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mc:AlternateContent xmlns:mc="http://schemas.openxmlformats.org/markup-compatibility/2006">
    <mc:Choice Requires="x15">
      <x15ac:absPath xmlns:x15ac="http://schemas.microsoft.com/office/spreadsheetml/2010/11/ac" url="C:\Users\micha\projects\Demo\Excel\"/>
    </mc:Choice>
  </mc:AlternateContent>
  <xr:revisionPtr revIDLastSave="0" documentId="8_{D7E01FD9-6B43-4AE2-8F08-2EBB3CD3EEDC}" xr6:coauthVersionLast="45" xr6:coauthVersionMax="45" xr10:uidLastSave="{00000000-0000-0000-0000-000000000000}"/>
  <bookViews>
    <workbookView xWindow="-4995" yWindow="-21720" windowWidth="38640" windowHeight="21390" xr2:uid="{432AD266-7D9D-4D49-9315-78E6B1986C11}"/>
  </bookViews>
  <sheets>
    <sheet name="Graph" sheetId="6" r:id="rId1"/>
    <sheet name="Data" sheetId="8" r:id="rId2"/>
  </sheets>
  <definedNames>
    <definedName name="Slicer_Dates">#N/A</definedName>
  </definedNames>
  <calcPr calcId="191029"/>
  <pivotCaches>
    <pivotCache cacheId="3" r:id="rId3"/>
    <pivotCache cacheId="19" r:id="rId4"/>
  </pivotCaches>
  <extLst>
    <ext xmlns:x14="http://schemas.microsoft.com/office/spreadsheetml/2009/9/main" uri="{876F7934-8845-4945-9796-88D515C7AA90}">
      <x14:pivotCaches>
        <pivotCache cacheId="18" r:id="rId5"/>
      </x14:pivotCaches>
    </ex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79f4345b-6953-486f-8aea-42c906bb2f1b" name="Data" connection="Query -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7" i="6" l="1"/>
  <c r="C23" i="6"/>
  <c r="AX30" i="6" l="1"/>
  <c r="AW30" i="6"/>
  <c r="AV30" i="6"/>
  <c r="AU30" i="6"/>
  <c r="AT30" i="6"/>
  <c r="AS30" i="6"/>
  <c r="AR30" i="6"/>
  <c r="AQ30" i="6"/>
  <c r="AP30" i="6"/>
  <c r="AO30" i="6"/>
  <c r="AN30" i="6"/>
  <c r="AM30" i="6"/>
  <c r="AL30" i="6"/>
  <c r="AK30" i="6"/>
  <c r="AJ30" i="6"/>
  <c r="AI30" i="6"/>
  <c r="AH30" i="6"/>
  <c r="AG30" i="6"/>
  <c r="AF30" i="6"/>
  <c r="AE30" i="6"/>
  <c r="AD30" i="6"/>
  <c r="AC30" i="6"/>
  <c r="AB30" i="6"/>
  <c r="AA30" i="6"/>
  <c r="Z30" i="6"/>
  <c r="Y30" i="6"/>
  <c r="X30" i="6"/>
  <c r="W30" i="6"/>
  <c r="V30" i="6"/>
  <c r="U30" i="6"/>
  <c r="T30" i="6"/>
  <c r="S30" i="6"/>
  <c r="R30" i="6"/>
  <c r="Q30" i="6"/>
  <c r="P30" i="6"/>
  <c r="O30" i="6"/>
  <c r="N30" i="6"/>
  <c r="M30" i="6"/>
  <c r="L30" i="6"/>
  <c r="K30" i="6"/>
  <c r="J30" i="6"/>
  <c r="I30" i="6"/>
  <c r="H30" i="6"/>
  <c r="G30" i="6"/>
  <c r="F30" i="6"/>
  <c r="E30" i="6"/>
  <c r="D30" i="6"/>
  <c r="C30" i="6"/>
  <c r="AX29" i="6"/>
  <c r="AW29" i="6"/>
  <c r="AV29" i="6"/>
  <c r="AU29" i="6"/>
  <c r="AT29" i="6"/>
  <c r="AS29" i="6"/>
  <c r="AR29" i="6"/>
  <c r="AQ29" i="6"/>
  <c r="AP29" i="6"/>
  <c r="AO29" i="6"/>
  <c r="AN29" i="6"/>
  <c r="AM29" i="6"/>
  <c r="AL29" i="6"/>
  <c r="AK29" i="6"/>
  <c r="AJ29" i="6"/>
  <c r="AI29" i="6"/>
  <c r="AH29" i="6"/>
  <c r="AG29" i="6"/>
  <c r="AF29" i="6"/>
  <c r="AE29" i="6"/>
  <c r="AD29" i="6"/>
  <c r="AC29" i="6"/>
  <c r="AB29" i="6"/>
  <c r="AA29" i="6"/>
  <c r="Z29" i="6"/>
  <c r="Y29" i="6"/>
  <c r="X29" i="6"/>
  <c r="W29" i="6"/>
  <c r="V29" i="6"/>
  <c r="U29" i="6"/>
  <c r="T29" i="6"/>
  <c r="S29" i="6"/>
  <c r="R29" i="6"/>
  <c r="Q29" i="6"/>
  <c r="P29" i="6"/>
  <c r="O29" i="6"/>
  <c r="N29" i="6"/>
  <c r="M29" i="6"/>
  <c r="L29" i="6"/>
  <c r="K29" i="6"/>
  <c r="J29" i="6"/>
  <c r="I29" i="6"/>
  <c r="H29" i="6"/>
  <c r="G29" i="6"/>
  <c r="F29" i="6"/>
  <c r="E29" i="6"/>
  <c r="D29" i="6"/>
  <c r="C29" i="6"/>
  <c r="AX28" i="6"/>
  <c r="AW28" i="6"/>
  <c r="AV28" i="6"/>
  <c r="AU28" i="6"/>
  <c r="AT28" i="6"/>
  <c r="AS28" i="6"/>
  <c r="AR28" i="6"/>
  <c r="AQ28" i="6"/>
  <c r="AP28" i="6"/>
  <c r="AO28" i="6"/>
  <c r="AN28" i="6"/>
  <c r="AM28" i="6"/>
  <c r="AL28" i="6"/>
  <c r="AK28" i="6"/>
  <c r="AJ28" i="6"/>
  <c r="AI28" i="6"/>
  <c r="AH28" i="6"/>
  <c r="AG28" i="6"/>
  <c r="AF28" i="6"/>
  <c r="AE28" i="6"/>
  <c r="AD28" i="6"/>
  <c r="AC28" i="6"/>
  <c r="AB28" i="6"/>
  <c r="AA28" i="6"/>
  <c r="Z28" i="6"/>
  <c r="Y28" i="6"/>
  <c r="X28" i="6"/>
  <c r="W28" i="6"/>
  <c r="V28" i="6"/>
  <c r="U28" i="6"/>
  <c r="T28" i="6"/>
  <c r="S28" i="6"/>
  <c r="R28" i="6"/>
  <c r="Q28" i="6"/>
  <c r="P28" i="6"/>
  <c r="O28" i="6"/>
  <c r="N28" i="6"/>
  <c r="M28" i="6"/>
  <c r="L28" i="6"/>
  <c r="K28" i="6"/>
  <c r="J28" i="6"/>
  <c r="I28" i="6"/>
  <c r="H28" i="6"/>
  <c r="G28" i="6"/>
  <c r="F28" i="6"/>
  <c r="E28" i="6"/>
  <c r="D28" i="6"/>
  <c r="C28" i="6"/>
  <c r="AX27" i="6"/>
  <c r="AW27" i="6"/>
  <c r="AV27" i="6"/>
  <c r="AU27" i="6"/>
  <c r="AT27" i="6"/>
  <c r="AS27" i="6"/>
  <c r="AR27" i="6"/>
  <c r="AQ27" i="6"/>
  <c r="AP27" i="6"/>
  <c r="AO27" i="6"/>
  <c r="AN27" i="6"/>
  <c r="AM27" i="6"/>
  <c r="AL27" i="6"/>
  <c r="AK27" i="6"/>
  <c r="AJ27" i="6"/>
  <c r="AI27" i="6"/>
  <c r="AH27" i="6"/>
  <c r="AG27" i="6"/>
  <c r="AF27" i="6"/>
  <c r="AE27" i="6"/>
  <c r="AD27" i="6"/>
  <c r="AC27" i="6"/>
  <c r="AB27" i="6"/>
  <c r="AA27" i="6"/>
  <c r="Z27" i="6"/>
  <c r="Y27" i="6"/>
  <c r="X27" i="6"/>
  <c r="W27" i="6"/>
  <c r="V27" i="6"/>
  <c r="U27" i="6"/>
  <c r="T27" i="6"/>
  <c r="S27" i="6"/>
  <c r="R27" i="6"/>
  <c r="Q27" i="6"/>
  <c r="P27" i="6"/>
  <c r="O27" i="6"/>
  <c r="N27" i="6"/>
  <c r="M27" i="6"/>
  <c r="L27" i="6"/>
  <c r="K27" i="6"/>
  <c r="J27" i="6"/>
  <c r="I27" i="6"/>
  <c r="H27" i="6"/>
  <c r="F27" i="6"/>
  <c r="E27" i="6"/>
  <c r="D27" i="6"/>
  <c r="C27" i="6"/>
  <c r="AX26" i="6"/>
  <c r="AW26" i="6"/>
  <c r="AV26" i="6"/>
  <c r="AU26" i="6"/>
  <c r="AT26" i="6"/>
  <c r="AS26" i="6"/>
  <c r="AR26" i="6"/>
  <c r="AQ26" i="6"/>
  <c r="AP26" i="6"/>
  <c r="AO26" i="6"/>
  <c r="AN26" i="6"/>
  <c r="AM26" i="6"/>
  <c r="AL26" i="6"/>
  <c r="AK26" i="6"/>
  <c r="AJ26" i="6"/>
  <c r="AI26" i="6"/>
  <c r="AH26" i="6"/>
  <c r="AG26" i="6"/>
  <c r="AF26" i="6"/>
  <c r="AE26" i="6"/>
  <c r="AD26" i="6"/>
  <c r="AC26" i="6"/>
  <c r="AB26" i="6"/>
  <c r="AA26" i="6"/>
  <c r="Z26" i="6"/>
  <c r="Y26" i="6"/>
  <c r="X26" i="6"/>
  <c r="W26" i="6"/>
  <c r="V26" i="6"/>
  <c r="U26" i="6"/>
  <c r="T26" i="6"/>
  <c r="S26" i="6"/>
  <c r="R26" i="6"/>
  <c r="Q26" i="6"/>
  <c r="P26" i="6"/>
  <c r="O26" i="6"/>
  <c r="N26" i="6"/>
  <c r="M26" i="6"/>
  <c r="L26" i="6"/>
  <c r="K26" i="6"/>
  <c r="J26" i="6"/>
  <c r="I26" i="6"/>
  <c r="H26" i="6"/>
  <c r="G26" i="6"/>
  <c r="F26" i="6"/>
  <c r="E26" i="6"/>
  <c r="D26" i="6"/>
  <c r="C26"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Q25" i="6"/>
  <c r="P25" i="6"/>
  <c r="O25" i="6"/>
  <c r="N25" i="6"/>
  <c r="M25" i="6"/>
  <c r="L25" i="6"/>
  <c r="K25" i="6"/>
  <c r="J25" i="6"/>
  <c r="I25" i="6"/>
  <c r="H25" i="6"/>
  <c r="G25" i="6"/>
  <c r="F25" i="6"/>
  <c r="E25" i="6"/>
  <c r="D25" i="6"/>
  <c r="C25"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22" i="6"/>
  <c r="C22"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19" i="6"/>
  <c r="C19"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D18" i="6"/>
  <c r="C18" i="6"/>
  <c r="AX17" i="6"/>
  <c r="AW17" i="6"/>
  <c r="AV17" i="6"/>
  <c r="AU17" i="6"/>
  <c r="AT17" i="6"/>
  <c r="AS17" i="6"/>
  <c r="AR17" i="6"/>
  <c r="AQ17" i="6"/>
  <c r="AP17" i="6"/>
  <c r="AO17" i="6"/>
  <c r="AN17" i="6"/>
  <c r="AM17" i="6"/>
  <c r="AL17" i="6"/>
  <c r="AK17" i="6"/>
  <c r="AJ17" i="6"/>
  <c r="AI17" i="6"/>
  <c r="AH17" i="6"/>
  <c r="AG17" i="6"/>
  <c r="AF17" i="6"/>
  <c r="AE17" i="6"/>
  <c r="AD17" i="6"/>
  <c r="AC17" i="6"/>
  <c r="AB17" i="6"/>
  <c r="AA17" i="6"/>
  <c r="Z17" i="6"/>
  <c r="Y17" i="6"/>
  <c r="X17" i="6"/>
  <c r="W17" i="6"/>
  <c r="V17" i="6"/>
  <c r="U17" i="6"/>
  <c r="T17" i="6"/>
  <c r="S17" i="6"/>
  <c r="R17" i="6"/>
  <c r="Q17" i="6"/>
  <c r="P17" i="6"/>
  <c r="O17" i="6"/>
  <c r="N17" i="6"/>
  <c r="M17" i="6"/>
  <c r="L17" i="6"/>
  <c r="K17" i="6"/>
  <c r="J17" i="6"/>
  <c r="I17" i="6"/>
  <c r="H17" i="6"/>
  <c r="G17" i="6"/>
  <c r="F17" i="6"/>
  <c r="E17" i="6"/>
  <c r="D17" i="6"/>
  <c r="C17"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AX14" i="6"/>
  <c r="AW14" i="6"/>
  <c r="AV14" i="6"/>
  <c r="AU14" i="6"/>
  <c r="AT14" i="6"/>
  <c r="AS14" i="6"/>
  <c r="AR14" i="6"/>
  <c r="AQ14" i="6"/>
  <c r="AP14" i="6"/>
  <c r="AO14" i="6"/>
  <c r="AN14" i="6"/>
  <c r="AM14" i="6"/>
  <c r="AL14" i="6"/>
  <c r="AK14" i="6"/>
  <c r="AJ14" i="6"/>
  <c r="AI14" i="6"/>
  <c r="AH14" i="6"/>
  <c r="AG14"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AX13" i="6"/>
  <c r="AW13" i="6"/>
  <c r="AV13" i="6"/>
  <c r="AU13" i="6"/>
  <c r="AT13" i="6"/>
  <c r="AS13" i="6"/>
  <c r="AR13" i="6"/>
  <c r="AQ13" i="6"/>
  <c r="AP13" i="6"/>
  <c r="AO13" i="6"/>
  <c r="AN13" i="6"/>
  <c r="AM13" i="6"/>
  <c r="AL13" i="6"/>
  <c r="AK13" i="6"/>
  <c r="AJ13" i="6"/>
  <c r="AI13" i="6"/>
  <c r="AH13" i="6"/>
  <c r="AG13"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AX12" i="6"/>
  <c r="AW12" i="6"/>
  <c r="AV12" i="6"/>
  <c r="AU12" i="6"/>
  <c r="AT12" i="6"/>
  <c r="AS12" i="6"/>
  <c r="AR12" i="6"/>
  <c r="AQ12" i="6"/>
  <c r="AP12" i="6"/>
  <c r="AO12" i="6"/>
  <c r="AN12" i="6"/>
  <c r="AM12" i="6"/>
  <c r="AL12" i="6"/>
  <c r="AK12" i="6"/>
  <c r="AJ12" i="6"/>
  <c r="AI12" i="6"/>
  <c r="AH12" i="6"/>
  <c r="AG12" i="6"/>
  <c r="AF12" i="6"/>
  <c r="AE12" i="6"/>
  <c r="AD12" i="6"/>
  <c r="AC12" i="6"/>
  <c r="AB12" i="6"/>
  <c r="AA12" i="6"/>
  <c r="Z12" i="6"/>
  <c r="Y12" i="6"/>
  <c r="X12" i="6"/>
  <c r="W12" i="6"/>
  <c r="V12" i="6"/>
  <c r="U12" i="6"/>
  <c r="T12" i="6"/>
  <c r="S12" i="6"/>
  <c r="R12" i="6"/>
  <c r="Q12" i="6"/>
  <c r="P12" i="6"/>
  <c r="O12" i="6"/>
  <c r="N12" i="6"/>
  <c r="M12" i="6"/>
  <c r="L12" i="6"/>
  <c r="K12" i="6"/>
  <c r="J12" i="6"/>
  <c r="I12" i="6"/>
  <c r="H12" i="6"/>
  <c r="G12" i="6"/>
  <c r="F12" i="6"/>
  <c r="E12" i="6"/>
  <c r="D12" i="6"/>
  <c r="C12" i="6"/>
  <c r="AX11" i="6"/>
  <c r="AW11" i="6"/>
  <c r="AV11" i="6"/>
  <c r="AU11" i="6"/>
  <c r="AT11" i="6"/>
  <c r="AS11" i="6"/>
  <c r="AR11" i="6"/>
  <c r="AQ11" i="6"/>
  <c r="AP11" i="6"/>
  <c r="AO11" i="6"/>
  <c r="AN11"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AX9" i="6"/>
  <c r="AW9" i="6"/>
  <c r="AV9" i="6"/>
  <c r="AU9" i="6"/>
  <c r="AT9" i="6"/>
  <c r="AS9" i="6"/>
  <c r="AR9" i="6"/>
  <c r="AQ9" i="6"/>
  <c r="AP9" i="6"/>
  <c r="AO9" i="6"/>
  <c r="AN9" i="6"/>
  <c r="AM9" i="6"/>
  <c r="AL9" i="6"/>
  <c r="AK9" i="6"/>
  <c r="AJ9" i="6"/>
  <c r="AI9" i="6"/>
  <c r="AH9" i="6"/>
  <c r="AG9"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AX8" i="6"/>
  <c r="AW8" i="6"/>
  <c r="AV8" i="6"/>
  <c r="AU8" i="6"/>
  <c r="AT8" i="6"/>
  <c r="AS8" i="6"/>
  <c r="AR8" i="6"/>
  <c r="AQ8" i="6"/>
  <c r="AP8" i="6"/>
  <c r="AO8" i="6"/>
  <c r="AN8" i="6"/>
  <c r="AM8" i="6"/>
  <c r="AL8" i="6"/>
  <c r="AK8" i="6"/>
  <c r="AJ8" i="6"/>
  <c r="AI8" i="6"/>
  <c r="AH8" i="6"/>
  <c r="AG8"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AX6" i="6"/>
  <c r="AW6" i="6"/>
  <c r="AV6" i="6"/>
  <c r="AU6" i="6"/>
  <c r="AT6" i="6"/>
  <c r="AS6" i="6"/>
  <c r="AR6" i="6"/>
  <c r="AQ6" i="6"/>
  <c r="AP6" i="6"/>
  <c r="AO6" i="6"/>
  <c r="AN6" i="6"/>
  <c r="AM6" i="6"/>
  <c r="AL6" i="6"/>
  <c r="AK6" i="6"/>
  <c r="AJ6" i="6"/>
  <c r="AI6" i="6"/>
  <c r="AH6" i="6"/>
  <c r="AG6"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L5" i="6"/>
  <c r="K5" i="6"/>
  <c r="J5" i="6"/>
  <c r="I5" i="6"/>
  <c r="H5" i="6"/>
  <c r="G5" i="6"/>
  <c r="F5" i="6"/>
  <c r="E5" i="6"/>
  <c r="D5" i="6"/>
  <c r="C5" i="6"/>
  <c r="AX4" i="6"/>
  <c r="AW4" i="6"/>
  <c r="AV4" i="6"/>
  <c r="AU4" i="6"/>
  <c r="AT4" i="6"/>
  <c r="AS4" i="6"/>
  <c r="AR4" i="6"/>
  <c r="AQ4" i="6"/>
  <c r="AP4" i="6"/>
  <c r="AO4" i="6"/>
  <c r="AN4" i="6"/>
  <c r="AM4" i="6"/>
  <c r="AL4" i="6"/>
  <c r="AK4" i="6"/>
  <c r="AJ4" i="6"/>
  <c r="AI4" i="6"/>
  <c r="AH4" i="6"/>
  <c r="AG4" i="6"/>
  <c r="AF4" i="6"/>
  <c r="AE4" i="6"/>
  <c r="AD4" i="6"/>
  <c r="AC4" i="6"/>
  <c r="AB4" i="6"/>
  <c r="AA4" i="6"/>
  <c r="Z4" i="6"/>
  <c r="Y4" i="6"/>
  <c r="X4" i="6"/>
  <c r="W4" i="6"/>
  <c r="V4" i="6"/>
  <c r="U4" i="6"/>
  <c r="T4" i="6"/>
  <c r="S4" i="6"/>
  <c r="R4" i="6"/>
  <c r="Q4" i="6"/>
  <c r="P4" i="6"/>
  <c r="O4" i="6"/>
  <c r="N4" i="6"/>
  <c r="M4" i="6"/>
  <c r="L4" i="6"/>
  <c r="K4" i="6"/>
  <c r="J4" i="6"/>
  <c r="I4" i="6"/>
  <c r="H4" i="6"/>
  <c r="G4" i="6"/>
  <c r="F4" i="6"/>
  <c r="E4" i="6"/>
  <c r="D4" i="6"/>
  <c r="C4"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M3" i="6"/>
  <c r="L3" i="6"/>
  <c r="K3" i="6"/>
  <c r="J3" i="6"/>
  <c r="I3" i="6"/>
  <c r="H3" i="6"/>
  <c r="G3" i="6"/>
  <c r="F3" i="6"/>
  <c r="E3" i="6"/>
  <c r="D3" i="6"/>
  <c r="C3"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AX1" i="6"/>
  <c r="AW1" i="6"/>
  <c r="AV1" i="6"/>
  <c r="AU1" i="6"/>
  <c r="AT1" i="6"/>
  <c r="AS1" i="6"/>
  <c r="AR1" i="6"/>
  <c r="AQ1" i="6"/>
  <c r="AP1" i="6"/>
  <c r="AO1" i="6"/>
  <c r="AN1" i="6"/>
  <c r="AM1" i="6"/>
  <c r="AL1" i="6"/>
  <c r="AK1" i="6"/>
  <c r="AJ1" i="6"/>
  <c r="AI1" i="6"/>
  <c r="AH1" i="6"/>
  <c r="AG1" i="6"/>
  <c r="AF1" i="6"/>
  <c r="AE1" i="6"/>
  <c r="AD1" i="6"/>
  <c r="AC1" i="6"/>
  <c r="AB1" i="6"/>
  <c r="AA1" i="6"/>
  <c r="Z1" i="6"/>
  <c r="Y1" i="6"/>
  <c r="X1" i="6"/>
  <c r="W1" i="6"/>
  <c r="V1" i="6"/>
  <c r="U1" i="6"/>
  <c r="T1" i="6"/>
  <c r="S1" i="6"/>
  <c r="R1" i="6"/>
  <c r="Q1" i="6"/>
  <c r="P1" i="6"/>
  <c r="O1" i="6"/>
  <c r="N1" i="6"/>
  <c r="M1" i="6"/>
  <c r="L1" i="6"/>
  <c r="K1" i="6"/>
  <c r="J1" i="6"/>
  <c r="I1" i="6"/>
  <c r="H1" i="6"/>
  <c r="G1" i="6"/>
  <c r="F1" i="6"/>
  <c r="E1" i="6"/>
  <c r="D1" i="6"/>
  <c r="C1" i="6"/>
  <c r="C14" i="6"/>
  <c r="AS71" i="6"/>
  <c r="AM2969" i="6" l="1"/>
  <c r="AM2989" i="6"/>
  <c r="AM3149" i="6"/>
  <c r="AM3325" i="6"/>
  <c r="AM2975" i="6"/>
  <c r="AM3135" i="6"/>
  <c r="AM3203" i="6"/>
  <c r="AM3307" i="6"/>
  <c r="AM3044" i="6"/>
  <c r="AM2966" i="6"/>
  <c r="AM3136" i="6"/>
  <c r="AM3230" i="6"/>
  <c r="AM3310" i="6"/>
  <c r="AM3473" i="6"/>
  <c r="AM3569" i="6"/>
  <c r="AM3669" i="6"/>
  <c r="AM3741" i="6"/>
  <c r="AM3885" i="6"/>
  <c r="AM3350" i="6"/>
  <c r="AM3390" i="6"/>
  <c r="AM3550" i="6"/>
  <c r="AM3718" i="6"/>
  <c r="AM3814" i="6"/>
  <c r="AM3822" i="6"/>
  <c r="AM3838" i="6"/>
  <c r="AM3902" i="6"/>
  <c r="AM3910" i="6"/>
  <c r="AM3335" i="6"/>
  <c r="AM3383" i="6"/>
  <c r="AM3507" i="6"/>
  <c r="AM3679" i="6"/>
  <c r="AM3775" i="6"/>
  <c r="AM3276" i="6"/>
  <c r="AM3444" i="6"/>
  <c r="AM3464" i="6"/>
  <c r="AM3508" i="6"/>
  <c r="AM3556" i="6"/>
  <c r="AM3736" i="6"/>
  <c r="AM3816" i="6"/>
  <c r="AM3848" i="6"/>
  <c r="AM3916" i="6"/>
  <c r="AM3954" i="6"/>
  <c r="AM3990" i="6"/>
  <c r="AM4102" i="6"/>
  <c r="AM4126" i="6"/>
  <c r="AM4166" i="6"/>
  <c r="AM4242" i="6"/>
  <c r="AM4278" i="6"/>
  <c r="AM4306" i="6"/>
  <c r="AM4314" i="6"/>
  <c r="AM4334" i="6"/>
  <c r="AM4075" i="6"/>
  <c r="AM4111" i="6"/>
  <c r="AM4159" i="6"/>
  <c r="AM4239" i="6"/>
  <c r="AM4255" i="6"/>
  <c r="AM4315" i="6"/>
  <c r="AM4116" i="6"/>
  <c r="AM4220" i="6"/>
  <c r="AM4272" i="6"/>
  <c r="AM4284" i="6"/>
  <c r="AM4316" i="6"/>
  <c r="AM4133" i="6"/>
  <c r="AM4145" i="6"/>
  <c r="AM4241" i="6"/>
  <c r="AM4245" i="6"/>
  <c r="AM4249" i="6"/>
  <c r="AS72" i="6"/>
  <c r="AW71" i="6"/>
  <c r="AW72" i="6" s="1"/>
  <c r="AW73" i="6" s="1"/>
  <c r="AW74" i="6" s="1"/>
  <c r="AW75" i="6" s="1"/>
  <c r="AW76" i="6" s="1"/>
  <c r="AW77" i="6" s="1"/>
  <c r="AW78" i="6" s="1"/>
  <c r="AW79" i="6" s="1"/>
  <c r="AW80" i="6" s="1"/>
  <c r="AW81" i="6" s="1"/>
  <c r="AW82" i="6" s="1"/>
  <c r="AW83" i="6" s="1"/>
  <c r="AW84" i="6" s="1"/>
  <c r="AW85" i="6" s="1"/>
  <c r="AW86" i="6" s="1"/>
  <c r="AW87" i="6" s="1"/>
  <c r="AW88" i="6" s="1"/>
  <c r="AW89" i="6" s="1"/>
  <c r="AW90" i="6" s="1"/>
  <c r="AW91" i="6" s="1"/>
  <c r="AW92" i="6" s="1"/>
  <c r="AW93" i="6" s="1"/>
  <c r="AN2936" i="6"/>
  <c r="AN2940" i="6"/>
  <c r="AN2941" i="6"/>
  <c r="AN2942" i="6"/>
  <c r="AN2945" i="6"/>
  <c r="AN2947" i="6"/>
  <c r="AN2948" i="6"/>
  <c r="AN2956" i="6"/>
  <c r="AN2966" i="6"/>
  <c r="AN2968" i="6"/>
  <c r="AN2969" i="6"/>
  <c r="AN2972" i="6"/>
  <c r="AN2974" i="6"/>
  <c r="AN2975" i="6"/>
  <c r="AN2977" i="6"/>
  <c r="AN2986" i="6"/>
  <c r="AN2988" i="6"/>
  <c r="AN2989" i="6"/>
  <c r="AN2990" i="6"/>
  <c r="AN2995" i="6"/>
  <c r="AN3002" i="6"/>
  <c r="AN3005" i="6"/>
  <c r="AN3007" i="6"/>
  <c r="AN3011" i="6"/>
  <c r="AN3012" i="6"/>
  <c r="AN3014" i="6"/>
  <c r="AN3015" i="6"/>
  <c r="AN3017" i="6"/>
  <c r="AN3018" i="6"/>
  <c r="AN3019" i="6"/>
  <c r="AN3020" i="6"/>
  <c r="AN3028" i="6"/>
  <c r="AN3030" i="6"/>
  <c r="AN3031" i="6"/>
  <c r="AN3033" i="6"/>
  <c r="AN3034" i="6"/>
  <c r="AN3035" i="6"/>
  <c r="AN3036" i="6"/>
  <c r="AN3039" i="6"/>
  <c r="AN3040" i="6"/>
  <c r="AN3041" i="6"/>
  <c r="AN3043" i="6"/>
  <c r="AN3044" i="6"/>
  <c r="AN3045" i="6"/>
  <c r="AN3046" i="6"/>
  <c r="AN3047" i="6"/>
  <c r="AN3050" i="6"/>
  <c r="AN3051" i="6"/>
  <c r="AN3053" i="6"/>
  <c r="AN3054" i="6"/>
  <c r="AN3055" i="6"/>
  <c r="AN3056" i="6"/>
  <c r="AN3057" i="6"/>
  <c r="AN3058" i="6"/>
  <c r="AN3060" i="6"/>
  <c r="AN3063" i="6"/>
  <c r="AN3064" i="6"/>
  <c r="AN3074" i="6"/>
  <c r="AN3079" i="6"/>
  <c r="AN3080" i="6"/>
  <c r="AN3081" i="6"/>
  <c r="AN3083" i="6"/>
  <c r="AN3084" i="6"/>
  <c r="AN3086" i="6"/>
  <c r="AN3087" i="6"/>
  <c r="AN3089" i="6"/>
  <c r="AN3090" i="6"/>
  <c r="AN3092" i="6"/>
  <c r="AN3094" i="6"/>
  <c r="AN3096" i="6"/>
  <c r="AN3098" i="6"/>
  <c r="AN3099" i="6"/>
  <c r="AN3100" i="6"/>
  <c r="AN3103" i="6"/>
  <c r="AN3104" i="6"/>
  <c r="AN3105" i="6"/>
  <c r="AN3106" i="6"/>
  <c r="AN3107" i="6"/>
  <c r="AN3110" i="6"/>
  <c r="AN3111" i="6"/>
  <c r="AN3112" i="6"/>
  <c r="AN3113" i="6"/>
  <c r="AN3114" i="6"/>
  <c r="AN3115" i="6"/>
  <c r="AN3116" i="6"/>
  <c r="AN3117" i="6"/>
  <c r="AN3118" i="6"/>
  <c r="AN3119" i="6"/>
  <c r="AN3121" i="6"/>
  <c r="AN3123" i="6"/>
  <c r="AN3124" i="6"/>
  <c r="AN3125" i="6"/>
  <c r="AN3126" i="6"/>
  <c r="AN3127" i="6"/>
  <c r="AN3128" i="6"/>
  <c r="AN3129" i="6"/>
  <c r="AN3130" i="6"/>
  <c r="AN3131" i="6"/>
  <c r="AN3132" i="6"/>
  <c r="AN3134" i="6"/>
  <c r="AN3135" i="6"/>
  <c r="AN3136" i="6"/>
  <c r="AN3138" i="6"/>
  <c r="AN3140" i="6"/>
  <c r="AN3141" i="6"/>
  <c r="AN3142" i="6"/>
  <c r="AN3143" i="6"/>
  <c r="AN3144" i="6"/>
  <c r="AN3145" i="6"/>
  <c r="AN3146" i="6"/>
  <c r="AN3147" i="6"/>
  <c r="AN3149" i="6"/>
  <c r="AN3150" i="6"/>
  <c r="AN3151" i="6"/>
  <c r="AN3152" i="6"/>
  <c r="AN3153" i="6"/>
  <c r="AN3154" i="6"/>
  <c r="AN3155" i="6"/>
  <c r="AN3156" i="6"/>
  <c r="AN3157" i="6"/>
  <c r="AN3160" i="6"/>
  <c r="AN3161" i="6"/>
  <c r="AN3162" i="6"/>
  <c r="AN3163" i="6"/>
  <c r="AN3164" i="6"/>
  <c r="AN3165" i="6"/>
  <c r="AN3166" i="6"/>
  <c r="AN3168" i="6"/>
  <c r="AN3169" i="6"/>
  <c r="AN3170" i="6"/>
  <c r="AN3171" i="6"/>
  <c r="AN3172" i="6"/>
  <c r="AN3173" i="6"/>
  <c r="AN3174" i="6"/>
  <c r="AN3176" i="6"/>
  <c r="AN3178" i="6"/>
  <c r="AN3179" i="6"/>
  <c r="AN3180" i="6"/>
  <c r="AN3181" i="6"/>
  <c r="AN3183" i="6"/>
  <c r="AN3184" i="6"/>
  <c r="AN3185" i="6"/>
  <c r="AN3186" i="6"/>
  <c r="AN3188" i="6"/>
  <c r="AN3191" i="6"/>
  <c r="AN3193" i="6"/>
  <c r="AN3194" i="6"/>
  <c r="AN3195" i="6"/>
  <c r="AN3197" i="6"/>
  <c r="AN3199" i="6"/>
  <c r="AN3200" i="6"/>
  <c r="AN3201" i="6"/>
  <c r="AN3203" i="6"/>
  <c r="AN3204" i="6"/>
  <c r="AN3206" i="6"/>
  <c r="AN3207" i="6"/>
  <c r="AN3209" i="6"/>
  <c r="AN3210" i="6"/>
  <c r="AN3212" i="6"/>
  <c r="AN3213" i="6"/>
  <c r="AN3214" i="6"/>
  <c r="AN3215" i="6"/>
  <c r="AN3216" i="6"/>
  <c r="AN3221" i="6"/>
  <c r="AN3222" i="6"/>
  <c r="AN3224" i="6"/>
  <c r="AN3225" i="6"/>
  <c r="AN3226" i="6"/>
  <c r="AN3227" i="6"/>
  <c r="AN3228" i="6"/>
  <c r="AN3229" i="6"/>
  <c r="AN3230" i="6"/>
  <c r="AN3231" i="6"/>
  <c r="AN3232" i="6"/>
  <c r="AN3233" i="6"/>
  <c r="AN3234" i="6"/>
  <c r="AN3235" i="6"/>
  <c r="AN3236" i="6"/>
  <c r="AN3241" i="6"/>
  <c r="AN3242" i="6"/>
  <c r="AN3243" i="6"/>
  <c r="AN3248" i="6"/>
  <c r="AN3250" i="6"/>
  <c r="AN3251" i="6"/>
  <c r="AN3252" i="6"/>
  <c r="AN3256" i="6"/>
  <c r="AN3259" i="6"/>
  <c r="AN3261" i="6"/>
  <c r="AN3263" i="6"/>
  <c r="AN3266" i="6"/>
  <c r="AN3268" i="6"/>
  <c r="AN3269" i="6"/>
  <c r="AN3270" i="6"/>
  <c r="AN3271" i="6"/>
  <c r="AN3276" i="6"/>
  <c r="AN3279" i="6"/>
  <c r="AN3281" i="6"/>
  <c r="AN3282" i="6"/>
  <c r="AN3283" i="6"/>
  <c r="AN3284" i="6"/>
  <c r="AN3286" i="6"/>
  <c r="AN3287" i="6"/>
  <c r="AN3288" i="6"/>
  <c r="AN3291" i="6"/>
  <c r="AN3297" i="6"/>
  <c r="AN3298" i="6"/>
  <c r="AN3299" i="6"/>
  <c r="AN3305" i="6"/>
  <c r="AN3306" i="6"/>
  <c r="AN3307" i="6"/>
  <c r="AN3308" i="6"/>
  <c r="AN3309" i="6"/>
  <c r="AN3310" i="6"/>
  <c r="AN3311" i="6"/>
  <c r="AN3312" i="6"/>
  <c r="AN3314" i="6"/>
  <c r="AN3317" i="6"/>
  <c r="AN3319" i="6"/>
  <c r="AN3320" i="6"/>
  <c r="AN3321" i="6"/>
  <c r="AN3322" i="6"/>
  <c r="AN3323" i="6"/>
  <c r="AN3324" i="6"/>
  <c r="AN3325" i="6"/>
  <c r="AN3327" i="6"/>
  <c r="AN3328" i="6"/>
  <c r="AN3329" i="6"/>
  <c r="AN3330" i="6"/>
  <c r="AN3332" i="6"/>
  <c r="AN3333" i="6"/>
  <c r="AN3335" i="6"/>
  <c r="AN3339" i="6"/>
  <c r="AN3340" i="6"/>
  <c r="AN3341" i="6"/>
  <c r="AN3342" i="6"/>
  <c r="AN3343" i="6"/>
  <c r="AN3346" i="6"/>
  <c r="AN3347" i="6"/>
  <c r="AN3349" i="6"/>
  <c r="AN3350" i="6"/>
  <c r="AN3351" i="6"/>
  <c r="AN3352" i="6"/>
  <c r="AN3355" i="6"/>
  <c r="AN3356" i="6"/>
  <c r="AN3360" i="6"/>
  <c r="AN3362" i="6"/>
  <c r="AN3363" i="6"/>
  <c r="AN3365" i="6"/>
  <c r="AN3366" i="6"/>
  <c r="AN3368" i="6"/>
  <c r="AN3370" i="6"/>
  <c r="AN3372" i="6"/>
  <c r="AN3375" i="6"/>
  <c r="AN3376" i="6"/>
  <c r="AN3377" i="6"/>
  <c r="AN3378" i="6"/>
  <c r="AN3380" i="6"/>
  <c r="AN3383" i="6"/>
  <c r="AN3385" i="6"/>
  <c r="AN3386" i="6"/>
  <c r="AN3387" i="6"/>
  <c r="AN3389" i="6"/>
  <c r="AN3390" i="6"/>
  <c r="AN3391" i="6"/>
  <c r="AN3394" i="6"/>
  <c r="AN3398" i="6"/>
  <c r="AN3400" i="6"/>
  <c r="AN3401" i="6"/>
  <c r="AN3402" i="6"/>
  <c r="AN3403" i="6"/>
  <c r="AN3404" i="6"/>
  <c r="AN3405" i="6"/>
  <c r="AN3406" i="6"/>
  <c r="AN3408" i="6"/>
  <c r="AN3410" i="6"/>
  <c r="AN3411" i="6"/>
  <c r="AN3416" i="6"/>
  <c r="AN3418" i="6"/>
  <c r="AN3419" i="6"/>
  <c r="AN3420" i="6"/>
  <c r="AN3423" i="6"/>
  <c r="AN3430" i="6"/>
  <c r="AN3431" i="6"/>
  <c r="AN3438" i="6"/>
  <c r="AN3439" i="6"/>
  <c r="AN3440" i="6"/>
  <c r="AN3444" i="6"/>
  <c r="AN3445" i="6"/>
  <c r="AN3446" i="6"/>
  <c r="AN3447" i="6"/>
  <c r="AN3448" i="6"/>
  <c r="AN3451" i="6"/>
  <c r="AN3453" i="6"/>
  <c r="AN3454" i="6"/>
  <c r="AN3458" i="6"/>
  <c r="AN3459" i="6"/>
  <c r="AN3461" i="6"/>
  <c r="AN3464" i="6"/>
  <c r="AN3465" i="6"/>
  <c r="AN3467" i="6"/>
  <c r="AN3468" i="6"/>
  <c r="AN3469" i="6"/>
  <c r="AN3472" i="6"/>
  <c r="AN3473" i="6"/>
  <c r="AN3474" i="6"/>
  <c r="AN3477" i="6"/>
  <c r="AN3478" i="6"/>
  <c r="AN3483" i="6"/>
  <c r="AN3487" i="6"/>
  <c r="AN3488" i="6"/>
  <c r="AN3490" i="6"/>
  <c r="AN3493" i="6"/>
  <c r="AN3495" i="6"/>
  <c r="AN3497" i="6"/>
  <c r="AN3507" i="6"/>
  <c r="AN3508" i="6"/>
  <c r="AN3509" i="6"/>
  <c r="AN3514" i="6"/>
  <c r="AN3517" i="6"/>
  <c r="AN3520" i="6"/>
  <c r="AN3521" i="6"/>
  <c r="AN3523" i="6"/>
  <c r="AN3531" i="6"/>
  <c r="AN3532" i="6"/>
  <c r="AN3533" i="6"/>
  <c r="AN3535" i="6"/>
  <c r="AN3536" i="6"/>
  <c r="AN3537" i="6"/>
  <c r="AN3538" i="6"/>
  <c r="AN3547" i="6"/>
  <c r="AN3549" i="6"/>
  <c r="AN3550" i="6"/>
  <c r="AN3552" i="6"/>
  <c r="AN3555" i="6"/>
  <c r="AN3556" i="6"/>
  <c r="AN3565" i="6"/>
  <c r="AN3569" i="6"/>
  <c r="AN3575" i="6"/>
  <c r="AN3576" i="6"/>
  <c r="AN3577" i="6"/>
  <c r="AN3583" i="6"/>
  <c r="AN3585" i="6"/>
  <c r="AN3586" i="6"/>
  <c r="AN3587" i="6"/>
  <c r="AN3588" i="6"/>
  <c r="AN3589" i="6"/>
  <c r="AN3590" i="6"/>
  <c r="AN3591" i="6"/>
  <c r="AN3593" i="6"/>
  <c r="AN3594" i="6"/>
  <c r="AN3595" i="6"/>
  <c r="AN3598" i="6"/>
  <c r="AN3600" i="6"/>
  <c r="AN3604" i="6"/>
  <c r="AN3605" i="6"/>
  <c r="AN3606" i="6"/>
  <c r="AN3607" i="6"/>
  <c r="AN3617" i="6"/>
  <c r="AN3619" i="6"/>
  <c r="AN3622" i="6"/>
  <c r="AN3623" i="6"/>
  <c r="AN3628" i="6"/>
  <c r="AN3631" i="6"/>
  <c r="AN3632" i="6"/>
  <c r="AN3633" i="6"/>
  <c r="AN3635" i="6"/>
  <c r="AN3636" i="6"/>
  <c r="AN3638" i="6"/>
  <c r="AN3639" i="6"/>
  <c r="AN3640" i="6"/>
  <c r="AN3641" i="6"/>
  <c r="AN3643" i="6"/>
  <c r="AN3644" i="6"/>
  <c r="AN3651" i="6"/>
  <c r="AN3652" i="6"/>
  <c r="AN3653" i="6"/>
  <c r="AN3654" i="6"/>
  <c r="AN3657" i="6"/>
  <c r="AN3658" i="6"/>
  <c r="AN3659" i="6"/>
  <c r="AN3663" i="6"/>
  <c r="AN3665" i="6"/>
  <c r="AN3666" i="6"/>
  <c r="AN3668" i="6"/>
  <c r="AN3669" i="6"/>
  <c r="AN3671" i="6"/>
  <c r="AN3673" i="6"/>
  <c r="AN3677" i="6"/>
  <c r="AN3678" i="6"/>
  <c r="AN3679" i="6"/>
  <c r="AN3681" i="6"/>
  <c r="AN3682" i="6"/>
  <c r="AN3685" i="6"/>
  <c r="AN3687" i="6"/>
  <c r="AN3688" i="6"/>
  <c r="AN3690" i="6"/>
  <c r="AN3691" i="6"/>
  <c r="AN3695" i="6"/>
  <c r="AN3696" i="6"/>
  <c r="AN3699" i="6"/>
  <c r="AN3700" i="6"/>
  <c r="AN3701" i="6"/>
  <c r="AN3703" i="6"/>
  <c r="AN3704" i="6"/>
  <c r="AN3705" i="6"/>
  <c r="AN3706" i="6"/>
  <c r="AN3708" i="6"/>
  <c r="AN3710" i="6"/>
  <c r="AN3713" i="6"/>
  <c r="AN3714" i="6"/>
  <c r="AN3715" i="6"/>
  <c r="AN3718" i="6"/>
  <c r="AN3719" i="6"/>
  <c r="AN3720" i="6"/>
  <c r="AN3727" i="6"/>
  <c r="AN3728" i="6"/>
  <c r="AN3729" i="6"/>
  <c r="AN3731" i="6"/>
  <c r="AN3732" i="6"/>
  <c r="AN3734" i="6"/>
  <c r="AN3736" i="6"/>
  <c r="AN3737" i="6"/>
  <c r="AN3738" i="6"/>
  <c r="AN3739" i="6"/>
  <c r="AN3740" i="6"/>
  <c r="AN3741" i="6"/>
  <c r="AN3742" i="6"/>
  <c r="AN3744" i="6"/>
  <c r="AN3745" i="6"/>
  <c r="AN3749" i="6"/>
  <c r="AN3750" i="6"/>
  <c r="AN3751" i="6"/>
  <c r="AN3753" i="6"/>
  <c r="AN3755" i="6"/>
  <c r="AN3756" i="6"/>
  <c r="AN3760" i="6"/>
  <c r="AN3762" i="6"/>
  <c r="AN3763" i="6"/>
  <c r="AN3766" i="6"/>
  <c r="AN3768" i="6"/>
  <c r="AN3769" i="6"/>
  <c r="AN3770" i="6"/>
  <c r="AN3771" i="6"/>
  <c r="AN3775" i="6"/>
  <c r="AN3776" i="6"/>
  <c r="AN3777" i="6"/>
  <c r="AN3782" i="6"/>
  <c r="AN3783" i="6"/>
  <c r="AN3787" i="6"/>
  <c r="AN3789" i="6"/>
  <c r="AN3793" i="6"/>
  <c r="AN3797" i="6"/>
  <c r="AN3800" i="6"/>
  <c r="AN3802" i="6"/>
  <c r="AN3803" i="6"/>
  <c r="AN3805" i="6"/>
  <c r="AN3806" i="6"/>
  <c r="AN3809" i="6"/>
  <c r="AN3814" i="6"/>
  <c r="AN3816" i="6"/>
  <c r="AN3817" i="6"/>
  <c r="AN3818" i="6"/>
  <c r="AN3819" i="6"/>
  <c r="AN3820" i="6"/>
  <c r="AN3821" i="6"/>
  <c r="AN3822" i="6"/>
  <c r="AN3823" i="6"/>
  <c r="AN3824" i="6"/>
  <c r="AN3826" i="6"/>
  <c r="AN3827" i="6"/>
  <c r="AN3829" i="6"/>
  <c r="AN3832" i="6"/>
  <c r="AN3836" i="6"/>
  <c r="AN3837" i="6"/>
  <c r="AN3838" i="6"/>
  <c r="AN3839" i="6"/>
  <c r="AN3842" i="6"/>
  <c r="AN3843" i="6"/>
  <c r="AN3844" i="6"/>
  <c r="AN3845" i="6"/>
  <c r="AN3848" i="6"/>
  <c r="AN3849" i="6"/>
  <c r="AN3851" i="6"/>
  <c r="AN3853" i="6"/>
  <c r="AN3855" i="6"/>
  <c r="AN3860" i="6"/>
  <c r="AN3861" i="6"/>
  <c r="AN3862" i="6"/>
  <c r="AN3864" i="6"/>
  <c r="AN3865" i="6"/>
  <c r="AN3866" i="6"/>
  <c r="AN3869" i="6"/>
  <c r="AN3871" i="6"/>
  <c r="AN3872" i="6"/>
  <c r="AN3875" i="6"/>
  <c r="AN3878" i="6"/>
  <c r="AN3879" i="6"/>
  <c r="AN3880" i="6"/>
  <c r="AN3883" i="6"/>
  <c r="AN3884" i="6"/>
  <c r="AN3885" i="6"/>
  <c r="AN3887" i="6"/>
  <c r="AN3889" i="6"/>
  <c r="AN3890" i="6"/>
  <c r="AN3891" i="6"/>
  <c r="AN3892" i="6"/>
  <c r="AN3893" i="6"/>
  <c r="AN3897" i="6"/>
  <c r="AN3898" i="6"/>
  <c r="AN3899" i="6"/>
  <c r="AN3901" i="6"/>
  <c r="AN3902" i="6"/>
  <c r="AN3904" i="6"/>
  <c r="AN3906" i="6"/>
  <c r="AN3907" i="6"/>
  <c r="AN3910" i="6"/>
  <c r="AN3914" i="6"/>
  <c r="AN3915" i="6"/>
  <c r="AN3916" i="6"/>
  <c r="AN3919" i="6"/>
  <c r="AN3920" i="6"/>
  <c r="AN3923" i="6"/>
  <c r="AN3924" i="6"/>
  <c r="AN3926" i="6"/>
  <c r="AN3930" i="6"/>
  <c r="AN3933" i="6"/>
  <c r="AN3934" i="6"/>
  <c r="AN3935" i="6"/>
  <c r="AN3937" i="6"/>
  <c r="AN3938" i="6"/>
  <c r="AN3939" i="6"/>
  <c r="AN3940" i="6"/>
  <c r="AN3941" i="6"/>
  <c r="AN3942" i="6"/>
  <c r="AN3943" i="6"/>
  <c r="AN3944" i="6"/>
  <c r="AN3945" i="6"/>
  <c r="AN3946" i="6"/>
  <c r="AN3947" i="6"/>
  <c r="AN3948" i="6"/>
  <c r="AN3949" i="6"/>
  <c r="AN3950" i="6"/>
  <c r="AN3951" i="6"/>
  <c r="AN3954" i="6"/>
  <c r="AN3955" i="6"/>
  <c r="AN3959" i="6"/>
  <c r="AN3962" i="6"/>
  <c r="AN3963" i="6"/>
  <c r="AN3966" i="6"/>
  <c r="AN3967" i="6"/>
  <c r="AN3968" i="6"/>
  <c r="AN3973" i="6"/>
  <c r="AN3977" i="6"/>
  <c r="AN3978" i="6"/>
  <c r="AN3979" i="6"/>
  <c r="AN3980" i="6"/>
  <c r="AN3987" i="6"/>
  <c r="AN3988" i="6"/>
  <c r="AN3990" i="6"/>
  <c r="AN3991" i="6"/>
  <c r="AN3992" i="6"/>
  <c r="AN3993" i="6"/>
  <c r="AN3994" i="6"/>
  <c r="AN3997" i="6"/>
  <c r="AN3998" i="6"/>
  <c r="AN3999" i="6"/>
  <c r="AN4001" i="6"/>
  <c r="AN4002" i="6"/>
  <c r="AN4003" i="6"/>
  <c r="AN4007" i="6"/>
  <c r="AN4012" i="6"/>
  <c r="AN4014" i="6"/>
  <c r="AN4017" i="6"/>
  <c r="AN4022" i="6"/>
  <c r="AN4023" i="6"/>
  <c r="AN4024" i="6"/>
  <c r="AN4025" i="6"/>
  <c r="AN4026" i="6"/>
  <c r="AN4029" i="6"/>
  <c r="AN4030" i="6"/>
  <c r="AN4034" i="6"/>
  <c r="AN4038" i="6"/>
  <c r="AN4039" i="6"/>
  <c r="AN4040" i="6"/>
  <c r="AN4044" i="6"/>
  <c r="AN4045" i="6"/>
  <c r="AN4047" i="6"/>
  <c r="AN4048" i="6"/>
  <c r="AN4049" i="6"/>
  <c r="AN4050" i="6"/>
  <c r="AN4051" i="6"/>
  <c r="AN4054" i="6"/>
  <c r="AN4055" i="6"/>
  <c r="AN4058" i="6"/>
  <c r="AN4061" i="6"/>
  <c r="AN4062" i="6"/>
  <c r="AN4065" i="6"/>
  <c r="AN4068" i="6"/>
  <c r="AN4070" i="6"/>
  <c r="AN4073" i="6"/>
  <c r="AN4074" i="6"/>
  <c r="AN4075" i="6"/>
  <c r="AN4079" i="6"/>
  <c r="AN4080" i="6"/>
  <c r="AN4085" i="6"/>
  <c r="AN4086" i="6"/>
  <c r="AN4090" i="6"/>
  <c r="AN4093" i="6"/>
  <c r="AN4095" i="6"/>
  <c r="AN4096" i="6"/>
  <c r="AN4098" i="6"/>
  <c r="AN4099" i="6"/>
  <c r="AN4102" i="6"/>
  <c r="AN4109" i="6"/>
  <c r="AN4110" i="6"/>
  <c r="AN4111" i="6"/>
  <c r="AN4115" i="6"/>
  <c r="AN4116" i="6"/>
  <c r="AN4125" i="6"/>
  <c r="AN4126" i="6"/>
  <c r="AN4132" i="6"/>
  <c r="AN4133" i="6"/>
  <c r="AN4142" i="6"/>
  <c r="AN4144" i="6"/>
  <c r="AN4145" i="6"/>
  <c r="AN4147" i="6"/>
  <c r="AN4152" i="6"/>
  <c r="AN4156" i="6"/>
  <c r="AN4158" i="6"/>
  <c r="AN4159" i="6"/>
  <c r="AN4162" i="6"/>
  <c r="AN4163" i="6"/>
  <c r="AN4164" i="6"/>
  <c r="AN4166" i="6"/>
  <c r="AN4167" i="6"/>
  <c r="AN4168" i="6"/>
  <c r="AN4169" i="6"/>
  <c r="AN4170" i="6"/>
  <c r="AN4175" i="6"/>
  <c r="AN4177" i="6"/>
  <c r="AN4178" i="6"/>
  <c r="AN4179" i="6"/>
  <c r="AN4181" i="6"/>
  <c r="AN4188" i="6"/>
  <c r="AN4190" i="6"/>
  <c r="AN4195" i="6"/>
  <c r="AN4197" i="6"/>
  <c r="AN4198" i="6"/>
  <c r="AN4208" i="6"/>
  <c r="AN4217" i="6"/>
  <c r="AN4220" i="6"/>
  <c r="AN4222" i="6"/>
  <c r="AN4224" i="6"/>
  <c r="AN4225" i="6"/>
  <c r="AN4226" i="6"/>
  <c r="AN4229" i="6"/>
  <c r="AN4231" i="6"/>
  <c r="AN4233" i="6"/>
  <c r="AN4234" i="6"/>
  <c r="AN4235" i="6"/>
  <c r="AN4236" i="6"/>
  <c r="AN4238" i="6"/>
  <c r="AN4239" i="6"/>
  <c r="AN4240" i="6"/>
  <c r="AN4241" i="6"/>
  <c r="AN4242" i="6"/>
  <c r="AN4243" i="6"/>
  <c r="AN4244" i="6"/>
  <c r="AN4245" i="6"/>
  <c r="AN4246" i="6"/>
  <c r="AN4249" i="6"/>
  <c r="AN4250" i="6"/>
  <c r="AN4252" i="6"/>
  <c r="AN4253" i="6"/>
  <c r="AN4254" i="6"/>
  <c r="AN4255" i="6"/>
  <c r="AN4257" i="6"/>
  <c r="AN4258" i="6"/>
  <c r="AN4259" i="6"/>
  <c r="AN4261" i="6"/>
  <c r="AN4262" i="6"/>
  <c r="AN4263" i="6"/>
  <c r="AN4264" i="6"/>
  <c r="AN4267" i="6"/>
  <c r="AN4268" i="6"/>
  <c r="AN4269" i="6"/>
  <c r="AN4270" i="6"/>
  <c r="AN4272" i="6"/>
  <c r="AN4273" i="6"/>
  <c r="AN4274" i="6"/>
  <c r="AN4277" i="6"/>
  <c r="AN4278" i="6"/>
  <c r="AN4279" i="6"/>
  <c r="AN4284" i="6"/>
  <c r="AN4285" i="6"/>
  <c r="AN4287" i="6"/>
  <c r="AN4289" i="6"/>
  <c r="AN4291" i="6"/>
  <c r="AN4293" i="6"/>
  <c r="AN4294" i="6"/>
  <c r="AN4295" i="6"/>
  <c r="AN4298" i="6"/>
  <c r="AN4299" i="6"/>
  <c r="AN4300" i="6"/>
  <c r="AN4301" i="6"/>
  <c r="AN4302" i="6"/>
  <c r="AN4304" i="6"/>
  <c r="AN4305" i="6"/>
  <c r="AN4306" i="6"/>
  <c r="AN4307" i="6"/>
  <c r="AN4308" i="6"/>
  <c r="AN4309" i="6"/>
  <c r="AN4310" i="6"/>
  <c r="AN4311" i="6"/>
  <c r="AN4312" i="6"/>
  <c r="AN4313" i="6"/>
  <c r="AN4314" i="6"/>
  <c r="AN4315" i="6"/>
  <c r="AN4316" i="6"/>
  <c r="AN4319" i="6"/>
  <c r="AN4320" i="6"/>
  <c r="AN4324" i="6"/>
  <c r="AN4325" i="6"/>
  <c r="AN4326" i="6"/>
  <c r="AN4328" i="6"/>
  <c r="AN4329" i="6"/>
  <c r="AN4331" i="6"/>
  <c r="AN4333" i="6"/>
  <c r="AN4334" i="6"/>
  <c r="AN4336" i="6"/>
  <c r="AN4338" i="6"/>
  <c r="AN4339" i="6"/>
  <c r="AS73" i="6" l="1"/>
  <c r="AM2941" i="6"/>
  <c r="AM2945" i="6"/>
  <c r="AM2977" i="6"/>
  <c r="AM3005" i="6"/>
  <c r="AM3017" i="6"/>
  <c r="AM3033" i="6"/>
  <c r="AM3041" i="6"/>
  <c r="AM3045" i="6"/>
  <c r="AM3053" i="6"/>
  <c r="AM3057" i="6"/>
  <c r="AM3081" i="6"/>
  <c r="AM3089" i="6"/>
  <c r="AM3105" i="6"/>
  <c r="AM3113" i="6"/>
  <c r="AM3117" i="6"/>
  <c r="AM3121" i="6"/>
  <c r="AM3125" i="6"/>
  <c r="AM3129" i="6"/>
  <c r="AM3141" i="6"/>
  <c r="AM3145" i="6"/>
  <c r="AM3153" i="6"/>
  <c r="AM3157" i="6"/>
  <c r="AM3161" i="6"/>
  <c r="AM3165" i="6"/>
  <c r="AM3169" i="6"/>
  <c r="AM3173" i="6"/>
  <c r="AM3181" i="6"/>
  <c r="AM3185" i="6"/>
  <c r="AM3193" i="6"/>
  <c r="AM3197" i="6"/>
  <c r="AM3201" i="6"/>
  <c r="AM3209" i="6"/>
  <c r="AM3213" i="6"/>
  <c r="AM3221" i="6"/>
  <c r="AM3225" i="6"/>
  <c r="AM3229" i="6"/>
  <c r="AM3233" i="6"/>
  <c r="AM3241" i="6"/>
  <c r="AM3261" i="6"/>
  <c r="AM3269" i="6"/>
  <c r="AM3281" i="6"/>
  <c r="AM3297" i="6"/>
  <c r="AM3305" i="6"/>
  <c r="AM3309" i="6"/>
  <c r="AM3317" i="6"/>
  <c r="AM3321" i="6"/>
  <c r="AM3329" i="6"/>
  <c r="AM2942" i="6"/>
  <c r="AM2947" i="6"/>
  <c r="AM2995" i="6"/>
  <c r="AM3007" i="6"/>
  <c r="AM3011" i="6"/>
  <c r="AM3015" i="6"/>
  <c r="AM3019" i="6"/>
  <c r="AM3031" i="6"/>
  <c r="AM3035" i="6"/>
  <c r="AM3039" i="6"/>
  <c r="AM3043" i="6"/>
  <c r="AM3047" i="6"/>
  <c r="AM3051" i="6"/>
  <c r="AM3055" i="6"/>
  <c r="AM3063" i="6"/>
  <c r="AM3079" i="6"/>
  <c r="AM3083" i="6"/>
  <c r="AM3087" i="6"/>
  <c r="AM3099" i="6"/>
  <c r="AM3103" i="6"/>
  <c r="AM3107" i="6"/>
  <c r="AM3111" i="6"/>
  <c r="AM3115" i="6"/>
  <c r="AM3119" i="6"/>
  <c r="AM3123" i="6"/>
  <c r="AM3127" i="6"/>
  <c r="AM3131" i="6"/>
  <c r="AM3143" i="6"/>
  <c r="AM3147" i="6"/>
  <c r="AM3151" i="6"/>
  <c r="AM3155" i="6"/>
  <c r="AM3163" i="6"/>
  <c r="AM3171" i="6"/>
  <c r="AM3179" i="6"/>
  <c r="AM3183" i="6"/>
  <c r="AM3191" i="6"/>
  <c r="AM3195" i="6"/>
  <c r="AM3199" i="6"/>
  <c r="AM3207" i="6"/>
  <c r="AM3215" i="6"/>
  <c r="AM3227" i="6"/>
  <c r="AM3231" i="6"/>
  <c r="AM3235" i="6"/>
  <c r="AM3243" i="6"/>
  <c r="AM3251" i="6"/>
  <c r="AM3259" i="6"/>
  <c r="AM3263" i="6"/>
  <c r="AM3271" i="6"/>
  <c r="AM3279" i="6"/>
  <c r="AM3283" i="6"/>
  <c r="AM3287" i="6"/>
  <c r="AM3291" i="6"/>
  <c r="AM3299" i="6"/>
  <c r="AM3311" i="6"/>
  <c r="AM3319" i="6"/>
  <c r="AM3323" i="6"/>
  <c r="AM3327" i="6"/>
  <c r="AM2948" i="6"/>
  <c r="AM2956" i="6"/>
  <c r="AM2972" i="6"/>
  <c r="AM2988" i="6"/>
  <c r="AM3012" i="6"/>
  <c r="AM3020" i="6"/>
  <c r="AM3028" i="6"/>
  <c r="AM3036" i="6"/>
  <c r="AM3060" i="6"/>
  <c r="AM3084" i="6"/>
  <c r="AM3092" i="6"/>
  <c r="AM3100" i="6"/>
  <c r="AM3116" i="6"/>
  <c r="AM3124" i="6"/>
  <c r="AM3132" i="6"/>
  <c r="AM2936" i="6"/>
  <c r="AM2974" i="6"/>
  <c r="AM2990" i="6"/>
  <c r="AM3014" i="6"/>
  <c r="AM3030" i="6"/>
  <c r="AM3046" i="6"/>
  <c r="AM3054" i="6"/>
  <c r="AM3086" i="6"/>
  <c r="AM3094" i="6"/>
  <c r="AM3110" i="6"/>
  <c r="AM3118" i="6"/>
  <c r="AM3126" i="6"/>
  <c r="AM3134" i="6"/>
  <c r="AM3142" i="6"/>
  <c r="AM3150" i="6"/>
  <c r="AM3166" i="6"/>
  <c r="AM3174" i="6"/>
  <c r="AM3206" i="6"/>
  <c r="AM2940" i="6"/>
  <c r="AM2968" i="6"/>
  <c r="AM3040" i="6"/>
  <c r="AM3056" i="6"/>
  <c r="AM3064" i="6"/>
  <c r="AM3080" i="6"/>
  <c r="AM3096" i="6"/>
  <c r="AM3104" i="6"/>
  <c r="AM3112" i="6"/>
  <c r="AM3128" i="6"/>
  <c r="AM2986" i="6"/>
  <c r="AM3002" i="6"/>
  <c r="AM3018" i="6"/>
  <c r="AM3034" i="6"/>
  <c r="AM3050" i="6"/>
  <c r="AM3058" i="6"/>
  <c r="AM3074" i="6"/>
  <c r="AM3090" i="6"/>
  <c r="AM3098" i="6"/>
  <c r="AM3106" i="6"/>
  <c r="AM3114" i="6"/>
  <c r="AM3130" i="6"/>
  <c r="AM3138" i="6"/>
  <c r="AM3140" i="6"/>
  <c r="AM3152" i="6"/>
  <c r="AM3162" i="6"/>
  <c r="AM3172" i="6"/>
  <c r="AM3184" i="6"/>
  <c r="AM3194" i="6"/>
  <c r="AM3204" i="6"/>
  <c r="AM3214" i="6"/>
  <c r="AM3222" i="6"/>
  <c r="AM3270" i="6"/>
  <c r="AM3286" i="6"/>
  <c r="AM3333" i="6"/>
  <c r="AM3341" i="6"/>
  <c r="AM3349" i="6"/>
  <c r="AM3365" i="6"/>
  <c r="AM3377" i="6"/>
  <c r="AM3385" i="6"/>
  <c r="AM3389" i="6"/>
  <c r="AM3401" i="6"/>
  <c r="AM3405" i="6"/>
  <c r="AM3445" i="6"/>
  <c r="AM3453" i="6"/>
  <c r="AM3461" i="6"/>
  <c r="AM3465" i="6"/>
  <c r="AM3469" i="6"/>
  <c r="AM3477" i="6"/>
  <c r="AM3493" i="6"/>
  <c r="AM3497" i="6"/>
  <c r="AM3509" i="6"/>
  <c r="AM3517" i="6"/>
  <c r="AM3521" i="6"/>
  <c r="AM3533" i="6"/>
  <c r="AM3537" i="6"/>
  <c r="AM3549" i="6"/>
  <c r="AM3565" i="6"/>
  <c r="AM3577" i="6"/>
  <c r="AM3585" i="6"/>
  <c r="AM3589" i="6"/>
  <c r="AM3593" i="6"/>
  <c r="AM3605" i="6"/>
  <c r="AM3617" i="6"/>
  <c r="AM3633" i="6"/>
  <c r="AM3641" i="6"/>
  <c r="AM3653" i="6"/>
  <c r="AM3657" i="6"/>
  <c r="AM3665" i="6"/>
  <c r="AM3673" i="6"/>
  <c r="AM3677" i="6"/>
  <c r="AM3681" i="6"/>
  <c r="AM3685" i="6"/>
  <c r="AM3701" i="6"/>
  <c r="AM3705" i="6"/>
  <c r="AM3713" i="6"/>
  <c r="AM3729" i="6"/>
  <c r="AM3737" i="6"/>
  <c r="AM3745" i="6"/>
  <c r="AM3749" i="6"/>
  <c r="AM3753" i="6"/>
  <c r="AM3769" i="6"/>
  <c r="AM3777" i="6"/>
  <c r="AM3789" i="6"/>
  <c r="AM3793" i="6"/>
  <c r="AM3797" i="6"/>
  <c r="AM3805" i="6"/>
  <c r="AM3809" i="6"/>
  <c r="AM3817" i="6"/>
  <c r="AM3821" i="6"/>
  <c r="AM3829" i="6"/>
  <c r="AM3837" i="6"/>
  <c r="AM3845" i="6"/>
  <c r="AM3849" i="6"/>
  <c r="AM3853" i="6"/>
  <c r="AM3861" i="6"/>
  <c r="AM3865" i="6"/>
  <c r="AM3869" i="6"/>
  <c r="AM3889" i="6"/>
  <c r="AM3893" i="6"/>
  <c r="AM3897" i="6"/>
  <c r="AM3901" i="6"/>
  <c r="AM3144" i="6"/>
  <c r="AM3154" i="6"/>
  <c r="AM3164" i="6"/>
  <c r="AM3176" i="6"/>
  <c r="AM3186" i="6"/>
  <c r="AM3216" i="6"/>
  <c r="AM3224" i="6"/>
  <c r="AM3232" i="6"/>
  <c r="AM3248" i="6"/>
  <c r="AM3256" i="6"/>
  <c r="AM3288" i="6"/>
  <c r="AM3312" i="6"/>
  <c r="AM3320" i="6"/>
  <c r="AM3328" i="6"/>
  <c r="AM3342" i="6"/>
  <c r="AM3346" i="6"/>
  <c r="AM3362" i="6"/>
  <c r="AM3366" i="6"/>
  <c r="AM3370" i="6"/>
  <c r="AM3378" i="6"/>
  <c r="AM3386" i="6"/>
  <c r="AM3394" i="6"/>
  <c r="AM3398" i="6"/>
  <c r="AM3402" i="6"/>
  <c r="AM3406" i="6"/>
  <c r="AM3410" i="6"/>
  <c r="AM3418" i="6"/>
  <c r="AM3430" i="6"/>
  <c r="AM3438" i="6"/>
  <c r="AM3446" i="6"/>
  <c r="AM3454" i="6"/>
  <c r="AM3458" i="6"/>
  <c r="AM3474" i="6"/>
  <c r="AM3478" i="6"/>
  <c r="AM3490" i="6"/>
  <c r="AM3514" i="6"/>
  <c r="AM3538" i="6"/>
  <c r="AM3586" i="6"/>
  <c r="AM3590" i="6"/>
  <c r="AM3594" i="6"/>
  <c r="AM3598" i="6"/>
  <c r="AM3606" i="6"/>
  <c r="AM3622" i="6"/>
  <c r="AM3638" i="6"/>
  <c r="AM3654" i="6"/>
  <c r="AM3658" i="6"/>
  <c r="AM3666" i="6"/>
  <c r="AM3678" i="6"/>
  <c r="AM3682" i="6"/>
  <c r="AM3690" i="6"/>
  <c r="AM3706" i="6"/>
  <c r="AM3710" i="6"/>
  <c r="AM3714" i="6"/>
  <c r="AM3734" i="6"/>
  <c r="AM3738" i="6"/>
  <c r="AM3742" i="6"/>
  <c r="AM3750" i="6"/>
  <c r="AM3762" i="6"/>
  <c r="AM3766" i="6"/>
  <c r="AM3770" i="6"/>
  <c r="AM3782" i="6"/>
  <c r="AM3802" i="6"/>
  <c r="AM3806" i="6"/>
  <c r="AM3818" i="6"/>
  <c r="AM3826" i="6"/>
  <c r="AM3842" i="6"/>
  <c r="AM3862" i="6"/>
  <c r="AM3866" i="6"/>
  <c r="AM3878" i="6"/>
  <c r="AM3890" i="6"/>
  <c r="AM3898" i="6"/>
  <c r="AM3906" i="6"/>
  <c r="AM3914" i="6"/>
  <c r="AM3926" i="6"/>
  <c r="AM3930" i="6"/>
  <c r="AM3146" i="6"/>
  <c r="AM3156" i="6"/>
  <c r="AM3168" i="6"/>
  <c r="AM3178" i="6"/>
  <c r="AM3188" i="6"/>
  <c r="AM3200" i="6"/>
  <c r="AM3210" i="6"/>
  <c r="AM3226" i="6"/>
  <c r="AM3234" i="6"/>
  <c r="AM3242" i="6"/>
  <c r="AM3250" i="6"/>
  <c r="AM3266" i="6"/>
  <c r="AM3282" i="6"/>
  <c r="AM3298" i="6"/>
  <c r="AM3306" i="6"/>
  <c r="AM3314" i="6"/>
  <c r="AM3322" i="6"/>
  <c r="AM3330" i="6"/>
  <c r="AM3339" i="6"/>
  <c r="AM3343" i="6"/>
  <c r="AM3347" i="6"/>
  <c r="AM3351" i="6"/>
  <c r="AM3355" i="6"/>
  <c r="AM3363" i="6"/>
  <c r="AM3375" i="6"/>
  <c r="AM3387" i="6"/>
  <c r="AM3391" i="6"/>
  <c r="AM3403" i="6"/>
  <c r="AM3411" i="6"/>
  <c r="AM3419" i="6"/>
  <c r="AM3423" i="6"/>
  <c r="AM3431" i="6"/>
  <c r="AM3439" i="6"/>
  <c r="AM3447" i="6"/>
  <c r="AM3451" i="6"/>
  <c r="AM3459" i="6"/>
  <c r="AM3467" i="6"/>
  <c r="AM3483" i="6"/>
  <c r="AM3487" i="6"/>
  <c r="AM3495" i="6"/>
  <c r="AM3523" i="6"/>
  <c r="AM3531" i="6"/>
  <c r="AM3535" i="6"/>
  <c r="AM3547" i="6"/>
  <c r="AM3555" i="6"/>
  <c r="AM3575" i="6"/>
  <c r="AM3583" i="6"/>
  <c r="AM3587" i="6"/>
  <c r="AM3591" i="6"/>
  <c r="AM3595" i="6"/>
  <c r="AM3607" i="6"/>
  <c r="AM3619" i="6"/>
  <c r="AM3623" i="6"/>
  <c r="AM3631" i="6"/>
  <c r="AM3635" i="6"/>
  <c r="AM3639" i="6"/>
  <c r="AM3643" i="6"/>
  <c r="AM3651" i="6"/>
  <c r="AM3659" i="6"/>
  <c r="AM3663" i="6"/>
  <c r="AM3671" i="6"/>
  <c r="AM3687" i="6"/>
  <c r="AM3691" i="6"/>
  <c r="AM3695" i="6"/>
  <c r="AM3699" i="6"/>
  <c r="AM3703" i="6"/>
  <c r="AM3715" i="6"/>
  <c r="AM3719" i="6"/>
  <c r="AM3727" i="6"/>
  <c r="AM3731" i="6"/>
  <c r="AM3739" i="6"/>
  <c r="AM3751" i="6"/>
  <c r="AM3755" i="6"/>
  <c r="AM3763" i="6"/>
  <c r="AM3771" i="6"/>
  <c r="AM3783" i="6"/>
  <c r="AM3787" i="6"/>
  <c r="AM3803" i="6"/>
  <c r="AM3819" i="6"/>
  <c r="AM3823" i="6"/>
  <c r="AM3827" i="6"/>
  <c r="AM3839" i="6"/>
  <c r="AM3843" i="6"/>
  <c r="AM3851" i="6"/>
  <c r="AM3855" i="6"/>
  <c r="AM3871" i="6"/>
  <c r="AM3875" i="6"/>
  <c r="AM3879" i="6"/>
  <c r="AM3883" i="6"/>
  <c r="AM3887" i="6"/>
  <c r="AM3891" i="6"/>
  <c r="AM3899" i="6"/>
  <c r="AM3160" i="6"/>
  <c r="AM3170" i="6"/>
  <c r="AM3180" i="6"/>
  <c r="AM3212" i="6"/>
  <c r="AM3228" i="6"/>
  <c r="AM3236" i="6"/>
  <c r="AM3252" i="6"/>
  <c r="AM3268" i="6"/>
  <c r="AM3284" i="6"/>
  <c r="AM3308" i="6"/>
  <c r="AM3324" i="6"/>
  <c r="AM3332" i="6"/>
  <c r="AM3340" i="6"/>
  <c r="AM3352" i="6"/>
  <c r="AM3356" i="6"/>
  <c r="AM3360" i="6"/>
  <c r="AM3368" i="6"/>
  <c r="AM3372" i="6"/>
  <c r="AM3376" i="6"/>
  <c r="AM3380" i="6"/>
  <c r="AM3400" i="6"/>
  <c r="AM3404" i="6"/>
  <c r="AM3408" i="6"/>
  <c r="AM3416" i="6"/>
  <c r="AM3420" i="6"/>
  <c r="AM3440" i="6"/>
  <c r="AM3448" i="6"/>
  <c r="AM3468" i="6"/>
  <c r="AM3472" i="6"/>
  <c r="AM3488" i="6"/>
  <c r="AM3520" i="6"/>
  <c r="AM3532" i="6"/>
  <c r="AM3536" i="6"/>
  <c r="AM3552" i="6"/>
  <c r="AM3576" i="6"/>
  <c r="AM3588" i="6"/>
  <c r="AM3600" i="6"/>
  <c r="AM3604" i="6"/>
  <c r="AM3628" i="6"/>
  <c r="AM3632" i="6"/>
  <c r="AM3636" i="6"/>
  <c r="AM3640" i="6"/>
  <c r="AM3644" i="6"/>
  <c r="AM3652" i="6"/>
  <c r="AM3668" i="6"/>
  <c r="AM3688" i="6"/>
  <c r="AM3696" i="6"/>
  <c r="AM3700" i="6"/>
  <c r="AM3704" i="6"/>
  <c r="AM3708" i="6"/>
  <c r="AM3720" i="6"/>
  <c r="AM3728" i="6"/>
  <c r="AM3732" i="6"/>
  <c r="AM3740" i="6"/>
  <c r="AM3744" i="6"/>
  <c r="AM3756" i="6"/>
  <c r="AM3760" i="6"/>
  <c r="AM3768" i="6"/>
  <c r="AM3776" i="6"/>
  <c r="AM3800" i="6"/>
  <c r="AM3820" i="6"/>
  <c r="AM3824" i="6"/>
  <c r="AM3832" i="6"/>
  <c r="AM3836" i="6"/>
  <c r="AM3844" i="6"/>
  <c r="AM3860" i="6"/>
  <c r="AM3864" i="6"/>
  <c r="AM3872" i="6"/>
  <c r="AM3880" i="6"/>
  <c r="AM3884" i="6"/>
  <c r="AM3892" i="6"/>
  <c r="AM3904" i="6"/>
  <c r="AM3920" i="6"/>
  <c r="AM3924" i="6"/>
  <c r="AM3907" i="6"/>
  <c r="AM3915" i="6"/>
  <c r="AM3923" i="6"/>
  <c r="AM3934" i="6"/>
  <c r="AM3938" i="6"/>
  <c r="AM3942" i="6"/>
  <c r="AM3946" i="6"/>
  <c r="AM3950" i="6"/>
  <c r="AM3962" i="6"/>
  <c r="AM3966" i="6"/>
  <c r="AM3978" i="6"/>
  <c r="AM3994" i="6"/>
  <c r="AM3998" i="6"/>
  <c r="AM4002" i="6"/>
  <c r="AM4014" i="6"/>
  <c r="AM4022" i="6"/>
  <c r="AM4026" i="6"/>
  <c r="AM4030" i="6"/>
  <c r="AM4034" i="6"/>
  <c r="AM4038" i="6"/>
  <c r="AM4050" i="6"/>
  <c r="AM4054" i="6"/>
  <c r="AM4058" i="6"/>
  <c r="AM4062" i="6"/>
  <c r="AM4070" i="6"/>
  <c r="AM4074" i="6"/>
  <c r="AM4086" i="6"/>
  <c r="AM4090" i="6"/>
  <c r="AM4098" i="6"/>
  <c r="AM4110" i="6"/>
  <c r="AM4142" i="6"/>
  <c r="AM4158" i="6"/>
  <c r="AM4162" i="6"/>
  <c r="AM4170" i="6"/>
  <c r="AM4178" i="6"/>
  <c r="AM4190" i="6"/>
  <c r="AM4198" i="6"/>
  <c r="AM4222" i="6"/>
  <c r="AM4226" i="6"/>
  <c r="AM4234" i="6"/>
  <c r="AM4238" i="6"/>
  <c r="AM4246" i="6"/>
  <c r="AM4250" i="6"/>
  <c r="AM4254" i="6"/>
  <c r="AM4258" i="6"/>
  <c r="AM4262" i="6"/>
  <c r="AM4270" i="6"/>
  <c r="AM4274" i="6"/>
  <c r="AM4294" i="6"/>
  <c r="AM4298" i="6"/>
  <c r="AM4302" i="6"/>
  <c r="AM4310" i="6"/>
  <c r="AM4326" i="6"/>
  <c r="AM4338" i="6"/>
  <c r="AM3935" i="6"/>
  <c r="AM3939" i="6"/>
  <c r="AM3943" i="6"/>
  <c r="AM3947" i="6"/>
  <c r="AM3951" i="6"/>
  <c r="AM3955" i="6"/>
  <c r="AM3959" i="6"/>
  <c r="AM3963" i="6"/>
  <c r="AM3967" i="6"/>
  <c r="AM3979" i="6"/>
  <c r="AM3987" i="6"/>
  <c r="AM3991" i="6"/>
  <c r="AM3999" i="6"/>
  <c r="AM4003" i="6"/>
  <c r="AM4007" i="6"/>
  <c r="AM4023" i="6"/>
  <c r="AM4039" i="6"/>
  <c r="AM4047" i="6"/>
  <c r="AM4051" i="6"/>
  <c r="AM4055" i="6"/>
  <c r="AM4079" i="6"/>
  <c r="AM4095" i="6"/>
  <c r="AM4099" i="6"/>
  <c r="AM4115" i="6"/>
  <c r="AM4147" i="6"/>
  <c r="AM4163" i="6"/>
  <c r="AM4167" i="6"/>
  <c r="AM4175" i="6"/>
  <c r="AM4179" i="6"/>
  <c r="AM4195" i="6"/>
  <c r="AM4231" i="6"/>
  <c r="AM4235" i="6"/>
  <c r="AM4243" i="6"/>
  <c r="AM4259" i="6"/>
  <c r="AM4263" i="6"/>
  <c r="AM4267" i="6"/>
  <c r="AM4279" i="6"/>
  <c r="AM4287" i="6"/>
  <c r="AM4291" i="6"/>
  <c r="AM4295" i="6"/>
  <c r="AM4299" i="6"/>
  <c r="AM4307" i="6"/>
  <c r="AM4311" i="6"/>
  <c r="AM4319" i="6"/>
  <c r="AM4331" i="6"/>
  <c r="AM4339" i="6"/>
  <c r="AM3919" i="6"/>
  <c r="AM3940" i="6"/>
  <c r="AM3944" i="6"/>
  <c r="AM3948" i="6"/>
  <c r="AM3968" i="6"/>
  <c r="AM3980" i="6"/>
  <c r="AM3988" i="6"/>
  <c r="AM3992" i="6"/>
  <c r="AM4012" i="6"/>
  <c r="AM4024" i="6"/>
  <c r="AM4040" i="6"/>
  <c r="AM4044" i="6"/>
  <c r="AM4048" i="6"/>
  <c r="AM4068" i="6"/>
  <c r="AM4080" i="6"/>
  <c r="AM4096" i="6"/>
  <c r="AM4132" i="6"/>
  <c r="AM4144" i="6"/>
  <c r="AM4152" i="6"/>
  <c r="AM4156" i="6"/>
  <c r="AM4164" i="6"/>
  <c r="AM4168" i="6"/>
  <c r="AM4188" i="6"/>
  <c r="AM4208" i="6"/>
  <c r="AM4224" i="6"/>
  <c r="AM4236" i="6"/>
  <c r="AM4240" i="6"/>
  <c r="AM4244" i="6"/>
  <c r="AM4252" i="6"/>
  <c r="AM4264" i="6"/>
  <c r="AM4268" i="6"/>
  <c r="AM4300" i="6"/>
  <c r="AM4304" i="6"/>
  <c r="AM4308" i="6"/>
  <c r="AM4312" i="6"/>
  <c r="AM4320" i="6"/>
  <c r="AM4324" i="6"/>
  <c r="AM4328" i="6"/>
  <c r="AM4336" i="6"/>
  <c r="AM3933" i="6"/>
  <c r="AM3937" i="6"/>
  <c r="AM3941" i="6"/>
  <c r="AM3945" i="6"/>
  <c r="AM3949" i="6"/>
  <c r="AM3973" i="6"/>
  <c r="AM3977" i="6"/>
  <c r="AM3993" i="6"/>
  <c r="AM3997" i="6"/>
  <c r="AM4001" i="6"/>
  <c r="AM4017" i="6"/>
  <c r="AM4025" i="6"/>
  <c r="AM4029" i="6"/>
  <c r="AM4045" i="6"/>
  <c r="AM4049" i="6"/>
  <c r="AM4061" i="6"/>
  <c r="AM4065" i="6"/>
  <c r="AM4073" i="6"/>
  <c r="AM4085" i="6"/>
  <c r="AM4093" i="6"/>
  <c r="AM4109" i="6"/>
  <c r="AM4125" i="6"/>
  <c r="AM4169" i="6"/>
  <c r="AM4177" i="6"/>
  <c r="AM4181" i="6"/>
  <c r="AM4197" i="6"/>
  <c r="AM4217" i="6"/>
  <c r="AM4225" i="6"/>
  <c r="AM4229" i="6"/>
  <c r="AM4233" i="6"/>
  <c r="AM4253" i="6"/>
  <c r="AM4257" i="6"/>
  <c r="AM4261" i="6"/>
  <c r="AM4269" i="6"/>
  <c r="AM4273" i="6"/>
  <c r="AM4277" i="6"/>
  <c r="AM4285" i="6"/>
  <c r="AM4289" i="6"/>
  <c r="AM4293" i="6"/>
  <c r="AM4301" i="6"/>
  <c r="AM4305" i="6"/>
  <c r="AM4309" i="6"/>
  <c r="AM4313" i="6"/>
  <c r="AM4325" i="6"/>
  <c r="AM4329" i="6"/>
  <c r="AM4333" i="6"/>
  <c r="AN2938" i="6"/>
  <c r="AN2944" i="6"/>
  <c r="AN2946" i="6"/>
  <c r="AN2950" i="6"/>
  <c r="AN2952" i="6"/>
  <c r="AN2954" i="6"/>
  <c r="AN2958" i="6"/>
  <c r="AN2960" i="6"/>
  <c r="AN2962" i="6"/>
  <c r="AN2964" i="6"/>
  <c r="AN2970" i="6"/>
  <c r="AN2976" i="6"/>
  <c r="AN2978" i="6"/>
  <c r="AN2980" i="6"/>
  <c r="AN2982" i="6"/>
  <c r="AN2984" i="6"/>
  <c r="AN2992" i="6"/>
  <c r="AN2994" i="6"/>
  <c r="AN2996" i="6"/>
  <c r="AN2998" i="6"/>
  <c r="AN3000" i="6"/>
  <c r="AN3004" i="6"/>
  <c r="AN3006" i="6"/>
  <c r="AN3008" i="6"/>
  <c r="AN3010" i="6"/>
  <c r="AN3016" i="6"/>
  <c r="AN3022" i="6"/>
  <c r="AN3024" i="6"/>
  <c r="AN3026" i="6"/>
  <c r="AN3032" i="6"/>
  <c r="AN3038" i="6"/>
  <c r="AN3042" i="6"/>
  <c r="AN3048" i="6"/>
  <c r="AN3052" i="6"/>
  <c r="AN2935" i="6"/>
  <c r="AN2937" i="6"/>
  <c r="AN2939" i="6"/>
  <c r="AN2943" i="6"/>
  <c r="AN2949" i="6"/>
  <c r="AN2951" i="6"/>
  <c r="AN2953" i="6"/>
  <c r="AN2955" i="6"/>
  <c r="AN2957" i="6"/>
  <c r="AN2959" i="6"/>
  <c r="AN2961" i="6"/>
  <c r="AN2963" i="6"/>
  <c r="AN2965" i="6"/>
  <c r="AN2967" i="6"/>
  <c r="AN2971" i="6"/>
  <c r="AN2973" i="6"/>
  <c r="AN2979" i="6"/>
  <c r="AN2981" i="6"/>
  <c r="AN2983" i="6"/>
  <c r="AN2985" i="6"/>
  <c r="AN2987" i="6"/>
  <c r="AN2991" i="6"/>
  <c r="AN2993" i="6"/>
  <c r="AN2997" i="6"/>
  <c r="AN2999" i="6"/>
  <c r="AN3001" i="6"/>
  <c r="AN3003" i="6"/>
  <c r="AN3009" i="6"/>
  <c r="AN3013" i="6"/>
  <c r="AN3021" i="6"/>
  <c r="AN3037" i="6"/>
  <c r="AN3061" i="6"/>
  <c r="AN3065" i="6"/>
  <c r="AN3069" i="6"/>
  <c r="AN3073" i="6"/>
  <c r="AN3077" i="6"/>
  <c r="AN3085" i="6"/>
  <c r="AN3093" i="6"/>
  <c r="AN3097" i="6"/>
  <c r="AN3101" i="6"/>
  <c r="AN3109" i="6"/>
  <c r="AN3133" i="6"/>
  <c r="AN3137" i="6"/>
  <c r="AN3177" i="6"/>
  <c r="AN3189" i="6"/>
  <c r="AN3205" i="6"/>
  <c r="AN3217" i="6"/>
  <c r="AN3237" i="6"/>
  <c r="AN3245" i="6"/>
  <c r="AN3249" i="6"/>
  <c r="AN3253" i="6"/>
  <c r="AN3257" i="6"/>
  <c r="AN3265" i="6"/>
  <c r="AN3273" i="6"/>
  <c r="AN3277" i="6"/>
  <c r="AN3285" i="6"/>
  <c r="AN3289" i="6"/>
  <c r="AN3293" i="6"/>
  <c r="AN3301" i="6"/>
  <c r="AN3313" i="6"/>
  <c r="AN3337" i="6"/>
  <c r="AN3345" i="6"/>
  <c r="AN3353" i="6"/>
  <c r="AN3357" i="6"/>
  <c r="AN3361" i="6"/>
  <c r="AN3369" i="6"/>
  <c r="AN3373" i="6"/>
  <c r="AN3381" i="6"/>
  <c r="AN3393" i="6"/>
  <c r="AN3397" i="6"/>
  <c r="AN3412" i="6"/>
  <c r="AN3414" i="6"/>
  <c r="AN3422" i="6"/>
  <c r="AN3424" i="6"/>
  <c r="AN3426" i="6"/>
  <c r="AN3428" i="6"/>
  <c r="AN3432" i="6"/>
  <c r="AN3434" i="6"/>
  <c r="AN3436" i="6"/>
  <c r="AN3442" i="6"/>
  <c r="AN3450" i="6"/>
  <c r="AN3452" i="6"/>
  <c r="AN3456" i="6"/>
  <c r="AN3460" i="6"/>
  <c r="AN3462" i="6"/>
  <c r="AN3466" i="6"/>
  <c r="AN3470" i="6"/>
  <c r="AN3476" i="6"/>
  <c r="AN3480" i="6"/>
  <c r="AN3482" i="6"/>
  <c r="AN3484" i="6"/>
  <c r="AN3486" i="6"/>
  <c r="AN3492" i="6"/>
  <c r="AN3494" i="6"/>
  <c r="AN3496" i="6"/>
  <c r="AN3498" i="6"/>
  <c r="AN3500" i="6"/>
  <c r="AN3502" i="6"/>
  <c r="AN3504" i="6"/>
  <c r="AN3506" i="6"/>
  <c r="AN3510" i="6"/>
  <c r="AN3512" i="6"/>
  <c r="AN3516" i="6"/>
  <c r="AN3518" i="6"/>
  <c r="AN3522" i="6"/>
  <c r="AN3524" i="6"/>
  <c r="AN3526" i="6"/>
  <c r="AN3528" i="6"/>
  <c r="AN3530" i="6"/>
  <c r="AN3534" i="6"/>
  <c r="AN3540" i="6"/>
  <c r="AN3542" i="6"/>
  <c r="AN3544" i="6"/>
  <c r="AN3546" i="6"/>
  <c r="AN3548" i="6"/>
  <c r="AN3554" i="6"/>
  <c r="AN3558" i="6"/>
  <c r="AN3560" i="6"/>
  <c r="AN3562" i="6"/>
  <c r="AN3564" i="6"/>
  <c r="AN3566" i="6"/>
  <c r="AN3568" i="6"/>
  <c r="AN3570" i="6"/>
  <c r="AN3572" i="6"/>
  <c r="AN3574" i="6"/>
  <c r="AN3578" i="6"/>
  <c r="AN3580" i="6"/>
  <c r="AN3582" i="6"/>
  <c r="AN3584" i="6"/>
  <c r="AN3592" i="6"/>
  <c r="AN3596" i="6"/>
  <c r="AN3602" i="6"/>
  <c r="AN3608" i="6"/>
  <c r="AN3610" i="6"/>
  <c r="AN3612" i="6"/>
  <c r="AN3614" i="6"/>
  <c r="AN3616" i="6"/>
  <c r="AN3618" i="6"/>
  <c r="AN3620" i="6"/>
  <c r="AN3624" i="6"/>
  <c r="AN3626" i="6"/>
  <c r="AN3630" i="6"/>
  <c r="AN3634" i="6"/>
  <c r="AN3642" i="6"/>
  <c r="AN3646" i="6"/>
  <c r="AN3648" i="6"/>
  <c r="AN3650" i="6"/>
  <c r="AN3656" i="6"/>
  <c r="AN3660" i="6"/>
  <c r="AN3662" i="6"/>
  <c r="AN3664" i="6"/>
  <c r="AN3670" i="6"/>
  <c r="AN3672" i="6"/>
  <c r="AN3674" i="6"/>
  <c r="AN3676" i="6"/>
  <c r="AN3680" i="6"/>
  <c r="AN3684" i="6"/>
  <c r="AN3686" i="6"/>
  <c r="AN3692" i="6"/>
  <c r="AN3694" i="6"/>
  <c r="AN3698" i="6"/>
  <c r="AN3702" i="6"/>
  <c r="AN3712" i="6"/>
  <c r="AN3716" i="6"/>
  <c r="AN3722" i="6"/>
  <c r="AN3724" i="6"/>
  <c r="AN3726" i="6"/>
  <c r="AN3730" i="6"/>
  <c r="AN3746" i="6"/>
  <c r="AN3748" i="6"/>
  <c r="AN3752" i="6"/>
  <c r="AN3754" i="6"/>
  <c r="AN3758" i="6"/>
  <c r="AN3764" i="6"/>
  <c r="AN3772" i="6"/>
  <c r="AN3774" i="6"/>
  <c r="AN3778" i="6"/>
  <c r="AN3780" i="6"/>
  <c r="AN3784" i="6"/>
  <c r="AN3786" i="6"/>
  <c r="AN3788" i="6"/>
  <c r="AN3790" i="6"/>
  <c r="AN3792" i="6"/>
  <c r="AN3794" i="6"/>
  <c r="AN3796" i="6"/>
  <c r="AN3798" i="6"/>
  <c r="AN3804" i="6"/>
  <c r="AN3808" i="6"/>
  <c r="AN3810" i="6"/>
  <c r="AN3812" i="6"/>
  <c r="AN3828" i="6"/>
  <c r="AN3830" i="6"/>
  <c r="AN3834" i="6"/>
  <c r="AN3840" i="6"/>
  <c r="AN3846" i="6"/>
  <c r="AN3850" i="6"/>
  <c r="AN3852" i="6"/>
  <c r="AN3854" i="6"/>
  <c r="AN3856" i="6"/>
  <c r="AN3858" i="6"/>
  <c r="AN3868" i="6"/>
  <c r="AN3870" i="6"/>
  <c r="AN3874" i="6"/>
  <c r="AN3876" i="6"/>
  <c r="AN3882" i="6"/>
  <c r="AN3886" i="6"/>
  <c r="AN3888" i="6"/>
  <c r="AN3894" i="6"/>
  <c r="AN3896" i="6"/>
  <c r="AN3900" i="6"/>
  <c r="AN3908" i="6"/>
  <c r="AN3912" i="6"/>
  <c r="AN3918" i="6"/>
  <c r="AN3922" i="6"/>
  <c r="AN3928" i="6"/>
  <c r="AN3932" i="6"/>
  <c r="AN3936" i="6"/>
  <c r="AN3952" i="6"/>
  <c r="AN3956" i="6"/>
  <c r="AN3958" i="6"/>
  <c r="AN3960" i="6"/>
  <c r="AN3964" i="6"/>
  <c r="AN3970" i="6"/>
  <c r="AN3972" i="6"/>
  <c r="AN3974" i="6"/>
  <c r="AN3976" i="6"/>
  <c r="AN3982" i="6"/>
  <c r="AN3984" i="6"/>
  <c r="AN3986" i="6"/>
  <c r="AN3996" i="6"/>
  <c r="AN4000" i="6"/>
  <c r="AN4004" i="6"/>
  <c r="AN4006" i="6"/>
  <c r="AN4008" i="6"/>
  <c r="AN4010" i="6"/>
  <c r="AN4016" i="6"/>
  <c r="AN4018" i="6"/>
  <c r="AN4020" i="6"/>
  <c r="AN4028" i="6"/>
  <c r="AN4032" i="6"/>
  <c r="AN4036" i="6"/>
  <c r="AN4042" i="6"/>
  <c r="AN4046" i="6"/>
  <c r="AN4052" i="6"/>
  <c r="AN4056" i="6"/>
  <c r="AN4060" i="6"/>
  <c r="AN4064" i="6"/>
  <c r="AN4066" i="6"/>
  <c r="AN4072" i="6"/>
  <c r="AN4076" i="6"/>
  <c r="AN4078" i="6"/>
  <c r="AN4082" i="6"/>
  <c r="AN4084" i="6"/>
  <c r="AN4088" i="6"/>
  <c r="AN4092" i="6"/>
  <c r="AN4094" i="6"/>
  <c r="AN4100" i="6"/>
  <c r="AN4104" i="6"/>
  <c r="AN4106" i="6"/>
  <c r="AN4108" i="6"/>
  <c r="AN4112" i="6"/>
  <c r="AN4114" i="6"/>
  <c r="AN4118" i="6"/>
  <c r="AN4120" i="6"/>
  <c r="AN4122" i="6"/>
  <c r="AN4124" i="6"/>
  <c r="AN4128" i="6"/>
  <c r="AN4130" i="6"/>
  <c r="AN4134" i="6"/>
  <c r="AN4136" i="6"/>
  <c r="AN4138" i="6"/>
  <c r="AN4140" i="6"/>
  <c r="AN4146" i="6"/>
  <c r="AN4148" i="6"/>
  <c r="AN4150" i="6"/>
  <c r="AN4154" i="6"/>
  <c r="AN4160" i="6"/>
  <c r="AN4172" i="6"/>
  <c r="AN4174" i="6"/>
  <c r="AN4176" i="6"/>
  <c r="AN4180" i="6"/>
  <c r="AN4182" i="6"/>
  <c r="AN4184" i="6"/>
  <c r="AN4186" i="6"/>
  <c r="AN4192" i="6"/>
  <c r="AN4194" i="6"/>
  <c r="AN4196" i="6"/>
  <c r="AN4200" i="6"/>
  <c r="AN4202" i="6"/>
  <c r="AN4204" i="6"/>
  <c r="AN4206" i="6"/>
  <c r="AN4210" i="6"/>
  <c r="AN4212" i="6"/>
  <c r="AN4214" i="6"/>
  <c r="AN4216" i="6"/>
  <c r="AN4218" i="6"/>
  <c r="AN4228" i="6"/>
  <c r="AN4230" i="6"/>
  <c r="AN4232" i="6"/>
  <c r="AN4248" i="6"/>
  <c r="AN4256" i="6"/>
  <c r="AN4260" i="6"/>
  <c r="AN4266" i="6"/>
  <c r="AN4276" i="6"/>
  <c r="AN4280" i="6"/>
  <c r="AN4282" i="6"/>
  <c r="AN4286" i="6"/>
  <c r="AN4288" i="6"/>
  <c r="AN4290" i="6"/>
  <c r="AN4292" i="6"/>
  <c r="AN4296" i="6"/>
  <c r="AN4318" i="6"/>
  <c r="AN4322" i="6"/>
  <c r="AN4330" i="6"/>
  <c r="AN4332" i="6"/>
  <c r="AN3023" i="6"/>
  <c r="AN3029" i="6"/>
  <c r="AN3049" i="6"/>
  <c r="AN3062" i="6"/>
  <c r="AN3066" i="6"/>
  <c r="AN3070" i="6"/>
  <c r="AN3078" i="6"/>
  <c r="AN3082" i="6"/>
  <c r="AN3102" i="6"/>
  <c r="AN3122" i="6"/>
  <c r="AN3158" i="6"/>
  <c r="AN3182" i="6"/>
  <c r="AN3190" i="6"/>
  <c r="AN3198" i="6"/>
  <c r="AN3202" i="6"/>
  <c r="AN3218" i="6"/>
  <c r="AN3238" i="6"/>
  <c r="AN3246" i="6"/>
  <c r="AN3254" i="6"/>
  <c r="AN3258" i="6"/>
  <c r="AN3262" i="6"/>
  <c r="AN3274" i="6"/>
  <c r="AN3278" i="6"/>
  <c r="AN3290" i="6"/>
  <c r="AN3294" i="6"/>
  <c r="AN3302" i="6"/>
  <c r="AN3318" i="6"/>
  <c r="AN3326" i="6"/>
  <c r="AN3334" i="6"/>
  <c r="AN3338" i="6"/>
  <c r="AN3354" i="6"/>
  <c r="AN3358" i="6"/>
  <c r="AN3374" i="6"/>
  <c r="AN3382" i="6"/>
  <c r="AN3025" i="6"/>
  <c r="AN3059" i="6"/>
  <c r="AN3067" i="6"/>
  <c r="AN3071" i="6"/>
  <c r="AN3075" i="6"/>
  <c r="AN3091" i="6"/>
  <c r="AN3095" i="6"/>
  <c r="AN3139" i="6"/>
  <c r="AN3159" i="6"/>
  <c r="AN3167" i="6"/>
  <c r="AN3175" i="6"/>
  <c r="AN3187" i="6"/>
  <c r="AN3211" i="6"/>
  <c r="AN3219" i="6"/>
  <c r="AN3223" i="6"/>
  <c r="AN3239" i="6"/>
  <c r="AN3247" i="6"/>
  <c r="AN3255" i="6"/>
  <c r="AN3267" i="6"/>
  <c r="AN3275" i="6"/>
  <c r="AN3295" i="6"/>
  <c r="AN3303" i="6"/>
  <c r="AN3315" i="6"/>
  <c r="AN3331" i="6"/>
  <c r="AN3359" i="6"/>
  <c r="AN3367" i="6"/>
  <c r="AN3371" i="6"/>
  <c r="AN3379" i="6"/>
  <c r="AN3395" i="6"/>
  <c r="AN3399" i="6"/>
  <c r="AN3407" i="6"/>
  <c r="AN3409" i="6"/>
  <c r="AN3413" i="6"/>
  <c r="AN3415" i="6"/>
  <c r="AN3417" i="6"/>
  <c r="AN3421" i="6"/>
  <c r="AN3425" i="6"/>
  <c r="AN3427" i="6"/>
  <c r="AN3429" i="6"/>
  <c r="AN3433" i="6"/>
  <c r="AN3435" i="6"/>
  <c r="AN3437" i="6"/>
  <c r="AN3441" i="6"/>
  <c r="AN3443" i="6"/>
  <c r="AN3449" i="6"/>
  <c r="AN3455" i="6"/>
  <c r="AN3457" i="6"/>
  <c r="AN3463" i="6"/>
  <c r="AN3471" i="6"/>
  <c r="AN3475" i="6"/>
  <c r="AN3479" i="6"/>
  <c r="AN3481" i="6"/>
  <c r="AN3485" i="6"/>
  <c r="AN3489" i="6"/>
  <c r="AN3491" i="6"/>
  <c r="AN3499" i="6"/>
  <c r="AN3501" i="6"/>
  <c r="AN3503" i="6"/>
  <c r="AN3505" i="6"/>
  <c r="AN3511" i="6"/>
  <c r="AN3513" i="6"/>
  <c r="AN3515" i="6"/>
  <c r="AN3519" i="6"/>
  <c r="AN3525" i="6"/>
  <c r="AN3527" i="6"/>
  <c r="AN3529" i="6"/>
  <c r="AN3539" i="6"/>
  <c r="AN3541" i="6"/>
  <c r="AN3543" i="6"/>
  <c r="AN3545" i="6"/>
  <c r="AN3551" i="6"/>
  <c r="AN3553" i="6"/>
  <c r="AN3557" i="6"/>
  <c r="AN3559" i="6"/>
  <c r="AN3561" i="6"/>
  <c r="AN3563" i="6"/>
  <c r="AN3567" i="6"/>
  <c r="AN3571" i="6"/>
  <c r="AN3573" i="6"/>
  <c r="AN3579" i="6"/>
  <c r="AN3581" i="6"/>
  <c r="AN3597" i="6"/>
  <c r="AN3599" i="6"/>
  <c r="AN3601" i="6"/>
  <c r="AN3603" i="6"/>
  <c r="AN3609" i="6"/>
  <c r="AN3611" i="6"/>
  <c r="AN3613" i="6"/>
  <c r="AN3615" i="6"/>
  <c r="AN3621" i="6"/>
  <c r="AN3625" i="6"/>
  <c r="AN3627" i="6"/>
  <c r="AN3629" i="6"/>
  <c r="AN3637" i="6"/>
  <c r="AN3645" i="6"/>
  <c r="AN3647" i="6"/>
  <c r="AN3649" i="6"/>
  <c r="AN3655" i="6"/>
  <c r="AN3661" i="6"/>
  <c r="AN3667" i="6"/>
  <c r="AN3675" i="6"/>
  <c r="AN3683" i="6"/>
  <c r="AN3689" i="6"/>
  <c r="AN3693" i="6"/>
  <c r="AN3697" i="6"/>
  <c r="AN3707" i="6"/>
  <c r="AN3709" i="6"/>
  <c r="AN3711" i="6"/>
  <c r="AN3717" i="6"/>
  <c r="AN3721" i="6"/>
  <c r="AN3723" i="6"/>
  <c r="AN3725" i="6"/>
  <c r="AN3027" i="6"/>
  <c r="AN3072" i="6"/>
  <c r="AN3108" i="6"/>
  <c r="AN3296" i="6"/>
  <c r="AN3300" i="6"/>
  <c r="AN3348" i="6"/>
  <c r="AN3396" i="6"/>
  <c r="AN3759" i="6"/>
  <c r="AN3765" i="6"/>
  <c r="AN3781" i="6"/>
  <c r="AN3813" i="6"/>
  <c r="AN3833" i="6"/>
  <c r="AN3881" i="6"/>
  <c r="AN3913" i="6"/>
  <c r="AN3925" i="6"/>
  <c r="AN3931" i="6"/>
  <c r="AN3965" i="6"/>
  <c r="AN3971" i="6"/>
  <c r="AN3975" i="6"/>
  <c r="AN3981" i="6"/>
  <c r="AN3985" i="6"/>
  <c r="AN4011" i="6"/>
  <c r="AN4021" i="6"/>
  <c r="AN4033" i="6"/>
  <c r="AN4077" i="6"/>
  <c r="AN4087" i="6"/>
  <c r="AN4097" i="6"/>
  <c r="AN4103" i="6"/>
  <c r="AN4107" i="6"/>
  <c r="AN4117" i="6"/>
  <c r="AN4121" i="6"/>
  <c r="AN4135" i="6"/>
  <c r="AN4139" i="6"/>
  <c r="AN4149" i="6"/>
  <c r="AN4173" i="6"/>
  <c r="AN4201" i="6"/>
  <c r="AN4205" i="6"/>
  <c r="AN4275" i="6"/>
  <c r="AN4321" i="6"/>
  <c r="AN4327" i="6"/>
  <c r="AN3264" i="6"/>
  <c r="AN3304" i="6"/>
  <c r="AN3344" i="6"/>
  <c r="AN3735" i="6"/>
  <c r="AN3743" i="6"/>
  <c r="AN3785" i="6"/>
  <c r="AN3831" i="6"/>
  <c r="AN3857" i="6"/>
  <c r="AN3863" i="6"/>
  <c r="AN3895" i="6"/>
  <c r="AN3929" i="6"/>
  <c r="AN3989" i="6"/>
  <c r="AN4027" i="6"/>
  <c r="AN4037" i="6"/>
  <c r="AN4043" i="6"/>
  <c r="AN4071" i="6"/>
  <c r="AN4081" i="6"/>
  <c r="AN4091" i="6"/>
  <c r="AN4101" i="6"/>
  <c r="AN4129" i="6"/>
  <c r="AN4143" i="6"/>
  <c r="AN4153" i="6"/>
  <c r="AN4165" i="6"/>
  <c r="AN4185" i="6"/>
  <c r="AN4191" i="6"/>
  <c r="AN4209" i="6"/>
  <c r="AN4213" i="6"/>
  <c r="AN4223" i="6"/>
  <c r="AN4283" i="6"/>
  <c r="AN4297" i="6"/>
  <c r="AN4337" i="6"/>
  <c r="AN3076" i="6"/>
  <c r="AN3088" i="6"/>
  <c r="AN3192" i="6"/>
  <c r="AN3196" i="6"/>
  <c r="AN3260" i="6"/>
  <c r="AN3280" i="6"/>
  <c r="AN3364" i="6"/>
  <c r="AN3384" i="6"/>
  <c r="AN3388" i="6"/>
  <c r="AN3392" i="6"/>
  <c r="AN3733" i="6"/>
  <c r="AN3747" i="6"/>
  <c r="AN3757" i="6"/>
  <c r="AN3779" i="6"/>
  <c r="AN3801" i="6"/>
  <c r="AN3807" i="6"/>
  <c r="AN3811" i="6"/>
  <c r="AN3825" i="6"/>
  <c r="AN3835" i="6"/>
  <c r="AN3841" i="6"/>
  <c r="AN3847" i="6"/>
  <c r="AN3873" i="6"/>
  <c r="AN3877" i="6"/>
  <c r="AN3905" i="6"/>
  <c r="AN3911" i="6"/>
  <c r="AN3917" i="6"/>
  <c r="AN3953" i="6"/>
  <c r="AN3969" i="6"/>
  <c r="AN3983" i="6"/>
  <c r="AN3995" i="6"/>
  <c r="AN4005" i="6"/>
  <c r="AN4009" i="6"/>
  <c r="AN4015" i="6"/>
  <c r="AN4019" i="6"/>
  <c r="AN4031" i="6"/>
  <c r="AN4053" i="6"/>
  <c r="AN4059" i="6"/>
  <c r="AN4069" i="6"/>
  <c r="AN4089" i="6"/>
  <c r="AN4105" i="6"/>
  <c r="AN4119" i="6"/>
  <c r="AN4123" i="6"/>
  <c r="AN4137" i="6"/>
  <c r="AN4141" i="6"/>
  <c r="AN4151" i="6"/>
  <c r="AN4157" i="6"/>
  <c r="AN4171" i="6"/>
  <c r="AN4189" i="6"/>
  <c r="AN4199" i="6"/>
  <c r="AN4203" i="6"/>
  <c r="AN4207" i="6"/>
  <c r="AN4221" i="6"/>
  <c r="AN4247" i="6"/>
  <c r="AN4265" i="6"/>
  <c r="AN4271" i="6"/>
  <c r="AN4303" i="6"/>
  <c r="AN4323" i="6"/>
  <c r="AN4335" i="6"/>
  <c r="AN3068" i="6"/>
  <c r="AN3120" i="6"/>
  <c r="AN3148" i="6"/>
  <c r="AN3208" i="6"/>
  <c r="AN3220" i="6"/>
  <c r="AN3240" i="6"/>
  <c r="AN3244" i="6"/>
  <c r="AN3272" i="6"/>
  <c r="AN3292" i="6"/>
  <c r="AN3316" i="6"/>
  <c r="AN3336" i="6"/>
  <c r="AN3761" i="6"/>
  <c r="AN3767" i="6"/>
  <c r="AN3773" i="6"/>
  <c r="AN3791" i="6"/>
  <c r="AN3795" i="6"/>
  <c r="AN3799" i="6"/>
  <c r="AN3815" i="6"/>
  <c r="AN3859" i="6"/>
  <c r="AN3867" i="6"/>
  <c r="AN3903" i="6"/>
  <c r="AN3909" i="6"/>
  <c r="AN3921" i="6"/>
  <c r="AN3927" i="6"/>
  <c r="AN3957" i="6"/>
  <c r="AN3961" i="6"/>
  <c r="AN4013" i="6"/>
  <c r="AN4035" i="6"/>
  <c r="AN4041" i="6"/>
  <c r="AN4057" i="6"/>
  <c r="AN4063" i="6"/>
  <c r="AN4067" i="6"/>
  <c r="AN4083" i="6"/>
  <c r="AN4113" i="6"/>
  <c r="AN4127" i="6"/>
  <c r="AN4131" i="6"/>
  <c r="AN4155" i="6"/>
  <c r="AN4161" i="6"/>
  <c r="AN4183" i="6"/>
  <c r="AN4187" i="6"/>
  <c r="AN4193" i="6"/>
  <c r="AN4211" i="6"/>
  <c r="AN4215" i="6"/>
  <c r="AN4219" i="6"/>
  <c r="AN4227" i="6"/>
  <c r="AN4237" i="6"/>
  <c r="AN4251" i="6"/>
  <c r="AN4281" i="6"/>
  <c r="AN4317" i="6"/>
  <c r="AS74" i="6" l="1"/>
  <c r="AM2937" i="6"/>
  <c r="AM2949" i="6"/>
  <c r="AM2953" i="6"/>
  <c r="AM2957" i="6"/>
  <c r="AM2961" i="6"/>
  <c r="AM2965" i="6"/>
  <c r="AM2973" i="6"/>
  <c r="AM2981" i="6"/>
  <c r="AM2985" i="6"/>
  <c r="AM2993" i="6"/>
  <c r="AM2997" i="6"/>
  <c r="AM3001" i="6"/>
  <c r="AM3009" i="6"/>
  <c r="AM3013" i="6"/>
  <c r="AM3021" i="6"/>
  <c r="AM3025" i="6"/>
  <c r="AM3029" i="6"/>
  <c r="AM3037" i="6"/>
  <c r="AM3049" i="6"/>
  <c r="AM3061" i="6"/>
  <c r="AM3065" i="6"/>
  <c r="AM3069" i="6"/>
  <c r="AM3073" i="6"/>
  <c r="AM3077" i="6"/>
  <c r="AM3085" i="6"/>
  <c r="AM3093" i="6"/>
  <c r="AM3097" i="6"/>
  <c r="AM3101" i="6"/>
  <c r="AM3109" i="6"/>
  <c r="AM3133" i="6"/>
  <c r="AM3137" i="6"/>
  <c r="AM3177" i="6"/>
  <c r="AM3189" i="6"/>
  <c r="AM3205" i="6"/>
  <c r="AM3217" i="6"/>
  <c r="AM3237" i="6"/>
  <c r="AM3245" i="6"/>
  <c r="AM3249" i="6"/>
  <c r="AM3253" i="6"/>
  <c r="AM3257" i="6"/>
  <c r="AM3265" i="6"/>
  <c r="AM3273" i="6"/>
  <c r="AM3277" i="6"/>
  <c r="AM3285" i="6"/>
  <c r="AM3289" i="6"/>
  <c r="AM3293" i="6"/>
  <c r="AM3301" i="6"/>
  <c r="AM3313" i="6"/>
  <c r="AM2938" i="6"/>
  <c r="AM2946" i="6"/>
  <c r="AM2935" i="6"/>
  <c r="AM2939" i="6"/>
  <c r="AM2943" i="6"/>
  <c r="AM2951" i="6"/>
  <c r="AM2955" i="6"/>
  <c r="AM2959" i="6"/>
  <c r="AM2963" i="6"/>
  <c r="AM2967" i="6"/>
  <c r="AM2971" i="6"/>
  <c r="AM2979" i="6"/>
  <c r="AM2983" i="6"/>
  <c r="AM2987" i="6"/>
  <c r="AM2991" i="6"/>
  <c r="AM2999" i="6"/>
  <c r="AM3003" i="6"/>
  <c r="AM3023" i="6"/>
  <c r="AM3027" i="6"/>
  <c r="AM3059" i="6"/>
  <c r="AM3067" i="6"/>
  <c r="AM3071" i="6"/>
  <c r="AM3075" i="6"/>
  <c r="AM3091" i="6"/>
  <c r="AM3095" i="6"/>
  <c r="AM3139" i="6"/>
  <c r="AM3159" i="6"/>
  <c r="AM3167" i="6"/>
  <c r="AM3175" i="6"/>
  <c r="AM3187" i="6"/>
  <c r="AM3211" i="6"/>
  <c r="AM3219" i="6"/>
  <c r="AM3223" i="6"/>
  <c r="AM3239" i="6"/>
  <c r="AM3247" i="6"/>
  <c r="AM3255" i="6"/>
  <c r="AM3267" i="6"/>
  <c r="AM3275" i="6"/>
  <c r="AM3295" i="6"/>
  <c r="AM3303" i="6"/>
  <c r="AM3315" i="6"/>
  <c r="AM3331" i="6"/>
  <c r="AM2964" i="6"/>
  <c r="AM2980" i="6"/>
  <c r="AM2996" i="6"/>
  <c r="AM3004" i="6"/>
  <c r="AM3052" i="6"/>
  <c r="AM3068" i="6"/>
  <c r="AM3076" i="6"/>
  <c r="AM3108" i="6"/>
  <c r="AM2950" i="6"/>
  <c r="AM2958" i="6"/>
  <c r="AM2982" i="6"/>
  <c r="AM2998" i="6"/>
  <c r="AM3006" i="6"/>
  <c r="AM3022" i="6"/>
  <c r="AM3038" i="6"/>
  <c r="AM3062" i="6"/>
  <c r="AM3070" i="6"/>
  <c r="AM3078" i="6"/>
  <c r="AM3102" i="6"/>
  <c r="AM3158" i="6"/>
  <c r="AM3182" i="6"/>
  <c r="AM3190" i="6"/>
  <c r="AM3198" i="6"/>
  <c r="AM2952" i="6"/>
  <c r="AM2960" i="6"/>
  <c r="AM2976" i="6"/>
  <c r="AM2984" i="6"/>
  <c r="AM2992" i="6"/>
  <c r="AM3000" i="6"/>
  <c r="AM3008" i="6"/>
  <c r="AM3016" i="6"/>
  <c r="AM3024" i="6"/>
  <c r="AM3032" i="6"/>
  <c r="AM3048" i="6"/>
  <c r="AM3072" i="6"/>
  <c r="AM3088" i="6"/>
  <c r="AM3120" i="6"/>
  <c r="AM2944" i="6"/>
  <c r="AM2954" i="6"/>
  <c r="AM2962" i="6"/>
  <c r="AM2970" i="6"/>
  <c r="AM2978" i="6"/>
  <c r="AM2994" i="6"/>
  <c r="AM3010" i="6"/>
  <c r="AM3026" i="6"/>
  <c r="AM3042" i="6"/>
  <c r="AM3066" i="6"/>
  <c r="AM3082" i="6"/>
  <c r="AM3122" i="6"/>
  <c r="AM3238" i="6"/>
  <c r="AM3246" i="6"/>
  <c r="AM3254" i="6"/>
  <c r="AM3262" i="6"/>
  <c r="AM3278" i="6"/>
  <c r="AM3294" i="6"/>
  <c r="AM3302" i="6"/>
  <c r="AM3318" i="6"/>
  <c r="AM3326" i="6"/>
  <c r="AM3337" i="6"/>
  <c r="AM3345" i="6"/>
  <c r="AM3353" i="6"/>
  <c r="AM3357" i="6"/>
  <c r="AM3361" i="6"/>
  <c r="AM3369" i="6"/>
  <c r="AM3373" i="6"/>
  <c r="AM3381" i="6"/>
  <c r="AM3393" i="6"/>
  <c r="AM3397" i="6"/>
  <c r="AM3409" i="6"/>
  <c r="AM3413" i="6"/>
  <c r="AM3417" i="6"/>
  <c r="AM3421" i="6"/>
  <c r="AM3425" i="6"/>
  <c r="AM3429" i="6"/>
  <c r="AM3433" i="6"/>
  <c r="AM3437" i="6"/>
  <c r="AM3441" i="6"/>
  <c r="AM3449" i="6"/>
  <c r="AM3457" i="6"/>
  <c r="AM3481" i="6"/>
  <c r="AM3485" i="6"/>
  <c r="AM3489" i="6"/>
  <c r="AM3501" i="6"/>
  <c r="AM3505" i="6"/>
  <c r="AM3513" i="6"/>
  <c r="AM3525" i="6"/>
  <c r="AM3529" i="6"/>
  <c r="AM3541" i="6"/>
  <c r="AM3545" i="6"/>
  <c r="AM3553" i="6"/>
  <c r="AM3557" i="6"/>
  <c r="AM3561" i="6"/>
  <c r="AM3573" i="6"/>
  <c r="AM3581" i="6"/>
  <c r="AM3597" i="6"/>
  <c r="AM3601" i="6"/>
  <c r="AM3609" i="6"/>
  <c r="AM3613" i="6"/>
  <c r="AM3621" i="6"/>
  <c r="AM3625" i="6"/>
  <c r="AM3629" i="6"/>
  <c r="AM3637" i="6"/>
  <c r="AM3645" i="6"/>
  <c r="AM3649" i="6"/>
  <c r="AM3661" i="6"/>
  <c r="AM3689" i="6"/>
  <c r="AM3693" i="6"/>
  <c r="AM3697" i="6"/>
  <c r="AM3709" i="6"/>
  <c r="AM3717" i="6"/>
  <c r="AM3721" i="6"/>
  <c r="AM3725" i="6"/>
  <c r="AM3733" i="6"/>
  <c r="AM3757" i="6"/>
  <c r="AM3761" i="6"/>
  <c r="AM3765" i="6"/>
  <c r="AM3773" i="6"/>
  <c r="AM3781" i="6"/>
  <c r="AM3785" i="6"/>
  <c r="AM3801" i="6"/>
  <c r="AM3813" i="6"/>
  <c r="AM3825" i="6"/>
  <c r="AM3833" i="6"/>
  <c r="AM3841" i="6"/>
  <c r="AM3857" i="6"/>
  <c r="AM3873" i="6"/>
  <c r="AM3877" i="6"/>
  <c r="AM3881" i="6"/>
  <c r="AM3905" i="6"/>
  <c r="AM3196" i="6"/>
  <c r="AM3208" i="6"/>
  <c r="AM3240" i="6"/>
  <c r="AM3264" i="6"/>
  <c r="AM3272" i="6"/>
  <c r="AM3280" i="6"/>
  <c r="AM3296" i="6"/>
  <c r="AM3304" i="6"/>
  <c r="AM3334" i="6"/>
  <c r="AM3338" i="6"/>
  <c r="AM3354" i="6"/>
  <c r="AM3358" i="6"/>
  <c r="AM3374" i="6"/>
  <c r="AM3382" i="6"/>
  <c r="AM3414" i="6"/>
  <c r="AM3422" i="6"/>
  <c r="AM3426" i="6"/>
  <c r="AM3434" i="6"/>
  <c r="AM3442" i="6"/>
  <c r="AM3450" i="6"/>
  <c r="AM3462" i="6"/>
  <c r="AM3466" i="6"/>
  <c r="AM3470" i="6"/>
  <c r="AM3482" i="6"/>
  <c r="AM3486" i="6"/>
  <c r="AM3494" i="6"/>
  <c r="AM3498" i="6"/>
  <c r="AM3502" i="6"/>
  <c r="AM3506" i="6"/>
  <c r="AM3510" i="6"/>
  <c r="AM3518" i="6"/>
  <c r="AM3522" i="6"/>
  <c r="AM3526" i="6"/>
  <c r="AM3530" i="6"/>
  <c r="AM3534" i="6"/>
  <c r="AM3542" i="6"/>
  <c r="AM3546" i="6"/>
  <c r="AM3554" i="6"/>
  <c r="AM3558" i="6"/>
  <c r="AM3562" i="6"/>
  <c r="AM3566" i="6"/>
  <c r="AM3570" i="6"/>
  <c r="AM3574" i="6"/>
  <c r="AM3578" i="6"/>
  <c r="AM3582" i="6"/>
  <c r="AM3602" i="6"/>
  <c r="AM3610" i="6"/>
  <c r="AM3614" i="6"/>
  <c r="AM3618" i="6"/>
  <c r="AM3626" i="6"/>
  <c r="AM3630" i="6"/>
  <c r="AM3634" i="6"/>
  <c r="AM3642" i="6"/>
  <c r="AM3646" i="6"/>
  <c r="AM3650" i="6"/>
  <c r="AM3662" i="6"/>
  <c r="AM3670" i="6"/>
  <c r="AM3674" i="6"/>
  <c r="AM3686" i="6"/>
  <c r="AM3694" i="6"/>
  <c r="AM3698" i="6"/>
  <c r="AM3702" i="6"/>
  <c r="AM3722" i="6"/>
  <c r="AM3726" i="6"/>
  <c r="AM3730" i="6"/>
  <c r="AM3746" i="6"/>
  <c r="AM3754" i="6"/>
  <c r="AM3758" i="6"/>
  <c r="AM3774" i="6"/>
  <c r="AM3778" i="6"/>
  <c r="AM3786" i="6"/>
  <c r="AM3790" i="6"/>
  <c r="AM3794" i="6"/>
  <c r="AM3798" i="6"/>
  <c r="AM3810" i="6"/>
  <c r="AM3830" i="6"/>
  <c r="AM3834" i="6"/>
  <c r="AM3846" i="6"/>
  <c r="AM3850" i="6"/>
  <c r="AM3854" i="6"/>
  <c r="AM3858" i="6"/>
  <c r="AM3870" i="6"/>
  <c r="AM3874" i="6"/>
  <c r="AM3882" i="6"/>
  <c r="AM3886" i="6"/>
  <c r="AM3894" i="6"/>
  <c r="AM3918" i="6"/>
  <c r="AM3922" i="6"/>
  <c r="AM3218" i="6"/>
  <c r="AM3258" i="6"/>
  <c r="AM3274" i="6"/>
  <c r="AM3290" i="6"/>
  <c r="AM3359" i="6"/>
  <c r="AM3367" i="6"/>
  <c r="AM3371" i="6"/>
  <c r="AM3379" i="6"/>
  <c r="AM3395" i="6"/>
  <c r="AM3399" i="6"/>
  <c r="AM3407" i="6"/>
  <c r="AM3415" i="6"/>
  <c r="AM3427" i="6"/>
  <c r="AM3435" i="6"/>
  <c r="AM3443" i="6"/>
  <c r="AM3455" i="6"/>
  <c r="AM3463" i="6"/>
  <c r="AM3471" i="6"/>
  <c r="AM3475" i="6"/>
  <c r="AM3479" i="6"/>
  <c r="AM3491" i="6"/>
  <c r="AM3499" i="6"/>
  <c r="AM3503" i="6"/>
  <c r="AM3511" i="6"/>
  <c r="AM3515" i="6"/>
  <c r="AM3519" i="6"/>
  <c r="AM3527" i="6"/>
  <c r="AM3539" i="6"/>
  <c r="AM3543" i="6"/>
  <c r="AM3551" i="6"/>
  <c r="AM3559" i="6"/>
  <c r="AM3563" i="6"/>
  <c r="AM3567" i="6"/>
  <c r="AM3571" i="6"/>
  <c r="AM3579" i="6"/>
  <c r="AM3599" i="6"/>
  <c r="AM3603" i="6"/>
  <c r="AM3611" i="6"/>
  <c r="AM3615" i="6"/>
  <c r="AM3627" i="6"/>
  <c r="AM3647" i="6"/>
  <c r="AM3655" i="6"/>
  <c r="AM3667" i="6"/>
  <c r="AM3675" i="6"/>
  <c r="AM3683" i="6"/>
  <c r="AM3707" i="6"/>
  <c r="AM3711" i="6"/>
  <c r="AM3723" i="6"/>
  <c r="AM3735" i="6"/>
  <c r="AM3743" i="6"/>
  <c r="AM3747" i="6"/>
  <c r="AM3759" i="6"/>
  <c r="AM3767" i="6"/>
  <c r="AM3779" i="6"/>
  <c r="AM3791" i="6"/>
  <c r="AM3795" i="6"/>
  <c r="AM3799" i="6"/>
  <c r="AM3807" i="6"/>
  <c r="AM3811" i="6"/>
  <c r="AM3815" i="6"/>
  <c r="AM3831" i="6"/>
  <c r="AM3835" i="6"/>
  <c r="AM3847" i="6"/>
  <c r="AM3859" i="6"/>
  <c r="AM3863" i="6"/>
  <c r="AM3867" i="6"/>
  <c r="AM3895" i="6"/>
  <c r="AM3903" i="6"/>
  <c r="AM3148" i="6"/>
  <c r="AM3192" i="6"/>
  <c r="AM3202" i="6"/>
  <c r="AM3220" i="6"/>
  <c r="AM3244" i="6"/>
  <c r="AM3260" i="6"/>
  <c r="AM3292" i="6"/>
  <c r="AM3300" i="6"/>
  <c r="AM3316" i="6"/>
  <c r="AM3336" i="6"/>
  <c r="AM3344" i="6"/>
  <c r="AM3348" i="6"/>
  <c r="AM3364" i="6"/>
  <c r="AM3384" i="6"/>
  <c r="AM3388" i="6"/>
  <c r="AM3392" i="6"/>
  <c r="AM3396" i="6"/>
  <c r="AM3412" i="6"/>
  <c r="AM3424" i="6"/>
  <c r="AM3428" i="6"/>
  <c r="AM3432" i="6"/>
  <c r="AM3436" i="6"/>
  <c r="AM3452" i="6"/>
  <c r="AM3456" i="6"/>
  <c r="AM3460" i="6"/>
  <c r="AM3476" i="6"/>
  <c r="AM3480" i="6"/>
  <c r="AM3484" i="6"/>
  <c r="AM3492" i="6"/>
  <c r="AM3496" i="6"/>
  <c r="AM3500" i="6"/>
  <c r="AM3504" i="6"/>
  <c r="AM3512" i="6"/>
  <c r="AM3516" i="6"/>
  <c r="AM3524" i="6"/>
  <c r="AM3528" i="6"/>
  <c r="AM3540" i="6"/>
  <c r="AM3544" i="6"/>
  <c r="AM3548" i="6"/>
  <c r="AM3560" i="6"/>
  <c r="AM3564" i="6"/>
  <c r="AM3568" i="6"/>
  <c r="AM3572" i="6"/>
  <c r="AM3580" i="6"/>
  <c r="AM3584" i="6"/>
  <c r="AM3592" i="6"/>
  <c r="AM3596" i="6"/>
  <c r="AM3608" i="6"/>
  <c r="AM3612" i="6"/>
  <c r="AM3616" i="6"/>
  <c r="AM3620" i="6"/>
  <c r="AM3624" i="6"/>
  <c r="AM3648" i="6"/>
  <c r="AM3656" i="6"/>
  <c r="AM3660" i="6"/>
  <c r="AM3664" i="6"/>
  <c r="AM3672" i="6"/>
  <c r="AM3676" i="6"/>
  <c r="AM3680" i="6"/>
  <c r="AM3684" i="6"/>
  <c r="AM3692" i="6"/>
  <c r="AM3712" i="6"/>
  <c r="AM3716" i="6"/>
  <c r="AM3724" i="6"/>
  <c r="AM3748" i="6"/>
  <c r="AM3752" i="6"/>
  <c r="AM3764" i="6"/>
  <c r="AM3772" i="6"/>
  <c r="AM3780" i="6"/>
  <c r="AM3784" i="6"/>
  <c r="AM3788" i="6"/>
  <c r="AM3792" i="6"/>
  <c r="AM3796" i="6"/>
  <c r="AM3804" i="6"/>
  <c r="AM3808" i="6"/>
  <c r="AM3812" i="6"/>
  <c r="AM3828" i="6"/>
  <c r="AM3840" i="6"/>
  <c r="AM3852" i="6"/>
  <c r="AM3856" i="6"/>
  <c r="AM3868" i="6"/>
  <c r="AM3876" i="6"/>
  <c r="AM3888" i="6"/>
  <c r="AM3896" i="6"/>
  <c r="AM3900" i="6"/>
  <c r="AM3908" i="6"/>
  <c r="AM3912" i="6"/>
  <c r="AM3929" i="6"/>
  <c r="AM3958" i="6"/>
  <c r="AM3970" i="6"/>
  <c r="AM3974" i="6"/>
  <c r="AM3982" i="6"/>
  <c r="AM3986" i="6"/>
  <c r="AM4006" i="6"/>
  <c r="AM4010" i="6"/>
  <c r="AM4018" i="6"/>
  <c r="AM4042" i="6"/>
  <c r="AM4046" i="6"/>
  <c r="AM4066" i="6"/>
  <c r="AM4078" i="6"/>
  <c r="AM4082" i="6"/>
  <c r="AM4094" i="6"/>
  <c r="AM4106" i="6"/>
  <c r="AM4114" i="6"/>
  <c r="AM4118" i="6"/>
  <c r="AM4122" i="6"/>
  <c r="AM4130" i="6"/>
  <c r="AM4134" i="6"/>
  <c r="AM4138" i="6"/>
  <c r="AM4146" i="6"/>
  <c r="AM4150" i="6"/>
  <c r="AM4154" i="6"/>
  <c r="AM4174" i="6"/>
  <c r="AM4182" i="6"/>
  <c r="AM4186" i="6"/>
  <c r="AM4194" i="6"/>
  <c r="AM4202" i="6"/>
  <c r="AM4206" i="6"/>
  <c r="AM4210" i="6"/>
  <c r="AM4214" i="6"/>
  <c r="AM4218" i="6"/>
  <c r="AM4230" i="6"/>
  <c r="AM4266" i="6"/>
  <c r="AM4282" i="6"/>
  <c r="AM4286" i="6"/>
  <c r="AM4290" i="6"/>
  <c r="AM4318" i="6"/>
  <c r="AM4322" i="6"/>
  <c r="AM4330" i="6"/>
  <c r="AM3909" i="6"/>
  <c r="AM3917" i="6"/>
  <c r="AM3925" i="6"/>
  <c r="AM3931" i="6"/>
  <c r="AM3971" i="6"/>
  <c r="AM3975" i="6"/>
  <c r="AM3983" i="6"/>
  <c r="AM3995" i="6"/>
  <c r="AM4011" i="6"/>
  <c r="AM4015" i="6"/>
  <c r="AM4019" i="6"/>
  <c r="AM4027" i="6"/>
  <c r="AM4031" i="6"/>
  <c r="AM4035" i="6"/>
  <c r="AM4043" i="6"/>
  <c r="AM4059" i="6"/>
  <c r="AM4063" i="6"/>
  <c r="AM4067" i="6"/>
  <c r="AM4071" i="6"/>
  <c r="AM4083" i="6"/>
  <c r="AM4087" i="6"/>
  <c r="AM4091" i="6"/>
  <c r="AM4103" i="6"/>
  <c r="AM4107" i="6"/>
  <c r="AM4119" i="6"/>
  <c r="AM4123" i="6"/>
  <c r="AM4127" i="6"/>
  <c r="AM4131" i="6"/>
  <c r="AM4135" i="6"/>
  <c r="AM4139" i="6"/>
  <c r="AM4143" i="6"/>
  <c r="AM4151" i="6"/>
  <c r="AM4155" i="6"/>
  <c r="AM4171" i="6"/>
  <c r="AM4183" i="6"/>
  <c r="AM4187" i="6"/>
  <c r="AM4191" i="6"/>
  <c r="AM4199" i="6"/>
  <c r="AM4203" i="6"/>
  <c r="AM4207" i="6"/>
  <c r="AM4211" i="6"/>
  <c r="AM4215" i="6"/>
  <c r="AM4219" i="6"/>
  <c r="AM4223" i="6"/>
  <c r="AM4227" i="6"/>
  <c r="AM4247" i="6"/>
  <c r="AM4251" i="6"/>
  <c r="AM4271" i="6"/>
  <c r="AM4275" i="6"/>
  <c r="AM4283" i="6"/>
  <c r="AM4303" i="6"/>
  <c r="AM4323" i="6"/>
  <c r="AM4327" i="6"/>
  <c r="AM4335" i="6"/>
  <c r="AM3911" i="6"/>
  <c r="AM3927" i="6"/>
  <c r="AM3932" i="6"/>
  <c r="AM3936" i="6"/>
  <c r="AM3952" i="6"/>
  <c r="AM3956" i="6"/>
  <c r="AM3960" i="6"/>
  <c r="AM3964" i="6"/>
  <c r="AM3972" i="6"/>
  <c r="AM3976" i="6"/>
  <c r="AM3984" i="6"/>
  <c r="AM3996" i="6"/>
  <c r="AM4000" i="6"/>
  <c r="AM4004" i="6"/>
  <c r="AM4008" i="6"/>
  <c r="AM4016" i="6"/>
  <c r="AM4020" i="6"/>
  <c r="AM4028" i="6"/>
  <c r="AM4032" i="6"/>
  <c r="AM4036" i="6"/>
  <c r="AM4052" i="6"/>
  <c r="AM4056" i="6"/>
  <c r="AM4060" i="6"/>
  <c r="AM4064" i="6"/>
  <c r="AM4072" i="6"/>
  <c r="AM4076" i="6"/>
  <c r="AM4084" i="6"/>
  <c r="AM4088" i="6"/>
  <c r="AM4092" i="6"/>
  <c r="AM4100" i="6"/>
  <c r="AM4104" i="6"/>
  <c r="AM4108" i="6"/>
  <c r="AM4112" i="6"/>
  <c r="AM4120" i="6"/>
  <c r="AM4124" i="6"/>
  <c r="AM4128" i="6"/>
  <c r="AM4136" i="6"/>
  <c r="AM4140" i="6"/>
  <c r="AM4148" i="6"/>
  <c r="AM4160" i="6"/>
  <c r="AM4172" i="6"/>
  <c r="AM4176" i="6"/>
  <c r="AM4180" i="6"/>
  <c r="AM4184" i="6"/>
  <c r="AM4192" i="6"/>
  <c r="AM4196" i="6"/>
  <c r="AM4200" i="6"/>
  <c r="AM4204" i="6"/>
  <c r="AM4212" i="6"/>
  <c r="AM4216" i="6"/>
  <c r="AM4228" i="6"/>
  <c r="AM4232" i="6"/>
  <c r="AM4248" i="6"/>
  <c r="AM4256" i="6"/>
  <c r="AM4260" i="6"/>
  <c r="AM4276" i="6"/>
  <c r="AM4280" i="6"/>
  <c r="AM4288" i="6"/>
  <c r="AM4292" i="6"/>
  <c r="AM4296" i="6"/>
  <c r="AM4332" i="6"/>
  <c r="AM3913" i="6"/>
  <c r="AM3921" i="6"/>
  <c r="AM3928" i="6"/>
  <c r="AM3953" i="6"/>
  <c r="AM3957" i="6"/>
  <c r="AM3961" i="6"/>
  <c r="AM3965" i="6"/>
  <c r="AM3969" i="6"/>
  <c r="AM3981" i="6"/>
  <c r="AM3985" i="6"/>
  <c r="AM3989" i="6"/>
  <c r="AM4005" i="6"/>
  <c r="AM4009" i="6"/>
  <c r="AM4013" i="6"/>
  <c r="AM4021" i="6"/>
  <c r="AM4033" i="6"/>
  <c r="AM4037" i="6"/>
  <c r="AM4041" i="6"/>
  <c r="AM4053" i="6"/>
  <c r="AM4057" i="6"/>
  <c r="AM4069" i="6"/>
  <c r="AM4077" i="6"/>
  <c r="AM4081" i="6"/>
  <c r="AM4089" i="6"/>
  <c r="AM4097" i="6"/>
  <c r="AM4101" i="6"/>
  <c r="AM4105" i="6"/>
  <c r="AM4113" i="6"/>
  <c r="AM4117" i="6"/>
  <c r="AM4121" i="6"/>
  <c r="AM4129" i="6"/>
  <c r="AM4137" i="6"/>
  <c r="AM4141" i="6"/>
  <c r="AM4149" i="6"/>
  <c r="AM4153" i="6"/>
  <c r="AM4157" i="6"/>
  <c r="AM4161" i="6"/>
  <c r="AM4165" i="6"/>
  <c r="AM4173" i="6"/>
  <c r="AM4185" i="6"/>
  <c r="AM4189" i="6"/>
  <c r="AM4193" i="6"/>
  <c r="AM4201" i="6"/>
  <c r="AM4205" i="6"/>
  <c r="AM4209" i="6"/>
  <c r="AM4213" i="6"/>
  <c r="AM4221" i="6"/>
  <c r="AM4237" i="6"/>
  <c r="AM4265" i="6"/>
  <c r="AM4281" i="6"/>
  <c r="AM4297" i="6"/>
  <c r="AM4317" i="6"/>
  <c r="AM4321" i="6"/>
  <c r="AM4337" i="6"/>
  <c r="AN1328" i="6"/>
  <c r="AN1330" i="6"/>
  <c r="AN1356" i="6"/>
  <c r="AN1380" i="6"/>
  <c r="AN1347" i="6"/>
  <c r="AN1351" i="6"/>
  <c r="AN1359" i="6"/>
  <c r="AN1403" i="6"/>
  <c r="AN1436" i="6"/>
  <c r="AN1444" i="6"/>
  <c r="AN1448" i="6"/>
  <c r="AN1454" i="6"/>
  <c r="AN1456" i="6"/>
  <c r="AN1488" i="6"/>
  <c r="AN1570" i="6"/>
  <c r="AN1600" i="6"/>
  <c r="AN1606" i="6"/>
  <c r="AN1622" i="6"/>
  <c r="AN1624" i="6"/>
  <c r="AN1634" i="6"/>
  <c r="AN1688" i="6"/>
  <c r="AN1752" i="6"/>
  <c r="AN1792" i="6"/>
  <c r="AN1898" i="6"/>
  <c r="AN1924" i="6"/>
  <c r="AN1313" i="6"/>
  <c r="AN1341" i="6"/>
  <c r="AN1345" i="6"/>
  <c r="AN1389" i="6"/>
  <c r="AN1427" i="6"/>
  <c r="AN1437" i="6"/>
  <c r="AN1449" i="6"/>
  <c r="AN1467" i="6"/>
  <c r="AN1507" i="6"/>
  <c r="AN1511" i="6"/>
  <c r="AN1571" i="6"/>
  <c r="AN1615" i="6"/>
  <c r="AN1675" i="6"/>
  <c r="AN1691" i="6"/>
  <c r="AN1731" i="6"/>
  <c r="AN1763" i="6"/>
  <c r="AN1771" i="6"/>
  <c r="AN1839" i="6"/>
  <c r="AN1971" i="6"/>
  <c r="AN1981" i="6"/>
  <c r="AN1983" i="6"/>
  <c r="AN1995" i="6"/>
  <c r="AN2001" i="6"/>
  <c r="AN2005" i="6"/>
  <c r="AN2009" i="6"/>
  <c r="AN2019" i="6"/>
  <c r="AN2087" i="6"/>
  <c r="AN1535" i="6"/>
  <c r="AN1597" i="6"/>
  <c r="AN1601" i="6"/>
  <c r="AN1617" i="6"/>
  <c r="AN1621" i="6"/>
  <c r="AN1653" i="6"/>
  <c r="AN1665" i="6"/>
  <c r="AN1681" i="6"/>
  <c r="AN1701" i="6"/>
  <c r="AN1709" i="6"/>
  <c r="AN1797" i="6"/>
  <c r="AN1909" i="6"/>
  <c r="AN1933" i="6"/>
  <c r="AN1934" i="6"/>
  <c r="AN1978" i="6"/>
  <c r="AN1984" i="6"/>
  <c r="AN2002" i="6"/>
  <c r="AN2024" i="6"/>
  <c r="AN2058" i="6"/>
  <c r="AN2096" i="6"/>
  <c r="AN2175" i="6"/>
  <c r="AN2227" i="6"/>
  <c r="AN2247" i="6"/>
  <c r="AN2255" i="6"/>
  <c r="AN2279" i="6"/>
  <c r="AN2291" i="6"/>
  <c r="AN2363" i="6"/>
  <c r="AN2387" i="6"/>
  <c r="AN2477" i="6"/>
  <c r="AN2481" i="6"/>
  <c r="AN2493" i="6"/>
  <c r="AN2517" i="6"/>
  <c r="AN2571" i="6"/>
  <c r="AN2591" i="6"/>
  <c r="AN2611" i="6"/>
  <c r="AN2621" i="6"/>
  <c r="AN2637" i="6"/>
  <c r="AN2649" i="6"/>
  <c r="AN2657" i="6"/>
  <c r="AN2665" i="6"/>
  <c r="AN2671" i="6"/>
  <c r="AN2703" i="6"/>
  <c r="AN2711" i="6"/>
  <c r="AN2713" i="6"/>
  <c r="AN2715" i="6"/>
  <c r="AN2717" i="6"/>
  <c r="AN2719" i="6"/>
  <c r="AN2723" i="6"/>
  <c r="AN2725" i="6"/>
  <c r="AN2727" i="6"/>
  <c r="AN2735" i="6"/>
  <c r="AN2737" i="6"/>
  <c r="AN2148" i="6"/>
  <c r="AN2176" i="6"/>
  <c r="AN2180" i="6"/>
  <c r="AN2192" i="6"/>
  <c r="AN2256" i="6"/>
  <c r="AN2076" i="6"/>
  <c r="AN2185" i="6"/>
  <c r="AN2257" i="6"/>
  <c r="AN2305" i="6"/>
  <c r="AN2548" i="6"/>
  <c r="AN2580" i="6"/>
  <c r="AN2582" i="6"/>
  <c r="AN2586" i="6"/>
  <c r="AN2694" i="6"/>
  <c r="AN2702" i="6"/>
  <c r="AN2704" i="6"/>
  <c r="AN2714" i="6"/>
  <c r="AN2716" i="6"/>
  <c r="AN2728" i="6"/>
  <c r="AN2202" i="6"/>
  <c r="AN2254" i="6"/>
  <c r="AN2258" i="6"/>
  <c r="AN2338" i="6"/>
  <c r="AN2346" i="6"/>
  <c r="AN2920" i="6"/>
  <c r="AN2867" i="6"/>
  <c r="AN2873" i="6"/>
  <c r="AN2883" i="6"/>
  <c r="AN2923" i="6"/>
  <c r="AN2929" i="6"/>
  <c r="AS75" i="6" l="1"/>
  <c r="AM1328" i="6"/>
  <c r="AM1356" i="6"/>
  <c r="AM1380" i="6"/>
  <c r="AM1436" i="6"/>
  <c r="AM1444" i="6"/>
  <c r="AM1448" i="6"/>
  <c r="AM1456" i="6"/>
  <c r="AM1488" i="6"/>
  <c r="AM1600" i="6"/>
  <c r="AM1624" i="6"/>
  <c r="AM1688" i="6"/>
  <c r="AM1752" i="6"/>
  <c r="AM1792" i="6"/>
  <c r="AM1924" i="6"/>
  <c r="AM1984" i="6"/>
  <c r="AM2024" i="6"/>
  <c r="AM2076" i="6"/>
  <c r="AM2096" i="6"/>
  <c r="AM1313" i="6"/>
  <c r="AM1341" i="6"/>
  <c r="AM1345" i="6"/>
  <c r="AM1389" i="6"/>
  <c r="AM1437" i="6"/>
  <c r="AM1449" i="6"/>
  <c r="AM1597" i="6"/>
  <c r="AM1601" i="6"/>
  <c r="AM1617" i="6"/>
  <c r="AM1621" i="6"/>
  <c r="AM1653" i="6"/>
  <c r="AM1665" i="6"/>
  <c r="AM1681" i="6"/>
  <c r="AM1347" i="6"/>
  <c r="AM1403" i="6"/>
  <c r="AM1427" i="6"/>
  <c r="AM1467" i="6"/>
  <c r="AM1507" i="6"/>
  <c r="AM1571" i="6"/>
  <c r="AM1675" i="6"/>
  <c r="AM1691" i="6"/>
  <c r="AM1709" i="6"/>
  <c r="AM1454" i="6"/>
  <c r="AM1606" i="6"/>
  <c r="AM1622" i="6"/>
  <c r="AM1731" i="6"/>
  <c r="AM1763" i="6"/>
  <c r="AM1934" i="6"/>
  <c r="AM1971" i="6"/>
  <c r="AM2009" i="6"/>
  <c r="AM2019" i="6"/>
  <c r="AM2202" i="6"/>
  <c r="AM1351" i="6"/>
  <c r="AM1359" i="6"/>
  <c r="AM1511" i="6"/>
  <c r="AM1535" i="6"/>
  <c r="AM1615" i="6"/>
  <c r="AM1701" i="6"/>
  <c r="AM1797" i="6"/>
  <c r="AM1839" i="6"/>
  <c r="AM1898" i="6"/>
  <c r="AM1909" i="6"/>
  <c r="AM1978" i="6"/>
  <c r="AM1983" i="6"/>
  <c r="AM2005" i="6"/>
  <c r="AM2058" i="6"/>
  <c r="AM2175" i="6"/>
  <c r="AM1933" i="6"/>
  <c r="AM2257" i="6"/>
  <c r="AM2305" i="6"/>
  <c r="AM2477" i="6"/>
  <c r="AM2481" i="6"/>
  <c r="AM2493" i="6"/>
  <c r="AM2517" i="6"/>
  <c r="AM2621" i="6"/>
  <c r="AM2637" i="6"/>
  <c r="AM2649" i="6"/>
  <c r="AM2657" i="6"/>
  <c r="AM2665" i="6"/>
  <c r="AM2713" i="6"/>
  <c r="AM2717" i="6"/>
  <c r="AM2725" i="6"/>
  <c r="AM2737" i="6"/>
  <c r="AM2873" i="6"/>
  <c r="AM2929" i="6"/>
  <c r="AM1330" i="6"/>
  <c r="AM1771" i="6"/>
  <c r="AM2001" i="6"/>
  <c r="AM2176" i="6"/>
  <c r="AM2192" i="6"/>
  <c r="AM2254" i="6"/>
  <c r="AM2258" i="6"/>
  <c r="AM2338" i="6"/>
  <c r="AM2346" i="6"/>
  <c r="AM2582" i="6"/>
  <c r="AM2586" i="6"/>
  <c r="AM2694" i="6"/>
  <c r="AM2702" i="6"/>
  <c r="AM2714" i="6"/>
  <c r="AM1981" i="6"/>
  <c r="AM2002" i="6"/>
  <c r="AM2087" i="6"/>
  <c r="AM2185" i="6"/>
  <c r="AM2227" i="6"/>
  <c r="AM2247" i="6"/>
  <c r="AM2255" i="6"/>
  <c r="AM2279" i="6"/>
  <c r="AM2291" i="6"/>
  <c r="AM2363" i="6"/>
  <c r="AM2387" i="6"/>
  <c r="AM2571" i="6"/>
  <c r="AM2591" i="6"/>
  <c r="AM2611" i="6"/>
  <c r="AM2671" i="6"/>
  <c r="AM2703" i="6"/>
  <c r="AM2711" i="6"/>
  <c r="AM2715" i="6"/>
  <c r="AM2719" i="6"/>
  <c r="AM2723" i="6"/>
  <c r="AM2727" i="6"/>
  <c r="AM2735" i="6"/>
  <c r="AM2867" i="6"/>
  <c r="AM2883" i="6"/>
  <c r="AM2923" i="6"/>
  <c r="AM1570" i="6"/>
  <c r="AM2148" i="6"/>
  <c r="AM2180" i="6"/>
  <c r="AM2548" i="6"/>
  <c r="AM2580" i="6"/>
  <c r="AM1995" i="6"/>
  <c r="AM2728" i="6"/>
  <c r="AM2920" i="6"/>
  <c r="AM1634" i="6"/>
  <c r="AM2716" i="6"/>
  <c r="AM2256" i="6"/>
  <c r="AM2704" i="6"/>
  <c r="AN1320" i="6"/>
  <c r="AN1334" i="6"/>
  <c r="AN1338" i="6"/>
  <c r="AN1346" i="6"/>
  <c r="AN1348" i="6"/>
  <c r="AN1352" i="6"/>
  <c r="AN1360" i="6"/>
  <c r="AN1374" i="6"/>
  <c r="AN1414" i="6"/>
  <c r="AN1416" i="6"/>
  <c r="AN1303" i="6"/>
  <c r="AN1307" i="6"/>
  <c r="AN1311" i="6"/>
  <c r="AN1323" i="6"/>
  <c r="AN1327" i="6"/>
  <c r="AN1355" i="6"/>
  <c r="AN1375" i="6"/>
  <c r="AN1387" i="6"/>
  <c r="AN1395" i="6"/>
  <c r="AN1440" i="6"/>
  <c r="AN1460" i="6"/>
  <c r="AN1462" i="6"/>
  <c r="AN1474" i="6"/>
  <c r="AN1478" i="6"/>
  <c r="AN1480" i="6"/>
  <c r="AN1484" i="6"/>
  <c r="AN1486" i="6"/>
  <c r="AN1496" i="6"/>
  <c r="AN1498" i="6"/>
  <c r="AN1502" i="6"/>
  <c r="AN1526" i="6"/>
  <c r="AN1532" i="6"/>
  <c r="AN1534" i="6"/>
  <c r="AN1540" i="6"/>
  <c r="AN1542" i="6"/>
  <c r="AN1544" i="6"/>
  <c r="AN1546" i="6"/>
  <c r="AN1548" i="6"/>
  <c r="AN1554" i="6"/>
  <c r="AN1582" i="6"/>
  <c r="AN1598" i="6"/>
  <c r="AN1602" i="6"/>
  <c r="AN1604" i="6"/>
  <c r="AN1614" i="6"/>
  <c r="AN1620" i="6"/>
  <c r="AN1626" i="6"/>
  <c r="AN1632" i="6"/>
  <c r="AN1638" i="6"/>
  <c r="AN1642" i="6"/>
  <c r="AN1644" i="6"/>
  <c r="AN1646" i="6"/>
  <c r="AN1656" i="6"/>
  <c r="AN1664" i="6"/>
  <c r="AN1668" i="6"/>
  <c r="AN1690" i="6"/>
  <c r="AN1696" i="6"/>
  <c r="AN1698" i="6"/>
  <c r="AN1702" i="6"/>
  <c r="AN1704" i="6"/>
  <c r="AN1712" i="6"/>
  <c r="AN1714" i="6"/>
  <c r="AN1720" i="6"/>
  <c r="AN1724" i="6"/>
  <c r="AN1732" i="6"/>
  <c r="AN1734" i="6"/>
  <c r="AN1736" i="6"/>
  <c r="AN1744" i="6"/>
  <c r="AN1748" i="6"/>
  <c r="AN1756" i="6"/>
  <c r="AN1758" i="6"/>
  <c r="AN1760" i="6"/>
  <c r="AN1764" i="6"/>
  <c r="AN1766" i="6"/>
  <c r="AN1770" i="6"/>
  <c r="AN1772" i="6"/>
  <c r="AN1776" i="6"/>
  <c r="AN1778" i="6"/>
  <c r="AN1798" i="6"/>
  <c r="AN1802" i="6"/>
  <c r="AN1844" i="6"/>
  <c r="AN1852" i="6"/>
  <c r="AN1854" i="6"/>
  <c r="AN1858" i="6"/>
  <c r="AN1866" i="6"/>
  <c r="AN1870" i="6"/>
  <c r="AN1872" i="6"/>
  <c r="AN1874" i="6"/>
  <c r="AN1876" i="6"/>
  <c r="AN1882" i="6"/>
  <c r="AN1890" i="6"/>
  <c r="AN1932" i="6"/>
  <c r="AN1309" i="6"/>
  <c r="AN1357" i="6"/>
  <c r="AN1361" i="6"/>
  <c r="AN1405" i="6"/>
  <c r="AN1419" i="6"/>
  <c r="AN1421" i="6"/>
  <c r="AN1423" i="6"/>
  <c r="AN1441" i="6"/>
  <c r="AN1455" i="6"/>
  <c r="AN1469" i="6"/>
  <c r="AN1487" i="6"/>
  <c r="AN1495" i="6"/>
  <c r="AN1497" i="6"/>
  <c r="AN1513" i="6"/>
  <c r="AN1515" i="6"/>
  <c r="AN1579" i="6"/>
  <c r="AN1587" i="6"/>
  <c r="AN1599" i="6"/>
  <c r="AN1603" i="6"/>
  <c r="AN1607" i="6"/>
  <c r="AN1611" i="6"/>
  <c r="AN1635" i="6"/>
  <c r="AN1687" i="6"/>
  <c r="AN1699" i="6"/>
  <c r="AN1707" i="6"/>
  <c r="AN1715" i="6"/>
  <c r="AN1719" i="6"/>
  <c r="AN1723" i="6"/>
  <c r="AN1739" i="6"/>
  <c r="AN1743" i="6"/>
  <c r="AN1751" i="6"/>
  <c r="AN1755" i="6"/>
  <c r="AN1759" i="6"/>
  <c r="AN1775" i="6"/>
  <c r="AN1779" i="6"/>
  <c r="AN1803" i="6"/>
  <c r="AN1811" i="6"/>
  <c r="AN1855" i="6"/>
  <c r="AN1859" i="6"/>
  <c r="AN1863" i="6"/>
  <c r="AN1867" i="6"/>
  <c r="AN1875" i="6"/>
  <c r="AN1879" i="6"/>
  <c r="AN1887" i="6"/>
  <c r="AN1891" i="6"/>
  <c r="AN1903" i="6"/>
  <c r="AN1923" i="6"/>
  <c r="AN1927" i="6"/>
  <c r="AN1517" i="6"/>
  <c r="AN1533" i="6"/>
  <c r="AN1937" i="6"/>
  <c r="AN1959" i="6"/>
  <c r="AN1993" i="6"/>
  <c r="AN2011" i="6"/>
  <c r="AN2015" i="6"/>
  <c r="AN2033" i="6"/>
  <c r="AN2035" i="6"/>
  <c r="AN2043" i="6"/>
  <c r="AN2045" i="6"/>
  <c r="AN2049" i="6"/>
  <c r="AN2053" i="6"/>
  <c r="AN2055" i="6"/>
  <c r="AN2063" i="6"/>
  <c r="AN2067" i="6"/>
  <c r="AN2077" i="6"/>
  <c r="AN2079" i="6"/>
  <c r="AN2091" i="6"/>
  <c r="AN2101" i="6"/>
  <c r="AN2103" i="6"/>
  <c r="AN2107" i="6"/>
  <c r="AN2109" i="6"/>
  <c r="AN2111" i="6"/>
  <c r="AN1543" i="6"/>
  <c r="AN1559" i="6"/>
  <c r="AN1567" i="6"/>
  <c r="AN1575" i="6"/>
  <c r="AN1593" i="6"/>
  <c r="AN1605" i="6"/>
  <c r="AN1609" i="6"/>
  <c r="AN1613" i="6"/>
  <c r="AN1625" i="6"/>
  <c r="AN1637" i="6"/>
  <c r="AN1641" i="6"/>
  <c r="AN1645" i="6"/>
  <c r="AN1657" i="6"/>
  <c r="AN1661" i="6"/>
  <c r="AN1673" i="6"/>
  <c r="AN1689" i="6"/>
  <c r="AN1693" i="6"/>
  <c r="AN1713" i="6"/>
  <c r="AN1717" i="6"/>
  <c r="AN1721" i="6"/>
  <c r="AN1729" i="6"/>
  <c r="AN1737" i="6"/>
  <c r="AN1769" i="6"/>
  <c r="AN1773" i="6"/>
  <c r="AN1777" i="6"/>
  <c r="AN1781" i="6"/>
  <c r="AN1849" i="6"/>
  <c r="AN1857" i="6"/>
  <c r="AN1861" i="6"/>
  <c r="AN1865" i="6"/>
  <c r="AN1885" i="6"/>
  <c r="AN1889" i="6"/>
  <c r="AN1893" i="6"/>
  <c r="AN1925" i="6"/>
  <c r="AN1537" i="6"/>
  <c r="AN1561" i="6"/>
  <c r="AN1569" i="6"/>
  <c r="AN1938" i="6"/>
  <c r="AN1948" i="6"/>
  <c r="AN1952" i="6"/>
  <c r="AN1972" i="6"/>
  <c r="AN1980" i="6"/>
  <c r="AN1982" i="6"/>
  <c r="AN2006" i="6"/>
  <c r="AN2008" i="6"/>
  <c r="AN2020" i="6"/>
  <c r="AN2030" i="6"/>
  <c r="AN2036" i="6"/>
  <c r="AN2040" i="6"/>
  <c r="AN2046" i="6"/>
  <c r="AN2056" i="6"/>
  <c r="AN2062" i="6"/>
  <c r="AN2072" i="6"/>
  <c r="AN2120" i="6"/>
  <c r="AN2195" i="6"/>
  <c r="AN2199" i="6"/>
  <c r="AN2211" i="6"/>
  <c r="AN2219" i="6"/>
  <c r="AN2223" i="6"/>
  <c r="AN2231" i="6"/>
  <c r="AN2327" i="6"/>
  <c r="AN2375" i="6"/>
  <c r="AN2447" i="6"/>
  <c r="AN2503" i="6"/>
  <c r="AN2507" i="6"/>
  <c r="AN2509" i="6"/>
  <c r="AN2537" i="6"/>
  <c r="AN2551" i="6"/>
  <c r="AN2557" i="6"/>
  <c r="AN2563" i="6"/>
  <c r="AN2565" i="6"/>
  <c r="AN2573" i="6"/>
  <c r="AN2579" i="6"/>
  <c r="AN2587" i="6"/>
  <c r="AN2589" i="6"/>
  <c r="AN2595" i="6"/>
  <c r="AN2603" i="6"/>
  <c r="AN2605" i="6"/>
  <c r="AN2631" i="6"/>
  <c r="AN2639" i="6"/>
  <c r="AN2641" i="6"/>
  <c r="AN2667" i="6"/>
  <c r="AN2681" i="6"/>
  <c r="AN2691" i="6"/>
  <c r="AN2697" i="6"/>
  <c r="AN2741" i="6"/>
  <c r="AN2761" i="6"/>
  <c r="AN2767" i="6"/>
  <c r="AN2769" i="6"/>
  <c r="AN2773" i="6"/>
  <c r="AN2775" i="6"/>
  <c r="AN2779" i="6"/>
  <c r="AN2793" i="6"/>
  <c r="AN2795" i="6"/>
  <c r="AN2797" i="6"/>
  <c r="AN2799" i="6"/>
  <c r="AN2801" i="6"/>
  <c r="AN2803" i="6"/>
  <c r="AN2807" i="6"/>
  <c r="AN2809" i="6"/>
  <c r="AN2811" i="6"/>
  <c r="AN2813" i="6"/>
  <c r="AN2815" i="6"/>
  <c r="AN2821" i="6"/>
  <c r="AN2825" i="6"/>
  <c r="AN2827" i="6"/>
  <c r="AN2829" i="6"/>
  <c r="AN2835" i="6"/>
  <c r="AN2837" i="6"/>
  <c r="AN2839" i="6"/>
  <c r="AN2845" i="6"/>
  <c r="AN2849" i="6"/>
  <c r="AN2851" i="6"/>
  <c r="AN2853" i="6"/>
  <c r="AN2098" i="6"/>
  <c r="AN2106" i="6"/>
  <c r="AN2208" i="6"/>
  <c r="AN2216" i="6"/>
  <c r="AN2220" i="6"/>
  <c r="AN2240" i="6"/>
  <c r="AN2252" i="6"/>
  <c r="AN2384" i="6"/>
  <c r="AN2408" i="6"/>
  <c r="AN2068" i="6"/>
  <c r="AN2100" i="6"/>
  <c r="AN2129" i="6"/>
  <c r="AN2133" i="6"/>
  <c r="AN2177" i="6"/>
  <c r="AN2197" i="6"/>
  <c r="AN2205" i="6"/>
  <c r="AN2209" i="6"/>
  <c r="AN2225" i="6"/>
  <c r="AN2241" i="6"/>
  <c r="AN2253" i="6"/>
  <c r="AN2261" i="6"/>
  <c r="AN2265" i="6"/>
  <c r="AN2313" i="6"/>
  <c r="AN2341" i="6"/>
  <c r="AN2361" i="6"/>
  <c r="AN2365" i="6"/>
  <c r="AN2373" i="6"/>
  <c r="AN2409" i="6"/>
  <c r="AN2436" i="6"/>
  <c r="AN2438" i="6"/>
  <c r="AN2446" i="6"/>
  <c r="AN2448" i="6"/>
  <c r="AN2454" i="6"/>
  <c r="AN2458" i="6"/>
  <c r="AN2466" i="6"/>
  <c r="AN2500" i="6"/>
  <c r="AN2502" i="6"/>
  <c r="AN2508" i="6"/>
  <c r="AN2516" i="6"/>
  <c r="AN2534" i="6"/>
  <c r="AN2568" i="6"/>
  <c r="AN2572" i="6"/>
  <c r="AN2574" i="6"/>
  <c r="AN2602" i="6"/>
  <c r="AN2608" i="6"/>
  <c r="AN2618" i="6"/>
  <c r="AN2644" i="6"/>
  <c r="AN2676" i="6"/>
  <c r="AN2678" i="6"/>
  <c r="AN2682" i="6"/>
  <c r="AN2684" i="6"/>
  <c r="AN2690" i="6"/>
  <c r="AN2706" i="6"/>
  <c r="AN2724" i="6"/>
  <c r="AN2736" i="6"/>
  <c r="AN2762" i="6"/>
  <c r="AN2766" i="6"/>
  <c r="AN2768" i="6"/>
  <c r="AN2776" i="6"/>
  <c r="AN2780" i="6"/>
  <c r="AN2782" i="6"/>
  <c r="AN2786" i="6"/>
  <c r="AN2790" i="6"/>
  <c r="AN2792" i="6"/>
  <c r="AN2794" i="6"/>
  <c r="AN2796" i="6"/>
  <c r="AN2798" i="6"/>
  <c r="AN2800" i="6"/>
  <c r="AN2802" i="6"/>
  <c r="AN2808" i="6"/>
  <c r="AN2810" i="6"/>
  <c r="AN2814" i="6"/>
  <c r="AN2816" i="6"/>
  <c r="AN2818" i="6"/>
  <c r="AN2832" i="6"/>
  <c r="AN2836" i="6"/>
  <c r="AN2838" i="6"/>
  <c r="AN2840" i="6"/>
  <c r="AN2844" i="6"/>
  <c r="AN2846" i="6"/>
  <c r="AN2848" i="6"/>
  <c r="AN2850" i="6"/>
  <c r="AN2078" i="6"/>
  <c r="AN2102" i="6"/>
  <c r="AN2110" i="6"/>
  <c r="AN2206" i="6"/>
  <c r="AN2222" i="6"/>
  <c r="AN2226" i="6"/>
  <c r="AN2234" i="6"/>
  <c r="AN2286" i="6"/>
  <c r="AN2290" i="6"/>
  <c r="AN2854" i="6"/>
  <c r="AN2858" i="6"/>
  <c r="AN2860" i="6"/>
  <c r="AN2862" i="6"/>
  <c r="AN2866" i="6"/>
  <c r="AN2868" i="6"/>
  <c r="AN2874" i="6"/>
  <c r="AN2876" i="6"/>
  <c r="AN2878" i="6"/>
  <c r="AN2880" i="6"/>
  <c r="AN2882" i="6"/>
  <c r="AN2886" i="6"/>
  <c r="AN2888" i="6"/>
  <c r="AN2890" i="6"/>
  <c r="AN2892" i="6"/>
  <c r="AN2894" i="6"/>
  <c r="AN2898" i="6"/>
  <c r="AN2900" i="6"/>
  <c r="AN2902" i="6"/>
  <c r="AN2904" i="6"/>
  <c r="AN2910" i="6"/>
  <c r="AN2914" i="6"/>
  <c r="AN2916" i="6"/>
  <c r="AN2922" i="6"/>
  <c r="AN2924" i="6"/>
  <c r="AN2926" i="6"/>
  <c r="AN2930" i="6"/>
  <c r="AN2934" i="6"/>
  <c r="AN2855" i="6"/>
  <c r="AN2859" i="6"/>
  <c r="AN2861" i="6"/>
  <c r="AN2863" i="6"/>
  <c r="AN2865" i="6"/>
  <c r="AN2869" i="6"/>
  <c r="AN2871" i="6"/>
  <c r="AN2875" i="6"/>
  <c r="AN2877" i="6"/>
  <c r="AN2879" i="6"/>
  <c r="AN2881" i="6"/>
  <c r="AN2885" i="6"/>
  <c r="AN2887" i="6"/>
  <c r="AN2891" i="6"/>
  <c r="AN2893" i="6"/>
  <c r="AN2903" i="6"/>
  <c r="AN2907" i="6"/>
  <c r="AN2913" i="6"/>
  <c r="AN2919" i="6"/>
  <c r="AN2921" i="6"/>
  <c r="AN2925" i="6"/>
  <c r="AN2931" i="6"/>
  <c r="AN2933" i="6"/>
  <c r="AS76" i="6" l="1"/>
  <c r="AM1320" i="6"/>
  <c r="AM1348" i="6"/>
  <c r="AM1352" i="6"/>
  <c r="AM1360" i="6"/>
  <c r="AM1416" i="6"/>
  <c r="AM1440" i="6"/>
  <c r="AM1460" i="6"/>
  <c r="AM1480" i="6"/>
  <c r="AM1484" i="6"/>
  <c r="AM1496" i="6"/>
  <c r="AM1532" i="6"/>
  <c r="AM1540" i="6"/>
  <c r="AM1544" i="6"/>
  <c r="AM1548" i="6"/>
  <c r="AM1604" i="6"/>
  <c r="AM1620" i="6"/>
  <c r="AM1632" i="6"/>
  <c r="AM1644" i="6"/>
  <c r="AM1656" i="6"/>
  <c r="AM1664" i="6"/>
  <c r="AM1668" i="6"/>
  <c r="AM1696" i="6"/>
  <c r="AM1704" i="6"/>
  <c r="AM1712" i="6"/>
  <c r="AM1720" i="6"/>
  <c r="AM1724" i="6"/>
  <c r="AM1732" i="6"/>
  <c r="AM1736" i="6"/>
  <c r="AM1744" i="6"/>
  <c r="AM1748" i="6"/>
  <c r="AM1756" i="6"/>
  <c r="AM1760" i="6"/>
  <c r="AM1764" i="6"/>
  <c r="AM1772" i="6"/>
  <c r="AM1776" i="6"/>
  <c r="AM1844" i="6"/>
  <c r="AM1852" i="6"/>
  <c r="AM1872" i="6"/>
  <c r="AM1876" i="6"/>
  <c r="AM1932" i="6"/>
  <c r="AM1948" i="6"/>
  <c r="AM1952" i="6"/>
  <c r="AM1972" i="6"/>
  <c r="AM1980" i="6"/>
  <c r="AM2008" i="6"/>
  <c r="AM2020" i="6"/>
  <c r="AM2036" i="6"/>
  <c r="AM2040" i="6"/>
  <c r="AM2056" i="6"/>
  <c r="AM2068" i="6"/>
  <c r="AM2072" i="6"/>
  <c r="AM2100" i="6"/>
  <c r="AM2120" i="6"/>
  <c r="AM1309" i="6"/>
  <c r="AM1357" i="6"/>
  <c r="AM1361" i="6"/>
  <c r="AM1405" i="6"/>
  <c r="AM1421" i="6"/>
  <c r="AM1441" i="6"/>
  <c r="AM1469" i="6"/>
  <c r="AM1497" i="6"/>
  <c r="AM1513" i="6"/>
  <c r="AM1517" i="6"/>
  <c r="AM1533" i="6"/>
  <c r="AM1537" i="6"/>
  <c r="AM1561" i="6"/>
  <c r="AM1569" i="6"/>
  <c r="AM1593" i="6"/>
  <c r="AM1605" i="6"/>
  <c r="AM1609" i="6"/>
  <c r="AM1613" i="6"/>
  <c r="AM1625" i="6"/>
  <c r="AM1637" i="6"/>
  <c r="AM1641" i="6"/>
  <c r="AM1645" i="6"/>
  <c r="AM1657" i="6"/>
  <c r="AM1661" i="6"/>
  <c r="AM1673" i="6"/>
  <c r="AM1689" i="6"/>
  <c r="AM1693" i="6"/>
  <c r="AM1307" i="6"/>
  <c r="AM1323" i="6"/>
  <c r="AM1355" i="6"/>
  <c r="AM1387" i="6"/>
  <c r="AM1395" i="6"/>
  <c r="AM1419" i="6"/>
  <c r="AM1515" i="6"/>
  <c r="AM1579" i="6"/>
  <c r="AM1587" i="6"/>
  <c r="AM1603" i="6"/>
  <c r="AM1611" i="6"/>
  <c r="AM1635" i="6"/>
  <c r="AM1698" i="6"/>
  <c r="AM1714" i="6"/>
  <c r="AM1719" i="6"/>
  <c r="AM1751" i="6"/>
  <c r="AM1773" i="6"/>
  <c r="AM1778" i="6"/>
  <c r="AM1334" i="6"/>
  <c r="AM1374" i="6"/>
  <c r="AM1414" i="6"/>
  <c r="AM1462" i="6"/>
  <c r="AM1478" i="6"/>
  <c r="AM1486" i="6"/>
  <c r="AM1502" i="6"/>
  <c r="AM1526" i="6"/>
  <c r="AM1534" i="6"/>
  <c r="AM1542" i="6"/>
  <c r="AM1582" i="6"/>
  <c r="AM1598" i="6"/>
  <c r="AM1614" i="6"/>
  <c r="AM1638" i="6"/>
  <c r="AM1646" i="6"/>
  <c r="AM1699" i="6"/>
  <c r="AM1715" i="6"/>
  <c r="AM1721" i="6"/>
  <c r="AM1737" i="6"/>
  <c r="AM1758" i="6"/>
  <c r="AM1769" i="6"/>
  <c r="AM1779" i="6"/>
  <c r="AM1811" i="6"/>
  <c r="AM1849" i="6"/>
  <c r="AM1854" i="6"/>
  <c r="AM1859" i="6"/>
  <c r="AM1865" i="6"/>
  <c r="AM1870" i="6"/>
  <c r="AM1875" i="6"/>
  <c r="AM1891" i="6"/>
  <c r="AM1923" i="6"/>
  <c r="AM1982" i="6"/>
  <c r="AM1993" i="6"/>
  <c r="AM2030" i="6"/>
  <c r="AM2035" i="6"/>
  <c r="AM2046" i="6"/>
  <c r="AM2062" i="6"/>
  <c r="AM2067" i="6"/>
  <c r="AM2078" i="6"/>
  <c r="AM2110" i="6"/>
  <c r="AM2206" i="6"/>
  <c r="AM1303" i="6"/>
  <c r="AM1311" i="6"/>
  <c r="AM1327" i="6"/>
  <c r="AM1375" i="6"/>
  <c r="AM1423" i="6"/>
  <c r="AM1455" i="6"/>
  <c r="AM1487" i="6"/>
  <c r="AM1495" i="6"/>
  <c r="AM1543" i="6"/>
  <c r="AM1559" i="6"/>
  <c r="AM1567" i="6"/>
  <c r="AM1575" i="6"/>
  <c r="AM1599" i="6"/>
  <c r="AM1607" i="6"/>
  <c r="AM1687" i="6"/>
  <c r="AM1717" i="6"/>
  <c r="AM1743" i="6"/>
  <c r="AM1759" i="6"/>
  <c r="AM1770" i="6"/>
  <c r="AM1775" i="6"/>
  <c r="AM1781" i="6"/>
  <c r="AM1802" i="6"/>
  <c r="AM1855" i="6"/>
  <c r="AM1861" i="6"/>
  <c r="AM1866" i="6"/>
  <c r="AM1882" i="6"/>
  <c r="AM1887" i="6"/>
  <c r="AM1893" i="6"/>
  <c r="AM1903" i="6"/>
  <c r="AM1925" i="6"/>
  <c r="AM2015" i="6"/>
  <c r="AM2053" i="6"/>
  <c r="AM2063" i="6"/>
  <c r="AM2079" i="6"/>
  <c r="AM2101" i="6"/>
  <c r="AM2106" i="6"/>
  <c r="AM2111" i="6"/>
  <c r="AM2195" i="6"/>
  <c r="AM2199" i="6"/>
  <c r="AM2211" i="6"/>
  <c r="AM1546" i="6"/>
  <c r="AM1642" i="6"/>
  <c r="AM1702" i="6"/>
  <c r="AM1723" i="6"/>
  <c r="AM1766" i="6"/>
  <c r="AM1858" i="6"/>
  <c r="AM1879" i="6"/>
  <c r="AM1890" i="6"/>
  <c r="AM2103" i="6"/>
  <c r="AM2133" i="6"/>
  <c r="AM2197" i="6"/>
  <c r="AM2205" i="6"/>
  <c r="AM2225" i="6"/>
  <c r="AM2241" i="6"/>
  <c r="AM2253" i="6"/>
  <c r="AM2261" i="6"/>
  <c r="AM2265" i="6"/>
  <c r="AM2313" i="6"/>
  <c r="AM2341" i="6"/>
  <c r="AM2361" i="6"/>
  <c r="AM2365" i="6"/>
  <c r="AM2373" i="6"/>
  <c r="AM2409" i="6"/>
  <c r="AM2509" i="6"/>
  <c r="AM2537" i="6"/>
  <c r="AM2557" i="6"/>
  <c r="AM2565" i="6"/>
  <c r="AM2573" i="6"/>
  <c r="AM2589" i="6"/>
  <c r="AM2605" i="6"/>
  <c r="AM2641" i="6"/>
  <c r="AM2681" i="6"/>
  <c r="AM2697" i="6"/>
  <c r="AM2741" i="6"/>
  <c r="AM2761" i="6"/>
  <c r="AM2769" i="6"/>
  <c r="AM2773" i="6"/>
  <c r="AM2793" i="6"/>
  <c r="AM2797" i="6"/>
  <c r="AM2801" i="6"/>
  <c r="AM2809" i="6"/>
  <c r="AM2813" i="6"/>
  <c r="AM2821" i="6"/>
  <c r="AM2825" i="6"/>
  <c r="AM2829" i="6"/>
  <c r="AM2837" i="6"/>
  <c r="AM2845" i="6"/>
  <c r="AM2849" i="6"/>
  <c r="AM2853" i="6"/>
  <c r="AM2861" i="6"/>
  <c r="AM2865" i="6"/>
  <c r="AM2869" i="6"/>
  <c r="AM2877" i="6"/>
  <c r="AM2881" i="6"/>
  <c r="AM2885" i="6"/>
  <c r="AM2893" i="6"/>
  <c r="AM2913" i="6"/>
  <c r="AM2921" i="6"/>
  <c r="AM2925" i="6"/>
  <c r="AM2933" i="6"/>
  <c r="AM1554" i="6"/>
  <c r="AM1707" i="6"/>
  <c r="AM1729" i="6"/>
  <c r="AM1937" i="6"/>
  <c r="AM2011" i="6"/>
  <c r="AM2033" i="6"/>
  <c r="AM2043" i="6"/>
  <c r="AM2107" i="6"/>
  <c r="AM2208" i="6"/>
  <c r="AM2222" i="6"/>
  <c r="AM2226" i="6"/>
  <c r="AM2234" i="6"/>
  <c r="AM2286" i="6"/>
  <c r="AM2290" i="6"/>
  <c r="AM2438" i="6"/>
  <c r="AM2446" i="6"/>
  <c r="AM2454" i="6"/>
  <c r="AM2458" i="6"/>
  <c r="AM2466" i="6"/>
  <c r="AM2502" i="6"/>
  <c r="AM2534" i="6"/>
  <c r="AM2574" i="6"/>
  <c r="AM2602" i="6"/>
  <c r="AM2618" i="6"/>
  <c r="AM2678" i="6"/>
  <c r="AM2682" i="6"/>
  <c r="AM2690" i="6"/>
  <c r="AM2706" i="6"/>
  <c r="AM2762" i="6"/>
  <c r="AM2766" i="6"/>
  <c r="AM2782" i="6"/>
  <c r="AM2786" i="6"/>
  <c r="AM2790" i="6"/>
  <c r="AM2794" i="6"/>
  <c r="AM2798" i="6"/>
  <c r="AM2802" i="6"/>
  <c r="AM2810" i="6"/>
  <c r="AM2814" i="6"/>
  <c r="AM2818" i="6"/>
  <c r="AM2838" i="6"/>
  <c r="AM2846" i="6"/>
  <c r="AM2850" i="6"/>
  <c r="AM2854" i="6"/>
  <c r="AM2858" i="6"/>
  <c r="AM2862" i="6"/>
  <c r="AM2866" i="6"/>
  <c r="AM2874" i="6"/>
  <c r="AM2878" i="6"/>
  <c r="AM2882" i="6"/>
  <c r="AM2886" i="6"/>
  <c r="AM2890" i="6"/>
  <c r="AM2894" i="6"/>
  <c r="AM2898" i="6"/>
  <c r="AM2902" i="6"/>
  <c r="AM2910" i="6"/>
  <c r="AM2914" i="6"/>
  <c r="AM2922" i="6"/>
  <c r="AM2926" i="6"/>
  <c r="AM2930" i="6"/>
  <c r="AM2934" i="6"/>
  <c r="AM1338" i="6"/>
  <c r="AM1498" i="6"/>
  <c r="AM1626" i="6"/>
  <c r="AM1690" i="6"/>
  <c r="AM1713" i="6"/>
  <c r="AM1734" i="6"/>
  <c r="AM1755" i="6"/>
  <c r="AM1777" i="6"/>
  <c r="AM1798" i="6"/>
  <c r="AM1863" i="6"/>
  <c r="AM1874" i="6"/>
  <c r="AM1885" i="6"/>
  <c r="AM1927" i="6"/>
  <c r="AM1938" i="6"/>
  <c r="AM1959" i="6"/>
  <c r="AM2045" i="6"/>
  <c r="AM2055" i="6"/>
  <c r="AM2077" i="6"/>
  <c r="AM2098" i="6"/>
  <c r="AM2109" i="6"/>
  <c r="AM2129" i="6"/>
  <c r="AM2177" i="6"/>
  <c r="AM2209" i="6"/>
  <c r="AM2219" i="6"/>
  <c r="AM2223" i="6"/>
  <c r="AM2231" i="6"/>
  <c r="AM2327" i="6"/>
  <c r="AM2375" i="6"/>
  <c r="AM2447" i="6"/>
  <c r="AM2503" i="6"/>
  <c r="AM2507" i="6"/>
  <c r="AM2551" i="6"/>
  <c r="AM2563" i="6"/>
  <c r="AM2579" i="6"/>
  <c r="AM2587" i="6"/>
  <c r="AM2595" i="6"/>
  <c r="AM2603" i="6"/>
  <c r="AM2631" i="6"/>
  <c r="AM2639" i="6"/>
  <c r="AM2667" i="6"/>
  <c r="AM2691" i="6"/>
  <c r="AM2767" i="6"/>
  <c r="AM2775" i="6"/>
  <c r="AM2779" i="6"/>
  <c r="AM2795" i="6"/>
  <c r="AM2799" i="6"/>
  <c r="AM2803" i="6"/>
  <c r="AM2807" i="6"/>
  <c r="AM2811" i="6"/>
  <c r="AM2815" i="6"/>
  <c r="AM2827" i="6"/>
  <c r="AM2835" i="6"/>
  <c r="AM2839" i="6"/>
  <c r="AM2851" i="6"/>
  <c r="AM2855" i="6"/>
  <c r="AM2859" i="6"/>
  <c r="AM2863" i="6"/>
  <c r="AM2871" i="6"/>
  <c r="AM2875" i="6"/>
  <c r="AM2879" i="6"/>
  <c r="AM2887" i="6"/>
  <c r="AM2891" i="6"/>
  <c r="AM2903" i="6"/>
  <c r="AM2907" i="6"/>
  <c r="AM2919" i="6"/>
  <c r="AM2931" i="6"/>
  <c r="AM1857" i="6"/>
  <c r="AM2436" i="6"/>
  <c r="AM2500" i="6"/>
  <c r="AM2516" i="6"/>
  <c r="AM2644" i="6"/>
  <c r="AM2676" i="6"/>
  <c r="AM2724" i="6"/>
  <c r="AM2836" i="6"/>
  <c r="AM2868" i="6"/>
  <c r="AM2900" i="6"/>
  <c r="AM2916" i="6"/>
  <c r="AM1346" i="6"/>
  <c r="AM1474" i="6"/>
  <c r="AM1602" i="6"/>
  <c r="AM1803" i="6"/>
  <c r="AM1867" i="6"/>
  <c r="AM2216" i="6"/>
  <c r="AM2408" i="6"/>
  <c r="AM2568" i="6"/>
  <c r="AM2776" i="6"/>
  <c r="AM2792" i="6"/>
  <c r="AM2808" i="6"/>
  <c r="AM2840" i="6"/>
  <c r="AM2888" i="6"/>
  <c r="AM2904" i="6"/>
  <c r="AM1739" i="6"/>
  <c r="AM2006" i="6"/>
  <c r="AM2049" i="6"/>
  <c r="AM2091" i="6"/>
  <c r="AM2220" i="6"/>
  <c r="AM2252" i="6"/>
  <c r="AM2508" i="6"/>
  <c r="AM2572" i="6"/>
  <c r="AM2684" i="6"/>
  <c r="AM2780" i="6"/>
  <c r="AM2796" i="6"/>
  <c r="AM2844" i="6"/>
  <c r="AM2860" i="6"/>
  <c r="AM2876" i="6"/>
  <c r="AM2892" i="6"/>
  <c r="AM2924" i="6"/>
  <c r="AM1889" i="6"/>
  <c r="AM2102" i="6"/>
  <c r="AM2240" i="6"/>
  <c r="AM2384" i="6"/>
  <c r="AM2448" i="6"/>
  <c r="AM2608" i="6"/>
  <c r="AM2736" i="6"/>
  <c r="AM2768" i="6"/>
  <c r="AM2800" i="6"/>
  <c r="AM2816" i="6"/>
  <c r="AM2832" i="6"/>
  <c r="AM2848" i="6"/>
  <c r="AM2880" i="6"/>
  <c r="AN1306" i="6"/>
  <c r="AN1308" i="6"/>
  <c r="AN1312" i="6"/>
  <c r="AN1316" i="6"/>
  <c r="AN1322" i="6"/>
  <c r="AN1324" i="6"/>
  <c r="AN1344" i="6"/>
  <c r="AN1354" i="6"/>
  <c r="AN1362" i="6"/>
  <c r="AN1370" i="6"/>
  <c r="AN1372" i="6"/>
  <c r="AN1378" i="6"/>
  <c r="AN1382" i="6"/>
  <c r="AN1384" i="6"/>
  <c r="AN1386" i="6"/>
  <c r="AN1390" i="6"/>
  <c r="AN1396" i="6"/>
  <c r="AN1331" i="6"/>
  <c r="AN1343" i="6"/>
  <c r="AN1367" i="6"/>
  <c r="AN1379" i="6"/>
  <c r="AN1383" i="6"/>
  <c r="AN1391" i="6"/>
  <c r="AN1399" i="6"/>
  <c r="AN1407" i="6"/>
  <c r="AN1411" i="6"/>
  <c r="AN1442" i="6"/>
  <c r="AN1458" i="6"/>
  <c r="AN1466" i="6"/>
  <c r="AN1468" i="6"/>
  <c r="AN1470" i="6"/>
  <c r="AN1482" i="6"/>
  <c r="AN1500" i="6"/>
  <c r="AN1506" i="6"/>
  <c r="AN1518" i="6"/>
  <c r="AN1530" i="6"/>
  <c r="AN1536" i="6"/>
  <c r="AN1538" i="6"/>
  <c r="AN1550" i="6"/>
  <c r="AN1552" i="6"/>
  <c r="AN1558" i="6"/>
  <c r="AN1560" i="6"/>
  <c r="AN1564" i="6"/>
  <c r="AN1576" i="6"/>
  <c r="AN1578" i="6"/>
  <c r="AN1584" i="6"/>
  <c r="AN1586" i="6"/>
  <c r="AN1596" i="6"/>
  <c r="AN1648" i="6"/>
  <c r="AN1652" i="6"/>
  <c r="AN1660" i="6"/>
  <c r="AN1662" i="6"/>
  <c r="AN1672" i="6"/>
  <c r="AN1674" i="6"/>
  <c r="AN1676" i="6"/>
  <c r="AN1682" i="6"/>
  <c r="AN1684" i="6"/>
  <c r="AN1700" i="6"/>
  <c r="AN1706" i="6"/>
  <c r="AN1726" i="6"/>
  <c r="AN1730" i="6"/>
  <c r="AN1750" i="6"/>
  <c r="AN1754" i="6"/>
  <c r="AN1774" i="6"/>
  <c r="AN1796" i="6"/>
  <c r="AN1804" i="6"/>
  <c r="AN1806" i="6"/>
  <c r="AN1808" i="6"/>
  <c r="AN1816" i="6"/>
  <c r="AN1818" i="6"/>
  <c r="AN1820" i="6"/>
  <c r="AN1822" i="6"/>
  <c r="AN1824" i="6"/>
  <c r="AN1826" i="6"/>
  <c r="AN1828" i="6"/>
  <c r="AN1830" i="6"/>
  <c r="AN1832" i="6"/>
  <c r="AN1834" i="6"/>
  <c r="AN1836" i="6"/>
  <c r="AN1840" i="6"/>
  <c r="AN1842" i="6"/>
  <c r="AN1848" i="6"/>
  <c r="AN1850" i="6"/>
  <c r="AN1862" i="6"/>
  <c r="AN1864" i="6"/>
  <c r="AN1868" i="6"/>
  <c r="AN1880" i="6"/>
  <c r="AN1884" i="6"/>
  <c r="AN1886" i="6"/>
  <c r="AN1904" i="6"/>
  <c r="AN1906" i="6"/>
  <c r="AN1908" i="6"/>
  <c r="AN1912" i="6"/>
  <c r="AN1914" i="6"/>
  <c r="AN1916" i="6"/>
  <c r="AN1922" i="6"/>
  <c r="AN1930" i="6"/>
  <c r="AN1317" i="6"/>
  <c r="AN1321" i="6"/>
  <c r="AN1369" i="6"/>
  <c r="AN1373" i="6"/>
  <c r="AN1377" i="6"/>
  <c r="AN1381" i="6"/>
  <c r="AN1385" i="6"/>
  <c r="AN1393" i="6"/>
  <c r="AN1397" i="6"/>
  <c r="AN1413" i="6"/>
  <c r="AN1417" i="6"/>
  <c r="AN1429" i="6"/>
  <c r="AN1435" i="6"/>
  <c r="AN1459" i="6"/>
  <c r="AN1463" i="6"/>
  <c r="AN1479" i="6"/>
  <c r="AN1489" i="6"/>
  <c r="AN1491" i="6"/>
  <c r="AN1499" i="6"/>
  <c r="AN1503" i="6"/>
  <c r="AN1505" i="6"/>
  <c r="AN1531" i="6"/>
  <c r="AN1539" i="6"/>
  <c r="AN1547" i="6"/>
  <c r="AN1555" i="6"/>
  <c r="AN1563" i="6"/>
  <c r="AN1623" i="6"/>
  <c r="AN1643" i="6"/>
  <c r="AN1659" i="6"/>
  <c r="AN1663" i="6"/>
  <c r="AN1671" i="6"/>
  <c r="AN1695" i="6"/>
  <c r="AN1703" i="6"/>
  <c r="AN1787" i="6"/>
  <c r="AN1795" i="6"/>
  <c r="AN1815" i="6"/>
  <c r="AN1819" i="6"/>
  <c r="AN1823" i="6"/>
  <c r="AN1827" i="6"/>
  <c r="AN1831" i="6"/>
  <c r="AN1835" i="6"/>
  <c r="AN1851" i="6"/>
  <c r="AN1871" i="6"/>
  <c r="AN1911" i="6"/>
  <c r="AN1915" i="6"/>
  <c r="AN1919" i="6"/>
  <c r="AN1541" i="6"/>
  <c r="AN1549" i="6"/>
  <c r="AN1557" i="6"/>
  <c r="AN1573" i="6"/>
  <c r="AN1947" i="6"/>
  <c r="AN1963" i="6"/>
  <c r="AN1977" i="6"/>
  <c r="AN1991" i="6"/>
  <c r="AN2003" i="6"/>
  <c r="AN2031" i="6"/>
  <c r="AN2041" i="6"/>
  <c r="AN2089" i="6"/>
  <c r="AN2105" i="6"/>
  <c r="AN1519" i="6"/>
  <c r="AN1527" i="6"/>
  <c r="AN1551" i="6"/>
  <c r="AN1649" i="6"/>
  <c r="AN1685" i="6"/>
  <c r="AN1753" i="6"/>
  <c r="AN1761" i="6"/>
  <c r="AN1785" i="6"/>
  <c r="AN1805" i="6"/>
  <c r="AN1817" i="6"/>
  <c r="AN1821" i="6"/>
  <c r="AN1825" i="6"/>
  <c r="AN1829" i="6"/>
  <c r="AN1833" i="6"/>
  <c r="AN1837" i="6"/>
  <c r="AN1841" i="6"/>
  <c r="AN1873" i="6"/>
  <c r="AN1881" i="6"/>
  <c r="AN1929" i="6"/>
  <c r="AN1529" i="6"/>
  <c r="AN1545" i="6"/>
  <c r="AN1990" i="6"/>
  <c r="AN1992" i="6"/>
  <c r="AN2032" i="6"/>
  <c r="AN2052" i="6"/>
  <c r="AN2080" i="6"/>
  <c r="AN2088" i="6"/>
  <c r="AN2112" i="6"/>
  <c r="AN2127" i="6"/>
  <c r="AN2167" i="6"/>
  <c r="AN2187" i="6"/>
  <c r="AN2287" i="6"/>
  <c r="AN2299" i="6"/>
  <c r="AN2315" i="6"/>
  <c r="AN2331" i="6"/>
  <c r="AN2343" i="6"/>
  <c r="AN2347" i="6"/>
  <c r="AN2355" i="6"/>
  <c r="AN2391" i="6"/>
  <c r="AN2399" i="6"/>
  <c r="AN2419" i="6"/>
  <c r="AN2427" i="6"/>
  <c r="AN2429" i="6"/>
  <c r="AN2431" i="6"/>
  <c r="AN2435" i="6"/>
  <c r="AN2439" i="6"/>
  <c r="AN2441" i="6"/>
  <c r="AN2449" i="6"/>
  <c r="AN2457" i="6"/>
  <c r="AN2459" i="6"/>
  <c r="AN2467" i="6"/>
  <c r="AN2469" i="6"/>
  <c r="AN2475" i="6"/>
  <c r="AN2479" i="6"/>
  <c r="AN2487" i="6"/>
  <c r="AN2505" i="6"/>
  <c r="AN2511" i="6"/>
  <c r="AN2519" i="6"/>
  <c r="AN2521" i="6"/>
  <c r="AN2545" i="6"/>
  <c r="AN2549" i="6"/>
  <c r="AN2553" i="6"/>
  <c r="AN2559" i="6"/>
  <c r="AN2567" i="6"/>
  <c r="AN2593" i="6"/>
  <c r="AN2597" i="6"/>
  <c r="AN2629" i="6"/>
  <c r="AN2633" i="6"/>
  <c r="AN2645" i="6"/>
  <c r="AN2661" i="6"/>
  <c r="AN2663" i="6"/>
  <c r="AN2677" i="6"/>
  <c r="AN2699" i="6"/>
  <c r="AN2701" i="6"/>
  <c r="AN2749" i="6"/>
  <c r="AN2755" i="6"/>
  <c r="AN2763" i="6"/>
  <c r="AN2771" i="6"/>
  <c r="AN2785" i="6"/>
  <c r="AN2789" i="6"/>
  <c r="AN2817" i="6"/>
  <c r="AN2090" i="6"/>
  <c r="AN2204" i="6"/>
  <c r="AN2228" i="6"/>
  <c r="AN2248" i="6"/>
  <c r="AN2296" i="6"/>
  <c r="AN2304" i="6"/>
  <c r="AN2316" i="6"/>
  <c r="AN2344" i="6"/>
  <c r="AN2352" i="6"/>
  <c r="AN2360" i="6"/>
  <c r="AN2368" i="6"/>
  <c r="AN2372" i="6"/>
  <c r="AN2396" i="6"/>
  <c r="AN2141" i="6"/>
  <c r="AN2157" i="6"/>
  <c r="AN2169" i="6"/>
  <c r="AN2181" i="6"/>
  <c r="AN2213" i="6"/>
  <c r="AN2217" i="6"/>
  <c r="AN2245" i="6"/>
  <c r="AN2301" i="6"/>
  <c r="AN2369" i="6"/>
  <c r="AN2389" i="6"/>
  <c r="AN2401" i="6"/>
  <c r="AN2421" i="6"/>
  <c r="AN2430" i="6"/>
  <c r="AN2440" i="6"/>
  <c r="AN2442" i="6"/>
  <c r="AN2450" i="6"/>
  <c r="AN2456" i="6"/>
  <c r="AN2462" i="6"/>
  <c r="AN2468" i="6"/>
  <c r="AN2470" i="6"/>
  <c r="AN2472" i="6"/>
  <c r="AN2474" i="6"/>
  <c r="AN2486" i="6"/>
  <c r="AN2494" i="6"/>
  <c r="AN2510" i="6"/>
  <c r="AN2518" i="6"/>
  <c r="AN2520" i="6"/>
  <c r="AN2530" i="6"/>
  <c r="AN2542" i="6"/>
  <c r="AN2562" i="6"/>
  <c r="AN2564" i="6"/>
  <c r="AN2588" i="6"/>
  <c r="AN2596" i="6"/>
  <c r="AN2610" i="6"/>
  <c r="AN2614" i="6"/>
  <c r="AN2622" i="6"/>
  <c r="AN2626" i="6"/>
  <c r="AN2636" i="6"/>
  <c r="AN2654" i="6"/>
  <c r="AN2656" i="6"/>
  <c r="AN2662" i="6"/>
  <c r="AN2680" i="6"/>
  <c r="AN2738" i="6"/>
  <c r="AN2748" i="6"/>
  <c r="AN2760" i="6"/>
  <c r="AN2772" i="6"/>
  <c r="AN2824" i="6"/>
  <c r="AN2842" i="6"/>
  <c r="AN2086" i="6"/>
  <c r="AN2126" i="6"/>
  <c r="AN2134" i="6"/>
  <c r="AN2166" i="6"/>
  <c r="AN2190" i="6"/>
  <c r="AN2246" i="6"/>
  <c r="AN2266" i="6"/>
  <c r="AN2282" i="6"/>
  <c r="AN2326" i="6"/>
  <c r="AN2398" i="6"/>
  <c r="AN2422" i="6"/>
  <c r="AN2896" i="6"/>
  <c r="AN2932" i="6"/>
  <c r="AN2897" i="6"/>
  <c r="AN2901" i="6"/>
  <c r="AN2905" i="6"/>
  <c r="AS77" i="6" l="1"/>
  <c r="AM1308" i="6"/>
  <c r="AM1312" i="6"/>
  <c r="AM1316" i="6"/>
  <c r="AM1324" i="6"/>
  <c r="AM1344" i="6"/>
  <c r="AM1372" i="6"/>
  <c r="AM1384" i="6"/>
  <c r="AM1396" i="6"/>
  <c r="AM1468" i="6"/>
  <c r="AM1500" i="6"/>
  <c r="AM1536" i="6"/>
  <c r="AM1552" i="6"/>
  <c r="AM1560" i="6"/>
  <c r="AM1564" i="6"/>
  <c r="AM1576" i="6"/>
  <c r="AM1584" i="6"/>
  <c r="AM1596" i="6"/>
  <c r="AM1648" i="6"/>
  <c r="AM1652" i="6"/>
  <c r="AM1660" i="6"/>
  <c r="AM1672" i="6"/>
  <c r="AM1676" i="6"/>
  <c r="AM1684" i="6"/>
  <c r="AM1700" i="6"/>
  <c r="AM1796" i="6"/>
  <c r="AM1804" i="6"/>
  <c r="AM1808" i="6"/>
  <c r="AM1816" i="6"/>
  <c r="AM1820" i="6"/>
  <c r="AM1824" i="6"/>
  <c r="AM1828" i="6"/>
  <c r="AM1832" i="6"/>
  <c r="AM1836" i="6"/>
  <c r="AM1840" i="6"/>
  <c r="AM1848" i="6"/>
  <c r="AM1864" i="6"/>
  <c r="AM1868" i="6"/>
  <c r="AM1880" i="6"/>
  <c r="AM1884" i="6"/>
  <c r="AM1904" i="6"/>
  <c r="AM1908" i="6"/>
  <c r="AM1912" i="6"/>
  <c r="AM1916" i="6"/>
  <c r="AM1992" i="6"/>
  <c r="AM2032" i="6"/>
  <c r="AM2052" i="6"/>
  <c r="AM2080" i="6"/>
  <c r="AM2088" i="6"/>
  <c r="AM2112" i="6"/>
  <c r="AM1317" i="6"/>
  <c r="AM1321" i="6"/>
  <c r="AM1369" i="6"/>
  <c r="AM1373" i="6"/>
  <c r="AM1377" i="6"/>
  <c r="AM1381" i="6"/>
  <c r="AM1385" i="6"/>
  <c r="AM1393" i="6"/>
  <c r="AM1397" i="6"/>
  <c r="AM1413" i="6"/>
  <c r="AM1417" i="6"/>
  <c r="AM1429" i="6"/>
  <c r="AM1489" i="6"/>
  <c r="AM1505" i="6"/>
  <c r="AM1529" i="6"/>
  <c r="AM1541" i="6"/>
  <c r="AM1545" i="6"/>
  <c r="AM1549" i="6"/>
  <c r="AM1557" i="6"/>
  <c r="AM1573" i="6"/>
  <c r="AM1649" i="6"/>
  <c r="AM1685" i="6"/>
  <c r="AM1331" i="6"/>
  <c r="AM1379" i="6"/>
  <c r="AM1411" i="6"/>
  <c r="AM1435" i="6"/>
  <c r="AM1459" i="6"/>
  <c r="AM1491" i="6"/>
  <c r="AM1499" i="6"/>
  <c r="AM1531" i="6"/>
  <c r="AM1539" i="6"/>
  <c r="AM1547" i="6"/>
  <c r="AM1555" i="6"/>
  <c r="AM1563" i="6"/>
  <c r="AM1643" i="6"/>
  <c r="AM1659" i="6"/>
  <c r="AM1703" i="6"/>
  <c r="AM1730" i="6"/>
  <c r="AM1805" i="6"/>
  <c r="AM1815" i="6"/>
  <c r="AM1821" i="6"/>
  <c r="AM1826" i="6"/>
  <c r="AM1831" i="6"/>
  <c r="AM1837" i="6"/>
  <c r="AM1842" i="6"/>
  <c r="AM1382" i="6"/>
  <c r="AM1390" i="6"/>
  <c r="AM1470" i="6"/>
  <c r="AM1518" i="6"/>
  <c r="AM1550" i="6"/>
  <c r="AM1558" i="6"/>
  <c r="AM1662" i="6"/>
  <c r="AM1726" i="6"/>
  <c r="AM1753" i="6"/>
  <c r="AM1774" i="6"/>
  <c r="AM1785" i="6"/>
  <c r="AM1795" i="6"/>
  <c r="AM1806" i="6"/>
  <c r="AM1817" i="6"/>
  <c r="AM1822" i="6"/>
  <c r="AM1827" i="6"/>
  <c r="AM1833" i="6"/>
  <c r="AM1881" i="6"/>
  <c r="AM1886" i="6"/>
  <c r="AM1929" i="6"/>
  <c r="AM1977" i="6"/>
  <c r="AM2003" i="6"/>
  <c r="AM2041" i="6"/>
  <c r="AM2089" i="6"/>
  <c r="AM2105" i="6"/>
  <c r="AM2126" i="6"/>
  <c r="AM2134" i="6"/>
  <c r="AM2166" i="6"/>
  <c r="AM2190" i="6"/>
  <c r="AM1343" i="6"/>
  <c r="AM1367" i="6"/>
  <c r="AM1383" i="6"/>
  <c r="AM1391" i="6"/>
  <c r="AM1399" i="6"/>
  <c r="AM1407" i="6"/>
  <c r="AM1463" i="6"/>
  <c r="AM1479" i="6"/>
  <c r="AM1503" i="6"/>
  <c r="AM1519" i="6"/>
  <c r="AM1527" i="6"/>
  <c r="AM1551" i="6"/>
  <c r="AM1623" i="6"/>
  <c r="AM1663" i="6"/>
  <c r="AM1671" i="6"/>
  <c r="AM1695" i="6"/>
  <c r="AM1706" i="6"/>
  <c r="AM1754" i="6"/>
  <c r="AM1818" i="6"/>
  <c r="AM1823" i="6"/>
  <c r="AM1829" i="6"/>
  <c r="AM1834" i="6"/>
  <c r="AM1850" i="6"/>
  <c r="AM1871" i="6"/>
  <c r="AM1914" i="6"/>
  <c r="AM1919" i="6"/>
  <c r="AM1930" i="6"/>
  <c r="AM2031" i="6"/>
  <c r="AM2090" i="6"/>
  <c r="AM2127" i="6"/>
  <c r="AM2167" i="6"/>
  <c r="AM2187" i="6"/>
  <c r="AM1322" i="6"/>
  <c r="AM1354" i="6"/>
  <c r="AM1386" i="6"/>
  <c r="AM1482" i="6"/>
  <c r="AM1578" i="6"/>
  <c r="AM1674" i="6"/>
  <c r="AM1787" i="6"/>
  <c r="AM1830" i="6"/>
  <c r="AM1911" i="6"/>
  <c r="AM1922" i="6"/>
  <c r="AM2141" i="6"/>
  <c r="AM2157" i="6"/>
  <c r="AM2181" i="6"/>
  <c r="AM2213" i="6"/>
  <c r="AM2217" i="6"/>
  <c r="AM2245" i="6"/>
  <c r="AM2301" i="6"/>
  <c r="AM2369" i="6"/>
  <c r="AM2389" i="6"/>
  <c r="AM2401" i="6"/>
  <c r="AM2421" i="6"/>
  <c r="AM2429" i="6"/>
  <c r="AM2441" i="6"/>
  <c r="AM2449" i="6"/>
  <c r="AM2457" i="6"/>
  <c r="AM2469" i="6"/>
  <c r="AM2505" i="6"/>
  <c r="AM2521" i="6"/>
  <c r="AM2545" i="6"/>
  <c r="AM2549" i="6"/>
  <c r="AM2553" i="6"/>
  <c r="AM2593" i="6"/>
  <c r="AM2597" i="6"/>
  <c r="AM2629" i="6"/>
  <c r="AM2633" i="6"/>
  <c r="AM2645" i="6"/>
  <c r="AM2661" i="6"/>
  <c r="AM2677" i="6"/>
  <c r="AM2701" i="6"/>
  <c r="AM2749" i="6"/>
  <c r="AM2785" i="6"/>
  <c r="AM2789" i="6"/>
  <c r="AM2817" i="6"/>
  <c r="AM2897" i="6"/>
  <c r="AM2901" i="6"/>
  <c r="AM2905" i="6"/>
  <c r="AM1362" i="6"/>
  <c r="AM1458" i="6"/>
  <c r="AM1586" i="6"/>
  <c r="AM1682" i="6"/>
  <c r="AM1750" i="6"/>
  <c r="AM1835" i="6"/>
  <c r="AM1851" i="6"/>
  <c r="AM1862" i="6"/>
  <c r="AM1873" i="6"/>
  <c r="AM1915" i="6"/>
  <c r="AM1947" i="6"/>
  <c r="AM1990" i="6"/>
  <c r="AM2086" i="6"/>
  <c r="AM2246" i="6"/>
  <c r="AM2266" i="6"/>
  <c r="AM2282" i="6"/>
  <c r="AM2326" i="6"/>
  <c r="AM2398" i="6"/>
  <c r="AM2422" i="6"/>
  <c r="AM2430" i="6"/>
  <c r="AM2442" i="6"/>
  <c r="AM2450" i="6"/>
  <c r="AM2462" i="6"/>
  <c r="AM2470" i="6"/>
  <c r="AM2474" i="6"/>
  <c r="AM2486" i="6"/>
  <c r="AM2494" i="6"/>
  <c r="AM2510" i="6"/>
  <c r="AM2518" i="6"/>
  <c r="AM2530" i="6"/>
  <c r="AM2542" i="6"/>
  <c r="AM2562" i="6"/>
  <c r="AM2610" i="6"/>
  <c r="AM2614" i="6"/>
  <c r="AM2622" i="6"/>
  <c r="AM2626" i="6"/>
  <c r="AM2654" i="6"/>
  <c r="AM2662" i="6"/>
  <c r="AM2738" i="6"/>
  <c r="AM2842" i="6"/>
  <c r="AM1306" i="6"/>
  <c r="AM1370" i="6"/>
  <c r="AM1466" i="6"/>
  <c r="AM1530" i="6"/>
  <c r="AM1819" i="6"/>
  <c r="AM1841" i="6"/>
  <c r="AM1906" i="6"/>
  <c r="AM1991" i="6"/>
  <c r="AM2169" i="6"/>
  <c r="AM2287" i="6"/>
  <c r="AM2299" i="6"/>
  <c r="AM2315" i="6"/>
  <c r="AM2331" i="6"/>
  <c r="AM2343" i="6"/>
  <c r="AM2347" i="6"/>
  <c r="AM2355" i="6"/>
  <c r="AM2391" i="6"/>
  <c r="AM2399" i="6"/>
  <c r="AM2419" i="6"/>
  <c r="AM2427" i="6"/>
  <c r="AM2431" i="6"/>
  <c r="AM2435" i="6"/>
  <c r="AM2439" i="6"/>
  <c r="AM2459" i="6"/>
  <c r="AM2467" i="6"/>
  <c r="AM2475" i="6"/>
  <c r="AM2479" i="6"/>
  <c r="AM2487" i="6"/>
  <c r="AM2511" i="6"/>
  <c r="AM2519" i="6"/>
  <c r="AM2559" i="6"/>
  <c r="AM2567" i="6"/>
  <c r="AM2663" i="6"/>
  <c r="AM2699" i="6"/>
  <c r="AM2755" i="6"/>
  <c r="AM2763" i="6"/>
  <c r="AM2771" i="6"/>
  <c r="AM1442" i="6"/>
  <c r="AM2228" i="6"/>
  <c r="AM2372" i="6"/>
  <c r="AM2468" i="6"/>
  <c r="AM2564" i="6"/>
  <c r="AM2596" i="6"/>
  <c r="AM2772" i="6"/>
  <c r="AM2932" i="6"/>
  <c r="AM2248" i="6"/>
  <c r="AM2296" i="6"/>
  <c r="AM2344" i="6"/>
  <c r="AM2360" i="6"/>
  <c r="AM2440" i="6"/>
  <c r="AM2456" i="6"/>
  <c r="AM2472" i="6"/>
  <c r="AM2520" i="6"/>
  <c r="AM2680" i="6"/>
  <c r="AM2760" i="6"/>
  <c r="AM2824" i="6"/>
  <c r="AM1378" i="6"/>
  <c r="AM1506" i="6"/>
  <c r="AM1825" i="6"/>
  <c r="AM1963" i="6"/>
  <c r="AM2316" i="6"/>
  <c r="AM2396" i="6"/>
  <c r="AM2588" i="6"/>
  <c r="AM2636" i="6"/>
  <c r="AM2748" i="6"/>
  <c r="AM1538" i="6"/>
  <c r="AM1761" i="6"/>
  <c r="AM2204" i="6"/>
  <c r="AM2304" i="6"/>
  <c r="AM2352" i="6"/>
  <c r="AM2368" i="6"/>
  <c r="AM2656" i="6"/>
  <c r="AM2896" i="6"/>
  <c r="AN1318" i="6"/>
  <c r="AN1342" i="6"/>
  <c r="AN1350" i="6"/>
  <c r="AN1315" i="6"/>
  <c r="AN1335" i="6"/>
  <c r="AN1420" i="6"/>
  <c r="AN1490" i="6"/>
  <c r="AN1494" i="6"/>
  <c r="AN1514" i="6"/>
  <c r="AN1522" i="6"/>
  <c r="AN1574" i="6"/>
  <c r="AN1588" i="6"/>
  <c r="AN1636" i="6"/>
  <c r="AN1640" i="6"/>
  <c r="AN1692" i="6"/>
  <c r="AN1718" i="6"/>
  <c r="AN1728" i="6"/>
  <c r="AN1740" i="6"/>
  <c r="AN1742" i="6"/>
  <c r="AN1762" i="6"/>
  <c r="AN1768" i="6"/>
  <c r="AN1782" i="6"/>
  <c r="AN1786" i="6"/>
  <c r="AN1790" i="6"/>
  <c r="AN1812" i="6"/>
  <c r="AN1814" i="6"/>
  <c r="AN1838" i="6"/>
  <c r="AN1846" i="6"/>
  <c r="AN1888" i="6"/>
  <c r="AN1892" i="6"/>
  <c r="AN1894" i="6"/>
  <c r="AN1928" i="6"/>
  <c r="AN1325" i="6"/>
  <c r="AN1349" i="6"/>
  <c r="AN1483" i="6"/>
  <c r="AN1485" i="6"/>
  <c r="AN1501" i="6"/>
  <c r="AN1627" i="6"/>
  <c r="AN1631" i="6"/>
  <c r="AN1639" i="6"/>
  <c r="AN1647" i="6"/>
  <c r="AN1667" i="6"/>
  <c r="AN1727" i="6"/>
  <c r="AN1783" i="6"/>
  <c r="AN1791" i="6"/>
  <c r="AN1807" i="6"/>
  <c r="AN1847" i="6"/>
  <c r="AN1883" i="6"/>
  <c r="AN1907" i="6"/>
  <c r="AN1935" i="6"/>
  <c r="AN1939" i="6"/>
  <c r="AN1943" i="6"/>
  <c r="AN1945" i="6"/>
  <c r="AN1953" i="6"/>
  <c r="AN1961" i="6"/>
  <c r="AN1967" i="6"/>
  <c r="AN1997" i="6"/>
  <c r="AN2115" i="6"/>
  <c r="AN1589" i="6"/>
  <c r="AN1629" i="6"/>
  <c r="AN1669" i="6"/>
  <c r="AN1705" i="6"/>
  <c r="AN1725" i="6"/>
  <c r="AN1733" i="6"/>
  <c r="AN1741" i="6"/>
  <c r="AN1757" i="6"/>
  <c r="AN1765" i="6"/>
  <c r="AN1789" i="6"/>
  <c r="AN1809" i="6"/>
  <c r="AN1813" i="6"/>
  <c r="AN1845" i="6"/>
  <c r="AN1853" i="6"/>
  <c r="AN1936" i="6"/>
  <c r="AN1954" i="6"/>
  <c r="AN1956" i="6"/>
  <c r="AN1976" i="6"/>
  <c r="AN1986" i="6"/>
  <c r="AN1998" i="6"/>
  <c r="AN2000" i="6"/>
  <c r="AN2004" i="6"/>
  <c r="AN2010" i="6"/>
  <c r="AN2012" i="6"/>
  <c r="AN2044" i="6"/>
  <c r="AN2064" i="6"/>
  <c r="AN2147" i="6"/>
  <c r="AN2159" i="6"/>
  <c r="AN2179" i="6"/>
  <c r="AN2243" i="6"/>
  <c r="AN2267" i="6"/>
  <c r="AN2271" i="6"/>
  <c r="AN2275" i="6"/>
  <c r="AN2359" i="6"/>
  <c r="AN2379" i="6"/>
  <c r="AN2395" i="6"/>
  <c r="AN2403" i="6"/>
  <c r="AN2407" i="6"/>
  <c r="AN2411" i="6"/>
  <c r="AN2415" i="6"/>
  <c r="AN2433" i="6"/>
  <c r="AN2437" i="6"/>
  <c r="AN2451" i="6"/>
  <c r="AN2461" i="6"/>
  <c r="AN2485" i="6"/>
  <c r="AN2489" i="6"/>
  <c r="AN2501" i="6"/>
  <c r="AN2543" i="6"/>
  <c r="AN2555" i="6"/>
  <c r="AN2617" i="6"/>
  <c r="AN2625" i="6"/>
  <c r="AN2627" i="6"/>
  <c r="AN2643" i="6"/>
  <c r="AN2647" i="6"/>
  <c r="AN2651" i="6"/>
  <c r="AN2659" i="6"/>
  <c r="AN2673" i="6"/>
  <c r="AN2675" i="6"/>
  <c r="AN2693" i="6"/>
  <c r="AN2709" i="6"/>
  <c r="AN2777" i="6"/>
  <c r="AN2787" i="6"/>
  <c r="AN2847" i="6"/>
  <c r="AN2128" i="6"/>
  <c r="AN2144" i="6"/>
  <c r="AN2172" i="6"/>
  <c r="AN2184" i="6"/>
  <c r="AN2212" i="6"/>
  <c r="AN2224" i="6"/>
  <c r="AN2260" i="6"/>
  <c r="AN2264" i="6"/>
  <c r="AN2268" i="6"/>
  <c r="AN2272" i="6"/>
  <c r="AN2288" i="6"/>
  <c r="AN2376" i="6"/>
  <c r="AN2380" i="6"/>
  <c r="AN2388" i="6"/>
  <c r="AN2392" i="6"/>
  <c r="AN2400" i="6"/>
  <c r="AN2404" i="6"/>
  <c r="AN2412" i="6"/>
  <c r="AN2416" i="6"/>
  <c r="AN2108" i="6"/>
  <c r="AN2145" i="6"/>
  <c r="AN2165" i="6"/>
  <c r="AN2237" i="6"/>
  <c r="AN2269" i="6"/>
  <c r="AN2273" i="6"/>
  <c r="AN2277" i="6"/>
  <c r="AN2281" i="6"/>
  <c r="AN2285" i="6"/>
  <c r="AN2289" i="6"/>
  <c r="AN2325" i="6"/>
  <c r="AN2377" i="6"/>
  <c r="AN2381" i="6"/>
  <c r="AN2385" i="6"/>
  <c r="AN2393" i="6"/>
  <c r="AN2397" i="6"/>
  <c r="AN2405" i="6"/>
  <c r="AN2413" i="6"/>
  <c r="AN2417" i="6"/>
  <c r="AN2424" i="6"/>
  <c r="AN2452" i="6"/>
  <c r="AN2482" i="6"/>
  <c r="AN2484" i="6"/>
  <c r="AN2504" i="6"/>
  <c r="AN2506" i="6"/>
  <c r="AN2532" i="6"/>
  <c r="AN2566" i="6"/>
  <c r="AN2576" i="6"/>
  <c r="AN2578" i="6"/>
  <c r="AN2652" i="6"/>
  <c r="AN2664" i="6"/>
  <c r="AN2666" i="6"/>
  <c r="AN2688" i="6"/>
  <c r="AN2692" i="6"/>
  <c r="AN2700" i="6"/>
  <c r="AN2708" i="6"/>
  <c r="AN2710" i="6"/>
  <c r="AN2712" i="6"/>
  <c r="AN2730" i="6"/>
  <c r="AN2778" i="6"/>
  <c r="AN2788" i="6"/>
  <c r="AN2806" i="6"/>
  <c r="AN2828" i="6"/>
  <c r="AN2830" i="6"/>
  <c r="AN2852" i="6"/>
  <c r="AN2146" i="6"/>
  <c r="AN2162" i="6"/>
  <c r="AN2178" i="6"/>
  <c r="AN2210" i="6"/>
  <c r="AN2214" i="6"/>
  <c r="AN2218" i="6"/>
  <c r="AN2274" i="6"/>
  <c r="AN2374" i="6"/>
  <c r="AN2378" i="6"/>
  <c r="AN2382" i="6"/>
  <c r="AN2386" i="6"/>
  <c r="AN2394" i="6"/>
  <c r="AN2402" i="6"/>
  <c r="AN2410" i="6"/>
  <c r="AN2414" i="6"/>
  <c r="AN2418" i="6"/>
  <c r="AN2856" i="6"/>
  <c r="AN2864" i="6"/>
  <c r="AN2870" i="6"/>
  <c r="AN2872" i="6"/>
  <c r="AS78" i="6" l="1"/>
  <c r="AM1420" i="6"/>
  <c r="AM1588" i="6"/>
  <c r="AM1636" i="6"/>
  <c r="AM1640" i="6"/>
  <c r="AM1692" i="6"/>
  <c r="AM1728" i="6"/>
  <c r="AM1740" i="6"/>
  <c r="AM1768" i="6"/>
  <c r="AM1812" i="6"/>
  <c r="AM1888" i="6"/>
  <c r="AM1892" i="6"/>
  <c r="AM1928" i="6"/>
  <c r="AM1936" i="6"/>
  <c r="AM1956" i="6"/>
  <c r="AM1976" i="6"/>
  <c r="AM2000" i="6"/>
  <c r="AM2004" i="6"/>
  <c r="AM2012" i="6"/>
  <c r="AM2044" i="6"/>
  <c r="AM2064" i="6"/>
  <c r="AM2108" i="6"/>
  <c r="AM1325" i="6"/>
  <c r="AM1349" i="6"/>
  <c r="AM1485" i="6"/>
  <c r="AM1501" i="6"/>
  <c r="AM1589" i="6"/>
  <c r="AM1629" i="6"/>
  <c r="AM1669" i="6"/>
  <c r="AM1315" i="6"/>
  <c r="AM1483" i="6"/>
  <c r="AM1627" i="6"/>
  <c r="AM1667" i="6"/>
  <c r="AM1725" i="6"/>
  <c r="AM1741" i="6"/>
  <c r="AM1757" i="6"/>
  <c r="AM1762" i="6"/>
  <c r="AM1783" i="6"/>
  <c r="AM1789" i="6"/>
  <c r="AM1318" i="6"/>
  <c r="AM1342" i="6"/>
  <c r="AM1350" i="6"/>
  <c r="AM1494" i="6"/>
  <c r="AM1574" i="6"/>
  <c r="AM1705" i="6"/>
  <c r="AM1742" i="6"/>
  <c r="AM1790" i="6"/>
  <c r="AM1838" i="6"/>
  <c r="AM1907" i="6"/>
  <c r="AM1939" i="6"/>
  <c r="AM1945" i="6"/>
  <c r="AM1961" i="6"/>
  <c r="AM1998" i="6"/>
  <c r="AM2115" i="6"/>
  <c r="AM2146" i="6"/>
  <c r="AM2162" i="6"/>
  <c r="AM2178" i="6"/>
  <c r="AM2210" i="6"/>
  <c r="AM1335" i="6"/>
  <c r="AM1631" i="6"/>
  <c r="AM1639" i="6"/>
  <c r="AM1647" i="6"/>
  <c r="AM1727" i="6"/>
  <c r="AM1733" i="6"/>
  <c r="AM1765" i="6"/>
  <c r="AM1786" i="6"/>
  <c r="AM1791" i="6"/>
  <c r="AM1807" i="6"/>
  <c r="AM1813" i="6"/>
  <c r="AM1845" i="6"/>
  <c r="AM1935" i="6"/>
  <c r="AM1967" i="6"/>
  <c r="AM2010" i="6"/>
  <c r="AM2147" i="6"/>
  <c r="AM2159" i="6"/>
  <c r="AM2179" i="6"/>
  <c r="AM1514" i="6"/>
  <c r="AM1809" i="6"/>
  <c r="AM1847" i="6"/>
  <c r="AM1943" i="6"/>
  <c r="AM1954" i="6"/>
  <c r="AM1986" i="6"/>
  <c r="AM1997" i="6"/>
  <c r="AM2165" i="6"/>
  <c r="AM2237" i="6"/>
  <c r="AM2269" i="6"/>
  <c r="AM2273" i="6"/>
  <c r="AM2277" i="6"/>
  <c r="AM2281" i="6"/>
  <c r="AM2285" i="6"/>
  <c r="AM2289" i="6"/>
  <c r="AM2325" i="6"/>
  <c r="AM2377" i="6"/>
  <c r="AM2381" i="6"/>
  <c r="AM2385" i="6"/>
  <c r="AM2393" i="6"/>
  <c r="AM2397" i="6"/>
  <c r="AM2405" i="6"/>
  <c r="AM2413" i="6"/>
  <c r="AM2417" i="6"/>
  <c r="AM2433" i="6"/>
  <c r="AM2437" i="6"/>
  <c r="AM2461" i="6"/>
  <c r="AM2485" i="6"/>
  <c r="AM2489" i="6"/>
  <c r="AM2501" i="6"/>
  <c r="AM2617" i="6"/>
  <c r="AM2625" i="6"/>
  <c r="AM2673" i="6"/>
  <c r="AM2693" i="6"/>
  <c r="AM2709" i="6"/>
  <c r="AM2777" i="6"/>
  <c r="AM1490" i="6"/>
  <c r="AM1522" i="6"/>
  <c r="AM1814" i="6"/>
  <c r="AM1883" i="6"/>
  <c r="AM1894" i="6"/>
  <c r="AM2128" i="6"/>
  <c r="AM2144" i="6"/>
  <c r="AM2184" i="6"/>
  <c r="AM2214" i="6"/>
  <c r="AM2218" i="6"/>
  <c r="AM2274" i="6"/>
  <c r="AM2374" i="6"/>
  <c r="AM2378" i="6"/>
  <c r="AM2382" i="6"/>
  <c r="AM2386" i="6"/>
  <c r="AM2394" i="6"/>
  <c r="AM2402" i="6"/>
  <c r="AM2410" i="6"/>
  <c r="AM2414" i="6"/>
  <c r="AM2418" i="6"/>
  <c r="AM2482" i="6"/>
  <c r="AM2506" i="6"/>
  <c r="AM2566" i="6"/>
  <c r="AM2578" i="6"/>
  <c r="AM2666" i="6"/>
  <c r="AM2710" i="6"/>
  <c r="AM2730" i="6"/>
  <c r="AM2778" i="6"/>
  <c r="AM2806" i="6"/>
  <c r="AM2830" i="6"/>
  <c r="AM2870" i="6"/>
  <c r="AM1853" i="6"/>
  <c r="AM2145" i="6"/>
  <c r="AM2243" i="6"/>
  <c r="AM2267" i="6"/>
  <c r="AM2271" i="6"/>
  <c r="AM2275" i="6"/>
  <c r="AM2359" i="6"/>
  <c r="AM2379" i="6"/>
  <c r="AM2395" i="6"/>
  <c r="AM2403" i="6"/>
  <c r="AM2407" i="6"/>
  <c r="AM2411" i="6"/>
  <c r="AM2415" i="6"/>
  <c r="AM2451" i="6"/>
  <c r="AM2543" i="6"/>
  <c r="AM2555" i="6"/>
  <c r="AM2627" i="6"/>
  <c r="AM2643" i="6"/>
  <c r="AM2647" i="6"/>
  <c r="AM2651" i="6"/>
  <c r="AM2659" i="6"/>
  <c r="AM2675" i="6"/>
  <c r="AM2787" i="6"/>
  <c r="AM2847" i="6"/>
  <c r="AM1782" i="6"/>
  <c r="AM2212" i="6"/>
  <c r="AM2260" i="6"/>
  <c r="AM2388" i="6"/>
  <c r="AM2404" i="6"/>
  <c r="AM2452" i="6"/>
  <c r="AM2484" i="6"/>
  <c r="AM2532" i="6"/>
  <c r="AM2692" i="6"/>
  <c r="AM2708" i="6"/>
  <c r="AM2788" i="6"/>
  <c r="AM2852" i="6"/>
  <c r="AM1718" i="6"/>
  <c r="AM1953" i="6"/>
  <c r="AM2264" i="6"/>
  <c r="AM2376" i="6"/>
  <c r="AM2392" i="6"/>
  <c r="AM2424" i="6"/>
  <c r="AM2504" i="6"/>
  <c r="AM2664" i="6"/>
  <c r="AM2712" i="6"/>
  <c r="AM2856" i="6"/>
  <c r="AM2872" i="6"/>
  <c r="AM2268" i="6"/>
  <c r="AM2380" i="6"/>
  <c r="AM2412" i="6"/>
  <c r="AM2652" i="6"/>
  <c r="AM2700" i="6"/>
  <c r="AM2828" i="6"/>
  <c r="AM1846" i="6"/>
  <c r="AM2172" i="6"/>
  <c r="AM2224" i="6"/>
  <c r="AM2272" i="6"/>
  <c r="AM2288" i="6"/>
  <c r="AM2400" i="6"/>
  <c r="AM2416" i="6"/>
  <c r="AM2576" i="6"/>
  <c r="AM2688" i="6"/>
  <c r="AM2864" i="6"/>
  <c r="AN1302" i="6"/>
  <c r="AN1304" i="6"/>
  <c r="AN1310" i="6"/>
  <c r="AN1314" i="6"/>
  <c r="AN1326" i="6"/>
  <c r="AN1332" i="6"/>
  <c r="AN1336" i="6"/>
  <c r="AN1340" i="6"/>
  <c r="AN1358" i="6"/>
  <c r="AN1364" i="6"/>
  <c r="AN1366" i="6"/>
  <c r="AN1368" i="6"/>
  <c r="AN1376" i="6"/>
  <c r="AN1388" i="6"/>
  <c r="AN1392" i="6"/>
  <c r="AN1394" i="6"/>
  <c r="AN1398" i="6"/>
  <c r="AN1400" i="6"/>
  <c r="AN1402" i="6"/>
  <c r="AN1404" i="6"/>
  <c r="AN1406" i="6"/>
  <c r="AN1408" i="6"/>
  <c r="AN1410" i="6"/>
  <c r="AN1412" i="6"/>
  <c r="AN1319" i="6"/>
  <c r="AN1339" i="6"/>
  <c r="AN1363" i="6"/>
  <c r="AN1371" i="6"/>
  <c r="AN1415" i="6"/>
  <c r="AN1418" i="6"/>
  <c r="AN1422" i="6"/>
  <c r="AN1424" i="6"/>
  <c r="AN1426" i="6"/>
  <c r="AN1428" i="6"/>
  <c r="AN1430" i="6"/>
  <c r="AN1432" i="6"/>
  <c r="AN1434" i="6"/>
  <c r="AN1438" i="6"/>
  <c r="AN1446" i="6"/>
  <c r="AN1450" i="6"/>
  <c r="AN1452" i="6"/>
  <c r="AN1464" i="6"/>
  <c r="AN1472" i="6"/>
  <c r="AN1476" i="6"/>
  <c r="AN1492" i="6"/>
  <c r="AN1504" i="6"/>
  <c r="AN1508" i="6"/>
  <c r="AN1510" i="6"/>
  <c r="AN1512" i="6"/>
  <c r="AN1516" i="6"/>
  <c r="AN1520" i="6"/>
  <c r="AN1524" i="6"/>
  <c r="AN1528" i="6"/>
  <c r="AN1556" i="6"/>
  <c r="AN1562" i="6"/>
  <c r="AN1566" i="6"/>
  <c r="AN1568" i="6"/>
  <c r="AN1572" i="6"/>
  <c r="AN1580" i="6"/>
  <c r="AN1590" i="6"/>
  <c r="AN1592" i="6"/>
  <c r="AN1594" i="6"/>
  <c r="AN1608" i="6"/>
  <c r="AN1610" i="6"/>
  <c r="AN1612" i="6"/>
  <c r="AN1616" i="6"/>
  <c r="AN1618" i="6"/>
  <c r="AN1628" i="6"/>
  <c r="AN1630" i="6"/>
  <c r="AN1650" i="6"/>
  <c r="AN1654" i="6"/>
  <c r="AN1658" i="6"/>
  <c r="AN1666" i="6"/>
  <c r="AN1670" i="6"/>
  <c r="AN1678" i="6"/>
  <c r="AN1680" i="6"/>
  <c r="AN1686" i="6"/>
  <c r="AN1694" i="6"/>
  <c r="AN1708" i="6"/>
  <c r="AN1710" i="6"/>
  <c r="AN1716" i="6"/>
  <c r="AN1722" i="6"/>
  <c r="AN1738" i="6"/>
  <c r="AN1746" i="6"/>
  <c r="AN1780" i="6"/>
  <c r="AN1784" i="6"/>
  <c r="AN1788" i="6"/>
  <c r="AN1794" i="6"/>
  <c r="AN1800" i="6"/>
  <c r="AN1810" i="6"/>
  <c r="AN1856" i="6"/>
  <c r="AN1860" i="6"/>
  <c r="AN1878" i="6"/>
  <c r="AN1896" i="6"/>
  <c r="AN1900" i="6"/>
  <c r="AN1902" i="6"/>
  <c r="AN1910" i="6"/>
  <c r="AN1918" i="6"/>
  <c r="AN1920" i="6"/>
  <c r="AN1926" i="6"/>
  <c r="AN1305" i="6"/>
  <c r="AN1329" i="6"/>
  <c r="AN1333" i="6"/>
  <c r="AN1337" i="6"/>
  <c r="AN1353" i="6"/>
  <c r="AN1365" i="6"/>
  <c r="AN1401" i="6"/>
  <c r="AN1409" i="6"/>
  <c r="AN1425" i="6"/>
  <c r="AN1431" i="6"/>
  <c r="AN1433" i="6"/>
  <c r="AN1439" i="6"/>
  <c r="AN1443" i="6"/>
  <c r="AN1445" i="6"/>
  <c r="AN1447" i="6"/>
  <c r="AN1451" i="6"/>
  <c r="AN1453" i="6"/>
  <c r="AN1457" i="6"/>
  <c r="AN1461" i="6"/>
  <c r="AN1465" i="6"/>
  <c r="AN1471" i="6"/>
  <c r="AN1473" i="6"/>
  <c r="AN1475" i="6"/>
  <c r="AN1477" i="6"/>
  <c r="AN1481" i="6"/>
  <c r="AN1493" i="6"/>
  <c r="AN1509" i="6"/>
  <c r="AN1523" i="6"/>
  <c r="AN1583" i="6"/>
  <c r="AN1591" i="6"/>
  <c r="AN1595" i="6"/>
  <c r="AN1619" i="6"/>
  <c r="AN1651" i="6"/>
  <c r="AN1655" i="6"/>
  <c r="AN1679" i="6"/>
  <c r="AN1683" i="6"/>
  <c r="AN1711" i="6"/>
  <c r="AN1735" i="6"/>
  <c r="AN1747" i="6"/>
  <c r="AN1767" i="6"/>
  <c r="AN1799" i="6"/>
  <c r="AN1843" i="6"/>
  <c r="AN1895" i="6"/>
  <c r="AN1899" i="6"/>
  <c r="AN1931" i="6"/>
  <c r="AN1525" i="6"/>
  <c r="AN1565" i="6"/>
  <c r="AN1941" i="6"/>
  <c r="AN1949" i="6"/>
  <c r="AN1951" i="6"/>
  <c r="AN1955" i="6"/>
  <c r="AN1957" i="6"/>
  <c r="AN1965" i="6"/>
  <c r="AN1969" i="6"/>
  <c r="AN1973" i="6"/>
  <c r="AN1975" i="6"/>
  <c r="AN1979" i="6"/>
  <c r="AN1985" i="6"/>
  <c r="AN1987" i="6"/>
  <c r="AN1989" i="6"/>
  <c r="AN1999" i="6"/>
  <c r="AN2007" i="6"/>
  <c r="AN2013" i="6"/>
  <c r="AN2017" i="6"/>
  <c r="AN2021" i="6"/>
  <c r="AN2023" i="6"/>
  <c r="AN2025" i="6"/>
  <c r="AN2027" i="6"/>
  <c r="AN2029" i="6"/>
  <c r="AN2037" i="6"/>
  <c r="AN2039" i="6"/>
  <c r="AN2047" i="6"/>
  <c r="AN2051" i="6"/>
  <c r="AN2057" i="6"/>
  <c r="AN2059" i="6"/>
  <c r="AN2061" i="6"/>
  <c r="AN2065" i="6"/>
  <c r="AN2069" i="6"/>
  <c r="AN2071" i="6"/>
  <c r="AN2073" i="6"/>
  <c r="AN2075" i="6"/>
  <c r="AN2081" i="6"/>
  <c r="AN2083" i="6"/>
  <c r="AN2085" i="6"/>
  <c r="AN2093" i="6"/>
  <c r="AN2095" i="6"/>
  <c r="AN2097" i="6"/>
  <c r="AN2099" i="6"/>
  <c r="AN2113" i="6"/>
  <c r="AN2117" i="6"/>
  <c r="AN2119" i="6"/>
  <c r="AN2121" i="6"/>
  <c r="AN2123" i="6"/>
  <c r="AN2125" i="6"/>
  <c r="AN1581" i="6"/>
  <c r="AN1585" i="6"/>
  <c r="AN1633" i="6"/>
  <c r="AN1677" i="6"/>
  <c r="AN1697" i="6"/>
  <c r="AN1745" i="6"/>
  <c r="AN1749" i="6"/>
  <c r="AN1793" i="6"/>
  <c r="AN1801" i="6"/>
  <c r="AN1869" i="6"/>
  <c r="AN1877" i="6"/>
  <c r="AN1897" i="6"/>
  <c r="AN1901" i="6"/>
  <c r="AN1905" i="6"/>
  <c r="AN1913" i="6"/>
  <c r="AN1917" i="6"/>
  <c r="AN1921" i="6"/>
  <c r="AN1521" i="6"/>
  <c r="AN1553" i="6"/>
  <c r="AN1577" i="6"/>
  <c r="AN1940" i="6"/>
  <c r="AN1942" i="6"/>
  <c r="AN1944" i="6"/>
  <c r="AN1946" i="6"/>
  <c r="AN1950" i="6"/>
  <c r="AN1958" i="6"/>
  <c r="AN1960" i="6"/>
  <c r="AN1962" i="6"/>
  <c r="AN1964" i="6"/>
  <c r="AN1966" i="6"/>
  <c r="AN1968" i="6"/>
  <c r="AN1970" i="6"/>
  <c r="AN1974" i="6"/>
  <c r="AN1988" i="6"/>
  <c r="AN1994" i="6"/>
  <c r="AN1996" i="6"/>
  <c r="AN2014" i="6"/>
  <c r="AN2016" i="6"/>
  <c r="AN2018" i="6"/>
  <c r="AN2022" i="6"/>
  <c r="AN2026" i="6"/>
  <c r="AN2028" i="6"/>
  <c r="AN2034" i="6"/>
  <c r="AN2038" i="6"/>
  <c r="AN2042" i="6"/>
  <c r="AN2048" i="6"/>
  <c r="AN2050" i="6"/>
  <c r="AN2054" i="6"/>
  <c r="AN2060" i="6"/>
  <c r="AN2104" i="6"/>
  <c r="AN2131" i="6"/>
  <c r="AN2135" i="6"/>
  <c r="AN2139" i="6"/>
  <c r="AN2143" i="6"/>
  <c r="AN2151" i="6"/>
  <c r="AN2155" i="6"/>
  <c r="AN2163" i="6"/>
  <c r="AN2171" i="6"/>
  <c r="AN2183" i="6"/>
  <c r="AN2191" i="6"/>
  <c r="AN2203" i="6"/>
  <c r="AN2207" i="6"/>
  <c r="AN2215" i="6"/>
  <c r="AN2235" i="6"/>
  <c r="AN2239" i="6"/>
  <c r="AN2251" i="6"/>
  <c r="AN2259" i="6"/>
  <c r="AN2263" i="6"/>
  <c r="AN2283" i="6"/>
  <c r="AN2295" i="6"/>
  <c r="AN2303" i="6"/>
  <c r="AN2307" i="6"/>
  <c r="AN2311" i="6"/>
  <c r="AN2319" i="6"/>
  <c r="AN2323" i="6"/>
  <c r="AN2335" i="6"/>
  <c r="AN2339" i="6"/>
  <c r="AN2351" i="6"/>
  <c r="AN2367" i="6"/>
  <c r="AN2371" i="6"/>
  <c r="AN2383" i="6"/>
  <c r="AN2423" i="6"/>
  <c r="AN2425" i="6"/>
  <c r="AN2443" i="6"/>
  <c r="AN2445" i="6"/>
  <c r="AN2453" i="6"/>
  <c r="AN2455" i="6"/>
  <c r="AN2463" i="6"/>
  <c r="AN2465" i="6"/>
  <c r="AN2471" i="6"/>
  <c r="AN2473" i="6"/>
  <c r="AN2483" i="6"/>
  <c r="AN2491" i="6"/>
  <c r="AN2495" i="6"/>
  <c r="AN2497" i="6"/>
  <c r="AN2499" i="6"/>
  <c r="AN2513" i="6"/>
  <c r="AN2515" i="6"/>
  <c r="AN2523" i="6"/>
  <c r="AN2525" i="6"/>
  <c r="AN2527" i="6"/>
  <c r="AN2529" i="6"/>
  <c r="AN2531" i="6"/>
  <c r="AN2533" i="6"/>
  <c r="AN2535" i="6"/>
  <c r="AN2539" i="6"/>
  <c r="AN2541" i="6"/>
  <c r="AN2547" i="6"/>
  <c r="AN2561" i="6"/>
  <c r="AN2569" i="6"/>
  <c r="AN2575" i="6"/>
  <c r="AN2577" i="6"/>
  <c r="AN2581" i="6"/>
  <c r="AN2583" i="6"/>
  <c r="AN2585" i="6"/>
  <c r="AN2599" i="6"/>
  <c r="AN2601" i="6"/>
  <c r="AN2607" i="6"/>
  <c r="AN2609" i="6"/>
  <c r="AN2613" i="6"/>
  <c r="AN2615" i="6"/>
  <c r="AN2619" i="6"/>
  <c r="AN2623" i="6"/>
  <c r="AN2635" i="6"/>
  <c r="AN2653" i="6"/>
  <c r="AN2655" i="6"/>
  <c r="AN2669" i="6"/>
  <c r="AN2679" i="6"/>
  <c r="AN2683" i="6"/>
  <c r="AN2685" i="6"/>
  <c r="AN2687" i="6"/>
  <c r="AN2689" i="6"/>
  <c r="AN2695" i="6"/>
  <c r="AN2705" i="6"/>
  <c r="AN2707" i="6"/>
  <c r="AN2721" i="6"/>
  <c r="AN2729" i="6"/>
  <c r="AN2731" i="6"/>
  <c r="AN2733" i="6"/>
  <c r="AN2739" i="6"/>
  <c r="AN2743" i="6"/>
  <c r="AN2745" i="6"/>
  <c r="AN2747" i="6"/>
  <c r="AN2751" i="6"/>
  <c r="AN2753" i="6"/>
  <c r="AN2757" i="6"/>
  <c r="AN2759" i="6"/>
  <c r="AN2765" i="6"/>
  <c r="AN2781" i="6"/>
  <c r="AN2783" i="6"/>
  <c r="AN2791" i="6"/>
  <c r="AN2805" i="6"/>
  <c r="AN2819" i="6"/>
  <c r="AN2823" i="6"/>
  <c r="AN2831" i="6"/>
  <c r="AN2833" i="6"/>
  <c r="AN2841" i="6"/>
  <c r="AN2843" i="6"/>
  <c r="AN2066" i="6"/>
  <c r="AN2074" i="6"/>
  <c r="AN2082" i="6"/>
  <c r="AN2114" i="6"/>
  <c r="AN2122" i="6"/>
  <c r="AN2132" i="6"/>
  <c r="AN2136" i="6"/>
  <c r="AN2140" i="6"/>
  <c r="AN2152" i="6"/>
  <c r="AN2156" i="6"/>
  <c r="AN2160" i="6"/>
  <c r="AN2164" i="6"/>
  <c r="AN2168" i="6"/>
  <c r="AN2188" i="6"/>
  <c r="AN2196" i="6"/>
  <c r="AN2200" i="6"/>
  <c r="AN2232" i="6"/>
  <c r="AN2236" i="6"/>
  <c r="AN2244" i="6"/>
  <c r="AN2276" i="6"/>
  <c r="AN2280" i="6"/>
  <c r="AN2284" i="6"/>
  <c r="AN2292" i="6"/>
  <c r="AN2300" i="6"/>
  <c r="AN2308" i="6"/>
  <c r="AN2312" i="6"/>
  <c r="AN2320" i="6"/>
  <c r="AN2324" i="6"/>
  <c r="AN2328" i="6"/>
  <c r="AN2332" i="6"/>
  <c r="AN2336" i="6"/>
  <c r="AN2340" i="6"/>
  <c r="AN2348" i="6"/>
  <c r="AN2356" i="6"/>
  <c r="AN2364" i="6"/>
  <c r="AN2420" i="6"/>
  <c r="AN2084" i="6"/>
  <c r="AN2092" i="6"/>
  <c r="AN2116" i="6"/>
  <c r="AN2124" i="6"/>
  <c r="AN2137" i="6"/>
  <c r="AN2149" i="6"/>
  <c r="AN2153" i="6"/>
  <c r="AN2161" i="6"/>
  <c r="AN2173" i="6"/>
  <c r="AN2189" i="6"/>
  <c r="AN2193" i="6"/>
  <c r="AN2201" i="6"/>
  <c r="AN2221" i="6"/>
  <c r="AN2229" i="6"/>
  <c r="AN2233" i="6"/>
  <c r="AN2249" i="6"/>
  <c r="AN2293" i="6"/>
  <c r="AN2297" i="6"/>
  <c r="AN2309" i="6"/>
  <c r="AN2317" i="6"/>
  <c r="AN2321" i="6"/>
  <c r="AN2329" i="6"/>
  <c r="AN2333" i="6"/>
  <c r="AN2337" i="6"/>
  <c r="AN2345" i="6"/>
  <c r="AN2349" i="6"/>
  <c r="AN2353" i="6"/>
  <c r="AN2357" i="6"/>
  <c r="AN2426" i="6"/>
  <c r="AN2428" i="6"/>
  <c r="AN2432" i="6"/>
  <c r="AN2434" i="6"/>
  <c r="AN2444" i="6"/>
  <c r="AN2460" i="6"/>
  <c r="AN2464" i="6"/>
  <c r="AN2476" i="6"/>
  <c r="AN2478" i="6"/>
  <c r="AN2480" i="6"/>
  <c r="AN2488" i="6"/>
  <c r="AN2490" i="6"/>
  <c r="AN2492" i="6"/>
  <c r="AN2496" i="6"/>
  <c r="AN2498" i="6"/>
  <c r="AN2512" i="6"/>
  <c r="AN2514" i="6"/>
  <c r="AN2522" i="6"/>
  <c r="AN2524" i="6"/>
  <c r="AN2526" i="6"/>
  <c r="AN2528" i="6"/>
  <c r="AN2536" i="6"/>
  <c r="AN2538" i="6"/>
  <c r="AN2540" i="6"/>
  <c r="AN2544" i="6"/>
  <c r="AN2546" i="6"/>
  <c r="AN2550" i="6"/>
  <c r="AN2552" i="6"/>
  <c r="AN2554" i="6"/>
  <c r="AN2556" i="6"/>
  <c r="AN2558" i="6"/>
  <c r="AN2560" i="6"/>
  <c r="AN2570" i="6"/>
  <c r="AN2584" i="6"/>
  <c r="AN2590" i="6"/>
  <c r="AN2592" i="6"/>
  <c r="AN2594" i="6"/>
  <c r="AN2598" i="6"/>
  <c r="AN2600" i="6"/>
  <c r="AN2604" i="6"/>
  <c r="AN2606" i="6"/>
  <c r="AN2612" i="6"/>
  <c r="AN2616" i="6"/>
  <c r="AN2620" i="6"/>
  <c r="AN2624" i="6"/>
  <c r="AN2628" i="6"/>
  <c r="AN2630" i="6"/>
  <c r="AN2632" i="6"/>
  <c r="AN2634" i="6"/>
  <c r="AN2638" i="6"/>
  <c r="AN2640" i="6"/>
  <c r="AN2642" i="6"/>
  <c r="AN2646" i="6"/>
  <c r="AN2648" i="6"/>
  <c r="AN2650" i="6"/>
  <c r="AN2658" i="6"/>
  <c r="AN2660" i="6"/>
  <c r="AN2668" i="6"/>
  <c r="AN2670" i="6"/>
  <c r="AN2672" i="6"/>
  <c r="AN2674" i="6"/>
  <c r="AN2686" i="6"/>
  <c r="AN2696" i="6"/>
  <c r="AN2698" i="6"/>
  <c r="AN2718" i="6"/>
  <c r="AN2720" i="6"/>
  <c r="AN2722" i="6"/>
  <c r="AN2726" i="6"/>
  <c r="AN2732" i="6"/>
  <c r="AN2734" i="6"/>
  <c r="AN2740" i="6"/>
  <c r="AN2742" i="6"/>
  <c r="AN2744" i="6"/>
  <c r="AN2746" i="6"/>
  <c r="AN2750" i="6"/>
  <c r="AN2752" i="6"/>
  <c r="AN2754" i="6"/>
  <c r="AN2756" i="6"/>
  <c r="AN2758" i="6"/>
  <c r="AN2764" i="6"/>
  <c r="AN2770" i="6"/>
  <c r="AN2774" i="6"/>
  <c r="AN2784" i="6"/>
  <c r="AN2804" i="6"/>
  <c r="AN2812" i="6"/>
  <c r="AN2820" i="6"/>
  <c r="AN2822" i="6"/>
  <c r="AN2826" i="6"/>
  <c r="AN2834" i="6"/>
  <c r="AN2070" i="6"/>
  <c r="AN2094" i="6"/>
  <c r="AN2118" i="6"/>
  <c r="AN2130" i="6"/>
  <c r="AN2138" i="6"/>
  <c r="AN2142" i="6"/>
  <c r="AN2150" i="6"/>
  <c r="AN2154" i="6"/>
  <c r="AN2158" i="6"/>
  <c r="AN2170" i="6"/>
  <c r="AN2174" i="6"/>
  <c r="AN2182" i="6"/>
  <c r="AN2186" i="6"/>
  <c r="AN2194" i="6"/>
  <c r="AN2198" i="6"/>
  <c r="AN2230" i="6"/>
  <c r="AN2238" i="6"/>
  <c r="AN2242" i="6"/>
  <c r="AN2250" i="6"/>
  <c r="AN2262" i="6"/>
  <c r="AN2270" i="6"/>
  <c r="AN2278" i="6"/>
  <c r="AN2294" i="6"/>
  <c r="AN2298" i="6"/>
  <c r="AN2302" i="6"/>
  <c r="AN2306" i="6"/>
  <c r="AN2310" i="6"/>
  <c r="AN2314" i="6"/>
  <c r="AN2318" i="6"/>
  <c r="AN2322" i="6"/>
  <c r="AN2330" i="6"/>
  <c r="AN2334" i="6"/>
  <c r="AN2342" i="6"/>
  <c r="AN2350" i="6"/>
  <c r="AN2354" i="6"/>
  <c r="AN2358" i="6"/>
  <c r="AN2362" i="6"/>
  <c r="AN2366" i="6"/>
  <c r="AN2370" i="6"/>
  <c r="AN2390" i="6"/>
  <c r="AN2406" i="6"/>
  <c r="AN2884" i="6"/>
  <c r="AN2906" i="6"/>
  <c r="AN2908" i="6"/>
  <c r="AN2912" i="6"/>
  <c r="AN2918" i="6"/>
  <c r="AN2928" i="6"/>
  <c r="AN2857" i="6"/>
  <c r="AN2889" i="6"/>
  <c r="AN2895" i="6"/>
  <c r="AN2899" i="6"/>
  <c r="AN2909" i="6"/>
  <c r="AN2911" i="6"/>
  <c r="AN2915" i="6"/>
  <c r="AN2917" i="6"/>
  <c r="AN2927" i="6"/>
  <c r="AS79" i="6" l="1"/>
  <c r="AM1304" i="6"/>
  <c r="AM1332" i="6"/>
  <c r="AM1336" i="6"/>
  <c r="AM1340" i="6"/>
  <c r="AM1364" i="6"/>
  <c r="AM1368" i="6"/>
  <c r="AM1376" i="6"/>
  <c r="AM1388" i="6"/>
  <c r="AM1392" i="6"/>
  <c r="AM1400" i="6"/>
  <c r="AM1404" i="6"/>
  <c r="AM1408" i="6"/>
  <c r="AM1412" i="6"/>
  <c r="AM1424" i="6"/>
  <c r="AM1428" i="6"/>
  <c r="AM1432" i="6"/>
  <c r="AM1452" i="6"/>
  <c r="AM1464" i="6"/>
  <c r="AM1472" i="6"/>
  <c r="AM1476" i="6"/>
  <c r="AM1492" i="6"/>
  <c r="AM1504" i="6"/>
  <c r="AM1508" i="6"/>
  <c r="AM1512" i="6"/>
  <c r="AM1516" i="6"/>
  <c r="AM1520" i="6"/>
  <c r="AM1524" i="6"/>
  <c r="AM1528" i="6"/>
  <c r="AM1556" i="6"/>
  <c r="AM1568" i="6"/>
  <c r="AM1572" i="6"/>
  <c r="AM1580" i="6"/>
  <c r="AM1592" i="6"/>
  <c r="AM1608" i="6"/>
  <c r="AM1612" i="6"/>
  <c r="AM1616" i="6"/>
  <c r="AM1628" i="6"/>
  <c r="AM1680" i="6"/>
  <c r="AM1708" i="6"/>
  <c r="AM1716" i="6"/>
  <c r="AM1780" i="6"/>
  <c r="AM1784" i="6"/>
  <c r="AM1788" i="6"/>
  <c r="AM1800" i="6"/>
  <c r="AM1856" i="6"/>
  <c r="AM1860" i="6"/>
  <c r="AM1896" i="6"/>
  <c r="AM1900" i="6"/>
  <c r="AM1920" i="6"/>
  <c r="AM1940" i="6"/>
  <c r="AM1944" i="6"/>
  <c r="AM1960" i="6"/>
  <c r="AM1964" i="6"/>
  <c r="AM1968" i="6"/>
  <c r="AM1988" i="6"/>
  <c r="AM1996" i="6"/>
  <c r="AM2016" i="6"/>
  <c r="AM2028" i="6"/>
  <c r="AM2048" i="6"/>
  <c r="AM2060" i="6"/>
  <c r="AM2084" i="6"/>
  <c r="AM2092" i="6"/>
  <c r="AM2104" i="6"/>
  <c r="AM2116" i="6"/>
  <c r="AM2124" i="6"/>
  <c r="AM1305" i="6"/>
  <c r="AM1329" i="6"/>
  <c r="AM1333" i="6"/>
  <c r="AM1337" i="6"/>
  <c r="AM1353" i="6"/>
  <c r="AM1365" i="6"/>
  <c r="AM1401" i="6"/>
  <c r="AM1409" i="6"/>
  <c r="AM1425" i="6"/>
  <c r="AM1433" i="6"/>
  <c r="AM1445" i="6"/>
  <c r="AM1453" i="6"/>
  <c r="AM1457" i="6"/>
  <c r="AM1461" i="6"/>
  <c r="AM1465" i="6"/>
  <c r="AM1473" i="6"/>
  <c r="AM1477" i="6"/>
  <c r="AM1481" i="6"/>
  <c r="AM1493" i="6"/>
  <c r="AM1509" i="6"/>
  <c r="AM1521" i="6"/>
  <c r="AM1525" i="6"/>
  <c r="AM1553" i="6"/>
  <c r="AM1565" i="6"/>
  <c r="AM1577" i="6"/>
  <c r="AM1581" i="6"/>
  <c r="AM1585" i="6"/>
  <c r="AM1633" i="6"/>
  <c r="AM1677" i="6"/>
  <c r="AM1339" i="6"/>
  <c r="AM1363" i="6"/>
  <c r="AM1371" i="6"/>
  <c r="AM1443" i="6"/>
  <c r="AM1451" i="6"/>
  <c r="AM1475" i="6"/>
  <c r="AM1523" i="6"/>
  <c r="AM1595" i="6"/>
  <c r="AM1619" i="6"/>
  <c r="AM1651" i="6"/>
  <c r="AM1683" i="6"/>
  <c r="AM1735" i="6"/>
  <c r="AM1746" i="6"/>
  <c r="AM1767" i="6"/>
  <c r="AM1794" i="6"/>
  <c r="AM1799" i="6"/>
  <c r="AM1810" i="6"/>
  <c r="AM1302" i="6"/>
  <c r="AM1310" i="6"/>
  <c r="AM1326" i="6"/>
  <c r="AM1358" i="6"/>
  <c r="AM1366" i="6"/>
  <c r="AM1398" i="6"/>
  <c r="AM1406" i="6"/>
  <c r="AM1422" i="6"/>
  <c r="AM1430" i="6"/>
  <c r="AM1438" i="6"/>
  <c r="AM1446" i="6"/>
  <c r="AM1510" i="6"/>
  <c r="AM1566" i="6"/>
  <c r="AM1590" i="6"/>
  <c r="AM1630" i="6"/>
  <c r="AM1654" i="6"/>
  <c r="AM1670" i="6"/>
  <c r="AM1678" i="6"/>
  <c r="AM1686" i="6"/>
  <c r="AM1694" i="6"/>
  <c r="AM1710" i="6"/>
  <c r="AM1747" i="6"/>
  <c r="AM1801" i="6"/>
  <c r="AM1843" i="6"/>
  <c r="AM1897" i="6"/>
  <c r="AM1902" i="6"/>
  <c r="AM1913" i="6"/>
  <c r="AM1918" i="6"/>
  <c r="AM1950" i="6"/>
  <c r="AM1955" i="6"/>
  <c r="AM1966" i="6"/>
  <c r="AM1987" i="6"/>
  <c r="AM2014" i="6"/>
  <c r="AM2025" i="6"/>
  <c r="AM2051" i="6"/>
  <c r="AM2057" i="6"/>
  <c r="AM2073" i="6"/>
  <c r="AM2083" i="6"/>
  <c r="AM2094" i="6"/>
  <c r="AM2099" i="6"/>
  <c r="AM2121" i="6"/>
  <c r="AM2130" i="6"/>
  <c r="AM2138" i="6"/>
  <c r="AM2142" i="6"/>
  <c r="AM2150" i="6"/>
  <c r="AM2154" i="6"/>
  <c r="AM2158" i="6"/>
  <c r="AM2170" i="6"/>
  <c r="AM2174" i="6"/>
  <c r="AM2182" i="6"/>
  <c r="AM2186" i="6"/>
  <c r="AM2194" i="6"/>
  <c r="AM2198" i="6"/>
  <c r="AM1319" i="6"/>
  <c r="AM1415" i="6"/>
  <c r="AM1431" i="6"/>
  <c r="AM1439" i="6"/>
  <c r="AM1447" i="6"/>
  <c r="AM1471" i="6"/>
  <c r="AM1583" i="6"/>
  <c r="AM1591" i="6"/>
  <c r="AM1655" i="6"/>
  <c r="AM1679" i="6"/>
  <c r="AM1711" i="6"/>
  <c r="AM1722" i="6"/>
  <c r="AM1738" i="6"/>
  <c r="AM1749" i="6"/>
  <c r="AM1877" i="6"/>
  <c r="AM1941" i="6"/>
  <c r="AM1946" i="6"/>
  <c r="AM1951" i="6"/>
  <c r="AM1957" i="6"/>
  <c r="AM1962" i="6"/>
  <c r="AM1973" i="6"/>
  <c r="AM1989" i="6"/>
  <c r="AM1994" i="6"/>
  <c r="AM1999" i="6"/>
  <c r="AM2021" i="6"/>
  <c r="AM2026" i="6"/>
  <c r="AM2037" i="6"/>
  <c r="AM2042" i="6"/>
  <c r="AM2047" i="6"/>
  <c r="AM2069" i="6"/>
  <c r="AM2074" i="6"/>
  <c r="AM2085" i="6"/>
  <c r="AM2095" i="6"/>
  <c r="AM2117" i="6"/>
  <c r="AM2122" i="6"/>
  <c r="AM2131" i="6"/>
  <c r="AM2135" i="6"/>
  <c r="AM2139" i="6"/>
  <c r="AM2143" i="6"/>
  <c r="AM2151" i="6"/>
  <c r="AM2155" i="6"/>
  <c r="AM2163" i="6"/>
  <c r="AM2171" i="6"/>
  <c r="AM2183" i="6"/>
  <c r="AM2191" i="6"/>
  <c r="AM2203" i="6"/>
  <c r="AM2207" i="6"/>
  <c r="AM1418" i="6"/>
  <c r="AM1450" i="6"/>
  <c r="AM1610" i="6"/>
  <c r="AM1745" i="6"/>
  <c r="AM1869" i="6"/>
  <c r="AM1901" i="6"/>
  <c r="AM1965" i="6"/>
  <c r="AM1975" i="6"/>
  <c r="AM2007" i="6"/>
  <c r="AM2018" i="6"/>
  <c r="AM2029" i="6"/>
  <c r="AM2039" i="6"/>
  <c r="AM2050" i="6"/>
  <c r="AM2061" i="6"/>
  <c r="AM2071" i="6"/>
  <c r="AM2082" i="6"/>
  <c r="AM2093" i="6"/>
  <c r="AM2114" i="6"/>
  <c r="AM2125" i="6"/>
  <c r="AM2149" i="6"/>
  <c r="AM2173" i="6"/>
  <c r="AM2189" i="6"/>
  <c r="AM2221" i="6"/>
  <c r="AM2229" i="6"/>
  <c r="AM2233" i="6"/>
  <c r="AM2249" i="6"/>
  <c r="AM2293" i="6"/>
  <c r="AM2297" i="6"/>
  <c r="AM2309" i="6"/>
  <c r="AM2317" i="6"/>
  <c r="AM2321" i="6"/>
  <c r="AM2329" i="6"/>
  <c r="AM2333" i="6"/>
  <c r="AM2337" i="6"/>
  <c r="AM2345" i="6"/>
  <c r="AM2349" i="6"/>
  <c r="AM2353" i="6"/>
  <c r="AM2357" i="6"/>
  <c r="AM2425" i="6"/>
  <c r="AM2445" i="6"/>
  <c r="AM2453" i="6"/>
  <c r="AM2465" i="6"/>
  <c r="AM2473" i="6"/>
  <c r="AM2497" i="6"/>
  <c r="AM2513" i="6"/>
  <c r="AM2525" i="6"/>
  <c r="AM2529" i="6"/>
  <c r="AM2533" i="6"/>
  <c r="AM2541" i="6"/>
  <c r="AM2561" i="6"/>
  <c r="AM2569" i="6"/>
  <c r="AM2577" i="6"/>
  <c r="AM2581" i="6"/>
  <c r="AM2585" i="6"/>
  <c r="AM2601" i="6"/>
  <c r="AM2609" i="6"/>
  <c r="AM2613" i="6"/>
  <c r="AM2653" i="6"/>
  <c r="AM2669" i="6"/>
  <c r="AM2685" i="6"/>
  <c r="AM2689" i="6"/>
  <c r="AM2705" i="6"/>
  <c r="AM2721" i="6"/>
  <c r="AM2729" i="6"/>
  <c r="AM2733" i="6"/>
  <c r="AM2745" i="6"/>
  <c r="AM2753" i="6"/>
  <c r="AM2757" i="6"/>
  <c r="AM2765" i="6"/>
  <c r="AM2781" i="6"/>
  <c r="AM2805" i="6"/>
  <c r="AM2833" i="6"/>
  <c r="AM2841" i="6"/>
  <c r="AM2857" i="6"/>
  <c r="AM2889" i="6"/>
  <c r="AM2909" i="6"/>
  <c r="AM2917" i="6"/>
  <c r="AM1394" i="6"/>
  <c r="AM1426" i="6"/>
  <c r="AM1618" i="6"/>
  <c r="AM1650" i="6"/>
  <c r="AM1793" i="6"/>
  <c r="AM1905" i="6"/>
  <c r="AM1926" i="6"/>
  <c r="AM1958" i="6"/>
  <c r="AM1969" i="6"/>
  <c r="AM1979" i="6"/>
  <c r="AM2022" i="6"/>
  <c r="AM2054" i="6"/>
  <c r="AM2065" i="6"/>
  <c r="AM2075" i="6"/>
  <c r="AM2097" i="6"/>
  <c r="AM2118" i="6"/>
  <c r="AM2136" i="6"/>
  <c r="AM2152" i="6"/>
  <c r="AM2160" i="6"/>
  <c r="AM2168" i="6"/>
  <c r="AM2200" i="6"/>
  <c r="AM2230" i="6"/>
  <c r="AM2238" i="6"/>
  <c r="AM2242" i="6"/>
  <c r="AM2250" i="6"/>
  <c r="AM2262" i="6"/>
  <c r="AM2270" i="6"/>
  <c r="AM2278" i="6"/>
  <c r="AM2294" i="6"/>
  <c r="AM2298" i="6"/>
  <c r="AM2302" i="6"/>
  <c r="AM2306" i="6"/>
  <c r="AM2310" i="6"/>
  <c r="AM2314" i="6"/>
  <c r="AM2318" i="6"/>
  <c r="AM2322" i="6"/>
  <c r="AM2330" i="6"/>
  <c r="AM2334" i="6"/>
  <c r="AM2342" i="6"/>
  <c r="AM2350" i="6"/>
  <c r="AM2354" i="6"/>
  <c r="AM2358" i="6"/>
  <c r="AM2362" i="6"/>
  <c r="AM2366" i="6"/>
  <c r="AM2370" i="6"/>
  <c r="AM2390" i="6"/>
  <c r="AM2406" i="6"/>
  <c r="AM2426" i="6"/>
  <c r="AM2434" i="6"/>
  <c r="AM2478" i="6"/>
  <c r="AM2490" i="6"/>
  <c r="AM2498" i="6"/>
  <c r="AM2514" i="6"/>
  <c r="AM2522" i="6"/>
  <c r="AM2526" i="6"/>
  <c r="AM2538" i="6"/>
  <c r="AM2546" i="6"/>
  <c r="AM2550" i="6"/>
  <c r="AM2554" i="6"/>
  <c r="AM2558" i="6"/>
  <c r="AM2570" i="6"/>
  <c r="AM2590" i="6"/>
  <c r="AM2594" i="6"/>
  <c r="AM2598" i="6"/>
  <c r="AM2606" i="6"/>
  <c r="AM2630" i="6"/>
  <c r="AM2634" i="6"/>
  <c r="AM2638" i="6"/>
  <c r="AM2642" i="6"/>
  <c r="AM2646" i="6"/>
  <c r="AM2650" i="6"/>
  <c r="AM2658" i="6"/>
  <c r="AM2670" i="6"/>
  <c r="AM2674" i="6"/>
  <c r="AM2686" i="6"/>
  <c r="AM2698" i="6"/>
  <c r="AM2718" i="6"/>
  <c r="AM2722" i="6"/>
  <c r="AM2726" i="6"/>
  <c r="AM2734" i="6"/>
  <c r="AM2742" i="6"/>
  <c r="AM2746" i="6"/>
  <c r="AM2750" i="6"/>
  <c r="AM2754" i="6"/>
  <c r="AM2758" i="6"/>
  <c r="AM2770" i="6"/>
  <c r="AM2774" i="6"/>
  <c r="AM2822" i="6"/>
  <c r="AM2826" i="6"/>
  <c r="AM2834" i="6"/>
  <c r="AM2906" i="6"/>
  <c r="AM2918" i="6"/>
  <c r="AM1402" i="6"/>
  <c r="AM1434" i="6"/>
  <c r="AM1562" i="6"/>
  <c r="AM1594" i="6"/>
  <c r="AM1658" i="6"/>
  <c r="AM1895" i="6"/>
  <c r="AM1917" i="6"/>
  <c r="AM1949" i="6"/>
  <c r="AM1970" i="6"/>
  <c r="AM2013" i="6"/>
  <c r="AM2023" i="6"/>
  <c r="AM2034" i="6"/>
  <c r="AM2066" i="6"/>
  <c r="AM2119" i="6"/>
  <c r="AM2137" i="6"/>
  <c r="AM2153" i="6"/>
  <c r="AM2161" i="6"/>
  <c r="AM2193" i="6"/>
  <c r="AM2201" i="6"/>
  <c r="AM2215" i="6"/>
  <c r="AM2235" i="6"/>
  <c r="AM2239" i="6"/>
  <c r="AM2251" i="6"/>
  <c r="AM2259" i="6"/>
  <c r="AM2263" i="6"/>
  <c r="AM2283" i="6"/>
  <c r="AM2295" i="6"/>
  <c r="AM2303" i="6"/>
  <c r="AM2307" i="6"/>
  <c r="AM2311" i="6"/>
  <c r="AM2319" i="6"/>
  <c r="AM2323" i="6"/>
  <c r="AM2335" i="6"/>
  <c r="AM2339" i="6"/>
  <c r="AM2351" i="6"/>
  <c r="AM2367" i="6"/>
  <c r="AM2371" i="6"/>
  <c r="AM2383" i="6"/>
  <c r="AM2423" i="6"/>
  <c r="AM2443" i="6"/>
  <c r="AM2455" i="6"/>
  <c r="AM2463" i="6"/>
  <c r="AM2471" i="6"/>
  <c r="AM2483" i="6"/>
  <c r="AM2491" i="6"/>
  <c r="AM2495" i="6"/>
  <c r="AM2499" i="6"/>
  <c r="AM2515" i="6"/>
  <c r="AM2523" i="6"/>
  <c r="AM2527" i="6"/>
  <c r="AM2531" i="6"/>
  <c r="AM2535" i="6"/>
  <c r="AM2539" i="6"/>
  <c r="AM2547" i="6"/>
  <c r="AM2575" i="6"/>
  <c r="AM2583" i="6"/>
  <c r="AM2599" i="6"/>
  <c r="AM2607" i="6"/>
  <c r="AM2615" i="6"/>
  <c r="AM2619" i="6"/>
  <c r="AM2623" i="6"/>
  <c r="AM2635" i="6"/>
  <c r="AM2655" i="6"/>
  <c r="AM2679" i="6"/>
  <c r="AM2683" i="6"/>
  <c r="AM2687" i="6"/>
  <c r="AM2695" i="6"/>
  <c r="AM2707" i="6"/>
  <c r="AM2731" i="6"/>
  <c r="AM2739" i="6"/>
  <c r="AM2743" i="6"/>
  <c r="AM2747" i="6"/>
  <c r="AM2751" i="6"/>
  <c r="AM2759" i="6"/>
  <c r="AM2783" i="6"/>
  <c r="AM2791" i="6"/>
  <c r="AM2819" i="6"/>
  <c r="AM2823" i="6"/>
  <c r="AM2831" i="6"/>
  <c r="AM2843" i="6"/>
  <c r="AM2895" i="6"/>
  <c r="AM2899" i="6"/>
  <c r="AM2911" i="6"/>
  <c r="AM2915" i="6"/>
  <c r="AM2927" i="6"/>
  <c r="AM1314" i="6"/>
  <c r="AM1697" i="6"/>
  <c r="AM1899" i="6"/>
  <c r="AM1942" i="6"/>
  <c r="AM1985" i="6"/>
  <c r="AM2027" i="6"/>
  <c r="AM2070" i="6"/>
  <c r="AM2113" i="6"/>
  <c r="AM2244" i="6"/>
  <c r="AM2276" i="6"/>
  <c r="AM2292" i="6"/>
  <c r="AM2308" i="6"/>
  <c r="AM2324" i="6"/>
  <c r="AM2340" i="6"/>
  <c r="AM2356" i="6"/>
  <c r="AM2420" i="6"/>
  <c r="AM2612" i="6"/>
  <c r="AM2628" i="6"/>
  <c r="AM2660" i="6"/>
  <c r="AM2740" i="6"/>
  <c r="AM2756" i="6"/>
  <c r="AM2804" i="6"/>
  <c r="AM2820" i="6"/>
  <c r="AM2884" i="6"/>
  <c r="AM1910" i="6"/>
  <c r="AM2038" i="6"/>
  <c r="AM2081" i="6"/>
  <c r="AM2123" i="6"/>
  <c r="AM2156" i="6"/>
  <c r="AM2188" i="6"/>
  <c r="AM2232" i="6"/>
  <c r="AM2280" i="6"/>
  <c r="AM2312" i="6"/>
  <c r="AM2328" i="6"/>
  <c r="AM2488" i="6"/>
  <c r="AM2536" i="6"/>
  <c r="AM2552" i="6"/>
  <c r="AM2584" i="6"/>
  <c r="AM2600" i="6"/>
  <c r="AM2616" i="6"/>
  <c r="AM2632" i="6"/>
  <c r="AM2648" i="6"/>
  <c r="AM2696" i="6"/>
  <c r="AM2744" i="6"/>
  <c r="AM1878" i="6"/>
  <c r="AM1921" i="6"/>
  <c r="AM2132" i="6"/>
  <c r="AM2164" i="6"/>
  <c r="AM2196" i="6"/>
  <c r="AM2236" i="6"/>
  <c r="AM2284" i="6"/>
  <c r="AM2300" i="6"/>
  <c r="AM2332" i="6"/>
  <c r="AM2348" i="6"/>
  <c r="AM2364" i="6"/>
  <c r="AM2428" i="6"/>
  <c r="AM2444" i="6"/>
  <c r="AM2460" i="6"/>
  <c r="AM2476" i="6"/>
  <c r="AM2492" i="6"/>
  <c r="AM2524" i="6"/>
  <c r="AM2540" i="6"/>
  <c r="AM2556" i="6"/>
  <c r="AM2604" i="6"/>
  <c r="AM2620" i="6"/>
  <c r="AM2668" i="6"/>
  <c r="AM2732" i="6"/>
  <c r="AM2764" i="6"/>
  <c r="AM2812" i="6"/>
  <c r="AM2908" i="6"/>
  <c r="AM1410" i="6"/>
  <c r="AM1666" i="6"/>
  <c r="AM1931" i="6"/>
  <c r="AM1974" i="6"/>
  <c r="AM2017" i="6"/>
  <c r="AM2059" i="6"/>
  <c r="AM2140" i="6"/>
  <c r="AM2320" i="6"/>
  <c r="AM2336" i="6"/>
  <c r="AM2432" i="6"/>
  <c r="AM2464" i="6"/>
  <c r="AM2480" i="6"/>
  <c r="AM2496" i="6"/>
  <c r="AM2512" i="6"/>
  <c r="AM2528" i="6"/>
  <c r="AM2544" i="6"/>
  <c r="AM2560" i="6"/>
  <c r="AM2592" i="6"/>
  <c r="AM2624" i="6"/>
  <c r="AM2640" i="6"/>
  <c r="AM2672" i="6"/>
  <c r="AM2720" i="6"/>
  <c r="AM2752" i="6"/>
  <c r="AM2784" i="6"/>
  <c r="AM2912" i="6"/>
  <c r="AM2928" i="6"/>
  <c r="AN4340" i="6"/>
  <c r="AN4342" i="6"/>
  <c r="AN4344" i="6"/>
  <c r="AN4346" i="6"/>
  <c r="AN4348" i="6"/>
  <c r="AN4350" i="6"/>
  <c r="AN4352" i="6"/>
  <c r="AN4354" i="6"/>
  <c r="AN4356" i="6"/>
  <c r="AN4358" i="6"/>
  <c r="AN4360" i="6"/>
  <c r="AN4362" i="6"/>
  <c r="AN4364" i="6"/>
  <c r="AN4366" i="6"/>
  <c r="AN4368" i="6"/>
  <c r="AN4370" i="6"/>
  <c r="AN4372" i="6"/>
  <c r="AN4374" i="6"/>
  <c r="AN4376" i="6"/>
  <c r="AN4378" i="6"/>
  <c r="AN4380" i="6"/>
  <c r="AN4382" i="6"/>
  <c r="AN4384" i="6"/>
  <c r="AN4386" i="6"/>
  <c r="AN4388" i="6"/>
  <c r="AN4390" i="6"/>
  <c r="AN4392" i="6"/>
  <c r="AN4394" i="6"/>
  <c r="AN4396" i="6"/>
  <c r="AN4398" i="6"/>
  <c r="AN4400" i="6"/>
  <c r="AN4402" i="6"/>
  <c r="AN4404" i="6"/>
  <c r="AN4406" i="6"/>
  <c r="AN4408" i="6"/>
  <c r="AN4410" i="6"/>
  <c r="AN4412" i="6"/>
  <c r="AN4414" i="6"/>
  <c r="AN4416" i="6"/>
  <c r="AN4418" i="6"/>
  <c r="AN4420" i="6"/>
  <c r="AN4422" i="6"/>
  <c r="AN4424" i="6"/>
  <c r="AN4426" i="6"/>
  <c r="AN4428" i="6"/>
  <c r="AN4430" i="6"/>
  <c r="AN4432" i="6"/>
  <c r="AN4434" i="6"/>
  <c r="AN4436" i="6"/>
  <c r="AN4438" i="6"/>
  <c r="AN4440" i="6"/>
  <c r="AN4442" i="6"/>
  <c r="AN4444" i="6"/>
  <c r="AN4446" i="6"/>
  <c r="AN4448" i="6"/>
  <c r="AN4450" i="6"/>
  <c r="AN4452" i="6"/>
  <c r="AN4454" i="6"/>
  <c r="AN4456" i="6"/>
  <c r="AN4458" i="6"/>
  <c r="AN4460" i="6"/>
  <c r="AN4462" i="6"/>
  <c r="AN4464" i="6"/>
  <c r="AN4466" i="6"/>
  <c r="AN4468" i="6"/>
  <c r="AN4470" i="6"/>
  <c r="AN4472" i="6"/>
  <c r="AN4474" i="6"/>
  <c r="AN4476" i="6"/>
  <c r="AN4478" i="6"/>
  <c r="AN4480" i="6"/>
  <c r="AN4482" i="6"/>
  <c r="AN4484" i="6"/>
  <c r="AN4486" i="6"/>
  <c r="AN4488" i="6"/>
  <c r="AN4490" i="6"/>
  <c r="AN4492" i="6"/>
  <c r="AN4494" i="6"/>
  <c r="AN4496" i="6"/>
  <c r="AN4498" i="6"/>
  <c r="AN4343" i="6"/>
  <c r="AN4347" i="6"/>
  <c r="AN4351" i="6"/>
  <c r="AN4355" i="6"/>
  <c r="AN4359" i="6"/>
  <c r="AN4363" i="6"/>
  <c r="AN4367" i="6"/>
  <c r="AN4371" i="6"/>
  <c r="AN4375" i="6"/>
  <c r="AN4379" i="6"/>
  <c r="AN4383" i="6"/>
  <c r="AN4387" i="6"/>
  <c r="AN4391" i="6"/>
  <c r="AN4395" i="6"/>
  <c r="AN4399" i="6"/>
  <c r="AN4403" i="6"/>
  <c r="AN4407" i="6"/>
  <c r="AN4411" i="6"/>
  <c r="AN4415" i="6"/>
  <c r="AN4419" i="6"/>
  <c r="AN4423" i="6"/>
  <c r="AN4427" i="6"/>
  <c r="AN4431" i="6"/>
  <c r="AN4435" i="6"/>
  <c r="AN4439" i="6"/>
  <c r="AN4443" i="6"/>
  <c r="AN4447" i="6"/>
  <c r="AN4451" i="6"/>
  <c r="AN4455" i="6"/>
  <c r="AN4459" i="6"/>
  <c r="AN4463" i="6"/>
  <c r="AN4467" i="6"/>
  <c r="AN4471" i="6"/>
  <c r="AN4475" i="6"/>
  <c r="AN4479" i="6"/>
  <c r="AN4483" i="6"/>
  <c r="AN4487" i="6"/>
  <c r="AN4491" i="6"/>
  <c r="AN4495" i="6"/>
  <c r="AN4499" i="6"/>
  <c r="AN4341" i="6"/>
  <c r="AN4345" i="6"/>
  <c r="AN4349" i="6"/>
  <c r="AN4353" i="6"/>
  <c r="AN4357" i="6"/>
  <c r="AN4361" i="6"/>
  <c r="AN4365" i="6"/>
  <c r="AN4369" i="6"/>
  <c r="AN4373" i="6"/>
  <c r="AN4377" i="6"/>
  <c r="AN4381" i="6"/>
  <c r="AN4385" i="6"/>
  <c r="AN4389" i="6"/>
  <c r="AN4393" i="6"/>
  <c r="AN4397" i="6"/>
  <c r="AN4401" i="6"/>
  <c r="AN4405" i="6"/>
  <c r="AN4409" i="6"/>
  <c r="AN4413" i="6"/>
  <c r="AN4417" i="6"/>
  <c r="AN4421" i="6"/>
  <c r="AN4425" i="6"/>
  <c r="AN4429" i="6"/>
  <c r="AN4433" i="6"/>
  <c r="AN4437" i="6"/>
  <c r="AN4441" i="6"/>
  <c r="AN4445" i="6"/>
  <c r="AN4449" i="6"/>
  <c r="AN4453" i="6"/>
  <c r="AN4457" i="6"/>
  <c r="AN4461" i="6"/>
  <c r="AN4465" i="6"/>
  <c r="AN4469" i="6"/>
  <c r="AN4473" i="6"/>
  <c r="AN4477" i="6"/>
  <c r="AN4481" i="6"/>
  <c r="AN4485" i="6"/>
  <c r="AN4489" i="6"/>
  <c r="AN4493" i="6"/>
  <c r="AN4497" i="6"/>
  <c r="AS80" i="6" l="1"/>
  <c r="AM4342" i="6"/>
  <c r="AM4346" i="6"/>
  <c r="AM4350" i="6"/>
  <c r="AM4354" i="6"/>
  <c r="AM4358" i="6"/>
  <c r="AM4362" i="6"/>
  <c r="AM4366" i="6"/>
  <c r="AM4370" i="6"/>
  <c r="AM4374" i="6"/>
  <c r="AM4378" i="6"/>
  <c r="AM4382" i="6"/>
  <c r="AM4386" i="6"/>
  <c r="AM4390" i="6"/>
  <c r="AM4394" i="6"/>
  <c r="AM4398" i="6"/>
  <c r="AM4402" i="6"/>
  <c r="AM4406" i="6"/>
  <c r="AM4410" i="6"/>
  <c r="AM4414" i="6"/>
  <c r="AM4418" i="6"/>
  <c r="AM4422" i="6"/>
  <c r="AM4426" i="6"/>
  <c r="AM4430" i="6"/>
  <c r="AM4434" i="6"/>
  <c r="AM4438" i="6"/>
  <c r="AM4442" i="6"/>
  <c r="AM4446" i="6"/>
  <c r="AM4450" i="6"/>
  <c r="AM4454" i="6"/>
  <c r="AM4458" i="6"/>
  <c r="AM4462" i="6"/>
  <c r="AM4466" i="6"/>
  <c r="AM4470" i="6"/>
  <c r="AM4474" i="6"/>
  <c r="AM4478" i="6"/>
  <c r="AM4482" i="6"/>
  <c r="AM4486" i="6"/>
  <c r="AM4490" i="6"/>
  <c r="AM4494" i="6"/>
  <c r="AM4498" i="6"/>
  <c r="AM4343" i="6"/>
  <c r="AM4347" i="6"/>
  <c r="AM4351" i="6"/>
  <c r="AM4355" i="6"/>
  <c r="AM4359" i="6"/>
  <c r="AM4363" i="6"/>
  <c r="AM4367" i="6"/>
  <c r="AM4371" i="6"/>
  <c r="AM4375" i="6"/>
  <c r="AM4379" i="6"/>
  <c r="AM4383" i="6"/>
  <c r="AM4387" i="6"/>
  <c r="AM4391" i="6"/>
  <c r="AM4395" i="6"/>
  <c r="AM4399" i="6"/>
  <c r="AM4403" i="6"/>
  <c r="AM4407" i="6"/>
  <c r="AM4411" i="6"/>
  <c r="AM4415" i="6"/>
  <c r="AM4419" i="6"/>
  <c r="AM4423" i="6"/>
  <c r="AM4427" i="6"/>
  <c r="AM4431" i="6"/>
  <c r="AM4435" i="6"/>
  <c r="AM4439" i="6"/>
  <c r="AM4443" i="6"/>
  <c r="AM4447" i="6"/>
  <c r="AM4451" i="6"/>
  <c r="AM4455" i="6"/>
  <c r="AM4459" i="6"/>
  <c r="AM4463" i="6"/>
  <c r="AM4467" i="6"/>
  <c r="AM4471" i="6"/>
  <c r="AM4475" i="6"/>
  <c r="AM4479" i="6"/>
  <c r="AM4483" i="6"/>
  <c r="AM4487" i="6"/>
  <c r="AM4491" i="6"/>
  <c r="AM4495" i="6"/>
  <c r="AM4499" i="6"/>
  <c r="AM4340" i="6"/>
  <c r="AM4344" i="6"/>
  <c r="AM4348" i="6"/>
  <c r="AM4352" i="6"/>
  <c r="AM4356" i="6"/>
  <c r="AM4360" i="6"/>
  <c r="AM4364" i="6"/>
  <c r="AM4368" i="6"/>
  <c r="AM4372" i="6"/>
  <c r="AM4376" i="6"/>
  <c r="AM4380" i="6"/>
  <c r="AM4384" i="6"/>
  <c r="AM4388" i="6"/>
  <c r="AM4392" i="6"/>
  <c r="AM4396" i="6"/>
  <c r="AM4400" i="6"/>
  <c r="AM4404" i="6"/>
  <c r="AM4408" i="6"/>
  <c r="AM4412" i="6"/>
  <c r="AM4416" i="6"/>
  <c r="AM4420" i="6"/>
  <c r="AM4424" i="6"/>
  <c r="AM4428" i="6"/>
  <c r="AM4432" i="6"/>
  <c r="AM4436" i="6"/>
  <c r="AM4440" i="6"/>
  <c r="AM4444" i="6"/>
  <c r="AM4448" i="6"/>
  <c r="AM4452" i="6"/>
  <c r="AM4456" i="6"/>
  <c r="AM4460" i="6"/>
  <c r="AM4464" i="6"/>
  <c r="AM4468" i="6"/>
  <c r="AM4472" i="6"/>
  <c r="AM4476" i="6"/>
  <c r="AM4480" i="6"/>
  <c r="AM4484" i="6"/>
  <c r="AM4488" i="6"/>
  <c r="AM4492" i="6"/>
  <c r="AM4496" i="6"/>
  <c r="AM4341" i="6"/>
  <c r="AM4345" i="6"/>
  <c r="AM4349" i="6"/>
  <c r="AM4353" i="6"/>
  <c r="AM4357" i="6"/>
  <c r="AM4361" i="6"/>
  <c r="AM4365" i="6"/>
  <c r="AM4369" i="6"/>
  <c r="AM4373" i="6"/>
  <c r="AM4377" i="6"/>
  <c r="AM4381" i="6"/>
  <c r="AM4385" i="6"/>
  <c r="AM4389" i="6"/>
  <c r="AM4393" i="6"/>
  <c r="AM4397" i="6"/>
  <c r="AM4401" i="6"/>
  <c r="AM4405" i="6"/>
  <c r="AM4409" i="6"/>
  <c r="AM4413" i="6"/>
  <c r="AM4417" i="6"/>
  <c r="AM4421" i="6"/>
  <c r="AM4425" i="6"/>
  <c r="AM4429" i="6"/>
  <c r="AM4433" i="6"/>
  <c r="AM4437" i="6"/>
  <c r="AM4441" i="6"/>
  <c r="AM4445" i="6"/>
  <c r="AM4449" i="6"/>
  <c r="AM4453" i="6"/>
  <c r="AM4457" i="6"/>
  <c r="AM4461" i="6"/>
  <c r="AM4465" i="6"/>
  <c r="AM4469" i="6"/>
  <c r="AM4473" i="6"/>
  <c r="AM4477" i="6"/>
  <c r="AM4481" i="6"/>
  <c r="AM4485" i="6"/>
  <c r="AM4489" i="6"/>
  <c r="AM4493" i="6"/>
  <c r="AM4497" i="6"/>
  <c r="AN4500" i="6"/>
  <c r="AN4502" i="6"/>
  <c r="AN4504" i="6"/>
  <c r="AN4506" i="6"/>
  <c r="AN4508" i="6"/>
  <c r="AN4510" i="6"/>
  <c r="AN4512" i="6"/>
  <c r="AN4514" i="6"/>
  <c r="AN4516" i="6"/>
  <c r="AN4518" i="6"/>
  <c r="AN4520" i="6"/>
  <c r="AN4522" i="6"/>
  <c r="AN4524" i="6"/>
  <c r="AN4526" i="6"/>
  <c r="AN4528" i="6"/>
  <c r="AN4530" i="6"/>
  <c r="AN4532" i="6"/>
  <c r="AN4534" i="6"/>
  <c r="AN4536" i="6"/>
  <c r="AN4538" i="6"/>
  <c r="AN4540" i="6"/>
  <c r="AN4542" i="6"/>
  <c r="AN4544" i="6"/>
  <c r="AN4546" i="6"/>
  <c r="AN4548" i="6"/>
  <c r="AN4550" i="6"/>
  <c r="AN4552" i="6"/>
  <c r="AN4554" i="6"/>
  <c r="AN4556" i="6"/>
  <c r="AN4558" i="6"/>
  <c r="AN4560" i="6"/>
  <c r="AN4562" i="6"/>
  <c r="AN4564" i="6"/>
  <c r="AN4566" i="6"/>
  <c r="AN4568" i="6"/>
  <c r="AN4570" i="6"/>
  <c r="AN4572" i="6"/>
  <c r="AN4574" i="6"/>
  <c r="AN4576" i="6"/>
  <c r="AN4578" i="6"/>
  <c r="AN4580" i="6"/>
  <c r="AN4582" i="6"/>
  <c r="AN4584" i="6"/>
  <c r="AN4586" i="6"/>
  <c r="AN4588" i="6"/>
  <c r="AN4590" i="6"/>
  <c r="AN4592" i="6"/>
  <c r="AN4594" i="6"/>
  <c r="AN4596" i="6"/>
  <c r="AN4598" i="6"/>
  <c r="AN4600" i="6"/>
  <c r="AN4602" i="6"/>
  <c r="AN4604" i="6"/>
  <c r="AN4606" i="6"/>
  <c r="AN4608" i="6"/>
  <c r="AN4610" i="6"/>
  <c r="AN4612" i="6"/>
  <c r="AN4614" i="6"/>
  <c r="AN4616" i="6"/>
  <c r="AN4618" i="6"/>
  <c r="AN4620" i="6"/>
  <c r="AN4622" i="6"/>
  <c r="AN4624" i="6"/>
  <c r="AN4626" i="6"/>
  <c r="AN4628" i="6"/>
  <c r="AN4630" i="6"/>
  <c r="AN4632" i="6"/>
  <c r="AN4634" i="6"/>
  <c r="AN4636" i="6"/>
  <c r="AN4638" i="6"/>
  <c r="AN4640" i="6"/>
  <c r="AN4642" i="6"/>
  <c r="AN4644" i="6"/>
  <c r="AN4646" i="6"/>
  <c r="AN4648" i="6"/>
  <c r="AN4650" i="6"/>
  <c r="AN4652" i="6"/>
  <c r="AN4654" i="6"/>
  <c r="AN4656" i="6"/>
  <c r="AN4658" i="6"/>
  <c r="AN4660" i="6"/>
  <c r="AN4662" i="6"/>
  <c r="AN4503" i="6"/>
  <c r="AN4507" i="6"/>
  <c r="AN4511" i="6"/>
  <c r="AN4515" i="6"/>
  <c r="AN4519" i="6"/>
  <c r="AN4523" i="6"/>
  <c r="AN4527" i="6"/>
  <c r="AN4531" i="6"/>
  <c r="AN4535" i="6"/>
  <c r="AN4539" i="6"/>
  <c r="AN4543" i="6"/>
  <c r="AN4547" i="6"/>
  <c r="AN4551" i="6"/>
  <c r="AN4555" i="6"/>
  <c r="AN4559" i="6"/>
  <c r="AN4563" i="6"/>
  <c r="AN4567" i="6"/>
  <c r="AN4571" i="6"/>
  <c r="AN4575" i="6"/>
  <c r="AN4579" i="6"/>
  <c r="AN4583" i="6"/>
  <c r="AN4587" i="6"/>
  <c r="AN4591" i="6"/>
  <c r="AN4595" i="6"/>
  <c r="AN4599" i="6"/>
  <c r="AN4603" i="6"/>
  <c r="AN4607" i="6"/>
  <c r="AN4611" i="6"/>
  <c r="AN4615" i="6"/>
  <c r="AN4619" i="6"/>
  <c r="AN4623" i="6"/>
  <c r="AN4627" i="6"/>
  <c r="AN4631" i="6"/>
  <c r="AN4635" i="6"/>
  <c r="AN4639" i="6"/>
  <c r="AN4643" i="6"/>
  <c r="AN4647" i="6"/>
  <c r="AN4651" i="6"/>
  <c r="AN4655" i="6"/>
  <c r="AN4659" i="6"/>
  <c r="AN4501" i="6"/>
  <c r="AN4505" i="6"/>
  <c r="AN4509" i="6"/>
  <c r="AN4513" i="6"/>
  <c r="AN4517" i="6"/>
  <c r="AN4521" i="6"/>
  <c r="AN4525" i="6"/>
  <c r="AN4529" i="6"/>
  <c r="AN4533" i="6"/>
  <c r="AN4537" i="6"/>
  <c r="AN4541" i="6"/>
  <c r="AN4545" i="6"/>
  <c r="AN4549" i="6"/>
  <c r="AN4553" i="6"/>
  <c r="AN4557" i="6"/>
  <c r="AN4561" i="6"/>
  <c r="AN4565" i="6"/>
  <c r="AN4569" i="6"/>
  <c r="AN4573" i="6"/>
  <c r="AN4577" i="6"/>
  <c r="AN4581" i="6"/>
  <c r="AN4585" i="6"/>
  <c r="AN4589" i="6"/>
  <c r="AN4593" i="6"/>
  <c r="AN4597" i="6"/>
  <c r="AN4601" i="6"/>
  <c r="AN4605" i="6"/>
  <c r="AN4609" i="6"/>
  <c r="AN4613" i="6"/>
  <c r="AN4617" i="6"/>
  <c r="AN4621" i="6"/>
  <c r="AN4625" i="6"/>
  <c r="AN4629" i="6"/>
  <c r="AN4633" i="6"/>
  <c r="AN4637" i="6"/>
  <c r="AN4641" i="6"/>
  <c r="AN4645" i="6"/>
  <c r="AN4649" i="6"/>
  <c r="AN4653" i="6"/>
  <c r="AN4657" i="6"/>
  <c r="AN4661" i="6"/>
  <c r="AS81" i="6" l="1"/>
  <c r="AM4502" i="6"/>
  <c r="AM4506" i="6"/>
  <c r="AM4510" i="6"/>
  <c r="AM4514" i="6"/>
  <c r="AM4518" i="6"/>
  <c r="AM4522" i="6"/>
  <c r="AM4526" i="6"/>
  <c r="AM4530" i="6"/>
  <c r="AM4534" i="6"/>
  <c r="AM4538" i="6"/>
  <c r="AM4542" i="6"/>
  <c r="AM4546" i="6"/>
  <c r="AM4550" i="6"/>
  <c r="AM4554" i="6"/>
  <c r="AM4558" i="6"/>
  <c r="AM4562" i="6"/>
  <c r="AM4566" i="6"/>
  <c r="AM4570" i="6"/>
  <c r="AM4574" i="6"/>
  <c r="AM4578" i="6"/>
  <c r="AM4582" i="6"/>
  <c r="AM4586" i="6"/>
  <c r="AM4590" i="6"/>
  <c r="AM4594" i="6"/>
  <c r="AM4598" i="6"/>
  <c r="AM4602" i="6"/>
  <c r="AM4606" i="6"/>
  <c r="AM4610" i="6"/>
  <c r="AM4614" i="6"/>
  <c r="AM4618" i="6"/>
  <c r="AM4622" i="6"/>
  <c r="AM4626" i="6"/>
  <c r="AM4630" i="6"/>
  <c r="AM4634" i="6"/>
  <c r="AM4638" i="6"/>
  <c r="AM4642" i="6"/>
  <c r="AM4646" i="6"/>
  <c r="AM4650" i="6"/>
  <c r="AM4654" i="6"/>
  <c r="AM4658" i="6"/>
  <c r="AM4662" i="6"/>
  <c r="AM4503" i="6"/>
  <c r="AM4507" i="6"/>
  <c r="AM4511" i="6"/>
  <c r="AM4515" i="6"/>
  <c r="AM4519" i="6"/>
  <c r="AM4523" i="6"/>
  <c r="AM4527" i="6"/>
  <c r="AM4531" i="6"/>
  <c r="AM4535" i="6"/>
  <c r="AM4539" i="6"/>
  <c r="AM4543" i="6"/>
  <c r="AM4547" i="6"/>
  <c r="AM4551" i="6"/>
  <c r="AM4555" i="6"/>
  <c r="AM4559" i="6"/>
  <c r="AM4563" i="6"/>
  <c r="AM4567" i="6"/>
  <c r="AM4571" i="6"/>
  <c r="AM4575" i="6"/>
  <c r="AM4579" i="6"/>
  <c r="AM4583" i="6"/>
  <c r="AM4587" i="6"/>
  <c r="AM4591" i="6"/>
  <c r="AM4595" i="6"/>
  <c r="AM4599" i="6"/>
  <c r="AM4603" i="6"/>
  <c r="AM4607" i="6"/>
  <c r="AM4611" i="6"/>
  <c r="AM4615" i="6"/>
  <c r="AM4619" i="6"/>
  <c r="AM4623" i="6"/>
  <c r="AM4627" i="6"/>
  <c r="AM4631" i="6"/>
  <c r="AM4635" i="6"/>
  <c r="AM4639" i="6"/>
  <c r="AM4643" i="6"/>
  <c r="AM4647" i="6"/>
  <c r="AM4651" i="6"/>
  <c r="AM4655" i="6"/>
  <c r="AM4659" i="6"/>
  <c r="AM4500" i="6"/>
  <c r="AM4504" i="6"/>
  <c r="AM4508" i="6"/>
  <c r="AM4512" i="6"/>
  <c r="AM4516" i="6"/>
  <c r="AM4520" i="6"/>
  <c r="AM4524" i="6"/>
  <c r="AM4528" i="6"/>
  <c r="AM4532" i="6"/>
  <c r="AM4536" i="6"/>
  <c r="AM4540" i="6"/>
  <c r="AM4544" i="6"/>
  <c r="AM4548" i="6"/>
  <c r="AM4552" i="6"/>
  <c r="AM4556" i="6"/>
  <c r="AM4560" i="6"/>
  <c r="AM4564" i="6"/>
  <c r="AM4568" i="6"/>
  <c r="AM4572" i="6"/>
  <c r="AM4576" i="6"/>
  <c r="AM4580" i="6"/>
  <c r="AM4584" i="6"/>
  <c r="AM4588" i="6"/>
  <c r="AM4592" i="6"/>
  <c r="AM4596" i="6"/>
  <c r="AM4600" i="6"/>
  <c r="AM4604" i="6"/>
  <c r="AM4608" i="6"/>
  <c r="AM4612" i="6"/>
  <c r="AM4616" i="6"/>
  <c r="AM4620" i="6"/>
  <c r="AM4624" i="6"/>
  <c r="AM4628" i="6"/>
  <c r="AM4632" i="6"/>
  <c r="AM4636" i="6"/>
  <c r="AM4640" i="6"/>
  <c r="AM4644" i="6"/>
  <c r="AM4648" i="6"/>
  <c r="AM4652" i="6"/>
  <c r="AM4656" i="6"/>
  <c r="AM4660" i="6"/>
  <c r="AM4501" i="6"/>
  <c r="AM4505" i="6"/>
  <c r="AM4509" i="6"/>
  <c r="AM4513" i="6"/>
  <c r="AM4517" i="6"/>
  <c r="AM4521" i="6"/>
  <c r="AM4525" i="6"/>
  <c r="AM4529" i="6"/>
  <c r="AM4533" i="6"/>
  <c r="AM4537" i="6"/>
  <c r="AM4541" i="6"/>
  <c r="AM4545" i="6"/>
  <c r="AM4549" i="6"/>
  <c r="AM4553" i="6"/>
  <c r="AM4557" i="6"/>
  <c r="AM4561" i="6"/>
  <c r="AM4565" i="6"/>
  <c r="AM4569" i="6"/>
  <c r="AM4573" i="6"/>
  <c r="AM4577" i="6"/>
  <c r="AM4581" i="6"/>
  <c r="AM4585" i="6"/>
  <c r="AM4589" i="6"/>
  <c r="AM4593" i="6"/>
  <c r="AM4597" i="6"/>
  <c r="AM4601" i="6"/>
  <c r="AM4605" i="6"/>
  <c r="AM4609" i="6"/>
  <c r="AM4613" i="6"/>
  <c r="AM4617" i="6"/>
  <c r="AM4621" i="6"/>
  <c r="AM4625" i="6"/>
  <c r="AM4629" i="6"/>
  <c r="AM4633" i="6"/>
  <c r="AM4637" i="6"/>
  <c r="AM4641" i="6"/>
  <c r="AM4645" i="6"/>
  <c r="AM4649" i="6"/>
  <c r="AM4653" i="6"/>
  <c r="AM4657" i="6"/>
  <c r="AM4661" i="6"/>
  <c r="AN4674" i="6"/>
  <c r="AN4680" i="6"/>
  <c r="AN4692" i="6"/>
  <c r="AN4675" i="6"/>
  <c r="AN4703" i="6"/>
  <c r="AN4715" i="6"/>
  <c r="AN4729" i="6"/>
  <c r="AN4731" i="6"/>
  <c r="AN4739" i="6"/>
  <c r="AN4767" i="6"/>
  <c r="AN4785" i="6"/>
  <c r="AN4793" i="6"/>
  <c r="AN4809" i="6"/>
  <c r="AN4811" i="6"/>
  <c r="AN4817" i="6"/>
  <c r="AN4819" i="6"/>
  <c r="AN4827" i="6"/>
  <c r="AN4833" i="6"/>
  <c r="AN4859" i="6"/>
  <c r="AN4865" i="6"/>
  <c r="AN4869" i="6"/>
  <c r="AN4885" i="6"/>
  <c r="AN4887" i="6"/>
  <c r="AN4905" i="6"/>
  <c r="AN4911" i="6"/>
  <c r="AN4915" i="6"/>
  <c r="AN4923" i="6"/>
  <c r="AN4925" i="6"/>
  <c r="AN4927" i="6"/>
  <c r="AN4937" i="6"/>
  <c r="AN4951" i="6"/>
  <c r="AN4975" i="6"/>
  <c r="AN4977" i="6"/>
  <c r="AN4979" i="6"/>
  <c r="AN4997" i="6"/>
  <c r="AN5049" i="6"/>
  <c r="AN4673" i="6"/>
  <c r="AN4708" i="6"/>
  <c r="AN4714" i="6"/>
  <c r="AN4732" i="6"/>
  <c r="AN4734" i="6"/>
  <c r="AN4740" i="6"/>
  <c r="AN4742" i="6"/>
  <c r="AN4746" i="6"/>
  <c r="AN4754" i="6"/>
  <c r="AN4768" i="6"/>
  <c r="AN4782" i="6"/>
  <c r="AN4800" i="6"/>
  <c r="AN4808" i="6"/>
  <c r="AN4810" i="6"/>
  <c r="AN4820" i="6"/>
  <c r="AN4828" i="6"/>
  <c r="AN4868" i="6"/>
  <c r="AN4872" i="6"/>
  <c r="AN4876" i="6"/>
  <c r="AN4890" i="6"/>
  <c r="AN4900" i="6"/>
  <c r="AN4906" i="6"/>
  <c r="AN4910" i="6"/>
  <c r="AN4920" i="6"/>
  <c r="AN4940" i="6"/>
  <c r="AN4976" i="6"/>
  <c r="AN4980" i="6"/>
  <c r="AN4982" i="6"/>
  <c r="AN5072" i="6"/>
  <c r="AN5076" i="6"/>
  <c r="AN5102" i="6"/>
  <c r="AN5128" i="6"/>
  <c r="AN5130" i="6"/>
  <c r="AN5132" i="6"/>
  <c r="AN5142" i="6"/>
  <c r="AN5146" i="6"/>
  <c r="AN5158" i="6"/>
  <c r="AN5063" i="6"/>
  <c r="AN5079" i="6"/>
  <c r="AN5103" i="6"/>
  <c r="AN5135" i="6"/>
  <c r="AN5163" i="6"/>
  <c r="AN5165" i="6"/>
  <c r="AN5167" i="6"/>
  <c r="AN5169" i="6"/>
  <c r="AN5175" i="6"/>
  <c r="AN5177" i="6"/>
  <c r="AN5191" i="6"/>
  <c r="AN5193" i="6"/>
  <c r="AN5195" i="6"/>
  <c r="AN5197" i="6"/>
  <c r="AN5199" i="6"/>
  <c r="AN5201" i="6"/>
  <c r="AN5235" i="6"/>
  <c r="AN5237" i="6"/>
  <c r="AN5239" i="6"/>
  <c r="AN5247" i="6"/>
  <c r="AN5251" i="6"/>
  <c r="AN5253" i="6"/>
  <c r="AN5257" i="6"/>
  <c r="AN5265" i="6"/>
  <c r="AN5273" i="6"/>
  <c r="AN5285" i="6"/>
  <c r="AN5289" i="6"/>
  <c r="AN5293" i="6"/>
  <c r="AN5311" i="6"/>
  <c r="AN5327" i="6"/>
  <c r="AN5339" i="6"/>
  <c r="AN5341" i="6"/>
  <c r="AN5357" i="6"/>
  <c r="AN5427" i="6"/>
  <c r="AN5431" i="6"/>
  <c r="AN5433" i="6"/>
  <c r="AN5443" i="6"/>
  <c r="AN5445" i="6"/>
  <c r="AN5459" i="6"/>
  <c r="AN5465" i="6"/>
  <c r="AN5489" i="6"/>
  <c r="AN5503" i="6"/>
  <c r="AN5507" i="6"/>
  <c r="AN5517" i="6"/>
  <c r="AN5521" i="6"/>
  <c r="AN5531" i="6"/>
  <c r="AN5543" i="6"/>
  <c r="AN5547" i="6"/>
  <c r="AN5563" i="6"/>
  <c r="AN5575" i="6"/>
  <c r="AN5577" i="6"/>
  <c r="AN5579" i="6"/>
  <c r="AN5585" i="6"/>
  <c r="AN5593" i="6"/>
  <c r="AN5595" i="6"/>
  <c r="AN5603" i="6"/>
  <c r="AN5613" i="6"/>
  <c r="AN5631" i="6"/>
  <c r="AN5641" i="6"/>
  <c r="AN5665" i="6"/>
  <c r="AN5677" i="6"/>
  <c r="AN5685" i="6"/>
  <c r="AN5687" i="6"/>
  <c r="AN5711" i="6"/>
  <c r="AN5733" i="6"/>
  <c r="AN5735" i="6"/>
  <c r="AN5739" i="6"/>
  <c r="AN5745" i="6"/>
  <c r="AN5747" i="6"/>
  <c r="AN5749" i="6"/>
  <c r="AN5751" i="6"/>
  <c r="AN5779" i="6"/>
  <c r="AN5781" i="6"/>
  <c r="AN5793" i="6"/>
  <c r="AN5815" i="6"/>
  <c r="AN5835" i="6"/>
  <c r="AN5839" i="6"/>
  <c r="AN5855" i="6"/>
  <c r="AN5869" i="6"/>
  <c r="AN5881" i="6"/>
  <c r="AN5899" i="6"/>
  <c r="AN5907" i="6"/>
  <c r="AN5913" i="6"/>
  <c r="AN5939" i="6"/>
  <c r="AN5943" i="6"/>
  <c r="AN5951" i="6"/>
  <c r="AN5963" i="6"/>
  <c r="AN5995" i="6"/>
  <c r="AN6019" i="6"/>
  <c r="AN6021" i="6"/>
  <c r="AN6039" i="6"/>
  <c r="AN6041" i="6"/>
  <c r="AN6043" i="6"/>
  <c r="AN6047" i="6"/>
  <c r="AN6063" i="6"/>
  <c r="AN6069" i="6"/>
  <c r="AN6077" i="6"/>
  <c r="AN6091" i="6"/>
  <c r="AN6101" i="6"/>
  <c r="AN6111" i="6"/>
  <c r="AN6117" i="6"/>
  <c r="AN6123" i="6"/>
  <c r="AN6125" i="6"/>
  <c r="AN6141" i="6"/>
  <c r="AN6163" i="6"/>
  <c r="AN6167" i="6"/>
  <c r="AN6173" i="6"/>
  <c r="AN6175" i="6"/>
  <c r="AN6185" i="6"/>
  <c r="AN6187" i="6"/>
  <c r="AN6195" i="6"/>
  <c r="AN6319" i="6"/>
  <c r="AN6331" i="6"/>
  <c r="AN6339" i="6"/>
  <c r="AN6361" i="6"/>
  <c r="AN5069" i="6"/>
  <c r="AN5093" i="6"/>
  <c r="AN5153" i="6"/>
  <c r="AN5168" i="6"/>
  <c r="AN5236" i="6"/>
  <c r="AN5238" i="6"/>
  <c r="AN5240" i="6"/>
  <c r="AN5246" i="6"/>
  <c r="AN5250" i="6"/>
  <c r="AN5276" i="6"/>
  <c r="AN5278" i="6"/>
  <c r="AN5288" i="6"/>
  <c r="AN5296" i="6"/>
  <c r="AN5300" i="6"/>
  <c r="AN5340" i="6"/>
  <c r="AN5366" i="6"/>
  <c r="AN5372" i="6"/>
  <c r="AN5376" i="6"/>
  <c r="AN5380" i="6"/>
  <c r="AN5396" i="6"/>
  <c r="AN5398" i="6"/>
  <c r="AN5406" i="6"/>
  <c r="AN5414" i="6"/>
  <c r="AN5420" i="6"/>
  <c r="AN5426" i="6"/>
  <c r="AN5434" i="6"/>
  <c r="AN5438" i="6"/>
  <c r="AN5448" i="6"/>
  <c r="AN5458" i="6"/>
  <c r="AN5492" i="6"/>
  <c r="AN5500" i="6"/>
  <c r="AN5502" i="6"/>
  <c r="AN5504" i="6"/>
  <c r="AN5514" i="6"/>
  <c r="AN5518" i="6"/>
  <c r="AN5522" i="6"/>
  <c r="AN5542" i="6"/>
  <c r="AN5550" i="6"/>
  <c r="AN5562" i="6"/>
  <c r="AN5570" i="6"/>
  <c r="AN5574" i="6"/>
  <c r="AN5582" i="6"/>
  <c r="AN5584" i="6"/>
  <c r="AN5604" i="6"/>
  <c r="AN5612" i="6"/>
  <c r="AN5614" i="6"/>
  <c r="AN5616" i="6"/>
  <c r="AN5624" i="6"/>
  <c r="AN5632" i="6"/>
  <c r="AN5640" i="6"/>
  <c r="AN5690" i="6"/>
  <c r="AN5698" i="6"/>
  <c r="AN5714" i="6"/>
  <c r="AN5722" i="6"/>
  <c r="AN5742" i="6"/>
  <c r="AN5750" i="6"/>
  <c r="AN5782" i="6"/>
  <c r="AN5792" i="6"/>
  <c r="AN5802" i="6"/>
  <c r="AN5842" i="6"/>
  <c r="AN5856" i="6"/>
  <c r="AN5860" i="6"/>
  <c r="AN5878" i="6"/>
  <c r="AN5914" i="6"/>
  <c r="AN5928" i="6"/>
  <c r="AN5930" i="6"/>
  <c r="AN5934" i="6"/>
  <c r="AN5940" i="6"/>
  <c r="AN5948" i="6"/>
  <c r="AN5956" i="6"/>
  <c r="AN5966" i="6"/>
  <c r="AN5968" i="6"/>
  <c r="AN5974" i="6"/>
  <c r="AN5976" i="6"/>
  <c r="AN5986" i="6"/>
  <c r="AN5988" i="6"/>
  <c r="AN5994" i="6"/>
  <c r="AN6008" i="6"/>
  <c r="AN6010" i="6"/>
  <c r="AN6034" i="6"/>
  <c r="AN6044" i="6"/>
  <c r="AN6046" i="6"/>
  <c r="AN6048" i="6"/>
  <c r="AN6052" i="6"/>
  <c r="AN6056" i="6"/>
  <c r="AN6060" i="6"/>
  <c r="AN6062" i="6"/>
  <c r="AN6064" i="6"/>
  <c r="AN6068" i="6"/>
  <c r="AN6070" i="6"/>
  <c r="AN6072" i="6"/>
  <c r="AN6100" i="6"/>
  <c r="AN6102" i="6"/>
  <c r="AN6104" i="6"/>
  <c r="AN6106" i="6"/>
  <c r="AN6114" i="6"/>
  <c r="AN6134" i="6"/>
  <c r="AN6136" i="6"/>
  <c r="AN6140" i="6"/>
  <c r="AN6142" i="6"/>
  <c r="AN6160" i="6"/>
  <c r="AN6172" i="6"/>
  <c r="AN6178" i="6"/>
  <c r="AN6182" i="6"/>
  <c r="AN6204" i="6"/>
  <c r="AN6208" i="6"/>
  <c r="AN6316" i="6"/>
  <c r="AN6336" i="6"/>
  <c r="AN6344" i="6"/>
  <c r="AN6456" i="6"/>
  <c r="AN6558" i="6"/>
  <c r="AN6576" i="6"/>
  <c r="AN6640" i="6"/>
  <c r="AN6648" i="6"/>
  <c r="AN6680" i="6"/>
  <c r="AN6720" i="6"/>
  <c r="AN6724" i="6"/>
  <c r="AN6830" i="6"/>
  <c r="AN6934" i="6"/>
  <c r="AN6962" i="6"/>
  <c r="AN6565" i="6"/>
  <c r="AN6579" i="6"/>
  <c r="AN6603" i="6"/>
  <c r="AN6617" i="6"/>
  <c r="AN6623" i="6"/>
  <c r="AN6625" i="6"/>
  <c r="AN6639" i="6"/>
  <c r="AN6643" i="6"/>
  <c r="AN6717" i="6"/>
  <c r="AN6721" i="6"/>
  <c r="AN6761" i="6"/>
  <c r="AN6799" i="6"/>
  <c r="AN6815" i="6"/>
  <c r="AN6999" i="6"/>
  <c r="AN7029" i="6"/>
  <c r="AN7047" i="6"/>
  <c r="AN7051" i="6"/>
  <c r="AS82" i="6" l="1"/>
  <c r="AM4674" i="6"/>
  <c r="AM4714" i="6"/>
  <c r="AM4734" i="6"/>
  <c r="AM4742" i="6"/>
  <c r="AM4746" i="6"/>
  <c r="AM4754" i="6"/>
  <c r="AM4782" i="6"/>
  <c r="AM4810" i="6"/>
  <c r="AM4890" i="6"/>
  <c r="AM4906" i="6"/>
  <c r="AM4910" i="6"/>
  <c r="AM4982" i="6"/>
  <c r="AM5102" i="6"/>
  <c r="AM5130" i="6"/>
  <c r="AM5142" i="6"/>
  <c r="AM5146" i="6"/>
  <c r="AM5158" i="6"/>
  <c r="AM5238" i="6"/>
  <c r="AM5246" i="6"/>
  <c r="AM5250" i="6"/>
  <c r="AM5278" i="6"/>
  <c r="AM4675" i="6"/>
  <c r="AM4703" i="6"/>
  <c r="AM4715" i="6"/>
  <c r="AM4731" i="6"/>
  <c r="AM4739" i="6"/>
  <c r="AM4767" i="6"/>
  <c r="AM4811" i="6"/>
  <c r="AM4819" i="6"/>
  <c r="AM4827" i="6"/>
  <c r="AM4859" i="6"/>
  <c r="AM4887" i="6"/>
  <c r="AM4911" i="6"/>
  <c r="AM4915" i="6"/>
  <c r="AM4923" i="6"/>
  <c r="AM4927" i="6"/>
  <c r="AM4951" i="6"/>
  <c r="AM4975" i="6"/>
  <c r="AM4680" i="6"/>
  <c r="AM4692" i="6"/>
  <c r="AM4708" i="6"/>
  <c r="AM4732" i="6"/>
  <c r="AM4740" i="6"/>
  <c r="AM4768" i="6"/>
  <c r="AM4800" i="6"/>
  <c r="AM4808" i="6"/>
  <c r="AM4820" i="6"/>
  <c r="AM4828" i="6"/>
  <c r="AM4868" i="6"/>
  <c r="AM4872" i="6"/>
  <c r="AM4876" i="6"/>
  <c r="AM4900" i="6"/>
  <c r="AM4920" i="6"/>
  <c r="AM4940" i="6"/>
  <c r="AM4976" i="6"/>
  <c r="AM4980" i="6"/>
  <c r="AM5072" i="6"/>
  <c r="AM5076" i="6"/>
  <c r="AM5128" i="6"/>
  <c r="AM5132" i="6"/>
  <c r="AM5168" i="6"/>
  <c r="AM5236" i="6"/>
  <c r="AM5240" i="6"/>
  <c r="AM5276" i="6"/>
  <c r="AM4673" i="6"/>
  <c r="AM4729" i="6"/>
  <c r="AM4785" i="6"/>
  <c r="AM4793" i="6"/>
  <c r="AM4809" i="6"/>
  <c r="AM4817" i="6"/>
  <c r="AM4833" i="6"/>
  <c r="AM4865" i="6"/>
  <c r="AM4869" i="6"/>
  <c r="AM4885" i="6"/>
  <c r="AM4905" i="6"/>
  <c r="AM4925" i="6"/>
  <c r="AM4937" i="6"/>
  <c r="AM4977" i="6"/>
  <c r="AM5049" i="6"/>
  <c r="AM5153" i="6"/>
  <c r="AM5169" i="6"/>
  <c r="AM5177" i="6"/>
  <c r="AM5193" i="6"/>
  <c r="AM5201" i="6"/>
  <c r="AM5257" i="6"/>
  <c r="AM5265" i="6"/>
  <c r="AM5273" i="6"/>
  <c r="AM5311" i="6"/>
  <c r="AM5327" i="6"/>
  <c r="AM5339" i="6"/>
  <c r="AM5427" i="6"/>
  <c r="AM5431" i="6"/>
  <c r="AM5443" i="6"/>
  <c r="AM5459" i="6"/>
  <c r="AM5503" i="6"/>
  <c r="AM5507" i="6"/>
  <c r="AM5531" i="6"/>
  <c r="AM5543" i="6"/>
  <c r="AM5547" i="6"/>
  <c r="AM5563" i="6"/>
  <c r="AM5575" i="6"/>
  <c r="AM5579" i="6"/>
  <c r="AM5595" i="6"/>
  <c r="AM5603" i="6"/>
  <c r="AM5631" i="6"/>
  <c r="AM5687" i="6"/>
  <c r="AM5711" i="6"/>
  <c r="AM5735" i="6"/>
  <c r="AM5739" i="6"/>
  <c r="AM5747" i="6"/>
  <c r="AM5751" i="6"/>
  <c r="AM5779" i="6"/>
  <c r="AM5815" i="6"/>
  <c r="AM5835" i="6"/>
  <c r="AM5839" i="6"/>
  <c r="AM5855" i="6"/>
  <c r="AM5899" i="6"/>
  <c r="AM5907" i="6"/>
  <c r="AM5939" i="6"/>
  <c r="AM5943" i="6"/>
  <c r="AM5951" i="6"/>
  <c r="AM5963" i="6"/>
  <c r="AM5995" i="6"/>
  <c r="AM6019" i="6"/>
  <c r="AM6039" i="6"/>
  <c r="AM6043" i="6"/>
  <c r="AM6047" i="6"/>
  <c r="AM6063" i="6"/>
  <c r="AM6091" i="6"/>
  <c r="AM6111" i="6"/>
  <c r="AM6123" i="6"/>
  <c r="AM6163" i="6"/>
  <c r="AM6167" i="6"/>
  <c r="AM6175" i="6"/>
  <c r="AM6187" i="6"/>
  <c r="AM6195" i="6"/>
  <c r="AM6319" i="6"/>
  <c r="AM6331" i="6"/>
  <c r="AM6339" i="6"/>
  <c r="AM6579" i="6"/>
  <c r="AM6603" i="6"/>
  <c r="AM6623" i="6"/>
  <c r="AM6639" i="6"/>
  <c r="AM6643" i="6"/>
  <c r="AM6799" i="6"/>
  <c r="AM4979" i="6"/>
  <c r="AM5163" i="6"/>
  <c r="AM5195" i="6"/>
  <c r="AM5235" i="6"/>
  <c r="AM5251" i="6"/>
  <c r="AM5288" i="6"/>
  <c r="AM5296" i="6"/>
  <c r="AM5300" i="6"/>
  <c r="AM5340" i="6"/>
  <c r="AM5372" i="6"/>
  <c r="AM5376" i="6"/>
  <c r="AM5380" i="6"/>
  <c r="AM5396" i="6"/>
  <c r="AM5420" i="6"/>
  <c r="AM5448" i="6"/>
  <c r="AM5492" i="6"/>
  <c r="AM5500" i="6"/>
  <c r="AM5504" i="6"/>
  <c r="AM5584" i="6"/>
  <c r="AM5604" i="6"/>
  <c r="AM5612" i="6"/>
  <c r="AM5616" i="6"/>
  <c r="AM5624" i="6"/>
  <c r="AM5632" i="6"/>
  <c r="AM5640" i="6"/>
  <c r="AM5792" i="6"/>
  <c r="AM5856" i="6"/>
  <c r="AM5860" i="6"/>
  <c r="AM5928" i="6"/>
  <c r="AM5940" i="6"/>
  <c r="AM5948" i="6"/>
  <c r="AM5956" i="6"/>
  <c r="AM5968" i="6"/>
  <c r="AM5976" i="6"/>
  <c r="AM5988" i="6"/>
  <c r="AM6008" i="6"/>
  <c r="AM6044" i="6"/>
  <c r="AM6048" i="6"/>
  <c r="AM6052" i="6"/>
  <c r="AM6056" i="6"/>
  <c r="AM6060" i="6"/>
  <c r="AM6064" i="6"/>
  <c r="AM6068" i="6"/>
  <c r="AM6072" i="6"/>
  <c r="AM6100" i="6"/>
  <c r="AM6104" i="6"/>
  <c r="AM6136" i="6"/>
  <c r="AM6140" i="6"/>
  <c r="AM6160" i="6"/>
  <c r="AM6172" i="6"/>
  <c r="AM6204" i="6"/>
  <c r="AM6208" i="6"/>
  <c r="AM6316" i="6"/>
  <c r="AM6336" i="6"/>
  <c r="AM6344" i="6"/>
  <c r="AM6456" i="6"/>
  <c r="AM4997" i="6"/>
  <c r="AM5069" i="6"/>
  <c r="AM5093" i="6"/>
  <c r="AM5165" i="6"/>
  <c r="AM5197" i="6"/>
  <c r="AM5237" i="6"/>
  <c r="AM5253" i="6"/>
  <c r="AM5289" i="6"/>
  <c r="AM5293" i="6"/>
  <c r="AM5341" i="6"/>
  <c r="AM5357" i="6"/>
  <c r="AM5433" i="6"/>
  <c r="AM5445" i="6"/>
  <c r="AM5465" i="6"/>
  <c r="AM5489" i="6"/>
  <c r="AM5517" i="6"/>
  <c r="AM5521" i="6"/>
  <c r="AM5577" i="6"/>
  <c r="AM5585" i="6"/>
  <c r="AM5593" i="6"/>
  <c r="AM5613" i="6"/>
  <c r="AM5641" i="6"/>
  <c r="AM5665" i="6"/>
  <c r="AM5677" i="6"/>
  <c r="AM5685" i="6"/>
  <c r="AM5733" i="6"/>
  <c r="AM5745" i="6"/>
  <c r="AM5749" i="6"/>
  <c r="AM5781" i="6"/>
  <c r="AM5793" i="6"/>
  <c r="AM5869" i="6"/>
  <c r="AM5881" i="6"/>
  <c r="AM5913" i="6"/>
  <c r="AM6021" i="6"/>
  <c r="AM6041" i="6"/>
  <c r="AM6069" i="6"/>
  <c r="AM6077" i="6"/>
  <c r="AM6101" i="6"/>
  <c r="AM6117" i="6"/>
  <c r="AM6125" i="6"/>
  <c r="AM6141" i="6"/>
  <c r="AM6173" i="6"/>
  <c r="AM6185" i="6"/>
  <c r="AM6361" i="6"/>
  <c r="AM6565" i="6"/>
  <c r="AM6617" i="6"/>
  <c r="AM6625" i="6"/>
  <c r="AM6717" i="6"/>
  <c r="AM6721" i="6"/>
  <c r="AM6761" i="6"/>
  <c r="AM5063" i="6"/>
  <c r="AM5079" i="6"/>
  <c r="AM5103" i="6"/>
  <c r="AM5135" i="6"/>
  <c r="AM5167" i="6"/>
  <c r="AM5175" i="6"/>
  <c r="AM5191" i="6"/>
  <c r="AM5199" i="6"/>
  <c r="AM5239" i="6"/>
  <c r="AM5247" i="6"/>
  <c r="AM5285" i="6"/>
  <c r="AM5366" i="6"/>
  <c r="AM5398" i="6"/>
  <c r="AM5406" i="6"/>
  <c r="AM5414" i="6"/>
  <c r="AM5426" i="6"/>
  <c r="AM5434" i="6"/>
  <c r="AM5438" i="6"/>
  <c r="AM5458" i="6"/>
  <c r="AM5502" i="6"/>
  <c r="AM5514" i="6"/>
  <c r="AM5518" i="6"/>
  <c r="AM5522" i="6"/>
  <c r="AM5542" i="6"/>
  <c r="AM5550" i="6"/>
  <c r="AM5562" i="6"/>
  <c r="AM5570" i="6"/>
  <c r="AM5574" i="6"/>
  <c r="AM5582" i="6"/>
  <c r="AM5614" i="6"/>
  <c r="AM5690" i="6"/>
  <c r="AM5698" i="6"/>
  <c r="AM5714" i="6"/>
  <c r="AM5722" i="6"/>
  <c r="AM5742" i="6"/>
  <c r="AM5750" i="6"/>
  <c r="AM5782" i="6"/>
  <c r="AM5802" i="6"/>
  <c r="AM5842" i="6"/>
  <c r="AM5878" i="6"/>
  <c r="AM5914" i="6"/>
  <c r="AM5930" i="6"/>
  <c r="AM5934" i="6"/>
  <c r="AM5966" i="6"/>
  <c r="AM5974" i="6"/>
  <c r="AM5986" i="6"/>
  <c r="AM5994" i="6"/>
  <c r="AM6010" i="6"/>
  <c r="AM6034" i="6"/>
  <c r="AM6046" i="6"/>
  <c r="AM6062" i="6"/>
  <c r="AM6070" i="6"/>
  <c r="AM6102" i="6"/>
  <c r="AM6106" i="6"/>
  <c r="AM6114" i="6"/>
  <c r="AM6134" i="6"/>
  <c r="AM6142" i="6"/>
  <c r="AM6178" i="6"/>
  <c r="AM6182" i="6"/>
  <c r="AM6724" i="6"/>
  <c r="AM7029" i="6"/>
  <c r="AM6558" i="6"/>
  <c r="AM6830" i="6"/>
  <c r="AM6934" i="6"/>
  <c r="AM6962" i="6"/>
  <c r="AM6576" i="6"/>
  <c r="AM6640" i="6"/>
  <c r="AM6648" i="6"/>
  <c r="AM6680" i="6"/>
  <c r="AM6720" i="6"/>
  <c r="AM6815" i="6"/>
  <c r="AM6999" i="6"/>
  <c r="AM7047" i="6"/>
  <c r="AM7051" i="6"/>
  <c r="AN4690" i="6"/>
  <c r="AN4702" i="6"/>
  <c r="AN4683" i="6"/>
  <c r="AN4691" i="6"/>
  <c r="AN4719" i="6"/>
  <c r="AN4721" i="6"/>
  <c r="AN4723" i="6"/>
  <c r="AN4749" i="6"/>
  <c r="AN4761" i="6"/>
  <c r="AN4763" i="6"/>
  <c r="AN4783" i="6"/>
  <c r="AN4789" i="6"/>
  <c r="AN4813" i="6"/>
  <c r="AN4843" i="6"/>
  <c r="AN4845" i="6"/>
  <c r="AN4851" i="6"/>
  <c r="AN4853" i="6"/>
  <c r="AN4855" i="6"/>
  <c r="AN4861" i="6"/>
  <c r="AN4873" i="6"/>
  <c r="AN4875" i="6"/>
  <c r="AN4877" i="6"/>
  <c r="AN4883" i="6"/>
  <c r="AN4891" i="6"/>
  <c r="AN4895" i="6"/>
  <c r="AN4897" i="6"/>
  <c r="AN4919" i="6"/>
  <c r="AN4921" i="6"/>
  <c r="AN4929" i="6"/>
  <c r="AN4941" i="6"/>
  <c r="AN4947" i="6"/>
  <c r="AN4985" i="6"/>
  <c r="AN4991" i="6"/>
  <c r="AN5035" i="6"/>
  <c r="AN5039" i="6"/>
  <c r="AN5055" i="6"/>
  <c r="AN4689" i="6"/>
  <c r="AN4701" i="6"/>
  <c r="AN4718" i="6"/>
  <c r="AN4730" i="6"/>
  <c r="AN4788" i="6"/>
  <c r="AN4812" i="6"/>
  <c r="AN4822" i="6"/>
  <c r="AN4832" i="6"/>
  <c r="AN4850" i="6"/>
  <c r="AN4852" i="6"/>
  <c r="AN4874" i="6"/>
  <c r="AN4904" i="6"/>
  <c r="AN4908" i="6"/>
  <c r="AN4914" i="6"/>
  <c r="AN4924" i="6"/>
  <c r="AN4928" i="6"/>
  <c r="AN4942" i="6"/>
  <c r="AN4946" i="6"/>
  <c r="AN4950" i="6"/>
  <c r="AN4958" i="6"/>
  <c r="AN4968" i="6"/>
  <c r="AN4974" i="6"/>
  <c r="AN5028" i="6"/>
  <c r="AN5044" i="6"/>
  <c r="AN5156" i="6"/>
  <c r="AN5162" i="6"/>
  <c r="AN5075" i="6"/>
  <c r="AN5203" i="6"/>
  <c r="AN5209" i="6"/>
  <c r="AN5217" i="6"/>
  <c r="AN5305" i="6"/>
  <c r="AN5307" i="6"/>
  <c r="AN5315" i="6"/>
  <c r="AN5317" i="6"/>
  <c r="AN5319" i="6"/>
  <c r="AN5335" i="6"/>
  <c r="AN5361" i="6"/>
  <c r="AN5363" i="6"/>
  <c r="AN5365" i="6"/>
  <c r="AN5377" i="6"/>
  <c r="AN5387" i="6"/>
  <c r="AN5389" i="6"/>
  <c r="AN5399" i="6"/>
  <c r="AN5401" i="6"/>
  <c r="AN5415" i="6"/>
  <c r="AN5417" i="6"/>
  <c r="AN5425" i="6"/>
  <c r="AN5429" i="6"/>
  <c r="AN5439" i="6"/>
  <c r="AN5441" i="6"/>
  <c r="AN5449" i="6"/>
  <c r="AN5451" i="6"/>
  <c r="AN5457" i="6"/>
  <c r="AN5475" i="6"/>
  <c r="AN5509" i="6"/>
  <c r="AN5537" i="6"/>
  <c r="AN5553" i="6"/>
  <c r="AN5583" i="6"/>
  <c r="AN5617" i="6"/>
  <c r="AN5619" i="6"/>
  <c r="AN5621" i="6"/>
  <c r="AN5643" i="6"/>
  <c r="AN5649" i="6"/>
  <c r="AN5673" i="6"/>
  <c r="AN5719" i="6"/>
  <c r="AN5723" i="6"/>
  <c r="AN5797" i="6"/>
  <c r="AN5813" i="6"/>
  <c r="AN5849" i="6"/>
  <c r="AN5853" i="6"/>
  <c r="AN5883" i="6"/>
  <c r="AN5885" i="6"/>
  <c r="AN5897" i="6"/>
  <c r="AN5923" i="6"/>
  <c r="AN5925" i="6"/>
  <c r="AN5935" i="6"/>
  <c r="AN5953" i="6"/>
  <c r="AN5993" i="6"/>
  <c r="AN6029" i="6"/>
  <c r="AN6031" i="6"/>
  <c r="AN6061" i="6"/>
  <c r="AN6073" i="6"/>
  <c r="AN6095" i="6"/>
  <c r="AN6113" i="6"/>
  <c r="AN6139" i="6"/>
  <c r="AN6155" i="6"/>
  <c r="AN6171" i="6"/>
  <c r="AN6189" i="6"/>
  <c r="AN6193" i="6"/>
  <c r="AN6217" i="6"/>
  <c r="AN6223" i="6"/>
  <c r="AN6225" i="6"/>
  <c r="AN6227" i="6"/>
  <c r="AN6229" i="6"/>
  <c r="AN6231" i="6"/>
  <c r="AN6233" i="6"/>
  <c r="AN6235" i="6"/>
  <c r="AN6237" i="6"/>
  <c r="AN6239" i="6"/>
  <c r="AN6241" i="6"/>
  <c r="AN6243" i="6"/>
  <c r="AN6245" i="6"/>
  <c r="AN6247" i="6"/>
  <c r="AN6249" i="6"/>
  <c r="AN6251" i="6"/>
  <c r="AN6253" i="6"/>
  <c r="AN6255" i="6"/>
  <c r="AN6257" i="6"/>
  <c r="AN6259" i="6"/>
  <c r="AN6261" i="6"/>
  <c r="AN6263" i="6"/>
  <c r="AN6265" i="6"/>
  <c r="AN6267" i="6"/>
  <c r="AN6269" i="6"/>
  <c r="AN6271" i="6"/>
  <c r="AN6273" i="6"/>
  <c r="AN6281" i="6"/>
  <c r="AN6289" i="6"/>
  <c r="AN6293" i="6"/>
  <c r="AN6315" i="6"/>
  <c r="AN6345" i="6"/>
  <c r="AN6365" i="6"/>
  <c r="AN6367" i="6"/>
  <c r="AN6369" i="6"/>
  <c r="AN6371" i="6"/>
  <c r="AN6373" i="6"/>
  <c r="AN6375" i="6"/>
  <c r="AN6377" i="6"/>
  <c r="AN6379" i="6"/>
  <c r="AN6381" i="6"/>
  <c r="AN6383" i="6"/>
  <c r="AN6385" i="6"/>
  <c r="AN5073" i="6"/>
  <c r="AN5200" i="6"/>
  <c r="AN5206" i="6"/>
  <c r="AN5222" i="6"/>
  <c r="AN5302" i="6"/>
  <c r="AN5306" i="6"/>
  <c r="AN5334" i="6"/>
  <c r="AN5346" i="6"/>
  <c r="AN5358" i="6"/>
  <c r="AN5368" i="6"/>
  <c r="AN5370" i="6"/>
  <c r="AN5402" i="6"/>
  <c r="AN5446" i="6"/>
  <c r="AN5460" i="6"/>
  <c r="AN5478" i="6"/>
  <c r="AN5484" i="6"/>
  <c r="AN5512" i="6"/>
  <c r="AN5552" i="6"/>
  <c r="AN5556" i="6"/>
  <c r="AN5560" i="6"/>
  <c r="AN5576" i="6"/>
  <c r="AN5592" i="6"/>
  <c r="AN5606" i="6"/>
  <c r="AN5608" i="6"/>
  <c r="AN5686" i="6"/>
  <c r="AN5724" i="6"/>
  <c r="AN5730" i="6"/>
  <c r="AN5784" i="6"/>
  <c r="AN5806" i="6"/>
  <c r="AN5814" i="6"/>
  <c r="AN5846" i="6"/>
  <c r="AN5872" i="6"/>
  <c r="AN5876" i="6"/>
  <c r="AN5882" i="6"/>
  <c r="AN5884" i="6"/>
  <c r="AN5892" i="6"/>
  <c r="AN5900" i="6"/>
  <c r="AN5910" i="6"/>
  <c r="AN5942" i="6"/>
  <c r="AN5950" i="6"/>
  <c r="AN5962" i="6"/>
  <c r="AN6002" i="6"/>
  <c r="AN6030" i="6"/>
  <c r="AN6036" i="6"/>
  <c r="AN6074" i="6"/>
  <c r="AN6076" i="6"/>
  <c r="AN6098" i="6"/>
  <c r="AN6124" i="6"/>
  <c r="AN6144" i="6"/>
  <c r="AN6158" i="6"/>
  <c r="AN6166" i="6"/>
  <c r="AN6216" i="6"/>
  <c r="AN6218" i="6"/>
  <c r="AN6222" i="6"/>
  <c r="AN6226" i="6"/>
  <c r="AN6228" i="6"/>
  <c r="AN6230" i="6"/>
  <c r="AN6232" i="6"/>
  <c r="AN6234" i="6"/>
  <c r="AN6236" i="6"/>
  <c r="AN6238" i="6"/>
  <c r="AN6240" i="6"/>
  <c r="AN6242" i="6"/>
  <c r="AN6244" i="6"/>
  <c r="AN6246" i="6"/>
  <c r="AN6248" i="6"/>
  <c r="AN6250" i="6"/>
  <c r="AN6252" i="6"/>
  <c r="AN6254" i="6"/>
  <c r="AN6256" i="6"/>
  <c r="AN6258" i="6"/>
  <c r="AN6260" i="6"/>
  <c r="AN6262" i="6"/>
  <c r="AN6264" i="6"/>
  <c r="AN6266" i="6"/>
  <c r="AN6268" i="6"/>
  <c r="AN6270" i="6"/>
  <c r="AN6272" i="6"/>
  <c r="AN6274" i="6"/>
  <c r="AN6278" i="6"/>
  <c r="AN6280" i="6"/>
  <c r="AN6282" i="6"/>
  <c r="AN6290" i="6"/>
  <c r="AN6300" i="6"/>
  <c r="AN6302" i="6"/>
  <c r="AN6308" i="6"/>
  <c r="AN6312" i="6"/>
  <c r="AN6320" i="6"/>
  <c r="AN6328" i="6"/>
  <c r="AN6342" i="6"/>
  <c r="AN6346" i="6"/>
  <c r="AN6364" i="6"/>
  <c r="AN6366" i="6"/>
  <c r="AN6368" i="6"/>
  <c r="AN6370" i="6"/>
  <c r="AN6372" i="6"/>
  <c r="AN6376" i="6"/>
  <c r="AN6378" i="6"/>
  <c r="AN6382" i="6"/>
  <c r="AN6384" i="6"/>
  <c r="AN6386" i="6"/>
  <c r="AN6402" i="6"/>
  <c r="AN6408" i="6"/>
  <c r="AN6414" i="6"/>
  <c r="AN6416" i="6"/>
  <c r="AN6418" i="6"/>
  <c r="AN6424" i="6"/>
  <c r="AN6419" i="6"/>
  <c r="AN6442" i="6"/>
  <c r="AN6444" i="6"/>
  <c r="AN6448" i="6"/>
  <c r="AN6450" i="6"/>
  <c r="AN6454" i="6"/>
  <c r="AN6458" i="6"/>
  <c r="AN6460" i="6"/>
  <c r="AN6462" i="6"/>
  <c r="AN6464" i="6"/>
  <c r="AN6466" i="6"/>
  <c r="AN6468" i="6"/>
  <c r="AN6470" i="6"/>
  <c r="AN6472" i="6"/>
  <c r="AN6474" i="6"/>
  <c r="AN6476" i="6"/>
  <c r="AN6484" i="6"/>
  <c r="AN6506" i="6"/>
  <c r="AN6510" i="6"/>
  <c r="AN6512" i="6"/>
  <c r="AN6514" i="6"/>
  <c r="AN6518" i="6"/>
  <c r="AN6520" i="6"/>
  <c r="AN6522" i="6"/>
  <c r="AN6524" i="6"/>
  <c r="AN6574" i="6"/>
  <c r="AN6596" i="6"/>
  <c r="AN6600" i="6"/>
  <c r="AN6624" i="6"/>
  <c r="AN6628" i="6"/>
  <c r="AN6718" i="6"/>
  <c r="AN6417" i="6"/>
  <c r="AN6421" i="6"/>
  <c r="AN6437" i="6"/>
  <c r="AN6447" i="6"/>
  <c r="AN6449" i="6"/>
  <c r="AN6451" i="6"/>
  <c r="AN6453" i="6"/>
  <c r="AN6457" i="6"/>
  <c r="AN6459" i="6"/>
  <c r="AN6461" i="6"/>
  <c r="AN6463" i="6"/>
  <c r="AN6467" i="6"/>
  <c r="AN6469" i="6"/>
  <c r="AN6471" i="6"/>
  <c r="AN6475" i="6"/>
  <c r="AN6477" i="6"/>
  <c r="AN6481" i="6"/>
  <c r="AN6483" i="6"/>
  <c r="AN6485" i="6"/>
  <c r="AN6511" i="6"/>
  <c r="AN6519" i="6"/>
  <c r="AN6523" i="6"/>
  <c r="AN6529" i="6"/>
  <c r="AN6535" i="6"/>
  <c r="AN6581" i="6"/>
  <c r="AN6587" i="6"/>
  <c r="AN6589" i="6"/>
  <c r="AN6595" i="6"/>
  <c r="AN6641" i="6"/>
  <c r="AN6675" i="6"/>
  <c r="AN6715" i="6"/>
  <c r="AN6821" i="6"/>
  <c r="AN7037" i="6"/>
  <c r="AS83" i="6" l="1"/>
  <c r="AM4690" i="6"/>
  <c r="AM4702" i="6"/>
  <c r="AM4718" i="6"/>
  <c r="AM4730" i="6"/>
  <c r="AM4822" i="6"/>
  <c r="AM4850" i="6"/>
  <c r="AM4874" i="6"/>
  <c r="AM4914" i="6"/>
  <c r="AM4942" i="6"/>
  <c r="AM4946" i="6"/>
  <c r="AM4950" i="6"/>
  <c r="AM4958" i="6"/>
  <c r="AM4974" i="6"/>
  <c r="AM5162" i="6"/>
  <c r="AM5206" i="6"/>
  <c r="AM5222" i="6"/>
  <c r="AM4683" i="6"/>
  <c r="AM4691" i="6"/>
  <c r="AM4719" i="6"/>
  <c r="AM4723" i="6"/>
  <c r="AM4763" i="6"/>
  <c r="AM4783" i="6"/>
  <c r="AM4843" i="6"/>
  <c r="AM4851" i="6"/>
  <c r="AM4855" i="6"/>
  <c r="AM4875" i="6"/>
  <c r="AM4883" i="6"/>
  <c r="AM4891" i="6"/>
  <c r="AM4895" i="6"/>
  <c r="AM4919" i="6"/>
  <c r="AM4947" i="6"/>
  <c r="AM4788" i="6"/>
  <c r="AM4812" i="6"/>
  <c r="AM4832" i="6"/>
  <c r="AM4852" i="6"/>
  <c r="AM4904" i="6"/>
  <c r="AM4908" i="6"/>
  <c r="AM4924" i="6"/>
  <c r="AM4928" i="6"/>
  <c r="AM4968" i="6"/>
  <c r="AM5028" i="6"/>
  <c r="AM5044" i="6"/>
  <c r="AM5156" i="6"/>
  <c r="AM5200" i="6"/>
  <c r="AM4689" i="6"/>
  <c r="AM4701" i="6"/>
  <c r="AM4721" i="6"/>
  <c r="AM4749" i="6"/>
  <c r="AM4761" i="6"/>
  <c r="AM4789" i="6"/>
  <c r="AM4813" i="6"/>
  <c r="AM4845" i="6"/>
  <c r="AM4853" i="6"/>
  <c r="AM4861" i="6"/>
  <c r="AM4873" i="6"/>
  <c r="AM4877" i="6"/>
  <c r="AM4897" i="6"/>
  <c r="AM4921" i="6"/>
  <c r="AM4929" i="6"/>
  <c r="AM4941" i="6"/>
  <c r="AM4985" i="6"/>
  <c r="AM5073" i="6"/>
  <c r="AM5209" i="6"/>
  <c r="AM5217" i="6"/>
  <c r="AM5307" i="6"/>
  <c r="AM5315" i="6"/>
  <c r="AM5319" i="6"/>
  <c r="AM5335" i="6"/>
  <c r="AM5363" i="6"/>
  <c r="AM5387" i="6"/>
  <c r="AM5399" i="6"/>
  <c r="AM5415" i="6"/>
  <c r="AM5439" i="6"/>
  <c r="AM5451" i="6"/>
  <c r="AM5475" i="6"/>
  <c r="AM5583" i="6"/>
  <c r="AM5619" i="6"/>
  <c r="AM5643" i="6"/>
  <c r="AM5719" i="6"/>
  <c r="AM5723" i="6"/>
  <c r="AM5883" i="6"/>
  <c r="AM5923" i="6"/>
  <c r="AM5935" i="6"/>
  <c r="AM6031" i="6"/>
  <c r="AM6095" i="6"/>
  <c r="AM6139" i="6"/>
  <c r="AM6155" i="6"/>
  <c r="AM6171" i="6"/>
  <c r="AM6223" i="6"/>
  <c r="AM6227" i="6"/>
  <c r="AM6231" i="6"/>
  <c r="AM6235" i="6"/>
  <c r="AM6239" i="6"/>
  <c r="AM6243" i="6"/>
  <c r="AM6247" i="6"/>
  <c r="AM6251" i="6"/>
  <c r="AM6255" i="6"/>
  <c r="AM6259" i="6"/>
  <c r="AM6263" i="6"/>
  <c r="AM6267" i="6"/>
  <c r="AM6271" i="6"/>
  <c r="AM6315" i="6"/>
  <c r="AM6367" i="6"/>
  <c r="AM6371" i="6"/>
  <c r="AM6375" i="6"/>
  <c r="AM6379" i="6"/>
  <c r="AM6383" i="6"/>
  <c r="AM6419" i="6"/>
  <c r="AM6447" i="6"/>
  <c r="AM6451" i="6"/>
  <c r="AM6459" i="6"/>
  <c r="AM6463" i="6"/>
  <c r="AM6467" i="6"/>
  <c r="AM6471" i="6"/>
  <c r="AM6475" i="6"/>
  <c r="AM6483" i="6"/>
  <c r="AM6511" i="6"/>
  <c r="AM6519" i="6"/>
  <c r="AM6523" i="6"/>
  <c r="AM6535" i="6"/>
  <c r="AM6587" i="6"/>
  <c r="AM6595" i="6"/>
  <c r="AM6675" i="6"/>
  <c r="AM6715" i="6"/>
  <c r="AM5035" i="6"/>
  <c r="AM5075" i="6"/>
  <c r="AM5203" i="6"/>
  <c r="AM5368" i="6"/>
  <c r="AM5460" i="6"/>
  <c r="AM5484" i="6"/>
  <c r="AM5512" i="6"/>
  <c r="AM5552" i="6"/>
  <c r="AM5556" i="6"/>
  <c r="AM5560" i="6"/>
  <c r="AM5576" i="6"/>
  <c r="AM5592" i="6"/>
  <c r="AM5608" i="6"/>
  <c r="AM5724" i="6"/>
  <c r="AM5784" i="6"/>
  <c r="AM5872" i="6"/>
  <c r="AM5876" i="6"/>
  <c r="AM5884" i="6"/>
  <c r="AM5892" i="6"/>
  <c r="AM5900" i="6"/>
  <c r="AM6036" i="6"/>
  <c r="AM6076" i="6"/>
  <c r="AM6124" i="6"/>
  <c r="AM6144" i="6"/>
  <c r="AM6216" i="6"/>
  <c r="AM6228" i="6"/>
  <c r="AM6232" i="6"/>
  <c r="AM6236" i="6"/>
  <c r="AM6240" i="6"/>
  <c r="AM6244" i="6"/>
  <c r="AM6248" i="6"/>
  <c r="AM6252" i="6"/>
  <c r="AM6256" i="6"/>
  <c r="AM6260" i="6"/>
  <c r="AM6264" i="6"/>
  <c r="AM6268" i="6"/>
  <c r="AM6272" i="6"/>
  <c r="AM6280" i="6"/>
  <c r="AM6300" i="6"/>
  <c r="AM6308" i="6"/>
  <c r="AM6312" i="6"/>
  <c r="AM6320" i="6"/>
  <c r="AM6328" i="6"/>
  <c r="AM6364" i="6"/>
  <c r="AM6368" i="6"/>
  <c r="AM6372" i="6"/>
  <c r="AM6376" i="6"/>
  <c r="AM6384" i="6"/>
  <c r="AM6408" i="6"/>
  <c r="AM6416" i="6"/>
  <c r="AM6424" i="6"/>
  <c r="AM6444" i="6"/>
  <c r="AM6448" i="6"/>
  <c r="AM6460" i="6"/>
  <c r="AM6464" i="6"/>
  <c r="AM6468" i="6"/>
  <c r="AM6472" i="6"/>
  <c r="AM6476" i="6"/>
  <c r="AM6484" i="6"/>
  <c r="AM5305" i="6"/>
  <c r="AM5317" i="6"/>
  <c r="AM5361" i="6"/>
  <c r="AM5365" i="6"/>
  <c r="AM5377" i="6"/>
  <c r="AM5389" i="6"/>
  <c r="AM5401" i="6"/>
  <c r="AM5417" i="6"/>
  <c r="AM5425" i="6"/>
  <c r="AM5429" i="6"/>
  <c r="AM5441" i="6"/>
  <c r="AM5449" i="6"/>
  <c r="AM5457" i="6"/>
  <c r="AM5509" i="6"/>
  <c r="AM5537" i="6"/>
  <c r="AM5553" i="6"/>
  <c r="AM5617" i="6"/>
  <c r="AM5621" i="6"/>
  <c r="AM5649" i="6"/>
  <c r="AM5673" i="6"/>
  <c r="AM5797" i="6"/>
  <c r="AM5813" i="6"/>
  <c r="AM5849" i="6"/>
  <c r="AM5853" i="6"/>
  <c r="AM5885" i="6"/>
  <c r="AM5897" i="6"/>
  <c r="AM5925" i="6"/>
  <c r="AM5953" i="6"/>
  <c r="AM5993" i="6"/>
  <c r="AM6029" i="6"/>
  <c r="AM6061" i="6"/>
  <c r="AM6073" i="6"/>
  <c r="AM6113" i="6"/>
  <c r="AM6189" i="6"/>
  <c r="AM6193" i="6"/>
  <c r="AM6217" i="6"/>
  <c r="AM6225" i="6"/>
  <c r="AM6229" i="6"/>
  <c r="AM6233" i="6"/>
  <c r="AM6237" i="6"/>
  <c r="AM6241" i="6"/>
  <c r="AM6245" i="6"/>
  <c r="AM6249" i="6"/>
  <c r="AM6253" i="6"/>
  <c r="AM6257" i="6"/>
  <c r="AM6261" i="6"/>
  <c r="AM6265" i="6"/>
  <c r="AM6269" i="6"/>
  <c r="AM6273" i="6"/>
  <c r="AM6281" i="6"/>
  <c r="AM6289" i="6"/>
  <c r="AM6293" i="6"/>
  <c r="AM6345" i="6"/>
  <c r="AM6365" i="6"/>
  <c r="AM6369" i="6"/>
  <c r="AM6373" i="6"/>
  <c r="AM6377" i="6"/>
  <c r="AM6381" i="6"/>
  <c r="AM6385" i="6"/>
  <c r="AM6417" i="6"/>
  <c r="AM6421" i="6"/>
  <c r="AM6437" i="6"/>
  <c r="AM6449" i="6"/>
  <c r="AM6453" i="6"/>
  <c r="AM6457" i="6"/>
  <c r="AM6461" i="6"/>
  <c r="AM6469" i="6"/>
  <c r="AM6477" i="6"/>
  <c r="AM6481" i="6"/>
  <c r="AM6485" i="6"/>
  <c r="AM6529" i="6"/>
  <c r="AM6581" i="6"/>
  <c r="AM6589" i="6"/>
  <c r="AM6641" i="6"/>
  <c r="AM4991" i="6"/>
  <c r="AM5039" i="6"/>
  <c r="AM5055" i="6"/>
  <c r="AM5302" i="6"/>
  <c r="AM5306" i="6"/>
  <c r="AM5334" i="6"/>
  <c r="AM5346" i="6"/>
  <c r="AM5358" i="6"/>
  <c r="AM5370" i="6"/>
  <c r="AM5402" i="6"/>
  <c r="AM5446" i="6"/>
  <c r="AM5478" i="6"/>
  <c r="AM5606" i="6"/>
  <c r="AM5686" i="6"/>
  <c r="AM5730" i="6"/>
  <c r="AM5806" i="6"/>
  <c r="AM5814" i="6"/>
  <c r="AM5846" i="6"/>
  <c r="AM5882" i="6"/>
  <c r="AM5910" i="6"/>
  <c r="AM5942" i="6"/>
  <c r="AM5950" i="6"/>
  <c r="AM5962" i="6"/>
  <c r="AM6002" i="6"/>
  <c r="AM6030" i="6"/>
  <c r="AM6074" i="6"/>
  <c r="AM6098" i="6"/>
  <c r="AM6158" i="6"/>
  <c r="AM6166" i="6"/>
  <c r="AM6218" i="6"/>
  <c r="AM6222" i="6"/>
  <c r="AM6226" i="6"/>
  <c r="AM6230" i="6"/>
  <c r="AM6234" i="6"/>
  <c r="AM6238" i="6"/>
  <c r="AM6242" i="6"/>
  <c r="AM6246" i="6"/>
  <c r="AM6250" i="6"/>
  <c r="AM6254" i="6"/>
  <c r="AM6258" i="6"/>
  <c r="AM6262" i="6"/>
  <c r="AM6266" i="6"/>
  <c r="AM6270" i="6"/>
  <c r="AM6274" i="6"/>
  <c r="AM6278" i="6"/>
  <c r="AM6282" i="6"/>
  <c r="AM6290" i="6"/>
  <c r="AM6302" i="6"/>
  <c r="AM6342" i="6"/>
  <c r="AM6346" i="6"/>
  <c r="AM6366" i="6"/>
  <c r="AM6370" i="6"/>
  <c r="AM6378" i="6"/>
  <c r="AM6382" i="6"/>
  <c r="AM6386" i="6"/>
  <c r="AM6402" i="6"/>
  <c r="AM6414" i="6"/>
  <c r="AM6418" i="6"/>
  <c r="AM6442" i="6"/>
  <c r="AM6450" i="6"/>
  <c r="AM6454" i="6"/>
  <c r="AM6458" i="6"/>
  <c r="AM6462" i="6"/>
  <c r="AM6466" i="6"/>
  <c r="AM6524" i="6"/>
  <c r="AM6596" i="6"/>
  <c r="AM6628" i="6"/>
  <c r="AM6821" i="6"/>
  <c r="AM7037" i="6"/>
  <c r="AM6470" i="6"/>
  <c r="AM6510" i="6"/>
  <c r="AM6518" i="6"/>
  <c r="AM6574" i="6"/>
  <c r="AM6718" i="6"/>
  <c r="AM6474" i="6"/>
  <c r="AM6512" i="6"/>
  <c r="AM6520" i="6"/>
  <c r="AM6600" i="6"/>
  <c r="AM6624" i="6"/>
  <c r="AM6506" i="6"/>
  <c r="AM6514" i="6"/>
  <c r="AM6522" i="6"/>
  <c r="AN4666" i="6"/>
  <c r="AN4682" i="6"/>
  <c r="AN4663" i="6"/>
  <c r="AN4687" i="6"/>
  <c r="AN4707" i="6"/>
  <c r="AN4717" i="6"/>
  <c r="AN4735" i="6"/>
  <c r="AN4751" i="6"/>
  <c r="AN4779" i="6"/>
  <c r="AN4815" i="6"/>
  <c r="AN4931" i="6"/>
  <c r="AN4935" i="6"/>
  <c r="AN4939" i="6"/>
  <c r="AN4965" i="6"/>
  <c r="AN4983" i="6"/>
  <c r="AN5005" i="6"/>
  <c r="AN5009" i="6"/>
  <c r="AN5011" i="6"/>
  <c r="AN5017" i="6"/>
  <c r="AN5019" i="6"/>
  <c r="AN5025" i="6"/>
  <c r="AN5033" i="6"/>
  <c r="AN4681" i="6"/>
  <c r="AN4736" i="6"/>
  <c r="AN4748" i="6"/>
  <c r="AN4778" i="6"/>
  <c r="AN4780" i="6"/>
  <c r="AN4796" i="6"/>
  <c r="AN4804" i="6"/>
  <c r="AN4826" i="6"/>
  <c r="AN4842" i="6"/>
  <c r="AN4858" i="6"/>
  <c r="AN4892" i="6"/>
  <c r="AN4932" i="6"/>
  <c r="AN4934" i="6"/>
  <c r="AN4938" i="6"/>
  <c r="AN4960" i="6"/>
  <c r="AN4962" i="6"/>
  <c r="AN4978" i="6"/>
  <c r="AN4984" i="6"/>
  <c r="AN4986" i="6"/>
  <c r="AN5024" i="6"/>
  <c r="AN5026" i="6"/>
  <c r="AN5034" i="6"/>
  <c r="AN5038" i="6"/>
  <c r="AN5058" i="6"/>
  <c r="AN5064" i="6"/>
  <c r="AN5070" i="6"/>
  <c r="AN5092" i="6"/>
  <c r="AN5094" i="6"/>
  <c r="AN5098" i="6"/>
  <c r="AN5108" i="6"/>
  <c r="AN5112" i="6"/>
  <c r="AN5126" i="6"/>
  <c r="AN5099" i="6"/>
  <c r="AN5107" i="6"/>
  <c r="AN5111" i="6"/>
  <c r="AN5115" i="6"/>
  <c r="AN5127" i="6"/>
  <c r="AN5173" i="6"/>
  <c r="AN5259" i="6"/>
  <c r="AN5263" i="6"/>
  <c r="AN5321" i="6"/>
  <c r="AN5331" i="6"/>
  <c r="AN5403" i="6"/>
  <c r="AN5405" i="6"/>
  <c r="AN5463" i="6"/>
  <c r="AN5469" i="6"/>
  <c r="AN5481" i="6"/>
  <c r="AN5485" i="6"/>
  <c r="AN5495" i="6"/>
  <c r="AN5587" i="6"/>
  <c r="AN5615" i="6"/>
  <c r="AN5635" i="6"/>
  <c r="AN5637" i="6"/>
  <c r="AN5639" i="6"/>
  <c r="AN5645" i="6"/>
  <c r="AN5659" i="6"/>
  <c r="AN5663" i="6"/>
  <c r="AN5667" i="6"/>
  <c r="AN5669" i="6"/>
  <c r="AN5675" i="6"/>
  <c r="AN5693" i="6"/>
  <c r="AN5701" i="6"/>
  <c r="AN5731" i="6"/>
  <c r="AN5741" i="6"/>
  <c r="AN5753" i="6"/>
  <c r="AN5789" i="6"/>
  <c r="AN5801" i="6"/>
  <c r="AN5821" i="6"/>
  <c r="AN5831" i="6"/>
  <c r="AN5833" i="6"/>
  <c r="AN5841" i="6"/>
  <c r="AN5863" i="6"/>
  <c r="AN5895" i="6"/>
  <c r="AN5901" i="6"/>
  <c r="AN5957" i="6"/>
  <c r="AN5967" i="6"/>
  <c r="AN5971" i="6"/>
  <c r="AN6065" i="6"/>
  <c r="AN6097" i="6"/>
  <c r="AN6131" i="6"/>
  <c r="AN6133" i="6"/>
  <c r="AN6191" i="6"/>
  <c r="AN6203" i="6"/>
  <c r="AN6275" i="6"/>
  <c r="AN6311" i="6"/>
  <c r="AN6323" i="6"/>
  <c r="AN6325" i="6"/>
  <c r="AN5113" i="6"/>
  <c r="AN5137" i="6"/>
  <c r="AN5164" i="6"/>
  <c r="AN5170" i="6"/>
  <c r="AN5230" i="6"/>
  <c r="AN5242" i="6"/>
  <c r="AN5270" i="6"/>
  <c r="AN5280" i="6"/>
  <c r="AN5294" i="6"/>
  <c r="AN5298" i="6"/>
  <c r="AN5304" i="6"/>
  <c r="AN5328" i="6"/>
  <c r="AN5360" i="6"/>
  <c r="AN5404" i="6"/>
  <c r="AN5436" i="6"/>
  <c r="AN5454" i="6"/>
  <c r="AN5464" i="6"/>
  <c r="AN5472" i="6"/>
  <c r="AN5476" i="6"/>
  <c r="AN5536" i="6"/>
  <c r="AN5544" i="6"/>
  <c r="AN5554" i="6"/>
  <c r="AN5620" i="6"/>
  <c r="AN5648" i="6"/>
  <c r="AN5652" i="6"/>
  <c r="AN5654" i="6"/>
  <c r="AN5664" i="6"/>
  <c r="AN5670" i="6"/>
  <c r="AN5678" i="6"/>
  <c r="AN5688" i="6"/>
  <c r="AN5692" i="6"/>
  <c r="AN5694" i="6"/>
  <c r="AN5696" i="6"/>
  <c r="AN5700" i="6"/>
  <c r="AN5720" i="6"/>
  <c r="AN5732" i="6"/>
  <c r="AN5734" i="6"/>
  <c r="AN5748" i="6"/>
  <c r="AN5776" i="6"/>
  <c r="AN5788" i="6"/>
  <c r="AN5794" i="6"/>
  <c r="AN5798" i="6"/>
  <c r="AN5804" i="6"/>
  <c r="AN5830" i="6"/>
  <c r="AN5832" i="6"/>
  <c r="AN5834" i="6"/>
  <c r="AN5838" i="6"/>
  <c r="AN5850" i="6"/>
  <c r="AN5862" i="6"/>
  <c r="AN5866" i="6"/>
  <c r="AN5918" i="6"/>
  <c r="AN5920" i="6"/>
  <c r="AN5952" i="6"/>
  <c r="AN6006" i="6"/>
  <c r="AN6018" i="6"/>
  <c r="AN6032" i="6"/>
  <c r="AN6042" i="6"/>
  <c r="AN6120" i="6"/>
  <c r="AN6122" i="6"/>
  <c r="AN6132" i="6"/>
  <c r="AN6138" i="6"/>
  <c r="AN6196" i="6"/>
  <c r="AN6202" i="6"/>
  <c r="AN6214" i="6"/>
  <c r="AN6288" i="6"/>
  <c r="AN6310" i="6"/>
  <c r="AN6324" i="6"/>
  <c r="AN6374" i="6"/>
  <c r="AN6564" i="6"/>
  <c r="AN6594" i="6"/>
  <c r="AN6630" i="6"/>
  <c r="AN6650" i="6"/>
  <c r="AN6652" i="6"/>
  <c r="AN6654" i="6"/>
  <c r="AN6656" i="6"/>
  <c r="AN6658" i="6"/>
  <c r="AN6660" i="6"/>
  <c r="AN6662" i="6"/>
  <c r="AN6664" i="6"/>
  <c r="AN6666" i="6"/>
  <c r="AN6668" i="6"/>
  <c r="AN6692" i="6"/>
  <c r="AN6694" i="6"/>
  <c r="AN6696" i="6"/>
  <c r="AN6698" i="6"/>
  <c r="AN6702" i="6"/>
  <c r="AN6704" i="6"/>
  <c r="AN6706" i="6"/>
  <c r="AN6708" i="6"/>
  <c r="AN6722" i="6"/>
  <c r="AN6730" i="6"/>
  <c r="AN6756" i="6"/>
  <c r="AN6832" i="6"/>
  <c r="AN6840" i="6"/>
  <c r="AN6844" i="6"/>
  <c r="AN6846" i="6"/>
  <c r="AN6848" i="6"/>
  <c r="AN6850" i="6"/>
  <c r="AN6852" i="6"/>
  <c r="AN6854" i="6"/>
  <c r="AN6856" i="6"/>
  <c r="AN6858" i="6"/>
  <c r="AN6860" i="6"/>
  <c r="AN6862" i="6"/>
  <c r="AN6866" i="6"/>
  <c r="AN6868" i="6"/>
  <c r="AN6870" i="6"/>
  <c r="AN6872" i="6"/>
  <c r="AN6874" i="6"/>
  <c r="AN6876" i="6"/>
  <c r="AN6878" i="6"/>
  <c r="AN6880" i="6"/>
  <c r="AN6882" i="6"/>
  <c r="AN6884" i="6"/>
  <c r="AN6886" i="6"/>
  <c r="AN6888" i="6"/>
  <c r="AN6890" i="6"/>
  <c r="AN6892" i="6"/>
  <c r="AN6894" i="6"/>
  <c r="AN6896" i="6"/>
  <c r="AN6898" i="6"/>
  <c r="AN6900" i="6"/>
  <c r="AN6902" i="6"/>
  <c r="AN6904" i="6"/>
  <c r="AN6906" i="6"/>
  <c r="AN6908" i="6"/>
  <c r="AN6910" i="6"/>
  <c r="AN6912" i="6"/>
  <c r="AN6914" i="6"/>
  <c r="AN6916" i="6"/>
  <c r="AN6918" i="6"/>
  <c r="AN6920" i="6"/>
  <c r="AN6922" i="6"/>
  <c r="AN6924" i="6"/>
  <c r="AN6926" i="6"/>
  <c r="AN6928" i="6"/>
  <c r="AN6930" i="6"/>
  <c r="AN6942" i="6"/>
  <c r="AN6946" i="6"/>
  <c r="AN6948" i="6"/>
  <c r="AN6952" i="6"/>
  <c r="AN6954" i="6"/>
  <c r="AN6956" i="6"/>
  <c r="AN6964" i="6"/>
  <c r="AN6980" i="6"/>
  <c r="AN7000" i="6"/>
  <c r="AN7004" i="6"/>
  <c r="AN7048" i="6"/>
  <c r="AN6601" i="6"/>
  <c r="AN6631" i="6"/>
  <c r="AN6649" i="6"/>
  <c r="AN6651" i="6"/>
  <c r="AN6653" i="6"/>
  <c r="AN6655" i="6"/>
  <c r="AN6657" i="6"/>
  <c r="AN6659" i="6"/>
  <c r="AN6661" i="6"/>
  <c r="AN6663" i="6"/>
  <c r="AN6665" i="6"/>
  <c r="AN6667" i="6"/>
  <c r="AN6693" i="6"/>
  <c r="AN6695" i="6"/>
  <c r="AN6697" i="6"/>
  <c r="AN6699" i="6"/>
  <c r="AN6703" i="6"/>
  <c r="AN6705" i="6"/>
  <c r="AN6707" i="6"/>
  <c r="AN6709" i="6"/>
  <c r="AN6711" i="6"/>
  <c r="AN6719" i="6"/>
  <c r="AN6725" i="6"/>
  <c r="AN6733" i="6"/>
  <c r="AN6735" i="6"/>
  <c r="AN6737" i="6"/>
  <c r="AN6749" i="6"/>
  <c r="AN6765" i="6"/>
  <c r="AN6769" i="6"/>
  <c r="AN6771" i="6"/>
  <c r="AN6783" i="6"/>
  <c r="AN6825" i="6"/>
  <c r="AN6829" i="6"/>
  <c r="AN6845" i="6"/>
  <c r="AN6847" i="6"/>
  <c r="AN6849" i="6"/>
  <c r="AN6851" i="6"/>
  <c r="AN6853" i="6"/>
  <c r="AN6855" i="6"/>
  <c r="AN6857" i="6"/>
  <c r="AN6859" i="6"/>
  <c r="AN6861" i="6"/>
  <c r="AN6863" i="6"/>
  <c r="AN6865" i="6"/>
  <c r="AN6867" i="6"/>
  <c r="AN6869" i="6"/>
  <c r="AN6871" i="6"/>
  <c r="AN6873" i="6"/>
  <c r="AN6875" i="6"/>
  <c r="AN6877" i="6"/>
  <c r="AN6879" i="6"/>
  <c r="AN6881" i="6"/>
  <c r="AN6883" i="6"/>
  <c r="AN6885" i="6"/>
  <c r="AN6887" i="6"/>
  <c r="AN6889" i="6"/>
  <c r="AN6891" i="6"/>
  <c r="AN6893" i="6"/>
  <c r="AN6895" i="6"/>
  <c r="AN6897" i="6"/>
  <c r="AN6899" i="6"/>
  <c r="AN6901" i="6"/>
  <c r="AN6903" i="6"/>
  <c r="AN6905" i="6"/>
  <c r="AN6907" i="6"/>
  <c r="AN6909" i="6"/>
  <c r="AN6911" i="6"/>
  <c r="AN6913" i="6"/>
  <c r="AN6915" i="6"/>
  <c r="AN6917" i="6"/>
  <c r="AN6919" i="6"/>
  <c r="AN6921" i="6"/>
  <c r="AN6923" i="6"/>
  <c r="AN6925" i="6"/>
  <c r="AN6927" i="6"/>
  <c r="AN6929" i="6"/>
  <c r="AN6931" i="6"/>
  <c r="AN6941" i="6"/>
  <c r="AN6945" i="6"/>
  <c r="AN6947" i="6"/>
  <c r="AN6949" i="6"/>
  <c r="AN6951" i="6"/>
  <c r="AN6953" i="6"/>
  <c r="AN6955" i="6"/>
  <c r="AN6963" i="6"/>
  <c r="AN6985" i="6"/>
  <c r="AN6995" i="6"/>
  <c r="AN6997" i="6"/>
  <c r="AN7001" i="6"/>
  <c r="AN7005" i="6"/>
  <c r="AN7049" i="6"/>
  <c r="AS84" i="6" l="1"/>
  <c r="AM4666" i="6"/>
  <c r="AM4682" i="6"/>
  <c r="AM4778" i="6"/>
  <c r="AM4826" i="6"/>
  <c r="AM4842" i="6"/>
  <c r="AM4858" i="6"/>
  <c r="AM4934" i="6"/>
  <c r="AM4938" i="6"/>
  <c r="AM4962" i="6"/>
  <c r="AM4978" i="6"/>
  <c r="AM4986" i="6"/>
  <c r="AM5026" i="6"/>
  <c r="AM5034" i="6"/>
  <c r="AM5038" i="6"/>
  <c r="AM5058" i="6"/>
  <c r="AM5070" i="6"/>
  <c r="AM5094" i="6"/>
  <c r="AM5098" i="6"/>
  <c r="AM5126" i="6"/>
  <c r="AM5170" i="6"/>
  <c r="AM5230" i="6"/>
  <c r="AM5242" i="6"/>
  <c r="AM5270" i="6"/>
  <c r="AM4663" i="6"/>
  <c r="AM4687" i="6"/>
  <c r="AM4707" i="6"/>
  <c r="AM4735" i="6"/>
  <c r="AM4751" i="6"/>
  <c r="AM4779" i="6"/>
  <c r="AM4815" i="6"/>
  <c r="AM4931" i="6"/>
  <c r="AM4935" i="6"/>
  <c r="AM4939" i="6"/>
  <c r="AM4736" i="6"/>
  <c r="AM4748" i="6"/>
  <c r="AM4780" i="6"/>
  <c r="AM4796" i="6"/>
  <c r="AM4804" i="6"/>
  <c r="AM4892" i="6"/>
  <c r="AM4932" i="6"/>
  <c r="AM4960" i="6"/>
  <c r="AM4984" i="6"/>
  <c r="AM5024" i="6"/>
  <c r="AM5064" i="6"/>
  <c r="AM5092" i="6"/>
  <c r="AM5108" i="6"/>
  <c r="AM5112" i="6"/>
  <c r="AM5164" i="6"/>
  <c r="AM5280" i="6"/>
  <c r="AM4681" i="6"/>
  <c r="AM4717" i="6"/>
  <c r="AM5009" i="6"/>
  <c r="AM5017" i="6"/>
  <c r="AM5025" i="6"/>
  <c r="AM5033" i="6"/>
  <c r="AM5113" i="6"/>
  <c r="AM5137" i="6"/>
  <c r="AM5331" i="6"/>
  <c r="AM5403" i="6"/>
  <c r="AM5463" i="6"/>
  <c r="AM5495" i="6"/>
  <c r="AM5587" i="6"/>
  <c r="AM5615" i="6"/>
  <c r="AM5635" i="6"/>
  <c r="AM5639" i="6"/>
  <c r="AM5659" i="6"/>
  <c r="AM5663" i="6"/>
  <c r="AM5667" i="6"/>
  <c r="AM5675" i="6"/>
  <c r="AM5731" i="6"/>
  <c r="AM5831" i="6"/>
  <c r="AM5863" i="6"/>
  <c r="AM5895" i="6"/>
  <c r="AM5967" i="6"/>
  <c r="AM5971" i="6"/>
  <c r="AM6131" i="6"/>
  <c r="AM6191" i="6"/>
  <c r="AM6203" i="6"/>
  <c r="AM6275" i="6"/>
  <c r="AM6311" i="6"/>
  <c r="AM6323" i="6"/>
  <c r="AM6631" i="6"/>
  <c r="AM6651" i="6"/>
  <c r="AM6655" i="6"/>
  <c r="AM6659" i="6"/>
  <c r="AM6663" i="6"/>
  <c r="AM6667" i="6"/>
  <c r="AM6695" i="6"/>
  <c r="AM6699" i="6"/>
  <c r="AM6703" i="6"/>
  <c r="AM6707" i="6"/>
  <c r="AM6711" i="6"/>
  <c r="AM6719" i="6"/>
  <c r="AM6735" i="6"/>
  <c r="AM6771" i="6"/>
  <c r="AM6783" i="6"/>
  <c r="AM4965" i="6"/>
  <c r="AM5011" i="6"/>
  <c r="AM5019" i="6"/>
  <c r="AM5099" i="6"/>
  <c r="AM5107" i="6"/>
  <c r="AM5115" i="6"/>
  <c r="AM5259" i="6"/>
  <c r="AM5304" i="6"/>
  <c r="AM5328" i="6"/>
  <c r="AM5360" i="6"/>
  <c r="AM5404" i="6"/>
  <c r="AM5436" i="6"/>
  <c r="AM5464" i="6"/>
  <c r="AM5472" i="6"/>
  <c r="AM5476" i="6"/>
  <c r="AM5536" i="6"/>
  <c r="AM5544" i="6"/>
  <c r="AM5620" i="6"/>
  <c r="AM5648" i="6"/>
  <c r="AM5652" i="6"/>
  <c r="AM5664" i="6"/>
  <c r="AM5688" i="6"/>
  <c r="AM5692" i="6"/>
  <c r="AM5696" i="6"/>
  <c r="AM5700" i="6"/>
  <c r="AM5720" i="6"/>
  <c r="AM5732" i="6"/>
  <c r="AM5748" i="6"/>
  <c r="AM5776" i="6"/>
  <c r="AM5788" i="6"/>
  <c r="AM5804" i="6"/>
  <c r="AM5832" i="6"/>
  <c r="AM5920" i="6"/>
  <c r="AM5952" i="6"/>
  <c r="AM6032" i="6"/>
  <c r="AM6120" i="6"/>
  <c r="AM6132" i="6"/>
  <c r="AM6196" i="6"/>
  <c r="AM6288" i="6"/>
  <c r="AM6324" i="6"/>
  <c r="AM5005" i="6"/>
  <c r="AM5173" i="6"/>
  <c r="AM5321" i="6"/>
  <c r="AM5405" i="6"/>
  <c r="AM5469" i="6"/>
  <c r="AM5481" i="6"/>
  <c r="AM5485" i="6"/>
  <c r="AM5637" i="6"/>
  <c r="AM5645" i="6"/>
  <c r="AM5669" i="6"/>
  <c r="AM5693" i="6"/>
  <c r="AM5701" i="6"/>
  <c r="AM5741" i="6"/>
  <c r="AM5753" i="6"/>
  <c r="AM5789" i="6"/>
  <c r="AM5801" i="6"/>
  <c r="AM5821" i="6"/>
  <c r="AM5833" i="6"/>
  <c r="AM5841" i="6"/>
  <c r="AM5901" i="6"/>
  <c r="AM5957" i="6"/>
  <c r="AM6065" i="6"/>
  <c r="AM6097" i="6"/>
  <c r="AM6133" i="6"/>
  <c r="AM6325" i="6"/>
  <c r="AM6601" i="6"/>
  <c r="AM6649" i="6"/>
  <c r="AM6653" i="6"/>
  <c r="AM6657" i="6"/>
  <c r="AM6661" i="6"/>
  <c r="AM6665" i="6"/>
  <c r="AM6693" i="6"/>
  <c r="AM6697" i="6"/>
  <c r="AM6705" i="6"/>
  <c r="AM6709" i="6"/>
  <c r="AM6725" i="6"/>
  <c r="AM6733" i="6"/>
  <c r="AM6737" i="6"/>
  <c r="AM6749" i="6"/>
  <c r="AM6765" i="6"/>
  <c r="AM6769" i="6"/>
  <c r="AM4983" i="6"/>
  <c r="AM5111" i="6"/>
  <c r="AM5127" i="6"/>
  <c r="AM5263" i="6"/>
  <c r="AM5294" i="6"/>
  <c r="AM5298" i="6"/>
  <c r="AM5454" i="6"/>
  <c r="AM5554" i="6"/>
  <c r="AM5654" i="6"/>
  <c r="AM5670" i="6"/>
  <c r="AM5678" i="6"/>
  <c r="AM5694" i="6"/>
  <c r="AM5734" i="6"/>
  <c r="AM5794" i="6"/>
  <c r="AM5798" i="6"/>
  <c r="AM5830" i="6"/>
  <c r="AM5834" i="6"/>
  <c r="AM5838" i="6"/>
  <c r="AM5850" i="6"/>
  <c r="AM5862" i="6"/>
  <c r="AM5866" i="6"/>
  <c r="AM5918" i="6"/>
  <c r="AM6006" i="6"/>
  <c r="AM6018" i="6"/>
  <c r="AM6042" i="6"/>
  <c r="AM6122" i="6"/>
  <c r="AM6138" i="6"/>
  <c r="AM6202" i="6"/>
  <c r="AM6214" i="6"/>
  <c r="AM6310" i="6"/>
  <c r="AM6374" i="6"/>
  <c r="AM6564" i="6"/>
  <c r="AM6652" i="6"/>
  <c r="AM6660" i="6"/>
  <c r="AM6668" i="6"/>
  <c r="AM6692" i="6"/>
  <c r="AM6708" i="6"/>
  <c r="AM6756" i="6"/>
  <c r="AM6825" i="6"/>
  <c r="AM6829" i="6"/>
  <c r="AM6845" i="6"/>
  <c r="AM6849" i="6"/>
  <c r="AM6853" i="6"/>
  <c r="AM6857" i="6"/>
  <c r="AM6861" i="6"/>
  <c r="AM6865" i="6"/>
  <c r="AM6869" i="6"/>
  <c r="AM6873" i="6"/>
  <c r="AM6877" i="6"/>
  <c r="AM6881" i="6"/>
  <c r="AM6885" i="6"/>
  <c r="AM6889" i="6"/>
  <c r="AM6893" i="6"/>
  <c r="AM6897" i="6"/>
  <c r="AM6901" i="6"/>
  <c r="AM6905" i="6"/>
  <c r="AM6909" i="6"/>
  <c r="AM6913" i="6"/>
  <c r="AM6917" i="6"/>
  <c r="AM6921" i="6"/>
  <c r="AM6925" i="6"/>
  <c r="AM6929" i="6"/>
  <c r="AM6941" i="6"/>
  <c r="AM6945" i="6"/>
  <c r="AM6949" i="6"/>
  <c r="AM6953" i="6"/>
  <c r="AM6985" i="6"/>
  <c r="AM6997" i="6"/>
  <c r="AM7001" i="6"/>
  <c r="AM7005" i="6"/>
  <c r="AM7049" i="6"/>
  <c r="AM6630" i="6"/>
  <c r="AM6654" i="6"/>
  <c r="AM6662" i="6"/>
  <c r="AM6694" i="6"/>
  <c r="AM6702" i="6"/>
  <c r="AM6846" i="6"/>
  <c r="AM6850" i="6"/>
  <c r="AM6854" i="6"/>
  <c r="AM6858" i="6"/>
  <c r="AM6862" i="6"/>
  <c r="AM6866" i="6"/>
  <c r="AM6870" i="6"/>
  <c r="AM6874" i="6"/>
  <c r="AM6878" i="6"/>
  <c r="AM6882" i="6"/>
  <c r="AM6886" i="6"/>
  <c r="AM6890" i="6"/>
  <c r="AM6894" i="6"/>
  <c r="AM6898" i="6"/>
  <c r="AM6902" i="6"/>
  <c r="AM6906" i="6"/>
  <c r="AM6910" i="6"/>
  <c r="AM6914" i="6"/>
  <c r="AM6918" i="6"/>
  <c r="AM6922" i="6"/>
  <c r="AM6926" i="6"/>
  <c r="AM6930" i="6"/>
  <c r="AM6942" i="6"/>
  <c r="AM6946" i="6"/>
  <c r="AM6954" i="6"/>
  <c r="AM6656" i="6"/>
  <c r="AM6664" i="6"/>
  <c r="AM6696" i="6"/>
  <c r="AM6704" i="6"/>
  <c r="AM6847" i="6"/>
  <c r="AM6851" i="6"/>
  <c r="AM6855" i="6"/>
  <c r="AM6859" i="6"/>
  <c r="AM6863" i="6"/>
  <c r="AM6867" i="6"/>
  <c r="AM6871" i="6"/>
  <c r="AM6875" i="6"/>
  <c r="AM6879" i="6"/>
  <c r="AM6883" i="6"/>
  <c r="AM6887" i="6"/>
  <c r="AM6891" i="6"/>
  <c r="AM6895" i="6"/>
  <c r="AM6899" i="6"/>
  <c r="AM6903" i="6"/>
  <c r="AM6907" i="6"/>
  <c r="AM6911" i="6"/>
  <c r="AM6915" i="6"/>
  <c r="AM6919" i="6"/>
  <c r="AM6923" i="6"/>
  <c r="AM6927" i="6"/>
  <c r="AM6931" i="6"/>
  <c r="AM6947" i="6"/>
  <c r="AM6951" i="6"/>
  <c r="AM6955" i="6"/>
  <c r="AM6963" i="6"/>
  <c r="AM6995" i="6"/>
  <c r="AM6594" i="6"/>
  <c r="AM6650" i="6"/>
  <c r="AM6658" i="6"/>
  <c r="AM6666" i="6"/>
  <c r="AM6698" i="6"/>
  <c r="AM6706" i="6"/>
  <c r="AM6722" i="6"/>
  <c r="AM6730" i="6"/>
  <c r="AM6832" i="6"/>
  <c r="AM6840" i="6"/>
  <c r="AM6844" i="6"/>
  <c r="AM6848" i="6"/>
  <c r="AM6852" i="6"/>
  <c r="AM6856" i="6"/>
  <c r="AM6860" i="6"/>
  <c r="AM6868" i="6"/>
  <c r="AM6872" i="6"/>
  <c r="AM6876" i="6"/>
  <c r="AM6880" i="6"/>
  <c r="AM6884" i="6"/>
  <c r="AM6888" i="6"/>
  <c r="AM6892" i="6"/>
  <c r="AM6896" i="6"/>
  <c r="AM6900" i="6"/>
  <c r="AM6904" i="6"/>
  <c r="AM6908" i="6"/>
  <c r="AM6912" i="6"/>
  <c r="AM6916" i="6"/>
  <c r="AM6920" i="6"/>
  <c r="AM6924" i="6"/>
  <c r="AM6928" i="6"/>
  <c r="AM6948" i="6"/>
  <c r="AM6952" i="6"/>
  <c r="AM6956" i="6"/>
  <c r="AM6964" i="6"/>
  <c r="AM6980" i="6"/>
  <c r="AM7000" i="6"/>
  <c r="AM7004" i="6"/>
  <c r="AM7048" i="6"/>
  <c r="AN4664" i="6"/>
  <c r="AN4678" i="6"/>
  <c r="AN4684" i="6"/>
  <c r="AN4696" i="6"/>
  <c r="AN4679" i="6"/>
  <c r="AN4713" i="6"/>
  <c r="AN4755" i="6"/>
  <c r="AN4765" i="6"/>
  <c r="AN4773" i="6"/>
  <c r="AN4777" i="6"/>
  <c r="AN4781" i="6"/>
  <c r="AN4787" i="6"/>
  <c r="AN4821" i="6"/>
  <c r="AN4881" i="6"/>
  <c r="AN4917" i="6"/>
  <c r="AN4945" i="6"/>
  <c r="AN4959" i="6"/>
  <c r="AN4963" i="6"/>
  <c r="AN4969" i="6"/>
  <c r="AN4987" i="6"/>
  <c r="AN4999" i="6"/>
  <c r="AN5001" i="6"/>
  <c r="AN5003" i="6"/>
  <c r="AN5021" i="6"/>
  <c r="AN5037" i="6"/>
  <c r="AN4665" i="6"/>
  <c r="AN4693" i="6"/>
  <c r="AN4706" i="6"/>
  <c r="AN4744" i="6"/>
  <c r="AN4756" i="6"/>
  <c r="AN4764" i="6"/>
  <c r="AN4766" i="6"/>
  <c r="AN4770" i="6"/>
  <c r="AN4772" i="6"/>
  <c r="AN4814" i="6"/>
  <c r="AN4824" i="6"/>
  <c r="AN4878" i="6"/>
  <c r="AN4918" i="6"/>
  <c r="AN4988" i="6"/>
  <c r="AN5000" i="6"/>
  <c r="AN5004" i="6"/>
  <c r="AN5008" i="6"/>
  <c r="AN5052" i="6"/>
  <c r="AN5054" i="6"/>
  <c r="AN5062" i="6"/>
  <c r="AN5066" i="6"/>
  <c r="AN5078" i="6"/>
  <c r="AN5088" i="6"/>
  <c r="AN5090" i="6"/>
  <c r="AN5104" i="6"/>
  <c r="AN5114" i="6"/>
  <c r="AN5116" i="6"/>
  <c r="AN5118" i="6"/>
  <c r="AN5124" i="6"/>
  <c r="AN5134" i="6"/>
  <c r="AN5150" i="6"/>
  <c r="AN5152" i="6"/>
  <c r="AN5095" i="6"/>
  <c r="AN5123" i="6"/>
  <c r="AN5139" i="6"/>
  <c r="AN5147" i="6"/>
  <c r="AN5151" i="6"/>
  <c r="AN5155" i="6"/>
  <c r="AN5215" i="6"/>
  <c r="AN5219" i="6"/>
  <c r="AN5221" i="6"/>
  <c r="AN5225" i="6"/>
  <c r="AN5231" i="6"/>
  <c r="AN5233" i="6"/>
  <c r="AN5241" i="6"/>
  <c r="AN5243" i="6"/>
  <c r="AN5269" i="6"/>
  <c r="AN5271" i="6"/>
  <c r="AN5275" i="6"/>
  <c r="AN5277" i="6"/>
  <c r="AN5279" i="6"/>
  <c r="AN5287" i="6"/>
  <c r="AN5343" i="6"/>
  <c r="AN5345" i="6"/>
  <c r="AN5385" i="6"/>
  <c r="AN5407" i="6"/>
  <c r="AN5409" i="6"/>
  <c r="AN5411" i="6"/>
  <c r="AN5421" i="6"/>
  <c r="AN5423" i="6"/>
  <c r="AN5437" i="6"/>
  <c r="AN5477" i="6"/>
  <c r="AN5487" i="6"/>
  <c r="AN5491" i="6"/>
  <c r="AN5497" i="6"/>
  <c r="AN5499" i="6"/>
  <c r="AN5505" i="6"/>
  <c r="AN5513" i="6"/>
  <c r="AN5515" i="6"/>
  <c r="AN5525" i="6"/>
  <c r="AN5549" i="6"/>
  <c r="AN5573" i="6"/>
  <c r="AN5651" i="6"/>
  <c r="AN5655" i="6"/>
  <c r="AN5683" i="6"/>
  <c r="AN5691" i="6"/>
  <c r="AN5695" i="6"/>
  <c r="AN5699" i="6"/>
  <c r="AN5787" i="6"/>
  <c r="AN5799" i="6"/>
  <c r="AN5811" i="6"/>
  <c r="AN5823" i="6"/>
  <c r="AN5825" i="6"/>
  <c r="AN5829" i="6"/>
  <c r="AN5837" i="6"/>
  <c r="AN5851" i="6"/>
  <c r="AN5857" i="6"/>
  <c r="AN5871" i="6"/>
  <c r="AN5877" i="6"/>
  <c r="AN5887" i="6"/>
  <c r="AN5891" i="6"/>
  <c r="AN5903" i="6"/>
  <c r="AN5909" i="6"/>
  <c r="AN5917" i="6"/>
  <c r="AN5933" i="6"/>
  <c r="AN5937" i="6"/>
  <c r="AN5941" i="6"/>
  <c r="AN5947" i="6"/>
  <c r="AN5959" i="6"/>
  <c r="AN5969" i="6"/>
  <c r="AN5973" i="6"/>
  <c r="AN5977" i="6"/>
  <c r="AN5979" i="6"/>
  <c r="AN5997" i="6"/>
  <c r="AN5999" i="6"/>
  <c r="AN6009" i="6"/>
  <c r="AN6011" i="6"/>
  <c r="AN6013" i="6"/>
  <c r="AN6015" i="6"/>
  <c r="AN6017" i="6"/>
  <c r="AN6023" i="6"/>
  <c r="AN6035" i="6"/>
  <c r="AN6055" i="6"/>
  <c r="AN6067" i="6"/>
  <c r="AN6071" i="6"/>
  <c r="AN6075" i="6"/>
  <c r="AN6079" i="6"/>
  <c r="AN6099" i="6"/>
  <c r="AN6137" i="6"/>
  <c r="AN6143" i="6"/>
  <c r="AN6147" i="6"/>
  <c r="AN6149" i="6"/>
  <c r="AN6153" i="6"/>
  <c r="AN6157" i="6"/>
  <c r="AN6177" i="6"/>
  <c r="AN6179" i="6"/>
  <c r="AN6183" i="6"/>
  <c r="AN6219" i="6"/>
  <c r="AN6221" i="6"/>
  <c r="AN6277" i="6"/>
  <c r="AN6279" i="6"/>
  <c r="AN6283" i="6"/>
  <c r="AN6285" i="6"/>
  <c r="AN6287" i="6"/>
  <c r="AN6291" i="6"/>
  <c r="AN6295" i="6"/>
  <c r="AN6297" i="6"/>
  <c r="AN6299" i="6"/>
  <c r="AN6301" i="6"/>
  <c r="AN6303" i="6"/>
  <c r="AN6305" i="6"/>
  <c r="AN6307" i="6"/>
  <c r="AN6309" i="6"/>
  <c r="AN6313" i="6"/>
  <c r="AN6317" i="6"/>
  <c r="AN6329" i="6"/>
  <c r="AN6333" i="6"/>
  <c r="AN6347" i="6"/>
  <c r="AN6349" i="6"/>
  <c r="AN6351" i="6"/>
  <c r="AN6353" i="6"/>
  <c r="AN6355" i="6"/>
  <c r="AN6357" i="6"/>
  <c r="AN6359" i="6"/>
  <c r="AN6363" i="6"/>
  <c r="AN6389" i="6"/>
  <c r="AN6395" i="6"/>
  <c r="AN6397" i="6"/>
  <c r="AN6409" i="6"/>
  <c r="AN5097" i="6"/>
  <c r="AN5105" i="6"/>
  <c r="AN5109" i="6"/>
  <c r="AN5117" i="6"/>
  <c r="AN5125" i="6"/>
  <c r="AN5129" i="6"/>
  <c r="AN5133" i="6"/>
  <c r="AN5141" i="6"/>
  <c r="AN5149" i="6"/>
  <c r="AN5157" i="6"/>
  <c r="AN5161" i="6"/>
  <c r="AN5166" i="6"/>
  <c r="AN5198" i="6"/>
  <c r="AN5210" i="6"/>
  <c r="AN5212" i="6"/>
  <c r="AN5232" i="6"/>
  <c r="AN5234" i="6"/>
  <c r="AN5244" i="6"/>
  <c r="AN5252" i="6"/>
  <c r="AN5254" i="6"/>
  <c r="AN5260" i="6"/>
  <c r="AN5262" i="6"/>
  <c r="AN5274" i="6"/>
  <c r="AN5282" i="6"/>
  <c r="AN5284" i="6"/>
  <c r="AN5286" i="6"/>
  <c r="AN5290" i="6"/>
  <c r="AN5292" i="6"/>
  <c r="AN5316" i="6"/>
  <c r="AN5342" i="6"/>
  <c r="AN5354" i="6"/>
  <c r="AN5356" i="6"/>
  <c r="AN5388" i="6"/>
  <c r="AN5400" i="6"/>
  <c r="AN5424" i="6"/>
  <c r="AN5428" i="6"/>
  <c r="AN5430" i="6"/>
  <c r="AN5444" i="6"/>
  <c r="AN5466" i="6"/>
  <c r="AN5470" i="6"/>
  <c r="AN5474" i="6"/>
  <c r="AN5480" i="6"/>
  <c r="AN5490" i="6"/>
  <c r="AN5508" i="6"/>
  <c r="AN5516" i="6"/>
  <c r="AN5520" i="6"/>
  <c r="AN5558" i="6"/>
  <c r="AN5650" i="6"/>
  <c r="AN5658" i="6"/>
  <c r="AN5668" i="6"/>
  <c r="AN5680" i="6"/>
  <c r="AN5682" i="6"/>
  <c r="AN5684" i="6"/>
  <c r="AN5736" i="6"/>
  <c r="AN5810" i="6"/>
  <c r="AN5812" i="6"/>
  <c r="AN5816" i="6"/>
  <c r="AN5818" i="6"/>
  <c r="AN5820" i="6"/>
  <c r="AN5822" i="6"/>
  <c r="AN5826" i="6"/>
  <c r="AN5828" i="6"/>
  <c r="AN5836" i="6"/>
  <c r="AN5848" i="6"/>
  <c r="AN5852" i="6"/>
  <c r="AN5874" i="6"/>
  <c r="AN5886" i="6"/>
  <c r="AN5890" i="6"/>
  <c r="AN5904" i="6"/>
  <c r="AN5906" i="6"/>
  <c r="AN5916" i="6"/>
  <c r="AN5922" i="6"/>
  <c r="AN5924" i="6"/>
  <c r="AN5938" i="6"/>
  <c r="AN5958" i="6"/>
  <c r="AN5970" i="6"/>
  <c r="AN5982" i="6"/>
  <c r="AN5984" i="6"/>
  <c r="AN5996" i="6"/>
  <c r="AN5998" i="6"/>
  <c r="AN6014" i="6"/>
  <c r="AN6022" i="6"/>
  <c r="AN6024" i="6"/>
  <c r="AN6050" i="6"/>
  <c r="AN6066" i="6"/>
  <c r="AN6084" i="6"/>
  <c r="AN6086" i="6"/>
  <c r="AN6116" i="6"/>
  <c r="AN6128" i="6"/>
  <c r="AN6152" i="6"/>
  <c r="AN6154" i="6"/>
  <c r="AN6186" i="6"/>
  <c r="AN6190" i="6"/>
  <c r="AN6192" i="6"/>
  <c r="AN6220" i="6"/>
  <c r="AN6224" i="6"/>
  <c r="AN6276" i="6"/>
  <c r="AN6284" i="6"/>
  <c r="AN6286" i="6"/>
  <c r="AN6292" i="6"/>
  <c r="AN6294" i="6"/>
  <c r="AN6298" i="6"/>
  <c r="AN6306" i="6"/>
  <c r="AN6332" i="6"/>
  <c r="AN6348" i="6"/>
  <c r="AN6350" i="6"/>
  <c r="AN6352" i="6"/>
  <c r="AN6354" i="6"/>
  <c r="AN6356" i="6"/>
  <c r="AN6358" i="6"/>
  <c r="AN6360" i="6"/>
  <c r="AN6362" i="6"/>
  <c r="AN6398" i="6"/>
  <c r="AN6400" i="6"/>
  <c r="AN6406" i="6"/>
  <c r="AN6410" i="6"/>
  <c r="AN6423" i="6"/>
  <c r="AN6434" i="6"/>
  <c r="AN6438" i="6"/>
  <c r="AN6440" i="6"/>
  <c r="AN6482" i="6"/>
  <c r="AN6488" i="6"/>
  <c r="AN6492" i="6"/>
  <c r="AN6494" i="6"/>
  <c r="AN6496" i="6"/>
  <c r="AN6498" i="6"/>
  <c r="AN6500" i="6"/>
  <c r="AN6502" i="6"/>
  <c r="AN6504" i="6"/>
  <c r="AN6516" i="6"/>
  <c r="AN6534" i="6"/>
  <c r="AN6538" i="6"/>
  <c r="AN6540" i="6"/>
  <c r="AN6544" i="6"/>
  <c r="AN6548" i="6"/>
  <c r="AN6550" i="6"/>
  <c r="AN6552" i="6"/>
  <c r="AN6554" i="6"/>
  <c r="AN6556" i="6"/>
  <c r="AN6560" i="6"/>
  <c r="AN6562" i="6"/>
  <c r="AN6566" i="6"/>
  <c r="AN6568" i="6"/>
  <c r="AN6570" i="6"/>
  <c r="AN6572" i="6"/>
  <c r="AN6578" i="6"/>
  <c r="AN6580" i="6"/>
  <c r="AN6582" i="6"/>
  <c r="AN6584" i="6"/>
  <c r="AN6586" i="6"/>
  <c r="AN6588" i="6"/>
  <c r="AN6590" i="6"/>
  <c r="AN6592" i="6"/>
  <c r="AN6598" i="6"/>
  <c r="AN6618" i="6"/>
  <c r="AN6620" i="6"/>
  <c r="AN6642" i="6"/>
  <c r="AN6646" i="6"/>
  <c r="AN6716" i="6"/>
  <c r="AN6736" i="6"/>
  <c r="AN6758" i="6"/>
  <c r="AN6760" i="6"/>
  <c r="AN6762" i="6"/>
  <c r="AN6768" i="6"/>
  <c r="AN6776" i="6"/>
  <c r="AN6826" i="6"/>
  <c r="AN6842" i="6"/>
  <c r="AN6958" i="6"/>
  <c r="AN6978" i="6"/>
  <c r="AN6994" i="6"/>
  <c r="AN6998" i="6"/>
  <c r="AN7010" i="6"/>
  <c r="AN7012" i="6"/>
  <c r="AN7014" i="6"/>
  <c r="AN7016" i="6"/>
  <c r="AN7018" i="6"/>
  <c r="AN7020" i="6"/>
  <c r="AN7024" i="6"/>
  <c r="AN7026" i="6"/>
  <c r="AN7040" i="6"/>
  <c r="AN7044" i="6"/>
  <c r="AN7050" i="6"/>
  <c r="AN6487" i="6"/>
  <c r="AN6489" i="6"/>
  <c r="AN6491" i="6"/>
  <c r="AN6493" i="6"/>
  <c r="AN6495" i="6"/>
  <c r="AN6497" i="6"/>
  <c r="AN6499" i="6"/>
  <c r="AN6503" i="6"/>
  <c r="AN6505" i="6"/>
  <c r="AN6517" i="6"/>
  <c r="AN6527" i="6"/>
  <c r="AN6539" i="6"/>
  <c r="AN6543" i="6"/>
  <c r="AN6545" i="6"/>
  <c r="AN6551" i="6"/>
  <c r="AN6553" i="6"/>
  <c r="AN6555" i="6"/>
  <c r="AN6557" i="6"/>
  <c r="AN6559" i="6"/>
  <c r="AN6561" i="6"/>
  <c r="AN6563" i="6"/>
  <c r="AN6567" i="6"/>
  <c r="AN6569" i="6"/>
  <c r="AN6571" i="6"/>
  <c r="AN6573" i="6"/>
  <c r="AN6575" i="6"/>
  <c r="AN6577" i="6"/>
  <c r="AN6583" i="6"/>
  <c r="AN6585" i="6"/>
  <c r="AN6591" i="6"/>
  <c r="AN6593" i="6"/>
  <c r="AN6597" i="6"/>
  <c r="AN6599" i="6"/>
  <c r="AN6619" i="6"/>
  <c r="AN6621" i="6"/>
  <c r="AN6633" i="6"/>
  <c r="AN6637" i="6"/>
  <c r="AN6645" i="6"/>
  <c r="AN6647" i="6"/>
  <c r="AN6727" i="6"/>
  <c r="AN6757" i="6"/>
  <c r="AN6763" i="6"/>
  <c r="AN6797" i="6"/>
  <c r="AN6837" i="6"/>
  <c r="AN6841" i="6"/>
  <c r="AN6843" i="6"/>
  <c r="AN6943" i="6"/>
  <c r="AN6977" i="6"/>
  <c r="AN7011" i="6"/>
  <c r="AN7015" i="6"/>
  <c r="AN7017" i="6"/>
  <c r="AN7019" i="6"/>
  <c r="AN7021" i="6"/>
  <c r="AN7023" i="6"/>
  <c r="AN7025" i="6"/>
  <c r="AN7033" i="6"/>
  <c r="AN7043" i="6"/>
  <c r="AN7045" i="6"/>
  <c r="AS85" i="6" l="1"/>
  <c r="AM4678" i="6"/>
  <c r="AM4706" i="6"/>
  <c r="AM4766" i="6"/>
  <c r="AM4770" i="6"/>
  <c r="AM4814" i="6"/>
  <c r="AM4878" i="6"/>
  <c r="AM4918" i="6"/>
  <c r="AM5054" i="6"/>
  <c r="AM5062" i="6"/>
  <c r="AM5066" i="6"/>
  <c r="AM5078" i="6"/>
  <c r="AM5090" i="6"/>
  <c r="AM5114" i="6"/>
  <c r="AM5118" i="6"/>
  <c r="AM5134" i="6"/>
  <c r="AM5150" i="6"/>
  <c r="AM5166" i="6"/>
  <c r="AM5198" i="6"/>
  <c r="AM5210" i="6"/>
  <c r="AM5234" i="6"/>
  <c r="AM5254" i="6"/>
  <c r="AM5262" i="6"/>
  <c r="AM5274" i="6"/>
  <c r="AM5282" i="6"/>
  <c r="AM5286" i="6"/>
  <c r="AM4679" i="6"/>
  <c r="AM4755" i="6"/>
  <c r="AM4787" i="6"/>
  <c r="AM4959" i="6"/>
  <c r="AM4963" i="6"/>
  <c r="AM4664" i="6"/>
  <c r="AM4684" i="6"/>
  <c r="AM4696" i="6"/>
  <c r="AM4744" i="6"/>
  <c r="AM4756" i="6"/>
  <c r="AM4764" i="6"/>
  <c r="AM4772" i="6"/>
  <c r="AM4824" i="6"/>
  <c r="AM4988" i="6"/>
  <c r="AM5000" i="6"/>
  <c r="AM5004" i="6"/>
  <c r="AM5008" i="6"/>
  <c r="AM5052" i="6"/>
  <c r="AM5088" i="6"/>
  <c r="AM5104" i="6"/>
  <c r="AM5116" i="6"/>
  <c r="AM5124" i="6"/>
  <c r="AM5152" i="6"/>
  <c r="AM5212" i="6"/>
  <c r="AM5232" i="6"/>
  <c r="AM5244" i="6"/>
  <c r="AM5252" i="6"/>
  <c r="AM5260" i="6"/>
  <c r="AM4665" i="6"/>
  <c r="AM4693" i="6"/>
  <c r="AM4713" i="6"/>
  <c r="AM4765" i="6"/>
  <c r="AM4773" i="6"/>
  <c r="AM4777" i="6"/>
  <c r="AM4781" i="6"/>
  <c r="AM4821" i="6"/>
  <c r="AM4881" i="6"/>
  <c r="AM4917" i="6"/>
  <c r="AM4945" i="6"/>
  <c r="AM5001" i="6"/>
  <c r="AM5097" i="6"/>
  <c r="AM5105" i="6"/>
  <c r="AM5129" i="6"/>
  <c r="AM5161" i="6"/>
  <c r="AM5225" i="6"/>
  <c r="AM5233" i="6"/>
  <c r="AM5241" i="6"/>
  <c r="AM5287" i="6"/>
  <c r="AM5343" i="6"/>
  <c r="AM5407" i="6"/>
  <c r="AM5411" i="6"/>
  <c r="AM5423" i="6"/>
  <c r="AM5487" i="6"/>
  <c r="AM5491" i="6"/>
  <c r="AM5499" i="6"/>
  <c r="AM5515" i="6"/>
  <c r="AM5651" i="6"/>
  <c r="AM5655" i="6"/>
  <c r="AM5683" i="6"/>
  <c r="AM5691" i="6"/>
  <c r="AM5695" i="6"/>
  <c r="AM5699" i="6"/>
  <c r="AM5787" i="6"/>
  <c r="AM5799" i="6"/>
  <c r="AM5811" i="6"/>
  <c r="AM5823" i="6"/>
  <c r="AM5851" i="6"/>
  <c r="AM5871" i="6"/>
  <c r="AM5887" i="6"/>
  <c r="AM5891" i="6"/>
  <c r="AM5903" i="6"/>
  <c r="AM5947" i="6"/>
  <c r="AM5959" i="6"/>
  <c r="AM5979" i="6"/>
  <c r="AM5999" i="6"/>
  <c r="AM6011" i="6"/>
  <c r="AM6015" i="6"/>
  <c r="AM6023" i="6"/>
  <c r="AM6035" i="6"/>
  <c r="AM6055" i="6"/>
  <c r="AM6067" i="6"/>
  <c r="AM6071" i="6"/>
  <c r="AM6075" i="6"/>
  <c r="AM6079" i="6"/>
  <c r="AM6099" i="6"/>
  <c r="AM6143" i="6"/>
  <c r="AM6147" i="6"/>
  <c r="AM6179" i="6"/>
  <c r="AM6183" i="6"/>
  <c r="AM6219" i="6"/>
  <c r="AM6279" i="6"/>
  <c r="AM6283" i="6"/>
  <c r="AM6287" i="6"/>
  <c r="AM6291" i="6"/>
  <c r="AM6295" i="6"/>
  <c r="AM6299" i="6"/>
  <c r="AM6303" i="6"/>
  <c r="AM6307" i="6"/>
  <c r="AM6347" i="6"/>
  <c r="AM6351" i="6"/>
  <c r="AM6355" i="6"/>
  <c r="AM6359" i="6"/>
  <c r="AM6363" i="6"/>
  <c r="AM6395" i="6"/>
  <c r="AM6423" i="6"/>
  <c r="AM6487" i="6"/>
  <c r="AM6491" i="6"/>
  <c r="AM6495" i="6"/>
  <c r="AM6499" i="6"/>
  <c r="AM6503" i="6"/>
  <c r="AM6527" i="6"/>
  <c r="AM6539" i="6"/>
  <c r="AM6543" i="6"/>
  <c r="AM6551" i="6"/>
  <c r="AM6555" i="6"/>
  <c r="AM6559" i="6"/>
  <c r="AM6563" i="6"/>
  <c r="AM6567" i="6"/>
  <c r="AM6571" i="6"/>
  <c r="AM6575" i="6"/>
  <c r="AM6583" i="6"/>
  <c r="AM6591" i="6"/>
  <c r="AM6599" i="6"/>
  <c r="AM6619" i="6"/>
  <c r="AM6647" i="6"/>
  <c r="AM6727" i="6"/>
  <c r="AM6763" i="6"/>
  <c r="AM4987" i="6"/>
  <c r="AM5003" i="6"/>
  <c r="AM5123" i="6"/>
  <c r="AM5139" i="6"/>
  <c r="AM5147" i="6"/>
  <c r="AM5155" i="6"/>
  <c r="AM5219" i="6"/>
  <c r="AM5243" i="6"/>
  <c r="AM5275" i="6"/>
  <c r="AM5292" i="6"/>
  <c r="AM5316" i="6"/>
  <c r="AM5356" i="6"/>
  <c r="AM5388" i="6"/>
  <c r="AM5400" i="6"/>
  <c r="AM5424" i="6"/>
  <c r="AM5428" i="6"/>
  <c r="AM5444" i="6"/>
  <c r="AM5480" i="6"/>
  <c r="AM5508" i="6"/>
  <c r="AM5516" i="6"/>
  <c r="AM5520" i="6"/>
  <c r="AM5668" i="6"/>
  <c r="AM5680" i="6"/>
  <c r="AM5684" i="6"/>
  <c r="AM5736" i="6"/>
  <c r="AM5812" i="6"/>
  <c r="AM5816" i="6"/>
  <c r="AM5820" i="6"/>
  <c r="AM5828" i="6"/>
  <c r="AM5836" i="6"/>
  <c r="AM5848" i="6"/>
  <c r="AM5852" i="6"/>
  <c r="AM5904" i="6"/>
  <c r="AM5916" i="6"/>
  <c r="AM5924" i="6"/>
  <c r="AM5984" i="6"/>
  <c r="AM5996" i="6"/>
  <c r="AM6024" i="6"/>
  <c r="AM6084" i="6"/>
  <c r="AM6116" i="6"/>
  <c r="AM6128" i="6"/>
  <c r="AM6152" i="6"/>
  <c r="AM6192" i="6"/>
  <c r="AM6220" i="6"/>
  <c r="AM6224" i="6"/>
  <c r="AM6276" i="6"/>
  <c r="AM6284" i="6"/>
  <c r="AM6292" i="6"/>
  <c r="AM6332" i="6"/>
  <c r="AM6348" i="6"/>
  <c r="AM6352" i="6"/>
  <c r="AM6356" i="6"/>
  <c r="AM6360" i="6"/>
  <c r="AM6400" i="6"/>
  <c r="AM6440" i="6"/>
  <c r="AM4969" i="6"/>
  <c r="AM5021" i="6"/>
  <c r="AM5037" i="6"/>
  <c r="AM5109" i="6"/>
  <c r="AM5117" i="6"/>
  <c r="AM5125" i="6"/>
  <c r="AM5133" i="6"/>
  <c r="AM5141" i="6"/>
  <c r="AM5149" i="6"/>
  <c r="AM5157" i="6"/>
  <c r="AM5221" i="6"/>
  <c r="AM5269" i="6"/>
  <c r="AM5277" i="6"/>
  <c r="AM5284" i="6"/>
  <c r="AM5345" i="6"/>
  <c r="AM5385" i="6"/>
  <c r="AM5409" i="6"/>
  <c r="AM5421" i="6"/>
  <c r="AM5437" i="6"/>
  <c r="AM5477" i="6"/>
  <c r="AM5497" i="6"/>
  <c r="AM5505" i="6"/>
  <c r="AM5513" i="6"/>
  <c r="AM5525" i="6"/>
  <c r="AM5549" i="6"/>
  <c r="AM5573" i="6"/>
  <c r="AM5825" i="6"/>
  <c r="AM5829" i="6"/>
  <c r="AM5837" i="6"/>
  <c r="AM5857" i="6"/>
  <c r="AM5877" i="6"/>
  <c r="AM5909" i="6"/>
  <c r="AM5917" i="6"/>
  <c r="AM5933" i="6"/>
  <c r="AM5937" i="6"/>
  <c r="AM5941" i="6"/>
  <c r="AM5969" i="6"/>
  <c r="AM5973" i="6"/>
  <c r="AM5977" i="6"/>
  <c r="AM5997" i="6"/>
  <c r="AM6009" i="6"/>
  <c r="AM6013" i="6"/>
  <c r="AM6017" i="6"/>
  <c r="AM6137" i="6"/>
  <c r="AM6149" i="6"/>
  <c r="AM6153" i="6"/>
  <c r="AM6157" i="6"/>
  <c r="AM6177" i="6"/>
  <c r="AM6221" i="6"/>
  <c r="AM6277" i="6"/>
  <c r="AM6285" i="6"/>
  <c r="AM6297" i="6"/>
  <c r="AM6301" i="6"/>
  <c r="AM6305" i="6"/>
  <c r="AM6309" i="6"/>
  <c r="AM6313" i="6"/>
  <c r="AM6317" i="6"/>
  <c r="AM6329" i="6"/>
  <c r="AM6333" i="6"/>
  <c r="AM6349" i="6"/>
  <c r="AM6353" i="6"/>
  <c r="AM6357" i="6"/>
  <c r="AM6389" i="6"/>
  <c r="AM6397" i="6"/>
  <c r="AM6409" i="6"/>
  <c r="AM6489" i="6"/>
  <c r="AM6493" i="6"/>
  <c r="AM6497" i="6"/>
  <c r="AM6505" i="6"/>
  <c r="AM6517" i="6"/>
  <c r="AM6545" i="6"/>
  <c r="AM6553" i="6"/>
  <c r="AM6557" i="6"/>
  <c r="AM6561" i="6"/>
  <c r="AM6569" i="6"/>
  <c r="AM6573" i="6"/>
  <c r="AM6577" i="6"/>
  <c r="AM6585" i="6"/>
  <c r="AM6593" i="6"/>
  <c r="AM6597" i="6"/>
  <c r="AM6621" i="6"/>
  <c r="AM6633" i="6"/>
  <c r="AM6637" i="6"/>
  <c r="AM6645" i="6"/>
  <c r="AM6757" i="6"/>
  <c r="AM4999" i="6"/>
  <c r="AM5095" i="6"/>
  <c r="AM5151" i="6"/>
  <c r="AM5215" i="6"/>
  <c r="AM5231" i="6"/>
  <c r="AM5271" i="6"/>
  <c r="AM5279" i="6"/>
  <c r="AM5290" i="6"/>
  <c r="AM5342" i="6"/>
  <c r="AM5354" i="6"/>
  <c r="AM5430" i="6"/>
  <c r="AM5466" i="6"/>
  <c r="AM5470" i="6"/>
  <c r="AM5474" i="6"/>
  <c r="AM5490" i="6"/>
  <c r="AM5558" i="6"/>
  <c r="AM5650" i="6"/>
  <c r="AM5658" i="6"/>
  <c r="AM5682" i="6"/>
  <c r="AM5810" i="6"/>
  <c r="AM5818" i="6"/>
  <c r="AM5822" i="6"/>
  <c r="AM5826" i="6"/>
  <c r="AM5874" i="6"/>
  <c r="AM5886" i="6"/>
  <c r="AM5890" i="6"/>
  <c r="AM5906" i="6"/>
  <c r="AM5922" i="6"/>
  <c r="AM5938" i="6"/>
  <c r="AM5958" i="6"/>
  <c r="AM5970" i="6"/>
  <c r="AM5982" i="6"/>
  <c r="AM5998" i="6"/>
  <c r="AM6014" i="6"/>
  <c r="AM6022" i="6"/>
  <c r="AM6050" i="6"/>
  <c r="AM6066" i="6"/>
  <c r="AM6086" i="6"/>
  <c r="AM6154" i="6"/>
  <c r="AM6186" i="6"/>
  <c r="AM6190" i="6"/>
  <c r="AM6286" i="6"/>
  <c r="AM6294" i="6"/>
  <c r="AM6298" i="6"/>
  <c r="AM6306" i="6"/>
  <c r="AM6350" i="6"/>
  <c r="AM6354" i="6"/>
  <c r="AM6358" i="6"/>
  <c r="AM6362" i="6"/>
  <c r="AM6398" i="6"/>
  <c r="AM6406" i="6"/>
  <c r="AM6410" i="6"/>
  <c r="AM6434" i="6"/>
  <c r="AM6438" i="6"/>
  <c r="AM6482" i="6"/>
  <c r="AM6492" i="6"/>
  <c r="AM6500" i="6"/>
  <c r="AM6516" i="6"/>
  <c r="AM6540" i="6"/>
  <c r="AM6548" i="6"/>
  <c r="AM6556" i="6"/>
  <c r="AM6572" i="6"/>
  <c r="AM6580" i="6"/>
  <c r="AM6588" i="6"/>
  <c r="AM6620" i="6"/>
  <c r="AM6716" i="6"/>
  <c r="AM6837" i="6"/>
  <c r="AM6841" i="6"/>
  <c r="AM6977" i="6"/>
  <c r="AM7017" i="6"/>
  <c r="AM7021" i="6"/>
  <c r="AM7025" i="6"/>
  <c r="AM7033" i="6"/>
  <c r="AM7045" i="6"/>
  <c r="AM6494" i="6"/>
  <c r="AM6502" i="6"/>
  <c r="AM6534" i="6"/>
  <c r="AM6550" i="6"/>
  <c r="AM6566" i="6"/>
  <c r="AM6582" i="6"/>
  <c r="AM6590" i="6"/>
  <c r="AM6598" i="6"/>
  <c r="AM6646" i="6"/>
  <c r="AM6758" i="6"/>
  <c r="AM6797" i="6"/>
  <c r="AM6826" i="6"/>
  <c r="AM6842" i="6"/>
  <c r="AM6958" i="6"/>
  <c r="AM6978" i="6"/>
  <c r="AM6994" i="6"/>
  <c r="AM6998" i="6"/>
  <c r="AM7010" i="6"/>
  <c r="AM7014" i="6"/>
  <c r="AM7018" i="6"/>
  <c r="AM7026" i="6"/>
  <c r="AM7050" i="6"/>
  <c r="AM6488" i="6"/>
  <c r="AM6496" i="6"/>
  <c r="AM6504" i="6"/>
  <c r="AM6544" i="6"/>
  <c r="AM6552" i="6"/>
  <c r="AM6560" i="6"/>
  <c r="AM6568" i="6"/>
  <c r="AM6584" i="6"/>
  <c r="AM6592" i="6"/>
  <c r="AM6736" i="6"/>
  <c r="AM6760" i="6"/>
  <c r="AM6768" i="6"/>
  <c r="AM6776" i="6"/>
  <c r="AM6843" i="6"/>
  <c r="AM6943" i="6"/>
  <c r="AM7011" i="6"/>
  <c r="AM7015" i="6"/>
  <c r="AM7019" i="6"/>
  <c r="AM7023" i="6"/>
  <c r="AM7043" i="6"/>
  <c r="AM6498" i="6"/>
  <c r="AM6538" i="6"/>
  <c r="AM6554" i="6"/>
  <c r="AM6562" i="6"/>
  <c r="AM6570" i="6"/>
  <c r="AM6578" i="6"/>
  <c r="AM6586" i="6"/>
  <c r="AM6618" i="6"/>
  <c r="AM6642" i="6"/>
  <c r="AM6762" i="6"/>
  <c r="AM7012" i="6"/>
  <c r="AM7016" i="6"/>
  <c r="AM7020" i="6"/>
  <c r="AM7024" i="6"/>
  <c r="AM7040" i="6"/>
  <c r="AM7044" i="6"/>
  <c r="AN4686" i="6"/>
  <c r="AN4688" i="6"/>
  <c r="AN4694" i="6"/>
  <c r="AN4698" i="6"/>
  <c r="AN4667" i="6"/>
  <c r="AN4695" i="6"/>
  <c r="AN4699" i="6"/>
  <c r="AN4709" i="6"/>
  <c r="AN4711" i="6"/>
  <c r="AN4725" i="6"/>
  <c r="AN4727" i="6"/>
  <c r="AN4733" i="6"/>
  <c r="AN4741" i="6"/>
  <c r="AN4743" i="6"/>
  <c r="AN4753" i="6"/>
  <c r="AN4757" i="6"/>
  <c r="AN4769" i="6"/>
  <c r="AN4775" i="6"/>
  <c r="AN4791" i="6"/>
  <c r="AN4795" i="6"/>
  <c r="AN4805" i="6"/>
  <c r="AN4823" i="6"/>
  <c r="AN4831" i="6"/>
  <c r="AN4835" i="6"/>
  <c r="AN4837" i="6"/>
  <c r="AN4839" i="6"/>
  <c r="AN4841" i="6"/>
  <c r="AN4847" i="6"/>
  <c r="AN4849" i="6"/>
  <c r="AN4867" i="6"/>
  <c r="AN4893" i="6"/>
  <c r="AN4899" i="6"/>
  <c r="AN4907" i="6"/>
  <c r="AN4913" i="6"/>
  <c r="AN4943" i="6"/>
  <c r="AN4953" i="6"/>
  <c r="AN4955" i="6"/>
  <c r="AN4957" i="6"/>
  <c r="AN4967" i="6"/>
  <c r="AN4973" i="6"/>
  <c r="AN4989" i="6"/>
  <c r="AN4993" i="6"/>
  <c r="AN5007" i="6"/>
  <c r="AN5023" i="6"/>
  <c r="AN5027" i="6"/>
  <c r="AN5029" i="6"/>
  <c r="AN5031" i="6"/>
  <c r="AN5041" i="6"/>
  <c r="AN5047" i="6"/>
  <c r="AN5051" i="6"/>
  <c r="AN5053" i="6"/>
  <c r="AN5059" i="6"/>
  <c r="AN4669" i="6"/>
  <c r="AN4677" i="6"/>
  <c r="AN4685" i="6"/>
  <c r="AN4697" i="6"/>
  <c r="AN4710" i="6"/>
  <c r="AN4712" i="6"/>
  <c r="AN4716" i="6"/>
  <c r="AN4720" i="6"/>
  <c r="AN4722" i="6"/>
  <c r="AN4724" i="6"/>
  <c r="AN4726" i="6"/>
  <c r="AN4758" i="6"/>
  <c r="AN4762" i="6"/>
  <c r="AN4774" i="6"/>
  <c r="AN4794" i="6"/>
  <c r="AN4798" i="6"/>
  <c r="AN4830" i="6"/>
  <c r="AN4844" i="6"/>
  <c r="AN4846" i="6"/>
  <c r="AN4856" i="6"/>
  <c r="AN4860" i="6"/>
  <c r="AN4862" i="6"/>
  <c r="AN4864" i="6"/>
  <c r="AN4866" i="6"/>
  <c r="AN4880" i="6"/>
  <c r="AN4882" i="6"/>
  <c r="AN4884" i="6"/>
  <c r="AN4888" i="6"/>
  <c r="AN4894" i="6"/>
  <c r="AN4896" i="6"/>
  <c r="AN4930" i="6"/>
  <c r="AN4944" i="6"/>
  <c r="AN4948" i="6"/>
  <c r="AN4952" i="6"/>
  <c r="AN4954" i="6"/>
  <c r="AN4956" i="6"/>
  <c r="AN4990" i="6"/>
  <c r="AN4994" i="6"/>
  <c r="AN5002" i="6"/>
  <c r="AN5006" i="6"/>
  <c r="AN5012" i="6"/>
  <c r="AN5014" i="6"/>
  <c r="AN5016" i="6"/>
  <c r="AN5022" i="6"/>
  <c r="AN5032" i="6"/>
  <c r="AN5036" i="6"/>
  <c r="AN5046" i="6"/>
  <c r="AN5050" i="6"/>
  <c r="AN5056" i="6"/>
  <c r="AN5060" i="6"/>
  <c r="AN5080" i="6"/>
  <c r="AN5086" i="6"/>
  <c r="AN5120" i="6"/>
  <c r="AN5138" i="6"/>
  <c r="AN5144" i="6"/>
  <c r="AN5160" i="6"/>
  <c r="AN5071" i="6"/>
  <c r="AN5083" i="6"/>
  <c r="AN5087" i="6"/>
  <c r="AN5119" i="6"/>
  <c r="AN5159" i="6"/>
  <c r="AN5179" i="6"/>
  <c r="AN5189" i="6"/>
  <c r="AN5205" i="6"/>
  <c r="AN5207" i="6"/>
  <c r="AN5211" i="6"/>
  <c r="AN5213" i="6"/>
  <c r="AN5223" i="6"/>
  <c r="AN5227" i="6"/>
  <c r="AN5229" i="6"/>
  <c r="AN5281" i="6"/>
  <c r="AN5283" i="6"/>
  <c r="AN5291" i="6"/>
  <c r="AN5299" i="6"/>
  <c r="AN5301" i="6"/>
  <c r="AN5309" i="6"/>
  <c r="AN5329" i="6"/>
  <c r="AN5337" i="6"/>
  <c r="AN5349" i="6"/>
  <c r="AN5359" i="6"/>
  <c r="AN5371" i="6"/>
  <c r="AN5375" i="6"/>
  <c r="AN5391" i="6"/>
  <c r="AN5393" i="6"/>
  <c r="AN5397" i="6"/>
  <c r="AN5413" i="6"/>
  <c r="AN5419" i="6"/>
  <c r="AN5447" i="6"/>
  <c r="AN5473" i="6"/>
  <c r="AN5493" i="6"/>
  <c r="AN5501" i="6"/>
  <c r="AN5523" i="6"/>
  <c r="AN5527" i="6"/>
  <c r="AN5533" i="6"/>
  <c r="AN5535" i="6"/>
  <c r="AN5539" i="6"/>
  <c r="AN5541" i="6"/>
  <c r="AN5545" i="6"/>
  <c r="AN5551" i="6"/>
  <c r="AN5557" i="6"/>
  <c r="AN5559" i="6"/>
  <c r="AN5565" i="6"/>
  <c r="AN5567" i="6"/>
  <c r="AN5569" i="6"/>
  <c r="AN5581" i="6"/>
  <c r="AN5589" i="6"/>
  <c r="AN5591" i="6"/>
  <c r="AN5597" i="6"/>
  <c r="AN5599" i="6"/>
  <c r="AN5605" i="6"/>
  <c r="AN5607" i="6"/>
  <c r="AN5609" i="6"/>
  <c r="AN5623" i="6"/>
  <c r="AN5625" i="6"/>
  <c r="AN5627" i="6"/>
  <c r="AN5657" i="6"/>
  <c r="AN5661" i="6"/>
  <c r="AN5679" i="6"/>
  <c r="AN5681" i="6"/>
  <c r="AN5689" i="6"/>
  <c r="AN5705" i="6"/>
  <c r="AN5707" i="6"/>
  <c r="AN5713" i="6"/>
  <c r="AN5715" i="6"/>
  <c r="AN5727" i="6"/>
  <c r="AN5729" i="6"/>
  <c r="AN5743" i="6"/>
  <c r="AN5777" i="6"/>
  <c r="AN5783" i="6"/>
  <c r="AN5791" i="6"/>
  <c r="AN5795" i="6"/>
  <c r="AN5805" i="6"/>
  <c r="AN5809" i="6"/>
  <c r="AN5819" i="6"/>
  <c r="AN5843" i="6"/>
  <c r="AN5847" i="6"/>
  <c r="AN5889" i="6"/>
  <c r="AN5893" i="6"/>
  <c r="AN5905" i="6"/>
  <c r="AN5911" i="6"/>
  <c r="AN5915" i="6"/>
  <c r="AN5919" i="6"/>
  <c r="AN5921" i="6"/>
  <c r="AN5927" i="6"/>
  <c r="AN5929" i="6"/>
  <c r="AN5931" i="6"/>
  <c r="AN5945" i="6"/>
  <c r="AN5949" i="6"/>
  <c r="AN5983" i="6"/>
  <c r="AN5985" i="6"/>
  <c r="AN5987" i="6"/>
  <c r="AN5989" i="6"/>
  <c r="AN6003" i="6"/>
  <c r="AN6007" i="6"/>
  <c r="AN6025" i="6"/>
  <c r="AN6027" i="6"/>
  <c r="AN6045" i="6"/>
  <c r="AN6049" i="6"/>
  <c r="AN6051" i="6"/>
  <c r="AN6053" i="6"/>
  <c r="AN6057" i="6"/>
  <c r="AN6059" i="6"/>
  <c r="AN6081" i="6"/>
  <c r="AN6083" i="6"/>
  <c r="AN6087" i="6"/>
  <c r="AN6089" i="6"/>
  <c r="AN6107" i="6"/>
  <c r="AN6119" i="6"/>
  <c r="AN6129" i="6"/>
  <c r="AN6145" i="6"/>
  <c r="AN6151" i="6"/>
  <c r="AN6159" i="6"/>
  <c r="AN6165" i="6"/>
  <c r="AN6169" i="6"/>
  <c r="AN6181" i="6"/>
  <c r="AN6327" i="6"/>
  <c r="AN6335" i="6"/>
  <c r="AN6337" i="6"/>
  <c r="AN6343" i="6"/>
  <c r="AN6399" i="6"/>
  <c r="AN6405" i="6"/>
  <c r="AN6411" i="6"/>
  <c r="AN5061" i="6"/>
  <c r="AN5077" i="6"/>
  <c r="AN5081" i="6"/>
  <c r="AN5085" i="6"/>
  <c r="AN5101" i="6"/>
  <c r="AN5121" i="6"/>
  <c r="AN5172" i="6"/>
  <c r="AN5176" i="6"/>
  <c r="AN5182" i="6"/>
  <c r="AN5186" i="6"/>
  <c r="AN5188" i="6"/>
  <c r="AN5192" i="6"/>
  <c r="AN5194" i="6"/>
  <c r="AN5196" i="6"/>
  <c r="AN5202" i="6"/>
  <c r="AN5204" i="6"/>
  <c r="AN5214" i="6"/>
  <c r="AN5216" i="6"/>
  <c r="AN5218" i="6"/>
  <c r="AN5220" i="6"/>
  <c r="AN5224" i="6"/>
  <c r="AN5226" i="6"/>
  <c r="AN5228" i="6"/>
  <c r="AN5248" i="6"/>
  <c r="AN5256" i="6"/>
  <c r="AN5266" i="6"/>
  <c r="AN5308" i="6"/>
  <c r="AN5310" i="6"/>
  <c r="AN5312" i="6"/>
  <c r="AN5314" i="6"/>
  <c r="AN5320" i="6"/>
  <c r="AN5322" i="6"/>
  <c r="AN5324" i="6"/>
  <c r="AN5336" i="6"/>
  <c r="AN5338" i="6"/>
  <c r="AN5352" i="6"/>
  <c r="AN5362" i="6"/>
  <c r="AN5378" i="6"/>
  <c r="AN5384" i="6"/>
  <c r="AN5394" i="6"/>
  <c r="AN5410" i="6"/>
  <c r="AN5412" i="6"/>
  <c r="AN5416" i="6"/>
  <c r="AN5418" i="6"/>
  <c r="AN5442" i="6"/>
  <c r="AN5452" i="6"/>
  <c r="AN5456" i="6"/>
  <c r="AN5486" i="6"/>
  <c r="AN5498" i="6"/>
  <c r="AN5506" i="6"/>
  <c r="AN5526" i="6"/>
  <c r="AN5528" i="6"/>
  <c r="AN5532" i="6"/>
  <c r="AN5534" i="6"/>
  <c r="AN5538" i="6"/>
  <c r="AN5546" i="6"/>
  <c r="AN5548" i="6"/>
  <c r="AN5566" i="6"/>
  <c r="AN5568" i="6"/>
  <c r="AN5580" i="6"/>
  <c r="AN5586" i="6"/>
  <c r="AN5594" i="6"/>
  <c r="AN5596" i="6"/>
  <c r="AN5598" i="6"/>
  <c r="AN5600" i="6"/>
  <c r="AN5610" i="6"/>
  <c r="AN5618" i="6"/>
  <c r="AN5622" i="6"/>
  <c r="AN5626" i="6"/>
  <c r="AN5628" i="6"/>
  <c r="AN5630" i="6"/>
  <c r="AN5636" i="6"/>
  <c r="AN5638" i="6"/>
  <c r="AN5646" i="6"/>
  <c r="AN5656" i="6"/>
  <c r="AN5662" i="6"/>
  <c r="AN5672" i="6"/>
  <c r="AN5676" i="6"/>
  <c r="AN5702" i="6"/>
  <c r="AN5704" i="6"/>
  <c r="AN5706" i="6"/>
  <c r="AN5708" i="6"/>
  <c r="AN5710" i="6"/>
  <c r="AN5716" i="6"/>
  <c r="AN5718" i="6"/>
  <c r="AN5726" i="6"/>
  <c r="AN5738" i="6"/>
  <c r="AN5740" i="6"/>
  <c r="AN5744" i="6"/>
  <c r="AN5746" i="6"/>
  <c r="AN5752" i="6"/>
  <c r="AN5754" i="6"/>
  <c r="AN5756" i="6"/>
  <c r="AN5780" i="6"/>
  <c r="AN5786" i="6"/>
  <c r="AN5790" i="6"/>
  <c r="AN5796" i="6"/>
  <c r="AN5800" i="6"/>
  <c r="AN5808" i="6"/>
  <c r="AN5840" i="6"/>
  <c r="AN5844" i="6"/>
  <c r="AN5854" i="6"/>
  <c r="AN5888" i="6"/>
  <c r="AN5896" i="6"/>
  <c r="AN5902" i="6"/>
  <c r="AN5908" i="6"/>
  <c r="AN5912" i="6"/>
  <c r="AN5932" i="6"/>
  <c r="AN5944" i="6"/>
  <c r="AN5946" i="6"/>
  <c r="AN5954" i="6"/>
  <c r="AN5960" i="6"/>
  <c r="AN5964" i="6"/>
  <c r="AN5972" i="6"/>
  <c r="AN5978" i="6"/>
  <c r="AN5980" i="6"/>
  <c r="AN5990" i="6"/>
  <c r="AN6004" i="6"/>
  <c r="AN6020" i="6"/>
  <c r="AN6054" i="6"/>
  <c r="AN6058" i="6"/>
  <c r="AN6078" i="6"/>
  <c r="AN6082" i="6"/>
  <c r="AN6088" i="6"/>
  <c r="AN6092" i="6"/>
  <c r="AN6096" i="6"/>
  <c r="AN6108" i="6"/>
  <c r="AN6110" i="6"/>
  <c r="AN6146" i="6"/>
  <c r="AN6148" i="6"/>
  <c r="AN6156" i="6"/>
  <c r="AN6162" i="6"/>
  <c r="AN6164" i="6"/>
  <c r="AN6168" i="6"/>
  <c r="AN6174" i="6"/>
  <c r="AN6176" i="6"/>
  <c r="AN6180" i="6"/>
  <c r="AN6184" i="6"/>
  <c r="AN6188" i="6"/>
  <c r="AN6322" i="6"/>
  <c r="AN6326" i="6"/>
  <c r="AN6330" i="6"/>
  <c r="AN6334" i="6"/>
  <c r="AN6338" i="6"/>
  <c r="AN6340" i="6"/>
  <c r="AN6380" i="6"/>
  <c r="AN6388" i="6"/>
  <c r="AN6446" i="6"/>
  <c r="AN6478" i="6"/>
  <c r="AN6486" i="6"/>
  <c r="AN6490" i="6"/>
  <c r="AN6528" i="6"/>
  <c r="AN6602" i="6"/>
  <c r="AN6606" i="6"/>
  <c r="AN6608" i="6"/>
  <c r="AN6610" i="6"/>
  <c r="AN6612" i="6"/>
  <c r="AN6614" i="6"/>
  <c r="AN6616" i="6"/>
  <c r="AN6622" i="6"/>
  <c r="AN6626" i="6"/>
  <c r="AN6632" i="6"/>
  <c r="AN6644" i="6"/>
  <c r="AN6766" i="6"/>
  <c r="AN6778" i="6"/>
  <c r="AN6788" i="6"/>
  <c r="AN6800" i="6"/>
  <c r="AN6802" i="6"/>
  <c r="AN6834" i="6"/>
  <c r="AN6838" i="6"/>
  <c r="AN6864" i="6"/>
  <c r="AN6932" i="6"/>
  <c r="AN7030" i="6"/>
  <c r="AN7032" i="6"/>
  <c r="AN6425" i="6"/>
  <c r="AN6445" i="6"/>
  <c r="AN6455" i="6"/>
  <c r="AN6473" i="6"/>
  <c r="AN6479" i="6"/>
  <c r="AN6501" i="6"/>
  <c r="AN6521" i="6"/>
  <c r="AN6605" i="6"/>
  <c r="AN6607" i="6"/>
  <c r="AN6609" i="6"/>
  <c r="AN6611" i="6"/>
  <c r="AN6613" i="6"/>
  <c r="AN6615" i="6"/>
  <c r="AN6627" i="6"/>
  <c r="AN6635" i="6"/>
  <c r="AN6759" i="6"/>
  <c r="AN6767" i="6"/>
  <c r="AN6775" i="6"/>
  <c r="AN6787" i="6"/>
  <c r="AN6831" i="6"/>
  <c r="AN6833" i="6"/>
  <c r="AN6835" i="6"/>
  <c r="AN6839" i="6"/>
  <c r="AN6933" i="6"/>
  <c r="AN6937" i="6"/>
  <c r="AN6939" i="6"/>
  <c r="AN6957" i="6"/>
  <c r="AN6959" i="6"/>
  <c r="AN7035" i="6"/>
  <c r="AS86" i="6" l="1"/>
  <c r="AM4686" i="6"/>
  <c r="AM4694" i="6"/>
  <c r="AM4698" i="6"/>
  <c r="AM4710" i="6"/>
  <c r="AM4722" i="6"/>
  <c r="AM4726" i="6"/>
  <c r="AM4758" i="6"/>
  <c r="AM4762" i="6"/>
  <c r="AM4774" i="6"/>
  <c r="AM4794" i="6"/>
  <c r="AM4798" i="6"/>
  <c r="AM4830" i="6"/>
  <c r="AM4846" i="6"/>
  <c r="AM4862" i="6"/>
  <c r="AM4866" i="6"/>
  <c r="AM4882" i="6"/>
  <c r="AM4894" i="6"/>
  <c r="AM4930" i="6"/>
  <c r="AM4954" i="6"/>
  <c r="AM4990" i="6"/>
  <c r="AM4994" i="6"/>
  <c r="AM5002" i="6"/>
  <c r="AM5006" i="6"/>
  <c r="AM5014" i="6"/>
  <c r="AM5022" i="6"/>
  <c r="AM5046" i="6"/>
  <c r="AM5050" i="6"/>
  <c r="AM5086" i="6"/>
  <c r="AM5138" i="6"/>
  <c r="AM5182" i="6"/>
  <c r="AM5186" i="6"/>
  <c r="AM5194" i="6"/>
  <c r="AM5202" i="6"/>
  <c r="AM5214" i="6"/>
  <c r="AM5218" i="6"/>
  <c r="AM5226" i="6"/>
  <c r="AM5266" i="6"/>
  <c r="AM4667" i="6"/>
  <c r="AM4695" i="6"/>
  <c r="AM4699" i="6"/>
  <c r="AM4711" i="6"/>
  <c r="AM4727" i="6"/>
  <c r="AM4743" i="6"/>
  <c r="AM4775" i="6"/>
  <c r="AM4791" i="6"/>
  <c r="AM4795" i="6"/>
  <c r="AM4823" i="6"/>
  <c r="AM4831" i="6"/>
  <c r="AM4835" i="6"/>
  <c r="AM4839" i="6"/>
  <c r="AM4847" i="6"/>
  <c r="AM4867" i="6"/>
  <c r="AM4899" i="6"/>
  <c r="AM4907" i="6"/>
  <c r="AM4943" i="6"/>
  <c r="AM4955" i="6"/>
  <c r="AM4967" i="6"/>
  <c r="AM4688" i="6"/>
  <c r="AM4712" i="6"/>
  <c r="AM4716" i="6"/>
  <c r="AM4720" i="6"/>
  <c r="AM4724" i="6"/>
  <c r="AM4844" i="6"/>
  <c r="AM4856" i="6"/>
  <c r="AM4860" i="6"/>
  <c r="AM4864" i="6"/>
  <c r="AM4880" i="6"/>
  <c r="AM4884" i="6"/>
  <c r="AM4888" i="6"/>
  <c r="AM4896" i="6"/>
  <c r="AM4944" i="6"/>
  <c r="AM4948" i="6"/>
  <c r="AM4952" i="6"/>
  <c r="AM4956" i="6"/>
  <c r="AM5012" i="6"/>
  <c r="AM5016" i="6"/>
  <c r="AM5032" i="6"/>
  <c r="AM5036" i="6"/>
  <c r="AM5056" i="6"/>
  <c r="AM5060" i="6"/>
  <c r="AM5080" i="6"/>
  <c r="AM5120" i="6"/>
  <c r="AM5144" i="6"/>
  <c r="AM5160" i="6"/>
  <c r="AM5172" i="6"/>
  <c r="AM5176" i="6"/>
  <c r="AM5188" i="6"/>
  <c r="AM5192" i="6"/>
  <c r="AM5196" i="6"/>
  <c r="AM5204" i="6"/>
  <c r="AM5216" i="6"/>
  <c r="AM5220" i="6"/>
  <c r="AM5224" i="6"/>
  <c r="AM5228" i="6"/>
  <c r="AM5248" i="6"/>
  <c r="AM5256" i="6"/>
  <c r="AM4669" i="6"/>
  <c r="AM4677" i="6"/>
  <c r="AM4685" i="6"/>
  <c r="AM4697" i="6"/>
  <c r="AM4709" i="6"/>
  <c r="AM4725" i="6"/>
  <c r="AM4733" i="6"/>
  <c r="AM4741" i="6"/>
  <c r="AM4753" i="6"/>
  <c r="AM4757" i="6"/>
  <c r="AM4769" i="6"/>
  <c r="AM4805" i="6"/>
  <c r="AM4837" i="6"/>
  <c r="AM4841" i="6"/>
  <c r="AM4849" i="6"/>
  <c r="AM4893" i="6"/>
  <c r="AM4913" i="6"/>
  <c r="AM4993" i="6"/>
  <c r="AM5041" i="6"/>
  <c r="AM5081" i="6"/>
  <c r="AM5121" i="6"/>
  <c r="AM5281" i="6"/>
  <c r="AM5291" i="6"/>
  <c r="AM5299" i="6"/>
  <c r="AM5359" i="6"/>
  <c r="AM5371" i="6"/>
  <c r="AM5375" i="6"/>
  <c r="AM5391" i="6"/>
  <c r="AM5419" i="6"/>
  <c r="AM5447" i="6"/>
  <c r="AM5523" i="6"/>
  <c r="AM5527" i="6"/>
  <c r="AM5535" i="6"/>
  <c r="AM5539" i="6"/>
  <c r="AM5551" i="6"/>
  <c r="AM5559" i="6"/>
  <c r="AM5567" i="6"/>
  <c r="AM5591" i="6"/>
  <c r="AM5599" i="6"/>
  <c r="AM5607" i="6"/>
  <c r="AM5623" i="6"/>
  <c r="AM5627" i="6"/>
  <c r="AM5679" i="6"/>
  <c r="AM5707" i="6"/>
  <c r="AM5715" i="6"/>
  <c r="AM5727" i="6"/>
  <c r="AM5743" i="6"/>
  <c r="AM5783" i="6"/>
  <c r="AM5791" i="6"/>
  <c r="AM5795" i="6"/>
  <c r="AM5819" i="6"/>
  <c r="AM5843" i="6"/>
  <c r="AM5847" i="6"/>
  <c r="AM5911" i="6"/>
  <c r="AM5915" i="6"/>
  <c r="AM5919" i="6"/>
  <c r="AM5927" i="6"/>
  <c r="AM5931" i="6"/>
  <c r="AM5983" i="6"/>
  <c r="AM5987" i="6"/>
  <c r="AM6003" i="6"/>
  <c r="AM6007" i="6"/>
  <c r="AM6027" i="6"/>
  <c r="AM6051" i="6"/>
  <c r="AM6059" i="6"/>
  <c r="AM6083" i="6"/>
  <c r="AM6087" i="6"/>
  <c r="AM6107" i="6"/>
  <c r="AM6119" i="6"/>
  <c r="AM6151" i="6"/>
  <c r="AM6159" i="6"/>
  <c r="AM6327" i="6"/>
  <c r="AM6335" i="6"/>
  <c r="AM6343" i="6"/>
  <c r="AM6399" i="6"/>
  <c r="AM6411" i="6"/>
  <c r="AM6455" i="6"/>
  <c r="AM6479" i="6"/>
  <c r="AM6607" i="6"/>
  <c r="AM6611" i="6"/>
  <c r="AM6615" i="6"/>
  <c r="AM6627" i="6"/>
  <c r="AM6635" i="6"/>
  <c r="AM6759" i="6"/>
  <c r="AM6767" i="6"/>
  <c r="AM6775" i="6"/>
  <c r="AM6787" i="6"/>
  <c r="AM5027" i="6"/>
  <c r="AM5051" i="6"/>
  <c r="AM5059" i="6"/>
  <c r="AM5083" i="6"/>
  <c r="AM5179" i="6"/>
  <c r="AM5211" i="6"/>
  <c r="AM5227" i="6"/>
  <c r="AM5283" i="6"/>
  <c r="AM5308" i="6"/>
  <c r="AM5312" i="6"/>
  <c r="AM5320" i="6"/>
  <c r="AM5324" i="6"/>
  <c r="AM5336" i="6"/>
  <c r="AM5352" i="6"/>
  <c r="AM5384" i="6"/>
  <c r="AM5412" i="6"/>
  <c r="AM5416" i="6"/>
  <c r="AM5452" i="6"/>
  <c r="AM5456" i="6"/>
  <c r="AM5528" i="6"/>
  <c r="AM5532" i="6"/>
  <c r="AM5548" i="6"/>
  <c r="AM5568" i="6"/>
  <c r="AM5580" i="6"/>
  <c r="AM5596" i="6"/>
  <c r="AM5600" i="6"/>
  <c r="AM5628" i="6"/>
  <c r="AM5636" i="6"/>
  <c r="AM5656" i="6"/>
  <c r="AM5672" i="6"/>
  <c r="AM5676" i="6"/>
  <c r="AM5704" i="6"/>
  <c r="AM5708" i="6"/>
  <c r="AM5716" i="6"/>
  <c r="AM5740" i="6"/>
  <c r="AM5744" i="6"/>
  <c r="AM5752" i="6"/>
  <c r="AM5756" i="6"/>
  <c r="AM5780" i="6"/>
  <c r="AM5796" i="6"/>
  <c r="AM5800" i="6"/>
  <c r="AM5808" i="6"/>
  <c r="AM5840" i="6"/>
  <c r="AM5844" i="6"/>
  <c r="AM5888" i="6"/>
  <c r="AM5896" i="6"/>
  <c r="AM5908" i="6"/>
  <c r="AM5912" i="6"/>
  <c r="AM5932" i="6"/>
  <c r="AM5944" i="6"/>
  <c r="AM5960" i="6"/>
  <c r="AM5964" i="6"/>
  <c r="AM5972" i="6"/>
  <c r="AM5980" i="6"/>
  <c r="AM6004" i="6"/>
  <c r="AM6020" i="6"/>
  <c r="AM6088" i="6"/>
  <c r="AM6092" i="6"/>
  <c r="AM6096" i="6"/>
  <c r="AM6108" i="6"/>
  <c r="AM6148" i="6"/>
  <c r="AM6156" i="6"/>
  <c r="AM6164" i="6"/>
  <c r="AM6168" i="6"/>
  <c r="AM6176" i="6"/>
  <c r="AM6180" i="6"/>
  <c r="AM6184" i="6"/>
  <c r="AM6188" i="6"/>
  <c r="AM6340" i="6"/>
  <c r="AM6380" i="6"/>
  <c r="AM6388" i="6"/>
  <c r="AM4953" i="6"/>
  <c r="AM4989" i="6"/>
  <c r="AM5029" i="6"/>
  <c r="AM5053" i="6"/>
  <c r="AM5061" i="6"/>
  <c r="AM5077" i="6"/>
  <c r="AM5085" i="6"/>
  <c r="AM5101" i="6"/>
  <c r="AM5189" i="6"/>
  <c r="AM5205" i="6"/>
  <c r="AM5213" i="6"/>
  <c r="AM5229" i="6"/>
  <c r="AM5301" i="6"/>
  <c r="AM5309" i="6"/>
  <c r="AM5329" i="6"/>
  <c r="AM5337" i="6"/>
  <c r="AM5349" i="6"/>
  <c r="AM5393" i="6"/>
  <c r="AM5397" i="6"/>
  <c r="AM5413" i="6"/>
  <c r="AM5473" i="6"/>
  <c r="AM5493" i="6"/>
  <c r="AM5501" i="6"/>
  <c r="AM5533" i="6"/>
  <c r="AM5541" i="6"/>
  <c r="AM5545" i="6"/>
  <c r="AM5557" i="6"/>
  <c r="AM5565" i="6"/>
  <c r="AM5569" i="6"/>
  <c r="AM5581" i="6"/>
  <c r="AM5589" i="6"/>
  <c r="AM5597" i="6"/>
  <c r="AM5605" i="6"/>
  <c r="AM5609" i="6"/>
  <c r="AM5625" i="6"/>
  <c r="AM5657" i="6"/>
  <c r="AM5661" i="6"/>
  <c r="AM5681" i="6"/>
  <c r="AM5689" i="6"/>
  <c r="AM5705" i="6"/>
  <c r="AM5713" i="6"/>
  <c r="AM5729" i="6"/>
  <c r="AM5777" i="6"/>
  <c r="AM5805" i="6"/>
  <c r="AM5809" i="6"/>
  <c r="AM5889" i="6"/>
  <c r="AM5893" i="6"/>
  <c r="AM5905" i="6"/>
  <c r="AM5921" i="6"/>
  <c r="AM5929" i="6"/>
  <c r="AM5945" i="6"/>
  <c r="AM5949" i="6"/>
  <c r="AM5985" i="6"/>
  <c r="AM5989" i="6"/>
  <c r="AM6025" i="6"/>
  <c r="AM6045" i="6"/>
  <c r="AM6049" i="6"/>
  <c r="AM6053" i="6"/>
  <c r="AM6057" i="6"/>
  <c r="AM6081" i="6"/>
  <c r="AM6089" i="6"/>
  <c r="AM6129" i="6"/>
  <c r="AM6145" i="6"/>
  <c r="AM6165" i="6"/>
  <c r="AM6169" i="6"/>
  <c r="AM6181" i="6"/>
  <c r="AM6337" i="6"/>
  <c r="AM6405" i="6"/>
  <c r="AM6425" i="6"/>
  <c r="AM6445" i="6"/>
  <c r="AM6473" i="6"/>
  <c r="AM6501" i="6"/>
  <c r="AM6521" i="6"/>
  <c r="AM6605" i="6"/>
  <c r="AM6609" i="6"/>
  <c r="AM6613" i="6"/>
  <c r="AM4957" i="6"/>
  <c r="AM4973" i="6"/>
  <c r="AM5007" i="6"/>
  <c r="AM5023" i="6"/>
  <c r="AM5031" i="6"/>
  <c r="AM5047" i="6"/>
  <c r="AM5071" i="6"/>
  <c r="AM5087" i="6"/>
  <c r="AM5119" i="6"/>
  <c r="AM5159" i="6"/>
  <c r="AM5207" i="6"/>
  <c r="AM5223" i="6"/>
  <c r="AM5310" i="6"/>
  <c r="AM5314" i="6"/>
  <c r="AM5322" i="6"/>
  <c r="AM5338" i="6"/>
  <c r="AM5362" i="6"/>
  <c r="AM5378" i="6"/>
  <c r="AM5394" i="6"/>
  <c r="AM5410" i="6"/>
  <c r="AM5418" i="6"/>
  <c r="AM5442" i="6"/>
  <c r="AM5486" i="6"/>
  <c r="AM5498" i="6"/>
  <c r="AM5506" i="6"/>
  <c r="AM5526" i="6"/>
  <c r="AM5534" i="6"/>
  <c r="AM5538" i="6"/>
  <c r="AM5546" i="6"/>
  <c r="AM5566" i="6"/>
  <c r="AM5586" i="6"/>
  <c r="AM5594" i="6"/>
  <c r="AM5598" i="6"/>
  <c r="AM5610" i="6"/>
  <c r="AM5618" i="6"/>
  <c r="AM5622" i="6"/>
  <c r="AM5626" i="6"/>
  <c r="AM5630" i="6"/>
  <c r="AM5638" i="6"/>
  <c r="AM5646" i="6"/>
  <c r="AM5662" i="6"/>
  <c r="AM5702" i="6"/>
  <c r="AM5706" i="6"/>
  <c r="AM5710" i="6"/>
  <c r="AM5718" i="6"/>
  <c r="AM5726" i="6"/>
  <c r="AM5738" i="6"/>
  <c r="AM5746" i="6"/>
  <c r="AM5754" i="6"/>
  <c r="AM5786" i="6"/>
  <c r="AM5790" i="6"/>
  <c r="AM5854" i="6"/>
  <c r="AM5902" i="6"/>
  <c r="AM5946" i="6"/>
  <c r="AM5954" i="6"/>
  <c r="AM5978" i="6"/>
  <c r="AM5990" i="6"/>
  <c r="AM6054" i="6"/>
  <c r="AM6058" i="6"/>
  <c r="AM6078" i="6"/>
  <c r="AM6082" i="6"/>
  <c r="AM6110" i="6"/>
  <c r="AM6146" i="6"/>
  <c r="AM6162" i="6"/>
  <c r="AM6174" i="6"/>
  <c r="AM6322" i="6"/>
  <c r="AM6326" i="6"/>
  <c r="AM6330" i="6"/>
  <c r="AM6334" i="6"/>
  <c r="AM6338" i="6"/>
  <c r="AM6446" i="6"/>
  <c r="AM6612" i="6"/>
  <c r="AM6644" i="6"/>
  <c r="AM6788" i="6"/>
  <c r="AM6833" i="6"/>
  <c r="AM6933" i="6"/>
  <c r="AM6937" i="6"/>
  <c r="AM6957" i="6"/>
  <c r="AM6486" i="6"/>
  <c r="AM6606" i="6"/>
  <c r="AM6614" i="6"/>
  <c r="AM6622" i="6"/>
  <c r="AM6766" i="6"/>
  <c r="AM6802" i="6"/>
  <c r="AM6834" i="6"/>
  <c r="AM6838" i="6"/>
  <c r="AM7030" i="6"/>
  <c r="AM6528" i="6"/>
  <c r="AM6608" i="6"/>
  <c r="AM6616" i="6"/>
  <c r="AM6632" i="6"/>
  <c r="AM6831" i="6"/>
  <c r="AM6835" i="6"/>
  <c r="AM6839" i="6"/>
  <c r="AM6939" i="6"/>
  <c r="AM6959" i="6"/>
  <c r="AM7035" i="6"/>
  <c r="AM6478" i="6"/>
  <c r="AM6490" i="6"/>
  <c r="AM6602" i="6"/>
  <c r="AM6610" i="6"/>
  <c r="AM6626" i="6"/>
  <c r="AM6778" i="6"/>
  <c r="AM6800" i="6"/>
  <c r="AM6864" i="6"/>
  <c r="AM6932" i="6"/>
  <c r="AM7032" i="6"/>
  <c r="AN4825" i="6"/>
  <c r="AN4776" i="6"/>
  <c r="AN4854" i="6"/>
  <c r="AN4936" i="6"/>
  <c r="AN5100" i="6"/>
  <c r="AN5171" i="6"/>
  <c r="AN5185" i="6"/>
  <c r="AN5245" i="6"/>
  <c r="AN5255" i="6"/>
  <c r="AN5261" i="6"/>
  <c r="AN5347" i="6"/>
  <c r="AN5369" i="6"/>
  <c r="AN5461" i="6"/>
  <c r="AN6033" i="6"/>
  <c r="AN5180" i="6"/>
  <c r="AN5462" i="6"/>
  <c r="AN5510" i="6"/>
  <c r="AN5992" i="6"/>
  <c r="AN6194" i="6"/>
  <c r="AN6198" i="6"/>
  <c r="AN6950" i="6"/>
  <c r="AS87" i="6" l="1"/>
  <c r="AM4854" i="6"/>
  <c r="AM4776" i="6"/>
  <c r="AM4936" i="6"/>
  <c r="AM5100" i="6"/>
  <c r="AM5180" i="6"/>
  <c r="AM4825" i="6"/>
  <c r="AM5185" i="6"/>
  <c r="AM5347" i="6"/>
  <c r="AM5171" i="6"/>
  <c r="AM5992" i="6"/>
  <c r="AM5245" i="6"/>
  <c r="AM5261" i="6"/>
  <c r="AM5369" i="6"/>
  <c r="AM5461" i="6"/>
  <c r="AM6033" i="6"/>
  <c r="AM5255" i="6"/>
  <c r="AM5462" i="6"/>
  <c r="AM5510" i="6"/>
  <c r="AM6194" i="6"/>
  <c r="AM6198" i="6"/>
  <c r="AM6950" i="6"/>
  <c r="AN4668" i="6"/>
  <c r="AN4670" i="6"/>
  <c r="AN4672" i="6"/>
  <c r="AN4676" i="6"/>
  <c r="AN4700" i="6"/>
  <c r="AN4671" i="6"/>
  <c r="AN4705" i="6"/>
  <c r="AN4737" i="6"/>
  <c r="AN4745" i="6"/>
  <c r="AN4747" i="6"/>
  <c r="AN4759" i="6"/>
  <c r="AN4771" i="6"/>
  <c r="AN4797" i="6"/>
  <c r="AN4799" i="6"/>
  <c r="AN4801" i="6"/>
  <c r="AN4803" i="6"/>
  <c r="AN4807" i="6"/>
  <c r="AN4829" i="6"/>
  <c r="AN4857" i="6"/>
  <c r="AN4863" i="6"/>
  <c r="AN4871" i="6"/>
  <c r="AN4879" i="6"/>
  <c r="AN4889" i="6"/>
  <c r="AN4901" i="6"/>
  <c r="AN4903" i="6"/>
  <c r="AN4909" i="6"/>
  <c r="AN4933" i="6"/>
  <c r="AN4949" i="6"/>
  <c r="AN4961" i="6"/>
  <c r="AN4971" i="6"/>
  <c r="AN4981" i="6"/>
  <c r="AN4995" i="6"/>
  <c r="AN5013" i="6"/>
  <c r="AN5015" i="6"/>
  <c r="AN5043" i="6"/>
  <c r="AN5045" i="6"/>
  <c r="AN5057" i="6"/>
  <c r="AN4704" i="6"/>
  <c r="AN4728" i="6"/>
  <c r="AN4738" i="6"/>
  <c r="AN4750" i="6"/>
  <c r="AN4752" i="6"/>
  <c r="AN4760" i="6"/>
  <c r="AN4784" i="6"/>
  <c r="AN4786" i="6"/>
  <c r="AN4790" i="6"/>
  <c r="AN4792" i="6"/>
  <c r="AN4802" i="6"/>
  <c r="AN4806" i="6"/>
  <c r="AN4816" i="6"/>
  <c r="AN4818" i="6"/>
  <c r="AN4834" i="6"/>
  <c r="AN4836" i="6"/>
  <c r="AN4838" i="6"/>
  <c r="AN4840" i="6"/>
  <c r="AN4848" i="6"/>
  <c r="AN4870" i="6"/>
  <c r="AN4886" i="6"/>
  <c r="AN4898" i="6"/>
  <c r="AN4902" i="6"/>
  <c r="AN4912" i="6"/>
  <c r="AN4916" i="6"/>
  <c r="AN4922" i="6"/>
  <c r="AN4926" i="6"/>
  <c r="AN4964" i="6"/>
  <c r="AN4966" i="6"/>
  <c r="AN4970" i="6"/>
  <c r="AN4972" i="6"/>
  <c r="AN4992" i="6"/>
  <c r="AN4996" i="6"/>
  <c r="AN4998" i="6"/>
  <c r="AN5010" i="6"/>
  <c r="AN5018" i="6"/>
  <c r="AN5020" i="6"/>
  <c r="AN5030" i="6"/>
  <c r="AN5040" i="6"/>
  <c r="AN5042" i="6"/>
  <c r="AN5048" i="6"/>
  <c r="AN5068" i="6"/>
  <c r="AN5074" i="6"/>
  <c r="AN5082" i="6"/>
  <c r="AN5084" i="6"/>
  <c r="AN5096" i="6"/>
  <c r="AN5106" i="6"/>
  <c r="AN5110" i="6"/>
  <c r="AN5122" i="6"/>
  <c r="AN5136" i="6"/>
  <c r="AN5140" i="6"/>
  <c r="AN5148" i="6"/>
  <c r="AN5154" i="6"/>
  <c r="AN5067" i="6"/>
  <c r="AN5091" i="6"/>
  <c r="AN5131" i="6"/>
  <c r="AN5143" i="6"/>
  <c r="AN5181" i="6"/>
  <c r="AN5183" i="6"/>
  <c r="AN5187" i="6"/>
  <c r="AN5249" i="6"/>
  <c r="AN5267" i="6"/>
  <c r="AN5295" i="6"/>
  <c r="AN5297" i="6"/>
  <c r="AN5303" i="6"/>
  <c r="AN5313" i="6"/>
  <c r="AN5323" i="6"/>
  <c r="AN5325" i="6"/>
  <c r="AN5333" i="6"/>
  <c r="AN5351" i="6"/>
  <c r="AN5353" i="6"/>
  <c r="AN5355" i="6"/>
  <c r="AN5367" i="6"/>
  <c r="AN5373" i="6"/>
  <c r="AN5379" i="6"/>
  <c r="AN5381" i="6"/>
  <c r="AN5383" i="6"/>
  <c r="AN5395" i="6"/>
  <c r="AN5435" i="6"/>
  <c r="AN5453" i="6"/>
  <c r="AN5455" i="6"/>
  <c r="AN5467" i="6"/>
  <c r="AN5471" i="6"/>
  <c r="AN5479" i="6"/>
  <c r="AN5483" i="6"/>
  <c r="AN5511" i="6"/>
  <c r="AN5519" i="6"/>
  <c r="AN5529" i="6"/>
  <c r="AN5555" i="6"/>
  <c r="AN5561" i="6"/>
  <c r="AN5571" i="6"/>
  <c r="AN5601" i="6"/>
  <c r="AN5611" i="6"/>
  <c r="AN5629" i="6"/>
  <c r="AN5633" i="6"/>
  <c r="AN5647" i="6"/>
  <c r="AN5653" i="6"/>
  <c r="AN5671" i="6"/>
  <c r="AN5697" i="6"/>
  <c r="AN5703" i="6"/>
  <c r="AN5709" i="6"/>
  <c r="AN5717" i="6"/>
  <c r="AN5721" i="6"/>
  <c r="AN5725" i="6"/>
  <c r="AN5737" i="6"/>
  <c r="AN5755" i="6"/>
  <c r="AN5757" i="6"/>
  <c r="AN5759" i="6"/>
  <c r="AN5761" i="6"/>
  <c r="AN5763" i="6"/>
  <c r="AN5765" i="6"/>
  <c r="AN5767" i="6"/>
  <c r="AN5769" i="6"/>
  <c r="AN5771" i="6"/>
  <c r="AN5773" i="6"/>
  <c r="AN5775" i="6"/>
  <c r="AN5785" i="6"/>
  <c r="AN5803" i="6"/>
  <c r="AN5807" i="6"/>
  <c r="AN5817" i="6"/>
  <c r="AN5827" i="6"/>
  <c r="AN5845" i="6"/>
  <c r="AN5859" i="6"/>
  <c r="AN5861" i="6"/>
  <c r="AN5865" i="6"/>
  <c r="AN5867" i="6"/>
  <c r="AN5873" i="6"/>
  <c r="AN5875" i="6"/>
  <c r="AN5879" i="6"/>
  <c r="AN5955" i="6"/>
  <c r="AN5961" i="6"/>
  <c r="AN5965" i="6"/>
  <c r="AN5975" i="6"/>
  <c r="AN5981" i="6"/>
  <c r="AN5991" i="6"/>
  <c r="AN6001" i="6"/>
  <c r="AN6005" i="6"/>
  <c r="AN6037" i="6"/>
  <c r="AN6085" i="6"/>
  <c r="AN6093" i="6"/>
  <c r="AN6103" i="6"/>
  <c r="AN6105" i="6"/>
  <c r="AN6109" i="6"/>
  <c r="AN6115" i="6"/>
  <c r="AN6121" i="6"/>
  <c r="AN6127" i="6"/>
  <c r="AN6135" i="6"/>
  <c r="AN6161" i="6"/>
  <c r="AN6197" i="6"/>
  <c r="AN6199" i="6"/>
  <c r="AN6201" i="6"/>
  <c r="AN6205" i="6"/>
  <c r="AN6207" i="6"/>
  <c r="AN6209" i="6"/>
  <c r="AN6211" i="6"/>
  <c r="AN6213" i="6"/>
  <c r="AN6215" i="6"/>
  <c r="AN6321" i="6"/>
  <c r="AN6341" i="6"/>
  <c r="AN6387" i="6"/>
  <c r="AN6391" i="6"/>
  <c r="AN6393" i="6"/>
  <c r="AN6401" i="6"/>
  <c r="AN6403" i="6"/>
  <c r="AN6407" i="6"/>
  <c r="AN6413" i="6"/>
  <c r="AN6415" i="6"/>
  <c r="AN5065" i="6"/>
  <c r="AN5089" i="6"/>
  <c r="AN5145" i="6"/>
  <c r="AN5174" i="6"/>
  <c r="AN5178" i="6"/>
  <c r="AN5184" i="6"/>
  <c r="AN5190" i="6"/>
  <c r="AN5208" i="6"/>
  <c r="AN5258" i="6"/>
  <c r="AN5264" i="6"/>
  <c r="AN5268" i="6"/>
  <c r="AN5272" i="6"/>
  <c r="AN5318" i="6"/>
  <c r="AN5326" i="6"/>
  <c r="AN5330" i="6"/>
  <c r="AN5332" i="6"/>
  <c r="AN5344" i="6"/>
  <c r="AN5348" i="6"/>
  <c r="AN5350" i="6"/>
  <c r="AN5364" i="6"/>
  <c r="AN5374" i="6"/>
  <c r="AN5382" i="6"/>
  <c r="AN5386" i="6"/>
  <c r="AN5390" i="6"/>
  <c r="AN5392" i="6"/>
  <c r="AN5408" i="6"/>
  <c r="AN5422" i="6"/>
  <c r="AN5432" i="6"/>
  <c r="AN5440" i="6"/>
  <c r="AN5450" i="6"/>
  <c r="AN5468" i="6"/>
  <c r="AN5482" i="6"/>
  <c r="AN5488" i="6"/>
  <c r="AN5494" i="6"/>
  <c r="AN5496" i="6"/>
  <c r="AN5524" i="6"/>
  <c r="AN5530" i="6"/>
  <c r="AN5540" i="6"/>
  <c r="AN5564" i="6"/>
  <c r="AN5572" i="6"/>
  <c r="AN5578" i="6"/>
  <c r="AN5588" i="6"/>
  <c r="AN5590" i="6"/>
  <c r="AN5602" i="6"/>
  <c r="AN5634" i="6"/>
  <c r="AN5642" i="6"/>
  <c r="AN5644" i="6"/>
  <c r="AN5660" i="6"/>
  <c r="AN5666" i="6"/>
  <c r="AN5674" i="6"/>
  <c r="AN5712" i="6"/>
  <c r="AN5728" i="6"/>
  <c r="AN5758" i="6"/>
  <c r="AN5760" i="6"/>
  <c r="AN5762" i="6"/>
  <c r="AN5764" i="6"/>
  <c r="AN5766" i="6"/>
  <c r="AN5768" i="6"/>
  <c r="AN5770" i="6"/>
  <c r="AN5772" i="6"/>
  <c r="AN5774" i="6"/>
  <c r="AN5778" i="6"/>
  <c r="AN5824" i="6"/>
  <c r="AN5858" i="6"/>
  <c r="AN5864" i="6"/>
  <c r="AN5868" i="6"/>
  <c r="AN5870" i="6"/>
  <c r="AN5880" i="6"/>
  <c r="AN5894" i="6"/>
  <c r="AN5898" i="6"/>
  <c r="AN5926" i="6"/>
  <c r="AN5936" i="6"/>
  <c r="AN6000" i="6"/>
  <c r="AN6012" i="6"/>
  <c r="AN6016" i="6"/>
  <c r="AN6026" i="6"/>
  <c r="AN6028" i="6"/>
  <c r="AN6038" i="6"/>
  <c r="AN6040" i="6"/>
  <c r="AN6080" i="6"/>
  <c r="AN6090" i="6"/>
  <c r="AN6094" i="6"/>
  <c r="AN6112" i="6"/>
  <c r="AN6118" i="6"/>
  <c r="AN6126" i="6"/>
  <c r="AN6130" i="6"/>
  <c r="AN6150" i="6"/>
  <c r="AN6170" i="6"/>
  <c r="AN6200" i="6"/>
  <c r="AN6206" i="6"/>
  <c r="AN6210" i="6"/>
  <c r="AN6212" i="6"/>
  <c r="AN6296" i="6"/>
  <c r="AN6304" i="6"/>
  <c r="AN6314" i="6"/>
  <c r="AN6318" i="6"/>
  <c r="AN6390" i="6"/>
  <c r="AN6392" i="6"/>
  <c r="AN6394" i="6"/>
  <c r="AN6396" i="6"/>
  <c r="AN6404" i="6"/>
  <c r="AN6412" i="6"/>
  <c r="AN6420" i="6"/>
  <c r="AN6422" i="6"/>
  <c r="AN6426" i="6"/>
  <c r="AN6428" i="6"/>
  <c r="AN6427" i="6"/>
  <c r="AN6430" i="6"/>
  <c r="AN6432" i="6"/>
  <c r="AN6436" i="6"/>
  <c r="AN6452" i="6"/>
  <c r="AN6480" i="6"/>
  <c r="AN6508" i="6"/>
  <c r="AN6526" i="6"/>
  <c r="AN6530" i="6"/>
  <c r="AN6532" i="6"/>
  <c r="AN6536" i="6"/>
  <c r="AN6542" i="6"/>
  <c r="AN6546" i="6"/>
  <c r="AN6604" i="6"/>
  <c r="AN6634" i="6"/>
  <c r="AN6636" i="6"/>
  <c r="AN6638" i="6"/>
  <c r="AN6670" i="6"/>
  <c r="AN6672" i="6"/>
  <c r="AN6674" i="6"/>
  <c r="AN6676" i="6"/>
  <c r="AN6678" i="6"/>
  <c r="AN6682" i="6"/>
  <c r="AN6684" i="6"/>
  <c r="AN6686" i="6"/>
  <c r="AN6688" i="6"/>
  <c r="AN6690" i="6"/>
  <c r="AN6700" i="6"/>
  <c r="AN6710" i="6"/>
  <c r="AN6712" i="6"/>
  <c r="AN6714" i="6"/>
  <c r="AN6726" i="6"/>
  <c r="AN6728" i="6"/>
  <c r="AN6732" i="6"/>
  <c r="AN6734" i="6"/>
  <c r="AN6738" i="6"/>
  <c r="AN6740" i="6"/>
  <c r="AN6742" i="6"/>
  <c r="AN6744" i="6"/>
  <c r="AN6746" i="6"/>
  <c r="AN6748" i="6"/>
  <c r="AN6750" i="6"/>
  <c r="AN6752" i="6"/>
  <c r="AN6754" i="6"/>
  <c r="AN6764" i="6"/>
  <c r="AN6770" i="6"/>
  <c r="AN6772" i="6"/>
  <c r="AN6774" i="6"/>
  <c r="AN6780" i="6"/>
  <c r="AN6782" i="6"/>
  <c r="AN6784" i="6"/>
  <c r="AN6786" i="6"/>
  <c r="AN6790" i="6"/>
  <c r="AN6792" i="6"/>
  <c r="AN6794" i="6"/>
  <c r="AN6796" i="6"/>
  <c r="AN6798" i="6"/>
  <c r="AN6804" i="6"/>
  <c r="AN6806" i="6"/>
  <c r="AN6808" i="6"/>
  <c r="AN6810" i="6"/>
  <c r="AN6812" i="6"/>
  <c r="AN6814" i="6"/>
  <c r="AN6816" i="6"/>
  <c r="AN6818" i="6"/>
  <c r="AN6820" i="6"/>
  <c r="AN6822" i="6"/>
  <c r="AN6824" i="6"/>
  <c r="AN6828" i="6"/>
  <c r="AN6836" i="6"/>
  <c r="AN6936" i="6"/>
  <c r="AN6938" i="6"/>
  <c r="AN6940" i="6"/>
  <c r="AN6944" i="6"/>
  <c r="AN6960" i="6"/>
  <c r="AN6966" i="6"/>
  <c r="AN6968" i="6"/>
  <c r="AN6970" i="6"/>
  <c r="AN6972" i="6"/>
  <c r="AN6974" i="6"/>
  <c r="AN6976" i="6"/>
  <c r="AN6982" i="6"/>
  <c r="AN6984" i="6"/>
  <c r="AN6986" i="6"/>
  <c r="AN6988" i="6"/>
  <c r="AN6990" i="6"/>
  <c r="AN6992" i="6"/>
  <c r="AN6996" i="6"/>
  <c r="AN7002" i="6"/>
  <c r="AN7006" i="6"/>
  <c r="AN7008" i="6"/>
  <c r="AN7022" i="6"/>
  <c r="AN7028" i="6"/>
  <c r="AN7034" i="6"/>
  <c r="AN7036" i="6"/>
  <c r="AN7038" i="6"/>
  <c r="AN7042" i="6"/>
  <c r="AN7046" i="6"/>
  <c r="AN6429" i="6"/>
  <c r="AN6431" i="6"/>
  <c r="AN6433" i="6"/>
  <c r="AN6435" i="6"/>
  <c r="AN6439" i="6"/>
  <c r="AN6441" i="6"/>
  <c r="AN6443" i="6"/>
  <c r="AN6465" i="6"/>
  <c r="AN6507" i="6"/>
  <c r="AN6509" i="6"/>
  <c r="AN6513" i="6"/>
  <c r="AN6515" i="6"/>
  <c r="AN6525" i="6"/>
  <c r="AN6531" i="6"/>
  <c r="AN6533" i="6"/>
  <c r="AN6537" i="6"/>
  <c r="AN6541" i="6"/>
  <c r="AN6547" i="6"/>
  <c r="AN6549" i="6"/>
  <c r="AN6629" i="6"/>
  <c r="AN6669" i="6"/>
  <c r="AN6671" i="6"/>
  <c r="AN6673" i="6"/>
  <c r="AN6677" i="6"/>
  <c r="AN6679" i="6"/>
  <c r="AN6681" i="6"/>
  <c r="AN6683" i="6"/>
  <c r="AN6685" i="6"/>
  <c r="AN6687" i="6"/>
  <c r="AN6689" i="6"/>
  <c r="AN6691" i="6"/>
  <c r="AN6701" i="6"/>
  <c r="AN6713" i="6"/>
  <c r="AN6723" i="6"/>
  <c r="AN6729" i="6"/>
  <c r="AN6731" i="6"/>
  <c r="AN6739" i="6"/>
  <c r="AN6741" i="6"/>
  <c r="AN6743" i="6"/>
  <c r="AN6745" i="6"/>
  <c r="AN6747" i="6"/>
  <c r="AN6751" i="6"/>
  <c r="AN6753" i="6"/>
  <c r="AN6755" i="6"/>
  <c r="AN6773" i="6"/>
  <c r="AN6777" i="6"/>
  <c r="AN6779" i="6"/>
  <c r="AN6781" i="6"/>
  <c r="AN6785" i="6"/>
  <c r="AN6789" i="6"/>
  <c r="AN6791" i="6"/>
  <c r="AN6793" i="6"/>
  <c r="AN6795" i="6"/>
  <c r="AN6801" i="6"/>
  <c r="AN6803" i="6"/>
  <c r="AN6805" i="6"/>
  <c r="AN6807" i="6"/>
  <c r="AN6809" i="6"/>
  <c r="AN6811" i="6"/>
  <c r="AN6813" i="6"/>
  <c r="AN6817" i="6"/>
  <c r="AN6819" i="6"/>
  <c r="AN6823" i="6"/>
  <c r="AN6827" i="6"/>
  <c r="AN6935" i="6"/>
  <c r="AN6961" i="6"/>
  <c r="AN6965" i="6"/>
  <c r="AN6967" i="6"/>
  <c r="AN6969" i="6"/>
  <c r="AN6971" i="6"/>
  <c r="AN6973" i="6"/>
  <c r="AN6975" i="6"/>
  <c r="AN6979" i="6"/>
  <c r="AN6981" i="6"/>
  <c r="AN6983" i="6"/>
  <c r="AN6987" i="6"/>
  <c r="AN6989" i="6"/>
  <c r="AN6991" i="6"/>
  <c r="AN6993" i="6"/>
  <c r="AN7003" i="6"/>
  <c r="AN7007" i="6"/>
  <c r="AN7009" i="6"/>
  <c r="AN7013" i="6"/>
  <c r="AN7027" i="6"/>
  <c r="AN7031" i="6"/>
  <c r="AN7039" i="6"/>
  <c r="AN7041" i="6"/>
  <c r="AS88" i="6" l="1"/>
  <c r="AM4670" i="6"/>
  <c r="AM4738" i="6"/>
  <c r="AM4750" i="6"/>
  <c r="AM4786" i="6"/>
  <c r="AM4790" i="6"/>
  <c r="AM4802" i="6"/>
  <c r="AM4806" i="6"/>
  <c r="AM4818" i="6"/>
  <c r="AM4834" i="6"/>
  <c r="AM4838" i="6"/>
  <c r="AM4870" i="6"/>
  <c r="AM4886" i="6"/>
  <c r="AM4898" i="6"/>
  <c r="AM4902" i="6"/>
  <c r="AM4922" i="6"/>
  <c r="AM4926" i="6"/>
  <c r="AM4966" i="6"/>
  <c r="AM4970" i="6"/>
  <c r="AM4998" i="6"/>
  <c r="AM5010" i="6"/>
  <c r="AM5018" i="6"/>
  <c r="AM5030" i="6"/>
  <c r="AM5042" i="6"/>
  <c r="AM5074" i="6"/>
  <c r="AM5082" i="6"/>
  <c r="AM5106" i="6"/>
  <c r="AM5110" i="6"/>
  <c r="AM5122" i="6"/>
  <c r="AM5154" i="6"/>
  <c r="AM5174" i="6"/>
  <c r="AM5178" i="6"/>
  <c r="AM5190" i="6"/>
  <c r="AM5258" i="6"/>
  <c r="AM4671" i="6"/>
  <c r="AM4747" i="6"/>
  <c r="AM4759" i="6"/>
  <c r="AM4771" i="6"/>
  <c r="AM4799" i="6"/>
  <c r="AM4803" i="6"/>
  <c r="AM4807" i="6"/>
  <c r="AM4863" i="6"/>
  <c r="AM4871" i="6"/>
  <c r="AM4879" i="6"/>
  <c r="AM4903" i="6"/>
  <c r="AM4971" i="6"/>
  <c r="AM4668" i="6"/>
  <c r="AM4672" i="6"/>
  <c r="AM4676" i="6"/>
  <c r="AM4700" i="6"/>
  <c r="AM4704" i="6"/>
  <c r="AM4728" i="6"/>
  <c r="AM4752" i="6"/>
  <c r="AM4760" i="6"/>
  <c r="AM4784" i="6"/>
  <c r="AM4792" i="6"/>
  <c r="AM4816" i="6"/>
  <c r="AM4836" i="6"/>
  <c r="AM4840" i="6"/>
  <c r="AM4848" i="6"/>
  <c r="AM4912" i="6"/>
  <c r="AM4916" i="6"/>
  <c r="AM4964" i="6"/>
  <c r="AM4972" i="6"/>
  <c r="AM4992" i="6"/>
  <c r="AM4996" i="6"/>
  <c r="AM5020" i="6"/>
  <c r="AM5040" i="6"/>
  <c r="AM5048" i="6"/>
  <c r="AM5068" i="6"/>
  <c r="AM5084" i="6"/>
  <c r="AM5096" i="6"/>
  <c r="AM5136" i="6"/>
  <c r="AM5140" i="6"/>
  <c r="AM5148" i="6"/>
  <c r="AM5184" i="6"/>
  <c r="AM5208" i="6"/>
  <c r="AM5264" i="6"/>
  <c r="AM5268" i="6"/>
  <c r="AM5272" i="6"/>
  <c r="AM4705" i="6"/>
  <c r="AM4737" i="6"/>
  <c r="AM4745" i="6"/>
  <c r="AM4797" i="6"/>
  <c r="AM4801" i="6"/>
  <c r="AM4829" i="6"/>
  <c r="AM4857" i="6"/>
  <c r="AM4889" i="6"/>
  <c r="AM4901" i="6"/>
  <c r="AM4909" i="6"/>
  <c r="AM4933" i="6"/>
  <c r="AM4961" i="6"/>
  <c r="AM5057" i="6"/>
  <c r="AM5065" i="6"/>
  <c r="AM5089" i="6"/>
  <c r="AM5145" i="6"/>
  <c r="AM5249" i="6"/>
  <c r="AM5295" i="6"/>
  <c r="AM5303" i="6"/>
  <c r="AM5323" i="6"/>
  <c r="AM5351" i="6"/>
  <c r="AM5355" i="6"/>
  <c r="AM5367" i="6"/>
  <c r="AM5379" i="6"/>
  <c r="AM5383" i="6"/>
  <c r="AM5395" i="6"/>
  <c r="AM5435" i="6"/>
  <c r="AM5455" i="6"/>
  <c r="AM5467" i="6"/>
  <c r="AM5471" i="6"/>
  <c r="AM5479" i="6"/>
  <c r="AM5483" i="6"/>
  <c r="AM5511" i="6"/>
  <c r="AM5519" i="6"/>
  <c r="AM5555" i="6"/>
  <c r="AM5571" i="6"/>
  <c r="AM5611" i="6"/>
  <c r="AM5647" i="6"/>
  <c r="AM5671" i="6"/>
  <c r="AM5703" i="6"/>
  <c r="AM5755" i="6"/>
  <c r="AM5759" i="6"/>
  <c r="AM5763" i="6"/>
  <c r="AM5767" i="6"/>
  <c r="AM5771" i="6"/>
  <c r="AM5775" i="6"/>
  <c r="AM5803" i="6"/>
  <c r="AM5807" i="6"/>
  <c r="AM5827" i="6"/>
  <c r="AM5859" i="6"/>
  <c r="AM5867" i="6"/>
  <c r="AM5875" i="6"/>
  <c r="AM5879" i="6"/>
  <c r="AM5955" i="6"/>
  <c r="AM5975" i="6"/>
  <c r="AM5991" i="6"/>
  <c r="AM6103" i="6"/>
  <c r="AM6115" i="6"/>
  <c r="AM6127" i="6"/>
  <c r="AM6135" i="6"/>
  <c r="AM6199" i="6"/>
  <c r="AM6207" i="6"/>
  <c r="AM6211" i="6"/>
  <c r="AM6215" i="6"/>
  <c r="AM6387" i="6"/>
  <c r="AM6391" i="6"/>
  <c r="AM6403" i="6"/>
  <c r="AM6407" i="6"/>
  <c r="AM6415" i="6"/>
  <c r="AM6427" i="6"/>
  <c r="AM6431" i="6"/>
  <c r="AM6435" i="6"/>
  <c r="AM6439" i="6"/>
  <c r="AM6443" i="6"/>
  <c r="AM6507" i="6"/>
  <c r="AM6515" i="6"/>
  <c r="AM6531" i="6"/>
  <c r="AM6547" i="6"/>
  <c r="AM6671" i="6"/>
  <c r="AM6679" i="6"/>
  <c r="AM6683" i="6"/>
  <c r="AM6687" i="6"/>
  <c r="AM6691" i="6"/>
  <c r="AM6723" i="6"/>
  <c r="AM6731" i="6"/>
  <c r="AM6739" i="6"/>
  <c r="AM6743" i="6"/>
  <c r="AM6747" i="6"/>
  <c r="AM6751" i="6"/>
  <c r="AM6755" i="6"/>
  <c r="AM6779" i="6"/>
  <c r="AM6791" i="6"/>
  <c r="AM6795" i="6"/>
  <c r="AM4949" i="6"/>
  <c r="AM4995" i="6"/>
  <c r="AM5043" i="6"/>
  <c r="AM5067" i="6"/>
  <c r="AM5091" i="6"/>
  <c r="AM5131" i="6"/>
  <c r="AM5187" i="6"/>
  <c r="AM5267" i="6"/>
  <c r="AM5332" i="6"/>
  <c r="AM5344" i="6"/>
  <c r="AM5348" i="6"/>
  <c r="AM5364" i="6"/>
  <c r="AM5392" i="6"/>
  <c r="AM5408" i="6"/>
  <c r="AM5432" i="6"/>
  <c r="AM5440" i="6"/>
  <c r="AM5468" i="6"/>
  <c r="AM5488" i="6"/>
  <c r="AM5496" i="6"/>
  <c r="AM5524" i="6"/>
  <c r="AM5540" i="6"/>
  <c r="AM5564" i="6"/>
  <c r="AM5572" i="6"/>
  <c r="AM5588" i="6"/>
  <c r="AM5644" i="6"/>
  <c r="AM5660" i="6"/>
  <c r="AM5712" i="6"/>
  <c r="AM5728" i="6"/>
  <c r="AM5760" i="6"/>
  <c r="AM5764" i="6"/>
  <c r="AM5768" i="6"/>
  <c r="AM5772" i="6"/>
  <c r="AM5824" i="6"/>
  <c r="AM5864" i="6"/>
  <c r="AM5868" i="6"/>
  <c r="AM5880" i="6"/>
  <c r="AM5936" i="6"/>
  <c r="AM6000" i="6"/>
  <c r="AM6012" i="6"/>
  <c r="AM6016" i="6"/>
  <c r="AM6028" i="6"/>
  <c r="AM6040" i="6"/>
  <c r="AM6080" i="6"/>
  <c r="AM6112" i="6"/>
  <c r="AM6200" i="6"/>
  <c r="AM6212" i="6"/>
  <c r="AM6296" i="6"/>
  <c r="AM6304" i="6"/>
  <c r="AM6392" i="6"/>
  <c r="AM6396" i="6"/>
  <c r="AM6404" i="6"/>
  <c r="AM6412" i="6"/>
  <c r="AM6420" i="6"/>
  <c r="AM6428" i="6"/>
  <c r="AM6432" i="6"/>
  <c r="AM6436" i="6"/>
  <c r="AM6452" i="6"/>
  <c r="AM6480" i="6"/>
  <c r="AM4981" i="6"/>
  <c r="AM5013" i="6"/>
  <c r="AM5045" i="6"/>
  <c r="AM5181" i="6"/>
  <c r="AM5297" i="6"/>
  <c r="AM5313" i="6"/>
  <c r="AM5325" i="6"/>
  <c r="AM5333" i="6"/>
  <c r="AM5353" i="6"/>
  <c r="AM5373" i="6"/>
  <c r="AM5381" i="6"/>
  <c r="AM5453" i="6"/>
  <c r="AM5529" i="6"/>
  <c r="AM5561" i="6"/>
  <c r="AM5601" i="6"/>
  <c r="AM5629" i="6"/>
  <c r="AM5633" i="6"/>
  <c r="AM5653" i="6"/>
  <c r="AM5697" i="6"/>
  <c r="AM5709" i="6"/>
  <c r="AM5717" i="6"/>
  <c r="AM5721" i="6"/>
  <c r="AM5725" i="6"/>
  <c r="AM5737" i="6"/>
  <c r="AM5757" i="6"/>
  <c r="AM5761" i="6"/>
  <c r="AM5765" i="6"/>
  <c r="AM5769" i="6"/>
  <c r="AM5773" i="6"/>
  <c r="AM5785" i="6"/>
  <c r="AM5817" i="6"/>
  <c r="AM5845" i="6"/>
  <c r="AM5861" i="6"/>
  <c r="AM5865" i="6"/>
  <c r="AM5873" i="6"/>
  <c r="AM5961" i="6"/>
  <c r="AM5965" i="6"/>
  <c r="AM5981" i="6"/>
  <c r="AM6001" i="6"/>
  <c r="AM6005" i="6"/>
  <c r="AM6037" i="6"/>
  <c r="AM6085" i="6"/>
  <c r="AM6093" i="6"/>
  <c r="AM6105" i="6"/>
  <c r="AM6109" i="6"/>
  <c r="AM6121" i="6"/>
  <c r="AM6161" i="6"/>
  <c r="AM6197" i="6"/>
  <c r="AM6201" i="6"/>
  <c r="AM6205" i="6"/>
  <c r="AM6209" i="6"/>
  <c r="AM6213" i="6"/>
  <c r="AM6321" i="6"/>
  <c r="AM6341" i="6"/>
  <c r="AM6393" i="6"/>
  <c r="AM6401" i="6"/>
  <c r="AM6413" i="6"/>
  <c r="AM6429" i="6"/>
  <c r="AM6433" i="6"/>
  <c r="AM6441" i="6"/>
  <c r="AM6465" i="6"/>
  <c r="AM6509" i="6"/>
  <c r="AM6513" i="6"/>
  <c r="AM6525" i="6"/>
  <c r="AM6533" i="6"/>
  <c r="AM6537" i="6"/>
  <c r="AM6541" i="6"/>
  <c r="AM6549" i="6"/>
  <c r="AM6629" i="6"/>
  <c r="AM6669" i="6"/>
  <c r="AM6673" i="6"/>
  <c r="AM6677" i="6"/>
  <c r="AM6681" i="6"/>
  <c r="AM6685" i="6"/>
  <c r="AM6689" i="6"/>
  <c r="AM6701" i="6"/>
  <c r="AM6713" i="6"/>
  <c r="AM6729" i="6"/>
  <c r="AM6741" i="6"/>
  <c r="AM6745" i="6"/>
  <c r="AM6753" i="6"/>
  <c r="AM6773" i="6"/>
  <c r="AM6777" i="6"/>
  <c r="AM6781" i="6"/>
  <c r="AM6785" i="6"/>
  <c r="AM6789" i="6"/>
  <c r="AM6793" i="6"/>
  <c r="AM5015" i="6"/>
  <c r="AM5143" i="6"/>
  <c r="AM5183" i="6"/>
  <c r="AM5318" i="6"/>
  <c r="AM5326" i="6"/>
  <c r="AM5330" i="6"/>
  <c r="AM5350" i="6"/>
  <c r="AM5374" i="6"/>
  <c r="AM5382" i="6"/>
  <c r="AM5386" i="6"/>
  <c r="AM5390" i="6"/>
  <c r="AM5422" i="6"/>
  <c r="AM5450" i="6"/>
  <c r="AM5482" i="6"/>
  <c r="AM5494" i="6"/>
  <c r="AM5530" i="6"/>
  <c r="AM5578" i="6"/>
  <c r="AM5590" i="6"/>
  <c r="AM5602" i="6"/>
  <c r="AM5634" i="6"/>
  <c r="AM5642" i="6"/>
  <c r="AM5666" i="6"/>
  <c r="AM5674" i="6"/>
  <c r="AM5758" i="6"/>
  <c r="AM5762" i="6"/>
  <c r="AM5766" i="6"/>
  <c r="AM5770" i="6"/>
  <c r="AM5774" i="6"/>
  <c r="AM5778" i="6"/>
  <c r="AM5858" i="6"/>
  <c r="AM5870" i="6"/>
  <c r="AM5894" i="6"/>
  <c r="AM5898" i="6"/>
  <c r="AM5926" i="6"/>
  <c r="AM6026" i="6"/>
  <c r="AM6038" i="6"/>
  <c r="AM6090" i="6"/>
  <c r="AM6094" i="6"/>
  <c r="AM6118" i="6"/>
  <c r="AM6126" i="6"/>
  <c r="AM6130" i="6"/>
  <c r="AM6150" i="6"/>
  <c r="AM6170" i="6"/>
  <c r="AM6206" i="6"/>
  <c r="AM6210" i="6"/>
  <c r="AM6314" i="6"/>
  <c r="AM6318" i="6"/>
  <c r="AM6390" i="6"/>
  <c r="AM6394" i="6"/>
  <c r="AM6422" i="6"/>
  <c r="AM6426" i="6"/>
  <c r="AM6430" i="6"/>
  <c r="AM6508" i="6"/>
  <c r="AM6532" i="6"/>
  <c r="AM6604" i="6"/>
  <c r="AM6636" i="6"/>
  <c r="AM6676" i="6"/>
  <c r="AM6684" i="6"/>
  <c r="AM6700" i="6"/>
  <c r="AM6732" i="6"/>
  <c r="AM6740" i="6"/>
  <c r="AM6748" i="6"/>
  <c r="AM6764" i="6"/>
  <c r="AM6772" i="6"/>
  <c r="AM6780" i="6"/>
  <c r="AM6796" i="6"/>
  <c r="AM6801" i="6"/>
  <c r="AM6805" i="6"/>
  <c r="AM6809" i="6"/>
  <c r="AM6813" i="6"/>
  <c r="AM6817" i="6"/>
  <c r="AM6961" i="6"/>
  <c r="AM6965" i="6"/>
  <c r="AM6969" i="6"/>
  <c r="AM6973" i="6"/>
  <c r="AM6981" i="6"/>
  <c r="AM6989" i="6"/>
  <c r="AM6993" i="6"/>
  <c r="AM7009" i="6"/>
  <c r="AM7013" i="6"/>
  <c r="AM7041" i="6"/>
  <c r="AM6526" i="6"/>
  <c r="AM6542" i="6"/>
  <c r="AM6638" i="6"/>
  <c r="AM6670" i="6"/>
  <c r="AM6678" i="6"/>
  <c r="AM6686" i="6"/>
  <c r="AM6710" i="6"/>
  <c r="AM6726" i="6"/>
  <c r="AM6734" i="6"/>
  <c r="AM6742" i="6"/>
  <c r="AM6750" i="6"/>
  <c r="AM6774" i="6"/>
  <c r="AM6782" i="6"/>
  <c r="AM6790" i="6"/>
  <c r="AM6806" i="6"/>
  <c r="AM6810" i="6"/>
  <c r="AM6814" i="6"/>
  <c r="AM6818" i="6"/>
  <c r="AM6822" i="6"/>
  <c r="AM6938" i="6"/>
  <c r="AM6966" i="6"/>
  <c r="AM6970" i="6"/>
  <c r="AM6974" i="6"/>
  <c r="AM6982" i="6"/>
  <c r="AM6986" i="6"/>
  <c r="AM6990" i="6"/>
  <c r="AM7002" i="6"/>
  <c r="AM7006" i="6"/>
  <c r="AM7022" i="6"/>
  <c r="AM7034" i="6"/>
  <c r="AM7038" i="6"/>
  <c r="AM7042" i="6"/>
  <c r="AM7046" i="6"/>
  <c r="AM6536" i="6"/>
  <c r="AM6672" i="6"/>
  <c r="AM6688" i="6"/>
  <c r="AM6712" i="6"/>
  <c r="AM6728" i="6"/>
  <c r="AM6744" i="6"/>
  <c r="AM6752" i="6"/>
  <c r="AM6784" i="6"/>
  <c r="AM6792" i="6"/>
  <c r="AM6798" i="6"/>
  <c r="AM6803" i="6"/>
  <c r="AM6807" i="6"/>
  <c r="AM6811" i="6"/>
  <c r="AM6819" i="6"/>
  <c r="AM6823" i="6"/>
  <c r="AM6827" i="6"/>
  <c r="AM6935" i="6"/>
  <c r="AM6967" i="6"/>
  <c r="AM6971" i="6"/>
  <c r="AM6975" i="6"/>
  <c r="AM6979" i="6"/>
  <c r="AM6983" i="6"/>
  <c r="AM6987" i="6"/>
  <c r="AM6991" i="6"/>
  <c r="AM7003" i="6"/>
  <c r="AM7007" i="6"/>
  <c r="AM7027" i="6"/>
  <c r="AM7031" i="6"/>
  <c r="AM7039" i="6"/>
  <c r="AM6530" i="6"/>
  <c r="AM6546" i="6"/>
  <c r="AM6634" i="6"/>
  <c r="AM6674" i="6"/>
  <c r="AM6682" i="6"/>
  <c r="AM6690" i="6"/>
  <c r="AM6714" i="6"/>
  <c r="AM6738" i="6"/>
  <c r="AM6746" i="6"/>
  <c r="AM6754" i="6"/>
  <c r="AM6770" i="6"/>
  <c r="AM6786" i="6"/>
  <c r="AM6794" i="6"/>
  <c r="AM6804" i="6"/>
  <c r="AM6808" i="6"/>
  <c r="AM6812" i="6"/>
  <c r="AM6816" i="6"/>
  <c r="AM6820" i="6"/>
  <c r="AM6824" i="6"/>
  <c r="AM6828" i="6"/>
  <c r="AM6836" i="6"/>
  <c r="AM6936" i="6"/>
  <c r="AM6940" i="6"/>
  <c r="AM6944" i="6"/>
  <c r="AM6960" i="6"/>
  <c r="AM6968" i="6"/>
  <c r="AM6972" i="6"/>
  <c r="AM6976" i="6"/>
  <c r="AM6984" i="6"/>
  <c r="AM6988" i="6"/>
  <c r="AM6992" i="6"/>
  <c r="AM6996" i="6"/>
  <c r="AM7008" i="6"/>
  <c r="AM7028" i="6"/>
  <c r="AM7036" i="6"/>
  <c r="AN7052" i="6"/>
  <c r="AN7054" i="6"/>
  <c r="AN7056" i="6"/>
  <c r="AN7058" i="6"/>
  <c r="AN7060" i="6"/>
  <c r="AN7062" i="6"/>
  <c r="AN7064" i="6"/>
  <c r="AN7066" i="6"/>
  <c r="AN7068" i="6"/>
  <c r="AN7070" i="6"/>
  <c r="AN7072" i="6"/>
  <c r="AN7074" i="6"/>
  <c r="AN7076" i="6"/>
  <c r="AN7078" i="6"/>
  <c r="AN7080" i="6"/>
  <c r="AN7082" i="6"/>
  <c r="AN7084" i="6"/>
  <c r="AN7086" i="6"/>
  <c r="AN7088" i="6"/>
  <c r="AN7090" i="6"/>
  <c r="AN7092" i="6"/>
  <c r="AN7094" i="6"/>
  <c r="AN7096" i="6"/>
  <c r="AN7098" i="6"/>
  <c r="AN7100" i="6"/>
  <c r="AN7102" i="6"/>
  <c r="AN7104" i="6"/>
  <c r="AN7106" i="6"/>
  <c r="AN7108" i="6"/>
  <c r="AN7110" i="6"/>
  <c r="AN7112" i="6"/>
  <c r="AN7114" i="6"/>
  <c r="AN7116" i="6"/>
  <c r="AN7118" i="6"/>
  <c r="AN7120" i="6"/>
  <c r="AN7122" i="6"/>
  <c r="AN7124" i="6"/>
  <c r="AN7126" i="6"/>
  <c r="AN7128" i="6"/>
  <c r="AN7130" i="6"/>
  <c r="AN7132" i="6"/>
  <c r="AN7134" i="6"/>
  <c r="AN7136" i="6"/>
  <c r="AN7138" i="6"/>
  <c r="AN7140" i="6"/>
  <c r="AN7142" i="6"/>
  <c r="AN7144" i="6"/>
  <c r="AN7146" i="6"/>
  <c r="AN7148" i="6"/>
  <c r="AN7150" i="6"/>
  <c r="AN7152" i="6"/>
  <c r="AN7154" i="6"/>
  <c r="AN7156" i="6"/>
  <c r="AN7158" i="6"/>
  <c r="AN7160" i="6"/>
  <c r="AN7162" i="6"/>
  <c r="AN7164" i="6"/>
  <c r="AN7166" i="6"/>
  <c r="AN7168" i="6"/>
  <c r="AN7170" i="6"/>
  <c r="AN7172" i="6"/>
  <c r="AN7174" i="6"/>
  <c r="AN7176" i="6"/>
  <c r="AN7178" i="6"/>
  <c r="AN7180" i="6"/>
  <c r="AN7182" i="6"/>
  <c r="AN7184" i="6"/>
  <c r="AN7186" i="6"/>
  <c r="AN7188" i="6"/>
  <c r="AN7190" i="6"/>
  <c r="AN7192" i="6"/>
  <c r="AN7194" i="6"/>
  <c r="AN7196" i="6"/>
  <c r="AN7198" i="6"/>
  <c r="AN7200" i="6"/>
  <c r="AN7202" i="6"/>
  <c r="AN7204" i="6"/>
  <c r="AN7206" i="6"/>
  <c r="AN7208" i="6"/>
  <c r="AN7210" i="6"/>
  <c r="AN7212" i="6"/>
  <c r="AN7214" i="6"/>
  <c r="AN7216" i="6"/>
  <c r="AN7218" i="6"/>
  <c r="AN7220" i="6"/>
  <c r="AN7222" i="6"/>
  <c r="AN7224" i="6"/>
  <c r="AN7226" i="6"/>
  <c r="AN7228" i="6"/>
  <c r="AN7230" i="6"/>
  <c r="AN7232" i="6"/>
  <c r="AN7234" i="6"/>
  <c r="AN7236" i="6"/>
  <c r="AN7238" i="6"/>
  <c r="AN7240" i="6"/>
  <c r="AN7242" i="6"/>
  <c r="AN7244" i="6"/>
  <c r="AN7246" i="6"/>
  <c r="AN7248" i="6"/>
  <c r="AN7250" i="6"/>
  <c r="AN7252" i="6"/>
  <c r="AN7254" i="6"/>
  <c r="AN7256" i="6"/>
  <c r="AN7258" i="6"/>
  <c r="AN7260" i="6"/>
  <c r="AN7262" i="6"/>
  <c r="AN7264" i="6"/>
  <c r="AN7266" i="6"/>
  <c r="AN7268" i="6"/>
  <c r="AN7270" i="6"/>
  <c r="AN7272" i="6"/>
  <c r="AN7274" i="6"/>
  <c r="AN7276" i="6"/>
  <c r="AN7278" i="6"/>
  <c r="AN7280" i="6"/>
  <c r="AN7282" i="6"/>
  <c r="AN7284" i="6"/>
  <c r="AN7286" i="6"/>
  <c r="AN7288" i="6"/>
  <c r="AN7290" i="6"/>
  <c r="AN7292" i="6"/>
  <c r="AN7294" i="6"/>
  <c r="AN7296" i="6"/>
  <c r="AN7298" i="6"/>
  <c r="AN7300" i="6"/>
  <c r="AN7302" i="6"/>
  <c r="AN7304" i="6"/>
  <c r="AN7306" i="6"/>
  <c r="AN7308" i="6"/>
  <c r="AN7310" i="6"/>
  <c r="AN7312" i="6"/>
  <c r="AN7314" i="6"/>
  <c r="AN7316" i="6"/>
  <c r="AN7318" i="6"/>
  <c r="AN7320" i="6"/>
  <c r="AN7322" i="6"/>
  <c r="AN7324" i="6"/>
  <c r="AN7326" i="6"/>
  <c r="AN7328" i="6"/>
  <c r="AN7053" i="6"/>
  <c r="AN7055" i="6"/>
  <c r="AN7057" i="6"/>
  <c r="AN7059" i="6"/>
  <c r="AN7061" i="6"/>
  <c r="AN7063" i="6"/>
  <c r="AN7065" i="6"/>
  <c r="AN7067" i="6"/>
  <c r="AN7069" i="6"/>
  <c r="AN7071" i="6"/>
  <c r="AN7073" i="6"/>
  <c r="AN7075" i="6"/>
  <c r="AN7077" i="6"/>
  <c r="AN7079" i="6"/>
  <c r="AN7081" i="6"/>
  <c r="AN7083" i="6"/>
  <c r="AN7085" i="6"/>
  <c r="AN7087" i="6"/>
  <c r="AN7089" i="6"/>
  <c r="AN7091" i="6"/>
  <c r="AN7093" i="6"/>
  <c r="AN7095" i="6"/>
  <c r="AN7097" i="6"/>
  <c r="AN7099" i="6"/>
  <c r="AN7101" i="6"/>
  <c r="AN7103" i="6"/>
  <c r="AN7105" i="6"/>
  <c r="AN7107" i="6"/>
  <c r="AN7109" i="6"/>
  <c r="AN7111" i="6"/>
  <c r="AN7113" i="6"/>
  <c r="AN7115" i="6"/>
  <c r="AN7117" i="6"/>
  <c r="AN7119" i="6"/>
  <c r="AN7121" i="6"/>
  <c r="AN7123" i="6"/>
  <c r="AN7125" i="6"/>
  <c r="AN7127" i="6"/>
  <c r="AN7129" i="6"/>
  <c r="AN7131" i="6"/>
  <c r="AN7133" i="6"/>
  <c r="AN7135" i="6"/>
  <c r="AN7137" i="6"/>
  <c r="AN7139" i="6"/>
  <c r="AN7141" i="6"/>
  <c r="AN7143" i="6"/>
  <c r="AN7145" i="6"/>
  <c r="AN7147" i="6"/>
  <c r="AN7149" i="6"/>
  <c r="AN7151" i="6"/>
  <c r="AN7153" i="6"/>
  <c r="AN7155" i="6"/>
  <c r="AN7157" i="6"/>
  <c r="AN7159" i="6"/>
  <c r="AN7161" i="6"/>
  <c r="AN7163" i="6"/>
  <c r="AN7165" i="6"/>
  <c r="AN7167" i="6"/>
  <c r="AN7169" i="6"/>
  <c r="AN7171" i="6"/>
  <c r="AN7173" i="6"/>
  <c r="AN7175" i="6"/>
  <c r="AN7177" i="6"/>
  <c r="AN7179" i="6"/>
  <c r="AN7181" i="6"/>
  <c r="AN7183" i="6"/>
  <c r="AN7185" i="6"/>
  <c r="AN7187" i="6"/>
  <c r="AN7189" i="6"/>
  <c r="AN7191" i="6"/>
  <c r="AN7193" i="6"/>
  <c r="AN7195" i="6"/>
  <c r="AN7197" i="6"/>
  <c r="AN7199" i="6"/>
  <c r="AN7201" i="6"/>
  <c r="AN7203" i="6"/>
  <c r="AN7205" i="6"/>
  <c r="AN7207" i="6"/>
  <c r="AN7209" i="6"/>
  <c r="AN7211" i="6"/>
  <c r="AN7213" i="6"/>
  <c r="AN7215" i="6"/>
  <c r="AN7217" i="6"/>
  <c r="AN7219" i="6"/>
  <c r="AN7221" i="6"/>
  <c r="AN7223" i="6"/>
  <c r="AN7225" i="6"/>
  <c r="AN7227" i="6"/>
  <c r="AN7229" i="6"/>
  <c r="AN7231" i="6"/>
  <c r="AN7233" i="6"/>
  <c r="AN7235" i="6"/>
  <c r="AN7237" i="6"/>
  <c r="AN7239" i="6"/>
  <c r="AN7241" i="6"/>
  <c r="AN7243" i="6"/>
  <c r="AN7245" i="6"/>
  <c r="AN7247" i="6"/>
  <c r="AN7249" i="6"/>
  <c r="AN7251" i="6"/>
  <c r="AN7253" i="6"/>
  <c r="AN7255" i="6"/>
  <c r="AN7257" i="6"/>
  <c r="AN7259" i="6"/>
  <c r="AN7261" i="6"/>
  <c r="AN7263" i="6"/>
  <c r="AN7265" i="6"/>
  <c r="AN7267" i="6"/>
  <c r="AN7269" i="6"/>
  <c r="AN7271" i="6"/>
  <c r="AN7273" i="6"/>
  <c r="AN7275" i="6"/>
  <c r="AN7277" i="6"/>
  <c r="AN7279" i="6"/>
  <c r="AN7281" i="6"/>
  <c r="AN7283" i="6"/>
  <c r="AN7285" i="6"/>
  <c r="AN7287" i="6"/>
  <c r="AN7289" i="6"/>
  <c r="AN7291" i="6"/>
  <c r="AN7293" i="6"/>
  <c r="AN7295" i="6"/>
  <c r="AN7297" i="6"/>
  <c r="AN7299" i="6"/>
  <c r="AN7301" i="6"/>
  <c r="AN7303" i="6"/>
  <c r="AN7305" i="6"/>
  <c r="AN7307" i="6"/>
  <c r="AN7309" i="6"/>
  <c r="AN7311" i="6"/>
  <c r="AN7313" i="6"/>
  <c r="AN7315" i="6"/>
  <c r="AN7317" i="6"/>
  <c r="AN7319" i="6"/>
  <c r="AN7321" i="6"/>
  <c r="AN7323" i="6"/>
  <c r="AN7325" i="6"/>
  <c r="AN7327" i="6"/>
  <c r="AS89" i="6" l="1"/>
  <c r="AM7053" i="6"/>
  <c r="AM7057" i="6"/>
  <c r="AM7061" i="6"/>
  <c r="AM7065" i="6"/>
  <c r="AM7069" i="6"/>
  <c r="AM7073" i="6"/>
  <c r="AM7077" i="6"/>
  <c r="AM7081" i="6"/>
  <c r="AM7085" i="6"/>
  <c r="AM7089" i="6"/>
  <c r="AM7093" i="6"/>
  <c r="AM7097" i="6"/>
  <c r="AM7101" i="6"/>
  <c r="AM7105" i="6"/>
  <c r="AM7109" i="6"/>
  <c r="AM7113" i="6"/>
  <c r="AM7117" i="6"/>
  <c r="AM7121" i="6"/>
  <c r="AM7125" i="6"/>
  <c r="AM7129" i="6"/>
  <c r="AM7133" i="6"/>
  <c r="AM7137" i="6"/>
  <c r="AM7141" i="6"/>
  <c r="AM7145" i="6"/>
  <c r="AM7149" i="6"/>
  <c r="AM7153" i="6"/>
  <c r="AM7157" i="6"/>
  <c r="AM7161" i="6"/>
  <c r="AM7165" i="6"/>
  <c r="AM7169" i="6"/>
  <c r="AM7173" i="6"/>
  <c r="AM7177" i="6"/>
  <c r="AM7181" i="6"/>
  <c r="AM7185" i="6"/>
  <c r="AM7189" i="6"/>
  <c r="AM7193" i="6"/>
  <c r="AM7197" i="6"/>
  <c r="AM7201" i="6"/>
  <c r="AM7205" i="6"/>
  <c r="AM7209" i="6"/>
  <c r="AM7213" i="6"/>
  <c r="AM7217" i="6"/>
  <c r="AM7221" i="6"/>
  <c r="AM7225" i="6"/>
  <c r="AM7229" i="6"/>
  <c r="AM7233" i="6"/>
  <c r="AM7237" i="6"/>
  <c r="AM7241" i="6"/>
  <c r="AM7245" i="6"/>
  <c r="AM7249" i="6"/>
  <c r="AM7253" i="6"/>
  <c r="AM7257" i="6"/>
  <c r="AM7261" i="6"/>
  <c r="AM7265" i="6"/>
  <c r="AM7269" i="6"/>
  <c r="AM7273" i="6"/>
  <c r="AM7277" i="6"/>
  <c r="AM7281" i="6"/>
  <c r="AM7285" i="6"/>
  <c r="AM7289" i="6"/>
  <c r="AM7293" i="6"/>
  <c r="AM7297" i="6"/>
  <c r="AM7301" i="6"/>
  <c r="AM7305" i="6"/>
  <c r="AM7309" i="6"/>
  <c r="AM7313" i="6"/>
  <c r="AM7317" i="6"/>
  <c r="AM7321" i="6"/>
  <c r="AM7325" i="6"/>
  <c r="AM7054" i="6"/>
  <c r="AM7058" i="6"/>
  <c r="AM7062" i="6"/>
  <c r="AM7066" i="6"/>
  <c r="AM7070" i="6"/>
  <c r="AM7074" i="6"/>
  <c r="AM7078" i="6"/>
  <c r="AM7082" i="6"/>
  <c r="AM7086" i="6"/>
  <c r="AM7090" i="6"/>
  <c r="AM7094" i="6"/>
  <c r="AM7098" i="6"/>
  <c r="AM7102" i="6"/>
  <c r="AM7106" i="6"/>
  <c r="AM7110" i="6"/>
  <c r="AM7114" i="6"/>
  <c r="AM7118" i="6"/>
  <c r="AM7122" i="6"/>
  <c r="AM7126" i="6"/>
  <c r="AM7130" i="6"/>
  <c r="AM7134" i="6"/>
  <c r="AM7138" i="6"/>
  <c r="AM7142" i="6"/>
  <c r="AM7146" i="6"/>
  <c r="AM7150" i="6"/>
  <c r="AM7154" i="6"/>
  <c r="AM7158" i="6"/>
  <c r="AM7162" i="6"/>
  <c r="AM7166" i="6"/>
  <c r="AM7170" i="6"/>
  <c r="AM7174" i="6"/>
  <c r="AM7178" i="6"/>
  <c r="AM7182" i="6"/>
  <c r="AM7186" i="6"/>
  <c r="AM7190" i="6"/>
  <c r="AM7194" i="6"/>
  <c r="AM7198" i="6"/>
  <c r="AM7202" i="6"/>
  <c r="AM7206" i="6"/>
  <c r="AM7210" i="6"/>
  <c r="AM7214" i="6"/>
  <c r="AM7218" i="6"/>
  <c r="AM7222" i="6"/>
  <c r="AM7226" i="6"/>
  <c r="AM7230" i="6"/>
  <c r="AM7234" i="6"/>
  <c r="AM7238" i="6"/>
  <c r="AM7242" i="6"/>
  <c r="AM7246" i="6"/>
  <c r="AM7250" i="6"/>
  <c r="AM7254" i="6"/>
  <c r="AM7258" i="6"/>
  <c r="AM7262" i="6"/>
  <c r="AM7266" i="6"/>
  <c r="AM7270" i="6"/>
  <c r="AM7274" i="6"/>
  <c r="AM7278" i="6"/>
  <c r="AM7282" i="6"/>
  <c r="AM7286" i="6"/>
  <c r="AM7290" i="6"/>
  <c r="AM7294" i="6"/>
  <c r="AM7298" i="6"/>
  <c r="AM7302" i="6"/>
  <c r="AM7306" i="6"/>
  <c r="AM7310" i="6"/>
  <c r="AM7314" i="6"/>
  <c r="AM7318" i="6"/>
  <c r="AM7322" i="6"/>
  <c r="AM7326" i="6"/>
  <c r="AM7055" i="6"/>
  <c r="AM7059" i="6"/>
  <c r="AM7063" i="6"/>
  <c r="AM7067" i="6"/>
  <c r="AM7071" i="6"/>
  <c r="AM7075" i="6"/>
  <c r="AM7079" i="6"/>
  <c r="AM7083" i="6"/>
  <c r="AM7087" i="6"/>
  <c r="AM7091" i="6"/>
  <c r="AM7095" i="6"/>
  <c r="AM7099" i="6"/>
  <c r="AM7103" i="6"/>
  <c r="AM7107" i="6"/>
  <c r="AM7111" i="6"/>
  <c r="AM7115" i="6"/>
  <c r="AM7119" i="6"/>
  <c r="AM7123" i="6"/>
  <c r="AM7127" i="6"/>
  <c r="AM7131" i="6"/>
  <c r="AM7135" i="6"/>
  <c r="AM7139" i="6"/>
  <c r="AM7143" i="6"/>
  <c r="AM7147" i="6"/>
  <c r="AM7151" i="6"/>
  <c r="AM7155" i="6"/>
  <c r="AM7159" i="6"/>
  <c r="AM7163" i="6"/>
  <c r="AM7167" i="6"/>
  <c r="AM7171" i="6"/>
  <c r="AM7175" i="6"/>
  <c r="AM7179" i="6"/>
  <c r="AM7183" i="6"/>
  <c r="AM7187" i="6"/>
  <c r="AM7191" i="6"/>
  <c r="AM7195" i="6"/>
  <c r="AM7199" i="6"/>
  <c r="AM7203" i="6"/>
  <c r="AM7207" i="6"/>
  <c r="AM7211" i="6"/>
  <c r="AM7215" i="6"/>
  <c r="AM7219" i="6"/>
  <c r="AM7223" i="6"/>
  <c r="AM7227" i="6"/>
  <c r="AM7231" i="6"/>
  <c r="AM7235" i="6"/>
  <c r="AM7239" i="6"/>
  <c r="AM7243" i="6"/>
  <c r="AM7247" i="6"/>
  <c r="AM7251" i="6"/>
  <c r="AM7255" i="6"/>
  <c r="AM7259" i="6"/>
  <c r="AM7263" i="6"/>
  <c r="AM7267" i="6"/>
  <c r="AM7271" i="6"/>
  <c r="AM7275" i="6"/>
  <c r="AM7279" i="6"/>
  <c r="AM7283" i="6"/>
  <c r="AM7287" i="6"/>
  <c r="AM7291" i="6"/>
  <c r="AM7295" i="6"/>
  <c r="AM7299" i="6"/>
  <c r="AM7303" i="6"/>
  <c r="AM7307" i="6"/>
  <c r="AM7311" i="6"/>
  <c r="AM7315" i="6"/>
  <c r="AM7319" i="6"/>
  <c r="AM7323" i="6"/>
  <c r="AM7327" i="6"/>
  <c r="AM7052" i="6"/>
  <c r="AM7056" i="6"/>
  <c r="AM7060" i="6"/>
  <c r="AM7064" i="6"/>
  <c r="AM7068" i="6"/>
  <c r="AM7072" i="6"/>
  <c r="AM7076" i="6"/>
  <c r="AM7080" i="6"/>
  <c r="AM7084" i="6"/>
  <c r="AM7088" i="6"/>
  <c r="AM7092" i="6"/>
  <c r="AM7096" i="6"/>
  <c r="AM7100" i="6"/>
  <c r="AM7104" i="6"/>
  <c r="AM7108" i="6"/>
  <c r="AM7112" i="6"/>
  <c r="AM7116" i="6"/>
  <c r="AM7120" i="6"/>
  <c r="AM7124" i="6"/>
  <c r="AM7128" i="6"/>
  <c r="AM7132" i="6"/>
  <c r="AM7136" i="6"/>
  <c r="AM7140" i="6"/>
  <c r="AM7144" i="6"/>
  <c r="AM7148" i="6"/>
  <c r="AM7152" i="6"/>
  <c r="AM7156" i="6"/>
  <c r="AM7160" i="6"/>
  <c r="AM7164" i="6"/>
  <c r="AM7168" i="6"/>
  <c r="AM7172" i="6"/>
  <c r="AM7176" i="6"/>
  <c r="AM7180" i="6"/>
  <c r="AM7184" i="6"/>
  <c r="AM7188" i="6"/>
  <c r="AM7192" i="6"/>
  <c r="AM7196" i="6"/>
  <c r="AM7200" i="6"/>
  <c r="AM7204" i="6"/>
  <c r="AM7208" i="6"/>
  <c r="AM7212" i="6"/>
  <c r="AM7216" i="6"/>
  <c r="AM7220" i="6"/>
  <c r="AM7224" i="6"/>
  <c r="AM7228" i="6"/>
  <c r="AM7232" i="6"/>
  <c r="AM7236" i="6"/>
  <c r="AM7240" i="6"/>
  <c r="AM7244" i="6"/>
  <c r="AM7248" i="6"/>
  <c r="AM7252" i="6"/>
  <c r="AM7256" i="6"/>
  <c r="AM7260" i="6"/>
  <c r="AM7264" i="6"/>
  <c r="AM7268" i="6"/>
  <c r="AM7272" i="6"/>
  <c r="AM7276" i="6"/>
  <c r="AM7280" i="6"/>
  <c r="AM7284" i="6"/>
  <c r="AM7288" i="6"/>
  <c r="AM7292" i="6"/>
  <c r="AM7296" i="6"/>
  <c r="AM7300" i="6"/>
  <c r="AM7304" i="6"/>
  <c r="AM7308" i="6"/>
  <c r="AM7312" i="6"/>
  <c r="AM7316" i="6"/>
  <c r="AM7320" i="6"/>
  <c r="AM7324" i="6"/>
  <c r="AM7328" i="6"/>
  <c r="AN7330" i="6"/>
  <c r="AN7332" i="6"/>
  <c r="AN7334" i="6"/>
  <c r="AN7336" i="6"/>
  <c r="AN7338" i="6"/>
  <c r="AN7340" i="6"/>
  <c r="AN7342" i="6"/>
  <c r="AN7344" i="6"/>
  <c r="AN7346" i="6"/>
  <c r="AN7348" i="6"/>
  <c r="AN7350" i="6"/>
  <c r="AN7352" i="6"/>
  <c r="AN7354" i="6"/>
  <c r="AN7356" i="6"/>
  <c r="AN7358" i="6"/>
  <c r="AN7360" i="6"/>
  <c r="AN7362" i="6"/>
  <c r="AN7364" i="6"/>
  <c r="AN7366" i="6"/>
  <c r="AN7368" i="6"/>
  <c r="AN7370" i="6"/>
  <c r="AN7372" i="6"/>
  <c r="AN7374" i="6"/>
  <c r="AN7376" i="6"/>
  <c r="AN7378" i="6"/>
  <c r="AN7380" i="6"/>
  <c r="AN7382" i="6"/>
  <c r="AN7384" i="6"/>
  <c r="AN7386" i="6"/>
  <c r="AN7388" i="6"/>
  <c r="AN7390" i="6"/>
  <c r="AN7392" i="6"/>
  <c r="AN7394" i="6"/>
  <c r="AN7396" i="6"/>
  <c r="AN7398" i="6"/>
  <c r="AN7400" i="6"/>
  <c r="AN7402" i="6"/>
  <c r="AN7404" i="6"/>
  <c r="AN7406" i="6"/>
  <c r="AN7408" i="6"/>
  <c r="AN7410" i="6"/>
  <c r="AN7412" i="6"/>
  <c r="AN7414" i="6"/>
  <c r="AN7416" i="6"/>
  <c r="AN7418" i="6"/>
  <c r="AN7420" i="6"/>
  <c r="AN7422" i="6"/>
  <c r="AN7424" i="6"/>
  <c r="AN7426" i="6"/>
  <c r="AN7428" i="6"/>
  <c r="AN7430" i="6"/>
  <c r="AN7432" i="6"/>
  <c r="AN7434" i="6"/>
  <c r="AN7436" i="6"/>
  <c r="AN7438" i="6"/>
  <c r="AN7440" i="6"/>
  <c r="AN7442" i="6"/>
  <c r="AN7444" i="6"/>
  <c r="AN7446" i="6"/>
  <c r="AN7448" i="6"/>
  <c r="AN7450" i="6"/>
  <c r="AN7452" i="6"/>
  <c r="AN7454" i="6"/>
  <c r="AN7456" i="6"/>
  <c r="AN7458" i="6"/>
  <c r="AN7460" i="6"/>
  <c r="AN7462" i="6"/>
  <c r="AN7464" i="6"/>
  <c r="AN7466" i="6"/>
  <c r="AN7468" i="6"/>
  <c r="AN7470" i="6"/>
  <c r="AN7472" i="6"/>
  <c r="AN7474" i="6"/>
  <c r="AN7476" i="6"/>
  <c r="AN7478" i="6"/>
  <c r="AN7480" i="6"/>
  <c r="AN7482" i="6"/>
  <c r="AN7484" i="6"/>
  <c r="AN7486" i="6"/>
  <c r="AN7488" i="6"/>
  <c r="AN7490" i="6"/>
  <c r="AN7492" i="6"/>
  <c r="AN7494" i="6"/>
  <c r="AN7496" i="6"/>
  <c r="AN7498" i="6"/>
  <c r="AN7500" i="6"/>
  <c r="AN7502" i="6"/>
  <c r="AN7504" i="6"/>
  <c r="AN7506" i="6"/>
  <c r="AN7508" i="6"/>
  <c r="AN7510" i="6"/>
  <c r="AN7512" i="6"/>
  <c r="AN7514" i="6"/>
  <c r="AN7516" i="6"/>
  <c r="AN7518" i="6"/>
  <c r="AN7520" i="6"/>
  <c r="AN7522" i="6"/>
  <c r="AN7524" i="6"/>
  <c r="AN7526" i="6"/>
  <c r="AN7528" i="6"/>
  <c r="AN7530" i="6"/>
  <c r="AN7532" i="6"/>
  <c r="AN7534" i="6"/>
  <c r="AN7536" i="6"/>
  <c r="AN7538" i="6"/>
  <c r="AN7540" i="6"/>
  <c r="AN7542" i="6"/>
  <c r="AN7544" i="6"/>
  <c r="AN7546" i="6"/>
  <c r="AN7548" i="6"/>
  <c r="AN7550" i="6"/>
  <c r="AN7552" i="6"/>
  <c r="AN7554" i="6"/>
  <c r="AN7556" i="6"/>
  <c r="AN7558" i="6"/>
  <c r="AN7560" i="6"/>
  <c r="AN7562" i="6"/>
  <c r="AN7564" i="6"/>
  <c r="AN7566" i="6"/>
  <c r="AN7568" i="6"/>
  <c r="AN7570" i="6"/>
  <c r="AN7572" i="6"/>
  <c r="AN7574" i="6"/>
  <c r="AN7576" i="6"/>
  <c r="AN7578" i="6"/>
  <c r="AN7580" i="6"/>
  <c r="AN7582" i="6"/>
  <c r="AN7584" i="6"/>
  <c r="AN7586" i="6"/>
  <c r="AN7588" i="6"/>
  <c r="AN7590" i="6"/>
  <c r="AN7592" i="6"/>
  <c r="AN7594" i="6"/>
  <c r="AN7596" i="6"/>
  <c r="AN7598" i="6"/>
  <c r="AN7600" i="6"/>
  <c r="AN7602" i="6"/>
  <c r="AN7604" i="6"/>
  <c r="AN7606" i="6"/>
  <c r="AN7608" i="6"/>
  <c r="AN7610" i="6"/>
  <c r="AN7612" i="6"/>
  <c r="AN7614" i="6"/>
  <c r="AN7616" i="6"/>
  <c r="AN7618" i="6"/>
  <c r="AN7620" i="6"/>
  <c r="AN7622" i="6"/>
  <c r="AN7624" i="6"/>
  <c r="AN7626" i="6"/>
  <c r="AN7628" i="6"/>
  <c r="AN7630" i="6"/>
  <c r="AN7632" i="6"/>
  <c r="AN7634" i="6"/>
  <c r="AN7636" i="6"/>
  <c r="AN7638" i="6"/>
  <c r="AN7640" i="6"/>
  <c r="AN7642" i="6"/>
  <c r="AN7644" i="6"/>
  <c r="AN7646" i="6"/>
  <c r="AN7648" i="6"/>
  <c r="AN7650" i="6"/>
  <c r="AN7652" i="6"/>
  <c r="AN7654" i="6"/>
  <c r="AN7656" i="6"/>
  <c r="AN7658" i="6"/>
  <c r="AN7660" i="6"/>
  <c r="AN7662" i="6"/>
  <c r="AN7664" i="6"/>
  <c r="AN7666" i="6"/>
  <c r="AN7668" i="6"/>
  <c r="AN7670" i="6"/>
  <c r="AN7672" i="6"/>
  <c r="AN7674" i="6"/>
  <c r="AN7676" i="6"/>
  <c r="AN7678" i="6"/>
  <c r="AN7680" i="6"/>
  <c r="AN7682" i="6"/>
  <c r="AN7684" i="6"/>
  <c r="AN7686" i="6"/>
  <c r="AN7688" i="6"/>
  <c r="AN7690" i="6"/>
  <c r="AN7692" i="6"/>
  <c r="AN7694" i="6"/>
  <c r="AN7696" i="6"/>
  <c r="AN7698" i="6"/>
  <c r="AN7700" i="6"/>
  <c r="AN7702" i="6"/>
  <c r="AN7704" i="6"/>
  <c r="AN7706" i="6"/>
  <c r="AN7708" i="6"/>
  <c r="AN7710" i="6"/>
  <c r="AN7712" i="6"/>
  <c r="AN7714" i="6"/>
  <c r="AN7716" i="6"/>
  <c r="AN7718" i="6"/>
  <c r="AN7720" i="6"/>
  <c r="AN7722" i="6"/>
  <c r="AN7724" i="6"/>
  <c r="AN7726" i="6"/>
  <c r="AN7728" i="6"/>
  <c r="AN7730" i="6"/>
  <c r="AN7732" i="6"/>
  <c r="AN7734" i="6"/>
  <c r="AN7736" i="6"/>
  <c r="AN7738" i="6"/>
  <c r="AN7740" i="6"/>
  <c r="AN7742" i="6"/>
  <c r="AN7744" i="6"/>
  <c r="AN7746" i="6"/>
  <c r="AN7748" i="6"/>
  <c r="AN7750" i="6"/>
  <c r="AN7752" i="6"/>
  <c r="AN7754" i="6"/>
  <c r="AN7756" i="6"/>
  <c r="AN7758" i="6"/>
  <c r="AN7760" i="6"/>
  <c r="AN7762" i="6"/>
  <c r="AN7764" i="6"/>
  <c r="AN7766" i="6"/>
  <c r="AN7768" i="6"/>
  <c r="AN7770" i="6"/>
  <c r="AN7772" i="6"/>
  <c r="AN7774" i="6"/>
  <c r="AN7776" i="6"/>
  <c r="AN7778" i="6"/>
  <c r="AN7780" i="6"/>
  <c r="AN7782" i="6"/>
  <c r="AN7784" i="6"/>
  <c r="AN7786" i="6"/>
  <c r="AN7329" i="6"/>
  <c r="AN7331" i="6"/>
  <c r="AN7333" i="6"/>
  <c r="AN7335" i="6"/>
  <c r="AN7337" i="6"/>
  <c r="AN7339" i="6"/>
  <c r="AN7341" i="6"/>
  <c r="AN7343" i="6"/>
  <c r="AN7345" i="6"/>
  <c r="AN7347" i="6"/>
  <c r="AN7349" i="6"/>
  <c r="AN7351" i="6"/>
  <c r="AN7353" i="6"/>
  <c r="AN7355" i="6"/>
  <c r="AN7357" i="6"/>
  <c r="AN7359" i="6"/>
  <c r="AN7361" i="6"/>
  <c r="AN7363" i="6"/>
  <c r="AN7365" i="6"/>
  <c r="AN7367" i="6"/>
  <c r="AN7369" i="6"/>
  <c r="AN7371" i="6"/>
  <c r="AN7373" i="6"/>
  <c r="AN7375" i="6"/>
  <c r="AN7377" i="6"/>
  <c r="AN7379" i="6"/>
  <c r="AN7381" i="6"/>
  <c r="AN7383" i="6"/>
  <c r="AN7385" i="6"/>
  <c r="AN7387" i="6"/>
  <c r="AN7389" i="6"/>
  <c r="AN7391" i="6"/>
  <c r="AN7393" i="6"/>
  <c r="AN7395" i="6"/>
  <c r="AN7397" i="6"/>
  <c r="AN7399" i="6"/>
  <c r="AN7401" i="6"/>
  <c r="AN7403" i="6"/>
  <c r="AN7405" i="6"/>
  <c r="AN7407" i="6"/>
  <c r="AN7409" i="6"/>
  <c r="AN7411" i="6"/>
  <c r="AN7413" i="6"/>
  <c r="AN7415" i="6"/>
  <c r="AN7417" i="6"/>
  <c r="AN7419" i="6"/>
  <c r="AN7421" i="6"/>
  <c r="AN7423" i="6"/>
  <c r="AN7425" i="6"/>
  <c r="AN7427" i="6"/>
  <c r="AN7429" i="6"/>
  <c r="AN7431" i="6"/>
  <c r="AN7433" i="6"/>
  <c r="AN7435" i="6"/>
  <c r="AN7437" i="6"/>
  <c r="AN7439" i="6"/>
  <c r="AN7441" i="6"/>
  <c r="AN7443" i="6"/>
  <c r="AN7445" i="6"/>
  <c r="AN7447" i="6"/>
  <c r="AN7449" i="6"/>
  <c r="AN7451" i="6"/>
  <c r="AN7453" i="6"/>
  <c r="AN7455" i="6"/>
  <c r="AN7457" i="6"/>
  <c r="AN7459" i="6"/>
  <c r="AN7461" i="6"/>
  <c r="AN7463" i="6"/>
  <c r="AN7465" i="6"/>
  <c r="AN7467" i="6"/>
  <c r="AN7469" i="6"/>
  <c r="AN7471" i="6"/>
  <c r="AN7473" i="6"/>
  <c r="AN7475" i="6"/>
  <c r="AN7477" i="6"/>
  <c r="AN7479" i="6"/>
  <c r="AN7481" i="6"/>
  <c r="AN7483" i="6"/>
  <c r="AN7485" i="6"/>
  <c r="AN7487" i="6"/>
  <c r="AN7489" i="6"/>
  <c r="AN7491" i="6"/>
  <c r="AN7493" i="6"/>
  <c r="AN7495" i="6"/>
  <c r="AN7497" i="6"/>
  <c r="AN7499" i="6"/>
  <c r="AN7501" i="6"/>
  <c r="AN7503" i="6"/>
  <c r="AN7505" i="6"/>
  <c r="AN7507" i="6"/>
  <c r="AN7509" i="6"/>
  <c r="AN7511" i="6"/>
  <c r="AN7513" i="6"/>
  <c r="AN7515" i="6"/>
  <c r="AN7517" i="6"/>
  <c r="AN7519" i="6"/>
  <c r="AN7521" i="6"/>
  <c r="AN7523" i="6"/>
  <c r="AN7525" i="6"/>
  <c r="AN7527" i="6"/>
  <c r="AN7529" i="6"/>
  <c r="AN7531" i="6"/>
  <c r="AN7533" i="6"/>
  <c r="AN7535" i="6"/>
  <c r="AN7537" i="6"/>
  <c r="AN7539" i="6"/>
  <c r="AN7541" i="6"/>
  <c r="AN7543" i="6"/>
  <c r="AN7545" i="6"/>
  <c r="AN7547" i="6"/>
  <c r="AN7549" i="6"/>
  <c r="AN7551" i="6"/>
  <c r="AN7553" i="6"/>
  <c r="AN7555" i="6"/>
  <c r="AN7557" i="6"/>
  <c r="AN7559" i="6"/>
  <c r="AN7561" i="6"/>
  <c r="AN7563" i="6"/>
  <c r="AN7565" i="6"/>
  <c r="AN7567" i="6"/>
  <c r="AN7569" i="6"/>
  <c r="AN7571" i="6"/>
  <c r="AN7573" i="6"/>
  <c r="AN7575" i="6"/>
  <c r="AN7577" i="6"/>
  <c r="AN7579" i="6"/>
  <c r="AN7581" i="6"/>
  <c r="AN7583" i="6"/>
  <c r="AN7585" i="6"/>
  <c r="AN7587" i="6"/>
  <c r="AN7589" i="6"/>
  <c r="AN7591" i="6"/>
  <c r="AN7593" i="6"/>
  <c r="AN7595" i="6"/>
  <c r="AN7597" i="6"/>
  <c r="AN7599" i="6"/>
  <c r="AN7601" i="6"/>
  <c r="AN7603" i="6"/>
  <c r="AN7605" i="6"/>
  <c r="AN7607" i="6"/>
  <c r="AN7609" i="6"/>
  <c r="AN7611" i="6"/>
  <c r="AN7613" i="6"/>
  <c r="AN7615" i="6"/>
  <c r="AN7617" i="6"/>
  <c r="AN7619" i="6"/>
  <c r="AN7621" i="6"/>
  <c r="AN7623" i="6"/>
  <c r="AN7625" i="6"/>
  <c r="AN7627" i="6"/>
  <c r="AN7629" i="6"/>
  <c r="AN7631" i="6"/>
  <c r="AN7633" i="6"/>
  <c r="AN7635" i="6"/>
  <c r="AN7637" i="6"/>
  <c r="AN7639" i="6"/>
  <c r="AN7641" i="6"/>
  <c r="AN7643" i="6"/>
  <c r="AN7645" i="6"/>
  <c r="AN7647" i="6"/>
  <c r="AN7649" i="6"/>
  <c r="AN7651" i="6"/>
  <c r="AN7653" i="6"/>
  <c r="AN7655" i="6"/>
  <c r="AN7657" i="6"/>
  <c r="AN7659" i="6"/>
  <c r="AN7661" i="6"/>
  <c r="AN7663" i="6"/>
  <c r="AN7665" i="6"/>
  <c r="AN7667" i="6"/>
  <c r="AN7669" i="6"/>
  <c r="AN7671" i="6"/>
  <c r="AN7673" i="6"/>
  <c r="AN7675" i="6"/>
  <c r="AN7677" i="6"/>
  <c r="AN7679" i="6"/>
  <c r="AN7681" i="6"/>
  <c r="AN7683" i="6"/>
  <c r="AN7685" i="6"/>
  <c r="AN7687" i="6"/>
  <c r="AN7689" i="6"/>
  <c r="AN7691" i="6"/>
  <c r="AN7693" i="6"/>
  <c r="AN7695" i="6"/>
  <c r="AN7697" i="6"/>
  <c r="AN7699" i="6"/>
  <c r="AN7701" i="6"/>
  <c r="AN7703" i="6"/>
  <c r="AN7705" i="6"/>
  <c r="AN7707" i="6"/>
  <c r="AN7709" i="6"/>
  <c r="AN7711" i="6"/>
  <c r="AN7713" i="6"/>
  <c r="AN7715" i="6"/>
  <c r="AN7717" i="6"/>
  <c r="AN7719" i="6"/>
  <c r="AN7721" i="6"/>
  <c r="AN7723" i="6"/>
  <c r="AN7789" i="6"/>
  <c r="AN7727" i="6"/>
  <c r="AN7731" i="6"/>
  <c r="AN7735" i="6"/>
  <c r="AN7739" i="6"/>
  <c r="AN7743" i="6"/>
  <c r="AN7747" i="6"/>
  <c r="AN7751" i="6"/>
  <c r="AN7755" i="6"/>
  <c r="AN7759" i="6"/>
  <c r="AN7763" i="6"/>
  <c r="AN7767" i="6"/>
  <c r="AN7771" i="6"/>
  <c r="AN7775" i="6"/>
  <c r="AN7779" i="6"/>
  <c r="AN7783" i="6"/>
  <c r="AN7787" i="6"/>
  <c r="AN7792" i="6"/>
  <c r="AN7794" i="6"/>
  <c r="AN7796" i="6"/>
  <c r="AN7798" i="6"/>
  <c r="AN7800" i="6"/>
  <c r="AN7802" i="6"/>
  <c r="AN7804" i="6"/>
  <c r="AN7806" i="6"/>
  <c r="AN7808" i="6"/>
  <c r="AN7810" i="6"/>
  <c r="AN7812" i="6"/>
  <c r="AN7814" i="6"/>
  <c r="AN7816" i="6"/>
  <c r="AN7818" i="6"/>
  <c r="AN7820" i="6"/>
  <c r="AN7822" i="6"/>
  <c r="AN7824" i="6"/>
  <c r="AN7826" i="6"/>
  <c r="AN7828" i="6"/>
  <c r="AN7830" i="6"/>
  <c r="AN7832" i="6"/>
  <c r="AN7834" i="6"/>
  <c r="AN7836" i="6"/>
  <c r="AN7838" i="6"/>
  <c r="AN7840" i="6"/>
  <c r="AN7842" i="6"/>
  <c r="AN7844" i="6"/>
  <c r="AN7846" i="6"/>
  <c r="AN7848" i="6"/>
  <c r="AN7850" i="6"/>
  <c r="AN7852" i="6"/>
  <c r="AN7854" i="6"/>
  <c r="AN7856" i="6"/>
  <c r="AN7858" i="6"/>
  <c r="AN7860" i="6"/>
  <c r="AN7862" i="6"/>
  <c r="AN7864" i="6"/>
  <c r="AN7866" i="6"/>
  <c r="AN7868" i="6"/>
  <c r="AN7870" i="6"/>
  <c r="AN7872" i="6"/>
  <c r="AN7874" i="6"/>
  <c r="AN7876" i="6"/>
  <c r="AN7878" i="6"/>
  <c r="AN7880" i="6"/>
  <c r="AN7882" i="6"/>
  <c r="AN7884" i="6"/>
  <c r="AN7886" i="6"/>
  <c r="AN7888" i="6"/>
  <c r="AN7890" i="6"/>
  <c r="AN7892" i="6"/>
  <c r="AN7894" i="6"/>
  <c r="AN7896" i="6"/>
  <c r="AN7898" i="6"/>
  <c r="AN7900" i="6"/>
  <c r="AN7902" i="6"/>
  <c r="AN7904" i="6"/>
  <c r="AN7906" i="6"/>
  <c r="AN7908" i="6"/>
  <c r="AN7910" i="6"/>
  <c r="AN7912" i="6"/>
  <c r="AN7914" i="6"/>
  <c r="AN7916" i="6"/>
  <c r="AN7918" i="6"/>
  <c r="AN7920" i="6"/>
  <c r="AN7922" i="6"/>
  <c r="AN7924" i="6"/>
  <c r="AN7926" i="6"/>
  <c r="AN7928" i="6"/>
  <c r="AN7930" i="6"/>
  <c r="AN7932" i="6"/>
  <c r="AN7934" i="6"/>
  <c r="AN7936" i="6"/>
  <c r="AN7938" i="6"/>
  <c r="AN7940" i="6"/>
  <c r="AN7942" i="6"/>
  <c r="AN7944" i="6"/>
  <c r="AN7946" i="6"/>
  <c r="AN7948" i="6"/>
  <c r="AN7950" i="6"/>
  <c r="AN7952" i="6"/>
  <c r="AN7954" i="6"/>
  <c r="AN7956" i="6"/>
  <c r="AN7958" i="6"/>
  <c r="AN7960" i="6"/>
  <c r="AN7962" i="6"/>
  <c r="AN7964" i="6"/>
  <c r="AN7966" i="6"/>
  <c r="AN7968" i="6"/>
  <c r="AN7970" i="6"/>
  <c r="AN7972" i="6"/>
  <c r="AN7974" i="6"/>
  <c r="AN7976" i="6"/>
  <c r="AN7978" i="6"/>
  <c r="AN7980" i="6"/>
  <c r="AN7982" i="6"/>
  <c r="AN7984" i="6"/>
  <c r="AN7986" i="6"/>
  <c r="AN7988" i="6"/>
  <c r="AN7990" i="6"/>
  <c r="AN7992" i="6"/>
  <c r="AN7994" i="6"/>
  <c r="AN7996" i="6"/>
  <c r="AN7998" i="6"/>
  <c r="AN8000" i="6"/>
  <c r="AN8002" i="6"/>
  <c r="AN8004" i="6"/>
  <c r="AN8006" i="6"/>
  <c r="AN8008" i="6"/>
  <c r="AN8010" i="6"/>
  <c r="AN8012" i="6"/>
  <c r="AN8014" i="6"/>
  <c r="AN8016" i="6"/>
  <c r="AN8018" i="6"/>
  <c r="AN8020" i="6"/>
  <c r="AN8022" i="6"/>
  <c r="AN8024" i="6"/>
  <c r="AN8026" i="6"/>
  <c r="AN8028" i="6"/>
  <c r="AN8030" i="6"/>
  <c r="AN8032" i="6"/>
  <c r="AN8034" i="6"/>
  <c r="AN8036" i="6"/>
  <c r="AN8038" i="6"/>
  <c r="AN8040" i="6"/>
  <c r="AN8042" i="6"/>
  <c r="AN8044" i="6"/>
  <c r="AN8046" i="6"/>
  <c r="AN8048" i="6"/>
  <c r="AN8050" i="6"/>
  <c r="AN8052" i="6"/>
  <c r="AN8054" i="6"/>
  <c r="AN8056" i="6"/>
  <c r="AN8058" i="6"/>
  <c r="AN8060" i="6"/>
  <c r="AN8062" i="6"/>
  <c r="AN8064" i="6"/>
  <c r="AN8066" i="6"/>
  <c r="AN8068" i="6"/>
  <c r="AN8070" i="6"/>
  <c r="AN8072" i="6"/>
  <c r="AN8074" i="6"/>
  <c r="AN8076" i="6"/>
  <c r="AN8078" i="6"/>
  <c r="AN8080" i="6"/>
  <c r="AN8082" i="6"/>
  <c r="AN8084" i="6"/>
  <c r="AN8086" i="6"/>
  <c r="AN8088" i="6"/>
  <c r="AN8090" i="6"/>
  <c r="AN8092" i="6"/>
  <c r="AN8094" i="6"/>
  <c r="AN8096" i="6"/>
  <c r="AN8098" i="6"/>
  <c r="AN8100" i="6"/>
  <c r="AN8102" i="6"/>
  <c r="AN8104" i="6"/>
  <c r="AN8106" i="6"/>
  <c r="AN8108" i="6"/>
  <c r="AN8110" i="6"/>
  <c r="AN8112" i="6"/>
  <c r="AN8114" i="6"/>
  <c r="AN8116" i="6"/>
  <c r="AN8118" i="6"/>
  <c r="AN8120" i="6"/>
  <c r="AN8122" i="6"/>
  <c r="AN8124" i="6"/>
  <c r="AN8126" i="6"/>
  <c r="AN8128" i="6"/>
  <c r="AN8130" i="6"/>
  <c r="AN8132" i="6"/>
  <c r="AN8134" i="6"/>
  <c r="AN8136" i="6"/>
  <c r="AN8138" i="6"/>
  <c r="AN8140" i="6"/>
  <c r="AN8142" i="6"/>
  <c r="AN8144" i="6"/>
  <c r="AN8146" i="6"/>
  <c r="AN8148" i="6"/>
  <c r="AN8150" i="6"/>
  <c r="AN8152" i="6"/>
  <c r="AN8154" i="6"/>
  <c r="AN8156" i="6"/>
  <c r="AN8158" i="6"/>
  <c r="AN8160" i="6"/>
  <c r="AN8162" i="6"/>
  <c r="AN8164" i="6"/>
  <c r="AN8166" i="6"/>
  <c r="AN8168" i="6"/>
  <c r="AN8170" i="6"/>
  <c r="AN8172" i="6"/>
  <c r="AN8174" i="6"/>
  <c r="AN8176" i="6"/>
  <c r="AN8178" i="6"/>
  <c r="AN8180" i="6"/>
  <c r="AN8182" i="6"/>
  <c r="AN8184" i="6"/>
  <c r="AN8186" i="6"/>
  <c r="AN8188" i="6"/>
  <c r="AN8190" i="6"/>
  <c r="AN8192" i="6"/>
  <c r="AN8194" i="6"/>
  <c r="AN8196" i="6"/>
  <c r="AN8198" i="6"/>
  <c r="AN8200" i="6"/>
  <c r="AN8202" i="6"/>
  <c r="AN8204" i="6"/>
  <c r="AN8206" i="6"/>
  <c r="AN8208" i="6"/>
  <c r="AN8210" i="6"/>
  <c r="AN8212" i="6"/>
  <c r="AN8214" i="6"/>
  <c r="AN8216" i="6"/>
  <c r="AN8218" i="6"/>
  <c r="AN8220" i="6"/>
  <c r="AN8222" i="6"/>
  <c r="AN8224" i="6"/>
  <c r="AN8226" i="6"/>
  <c r="AN8228" i="6"/>
  <c r="AN8230" i="6"/>
  <c r="AN8232" i="6"/>
  <c r="AN8234" i="6"/>
  <c r="AN8236" i="6"/>
  <c r="AN8238" i="6"/>
  <c r="AN8240" i="6"/>
  <c r="AN8242" i="6"/>
  <c r="AN8244" i="6"/>
  <c r="AN8246" i="6"/>
  <c r="AN8248" i="6"/>
  <c r="AN8250" i="6"/>
  <c r="AN8252" i="6"/>
  <c r="AN8254" i="6"/>
  <c r="AN8256" i="6"/>
  <c r="AN8258" i="6"/>
  <c r="AN8260" i="6"/>
  <c r="AN8262" i="6"/>
  <c r="AN8264" i="6"/>
  <c r="AN8266" i="6"/>
  <c r="AN8268" i="6"/>
  <c r="AN8270" i="6"/>
  <c r="AN8272" i="6"/>
  <c r="AN8274" i="6"/>
  <c r="AN8276" i="6"/>
  <c r="AN8278" i="6"/>
  <c r="AN8280" i="6"/>
  <c r="AN8282" i="6"/>
  <c r="AN8284" i="6"/>
  <c r="AN8286" i="6"/>
  <c r="AN8288" i="6"/>
  <c r="AN8290" i="6"/>
  <c r="AN8292" i="6"/>
  <c r="AN8294" i="6"/>
  <c r="AN8296" i="6"/>
  <c r="AN8298" i="6"/>
  <c r="AN8300" i="6"/>
  <c r="AN8302" i="6"/>
  <c r="AN8304" i="6"/>
  <c r="AN8306" i="6"/>
  <c r="AN8308" i="6"/>
  <c r="AN8310" i="6"/>
  <c r="AN8312" i="6"/>
  <c r="AN8314" i="6"/>
  <c r="AN8316" i="6"/>
  <c r="AN8318" i="6"/>
  <c r="AN8320" i="6"/>
  <c r="AN8322" i="6"/>
  <c r="AN8324" i="6"/>
  <c r="AN8326" i="6"/>
  <c r="AN8328" i="6"/>
  <c r="AN8330" i="6"/>
  <c r="AN8332" i="6"/>
  <c r="AN8334" i="6"/>
  <c r="AN8336" i="6"/>
  <c r="AN8338" i="6"/>
  <c r="AN8340" i="6"/>
  <c r="AN8342" i="6"/>
  <c r="AN8344" i="6"/>
  <c r="AN8346" i="6"/>
  <c r="AN8348" i="6"/>
  <c r="AN8350" i="6"/>
  <c r="AN8352" i="6"/>
  <c r="AN8354" i="6"/>
  <c r="AN8356" i="6"/>
  <c r="AN8358" i="6"/>
  <c r="AN8360" i="6"/>
  <c r="AN8362" i="6"/>
  <c r="AN8364" i="6"/>
  <c r="AN8366" i="6"/>
  <c r="AN8368" i="6"/>
  <c r="AN8370" i="6"/>
  <c r="AN8372" i="6"/>
  <c r="AN8374" i="6"/>
  <c r="AN8376" i="6"/>
  <c r="AN8378" i="6"/>
  <c r="AN8380" i="6"/>
  <c r="AN8382" i="6"/>
  <c r="AN8384" i="6"/>
  <c r="AN8386" i="6"/>
  <c r="AN8388" i="6"/>
  <c r="AN8390" i="6"/>
  <c r="AN8392" i="6"/>
  <c r="AN8394" i="6"/>
  <c r="AN8396" i="6"/>
  <c r="AN8398" i="6"/>
  <c r="AN8400" i="6"/>
  <c r="AN8402" i="6"/>
  <c r="AN8404" i="6"/>
  <c r="AN8406" i="6"/>
  <c r="AN8408" i="6"/>
  <c r="AN8410" i="6"/>
  <c r="AN8412" i="6"/>
  <c r="AN8414" i="6"/>
  <c r="AN8416" i="6"/>
  <c r="AN8418" i="6"/>
  <c r="AN8420" i="6"/>
  <c r="AN8422" i="6"/>
  <c r="AN8424" i="6"/>
  <c r="AN8426" i="6"/>
  <c r="AN8428" i="6"/>
  <c r="AN8430" i="6"/>
  <c r="AN8432" i="6"/>
  <c r="AN8434" i="6"/>
  <c r="AN8436" i="6"/>
  <c r="AN8438" i="6"/>
  <c r="AN8440" i="6"/>
  <c r="AN8442" i="6"/>
  <c r="AN8444" i="6"/>
  <c r="AN8446" i="6"/>
  <c r="AN8448" i="6"/>
  <c r="AN8450" i="6"/>
  <c r="AN8452" i="6"/>
  <c r="AN8454" i="6"/>
  <c r="AN8456" i="6"/>
  <c r="AN8458" i="6"/>
  <c r="AN8460" i="6"/>
  <c r="AN8462" i="6"/>
  <c r="AN8464" i="6"/>
  <c r="AN8466" i="6"/>
  <c r="AN8468" i="6"/>
  <c r="AN8470" i="6"/>
  <c r="AN8472" i="6"/>
  <c r="AN8474" i="6"/>
  <c r="AN8476" i="6"/>
  <c r="AN8478" i="6"/>
  <c r="AN8480" i="6"/>
  <c r="AN8482" i="6"/>
  <c r="AN8484" i="6"/>
  <c r="AN8486" i="6"/>
  <c r="AN8488" i="6"/>
  <c r="AN8490" i="6"/>
  <c r="AN8492" i="6"/>
  <c r="AN8494" i="6"/>
  <c r="AN8496" i="6"/>
  <c r="AN8498" i="6"/>
  <c r="AN8500" i="6"/>
  <c r="AN8502" i="6"/>
  <c r="AN8504" i="6"/>
  <c r="AN8506" i="6"/>
  <c r="AN8508" i="6"/>
  <c r="AN8510" i="6"/>
  <c r="AN8512" i="6"/>
  <c r="AN8514" i="6"/>
  <c r="AN8516" i="6"/>
  <c r="AN8518" i="6"/>
  <c r="AN8520" i="6"/>
  <c r="AN8522" i="6"/>
  <c r="AN8524" i="6"/>
  <c r="AN8526" i="6"/>
  <c r="AN8528" i="6"/>
  <c r="AN8530" i="6"/>
  <c r="AN8532" i="6"/>
  <c r="AN8534" i="6"/>
  <c r="AN8536" i="6"/>
  <c r="AN8538" i="6"/>
  <c r="AN8540" i="6"/>
  <c r="AN8542" i="6"/>
  <c r="AN8544" i="6"/>
  <c r="AN8546" i="6"/>
  <c r="AN8548" i="6"/>
  <c r="AN8550" i="6"/>
  <c r="AN8552" i="6"/>
  <c r="AN8554" i="6"/>
  <c r="AN8556" i="6"/>
  <c r="AN8558" i="6"/>
  <c r="AN8560" i="6"/>
  <c r="AN8562" i="6"/>
  <c r="AN8564" i="6"/>
  <c r="AN8566" i="6"/>
  <c r="AN8568" i="6"/>
  <c r="AN8570" i="6"/>
  <c r="AN8572" i="6"/>
  <c r="AN8574" i="6"/>
  <c r="AN8576" i="6"/>
  <c r="AN8578" i="6"/>
  <c r="AN8580" i="6"/>
  <c r="AN8582" i="6"/>
  <c r="AN8584" i="6"/>
  <c r="AN8586" i="6"/>
  <c r="AN8588" i="6"/>
  <c r="AN8590" i="6"/>
  <c r="AN8592" i="6"/>
  <c r="AN8594" i="6"/>
  <c r="AN8596" i="6"/>
  <c r="AN8598" i="6"/>
  <c r="AN8600" i="6"/>
  <c r="AN8602" i="6"/>
  <c r="AN8604" i="6"/>
  <c r="AN8606" i="6"/>
  <c r="AN8608" i="6"/>
  <c r="AN8610" i="6"/>
  <c r="AN8612" i="6"/>
  <c r="AN8614" i="6"/>
  <c r="AN8616" i="6"/>
  <c r="AN8618" i="6"/>
  <c r="AN8620" i="6"/>
  <c r="AN8622" i="6"/>
  <c r="AN8624" i="6"/>
  <c r="AN8626" i="6"/>
  <c r="AN8628" i="6"/>
  <c r="AN8630" i="6"/>
  <c r="AN8632" i="6"/>
  <c r="AN8634" i="6"/>
  <c r="AN8636" i="6"/>
  <c r="AN8638" i="6"/>
  <c r="AN8640" i="6"/>
  <c r="AN8642" i="6"/>
  <c r="AN8644" i="6"/>
  <c r="AN8646" i="6"/>
  <c r="AN8648" i="6"/>
  <c r="AN8650" i="6"/>
  <c r="AN8652" i="6"/>
  <c r="AN8654" i="6"/>
  <c r="AN8656" i="6"/>
  <c r="AN8658" i="6"/>
  <c r="AN8660" i="6"/>
  <c r="AN8662" i="6"/>
  <c r="AN8664" i="6"/>
  <c r="AN8666" i="6"/>
  <c r="AN8668" i="6"/>
  <c r="AN8670" i="6"/>
  <c r="AN8672" i="6"/>
  <c r="AN8674" i="6"/>
  <c r="AN8676" i="6"/>
  <c r="AN8678" i="6"/>
  <c r="AN8680" i="6"/>
  <c r="AN8682" i="6"/>
  <c r="AN8684" i="6"/>
  <c r="AN8686" i="6"/>
  <c r="AN8688" i="6"/>
  <c r="AN8690" i="6"/>
  <c r="AN8692" i="6"/>
  <c r="AN8694" i="6"/>
  <c r="AN8696" i="6"/>
  <c r="AN8698" i="6"/>
  <c r="AN8700" i="6"/>
  <c r="AN8702" i="6"/>
  <c r="AN8704" i="6"/>
  <c r="AN8706" i="6"/>
  <c r="AN8708" i="6"/>
  <c r="AN8710" i="6"/>
  <c r="AN8712" i="6"/>
  <c r="AN8714" i="6"/>
  <c r="AN8716" i="6"/>
  <c r="AN8718" i="6"/>
  <c r="AN8720" i="6"/>
  <c r="AN8722" i="6"/>
  <c r="AN8724" i="6"/>
  <c r="AN8726" i="6"/>
  <c r="AN8728" i="6"/>
  <c r="AN8730" i="6"/>
  <c r="AN8732" i="6"/>
  <c r="AN8734" i="6"/>
  <c r="AN8736" i="6"/>
  <c r="AN8738" i="6"/>
  <c r="AN8740" i="6"/>
  <c r="AN8742" i="6"/>
  <c r="AN8744" i="6"/>
  <c r="AN8746" i="6"/>
  <c r="AN8748" i="6"/>
  <c r="AN8750" i="6"/>
  <c r="AN8752" i="6"/>
  <c r="AN8754" i="6"/>
  <c r="AN8756" i="6"/>
  <c r="AN8758" i="6"/>
  <c r="AN8760" i="6"/>
  <c r="AN8762" i="6"/>
  <c r="AN8764" i="6"/>
  <c r="AN8766" i="6"/>
  <c r="AN8768" i="6"/>
  <c r="AN8770" i="6"/>
  <c r="AN8772" i="6"/>
  <c r="AN8774" i="6"/>
  <c r="AN8776" i="6"/>
  <c r="AN8778" i="6"/>
  <c r="AN8780" i="6"/>
  <c r="AN8782" i="6"/>
  <c r="AN8784" i="6"/>
  <c r="AN8786" i="6"/>
  <c r="AN8788" i="6"/>
  <c r="AN8790" i="6"/>
  <c r="AN8792" i="6"/>
  <c r="AN8794" i="6"/>
  <c r="AN8796" i="6"/>
  <c r="AN8798" i="6"/>
  <c r="AN8800" i="6"/>
  <c r="AN8802" i="6"/>
  <c r="AN8804" i="6"/>
  <c r="AN8806" i="6"/>
  <c r="AN8808" i="6"/>
  <c r="AN8810" i="6"/>
  <c r="AN8812" i="6"/>
  <c r="AN8814" i="6"/>
  <c r="AN8816" i="6"/>
  <c r="AN8818" i="6"/>
  <c r="AN8820" i="6"/>
  <c r="AN8822" i="6"/>
  <c r="AN8824" i="6"/>
  <c r="AN8826" i="6"/>
  <c r="AN8828" i="6"/>
  <c r="AN8830" i="6"/>
  <c r="AN8832" i="6"/>
  <c r="AN8834" i="6"/>
  <c r="AN8836" i="6"/>
  <c r="AN8838" i="6"/>
  <c r="AN8840" i="6"/>
  <c r="AN8842" i="6"/>
  <c r="AN8844" i="6"/>
  <c r="AN7790" i="6"/>
  <c r="AN7725" i="6"/>
  <c r="AN7729" i="6"/>
  <c r="AN7733" i="6"/>
  <c r="AN7737" i="6"/>
  <c r="AN7741" i="6"/>
  <c r="AN7745" i="6"/>
  <c r="AN7749" i="6"/>
  <c r="AN7753" i="6"/>
  <c r="AN7757" i="6"/>
  <c r="AN7761" i="6"/>
  <c r="AN7765" i="6"/>
  <c r="AN7769" i="6"/>
  <c r="AN7773" i="6"/>
  <c r="AN7777" i="6"/>
  <c r="AN7781" i="6"/>
  <c r="AN7785" i="6"/>
  <c r="AN7788" i="6"/>
  <c r="AN7791" i="6"/>
  <c r="AN7793" i="6"/>
  <c r="AN7795" i="6"/>
  <c r="AN7797" i="6"/>
  <c r="AN7799" i="6"/>
  <c r="AN7801" i="6"/>
  <c r="AN7803" i="6"/>
  <c r="AN7805" i="6"/>
  <c r="AN7807" i="6"/>
  <c r="AN7809" i="6"/>
  <c r="AN7811" i="6"/>
  <c r="AN7813" i="6"/>
  <c r="AN7815" i="6"/>
  <c r="AN7817" i="6"/>
  <c r="AN7819" i="6"/>
  <c r="AN7821" i="6"/>
  <c r="AN7823" i="6"/>
  <c r="AN7825" i="6"/>
  <c r="AN7827" i="6"/>
  <c r="AN7829" i="6"/>
  <c r="AN7831" i="6"/>
  <c r="AN7833" i="6"/>
  <c r="AN7835" i="6"/>
  <c r="AN7837" i="6"/>
  <c r="AN7839" i="6"/>
  <c r="AN7841" i="6"/>
  <c r="AN7843" i="6"/>
  <c r="AN7845" i="6"/>
  <c r="AN7847" i="6"/>
  <c r="AN7849" i="6"/>
  <c r="AN7851" i="6"/>
  <c r="AN7853" i="6"/>
  <c r="AN7855" i="6"/>
  <c r="AN7857" i="6"/>
  <c r="AN7859" i="6"/>
  <c r="AN7861" i="6"/>
  <c r="AN7863" i="6"/>
  <c r="AN7865" i="6"/>
  <c r="AN7867" i="6"/>
  <c r="AN7869" i="6"/>
  <c r="AN7871" i="6"/>
  <c r="AN7873" i="6"/>
  <c r="AN7875" i="6"/>
  <c r="AN7877" i="6"/>
  <c r="AN7879" i="6"/>
  <c r="AN7881" i="6"/>
  <c r="AN7883" i="6"/>
  <c r="AN7885" i="6"/>
  <c r="AN7887" i="6"/>
  <c r="AN7889" i="6"/>
  <c r="AN7891" i="6"/>
  <c r="AN7893" i="6"/>
  <c r="AN7895" i="6"/>
  <c r="AN7897" i="6"/>
  <c r="AN7899" i="6"/>
  <c r="AN7901" i="6"/>
  <c r="AN7903" i="6"/>
  <c r="AN7905" i="6"/>
  <c r="AN7907" i="6"/>
  <c r="AN7909" i="6"/>
  <c r="AN7911" i="6"/>
  <c r="AN7913" i="6"/>
  <c r="AN7915" i="6"/>
  <c r="AN7917" i="6"/>
  <c r="AN7919" i="6"/>
  <c r="AN7921" i="6"/>
  <c r="AN7923" i="6"/>
  <c r="AN7925" i="6"/>
  <c r="AN7927" i="6"/>
  <c r="AN7929" i="6"/>
  <c r="AN7931" i="6"/>
  <c r="AN7933" i="6"/>
  <c r="AN7935" i="6"/>
  <c r="AN7937" i="6"/>
  <c r="AN7939" i="6"/>
  <c r="AN7941" i="6"/>
  <c r="AN7943" i="6"/>
  <c r="AN7945" i="6"/>
  <c r="AN7947" i="6"/>
  <c r="AN7949" i="6"/>
  <c r="AN7951" i="6"/>
  <c r="AN7953" i="6"/>
  <c r="AN7955" i="6"/>
  <c r="AN7957" i="6"/>
  <c r="AN7959" i="6"/>
  <c r="AN7961" i="6"/>
  <c r="AN7963" i="6"/>
  <c r="AN7965" i="6"/>
  <c r="AN7967" i="6"/>
  <c r="AN7969" i="6"/>
  <c r="AN7971" i="6"/>
  <c r="AN7973" i="6"/>
  <c r="AN7975" i="6"/>
  <c r="AN7977" i="6"/>
  <c r="AN7979" i="6"/>
  <c r="AN7981" i="6"/>
  <c r="AN7983" i="6"/>
  <c r="AN7985" i="6"/>
  <c r="AN7987" i="6"/>
  <c r="AN7989" i="6"/>
  <c r="AN7991" i="6"/>
  <c r="AN7993" i="6"/>
  <c r="AN7995" i="6"/>
  <c r="AN7997" i="6"/>
  <c r="AN7999" i="6"/>
  <c r="AN8001" i="6"/>
  <c r="AN8003" i="6"/>
  <c r="AN8005" i="6"/>
  <c r="AN8007" i="6"/>
  <c r="AN8009" i="6"/>
  <c r="AN8011" i="6"/>
  <c r="AN8013" i="6"/>
  <c r="AN8015" i="6"/>
  <c r="AN8017" i="6"/>
  <c r="AN8019" i="6"/>
  <c r="AN8021" i="6"/>
  <c r="AN8023" i="6"/>
  <c r="AN8025" i="6"/>
  <c r="AN8027" i="6"/>
  <c r="AN8029" i="6"/>
  <c r="AN8031" i="6"/>
  <c r="AN8033" i="6"/>
  <c r="AN8035" i="6"/>
  <c r="AN8037" i="6"/>
  <c r="AN8039" i="6"/>
  <c r="AN8041" i="6"/>
  <c r="AN8043" i="6"/>
  <c r="AN8045" i="6"/>
  <c r="AN8047" i="6"/>
  <c r="AN8049" i="6"/>
  <c r="AN8051" i="6"/>
  <c r="AN8053" i="6"/>
  <c r="AN8055" i="6"/>
  <c r="AN8057" i="6"/>
  <c r="AN8059" i="6"/>
  <c r="AN8061" i="6"/>
  <c r="AN8063" i="6"/>
  <c r="AN8065" i="6"/>
  <c r="AN8067" i="6"/>
  <c r="AN8069" i="6"/>
  <c r="AN8071" i="6"/>
  <c r="AN8073" i="6"/>
  <c r="AN8075" i="6"/>
  <c r="AN8077" i="6"/>
  <c r="AN8079" i="6"/>
  <c r="AN8081" i="6"/>
  <c r="AN8083" i="6"/>
  <c r="AN8085" i="6"/>
  <c r="AN8087" i="6"/>
  <c r="AN8089" i="6"/>
  <c r="AN8091" i="6"/>
  <c r="AN8093" i="6"/>
  <c r="AN8095" i="6"/>
  <c r="AN8097" i="6"/>
  <c r="AN8099" i="6"/>
  <c r="AN8101" i="6"/>
  <c r="AN8103" i="6"/>
  <c r="AN8105" i="6"/>
  <c r="AN8107" i="6"/>
  <c r="AN8109" i="6"/>
  <c r="AN8111" i="6"/>
  <c r="AN8113" i="6"/>
  <c r="AN8115" i="6"/>
  <c r="AN8117" i="6"/>
  <c r="AN8119" i="6"/>
  <c r="AN8121" i="6"/>
  <c r="AN8123" i="6"/>
  <c r="AN8125" i="6"/>
  <c r="AN8127" i="6"/>
  <c r="AN8129" i="6"/>
  <c r="AN8131" i="6"/>
  <c r="AN8133" i="6"/>
  <c r="AN8135" i="6"/>
  <c r="AN8137" i="6"/>
  <c r="AN8139" i="6"/>
  <c r="AN8141" i="6"/>
  <c r="AN8143" i="6"/>
  <c r="AN8145" i="6"/>
  <c r="AN8147" i="6"/>
  <c r="AN8149" i="6"/>
  <c r="AN8151" i="6"/>
  <c r="AN8153" i="6"/>
  <c r="AN8155" i="6"/>
  <c r="AN8157" i="6"/>
  <c r="AN8159" i="6"/>
  <c r="AN8161" i="6"/>
  <c r="AN8163" i="6"/>
  <c r="AN8165" i="6"/>
  <c r="AN8167" i="6"/>
  <c r="AN8169" i="6"/>
  <c r="AN8171" i="6"/>
  <c r="AN8173" i="6"/>
  <c r="AN8175" i="6"/>
  <c r="AN8177" i="6"/>
  <c r="AN8179" i="6"/>
  <c r="AN8181" i="6"/>
  <c r="AN8183" i="6"/>
  <c r="AN8185" i="6"/>
  <c r="AN8187" i="6"/>
  <c r="AN8189" i="6"/>
  <c r="AN8191" i="6"/>
  <c r="AN8193" i="6"/>
  <c r="AN8195" i="6"/>
  <c r="AN8197" i="6"/>
  <c r="AN8199" i="6"/>
  <c r="AN8201" i="6"/>
  <c r="AN8203" i="6"/>
  <c r="AN8205" i="6"/>
  <c r="AN8207" i="6"/>
  <c r="AN8209" i="6"/>
  <c r="AN8211" i="6"/>
  <c r="AN8213" i="6"/>
  <c r="AN8215" i="6"/>
  <c r="AN8217" i="6"/>
  <c r="AN8219" i="6"/>
  <c r="AN8221" i="6"/>
  <c r="AN8223" i="6"/>
  <c r="AN8225" i="6"/>
  <c r="AN8227" i="6"/>
  <c r="AN8229" i="6"/>
  <c r="AN8231" i="6"/>
  <c r="AN8233" i="6"/>
  <c r="AN8235" i="6"/>
  <c r="AN8237" i="6"/>
  <c r="AN8239" i="6"/>
  <c r="AN8241" i="6"/>
  <c r="AN8243" i="6"/>
  <c r="AN8245" i="6"/>
  <c r="AN8247" i="6"/>
  <c r="AN8249" i="6"/>
  <c r="AN8251" i="6"/>
  <c r="AN8253" i="6"/>
  <c r="AN8255" i="6"/>
  <c r="AN8257" i="6"/>
  <c r="AN8259" i="6"/>
  <c r="AN8261" i="6"/>
  <c r="AN8263" i="6"/>
  <c r="AN8265" i="6"/>
  <c r="AN8267" i="6"/>
  <c r="AN8269" i="6"/>
  <c r="AN8271" i="6"/>
  <c r="AN8273" i="6"/>
  <c r="AN8275" i="6"/>
  <c r="AN8277" i="6"/>
  <c r="AN8279" i="6"/>
  <c r="AN8281" i="6"/>
  <c r="AN8283" i="6"/>
  <c r="AN8285" i="6"/>
  <c r="AN8287" i="6"/>
  <c r="AN8289" i="6"/>
  <c r="AN8291" i="6"/>
  <c r="AN8293" i="6"/>
  <c r="AN8295" i="6"/>
  <c r="AN8297" i="6"/>
  <c r="AN8299" i="6"/>
  <c r="AN8301" i="6"/>
  <c r="AN8303" i="6"/>
  <c r="AN8305" i="6"/>
  <c r="AN8307" i="6"/>
  <c r="AN8309" i="6"/>
  <c r="AN8311" i="6"/>
  <c r="AN8313" i="6"/>
  <c r="AN8315" i="6"/>
  <c r="AN8317" i="6"/>
  <c r="AN8319" i="6"/>
  <c r="AN8321" i="6"/>
  <c r="AN8323" i="6"/>
  <c r="AN8325" i="6"/>
  <c r="AN8327" i="6"/>
  <c r="AN8329" i="6"/>
  <c r="AN8331" i="6"/>
  <c r="AN8333" i="6"/>
  <c r="AN8335" i="6"/>
  <c r="AN8337" i="6"/>
  <c r="AN8339" i="6"/>
  <c r="AN8341" i="6"/>
  <c r="AN8343" i="6"/>
  <c r="AN8345" i="6"/>
  <c r="AN8347" i="6"/>
  <c r="AN8349" i="6"/>
  <c r="AN8351" i="6"/>
  <c r="AN8353" i="6"/>
  <c r="AN8355" i="6"/>
  <c r="AN8357" i="6"/>
  <c r="AN8359" i="6"/>
  <c r="AN8361" i="6"/>
  <c r="AN8363" i="6"/>
  <c r="AN8365" i="6"/>
  <c r="AN8367" i="6"/>
  <c r="AN8369" i="6"/>
  <c r="AN8371" i="6"/>
  <c r="AN8373" i="6"/>
  <c r="AN8375" i="6"/>
  <c r="AN8377" i="6"/>
  <c r="AN8379" i="6"/>
  <c r="AN8381" i="6"/>
  <c r="AN8383" i="6"/>
  <c r="AN8385" i="6"/>
  <c r="AN8387" i="6"/>
  <c r="AN8389" i="6"/>
  <c r="AN8391" i="6"/>
  <c r="AN8393" i="6"/>
  <c r="AN8395" i="6"/>
  <c r="AN8397" i="6"/>
  <c r="AN8399" i="6"/>
  <c r="AN8401" i="6"/>
  <c r="AN8403" i="6"/>
  <c r="AN8405" i="6"/>
  <c r="AN8407" i="6"/>
  <c r="AN8409" i="6"/>
  <c r="AN8411" i="6"/>
  <c r="AN8413" i="6"/>
  <c r="AN8415" i="6"/>
  <c r="AN8417" i="6"/>
  <c r="AN8419" i="6"/>
  <c r="AN8421" i="6"/>
  <c r="AN8423" i="6"/>
  <c r="AN8425" i="6"/>
  <c r="AN8427" i="6"/>
  <c r="AN8429" i="6"/>
  <c r="AN8431" i="6"/>
  <c r="AN8433" i="6"/>
  <c r="AN8435" i="6"/>
  <c r="AN8437" i="6"/>
  <c r="AN8439" i="6"/>
  <c r="AN8441" i="6"/>
  <c r="AN8443" i="6"/>
  <c r="AN8445" i="6"/>
  <c r="AN8447" i="6"/>
  <c r="AN8449" i="6"/>
  <c r="AN8451" i="6"/>
  <c r="AN8453" i="6"/>
  <c r="AN8455" i="6"/>
  <c r="AN8457" i="6"/>
  <c r="AN8459" i="6"/>
  <c r="AN8461" i="6"/>
  <c r="AN8463" i="6"/>
  <c r="AN8465" i="6"/>
  <c r="AN8467" i="6"/>
  <c r="AN8469" i="6"/>
  <c r="AN8471" i="6"/>
  <c r="AN8473" i="6"/>
  <c r="AN8475" i="6"/>
  <c r="AN8477" i="6"/>
  <c r="AN8479" i="6"/>
  <c r="AN8481" i="6"/>
  <c r="AN8483" i="6"/>
  <c r="AN8485" i="6"/>
  <c r="AN8487" i="6"/>
  <c r="AN8489" i="6"/>
  <c r="AN8491" i="6"/>
  <c r="AN8493" i="6"/>
  <c r="AN8495" i="6"/>
  <c r="AN8497" i="6"/>
  <c r="AN8499" i="6"/>
  <c r="AN8501" i="6"/>
  <c r="AN8503" i="6"/>
  <c r="AN8505" i="6"/>
  <c r="AN8507" i="6"/>
  <c r="AN8509" i="6"/>
  <c r="AN8511" i="6"/>
  <c r="AN8513" i="6"/>
  <c r="AN8515" i="6"/>
  <c r="AN8517" i="6"/>
  <c r="AN8519" i="6"/>
  <c r="AN8521" i="6"/>
  <c r="AN8523" i="6"/>
  <c r="AN8525" i="6"/>
  <c r="AN8527" i="6"/>
  <c r="AN8529" i="6"/>
  <c r="AN8531" i="6"/>
  <c r="AN8533" i="6"/>
  <c r="AN8535" i="6"/>
  <c r="AN8537" i="6"/>
  <c r="AN8539" i="6"/>
  <c r="AN8541" i="6"/>
  <c r="AN8543" i="6"/>
  <c r="AN8545" i="6"/>
  <c r="AN8547" i="6"/>
  <c r="AN8549" i="6"/>
  <c r="AN8551" i="6"/>
  <c r="AN8553" i="6"/>
  <c r="AN8555" i="6"/>
  <c r="AN8557" i="6"/>
  <c r="AN8559" i="6"/>
  <c r="AN8561" i="6"/>
  <c r="AN8563" i="6"/>
  <c r="AN8565" i="6"/>
  <c r="AN8567" i="6"/>
  <c r="AN8569" i="6"/>
  <c r="AN8571" i="6"/>
  <c r="AN8573" i="6"/>
  <c r="AN8575" i="6"/>
  <c r="AN8577" i="6"/>
  <c r="AN8579" i="6"/>
  <c r="AN8581" i="6"/>
  <c r="AN8583" i="6"/>
  <c r="AN8585" i="6"/>
  <c r="AN8587" i="6"/>
  <c r="AN8589" i="6"/>
  <c r="AN8591" i="6"/>
  <c r="AN8593" i="6"/>
  <c r="AN8595" i="6"/>
  <c r="AN8597" i="6"/>
  <c r="AN8599" i="6"/>
  <c r="AN8601" i="6"/>
  <c r="AN8603" i="6"/>
  <c r="AN8605" i="6"/>
  <c r="AN8607" i="6"/>
  <c r="AN8609" i="6"/>
  <c r="AN8611" i="6"/>
  <c r="AN8613" i="6"/>
  <c r="AN8615" i="6"/>
  <c r="AN8617" i="6"/>
  <c r="AN8619" i="6"/>
  <c r="AN8621" i="6"/>
  <c r="AN8623" i="6"/>
  <c r="AN8625" i="6"/>
  <c r="AN8627" i="6"/>
  <c r="AN8629" i="6"/>
  <c r="AN8631" i="6"/>
  <c r="AN8633" i="6"/>
  <c r="AN8635" i="6"/>
  <c r="AN8637" i="6"/>
  <c r="AN8639" i="6"/>
  <c r="AN8641" i="6"/>
  <c r="AN8643" i="6"/>
  <c r="AN8645" i="6"/>
  <c r="AN8647" i="6"/>
  <c r="AN8649" i="6"/>
  <c r="AN8651" i="6"/>
  <c r="AN8653" i="6"/>
  <c r="AN8655" i="6"/>
  <c r="AN8657" i="6"/>
  <c r="AN8659" i="6"/>
  <c r="AN8661" i="6"/>
  <c r="AN8663" i="6"/>
  <c r="AN8665" i="6"/>
  <c r="AN8667" i="6"/>
  <c r="AN8669" i="6"/>
  <c r="AN8671" i="6"/>
  <c r="AN8673" i="6"/>
  <c r="AN8675" i="6"/>
  <c r="AN8677" i="6"/>
  <c r="AN8679" i="6"/>
  <c r="AN8681" i="6"/>
  <c r="AN8683" i="6"/>
  <c r="AN8685" i="6"/>
  <c r="AN8687" i="6"/>
  <c r="AN8689" i="6"/>
  <c r="AN8691" i="6"/>
  <c r="AN8693" i="6"/>
  <c r="AN8695" i="6"/>
  <c r="AN8697" i="6"/>
  <c r="AN8699" i="6"/>
  <c r="AN8701" i="6"/>
  <c r="AN8703" i="6"/>
  <c r="AN8705" i="6"/>
  <c r="AN8707" i="6"/>
  <c r="AN8709" i="6"/>
  <c r="AN8711" i="6"/>
  <c r="AN8713" i="6"/>
  <c r="AN8715" i="6"/>
  <c r="AN8717" i="6"/>
  <c r="AN8719" i="6"/>
  <c r="AN8721" i="6"/>
  <c r="AN8723" i="6"/>
  <c r="AN8725" i="6"/>
  <c r="AN8727" i="6"/>
  <c r="AN8729" i="6"/>
  <c r="AN8731" i="6"/>
  <c r="AN8733" i="6"/>
  <c r="AN8735" i="6"/>
  <c r="AN8737" i="6"/>
  <c r="AN8739" i="6"/>
  <c r="AN8741" i="6"/>
  <c r="AN8743" i="6"/>
  <c r="AN8745" i="6"/>
  <c r="AN8747" i="6"/>
  <c r="AN8749" i="6"/>
  <c r="AN8751" i="6"/>
  <c r="AN8753" i="6"/>
  <c r="AN8755" i="6"/>
  <c r="AN8757" i="6"/>
  <c r="AN8759" i="6"/>
  <c r="AN8761" i="6"/>
  <c r="AN8763" i="6"/>
  <c r="AN8765" i="6"/>
  <c r="AN8767" i="6"/>
  <c r="AN8769" i="6"/>
  <c r="AN8771" i="6"/>
  <c r="AN8773" i="6"/>
  <c r="AN8775" i="6"/>
  <c r="AN8777" i="6"/>
  <c r="AN8779" i="6"/>
  <c r="AN8781" i="6"/>
  <c r="AN8783" i="6"/>
  <c r="AN8785" i="6"/>
  <c r="AN8787" i="6"/>
  <c r="AN8789" i="6"/>
  <c r="AN8791" i="6"/>
  <c r="AN8793" i="6"/>
  <c r="AN8795" i="6"/>
  <c r="AN8797" i="6"/>
  <c r="AN8799" i="6"/>
  <c r="AN8801" i="6"/>
  <c r="AN8803" i="6"/>
  <c r="AN8805" i="6"/>
  <c r="AN8807" i="6"/>
  <c r="AN8809" i="6"/>
  <c r="AN8811" i="6"/>
  <c r="AN8813" i="6"/>
  <c r="AN8815" i="6"/>
  <c r="AN8817" i="6"/>
  <c r="AN8819" i="6"/>
  <c r="AN8821" i="6"/>
  <c r="AN8823" i="6"/>
  <c r="AN8825" i="6"/>
  <c r="AN8827" i="6"/>
  <c r="AN8829" i="6"/>
  <c r="AN8831" i="6"/>
  <c r="AN8833" i="6"/>
  <c r="AN8835" i="6"/>
  <c r="AN8837" i="6"/>
  <c r="AN8839" i="6"/>
  <c r="AN8841" i="6"/>
  <c r="AN8843" i="6"/>
  <c r="AN8845" i="6"/>
  <c r="AN8847" i="6"/>
  <c r="AN8849" i="6"/>
  <c r="AN8851" i="6"/>
  <c r="AN8853" i="6"/>
  <c r="AN8855" i="6"/>
  <c r="AN8857" i="6"/>
  <c r="AN8859" i="6"/>
  <c r="AN8861" i="6"/>
  <c r="AN8863" i="6"/>
  <c r="AN8865" i="6"/>
  <c r="AN8867" i="6"/>
  <c r="AN8869" i="6"/>
  <c r="AN8871" i="6"/>
  <c r="AN8873" i="6"/>
  <c r="AN8875" i="6"/>
  <c r="AN8877" i="6"/>
  <c r="AN8879" i="6"/>
  <c r="AN8881" i="6"/>
  <c r="AN8883" i="6"/>
  <c r="AN8885" i="6"/>
  <c r="AN8887" i="6"/>
  <c r="AN8889" i="6"/>
  <c r="AN8891" i="6"/>
  <c r="AN8893" i="6"/>
  <c r="AN8895" i="6"/>
  <c r="AN8897" i="6"/>
  <c r="AN8899" i="6"/>
  <c r="AN8901" i="6"/>
  <c r="AN8903" i="6"/>
  <c r="AN8905" i="6"/>
  <c r="AN8907" i="6"/>
  <c r="AN8909" i="6"/>
  <c r="AN8911" i="6"/>
  <c r="AN8913" i="6"/>
  <c r="AN8915" i="6"/>
  <c r="AN8917" i="6"/>
  <c r="AN8919" i="6"/>
  <c r="AN8921" i="6"/>
  <c r="AN8923" i="6"/>
  <c r="AN8925" i="6"/>
  <c r="AN8927" i="6"/>
  <c r="AN8929" i="6"/>
  <c r="AN8931" i="6"/>
  <c r="AN8933" i="6"/>
  <c r="AN8935" i="6"/>
  <c r="AN8937" i="6"/>
  <c r="AN8939" i="6"/>
  <c r="AN8941" i="6"/>
  <c r="AN8943" i="6"/>
  <c r="AN8945" i="6"/>
  <c r="AN8947" i="6"/>
  <c r="AN8949" i="6"/>
  <c r="AN8951" i="6"/>
  <c r="AN8953" i="6"/>
  <c r="AN8955" i="6"/>
  <c r="AN8957" i="6"/>
  <c r="AN8959" i="6"/>
  <c r="AN8961" i="6"/>
  <c r="AN8963" i="6"/>
  <c r="AN8965" i="6"/>
  <c r="AN8967" i="6"/>
  <c r="AN8969" i="6"/>
  <c r="AN8971" i="6"/>
  <c r="AN8973" i="6"/>
  <c r="AN8975" i="6"/>
  <c r="AN8977" i="6"/>
  <c r="AN8979" i="6"/>
  <c r="AN8981" i="6"/>
  <c r="AN8983" i="6"/>
  <c r="AN8985" i="6"/>
  <c r="AN8987" i="6"/>
  <c r="AN8989" i="6"/>
  <c r="AN8991" i="6"/>
  <c r="AN8993" i="6"/>
  <c r="AN8995" i="6"/>
  <c r="AN8997" i="6"/>
  <c r="AN8999" i="6"/>
  <c r="AN9001" i="6"/>
  <c r="AN9003" i="6"/>
  <c r="AN9005" i="6"/>
  <c r="AN9007" i="6"/>
  <c r="AN9009" i="6"/>
  <c r="AN8846" i="6"/>
  <c r="AN8850" i="6"/>
  <c r="AN8854" i="6"/>
  <c r="AN8858" i="6"/>
  <c r="AN8862" i="6"/>
  <c r="AN8866" i="6"/>
  <c r="AN8870" i="6"/>
  <c r="AN8874" i="6"/>
  <c r="AN8878" i="6"/>
  <c r="AN8882" i="6"/>
  <c r="AN8886" i="6"/>
  <c r="AN8890" i="6"/>
  <c r="AN8894" i="6"/>
  <c r="AN8898" i="6"/>
  <c r="AN8902" i="6"/>
  <c r="AN8906" i="6"/>
  <c r="AN8910" i="6"/>
  <c r="AN8914" i="6"/>
  <c r="AN8918" i="6"/>
  <c r="AN8922" i="6"/>
  <c r="AN8926" i="6"/>
  <c r="AN8930" i="6"/>
  <c r="AN8934" i="6"/>
  <c r="AN8938" i="6"/>
  <c r="AN8942" i="6"/>
  <c r="AN8946" i="6"/>
  <c r="AN8950" i="6"/>
  <c r="AN8954" i="6"/>
  <c r="AN8958" i="6"/>
  <c r="AN8962" i="6"/>
  <c r="AN8966" i="6"/>
  <c r="AN8970" i="6"/>
  <c r="AN8974" i="6"/>
  <c r="AN8978" i="6"/>
  <c r="AN8982" i="6"/>
  <c r="AN8986" i="6"/>
  <c r="AN8990" i="6"/>
  <c r="AN8994" i="6"/>
  <c r="AN8998" i="6"/>
  <c r="AN9002" i="6"/>
  <c r="AN9006" i="6"/>
  <c r="AN9010" i="6"/>
  <c r="AN9012" i="6"/>
  <c r="AN9014" i="6"/>
  <c r="AN9016" i="6"/>
  <c r="AN9018" i="6"/>
  <c r="AN9020" i="6"/>
  <c r="AN9022" i="6"/>
  <c r="AN9024" i="6"/>
  <c r="AN9026" i="6"/>
  <c r="AN9028" i="6"/>
  <c r="AN9030" i="6"/>
  <c r="AN9032" i="6"/>
  <c r="AN9034" i="6"/>
  <c r="AN9036" i="6"/>
  <c r="AN9038" i="6"/>
  <c r="AN9040" i="6"/>
  <c r="AN9042" i="6"/>
  <c r="AN9044" i="6"/>
  <c r="AN9046" i="6"/>
  <c r="AN9048" i="6"/>
  <c r="AN9050" i="6"/>
  <c r="AN9052" i="6"/>
  <c r="AN9054" i="6"/>
  <c r="AN9056" i="6"/>
  <c r="AN9058" i="6"/>
  <c r="AN9060" i="6"/>
  <c r="AN9062" i="6"/>
  <c r="AN9064" i="6"/>
  <c r="AN9066" i="6"/>
  <c r="AN9068" i="6"/>
  <c r="AN9070" i="6"/>
  <c r="AN9072" i="6"/>
  <c r="AN9074" i="6"/>
  <c r="AN9076" i="6"/>
  <c r="AN9078" i="6"/>
  <c r="AN9080" i="6"/>
  <c r="AN9082" i="6"/>
  <c r="AN9084" i="6"/>
  <c r="AN9086" i="6"/>
  <c r="AN9088" i="6"/>
  <c r="AN9090" i="6"/>
  <c r="AN9092" i="6"/>
  <c r="AN9094" i="6"/>
  <c r="AN9096" i="6"/>
  <c r="AN9098" i="6"/>
  <c r="AN9100" i="6"/>
  <c r="AN9102" i="6"/>
  <c r="AN9104" i="6"/>
  <c r="AN9106" i="6"/>
  <c r="AN9108" i="6"/>
  <c r="AN9110" i="6"/>
  <c r="AN9112" i="6"/>
  <c r="AN9114" i="6"/>
  <c r="AN9116" i="6"/>
  <c r="AN9118" i="6"/>
  <c r="AN9120" i="6"/>
  <c r="AN9122" i="6"/>
  <c r="AN9124" i="6"/>
  <c r="AN9126" i="6"/>
  <c r="AN9128" i="6"/>
  <c r="AN9130" i="6"/>
  <c r="AN9132" i="6"/>
  <c r="AN9134" i="6"/>
  <c r="AN9136" i="6"/>
  <c r="AN9138" i="6"/>
  <c r="AN9140" i="6"/>
  <c r="AN9142" i="6"/>
  <c r="AN9144" i="6"/>
  <c r="AN9146" i="6"/>
  <c r="AN9148" i="6"/>
  <c r="AN9150" i="6"/>
  <c r="AN9152" i="6"/>
  <c r="AN9154" i="6"/>
  <c r="AN9156" i="6"/>
  <c r="AN9158" i="6"/>
  <c r="AN9160" i="6"/>
  <c r="AN9162" i="6"/>
  <c r="AN9164" i="6"/>
  <c r="AN9166" i="6"/>
  <c r="AN9168" i="6"/>
  <c r="AN9170" i="6"/>
  <c r="AN9172" i="6"/>
  <c r="AN9174" i="6"/>
  <c r="AN9176" i="6"/>
  <c r="AN9178" i="6"/>
  <c r="AN9180" i="6"/>
  <c r="AN9182" i="6"/>
  <c r="AN9184" i="6"/>
  <c r="AN9186" i="6"/>
  <c r="AN9188" i="6"/>
  <c r="AN9190" i="6"/>
  <c r="AN9192" i="6"/>
  <c r="AN9194" i="6"/>
  <c r="AN9196" i="6"/>
  <c r="AN9198" i="6"/>
  <c r="AN9200" i="6"/>
  <c r="AN9202" i="6"/>
  <c r="AN9204" i="6"/>
  <c r="AN9206" i="6"/>
  <c r="AN9208" i="6"/>
  <c r="AN9210" i="6"/>
  <c r="AN9212" i="6"/>
  <c r="AN9214" i="6"/>
  <c r="AN9216" i="6"/>
  <c r="AN9218" i="6"/>
  <c r="AN9220" i="6"/>
  <c r="AN9222" i="6"/>
  <c r="AN9224" i="6"/>
  <c r="AN9226" i="6"/>
  <c r="AN9228" i="6"/>
  <c r="AN9230" i="6"/>
  <c r="AN9232" i="6"/>
  <c r="AN9234" i="6"/>
  <c r="AN9236" i="6"/>
  <c r="AN9238" i="6"/>
  <c r="AN9240" i="6"/>
  <c r="AN9242" i="6"/>
  <c r="AN9244" i="6"/>
  <c r="AN9246" i="6"/>
  <c r="AN9248" i="6"/>
  <c r="AN9250" i="6"/>
  <c r="AN9252" i="6"/>
  <c r="AN9254" i="6"/>
  <c r="AN9256" i="6"/>
  <c r="AN9258" i="6"/>
  <c r="AN9260" i="6"/>
  <c r="AN9262" i="6"/>
  <c r="AN9264" i="6"/>
  <c r="AN9266" i="6"/>
  <c r="AN9268" i="6"/>
  <c r="AN9270" i="6"/>
  <c r="AN9272" i="6"/>
  <c r="AN9274" i="6"/>
  <c r="AN9276" i="6"/>
  <c r="AN9278" i="6"/>
  <c r="AN9280" i="6"/>
  <c r="AN9282" i="6"/>
  <c r="AN9284" i="6"/>
  <c r="AN9286" i="6"/>
  <c r="AN9288" i="6"/>
  <c r="AN9290" i="6"/>
  <c r="AN9292" i="6"/>
  <c r="AN9294" i="6"/>
  <c r="AN9296" i="6"/>
  <c r="AN9298" i="6"/>
  <c r="AN9300" i="6"/>
  <c r="AN9302" i="6"/>
  <c r="AN9304" i="6"/>
  <c r="AN9306" i="6"/>
  <c r="AN9308" i="6"/>
  <c r="AN9310" i="6"/>
  <c r="AN9312" i="6"/>
  <c r="AN9314" i="6"/>
  <c r="AN9316" i="6"/>
  <c r="AN9318" i="6"/>
  <c r="AN9320" i="6"/>
  <c r="AN9322" i="6"/>
  <c r="AN9324" i="6"/>
  <c r="AN9326" i="6"/>
  <c r="AN9328" i="6"/>
  <c r="AN9330" i="6"/>
  <c r="AN9332" i="6"/>
  <c r="AN9334" i="6"/>
  <c r="AN9336" i="6"/>
  <c r="AN9338" i="6"/>
  <c r="AN9340" i="6"/>
  <c r="AN9342" i="6"/>
  <c r="AN9344" i="6"/>
  <c r="AN9346" i="6"/>
  <c r="AN9348" i="6"/>
  <c r="AN9350" i="6"/>
  <c r="AN9352" i="6"/>
  <c r="AN9354" i="6"/>
  <c r="AN9356" i="6"/>
  <c r="AN9358" i="6"/>
  <c r="AN9360" i="6"/>
  <c r="AN9362" i="6"/>
  <c r="AN9364" i="6"/>
  <c r="AN9366" i="6"/>
  <c r="AN9368" i="6"/>
  <c r="AN9370" i="6"/>
  <c r="AN9372" i="6"/>
  <c r="AN9374" i="6"/>
  <c r="AN9376" i="6"/>
  <c r="AN9378" i="6"/>
  <c r="AN9380" i="6"/>
  <c r="AN9382" i="6"/>
  <c r="AN9384" i="6"/>
  <c r="AN9386" i="6"/>
  <c r="AN9388" i="6"/>
  <c r="AN9390" i="6"/>
  <c r="AN9392" i="6"/>
  <c r="AN9394" i="6"/>
  <c r="AN9396" i="6"/>
  <c r="AN9398" i="6"/>
  <c r="AN9400" i="6"/>
  <c r="AN9402" i="6"/>
  <c r="AN9404" i="6"/>
  <c r="AN9406" i="6"/>
  <c r="AN9408" i="6"/>
  <c r="AN9410" i="6"/>
  <c r="AN9412" i="6"/>
  <c r="AN9414" i="6"/>
  <c r="AN9416" i="6"/>
  <c r="AN9418" i="6"/>
  <c r="AN9420" i="6"/>
  <c r="AN9422" i="6"/>
  <c r="AN9424" i="6"/>
  <c r="AN9426" i="6"/>
  <c r="AN9428" i="6"/>
  <c r="AN9430" i="6"/>
  <c r="AN9432" i="6"/>
  <c r="AN9434" i="6"/>
  <c r="AN9436" i="6"/>
  <c r="AN9438" i="6"/>
  <c r="AN9440" i="6"/>
  <c r="AN9442" i="6"/>
  <c r="AN9444" i="6"/>
  <c r="AN9446" i="6"/>
  <c r="AN9448" i="6"/>
  <c r="AN9450" i="6"/>
  <c r="AN9452" i="6"/>
  <c r="AN9454" i="6"/>
  <c r="AN9456" i="6"/>
  <c r="AN9458" i="6"/>
  <c r="AN9460" i="6"/>
  <c r="AN9462" i="6"/>
  <c r="AN9464" i="6"/>
  <c r="AN9466" i="6"/>
  <c r="AN9468" i="6"/>
  <c r="AN9470" i="6"/>
  <c r="AN9472" i="6"/>
  <c r="AN9474" i="6"/>
  <c r="AN9476" i="6"/>
  <c r="AN9478" i="6"/>
  <c r="AN9480" i="6"/>
  <c r="AN9482" i="6"/>
  <c r="AN9484" i="6"/>
  <c r="AN9486" i="6"/>
  <c r="AN9488" i="6"/>
  <c r="AN9490" i="6"/>
  <c r="AN9492" i="6"/>
  <c r="AN9494" i="6"/>
  <c r="AN9496" i="6"/>
  <c r="AN9498" i="6"/>
  <c r="AN9500" i="6"/>
  <c r="AN9502" i="6"/>
  <c r="AN9504" i="6"/>
  <c r="AN9506" i="6"/>
  <c r="AN9508" i="6"/>
  <c r="AN9510" i="6"/>
  <c r="AN9512" i="6"/>
  <c r="AN9514" i="6"/>
  <c r="AN9516" i="6"/>
  <c r="AN9518" i="6"/>
  <c r="AN9520" i="6"/>
  <c r="AN9522" i="6"/>
  <c r="AN9524" i="6"/>
  <c r="AN9526" i="6"/>
  <c r="AN9528" i="6"/>
  <c r="AN9530" i="6"/>
  <c r="AN9532" i="6"/>
  <c r="AN9534" i="6"/>
  <c r="AN9536" i="6"/>
  <c r="AN9538" i="6"/>
  <c r="AN9540" i="6"/>
  <c r="AN9542" i="6"/>
  <c r="AN9544" i="6"/>
  <c r="AN9546" i="6"/>
  <c r="AN9548" i="6"/>
  <c r="AN9550" i="6"/>
  <c r="AN9552" i="6"/>
  <c r="AN9554" i="6"/>
  <c r="AN9556" i="6"/>
  <c r="AN9558" i="6"/>
  <c r="AN9560" i="6"/>
  <c r="AN9562" i="6"/>
  <c r="AN9564" i="6"/>
  <c r="AN9566" i="6"/>
  <c r="AN9568" i="6"/>
  <c r="AN9570" i="6"/>
  <c r="AN9572" i="6"/>
  <c r="AN9574" i="6"/>
  <c r="AN9576" i="6"/>
  <c r="AN9578" i="6"/>
  <c r="AN9580" i="6"/>
  <c r="AN9582" i="6"/>
  <c r="AN9584" i="6"/>
  <c r="AN9586" i="6"/>
  <c r="AN9588" i="6"/>
  <c r="AN9590" i="6"/>
  <c r="AN9592" i="6"/>
  <c r="AN9594" i="6"/>
  <c r="AN9596" i="6"/>
  <c r="AN9598" i="6"/>
  <c r="AN9600" i="6"/>
  <c r="AN9602" i="6"/>
  <c r="AN9604" i="6"/>
  <c r="AN9606" i="6"/>
  <c r="AN9608" i="6"/>
  <c r="AN9610" i="6"/>
  <c r="AN9612" i="6"/>
  <c r="AN9614" i="6"/>
  <c r="AN9616" i="6"/>
  <c r="AN9618" i="6"/>
  <c r="AN9620" i="6"/>
  <c r="AN9622" i="6"/>
  <c r="AN9624" i="6"/>
  <c r="AN9626" i="6"/>
  <c r="AN9628" i="6"/>
  <c r="AN9630" i="6"/>
  <c r="AN9632" i="6"/>
  <c r="AN9634" i="6"/>
  <c r="AN9636" i="6"/>
  <c r="AN9638" i="6"/>
  <c r="AN9640" i="6"/>
  <c r="AN9642" i="6"/>
  <c r="AN9644" i="6"/>
  <c r="AN9646" i="6"/>
  <c r="AN9648" i="6"/>
  <c r="AN9650" i="6"/>
  <c r="AN9652" i="6"/>
  <c r="AN9654" i="6"/>
  <c r="AN9656" i="6"/>
  <c r="AN9658" i="6"/>
  <c r="AN9660" i="6"/>
  <c r="AN9662" i="6"/>
  <c r="AN9664" i="6"/>
  <c r="AN9666" i="6"/>
  <c r="AN9668" i="6"/>
  <c r="AN9670" i="6"/>
  <c r="AN9672" i="6"/>
  <c r="AN9674" i="6"/>
  <c r="AN9676" i="6"/>
  <c r="AN9678" i="6"/>
  <c r="AN9680" i="6"/>
  <c r="AN9682" i="6"/>
  <c r="AN9684" i="6"/>
  <c r="AN9686" i="6"/>
  <c r="AN9688" i="6"/>
  <c r="AN9690" i="6"/>
  <c r="AN9692" i="6"/>
  <c r="AN9694" i="6"/>
  <c r="AN9696" i="6"/>
  <c r="AN9698" i="6"/>
  <c r="AN9700" i="6"/>
  <c r="AN9702" i="6"/>
  <c r="AN9704" i="6"/>
  <c r="AN9706" i="6"/>
  <c r="AN9708" i="6"/>
  <c r="AN9710" i="6"/>
  <c r="AN9712" i="6"/>
  <c r="AN9714" i="6"/>
  <c r="AN9716" i="6"/>
  <c r="AN9718" i="6"/>
  <c r="AN9720" i="6"/>
  <c r="AN9722" i="6"/>
  <c r="AN9724" i="6"/>
  <c r="AN9726" i="6"/>
  <c r="AN9728" i="6"/>
  <c r="AN9730" i="6"/>
  <c r="AN9732" i="6"/>
  <c r="AN9734" i="6"/>
  <c r="AN9736" i="6"/>
  <c r="AN9738" i="6"/>
  <c r="AN9740" i="6"/>
  <c r="AN9742" i="6"/>
  <c r="AN9744" i="6"/>
  <c r="AN9746" i="6"/>
  <c r="AN9748" i="6"/>
  <c r="AN9750" i="6"/>
  <c r="AN9752" i="6"/>
  <c r="AN9754" i="6"/>
  <c r="AN9756" i="6"/>
  <c r="AN9758" i="6"/>
  <c r="AN9760" i="6"/>
  <c r="AN9762" i="6"/>
  <c r="AN9764" i="6"/>
  <c r="AN9766" i="6"/>
  <c r="AN9768" i="6"/>
  <c r="AN9770" i="6"/>
  <c r="AN9772" i="6"/>
  <c r="AN9774" i="6"/>
  <c r="AN9776" i="6"/>
  <c r="AN9778" i="6"/>
  <c r="AN9780" i="6"/>
  <c r="AN9782" i="6"/>
  <c r="AN9784" i="6"/>
  <c r="AN9786" i="6"/>
  <c r="AN9788" i="6"/>
  <c r="AN9790" i="6"/>
  <c r="AN9792" i="6"/>
  <c r="AN9794" i="6"/>
  <c r="AN9796" i="6"/>
  <c r="AN9798" i="6"/>
  <c r="AN9800" i="6"/>
  <c r="AN9802" i="6"/>
  <c r="AN9804" i="6"/>
  <c r="AN9806" i="6"/>
  <c r="AN9808" i="6"/>
  <c r="AN9810" i="6"/>
  <c r="AN9812" i="6"/>
  <c r="AN9814" i="6"/>
  <c r="AN9816" i="6"/>
  <c r="AN9818" i="6"/>
  <c r="AN9820" i="6"/>
  <c r="AN9822" i="6"/>
  <c r="AN9824" i="6"/>
  <c r="AN9826" i="6"/>
  <c r="AN9828" i="6"/>
  <c r="AN9830" i="6"/>
  <c r="AN9832" i="6"/>
  <c r="AN9834" i="6"/>
  <c r="AN9836" i="6"/>
  <c r="AN9838" i="6"/>
  <c r="AN9840" i="6"/>
  <c r="AN9842" i="6"/>
  <c r="AN9844" i="6"/>
  <c r="AN9846" i="6"/>
  <c r="AN9848" i="6"/>
  <c r="AN9850" i="6"/>
  <c r="AN9852" i="6"/>
  <c r="AN9854" i="6"/>
  <c r="AN9856" i="6"/>
  <c r="AN9858" i="6"/>
  <c r="AN9860" i="6"/>
  <c r="AN9862" i="6"/>
  <c r="AN9864" i="6"/>
  <c r="AN9866" i="6"/>
  <c r="AN9868" i="6"/>
  <c r="AN9870" i="6"/>
  <c r="AN9872" i="6"/>
  <c r="AN9874" i="6"/>
  <c r="AN9876" i="6"/>
  <c r="AN9878" i="6"/>
  <c r="AN9880" i="6"/>
  <c r="AN9882" i="6"/>
  <c r="AN9884" i="6"/>
  <c r="AN9886" i="6"/>
  <c r="AN9888" i="6"/>
  <c r="AN9890" i="6"/>
  <c r="AN9892" i="6"/>
  <c r="AN9894" i="6"/>
  <c r="AN9896" i="6"/>
  <c r="AN9898" i="6"/>
  <c r="AN9900" i="6"/>
  <c r="AN9902" i="6"/>
  <c r="AN9904" i="6"/>
  <c r="AN9906" i="6"/>
  <c r="AN9908" i="6"/>
  <c r="AN9910" i="6"/>
  <c r="AN9912" i="6"/>
  <c r="AN9914" i="6"/>
  <c r="AN9916" i="6"/>
  <c r="AN9918" i="6"/>
  <c r="AN9920" i="6"/>
  <c r="AN9922" i="6"/>
  <c r="AN9924" i="6"/>
  <c r="AN9926" i="6"/>
  <c r="AN9928" i="6"/>
  <c r="AN9930" i="6"/>
  <c r="AN9932" i="6"/>
  <c r="AN9934" i="6"/>
  <c r="AN9936" i="6"/>
  <c r="AN9938" i="6"/>
  <c r="AN9940" i="6"/>
  <c r="AN9942" i="6"/>
  <c r="AN9944" i="6"/>
  <c r="AN9946" i="6"/>
  <c r="AN9948" i="6"/>
  <c r="AN9950" i="6"/>
  <c r="AN9952" i="6"/>
  <c r="AN9954" i="6"/>
  <c r="AN9956" i="6"/>
  <c r="AN9958" i="6"/>
  <c r="AN9960" i="6"/>
  <c r="AN9962" i="6"/>
  <c r="AN9964" i="6"/>
  <c r="AN9966" i="6"/>
  <c r="AN9968" i="6"/>
  <c r="AN9970" i="6"/>
  <c r="AN9972" i="6"/>
  <c r="AN9974" i="6"/>
  <c r="AN9976" i="6"/>
  <c r="AN9978" i="6"/>
  <c r="AN9980" i="6"/>
  <c r="AN9982" i="6"/>
  <c r="AN9984" i="6"/>
  <c r="AN9986" i="6"/>
  <c r="AN9988" i="6"/>
  <c r="AN9990" i="6"/>
  <c r="AN9992" i="6"/>
  <c r="AN9994" i="6"/>
  <c r="AN9996" i="6"/>
  <c r="AN9998" i="6"/>
  <c r="AN10000" i="6"/>
  <c r="AN10002" i="6"/>
  <c r="AN10004" i="6"/>
  <c r="AN10006" i="6"/>
  <c r="AN10008" i="6"/>
  <c r="AN10010" i="6"/>
  <c r="AN10012" i="6"/>
  <c r="AN10014" i="6"/>
  <c r="AN10016" i="6"/>
  <c r="AN10018" i="6"/>
  <c r="AN10020" i="6"/>
  <c r="AN10022" i="6"/>
  <c r="AN10024" i="6"/>
  <c r="AN10026" i="6"/>
  <c r="AN10028" i="6"/>
  <c r="AN10030" i="6"/>
  <c r="AN10032" i="6"/>
  <c r="AN10034" i="6"/>
  <c r="AN10036" i="6"/>
  <c r="AN10038" i="6"/>
  <c r="AN10040" i="6"/>
  <c r="AN10042" i="6"/>
  <c r="AN10044" i="6"/>
  <c r="AN10046" i="6"/>
  <c r="AN10048" i="6"/>
  <c r="AN10050" i="6"/>
  <c r="AN10052" i="6"/>
  <c r="AN10054" i="6"/>
  <c r="AN10056" i="6"/>
  <c r="AN10058" i="6"/>
  <c r="AN10060" i="6"/>
  <c r="AN10062" i="6"/>
  <c r="AN10064" i="6"/>
  <c r="AN10066" i="6"/>
  <c r="AN10068" i="6"/>
  <c r="AN10070" i="6"/>
  <c r="AN10072" i="6"/>
  <c r="AN10074" i="6"/>
  <c r="AN10076" i="6"/>
  <c r="AN10078" i="6"/>
  <c r="AN10080" i="6"/>
  <c r="AN10082" i="6"/>
  <c r="AN10084" i="6"/>
  <c r="AN10086" i="6"/>
  <c r="AN10088" i="6"/>
  <c r="AN10090" i="6"/>
  <c r="AN10092" i="6"/>
  <c r="AN10094" i="6"/>
  <c r="AN10096" i="6"/>
  <c r="AN10098" i="6"/>
  <c r="AN10100" i="6"/>
  <c r="AN10102" i="6"/>
  <c r="AN10104" i="6"/>
  <c r="AN10106" i="6"/>
  <c r="AN10108" i="6"/>
  <c r="AN10110" i="6"/>
  <c r="AN10112" i="6"/>
  <c r="AN10114" i="6"/>
  <c r="AN10116" i="6"/>
  <c r="AN10118" i="6"/>
  <c r="AN10120" i="6"/>
  <c r="AN10122" i="6"/>
  <c r="AN10124" i="6"/>
  <c r="AN10126" i="6"/>
  <c r="AN10128" i="6"/>
  <c r="AN10130" i="6"/>
  <c r="AN10132" i="6"/>
  <c r="AN10134" i="6"/>
  <c r="AN10136" i="6"/>
  <c r="AN10138" i="6"/>
  <c r="AN10140" i="6"/>
  <c r="AN10142" i="6"/>
  <c r="AN10144" i="6"/>
  <c r="AN10146" i="6"/>
  <c r="AN10148" i="6"/>
  <c r="AN10150" i="6"/>
  <c r="AN10152" i="6"/>
  <c r="AN10154" i="6"/>
  <c r="AN10156" i="6"/>
  <c r="AN10158" i="6"/>
  <c r="AN10160" i="6"/>
  <c r="AN10162" i="6"/>
  <c r="AN10164" i="6"/>
  <c r="AN10166" i="6"/>
  <c r="AN10168" i="6"/>
  <c r="AN10170" i="6"/>
  <c r="AN10172" i="6"/>
  <c r="AN10174" i="6"/>
  <c r="AN10176" i="6"/>
  <c r="AN10178" i="6"/>
  <c r="AN10180" i="6"/>
  <c r="AN10182" i="6"/>
  <c r="AN10184" i="6"/>
  <c r="AN10186" i="6"/>
  <c r="AN10188" i="6"/>
  <c r="AN10190" i="6"/>
  <c r="AN10192" i="6"/>
  <c r="AN10194" i="6"/>
  <c r="AN10196" i="6"/>
  <c r="AN10198" i="6"/>
  <c r="AN10200" i="6"/>
  <c r="AN10202" i="6"/>
  <c r="AN10204" i="6"/>
  <c r="AN10206" i="6"/>
  <c r="AN10208" i="6"/>
  <c r="AN10210" i="6"/>
  <c r="AN10212" i="6"/>
  <c r="AN10214" i="6"/>
  <c r="AN10216" i="6"/>
  <c r="AN10218" i="6"/>
  <c r="AN10220" i="6"/>
  <c r="AN10222" i="6"/>
  <c r="AN10224" i="6"/>
  <c r="AN10226" i="6"/>
  <c r="AN10228" i="6"/>
  <c r="AN10230" i="6"/>
  <c r="AN10232" i="6"/>
  <c r="AN10234" i="6"/>
  <c r="AN10236" i="6"/>
  <c r="AN10238" i="6"/>
  <c r="AN10240" i="6"/>
  <c r="AN10242" i="6"/>
  <c r="AN10244" i="6"/>
  <c r="AN10246" i="6"/>
  <c r="AN10248" i="6"/>
  <c r="AN10250" i="6"/>
  <c r="AN10252" i="6"/>
  <c r="AN10254" i="6"/>
  <c r="AN10256" i="6"/>
  <c r="AN10258" i="6"/>
  <c r="AN10260" i="6"/>
  <c r="AN10262" i="6"/>
  <c r="AN10264" i="6"/>
  <c r="AN10266" i="6"/>
  <c r="AN10268" i="6"/>
  <c r="AN10270" i="6"/>
  <c r="AN10272" i="6"/>
  <c r="AN10274" i="6"/>
  <c r="AN10276" i="6"/>
  <c r="AN10278" i="6"/>
  <c r="AN10280" i="6"/>
  <c r="AN10282" i="6"/>
  <c r="AN10284" i="6"/>
  <c r="AN10286" i="6"/>
  <c r="AN10288" i="6"/>
  <c r="AN10290" i="6"/>
  <c r="AN10292" i="6"/>
  <c r="AN10294" i="6"/>
  <c r="AN10296" i="6"/>
  <c r="AN10298" i="6"/>
  <c r="AN10300" i="6"/>
  <c r="AN10302" i="6"/>
  <c r="AN10304" i="6"/>
  <c r="AN10306" i="6"/>
  <c r="AN10308" i="6"/>
  <c r="AN10310" i="6"/>
  <c r="AN10312" i="6"/>
  <c r="AN10314" i="6"/>
  <c r="AN10316" i="6"/>
  <c r="AN10318" i="6"/>
  <c r="AN10320" i="6"/>
  <c r="AN10322" i="6"/>
  <c r="AN10324" i="6"/>
  <c r="AN10326" i="6"/>
  <c r="AN10328" i="6"/>
  <c r="AN10330" i="6"/>
  <c r="AN10332" i="6"/>
  <c r="AN10334" i="6"/>
  <c r="AN10336" i="6"/>
  <c r="AN10338" i="6"/>
  <c r="AN10340" i="6"/>
  <c r="AN10342" i="6"/>
  <c r="AN10344" i="6"/>
  <c r="AN10346" i="6"/>
  <c r="AN10348" i="6"/>
  <c r="AN10350" i="6"/>
  <c r="AN10352" i="6"/>
  <c r="AN10354" i="6"/>
  <c r="AN10356" i="6"/>
  <c r="AN10358" i="6"/>
  <c r="AN10360" i="6"/>
  <c r="AN10362" i="6"/>
  <c r="AN10364" i="6"/>
  <c r="AN10366" i="6"/>
  <c r="AN10368" i="6"/>
  <c r="AN10370" i="6"/>
  <c r="AN10372" i="6"/>
  <c r="AN10374" i="6"/>
  <c r="AN10376" i="6"/>
  <c r="AN10378" i="6"/>
  <c r="AN10380" i="6"/>
  <c r="AN10382" i="6"/>
  <c r="AN10384" i="6"/>
  <c r="AN10386" i="6"/>
  <c r="AN10388" i="6"/>
  <c r="AN10390" i="6"/>
  <c r="AN10392" i="6"/>
  <c r="AN10394" i="6"/>
  <c r="AN10396" i="6"/>
  <c r="AN10398" i="6"/>
  <c r="AN10400" i="6"/>
  <c r="AN10402" i="6"/>
  <c r="AN10404" i="6"/>
  <c r="AN10406" i="6"/>
  <c r="AN10408" i="6"/>
  <c r="AN10410" i="6"/>
  <c r="AN10412" i="6"/>
  <c r="AN10414" i="6"/>
  <c r="AN10416" i="6"/>
  <c r="AN10418" i="6"/>
  <c r="AN10420" i="6"/>
  <c r="AN10422" i="6"/>
  <c r="AN10424" i="6"/>
  <c r="AN10426" i="6"/>
  <c r="AN10428" i="6"/>
  <c r="AN10430" i="6"/>
  <c r="AN10432" i="6"/>
  <c r="AN10434" i="6"/>
  <c r="AN10436" i="6"/>
  <c r="AN10438" i="6"/>
  <c r="AN10440" i="6"/>
  <c r="AN10442" i="6"/>
  <c r="AN10444" i="6"/>
  <c r="AN10446" i="6"/>
  <c r="AN10448" i="6"/>
  <c r="AN10450" i="6"/>
  <c r="AN10452" i="6"/>
  <c r="AN10454" i="6"/>
  <c r="AN10456" i="6"/>
  <c r="AN10458" i="6"/>
  <c r="AN10460" i="6"/>
  <c r="AN10462" i="6"/>
  <c r="AN10464" i="6"/>
  <c r="AN10466" i="6"/>
  <c r="AN10468" i="6"/>
  <c r="AN10470" i="6"/>
  <c r="AN10472" i="6"/>
  <c r="AN10474" i="6"/>
  <c r="AN10476" i="6"/>
  <c r="AN10478" i="6"/>
  <c r="AN10480" i="6"/>
  <c r="AN10482" i="6"/>
  <c r="AN10484" i="6"/>
  <c r="AN10486" i="6"/>
  <c r="AN10488" i="6"/>
  <c r="AN10490" i="6"/>
  <c r="AN10492" i="6"/>
  <c r="AN10494" i="6"/>
  <c r="AN10496" i="6"/>
  <c r="AN10498" i="6"/>
  <c r="AN10500" i="6"/>
  <c r="AN10502" i="6"/>
  <c r="AN10504" i="6"/>
  <c r="AN10506" i="6"/>
  <c r="AN10508" i="6"/>
  <c r="AN10510" i="6"/>
  <c r="AN10512" i="6"/>
  <c r="AN10514" i="6"/>
  <c r="AN10516" i="6"/>
  <c r="AN10518" i="6"/>
  <c r="AN10520" i="6"/>
  <c r="AN10522" i="6"/>
  <c r="AN10524" i="6"/>
  <c r="AN10526" i="6"/>
  <c r="AN10528" i="6"/>
  <c r="AN10530" i="6"/>
  <c r="AN10532" i="6"/>
  <c r="AN10534" i="6"/>
  <c r="AN10536" i="6"/>
  <c r="AN10538" i="6"/>
  <c r="AN10540" i="6"/>
  <c r="AN10542" i="6"/>
  <c r="AN10544" i="6"/>
  <c r="AN10546" i="6"/>
  <c r="AN10548" i="6"/>
  <c r="AN10550" i="6"/>
  <c r="AN10552" i="6"/>
  <c r="AN10554" i="6"/>
  <c r="AN10556" i="6"/>
  <c r="AN10558" i="6"/>
  <c r="AN10560" i="6"/>
  <c r="AN10562" i="6"/>
  <c r="AN10564" i="6"/>
  <c r="AN10566" i="6"/>
  <c r="AN10568" i="6"/>
  <c r="AN10570" i="6"/>
  <c r="AN10572" i="6"/>
  <c r="AN10574" i="6"/>
  <c r="AN10576" i="6"/>
  <c r="AN10578" i="6"/>
  <c r="AN10580" i="6"/>
  <c r="AN10582" i="6"/>
  <c r="AN10584" i="6"/>
  <c r="AN10586" i="6"/>
  <c r="AN10588" i="6"/>
  <c r="AN10590" i="6"/>
  <c r="AN10592" i="6"/>
  <c r="AN10594" i="6"/>
  <c r="AN10596" i="6"/>
  <c r="AN10598" i="6"/>
  <c r="AN10600" i="6"/>
  <c r="AN10602" i="6"/>
  <c r="AN10604" i="6"/>
  <c r="AN10606" i="6"/>
  <c r="AN10608" i="6"/>
  <c r="AN10610" i="6"/>
  <c r="AN10612" i="6"/>
  <c r="AN10614" i="6"/>
  <c r="AN10616" i="6"/>
  <c r="AN10618" i="6"/>
  <c r="AN10620" i="6"/>
  <c r="AN10622" i="6"/>
  <c r="AN10624" i="6"/>
  <c r="AN10626" i="6"/>
  <c r="AN10628" i="6"/>
  <c r="AN10630" i="6"/>
  <c r="AN10632" i="6"/>
  <c r="AN10634" i="6"/>
  <c r="AN10636" i="6"/>
  <c r="AN10638" i="6"/>
  <c r="AN10640" i="6"/>
  <c r="AN10642" i="6"/>
  <c r="AN10644" i="6"/>
  <c r="AN10646" i="6"/>
  <c r="AN10648" i="6"/>
  <c r="AN10650" i="6"/>
  <c r="AN10652" i="6"/>
  <c r="AN10654" i="6"/>
  <c r="AN10656" i="6"/>
  <c r="AN10658" i="6"/>
  <c r="AN10660" i="6"/>
  <c r="AN10662" i="6"/>
  <c r="AN10664" i="6"/>
  <c r="AN10666" i="6"/>
  <c r="AN10668" i="6"/>
  <c r="AN10670" i="6"/>
  <c r="AN10672" i="6"/>
  <c r="AN10674" i="6"/>
  <c r="AN10676" i="6"/>
  <c r="AN10678" i="6"/>
  <c r="AN10680" i="6"/>
  <c r="AN10682" i="6"/>
  <c r="AN10684" i="6"/>
  <c r="AN10686" i="6"/>
  <c r="AN10688" i="6"/>
  <c r="AN10690" i="6"/>
  <c r="AN10692" i="6"/>
  <c r="AN10694" i="6"/>
  <c r="AN10696" i="6"/>
  <c r="AN10698" i="6"/>
  <c r="AN10700" i="6"/>
  <c r="AN10702" i="6"/>
  <c r="AN10704" i="6"/>
  <c r="AN10706" i="6"/>
  <c r="AN10708" i="6"/>
  <c r="AN10710" i="6"/>
  <c r="AN10712" i="6"/>
  <c r="AN10714" i="6"/>
  <c r="AN10716" i="6"/>
  <c r="AN10718" i="6"/>
  <c r="AN10720" i="6"/>
  <c r="AN10722" i="6"/>
  <c r="AN10724" i="6"/>
  <c r="AN10726" i="6"/>
  <c r="AN10728" i="6"/>
  <c r="AN10730" i="6"/>
  <c r="AN10732" i="6"/>
  <c r="AN10734" i="6"/>
  <c r="AN10736" i="6"/>
  <c r="AN10738" i="6"/>
  <c r="AN10740" i="6"/>
  <c r="AN10742" i="6"/>
  <c r="AN10744" i="6"/>
  <c r="AN10746" i="6"/>
  <c r="AN10748" i="6"/>
  <c r="AN10750" i="6"/>
  <c r="AN10752" i="6"/>
  <c r="AN10754" i="6"/>
  <c r="AN10756" i="6"/>
  <c r="AN10758" i="6"/>
  <c r="AN10760" i="6"/>
  <c r="AN10762" i="6"/>
  <c r="AN10764" i="6"/>
  <c r="AN10766" i="6"/>
  <c r="AN10768" i="6"/>
  <c r="AN10770" i="6"/>
  <c r="AN8848" i="6"/>
  <c r="AN8852" i="6"/>
  <c r="AN8856" i="6"/>
  <c r="AN8860" i="6"/>
  <c r="AN8864" i="6"/>
  <c r="AN8868" i="6"/>
  <c r="AN8872" i="6"/>
  <c r="AN8876" i="6"/>
  <c r="AN8880" i="6"/>
  <c r="AN8884" i="6"/>
  <c r="AN8888" i="6"/>
  <c r="AN8892" i="6"/>
  <c r="AN8896" i="6"/>
  <c r="AN8900" i="6"/>
  <c r="AN8904" i="6"/>
  <c r="AN8908" i="6"/>
  <c r="AN8912" i="6"/>
  <c r="AN8916" i="6"/>
  <c r="AN8920" i="6"/>
  <c r="AN8924" i="6"/>
  <c r="AN8928" i="6"/>
  <c r="AN8932" i="6"/>
  <c r="AN8936" i="6"/>
  <c r="AN8940" i="6"/>
  <c r="AN8944" i="6"/>
  <c r="AN8948" i="6"/>
  <c r="AN8952" i="6"/>
  <c r="AN8956" i="6"/>
  <c r="AN8960" i="6"/>
  <c r="AN8964" i="6"/>
  <c r="AN8968" i="6"/>
  <c r="AN8972" i="6"/>
  <c r="AN8976" i="6"/>
  <c r="AN8980" i="6"/>
  <c r="AN8984" i="6"/>
  <c r="AN8988" i="6"/>
  <c r="AN8992" i="6"/>
  <c r="AN8996" i="6"/>
  <c r="AN9000" i="6"/>
  <c r="AN9004" i="6"/>
  <c r="AN9008" i="6"/>
  <c r="AN9011" i="6"/>
  <c r="AN9013" i="6"/>
  <c r="AN9015" i="6"/>
  <c r="AN9017" i="6"/>
  <c r="AN9019" i="6"/>
  <c r="AN9021" i="6"/>
  <c r="AN9023" i="6"/>
  <c r="AN9025" i="6"/>
  <c r="AN9027" i="6"/>
  <c r="AN9029" i="6"/>
  <c r="AN9031" i="6"/>
  <c r="AN9033" i="6"/>
  <c r="AN9035" i="6"/>
  <c r="AN9037" i="6"/>
  <c r="AN9039" i="6"/>
  <c r="AN9041" i="6"/>
  <c r="AN9043" i="6"/>
  <c r="AN9045" i="6"/>
  <c r="AN9047" i="6"/>
  <c r="AN9049" i="6"/>
  <c r="AN9051" i="6"/>
  <c r="AN9053" i="6"/>
  <c r="AN9055" i="6"/>
  <c r="AN9057" i="6"/>
  <c r="AN9059" i="6"/>
  <c r="AN9061" i="6"/>
  <c r="AN9063" i="6"/>
  <c r="AN9065" i="6"/>
  <c r="AN9067" i="6"/>
  <c r="AN9069" i="6"/>
  <c r="AN9071" i="6"/>
  <c r="AN9073" i="6"/>
  <c r="AN9075" i="6"/>
  <c r="AN9077" i="6"/>
  <c r="AN9079" i="6"/>
  <c r="AN9081" i="6"/>
  <c r="AN9083" i="6"/>
  <c r="AN9085" i="6"/>
  <c r="AN9087" i="6"/>
  <c r="AN9089" i="6"/>
  <c r="AN9091" i="6"/>
  <c r="AN9093" i="6"/>
  <c r="AN9095" i="6"/>
  <c r="AN9097" i="6"/>
  <c r="AN9099" i="6"/>
  <c r="AN9101" i="6"/>
  <c r="AN9103" i="6"/>
  <c r="AN9105" i="6"/>
  <c r="AN9107" i="6"/>
  <c r="AN9109" i="6"/>
  <c r="AN9111" i="6"/>
  <c r="AN9113" i="6"/>
  <c r="AN9115" i="6"/>
  <c r="AN9117" i="6"/>
  <c r="AN9119" i="6"/>
  <c r="AN9121" i="6"/>
  <c r="AN9123" i="6"/>
  <c r="AN9125" i="6"/>
  <c r="AN9127" i="6"/>
  <c r="AN9129" i="6"/>
  <c r="AN9131" i="6"/>
  <c r="AN9133" i="6"/>
  <c r="AN9135" i="6"/>
  <c r="AN9137" i="6"/>
  <c r="AN9139" i="6"/>
  <c r="AN9141" i="6"/>
  <c r="AN9143" i="6"/>
  <c r="AN9145" i="6"/>
  <c r="AN9147" i="6"/>
  <c r="AN9149" i="6"/>
  <c r="AN9151" i="6"/>
  <c r="AN9153" i="6"/>
  <c r="AN9155" i="6"/>
  <c r="AN9157" i="6"/>
  <c r="AN9159" i="6"/>
  <c r="AN9161" i="6"/>
  <c r="AN9163" i="6"/>
  <c r="AN9165" i="6"/>
  <c r="AN9167" i="6"/>
  <c r="AN9169" i="6"/>
  <c r="AN9171" i="6"/>
  <c r="AN9173" i="6"/>
  <c r="AN9175" i="6"/>
  <c r="AN9177" i="6"/>
  <c r="AN9179" i="6"/>
  <c r="AN9181" i="6"/>
  <c r="AN9183" i="6"/>
  <c r="AN9185" i="6"/>
  <c r="AN9187" i="6"/>
  <c r="AN9189" i="6"/>
  <c r="AN9191" i="6"/>
  <c r="AN9193" i="6"/>
  <c r="AN9195" i="6"/>
  <c r="AN9197" i="6"/>
  <c r="AN9199" i="6"/>
  <c r="AN9201" i="6"/>
  <c r="AN9203" i="6"/>
  <c r="AN9205" i="6"/>
  <c r="AN9207" i="6"/>
  <c r="AN9209" i="6"/>
  <c r="AN9211" i="6"/>
  <c r="AN9213" i="6"/>
  <c r="AN9215" i="6"/>
  <c r="AN9217" i="6"/>
  <c r="AN9219" i="6"/>
  <c r="AN9221" i="6"/>
  <c r="AN9223" i="6"/>
  <c r="AN9225" i="6"/>
  <c r="AN9227" i="6"/>
  <c r="AN9229" i="6"/>
  <c r="AN9231" i="6"/>
  <c r="AN9233" i="6"/>
  <c r="AN9235" i="6"/>
  <c r="AN9237" i="6"/>
  <c r="AN9239" i="6"/>
  <c r="AN9241" i="6"/>
  <c r="AN9243" i="6"/>
  <c r="AN9245" i="6"/>
  <c r="AN9247" i="6"/>
  <c r="AN9249" i="6"/>
  <c r="AN9251" i="6"/>
  <c r="AN9253" i="6"/>
  <c r="AN9255" i="6"/>
  <c r="AN9257" i="6"/>
  <c r="AN9259" i="6"/>
  <c r="AN9261" i="6"/>
  <c r="AN9263" i="6"/>
  <c r="AN9265" i="6"/>
  <c r="AN9267" i="6"/>
  <c r="AN9269" i="6"/>
  <c r="AN9271" i="6"/>
  <c r="AN9273" i="6"/>
  <c r="AN9275" i="6"/>
  <c r="AN9277" i="6"/>
  <c r="AN9279" i="6"/>
  <c r="AN9281" i="6"/>
  <c r="AN9283" i="6"/>
  <c r="AN9285" i="6"/>
  <c r="AN9287" i="6"/>
  <c r="AN9289" i="6"/>
  <c r="AN9291" i="6"/>
  <c r="AN9293" i="6"/>
  <c r="AN9295" i="6"/>
  <c r="AN9297" i="6"/>
  <c r="AN9299" i="6"/>
  <c r="AN9301" i="6"/>
  <c r="AN9303" i="6"/>
  <c r="AN9305" i="6"/>
  <c r="AN9307" i="6"/>
  <c r="AN9309" i="6"/>
  <c r="AN9311" i="6"/>
  <c r="AN9313" i="6"/>
  <c r="AN9315" i="6"/>
  <c r="AN9317" i="6"/>
  <c r="AN9319" i="6"/>
  <c r="AN9321" i="6"/>
  <c r="AN9323" i="6"/>
  <c r="AN9325" i="6"/>
  <c r="AN9327" i="6"/>
  <c r="AN9329" i="6"/>
  <c r="AN9331" i="6"/>
  <c r="AN9333" i="6"/>
  <c r="AN9335" i="6"/>
  <c r="AN9337" i="6"/>
  <c r="AN9339" i="6"/>
  <c r="AN9341" i="6"/>
  <c r="AN9343" i="6"/>
  <c r="AN9345" i="6"/>
  <c r="AN9347" i="6"/>
  <c r="AN9349" i="6"/>
  <c r="AN9351" i="6"/>
  <c r="AN9353" i="6"/>
  <c r="AN9355" i="6"/>
  <c r="AN9357" i="6"/>
  <c r="AN9359" i="6"/>
  <c r="AN9361" i="6"/>
  <c r="AN9363" i="6"/>
  <c r="AN9365" i="6"/>
  <c r="AN9367" i="6"/>
  <c r="AN9369" i="6"/>
  <c r="AN9371" i="6"/>
  <c r="AN9373" i="6"/>
  <c r="AN9375" i="6"/>
  <c r="AN9377" i="6"/>
  <c r="AN9379" i="6"/>
  <c r="AN9381" i="6"/>
  <c r="AN9383" i="6"/>
  <c r="AN9385" i="6"/>
  <c r="AN9387" i="6"/>
  <c r="AN9389" i="6"/>
  <c r="AN9391" i="6"/>
  <c r="AN9393" i="6"/>
  <c r="AN9395" i="6"/>
  <c r="AN9397" i="6"/>
  <c r="AN9399" i="6"/>
  <c r="AN9401" i="6"/>
  <c r="AN9403" i="6"/>
  <c r="AN9405" i="6"/>
  <c r="AN9407" i="6"/>
  <c r="AN9409" i="6"/>
  <c r="AN9411" i="6"/>
  <c r="AN9413" i="6"/>
  <c r="AN9415" i="6"/>
  <c r="AN9417" i="6"/>
  <c r="AN9419" i="6"/>
  <c r="AN9421" i="6"/>
  <c r="AN9423" i="6"/>
  <c r="AN9425" i="6"/>
  <c r="AN9427" i="6"/>
  <c r="AN9429" i="6"/>
  <c r="AN9431" i="6"/>
  <c r="AN9433" i="6"/>
  <c r="AN9435" i="6"/>
  <c r="AN9437" i="6"/>
  <c r="AN9439" i="6"/>
  <c r="AN9441" i="6"/>
  <c r="AN9443" i="6"/>
  <c r="AN9445" i="6"/>
  <c r="AN9447" i="6"/>
  <c r="AN9449" i="6"/>
  <c r="AN9451" i="6"/>
  <c r="AN9453" i="6"/>
  <c r="AN9455" i="6"/>
  <c r="AN9457" i="6"/>
  <c r="AN9459" i="6"/>
  <c r="AN9461" i="6"/>
  <c r="AN9463" i="6"/>
  <c r="AN9465" i="6"/>
  <c r="AN9467" i="6"/>
  <c r="AN9469" i="6"/>
  <c r="AN9471" i="6"/>
  <c r="AN9473" i="6"/>
  <c r="AN9475" i="6"/>
  <c r="AN9477" i="6"/>
  <c r="AN9479" i="6"/>
  <c r="AN9481" i="6"/>
  <c r="AN9483" i="6"/>
  <c r="AN9485" i="6"/>
  <c r="AN9487" i="6"/>
  <c r="AN9489" i="6"/>
  <c r="AN9491" i="6"/>
  <c r="AN9493" i="6"/>
  <c r="AN9495" i="6"/>
  <c r="AN9497" i="6"/>
  <c r="AN9499" i="6"/>
  <c r="AN9501" i="6"/>
  <c r="AN9503" i="6"/>
  <c r="AN9505" i="6"/>
  <c r="AN9507" i="6"/>
  <c r="AN9509" i="6"/>
  <c r="AN9511" i="6"/>
  <c r="AN9513" i="6"/>
  <c r="AN9515" i="6"/>
  <c r="AN9517" i="6"/>
  <c r="AN9519" i="6"/>
  <c r="AN9521" i="6"/>
  <c r="AN9523" i="6"/>
  <c r="AN9525" i="6"/>
  <c r="AN9527" i="6"/>
  <c r="AN9529" i="6"/>
  <c r="AN9531" i="6"/>
  <c r="AN9533" i="6"/>
  <c r="AN9535" i="6"/>
  <c r="AN9537" i="6"/>
  <c r="AN9539" i="6"/>
  <c r="AN9541" i="6"/>
  <c r="AN9543" i="6"/>
  <c r="AN9545" i="6"/>
  <c r="AN9547" i="6"/>
  <c r="AN9549" i="6"/>
  <c r="AN9551" i="6"/>
  <c r="AN9553" i="6"/>
  <c r="AN9555" i="6"/>
  <c r="AN9557" i="6"/>
  <c r="AN9559" i="6"/>
  <c r="AN9561" i="6"/>
  <c r="AN9563" i="6"/>
  <c r="AN9565" i="6"/>
  <c r="AN9567" i="6"/>
  <c r="AN9569" i="6"/>
  <c r="AN9571" i="6"/>
  <c r="AN9573" i="6"/>
  <c r="AN9575" i="6"/>
  <c r="AN9577" i="6"/>
  <c r="AN9579" i="6"/>
  <c r="AN9581" i="6"/>
  <c r="AN9583" i="6"/>
  <c r="AN9585" i="6"/>
  <c r="AN9587" i="6"/>
  <c r="AN9589" i="6"/>
  <c r="AN9591" i="6"/>
  <c r="AN9593" i="6"/>
  <c r="AN9595" i="6"/>
  <c r="AN9597" i="6"/>
  <c r="AN9599" i="6"/>
  <c r="AN9601" i="6"/>
  <c r="AN9603" i="6"/>
  <c r="AN9605" i="6"/>
  <c r="AN9607" i="6"/>
  <c r="AN9609" i="6"/>
  <c r="AN9611" i="6"/>
  <c r="AN9613" i="6"/>
  <c r="AN9615" i="6"/>
  <c r="AN9617" i="6"/>
  <c r="AN9619" i="6"/>
  <c r="AN9621" i="6"/>
  <c r="AN9623" i="6"/>
  <c r="AN9625" i="6"/>
  <c r="AN9627" i="6"/>
  <c r="AN9629" i="6"/>
  <c r="AN9631" i="6"/>
  <c r="AN9633" i="6"/>
  <c r="AN9635" i="6"/>
  <c r="AN9637" i="6"/>
  <c r="AN9639" i="6"/>
  <c r="AN9641" i="6"/>
  <c r="AN9643" i="6"/>
  <c r="AN9645" i="6"/>
  <c r="AN9647" i="6"/>
  <c r="AN9649" i="6"/>
  <c r="AN9651" i="6"/>
  <c r="AN9653" i="6"/>
  <c r="AN9655" i="6"/>
  <c r="AN9657" i="6"/>
  <c r="AN9659" i="6"/>
  <c r="AN9661" i="6"/>
  <c r="AN9663" i="6"/>
  <c r="AN9665" i="6"/>
  <c r="AN9667" i="6"/>
  <c r="AN9669" i="6"/>
  <c r="AN9671" i="6"/>
  <c r="AN9673" i="6"/>
  <c r="AN9675" i="6"/>
  <c r="AN9677" i="6"/>
  <c r="AN9679" i="6"/>
  <c r="AN9681" i="6"/>
  <c r="AN9683" i="6"/>
  <c r="AN9685" i="6"/>
  <c r="AN9687" i="6"/>
  <c r="AN9689" i="6"/>
  <c r="AN9691" i="6"/>
  <c r="AN9693" i="6"/>
  <c r="AN9695" i="6"/>
  <c r="AN9697" i="6"/>
  <c r="AN9699" i="6"/>
  <c r="AN9701" i="6"/>
  <c r="AN9703" i="6"/>
  <c r="AN9705" i="6"/>
  <c r="AN9707" i="6"/>
  <c r="AN9709" i="6"/>
  <c r="AN9711" i="6"/>
  <c r="AN9713" i="6"/>
  <c r="AN9715" i="6"/>
  <c r="AN9717" i="6"/>
  <c r="AN9719" i="6"/>
  <c r="AN9721" i="6"/>
  <c r="AN9723" i="6"/>
  <c r="AN9725" i="6"/>
  <c r="AN9727" i="6"/>
  <c r="AN9729" i="6"/>
  <c r="AN9731" i="6"/>
  <c r="AN9733" i="6"/>
  <c r="AN9735" i="6"/>
  <c r="AN9737" i="6"/>
  <c r="AN9739" i="6"/>
  <c r="AN9741" i="6"/>
  <c r="AN9743" i="6"/>
  <c r="AN9745" i="6"/>
  <c r="AN9747" i="6"/>
  <c r="AN9749" i="6"/>
  <c r="AN9751" i="6"/>
  <c r="AN9753" i="6"/>
  <c r="AN9755" i="6"/>
  <c r="AN9757" i="6"/>
  <c r="AN9759" i="6"/>
  <c r="AN9761" i="6"/>
  <c r="AN9763" i="6"/>
  <c r="AN9765" i="6"/>
  <c r="AN9767" i="6"/>
  <c r="AN9769" i="6"/>
  <c r="AN9771" i="6"/>
  <c r="AN9773" i="6"/>
  <c r="AN9775" i="6"/>
  <c r="AN9777" i="6"/>
  <c r="AN9779" i="6"/>
  <c r="AN9781" i="6"/>
  <c r="AN9783" i="6"/>
  <c r="AN9785" i="6"/>
  <c r="AN9787" i="6"/>
  <c r="AN9789" i="6"/>
  <c r="AN9791" i="6"/>
  <c r="AN9793" i="6"/>
  <c r="AN9795" i="6"/>
  <c r="AN9797" i="6"/>
  <c r="AN9799" i="6"/>
  <c r="AN9801" i="6"/>
  <c r="AN9803" i="6"/>
  <c r="AN9805" i="6"/>
  <c r="AN9807" i="6"/>
  <c r="AN9809" i="6"/>
  <c r="AN9811" i="6"/>
  <c r="AN9813" i="6"/>
  <c r="AN9815" i="6"/>
  <c r="AN9817" i="6"/>
  <c r="AN9819" i="6"/>
  <c r="AN9821" i="6"/>
  <c r="AN9823" i="6"/>
  <c r="AN9825" i="6"/>
  <c r="AN9827" i="6"/>
  <c r="AN9829" i="6"/>
  <c r="AN9831" i="6"/>
  <c r="AN9833" i="6"/>
  <c r="AN9835" i="6"/>
  <c r="AN9837" i="6"/>
  <c r="AN9839" i="6"/>
  <c r="AN9841" i="6"/>
  <c r="AN9843" i="6"/>
  <c r="AN9845" i="6"/>
  <c r="AN9847" i="6"/>
  <c r="AN9849" i="6"/>
  <c r="AN9851" i="6"/>
  <c r="AN9853" i="6"/>
  <c r="AN9855" i="6"/>
  <c r="AN9857" i="6"/>
  <c r="AN9859" i="6"/>
  <c r="AN9861" i="6"/>
  <c r="AN9863" i="6"/>
  <c r="AN9865" i="6"/>
  <c r="AN9867" i="6"/>
  <c r="AN9869" i="6"/>
  <c r="AN9871" i="6"/>
  <c r="AN9873" i="6"/>
  <c r="AN9875" i="6"/>
  <c r="AN9877" i="6"/>
  <c r="AN9879" i="6"/>
  <c r="AN9881" i="6"/>
  <c r="AN9883" i="6"/>
  <c r="AN9885" i="6"/>
  <c r="AN9887" i="6"/>
  <c r="AN9889" i="6"/>
  <c r="AN9891" i="6"/>
  <c r="AN9893" i="6"/>
  <c r="AN9895" i="6"/>
  <c r="AN9897" i="6"/>
  <c r="AN9899" i="6"/>
  <c r="AN9901" i="6"/>
  <c r="AN9903" i="6"/>
  <c r="AN9905" i="6"/>
  <c r="AN9907" i="6"/>
  <c r="AN9909" i="6"/>
  <c r="AN9911" i="6"/>
  <c r="AN9913" i="6"/>
  <c r="AN9915" i="6"/>
  <c r="AN9917" i="6"/>
  <c r="AN9919" i="6"/>
  <c r="AN9921" i="6"/>
  <c r="AN9923" i="6"/>
  <c r="AN9925" i="6"/>
  <c r="AN9927" i="6"/>
  <c r="AN9929" i="6"/>
  <c r="AN9931" i="6"/>
  <c r="AN9933" i="6"/>
  <c r="AN9935" i="6"/>
  <c r="AN9937" i="6"/>
  <c r="AN9939" i="6"/>
  <c r="AN9941" i="6"/>
  <c r="AN9943" i="6"/>
  <c r="AN9945" i="6"/>
  <c r="AN9947" i="6"/>
  <c r="AN9949" i="6"/>
  <c r="AN9951" i="6"/>
  <c r="AN9953" i="6"/>
  <c r="AN9955" i="6"/>
  <c r="AN9957" i="6"/>
  <c r="AN9959" i="6"/>
  <c r="AN9961" i="6"/>
  <c r="AN9963" i="6"/>
  <c r="AN9965" i="6"/>
  <c r="AN9967" i="6"/>
  <c r="AN9969" i="6"/>
  <c r="AN9971" i="6"/>
  <c r="AN9973" i="6"/>
  <c r="AN9975" i="6"/>
  <c r="AN9977" i="6"/>
  <c r="AN9979" i="6"/>
  <c r="AN9981" i="6"/>
  <c r="AN9983" i="6"/>
  <c r="AN9985" i="6"/>
  <c r="AN9987" i="6"/>
  <c r="AN9989" i="6"/>
  <c r="AN9991" i="6"/>
  <c r="AN9993" i="6"/>
  <c r="AN9995" i="6"/>
  <c r="AN9997" i="6"/>
  <c r="AN9999" i="6"/>
  <c r="AN10001" i="6"/>
  <c r="AN10003" i="6"/>
  <c r="AN10005" i="6"/>
  <c r="AN10007" i="6"/>
  <c r="AN10009" i="6"/>
  <c r="AN10011" i="6"/>
  <c r="AN10013" i="6"/>
  <c r="AN10015" i="6"/>
  <c r="AN10017" i="6"/>
  <c r="AN10019" i="6"/>
  <c r="AN10021" i="6"/>
  <c r="AN10023" i="6"/>
  <c r="AN10025" i="6"/>
  <c r="AN10027" i="6"/>
  <c r="AN10029" i="6"/>
  <c r="AN10031" i="6"/>
  <c r="AN10033" i="6"/>
  <c r="AN10035" i="6"/>
  <c r="AN10037" i="6"/>
  <c r="AN10039" i="6"/>
  <c r="AN10041" i="6"/>
  <c r="AN10043" i="6"/>
  <c r="AN10045" i="6"/>
  <c r="AN10047" i="6"/>
  <c r="AN10049" i="6"/>
  <c r="AN10051" i="6"/>
  <c r="AN10053" i="6"/>
  <c r="AN10055" i="6"/>
  <c r="AN10057" i="6"/>
  <c r="AN10059" i="6"/>
  <c r="AN10061" i="6"/>
  <c r="AN10063" i="6"/>
  <c r="AN10065" i="6"/>
  <c r="AN10067" i="6"/>
  <c r="AN10069" i="6"/>
  <c r="AN10071" i="6"/>
  <c r="AN10073" i="6"/>
  <c r="AN10075" i="6"/>
  <c r="AN10077" i="6"/>
  <c r="AN10079" i="6"/>
  <c r="AN10081" i="6"/>
  <c r="AN10083" i="6"/>
  <c r="AN10085" i="6"/>
  <c r="AN10087" i="6"/>
  <c r="AN10089" i="6"/>
  <c r="AN10091" i="6"/>
  <c r="AN10093" i="6"/>
  <c r="AN10095" i="6"/>
  <c r="AN10097" i="6"/>
  <c r="AN10099" i="6"/>
  <c r="AN10101" i="6"/>
  <c r="AN10103" i="6"/>
  <c r="AN10105" i="6"/>
  <c r="AN10107" i="6"/>
  <c r="AN10109" i="6"/>
  <c r="AN10111" i="6"/>
  <c r="AN10113" i="6"/>
  <c r="AN10115" i="6"/>
  <c r="AN10117" i="6"/>
  <c r="AN10119" i="6"/>
  <c r="AN10121" i="6"/>
  <c r="AN10123" i="6"/>
  <c r="AN10125" i="6"/>
  <c r="AN10127" i="6"/>
  <c r="AN10129" i="6"/>
  <c r="AN10131" i="6"/>
  <c r="AN10133" i="6"/>
  <c r="AN10135" i="6"/>
  <c r="AN10137" i="6"/>
  <c r="AN10139" i="6"/>
  <c r="AN10141" i="6"/>
  <c r="AN10143" i="6"/>
  <c r="AN10145" i="6"/>
  <c r="AN10147" i="6"/>
  <c r="AN10149" i="6"/>
  <c r="AN10151" i="6"/>
  <c r="AN10153" i="6"/>
  <c r="AN10155" i="6"/>
  <c r="AN10157" i="6"/>
  <c r="AN10159" i="6"/>
  <c r="AN10161" i="6"/>
  <c r="AN10163" i="6"/>
  <c r="AN10165" i="6"/>
  <c r="AN10167" i="6"/>
  <c r="AN10169" i="6"/>
  <c r="AN10171" i="6"/>
  <c r="AN10173" i="6"/>
  <c r="AN10175" i="6"/>
  <c r="AN10177" i="6"/>
  <c r="AN10179" i="6"/>
  <c r="AN10181" i="6"/>
  <c r="AN10183" i="6"/>
  <c r="AN10185" i="6"/>
  <c r="AN10187" i="6"/>
  <c r="AN10189" i="6"/>
  <c r="AN10191" i="6"/>
  <c r="AN10193" i="6"/>
  <c r="AN10195" i="6"/>
  <c r="AN10197" i="6"/>
  <c r="AN10199" i="6"/>
  <c r="AN10201" i="6"/>
  <c r="AN10203" i="6"/>
  <c r="AN10205" i="6"/>
  <c r="AN10207" i="6"/>
  <c r="AN10209" i="6"/>
  <c r="AN10211" i="6"/>
  <c r="AN10213" i="6"/>
  <c r="AN10215" i="6"/>
  <c r="AN10217" i="6"/>
  <c r="AN10219" i="6"/>
  <c r="AN10221" i="6"/>
  <c r="AN10223" i="6"/>
  <c r="AN10225" i="6"/>
  <c r="AN10227" i="6"/>
  <c r="AN10229" i="6"/>
  <c r="AN10231" i="6"/>
  <c r="AN10233" i="6"/>
  <c r="AN10235" i="6"/>
  <c r="AN10237" i="6"/>
  <c r="AN10239" i="6"/>
  <c r="AN10241" i="6"/>
  <c r="AN10243" i="6"/>
  <c r="AN10245" i="6"/>
  <c r="AN10247" i="6"/>
  <c r="AN10249" i="6"/>
  <c r="AN10251" i="6"/>
  <c r="AN10253" i="6"/>
  <c r="AN10255" i="6"/>
  <c r="AN10257" i="6"/>
  <c r="AN10259" i="6"/>
  <c r="AN10261" i="6"/>
  <c r="AN10263" i="6"/>
  <c r="AN10265" i="6"/>
  <c r="AN10267" i="6"/>
  <c r="AN10269" i="6"/>
  <c r="AN10271" i="6"/>
  <c r="AN10273" i="6"/>
  <c r="AN10275" i="6"/>
  <c r="AN10277" i="6"/>
  <c r="AN10279" i="6"/>
  <c r="AN10281" i="6"/>
  <c r="AN10283" i="6"/>
  <c r="AN10285" i="6"/>
  <c r="AN10287" i="6"/>
  <c r="AN10289" i="6"/>
  <c r="AN10291" i="6"/>
  <c r="AN10293" i="6"/>
  <c r="AN10295" i="6"/>
  <c r="AN10297" i="6"/>
  <c r="AN10299" i="6"/>
  <c r="AN10301" i="6"/>
  <c r="AN10303" i="6"/>
  <c r="AN10305" i="6"/>
  <c r="AN10307" i="6"/>
  <c r="AN10309" i="6"/>
  <c r="AN10311" i="6"/>
  <c r="AN10313" i="6"/>
  <c r="AN10315" i="6"/>
  <c r="AN10317" i="6"/>
  <c r="AN10319" i="6"/>
  <c r="AN10321" i="6"/>
  <c r="AN10323" i="6"/>
  <c r="AN10325" i="6"/>
  <c r="AN10327" i="6"/>
  <c r="AN10329" i="6"/>
  <c r="AN10331" i="6"/>
  <c r="AN10333" i="6"/>
  <c r="AN10335" i="6"/>
  <c r="AN10337" i="6"/>
  <c r="AN10339" i="6"/>
  <c r="AN10341" i="6"/>
  <c r="AN10343" i="6"/>
  <c r="AN10345" i="6"/>
  <c r="AN10347" i="6"/>
  <c r="AN10349" i="6"/>
  <c r="AN10351" i="6"/>
  <c r="AN10353" i="6"/>
  <c r="AN10355" i="6"/>
  <c r="AN10357" i="6"/>
  <c r="AN10359" i="6"/>
  <c r="AN10361" i="6"/>
  <c r="AN10363" i="6"/>
  <c r="AN10365" i="6"/>
  <c r="AN10367" i="6"/>
  <c r="AN10369" i="6"/>
  <c r="AN10371" i="6"/>
  <c r="AN10373" i="6"/>
  <c r="AN10375" i="6"/>
  <c r="AN10377" i="6"/>
  <c r="AN10379" i="6"/>
  <c r="AN10381" i="6"/>
  <c r="AN10383" i="6"/>
  <c r="AN10385" i="6"/>
  <c r="AN10387" i="6"/>
  <c r="AN10389" i="6"/>
  <c r="AN10391" i="6"/>
  <c r="AN10393" i="6"/>
  <c r="AN10395" i="6"/>
  <c r="AN10397" i="6"/>
  <c r="AN10399" i="6"/>
  <c r="AN10401" i="6"/>
  <c r="AN10403" i="6"/>
  <c r="AN10405" i="6"/>
  <c r="AN10407" i="6"/>
  <c r="AN10409" i="6"/>
  <c r="AN10411" i="6"/>
  <c r="AN10413" i="6"/>
  <c r="AN10415" i="6"/>
  <c r="AN10417" i="6"/>
  <c r="AN10419" i="6"/>
  <c r="AN10421" i="6"/>
  <c r="AN10423" i="6"/>
  <c r="AN10425" i="6"/>
  <c r="AN10427" i="6"/>
  <c r="AN10429" i="6"/>
  <c r="AN10431" i="6"/>
  <c r="AN10433" i="6"/>
  <c r="AN10435" i="6"/>
  <c r="AN10437" i="6"/>
  <c r="AN10439" i="6"/>
  <c r="AN10441" i="6"/>
  <c r="AN10443" i="6"/>
  <c r="AN10445" i="6"/>
  <c r="AN10447" i="6"/>
  <c r="AN10449" i="6"/>
  <c r="AN10451" i="6"/>
  <c r="AN10453" i="6"/>
  <c r="AN10455" i="6"/>
  <c r="AN10457" i="6"/>
  <c r="AN10459" i="6"/>
  <c r="AN10461" i="6"/>
  <c r="AN10463" i="6"/>
  <c r="AN10465" i="6"/>
  <c r="AN10467" i="6"/>
  <c r="AN10469" i="6"/>
  <c r="AN10471" i="6"/>
  <c r="AN10473" i="6"/>
  <c r="AN10475" i="6"/>
  <c r="AN10477" i="6"/>
  <c r="AN10479" i="6"/>
  <c r="AN10481" i="6"/>
  <c r="AN10483" i="6"/>
  <c r="AN10485" i="6"/>
  <c r="AN10487" i="6"/>
  <c r="AN10489" i="6"/>
  <c r="AN10491" i="6"/>
  <c r="AN10493" i="6"/>
  <c r="AN10495" i="6"/>
  <c r="AN10497" i="6"/>
  <c r="AN10499" i="6"/>
  <c r="AN10501" i="6"/>
  <c r="AN10503" i="6"/>
  <c r="AN10505" i="6"/>
  <c r="AN10507" i="6"/>
  <c r="AN10509" i="6"/>
  <c r="AN10511" i="6"/>
  <c r="AN10513" i="6"/>
  <c r="AN10515" i="6"/>
  <c r="AN10517" i="6"/>
  <c r="AN10519" i="6"/>
  <c r="AN10521" i="6"/>
  <c r="AN10523" i="6"/>
  <c r="AN10525" i="6"/>
  <c r="AN10527" i="6"/>
  <c r="AN10529" i="6"/>
  <c r="AN10531" i="6"/>
  <c r="AN10533" i="6"/>
  <c r="AN10535" i="6"/>
  <c r="AN10537" i="6"/>
  <c r="AN10539" i="6"/>
  <c r="AN10541" i="6"/>
  <c r="AN10543" i="6"/>
  <c r="AN10545" i="6"/>
  <c r="AN10547" i="6"/>
  <c r="AN10549" i="6"/>
  <c r="AN10551" i="6"/>
  <c r="AN10553" i="6"/>
  <c r="AN10555" i="6"/>
  <c r="AN10557" i="6"/>
  <c r="AN10559" i="6"/>
  <c r="AN10561" i="6"/>
  <c r="AN10563" i="6"/>
  <c r="AN10565" i="6"/>
  <c r="AN10567" i="6"/>
  <c r="AN10569" i="6"/>
  <c r="AN10571" i="6"/>
  <c r="AN10573" i="6"/>
  <c r="AN10575" i="6"/>
  <c r="AN10577" i="6"/>
  <c r="AN10579" i="6"/>
  <c r="AN10581" i="6"/>
  <c r="AN10583" i="6"/>
  <c r="AN10585" i="6"/>
  <c r="AN10587" i="6"/>
  <c r="AN10589" i="6"/>
  <c r="AN10591" i="6"/>
  <c r="AN10593" i="6"/>
  <c r="AN10595" i="6"/>
  <c r="AN10597" i="6"/>
  <c r="AN10599" i="6"/>
  <c r="AN10601" i="6"/>
  <c r="AN10603" i="6"/>
  <c r="AN10605" i="6"/>
  <c r="AN10607" i="6"/>
  <c r="AN10609" i="6"/>
  <c r="AN10611" i="6"/>
  <c r="AN10613" i="6"/>
  <c r="AN10615" i="6"/>
  <c r="AN10617" i="6"/>
  <c r="AN10619" i="6"/>
  <c r="AN10621" i="6"/>
  <c r="AN10623" i="6"/>
  <c r="AN10625" i="6"/>
  <c r="AN10627" i="6"/>
  <c r="AN10629" i="6"/>
  <c r="AN10631" i="6"/>
  <c r="AN10633" i="6"/>
  <c r="AN10635" i="6"/>
  <c r="AN10637" i="6"/>
  <c r="AN10639" i="6"/>
  <c r="AN10641" i="6"/>
  <c r="AN10643" i="6"/>
  <c r="AN10645" i="6"/>
  <c r="AN10647" i="6"/>
  <c r="AN10649" i="6"/>
  <c r="AN10651" i="6"/>
  <c r="AN10653" i="6"/>
  <c r="AN10655" i="6"/>
  <c r="AN10657" i="6"/>
  <c r="AN10659" i="6"/>
  <c r="AN10661" i="6"/>
  <c r="AN10663" i="6"/>
  <c r="AN10665" i="6"/>
  <c r="AN10667" i="6"/>
  <c r="AN10669" i="6"/>
  <c r="AN10671" i="6"/>
  <c r="AN10673" i="6"/>
  <c r="AN10675" i="6"/>
  <c r="AN10677" i="6"/>
  <c r="AN10679" i="6"/>
  <c r="AN10681" i="6"/>
  <c r="AN10683" i="6"/>
  <c r="AN10685" i="6"/>
  <c r="AN10687" i="6"/>
  <c r="AN10689" i="6"/>
  <c r="AN10691" i="6"/>
  <c r="AN10693" i="6"/>
  <c r="AN10695" i="6"/>
  <c r="AN10697" i="6"/>
  <c r="AN10699" i="6"/>
  <c r="AN10701" i="6"/>
  <c r="AN10703" i="6"/>
  <c r="AN10705" i="6"/>
  <c r="AN10707" i="6"/>
  <c r="AN10709" i="6"/>
  <c r="AN10711" i="6"/>
  <c r="AN10713" i="6"/>
  <c r="AN10715" i="6"/>
  <c r="AN10717" i="6"/>
  <c r="AN10719" i="6"/>
  <c r="AN10721" i="6"/>
  <c r="AN10723" i="6"/>
  <c r="AN10725" i="6"/>
  <c r="AN10727" i="6"/>
  <c r="AN10729" i="6"/>
  <c r="AN10731" i="6"/>
  <c r="AN10733" i="6"/>
  <c r="AN10735" i="6"/>
  <c r="AN10737" i="6"/>
  <c r="AN10739" i="6"/>
  <c r="AN10741" i="6"/>
  <c r="AN10743" i="6"/>
  <c r="AN10745" i="6"/>
  <c r="AN10747" i="6"/>
  <c r="AN10749" i="6"/>
  <c r="AN10751" i="6"/>
  <c r="AN10753" i="6"/>
  <c r="AN10755" i="6"/>
  <c r="AN10757" i="6"/>
  <c r="AN10759" i="6"/>
  <c r="AN10761" i="6"/>
  <c r="AN10763" i="6"/>
  <c r="AN10765" i="6"/>
  <c r="AN10767" i="6"/>
  <c r="AN10769" i="6"/>
  <c r="AN10771" i="6"/>
  <c r="AS90" i="6" l="1"/>
  <c r="AM7329" i="6"/>
  <c r="AM7333" i="6"/>
  <c r="AM7337" i="6"/>
  <c r="AM7341" i="6"/>
  <c r="AM7345" i="6"/>
  <c r="AM7349" i="6"/>
  <c r="AM7353" i="6"/>
  <c r="AM7357" i="6"/>
  <c r="AM7361" i="6"/>
  <c r="AM7365" i="6"/>
  <c r="AM7369" i="6"/>
  <c r="AM7373" i="6"/>
  <c r="AM7377" i="6"/>
  <c r="AM7381" i="6"/>
  <c r="AM7385" i="6"/>
  <c r="AM7389" i="6"/>
  <c r="AM7393" i="6"/>
  <c r="AM7397" i="6"/>
  <c r="AM7401" i="6"/>
  <c r="AM7405" i="6"/>
  <c r="AM7409" i="6"/>
  <c r="AM7413" i="6"/>
  <c r="AM7417" i="6"/>
  <c r="AM7421" i="6"/>
  <c r="AM7425" i="6"/>
  <c r="AM7429" i="6"/>
  <c r="AM7433" i="6"/>
  <c r="AM7437" i="6"/>
  <c r="AM7441" i="6"/>
  <c r="AM7445" i="6"/>
  <c r="AM7449" i="6"/>
  <c r="AM7453" i="6"/>
  <c r="AM7457" i="6"/>
  <c r="AM7461" i="6"/>
  <c r="AM7465" i="6"/>
  <c r="AM7469" i="6"/>
  <c r="AM7473" i="6"/>
  <c r="AM7477" i="6"/>
  <c r="AM7481" i="6"/>
  <c r="AM7485" i="6"/>
  <c r="AM7489" i="6"/>
  <c r="AM7493" i="6"/>
  <c r="AM7497" i="6"/>
  <c r="AM7501" i="6"/>
  <c r="AM7505" i="6"/>
  <c r="AM7509" i="6"/>
  <c r="AM7513" i="6"/>
  <c r="AM7517" i="6"/>
  <c r="AM7521" i="6"/>
  <c r="AM7525" i="6"/>
  <c r="AM7529" i="6"/>
  <c r="AM7533" i="6"/>
  <c r="AM7537" i="6"/>
  <c r="AM7541" i="6"/>
  <c r="AM7545" i="6"/>
  <c r="AM7549" i="6"/>
  <c r="AM7553" i="6"/>
  <c r="AM7557" i="6"/>
  <c r="AM7561" i="6"/>
  <c r="AM7565" i="6"/>
  <c r="AM7569" i="6"/>
  <c r="AM7573" i="6"/>
  <c r="AM7577" i="6"/>
  <c r="AM7581" i="6"/>
  <c r="AM7585" i="6"/>
  <c r="AM7589" i="6"/>
  <c r="AM7593" i="6"/>
  <c r="AM7330" i="6"/>
  <c r="AM7334" i="6"/>
  <c r="AM7338" i="6"/>
  <c r="AM7342" i="6"/>
  <c r="AM7346" i="6"/>
  <c r="AM7350" i="6"/>
  <c r="AM7354" i="6"/>
  <c r="AM7358" i="6"/>
  <c r="AM7362" i="6"/>
  <c r="AM7366" i="6"/>
  <c r="AM7370" i="6"/>
  <c r="AM7374" i="6"/>
  <c r="AM7378" i="6"/>
  <c r="AM7382" i="6"/>
  <c r="AM7386" i="6"/>
  <c r="AM7390" i="6"/>
  <c r="AM7394" i="6"/>
  <c r="AM7398" i="6"/>
  <c r="AM7402" i="6"/>
  <c r="AM7406" i="6"/>
  <c r="AM7410" i="6"/>
  <c r="AM7414" i="6"/>
  <c r="AM7418" i="6"/>
  <c r="AM7422" i="6"/>
  <c r="AM7426" i="6"/>
  <c r="AM7430" i="6"/>
  <c r="AM7434" i="6"/>
  <c r="AM7438" i="6"/>
  <c r="AM7442" i="6"/>
  <c r="AM7446" i="6"/>
  <c r="AM7450" i="6"/>
  <c r="AM7454" i="6"/>
  <c r="AM7458" i="6"/>
  <c r="AM7462" i="6"/>
  <c r="AM7466" i="6"/>
  <c r="AM7470" i="6"/>
  <c r="AM7474" i="6"/>
  <c r="AM7478" i="6"/>
  <c r="AM7482" i="6"/>
  <c r="AM7486" i="6"/>
  <c r="AM7490" i="6"/>
  <c r="AM7494" i="6"/>
  <c r="AM7498" i="6"/>
  <c r="AM7502" i="6"/>
  <c r="AM7506" i="6"/>
  <c r="AM7510" i="6"/>
  <c r="AM7514" i="6"/>
  <c r="AM7518" i="6"/>
  <c r="AM7522" i="6"/>
  <c r="AM7526" i="6"/>
  <c r="AM7530" i="6"/>
  <c r="AM7534" i="6"/>
  <c r="AM7538" i="6"/>
  <c r="AM7542" i="6"/>
  <c r="AM7546" i="6"/>
  <c r="AM7550" i="6"/>
  <c r="AM7554" i="6"/>
  <c r="AM7558" i="6"/>
  <c r="AM7562" i="6"/>
  <c r="AM7566" i="6"/>
  <c r="AM7570" i="6"/>
  <c r="AM7574" i="6"/>
  <c r="AM7578" i="6"/>
  <c r="AM7582" i="6"/>
  <c r="AM7586" i="6"/>
  <c r="AM7590" i="6"/>
  <c r="AM7594" i="6"/>
  <c r="AM7598" i="6"/>
  <c r="AM7602" i="6"/>
  <c r="AM7606" i="6"/>
  <c r="AM7610" i="6"/>
  <c r="AM7614" i="6"/>
  <c r="AM7618" i="6"/>
  <c r="AM7622" i="6"/>
  <c r="AM7626" i="6"/>
  <c r="AM7630" i="6"/>
  <c r="AM7634" i="6"/>
  <c r="AM7638" i="6"/>
  <c r="AM7642" i="6"/>
  <c r="AM7646" i="6"/>
  <c r="AM7650" i="6"/>
  <c r="AM7654" i="6"/>
  <c r="AM7658" i="6"/>
  <c r="AM7662" i="6"/>
  <c r="AM7666" i="6"/>
  <c r="AM7670" i="6"/>
  <c r="AM7674" i="6"/>
  <c r="AM7678" i="6"/>
  <c r="AM7682" i="6"/>
  <c r="AM7686" i="6"/>
  <c r="AM7690" i="6"/>
  <c r="AM7694" i="6"/>
  <c r="AM7698" i="6"/>
  <c r="AM7702" i="6"/>
  <c r="AM7706" i="6"/>
  <c r="AM7710" i="6"/>
  <c r="AM7714" i="6"/>
  <c r="AM7718" i="6"/>
  <c r="AM7722" i="6"/>
  <c r="AM7726" i="6"/>
  <c r="AM7730" i="6"/>
  <c r="AM7734" i="6"/>
  <c r="AM7738" i="6"/>
  <c r="AM7742" i="6"/>
  <c r="AM7746" i="6"/>
  <c r="AM7750" i="6"/>
  <c r="AM7754" i="6"/>
  <c r="AM7758" i="6"/>
  <c r="AM7762" i="6"/>
  <c r="AM7766" i="6"/>
  <c r="AM7770" i="6"/>
  <c r="AM7774" i="6"/>
  <c r="AM7778" i="6"/>
  <c r="AM7782" i="6"/>
  <c r="AM7786" i="6"/>
  <c r="AM7790" i="6"/>
  <c r="AM7794" i="6"/>
  <c r="AM7798" i="6"/>
  <c r="AM7802" i="6"/>
  <c r="AM7806" i="6"/>
  <c r="AM7810" i="6"/>
  <c r="AM7814" i="6"/>
  <c r="AM7818" i="6"/>
  <c r="AM7822" i="6"/>
  <c r="AM7826" i="6"/>
  <c r="AM7830" i="6"/>
  <c r="AM7834" i="6"/>
  <c r="AM7838" i="6"/>
  <c r="AM7842" i="6"/>
  <c r="AM7846" i="6"/>
  <c r="AM7850" i="6"/>
  <c r="AM7854" i="6"/>
  <c r="AM7858" i="6"/>
  <c r="AM7862" i="6"/>
  <c r="AM7866" i="6"/>
  <c r="AM7870" i="6"/>
  <c r="AM7874" i="6"/>
  <c r="AM7878" i="6"/>
  <c r="AM7882" i="6"/>
  <c r="AM7886" i="6"/>
  <c r="AM7890" i="6"/>
  <c r="AM7894" i="6"/>
  <c r="AM7898" i="6"/>
  <c r="AM7902" i="6"/>
  <c r="AM7906" i="6"/>
  <c r="AM7910" i="6"/>
  <c r="AM7914" i="6"/>
  <c r="AM7918" i="6"/>
  <c r="AM7922" i="6"/>
  <c r="AM7926" i="6"/>
  <c r="AM7930" i="6"/>
  <c r="AM7934" i="6"/>
  <c r="AM7938" i="6"/>
  <c r="AM7942" i="6"/>
  <c r="AM7946" i="6"/>
  <c r="AM7950" i="6"/>
  <c r="AM7954" i="6"/>
  <c r="AM7958" i="6"/>
  <c r="AM7962" i="6"/>
  <c r="AM7966" i="6"/>
  <c r="AM7970" i="6"/>
  <c r="AM7974" i="6"/>
  <c r="AM7978" i="6"/>
  <c r="AM7982" i="6"/>
  <c r="AM7986" i="6"/>
  <c r="AM7990" i="6"/>
  <c r="AM7994" i="6"/>
  <c r="AM7998" i="6"/>
  <c r="AM8002" i="6"/>
  <c r="AM8006" i="6"/>
  <c r="AM8010" i="6"/>
  <c r="AM8014" i="6"/>
  <c r="AM8018" i="6"/>
  <c r="AM8022" i="6"/>
  <c r="AM8026" i="6"/>
  <c r="AM8030" i="6"/>
  <c r="AM8034" i="6"/>
  <c r="AM8038" i="6"/>
  <c r="AM8042" i="6"/>
  <c r="AM8046" i="6"/>
  <c r="AM8050" i="6"/>
  <c r="AM8054" i="6"/>
  <c r="AM8058" i="6"/>
  <c r="AM8062" i="6"/>
  <c r="AM8066" i="6"/>
  <c r="AM8070" i="6"/>
  <c r="AM8074" i="6"/>
  <c r="AM8078" i="6"/>
  <c r="AM8082" i="6"/>
  <c r="AM8086" i="6"/>
  <c r="AM8090" i="6"/>
  <c r="AM8094" i="6"/>
  <c r="AM8098" i="6"/>
  <c r="AM8102" i="6"/>
  <c r="AM8106" i="6"/>
  <c r="AM8110" i="6"/>
  <c r="AM8114" i="6"/>
  <c r="AM8118" i="6"/>
  <c r="AM8122" i="6"/>
  <c r="AM8126" i="6"/>
  <c r="AM8130" i="6"/>
  <c r="AM8134" i="6"/>
  <c r="AM8138" i="6"/>
  <c r="AM8142" i="6"/>
  <c r="AM8146" i="6"/>
  <c r="AM8150" i="6"/>
  <c r="AM8154" i="6"/>
  <c r="AM8158" i="6"/>
  <c r="AM8162" i="6"/>
  <c r="AM8166" i="6"/>
  <c r="AM8170" i="6"/>
  <c r="AM8174" i="6"/>
  <c r="AM8178" i="6"/>
  <c r="AM8182" i="6"/>
  <c r="AM8186" i="6"/>
  <c r="AM8190" i="6"/>
  <c r="AM8194" i="6"/>
  <c r="AM8198" i="6"/>
  <c r="AM8202" i="6"/>
  <c r="AM8206" i="6"/>
  <c r="AM8210" i="6"/>
  <c r="AM8214" i="6"/>
  <c r="AM8218" i="6"/>
  <c r="AM8222" i="6"/>
  <c r="AM8226" i="6"/>
  <c r="AM8230" i="6"/>
  <c r="AM7331" i="6"/>
  <c r="AM7335" i="6"/>
  <c r="AM7339" i="6"/>
  <c r="AM7343" i="6"/>
  <c r="AM7347" i="6"/>
  <c r="AM7351" i="6"/>
  <c r="AM7355" i="6"/>
  <c r="AM7359" i="6"/>
  <c r="AM7363" i="6"/>
  <c r="AM7367" i="6"/>
  <c r="AM7371" i="6"/>
  <c r="AM7375" i="6"/>
  <c r="AM7379" i="6"/>
  <c r="AM7383" i="6"/>
  <c r="AM7387" i="6"/>
  <c r="AM7391" i="6"/>
  <c r="AM7395" i="6"/>
  <c r="AM7399" i="6"/>
  <c r="AM7403" i="6"/>
  <c r="AM7407" i="6"/>
  <c r="AM7411" i="6"/>
  <c r="AM7415" i="6"/>
  <c r="AM7419" i="6"/>
  <c r="AM7423" i="6"/>
  <c r="AM7427" i="6"/>
  <c r="AM7431" i="6"/>
  <c r="AM7435" i="6"/>
  <c r="AM7439" i="6"/>
  <c r="AM7443" i="6"/>
  <c r="AM7447" i="6"/>
  <c r="AM7451" i="6"/>
  <c r="AM7455" i="6"/>
  <c r="AM7459" i="6"/>
  <c r="AM7463" i="6"/>
  <c r="AM7467" i="6"/>
  <c r="AM7471" i="6"/>
  <c r="AM7475" i="6"/>
  <c r="AM7479" i="6"/>
  <c r="AM7483" i="6"/>
  <c r="AM7487" i="6"/>
  <c r="AM7491" i="6"/>
  <c r="AM7495" i="6"/>
  <c r="AM7499" i="6"/>
  <c r="AM7503" i="6"/>
  <c r="AM7507" i="6"/>
  <c r="AM7511" i="6"/>
  <c r="AM7515" i="6"/>
  <c r="AM7519" i="6"/>
  <c r="AM7523" i="6"/>
  <c r="AM7527" i="6"/>
  <c r="AM7531" i="6"/>
  <c r="AM7535" i="6"/>
  <c r="AM7539" i="6"/>
  <c r="AM7543" i="6"/>
  <c r="AM7547" i="6"/>
  <c r="AM7551" i="6"/>
  <c r="AM7555" i="6"/>
  <c r="AM7559" i="6"/>
  <c r="AM7563" i="6"/>
  <c r="AM7567" i="6"/>
  <c r="AM7571" i="6"/>
  <c r="AM7575" i="6"/>
  <c r="AM7579" i="6"/>
  <c r="AM7583" i="6"/>
  <c r="AM7587" i="6"/>
  <c r="AM7591" i="6"/>
  <c r="AM7595" i="6"/>
  <c r="AM7599" i="6"/>
  <c r="AM7603" i="6"/>
  <c r="AM7607" i="6"/>
  <c r="AM7611" i="6"/>
  <c r="AM7615" i="6"/>
  <c r="AM7619" i="6"/>
  <c r="AM7623" i="6"/>
  <c r="AM7627" i="6"/>
  <c r="AM7631" i="6"/>
  <c r="AM7635" i="6"/>
  <c r="AM7639" i="6"/>
  <c r="AM7643" i="6"/>
  <c r="AM7647" i="6"/>
  <c r="AM7651" i="6"/>
  <c r="AM7655" i="6"/>
  <c r="AM7659" i="6"/>
  <c r="AM7663" i="6"/>
  <c r="AM7667" i="6"/>
  <c r="AM7671" i="6"/>
  <c r="AM7675" i="6"/>
  <c r="AM7679" i="6"/>
  <c r="AM7683" i="6"/>
  <c r="AM7687" i="6"/>
  <c r="AM7691" i="6"/>
  <c r="AM7695" i="6"/>
  <c r="AM7699" i="6"/>
  <c r="AM7703" i="6"/>
  <c r="AM7707" i="6"/>
  <c r="AM7711" i="6"/>
  <c r="AM7715" i="6"/>
  <c r="AM7719" i="6"/>
  <c r="AM7723" i="6"/>
  <c r="AM7727" i="6"/>
  <c r="AM7731" i="6"/>
  <c r="AM7735" i="6"/>
  <c r="AM7739" i="6"/>
  <c r="AM7743" i="6"/>
  <c r="AM7747" i="6"/>
  <c r="AM7751" i="6"/>
  <c r="AM7755" i="6"/>
  <c r="AM7759" i="6"/>
  <c r="AM7763" i="6"/>
  <c r="AM7767" i="6"/>
  <c r="AM7771" i="6"/>
  <c r="AM7775" i="6"/>
  <c r="AM7779" i="6"/>
  <c r="AM7783" i="6"/>
  <c r="AM7787" i="6"/>
  <c r="AM7791" i="6"/>
  <c r="AM7795" i="6"/>
  <c r="AM7799" i="6"/>
  <c r="AM7803" i="6"/>
  <c r="AM7807" i="6"/>
  <c r="AM7811" i="6"/>
  <c r="AM7815" i="6"/>
  <c r="AM7819" i="6"/>
  <c r="AM7823" i="6"/>
  <c r="AM7827" i="6"/>
  <c r="AM7831" i="6"/>
  <c r="AM7835" i="6"/>
  <c r="AM7839" i="6"/>
  <c r="AM7843" i="6"/>
  <c r="AM7847" i="6"/>
  <c r="AM7851" i="6"/>
  <c r="AM7855" i="6"/>
  <c r="AM7859" i="6"/>
  <c r="AM7863" i="6"/>
  <c r="AM7867" i="6"/>
  <c r="AM7871" i="6"/>
  <c r="AM7875" i="6"/>
  <c r="AM7879" i="6"/>
  <c r="AM7883" i="6"/>
  <c r="AM7887" i="6"/>
  <c r="AM7891" i="6"/>
  <c r="AM7895" i="6"/>
  <c r="AM7899" i="6"/>
  <c r="AM7903" i="6"/>
  <c r="AM7907" i="6"/>
  <c r="AM7911" i="6"/>
  <c r="AM7915" i="6"/>
  <c r="AM7919" i="6"/>
  <c r="AM7923" i="6"/>
  <c r="AM7927" i="6"/>
  <c r="AM7931" i="6"/>
  <c r="AM7935" i="6"/>
  <c r="AM7939" i="6"/>
  <c r="AM7943" i="6"/>
  <c r="AM7947" i="6"/>
  <c r="AM7951" i="6"/>
  <c r="AM7955" i="6"/>
  <c r="AM7959" i="6"/>
  <c r="AM7963" i="6"/>
  <c r="AM7967" i="6"/>
  <c r="AM7971" i="6"/>
  <c r="AM7975" i="6"/>
  <c r="AM7979" i="6"/>
  <c r="AM7983" i="6"/>
  <c r="AM7987" i="6"/>
  <c r="AM7991" i="6"/>
  <c r="AM7995" i="6"/>
  <c r="AM7999" i="6"/>
  <c r="AM8003" i="6"/>
  <c r="AM8007" i="6"/>
  <c r="AM8011" i="6"/>
  <c r="AM8015" i="6"/>
  <c r="AM8019" i="6"/>
  <c r="AM8023" i="6"/>
  <c r="AM8027" i="6"/>
  <c r="AM8031" i="6"/>
  <c r="AM8035" i="6"/>
  <c r="AM8039" i="6"/>
  <c r="AM8043" i="6"/>
  <c r="AM8047" i="6"/>
  <c r="AM8051" i="6"/>
  <c r="AM8055" i="6"/>
  <c r="AM8059" i="6"/>
  <c r="AM8063" i="6"/>
  <c r="AM8067" i="6"/>
  <c r="AM8071" i="6"/>
  <c r="AM8075" i="6"/>
  <c r="AM8079" i="6"/>
  <c r="AM8083" i="6"/>
  <c r="AM8087" i="6"/>
  <c r="AM8091" i="6"/>
  <c r="AM8095" i="6"/>
  <c r="AM8099" i="6"/>
  <c r="AM8103" i="6"/>
  <c r="AM8107" i="6"/>
  <c r="AM8111" i="6"/>
  <c r="AM8115" i="6"/>
  <c r="AM8119" i="6"/>
  <c r="AM8123" i="6"/>
  <c r="AM8127" i="6"/>
  <c r="AM8131" i="6"/>
  <c r="AM8135" i="6"/>
  <c r="AM8139" i="6"/>
  <c r="AM8143" i="6"/>
  <c r="AM8147" i="6"/>
  <c r="AM8151" i="6"/>
  <c r="AM8155" i="6"/>
  <c r="AM8159" i="6"/>
  <c r="AM8163" i="6"/>
  <c r="AM8167" i="6"/>
  <c r="AM8171" i="6"/>
  <c r="AM8175" i="6"/>
  <c r="AM8179" i="6"/>
  <c r="AM8183" i="6"/>
  <c r="AM8187" i="6"/>
  <c r="AM8191" i="6"/>
  <c r="AM8195" i="6"/>
  <c r="AM8199" i="6"/>
  <c r="AM8203" i="6"/>
  <c r="AM8207" i="6"/>
  <c r="AM8211" i="6"/>
  <c r="AM8215" i="6"/>
  <c r="AM8219" i="6"/>
  <c r="AM8223" i="6"/>
  <c r="AM8227" i="6"/>
  <c r="AM8231" i="6"/>
  <c r="AM8235" i="6"/>
  <c r="AM8239" i="6"/>
  <c r="AM8243" i="6"/>
  <c r="AM8247" i="6"/>
  <c r="AM8251" i="6"/>
  <c r="AM8255" i="6"/>
  <c r="AM8259" i="6"/>
  <c r="AM8263" i="6"/>
  <c r="AM8267" i="6"/>
  <c r="AM8271" i="6"/>
  <c r="AM8275" i="6"/>
  <c r="AM8279" i="6"/>
  <c r="AM7332" i="6"/>
  <c r="AM7336" i="6"/>
  <c r="AM7340" i="6"/>
  <c r="AM7344" i="6"/>
  <c r="AM7348" i="6"/>
  <c r="AM7352" i="6"/>
  <c r="AM7356" i="6"/>
  <c r="AM7360" i="6"/>
  <c r="AM7364" i="6"/>
  <c r="AM7368" i="6"/>
  <c r="AM7372" i="6"/>
  <c r="AM7376" i="6"/>
  <c r="AM7380" i="6"/>
  <c r="AM7384" i="6"/>
  <c r="AM7388" i="6"/>
  <c r="AM7392" i="6"/>
  <c r="AM7396" i="6"/>
  <c r="AM7400" i="6"/>
  <c r="AM7404" i="6"/>
  <c r="AM7408" i="6"/>
  <c r="AM7412" i="6"/>
  <c r="AM7416" i="6"/>
  <c r="AM7420" i="6"/>
  <c r="AM7424" i="6"/>
  <c r="AM7428" i="6"/>
  <c r="AM7432" i="6"/>
  <c r="AM7436" i="6"/>
  <c r="AM7440" i="6"/>
  <c r="AM7444" i="6"/>
  <c r="AM7448" i="6"/>
  <c r="AM7452" i="6"/>
  <c r="AM7456" i="6"/>
  <c r="AM7460" i="6"/>
  <c r="AM7464" i="6"/>
  <c r="AM7468" i="6"/>
  <c r="AM7472" i="6"/>
  <c r="AM7476" i="6"/>
  <c r="AM7480" i="6"/>
  <c r="AM7484" i="6"/>
  <c r="AM7488" i="6"/>
  <c r="AM7492" i="6"/>
  <c r="AM7496" i="6"/>
  <c r="AM7500" i="6"/>
  <c r="AM7504" i="6"/>
  <c r="AM7508" i="6"/>
  <c r="AM7512" i="6"/>
  <c r="AM7516" i="6"/>
  <c r="AM7520" i="6"/>
  <c r="AM7524" i="6"/>
  <c r="AM7528" i="6"/>
  <c r="AM7532" i="6"/>
  <c r="AM7536" i="6"/>
  <c r="AM7540" i="6"/>
  <c r="AM7544" i="6"/>
  <c r="AM7548" i="6"/>
  <c r="AM7552" i="6"/>
  <c r="AM7556" i="6"/>
  <c r="AM7560" i="6"/>
  <c r="AM7564" i="6"/>
  <c r="AM7568" i="6"/>
  <c r="AM7572" i="6"/>
  <c r="AM7576" i="6"/>
  <c r="AM7580" i="6"/>
  <c r="AM7584" i="6"/>
  <c r="AM7588" i="6"/>
  <c r="AM7592" i="6"/>
  <c r="AM7596" i="6"/>
  <c r="AM7600" i="6"/>
  <c r="AM7604" i="6"/>
  <c r="AM7608" i="6"/>
  <c r="AM7612" i="6"/>
  <c r="AM7616" i="6"/>
  <c r="AM7620" i="6"/>
  <c r="AM7624" i="6"/>
  <c r="AM7628" i="6"/>
  <c r="AM7632" i="6"/>
  <c r="AM7636" i="6"/>
  <c r="AM7640" i="6"/>
  <c r="AM7644" i="6"/>
  <c r="AM7648" i="6"/>
  <c r="AM7652" i="6"/>
  <c r="AM7656" i="6"/>
  <c r="AM7660" i="6"/>
  <c r="AM7664" i="6"/>
  <c r="AM7668" i="6"/>
  <c r="AM7672" i="6"/>
  <c r="AM7676" i="6"/>
  <c r="AM7680" i="6"/>
  <c r="AM7684" i="6"/>
  <c r="AM7688" i="6"/>
  <c r="AM7692" i="6"/>
  <c r="AM7696" i="6"/>
  <c r="AM7700" i="6"/>
  <c r="AM7704" i="6"/>
  <c r="AM7708" i="6"/>
  <c r="AM7712" i="6"/>
  <c r="AM7716" i="6"/>
  <c r="AM7720" i="6"/>
  <c r="AM7724" i="6"/>
  <c r="AM7728" i="6"/>
  <c r="AM7732" i="6"/>
  <c r="AM7736" i="6"/>
  <c r="AM7740" i="6"/>
  <c r="AM7744" i="6"/>
  <c r="AM7748" i="6"/>
  <c r="AM7752" i="6"/>
  <c r="AM7756" i="6"/>
  <c r="AM7760" i="6"/>
  <c r="AM7764" i="6"/>
  <c r="AM7768" i="6"/>
  <c r="AM7772" i="6"/>
  <c r="AM7776" i="6"/>
  <c r="AM7780" i="6"/>
  <c r="AM7784" i="6"/>
  <c r="AM7788" i="6"/>
  <c r="AM7792" i="6"/>
  <c r="AM7796" i="6"/>
  <c r="AM7800" i="6"/>
  <c r="AM7804" i="6"/>
  <c r="AM7808" i="6"/>
  <c r="AM7812" i="6"/>
  <c r="AM7816" i="6"/>
  <c r="AM7820" i="6"/>
  <c r="AM7824" i="6"/>
  <c r="AM7828" i="6"/>
  <c r="AM7832" i="6"/>
  <c r="AM7836" i="6"/>
  <c r="AM7840" i="6"/>
  <c r="AM7844" i="6"/>
  <c r="AM7848" i="6"/>
  <c r="AM7852" i="6"/>
  <c r="AM7856" i="6"/>
  <c r="AM7860" i="6"/>
  <c r="AM7864" i="6"/>
  <c r="AM7868" i="6"/>
  <c r="AM7872" i="6"/>
  <c r="AM7876" i="6"/>
  <c r="AM7880" i="6"/>
  <c r="AM7884" i="6"/>
  <c r="AM7888" i="6"/>
  <c r="AM7892" i="6"/>
  <c r="AM7896" i="6"/>
  <c r="AM7900" i="6"/>
  <c r="AM7904" i="6"/>
  <c r="AM7908" i="6"/>
  <c r="AM7912" i="6"/>
  <c r="AM7916" i="6"/>
  <c r="AM7920" i="6"/>
  <c r="AM7924" i="6"/>
  <c r="AM7928" i="6"/>
  <c r="AM7932" i="6"/>
  <c r="AM7936" i="6"/>
  <c r="AM7940" i="6"/>
  <c r="AM7944" i="6"/>
  <c r="AM7948" i="6"/>
  <c r="AM7952" i="6"/>
  <c r="AM7956" i="6"/>
  <c r="AM7960" i="6"/>
  <c r="AM7964" i="6"/>
  <c r="AM7968" i="6"/>
  <c r="AM7972" i="6"/>
  <c r="AM7976" i="6"/>
  <c r="AM7980" i="6"/>
  <c r="AM7984" i="6"/>
  <c r="AM7988" i="6"/>
  <c r="AM7992" i="6"/>
  <c r="AM7996" i="6"/>
  <c r="AM8000" i="6"/>
  <c r="AM7597" i="6"/>
  <c r="AM7613" i="6"/>
  <c r="AM7629" i="6"/>
  <c r="AM7645" i="6"/>
  <c r="AM7661" i="6"/>
  <c r="AM7677" i="6"/>
  <c r="AM7693" i="6"/>
  <c r="AM7709" i="6"/>
  <c r="AM7725" i="6"/>
  <c r="AM7741" i="6"/>
  <c r="AM7757" i="6"/>
  <c r="AM7773" i="6"/>
  <c r="AM7789" i="6"/>
  <c r="AM7805" i="6"/>
  <c r="AM7821" i="6"/>
  <c r="AM7837" i="6"/>
  <c r="AM7853" i="6"/>
  <c r="AM7869" i="6"/>
  <c r="AM7885" i="6"/>
  <c r="AM7901" i="6"/>
  <c r="AM7917" i="6"/>
  <c r="AM7933" i="6"/>
  <c r="AM7949" i="6"/>
  <c r="AM7965" i="6"/>
  <c r="AM7981" i="6"/>
  <c r="AM7997" i="6"/>
  <c r="AM8008" i="6"/>
  <c r="AM8016" i="6"/>
  <c r="AM8024" i="6"/>
  <c r="AM8032" i="6"/>
  <c r="AM8040" i="6"/>
  <c r="AM8048" i="6"/>
  <c r="AM8056" i="6"/>
  <c r="AM8064" i="6"/>
  <c r="AM8072" i="6"/>
  <c r="AM8080" i="6"/>
  <c r="AM8088" i="6"/>
  <c r="AM8096" i="6"/>
  <c r="AM8104" i="6"/>
  <c r="AM8112" i="6"/>
  <c r="AM8120" i="6"/>
  <c r="AM8128" i="6"/>
  <c r="AM8136" i="6"/>
  <c r="AM8144" i="6"/>
  <c r="AM8152" i="6"/>
  <c r="AM8160" i="6"/>
  <c r="AM8168" i="6"/>
  <c r="AM8176" i="6"/>
  <c r="AM8184" i="6"/>
  <c r="AM8192" i="6"/>
  <c r="AM8200" i="6"/>
  <c r="AM8208" i="6"/>
  <c r="AM8216" i="6"/>
  <c r="AM8224" i="6"/>
  <c r="AM8232" i="6"/>
  <c r="AM8237" i="6"/>
  <c r="AM8242" i="6"/>
  <c r="AM8248" i="6"/>
  <c r="AM8253" i="6"/>
  <c r="AM8258" i="6"/>
  <c r="AM8264" i="6"/>
  <c r="AM8269" i="6"/>
  <c r="AM8274" i="6"/>
  <c r="AM8280" i="6"/>
  <c r="AM8284" i="6"/>
  <c r="AM8288" i="6"/>
  <c r="AM8292" i="6"/>
  <c r="AM8296" i="6"/>
  <c r="AM8300" i="6"/>
  <c r="AM8304" i="6"/>
  <c r="AM8308" i="6"/>
  <c r="AM8312" i="6"/>
  <c r="AM8316" i="6"/>
  <c r="AM8320" i="6"/>
  <c r="AM8324" i="6"/>
  <c r="AM8328" i="6"/>
  <c r="AM8332" i="6"/>
  <c r="AM8336" i="6"/>
  <c r="AM8340" i="6"/>
  <c r="AM8344" i="6"/>
  <c r="AM8348" i="6"/>
  <c r="AM8352" i="6"/>
  <c r="AM8356" i="6"/>
  <c r="AM8360" i="6"/>
  <c r="AM8364" i="6"/>
  <c r="AM8368" i="6"/>
  <c r="AM8372" i="6"/>
  <c r="AM8376" i="6"/>
  <c r="AM8380" i="6"/>
  <c r="AM8384" i="6"/>
  <c r="AM8388" i="6"/>
  <c r="AM8392" i="6"/>
  <c r="AM8396" i="6"/>
  <c r="AM8400" i="6"/>
  <c r="AM8404" i="6"/>
  <c r="AM8408" i="6"/>
  <c r="AM8412" i="6"/>
  <c r="AM8416" i="6"/>
  <c r="AM8420" i="6"/>
  <c r="AM8424" i="6"/>
  <c r="AM8428" i="6"/>
  <c r="AM8432" i="6"/>
  <c r="AM8436" i="6"/>
  <c r="AM8440" i="6"/>
  <c r="AM8444" i="6"/>
  <c r="AM8448" i="6"/>
  <c r="AM8452" i="6"/>
  <c r="AM8456" i="6"/>
  <c r="AM8460" i="6"/>
  <c r="AM8464" i="6"/>
  <c r="AM8468" i="6"/>
  <c r="AM8472" i="6"/>
  <c r="AM8476" i="6"/>
  <c r="AM8480" i="6"/>
  <c r="AM8484" i="6"/>
  <c r="AM8488" i="6"/>
  <c r="AM8492" i="6"/>
  <c r="AM8496" i="6"/>
  <c r="AM8500" i="6"/>
  <c r="AM8504" i="6"/>
  <c r="AM8508" i="6"/>
  <c r="AM8512" i="6"/>
  <c r="AM8516" i="6"/>
  <c r="AM8520" i="6"/>
  <c r="AM8524" i="6"/>
  <c r="AM8528" i="6"/>
  <c r="AM8532" i="6"/>
  <c r="AM8536" i="6"/>
  <c r="AM8540" i="6"/>
  <c r="AM8544" i="6"/>
  <c r="AM8548" i="6"/>
  <c r="AM8552" i="6"/>
  <c r="AM8556" i="6"/>
  <c r="AM8560" i="6"/>
  <c r="AM8564" i="6"/>
  <c r="AM8568" i="6"/>
  <c r="AM8572" i="6"/>
  <c r="AM8576" i="6"/>
  <c r="AM8580" i="6"/>
  <c r="AM8584" i="6"/>
  <c r="AM8588" i="6"/>
  <c r="AM8592" i="6"/>
  <c r="AM8596" i="6"/>
  <c r="AM8600" i="6"/>
  <c r="AM8604" i="6"/>
  <c r="AM8608" i="6"/>
  <c r="AM8612" i="6"/>
  <c r="AM8616" i="6"/>
  <c r="AM8620" i="6"/>
  <c r="AM8624" i="6"/>
  <c r="AM8628" i="6"/>
  <c r="AM8632" i="6"/>
  <c r="AM8636" i="6"/>
  <c r="AM8640" i="6"/>
  <c r="AM8644" i="6"/>
  <c r="AM8648" i="6"/>
  <c r="AM8652" i="6"/>
  <c r="AM8656" i="6"/>
  <c r="AM8660" i="6"/>
  <c r="AM8664" i="6"/>
  <c r="AM8668" i="6"/>
  <c r="AM8672" i="6"/>
  <c r="AM8676" i="6"/>
  <c r="AM8680" i="6"/>
  <c r="AM8684" i="6"/>
  <c r="AM8688" i="6"/>
  <c r="AM8692" i="6"/>
  <c r="AM8696" i="6"/>
  <c r="AM8700" i="6"/>
  <c r="AM8704" i="6"/>
  <c r="AM8708" i="6"/>
  <c r="AM8712" i="6"/>
  <c r="AM8716" i="6"/>
  <c r="AM8720" i="6"/>
  <c r="AM8724" i="6"/>
  <c r="AM8728" i="6"/>
  <c r="AM8732" i="6"/>
  <c r="AM8736" i="6"/>
  <c r="AM8740" i="6"/>
  <c r="AM8744" i="6"/>
  <c r="AM8748" i="6"/>
  <c r="AM8752" i="6"/>
  <c r="AM8756" i="6"/>
  <c r="AM8760" i="6"/>
  <c r="AM8764" i="6"/>
  <c r="AM8768" i="6"/>
  <c r="AM8772" i="6"/>
  <c r="AM8776" i="6"/>
  <c r="AM8780" i="6"/>
  <c r="AM8784" i="6"/>
  <c r="AM8788" i="6"/>
  <c r="AM8792" i="6"/>
  <c r="AM8796" i="6"/>
  <c r="AM8800" i="6"/>
  <c r="AM8804" i="6"/>
  <c r="AM8808" i="6"/>
  <c r="AM8812" i="6"/>
  <c r="AM8816" i="6"/>
  <c r="AM8820" i="6"/>
  <c r="AM8824" i="6"/>
  <c r="AM8828" i="6"/>
  <c r="AM8832" i="6"/>
  <c r="AM8836" i="6"/>
  <c r="AM8840" i="6"/>
  <c r="AM8844" i="6"/>
  <c r="AM8848" i="6"/>
  <c r="AM8852" i="6"/>
  <c r="AM8856" i="6"/>
  <c r="AM8860" i="6"/>
  <c r="AM8864" i="6"/>
  <c r="AM8868" i="6"/>
  <c r="AM8872" i="6"/>
  <c r="AM8876" i="6"/>
  <c r="AM8880" i="6"/>
  <c r="AM8884" i="6"/>
  <c r="AM8888" i="6"/>
  <c r="AM8892" i="6"/>
  <c r="AM8896" i="6"/>
  <c r="AM8900" i="6"/>
  <c r="AM8904" i="6"/>
  <c r="AM8908" i="6"/>
  <c r="AM8912" i="6"/>
  <c r="AM8916" i="6"/>
  <c r="AM8920" i="6"/>
  <c r="AM8924" i="6"/>
  <c r="AM8928" i="6"/>
  <c r="AM8932" i="6"/>
  <c r="AM8936" i="6"/>
  <c r="AM8940" i="6"/>
  <c r="AM8944" i="6"/>
  <c r="AM8948" i="6"/>
  <c r="AM8952" i="6"/>
  <c r="AM8956" i="6"/>
  <c r="AM8960" i="6"/>
  <c r="AM8964" i="6"/>
  <c r="AM8968" i="6"/>
  <c r="AM8972" i="6"/>
  <c r="AM8976" i="6"/>
  <c r="AM8980" i="6"/>
  <c r="AM8984" i="6"/>
  <c r="AM8988" i="6"/>
  <c r="AM8992" i="6"/>
  <c r="AM8996" i="6"/>
  <c r="AM9000" i="6"/>
  <c r="AM9004" i="6"/>
  <c r="AM9008" i="6"/>
  <c r="AM9012" i="6"/>
  <c r="AM9016" i="6"/>
  <c r="AM9020" i="6"/>
  <c r="AM9024" i="6"/>
  <c r="AM9028" i="6"/>
  <c r="AM9032" i="6"/>
  <c r="AM9036" i="6"/>
  <c r="AM9040" i="6"/>
  <c r="AM9044" i="6"/>
  <c r="AM9048" i="6"/>
  <c r="AM9052" i="6"/>
  <c r="AM9056" i="6"/>
  <c r="AM9060" i="6"/>
  <c r="AM9064" i="6"/>
  <c r="AM9068" i="6"/>
  <c r="AM9072" i="6"/>
  <c r="AM9076" i="6"/>
  <c r="AM9080" i="6"/>
  <c r="AM9084" i="6"/>
  <c r="AM9088" i="6"/>
  <c r="AM9092" i="6"/>
  <c r="AM9096" i="6"/>
  <c r="AM9100" i="6"/>
  <c r="AM9104" i="6"/>
  <c r="AM9108" i="6"/>
  <c r="AM9112" i="6"/>
  <c r="AM9116" i="6"/>
  <c r="AM9120" i="6"/>
  <c r="AM9124" i="6"/>
  <c r="AM9128" i="6"/>
  <c r="AM9132" i="6"/>
  <c r="AM9136" i="6"/>
  <c r="AM9140" i="6"/>
  <c r="AM9144" i="6"/>
  <c r="AM9148" i="6"/>
  <c r="AM9152" i="6"/>
  <c r="AM9156" i="6"/>
  <c r="AM9160" i="6"/>
  <c r="AM9164" i="6"/>
  <c r="AM9168" i="6"/>
  <c r="AM9172" i="6"/>
  <c r="AM9176" i="6"/>
  <c r="AM9180" i="6"/>
  <c r="AM9184" i="6"/>
  <c r="AM9188" i="6"/>
  <c r="AM9192" i="6"/>
  <c r="AM9196" i="6"/>
  <c r="AM9200" i="6"/>
  <c r="AM9204" i="6"/>
  <c r="AM9208" i="6"/>
  <c r="AM9212" i="6"/>
  <c r="AM9216" i="6"/>
  <c r="AM9220" i="6"/>
  <c r="AM9224" i="6"/>
  <c r="AM9228" i="6"/>
  <c r="AM9232" i="6"/>
  <c r="AM9236" i="6"/>
  <c r="AM9240" i="6"/>
  <c r="AM9244" i="6"/>
  <c r="AM9248" i="6"/>
  <c r="AM9252" i="6"/>
  <c r="AM9256" i="6"/>
  <c r="AM9260" i="6"/>
  <c r="AM9264" i="6"/>
  <c r="AM9268" i="6"/>
  <c r="AM9272" i="6"/>
  <c r="AM9276" i="6"/>
  <c r="AM9280" i="6"/>
  <c r="AM9284" i="6"/>
  <c r="AM9288" i="6"/>
  <c r="AM9292" i="6"/>
  <c r="AM9296" i="6"/>
  <c r="AM9300" i="6"/>
  <c r="AM9304" i="6"/>
  <c r="AM9308" i="6"/>
  <c r="AM9312" i="6"/>
  <c r="AM9316" i="6"/>
  <c r="AM9320" i="6"/>
  <c r="AM9324" i="6"/>
  <c r="AM9328" i="6"/>
  <c r="AM9332" i="6"/>
  <c r="AM9336" i="6"/>
  <c r="AM9340" i="6"/>
  <c r="AM9344" i="6"/>
  <c r="AM9348" i="6"/>
  <c r="AM9352" i="6"/>
  <c r="AM9356" i="6"/>
  <c r="AM9360" i="6"/>
  <c r="AM9364" i="6"/>
  <c r="AM9368" i="6"/>
  <c r="AM9372" i="6"/>
  <c r="AM9376" i="6"/>
  <c r="AM9380" i="6"/>
  <c r="AM9384" i="6"/>
  <c r="AM9388" i="6"/>
  <c r="AM9392" i="6"/>
  <c r="AM9396" i="6"/>
  <c r="AM9400" i="6"/>
  <c r="AM9404" i="6"/>
  <c r="AM9408" i="6"/>
  <c r="AM9412" i="6"/>
  <c r="AM9416" i="6"/>
  <c r="AM9420" i="6"/>
  <c r="AM9424" i="6"/>
  <c r="AM9428" i="6"/>
  <c r="AM9432" i="6"/>
  <c r="AM9436" i="6"/>
  <c r="AM9440" i="6"/>
  <c r="AM9444" i="6"/>
  <c r="AM9448" i="6"/>
  <c r="AM9452" i="6"/>
  <c r="AM9456" i="6"/>
  <c r="AM9460" i="6"/>
  <c r="AM9464" i="6"/>
  <c r="AM9468" i="6"/>
  <c r="AM9472" i="6"/>
  <c r="AM9476" i="6"/>
  <c r="AM9480" i="6"/>
  <c r="AM9484" i="6"/>
  <c r="AM9488" i="6"/>
  <c r="AM9492" i="6"/>
  <c r="AM9496" i="6"/>
  <c r="AM9500" i="6"/>
  <c r="AM9504" i="6"/>
  <c r="AM9508" i="6"/>
  <c r="AM9512" i="6"/>
  <c r="AM9516" i="6"/>
  <c r="AM9520" i="6"/>
  <c r="AM9524" i="6"/>
  <c r="AM9528" i="6"/>
  <c r="AM9532" i="6"/>
  <c r="AM9536" i="6"/>
  <c r="AM9540" i="6"/>
  <c r="AM9544" i="6"/>
  <c r="AM9548" i="6"/>
  <c r="AM9552" i="6"/>
  <c r="AM9556" i="6"/>
  <c r="AM9560" i="6"/>
  <c r="AM9564" i="6"/>
  <c r="AM9568" i="6"/>
  <c r="AM9572" i="6"/>
  <c r="AM9576" i="6"/>
  <c r="AM9580" i="6"/>
  <c r="AM9584" i="6"/>
  <c r="AM9588" i="6"/>
  <c r="AM9592" i="6"/>
  <c r="AM9596" i="6"/>
  <c r="AM9600" i="6"/>
  <c r="AM9604" i="6"/>
  <c r="AM9608" i="6"/>
  <c r="AM9612" i="6"/>
  <c r="AM9616" i="6"/>
  <c r="AM9620" i="6"/>
  <c r="AM9624" i="6"/>
  <c r="AM9628" i="6"/>
  <c r="AM9632" i="6"/>
  <c r="AM9636" i="6"/>
  <c r="AM9640" i="6"/>
  <c r="AM9644" i="6"/>
  <c r="AM9648" i="6"/>
  <c r="AM9652" i="6"/>
  <c r="AM9656" i="6"/>
  <c r="AM9660" i="6"/>
  <c r="AM9664" i="6"/>
  <c r="AM9668" i="6"/>
  <c r="AM9672" i="6"/>
  <c r="AM9676" i="6"/>
  <c r="AM9680" i="6"/>
  <c r="AM9684" i="6"/>
  <c r="AM9688" i="6"/>
  <c r="AM9692" i="6"/>
  <c r="AM9696" i="6"/>
  <c r="AM9700" i="6"/>
  <c r="AM9704" i="6"/>
  <c r="AM9708" i="6"/>
  <c r="AM9712" i="6"/>
  <c r="AM9716" i="6"/>
  <c r="AM9720" i="6"/>
  <c r="AM9724" i="6"/>
  <c r="AM9728" i="6"/>
  <c r="AM9732" i="6"/>
  <c r="AM9736" i="6"/>
  <c r="AM9740" i="6"/>
  <c r="AM9744" i="6"/>
  <c r="AM9748" i="6"/>
  <c r="AM9752" i="6"/>
  <c r="AM9756" i="6"/>
  <c r="AM9760" i="6"/>
  <c r="AM9764" i="6"/>
  <c r="AM9768" i="6"/>
  <c r="AM9772" i="6"/>
  <c r="AM9776" i="6"/>
  <c r="AM9780" i="6"/>
  <c r="AM9784" i="6"/>
  <c r="AM9788" i="6"/>
  <c r="AM9792" i="6"/>
  <c r="AM9796" i="6"/>
  <c r="AM9800" i="6"/>
  <c r="AM9804" i="6"/>
  <c r="AM9808" i="6"/>
  <c r="AM9812" i="6"/>
  <c r="AM9816" i="6"/>
  <c r="AM9820" i="6"/>
  <c r="AM9824" i="6"/>
  <c r="AM9828" i="6"/>
  <c r="AM9832" i="6"/>
  <c r="AM9836" i="6"/>
  <c r="AM9840" i="6"/>
  <c r="AM9844" i="6"/>
  <c r="AM9848" i="6"/>
  <c r="AM9852" i="6"/>
  <c r="AM9856" i="6"/>
  <c r="AM9860" i="6"/>
  <c r="AM9864" i="6"/>
  <c r="AM9868" i="6"/>
  <c r="AM9872" i="6"/>
  <c r="AM9876" i="6"/>
  <c r="AM9880" i="6"/>
  <c r="AM9884" i="6"/>
  <c r="AM9888" i="6"/>
  <c r="AM9892" i="6"/>
  <c r="AM9896" i="6"/>
  <c r="AM9900" i="6"/>
  <c r="AM9904" i="6"/>
  <c r="AM9908" i="6"/>
  <c r="AM9912" i="6"/>
  <c r="AM9916" i="6"/>
  <c r="AM9920" i="6"/>
  <c r="AM9924" i="6"/>
  <c r="AM9928" i="6"/>
  <c r="AM9932" i="6"/>
  <c r="AM9936" i="6"/>
  <c r="AM9940" i="6"/>
  <c r="AM9944" i="6"/>
  <c r="AM9948" i="6"/>
  <c r="AM9952" i="6"/>
  <c r="AM9956" i="6"/>
  <c r="AM9960" i="6"/>
  <c r="AM9964" i="6"/>
  <c r="AM9968" i="6"/>
  <c r="AM9972" i="6"/>
  <c r="AM9976" i="6"/>
  <c r="AM9980" i="6"/>
  <c r="AM9984" i="6"/>
  <c r="AM9988" i="6"/>
  <c r="AM9992" i="6"/>
  <c r="AM9996" i="6"/>
  <c r="AM10000" i="6"/>
  <c r="AM10004" i="6"/>
  <c r="AM10008" i="6"/>
  <c r="AM10012" i="6"/>
  <c r="AM10016" i="6"/>
  <c r="AM10020" i="6"/>
  <c r="AM10024" i="6"/>
  <c r="AM10028" i="6"/>
  <c r="AM10032" i="6"/>
  <c r="AM10036" i="6"/>
  <c r="AM10040" i="6"/>
  <c r="AM10044" i="6"/>
  <c r="AM10048" i="6"/>
  <c r="AM10052" i="6"/>
  <c r="AM10056" i="6"/>
  <c r="AM10060" i="6"/>
  <c r="AM10064" i="6"/>
  <c r="AM10068" i="6"/>
  <c r="AM10072" i="6"/>
  <c r="AM10076" i="6"/>
  <c r="AM10080" i="6"/>
  <c r="AM10084" i="6"/>
  <c r="AM10088" i="6"/>
  <c r="AM10092" i="6"/>
  <c r="AM10096" i="6"/>
  <c r="AM10100" i="6"/>
  <c r="AM10104" i="6"/>
  <c r="AM10108" i="6"/>
  <c r="AM10112" i="6"/>
  <c r="AM10116" i="6"/>
  <c r="AM10120" i="6"/>
  <c r="AM10124" i="6"/>
  <c r="AM10128" i="6"/>
  <c r="AM10132" i="6"/>
  <c r="AM10136" i="6"/>
  <c r="AM10140" i="6"/>
  <c r="AM10144" i="6"/>
  <c r="AM10148" i="6"/>
  <c r="AM10152" i="6"/>
  <c r="AM10156" i="6"/>
  <c r="AM10160" i="6"/>
  <c r="AM10164" i="6"/>
  <c r="AM10168" i="6"/>
  <c r="AM10172" i="6"/>
  <c r="AM10176" i="6"/>
  <c r="AM10180" i="6"/>
  <c r="AM10184" i="6"/>
  <c r="AM10188" i="6"/>
  <c r="AM10192" i="6"/>
  <c r="AM10196" i="6"/>
  <c r="AM10200" i="6"/>
  <c r="AM10204" i="6"/>
  <c r="AM10208" i="6"/>
  <c r="AM10212" i="6"/>
  <c r="AM10216" i="6"/>
  <c r="AM10220" i="6"/>
  <c r="AM10224" i="6"/>
  <c r="AM10228" i="6"/>
  <c r="AM10232" i="6"/>
  <c r="AM10236" i="6"/>
  <c r="AM10240" i="6"/>
  <c r="AM10244" i="6"/>
  <c r="AM10248" i="6"/>
  <c r="AM10252" i="6"/>
  <c r="AM10256" i="6"/>
  <c r="AM10260" i="6"/>
  <c r="AM10264" i="6"/>
  <c r="AM10268" i="6"/>
  <c r="AM10272" i="6"/>
  <c r="AM10276" i="6"/>
  <c r="AM10280" i="6"/>
  <c r="AM10284" i="6"/>
  <c r="AM10288" i="6"/>
  <c r="AM10292" i="6"/>
  <c r="AM10296" i="6"/>
  <c r="AM10300" i="6"/>
  <c r="AM10304" i="6"/>
  <c r="AM10308" i="6"/>
  <c r="AM10312" i="6"/>
  <c r="AM10316" i="6"/>
  <c r="AM10320" i="6"/>
  <c r="AM10324" i="6"/>
  <c r="AM10328" i="6"/>
  <c r="AM10332" i="6"/>
  <c r="AM10336" i="6"/>
  <c r="AM10340" i="6"/>
  <c r="AM10344" i="6"/>
  <c r="AM10348" i="6"/>
  <c r="AM10352" i="6"/>
  <c r="AM10356" i="6"/>
  <c r="AM10360" i="6"/>
  <c r="AM10364" i="6"/>
  <c r="AM10368" i="6"/>
  <c r="AM10372" i="6"/>
  <c r="AM10376" i="6"/>
  <c r="AM10380" i="6"/>
  <c r="AM10384" i="6"/>
  <c r="AM10388" i="6"/>
  <c r="AM10392" i="6"/>
  <c r="AM10396" i="6"/>
  <c r="AM10400" i="6"/>
  <c r="AM10404" i="6"/>
  <c r="AM10408" i="6"/>
  <c r="AM10412" i="6"/>
  <c r="AM10416" i="6"/>
  <c r="AM10420" i="6"/>
  <c r="AM10424" i="6"/>
  <c r="AM10428" i="6"/>
  <c r="AM10432" i="6"/>
  <c r="AM10436" i="6"/>
  <c r="AM10440" i="6"/>
  <c r="AM10444" i="6"/>
  <c r="AM10448" i="6"/>
  <c r="AM10452" i="6"/>
  <c r="AM10456" i="6"/>
  <c r="AM10460" i="6"/>
  <c r="AM10464" i="6"/>
  <c r="AM10468" i="6"/>
  <c r="AM10472" i="6"/>
  <c r="AM10476" i="6"/>
  <c r="AM10480" i="6"/>
  <c r="AM10484" i="6"/>
  <c r="AM10488" i="6"/>
  <c r="AM10492" i="6"/>
  <c r="AM10496" i="6"/>
  <c r="AM10500" i="6"/>
  <c r="AM10504" i="6"/>
  <c r="AM10508" i="6"/>
  <c r="AM10512" i="6"/>
  <c r="AM10516" i="6"/>
  <c r="AM10520" i="6"/>
  <c r="AM10524" i="6"/>
  <c r="AM10528" i="6"/>
  <c r="AM10532" i="6"/>
  <c r="AM10536" i="6"/>
  <c r="AM10540" i="6"/>
  <c r="AM10544" i="6"/>
  <c r="AM10548" i="6"/>
  <c r="AM10552" i="6"/>
  <c r="AM10556" i="6"/>
  <c r="AM10560" i="6"/>
  <c r="AM10564" i="6"/>
  <c r="AM10568" i="6"/>
  <c r="AM10572" i="6"/>
  <c r="AM10576" i="6"/>
  <c r="AM10580" i="6"/>
  <c r="AM10584" i="6"/>
  <c r="AM10588" i="6"/>
  <c r="AM10592" i="6"/>
  <c r="AM10596" i="6"/>
  <c r="AM10600" i="6"/>
  <c r="AM10604" i="6"/>
  <c r="AM10608" i="6"/>
  <c r="AM10612" i="6"/>
  <c r="AM10616" i="6"/>
  <c r="AM10620" i="6"/>
  <c r="AM10624" i="6"/>
  <c r="AM10628" i="6"/>
  <c r="AM10632" i="6"/>
  <c r="AM10636" i="6"/>
  <c r="AM10640" i="6"/>
  <c r="AM10644" i="6"/>
  <c r="AM10648" i="6"/>
  <c r="AM10652" i="6"/>
  <c r="AM10656" i="6"/>
  <c r="AM10660" i="6"/>
  <c r="AM10664" i="6"/>
  <c r="AM10668" i="6"/>
  <c r="AM10672" i="6"/>
  <c r="AM10676" i="6"/>
  <c r="AM10680" i="6"/>
  <c r="AM10684" i="6"/>
  <c r="AM10688" i="6"/>
  <c r="AM10692" i="6"/>
  <c r="AM10696" i="6"/>
  <c r="AM10700" i="6"/>
  <c r="AM10704" i="6"/>
  <c r="AM10708" i="6"/>
  <c r="AM10712" i="6"/>
  <c r="AM10716" i="6"/>
  <c r="AM10720" i="6"/>
  <c r="AM10724" i="6"/>
  <c r="AM10728" i="6"/>
  <c r="AM10732" i="6"/>
  <c r="AM10736" i="6"/>
  <c r="AM10740" i="6"/>
  <c r="AM10744" i="6"/>
  <c r="AM10748" i="6"/>
  <c r="AM10752" i="6"/>
  <c r="AM7601" i="6"/>
  <c r="AM7617" i="6"/>
  <c r="AM7633" i="6"/>
  <c r="AM7649" i="6"/>
  <c r="AM7665" i="6"/>
  <c r="AM7681" i="6"/>
  <c r="AM7697" i="6"/>
  <c r="AM7713" i="6"/>
  <c r="AM7729" i="6"/>
  <c r="AM7745" i="6"/>
  <c r="AM7761" i="6"/>
  <c r="AM7777" i="6"/>
  <c r="AM7793" i="6"/>
  <c r="AM7809" i="6"/>
  <c r="AM7825" i="6"/>
  <c r="AM7841" i="6"/>
  <c r="AM7857" i="6"/>
  <c r="AM7873" i="6"/>
  <c r="AM7889" i="6"/>
  <c r="AM7905" i="6"/>
  <c r="AM7921" i="6"/>
  <c r="AM7937" i="6"/>
  <c r="AM7953" i="6"/>
  <c r="AM7969" i="6"/>
  <c r="AM7985" i="6"/>
  <c r="AM8001" i="6"/>
  <c r="AM8009" i="6"/>
  <c r="AM8017" i="6"/>
  <c r="AM8025" i="6"/>
  <c r="AM8033" i="6"/>
  <c r="AM8041" i="6"/>
  <c r="AM8049" i="6"/>
  <c r="AM8057" i="6"/>
  <c r="AM8065" i="6"/>
  <c r="AM8073" i="6"/>
  <c r="AM8081" i="6"/>
  <c r="AM8089" i="6"/>
  <c r="AM8097" i="6"/>
  <c r="AM8105" i="6"/>
  <c r="AM8113" i="6"/>
  <c r="AM8121" i="6"/>
  <c r="AM8129" i="6"/>
  <c r="AM8137" i="6"/>
  <c r="AM8145" i="6"/>
  <c r="AM8153" i="6"/>
  <c r="AM8161" i="6"/>
  <c r="AM8169" i="6"/>
  <c r="AM8177" i="6"/>
  <c r="AM8185" i="6"/>
  <c r="AM8193" i="6"/>
  <c r="AM8201" i="6"/>
  <c r="AM8209" i="6"/>
  <c r="AM8217" i="6"/>
  <c r="AM8225" i="6"/>
  <c r="AM8233" i="6"/>
  <c r="AM8238" i="6"/>
  <c r="AM8244" i="6"/>
  <c r="AM8249" i="6"/>
  <c r="AM8254" i="6"/>
  <c r="AM8260" i="6"/>
  <c r="AM8265" i="6"/>
  <c r="AM8270" i="6"/>
  <c r="AM8276" i="6"/>
  <c r="AM8281" i="6"/>
  <c r="AM8285" i="6"/>
  <c r="AM8289" i="6"/>
  <c r="AM8293" i="6"/>
  <c r="AM8297" i="6"/>
  <c r="AM8301" i="6"/>
  <c r="AM8305" i="6"/>
  <c r="AM8309" i="6"/>
  <c r="AM8313" i="6"/>
  <c r="AM8317" i="6"/>
  <c r="AM8321" i="6"/>
  <c r="AM8325" i="6"/>
  <c r="AM8329" i="6"/>
  <c r="AM8333" i="6"/>
  <c r="AM8337" i="6"/>
  <c r="AM8341" i="6"/>
  <c r="AM8345" i="6"/>
  <c r="AM8349" i="6"/>
  <c r="AM8353" i="6"/>
  <c r="AM8357" i="6"/>
  <c r="AM8361" i="6"/>
  <c r="AM8365" i="6"/>
  <c r="AM8369" i="6"/>
  <c r="AM8373" i="6"/>
  <c r="AM8377" i="6"/>
  <c r="AM8381" i="6"/>
  <c r="AM8385" i="6"/>
  <c r="AM8389" i="6"/>
  <c r="AM8393" i="6"/>
  <c r="AM8397" i="6"/>
  <c r="AM8401" i="6"/>
  <c r="AM8405" i="6"/>
  <c r="AM8409" i="6"/>
  <c r="AM8413" i="6"/>
  <c r="AM8417" i="6"/>
  <c r="AM8421" i="6"/>
  <c r="AM8425" i="6"/>
  <c r="AM8429" i="6"/>
  <c r="AM8433" i="6"/>
  <c r="AM8437" i="6"/>
  <c r="AM8441" i="6"/>
  <c r="AM8445" i="6"/>
  <c r="AM8449" i="6"/>
  <c r="AM8453" i="6"/>
  <c r="AM8457" i="6"/>
  <c r="AM8461" i="6"/>
  <c r="AM8465" i="6"/>
  <c r="AM8469" i="6"/>
  <c r="AM8473" i="6"/>
  <c r="AM8477" i="6"/>
  <c r="AM8481" i="6"/>
  <c r="AM8485" i="6"/>
  <c r="AM8489" i="6"/>
  <c r="AM8493" i="6"/>
  <c r="AM8497" i="6"/>
  <c r="AM8501" i="6"/>
  <c r="AM8505" i="6"/>
  <c r="AM8509" i="6"/>
  <c r="AM8513" i="6"/>
  <c r="AM8517" i="6"/>
  <c r="AM8521" i="6"/>
  <c r="AM8525" i="6"/>
  <c r="AM8529" i="6"/>
  <c r="AM8533" i="6"/>
  <c r="AM8537" i="6"/>
  <c r="AM8541" i="6"/>
  <c r="AM8545" i="6"/>
  <c r="AM8549" i="6"/>
  <c r="AM8553" i="6"/>
  <c r="AM8557" i="6"/>
  <c r="AM8561" i="6"/>
  <c r="AM8565" i="6"/>
  <c r="AM8569" i="6"/>
  <c r="AM8573" i="6"/>
  <c r="AM8577" i="6"/>
  <c r="AM8581" i="6"/>
  <c r="AM8585" i="6"/>
  <c r="AM8589" i="6"/>
  <c r="AM8593" i="6"/>
  <c r="AM8597" i="6"/>
  <c r="AM8601" i="6"/>
  <c r="AM8605" i="6"/>
  <c r="AM8609" i="6"/>
  <c r="AM8613" i="6"/>
  <c r="AM8617" i="6"/>
  <c r="AM8621" i="6"/>
  <c r="AM8625" i="6"/>
  <c r="AM8629" i="6"/>
  <c r="AM8633" i="6"/>
  <c r="AM8637" i="6"/>
  <c r="AM8641" i="6"/>
  <c r="AM8645" i="6"/>
  <c r="AM8649" i="6"/>
  <c r="AM8653" i="6"/>
  <c r="AM8657" i="6"/>
  <c r="AM8661" i="6"/>
  <c r="AM8665" i="6"/>
  <c r="AM8669" i="6"/>
  <c r="AM8673" i="6"/>
  <c r="AM8677" i="6"/>
  <c r="AM8681" i="6"/>
  <c r="AM8685" i="6"/>
  <c r="AM8689" i="6"/>
  <c r="AM8693" i="6"/>
  <c r="AM8697" i="6"/>
  <c r="AM8701" i="6"/>
  <c r="AM8705" i="6"/>
  <c r="AM8709" i="6"/>
  <c r="AM8713" i="6"/>
  <c r="AM8717" i="6"/>
  <c r="AM8721" i="6"/>
  <c r="AM8725" i="6"/>
  <c r="AM8729" i="6"/>
  <c r="AM8733" i="6"/>
  <c r="AM8737" i="6"/>
  <c r="AM8741" i="6"/>
  <c r="AM8745" i="6"/>
  <c r="AM8749" i="6"/>
  <c r="AM8753" i="6"/>
  <c r="AM8757" i="6"/>
  <c r="AM8761" i="6"/>
  <c r="AM8765" i="6"/>
  <c r="AM8769" i="6"/>
  <c r="AM8773" i="6"/>
  <c r="AM8777" i="6"/>
  <c r="AM8781" i="6"/>
  <c r="AM8785" i="6"/>
  <c r="AM8789" i="6"/>
  <c r="AM8793" i="6"/>
  <c r="AM8797" i="6"/>
  <c r="AM8801" i="6"/>
  <c r="AM8805" i="6"/>
  <c r="AM8809" i="6"/>
  <c r="AM8813" i="6"/>
  <c r="AM8817" i="6"/>
  <c r="AM8821" i="6"/>
  <c r="AM8825" i="6"/>
  <c r="AM8829" i="6"/>
  <c r="AM8833" i="6"/>
  <c r="AM8837" i="6"/>
  <c r="AM8841" i="6"/>
  <c r="AM8845" i="6"/>
  <c r="AM8849" i="6"/>
  <c r="AM8853" i="6"/>
  <c r="AM8857" i="6"/>
  <c r="AM8861" i="6"/>
  <c r="AM8865" i="6"/>
  <c r="AM8869" i="6"/>
  <c r="AM8873" i="6"/>
  <c r="AM8877" i="6"/>
  <c r="AM8881" i="6"/>
  <c r="AM8885" i="6"/>
  <c r="AM8889" i="6"/>
  <c r="AM8893" i="6"/>
  <c r="AM8897" i="6"/>
  <c r="AM8901" i="6"/>
  <c r="AM8905" i="6"/>
  <c r="AM8909" i="6"/>
  <c r="AM8913" i="6"/>
  <c r="AM8917" i="6"/>
  <c r="AM8921" i="6"/>
  <c r="AM8925" i="6"/>
  <c r="AM8929" i="6"/>
  <c r="AM8933" i="6"/>
  <c r="AM8937" i="6"/>
  <c r="AM8941" i="6"/>
  <c r="AM8945" i="6"/>
  <c r="AM8949" i="6"/>
  <c r="AM8953" i="6"/>
  <c r="AM8957" i="6"/>
  <c r="AM8961" i="6"/>
  <c r="AM8965" i="6"/>
  <c r="AM8969" i="6"/>
  <c r="AM8973" i="6"/>
  <c r="AM8977" i="6"/>
  <c r="AM8981" i="6"/>
  <c r="AM8985" i="6"/>
  <c r="AM8989" i="6"/>
  <c r="AM8993" i="6"/>
  <c r="AM8997" i="6"/>
  <c r="AM9001" i="6"/>
  <c r="AM9005" i="6"/>
  <c r="AM9009" i="6"/>
  <c r="AM9013" i="6"/>
  <c r="AM9017" i="6"/>
  <c r="AM9021" i="6"/>
  <c r="AM9025" i="6"/>
  <c r="AM9029" i="6"/>
  <c r="AM9033" i="6"/>
  <c r="AM9037" i="6"/>
  <c r="AM9041" i="6"/>
  <c r="AM9045" i="6"/>
  <c r="AM9049" i="6"/>
  <c r="AM9053" i="6"/>
  <c r="AM9057" i="6"/>
  <c r="AM9061" i="6"/>
  <c r="AM9065" i="6"/>
  <c r="AM9069" i="6"/>
  <c r="AM9073" i="6"/>
  <c r="AM9077" i="6"/>
  <c r="AM9081" i="6"/>
  <c r="AM9085" i="6"/>
  <c r="AM9089" i="6"/>
  <c r="AM9093" i="6"/>
  <c r="AM9097" i="6"/>
  <c r="AM9101" i="6"/>
  <c r="AM9105" i="6"/>
  <c r="AM9109" i="6"/>
  <c r="AM9113" i="6"/>
  <c r="AM9117" i="6"/>
  <c r="AM9121" i="6"/>
  <c r="AM9125" i="6"/>
  <c r="AM9129" i="6"/>
  <c r="AM9133" i="6"/>
  <c r="AM9137" i="6"/>
  <c r="AM9141" i="6"/>
  <c r="AM9145" i="6"/>
  <c r="AM9149" i="6"/>
  <c r="AM9153" i="6"/>
  <c r="AM9157" i="6"/>
  <c r="AM9161" i="6"/>
  <c r="AM9165" i="6"/>
  <c r="AM9169" i="6"/>
  <c r="AM9173" i="6"/>
  <c r="AM9177" i="6"/>
  <c r="AM9181" i="6"/>
  <c r="AM9185" i="6"/>
  <c r="AM9189" i="6"/>
  <c r="AM9193" i="6"/>
  <c r="AM9197" i="6"/>
  <c r="AM9201" i="6"/>
  <c r="AM9205" i="6"/>
  <c r="AM9209" i="6"/>
  <c r="AM9213" i="6"/>
  <c r="AM9217" i="6"/>
  <c r="AM9221" i="6"/>
  <c r="AM9225" i="6"/>
  <c r="AM9229" i="6"/>
  <c r="AM9233" i="6"/>
  <c r="AM9237" i="6"/>
  <c r="AM9241" i="6"/>
  <c r="AM9245" i="6"/>
  <c r="AM9249" i="6"/>
  <c r="AM9253" i="6"/>
  <c r="AM9257" i="6"/>
  <c r="AM9261" i="6"/>
  <c r="AM9265" i="6"/>
  <c r="AM9269" i="6"/>
  <c r="AM9273" i="6"/>
  <c r="AM9277" i="6"/>
  <c r="AM9281" i="6"/>
  <c r="AM9285" i="6"/>
  <c r="AM9289" i="6"/>
  <c r="AM9293" i="6"/>
  <c r="AM9297" i="6"/>
  <c r="AM9301" i="6"/>
  <c r="AM9305" i="6"/>
  <c r="AM9309" i="6"/>
  <c r="AM9313" i="6"/>
  <c r="AM9317" i="6"/>
  <c r="AM9321" i="6"/>
  <c r="AM9325" i="6"/>
  <c r="AM9329" i="6"/>
  <c r="AM9333" i="6"/>
  <c r="AM9337" i="6"/>
  <c r="AM9341" i="6"/>
  <c r="AM9345" i="6"/>
  <c r="AM9349" i="6"/>
  <c r="AM9353" i="6"/>
  <c r="AM9357" i="6"/>
  <c r="AM9361" i="6"/>
  <c r="AM9365" i="6"/>
  <c r="AM9369" i="6"/>
  <c r="AM9373" i="6"/>
  <c r="AM9377" i="6"/>
  <c r="AM9381" i="6"/>
  <c r="AM9385" i="6"/>
  <c r="AM9389" i="6"/>
  <c r="AM9393" i="6"/>
  <c r="AM9397" i="6"/>
  <c r="AM9401" i="6"/>
  <c r="AM9405" i="6"/>
  <c r="AM9409" i="6"/>
  <c r="AM9413" i="6"/>
  <c r="AM9417" i="6"/>
  <c r="AM9421" i="6"/>
  <c r="AM9425" i="6"/>
  <c r="AM9429" i="6"/>
  <c r="AM9433" i="6"/>
  <c r="AM9437" i="6"/>
  <c r="AM9441" i="6"/>
  <c r="AM9445" i="6"/>
  <c r="AM9449" i="6"/>
  <c r="AM9453" i="6"/>
  <c r="AM9457" i="6"/>
  <c r="AM9461" i="6"/>
  <c r="AM9465" i="6"/>
  <c r="AM9469" i="6"/>
  <c r="AM9473" i="6"/>
  <c r="AM9477" i="6"/>
  <c r="AM9481" i="6"/>
  <c r="AM9485" i="6"/>
  <c r="AM9489" i="6"/>
  <c r="AM9493" i="6"/>
  <c r="AM9497" i="6"/>
  <c r="AM9501" i="6"/>
  <c r="AM9505" i="6"/>
  <c r="AM9509" i="6"/>
  <c r="AM9513" i="6"/>
  <c r="AM9517" i="6"/>
  <c r="AM9521" i="6"/>
  <c r="AM9525" i="6"/>
  <c r="AM9529" i="6"/>
  <c r="AM9533" i="6"/>
  <c r="AM9537" i="6"/>
  <c r="AM9541" i="6"/>
  <c r="AM9545" i="6"/>
  <c r="AM9549" i="6"/>
  <c r="AM9553" i="6"/>
  <c r="AM9557" i="6"/>
  <c r="AM9561" i="6"/>
  <c r="AM9565" i="6"/>
  <c r="AM9569" i="6"/>
  <c r="AM9573" i="6"/>
  <c r="AM9577" i="6"/>
  <c r="AM9581" i="6"/>
  <c r="AM9585" i="6"/>
  <c r="AM9589" i="6"/>
  <c r="AM9593" i="6"/>
  <c r="AM9597" i="6"/>
  <c r="AM9601" i="6"/>
  <c r="AM9605" i="6"/>
  <c r="AM9609" i="6"/>
  <c r="AM9613" i="6"/>
  <c r="AM9617" i="6"/>
  <c r="AM9621" i="6"/>
  <c r="AM9625" i="6"/>
  <c r="AM9629" i="6"/>
  <c r="AM9633" i="6"/>
  <c r="AM9637" i="6"/>
  <c r="AM9641" i="6"/>
  <c r="AM9645" i="6"/>
  <c r="AM9649" i="6"/>
  <c r="AM9653" i="6"/>
  <c r="AM9657" i="6"/>
  <c r="AM9661" i="6"/>
  <c r="AM9665" i="6"/>
  <c r="AM9669" i="6"/>
  <c r="AM9673" i="6"/>
  <c r="AM9677" i="6"/>
  <c r="AM9681" i="6"/>
  <c r="AM9685" i="6"/>
  <c r="AM9689" i="6"/>
  <c r="AM9693" i="6"/>
  <c r="AM9697" i="6"/>
  <c r="AM9701" i="6"/>
  <c r="AM9705" i="6"/>
  <c r="AM9709" i="6"/>
  <c r="AM9713" i="6"/>
  <c r="AM9717" i="6"/>
  <c r="AM9721" i="6"/>
  <c r="AM9725" i="6"/>
  <c r="AM9729" i="6"/>
  <c r="AM9733" i="6"/>
  <c r="AM9737" i="6"/>
  <c r="AM9741" i="6"/>
  <c r="AM9745" i="6"/>
  <c r="AM9749" i="6"/>
  <c r="AM9753" i="6"/>
  <c r="AM9757" i="6"/>
  <c r="AM9761" i="6"/>
  <c r="AM9765" i="6"/>
  <c r="AM9769" i="6"/>
  <c r="AM9773" i="6"/>
  <c r="AM9777" i="6"/>
  <c r="AM9781" i="6"/>
  <c r="AM9785" i="6"/>
  <c r="AM9789" i="6"/>
  <c r="AM9793" i="6"/>
  <c r="AM9797" i="6"/>
  <c r="AM9801" i="6"/>
  <c r="AM9805" i="6"/>
  <c r="AM9809" i="6"/>
  <c r="AM9813" i="6"/>
  <c r="AM9817" i="6"/>
  <c r="AM9821" i="6"/>
  <c r="AM9825" i="6"/>
  <c r="AM9829" i="6"/>
  <c r="AM9833" i="6"/>
  <c r="AM9837" i="6"/>
  <c r="AM9841" i="6"/>
  <c r="AM9845" i="6"/>
  <c r="AM9849" i="6"/>
  <c r="AM9853" i="6"/>
  <c r="AM9857" i="6"/>
  <c r="AM9861" i="6"/>
  <c r="AM9865" i="6"/>
  <c r="AM9869" i="6"/>
  <c r="AM9873" i="6"/>
  <c r="AM9877" i="6"/>
  <c r="AM9881" i="6"/>
  <c r="AM9885" i="6"/>
  <c r="AM9889" i="6"/>
  <c r="AM9893" i="6"/>
  <c r="AM9897" i="6"/>
  <c r="AM9901" i="6"/>
  <c r="AM9905" i="6"/>
  <c r="AM9909" i="6"/>
  <c r="AM9913" i="6"/>
  <c r="AM9917" i="6"/>
  <c r="AM9921" i="6"/>
  <c r="AM9925" i="6"/>
  <c r="AM9929" i="6"/>
  <c r="AM9933" i="6"/>
  <c r="AM9937" i="6"/>
  <c r="AM9941" i="6"/>
  <c r="AM9945" i="6"/>
  <c r="AM9949" i="6"/>
  <c r="AM9953" i="6"/>
  <c r="AM9957" i="6"/>
  <c r="AM9961" i="6"/>
  <c r="AM9965" i="6"/>
  <c r="AM9969" i="6"/>
  <c r="AM9973" i="6"/>
  <c r="AM9977" i="6"/>
  <c r="AM9981" i="6"/>
  <c r="AM9985" i="6"/>
  <c r="AM9989" i="6"/>
  <c r="AM9993" i="6"/>
  <c r="AM9997" i="6"/>
  <c r="AM10001" i="6"/>
  <c r="AM10005" i="6"/>
  <c r="AM10009" i="6"/>
  <c r="AM10013" i="6"/>
  <c r="AM10017" i="6"/>
  <c r="AM10021" i="6"/>
  <c r="AM10025" i="6"/>
  <c r="AM10029" i="6"/>
  <c r="AM10033" i="6"/>
  <c r="AM10037" i="6"/>
  <c r="AM10041" i="6"/>
  <c r="AM10045" i="6"/>
  <c r="AM10049" i="6"/>
  <c r="AM10053" i="6"/>
  <c r="AM10057" i="6"/>
  <c r="AM10061" i="6"/>
  <c r="AM10065" i="6"/>
  <c r="AM10069" i="6"/>
  <c r="AM10073" i="6"/>
  <c r="AM10077" i="6"/>
  <c r="AM10081" i="6"/>
  <c r="AM10085" i="6"/>
  <c r="AM10089" i="6"/>
  <c r="AM10093" i="6"/>
  <c r="AM10097" i="6"/>
  <c r="AM10101" i="6"/>
  <c r="AM10105" i="6"/>
  <c r="AM10109" i="6"/>
  <c r="AM10113" i="6"/>
  <c r="AM10117" i="6"/>
  <c r="AM10121" i="6"/>
  <c r="AM10125" i="6"/>
  <c r="AM10129" i="6"/>
  <c r="AM10133" i="6"/>
  <c r="AM10137" i="6"/>
  <c r="AM10141" i="6"/>
  <c r="AM10145" i="6"/>
  <c r="AM10149" i="6"/>
  <c r="AM10153" i="6"/>
  <c r="AM10157" i="6"/>
  <c r="AM10161" i="6"/>
  <c r="AM10165" i="6"/>
  <c r="AM10169" i="6"/>
  <c r="AM10173" i="6"/>
  <c r="AM10177" i="6"/>
  <c r="AM10181" i="6"/>
  <c r="AM10185" i="6"/>
  <c r="AM10189" i="6"/>
  <c r="AM10193" i="6"/>
  <c r="AM10197" i="6"/>
  <c r="AM10201" i="6"/>
  <c r="AM10205" i="6"/>
  <c r="AM10209" i="6"/>
  <c r="AM10213" i="6"/>
  <c r="AM10217" i="6"/>
  <c r="AM10221" i="6"/>
  <c r="AM10225" i="6"/>
  <c r="AM10229" i="6"/>
  <c r="AM10233" i="6"/>
  <c r="AM10237" i="6"/>
  <c r="AM10241" i="6"/>
  <c r="AM10245" i="6"/>
  <c r="AM10249" i="6"/>
  <c r="AM10253" i="6"/>
  <c r="AM10257" i="6"/>
  <c r="AM10261" i="6"/>
  <c r="AM10265" i="6"/>
  <c r="AM10269" i="6"/>
  <c r="AM10273" i="6"/>
  <c r="AM10277" i="6"/>
  <c r="AM10281" i="6"/>
  <c r="AM10285" i="6"/>
  <c r="AM10289" i="6"/>
  <c r="AM10293" i="6"/>
  <c r="AM10297" i="6"/>
  <c r="AM10301" i="6"/>
  <c r="AM10305" i="6"/>
  <c r="AM10309" i="6"/>
  <c r="AM10313" i="6"/>
  <c r="AM10317" i="6"/>
  <c r="AM10321" i="6"/>
  <c r="AM10325" i="6"/>
  <c r="AM10329" i="6"/>
  <c r="AM10333" i="6"/>
  <c r="AM10337" i="6"/>
  <c r="AM10341" i="6"/>
  <c r="AM10345" i="6"/>
  <c r="AM10349" i="6"/>
  <c r="AM10353" i="6"/>
  <c r="AM10357" i="6"/>
  <c r="AM10361" i="6"/>
  <c r="AM10365" i="6"/>
  <c r="AM10369" i="6"/>
  <c r="AM10373" i="6"/>
  <c r="AM10377" i="6"/>
  <c r="AM10381" i="6"/>
  <c r="AM10385" i="6"/>
  <c r="AM10389" i="6"/>
  <c r="AM10393" i="6"/>
  <c r="AM10397" i="6"/>
  <c r="AM10401" i="6"/>
  <c r="AM10405" i="6"/>
  <c r="AM10409" i="6"/>
  <c r="AM10413" i="6"/>
  <c r="AM10417" i="6"/>
  <c r="AM10421" i="6"/>
  <c r="AM10425" i="6"/>
  <c r="AM10429" i="6"/>
  <c r="AM10433" i="6"/>
  <c r="AM10437" i="6"/>
  <c r="AM10441" i="6"/>
  <c r="AM10445" i="6"/>
  <c r="AM10449" i="6"/>
  <c r="AM10453" i="6"/>
  <c r="AM10457" i="6"/>
  <c r="AM10461" i="6"/>
  <c r="AM10465" i="6"/>
  <c r="AM10469" i="6"/>
  <c r="AM10473" i="6"/>
  <c r="AM10477" i="6"/>
  <c r="AM10481" i="6"/>
  <c r="AM10485" i="6"/>
  <c r="AM10489" i="6"/>
  <c r="AM10493" i="6"/>
  <c r="AM10497" i="6"/>
  <c r="AM10501" i="6"/>
  <c r="AM10505" i="6"/>
  <c r="AM10509" i="6"/>
  <c r="AM10513" i="6"/>
  <c r="AM10517" i="6"/>
  <c r="AM10521" i="6"/>
  <c r="AM10525" i="6"/>
  <c r="AM10529" i="6"/>
  <c r="AM10533" i="6"/>
  <c r="AM10537" i="6"/>
  <c r="AM10541" i="6"/>
  <c r="AM10545" i="6"/>
  <c r="AM10549" i="6"/>
  <c r="AM10553" i="6"/>
  <c r="AM10557" i="6"/>
  <c r="AM10561" i="6"/>
  <c r="AM10565" i="6"/>
  <c r="AM10569" i="6"/>
  <c r="AM10573" i="6"/>
  <c r="AM10577" i="6"/>
  <c r="AM7605" i="6"/>
  <c r="AM7621" i="6"/>
  <c r="AM7637" i="6"/>
  <c r="AM7653" i="6"/>
  <c r="AM7669" i="6"/>
  <c r="AM7685" i="6"/>
  <c r="AM7701" i="6"/>
  <c r="AM7717" i="6"/>
  <c r="AM7733" i="6"/>
  <c r="AM7749" i="6"/>
  <c r="AM7765" i="6"/>
  <c r="AM7781" i="6"/>
  <c r="AM7797" i="6"/>
  <c r="AM7813" i="6"/>
  <c r="AM7829" i="6"/>
  <c r="AM7845" i="6"/>
  <c r="AM7861" i="6"/>
  <c r="AM7877" i="6"/>
  <c r="AM7893" i="6"/>
  <c r="AM7909" i="6"/>
  <c r="AM7925" i="6"/>
  <c r="AM7941" i="6"/>
  <c r="AM7957" i="6"/>
  <c r="AM7973" i="6"/>
  <c r="AM7989" i="6"/>
  <c r="AM8004" i="6"/>
  <c r="AM8012" i="6"/>
  <c r="AM8020" i="6"/>
  <c r="AM8028" i="6"/>
  <c r="AM8036" i="6"/>
  <c r="AM8044" i="6"/>
  <c r="AM8052" i="6"/>
  <c r="AM8060" i="6"/>
  <c r="AM8068" i="6"/>
  <c r="AM8076" i="6"/>
  <c r="AM8084" i="6"/>
  <c r="AM8092" i="6"/>
  <c r="AM8100" i="6"/>
  <c r="AM8108" i="6"/>
  <c r="AM8116" i="6"/>
  <c r="AM8124" i="6"/>
  <c r="AM8132" i="6"/>
  <c r="AM8140" i="6"/>
  <c r="AM8148" i="6"/>
  <c r="AM8156" i="6"/>
  <c r="AM8164" i="6"/>
  <c r="AM8172" i="6"/>
  <c r="AM8180" i="6"/>
  <c r="AM8188" i="6"/>
  <c r="AM8196" i="6"/>
  <c r="AM8204" i="6"/>
  <c r="AM8212" i="6"/>
  <c r="AM8220" i="6"/>
  <c r="AM8228" i="6"/>
  <c r="AM8234" i="6"/>
  <c r="AM8240" i="6"/>
  <c r="AM8245" i="6"/>
  <c r="AM8250" i="6"/>
  <c r="AM8256" i="6"/>
  <c r="AM8261" i="6"/>
  <c r="AM8266" i="6"/>
  <c r="AM8272" i="6"/>
  <c r="AM8277" i="6"/>
  <c r="AM8282" i="6"/>
  <c r="AM8286" i="6"/>
  <c r="AM8290" i="6"/>
  <c r="AM8294" i="6"/>
  <c r="AM8298" i="6"/>
  <c r="AM8302" i="6"/>
  <c r="AM8306" i="6"/>
  <c r="AM8310" i="6"/>
  <c r="AM8314" i="6"/>
  <c r="AM8318" i="6"/>
  <c r="AM8322" i="6"/>
  <c r="AM8326" i="6"/>
  <c r="AM8330" i="6"/>
  <c r="AM8334" i="6"/>
  <c r="AM8338" i="6"/>
  <c r="AM8342" i="6"/>
  <c r="AM8346" i="6"/>
  <c r="AM8350" i="6"/>
  <c r="AM8354" i="6"/>
  <c r="AM8358" i="6"/>
  <c r="AM8362" i="6"/>
  <c r="AM8366" i="6"/>
  <c r="AM8370" i="6"/>
  <c r="AM8374" i="6"/>
  <c r="AM8378" i="6"/>
  <c r="AM8382" i="6"/>
  <c r="AM8386" i="6"/>
  <c r="AM8390" i="6"/>
  <c r="AM8394" i="6"/>
  <c r="AM8398" i="6"/>
  <c r="AM8402" i="6"/>
  <c r="AM8406" i="6"/>
  <c r="AM8410" i="6"/>
  <c r="AM8414" i="6"/>
  <c r="AM8418" i="6"/>
  <c r="AM8422" i="6"/>
  <c r="AM8426" i="6"/>
  <c r="AM8430" i="6"/>
  <c r="AM8434" i="6"/>
  <c r="AM8438" i="6"/>
  <c r="AM8442" i="6"/>
  <c r="AM8446" i="6"/>
  <c r="AM8450" i="6"/>
  <c r="AM8454" i="6"/>
  <c r="AM8458" i="6"/>
  <c r="AM8462" i="6"/>
  <c r="AM8466" i="6"/>
  <c r="AM8470" i="6"/>
  <c r="AM8474" i="6"/>
  <c r="AM8478" i="6"/>
  <c r="AM8482" i="6"/>
  <c r="AM8486" i="6"/>
  <c r="AM8490" i="6"/>
  <c r="AM8494" i="6"/>
  <c r="AM8498" i="6"/>
  <c r="AM8502" i="6"/>
  <c r="AM8506" i="6"/>
  <c r="AM8510" i="6"/>
  <c r="AM8514" i="6"/>
  <c r="AM8518" i="6"/>
  <c r="AM8522" i="6"/>
  <c r="AM8526" i="6"/>
  <c r="AM8530" i="6"/>
  <c r="AM8534" i="6"/>
  <c r="AM8538" i="6"/>
  <c r="AM8542" i="6"/>
  <c r="AM8546" i="6"/>
  <c r="AM8550" i="6"/>
  <c r="AM8554" i="6"/>
  <c r="AM8558" i="6"/>
  <c r="AM8562" i="6"/>
  <c r="AM8566" i="6"/>
  <c r="AM8570" i="6"/>
  <c r="AM8574" i="6"/>
  <c r="AM8578" i="6"/>
  <c r="AM8582" i="6"/>
  <c r="AM8586" i="6"/>
  <c r="AM8590" i="6"/>
  <c r="AM8594" i="6"/>
  <c r="AM8598" i="6"/>
  <c r="AM8602" i="6"/>
  <c r="AM8606" i="6"/>
  <c r="AM8610" i="6"/>
  <c r="AM8614" i="6"/>
  <c r="AM8618" i="6"/>
  <c r="AM8622" i="6"/>
  <c r="AM8626" i="6"/>
  <c r="AM8630" i="6"/>
  <c r="AM8634" i="6"/>
  <c r="AM8638" i="6"/>
  <c r="AM8642" i="6"/>
  <c r="AM8646" i="6"/>
  <c r="AM8650" i="6"/>
  <c r="AM8654" i="6"/>
  <c r="AM8658" i="6"/>
  <c r="AM8662" i="6"/>
  <c r="AM8666" i="6"/>
  <c r="AM8670" i="6"/>
  <c r="AM8674" i="6"/>
  <c r="AM8678" i="6"/>
  <c r="AM8682" i="6"/>
  <c r="AM8686" i="6"/>
  <c r="AM8690" i="6"/>
  <c r="AM8694" i="6"/>
  <c r="AM8698" i="6"/>
  <c r="AM8702" i="6"/>
  <c r="AM8706" i="6"/>
  <c r="AM8710" i="6"/>
  <c r="AM8714" i="6"/>
  <c r="AM8718" i="6"/>
  <c r="AM8722" i="6"/>
  <c r="AM8726" i="6"/>
  <c r="AM8730" i="6"/>
  <c r="AM8734" i="6"/>
  <c r="AM8738" i="6"/>
  <c r="AM8742" i="6"/>
  <c r="AM8746" i="6"/>
  <c r="AM8750" i="6"/>
  <c r="AM8754" i="6"/>
  <c r="AM8758" i="6"/>
  <c r="AM8762" i="6"/>
  <c r="AM8766" i="6"/>
  <c r="AM8770" i="6"/>
  <c r="AM8774" i="6"/>
  <c r="AM8778" i="6"/>
  <c r="AM8782" i="6"/>
  <c r="AM8786" i="6"/>
  <c r="AM8790" i="6"/>
  <c r="AM8794" i="6"/>
  <c r="AM8798" i="6"/>
  <c r="AM8802" i="6"/>
  <c r="AM8806" i="6"/>
  <c r="AM8810" i="6"/>
  <c r="AM8814" i="6"/>
  <c r="AM8818" i="6"/>
  <c r="AM8822" i="6"/>
  <c r="AM8826" i="6"/>
  <c r="AM8830" i="6"/>
  <c r="AM8834" i="6"/>
  <c r="AM8838" i="6"/>
  <c r="AM8842" i="6"/>
  <c r="AM8846" i="6"/>
  <c r="AM8850" i="6"/>
  <c r="AM8854" i="6"/>
  <c r="AM8858" i="6"/>
  <c r="AM8862" i="6"/>
  <c r="AM8866" i="6"/>
  <c r="AM8870" i="6"/>
  <c r="AM8874" i="6"/>
  <c r="AM8878" i="6"/>
  <c r="AM8882" i="6"/>
  <c r="AM8886" i="6"/>
  <c r="AM8890" i="6"/>
  <c r="AM8894" i="6"/>
  <c r="AM8898" i="6"/>
  <c r="AM8902" i="6"/>
  <c r="AM8906" i="6"/>
  <c r="AM8910" i="6"/>
  <c r="AM8914" i="6"/>
  <c r="AM8918" i="6"/>
  <c r="AM8922" i="6"/>
  <c r="AM8926" i="6"/>
  <c r="AM8930" i="6"/>
  <c r="AM8934" i="6"/>
  <c r="AM8938" i="6"/>
  <c r="AM8942" i="6"/>
  <c r="AM8946" i="6"/>
  <c r="AM8950" i="6"/>
  <c r="AM8954" i="6"/>
  <c r="AM8958" i="6"/>
  <c r="AM8962" i="6"/>
  <c r="AM8966" i="6"/>
  <c r="AM8970" i="6"/>
  <c r="AM8974" i="6"/>
  <c r="AM8978" i="6"/>
  <c r="AM8982" i="6"/>
  <c r="AM8986" i="6"/>
  <c r="AM8990" i="6"/>
  <c r="AM8994" i="6"/>
  <c r="AM8998" i="6"/>
  <c r="AM9002" i="6"/>
  <c r="AM9006" i="6"/>
  <c r="AM9010" i="6"/>
  <c r="AM9014" i="6"/>
  <c r="AM9018" i="6"/>
  <c r="AM9022" i="6"/>
  <c r="AM9026" i="6"/>
  <c r="AM9030" i="6"/>
  <c r="AM9034" i="6"/>
  <c r="AM9038" i="6"/>
  <c r="AM9042" i="6"/>
  <c r="AM9046" i="6"/>
  <c r="AM9050" i="6"/>
  <c r="AM9054" i="6"/>
  <c r="AM9058" i="6"/>
  <c r="AM9062" i="6"/>
  <c r="AM9066" i="6"/>
  <c r="AM9070" i="6"/>
  <c r="AM9074" i="6"/>
  <c r="AM9078" i="6"/>
  <c r="AM9082" i="6"/>
  <c r="AM9086" i="6"/>
  <c r="AM9090" i="6"/>
  <c r="AM9094" i="6"/>
  <c r="AM9098" i="6"/>
  <c r="AM9102" i="6"/>
  <c r="AM9106" i="6"/>
  <c r="AM9110" i="6"/>
  <c r="AM9114" i="6"/>
  <c r="AM9118" i="6"/>
  <c r="AM9122" i="6"/>
  <c r="AM9126" i="6"/>
  <c r="AM9130" i="6"/>
  <c r="AM9134" i="6"/>
  <c r="AM9138" i="6"/>
  <c r="AM9142" i="6"/>
  <c r="AM9146" i="6"/>
  <c r="AM9150" i="6"/>
  <c r="AM9154" i="6"/>
  <c r="AM9158" i="6"/>
  <c r="AM9162" i="6"/>
  <c r="AM9166" i="6"/>
  <c r="AM9170" i="6"/>
  <c r="AM9174" i="6"/>
  <c r="AM9178" i="6"/>
  <c r="AM9182" i="6"/>
  <c r="AM9186" i="6"/>
  <c r="AM9190" i="6"/>
  <c r="AM9194" i="6"/>
  <c r="AM9198" i="6"/>
  <c r="AM9202" i="6"/>
  <c r="AM9206" i="6"/>
  <c r="AM9210" i="6"/>
  <c r="AM9214" i="6"/>
  <c r="AM9218" i="6"/>
  <c r="AM9222" i="6"/>
  <c r="AM9226" i="6"/>
  <c r="AM9230" i="6"/>
  <c r="AM9234" i="6"/>
  <c r="AM9238" i="6"/>
  <c r="AM9242" i="6"/>
  <c r="AM9246" i="6"/>
  <c r="AM9250" i="6"/>
  <c r="AM9254" i="6"/>
  <c r="AM9258" i="6"/>
  <c r="AM9262" i="6"/>
  <c r="AM9266" i="6"/>
  <c r="AM9270" i="6"/>
  <c r="AM9274" i="6"/>
  <c r="AM9278" i="6"/>
  <c r="AM9282" i="6"/>
  <c r="AM9286" i="6"/>
  <c r="AM9290" i="6"/>
  <c r="AM9294" i="6"/>
  <c r="AM9298" i="6"/>
  <c r="AM9302" i="6"/>
  <c r="AM9306" i="6"/>
  <c r="AM9310" i="6"/>
  <c r="AM9314" i="6"/>
  <c r="AM9318" i="6"/>
  <c r="AM9322" i="6"/>
  <c r="AM9326" i="6"/>
  <c r="AM9330" i="6"/>
  <c r="AM9334" i="6"/>
  <c r="AM9338" i="6"/>
  <c r="AM9342" i="6"/>
  <c r="AM9346" i="6"/>
  <c r="AM9350" i="6"/>
  <c r="AM9354" i="6"/>
  <c r="AM9358" i="6"/>
  <c r="AM9362" i="6"/>
  <c r="AM9366" i="6"/>
  <c r="AM9370" i="6"/>
  <c r="AM9374" i="6"/>
  <c r="AM9378" i="6"/>
  <c r="AM9382" i="6"/>
  <c r="AM9386" i="6"/>
  <c r="AM9390" i="6"/>
  <c r="AM9394" i="6"/>
  <c r="AM9398" i="6"/>
  <c r="AM9402" i="6"/>
  <c r="AM9406" i="6"/>
  <c r="AM9410" i="6"/>
  <c r="AM9414" i="6"/>
  <c r="AM9418" i="6"/>
  <c r="AM9422" i="6"/>
  <c r="AM9426" i="6"/>
  <c r="AM9430" i="6"/>
  <c r="AM9434" i="6"/>
  <c r="AM9438" i="6"/>
  <c r="AM9442" i="6"/>
  <c r="AM9446" i="6"/>
  <c r="AM9450" i="6"/>
  <c r="AM9454" i="6"/>
  <c r="AM9458" i="6"/>
  <c r="AM9462" i="6"/>
  <c r="AM9466" i="6"/>
  <c r="AM9470" i="6"/>
  <c r="AM9474" i="6"/>
  <c r="AM9478" i="6"/>
  <c r="AM9482" i="6"/>
  <c r="AM9486" i="6"/>
  <c r="AM9490" i="6"/>
  <c r="AM9494" i="6"/>
  <c r="AM9498" i="6"/>
  <c r="AM9502" i="6"/>
  <c r="AM9506" i="6"/>
  <c r="AM9510" i="6"/>
  <c r="AM9514" i="6"/>
  <c r="AM9518" i="6"/>
  <c r="AM9522" i="6"/>
  <c r="AM9526" i="6"/>
  <c r="AM9530" i="6"/>
  <c r="AM9534" i="6"/>
  <c r="AM9538" i="6"/>
  <c r="AM9542" i="6"/>
  <c r="AM9546" i="6"/>
  <c r="AM9550" i="6"/>
  <c r="AM9554" i="6"/>
  <c r="AM9558" i="6"/>
  <c r="AM9562" i="6"/>
  <c r="AM9566" i="6"/>
  <c r="AM9570" i="6"/>
  <c r="AM9574" i="6"/>
  <c r="AM9578" i="6"/>
  <c r="AM9582" i="6"/>
  <c r="AM9586" i="6"/>
  <c r="AM9590" i="6"/>
  <c r="AM9594" i="6"/>
  <c r="AM9598" i="6"/>
  <c r="AM9602" i="6"/>
  <c r="AM9606" i="6"/>
  <c r="AM9610" i="6"/>
  <c r="AM9614" i="6"/>
  <c r="AM9618" i="6"/>
  <c r="AM9622" i="6"/>
  <c r="AM9626" i="6"/>
  <c r="AM9630" i="6"/>
  <c r="AM9634" i="6"/>
  <c r="AM9638" i="6"/>
  <c r="AM9642" i="6"/>
  <c r="AM9646" i="6"/>
  <c r="AM9650" i="6"/>
  <c r="AM9654" i="6"/>
  <c r="AM9658" i="6"/>
  <c r="AM9662" i="6"/>
  <c r="AM9666" i="6"/>
  <c r="AM9670" i="6"/>
  <c r="AM9674" i="6"/>
  <c r="AM9678" i="6"/>
  <c r="AM9682" i="6"/>
  <c r="AM9686" i="6"/>
  <c r="AM9690" i="6"/>
  <c r="AM9694" i="6"/>
  <c r="AM9698" i="6"/>
  <c r="AM9702" i="6"/>
  <c r="AM9706" i="6"/>
  <c r="AM9710" i="6"/>
  <c r="AM9714" i="6"/>
  <c r="AM9718" i="6"/>
  <c r="AM9722" i="6"/>
  <c r="AM9726" i="6"/>
  <c r="AM9730" i="6"/>
  <c r="AM9734" i="6"/>
  <c r="AM9738" i="6"/>
  <c r="AM9742" i="6"/>
  <c r="AM9746" i="6"/>
  <c r="AM9750" i="6"/>
  <c r="AM9754" i="6"/>
  <c r="AM9758" i="6"/>
  <c r="AM9762" i="6"/>
  <c r="AM9766" i="6"/>
  <c r="AM9770" i="6"/>
  <c r="AM9774" i="6"/>
  <c r="AM9778" i="6"/>
  <c r="AM9782" i="6"/>
  <c r="AM9786" i="6"/>
  <c r="AM9790" i="6"/>
  <c r="AM9794" i="6"/>
  <c r="AM9798" i="6"/>
  <c r="AM9802" i="6"/>
  <c r="AM9806" i="6"/>
  <c r="AM9810" i="6"/>
  <c r="AM9814" i="6"/>
  <c r="AM9818" i="6"/>
  <c r="AM9822" i="6"/>
  <c r="AM9826" i="6"/>
  <c r="AM9830" i="6"/>
  <c r="AM9834" i="6"/>
  <c r="AM9838" i="6"/>
  <c r="AM9842" i="6"/>
  <c r="AM9846" i="6"/>
  <c r="AM9850" i="6"/>
  <c r="AM9854" i="6"/>
  <c r="AM9858" i="6"/>
  <c r="AM9862" i="6"/>
  <c r="AM9866" i="6"/>
  <c r="AM9870" i="6"/>
  <c r="AM9874" i="6"/>
  <c r="AM9878" i="6"/>
  <c r="AM9882" i="6"/>
  <c r="AM9886" i="6"/>
  <c r="AM9890" i="6"/>
  <c r="AM9894" i="6"/>
  <c r="AM9898" i="6"/>
  <c r="AM9902" i="6"/>
  <c r="AM9906" i="6"/>
  <c r="AM9910" i="6"/>
  <c r="AM9914" i="6"/>
  <c r="AM9918" i="6"/>
  <c r="AM9922" i="6"/>
  <c r="AM9926" i="6"/>
  <c r="AM9930" i="6"/>
  <c r="AM9934" i="6"/>
  <c r="AM9938" i="6"/>
  <c r="AM9942" i="6"/>
  <c r="AM9946" i="6"/>
  <c r="AM9950" i="6"/>
  <c r="AM9954" i="6"/>
  <c r="AM9958" i="6"/>
  <c r="AM9962" i="6"/>
  <c r="AM9966" i="6"/>
  <c r="AM9970" i="6"/>
  <c r="AM9974" i="6"/>
  <c r="AM9978" i="6"/>
  <c r="AM9982" i="6"/>
  <c r="AM9986" i="6"/>
  <c r="AM9990" i="6"/>
  <c r="AM9994" i="6"/>
  <c r="AM9998" i="6"/>
  <c r="AM10002" i="6"/>
  <c r="AM10006" i="6"/>
  <c r="AM10010" i="6"/>
  <c r="AM10014" i="6"/>
  <c r="AM10018" i="6"/>
  <c r="AM10022" i="6"/>
  <c r="AM10026" i="6"/>
  <c r="AM10030" i="6"/>
  <c r="AM10034" i="6"/>
  <c r="AM10038" i="6"/>
  <c r="AM10042" i="6"/>
  <c r="AM10046" i="6"/>
  <c r="AM10050" i="6"/>
  <c r="AM10054" i="6"/>
  <c r="AM10058" i="6"/>
  <c r="AM10062" i="6"/>
  <c r="AM10066" i="6"/>
  <c r="AM10070" i="6"/>
  <c r="AM10074" i="6"/>
  <c r="AM10078" i="6"/>
  <c r="AM10082" i="6"/>
  <c r="AM10086" i="6"/>
  <c r="AM10090" i="6"/>
  <c r="AM10094" i="6"/>
  <c r="AM10098" i="6"/>
  <c r="AM10102" i="6"/>
  <c r="AM10106" i="6"/>
  <c r="AM10110" i="6"/>
  <c r="AM10114" i="6"/>
  <c r="AM10118" i="6"/>
  <c r="AM7609" i="6"/>
  <c r="AM7625" i="6"/>
  <c r="AM7641" i="6"/>
  <c r="AM7657" i="6"/>
  <c r="AM7673" i="6"/>
  <c r="AM7689" i="6"/>
  <c r="AM7705" i="6"/>
  <c r="AM7721" i="6"/>
  <c r="AM7737" i="6"/>
  <c r="AM7753" i="6"/>
  <c r="AM7769" i="6"/>
  <c r="AM7785" i="6"/>
  <c r="AM7801" i="6"/>
  <c r="AM7817" i="6"/>
  <c r="AM7833" i="6"/>
  <c r="AM7849" i="6"/>
  <c r="AM7865" i="6"/>
  <c r="AM7881" i="6"/>
  <c r="AM7897" i="6"/>
  <c r="AM7913" i="6"/>
  <c r="AM7929" i="6"/>
  <c r="AM7945" i="6"/>
  <c r="AM7961" i="6"/>
  <c r="AM7977" i="6"/>
  <c r="AM7993" i="6"/>
  <c r="AM8005" i="6"/>
  <c r="AM8013" i="6"/>
  <c r="AM8021" i="6"/>
  <c r="AM8029" i="6"/>
  <c r="AM8037" i="6"/>
  <c r="AM8045" i="6"/>
  <c r="AM8053" i="6"/>
  <c r="AM8061" i="6"/>
  <c r="AM8069" i="6"/>
  <c r="AM8077" i="6"/>
  <c r="AM8085" i="6"/>
  <c r="AM8093" i="6"/>
  <c r="AM8101" i="6"/>
  <c r="AM8109" i="6"/>
  <c r="AM8117" i="6"/>
  <c r="AM8125" i="6"/>
  <c r="AM8133" i="6"/>
  <c r="AM8141" i="6"/>
  <c r="AM8149" i="6"/>
  <c r="AM8157" i="6"/>
  <c r="AM8165" i="6"/>
  <c r="AM8173" i="6"/>
  <c r="AM8181" i="6"/>
  <c r="AM8189" i="6"/>
  <c r="AM8197" i="6"/>
  <c r="AM8205" i="6"/>
  <c r="AM8213" i="6"/>
  <c r="AM8221" i="6"/>
  <c r="AM8229" i="6"/>
  <c r="AM8236" i="6"/>
  <c r="AM8241" i="6"/>
  <c r="AM8246" i="6"/>
  <c r="AM8252" i="6"/>
  <c r="AM8257" i="6"/>
  <c r="AM8262" i="6"/>
  <c r="AM8268" i="6"/>
  <c r="AM8273" i="6"/>
  <c r="AM8278" i="6"/>
  <c r="AM8283" i="6"/>
  <c r="AM8287" i="6"/>
  <c r="AM8291" i="6"/>
  <c r="AM8295" i="6"/>
  <c r="AM8299" i="6"/>
  <c r="AM8303" i="6"/>
  <c r="AM8307" i="6"/>
  <c r="AM8311" i="6"/>
  <c r="AM8315" i="6"/>
  <c r="AM8319" i="6"/>
  <c r="AM8323" i="6"/>
  <c r="AM8327" i="6"/>
  <c r="AM8331" i="6"/>
  <c r="AM8335" i="6"/>
  <c r="AM8339" i="6"/>
  <c r="AM8343" i="6"/>
  <c r="AM8347" i="6"/>
  <c r="AM8351" i="6"/>
  <c r="AM8355" i="6"/>
  <c r="AM8359" i="6"/>
  <c r="AM8363" i="6"/>
  <c r="AM8367" i="6"/>
  <c r="AM8371" i="6"/>
  <c r="AM8375" i="6"/>
  <c r="AM8379" i="6"/>
  <c r="AM8383" i="6"/>
  <c r="AM8387" i="6"/>
  <c r="AM8391" i="6"/>
  <c r="AM8395" i="6"/>
  <c r="AM8399" i="6"/>
  <c r="AM8403" i="6"/>
  <c r="AM8407" i="6"/>
  <c r="AM8411" i="6"/>
  <c r="AM8415" i="6"/>
  <c r="AM8419" i="6"/>
  <c r="AM8423" i="6"/>
  <c r="AM8427" i="6"/>
  <c r="AM8431" i="6"/>
  <c r="AM8435" i="6"/>
  <c r="AM8439" i="6"/>
  <c r="AM8443" i="6"/>
  <c r="AM8447" i="6"/>
  <c r="AM8451" i="6"/>
  <c r="AM8455" i="6"/>
  <c r="AM8459" i="6"/>
  <c r="AM8463" i="6"/>
  <c r="AM8467" i="6"/>
  <c r="AM8471" i="6"/>
  <c r="AM8475" i="6"/>
  <c r="AM8479" i="6"/>
  <c r="AM8483" i="6"/>
  <c r="AM8487" i="6"/>
  <c r="AM8491" i="6"/>
  <c r="AM8495" i="6"/>
  <c r="AM8499" i="6"/>
  <c r="AM8503" i="6"/>
  <c r="AM8507" i="6"/>
  <c r="AM8511" i="6"/>
  <c r="AM8515" i="6"/>
  <c r="AM8519" i="6"/>
  <c r="AM8523" i="6"/>
  <c r="AM8527" i="6"/>
  <c r="AM8531" i="6"/>
  <c r="AM8535" i="6"/>
  <c r="AM8539" i="6"/>
  <c r="AM8543" i="6"/>
  <c r="AM8547" i="6"/>
  <c r="AM8551" i="6"/>
  <c r="AM8555" i="6"/>
  <c r="AM8559" i="6"/>
  <c r="AM8563" i="6"/>
  <c r="AM8567" i="6"/>
  <c r="AM8571" i="6"/>
  <c r="AM8575" i="6"/>
  <c r="AM8579" i="6"/>
  <c r="AM8583" i="6"/>
  <c r="AM8587" i="6"/>
  <c r="AM8591" i="6"/>
  <c r="AM8595" i="6"/>
  <c r="AM8599" i="6"/>
  <c r="AM8603" i="6"/>
  <c r="AM8607" i="6"/>
  <c r="AM8611" i="6"/>
  <c r="AM8615" i="6"/>
  <c r="AM8619" i="6"/>
  <c r="AM8623" i="6"/>
  <c r="AM8627" i="6"/>
  <c r="AM8631" i="6"/>
  <c r="AM8635" i="6"/>
  <c r="AM8639" i="6"/>
  <c r="AM8643" i="6"/>
  <c r="AM8647" i="6"/>
  <c r="AM8651" i="6"/>
  <c r="AM8655" i="6"/>
  <c r="AM8659" i="6"/>
  <c r="AM8663" i="6"/>
  <c r="AM8667" i="6"/>
  <c r="AM8671" i="6"/>
  <c r="AM8675" i="6"/>
  <c r="AM8679" i="6"/>
  <c r="AM8683" i="6"/>
  <c r="AM8687" i="6"/>
  <c r="AM8691" i="6"/>
  <c r="AM8695" i="6"/>
  <c r="AM8699" i="6"/>
  <c r="AM8703" i="6"/>
  <c r="AM8707" i="6"/>
  <c r="AM8711" i="6"/>
  <c r="AM8715" i="6"/>
  <c r="AM8719" i="6"/>
  <c r="AM8723" i="6"/>
  <c r="AM8727" i="6"/>
  <c r="AM8731" i="6"/>
  <c r="AM8735" i="6"/>
  <c r="AM8739" i="6"/>
  <c r="AM8743" i="6"/>
  <c r="AM8747" i="6"/>
  <c r="AM8751" i="6"/>
  <c r="AM8755" i="6"/>
  <c r="AM8759" i="6"/>
  <c r="AM8763" i="6"/>
  <c r="AM8767" i="6"/>
  <c r="AM8771" i="6"/>
  <c r="AM8775" i="6"/>
  <c r="AM8779" i="6"/>
  <c r="AM8783" i="6"/>
  <c r="AM8787" i="6"/>
  <c r="AM8791" i="6"/>
  <c r="AM8795" i="6"/>
  <c r="AM8799" i="6"/>
  <c r="AM8803" i="6"/>
  <c r="AM8807" i="6"/>
  <c r="AM8811" i="6"/>
  <c r="AM8815" i="6"/>
  <c r="AM8819" i="6"/>
  <c r="AM8823" i="6"/>
  <c r="AM8827" i="6"/>
  <c r="AM8831" i="6"/>
  <c r="AM8835" i="6"/>
  <c r="AM8839" i="6"/>
  <c r="AM8843" i="6"/>
  <c r="AM8847" i="6"/>
  <c r="AM8851" i="6"/>
  <c r="AM8855" i="6"/>
  <c r="AM8859" i="6"/>
  <c r="AM8863" i="6"/>
  <c r="AM8867" i="6"/>
  <c r="AM8871" i="6"/>
  <c r="AM8875" i="6"/>
  <c r="AM8879" i="6"/>
  <c r="AM8883" i="6"/>
  <c r="AM8887" i="6"/>
  <c r="AM8891" i="6"/>
  <c r="AM8895" i="6"/>
  <c r="AM8899" i="6"/>
  <c r="AM8903" i="6"/>
  <c r="AM8907" i="6"/>
  <c r="AM8911" i="6"/>
  <c r="AM8915" i="6"/>
  <c r="AM8919" i="6"/>
  <c r="AM8923" i="6"/>
  <c r="AM8927" i="6"/>
  <c r="AM8931" i="6"/>
  <c r="AM8935" i="6"/>
  <c r="AM8939" i="6"/>
  <c r="AM8943" i="6"/>
  <c r="AM8947" i="6"/>
  <c r="AM8951" i="6"/>
  <c r="AM8955" i="6"/>
  <c r="AM8959" i="6"/>
  <c r="AM8963" i="6"/>
  <c r="AM8967" i="6"/>
  <c r="AM8971" i="6"/>
  <c r="AM8975" i="6"/>
  <c r="AM8979" i="6"/>
  <c r="AM8983" i="6"/>
  <c r="AM8987" i="6"/>
  <c r="AM8991" i="6"/>
  <c r="AM8995" i="6"/>
  <c r="AM8999" i="6"/>
  <c r="AM9003" i="6"/>
  <c r="AM9007" i="6"/>
  <c r="AM9011" i="6"/>
  <c r="AM9015" i="6"/>
  <c r="AM9019" i="6"/>
  <c r="AM9023" i="6"/>
  <c r="AM9027" i="6"/>
  <c r="AM9031" i="6"/>
  <c r="AM9035" i="6"/>
  <c r="AM9039" i="6"/>
  <c r="AM9043" i="6"/>
  <c r="AM9047" i="6"/>
  <c r="AM9051" i="6"/>
  <c r="AM9055" i="6"/>
  <c r="AM9059" i="6"/>
  <c r="AM9063" i="6"/>
  <c r="AM9067" i="6"/>
  <c r="AM9071" i="6"/>
  <c r="AM9075" i="6"/>
  <c r="AM9079" i="6"/>
  <c r="AM9083" i="6"/>
  <c r="AM9087" i="6"/>
  <c r="AM9091" i="6"/>
  <c r="AM9095" i="6"/>
  <c r="AM9099" i="6"/>
  <c r="AM9103" i="6"/>
  <c r="AM9107" i="6"/>
  <c r="AM9111" i="6"/>
  <c r="AM9115" i="6"/>
  <c r="AM9119" i="6"/>
  <c r="AM9123" i="6"/>
  <c r="AM9127" i="6"/>
  <c r="AM9131" i="6"/>
  <c r="AM9135" i="6"/>
  <c r="AM9139" i="6"/>
  <c r="AM9143" i="6"/>
  <c r="AM9147" i="6"/>
  <c r="AM9151" i="6"/>
  <c r="AM9155" i="6"/>
  <c r="AM9159" i="6"/>
  <c r="AM9163" i="6"/>
  <c r="AM9167" i="6"/>
  <c r="AM9171" i="6"/>
  <c r="AM9175" i="6"/>
  <c r="AM9179" i="6"/>
  <c r="AM9183" i="6"/>
  <c r="AM9187" i="6"/>
  <c r="AM9191" i="6"/>
  <c r="AM9195" i="6"/>
  <c r="AM9199" i="6"/>
  <c r="AM9203" i="6"/>
  <c r="AM9207" i="6"/>
  <c r="AM9211" i="6"/>
  <c r="AM9215" i="6"/>
  <c r="AM9219" i="6"/>
  <c r="AM9223" i="6"/>
  <c r="AM9227" i="6"/>
  <c r="AM9231" i="6"/>
  <c r="AM9235" i="6"/>
  <c r="AM9239" i="6"/>
  <c r="AM9243" i="6"/>
  <c r="AM9247" i="6"/>
  <c r="AM9251" i="6"/>
  <c r="AM9255" i="6"/>
  <c r="AM9259" i="6"/>
  <c r="AM9263" i="6"/>
  <c r="AM9267" i="6"/>
  <c r="AM9271" i="6"/>
  <c r="AM9275" i="6"/>
  <c r="AM9279" i="6"/>
  <c r="AM9283" i="6"/>
  <c r="AM9287" i="6"/>
  <c r="AM9291" i="6"/>
  <c r="AM9295" i="6"/>
  <c r="AM9299" i="6"/>
  <c r="AM9303" i="6"/>
  <c r="AM9307" i="6"/>
  <c r="AM9311" i="6"/>
  <c r="AM9315" i="6"/>
  <c r="AM9319" i="6"/>
  <c r="AM9323" i="6"/>
  <c r="AM9327" i="6"/>
  <c r="AM9331" i="6"/>
  <c r="AM9335" i="6"/>
  <c r="AM9339" i="6"/>
  <c r="AM9343" i="6"/>
  <c r="AM9347" i="6"/>
  <c r="AM9351" i="6"/>
  <c r="AM9355" i="6"/>
  <c r="AM9359" i="6"/>
  <c r="AM9363" i="6"/>
  <c r="AM9367" i="6"/>
  <c r="AM9371" i="6"/>
  <c r="AM9375" i="6"/>
  <c r="AM9379" i="6"/>
  <c r="AM9383" i="6"/>
  <c r="AM9387" i="6"/>
  <c r="AM9391" i="6"/>
  <c r="AM9395" i="6"/>
  <c r="AM9399" i="6"/>
  <c r="AM9403" i="6"/>
  <c r="AM9407" i="6"/>
  <c r="AM9411" i="6"/>
  <c r="AM9415" i="6"/>
  <c r="AM9419" i="6"/>
  <c r="AM9423" i="6"/>
  <c r="AM9427" i="6"/>
  <c r="AM9431" i="6"/>
  <c r="AM9435" i="6"/>
  <c r="AM9439" i="6"/>
  <c r="AM9443" i="6"/>
  <c r="AM9447" i="6"/>
  <c r="AM9451" i="6"/>
  <c r="AM9455" i="6"/>
  <c r="AM9459" i="6"/>
  <c r="AM9463" i="6"/>
  <c r="AM9467" i="6"/>
  <c r="AM9471" i="6"/>
  <c r="AM9475" i="6"/>
  <c r="AM9479" i="6"/>
  <c r="AM9483" i="6"/>
  <c r="AM9487" i="6"/>
  <c r="AM9491" i="6"/>
  <c r="AM9495" i="6"/>
  <c r="AM9499" i="6"/>
  <c r="AM9503" i="6"/>
  <c r="AM9507" i="6"/>
  <c r="AM9511" i="6"/>
  <c r="AM9515" i="6"/>
  <c r="AM9519" i="6"/>
  <c r="AM9523" i="6"/>
  <c r="AM9527" i="6"/>
  <c r="AM9531" i="6"/>
  <c r="AM9535" i="6"/>
  <c r="AM9539" i="6"/>
  <c r="AM9543" i="6"/>
  <c r="AM9547" i="6"/>
  <c r="AM9551" i="6"/>
  <c r="AM9555" i="6"/>
  <c r="AM9559" i="6"/>
  <c r="AM9563" i="6"/>
  <c r="AM9567" i="6"/>
  <c r="AM9571" i="6"/>
  <c r="AM9575" i="6"/>
  <c r="AM9579" i="6"/>
  <c r="AM9583" i="6"/>
  <c r="AM9587" i="6"/>
  <c r="AM9591" i="6"/>
  <c r="AM9595" i="6"/>
  <c r="AM9599" i="6"/>
  <c r="AM9603" i="6"/>
  <c r="AM9607" i="6"/>
  <c r="AM9611" i="6"/>
  <c r="AM9615" i="6"/>
  <c r="AM9619" i="6"/>
  <c r="AM9623" i="6"/>
  <c r="AM9627" i="6"/>
  <c r="AM9631" i="6"/>
  <c r="AM9635" i="6"/>
  <c r="AM9639" i="6"/>
  <c r="AM9643" i="6"/>
  <c r="AM9647" i="6"/>
  <c r="AM9651" i="6"/>
  <c r="AM9655" i="6"/>
  <c r="AM9659" i="6"/>
  <c r="AM9663" i="6"/>
  <c r="AM9667" i="6"/>
  <c r="AM9671" i="6"/>
  <c r="AM9675" i="6"/>
  <c r="AM9679" i="6"/>
  <c r="AM9683" i="6"/>
  <c r="AM9687" i="6"/>
  <c r="AM9691" i="6"/>
  <c r="AM9695" i="6"/>
  <c r="AM9699" i="6"/>
  <c r="AM9703" i="6"/>
  <c r="AM9707" i="6"/>
  <c r="AM9711" i="6"/>
  <c r="AM9715" i="6"/>
  <c r="AM9719" i="6"/>
  <c r="AM9723" i="6"/>
  <c r="AM9727" i="6"/>
  <c r="AM9731" i="6"/>
  <c r="AM9735" i="6"/>
  <c r="AM9739" i="6"/>
  <c r="AM9743" i="6"/>
  <c r="AM9747" i="6"/>
  <c r="AM9751" i="6"/>
  <c r="AM9755" i="6"/>
  <c r="AM9759" i="6"/>
  <c r="AM9763" i="6"/>
  <c r="AM9767" i="6"/>
  <c r="AM9771" i="6"/>
  <c r="AM9775" i="6"/>
  <c r="AM9779" i="6"/>
  <c r="AM9783" i="6"/>
  <c r="AM9787" i="6"/>
  <c r="AM9791" i="6"/>
  <c r="AM9795" i="6"/>
  <c r="AM9799" i="6"/>
  <c r="AM9803" i="6"/>
  <c r="AM9807" i="6"/>
  <c r="AM9811" i="6"/>
  <c r="AM9815" i="6"/>
  <c r="AM9819" i="6"/>
  <c r="AM9823" i="6"/>
  <c r="AM9827" i="6"/>
  <c r="AM9831" i="6"/>
  <c r="AM9835" i="6"/>
  <c r="AM9839" i="6"/>
  <c r="AM9843" i="6"/>
  <c r="AM9847" i="6"/>
  <c r="AM9851" i="6"/>
  <c r="AM9855" i="6"/>
  <c r="AM9859" i="6"/>
  <c r="AM9863" i="6"/>
  <c r="AM9867" i="6"/>
  <c r="AM9871" i="6"/>
  <c r="AM9875" i="6"/>
  <c r="AM9879" i="6"/>
  <c r="AM9883" i="6"/>
  <c r="AM9887" i="6"/>
  <c r="AM9891" i="6"/>
  <c r="AM9895" i="6"/>
  <c r="AM9899" i="6"/>
  <c r="AM9903" i="6"/>
  <c r="AM9907" i="6"/>
  <c r="AM9911" i="6"/>
  <c r="AM9915" i="6"/>
  <c r="AM9919" i="6"/>
  <c r="AM9923" i="6"/>
  <c r="AM9927" i="6"/>
  <c r="AM9931" i="6"/>
  <c r="AM9935" i="6"/>
  <c r="AM9939" i="6"/>
  <c r="AM9943" i="6"/>
  <c r="AM9947" i="6"/>
  <c r="AM9951" i="6"/>
  <c r="AM9955" i="6"/>
  <c r="AM9959" i="6"/>
  <c r="AM9963" i="6"/>
  <c r="AM9967" i="6"/>
  <c r="AM9971" i="6"/>
  <c r="AM9975" i="6"/>
  <c r="AM9979" i="6"/>
  <c r="AM9983" i="6"/>
  <c r="AM9987" i="6"/>
  <c r="AM9991" i="6"/>
  <c r="AM10007" i="6"/>
  <c r="AM10023" i="6"/>
  <c r="AM10039" i="6"/>
  <c r="AM10055" i="6"/>
  <c r="AM10071" i="6"/>
  <c r="AM10087" i="6"/>
  <c r="AM10103" i="6"/>
  <c r="AM10119" i="6"/>
  <c r="AM10127" i="6"/>
  <c r="AM10135" i="6"/>
  <c r="AM10143" i="6"/>
  <c r="AM10151" i="6"/>
  <c r="AM10159" i="6"/>
  <c r="AM10167" i="6"/>
  <c r="AM10175" i="6"/>
  <c r="AM10183" i="6"/>
  <c r="AM10191" i="6"/>
  <c r="AM10199" i="6"/>
  <c r="AM10207" i="6"/>
  <c r="AM10215" i="6"/>
  <c r="AM10223" i="6"/>
  <c r="AM10231" i="6"/>
  <c r="AM10239" i="6"/>
  <c r="AM10247" i="6"/>
  <c r="AM10255" i="6"/>
  <c r="AM10263" i="6"/>
  <c r="AM10271" i="6"/>
  <c r="AM10279" i="6"/>
  <c r="AM10287" i="6"/>
  <c r="AM10295" i="6"/>
  <c r="AM10303" i="6"/>
  <c r="AM10311" i="6"/>
  <c r="AM10319" i="6"/>
  <c r="AM10327" i="6"/>
  <c r="AM10335" i="6"/>
  <c r="AM10343" i="6"/>
  <c r="AM10351" i="6"/>
  <c r="AM10359" i="6"/>
  <c r="AM10367" i="6"/>
  <c r="AM10375" i="6"/>
  <c r="AM10383" i="6"/>
  <c r="AM10391" i="6"/>
  <c r="AM10399" i="6"/>
  <c r="AM10407" i="6"/>
  <c r="AM10415" i="6"/>
  <c r="AM10423" i="6"/>
  <c r="AM10431" i="6"/>
  <c r="AM10439" i="6"/>
  <c r="AM10447" i="6"/>
  <c r="AM10455" i="6"/>
  <c r="AM10463" i="6"/>
  <c r="AM10471" i="6"/>
  <c r="AM10479" i="6"/>
  <c r="AM10487" i="6"/>
  <c r="AM10495" i="6"/>
  <c r="AM10503" i="6"/>
  <c r="AM10511" i="6"/>
  <c r="AM10519" i="6"/>
  <c r="AM10527" i="6"/>
  <c r="AM10535" i="6"/>
  <c r="AM10543" i="6"/>
  <c r="AM10551" i="6"/>
  <c r="AM10559" i="6"/>
  <c r="AM10567" i="6"/>
  <c r="AM10575" i="6"/>
  <c r="AM10582" i="6"/>
  <c r="AM10587" i="6"/>
  <c r="AM10593" i="6"/>
  <c r="AM10598" i="6"/>
  <c r="AM10603" i="6"/>
  <c r="AM10609" i="6"/>
  <c r="AM10614" i="6"/>
  <c r="AM10619" i="6"/>
  <c r="AM10625" i="6"/>
  <c r="AM10630" i="6"/>
  <c r="AM10635" i="6"/>
  <c r="AM10641" i="6"/>
  <c r="AM10646" i="6"/>
  <c r="AM10651" i="6"/>
  <c r="AM10657" i="6"/>
  <c r="AM10662" i="6"/>
  <c r="AM10667" i="6"/>
  <c r="AM10673" i="6"/>
  <c r="AM10678" i="6"/>
  <c r="AM10683" i="6"/>
  <c r="AM10689" i="6"/>
  <c r="AM10694" i="6"/>
  <c r="AM10699" i="6"/>
  <c r="AM10705" i="6"/>
  <c r="AM10710" i="6"/>
  <c r="AM10715" i="6"/>
  <c r="AM10721" i="6"/>
  <c r="AM10726" i="6"/>
  <c r="AM10731" i="6"/>
  <c r="AM10737" i="6"/>
  <c r="AM10742" i="6"/>
  <c r="AM10747" i="6"/>
  <c r="AM10753" i="6"/>
  <c r="AM10757" i="6"/>
  <c r="AM10761" i="6"/>
  <c r="AM10765" i="6"/>
  <c r="AM10769" i="6"/>
  <c r="AM9995" i="6"/>
  <c r="AM10011" i="6"/>
  <c r="AM10027" i="6"/>
  <c r="AM10043" i="6"/>
  <c r="AM10059" i="6"/>
  <c r="AM10075" i="6"/>
  <c r="AM10091" i="6"/>
  <c r="AM10107" i="6"/>
  <c r="AM10122" i="6"/>
  <c r="AM10130" i="6"/>
  <c r="AM10138" i="6"/>
  <c r="AM10146" i="6"/>
  <c r="AM10154" i="6"/>
  <c r="AM10162" i="6"/>
  <c r="AM10170" i="6"/>
  <c r="AM10178" i="6"/>
  <c r="AM10186" i="6"/>
  <c r="AM10194" i="6"/>
  <c r="AM10202" i="6"/>
  <c r="AM10210" i="6"/>
  <c r="AM10218" i="6"/>
  <c r="AM10226" i="6"/>
  <c r="AM10234" i="6"/>
  <c r="AM10242" i="6"/>
  <c r="AM10250" i="6"/>
  <c r="AM10258" i="6"/>
  <c r="AM10266" i="6"/>
  <c r="AM10274" i="6"/>
  <c r="AM10282" i="6"/>
  <c r="AM10290" i="6"/>
  <c r="AM10298" i="6"/>
  <c r="AM10306" i="6"/>
  <c r="AM10314" i="6"/>
  <c r="AM10322" i="6"/>
  <c r="AM10330" i="6"/>
  <c r="AM10338" i="6"/>
  <c r="AM10346" i="6"/>
  <c r="AM10354" i="6"/>
  <c r="AM10362" i="6"/>
  <c r="AM10370" i="6"/>
  <c r="AM10378" i="6"/>
  <c r="AM10386" i="6"/>
  <c r="AM10394" i="6"/>
  <c r="AM10402" i="6"/>
  <c r="AM10410" i="6"/>
  <c r="AM10418" i="6"/>
  <c r="AM10426" i="6"/>
  <c r="AM10434" i="6"/>
  <c r="AM10442" i="6"/>
  <c r="AM10450" i="6"/>
  <c r="AM10458" i="6"/>
  <c r="AM10466" i="6"/>
  <c r="AM10474" i="6"/>
  <c r="AM10482" i="6"/>
  <c r="AM10490" i="6"/>
  <c r="AM10498" i="6"/>
  <c r="AM10506" i="6"/>
  <c r="AM10514" i="6"/>
  <c r="AM10522" i="6"/>
  <c r="AM10530" i="6"/>
  <c r="AM10538" i="6"/>
  <c r="AM10546" i="6"/>
  <c r="AM10554" i="6"/>
  <c r="AM10562" i="6"/>
  <c r="AM10570" i="6"/>
  <c r="AM10578" i="6"/>
  <c r="AM10583" i="6"/>
  <c r="AM10589" i="6"/>
  <c r="AM10594" i="6"/>
  <c r="AM10599" i="6"/>
  <c r="AM10605" i="6"/>
  <c r="AM10610" i="6"/>
  <c r="AM10615" i="6"/>
  <c r="AM10621" i="6"/>
  <c r="AM10626" i="6"/>
  <c r="AM10631" i="6"/>
  <c r="AM10637" i="6"/>
  <c r="AM10642" i="6"/>
  <c r="AM10647" i="6"/>
  <c r="AM10653" i="6"/>
  <c r="AM10658" i="6"/>
  <c r="AM10663" i="6"/>
  <c r="AM10669" i="6"/>
  <c r="AM10674" i="6"/>
  <c r="AM10679" i="6"/>
  <c r="AM10685" i="6"/>
  <c r="AM10690" i="6"/>
  <c r="AM10695" i="6"/>
  <c r="AM10701" i="6"/>
  <c r="AM10706" i="6"/>
  <c r="AM10711" i="6"/>
  <c r="AM10717" i="6"/>
  <c r="AM10722" i="6"/>
  <c r="AM10727" i="6"/>
  <c r="AM10733" i="6"/>
  <c r="AM10738" i="6"/>
  <c r="AM10743" i="6"/>
  <c r="AM10749" i="6"/>
  <c r="AM10754" i="6"/>
  <c r="AM10758" i="6"/>
  <c r="AM10762" i="6"/>
  <c r="AM10766" i="6"/>
  <c r="AM10770" i="6"/>
  <c r="AM9999" i="6"/>
  <c r="AM10015" i="6"/>
  <c r="AM10031" i="6"/>
  <c r="AM10047" i="6"/>
  <c r="AM10063" i="6"/>
  <c r="AM10079" i="6"/>
  <c r="AM10095" i="6"/>
  <c r="AM10111" i="6"/>
  <c r="AM10123" i="6"/>
  <c r="AM10131" i="6"/>
  <c r="AM10139" i="6"/>
  <c r="AM10147" i="6"/>
  <c r="AM10155" i="6"/>
  <c r="AM10163" i="6"/>
  <c r="AM10171" i="6"/>
  <c r="AM10179" i="6"/>
  <c r="AM10187" i="6"/>
  <c r="AM10195" i="6"/>
  <c r="AM10203" i="6"/>
  <c r="AM10211" i="6"/>
  <c r="AM10219" i="6"/>
  <c r="AM10227" i="6"/>
  <c r="AM10235" i="6"/>
  <c r="AM10243" i="6"/>
  <c r="AM10251" i="6"/>
  <c r="AM10259" i="6"/>
  <c r="AM10267" i="6"/>
  <c r="AM10275" i="6"/>
  <c r="AM10283" i="6"/>
  <c r="AM10291" i="6"/>
  <c r="AM10299" i="6"/>
  <c r="AM10307" i="6"/>
  <c r="AM10315" i="6"/>
  <c r="AM10323" i="6"/>
  <c r="AM10331" i="6"/>
  <c r="AM10339" i="6"/>
  <c r="AM10347" i="6"/>
  <c r="AM10355" i="6"/>
  <c r="AM10363" i="6"/>
  <c r="AM10371" i="6"/>
  <c r="AM10379" i="6"/>
  <c r="AM10387" i="6"/>
  <c r="AM10395" i="6"/>
  <c r="AM10403" i="6"/>
  <c r="AM10411" i="6"/>
  <c r="AM10419" i="6"/>
  <c r="AM10427" i="6"/>
  <c r="AM10435" i="6"/>
  <c r="AM10443" i="6"/>
  <c r="AM10451" i="6"/>
  <c r="AM10459" i="6"/>
  <c r="AM10467" i="6"/>
  <c r="AM10475" i="6"/>
  <c r="AM10483" i="6"/>
  <c r="AM10491" i="6"/>
  <c r="AM10499" i="6"/>
  <c r="AM10507" i="6"/>
  <c r="AM10515" i="6"/>
  <c r="AM10523" i="6"/>
  <c r="AM10531" i="6"/>
  <c r="AM10539" i="6"/>
  <c r="AM10547" i="6"/>
  <c r="AM10555" i="6"/>
  <c r="AM10563" i="6"/>
  <c r="AM10571" i="6"/>
  <c r="AM10579" i="6"/>
  <c r="AM10585" i="6"/>
  <c r="AM10590" i="6"/>
  <c r="AM10595" i="6"/>
  <c r="AM10601" i="6"/>
  <c r="AM10606" i="6"/>
  <c r="AM10611" i="6"/>
  <c r="AM10617" i="6"/>
  <c r="AM10622" i="6"/>
  <c r="AM10627" i="6"/>
  <c r="AM10633" i="6"/>
  <c r="AM10638" i="6"/>
  <c r="AM10643" i="6"/>
  <c r="AM10649" i="6"/>
  <c r="AM10654" i="6"/>
  <c r="AM10659" i="6"/>
  <c r="AM10665" i="6"/>
  <c r="AM10670" i="6"/>
  <c r="AM10675" i="6"/>
  <c r="AM10681" i="6"/>
  <c r="AM10686" i="6"/>
  <c r="AM10691" i="6"/>
  <c r="AM10697" i="6"/>
  <c r="AM10702" i="6"/>
  <c r="AM10707" i="6"/>
  <c r="AM10713" i="6"/>
  <c r="AM10718" i="6"/>
  <c r="AM10723" i="6"/>
  <c r="AM10729" i="6"/>
  <c r="AM10734" i="6"/>
  <c r="AM10739" i="6"/>
  <c r="AM10745" i="6"/>
  <c r="AM10750" i="6"/>
  <c r="AM10755" i="6"/>
  <c r="AM10759" i="6"/>
  <c r="AM10763" i="6"/>
  <c r="AM10767" i="6"/>
  <c r="AM10771" i="6"/>
  <c r="AM10003" i="6"/>
  <c r="AM10019" i="6"/>
  <c r="AM10035" i="6"/>
  <c r="AM10051" i="6"/>
  <c r="AM10067" i="6"/>
  <c r="AM10083" i="6"/>
  <c r="AM10099" i="6"/>
  <c r="AM10115" i="6"/>
  <c r="AM10126" i="6"/>
  <c r="AM10134" i="6"/>
  <c r="AM10142" i="6"/>
  <c r="AM10150" i="6"/>
  <c r="AM10158" i="6"/>
  <c r="AM10166" i="6"/>
  <c r="AM10174" i="6"/>
  <c r="AM10182" i="6"/>
  <c r="AM10190" i="6"/>
  <c r="AM10198" i="6"/>
  <c r="AM10206" i="6"/>
  <c r="AM10214" i="6"/>
  <c r="AM10222" i="6"/>
  <c r="AM10230" i="6"/>
  <c r="AM10238" i="6"/>
  <c r="AM10246" i="6"/>
  <c r="AM10254" i="6"/>
  <c r="AM10262" i="6"/>
  <c r="AM10270" i="6"/>
  <c r="AM10278" i="6"/>
  <c r="AM10286" i="6"/>
  <c r="AM10294" i="6"/>
  <c r="AM10302" i="6"/>
  <c r="AM10310" i="6"/>
  <c r="AM10318" i="6"/>
  <c r="AM10326" i="6"/>
  <c r="AM10334" i="6"/>
  <c r="AM10342" i="6"/>
  <c r="AM10350" i="6"/>
  <c r="AM10358" i="6"/>
  <c r="AM10366" i="6"/>
  <c r="AM10374" i="6"/>
  <c r="AM10382" i="6"/>
  <c r="AM10390" i="6"/>
  <c r="AM10398" i="6"/>
  <c r="AM10406" i="6"/>
  <c r="AM10414" i="6"/>
  <c r="AM10422" i="6"/>
  <c r="AM10430" i="6"/>
  <c r="AM10438" i="6"/>
  <c r="AM10446" i="6"/>
  <c r="AM10454" i="6"/>
  <c r="AM10462" i="6"/>
  <c r="AM10470" i="6"/>
  <c r="AM10478" i="6"/>
  <c r="AM10486" i="6"/>
  <c r="AM10494" i="6"/>
  <c r="AM10502" i="6"/>
  <c r="AM10510" i="6"/>
  <c r="AM10518" i="6"/>
  <c r="AM10526" i="6"/>
  <c r="AM10534" i="6"/>
  <c r="AM10542" i="6"/>
  <c r="AM10550" i="6"/>
  <c r="AM10558" i="6"/>
  <c r="AM10566" i="6"/>
  <c r="AM10574" i="6"/>
  <c r="AM10581" i="6"/>
  <c r="AM10586" i="6"/>
  <c r="AM10591" i="6"/>
  <c r="AM10597" i="6"/>
  <c r="AM10602" i="6"/>
  <c r="AM10607" i="6"/>
  <c r="AM10613" i="6"/>
  <c r="AM10618" i="6"/>
  <c r="AM10623" i="6"/>
  <c r="AM10629" i="6"/>
  <c r="AM10634" i="6"/>
  <c r="AM10639" i="6"/>
  <c r="AM10645" i="6"/>
  <c r="AM10650" i="6"/>
  <c r="AM10655" i="6"/>
  <c r="AM10661" i="6"/>
  <c r="AM10666" i="6"/>
  <c r="AM10671" i="6"/>
  <c r="AM10677" i="6"/>
  <c r="AM10682" i="6"/>
  <c r="AM10687" i="6"/>
  <c r="AM10693" i="6"/>
  <c r="AM10698" i="6"/>
  <c r="AM10703" i="6"/>
  <c r="AM10709" i="6"/>
  <c r="AM10714" i="6"/>
  <c r="AM10719" i="6"/>
  <c r="AM10725" i="6"/>
  <c r="AM10730" i="6"/>
  <c r="AM10735" i="6"/>
  <c r="AM10741" i="6"/>
  <c r="AM10746" i="6"/>
  <c r="AM10751" i="6"/>
  <c r="AM10756" i="6"/>
  <c r="AM10760" i="6"/>
  <c r="AM10764" i="6"/>
  <c r="AM10768" i="6"/>
  <c r="AN10772" i="6"/>
  <c r="AN10774" i="6"/>
  <c r="AN10776" i="6"/>
  <c r="AN10778" i="6"/>
  <c r="AN10780" i="6"/>
  <c r="AN10782" i="6"/>
  <c r="AN10784" i="6"/>
  <c r="AN10786" i="6"/>
  <c r="AN10788" i="6"/>
  <c r="AN10790" i="6"/>
  <c r="AN10792" i="6"/>
  <c r="AN10794" i="6"/>
  <c r="AN10796" i="6"/>
  <c r="AN10798" i="6"/>
  <c r="AN10800" i="6"/>
  <c r="AN10802" i="6"/>
  <c r="AN10804" i="6"/>
  <c r="AN10806" i="6"/>
  <c r="AN10808" i="6"/>
  <c r="AN10810" i="6"/>
  <c r="AN10812" i="6"/>
  <c r="AN10814" i="6"/>
  <c r="AN10816" i="6"/>
  <c r="AN10818" i="6"/>
  <c r="AN10820" i="6"/>
  <c r="AN10822" i="6"/>
  <c r="AN10824" i="6"/>
  <c r="AN10826" i="6"/>
  <c r="AN10828" i="6"/>
  <c r="AN10830" i="6"/>
  <c r="AN10832" i="6"/>
  <c r="AN10834" i="6"/>
  <c r="AN10836" i="6"/>
  <c r="AN10838" i="6"/>
  <c r="AN10840" i="6"/>
  <c r="AN10842" i="6"/>
  <c r="AN10844" i="6"/>
  <c r="AN10846" i="6"/>
  <c r="AN10848" i="6"/>
  <c r="AN10850" i="6"/>
  <c r="AN10852" i="6"/>
  <c r="AN10854" i="6"/>
  <c r="AN10856" i="6"/>
  <c r="AN10858" i="6"/>
  <c r="AN10860" i="6"/>
  <c r="AN10862" i="6"/>
  <c r="AN10864" i="6"/>
  <c r="AN10866" i="6"/>
  <c r="AN10868" i="6"/>
  <c r="AN10870" i="6"/>
  <c r="AN10872" i="6"/>
  <c r="AN10874" i="6"/>
  <c r="AN10876" i="6"/>
  <c r="AN10878" i="6"/>
  <c r="AN10880" i="6"/>
  <c r="AN10882" i="6"/>
  <c r="AN10884" i="6"/>
  <c r="AN10886" i="6"/>
  <c r="AN10888" i="6"/>
  <c r="AN10890" i="6"/>
  <c r="AN10892" i="6"/>
  <c r="AN10894" i="6"/>
  <c r="AN10896" i="6"/>
  <c r="AN10898" i="6"/>
  <c r="AN10900" i="6"/>
  <c r="AN10902" i="6"/>
  <c r="AN10904" i="6"/>
  <c r="AN10906" i="6"/>
  <c r="AN10908" i="6"/>
  <c r="AN10910" i="6"/>
  <c r="AN10912" i="6"/>
  <c r="AN10914" i="6"/>
  <c r="AN10916" i="6"/>
  <c r="AN10918" i="6"/>
  <c r="AN10920" i="6"/>
  <c r="AN10922" i="6"/>
  <c r="AN10924" i="6"/>
  <c r="AN10926" i="6"/>
  <c r="AN10928" i="6"/>
  <c r="AN10930" i="6"/>
  <c r="AN10932" i="6"/>
  <c r="AN10934" i="6"/>
  <c r="AN10936" i="6"/>
  <c r="AN10938" i="6"/>
  <c r="AN10940" i="6"/>
  <c r="AN10942" i="6"/>
  <c r="AN10944" i="6"/>
  <c r="AN10946" i="6"/>
  <c r="AN10948" i="6"/>
  <c r="AN10950" i="6"/>
  <c r="AN10952" i="6"/>
  <c r="AN10954" i="6"/>
  <c r="AN10956" i="6"/>
  <c r="AN10958" i="6"/>
  <c r="AN10960" i="6"/>
  <c r="AN10962" i="6"/>
  <c r="AN10964" i="6"/>
  <c r="AN10966" i="6"/>
  <c r="AN10968" i="6"/>
  <c r="AN10970" i="6"/>
  <c r="AN10972" i="6"/>
  <c r="AN10974" i="6"/>
  <c r="AN10976" i="6"/>
  <c r="AN10978" i="6"/>
  <c r="AN10980" i="6"/>
  <c r="AN10982" i="6"/>
  <c r="AN10984" i="6"/>
  <c r="AN10986" i="6"/>
  <c r="AN10988" i="6"/>
  <c r="AN10990" i="6"/>
  <c r="AN10992" i="6"/>
  <c r="AN10773" i="6"/>
  <c r="AN10775" i="6"/>
  <c r="AN10777" i="6"/>
  <c r="AN10779" i="6"/>
  <c r="AN10781" i="6"/>
  <c r="AN10783" i="6"/>
  <c r="AN10785" i="6"/>
  <c r="AN10787" i="6"/>
  <c r="AN10789" i="6"/>
  <c r="AN10791" i="6"/>
  <c r="AN10793" i="6"/>
  <c r="AN10795" i="6"/>
  <c r="AN10797" i="6"/>
  <c r="AN10799" i="6"/>
  <c r="AN10801" i="6"/>
  <c r="AN10803" i="6"/>
  <c r="AN10805" i="6"/>
  <c r="AN10807" i="6"/>
  <c r="AN10809" i="6"/>
  <c r="AN10811" i="6"/>
  <c r="AN10813" i="6"/>
  <c r="AN10815" i="6"/>
  <c r="AN10817" i="6"/>
  <c r="AN10819" i="6"/>
  <c r="AN10821" i="6"/>
  <c r="AN10823" i="6"/>
  <c r="AN10825" i="6"/>
  <c r="AN10827" i="6"/>
  <c r="AN10829" i="6"/>
  <c r="AN10831" i="6"/>
  <c r="AN10833" i="6"/>
  <c r="AN10835" i="6"/>
  <c r="AN10837" i="6"/>
  <c r="AN10839" i="6"/>
  <c r="AN10841" i="6"/>
  <c r="AN10843" i="6"/>
  <c r="AN10845" i="6"/>
  <c r="AN10847" i="6"/>
  <c r="AN10849" i="6"/>
  <c r="AN10851" i="6"/>
  <c r="AN10853" i="6"/>
  <c r="AN10855" i="6"/>
  <c r="AN10857" i="6"/>
  <c r="AN10859" i="6"/>
  <c r="AN10861" i="6"/>
  <c r="AN10863" i="6"/>
  <c r="AN10865" i="6"/>
  <c r="AN10867" i="6"/>
  <c r="AN10869" i="6"/>
  <c r="AN10871" i="6"/>
  <c r="AN10873" i="6"/>
  <c r="AN10875" i="6"/>
  <c r="AN10877" i="6"/>
  <c r="AN10879" i="6"/>
  <c r="AN10881" i="6"/>
  <c r="AN10883" i="6"/>
  <c r="AN10885" i="6"/>
  <c r="AN10887" i="6"/>
  <c r="AN10889" i="6"/>
  <c r="AN10891" i="6"/>
  <c r="AN10893" i="6"/>
  <c r="AN10895" i="6"/>
  <c r="AN10897" i="6"/>
  <c r="AN10899" i="6"/>
  <c r="AN10901" i="6"/>
  <c r="AN10903" i="6"/>
  <c r="AN10905" i="6"/>
  <c r="AN10907" i="6"/>
  <c r="AN10909" i="6"/>
  <c r="AN10911" i="6"/>
  <c r="AN10913" i="6"/>
  <c r="AN10915" i="6"/>
  <c r="AN10917" i="6"/>
  <c r="AN10919" i="6"/>
  <c r="AN10921" i="6"/>
  <c r="AN10923" i="6"/>
  <c r="AN10925" i="6"/>
  <c r="AN10927" i="6"/>
  <c r="AN10929" i="6"/>
  <c r="AN10931" i="6"/>
  <c r="AN10933" i="6"/>
  <c r="AN10935" i="6"/>
  <c r="AN10937" i="6"/>
  <c r="AN10939" i="6"/>
  <c r="AN10941" i="6"/>
  <c r="AN10943" i="6"/>
  <c r="AN10945" i="6"/>
  <c r="AN10947" i="6"/>
  <c r="AN10949" i="6"/>
  <c r="AN10951" i="6"/>
  <c r="AN10953" i="6"/>
  <c r="AN10955" i="6"/>
  <c r="AN10957" i="6"/>
  <c r="AN10959" i="6"/>
  <c r="AN10961" i="6"/>
  <c r="AN10963" i="6"/>
  <c r="AN10965" i="6"/>
  <c r="AN10967" i="6"/>
  <c r="AN10969" i="6"/>
  <c r="AN10971" i="6"/>
  <c r="AN10973" i="6"/>
  <c r="AN10975" i="6"/>
  <c r="AN10977" i="6"/>
  <c r="AN10979" i="6"/>
  <c r="AN10981" i="6"/>
  <c r="AN10983" i="6"/>
  <c r="AN10985" i="6"/>
  <c r="AN10987" i="6"/>
  <c r="AN10989" i="6"/>
  <c r="AN10991" i="6"/>
  <c r="AN10993" i="6"/>
  <c r="AS91" i="6" l="1"/>
  <c r="AM10773" i="6"/>
  <c r="AM10777" i="6"/>
  <c r="AM10781" i="6"/>
  <c r="AM10785" i="6"/>
  <c r="AM10789" i="6"/>
  <c r="AM10793" i="6"/>
  <c r="AM10797" i="6"/>
  <c r="AM10801" i="6"/>
  <c r="AM10805" i="6"/>
  <c r="AM10809" i="6"/>
  <c r="AM10813" i="6"/>
  <c r="AM10817" i="6"/>
  <c r="AM10821" i="6"/>
  <c r="AM10825" i="6"/>
  <c r="AM10829" i="6"/>
  <c r="AM10833" i="6"/>
  <c r="AM10837" i="6"/>
  <c r="AM10841" i="6"/>
  <c r="AM10845" i="6"/>
  <c r="AM10849" i="6"/>
  <c r="AM10853" i="6"/>
  <c r="AM10857" i="6"/>
  <c r="AM10861" i="6"/>
  <c r="AM10865" i="6"/>
  <c r="AM10869" i="6"/>
  <c r="AM10873" i="6"/>
  <c r="AM10877" i="6"/>
  <c r="AM10881" i="6"/>
  <c r="AM10885" i="6"/>
  <c r="AM10889" i="6"/>
  <c r="AM10893" i="6"/>
  <c r="AM10897" i="6"/>
  <c r="AM10901" i="6"/>
  <c r="AM10905" i="6"/>
  <c r="AM10909" i="6"/>
  <c r="AM10913" i="6"/>
  <c r="AM10917" i="6"/>
  <c r="AM10921" i="6"/>
  <c r="AM10925" i="6"/>
  <c r="AM10929" i="6"/>
  <c r="AM10933" i="6"/>
  <c r="AM10937" i="6"/>
  <c r="AM10941" i="6"/>
  <c r="AM10945" i="6"/>
  <c r="AM10949" i="6"/>
  <c r="AM10953" i="6"/>
  <c r="AM10957" i="6"/>
  <c r="AM10961" i="6"/>
  <c r="AM10965" i="6"/>
  <c r="AM10969" i="6"/>
  <c r="AM10973" i="6"/>
  <c r="AM10977" i="6"/>
  <c r="AM10981" i="6"/>
  <c r="AM10985" i="6"/>
  <c r="AM10989" i="6"/>
  <c r="AM10993" i="6"/>
  <c r="AM10774" i="6"/>
  <c r="AM10778" i="6"/>
  <c r="AM10782" i="6"/>
  <c r="AM10786" i="6"/>
  <c r="AM10790" i="6"/>
  <c r="AM10794" i="6"/>
  <c r="AM10798" i="6"/>
  <c r="AM10802" i="6"/>
  <c r="AM10806" i="6"/>
  <c r="AM10810" i="6"/>
  <c r="AM10814" i="6"/>
  <c r="AM10818" i="6"/>
  <c r="AM10822" i="6"/>
  <c r="AM10826" i="6"/>
  <c r="AM10830" i="6"/>
  <c r="AM10834" i="6"/>
  <c r="AM10838" i="6"/>
  <c r="AM10842" i="6"/>
  <c r="AM10846" i="6"/>
  <c r="AM10850" i="6"/>
  <c r="AM10854" i="6"/>
  <c r="AM10858" i="6"/>
  <c r="AM10862" i="6"/>
  <c r="AM10866" i="6"/>
  <c r="AM10870" i="6"/>
  <c r="AM10874" i="6"/>
  <c r="AM10878" i="6"/>
  <c r="AM10882" i="6"/>
  <c r="AM10886" i="6"/>
  <c r="AM10890" i="6"/>
  <c r="AM10894" i="6"/>
  <c r="AM10898" i="6"/>
  <c r="AM10902" i="6"/>
  <c r="AM10906" i="6"/>
  <c r="AM10910" i="6"/>
  <c r="AM10914" i="6"/>
  <c r="AM10918" i="6"/>
  <c r="AM10922" i="6"/>
  <c r="AM10926" i="6"/>
  <c r="AM10930" i="6"/>
  <c r="AM10934" i="6"/>
  <c r="AM10938" i="6"/>
  <c r="AM10942" i="6"/>
  <c r="AM10946" i="6"/>
  <c r="AM10950" i="6"/>
  <c r="AM10954" i="6"/>
  <c r="AM10958" i="6"/>
  <c r="AM10962" i="6"/>
  <c r="AM10966" i="6"/>
  <c r="AM10970" i="6"/>
  <c r="AM10974" i="6"/>
  <c r="AM10978" i="6"/>
  <c r="AM10982" i="6"/>
  <c r="AM10986" i="6"/>
  <c r="AM10990" i="6"/>
  <c r="AM10775" i="6"/>
  <c r="AM10779" i="6"/>
  <c r="AM10783" i="6"/>
  <c r="AM10787" i="6"/>
  <c r="AM10791" i="6"/>
  <c r="AM10795" i="6"/>
  <c r="AM10799" i="6"/>
  <c r="AM10803" i="6"/>
  <c r="AM10807" i="6"/>
  <c r="AM10811" i="6"/>
  <c r="AM10815" i="6"/>
  <c r="AM10819" i="6"/>
  <c r="AM10823" i="6"/>
  <c r="AM10827" i="6"/>
  <c r="AM10831" i="6"/>
  <c r="AM10835" i="6"/>
  <c r="AM10839" i="6"/>
  <c r="AM10843" i="6"/>
  <c r="AM10847" i="6"/>
  <c r="AM10851" i="6"/>
  <c r="AM10855" i="6"/>
  <c r="AM10859" i="6"/>
  <c r="AM10863" i="6"/>
  <c r="AM10867" i="6"/>
  <c r="AM10871" i="6"/>
  <c r="AM10875" i="6"/>
  <c r="AM10879" i="6"/>
  <c r="AM10883" i="6"/>
  <c r="AM10887" i="6"/>
  <c r="AM10891" i="6"/>
  <c r="AM10895" i="6"/>
  <c r="AM10899" i="6"/>
  <c r="AM10903" i="6"/>
  <c r="AM10907" i="6"/>
  <c r="AM10911" i="6"/>
  <c r="AM10915" i="6"/>
  <c r="AM10919" i="6"/>
  <c r="AM10923" i="6"/>
  <c r="AM10927" i="6"/>
  <c r="AM10931" i="6"/>
  <c r="AM10935" i="6"/>
  <c r="AM10939" i="6"/>
  <c r="AM10943" i="6"/>
  <c r="AM10947" i="6"/>
  <c r="AM10951" i="6"/>
  <c r="AM10955" i="6"/>
  <c r="AM10959" i="6"/>
  <c r="AM10963" i="6"/>
  <c r="AM10967" i="6"/>
  <c r="AM10971" i="6"/>
  <c r="AM10975" i="6"/>
  <c r="AM10979" i="6"/>
  <c r="AM10983" i="6"/>
  <c r="AM10987" i="6"/>
  <c r="AM10991" i="6"/>
  <c r="AM10772" i="6"/>
  <c r="AM10776" i="6"/>
  <c r="AM10780" i="6"/>
  <c r="AM10784" i="6"/>
  <c r="AM10788" i="6"/>
  <c r="AM10792" i="6"/>
  <c r="AM10796" i="6"/>
  <c r="AM10800" i="6"/>
  <c r="AM10804" i="6"/>
  <c r="AM10808" i="6"/>
  <c r="AM10812" i="6"/>
  <c r="AM10816" i="6"/>
  <c r="AM10820" i="6"/>
  <c r="AM10824" i="6"/>
  <c r="AM10828" i="6"/>
  <c r="AM10832" i="6"/>
  <c r="AM10836" i="6"/>
  <c r="AM10840" i="6"/>
  <c r="AM10844" i="6"/>
  <c r="AM10848" i="6"/>
  <c r="AM10852" i="6"/>
  <c r="AM10856" i="6"/>
  <c r="AM10860" i="6"/>
  <c r="AM10864" i="6"/>
  <c r="AM10868" i="6"/>
  <c r="AM10872" i="6"/>
  <c r="AM10876" i="6"/>
  <c r="AM10880" i="6"/>
  <c r="AM10884" i="6"/>
  <c r="AM10888" i="6"/>
  <c r="AM10892" i="6"/>
  <c r="AM10896" i="6"/>
  <c r="AM10900" i="6"/>
  <c r="AM10904" i="6"/>
  <c r="AM10908" i="6"/>
  <c r="AM10912" i="6"/>
  <c r="AM10916" i="6"/>
  <c r="AM10920" i="6"/>
  <c r="AM10924" i="6"/>
  <c r="AM10928" i="6"/>
  <c r="AM10932" i="6"/>
  <c r="AM10936" i="6"/>
  <c r="AM10940" i="6"/>
  <c r="AM10944" i="6"/>
  <c r="AM10948" i="6"/>
  <c r="AM10952" i="6"/>
  <c r="AM10956" i="6"/>
  <c r="AM10960" i="6"/>
  <c r="AM10964" i="6"/>
  <c r="AM10968" i="6"/>
  <c r="AM10972" i="6"/>
  <c r="AM10976" i="6"/>
  <c r="AM10980" i="6"/>
  <c r="AM10984" i="6"/>
  <c r="AM10988" i="6"/>
  <c r="AM10992" i="6"/>
  <c r="AN10994" i="6"/>
  <c r="AN10996" i="6"/>
  <c r="AN10998" i="6"/>
  <c r="AN11000" i="6"/>
  <c r="AN11002" i="6"/>
  <c r="AN11004" i="6"/>
  <c r="AN11006" i="6"/>
  <c r="AN11008" i="6"/>
  <c r="AN11010" i="6"/>
  <c r="AN11012" i="6"/>
  <c r="AN11014" i="6"/>
  <c r="AN11016" i="6"/>
  <c r="AN11018" i="6"/>
  <c r="AN11020" i="6"/>
  <c r="AN11022" i="6"/>
  <c r="AN11024" i="6"/>
  <c r="AN11026" i="6"/>
  <c r="AN11028" i="6"/>
  <c r="AN11030" i="6"/>
  <c r="AN11032" i="6"/>
  <c r="AN11034" i="6"/>
  <c r="AN11036" i="6"/>
  <c r="AN11038" i="6"/>
  <c r="AN11040" i="6"/>
  <c r="AN11042" i="6"/>
  <c r="AN11044" i="6"/>
  <c r="AN11046" i="6"/>
  <c r="AN11048" i="6"/>
  <c r="AN11050" i="6"/>
  <c r="AN11052" i="6"/>
  <c r="AN11054" i="6"/>
  <c r="AN11056" i="6"/>
  <c r="AN11058" i="6"/>
  <c r="AN11060" i="6"/>
  <c r="AN11062" i="6"/>
  <c r="AN11064" i="6"/>
  <c r="AN11066" i="6"/>
  <c r="AN11068" i="6"/>
  <c r="AN11070" i="6"/>
  <c r="AN11072" i="6"/>
  <c r="AN11074" i="6"/>
  <c r="AN11076" i="6"/>
  <c r="AN11078" i="6"/>
  <c r="AN11080" i="6"/>
  <c r="AN11082" i="6"/>
  <c r="AN11084" i="6"/>
  <c r="AN11086" i="6"/>
  <c r="AN11088" i="6"/>
  <c r="AN11090" i="6"/>
  <c r="AN11092" i="6"/>
  <c r="AN11094" i="6"/>
  <c r="AN11096" i="6"/>
  <c r="AN11098" i="6"/>
  <c r="AN11100" i="6"/>
  <c r="AN11102" i="6"/>
  <c r="AN11104" i="6"/>
  <c r="AN11106" i="6"/>
  <c r="AN11108" i="6"/>
  <c r="AN11110" i="6"/>
  <c r="AN11112" i="6"/>
  <c r="AN11114" i="6"/>
  <c r="AN11116" i="6"/>
  <c r="AN11118" i="6"/>
  <c r="AN11120" i="6"/>
  <c r="AN11122" i="6"/>
  <c r="AN11124" i="6"/>
  <c r="AN11126" i="6"/>
  <c r="AN11128" i="6"/>
  <c r="AN11130" i="6"/>
  <c r="AN11132" i="6"/>
  <c r="AN11134" i="6"/>
  <c r="AN11136" i="6"/>
  <c r="AN11138" i="6"/>
  <c r="AN11140" i="6"/>
  <c r="AN11142" i="6"/>
  <c r="AN11144" i="6"/>
  <c r="AN11146" i="6"/>
  <c r="AN11148" i="6"/>
  <c r="AN11150" i="6"/>
  <c r="AN11152" i="6"/>
  <c r="AN11154" i="6"/>
  <c r="AN11156" i="6"/>
  <c r="AN11158" i="6"/>
  <c r="AN11160" i="6"/>
  <c r="AN11162" i="6"/>
  <c r="AN11164" i="6"/>
  <c r="AN11166" i="6"/>
  <c r="AN11168" i="6"/>
  <c r="AN11170" i="6"/>
  <c r="AN11172" i="6"/>
  <c r="AN11174" i="6"/>
  <c r="AN11176" i="6"/>
  <c r="AN11178" i="6"/>
  <c r="AN11180" i="6"/>
  <c r="AN11182" i="6"/>
  <c r="AN11184" i="6"/>
  <c r="AN11186" i="6"/>
  <c r="AN11188" i="6"/>
  <c r="AN11190" i="6"/>
  <c r="AN11192" i="6"/>
  <c r="AN11194" i="6"/>
  <c r="AN11196" i="6"/>
  <c r="AN11198" i="6"/>
  <c r="AN11200" i="6"/>
  <c r="AN11202" i="6"/>
  <c r="AN11204" i="6"/>
  <c r="AN11206" i="6"/>
  <c r="AN11208" i="6"/>
  <c r="AN11210" i="6"/>
  <c r="AN11212" i="6"/>
  <c r="AN11214" i="6"/>
  <c r="AN11216" i="6"/>
  <c r="AN11218" i="6"/>
  <c r="AN11220" i="6"/>
  <c r="AN11222" i="6"/>
  <c r="AN11224" i="6"/>
  <c r="AN11226" i="6"/>
  <c r="AN11228" i="6"/>
  <c r="AN11230" i="6"/>
  <c r="AN11232" i="6"/>
  <c r="AN11234" i="6"/>
  <c r="AN11236" i="6"/>
  <c r="AN11238" i="6"/>
  <c r="AN11240" i="6"/>
  <c r="AN11242" i="6"/>
  <c r="AN11244" i="6"/>
  <c r="AN11246" i="6"/>
  <c r="AN11248" i="6"/>
  <c r="AN11250" i="6"/>
  <c r="AN11252" i="6"/>
  <c r="AN11254" i="6"/>
  <c r="AN11256" i="6"/>
  <c r="AN11258" i="6"/>
  <c r="AN11260" i="6"/>
  <c r="AN11262" i="6"/>
  <c r="AN11264" i="6"/>
  <c r="AN11266" i="6"/>
  <c r="AN11268" i="6"/>
  <c r="AN11270" i="6"/>
  <c r="AN11272" i="6"/>
  <c r="AN11274" i="6"/>
  <c r="AN11276" i="6"/>
  <c r="AN11278" i="6"/>
  <c r="AN11280" i="6"/>
  <c r="AN11282" i="6"/>
  <c r="AN11284" i="6"/>
  <c r="AN11286" i="6"/>
  <c r="AN11288" i="6"/>
  <c r="AN11290" i="6"/>
  <c r="AN11292" i="6"/>
  <c r="AN11294" i="6"/>
  <c r="AN11296" i="6"/>
  <c r="AN11298" i="6"/>
  <c r="AN11300" i="6"/>
  <c r="AN11302" i="6"/>
  <c r="AN11304" i="6"/>
  <c r="AN11306" i="6"/>
  <c r="AN11308" i="6"/>
  <c r="AN11310" i="6"/>
  <c r="AN11312" i="6"/>
  <c r="AN11314" i="6"/>
  <c r="AN11316" i="6"/>
  <c r="AN11318" i="6"/>
  <c r="AN11320" i="6"/>
  <c r="AN11322" i="6"/>
  <c r="AN11324" i="6"/>
  <c r="AN11326" i="6"/>
  <c r="AN11328" i="6"/>
  <c r="AN11330" i="6"/>
  <c r="AN11332" i="6"/>
  <c r="AN11334" i="6"/>
  <c r="AN11336" i="6"/>
  <c r="AN11338" i="6"/>
  <c r="AN11340" i="6"/>
  <c r="AN11342" i="6"/>
  <c r="AN11344" i="6"/>
  <c r="AN11346" i="6"/>
  <c r="AN11348" i="6"/>
  <c r="AN11350" i="6"/>
  <c r="AN11352" i="6"/>
  <c r="AN11354" i="6"/>
  <c r="AN11356" i="6"/>
  <c r="AN11358" i="6"/>
  <c r="AN11360" i="6"/>
  <c r="AN11362" i="6"/>
  <c r="AN11364" i="6"/>
  <c r="AN11366" i="6"/>
  <c r="AN11368" i="6"/>
  <c r="AN11370" i="6"/>
  <c r="AN11372" i="6"/>
  <c r="AN11374" i="6"/>
  <c r="AN11376" i="6"/>
  <c r="AN11378" i="6"/>
  <c r="AN11380" i="6"/>
  <c r="AN11382" i="6"/>
  <c r="AN11384" i="6"/>
  <c r="AN11386" i="6"/>
  <c r="AN11388" i="6"/>
  <c r="AN11390" i="6"/>
  <c r="AN11392" i="6"/>
  <c r="AN11394" i="6"/>
  <c r="AN11396" i="6"/>
  <c r="AN11398" i="6"/>
  <c r="AN11400" i="6"/>
  <c r="AN11402" i="6"/>
  <c r="AN11404" i="6"/>
  <c r="AN11406" i="6"/>
  <c r="AN11408" i="6"/>
  <c r="AN11410" i="6"/>
  <c r="AN11412" i="6"/>
  <c r="AN11414" i="6"/>
  <c r="AN11416" i="6"/>
  <c r="AN11418" i="6"/>
  <c r="AN11420" i="6"/>
  <c r="AN11422" i="6"/>
  <c r="AN11424" i="6"/>
  <c r="AN11426" i="6"/>
  <c r="AN11428" i="6"/>
  <c r="AN11430" i="6"/>
  <c r="AN11432" i="6"/>
  <c r="AN11434" i="6"/>
  <c r="AN11436" i="6"/>
  <c r="AN11438" i="6"/>
  <c r="AN11440" i="6"/>
  <c r="AN11442" i="6"/>
  <c r="AN11444" i="6"/>
  <c r="AN11446" i="6"/>
  <c r="AN11448" i="6"/>
  <c r="AN11450" i="6"/>
  <c r="AN11452" i="6"/>
  <c r="AN11454" i="6"/>
  <c r="AN11456" i="6"/>
  <c r="AN10995" i="6"/>
  <c r="AN10997" i="6"/>
  <c r="AN10999" i="6"/>
  <c r="AN11001" i="6"/>
  <c r="AN11003" i="6"/>
  <c r="AN11005" i="6"/>
  <c r="AN11007" i="6"/>
  <c r="AN11009" i="6"/>
  <c r="AN11011" i="6"/>
  <c r="AN11013" i="6"/>
  <c r="AN11015" i="6"/>
  <c r="AN11017" i="6"/>
  <c r="AN11019" i="6"/>
  <c r="AN11021" i="6"/>
  <c r="AN11023" i="6"/>
  <c r="AN11025" i="6"/>
  <c r="AN11027" i="6"/>
  <c r="AN11029" i="6"/>
  <c r="AN11031" i="6"/>
  <c r="AN11033" i="6"/>
  <c r="AN11035" i="6"/>
  <c r="AN11037" i="6"/>
  <c r="AN11039" i="6"/>
  <c r="AN11041" i="6"/>
  <c r="AN11043" i="6"/>
  <c r="AN11045" i="6"/>
  <c r="AN11047" i="6"/>
  <c r="AN11049" i="6"/>
  <c r="AN11051" i="6"/>
  <c r="AN11053" i="6"/>
  <c r="AN11055" i="6"/>
  <c r="AN11057" i="6"/>
  <c r="AN11059" i="6"/>
  <c r="AN11061" i="6"/>
  <c r="AN11063" i="6"/>
  <c r="AN11065" i="6"/>
  <c r="AN11067" i="6"/>
  <c r="AN11069" i="6"/>
  <c r="AN11071" i="6"/>
  <c r="AN11073" i="6"/>
  <c r="AN11075" i="6"/>
  <c r="AN11077" i="6"/>
  <c r="AN11079" i="6"/>
  <c r="AN11081" i="6"/>
  <c r="AN11083" i="6"/>
  <c r="AN11085" i="6"/>
  <c r="AN11087" i="6"/>
  <c r="AN11089" i="6"/>
  <c r="AN11091" i="6"/>
  <c r="AN11093" i="6"/>
  <c r="AN11095" i="6"/>
  <c r="AN11097" i="6"/>
  <c r="AN11099" i="6"/>
  <c r="AN11101" i="6"/>
  <c r="AN11103" i="6"/>
  <c r="AN11105" i="6"/>
  <c r="AN11107" i="6"/>
  <c r="AN11109" i="6"/>
  <c r="AN11111" i="6"/>
  <c r="AN11113" i="6"/>
  <c r="AN11115" i="6"/>
  <c r="AN11117" i="6"/>
  <c r="AN11119" i="6"/>
  <c r="AN11121" i="6"/>
  <c r="AN11123" i="6"/>
  <c r="AN11125" i="6"/>
  <c r="AN11127" i="6"/>
  <c r="AN11129" i="6"/>
  <c r="AN11131" i="6"/>
  <c r="AN11133" i="6"/>
  <c r="AN11135" i="6"/>
  <c r="AN11137" i="6"/>
  <c r="AN11139" i="6"/>
  <c r="AN11141" i="6"/>
  <c r="AN11143" i="6"/>
  <c r="AN11145" i="6"/>
  <c r="AN11147" i="6"/>
  <c r="AN11149" i="6"/>
  <c r="AN11151" i="6"/>
  <c r="AN11153" i="6"/>
  <c r="AN11155" i="6"/>
  <c r="AN11157" i="6"/>
  <c r="AN11159" i="6"/>
  <c r="AN11161" i="6"/>
  <c r="AN11163" i="6"/>
  <c r="AN11165" i="6"/>
  <c r="AN11167" i="6"/>
  <c r="AN11169" i="6"/>
  <c r="AN11171" i="6"/>
  <c r="AN11173" i="6"/>
  <c r="AN11175" i="6"/>
  <c r="AN11177" i="6"/>
  <c r="AN11179" i="6"/>
  <c r="AN11181" i="6"/>
  <c r="AN11183" i="6"/>
  <c r="AN11185" i="6"/>
  <c r="AN11187" i="6"/>
  <c r="AN11189" i="6"/>
  <c r="AN11191" i="6"/>
  <c r="AN11193" i="6"/>
  <c r="AN11195" i="6"/>
  <c r="AN11197" i="6"/>
  <c r="AN11199" i="6"/>
  <c r="AN11201" i="6"/>
  <c r="AN11203" i="6"/>
  <c r="AN11205" i="6"/>
  <c r="AN11207" i="6"/>
  <c r="AN11209" i="6"/>
  <c r="AN11211" i="6"/>
  <c r="AN11213" i="6"/>
  <c r="AN11215" i="6"/>
  <c r="AN11217" i="6"/>
  <c r="AN11219" i="6"/>
  <c r="AN11221" i="6"/>
  <c r="AN11223" i="6"/>
  <c r="AN11225" i="6"/>
  <c r="AN11227" i="6"/>
  <c r="AN11229" i="6"/>
  <c r="AN11231" i="6"/>
  <c r="AN11233" i="6"/>
  <c r="AN11235" i="6"/>
  <c r="AN11237" i="6"/>
  <c r="AN11239" i="6"/>
  <c r="AN11241" i="6"/>
  <c r="AN11243" i="6"/>
  <c r="AN11245" i="6"/>
  <c r="AN11247" i="6"/>
  <c r="AN11249" i="6"/>
  <c r="AN11251" i="6"/>
  <c r="AN11253" i="6"/>
  <c r="AN11255" i="6"/>
  <c r="AN11257" i="6"/>
  <c r="AN11259" i="6"/>
  <c r="AN11261" i="6"/>
  <c r="AN11263" i="6"/>
  <c r="AN11265" i="6"/>
  <c r="AN11267" i="6"/>
  <c r="AN11269" i="6"/>
  <c r="AN11271" i="6"/>
  <c r="AN11273" i="6"/>
  <c r="AN11275" i="6"/>
  <c r="AN11277" i="6"/>
  <c r="AN11279" i="6"/>
  <c r="AN11281" i="6"/>
  <c r="AN11283" i="6"/>
  <c r="AN11285" i="6"/>
  <c r="AN11287" i="6"/>
  <c r="AN11289" i="6"/>
  <c r="AN11291" i="6"/>
  <c r="AN11293" i="6"/>
  <c r="AN11295" i="6"/>
  <c r="AN11297" i="6"/>
  <c r="AN11299" i="6"/>
  <c r="AN11301" i="6"/>
  <c r="AN11303" i="6"/>
  <c r="AN11305" i="6"/>
  <c r="AN11307" i="6"/>
  <c r="AN11309" i="6"/>
  <c r="AN11311" i="6"/>
  <c r="AN11313" i="6"/>
  <c r="AN11315" i="6"/>
  <c r="AN11317" i="6"/>
  <c r="AN11319" i="6"/>
  <c r="AN11321" i="6"/>
  <c r="AN11323" i="6"/>
  <c r="AN11325" i="6"/>
  <c r="AN11327" i="6"/>
  <c r="AN11329" i="6"/>
  <c r="AN11331" i="6"/>
  <c r="AN11333" i="6"/>
  <c r="AN11335" i="6"/>
  <c r="AN11337" i="6"/>
  <c r="AN11339" i="6"/>
  <c r="AN11341" i="6"/>
  <c r="AN11343" i="6"/>
  <c r="AN11345" i="6"/>
  <c r="AN11347" i="6"/>
  <c r="AN11349" i="6"/>
  <c r="AN11351" i="6"/>
  <c r="AN11353" i="6"/>
  <c r="AN11355" i="6"/>
  <c r="AN11357" i="6"/>
  <c r="AN11359" i="6"/>
  <c r="AN11361" i="6"/>
  <c r="AN11363" i="6"/>
  <c r="AN11365" i="6"/>
  <c r="AN11367" i="6"/>
  <c r="AN11369" i="6"/>
  <c r="AN11371" i="6"/>
  <c r="AN11373" i="6"/>
  <c r="AN11375" i="6"/>
  <c r="AN11377" i="6"/>
  <c r="AN11379" i="6"/>
  <c r="AN11381" i="6"/>
  <c r="AN11383" i="6"/>
  <c r="AN11385" i="6"/>
  <c r="AN11387" i="6"/>
  <c r="AN11389" i="6"/>
  <c r="AN11391" i="6"/>
  <c r="AN11393" i="6"/>
  <c r="AN11395" i="6"/>
  <c r="AN11397" i="6"/>
  <c r="AN11399" i="6"/>
  <c r="AN11401" i="6"/>
  <c r="AN11403" i="6"/>
  <c r="AN11405" i="6"/>
  <c r="AN11407" i="6"/>
  <c r="AN11409" i="6"/>
  <c r="AN11411" i="6"/>
  <c r="AN11413" i="6"/>
  <c r="AN11415" i="6"/>
  <c r="AN11417" i="6"/>
  <c r="AN11419" i="6"/>
  <c r="AN11421" i="6"/>
  <c r="AN11423" i="6"/>
  <c r="AN11425" i="6"/>
  <c r="AN11427" i="6"/>
  <c r="AN11429" i="6"/>
  <c r="AN11431" i="6"/>
  <c r="AN11433" i="6"/>
  <c r="AN11435" i="6"/>
  <c r="AN11437" i="6"/>
  <c r="AN11439" i="6"/>
  <c r="AN11441" i="6"/>
  <c r="AN11443" i="6"/>
  <c r="AN11445" i="6"/>
  <c r="AN11447" i="6"/>
  <c r="AN11449" i="6"/>
  <c r="AN11451" i="6"/>
  <c r="AN11453" i="6"/>
  <c r="AN11455" i="6"/>
  <c r="AN11457" i="6"/>
  <c r="AN11459" i="6"/>
  <c r="AN11461" i="6"/>
  <c r="AN11463" i="6"/>
  <c r="AN11465" i="6"/>
  <c r="AN11467" i="6"/>
  <c r="AN11469" i="6"/>
  <c r="AN11471" i="6"/>
  <c r="AN11473" i="6"/>
  <c r="AN11475" i="6"/>
  <c r="AN11477" i="6"/>
  <c r="AN11479" i="6"/>
  <c r="AN11481" i="6"/>
  <c r="AN11483" i="6"/>
  <c r="AN11485" i="6"/>
  <c r="AN11487" i="6"/>
  <c r="AN11489" i="6"/>
  <c r="AN11491" i="6"/>
  <c r="AN11493" i="6"/>
  <c r="AN11495" i="6"/>
  <c r="AN11497" i="6"/>
  <c r="AN11499" i="6"/>
  <c r="AN11501" i="6"/>
  <c r="AN11503" i="6"/>
  <c r="AN11505" i="6"/>
  <c r="AN11507" i="6"/>
  <c r="AN11509" i="6"/>
  <c r="AN11511" i="6"/>
  <c r="AN11513" i="6"/>
  <c r="AN11515" i="6"/>
  <c r="AN11517" i="6"/>
  <c r="AN11519" i="6"/>
  <c r="AN11521" i="6"/>
  <c r="AN11523" i="6"/>
  <c r="AN11525" i="6"/>
  <c r="AN11527" i="6"/>
  <c r="AN11529" i="6"/>
  <c r="AN11531" i="6"/>
  <c r="AN11533" i="6"/>
  <c r="AN11535" i="6"/>
  <c r="AN11537" i="6"/>
  <c r="AN11539" i="6"/>
  <c r="AN11541" i="6"/>
  <c r="AN11543" i="6"/>
  <c r="AN11545" i="6"/>
  <c r="AN11547" i="6"/>
  <c r="AN11549" i="6"/>
  <c r="AN11551" i="6"/>
  <c r="AN11553" i="6"/>
  <c r="AN11555" i="6"/>
  <c r="AN11557" i="6"/>
  <c r="AN11559" i="6"/>
  <c r="AN11561" i="6"/>
  <c r="AN11563" i="6"/>
  <c r="AN11565" i="6"/>
  <c r="AN11567" i="6"/>
  <c r="AN11569" i="6"/>
  <c r="AN11571" i="6"/>
  <c r="AN11573" i="6"/>
  <c r="AN11575" i="6"/>
  <c r="AN11577" i="6"/>
  <c r="AN11579" i="6"/>
  <c r="AN11581" i="6"/>
  <c r="AN11583" i="6"/>
  <c r="AN11585" i="6"/>
  <c r="AN11587" i="6"/>
  <c r="AN11589" i="6"/>
  <c r="AN11591" i="6"/>
  <c r="AN11593" i="6"/>
  <c r="AN11595" i="6"/>
  <c r="AN11597" i="6"/>
  <c r="AN11599" i="6"/>
  <c r="AN11601" i="6"/>
  <c r="AN11603" i="6"/>
  <c r="AN11605" i="6"/>
  <c r="AN11607" i="6"/>
  <c r="AN11609" i="6"/>
  <c r="AN11611" i="6"/>
  <c r="AN11613" i="6"/>
  <c r="AN11615" i="6"/>
  <c r="AN11617" i="6"/>
  <c r="AN11619" i="6"/>
  <c r="AN11621" i="6"/>
  <c r="AN11623" i="6"/>
  <c r="AN11625" i="6"/>
  <c r="AN11627" i="6"/>
  <c r="AN11629" i="6"/>
  <c r="AN11631" i="6"/>
  <c r="AN11633" i="6"/>
  <c r="AN11635" i="6"/>
  <c r="AN11637" i="6"/>
  <c r="AN11639" i="6"/>
  <c r="AN11641" i="6"/>
  <c r="AN11643" i="6"/>
  <c r="AN11645" i="6"/>
  <c r="AN11647" i="6"/>
  <c r="AN11649" i="6"/>
  <c r="AN11651" i="6"/>
  <c r="AN11653" i="6"/>
  <c r="AN11655" i="6"/>
  <c r="AN11657" i="6"/>
  <c r="AN11458" i="6"/>
  <c r="AN11462" i="6"/>
  <c r="AN11466" i="6"/>
  <c r="AN11470" i="6"/>
  <c r="AN11474" i="6"/>
  <c r="AN11478" i="6"/>
  <c r="AN11482" i="6"/>
  <c r="AN11486" i="6"/>
  <c r="AN11490" i="6"/>
  <c r="AN11494" i="6"/>
  <c r="AN11498" i="6"/>
  <c r="AN11502" i="6"/>
  <c r="AN11506" i="6"/>
  <c r="AN11510" i="6"/>
  <c r="AN11514" i="6"/>
  <c r="AN11518" i="6"/>
  <c r="AN11522" i="6"/>
  <c r="AN11526" i="6"/>
  <c r="AN11530" i="6"/>
  <c r="AN11534" i="6"/>
  <c r="AN11538" i="6"/>
  <c r="AN11542" i="6"/>
  <c r="AN11546" i="6"/>
  <c r="AN11550" i="6"/>
  <c r="AN11554" i="6"/>
  <c r="AN11558" i="6"/>
  <c r="AN11562" i="6"/>
  <c r="AN11566" i="6"/>
  <c r="AN11570" i="6"/>
  <c r="AN11574" i="6"/>
  <c r="AN11578" i="6"/>
  <c r="AN11582" i="6"/>
  <c r="AN11586" i="6"/>
  <c r="AN11590" i="6"/>
  <c r="AN11594" i="6"/>
  <c r="AN11598" i="6"/>
  <c r="AN11602" i="6"/>
  <c r="AN11606" i="6"/>
  <c r="AN11610" i="6"/>
  <c r="AN11614" i="6"/>
  <c r="AN11618" i="6"/>
  <c r="AN11622" i="6"/>
  <c r="AN11626" i="6"/>
  <c r="AN11630" i="6"/>
  <c r="AN11634" i="6"/>
  <c r="AN11638" i="6"/>
  <c r="AN11642" i="6"/>
  <c r="AN11646" i="6"/>
  <c r="AN11650" i="6"/>
  <c r="AN11654" i="6"/>
  <c r="AN11658" i="6"/>
  <c r="AN11660" i="6"/>
  <c r="AN11662" i="6"/>
  <c r="AN11664" i="6"/>
  <c r="AN11666" i="6"/>
  <c r="AN11668" i="6"/>
  <c r="AN11670" i="6"/>
  <c r="AN11672" i="6"/>
  <c r="AN11674" i="6"/>
  <c r="AN11676" i="6"/>
  <c r="AN11678" i="6"/>
  <c r="AN11680" i="6"/>
  <c r="AN11682" i="6"/>
  <c r="AN11684" i="6"/>
  <c r="AN11686" i="6"/>
  <c r="AN11688" i="6"/>
  <c r="AN11690" i="6"/>
  <c r="AN11692" i="6"/>
  <c r="AN11694" i="6"/>
  <c r="AN11696" i="6"/>
  <c r="AN11698" i="6"/>
  <c r="AN11700" i="6"/>
  <c r="AN11702" i="6"/>
  <c r="AN11704" i="6"/>
  <c r="AN11706" i="6"/>
  <c r="AN11708" i="6"/>
  <c r="AN11710" i="6"/>
  <c r="AN11712" i="6"/>
  <c r="AN11714" i="6"/>
  <c r="AN11716" i="6"/>
  <c r="AN11718" i="6"/>
  <c r="AN11720" i="6"/>
  <c r="AN11722" i="6"/>
  <c r="AN11724" i="6"/>
  <c r="AN11726" i="6"/>
  <c r="AN11728" i="6"/>
  <c r="AN11730" i="6"/>
  <c r="AN11732" i="6"/>
  <c r="AN11734" i="6"/>
  <c r="AN11736" i="6"/>
  <c r="AN11738" i="6"/>
  <c r="AN11740" i="6"/>
  <c r="AN11742" i="6"/>
  <c r="AN11744" i="6"/>
  <c r="AN11746" i="6"/>
  <c r="AN11748" i="6"/>
  <c r="AN11750" i="6"/>
  <c r="AN11752" i="6"/>
  <c r="AN11754" i="6"/>
  <c r="AN11756" i="6"/>
  <c r="AN11758" i="6"/>
  <c r="AN11760" i="6"/>
  <c r="AN11762" i="6"/>
  <c r="AN11764" i="6"/>
  <c r="AN11766" i="6"/>
  <c r="AN11768" i="6"/>
  <c r="AN11770" i="6"/>
  <c r="AN11772" i="6"/>
  <c r="AN11774" i="6"/>
  <c r="AN11776" i="6"/>
  <c r="AN11778" i="6"/>
  <c r="AN11780" i="6"/>
  <c r="AN11782" i="6"/>
  <c r="AN11784" i="6"/>
  <c r="AN11786" i="6"/>
  <c r="AN11788" i="6"/>
  <c r="AN11790" i="6"/>
  <c r="AN11792" i="6"/>
  <c r="AN11794" i="6"/>
  <c r="AN11796" i="6"/>
  <c r="AN11798" i="6"/>
  <c r="AN11800" i="6"/>
  <c r="AN11802" i="6"/>
  <c r="AN11804" i="6"/>
  <c r="AN11806" i="6"/>
  <c r="AN11808" i="6"/>
  <c r="AN11810" i="6"/>
  <c r="AN11812" i="6"/>
  <c r="AN11814" i="6"/>
  <c r="AN11816" i="6"/>
  <c r="AN11818" i="6"/>
  <c r="AN11820" i="6"/>
  <c r="AN11822" i="6"/>
  <c r="AN11824" i="6"/>
  <c r="AN11826" i="6"/>
  <c r="AN11828" i="6"/>
  <c r="AN11830" i="6"/>
  <c r="AN11832" i="6"/>
  <c r="AN11834" i="6"/>
  <c r="AN11836" i="6"/>
  <c r="AN11838" i="6"/>
  <c r="AN11840" i="6"/>
  <c r="AN11842" i="6"/>
  <c r="AN11844" i="6"/>
  <c r="AN11846" i="6"/>
  <c r="AN11848" i="6"/>
  <c r="AN11850" i="6"/>
  <c r="AN11852" i="6"/>
  <c r="AN11854" i="6"/>
  <c r="AN11856" i="6"/>
  <c r="AN11858" i="6"/>
  <c r="AN11860" i="6"/>
  <c r="AN11862" i="6"/>
  <c r="AN11864" i="6"/>
  <c r="AN11866" i="6"/>
  <c r="AN11868" i="6"/>
  <c r="AN11870" i="6"/>
  <c r="AN11872" i="6"/>
  <c r="AN11874" i="6"/>
  <c r="AN11876" i="6"/>
  <c r="AN11878" i="6"/>
  <c r="AN11880" i="6"/>
  <c r="AN11882" i="6"/>
  <c r="AN11884" i="6"/>
  <c r="AN11886" i="6"/>
  <c r="AN11888" i="6"/>
  <c r="AN11890" i="6"/>
  <c r="AN11892" i="6"/>
  <c r="AN11894" i="6"/>
  <c r="AN11896" i="6"/>
  <c r="AN11898" i="6"/>
  <c r="AN11900" i="6"/>
  <c r="AN11902" i="6"/>
  <c r="AN11904" i="6"/>
  <c r="AN11906" i="6"/>
  <c r="AN11908" i="6"/>
  <c r="AN11910" i="6"/>
  <c r="AN11912" i="6"/>
  <c r="AN11914" i="6"/>
  <c r="AN11916" i="6"/>
  <c r="AN11918" i="6"/>
  <c r="AN11920" i="6"/>
  <c r="AN11922" i="6"/>
  <c r="AN11924" i="6"/>
  <c r="AN11926" i="6"/>
  <c r="AN11928" i="6"/>
  <c r="AN11930" i="6"/>
  <c r="AN11932" i="6"/>
  <c r="AN11934" i="6"/>
  <c r="AN11936" i="6"/>
  <c r="AN11938" i="6"/>
  <c r="AN11940" i="6"/>
  <c r="AN11942" i="6"/>
  <c r="AN11944" i="6"/>
  <c r="AN11946" i="6"/>
  <c r="AN11948" i="6"/>
  <c r="AN11950" i="6"/>
  <c r="AN11952" i="6"/>
  <c r="AN11954" i="6"/>
  <c r="AN11956" i="6"/>
  <c r="AN11958" i="6"/>
  <c r="AN11960" i="6"/>
  <c r="AN11962" i="6"/>
  <c r="AN11964" i="6"/>
  <c r="AN11966" i="6"/>
  <c r="AN11968" i="6"/>
  <c r="AN11970" i="6"/>
  <c r="AN11972" i="6"/>
  <c r="AN11974" i="6"/>
  <c r="AN11976" i="6"/>
  <c r="AN11978" i="6"/>
  <c r="AN11980" i="6"/>
  <c r="AN11982" i="6"/>
  <c r="AN11984" i="6"/>
  <c r="AN11986" i="6"/>
  <c r="AN11988" i="6"/>
  <c r="AN11990" i="6"/>
  <c r="AN11992" i="6"/>
  <c r="AN11994" i="6"/>
  <c r="AN11996" i="6"/>
  <c r="AN11998" i="6"/>
  <c r="AN12000" i="6"/>
  <c r="AN12002" i="6"/>
  <c r="AN12004" i="6"/>
  <c r="AN12006" i="6"/>
  <c r="AN12008" i="6"/>
  <c r="AN12010" i="6"/>
  <c r="AN12012" i="6"/>
  <c r="AN12014" i="6"/>
  <c r="AN12016" i="6"/>
  <c r="AN12018" i="6"/>
  <c r="AN12020" i="6"/>
  <c r="AN12022" i="6"/>
  <c r="AN12024" i="6"/>
  <c r="AN12026" i="6"/>
  <c r="AN12028" i="6"/>
  <c r="AN12030" i="6"/>
  <c r="AN12032" i="6"/>
  <c r="AN12034" i="6"/>
  <c r="AN12036" i="6"/>
  <c r="AN12038" i="6"/>
  <c r="AN12040" i="6"/>
  <c r="AN12042" i="6"/>
  <c r="AN12044" i="6"/>
  <c r="AN12046" i="6"/>
  <c r="AN12048" i="6"/>
  <c r="AN12050" i="6"/>
  <c r="AN12052" i="6"/>
  <c r="AN12054" i="6"/>
  <c r="AN11460" i="6"/>
  <c r="AN11464" i="6"/>
  <c r="AN11468" i="6"/>
  <c r="AN11472" i="6"/>
  <c r="AN11476" i="6"/>
  <c r="AN11480" i="6"/>
  <c r="AN11484" i="6"/>
  <c r="AN11488" i="6"/>
  <c r="AN11492" i="6"/>
  <c r="AN11496" i="6"/>
  <c r="AN11500" i="6"/>
  <c r="AN11504" i="6"/>
  <c r="AN11508" i="6"/>
  <c r="AN11512" i="6"/>
  <c r="AN11516" i="6"/>
  <c r="AN11520" i="6"/>
  <c r="AN11524" i="6"/>
  <c r="AN11528" i="6"/>
  <c r="AN11532" i="6"/>
  <c r="AN11536" i="6"/>
  <c r="AN11540" i="6"/>
  <c r="AN11544" i="6"/>
  <c r="AN11548" i="6"/>
  <c r="AN11552" i="6"/>
  <c r="AN11556" i="6"/>
  <c r="AN11560" i="6"/>
  <c r="AN11564" i="6"/>
  <c r="AN11568" i="6"/>
  <c r="AN11572" i="6"/>
  <c r="AN11576" i="6"/>
  <c r="AN11580" i="6"/>
  <c r="AN11584" i="6"/>
  <c r="AN11588" i="6"/>
  <c r="AN11592" i="6"/>
  <c r="AN11596" i="6"/>
  <c r="AN11600" i="6"/>
  <c r="AN11604" i="6"/>
  <c r="AN11608" i="6"/>
  <c r="AN11612" i="6"/>
  <c r="AN11616" i="6"/>
  <c r="AN11620" i="6"/>
  <c r="AN11624" i="6"/>
  <c r="AN11628" i="6"/>
  <c r="AN11632" i="6"/>
  <c r="AN11636" i="6"/>
  <c r="AN11640" i="6"/>
  <c r="AN11644" i="6"/>
  <c r="AN11648" i="6"/>
  <c r="AN11652" i="6"/>
  <c r="AN11656" i="6"/>
  <c r="AN11659" i="6"/>
  <c r="AN11661" i="6"/>
  <c r="AN11663" i="6"/>
  <c r="AN11665" i="6"/>
  <c r="AN11667" i="6"/>
  <c r="AN11669" i="6"/>
  <c r="AN11671" i="6"/>
  <c r="AN11673" i="6"/>
  <c r="AN11675" i="6"/>
  <c r="AN11677" i="6"/>
  <c r="AN11679" i="6"/>
  <c r="AN11681" i="6"/>
  <c r="AN11683" i="6"/>
  <c r="AN11685" i="6"/>
  <c r="AN11687" i="6"/>
  <c r="AN11689" i="6"/>
  <c r="AN11691" i="6"/>
  <c r="AN11693" i="6"/>
  <c r="AN11695" i="6"/>
  <c r="AN11697" i="6"/>
  <c r="AN11699" i="6"/>
  <c r="AN11701" i="6"/>
  <c r="AN11703" i="6"/>
  <c r="AN11705" i="6"/>
  <c r="AN11707" i="6"/>
  <c r="AN11709" i="6"/>
  <c r="AN11711" i="6"/>
  <c r="AN11713" i="6"/>
  <c r="AN11715" i="6"/>
  <c r="AN11717" i="6"/>
  <c r="AN11719" i="6"/>
  <c r="AN11721" i="6"/>
  <c r="AN11723" i="6"/>
  <c r="AN11725" i="6"/>
  <c r="AN11727" i="6"/>
  <c r="AN11729" i="6"/>
  <c r="AN11731" i="6"/>
  <c r="AN11733" i="6"/>
  <c r="AN11735" i="6"/>
  <c r="AN11737" i="6"/>
  <c r="AN11739" i="6"/>
  <c r="AN11741" i="6"/>
  <c r="AN11743" i="6"/>
  <c r="AN11745" i="6"/>
  <c r="AN11747" i="6"/>
  <c r="AN11749" i="6"/>
  <c r="AN11751" i="6"/>
  <c r="AN11753" i="6"/>
  <c r="AN11755" i="6"/>
  <c r="AN11757" i="6"/>
  <c r="AN11759" i="6"/>
  <c r="AN11761" i="6"/>
  <c r="AN11763" i="6"/>
  <c r="AN11765" i="6"/>
  <c r="AN11767" i="6"/>
  <c r="AN11769" i="6"/>
  <c r="AN11771" i="6"/>
  <c r="AN11773" i="6"/>
  <c r="AN11775" i="6"/>
  <c r="AN11777" i="6"/>
  <c r="AN11779" i="6"/>
  <c r="AN11781" i="6"/>
  <c r="AN11783" i="6"/>
  <c r="AN11785" i="6"/>
  <c r="AN11787" i="6"/>
  <c r="AN11789" i="6"/>
  <c r="AN11791" i="6"/>
  <c r="AN11793" i="6"/>
  <c r="AN11795" i="6"/>
  <c r="AN11797" i="6"/>
  <c r="AN11799" i="6"/>
  <c r="AN11801" i="6"/>
  <c r="AN11803" i="6"/>
  <c r="AN11805" i="6"/>
  <c r="AN11807" i="6"/>
  <c r="AN11809" i="6"/>
  <c r="AN11811" i="6"/>
  <c r="AN11813" i="6"/>
  <c r="AN11815" i="6"/>
  <c r="AN11817" i="6"/>
  <c r="AN11819" i="6"/>
  <c r="AN11821" i="6"/>
  <c r="AN11823" i="6"/>
  <c r="AN11825" i="6"/>
  <c r="AN11827" i="6"/>
  <c r="AN11829" i="6"/>
  <c r="AN11831" i="6"/>
  <c r="AN11833" i="6"/>
  <c r="AN11835" i="6"/>
  <c r="AN11837" i="6"/>
  <c r="AN11839" i="6"/>
  <c r="AN11841" i="6"/>
  <c r="AN11843" i="6"/>
  <c r="AN11845" i="6"/>
  <c r="AN11847" i="6"/>
  <c r="AN11849" i="6"/>
  <c r="AN11851" i="6"/>
  <c r="AN11853" i="6"/>
  <c r="AN11855" i="6"/>
  <c r="AN11857" i="6"/>
  <c r="AN11859" i="6"/>
  <c r="AN11861" i="6"/>
  <c r="AN11863" i="6"/>
  <c r="AN11865" i="6"/>
  <c r="AN11867" i="6"/>
  <c r="AN11869" i="6"/>
  <c r="AN11871" i="6"/>
  <c r="AN11873" i="6"/>
  <c r="AN11875" i="6"/>
  <c r="AN11877" i="6"/>
  <c r="AN11879" i="6"/>
  <c r="AN11881" i="6"/>
  <c r="AN11883" i="6"/>
  <c r="AN11885" i="6"/>
  <c r="AN11887" i="6"/>
  <c r="AN11889" i="6"/>
  <c r="AN11891" i="6"/>
  <c r="AN11893" i="6"/>
  <c r="AN11895" i="6"/>
  <c r="AN11897" i="6"/>
  <c r="AN11899" i="6"/>
  <c r="AN11901" i="6"/>
  <c r="AN11903" i="6"/>
  <c r="AN11905" i="6"/>
  <c r="AN11907" i="6"/>
  <c r="AN11909" i="6"/>
  <c r="AN11911" i="6"/>
  <c r="AN11913" i="6"/>
  <c r="AN11915" i="6"/>
  <c r="AN11917" i="6"/>
  <c r="AN11919" i="6"/>
  <c r="AN11921" i="6"/>
  <c r="AN11923" i="6"/>
  <c r="AN11925" i="6"/>
  <c r="AN11927" i="6"/>
  <c r="AN11929" i="6"/>
  <c r="AN11931" i="6"/>
  <c r="AN11933" i="6"/>
  <c r="AN11935" i="6"/>
  <c r="AN11937" i="6"/>
  <c r="AN11939" i="6"/>
  <c r="AN11941" i="6"/>
  <c r="AN11943" i="6"/>
  <c r="AN11945" i="6"/>
  <c r="AN11947" i="6"/>
  <c r="AN11949" i="6"/>
  <c r="AN11951" i="6"/>
  <c r="AN11953" i="6"/>
  <c r="AN11955" i="6"/>
  <c r="AN11957" i="6"/>
  <c r="AN11959" i="6"/>
  <c r="AN11961" i="6"/>
  <c r="AN11963" i="6"/>
  <c r="AN11965" i="6"/>
  <c r="AN11967" i="6"/>
  <c r="AN11969" i="6"/>
  <c r="AN11971" i="6"/>
  <c r="AN11973" i="6"/>
  <c r="AN11975" i="6"/>
  <c r="AN11977" i="6"/>
  <c r="AN11979" i="6"/>
  <c r="AN11981" i="6"/>
  <c r="AN11983" i="6"/>
  <c r="AN11985" i="6"/>
  <c r="AN11987" i="6"/>
  <c r="AN11989" i="6"/>
  <c r="AN11991" i="6"/>
  <c r="AN11993" i="6"/>
  <c r="AN11995" i="6"/>
  <c r="AN11997" i="6"/>
  <c r="AN11999" i="6"/>
  <c r="AN12001" i="6"/>
  <c r="AN12003" i="6"/>
  <c r="AN12005" i="6"/>
  <c r="AN12007" i="6"/>
  <c r="AN12009" i="6"/>
  <c r="AN12011" i="6"/>
  <c r="AN12013" i="6"/>
  <c r="AN12015" i="6"/>
  <c r="AN12017" i="6"/>
  <c r="AN12019" i="6"/>
  <c r="AN12021" i="6"/>
  <c r="AN12023" i="6"/>
  <c r="AN12025" i="6"/>
  <c r="AN12027" i="6"/>
  <c r="AN12029" i="6"/>
  <c r="AN12031" i="6"/>
  <c r="AN12033" i="6"/>
  <c r="AN12035" i="6"/>
  <c r="AN12037" i="6"/>
  <c r="AN12039" i="6"/>
  <c r="AN12041" i="6"/>
  <c r="AN12043" i="6"/>
  <c r="AN12045" i="6"/>
  <c r="AN12047" i="6"/>
  <c r="AN12049" i="6"/>
  <c r="AN12051" i="6"/>
  <c r="AN12053" i="6"/>
  <c r="AS92" i="6" l="1"/>
  <c r="AM10997" i="6"/>
  <c r="AM11001" i="6"/>
  <c r="AM11005" i="6"/>
  <c r="AM11009" i="6"/>
  <c r="AM11013" i="6"/>
  <c r="AM11017" i="6"/>
  <c r="AM11021" i="6"/>
  <c r="AM11025" i="6"/>
  <c r="AM11029" i="6"/>
  <c r="AM11033" i="6"/>
  <c r="AM11037" i="6"/>
  <c r="AM11041" i="6"/>
  <c r="AM11045" i="6"/>
  <c r="AM11049" i="6"/>
  <c r="AM11053" i="6"/>
  <c r="AM11057" i="6"/>
  <c r="AM11061" i="6"/>
  <c r="AM11065" i="6"/>
  <c r="AM11069" i="6"/>
  <c r="AM11073" i="6"/>
  <c r="AM11077" i="6"/>
  <c r="AM11081" i="6"/>
  <c r="AM11085" i="6"/>
  <c r="AM11089" i="6"/>
  <c r="AM11093" i="6"/>
  <c r="AM11097" i="6"/>
  <c r="AM11101" i="6"/>
  <c r="AM11105" i="6"/>
  <c r="AM11109" i="6"/>
  <c r="AM11113" i="6"/>
  <c r="AM11117" i="6"/>
  <c r="AM11121" i="6"/>
  <c r="AM11125" i="6"/>
  <c r="AM11129" i="6"/>
  <c r="AM11133" i="6"/>
  <c r="AM11137" i="6"/>
  <c r="AM11141" i="6"/>
  <c r="AM11145" i="6"/>
  <c r="AM11149" i="6"/>
  <c r="AM11153" i="6"/>
  <c r="AM11157" i="6"/>
  <c r="AM11161" i="6"/>
  <c r="AM11165" i="6"/>
  <c r="AM11169" i="6"/>
  <c r="AM11173" i="6"/>
  <c r="AM11177" i="6"/>
  <c r="AM11181" i="6"/>
  <c r="AM11185" i="6"/>
  <c r="AM11189" i="6"/>
  <c r="AM11193" i="6"/>
  <c r="AM11197" i="6"/>
  <c r="AM11201" i="6"/>
  <c r="AM11205" i="6"/>
  <c r="AM11209" i="6"/>
  <c r="AM11213" i="6"/>
  <c r="AM11217" i="6"/>
  <c r="AM11221" i="6"/>
  <c r="AM11225" i="6"/>
  <c r="AM11229" i="6"/>
  <c r="AM11233" i="6"/>
  <c r="AM11237" i="6"/>
  <c r="AM11241" i="6"/>
  <c r="AM11245" i="6"/>
  <c r="AM11249" i="6"/>
  <c r="AM11253" i="6"/>
  <c r="AM11257" i="6"/>
  <c r="AM11261" i="6"/>
  <c r="AM11265" i="6"/>
  <c r="AM11269" i="6"/>
  <c r="AM11273" i="6"/>
  <c r="AM11277" i="6"/>
  <c r="AM11281" i="6"/>
  <c r="AM11285" i="6"/>
  <c r="AM11289" i="6"/>
  <c r="AM11293" i="6"/>
  <c r="AM11297" i="6"/>
  <c r="AM11301" i="6"/>
  <c r="AM11305" i="6"/>
  <c r="AM11309" i="6"/>
  <c r="AM11313" i="6"/>
  <c r="AM11317" i="6"/>
  <c r="AM11321" i="6"/>
  <c r="AM11325" i="6"/>
  <c r="AM11329" i="6"/>
  <c r="AM11333" i="6"/>
  <c r="AM11337" i="6"/>
  <c r="AM11341" i="6"/>
  <c r="AM11345" i="6"/>
  <c r="AM11349" i="6"/>
  <c r="AM11353" i="6"/>
  <c r="AM11357" i="6"/>
  <c r="AM11361" i="6"/>
  <c r="AM11365" i="6"/>
  <c r="AM11369" i="6"/>
  <c r="AM11373" i="6"/>
  <c r="AM11377" i="6"/>
  <c r="AM11381" i="6"/>
  <c r="AM11385" i="6"/>
  <c r="AM11389" i="6"/>
  <c r="AM11393" i="6"/>
  <c r="AM11397" i="6"/>
  <c r="AM11401" i="6"/>
  <c r="AM11405" i="6"/>
  <c r="AM11409" i="6"/>
  <c r="AM11413" i="6"/>
  <c r="AM11417" i="6"/>
  <c r="AM11421" i="6"/>
  <c r="AM11425" i="6"/>
  <c r="AM11429" i="6"/>
  <c r="AM11433" i="6"/>
  <c r="AM11437" i="6"/>
  <c r="AM11441" i="6"/>
  <c r="AM11445" i="6"/>
  <c r="AM11449" i="6"/>
  <c r="AM11453" i="6"/>
  <c r="AM11457" i="6"/>
  <c r="AM11461" i="6"/>
  <c r="AM11465" i="6"/>
  <c r="AM11469" i="6"/>
  <c r="AM11473" i="6"/>
  <c r="AM11477" i="6"/>
  <c r="AM11481" i="6"/>
  <c r="AM11485" i="6"/>
  <c r="AM11489" i="6"/>
  <c r="AM11493" i="6"/>
  <c r="AM11497" i="6"/>
  <c r="AM11501" i="6"/>
  <c r="AM11505" i="6"/>
  <c r="AM11509" i="6"/>
  <c r="AM11513" i="6"/>
  <c r="AM11517" i="6"/>
  <c r="AM11521" i="6"/>
  <c r="AM11525" i="6"/>
  <c r="AM11529" i="6"/>
  <c r="AM11533" i="6"/>
  <c r="AM11537" i="6"/>
  <c r="AM11541" i="6"/>
  <c r="AM11545" i="6"/>
  <c r="AM11549" i="6"/>
  <c r="AM11553" i="6"/>
  <c r="AM11557" i="6"/>
  <c r="AM11561" i="6"/>
  <c r="AM11565" i="6"/>
  <c r="AM11569" i="6"/>
  <c r="AM11573" i="6"/>
  <c r="AM11577" i="6"/>
  <c r="AM11581" i="6"/>
  <c r="AM11585" i="6"/>
  <c r="AM11589" i="6"/>
  <c r="AM11593" i="6"/>
  <c r="AM11597" i="6"/>
  <c r="AM11601" i="6"/>
  <c r="AM11605" i="6"/>
  <c r="AM11609" i="6"/>
  <c r="AM11613" i="6"/>
  <c r="AM11617" i="6"/>
  <c r="AM11621" i="6"/>
  <c r="AM11625" i="6"/>
  <c r="AM11629" i="6"/>
  <c r="AM11633" i="6"/>
  <c r="AM11637" i="6"/>
  <c r="AM11641" i="6"/>
  <c r="AM11645" i="6"/>
  <c r="AM11649" i="6"/>
  <c r="AM11653" i="6"/>
  <c r="AM11657" i="6"/>
  <c r="AM11661" i="6"/>
  <c r="AM11665" i="6"/>
  <c r="AM11669" i="6"/>
  <c r="AM11673" i="6"/>
  <c r="AM11677" i="6"/>
  <c r="AM11681" i="6"/>
  <c r="AM11685" i="6"/>
  <c r="AM11689" i="6"/>
  <c r="AM11693" i="6"/>
  <c r="AM11697" i="6"/>
  <c r="AM11701" i="6"/>
  <c r="AM11705" i="6"/>
  <c r="AM11709" i="6"/>
  <c r="AM11713" i="6"/>
  <c r="AM11717" i="6"/>
  <c r="AM11721" i="6"/>
  <c r="AM11725" i="6"/>
  <c r="AM11729" i="6"/>
  <c r="AM11733" i="6"/>
  <c r="AM11737" i="6"/>
  <c r="AM11741" i="6"/>
  <c r="AM11745" i="6"/>
  <c r="AM11749" i="6"/>
  <c r="AM11753" i="6"/>
  <c r="AM11757" i="6"/>
  <c r="AM11761" i="6"/>
  <c r="AM11765" i="6"/>
  <c r="AM11769" i="6"/>
  <c r="AM11773" i="6"/>
  <c r="AM11777" i="6"/>
  <c r="AM11781" i="6"/>
  <c r="AM11785" i="6"/>
  <c r="AM11789" i="6"/>
  <c r="AM11793" i="6"/>
  <c r="AM11797" i="6"/>
  <c r="AM11801" i="6"/>
  <c r="AM11805" i="6"/>
  <c r="AM11809" i="6"/>
  <c r="AM11813" i="6"/>
  <c r="AM11817" i="6"/>
  <c r="AM11821" i="6"/>
  <c r="AM11825" i="6"/>
  <c r="AM11829" i="6"/>
  <c r="AM11833" i="6"/>
  <c r="AM11837" i="6"/>
  <c r="AM11841" i="6"/>
  <c r="AM11845" i="6"/>
  <c r="AM11849" i="6"/>
  <c r="AM11853" i="6"/>
  <c r="AM11857" i="6"/>
  <c r="AM11861" i="6"/>
  <c r="AM11865" i="6"/>
  <c r="AM11869" i="6"/>
  <c r="AM11873" i="6"/>
  <c r="AM11877" i="6"/>
  <c r="AM11881" i="6"/>
  <c r="AM11885" i="6"/>
  <c r="AM11889" i="6"/>
  <c r="AM11893" i="6"/>
  <c r="AM11897" i="6"/>
  <c r="AM11901" i="6"/>
  <c r="AM11905" i="6"/>
  <c r="AM11909" i="6"/>
  <c r="AM11913" i="6"/>
  <c r="AM11917" i="6"/>
  <c r="AM11921" i="6"/>
  <c r="AM11925" i="6"/>
  <c r="AM11929" i="6"/>
  <c r="AM11933" i="6"/>
  <c r="AM11937" i="6"/>
  <c r="AM11941" i="6"/>
  <c r="AM11945" i="6"/>
  <c r="AM11949" i="6"/>
  <c r="AM11953" i="6"/>
  <c r="AM11957" i="6"/>
  <c r="AM11961" i="6"/>
  <c r="AM11965" i="6"/>
  <c r="AM11969" i="6"/>
  <c r="AM11973" i="6"/>
  <c r="AM11977" i="6"/>
  <c r="AM11981" i="6"/>
  <c r="AM11985" i="6"/>
  <c r="AM11989" i="6"/>
  <c r="AM11993" i="6"/>
  <c r="AM11997" i="6"/>
  <c r="AM12001" i="6"/>
  <c r="AM12005" i="6"/>
  <c r="AM12009" i="6"/>
  <c r="AM12013" i="6"/>
  <c r="AM12017" i="6"/>
  <c r="AM12021" i="6"/>
  <c r="AM12025" i="6"/>
  <c r="AM12029" i="6"/>
  <c r="AM12033" i="6"/>
  <c r="AM12037" i="6"/>
  <c r="AM12041" i="6"/>
  <c r="AM12045" i="6"/>
  <c r="AM12049" i="6"/>
  <c r="AM12053" i="6"/>
  <c r="AM11786" i="6"/>
  <c r="AM11798" i="6"/>
  <c r="AM11806" i="6"/>
  <c r="AM11814" i="6"/>
  <c r="AM11818" i="6"/>
  <c r="AM11826" i="6"/>
  <c r="AM11834" i="6"/>
  <c r="AM11842" i="6"/>
  <c r="AM11850" i="6"/>
  <c r="AM11858" i="6"/>
  <c r="AM11866" i="6"/>
  <c r="AM11874" i="6"/>
  <c r="AM11882" i="6"/>
  <c r="AM11886" i="6"/>
  <c r="AM11894" i="6"/>
  <c r="AM11902" i="6"/>
  <c r="AM11910" i="6"/>
  <c r="AM11918" i="6"/>
  <c r="AM11926" i="6"/>
  <c r="AM11934" i="6"/>
  <c r="AM11942" i="6"/>
  <c r="AM11950" i="6"/>
  <c r="AM11954" i="6"/>
  <c r="AM11962" i="6"/>
  <c r="AM11970" i="6"/>
  <c r="AM11978" i="6"/>
  <c r="AM11986" i="6"/>
  <c r="AM11994" i="6"/>
  <c r="AM12002" i="6"/>
  <c r="AM12010" i="6"/>
  <c r="AM12018" i="6"/>
  <c r="AM12022" i="6"/>
  <c r="AM12030" i="6"/>
  <c r="AM12038" i="6"/>
  <c r="AM12046" i="6"/>
  <c r="AM12054" i="6"/>
  <c r="AM12036" i="6"/>
  <c r="AM12044" i="6"/>
  <c r="AM12052" i="6"/>
  <c r="AM10994" i="6"/>
  <c r="AM10998" i="6"/>
  <c r="AM11002" i="6"/>
  <c r="AM11006" i="6"/>
  <c r="AM11010" i="6"/>
  <c r="AM11014" i="6"/>
  <c r="AM11018" i="6"/>
  <c r="AM11022" i="6"/>
  <c r="AM11026" i="6"/>
  <c r="AM11030" i="6"/>
  <c r="AM11034" i="6"/>
  <c r="AM11038" i="6"/>
  <c r="AM11042" i="6"/>
  <c r="AM11046" i="6"/>
  <c r="AM11050" i="6"/>
  <c r="AM11054" i="6"/>
  <c r="AM11058" i="6"/>
  <c r="AM11062" i="6"/>
  <c r="AM11066" i="6"/>
  <c r="AM11070" i="6"/>
  <c r="AM11074" i="6"/>
  <c r="AM11078" i="6"/>
  <c r="AM11082" i="6"/>
  <c r="AM11086" i="6"/>
  <c r="AM11090" i="6"/>
  <c r="AM11094" i="6"/>
  <c r="AM11098" i="6"/>
  <c r="AM11102" i="6"/>
  <c r="AM11106" i="6"/>
  <c r="AM11110" i="6"/>
  <c r="AM11114" i="6"/>
  <c r="AM11118" i="6"/>
  <c r="AM11122" i="6"/>
  <c r="AM11126" i="6"/>
  <c r="AM11130" i="6"/>
  <c r="AM11134" i="6"/>
  <c r="AM11138" i="6"/>
  <c r="AM11142" i="6"/>
  <c r="AM11146" i="6"/>
  <c r="AM11150" i="6"/>
  <c r="AM11154" i="6"/>
  <c r="AM11158" i="6"/>
  <c r="AM11162" i="6"/>
  <c r="AM11166" i="6"/>
  <c r="AM11170" i="6"/>
  <c r="AM11174" i="6"/>
  <c r="AM11178" i="6"/>
  <c r="AM11182" i="6"/>
  <c r="AM11186" i="6"/>
  <c r="AM11190" i="6"/>
  <c r="AM11194" i="6"/>
  <c r="AM11198" i="6"/>
  <c r="AM11202" i="6"/>
  <c r="AM11206" i="6"/>
  <c r="AM11210" i="6"/>
  <c r="AM11214" i="6"/>
  <c r="AM11218" i="6"/>
  <c r="AM11222" i="6"/>
  <c r="AM11226" i="6"/>
  <c r="AM11230" i="6"/>
  <c r="AM11234" i="6"/>
  <c r="AM11238" i="6"/>
  <c r="AM11242" i="6"/>
  <c r="AM11246" i="6"/>
  <c r="AM11250" i="6"/>
  <c r="AM11254" i="6"/>
  <c r="AM11258" i="6"/>
  <c r="AM11262" i="6"/>
  <c r="AM11266" i="6"/>
  <c r="AM11270" i="6"/>
  <c r="AM11274" i="6"/>
  <c r="AM11278" i="6"/>
  <c r="AM11282" i="6"/>
  <c r="AM11286" i="6"/>
  <c r="AM11290" i="6"/>
  <c r="AM11294" i="6"/>
  <c r="AM11298" i="6"/>
  <c r="AM11302" i="6"/>
  <c r="AM11306" i="6"/>
  <c r="AM11310" i="6"/>
  <c r="AM11314" i="6"/>
  <c r="AM11318" i="6"/>
  <c r="AM11322" i="6"/>
  <c r="AM11326" i="6"/>
  <c r="AM11330" i="6"/>
  <c r="AM11334" i="6"/>
  <c r="AM11338" i="6"/>
  <c r="AM11342" i="6"/>
  <c r="AM11346" i="6"/>
  <c r="AM11350" i="6"/>
  <c r="AM11354" i="6"/>
  <c r="AM11358" i="6"/>
  <c r="AM11362" i="6"/>
  <c r="AM11366" i="6"/>
  <c r="AM11370" i="6"/>
  <c r="AM11374" i="6"/>
  <c r="AM11378" i="6"/>
  <c r="AM11382" i="6"/>
  <c r="AM11386" i="6"/>
  <c r="AM11390" i="6"/>
  <c r="AM11394" i="6"/>
  <c r="AM11398" i="6"/>
  <c r="AM11402" i="6"/>
  <c r="AM11406" i="6"/>
  <c r="AM11410" i="6"/>
  <c r="AM11414" i="6"/>
  <c r="AM11418" i="6"/>
  <c r="AM11422" i="6"/>
  <c r="AM11426" i="6"/>
  <c r="AM11430" i="6"/>
  <c r="AM11434" i="6"/>
  <c r="AM11438" i="6"/>
  <c r="AM11442" i="6"/>
  <c r="AM11446" i="6"/>
  <c r="AM11450" i="6"/>
  <c r="AM11454" i="6"/>
  <c r="AM11458" i="6"/>
  <c r="AM11462" i="6"/>
  <c r="AM11466" i="6"/>
  <c r="AM11470" i="6"/>
  <c r="AM11474" i="6"/>
  <c r="AM11478" i="6"/>
  <c r="AM11482" i="6"/>
  <c r="AM11486" i="6"/>
  <c r="AM11490" i="6"/>
  <c r="AM11494" i="6"/>
  <c r="AM11498" i="6"/>
  <c r="AM11502" i="6"/>
  <c r="AM11506" i="6"/>
  <c r="AM11510" i="6"/>
  <c r="AM11514" i="6"/>
  <c r="AM11518" i="6"/>
  <c r="AM11522" i="6"/>
  <c r="AM11526" i="6"/>
  <c r="AM11530" i="6"/>
  <c r="AM11534" i="6"/>
  <c r="AM11538" i="6"/>
  <c r="AM11542" i="6"/>
  <c r="AM11546" i="6"/>
  <c r="AM11550" i="6"/>
  <c r="AM11554" i="6"/>
  <c r="AM11558" i="6"/>
  <c r="AM11562" i="6"/>
  <c r="AM11566" i="6"/>
  <c r="AM11570" i="6"/>
  <c r="AM11574" i="6"/>
  <c r="AM11578" i="6"/>
  <c r="AM11582" i="6"/>
  <c r="AM11586" i="6"/>
  <c r="AM11590" i="6"/>
  <c r="AM11594" i="6"/>
  <c r="AM11598" i="6"/>
  <c r="AM11602" i="6"/>
  <c r="AM11606" i="6"/>
  <c r="AM11610" i="6"/>
  <c r="AM11614" i="6"/>
  <c r="AM11618" i="6"/>
  <c r="AM11622" i="6"/>
  <c r="AM11626" i="6"/>
  <c r="AM11630" i="6"/>
  <c r="AM11634" i="6"/>
  <c r="AM11638" i="6"/>
  <c r="AM11642" i="6"/>
  <c r="AM11646" i="6"/>
  <c r="AM11650" i="6"/>
  <c r="AM11654" i="6"/>
  <c r="AM11658" i="6"/>
  <c r="AM11662" i="6"/>
  <c r="AM11666" i="6"/>
  <c r="AM11670" i="6"/>
  <c r="AM11674" i="6"/>
  <c r="AM11678" i="6"/>
  <c r="AM11682" i="6"/>
  <c r="AM11686" i="6"/>
  <c r="AM11690" i="6"/>
  <c r="AM11694" i="6"/>
  <c r="AM11698" i="6"/>
  <c r="AM11702" i="6"/>
  <c r="AM11706" i="6"/>
  <c r="AM11710" i="6"/>
  <c r="AM11714" i="6"/>
  <c r="AM11718" i="6"/>
  <c r="AM11722" i="6"/>
  <c r="AM11726" i="6"/>
  <c r="AM11730" i="6"/>
  <c r="AM11734" i="6"/>
  <c r="AM11738" i="6"/>
  <c r="AM11742" i="6"/>
  <c r="AM11746" i="6"/>
  <c r="AM11750" i="6"/>
  <c r="AM11754" i="6"/>
  <c r="AM11758" i="6"/>
  <c r="AM11762" i="6"/>
  <c r="AM11766" i="6"/>
  <c r="AM11770" i="6"/>
  <c r="AM11774" i="6"/>
  <c r="AM11778" i="6"/>
  <c r="AM11782" i="6"/>
  <c r="AM11790" i="6"/>
  <c r="AM11794" i="6"/>
  <c r="AM11802" i="6"/>
  <c r="AM11810" i="6"/>
  <c r="AM11822" i="6"/>
  <c r="AM11830" i="6"/>
  <c r="AM11838" i="6"/>
  <c r="AM11846" i="6"/>
  <c r="AM11854" i="6"/>
  <c r="AM11862" i="6"/>
  <c r="AM11870" i="6"/>
  <c r="AM11878" i="6"/>
  <c r="AM11890" i="6"/>
  <c r="AM11898" i="6"/>
  <c r="AM11906" i="6"/>
  <c r="AM11914" i="6"/>
  <c r="AM11922" i="6"/>
  <c r="AM11930" i="6"/>
  <c r="AM11938" i="6"/>
  <c r="AM11946" i="6"/>
  <c r="AM11958" i="6"/>
  <c r="AM11966" i="6"/>
  <c r="AM11974" i="6"/>
  <c r="AM11982" i="6"/>
  <c r="AM11990" i="6"/>
  <c r="AM11998" i="6"/>
  <c r="AM12006" i="6"/>
  <c r="AM12014" i="6"/>
  <c r="AM12026" i="6"/>
  <c r="AM12034" i="6"/>
  <c r="AM12042" i="6"/>
  <c r="AM12050" i="6"/>
  <c r="AM10995" i="6"/>
  <c r="AM10999" i="6"/>
  <c r="AM11003" i="6"/>
  <c r="AM11007" i="6"/>
  <c r="AM11011" i="6"/>
  <c r="AM11015" i="6"/>
  <c r="AM11019" i="6"/>
  <c r="AM11023" i="6"/>
  <c r="AM11027" i="6"/>
  <c r="AM11031" i="6"/>
  <c r="AM11035" i="6"/>
  <c r="AM11039" i="6"/>
  <c r="AM11043" i="6"/>
  <c r="AM11047" i="6"/>
  <c r="AM11051" i="6"/>
  <c r="AM11055" i="6"/>
  <c r="AM11059" i="6"/>
  <c r="AM11063" i="6"/>
  <c r="AM11067" i="6"/>
  <c r="AM11071" i="6"/>
  <c r="AM11075" i="6"/>
  <c r="AM11079" i="6"/>
  <c r="AM11083" i="6"/>
  <c r="AM11087" i="6"/>
  <c r="AM11091" i="6"/>
  <c r="AM11095" i="6"/>
  <c r="AM11099" i="6"/>
  <c r="AM11103" i="6"/>
  <c r="AM11107" i="6"/>
  <c r="AM11111" i="6"/>
  <c r="AM11115" i="6"/>
  <c r="AM11119" i="6"/>
  <c r="AM11123" i="6"/>
  <c r="AM11127" i="6"/>
  <c r="AM11131" i="6"/>
  <c r="AM11135" i="6"/>
  <c r="AM11139" i="6"/>
  <c r="AM11143" i="6"/>
  <c r="AM11147" i="6"/>
  <c r="AM11151" i="6"/>
  <c r="AM11155" i="6"/>
  <c r="AM11159" i="6"/>
  <c r="AM11163" i="6"/>
  <c r="AM11167" i="6"/>
  <c r="AM11171" i="6"/>
  <c r="AM11175" i="6"/>
  <c r="AM11179" i="6"/>
  <c r="AM11183" i="6"/>
  <c r="AM11187" i="6"/>
  <c r="AM11191" i="6"/>
  <c r="AM11195" i="6"/>
  <c r="AM11199" i="6"/>
  <c r="AM11203" i="6"/>
  <c r="AM11207" i="6"/>
  <c r="AM11211" i="6"/>
  <c r="AM11215" i="6"/>
  <c r="AM11219" i="6"/>
  <c r="AM11223" i="6"/>
  <c r="AM11227" i="6"/>
  <c r="AM11231" i="6"/>
  <c r="AM11235" i="6"/>
  <c r="AM11239" i="6"/>
  <c r="AM11243" i="6"/>
  <c r="AM11247" i="6"/>
  <c r="AM11251" i="6"/>
  <c r="AM11255" i="6"/>
  <c r="AM11259" i="6"/>
  <c r="AM11263" i="6"/>
  <c r="AM11267" i="6"/>
  <c r="AM11271" i="6"/>
  <c r="AM11275" i="6"/>
  <c r="AM11279" i="6"/>
  <c r="AM11283" i="6"/>
  <c r="AM11287" i="6"/>
  <c r="AM11291" i="6"/>
  <c r="AM11295" i="6"/>
  <c r="AM11299" i="6"/>
  <c r="AM11303" i="6"/>
  <c r="AM11307" i="6"/>
  <c r="AM11311" i="6"/>
  <c r="AM11315" i="6"/>
  <c r="AM11319" i="6"/>
  <c r="AM11323" i="6"/>
  <c r="AM11327" i="6"/>
  <c r="AM11331" i="6"/>
  <c r="AM11335" i="6"/>
  <c r="AM11339" i="6"/>
  <c r="AM11343" i="6"/>
  <c r="AM11347" i="6"/>
  <c r="AM11351" i="6"/>
  <c r="AM11355" i="6"/>
  <c r="AM11359" i="6"/>
  <c r="AM11363" i="6"/>
  <c r="AM11367" i="6"/>
  <c r="AM11371" i="6"/>
  <c r="AM11375" i="6"/>
  <c r="AM11379" i="6"/>
  <c r="AM11383" i="6"/>
  <c r="AM11387" i="6"/>
  <c r="AM11391" i="6"/>
  <c r="AM11395" i="6"/>
  <c r="AM11399" i="6"/>
  <c r="AM11403" i="6"/>
  <c r="AM11407" i="6"/>
  <c r="AM11411" i="6"/>
  <c r="AM11415" i="6"/>
  <c r="AM11419" i="6"/>
  <c r="AM11423" i="6"/>
  <c r="AM11427" i="6"/>
  <c r="AM11431" i="6"/>
  <c r="AM11435" i="6"/>
  <c r="AM11439" i="6"/>
  <c r="AM11443" i="6"/>
  <c r="AM11447" i="6"/>
  <c r="AM11451" i="6"/>
  <c r="AM11455" i="6"/>
  <c r="AM11459" i="6"/>
  <c r="AM11463" i="6"/>
  <c r="AM11467" i="6"/>
  <c r="AM11471" i="6"/>
  <c r="AM11475" i="6"/>
  <c r="AM11479" i="6"/>
  <c r="AM11483" i="6"/>
  <c r="AM11487" i="6"/>
  <c r="AM11491" i="6"/>
  <c r="AM11495" i="6"/>
  <c r="AM11499" i="6"/>
  <c r="AM11503" i="6"/>
  <c r="AM11507" i="6"/>
  <c r="AM11511" i="6"/>
  <c r="AM11515" i="6"/>
  <c r="AM11519" i="6"/>
  <c r="AM11523" i="6"/>
  <c r="AM11527" i="6"/>
  <c r="AM11531" i="6"/>
  <c r="AM11535" i="6"/>
  <c r="AM11539" i="6"/>
  <c r="AM11543" i="6"/>
  <c r="AM11547" i="6"/>
  <c r="AM11551" i="6"/>
  <c r="AM11555" i="6"/>
  <c r="AM11559" i="6"/>
  <c r="AM11563" i="6"/>
  <c r="AM11567" i="6"/>
  <c r="AM11571" i="6"/>
  <c r="AM11575" i="6"/>
  <c r="AM11579" i="6"/>
  <c r="AM11583" i="6"/>
  <c r="AM11587" i="6"/>
  <c r="AM11591" i="6"/>
  <c r="AM11595" i="6"/>
  <c r="AM11599" i="6"/>
  <c r="AM11603" i="6"/>
  <c r="AM11607" i="6"/>
  <c r="AM11611" i="6"/>
  <c r="AM11615" i="6"/>
  <c r="AM11619" i="6"/>
  <c r="AM11623" i="6"/>
  <c r="AM11627" i="6"/>
  <c r="AM11631" i="6"/>
  <c r="AM11635" i="6"/>
  <c r="AM11639" i="6"/>
  <c r="AM11643" i="6"/>
  <c r="AM11647" i="6"/>
  <c r="AM11651" i="6"/>
  <c r="AM11655" i="6"/>
  <c r="AM11659" i="6"/>
  <c r="AM11663" i="6"/>
  <c r="AM11667" i="6"/>
  <c r="AM11671" i="6"/>
  <c r="AM11675" i="6"/>
  <c r="AM11679" i="6"/>
  <c r="AM11683" i="6"/>
  <c r="AM11687" i="6"/>
  <c r="AM11691" i="6"/>
  <c r="AM11695" i="6"/>
  <c r="AM11699" i="6"/>
  <c r="AM11703" i="6"/>
  <c r="AM11707" i="6"/>
  <c r="AM11711" i="6"/>
  <c r="AM11715" i="6"/>
  <c r="AM11719" i="6"/>
  <c r="AM11723" i="6"/>
  <c r="AM11727" i="6"/>
  <c r="AM11731" i="6"/>
  <c r="AM11735" i="6"/>
  <c r="AM11739" i="6"/>
  <c r="AM11743" i="6"/>
  <c r="AM11747" i="6"/>
  <c r="AM11751" i="6"/>
  <c r="AM11755" i="6"/>
  <c r="AM11759" i="6"/>
  <c r="AM11763" i="6"/>
  <c r="AM11767" i="6"/>
  <c r="AM11771" i="6"/>
  <c r="AM11775" i="6"/>
  <c r="AM11779" i="6"/>
  <c r="AM11783" i="6"/>
  <c r="AM11787" i="6"/>
  <c r="AM11791" i="6"/>
  <c r="AM11795" i="6"/>
  <c r="AM11799" i="6"/>
  <c r="AM11803" i="6"/>
  <c r="AM11807" i="6"/>
  <c r="AM11811" i="6"/>
  <c r="AM11815" i="6"/>
  <c r="AM11819" i="6"/>
  <c r="AM11823" i="6"/>
  <c r="AM11827" i="6"/>
  <c r="AM11831" i="6"/>
  <c r="AM11835" i="6"/>
  <c r="AM11839" i="6"/>
  <c r="AM11843" i="6"/>
  <c r="AM11847" i="6"/>
  <c r="AM11851" i="6"/>
  <c r="AM11855" i="6"/>
  <c r="AM11859" i="6"/>
  <c r="AM11863" i="6"/>
  <c r="AM11867" i="6"/>
  <c r="AM11871" i="6"/>
  <c r="AM11875" i="6"/>
  <c r="AM11879" i="6"/>
  <c r="AM11883" i="6"/>
  <c r="AM11887" i="6"/>
  <c r="AM11891" i="6"/>
  <c r="AM11895" i="6"/>
  <c r="AM11899" i="6"/>
  <c r="AM11903" i="6"/>
  <c r="AM11907" i="6"/>
  <c r="AM11911" i="6"/>
  <c r="AM11915" i="6"/>
  <c r="AM11919" i="6"/>
  <c r="AM11923" i="6"/>
  <c r="AM11927" i="6"/>
  <c r="AM11931" i="6"/>
  <c r="AM11935" i="6"/>
  <c r="AM11939" i="6"/>
  <c r="AM11943" i="6"/>
  <c r="AM11947" i="6"/>
  <c r="AM11951" i="6"/>
  <c r="AM11955" i="6"/>
  <c r="AM11959" i="6"/>
  <c r="AM11963" i="6"/>
  <c r="AM11967" i="6"/>
  <c r="AM11971" i="6"/>
  <c r="AM11975" i="6"/>
  <c r="AM11979" i="6"/>
  <c r="AM11983" i="6"/>
  <c r="AM11987" i="6"/>
  <c r="AM11991" i="6"/>
  <c r="AM11995" i="6"/>
  <c r="AM11999" i="6"/>
  <c r="AM12003" i="6"/>
  <c r="AM12007" i="6"/>
  <c r="AM12011" i="6"/>
  <c r="AM12015" i="6"/>
  <c r="AM12019" i="6"/>
  <c r="AM12023" i="6"/>
  <c r="AM12027" i="6"/>
  <c r="AM12031" i="6"/>
  <c r="AM12035" i="6"/>
  <c r="AM12039" i="6"/>
  <c r="AM12043" i="6"/>
  <c r="AM12047" i="6"/>
  <c r="AM12051" i="6"/>
  <c r="AM11748" i="6"/>
  <c r="AM11760" i="6"/>
  <c r="AM11764" i="6"/>
  <c r="AM11772" i="6"/>
  <c r="AM11780" i="6"/>
  <c r="AM11788" i="6"/>
  <c r="AM11796" i="6"/>
  <c r="AM11804" i="6"/>
  <c r="AM11812" i="6"/>
  <c r="AM11820" i="6"/>
  <c r="AM11824" i="6"/>
  <c r="AM11832" i="6"/>
  <c r="AM11840" i="6"/>
  <c r="AM11848" i="6"/>
  <c r="AM11856" i="6"/>
  <c r="AM11864" i="6"/>
  <c r="AM11868" i="6"/>
  <c r="AM11876" i="6"/>
  <c r="AM11884" i="6"/>
  <c r="AM11892" i="6"/>
  <c r="AM11900" i="6"/>
  <c r="AM11904" i="6"/>
  <c r="AM11912" i="6"/>
  <c r="AM11920" i="6"/>
  <c r="AM11928" i="6"/>
  <c r="AM11936" i="6"/>
  <c r="AM11944" i="6"/>
  <c r="AM11948" i="6"/>
  <c r="AM11956" i="6"/>
  <c r="AM11964" i="6"/>
  <c r="AM11972" i="6"/>
  <c r="AM11980" i="6"/>
  <c r="AM11988" i="6"/>
  <c r="AM11992" i="6"/>
  <c r="AM11996" i="6"/>
  <c r="AM12000" i="6"/>
  <c r="AM12004" i="6"/>
  <c r="AM12008" i="6"/>
  <c r="AM12012" i="6"/>
  <c r="AM12016" i="6"/>
  <c r="AM12020" i="6"/>
  <c r="AM12024" i="6"/>
  <c r="AM12028" i="6"/>
  <c r="AM12032" i="6"/>
  <c r="AM12040" i="6"/>
  <c r="AM12048" i="6"/>
  <c r="AM10996" i="6"/>
  <c r="AM11000" i="6"/>
  <c r="AM11004" i="6"/>
  <c r="AM11008" i="6"/>
  <c r="AM11012" i="6"/>
  <c r="AM11016" i="6"/>
  <c r="AM11020" i="6"/>
  <c r="AM11024" i="6"/>
  <c r="AM11028" i="6"/>
  <c r="AM11032" i="6"/>
  <c r="AM11036" i="6"/>
  <c r="AM11040" i="6"/>
  <c r="AM11044" i="6"/>
  <c r="AM11048" i="6"/>
  <c r="AM11052" i="6"/>
  <c r="AM11056" i="6"/>
  <c r="AM11060" i="6"/>
  <c r="AM11064" i="6"/>
  <c r="AM11068" i="6"/>
  <c r="AM11072" i="6"/>
  <c r="AM11076" i="6"/>
  <c r="AM11080" i="6"/>
  <c r="AM11084" i="6"/>
  <c r="AM11088" i="6"/>
  <c r="AM11092" i="6"/>
  <c r="AM11096" i="6"/>
  <c r="AM11100" i="6"/>
  <c r="AM11104" i="6"/>
  <c r="AM11108" i="6"/>
  <c r="AM11112" i="6"/>
  <c r="AM11116" i="6"/>
  <c r="AM11120" i="6"/>
  <c r="AM11124" i="6"/>
  <c r="AM11128" i="6"/>
  <c r="AM11132" i="6"/>
  <c r="AM11136" i="6"/>
  <c r="AM11140" i="6"/>
  <c r="AM11144" i="6"/>
  <c r="AM11148" i="6"/>
  <c r="AM11152" i="6"/>
  <c r="AM11156" i="6"/>
  <c r="AM11160" i="6"/>
  <c r="AM11164" i="6"/>
  <c r="AM11168" i="6"/>
  <c r="AM11172" i="6"/>
  <c r="AM11176" i="6"/>
  <c r="AM11180" i="6"/>
  <c r="AM11184" i="6"/>
  <c r="AM11188" i="6"/>
  <c r="AM11192" i="6"/>
  <c r="AM11196" i="6"/>
  <c r="AM11200" i="6"/>
  <c r="AM11204" i="6"/>
  <c r="AM11208" i="6"/>
  <c r="AM11212" i="6"/>
  <c r="AM11216" i="6"/>
  <c r="AM11220" i="6"/>
  <c r="AM11224" i="6"/>
  <c r="AM11228" i="6"/>
  <c r="AM11232" i="6"/>
  <c r="AM11236" i="6"/>
  <c r="AM11240" i="6"/>
  <c r="AM11244" i="6"/>
  <c r="AM11248" i="6"/>
  <c r="AM11252" i="6"/>
  <c r="AM11256" i="6"/>
  <c r="AM11260" i="6"/>
  <c r="AM11264" i="6"/>
  <c r="AM11268" i="6"/>
  <c r="AM11272" i="6"/>
  <c r="AM11276" i="6"/>
  <c r="AM11280" i="6"/>
  <c r="AM11284" i="6"/>
  <c r="AM11288" i="6"/>
  <c r="AM11292" i="6"/>
  <c r="AM11296" i="6"/>
  <c r="AM11300" i="6"/>
  <c r="AM11304" i="6"/>
  <c r="AM11308" i="6"/>
  <c r="AM11312" i="6"/>
  <c r="AM11316" i="6"/>
  <c r="AM11320" i="6"/>
  <c r="AM11324" i="6"/>
  <c r="AM11328" i="6"/>
  <c r="AM11332" i="6"/>
  <c r="AM11336" i="6"/>
  <c r="AM11340" i="6"/>
  <c r="AM11344" i="6"/>
  <c r="AM11348" i="6"/>
  <c r="AM11352" i="6"/>
  <c r="AM11356" i="6"/>
  <c r="AM11360" i="6"/>
  <c r="AM11364" i="6"/>
  <c r="AM11368" i="6"/>
  <c r="AM11372" i="6"/>
  <c r="AM11376" i="6"/>
  <c r="AM11380" i="6"/>
  <c r="AM11384" i="6"/>
  <c r="AM11388" i="6"/>
  <c r="AM11392" i="6"/>
  <c r="AM11396" i="6"/>
  <c r="AM11400" i="6"/>
  <c r="AM11404" i="6"/>
  <c r="AM11408" i="6"/>
  <c r="AM11412" i="6"/>
  <c r="AM11416" i="6"/>
  <c r="AM11420" i="6"/>
  <c r="AM11424" i="6"/>
  <c r="AM11428" i="6"/>
  <c r="AM11432" i="6"/>
  <c r="AM11436" i="6"/>
  <c r="AM11440" i="6"/>
  <c r="AM11444" i="6"/>
  <c r="AM11448" i="6"/>
  <c r="AM11452" i="6"/>
  <c r="AM11456" i="6"/>
  <c r="AM11460" i="6"/>
  <c r="AM11464" i="6"/>
  <c r="AM11468" i="6"/>
  <c r="AM11472" i="6"/>
  <c r="AM11476" i="6"/>
  <c r="AM11480" i="6"/>
  <c r="AM11484" i="6"/>
  <c r="AM11488" i="6"/>
  <c r="AM11492" i="6"/>
  <c r="AM11496" i="6"/>
  <c r="AM11500" i="6"/>
  <c r="AM11504" i="6"/>
  <c r="AM11508" i="6"/>
  <c r="AM11512" i="6"/>
  <c r="AM11516" i="6"/>
  <c r="AM11520" i="6"/>
  <c r="AM11524" i="6"/>
  <c r="AM11528" i="6"/>
  <c r="AM11532" i="6"/>
  <c r="AM11536" i="6"/>
  <c r="AM11540" i="6"/>
  <c r="AM11544" i="6"/>
  <c r="AM11548" i="6"/>
  <c r="AM11552" i="6"/>
  <c r="AM11556" i="6"/>
  <c r="AM11560" i="6"/>
  <c r="AM11564" i="6"/>
  <c r="AM11568" i="6"/>
  <c r="AM11572" i="6"/>
  <c r="AM11576" i="6"/>
  <c r="AM11580" i="6"/>
  <c r="AM11584" i="6"/>
  <c r="AM11588" i="6"/>
  <c r="AM11592" i="6"/>
  <c r="AM11596" i="6"/>
  <c r="AM11600" i="6"/>
  <c r="AM11604" i="6"/>
  <c r="AM11608" i="6"/>
  <c r="AM11612" i="6"/>
  <c r="AM11616" i="6"/>
  <c r="AM11620" i="6"/>
  <c r="AM11624" i="6"/>
  <c r="AM11628" i="6"/>
  <c r="AM11632" i="6"/>
  <c r="AM11636" i="6"/>
  <c r="AM11640" i="6"/>
  <c r="AM11644" i="6"/>
  <c r="AM11648" i="6"/>
  <c r="AM11652" i="6"/>
  <c r="AM11656" i="6"/>
  <c r="AM11660" i="6"/>
  <c r="AM11664" i="6"/>
  <c r="AM11668" i="6"/>
  <c r="AM11672" i="6"/>
  <c r="AM11676" i="6"/>
  <c r="AM11680" i="6"/>
  <c r="AM11684" i="6"/>
  <c r="AM11688" i="6"/>
  <c r="AM11692" i="6"/>
  <c r="AM11696" i="6"/>
  <c r="AM11700" i="6"/>
  <c r="AM11704" i="6"/>
  <c r="AM11708" i="6"/>
  <c r="AM11712" i="6"/>
  <c r="AM11716" i="6"/>
  <c r="AM11720" i="6"/>
  <c r="AM11724" i="6"/>
  <c r="AM11728" i="6"/>
  <c r="AM11732" i="6"/>
  <c r="AM11736" i="6"/>
  <c r="AM11740" i="6"/>
  <c r="AM11744" i="6"/>
  <c r="AM11752" i="6"/>
  <c r="AM11756" i="6"/>
  <c r="AM11768" i="6"/>
  <c r="AM11776" i="6"/>
  <c r="AM11784" i="6"/>
  <c r="AM11792" i="6"/>
  <c r="AM11800" i="6"/>
  <c r="AM11808" i="6"/>
  <c r="AM11816" i="6"/>
  <c r="AM11828" i="6"/>
  <c r="AM11836" i="6"/>
  <c r="AM11844" i="6"/>
  <c r="AM11852" i="6"/>
  <c r="AM11860" i="6"/>
  <c r="AM11872" i="6"/>
  <c r="AM11880" i="6"/>
  <c r="AM11888" i="6"/>
  <c r="AM11896" i="6"/>
  <c r="AM11908" i="6"/>
  <c r="AM11916" i="6"/>
  <c r="AM11924" i="6"/>
  <c r="AM11932" i="6"/>
  <c r="AM11940" i="6"/>
  <c r="AM11952" i="6"/>
  <c r="AM11960" i="6"/>
  <c r="AM11968" i="6"/>
  <c r="AM11976" i="6"/>
  <c r="AM11984" i="6"/>
  <c r="AN71" i="6"/>
  <c r="AN72" i="6"/>
  <c r="AN73" i="6"/>
  <c r="AN74" i="6"/>
  <c r="AN75" i="6"/>
  <c r="AN76" i="6"/>
  <c r="AN77" i="6"/>
  <c r="AN78" i="6"/>
  <c r="AN79" i="6"/>
  <c r="AN80" i="6"/>
  <c r="AN81" i="6"/>
  <c r="AN82" i="6"/>
  <c r="AN83" i="6"/>
  <c r="AN84" i="6"/>
  <c r="AN85" i="6"/>
  <c r="AN86" i="6"/>
  <c r="AN87" i="6"/>
  <c r="AN88" i="6"/>
  <c r="AN89" i="6"/>
  <c r="AN90" i="6"/>
  <c r="AN91" i="6"/>
  <c r="AN92" i="6"/>
  <c r="AN93" i="6"/>
  <c r="AN94" i="6"/>
  <c r="AN96" i="6"/>
  <c r="AN98" i="6"/>
  <c r="AN100" i="6"/>
  <c r="AN102" i="6"/>
  <c r="AN104" i="6"/>
  <c r="AN106" i="6"/>
  <c r="AN108" i="6"/>
  <c r="AN110" i="6"/>
  <c r="AN112" i="6"/>
  <c r="AN114" i="6"/>
  <c r="AN116" i="6"/>
  <c r="AN118" i="6"/>
  <c r="AN120" i="6"/>
  <c r="AN122" i="6"/>
  <c r="AN124" i="6"/>
  <c r="AN126" i="6"/>
  <c r="AN128" i="6"/>
  <c r="AN130" i="6"/>
  <c r="AN132" i="6"/>
  <c r="AN134" i="6"/>
  <c r="AN136" i="6"/>
  <c r="AN138" i="6"/>
  <c r="AN140" i="6"/>
  <c r="AN142" i="6"/>
  <c r="AN144" i="6"/>
  <c r="AN146" i="6"/>
  <c r="AN148" i="6"/>
  <c r="AN150" i="6"/>
  <c r="AN152" i="6"/>
  <c r="AN154" i="6"/>
  <c r="AN156" i="6"/>
  <c r="AN158" i="6"/>
  <c r="AN160" i="6"/>
  <c r="AN162" i="6"/>
  <c r="AN164" i="6"/>
  <c r="AN166" i="6"/>
  <c r="AN168" i="6"/>
  <c r="AN170" i="6"/>
  <c r="AN172" i="6"/>
  <c r="AN174" i="6"/>
  <c r="AN176" i="6"/>
  <c r="AN178" i="6"/>
  <c r="AN180" i="6"/>
  <c r="AN182" i="6"/>
  <c r="AN184" i="6"/>
  <c r="AN186" i="6"/>
  <c r="AN188" i="6"/>
  <c r="AN190" i="6"/>
  <c r="AN192" i="6"/>
  <c r="AN194" i="6"/>
  <c r="AN196" i="6"/>
  <c r="AN198" i="6"/>
  <c r="AN200" i="6"/>
  <c r="AN202" i="6"/>
  <c r="AN204" i="6"/>
  <c r="AN206" i="6"/>
  <c r="AN208" i="6"/>
  <c r="AN210" i="6"/>
  <c r="AN212" i="6"/>
  <c r="AN214" i="6"/>
  <c r="AN216" i="6"/>
  <c r="AN97" i="6"/>
  <c r="AN105" i="6"/>
  <c r="AN113" i="6"/>
  <c r="AN121" i="6"/>
  <c r="AN129" i="6"/>
  <c r="AN135" i="6"/>
  <c r="AN139" i="6"/>
  <c r="AN143" i="6"/>
  <c r="AN147" i="6"/>
  <c r="AN151" i="6"/>
  <c r="AN155" i="6"/>
  <c r="AN159" i="6"/>
  <c r="AN163" i="6"/>
  <c r="AN167" i="6"/>
  <c r="AN171" i="6"/>
  <c r="AN175" i="6"/>
  <c r="AN179" i="6"/>
  <c r="AN183" i="6"/>
  <c r="AN187" i="6"/>
  <c r="AN191" i="6"/>
  <c r="AN195" i="6"/>
  <c r="AN199" i="6"/>
  <c r="AN203" i="6"/>
  <c r="AN207" i="6"/>
  <c r="AN211" i="6"/>
  <c r="AN215" i="6"/>
  <c r="AN218" i="6"/>
  <c r="AN220" i="6"/>
  <c r="AN222" i="6"/>
  <c r="AN224" i="6"/>
  <c r="AN226" i="6"/>
  <c r="AN228" i="6"/>
  <c r="AN230" i="6"/>
  <c r="AN232" i="6"/>
  <c r="AN234" i="6"/>
  <c r="AN236" i="6"/>
  <c r="AN238" i="6"/>
  <c r="AN240" i="6"/>
  <c r="AN242" i="6"/>
  <c r="AN244" i="6"/>
  <c r="AN246" i="6"/>
  <c r="AN248" i="6"/>
  <c r="AN250" i="6"/>
  <c r="AN252" i="6"/>
  <c r="AN254" i="6"/>
  <c r="AN256" i="6"/>
  <c r="AN258" i="6"/>
  <c r="AN260" i="6"/>
  <c r="AN262" i="6"/>
  <c r="AN264" i="6"/>
  <c r="AN266" i="6"/>
  <c r="AN268" i="6"/>
  <c r="AN270" i="6"/>
  <c r="AN272" i="6"/>
  <c r="AN274" i="6"/>
  <c r="AN276" i="6"/>
  <c r="AN278" i="6"/>
  <c r="AN280" i="6"/>
  <c r="AN282" i="6"/>
  <c r="AN284" i="6"/>
  <c r="AN286" i="6"/>
  <c r="AN288" i="6"/>
  <c r="AN290" i="6"/>
  <c r="AN292" i="6"/>
  <c r="AN294" i="6"/>
  <c r="AN296" i="6"/>
  <c r="AN298" i="6"/>
  <c r="AN300" i="6"/>
  <c r="AN302" i="6"/>
  <c r="AN304" i="6"/>
  <c r="AN306" i="6"/>
  <c r="AN308" i="6"/>
  <c r="AN310" i="6"/>
  <c r="AN312" i="6"/>
  <c r="AN314" i="6"/>
  <c r="AN316" i="6"/>
  <c r="AN318" i="6"/>
  <c r="AN320" i="6"/>
  <c r="AN322" i="6"/>
  <c r="AN324" i="6"/>
  <c r="AN99" i="6"/>
  <c r="AN107" i="6"/>
  <c r="AN115" i="6"/>
  <c r="AN123" i="6"/>
  <c r="AN131" i="6"/>
  <c r="AN101" i="6"/>
  <c r="AN109" i="6"/>
  <c r="AN117" i="6"/>
  <c r="AN125" i="6"/>
  <c r="AN133" i="6"/>
  <c r="AN137" i="6"/>
  <c r="AN141" i="6"/>
  <c r="AN145" i="6"/>
  <c r="AN149" i="6"/>
  <c r="AN153" i="6"/>
  <c r="AN157" i="6"/>
  <c r="AN161" i="6"/>
  <c r="AN165" i="6"/>
  <c r="AN169" i="6"/>
  <c r="AN173" i="6"/>
  <c r="AN177" i="6"/>
  <c r="AN181" i="6"/>
  <c r="AN185" i="6"/>
  <c r="AN189" i="6"/>
  <c r="AN193" i="6"/>
  <c r="AN197" i="6"/>
  <c r="AN201" i="6"/>
  <c r="AN205" i="6"/>
  <c r="AN209" i="6"/>
  <c r="AN213" i="6"/>
  <c r="AN217" i="6"/>
  <c r="AN219" i="6"/>
  <c r="AN221" i="6"/>
  <c r="AN223" i="6"/>
  <c r="AN225" i="6"/>
  <c r="AN227" i="6"/>
  <c r="AN229" i="6"/>
  <c r="AN231" i="6"/>
  <c r="AN233" i="6"/>
  <c r="AN235" i="6"/>
  <c r="AN237" i="6"/>
  <c r="AN239" i="6"/>
  <c r="AN241" i="6"/>
  <c r="AN243" i="6"/>
  <c r="AN245" i="6"/>
  <c r="AN247" i="6"/>
  <c r="AN249" i="6"/>
  <c r="AN251" i="6"/>
  <c r="AN253" i="6"/>
  <c r="AN255" i="6"/>
  <c r="AN257" i="6"/>
  <c r="AN259" i="6"/>
  <c r="AN261" i="6"/>
  <c r="AN263" i="6"/>
  <c r="AN265" i="6"/>
  <c r="AN267" i="6"/>
  <c r="AN269" i="6"/>
  <c r="AN271" i="6"/>
  <c r="AN273" i="6"/>
  <c r="AN275" i="6"/>
  <c r="AN277" i="6"/>
  <c r="AN279" i="6"/>
  <c r="AN281" i="6"/>
  <c r="AN283" i="6"/>
  <c r="AN285" i="6"/>
  <c r="AN287" i="6"/>
  <c r="AN289" i="6"/>
  <c r="AN291" i="6"/>
  <c r="AN293" i="6"/>
  <c r="AN295" i="6"/>
  <c r="AN297" i="6"/>
  <c r="AN299" i="6"/>
  <c r="AN301" i="6"/>
  <c r="AN303" i="6"/>
  <c r="AN305" i="6"/>
  <c r="AN307" i="6"/>
  <c r="AN309" i="6"/>
  <c r="AN311" i="6"/>
  <c r="AN313" i="6"/>
  <c r="AN315" i="6"/>
  <c r="AN317" i="6"/>
  <c r="AN319" i="6"/>
  <c r="AN321" i="6"/>
  <c r="AN323" i="6"/>
  <c r="AN111" i="6"/>
  <c r="AN119" i="6"/>
  <c r="AN325" i="6"/>
  <c r="AN327" i="6"/>
  <c r="AN329" i="6"/>
  <c r="AN331" i="6"/>
  <c r="AN333" i="6"/>
  <c r="AN335" i="6"/>
  <c r="AN337" i="6"/>
  <c r="AN339" i="6"/>
  <c r="AN341" i="6"/>
  <c r="AN343" i="6"/>
  <c r="AN345" i="6"/>
  <c r="AN347" i="6"/>
  <c r="AN349" i="6"/>
  <c r="AN351" i="6"/>
  <c r="AN353" i="6"/>
  <c r="AN355" i="6"/>
  <c r="AN357" i="6"/>
  <c r="AN359" i="6"/>
  <c r="AN361" i="6"/>
  <c r="AN363" i="6"/>
  <c r="AN365" i="6"/>
  <c r="AN367" i="6"/>
  <c r="AN369" i="6"/>
  <c r="AN371" i="6"/>
  <c r="AN373" i="6"/>
  <c r="AN375" i="6"/>
  <c r="AN377" i="6"/>
  <c r="AN379" i="6"/>
  <c r="AN381" i="6"/>
  <c r="AN383" i="6"/>
  <c r="AN385" i="6"/>
  <c r="AN387" i="6"/>
  <c r="AN389" i="6"/>
  <c r="AN391" i="6"/>
  <c r="AN393" i="6"/>
  <c r="AN395" i="6"/>
  <c r="AN397" i="6"/>
  <c r="AN399" i="6"/>
  <c r="AN401" i="6"/>
  <c r="AN403" i="6"/>
  <c r="AN405" i="6"/>
  <c r="AN407" i="6"/>
  <c r="AN409" i="6"/>
  <c r="AN411" i="6"/>
  <c r="AN413" i="6"/>
  <c r="AN415" i="6"/>
  <c r="AN417" i="6"/>
  <c r="AN419" i="6"/>
  <c r="AN421" i="6"/>
  <c r="AN423" i="6"/>
  <c r="AN425" i="6"/>
  <c r="AN427" i="6"/>
  <c r="AN429" i="6"/>
  <c r="AN431" i="6"/>
  <c r="AN433" i="6"/>
  <c r="AN435" i="6"/>
  <c r="AN437" i="6"/>
  <c r="AN439" i="6"/>
  <c r="AN441" i="6"/>
  <c r="AN443" i="6"/>
  <c r="AN445" i="6"/>
  <c r="AN447" i="6"/>
  <c r="AN449" i="6"/>
  <c r="AN451" i="6"/>
  <c r="AN453" i="6"/>
  <c r="AN455" i="6"/>
  <c r="AN457" i="6"/>
  <c r="AN459" i="6"/>
  <c r="AN461" i="6"/>
  <c r="AN95" i="6"/>
  <c r="AN127" i="6"/>
  <c r="AN326" i="6"/>
  <c r="AN334" i="6"/>
  <c r="AN342" i="6"/>
  <c r="AN350" i="6"/>
  <c r="AN358" i="6"/>
  <c r="AN366" i="6"/>
  <c r="AN374" i="6"/>
  <c r="AN382" i="6"/>
  <c r="AN390" i="6"/>
  <c r="AN398" i="6"/>
  <c r="AN406" i="6"/>
  <c r="AN414" i="6"/>
  <c r="AN422" i="6"/>
  <c r="AN430" i="6"/>
  <c r="AN438" i="6"/>
  <c r="AN446" i="6"/>
  <c r="AN454" i="6"/>
  <c r="AN462" i="6"/>
  <c r="AN466" i="6"/>
  <c r="AN470" i="6"/>
  <c r="AN474" i="6"/>
  <c r="AN478" i="6"/>
  <c r="AN482" i="6"/>
  <c r="AN486" i="6"/>
  <c r="AN490" i="6"/>
  <c r="AN494" i="6"/>
  <c r="AN498" i="6"/>
  <c r="AN502" i="6"/>
  <c r="AN506" i="6"/>
  <c r="AN510" i="6"/>
  <c r="AN514" i="6"/>
  <c r="AN518" i="6"/>
  <c r="AN522" i="6"/>
  <c r="AN526" i="6"/>
  <c r="AN530" i="6"/>
  <c r="AN534" i="6"/>
  <c r="AN538" i="6"/>
  <c r="AN542" i="6"/>
  <c r="AN546" i="6"/>
  <c r="AN550" i="6"/>
  <c r="AN554" i="6"/>
  <c r="AN558" i="6"/>
  <c r="AN562" i="6"/>
  <c r="AN566" i="6"/>
  <c r="AN570" i="6"/>
  <c r="AN574" i="6"/>
  <c r="AN578" i="6"/>
  <c r="AN582" i="6"/>
  <c r="AN586" i="6"/>
  <c r="AN590" i="6"/>
  <c r="AN594" i="6"/>
  <c r="AN598" i="6"/>
  <c r="AN602" i="6"/>
  <c r="AN606" i="6"/>
  <c r="AN610" i="6"/>
  <c r="AN328" i="6"/>
  <c r="AN336" i="6"/>
  <c r="AN344" i="6"/>
  <c r="AN352" i="6"/>
  <c r="AN360" i="6"/>
  <c r="AN368" i="6"/>
  <c r="AN376" i="6"/>
  <c r="AN384" i="6"/>
  <c r="AN392" i="6"/>
  <c r="AN400" i="6"/>
  <c r="AN408" i="6"/>
  <c r="AN416" i="6"/>
  <c r="AN424" i="6"/>
  <c r="AN432" i="6"/>
  <c r="AN440" i="6"/>
  <c r="AN448" i="6"/>
  <c r="AN456" i="6"/>
  <c r="AN463" i="6"/>
  <c r="AN467" i="6"/>
  <c r="AN471" i="6"/>
  <c r="AN475" i="6"/>
  <c r="AN479" i="6"/>
  <c r="AN483" i="6"/>
  <c r="AN487" i="6"/>
  <c r="AN491" i="6"/>
  <c r="AN495" i="6"/>
  <c r="AN499" i="6"/>
  <c r="AN503" i="6"/>
  <c r="AN507" i="6"/>
  <c r="AN511" i="6"/>
  <c r="AN515" i="6"/>
  <c r="AN519" i="6"/>
  <c r="AN523" i="6"/>
  <c r="AN527" i="6"/>
  <c r="AN531" i="6"/>
  <c r="AN535" i="6"/>
  <c r="AN539" i="6"/>
  <c r="AN543" i="6"/>
  <c r="AN547" i="6"/>
  <c r="AN551" i="6"/>
  <c r="AN555" i="6"/>
  <c r="AN559" i="6"/>
  <c r="AN563" i="6"/>
  <c r="AN567" i="6"/>
  <c r="AN571" i="6"/>
  <c r="AN575" i="6"/>
  <c r="AN579" i="6"/>
  <c r="AN583" i="6"/>
  <c r="AN587" i="6"/>
  <c r="AN591" i="6"/>
  <c r="AN595" i="6"/>
  <c r="AN599" i="6"/>
  <c r="AN603" i="6"/>
  <c r="AN607" i="6"/>
  <c r="AN611" i="6"/>
  <c r="AN613" i="6"/>
  <c r="AN615" i="6"/>
  <c r="AN617" i="6"/>
  <c r="AN619" i="6"/>
  <c r="AN621" i="6"/>
  <c r="AN623" i="6"/>
  <c r="AN625" i="6"/>
  <c r="AN627" i="6"/>
  <c r="AN629" i="6"/>
  <c r="AN631" i="6"/>
  <c r="AN633" i="6"/>
  <c r="AN635" i="6"/>
  <c r="AN637" i="6"/>
  <c r="AN639" i="6"/>
  <c r="AN641" i="6"/>
  <c r="AN643" i="6"/>
  <c r="AN645" i="6"/>
  <c r="AN647" i="6"/>
  <c r="AN649" i="6"/>
  <c r="AN651" i="6"/>
  <c r="AN653" i="6"/>
  <c r="AN655" i="6"/>
  <c r="AN657" i="6"/>
  <c r="AN659" i="6"/>
  <c r="AN661" i="6"/>
  <c r="AN663" i="6"/>
  <c r="AN665" i="6"/>
  <c r="AN667" i="6"/>
  <c r="AN669" i="6"/>
  <c r="AN671" i="6"/>
  <c r="AN673" i="6"/>
  <c r="AN675" i="6"/>
  <c r="AN677" i="6"/>
  <c r="AN679" i="6"/>
  <c r="AN681" i="6"/>
  <c r="AN683" i="6"/>
  <c r="AN685" i="6"/>
  <c r="AN687" i="6"/>
  <c r="AN689" i="6"/>
  <c r="AN691" i="6"/>
  <c r="AN693" i="6"/>
  <c r="AN695" i="6"/>
  <c r="AN697" i="6"/>
  <c r="AN699" i="6"/>
  <c r="AN701" i="6"/>
  <c r="AN703" i="6"/>
  <c r="AN705" i="6"/>
  <c r="AN707" i="6"/>
  <c r="AN709" i="6"/>
  <c r="AN711" i="6"/>
  <c r="AN713" i="6"/>
  <c r="AN715" i="6"/>
  <c r="AN717" i="6"/>
  <c r="AN719" i="6"/>
  <c r="AN721" i="6"/>
  <c r="AN723" i="6"/>
  <c r="AN725" i="6"/>
  <c r="AN727" i="6"/>
  <c r="AN729" i="6"/>
  <c r="AN731" i="6"/>
  <c r="AN733" i="6"/>
  <c r="AN735" i="6"/>
  <c r="AN737" i="6"/>
  <c r="AN739" i="6"/>
  <c r="AN741" i="6"/>
  <c r="AN743" i="6"/>
  <c r="AN745" i="6"/>
  <c r="AN747" i="6"/>
  <c r="AN749" i="6"/>
  <c r="AN751" i="6"/>
  <c r="AN753" i="6"/>
  <c r="AN755" i="6"/>
  <c r="AN757" i="6"/>
  <c r="AN759" i="6"/>
  <c r="AN761" i="6"/>
  <c r="AN763" i="6"/>
  <c r="AN765" i="6"/>
  <c r="AN767" i="6"/>
  <c r="AN769" i="6"/>
  <c r="AN771" i="6"/>
  <c r="AN773" i="6"/>
  <c r="AN775" i="6"/>
  <c r="AN777" i="6"/>
  <c r="AN779" i="6"/>
  <c r="AN781" i="6"/>
  <c r="AN783" i="6"/>
  <c r="AN785" i="6"/>
  <c r="AN787" i="6"/>
  <c r="AN789" i="6"/>
  <c r="AN791" i="6"/>
  <c r="AN793" i="6"/>
  <c r="AN795" i="6"/>
  <c r="AN797" i="6"/>
  <c r="AN799" i="6"/>
  <c r="AN801" i="6"/>
  <c r="AN803" i="6"/>
  <c r="AN805" i="6"/>
  <c r="AN807" i="6"/>
  <c r="AN809" i="6"/>
  <c r="AN811" i="6"/>
  <c r="AN813" i="6"/>
  <c r="AN815" i="6"/>
  <c r="AN817" i="6"/>
  <c r="AN819" i="6"/>
  <c r="AN821" i="6"/>
  <c r="AN823" i="6"/>
  <c r="AN825" i="6"/>
  <c r="AN827" i="6"/>
  <c r="AN103" i="6"/>
  <c r="AN330" i="6"/>
  <c r="AN338" i="6"/>
  <c r="AN346" i="6"/>
  <c r="AN354" i="6"/>
  <c r="AN362" i="6"/>
  <c r="AN370" i="6"/>
  <c r="AN378" i="6"/>
  <c r="AN386" i="6"/>
  <c r="AN394" i="6"/>
  <c r="AN402" i="6"/>
  <c r="AN410" i="6"/>
  <c r="AN418" i="6"/>
  <c r="AN426" i="6"/>
  <c r="AN434" i="6"/>
  <c r="AN442" i="6"/>
  <c r="AN450" i="6"/>
  <c r="AN458" i="6"/>
  <c r="AN464" i="6"/>
  <c r="AN468" i="6"/>
  <c r="AN472" i="6"/>
  <c r="AN476" i="6"/>
  <c r="AN480" i="6"/>
  <c r="AN484" i="6"/>
  <c r="AN488" i="6"/>
  <c r="AN492" i="6"/>
  <c r="AN496" i="6"/>
  <c r="AN500" i="6"/>
  <c r="AN504" i="6"/>
  <c r="AN508" i="6"/>
  <c r="AN512" i="6"/>
  <c r="AN516" i="6"/>
  <c r="AN520" i="6"/>
  <c r="AN524" i="6"/>
  <c r="AN528" i="6"/>
  <c r="AN532" i="6"/>
  <c r="AN536" i="6"/>
  <c r="AN540" i="6"/>
  <c r="AN544" i="6"/>
  <c r="AN332" i="6"/>
  <c r="AN364" i="6"/>
  <c r="AN396" i="6"/>
  <c r="AN428" i="6"/>
  <c r="AN460" i="6"/>
  <c r="AN477" i="6"/>
  <c r="AN493" i="6"/>
  <c r="AN509" i="6"/>
  <c r="AN525" i="6"/>
  <c r="AN541" i="6"/>
  <c r="AN552" i="6"/>
  <c r="AN560" i="6"/>
  <c r="AN568" i="6"/>
  <c r="AN576" i="6"/>
  <c r="AN584" i="6"/>
  <c r="AN592" i="6"/>
  <c r="AN600" i="6"/>
  <c r="AN608" i="6"/>
  <c r="AN808" i="6"/>
  <c r="AN816" i="6"/>
  <c r="AN824" i="6"/>
  <c r="AN829" i="6"/>
  <c r="AN831" i="6"/>
  <c r="AN833" i="6"/>
  <c r="AN835" i="6"/>
  <c r="AN837" i="6"/>
  <c r="AN839" i="6"/>
  <c r="AN841" i="6"/>
  <c r="AN843" i="6"/>
  <c r="AN845" i="6"/>
  <c r="AN847" i="6"/>
  <c r="AN849" i="6"/>
  <c r="AN851" i="6"/>
  <c r="AN853" i="6"/>
  <c r="AN855" i="6"/>
  <c r="AN857" i="6"/>
  <c r="AN859" i="6"/>
  <c r="AN861" i="6"/>
  <c r="AN863" i="6"/>
  <c r="AN865" i="6"/>
  <c r="AN867" i="6"/>
  <c r="AN869" i="6"/>
  <c r="AN871" i="6"/>
  <c r="AN873" i="6"/>
  <c r="AN875" i="6"/>
  <c r="AN877" i="6"/>
  <c r="AN879" i="6"/>
  <c r="AN881" i="6"/>
  <c r="AN883" i="6"/>
  <c r="AN885" i="6"/>
  <c r="AN887" i="6"/>
  <c r="AN889" i="6"/>
  <c r="AN891" i="6"/>
  <c r="AN893" i="6"/>
  <c r="AN895" i="6"/>
  <c r="AN897" i="6"/>
  <c r="AN899" i="6"/>
  <c r="AN901" i="6"/>
  <c r="AN903" i="6"/>
  <c r="AN905" i="6"/>
  <c r="AN907" i="6"/>
  <c r="AN909" i="6"/>
  <c r="AN911" i="6"/>
  <c r="AN913" i="6"/>
  <c r="AN915" i="6"/>
  <c r="AN917" i="6"/>
  <c r="AN919" i="6"/>
  <c r="AN921" i="6"/>
  <c r="AN923" i="6"/>
  <c r="AN925" i="6"/>
  <c r="AN927" i="6"/>
  <c r="AN929" i="6"/>
  <c r="AN931" i="6"/>
  <c r="AN933" i="6"/>
  <c r="AN935" i="6"/>
  <c r="AN937" i="6"/>
  <c r="AN939" i="6"/>
  <c r="AN941" i="6"/>
  <c r="AN943" i="6"/>
  <c r="AN945" i="6"/>
  <c r="AN947" i="6"/>
  <c r="AN949" i="6"/>
  <c r="AN951" i="6"/>
  <c r="AN953" i="6"/>
  <c r="AN955" i="6"/>
  <c r="AN957" i="6"/>
  <c r="AN959" i="6"/>
  <c r="AN961" i="6"/>
  <c r="AN963" i="6"/>
  <c r="AN965" i="6"/>
  <c r="AN967" i="6"/>
  <c r="AN969" i="6"/>
  <c r="AN971" i="6"/>
  <c r="AN973" i="6"/>
  <c r="AN975" i="6"/>
  <c r="AN977" i="6"/>
  <c r="AN979" i="6"/>
  <c r="AN981" i="6"/>
  <c r="AN983" i="6"/>
  <c r="AN985" i="6"/>
  <c r="AN987" i="6"/>
  <c r="AN989" i="6"/>
  <c r="AN991" i="6"/>
  <c r="AN993" i="6"/>
  <c r="AN995" i="6"/>
  <c r="AN997" i="6"/>
  <c r="AN999" i="6"/>
  <c r="AN1001" i="6"/>
  <c r="AN1003" i="6"/>
  <c r="AN1005" i="6"/>
  <c r="AN1007" i="6"/>
  <c r="AN1009" i="6"/>
  <c r="AN1011" i="6"/>
  <c r="AN1013" i="6"/>
  <c r="AN1015" i="6"/>
  <c r="AN340" i="6"/>
  <c r="AN372" i="6"/>
  <c r="AN404" i="6"/>
  <c r="AN436" i="6"/>
  <c r="AN465" i="6"/>
  <c r="AN481" i="6"/>
  <c r="AN497" i="6"/>
  <c r="AN513" i="6"/>
  <c r="AN529" i="6"/>
  <c r="AN545" i="6"/>
  <c r="AN553" i="6"/>
  <c r="AN561" i="6"/>
  <c r="AN569" i="6"/>
  <c r="AN577" i="6"/>
  <c r="AN585" i="6"/>
  <c r="AN593" i="6"/>
  <c r="AN601" i="6"/>
  <c r="AN609" i="6"/>
  <c r="AN614" i="6"/>
  <c r="AN618" i="6"/>
  <c r="AN622" i="6"/>
  <c r="AN626" i="6"/>
  <c r="AN630" i="6"/>
  <c r="AN634" i="6"/>
  <c r="AN638" i="6"/>
  <c r="AN642" i="6"/>
  <c r="AN646" i="6"/>
  <c r="AN650" i="6"/>
  <c r="AN654" i="6"/>
  <c r="AN658" i="6"/>
  <c r="AN662" i="6"/>
  <c r="AN666" i="6"/>
  <c r="AN670" i="6"/>
  <c r="AN674" i="6"/>
  <c r="AN678" i="6"/>
  <c r="AN682" i="6"/>
  <c r="AN686" i="6"/>
  <c r="AN690" i="6"/>
  <c r="AN694" i="6"/>
  <c r="AN698" i="6"/>
  <c r="AN702" i="6"/>
  <c r="AN706" i="6"/>
  <c r="AN710" i="6"/>
  <c r="AN714" i="6"/>
  <c r="AN718" i="6"/>
  <c r="AN722" i="6"/>
  <c r="AN726" i="6"/>
  <c r="AN730" i="6"/>
  <c r="AN734" i="6"/>
  <c r="AN738" i="6"/>
  <c r="AN742" i="6"/>
  <c r="AN746" i="6"/>
  <c r="AN750" i="6"/>
  <c r="AN754" i="6"/>
  <c r="AN758" i="6"/>
  <c r="AN762" i="6"/>
  <c r="AN766" i="6"/>
  <c r="AN770" i="6"/>
  <c r="AN774" i="6"/>
  <c r="AN778" i="6"/>
  <c r="AN782" i="6"/>
  <c r="AN786" i="6"/>
  <c r="AN790" i="6"/>
  <c r="AN794" i="6"/>
  <c r="AN798" i="6"/>
  <c r="AN802" i="6"/>
  <c r="AN806" i="6"/>
  <c r="AN814" i="6"/>
  <c r="AN822" i="6"/>
  <c r="AN348" i="6"/>
  <c r="AN380" i="6"/>
  <c r="AN412" i="6"/>
  <c r="AN444" i="6"/>
  <c r="AN469" i="6"/>
  <c r="AN485" i="6"/>
  <c r="AN501" i="6"/>
  <c r="AN517" i="6"/>
  <c r="AN533" i="6"/>
  <c r="AN548" i="6"/>
  <c r="AN556" i="6"/>
  <c r="AN564" i="6"/>
  <c r="AN572" i="6"/>
  <c r="AN580" i="6"/>
  <c r="AN588" i="6"/>
  <c r="AN596" i="6"/>
  <c r="AN604" i="6"/>
  <c r="AN812" i="6"/>
  <c r="AN820" i="6"/>
  <c r="AN828" i="6"/>
  <c r="AN830" i="6"/>
  <c r="AN832" i="6"/>
  <c r="AN834" i="6"/>
  <c r="AN836" i="6"/>
  <c r="AN838" i="6"/>
  <c r="AN840" i="6"/>
  <c r="AN842" i="6"/>
  <c r="AN844" i="6"/>
  <c r="AN846" i="6"/>
  <c r="AN848" i="6"/>
  <c r="AN850" i="6"/>
  <c r="AN852" i="6"/>
  <c r="AN854" i="6"/>
  <c r="AN856" i="6"/>
  <c r="AN858" i="6"/>
  <c r="AN860" i="6"/>
  <c r="AN862" i="6"/>
  <c r="AN864" i="6"/>
  <c r="AN866" i="6"/>
  <c r="AN868" i="6"/>
  <c r="AN870" i="6"/>
  <c r="AN872" i="6"/>
  <c r="AN874" i="6"/>
  <c r="AN876" i="6"/>
  <c r="AN878" i="6"/>
  <c r="AN880" i="6"/>
  <c r="AN882" i="6"/>
  <c r="AN884" i="6"/>
  <c r="AN886" i="6"/>
  <c r="AN888" i="6"/>
  <c r="AN890" i="6"/>
  <c r="AN892" i="6"/>
  <c r="AN894" i="6"/>
  <c r="AN896" i="6"/>
  <c r="AN898" i="6"/>
  <c r="AN900" i="6"/>
  <c r="AN902" i="6"/>
  <c r="AN904" i="6"/>
  <c r="AN906" i="6"/>
  <c r="AN908" i="6"/>
  <c r="AN910" i="6"/>
  <c r="AN912" i="6"/>
  <c r="AN914" i="6"/>
  <c r="AN916" i="6"/>
  <c r="AN918" i="6"/>
  <c r="AN920" i="6"/>
  <c r="AN922" i="6"/>
  <c r="AN924" i="6"/>
  <c r="AN926" i="6"/>
  <c r="AN928" i="6"/>
  <c r="AN930" i="6"/>
  <c r="AN932" i="6"/>
  <c r="AN934" i="6"/>
  <c r="AN936" i="6"/>
  <c r="AN938" i="6"/>
  <c r="AN940" i="6"/>
  <c r="AN942" i="6"/>
  <c r="AN944" i="6"/>
  <c r="AN946" i="6"/>
  <c r="AN948" i="6"/>
  <c r="AN950" i="6"/>
  <c r="AN952" i="6"/>
  <c r="AN954" i="6"/>
  <c r="AN956" i="6"/>
  <c r="AN958" i="6"/>
  <c r="AN960" i="6"/>
  <c r="AN962" i="6"/>
  <c r="AN964" i="6"/>
  <c r="AN966" i="6"/>
  <c r="AN968" i="6"/>
  <c r="AN970" i="6"/>
  <c r="AN972" i="6"/>
  <c r="AN974" i="6"/>
  <c r="AN976" i="6"/>
  <c r="AN978" i="6"/>
  <c r="AN980" i="6"/>
  <c r="AN982" i="6"/>
  <c r="AN984" i="6"/>
  <c r="AN986" i="6"/>
  <c r="AN988" i="6"/>
  <c r="AN990" i="6"/>
  <c r="AN992" i="6"/>
  <c r="AN994" i="6"/>
  <c r="AN996" i="6"/>
  <c r="AN998" i="6"/>
  <c r="AN1000" i="6"/>
  <c r="AN1002" i="6"/>
  <c r="AN1004" i="6"/>
  <c r="AN1006" i="6"/>
  <c r="AN1008" i="6"/>
  <c r="AN1010" i="6"/>
  <c r="AN1012" i="6"/>
  <c r="AN1014" i="6"/>
  <c r="AN388" i="6"/>
  <c r="AN489" i="6"/>
  <c r="AN549" i="6"/>
  <c r="AN581" i="6"/>
  <c r="AN612" i="6"/>
  <c r="AN628" i="6"/>
  <c r="AN644" i="6"/>
  <c r="AN660" i="6"/>
  <c r="AN676" i="6"/>
  <c r="AN692" i="6"/>
  <c r="AN708" i="6"/>
  <c r="AN724" i="6"/>
  <c r="AN740" i="6"/>
  <c r="AN756" i="6"/>
  <c r="AN772" i="6"/>
  <c r="AN788" i="6"/>
  <c r="AN804" i="6"/>
  <c r="AN826" i="6"/>
  <c r="AN420" i="6"/>
  <c r="AN505" i="6"/>
  <c r="AN557" i="6"/>
  <c r="AN589" i="6"/>
  <c r="AN616" i="6"/>
  <c r="AN632" i="6"/>
  <c r="AN648" i="6"/>
  <c r="AN664" i="6"/>
  <c r="AN680" i="6"/>
  <c r="AN696" i="6"/>
  <c r="AN712" i="6"/>
  <c r="AN728" i="6"/>
  <c r="AN744" i="6"/>
  <c r="AN760" i="6"/>
  <c r="AN776" i="6"/>
  <c r="AN792" i="6"/>
  <c r="AN818" i="6"/>
  <c r="AN1016" i="6"/>
  <c r="AN1018" i="6"/>
  <c r="AN1020" i="6"/>
  <c r="AN1022" i="6"/>
  <c r="AN1024" i="6"/>
  <c r="AN1026" i="6"/>
  <c r="AN1028" i="6"/>
  <c r="AN1030" i="6"/>
  <c r="AN1032" i="6"/>
  <c r="AN1034" i="6"/>
  <c r="AN1036" i="6"/>
  <c r="AN1038" i="6"/>
  <c r="AN1040" i="6"/>
  <c r="AN1042" i="6"/>
  <c r="AN1044" i="6"/>
  <c r="AN1046" i="6"/>
  <c r="AN1048" i="6"/>
  <c r="AN1050" i="6"/>
  <c r="AN1052" i="6"/>
  <c r="AN1054" i="6"/>
  <c r="AN1056" i="6"/>
  <c r="AN1058" i="6"/>
  <c r="AN1060" i="6"/>
  <c r="AN1062" i="6"/>
  <c r="AN1064" i="6"/>
  <c r="AN1066" i="6"/>
  <c r="AN1068" i="6"/>
  <c r="AN1070" i="6"/>
  <c r="AN1072" i="6"/>
  <c r="AN1074" i="6"/>
  <c r="AN1076" i="6"/>
  <c r="AN1078" i="6"/>
  <c r="AN1080" i="6"/>
  <c r="AN1082" i="6"/>
  <c r="AN1084" i="6"/>
  <c r="AN1086" i="6"/>
  <c r="AN1088" i="6"/>
  <c r="AN1090" i="6"/>
  <c r="AN1092" i="6"/>
  <c r="AN1094" i="6"/>
  <c r="AN1096" i="6"/>
  <c r="AN1098" i="6"/>
  <c r="AN1100" i="6"/>
  <c r="AN1102" i="6"/>
  <c r="AN1104" i="6"/>
  <c r="AN1106" i="6"/>
  <c r="AN1108" i="6"/>
  <c r="AN1110" i="6"/>
  <c r="AN1112" i="6"/>
  <c r="AN1114" i="6"/>
  <c r="AN1116" i="6"/>
  <c r="AN1118" i="6"/>
  <c r="AN1120" i="6"/>
  <c r="AN1122" i="6"/>
  <c r="AN1124" i="6"/>
  <c r="AN1126" i="6"/>
  <c r="AN1128" i="6"/>
  <c r="AN1130" i="6"/>
  <c r="AN1132" i="6"/>
  <c r="AN1134" i="6"/>
  <c r="AN1136" i="6"/>
  <c r="AN1138" i="6"/>
  <c r="AN1140" i="6"/>
  <c r="AN1142" i="6"/>
  <c r="AN1144" i="6"/>
  <c r="AN1146" i="6"/>
  <c r="AN1148" i="6"/>
  <c r="AN1150" i="6"/>
  <c r="AN1152" i="6"/>
  <c r="AN1154" i="6"/>
  <c r="AN1156" i="6"/>
  <c r="AN1158" i="6"/>
  <c r="AN1160" i="6"/>
  <c r="AN1162" i="6"/>
  <c r="AN1164" i="6"/>
  <c r="AN1166" i="6"/>
  <c r="AN1168" i="6"/>
  <c r="AN1170" i="6"/>
  <c r="AN1172" i="6"/>
  <c r="AN1174" i="6"/>
  <c r="AN1176" i="6"/>
  <c r="AN1178" i="6"/>
  <c r="AN1180" i="6"/>
  <c r="AN1182" i="6"/>
  <c r="AN1184" i="6"/>
  <c r="AN1186" i="6"/>
  <c r="AN1188" i="6"/>
  <c r="AN1190" i="6"/>
  <c r="AN1192" i="6"/>
  <c r="AN1194" i="6"/>
  <c r="AN1196" i="6"/>
  <c r="AN1198" i="6"/>
  <c r="AN1200" i="6"/>
  <c r="AN1202" i="6"/>
  <c r="AN1204" i="6"/>
  <c r="AN1206" i="6"/>
  <c r="AN1208" i="6"/>
  <c r="AN1210" i="6"/>
  <c r="AN1212" i="6"/>
  <c r="AN1214" i="6"/>
  <c r="AN1216" i="6"/>
  <c r="AN1218" i="6"/>
  <c r="AN1220" i="6"/>
  <c r="AN1222" i="6"/>
  <c r="AN1224" i="6"/>
  <c r="AN1226" i="6"/>
  <c r="AN1228" i="6"/>
  <c r="AN1230" i="6"/>
  <c r="AN1232" i="6"/>
  <c r="AN1234" i="6"/>
  <c r="AN1236" i="6"/>
  <c r="AN1238" i="6"/>
  <c r="AN1240" i="6"/>
  <c r="AN1242" i="6"/>
  <c r="AN1244" i="6"/>
  <c r="AN1246" i="6"/>
  <c r="AN1248" i="6"/>
  <c r="AN1250" i="6"/>
  <c r="AN1252" i="6"/>
  <c r="AN1254" i="6"/>
  <c r="AN1256" i="6"/>
  <c r="AN1258" i="6"/>
  <c r="AN1260" i="6"/>
  <c r="AN1262" i="6"/>
  <c r="AN1264" i="6"/>
  <c r="AN1266" i="6"/>
  <c r="AN1268" i="6"/>
  <c r="AN1270" i="6"/>
  <c r="AN1272" i="6"/>
  <c r="AN1274" i="6"/>
  <c r="AN1276" i="6"/>
  <c r="AN1278" i="6"/>
  <c r="AN1280" i="6"/>
  <c r="AN1282" i="6"/>
  <c r="AN1284" i="6"/>
  <c r="AN1286" i="6"/>
  <c r="AN1288" i="6"/>
  <c r="AN1290" i="6"/>
  <c r="AN1292" i="6"/>
  <c r="AN1294" i="6"/>
  <c r="AN1296" i="6"/>
  <c r="AN1298" i="6"/>
  <c r="AN1300" i="6"/>
  <c r="AN452" i="6"/>
  <c r="AN521" i="6"/>
  <c r="AN565" i="6"/>
  <c r="AN597" i="6"/>
  <c r="AN620" i="6"/>
  <c r="AN636" i="6"/>
  <c r="AN652" i="6"/>
  <c r="AN668" i="6"/>
  <c r="AN684" i="6"/>
  <c r="AN700" i="6"/>
  <c r="AN716" i="6"/>
  <c r="AN732" i="6"/>
  <c r="AN748" i="6"/>
  <c r="AN764" i="6"/>
  <c r="AN780" i="6"/>
  <c r="AN796" i="6"/>
  <c r="AN810" i="6"/>
  <c r="AN356" i="6"/>
  <c r="AN473" i="6"/>
  <c r="AN537" i="6"/>
  <c r="AN573" i="6"/>
  <c r="AN605" i="6"/>
  <c r="AN624" i="6"/>
  <c r="AN640" i="6"/>
  <c r="AN656" i="6"/>
  <c r="AN672" i="6"/>
  <c r="AN688" i="6"/>
  <c r="AN704" i="6"/>
  <c r="AN720" i="6"/>
  <c r="AN736" i="6"/>
  <c r="AN752" i="6"/>
  <c r="AN768" i="6"/>
  <c r="AN784" i="6"/>
  <c r="AN800" i="6"/>
  <c r="AN1017" i="6"/>
  <c r="AN1019" i="6"/>
  <c r="AN1021" i="6"/>
  <c r="AN1023" i="6"/>
  <c r="AN1025" i="6"/>
  <c r="AN1027" i="6"/>
  <c r="AN1029" i="6"/>
  <c r="AN1031" i="6"/>
  <c r="AN1033" i="6"/>
  <c r="AN1035" i="6"/>
  <c r="AN1037" i="6"/>
  <c r="AN1039" i="6"/>
  <c r="AN1041" i="6"/>
  <c r="AN1043" i="6"/>
  <c r="AN1045" i="6"/>
  <c r="AN1047" i="6"/>
  <c r="AN1049" i="6"/>
  <c r="AN1051" i="6"/>
  <c r="AN1053" i="6"/>
  <c r="AN1055" i="6"/>
  <c r="AN1063" i="6"/>
  <c r="AN1071" i="6"/>
  <c r="AN1079" i="6"/>
  <c r="AN1087" i="6"/>
  <c r="AN1095" i="6"/>
  <c r="AN1103" i="6"/>
  <c r="AN1111" i="6"/>
  <c r="AN1057" i="6"/>
  <c r="AN1065" i="6"/>
  <c r="AN1073" i="6"/>
  <c r="AN1081" i="6"/>
  <c r="AN1089" i="6"/>
  <c r="AN1097" i="6"/>
  <c r="AN1105" i="6"/>
  <c r="AN1113" i="6"/>
  <c r="AN1119" i="6"/>
  <c r="AN1123" i="6"/>
  <c r="AN1127" i="6"/>
  <c r="AN1131" i="6"/>
  <c r="AN1135" i="6"/>
  <c r="AN1139" i="6"/>
  <c r="AN1143" i="6"/>
  <c r="AN1147" i="6"/>
  <c r="AN1151" i="6"/>
  <c r="AN1155" i="6"/>
  <c r="AN1159" i="6"/>
  <c r="AN1163" i="6"/>
  <c r="AN1167" i="6"/>
  <c r="AN1171" i="6"/>
  <c r="AN1175" i="6"/>
  <c r="AN1179" i="6"/>
  <c r="AN1183" i="6"/>
  <c r="AN1187" i="6"/>
  <c r="AN1191" i="6"/>
  <c r="AN1195" i="6"/>
  <c r="AN1199" i="6"/>
  <c r="AN1203" i="6"/>
  <c r="AN1207" i="6"/>
  <c r="AN1211" i="6"/>
  <c r="AN1215" i="6"/>
  <c r="AN1219" i="6"/>
  <c r="AN1223" i="6"/>
  <c r="AN1227" i="6"/>
  <c r="AN1231" i="6"/>
  <c r="AN1235" i="6"/>
  <c r="AN1239" i="6"/>
  <c r="AN1243" i="6"/>
  <c r="AN1247" i="6"/>
  <c r="AN1251" i="6"/>
  <c r="AN1255" i="6"/>
  <c r="AN1259" i="6"/>
  <c r="AN1263" i="6"/>
  <c r="AN1267" i="6"/>
  <c r="AN1271" i="6"/>
  <c r="AN1275" i="6"/>
  <c r="AN1279" i="6"/>
  <c r="AN1283" i="6"/>
  <c r="AN1287" i="6"/>
  <c r="AN1291" i="6"/>
  <c r="AN1295" i="6"/>
  <c r="AN1299" i="6"/>
  <c r="AN1059" i="6"/>
  <c r="AN1067" i="6"/>
  <c r="AN1075" i="6"/>
  <c r="AN1083" i="6"/>
  <c r="AN1091" i="6"/>
  <c r="AN1099" i="6"/>
  <c r="AN1107" i="6"/>
  <c r="AN1115" i="6"/>
  <c r="AN1061" i="6"/>
  <c r="AN1069" i="6"/>
  <c r="AN1077" i="6"/>
  <c r="AN1085" i="6"/>
  <c r="AN1093" i="6"/>
  <c r="AN1101" i="6"/>
  <c r="AN1109" i="6"/>
  <c r="AN1117" i="6"/>
  <c r="AN1121" i="6"/>
  <c r="AN1125" i="6"/>
  <c r="AN1129" i="6"/>
  <c r="AN1133" i="6"/>
  <c r="AN1137" i="6"/>
  <c r="AN1141" i="6"/>
  <c r="AN1145" i="6"/>
  <c r="AN1149" i="6"/>
  <c r="AN1153" i="6"/>
  <c r="AN1157" i="6"/>
  <c r="AN1161" i="6"/>
  <c r="AN1165" i="6"/>
  <c r="AN1169" i="6"/>
  <c r="AN1173" i="6"/>
  <c r="AN1177" i="6"/>
  <c r="AN1181" i="6"/>
  <c r="AN1185" i="6"/>
  <c r="AN1189" i="6"/>
  <c r="AN1193" i="6"/>
  <c r="AN1197" i="6"/>
  <c r="AN1201" i="6"/>
  <c r="AN1205" i="6"/>
  <c r="AN1209" i="6"/>
  <c r="AN1213" i="6"/>
  <c r="AN1217" i="6"/>
  <c r="AN1221" i="6"/>
  <c r="AN1225" i="6"/>
  <c r="AN1229" i="6"/>
  <c r="AN1233" i="6"/>
  <c r="AN1237" i="6"/>
  <c r="AN1241" i="6"/>
  <c r="AN1245" i="6"/>
  <c r="AN1249" i="6"/>
  <c r="AN1253" i="6"/>
  <c r="AN1257" i="6"/>
  <c r="AN1261" i="6"/>
  <c r="AN1265" i="6"/>
  <c r="AN1269" i="6"/>
  <c r="AN1273" i="6"/>
  <c r="AN1277" i="6"/>
  <c r="AN1281" i="6"/>
  <c r="AN1285" i="6"/>
  <c r="AN1289" i="6"/>
  <c r="AN1293" i="6"/>
  <c r="AN1297" i="6"/>
  <c r="AN1301" i="6"/>
  <c r="AS93" i="6" l="1"/>
  <c r="AM71" i="6"/>
  <c r="AM75" i="6"/>
  <c r="AM79" i="6"/>
  <c r="AM83" i="6"/>
  <c r="AM87" i="6"/>
  <c r="AM91" i="6"/>
  <c r="AM95" i="6"/>
  <c r="AM99" i="6"/>
  <c r="AM103" i="6"/>
  <c r="AM107" i="6"/>
  <c r="AM111" i="6"/>
  <c r="AM115" i="6"/>
  <c r="AM119" i="6"/>
  <c r="AM123" i="6"/>
  <c r="AM127" i="6"/>
  <c r="AM131" i="6"/>
  <c r="AM135" i="6"/>
  <c r="AM139" i="6"/>
  <c r="AM143" i="6"/>
  <c r="AM147" i="6"/>
  <c r="AM151" i="6"/>
  <c r="AM155" i="6"/>
  <c r="AM159" i="6"/>
  <c r="AM163" i="6"/>
  <c r="AM167" i="6"/>
  <c r="AM171" i="6"/>
  <c r="AM175" i="6"/>
  <c r="AM179" i="6"/>
  <c r="AM183" i="6"/>
  <c r="AM187" i="6"/>
  <c r="AM191" i="6"/>
  <c r="AM195" i="6"/>
  <c r="AM199" i="6"/>
  <c r="AM203" i="6"/>
  <c r="AM207" i="6"/>
  <c r="AM211" i="6"/>
  <c r="AM215" i="6"/>
  <c r="AM219" i="6"/>
  <c r="AM223" i="6"/>
  <c r="AM227" i="6"/>
  <c r="AM231" i="6"/>
  <c r="AM235" i="6"/>
  <c r="AM239" i="6"/>
  <c r="AM243" i="6"/>
  <c r="AM247" i="6"/>
  <c r="AM251" i="6"/>
  <c r="AM255" i="6"/>
  <c r="AM259" i="6"/>
  <c r="AM263" i="6"/>
  <c r="AM267" i="6"/>
  <c r="AM271" i="6"/>
  <c r="AM275" i="6"/>
  <c r="AM279" i="6"/>
  <c r="AM283" i="6"/>
  <c r="AM287" i="6"/>
  <c r="AM291" i="6"/>
  <c r="AM295" i="6"/>
  <c r="AM299" i="6"/>
  <c r="AM303" i="6"/>
  <c r="AM307" i="6"/>
  <c r="AM72" i="6"/>
  <c r="AM76" i="6"/>
  <c r="AM80" i="6"/>
  <c r="AM84" i="6"/>
  <c r="AM88" i="6"/>
  <c r="AM92" i="6"/>
  <c r="AM96" i="6"/>
  <c r="AM100" i="6"/>
  <c r="AM104" i="6"/>
  <c r="AM108" i="6"/>
  <c r="AM112" i="6"/>
  <c r="AM116" i="6"/>
  <c r="AM120" i="6"/>
  <c r="AM124" i="6"/>
  <c r="AM128" i="6"/>
  <c r="AM132" i="6"/>
  <c r="AM136" i="6"/>
  <c r="AM140" i="6"/>
  <c r="AM144" i="6"/>
  <c r="AM148" i="6"/>
  <c r="AM152" i="6"/>
  <c r="AM156" i="6"/>
  <c r="AM160" i="6"/>
  <c r="AM164" i="6"/>
  <c r="AM168" i="6"/>
  <c r="AM172" i="6"/>
  <c r="AM176" i="6"/>
  <c r="AM180" i="6"/>
  <c r="AM184" i="6"/>
  <c r="AM188" i="6"/>
  <c r="AM192" i="6"/>
  <c r="AM196" i="6"/>
  <c r="AM200" i="6"/>
  <c r="AM204" i="6"/>
  <c r="AM208" i="6"/>
  <c r="AM212" i="6"/>
  <c r="AM216" i="6"/>
  <c r="AM220" i="6"/>
  <c r="AM224" i="6"/>
  <c r="AM228" i="6"/>
  <c r="AM232" i="6"/>
  <c r="AM236" i="6"/>
  <c r="AM240" i="6"/>
  <c r="AM244" i="6"/>
  <c r="AM248" i="6"/>
  <c r="AM252" i="6"/>
  <c r="AM256" i="6"/>
  <c r="AM260" i="6"/>
  <c r="AM264" i="6"/>
  <c r="AM268" i="6"/>
  <c r="AM272" i="6"/>
  <c r="AM276" i="6"/>
  <c r="AM280" i="6"/>
  <c r="AM73" i="6"/>
  <c r="AM77" i="6"/>
  <c r="AM81" i="6"/>
  <c r="AM85" i="6"/>
  <c r="AM89" i="6"/>
  <c r="AM93" i="6"/>
  <c r="AM97" i="6"/>
  <c r="AM101" i="6"/>
  <c r="AM105" i="6"/>
  <c r="AM109" i="6"/>
  <c r="AM113" i="6"/>
  <c r="AM117" i="6"/>
  <c r="AM121" i="6"/>
  <c r="AM125" i="6"/>
  <c r="AM129" i="6"/>
  <c r="AM133" i="6"/>
  <c r="AM137" i="6"/>
  <c r="AM141" i="6"/>
  <c r="AM145" i="6"/>
  <c r="AM149" i="6"/>
  <c r="AM153" i="6"/>
  <c r="AM157" i="6"/>
  <c r="AM161" i="6"/>
  <c r="AM165" i="6"/>
  <c r="AM169" i="6"/>
  <c r="AM173" i="6"/>
  <c r="AM177" i="6"/>
  <c r="AM181" i="6"/>
  <c r="AM185" i="6"/>
  <c r="AM189" i="6"/>
  <c r="AM193" i="6"/>
  <c r="AM197" i="6"/>
  <c r="AM201" i="6"/>
  <c r="AM205" i="6"/>
  <c r="AM209" i="6"/>
  <c r="AM213" i="6"/>
  <c r="AM217" i="6"/>
  <c r="AM221" i="6"/>
  <c r="AM225" i="6"/>
  <c r="AM229" i="6"/>
  <c r="AM233" i="6"/>
  <c r="AM237" i="6"/>
  <c r="AM241" i="6"/>
  <c r="AM245" i="6"/>
  <c r="AM249" i="6"/>
  <c r="AM253" i="6"/>
  <c r="AM257" i="6"/>
  <c r="AM261" i="6"/>
  <c r="AM265" i="6"/>
  <c r="AM269" i="6"/>
  <c r="AM273" i="6"/>
  <c r="AM277" i="6"/>
  <c r="AM281" i="6"/>
  <c r="AM285" i="6"/>
  <c r="AM289" i="6"/>
  <c r="AM293" i="6"/>
  <c r="AM297" i="6"/>
  <c r="AM301" i="6"/>
  <c r="AM305" i="6"/>
  <c r="AM309" i="6"/>
  <c r="AM313" i="6"/>
  <c r="AM317" i="6"/>
  <c r="AM321" i="6"/>
  <c r="AM325" i="6"/>
  <c r="AM329" i="6"/>
  <c r="AM333" i="6"/>
  <c r="AM337" i="6"/>
  <c r="AM341" i="6"/>
  <c r="AM345" i="6"/>
  <c r="AM349" i="6"/>
  <c r="AM353" i="6"/>
  <c r="AM357" i="6"/>
  <c r="AM361" i="6"/>
  <c r="AM365" i="6"/>
  <c r="AM369" i="6"/>
  <c r="AM373" i="6"/>
  <c r="AM377" i="6"/>
  <c r="AM381" i="6"/>
  <c r="AM385" i="6"/>
  <c r="AM389" i="6"/>
  <c r="AM393" i="6"/>
  <c r="AM397" i="6"/>
  <c r="AM401" i="6"/>
  <c r="AM405" i="6"/>
  <c r="AM409" i="6"/>
  <c r="AM74" i="6"/>
  <c r="AM90" i="6"/>
  <c r="AM106" i="6"/>
  <c r="AM122" i="6"/>
  <c r="AM138" i="6"/>
  <c r="AM154" i="6"/>
  <c r="AM170" i="6"/>
  <c r="AM186" i="6"/>
  <c r="AM202" i="6"/>
  <c r="AM218" i="6"/>
  <c r="AM234" i="6"/>
  <c r="AM250" i="6"/>
  <c r="AM266" i="6"/>
  <c r="AM282" i="6"/>
  <c r="AM290" i="6"/>
  <c r="AM298" i="6"/>
  <c r="AM306" i="6"/>
  <c r="AM312" i="6"/>
  <c r="AM318" i="6"/>
  <c r="AM323" i="6"/>
  <c r="AM328" i="6"/>
  <c r="AM334" i="6"/>
  <c r="AM339" i="6"/>
  <c r="AM344" i="6"/>
  <c r="AM350" i="6"/>
  <c r="AM355" i="6"/>
  <c r="AM360" i="6"/>
  <c r="AM366" i="6"/>
  <c r="AM371" i="6"/>
  <c r="AM376" i="6"/>
  <c r="AM382" i="6"/>
  <c r="AM387" i="6"/>
  <c r="AM392" i="6"/>
  <c r="AM398" i="6"/>
  <c r="AM403" i="6"/>
  <c r="AM408" i="6"/>
  <c r="AM413" i="6"/>
  <c r="AM417" i="6"/>
  <c r="AM421" i="6"/>
  <c r="AM425" i="6"/>
  <c r="AM429" i="6"/>
  <c r="AM433" i="6"/>
  <c r="AM437" i="6"/>
  <c r="AM441" i="6"/>
  <c r="AM445" i="6"/>
  <c r="AM449" i="6"/>
  <c r="AM453" i="6"/>
  <c r="AM457" i="6"/>
  <c r="AM461" i="6"/>
  <c r="AM465" i="6"/>
  <c r="AM469" i="6"/>
  <c r="AM473" i="6"/>
  <c r="AM477" i="6"/>
  <c r="AM481" i="6"/>
  <c r="AM485" i="6"/>
  <c r="AM489" i="6"/>
  <c r="AM493" i="6"/>
  <c r="AM497" i="6"/>
  <c r="AM501" i="6"/>
  <c r="AM505" i="6"/>
  <c r="AM509" i="6"/>
  <c r="AM513" i="6"/>
  <c r="AM517" i="6"/>
  <c r="AM521" i="6"/>
  <c r="AM525" i="6"/>
  <c r="AM529" i="6"/>
  <c r="AM533" i="6"/>
  <c r="AM537" i="6"/>
  <c r="AM541" i="6"/>
  <c r="AM545" i="6"/>
  <c r="AM549" i="6"/>
  <c r="AM553" i="6"/>
  <c r="AM557" i="6"/>
  <c r="AM561" i="6"/>
  <c r="AM565" i="6"/>
  <c r="AM569" i="6"/>
  <c r="AM573" i="6"/>
  <c r="AM577" i="6"/>
  <c r="AM581" i="6"/>
  <c r="AM585" i="6"/>
  <c r="AM589" i="6"/>
  <c r="AM593" i="6"/>
  <c r="AM597" i="6"/>
  <c r="AM601" i="6"/>
  <c r="AM605" i="6"/>
  <c r="AM78" i="6"/>
  <c r="AM94" i="6"/>
  <c r="AM110" i="6"/>
  <c r="AM126" i="6"/>
  <c r="AM142" i="6"/>
  <c r="AM158" i="6"/>
  <c r="AM174" i="6"/>
  <c r="AM190" i="6"/>
  <c r="AM206" i="6"/>
  <c r="AM222" i="6"/>
  <c r="AM238" i="6"/>
  <c r="AM254" i="6"/>
  <c r="AM270" i="6"/>
  <c r="AM284" i="6"/>
  <c r="AM292" i="6"/>
  <c r="AM300" i="6"/>
  <c r="AM308" i="6"/>
  <c r="AM314" i="6"/>
  <c r="AM319" i="6"/>
  <c r="AM324" i="6"/>
  <c r="AM330" i="6"/>
  <c r="AM335" i="6"/>
  <c r="AM340" i="6"/>
  <c r="AM346" i="6"/>
  <c r="AM351" i="6"/>
  <c r="AM356" i="6"/>
  <c r="AM362" i="6"/>
  <c r="AM367" i="6"/>
  <c r="AM372" i="6"/>
  <c r="AM378" i="6"/>
  <c r="AM383" i="6"/>
  <c r="AM388" i="6"/>
  <c r="AM394" i="6"/>
  <c r="AM399" i="6"/>
  <c r="AM404" i="6"/>
  <c r="AM410" i="6"/>
  <c r="AM414" i="6"/>
  <c r="AM418" i="6"/>
  <c r="AM422" i="6"/>
  <c r="AM426" i="6"/>
  <c r="AM430" i="6"/>
  <c r="AM434" i="6"/>
  <c r="AM438" i="6"/>
  <c r="AM442" i="6"/>
  <c r="AM446" i="6"/>
  <c r="AM450" i="6"/>
  <c r="AM454" i="6"/>
  <c r="AM458" i="6"/>
  <c r="AM462" i="6"/>
  <c r="AM466" i="6"/>
  <c r="AM470" i="6"/>
  <c r="AM474" i="6"/>
  <c r="AM478" i="6"/>
  <c r="AM482" i="6"/>
  <c r="AM486" i="6"/>
  <c r="AM490" i="6"/>
  <c r="AM494" i="6"/>
  <c r="AM498" i="6"/>
  <c r="AM502" i="6"/>
  <c r="AM506" i="6"/>
  <c r="AM510" i="6"/>
  <c r="AM514" i="6"/>
  <c r="AM518" i="6"/>
  <c r="AM522" i="6"/>
  <c r="AM526" i="6"/>
  <c r="AM530" i="6"/>
  <c r="AM534" i="6"/>
  <c r="AM538" i="6"/>
  <c r="AM542" i="6"/>
  <c r="AM546" i="6"/>
  <c r="AM550" i="6"/>
  <c r="AM554" i="6"/>
  <c r="AM558" i="6"/>
  <c r="AM562" i="6"/>
  <c r="AM566" i="6"/>
  <c r="AM570" i="6"/>
  <c r="AM574" i="6"/>
  <c r="AM578" i="6"/>
  <c r="AM582" i="6"/>
  <c r="AM586" i="6"/>
  <c r="AM590" i="6"/>
  <c r="AM594" i="6"/>
  <c r="AM82" i="6"/>
  <c r="AM98" i="6"/>
  <c r="AM114" i="6"/>
  <c r="AM130" i="6"/>
  <c r="AM146" i="6"/>
  <c r="AM162" i="6"/>
  <c r="AM178" i="6"/>
  <c r="AM194" i="6"/>
  <c r="AM210" i="6"/>
  <c r="AM226" i="6"/>
  <c r="AM242" i="6"/>
  <c r="AM258" i="6"/>
  <c r="AM274" i="6"/>
  <c r="AM286" i="6"/>
  <c r="AM294" i="6"/>
  <c r="AM302" i="6"/>
  <c r="AM310" i="6"/>
  <c r="AM315" i="6"/>
  <c r="AM320" i="6"/>
  <c r="AM326" i="6"/>
  <c r="AM331" i="6"/>
  <c r="AM336" i="6"/>
  <c r="AM342" i="6"/>
  <c r="AM347" i="6"/>
  <c r="AM352" i="6"/>
  <c r="AM358" i="6"/>
  <c r="AM363" i="6"/>
  <c r="AM368" i="6"/>
  <c r="AM374" i="6"/>
  <c r="AM379" i="6"/>
  <c r="AM384" i="6"/>
  <c r="AM390" i="6"/>
  <c r="AM395" i="6"/>
  <c r="AM400" i="6"/>
  <c r="AM406" i="6"/>
  <c r="AM411" i="6"/>
  <c r="AM415" i="6"/>
  <c r="AM419" i="6"/>
  <c r="AM423" i="6"/>
  <c r="AM427" i="6"/>
  <c r="AM431" i="6"/>
  <c r="AM435" i="6"/>
  <c r="AM439" i="6"/>
  <c r="AM443" i="6"/>
  <c r="AM447" i="6"/>
  <c r="AM451" i="6"/>
  <c r="AM455" i="6"/>
  <c r="AM459" i="6"/>
  <c r="AM463" i="6"/>
  <c r="AM467" i="6"/>
  <c r="AM471" i="6"/>
  <c r="AM475" i="6"/>
  <c r="AM479" i="6"/>
  <c r="AM483" i="6"/>
  <c r="AM487" i="6"/>
  <c r="AM491" i="6"/>
  <c r="AM495" i="6"/>
  <c r="AM499" i="6"/>
  <c r="AM503" i="6"/>
  <c r="AM507" i="6"/>
  <c r="AM511" i="6"/>
  <c r="AM515" i="6"/>
  <c r="AM519" i="6"/>
  <c r="AM523" i="6"/>
  <c r="AM527" i="6"/>
  <c r="AM531" i="6"/>
  <c r="AM535" i="6"/>
  <c r="AM539" i="6"/>
  <c r="AM543" i="6"/>
  <c r="AM547" i="6"/>
  <c r="AM551" i="6"/>
  <c r="AM555" i="6"/>
  <c r="AM559" i="6"/>
  <c r="AM563" i="6"/>
  <c r="AM567" i="6"/>
  <c r="AM571" i="6"/>
  <c r="AM575" i="6"/>
  <c r="AM579" i="6"/>
  <c r="AM583" i="6"/>
  <c r="AM587" i="6"/>
  <c r="AM591" i="6"/>
  <c r="AM595" i="6"/>
  <c r="AM599" i="6"/>
  <c r="AM603" i="6"/>
  <c r="AM607" i="6"/>
  <c r="AM86" i="6"/>
  <c r="AM150" i="6"/>
  <c r="AM214" i="6"/>
  <c r="AM278" i="6"/>
  <c r="AM311" i="6"/>
  <c r="AM332" i="6"/>
  <c r="AM354" i="6"/>
  <c r="AM375" i="6"/>
  <c r="AM396" i="6"/>
  <c r="AM416" i="6"/>
  <c r="AM432" i="6"/>
  <c r="AM448" i="6"/>
  <c r="AM464" i="6"/>
  <c r="AM480" i="6"/>
  <c r="AM496" i="6"/>
  <c r="AM512" i="6"/>
  <c r="AM528" i="6"/>
  <c r="AM544" i="6"/>
  <c r="AM560" i="6"/>
  <c r="AM576" i="6"/>
  <c r="AM592" i="6"/>
  <c r="AM602" i="6"/>
  <c r="AM609" i="6"/>
  <c r="AM613" i="6"/>
  <c r="AM617" i="6"/>
  <c r="AM621" i="6"/>
  <c r="AM625" i="6"/>
  <c r="AM629" i="6"/>
  <c r="AM633" i="6"/>
  <c r="AM637" i="6"/>
  <c r="AM641" i="6"/>
  <c r="AM645" i="6"/>
  <c r="AM649" i="6"/>
  <c r="AM653" i="6"/>
  <c r="AM657" i="6"/>
  <c r="AM661" i="6"/>
  <c r="AM665" i="6"/>
  <c r="AM669" i="6"/>
  <c r="AM673" i="6"/>
  <c r="AM677" i="6"/>
  <c r="AM681" i="6"/>
  <c r="AM685" i="6"/>
  <c r="AM689" i="6"/>
  <c r="AM693" i="6"/>
  <c r="AM697" i="6"/>
  <c r="AM701" i="6"/>
  <c r="AM705" i="6"/>
  <c r="AM709" i="6"/>
  <c r="AM713" i="6"/>
  <c r="AM717" i="6"/>
  <c r="AM721" i="6"/>
  <c r="AM725" i="6"/>
  <c r="AM729" i="6"/>
  <c r="AM733" i="6"/>
  <c r="AM737" i="6"/>
  <c r="AM741" i="6"/>
  <c r="AM745" i="6"/>
  <c r="AM749" i="6"/>
  <c r="AM753" i="6"/>
  <c r="AM757" i="6"/>
  <c r="AM761" i="6"/>
  <c r="AM765" i="6"/>
  <c r="AM769" i="6"/>
  <c r="AM773" i="6"/>
  <c r="AM777" i="6"/>
  <c r="AM781" i="6"/>
  <c r="AM785" i="6"/>
  <c r="AM789" i="6"/>
  <c r="AM793" i="6"/>
  <c r="AM797" i="6"/>
  <c r="AM801" i="6"/>
  <c r="AM805" i="6"/>
  <c r="AM809" i="6"/>
  <c r="AM813" i="6"/>
  <c r="AM817" i="6"/>
  <c r="AM821" i="6"/>
  <c r="AM825" i="6"/>
  <c r="AM829" i="6"/>
  <c r="AM833" i="6"/>
  <c r="AM837" i="6"/>
  <c r="AM841" i="6"/>
  <c r="AM845" i="6"/>
  <c r="AM849" i="6"/>
  <c r="AM853" i="6"/>
  <c r="AM857" i="6"/>
  <c r="AM861" i="6"/>
  <c r="AM865" i="6"/>
  <c r="AM869" i="6"/>
  <c r="AM873" i="6"/>
  <c r="AM877" i="6"/>
  <c r="AM881" i="6"/>
  <c r="AM885" i="6"/>
  <c r="AM889" i="6"/>
  <c r="AM893" i="6"/>
  <c r="AM897" i="6"/>
  <c r="AM901" i="6"/>
  <c r="AM905" i="6"/>
  <c r="AM909" i="6"/>
  <c r="AM913" i="6"/>
  <c r="AM917" i="6"/>
  <c r="AM921" i="6"/>
  <c r="AM925" i="6"/>
  <c r="AM929" i="6"/>
  <c r="AM933" i="6"/>
  <c r="AM937" i="6"/>
  <c r="AM941" i="6"/>
  <c r="AM945" i="6"/>
  <c r="AM949" i="6"/>
  <c r="AM953" i="6"/>
  <c r="AM957" i="6"/>
  <c r="AM961" i="6"/>
  <c r="AM965" i="6"/>
  <c r="AM969" i="6"/>
  <c r="AM973" i="6"/>
  <c r="AM977" i="6"/>
  <c r="AM981" i="6"/>
  <c r="AM985" i="6"/>
  <c r="AM989" i="6"/>
  <c r="AM993" i="6"/>
  <c r="AM997" i="6"/>
  <c r="AM1001" i="6"/>
  <c r="AM1005" i="6"/>
  <c r="AM1009" i="6"/>
  <c r="AM1013" i="6"/>
  <c r="AM1017" i="6"/>
  <c r="AM1021" i="6"/>
  <c r="AM1025" i="6"/>
  <c r="AM1029" i="6"/>
  <c r="AM1033" i="6"/>
  <c r="AM1037" i="6"/>
  <c r="AM1041" i="6"/>
  <c r="AM1045" i="6"/>
  <c r="AM1049" i="6"/>
  <c r="AM1053" i="6"/>
  <c r="AM1057" i="6"/>
  <c r="AM1061" i="6"/>
  <c r="AM1065" i="6"/>
  <c r="AM1069" i="6"/>
  <c r="AM1073" i="6"/>
  <c r="AM1077" i="6"/>
  <c r="AM1081" i="6"/>
  <c r="AM1085" i="6"/>
  <c r="AM1089" i="6"/>
  <c r="AM1093" i="6"/>
  <c r="AM1097" i="6"/>
  <c r="AM1101" i="6"/>
  <c r="AM1105" i="6"/>
  <c r="AM1109" i="6"/>
  <c r="AM1113" i="6"/>
  <c r="AM1117" i="6"/>
  <c r="AM1121" i="6"/>
  <c r="AM1125" i="6"/>
  <c r="AM1129" i="6"/>
  <c r="AM1133" i="6"/>
  <c r="AM1137" i="6"/>
  <c r="AM1141" i="6"/>
  <c r="AM1145" i="6"/>
  <c r="AM1149" i="6"/>
  <c r="AM1153" i="6"/>
  <c r="AM1157" i="6"/>
  <c r="AM1161" i="6"/>
  <c r="AM1165" i="6"/>
  <c r="AM1169" i="6"/>
  <c r="AM1173" i="6"/>
  <c r="AM1177" i="6"/>
  <c r="AM1181" i="6"/>
  <c r="AM1185" i="6"/>
  <c r="AM1189" i="6"/>
  <c r="AM1193" i="6"/>
  <c r="AM1197" i="6"/>
  <c r="AM102" i="6"/>
  <c r="AM166" i="6"/>
  <c r="AM230" i="6"/>
  <c r="AM288" i="6"/>
  <c r="AM316" i="6"/>
  <c r="AM338" i="6"/>
  <c r="AM359" i="6"/>
  <c r="AM380" i="6"/>
  <c r="AM402" i="6"/>
  <c r="AM420" i="6"/>
  <c r="AM436" i="6"/>
  <c r="AM452" i="6"/>
  <c r="AM468" i="6"/>
  <c r="AM484" i="6"/>
  <c r="AM500" i="6"/>
  <c r="AM516" i="6"/>
  <c r="AM532" i="6"/>
  <c r="AM548" i="6"/>
  <c r="AM564" i="6"/>
  <c r="AM580" i="6"/>
  <c r="AM596" i="6"/>
  <c r="AM604" i="6"/>
  <c r="AM610" i="6"/>
  <c r="AM614" i="6"/>
  <c r="AM618" i="6"/>
  <c r="AM622" i="6"/>
  <c r="AM626" i="6"/>
  <c r="AM630" i="6"/>
  <c r="AM634" i="6"/>
  <c r="AM638" i="6"/>
  <c r="AM642" i="6"/>
  <c r="AM646" i="6"/>
  <c r="AM650" i="6"/>
  <c r="AM654" i="6"/>
  <c r="AM658" i="6"/>
  <c r="AM662" i="6"/>
  <c r="AM666" i="6"/>
  <c r="AM670" i="6"/>
  <c r="AM674" i="6"/>
  <c r="AM678" i="6"/>
  <c r="AM682" i="6"/>
  <c r="AM686" i="6"/>
  <c r="AM690" i="6"/>
  <c r="AM694" i="6"/>
  <c r="AM698" i="6"/>
  <c r="AM702" i="6"/>
  <c r="AM706" i="6"/>
  <c r="AM710" i="6"/>
  <c r="AM714" i="6"/>
  <c r="AM718" i="6"/>
  <c r="AM722" i="6"/>
  <c r="AM726" i="6"/>
  <c r="AM730" i="6"/>
  <c r="AM734" i="6"/>
  <c r="AM738" i="6"/>
  <c r="AM742" i="6"/>
  <c r="AM746" i="6"/>
  <c r="AM750" i="6"/>
  <c r="AM754" i="6"/>
  <c r="AM758" i="6"/>
  <c r="AM762" i="6"/>
  <c r="AM766" i="6"/>
  <c r="AM770" i="6"/>
  <c r="AM774" i="6"/>
  <c r="AM778" i="6"/>
  <c r="AM782" i="6"/>
  <c r="AM786" i="6"/>
  <c r="AM790" i="6"/>
  <c r="AM794" i="6"/>
  <c r="AM798" i="6"/>
  <c r="AM802" i="6"/>
  <c r="AM806" i="6"/>
  <c r="AM810" i="6"/>
  <c r="AM814" i="6"/>
  <c r="AM818" i="6"/>
  <c r="AM822" i="6"/>
  <c r="AM826" i="6"/>
  <c r="AM830" i="6"/>
  <c r="AM834" i="6"/>
  <c r="AM838" i="6"/>
  <c r="AM842" i="6"/>
  <c r="AM846" i="6"/>
  <c r="AM850" i="6"/>
  <c r="AM854" i="6"/>
  <c r="AM858" i="6"/>
  <c r="AM862" i="6"/>
  <c r="AM866" i="6"/>
  <c r="AM870" i="6"/>
  <c r="AM874" i="6"/>
  <c r="AM878" i="6"/>
  <c r="AM882" i="6"/>
  <c r="AM886" i="6"/>
  <c r="AM890" i="6"/>
  <c r="AM894" i="6"/>
  <c r="AM898" i="6"/>
  <c r="AM902" i="6"/>
  <c r="AM906" i="6"/>
  <c r="AM910" i="6"/>
  <c r="AM914" i="6"/>
  <c r="AM918" i="6"/>
  <c r="AM922" i="6"/>
  <c r="AM926" i="6"/>
  <c r="AM930" i="6"/>
  <c r="AM934" i="6"/>
  <c r="AM938" i="6"/>
  <c r="AM942" i="6"/>
  <c r="AM946" i="6"/>
  <c r="AM950" i="6"/>
  <c r="AM954" i="6"/>
  <c r="AM958" i="6"/>
  <c r="AM962" i="6"/>
  <c r="AM966" i="6"/>
  <c r="AM970" i="6"/>
  <c r="AM974" i="6"/>
  <c r="AM978" i="6"/>
  <c r="AM982" i="6"/>
  <c r="AM986" i="6"/>
  <c r="AM990" i="6"/>
  <c r="AM994" i="6"/>
  <c r="AM998" i="6"/>
  <c r="AM1002" i="6"/>
  <c r="AM1006" i="6"/>
  <c r="AM1010" i="6"/>
  <c r="AM1014" i="6"/>
  <c r="AM1018" i="6"/>
  <c r="AM1022" i="6"/>
  <c r="AM1026" i="6"/>
  <c r="AM1030" i="6"/>
  <c r="AM1034" i="6"/>
  <c r="AM1038" i="6"/>
  <c r="AM1042" i="6"/>
  <c r="AM1046" i="6"/>
  <c r="AM1050" i="6"/>
  <c r="AM1054" i="6"/>
  <c r="AM1058" i="6"/>
  <c r="AM1062" i="6"/>
  <c r="AM1066" i="6"/>
  <c r="AM1070" i="6"/>
  <c r="AM1074" i="6"/>
  <c r="AM1078" i="6"/>
  <c r="AM1082" i="6"/>
  <c r="AM1086" i="6"/>
  <c r="AM1090" i="6"/>
  <c r="AM1094" i="6"/>
  <c r="AM1098" i="6"/>
  <c r="AM1102" i="6"/>
  <c r="AM1106" i="6"/>
  <c r="AM1110" i="6"/>
  <c r="AM1114" i="6"/>
  <c r="AM1118" i="6"/>
  <c r="AM1122" i="6"/>
  <c r="AM1126" i="6"/>
  <c r="AM1130" i="6"/>
  <c r="AM1134" i="6"/>
  <c r="AM1138" i="6"/>
  <c r="AM1142" i="6"/>
  <c r="AM1146" i="6"/>
  <c r="AM1150" i="6"/>
  <c r="AM1154" i="6"/>
  <c r="AM1158" i="6"/>
  <c r="AM1162" i="6"/>
  <c r="AM1166" i="6"/>
  <c r="AM1170" i="6"/>
  <c r="AM118" i="6"/>
  <c r="AM182" i="6"/>
  <c r="AM246" i="6"/>
  <c r="AM296" i="6"/>
  <c r="AM322" i="6"/>
  <c r="AM343" i="6"/>
  <c r="AM364" i="6"/>
  <c r="AM386" i="6"/>
  <c r="AM407" i="6"/>
  <c r="AM424" i="6"/>
  <c r="AM440" i="6"/>
  <c r="AM456" i="6"/>
  <c r="AM472" i="6"/>
  <c r="AM488" i="6"/>
  <c r="AM504" i="6"/>
  <c r="AM520" i="6"/>
  <c r="AM536" i="6"/>
  <c r="AM552" i="6"/>
  <c r="AM568" i="6"/>
  <c r="AM584" i="6"/>
  <c r="AM598" i="6"/>
  <c r="AM606" i="6"/>
  <c r="AM611" i="6"/>
  <c r="AM615" i="6"/>
  <c r="AM619" i="6"/>
  <c r="AM623" i="6"/>
  <c r="AM627" i="6"/>
  <c r="AM631" i="6"/>
  <c r="AM635" i="6"/>
  <c r="AM639" i="6"/>
  <c r="AM643" i="6"/>
  <c r="AM647" i="6"/>
  <c r="AM651" i="6"/>
  <c r="AM655" i="6"/>
  <c r="AM659" i="6"/>
  <c r="AM663" i="6"/>
  <c r="AM667" i="6"/>
  <c r="AM671" i="6"/>
  <c r="AM675" i="6"/>
  <c r="AM679" i="6"/>
  <c r="AM683" i="6"/>
  <c r="AM687" i="6"/>
  <c r="AM691" i="6"/>
  <c r="AM695" i="6"/>
  <c r="AM699" i="6"/>
  <c r="AM703" i="6"/>
  <c r="AM707" i="6"/>
  <c r="AM711" i="6"/>
  <c r="AM715" i="6"/>
  <c r="AM719" i="6"/>
  <c r="AM723" i="6"/>
  <c r="AM727" i="6"/>
  <c r="AM731" i="6"/>
  <c r="AM735" i="6"/>
  <c r="AM739" i="6"/>
  <c r="AM743" i="6"/>
  <c r="AM747" i="6"/>
  <c r="AM751" i="6"/>
  <c r="AM755" i="6"/>
  <c r="AM759" i="6"/>
  <c r="AM763" i="6"/>
  <c r="AM767" i="6"/>
  <c r="AM771" i="6"/>
  <c r="AM775" i="6"/>
  <c r="AM779" i="6"/>
  <c r="AM783" i="6"/>
  <c r="AM787" i="6"/>
  <c r="AM791" i="6"/>
  <c r="AM795" i="6"/>
  <c r="AM799" i="6"/>
  <c r="AM803" i="6"/>
  <c r="AM807" i="6"/>
  <c r="AM811" i="6"/>
  <c r="AM815" i="6"/>
  <c r="AM819" i="6"/>
  <c r="AM823" i="6"/>
  <c r="AM827" i="6"/>
  <c r="AM831" i="6"/>
  <c r="AM835" i="6"/>
  <c r="AM839" i="6"/>
  <c r="AM843" i="6"/>
  <c r="AM847" i="6"/>
  <c r="AM851" i="6"/>
  <c r="AM855" i="6"/>
  <c r="AM859" i="6"/>
  <c r="AM863" i="6"/>
  <c r="AM867" i="6"/>
  <c r="AM871" i="6"/>
  <c r="AM875" i="6"/>
  <c r="AM879" i="6"/>
  <c r="AM883" i="6"/>
  <c r="AM887" i="6"/>
  <c r="AM891" i="6"/>
  <c r="AM895" i="6"/>
  <c r="AM899" i="6"/>
  <c r="AM903" i="6"/>
  <c r="AM907" i="6"/>
  <c r="AM911" i="6"/>
  <c r="AM915" i="6"/>
  <c r="AM919" i="6"/>
  <c r="AM923" i="6"/>
  <c r="AM927" i="6"/>
  <c r="AM931" i="6"/>
  <c r="AM935" i="6"/>
  <c r="AM939" i="6"/>
  <c r="AM943" i="6"/>
  <c r="AM947" i="6"/>
  <c r="AM951" i="6"/>
  <c r="AM955" i="6"/>
  <c r="AM959" i="6"/>
  <c r="AM963" i="6"/>
  <c r="AM967" i="6"/>
  <c r="AM971" i="6"/>
  <c r="AM975" i="6"/>
  <c r="AM979" i="6"/>
  <c r="AM983" i="6"/>
  <c r="AM987" i="6"/>
  <c r="AM991" i="6"/>
  <c r="AM995" i="6"/>
  <c r="AM999" i="6"/>
  <c r="AM1003" i="6"/>
  <c r="AM1007" i="6"/>
  <c r="AM1011" i="6"/>
  <c r="AM1015" i="6"/>
  <c r="AM1019" i="6"/>
  <c r="AM1023" i="6"/>
  <c r="AM1027" i="6"/>
  <c r="AM1031" i="6"/>
  <c r="AM1035" i="6"/>
  <c r="AM1039" i="6"/>
  <c r="AM1043" i="6"/>
  <c r="AM1047" i="6"/>
  <c r="AM1051" i="6"/>
  <c r="AM1055" i="6"/>
  <c r="AM1059" i="6"/>
  <c r="AM1063" i="6"/>
  <c r="AM1067" i="6"/>
  <c r="AM1071" i="6"/>
  <c r="AM1075" i="6"/>
  <c r="AM1079" i="6"/>
  <c r="AM1083" i="6"/>
  <c r="AM1087" i="6"/>
  <c r="AM1091" i="6"/>
  <c r="AM1095" i="6"/>
  <c r="AM1099" i="6"/>
  <c r="AM1103" i="6"/>
  <c r="AM1107" i="6"/>
  <c r="AM1111" i="6"/>
  <c r="AM1115" i="6"/>
  <c r="AM1119" i="6"/>
  <c r="AM1123" i="6"/>
  <c r="AM1127" i="6"/>
  <c r="AM1131" i="6"/>
  <c r="AM1135" i="6"/>
  <c r="AM1139" i="6"/>
  <c r="AM1143" i="6"/>
  <c r="AM1147" i="6"/>
  <c r="AM1151" i="6"/>
  <c r="AM1155" i="6"/>
  <c r="AM1159" i="6"/>
  <c r="AM1163" i="6"/>
  <c r="AM1167" i="6"/>
  <c r="AM134" i="6"/>
  <c r="AM327" i="6"/>
  <c r="AM412" i="6"/>
  <c r="AM476" i="6"/>
  <c r="AM540" i="6"/>
  <c r="AM600" i="6"/>
  <c r="AM620" i="6"/>
  <c r="AM636" i="6"/>
  <c r="AM652" i="6"/>
  <c r="AM668" i="6"/>
  <c r="AM684" i="6"/>
  <c r="AM700" i="6"/>
  <c r="AM716" i="6"/>
  <c r="AM732" i="6"/>
  <c r="AM748" i="6"/>
  <c r="AM764" i="6"/>
  <c r="AM780" i="6"/>
  <c r="AM796" i="6"/>
  <c r="AM812" i="6"/>
  <c r="AM828" i="6"/>
  <c r="AM844" i="6"/>
  <c r="AM860" i="6"/>
  <c r="AM876" i="6"/>
  <c r="AM892" i="6"/>
  <c r="AM908" i="6"/>
  <c r="AM924" i="6"/>
  <c r="AM940" i="6"/>
  <c r="AM956" i="6"/>
  <c r="AM972" i="6"/>
  <c r="AM988" i="6"/>
  <c r="AM1004" i="6"/>
  <c r="AM1020" i="6"/>
  <c r="AM1036" i="6"/>
  <c r="AM1052" i="6"/>
  <c r="AM1068" i="6"/>
  <c r="AM1084" i="6"/>
  <c r="AM1100" i="6"/>
  <c r="AM1116" i="6"/>
  <c r="AM1132" i="6"/>
  <c r="AM1148" i="6"/>
  <c r="AM1164" i="6"/>
  <c r="AM1174" i="6"/>
  <c r="AM1179" i="6"/>
  <c r="AM1184" i="6"/>
  <c r="AM1190" i="6"/>
  <c r="AM1195" i="6"/>
  <c r="AM1200" i="6"/>
  <c r="AM1204" i="6"/>
  <c r="AM1208" i="6"/>
  <c r="AM1212" i="6"/>
  <c r="AM1216" i="6"/>
  <c r="AM1220" i="6"/>
  <c r="AM1224" i="6"/>
  <c r="AM1228" i="6"/>
  <c r="AM1232" i="6"/>
  <c r="AM1236" i="6"/>
  <c r="AM1240" i="6"/>
  <c r="AM1244" i="6"/>
  <c r="AM1248" i="6"/>
  <c r="AM1252" i="6"/>
  <c r="AM1256" i="6"/>
  <c r="AM1260" i="6"/>
  <c r="AM1264" i="6"/>
  <c r="AM1268" i="6"/>
  <c r="AM1272" i="6"/>
  <c r="AM1276" i="6"/>
  <c r="AM1280" i="6"/>
  <c r="AM1284" i="6"/>
  <c r="AM1288" i="6"/>
  <c r="AM1292" i="6"/>
  <c r="AM1296" i="6"/>
  <c r="AM1300" i="6"/>
  <c r="AM198" i="6"/>
  <c r="AM348" i="6"/>
  <c r="AM428" i="6"/>
  <c r="AM492" i="6"/>
  <c r="AM556" i="6"/>
  <c r="AM608" i="6"/>
  <c r="AM624" i="6"/>
  <c r="AM640" i="6"/>
  <c r="AM656" i="6"/>
  <c r="AM672" i="6"/>
  <c r="AM688" i="6"/>
  <c r="AM704" i="6"/>
  <c r="AM720" i="6"/>
  <c r="AM736" i="6"/>
  <c r="AM752" i="6"/>
  <c r="AM768" i="6"/>
  <c r="AM784" i="6"/>
  <c r="AM800" i="6"/>
  <c r="AM816" i="6"/>
  <c r="AM832" i="6"/>
  <c r="AM848" i="6"/>
  <c r="AM864" i="6"/>
  <c r="AM880" i="6"/>
  <c r="AM896" i="6"/>
  <c r="AM912" i="6"/>
  <c r="AM928" i="6"/>
  <c r="AM944" i="6"/>
  <c r="AM960" i="6"/>
  <c r="AM976" i="6"/>
  <c r="AM992" i="6"/>
  <c r="AM1008" i="6"/>
  <c r="AM1024" i="6"/>
  <c r="AM1040" i="6"/>
  <c r="AM1056" i="6"/>
  <c r="AM1072" i="6"/>
  <c r="AM1088" i="6"/>
  <c r="AM1104" i="6"/>
  <c r="AM1120" i="6"/>
  <c r="AM1136" i="6"/>
  <c r="AM1152" i="6"/>
  <c r="AM1168" i="6"/>
  <c r="AM1175" i="6"/>
  <c r="AM1180" i="6"/>
  <c r="AM1186" i="6"/>
  <c r="AM1191" i="6"/>
  <c r="AM1196" i="6"/>
  <c r="AM1201" i="6"/>
  <c r="AM1205" i="6"/>
  <c r="AM1209" i="6"/>
  <c r="AM1213" i="6"/>
  <c r="AM1217" i="6"/>
  <c r="AM1221" i="6"/>
  <c r="AM1225" i="6"/>
  <c r="AM1229" i="6"/>
  <c r="AM1233" i="6"/>
  <c r="AM1237" i="6"/>
  <c r="AM1241" i="6"/>
  <c r="AM1245" i="6"/>
  <c r="AM1249" i="6"/>
  <c r="AM1253" i="6"/>
  <c r="AM1257" i="6"/>
  <c r="AM1261" i="6"/>
  <c r="AM1265" i="6"/>
  <c r="AM1269" i="6"/>
  <c r="AM1273" i="6"/>
  <c r="AM1277" i="6"/>
  <c r="AM1281" i="6"/>
  <c r="AM1285" i="6"/>
  <c r="AM1289" i="6"/>
  <c r="AM1293" i="6"/>
  <c r="AM1297" i="6"/>
  <c r="AM1301" i="6"/>
  <c r="AM262" i="6"/>
  <c r="AM370" i="6"/>
  <c r="AM444" i="6"/>
  <c r="AM508" i="6"/>
  <c r="AM572" i="6"/>
  <c r="AM612" i="6"/>
  <c r="AM628" i="6"/>
  <c r="AM644" i="6"/>
  <c r="AM660" i="6"/>
  <c r="AM676" i="6"/>
  <c r="AM692" i="6"/>
  <c r="AM708" i="6"/>
  <c r="AM724" i="6"/>
  <c r="AM740" i="6"/>
  <c r="AM756" i="6"/>
  <c r="AM772" i="6"/>
  <c r="AM788" i="6"/>
  <c r="AM804" i="6"/>
  <c r="AM820" i="6"/>
  <c r="AM836" i="6"/>
  <c r="AM852" i="6"/>
  <c r="AM868" i="6"/>
  <c r="AM884" i="6"/>
  <c r="AM900" i="6"/>
  <c r="AM916" i="6"/>
  <c r="AM932" i="6"/>
  <c r="AM948" i="6"/>
  <c r="AM964" i="6"/>
  <c r="AM980" i="6"/>
  <c r="AM996" i="6"/>
  <c r="AM1012" i="6"/>
  <c r="AM1028" i="6"/>
  <c r="AM1044" i="6"/>
  <c r="AM1060" i="6"/>
  <c r="AM1076" i="6"/>
  <c r="AM1092" i="6"/>
  <c r="AM1108" i="6"/>
  <c r="AM1124" i="6"/>
  <c r="AM1140" i="6"/>
  <c r="AM1156" i="6"/>
  <c r="AM1171" i="6"/>
  <c r="AM1176" i="6"/>
  <c r="AM1182" i="6"/>
  <c r="AM1187" i="6"/>
  <c r="AM1192" i="6"/>
  <c r="AM1198" i="6"/>
  <c r="AM1202" i="6"/>
  <c r="AM1206" i="6"/>
  <c r="AM1210" i="6"/>
  <c r="AM1214" i="6"/>
  <c r="AM1218" i="6"/>
  <c r="AM1222" i="6"/>
  <c r="AM1226" i="6"/>
  <c r="AM1230" i="6"/>
  <c r="AM1234" i="6"/>
  <c r="AM1238" i="6"/>
  <c r="AM1242" i="6"/>
  <c r="AM1246" i="6"/>
  <c r="AM1250" i="6"/>
  <c r="AM1254" i="6"/>
  <c r="AM1258" i="6"/>
  <c r="AM1262" i="6"/>
  <c r="AM1266" i="6"/>
  <c r="AM1270" i="6"/>
  <c r="AM1274" i="6"/>
  <c r="AM1278" i="6"/>
  <c r="AM1282" i="6"/>
  <c r="AM1286" i="6"/>
  <c r="AM1290" i="6"/>
  <c r="AM304" i="6"/>
  <c r="AM588" i="6"/>
  <c r="AM664" i="6"/>
  <c r="AM728" i="6"/>
  <c r="AM792" i="6"/>
  <c r="AM856" i="6"/>
  <c r="AM920" i="6"/>
  <c r="AM984" i="6"/>
  <c r="AM1048" i="6"/>
  <c r="AM1112" i="6"/>
  <c r="AM1172" i="6"/>
  <c r="AM1194" i="6"/>
  <c r="AM1211" i="6"/>
  <c r="AM1227" i="6"/>
  <c r="AM1243" i="6"/>
  <c r="AM1259" i="6"/>
  <c r="AM1275" i="6"/>
  <c r="AM1291" i="6"/>
  <c r="AM1299" i="6"/>
  <c r="AM391" i="6"/>
  <c r="AM616" i="6"/>
  <c r="AM680" i="6"/>
  <c r="AM744" i="6"/>
  <c r="AM808" i="6"/>
  <c r="AM872" i="6"/>
  <c r="AM936" i="6"/>
  <c r="AM1000" i="6"/>
  <c r="AM1064" i="6"/>
  <c r="AM1128" i="6"/>
  <c r="AM1178" i="6"/>
  <c r="AM1199" i="6"/>
  <c r="AM1215" i="6"/>
  <c r="AM1231" i="6"/>
  <c r="AM1247" i="6"/>
  <c r="AM1263" i="6"/>
  <c r="AM1279" i="6"/>
  <c r="AM1294" i="6"/>
  <c r="AM460" i="6"/>
  <c r="AM632" i="6"/>
  <c r="AM696" i="6"/>
  <c r="AM760" i="6"/>
  <c r="AM824" i="6"/>
  <c r="AM888" i="6"/>
  <c r="AM952" i="6"/>
  <c r="AM1016" i="6"/>
  <c r="AM1080" i="6"/>
  <c r="AM1144" i="6"/>
  <c r="AM1183" i="6"/>
  <c r="AM1203" i="6"/>
  <c r="AM1219" i="6"/>
  <c r="AM1235" i="6"/>
  <c r="AM1251" i="6"/>
  <c r="AM1267" i="6"/>
  <c r="AM1283" i="6"/>
  <c r="AM1295" i="6"/>
  <c r="AM524" i="6"/>
  <c r="AM840" i="6"/>
  <c r="AM1096" i="6"/>
  <c r="AM1223" i="6"/>
  <c r="AM1287" i="6"/>
  <c r="AM648" i="6"/>
  <c r="AM904" i="6"/>
  <c r="AM1160" i="6"/>
  <c r="AM1239" i="6"/>
  <c r="AM1298" i="6"/>
  <c r="AM712" i="6"/>
  <c r="AM968" i="6"/>
  <c r="AM1188" i="6"/>
  <c r="AM1255" i="6"/>
  <c r="AM776" i="6"/>
  <c r="AM1032" i="6"/>
  <c r="AM1207" i="6"/>
  <c r="AM1271" i="6"/>
  <c r="AN12064" i="6"/>
  <c r="AN12072" i="6"/>
  <c r="AN12076" i="6"/>
  <c r="AN12082" i="6"/>
  <c r="AN12088" i="6"/>
  <c r="AN12094" i="6"/>
  <c r="AN12100" i="6"/>
  <c r="AN12056" i="6"/>
  <c r="AN12058" i="6"/>
  <c r="AN12060" i="6"/>
  <c r="AN12062" i="6"/>
  <c r="AN12068" i="6"/>
  <c r="AN12074" i="6"/>
  <c r="AN12080" i="6"/>
  <c r="AN12086" i="6"/>
  <c r="AN12092" i="6"/>
  <c r="AN12098" i="6"/>
  <c r="AN12055" i="6"/>
  <c r="AN12057" i="6"/>
  <c r="AN12059" i="6"/>
  <c r="AN12061" i="6"/>
  <c r="AN12063" i="6"/>
  <c r="AN12065" i="6"/>
  <c r="AN12067" i="6"/>
  <c r="AN12069" i="6"/>
  <c r="AN12071" i="6"/>
  <c r="AN12073" i="6"/>
  <c r="AN12075" i="6"/>
  <c r="AN12077" i="6"/>
  <c r="AN12079" i="6"/>
  <c r="AN12081" i="6"/>
  <c r="AN12083" i="6"/>
  <c r="AN12085" i="6"/>
  <c r="AN12087" i="6"/>
  <c r="AN12089" i="6"/>
  <c r="AN12091" i="6"/>
  <c r="AN12093" i="6"/>
  <c r="AN12095" i="6"/>
  <c r="AN12097" i="6"/>
  <c r="AN12099" i="6"/>
  <c r="AN12066" i="6"/>
  <c r="AN12070" i="6"/>
  <c r="AN12078" i="6"/>
  <c r="AN12084" i="6"/>
  <c r="AN12090" i="6"/>
  <c r="AN12096" i="6"/>
  <c r="AM12057" i="6" l="1"/>
  <c r="AM12061" i="6"/>
  <c r="AM12065" i="6"/>
  <c r="AM12069" i="6"/>
  <c r="AM12073" i="6"/>
  <c r="AM12077" i="6"/>
  <c r="AM12081" i="6"/>
  <c r="AM12085" i="6"/>
  <c r="AM12089" i="6"/>
  <c r="AM12093" i="6"/>
  <c r="AM12097" i="6"/>
  <c r="AM12058" i="6"/>
  <c r="AM12066" i="6"/>
  <c r="AM12070" i="6"/>
  <c r="AM12078" i="6"/>
  <c r="AM12086" i="6"/>
  <c r="AM12090" i="6"/>
  <c r="AM12098" i="6"/>
  <c r="AM12060" i="6"/>
  <c r="AM12068" i="6"/>
  <c r="AM12080" i="6"/>
  <c r="AM12088" i="6"/>
  <c r="AM12096" i="6"/>
  <c r="AM12062" i="6"/>
  <c r="AM12074" i="6"/>
  <c r="AM12082" i="6"/>
  <c r="AM12094" i="6"/>
  <c r="AM12055" i="6"/>
  <c r="AM12059" i="6"/>
  <c r="AM12063" i="6"/>
  <c r="AM12067" i="6"/>
  <c r="AM12071" i="6"/>
  <c r="AM12075" i="6"/>
  <c r="AM12079" i="6"/>
  <c r="AM12083" i="6"/>
  <c r="AM12087" i="6"/>
  <c r="AM12091" i="6"/>
  <c r="AM12095" i="6"/>
  <c r="AM12099" i="6"/>
  <c r="AM12056" i="6"/>
  <c r="AM12064" i="6"/>
  <c r="AM12076" i="6"/>
  <c r="AM12084" i="6"/>
  <c r="AM12092" i="6"/>
  <c r="AM12100" i="6"/>
  <c r="AM1207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F7225C-A406-4D2C-9270-EAC676207D48}" keepAlive="1" name="Query - Airport (2)" description="Connection to the 'Airport (2)' query in the workbook." type="5" refreshedVersion="0" background="1">
    <dbPr connection="Provider=Microsoft.Mashup.OleDb.1;Data Source=$Workbook$;Location=&quot;Airport (2)&quot;;Extended Properties=&quot;&quot;" command="SELECT * FROM [Airport (2)]"/>
  </connection>
  <connection id="2" xr16:uid="{830FA704-6CD8-4121-B15A-87D6535BA063}" keepAlive="1" name="Query - AL_1" description="Connection to the 'AL_1' query in the workbook." type="5" refreshedVersion="0" background="1">
    <dbPr connection="Provider=Microsoft.Mashup.OleDb.1;Data Source=$Workbook$;Location=AL_1;Extended Properties=&quot;&quot;" command="SELECT * FROM [AL_1]"/>
  </connection>
  <connection id="3" xr16:uid="{A9811DF3-53B7-462A-AF02-F70539AD9D28}" keepAlive="1" name="Query - AL_1c" description="Connection to the 'AL_1c' query in the workbook." type="5" refreshedVersion="0" background="1">
    <dbPr connection="Provider=Microsoft.Mashup.OleDb.1;Data Source=$Workbook$;Location=AL_1c;Extended Properties=&quot;&quot;" command="SELECT * FROM [AL_1c]"/>
  </connection>
  <connection id="4" xr16:uid="{2ECC21A9-C645-436A-B7A3-D0F2723A0257}" keepAlive="1" name="Query - AL_2" description="Connection to the 'AL_2' query in the workbook." type="5" refreshedVersion="0" background="1">
    <dbPr connection="Provider=Microsoft.Mashup.OleDb.1;Data Source=$Workbook$;Location=AL_2;Extended Properties=&quot;&quot;" command="SELECT * FROM [AL_2]"/>
  </connection>
  <connection id="5" xr16:uid="{D1974648-F3C2-434E-8791-B7E910D6C2DA}" keepAlive="1" name="Query - AL_3" description="Connection to the 'AL_3' query in the workbook." type="5" refreshedVersion="0" background="1">
    <dbPr connection="Provider=Microsoft.Mashup.OleDb.1;Data Source=$Workbook$;Location=AL_3;Extended Properties=&quot;&quot;" command="SELECT * FROM [AL_3]"/>
  </connection>
  <connection id="6" xr16:uid="{C5FF1027-2FA1-4026-8D08-F32884BE41F6}" keepAlive="1" name="Query - AL_4" description="Connection to the 'AL_4' query in the workbook." type="5" refreshedVersion="0" background="1">
    <dbPr connection="Provider=Microsoft.Mashup.OleDb.1;Data Source=$Workbook$;Location=AL_4;Extended Properties=&quot;&quot;" command="SELECT * FROM [AL_4]"/>
  </connection>
  <connection id="7" xr16:uid="{8A2DDA76-BDEE-45F8-BBF5-7490B8A7088A}" keepAlive="1" name="Query - AP_P" description="Connection to the 'AP_P' query in the workbook." type="5" refreshedVersion="0" background="1">
    <dbPr connection="Provider=Microsoft.Mashup.OleDb.1;Data Source=$Workbook$;Location=AP_P;Extended Properties=&quot;&quot;" command="SELECT * FROM [AP_P]"/>
  </connection>
  <connection id="8" xr16:uid="{6FB7279F-D7C5-4D37-97DA-F4244FEDFACC}" name="Query - Data" description="Connection to the 'Data' query in the workbook." type="100" refreshedVersion="6" minRefreshableVersion="5">
    <extLst>
      <ext xmlns:x15="http://schemas.microsoft.com/office/spreadsheetml/2010/11/main" uri="{DE250136-89BD-433C-8126-D09CA5730AF9}">
        <x15:connection id="ae901875-eb97-4993-b00c-fb95077ca5bb"/>
      </ext>
    </extLst>
  </connection>
  <connection id="9" xr16:uid="{3BE6B57E-AADD-48E5-8E68-A4B1A63240AA}" keepAlive="1" name="Query - Region" description="Connection to the 'Region' query in the workbook." type="5" refreshedVersion="6" background="1" saveData="1">
    <dbPr connection="Provider=Microsoft.Mashup.OleDb.1;Data Source=$Workbook$;Location=Region;Extended Properties=&quot;&quot;" command="SELECT * FROM [Region]"/>
  </connection>
  <connection id="10" xr16:uid="{51B91DFA-5D8B-4754-A5AE-F82ACB707F1C}"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<sst xmlns="http://schemas.openxmlformats.org/spreadsheetml/2006/main" count="133523" uniqueCount="12810">
  <si>
    <t>BKK</t>
  </si>
  <si>
    <t>Airport</t>
  </si>
  <si>
    <t>TG</t>
  </si>
  <si>
    <t>Row Labels</t>
  </si>
  <si>
    <t>Grand Total</t>
  </si>
  <si>
    <t>00:00</t>
  </si>
  <si>
    <t>01:00</t>
  </si>
  <si>
    <t>04:00</t>
  </si>
  <si>
    <t>05:00</t>
  </si>
  <si>
    <t>06:00</t>
  </si>
  <si>
    <t>07:00</t>
  </si>
  <si>
    <t>08:00</t>
  </si>
  <si>
    <t>09:00</t>
  </si>
  <si>
    <t>10:00</t>
  </si>
  <si>
    <t>11:00</t>
  </si>
  <si>
    <t>12:00</t>
  </si>
  <si>
    <t>13:00</t>
  </si>
  <si>
    <t>14:00</t>
  </si>
  <si>
    <t>15:00</t>
  </si>
  <si>
    <t>16:00</t>
  </si>
  <si>
    <t>17:00</t>
  </si>
  <si>
    <t>18:00</t>
  </si>
  <si>
    <t>19:00</t>
  </si>
  <si>
    <t>20:00</t>
  </si>
  <si>
    <t>21:00</t>
  </si>
  <si>
    <t>22:00</t>
  </si>
  <si>
    <t>23:00</t>
  </si>
  <si>
    <t>AKL</t>
  </si>
  <si>
    <t>ARN</t>
  </si>
  <si>
    <t>BLR</t>
  </si>
  <si>
    <t>BOM</t>
  </si>
  <si>
    <t>BRU</t>
  </si>
  <si>
    <t>CAN</t>
  </si>
  <si>
    <t>CCU</t>
  </si>
  <si>
    <t>CDG</t>
  </si>
  <si>
    <t>CGK</t>
  </si>
  <si>
    <t>CMB</t>
  </si>
  <si>
    <t>CNX</t>
  </si>
  <si>
    <t>CPH</t>
  </si>
  <si>
    <t>CTS</t>
  </si>
  <si>
    <t>CTU</t>
  </si>
  <si>
    <t>DAC</t>
  </si>
  <si>
    <t>DEL</t>
  </si>
  <si>
    <t>DPS</t>
  </si>
  <si>
    <t>DXB</t>
  </si>
  <si>
    <t>FRA</t>
  </si>
  <si>
    <t>FUK</t>
  </si>
  <si>
    <t>HAN</t>
  </si>
  <si>
    <t>HKG</t>
  </si>
  <si>
    <t>HKT</t>
  </si>
  <si>
    <t>HND</t>
  </si>
  <si>
    <t>HYD</t>
  </si>
  <si>
    <t>ICN</t>
  </si>
  <si>
    <t>KBV</t>
  </si>
  <si>
    <t>KHI</t>
  </si>
  <si>
    <t>KIX</t>
  </si>
  <si>
    <t>KMG</t>
  </si>
  <si>
    <t>KTM</t>
  </si>
  <si>
    <t>KUL</t>
  </si>
  <si>
    <t>LHE</t>
  </si>
  <si>
    <t>LHR</t>
  </si>
  <si>
    <t>MAA</t>
  </si>
  <si>
    <t>MEL</t>
  </si>
  <si>
    <t>MNL</t>
  </si>
  <si>
    <t>MUC</t>
  </si>
  <si>
    <t>MXP</t>
  </si>
  <si>
    <t>NGO</t>
  </si>
  <si>
    <t>NRT</t>
  </si>
  <si>
    <t>OSL</t>
  </si>
  <si>
    <t>PEK</t>
  </si>
  <si>
    <t>PER</t>
  </si>
  <si>
    <t>PNH</t>
  </si>
  <si>
    <t>PVG</t>
  </si>
  <si>
    <t>RGN</t>
  </si>
  <si>
    <t>SGN</t>
  </si>
  <si>
    <t>SIN</t>
  </si>
  <si>
    <t>SYD</t>
  </si>
  <si>
    <t>TPE</t>
  </si>
  <si>
    <t>VTE</t>
  </si>
  <si>
    <t>XMN</t>
  </si>
  <si>
    <t>ZRH</t>
  </si>
  <si>
    <t>ADD</t>
  </si>
  <si>
    <t>ALA</t>
  </si>
  <si>
    <t>AMD</t>
  </si>
  <si>
    <t>AMM</t>
  </si>
  <si>
    <t>AMS</t>
  </si>
  <si>
    <t>ASB</t>
  </si>
  <si>
    <t>ATQ</t>
  </si>
  <si>
    <t>AUH</t>
  </si>
  <si>
    <t>BAH</t>
  </si>
  <si>
    <t>BHY</t>
  </si>
  <si>
    <t>BNE</t>
  </si>
  <si>
    <t>BWN</t>
  </si>
  <si>
    <t>CAI</t>
  </si>
  <si>
    <t>CEB</t>
  </si>
  <si>
    <t>CEI</t>
  </si>
  <si>
    <t>CGO</t>
  </si>
  <si>
    <t>CGP</t>
  </si>
  <si>
    <t>CGQ</t>
  </si>
  <si>
    <t>CJU</t>
  </si>
  <si>
    <t>CKG</t>
  </si>
  <si>
    <t>CSX</t>
  </si>
  <si>
    <t>CXR</t>
  </si>
  <si>
    <t>DAD</t>
  </si>
  <si>
    <t>DLI</t>
  </si>
  <si>
    <t>DME</t>
  </si>
  <si>
    <t>DOH</t>
  </si>
  <si>
    <t>DSN</t>
  </si>
  <si>
    <t>DUS</t>
  </si>
  <si>
    <t>DYG</t>
  </si>
  <si>
    <t>FCO</t>
  </si>
  <si>
    <t>FOC</t>
  </si>
  <si>
    <t>GAU</t>
  </si>
  <si>
    <t>GAY</t>
  </si>
  <si>
    <t>HAK</t>
  </si>
  <si>
    <t>HDY</t>
  </si>
  <si>
    <t>HEL</t>
  </si>
  <si>
    <t>HFE</t>
  </si>
  <si>
    <t>HGH</t>
  </si>
  <si>
    <t>HPH</t>
  </si>
  <si>
    <t>HRB</t>
  </si>
  <si>
    <t>IKA</t>
  </si>
  <si>
    <t>IKT</t>
  </si>
  <si>
    <t>ISB</t>
  </si>
  <si>
    <t>IST</t>
  </si>
  <si>
    <t>IXB</t>
  </si>
  <si>
    <t>JAI</t>
  </si>
  <si>
    <t>JJN</t>
  </si>
  <si>
    <t>KBP</t>
  </si>
  <si>
    <t>KHH</t>
  </si>
  <si>
    <t>KHN</t>
  </si>
  <si>
    <t>KHV</t>
  </si>
  <si>
    <t>KJA</t>
  </si>
  <si>
    <t>KKC</t>
  </si>
  <si>
    <t>KOS</t>
  </si>
  <si>
    <t>KWE</t>
  </si>
  <si>
    <t>KWI</t>
  </si>
  <si>
    <t>LHW</t>
  </si>
  <si>
    <t>LJG</t>
  </si>
  <si>
    <t>LKO</t>
  </si>
  <si>
    <t>LPQ</t>
  </si>
  <si>
    <t>LPT</t>
  </si>
  <si>
    <t>LYA</t>
  </si>
  <si>
    <t>LYG</t>
  </si>
  <si>
    <t>LYI</t>
  </si>
  <si>
    <t>MCT</t>
  </si>
  <si>
    <t>MDL</t>
  </si>
  <si>
    <t>MFM</t>
  </si>
  <si>
    <t>MLE</t>
  </si>
  <si>
    <t>MWX</t>
  </si>
  <si>
    <t>NAW</t>
  </si>
  <si>
    <t>NBO</t>
  </si>
  <si>
    <t>NGB</t>
  </si>
  <si>
    <t>NKG</t>
  </si>
  <si>
    <t>NNG</t>
  </si>
  <si>
    <t>NYT</t>
  </si>
  <si>
    <t>OKA</t>
  </si>
  <si>
    <t>OVB</t>
  </si>
  <si>
    <t>PBH</t>
  </si>
  <si>
    <t>PEN</t>
  </si>
  <si>
    <t>PKZ</t>
  </si>
  <si>
    <t>PQC</t>
  </si>
  <si>
    <t>PUS</t>
  </si>
  <si>
    <t>REP</t>
  </si>
  <si>
    <t>RMQ</t>
  </si>
  <si>
    <t>RUN</t>
  </si>
  <si>
    <t>SDJ</t>
  </si>
  <si>
    <t>SHE</t>
  </si>
  <si>
    <t>SJW</t>
  </si>
  <si>
    <t>SVO</t>
  </si>
  <si>
    <t>SWA</t>
  </si>
  <si>
    <t>SYX</t>
  </si>
  <si>
    <t>SZX</t>
  </si>
  <si>
    <t>TAE</t>
  </si>
  <si>
    <t>TAO</t>
  </si>
  <si>
    <t>TAS</t>
  </si>
  <si>
    <t>TDX</t>
  </si>
  <si>
    <t>THS</t>
  </si>
  <si>
    <t>TLV</t>
  </si>
  <si>
    <t>TNA</t>
  </si>
  <si>
    <t>TSE</t>
  </si>
  <si>
    <t>TSN</t>
  </si>
  <si>
    <t>TYN</t>
  </si>
  <si>
    <t>UBP</t>
  </si>
  <si>
    <t>ULN</t>
  </si>
  <si>
    <t>URC</t>
  </si>
  <si>
    <t>URT</t>
  </si>
  <si>
    <t>USM</t>
  </si>
  <si>
    <t>UTH</t>
  </si>
  <si>
    <t>VIE</t>
  </si>
  <si>
    <t>VNS</t>
  </si>
  <si>
    <t>VVO</t>
  </si>
  <si>
    <t>WNZ</t>
  </si>
  <si>
    <t>WUH</t>
  </si>
  <si>
    <t>WUS</t>
  </si>
  <si>
    <t>WUT</t>
  </si>
  <si>
    <t>XIY</t>
  </si>
  <si>
    <t>XNN</t>
  </si>
  <si>
    <t>XUZ</t>
  </si>
  <si>
    <t>YNT</t>
  </si>
  <si>
    <t>YTY</t>
  </si>
  <si>
    <t>Code</t>
  </si>
  <si>
    <t>Column Labels</t>
  </si>
  <si>
    <t>Country</t>
  </si>
  <si>
    <t>Country Name</t>
  </si>
  <si>
    <t>Global Region</t>
  </si>
  <si>
    <t>Region</t>
  </si>
  <si>
    <t>AAC</t>
  </si>
  <si>
    <t>EG</t>
  </si>
  <si>
    <t>Egypt</t>
  </si>
  <si>
    <t>Africa</t>
  </si>
  <si>
    <t>AAD</t>
  </si>
  <si>
    <t>SO</t>
  </si>
  <si>
    <t>Somalia</t>
  </si>
  <si>
    <t>AAE</t>
  </si>
  <si>
    <t>DZ</t>
  </si>
  <si>
    <t>Algeria</t>
  </si>
  <si>
    <t>AAM</t>
  </si>
  <si>
    <t>ZA</t>
  </si>
  <si>
    <t>South Africa</t>
  </si>
  <si>
    <t>ABB</t>
  </si>
  <si>
    <t>NG</t>
  </si>
  <si>
    <t>Nigeria</t>
  </si>
  <si>
    <t>ABJ</t>
  </si>
  <si>
    <t>CI</t>
  </si>
  <si>
    <t>Ivory Coast (Cote d'Ivoire)</t>
  </si>
  <si>
    <t>ABK</t>
  </si>
  <si>
    <t>ET</t>
  </si>
  <si>
    <t>Ethiopia</t>
  </si>
  <si>
    <t>ABO</t>
  </si>
  <si>
    <t>ABS</t>
  </si>
  <si>
    <t>ABV</t>
  </si>
  <si>
    <t>ACC</t>
  </si>
  <si>
    <t>GH</t>
  </si>
  <si>
    <t>Ghana</t>
  </si>
  <si>
    <t>ADI</t>
  </si>
  <si>
    <t>NA</t>
  </si>
  <si>
    <t>Namibia</t>
  </si>
  <si>
    <t>ADV</t>
  </si>
  <si>
    <t>SD</t>
  </si>
  <si>
    <t>Sudan</t>
  </si>
  <si>
    <t>ADY</t>
  </si>
  <si>
    <t>AEE</t>
  </si>
  <si>
    <t>SS</t>
  </si>
  <si>
    <t>South Sudan</t>
  </si>
  <si>
    <t>AEH</t>
  </si>
  <si>
    <t>TD</t>
  </si>
  <si>
    <t>Chad</t>
  </si>
  <si>
    <t>AEO</t>
  </si>
  <si>
    <t>MR</t>
  </si>
  <si>
    <t>Mauritania</t>
  </si>
  <si>
    <t>AFD</t>
  </si>
  <si>
    <t>AGA</t>
  </si>
  <si>
    <t>MA</t>
  </si>
  <si>
    <t>Morocco</t>
  </si>
  <si>
    <t>AGZ</t>
  </si>
  <si>
    <t>AHU</t>
  </si>
  <si>
    <t>AHY</t>
  </si>
  <si>
    <t>MG</t>
  </si>
  <si>
    <t>Madagascar</t>
  </si>
  <si>
    <t>AIG</t>
  </si>
  <si>
    <t>CF</t>
  </si>
  <si>
    <t>Central African Republic</t>
  </si>
  <si>
    <t>AII</t>
  </si>
  <si>
    <t>DJ</t>
  </si>
  <si>
    <t>Djibouti</t>
  </si>
  <si>
    <t>AIW</t>
  </si>
  <si>
    <t>AJJ</t>
  </si>
  <si>
    <t>AJN</t>
  </si>
  <si>
    <t>KM</t>
  </si>
  <si>
    <t>Comoros</t>
  </si>
  <si>
    <t>AJY</t>
  </si>
  <si>
    <t>NE</t>
  </si>
  <si>
    <t>Niger</t>
  </si>
  <si>
    <t>AKE</t>
  </si>
  <si>
    <t>GA</t>
  </si>
  <si>
    <t>Gabon</t>
  </si>
  <si>
    <t>AKF</t>
  </si>
  <si>
    <t>LY</t>
  </si>
  <si>
    <t>Libya</t>
  </si>
  <si>
    <t>AKM</t>
  </si>
  <si>
    <t>AKR</t>
  </si>
  <si>
    <t>ALG</t>
  </si>
  <si>
    <t>ALJ</t>
  </si>
  <si>
    <t>ALK</t>
  </si>
  <si>
    <t>ALU</t>
  </si>
  <si>
    <t>ALY</t>
  </si>
  <si>
    <t>AMB</t>
  </si>
  <si>
    <t>AMC</t>
  </si>
  <si>
    <t>AME</t>
  </si>
  <si>
    <t>MZ</t>
  </si>
  <si>
    <t>Mozambique</t>
  </si>
  <si>
    <t>AMH</t>
  </si>
  <si>
    <t>AMO</t>
  </si>
  <si>
    <t>AMP</t>
  </si>
  <si>
    <t>AMY</t>
  </si>
  <si>
    <t>ANA</t>
  </si>
  <si>
    <t>KE</t>
  </si>
  <si>
    <t>Kenya</t>
  </si>
  <si>
    <t>ANJ</t>
  </si>
  <si>
    <t>CG</t>
  </si>
  <si>
    <t>Congo</t>
  </si>
  <si>
    <t>ANL</t>
  </si>
  <si>
    <t>AO</t>
  </si>
  <si>
    <t>Angola</t>
  </si>
  <si>
    <t>ANM</t>
  </si>
  <si>
    <t>ANO</t>
  </si>
  <si>
    <t>AOD</t>
  </si>
  <si>
    <t>APL</t>
  </si>
  <si>
    <t>ARK</t>
  </si>
  <si>
    <t>TZ</t>
  </si>
  <si>
    <t>Tanzania</t>
  </si>
  <si>
    <t>ARL</t>
  </si>
  <si>
    <t>BF</t>
  </si>
  <si>
    <t>Burkina Faso</t>
  </si>
  <si>
    <t>ARZ</t>
  </si>
  <si>
    <t>ASA</t>
  </si>
  <si>
    <t>ER</t>
  </si>
  <si>
    <t>Eritrea</t>
  </si>
  <si>
    <t>ASI</t>
  </si>
  <si>
    <t>SH</t>
  </si>
  <si>
    <t>Saint Helena</t>
  </si>
  <si>
    <t>ASK</t>
  </si>
  <si>
    <t>ASM</t>
  </si>
  <si>
    <t>ASO</t>
  </si>
  <si>
    <t>ASS</t>
  </si>
  <si>
    <t>ASV</t>
  </si>
  <si>
    <t>ASW</t>
  </si>
  <si>
    <t>ATB</t>
  </si>
  <si>
    <t>ATJ</t>
  </si>
  <si>
    <t>ATR</t>
  </si>
  <si>
    <t>ATV</t>
  </si>
  <si>
    <t>ATZ</t>
  </si>
  <si>
    <t>AUE</t>
  </si>
  <si>
    <t>AWA</t>
  </si>
  <si>
    <t>AWE</t>
  </si>
  <si>
    <t>AWH</t>
  </si>
  <si>
    <t>AXU</t>
  </si>
  <si>
    <t>AZR</t>
  </si>
  <si>
    <t>AZZ</t>
  </si>
  <si>
    <t>BAN</t>
  </si>
  <si>
    <t>CD</t>
  </si>
  <si>
    <t>Democratic Republic of the Congo</t>
  </si>
  <si>
    <t>BAW</t>
  </si>
  <si>
    <t>BBK</t>
  </si>
  <si>
    <t>BW</t>
  </si>
  <si>
    <t>Botswana</t>
  </si>
  <si>
    <t>BBO</t>
  </si>
  <si>
    <t>BBT</t>
  </si>
  <si>
    <t>BBV</t>
  </si>
  <si>
    <t>BBY</t>
  </si>
  <si>
    <t>BBZ</t>
  </si>
  <si>
    <t>ZM</t>
  </si>
  <si>
    <t>Zambia</t>
  </si>
  <si>
    <t>BCF</t>
  </si>
  <si>
    <t>BCO</t>
  </si>
  <si>
    <t>BCQ</t>
  </si>
  <si>
    <t>BCU</t>
  </si>
  <si>
    <t>BCW</t>
  </si>
  <si>
    <t>BCY</t>
  </si>
  <si>
    <t>BDI</t>
  </si>
  <si>
    <t>SC</t>
  </si>
  <si>
    <t>Seychelles</t>
  </si>
  <si>
    <t>BDK</t>
  </si>
  <si>
    <t>BDT</t>
  </si>
  <si>
    <t>BDV</t>
  </si>
  <si>
    <t>BEI</t>
  </si>
  <si>
    <t>BEM</t>
  </si>
  <si>
    <t>BEN</t>
  </si>
  <si>
    <t>BEW</t>
  </si>
  <si>
    <t>BFN</t>
  </si>
  <si>
    <t>BFO</t>
  </si>
  <si>
    <t>ZW</t>
  </si>
  <si>
    <t>Zimbabwe</t>
  </si>
  <si>
    <t>BFW</t>
  </si>
  <si>
    <t>BFX</t>
  </si>
  <si>
    <t>CM</t>
  </si>
  <si>
    <t>Cameroon</t>
  </si>
  <si>
    <t>BGB</t>
  </si>
  <si>
    <t>BGF</t>
  </si>
  <si>
    <t>BGH</t>
  </si>
  <si>
    <t>BGP</t>
  </si>
  <si>
    <t>BGU</t>
  </si>
  <si>
    <t>BIB</t>
  </si>
  <si>
    <t>BIV</t>
  </si>
  <si>
    <t>BIY</t>
  </si>
  <si>
    <t>BJA</t>
  </si>
  <si>
    <t>BJE</t>
  </si>
  <si>
    <t>BJL</t>
  </si>
  <si>
    <t>GM</t>
  </si>
  <si>
    <t>Gambia</t>
  </si>
  <si>
    <t>BJM</t>
  </si>
  <si>
    <t>BI</t>
  </si>
  <si>
    <t>Burundi</t>
  </si>
  <si>
    <t>BJN</t>
  </si>
  <si>
    <t>BJR</t>
  </si>
  <si>
    <t>BKJ</t>
  </si>
  <si>
    <t>GN</t>
  </si>
  <si>
    <t>Guinea</t>
  </si>
  <si>
    <t>BKO</t>
  </si>
  <si>
    <t>ML</t>
  </si>
  <si>
    <t>Mali</t>
  </si>
  <si>
    <t>BKR</t>
  </si>
  <si>
    <t>BKU</t>
  </si>
  <si>
    <t>BKY</t>
  </si>
  <si>
    <t>BKZ</t>
  </si>
  <si>
    <t>BLC</t>
  </si>
  <si>
    <t>BLJ</t>
  </si>
  <si>
    <t>BLW</t>
  </si>
  <si>
    <t>BLZ</t>
  </si>
  <si>
    <t>MW</t>
  </si>
  <si>
    <t>Malawi</t>
  </si>
  <si>
    <t>BMB</t>
  </si>
  <si>
    <t>BMD</t>
  </si>
  <si>
    <t>BMF</t>
  </si>
  <si>
    <t>BMM</t>
  </si>
  <si>
    <t>BMQ</t>
  </si>
  <si>
    <t>BMW</t>
  </si>
  <si>
    <t>BNB</t>
  </si>
  <si>
    <t>BNC</t>
  </si>
  <si>
    <t>BNI</t>
  </si>
  <si>
    <t>BNR</t>
  </si>
  <si>
    <t>BOA</t>
  </si>
  <si>
    <t>BOE</t>
  </si>
  <si>
    <t>BOP</t>
  </si>
  <si>
    <t>BOY</t>
  </si>
  <si>
    <t>BOZ</t>
  </si>
  <si>
    <t>BPC</t>
  </si>
  <si>
    <t>BPY</t>
  </si>
  <si>
    <t>BQE</t>
  </si>
  <si>
    <t>GW</t>
  </si>
  <si>
    <t>Guinea Bissau</t>
  </si>
  <si>
    <t>BQI</t>
  </si>
  <si>
    <t>BQO</t>
  </si>
  <si>
    <t>BSA</t>
  </si>
  <si>
    <t>BSG</t>
  </si>
  <si>
    <t>GQ</t>
  </si>
  <si>
    <t>Equatorial Guinea</t>
  </si>
  <si>
    <t>BSK</t>
  </si>
  <si>
    <t>BSN</t>
  </si>
  <si>
    <t>BSU</t>
  </si>
  <si>
    <t>BSV</t>
  </si>
  <si>
    <t>BSY</t>
  </si>
  <si>
    <t>BTA</t>
  </si>
  <si>
    <t>BTB</t>
  </si>
  <si>
    <t>BTE</t>
  </si>
  <si>
    <t>SL</t>
  </si>
  <si>
    <t>Sierra Leone</t>
  </si>
  <si>
    <t>BTG</t>
  </si>
  <si>
    <t>BTQ</t>
  </si>
  <si>
    <t>RW</t>
  </si>
  <si>
    <t>Rwanda</t>
  </si>
  <si>
    <t>BUG</t>
  </si>
  <si>
    <t>BUJ</t>
  </si>
  <si>
    <t>BUO</t>
  </si>
  <si>
    <t>BUQ</t>
  </si>
  <si>
    <t>BUX</t>
  </si>
  <si>
    <t>BVC</t>
  </si>
  <si>
    <t>CV</t>
  </si>
  <si>
    <t>Cape Verde</t>
  </si>
  <si>
    <t>BVR</t>
  </si>
  <si>
    <t>BXE</t>
  </si>
  <si>
    <t>SN</t>
  </si>
  <si>
    <t>Senegal</t>
  </si>
  <si>
    <t>BXI</t>
  </si>
  <si>
    <t>BXO</t>
  </si>
  <si>
    <t>BXX</t>
  </si>
  <si>
    <t>BYK</t>
  </si>
  <si>
    <t>BYL</t>
  </si>
  <si>
    <t>LR</t>
  </si>
  <si>
    <t>Liberia</t>
  </si>
  <si>
    <t>BZB</t>
  </si>
  <si>
    <t>BZH</t>
  </si>
  <si>
    <t>BZU</t>
  </si>
  <si>
    <t>BZV</t>
  </si>
  <si>
    <t>CAB</t>
  </si>
  <si>
    <t>CAS</t>
  </si>
  <si>
    <t>CAV</t>
  </si>
  <si>
    <t>CBH</t>
  </si>
  <si>
    <t>CBQ</t>
  </si>
  <si>
    <t>CBT</t>
  </si>
  <si>
    <t>CCE</t>
  </si>
  <si>
    <t>CDO</t>
  </si>
  <si>
    <t>CEH</t>
  </si>
  <si>
    <t>CEO</t>
  </si>
  <si>
    <t>CFF</t>
  </si>
  <si>
    <t>CFK</t>
  </si>
  <si>
    <t>CGJ</t>
  </si>
  <si>
    <t>CGT</t>
  </si>
  <si>
    <t>CHJ</t>
  </si>
  <si>
    <t>CIP</t>
  </si>
  <si>
    <t>CKY</t>
  </si>
  <si>
    <t>CMK</t>
  </si>
  <si>
    <t>CMN</t>
  </si>
  <si>
    <t>CMO</t>
  </si>
  <si>
    <t>CMS</t>
  </si>
  <si>
    <t>CMZ</t>
  </si>
  <si>
    <t>CNZ</t>
  </si>
  <si>
    <t>COO</t>
  </si>
  <si>
    <t>BJ</t>
  </si>
  <si>
    <t>Benin</t>
  </si>
  <si>
    <t>CPA</t>
  </si>
  <si>
    <t>CPT</t>
  </si>
  <si>
    <t>CRF</t>
  </si>
  <si>
    <t>CSK</t>
  </si>
  <si>
    <t>CTI</t>
  </si>
  <si>
    <t>CXN</t>
  </si>
  <si>
    <t>CZL</t>
  </si>
  <si>
    <t>DAK</t>
  </si>
  <si>
    <t>DAR</t>
  </si>
  <si>
    <t>DBB</t>
  </si>
  <si>
    <t>DBM</t>
  </si>
  <si>
    <t>DBT</t>
  </si>
  <si>
    <t>DEI</t>
  </si>
  <si>
    <t>DEM</t>
  </si>
  <si>
    <t>DES</t>
  </si>
  <si>
    <t>DGC</t>
  </si>
  <si>
    <t>DGK</t>
  </si>
  <si>
    <t>DGU</t>
  </si>
  <si>
    <t>DIC</t>
  </si>
  <si>
    <t>DIE</t>
  </si>
  <si>
    <t>DIM</t>
  </si>
  <si>
    <t>DIP</t>
  </si>
  <si>
    <t>DIR</t>
  </si>
  <si>
    <t>DIS</t>
  </si>
  <si>
    <t>DIV</t>
  </si>
  <si>
    <t>DJA</t>
  </si>
  <si>
    <t>DJE</t>
  </si>
  <si>
    <t>TN</t>
  </si>
  <si>
    <t>Tunisia</t>
  </si>
  <si>
    <t>DJG</t>
  </si>
  <si>
    <t>DJM</t>
  </si>
  <si>
    <t>DJO</t>
  </si>
  <si>
    <t>DKA</t>
  </si>
  <si>
    <t>DKR</t>
  </si>
  <si>
    <t>DLA</t>
  </si>
  <si>
    <t>DNC</t>
  </si>
  <si>
    <t>DNF</t>
  </si>
  <si>
    <t>DNI</t>
  </si>
  <si>
    <t>DNX</t>
  </si>
  <si>
    <t>DOA</t>
  </si>
  <si>
    <t>DOD</t>
  </si>
  <si>
    <t>DOG</t>
  </si>
  <si>
    <t>DOR</t>
  </si>
  <si>
    <t>DRC</t>
  </si>
  <si>
    <t>DSC</t>
  </si>
  <si>
    <t>DSE</t>
  </si>
  <si>
    <t>DSL</t>
  </si>
  <si>
    <t>DSS</t>
  </si>
  <si>
    <t>DUE</t>
  </si>
  <si>
    <t>DUK</t>
  </si>
  <si>
    <t>DUR</t>
  </si>
  <si>
    <t>DVD</t>
  </si>
  <si>
    <t>DWA</t>
  </si>
  <si>
    <t>DWB</t>
  </si>
  <si>
    <t>DZA</t>
  </si>
  <si>
    <t>YT</t>
  </si>
  <si>
    <t>Mayotte</t>
  </si>
  <si>
    <t>EBB</t>
  </si>
  <si>
    <t>UG</t>
  </si>
  <si>
    <t>Uganda</t>
  </si>
  <si>
    <t>EBD</t>
  </si>
  <si>
    <t>EBH</t>
  </si>
  <si>
    <t>EBM</t>
  </si>
  <si>
    <t>EBW</t>
  </si>
  <si>
    <t>EDB</t>
  </si>
  <si>
    <t>EDL</t>
  </si>
  <si>
    <t>EGL</t>
  </si>
  <si>
    <t>EGN</t>
  </si>
  <si>
    <t>ELF</t>
  </si>
  <si>
    <t>ELG</t>
  </si>
  <si>
    <t>ELL</t>
  </si>
  <si>
    <t>ELS</t>
  </si>
  <si>
    <t>ELT</t>
  </si>
  <si>
    <t>ELU</t>
  </si>
  <si>
    <t>EMG</t>
  </si>
  <si>
    <t>EMN</t>
  </si>
  <si>
    <t>EMY</t>
  </si>
  <si>
    <t>ENU</t>
  </si>
  <si>
    <t>EPN</t>
  </si>
  <si>
    <t>ERA</t>
  </si>
  <si>
    <t>ERH</t>
  </si>
  <si>
    <t>ERS</t>
  </si>
  <si>
    <t>ESU</t>
  </si>
  <si>
    <t>ETE</t>
  </si>
  <si>
    <t>EUN</t>
  </si>
  <si>
    <t>EH</t>
  </si>
  <si>
    <t>Western Sahara</t>
  </si>
  <si>
    <t>EWO</t>
  </si>
  <si>
    <t>EYL</t>
  </si>
  <si>
    <t>EYS</t>
  </si>
  <si>
    <t>FAA</t>
  </si>
  <si>
    <t>FBM</t>
  </si>
  <si>
    <t>FCB</t>
  </si>
  <si>
    <t>FDU</t>
  </si>
  <si>
    <t>FEK</t>
  </si>
  <si>
    <t>FER</t>
  </si>
  <si>
    <t>FEZ</t>
  </si>
  <si>
    <t>FGD</t>
  </si>
  <si>
    <t>FIG</t>
  </si>
  <si>
    <t>FIH</t>
  </si>
  <si>
    <t>FIS</t>
  </si>
  <si>
    <t>FKI</t>
  </si>
  <si>
    <t>FMI</t>
  </si>
  <si>
    <t>FNA</t>
  </si>
  <si>
    <t>FNG</t>
  </si>
  <si>
    <t>FNH</t>
  </si>
  <si>
    <t>FOM</t>
  </si>
  <si>
    <t>FOU</t>
  </si>
  <si>
    <t>FOY</t>
  </si>
  <si>
    <t>FRK</t>
  </si>
  <si>
    <t>FRV</t>
  </si>
  <si>
    <t>FRW</t>
  </si>
  <si>
    <t>FTR</t>
  </si>
  <si>
    <t>FTU</t>
  </si>
  <si>
    <t>FTV</t>
  </si>
  <si>
    <t>FTX</t>
  </si>
  <si>
    <t>FXO</t>
  </si>
  <si>
    <t>FYT</t>
  </si>
  <si>
    <t>GAE</t>
  </si>
  <si>
    <t>GAF</t>
  </si>
  <si>
    <t>GAQ</t>
  </si>
  <si>
    <t>GAS</t>
  </si>
  <si>
    <t>GAX</t>
  </si>
  <si>
    <t>GBE</t>
  </si>
  <si>
    <t>GBK</t>
  </si>
  <si>
    <t>GBM</t>
  </si>
  <si>
    <t>GBU</t>
  </si>
  <si>
    <t>GCJ</t>
  </si>
  <si>
    <t>GDA</t>
  </si>
  <si>
    <t>GDE</t>
  </si>
  <si>
    <t>GDI</t>
  </si>
  <si>
    <t>GDJ</t>
  </si>
  <si>
    <t>GDQ</t>
  </si>
  <si>
    <t>GEM</t>
  </si>
  <si>
    <t>GFY</t>
  </si>
  <si>
    <t>GGC</t>
  </si>
  <si>
    <t>GGM</t>
  </si>
  <si>
    <t>GGN</t>
  </si>
  <si>
    <t>GGO</t>
  </si>
  <si>
    <t>GGR</t>
  </si>
  <si>
    <t>GHA</t>
  </si>
  <si>
    <t>GHD</t>
  </si>
  <si>
    <t>GHT</t>
  </si>
  <si>
    <t>GID</t>
  </si>
  <si>
    <t>GII</t>
  </si>
  <si>
    <t>GIM</t>
  </si>
  <si>
    <t>GIT</t>
  </si>
  <si>
    <t>GIY</t>
  </si>
  <si>
    <t>GJL</t>
  </si>
  <si>
    <t>GKO</t>
  </si>
  <si>
    <t>GLC</t>
  </si>
  <si>
    <t>GLK</t>
  </si>
  <si>
    <t>GLN</t>
  </si>
  <si>
    <t>GMA</t>
  </si>
  <si>
    <t>GMB</t>
  </si>
  <si>
    <t>GMD</t>
  </si>
  <si>
    <t>GMM</t>
  </si>
  <si>
    <t>GMO</t>
  </si>
  <si>
    <t>GNN</t>
  </si>
  <si>
    <t>GNZ</t>
  </si>
  <si>
    <t>GOB</t>
  </si>
  <si>
    <t>GOG</t>
  </si>
  <si>
    <t>GOM</t>
  </si>
  <si>
    <t>GOR</t>
  </si>
  <si>
    <t>GOU</t>
  </si>
  <si>
    <t>GRC</t>
  </si>
  <si>
    <t>GRJ</t>
  </si>
  <si>
    <t>GSQ</t>
  </si>
  <si>
    <t>GSR</t>
  </si>
  <si>
    <t>GSS</t>
  </si>
  <si>
    <t>GSU</t>
  </si>
  <si>
    <t>GTZ</t>
  </si>
  <si>
    <t>GUD</t>
  </si>
  <si>
    <t>GUO</t>
  </si>
  <si>
    <t>GWE</t>
  </si>
  <si>
    <t>GXG</t>
  </si>
  <si>
    <t>GXX</t>
  </si>
  <si>
    <t>GYI</t>
  </si>
  <si>
    <t>HAH</t>
  </si>
  <si>
    <t>HAL</t>
  </si>
  <si>
    <t>HBE</t>
  </si>
  <si>
    <t>HBL</t>
  </si>
  <si>
    <t>HCM</t>
  </si>
  <si>
    <t>HCS</t>
  </si>
  <si>
    <t>HDS</t>
  </si>
  <si>
    <t>HGA</t>
  </si>
  <si>
    <t>HGI</t>
  </si>
  <si>
    <t>HGO</t>
  </si>
  <si>
    <t>HGS</t>
  </si>
  <si>
    <t>HIC</t>
  </si>
  <si>
    <t>HIL</t>
  </si>
  <si>
    <t>HKR</t>
  </si>
  <si>
    <t>HLA</t>
  </si>
  <si>
    <t>HLE</t>
  </si>
  <si>
    <t>HLW</t>
  </si>
  <si>
    <t>HMB</t>
  </si>
  <si>
    <t>HME</t>
  </si>
  <si>
    <t>HOA</t>
  </si>
  <si>
    <t>HPR</t>
  </si>
  <si>
    <t>HRE</t>
  </si>
  <si>
    <t>HRG</t>
  </si>
  <si>
    <t>HRM</t>
  </si>
  <si>
    <t>HRS</t>
  </si>
  <si>
    <t>HUE</t>
  </si>
  <si>
    <t>HUK</t>
  </si>
  <si>
    <t>HUQ</t>
  </si>
  <si>
    <t>HVA</t>
  </si>
  <si>
    <t>HWN</t>
  </si>
  <si>
    <t>HZV</t>
  </si>
  <si>
    <t>IAM</t>
  </si>
  <si>
    <t>IBA</t>
  </si>
  <si>
    <t>IBL</t>
  </si>
  <si>
    <t>IBO</t>
  </si>
  <si>
    <t>IDC</t>
  </si>
  <si>
    <t>IDF</t>
  </si>
  <si>
    <t>IGE</t>
  </si>
  <si>
    <t>IHC</t>
  </si>
  <si>
    <t>IHO</t>
  </si>
  <si>
    <t>IKL</t>
  </si>
  <si>
    <t>ILK</t>
  </si>
  <si>
    <t>ILR</t>
  </si>
  <si>
    <t>ILU</t>
  </si>
  <si>
    <t>IMG</t>
  </si>
  <si>
    <t>IMO</t>
  </si>
  <si>
    <t>INE</t>
  </si>
  <si>
    <t>INF</t>
  </si>
  <si>
    <t>INH</t>
  </si>
  <si>
    <t>INO</t>
  </si>
  <si>
    <t>INY</t>
  </si>
  <si>
    <t>INZ</t>
  </si>
  <si>
    <t>ION</t>
  </si>
  <si>
    <t>IRI</t>
  </si>
  <si>
    <t>IRO</t>
  </si>
  <si>
    <t>IRP</t>
  </si>
  <si>
    <t>IVA</t>
  </si>
  <si>
    <t>JEK</t>
  </si>
  <si>
    <t>JIB</t>
  </si>
  <si>
    <t>JIJ</t>
  </si>
  <si>
    <t>JIM</t>
  </si>
  <si>
    <t>JIN</t>
  </si>
  <si>
    <t>JJM</t>
  </si>
  <si>
    <t>JMB</t>
  </si>
  <si>
    <t>JMY</t>
  </si>
  <si>
    <t>JNB</t>
  </si>
  <si>
    <t>JOH</t>
  </si>
  <si>
    <t>JOM</t>
  </si>
  <si>
    <t>JOS</t>
  </si>
  <si>
    <t>JRO</t>
  </si>
  <si>
    <t>JUB</t>
  </si>
  <si>
    <t>JVA</t>
  </si>
  <si>
    <t>JWA</t>
  </si>
  <si>
    <t>JZD</t>
  </si>
  <si>
    <t>KAA</t>
  </si>
  <si>
    <t>KAB</t>
  </si>
  <si>
    <t>KAD</t>
  </si>
  <si>
    <t>KAN</t>
  </si>
  <si>
    <t>KAP</t>
  </si>
  <si>
    <t>KAS</t>
  </si>
  <si>
    <t>KBA</t>
  </si>
  <si>
    <t>KBG</t>
  </si>
  <si>
    <t>KBH</t>
  </si>
  <si>
    <t>KBI</t>
  </si>
  <si>
    <t>KBN</t>
  </si>
  <si>
    <t>KBO</t>
  </si>
  <si>
    <t>KBQ</t>
  </si>
  <si>
    <t>KBS</t>
  </si>
  <si>
    <t>KCU</t>
  </si>
  <si>
    <t>KDA</t>
  </si>
  <si>
    <t>KDC</t>
  </si>
  <si>
    <t>KDF</t>
  </si>
  <si>
    <t>KDJ</t>
  </si>
  <si>
    <t>KDN</t>
  </si>
  <si>
    <t>KDX</t>
  </si>
  <si>
    <t>KEC</t>
  </si>
  <si>
    <t>KED</t>
  </si>
  <si>
    <t>KEE</t>
  </si>
  <si>
    <t>KEN</t>
  </si>
  <si>
    <t>KEO</t>
  </si>
  <si>
    <t>KEU</t>
  </si>
  <si>
    <t>KEY</t>
  </si>
  <si>
    <t>KFA</t>
  </si>
  <si>
    <t>KGA</t>
  </si>
  <si>
    <t>KGG</t>
  </si>
  <si>
    <t>KGJ</t>
  </si>
  <si>
    <t>KGL</t>
  </si>
  <si>
    <t>KGN</t>
  </si>
  <si>
    <t>KHO</t>
  </si>
  <si>
    <t>KHW</t>
  </si>
  <si>
    <t>KHX</t>
  </si>
  <si>
    <t>KIG</t>
  </si>
  <si>
    <t>KIL</t>
  </si>
  <si>
    <t>KIM</t>
  </si>
  <si>
    <t>KIS</t>
  </si>
  <si>
    <t>KIU</t>
  </si>
  <si>
    <t>KIW</t>
  </si>
  <si>
    <t>KIY</t>
  </si>
  <si>
    <t>KJN</t>
  </si>
  <si>
    <t>KKW</t>
  </si>
  <si>
    <t>KLA</t>
  </si>
  <si>
    <t>KLB</t>
  </si>
  <si>
    <t>KLC</t>
  </si>
  <si>
    <t>KLE</t>
  </si>
  <si>
    <t>KLI</t>
  </si>
  <si>
    <t>KLK</t>
  </si>
  <si>
    <t>KLY</t>
  </si>
  <si>
    <t>KLZ</t>
  </si>
  <si>
    <t>KMD</t>
  </si>
  <si>
    <t>KME</t>
  </si>
  <si>
    <t>KMH</t>
  </si>
  <si>
    <t>KMK</t>
  </si>
  <si>
    <t>KMN</t>
  </si>
  <si>
    <t>KMP</t>
  </si>
  <si>
    <t>KMS</t>
  </si>
  <si>
    <t>KMU</t>
  </si>
  <si>
    <t>KMZ</t>
  </si>
  <si>
    <t>KND</t>
  </si>
  <si>
    <t>KNJ</t>
  </si>
  <si>
    <t>KNM</t>
  </si>
  <si>
    <t>KNN</t>
  </si>
  <si>
    <t>KNP</t>
  </si>
  <si>
    <t>KNZ</t>
  </si>
  <si>
    <t>KOB</t>
  </si>
  <si>
    <t>KOF</t>
  </si>
  <si>
    <t>KOL</t>
  </si>
  <si>
    <t>KOO</t>
  </si>
  <si>
    <t>KOU</t>
  </si>
  <si>
    <t>KRE</t>
  </si>
  <si>
    <t>KRT</t>
  </si>
  <si>
    <t>KRV</t>
  </si>
  <si>
    <t>KRZ</t>
  </si>
  <si>
    <t>KSE</t>
  </si>
  <si>
    <t>KSI</t>
  </si>
  <si>
    <t>KSL</t>
  </si>
  <si>
    <t>KSS</t>
  </si>
  <si>
    <t>KST</t>
  </si>
  <si>
    <t>KTC</t>
  </si>
  <si>
    <t>KTJ</t>
  </si>
  <si>
    <t>KTL</t>
  </si>
  <si>
    <t>KTX</t>
  </si>
  <si>
    <t>KWD</t>
  </si>
  <si>
    <t>KWY</t>
  </si>
  <si>
    <t>KWZ</t>
  </si>
  <si>
    <t>KXE</t>
  </si>
  <si>
    <t>KYS</t>
  </si>
  <si>
    <t>LAD</t>
  </si>
  <si>
    <t>LAQ</t>
  </si>
  <si>
    <t>LAU</t>
  </si>
  <si>
    <t>LAY</t>
  </si>
  <si>
    <t>LBK</t>
  </si>
  <si>
    <t>LBM</t>
  </si>
  <si>
    <t>LBN</t>
  </si>
  <si>
    <t>LBO</t>
  </si>
  <si>
    <t>LBQ</t>
  </si>
  <si>
    <t>LBV</t>
  </si>
  <si>
    <t>LBZ</t>
  </si>
  <si>
    <t>LCD</t>
  </si>
  <si>
    <t>LCO</t>
  </si>
  <si>
    <t>LDI</t>
  </si>
  <si>
    <t>LDZ</t>
  </si>
  <si>
    <t>LEF</t>
  </si>
  <si>
    <t>LS</t>
  </si>
  <si>
    <t>Lesotho</t>
  </si>
  <si>
    <t>LEG</t>
  </si>
  <si>
    <t>LEK</t>
  </si>
  <si>
    <t>LEO</t>
  </si>
  <si>
    <t>LES</t>
  </si>
  <si>
    <t>LFB</t>
  </si>
  <si>
    <t>LFO</t>
  </si>
  <si>
    <t>LFW</t>
  </si>
  <si>
    <t>Togo</t>
  </si>
  <si>
    <t>LGX</t>
  </si>
  <si>
    <t>LHU</t>
  </si>
  <si>
    <t>LIE</t>
  </si>
  <si>
    <t>LIQ</t>
  </si>
  <si>
    <t>LIX</t>
  </si>
  <si>
    <t>LJA</t>
  </si>
  <si>
    <t>LKC</t>
  </si>
  <si>
    <t>LKG</t>
  </si>
  <si>
    <t>LKR</t>
  </si>
  <si>
    <t>LKT</t>
  </si>
  <si>
    <t>LKU</t>
  </si>
  <si>
    <t>LKY</t>
  </si>
  <si>
    <t>LLE</t>
  </si>
  <si>
    <t>LLI</t>
  </si>
  <si>
    <t>LLT</t>
  </si>
  <si>
    <t>LLW</t>
  </si>
  <si>
    <t>LMB</t>
  </si>
  <si>
    <t>LMQ</t>
  </si>
  <si>
    <t>LMR</t>
  </si>
  <si>
    <t>LMZ</t>
  </si>
  <si>
    <t>LOK</t>
  </si>
  <si>
    <t>LOO</t>
  </si>
  <si>
    <t>LOQ</t>
  </si>
  <si>
    <t>LOS</t>
  </si>
  <si>
    <t>LOY</t>
  </si>
  <si>
    <t>LRB</t>
  </si>
  <si>
    <t>LRL</t>
  </si>
  <si>
    <t>LTA</t>
  </si>
  <si>
    <t>LTC</t>
  </si>
  <si>
    <t>LTD</t>
  </si>
  <si>
    <t>LTL</t>
  </si>
  <si>
    <t>LUD</t>
  </si>
  <si>
    <t>LUJ</t>
  </si>
  <si>
    <t>LUN</t>
  </si>
  <si>
    <t>LUO</t>
  </si>
  <si>
    <t>LUS</t>
  </si>
  <si>
    <t>LVI</t>
  </si>
  <si>
    <t>LXR</t>
  </si>
  <si>
    <t>LXU</t>
  </si>
  <si>
    <t>LZA</t>
  </si>
  <si>
    <t>LZI</t>
  </si>
  <si>
    <t>LZM</t>
  </si>
  <si>
    <t>MAI</t>
  </si>
  <si>
    <t>MAK</t>
  </si>
  <si>
    <t>MAT</t>
  </si>
  <si>
    <t>MAX</t>
  </si>
  <si>
    <t>MBA</t>
  </si>
  <si>
    <t>MBC</t>
  </si>
  <si>
    <t>MBD</t>
  </si>
  <si>
    <t>MBI</t>
  </si>
  <si>
    <t>MBM</t>
  </si>
  <si>
    <t>MBQ</t>
  </si>
  <si>
    <t>MBR</t>
  </si>
  <si>
    <t>MCA</t>
  </si>
  <si>
    <t>MDI</t>
  </si>
  <si>
    <t>MDK</t>
  </si>
  <si>
    <t>MDR</t>
  </si>
  <si>
    <t>MDV</t>
  </si>
  <si>
    <t>MEF</t>
  </si>
  <si>
    <t>MEG</t>
  </si>
  <si>
    <t>MEK</t>
  </si>
  <si>
    <t>MEW</t>
  </si>
  <si>
    <t>MEZ</t>
  </si>
  <si>
    <t>MFA</t>
  </si>
  <si>
    <t>MFC</t>
  </si>
  <si>
    <t>MFF</t>
  </si>
  <si>
    <t>MFQ</t>
  </si>
  <si>
    <t>MFU</t>
  </si>
  <si>
    <t>MFW</t>
  </si>
  <si>
    <t>MGH</t>
  </si>
  <si>
    <t>MGO</t>
  </si>
  <si>
    <t>MGQ</t>
  </si>
  <si>
    <t>MGX</t>
  </si>
  <si>
    <t>MHI</t>
  </si>
  <si>
    <t>MIR</t>
  </si>
  <si>
    <t>MIU</t>
  </si>
  <si>
    <t>MJA</t>
  </si>
  <si>
    <t>MJC</t>
  </si>
  <si>
    <t>MJI</t>
  </si>
  <si>
    <t>MJL</t>
  </si>
  <si>
    <t>MJM</t>
  </si>
  <si>
    <t>MJN</t>
  </si>
  <si>
    <t>MJO</t>
  </si>
  <si>
    <t>MJS</t>
  </si>
  <si>
    <t>MJW</t>
  </si>
  <si>
    <t>MKB</t>
  </si>
  <si>
    <t>MKH</t>
  </si>
  <si>
    <t>MKI</t>
  </si>
  <si>
    <t>MKJ</t>
  </si>
  <si>
    <t>MKS</t>
  </si>
  <si>
    <t>MKU</t>
  </si>
  <si>
    <t>MLW</t>
  </si>
  <si>
    <t>MMF</t>
  </si>
  <si>
    <t>MMO</t>
  </si>
  <si>
    <t>MMQ</t>
  </si>
  <si>
    <t>MMW</t>
  </si>
  <si>
    <t>MNB</t>
  </si>
  <si>
    <t>MNC</t>
  </si>
  <si>
    <t>MNJ</t>
  </si>
  <si>
    <t>MNO</t>
  </si>
  <si>
    <t>MNR</t>
  </si>
  <si>
    <t>MNS</t>
  </si>
  <si>
    <t>MOK</t>
  </si>
  <si>
    <t>MOM</t>
  </si>
  <si>
    <t>MOQ</t>
  </si>
  <si>
    <t>MPA</t>
  </si>
  <si>
    <t>MPM</t>
  </si>
  <si>
    <t>MQG</t>
  </si>
  <si>
    <t>MQP</t>
  </si>
  <si>
    <t>MQQ</t>
  </si>
  <si>
    <t>MQV</t>
  </si>
  <si>
    <t>MQX</t>
  </si>
  <si>
    <t>MRA</t>
  </si>
  <si>
    <t>MRE</t>
  </si>
  <si>
    <t>MRU</t>
  </si>
  <si>
    <t>MU</t>
  </si>
  <si>
    <t>Mauritius</t>
  </si>
  <si>
    <t>MSG</t>
  </si>
  <si>
    <t>MSM</t>
  </si>
  <si>
    <t>MSU</t>
  </si>
  <si>
    <t>MSW</t>
  </si>
  <si>
    <t>MSX</t>
  </si>
  <si>
    <t>MSZ</t>
  </si>
  <si>
    <t>MTF</t>
  </si>
  <si>
    <t>MTI</t>
  </si>
  <si>
    <t>MTS</t>
  </si>
  <si>
    <t>SZ</t>
  </si>
  <si>
    <t>Swaziland</t>
  </si>
  <si>
    <t>MTU</t>
  </si>
  <si>
    <t>MUB</t>
  </si>
  <si>
    <t>MUD</t>
  </si>
  <si>
    <t>MUH</t>
  </si>
  <si>
    <t>MUJ</t>
  </si>
  <si>
    <t>MUM</t>
  </si>
  <si>
    <t>MUW</t>
  </si>
  <si>
    <t>MUY</t>
  </si>
  <si>
    <t>MUZ</t>
  </si>
  <si>
    <t>MVB</t>
  </si>
  <si>
    <t>MVG</t>
  </si>
  <si>
    <t>MVO</t>
  </si>
  <si>
    <t>MVR</t>
  </si>
  <si>
    <t>MVX</t>
  </si>
  <si>
    <t>MVZ</t>
  </si>
  <si>
    <t>MWE</t>
  </si>
  <si>
    <t>MWN</t>
  </si>
  <si>
    <t>MWR</t>
  </si>
  <si>
    <t>MWZ</t>
  </si>
  <si>
    <t>MXJ</t>
  </si>
  <si>
    <t>MXM</t>
  </si>
  <si>
    <t>MXT</t>
  </si>
  <si>
    <t>MYB</t>
  </si>
  <si>
    <t>MYD</t>
  </si>
  <si>
    <t>MYS</t>
  </si>
  <si>
    <t>MYW</t>
  </si>
  <si>
    <t>MYZ</t>
  </si>
  <si>
    <t>MZB</t>
  </si>
  <si>
    <t>MZC</t>
  </si>
  <si>
    <t>MZF</t>
  </si>
  <si>
    <t>MZI</t>
  </si>
  <si>
    <t>MZQ</t>
  </si>
  <si>
    <t>MZW</t>
  </si>
  <si>
    <t>MZX</t>
  </si>
  <si>
    <t>MZY</t>
  </si>
  <si>
    <t>NAE</t>
  </si>
  <si>
    <t>NBE</t>
  </si>
  <si>
    <t>NBN</t>
  </si>
  <si>
    <t>NCH</t>
  </si>
  <si>
    <t>NCS</t>
  </si>
  <si>
    <t>NDB</t>
  </si>
  <si>
    <t>NDD</t>
  </si>
  <si>
    <t>NDE</t>
  </si>
  <si>
    <t>NDF</t>
  </si>
  <si>
    <t>NDJ</t>
  </si>
  <si>
    <t>NDL</t>
  </si>
  <si>
    <t>NDM</t>
  </si>
  <si>
    <t>NDR</t>
  </si>
  <si>
    <t>NDU</t>
  </si>
  <si>
    <t>NEJ</t>
  </si>
  <si>
    <t>NEK</t>
  </si>
  <si>
    <t>NFR</t>
  </si>
  <si>
    <t>NGE</t>
  </si>
  <si>
    <t>NGL</t>
  </si>
  <si>
    <t>NGV</t>
  </si>
  <si>
    <t>NHF</t>
  </si>
  <si>
    <t>NIA</t>
  </si>
  <si>
    <t>NIK</t>
  </si>
  <si>
    <t>NIM</t>
  </si>
  <si>
    <t>NIO</t>
  </si>
  <si>
    <t>NIX</t>
  </si>
  <si>
    <t>NKA</t>
  </si>
  <si>
    <t>NKC</t>
  </si>
  <si>
    <t>NKL</t>
  </si>
  <si>
    <t>NKO</t>
  </si>
  <si>
    <t>NKS</t>
  </si>
  <si>
    <t>NKU</t>
  </si>
  <si>
    <t>NKY</t>
  </si>
  <si>
    <t>NLA</t>
  </si>
  <si>
    <t>NLO</t>
  </si>
  <si>
    <t>NLP</t>
  </si>
  <si>
    <t>NNA</t>
  </si>
  <si>
    <t>NND</t>
  </si>
  <si>
    <t>NNI</t>
  </si>
  <si>
    <t>NOS</t>
  </si>
  <si>
    <t>NOV</t>
  </si>
  <si>
    <t>NRM</t>
  </si>
  <si>
    <t>NRQ</t>
  </si>
  <si>
    <t>NSI</t>
  </si>
  <si>
    <t>NTC</t>
  </si>
  <si>
    <t>NTO</t>
  </si>
  <si>
    <t>NTY</t>
  </si>
  <si>
    <t>NUD</t>
  </si>
  <si>
    <t>NUU</t>
  </si>
  <si>
    <t>NWA</t>
  </si>
  <si>
    <t>NYE</t>
  </si>
  <si>
    <t>NYI</t>
  </si>
  <si>
    <t>NYK</t>
  </si>
  <si>
    <t>NZA</t>
  </si>
  <si>
    <t>NZE</t>
  </si>
  <si>
    <t>NZO</t>
  </si>
  <si>
    <t>OBC</t>
  </si>
  <si>
    <t>OCS</t>
  </si>
  <si>
    <t>ODA</t>
  </si>
  <si>
    <t>ODJ</t>
  </si>
  <si>
    <t>OFI</t>
  </si>
  <si>
    <t>OGO</t>
  </si>
  <si>
    <t>OGR</t>
  </si>
  <si>
    <t>OGV</t>
  </si>
  <si>
    <t>OGX</t>
  </si>
  <si>
    <t>OHB</t>
  </si>
  <si>
    <t>OHI</t>
  </si>
  <si>
    <t>OKF</t>
  </si>
  <si>
    <t>OKG</t>
  </si>
  <si>
    <t>OKN</t>
  </si>
  <si>
    <t>OKU</t>
  </si>
  <si>
    <t>OLG</t>
  </si>
  <si>
    <t>OLL</t>
  </si>
  <si>
    <t>OLX</t>
  </si>
  <si>
    <t>OMB</t>
  </si>
  <si>
    <t>OMD</t>
  </si>
  <si>
    <t>OMG</t>
  </si>
  <si>
    <t>OND</t>
  </si>
  <si>
    <t>OPW</t>
  </si>
  <si>
    <t>ORN</t>
  </si>
  <si>
    <t>ORP</t>
  </si>
  <si>
    <t>OSJ</t>
  </si>
  <si>
    <t>OTA</t>
  </si>
  <si>
    <t>OTC</t>
  </si>
  <si>
    <t>OTJ</t>
  </si>
  <si>
    <t>OTL</t>
  </si>
  <si>
    <t>OUA</t>
  </si>
  <si>
    <t>OUD</t>
  </si>
  <si>
    <t>OUE</t>
  </si>
  <si>
    <t>OUG</t>
  </si>
  <si>
    <t>OUH</t>
  </si>
  <si>
    <t>OUM</t>
  </si>
  <si>
    <t>OUR</t>
  </si>
  <si>
    <t>OUT</t>
  </si>
  <si>
    <t>OUU</t>
  </si>
  <si>
    <t>OUZ</t>
  </si>
  <si>
    <t>OVA</t>
  </si>
  <si>
    <t>OVG</t>
  </si>
  <si>
    <t>OWE</t>
  </si>
  <si>
    <t>OXB</t>
  </si>
  <si>
    <t>OYE</t>
  </si>
  <si>
    <t>OYG</t>
  </si>
  <si>
    <t>OYL</t>
  </si>
  <si>
    <t>OZG</t>
  </si>
  <si>
    <t>OZZ</t>
  </si>
  <si>
    <t>PAF</t>
  </si>
  <si>
    <t>PBN</t>
  </si>
  <si>
    <t>PBZ</t>
  </si>
  <si>
    <t>PCF</t>
  </si>
  <si>
    <t>PCP</t>
  </si>
  <si>
    <t>ST</t>
  </si>
  <si>
    <t>Sao Tome and Principe</t>
  </si>
  <si>
    <t>PDD</t>
  </si>
  <si>
    <t>PEB</t>
  </si>
  <si>
    <t>PEL</t>
  </si>
  <si>
    <t>PFR</t>
  </si>
  <si>
    <t>PGI</t>
  </si>
  <si>
    <t>PGP</t>
  </si>
  <si>
    <t>PHC</t>
  </si>
  <si>
    <t>PHG</t>
  </si>
  <si>
    <t>PHW</t>
  </si>
  <si>
    <t>PKO</t>
  </si>
  <si>
    <t>PKW</t>
  </si>
  <si>
    <t>PLF</t>
  </si>
  <si>
    <t>PLZ</t>
  </si>
  <si>
    <t>PMA</t>
  </si>
  <si>
    <t>PNR</t>
  </si>
  <si>
    <t>POD</t>
  </si>
  <si>
    <t>POG</t>
  </si>
  <si>
    <t>POL</t>
  </si>
  <si>
    <t>PRI</t>
  </si>
  <si>
    <t>PRK</t>
  </si>
  <si>
    <t>PRY</t>
  </si>
  <si>
    <t>PSD</t>
  </si>
  <si>
    <t>PTG</t>
  </si>
  <si>
    <t>PUN</t>
  </si>
  <si>
    <t>PUP</t>
  </si>
  <si>
    <t>PWI</t>
  </si>
  <si>
    <t>PWO</t>
  </si>
  <si>
    <t>PZB</t>
  </si>
  <si>
    <t>PZL</t>
  </si>
  <si>
    <t>PZU</t>
  </si>
  <si>
    <t>QAE</t>
  </si>
  <si>
    <t>QAG</t>
  </si>
  <si>
    <t>QAN</t>
  </si>
  <si>
    <t>QAP</t>
  </si>
  <si>
    <t>QAS</t>
  </si>
  <si>
    <t>QAT</t>
  </si>
  <si>
    <t>QAX</t>
  </si>
  <si>
    <t>QBJ</t>
  </si>
  <si>
    <t>QBL</t>
  </si>
  <si>
    <t>QBP</t>
  </si>
  <si>
    <t>QBT</t>
  </si>
  <si>
    <t>QBU</t>
  </si>
  <si>
    <t>QBZ</t>
  </si>
  <si>
    <t>QCT</t>
  </si>
  <si>
    <t>QDJ</t>
  </si>
  <si>
    <t>QDT</t>
  </si>
  <si>
    <t>QDX</t>
  </si>
  <si>
    <t>QDZ</t>
  </si>
  <si>
    <t>QEC</t>
  </si>
  <si>
    <t>QED</t>
  </si>
  <si>
    <t>QEH</t>
  </si>
  <si>
    <t>QEJ</t>
  </si>
  <si>
    <t>QEK</t>
  </si>
  <si>
    <t>QEM</t>
  </si>
  <si>
    <t>QFD</t>
  </si>
  <si>
    <t>QFM</t>
  </si>
  <si>
    <t>QGE</t>
  </si>
  <si>
    <t>QGG</t>
  </si>
  <si>
    <t>QGH</t>
  </si>
  <si>
    <t>QGM</t>
  </si>
  <si>
    <t>QGX</t>
  </si>
  <si>
    <t>QHH</t>
  </si>
  <si>
    <t>QHR</t>
  </si>
  <si>
    <t>QIK</t>
  </si>
  <si>
    <t>QIL</t>
  </si>
  <si>
    <t>QIM</t>
  </si>
  <si>
    <t>QIO</t>
  </si>
  <si>
    <t>QIV</t>
  </si>
  <si>
    <t>QIZ</t>
  </si>
  <si>
    <t>QJK</t>
  </si>
  <si>
    <t>QKE</t>
  </si>
  <si>
    <t>QKJ</t>
  </si>
  <si>
    <t>QKN</t>
  </si>
  <si>
    <t>QKO</t>
  </si>
  <si>
    <t>QKP</t>
  </si>
  <si>
    <t>QLD</t>
  </si>
  <si>
    <t>QLK</t>
  </si>
  <si>
    <t>QMG</t>
  </si>
  <si>
    <t>QMH</t>
  </si>
  <si>
    <t>QMN</t>
  </si>
  <si>
    <t>QMQ</t>
  </si>
  <si>
    <t>QMT</t>
  </si>
  <si>
    <t>QMW</t>
  </si>
  <si>
    <t>QNI</t>
  </si>
  <si>
    <t>QNK</t>
  </si>
  <si>
    <t>QNN</t>
  </si>
  <si>
    <t>QOL</t>
  </si>
  <si>
    <t>QOU</t>
  </si>
  <si>
    <t>QOW</t>
  </si>
  <si>
    <t>QOZ</t>
  </si>
  <si>
    <t>QPH</t>
  </si>
  <si>
    <t>QRA</t>
  </si>
  <si>
    <t>QRW</t>
  </si>
  <si>
    <t>QSF</t>
  </si>
  <si>
    <t>QSI</t>
  </si>
  <si>
    <t>QSK</t>
  </si>
  <si>
    <t>QSL</t>
  </si>
  <si>
    <t>QSO</t>
  </si>
  <si>
    <t>QSU</t>
  </si>
  <si>
    <t>QTT</t>
  </si>
  <si>
    <t>QUB</t>
  </si>
  <si>
    <t>QUD</t>
  </si>
  <si>
    <t>QUH</t>
  </si>
  <si>
    <t>QUO</t>
  </si>
  <si>
    <t>QUS</t>
  </si>
  <si>
    <t>QYB</t>
  </si>
  <si>
    <t>QZI</t>
  </si>
  <si>
    <t>QZL</t>
  </si>
  <si>
    <t>QZN</t>
  </si>
  <si>
    <t>QZT</t>
  </si>
  <si>
    <t>QZZ</t>
  </si>
  <si>
    <t>RAI</t>
  </si>
  <si>
    <t>RAK</t>
  </si>
  <si>
    <t>RBA</t>
  </si>
  <si>
    <t>RBT</t>
  </si>
  <si>
    <t>RBX</t>
  </si>
  <si>
    <t>RCB</t>
  </si>
  <si>
    <t>RDT</t>
  </si>
  <si>
    <t>RFA</t>
  </si>
  <si>
    <t>RHG</t>
  </si>
  <si>
    <t>RHN</t>
  </si>
  <si>
    <t>RLR</t>
  </si>
  <si>
    <t>RLT</t>
  </si>
  <si>
    <t>RMF</t>
  </si>
  <si>
    <t>ROB</t>
  </si>
  <si>
    <t>ROD</t>
  </si>
  <si>
    <t>RRB</t>
  </si>
  <si>
    <t>RRG</t>
  </si>
  <si>
    <t>RRM</t>
  </si>
  <si>
    <t>RSS</t>
  </si>
  <si>
    <t>RUA</t>
  </si>
  <si>
    <t>RUE</t>
  </si>
  <si>
    <t>RE</t>
  </si>
  <si>
    <t>Reunion</t>
  </si>
  <si>
    <t>RVA</t>
  </si>
  <si>
    <t>RVC</t>
  </si>
  <si>
    <t>RVO</t>
  </si>
  <si>
    <t>RYL</t>
  </si>
  <si>
    <t>SAZ</t>
  </si>
  <si>
    <t>SBI</t>
  </si>
  <si>
    <t>SBU</t>
  </si>
  <si>
    <t>SDB</t>
  </si>
  <si>
    <t>SDD</t>
  </si>
  <si>
    <t>SEB</t>
  </si>
  <si>
    <t>SEO</t>
  </si>
  <si>
    <t>SEU</t>
  </si>
  <si>
    <t>SEW</t>
  </si>
  <si>
    <t>SEY</t>
  </si>
  <si>
    <t>SEZ</t>
  </si>
  <si>
    <t>SFA</t>
  </si>
  <si>
    <t>SFI</t>
  </si>
  <si>
    <t>SFL</t>
  </si>
  <si>
    <t>SGX</t>
  </si>
  <si>
    <t>SHC</t>
  </si>
  <si>
    <t>SHK</t>
  </si>
  <si>
    <t>SHO</t>
  </si>
  <si>
    <t>SHY</t>
  </si>
  <si>
    <t>SHZ</t>
  </si>
  <si>
    <t>SIB</t>
  </si>
  <si>
    <t>SID</t>
  </si>
  <si>
    <t>SII</t>
  </si>
  <si>
    <t>SIS</t>
  </si>
  <si>
    <t>SJQ</t>
  </si>
  <si>
    <t>SKI</t>
  </si>
  <si>
    <t>SKO</t>
  </si>
  <si>
    <t>SKQ</t>
  </si>
  <si>
    <t>SKR</t>
  </si>
  <si>
    <t>SKV</t>
  </si>
  <si>
    <t>SLI</t>
  </si>
  <si>
    <t>SMS</t>
  </si>
  <si>
    <t>SMW</t>
  </si>
  <si>
    <t>SMY</t>
  </si>
  <si>
    <t>SNE</t>
  </si>
  <si>
    <t>SNI</t>
  </si>
  <si>
    <t>SOE</t>
  </si>
  <si>
    <t>SOK</t>
  </si>
  <si>
    <t>SPP</t>
  </si>
  <si>
    <t>SPX</t>
  </si>
  <si>
    <t>SPY</t>
  </si>
  <si>
    <t>SQK</t>
  </si>
  <si>
    <t>SRH</t>
  </si>
  <si>
    <t>SRT</t>
  </si>
  <si>
    <t>SRX</t>
  </si>
  <si>
    <t>SSG</t>
  </si>
  <si>
    <t>SSH</t>
  </si>
  <si>
    <t>SSX</t>
  </si>
  <si>
    <t>SSY</t>
  </si>
  <si>
    <t>SUT</t>
  </si>
  <si>
    <t>SVB</t>
  </si>
  <si>
    <t>SVF</t>
  </si>
  <si>
    <t>SVP</t>
  </si>
  <si>
    <t>SVT</t>
  </si>
  <si>
    <t>SWP</t>
  </si>
  <si>
    <t>SWX</t>
  </si>
  <si>
    <t>SXG</t>
  </si>
  <si>
    <t>SXN</t>
  </si>
  <si>
    <t>SXU</t>
  </si>
  <si>
    <t>SZA</t>
  </si>
  <si>
    <t>SZE</t>
  </si>
  <si>
    <t>SZK</t>
  </si>
  <si>
    <t>SZM</t>
  </si>
  <si>
    <t>SZU</t>
  </si>
  <si>
    <t>TAF</t>
  </si>
  <si>
    <t>TBJ</t>
  </si>
  <si>
    <t>TBO</t>
  </si>
  <si>
    <t>TBX</t>
  </si>
  <si>
    <t>TBY</t>
  </si>
  <si>
    <t>TCH</t>
  </si>
  <si>
    <t>TCP</t>
  </si>
  <si>
    <t>TCU</t>
  </si>
  <si>
    <t>TCY</t>
  </si>
  <si>
    <t>TDJ</t>
  </si>
  <si>
    <t>TDT</t>
  </si>
  <si>
    <t>TDV</t>
  </si>
  <si>
    <t>TEE</t>
  </si>
  <si>
    <t>TEG</t>
  </si>
  <si>
    <t>TES</t>
  </si>
  <si>
    <t>TET</t>
  </si>
  <si>
    <t>TFR</t>
  </si>
  <si>
    <t>TFY</t>
  </si>
  <si>
    <t>TGR</t>
  </si>
  <si>
    <t>TGS</t>
  </si>
  <si>
    <t>TGT</t>
  </si>
  <si>
    <t>THB</t>
  </si>
  <si>
    <t>THC</t>
  </si>
  <si>
    <t>THI</t>
  </si>
  <si>
    <t>THT</t>
  </si>
  <si>
    <t>THY</t>
  </si>
  <si>
    <t>THZ</t>
  </si>
  <si>
    <t>TID</t>
  </si>
  <si>
    <t>TIE</t>
  </si>
  <si>
    <t>TIN</t>
  </si>
  <si>
    <t>TIP</t>
  </si>
  <si>
    <t>TIY</t>
  </si>
  <si>
    <t>TKC</t>
  </si>
  <si>
    <t>TKD</t>
  </si>
  <si>
    <t>TKO</t>
  </si>
  <si>
    <t>TKQ</t>
  </si>
  <si>
    <t>TLD</t>
  </si>
  <si>
    <t>TLE</t>
  </si>
  <si>
    <t>TLM</t>
  </si>
  <si>
    <t>TMD</t>
  </si>
  <si>
    <t>TML</t>
  </si>
  <si>
    <t>TMM</t>
  </si>
  <si>
    <t>TMQ</t>
  </si>
  <si>
    <t>TMR</t>
  </si>
  <si>
    <t>TMS</t>
  </si>
  <si>
    <t>TMX</t>
  </si>
  <si>
    <t>TNG</t>
  </si>
  <si>
    <t>TNR</t>
  </si>
  <si>
    <t>TOB</t>
  </si>
  <si>
    <t>TOE</t>
  </si>
  <si>
    <t>TOM</t>
  </si>
  <si>
    <t>TOZ</t>
  </si>
  <si>
    <t>TPT</t>
  </si>
  <si>
    <t>TRY</t>
  </si>
  <si>
    <t>TSB</t>
  </si>
  <si>
    <t>TSD</t>
  </si>
  <si>
    <t>TSH</t>
  </si>
  <si>
    <t>TTA</t>
  </si>
  <si>
    <t>TTS</t>
  </si>
  <si>
    <t>TTU</t>
  </si>
  <si>
    <t>TUD</t>
  </si>
  <si>
    <t>TUJ</t>
  </si>
  <si>
    <t>TUN</t>
  </si>
  <si>
    <t>TUQ</t>
  </si>
  <si>
    <t>TVA</t>
  </si>
  <si>
    <t>TXU</t>
  </si>
  <si>
    <t>TZO</t>
  </si>
  <si>
    <t>UAL</t>
  </si>
  <si>
    <t>UAR</t>
  </si>
  <si>
    <t>UAS</t>
  </si>
  <si>
    <t>UCN</t>
  </si>
  <si>
    <t>UEL</t>
  </si>
  <si>
    <t>UGO</t>
  </si>
  <si>
    <t>UKA</t>
  </si>
  <si>
    <t>ULD</t>
  </si>
  <si>
    <t>ULU</t>
  </si>
  <si>
    <t>ULX</t>
  </si>
  <si>
    <t>UNE</t>
  </si>
  <si>
    <t>UTA</t>
  </si>
  <si>
    <t>UTE</t>
  </si>
  <si>
    <t>UTG</t>
  </si>
  <si>
    <t>UTN</t>
  </si>
  <si>
    <t>UTT</t>
  </si>
  <si>
    <t>UTW</t>
  </si>
  <si>
    <t>UVL</t>
  </si>
  <si>
    <t>UYL</t>
  </si>
  <si>
    <t>VAT</t>
  </si>
  <si>
    <t>VCC</t>
  </si>
  <si>
    <t>VFA</t>
  </si>
  <si>
    <t>VHC</t>
  </si>
  <si>
    <t>VHO</t>
  </si>
  <si>
    <t>VIL</t>
  </si>
  <si>
    <t>VIR</t>
  </si>
  <si>
    <t>VJB</t>
  </si>
  <si>
    <t>VJQ</t>
  </si>
  <si>
    <t>VND</t>
  </si>
  <si>
    <t>VNX</t>
  </si>
  <si>
    <t>VOH</t>
  </si>
  <si>
    <t>VOI</t>
  </si>
  <si>
    <t>VPE</t>
  </si>
  <si>
    <t>VPG</t>
  </si>
  <si>
    <t>VPY</t>
  </si>
  <si>
    <t>VRE</t>
  </si>
  <si>
    <t>VRU</t>
  </si>
  <si>
    <t>VUU</t>
  </si>
  <si>
    <t>VVB</t>
  </si>
  <si>
    <t>VVZ</t>
  </si>
  <si>
    <t>VXC</t>
  </si>
  <si>
    <t>VXE</t>
  </si>
  <si>
    <t>VYD</t>
  </si>
  <si>
    <t>WAC</t>
  </si>
  <si>
    <t>WAD</t>
  </si>
  <si>
    <t>WAI</t>
  </si>
  <si>
    <t>WAK</t>
  </si>
  <si>
    <t>WAM</t>
  </si>
  <si>
    <t>WAQ</t>
  </si>
  <si>
    <t>WAX</t>
  </si>
  <si>
    <t>WBD</t>
  </si>
  <si>
    <t>WBE</t>
  </si>
  <si>
    <t>WBO</t>
  </si>
  <si>
    <t>WDH</t>
  </si>
  <si>
    <t>WEL</t>
  </si>
  <si>
    <t>WES</t>
  </si>
  <si>
    <t>WFI</t>
  </si>
  <si>
    <t>WGY</t>
  </si>
  <si>
    <t>WHF</t>
  </si>
  <si>
    <t>WIL</t>
  </si>
  <si>
    <t>WJR</t>
  </si>
  <si>
    <t>WKF</t>
  </si>
  <si>
    <t>WKI</t>
  </si>
  <si>
    <t>WKM</t>
  </si>
  <si>
    <t>WMA</t>
  </si>
  <si>
    <t>WMD</t>
  </si>
  <si>
    <t>WML</t>
  </si>
  <si>
    <t>WMN</t>
  </si>
  <si>
    <t>WMP</t>
  </si>
  <si>
    <t>WMR</t>
  </si>
  <si>
    <t>WMV</t>
  </si>
  <si>
    <t>WNE</t>
  </si>
  <si>
    <t>WOI</t>
  </si>
  <si>
    <t>WOR</t>
  </si>
  <si>
    <t>WPB</t>
  </si>
  <si>
    <t>WRA</t>
  </si>
  <si>
    <t>WTA</t>
  </si>
  <si>
    <t>WTS</t>
  </si>
  <si>
    <t>WUU</t>
  </si>
  <si>
    <t>WVB</t>
  </si>
  <si>
    <t>WVK</t>
  </si>
  <si>
    <t>WYE</t>
  </si>
  <si>
    <t>XAR</t>
  </si>
  <si>
    <t>XBG</t>
  </si>
  <si>
    <t>XBL</t>
  </si>
  <si>
    <t>XBO</t>
  </si>
  <si>
    <t>XDE</t>
  </si>
  <si>
    <t>XDJ</t>
  </si>
  <si>
    <t>XGA</t>
  </si>
  <si>
    <t>XGG</t>
  </si>
  <si>
    <t>XGN</t>
  </si>
  <si>
    <t>XKA</t>
  </si>
  <si>
    <t>XKY</t>
  </si>
  <si>
    <t>XLS</t>
  </si>
  <si>
    <t>XLU</t>
  </si>
  <si>
    <t>XMI</t>
  </si>
  <si>
    <t>XNU</t>
  </si>
  <si>
    <t>XPA</t>
  </si>
  <si>
    <t>XSE</t>
  </si>
  <si>
    <t>XZA</t>
  </si>
  <si>
    <t>YAN</t>
  </si>
  <si>
    <t>YAO</t>
  </si>
  <si>
    <t>YOL</t>
  </si>
  <si>
    <t>YVA</t>
  </si>
  <si>
    <t>ZAB</t>
  </si>
  <si>
    <t>ZAE</t>
  </si>
  <si>
    <t>ZAR</t>
  </si>
  <si>
    <t>ZBI</t>
  </si>
  <si>
    <t>ZEC</t>
  </si>
  <si>
    <t>ZGM</t>
  </si>
  <si>
    <t>ZIG</t>
  </si>
  <si>
    <t>ZIS</t>
  </si>
  <si>
    <t>ZKB</t>
  </si>
  <si>
    <t>ZKM</t>
  </si>
  <si>
    <t>ZLX</t>
  </si>
  <si>
    <t>ZND</t>
  </si>
  <si>
    <t>ZNZ</t>
  </si>
  <si>
    <t>ZSE</t>
  </si>
  <si>
    <t>ZSS</t>
  </si>
  <si>
    <t>ZSZ</t>
  </si>
  <si>
    <t>ZUE</t>
  </si>
  <si>
    <t>ZVA</t>
  </si>
  <si>
    <t>ZWA</t>
  </si>
  <si>
    <t>ZWH</t>
  </si>
  <si>
    <t>ZZA</t>
  </si>
  <si>
    <t>ZZB</t>
  </si>
  <si>
    <t>ZZC</t>
  </si>
  <si>
    <t>ZZD</t>
  </si>
  <si>
    <t>ZZK</t>
  </si>
  <si>
    <t>ZZL</t>
  </si>
  <si>
    <t>ZZM</t>
  </si>
  <si>
    <t>ZZR</t>
  </si>
  <si>
    <t>ZZS</t>
  </si>
  <si>
    <t>ZZT</t>
  </si>
  <si>
    <t>ZZU</t>
  </si>
  <si>
    <t>AAS</t>
  </si>
  <si>
    <t>ID</t>
  </si>
  <si>
    <t>Indonesia</t>
  </si>
  <si>
    <t>Asia</t>
  </si>
  <si>
    <t>South East Asia</t>
  </si>
  <si>
    <t>AAT</t>
  </si>
  <si>
    <t>CN</t>
  </si>
  <si>
    <t>China</t>
  </si>
  <si>
    <t>East Asia</t>
  </si>
  <si>
    <t>AAV</t>
  </si>
  <si>
    <t>PH</t>
  </si>
  <si>
    <t>Philippines</t>
  </si>
  <si>
    <t>ABU</t>
  </si>
  <si>
    <t>ACJ</t>
  </si>
  <si>
    <t>LK</t>
  </si>
  <si>
    <t>Sri Lanka</t>
  </si>
  <si>
    <t>Indian Subcontinent</t>
  </si>
  <si>
    <t>ACX</t>
  </si>
  <si>
    <t>ADP</t>
  </si>
  <si>
    <t>AEB</t>
  </si>
  <si>
    <t>AEG</t>
  </si>
  <si>
    <t>AEQ</t>
  </si>
  <si>
    <t>AFK</t>
  </si>
  <si>
    <t>AFS</t>
  </si>
  <si>
    <t>UZ</t>
  </si>
  <si>
    <t>Uzbekistan</t>
  </si>
  <si>
    <t>Central Asia</t>
  </si>
  <si>
    <t>AGD</t>
  </si>
  <si>
    <t>AGJ</t>
  </si>
  <si>
    <t>JP</t>
  </si>
  <si>
    <t>Japan</t>
  </si>
  <si>
    <t>North Asia</t>
  </si>
  <si>
    <t>AGR</t>
  </si>
  <si>
    <t>IN</t>
  </si>
  <si>
    <t>India</t>
  </si>
  <si>
    <t>AGX</t>
  </si>
  <si>
    <t>AHA</t>
  </si>
  <si>
    <t>AHI</t>
  </si>
  <si>
    <t>AHJ</t>
  </si>
  <si>
    <t>AIP</t>
  </si>
  <si>
    <t>AJL</t>
  </si>
  <si>
    <t>AKA</t>
  </si>
  <si>
    <t>AKD</t>
  </si>
  <si>
    <t>AKJ</t>
  </si>
  <si>
    <t>AKQ</t>
  </si>
  <si>
    <t>AKU</t>
  </si>
  <si>
    <t>AKX</t>
  </si>
  <si>
    <t>KZ</t>
  </si>
  <si>
    <t>Kazakhstan</t>
  </si>
  <si>
    <t>AKY</t>
  </si>
  <si>
    <t>MM</t>
  </si>
  <si>
    <t>Myanmar</t>
  </si>
  <si>
    <t>AMI</t>
  </si>
  <si>
    <t>AMQ</t>
  </si>
  <si>
    <t>AOG</t>
  </si>
  <si>
    <t>AOJ</t>
  </si>
  <si>
    <t>AOR</t>
  </si>
  <si>
    <t>MY</t>
  </si>
  <si>
    <t>Malaysia</t>
  </si>
  <si>
    <t>AOU</t>
  </si>
  <si>
    <t>LA</t>
  </si>
  <si>
    <t>Laos</t>
  </si>
  <si>
    <t>AQG</t>
  </si>
  <si>
    <t>ARD</t>
  </si>
  <si>
    <t>ARJ</t>
  </si>
  <si>
    <t>TM</t>
  </si>
  <si>
    <t>Turkmenistan</t>
  </si>
  <si>
    <t>ASJ</t>
  </si>
  <si>
    <t>ATG</t>
  </si>
  <si>
    <t>PK</t>
  </si>
  <si>
    <t>Pakistan</t>
  </si>
  <si>
    <t>ATX</t>
  </si>
  <si>
    <t>AVA</t>
  </si>
  <si>
    <t>AVK</t>
  </si>
  <si>
    <t>MN</t>
  </si>
  <si>
    <t>Mongolia</t>
  </si>
  <si>
    <t>AXF</t>
  </si>
  <si>
    <t>AXJ</t>
  </si>
  <si>
    <t>AXT</t>
  </si>
  <si>
    <t>AYK</t>
  </si>
  <si>
    <t>AYN</t>
  </si>
  <si>
    <t>AYW</t>
  </si>
  <si>
    <t>AYY</t>
  </si>
  <si>
    <t>AZM</t>
  </si>
  <si>
    <t>MO</t>
  </si>
  <si>
    <t>Macau</t>
  </si>
  <si>
    <t>AZN</t>
  </si>
  <si>
    <t>AZQ</t>
  </si>
  <si>
    <t>BAG</t>
  </si>
  <si>
    <t>BAK</t>
  </si>
  <si>
    <t>AZ</t>
  </si>
  <si>
    <t>Azerbaijan</t>
  </si>
  <si>
    <t>BAR</t>
  </si>
  <si>
    <t>BAV</t>
  </si>
  <si>
    <t>BBI</t>
  </si>
  <si>
    <t>BBM</t>
  </si>
  <si>
    <t>KH</t>
  </si>
  <si>
    <t>Cambodia</t>
  </si>
  <si>
    <t>BBN</t>
  </si>
  <si>
    <t>BCD</t>
  </si>
  <si>
    <t>BDJ</t>
  </si>
  <si>
    <t>BDN</t>
  </si>
  <si>
    <t>BDO</t>
  </si>
  <si>
    <t>BDP</t>
  </si>
  <si>
    <t>NP</t>
  </si>
  <si>
    <t>Nepal</t>
  </si>
  <si>
    <t>BDQ</t>
  </si>
  <si>
    <t>BEJ</t>
  </si>
  <si>
    <t>BEK</t>
  </si>
  <si>
    <t>BEP</t>
  </si>
  <si>
    <t>BFJ</t>
  </si>
  <si>
    <t>BFU</t>
  </si>
  <si>
    <t>BFV</t>
  </si>
  <si>
    <t>TH</t>
  </si>
  <si>
    <t>Thailand</t>
  </si>
  <si>
    <t>BGL</t>
  </si>
  <si>
    <t>BHC</t>
  </si>
  <si>
    <t>BHJ</t>
  </si>
  <si>
    <t>BHK</t>
  </si>
  <si>
    <t>BHO</t>
  </si>
  <si>
    <t>BHP</t>
  </si>
  <si>
    <t>BHR</t>
  </si>
  <si>
    <t>BHU</t>
  </si>
  <si>
    <t>BHV</t>
  </si>
  <si>
    <t>BHW</t>
  </si>
  <si>
    <t>BIK</t>
  </si>
  <si>
    <t>BIN</t>
  </si>
  <si>
    <t>AF</t>
  </si>
  <si>
    <t>Afghanistan</t>
  </si>
  <si>
    <t>BIR</t>
  </si>
  <si>
    <t>BIT</t>
  </si>
  <si>
    <t>BJG</t>
  </si>
  <si>
    <t>BJH</t>
  </si>
  <si>
    <t>BJK</t>
  </si>
  <si>
    <t>BJS</t>
  </si>
  <si>
    <t>BJT</t>
  </si>
  <si>
    <t>BJU</t>
  </si>
  <si>
    <t>BJW</t>
  </si>
  <si>
    <t>BKB</t>
  </si>
  <si>
    <t>BKI</t>
  </si>
  <si>
    <t>BKM</t>
  </si>
  <si>
    <t>BKN</t>
  </si>
  <si>
    <t>BKS</t>
  </si>
  <si>
    <t>BKV</t>
  </si>
  <si>
    <t>BLG</t>
  </si>
  <si>
    <t>BMO</t>
  </si>
  <si>
    <t>BMU</t>
  </si>
  <si>
    <t>BMV</t>
  </si>
  <si>
    <t>VN</t>
  </si>
  <si>
    <t>Vietnam</t>
  </si>
  <si>
    <t>BNP</t>
  </si>
  <si>
    <t>BNQ</t>
  </si>
  <si>
    <t>BPE</t>
  </si>
  <si>
    <t>BPH</t>
  </si>
  <si>
    <t>BPL</t>
  </si>
  <si>
    <t>BPM</t>
  </si>
  <si>
    <t>BPN</t>
  </si>
  <si>
    <t>BPO</t>
  </si>
  <si>
    <t>BPU</t>
  </si>
  <si>
    <t>BPX</t>
  </si>
  <si>
    <t>BQA</t>
  </si>
  <si>
    <t>BSD</t>
  </si>
  <si>
    <t>BSE</t>
  </si>
  <si>
    <t>BSI</t>
  </si>
  <si>
    <t>BSO</t>
  </si>
  <si>
    <t>BST</t>
  </si>
  <si>
    <t>BSX</t>
  </si>
  <si>
    <t>BTC</t>
  </si>
  <si>
    <t>BTH</t>
  </si>
  <si>
    <t>BTJ</t>
  </si>
  <si>
    <t>BTU</t>
  </si>
  <si>
    <t>BTW</t>
  </si>
  <si>
    <t>BUI</t>
  </si>
  <si>
    <t>BUP</t>
  </si>
  <si>
    <t>BUS</t>
  </si>
  <si>
    <t>GE</t>
  </si>
  <si>
    <t>Georgia</t>
  </si>
  <si>
    <t>BUT</t>
  </si>
  <si>
    <t>BT</t>
  </si>
  <si>
    <t>Bhutan</t>
  </si>
  <si>
    <t>BUU</t>
  </si>
  <si>
    <t>BUW</t>
  </si>
  <si>
    <t>BVN</t>
  </si>
  <si>
    <t>BVQ</t>
  </si>
  <si>
    <t>BWA</t>
  </si>
  <si>
    <t>BWH</t>
  </si>
  <si>
    <t>BN</t>
  </si>
  <si>
    <t>Brunei Darussalam</t>
  </si>
  <si>
    <t>BWX</t>
  </si>
  <si>
    <t>BXB</t>
  </si>
  <si>
    <t>BXD</t>
  </si>
  <si>
    <t>BXH</t>
  </si>
  <si>
    <t>BXJ</t>
  </si>
  <si>
    <t>BXM</t>
  </si>
  <si>
    <t>BXT</t>
  </si>
  <si>
    <t>BXU</t>
  </si>
  <si>
    <t>BXW</t>
  </si>
  <si>
    <t>BXY</t>
  </si>
  <si>
    <t>BYE</t>
  </si>
  <si>
    <t>BYN</t>
  </si>
  <si>
    <t>BYQ</t>
  </si>
  <si>
    <t>BYV</t>
  </si>
  <si>
    <t>BZL</t>
  </si>
  <si>
    <t>BD</t>
  </si>
  <si>
    <t>Bangladesh</t>
  </si>
  <si>
    <t>BZX</t>
  </si>
  <si>
    <t>CAH</t>
  </si>
  <si>
    <t>CBD</t>
  </si>
  <si>
    <t>CBN</t>
  </si>
  <si>
    <t>CBO</t>
  </si>
  <si>
    <t>CCJ</t>
  </si>
  <si>
    <t>CCN</t>
  </si>
  <si>
    <t>CDE</t>
  </si>
  <si>
    <t>CDP</t>
  </si>
  <si>
    <t>CDY</t>
  </si>
  <si>
    <t>CGD</t>
  </si>
  <si>
    <t>CGG</t>
  </si>
  <si>
    <t>CGM</t>
  </si>
  <si>
    <t>CGY</t>
  </si>
  <si>
    <t>CHB</t>
  </si>
  <si>
    <t>CHF</t>
  </si>
  <si>
    <t>KR</t>
  </si>
  <si>
    <t>South Korea</t>
  </si>
  <si>
    <t>CHG</t>
  </si>
  <si>
    <t>CHN</t>
  </si>
  <si>
    <t>CIF</t>
  </si>
  <si>
    <t>CIH</t>
  </si>
  <si>
    <t>CIT</t>
  </si>
  <si>
    <t>CJB</t>
  </si>
  <si>
    <t>CJJ</t>
  </si>
  <si>
    <t>CJL</t>
  </si>
  <si>
    <t>CJM</t>
  </si>
  <si>
    <t>CJN</t>
  </si>
  <si>
    <t>CKF</t>
  </si>
  <si>
    <t>CKJ</t>
  </si>
  <si>
    <t>CKP</t>
  </si>
  <si>
    <t>CLA</t>
  </si>
  <si>
    <t>CMJ</t>
  </si>
  <si>
    <t>TW</t>
  </si>
  <si>
    <t>Taiwan</t>
  </si>
  <si>
    <t>CNI</t>
  </si>
  <si>
    <t>CNN</t>
  </si>
  <si>
    <t>COH</t>
  </si>
  <si>
    <t>COK</t>
  </si>
  <si>
    <t>COQ</t>
  </si>
  <si>
    <t>CPF</t>
  </si>
  <si>
    <t>CRK</t>
  </si>
  <si>
    <t>CRM</t>
  </si>
  <si>
    <t>CRZ</t>
  </si>
  <si>
    <t>CSJ</t>
  </si>
  <si>
    <t>CUJ</t>
  </si>
  <si>
    <t>CWJ</t>
  </si>
  <si>
    <t>CWP</t>
  </si>
  <si>
    <t>CXB</t>
  </si>
  <si>
    <t>CXP</t>
  </si>
  <si>
    <t>CYI</t>
  </si>
  <si>
    <t>CYP</t>
  </si>
  <si>
    <t>CYU</t>
  </si>
  <si>
    <t>CYZ</t>
  </si>
  <si>
    <t>CZX</t>
  </si>
  <si>
    <t>DAE</t>
  </si>
  <si>
    <t>DAI</t>
  </si>
  <si>
    <t>DAP</t>
  </si>
  <si>
    <t>DAQ</t>
  </si>
  <si>
    <t>DAT</t>
  </si>
  <si>
    <t>DAX</t>
  </si>
  <si>
    <t>DAZ</t>
  </si>
  <si>
    <t>DBA</t>
  </si>
  <si>
    <t>DBC</t>
  </si>
  <si>
    <t>DBD</t>
  </si>
  <si>
    <t>DBK</t>
  </si>
  <si>
    <t>DBL</t>
  </si>
  <si>
    <t>DBU</t>
  </si>
  <si>
    <t>DCY</t>
  </si>
  <si>
    <t>DDA</t>
  </si>
  <si>
    <t>DDB</t>
  </si>
  <si>
    <t>DDD</t>
  </si>
  <si>
    <t>MV</t>
  </si>
  <si>
    <t>Maldives</t>
  </si>
  <si>
    <t>DDG</t>
  </si>
  <si>
    <t>DDU</t>
  </si>
  <si>
    <t>DDV</t>
  </si>
  <si>
    <t>DEA</t>
  </si>
  <si>
    <t>DED</t>
  </si>
  <si>
    <t>DEP</t>
  </si>
  <si>
    <t>DEX</t>
  </si>
  <si>
    <t>DEY</t>
  </si>
  <si>
    <t>DGM</t>
  </si>
  <si>
    <t>DGT</t>
  </si>
  <si>
    <t>DHI</t>
  </si>
  <si>
    <t>DHM</t>
  </si>
  <si>
    <t>DHU</t>
  </si>
  <si>
    <t>DIB</t>
  </si>
  <si>
    <t>DIG</t>
  </si>
  <si>
    <t>DIN</t>
  </si>
  <si>
    <t>DIU</t>
  </si>
  <si>
    <t>DIW</t>
  </si>
  <si>
    <t>DJB</t>
  </si>
  <si>
    <t>DJJ</t>
  </si>
  <si>
    <t>DLC</t>
  </si>
  <si>
    <t>DLU</t>
  </si>
  <si>
    <t>DLZ</t>
  </si>
  <si>
    <t>DMB</t>
  </si>
  <si>
    <t>DMK</t>
  </si>
  <si>
    <t>DMU</t>
  </si>
  <si>
    <t>DNA</t>
  </si>
  <si>
    <t>DNH</t>
  </si>
  <si>
    <t>DNP</t>
  </si>
  <si>
    <t>DOB</t>
  </si>
  <si>
    <t>DOP</t>
  </si>
  <si>
    <t>DOY</t>
  </si>
  <si>
    <t>DPL</t>
  </si>
  <si>
    <t>DQA</t>
  </si>
  <si>
    <t>DRH</t>
  </si>
  <si>
    <t>DRV</t>
  </si>
  <si>
    <t>DSG</t>
  </si>
  <si>
    <t>DSK</t>
  </si>
  <si>
    <t>DSO</t>
  </si>
  <si>
    <t>KP</t>
  </si>
  <si>
    <t>North Korea</t>
  </si>
  <si>
    <t>DSX</t>
  </si>
  <si>
    <t>DTB</t>
  </si>
  <si>
    <t>DTD</t>
  </si>
  <si>
    <t>DTE</t>
  </si>
  <si>
    <t>DTU</t>
  </si>
  <si>
    <t>DUM</t>
  </si>
  <si>
    <t>DVO</t>
  </si>
  <si>
    <t>DWO</t>
  </si>
  <si>
    <t>DWR</t>
  </si>
  <si>
    <t>DYN</t>
  </si>
  <si>
    <t>DYU</t>
  </si>
  <si>
    <t>TJ</t>
  </si>
  <si>
    <t>Tajikistan</t>
  </si>
  <si>
    <t>DZN</t>
  </si>
  <si>
    <t>DZU</t>
  </si>
  <si>
    <t>EJJ</t>
  </si>
  <si>
    <t>EJN</t>
  </si>
  <si>
    <t>EJQ</t>
  </si>
  <si>
    <t>EKB</t>
  </si>
  <si>
    <t>EKG</t>
  </si>
  <si>
    <t>ELR</t>
  </si>
  <si>
    <t>EMJ</t>
  </si>
  <si>
    <t>ENE</t>
  </si>
  <si>
    <t>ENH</t>
  </si>
  <si>
    <t>ENI</t>
  </si>
  <si>
    <t>ENY</t>
  </si>
  <si>
    <t>ERL</t>
  </si>
  <si>
    <t>ERT</t>
  </si>
  <si>
    <t>EUQ</t>
  </si>
  <si>
    <t>EVN</t>
  </si>
  <si>
    <t>AM</t>
  </si>
  <si>
    <t>Armenia</t>
  </si>
  <si>
    <t>EWE</t>
  </si>
  <si>
    <t>EWI</t>
  </si>
  <si>
    <t>EWV</t>
  </si>
  <si>
    <t>FAH</t>
  </si>
  <si>
    <t>FBD</t>
  </si>
  <si>
    <t>FEB</t>
  </si>
  <si>
    <t>FEG</t>
  </si>
  <si>
    <t>FFF</t>
  </si>
  <si>
    <t>FII</t>
  </si>
  <si>
    <t>FKJ</t>
  </si>
  <si>
    <t>FKQ</t>
  </si>
  <si>
    <t>FKS</t>
  </si>
  <si>
    <t>FLZ</t>
  </si>
  <si>
    <t>FNJ</t>
  </si>
  <si>
    <t>FOO</t>
  </si>
  <si>
    <t>FRU</t>
  </si>
  <si>
    <t>KG</t>
  </si>
  <si>
    <t>Kyrgyzstan</t>
  </si>
  <si>
    <t>FSA</t>
  </si>
  <si>
    <t>FSZ</t>
  </si>
  <si>
    <t>FUD</t>
  </si>
  <si>
    <t>FUG</t>
  </si>
  <si>
    <t>FUJ</t>
  </si>
  <si>
    <t>FUO</t>
  </si>
  <si>
    <t>FUS</t>
  </si>
  <si>
    <t>FVM</t>
  </si>
  <si>
    <t>FYG</t>
  </si>
  <si>
    <t>FYJ</t>
  </si>
  <si>
    <t>FYN</t>
  </si>
  <si>
    <t>GAJ</t>
  </si>
  <si>
    <t>GAN</t>
  </si>
  <si>
    <t>GAV</t>
  </si>
  <si>
    <t>GAW</t>
  </si>
  <si>
    <t>GBB</t>
  </si>
  <si>
    <t>GEB</t>
  </si>
  <si>
    <t>GES</t>
  </si>
  <si>
    <t>GGX</t>
  </si>
  <si>
    <t>GHN</t>
  </si>
  <si>
    <t>GHS</t>
  </si>
  <si>
    <t>GIL</t>
  </si>
  <si>
    <t>GIU</t>
  </si>
  <si>
    <t>GJN</t>
  </si>
  <si>
    <t>GKH</t>
  </si>
  <si>
    <t>GKK</t>
  </si>
  <si>
    <t>GKW</t>
  </si>
  <si>
    <t>GLU</t>
  </si>
  <si>
    <t>GLX</t>
  </si>
  <si>
    <t>GMP</t>
  </si>
  <si>
    <t>GMQ</t>
  </si>
  <si>
    <t>GNI</t>
  </si>
  <si>
    <t>GNS</t>
  </si>
  <si>
    <t>GOI</t>
  </si>
  <si>
    <t>GOP</t>
  </si>
  <si>
    <t>GOQ</t>
  </si>
  <si>
    <t>GOY</t>
  </si>
  <si>
    <t>GRG</t>
  </si>
  <si>
    <t>GRT</t>
  </si>
  <si>
    <t>GSA</t>
  </si>
  <si>
    <t>GTB</t>
  </si>
  <si>
    <t>GTK</t>
  </si>
  <si>
    <t>GTO</t>
  </si>
  <si>
    <t>GUW</t>
  </si>
  <si>
    <t>GUX</t>
  </si>
  <si>
    <t>GWA</t>
  </si>
  <si>
    <t>GWD</t>
  </si>
  <si>
    <t>GWL</t>
  </si>
  <si>
    <t>GXA</t>
  </si>
  <si>
    <t>GXH</t>
  </si>
  <si>
    <t>GYD</t>
  </si>
  <si>
    <t>GYS</t>
  </si>
  <si>
    <t>GYU</t>
  </si>
  <si>
    <t>GZI</t>
  </si>
  <si>
    <t>HAC</t>
  </si>
  <si>
    <t>HAQ</t>
  </si>
  <si>
    <t>HBM</t>
  </si>
  <si>
    <t>HBN</t>
  </si>
  <si>
    <t>HBP</t>
  </si>
  <si>
    <t>HBQ</t>
  </si>
  <si>
    <t>HBT</t>
  </si>
  <si>
    <t>HBU</t>
  </si>
  <si>
    <t>HBV</t>
  </si>
  <si>
    <t>HBX</t>
  </si>
  <si>
    <t>HCJ</t>
  </si>
  <si>
    <t>HCN</t>
  </si>
  <si>
    <t>HDD</t>
  </si>
  <si>
    <t>HDG</t>
  </si>
  <si>
    <t>HEA</t>
  </si>
  <si>
    <t>HEB</t>
  </si>
  <si>
    <t>HEH</t>
  </si>
  <si>
    <t>HEK</t>
  </si>
  <si>
    <t>HET</t>
  </si>
  <si>
    <t>HGN</t>
  </si>
  <si>
    <t>HHA</t>
  </si>
  <si>
    <t>HHE</t>
  </si>
  <si>
    <t>HHK</t>
  </si>
  <si>
    <t>HK</t>
  </si>
  <si>
    <t>Hong Kong</t>
  </si>
  <si>
    <t>HHL</t>
  </si>
  <si>
    <t>HHP</t>
  </si>
  <si>
    <t>HHQ</t>
  </si>
  <si>
    <t>HHS</t>
  </si>
  <si>
    <t>HIA</t>
  </si>
  <si>
    <t>HIJ</t>
  </si>
  <si>
    <t>HIM</t>
  </si>
  <si>
    <t>HIN</t>
  </si>
  <si>
    <t>HIW</t>
  </si>
  <si>
    <t>HJJ</t>
  </si>
  <si>
    <t>HJR</t>
  </si>
  <si>
    <t>HJT</t>
  </si>
  <si>
    <t>HKC</t>
  </si>
  <si>
    <t>HKD</t>
  </si>
  <si>
    <t>HLD</t>
  </si>
  <si>
    <t>HLH</t>
  </si>
  <si>
    <t>HLP</t>
  </si>
  <si>
    <t>HMI</t>
  </si>
  <si>
    <t>HMY</t>
  </si>
  <si>
    <t>HNA</t>
  </si>
  <si>
    <t>HNY</t>
  </si>
  <si>
    <t>HNZ</t>
  </si>
  <si>
    <t>HOE</t>
  </si>
  <si>
    <t>HOO</t>
  </si>
  <si>
    <t>HOX</t>
  </si>
  <si>
    <t>HPG</t>
  </si>
  <si>
    <t>HRA</t>
  </si>
  <si>
    <t>HRC</t>
  </si>
  <si>
    <t>HRI</t>
  </si>
  <si>
    <t>HRJ</t>
  </si>
  <si>
    <t>HSC</t>
  </si>
  <si>
    <t>HSD</t>
  </si>
  <si>
    <t>HSG</t>
  </si>
  <si>
    <t>HSJ</t>
  </si>
  <si>
    <t>HSN</t>
  </si>
  <si>
    <t>HSQ</t>
  </si>
  <si>
    <t>HSS</t>
  </si>
  <si>
    <t>HSZ</t>
  </si>
  <si>
    <t>HTM</t>
  </si>
  <si>
    <t>HTN</t>
  </si>
  <si>
    <t>HTR</t>
  </si>
  <si>
    <t>HTT</t>
  </si>
  <si>
    <t>HUI</t>
  </si>
  <si>
    <t>HUN</t>
  </si>
  <si>
    <t>HUO</t>
  </si>
  <si>
    <t>HUZ</t>
  </si>
  <si>
    <t>HVD</t>
  </si>
  <si>
    <t>HXD</t>
  </si>
  <si>
    <t>HXN</t>
  </si>
  <si>
    <t>HYN</t>
  </si>
  <si>
    <t>HZC</t>
  </si>
  <si>
    <t>HZD</t>
  </si>
  <si>
    <t>HZG</t>
  </si>
  <si>
    <t>HZH</t>
  </si>
  <si>
    <t>IAO</t>
  </si>
  <si>
    <t>IBD</t>
  </si>
  <si>
    <t>IBR</t>
  </si>
  <si>
    <t>ICO</t>
  </si>
  <si>
    <t>IDR</t>
  </si>
  <si>
    <t>IEJ</t>
  </si>
  <si>
    <t>IFU</t>
  </si>
  <si>
    <t>IGN</t>
  </si>
  <si>
    <t>IHA</t>
  </si>
  <si>
    <t>IIN</t>
  </si>
  <si>
    <t>IKI</t>
  </si>
  <si>
    <t>IKU</t>
  </si>
  <si>
    <t>ILA</t>
  </si>
  <si>
    <t>ILO</t>
  </si>
  <si>
    <t>IMF</t>
  </si>
  <si>
    <t>IMK</t>
  </si>
  <si>
    <t>IMZ</t>
  </si>
  <si>
    <t>INC</t>
  </si>
  <si>
    <t>INX</t>
  </si>
  <si>
    <t>IPE</t>
  </si>
  <si>
    <t>IPH</t>
  </si>
  <si>
    <t>IQM</t>
  </si>
  <si>
    <t>IQN</t>
  </si>
  <si>
    <t>IRD</t>
  </si>
  <si>
    <t>IRU</t>
  </si>
  <si>
    <t>ISG</t>
  </si>
  <si>
    <t>ISK</t>
  </si>
  <si>
    <t>ITM</t>
  </si>
  <si>
    <t>IUL</t>
  </si>
  <si>
    <t>IUO</t>
  </si>
  <si>
    <t>IWJ</t>
  </si>
  <si>
    <t>IWK</t>
  </si>
  <si>
    <t>IWO</t>
  </si>
  <si>
    <t>IXA</t>
  </si>
  <si>
    <t>IXC</t>
  </si>
  <si>
    <t>IXD</t>
  </si>
  <si>
    <t>IXE</t>
  </si>
  <si>
    <t>IXG</t>
  </si>
  <si>
    <t>IXH</t>
  </si>
  <si>
    <t>IXI</t>
  </si>
  <si>
    <t>IXJ</t>
  </si>
  <si>
    <t>IXK</t>
  </si>
  <si>
    <t>IXL</t>
  </si>
  <si>
    <t>IXM</t>
  </si>
  <si>
    <t>IXN</t>
  </si>
  <si>
    <t>IXP</t>
  </si>
  <si>
    <t>IXQ</t>
  </si>
  <si>
    <t>IXR</t>
  </si>
  <si>
    <t>IXS</t>
  </si>
  <si>
    <t>IXT</t>
  </si>
  <si>
    <t>IXU</t>
  </si>
  <si>
    <t>IXV</t>
  </si>
  <si>
    <t>IXW</t>
  </si>
  <si>
    <t>IXY</t>
  </si>
  <si>
    <t>IXZ</t>
  </si>
  <si>
    <t>IZO</t>
  </si>
  <si>
    <t>JAA</t>
  </si>
  <si>
    <t>JAF</t>
  </si>
  <si>
    <t>JAG</t>
  </si>
  <si>
    <t>JBB</t>
  </si>
  <si>
    <t>JBD</t>
  </si>
  <si>
    <t>JCJ</t>
  </si>
  <si>
    <t>JCN</t>
  </si>
  <si>
    <t>JDG</t>
  </si>
  <si>
    <t>JDH</t>
  </si>
  <si>
    <t>JDZ</t>
  </si>
  <si>
    <t>JGA</t>
  </si>
  <si>
    <t>JGB</t>
  </si>
  <si>
    <t>JGD</t>
  </si>
  <si>
    <t>JGE</t>
  </si>
  <si>
    <t>JGN</t>
  </si>
  <si>
    <t>JGS</t>
  </si>
  <si>
    <t>JHB</t>
  </si>
  <si>
    <t>JHG</t>
  </si>
  <si>
    <t>JIC</t>
  </si>
  <si>
    <t>JIL</t>
  </si>
  <si>
    <t>JIO</t>
  </si>
  <si>
    <t>JIQ</t>
  </si>
  <si>
    <t>JIR</t>
  </si>
  <si>
    <t>JIU</t>
  </si>
  <si>
    <t>JIW</t>
  </si>
  <si>
    <t>JJJ</t>
  </si>
  <si>
    <t>JJL</t>
  </si>
  <si>
    <t>JKR</t>
  </si>
  <si>
    <t>JKT</t>
  </si>
  <si>
    <t>JLL</t>
  </si>
  <si>
    <t>JLR</t>
  </si>
  <si>
    <t>JMJ</t>
  </si>
  <si>
    <t>JMO</t>
  </si>
  <si>
    <t>JMU</t>
  </si>
  <si>
    <t>JNG</t>
  </si>
  <si>
    <t>JNZ</t>
  </si>
  <si>
    <t>JOG</t>
  </si>
  <si>
    <t>JOL</t>
  </si>
  <si>
    <t>JQJ</t>
  </si>
  <si>
    <t>JRH</t>
  </si>
  <si>
    <t>JSA</t>
  </si>
  <si>
    <t>JSJ</t>
  </si>
  <si>
    <t>JSP</t>
  </si>
  <si>
    <t>JSR</t>
  </si>
  <si>
    <t>JUH</t>
  </si>
  <si>
    <t>JUM</t>
  </si>
  <si>
    <t>JUZ</t>
  </si>
  <si>
    <t>JWO</t>
  </si>
  <si>
    <t>JXA</t>
  </si>
  <si>
    <t>JXS</t>
  </si>
  <si>
    <t>JYQ</t>
  </si>
  <si>
    <t>JZF</t>
  </si>
  <si>
    <t>JZH</t>
  </si>
  <si>
    <t>KAG</t>
  </si>
  <si>
    <t>KAW</t>
  </si>
  <si>
    <t>KAZ</t>
  </si>
  <si>
    <t>KBF</t>
  </si>
  <si>
    <t>KBL</t>
  </si>
  <si>
    <t>KBR</t>
  </si>
  <si>
    <t>KBU</t>
  </si>
  <si>
    <t>KBX</t>
  </si>
  <si>
    <t>KCA</t>
  </si>
  <si>
    <t>KCF</t>
  </si>
  <si>
    <t>KCH</t>
  </si>
  <si>
    <t>KCT</t>
  </si>
  <si>
    <t>KCZ</t>
  </si>
  <si>
    <t>KDD</t>
  </si>
  <si>
    <t>KDH</t>
  </si>
  <si>
    <t>KDI</t>
  </si>
  <si>
    <t>KDM</t>
  </si>
  <si>
    <t>KDO</t>
  </si>
  <si>
    <t>KDT</t>
  </si>
  <si>
    <t>KDU</t>
  </si>
  <si>
    <t>KDW</t>
  </si>
  <si>
    <t>KDZ</t>
  </si>
  <si>
    <t>KEA</t>
  </si>
  <si>
    <t>KEI</t>
  </si>
  <si>
    <t>KEP</t>
  </si>
  <si>
    <t>KEQ</t>
  </si>
  <si>
    <t>KET</t>
  </si>
  <si>
    <t>KEZ</t>
  </si>
  <si>
    <t>KFI</t>
  </si>
  <si>
    <t>KGF</t>
  </si>
  <si>
    <t>KGT</t>
  </si>
  <si>
    <t>KGU</t>
  </si>
  <si>
    <t>KHG</t>
  </si>
  <si>
    <t>KHL</t>
  </si>
  <si>
    <t>KHM</t>
  </si>
  <si>
    <t>KHR</t>
  </si>
  <si>
    <t>KHT</t>
  </si>
  <si>
    <t>KIJ</t>
  </si>
  <si>
    <t>KJH</t>
  </si>
  <si>
    <t>KJI</t>
  </si>
  <si>
    <t>KJP</t>
  </si>
  <si>
    <t>KJT</t>
  </si>
  <si>
    <t>KJX</t>
  </si>
  <si>
    <t>KKJ</t>
  </si>
  <si>
    <t>KKM</t>
  </si>
  <si>
    <t>KKX</t>
  </si>
  <si>
    <t>KKZ</t>
  </si>
  <si>
    <t>KLH</t>
  </si>
  <si>
    <t>KLJ</t>
  </si>
  <si>
    <t>KLO</t>
  </si>
  <si>
    <t>KLP</t>
  </si>
  <si>
    <t>KLQ</t>
  </si>
  <si>
    <t>KMI</t>
  </si>
  <si>
    <t>KMJ</t>
  </si>
  <si>
    <t>KMM</t>
  </si>
  <si>
    <t>KMQ</t>
  </si>
  <si>
    <t>KMT</t>
  </si>
  <si>
    <t>KMV</t>
  </si>
  <si>
    <t>KNC</t>
  </si>
  <si>
    <t>KNG</t>
  </si>
  <si>
    <t>KNH</t>
  </si>
  <si>
    <t>KNO</t>
  </si>
  <si>
    <t>KNU</t>
  </si>
  <si>
    <t>KOD</t>
  </si>
  <si>
    <t>KOE</t>
  </si>
  <si>
    <t>KOG</t>
  </si>
  <si>
    <t>KOJ</t>
  </si>
  <si>
    <t>KON</t>
  </si>
  <si>
    <t>KOP</t>
  </si>
  <si>
    <t>KOV</t>
  </si>
  <si>
    <t>KOW</t>
  </si>
  <si>
    <t>KOX</t>
  </si>
  <si>
    <t>KPH</t>
  </si>
  <si>
    <t>KPI</t>
  </si>
  <si>
    <t>KPO</t>
  </si>
  <si>
    <t>KQH</t>
  </si>
  <si>
    <t>KQT</t>
  </si>
  <si>
    <t>KRC</t>
  </si>
  <si>
    <t>KRL</t>
  </si>
  <si>
    <t>KRW</t>
  </si>
  <si>
    <t>KRY</t>
  </si>
  <si>
    <t>KSN</t>
  </si>
  <si>
    <t>KSQ</t>
  </si>
  <si>
    <t>KSR</t>
  </si>
  <si>
    <t>KTD</t>
  </si>
  <si>
    <t>KTE</t>
  </si>
  <si>
    <t>KTG</t>
  </si>
  <si>
    <t>KTI</t>
  </si>
  <si>
    <t>KTU</t>
  </si>
  <si>
    <t>KTY</t>
  </si>
  <si>
    <t>KTZ</t>
  </si>
  <si>
    <t>KUA</t>
  </si>
  <si>
    <t>KUB</t>
  </si>
  <si>
    <t>KUD</t>
  </si>
  <si>
    <t>KUH</t>
  </si>
  <si>
    <t>KUJ</t>
  </si>
  <si>
    <t>KUM</t>
  </si>
  <si>
    <t>KUR</t>
  </si>
  <si>
    <t>KUT</t>
  </si>
  <si>
    <t>KUU</t>
  </si>
  <si>
    <t>KUV</t>
  </si>
  <si>
    <t>KVD</t>
  </si>
  <si>
    <t>KVN</t>
  </si>
  <si>
    <t>KWB</t>
  </si>
  <si>
    <t>KWH</t>
  </si>
  <si>
    <t>KWJ</t>
  </si>
  <si>
    <t>KWL</t>
  </si>
  <si>
    <t>KYD</t>
  </si>
  <si>
    <t>KYP</t>
  </si>
  <si>
    <t>KYT</t>
  </si>
  <si>
    <t>KYY</t>
  </si>
  <si>
    <t>KZC</t>
  </si>
  <si>
    <t>KZD</t>
  </si>
  <si>
    <t>KZK</t>
  </si>
  <si>
    <t>KZO</t>
  </si>
  <si>
    <t>KZZ</t>
  </si>
  <si>
    <t>LAC</t>
  </si>
  <si>
    <t>LAH</t>
  </si>
  <si>
    <t>LAO</t>
  </si>
  <si>
    <t>LBD</t>
  </si>
  <si>
    <t>LBJ</t>
  </si>
  <si>
    <t>LBP</t>
  </si>
  <si>
    <t>LBU</t>
  </si>
  <si>
    <t>LBW</t>
  </si>
  <si>
    <t>LBX</t>
  </si>
  <si>
    <t>LCX</t>
  </si>
  <si>
    <t>LDA</t>
  </si>
  <si>
    <t>LDN</t>
  </si>
  <si>
    <t>LDS</t>
  </si>
  <si>
    <t>LDU</t>
  </si>
  <si>
    <t>LFA</t>
  </si>
  <si>
    <t>LFQ</t>
  </si>
  <si>
    <t>LGK</t>
  </si>
  <si>
    <t>LGL</t>
  </si>
  <si>
    <t>LGP</t>
  </si>
  <si>
    <t>LHC</t>
  </si>
  <si>
    <t>LHI</t>
  </si>
  <si>
    <t>LHK</t>
  </si>
  <si>
    <t>LHN</t>
  </si>
  <si>
    <t>LIA</t>
  </si>
  <si>
    <t>LII</t>
  </si>
  <si>
    <t>LIW</t>
  </si>
  <si>
    <t>LKA</t>
  </si>
  <si>
    <t>LKH</t>
  </si>
  <si>
    <t>LLB</t>
  </si>
  <si>
    <t>LLC</t>
  </si>
  <si>
    <t>LLD</t>
  </si>
  <si>
    <t>LLF</t>
  </si>
  <si>
    <t>LLJ</t>
  </si>
  <si>
    <t>LLK</t>
  </si>
  <si>
    <t>LLM</t>
  </si>
  <si>
    <t>LLN</t>
  </si>
  <si>
    <t>LLO</t>
  </si>
  <si>
    <t>LLQ</t>
  </si>
  <si>
    <t>LLV</t>
  </si>
  <si>
    <t>LMJ</t>
  </si>
  <si>
    <t>LMN</t>
  </si>
  <si>
    <t>LMU</t>
  </si>
  <si>
    <t>LNJ</t>
  </si>
  <si>
    <t>LNL</t>
  </si>
  <si>
    <t>LNU</t>
  </si>
  <si>
    <t>LOE</t>
  </si>
  <si>
    <t>LOP</t>
  </si>
  <si>
    <t>LPF</t>
  </si>
  <si>
    <t>LPU</t>
  </si>
  <si>
    <t>LQN</t>
  </si>
  <si>
    <t>LQP</t>
  </si>
  <si>
    <t>LQQ</t>
  </si>
  <si>
    <t>LQS</t>
  </si>
  <si>
    <t>LRG</t>
  </si>
  <si>
    <t>LSH</t>
  </si>
  <si>
    <t>LSM</t>
  </si>
  <si>
    <t>LSU</t>
  </si>
  <si>
    <t>LSW</t>
  </si>
  <si>
    <t>LSX</t>
  </si>
  <si>
    <t>LTG</t>
  </si>
  <si>
    <t>LTI</t>
  </si>
  <si>
    <t>LTU</t>
  </si>
  <si>
    <t>LUA</t>
  </si>
  <si>
    <t>LUH</t>
  </si>
  <si>
    <t>LUM</t>
  </si>
  <si>
    <t>LUV</t>
  </si>
  <si>
    <t>LUW</t>
  </si>
  <si>
    <t>LWA</t>
  </si>
  <si>
    <t>LWE</t>
  </si>
  <si>
    <t>LWN</t>
  </si>
  <si>
    <t>LWY</t>
  </si>
  <si>
    <t>LXA</t>
  </si>
  <si>
    <t>LXG</t>
  </si>
  <si>
    <t>LXI</t>
  </si>
  <si>
    <t>LYK</t>
  </si>
  <si>
    <t>LYP</t>
  </si>
  <si>
    <t>LZD</t>
  </si>
  <si>
    <t>LZH</t>
  </si>
  <si>
    <t>LZN</t>
  </si>
  <si>
    <t>LZO</t>
  </si>
  <si>
    <t>LZX</t>
  </si>
  <si>
    <t>LZY</t>
  </si>
  <si>
    <t>MAL</t>
  </si>
  <si>
    <t>MAQ</t>
  </si>
  <si>
    <t>MBE</t>
  </si>
  <si>
    <t>MBO</t>
  </si>
  <si>
    <t>MBT</t>
  </si>
  <si>
    <t>MCR</t>
  </si>
  <si>
    <t>SG</t>
  </si>
  <si>
    <t>Singapore</t>
  </si>
  <si>
    <t>MDC</t>
  </si>
  <si>
    <t>MDG</t>
  </si>
  <si>
    <t>MDP</t>
  </si>
  <si>
    <t>MEP</t>
  </si>
  <si>
    <t>MEQ</t>
  </si>
  <si>
    <t>MES</t>
  </si>
  <si>
    <t>MEY</t>
  </si>
  <si>
    <t>MFG</t>
  </si>
  <si>
    <t>MFK</t>
  </si>
  <si>
    <t>MGK</t>
  </si>
  <si>
    <t>MGU</t>
  </si>
  <si>
    <t>MGZ</t>
  </si>
  <si>
    <t>MIG</t>
  </si>
  <si>
    <t>MJD</t>
  </si>
  <si>
    <t>MJU</t>
  </si>
  <si>
    <t>MJY</t>
  </si>
  <si>
    <t>MKM</t>
  </si>
  <si>
    <t>MKQ</t>
  </si>
  <si>
    <t>MKW</t>
  </si>
  <si>
    <t>MKZ</t>
  </si>
  <si>
    <t>MLG</t>
  </si>
  <si>
    <t>MLP</t>
  </si>
  <si>
    <t>MMB</t>
  </si>
  <si>
    <t>MMD</t>
  </si>
  <si>
    <t>MMJ</t>
  </si>
  <si>
    <t>MMY</t>
  </si>
  <si>
    <t>MMZ</t>
  </si>
  <si>
    <t>MNA</t>
  </si>
  <si>
    <t>MNU</t>
  </si>
  <si>
    <t>MOE</t>
  </si>
  <si>
    <t>MOF</t>
  </si>
  <si>
    <t>MOG</t>
  </si>
  <si>
    <t>MOH</t>
  </si>
  <si>
    <t>MPC</t>
  </si>
  <si>
    <t>MPD</t>
  </si>
  <si>
    <t>MPH</t>
  </si>
  <si>
    <t>MPK</t>
  </si>
  <si>
    <t>MRQ</t>
  </si>
  <si>
    <t>MSI</t>
  </si>
  <si>
    <t>MSJ</t>
  </si>
  <si>
    <t>MUF</t>
  </si>
  <si>
    <t>MUR</t>
  </si>
  <si>
    <t>MUS</t>
  </si>
  <si>
    <t>MUX</t>
  </si>
  <si>
    <t>MWD</t>
  </si>
  <si>
    <t>MWK</t>
  </si>
  <si>
    <t>MWP</t>
  </si>
  <si>
    <t>MWQ</t>
  </si>
  <si>
    <t>MWV</t>
  </si>
  <si>
    <t>MXB</t>
  </si>
  <si>
    <t>MXI</t>
  </si>
  <si>
    <t>MXV</t>
  </si>
  <si>
    <t>MXW</t>
  </si>
  <si>
    <t>MXZ</t>
  </si>
  <si>
    <t>MYE</t>
  </si>
  <si>
    <t>MYJ</t>
  </si>
  <si>
    <t>MYP</t>
  </si>
  <si>
    <t>MYQ</t>
  </si>
  <si>
    <t>MYT</t>
  </si>
  <si>
    <t>MYY</t>
  </si>
  <si>
    <t>MZG</t>
  </si>
  <si>
    <t>MZR</t>
  </si>
  <si>
    <t>MZS</t>
  </si>
  <si>
    <t>MZU</t>
  </si>
  <si>
    <t>MZV</t>
  </si>
  <si>
    <t>NAF</t>
  </si>
  <si>
    <t>NAG</t>
  </si>
  <si>
    <t>NAH</t>
  </si>
  <si>
    <t>NAJ</t>
  </si>
  <si>
    <t>NAK</t>
  </si>
  <si>
    <t>NAM</t>
  </si>
  <si>
    <t>NAO</t>
  </si>
  <si>
    <t>NAY</t>
  </si>
  <si>
    <t>NBK</t>
  </si>
  <si>
    <t>NBS</t>
  </si>
  <si>
    <t>NBX</t>
  </si>
  <si>
    <t>NCP</t>
  </si>
  <si>
    <t>NCU</t>
  </si>
  <si>
    <t>NDA</t>
  </si>
  <si>
    <t>NDC</t>
  </si>
  <si>
    <t>NDG</t>
  </si>
  <si>
    <t>NDH</t>
  </si>
  <si>
    <t>NEU</t>
  </si>
  <si>
    <t>NFF</t>
  </si>
  <si>
    <t>NGQ</t>
  </si>
  <si>
    <t>NGS</t>
  </si>
  <si>
    <t>NGX</t>
  </si>
  <si>
    <t>NGY</t>
  </si>
  <si>
    <t>NHA</t>
  </si>
  <si>
    <t>NHG</t>
  </si>
  <si>
    <t>NHS</t>
  </si>
  <si>
    <t>NJA</t>
  </si>
  <si>
    <t>NJB</t>
  </si>
  <si>
    <t>NJJ</t>
  </si>
  <si>
    <t>NKD</t>
  </si>
  <si>
    <t>NKJ</t>
  </si>
  <si>
    <t>NKM</t>
  </si>
  <si>
    <t>NLH</t>
  </si>
  <si>
    <t>NLT</t>
  </si>
  <si>
    <t>NMA</t>
  </si>
  <si>
    <t>NMB</t>
  </si>
  <si>
    <t>NMS</t>
  </si>
  <si>
    <t>NMT</t>
  </si>
  <si>
    <t>NNT</t>
  </si>
  <si>
    <t>NNX</t>
  </si>
  <si>
    <t>NNY</t>
  </si>
  <si>
    <t>NPO</t>
  </si>
  <si>
    <t>NRE</t>
  </si>
  <si>
    <t>NSP</t>
  </si>
  <si>
    <t>NST</t>
  </si>
  <si>
    <t>NSZ</t>
  </si>
  <si>
    <t>NTG</t>
  </si>
  <si>
    <t>NTI</t>
  </si>
  <si>
    <t>NTQ</t>
  </si>
  <si>
    <t>NTX</t>
  </si>
  <si>
    <t>NUA</t>
  </si>
  <si>
    <t>NUF</t>
  </si>
  <si>
    <t>NVI</t>
  </si>
  <si>
    <t>NVY</t>
  </si>
  <si>
    <t>NYU</t>
  </si>
  <si>
    <t>NYW</t>
  </si>
  <si>
    <t>NZH</t>
  </si>
  <si>
    <t>NZL</t>
  </si>
  <si>
    <t>OAA</t>
  </si>
  <si>
    <t>OAH</t>
  </si>
  <si>
    <t>OAI</t>
  </si>
  <si>
    <t>OAS</t>
  </si>
  <si>
    <t>OAZ</t>
  </si>
  <si>
    <t>OBD</t>
  </si>
  <si>
    <t>OBO</t>
  </si>
  <si>
    <t>OCD</t>
  </si>
  <si>
    <t>ODN</t>
  </si>
  <si>
    <t>ODY</t>
  </si>
  <si>
    <t>OGN</t>
  </si>
  <si>
    <t>OHE</t>
  </si>
  <si>
    <t>OHT</t>
  </si>
  <si>
    <t>OIM</t>
  </si>
  <si>
    <t>OIR</t>
  </si>
  <si>
    <t>OIT</t>
  </si>
  <si>
    <t>OJU</t>
  </si>
  <si>
    <t>OKD</t>
  </si>
  <si>
    <t>OKE</t>
  </si>
  <si>
    <t>OKI</t>
  </si>
  <si>
    <t>OKJ</t>
  </si>
  <si>
    <t>OKL</t>
  </si>
  <si>
    <t>OKO</t>
  </si>
  <si>
    <t>OKQ</t>
  </si>
  <si>
    <t>OLR</t>
  </si>
  <si>
    <t>OMC</t>
  </si>
  <si>
    <t>OMJ</t>
  </si>
  <si>
    <t>OMN</t>
  </si>
  <si>
    <t>OMY</t>
  </si>
  <si>
    <t>ONI</t>
  </si>
  <si>
    <t>ONJ</t>
  </si>
  <si>
    <t>OPQ</t>
  </si>
  <si>
    <t>ORW</t>
  </si>
  <si>
    <t>OSA</t>
  </si>
  <si>
    <t>OSN</t>
  </si>
  <si>
    <t>OSQ</t>
  </si>
  <si>
    <t>OSS</t>
  </si>
  <si>
    <t>OTI</t>
  </si>
  <si>
    <t>OUI</t>
  </si>
  <si>
    <t>OZC</t>
  </si>
  <si>
    <t>PAA</t>
  </si>
  <si>
    <t>PAB</t>
  </si>
  <si>
    <t>PAG</t>
  </si>
  <si>
    <t>PAI</t>
  </si>
  <si>
    <t>PAJ</t>
  </si>
  <si>
    <t>PAN</t>
  </si>
  <si>
    <t>PAT</t>
  </si>
  <si>
    <t>PAU</t>
  </si>
  <si>
    <t>PAY</t>
  </si>
  <si>
    <t>PBD</t>
  </si>
  <si>
    <t>PBS</t>
  </si>
  <si>
    <t>PBU</t>
  </si>
  <si>
    <t>PBW</t>
  </si>
  <si>
    <t>PCB</t>
  </si>
  <si>
    <t>PCQ</t>
  </si>
  <si>
    <t>PDG</t>
  </si>
  <si>
    <t>PDO</t>
  </si>
  <si>
    <t>PEW</t>
  </si>
  <si>
    <t>PGH</t>
  </si>
  <si>
    <t>PGK</t>
  </si>
  <si>
    <t>PGQ</t>
  </si>
  <si>
    <t>PHA</t>
  </si>
  <si>
    <t>PHH</t>
  </si>
  <si>
    <t>PHS</t>
  </si>
  <si>
    <t>PHU</t>
  </si>
  <si>
    <t>PHY</t>
  </si>
  <si>
    <t>PHZ</t>
  </si>
  <si>
    <t>PIF</t>
  </si>
  <si>
    <t>PJG</t>
  </si>
  <si>
    <t>PJI</t>
  </si>
  <si>
    <t>PKG</t>
  </si>
  <si>
    <t>PKK</t>
  </si>
  <si>
    <t>PKN</t>
  </si>
  <si>
    <t>PKR</t>
  </si>
  <si>
    <t>PKS</t>
  </si>
  <si>
    <t>PKU</t>
  </si>
  <si>
    <t>PKY</t>
  </si>
  <si>
    <t>PLM</t>
  </si>
  <si>
    <t>PLW</t>
  </si>
  <si>
    <t>PLX</t>
  </si>
  <si>
    <t>PMM</t>
  </si>
  <si>
    <t>PNJ</t>
  </si>
  <si>
    <t>PNK</t>
  </si>
  <si>
    <t>PNQ</t>
  </si>
  <si>
    <t>PNY</t>
  </si>
  <si>
    <t>PPJ</t>
  </si>
  <si>
    <t>PPK</t>
  </si>
  <si>
    <t>PPL</t>
  </si>
  <si>
    <t>PPR</t>
  </si>
  <si>
    <t>PPS</t>
  </si>
  <si>
    <t>PPU</t>
  </si>
  <si>
    <t>PQD</t>
  </si>
  <si>
    <t>PRH</t>
  </si>
  <si>
    <t>PRU</t>
  </si>
  <si>
    <t>PSI</t>
  </si>
  <si>
    <t>PSJ</t>
  </si>
  <si>
    <t>PSU</t>
  </si>
  <si>
    <t>PUM</t>
  </si>
  <si>
    <t>PUT</t>
  </si>
  <si>
    <t>PWL</t>
  </si>
  <si>
    <t>PWQ</t>
  </si>
  <si>
    <t>PXA</t>
  </si>
  <si>
    <t>PXG</t>
  </si>
  <si>
    <t>PXR</t>
  </si>
  <si>
    <t>PXU</t>
  </si>
  <si>
    <t>PYB</t>
  </si>
  <si>
    <t>PYG</t>
  </si>
  <si>
    <t>PYX</t>
  </si>
  <si>
    <t>PYY</t>
  </si>
  <si>
    <t>PZH</t>
  </si>
  <si>
    <t>PZI</t>
  </si>
  <si>
    <t>QCB</t>
  </si>
  <si>
    <t>QDM</t>
  </si>
  <si>
    <t>QDY</t>
  </si>
  <si>
    <t>QEB</t>
  </si>
  <si>
    <t>QET</t>
  </si>
  <si>
    <t>QFY</t>
  </si>
  <si>
    <t>QGT</t>
  </si>
  <si>
    <t>QGU</t>
  </si>
  <si>
    <t>QGZ</t>
  </si>
  <si>
    <t>QHI</t>
  </si>
  <si>
    <t>QHX</t>
  </si>
  <si>
    <t>QHY</t>
  </si>
  <si>
    <t>QIS</t>
  </si>
  <si>
    <t>QJC</t>
  </si>
  <si>
    <t>QJP</t>
  </si>
  <si>
    <t>QJU</t>
  </si>
  <si>
    <t>QJX</t>
  </si>
  <si>
    <t>QKH</t>
  </si>
  <si>
    <t>QKM</t>
  </si>
  <si>
    <t>QKV</t>
  </si>
  <si>
    <t>QKW</t>
  </si>
  <si>
    <t>QKY</t>
  </si>
  <si>
    <t>QML</t>
  </si>
  <si>
    <t>QMS</t>
  </si>
  <si>
    <t>QNB</t>
  </si>
  <si>
    <t>QNF</t>
  </si>
  <si>
    <t>QNG</t>
  </si>
  <si>
    <t>QNW</t>
  </si>
  <si>
    <t>QNZ</t>
  </si>
  <si>
    <t>QOM</t>
  </si>
  <si>
    <t>QOO</t>
  </si>
  <si>
    <t>QOT</t>
  </si>
  <si>
    <t>QPG</t>
  </si>
  <si>
    <t>QRN</t>
  </si>
  <si>
    <t>QSJ</t>
  </si>
  <si>
    <t>QSZ</t>
  </si>
  <si>
    <t>QTM</t>
  </si>
  <si>
    <t>QTW</t>
  </si>
  <si>
    <t>QTY</t>
  </si>
  <si>
    <t>QUJ</t>
  </si>
  <si>
    <t>QUN</t>
  </si>
  <si>
    <t>QUT</t>
  </si>
  <si>
    <t>QUU</t>
  </si>
  <si>
    <t>QXO</t>
  </si>
  <si>
    <t>QYA</t>
  </si>
  <si>
    <t>RAJ</t>
  </si>
  <si>
    <t>RAQ</t>
  </si>
  <si>
    <t>RAU</t>
  </si>
  <si>
    <t>RAZ</t>
  </si>
  <si>
    <t>RBE</t>
  </si>
  <si>
    <t>RBJ</t>
  </si>
  <si>
    <t>RDE</t>
  </si>
  <si>
    <t>RDN</t>
  </si>
  <si>
    <t>RDP</t>
  </si>
  <si>
    <t>REQ</t>
  </si>
  <si>
    <t>REW</t>
  </si>
  <si>
    <t>RGH</t>
  </si>
  <si>
    <t>RGO</t>
  </si>
  <si>
    <t>RGT</t>
  </si>
  <si>
    <t>RHP</t>
  </si>
  <si>
    <t>RHT</t>
  </si>
  <si>
    <t>RIS</t>
  </si>
  <si>
    <t>RIZ</t>
  </si>
  <si>
    <t>RJA</t>
  </si>
  <si>
    <t>RJB</t>
  </si>
  <si>
    <t>RJH</t>
  </si>
  <si>
    <t>RJI</t>
  </si>
  <si>
    <t>RJM</t>
  </si>
  <si>
    <t>RKI</t>
  </si>
  <si>
    <t>RKO</t>
  </si>
  <si>
    <t>RKZ</t>
  </si>
  <si>
    <t>RLK</t>
  </si>
  <si>
    <t>RLZ</t>
  </si>
  <si>
    <t>RMD</t>
  </si>
  <si>
    <t>RML</t>
  </si>
  <si>
    <t>RNJ</t>
  </si>
  <si>
    <t>RNU</t>
  </si>
  <si>
    <t>RNX</t>
  </si>
  <si>
    <t>ROI</t>
  </si>
  <si>
    <t>RPA</t>
  </si>
  <si>
    <t>RPR</t>
  </si>
  <si>
    <t>RQA</t>
  </si>
  <si>
    <t>RRK</t>
  </si>
  <si>
    <t>RSK</t>
  </si>
  <si>
    <t>RSU</t>
  </si>
  <si>
    <t>RTC</t>
  </si>
  <si>
    <t>RTG</t>
  </si>
  <si>
    <t>RTI</t>
  </si>
  <si>
    <t>RUF</t>
  </si>
  <si>
    <t>RUG</t>
  </si>
  <si>
    <t>RUK</t>
  </si>
  <si>
    <t>RUM</t>
  </si>
  <si>
    <t>RUP</t>
  </si>
  <si>
    <t>RWP</t>
  </si>
  <si>
    <t>RXS</t>
  </si>
  <si>
    <t>RYK</t>
  </si>
  <si>
    <t>RZP</t>
  </si>
  <si>
    <t>RZS</t>
  </si>
  <si>
    <t>SAG</t>
  </si>
  <si>
    <t>SAU</t>
  </si>
  <si>
    <t>SBF</t>
  </si>
  <si>
    <t>SBG</t>
  </si>
  <si>
    <t>SBQ</t>
  </si>
  <si>
    <t>SBW</t>
  </si>
  <si>
    <t>SCO</t>
  </si>
  <si>
    <t>SDK</t>
  </si>
  <si>
    <t>SDO</t>
  </si>
  <si>
    <t>SDS</t>
  </si>
  <si>
    <t>SDT</t>
  </si>
  <si>
    <t>SDW</t>
  </si>
  <si>
    <t>SEH</t>
  </si>
  <si>
    <t>SEL</t>
  </si>
  <si>
    <t>SEQ</t>
  </si>
  <si>
    <t>SFE</t>
  </si>
  <si>
    <t>SFS</t>
  </si>
  <si>
    <t>SGA</t>
  </si>
  <si>
    <t>SGI</t>
  </si>
  <si>
    <t>SGL</t>
  </si>
  <si>
    <t>SGQ</t>
  </si>
  <si>
    <t>SGS</t>
  </si>
  <si>
    <t>SGZ</t>
  </si>
  <si>
    <t>SHA</t>
  </si>
  <si>
    <t>SHB</t>
  </si>
  <si>
    <t>SHF</t>
  </si>
  <si>
    <t>SHI</t>
  </si>
  <si>
    <t>SHL</t>
  </si>
  <si>
    <t>SHM</t>
  </si>
  <si>
    <t>SHP</t>
  </si>
  <si>
    <t>SHS</t>
  </si>
  <si>
    <t>SIA</t>
  </si>
  <si>
    <t>SIF</t>
  </si>
  <si>
    <t>SIH</t>
  </si>
  <si>
    <t>SIQ</t>
  </si>
  <si>
    <t>SIW</t>
  </si>
  <si>
    <t>SJI</t>
  </si>
  <si>
    <t>SKD</t>
  </si>
  <si>
    <t>SKH</t>
  </si>
  <si>
    <t>SKT</t>
  </si>
  <si>
    <t>SKZ</t>
  </si>
  <si>
    <t>SLV</t>
  </si>
  <si>
    <t>SMM</t>
  </si>
  <si>
    <t>SMQ</t>
  </si>
  <si>
    <t>SND</t>
  </si>
  <si>
    <t>SNO</t>
  </si>
  <si>
    <t>SNW</t>
  </si>
  <si>
    <t>SOA</t>
  </si>
  <si>
    <t>SOC</t>
  </si>
  <si>
    <t>SOQ</t>
  </si>
  <si>
    <t>SPD</t>
  </si>
  <si>
    <t>SPE</t>
  </si>
  <si>
    <t>SPK</t>
  </si>
  <si>
    <t>SPT</t>
  </si>
  <si>
    <t>SQD</t>
  </si>
  <si>
    <t>SQG</t>
  </si>
  <si>
    <t>SQH</t>
  </si>
  <si>
    <t>SQJ</t>
  </si>
  <si>
    <t>SQN</t>
  </si>
  <si>
    <t>SQR</t>
  </si>
  <si>
    <t>SRG</t>
  </si>
  <si>
    <t>SRI</t>
  </si>
  <si>
    <t>SSE</t>
  </si>
  <si>
    <t>SSN</t>
  </si>
  <si>
    <t>SSV</t>
  </si>
  <si>
    <t>STV</t>
  </si>
  <si>
    <t>SUB</t>
  </si>
  <si>
    <t>SUG</t>
  </si>
  <si>
    <t>SUI</t>
  </si>
  <si>
    <t>SUL</t>
  </si>
  <si>
    <t>SUP</t>
  </si>
  <si>
    <t>SWL</t>
  </si>
  <si>
    <t>SWN</t>
  </si>
  <si>
    <t>SWQ</t>
  </si>
  <si>
    <t>SWU</t>
  </si>
  <si>
    <t>SWY</t>
  </si>
  <si>
    <t>SXJ</t>
  </si>
  <si>
    <t>SXK</t>
  </si>
  <si>
    <t>SXR</t>
  </si>
  <si>
    <t>SXS</t>
  </si>
  <si>
    <t>SXT</t>
  </si>
  <si>
    <t>SXV</t>
  </si>
  <si>
    <t>SYG</t>
  </si>
  <si>
    <t>SYH</t>
  </si>
  <si>
    <t>SYM</t>
  </si>
  <si>
    <t>SYO</t>
  </si>
  <si>
    <t>SYW</t>
  </si>
  <si>
    <t>SZB</t>
  </si>
  <si>
    <t>SZH</t>
  </si>
  <si>
    <t>SZI</t>
  </si>
  <si>
    <t>SZO</t>
  </si>
  <si>
    <t>SZV</t>
  </si>
  <si>
    <t>TAC</t>
  </si>
  <si>
    <t>TAG</t>
  </si>
  <si>
    <t>TAK</t>
  </si>
  <si>
    <t>TAX</t>
  </si>
  <si>
    <t>TAZ</t>
  </si>
  <si>
    <t>TBB</t>
  </si>
  <si>
    <t>TBH</t>
  </si>
  <si>
    <t>TBM</t>
  </si>
  <si>
    <t>TBS</t>
  </si>
  <si>
    <t>TCG</t>
  </si>
  <si>
    <t>TCR</t>
  </si>
  <si>
    <t>TCZ</t>
  </si>
  <si>
    <t>TDG</t>
  </si>
  <si>
    <t>TDK</t>
  </si>
  <si>
    <t>TEI</t>
  </si>
  <si>
    <t>TEL</t>
  </si>
  <si>
    <t>TEN</t>
  </si>
  <si>
    <t>TEZ</t>
  </si>
  <si>
    <t>TFT</t>
  </si>
  <si>
    <t>TGA</t>
  </si>
  <si>
    <t>TGB</t>
  </si>
  <si>
    <t>TGC</t>
  </si>
  <si>
    <t>TGG</t>
  </si>
  <si>
    <t>TGO</t>
  </si>
  <si>
    <t>TGX</t>
  </si>
  <si>
    <t>THD</t>
  </si>
  <si>
    <t>THJ</t>
  </si>
  <si>
    <t>THK</t>
  </si>
  <si>
    <t>THL</t>
  </si>
  <si>
    <t>THQ</t>
  </si>
  <si>
    <t>THW</t>
  </si>
  <si>
    <t>TII</t>
  </si>
  <si>
    <t>TIM</t>
  </si>
  <si>
    <t>TIO</t>
  </si>
  <si>
    <t>TIR</t>
  </si>
  <si>
    <t>TJB</t>
  </si>
  <si>
    <t>TJG</t>
  </si>
  <si>
    <t>TJH</t>
  </si>
  <si>
    <t>TJJ</t>
  </si>
  <si>
    <t>TJQ</t>
  </si>
  <si>
    <t>TJS</t>
  </si>
  <si>
    <t>TJU</t>
  </si>
  <si>
    <t>TJV</t>
  </si>
  <si>
    <t>TKG</t>
  </si>
  <si>
    <t>TKH</t>
  </si>
  <si>
    <t>TKN</t>
  </si>
  <si>
    <t>TKR</t>
  </si>
  <si>
    <t>TKS</t>
  </si>
  <si>
    <t>TKT</t>
  </si>
  <si>
    <t>TLB</t>
  </si>
  <si>
    <t>TLI</t>
  </si>
  <si>
    <t>TLQ</t>
  </si>
  <si>
    <t>TMC</t>
  </si>
  <si>
    <t>TMF</t>
  </si>
  <si>
    <t>TMG</t>
  </si>
  <si>
    <t>TMH</t>
  </si>
  <si>
    <t>TMI</t>
  </si>
  <si>
    <t>TMJ</t>
  </si>
  <si>
    <t>TMK</t>
  </si>
  <si>
    <t>TMV</t>
  </si>
  <si>
    <t>TMY</t>
  </si>
  <si>
    <t>TNB</t>
  </si>
  <si>
    <t>TNE</t>
  </si>
  <si>
    <t>TNH</t>
  </si>
  <si>
    <t>TNI</t>
  </si>
  <si>
    <t>TNJ</t>
  </si>
  <si>
    <t>TNN</t>
  </si>
  <si>
    <t>TNX</t>
  </si>
  <si>
    <t>TNZ</t>
  </si>
  <si>
    <t>TOD</t>
  </si>
  <si>
    <t>TOY</t>
  </si>
  <si>
    <t>TPG</t>
  </si>
  <si>
    <t>TPJ</t>
  </si>
  <si>
    <t>TPK</t>
  </si>
  <si>
    <t>TPU</t>
  </si>
  <si>
    <t>TQN</t>
  </si>
  <si>
    <t>TQQ</t>
  </si>
  <si>
    <t>TRA</t>
  </si>
  <si>
    <t>TRK</t>
  </si>
  <si>
    <t>TRR</t>
  </si>
  <si>
    <t>TRV</t>
  </si>
  <si>
    <t>TRZ</t>
  </si>
  <si>
    <t>TSA</t>
  </si>
  <si>
    <t>TSJ</t>
  </si>
  <si>
    <t>TST</t>
  </si>
  <si>
    <t>TSX</t>
  </si>
  <si>
    <t>TSY</t>
  </si>
  <si>
    <t>TSZ</t>
  </si>
  <si>
    <t>TTE</t>
  </si>
  <si>
    <t>TTJ</t>
  </si>
  <si>
    <t>TTR</t>
  </si>
  <si>
    <t>TTT</t>
  </si>
  <si>
    <t>TTV</t>
  </si>
  <si>
    <t>TTW</t>
  </si>
  <si>
    <t>TTZ</t>
  </si>
  <si>
    <t>TUG</t>
  </si>
  <si>
    <t>TUK</t>
  </si>
  <si>
    <t>TVS</t>
  </si>
  <si>
    <t>TVX</t>
  </si>
  <si>
    <t>TVY</t>
  </si>
  <si>
    <t>TWC</t>
  </si>
  <si>
    <t>TWT</t>
  </si>
  <si>
    <t>TWU</t>
  </si>
  <si>
    <t>TXE</t>
  </si>
  <si>
    <t>TXG</t>
  </si>
  <si>
    <t>TXM</t>
  </si>
  <si>
    <t>TXN</t>
  </si>
  <si>
    <t>TYO</t>
  </si>
  <si>
    <t>UBJ</t>
  </si>
  <si>
    <t>UBN</t>
  </si>
  <si>
    <t>UBR</t>
  </si>
  <si>
    <t>UCB</t>
  </si>
  <si>
    <t>UDO</t>
  </si>
  <si>
    <t>UDR</t>
  </si>
  <si>
    <t>UEO</t>
  </si>
  <si>
    <t>UET</t>
  </si>
  <si>
    <t>UGA</t>
  </si>
  <si>
    <t>UGC</t>
  </si>
  <si>
    <t>UGT</t>
  </si>
  <si>
    <t>UGU</t>
  </si>
  <si>
    <t>UIG</t>
  </si>
  <si>
    <t>UIH</t>
  </si>
  <si>
    <t>UJN</t>
  </si>
  <si>
    <t>UJU</t>
  </si>
  <si>
    <t>UKB</t>
  </si>
  <si>
    <t>UKK</t>
  </si>
  <si>
    <t>UKY</t>
  </si>
  <si>
    <t>ULG</t>
  </si>
  <si>
    <t>ULO</t>
  </si>
  <si>
    <t>ULZ</t>
  </si>
  <si>
    <t>UND</t>
  </si>
  <si>
    <t>UNN</t>
  </si>
  <si>
    <t>UNR</t>
  </si>
  <si>
    <t>UOL</t>
  </si>
  <si>
    <t>UON</t>
  </si>
  <si>
    <t>UPG</t>
  </si>
  <si>
    <t>URA</t>
  </si>
  <si>
    <t>URN</t>
  </si>
  <si>
    <t>URZ</t>
  </si>
  <si>
    <t>USJ</t>
  </si>
  <si>
    <t>USN</t>
  </si>
  <si>
    <t>USU</t>
  </si>
  <si>
    <t>UTP</t>
  </si>
  <si>
    <t>UTR</t>
  </si>
  <si>
    <t>UUN</t>
  </si>
  <si>
    <t>UYN</t>
  </si>
  <si>
    <t>UZR</t>
  </si>
  <si>
    <t>VAM</t>
  </si>
  <si>
    <t>VBA</t>
  </si>
  <si>
    <t>VBC</t>
  </si>
  <si>
    <t>VBL</t>
  </si>
  <si>
    <t>VBP</t>
  </si>
  <si>
    <t>VCA</t>
  </si>
  <si>
    <t>VCL</t>
  </si>
  <si>
    <t>VCS</t>
  </si>
  <si>
    <t>VDH</t>
  </si>
  <si>
    <t>VDO</t>
  </si>
  <si>
    <t>VDY</t>
  </si>
  <si>
    <t>VGA</t>
  </si>
  <si>
    <t>VGG</t>
  </si>
  <si>
    <t>VII</t>
  </si>
  <si>
    <t>VKG</t>
  </si>
  <si>
    <t>VNA</t>
  </si>
  <si>
    <t>VNG</t>
  </si>
  <si>
    <t>VRC</t>
  </si>
  <si>
    <t>VSO</t>
  </si>
  <si>
    <t>VTG</t>
  </si>
  <si>
    <t>VTZ</t>
  </si>
  <si>
    <t>VWA</t>
  </si>
  <si>
    <t>VWB</t>
  </si>
  <si>
    <t>WAF</t>
  </si>
  <si>
    <t>WAR</t>
  </si>
  <si>
    <t>WBA</t>
  </si>
  <si>
    <t>WDS</t>
  </si>
  <si>
    <t>WEC</t>
  </si>
  <si>
    <t>WEF</t>
  </si>
  <si>
    <t>WEH</t>
  </si>
  <si>
    <t>WET</t>
  </si>
  <si>
    <t>WGB</t>
  </si>
  <si>
    <t>WGC</t>
  </si>
  <si>
    <t>WGN</t>
  </si>
  <si>
    <t>WGP</t>
  </si>
  <si>
    <t>WHU</t>
  </si>
  <si>
    <t>WHZ</t>
  </si>
  <si>
    <t>WJU</t>
  </si>
  <si>
    <t>WKJ</t>
  </si>
  <si>
    <t>WLI</t>
  </si>
  <si>
    <t>WMT</t>
  </si>
  <si>
    <t>WMX</t>
  </si>
  <si>
    <t>WNH</t>
  </si>
  <si>
    <t>WNI</t>
  </si>
  <si>
    <t>WNP</t>
  </si>
  <si>
    <t>WNS</t>
  </si>
  <si>
    <t>WOS</t>
  </si>
  <si>
    <t>WOT</t>
  </si>
  <si>
    <t>WRZ</t>
  </si>
  <si>
    <t>WSK</t>
  </si>
  <si>
    <t>WSR</t>
  </si>
  <si>
    <t>WUA</t>
  </si>
  <si>
    <t>WUX</t>
  </si>
  <si>
    <t>WUZ</t>
  </si>
  <si>
    <t>WXB</t>
  </si>
  <si>
    <t>WXJ</t>
  </si>
  <si>
    <t>WXN</t>
  </si>
  <si>
    <t>WZE</t>
  </si>
  <si>
    <t>WZQ</t>
  </si>
  <si>
    <t>XAI</t>
  </si>
  <si>
    <t>XAY</t>
  </si>
  <si>
    <t>XCN</t>
  </si>
  <si>
    <t>XEI</t>
  </si>
  <si>
    <t>XEN</t>
  </si>
  <si>
    <t>XFN</t>
  </si>
  <si>
    <t>XFT</t>
  </si>
  <si>
    <t>XHO</t>
  </si>
  <si>
    <t>XIC</t>
  </si>
  <si>
    <t>XIE</t>
  </si>
  <si>
    <t>XIL</t>
  </si>
  <si>
    <t>XIN</t>
  </si>
  <si>
    <t>XJH</t>
  </si>
  <si>
    <t>XJM</t>
  </si>
  <si>
    <t>XJW</t>
  </si>
  <si>
    <t>XKH</t>
  </si>
  <si>
    <t>XKL</t>
  </si>
  <si>
    <t>XKT</t>
  </si>
  <si>
    <t>XLO</t>
  </si>
  <si>
    <t>XMA</t>
  </si>
  <si>
    <t>XMG</t>
  </si>
  <si>
    <t>XNG</t>
  </si>
  <si>
    <t>XNS</t>
  </si>
  <si>
    <t>XNT</t>
  </si>
  <si>
    <t>XOX</t>
  </si>
  <si>
    <t>XPQ</t>
  </si>
  <si>
    <t>XRQ</t>
  </si>
  <si>
    <t>XSO</t>
  </si>
  <si>
    <t>XSP</t>
  </si>
  <si>
    <t>XTA</t>
  </si>
  <si>
    <t>XTF</t>
  </si>
  <si>
    <t>XTQ</t>
  </si>
  <si>
    <t>XTX</t>
  </si>
  <si>
    <t>XUK</t>
  </si>
  <si>
    <t>XVL</t>
  </si>
  <si>
    <t>XXB</t>
  </si>
  <si>
    <t>XYE</t>
  </si>
  <si>
    <t>XYW</t>
  </si>
  <si>
    <t>XZG</t>
  </si>
  <si>
    <t>XZH</t>
  </si>
  <si>
    <t>XZJ</t>
  </si>
  <si>
    <t>XZM</t>
  </si>
  <si>
    <t>YBP</t>
  </si>
  <si>
    <t>YCU</t>
  </si>
  <si>
    <t>YDD</t>
  </si>
  <si>
    <t>YEC</t>
  </si>
  <si>
    <t>YEH</t>
  </si>
  <si>
    <t>YFT</t>
  </si>
  <si>
    <t>YGI</t>
  </si>
  <si>
    <t>YGJ</t>
  </si>
  <si>
    <t>YIA</t>
  </si>
  <si>
    <t>YIC</t>
  </si>
  <si>
    <t>YIE</t>
  </si>
  <si>
    <t>YIH</t>
  </si>
  <si>
    <t>YIN</t>
  </si>
  <si>
    <t>YIU</t>
  </si>
  <si>
    <t>YIW</t>
  </si>
  <si>
    <t>YJS</t>
  </si>
  <si>
    <t>YKH</t>
  </si>
  <si>
    <t>YLN</t>
  </si>
  <si>
    <t>YLV</t>
  </si>
  <si>
    <t>YNJ</t>
  </si>
  <si>
    <t>YNY</t>
  </si>
  <si>
    <t>YNZ</t>
  </si>
  <si>
    <t>YOK</t>
  </si>
  <si>
    <t>YON</t>
  </si>
  <si>
    <t>YSQ</t>
  </si>
  <si>
    <t>YUA</t>
  </si>
  <si>
    <t>YUG</t>
  </si>
  <si>
    <t>YUQ</t>
  </si>
  <si>
    <t>YUS</t>
  </si>
  <si>
    <t>YYA</t>
  </si>
  <si>
    <t>YYP</t>
  </si>
  <si>
    <t>YZY</t>
  </si>
  <si>
    <t>ZAJ</t>
  </si>
  <si>
    <t>ZAM</t>
  </si>
  <si>
    <t>ZAS</t>
  </si>
  <si>
    <t>ZAT</t>
  </si>
  <si>
    <t>ZAX</t>
  </si>
  <si>
    <t>ZBD</t>
  </si>
  <si>
    <t>ZBY</t>
  </si>
  <si>
    <t>ZBZ</t>
  </si>
  <si>
    <t>ZCA</t>
  </si>
  <si>
    <t>ZCP</t>
  </si>
  <si>
    <t>ZCU</t>
  </si>
  <si>
    <t>ZEF</t>
  </si>
  <si>
    <t>ZEG</t>
  </si>
  <si>
    <t>ZEO</t>
  </si>
  <si>
    <t>ZER</t>
  </si>
  <si>
    <t>ZGN</t>
  </si>
  <si>
    <t>ZGY</t>
  </si>
  <si>
    <t>ZHA</t>
  </si>
  <si>
    <t>ZHM</t>
  </si>
  <si>
    <t>ZHY</t>
  </si>
  <si>
    <t>ZIU</t>
  </si>
  <si>
    <t>ZIY</t>
  </si>
  <si>
    <t>ZIZ</t>
  </si>
  <si>
    <t>ZJB</t>
  </si>
  <si>
    <t>ZJK</t>
  </si>
  <si>
    <t>ZJR</t>
  </si>
  <si>
    <t>ZJT</t>
  </si>
  <si>
    <t>ZKL</t>
  </si>
  <si>
    <t>ZLW</t>
  </si>
  <si>
    <t>ZMK</t>
  </si>
  <si>
    <t>ZMY</t>
  </si>
  <si>
    <t>ZNG</t>
  </si>
  <si>
    <t>ZQX</t>
  </si>
  <si>
    <t>ZQZ</t>
  </si>
  <si>
    <t>ZRI</t>
  </si>
  <si>
    <t>ZRM</t>
  </si>
  <si>
    <t>ZTI</t>
  </si>
  <si>
    <t>ZTU</t>
  </si>
  <si>
    <t>ZTW</t>
  </si>
  <si>
    <t>ZTX</t>
  </si>
  <si>
    <t>ZUB</t>
  </si>
  <si>
    <t>ZUH</t>
  </si>
  <si>
    <t>ZUI</t>
  </si>
  <si>
    <t>ZUJ</t>
  </si>
  <si>
    <t>ZVK</t>
  </si>
  <si>
    <t>ZWR</t>
  </si>
  <si>
    <t>ZXT</t>
  </si>
  <si>
    <t>ZYI</t>
  </si>
  <si>
    <t>ZYK</t>
  </si>
  <si>
    <t>ZYL</t>
  </si>
  <si>
    <t>ZYX</t>
  </si>
  <si>
    <t>ZZQ</t>
  </si>
  <si>
    <t>AAA</t>
  </si>
  <si>
    <t>PF</t>
  </si>
  <si>
    <t>French Polynesia</t>
  </si>
  <si>
    <t>Australasia</t>
  </si>
  <si>
    <t>Pacific</t>
  </si>
  <si>
    <t>AAB</t>
  </si>
  <si>
    <t>AU</t>
  </si>
  <si>
    <t>Australia</t>
  </si>
  <si>
    <t>AAK</t>
  </si>
  <si>
    <t>KI</t>
  </si>
  <si>
    <t>Kiribati</t>
  </si>
  <si>
    <t>AAU</t>
  </si>
  <si>
    <t>WS</t>
  </si>
  <si>
    <t>Western Samoa</t>
  </si>
  <si>
    <t>ABF</t>
  </si>
  <si>
    <t>ABG</t>
  </si>
  <si>
    <t>ABH</t>
  </si>
  <si>
    <t>ABM</t>
  </si>
  <si>
    <t>ABP</t>
  </si>
  <si>
    <t>PG</t>
  </si>
  <si>
    <t>Papua New Guinea</t>
  </si>
  <si>
    <t>ABW</t>
  </si>
  <si>
    <t>ABX</t>
  </si>
  <si>
    <t>ADC</t>
  </si>
  <si>
    <t>ADL</t>
  </si>
  <si>
    <t>ADO</t>
  </si>
  <si>
    <t>AEA</t>
  </si>
  <si>
    <t>AEK</t>
  </si>
  <si>
    <t>AFR</t>
  </si>
  <si>
    <t>AFT</t>
  </si>
  <si>
    <t>SB</t>
  </si>
  <si>
    <t>Solomon Islands</t>
  </si>
  <si>
    <t>AGG</t>
  </si>
  <si>
    <t>AGK</t>
  </si>
  <si>
    <t>AGL</t>
  </si>
  <si>
    <t>AGW</t>
  </si>
  <si>
    <t>AHE</t>
  </si>
  <si>
    <t>AIC</t>
  </si>
  <si>
    <t>MH</t>
  </si>
  <si>
    <t>Marshall Islands</t>
  </si>
  <si>
    <t>AIE</t>
  </si>
  <si>
    <t>AIH</t>
  </si>
  <si>
    <t>AIM</t>
  </si>
  <si>
    <t>AIS</t>
  </si>
  <si>
    <t>AIT</t>
  </si>
  <si>
    <t>CK</t>
  </si>
  <si>
    <t>Cook Islands</t>
  </si>
  <si>
    <t>AIU</t>
  </si>
  <si>
    <t>AKG</t>
  </si>
  <si>
    <t>NZ</t>
  </si>
  <si>
    <t>New Zealand</t>
  </si>
  <si>
    <t>AKS</t>
  </si>
  <si>
    <t>ALH</t>
  </si>
  <si>
    <t>ALR</t>
  </si>
  <si>
    <t>AMF</t>
  </si>
  <si>
    <t>AMG</t>
  </si>
  <si>
    <t>AMT</t>
  </si>
  <si>
    <t>AMU</t>
  </si>
  <si>
    <t>AMX</t>
  </si>
  <si>
    <t>AMZ</t>
  </si>
  <si>
    <t>ANH</t>
  </si>
  <si>
    <t>ANZ</t>
  </si>
  <si>
    <t>AOA</t>
  </si>
  <si>
    <t>AOB</t>
  </si>
  <si>
    <t>AON</t>
  </si>
  <si>
    <t>APK</t>
  </si>
  <si>
    <t>APP</t>
  </si>
  <si>
    <t>APR</t>
  </si>
  <si>
    <t>APW</t>
  </si>
  <si>
    <t>AQS</t>
  </si>
  <si>
    <t>FJ</t>
  </si>
  <si>
    <t>Fiji</t>
  </si>
  <si>
    <t>ARM</t>
  </si>
  <si>
    <t>ARP</t>
  </si>
  <si>
    <t>ARY</t>
  </si>
  <si>
    <t>ASG</t>
  </si>
  <si>
    <t>ASP</t>
  </si>
  <si>
    <t>ASZ</t>
  </si>
  <si>
    <t>ATD</t>
  </si>
  <si>
    <t>ATN</t>
  </si>
  <si>
    <t>ATP</t>
  </si>
  <si>
    <t>AUD</t>
  </si>
  <si>
    <t>AUI</t>
  </si>
  <si>
    <t>AUJ</t>
  </si>
  <si>
    <t>AUL</t>
  </si>
  <si>
    <t>AUP</t>
  </si>
  <si>
    <t>AUQ</t>
  </si>
  <si>
    <t>AUT</t>
  </si>
  <si>
    <t>TL</t>
  </si>
  <si>
    <t>East Timor</t>
  </si>
  <si>
    <t>AUU</t>
  </si>
  <si>
    <t>AUV</t>
  </si>
  <si>
    <t>AUY</t>
  </si>
  <si>
    <t>VU</t>
  </si>
  <si>
    <t>Vanuatu</t>
  </si>
  <si>
    <t>AVG</t>
  </si>
  <si>
    <t>AVU</t>
  </si>
  <si>
    <t>AVV</t>
  </si>
  <si>
    <t>AWB</t>
  </si>
  <si>
    <t>AWD</t>
  </si>
  <si>
    <t>AWK</t>
  </si>
  <si>
    <t>UM</t>
  </si>
  <si>
    <t>United States Minor Outlying Islands</t>
  </si>
  <si>
    <t>AWN</t>
  </si>
  <si>
    <t>AWP</t>
  </si>
  <si>
    <t>AWR</t>
  </si>
  <si>
    <t>AXC</t>
  </si>
  <si>
    <t>AXL</t>
  </si>
  <si>
    <t>AXR</t>
  </si>
  <si>
    <t>AYD</t>
  </si>
  <si>
    <t>AYL</t>
  </si>
  <si>
    <t>AYQ</t>
  </si>
  <si>
    <t>AYR</t>
  </si>
  <si>
    <t>AYU</t>
  </si>
  <si>
    <t>AZB</t>
  </si>
  <si>
    <t>BAA</t>
  </si>
  <si>
    <t>BAJ</t>
  </si>
  <si>
    <t>BAP</t>
  </si>
  <si>
    <t>BAS</t>
  </si>
  <si>
    <t>BBG</t>
  </si>
  <si>
    <t>BBL</t>
  </si>
  <si>
    <t>BCH</t>
  </si>
  <si>
    <t>BCI</t>
  </si>
  <si>
    <t>BCK</t>
  </si>
  <si>
    <t>BCP</t>
  </si>
  <si>
    <t>BCZ</t>
  </si>
  <si>
    <t>BDB</t>
  </si>
  <si>
    <t>BDD</t>
  </si>
  <si>
    <t>BDW</t>
  </si>
  <si>
    <t>BDZ</t>
  </si>
  <si>
    <t>BEA</t>
  </si>
  <si>
    <t>BEE</t>
  </si>
  <si>
    <t>BEO</t>
  </si>
  <si>
    <t>BEU</t>
  </si>
  <si>
    <t>BEZ</t>
  </si>
  <si>
    <t>BFC</t>
  </si>
  <si>
    <t>BHE</t>
  </si>
  <si>
    <t>BHQ</t>
  </si>
  <si>
    <t>BHS</t>
  </si>
  <si>
    <t>BHT</t>
  </si>
  <si>
    <t>BII</t>
  </si>
  <si>
    <t>BIJ</t>
  </si>
  <si>
    <t>BIP</t>
  </si>
  <si>
    <t>BIW</t>
  </si>
  <si>
    <t>BIZ</t>
  </si>
  <si>
    <t>BKP</t>
  </si>
  <si>
    <t>BKQ</t>
  </si>
  <si>
    <t>BLN</t>
  </si>
  <si>
    <t>BLS</t>
  </si>
  <si>
    <t>BLT</t>
  </si>
  <si>
    <t>BME</t>
  </si>
  <si>
    <t>BMH</t>
  </si>
  <si>
    <t>BMP</t>
  </si>
  <si>
    <t>BMY</t>
  </si>
  <si>
    <t>NC</t>
  </si>
  <si>
    <t>New Caledonia</t>
  </si>
  <si>
    <t>BMZ</t>
  </si>
  <si>
    <t>BNK</t>
  </si>
  <si>
    <t>BNM</t>
  </si>
  <si>
    <t>BNT</t>
  </si>
  <si>
    <t>BNV</t>
  </si>
  <si>
    <t>BNY</t>
  </si>
  <si>
    <t>BNZ</t>
  </si>
  <si>
    <t>BOB</t>
  </si>
  <si>
    <t>BOQ</t>
  </si>
  <si>
    <t>BOT</t>
  </si>
  <si>
    <t>BOV</t>
  </si>
  <si>
    <t>BOX</t>
  </si>
  <si>
    <t>BPB</t>
  </si>
  <si>
    <t>BPD</t>
  </si>
  <si>
    <t>BPF</t>
  </si>
  <si>
    <t>BPK</t>
  </si>
  <si>
    <t>BQB</t>
  </si>
  <si>
    <t>BQL</t>
  </si>
  <si>
    <t>BQW</t>
  </si>
  <si>
    <t>BRH</t>
  </si>
  <si>
    <t>BRJ</t>
  </si>
  <si>
    <t>BRK</t>
  </si>
  <si>
    <t>BRP</t>
  </si>
  <si>
    <t>BRT</t>
  </si>
  <si>
    <t>BSJ</t>
  </si>
  <si>
    <t>BSP</t>
  </si>
  <si>
    <t>BTD</t>
  </si>
  <si>
    <t>BTX</t>
  </si>
  <si>
    <t>BUA</t>
  </si>
  <si>
    <t>BUC</t>
  </si>
  <si>
    <t>BUL</t>
  </si>
  <si>
    <t>BUY</t>
  </si>
  <si>
    <t>BVF</t>
  </si>
  <si>
    <t>BVI</t>
  </si>
  <si>
    <t>BVP</t>
  </si>
  <si>
    <t>BVW</t>
  </si>
  <si>
    <t>BVZ</t>
  </si>
  <si>
    <t>BWB</t>
  </si>
  <si>
    <t>BWJ</t>
  </si>
  <si>
    <t>BWP</t>
  </si>
  <si>
    <t>BWQ</t>
  </si>
  <si>
    <t>BWT</t>
  </si>
  <si>
    <t>BWU</t>
  </si>
  <si>
    <t>BXF</t>
  </si>
  <si>
    <t>BXG</t>
  </si>
  <si>
    <t>BXL</t>
  </si>
  <si>
    <t>BXZ</t>
  </si>
  <si>
    <t>BYP</t>
  </si>
  <si>
    <t>BYX</t>
  </si>
  <si>
    <t>BZD</t>
  </si>
  <si>
    <t>BZP</t>
  </si>
  <si>
    <t>CAZ</t>
  </si>
  <si>
    <t>CBC</t>
  </si>
  <si>
    <t>CBI</t>
  </si>
  <si>
    <t>CBR</t>
  </si>
  <si>
    <t>CBX</t>
  </si>
  <si>
    <t>CBY</t>
  </si>
  <si>
    <t>CCK</t>
  </si>
  <si>
    <t>CC</t>
  </si>
  <si>
    <t>Cocos (Keeling) Islands</t>
  </si>
  <si>
    <t>CCL</t>
  </si>
  <si>
    <t>CCV</t>
  </si>
  <si>
    <t>CCW</t>
  </si>
  <si>
    <t>CDA</t>
  </si>
  <si>
    <t>CDQ</t>
  </si>
  <si>
    <t>CDU</t>
  </si>
  <si>
    <t>CED</t>
  </si>
  <si>
    <t>CES</t>
  </si>
  <si>
    <t>CFH</t>
  </si>
  <si>
    <t>CFI</t>
  </si>
  <si>
    <t>CFP</t>
  </si>
  <si>
    <t>CFS</t>
  </si>
  <si>
    <t>CGC</t>
  </si>
  <si>
    <t>CGV</t>
  </si>
  <si>
    <t>CHC</t>
  </si>
  <si>
    <t>CHT</t>
  </si>
  <si>
    <t>CHY</t>
  </si>
  <si>
    <t>CIE</t>
  </si>
  <si>
    <t>CIS</t>
  </si>
  <si>
    <t>CJF</t>
  </si>
  <si>
    <t>CKI</t>
  </si>
  <si>
    <t>CKW</t>
  </si>
  <si>
    <t>CLH</t>
  </si>
  <si>
    <t>CMA</t>
  </si>
  <si>
    <t>CMD</t>
  </si>
  <si>
    <t>CML</t>
  </si>
  <si>
    <t>CMQ</t>
  </si>
  <si>
    <t>CMU</t>
  </si>
  <si>
    <t>CMV</t>
  </si>
  <si>
    <t>CNB</t>
  </si>
  <si>
    <t>CNC</t>
  </si>
  <si>
    <t>CNJ</t>
  </si>
  <si>
    <t>CNS</t>
  </si>
  <si>
    <t>COB</t>
  </si>
  <si>
    <t>COJ</t>
  </si>
  <si>
    <t>COY</t>
  </si>
  <si>
    <t>CPD</t>
  </si>
  <si>
    <t>CPI</t>
  </si>
  <si>
    <t>CPN</t>
  </si>
  <si>
    <t>CQP</t>
  </si>
  <si>
    <t>CRB</t>
  </si>
  <si>
    <t>CRH</t>
  </si>
  <si>
    <t>CRJ</t>
  </si>
  <si>
    <t>CRY</t>
  </si>
  <si>
    <t>CSD</t>
  </si>
  <si>
    <t>CSI</t>
  </si>
  <si>
    <t>CST</t>
  </si>
  <si>
    <t>CTL</t>
  </si>
  <si>
    <t>CTN</t>
  </si>
  <si>
    <t>CTR</t>
  </si>
  <si>
    <t>CUD</t>
  </si>
  <si>
    <t>CUG</t>
  </si>
  <si>
    <t>CUQ</t>
  </si>
  <si>
    <t>CUY</t>
  </si>
  <si>
    <t>CVB</t>
  </si>
  <si>
    <t>CVC</t>
  </si>
  <si>
    <t>CVL</t>
  </si>
  <si>
    <t>CVQ</t>
  </si>
  <si>
    <t>CWR</t>
  </si>
  <si>
    <t>CWT</t>
  </si>
  <si>
    <t>CWW</t>
  </si>
  <si>
    <t>CXI</t>
  </si>
  <si>
    <t>CXQ</t>
  </si>
  <si>
    <t>CXT</t>
  </si>
  <si>
    <t>CYG</t>
  </si>
  <si>
    <t>CZY</t>
  </si>
  <si>
    <t>DAF</t>
  </si>
  <si>
    <t>DAJ</t>
  </si>
  <si>
    <t>DAO</t>
  </si>
  <si>
    <t>DAU</t>
  </si>
  <si>
    <t>DBO</t>
  </si>
  <si>
    <t>DBP</t>
  </si>
  <si>
    <t>DBY</t>
  </si>
  <si>
    <t>DCN</t>
  </si>
  <si>
    <t>DDI</t>
  </si>
  <si>
    <t>DDM</t>
  </si>
  <si>
    <t>DDN</t>
  </si>
  <si>
    <t>DER</t>
  </si>
  <si>
    <t>DFP</t>
  </si>
  <si>
    <t>DGD</t>
  </si>
  <si>
    <t>DGE</t>
  </si>
  <si>
    <t>DGG</t>
  </si>
  <si>
    <t>DGR</t>
  </si>
  <si>
    <t>DHD</t>
  </si>
  <si>
    <t>DIL</t>
  </si>
  <si>
    <t>DKI</t>
  </si>
  <si>
    <t>DKV</t>
  </si>
  <si>
    <t>DLB</t>
  </si>
  <si>
    <t>DLK</t>
  </si>
  <si>
    <t>DLV</t>
  </si>
  <si>
    <t>DLY</t>
  </si>
  <si>
    <t>DMD</t>
  </si>
  <si>
    <t>DNB</t>
  </si>
  <si>
    <t>DNG</t>
  </si>
  <si>
    <t>DNM</t>
  </si>
  <si>
    <t>DNQ</t>
  </si>
  <si>
    <t>DNU</t>
  </si>
  <si>
    <t>DOI</t>
  </si>
  <si>
    <t>DOO</t>
  </si>
  <si>
    <t>DOS</t>
  </si>
  <si>
    <t>DOX</t>
  </si>
  <si>
    <t>DPO</t>
  </si>
  <si>
    <t>DPU</t>
  </si>
  <si>
    <t>DRB</t>
  </si>
  <si>
    <t>DRD</t>
  </si>
  <si>
    <t>DRN</t>
  </si>
  <si>
    <t>DRR</t>
  </si>
  <si>
    <t>DRW</t>
  </si>
  <si>
    <t>DRY</t>
  </si>
  <si>
    <t>DUD</t>
  </si>
  <si>
    <t>DVP</t>
  </si>
  <si>
    <t>DVR</t>
  </si>
  <si>
    <t>DXD</t>
  </si>
  <si>
    <t>DYA</t>
  </si>
  <si>
    <t>DYM</t>
  </si>
  <si>
    <t>DYW</t>
  </si>
  <si>
    <t>EAE</t>
  </si>
  <si>
    <t>EAL</t>
  </si>
  <si>
    <t>EBN</t>
  </si>
  <si>
    <t>EBO</t>
  </si>
  <si>
    <t>ECH</t>
  </si>
  <si>
    <t>EDD</t>
  </si>
  <si>
    <t>EDR</t>
  </si>
  <si>
    <t>EFG</t>
  </si>
  <si>
    <t>EGA</t>
  </si>
  <si>
    <t>EGM</t>
  </si>
  <si>
    <t>EIA</t>
  </si>
  <si>
    <t>EIH</t>
  </si>
  <si>
    <t>EJT</t>
  </si>
  <si>
    <t>EKD</t>
  </si>
  <si>
    <t>ELC</t>
  </si>
  <si>
    <t>EMD</t>
  </si>
  <si>
    <t>EMI</t>
  </si>
  <si>
    <t>EMO</t>
  </si>
  <si>
    <t>EMS</t>
  </si>
  <si>
    <t>ENB</t>
  </si>
  <si>
    <t>ENT</t>
  </si>
  <si>
    <t>EPI</t>
  </si>
  <si>
    <t>EPR</t>
  </si>
  <si>
    <t>EPT</t>
  </si>
  <si>
    <t>ERB</t>
  </si>
  <si>
    <t>ERE</t>
  </si>
  <si>
    <t>ERQ</t>
  </si>
  <si>
    <t>ERU</t>
  </si>
  <si>
    <t>ESA</t>
  </si>
  <si>
    <t>ETD</t>
  </si>
  <si>
    <t>EUA</t>
  </si>
  <si>
    <t>TO</t>
  </si>
  <si>
    <t>Tonga</t>
  </si>
  <si>
    <t>EUC</t>
  </si>
  <si>
    <t>EVD</t>
  </si>
  <si>
    <t>EVH</t>
  </si>
  <si>
    <t>EXM</t>
  </si>
  <si>
    <t>FAC</t>
  </si>
  <si>
    <t>FAQ</t>
  </si>
  <si>
    <t>FAV</t>
  </si>
  <si>
    <t>FGI</t>
  </si>
  <si>
    <t>FGL</t>
  </si>
  <si>
    <t>FGU</t>
  </si>
  <si>
    <t>FHZ</t>
  </si>
  <si>
    <t>FIK</t>
  </si>
  <si>
    <t>FIN</t>
  </si>
  <si>
    <t>FIZ</t>
  </si>
  <si>
    <t>FLC</t>
  </si>
  <si>
    <t>FLS</t>
  </si>
  <si>
    <t>FLY</t>
  </si>
  <si>
    <t>FNE</t>
  </si>
  <si>
    <t>FOS</t>
  </si>
  <si>
    <t>FOT</t>
  </si>
  <si>
    <t>FRB</t>
  </si>
  <si>
    <t>FRE</t>
  </si>
  <si>
    <t>FRQ</t>
  </si>
  <si>
    <t>FSL</t>
  </si>
  <si>
    <t>FTA</t>
  </si>
  <si>
    <t>FUB</t>
  </si>
  <si>
    <t>FUM</t>
  </si>
  <si>
    <t>FUN</t>
  </si>
  <si>
    <t>TV</t>
  </si>
  <si>
    <t>Tuvalu</t>
  </si>
  <si>
    <t>FUT</t>
  </si>
  <si>
    <t>WF</t>
  </si>
  <si>
    <t>Wallis and Futuna Islands</t>
  </si>
  <si>
    <t>FVL</t>
  </si>
  <si>
    <t>FVR</t>
  </si>
  <si>
    <t>GAH</t>
  </si>
  <si>
    <t>GAP</t>
  </si>
  <si>
    <t>GAR</t>
  </si>
  <si>
    <t>GAZ</t>
  </si>
  <si>
    <t>GBC</t>
  </si>
  <si>
    <t>GBF</t>
  </si>
  <si>
    <t>GBL</t>
  </si>
  <si>
    <t>GBP</t>
  </si>
  <si>
    <t>GBS</t>
  </si>
  <si>
    <t>GBV</t>
  </si>
  <si>
    <t>GBW</t>
  </si>
  <si>
    <t>GBZ</t>
  </si>
  <si>
    <t>GCQ</t>
  </si>
  <si>
    <t>GDD</t>
  </si>
  <si>
    <t>GEA</t>
  </si>
  <si>
    <t>GEE</t>
  </si>
  <si>
    <t>GEF</t>
  </si>
  <si>
    <t>GEI</t>
  </si>
  <si>
    <t>GET</t>
  </si>
  <si>
    <t>GEW</t>
  </si>
  <si>
    <t>GEX</t>
  </si>
  <si>
    <t>GFE</t>
  </si>
  <si>
    <t>GFF</t>
  </si>
  <si>
    <t>GFN</t>
  </si>
  <si>
    <t>GGD</t>
  </si>
  <si>
    <t>GIC</t>
  </si>
  <si>
    <t>GIS</t>
  </si>
  <si>
    <t>GKA</t>
  </si>
  <si>
    <t>GKL</t>
  </si>
  <si>
    <t>GLG</t>
  </si>
  <si>
    <t>GLI</t>
  </si>
  <si>
    <t>GLM</t>
  </si>
  <si>
    <t>GLP</t>
  </si>
  <si>
    <t>GLT</t>
  </si>
  <si>
    <t>GLY</t>
  </si>
  <si>
    <t>GMI</t>
  </si>
  <si>
    <t>GMN</t>
  </si>
  <si>
    <t>GMR</t>
  </si>
  <si>
    <t>GOC</t>
  </si>
  <si>
    <t>GOE</t>
  </si>
  <si>
    <t>GOO</t>
  </si>
  <si>
    <t>GOS</t>
  </si>
  <si>
    <t>GOV</t>
  </si>
  <si>
    <t>GPD</t>
  </si>
  <si>
    <t>GPN</t>
  </si>
  <si>
    <t>GRH</t>
  </si>
  <si>
    <t>GRL</t>
  </si>
  <si>
    <t>GSC</t>
  </si>
  <si>
    <t>GSN</t>
  </si>
  <si>
    <t>GTA</t>
  </si>
  <si>
    <t>GTE</t>
  </si>
  <si>
    <t>GTN</t>
  </si>
  <si>
    <t>GTS</t>
  </si>
  <si>
    <t>GTT</t>
  </si>
  <si>
    <t>GUE</t>
  </si>
  <si>
    <t>GUG</t>
  </si>
  <si>
    <t>GUH</t>
  </si>
  <si>
    <t>GUL</t>
  </si>
  <si>
    <t>GUR</t>
  </si>
  <si>
    <t>GUV</t>
  </si>
  <si>
    <t>GVI</t>
  </si>
  <si>
    <t>GVP</t>
  </si>
  <si>
    <t>GWN</t>
  </si>
  <si>
    <t>GYL</t>
  </si>
  <si>
    <t>GYP</t>
  </si>
  <si>
    <t>GZO</t>
  </si>
  <si>
    <t>HAP</t>
  </si>
  <si>
    <t>HAT</t>
  </si>
  <si>
    <t>HAZ</t>
  </si>
  <si>
    <t>HBA</t>
  </si>
  <si>
    <t>HBD</t>
  </si>
  <si>
    <t>HCQ</t>
  </si>
  <si>
    <t>HEO</t>
  </si>
  <si>
    <t>HGD</t>
  </si>
  <si>
    <t>HGU</t>
  </si>
  <si>
    <t>HHZ</t>
  </si>
  <si>
    <t>HID</t>
  </si>
  <si>
    <t>HIG</t>
  </si>
  <si>
    <t>HIH</t>
  </si>
  <si>
    <t>HIP</t>
  </si>
  <si>
    <t>HIR</t>
  </si>
  <si>
    <t>HIS</t>
  </si>
  <si>
    <t>HIT</t>
  </si>
  <si>
    <t>HIX</t>
  </si>
  <si>
    <t>HKK</t>
  </si>
  <si>
    <t>HKN</t>
  </si>
  <si>
    <t>HLL</t>
  </si>
  <si>
    <t>HLS</t>
  </si>
  <si>
    <t>HLT</t>
  </si>
  <si>
    <t>HLU</t>
  </si>
  <si>
    <t>HLV</t>
  </si>
  <si>
    <t>HLZ</t>
  </si>
  <si>
    <t>HMG</t>
  </si>
  <si>
    <t>HNG</t>
  </si>
  <si>
    <t>HNI</t>
  </si>
  <si>
    <t>HNK</t>
  </si>
  <si>
    <t>HNN</t>
  </si>
  <si>
    <t>HOC</t>
  </si>
  <si>
    <t>HOI</t>
  </si>
  <si>
    <t>HOK</t>
  </si>
  <si>
    <t>HPA</t>
  </si>
  <si>
    <t>HPE</t>
  </si>
  <si>
    <t>HRN</t>
  </si>
  <si>
    <t>HRY</t>
  </si>
  <si>
    <t>HSM</t>
  </si>
  <si>
    <t>HTI</t>
  </si>
  <si>
    <t>HTU</t>
  </si>
  <si>
    <t>HUB</t>
  </si>
  <si>
    <t>HUH</t>
  </si>
  <si>
    <t>HVB</t>
  </si>
  <si>
    <t>HWA</t>
  </si>
  <si>
    <t>HWK</t>
  </si>
  <si>
    <t>HXX</t>
  </si>
  <si>
    <t>HYF</t>
  </si>
  <si>
    <t>IAU</t>
  </si>
  <si>
    <t>IBI</t>
  </si>
  <si>
    <t>ICI</t>
  </si>
  <si>
    <t>IDK</t>
  </si>
  <si>
    <t>IDN</t>
  </si>
  <si>
    <t>IFF</t>
  </si>
  <si>
    <t>IFL</t>
  </si>
  <si>
    <t>IGH</t>
  </si>
  <si>
    <t>IHU</t>
  </si>
  <si>
    <t>IIS</t>
  </si>
  <si>
    <t>IKP</t>
  </si>
  <si>
    <t>ILP</t>
  </si>
  <si>
    <t>ILX</t>
  </si>
  <si>
    <t>IMA</t>
  </si>
  <si>
    <t>IMD</t>
  </si>
  <si>
    <t>IMI</t>
  </si>
  <si>
    <t>IMN</t>
  </si>
  <si>
    <t>INJ</t>
  </si>
  <si>
    <t>INM</t>
  </si>
  <si>
    <t>INU</t>
  </si>
  <si>
    <t>NR</t>
  </si>
  <si>
    <t>Nauru</t>
  </si>
  <si>
    <t>IOK</t>
  </si>
  <si>
    <t>IOP</t>
  </si>
  <si>
    <t>IOU</t>
  </si>
  <si>
    <t>IPA</t>
  </si>
  <si>
    <t>IRA</t>
  </si>
  <si>
    <t>IRG</t>
  </si>
  <si>
    <t>ISA</t>
  </si>
  <si>
    <t>ISI</t>
  </si>
  <si>
    <t>ITK</t>
  </si>
  <si>
    <t>IUE</t>
  </si>
  <si>
    <t>NU</t>
  </si>
  <si>
    <t>Niue</t>
  </si>
  <si>
    <t>IUS</t>
  </si>
  <si>
    <t>IVC</t>
  </si>
  <si>
    <t>IVR</t>
  </si>
  <si>
    <t>IVW</t>
  </si>
  <si>
    <t>JAB</t>
  </si>
  <si>
    <t>JAD</t>
  </si>
  <si>
    <t>JAQ</t>
  </si>
  <si>
    <t>JAT</t>
  </si>
  <si>
    <t>JCK</t>
  </si>
  <si>
    <t>JEJ</t>
  </si>
  <si>
    <t>JFM</t>
  </si>
  <si>
    <t>JHQ</t>
  </si>
  <si>
    <t>JJA</t>
  </si>
  <si>
    <t>JON</t>
  </si>
  <si>
    <t>JOP</t>
  </si>
  <si>
    <t>JUN</t>
  </si>
  <si>
    <t>JUR</t>
  </si>
  <si>
    <t>KAF</t>
  </si>
  <si>
    <t>KAH</t>
  </si>
  <si>
    <t>KAK</t>
  </si>
  <si>
    <t>KAQ</t>
  </si>
  <si>
    <t>KAT</t>
  </si>
  <si>
    <t>KAX</t>
  </si>
  <si>
    <t>KAY</t>
  </si>
  <si>
    <t>KBB</t>
  </si>
  <si>
    <t>KBD</t>
  </si>
  <si>
    <t>KBJ</t>
  </si>
  <si>
    <t>KBM</t>
  </si>
  <si>
    <t>KBT</t>
  </si>
  <si>
    <t>KBY</t>
  </si>
  <si>
    <t>KBZ</t>
  </si>
  <si>
    <t>KCE</t>
  </si>
  <si>
    <t>KCI</t>
  </si>
  <si>
    <t>KCJ</t>
  </si>
  <si>
    <t>KCS</t>
  </si>
  <si>
    <t>KDB</t>
  </si>
  <si>
    <t>KDE</t>
  </si>
  <si>
    <t>KDP</t>
  </si>
  <si>
    <t>KDQ</t>
  </si>
  <si>
    <t>KDR</t>
  </si>
  <si>
    <t>KDS</t>
  </si>
  <si>
    <t>KDV</t>
  </si>
  <si>
    <t>KEG</t>
  </si>
  <si>
    <t>KEX</t>
  </si>
  <si>
    <t>KFE</t>
  </si>
  <si>
    <t>KFG</t>
  </si>
  <si>
    <t>KGB</t>
  </si>
  <si>
    <t>KGC</t>
  </si>
  <si>
    <t>KGE</t>
  </si>
  <si>
    <t>KGH</t>
  </si>
  <si>
    <t>KGI</t>
  </si>
  <si>
    <t>KGM</t>
  </si>
  <si>
    <t>KGR</t>
  </si>
  <si>
    <t>KGW</t>
  </si>
  <si>
    <t>KGY</t>
  </si>
  <si>
    <t>KHZ</t>
  </si>
  <si>
    <t>KIA</t>
  </si>
  <si>
    <t>KIE</t>
  </si>
  <si>
    <t>KII</t>
  </si>
  <si>
    <t>KIO</t>
  </si>
  <si>
    <t>KIQ</t>
  </si>
  <si>
    <t>KIZ</t>
  </si>
  <si>
    <t>KJU</t>
  </si>
  <si>
    <t>KKD</t>
  </si>
  <si>
    <t>KKE</t>
  </si>
  <si>
    <t>KKO</t>
  </si>
  <si>
    <t>KKP</t>
  </si>
  <si>
    <t>KKR</t>
  </si>
  <si>
    <t>KMA</t>
  </si>
  <si>
    <t>KMB</t>
  </si>
  <si>
    <t>KMF</t>
  </si>
  <si>
    <t>KML</t>
  </si>
  <si>
    <t>KMR</t>
  </si>
  <si>
    <t>KNE</t>
  </si>
  <si>
    <t>KNI</t>
  </si>
  <si>
    <t>KNL</t>
  </si>
  <si>
    <t>KNQ</t>
  </si>
  <si>
    <t>KNS</t>
  </si>
  <si>
    <t>KNX</t>
  </si>
  <si>
    <t>KOC</t>
  </si>
  <si>
    <t>KOH</t>
  </si>
  <si>
    <t>KOM</t>
  </si>
  <si>
    <t>KOR</t>
  </si>
  <si>
    <t>KPA</t>
  </si>
  <si>
    <t>KPE</t>
  </si>
  <si>
    <t>KPF</t>
  </si>
  <si>
    <t>KPL</t>
  </si>
  <si>
    <t>KPM</t>
  </si>
  <si>
    <t>KPP</t>
  </si>
  <si>
    <t>KPS</t>
  </si>
  <si>
    <t>KQB</t>
  </si>
  <si>
    <t>KQL</t>
  </si>
  <si>
    <t>KQR</t>
  </si>
  <si>
    <t>KRA</t>
  </si>
  <si>
    <t>KRB</t>
  </si>
  <si>
    <t>KRD</t>
  </si>
  <si>
    <t>KRI</t>
  </si>
  <si>
    <t>KRJ</t>
  </si>
  <si>
    <t>KRU</t>
  </si>
  <si>
    <t>KRX</t>
  </si>
  <si>
    <t>KSA</t>
  </si>
  <si>
    <t>FM</t>
  </si>
  <si>
    <t>Micronesia</t>
  </si>
  <si>
    <t>KSB</t>
  </si>
  <si>
    <t>KSG</t>
  </si>
  <si>
    <t>KSP</t>
  </si>
  <si>
    <t>KSV</t>
  </si>
  <si>
    <t>KSX</t>
  </si>
  <si>
    <t>KTA</t>
  </si>
  <si>
    <t>KTF</t>
  </si>
  <si>
    <t>KTK</t>
  </si>
  <si>
    <t>KTR</t>
  </si>
  <si>
    <t>KUC</t>
  </si>
  <si>
    <t>KUE</t>
  </si>
  <si>
    <t>KUG</t>
  </si>
  <si>
    <t>KUI</t>
  </si>
  <si>
    <t>KUP</t>
  </si>
  <si>
    <t>KUQ</t>
  </si>
  <si>
    <t>KUX</t>
  </si>
  <si>
    <t>KUY</t>
  </si>
  <si>
    <t>KVE</t>
  </si>
  <si>
    <t>KVG</t>
  </si>
  <si>
    <t>KVU</t>
  </si>
  <si>
    <t>KWA</t>
  </si>
  <si>
    <t>KWM</t>
  </si>
  <si>
    <t>KWO</t>
  </si>
  <si>
    <t>KWR</t>
  </si>
  <si>
    <t>KWS</t>
  </si>
  <si>
    <t>KWU</t>
  </si>
  <si>
    <t>KWV</t>
  </si>
  <si>
    <t>KWX</t>
  </si>
  <si>
    <t>KXF</t>
  </si>
  <si>
    <t>KXR</t>
  </si>
  <si>
    <t>KXU</t>
  </si>
  <si>
    <t>KYB</t>
  </si>
  <si>
    <t>KYF</t>
  </si>
  <si>
    <t>KYI</t>
  </si>
  <si>
    <t>KYX</t>
  </si>
  <si>
    <t>KZF</t>
  </si>
  <si>
    <t>LAB</t>
  </si>
  <si>
    <t>LAE</t>
  </si>
  <si>
    <t>LAV</t>
  </si>
  <si>
    <t>LBH</t>
  </si>
  <si>
    <t>LBS</t>
  </si>
  <si>
    <t>LCN</t>
  </si>
  <si>
    <t>LDC</t>
  </si>
  <si>
    <t>LDH</t>
  </si>
  <si>
    <t>LDW</t>
  </si>
  <si>
    <t>LEA</t>
  </si>
  <si>
    <t>LEL</t>
  </si>
  <si>
    <t>LER</t>
  </si>
  <si>
    <t>LEV</t>
  </si>
  <si>
    <t>LFP</t>
  </si>
  <si>
    <t>LGE</t>
  </si>
  <si>
    <t>LGH</t>
  </si>
  <si>
    <t>LGM</t>
  </si>
  <si>
    <t>LGN</t>
  </si>
  <si>
    <t>LHG</t>
  </si>
  <si>
    <t>LHP</t>
  </si>
  <si>
    <t>LIB</t>
  </si>
  <si>
    <t>LIF</t>
  </si>
  <si>
    <t>LIK</t>
  </si>
  <si>
    <t>LKB</t>
  </si>
  <si>
    <t>LKD</t>
  </si>
  <si>
    <t>LLG</t>
  </si>
  <si>
    <t>LLL</t>
  </si>
  <si>
    <t>LLP</t>
  </si>
  <si>
    <t>LMG</t>
  </si>
  <si>
    <t>LMI</t>
  </si>
  <si>
    <t>LML</t>
  </si>
  <si>
    <t>LMY</t>
  </si>
  <si>
    <t>LNB</t>
  </si>
  <si>
    <t>LNC</t>
  </si>
  <si>
    <t>LNE</t>
  </si>
  <si>
    <t>LNF</t>
  </si>
  <si>
    <t>LNG</t>
  </si>
  <si>
    <t>LNH</t>
  </si>
  <si>
    <t>LNM</t>
  </si>
  <si>
    <t>LNO</t>
  </si>
  <si>
    <t>LNQ</t>
  </si>
  <si>
    <t>LNV</t>
  </si>
  <si>
    <t>LOA</t>
  </si>
  <si>
    <t>LOC</t>
  </si>
  <si>
    <t>LOD</t>
  </si>
  <si>
    <t>LOF</t>
  </si>
  <si>
    <t>LPM</t>
  </si>
  <si>
    <t>LPN</t>
  </si>
  <si>
    <t>LRE</t>
  </si>
  <si>
    <t>LSA</t>
  </si>
  <si>
    <t>LSJ</t>
  </si>
  <si>
    <t>LST</t>
  </si>
  <si>
    <t>LSY</t>
  </si>
  <si>
    <t>LTB</t>
  </si>
  <si>
    <t>LTF</t>
  </si>
  <si>
    <t>LTP</t>
  </si>
  <si>
    <t>LTV</t>
  </si>
  <si>
    <t>LUC</t>
  </si>
  <si>
    <t>LUT</t>
  </si>
  <si>
    <t>LUU</t>
  </si>
  <si>
    <t>LVO</t>
  </si>
  <si>
    <t>LWH</t>
  </si>
  <si>
    <t>LWI</t>
  </si>
  <si>
    <t>LYT</t>
  </si>
  <si>
    <t>LZR</t>
  </si>
  <si>
    <t>MAG</t>
  </si>
  <si>
    <t>MAJ</t>
  </si>
  <si>
    <t>MAP</t>
  </si>
  <si>
    <t>MAS</t>
  </si>
  <si>
    <t>MAU</t>
  </si>
  <si>
    <t>MAV</t>
  </si>
  <si>
    <t>MBB</t>
  </si>
  <si>
    <t>MBF</t>
  </si>
  <si>
    <t>MBH</t>
  </si>
  <si>
    <t>MBN</t>
  </si>
  <si>
    <t>MBU</t>
  </si>
  <si>
    <t>MBV</t>
  </si>
  <si>
    <t>MBW</t>
  </si>
  <si>
    <t>MCV</t>
  </si>
  <si>
    <t>MCY</t>
  </si>
  <si>
    <t>MDM</t>
  </si>
  <si>
    <t>MDU</t>
  </si>
  <si>
    <t>MDY</t>
  </si>
  <si>
    <t>MEB</t>
  </si>
  <si>
    <t>MEE</t>
  </si>
  <si>
    <t>MET</t>
  </si>
  <si>
    <t>MFJ</t>
  </si>
  <si>
    <t>MFL</t>
  </si>
  <si>
    <t>MFN</t>
  </si>
  <si>
    <t>MFO</t>
  </si>
  <si>
    <t>MFP</t>
  </si>
  <si>
    <t>MFZ</t>
  </si>
  <si>
    <t>MGB</t>
  </si>
  <si>
    <t>MGG</t>
  </si>
  <si>
    <t>MGP</t>
  </si>
  <si>
    <t>MGS</t>
  </si>
  <si>
    <t>MGT</t>
  </si>
  <si>
    <t>MGV</t>
  </si>
  <si>
    <t>MHB</t>
  </si>
  <si>
    <t>MHM</t>
  </si>
  <si>
    <t>MHO</t>
  </si>
  <si>
    <t>MHU</t>
  </si>
  <si>
    <t>MHX</t>
  </si>
  <si>
    <t>MHY</t>
  </si>
  <si>
    <t>MIH</t>
  </si>
  <si>
    <t>MIJ</t>
  </si>
  <si>
    <t>MIM</t>
  </si>
  <si>
    <t>MIN</t>
  </si>
  <si>
    <t>MIS</t>
  </si>
  <si>
    <t>MIY</t>
  </si>
  <si>
    <t>MIZ</t>
  </si>
  <si>
    <t>MJB</t>
  </si>
  <si>
    <t>MJE</t>
  </si>
  <si>
    <t>MJJ</t>
  </si>
  <si>
    <t>MJK</t>
  </si>
  <si>
    <t>MJP</t>
  </si>
  <si>
    <t>MKN</t>
  </si>
  <si>
    <t>MKP</t>
  </si>
  <si>
    <t>MKR</t>
  </si>
  <si>
    <t>MKV</t>
  </si>
  <si>
    <t>MKY</t>
  </si>
  <si>
    <t>MLQ</t>
  </si>
  <si>
    <t>MLR</t>
  </si>
  <si>
    <t>MLV</t>
  </si>
  <si>
    <t>MMG</t>
  </si>
  <si>
    <t>MMM</t>
  </si>
  <si>
    <t>MMV</t>
  </si>
  <si>
    <t>MNE</t>
  </si>
  <si>
    <t>MNF</t>
  </si>
  <si>
    <t>MNG</t>
  </si>
  <si>
    <t>MNK</t>
  </si>
  <si>
    <t>MNP</t>
  </si>
  <si>
    <t>MNQ</t>
  </si>
  <si>
    <t>MNV</t>
  </si>
  <si>
    <t>MNW</t>
  </si>
  <si>
    <t>MNY</t>
  </si>
  <si>
    <t>MOI</t>
  </si>
  <si>
    <t>MON</t>
  </si>
  <si>
    <t>MOO</t>
  </si>
  <si>
    <t>MOV</t>
  </si>
  <si>
    <t>MOZ</t>
  </si>
  <si>
    <t>MPF</t>
  </si>
  <si>
    <t>MPG</t>
  </si>
  <si>
    <t>MPT</t>
  </si>
  <si>
    <t>MPU</t>
  </si>
  <si>
    <t>MPX</t>
  </si>
  <si>
    <t>MQA</t>
  </si>
  <si>
    <t>MQE</t>
  </si>
  <si>
    <t>MQL</t>
  </si>
  <si>
    <t>MQO</t>
  </si>
  <si>
    <t>MQZ</t>
  </si>
  <si>
    <t>MRG</t>
  </si>
  <si>
    <t>MRH</t>
  </si>
  <si>
    <t>MRL</t>
  </si>
  <si>
    <t>MRM</t>
  </si>
  <si>
    <t>MRO</t>
  </si>
  <si>
    <t>MRP</t>
  </si>
  <si>
    <t>MRT</t>
  </si>
  <si>
    <t>MRZ</t>
  </si>
  <si>
    <t>MSF</t>
  </si>
  <si>
    <t>MTA</t>
  </si>
  <si>
    <t>MTD</t>
  </si>
  <si>
    <t>MTK</t>
  </si>
  <si>
    <t>MTL</t>
  </si>
  <si>
    <t>MTQ</t>
  </si>
  <si>
    <t>MTV</t>
  </si>
  <si>
    <t>MUA</t>
  </si>
  <si>
    <t>MUK</t>
  </si>
  <si>
    <t>MUP</t>
  </si>
  <si>
    <t>MUQ</t>
  </si>
  <si>
    <t>MVH</t>
  </si>
  <si>
    <t>MVI</t>
  </si>
  <si>
    <t>MVK</t>
  </si>
  <si>
    <t>MVT</t>
  </si>
  <si>
    <t>MVU</t>
  </si>
  <si>
    <t>MWB</t>
  </si>
  <si>
    <t>MWF</t>
  </si>
  <si>
    <t>MWG</t>
  </si>
  <si>
    <t>MWI</t>
  </si>
  <si>
    <t>MWT</t>
  </si>
  <si>
    <t>MWU</t>
  </si>
  <si>
    <t>MWY</t>
  </si>
  <si>
    <t>MXD</t>
  </si>
  <si>
    <t>MXH</t>
  </si>
  <si>
    <t>MXK</t>
  </si>
  <si>
    <t>MXQ</t>
  </si>
  <si>
    <t>MXS</t>
  </si>
  <si>
    <t>MXU</t>
  </si>
  <si>
    <t>MYA</t>
  </si>
  <si>
    <t>MYI</t>
  </si>
  <si>
    <t>MYO</t>
  </si>
  <si>
    <t>MYX</t>
  </si>
  <si>
    <t>MZK</t>
  </si>
  <si>
    <t>MZN</t>
  </si>
  <si>
    <t>MZP</t>
  </si>
  <si>
    <t>NAA</t>
  </si>
  <si>
    <t>NAC</t>
  </si>
  <si>
    <t>NAN</t>
  </si>
  <si>
    <t>NAU</t>
  </si>
  <si>
    <t>NAZ</t>
  </si>
  <si>
    <t>NBA</t>
  </si>
  <si>
    <t>NBH</t>
  </si>
  <si>
    <t>NBR</t>
  </si>
  <si>
    <t>NDI</t>
  </si>
  <si>
    <t>NDK</t>
  </si>
  <si>
    <t>NDN</t>
  </si>
  <si>
    <t>NDS</t>
  </si>
  <si>
    <t>NFO</t>
  </si>
  <si>
    <t>NGA</t>
  </si>
  <si>
    <t>NGI</t>
  </si>
  <si>
    <t>NGR</t>
  </si>
  <si>
    <t>NHV</t>
  </si>
  <si>
    <t>NIF</t>
  </si>
  <si>
    <t>NIG</t>
  </si>
  <si>
    <t>NIS</t>
  </si>
  <si>
    <t>NIU</t>
  </si>
  <si>
    <t>NKB</t>
  </si>
  <si>
    <t>NKN</t>
  </si>
  <si>
    <t>NKP</t>
  </si>
  <si>
    <t>NLF</t>
  </si>
  <si>
    <t>NLK</t>
  </si>
  <si>
    <t>NF</t>
  </si>
  <si>
    <t>Norfolk Island</t>
  </si>
  <si>
    <t>NLL</t>
  </si>
  <si>
    <t>NLS</t>
  </si>
  <si>
    <t>NMN</t>
  </si>
  <si>
    <t>NMP</t>
  </si>
  <si>
    <t>NMR</t>
  </si>
  <si>
    <t>NMU</t>
  </si>
  <si>
    <t>NNB</t>
  </si>
  <si>
    <t>NOA</t>
  </si>
  <si>
    <t>NOM</t>
  </si>
  <si>
    <t>NON</t>
  </si>
  <si>
    <t>NOO</t>
  </si>
  <si>
    <t>NOU</t>
  </si>
  <si>
    <t>NPE</t>
  </si>
  <si>
    <t>NPG</t>
  </si>
  <si>
    <t>NPL</t>
  </si>
  <si>
    <t>NPP</t>
  </si>
  <si>
    <t>NRA</t>
  </si>
  <si>
    <t>NRG</t>
  </si>
  <si>
    <t>NRY</t>
  </si>
  <si>
    <t>NSM</t>
  </si>
  <si>
    <t>NSN</t>
  </si>
  <si>
    <t>NSO</t>
  </si>
  <si>
    <t>NSV</t>
  </si>
  <si>
    <t>NTA</t>
  </si>
  <si>
    <t>NTL</t>
  </si>
  <si>
    <t>NTN</t>
  </si>
  <si>
    <t>NTT</t>
  </si>
  <si>
    <t>NUB</t>
  </si>
  <si>
    <t>NUG</t>
  </si>
  <si>
    <t>NUK</t>
  </si>
  <si>
    <t>NUR</t>
  </si>
  <si>
    <t>NUS</t>
  </si>
  <si>
    <t>NUT</t>
  </si>
  <si>
    <t>NWT</t>
  </si>
  <si>
    <t>NYN</t>
  </si>
  <si>
    <t>OAG</t>
  </si>
  <si>
    <t>OAM</t>
  </si>
  <si>
    <t>OBA</t>
  </si>
  <si>
    <t>OBM</t>
  </si>
  <si>
    <t>OBX</t>
  </si>
  <si>
    <t>OCM</t>
  </si>
  <si>
    <t>ODD</t>
  </si>
  <si>
    <t>ODL</t>
  </si>
  <si>
    <t>ODR</t>
  </si>
  <si>
    <t>OEC</t>
  </si>
  <si>
    <t>OGE</t>
  </si>
  <si>
    <t>OHA</t>
  </si>
  <si>
    <t>OKB</t>
  </si>
  <si>
    <t>OKP</t>
  </si>
  <si>
    <t>OKR</t>
  </si>
  <si>
    <t>OKV</t>
  </si>
  <si>
    <t>OKY</t>
  </si>
  <si>
    <t>OLJ</t>
  </si>
  <si>
    <t>OLP</t>
  </si>
  <si>
    <t>OLQ</t>
  </si>
  <si>
    <t>OML</t>
  </si>
  <si>
    <t>ONB</t>
  </si>
  <si>
    <t>ONE</t>
  </si>
  <si>
    <t>ONG</t>
  </si>
  <si>
    <t>ONR</t>
  </si>
  <si>
    <t>ONS</t>
  </si>
  <si>
    <t>ONU</t>
  </si>
  <si>
    <t>OOL</t>
  </si>
  <si>
    <t>OOM</t>
  </si>
  <si>
    <t>OOR</t>
  </si>
  <si>
    <t>OOT</t>
  </si>
  <si>
    <t>OPB</t>
  </si>
  <si>
    <t>OPI</t>
  </si>
  <si>
    <t>OPU</t>
  </si>
  <si>
    <t>ORR</t>
  </si>
  <si>
    <t>ORS</t>
  </si>
  <si>
    <t>OSE</t>
  </si>
  <si>
    <t>OSG</t>
  </si>
  <si>
    <t>OSO</t>
  </si>
  <si>
    <t>OTV</t>
  </si>
  <si>
    <t>OTY</t>
  </si>
  <si>
    <t>OXO</t>
  </si>
  <si>
    <t>OXY</t>
  </si>
  <si>
    <t>OYN</t>
  </si>
  <si>
    <t>PAW</t>
  </si>
  <si>
    <t>PBJ</t>
  </si>
  <si>
    <t>PBO</t>
  </si>
  <si>
    <t>PBY</t>
  </si>
  <si>
    <t>PCN</t>
  </si>
  <si>
    <t>PDC</t>
  </si>
  <si>
    <t>PDE</t>
  </si>
  <si>
    <t>PDI</t>
  </si>
  <si>
    <t>PDN</t>
  </si>
  <si>
    <t>PEA</t>
  </si>
  <si>
    <t>PEP</t>
  </si>
  <si>
    <t>PEY</t>
  </si>
  <si>
    <t>PGB</t>
  </si>
  <si>
    <t>PGE</t>
  </si>
  <si>
    <t>PGN</t>
  </si>
  <si>
    <t>PHE</t>
  </si>
  <si>
    <t>PHJ</t>
  </si>
  <si>
    <t>PHQ</t>
  </si>
  <si>
    <t>PHR</t>
  </si>
  <si>
    <t>PKE</t>
  </si>
  <si>
    <t>PKL</t>
  </si>
  <si>
    <t>PKP</t>
  </si>
  <si>
    <t>PKT</t>
  </si>
  <si>
    <t>PLE</t>
  </si>
  <si>
    <t>PLO</t>
  </si>
  <si>
    <t>PMK</t>
  </si>
  <si>
    <t>PMN</t>
  </si>
  <si>
    <t>PMP</t>
  </si>
  <si>
    <t>PMR</t>
  </si>
  <si>
    <t>PNI</t>
  </si>
  <si>
    <t>PNP</t>
  </si>
  <si>
    <t>POM</t>
  </si>
  <si>
    <t>PPI</t>
  </si>
  <si>
    <t>PPP</t>
  </si>
  <si>
    <t>PPQ</t>
  </si>
  <si>
    <t>PPT</t>
  </si>
  <si>
    <t>PPX</t>
  </si>
  <si>
    <t>PQQ</t>
  </si>
  <si>
    <t>PRD</t>
  </si>
  <si>
    <t>PRS</t>
  </si>
  <si>
    <t>PTF</t>
  </si>
  <si>
    <t>PTI</t>
  </si>
  <si>
    <t>PTJ</t>
  </si>
  <si>
    <t>PUA</t>
  </si>
  <si>
    <t>PUG</t>
  </si>
  <si>
    <t>PUI</t>
  </si>
  <si>
    <t>PUK</t>
  </si>
  <si>
    <t>PUV</t>
  </si>
  <si>
    <t>PXH</t>
  </si>
  <si>
    <t>PYE</t>
  </si>
  <si>
    <t>PZK</t>
  </si>
  <si>
    <t>QBE</t>
  </si>
  <si>
    <t>QBW</t>
  </si>
  <si>
    <t>QDN</t>
  </si>
  <si>
    <t>QEE</t>
  </si>
  <si>
    <t>QEL</t>
  </si>
  <si>
    <t>QIY</t>
  </si>
  <si>
    <t>QJD</t>
  </si>
  <si>
    <t>QLE</t>
  </si>
  <si>
    <t>QNA</t>
  </si>
  <si>
    <t>QPV</t>
  </si>
  <si>
    <t>QRM</t>
  </si>
  <si>
    <t>QRR</t>
  </si>
  <si>
    <t>QRX</t>
  </si>
  <si>
    <t>QTH</t>
  </si>
  <si>
    <t>QTO</t>
  </si>
  <si>
    <t>QWL</t>
  </si>
  <si>
    <t>QYN</t>
  </si>
  <si>
    <t>QZC</t>
  </si>
  <si>
    <t>QZM</t>
  </si>
  <si>
    <t>RAA</t>
  </si>
  <si>
    <t>RAB</t>
  </si>
  <si>
    <t>RAG</t>
  </si>
  <si>
    <t>RAM</t>
  </si>
  <si>
    <t>RAR</t>
  </si>
  <si>
    <t>RAW</t>
  </si>
  <si>
    <t>RAX</t>
  </si>
  <si>
    <t>RBC</t>
  </si>
  <si>
    <t>RBI</t>
  </si>
  <si>
    <t>RBP</t>
  </si>
  <si>
    <t>RBS</t>
  </si>
  <si>
    <t>RBU</t>
  </si>
  <si>
    <t>RBV</t>
  </si>
  <si>
    <t>RCL</t>
  </si>
  <si>
    <t>RCM</t>
  </si>
  <si>
    <t>RCN</t>
  </si>
  <si>
    <t>RDA</t>
  </si>
  <si>
    <t>REA</t>
  </si>
  <si>
    <t>RFP</t>
  </si>
  <si>
    <t>RGE</t>
  </si>
  <si>
    <t>RGI</t>
  </si>
  <si>
    <t>RHL</t>
  </si>
  <si>
    <t>RIN</t>
  </si>
  <si>
    <t>RKA</t>
  </si>
  <si>
    <t>RKU</t>
  </si>
  <si>
    <t>RKY</t>
  </si>
  <si>
    <t>RLP</t>
  </si>
  <si>
    <t>RMA</t>
  </si>
  <si>
    <t>RMK</t>
  </si>
  <si>
    <t>RMN</t>
  </si>
  <si>
    <t>RMT</t>
  </si>
  <si>
    <t>RNA</t>
  </si>
  <si>
    <t>RNL</t>
  </si>
  <si>
    <t>RNP</t>
  </si>
  <si>
    <t>RNR</t>
  </si>
  <si>
    <t>ROH</t>
  </si>
  <si>
    <t>ROK</t>
  </si>
  <si>
    <t>ROR</t>
  </si>
  <si>
    <t>PW</t>
  </si>
  <si>
    <t>Palau</t>
  </si>
  <si>
    <t>ROT</t>
  </si>
  <si>
    <t>RPB</t>
  </si>
  <si>
    <t>RPM</t>
  </si>
  <si>
    <t>RPV</t>
  </si>
  <si>
    <t>RRE</t>
  </si>
  <si>
    <t>RRI</t>
  </si>
  <si>
    <t>RRR</t>
  </si>
  <si>
    <t>RRV</t>
  </si>
  <si>
    <t>RSB</t>
  </si>
  <si>
    <t>RSE</t>
  </si>
  <si>
    <t>RTA</t>
  </si>
  <si>
    <t>RTP</t>
  </si>
  <si>
    <t>RTS</t>
  </si>
  <si>
    <t>RTY</t>
  </si>
  <si>
    <t>RUR</t>
  </si>
  <si>
    <t>RUS</t>
  </si>
  <si>
    <t>RUU</t>
  </si>
  <si>
    <t>RVT</t>
  </si>
  <si>
    <t>RVV</t>
  </si>
  <si>
    <t>SAM</t>
  </si>
  <si>
    <t>SBC</t>
  </si>
  <si>
    <t>SBE</t>
  </si>
  <si>
    <t>SBR</t>
  </si>
  <si>
    <t>SBV</t>
  </si>
  <si>
    <t>SCG</t>
  </si>
  <si>
    <t>SCZ</t>
  </si>
  <si>
    <t>SDI</t>
  </si>
  <si>
    <t>SFP</t>
  </si>
  <si>
    <t>SFU</t>
  </si>
  <si>
    <t>SGB</t>
  </si>
  <si>
    <t>SGJ</t>
  </si>
  <si>
    <t>SGK</t>
  </si>
  <si>
    <t>SGO</t>
  </si>
  <si>
    <t>SGP</t>
  </si>
  <si>
    <t>SHQ</t>
  </si>
  <si>
    <t>SHT</t>
  </si>
  <si>
    <t>SHU</t>
  </si>
  <si>
    <t>SIL</t>
  </si>
  <si>
    <t>SIM</t>
  </si>
  <si>
    <t>SIO</t>
  </si>
  <si>
    <t>SIX</t>
  </si>
  <si>
    <t>SIZ</t>
  </si>
  <si>
    <t>SKC</t>
  </si>
  <si>
    <t>SLH</t>
  </si>
  <si>
    <t>SLJ</t>
  </si>
  <si>
    <t>SMH</t>
  </si>
  <si>
    <t>SMJ</t>
  </si>
  <si>
    <t>SMP</t>
  </si>
  <si>
    <t>SNB</t>
  </si>
  <si>
    <t>SNH</t>
  </si>
  <si>
    <t>SOI</t>
  </si>
  <si>
    <t>SON</t>
  </si>
  <si>
    <t>SPH</t>
  </si>
  <si>
    <t>SPV</t>
  </si>
  <si>
    <t>SQC</t>
  </si>
  <si>
    <t>SQP</t>
  </si>
  <si>
    <t>SQT</t>
  </si>
  <si>
    <t>SRM</t>
  </si>
  <si>
    <t>SRN</t>
  </si>
  <si>
    <t>SRR</t>
  </si>
  <si>
    <t>SSK</t>
  </si>
  <si>
    <t>SSP</t>
  </si>
  <si>
    <t>SSR</t>
  </si>
  <si>
    <t>SSS</t>
  </si>
  <si>
    <t>STF</t>
  </si>
  <si>
    <t>STH</t>
  </si>
  <si>
    <t>SUV</t>
  </si>
  <si>
    <t>SUZ</t>
  </si>
  <si>
    <t>SVM</t>
  </si>
  <si>
    <t>SVU</t>
  </si>
  <si>
    <t>SVY</t>
  </si>
  <si>
    <t>SWB</t>
  </si>
  <si>
    <t>SWC</t>
  </si>
  <si>
    <t>SWE</t>
  </si>
  <si>
    <t>SWG</t>
  </si>
  <si>
    <t>SWH</t>
  </si>
  <si>
    <t>SWJ</t>
  </si>
  <si>
    <t>SWR</t>
  </si>
  <si>
    <t>SWZ</t>
  </si>
  <si>
    <t>SXA</t>
  </si>
  <si>
    <t>SXE</t>
  </si>
  <si>
    <t>SXH</t>
  </si>
  <si>
    <t>SXW</t>
  </si>
  <si>
    <t>SYU</t>
  </si>
  <si>
    <t>SZS</t>
  </si>
  <si>
    <t>TAA</t>
  </si>
  <si>
    <t>TAH</t>
  </si>
  <si>
    <t>TAJ</t>
  </si>
  <si>
    <t>TAN</t>
  </si>
  <si>
    <t>TAQ</t>
  </si>
  <si>
    <t>TBA</t>
  </si>
  <si>
    <t>TBE</t>
  </si>
  <si>
    <t>TBF</t>
  </si>
  <si>
    <t>TBG</t>
  </si>
  <si>
    <t>TBK</t>
  </si>
  <si>
    <t>TBL</t>
  </si>
  <si>
    <t>TBQ</t>
  </si>
  <si>
    <t>TBU</t>
  </si>
  <si>
    <t>TBV</t>
  </si>
  <si>
    <t>TCA</t>
  </si>
  <si>
    <t>TCJ</t>
  </si>
  <si>
    <t>TCK</t>
  </si>
  <si>
    <t>TCW</t>
  </si>
  <si>
    <t>TDB</t>
  </si>
  <si>
    <t>TDN</t>
  </si>
  <si>
    <t>TDR</t>
  </si>
  <si>
    <t>TDS</t>
  </si>
  <si>
    <t>TEF</t>
  </si>
  <si>
    <t>TEM</t>
  </si>
  <si>
    <t>TEO</t>
  </si>
  <si>
    <t>TEP</t>
  </si>
  <si>
    <t>TEU</t>
  </si>
  <si>
    <t>TFB</t>
  </si>
  <si>
    <t>TFI</t>
  </si>
  <si>
    <t>TFM</t>
  </si>
  <si>
    <t>TGH</t>
  </si>
  <si>
    <t>TGJ</t>
  </si>
  <si>
    <t>TGL</t>
  </si>
  <si>
    <t>TGN</t>
  </si>
  <si>
    <t>THG</t>
  </si>
  <si>
    <t>THH</t>
  </si>
  <si>
    <t>TIC</t>
  </si>
  <si>
    <t>TIG</t>
  </si>
  <si>
    <t>TIH</t>
  </si>
  <si>
    <t>TIS</t>
  </si>
  <si>
    <t>TIU</t>
  </si>
  <si>
    <t>TIZ</t>
  </si>
  <si>
    <t>TJN</t>
  </si>
  <si>
    <t>TKB</t>
  </si>
  <si>
    <t>TKK</t>
  </si>
  <si>
    <t>TKP</t>
  </si>
  <si>
    <t>TKV</t>
  </si>
  <si>
    <t>TKW</t>
  </si>
  <si>
    <t>TKX</t>
  </si>
  <si>
    <t>TKY</t>
  </si>
  <si>
    <t>TKZ</t>
  </si>
  <si>
    <t>TLG</t>
  </si>
  <si>
    <t>TLO</t>
  </si>
  <si>
    <t>TLP</t>
  </si>
  <si>
    <t>TLW</t>
  </si>
  <si>
    <t>TMN</t>
  </si>
  <si>
    <t>TMW</t>
  </si>
  <si>
    <t>TMZ</t>
  </si>
  <si>
    <t>TNM</t>
  </si>
  <si>
    <t>AQ</t>
  </si>
  <si>
    <t>Antarctica</t>
  </si>
  <si>
    <t>TNQ</t>
  </si>
  <si>
    <t>TNV</t>
  </si>
  <si>
    <t>TOH</t>
  </si>
  <si>
    <t>TOK</t>
  </si>
  <si>
    <t>TON</t>
  </si>
  <si>
    <t>TOU</t>
  </si>
  <si>
    <t>TPI</t>
  </si>
  <si>
    <t>TPR</t>
  </si>
  <si>
    <t>TPX</t>
  </si>
  <si>
    <t>TQP</t>
  </si>
  <si>
    <t>TRG</t>
  </si>
  <si>
    <t>TRJ</t>
  </si>
  <si>
    <t>TRO</t>
  </si>
  <si>
    <t>TRW</t>
  </si>
  <si>
    <t>TSI</t>
  </si>
  <si>
    <t>TSK</t>
  </si>
  <si>
    <t>TSU</t>
  </si>
  <si>
    <t>TSV</t>
  </si>
  <si>
    <t>TSW</t>
  </si>
  <si>
    <t>TTI</t>
  </si>
  <si>
    <t>TTL</t>
  </si>
  <si>
    <t>TTX</t>
  </si>
  <si>
    <t>TUB</t>
  </si>
  <si>
    <t>TUM</t>
  </si>
  <si>
    <t>TUO</t>
  </si>
  <si>
    <t>TUT</t>
  </si>
  <si>
    <t>TVU</t>
  </si>
  <si>
    <t>TWB</t>
  </si>
  <si>
    <t>TWN</t>
  </si>
  <si>
    <t>TWP</t>
  </si>
  <si>
    <t>TWY</t>
  </si>
  <si>
    <t>TWZ</t>
  </si>
  <si>
    <t>TXR</t>
  </si>
  <si>
    <t>TYB</t>
  </si>
  <si>
    <t>TYG</t>
  </si>
  <si>
    <t>TYP</t>
  </si>
  <si>
    <t>UAE</t>
  </si>
  <si>
    <t>UAH</t>
  </si>
  <si>
    <t>UAI</t>
  </si>
  <si>
    <t>UAP</t>
  </si>
  <si>
    <t>UBB</t>
  </si>
  <si>
    <t>UBI</t>
  </si>
  <si>
    <t>UBU</t>
  </si>
  <si>
    <t>UDA</t>
  </si>
  <si>
    <t>UEE</t>
  </si>
  <si>
    <t>UIQ</t>
  </si>
  <si>
    <t>UIR</t>
  </si>
  <si>
    <t>UIT</t>
  </si>
  <si>
    <t>UJE</t>
  </si>
  <si>
    <t>UKU</t>
  </si>
  <si>
    <t>ULB</t>
  </si>
  <si>
    <t>ULE</t>
  </si>
  <si>
    <t>ULI</t>
  </si>
  <si>
    <t>ULP</t>
  </si>
  <si>
    <t>UMC</t>
  </si>
  <si>
    <t>UMR</t>
  </si>
  <si>
    <t>UNG</t>
  </si>
  <si>
    <t>UOA</t>
  </si>
  <si>
    <t>UPR</t>
  </si>
  <si>
    <t>URU</t>
  </si>
  <si>
    <t>USL</t>
  </si>
  <si>
    <t>USO</t>
  </si>
  <si>
    <t>UTB</t>
  </si>
  <si>
    <t>UTD</t>
  </si>
  <si>
    <t>UTK</t>
  </si>
  <si>
    <t>UUU</t>
  </si>
  <si>
    <t>UVE</t>
  </si>
  <si>
    <t>UVO</t>
  </si>
  <si>
    <t>VAI</t>
  </si>
  <si>
    <t>VAO</t>
  </si>
  <si>
    <t>VAU</t>
  </si>
  <si>
    <t>VAV</t>
  </si>
  <si>
    <t>VBV</t>
  </si>
  <si>
    <t>VCD</t>
  </si>
  <si>
    <t>VEV</t>
  </si>
  <si>
    <t>VHZ</t>
  </si>
  <si>
    <t>VIQ</t>
  </si>
  <si>
    <t>VIU</t>
  </si>
  <si>
    <t>VIV</t>
  </si>
  <si>
    <t>VLI</t>
  </si>
  <si>
    <t>VLS</t>
  </si>
  <si>
    <t>VMU</t>
  </si>
  <si>
    <t>VNR</t>
  </si>
  <si>
    <t>VTF</t>
  </si>
  <si>
    <t>WAB</t>
  </si>
  <si>
    <t>WAG</t>
  </si>
  <si>
    <t>WAJ</t>
  </si>
  <si>
    <t>WAN</t>
  </si>
  <si>
    <t>WAO</t>
  </si>
  <si>
    <t>WAU</t>
  </si>
  <si>
    <t>WAV</t>
  </si>
  <si>
    <t>WAZ</t>
  </si>
  <si>
    <t>WBC</t>
  </si>
  <si>
    <t>WBM</t>
  </si>
  <si>
    <t>WDI</t>
  </si>
  <si>
    <t>WED</t>
  </si>
  <si>
    <t>WEI</t>
  </si>
  <si>
    <t>WEP</t>
  </si>
  <si>
    <t>WEW</t>
  </si>
  <si>
    <t>WGA</t>
  </si>
  <si>
    <t>WGE</t>
  </si>
  <si>
    <t>WGT</t>
  </si>
  <si>
    <t>WGU</t>
  </si>
  <si>
    <t>WGZ</t>
  </si>
  <si>
    <t>WHK</t>
  </si>
  <si>
    <t>WHL</t>
  </si>
  <si>
    <t>WHO</t>
  </si>
  <si>
    <t>WIK</t>
  </si>
  <si>
    <t>WIN</t>
  </si>
  <si>
    <t>WIO</t>
  </si>
  <si>
    <t>WIR</t>
  </si>
  <si>
    <t>WIT</t>
  </si>
  <si>
    <t>WIU</t>
  </si>
  <si>
    <t>WJA</t>
  </si>
  <si>
    <t>WKA</t>
  </si>
  <si>
    <t>WKB</t>
  </si>
  <si>
    <t>WKN</t>
  </si>
  <si>
    <t>WLA</t>
  </si>
  <si>
    <t>WLC</t>
  </si>
  <si>
    <t>WLE</t>
  </si>
  <si>
    <t>WLG</t>
  </si>
  <si>
    <t>WLH</t>
  </si>
  <si>
    <t>WLL</t>
  </si>
  <si>
    <t>WLO</t>
  </si>
  <si>
    <t>WLP</t>
  </si>
  <si>
    <t>WLS</t>
  </si>
  <si>
    <t>WMB</t>
  </si>
  <si>
    <t>WME</t>
  </si>
  <si>
    <t>WND</t>
  </si>
  <si>
    <t>WNR</t>
  </si>
  <si>
    <t>WNU</t>
  </si>
  <si>
    <t>WOA</t>
  </si>
  <si>
    <t>WOG</t>
  </si>
  <si>
    <t>WOL</t>
  </si>
  <si>
    <t>WON</t>
  </si>
  <si>
    <t>WPK</t>
  </si>
  <si>
    <t>WPM</t>
  </si>
  <si>
    <t>WRE</t>
  </si>
  <si>
    <t>WRN</t>
  </si>
  <si>
    <t>WRW</t>
  </si>
  <si>
    <t>WSA</t>
  </si>
  <si>
    <t>WSU</t>
  </si>
  <si>
    <t>WSY</t>
  </si>
  <si>
    <t>WSZ</t>
  </si>
  <si>
    <t>WTB</t>
  </si>
  <si>
    <t>WTE</t>
  </si>
  <si>
    <t>WTO</t>
  </si>
  <si>
    <t>WTP</t>
  </si>
  <si>
    <t>WTT</t>
  </si>
  <si>
    <t>WTZ</t>
  </si>
  <si>
    <t>WUD</t>
  </si>
  <si>
    <t>WUG</t>
  </si>
  <si>
    <t>WUI</t>
  </si>
  <si>
    <t>WUM</t>
  </si>
  <si>
    <t>WUN</t>
  </si>
  <si>
    <t>WUV</t>
  </si>
  <si>
    <t>WWI</t>
  </si>
  <si>
    <t>WWK</t>
  </si>
  <si>
    <t>WWY</t>
  </si>
  <si>
    <t>WYA</t>
  </si>
  <si>
    <t>WYN</t>
  </si>
  <si>
    <t>XBN</t>
  </si>
  <si>
    <t>XCH</t>
  </si>
  <si>
    <t>CX</t>
  </si>
  <si>
    <t>Christmas Island</t>
  </si>
  <si>
    <t>XCO</t>
  </si>
  <si>
    <t>XHW</t>
  </si>
  <si>
    <t>XHX</t>
  </si>
  <si>
    <t>XJG</t>
  </si>
  <si>
    <t>XMC</t>
  </si>
  <si>
    <t>XMH</t>
  </si>
  <si>
    <t>XML</t>
  </si>
  <si>
    <t>XMY</t>
  </si>
  <si>
    <t>XNZ</t>
  </si>
  <si>
    <t>XOM</t>
  </si>
  <si>
    <t>XPO</t>
  </si>
  <si>
    <t>XQN</t>
  </si>
  <si>
    <t>XRH</t>
  </si>
  <si>
    <t>XTG</t>
  </si>
  <si>
    <t>XTO</t>
  </si>
  <si>
    <t>XTR</t>
  </si>
  <si>
    <t>XXF</t>
  </si>
  <si>
    <t>XXH</t>
  </si>
  <si>
    <t>XXS</t>
  </si>
  <si>
    <t>XYA</t>
  </si>
  <si>
    <t>XYR</t>
  </si>
  <si>
    <t>XYS</t>
  </si>
  <si>
    <t>XZX</t>
  </si>
  <si>
    <t>YAP</t>
  </si>
  <si>
    <t>YAS</t>
  </si>
  <si>
    <t>YEQ</t>
  </si>
  <si>
    <t>YLG</t>
  </si>
  <si>
    <t>YNN</t>
  </si>
  <si>
    <t>YUE</t>
  </si>
  <si>
    <t>YVD</t>
  </si>
  <si>
    <t>ZBL</t>
  </si>
  <si>
    <t>ZBO</t>
  </si>
  <si>
    <t>ZEN</t>
  </si>
  <si>
    <t>ZGL</t>
  </si>
  <si>
    <t>ZGU</t>
  </si>
  <si>
    <t>ZNE</t>
  </si>
  <si>
    <t>ZQN</t>
  </si>
  <si>
    <t>ZTA</t>
  </si>
  <si>
    <t>ZVG</t>
  </si>
  <si>
    <t>ZZF</t>
  </si>
  <si>
    <t>ZZI</t>
  </si>
  <si>
    <t>ZZJ</t>
  </si>
  <si>
    <t>ANU</t>
  </si>
  <si>
    <t>AG</t>
  </si>
  <si>
    <t>Antigua and Barbuda</t>
  </si>
  <si>
    <t>Caribbean</t>
  </si>
  <si>
    <t>ASD</t>
  </si>
  <si>
    <t>BS</t>
  </si>
  <si>
    <t>Bahamas</t>
  </si>
  <si>
    <t>ATC</t>
  </si>
  <si>
    <t>AUA</t>
  </si>
  <si>
    <t>AW</t>
  </si>
  <si>
    <t>Aruba</t>
  </si>
  <si>
    <t>AVI</t>
  </si>
  <si>
    <t>CU</t>
  </si>
  <si>
    <t>Cuba</t>
  </si>
  <si>
    <t>AXA</t>
  </si>
  <si>
    <t>AI</t>
  </si>
  <si>
    <t>Anguilla</t>
  </si>
  <si>
    <t>AXP</t>
  </si>
  <si>
    <t>AZS</t>
  </si>
  <si>
    <t>DO</t>
  </si>
  <si>
    <t>Dominican Republic</t>
  </si>
  <si>
    <t>BBQ</t>
  </si>
  <si>
    <t>BBR</t>
  </si>
  <si>
    <t>GP</t>
  </si>
  <si>
    <t>Guadeloupe</t>
  </si>
  <si>
    <t>BCA</t>
  </si>
  <si>
    <t>BDA</t>
  </si>
  <si>
    <t>BM</t>
  </si>
  <si>
    <t>Bermuda</t>
  </si>
  <si>
    <t>BGI</t>
  </si>
  <si>
    <t>BB</t>
  </si>
  <si>
    <t>Barbados</t>
  </si>
  <si>
    <t>BIM</t>
  </si>
  <si>
    <t>BON</t>
  </si>
  <si>
    <t>BQ</t>
  </si>
  <si>
    <t>Bonaire, Saint Eustatius &amp; Saba</t>
  </si>
  <si>
    <t>BQU</t>
  </si>
  <si>
    <t>VC</t>
  </si>
  <si>
    <t>Saint Vincent and Grenadines</t>
  </si>
  <si>
    <t>BRX</t>
  </si>
  <si>
    <t>BWW</t>
  </si>
  <si>
    <t>BYM</t>
  </si>
  <si>
    <t>CAP</t>
  </si>
  <si>
    <t>HT</t>
  </si>
  <si>
    <t>Haiti</t>
  </si>
  <si>
    <t>CBJ</t>
  </si>
  <si>
    <t>CCC</t>
  </si>
  <si>
    <t>CCZ</t>
  </si>
  <si>
    <t>CEL</t>
  </si>
  <si>
    <t>CFG</t>
  </si>
  <si>
    <t>CIW</t>
  </si>
  <si>
    <t>CMW</t>
  </si>
  <si>
    <t>COX</t>
  </si>
  <si>
    <t>COZ</t>
  </si>
  <si>
    <t>CRI</t>
  </si>
  <si>
    <t>CRU</t>
  </si>
  <si>
    <t>GD</t>
  </si>
  <si>
    <t>Grenada and South Grenadines</t>
  </si>
  <si>
    <t>CUR</t>
  </si>
  <si>
    <t>CW</t>
  </si>
  <si>
    <t>Curacao</t>
  </si>
  <si>
    <t>CXY</t>
  </si>
  <si>
    <t>CYA</t>
  </si>
  <si>
    <t>CYB</t>
  </si>
  <si>
    <t>KY</t>
  </si>
  <si>
    <t>Cayman Islands</t>
  </si>
  <si>
    <t>CYO</t>
  </si>
  <si>
    <t>DCF</t>
  </si>
  <si>
    <t>DM</t>
  </si>
  <si>
    <t>Dominica</t>
  </si>
  <si>
    <t>DCT</t>
  </si>
  <si>
    <t>DOM</t>
  </si>
  <si>
    <t>DSD</t>
  </si>
  <si>
    <t>EIS</t>
  </si>
  <si>
    <t>VG</t>
  </si>
  <si>
    <t>British Virgin Islands</t>
  </si>
  <si>
    <t>ELH</t>
  </si>
  <si>
    <t>EPS</t>
  </si>
  <si>
    <t>EUX</t>
  </si>
  <si>
    <t>FDF</t>
  </si>
  <si>
    <t>MQ</t>
  </si>
  <si>
    <t>Martinique</t>
  </si>
  <si>
    <t>FPO</t>
  </si>
  <si>
    <t>GAO</t>
  </si>
  <si>
    <t>GBI</t>
  </si>
  <si>
    <t>GBJ</t>
  </si>
  <si>
    <t>GCM</t>
  </si>
  <si>
    <t>GDT</t>
  </si>
  <si>
    <t>TC</t>
  </si>
  <si>
    <t>Turks and Caicos Islands</t>
  </si>
  <si>
    <t>GER</t>
  </si>
  <si>
    <t>GGT</t>
  </si>
  <si>
    <t>GHB</t>
  </si>
  <si>
    <t>GHC</t>
  </si>
  <si>
    <t>GND</t>
  </si>
  <si>
    <t>GTC</t>
  </si>
  <si>
    <t>HAV</t>
  </si>
  <si>
    <t>HBI</t>
  </si>
  <si>
    <t>HEX</t>
  </si>
  <si>
    <t>HOG</t>
  </si>
  <si>
    <t>HTB</t>
  </si>
  <si>
    <t>ICR</t>
  </si>
  <si>
    <t>IGA</t>
  </si>
  <si>
    <t>JAK</t>
  </si>
  <si>
    <t>JBQ</t>
  </si>
  <si>
    <t>JEE</t>
  </si>
  <si>
    <t>KIN</t>
  </si>
  <si>
    <t>JM</t>
  </si>
  <si>
    <t>Jamaica</t>
  </si>
  <si>
    <t>KTP</t>
  </si>
  <si>
    <t>LCL</t>
  </si>
  <si>
    <t>LGI</t>
  </si>
  <si>
    <t>LRM</t>
  </si>
  <si>
    <t>LSS</t>
  </si>
  <si>
    <t>LYB</t>
  </si>
  <si>
    <t>MAY</t>
  </si>
  <si>
    <t>MBJ</t>
  </si>
  <si>
    <t>MDS</t>
  </si>
  <si>
    <t>MHH</t>
  </si>
  <si>
    <t>MJG</t>
  </si>
  <si>
    <t>MNI</t>
  </si>
  <si>
    <t>MS</t>
  </si>
  <si>
    <t>Montserrat</t>
  </si>
  <si>
    <t>MOA</t>
  </si>
  <si>
    <t>MQS</t>
  </si>
  <si>
    <t>MSK</t>
  </si>
  <si>
    <t>MVJ</t>
  </si>
  <si>
    <t>MYG</t>
  </si>
  <si>
    <t>MZO</t>
  </si>
  <si>
    <t>NAS</t>
  </si>
  <si>
    <t>NBW</t>
  </si>
  <si>
    <t>NCA</t>
  </si>
  <si>
    <t>NEG</t>
  </si>
  <si>
    <t>NET</t>
  </si>
  <si>
    <t>NEV</t>
  </si>
  <si>
    <t>KN</t>
  </si>
  <si>
    <t>Saint Kitts and Nevis</t>
  </si>
  <si>
    <t>NGD</t>
  </si>
  <si>
    <t>NMC</t>
  </si>
  <si>
    <t>NSB</t>
  </si>
  <si>
    <t>NSX</t>
  </si>
  <si>
    <t>NWU</t>
  </si>
  <si>
    <t>OCJ</t>
  </si>
  <si>
    <t>PAP</t>
  </si>
  <si>
    <t>PAX</t>
  </si>
  <si>
    <t>PIC</t>
  </si>
  <si>
    <t>PID</t>
  </si>
  <si>
    <t>PLI</t>
  </si>
  <si>
    <t>PLS</t>
  </si>
  <si>
    <t>POP</t>
  </si>
  <si>
    <t>POS</t>
  </si>
  <si>
    <t>TT</t>
  </si>
  <si>
    <t>Trinidad and Tobago</t>
  </si>
  <si>
    <t>POT</t>
  </si>
  <si>
    <t>PPO</t>
  </si>
  <si>
    <t>PST</t>
  </si>
  <si>
    <t>PTP</t>
  </si>
  <si>
    <t>PUJ</t>
  </si>
  <si>
    <t>PWN</t>
  </si>
  <si>
    <t>QCO</t>
  </si>
  <si>
    <t>QMA</t>
  </si>
  <si>
    <t>QSN</t>
  </si>
  <si>
    <t>RAD</t>
  </si>
  <si>
    <t>RCY</t>
  </si>
  <si>
    <t>RSD</t>
  </si>
  <si>
    <t>SAB</t>
  </si>
  <si>
    <t>SAQ</t>
  </si>
  <si>
    <t>SBH</t>
  </si>
  <si>
    <t>BL</t>
  </si>
  <si>
    <t>Saint Barthelemy</t>
  </si>
  <si>
    <t>SCU</t>
  </si>
  <si>
    <t>SDQ</t>
  </si>
  <si>
    <t>SFC</t>
  </si>
  <si>
    <t>SFG</t>
  </si>
  <si>
    <t>MF</t>
  </si>
  <si>
    <t>Saint Martin</t>
  </si>
  <si>
    <t>SJM</t>
  </si>
  <si>
    <t>SKB</t>
  </si>
  <si>
    <t>SLU</t>
  </si>
  <si>
    <t>LC</t>
  </si>
  <si>
    <t>Saint Lucia</t>
  </si>
  <si>
    <t>SLX</t>
  </si>
  <si>
    <t>SML</t>
  </si>
  <si>
    <t>SNJ</t>
  </si>
  <si>
    <t>SNU</t>
  </si>
  <si>
    <t>STI</t>
  </si>
  <si>
    <t>SVD</t>
  </si>
  <si>
    <t>SXM</t>
  </si>
  <si>
    <t>SX</t>
  </si>
  <si>
    <t>Sint Maarten</t>
  </si>
  <si>
    <t>SZJ</t>
  </si>
  <si>
    <t>TAB</t>
  </si>
  <si>
    <t>TBI</t>
  </si>
  <si>
    <t>TCB</t>
  </si>
  <si>
    <t>TND</t>
  </si>
  <si>
    <t>TOV</t>
  </si>
  <si>
    <t>TYM</t>
  </si>
  <si>
    <t>TZN</t>
  </si>
  <si>
    <t>UMA</t>
  </si>
  <si>
    <t>UNI</t>
  </si>
  <si>
    <t>UPA</t>
  </si>
  <si>
    <t>UPB</t>
  </si>
  <si>
    <t>USS</t>
  </si>
  <si>
    <t>UVF</t>
  </si>
  <si>
    <t>VIJ</t>
  </si>
  <si>
    <t>VNL</t>
  </si>
  <si>
    <t>VRA</t>
  </si>
  <si>
    <t>VRO</t>
  </si>
  <si>
    <t>VTU</t>
  </si>
  <si>
    <t>WKR</t>
  </si>
  <si>
    <t>WTD</t>
  </si>
  <si>
    <t>WZY</t>
  </si>
  <si>
    <t>XCJ</t>
  </si>
  <si>
    <t>XSC</t>
  </si>
  <si>
    <t>ZSA</t>
  </si>
  <si>
    <t>AAZ</t>
  </si>
  <si>
    <t>GT</t>
  </si>
  <si>
    <t>Guatemala</t>
  </si>
  <si>
    <t>Central America</t>
  </si>
  <si>
    <t>ACU</t>
  </si>
  <si>
    <t>PA</t>
  </si>
  <si>
    <t>Panama</t>
  </si>
  <si>
    <t>AHS</t>
  </si>
  <si>
    <t>HN</t>
  </si>
  <si>
    <t>Honduras</t>
  </si>
  <si>
    <t>AIL</t>
  </si>
  <si>
    <t>AML</t>
  </si>
  <si>
    <t>AQB</t>
  </si>
  <si>
    <t>BAI</t>
  </si>
  <si>
    <t>CR</t>
  </si>
  <si>
    <t>Costa Rica</t>
  </si>
  <si>
    <t>BCL</t>
  </si>
  <si>
    <t>BCV</t>
  </si>
  <si>
    <t>BZ</t>
  </si>
  <si>
    <t>Belize</t>
  </si>
  <si>
    <t>BEF</t>
  </si>
  <si>
    <t>NI</t>
  </si>
  <si>
    <t>Nicaragua</t>
  </si>
  <si>
    <t>BFQ</t>
  </si>
  <si>
    <t>BGK</t>
  </si>
  <si>
    <t>BHG</t>
  </si>
  <si>
    <t>BLB</t>
  </si>
  <si>
    <t>BOC</t>
  </si>
  <si>
    <t>BZA</t>
  </si>
  <si>
    <t>BZE</t>
  </si>
  <si>
    <t>CAA</t>
  </si>
  <si>
    <t>CBV</t>
  </si>
  <si>
    <t>CDD</t>
  </si>
  <si>
    <t>CHX</t>
  </si>
  <si>
    <t>CIQ</t>
  </si>
  <si>
    <t>CMM</t>
  </si>
  <si>
    <t>CSC</t>
  </si>
  <si>
    <t>CTD</t>
  </si>
  <si>
    <t>CTE</t>
  </si>
  <si>
    <t>CTF</t>
  </si>
  <si>
    <t>CUK</t>
  </si>
  <si>
    <t>CYC</t>
  </si>
  <si>
    <t>CYD</t>
  </si>
  <si>
    <t>CYL</t>
  </si>
  <si>
    <t>CZH</t>
  </si>
  <si>
    <t>CZJ</t>
  </si>
  <si>
    <t>DAV</t>
  </si>
  <si>
    <t>DGA</t>
  </si>
  <si>
    <t>DON</t>
  </si>
  <si>
    <t>DRK</t>
  </si>
  <si>
    <t>ECI</t>
  </si>
  <si>
    <t>EDQ</t>
  </si>
  <si>
    <t>ELE</t>
  </si>
  <si>
    <t>EMR</t>
  </si>
  <si>
    <t>ENJ</t>
  </si>
  <si>
    <t>ENQ</t>
  </si>
  <si>
    <t>FMG</t>
  </si>
  <si>
    <t>FON</t>
  </si>
  <si>
    <t>FRS</t>
  </si>
  <si>
    <t>GAC</t>
  </si>
  <si>
    <t>GHE</t>
  </si>
  <si>
    <t>GJA</t>
  </si>
  <si>
    <t>GLF</t>
  </si>
  <si>
    <t>GPL</t>
  </si>
  <si>
    <t>GSJ</t>
  </si>
  <si>
    <t>GUA</t>
  </si>
  <si>
    <t>HOW</t>
  </si>
  <si>
    <t>HUG</t>
  </si>
  <si>
    <t>ILS</t>
  </si>
  <si>
    <t>SV</t>
  </si>
  <si>
    <t>El Salvador</t>
  </si>
  <si>
    <t>INB</t>
  </si>
  <si>
    <t>IPZ</t>
  </si>
  <si>
    <t>IRN</t>
  </si>
  <si>
    <t>IVI</t>
  </si>
  <si>
    <t>JAP</t>
  </si>
  <si>
    <t>JQE</t>
  </si>
  <si>
    <t>JUT</t>
  </si>
  <si>
    <t>LCE</t>
  </si>
  <si>
    <t>LCF</t>
  </si>
  <si>
    <t>LCS</t>
  </si>
  <si>
    <t>LEZ</t>
  </si>
  <si>
    <t>LIO</t>
  </si>
  <si>
    <t>LIR</t>
  </si>
  <si>
    <t>LLH</t>
  </si>
  <si>
    <t>LMH</t>
  </si>
  <si>
    <t>LOX</t>
  </si>
  <si>
    <t>LSL</t>
  </si>
  <si>
    <t>LUI</t>
  </si>
  <si>
    <t>MDB</t>
  </si>
  <si>
    <t>MGA</t>
  </si>
  <si>
    <t>MPI</t>
  </si>
  <si>
    <t>MPP</t>
  </si>
  <si>
    <t>MRJ</t>
  </si>
  <si>
    <t>MZE</t>
  </si>
  <si>
    <t>NBL</t>
  </si>
  <si>
    <t>NCR</t>
  </si>
  <si>
    <t>NCT</t>
  </si>
  <si>
    <t>NGN</t>
  </si>
  <si>
    <t>NMG</t>
  </si>
  <si>
    <t>NOB</t>
  </si>
  <si>
    <t>NVG</t>
  </si>
  <si>
    <t>OAN</t>
  </si>
  <si>
    <t>OGM</t>
  </si>
  <si>
    <t>ONX</t>
  </si>
  <si>
    <t>ORO</t>
  </si>
  <si>
    <t>ORZ</t>
  </si>
  <si>
    <t>OTD</t>
  </si>
  <si>
    <t>OTR</t>
  </si>
  <si>
    <t>PAC</t>
  </si>
  <si>
    <t>PBP</t>
  </si>
  <si>
    <t>PBR</t>
  </si>
  <si>
    <t>PCG</t>
  </si>
  <si>
    <t>PCH</t>
  </si>
  <si>
    <t>PDM</t>
  </si>
  <si>
    <t>PEU</t>
  </si>
  <si>
    <t>PJM</t>
  </si>
  <si>
    <t>PKJ</t>
  </si>
  <si>
    <t>PLD</t>
  </si>
  <si>
    <t>PLJ</t>
  </si>
  <si>
    <t>PLP</t>
  </si>
  <si>
    <t>PMZ</t>
  </si>
  <si>
    <t>PND</t>
  </si>
  <si>
    <t>PON</t>
  </si>
  <si>
    <t>PTY</t>
  </si>
  <si>
    <t>PUE</t>
  </si>
  <si>
    <t>PUZ</t>
  </si>
  <si>
    <t>PVE</t>
  </si>
  <si>
    <t>PYC</t>
  </si>
  <si>
    <t>PYV</t>
  </si>
  <si>
    <t>RER</t>
  </si>
  <si>
    <t>RFR</t>
  </si>
  <si>
    <t>RFS</t>
  </si>
  <si>
    <t>RIH</t>
  </si>
  <si>
    <t>RIK</t>
  </si>
  <si>
    <t>RIT</t>
  </si>
  <si>
    <t>RNI</t>
  </si>
  <si>
    <t>RSI</t>
  </si>
  <si>
    <t>RTB</t>
  </si>
  <si>
    <t>RUV</t>
  </si>
  <si>
    <t>RUY</t>
  </si>
  <si>
    <t>SAL</t>
  </si>
  <si>
    <t>SAP</t>
  </si>
  <si>
    <t>SAX</t>
  </si>
  <si>
    <t>SCD</t>
  </si>
  <si>
    <t>SDH</t>
  </si>
  <si>
    <t>SFW</t>
  </si>
  <si>
    <t>SIC</t>
  </si>
  <si>
    <t>SIU</t>
  </si>
  <si>
    <t>SJO</t>
  </si>
  <si>
    <t>SJX</t>
  </si>
  <si>
    <t>SPR</t>
  </si>
  <si>
    <t>SQS</t>
  </si>
  <si>
    <t>SVK</t>
  </si>
  <si>
    <t>SYP</t>
  </si>
  <si>
    <t>SYQ</t>
  </si>
  <si>
    <t>SZC</t>
  </si>
  <si>
    <t>TCF</t>
  </si>
  <si>
    <t>TEA</t>
  </si>
  <si>
    <t>TGU</t>
  </si>
  <si>
    <t>TJC</t>
  </si>
  <si>
    <t>TJI</t>
  </si>
  <si>
    <t>TKM</t>
  </si>
  <si>
    <t>TMU</t>
  </si>
  <si>
    <t>TNO</t>
  </si>
  <si>
    <t>TOO</t>
  </si>
  <si>
    <t>TTQ</t>
  </si>
  <si>
    <t>TUE</t>
  </si>
  <si>
    <t>TUW</t>
  </si>
  <si>
    <t>TZA</t>
  </si>
  <si>
    <t>UAX</t>
  </si>
  <si>
    <t>UII</t>
  </si>
  <si>
    <t>UPL</t>
  </si>
  <si>
    <t>UTU</t>
  </si>
  <si>
    <t>VTA</t>
  </si>
  <si>
    <t>WSP</t>
  </si>
  <si>
    <t>XPL</t>
  </si>
  <si>
    <t>XQP</t>
  </si>
  <si>
    <t>AAH</t>
  </si>
  <si>
    <t>DE</t>
  </si>
  <si>
    <t>Germany</t>
  </si>
  <si>
    <t>Europe</t>
  </si>
  <si>
    <t>AAL</t>
  </si>
  <si>
    <t>DK</t>
  </si>
  <si>
    <t>Denmark</t>
  </si>
  <si>
    <t>Northern Europe</t>
  </si>
  <si>
    <t>AAR</t>
  </si>
  <si>
    <t>AAW</t>
  </si>
  <si>
    <t>ABC</t>
  </si>
  <si>
    <t>ES</t>
  </si>
  <si>
    <t>Spain</t>
  </si>
  <si>
    <t>Southern Europe</t>
  </si>
  <si>
    <t>ABZ</t>
  </si>
  <si>
    <t>GB</t>
  </si>
  <si>
    <t>United Kingdom</t>
  </si>
  <si>
    <t>Western Europe</t>
  </si>
  <si>
    <t>ACE</t>
  </si>
  <si>
    <t>ACH</t>
  </si>
  <si>
    <t>CH</t>
  </si>
  <si>
    <t>Switzerland</t>
  </si>
  <si>
    <t>ACI</t>
  </si>
  <si>
    <t>ACO</t>
  </si>
  <si>
    <t>ADA</t>
  </si>
  <si>
    <t>TR</t>
  </si>
  <si>
    <t>Turkey</t>
  </si>
  <si>
    <t>Eastern Europe</t>
  </si>
  <si>
    <t>ADB</t>
  </si>
  <si>
    <t>ADF</t>
  </si>
  <si>
    <t>ADX</t>
  </si>
  <si>
    <t>AEI</t>
  </si>
  <si>
    <t>AES</t>
  </si>
  <si>
    <t>NO</t>
  </si>
  <si>
    <t>Norway</t>
  </si>
  <si>
    <t>AEY</t>
  </si>
  <si>
    <t>IS</t>
  </si>
  <si>
    <t>Iceland</t>
  </si>
  <si>
    <t>AFY</t>
  </si>
  <si>
    <t>AGB</t>
  </si>
  <si>
    <t>AGE</t>
  </si>
  <si>
    <t>AGF</t>
  </si>
  <si>
    <t>FR</t>
  </si>
  <si>
    <t>France</t>
  </si>
  <si>
    <t>AGH</t>
  </si>
  <si>
    <t>SE</t>
  </si>
  <si>
    <t>Sweden</t>
  </si>
  <si>
    <t>AGP</t>
  </si>
  <si>
    <t>AGQ</t>
  </si>
  <si>
    <t>GR</t>
  </si>
  <si>
    <t>Greece</t>
  </si>
  <si>
    <t>AGY</t>
  </si>
  <si>
    <t>AHO</t>
  </si>
  <si>
    <t>IT</t>
  </si>
  <si>
    <t>Italy</t>
  </si>
  <si>
    <t>AHZ</t>
  </si>
  <si>
    <t>AIX</t>
  </si>
  <si>
    <t>AJA</t>
  </si>
  <si>
    <t>AJI</t>
  </si>
  <si>
    <t>AJR</t>
  </si>
  <si>
    <t>AKT</t>
  </si>
  <si>
    <t>CY</t>
  </si>
  <si>
    <t>Cyprus</t>
  </si>
  <si>
    <t>ALC</t>
  </si>
  <si>
    <t>ALF</t>
  </si>
  <si>
    <t>ALL</t>
  </si>
  <si>
    <t>ALV</t>
  </si>
  <si>
    <t>AD</t>
  </si>
  <si>
    <t>Andorra</t>
  </si>
  <si>
    <t>AMR</t>
  </si>
  <si>
    <t>NL</t>
  </si>
  <si>
    <t>Netherlands</t>
  </si>
  <si>
    <t>ANE</t>
  </si>
  <si>
    <t>ANG</t>
  </si>
  <si>
    <t>ANK</t>
  </si>
  <si>
    <t>ANR</t>
  </si>
  <si>
    <t>BE</t>
  </si>
  <si>
    <t>Belgium</t>
  </si>
  <si>
    <t>ANT</t>
  </si>
  <si>
    <t>AT</t>
  </si>
  <si>
    <t>Austria</t>
  </si>
  <si>
    <t>ANX</t>
  </si>
  <si>
    <t>AOC</t>
  </si>
  <si>
    <t>AOE</t>
  </si>
  <si>
    <t>AOI</t>
  </si>
  <si>
    <t>AOK</t>
  </si>
  <si>
    <t>AOT</t>
  </si>
  <si>
    <t>AQL</t>
  </si>
  <si>
    <t>ARW</t>
  </si>
  <si>
    <t>RO</t>
  </si>
  <si>
    <t>Romania</t>
  </si>
  <si>
    <t>ASR</t>
  </si>
  <si>
    <t>ATH</t>
  </si>
  <si>
    <t>AUB</t>
  </si>
  <si>
    <t>AUF</t>
  </si>
  <si>
    <t>AUR</t>
  </si>
  <si>
    <t>AVB</t>
  </si>
  <si>
    <t>AVF</t>
  </si>
  <si>
    <t>AVJ</t>
  </si>
  <si>
    <t>AVN</t>
  </si>
  <si>
    <t>AVR</t>
  </si>
  <si>
    <t>PT</t>
  </si>
  <si>
    <t>Portugal</t>
  </si>
  <si>
    <t>AVS</t>
  </si>
  <si>
    <t>AXD</t>
  </si>
  <si>
    <t>AXI</t>
  </si>
  <si>
    <t>AYH</t>
  </si>
  <si>
    <t>AYT</t>
  </si>
  <si>
    <t>BAE</t>
  </si>
  <si>
    <t>BAL</t>
  </si>
  <si>
    <t>BAO</t>
  </si>
  <si>
    <t>BAU</t>
  </si>
  <si>
    <t>BAY</t>
  </si>
  <si>
    <t>BBH</t>
  </si>
  <si>
    <t>BBJ</t>
  </si>
  <si>
    <t>BBP</t>
  </si>
  <si>
    <t>BBS</t>
  </si>
  <si>
    <t>BBU</t>
  </si>
  <si>
    <t>BCM</t>
  </si>
  <si>
    <t>BCN</t>
  </si>
  <si>
    <t>BDM</t>
  </si>
  <si>
    <t>BDS</t>
  </si>
  <si>
    <t>BDU</t>
  </si>
  <si>
    <t>BEB</t>
  </si>
  <si>
    <t>BEG</t>
  </si>
  <si>
    <t>RS</t>
  </si>
  <si>
    <t>Serbia</t>
  </si>
  <si>
    <t>BEQ</t>
  </si>
  <si>
    <t>BER</t>
  </si>
  <si>
    <t>BES</t>
  </si>
  <si>
    <t>BEX</t>
  </si>
  <si>
    <t>BFE</t>
  </si>
  <si>
    <t>BFS</t>
  </si>
  <si>
    <t>BGC</t>
  </si>
  <si>
    <t>BGG</t>
  </si>
  <si>
    <t>BGJ</t>
  </si>
  <si>
    <t>BGO</t>
  </si>
  <si>
    <t>BGY</t>
  </si>
  <si>
    <t>BGZ</t>
  </si>
  <si>
    <t>BHD</t>
  </si>
  <si>
    <t>BHX</t>
  </si>
  <si>
    <t>BIA</t>
  </si>
  <si>
    <t>BIO</t>
  </si>
  <si>
    <t>BIQ</t>
  </si>
  <si>
    <t>BIU</t>
  </si>
  <si>
    <t>BJD</t>
  </si>
  <si>
    <t>BJF</t>
  </si>
  <si>
    <t>BJV</t>
  </si>
  <si>
    <t>BJY</t>
  </si>
  <si>
    <t>BJZ</t>
  </si>
  <si>
    <t>BLE</t>
  </si>
  <si>
    <t>BLK</t>
  </si>
  <si>
    <t>BLL</t>
  </si>
  <si>
    <t>BLO</t>
  </si>
  <si>
    <t>BLQ</t>
  </si>
  <si>
    <t>BLX</t>
  </si>
  <si>
    <t>BLY</t>
  </si>
  <si>
    <t>IE</t>
  </si>
  <si>
    <t>Ireland</t>
  </si>
  <si>
    <t>United Kingdom &amp; Ireland</t>
  </si>
  <si>
    <t>BMA</t>
  </si>
  <si>
    <t>BMK</t>
  </si>
  <si>
    <t>BMR</t>
  </si>
  <si>
    <t>BNJ</t>
  </si>
  <si>
    <t>BNN</t>
  </si>
  <si>
    <t>BNX</t>
  </si>
  <si>
    <t>BA</t>
  </si>
  <si>
    <t>Bosnia and Herzegovina</t>
  </si>
  <si>
    <t>BOD</t>
  </si>
  <si>
    <t>BOH</t>
  </si>
  <si>
    <t>BOJ</t>
  </si>
  <si>
    <t>BG</t>
  </si>
  <si>
    <t>Bulgaria</t>
  </si>
  <si>
    <t>BOL</t>
  </si>
  <si>
    <t>BOO</t>
  </si>
  <si>
    <t>BOR</t>
  </si>
  <si>
    <t>BOU</t>
  </si>
  <si>
    <t>BPR</t>
  </si>
  <si>
    <t>BQD</t>
  </si>
  <si>
    <t>BQH</t>
  </si>
  <si>
    <t>BQT</t>
  </si>
  <si>
    <t>BY</t>
  </si>
  <si>
    <t>Belarus</t>
  </si>
  <si>
    <t>BQY</t>
  </si>
  <si>
    <t>BQZ</t>
  </si>
  <si>
    <t>BRE</t>
  </si>
  <si>
    <t>BRF</t>
  </si>
  <si>
    <t>BRI</t>
  </si>
  <si>
    <t>BRN</t>
  </si>
  <si>
    <t>BRQ</t>
  </si>
  <si>
    <t>CZ</t>
  </si>
  <si>
    <t>Czech Republic</t>
  </si>
  <si>
    <t>BRR</t>
  </si>
  <si>
    <t>BRS</t>
  </si>
  <si>
    <t>BRV</t>
  </si>
  <si>
    <t>BRZ</t>
  </si>
  <si>
    <t>BSH</t>
  </si>
  <si>
    <t>BSL</t>
  </si>
  <si>
    <t>BTS</t>
  </si>
  <si>
    <t>SK</t>
  </si>
  <si>
    <t>Slovakia</t>
  </si>
  <si>
    <t>BTZ</t>
  </si>
  <si>
    <t>BUD</t>
  </si>
  <si>
    <t>HU</t>
  </si>
  <si>
    <t>Hungary</t>
  </si>
  <si>
    <t>BUH</t>
  </si>
  <si>
    <t>BVA</t>
  </si>
  <si>
    <t>BVE</t>
  </si>
  <si>
    <t>BVG</t>
  </si>
  <si>
    <t>BWE</t>
  </si>
  <si>
    <t>BWF</t>
  </si>
  <si>
    <t>BWK</t>
  </si>
  <si>
    <t>HR</t>
  </si>
  <si>
    <t>Croatia</t>
  </si>
  <si>
    <t>BWY</t>
  </si>
  <si>
    <t>BXN</t>
  </si>
  <si>
    <t>BXP</t>
  </si>
  <si>
    <t>PL</t>
  </si>
  <si>
    <t>Poland</t>
  </si>
  <si>
    <t>BXV</t>
  </si>
  <si>
    <t>BYF</t>
  </si>
  <si>
    <t>BYJ</t>
  </si>
  <si>
    <t>BYR</t>
  </si>
  <si>
    <t>BYT</t>
  </si>
  <si>
    <t>BYU</t>
  </si>
  <si>
    <t>BZG</t>
  </si>
  <si>
    <t>BZI</t>
  </si>
  <si>
    <t>BZM</t>
  </si>
  <si>
    <t>BZO</t>
  </si>
  <si>
    <t>BZQ</t>
  </si>
  <si>
    <t>BZR</t>
  </si>
  <si>
    <t>BZY</t>
  </si>
  <si>
    <t>MD</t>
  </si>
  <si>
    <t>Moldova</t>
  </si>
  <si>
    <t>BZZ</t>
  </si>
  <si>
    <t>CAG</t>
  </si>
  <si>
    <t>CAL</t>
  </si>
  <si>
    <t>CAT</t>
  </si>
  <si>
    <t>CAX</t>
  </si>
  <si>
    <t>CBA</t>
  </si>
  <si>
    <t>CBG</t>
  </si>
  <si>
    <t>CBP</t>
  </si>
  <si>
    <t>CBU</t>
  </si>
  <si>
    <t>CCF</t>
  </si>
  <si>
    <t>CDF</t>
  </si>
  <si>
    <t>CDT</t>
  </si>
  <si>
    <t>CDZ</t>
  </si>
  <si>
    <t>CEG</t>
  </si>
  <si>
    <t>CEJ</t>
  </si>
  <si>
    <t>CEQ</t>
  </si>
  <si>
    <t>CER</t>
  </si>
  <si>
    <t>CET</t>
  </si>
  <si>
    <t>CFE</t>
  </si>
  <si>
    <t>CFN</t>
  </si>
  <si>
    <t>CFR</t>
  </si>
  <si>
    <t>CFU</t>
  </si>
  <si>
    <t>CFW</t>
  </si>
  <si>
    <t>CGN</t>
  </si>
  <si>
    <t>CHE</t>
  </si>
  <si>
    <t>EE</t>
  </si>
  <si>
    <t>Estonia</t>
  </si>
  <si>
    <t>CHQ</t>
  </si>
  <si>
    <t>CHR</t>
  </si>
  <si>
    <t>CHV</t>
  </si>
  <si>
    <t>CHW</t>
  </si>
  <si>
    <t>CIA</t>
  </si>
  <si>
    <t>CII</t>
  </si>
  <si>
    <t>CIY</t>
  </si>
  <si>
    <t>CJI</t>
  </si>
  <si>
    <t>CKC</t>
  </si>
  <si>
    <t>UA</t>
  </si>
  <si>
    <t>Ukraine</t>
  </si>
  <si>
    <t>CKZ</t>
  </si>
  <si>
    <t>CLB</t>
  </si>
  <si>
    <t>CLF</t>
  </si>
  <si>
    <t>CLJ</t>
  </si>
  <si>
    <t>CLY</t>
  </si>
  <si>
    <t>CMF</t>
  </si>
  <si>
    <t>CMR</t>
  </si>
  <si>
    <t>CND</t>
  </si>
  <si>
    <t>CNG</t>
  </si>
  <si>
    <t>CNL</t>
  </si>
  <si>
    <t>COL</t>
  </si>
  <si>
    <t>COV</t>
  </si>
  <si>
    <t>CPJ</t>
  </si>
  <si>
    <t>CQF</t>
  </si>
  <si>
    <t>CQM</t>
  </si>
  <si>
    <t>CRA</t>
  </si>
  <si>
    <t>CRL</t>
  </si>
  <si>
    <t>CRN</t>
  </si>
  <si>
    <t>CRV</t>
  </si>
  <si>
    <t>CSA</t>
  </si>
  <si>
    <t>CSB</t>
  </si>
  <si>
    <t>CSF</t>
  </si>
  <si>
    <t>CSO</t>
  </si>
  <si>
    <t>CTA</t>
  </si>
  <si>
    <t>CTJ</t>
  </si>
  <si>
    <t>CTT</t>
  </si>
  <si>
    <t>CUF</t>
  </si>
  <si>
    <t>CVF</t>
  </si>
  <si>
    <t>CVT</t>
  </si>
  <si>
    <t>CVU</t>
  </si>
  <si>
    <t>CWC</t>
  </si>
  <si>
    <t>CWL</t>
  </si>
  <si>
    <t>CXE</t>
  </si>
  <si>
    <t>CXX</t>
  </si>
  <si>
    <t>CYY</t>
  </si>
  <si>
    <t>CZW</t>
  </si>
  <si>
    <t>DBV</t>
  </si>
  <si>
    <t>DCI</t>
  </si>
  <si>
    <t>DCM</t>
  </si>
  <si>
    <t>DCS</t>
  </si>
  <si>
    <t>DEB</t>
  </si>
  <si>
    <t>DGP</t>
  </si>
  <si>
    <t>LV</t>
  </si>
  <si>
    <t>Latvia</t>
  </si>
  <si>
    <t>DHR</t>
  </si>
  <si>
    <t>DHS</t>
  </si>
  <si>
    <t>DIJ</t>
  </si>
  <si>
    <t>DIY</t>
  </si>
  <si>
    <t>DJK</t>
  </si>
  <si>
    <t>DJU</t>
  </si>
  <si>
    <t>DLD</t>
  </si>
  <si>
    <t>DLE</t>
  </si>
  <si>
    <t>DLM</t>
  </si>
  <si>
    <t>DLP</t>
  </si>
  <si>
    <t>DND</t>
  </si>
  <si>
    <t>DNK</t>
  </si>
  <si>
    <t>DNR</t>
  </si>
  <si>
    <t>DNZ</t>
  </si>
  <si>
    <t>DOC</t>
  </si>
  <si>
    <t>DOK</t>
  </si>
  <si>
    <t>DOL</t>
  </si>
  <si>
    <t>DPE</t>
  </si>
  <si>
    <t>DRM</t>
  </si>
  <si>
    <t>DRS</t>
  </si>
  <si>
    <t>DRX</t>
  </si>
  <si>
    <t>DSA</t>
  </si>
  <si>
    <t>DTM</t>
  </si>
  <si>
    <t>DTZ</t>
  </si>
  <si>
    <t>DUB</t>
  </si>
  <si>
    <t>DUH</t>
  </si>
  <si>
    <t>AL</t>
  </si>
  <si>
    <t>Albania</t>
  </si>
  <si>
    <t>DUI</t>
  </si>
  <si>
    <t>DVA</t>
  </si>
  <si>
    <t>DXA</t>
  </si>
  <si>
    <t>EAP</t>
  </si>
  <si>
    <t>EAS</t>
  </si>
  <si>
    <t>EBA</t>
  </si>
  <si>
    <t>EBJ</t>
  </si>
  <si>
    <t>EBU</t>
  </si>
  <si>
    <t>EBV</t>
  </si>
  <si>
    <t>ECN</t>
  </si>
  <si>
    <t>EDI</t>
  </si>
  <si>
    <t>EDM</t>
  </si>
  <si>
    <t>EDO</t>
  </si>
  <si>
    <t>EEL</t>
  </si>
  <si>
    <t>EEM</t>
  </si>
  <si>
    <t>EEP</t>
  </si>
  <si>
    <t>EER</t>
  </si>
  <si>
    <t>EEU</t>
  </si>
  <si>
    <t>EFL</t>
  </si>
  <si>
    <t>EGC</t>
  </si>
  <si>
    <t>EGS</t>
  </si>
  <si>
    <t>EIB</t>
  </si>
  <si>
    <t>EIN</t>
  </si>
  <si>
    <t>EIZ</t>
  </si>
  <si>
    <t>EKT</t>
  </si>
  <si>
    <t>EMA</t>
  </si>
  <si>
    <t>EME</t>
  </si>
  <si>
    <t>EML</t>
  </si>
  <si>
    <t>EMU</t>
  </si>
  <si>
    <t>ENC</t>
  </si>
  <si>
    <t>ENF</t>
  </si>
  <si>
    <t>FI</t>
  </si>
  <si>
    <t>Finland</t>
  </si>
  <si>
    <t>ENK</t>
  </si>
  <si>
    <t>ENS</t>
  </si>
  <si>
    <t>EOI</t>
  </si>
  <si>
    <t>EPK</t>
  </si>
  <si>
    <t>EPL</t>
  </si>
  <si>
    <t>EPU</t>
  </si>
  <si>
    <t>ERC</t>
  </si>
  <si>
    <t>ERD</t>
  </si>
  <si>
    <t>ERF</t>
  </si>
  <si>
    <t>ERZ</t>
  </si>
  <si>
    <t>ESB</t>
  </si>
  <si>
    <t>ESH</t>
  </si>
  <si>
    <t>ESK</t>
  </si>
  <si>
    <t>ESS</t>
  </si>
  <si>
    <t>ESZ</t>
  </si>
  <si>
    <t>ETZ</t>
  </si>
  <si>
    <t>EUM</t>
  </si>
  <si>
    <t>EVE</t>
  </si>
  <si>
    <t>EVG</t>
  </si>
  <si>
    <t>EVI</t>
  </si>
  <si>
    <t>EVO</t>
  </si>
  <si>
    <t>EVX</t>
  </si>
  <si>
    <t>EWY</t>
  </si>
  <si>
    <t>EXA</t>
  </si>
  <si>
    <t>EXC</t>
  </si>
  <si>
    <t>EXS</t>
  </si>
  <si>
    <t>EXT</t>
  </si>
  <si>
    <t>EZS</t>
  </si>
  <si>
    <t>FAB</t>
  </si>
  <si>
    <t>FAE</t>
  </si>
  <si>
    <t>FAG</t>
  </si>
  <si>
    <t>FAN</t>
  </si>
  <si>
    <t>FAO</t>
  </si>
  <si>
    <t>FAS</t>
  </si>
  <si>
    <t>FBU</t>
  </si>
  <si>
    <t>FCN</t>
  </si>
  <si>
    <t>FDD</t>
  </si>
  <si>
    <t>FDE</t>
  </si>
  <si>
    <t>FDH</t>
  </si>
  <si>
    <t>FEA</t>
  </si>
  <si>
    <t>FEL</t>
  </si>
  <si>
    <t>FES</t>
  </si>
  <si>
    <t>FFD</t>
  </si>
  <si>
    <t>FGR</t>
  </si>
  <si>
    <t>FIE</t>
  </si>
  <si>
    <t>FIR</t>
  </si>
  <si>
    <t>FKB</t>
  </si>
  <si>
    <t>FKH</t>
  </si>
  <si>
    <t>FLF</t>
  </si>
  <si>
    <t>FLH</t>
  </si>
  <si>
    <t>FLI</t>
  </si>
  <si>
    <t>FLR</t>
  </si>
  <si>
    <t>FLW</t>
  </si>
  <si>
    <t>FMM</t>
  </si>
  <si>
    <t>FMO</t>
  </si>
  <si>
    <t>FNB</t>
  </si>
  <si>
    <t>FNC</t>
  </si>
  <si>
    <t>FNI</t>
  </si>
  <si>
    <t>FNU</t>
  </si>
  <si>
    <t>FOA</t>
  </si>
  <si>
    <t>FOG</t>
  </si>
  <si>
    <t>FOI</t>
  </si>
  <si>
    <t>FRF</t>
  </si>
  <si>
    <t>FRJ</t>
  </si>
  <si>
    <t>FRL</t>
  </si>
  <si>
    <t>FRO</t>
  </si>
  <si>
    <t>FRZ</t>
  </si>
  <si>
    <t>FSC</t>
  </si>
  <si>
    <t>FSS</t>
  </si>
  <si>
    <t>FUE</t>
  </si>
  <si>
    <t>FWM</t>
  </si>
  <si>
    <t>FZO</t>
  </si>
  <si>
    <t>GAT</t>
  </si>
  <si>
    <t>GBA</t>
  </si>
  <si>
    <t>GBN</t>
  </si>
  <si>
    <t>GBX</t>
  </si>
  <si>
    <t>GCI</t>
  </si>
  <si>
    <t>GDN</t>
  </si>
  <si>
    <t>GDU</t>
  </si>
  <si>
    <t>GEC</t>
  </si>
  <si>
    <t>GEN</t>
  </si>
  <si>
    <t>GEP</t>
  </si>
  <si>
    <t>GEV</t>
  </si>
  <si>
    <t>GFR</t>
  </si>
  <si>
    <t>GGA</t>
  </si>
  <si>
    <t>GGZ</t>
  </si>
  <si>
    <t>GHF</t>
  </si>
  <si>
    <t>GIA</t>
  </si>
  <si>
    <t>GIB</t>
  </si>
  <si>
    <t>GI</t>
  </si>
  <si>
    <t>Gibraltar</t>
  </si>
  <si>
    <t>GJB</t>
  </si>
  <si>
    <t>GJR</t>
  </si>
  <si>
    <t>GKD</t>
  </si>
  <si>
    <t>GKE</t>
  </si>
  <si>
    <t>GLA</t>
  </si>
  <si>
    <t>GLL</t>
  </si>
  <si>
    <t>GLO</t>
  </si>
  <si>
    <t>GLZ</t>
  </si>
  <si>
    <t>GME</t>
  </si>
  <si>
    <t>GMY</t>
  </si>
  <si>
    <t>GMZ</t>
  </si>
  <si>
    <t>GNA</t>
  </si>
  <si>
    <t>GNB</t>
  </si>
  <si>
    <t>GNE</t>
  </si>
  <si>
    <t>GNO</t>
  </si>
  <si>
    <t>GNY</t>
  </si>
  <si>
    <t>GOA</t>
  </si>
  <si>
    <t>GOT</t>
  </si>
  <si>
    <t>GOZ</t>
  </si>
  <si>
    <t>GPA</t>
  </si>
  <si>
    <t>GPP</t>
  </si>
  <si>
    <t>GQJ</t>
  </si>
  <si>
    <t>GRO</t>
  </si>
  <si>
    <t>GRQ</t>
  </si>
  <si>
    <t>GRS</t>
  </si>
  <si>
    <t>GRW</t>
  </si>
  <si>
    <t>GRX</t>
  </si>
  <si>
    <t>GRY</t>
  </si>
  <si>
    <t>GRZ</t>
  </si>
  <si>
    <t>GSE</t>
  </si>
  <si>
    <t>GSY</t>
  </si>
  <si>
    <t>GTI</t>
  </si>
  <si>
    <t>GTW</t>
  </si>
  <si>
    <t>GUT</t>
  </si>
  <si>
    <t>GUU</t>
  </si>
  <si>
    <t>GVA</t>
  </si>
  <si>
    <t>GVX</t>
  </si>
  <si>
    <t>GWT</t>
  </si>
  <si>
    <t>GWW</t>
  </si>
  <si>
    <t>GWY</t>
  </si>
  <si>
    <t>GZM</t>
  </si>
  <si>
    <t>MT</t>
  </si>
  <si>
    <t>Malta</t>
  </si>
  <si>
    <t>GZP</t>
  </si>
  <si>
    <t>GZT</t>
  </si>
  <si>
    <t>HAA</t>
  </si>
  <si>
    <t>HAD</t>
  </si>
  <si>
    <t>HAG</t>
  </si>
  <si>
    <t>HAJ</t>
  </si>
  <si>
    <t>HAM</t>
  </si>
  <si>
    <t>HAU</t>
  </si>
  <si>
    <t>HAW</t>
  </si>
  <si>
    <t>HBZ</t>
  </si>
  <si>
    <t>HDB</t>
  </si>
  <si>
    <t>HDF</t>
  </si>
  <si>
    <t>HEC</t>
  </si>
  <si>
    <t>HEI</t>
  </si>
  <si>
    <t>HEM</t>
  </si>
  <si>
    <t>HEN</t>
  </si>
  <si>
    <t>HER</t>
  </si>
  <si>
    <t>HEV</t>
  </si>
  <si>
    <t>HEW</t>
  </si>
  <si>
    <t>HFH</t>
  </si>
  <si>
    <t>HFN</t>
  </si>
  <si>
    <t>HFS</t>
  </si>
  <si>
    <t>HFT</t>
  </si>
  <si>
    <t>HGL</t>
  </si>
  <si>
    <t>HHN</t>
  </si>
  <si>
    <t>HKV</t>
  </si>
  <si>
    <t>HLF</t>
  </si>
  <si>
    <t>HLJ</t>
  </si>
  <si>
    <t>LT</t>
  </si>
  <si>
    <t>Lithuania</t>
  </si>
  <si>
    <t>HLY</t>
  </si>
  <si>
    <t>HMJ</t>
  </si>
  <si>
    <t>HMR</t>
  </si>
  <si>
    <t>HMV</t>
  </si>
  <si>
    <t>HNO</t>
  </si>
  <si>
    <t>ME</t>
  </si>
  <si>
    <t>Montenegro</t>
  </si>
  <si>
    <t>HOH</t>
  </si>
  <si>
    <t>HOQ</t>
  </si>
  <si>
    <t>HOR</t>
  </si>
  <si>
    <t>HOV</t>
  </si>
  <si>
    <t>HOY</t>
  </si>
  <si>
    <t>HRD</t>
  </si>
  <si>
    <t>HRK</t>
  </si>
  <si>
    <t>HRT</t>
  </si>
  <si>
    <t>HSK</t>
  </si>
  <si>
    <t>HTF</t>
  </si>
  <si>
    <t>HTY</t>
  </si>
  <si>
    <t>HUV</t>
  </si>
  <si>
    <t>HUY</t>
  </si>
  <si>
    <t>HVG</t>
  </si>
  <si>
    <t>HVK</t>
  </si>
  <si>
    <t>HVM</t>
  </si>
  <si>
    <t>HVT</t>
  </si>
  <si>
    <t>HVZ</t>
  </si>
  <si>
    <t>HYC</t>
  </si>
  <si>
    <t>HYV</t>
  </si>
  <si>
    <t>HZB</t>
  </si>
  <si>
    <t>HZK</t>
  </si>
  <si>
    <t>IAS</t>
  </si>
  <si>
    <t>IBT</t>
  </si>
  <si>
    <t>IBZ</t>
  </si>
  <si>
    <t>IDB</t>
  </si>
  <si>
    <t>IDY</t>
  </si>
  <si>
    <t>IEG</t>
  </si>
  <si>
    <t>IES</t>
  </si>
  <si>
    <t>IEV</t>
  </si>
  <si>
    <t>IFJ</t>
  </si>
  <si>
    <t>IFO</t>
  </si>
  <si>
    <t>IGD</t>
  </si>
  <si>
    <t>IGL</t>
  </si>
  <si>
    <t>IGS</t>
  </si>
  <si>
    <t>IIA</t>
  </si>
  <si>
    <t>ILD</t>
  </si>
  <si>
    <t>ILH</t>
  </si>
  <si>
    <t>ILY</t>
  </si>
  <si>
    <t>ILZ</t>
  </si>
  <si>
    <t>IMR</t>
  </si>
  <si>
    <t>INI</t>
  </si>
  <si>
    <t>INN</t>
  </si>
  <si>
    <t>INP</t>
  </si>
  <si>
    <t>INQ</t>
  </si>
  <si>
    <t>INV</t>
  </si>
  <si>
    <t>IOA</t>
  </si>
  <si>
    <t>IOB</t>
  </si>
  <si>
    <t>IOM</t>
  </si>
  <si>
    <t>IOR</t>
  </si>
  <si>
    <t>IPR</t>
  </si>
  <si>
    <t>IPW</t>
  </si>
  <si>
    <t>IRR</t>
  </si>
  <si>
    <t>IRT</t>
  </si>
  <si>
    <t>ISC</t>
  </si>
  <si>
    <t>ISE</t>
  </si>
  <si>
    <t>ISH</t>
  </si>
  <si>
    <t>ISL</t>
  </si>
  <si>
    <t>ISR</t>
  </si>
  <si>
    <t>ITT</t>
  </si>
  <si>
    <t>IVG</t>
  </si>
  <si>
    <t>IVL</t>
  </si>
  <si>
    <t>IZM</t>
  </si>
  <si>
    <t>JAH</t>
  </si>
  <si>
    <t>JAM</t>
  </si>
  <si>
    <t>JBU</t>
  </si>
  <si>
    <t>JCA</t>
  </si>
  <si>
    <t>JCO</t>
  </si>
  <si>
    <t>JCU</t>
  </si>
  <si>
    <t>JDP</t>
  </si>
  <si>
    <t>JEA</t>
  </si>
  <si>
    <t>JER</t>
  </si>
  <si>
    <t>JEV</t>
  </si>
  <si>
    <t>JHE</t>
  </si>
  <si>
    <t>JIK</t>
  </si>
  <si>
    <t>JKG</t>
  </si>
  <si>
    <t>JKH</t>
  </si>
  <si>
    <t>JKL</t>
  </si>
  <si>
    <t>JLD</t>
  </si>
  <si>
    <t>JLO</t>
  </si>
  <si>
    <t>JLP</t>
  </si>
  <si>
    <t>JMK</t>
  </si>
  <si>
    <t>JMM</t>
  </si>
  <si>
    <t>JNX</t>
  </si>
  <si>
    <t>JOE</t>
  </si>
  <si>
    <t>JPU</t>
  </si>
  <si>
    <t>JSH</t>
  </si>
  <si>
    <t>JSI</t>
  </si>
  <si>
    <t>JSO</t>
  </si>
  <si>
    <t>JSS</t>
  </si>
  <si>
    <t>JSY</t>
  </si>
  <si>
    <t>JTR</t>
  </si>
  <si>
    <t>JTY</t>
  </si>
  <si>
    <t>JUI</t>
  </si>
  <si>
    <t>JYV</t>
  </si>
  <si>
    <t>KAJ</t>
  </si>
  <si>
    <t>KAO</t>
  </si>
  <si>
    <t>KAU</t>
  </si>
  <si>
    <t>KCM</t>
  </si>
  <si>
    <t>KCO</t>
  </si>
  <si>
    <t>KCP</t>
  </si>
  <si>
    <t>KDG</t>
  </si>
  <si>
    <t>KDL</t>
  </si>
  <si>
    <t>KEF</t>
  </si>
  <si>
    <t>KEL</t>
  </si>
  <si>
    <t>KEM</t>
  </si>
  <si>
    <t>KEV</t>
  </si>
  <si>
    <t>KFF</t>
  </si>
  <si>
    <t>KFS</t>
  </si>
  <si>
    <t>KGO</t>
  </si>
  <si>
    <t>KGS</t>
  </si>
  <si>
    <t>KGV</t>
  </si>
  <si>
    <t>KHC</t>
  </si>
  <si>
    <t>KHE</t>
  </si>
  <si>
    <t>KHJ</t>
  </si>
  <si>
    <t>KHU</t>
  </si>
  <si>
    <t>KID</t>
  </si>
  <si>
    <t>KIR</t>
  </si>
  <si>
    <t>KIT</t>
  </si>
  <si>
    <t>KIV</t>
  </si>
  <si>
    <t>KJK</t>
  </si>
  <si>
    <t>KJR</t>
  </si>
  <si>
    <t>KKN</t>
  </si>
  <si>
    <t>KKY</t>
  </si>
  <si>
    <t>KLR</t>
  </si>
  <si>
    <t>KLT</t>
  </si>
  <si>
    <t>KLU</t>
  </si>
  <si>
    <t>KLV</t>
  </si>
  <si>
    <t>KLX</t>
  </si>
  <si>
    <t>KNF</t>
  </si>
  <si>
    <t>KOI</t>
  </si>
  <si>
    <t>KOK</t>
  </si>
  <si>
    <t>KOQ</t>
  </si>
  <si>
    <t>KRF</t>
  </si>
  <si>
    <t>KRH</t>
  </si>
  <si>
    <t>KRK</t>
  </si>
  <si>
    <t>KRN</t>
  </si>
  <si>
    <t>KRP</t>
  </si>
  <si>
    <t>KRQ</t>
  </si>
  <si>
    <t>KRS</t>
  </si>
  <si>
    <t>KSC</t>
  </si>
  <si>
    <t>KSD</t>
  </si>
  <si>
    <t>KSF</t>
  </si>
  <si>
    <t>KSJ</t>
  </si>
  <si>
    <t>KSK</t>
  </si>
  <si>
    <t>KSO</t>
  </si>
  <si>
    <t>KSU</t>
  </si>
  <si>
    <t>KSY</t>
  </si>
  <si>
    <t>KTQ</t>
  </si>
  <si>
    <t>KTT</t>
  </si>
  <si>
    <t>KTW</t>
  </si>
  <si>
    <t>KUN</t>
  </si>
  <si>
    <t>KUO</t>
  </si>
  <si>
    <t>KVA</t>
  </si>
  <si>
    <t>KVB</t>
  </si>
  <si>
    <t>KWG</t>
  </si>
  <si>
    <t>KWQ</t>
  </si>
  <si>
    <t>KXN</t>
  </si>
  <si>
    <t>KYA</t>
  </si>
  <si>
    <t>KYN</t>
  </si>
  <si>
    <t>KZG</t>
  </si>
  <si>
    <t>KZI</t>
  </si>
  <si>
    <t>KZR</t>
  </si>
  <si>
    <t>KZS</t>
  </si>
  <si>
    <t>LAI</t>
  </si>
  <si>
    <t>LBA</t>
  </si>
  <si>
    <t>LBC</t>
  </si>
  <si>
    <t>LBG</t>
  </si>
  <si>
    <t>LBI</t>
  </si>
  <si>
    <t>LBY</t>
  </si>
  <si>
    <t>LCA</t>
  </si>
  <si>
    <t>LCC</t>
  </si>
  <si>
    <t>LCG</t>
  </si>
  <si>
    <t>LCJ</t>
  </si>
  <si>
    <t>LCV</t>
  </si>
  <si>
    <t>LCY</t>
  </si>
  <si>
    <t>LCZ</t>
  </si>
  <si>
    <t>LDE</t>
  </si>
  <si>
    <t>LDK</t>
  </si>
  <si>
    <t>LDV</t>
  </si>
  <si>
    <t>LDY</t>
  </si>
  <si>
    <t>LEH</t>
  </si>
  <si>
    <t>LEI</t>
  </si>
  <si>
    <t>LEJ</t>
  </si>
  <si>
    <t>LEN</t>
  </si>
  <si>
    <t>LEQ</t>
  </si>
  <si>
    <t>LEU</t>
  </si>
  <si>
    <t>LEY</t>
  </si>
  <si>
    <t>LGG</t>
  </si>
  <si>
    <t>LGJ</t>
  </si>
  <si>
    <t>LGO</t>
  </si>
  <si>
    <t>LGV</t>
  </si>
  <si>
    <t>LGW</t>
  </si>
  <si>
    <t>LHA</t>
  </si>
  <si>
    <t>LID</t>
  </si>
  <si>
    <t>LIG</t>
  </si>
  <si>
    <t>LIL</t>
  </si>
  <si>
    <t>LIN</t>
  </si>
  <si>
    <t>LIS</t>
  </si>
  <si>
    <t>LIU</t>
  </si>
  <si>
    <t>LJR</t>
  </si>
  <si>
    <t>SI</t>
  </si>
  <si>
    <t>Slovenia</t>
  </si>
  <si>
    <t>LJU</t>
  </si>
  <si>
    <t>LKJ</t>
  </si>
  <si>
    <t>LKL</t>
  </si>
  <si>
    <t>LKN</t>
  </si>
  <si>
    <t>LKZ</t>
  </si>
  <si>
    <t>LLA</t>
  </si>
  <si>
    <t>LME</t>
  </si>
  <si>
    <t>LMK</t>
  </si>
  <si>
    <t>LMO</t>
  </si>
  <si>
    <t>LMP</t>
  </si>
  <si>
    <t>LNZ</t>
  </si>
  <si>
    <t>LON</t>
  </si>
  <si>
    <t>LPA</t>
  </si>
  <si>
    <t>LPH</t>
  </si>
  <si>
    <t>LPI</t>
  </si>
  <si>
    <t>LPL</t>
  </si>
  <si>
    <t>LPP</t>
  </si>
  <si>
    <t>LPX</t>
  </si>
  <si>
    <t>LPY</t>
  </si>
  <si>
    <t>LRA</t>
  </si>
  <si>
    <t>LRC</t>
  </si>
  <si>
    <t>LRH</t>
  </si>
  <si>
    <t>LRS</t>
  </si>
  <si>
    <t>LRT</t>
  </si>
  <si>
    <t>LSI</t>
  </si>
  <si>
    <t>LSO</t>
  </si>
  <si>
    <t>LSZ</t>
  </si>
  <si>
    <t>LTN</t>
  </si>
  <si>
    <t>LTQ</t>
  </si>
  <si>
    <t>LTR</t>
  </si>
  <si>
    <t>LTT</t>
  </si>
  <si>
    <t>LTZ</t>
  </si>
  <si>
    <t>LUE</t>
  </si>
  <si>
    <t>LUG</t>
  </si>
  <si>
    <t>LUX</t>
  </si>
  <si>
    <t>LU</t>
  </si>
  <si>
    <t>Luxembourg</t>
  </si>
  <si>
    <t>LUY</t>
  </si>
  <si>
    <t>LUZ</t>
  </si>
  <si>
    <t>LVA</t>
  </si>
  <si>
    <t>LWG</t>
  </si>
  <si>
    <t>LWK</t>
  </si>
  <si>
    <t>LWO</t>
  </si>
  <si>
    <t>LWR</t>
  </si>
  <si>
    <t>LXC</t>
  </si>
  <si>
    <t>LXL</t>
  </si>
  <si>
    <t>LXS</t>
  </si>
  <si>
    <t>LYC</t>
  </si>
  <si>
    <t>LYE</t>
  </si>
  <si>
    <t>LYN</t>
  </si>
  <si>
    <t>LYR</t>
  </si>
  <si>
    <t>LYS</t>
  </si>
  <si>
    <t>LYX</t>
  </si>
  <si>
    <t>LZB</t>
  </si>
  <si>
    <t>LZS</t>
  </si>
  <si>
    <t>MAD</t>
  </si>
  <si>
    <t>MAH</t>
  </si>
  <si>
    <t>MAN</t>
  </si>
  <si>
    <t>MBX</t>
  </si>
  <si>
    <t>MCM</t>
  </si>
  <si>
    <t>MC</t>
  </si>
  <si>
    <t>Monaco</t>
  </si>
  <si>
    <t>MCQ</t>
  </si>
  <si>
    <t>MCU</t>
  </si>
  <si>
    <t>MEH</t>
  </si>
  <si>
    <t>MEN</t>
  </si>
  <si>
    <t>MFX</t>
  </si>
  <si>
    <t>MGL</t>
  </si>
  <si>
    <t>MHG</t>
  </si>
  <si>
    <t>MHJ</t>
  </si>
  <si>
    <t>MHP</t>
  </si>
  <si>
    <t>MHQ</t>
  </si>
  <si>
    <t>MHZ</t>
  </si>
  <si>
    <t>MIK</t>
  </si>
  <si>
    <t>MIL</t>
  </si>
  <si>
    <t>MJF</t>
  </si>
  <si>
    <t>MJT</t>
  </si>
  <si>
    <t>MJV</t>
  </si>
  <si>
    <t>MKA</t>
  </si>
  <si>
    <t>MKD</t>
  </si>
  <si>
    <t>MLA</t>
  </si>
  <si>
    <t>MLH</t>
  </si>
  <si>
    <t>MLN</t>
  </si>
  <si>
    <t>MLO</t>
  </si>
  <si>
    <t>MLX</t>
  </si>
  <si>
    <t>MMA</t>
  </si>
  <si>
    <t>MME</t>
  </si>
  <si>
    <t>MMX</t>
  </si>
  <si>
    <t>MOL</t>
  </si>
  <si>
    <t>MPL</t>
  </si>
  <si>
    <t>MPW</t>
  </si>
  <si>
    <t>MQM</t>
  </si>
  <si>
    <t>MQN</t>
  </si>
  <si>
    <t>MRS</t>
  </si>
  <si>
    <t>MRW</t>
  </si>
  <si>
    <t>MSB</t>
  </si>
  <si>
    <t>MSE</t>
  </si>
  <si>
    <t>MSQ</t>
  </si>
  <si>
    <t>MSR</t>
  </si>
  <si>
    <t>MST</t>
  </si>
  <si>
    <t>MVA</t>
  </si>
  <si>
    <t>MVQ</t>
  </si>
  <si>
    <t>MVV</t>
  </si>
  <si>
    <t>MWW</t>
  </si>
  <si>
    <t>MXN</t>
  </si>
  <si>
    <t>MXR</t>
  </si>
  <si>
    <t>MXX</t>
  </si>
  <si>
    <t>MZH</t>
  </si>
  <si>
    <t>MZM</t>
  </si>
  <si>
    <t>NAP</t>
  </si>
  <si>
    <t>NAV</t>
  </si>
  <si>
    <t>NCE</t>
  </si>
  <si>
    <t>NCL</t>
  </si>
  <si>
    <t>NCY</t>
  </si>
  <si>
    <t>NDO</t>
  </si>
  <si>
    <t>NDY</t>
  </si>
  <si>
    <t>NDZ</t>
  </si>
  <si>
    <t>NHT</t>
  </si>
  <si>
    <t>NIC</t>
  </si>
  <si>
    <t>NIT</t>
  </si>
  <si>
    <t>NKT</t>
  </si>
  <si>
    <t>NLV</t>
  </si>
  <si>
    <t>NNE</t>
  </si>
  <si>
    <t>NNR</t>
  </si>
  <si>
    <t>NOC</t>
  </si>
  <si>
    <t>NOD</t>
  </si>
  <si>
    <t>NOE</t>
  </si>
  <si>
    <t>NOP</t>
  </si>
  <si>
    <t>NOR</t>
  </si>
  <si>
    <t>NQT</t>
  </si>
  <si>
    <t>NQY</t>
  </si>
  <si>
    <t>NRD</t>
  </si>
  <si>
    <t>NRK</t>
  </si>
  <si>
    <t>NRL</t>
  </si>
  <si>
    <t>NRN</t>
  </si>
  <si>
    <t>NSY</t>
  </si>
  <si>
    <t>NTB</t>
  </si>
  <si>
    <t>NTE</t>
  </si>
  <si>
    <t>NUE</t>
  </si>
  <si>
    <t>NVK</t>
  </si>
  <si>
    <t>NVS</t>
  </si>
  <si>
    <t>NWI</t>
  </si>
  <si>
    <t>NYO</t>
  </si>
  <si>
    <t>OBF</t>
  </si>
  <si>
    <t>OBL</t>
  </si>
  <si>
    <t>OBN</t>
  </si>
  <si>
    <t>OBS</t>
  </si>
  <si>
    <t>OBZ</t>
  </si>
  <si>
    <t>ODB</t>
  </si>
  <si>
    <t>ODE</t>
  </si>
  <si>
    <t>ODH</t>
  </si>
  <si>
    <t>ODS</t>
  </si>
  <si>
    <t>OER</t>
  </si>
  <si>
    <t>OFJ</t>
  </si>
  <si>
    <t>OGU</t>
  </si>
  <si>
    <t>OHD</t>
  </si>
  <si>
    <t>MK</t>
  </si>
  <si>
    <t>Macedonia</t>
  </si>
  <si>
    <t>OHP</t>
  </si>
  <si>
    <t>OHR</t>
  </si>
  <si>
    <t>OKH</t>
  </si>
  <si>
    <t>OLA</t>
  </si>
  <si>
    <t>OLB</t>
  </si>
  <si>
    <t>OLI</t>
  </si>
  <si>
    <t>OLO</t>
  </si>
  <si>
    <t>OLT</t>
  </si>
  <si>
    <t>OMO</t>
  </si>
  <si>
    <t>OMR</t>
  </si>
  <si>
    <t>ONQ</t>
  </si>
  <si>
    <t>OPA</t>
  </si>
  <si>
    <t>OPO</t>
  </si>
  <si>
    <t>OQR</t>
  </si>
  <si>
    <t>ORB</t>
  </si>
  <si>
    <t>ORE</t>
  </si>
  <si>
    <t>ORK</t>
  </si>
  <si>
    <t>ORM</t>
  </si>
  <si>
    <t>ORY</t>
  </si>
  <si>
    <t>OSD</t>
  </si>
  <si>
    <t>OSI</t>
  </si>
  <si>
    <t>OSK</t>
  </si>
  <si>
    <t>OSP</t>
  </si>
  <si>
    <t>OSR</t>
  </si>
  <si>
    <t>OST</t>
  </si>
  <si>
    <t>OSY</t>
  </si>
  <si>
    <t>OSZ</t>
  </si>
  <si>
    <t>OTP</t>
  </si>
  <si>
    <t>OUB</t>
  </si>
  <si>
    <t>OUK</t>
  </si>
  <si>
    <t>OUL</t>
  </si>
  <si>
    <t>OUQ</t>
  </si>
  <si>
    <t>OVD</t>
  </si>
  <si>
    <t>OVI</t>
  </si>
  <si>
    <t>OXF</t>
  </si>
  <si>
    <t>OXQ</t>
  </si>
  <si>
    <t>OZH</t>
  </si>
  <si>
    <t>OZI</t>
  </si>
  <si>
    <t>OZL</t>
  </si>
  <si>
    <t>OZP</t>
  </si>
  <si>
    <t>OZU</t>
  </si>
  <si>
    <t>PAD</t>
  </si>
  <si>
    <t>PAR</t>
  </si>
  <si>
    <t>PAS</t>
  </si>
  <si>
    <t>PCI</t>
  </si>
  <si>
    <t>PCW</t>
  </si>
  <si>
    <t>PDL</t>
  </si>
  <si>
    <t>PDV</t>
  </si>
  <si>
    <t>PED</t>
  </si>
  <si>
    <t>PEF</t>
  </si>
  <si>
    <t>PEG</t>
  </si>
  <si>
    <t>PEJ</t>
  </si>
  <si>
    <t>PEV</t>
  </si>
  <si>
    <t>PFE</t>
  </si>
  <si>
    <t>PFJ</t>
  </si>
  <si>
    <t>PFL</t>
  </si>
  <si>
    <t>PFO</t>
  </si>
  <si>
    <t>PGF</t>
  </si>
  <si>
    <t>PGX</t>
  </si>
  <si>
    <t>PHM</t>
  </si>
  <si>
    <t>PIK</t>
  </si>
  <si>
    <t>PIS</t>
  </si>
  <si>
    <t>PIX</t>
  </si>
  <si>
    <t>PJA</t>
  </si>
  <si>
    <t>PKH</t>
  </si>
  <si>
    <t>PLG</t>
  </si>
  <si>
    <t>PLH</t>
  </si>
  <si>
    <t>PLQ</t>
  </si>
  <si>
    <t>PLV</t>
  </si>
  <si>
    <t>PME</t>
  </si>
  <si>
    <t>PMF</t>
  </si>
  <si>
    <t>PMI</t>
  </si>
  <si>
    <t>PMO</t>
  </si>
  <si>
    <t>PNA</t>
  </si>
  <si>
    <t>PNL</t>
  </si>
  <si>
    <t>PNV</t>
  </si>
  <si>
    <t>POK</t>
  </si>
  <si>
    <t>POQ</t>
  </si>
  <si>
    <t>POR</t>
  </si>
  <si>
    <t>POV</t>
  </si>
  <si>
    <t>POW</t>
  </si>
  <si>
    <t>POX</t>
  </si>
  <si>
    <t>POZ</t>
  </si>
  <si>
    <t>PPW</t>
  </si>
  <si>
    <t>PRG</t>
  </si>
  <si>
    <t>PRJ</t>
  </si>
  <si>
    <t>PRM</t>
  </si>
  <si>
    <t>PRN</t>
  </si>
  <si>
    <t>PRP</t>
  </si>
  <si>
    <t>PRT</t>
  </si>
  <si>
    <t>PRV</t>
  </si>
  <si>
    <t>PSA</t>
  </si>
  <si>
    <t>PSH</t>
  </si>
  <si>
    <t>PSL</t>
  </si>
  <si>
    <t>PSR</t>
  </si>
  <si>
    <t>PSV</t>
  </si>
  <si>
    <t>PTE</t>
  </si>
  <si>
    <t>PUF</t>
  </si>
  <si>
    <t>PUY</t>
  </si>
  <si>
    <t>PVK</t>
  </si>
  <si>
    <t>PVN</t>
  </si>
  <si>
    <t>PXB</t>
  </si>
  <si>
    <t>PXC</t>
  </si>
  <si>
    <t>PXO</t>
  </si>
  <si>
    <t>PXS</t>
  </si>
  <si>
    <t>PYR</t>
  </si>
  <si>
    <t>PZC</t>
  </si>
  <si>
    <t>PZE</t>
  </si>
  <si>
    <t>PZJ</t>
  </si>
  <si>
    <t>PZY</t>
  </si>
  <si>
    <t>QAD</t>
  </si>
  <si>
    <t>QAI</t>
  </si>
  <si>
    <t>QAL</t>
  </si>
  <si>
    <t>QAM</t>
  </si>
  <si>
    <t>QAO</t>
  </si>
  <si>
    <t>QAQ</t>
  </si>
  <si>
    <t>QAR</t>
  </si>
  <si>
    <t>QAY</t>
  </si>
  <si>
    <t>QAZ</t>
  </si>
  <si>
    <t>QBA</t>
  </si>
  <si>
    <t>QBB</t>
  </si>
  <si>
    <t>QBG</t>
  </si>
  <si>
    <t>QBH</t>
  </si>
  <si>
    <t>QBI</t>
  </si>
  <si>
    <t>QBM</t>
  </si>
  <si>
    <t>QBO</t>
  </si>
  <si>
    <t>QBQ</t>
  </si>
  <si>
    <t>QBS</t>
  </si>
  <si>
    <t>QBV</t>
  </si>
  <si>
    <t>QBY</t>
  </si>
  <si>
    <t>QCI</t>
  </si>
  <si>
    <t>QCL</t>
  </si>
  <si>
    <t>QCM</t>
  </si>
  <si>
    <t>QCS</t>
  </si>
  <si>
    <t>QCY</t>
  </si>
  <si>
    <t>QCZ</t>
  </si>
  <si>
    <t>QDD</t>
  </si>
  <si>
    <t>QDG</t>
  </si>
  <si>
    <t>QDH</t>
  </si>
  <si>
    <t>QDI</t>
  </si>
  <si>
    <t>QDU</t>
  </si>
  <si>
    <t>QEA</t>
  </si>
  <si>
    <t>QEF</t>
  </si>
  <si>
    <t>QEG</t>
  </si>
  <si>
    <t>QEI</t>
  </si>
  <si>
    <t>QEO</t>
  </si>
  <si>
    <t>QEP</t>
  </si>
  <si>
    <t>QEQ</t>
  </si>
  <si>
    <t>QEV</t>
  </si>
  <si>
    <t>QEW</t>
  </si>
  <si>
    <t>QEX</t>
  </si>
  <si>
    <t>QEZ</t>
  </si>
  <si>
    <t>QFA</t>
  </si>
  <si>
    <t>QFB</t>
  </si>
  <si>
    <t>QFC</t>
  </si>
  <si>
    <t>QFH</t>
  </si>
  <si>
    <t>QFK</t>
  </si>
  <si>
    <t>QFL</t>
  </si>
  <si>
    <t>QFO</t>
  </si>
  <si>
    <t>QFP</t>
  </si>
  <si>
    <t>QFQ</t>
  </si>
  <si>
    <t>QFR</t>
  </si>
  <si>
    <t>QFU</t>
  </si>
  <si>
    <t>QFV</t>
  </si>
  <si>
    <t>QFZ</t>
  </si>
  <si>
    <t>QGL</t>
  </si>
  <si>
    <t>QGN</t>
  </si>
  <si>
    <t>QGO</t>
  </si>
  <si>
    <t>QGV</t>
  </si>
  <si>
    <t>QGW</t>
  </si>
  <si>
    <t>QGY</t>
  </si>
  <si>
    <t>QHA</t>
  </si>
  <si>
    <t>QHD</t>
  </si>
  <si>
    <t>QHJ</t>
  </si>
  <si>
    <t>QHQ</t>
  </si>
  <si>
    <t>QHU</t>
  </si>
  <si>
    <t>QHZ</t>
  </si>
  <si>
    <t>QIC</t>
  </si>
  <si>
    <t>QIE</t>
  </si>
  <si>
    <t>QIF</t>
  </si>
  <si>
    <t>QII</t>
  </si>
  <si>
    <t>QIJ</t>
  </si>
  <si>
    <t>QIN</t>
  </si>
  <si>
    <t>QIP</t>
  </si>
  <si>
    <t>QIU</t>
  </si>
  <si>
    <t>QJL</t>
  </si>
  <si>
    <t>QJR</t>
  </si>
  <si>
    <t>QJS</t>
  </si>
  <si>
    <t>QJV</t>
  </si>
  <si>
    <t>QJW</t>
  </si>
  <si>
    <t>QJY</t>
  </si>
  <si>
    <t>QJZ</t>
  </si>
  <si>
    <t>QKD</t>
  </si>
  <si>
    <t>QKF</t>
  </si>
  <si>
    <t>QKG</t>
  </si>
  <si>
    <t>QKI</t>
  </si>
  <si>
    <t>QKK</t>
  </si>
  <si>
    <t>QKL</t>
  </si>
  <si>
    <t>QKQ</t>
  </si>
  <si>
    <t>QKU</t>
  </si>
  <si>
    <t>QKX</t>
  </si>
  <si>
    <t>QKZ</t>
  </si>
  <si>
    <t>QLA</t>
  </si>
  <si>
    <t>QLC</t>
  </si>
  <si>
    <t>QLF</t>
  </si>
  <si>
    <t>QLG</t>
  </si>
  <si>
    <t>QLH</t>
  </si>
  <si>
    <t>QLI</t>
  </si>
  <si>
    <t>QLJ</t>
  </si>
  <si>
    <t>QLM</t>
  </si>
  <si>
    <t>QLN</t>
  </si>
  <si>
    <t>QLP</t>
  </si>
  <si>
    <t>QLQ</t>
  </si>
  <si>
    <t>QLR</t>
  </si>
  <si>
    <t>QLS</t>
  </si>
  <si>
    <t>QLT</t>
  </si>
  <si>
    <t>QLU</t>
  </si>
  <si>
    <t>QLX</t>
  </si>
  <si>
    <t>QLY</t>
  </si>
  <si>
    <t>QLZ</t>
  </si>
  <si>
    <t>QME</t>
  </si>
  <si>
    <t>QMM</t>
  </si>
  <si>
    <t>QMO</t>
  </si>
  <si>
    <t>QMR</t>
  </si>
  <si>
    <t>QMU</t>
  </si>
  <si>
    <t>QMZ</t>
  </si>
  <si>
    <t>QNC</t>
  </si>
  <si>
    <t>QND</t>
  </si>
  <si>
    <t>QNJ</t>
  </si>
  <si>
    <t>QNL</t>
  </si>
  <si>
    <t>QNM</t>
  </si>
  <si>
    <t>QNO</t>
  </si>
  <si>
    <t>QNP</t>
  </si>
  <si>
    <t>QNQ</t>
  </si>
  <si>
    <t>QNU</t>
  </si>
  <si>
    <t>QNX</t>
  </si>
  <si>
    <t>QOB</t>
  </si>
  <si>
    <t>QOE</t>
  </si>
  <si>
    <t>QOF</t>
  </si>
  <si>
    <t>QOG</t>
  </si>
  <si>
    <t>QOH</t>
  </si>
  <si>
    <t>QOK</t>
  </si>
  <si>
    <t>QON</t>
  </si>
  <si>
    <t>QOP</t>
  </si>
  <si>
    <t>QOR</t>
  </si>
  <si>
    <t>QOS</t>
  </si>
  <si>
    <t>QOX</t>
  </si>
  <si>
    <t>QOY</t>
  </si>
  <si>
    <t>QPA</t>
  </si>
  <si>
    <t>QPB</t>
  </si>
  <si>
    <t>QPC</t>
  </si>
  <si>
    <t>QPD</t>
  </si>
  <si>
    <t>QPJ</t>
  </si>
  <si>
    <t>QPK</t>
  </si>
  <si>
    <t>QPL</t>
  </si>
  <si>
    <t>QPM</t>
  </si>
  <si>
    <t>QPN</t>
  </si>
  <si>
    <t>QPO</t>
  </si>
  <si>
    <t>QPP</t>
  </si>
  <si>
    <t>QPR</t>
  </si>
  <si>
    <t>QPT</t>
  </si>
  <si>
    <t>QPZ</t>
  </si>
  <si>
    <t>QQB</t>
  </si>
  <si>
    <t>QQD</t>
  </si>
  <si>
    <t>QQF</t>
  </si>
  <si>
    <t>QQG</t>
  </si>
  <si>
    <t>QQH</t>
  </si>
  <si>
    <t>QQI</t>
  </si>
  <si>
    <t>QQJ</t>
  </si>
  <si>
    <t>QQK</t>
  </si>
  <si>
    <t>QQM</t>
  </si>
  <si>
    <t>QQN</t>
  </si>
  <si>
    <t>QQO</t>
  </si>
  <si>
    <t>QQP</t>
  </si>
  <si>
    <t>QQR</t>
  </si>
  <si>
    <t>QQS</t>
  </si>
  <si>
    <t>QQT</t>
  </si>
  <si>
    <t>QQU</t>
  </si>
  <si>
    <t>QQW</t>
  </si>
  <si>
    <t>QQX</t>
  </si>
  <si>
    <t>QQY</t>
  </si>
  <si>
    <t>QRB</t>
  </si>
  <si>
    <t>QRG</t>
  </si>
  <si>
    <t>QRH</t>
  </si>
  <si>
    <t>QRI</t>
  </si>
  <si>
    <t>QRL</t>
  </si>
  <si>
    <t>QRQ</t>
  </si>
  <si>
    <t>QRS</t>
  </si>
  <si>
    <t>QRT</t>
  </si>
  <si>
    <t>QRV</t>
  </si>
  <si>
    <t>QRZ</t>
  </si>
  <si>
    <t>QSA</t>
  </si>
  <si>
    <t>QSG</t>
  </si>
  <si>
    <t>QSH</t>
  </si>
  <si>
    <t>QSM</t>
  </si>
  <si>
    <t>QSR</t>
  </si>
  <si>
    <t>QSS</t>
  </si>
  <si>
    <t>QST</t>
  </si>
  <si>
    <t>QSV</t>
  </si>
  <si>
    <t>QSY</t>
  </si>
  <si>
    <t>QTC</t>
  </si>
  <si>
    <t>QTI</t>
  </si>
  <si>
    <t>QTJ</t>
  </si>
  <si>
    <t>QTK</t>
  </si>
  <si>
    <t>QTP</t>
  </si>
  <si>
    <t>QTX</t>
  </si>
  <si>
    <t>QUA</t>
  </si>
  <si>
    <t>QUF</t>
  </si>
  <si>
    <t>QUG</t>
  </si>
  <si>
    <t>QUL</t>
  </si>
  <si>
    <t>QUQ</t>
  </si>
  <si>
    <t>QUX</t>
  </si>
  <si>
    <t>QUY</t>
  </si>
  <si>
    <t>QUZ</t>
  </si>
  <si>
    <t>QVA</t>
  </si>
  <si>
    <t>QVD</t>
  </si>
  <si>
    <t>QVE</t>
  </si>
  <si>
    <t>QVF</t>
  </si>
  <si>
    <t>QVG</t>
  </si>
  <si>
    <t>QVI</t>
  </si>
  <si>
    <t>QVJ</t>
  </si>
  <si>
    <t>QVK</t>
  </si>
  <si>
    <t>QVL</t>
  </si>
  <si>
    <t>QVM</t>
  </si>
  <si>
    <t>QVN</t>
  </si>
  <si>
    <t>QVO</t>
  </si>
  <si>
    <t>QVQ</t>
  </si>
  <si>
    <t>QVS</t>
  </si>
  <si>
    <t>QVT</t>
  </si>
  <si>
    <t>QVU</t>
  </si>
  <si>
    <t>LI</t>
  </si>
  <si>
    <t>Liechtenstein</t>
  </si>
  <si>
    <t>QVV</t>
  </si>
  <si>
    <t>QVW</t>
  </si>
  <si>
    <t>QVX</t>
  </si>
  <si>
    <t>QVY</t>
  </si>
  <si>
    <t>QVZ</t>
  </si>
  <si>
    <t>QWB</t>
  </si>
  <si>
    <t>QWC</t>
  </si>
  <si>
    <t>QWD</t>
  </si>
  <si>
    <t>QWE</t>
  </si>
  <si>
    <t>QWI</t>
  </si>
  <si>
    <t>QWK</t>
  </si>
  <si>
    <t>QWO</t>
  </si>
  <si>
    <t>QWQ</t>
  </si>
  <si>
    <t>QWR</t>
  </si>
  <si>
    <t>QWS</t>
  </si>
  <si>
    <t>QWT</t>
  </si>
  <si>
    <t>QWU</t>
  </si>
  <si>
    <t>QWV</t>
  </si>
  <si>
    <t>QWW</t>
  </si>
  <si>
    <t>QWX</t>
  </si>
  <si>
    <t>QWZ</t>
  </si>
  <si>
    <t>QXB</t>
  </si>
  <si>
    <t>QXE</t>
  </si>
  <si>
    <t>QXF</t>
  </si>
  <si>
    <t>QXG</t>
  </si>
  <si>
    <t>QXH</t>
  </si>
  <si>
    <t>QXI</t>
  </si>
  <si>
    <t>QXJ</t>
  </si>
  <si>
    <t>QXK</t>
  </si>
  <si>
    <t>QXP</t>
  </si>
  <si>
    <t>QXQ</t>
  </si>
  <si>
    <t>QXR</t>
  </si>
  <si>
    <t>QXV</t>
  </si>
  <si>
    <t>QXZ</t>
  </si>
  <si>
    <t>QYC</t>
  </si>
  <si>
    <t>QYD</t>
  </si>
  <si>
    <t>QYE</t>
  </si>
  <si>
    <t>QYF</t>
  </si>
  <si>
    <t>QYG</t>
  </si>
  <si>
    <t>QYH</t>
  </si>
  <si>
    <t>QYI</t>
  </si>
  <si>
    <t>QYJ</t>
  </si>
  <si>
    <t>QYL</t>
  </si>
  <si>
    <t>QYM</t>
  </si>
  <si>
    <t>QYO</t>
  </si>
  <si>
    <t>QYP</t>
  </si>
  <si>
    <t>QYQ</t>
  </si>
  <si>
    <t>QYR</t>
  </si>
  <si>
    <t>QYT</t>
  </si>
  <si>
    <t>QYU</t>
  </si>
  <si>
    <t>QYV</t>
  </si>
  <si>
    <t>QYW</t>
  </si>
  <si>
    <t>QYX</t>
  </si>
  <si>
    <t>QYY</t>
  </si>
  <si>
    <t>QYZ</t>
  </si>
  <si>
    <t>QZB</t>
  </si>
  <si>
    <t>QZD</t>
  </si>
  <si>
    <t>QZE</t>
  </si>
  <si>
    <t>QZF</t>
  </si>
  <si>
    <t>QZG</t>
  </si>
  <si>
    <t>QZH</t>
  </si>
  <si>
    <t>QZJ</t>
  </si>
  <si>
    <t>QZK</t>
  </si>
  <si>
    <t>QZO</t>
  </si>
  <si>
    <t>QZR</t>
  </si>
  <si>
    <t>QZS</t>
  </si>
  <si>
    <t>QZU</t>
  </si>
  <si>
    <t>QZV</t>
  </si>
  <si>
    <t>RAN</t>
  </si>
  <si>
    <t>RAY</t>
  </si>
  <si>
    <t>RBM</t>
  </si>
  <si>
    <t>RCC</t>
  </si>
  <si>
    <t>RCO</t>
  </si>
  <si>
    <t>RCS</t>
  </si>
  <si>
    <t>RDO</t>
  </si>
  <si>
    <t>RDZ</t>
  </si>
  <si>
    <t>REB</t>
  </si>
  <si>
    <t>REG</t>
  </si>
  <si>
    <t>REK</t>
  </si>
  <si>
    <t>RET</t>
  </si>
  <si>
    <t>REU</t>
  </si>
  <si>
    <t>RFN</t>
  </si>
  <si>
    <t>RGD</t>
  </si>
  <si>
    <t>RGS</t>
  </si>
  <si>
    <t>RHA</t>
  </si>
  <si>
    <t>RHE</t>
  </si>
  <si>
    <t>RHO</t>
  </si>
  <si>
    <t>RII</t>
  </si>
  <si>
    <t>RIX</t>
  </si>
  <si>
    <t>RJK</t>
  </si>
  <si>
    <t>RJL</t>
  </si>
  <si>
    <t>RKE</t>
  </si>
  <si>
    <t>RKV</t>
  </si>
  <si>
    <t>RLG</t>
  </si>
  <si>
    <t>RMI</t>
  </si>
  <si>
    <t>RMS</t>
  </si>
  <si>
    <t>RMU</t>
  </si>
  <si>
    <t>RNB</t>
  </si>
  <si>
    <t>RNE</t>
  </si>
  <si>
    <t>RNN</t>
  </si>
  <si>
    <t>RNS</t>
  </si>
  <si>
    <t>RNW</t>
  </si>
  <si>
    <t>ROM</t>
  </si>
  <si>
    <t>ROU</t>
  </si>
  <si>
    <t>ROZ</t>
  </si>
  <si>
    <t>RPZ</t>
  </si>
  <si>
    <t>RRA</t>
  </si>
  <si>
    <t>RRO</t>
  </si>
  <si>
    <t>RRS</t>
  </si>
  <si>
    <t>RSC</t>
  </si>
  <si>
    <t>RSY</t>
  </si>
  <si>
    <t>RTM</t>
  </si>
  <si>
    <t>RVK</t>
  </si>
  <si>
    <t>RVN</t>
  </si>
  <si>
    <t>RWA</t>
  </si>
  <si>
    <t>RWN</t>
  </si>
  <si>
    <t>RYG</t>
  </si>
  <si>
    <t>RYN</t>
  </si>
  <si>
    <t>RZE</t>
  </si>
  <si>
    <t>RZG</t>
  </si>
  <si>
    <t>SAI</t>
  </si>
  <si>
    <t>SAJ</t>
  </si>
  <si>
    <t>SAK</t>
  </si>
  <si>
    <t>SAW</t>
  </si>
  <si>
    <t>SAY</t>
  </si>
  <si>
    <t>SBK</t>
  </si>
  <si>
    <t>SBZ</t>
  </si>
  <si>
    <t>SCN</t>
  </si>
  <si>
    <t>SCP</t>
  </si>
  <si>
    <t>SCQ</t>
  </si>
  <si>
    <t>SCS</t>
  </si>
  <si>
    <t>SCV</t>
  </si>
  <si>
    <t>SDA</t>
  </si>
  <si>
    <t>SDL</t>
  </si>
  <si>
    <t>SDN</t>
  </si>
  <si>
    <t>SDR</t>
  </si>
  <si>
    <t>SDZ</t>
  </si>
  <si>
    <t>SEC</t>
  </si>
  <si>
    <t>SEI</t>
  </si>
  <si>
    <t>SEJ</t>
  </si>
  <si>
    <t>SEN</t>
  </si>
  <si>
    <t>SEV</t>
  </si>
  <si>
    <t>SEX</t>
  </si>
  <si>
    <t>SFQ</t>
  </si>
  <si>
    <t>SFT</t>
  </si>
  <si>
    <t>SGD</t>
  </si>
  <si>
    <t>SGE</t>
  </si>
  <si>
    <t>SIE</t>
  </si>
  <si>
    <t>SIJ</t>
  </si>
  <si>
    <t>SIP</t>
  </si>
  <si>
    <t>SIR</t>
  </si>
  <si>
    <t>SJJ</t>
  </si>
  <si>
    <t>SJY</t>
  </si>
  <si>
    <t>SJZ</t>
  </si>
  <si>
    <t>SKE</t>
  </si>
  <si>
    <t>SKG</t>
  </si>
  <si>
    <t>SKL</t>
  </si>
  <si>
    <t>SKN</t>
  </si>
  <si>
    <t>SKP</t>
  </si>
  <si>
    <t>SKS</t>
  </si>
  <si>
    <t>SKU</t>
  </si>
  <si>
    <t>SLD</t>
  </si>
  <si>
    <t>SLM</t>
  </si>
  <si>
    <t>SLS</t>
  </si>
  <si>
    <t>SMA</t>
  </si>
  <si>
    <t>SMI</t>
  </si>
  <si>
    <t>SMV</t>
  </si>
  <si>
    <t>SNN</t>
  </si>
  <si>
    <t>SNR</t>
  </si>
  <si>
    <t>SOB</t>
  </si>
  <si>
    <t>SOF</t>
  </si>
  <si>
    <t>SOG</t>
  </si>
  <si>
    <t>SOJ</t>
  </si>
  <si>
    <t>SOO</t>
  </si>
  <si>
    <t>SOT</t>
  </si>
  <si>
    <t>SOU</t>
  </si>
  <si>
    <t>SOY</t>
  </si>
  <si>
    <t>SOZ</t>
  </si>
  <si>
    <t>SPC</t>
  </si>
  <si>
    <t>SPJ</t>
  </si>
  <si>
    <t>SPL</t>
  </si>
  <si>
    <t>SPM</t>
  </si>
  <si>
    <t>SPO</t>
  </si>
  <si>
    <t>SPU</t>
  </si>
  <si>
    <t>SQO</t>
  </si>
  <si>
    <t>SQQ</t>
  </si>
  <si>
    <t>SQW</t>
  </si>
  <si>
    <t>SQZ</t>
  </si>
  <si>
    <t>SRP</t>
  </si>
  <si>
    <t>SSJ</t>
  </si>
  <si>
    <t>STA</t>
  </si>
  <si>
    <t>STN</t>
  </si>
  <si>
    <t>STO</t>
  </si>
  <si>
    <t>STR</t>
  </si>
  <si>
    <t>STU</t>
  </si>
  <si>
    <t>SUF</t>
  </si>
  <si>
    <t>SUJ</t>
  </si>
  <si>
    <t>SVG</t>
  </si>
  <si>
    <t>SVJ</t>
  </si>
  <si>
    <t>SVL</t>
  </si>
  <si>
    <t>SVQ</t>
  </si>
  <si>
    <t>SWI</t>
  </si>
  <si>
    <t>SWK</t>
  </si>
  <si>
    <t>SWS</t>
  </si>
  <si>
    <t>SXB</t>
  </si>
  <si>
    <t>SXC</t>
  </si>
  <si>
    <t>SXD</t>
  </si>
  <si>
    <t>SXF</t>
  </si>
  <si>
    <t>SXL</t>
  </si>
  <si>
    <t>SXZ</t>
  </si>
  <si>
    <t>SYK</t>
  </si>
  <si>
    <t>SYT</t>
  </si>
  <si>
    <t>SYY</t>
  </si>
  <si>
    <t>SZD</t>
  </si>
  <si>
    <t>SZF</t>
  </si>
  <si>
    <t>SZG</t>
  </si>
  <si>
    <t>SZR</t>
  </si>
  <si>
    <t>SZW</t>
  </si>
  <si>
    <t>SZY</t>
  </si>
  <si>
    <t>SZZ</t>
  </si>
  <si>
    <t>TAR</t>
  </si>
  <si>
    <t>TAT</t>
  </si>
  <si>
    <t>TAY</t>
  </si>
  <si>
    <t>TCE</t>
  </si>
  <si>
    <t>TCI</t>
  </si>
  <si>
    <t>TED</t>
  </si>
  <si>
    <t>TEJ</t>
  </si>
  <si>
    <t>TEQ</t>
  </si>
  <si>
    <t>TER</t>
  </si>
  <si>
    <t>TEV</t>
  </si>
  <si>
    <t>TEY</t>
  </si>
  <si>
    <t>TFA</t>
  </si>
  <si>
    <t>TFC</t>
  </si>
  <si>
    <t>TFN</t>
  </si>
  <si>
    <t>TFS</t>
  </si>
  <si>
    <t>TGD</t>
  </si>
  <si>
    <t>TGF</t>
  </si>
  <si>
    <t>TGM</t>
  </si>
  <si>
    <t>TGV</t>
  </si>
  <si>
    <t>TGY</t>
  </si>
  <si>
    <t>THF</t>
  </si>
  <si>
    <t>THN</t>
  </si>
  <si>
    <t>THO</t>
  </si>
  <si>
    <t>TIA</t>
  </si>
  <si>
    <t>TIV</t>
  </si>
  <si>
    <t>TJK</t>
  </si>
  <si>
    <t>TKU</t>
  </si>
  <si>
    <t>TLL</t>
  </si>
  <si>
    <t>TLN</t>
  </si>
  <si>
    <t>TLS</t>
  </si>
  <si>
    <t>TMP</t>
  </si>
  <si>
    <t>TNF</t>
  </si>
  <si>
    <t>TNL</t>
  </si>
  <si>
    <t>TOJ</t>
  </si>
  <si>
    <t>TOS</t>
  </si>
  <si>
    <t>TPB</t>
  </si>
  <si>
    <t>TPS</t>
  </si>
  <si>
    <t>TPY</t>
  </si>
  <si>
    <t>TQR</t>
  </si>
  <si>
    <t>TRD</t>
  </si>
  <si>
    <t>TRE</t>
  </si>
  <si>
    <t>TRF</t>
  </si>
  <si>
    <t>TRN</t>
  </si>
  <si>
    <t>TRS</t>
  </si>
  <si>
    <t>TSF</t>
  </si>
  <si>
    <t>TSO</t>
  </si>
  <si>
    <t>TSR</t>
  </si>
  <si>
    <t>TTB</t>
  </si>
  <si>
    <t>TTK</t>
  </si>
  <si>
    <t>TTY</t>
  </si>
  <si>
    <t>TUF</t>
  </si>
  <si>
    <t>TXB</t>
  </si>
  <si>
    <t>TXL</t>
  </si>
  <si>
    <t>TXQ</t>
  </si>
  <si>
    <t>TYF</t>
  </si>
  <si>
    <t>TZL</t>
  </si>
  <si>
    <t>TZX</t>
  </si>
  <si>
    <t>UAB</t>
  </si>
  <si>
    <t>UBW</t>
  </si>
  <si>
    <t>UCK</t>
  </si>
  <si>
    <t>UDE</t>
  </si>
  <si>
    <t>UDJ</t>
  </si>
  <si>
    <t>UDN</t>
  </si>
  <si>
    <t>UER</t>
  </si>
  <si>
    <t>UFM</t>
  </si>
  <si>
    <t>UGR</t>
  </si>
  <si>
    <t>UHE</t>
  </si>
  <si>
    <t>UHF</t>
  </si>
  <si>
    <t>UIP</t>
  </si>
  <si>
    <t>UKS</t>
  </si>
  <si>
    <t>ULL</t>
  </si>
  <si>
    <t>UME</t>
  </si>
  <si>
    <t>UMY</t>
  </si>
  <si>
    <t>UNT</t>
  </si>
  <si>
    <t>UPC</t>
  </si>
  <si>
    <t>UPF</t>
  </si>
  <si>
    <t>UPV</t>
  </si>
  <si>
    <t>URD</t>
  </si>
  <si>
    <t>URE</t>
  </si>
  <si>
    <t>URO</t>
  </si>
  <si>
    <t>USQ</t>
  </si>
  <si>
    <t>USX</t>
  </si>
  <si>
    <t>UTC</t>
  </si>
  <si>
    <t>UTI</t>
  </si>
  <si>
    <t>UTL</t>
  </si>
  <si>
    <t>UWC</t>
  </si>
  <si>
    <t>UWE</t>
  </si>
  <si>
    <t>UWP</t>
  </si>
  <si>
    <t>UXB</t>
  </si>
  <si>
    <t>UXH</t>
  </si>
  <si>
    <t>UXQ</t>
  </si>
  <si>
    <t>UZC</t>
  </si>
  <si>
    <t>VAA</t>
  </si>
  <si>
    <t>VAC</t>
  </si>
  <si>
    <t>VAF</t>
  </si>
  <si>
    <t>VAN</t>
  </si>
  <si>
    <t>VAR</t>
  </si>
  <si>
    <t>VAS</t>
  </si>
  <si>
    <t>VAW</t>
  </si>
  <si>
    <t>VAZ</t>
  </si>
  <si>
    <t>VBS</t>
  </si>
  <si>
    <t>VBT</t>
  </si>
  <si>
    <t>VBY</t>
  </si>
  <si>
    <t>VCE</t>
  </si>
  <si>
    <t>VDB</t>
  </si>
  <si>
    <t>VDD</t>
  </si>
  <si>
    <t>VDE</t>
  </si>
  <si>
    <t>VDS</t>
  </si>
  <si>
    <t>VEJ</t>
  </si>
  <si>
    <t>VEY</t>
  </si>
  <si>
    <t>VFC</t>
  </si>
  <si>
    <t>VGO</t>
  </si>
  <si>
    <t>VHM</t>
  </si>
  <si>
    <t>VHY</t>
  </si>
  <si>
    <t>VIC</t>
  </si>
  <si>
    <t>VID</t>
  </si>
  <si>
    <t>VIF</t>
  </si>
  <si>
    <t>VIN</t>
  </si>
  <si>
    <t>VIO</t>
  </si>
  <si>
    <t>VIT</t>
  </si>
  <si>
    <t>VIY</t>
  </si>
  <si>
    <t>VKR</t>
  </si>
  <si>
    <t>VLC</t>
  </si>
  <si>
    <t>VLL</t>
  </si>
  <si>
    <t>VLY</t>
  </si>
  <si>
    <t>VNE</t>
  </si>
  <si>
    <t>VNO</t>
  </si>
  <si>
    <t>VNT</t>
  </si>
  <si>
    <t>VNZ</t>
  </si>
  <si>
    <t>VOD</t>
  </si>
  <si>
    <t>VOL</t>
  </si>
  <si>
    <t>VPN</t>
  </si>
  <si>
    <t>VRD</t>
  </si>
  <si>
    <t>VRK</t>
  </si>
  <si>
    <t>VRL</t>
  </si>
  <si>
    <t>VRN</t>
  </si>
  <si>
    <t>VRR</t>
  </si>
  <si>
    <t>VRY</t>
  </si>
  <si>
    <t>VSE</t>
  </si>
  <si>
    <t>VSG</t>
  </si>
  <si>
    <t>VST</t>
  </si>
  <si>
    <t>VTB</t>
  </si>
  <si>
    <t>VTI</t>
  </si>
  <si>
    <t>VTL</t>
  </si>
  <si>
    <t>VVK</t>
  </si>
  <si>
    <t>VWY</t>
  </si>
  <si>
    <t>VXO</t>
  </si>
  <si>
    <t>VYN</t>
  </si>
  <si>
    <t>WAT</t>
  </si>
  <si>
    <t>WAW</t>
  </si>
  <si>
    <t>WBG</t>
  </si>
  <si>
    <t>WEM</t>
  </si>
  <si>
    <t>WEX</t>
  </si>
  <si>
    <t>WFD</t>
  </si>
  <si>
    <t>WHS</t>
  </si>
  <si>
    <t>WIC</t>
  </si>
  <si>
    <t>WID</t>
  </si>
  <si>
    <t>WIE</t>
  </si>
  <si>
    <t>WMI</t>
  </si>
  <si>
    <t>WNC</t>
  </si>
  <si>
    <t>WOB</t>
  </si>
  <si>
    <t>WOE</t>
  </si>
  <si>
    <t>WRO</t>
  </si>
  <si>
    <t>WRT</t>
  </si>
  <si>
    <t>WRY</t>
  </si>
  <si>
    <t>WSS</t>
  </si>
  <si>
    <t>WTN</t>
  </si>
  <si>
    <t>WUK</t>
  </si>
  <si>
    <t>WVN</t>
  </si>
  <si>
    <t>WXF</t>
  </si>
  <si>
    <t>XAB</t>
  </si>
  <si>
    <t>XAC</t>
  </si>
  <si>
    <t>XAG</t>
  </si>
  <si>
    <t>XAH</t>
  </si>
  <si>
    <t>XAJ</t>
  </si>
  <si>
    <t>XAK</t>
  </si>
  <si>
    <t>XAM</t>
  </si>
  <si>
    <t>XAN</t>
  </si>
  <si>
    <t>XAQ</t>
  </si>
  <si>
    <t>XAS</t>
  </si>
  <si>
    <t>XAT</t>
  </si>
  <si>
    <t>XAV</t>
  </si>
  <si>
    <t>XBA</t>
  </si>
  <si>
    <t>XBC</t>
  </si>
  <si>
    <t>XBD</t>
  </si>
  <si>
    <t>XBF</t>
  </si>
  <si>
    <t>XBH</t>
  </si>
  <si>
    <t>XBI</t>
  </si>
  <si>
    <t>XBK</t>
  </si>
  <si>
    <t>XBM</t>
  </si>
  <si>
    <t>XBP</t>
  </si>
  <si>
    <t>XBQ</t>
  </si>
  <si>
    <t>XBS</t>
  </si>
  <si>
    <t>XBT</t>
  </si>
  <si>
    <t>XBU</t>
  </si>
  <si>
    <t>XBV</t>
  </si>
  <si>
    <t>XBX</t>
  </si>
  <si>
    <t>XBY</t>
  </si>
  <si>
    <t>XBZ</t>
  </si>
  <si>
    <t>XCB</t>
  </si>
  <si>
    <t>XCC</t>
  </si>
  <si>
    <t>XCD</t>
  </si>
  <si>
    <t>XCE</t>
  </si>
  <si>
    <t>XCF</t>
  </si>
  <si>
    <t>XCG</t>
  </si>
  <si>
    <t>XCK</t>
  </si>
  <si>
    <t>XCP</t>
  </si>
  <si>
    <t>XCQ</t>
  </si>
  <si>
    <t>XCR</t>
  </si>
  <si>
    <t>XCS</t>
  </si>
  <si>
    <t>XCT</t>
  </si>
  <si>
    <t>XCU</t>
  </si>
  <si>
    <t>XCV</t>
  </si>
  <si>
    <t>XCW</t>
  </si>
  <si>
    <t>XCX</t>
  </si>
  <si>
    <t>XCY</t>
  </si>
  <si>
    <t>XCZ</t>
  </si>
  <si>
    <t>XDA</t>
  </si>
  <si>
    <t>XDB</t>
  </si>
  <si>
    <t>XDC</t>
  </si>
  <si>
    <t>XDI</t>
  </si>
  <si>
    <t>XDK</t>
  </si>
  <si>
    <t>XDN</t>
  </si>
  <si>
    <t>XDR</t>
  </si>
  <si>
    <t>XDT</t>
  </si>
  <si>
    <t>XEB</t>
  </si>
  <si>
    <t>XED</t>
  </si>
  <si>
    <t>XEP</t>
  </si>
  <si>
    <t>XER</t>
  </si>
  <si>
    <t>XET</t>
  </si>
  <si>
    <t>XEV</t>
  </si>
  <si>
    <t>XEW</t>
  </si>
  <si>
    <t>XEX</t>
  </si>
  <si>
    <t>XEZ</t>
  </si>
  <si>
    <t>XFA</t>
  </si>
  <si>
    <t>XFB</t>
  </si>
  <si>
    <t>XFF</t>
  </si>
  <si>
    <t>XFH</t>
  </si>
  <si>
    <t>XFJ</t>
  </si>
  <si>
    <t>XFP</t>
  </si>
  <si>
    <t>XFR</t>
  </si>
  <si>
    <t>XFU</t>
  </si>
  <si>
    <t>XFW</t>
  </si>
  <si>
    <t>XFX</t>
  </si>
  <si>
    <t>XGB</t>
  </si>
  <si>
    <t>XGC</t>
  </si>
  <si>
    <t>XGD</t>
  </si>
  <si>
    <t>XGF</t>
  </si>
  <si>
    <t>XGH</t>
  </si>
  <si>
    <t>XGI</t>
  </si>
  <si>
    <t>XGM</t>
  </si>
  <si>
    <t>XGP</t>
  </si>
  <si>
    <t>XGQ</t>
  </si>
  <si>
    <t>XGS</t>
  </si>
  <si>
    <t>XGT</t>
  </si>
  <si>
    <t>XGU</t>
  </si>
  <si>
    <t>XGV</t>
  </si>
  <si>
    <t>XGX</t>
  </si>
  <si>
    <t>XGZ</t>
  </si>
  <si>
    <t>XHA</t>
  </si>
  <si>
    <t>XHC</t>
  </si>
  <si>
    <t>XHD</t>
  </si>
  <si>
    <t>XHE</t>
  </si>
  <si>
    <t>XHF</t>
  </si>
  <si>
    <t>XHI</t>
  </si>
  <si>
    <t>XHJ</t>
  </si>
  <si>
    <t>XHK</t>
  </si>
  <si>
    <t>XHL</t>
  </si>
  <si>
    <t>XHN</t>
  </si>
  <si>
    <t>XHP</t>
  </si>
  <si>
    <t>XHQ</t>
  </si>
  <si>
    <t>XHT</t>
  </si>
  <si>
    <t>XHU</t>
  </si>
  <si>
    <t>XHV</t>
  </si>
  <si>
    <t>XHY</t>
  </si>
  <si>
    <t>XHZ</t>
  </si>
  <si>
    <t>XIK</t>
  </si>
  <si>
    <t>XIR</t>
  </si>
  <si>
    <t>XIT</t>
  </si>
  <si>
    <t>XIU</t>
  </si>
  <si>
    <t>XIV</t>
  </si>
  <si>
    <t>XIX</t>
  </si>
  <si>
    <t>XIZ</t>
  </si>
  <si>
    <t>XJA</t>
  </si>
  <si>
    <t>XJB</t>
  </si>
  <si>
    <t>XJC</t>
  </si>
  <si>
    <t>XJE</t>
  </si>
  <si>
    <t>XJF</t>
  </si>
  <si>
    <t>XJI</t>
  </si>
  <si>
    <t>XJJ</t>
  </si>
  <si>
    <t>XJK</t>
  </si>
  <si>
    <t>XJN</t>
  </si>
  <si>
    <t>XJO</t>
  </si>
  <si>
    <t>XJP</t>
  </si>
  <si>
    <t>XJR</t>
  </si>
  <si>
    <t>XJS</t>
  </si>
  <si>
    <t>XJT</t>
  </si>
  <si>
    <t>XJU</t>
  </si>
  <si>
    <t>XJV</t>
  </si>
  <si>
    <t>XJY</t>
  </si>
  <si>
    <t>XJZ</t>
  </si>
  <si>
    <t>XKB</t>
  </si>
  <si>
    <t>XKC</t>
  </si>
  <si>
    <t>XKD</t>
  </si>
  <si>
    <t>XKE</t>
  </si>
  <si>
    <t>XKF</t>
  </si>
  <si>
    <t>XKG</t>
  </si>
  <si>
    <t>XKI</t>
  </si>
  <si>
    <t>XKJ</t>
  </si>
  <si>
    <t>XKK</t>
  </si>
  <si>
    <t>XKM</t>
  </si>
  <si>
    <t>XKN</t>
  </si>
  <si>
    <t>XKP</t>
  </si>
  <si>
    <t>XKQ</t>
  </si>
  <si>
    <t>XKR</t>
  </si>
  <si>
    <t>XKU</t>
  </si>
  <si>
    <t>XKW</t>
  </si>
  <si>
    <t>XKZ</t>
  </si>
  <si>
    <t>XLA</t>
  </si>
  <si>
    <t>XLD</t>
  </si>
  <si>
    <t>XLE</t>
  </si>
  <si>
    <t>XLG</t>
  </si>
  <si>
    <t>XLH</t>
  </si>
  <si>
    <t>XLI</t>
  </si>
  <si>
    <t>XLL</t>
  </si>
  <si>
    <t>XLN</t>
  </si>
  <si>
    <t>XLR</t>
  </si>
  <si>
    <t>XLT</t>
  </si>
  <si>
    <t>XLW</t>
  </si>
  <si>
    <t>XLX</t>
  </si>
  <si>
    <t>XME</t>
  </si>
  <si>
    <t>XMF</t>
  </si>
  <si>
    <t>XMJ</t>
  </si>
  <si>
    <t>XMK</t>
  </si>
  <si>
    <t>XMM</t>
  </si>
  <si>
    <t>XMO</t>
  </si>
  <si>
    <t>XMQ</t>
  </si>
  <si>
    <t>XMR</t>
  </si>
  <si>
    <t>XMT</t>
  </si>
  <si>
    <t>XMU</t>
  </si>
  <si>
    <t>XMW</t>
  </si>
  <si>
    <t>XMZ</t>
  </si>
  <si>
    <t>XNC</t>
  </si>
  <si>
    <t>XND</t>
  </si>
  <si>
    <t>XNE</t>
  </si>
  <si>
    <t>XNK</t>
  </si>
  <si>
    <t>XNL</t>
  </si>
  <si>
    <t>XNM</t>
  </si>
  <si>
    <t>XNO</t>
  </si>
  <si>
    <t>XNR</t>
  </si>
  <si>
    <t>XNV</t>
  </si>
  <si>
    <t>XOA</t>
  </si>
  <si>
    <t>XOB</t>
  </si>
  <si>
    <t>XOC</t>
  </si>
  <si>
    <t>XOD</t>
  </si>
  <si>
    <t>XOF</t>
  </si>
  <si>
    <t>XOG</t>
  </si>
  <si>
    <t>XOH</t>
  </si>
  <si>
    <t>XOI</t>
  </si>
  <si>
    <t>XOJ</t>
  </si>
  <si>
    <t>XOL</t>
  </si>
  <si>
    <t>XOO</t>
  </si>
  <si>
    <t>XOP</t>
  </si>
  <si>
    <t>XOQ</t>
  </si>
  <si>
    <t>XOR</t>
  </si>
  <si>
    <t>XOU</t>
  </si>
  <si>
    <t>XOV</t>
  </si>
  <si>
    <t>XOW</t>
  </si>
  <si>
    <t>XOY</t>
  </si>
  <si>
    <t>XPF</t>
  </si>
  <si>
    <t>XPG</t>
  </si>
  <si>
    <t>XPJ</t>
  </si>
  <si>
    <t>XPM</t>
  </si>
  <si>
    <t>XPS</t>
  </si>
  <si>
    <t>XPT</t>
  </si>
  <si>
    <t>XPV</t>
  </si>
  <si>
    <t>XPW</t>
  </si>
  <si>
    <t>XPY</t>
  </si>
  <si>
    <t>XPZ</t>
  </si>
  <si>
    <t>XQA</t>
  </si>
  <si>
    <t>XQB</t>
  </si>
  <si>
    <t>XQD</t>
  </si>
  <si>
    <t>XQE</t>
  </si>
  <si>
    <t>XQG</t>
  </si>
  <si>
    <t>XQH</t>
  </si>
  <si>
    <t>XQI</t>
  </si>
  <si>
    <t>XQL</t>
  </si>
  <si>
    <t>XQM</t>
  </si>
  <si>
    <t>XQS</t>
  </si>
  <si>
    <t>XQT</t>
  </si>
  <si>
    <t>XQW</t>
  </si>
  <si>
    <t>XQY</t>
  </si>
  <si>
    <t>XRA</t>
  </si>
  <si>
    <t>XRC</t>
  </si>
  <si>
    <t>XRD</t>
  </si>
  <si>
    <t>XRE</t>
  </si>
  <si>
    <t>XRF</t>
  </si>
  <si>
    <t>XRG</t>
  </si>
  <si>
    <t>XRI</t>
  </si>
  <si>
    <t>XRJ</t>
  </si>
  <si>
    <t>XRL</t>
  </si>
  <si>
    <t>XRM</t>
  </si>
  <si>
    <t>XRN</t>
  </si>
  <si>
    <t>XRO</t>
  </si>
  <si>
    <t>XRS</t>
  </si>
  <si>
    <t>XRT</t>
  </si>
  <si>
    <t>XRU</t>
  </si>
  <si>
    <t>XRV</t>
  </si>
  <si>
    <t>XRX</t>
  </si>
  <si>
    <t>XRY</t>
  </si>
  <si>
    <t>XSA</t>
  </si>
  <si>
    <t>XSF</t>
  </si>
  <si>
    <t>XSG</t>
  </si>
  <si>
    <t>XSH</t>
  </si>
  <si>
    <t>XSJ</t>
  </si>
  <si>
    <t>XSK</t>
  </si>
  <si>
    <t>XSL</t>
  </si>
  <si>
    <t>XSN</t>
  </si>
  <si>
    <t>XSQ</t>
  </si>
  <si>
    <t>XSR</t>
  </si>
  <si>
    <t>XSS</t>
  </si>
  <si>
    <t>XST</t>
  </si>
  <si>
    <t>XSU</t>
  </si>
  <si>
    <t>XSV</t>
  </si>
  <si>
    <t>XSW</t>
  </si>
  <si>
    <t>XSX</t>
  </si>
  <si>
    <t>XSY</t>
  </si>
  <si>
    <t>XSZ</t>
  </si>
  <si>
    <t>XTB</t>
  </si>
  <si>
    <t>XTC</t>
  </si>
  <si>
    <t>XTE</t>
  </si>
  <si>
    <t>XTH</t>
  </si>
  <si>
    <t>XTI</t>
  </si>
  <si>
    <t>XTJ</t>
  </si>
  <si>
    <t>XTK</t>
  </si>
  <si>
    <t>XTN</t>
  </si>
  <si>
    <t>XTP</t>
  </si>
  <si>
    <t>XTS</t>
  </si>
  <si>
    <t>XTT</t>
  </si>
  <si>
    <t>XTU</t>
  </si>
  <si>
    <t>XUA</t>
  </si>
  <si>
    <t>XUB</t>
  </si>
  <si>
    <t>XUC</t>
  </si>
  <si>
    <t>XUE</t>
  </si>
  <si>
    <t>XUF</t>
  </si>
  <si>
    <t>XUG</t>
  </si>
  <si>
    <t>XUH</t>
  </si>
  <si>
    <t>XUI</t>
  </si>
  <si>
    <t>XUJ</t>
  </si>
  <si>
    <t>XUL</t>
  </si>
  <si>
    <t>XUM</t>
  </si>
  <si>
    <t>XUO</t>
  </si>
  <si>
    <t>XUQ</t>
  </si>
  <si>
    <t>XUR</t>
  </si>
  <si>
    <t>XUS</t>
  </si>
  <si>
    <t>XUT</t>
  </si>
  <si>
    <t>XUU</t>
  </si>
  <si>
    <t>XUV</t>
  </si>
  <si>
    <t>XUW</t>
  </si>
  <si>
    <t>XUX</t>
  </si>
  <si>
    <t>XUY</t>
  </si>
  <si>
    <t>XVA</t>
  </si>
  <si>
    <t>XVB</t>
  </si>
  <si>
    <t>XVC</t>
  </si>
  <si>
    <t>XVD</t>
  </si>
  <si>
    <t>XVE</t>
  </si>
  <si>
    <t>XVF</t>
  </si>
  <si>
    <t>XVG</t>
  </si>
  <si>
    <t>XVI</t>
  </si>
  <si>
    <t>XVJ</t>
  </si>
  <si>
    <t>XVK</t>
  </si>
  <si>
    <t>XVM</t>
  </si>
  <si>
    <t>XVN</t>
  </si>
  <si>
    <t>XVO</t>
  </si>
  <si>
    <t>XVP</t>
  </si>
  <si>
    <t>XVQ</t>
  </si>
  <si>
    <t>XVR</t>
  </si>
  <si>
    <t>XVS</t>
  </si>
  <si>
    <t>XVT</t>
  </si>
  <si>
    <t>XVU</t>
  </si>
  <si>
    <t>XVW</t>
  </si>
  <si>
    <t>XVX</t>
  </si>
  <si>
    <t>XVY</t>
  </si>
  <si>
    <t>XVZ</t>
  </si>
  <si>
    <t>XWB</t>
  </si>
  <si>
    <t>XWC</t>
  </si>
  <si>
    <t>XWD</t>
  </si>
  <si>
    <t>XWE</t>
  </si>
  <si>
    <t>XWF</t>
  </si>
  <si>
    <t>XWG</t>
  </si>
  <si>
    <t>XWH</t>
  </si>
  <si>
    <t>XWI</t>
  </si>
  <si>
    <t>XWK</t>
  </si>
  <si>
    <t>XWL</t>
  </si>
  <si>
    <t>XWM</t>
  </si>
  <si>
    <t>XWN</t>
  </si>
  <si>
    <t>XWO</t>
  </si>
  <si>
    <t>XWP</t>
  </si>
  <si>
    <t>XWQ</t>
  </si>
  <si>
    <t>XWR</t>
  </si>
  <si>
    <t>XWS</t>
  </si>
  <si>
    <t>XWT</t>
  </si>
  <si>
    <t>XWV</t>
  </si>
  <si>
    <t>XWW</t>
  </si>
  <si>
    <t>XWX</t>
  </si>
  <si>
    <t>XWZ</t>
  </si>
  <si>
    <t>XXA</t>
  </si>
  <si>
    <t>XXC</t>
  </si>
  <si>
    <t>XXD</t>
  </si>
  <si>
    <t>XXE</t>
  </si>
  <si>
    <t>XXG</t>
  </si>
  <si>
    <t>XXI</t>
  </si>
  <si>
    <t>XXJ</t>
  </si>
  <si>
    <t>XXK</t>
  </si>
  <si>
    <t>XXL</t>
  </si>
  <si>
    <t>XXM</t>
  </si>
  <si>
    <t>XXN</t>
  </si>
  <si>
    <t>XXO</t>
  </si>
  <si>
    <t>XXP</t>
  </si>
  <si>
    <t>XXQ</t>
  </si>
  <si>
    <t>XXR</t>
  </si>
  <si>
    <t>XXT</t>
  </si>
  <si>
    <t>XXU</t>
  </si>
  <si>
    <t>XXV</t>
  </si>
  <si>
    <t>XXY</t>
  </si>
  <si>
    <t>XXZ</t>
  </si>
  <si>
    <t>XYB</t>
  </si>
  <si>
    <t>XYC</t>
  </si>
  <si>
    <t>XYD</t>
  </si>
  <si>
    <t>XYF</t>
  </si>
  <si>
    <t>XYG</t>
  </si>
  <si>
    <t>XYH</t>
  </si>
  <si>
    <t>XYI</t>
  </si>
  <si>
    <t>XYJ</t>
  </si>
  <si>
    <t>XYK</t>
  </si>
  <si>
    <t>XYL</t>
  </si>
  <si>
    <t>XYM</t>
  </si>
  <si>
    <t>XYN</t>
  </si>
  <si>
    <t>XYO</t>
  </si>
  <si>
    <t>XYP</t>
  </si>
  <si>
    <t>XYQ</t>
  </si>
  <si>
    <t>XYT</t>
  </si>
  <si>
    <t>XYU</t>
  </si>
  <si>
    <t>XYV</t>
  </si>
  <si>
    <t>XYX</t>
  </si>
  <si>
    <t>XYY</t>
  </si>
  <si>
    <t>XYZ</t>
  </si>
  <si>
    <t>XZD</t>
  </si>
  <si>
    <t>XZE</t>
  </si>
  <si>
    <t>XZI</t>
  </si>
  <si>
    <t>XZN</t>
  </si>
  <si>
    <t>XZO</t>
  </si>
  <si>
    <t>XZQ</t>
  </si>
  <si>
    <t>XZT</t>
  </si>
  <si>
    <t>XZV</t>
  </si>
  <si>
    <t>XZY</t>
  </si>
  <si>
    <t>XZZ</t>
  </si>
  <si>
    <t>YEI</t>
  </si>
  <si>
    <t>YEO</t>
  </si>
  <si>
    <t>YJB</t>
  </si>
  <si>
    <t>YJC</t>
  </si>
  <si>
    <t>YJD</t>
  </si>
  <si>
    <t>YJE</t>
  </si>
  <si>
    <t>YJG</t>
  </si>
  <si>
    <t>YJH</t>
  </si>
  <si>
    <t>YJI</t>
  </si>
  <si>
    <t>YJL</t>
  </si>
  <si>
    <t>YJM</t>
  </si>
  <si>
    <t>YJR</t>
  </si>
  <si>
    <t>YJV</t>
  </si>
  <si>
    <t>YJW</t>
  </si>
  <si>
    <t>YKO</t>
  </si>
  <si>
    <t>YLI</t>
  </si>
  <si>
    <t>YVH</t>
  </si>
  <si>
    <t>YVK</t>
  </si>
  <si>
    <t>YVS</t>
  </si>
  <si>
    <t>YZJ</t>
  </si>
  <si>
    <t>ZAD</t>
  </si>
  <si>
    <t>ZAF</t>
  </si>
  <si>
    <t>ZAG</t>
  </si>
  <si>
    <t>ZAK</t>
  </si>
  <si>
    <t>ZAN</t>
  </si>
  <si>
    <t>ZAO</t>
  </si>
  <si>
    <t>ZAP</t>
  </si>
  <si>
    <t>ZAQ</t>
  </si>
  <si>
    <t>ZAU</t>
  </si>
  <si>
    <t>ZAV</t>
  </si>
  <si>
    <t>ZAW</t>
  </si>
  <si>
    <t>ZAY</t>
  </si>
  <si>
    <t>ZAZ</t>
  </si>
  <si>
    <t>ZBA</t>
  </si>
  <si>
    <t>ZBB</t>
  </si>
  <si>
    <t>ZBC</t>
  </si>
  <si>
    <t>ZBE</t>
  </si>
  <si>
    <t>ZBG</t>
  </si>
  <si>
    <t>ZBH</t>
  </si>
  <si>
    <t>ZBJ</t>
  </si>
  <si>
    <t>ZBK</t>
  </si>
  <si>
    <t>ZBN</t>
  </si>
  <si>
    <t>ZBQ</t>
  </si>
  <si>
    <t>ZBT</t>
  </si>
  <si>
    <t>ZBU</t>
  </si>
  <si>
    <t>ZBX</t>
  </si>
  <si>
    <t>ZCB</t>
  </si>
  <si>
    <t>ZCC</t>
  </si>
  <si>
    <t>ZCD</t>
  </si>
  <si>
    <t>ZCE</t>
  </si>
  <si>
    <t>ZCF</t>
  </si>
  <si>
    <t>ZCG</t>
  </si>
  <si>
    <t>ZCH</t>
  </si>
  <si>
    <t>ZCI</t>
  </si>
  <si>
    <t>ZCJ</t>
  </si>
  <si>
    <t>ZCK</t>
  </si>
  <si>
    <t>ZCM</t>
  </si>
  <si>
    <t>ZCN</t>
  </si>
  <si>
    <t>ZCR</t>
  </si>
  <si>
    <t>ZCS</t>
  </si>
  <si>
    <t>ZCT</t>
  </si>
  <si>
    <t>ZCV</t>
  </si>
  <si>
    <t>ZCW</t>
  </si>
  <si>
    <t>ZCX</t>
  </si>
  <si>
    <t>ZCY</t>
  </si>
  <si>
    <t>ZCZ</t>
  </si>
  <si>
    <t>ZDA</t>
  </si>
  <si>
    <t>ZDB</t>
  </si>
  <si>
    <t>ZDC</t>
  </si>
  <si>
    <t>ZDD</t>
  </si>
  <si>
    <t>ZDE</t>
  </si>
  <si>
    <t>ZDG</t>
  </si>
  <si>
    <t>ZDH</t>
  </si>
  <si>
    <t>ZDI</t>
  </si>
  <si>
    <t>ZDJ</t>
  </si>
  <si>
    <t>ZDK</t>
  </si>
  <si>
    <t>ZDL</t>
  </si>
  <si>
    <t>ZDN</t>
  </si>
  <si>
    <t>ZDO</t>
  </si>
  <si>
    <t>ZDP</t>
  </si>
  <si>
    <t>ZDQ</t>
  </si>
  <si>
    <t>ZDR</t>
  </si>
  <si>
    <t>ZDS</t>
  </si>
  <si>
    <t>ZDT</t>
  </si>
  <si>
    <t>ZDU</t>
  </si>
  <si>
    <t>ZDV</t>
  </si>
  <si>
    <t>ZDW</t>
  </si>
  <si>
    <t>ZDX</t>
  </si>
  <si>
    <t>ZDZ</t>
  </si>
  <si>
    <t>ZEA</t>
  </si>
  <si>
    <t>ZEB</t>
  </si>
  <si>
    <t>ZED</t>
  </si>
  <si>
    <t>ZEE</t>
  </si>
  <si>
    <t>ZEH</t>
  </si>
  <si>
    <t>ZEI</t>
  </si>
  <si>
    <t>ZEJ</t>
  </si>
  <si>
    <t>ZEK</t>
  </si>
  <si>
    <t>ZEP</t>
  </si>
  <si>
    <t>ZEQ</t>
  </si>
  <si>
    <t>ZES</t>
  </si>
  <si>
    <t>ZET</t>
  </si>
  <si>
    <t>ZEU</t>
  </si>
  <si>
    <t>ZEV</t>
  </si>
  <si>
    <t>ZEW</t>
  </si>
  <si>
    <t>ZEX</t>
  </si>
  <si>
    <t>ZEY</t>
  </si>
  <si>
    <t>ZEZ</t>
  </si>
  <si>
    <t>ZFC</t>
  </si>
  <si>
    <t>ZFF</t>
  </si>
  <si>
    <t>ZFG</t>
  </si>
  <si>
    <t>ZFH</t>
  </si>
  <si>
    <t>ZFI</t>
  </si>
  <si>
    <t>ZFJ</t>
  </si>
  <si>
    <t>ZFK</t>
  </si>
  <si>
    <t>ZFP</t>
  </si>
  <si>
    <t>ZFQ</t>
  </si>
  <si>
    <t>ZFR</t>
  </si>
  <si>
    <t>ZFX</t>
  </si>
  <si>
    <t>ZFY</t>
  </si>
  <si>
    <t>ZGA</t>
  </si>
  <si>
    <t>ZGB</t>
  </si>
  <si>
    <t>ZGC</t>
  </si>
  <si>
    <t>ZGE</t>
  </si>
  <si>
    <t>ZGG</t>
  </si>
  <si>
    <t>ZGH</t>
  </si>
  <si>
    <t>ZGJ</t>
  </si>
  <si>
    <t>ZGK</t>
  </si>
  <si>
    <t>ZGO</t>
  </si>
  <si>
    <t>ZGP</t>
  </si>
  <si>
    <t>ZGQ</t>
  </si>
  <si>
    <t>ZGT</t>
  </si>
  <si>
    <t>ZGV</t>
  </si>
  <si>
    <t>ZGW</t>
  </si>
  <si>
    <t>ZGX</t>
  </si>
  <si>
    <t>ZGZ</t>
  </si>
  <si>
    <t>ZHB</t>
  </si>
  <si>
    <t>ZHD</t>
  </si>
  <si>
    <t>ZHE</t>
  </si>
  <si>
    <t>ZHF</t>
  </si>
  <si>
    <t>ZHG</t>
  </si>
  <si>
    <t>ZHH</t>
  </si>
  <si>
    <t>ZHI</t>
  </si>
  <si>
    <t>ZHJ</t>
  </si>
  <si>
    <t>ZHK</t>
  </si>
  <si>
    <t>ZHL</t>
  </si>
  <si>
    <t>ZHN</t>
  </si>
  <si>
    <t>ZHQ</t>
  </si>
  <si>
    <t>ZHR</t>
  </si>
  <si>
    <t>ZHS</t>
  </si>
  <si>
    <t>ZHT</t>
  </si>
  <si>
    <t>ZHU</t>
  </si>
  <si>
    <t>ZHV</t>
  </si>
  <si>
    <t>ZHW</t>
  </si>
  <si>
    <t>ZHZ</t>
  </si>
  <si>
    <t>ZIB</t>
  </si>
  <si>
    <t>ZID</t>
  </si>
  <si>
    <t>ZIE</t>
  </si>
  <si>
    <t>ZIJ</t>
  </si>
  <si>
    <t>ZIK</t>
  </si>
  <si>
    <t>ZIL</t>
  </si>
  <si>
    <t>ZIM</t>
  </si>
  <si>
    <t>ZIN</t>
  </si>
  <si>
    <t>ZIO</t>
  </si>
  <si>
    <t>ZIP</t>
  </si>
  <si>
    <t>ZIQ</t>
  </si>
  <si>
    <t>ZIR</t>
  </si>
  <si>
    <t>ZIT</t>
  </si>
  <si>
    <t>ZIV</t>
  </si>
  <si>
    <t>ZIW</t>
  </si>
  <si>
    <t>ZJA</t>
  </si>
  <si>
    <t>ZJC</t>
  </si>
  <si>
    <t>ZJD</t>
  </si>
  <si>
    <t>ZJE</t>
  </si>
  <si>
    <t>ZJH</t>
  </si>
  <si>
    <t>ZJI</t>
  </si>
  <si>
    <t>ZJJ</t>
  </si>
  <si>
    <t>ZJL</t>
  </si>
  <si>
    <t>ZJM</t>
  </si>
  <si>
    <t>ZJP</t>
  </si>
  <si>
    <t>ZJQ</t>
  </si>
  <si>
    <t>ZJS</t>
  </si>
  <si>
    <t>ZJU</t>
  </si>
  <si>
    <t>ZJV</t>
  </si>
  <si>
    <t>ZJW</t>
  </si>
  <si>
    <t>ZJX</t>
  </si>
  <si>
    <t>ZJY</t>
  </si>
  <si>
    <t>ZJZ</t>
  </si>
  <si>
    <t>ZKA</t>
  </si>
  <si>
    <t>ZKC</t>
  </si>
  <si>
    <t>ZKF</t>
  </si>
  <si>
    <t>ZKH</t>
  </si>
  <si>
    <t>ZKI</t>
  </si>
  <si>
    <t>ZKJ</t>
  </si>
  <si>
    <t>ZKK</t>
  </si>
  <si>
    <t>ZKN</t>
  </si>
  <si>
    <t>ZKO</t>
  </si>
  <si>
    <t>ZKQ</t>
  </si>
  <si>
    <t>ZKR</t>
  </si>
  <si>
    <t>ZKS</t>
  </si>
  <si>
    <t>ZKT</t>
  </si>
  <si>
    <t>ZKU</t>
  </si>
  <si>
    <t>ZKV</t>
  </si>
  <si>
    <t>ZKW</t>
  </si>
  <si>
    <t>ZKX</t>
  </si>
  <si>
    <t>ZKY</t>
  </si>
  <si>
    <t>ZKZ</t>
  </si>
  <si>
    <t>ZLA</t>
  </si>
  <si>
    <t>ZLB</t>
  </si>
  <si>
    <t>ZLC</t>
  </si>
  <si>
    <t>ZLD</t>
  </si>
  <si>
    <t>ZLE</t>
  </si>
  <si>
    <t>ZLF</t>
  </si>
  <si>
    <t>ZLG</t>
  </si>
  <si>
    <t>ZLH</t>
  </si>
  <si>
    <t>ZLI</t>
  </si>
  <si>
    <t>ZLJ</t>
  </si>
  <si>
    <t>ZLL</t>
  </si>
  <si>
    <t>ZLM</t>
  </si>
  <si>
    <t>ZLN</t>
  </si>
  <si>
    <t>ZLP</t>
  </si>
  <si>
    <t>ZLQ</t>
  </si>
  <si>
    <t>ZLS</t>
  </si>
  <si>
    <t>ZLU</t>
  </si>
  <si>
    <t>ZLV</t>
  </si>
  <si>
    <t>ZLZ</t>
  </si>
  <si>
    <t>ZMA</t>
  </si>
  <si>
    <t>ZMB</t>
  </si>
  <si>
    <t>ZMC</t>
  </si>
  <si>
    <t>ZMF</t>
  </si>
  <si>
    <t>ZMG</t>
  </si>
  <si>
    <t>ZMI</t>
  </si>
  <si>
    <t>ZMJ</t>
  </si>
  <si>
    <t>ZMO</t>
  </si>
  <si>
    <t>ZMP</t>
  </si>
  <si>
    <t>ZMQ</t>
  </si>
  <si>
    <t>ZMR</t>
  </si>
  <si>
    <t>ZMS</t>
  </si>
  <si>
    <t>ZMU</t>
  </si>
  <si>
    <t>ZMW</t>
  </si>
  <si>
    <t>ZMX</t>
  </si>
  <si>
    <t>ZMZ</t>
  </si>
  <si>
    <t>ZNB</t>
  </si>
  <si>
    <t>ZNF</t>
  </si>
  <si>
    <t>ZNH</t>
  </si>
  <si>
    <t>ZNI</t>
  </si>
  <si>
    <t>ZNJ</t>
  </si>
  <si>
    <t>ZNK</t>
  </si>
  <si>
    <t>ZNL</t>
  </si>
  <si>
    <t>ZNM</t>
  </si>
  <si>
    <t>ZNN</t>
  </si>
  <si>
    <t>ZNO</t>
  </si>
  <si>
    <t>ZNP</t>
  </si>
  <si>
    <t>ZNQ</t>
  </si>
  <si>
    <t>ZNR</t>
  </si>
  <si>
    <t>ZNS</t>
  </si>
  <si>
    <t>ZNT</t>
  </si>
  <si>
    <t>ZNV</t>
  </si>
  <si>
    <t>ZNW</t>
  </si>
  <si>
    <t>ZNX</t>
  </si>
  <si>
    <t>ZNY</t>
  </si>
  <si>
    <t>ZOA</t>
  </si>
  <si>
    <t>ZOB</t>
  </si>
  <si>
    <t>ZOC</t>
  </si>
  <si>
    <t>ZOD</t>
  </si>
  <si>
    <t>ZOE</t>
  </si>
  <si>
    <t>ZOG</t>
  </si>
  <si>
    <t>ZOH</t>
  </si>
  <si>
    <t>ZOI</t>
  </si>
  <si>
    <t>ZOJ</t>
  </si>
  <si>
    <t>ZOK</t>
  </si>
  <si>
    <t>ZOL</t>
  </si>
  <si>
    <t>ZOM</t>
  </si>
  <si>
    <t>ZON</t>
  </si>
  <si>
    <t>ZOO</t>
  </si>
  <si>
    <t>ZOP</t>
  </si>
  <si>
    <t>ZOQ</t>
  </si>
  <si>
    <t>ZOR</t>
  </si>
  <si>
    <t>ZOT</t>
  </si>
  <si>
    <t>ZOU</t>
  </si>
  <si>
    <t>ZOV</t>
  </si>
  <si>
    <t>ZOW</t>
  </si>
  <si>
    <t>ZOX</t>
  </si>
  <si>
    <t>ZOY</t>
  </si>
  <si>
    <t>ZOZ</t>
  </si>
  <si>
    <t>ZPA</t>
  </si>
  <si>
    <t>ZPD</t>
  </si>
  <si>
    <t>ZPE</t>
  </si>
  <si>
    <t>ZPF</t>
  </si>
  <si>
    <t>ZPG</t>
  </si>
  <si>
    <t>ZPI</t>
  </si>
  <si>
    <t>ZPJ</t>
  </si>
  <si>
    <t>ZPK</t>
  </si>
  <si>
    <t>ZPL</t>
  </si>
  <si>
    <t>ZPM</t>
  </si>
  <si>
    <t>ZPN</t>
  </si>
  <si>
    <t>ZPP</t>
  </si>
  <si>
    <t>ZPQ</t>
  </si>
  <si>
    <t>ZPR</t>
  </si>
  <si>
    <t>ZPS</t>
  </si>
  <si>
    <t>ZPT</t>
  </si>
  <si>
    <t>ZPU</t>
  </si>
  <si>
    <t>ZPV</t>
  </si>
  <si>
    <t>ZPW</t>
  </si>
  <si>
    <t>ZPX</t>
  </si>
  <si>
    <t>ZPY</t>
  </si>
  <si>
    <t>ZPZ</t>
  </si>
  <si>
    <t>ZQA</t>
  </si>
  <si>
    <t>ZQB</t>
  </si>
  <si>
    <t>ZQC</t>
  </si>
  <si>
    <t>ZQD</t>
  </si>
  <si>
    <t>ZQE</t>
  </si>
  <si>
    <t>ZQF</t>
  </si>
  <si>
    <t>ZQG</t>
  </si>
  <si>
    <t>ZQH</t>
  </si>
  <si>
    <t>ZQI</t>
  </si>
  <si>
    <t>ZQJ</t>
  </si>
  <si>
    <t>ZQK</t>
  </si>
  <si>
    <t>ZQL</t>
  </si>
  <si>
    <t>ZQM</t>
  </si>
  <si>
    <t>ZQO</t>
  </si>
  <si>
    <t>ZQP</t>
  </si>
  <si>
    <t>ZQQ</t>
  </si>
  <si>
    <t>ZQR</t>
  </si>
  <si>
    <t>ZQT</t>
  </si>
  <si>
    <t>ZQU</t>
  </si>
  <si>
    <t>ZQV</t>
  </si>
  <si>
    <t>ZQW</t>
  </si>
  <si>
    <t>ZQY</t>
  </si>
  <si>
    <t>ZRB</t>
  </si>
  <si>
    <t>ZRC</t>
  </si>
  <si>
    <t>ZRE</t>
  </si>
  <si>
    <t>ZRG</t>
  </si>
  <si>
    <t>ZRN</t>
  </si>
  <si>
    <t>ZRO</t>
  </si>
  <si>
    <t>ZRQ</t>
  </si>
  <si>
    <t>ZRR</t>
  </si>
  <si>
    <t>ZRS</t>
  </si>
  <si>
    <t>ZRW</t>
  </si>
  <si>
    <t>ZRX</t>
  </si>
  <si>
    <t>ZRY</t>
  </si>
  <si>
    <t>ZSB</t>
  </si>
  <si>
    <t>ZSC</t>
  </si>
  <si>
    <t>ZSD</t>
  </si>
  <si>
    <t>ZSG</t>
  </si>
  <si>
    <t>ZSI</t>
  </si>
  <si>
    <t>ZSK</t>
  </si>
  <si>
    <t>ZSL</t>
  </si>
  <si>
    <t>ZSN</t>
  </si>
  <si>
    <t>ZSO</t>
  </si>
  <si>
    <t>ZSQ</t>
  </si>
  <si>
    <t>ZSR</t>
  </si>
  <si>
    <t>ZSU</t>
  </si>
  <si>
    <t>ZSX</t>
  </si>
  <si>
    <t>ZTC</t>
  </si>
  <si>
    <t>ZTG</t>
  </si>
  <si>
    <t>ZTH</t>
  </si>
  <si>
    <t>ZTK</t>
  </si>
  <si>
    <t>ZTQ</t>
  </si>
  <si>
    <t>ZTR</t>
  </si>
  <si>
    <t>ZTT</t>
  </si>
  <si>
    <t>ZTZ</t>
  </si>
  <si>
    <t>ZUO</t>
  </si>
  <si>
    <t>ZUP</t>
  </si>
  <si>
    <t>ZUQ</t>
  </si>
  <si>
    <t>ZUR</t>
  </si>
  <si>
    <t>ZUS</t>
  </si>
  <si>
    <t>ZUT</t>
  </si>
  <si>
    <t>ZUU</t>
  </si>
  <si>
    <t>ZUV</t>
  </si>
  <si>
    <t>ZUW</t>
  </si>
  <si>
    <t>ZUX</t>
  </si>
  <si>
    <t>ZUY</t>
  </si>
  <si>
    <t>ZUZ</t>
  </si>
  <si>
    <t>ZVB</t>
  </si>
  <si>
    <t>ZVD</t>
  </si>
  <si>
    <t>ZVL</t>
  </si>
  <si>
    <t>ZVM</t>
  </si>
  <si>
    <t>ZVN</t>
  </si>
  <si>
    <t>ZVO</t>
  </si>
  <si>
    <t>ZVP</t>
  </si>
  <si>
    <t>ZVQ</t>
  </si>
  <si>
    <t>ZVR</t>
  </si>
  <si>
    <t>ZVS</t>
  </si>
  <si>
    <t>ZVT</t>
  </si>
  <si>
    <t>ZVU</t>
  </si>
  <si>
    <t>ZVV</t>
  </si>
  <si>
    <t>ZVW</t>
  </si>
  <si>
    <t>ZVX</t>
  </si>
  <si>
    <t>ZVY</t>
  </si>
  <si>
    <t>ZVZ</t>
  </si>
  <si>
    <t>ZWC</t>
  </si>
  <si>
    <t>ZWD</t>
  </si>
  <si>
    <t>ZWE</t>
  </si>
  <si>
    <t>ZWG</t>
  </si>
  <si>
    <t>ZWJ</t>
  </si>
  <si>
    <t>ZWK</t>
  </si>
  <si>
    <t>ZWM</t>
  </si>
  <si>
    <t>ZWN</t>
  </si>
  <si>
    <t>ZWO</t>
  </si>
  <si>
    <t>ZWQ</t>
  </si>
  <si>
    <t>ZWS</t>
  </si>
  <si>
    <t>ZWT</t>
  </si>
  <si>
    <t>ZWX</t>
  </si>
  <si>
    <t>ZWY</t>
  </si>
  <si>
    <t>ZWZ</t>
  </si>
  <si>
    <t>ZXA</t>
  </si>
  <si>
    <t>ZXB</t>
  </si>
  <si>
    <t>ZXC</t>
  </si>
  <si>
    <t>ZXD</t>
  </si>
  <si>
    <t>ZXE</t>
  </si>
  <si>
    <t>ZXG</t>
  </si>
  <si>
    <t>ZXI</t>
  </si>
  <si>
    <t>ZXJ</t>
  </si>
  <si>
    <t>ZXK</t>
  </si>
  <si>
    <t>ZXL</t>
  </si>
  <si>
    <t>ZXM</t>
  </si>
  <si>
    <t>ZXN</t>
  </si>
  <si>
    <t>ZXO</t>
  </si>
  <si>
    <t>ZXP</t>
  </si>
  <si>
    <t>ZXQ</t>
  </si>
  <si>
    <t>ZXR</t>
  </si>
  <si>
    <t>ZXU</t>
  </si>
  <si>
    <t>ZXX</t>
  </si>
  <si>
    <t>ZYA</t>
  </si>
  <si>
    <t>ZYB</t>
  </si>
  <si>
    <t>ZYC</t>
  </si>
  <si>
    <t>ZYD</t>
  </si>
  <si>
    <t>ZYE</t>
  </si>
  <si>
    <t>ZYF</t>
  </si>
  <si>
    <t>ZYG</t>
  </si>
  <si>
    <t>ZYH</t>
  </si>
  <si>
    <t>ZYJ</t>
  </si>
  <si>
    <t>ZYM</t>
  </si>
  <si>
    <t>ZYN</t>
  </si>
  <si>
    <t>ZYO</t>
  </si>
  <si>
    <t>ZYR</t>
  </si>
  <si>
    <t>ZYS</t>
  </si>
  <si>
    <t>ZYT</t>
  </si>
  <si>
    <t>ZYU</t>
  </si>
  <si>
    <t>ZYV</t>
  </si>
  <si>
    <t>ZYW</t>
  </si>
  <si>
    <t>ZYY</t>
  </si>
  <si>
    <t>ZYZ</t>
  </si>
  <si>
    <t>ZZE</t>
  </si>
  <si>
    <t>ZZG</t>
  </si>
  <si>
    <t>ZZH</t>
  </si>
  <si>
    <t>ZZN</t>
  </si>
  <si>
    <t>ZZP</t>
  </si>
  <si>
    <t>AAN</t>
  </si>
  <si>
    <t>AE</t>
  </si>
  <si>
    <t>United Arab Emirates</t>
  </si>
  <si>
    <t>Middle East</t>
  </si>
  <si>
    <t>AAY</t>
  </si>
  <si>
    <t>YE</t>
  </si>
  <si>
    <t>Yemen</t>
  </si>
  <si>
    <t>ABD</t>
  </si>
  <si>
    <t>IR</t>
  </si>
  <si>
    <t>Iran</t>
  </si>
  <si>
    <t>ABT</t>
  </si>
  <si>
    <t>SA</t>
  </si>
  <si>
    <t>Saudi Arabia</t>
  </si>
  <si>
    <t>ACP</t>
  </si>
  <si>
    <t>ACZ</t>
  </si>
  <si>
    <t>ADE</t>
  </si>
  <si>
    <t>ADJ</t>
  </si>
  <si>
    <t>JO</t>
  </si>
  <si>
    <t>Jordan</t>
  </si>
  <si>
    <t>ADU</t>
  </si>
  <si>
    <t>AEU</t>
  </si>
  <si>
    <t>AFZ</t>
  </si>
  <si>
    <t>AHB</t>
  </si>
  <si>
    <t>AHW</t>
  </si>
  <si>
    <t>OM</t>
  </si>
  <si>
    <t>Oman</t>
  </si>
  <si>
    <t>AJF</t>
  </si>
  <si>
    <t>AJK</t>
  </si>
  <si>
    <t>AJO</t>
  </si>
  <si>
    <t>AKH</t>
  </si>
  <si>
    <t>AKW</t>
  </si>
  <si>
    <t>ALP</t>
  </si>
  <si>
    <t>SY</t>
  </si>
  <si>
    <t>Syria</t>
  </si>
  <si>
    <t>AOM</t>
  </si>
  <si>
    <t>AOY</t>
  </si>
  <si>
    <t>AQI</t>
  </si>
  <si>
    <t>AQJ</t>
  </si>
  <si>
    <t>AWZ</t>
  </si>
  <si>
    <t>AXK</t>
  </si>
  <si>
    <t>AYM</t>
  </si>
  <si>
    <t>AZD</t>
  </si>
  <si>
    <t>AZI</t>
  </si>
  <si>
    <t>BH</t>
  </si>
  <si>
    <t>Bahrain</t>
  </si>
  <si>
    <t>BDH</t>
  </si>
  <si>
    <t>BEV</t>
  </si>
  <si>
    <t>IL</t>
  </si>
  <si>
    <t>Israel</t>
  </si>
  <si>
    <t>BEY</t>
  </si>
  <si>
    <t>LB</t>
  </si>
  <si>
    <t>Lebanon</t>
  </si>
  <si>
    <t>BGW</t>
  </si>
  <si>
    <t>IQ</t>
  </si>
  <si>
    <t>Iraq</t>
  </si>
  <si>
    <t>BHH</t>
  </si>
  <si>
    <t>BHN</t>
  </si>
  <si>
    <t>BJB</t>
  </si>
  <si>
    <t>BJQ</t>
  </si>
  <si>
    <t>BMN</t>
  </si>
  <si>
    <t>BND</t>
  </si>
  <si>
    <t>BSM</t>
  </si>
  <si>
    <t>BSR</t>
  </si>
  <si>
    <t>BUK</t>
  </si>
  <si>
    <t>BUZ</t>
  </si>
  <si>
    <t>BXR</t>
  </si>
  <si>
    <t>BYB</t>
  </si>
  <si>
    <t>BYD</t>
  </si>
  <si>
    <t>CKT</t>
  </si>
  <si>
    <t>CQD</t>
  </si>
  <si>
    <t>DAH</t>
  </si>
  <si>
    <t>DAM</t>
  </si>
  <si>
    <t>DCG</t>
  </si>
  <si>
    <t>DEF</t>
  </si>
  <si>
    <t>DEZ</t>
  </si>
  <si>
    <t>DHA</t>
  </si>
  <si>
    <t>DHF</t>
  </si>
  <si>
    <t>DHL</t>
  </si>
  <si>
    <t>DIA</t>
  </si>
  <si>
    <t>QA</t>
  </si>
  <si>
    <t>Qatar</t>
  </si>
  <si>
    <t>DJH</t>
  </si>
  <si>
    <t>DMM</t>
  </si>
  <si>
    <t>DMR</t>
  </si>
  <si>
    <t>DMS</t>
  </si>
  <si>
    <t>DQM</t>
  </si>
  <si>
    <t>DWC</t>
  </si>
  <si>
    <t>DWD</t>
  </si>
  <si>
    <t>EAB</t>
  </si>
  <si>
    <t>EAM</t>
  </si>
  <si>
    <t>EBL</t>
  </si>
  <si>
    <t>EIY</t>
  </si>
  <si>
    <t>EJH</t>
  </si>
  <si>
    <t>ELQ</t>
  </si>
  <si>
    <t>ETH</t>
  </si>
  <si>
    <t>ETM</t>
  </si>
  <si>
    <t>FAU</t>
  </si>
  <si>
    <t>FAZ</t>
  </si>
  <si>
    <t>FJR</t>
  </si>
  <si>
    <t>GBQ</t>
  </si>
  <si>
    <t>GBT</t>
  </si>
  <si>
    <t>GCH</t>
  </si>
  <si>
    <t>GIZ</t>
  </si>
  <si>
    <t>GSM</t>
  </si>
  <si>
    <t>GXF</t>
  </si>
  <si>
    <t>GZA</t>
  </si>
  <si>
    <t>PS</t>
  </si>
  <si>
    <t>Palestinian Territory</t>
  </si>
  <si>
    <t>GZW</t>
  </si>
  <si>
    <t>HAS</t>
  </si>
  <si>
    <t>HDM</t>
  </si>
  <si>
    <t>HDR</t>
  </si>
  <si>
    <t>HFA</t>
  </si>
  <si>
    <t>HOD</t>
  </si>
  <si>
    <t>HOF</t>
  </si>
  <si>
    <t>IAQ</t>
  </si>
  <si>
    <t>IFH</t>
  </si>
  <si>
    <t>IFN</t>
  </si>
  <si>
    <t>IHN</t>
  </si>
  <si>
    <t>IHR</t>
  </si>
  <si>
    <t>IIL</t>
  </si>
  <si>
    <t>IQA</t>
  </si>
  <si>
    <t>ISU</t>
  </si>
  <si>
    <t>JAR</t>
  </si>
  <si>
    <t>JED</t>
  </si>
  <si>
    <t>JNJ</t>
  </si>
  <si>
    <t>JRS</t>
  </si>
  <si>
    <t>JSK</t>
  </si>
  <si>
    <t>JWN</t>
  </si>
  <si>
    <t>JYR</t>
  </si>
  <si>
    <t>KAC</t>
  </si>
  <si>
    <t>KAM</t>
  </si>
  <si>
    <t>KER</t>
  </si>
  <si>
    <t>KHA</t>
  </si>
  <si>
    <t>KHD</t>
  </si>
  <si>
    <t>KHK</t>
  </si>
  <si>
    <t>KHS</t>
  </si>
  <si>
    <t>KHY</t>
  </si>
  <si>
    <t>KIH</t>
  </si>
  <si>
    <t>KIK</t>
  </si>
  <si>
    <t>KKS</t>
  </si>
  <si>
    <t>KLM</t>
  </si>
  <si>
    <t>KMC</t>
  </si>
  <si>
    <t>KMX</t>
  </si>
  <si>
    <t>KNR</t>
  </si>
  <si>
    <t>KSH</t>
  </si>
  <si>
    <t>KSW</t>
  </si>
  <si>
    <t>KW</t>
  </si>
  <si>
    <t>Kuwait</t>
  </si>
  <si>
    <t>KYE</t>
  </si>
  <si>
    <t>LDR</t>
  </si>
  <si>
    <t>LFM</t>
  </si>
  <si>
    <t>LKW</t>
  </si>
  <si>
    <t>LRR</t>
  </si>
  <si>
    <t>LTK</t>
  </si>
  <si>
    <t>LVP</t>
  </si>
  <si>
    <t>MED</t>
  </si>
  <si>
    <t>MFY</t>
  </si>
  <si>
    <t>MHD</t>
  </si>
  <si>
    <t>MIP</t>
  </si>
  <si>
    <t>MJH</t>
  </si>
  <si>
    <t>MKX</t>
  </si>
  <si>
    <t>MNH</t>
  </si>
  <si>
    <t>MPQ</t>
  </si>
  <si>
    <t>MRX</t>
  </si>
  <si>
    <t>MSH</t>
  </si>
  <si>
    <t>MTZ</t>
  </si>
  <si>
    <t>MYN</t>
  </si>
  <si>
    <t>NHD</t>
  </si>
  <si>
    <t>NJF</t>
  </si>
  <si>
    <t>NSH</t>
  </si>
  <si>
    <t>NUJ</t>
  </si>
  <si>
    <t>OHS</t>
  </si>
  <si>
    <t>OMF</t>
  </si>
  <si>
    <t>OMH</t>
  </si>
  <si>
    <t>OMI</t>
  </si>
  <si>
    <t>OMM</t>
  </si>
  <si>
    <t>OSM</t>
  </si>
  <si>
    <t>PFQ</t>
  </si>
  <si>
    <t>PGU</t>
  </si>
  <si>
    <t>PMS</t>
  </si>
  <si>
    <t>PYK</t>
  </si>
  <si>
    <t>QAJ</t>
  </si>
  <si>
    <t>QBR</t>
  </si>
  <si>
    <t>QCA</t>
  </si>
  <si>
    <t>QDR</t>
  </si>
  <si>
    <t>QER</t>
  </si>
  <si>
    <t>QHK</t>
  </si>
  <si>
    <t>QHM</t>
  </si>
  <si>
    <t>QHS</t>
  </si>
  <si>
    <t>QIR</t>
  </si>
  <si>
    <t>QIW</t>
  </si>
  <si>
    <t>QJB</t>
  </si>
  <si>
    <t>QJN</t>
  </si>
  <si>
    <t>QJQ</t>
  </si>
  <si>
    <t>QKC</t>
  </si>
  <si>
    <t>QMD</t>
  </si>
  <si>
    <t>QMJ</t>
  </si>
  <si>
    <t>QSQ</t>
  </si>
  <si>
    <t>QSW</t>
  </si>
  <si>
    <t>QTF</t>
  </si>
  <si>
    <t>QTR</t>
  </si>
  <si>
    <t>QUM</t>
  </si>
  <si>
    <t>QYK</t>
  </si>
  <si>
    <t>QYS</t>
  </si>
  <si>
    <t>QZA</t>
  </si>
  <si>
    <t>QZQ</t>
  </si>
  <si>
    <t>RAE</t>
  </si>
  <si>
    <t>RAH</t>
  </si>
  <si>
    <t>RAS</t>
  </si>
  <si>
    <t>RHR</t>
  </si>
  <si>
    <t>RIY</t>
  </si>
  <si>
    <t>RJN</t>
  </si>
  <si>
    <t>RKT</t>
  </si>
  <si>
    <t>RMB</t>
  </si>
  <si>
    <t>RNM</t>
  </si>
  <si>
    <t>RPN</t>
  </si>
  <si>
    <t>RQJ</t>
  </si>
  <si>
    <t>RQW</t>
  </si>
  <si>
    <t>RUD</t>
  </si>
  <si>
    <t>RUH</t>
  </si>
  <si>
    <t>RUJ</t>
  </si>
  <si>
    <t>RXA</t>
  </si>
  <si>
    <t>RZR</t>
  </si>
  <si>
    <t>RZY</t>
  </si>
  <si>
    <t>SAH</t>
  </si>
  <si>
    <t>SCT</t>
  </si>
  <si>
    <t>SDG</t>
  </si>
  <si>
    <t>SDV</t>
  </si>
  <si>
    <t>SED</t>
  </si>
  <si>
    <t>SHJ</t>
  </si>
  <si>
    <t>SHW</t>
  </si>
  <si>
    <t>SLF</t>
  </si>
  <si>
    <t>SLL</t>
  </si>
  <si>
    <t>SNX</t>
  </si>
  <si>
    <t>SOR</t>
  </si>
  <si>
    <t>SRY</t>
  </si>
  <si>
    <t>SUH</t>
  </si>
  <si>
    <t>SXI</t>
  </si>
  <si>
    <t>SYE</t>
  </si>
  <si>
    <t>SYJ</t>
  </si>
  <si>
    <t>SYZ</t>
  </si>
  <si>
    <t>TAI</t>
  </si>
  <si>
    <t>TBZ</t>
  </si>
  <si>
    <t>TCX</t>
  </si>
  <si>
    <t>TEW</t>
  </si>
  <si>
    <t>THR</t>
  </si>
  <si>
    <t>TIF</t>
  </si>
  <si>
    <t>TQD</t>
  </si>
  <si>
    <t>TTH</t>
  </si>
  <si>
    <t>TUI</t>
  </si>
  <si>
    <t>TUU</t>
  </si>
  <si>
    <t>UKH</t>
  </si>
  <si>
    <t>UKR</t>
  </si>
  <si>
    <t>ULH</t>
  </si>
  <si>
    <t>URY</t>
  </si>
  <si>
    <t>UZH</t>
  </si>
  <si>
    <t>VDA</t>
  </si>
  <si>
    <t>VTM</t>
  </si>
  <si>
    <t>WAE</t>
  </si>
  <si>
    <t>WDA</t>
  </si>
  <si>
    <t>WGF</t>
  </si>
  <si>
    <t>WPS</t>
  </si>
  <si>
    <t>WWG</t>
  </si>
  <si>
    <t>XBJ</t>
  </si>
  <si>
    <t>XBW</t>
  </si>
  <si>
    <t>XEU</t>
  </si>
  <si>
    <t>XHB</t>
  </si>
  <si>
    <t>XIH</t>
  </si>
  <si>
    <t>XIJ</t>
  </si>
  <si>
    <t>XJD</t>
  </si>
  <si>
    <t>XMB</t>
  </si>
  <si>
    <t>XNB</t>
  </si>
  <si>
    <t>XNH</t>
  </si>
  <si>
    <t>XOZ</t>
  </si>
  <si>
    <t>XQC</t>
  </si>
  <si>
    <t>XQO</t>
  </si>
  <si>
    <t>XQV</t>
  </si>
  <si>
    <t>XSB</t>
  </si>
  <si>
    <t>XTM</t>
  </si>
  <si>
    <t>XTV</t>
  </si>
  <si>
    <t>XZF</t>
  </si>
  <si>
    <t>YES</t>
  </si>
  <si>
    <t>YNB</t>
  </si>
  <si>
    <t>YOT</t>
  </si>
  <si>
    <t>ZAH</t>
  </si>
  <si>
    <t>ZBR</t>
  </si>
  <si>
    <t>ZDF</t>
  </si>
  <si>
    <t>ZDM</t>
  </si>
  <si>
    <t>ZDY</t>
  </si>
  <si>
    <t>ZII</t>
  </si>
  <si>
    <t>ZJF</t>
  </si>
  <si>
    <t>ZUL</t>
  </si>
  <si>
    <t>ZVH</t>
  </si>
  <si>
    <t>ZVI</t>
  </si>
  <si>
    <t>ZVJ</t>
  </si>
  <si>
    <t>ZXZ</t>
  </si>
  <si>
    <t>AAF</t>
  </si>
  <si>
    <t>US</t>
  </si>
  <si>
    <t>United States</t>
  </si>
  <si>
    <t>North America</t>
  </si>
  <si>
    <t>AAP</t>
  </si>
  <si>
    <t>ABE</t>
  </si>
  <si>
    <t>ABI</t>
  </si>
  <si>
    <t>ABL</t>
  </si>
  <si>
    <t>ABQ</t>
  </si>
  <si>
    <t>ABR</t>
  </si>
  <si>
    <t>ABY</t>
  </si>
  <si>
    <t>ACA</t>
  </si>
  <si>
    <t>MX</t>
  </si>
  <si>
    <t>Mexico</t>
  </si>
  <si>
    <t>ACB</t>
  </si>
  <si>
    <t>ACK</t>
  </si>
  <si>
    <t>ACN</t>
  </si>
  <si>
    <t>ACT</t>
  </si>
  <si>
    <t>ACV</t>
  </si>
  <si>
    <t>ACY</t>
  </si>
  <si>
    <t>ADG</t>
  </si>
  <si>
    <t>ADK</t>
  </si>
  <si>
    <t>ADM</t>
  </si>
  <si>
    <t>ADQ</t>
  </si>
  <si>
    <t>ADR</t>
  </si>
  <si>
    <t>ADS</t>
  </si>
  <si>
    <t>ADT</t>
  </si>
  <si>
    <t>ADW</t>
  </si>
  <si>
    <t>AED</t>
  </si>
  <si>
    <t>AEL</t>
  </si>
  <si>
    <t>AET</t>
  </si>
  <si>
    <t>AEX</t>
  </si>
  <si>
    <t>AFF</t>
  </si>
  <si>
    <t>AFN</t>
  </si>
  <si>
    <t>AFO</t>
  </si>
  <si>
    <t>AFW</t>
  </si>
  <si>
    <t>AGC</t>
  </si>
  <si>
    <t>AGM</t>
  </si>
  <si>
    <t>GL</t>
  </si>
  <si>
    <t>Greenland</t>
  </si>
  <si>
    <t>AGN</t>
  </si>
  <si>
    <t>AGO</t>
  </si>
  <si>
    <t>AGS</t>
  </si>
  <si>
    <t>AGU</t>
  </si>
  <si>
    <t>AHC</t>
  </si>
  <si>
    <t>AHD</t>
  </si>
  <si>
    <t>AHF</t>
  </si>
  <si>
    <t>AHH</t>
  </si>
  <si>
    <t>AHM</t>
  </si>
  <si>
    <t>AHN</t>
  </si>
  <si>
    <t>AHT</t>
  </si>
  <si>
    <t>AIA</t>
  </si>
  <si>
    <t>AIB</t>
  </si>
  <si>
    <t>AID</t>
  </si>
  <si>
    <t>AIK</t>
  </si>
  <si>
    <t>AIN</t>
  </si>
  <si>
    <t>AIO</t>
  </si>
  <si>
    <t>AIV</t>
  </si>
  <si>
    <t>AIY</t>
  </si>
  <si>
    <t>AIZ</t>
  </si>
  <si>
    <t>AJS</t>
  </si>
  <si>
    <t>AKB</t>
  </si>
  <si>
    <t>AKC</t>
  </si>
  <si>
    <t>AKI</t>
  </si>
  <si>
    <t>AKK</t>
  </si>
  <si>
    <t>AKN</t>
  </si>
  <si>
    <t>AKO</t>
  </si>
  <si>
    <t>AKP</t>
  </si>
  <si>
    <t>AKV</t>
  </si>
  <si>
    <t>CA</t>
  </si>
  <si>
    <t>Canada</t>
  </si>
  <si>
    <t>ALB</t>
  </si>
  <si>
    <t>ALE</t>
  </si>
  <si>
    <t>ALI</t>
  </si>
  <si>
    <t>ALM</t>
  </si>
  <si>
    <t>ALN</t>
  </si>
  <si>
    <t>ALO</t>
  </si>
  <si>
    <t>ALS</t>
  </si>
  <si>
    <t>ALW</t>
  </si>
  <si>
    <t>ALX</t>
  </si>
  <si>
    <t>ALZ</t>
  </si>
  <si>
    <t>AMA</t>
  </si>
  <si>
    <t>AMK</t>
  </si>
  <si>
    <t>AMN</t>
  </si>
  <si>
    <t>AMW</t>
  </si>
  <si>
    <t>ANB</t>
  </si>
  <si>
    <t>ANC</t>
  </si>
  <si>
    <t>AND</t>
  </si>
  <si>
    <t>ANI</t>
  </si>
  <si>
    <t>ANN</t>
  </si>
  <si>
    <t>ANP</t>
  </si>
  <si>
    <t>ANQ</t>
  </si>
  <si>
    <t>ANV</t>
  </si>
  <si>
    <t>ANW</t>
  </si>
  <si>
    <t>ANY</t>
  </si>
  <si>
    <t>AOH</t>
  </si>
  <si>
    <t>AOO</t>
  </si>
  <si>
    <t>AOQ</t>
  </si>
  <si>
    <t>AOS</t>
  </si>
  <si>
    <t>APA</t>
  </si>
  <si>
    <t>APC</t>
  </si>
  <si>
    <t>APF</t>
  </si>
  <si>
    <t>APG</t>
  </si>
  <si>
    <t>APH</t>
  </si>
  <si>
    <t>APN</t>
  </si>
  <si>
    <t>APT</t>
  </si>
  <si>
    <t>APV</t>
  </si>
  <si>
    <t>AQY</t>
  </si>
  <si>
    <t>ARA</t>
  </si>
  <si>
    <t>ARB</t>
  </si>
  <si>
    <t>ARC</t>
  </si>
  <si>
    <t>ARE</t>
  </si>
  <si>
    <t>ARG</t>
  </si>
  <si>
    <t>ART</t>
  </si>
  <si>
    <t>ARV</t>
  </si>
  <si>
    <t>ASE</t>
  </si>
  <si>
    <t>ASH</t>
  </si>
  <si>
    <t>ASL</t>
  </si>
  <si>
    <t>ASN</t>
  </si>
  <si>
    <t>ASQ</t>
  </si>
  <si>
    <t>AST</t>
  </si>
  <si>
    <t>ASX</t>
  </si>
  <si>
    <t>ASY</t>
  </si>
  <si>
    <t>ATE</t>
  </si>
  <si>
    <t>ATK</t>
  </si>
  <si>
    <t>ATL</t>
  </si>
  <si>
    <t>ATO</t>
  </si>
  <si>
    <t>ATS</t>
  </si>
  <si>
    <t>ATT</t>
  </si>
  <si>
    <t>ATU</t>
  </si>
  <si>
    <t>ATW</t>
  </si>
  <si>
    <t>ATY</t>
  </si>
  <si>
    <t>AUG</t>
  </si>
  <si>
    <t>AUK</t>
  </si>
  <si>
    <t>AUM</t>
  </si>
  <si>
    <t>AUN</t>
  </si>
  <si>
    <t>AUO</t>
  </si>
  <si>
    <t>AUS</t>
  </si>
  <si>
    <t>AUW</t>
  </si>
  <si>
    <t>AUZ</t>
  </si>
  <si>
    <t>AVL</t>
  </si>
  <si>
    <t>AVO</t>
  </si>
  <si>
    <t>AVP</t>
  </si>
  <si>
    <t>AVW</t>
  </si>
  <si>
    <t>AVX</t>
  </si>
  <si>
    <t>AWM</t>
  </si>
  <si>
    <t>AXB</t>
  </si>
  <si>
    <t>AXG</t>
  </si>
  <si>
    <t>AXN</t>
  </si>
  <si>
    <t>AXS</t>
  </si>
  <si>
    <t>AXV</t>
  </si>
  <si>
    <t>AXX</t>
  </si>
  <si>
    <t>AYE</t>
  </si>
  <si>
    <t>AYS</t>
  </si>
  <si>
    <t>AYZ</t>
  </si>
  <si>
    <t>AZA</t>
  </si>
  <si>
    <t>AZG</t>
  </si>
  <si>
    <t>AZO</t>
  </si>
  <si>
    <t>AZP</t>
  </si>
  <si>
    <t>BAB</t>
  </si>
  <si>
    <t>BAD</t>
  </si>
  <si>
    <t>BAF</t>
  </si>
  <si>
    <t>BAM</t>
  </si>
  <si>
    <t>BBB</t>
  </si>
  <si>
    <t>BBC</t>
  </si>
  <si>
    <t>BBD</t>
  </si>
  <si>
    <t>BBF</t>
  </si>
  <si>
    <t>BBW</t>
  </si>
  <si>
    <t>BBX</t>
  </si>
  <si>
    <t>BCB</t>
  </si>
  <si>
    <t>BCC</t>
  </si>
  <si>
    <t>BCE</t>
  </si>
  <si>
    <t>BCJ</t>
  </si>
  <si>
    <t>BCS</t>
  </si>
  <si>
    <t>BCT</t>
  </si>
  <si>
    <t>BDE</t>
  </si>
  <si>
    <t>BDF</t>
  </si>
  <si>
    <t>BDG</t>
  </si>
  <si>
    <t>BDL</t>
  </si>
  <si>
    <t>BDR</t>
  </si>
  <si>
    <t>BDX</t>
  </si>
  <si>
    <t>BDY</t>
  </si>
  <si>
    <t>BEC</t>
  </si>
  <si>
    <t>BED</t>
  </si>
  <si>
    <t>BEH</t>
  </si>
  <si>
    <t>BET</t>
  </si>
  <si>
    <t>BFB</t>
  </si>
  <si>
    <t>BFD</t>
  </si>
  <si>
    <t>BFF</t>
  </si>
  <si>
    <t>BFG</t>
  </si>
  <si>
    <t>BFI</t>
  </si>
  <si>
    <t>BFK</t>
  </si>
  <si>
    <t>BFL</t>
  </si>
  <si>
    <t>BFM</t>
  </si>
  <si>
    <t>BFP</t>
  </si>
  <si>
    <t>BFR</t>
  </si>
  <si>
    <t>BFT</t>
  </si>
  <si>
    <t>BGD</t>
  </si>
  <si>
    <t>BGE</t>
  </si>
  <si>
    <t>BGM</t>
  </si>
  <si>
    <t>BGQ</t>
  </si>
  <si>
    <t>BGR</t>
  </si>
  <si>
    <t>BGS</t>
  </si>
  <si>
    <t>BGT</t>
  </si>
  <si>
    <t>BHB</t>
  </si>
  <si>
    <t>BHL</t>
  </si>
  <si>
    <t>BHM</t>
  </si>
  <si>
    <t>BIC</t>
  </si>
  <si>
    <t>BID</t>
  </si>
  <si>
    <t>BIE</t>
  </si>
  <si>
    <t>BIF</t>
  </si>
  <si>
    <t>BIG</t>
  </si>
  <si>
    <t>BIH</t>
  </si>
  <si>
    <t>BIL</t>
  </si>
  <si>
    <t>BIS</t>
  </si>
  <si>
    <t>BIX</t>
  </si>
  <si>
    <t>BJC</t>
  </si>
  <si>
    <t>BJI</t>
  </si>
  <si>
    <t>BJJ</t>
  </si>
  <si>
    <t>BJX</t>
  </si>
  <si>
    <t>BKC</t>
  </si>
  <si>
    <t>BKD</t>
  </si>
  <si>
    <t>BKE</t>
  </si>
  <si>
    <t>BKF</t>
  </si>
  <si>
    <t>BKG</t>
  </si>
  <si>
    <t>BKH</t>
  </si>
  <si>
    <t>BKL</t>
  </si>
  <si>
    <t>BKT</t>
  </si>
  <si>
    <t>BKW</t>
  </si>
  <si>
    <t>BKX</t>
  </si>
  <si>
    <t>BLD</t>
  </si>
  <si>
    <t>BLF</t>
  </si>
  <si>
    <t>BLH</t>
  </si>
  <si>
    <t>BLI</t>
  </si>
  <si>
    <t>BLM</t>
  </si>
  <si>
    <t>BLU</t>
  </si>
  <si>
    <t>BLV</t>
  </si>
  <si>
    <t>BMC</t>
  </si>
  <si>
    <t>BMG</t>
  </si>
  <si>
    <t>BMI</t>
  </si>
  <si>
    <t>BML</t>
  </si>
  <si>
    <t>BMT</t>
  </si>
  <si>
    <t>BMX</t>
  </si>
  <si>
    <t>BNA</t>
  </si>
  <si>
    <t>BNF</t>
  </si>
  <si>
    <t>BNG</t>
  </si>
  <si>
    <t>BNH</t>
  </si>
  <si>
    <t>BNL</t>
  </si>
  <si>
    <t>BNO</t>
  </si>
  <si>
    <t>BNW</t>
  </si>
  <si>
    <t>BOF</t>
  </si>
  <si>
    <t>BOI</t>
  </si>
  <si>
    <t>BOK</t>
  </si>
  <si>
    <t>BOS</t>
  </si>
  <si>
    <t>BOW</t>
  </si>
  <si>
    <t>BPA</t>
  </si>
  <si>
    <t>BPI</t>
  </si>
  <si>
    <t>BPT</t>
  </si>
  <si>
    <t>BQC</t>
  </si>
  <si>
    <t>BQK</t>
  </si>
  <si>
    <t>BQN</t>
  </si>
  <si>
    <t>BQV</t>
  </si>
  <si>
    <t>BRD</t>
  </si>
  <si>
    <t>BRG</t>
  </si>
  <si>
    <t>BRL</t>
  </si>
  <si>
    <t>BRO</t>
  </si>
  <si>
    <t>BRW</t>
  </si>
  <si>
    <t>BRY</t>
  </si>
  <si>
    <t>BSF</t>
  </si>
  <si>
    <t>BSQ</t>
  </si>
  <si>
    <t>BSW</t>
  </si>
  <si>
    <t>BSZ</t>
  </si>
  <si>
    <t>BTF</t>
  </si>
  <si>
    <t>BTI</t>
  </si>
  <si>
    <t>BTL</t>
  </si>
  <si>
    <t>BTM</t>
  </si>
  <si>
    <t>BTN</t>
  </si>
  <si>
    <t>BTP</t>
  </si>
  <si>
    <t>BTR</t>
  </si>
  <si>
    <t>BTT</t>
  </si>
  <si>
    <t>BTV</t>
  </si>
  <si>
    <t>BTY</t>
  </si>
  <si>
    <t>BUB</t>
  </si>
  <si>
    <t>BUF</t>
  </si>
  <si>
    <t>BUM</t>
  </si>
  <si>
    <t>BUR</t>
  </si>
  <si>
    <t>BVD</t>
  </si>
  <si>
    <t>BVO</t>
  </si>
  <si>
    <t>BVU</t>
  </si>
  <si>
    <t>BVX</t>
  </si>
  <si>
    <t>BVY</t>
  </si>
  <si>
    <t>BWC</t>
  </si>
  <si>
    <t>BWD</t>
  </si>
  <si>
    <t>BWG</t>
  </si>
  <si>
    <t>BWI</t>
  </si>
  <si>
    <t>BWL</t>
  </si>
  <si>
    <t>BWM</t>
  </si>
  <si>
    <t>BWS</t>
  </si>
  <si>
    <t>BXA</t>
  </si>
  <si>
    <t>BXC</t>
  </si>
  <si>
    <t>BXK</t>
  </si>
  <si>
    <t>BXS</t>
  </si>
  <si>
    <t>BYA</t>
  </si>
  <si>
    <t>BYG</t>
  </si>
  <si>
    <t>BYH</t>
  </si>
  <si>
    <t>BYI</t>
  </si>
  <si>
    <t>BYS</t>
  </si>
  <si>
    <t>BYW</t>
  </si>
  <si>
    <t>BZF</t>
  </si>
  <si>
    <t>BZN</t>
  </si>
  <si>
    <t>BZS</t>
  </si>
  <si>
    <t>BZT</t>
  </si>
  <si>
    <t>CAD</t>
  </si>
  <si>
    <t>CAE</t>
  </si>
  <si>
    <t>CAK</t>
  </si>
  <si>
    <t>CAO</t>
  </si>
  <si>
    <t>CAR</t>
  </si>
  <si>
    <t>CBE</t>
  </si>
  <si>
    <t>CBF</t>
  </si>
  <si>
    <t>CBK</t>
  </si>
  <si>
    <t>CBM</t>
  </si>
  <si>
    <t>CBZ</t>
  </si>
  <si>
    <t>CCB</t>
  </si>
  <si>
    <t>CCD</t>
  </si>
  <si>
    <t>CCG</t>
  </si>
  <si>
    <t>CCR</t>
  </si>
  <si>
    <t>CCY</t>
  </si>
  <si>
    <t>CDB</t>
  </si>
  <si>
    <t>CDC</t>
  </si>
  <si>
    <t>CDH</t>
  </si>
  <si>
    <t>CDK</t>
  </si>
  <si>
    <t>CDL</t>
  </si>
  <si>
    <t>CDN</t>
  </si>
  <si>
    <t>CDR</t>
  </si>
  <si>
    <t>CDS</t>
  </si>
  <si>
    <t>CDV</t>
  </si>
  <si>
    <t>CDW</t>
  </si>
  <si>
    <t>CEA</t>
  </si>
  <si>
    <t>CEC</t>
  </si>
  <si>
    <t>CEF</t>
  </si>
  <si>
    <t>CEM</t>
  </si>
  <si>
    <t>CEN</t>
  </si>
  <si>
    <t>CEU</t>
  </si>
  <si>
    <t>CEV</t>
  </si>
  <si>
    <t>CEW</t>
  </si>
  <si>
    <t>CEX</t>
  </si>
  <si>
    <t>CEY</t>
  </si>
  <si>
    <t>CEZ</t>
  </si>
  <si>
    <t>CFA</t>
  </si>
  <si>
    <t>CFD</t>
  </si>
  <si>
    <t>CFM</t>
  </si>
  <si>
    <t>CFQ</t>
  </si>
  <si>
    <t>CFT</t>
  </si>
  <si>
    <t>CFV</t>
  </si>
  <si>
    <t>CGA</t>
  </si>
  <si>
    <t>CGE</t>
  </si>
  <si>
    <t>CGF</t>
  </si>
  <si>
    <t>CGI</t>
  </si>
  <si>
    <t>CGS</t>
  </si>
  <si>
    <t>CGX</t>
  </si>
  <si>
    <t>CGZ</t>
  </si>
  <si>
    <t>CHA</t>
  </si>
  <si>
    <t>CHD</t>
  </si>
  <si>
    <t>CHI</t>
  </si>
  <si>
    <t>CHK</t>
  </si>
  <si>
    <t>CHL</t>
  </si>
  <si>
    <t>CHO</t>
  </si>
  <si>
    <t>CHP</t>
  </si>
  <si>
    <t>CHS</t>
  </si>
  <si>
    <t>CHU</t>
  </si>
  <si>
    <t>CHZ</t>
  </si>
  <si>
    <t>CIB</t>
  </si>
  <si>
    <t>CIC</t>
  </si>
  <si>
    <t>CID</t>
  </si>
  <si>
    <t>CIG</t>
  </si>
  <si>
    <t>CIK</t>
  </si>
  <si>
    <t>CIL</t>
  </si>
  <si>
    <t>CIN</t>
  </si>
  <si>
    <t>CIR</t>
  </si>
  <si>
    <t>CIU</t>
  </si>
  <si>
    <t>CIV</t>
  </si>
  <si>
    <t>CJH</t>
  </si>
  <si>
    <t>CJS</t>
  </si>
  <si>
    <t>CJT</t>
  </si>
  <si>
    <t>CKA</t>
  </si>
  <si>
    <t>CKB</t>
  </si>
  <si>
    <t>CKD</t>
  </si>
  <si>
    <t>CKE</t>
  </si>
  <si>
    <t>CKK</t>
  </si>
  <si>
    <t>CKM</t>
  </si>
  <si>
    <t>CKN</t>
  </si>
  <si>
    <t>CKR</t>
  </si>
  <si>
    <t>CKU</t>
  </si>
  <si>
    <t>CKV</t>
  </si>
  <si>
    <t>CKX</t>
  </si>
  <si>
    <t>CLC</t>
  </si>
  <si>
    <t>CLD</t>
  </si>
  <si>
    <t>CLE</t>
  </si>
  <si>
    <t>CLG</t>
  </si>
  <si>
    <t>CLI</t>
  </si>
  <si>
    <t>CLK</t>
  </si>
  <si>
    <t>CLL</t>
  </si>
  <si>
    <t>CLM</t>
  </si>
  <si>
    <t>CLP</t>
  </si>
  <si>
    <t>CLQ</t>
  </si>
  <si>
    <t>CLR</t>
  </si>
  <si>
    <t>CLS</t>
  </si>
  <si>
    <t>CLT</t>
  </si>
  <si>
    <t>CLU</t>
  </si>
  <si>
    <t>CLW</t>
  </si>
  <si>
    <t>CME</t>
  </si>
  <si>
    <t>CMH</t>
  </si>
  <si>
    <t>CMI</t>
  </si>
  <si>
    <t>CMX</t>
  </si>
  <si>
    <t>CMY</t>
  </si>
  <si>
    <t>CNA</t>
  </si>
  <si>
    <t>CNE</t>
  </si>
  <si>
    <t>CNH</t>
  </si>
  <si>
    <t>CNK</t>
  </si>
  <si>
    <t>CNM</t>
  </si>
  <si>
    <t>CNO</t>
  </si>
  <si>
    <t>CNP</t>
  </si>
  <si>
    <t>CNU</t>
  </si>
  <si>
    <t>CNW</t>
  </si>
  <si>
    <t>CNY</t>
  </si>
  <si>
    <t>COA</t>
  </si>
  <si>
    <t>COD</t>
  </si>
  <si>
    <t>COE</t>
  </si>
  <si>
    <t>COF</t>
  </si>
  <si>
    <t>COI</t>
  </si>
  <si>
    <t>COM</t>
  </si>
  <si>
    <t>CON</t>
  </si>
  <si>
    <t>COP</t>
  </si>
  <si>
    <t>COS</t>
  </si>
  <si>
    <t>COT</t>
  </si>
  <si>
    <t>COU</t>
  </si>
  <si>
    <t>CPE</t>
  </si>
  <si>
    <t>CPM</t>
  </si>
  <si>
    <t>CPR</t>
  </si>
  <si>
    <t>CPS</t>
  </si>
  <si>
    <t>CPX</t>
  </si>
  <si>
    <t>CRE</t>
  </si>
  <si>
    <t>CRG</t>
  </si>
  <si>
    <t>CRO</t>
  </si>
  <si>
    <t>CRP</t>
  </si>
  <si>
    <t>CRS</t>
  </si>
  <si>
    <t>CRT</t>
  </si>
  <si>
    <t>CRW</t>
  </si>
  <si>
    <t>CRX</t>
  </si>
  <si>
    <t>CSE</t>
  </si>
  <si>
    <t>CSG</t>
  </si>
  <si>
    <t>CSL</t>
  </si>
  <si>
    <t>CSM</t>
  </si>
  <si>
    <t>CSN</t>
  </si>
  <si>
    <t>CSP</t>
  </si>
  <si>
    <t>CSQ</t>
  </si>
  <si>
    <t>CSU</t>
  </si>
  <si>
    <t>CSV</t>
  </si>
  <si>
    <t>CTB</t>
  </si>
  <si>
    <t>CTH</t>
  </si>
  <si>
    <t>CTK</t>
  </si>
  <si>
    <t>CTM</t>
  </si>
  <si>
    <t>CTO</t>
  </si>
  <si>
    <t>CTW</t>
  </si>
  <si>
    <t>CTX</t>
  </si>
  <si>
    <t>CTY</t>
  </si>
  <si>
    <t>CTZ</t>
  </si>
  <si>
    <t>CUA</t>
  </si>
  <si>
    <t>CUB</t>
  </si>
  <si>
    <t>CUH</t>
  </si>
  <si>
    <t>CUL</t>
  </si>
  <si>
    <t>CUN</t>
  </si>
  <si>
    <t>CUS</t>
  </si>
  <si>
    <t>CUU</t>
  </si>
  <si>
    <t>CUW</t>
  </si>
  <si>
    <t>CUX</t>
  </si>
  <si>
    <t>CVA</t>
  </si>
  <si>
    <t>CVG</t>
  </si>
  <si>
    <t>CVJ</t>
  </si>
  <si>
    <t>CVM</t>
  </si>
  <si>
    <t>CVN</t>
  </si>
  <si>
    <t>CVO</t>
  </si>
  <si>
    <t>CVR</t>
  </si>
  <si>
    <t>CVS</t>
  </si>
  <si>
    <t>CVX</t>
  </si>
  <si>
    <t>CWA</t>
  </si>
  <si>
    <t>CWF</t>
  </si>
  <si>
    <t>CWG</t>
  </si>
  <si>
    <t>CWI</t>
  </si>
  <si>
    <t>CWO</t>
  </si>
  <si>
    <t>CWS</t>
  </si>
  <si>
    <t>CWX</t>
  </si>
  <si>
    <t>CXC</t>
  </si>
  <si>
    <t>CXF</t>
  </si>
  <si>
    <t>CXH</t>
  </si>
  <si>
    <t>CXL</t>
  </si>
  <si>
    <t>CXO</t>
  </si>
  <si>
    <t>CYE</t>
  </si>
  <si>
    <t>CYF</t>
  </si>
  <si>
    <t>CYM</t>
  </si>
  <si>
    <t>CYS</t>
  </si>
  <si>
    <t>CYT</t>
  </si>
  <si>
    <t>CYW</t>
  </si>
  <si>
    <t>CZA</t>
  </si>
  <si>
    <t>CZC</t>
  </si>
  <si>
    <t>CZF</t>
  </si>
  <si>
    <t>CZK</t>
  </si>
  <si>
    <t>CZM</t>
  </si>
  <si>
    <t>CZN</t>
  </si>
  <si>
    <t>CZO</t>
  </si>
  <si>
    <t>CZP</t>
  </si>
  <si>
    <t>CZT</t>
  </si>
  <si>
    <t>CZZ</t>
  </si>
  <si>
    <t>DAA</t>
  </si>
  <si>
    <t>DAB</t>
  </si>
  <si>
    <t>DAG</t>
  </si>
  <si>
    <t>DAL</t>
  </si>
  <si>
    <t>DAN</t>
  </si>
  <si>
    <t>DAS</t>
  </si>
  <si>
    <t>DAY</t>
  </si>
  <si>
    <t>DBN</t>
  </si>
  <si>
    <t>DBQ</t>
  </si>
  <si>
    <t>DBS</t>
  </si>
  <si>
    <t>DCA</t>
  </si>
  <si>
    <t>DCK</t>
  </si>
  <si>
    <t>DCP</t>
  </si>
  <si>
    <t>DCR</t>
  </si>
  <si>
    <t>DCU</t>
  </si>
  <si>
    <t>DDC</t>
  </si>
  <si>
    <t>DDP</t>
  </si>
  <si>
    <t>DEC</t>
  </si>
  <si>
    <t>DEH</t>
  </si>
  <si>
    <t>DEN</t>
  </si>
  <si>
    <t>DEO</t>
  </si>
  <si>
    <t>DET</t>
  </si>
  <si>
    <t>DFB</t>
  </si>
  <si>
    <t>DFI</t>
  </si>
  <si>
    <t>DFW</t>
  </si>
  <si>
    <t>DGB</t>
  </si>
  <si>
    <t>DGF</t>
  </si>
  <si>
    <t>DGL</t>
  </si>
  <si>
    <t>DGN</t>
  </si>
  <si>
    <t>DGO</t>
  </si>
  <si>
    <t>DGW</t>
  </si>
  <si>
    <t>DHB</t>
  </si>
  <si>
    <t>DHN</t>
  </si>
  <si>
    <t>DHO</t>
  </si>
  <si>
    <t>DHT</t>
  </si>
  <si>
    <t>DIK</t>
  </si>
  <si>
    <t>DIO</t>
  </si>
  <si>
    <t>DJN</t>
  </si>
  <si>
    <t>DKK</t>
  </si>
  <si>
    <t>DKL</t>
  </si>
  <si>
    <t>DLF</t>
  </si>
  <si>
    <t>DLG</t>
  </si>
  <si>
    <t>DLH</t>
  </si>
  <si>
    <t>DLL</t>
  </si>
  <si>
    <t>DLN</t>
  </si>
  <si>
    <t>DLO</t>
  </si>
  <si>
    <t>DLS</t>
  </si>
  <si>
    <t>DMA</t>
  </si>
  <si>
    <t>DMN</t>
  </si>
  <si>
    <t>DMO</t>
  </si>
  <si>
    <t>DNE</t>
  </si>
  <si>
    <t>DNL</t>
  </si>
  <si>
    <t>DNN</t>
  </si>
  <si>
    <t>DNS</t>
  </si>
  <si>
    <t>DNT</t>
  </si>
  <si>
    <t>DNV</t>
  </si>
  <si>
    <t>DOF</t>
  </si>
  <si>
    <t>DOV</t>
  </si>
  <si>
    <t>DPA</t>
  </si>
  <si>
    <t>DPG</t>
  </si>
  <si>
    <t>DPK</t>
  </si>
  <si>
    <t>DQL</t>
  </si>
  <si>
    <t>DQN</t>
  </si>
  <si>
    <t>DQR</t>
  </si>
  <si>
    <t>DQS</t>
  </si>
  <si>
    <t>DQU</t>
  </si>
  <si>
    <t>DQW</t>
  </si>
  <si>
    <t>DRA</t>
  </si>
  <si>
    <t>DRE</t>
  </si>
  <si>
    <t>DRF</t>
  </si>
  <si>
    <t>DRG</t>
  </si>
  <si>
    <t>DRI</t>
  </si>
  <si>
    <t>DRO</t>
  </si>
  <si>
    <t>DRT</t>
  </si>
  <si>
    <t>DRU</t>
  </si>
  <si>
    <t>DSI</t>
  </si>
  <si>
    <t>DSM</t>
  </si>
  <si>
    <t>DSV</t>
  </si>
  <si>
    <t>DTA</t>
  </si>
  <si>
    <t>DTH</t>
  </si>
  <si>
    <t>DTL</t>
  </si>
  <si>
    <t>DTN</t>
  </si>
  <si>
    <t>DTR</t>
  </si>
  <si>
    <t>DTT</t>
  </si>
  <si>
    <t>DTW</t>
  </si>
  <si>
    <t>DUA</t>
  </si>
  <si>
    <t>DUC</t>
  </si>
  <si>
    <t>DUF</t>
  </si>
  <si>
    <t>DUG</t>
  </si>
  <si>
    <t>DUJ</t>
  </si>
  <si>
    <t>DUN</t>
  </si>
  <si>
    <t>DUQ</t>
  </si>
  <si>
    <t>DUT</t>
  </si>
  <si>
    <t>DVK</t>
  </si>
  <si>
    <t>DVL</t>
  </si>
  <si>
    <t>DVN</t>
  </si>
  <si>
    <t>DVT</t>
  </si>
  <si>
    <t>DWF</t>
  </si>
  <si>
    <t>DWH</t>
  </si>
  <si>
    <t>DWN</t>
  </si>
  <si>
    <t>DWS</t>
  </si>
  <si>
    <t>DXE</t>
  </si>
  <si>
    <t>DXR</t>
  </si>
  <si>
    <t>DYL</t>
  </si>
  <si>
    <t>DYS</t>
  </si>
  <si>
    <t>EAA</t>
  </si>
  <si>
    <t>EAN</t>
  </si>
  <si>
    <t>EAR</t>
  </si>
  <si>
    <t>EAT</t>
  </si>
  <si>
    <t>EAU</t>
  </si>
  <si>
    <t>EBR</t>
  </si>
  <si>
    <t>EBS</t>
  </si>
  <si>
    <t>ECA</t>
  </si>
  <si>
    <t>ECG</t>
  </si>
  <si>
    <t>ECP</t>
  </si>
  <si>
    <t>ECS</t>
  </si>
  <si>
    <t>EDA</t>
  </si>
  <si>
    <t>EDE</t>
  </si>
  <si>
    <t>EDF</t>
  </si>
  <si>
    <t>EDG</t>
  </si>
  <si>
    <t>EDK</t>
  </si>
  <si>
    <t>EDW</t>
  </si>
  <si>
    <t>EED</t>
  </si>
  <si>
    <t>EEK</t>
  </si>
  <si>
    <t>EEN</t>
  </si>
  <si>
    <t>EFB</t>
  </si>
  <si>
    <t>EFD</t>
  </si>
  <si>
    <t>EFK</t>
  </si>
  <si>
    <t>EFO</t>
  </si>
  <si>
    <t>EFW</t>
  </si>
  <si>
    <t>EGE</t>
  </si>
  <si>
    <t>EGI</t>
  </si>
  <si>
    <t>EGP</t>
  </si>
  <si>
    <t>EGV</t>
  </si>
  <si>
    <t>EGX</t>
  </si>
  <si>
    <t>EHM</t>
  </si>
  <si>
    <t>EHT</t>
  </si>
  <si>
    <t>EIL</t>
  </si>
  <si>
    <t>EKA</t>
  </si>
  <si>
    <t>EKI</t>
  </si>
  <si>
    <t>EKN</t>
  </si>
  <si>
    <t>EKO</t>
  </si>
  <si>
    <t>EKX</t>
  </si>
  <si>
    <t>ELA</t>
  </si>
  <si>
    <t>ELD</t>
  </si>
  <si>
    <t>ELI</t>
  </si>
  <si>
    <t>ELK</t>
  </si>
  <si>
    <t>ELM</t>
  </si>
  <si>
    <t>ELN</t>
  </si>
  <si>
    <t>ELP</t>
  </si>
  <si>
    <t>ELV</t>
  </si>
  <si>
    <t>ELW</t>
  </si>
  <si>
    <t>ELY</t>
  </si>
  <si>
    <t>ELZ</t>
  </si>
  <si>
    <t>EMB</t>
  </si>
  <si>
    <t>EMK</t>
  </si>
  <si>
    <t>EMM</t>
  </si>
  <si>
    <t>EMP</t>
  </si>
  <si>
    <t>EMT</t>
  </si>
  <si>
    <t>ENA</t>
  </si>
  <si>
    <t>END</t>
  </si>
  <si>
    <t>ENL</t>
  </si>
  <si>
    <t>ENN</t>
  </si>
  <si>
    <t>ENV</t>
  </si>
  <si>
    <t>ENW</t>
  </si>
  <si>
    <t>EOK</t>
  </si>
  <si>
    <t>EOS</t>
  </si>
  <si>
    <t>EPG</t>
  </si>
  <si>
    <t>EPH</t>
  </si>
  <si>
    <t>ERI</t>
  </si>
  <si>
    <t>ERO</t>
  </si>
  <si>
    <t>ERR</t>
  </si>
  <si>
    <t>ERV</t>
  </si>
  <si>
    <t>ESC</t>
  </si>
  <si>
    <t>ESD</t>
  </si>
  <si>
    <t>ESE</t>
  </si>
  <si>
    <t>ESF</t>
  </si>
  <si>
    <t>ESN</t>
  </si>
  <si>
    <t>ESO</t>
  </si>
  <si>
    <t>ESP</t>
  </si>
  <si>
    <t>EST</t>
  </si>
  <si>
    <t>ESW</t>
  </si>
  <si>
    <t>ETB</t>
  </si>
  <si>
    <t>ETN</t>
  </si>
  <si>
    <t>ETS</t>
  </si>
  <si>
    <t>EUE</t>
  </si>
  <si>
    <t>EUF</t>
  </si>
  <si>
    <t>EUG</t>
  </si>
  <si>
    <t>EVA</t>
  </si>
  <si>
    <t>EVM</t>
  </si>
  <si>
    <t>EVV</t>
  </si>
  <si>
    <t>EVW</t>
  </si>
  <si>
    <t>EWB</t>
  </si>
  <si>
    <t>EWD</t>
  </si>
  <si>
    <t>EWK</t>
  </si>
  <si>
    <t>EWN</t>
  </si>
  <si>
    <t>EWR</t>
  </si>
  <si>
    <t>EXI</t>
  </si>
  <si>
    <t>EYR</t>
  </si>
  <si>
    <t>EYW</t>
  </si>
  <si>
    <t>FAF</t>
  </si>
  <si>
    <t>FAI</t>
  </si>
  <si>
    <t>FAJ</t>
  </si>
  <si>
    <t>FAK</t>
  </si>
  <si>
    <t>FAL</t>
  </si>
  <si>
    <t>FAM</t>
  </si>
  <si>
    <t>FAR</t>
  </si>
  <si>
    <t>FAT</t>
  </si>
  <si>
    <t>FAY</t>
  </si>
  <si>
    <t>FBG</t>
  </si>
  <si>
    <t>FBK</t>
  </si>
  <si>
    <t>FBL</t>
  </si>
  <si>
    <t>FBR</t>
  </si>
  <si>
    <t>FBS</t>
  </si>
  <si>
    <t>FBY</t>
  </si>
  <si>
    <t>FCA</t>
  </si>
  <si>
    <t>FCH</t>
  </si>
  <si>
    <t>FCM</t>
  </si>
  <si>
    <t>FCS</t>
  </si>
  <si>
    <t>FCT</t>
  </si>
  <si>
    <t>FCY</t>
  </si>
  <si>
    <t>FDK</t>
  </si>
  <si>
    <t>FDR</t>
  </si>
  <si>
    <t>FDY</t>
  </si>
  <si>
    <t>FEP</t>
  </si>
  <si>
    <t>FET</t>
  </si>
  <si>
    <t>FEW</t>
  </si>
  <si>
    <t>FFA</t>
  </si>
  <si>
    <t>FFL</t>
  </si>
  <si>
    <t>FFM</t>
  </si>
  <si>
    <t>FFO</t>
  </si>
  <si>
    <t>FFT</t>
  </si>
  <si>
    <t>FHU</t>
  </si>
  <si>
    <t>FIC</t>
  </si>
  <si>
    <t>FID</t>
  </si>
  <si>
    <t>FIL</t>
  </si>
  <si>
    <t>FIV</t>
  </si>
  <si>
    <t>FKL</t>
  </si>
  <si>
    <t>FKN</t>
  </si>
  <si>
    <t>FLD</t>
  </si>
  <si>
    <t>FLE</t>
  </si>
  <si>
    <t>FLG</t>
  </si>
  <si>
    <t>FLJ</t>
  </si>
  <si>
    <t>FLL</t>
  </si>
  <si>
    <t>FLO</t>
  </si>
  <si>
    <t>FLP</t>
  </si>
  <si>
    <t>FLT</t>
  </si>
  <si>
    <t>FLU</t>
  </si>
  <si>
    <t>FLV</t>
  </si>
  <si>
    <t>FLX</t>
  </si>
  <si>
    <t>FMC</t>
  </si>
  <si>
    <t>FME</t>
  </si>
  <si>
    <t>FMH</t>
  </si>
  <si>
    <t>FMN</t>
  </si>
  <si>
    <t>FMS</t>
  </si>
  <si>
    <t>FMU</t>
  </si>
  <si>
    <t>FMY</t>
  </si>
  <si>
    <t>FNK</t>
  </si>
  <si>
    <t>FNL</t>
  </si>
  <si>
    <t>FNR</t>
  </si>
  <si>
    <t>FNT</t>
  </si>
  <si>
    <t>FOB</t>
  </si>
  <si>
    <t>FOD</t>
  </si>
  <si>
    <t>FOE</t>
  </si>
  <si>
    <t>FOK</t>
  </si>
  <si>
    <t>FOP</t>
  </si>
  <si>
    <t>FOX</t>
  </si>
  <si>
    <t>FPR</t>
  </si>
  <si>
    <t>FPY</t>
  </si>
  <si>
    <t>FQA</t>
  </si>
  <si>
    <t>FQB</t>
  </si>
  <si>
    <t>FQD</t>
  </si>
  <si>
    <t>FRD</t>
  </si>
  <si>
    <t>FRG</t>
  </si>
  <si>
    <t>FRH</t>
  </si>
  <si>
    <t>FRI</t>
  </si>
  <si>
    <t>FRM</t>
  </si>
  <si>
    <t>FRN</t>
  </si>
  <si>
    <t>FRP</t>
  </si>
  <si>
    <t>FRR</t>
  </si>
  <si>
    <t>FRY</t>
  </si>
  <si>
    <t>FSD</t>
  </si>
  <si>
    <t>FSI</t>
  </si>
  <si>
    <t>FSK</t>
  </si>
  <si>
    <t>FSM</t>
  </si>
  <si>
    <t>FSN</t>
  </si>
  <si>
    <t>FSP</t>
  </si>
  <si>
    <t>PM</t>
  </si>
  <si>
    <t>Saint Pierre and Miquelon</t>
  </si>
  <si>
    <t>FST</t>
  </si>
  <si>
    <t>FSU</t>
  </si>
  <si>
    <t>FTI</t>
  </si>
  <si>
    <t>FTK</t>
  </si>
  <si>
    <t>FTL</t>
  </si>
  <si>
    <t>FTW</t>
  </si>
  <si>
    <t>FTY</t>
  </si>
  <si>
    <t>FUL</t>
  </si>
  <si>
    <t>FVQ</t>
  </si>
  <si>
    <t>FVW</t>
  </si>
  <si>
    <t>FVX</t>
  </si>
  <si>
    <t>FVZ</t>
  </si>
  <si>
    <t>FWA</t>
  </si>
  <si>
    <t>FWH</t>
  </si>
  <si>
    <t>FWL</t>
  </si>
  <si>
    <t>FXE</t>
  </si>
  <si>
    <t>FXM</t>
  </si>
  <si>
    <t>FXY</t>
  </si>
  <si>
    <t>FYM</t>
  </si>
  <si>
    <t>FYU</t>
  </si>
  <si>
    <t>FYV</t>
  </si>
  <si>
    <t>GAB</t>
  </si>
  <si>
    <t>GAD</t>
  </si>
  <si>
    <t>GAG</t>
  </si>
  <si>
    <t>GAI</t>
  </si>
  <si>
    <t>GAK</t>
  </si>
  <si>
    <t>GAL</t>
  </si>
  <si>
    <t>GAM</t>
  </si>
  <si>
    <t>GBD</t>
  </si>
  <si>
    <t>GBG</t>
  </si>
  <si>
    <t>GBH</t>
  </si>
  <si>
    <t>GBO</t>
  </si>
  <si>
    <t>GBR</t>
  </si>
  <si>
    <t>GCC</t>
  </si>
  <si>
    <t>GCD</t>
  </si>
  <si>
    <t>GCK</t>
  </si>
  <si>
    <t>GCN</t>
  </si>
  <si>
    <t>GCT</t>
  </si>
  <si>
    <t>GCW</t>
  </si>
  <si>
    <t>GCY</t>
  </si>
  <si>
    <t>GDC</t>
  </si>
  <si>
    <t>GDH</t>
  </si>
  <si>
    <t>GDL</t>
  </si>
  <si>
    <t>GDM</t>
  </si>
  <si>
    <t>GDV</t>
  </si>
  <si>
    <t>GDW</t>
  </si>
  <si>
    <t>GED</t>
  </si>
  <si>
    <t>GEG</t>
  </si>
  <si>
    <t>GEK</t>
  </si>
  <si>
    <t>GEY</t>
  </si>
  <si>
    <t>GFA</t>
  </si>
  <si>
    <t>GFB</t>
  </si>
  <si>
    <t>GFD</t>
  </si>
  <si>
    <t>GFK</t>
  </si>
  <si>
    <t>GFL</t>
  </si>
  <si>
    <t>GGE</t>
  </si>
  <si>
    <t>GGG</t>
  </si>
  <si>
    <t>GGW</t>
  </si>
  <si>
    <t>GHK</t>
  </si>
  <si>
    <t>GHM</t>
  </si>
  <si>
    <t>GIF</t>
  </si>
  <si>
    <t>GJT</t>
  </si>
  <si>
    <t>GKN</t>
  </si>
  <si>
    <t>GKT</t>
  </si>
  <si>
    <t>GLB</t>
  </si>
  <si>
    <t>GLD</t>
  </si>
  <si>
    <t>GLE</t>
  </si>
  <si>
    <t>GLH</t>
  </si>
  <si>
    <t>GLQ</t>
  </si>
  <si>
    <t>GLR</t>
  </si>
  <si>
    <t>GLS</t>
  </si>
  <si>
    <t>GLV</t>
  </si>
  <si>
    <t>GLW</t>
  </si>
  <si>
    <t>GMT</t>
  </si>
  <si>
    <t>GMU</t>
  </si>
  <si>
    <t>GMV</t>
  </si>
  <si>
    <t>GNF</t>
  </si>
  <si>
    <t>GNG</t>
  </si>
  <si>
    <t>GNT</t>
  </si>
  <si>
    <t>GNU</t>
  </si>
  <si>
    <t>GNV</t>
  </si>
  <si>
    <t>GOF</t>
  </si>
  <si>
    <t>GOH</t>
  </si>
  <si>
    <t>GOK</t>
  </si>
  <si>
    <t>GOL</t>
  </si>
  <si>
    <t>GON</t>
  </si>
  <si>
    <t>GPT</t>
  </si>
  <si>
    <t>GPZ</t>
  </si>
  <si>
    <t>GQQ</t>
  </si>
  <si>
    <t>GRB</t>
  </si>
  <si>
    <t>GRD</t>
  </si>
  <si>
    <t>GRE</t>
  </si>
  <si>
    <t>GRF</t>
  </si>
  <si>
    <t>GRI</t>
  </si>
  <si>
    <t>GRK</t>
  </si>
  <si>
    <t>GRM</t>
  </si>
  <si>
    <t>GRN</t>
  </si>
  <si>
    <t>GRR</t>
  </si>
  <si>
    <t>GSB</t>
  </si>
  <si>
    <t>GSH</t>
  </si>
  <si>
    <t>GSL</t>
  </si>
  <si>
    <t>GSO</t>
  </si>
  <si>
    <t>GSP</t>
  </si>
  <si>
    <t>GST</t>
  </si>
  <si>
    <t>GTF</t>
  </si>
  <si>
    <t>GTG</t>
  </si>
  <si>
    <t>GTP</t>
  </si>
  <si>
    <t>GTR</t>
  </si>
  <si>
    <t>GTY</t>
  </si>
  <si>
    <t>GUB</t>
  </si>
  <si>
    <t>GUC</t>
  </si>
  <si>
    <t>GUF</t>
  </si>
  <si>
    <t>GUM</t>
  </si>
  <si>
    <t>GUN</t>
  </si>
  <si>
    <t>GUP</t>
  </si>
  <si>
    <t>GUS</t>
  </si>
  <si>
    <t>GUY</t>
  </si>
  <si>
    <t>GVE</t>
  </si>
  <si>
    <t>GVL</t>
  </si>
  <si>
    <t>GVT</t>
  </si>
  <si>
    <t>GVW</t>
  </si>
  <si>
    <t>GWO</t>
  </si>
  <si>
    <t>GWS</t>
  </si>
  <si>
    <t>GWV</t>
  </si>
  <si>
    <t>GXY</t>
  </si>
  <si>
    <t>GYM</t>
  </si>
  <si>
    <t>GYR</t>
  </si>
  <si>
    <t>GYY</t>
  </si>
  <si>
    <t>HAB</t>
  </si>
  <si>
    <t>HAE</t>
  </si>
  <si>
    <t>HAF</t>
  </si>
  <si>
    <t>HAI</t>
  </si>
  <si>
    <t>HAO</t>
  </si>
  <si>
    <t>HAR</t>
  </si>
  <si>
    <t>HAX</t>
  </si>
  <si>
    <t>HAY</t>
  </si>
  <si>
    <t>HBB</t>
  </si>
  <si>
    <t>HBC</t>
  </si>
  <si>
    <t>HBG</t>
  </si>
  <si>
    <t>HBH</t>
  </si>
  <si>
    <t>HBK</t>
  </si>
  <si>
    <t>HBO</t>
  </si>
  <si>
    <t>HBR</t>
  </si>
  <si>
    <t>HCA</t>
  </si>
  <si>
    <t>HCB</t>
  </si>
  <si>
    <t>HCC</t>
  </si>
  <si>
    <t>HCR</t>
  </si>
  <si>
    <t>HCW</t>
  </si>
  <si>
    <t>HDA</t>
  </si>
  <si>
    <t>HDE</t>
  </si>
  <si>
    <t>HDH</t>
  </si>
  <si>
    <t>HDN</t>
  </si>
  <si>
    <t>HED</t>
  </si>
  <si>
    <t>HEE</t>
  </si>
  <si>
    <t>HES</t>
  </si>
  <si>
    <t>HEY</t>
  </si>
  <si>
    <t>HEZ</t>
  </si>
  <si>
    <t>HFD</t>
  </si>
  <si>
    <t>HFF</t>
  </si>
  <si>
    <t>HGR</t>
  </si>
  <si>
    <t>HGT</t>
  </si>
  <si>
    <t>HGZ</t>
  </si>
  <si>
    <t>HHH</t>
  </si>
  <si>
    <t>HHI</t>
  </si>
  <si>
    <t>HHR</t>
  </si>
  <si>
    <t>HIB</t>
  </si>
  <si>
    <t>HIE</t>
  </si>
  <si>
    <t>HIF</t>
  </si>
  <si>
    <t>HII</t>
  </si>
  <si>
    <t>HIK</t>
  </si>
  <si>
    <t>HIO</t>
  </si>
  <si>
    <t>HKA</t>
  </si>
  <si>
    <t>HKB</t>
  </si>
  <si>
    <t>HKP</t>
  </si>
  <si>
    <t>HKS</t>
  </si>
  <si>
    <t>HKY</t>
  </si>
  <si>
    <t>HLB</t>
  </si>
  <si>
    <t>HLC</t>
  </si>
  <si>
    <t>HLG</t>
  </si>
  <si>
    <t>HLI</t>
  </si>
  <si>
    <t>HLM</t>
  </si>
  <si>
    <t>HLN</t>
  </si>
  <si>
    <t>HLR</t>
  </si>
  <si>
    <t>HMN</t>
  </si>
  <si>
    <t>HMO</t>
  </si>
  <si>
    <t>HMS</t>
  </si>
  <si>
    <t>HMT</t>
  </si>
  <si>
    <t>HNB</t>
  </si>
  <si>
    <t>HNC</t>
  </si>
  <si>
    <t>HNE</t>
  </si>
  <si>
    <t>HNH</t>
  </si>
  <si>
    <t>HNL</t>
  </si>
  <si>
    <t>HNM</t>
  </si>
  <si>
    <t>HNS</t>
  </si>
  <si>
    <t>HNX</t>
  </si>
  <si>
    <t>HOB</t>
  </si>
  <si>
    <t>HOL</t>
  </si>
  <si>
    <t>HOM</t>
  </si>
  <si>
    <t>HON</t>
  </si>
  <si>
    <t>HOP</t>
  </si>
  <si>
    <t>HOT</t>
  </si>
  <si>
    <t>HOU</t>
  </si>
  <si>
    <t>HPB</t>
  </si>
  <si>
    <t>HPN</t>
  </si>
  <si>
    <t>HPT</t>
  </si>
  <si>
    <t>HPV</t>
  </si>
  <si>
    <t>HPY</t>
  </si>
  <si>
    <t>HQM</t>
  </si>
  <si>
    <t>HRL</t>
  </si>
  <si>
    <t>HRO</t>
  </si>
  <si>
    <t>HSA</t>
  </si>
  <si>
    <t>HSB</t>
  </si>
  <si>
    <t>HSH</t>
  </si>
  <si>
    <t>HSI</t>
  </si>
  <si>
    <t>HSL</t>
  </si>
  <si>
    <t>HSP</t>
  </si>
  <si>
    <t>HST</t>
  </si>
  <si>
    <t>HSV</t>
  </si>
  <si>
    <t>HTH</t>
  </si>
  <si>
    <t>HTL</t>
  </si>
  <si>
    <t>HTO</t>
  </si>
  <si>
    <t>HTS</t>
  </si>
  <si>
    <t>HTV</t>
  </si>
  <si>
    <t>HTW</t>
  </si>
  <si>
    <t>HUA</t>
  </si>
  <si>
    <t>HUC</t>
  </si>
  <si>
    <t>HUD</t>
  </si>
  <si>
    <t>HUF</t>
  </si>
  <si>
    <t>HUJ</t>
  </si>
  <si>
    <t>HUL</t>
  </si>
  <si>
    <t>HUM</t>
  </si>
  <si>
    <t>HUS</t>
  </si>
  <si>
    <t>HUT</t>
  </si>
  <si>
    <t>HUX</t>
  </si>
  <si>
    <t>HVE</t>
  </si>
  <si>
    <t>HVN</t>
  </si>
  <si>
    <t>HVR</t>
  </si>
  <si>
    <t>HVS</t>
  </si>
  <si>
    <t>HWD</t>
  </si>
  <si>
    <t>HWI</t>
  </si>
  <si>
    <t>HWO</t>
  </si>
  <si>
    <t>HYA</t>
  </si>
  <si>
    <t>HYG</t>
  </si>
  <si>
    <t>HYL</t>
  </si>
  <si>
    <t>HYR</t>
  </si>
  <si>
    <t>HYS</t>
  </si>
  <si>
    <t>HZL</t>
  </si>
  <si>
    <t>HZP</t>
  </si>
  <si>
    <t>IAB</t>
  </si>
  <si>
    <t>IAD</t>
  </si>
  <si>
    <t>IAG</t>
  </si>
  <si>
    <t>IAH</t>
  </si>
  <si>
    <t>IAN</t>
  </si>
  <si>
    <t>ICL</t>
  </si>
  <si>
    <t>ICS</t>
  </si>
  <si>
    <t>ICT</t>
  </si>
  <si>
    <t>ICY</t>
  </si>
  <si>
    <t>IDA</t>
  </si>
  <si>
    <t>IDG</t>
  </si>
  <si>
    <t>IDH</t>
  </si>
  <si>
    <t>IDI</t>
  </si>
  <si>
    <t>IDP</t>
  </si>
  <si>
    <t>IFA</t>
  </si>
  <si>
    <t>IFP</t>
  </si>
  <si>
    <t>IGG</t>
  </si>
  <si>
    <t>IGM</t>
  </si>
  <si>
    <t>IJX</t>
  </si>
  <si>
    <t>IKB</t>
  </si>
  <si>
    <t>IKE</t>
  </si>
  <si>
    <t>IKK</t>
  </si>
  <si>
    <t>IKO</t>
  </si>
  <si>
    <t>ILE</t>
  </si>
  <si>
    <t>ILF</t>
  </si>
  <si>
    <t>ILG</t>
  </si>
  <si>
    <t>ILI</t>
  </si>
  <si>
    <t>ILL</t>
  </si>
  <si>
    <t>ILM</t>
  </si>
  <si>
    <t>ILN</t>
  </si>
  <si>
    <t>IML</t>
  </si>
  <si>
    <t>IMM</t>
  </si>
  <si>
    <t>IMT</t>
  </si>
  <si>
    <t>IND</t>
  </si>
  <si>
    <t>INK</t>
  </si>
  <si>
    <t>INL</t>
  </si>
  <si>
    <t>INR</t>
  </si>
  <si>
    <t>INS</t>
  </si>
  <si>
    <t>INT</t>
  </si>
  <si>
    <t>INW</t>
  </si>
  <si>
    <t>IOQ</t>
  </si>
  <si>
    <t>IOT</t>
  </si>
  <si>
    <t>IOW</t>
  </si>
  <si>
    <t>IPL</t>
  </si>
  <si>
    <t>IPT</t>
  </si>
  <si>
    <t>IRB</t>
  </si>
  <si>
    <t>IRC</t>
  </si>
  <si>
    <t>IRK</t>
  </si>
  <si>
    <t>IRS</t>
  </si>
  <si>
    <t>ISJ</t>
  </si>
  <si>
    <t>ISM</t>
  </si>
  <si>
    <t>ISN</t>
  </si>
  <si>
    <t>ISO</t>
  </si>
  <si>
    <t>ISP</t>
  </si>
  <si>
    <t>ISQ</t>
  </si>
  <si>
    <t>ISS</t>
  </si>
  <si>
    <t>ISW</t>
  </si>
  <si>
    <t>ITH</t>
  </si>
  <si>
    <t>ITO</t>
  </si>
  <si>
    <t>IUI</t>
  </si>
  <si>
    <t>IUM</t>
  </si>
  <si>
    <t>IVH</t>
  </si>
  <si>
    <t>IWD</t>
  </si>
  <si>
    <t>IWS</t>
  </si>
  <si>
    <t>IYK</t>
  </si>
  <si>
    <t>IZT</t>
  </si>
  <si>
    <t>JAC</t>
  </si>
  <si>
    <t>JAJ</t>
  </si>
  <si>
    <t>JAL</t>
  </si>
  <si>
    <t>JAN</t>
  </si>
  <si>
    <t>JAO</t>
  </si>
  <si>
    <t>JAS</t>
  </si>
  <si>
    <t>JAV</t>
  </si>
  <si>
    <t>JAX</t>
  </si>
  <si>
    <t>JBC</t>
  </si>
  <si>
    <t>JBK</t>
  </si>
  <si>
    <t>JBP</t>
  </si>
  <si>
    <t>JBR</t>
  </si>
  <si>
    <t>JBS</t>
  </si>
  <si>
    <t>JBT</t>
  </si>
  <si>
    <t>JCC</t>
  </si>
  <si>
    <t>JCD</t>
  </si>
  <si>
    <t>JCE</t>
  </si>
  <si>
    <t>JCH</t>
  </si>
  <si>
    <t>JCI</t>
  </si>
  <si>
    <t>JCT</t>
  </si>
  <si>
    <t>JCX</t>
  </si>
  <si>
    <t>JCY</t>
  </si>
  <si>
    <t>JDA</t>
  </si>
  <si>
    <t>JDB</t>
  </si>
  <si>
    <t>JDM</t>
  </si>
  <si>
    <t>JDN</t>
  </si>
  <si>
    <t>JDT</t>
  </si>
  <si>
    <t>JDX</t>
  </si>
  <si>
    <t>JDY</t>
  </si>
  <si>
    <t>JEC</t>
  </si>
  <si>
    <t>JEF</t>
  </si>
  <si>
    <t>JEG</t>
  </si>
  <si>
    <t>JEM</t>
  </si>
  <si>
    <t>JFK</t>
  </si>
  <si>
    <t>JFN</t>
  </si>
  <si>
    <t>JFR</t>
  </si>
  <si>
    <t>JGC</t>
  </si>
  <si>
    <t>JGL</t>
  </si>
  <si>
    <t>JGO</t>
  </si>
  <si>
    <t>JGP</t>
  </si>
  <si>
    <t>JGQ</t>
  </si>
  <si>
    <t>JGR</t>
  </si>
  <si>
    <t>JGX</t>
  </si>
  <si>
    <t>JHC</t>
  </si>
  <si>
    <t>JHL</t>
  </si>
  <si>
    <t>JHM</t>
  </si>
  <si>
    <t>JHS</t>
  </si>
  <si>
    <t>JHW</t>
  </si>
  <si>
    <t>JHY</t>
  </si>
  <si>
    <t>JID</t>
  </si>
  <si>
    <t>JJU</t>
  </si>
  <si>
    <t>JKV</t>
  </si>
  <si>
    <t>JLA</t>
  </si>
  <si>
    <t>JLB</t>
  </si>
  <si>
    <t>JLH</t>
  </si>
  <si>
    <t>JLN</t>
  </si>
  <si>
    <t>JLX</t>
  </si>
  <si>
    <t>JMA</t>
  </si>
  <si>
    <t>JMC</t>
  </si>
  <si>
    <t>JMD</t>
  </si>
  <si>
    <t>JMH</t>
  </si>
  <si>
    <t>JMN</t>
  </si>
  <si>
    <t>JMS</t>
  </si>
  <si>
    <t>JNH</t>
  </si>
  <si>
    <t>JNN</t>
  </si>
  <si>
    <t>JNP</t>
  </si>
  <si>
    <t>JNS</t>
  </si>
  <si>
    <t>JNU</t>
  </si>
  <si>
    <t>JOC</t>
  </si>
  <si>
    <t>JOJ</t>
  </si>
  <si>
    <t>JOR</t>
  </si>
  <si>
    <t>JOT</t>
  </si>
  <si>
    <t>JPD</t>
  </si>
  <si>
    <t>JPN</t>
  </si>
  <si>
    <t>JPT</t>
  </si>
  <si>
    <t>JQA</t>
  </si>
  <si>
    <t>JRA</t>
  </si>
  <si>
    <t>JRB</t>
  </si>
  <si>
    <t>JRC</t>
  </si>
  <si>
    <t>JRD</t>
  </si>
  <si>
    <t>JRE</t>
  </si>
  <si>
    <t>JRF</t>
  </si>
  <si>
    <t>JRK</t>
  </si>
  <si>
    <t>JSD</t>
  </si>
  <si>
    <t>JSE</t>
  </si>
  <si>
    <t>JSG</t>
  </si>
  <si>
    <t>JSL</t>
  </si>
  <si>
    <t>JSN</t>
  </si>
  <si>
    <t>JST</t>
  </si>
  <si>
    <t>JSU</t>
  </si>
  <si>
    <t>JTO</t>
  </si>
  <si>
    <t>JUC</t>
  </si>
  <si>
    <t>JUK</t>
  </si>
  <si>
    <t>JUP</t>
  </si>
  <si>
    <t>JUU</t>
  </si>
  <si>
    <t>JUV</t>
  </si>
  <si>
    <t>JVI</t>
  </si>
  <si>
    <t>JVL</t>
  </si>
  <si>
    <t>JWC</t>
  </si>
  <si>
    <t>JWH</t>
  </si>
  <si>
    <t>JWL</t>
  </si>
  <si>
    <t>JWS</t>
  </si>
  <si>
    <t>JXN</t>
  </si>
  <si>
    <t>JZA</t>
  </si>
  <si>
    <t>JZB</t>
  </si>
  <si>
    <t>JZC</t>
  </si>
  <si>
    <t>JZE</t>
  </si>
  <si>
    <t>JZG</t>
  </si>
  <si>
    <t>JZI</t>
  </si>
  <si>
    <t>JZJ</t>
  </si>
  <si>
    <t>JZK</t>
  </si>
  <si>
    <t>JZL</t>
  </si>
  <si>
    <t>KAE</t>
  </si>
  <si>
    <t>KAL</t>
  </si>
  <si>
    <t>KBC</t>
  </si>
  <si>
    <t>KBE</t>
  </si>
  <si>
    <t>KBK</t>
  </si>
  <si>
    <t>KBW</t>
  </si>
  <si>
    <t>KCC</t>
  </si>
  <si>
    <t>KCD</t>
  </si>
  <si>
    <t>KCG</t>
  </si>
  <si>
    <t>KCL</t>
  </si>
  <si>
    <t>KCN</t>
  </si>
  <si>
    <t>KCQ</t>
  </si>
  <si>
    <t>KCR</t>
  </si>
  <si>
    <t>KDK</t>
  </si>
  <si>
    <t>KEB</t>
  </si>
  <si>
    <t>KEH</t>
  </si>
  <si>
    <t>KEK</t>
  </si>
  <si>
    <t>KES</t>
  </si>
  <si>
    <t>KEW</t>
  </si>
  <si>
    <t>KFP</t>
  </si>
  <si>
    <t>KGK</t>
  </si>
  <si>
    <t>KGQ</t>
  </si>
  <si>
    <t>KGX</t>
  </si>
  <si>
    <t>KGZ</t>
  </si>
  <si>
    <t>KHQ</t>
  </si>
  <si>
    <t>KIB</t>
  </si>
  <si>
    <t>KIC</t>
  </si>
  <si>
    <t>KIF</t>
  </si>
  <si>
    <t>KIP</t>
  </si>
  <si>
    <t>KKA</t>
  </si>
  <si>
    <t>KKB</t>
  </si>
  <si>
    <t>KKF</t>
  </si>
  <si>
    <t>KKH</t>
  </si>
  <si>
    <t>KKI</t>
  </si>
  <si>
    <t>KKK</t>
  </si>
  <si>
    <t>KKL</t>
  </si>
  <si>
    <t>KKT</t>
  </si>
  <si>
    <t>KKU</t>
  </si>
  <si>
    <t>KLG</t>
  </si>
  <si>
    <t>KLL</t>
  </si>
  <si>
    <t>KLN</t>
  </si>
  <si>
    <t>KLS</t>
  </si>
  <si>
    <t>KLW</t>
  </si>
  <si>
    <t>KMO</t>
  </si>
  <si>
    <t>KMY</t>
  </si>
  <si>
    <t>KNB</t>
  </si>
  <si>
    <t>KNK</t>
  </si>
  <si>
    <t>KNT</t>
  </si>
  <si>
    <t>KNV</t>
  </si>
  <si>
    <t>KNW</t>
  </si>
  <si>
    <t>KNY</t>
  </si>
  <si>
    <t>KOA</t>
  </si>
  <si>
    <t>KOT</t>
  </si>
  <si>
    <t>KOY</t>
  </si>
  <si>
    <t>KOZ</t>
  </si>
  <si>
    <t>KPB</t>
  </si>
  <si>
    <t>KPC</t>
  </si>
  <si>
    <t>KPD</t>
  </si>
  <si>
    <t>KPK</t>
  </si>
  <si>
    <t>KPN</t>
  </si>
  <si>
    <t>KPR</t>
  </si>
  <si>
    <t>KPT</t>
  </si>
  <si>
    <t>KPV</t>
  </si>
  <si>
    <t>KPY</t>
  </si>
  <si>
    <t>KQA</t>
  </si>
  <si>
    <t>KSM</t>
  </si>
  <si>
    <t>KTB</t>
  </si>
  <si>
    <t>KTH</t>
  </si>
  <si>
    <t>KTN</t>
  </si>
  <si>
    <t>KTS</t>
  </si>
  <si>
    <t>KUK</t>
  </si>
  <si>
    <t>KUS</t>
  </si>
  <si>
    <t>KUW</t>
  </si>
  <si>
    <t>KUZ</t>
  </si>
  <si>
    <t>KVC</t>
  </si>
  <si>
    <t>KVL</t>
  </si>
  <si>
    <t>KWF</t>
  </si>
  <si>
    <t>KWK</t>
  </si>
  <si>
    <t>KWN</t>
  </si>
  <si>
    <t>KWP</t>
  </si>
  <si>
    <t>KWT</t>
  </si>
  <si>
    <t>KXA</t>
  </si>
  <si>
    <t>KYK</t>
  </si>
  <si>
    <t>KYL</t>
  </si>
  <si>
    <t>KYO</t>
  </si>
  <si>
    <t>KYU</t>
  </si>
  <si>
    <t>KZB</t>
  </si>
  <si>
    <t>KZH</t>
  </si>
  <si>
    <t>LAA</t>
  </si>
  <si>
    <t>LAF</t>
  </si>
  <si>
    <t>LAK</t>
  </si>
  <si>
    <t>LAL</t>
  </si>
  <si>
    <t>LAM</t>
  </si>
  <si>
    <t>LAN</t>
  </si>
  <si>
    <t>LAP</t>
  </si>
  <si>
    <t>LAR</t>
  </si>
  <si>
    <t>LAS</t>
  </si>
  <si>
    <t>LAW</t>
  </si>
  <si>
    <t>LAX</t>
  </si>
  <si>
    <t>LBB</t>
  </si>
  <si>
    <t>LBE</t>
  </si>
  <si>
    <t>LBF</t>
  </si>
  <si>
    <t>LBL</t>
  </si>
  <si>
    <t>LBT</t>
  </si>
  <si>
    <t>LCH</t>
  </si>
  <si>
    <t>LCI</t>
  </si>
  <si>
    <t>LCK</t>
  </si>
  <si>
    <t>LCQ</t>
  </si>
  <si>
    <t>LDJ</t>
  </si>
  <si>
    <t>LDM</t>
  </si>
  <si>
    <t>LEB</t>
  </si>
  <si>
    <t>LEE</t>
  </si>
  <si>
    <t>LEM</t>
  </si>
  <si>
    <t>LEW</t>
  </si>
  <si>
    <t>LEX</t>
  </si>
  <si>
    <t>LFI</t>
  </si>
  <si>
    <t>LFK</t>
  </si>
  <si>
    <t>LFN</t>
  </si>
  <si>
    <t>LFT</t>
  </si>
  <si>
    <t>LGA</t>
  </si>
  <si>
    <t>LGB</t>
  </si>
  <si>
    <t>LGC</t>
  </si>
  <si>
    <t>LGD</t>
  </si>
  <si>
    <t>LGF</t>
  </si>
  <si>
    <t>LGU</t>
  </si>
  <si>
    <t>LHB</t>
  </si>
  <si>
    <t>LHV</t>
  </si>
  <si>
    <t>LIC</t>
  </si>
  <si>
    <t>LIH</t>
  </si>
  <si>
    <t>LIJ</t>
  </si>
  <si>
    <t>LIT</t>
  </si>
  <si>
    <t>LIV</t>
  </si>
  <si>
    <t>LIY</t>
  </si>
  <si>
    <t>LIZ</t>
  </si>
  <si>
    <t>LJC</t>
  </si>
  <si>
    <t>LJN</t>
  </si>
  <si>
    <t>LKE</t>
  </si>
  <si>
    <t>LKI</t>
  </si>
  <si>
    <t>LKK</t>
  </si>
  <si>
    <t>LKP</t>
  </si>
  <si>
    <t>LKS</t>
  </si>
  <si>
    <t>LKV</t>
  </si>
  <si>
    <t>LLU</t>
  </si>
  <si>
    <t>LLX</t>
  </si>
  <si>
    <t>LLY</t>
  </si>
  <si>
    <t>LMA</t>
  </si>
  <si>
    <t>LMM</t>
  </si>
  <si>
    <t>LMS</t>
  </si>
  <si>
    <t>LMT</t>
  </si>
  <si>
    <t>LNA</t>
  </si>
  <si>
    <t>LND</t>
  </si>
  <si>
    <t>LNI</t>
  </si>
  <si>
    <t>LNK</t>
  </si>
  <si>
    <t>LNN</t>
  </si>
  <si>
    <t>LNP</t>
  </si>
  <si>
    <t>LNR</t>
  </si>
  <si>
    <t>LNS</t>
  </si>
  <si>
    <t>LNY</t>
  </si>
  <si>
    <t>LOG</t>
  </si>
  <si>
    <t>LOL</t>
  </si>
  <si>
    <t>LOM</t>
  </si>
  <si>
    <t>LOR</t>
  </si>
  <si>
    <t>LOT</t>
  </si>
  <si>
    <t>LOU</t>
  </si>
  <si>
    <t>LOV</t>
  </si>
  <si>
    <t>LOW</t>
  </si>
  <si>
    <t>LOZ</t>
  </si>
  <si>
    <t>LPC</t>
  </si>
  <si>
    <t>LPO</t>
  </si>
  <si>
    <t>LPS</t>
  </si>
  <si>
    <t>LPW</t>
  </si>
  <si>
    <t>LQK</t>
  </si>
  <si>
    <t>LRD</t>
  </si>
  <si>
    <t>LRF</t>
  </si>
  <si>
    <t>LRJ</t>
  </si>
  <si>
    <t>LRK</t>
  </si>
  <si>
    <t>LRN</t>
  </si>
  <si>
    <t>LRO</t>
  </si>
  <si>
    <t>LRQ</t>
  </si>
  <si>
    <t>LRU</t>
  </si>
  <si>
    <t>LSB</t>
  </si>
  <si>
    <t>LSD</t>
  </si>
  <si>
    <t>LSE</t>
  </si>
  <si>
    <t>LSF</t>
  </si>
  <si>
    <t>LSK</t>
  </si>
  <si>
    <t>LSN</t>
  </si>
  <si>
    <t>LSR</t>
  </si>
  <si>
    <t>LSV</t>
  </si>
  <si>
    <t>LTH</t>
  </si>
  <si>
    <t>LTO</t>
  </si>
  <si>
    <t>LTS</t>
  </si>
  <si>
    <t>LTW</t>
  </si>
  <si>
    <t>LUF</t>
  </si>
  <si>
    <t>LUK</t>
  </si>
  <si>
    <t>LUL</t>
  </si>
  <si>
    <t>LUP</t>
  </si>
  <si>
    <t>LUR</t>
  </si>
  <si>
    <t>LVD</t>
  </si>
  <si>
    <t>LVK</t>
  </si>
  <si>
    <t>LVL</t>
  </si>
  <si>
    <t>LVM</t>
  </si>
  <si>
    <t>LVS</t>
  </si>
  <si>
    <t>LWB</t>
  </si>
  <si>
    <t>LWC</t>
  </si>
  <si>
    <t>LWL</t>
  </si>
  <si>
    <t>LWM</t>
  </si>
  <si>
    <t>LWS</t>
  </si>
  <si>
    <t>LWT</t>
  </si>
  <si>
    <t>LWV</t>
  </si>
  <si>
    <t>LXN</t>
  </si>
  <si>
    <t>LXV</t>
  </si>
  <si>
    <t>LYH</t>
  </si>
  <si>
    <t>LYO</t>
  </si>
  <si>
    <t>LYU</t>
  </si>
  <si>
    <t>LZC</t>
  </si>
  <si>
    <t>LZU</t>
  </si>
  <si>
    <t>MAC</t>
  </si>
  <si>
    <t>MAE</t>
  </si>
  <si>
    <t>MAF</t>
  </si>
  <si>
    <t>MAM</t>
  </si>
  <si>
    <t>MAW</t>
  </si>
  <si>
    <t>MAZ</t>
  </si>
  <si>
    <t>MBG</t>
  </si>
  <si>
    <t>MBL</t>
  </si>
  <si>
    <t>MBS</t>
  </si>
  <si>
    <t>MBY</t>
  </si>
  <si>
    <t>MCB</t>
  </si>
  <si>
    <t>MCC</t>
  </si>
  <si>
    <t>MCD</t>
  </si>
  <si>
    <t>MCE</t>
  </si>
  <si>
    <t>MCF</t>
  </si>
  <si>
    <t>MCG</t>
  </si>
  <si>
    <t>MCI</t>
  </si>
  <si>
    <t>MCK</t>
  </si>
  <si>
    <t>MCL</t>
  </si>
  <si>
    <t>MCN</t>
  </si>
  <si>
    <t>MCO</t>
  </si>
  <si>
    <t>MCW</t>
  </si>
  <si>
    <t>MDA</t>
  </si>
  <si>
    <t>MDD</t>
  </si>
  <si>
    <t>MDF</t>
  </si>
  <si>
    <t>MDH</t>
  </si>
  <si>
    <t>MDJ</t>
  </si>
  <si>
    <t>MDN</t>
  </si>
  <si>
    <t>MDO</t>
  </si>
  <si>
    <t>MDT</t>
  </si>
  <si>
    <t>MDW</t>
  </si>
  <si>
    <t>MEI</t>
  </si>
  <si>
    <t>MEJ</t>
  </si>
  <si>
    <t>MEM</t>
  </si>
  <si>
    <t>MEO</t>
  </si>
  <si>
    <t>MER</t>
  </si>
  <si>
    <t>MEV</t>
  </si>
  <si>
    <t>MEX</t>
  </si>
  <si>
    <t>MFD</t>
  </si>
  <si>
    <t>MFE</t>
  </si>
  <si>
    <t>MFH</t>
  </si>
  <si>
    <t>MFI</t>
  </si>
  <si>
    <t>MFR</t>
  </si>
  <si>
    <t>MFV</t>
  </si>
  <si>
    <t>MGC</t>
  </si>
  <si>
    <t>MGE</t>
  </si>
  <si>
    <t>MGI</t>
  </si>
  <si>
    <t>MGJ</t>
  </si>
  <si>
    <t>MGM</t>
  </si>
  <si>
    <t>MGR</t>
  </si>
  <si>
    <t>MGW</t>
  </si>
  <si>
    <t>MGY</t>
  </si>
  <si>
    <t>MHE</t>
  </si>
  <si>
    <t>MHK</t>
  </si>
  <si>
    <t>MHL</t>
  </si>
  <si>
    <t>MHN</t>
  </si>
  <si>
    <t>MHR</t>
  </si>
  <si>
    <t>MHS</t>
  </si>
  <si>
    <t>MHT</t>
  </si>
  <si>
    <t>MHV</t>
  </si>
  <si>
    <t>MIA</t>
  </si>
  <si>
    <t>MIB</t>
  </si>
  <si>
    <t>MIC</t>
  </si>
  <si>
    <t>MID</t>
  </si>
  <si>
    <t>MIE</t>
  </si>
  <si>
    <t>MIF</t>
  </si>
  <si>
    <t>MIO</t>
  </si>
  <si>
    <t>MIQ</t>
  </si>
  <si>
    <t>MIT</t>
  </si>
  <si>
    <t>MIV</t>
  </si>
  <si>
    <t>MIW</t>
  </si>
  <si>
    <t>MJQ</t>
  </si>
  <si>
    <t>MJX</t>
  </si>
  <si>
    <t>MKC</t>
  </si>
  <si>
    <t>MKE</t>
  </si>
  <si>
    <t>MKF</t>
  </si>
  <si>
    <t>MKG</t>
  </si>
  <si>
    <t>MKK</t>
  </si>
  <si>
    <t>MKL</t>
  </si>
  <si>
    <t>MKO</t>
  </si>
  <si>
    <t>MKT</t>
  </si>
  <si>
    <t>MLB</t>
  </si>
  <si>
    <t>MLC</t>
  </si>
  <si>
    <t>MLD</t>
  </si>
  <si>
    <t>MLF</t>
  </si>
  <si>
    <t>MLI</t>
  </si>
  <si>
    <t>MLJ</t>
  </si>
  <si>
    <t>MLK</t>
  </si>
  <si>
    <t>MLL</t>
  </si>
  <si>
    <t>MLM</t>
  </si>
  <si>
    <t>MLS</t>
  </si>
  <si>
    <t>MLT</t>
  </si>
  <si>
    <t>MLU</t>
  </si>
  <si>
    <t>MLY</t>
  </si>
  <si>
    <t>MMC</t>
  </si>
  <si>
    <t>MMH</t>
  </si>
  <si>
    <t>MMI</t>
  </si>
  <si>
    <t>MML</t>
  </si>
  <si>
    <t>MMN</t>
  </si>
  <si>
    <t>MMR</t>
  </si>
  <si>
    <t>MMS</t>
  </si>
  <si>
    <t>MMT</t>
  </si>
  <si>
    <t>MMU</t>
  </si>
  <si>
    <t>MNM</t>
  </si>
  <si>
    <t>MNN</t>
  </si>
  <si>
    <t>MNT</t>
  </si>
  <si>
    <t>MNZ</t>
  </si>
  <si>
    <t>MOB</t>
  </si>
  <si>
    <t>MOD</t>
  </si>
  <si>
    <t>MOP</t>
  </si>
  <si>
    <t>MOR</t>
  </si>
  <si>
    <t>MOS</t>
  </si>
  <si>
    <t>MOT</t>
  </si>
  <si>
    <t>MOU</t>
  </si>
  <si>
    <t>MOX</t>
  </si>
  <si>
    <t>MPB</t>
  </si>
  <si>
    <t>MPE</t>
  </si>
  <si>
    <t>MPJ</t>
  </si>
  <si>
    <t>MPO</t>
  </si>
  <si>
    <t>MPR</t>
  </si>
  <si>
    <t>MPS</t>
  </si>
  <si>
    <t>MPV</t>
  </si>
  <si>
    <t>MPZ</t>
  </si>
  <si>
    <t>MQB</t>
  </si>
  <si>
    <t>MQC</t>
  </si>
  <si>
    <t>MQI</t>
  </si>
  <si>
    <t>MQT</t>
  </si>
  <si>
    <t>MQW</t>
  </si>
  <si>
    <t>MQY</t>
  </si>
  <si>
    <t>MRB</t>
  </si>
  <si>
    <t>MRC</t>
  </si>
  <si>
    <t>MRF</t>
  </si>
  <si>
    <t>MRI</t>
  </si>
  <si>
    <t>MRK</t>
  </si>
  <si>
    <t>MRN</t>
  </si>
  <si>
    <t>MRY</t>
  </si>
  <si>
    <t>MSA</t>
  </si>
  <si>
    <t>MSC</t>
  </si>
  <si>
    <t>MSD</t>
  </si>
  <si>
    <t>MSL</t>
  </si>
  <si>
    <t>MSN</t>
  </si>
  <si>
    <t>MSO</t>
  </si>
  <si>
    <t>MSP</t>
  </si>
  <si>
    <t>MSS</t>
  </si>
  <si>
    <t>MSV</t>
  </si>
  <si>
    <t>MSY</t>
  </si>
  <si>
    <t>MTC</t>
  </si>
  <si>
    <t>MTH</t>
  </si>
  <si>
    <t>MTJ</t>
  </si>
  <si>
    <t>MTM</t>
  </si>
  <si>
    <t>MTN</t>
  </si>
  <si>
    <t>MTO</t>
  </si>
  <si>
    <t>MTP</t>
  </si>
  <si>
    <t>MTT</t>
  </si>
  <si>
    <t>MTW</t>
  </si>
  <si>
    <t>MTX</t>
  </si>
  <si>
    <t>MTY</t>
  </si>
  <si>
    <t>MUE</t>
  </si>
  <si>
    <t>MUG</t>
  </si>
  <si>
    <t>MUI</t>
  </si>
  <si>
    <t>MUL</t>
  </si>
  <si>
    <t>MUO</t>
  </si>
  <si>
    <t>MUT</t>
  </si>
  <si>
    <t>MUU</t>
  </si>
  <si>
    <t>MUV</t>
  </si>
  <si>
    <t>MVC</t>
  </si>
  <si>
    <t>MVE</t>
  </si>
  <si>
    <t>MVL</t>
  </si>
  <si>
    <t>MVM</t>
  </si>
  <si>
    <t>MVN</t>
  </si>
  <si>
    <t>MVW</t>
  </si>
  <si>
    <t>MVY</t>
  </si>
  <si>
    <t>MWA</t>
  </si>
  <si>
    <t>MWC</t>
  </si>
  <si>
    <t>MWH</t>
  </si>
  <si>
    <t>MWL</t>
  </si>
  <si>
    <t>MWM</t>
  </si>
  <si>
    <t>MWO</t>
  </si>
  <si>
    <t>MWS</t>
  </si>
  <si>
    <t>MXA</t>
  </si>
  <si>
    <t>MXC</t>
  </si>
  <si>
    <t>MXE</t>
  </si>
  <si>
    <t>MXF</t>
  </si>
  <si>
    <t>MXG</t>
  </si>
  <si>
    <t>MXL</t>
  </si>
  <si>
    <t>MXO</t>
  </si>
  <si>
    <t>MXY</t>
  </si>
  <si>
    <t>MYF</t>
  </si>
  <si>
    <t>MYH</t>
  </si>
  <si>
    <t>MYK</t>
  </si>
  <si>
    <t>MYL</t>
  </si>
  <si>
    <t>MYR</t>
  </si>
  <si>
    <t>MYU</t>
  </si>
  <si>
    <t>MYV</t>
  </si>
  <si>
    <t>MZJ</t>
  </si>
  <si>
    <t>MZT</t>
  </si>
  <si>
    <t>MZZ</t>
  </si>
  <si>
    <t>NAB</t>
  </si>
  <si>
    <t>NAQ</t>
  </si>
  <si>
    <t>NAX</t>
  </si>
  <si>
    <t>NBG</t>
  </si>
  <si>
    <t>NBP</t>
  </si>
  <si>
    <t>NBU</t>
  </si>
  <si>
    <t>NCG</t>
  </si>
  <si>
    <t>NCN</t>
  </si>
  <si>
    <t>NCO</t>
  </si>
  <si>
    <t>NCQ</t>
  </si>
  <si>
    <t>NDP</t>
  </si>
  <si>
    <t>NDV</t>
  </si>
  <si>
    <t>NEA</t>
  </si>
  <si>
    <t>NEL</t>
  </si>
  <si>
    <t>NEN</t>
  </si>
  <si>
    <t>NES</t>
  </si>
  <si>
    <t>NEW</t>
  </si>
  <si>
    <t>NFB</t>
  </si>
  <si>
    <t>NFL</t>
  </si>
  <si>
    <t>NGC</t>
  </si>
  <si>
    <t>NGF</t>
  </si>
  <si>
    <t>NGM</t>
  </si>
  <si>
    <t>NGP</t>
  </si>
  <si>
    <t>NGU</t>
  </si>
  <si>
    <t>NGW</t>
  </si>
  <si>
    <t>NGZ</t>
  </si>
  <si>
    <t>NHK</t>
  </si>
  <si>
    <t>NHX</t>
  </si>
  <si>
    <t>NHZ</t>
  </si>
  <si>
    <t>NIB</t>
  </si>
  <si>
    <t>NIE</t>
  </si>
  <si>
    <t>NIN</t>
  </si>
  <si>
    <t>NIP</t>
  </si>
  <si>
    <t>NIQ</t>
  </si>
  <si>
    <t>NIR</t>
  </si>
  <si>
    <t>NJK</t>
  </si>
  <si>
    <t>NKI</t>
  </si>
  <si>
    <t>NKV</t>
  </si>
  <si>
    <t>NKX</t>
  </si>
  <si>
    <t>NLC</t>
  </si>
  <si>
    <t>NLD</t>
  </si>
  <si>
    <t>NLE</t>
  </si>
  <si>
    <t>NLG</t>
  </si>
  <si>
    <t>NLN</t>
  </si>
  <si>
    <t>NLU</t>
  </si>
  <si>
    <t>NME</t>
  </si>
  <si>
    <t>NML</t>
  </si>
  <si>
    <t>NNK</t>
  </si>
  <si>
    <t>NNL</t>
  </si>
  <si>
    <t>NOG</t>
  </si>
  <si>
    <t>NOH</t>
  </si>
  <si>
    <t>NOL</t>
  </si>
  <si>
    <t>NOT</t>
  </si>
  <si>
    <t>NPA</t>
  </si>
  <si>
    <t>NPH</t>
  </si>
  <si>
    <t>NPT</t>
  </si>
  <si>
    <t>NQA</t>
  </si>
  <si>
    <t>NQI</t>
  </si>
  <si>
    <t>NQX</t>
  </si>
  <si>
    <t>NRB</t>
  </si>
  <si>
    <t>NRC</t>
  </si>
  <si>
    <t>NRI</t>
  </si>
  <si>
    <t>NRR</t>
  </si>
  <si>
    <t>NRS</t>
  </si>
  <si>
    <t>NRV</t>
  </si>
  <si>
    <t>NSE</t>
  </si>
  <si>
    <t>NSF</t>
  </si>
  <si>
    <t>NSL</t>
  </si>
  <si>
    <t>NSQ</t>
  </si>
  <si>
    <t>NTD</t>
  </si>
  <si>
    <t>NTJ</t>
  </si>
  <si>
    <t>NTR</t>
  </si>
  <si>
    <t>NTU</t>
  </si>
  <si>
    <t>NUC</t>
  </si>
  <si>
    <t>NUI</t>
  </si>
  <si>
    <t>NUL</t>
  </si>
  <si>
    <t>NUN</t>
  </si>
  <si>
    <t>NUP</t>
  </si>
  <si>
    <t>NUQ</t>
  </si>
  <si>
    <t>NUW</t>
  </si>
  <si>
    <t>NVD</t>
  </si>
  <si>
    <t>NVN</t>
  </si>
  <si>
    <t>NWH</t>
  </si>
  <si>
    <t>NWP</t>
  </si>
  <si>
    <t>NWS</t>
  </si>
  <si>
    <t>NXX</t>
  </si>
  <si>
    <t>NYC</t>
  </si>
  <si>
    <t>NYG</t>
  </si>
  <si>
    <t>NYP</t>
  </si>
  <si>
    <t>NYS</t>
  </si>
  <si>
    <t>NZJ</t>
  </si>
  <si>
    <t>NZW</t>
  </si>
  <si>
    <t>NZY</t>
  </si>
  <si>
    <t>OAJ</t>
  </si>
  <si>
    <t>OAK</t>
  </si>
  <si>
    <t>OAR</t>
  </si>
  <si>
    <t>OAX</t>
  </si>
  <si>
    <t>OBE</t>
  </si>
  <si>
    <t>OBK</t>
  </si>
  <si>
    <t>OBT</t>
  </si>
  <si>
    <t>OBU</t>
  </si>
  <si>
    <t>OBY</t>
  </si>
  <si>
    <t>OCA</t>
  </si>
  <si>
    <t>OCE</t>
  </si>
  <si>
    <t>OCF</t>
  </si>
  <si>
    <t>OCH</t>
  </si>
  <si>
    <t>OCI</t>
  </si>
  <si>
    <t>OCN</t>
  </si>
  <si>
    <t>OCW</t>
  </si>
  <si>
    <t>ODC</t>
  </si>
  <si>
    <t>ODM</t>
  </si>
  <si>
    <t>ODW</t>
  </si>
  <si>
    <t>OEA</t>
  </si>
  <si>
    <t>OEO</t>
  </si>
  <si>
    <t>OFF</t>
  </si>
  <si>
    <t>OFK</t>
  </si>
  <si>
    <t>OFU</t>
  </si>
  <si>
    <t>OGA</t>
  </si>
  <si>
    <t>OGB</t>
  </si>
  <si>
    <t>OGD</t>
  </si>
  <si>
    <t>OGG</t>
  </si>
  <si>
    <t>OGS</t>
  </si>
  <si>
    <t>OHC</t>
  </si>
  <si>
    <t>OIC</t>
  </si>
  <si>
    <t>OIL</t>
  </si>
  <si>
    <t>OJC</t>
  </si>
  <si>
    <t>OKC</t>
  </si>
  <si>
    <t>OKK</t>
  </si>
  <si>
    <t>OKM</t>
  </si>
  <si>
    <t>OKS</t>
  </si>
  <si>
    <t>OLD</t>
  </si>
  <si>
    <t>OLE</t>
  </si>
  <si>
    <t>OLF</t>
  </si>
  <si>
    <t>OLH</t>
  </si>
  <si>
    <t>OLM</t>
  </si>
  <si>
    <t>OLS</t>
  </si>
  <si>
    <t>OLU</t>
  </si>
  <si>
    <t>OLV</t>
  </si>
  <si>
    <t>OLY</t>
  </si>
  <si>
    <t>OMA</t>
  </si>
  <si>
    <t>OME</t>
  </si>
  <si>
    <t>OMK</t>
  </si>
  <si>
    <t>ONA</t>
  </si>
  <si>
    <t>ONH</t>
  </si>
  <si>
    <t>ONL</t>
  </si>
  <si>
    <t>ONM</t>
  </si>
  <si>
    <t>ONN</t>
  </si>
  <si>
    <t>ONO</t>
  </si>
  <si>
    <t>ONP</t>
  </si>
  <si>
    <t>ONT</t>
  </si>
  <si>
    <t>ONY</t>
  </si>
  <si>
    <t>OOA</t>
  </si>
  <si>
    <t>OOK</t>
  </si>
  <si>
    <t>OPF</t>
  </si>
  <si>
    <t>OPL</t>
  </si>
  <si>
    <t>OPN</t>
  </si>
  <si>
    <t>ORD</t>
  </si>
  <si>
    <t>ORF</t>
  </si>
  <si>
    <t>ORH</t>
  </si>
  <si>
    <t>ORI</t>
  </si>
  <si>
    <t>ORL</t>
  </si>
  <si>
    <t>ORQ</t>
  </si>
  <si>
    <t>ORT</t>
  </si>
  <si>
    <t>ORV</t>
  </si>
  <si>
    <t>OSB</t>
  </si>
  <si>
    <t>OSC</t>
  </si>
  <si>
    <t>OSH</t>
  </si>
  <si>
    <t>OSU</t>
  </si>
  <si>
    <t>OSX</t>
  </si>
  <si>
    <t>OTG</t>
  </si>
  <si>
    <t>OTH</t>
  </si>
  <si>
    <t>OTK</t>
  </si>
  <si>
    <t>OTM</t>
  </si>
  <si>
    <t>OTN</t>
  </si>
  <si>
    <t>OTO</t>
  </si>
  <si>
    <t>OTS</t>
  </si>
  <si>
    <t>OTZ</t>
  </si>
  <si>
    <t>OUN</t>
  </si>
  <si>
    <t>OVE</t>
  </si>
  <si>
    <t>OWA</t>
  </si>
  <si>
    <t>OWB</t>
  </si>
  <si>
    <t>OWD</t>
  </si>
  <si>
    <t>OWK</t>
  </si>
  <si>
    <t>OXC</t>
  </si>
  <si>
    <t>OXD</t>
  </si>
  <si>
    <t>OXR</t>
  </si>
  <si>
    <t>OYS</t>
  </si>
  <si>
    <t>OZA</t>
  </si>
  <si>
    <t>OZR</t>
  </si>
  <si>
    <t>PAE</t>
  </si>
  <si>
    <t>PAH</t>
  </si>
  <si>
    <t>PAK</t>
  </si>
  <si>
    <t>PAM</t>
  </si>
  <si>
    <t>PAO</t>
  </si>
  <si>
    <t>PAQ</t>
  </si>
  <si>
    <t>PAZ</t>
  </si>
  <si>
    <t>PBA</t>
  </si>
  <si>
    <t>PBC</t>
  </si>
  <si>
    <t>PBF</t>
  </si>
  <si>
    <t>PBG</t>
  </si>
  <si>
    <t>PBI</t>
  </si>
  <si>
    <t>PBK</t>
  </si>
  <si>
    <t>PCA</t>
  </si>
  <si>
    <t>PCD</t>
  </si>
  <si>
    <t>PCE</t>
  </si>
  <si>
    <t>PCK</t>
  </si>
  <si>
    <t>PCM</t>
  </si>
  <si>
    <t>PCO</t>
  </si>
  <si>
    <t>PCT</t>
  </si>
  <si>
    <t>PCU</t>
  </si>
  <si>
    <t>PCV</t>
  </si>
  <si>
    <t>PDB</t>
  </si>
  <si>
    <t>PDK</t>
  </si>
  <si>
    <t>PDS</t>
  </si>
  <si>
    <t>PDT</t>
  </si>
  <si>
    <t>PDX</t>
  </si>
  <si>
    <t>PEC</t>
  </si>
  <si>
    <t>PEQ</t>
  </si>
  <si>
    <t>PFA</t>
  </si>
  <si>
    <t>PFC</t>
  </si>
  <si>
    <t>PFD</t>
  </si>
  <si>
    <t>PFN</t>
  </si>
  <si>
    <t>PGA</t>
  </si>
  <si>
    <t>PGC</t>
  </si>
  <si>
    <t>PGD</t>
  </si>
  <si>
    <t>PGL</t>
  </si>
  <si>
    <t>PGM</t>
  </si>
  <si>
    <t>PGO</t>
  </si>
  <si>
    <t>PGR</t>
  </si>
  <si>
    <t>PGS</t>
  </si>
  <si>
    <t>PGV</t>
  </si>
  <si>
    <t>PHD</t>
  </si>
  <si>
    <t>PHF</t>
  </si>
  <si>
    <t>PHK</t>
  </si>
  <si>
    <t>PHL</t>
  </si>
  <si>
    <t>PHN</t>
  </si>
  <si>
    <t>PHO</t>
  </si>
  <si>
    <t>PHP</t>
  </si>
  <si>
    <t>PHT</t>
  </si>
  <si>
    <t>PHX</t>
  </si>
  <si>
    <t>PIA</t>
  </si>
  <si>
    <t>PIB</t>
  </si>
  <si>
    <t>PIE</t>
  </si>
  <si>
    <t>PIH</t>
  </si>
  <si>
    <t>PII</t>
  </si>
  <si>
    <t>PIM</t>
  </si>
  <si>
    <t>PIP</t>
  </si>
  <si>
    <t>PIR</t>
  </si>
  <si>
    <t>PIT</t>
  </si>
  <si>
    <t>PIW</t>
  </si>
  <si>
    <t>PIZ</t>
  </si>
  <si>
    <t>PJB</t>
  </si>
  <si>
    <t>PJS</t>
  </si>
  <si>
    <t>PJZ</t>
  </si>
  <si>
    <t>PKA</t>
  </si>
  <si>
    <t>PKB</t>
  </si>
  <si>
    <t>PKD</t>
  </si>
  <si>
    <t>PKF</t>
  </si>
  <si>
    <t>PLB</t>
  </si>
  <si>
    <t>PLK</t>
  </si>
  <si>
    <t>PLN</t>
  </si>
  <si>
    <t>PLR</t>
  </si>
  <si>
    <t>PLY</t>
  </si>
  <si>
    <t>PMB</t>
  </si>
  <si>
    <t>PMD</t>
  </si>
  <si>
    <t>PMH</t>
  </si>
  <si>
    <t>PML</t>
  </si>
  <si>
    <t>PMU</t>
  </si>
  <si>
    <t>PMX</t>
  </si>
  <si>
    <t>PNC</t>
  </si>
  <si>
    <t>PNE</t>
  </si>
  <si>
    <t>PNF</t>
  </si>
  <si>
    <t>PNN</t>
  </si>
  <si>
    <t>PNO</t>
  </si>
  <si>
    <t>PNS</t>
  </si>
  <si>
    <t>PNU</t>
  </si>
  <si>
    <t>PNX</t>
  </si>
  <si>
    <t>POB</t>
  </si>
  <si>
    <t>POC</t>
  </si>
  <si>
    <t>POE</t>
  </si>
  <si>
    <t>POF</t>
  </si>
  <si>
    <t>POH</t>
  </si>
  <si>
    <t>POU</t>
  </si>
  <si>
    <t>POY</t>
  </si>
  <si>
    <t>PPA</t>
  </si>
  <si>
    <t>PPC</t>
  </si>
  <si>
    <t>PPD</t>
  </si>
  <si>
    <t>PPE</t>
  </si>
  <si>
    <t>PPF</t>
  </si>
  <si>
    <t>PPG</t>
  </si>
  <si>
    <t>PPM</t>
  </si>
  <si>
    <t>PPV</t>
  </si>
  <si>
    <t>PQI</t>
  </si>
  <si>
    <t>PQM</t>
  </si>
  <si>
    <t>PQS</t>
  </si>
  <si>
    <t>PQT</t>
  </si>
  <si>
    <t>PRB</t>
  </si>
  <si>
    <t>PRC</t>
  </si>
  <si>
    <t>PRF</t>
  </si>
  <si>
    <t>PRL</t>
  </si>
  <si>
    <t>PRO</t>
  </si>
  <si>
    <t>PRW</t>
  </si>
  <si>
    <t>PRX</t>
  </si>
  <si>
    <t>PRZ</t>
  </si>
  <si>
    <t>PSB</t>
  </si>
  <si>
    <t>PSC</t>
  </si>
  <si>
    <t>PSE</t>
  </si>
  <si>
    <t>PSF</t>
  </si>
  <si>
    <t>PSG</t>
  </si>
  <si>
    <t>PSK</t>
  </si>
  <si>
    <t>PSM</t>
  </si>
  <si>
    <t>PSN</t>
  </si>
  <si>
    <t>PSP</t>
  </si>
  <si>
    <t>PSQ</t>
  </si>
  <si>
    <t>PSX</t>
  </si>
  <si>
    <t>PTA</t>
  </si>
  <si>
    <t>PTB</t>
  </si>
  <si>
    <t>PTC</t>
  </si>
  <si>
    <t>PTD</t>
  </si>
  <si>
    <t>PTH</t>
  </si>
  <si>
    <t>PTK</t>
  </si>
  <si>
    <t>PTL</t>
  </si>
  <si>
    <t>PTN</t>
  </si>
  <si>
    <t>PTR</t>
  </si>
  <si>
    <t>PTS</t>
  </si>
  <si>
    <t>PTT</t>
  </si>
  <si>
    <t>PTU</t>
  </si>
  <si>
    <t>PTV</t>
  </si>
  <si>
    <t>PTW</t>
  </si>
  <si>
    <t>PUB</t>
  </si>
  <si>
    <t>PUC</t>
  </si>
  <si>
    <t>PUH</t>
  </si>
  <si>
    <t>PUL</t>
  </si>
  <si>
    <t>PUO</t>
  </si>
  <si>
    <t>PUW</t>
  </si>
  <si>
    <t>PVC</t>
  </si>
  <si>
    <t>PVD</t>
  </si>
  <si>
    <t>PVF</t>
  </si>
  <si>
    <t>PVL</t>
  </si>
  <si>
    <t>PVR</t>
  </si>
  <si>
    <t>PVU</t>
  </si>
  <si>
    <t>PVW</t>
  </si>
  <si>
    <t>PVY</t>
  </si>
  <si>
    <t>PVZ</t>
  </si>
  <si>
    <t>PWA</t>
  </si>
  <si>
    <t>PWD</t>
  </si>
  <si>
    <t>PWK</t>
  </si>
  <si>
    <t>PWM</t>
  </si>
  <si>
    <t>PWR</t>
  </si>
  <si>
    <t>PWT</t>
  </si>
  <si>
    <t>PWY</t>
  </si>
  <si>
    <t>PXL</t>
  </si>
  <si>
    <t>PXM</t>
  </si>
  <si>
    <t>PYL</t>
  </si>
  <si>
    <t>PYM</t>
  </si>
  <si>
    <t>PYS</t>
  </si>
  <si>
    <t>QAW</t>
  </si>
  <si>
    <t>QBC</t>
  </si>
  <si>
    <t>QBF</t>
  </si>
  <si>
    <t>QCE</t>
  </si>
  <si>
    <t>QCU</t>
  </si>
  <si>
    <t>QCW</t>
  </si>
  <si>
    <t>QDK</t>
  </si>
  <si>
    <t>QEY</t>
  </si>
  <si>
    <t>QFE</t>
  </si>
  <si>
    <t>QFF</t>
  </si>
  <si>
    <t>QFG</t>
  </si>
  <si>
    <t>QFI</t>
  </si>
  <si>
    <t>QFJ</t>
  </si>
  <si>
    <t>QFN</t>
  </si>
  <si>
    <t>QFT</t>
  </si>
  <si>
    <t>QFW</t>
  </si>
  <si>
    <t>QFX</t>
  </si>
  <si>
    <t>QGQ</t>
  </si>
  <si>
    <t>QGR</t>
  </si>
  <si>
    <t>QHO</t>
  </si>
  <si>
    <t>QHW</t>
  </si>
  <si>
    <t>QJE</t>
  </si>
  <si>
    <t>QJF</t>
  </si>
  <si>
    <t>QJG</t>
  </si>
  <si>
    <t>QJH</t>
  </si>
  <si>
    <t>QJI</t>
  </si>
  <si>
    <t>QJJ</t>
  </si>
  <si>
    <t>QJT</t>
  </si>
  <si>
    <t>QKB</t>
  </si>
  <si>
    <t>QKS</t>
  </si>
  <si>
    <t>QKT</t>
  </si>
  <si>
    <t>QLO</t>
  </si>
  <si>
    <t>QMK</t>
  </si>
  <si>
    <t>QMP</t>
  </si>
  <si>
    <t>QMV</t>
  </si>
  <si>
    <t>QNY</t>
  </si>
  <si>
    <t>QOQ</t>
  </si>
  <si>
    <t>QPW</t>
  </si>
  <si>
    <t>QQA</t>
  </si>
  <si>
    <t>QQC</t>
  </si>
  <si>
    <t>QQL</t>
  </si>
  <si>
    <t>QQQ</t>
  </si>
  <si>
    <t>QQV</t>
  </si>
  <si>
    <t>QRO</t>
  </si>
  <si>
    <t>QRY</t>
  </si>
  <si>
    <t>QTS</t>
  </si>
  <si>
    <t>QTZ</t>
  </si>
  <si>
    <t>QUE</t>
  </si>
  <si>
    <t>QUP</t>
  </si>
  <si>
    <t>QUV</t>
  </si>
  <si>
    <t>QUW</t>
  </si>
  <si>
    <t>QWA</t>
  </si>
  <si>
    <t>QWF</t>
  </si>
  <si>
    <t>QWG</t>
  </si>
  <si>
    <t>QWH</t>
  </si>
  <si>
    <t>QWM</t>
  </si>
  <si>
    <t>QWP</t>
  </si>
  <si>
    <t>QWY</t>
  </si>
  <si>
    <t>QXX</t>
  </si>
  <si>
    <t>QZP</t>
  </si>
  <si>
    <t>RAC</t>
  </si>
  <si>
    <t>RAL</t>
  </si>
  <si>
    <t>RAP</t>
  </si>
  <si>
    <t>RBD</t>
  </si>
  <si>
    <t>RBF</t>
  </si>
  <si>
    <t>RBG</t>
  </si>
  <si>
    <t>RBH</t>
  </si>
  <si>
    <t>RBK</t>
  </si>
  <si>
    <t>RBL</t>
  </si>
  <si>
    <t>RBN</t>
  </si>
  <si>
    <t>RBW</t>
  </si>
  <si>
    <t>RBY</t>
  </si>
  <si>
    <t>RCA</t>
  </si>
  <si>
    <t>RCE</t>
  </si>
  <si>
    <t>RCK</t>
  </si>
  <si>
    <t>RCP</t>
  </si>
  <si>
    <t>RCR</t>
  </si>
  <si>
    <t>RCT</t>
  </si>
  <si>
    <t>RDB</t>
  </si>
  <si>
    <t>RDD</t>
  </si>
  <si>
    <t>RDG</t>
  </si>
  <si>
    <t>RDM</t>
  </si>
  <si>
    <t>RDR</t>
  </si>
  <si>
    <t>RDU</t>
  </si>
  <si>
    <t>RDV</t>
  </si>
  <si>
    <t>RED</t>
  </si>
  <si>
    <t>REE</t>
  </si>
  <si>
    <t>REH</t>
  </si>
  <si>
    <t>REO</t>
  </si>
  <si>
    <t>REX</t>
  </si>
  <si>
    <t>RFD</t>
  </si>
  <si>
    <t>RFG</t>
  </si>
  <si>
    <t>RFK</t>
  </si>
  <si>
    <t>RGR</t>
  </si>
  <si>
    <t>RHI</t>
  </si>
  <si>
    <t>RHV</t>
  </si>
  <si>
    <t>RIC</t>
  </si>
  <si>
    <t>RID</t>
  </si>
  <si>
    <t>RIE</t>
  </si>
  <si>
    <t>RIF</t>
  </si>
  <si>
    <t>RIL</t>
  </si>
  <si>
    <t>RIR</t>
  </si>
  <si>
    <t>RIV</t>
  </si>
  <si>
    <t>RIW</t>
  </si>
  <si>
    <t>RKC</t>
  </si>
  <si>
    <t>RKD</t>
  </si>
  <si>
    <t>RKH</t>
  </si>
  <si>
    <t>RKP</t>
  </si>
  <si>
    <t>RKR</t>
  </si>
  <si>
    <t>RKS</t>
  </si>
  <si>
    <t>RKW</t>
  </si>
  <si>
    <t>RLA</t>
  </si>
  <si>
    <t>RLD</t>
  </si>
  <si>
    <t>RLI</t>
  </si>
  <si>
    <t>RLU</t>
  </si>
  <si>
    <t>RMC</t>
  </si>
  <si>
    <t>RME</t>
  </si>
  <si>
    <t>RMG</t>
  </si>
  <si>
    <t>RMP</t>
  </si>
  <si>
    <t>RMY</t>
  </si>
  <si>
    <t>RNC</t>
  </si>
  <si>
    <t>RND</t>
  </si>
  <si>
    <t>RNG</t>
  </si>
  <si>
    <t>RNH</t>
  </si>
  <si>
    <t>RNO</t>
  </si>
  <si>
    <t>RNT</t>
  </si>
  <si>
    <t>RNZ</t>
  </si>
  <si>
    <t>ROA</t>
  </si>
  <si>
    <t>ROC</t>
  </si>
  <si>
    <t>ROF</t>
  </si>
  <si>
    <t>ROG</t>
  </si>
  <si>
    <t>ROL</t>
  </si>
  <si>
    <t>ROP</t>
  </si>
  <si>
    <t>ROW</t>
  </si>
  <si>
    <t>ROX</t>
  </si>
  <si>
    <t>RPX</t>
  </si>
  <si>
    <t>RQB</t>
  </si>
  <si>
    <t>RQC</t>
  </si>
  <si>
    <t>RQD</t>
  </si>
  <si>
    <t>RQE</t>
  </si>
  <si>
    <t>RQF</t>
  </si>
  <si>
    <t>RQG</t>
  </si>
  <si>
    <t>RQH</t>
  </si>
  <si>
    <t>RQI</t>
  </si>
  <si>
    <t>RQK</t>
  </si>
  <si>
    <t>RQL</t>
  </si>
  <si>
    <t>RQM</t>
  </si>
  <si>
    <t>RQN</t>
  </si>
  <si>
    <t>RQO</t>
  </si>
  <si>
    <t>RQP</t>
  </si>
  <si>
    <t>RQQ</t>
  </si>
  <si>
    <t>RQR</t>
  </si>
  <si>
    <t>RQS</t>
  </si>
  <si>
    <t>RQT</t>
  </si>
  <si>
    <t>RQU</t>
  </si>
  <si>
    <t>RQV</t>
  </si>
  <si>
    <t>RQX</t>
  </si>
  <si>
    <t>RQY</t>
  </si>
  <si>
    <t>RQZ</t>
  </si>
  <si>
    <t>RRL</t>
  </si>
  <si>
    <t>RRT</t>
  </si>
  <si>
    <t>RSH</t>
  </si>
  <si>
    <t>RSJ</t>
  </si>
  <si>
    <t>RSL</t>
  </si>
  <si>
    <t>RSN</t>
  </si>
  <si>
    <t>RSP</t>
  </si>
  <si>
    <t>RST</t>
  </si>
  <si>
    <t>RSW</t>
  </si>
  <si>
    <t>RSX</t>
  </si>
  <si>
    <t>RTD</t>
  </si>
  <si>
    <t>RTE</t>
  </si>
  <si>
    <t>RTL</t>
  </si>
  <si>
    <t>RTN</t>
  </si>
  <si>
    <t>RUI</t>
  </si>
  <si>
    <t>RUT</t>
  </si>
  <si>
    <t>RVL</t>
  </si>
  <si>
    <t>RVR</t>
  </si>
  <si>
    <t>RVS</t>
  </si>
  <si>
    <t>RWB</t>
  </si>
  <si>
    <t>RWF</t>
  </si>
  <si>
    <t>RWI</t>
  </si>
  <si>
    <t>RWL</t>
  </si>
  <si>
    <t>RXE</t>
  </si>
  <si>
    <t>RZZ</t>
  </si>
  <si>
    <t>SAA</t>
  </si>
  <si>
    <t>SAC</t>
  </si>
  <si>
    <t>SAD</t>
  </si>
  <si>
    <t>SAE</t>
  </si>
  <si>
    <t>SAF</t>
  </si>
  <si>
    <t>SAN</t>
  </si>
  <si>
    <t>SAR</t>
  </si>
  <si>
    <t>SAS</t>
  </si>
  <si>
    <t>SAT</t>
  </si>
  <si>
    <t>SAV</t>
  </si>
  <si>
    <t>SBA</t>
  </si>
  <si>
    <t>SBD</t>
  </si>
  <si>
    <t>SBM</t>
  </si>
  <si>
    <t>SBN</t>
  </si>
  <si>
    <t>SBO</t>
  </si>
  <si>
    <t>SBP</t>
  </si>
  <si>
    <t>SBS</t>
  </si>
  <si>
    <t>SBX</t>
  </si>
  <si>
    <t>SBY</t>
  </si>
  <si>
    <t>SCB</t>
  </si>
  <si>
    <t>SCC</t>
  </si>
  <si>
    <t>SCE</t>
  </si>
  <si>
    <t>SCF</t>
  </si>
  <si>
    <t>SCH</t>
  </si>
  <si>
    <t>SCJ</t>
  </si>
  <si>
    <t>SCK</t>
  </si>
  <si>
    <t>SCM</t>
  </si>
  <si>
    <t>SCR</t>
  </si>
  <si>
    <t>SCX</t>
  </si>
  <si>
    <t>SDF</t>
  </si>
  <si>
    <t>SDM</t>
  </si>
  <si>
    <t>SDP</t>
  </si>
  <si>
    <t>SDX</t>
  </si>
  <si>
    <t>SDY</t>
  </si>
  <si>
    <t>SEA</t>
  </si>
  <si>
    <t>SEE</t>
  </si>
  <si>
    <t>SEF</t>
  </si>
  <si>
    <t>SEG</t>
  </si>
  <si>
    <t>SEM</t>
  </si>
  <si>
    <t>SEP</t>
  </si>
  <si>
    <t>SER</t>
  </si>
  <si>
    <t>SES</t>
  </si>
  <si>
    <t>SFB</t>
  </si>
  <si>
    <t>SFF</t>
  </si>
  <si>
    <t>SFH</t>
  </si>
  <si>
    <t>SFJ</t>
  </si>
  <si>
    <t>SFM</t>
  </si>
  <si>
    <t>SFO</t>
  </si>
  <si>
    <t>SFR</t>
  </si>
  <si>
    <t>SFY</t>
  </si>
  <si>
    <t>SFZ</t>
  </si>
  <si>
    <t>SGF</t>
  </si>
  <si>
    <t>SGG</t>
  </si>
  <si>
    <t>SGH</t>
  </si>
  <si>
    <t>SGM</t>
  </si>
  <si>
    <t>SGR</t>
  </si>
  <si>
    <t>SGT</t>
  </si>
  <si>
    <t>SGU</t>
  </si>
  <si>
    <t>SGW</t>
  </si>
  <si>
    <t>SGY</t>
  </si>
  <si>
    <t>SHD</t>
  </si>
  <si>
    <t>SHG</t>
  </si>
  <si>
    <t>SHH</t>
  </si>
  <si>
    <t>SHN</t>
  </si>
  <si>
    <t>SHR</t>
  </si>
  <si>
    <t>SHV</t>
  </si>
  <si>
    <t>SHX</t>
  </si>
  <si>
    <t>SIG</t>
  </si>
  <si>
    <t>SIK</t>
  </si>
  <si>
    <t>SIT</t>
  </si>
  <si>
    <t>SIV</t>
  </si>
  <si>
    <t>SIY</t>
  </si>
  <si>
    <t>SJC</t>
  </si>
  <si>
    <t>SJD</t>
  </si>
  <si>
    <t>SJF</t>
  </si>
  <si>
    <t>SJN</t>
  </si>
  <si>
    <t>SJT</t>
  </si>
  <si>
    <t>SJU</t>
  </si>
  <si>
    <t>SKA</t>
  </si>
  <si>
    <t>SKF</t>
  </si>
  <si>
    <t>SKJ</t>
  </si>
  <si>
    <t>SKK</t>
  </si>
  <si>
    <t>SKW</t>
  </si>
  <si>
    <t>SKY</t>
  </si>
  <si>
    <t>SLB</t>
  </si>
  <si>
    <t>SLC</t>
  </si>
  <si>
    <t>SLE</t>
  </si>
  <si>
    <t>SLG</t>
  </si>
  <si>
    <t>SLK</t>
  </si>
  <si>
    <t>SLN</t>
  </si>
  <si>
    <t>SLO</t>
  </si>
  <si>
    <t>SLP</t>
  </si>
  <si>
    <t>SLQ</t>
  </si>
  <si>
    <t>SLR</t>
  </si>
  <si>
    <t>SLT</t>
  </si>
  <si>
    <t>SLW</t>
  </si>
  <si>
    <t>SMD</t>
  </si>
  <si>
    <t>SME</t>
  </si>
  <si>
    <t>SMF</t>
  </si>
  <si>
    <t>SMK</t>
  </si>
  <si>
    <t>SMN</t>
  </si>
  <si>
    <t>SMO</t>
  </si>
  <si>
    <t>SMU</t>
  </si>
  <si>
    <t>SMX</t>
  </si>
  <si>
    <t>SNA</t>
  </si>
  <si>
    <t>SNK</t>
  </si>
  <si>
    <t>SNL</t>
  </si>
  <si>
    <t>SNP</t>
  </si>
  <si>
    <t>SNQ</t>
  </si>
  <si>
    <t>SNS</t>
  </si>
  <si>
    <t>SNY</t>
  </si>
  <si>
    <t>SOL</t>
  </si>
  <si>
    <t>SOP</t>
  </si>
  <si>
    <t>SOV</t>
  </si>
  <si>
    <t>SOW</t>
  </si>
  <si>
    <t>SPA</t>
  </si>
  <si>
    <t>SPB</t>
  </si>
  <si>
    <t>SPF</t>
  </si>
  <si>
    <t>SPG</t>
  </si>
  <si>
    <t>SPI</t>
  </si>
  <si>
    <t>SPN</t>
  </si>
  <si>
    <t>SPQ</t>
  </si>
  <si>
    <t>SPS</t>
  </si>
  <si>
    <t>SPW</t>
  </si>
  <si>
    <t>SPZ</t>
  </si>
  <si>
    <t>SQA</t>
  </si>
  <si>
    <t>SQI</t>
  </si>
  <si>
    <t>SQL</t>
  </si>
  <si>
    <t>SQV</t>
  </si>
  <si>
    <t>SRC</t>
  </si>
  <si>
    <t>SRF</t>
  </si>
  <si>
    <t>SRK</t>
  </si>
  <si>
    <t>SRL</t>
  </si>
  <si>
    <t>SRQ</t>
  </si>
  <si>
    <t>SRU</t>
  </si>
  <si>
    <t>SRV</t>
  </si>
  <si>
    <t>SRW</t>
  </si>
  <si>
    <t>SSB</t>
  </si>
  <si>
    <t>SSC</t>
  </si>
  <si>
    <t>SSF</t>
  </si>
  <si>
    <t>SSI</t>
  </si>
  <si>
    <t>SSM</t>
  </si>
  <si>
    <t>SSQ</t>
  </si>
  <si>
    <t>SSU</t>
  </si>
  <si>
    <t>SSW</t>
  </si>
  <si>
    <t>STC</t>
  </si>
  <si>
    <t>STE</t>
  </si>
  <si>
    <t>STG</t>
  </si>
  <si>
    <t>STJ</t>
  </si>
  <si>
    <t>STK</t>
  </si>
  <si>
    <t>STL</t>
  </si>
  <si>
    <t>STP</t>
  </si>
  <si>
    <t>STQ</t>
  </si>
  <si>
    <t>STS</t>
  </si>
  <si>
    <t>STT</t>
  </si>
  <si>
    <t>STX</t>
  </si>
  <si>
    <t>SUA</t>
  </si>
  <si>
    <t>SUC</t>
  </si>
  <si>
    <t>SUD</t>
  </si>
  <si>
    <t>SUE</t>
  </si>
  <si>
    <t>SUM</t>
  </si>
  <si>
    <t>SUN</t>
  </si>
  <si>
    <t>SUO</t>
  </si>
  <si>
    <t>SUR</t>
  </si>
  <si>
    <t>SUS</t>
  </si>
  <si>
    <t>SUU</t>
  </si>
  <si>
    <t>SUW</t>
  </si>
  <si>
    <t>SUX</t>
  </si>
  <si>
    <t>SVA</t>
  </si>
  <si>
    <t>SVC</t>
  </si>
  <si>
    <t>SVE</t>
  </si>
  <si>
    <t>SVH</t>
  </si>
  <si>
    <t>SVN</t>
  </si>
  <si>
    <t>SVR</t>
  </si>
  <si>
    <t>SVS</t>
  </si>
  <si>
    <t>SVW</t>
  </si>
  <si>
    <t>SWD</t>
  </si>
  <si>
    <t>SWF</t>
  </si>
  <si>
    <t>SWO</t>
  </si>
  <si>
    <t>SWW</t>
  </si>
  <si>
    <t>SXP</t>
  </si>
  <si>
    <t>SXQ</t>
  </si>
  <si>
    <t>SXY</t>
  </si>
  <si>
    <t>SYA</t>
  </si>
  <si>
    <t>SYB</t>
  </si>
  <si>
    <t>SYF</t>
  </si>
  <si>
    <t>SYI</t>
  </si>
  <si>
    <t>SYL</t>
  </si>
  <si>
    <t>SYN</t>
  </si>
  <si>
    <t>SYR</t>
  </si>
  <si>
    <t>SYV</t>
  </si>
  <si>
    <t>SZL</t>
  </si>
  <si>
    <t>SZN</t>
  </si>
  <si>
    <t>SZP</t>
  </si>
  <si>
    <t>SZT</t>
  </si>
  <si>
    <t>TAD</t>
  </si>
  <si>
    <t>TAL</t>
  </si>
  <si>
    <t>TAM</t>
  </si>
  <si>
    <t>TAP</t>
  </si>
  <si>
    <t>TAV</t>
  </si>
  <si>
    <t>TBC</t>
  </si>
  <si>
    <t>TBN</t>
  </si>
  <si>
    <t>TBR</t>
  </si>
  <si>
    <t>TCC</t>
  </si>
  <si>
    <t>TCL</t>
  </si>
  <si>
    <t>TCM</t>
  </si>
  <si>
    <t>TCN</t>
  </si>
  <si>
    <t>TCS</t>
  </si>
  <si>
    <t>TCT</t>
  </si>
  <si>
    <t>TDO</t>
  </si>
  <si>
    <t>TDW</t>
  </si>
  <si>
    <t>TDZ</t>
  </si>
  <si>
    <t>TEB</t>
  </si>
  <si>
    <t>TEH</t>
  </si>
  <si>
    <t>TEK</t>
  </si>
  <si>
    <t>TEX</t>
  </si>
  <si>
    <t>TGE</t>
  </si>
  <si>
    <t>TGZ</t>
  </si>
  <si>
    <t>THA</t>
  </si>
  <si>
    <t>THM</t>
  </si>
  <si>
    <t>THP</t>
  </si>
  <si>
    <t>THU</t>
  </si>
  <si>
    <t>THV</t>
  </si>
  <si>
    <t>TIJ</t>
  </si>
  <si>
    <t>TIK</t>
  </si>
  <si>
    <t>TIL</t>
  </si>
  <si>
    <t>TIQ</t>
  </si>
  <si>
    <t>TIW</t>
  </si>
  <si>
    <t>TIX</t>
  </si>
  <si>
    <t>TKA</t>
  </si>
  <si>
    <t>TKE</t>
  </si>
  <si>
    <t>TKF</t>
  </si>
  <si>
    <t>TKI</t>
  </si>
  <si>
    <t>TKJ</t>
  </si>
  <si>
    <t>TKL</t>
  </si>
  <si>
    <t>TLA</t>
  </si>
  <si>
    <t>TLC</t>
  </si>
  <si>
    <t>TLF</t>
  </si>
  <si>
    <t>TLH</t>
  </si>
  <si>
    <t>TLJ</t>
  </si>
  <si>
    <t>TLR</t>
  </si>
  <si>
    <t>TLT</t>
  </si>
  <si>
    <t>TMA</t>
  </si>
  <si>
    <t>TMB</t>
  </si>
  <si>
    <t>TNC</t>
  </si>
  <si>
    <t>TNK</t>
  </si>
  <si>
    <t>TNP</t>
  </si>
  <si>
    <t>TNS</t>
  </si>
  <si>
    <t>TNT</t>
  </si>
  <si>
    <t>TNU</t>
  </si>
  <si>
    <t>TOA</t>
  </si>
  <si>
    <t>TOC</t>
  </si>
  <si>
    <t>TOG</t>
  </si>
  <si>
    <t>TOI</t>
  </si>
  <si>
    <t>TOL</t>
  </si>
  <si>
    <t>TOP</t>
  </si>
  <si>
    <t>TOR</t>
  </si>
  <si>
    <t>TPA</t>
  </si>
  <si>
    <t>TPF</t>
  </si>
  <si>
    <t>TPH</t>
  </si>
  <si>
    <t>TPL</t>
  </si>
  <si>
    <t>TPO</t>
  </si>
  <si>
    <t>TPQ</t>
  </si>
  <si>
    <t>TQA</t>
  </si>
  <si>
    <t>TQI</t>
  </si>
  <si>
    <t>TRC</t>
  </si>
  <si>
    <t>TRH</t>
  </si>
  <si>
    <t>TRI</t>
  </si>
  <si>
    <t>TRL</t>
  </si>
  <si>
    <t>TRM</t>
  </si>
  <si>
    <t>TRP</t>
  </si>
  <si>
    <t>TRT</t>
  </si>
  <si>
    <t>TRX</t>
  </si>
  <si>
    <t>TSG</t>
  </si>
  <si>
    <t>TSL</t>
  </si>
  <si>
    <t>TSM</t>
  </si>
  <si>
    <t>TSP</t>
  </si>
  <si>
    <t>TSS</t>
  </si>
  <si>
    <t>TTD</t>
  </si>
  <si>
    <t>TTN</t>
  </si>
  <si>
    <t>TTO</t>
  </si>
  <si>
    <t>TUH</t>
  </si>
  <si>
    <t>TUL</t>
  </si>
  <si>
    <t>TUP</t>
  </si>
  <si>
    <t>TUS</t>
  </si>
  <si>
    <t>TUX</t>
  </si>
  <si>
    <t>TUY</t>
  </si>
  <si>
    <t>TVC</t>
  </si>
  <si>
    <t>TVF</t>
  </si>
  <si>
    <t>TVI</t>
  </si>
  <si>
    <t>TVL</t>
  </si>
  <si>
    <t>TWA</t>
  </si>
  <si>
    <t>TWD</t>
  </si>
  <si>
    <t>TWE</t>
  </si>
  <si>
    <t>TWF</t>
  </si>
  <si>
    <t>TWH</t>
  </si>
  <si>
    <t>TWO</t>
  </si>
  <si>
    <t>TXK</t>
  </si>
  <si>
    <t>TYE</t>
  </si>
  <si>
    <t>TYR</t>
  </si>
  <si>
    <t>TYS</t>
  </si>
  <si>
    <t>TYZ</t>
  </si>
  <si>
    <t>TZC</t>
  </si>
  <si>
    <t>TZM</t>
  </si>
  <si>
    <t>UAC</t>
  </si>
  <si>
    <t>UAK</t>
  </si>
  <si>
    <t>UAM</t>
  </si>
  <si>
    <t>UBS</t>
  </si>
  <si>
    <t>UCA</t>
  </si>
  <si>
    <t>UCC</t>
  </si>
  <si>
    <t>UCE</t>
  </si>
  <si>
    <t>UCY</t>
  </si>
  <si>
    <t>UDD</t>
  </si>
  <si>
    <t>UES</t>
  </si>
  <si>
    <t>UGB</t>
  </si>
  <si>
    <t>UGI</t>
  </si>
  <si>
    <t>UGN</t>
  </si>
  <si>
    <t>UGS</t>
  </si>
  <si>
    <t>UIL</t>
  </si>
  <si>
    <t>UIN</t>
  </si>
  <si>
    <t>UIZ</t>
  </si>
  <si>
    <t>UKI</t>
  </si>
  <si>
    <t>UKN</t>
  </si>
  <si>
    <t>UKT</t>
  </si>
  <si>
    <t>ULM</t>
  </si>
  <si>
    <t>UMB</t>
  </si>
  <si>
    <t>UMD</t>
  </si>
  <si>
    <t>UMM</t>
  </si>
  <si>
    <t>UMT</t>
  </si>
  <si>
    <t>UMZ</t>
  </si>
  <si>
    <t>UNK</t>
  </si>
  <si>
    <t>UNS</t>
  </si>
  <si>
    <t>UNU</t>
  </si>
  <si>
    <t>UOS</t>
  </si>
  <si>
    <t>UOX</t>
  </si>
  <si>
    <t>UPK</t>
  </si>
  <si>
    <t>UPN</t>
  </si>
  <si>
    <t>UPP</t>
  </si>
  <si>
    <t>UQE</t>
  </si>
  <si>
    <t>USA</t>
  </si>
  <si>
    <t>USC</t>
  </si>
  <si>
    <t>UST</t>
  </si>
  <si>
    <t>UTM</t>
  </si>
  <si>
    <t>UTO</t>
  </si>
  <si>
    <t>UUK</t>
  </si>
  <si>
    <t>UVA</t>
  </si>
  <si>
    <t>UWA</t>
  </si>
  <si>
    <t>UXA</t>
  </si>
  <si>
    <t>UXC</t>
  </si>
  <si>
    <t>UXD</t>
  </si>
  <si>
    <t>UXE</t>
  </si>
  <si>
    <t>UXF</t>
  </si>
  <si>
    <t>UXG</t>
  </si>
  <si>
    <t>UXI</t>
  </si>
  <si>
    <t>UXJ</t>
  </si>
  <si>
    <t>UXK</t>
  </si>
  <si>
    <t>UXL</t>
  </si>
  <si>
    <t>UXM</t>
  </si>
  <si>
    <t>UXN</t>
  </si>
  <si>
    <t>UXO</t>
  </si>
  <si>
    <t>UXP</t>
  </si>
  <si>
    <t>UXR</t>
  </si>
  <si>
    <t>UXS</t>
  </si>
  <si>
    <t>UXT</t>
  </si>
  <si>
    <t>UXU</t>
  </si>
  <si>
    <t>UXV</t>
  </si>
  <si>
    <t>UXW</t>
  </si>
  <si>
    <t>UXX</t>
  </si>
  <si>
    <t>UXY</t>
  </si>
  <si>
    <t>UXZ</t>
  </si>
  <si>
    <t>UZM</t>
  </si>
  <si>
    <t>VAD</t>
  </si>
  <si>
    <t>VAK</t>
  </si>
  <si>
    <t>VBG</t>
  </si>
  <si>
    <t>VBM</t>
  </si>
  <si>
    <t>VCB</t>
  </si>
  <si>
    <t>VCT</t>
  </si>
  <si>
    <t>VCV</t>
  </si>
  <si>
    <t>VDI</t>
  </si>
  <si>
    <t>VDU</t>
  </si>
  <si>
    <t>VDZ</t>
  </si>
  <si>
    <t>VEE</t>
  </si>
  <si>
    <t>VEL</t>
  </si>
  <si>
    <t>VER</t>
  </si>
  <si>
    <t>VEX</t>
  </si>
  <si>
    <t>VGT</t>
  </si>
  <si>
    <t>VHN</t>
  </si>
  <si>
    <t>VIB</t>
  </si>
  <si>
    <t>VIH</t>
  </si>
  <si>
    <t>VIK</t>
  </si>
  <si>
    <t>VIS</t>
  </si>
  <si>
    <t>VJI</t>
  </si>
  <si>
    <t>VKS</t>
  </si>
  <si>
    <t>VKW</t>
  </si>
  <si>
    <t>VLA</t>
  </si>
  <si>
    <t>VLD</t>
  </si>
  <si>
    <t>VLE</t>
  </si>
  <si>
    <t>VLO</t>
  </si>
  <si>
    <t>VNC</t>
  </si>
  <si>
    <t>VNY</t>
  </si>
  <si>
    <t>VOK</t>
  </si>
  <si>
    <t>VPS</t>
  </si>
  <si>
    <t>VPZ</t>
  </si>
  <si>
    <t>VQQ</t>
  </si>
  <si>
    <t>VQS</t>
  </si>
  <si>
    <t>VRB</t>
  </si>
  <si>
    <t>VRS</t>
  </si>
  <si>
    <t>VSA</t>
  </si>
  <si>
    <t>VSF</t>
  </si>
  <si>
    <t>VSK</t>
  </si>
  <si>
    <t>VTN</t>
  </si>
  <si>
    <t>VWC</t>
  </si>
  <si>
    <t>VWD</t>
  </si>
  <si>
    <t>VWE</t>
  </si>
  <si>
    <t>VWF</t>
  </si>
  <si>
    <t>VWG</t>
  </si>
  <si>
    <t>VWH</t>
  </si>
  <si>
    <t>VWI</t>
  </si>
  <si>
    <t>VWJ</t>
  </si>
  <si>
    <t>VWK</t>
  </si>
  <si>
    <t>VWL</t>
  </si>
  <si>
    <t>VWM</t>
  </si>
  <si>
    <t>VWN</t>
  </si>
  <si>
    <t>VWO</t>
  </si>
  <si>
    <t>VWP</t>
  </si>
  <si>
    <t>VWQ</t>
  </si>
  <si>
    <t>VWR</t>
  </si>
  <si>
    <t>VWS</t>
  </si>
  <si>
    <t>VWT</t>
  </si>
  <si>
    <t>VWU</t>
  </si>
  <si>
    <t>VWV</t>
  </si>
  <si>
    <t>VWW</t>
  </si>
  <si>
    <t>VWX</t>
  </si>
  <si>
    <t>VWZ</t>
  </si>
  <si>
    <t>VYS</t>
  </si>
  <si>
    <t>VZA</t>
  </si>
  <si>
    <t>VZB</t>
  </si>
  <si>
    <t>VZC</t>
  </si>
  <si>
    <t>VZD</t>
  </si>
  <si>
    <t>VZE</t>
  </si>
  <si>
    <t>VZF</t>
  </si>
  <si>
    <t>VZG</t>
  </si>
  <si>
    <t>VZH</t>
  </si>
  <si>
    <t>VZI</t>
  </si>
  <si>
    <t>VZJ</t>
  </si>
  <si>
    <t>VZL</t>
  </si>
  <si>
    <t>VZM</t>
  </si>
  <si>
    <t>VZO</t>
  </si>
  <si>
    <t>VZP</t>
  </si>
  <si>
    <t>VZQ</t>
  </si>
  <si>
    <t>VZR</t>
  </si>
  <si>
    <t>VZS</t>
  </si>
  <si>
    <t>VZT</t>
  </si>
  <si>
    <t>VZU</t>
  </si>
  <si>
    <t>VZV</t>
  </si>
  <si>
    <t>VZW</t>
  </si>
  <si>
    <t>VZX</t>
  </si>
  <si>
    <t>VZY</t>
  </si>
  <si>
    <t>VZZ</t>
  </si>
  <si>
    <t>WAA</t>
  </si>
  <si>
    <t>WAH</t>
  </si>
  <si>
    <t>WAL</t>
  </si>
  <si>
    <t>WAS</t>
  </si>
  <si>
    <t>WAY</t>
  </si>
  <si>
    <t>WBB</t>
  </si>
  <si>
    <t>WBI</t>
  </si>
  <si>
    <t>WBK</t>
  </si>
  <si>
    <t>WBN</t>
  </si>
  <si>
    <t>WBQ</t>
  </si>
  <si>
    <t>WBR</t>
  </si>
  <si>
    <t>WBU</t>
  </si>
  <si>
    <t>WBW</t>
  </si>
  <si>
    <t>WCR</t>
  </si>
  <si>
    <t>WDB</t>
  </si>
  <si>
    <t>WDG</t>
  </si>
  <si>
    <t>WDN</t>
  </si>
  <si>
    <t>WDR</t>
  </si>
  <si>
    <t>WDY</t>
  </si>
  <si>
    <t>WEA</t>
  </si>
  <si>
    <t>WFB</t>
  </si>
  <si>
    <t>WFK</t>
  </si>
  <si>
    <t>WGO</t>
  </si>
  <si>
    <t>WHD</t>
  </si>
  <si>
    <t>WHH</t>
  </si>
  <si>
    <t>WHP</t>
  </si>
  <si>
    <t>WHR</t>
  </si>
  <si>
    <t>WHT</t>
  </si>
  <si>
    <t>WIB</t>
  </si>
  <si>
    <t>WJF</t>
  </si>
  <si>
    <t>WKK</t>
  </si>
  <si>
    <t>WKL</t>
  </si>
  <si>
    <t>WLB</t>
  </si>
  <si>
    <t>WLD</t>
  </si>
  <si>
    <t>WLK</t>
  </si>
  <si>
    <t>WLM</t>
  </si>
  <si>
    <t>WLN</t>
  </si>
  <si>
    <t>WLR</t>
  </si>
  <si>
    <t>WLW</t>
  </si>
  <si>
    <t>WMC</t>
  </si>
  <si>
    <t>WMH</t>
  </si>
  <si>
    <t>WMK</t>
  </si>
  <si>
    <t>WMO</t>
  </si>
  <si>
    <t>WNA</t>
  </si>
  <si>
    <t>WNN</t>
  </si>
  <si>
    <t>WOD</t>
  </si>
  <si>
    <t>WOO</t>
  </si>
  <si>
    <t>WOW</t>
  </si>
  <si>
    <t>WPC</t>
  </si>
  <si>
    <t>WPL</t>
  </si>
  <si>
    <t>WPO</t>
  </si>
  <si>
    <t>WQA</t>
  </si>
  <si>
    <t>WQB</t>
  </si>
  <si>
    <t>WQC</t>
  </si>
  <si>
    <t>WQD</t>
  </si>
  <si>
    <t>WQE</t>
  </si>
  <si>
    <t>WQF</t>
  </si>
  <si>
    <t>WQG</t>
  </si>
  <si>
    <t>WQH</t>
  </si>
  <si>
    <t>WQI</t>
  </si>
  <si>
    <t>WQJ</t>
  </si>
  <si>
    <t>WQK</t>
  </si>
  <si>
    <t>WQL</t>
  </si>
  <si>
    <t>WQM</t>
  </si>
  <si>
    <t>WQN</t>
  </si>
  <si>
    <t>WQO</t>
  </si>
  <si>
    <t>WQP</t>
  </si>
  <si>
    <t>WQQ</t>
  </si>
  <si>
    <t>WQS</t>
  </si>
  <si>
    <t>WQT</t>
  </si>
  <si>
    <t>WQU</t>
  </si>
  <si>
    <t>WQV</t>
  </si>
  <si>
    <t>WQW</t>
  </si>
  <si>
    <t>WQX</t>
  </si>
  <si>
    <t>WQY</t>
  </si>
  <si>
    <t>WQZ</t>
  </si>
  <si>
    <t>WRB</t>
  </si>
  <si>
    <t>WRG</t>
  </si>
  <si>
    <t>WRH</t>
  </si>
  <si>
    <t>WRI</t>
  </si>
  <si>
    <t>WRL</t>
  </si>
  <si>
    <t>WSB</t>
  </si>
  <si>
    <t>WSD</t>
  </si>
  <si>
    <t>WSF</t>
  </si>
  <si>
    <t>WSG</t>
  </si>
  <si>
    <t>WSH</t>
  </si>
  <si>
    <t>WSJ</t>
  </si>
  <si>
    <t>WSM</t>
  </si>
  <si>
    <t>WSN</t>
  </si>
  <si>
    <t>WST</t>
  </si>
  <si>
    <t>WSX</t>
  </si>
  <si>
    <t>WTC</t>
  </si>
  <si>
    <t>WTK</t>
  </si>
  <si>
    <t>WTL</t>
  </si>
  <si>
    <t>WTR</t>
  </si>
  <si>
    <t>WVI</t>
  </si>
  <si>
    <t>WVL</t>
  </si>
  <si>
    <t>WWA</t>
  </si>
  <si>
    <t>WWD</t>
  </si>
  <si>
    <t>WWP</t>
  </si>
  <si>
    <t>WWR</t>
  </si>
  <si>
    <t>WWS</t>
  </si>
  <si>
    <t>WWT</t>
  </si>
  <si>
    <t>WYB</t>
  </si>
  <si>
    <t>WYS</t>
  </si>
  <si>
    <t>X01</t>
  </si>
  <si>
    <t>XAD</t>
  </si>
  <si>
    <t>XAL</t>
  </si>
  <si>
    <t>XAW</t>
  </si>
  <si>
    <t>XAX</t>
  </si>
  <si>
    <t>XAZ</t>
  </si>
  <si>
    <t>XBB</t>
  </si>
  <si>
    <t>XBE</t>
  </si>
  <si>
    <t>XBR</t>
  </si>
  <si>
    <t>XCI</t>
  </si>
  <si>
    <t>XCL</t>
  </si>
  <si>
    <t>XCM</t>
  </si>
  <si>
    <t>XDD</t>
  </si>
  <si>
    <t>XDG</t>
  </si>
  <si>
    <t>XDH</t>
  </si>
  <si>
    <t>XDL</t>
  </si>
  <si>
    <t>XDM</t>
  </si>
  <si>
    <t>XDO</t>
  </si>
  <si>
    <t>XDP</t>
  </si>
  <si>
    <t>XDQ</t>
  </si>
  <si>
    <t>XDS</t>
  </si>
  <si>
    <t>XDU</t>
  </si>
  <si>
    <t>XDV</t>
  </si>
  <si>
    <t>XDW</t>
  </si>
  <si>
    <t>XDX</t>
  </si>
  <si>
    <t>XDY</t>
  </si>
  <si>
    <t>XDZ</t>
  </si>
  <si>
    <t>XEA</t>
  </si>
  <si>
    <t>XEC</t>
  </si>
  <si>
    <t>XEE</t>
  </si>
  <si>
    <t>XEF</t>
  </si>
  <si>
    <t>XEG</t>
  </si>
  <si>
    <t>XEH</t>
  </si>
  <si>
    <t>XEJ</t>
  </si>
  <si>
    <t>XEK</t>
  </si>
  <si>
    <t>XEL</t>
  </si>
  <si>
    <t>XEM</t>
  </si>
  <si>
    <t>XEO</t>
  </si>
  <si>
    <t>XEQ</t>
  </si>
  <si>
    <t>XES</t>
  </si>
  <si>
    <t>XEY</t>
  </si>
  <si>
    <t>XFC</t>
  </si>
  <si>
    <t>XFD</t>
  </si>
  <si>
    <t>XFE</t>
  </si>
  <si>
    <t>XFG</t>
  </si>
  <si>
    <t>XFI</t>
  </si>
  <si>
    <t>XFK</t>
  </si>
  <si>
    <t>XFL</t>
  </si>
  <si>
    <t>XFM</t>
  </si>
  <si>
    <t>XFO</t>
  </si>
  <si>
    <t>XFQ</t>
  </si>
  <si>
    <t>XFS</t>
  </si>
  <si>
    <t>XFV</t>
  </si>
  <si>
    <t>XFY</t>
  </si>
  <si>
    <t>XFZ</t>
  </si>
  <si>
    <t>XGE</t>
  </si>
  <si>
    <t>XGJ</t>
  </si>
  <si>
    <t>XGK</t>
  </si>
  <si>
    <t>XGL</t>
  </si>
  <si>
    <t>XGR</t>
  </si>
  <si>
    <t>XGW</t>
  </si>
  <si>
    <t>XGY</t>
  </si>
  <si>
    <t>XHG</t>
  </si>
  <si>
    <t>XHH</t>
  </si>
  <si>
    <t>XHM</t>
  </si>
  <si>
    <t>XHS</t>
  </si>
  <si>
    <t>XIA</t>
  </si>
  <si>
    <t>XIB</t>
  </si>
  <si>
    <t>XID</t>
  </si>
  <si>
    <t>XIF</t>
  </si>
  <si>
    <t>XII</t>
  </si>
  <si>
    <t>XIM</t>
  </si>
  <si>
    <t>XIO</t>
  </si>
  <si>
    <t>XIP</t>
  </si>
  <si>
    <t>XIQ</t>
  </si>
  <si>
    <t>XJL</t>
  </si>
  <si>
    <t>XJQ</t>
  </si>
  <si>
    <t>XKO</t>
  </si>
  <si>
    <t>XKS</t>
  </si>
  <si>
    <t>XKV</t>
  </si>
  <si>
    <t>XLB</t>
  </si>
  <si>
    <t>XLF</t>
  </si>
  <si>
    <t>XLJ</t>
  </si>
  <si>
    <t>XLK</t>
  </si>
  <si>
    <t>XLM</t>
  </si>
  <si>
    <t>XLP</t>
  </si>
  <si>
    <t>XLQ</t>
  </si>
  <si>
    <t>XLV</t>
  </si>
  <si>
    <t>XLY</t>
  </si>
  <si>
    <t>XLZ</t>
  </si>
  <si>
    <t>XMD</t>
  </si>
  <si>
    <t>XMP</t>
  </si>
  <si>
    <t>XNA</t>
  </si>
  <si>
    <t>XNY</t>
  </si>
  <si>
    <t>XOK</t>
  </si>
  <si>
    <t>XON</t>
  </si>
  <si>
    <t>XPB</t>
  </si>
  <si>
    <t>XPH</t>
  </si>
  <si>
    <t>XPK</t>
  </si>
  <si>
    <t>XPN</t>
  </si>
  <si>
    <t>XPP</t>
  </si>
  <si>
    <t>XPR</t>
  </si>
  <si>
    <t>XPU</t>
  </si>
  <si>
    <t>XPX</t>
  </si>
  <si>
    <t>XQU</t>
  </si>
  <si>
    <t>XRP</t>
  </si>
  <si>
    <t>XRR</t>
  </si>
  <si>
    <t>XSD</t>
  </si>
  <si>
    <t>XSI</t>
  </si>
  <si>
    <t>XSM</t>
  </si>
  <si>
    <t>XTL</t>
  </si>
  <si>
    <t>XTY</t>
  </si>
  <si>
    <t>XUN</t>
  </si>
  <si>
    <t>XVH</t>
  </si>
  <si>
    <t>XVV</t>
  </si>
  <si>
    <t>XWA</t>
  </si>
  <si>
    <t>XWJ</t>
  </si>
  <si>
    <t>XWU</t>
  </si>
  <si>
    <t>XWY</t>
  </si>
  <si>
    <t>XXW</t>
  </si>
  <si>
    <t>XXX</t>
  </si>
  <si>
    <t>XZB</t>
  </si>
  <si>
    <t>XZC</t>
  </si>
  <si>
    <t>XZK</t>
  </si>
  <si>
    <t>XZL</t>
  </si>
  <si>
    <t>XZP</t>
  </si>
  <si>
    <t>XZR</t>
  </si>
  <si>
    <t>XZU</t>
  </si>
  <si>
    <t>YAA</t>
  </si>
  <si>
    <t>YAB</t>
  </si>
  <si>
    <t>YAC</t>
  </si>
  <si>
    <t>YAD</t>
  </si>
  <si>
    <t>YAE</t>
  </si>
  <si>
    <t>YAF</t>
  </si>
  <si>
    <t>YAG</t>
  </si>
  <si>
    <t>YAH</t>
  </si>
  <si>
    <t>YAJ</t>
  </si>
  <si>
    <t>YAK</t>
  </si>
  <si>
    <t>YAL</t>
  </si>
  <si>
    <t>YAM</t>
  </si>
  <si>
    <t>YAQ</t>
  </si>
  <si>
    <t>YAR</t>
  </si>
  <si>
    <t>YAT</t>
  </si>
  <si>
    <t>YAU</t>
  </si>
  <si>
    <t>YAV</t>
  </si>
  <si>
    <t>YAW</t>
  </si>
  <si>
    <t>YAX</t>
  </si>
  <si>
    <t>YAY</t>
  </si>
  <si>
    <t>YAZ</t>
  </si>
  <si>
    <t>YBA</t>
  </si>
  <si>
    <t>YBB</t>
  </si>
  <si>
    <t>YBC</t>
  </si>
  <si>
    <t>YBD</t>
  </si>
  <si>
    <t>YBE</t>
  </si>
  <si>
    <t>YBF</t>
  </si>
  <si>
    <t>YBG</t>
  </si>
  <si>
    <t>YBH</t>
  </si>
  <si>
    <t>YBI</t>
  </si>
  <si>
    <t>YBJ</t>
  </si>
  <si>
    <t>YBK</t>
  </si>
  <si>
    <t>YBL</t>
  </si>
  <si>
    <t>YBM</t>
  </si>
  <si>
    <t>YBN</t>
  </si>
  <si>
    <t>YBO</t>
  </si>
  <si>
    <t>YBQ</t>
  </si>
  <si>
    <t>YBR</t>
  </si>
  <si>
    <t>YBS</t>
  </si>
  <si>
    <t>YBT</t>
  </si>
  <si>
    <t>YBV</t>
  </si>
  <si>
    <t>YBW</t>
  </si>
  <si>
    <t>YBX</t>
  </si>
  <si>
    <t>YBY</t>
  </si>
  <si>
    <t>YBZ</t>
  </si>
  <si>
    <t>YCA</t>
  </si>
  <si>
    <t>YCB</t>
  </si>
  <si>
    <t>YCC</t>
  </si>
  <si>
    <t>YCD</t>
  </si>
  <si>
    <t>YCE</t>
  </si>
  <si>
    <t>YCF</t>
  </si>
  <si>
    <t>YCG</t>
  </si>
  <si>
    <t>YCH</t>
  </si>
  <si>
    <t>YCI</t>
  </si>
  <si>
    <t>YCJ</t>
  </si>
  <si>
    <t>YCK</t>
  </si>
  <si>
    <t>YCL</t>
  </si>
  <si>
    <t>YCM</t>
  </si>
  <si>
    <t>YCN</t>
  </si>
  <si>
    <t>YCO</t>
  </si>
  <si>
    <t>YCP</t>
  </si>
  <si>
    <t>YCQ</t>
  </si>
  <si>
    <t>YCR</t>
  </si>
  <si>
    <t>YCS</t>
  </si>
  <si>
    <t>YCT</t>
  </si>
  <si>
    <t>YCV</t>
  </si>
  <si>
    <t>YCW</t>
  </si>
  <si>
    <t>YCX</t>
  </si>
  <si>
    <t>YCY</t>
  </si>
  <si>
    <t>YCZ</t>
  </si>
  <si>
    <t>YDA</t>
  </si>
  <si>
    <t>YDB</t>
  </si>
  <si>
    <t>YDC</t>
  </si>
  <si>
    <t>YDE</t>
  </si>
  <si>
    <t>YDF</t>
  </si>
  <si>
    <t>YDG</t>
  </si>
  <si>
    <t>YDH</t>
  </si>
  <si>
    <t>YDI</t>
  </si>
  <si>
    <t>YDJ</t>
  </si>
  <si>
    <t>YDK</t>
  </si>
  <si>
    <t>YDL</t>
  </si>
  <si>
    <t>YDN</t>
  </si>
  <si>
    <t>YDO</t>
  </si>
  <si>
    <t>YDP</t>
  </si>
  <si>
    <t>YDQ</t>
  </si>
  <si>
    <t>YDR</t>
  </si>
  <si>
    <t>YDS</t>
  </si>
  <si>
    <t>YDT</t>
  </si>
  <si>
    <t>YDU</t>
  </si>
  <si>
    <t>YDV</t>
  </si>
  <si>
    <t>YDW</t>
  </si>
  <si>
    <t>YDX</t>
  </si>
  <si>
    <t>YEA</t>
  </si>
  <si>
    <t>YEB</t>
  </si>
  <si>
    <t>YED</t>
  </si>
  <si>
    <t>YEG</t>
  </si>
  <si>
    <t>YEK</t>
  </si>
  <si>
    <t>YEL</t>
  </si>
  <si>
    <t>YEM</t>
  </si>
  <si>
    <t>YEN</t>
  </si>
  <si>
    <t>YEP</t>
  </si>
  <si>
    <t>YER</t>
  </si>
  <si>
    <t>YET</t>
  </si>
  <si>
    <t>YEU</t>
  </si>
  <si>
    <t>YEV</t>
  </si>
  <si>
    <t>YEY</t>
  </si>
  <si>
    <t>YFA</t>
  </si>
  <si>
    <t>YFB</t>
  </si>
  <si>
    <t>YFC</t>
  </si>
  <si>
    <t>YFE</t>
  </si>
  <si>
    <t>YFG</t>
  </si>
  <si>
    <t>YFH</t>
  </si>
  <si>
    <t>YFI</t>
  </si>
  <si>
    <t>YFJ</t>
  </si>
  <si>
    <t>YFL</t>
  </si>
  <si>
    <t>YFO</t>
  </si>
  <si>
    <t>YFR</t>
  </si>
  <si>
    <t>YFS</t>
  </si>
  <si>
    <t>YFX</t>
  </si>
  <si>
    <t>YGA</t>
  </si>
  <si>
    <t>YGB</t>
  </si>
  <si>
    <t>YGC</t>
  </si>
  <si>
    <t>YGE</t>
  </si>
  <si>
    <t>YGG</t>
  </si>
  <si>
    <t>YGH</t>
  </si>
  <si>
    <t>YGK</t>
  </si>
  <si>
    <t>YGL</t>
  </si>
  <si>
    <t>YGM</t>
  </si>
  <si>
    <t>YGN</t>
  </si>
  <si>
    <t>YGO</t>
  </si>
  <si>
    <t>YGP</t>
  </si>
  <si>
    <t>YGQ</t>
  </si>
  <si>
    <t>YGR</t>
  </si>
  <si>
    <t>YGS</t>
  </si>
  <si>
    <t>YGT</t>
  </si>
  <si>
    <t>YGV</t>
  </si>
  <si>
    <t>YGW</t>
  </si>
  <si>
    <t>YGX</t>
  </si>
  <si>
    <t>YGY</t>
  </si>
  <si>
    <t>YGZ</t>
  </si>
  <si>
    <t>YHA</t>
  </si>
  <si>
    <t>YHB</t>
  </si>
  <si>
    <t>YHC</t>
  </si>
  <si>
    <t>YHD</t>
  </si>
  <si>
    <t>YHE</t>
  </si>
  <si>
    <t>YHF</t>
  </si>
  <si>
    <t>YHG</t>
  </si>
  <si>
    <t>YHH</t>
  </si>
  <si>
    <t>YHI</t>
  </si>
  <si>
    <t>YHK</t>
  </si>
  <si>
    <t>YHM</t>
  </si>
  <si>
    <t>YHN</t>
  </si>
  <si>
    <t>YHO</t>
  </si>
  <si>
    <t>YHP</t>
  </si>
  <si>
    <t>YHR</t>
  </si>
  <si>
    <t>YHS</t>
  </si>
  <si>
    <t>YHT</t>
  </si>
  <si>
    <t>YHU</t>
  </si>
  <si>
    <t>YHY</t>
  </si>
  <si>
    <t>YHZ</t>
  </si>
  <si>
    <t>YIB</t>
  </si>
  <si>
    <t>YIF</t>
  </si>
  <si>
    <t>YIG</t>
  </si>
  <si>
    <t>YIK</t>
  </si>
  <si>
    <t>YIO</t>
  </si>
  <si>
    <t>YIP</t>
  </si>
  <si>
    <t>YIV</t>
  </si>
  <si>
    <t>YIX</t>
  </si>
  <si>
    <t>YJA</t>
  </si>
  <si>
    <t>YJF</t>
  </si>
  <si>
    <t>YJN</t>
  </si>
  <si>
    <t>YJO</t>
  </si>
  <si>
    <t>YJP</t>
  </si>
  <si>
    <t>YJT</t>
  </si>
  <si>
    <t>YKA</t>
  </si>
  <si>
    <t>YKC</t>
  </si>
  <si>
    <t>YKD</t>
  </si>
  <si>
    <t>YKE</t>
  </si>
  <si>
    <t>YKF</t>
  </si>
  <si>
    <t>YKG</t>
  </si>
  <si>
    <t>YKI</t>
  </si>
  <si>
    <t>YKJ</t>
  </si>
  <si>
    <t>YKK</t>
  </si>
  <si>
    <t>YKL</t>
  </si>
  <si>
    <t>YKM</t>
  </si>
  <si>
    <t>YKN</t>
  </si>
  <si>
    <t>YKQ</t>
  </si>
  <si>
    <t>YKT</t>
  </si>
  <si>
    <t>YKU</t>
  </si>
  <si>
    <t>YKX</t>
  </si>
  <si>
    <t>YKY</t>
  </si>
  <si>
    <t>YKZ</t>
  </si>
  <si>
    <t>YLA</t>
  </si>
  <si>
    <t>YLB</t>
  </si>
  <si>
    <t>YLC</t>
  </si>
  <si>
    <t>YLD</t>
  </si>
  <si>
    <t>YLE</t>
  </si>
  <si>
    <t>YLF</t>
  </si>
  <si>
    <t>YLH</t>
  </si>
  <si>
    <t>YLJ</t>
  </si>
  <si>
    <t>YLK</t>
  </si>
  <si>
    <t>YLL</t>
  </si>
  <si>
    <t>YLM</t>
  </si>
  <si>
    <t>YLO</t>
  </si>
  <si>
    <t>YLP</t>
  </si>
  <si>
    <t>YLQ</t>
  </si>
  <si>
    <t>YLR</t>
  </si>
  <si>
    <t>YLS</t>
  </si>
  <si>
    <t>YLT</t>
  </si>
  <si>
    <t>YLW</t>
  </si>
  <si>
    <t>YLX</t>
  </si>
  <si>
    <t>YLY</t>
  </si>
  <si>
    <t>YMA</t>
  </si>
  <si>
    <t>YMB</t>
  </si>
  <si>
    <t>YMC</t>
  </si>
  <si>
    <t>YMD</t>
  </si>
  <si>
    <t>YME</t>
  </si>
  <si>
    <t>YMF</t>
  </si>
  <si>
    <t>YMG</t>
  </si>
  <si>
    <t>YMH</t>
  </si>
  <si>
    <t>YMI</t>
  </si>
  <si>
    <t>YMJ</t>
  </si>
  <si>
    <t>YML</t>
  </si>
  <si>
    <t>YMM</t>
  </si>
  <si>
    <t>YMN</t>
  </si>
  <si>
    <t>YMO</t>
  </si>
  <si>
    <t>YMP</t>
  </si>
  <si>
    <t>YMQ</t>
  </si>
  <si>
    <t>YMR</t>
  </si>
  <si>
    <t>YMT</t>
  </si>
  <si>
    <t>YMU</t>
  </si>
  <si>
    <t>YMV</t>
  </si>
  <si>
    <t>YMW</t>
  </si>
  <si>
    <t>YMX</t>
  </si>
  <si>
    <t>YMY</t>
  </si>
  <si>
    <t>YNA</t>
  </si>
  <si>
    <t>YNC</t>
  </si>
  <si>
    <t>YND</t>
  </si>
  <si>
    <t>YNE</t>
  </si>
  <si>
    <t>YNF</t>
  </si>
  <si>
    <t>YNG</t>
  </si>
  <si>
    <t>YNH</t>
  </si>
  <si>
    <t>YNI</t>
  </si>
  <si>
    <t>YNK</t>
  </si>
  <si>
    <t>YNL</t>
  </si>
  <si>
    <t>YNM</t>
  </si>
  <si>
    <t>YNO</t>
  </si>
  <si>
    <t>YNP</t>
  </si>
  <si>
    <t>YNR</t>
  </si>
  <si>
    <t>YNS</t>
  </si>
  <si>
    <t>YNX</t>
  </si>
  <si>
    <t>YOA</t>
  </si>
  <si>
    <t>YOC</t>
  </si>
  <si>
    <t>YOD</t>
  </si>
  <si>
    <t>YOE</t>
  </si>
  <si>
    <t>YOG</t>
  </si>
  <si>
    <t>YOH</t>
  </si>
  <si>
    <t>YOI</t>
  </si>
  <si>
    <t>YOJ</t>
  </si>
  <si>
    <t>YOO</t>
  </si>
  <si>
    <t>YOP</t>
  </si>
  <si>
    <t>YOS</t>
  </si>
  <si>
    <t>YOW</t>
  </si>
  <si>
    <t>YOY</t>
  </si>
  <si>
    <t>YPA</t>
  </si>
  <si>
    <t>YPB</t>
  </si>
  <si>
    <t>YPC</t>
  </si>
  <si>
    <t>YPD</t>
  </si>
  <si>
    <t>YPE</t>
  </si>
  <si>
    <t>YPF</t>
  </si>
  <si>
    <t>YPG</t>
  </si>
  <si>
    <t>YPH</t>
  </si>
  <si>
    <t>YPI</t>
  </si>
  <si>
    <t>YPJ</t>
  </si>
  <si>
    <t>YPL</t>
  </si>
  <si>
    <t>YPM</t>
  </si>
  <si>
    <t>YPN</t>
  </si>
  <si>
    <t>YPO</t>
  </si>
  <si>
    <t>YPP</t>
  </si>
  <si>
    <t>YPQ</t>
  </si>
  <si>
    <t>YPR</t>
  </si>
  <si>
    <t>YPS</t>
  </si>
  <si>
    <t>YPT</t>
  </si>
  <si>
    <t>YPW</t>
  </si>
  <si>
    <t>YPX</t>
  </si>
  <si>
    <t>YPY</t>
  </si>
  <si>
    <t>YPZ</t>
  </si>
  <si>
    <t>YQA</t>
  </si>
  <si>
    <t>YQB</t>
  </si>
  <si>
    <t>YQC</t>
  </si>
  <si>
    <t>YQD</t>
  </si>
  <si>
    <t>YQE</t>
  </si>
  <si>
    <t>YQF</t>
  </si>
  <si>
    <t>YQG</t>
  </si>
  <si>
    <t>YQH</t>
  </si>
  <si>
    <t>YQI</t>
  </si>
  <si>
    <t>YQJ</t>
  </si>
  <si>
    <t>YQK</t>
  </si>
  <si>
    <t>YQL</t>
  </si>
  <si>
    <t>YQM</t>
  </si>
  <si>
    <t>YQN</t>
  </si>
  <si>
    <t>YQQ</t>
  </si>
  <si>
    <t>YQR</t>
  </si>
  <si>
    <t>YQS</t>
  </si>
  <si>
    <t>YQT</t>
  </si>
  <si>
    <t>YQU</t>
  </si>
  <si>
    <t>YQV</t>
  </si>
  <si>
    <t>YQW</t>
  </si>
  <si>
    <t>YQX</t>
  </si>
  <si>
    <t>YQY</t>
  </si>
  <si>
    <t>YQZ</t>
  </si>
  <si>
    <t>YRA</t>
  </si>
  <si>
    <t>YRB</t>
  </si>
  <si>
    <t>YRC</t>
  </si>
  <si>
    <t>YRD</t>
  </si>
  <si>
    <t>YRE</t>
  </si>
  <si>
    <t>YRF</t>
  </si>
  <si>
    <t>YRG</t>
  </si>
  <si>
    <t>YRI</t>
  </si>
  <si>
    <t>YRJ</t>
  </si>
  <si>
    <t>YRL</t>
  </si>
  <si>
    <t>YRM</t>
  </si>
  <si>
    <t>YRN</t>
  </si>
  <si>
    <t>YRO</t>
  </si>
  <si>
    <t>YRQ</t>
  </si>
  <si>
    <t>YRR</t>
  </si>
  <si>
    <t>YRS</t>
  </si>
  <si>
    <t>YRT</t>
  </si>
  <si>
    <t>YRV</t>
  </si>
  <si>
    <t>YSA</t>
  </si>
  <si>
    <t>YSB</t>
  </si>
  <si>
    <t>YSC</t>
  </si>
  <si>
    <t>YSD</t>
  </si>
  <si>
    <t>YSE</t>
  </si>
  <si>
    <t>YSF</t>
  </si>
  <si>
    <t>YSG</t>
  </si>
  <si>
    <t>YSH</t>
  </si>
  <si>
    <t>YSI</t>
  </si>
  <si>
    <t>YSJ</t>
  </si>
  <si>
    <t>YSK</t>
  </si>
  <si>
    <t>YSL</t>
  </si>
  <si>
    <t>YSM</t>
  </si>
  <si>
    <t>YSN</t>
  </si>
  <si>
    <t>YSO</t>
  </si>
  <si>
    <t>YSP</t>
  </si>
  <si>
    <t>YSR</t>
  </si>
  <si>
    <t>YSS</t>
  </si>
  <si>
    <t>YST</t>
  </si>
  <si>
    <t>YSU</t>
  </si>
  <si>
    <t>YSV</t>
  </si>
  <si>
    <t>YSX</t>
  </si>
  <si>
    <t>YSY</t>
  </si>
  <si>
    <t>YSZ</t>
  </si>
  <si>
    <t>YTA</t>
  </si>
  <si>
    <t>YTB</t>
  </si>
  <si>
    <t>YTC</t>
  </si>
  <si>
    <t>YTD</t>
  </si>
  <si>
    <t>YTE</t>
  </si>
  <si>
    <t>YTF</t>
  </si>
  <si>
    <t>YTG</t>
  </si>
  <si>
    <t>YTH</t>
  </si>
  <si>
    <t>YTI</t>
  </si>
  <si>
    <t>YTJ</t>
  </si>
  <si>
    <t>YTK</t>
  </si>
  <si>
    <t>YTL</t>
  </si>
  <si>
    <t>YTM</t>
  </si>
  <si>
    <t>YTN</t>
  </si>
  <si>
    <t>YTO</t>
  </si>
  <si>
    <t>YTP</t>
  </si>
  <si>
    <t>YTQ</t>
  </si>
  <si>
    <t>YTR</t>
  </si>
  <si>
    <t>YTS</t>
  </si>
  <si>
    <t>YTT</t>
  </si>
  <si>
    <t>YTU</t>
  </si>
  <si>
    <t>YTX</t>
  </si>
  <si>
    <t>YTZ</t>
  </si>
  <si>
    <t>YUB</t>
  </si>
  <si>
    <t>YUD</t>
  </si>
  <si>
    <t>YUF</t>
  </si>
  <si>
    <t>YUJ</t>
  </si>
  <si>
    <t>YUL</t>
  </si>
  <si>
    <t>YUM</t>
  </si>
  <si>
    <t>YUN</t>
  </si>
  <si>
    <t>YUT</t>
  </si>
  <si>
    <t>YUX</t>
  </si>
  <si>
    <t>YUY</t>
  </si>
  <si>
    <t>YVB</t>
  </si>
  <si>
    <t>YVC</t>
  </si>
  <si>
    <t>YVE</t>
  </si>
  <si>
    <t>YVG</t>
  </si>
  <si>
    <t>YVM</t>
  </si>
  <si>
    <t>YVN</t>
  </si>
  <si>
    <t>YVO</t>
  </si>
  <si>
    <t>YVP</t>
  </si>
  <si>
    <t>YVQ</t>
  </si>
  <si>
    <t>YVR</t>
  </si>
  <si>
    <t>YVT</t>
  </si>
  <si>
    <t>YVV</t>
  </si>
  <si>
    <t>YVZ</t>
  </si>
  <si>
    <t>YWA</t>
  </si>
  <si>
    <t>YWB</t>
  </si>
  <si>
    <t>YWF</t>
  </si>
  <si>
    <t>YWG</t>
  </si>
  <si>
    <t>YWH</t>
  </si>
  <si>
    <t>YWJ</t>
  </si>
  <si>
    <t>YWK</t>
  </si>
  <si>
    <t>YWL</t>
  </si>
  <si>
    <t>YWM</t>
  </si>
  <si>
    <t>YWN</t>
  </si>
  <si>
    <t>YWO</t>
  </si>
  <si>
    <t>YWP</t>
  </si>
  <si>
    <t>YWQ</t>
  </si>
  <si>
    <t>YWR</t>
  </si>
  <si>
    <t>YWS</t>
  </si>
  <si>
    <t>YWY</t>
  </si>
  <si>
    <t>YXC</t>
  </si>
  <si>
    <t>YXD</t>
  </si>
  <si>
    <t>YXE</t>
  </si>
  <si>
    <t>YXF</t>
  </si>
  <si>
    <t>YXH</t>
  </si>
  <si>
    <t>YXI</t>
  </si>
  <si>
    <t>YXJ</t>
  </si>
  <si>
    <t>YXK</t>
  </si>
  <si>
    <t>YXL</t>
  </si>
  <si>
    <t>YXN</t>
  </si>
  <si>
    <t>YXP</t>
  </si>
  <si>
    <t>YXQ</t>
  </si>
  <si>
    <t>YXR</t>
  </si>
  <si>
    <t>YXS</t>
  </si>
  <si>
    <t>YXT</t>
  </si>
  <si>
    <t>YXU</t>
  </si>
  <si>
    <t>YXX</t>
  </si>
  <si>
    <t>YXY</t>
  </si>
  <si>
    <t>YXZ</t>
  </si>
  <si>
    <t>YYB</t>
  </si>
  <si>
    <t>YYC</t>
  </si>
  <si>
    <t>YYD</t>
  </si>
  <si>
    <t>YYE</t>
  </si>
  <si>
    <t>YYF</t>
  </si>
  <si>
    <t>YYG</t>
  </si>
  <si>
    <t>YYH</t>
  </si>
  <si>
    <t>YYI</t>
  </si>
  <si>
    <t>YYJ</t>
  </si>
  <si>
    <t>YYL</t>
  </si>
  <si>
    <t>YYM</t>
  </si>
  <si>
    <t>YYN</t>
  </si>
  <si>
    <t>YYQ</t>
  </si>
  <si>
    <t>YYR</t>
  </si>
  <si>
    <t>YYT</t>
  </si>
  <si>
    <t>YYU</t>
  </si>
  <si>
    <t>YYW</t>
  </si>
  <si>
    <t>YYY</t>
  </si>
  <si>
    <t>YYZ</t>
  </si>
  <si>
    <t>YZA</t>
  </si>
  <si>
    <t>YZC</t>
  </si>
  <si>
    <t>YZD</t>
  </si>
  <si>
    <t>YZE</t>
  </si>
  <si>
    <t>YZF</t>
  </si>
  <si>
    <t>YZG</t>
  </si>
  <si>
    <t>YZH</t>
  </si>
  <si>
    <t>YZL</t>
  </si>
  <si>
    <t>YZM</t>
  </si>
  <si>
    <t>YZP</t>
  </si>
  <si>
    <t>YZR</t>
  </si>
  <si>
    <t>YZS</t>
  </si>
  <si>
    <t>YZT</t>
  </si>
  <si>
    <t>YZU</t>
  </si>
  <si>
    <t>YZV</t>
  </si>
  <si>
    <t>YZW</t>
  </si>
  <si>
    <t>YZX</t>
  </si>
  <si>
    <t>YZZ</t>
  </si>
  <si>
    <t>ZAA</t>
  </si>
  <si>
    <t>ZAC</t>
  </si>
  <si>
    <t>ZBF</t>
  </si>
  <si>
    <t>ZBM</t>
  </si>
  <si>
    <t>ZBP</t>
  </si>
  <si>
    <t>ZBS</t>
  </si>
  <si>
    <t>ZBV</t>
  </si>
  <si>
    <t>ZCL</t>
  </si>
  <si>
    <t>ZEL</t>
  </si>
  <si>
    <t>ZEM</t>
  </si>
  <si>
    <t>ZFA</t>
  </si>
  <si>
    <t>ZFB</t>
  </si>
  <si>
    <t>ZFD</t>
  </si>
  <si>
    <t>ZFE</t>
  </si>
  <si>
    <t>ZFL</t>
  </si>
  <si>
    <t>ZFM</t>
  </si>
  <si>
    <t>ZFN</t>
  </si>
  <si>
    <t>ZFO</t>
  </si>
  <si>
    <t>ZFS</t>
  </si>
  <si>
    <t>ZFT</t>
  </si>
  <si>
    <t>ZFV</t>
  </si>
  <si>
    <t>ZFW</t>
  </si>
  <si>
    <t>ZFZ</t>
  </si>
  <si>
    <t>ZGD</t>
  </si>
  <si>
    <t>ZGF</t>
  </si>
  <si>
    <t>ZGI</t>
  </si>
  <si>
    <t>ZGR</t>
  </si>
  <si>
    <t>ZGS</t>
  </si>
  <si>
    <t>ZHC</t>
  </si>
  <si>
    <t>ZHO</t>
  </si>
  <si>
    <t>ZHP</t>
  </si>
  <si>
    <t>ZIF</t>
  </si>
  <si>
    <t>ZIH</t>
  </si>
  <si>
    <t>ZJG</t>
  </si>
  <si>
    <t>ZJN</t>
  </si>
  <si>
    <t>ZJO</t>
  </si>
  <si>
    <t>ZKE</t>
  </si>
  <si>
    <t>ZKG</t>
  </si>
  <si>
    <t>ZLO</t>
  </si>
  <si>
    <t>ZLT</t>
  </si>
  <si>
    <t>ZLY</t>
  </si>
  <si>
    <t>ZME</t>
  </si>
  <si>
    <t>ZMH</t>
  </si>
  <si>
    <t>ZML</t>
  </si>
  <si>
    <t>ZMM</t>
  </si>
  <si>
    <t>ZMT</t>
  </si>
  <si>
    <t>ZMV</t>
  </si>
  <si>
    <t>ZNA</t>
  </si>
  <si>
    <t>ZNC</t>
  </si>
  <si>
    <t>ZNU</t>
  </si>
  <si>
    <t>ZOF</t>
  </si>
  <si>
    <t>ZPB</t>
  </si>
  <si>
    <t>ZPH</t>
  </si>
  <si>
    <t>ZPO</t>
  </si>
  <si>
    <t>ZQS</t>
  </si>
  <si>
    <t>ZRA</t>
  </si>
  <si>
    <t>ZRD</t>
  </si>
  <si>
    <t>ZRF</t>
  </si>
  <si>
    <t>ZRJ</t>
  </si>
  <si>
    <t>ZRK</t>
  </si>
  <si>
    <t>ZRL</t>
  </si>
  <si>
    <t>ZRP</t>
  </si>
  <si>
    <t>ZRT</t>
  </si>
  <si>
    <t>ZRU</t>
  </si>
  <si>
    <t>ZRV</t>
  </si>
  <si>
    <t>ZRZ</t>
  </si>
  <si>
    <t>ZSF</t>
  </si>
  <si>
    <t>ZSH</t>
  </si>
  <si>
    <t>ZSJ</t>
  </si>
  <si>
    <t>ZSM</t>
  </si>
  <si>
    <t>ZSP</t>
  </si>
  <si>
    <t>ZST</t>
  </si>
  <si>
    <t>ZSV</t>
  </si>
  <si>
    <t>ZSW</t>
  </si>
  <si>
    <t>ZSY</t>
  </si>
  <si>
    <t>ZTB</t>
  </si>
  <si>
    <t>ZTD</t>
  </si>
  <si>
    <t>ZTE</t>
  </si>
  <si>
    <t>ZTF</t>
  </si>
  <si>
    <t>ZTJ</t>
  </si>
  <si>
    <t>ZTL</t>
  </si>
  <si>
    <t>ZTM</t>
  </si>
  <si>
    <t>ZTN</t>
  </si>
  <si>
    <t>ZTO</t>
  </si>
  <si>
    <t>ZTS</t>
  </si>
  <si>
    <t>ZTV</t>
  </si>
  <si>
    <t>ZTY</t>
  </si>
  <si>
    <t>ZUA</t>
  </si>
  <si>
    <t>ZUC</t>
  </si>
  <si>
    <t>ZUG</t>
  </si>
  <si>
    <t>ZUK</t>
  </si>
  <si>
    <t>ZUM</t>
  </si>
  <si>
    <t>ZUN</t>
  </si>
  <si>
    <t>ZVE</t>
  </si>
  <si>
    <t>ZWB</t>
  </si>
  <si>
    <t>ZWI</t>
  </si>
  <si>
    <t>ZWL</t>
  </si>
  <si>
    <t>ZWP</t>
  </si>
  <si>
    <t>ZWU</t>
  </si>
  <si>
    <t>ZWV</t>
  </si>
  <si>
    <t>ZWW</t>
  </si>
  <si>
    <t>ZXF</t>
  </si>
  <si>
    <t>ZXH</t>
  </si>
  <si>
    <t>ZXS</t>
  </si>
  <si>
    <t>ZXV</t>
  </si>
  <si>
    <t>ZXW</t>
  </si>
  <si>
    <t>ZXY</t>
  </si>
  <si>
    <t>ZYP</t>
  </si>
  <si>
    <t>ZYQ</t>
  </si>
  <si>
    <t>ZZV</t>
  </si>
  <si>
    <t>AAQ</t>
  </si>
  <si>
    <t>RU</t>
  </si>
  <si>
    <t>Russian Federation</t>
  </si>
  <si>
    <t>ABA</t>
  </si>
  <si>
    <t>ACS</t>
  </si>
  <si>
    <t>ADH</t>
  </si>
  <si>
    <t>AEM</t>
  </si>
  <si>
    <t>AER</t>
  </si>
  <si>
    <t>AMV</t>
  </si>
  <si>
    <t>ARH</t>
  </si>
  <si>
    <t>ASF</t>
  </si>
  <si>
    <t>BAX</t>
  </si>
  <si>
    <t>BCX</t>
  </si>
  <si>
    <t>BGN</t>
  </si>
  <si>
    <t>BKA</t>
  </si>
  <si>
    <t>BQG</t>
  </si>
  <si>
    <t>BQJ</t>
  </si>
  <si>
    <t>BQS</t>
  </si>
  <si>
    <t>BTK</t>
  </si>
  <si>
    <t>BVV</t>
  </si>
  <si>
    <t>BWO</t>
  </si>
  <si>
    <t>BZK</t>
  </si>
  <si>
    <t>CEE</t>
  </si>
  <si>
    <t>CEK</t>
  </si>
  <si>
    <t>CKH</t>
  </si>
  <si>
    <t>CKL</t>
  </si>
  <si>
    <t>CSH</t>
  </si>
  <si>
    <t>CSY</t>
  </si>
  <si>
    <t>CYX</t>
  </si>
  <si>
    <t>DEE</t>
  </si>
  <si>
    <t>DHG</t>
  </si>
  <si>
    <t>DKS</t>
  </si>
  <si>
    <t>DLR</t>
  </si>
  <si>
    <t>DPT</t>
  </si>
  <si>
    <t>DYR</t>
  </si>
  <si>
    <t>EDN</t>
  </si>
  <si>
    <t>EGO</t>
  </si>
  <si>
    <t>EIE</t>
  </si>
  <si>
    <t>EIK</t>
  </si>
  <si>
    <t>EKS</t>
  </si>
  <si>
    <t>ERG</t>
  </si>
  <si>
    <t>ESL</t>
  </si>
  <si>
    <t>ETL</t>
  </si>
  <si>
    <t>EYK</t>
  </si>
  <si>
    <t>EZV</t>
  </si>
  <si>
    <t>FVS</t>
  </si>
  <si>
    <t>GDG</t>
  </si>
  <si>
    <t>GDX</t>
  </si>
  <si>
    <t>GDZ</t>
  </si>
  <si>
    <t>GOJ</t>
  </si>
  <si>
    <t>GRV</t>
  </si>
  <si>
    <t>GVN</t>
  </si>
  <si>
    <t>GYG</t>
  </si>
  <si>
    <t>HMA</t>
  </si>
  <si>
    <t>HTA</t>
  </si>
  <si>
    <t>HTG</t>
  </si>
  <si>
    <t>IAA</t>
  </si>
  <si>
    <t>IAR</t>
  </si>
  <si>
    <t>IGT</t>
  </si>
  <si>
    <t>IJK</t>
  </si>
  <si>
    <t>IKS</t>
  </si>
  <si>
    <t>INA</t>
  </si>
  <si>
    <t>IRM</t>
  </si>
  <si>
    <t>ITU</t>
  </si>
  <si>
    <t>ITY</t>
  </si>
  <si>
    <t>IWA</t>
  </si>
  <si>
    <t>JOK</t>
  </si>
  <si>
    <t>JQF</t>
  </si>
  <si>
    <t>JQO</t>
  </si>
  <si>
    <t>KCK</t>
  </si>
  <si>
    <t>KDY</t>
  </si>
  <si>
    <t>KEJ</t>
  </si>
  <si>
    <t>KGD</t>
  </si>
  <si>
    <t>KGP</t>
  </si>
  <si>
    <t>KKQ</t>
  </si>
  <si>
    <t>KLD</t>
  </si>
  <si>
    <t>KLF</t>
  </si>
  <si>
    <t>KMW</t>
  </si>
  <si>
    <t>KPW</t>
  </si>
  <si>
    <t>KRO</t>
  </si>
  <si>
    <t>KRR</t>
  </si>
  <si>
    <t>KSZ</t>
  </si>
  <si>
    <t>KUF</t>
  </si>
  <si>
    <t>KVK</t>
  </si>
  <si>
    <t>KVM</t>
  </si>
  <si>
    <t>KVR</t>
  </si>
  <si>
    <t>KVX</t>
  </si>
  <si>
    <t>KXD</t>
  </si>
  <si>
    <t>KXK</t>
  </si>
  <si>
    <t>KYZ</t>
  </si>
  <si>
    <t>KZN</t>
  </si>
  <si>
    <t>LDG</t>
  </si>
  <si>
    <t>LED</t>
  </si>
  <si>
    <t>LNX</t>
  </si>
  <si>
    <t>LPK</t>
  </si>
  <si>
    <t>MCX</t>
  </si>
  <si>
    <t>MJZ</t>
  </si>
  <si>
    <t>MMK</t>
  </si>
  <si>
    <t>MOW</t>
  </si>
  <si>
    <t>MQF</t>
  </si>
  <si>
    <t>MQJ</t>
  </si>
  <si>
    <t>MRV</t>
  </si>
  <si>
    <t>NAL</t>
  </si>
  <si>
    <t>NBC</t>
  </si>
  <si>
    <t>NEF</t>
  </si>
  <si>
    <t>NEI</t>
  </si>
  <si>
    <t>NER</t>
  </si>
  <si>
    <t>NFG</t>
  </si>
  <si>
    <t>NGK</t>
  </si>
  <si>
    <t>NJC</t>
  </si>
  <si>
    <t>NLI</t>
  </si>
  <si>
    <t>NNM</t>
  </si>
  <si>
    <t>NOI</t>
  </si>
  <si>
    <t>NOJ</t>
  </si>
  <si>
    <t>NOZ</t>
  </si>
  <si>
    <t>NSK</t>
  </si>
  <si>
    <t>NUX</t>
  </si>
  <si>
    <t>NVR</t>
  </si>
  <si>
    <t>NYA</t>
  </si>
  <si>
    <t>NYM</t>
  </si>
  <si>
    <t>NYR</t>
  </si>
  <si>
    <t>ODO</t>
  </si>
  <si>
    <t>OEL</t>
  </si>
  <si>
    <t>OGZ</t>
  </si>
  <si>
    <t>OHH</t>
  </si>
  <si>
    <t>OHO</t>
  </si>
  <si>
    <t>OKT</t>
  </si>
  <si>
    <t>OLZ</t>
  </si>
  <si>
    <t>OMS</t>
  </si>
  <si>
    <t>ONK</t>
  </si>
  <si>
    <t>OSF</t>
  </si>
  <si>
    <t>OSW</t>
  </si>
  <si>
    <t>OVS</t>
  </si>
  <si>
    <t>PEE</t>
  </si>
  <si>
    <t>PES</t>
  </si>
  <si>
    <t>PEX</t>
  </si>
  <si>
    <t>PEZ</t>
  </si>
  <si>
    <t>PKC</t>
  </si>
  <si>
    <t>PKV</t>
  </si>
  <si>
    <t>PVS</t>
  </si>
  <si>
    <t>PVX</t>
  </si>
  <si>
    <t>PWE</t>
  </si>
  <si>
    <t>PYJ</t>
  </si>
  <si>
    <t>RAT</t>
  </si>
  <si>
    <t>REN</t>
  </si>
  <si>
    <t>RGK</t>
  </si>
  <si>
    <t>ROV</t>
  </si>
  <si>
    <t>RTW</t>
  </si>
  <si>
    <t>RVH</t>
  </si>
  <si>
    <t>RVI</t>
  </si>
  <si>
    <t>RYB</t>
  </si>
  <si>
    <t>RZH</t>
  </si>
  <si>
    <t>RZN</t>
  </si>
  <si>
    <t>SBT</t>
  </si>
  <si>
    <t>SCW</t>
  </si>
  <si>
    <t>SEK</t>
  </si>
  <si>
    <t>SGC</t>
  </si>
  <si>
    <t>SKX</t>
  </si>
  <si>
    <t>SLY</t>
  </si>
  <si>
    <t>STW</t>
  </si>
  <si>
    <t>SUK</t>
  </si>
  <si>
    <t>SUY</t>
  </si>
  <si>
    <t>SVX</t>
  </si>
  <si>
    <t>SWT</t>
  </si>
  <si>
    <t>SWV</t>
  </si>
  <si>
    <t>SYS</t>
  </si>
  <si>
    <t>TBW</t>
  </si>
  <si>
    <t>TGK</t>
  </si>
  <si>
    <t>TGP</t>
  </si>
  <si>
    <t>THX</t>
  </si>
  <si>
    <t>TJM</t>
  </si>
  <si>
    <t>TLK</t>
  </si>
  <si>
    <t>TLY</t>
  </si>
  <si>
    <t>TOF</t>
  </si>
  <si>
    <t>TOX</t>
  </si>
  <si>
    <t>TQL</t>
  </si>
  <si>
    <t>TYA</t>
  </si>
  <si>
    <t>TYD</t>
  </si>
  <si>
    <t>UCT</t>
  </si>
  <si>
    <t>UEN</t>
  </si>
  <si>
    <t>UFA</t>
  </si>
  <si>
    <t>UIK</t>
  </si>
  <si>
    <t>UKG</t>
  </si>
  <si>
    <t>UKX</t>
  </si>
  <si>
    <t>ULK</t>
  </si>
  <si>
    <t>ULV</t>
  </si>
  <si>
    <t>ULY</t>
  </si>
  <si>
    <t>UMS</t>
  </si>
  <si>
    <t>URJ</t>
  </si>
  <si>
    <t>URS</t>
  </si>
  <si>
    <t>USK</t>
  </si>
  <si>
    <t>USR</t>
  </si>
  <si>
    <t>UTS</t>
  </si>
  <si>
    <t>UUA</t>
  </si>
  <si>
    <t>UUD</t>
  </si>
  <si>
    <t>UUS</t>
  </si>
  <si>
    <t>VBR</t>
  </si>
  <si>
    <t>VGD</t>
  </si>
  <si>
    <t>VHV</t>
  </si>
  <si>
    <t>VKO</t>
  </si>
  <si>
    <t>VKT</t>
  </si>
  <si>
    <t>VLK</t>
  </si>
  <si>
    <t>VLU</t>
  </si>
  <si>
    <t>VOG</t>
  </si>
  <si>
    <t>VOZ</t>
  </si>
  <si>
    <t>VRI</t>
  </si>
  <si>
    <t>VUS</t>
  </si>
  <si>
    <t>VYI</t>
  </si>
  <si>
    <t>XRK</t>
  </si>
  <si>
    <t>YKS</t>
  </si>
  <si>
    <t>YMK</t>
  </si>
  <si>
    <t>ZIA</t>
  </si>
  <si>
    <t>ZIX</t>
  </si>
  <si>
    <t>ZKD</t>
  </si>
  <si>
    <t>ZKP</t>
  </si>
  <si>
    <t>ZLK</t>
  </si>
  <si>
    <t>ZZO</t>
  </si>
  <si>
    <t>AAG</t>
  </si>
  <si>
    <t>BR</t>
  </si>
  <si>
    <t>Brazil</t>
  </si>
  <si>
    <t>South America</t>
  </si>
  <si>
    <t>AAI</t>
  </si>
  <si>
    <t>AAJ</t>
  </si>
  <si>
    <t>SR</t>
  </si>
  <si>
    <t>Suriname</t>
  </si>
  <si>
    <t>AAO</t>
  </si>
  <si>
    <t>VE</t>
  </si>
  <si>
    <t>Venezuela</t>
  </si>
  <si>
    <t>AAX</t>
  </si>
  <si>
    <t>ABN</t>
  </si>
  <si>
    <t>ACD</t>
  </si>
  <si>
    <t>CO</t>
  </si>
  <si>
    <t>Colombia</t>
  </si>
  <si>
    <t>ACL</t>
  </si>
  <si>
    <t>ACM</t>
  </si>
  <si>
    <t>ACR</t>
  </si>
  <si>
    <t>ADN</t>
  </si>
  <si>
    <t>ADZ</t>
  </si>
  <si>
    <t>AEP</t>
  </si>
  <si>
    <t>AR</t>
  </si>
  <si>
    <t>Argentina</t>
  </si>
  <si>
    <t>AFA</t>
  </si>
  <si>
    <t>AFI</t>
  </si>
  <si>
    <t>AFL</t>
  </si>
  <si>
    <t>AGI</t>
  </si>
  <si>
    <t>AGT</t>
  </si>
  <si>
    <t>PY</t>
  </si>
  <si>
    <t>Paraguay</t>
  </si>
  <si>
    <t>AGV</t>
  </si>
  <si>
    <t>AHL</t>
  </si>
  <si>
    <t>GY</t>
  </si>
  <si>
    <t>Guyana</t>
  </si>
  <si>
    <t>AIF</t>
  </si>
  <si>
    <t>AIR</t>
  </si>
  <si>
    <t>AJU</t>
  </si>
  <si>
    <t>ALD</t>
  </si>
  <si>
    <t>PE</t>
  </si>
  <si>
    <t>Peru</t>
  </si>
  <si>
    <t>ALQ</t>
  </si>
  <si>
    <t>ALT</t>
  </si>
  <si>
    <t>AMJ</t>
  </si>
  <si>
    <t>ANF</t>
  </si>
  <si>
    <t>CL</t>
  </si>
  <si>
    <t>Chile</t>
  </si>
  <si>
    <t>ANS</t>
  </si>
  <si>
    <t>AOL</t>
  </si>
  <si>
    <t>AOP</t>
  </si>
  <si>
    <t>APB</t>
  </si>
  <si>
    <t>BO</t>
  </si>
  <si>
    <t>Bolivia</t>
  </si>
  <si>
    <t>APE</t>
  </si>
  <si>
    <t>API</t>
  </si>
  <si>
    <t>APO</t>
  </si>
  <si>
    <t>APQ</t>
  </si>
  <si>
    <t>APS</t>
  </si>
  <si>
    <t>APU</t>
  </si>
  <si>
    <t>APX</t>
  </si>
  <si>
    <t>APY</t>
  </si>
  <si>
    <t>APZ</t>
  </si>
  <si>
    <t>AQA</t>
  </si>
  <si>
    <t>AQM</t>
  </si>
  <si>
    <t>AQP</t>
  </si>
  <si>
    <t>ARF</t>
  </si>
  <si>
    <t>ARI</t>
  </si>
  <si>
    <t>ARO</t>
  </si>
  <si>
    <t>ARQ</t>
  </si>
  <si>
    <t>ARR</t>
  </si>
  <si>
    <t>ARS</t>
  </si>
  <si>
    <t>ARU</t>
  </si>
  <si>
    <t>ARX</t>
  </si>
  <si>
    <t>ASC</t>
  </si>
  <si>
    <t>ASU</t>
  </si>
  <si>
    <t>ATA</t>
  </si>
  <si>
    <t>ATF</t>
  </si>
  <si>
    <t>EC</t>
  </si>
  <si>
    <t>Ecuador</t>
  </si>
  <si>
    <t>ATI</t>
  </si>
  <si>
    <t>UY</t>
  </si>
  <si>
    <t>Uruguay</t>
  </si>
  <si>
    <t>ATM</t>
  </si>
  <si>
    <t>AUC</t>
  </si>
  <si>
    <t>AUX</t>
  </si>
  <si>
    <t>AXE</t>
  </si>
  <si>
    <t>AXM</t>
  </si>
  <si>
    <t>AYA</t>
  </si>
  <si>
    <t>AYC</t>
  </si>
  <si>
    <t>AYG</t>
  </si>
  <si>
    <t>AYI</t>
  </si>
  <si>
    <t>AYO</t>
  </si>
  <si>
    <t>AYP</t>
  </si>
  <si>
    <t>AZL</t>
  </si>
  <si>
    <t>AZT</t>
  </si>
  <si>
    <t>BAC</t>
  </si>
  <si>
    <t>BAQ</t>
  </si>
  <si>
    <t>BAT</t>
  </si>
  <si>
    <t>BAZ</t>
  </si>
  <si>
    <t>BBA</t>
  </si>
  <si>
    <t>BBE</t>
  </si>
  <si>
    <t>BCG</t>
  </si>
  <si>
    <t>BCR</t>
  </si>
  <si>
    <t>BDC</t>
  </si>
  <si>
    <t>BEL</t>
  </si>
  <si>
    <t>BFA</t>
  </si>
  <si>
    <t>BFH</t>
  </si>
  <si>
    <t>BGA</t>
  </si>
  <si>
    <t>BGV</t>
  </si>
  <si>
    <t>BGX</t>
  </si>
  <si>
    <t>BHA</t>
  </si>
  <si>
    <t>BHF</t>
  </si>
  <si>
    <t>BHI</t>
  </si>
  <si>
    <t>BHZ</t>
  </si>
  <si>
    <t>BJO</t>
  </si>
  <si>
    <t>BJP</t>
  </si>
  <si>
    <t>BLA</t>
  </si>
  <si>
    <t>BLP</t>
  </si>
  <si>
    <t>BMJ</t>
  </si>
  <si>
    <t>BMS</t>
  </si>
  <si>
    <t>BNS</t>
  </si>
  <si>
    <t>BNU</t>
  </si>
  <si>
    <t>BOG</t>
  </si>
  <si>
    <t>BPG</t>
  </si>
  <si>
    <t>BPS</t>
  </si>
  <si>
    <t>BQQ</t>
  </si>
  <si>
    <t>BRA</t>
  </si>
  <si>
    <t>BRB</t>
  </si>
  <si>
    <t>BRC</t>
  </si>
  <si>
    <t>BRM</t>
  </si>
  <si>
    <t>BSB</t>
  </si>
  <si>
    <t>BSC</t>
  </si>
  <si>
    <t>BSS</t>
  </si>
  <si>
    <t>BTO</t>
  </si>
  <si>
    <t>BUE</t>
  </si>
  <si>
    <t>BUN</t>
  </si>
  <si>
    <t>BUV</t>
  </si>
  <si>
    <t>BVB</t>
  </si>
  <si>
    <t>BVH</t>
  </si>
  <si>
    <t>BVK</t>
  </si>
  <si>
    <t>BVL</t>
  </si>
  <si>
    <t>BVM</t>
  </si>
  <si>
    <t>BVS</t>
  </si>
  <si>
    <t>BYC</t>
  </si>
  <si>
    <t>BYO</t>
  </si>
  <si>
    <t>BZC</t>
  </si>
  <si>
    <t>CAC</t>
  </si>
  <si>
    <t>CAF</t>
  </si>
  <si>
    <t>CAJ</t>
  </si>
  <si>
    <t>CAM</t>
  </si>
  <si>
    <t>CAQ</t>
  </si>
  <si>
    <t>CAU</t>
  </si>
  <si>
    <t>CAW</t>
  </si>
  <si>
    <t>CAY</t>
  </si>
  <si>
    <t>GF</t>
  </si>
  <si>
    <t>French Guiana</t>
  </si>
  <si>
    <t>CBB</t>
  </si>
  <si>
    <t>CBL</t>
  </si>
  <si>
    <t>CBS</t>
  </si>
  <si>
    <t>CBW</t>
  </si>
  <si>
    <t>CCA</t>
  </si>
  <si>
    <t>CCH</t>
  </si>
  <si>
    <t>CCI</t>
  </si>
  <si>
    <t>CCM</t>
  </si>
  <si>
    <t>CCO</t>
  </si>
  <si>
    <t>CCP</t>
  </si>
  <si>
    <t>CCQ</t>
  </si>
  <si>
    <t>CCS</t>
  </si>
  <si>
    <t>CCT</t>
  </si>
  <si>
    <t>CCX</t>
  </si>
  <si>
    <t>CDI</t>
  </si>
  <si>
    <t>CDJ</t>
  </si>
  <si>
    <t>CDM</t>
  </si>
  <si>
    <t>CEP</t>
  </si>
  <si>
    <t>CFB</t>
  </si>
  <si>
    <t>CFC</t>
  </si>
  <si>
    <t>CFO</t>
  </si>
  <si>
    <t>CGB</t>
  </si>
  <si>
    <t>CGH</t>
  </si>
  <si>
    <t>CGR</t>
  </si>
  <si>
    <t>CGU</t>
  </si>
  <si>
    <t>CHH</t>
  </si>
  <si>
    <t>CHM</t>
  </si>
  <si>
    <t>CIJ</t>
  </si>
  <si>
    <t>CIM</t>
  </si>
  <si>
    <t>CIO</t>
  </si>
  <si>
    <t>CIX</t>
  </si>
  <si>
    <t>CIZ</t>
  </si>
  <si>
    <t>CJA</t>
  </si>
  <si>
    <t>CJC</t>
  </si>
  <si>
    <t>CJD</t>
  </si>
  <si>
    <t>CKO</t>
  </si>
  <si>
    <t>CKS</t>
  </si>
  <si>
    <t>CLN</t>
  </si>
  <si>
    <t>CLO</t>
  </si>
  <si>
    <t>CLV</t>
  </si>
  <si>
    <t>CLX</t>
  </si>
  <si>
    <t>CLZ</t>
  </si>
  <si>
    <t>CMC</t>
  </si>
  <si>
    <t>CMG</t>
  </si>
  <si>
    <t>CMP</t>
  </si>
  <si>
    <t>CMT</t>
  </si>
  <si>
    <t>CNF</t>
  </si>
  <si>
    <t>CNQ</t>
  </si>
  <si>
    <t>CNR</t>
  </si>
  <si>
    <t>CNT</t>
  </si>
  <si>
    <t>CNV</t>
  </si>
  <si>
    <t>COC</t>
  </si>
  <si>
    <t>COG</t>
  </si>
  <si>
    <t>COR</t>
  </si>
  <si>
    <t>COW</t>
  </si>
  <si>
    <t>CPB</t>
  </si>
  <si>
    <t>CPC</t>
  </si>
  <si>
    <t>CPG</t>
  </si>
  <si>
    <t>CPL</t>
  </si>
  <si>
    <t>CPO</t>
  </si>
  <si>
    <t>CPP</t>
  </si>
  <si>
    <t>CPQ</t>
  </si>
  <si>
    <t>CPU</t>
  </si>
  <si>
    <t>CPV</t>
  </si>
  <si>
    <t>CPZ</t>
  </si>
  <si>
    <t>CQA</t>
  </si>
  <si>
    <t>CQS</t>
  </si>
  <si>
    <t>CQT</t>
  </si>
  <si>
    <t>CRC</t>
  </si>
  <si>
    <t>CRD</t>
  </si>
  <si>
    <t>CRQ</t>
  </si>
  <si>
    <t>CRR</t>
  </si>
  <si>
    <t>CSR</t>
  </si>
  <si>
    <t>CSS</t>
  </si>
  <si>
    <t>CSW</t>
  </si>
  <si>
    <t>CSZ</t>
  </si>
  <si>
    <t>CTC</t>
  </si>
  <si>
    <t>CTG</t>
  </si>
  <si>
    <t>CTP</t>
  </si>
  <si>
    <t>CTQ</t>
  </si>
  <si>
    <t>CUC</t>
  </si>
  <si>
    <t>CUE</t>
  </si>
  <si>
    <t>CUI</t>
  </si>
  <si>
    <t>CUM</t>
  </si>
  <si>
    <t>CUO</t>
  </si>
  <si>
    <t>CUP</t>
  </si>
  <si>
    <t>CUT</t>
  </si>
  <si>
    <t>CUV</t>
  </si>
  <si>
    <t>CUZ</t>
  </si>
  <si>
    <t>CVE</t>
  </si>
  <si>
    <t>CVH</t>
  </si>
  <si>
    <t>CVI</t>
  </si>
  <si>
    <t>CWB</t>
  </si>
  <si>
    <t>CXA</t>
  </si>
  <si>
    <t>CXJ</t>
  </si>
  <si>
    <t>CYR</t>
  </si>
  <si>
    <t>CZB</t>
  </si>
  <si>
    <t>CZE</t>
  </si>
  <si>
    <t>CZS</t>
  </si>
  <si>
    <t>CZU</t>
  </si>
  <si>
    <t>DIQ</t>
  </si>
  <si>
    <t>DMT</t>
  </si>
  <si>
    <t>DNO</t>
  </si>
  <si>
    <t>DOE</t>
  </si>
  <si>
    <t>DOU</t>
  </si>
  <si>
    <t>DPB</t>
  </si>
  <si>
    <t>DRJ</t>
  </si>
  <si>
    <t>DTI</t>
  </si>
  <si>
    <t>DZI</t>
  </si>
  <si>
    <t>DZO</t>
  </si>
  <si>
    <t>EBG</t>
  </si>
  <si>
    <t>ECO</t>
  </si>
  <si>
    <t>ECR</t>
  </si>
  <si>
    <t>EHL</t>
  </si>
  <si>
    <t>EJA</t>
  </si>
  <si>
    <t>EKE</t>
  </si>
  <si>
    <t>ELB</t>
  </si>
  <si>
    <t>ELJ</t>
  </si>
  <si>
    <t>ELO</t>
  </si>
  <si>
    <t>ELX</t>
  </si>
  <si>
    <t>EMX</t>
  </si>
  <si>
    <t>ENO</t>
  </si>
  <si>
    <t>EOH</t>
  </si>
  <si>
    <t>EOR</t>
  </si>
  <si>
    <t>EOZ</t>
  </si>
  <si>
    <t>EPA</t>
  </si>
  <si>
    <t>EQS</t>
  </si>
  <si>
    <t>ERM</t>
  </si>
  <si>
    <t>ERN</t>
  </si>
  <si>
    <t>ESG</t>
  </si>
  <si>
    <t>ESI</t>
  </si>
  <si>
    <t>ESM</t>
  </si>
  <si>
    <t>ESR</t>
  </si>
  <si>
    <t>ETR</t>
  </si>
  <si>
    <t>EUO</t>
  </si>
  <si>
    <t>EYP</t>
  </si>
  <si>
    <t>EZE</t>
  </si>
  <si>
    <t>FBA</t>
  </si>
  <si>
    <t>FBE</t>
  </si>
  <si>
    <t>FDB</t>
  </si>
  <si>
    <t>FEC</t>
  </si>
  <si>
    <t>FEJ</t>
  </si>
  <si>
    <t>FEN</t>
  </si>
  <si>
    <t>FFU</t>
  </si>
  <si>
    <t>FLA</t>
  </si>
  <si>
    <t>FLB</t>
  </si>
  <si>
    <t>FLM</t>
  </si>
  <si>
    <t>FLN</t>
  </si>
  <si>
    <t>FMA</t>
  </si>
  <si>
    <t>FMV</t>
  </si>
  <si>
    <t>FOR</t>
  </si>
  <si>
    <t>FRC</t>
  </si>
  <si>
    <t>FRT</t>
  </si>
  <si>
    <t>FTE</t>
  </si>
  <si>
    <t>GAA</t>
  </si>
  <si>
    <t>GCA</t>
  </si>
  <si>
    <t>GCV</t>
  </si>
  <si>
    <t>GDO</t>
  </si>
  <si>
    <t>GDP</t>
  </si>
  <si>
    <t>GEL</t>
  </si>
  <si>
    <t>GEO</t>
  </si>
  <si>
    <t>GFO</t>
  </si>
  <si>
    <t>GGL</t>
  </si>
  <si>
    <t>GGS</t>
  </si>
  <si>
    <t>GHU</t>
  </si>
  <si>
    <t>GIG</t>
  </si>
  <si>
    <t>GIR</t>
  </si>
  <si>
    <t>GJM</t>
  </si>
  <si>
    <t>GMC</t>
  </si>
  <si>
    <t>GMS</t>
  </si>
  <si>
    <t>GNM</t>
  </si>
  <si>
    <t>GNR</t>
  </si>
  <si>
    <t>GPB</t>
  </si>
  <si>
    <t>GPI</t>
  </si>
  <si>
    <t>GPO</t>
  </si>
  <si>
    <t>GPS</t>
  </si>
  <si>
    <t>GRA</t>
  </si>
  <si>
    <t>GRP</t>
  </si>
  <si>
    <t>GRU</t>
  </si>
  <si>
    <t>GSI</t>
  </si>
  <si>
    <t>GUI</t>
  </si>
  <si>
    <t>GUJ</t>
  </si>
  <si>
    <t>GUQ</t>
  </si>
  <si>
    <t>GUZ</t>
  </si>
  <si>
    <t>GVR</t>
  </si>
  <si>
    <t>GXQ</t>
  </si>
  <si>
    <t>GYA</t>
  </si>
  <si>
    <t>GYE</t>
  </si>
  <si>
    <t>GYN</t>
  </si>
  <si>
    <t>HGE</t>
  </si>
  <si>
    <t>HOS</t>
  </si>
  <si>
    <t>HRR</t>
  </si>
  <si>
    <t>HRZ</t>
  </si>
  <si>
    <t>HTZ</t>
  </si>
  <si>
    <t>HUU</t>
  </si>
  <si>
    <t>HUW</t>
  </si>
  <si>
    <t>IBB</t>
  </si>
  <si>
    <t>IBE</t>
  </si>
  <si>
    <t>IBP</t>
  </si>
  <si>
    <t>ICA</t>
  </si>
  <si>
    <t>ICC</t>
  </si>
  <si>
    <t>ICK</t>
  </si>
  <si>
    <t>IDO</t>
  </si>
  <si>
    <t>IGB</t>
  </si>
  <si>
    <t>IGO</t>
  </si>
  <si>
    <t>IGR</t>
  </si>
  <si>
    <t>IGU</t>
  </si>
  <si>
    <t>IJU</t>
  </si>
  <si>
    <t>ILB</t>
  </si>
  <si>
    <t>ILQ</t>
  </si>
  <si>
    <t>IMB</t>
  </si>
  <si>
    <t>IMP</t>
  </si>
  <si>
    <t>ING</t>
  </si>
  <si>
    <t>IOS</t>
  </si>
  <si>
    <t>IPC</t>
  </si>
  <si>
    <t>IPG</t>
  </si>
  <si>
    <t>IPI</t>
  </si>
  <si>
    <t>IPN</t>
  </si>
  <si>
    <t>IPU</t>
  </si>
  <si>
    <t>IQQ</t>
  </si>
  <si>
    <t>IQT</t>
  </si>
  <si>
    <t>IRE</t>
  </si>
  <si>
    <t>IRJ</t>
  </si>
  <si>
    <t>IRZ</t>
  </si>
  <si>
    <t>ISD</t>
  </si>
  <si>
    <t>ITA</t>
  </si>
  <si>
    <t>ITB</t>
  </si>
  <si>
    <t>ITE</t>
  </si>
  <si>
    <t>ITI</t>
  </si>
  <si>
    <t>ITJ</t>
  </si>
  <si>
    <t>ITN</t>
  </si>
  <si>
    <t>ITP</t>
  </si>
  <si>
    <t>ITQ</t>
  </si>
  <si>
    <t>ITR</t>
  </si>
  <si>
    <t>IVO</t>
  </si>
  <si>
    <t>IZA</t>
  </si>
  <si>
    <t>JAE</t>
  </si>
  <si>
    <t>JAU</t>
  </si>
  <si>
    <t>JCB</t>
  </si>
  <si>
    <t>JCM</t>
  </si>
  <si>
    <t>JCR</t>
  </si>
  <si>
    <t>JDF</t>
  </si>
  <si>
    <t>JDO</t>
  </si>
  <si>
    <t>JDR</t>
  </si>
  <si>
    <t>JEQ</t>
  </si>
  <si>
    <t>JIA</t>
  </si>
  <si>
    <t>JIP</t>
  </si>
  <si>
    <t>JJD</t>
  </si>
  <si>
    <t>JJG</t>
  </si>
  <si>
    <t>JJI</t>
  </si>
  <si>
    <t>JLS</t>
  </si>
  <si>
    <t>JNA</t>
  </si>
  <si>
    <t>JNI</t>
  </si>
  <si>
    <t>JOI</t>
  </si>
  <si>
    <t>JPA</t>
  </si>
  <si>
    <t>JPR</t>
  </si>
  <si>
    <t>JRN</t>
  </si>
  <si>
    <t>JSM</t>
  </si>
  <si>
    <t>JTC</t>
  </si>
  <si>
    <t>JTI</t>
  </si>
  <si>
    <t>JUA</t>
  </si>
  <si>
    <t>JUJ</t>
  </si>
  <si>
    <t>JUL</t>
  </si>
  <si>
    <t>JUO</t>
  </si>
  <si>
    <t>KAI</t>
  </si>
  <si>
    <t>KAR</t>
  </si>
  <si>
    <t>KAV</t>
  </si>
  <si>
    <t>KCB</t>
  </si>
  <si>
    <t>KKG</t>
  </si>
  <si>
    <t>KNA</t>
  </si>
  <si>
    <t>KPG</t>
  </si>
  <si>
    <t>KRG</t>
  </si>
  <si>
    <t>KRM</t>
  </si>
  <si>
    <t>KTO</t>
  </si>
  <si>
    <t>KTV</t>
  </si>
  <si>
    <t>LAG</t>
  </si>
  <si>
    <t>LAJ</t>
  </si>
  <si>
    <t>LAT</t>
  </si>
  <si>
    <t>LAZ</t>
  </si>
  <si>
    <t>LBR</t>
  </si>
  <si>
    <t>LCB</t>
  </si>
  <si>
    <t>LCM</t>
  </si>
  <si>
    <t>LCP</t>
  </si>
  <si>
    <t>LCR</t>
  </si>
  <si>
    <t>LDB</t>
  </si>
  <si>
    <t>LDO</t>
  </si>
  <si>
    <t>LDX</t>
  </si>
  <si>
    <t>LEC</t>
  </si>
  <si>
    <t>LEP</t>
  </si>
  <si>
    <t>LET</t>
  </si>
  <si>
    <t>LFR</t>
  </si>
  <si>
    <t>LGQ</t>
  </si>
  <si>
    <t>LGR</t>
  </si>
  <si>
    <t>LGS</t>
  </si>
  <si>
    <t>LGT</t>
  </si>
  <si>
    <t>LGY</t>
  </si>
  <si>
    <t>LGZ</t>
  </si>
  <si>
    <t>LHS</t>
  </si>
  <si>
    <t>LIM</t>
  </si>
  <si>
    <t>LIP</t>
  </si>
  <si>
    <t>LLS</t>
  </si>
  <si>
    <t>LLZ</t>
  </si>
  <si>
    <t>LMC</t>
  </si>
  <si>
    <t>LMD</t>
  </si>
  <si>
    <t>LMX</t>
  </si>
  <si>
    <t>LOB</t>
  </si>
  <si>
    <t>LOH</t>
  </si>
  <si>
    <t>LOI</t>
  </si>
  <si>
    <t>LPB</t>
  </si>
  <si>
    <t>LPD</t>
  </si>
  <si>
    <t>LPE</t>
  </si>
  <si>
    <t>LPG</t>
  </si>
  <si>
    <t>LPJ</t>
  </si>
  <si>
    <t>LQM</t>
  </si>
  <si>
    <t>LRI</t>
  </si>
  <si>
    <t>LRV</t>
  </si>
  <si>
    <t>LSC</t>
  </si>
  <si>
    <t>LSP</t>
  </si>
  <si>
    <t>LSQ</t>
  </si>
  <si>
    <t>LTM</t>
  </si>
  <si>
    <t>LTX</t>
  </si>
  <si>
    <t>LUB</t>
  </si>
  <si>
    <t>LUQ</t>
  </si>
  <si>
    <t>LVB</t>
  </si>
  <si>
    <t>LVR</t>
  </si>
  <si>
    <t>MAB</t>
  </si>
  <si>
    <t>MAO</t>
  </si>
  <si>
    <t>MAR</t>
  </si>
  <si>
    <t>MBK</t>
  </si>
  <si>
    <t>MBP</t>
  </si>
  <si>
    <t>MBZ</t>
  </si>
  <si>
    <t>MCH</t>
  </si>
  <si>
    <t>MCJ</t>
  </si>
  <si>
    <t>MCP</t>
  </si>
  <si>
    <t>MCS</t>
  </si>
  <si>
    <t>MCZ</t>
  </si>
  <si>
    <t>MDE</t>
  </si>
  <si>
    <t>MDQ</t>
  </si>
  <si>
    <t>MDX</t>
  </si>
  <si>
    <t>MDZ</t>
  </si>
  <si>
    <t>MEA</t>
  </si>
  <si>
    <t>MEC</t>
  </si>
  <si>
    <t>MEU</t>
  </si>
  <si>
    <t>MFB</t>
  </si>
  <si>
    <t>MFS</t>
  </si>
  <si>
    <t>MFT</t>
  </si>
  <si>
    <t>MGD</t>
  </si>
  <si>
    <t>MGF</t>
  </si>
  <si>
    <t>MGN</t>
  </si>
  <si>
    <t>MHA</t>
  </si>
  <si>
    <t>MHC</t>
  </si>
  <si>
    <t>MHF</t>
  </si>
  <si>
    <t>MHW</t>
  </si>
  <si>
    <t>MII</t>
  </si>
  <si>
    <t>MIX</t>
  </si>
  <si>
    <t>MJR</t>
  </si>
  <si>
    <t>MLZ</t>
  </si>
  <si>
    <t>MMP</t>
  </si>
  <si>
    <t>MND</t>
  </si>
  <si>
    <t>MNX</t>
  </si>
  <si>
    <t>MOC</t>
  </si>
  <si>
    <t>MOJ</t>
  </si>
  <si>
    <t>MOY</t>
  </si>
  <si>
    <t>MPN</t>
  </si>
  <si>
    <t>FK</t>
  </si>
  <si>
    <t>Falkland Islands</t>
  </si>
  <si>
    <t>MPY</t>
  </si>
  <si>
    <t>MQD</t>
  </si>
  <si>
    <t>MQH</t>
  </si>
  <si>
    <t>MQK</t>
  </si>
  <si>
    <t>MQR</t>
  </si>
  <si>
    <t>MQU</t>
  </si>
  <si>
    <t>MRD</t>
  </si>
  <si>
    <t>MRR</t>
  </si>
  <si>
    <t>MTB</t>
  </si>
  <si>
    <t>MTE</t>
  </si>
  <si>
    <t>MTG</t>
  </si>
  <si>
    <t>MTR</t>
  </si>
  <si>
    <t>MUN</t>
  </si>
  <si>
    <t>MVD</t>
  </si>
  <si>
    <t>MVF</t>
  </si>
  <si>
    <t>MVP</t>
  </si>
  <si>
    <t>MVS</t>
  </si>
  <si>
    <t>MWJ</t>
  </si>
  <si>
    <t>MYC</t>
  </si>
  <si>
    <t>MYM</t>
  </si>
  <si>
    <t>MZA</t>
  </si>
  <si>
    <t>MZD</t>
  </si>
  <si>
    <t>MZL</t>
  </si>
  <si>
    <t>NAD</t>
  </si>
  <si>
    <t>NAI</t>
  </si>
  <si>
    <t>NAR</t>
  </si>
  <si>
    <t>NAT</t>
  </si>
  <si>
    <t>NBB</t>
  </si>
  <si>
    <t>NBV</t>
  </si>
  <si>
    <t>NCI</t>
  </si>
  <si>
    <t>NCJ</t>
  </si>
  <si>
    <t>NEC</t>
  </si>
  <si>
    <t>NNU</t>
  </si>
  <si>
    <t>NOK</t>
  </si>
  <si>
    <t>NPR</t>
  </si>
  <si>
    <t>NPU</t>
  </si>
  <si>
    <t>NQL</t>
  </si>
  <si>
    <t>NQN</t>
  </si>
  <si>
    <t>NQU</t>
  </si>
  <si>
    <t>NSA</t>
  </si>
  <si>
    <t>NTM</t>
  </si>
  <si>
    <t>NUH</t>
  </si>
  <si>
    <t>NVA</t>
  </si>
  <si>
    <t>NVP</t>
  </si>
  <si>
    <t>NVT</t>
  </si>
  <si>
    <t>NZC</t>
  </si>
  <si>
    <t>OAL</t>
  </si>
  <si>
    <t>OBI</t>
  </si>
  <si>
    <t>OCC</t>
  </si>
  <si>
    <t>OCV</t>
  </si>
  <si>
    <t>OEM</t>
  </si>
  <si>
    <t>OES</t>
  </si>
  <si>
    <t>OGL</t>
  </si>
  <si>
    <t>OIA</t>
  </si>
  <si>
    <t>OLC</t>
  </si>
  <si>
    <t>OLK</t>
  </si>
  <si>
    <t>OLN</t>
  </si>
  <si>
    <t>OPS</t>
  </si>
  <si>
    <t>ORA</t>
  </si>
  <si>
    <t>ORC</t>
  </si>
  <si>
    <t>ORG</t>
  </si>
  <si>
    <t>ORJ</t>
  </si>
  <si>
    <t>ORU</t>
  </si>
  <si>
    <t>ORX</t>
  </si>
  <si>
    <t>OTT</t>
  </si>
  <si>
    <t>OTU</t>
  </si>
  <si>
    <t>OUS</t>
  </si>
  <si>
    <t>OVL</t>
  </si>
  <si>
    <t>OVR</t>
  </si>
  <si>
    <t>OYA</t>
  </si>
  <si>
    <t>OYK</t>
  </si>
  <si>
    <t>OYO</t>
  </si>
  <si>
    <t>OYP</t>
  </si>
  <si>
    <t>PAL</t>
  </si>
  <si>
    <t>PAV</t>
  </si>
  <si>
    <t>PBB</t>
  </si>
  <si>
    <t>PBE</t>
  </si>
  <si>
    <t>PBL</t>
  </si>
  <si>
    <t>PBM</t>
  </si>
  <si>
    <t>PBQ</t>
  </si>
  <si>
    <t>PBT</t>
  </si>
  <si>
    <t>PBV</t>
  </si>
  <si>
    <t>PBX</t>
  </si>
  <si>
    <t>PCC</t>
  </si>
  <si>
    <t>PCJ</t>
  </si>
  <si>
    <t>PCL</t>
  </si>
  <si>
    <t>PCR</t>
  </si>
  <si>
    <t>PCS</t>
  </si>
  <si>
    <t>PDA</t>
  </si>
  <si>
    <t>PDF</t>
  </si>
  <si>
    <t>PDP</t>
  </si>
  <si>
    <t>PDR</t>
  </si>
  <si>
    <t>PDU</t>
  </si>
  <si>
    <t>PDZ</t>
  </si>
  <si>
    <t>PEH</t>
  </si>
  <si>
    <t>PEI</t>
  </si>
  <si>
    <t>PEM</t>
  </si>
  <si>
    <t>PET</t>
  </si>
  <si>
    <t>PFB</t>
  </si>
  <si>
    <t>PGG</t>
  </si>
  <si>
    <t>PGZ</t>
  </si>
  <si>
    <t>PHB</t>
  </si>
  <si>
    <t>PHI</t>
  </si>
  <si>
    <t>PIG</t>
  </si>
  <si>
    <t>PIL</t>
  </si>
  <si>
    <t>PIN</t>
  </si>
  <si>
    <t>PIO</t>
  </si>
  <si>
    <t>PIQ</t>
  </si>
  <si>
    <t>PIU</t>
  </si>
  <si>
    <t>PIV</t>
  </si>
  <si>
    <t>PJC</t>
  </si>
  <si>
    <t>PKM</t>
  </si>
  <si>
    <t>PLA</t>
  </si>
  <si>
    <t>PLC</t>
  </si>
  <si>
    <t>PLL</t>
  </si>
  <si>
    <t>PLT</t>
  </si>
  <si>
    <t>PLU</t>
  </si>
  <si>
    <t>PMC</t>
  </si>
  <si>
    <t>PMG</t>
  </si>
  <si>
    <t>PMQ</t>
  </si>
  <si>
    <t>PMT</t>
  </si>
  <si>
    <t>PMV</t>
  </si>
  <si>
    <t>PMW</t>
  </si>
  <si>
    <t>PMY</t>
  </si>
  <si>
    <t>PNB</t>
  </si>
  <si>
    <t>PNG</t>
  </si>
  <si>
    <t>PNT</t>
  </si>
  <si>
    <t>PNZ</t>
  </si>
  <si>
    <t>POA</t>
  </si>
  <si>
    <t>POI</t>
  </si>
  <si>
    <t>POJ</t>
  </si>
  <si>
    <t>POO</t>
  </si>
  <si>
    <t>PPB</t>
  </si>
  <si>
    <t>PPH</t>
  </si>
  <si>
    <t>PPN</t>
  </si>
  <si>
    <t>PPY</t>
  </si>
  <si>
    <t>PPZ</t>
  </si>
  <si>
    <t>PRA</t>
  </si>
  <si>
    <t>PRE</t>
  </si>
  <si>
    <t>PRQ</t>
  </si>
  <si>
    <t>PRR</t>
  </si>
  <si>
    <t>PSO</t>
  </si>
  <si>
    <t>PSS</t>
  </si>
  <si>
    <t>PSW</t>
  </si>
  <si>
    <t>PSY</t>
  </si>
  <si>
    <t>PSZ</t>
  </si>
  <si>
    <t>PTM</t>
  </si>
  <si>
    <t>PTO</t>
  </si>
  <si>
    <t>PTQ</t>
  </si>
  <si>
    <t>PTX</t>
  </si>
  <si>
    <t>PTZ</t>
  </si>
  <si>
    <t>PUD</t>
  </si>
  <si>
    <t>PUQ</t>
  </si>
  <si>
    <t>PUR</t>
  </si>
  <si>
    <t>PUU</t>
  </si>
  <si>
    <t>PUX</t>
  </si>
  <si>
    <t>PVA</t>
  </si>
  <si>
    <t>PVB</t>
  </si>
  <si>
    <t>PVH</t>
  </si>
  <si>
    <t>PVI</t>
  </si>
  <si>
    <t>PVO</t>
  </si>
  <si>
    <t>PYA</t>
  </si>
  <si>
    <t>PYH</t>
  </si>
  <si>
    <t>PYN</t>
  </si>
  <si>
    <t>PYO</t>
  </si>
  <si>
    <t>PZA</t>
  </si>
  <si>
    <t>PZO</t>
  </si>
  <si>
    <t>PZS</t>
  </si>
  <si>
    <t>QAC</t>
  </si>
  <si>
    <t>QAH</t>
  </si>
  <si>
    <t>QAK</t>
  </si>
  <si>
    <t>QAU</t>
  </si>
  <si>
    <t>QAV</t>
  </si>
  <si>
    <t>QBD</t>
  </si>
  <si>
    <t>QBK</t>
  </si>
  <si>
    <t>QBN</t>
  </si>
  <si>
    <t>QBX</t>
  </si>
  <si>
    <t>QCC</t>
  </si>
  <si>
    <t>QCD</t>
  </si>
  <si>
    <t>QCF</t>
  </si>
  <si>
    <t>QCG</t>
  </si>
  <si>
    <t>QCH</t>
  </si>
  <si>
    <t>QCJ</t>
  </si>
  <si>
    <t>QCK</t>
  </si>
  <si>
    <t>QCN</t>
  </si>
  <si>
    <t>QCP</t>
  </si>
  <si>
    <t>QCQ</t>
  </si>
  <si>
    <t>QCR</t>
  </si>
  <si>
    <t>QCV</t>
  </si>
  <si>
    <t>QCX</t>
  </si>
  <si>
    <t>QDA</t>
  </si>
  <si>
    <t>QDB</t>
  </si>
  <si>
    <t>QDC</t>
  </si>
  <si>
    <t>QDE</t>
  </si>
  <si>
    <t>QDF</t>
  </si>
  <si>
    <t>QDO</t>
  </si>
  <si>
    <t>QDP</t>
  </si>
  <si>
    <t>QDQ</t>
  </si>
  <si>
    <t>QDS</t>
  </si>
  <si>
    <t>QDV</t>
  </si>
  <si>
    <t>QDW</t>
  </si>
  <si>
    <t>QEU</t>
  </si>
  <si>
    <t>QFS</t>
  </si>
  <si>
    <t>QGA</t>
  </si>
  <si>
    <t>QGB</t>
  </si>
  <si>
    <t>QGC</t>
  </si>
  <si>
    <t>QGD</t>
  </si>
  <si>
    <t>QGF</t>
  </si>
  <si>
    <t>QGI</t>
  </si>
  <si>
    <t>QGJ</t>
  </si>
  <si>
    <t>QGK</t>
  </si>
  <si>
    <t>QGP</t>
  </si>
  <si>
    <t>QGS</t>
  </si>
  <si>
    <t>QHB</t>
  </si>
  <si>
    <t>QHC</t>
  </si>
  <si>
    <t>QHE</t>
  </si>
  <si>
    <t>QHF</t>
  </si>
  <si>
    <t>QHG</t>
  </si>
  <si>
    <t>QHL</t>
  </si>
  <si>
    <t>QHN</t>
  </si>
  <si>
    <t>QHP</t>
  </si>
  <si>
    <t>QHT</t>
  </si>
  <si>
    <t>QHV</t>
  </si>
  <si>
    <t>QIA</t>
  </si>
  <si>
    <t>QIB</t>
  </si>
  <si>
    <t>QID</t>
  </si>
  <si>
    <t>QIG</t>
  </si>
  <si>
    <t>QIH</t>
  </si>
  <si>
    <t>QIQ</t>
  </si>
  <si>
    <t>QIT</t>
  </si>
  <si>
    <t>QIX</t>
  </si>
  <si>
    <t>QJA</t>
  </si>
  <si>
    <t>QJM</t>
  </si>
  <si>
    <t>QJO</t>
  </si>
  <si>
    <t>QKA</t>
  </si>
  <si>
    <t>QKR</t>
  </si>
  <si>
    <t>QLB</t>
  </si>
  <si>
    <t>QLL</t>
  </si>
  <si>
    <t>QLV</t>
  </si>
  <si>
    <t>QLW</t>
  </si>
  <si>
    <t>QMB</t>
  </si>
  <si>
    <t>QMC</t>
  </si>
  <si>
    <t>QMF</t>
  </si>
  <si>
    <t>QMI</t>
  </si>
  <si>
    <t>QNE</t>
  </si>
  <si>
    <t>QNH</t>
  </si>
  <si>
    <t>QNR</t>
  </si>
  <si>
    <t>QNS</t>
  </si>
  <si>
    <t>QNT</t>
  </si>
  <si>
    <t>QNV</t>
  </si>
  <si>
    <t>QOA</t>
  </si>
  <si>
    <t>QOC</t>
  </si>
  <si>
    <t>QOD</t>
  </si>
  <si>
    <t>QOI</t>
  </si>
  <si>
    <t>QOJ</t>
  </si>
  <si>
    <t>QOV</t>
  </si>
  <si>
    <t>QPE</t>
  </si>
  <si>
    <t>QPF</t>
  </si>
  <si>
    <t>QPI</t>
  </si>
  <si>
    <t>QPQ</t>
  </si>
  <si>
    <t>QPS</t>
  </si>
  <si>
    <t>QPU</t>
  </si>
  <si>
    <t>QRC</t>
  </si>
  <si>
    <t>QRD</t>
  </si>
  <si>
    <t>QRE</t>
  </si>
  <si>
    <t>QRF</t>
  </si>
  <si>
    <t>QRJ</t>
  </si>
  <si>
    <t>QRK</t>
  </si>
  <si>
    <t>QRP</t>
  </si>
  <si>
    <t>QRU</t>
  </si>
  <si>
    <t>QSB</t>
  </si>
  <si>
    <t>QSC</t>
  </si>
  <si>
    <t>QSD</t>
  </si>
  <si>
    <t>QSE</t>
  </si>
  <si>
    <t>QSX</t>
  </si>
  <si>
    <t>QTD</t>
  </si>
  <si>
    <t>QTE</t>
  </si>
  <si>
    <t>QTG</t>
  </si>
  <si>
    <t>QTL</t>
  </si>
  <si>
    <t>QTN</t>
  </si>
  <si>
    <t>QTU</t>
  </si>
  <si>
    <t>QUC</t>
  </si>
  <si>
    <t>QUI</t>
  </si>
  <si>
    <t>QUR</t>
  </si>
  <si>
    <t>QVB</t>
  </si>
  <si>
    <t>QVC</t>
  </si>
  <si>
    <t>QVH</t>
  </si>
  <si>
    <t>QVP</t>
  </si>
  <si>
    <t>QVR</t>
  </si>
  <si>
    <t>QWJ</t>
  </si>
  <si>
    <t>QWN</t>
  </si>
  <si>
    <t>QXC</t>
  </si>
  <si>
    <t>QXD</t>
  </si>
  <si>
    <t>QXW</t>
  </si>
  <si>
    <t>RAF</t>
  </si>
  <si>
    <t>RAO</t>
  </si>
  <si>
    <t>RAV</t>
  </si>
  <si>
    <t>RBB</t>
  </si>
  <si>
    <t>RBO</t>
  </si>
  <si>
    <t>RBQ</t>
  </si>
  <si>
    <t>RBR</t>
  </si>
  <si>
    <t>RCH</t>
  </si>
  <si>
    <t>RCQ</t>
  </si>
  <si>
    <t>RCU</t>
  </si>
  <si>
    <t>RDC</t>
  </si>
  <si>
    <t>RDS</t>
  </si>
  <si>
    <t>REC</t>
  </si>
  <si>
    <t>REI</t>
  </si>
  <si>
    <t>REL</t>
  </si>
  <si>
    <t>RES</t>
  </si>
  <si>
    <t>REY</t>
  </si>
  <si>
    <t>REZ</t>
  </si>
  <si>
    <t>RGA</t>
  </si>
  <si>
    <t>RGL</t>
  </si>
  <si>
    <t>RHD</t>
  </si>
  <si>
    <t>RIA</t>
  </si>
  <si>
    <t>RIB</t>
  </si>
  <si>
    <t>RIG</t>
  </si>
  <si>
    <t>RIJ</t>
  </si>
  <si>
    <t>RIM</t>
  </si>
  <si>
    <t>RIO</t>
  </si>
  <si>
    <t>RLO</t>
  </si>
  <si>
    <t>RON</t>
  </si>
  <si>
    <t>ROO</t>
  </si>
  <si>
    <t>ROS</t>
  </si>
  <si>
    <t>ROY</t>
  </si>
  <si>
    <t>RRN</t>
  </si>
  <si>
    <t>RSA</t>
  </si>
  <si>
    <t>RSG</t>
  </si>
  <si>
    <t>RVD</t>
  </si>
  <si>
    <t>RVE</t>
  </si>
  <si>
    <t>RVY</t>
  </si>
  <si>
    <t>RWS</t>
  </si>
  <si>
    <t>RYO</t>
  </si>
  <si>
    <t>RZA</t>
  </si>
  <si>
    <t>SAO</t>
  </si>
  <si>
    <t>SBB</t>
  </si>
  <si>
    <t>SBJ</t>
  </si>
  <si>
    <t>SBL</t>
  </si>
  <si>
    <t>SCA</t>
  </si>
  <si>
    <t>SCI</t>
  </si>
  <si>
    <t>SCL</t>
  </si>
  <si>
    <t>SCY</t>
  </si>
  <si>
    <t>SDC</t>
  </si>
  <si>
    <t>SDE</t>
  </si>
  <si>
    <t>SDU</t>
  </si>
  <si>
    <t>SET</t>
  </si>
  <si>
    <t>SFD</t>
  </si>
  <si>
    <t>SFK</t>
  </si>
  <si>
    <t>SFN</t>
  </si>
  <si>
    <t>SFV</t>
  </si>
  <si>
    <t>SFX</t>
  </si>
  <si>
    <t>SGV</t>
  </si>
  <si>
    <t>SJA</t>
  </si>
  <si>
    <t>SJB</t>
  </si>
  <si>
    <t>SJE</t>
  </si>
  <si>
    <t>SJG</t>
  </si>
  <si>
    <t>SJH</t>
  </si>
  <si>
    <t>SJK</t>
  </si>
  <si>
    <t>SJL</t>
  </si>
  <si>
    <t>SJP</t>
  </si>
  <si>
    <t>SJR</t>
  </si>
  <si>
    <t>SJS</t>
  </si>
  <si>
    <t>SJV</t>
  </si>
  <si>
    <t>SKM</t>
  </si>
  <si>
    <t>SLA</t>
  </si>
  <si>
    <t>SLZ</t>
  </si>
  <si>
    <t>SMB</t>
  </si>
  <si>
    <t>SMC</t>
  </si>
  <si>
    <t>SMG</t>
  </si>
  <si>
    <t>SMR</t>
  </si>
  <si>
    <t>SMT</t>
  </si>
  <si>
    <t>SMZ</t>
  </si>
  <si>
    <t>SNC</t>
  </si>
  <si>
    <t>SNF</t>
  </si>
  <si>
    <t>SNG</t>
  </si>
  <si>
    <t>SNM</t>
  </si>
  <si>
    <t>SNT</t>
  </si>
  <si>
    <t>SNV</t>
  </si>
  <si>
    <t>SNZ</t>
  </si>
  <si>
    <t>SOD</t>
  </si>
  <si>
    <t>SOH</t>
  </si>
  <si>
    <t>SOM</t>
  </si>
  <si>
    <t>SOX</t>
  </si>
  <si>
    <t>SQB</t>
  </si>
  <si>
    <t>SQE</t>
  </si>
  <si>
    <t>SQF</t>
  </si>
  <si>
    <t>SQM</t>
  </si>
  <si>
    <t>SQU</t>
  </si>
  <si>
    <t>SQX</t>
  </si>
  <si>
    <t>SQY</t>
  </si>
  <si>
    <t>SRA</t>
  </si>
  <si>
    <t>SRB</t>
  </si>
  <si>
    <t>SRD</t>
  </si>
  <si>
    <t>SRE</t>
  </si>
  <si>
    <t>SRJ</t>
  </si>
  <si>
    <t>SRO</t>
  </si>
  <si>
    <t>SRS</t>
  </si>
  <si>
    <t>SRZ</t>
  </si>
  <si>
    <t>SSA</t>
  </si>
  <si>
    <t>SSD</t>
  </si>
  <si>
    <t>SSL</t>
  </si>
  <si>
    <t>SSO</t>
  </si>
  <si>
    <t>SST</t>
  </si>
  <si>
    <t>SSZ</t>
  </si>
  <si>
    <t>STB</t>
  </si>
  <si>
    <t>STD</t>
  </si>
  <si>
    <t>STM</t>
  </si>
  <si>
    <t>STY</t>
  </si>
  <si>
    <t>STZ</t>
  </si>
  <si>
    <t>SUQ</t>
  </si>
  <si>
    <t>SVI</t>
  </si>
  <si>
    <t>SVV</t>
  </si>
  <si>
    <t>SVZ</t>
  </si>
  <si>
    <t>SWM</t>
  </si>
  <si>
    <t>SXO</t>
  </si>
  <si>
    <t>SXX</t>
  </si>
  <si>
    <t>SYC</t>
  </si>
  <si>
    <t>SZQ</t>
  </si>
  <si>
    <t>TAU</t>
  </si>
  <si>
    <t>TAW</t>
  </si>
  <si>
    <t>TBD</t>
  </si>
  <si>
    <t>TBP</t>
  </si>
  <si>
    <t>TBT</t>
  </si>
  <si>
    <t>TCD</t>
  </si>
  <si>
    <t>TCO</t>
  </si>
  <si>
    <t>TCQ</t>
  </si>
  <si>
    <t>TCV</t>
  </si>
  <si>
    <t>TDA</t>
  </si>
  <si>
    <t>TDD</t>
  </si>
  <si>
    <t>TDL</t>
  </si>
  <si>
    <t>TDP</t>
  </si>
  <si>
    <t>TEC</t>
  </si>
  <si>
    <t>TFF</t>
  </si>
  <si>
    <t>TFL</t>
  </si>
  <si>
    <t>TGI</t>
  </si>
  <si>
    <t>TGQ</t>
  </si>
  <si>
    <t>THE</t>
  </si>
  <si>
    <t>TIB</t>
  </si>
  <si>
    <t>TJA</t>
  </si>
  <si>
    <t>TJL</t>
  </si>
  <si>
    <t>TLU</t>
  </si>
  <si>
    <t>TLX</t>
  </si>
  <si>
    <t>TLZ</t>
  </si>
  <si>
    <t>TME</t>
  </si>
  <si>
    <t>TMO</t>
  </si>
  <si>
    <t>TMT</t>
  </si>
  <si>
    <t>TNW</t>
  </si>
  <si>
    <t>TOQ</t>
  </si>
  <si>
    <t>TOT</t>
  </si>
  <si>
    <t>TOW</t>
  </si>
  <si>
    <t>TPC</t>
  </si>
  <si>
    <t>TPN</t>
  </si>
  <si>
    <t>TPP</t>
  </si>
  <si>
    <t>TQS</t>
  </si>
  <si>
    <t>TRB</t>
  </si>
  <si>
    <t>TRQ</t>
  </si>
  <si>
    <t>TRU</t>
  </si>
  <si>
    <t>TSC</t>
  </si>
  <si>
    <t>TSQ</t>
  </si>
  <si>
    <t>TTC</t>
  </si>
  <si>
    <t>TTG</t>
  </si>
  <si>
    <t>TTM</t>
  </si>
  <si>
    <t>TUA</t>
  </si>
  <si>
    <t>TUC</t>
  </si>
  <si>
    <t>TUR</t>
  </si>
  <si>
    <t>TUV</t>
  </si>
  <si>
    <t>TUZ</t>
  </si>
  <si>
    <t>TXF</t>
  </si>
  <si>
    <t>TYL</t>
  </si>
  <si>
    <t>TYT</t>
  </si>
  <si>
    <t>UAQ</t>
  </si>
  <si>
    <t>UBA</t>
  </si>
  <si>
    <t>UBT</t>
  </si>
  <si>
    <t>UDI</t>
  </si>
  <si>
    <t>UIB</t>
  </si>
  <si>
    <t>UIO</t>
  </si>
  <si>
    <t>ULA</t>
  </si>
  <si>
    <t>ULC</t>
  </si>
  <si>
    <t>ULQ</t>
  </si>
  <si>
    <t>ULS</t>
  </si>
  <si>
    <t>UMI</t>
  </si>
  <si>
    <t>UMU</t>
  </si>
  <si>
    <t>UNA</t>
  </si>
  <si>
    <t>UNC</t>
  </si>
  <si>
    <t>URB</t>
  </si>
  <si>
    <t>URG</t>
  </si>
  <si>
    <t>URI</t>
  </si>
  <si>
    <t>URM</t>
  </si>
  <si>
    <t>URR</t>
  </si>
  <si>
    <t>USH</t>
  </si>
  <si>
    <t>USI</t>
  </si>
  <si>
    <t>UYU</t>
  </si>
  <si>
    <t>UZU</t>
  </si>
  <si>
    <t>VAB</t>
  </si>
  <si>
    <t>VAG</t>
  </si>
  <si>
    <t>VAH</t>
  </si>
  <si>
    <t>VAL</t>
  </si>
  <si>
    <t>VAP</t>
  </si>
  <si>
    <t>VCF</t>
  </si>
  <si>
    <t>VCH</t>
  </si>
  <si>
    <t>VCP</t>
  </si>
  <si>
    <t>VCR</t>
  </si>
  <si>
    <t>VDC</t>
  </si>
  <si>
    <t>VDM</t>
  </si>
  <si>
    <t>VDP</t>
  </si>
  <si>
    <t>VDR</t>
  </si>
  <si>
    <t>VDT</t>
  </si>
  <si>
    <t>VEG</t>
  </si>
  <si>
    <t>VGS</t>
  </si>
  <si>
    <t>VGZ</t>
  </si>
  <si>
    <t>VIA</t>
  </si>
  <si>
    <t>VIG</t>
  </si>
  <si>
    <t>VIX</t>
  </si>
  <si>
    <t>VLG</t>
  </si>
  <si>
    <t>VLM</t>
  </si>
  <si>
    <t>VLN</t>
  </si>
  <si>
    <t>VLP</t>
  </si>
  <si>
    <t>VLR</t>
  </si>
  <si>
    <t>VLV</t>
  </si>
  <si>
    <t>VME</t>
  </si>
  <si>
    <t>VMI</t>
  </si>
  <si>
    <t>VOT</t>
  </si>
  <si>
    <t>VUP</t>
  </si>
  <si>
    <t>VVC</t>
  </si>
  <si>
    <t>VVI</t>
  </si>
  <si>
    <t>VVN</t>
  </si>
  <si>
    <t>WAP</t>
  </si>
  <si>
    <t>WCA</t>
  </si>
  <si>
    <t>WCH</t>
  </si>
  <si>
    <t>WGL</t>
  </si>
  <si>
    <t>WOK</t>
  </si>
  <si>
    <t>WPA</t>
  </si>
  <si>
    <t>WPR</t>
  </si>
  <si>
    <t>WPU</t>
  </si>
  <si>
    <t>WSE</t>
  </si>
  <si>
    <t>WSO</t>
  </si>
  <si>
    <t>XAP</t>
  </si>
  <si>
    <t>XAU</t>
  </si>
  <si>
    <t>XGO</t>
  </si>
  <si>
    <t>XHR</t>
  </si>
  <si>
    <t>XIG</t>
  </si>
  <si>
    <t>XIS</t>
  </si>
  <si>
    <t>XMS</t>
  </si>
  <si>
    <t>XMV</t>
  </si>
  <si>
    <t>XMX</t>
  </si>
  <si>
    <t>XOE</t>
  </si>
  <si>
    <t>XOS</t>
  </si>
  <si>
    <t>XPD</t>
  </si>
  <si>
    <t>XRB</t>
  </si>
  <si>
    <t>YAI</t>
  </si>
  <si>
    <t>YMS</t>
  </si>
  <si>
    <t>ZAI</t>
  </si>
  <si>
    <t>ZAL</t>
  </si>
  <si>
    <t>ZBW</t>
  </si>
  <si>
    <t>ZCO</t>
  </si>
  <si>
    <t>ZCQ</t>
  </si>
  <si>
    <t>ZFU</t>
  </si>
  <si>
    <t>ZHX</t>
  </si>
  <si>
    <t>ZIC</t>
  </si>
  <si>
    <t>ZLR</t>
  </si>
  <si>
    <t>ZMD</t>
  </si>
  <si>
    <t>ZMN</t>
  </si>
  <si>
    <t>ZOS</t>
  </si>
  <si>
    <t>ZPC</t>
  </si>
  <si>
    <t>ZTP</t>
  </si>
  <si>
    <t>ZUD</t>
  </si>
  <si>
    <t>ZVC</t>
  </si>
  <si>
    <t>---</t>
  </si>
  <si>
    <t>Unknown Country</t>
  </si>
  <si>
    <t>Unknown Location</t>
  </si>
  <si>
    <t>DDL</t>
  </si>
  <si>
    <t>DPC</t>
  </si>
  <si>
    <t>DQF</t>
  </si>
  <si>
    <t>EEE</t>
  </si>
  <si>
    <t>FSG</t>
  </si>
  <si>
    <t>HDQ</t>
  </si>
  <si>
    <t>IAT</t>
  </si>
  <si>
    <t>NKW</t>
  </si>
  <si>
    <t>OPE</t>
  </si>
  <si>
    <t>OQC</t>
  </si>
  <si>
    <t>OQI</t>
  </si>
  <si>
    <t>OQL</t>
  </si>
  <si>
    <t>OQM</t>
  </si>
  <si>
    <t>OQP</t>
  </si>
  <si>
    <t>OQS</t>
  </si>
  <si>
    <t>OQX</t>
  </si>
  <si>
    <t>OQZ</t>
  </si>
  <si>
    <t>OXX</t>
  </si>
  <si>
    <t>QEN</t>
  </si>
  <si>
    <t>QES</t>
  </si>
  <si>
    <t>QMX</t>
  </si>
  <si>
    <t>QMY</t>
  </si>
  <si>
    <t>QPX</t>
  </si>
  <si>
    <t>QPY</t>
  </si>
  <si>
    <t>QQE</t>
  </si>
  <si>
    <t>QQZ</t>
  </si>
  <si>
    <t>QSP</t>
  </si>
  <si>
    <t>QTV</t>
  </si>
  <si>
    <t>QUK</t>
  </si>
  <si>
    <t>QXL</t>
  </si>
  <si>
    <t>QXM</t>
  </si>
  <si>
    <t>QXN</t>
  </si>
  <si>
    <t>QXS</t>
  </si>
  <si>
    <t>QXT</t>
  </si>
  <si>
    <t>QXY</t>
  </si>
  <si>
    <t>QZW</t>
  </si>
  <si>
    <t>QZX</t>
  </si>
  <si>
    <t>QZY</t>
  </si>
  <si>
    <t>REV</t>
  </si>
  <si>
    <t>VPA</t>
  </si>
  <si>
    <t>VZN</t>
  </si>
  <si>
    <t>WCL</t>
  </si>
  <si>
    <t>XCA</t>
  </si>
  <si>
    <t>XLC</t>
  </si>
  <si>
    <t>ZZZ</t>
  </si>
  <si>
    <t>Rank</t>
  </si>
  <si>
    <t>A</t>
  </si>
  <si>
    <t>D</t>
  </si>
  <si>
    <t>Color By</t>
  </si>
  <si>
    <t>Order By</t>
  </si>
  <si>
    <t>Color</t>
  </si>
  <si>
    <t>Carriers</t>
  </si>
  <si>
    <t>C</t>
  </si>
  <si>
    <t>E</t>
  </si>
  <si>
    <t>F</t>
  </si>
  <si>
    <t>B</t>
  </si>
  <si>
    <t>G</t>
  </si>
  <si>
    <t>SQ</t>
  </si>
  <si>
    <t>Origin Airport</t>
  </si>
  <si>
    <t>MI</t>
  </si>
  <si>
    <t xml:space="preserve"> ----5-- </t>
  </si>
  <si>
    <t xml:space="preserve"> </t>
  </si>
  <si>
    <t xml:space="preserve">I </t>
  </si>
  <si>
    <t xml:space="preserve">  </t>
  </si>
  <si>
    <t>Air Chathams Limited</t>
  </si>
  <si>
    <t>3C</t>
  </si>
  <si>
    <t>AUCKLAND</t>
  </si>
  <si>
    <t>NORFOLK ISLAND</t>
  </si>
  <si>
    <t xml:space="preserve"> -2----- </t>
  </si>
  <si>
    <t>Air Caledonie International</t>
  </si>
  <si>
    <t>NOUMEA</t>
  </si>
  <si>
    <t>Qantas Airways Ltd.</t>
  </si>
  <si>
    <t>QF</t>
  </si>
  <si>
    <t>SYDNEY</t>
  </si>
  <si>
    <t xml:space="preserve"> -----6- </t>
  </si>
  <si>
    <t>Air Pacific Limited t/a Fiji Airways</t>
  </si>
  <si>
    <t>NADI</t>
  </si>
  <si>
    <t>Cathay Pacific Airways, Ltd.</t>
  </si>
  <si>
    <t>HONG KONG</t>
  </si>
  <si>
    <t>Air New Zealand Limited</t>
  </si>
  <si>
    <t>PERTH</t>
  </si>
  <si>
    <t>BRISBANE</t>
  </si>
  <si>
    <t xml:space="preserve"> --3---- </t>
  </si>
  <si>
    <t xml:space="preserve"> 1------ </t>
  </si>
  <si>
    <t>MELBOURNE</t>
  </si>
  <si>
    <t>NUKU ALOFA</t>
  </si>
  <si>
    <t>China Airlines Ltd.</t>
  </si>
  <si>
    <t xml:space="preserve"> ----5-7 </t>
  </si>
  <si>
    <t xml:space="preserve"> -23---- </t>
  </si>
  <si>
    <t xml:space="preserve"> 1----6- </t>
  </si>
  <si>
    <t xml:space="preserve"> ------7 </t>
  </si>
  <si>
    <t xml:space="preserve"> ---4--- </t>
  </si>
  <si>
    <t xml:space="preserve"> ---4--7 </t>
  </si>
  <si>
    <t xml:space="preserve"> -2-4--- </t>
  </si>
  <si>
    <t xml:space="preserve"> --3-5-- </t>
  </si>
  <si>
    <t>Nauru Air Corporation</t>
  </si>
  <si>
    <t>ON</t>
  </si>
  <si>
    <t>PORT VILA</t>
  </si>
  <si>
    <t>SUVA</t>
  </si>
  <si>
    <t xml:space="preserve"> 12----- </t>
  </si>
  <si>
    <t xml:space="preserve"> --3---7 </t>
  </si>
  <si>
    <t xml:space="preserve"> -2---6- </t>
  </si>
  <si>
    <t xml:space="preserve"> 1234--- </t>
  </si>
  <si>
    <t>Virgin Australia International Airlines Pty Ltd</t>
  </si>
  <si>
    <t>VA</t>
  </si>
  <si>
    <t>RAROTONGA</t>
  </si>
  <si>
    <t>GOLD COAST</t>
  </si>
  <si>
    <t>Jetstar Airways Pty Limited</t>
  </si>
  <si>
    <t>JQ</t>
  </si>
  <si>
    <t xml:space="preserve"> -2-4--7 </t>
  </si>
  <si>
    <t xml:space="preserve"> ----567 </t>
  </si>
  <si>
    <t xml:space="preserve"> --3-56- </t>
  </si>
  <si>
    <t xml:space="preserve"> 12-45-7 </t>
  </si>
  <si>
    <t xml:space="preserve"> ---4567 </t>
  </si>
  <si>
    <t xml:space="preserve"> --3-5-7 </t>
  </si>
  <si>
    <t>CHICAGO</t>
  </si>
  <si>
    <t>ADELAIDE</t>
  </si>
  <si>
    <t xml:space="preserve"> 123---- </t>
  </si>
  <si>
    <t xml:space="preserve"> 12---6- </t>
  </si>
  <si>
    <t xml:space="preserve"> -2-45-- </t>
  </si>
  <si>
    <t xml:space="preserve"> ---45-- </t>
  </si>
  <si>
    <t xml:space="preserve"> -2-4-67 </t>
  </si>
  <si>
    <t xml:space="preserve"> --3-567 </t>
  </si>
  <si>
    <t xml:space="preserve"> 1234-67 </t>
  </si>
  <si>
    <t xml:space="preserve"> 1-3---7 </t>
  </si>
  <si>
    <t xml:space="preserve"> 1--4567 </t>
  </si>
  <si>
    <t xml:space="preserve"> -2-4-6- </t>
  </si>
  <si>
    <t>China Southern Airlines</t>
  </si>
  <si>
    <t>GUANGZHOU</t>
  </si>
  <si>
    <t xml:space="preserve"> -2-456- </t>
  </si>
  <si>
    <t>TAIPEI</t>
  </si>
  <si>
    <t>Air Tahiti Nui</t>
  </si>
  <si>
    <t>PAPEETE</t>
  </si>
  <si>
    <t xml:space="preserve"> -23-56- </t>
  </si>
  <si>
    <t>APIA</t>
  </si>
  <si>
    <t xml:space="preserve"> -----67 </t>
  </si>
  <si>
    <t xml:space="preserve"> 1-3-567 </t>
  </si>
  <si>
    <t>SAN FRANCISCO</t>
  </si>
  <si>
    <t xml:space="preserve"> 1---5-- </t>
  </si>
  <si>
    <t>NIUE ISLAND</t>
  </si>
  <si>
    <t xml:space="preserve"> -2-4567 </t>
  </si>
  <si>
    <t>American Airlines</t>
  </si>
  <si>
    <t>AA</t>
  </si>
  <si>
    <t>DALLAS FORT WORTH</t>
  </si>
  <si>
    <t>SHANGHAI</t>
  </si>
  <si>
    <t xml:space="preserve"> 1-3---- </t>
  </si>
  <si>
    <t xml:space="preserve"> --34567 </t>
  </si>
  <si>
    <t xml:space="preserve"> 123---7 </t>
  </si>
  <si>
    <t>Philippine Airlines, Inc.</t>
  </si>
  <si>
    <t>PR</t>
  </si>
  <si>
    <t>MANILA</t>
  </si>
  <si>
    <t xml:space="preserve"> -2--5-7 </t>
  </si>
  <si>
    <t>Hawaiian Airlines Inc.</t>
  </si>
  <si>
    <t>HA</t>
  </si>
  <si>
    <t>HONOLULU</t>
  </si>
  <si>
    <t xml:space="preserve"> 123-567 </t>
  </si>
  <si>
    <t xml:space="preserve"> --34-6- </t>
  </si>
  <si>
    <t xml:space="preserve"> 1-34--- </t>
  </si>
  <si>
    <t>Singapore Airlines Limited</t>
  </si>
  <si>
    <t>SINGAPORE</t>
  </si>
  <si>
    <t xml:space="preserve"> 1-3--6- </t>
  </si>
  <si>
    <t xml:space="preserve"> 1-34-6- </t>
  </si>
  <si>
    <t xml:space="preserve">M </t>
  </si>
  <si>
    <t>Air Canada</t>
  </si>
  <si>
    <t>AC</t>
  </si>
  <si>
    <t>VANCOUVER</t>
  </si>
  <si>
    <t xml:space="preserve"> 1-34-67 </t>
  </si>
  <si>
    <t>SEOUL</t>
  </si>
  <si>
    <t xml:space="preserve"> 1--4-6- </t>
  </si>
  <si>
    <t xml:space="preserve"> 12-4567 </t>
  </si>
  <si>
    <t xml:space="preserve"> 12-456- </t>
  </si>
  <si>
    <t xml:space="preserve"> 1--45-- </t>
  </si>
  <si>
    <t>NEWCASTLE</t>
  </si>
  <si>
    <t xml:space="preserve"> 12345-7 </t>
  </si>
  <si>
    <t xml:space="preserve"> 12-4-6- </t>
  </si>
  <si>
    <t xml:space="preserve"> 1-34567 </t>
  </si>
  <si>
    <t xml:space="preserve"> --345-7 </t>
  </si>
  <si>
    <t xml:space="preserve"> ---4-6- </t>
  </si>
  <si>
    <t xml:space="preserve">B </t>
  </si>
  <si>
    <t>LOS ANGELES</t>
  </si>
  <si>
    <t xml:space="preserve"> -234-6- </t>
  </si>
  <si>
    <t xml:space="preserve"> 1-3-5-7 </t>
  </si>
  <si>
    <t xml:space="preserve"> 1-345-7 </t>
  </si>
  <si>
    <t>OSAKA</t>
  </si>
  <si>
    <t>NEW YORK</t>
  </si>
  <si>
    <t>TOKYO</t>
  </si>
  <si>
    <t xml:space="preserve"> -2--56- </t>
  </si>
  <si>
    <t>Sichuan Airlines Co. Ltd.</t>
  </si>
  <si>
    <t>3U</t>
  </si>
  <si>
    <t>CHENGDU</t>
  </si>
  <si>
    <t xml:space="preserve"> -23-567 </t>
  </si>
  <si>
    <t xml:space="preserve"> 123456- </t>
  </si>
  <si>
    <t xml:space="preserve"> 12345-- </t>
  </si>
  <si>
    <t xml:space="preserve"> -23-5-7 </t>
  </si>
  <si>
    <t>Malaysia Airlines Berhad</t>
  </si>
  <si>
    <t>KUALA LUMPUR</t>
  </si>
  <si>
    <t>LATAM Airlines Group SA</t>
  </si>
  <si>
    <t>SANTIAGO</t>
  </si>
  <si>
    <t xml:space="preserve"> 123-5-- </t>
  </si>
  <si>
    <t xml:space="preserve"> -2345-7 </t>
  </si>
  <si>
    <t xml:space="preserve">A </t>
  </si>
  <si>
    <t>BUENOS AIRES</t>
  </si>
  <si>
    <t>China Eastern Airlines</t>
  </si>
  <si>
    <t>Qatar Airways (Q.C.S.C.)</t>
  </si>
  <si>
    <t>QR</t>
  </si>
  <si>
    <t>DOHA</t>
  </si>
  <si>
    <t>United Airlines, Inc.</t>
  </si>
  <si>
    <t>Air China Limited</t>
  </si>
  <si>
    <t>BEIJING</t>
  </si>
  <si>
    <t>Thai Airways International Public Company Ltd</t>
  </si>
  <si>
    <t>BANGKOK</t>
  </si>
  <si>
    <t xml:space="preserve">D </t>
  </si>
  <si>
    <t>HOUSTON</t>
  </si>
  <si>
    <t>Emirates</t>
  </si>
  <si>
    <t>EK</t>
  </si>
  <si>
    <t>DENPASAR BALI</t>
  </si>
  <si>
    <t>Korean Air Lines Co. Ltd.</t>
  </si>
  <si>
    <t>DUBAI</t>
  </si>
  <si>
    <t xml:space="preserve"> 12-45-- </t>
  </si>
  <si>
    <t xml:space="preserve"> --3--6- </t>
  </si>
  <si>
    <t xml:space="preserve"> --34--- </t>
  </si>
  <si>
    <t>SUNSHINE COAST</t>
  </si>
  <si>
    <t xml:space="preserve"> -2--5-- </t>
  </si>
  <si>
    <t xml:space="preserve"> ----56- </t>
  </si>
  <si>
    <t xml:space="preserve"> -2----7 </t>
  </si>
  <si>
    <t xml:space="preserve"> 1-----7 </t>
  </si>
  <si>
    <t xml:space="preserve"> 1-3-5-- </t>
  </si>
  <si>
    <t xml:space="preserve"> ---456- </t>
  </si>
  <si>
    <t xml:space="preserve"> 1-345-- </t>
  </si>
  <si>
    <t>CAIRNS</t>
  </si>
  <si>
    <t xml:space="preserve"> --3--67 </t>
  </si>
  <si>
    <t xml:space="preserve"> -23456- </t>
  </si>
  <si>
    <t xml:space="preserve"> ---4-67 </t>
  </si>
  <si>
    <t xml:space="preserve"> -23-5-- </t>
  </si>
  <si>
    <t xml:space="preserve"> --345-- </t>
  </si>
  <si>
    <t xml:space="preserve"> 12--5-- </t>
  </si>
  <si>
    <t xml:space="preserve"> --3456- </t>
  </si>
  <si>
    <t xml:space="preserve"> 12-4--- </t>
  </si>
  <si>
    <t xml:space="preserve"> -2-45-7 </t>
  </si>
  <si>
    <t xml:space="preserve"> 12---67 </t>
  </si>
  <si>
    <t xml:space="preserve"> 12--56- </t>
  </si>
  <si>
    <t xml:space="preserve"> -23--67 </t>
  </si>
  <si>
    <t xml:space="preserve"> 12--5-7 </t>
  </si>
  <si>
    <t xml:space="preserve"> -2345-- </t>
  </si>
  <si>
    <t>Polynesian Limited</t>
  </si>
  <si>
    <t>OL</t>
  </si>
  <si>
    <t xml:space="preserve"> 1-3-56- </t>
  </si>
  <si>
    <t>Hainan Airlines Holding Company Limited</t>
  </si>
  <si>
    <t>SHENZHEN</t>
  </si>
  <si>
    <t xml:space="preserve"> 1--456- </t>
  </si>
  <si>
    <t xml:space="preserve"> 12--567 </t>
  </si>
  <si>
    <t xml:space="preserve"> 12-4-67 </t>
  </si>
  <si>
    <t xml:space="preserve"> 1--4--- </t>
  </si>
  <si>
    <t xml:space="preserve"> -23---7 </t>
  </si>
  <si>
    <t xml:space="preserve"> 12----7 </t>
  </si>
  <si>
    <t xml:space="preserve"> 1---5-7 </t>
  </si>
  <si>
    <t xml:space="preserve"> 1----67 </t>
  </si>
  <si>
    <t xml:space="preserve"> ---45-7 </t>
  </si>
  <si>
    <t xml:space="preserve"> 123--6- </t>
  </si>
  <si>
    <t xml:space="preserve"> 123-5-7 </t>
  </si>
  <si>
    <t xml:space="preserve"> 1---56- </t>
  </si>
  <si>
    <t xml:space="preserve"> 123--67 </t>
  </si>
  <si>
    <t xml:space="preserve"> 1234-6- </t>
  </si>
  <si>
    <t xml:space="preserve"> -2---67 </t>
  </si>
  <si>
    <t xml:space="preserve"> -234-67 </t>
  </si>
  <si>
    <t xml:space="preserve"> -23--6- </t>
  </si>
  <si>
    <t xml:space="preserve"> 1--4--7 </t>
  </si>
  <si>
    <t xml:space="preserve"> 1234--7 </t>
  </si>
  <si>
    <t xml:space="preserve"> 1-3456- </t>
  </si>
  <si>
    <t xml:space="preserve"> 1---567 </t>
  </si>
  <si>
    <t xml:space="preserve"> --34-67 </t>
  </si>
  <si>
    <t xml:space="preserve"> -234--- </t>
  </si>
  <si>
    <t xml:space="preserve"> --34--7 </t>
  </si>
  <si>
    <t xml:space="preserve"> -234--7 </t>
  </si>
  <si>
    <t xml:space="preserve"> -2--567 </t>
  </si>
  <si>
    <t xml:space="preserve"> 1-3--67 </t>
  </si>
  <si>
    <t xml:space="preserve"> 1--45-7 </t>
  </si>
  <si>
    <t>Alliance Airlines Pty Limited</t>
  </si>
  <si>
    <t>QQ</t>
  </si>
  <si>
    <t xml:space="preserve"> 12-4--7 </t>
  </si>
  <si>
    <t>CANBERRA</t>
  </si>
  <si>
    <t xml:space="preserve"> 123-56- </t>
  </si>
  <si>
    <t>H</t>
  </si>
  <si>
    <t>Distance (km)</t>
  </si>
  <si>
    <t>Seats per Operation</t>
  </si>
  <si>
    <t>Operating Airline   ASK (Millions)</t>
  </si>
  <si>
    <t>Operating Airline   Capacity</t>
  </si>
  <si>
    <t>DepCount</t>
  </si>
  <si>
    <t>Schedule Type</t>
  </si>
  <si>
    <t>Sun</t>
  </si>
  <si>
    <t>Sat</t>
  </si>
  <si>
    <t>Fri</t>
  </si>
  <si>
    <t>Thu</t>
  </si>
  <si>
    <t>Wed</t>
  </si>
  <si>
    <t>Tue</t>
  </si>
  <si>
    <t>Mon</t>
  </si>
  <si>
    <t>Frequency</t>
  </si>
  <si>
    <t>Restricted Code</t>
  </si>
  <si>
    <t>Arrival Terminal</t>
  </si>
  <si>
    <t>Departure Terminal</t>
  </si>
  <si>
    <t>Flight Duration (mins)</t>
  </si>
  <si>
    <t>Arrival Time</t>
  </si>
  <si>
    <t>Departure Time</t>
  </si>
  <si>
    <t>Discontinued Date</t>
  </si>
  <si>
    <t>Effective Date</t>
  </si>
  <si>
    <t>Flight No</t>
  </si>
  <si>
    <t>Month</t>
  </si>
  <si>
    <t>Year</t>
  </si>
  <si>
    <t>Code Share</t>
  </si>
  <si>
    <t>Operating Airline Name</t>
  </si>
  <si>
    <t>Operating Airline</t>
  </si>
  <si>
    <t>Destination City Name</t>
  </si>
  <si>
    <t>Destination Airport</t>
  </si>
  <si>
    <t>Origin City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</si>
</sst>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7" x14ac:knownFonts="1">
    <font>
      <sz val="11"/>
      <color theme="1"/>
      <name val="Calibri"/>
      <family val="2"/>
      <scheme val="minor"/>
    </font>
    <font>
      <sz val="11"/>
      <color theme="1"/>
      <name val="Calibri"/>
      <family val="2"/>
      <scheme val="minor"/>
    </font>
    <font>
      <sz val="11"/>
      <color theme="0"/>
      <name val="Calibri"/>
      <family val="2"/>
      <scheme val="minor"/>
    </font>
    <font>
      <sz val="12"/>
      <color theme="1"/>
      <name val="Calibri"/>
      <family val="2"/>
      <scheme val="minor"/>
    </font>
    <font>
      <sz val="12"/>
      <color theme="1"/>
      <name val="Courier New"/>
      <family val="3"/>
    </font>
    <font>
      <sz val="12"/>
      <color rgb="FF222222"/>
      <name val="Arial"/>
      <family val="2"/>
    </font>
    <font>
      <sz val="11"/>
      <color rgb="FF222222"/>
      <name val="Arial"/>
      <family val="2"/>
    </font>
  </fonts>
  <fills count="9">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6">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3" fontId="1" fillId="0" borderId="0" applyFont="0" applyFill="0" applyBorder="0" applyAlignment="0" applyProtection="0"/>
  </cellStyleXfs>
  <cellXfs count="54">
    <xf numFmtId="0" fontId="0" fillId="0" borderId="0" xfId="0"/>
    <xf numFmtId="0" fontId="0" fillId="0" borderId="0" xfId="0" pivotButton="1"/>
    <xf numFmtId="0" fontId="0" fillId="0" borderId="0" xfId="0" applyAlignment="1">
      <alignment horizontal="left"/>
    </xf>
    <xf numFmtId="0" fontId="2" fillId="3" borderId="0" xfId="0" applyFont="1" applyFill="1"/>
    <xf numFmtId="0" fontId="3" fillId="0" borderId="0" xfId="0" applyFont="1"/>
    <xf numFmtId="0" fontId="0" fillId="0" borderId="0" xfId="0" applyAlignment="1">
      <alignment horizontal="center" vertical="center" textRotation="90"/>
    </xf>
    <xf numFmtId="0" fontId="4" fillId="2" borderId="1" xfId="0" applyFont="1" applyFill="1" applyBorder="1" applyAlignment="1">
      <alignment horizontal="center"/>
    </xf>
    <xf numFmtId="0" fontId="4" fillId="2" borderId="0" xfId="0" applyFont="1" applyFill="1" applyBorder="1" applyAlignment="1">
      <alignment horizontal="center"/>
    </xf>
    <xf numFmtId="0" fontId="0" fillId="3" borderId="0" xfId="0" applyFill="1" applyAlignment="1">
      <alignment horizontal="left"/>
    </xf>
    <xf numFmtId="0" fontId="0" fillId="4" borderId="0" xfId="0" applyFill="1" applyAlignment="1">
      <alignment horizontal="left"/>
    </xf>
    <xf numFmtId="0" fontId="0" fillId="5" borderId="0" xfId="0" applyFill="1" applyAlignment="1">
      <alignment horizontal="left"/>
    </xf>
    <xf numFmtId="0" fontId="0" fillId="6" borderId="0" xfId="0" applyFill="1" applyAlignment="1">
      <alignment horizontal="left"/>
    </xf>
    <xf numFmtId="0" fontId="0" fillId="7" borderId="0" xfId="0" applyFill="1" applyAlignment="1">
      <alignment horizontal="left"/>
    </xf>
    <xf numFmtId="0" fontId="0" fillId="8" borderId="0" xfId="0" applyFill="1" applyAlignment="1">
      <alignment horizontal="left"/>
    </xf>
    <xf numFmtId="49" fontId="0" fillId="0" borderId="0" xfId="0" applyNumberFormat="1"/>
    <xf numFmtId="0" fontId="4" fillId="2" borderId="0" xfId="0" applyFont="1" applyFill="1" applyBorder="1" applyAlignment="1">
      <alignment horizontal="center" vertical="center"/>
    </xf>
    <xf numFmtId="0" fontId="5" fillId="0" borderId="0" xfId="0" applyFont="1"/>
    <xf numFmtId="0" fontId="6" fillId="0" borderId="0" xfId="0" applyFont="1"/>
    <xf numFmtId="0" fontId="4" fillId="2" borderId="4" xfId="0" applyFont="1" applyFill="1" applyBorder="1" applyAlignment="1">
      <alignment horizontal="center"/>
    </xf>
    <xf numFmtId="0" fontId="4" fillId="2" borderId="6" xfId="0" applyFont="1" applyFill="1" applyBorder="1" applyAlignment="1">
      <alignment horizontal="center" vertical="center"/>
    </xf>
    <xf numFmtId="0" fontId="4" fillId="2" borderId="6" xfId="0" applyFont="1" applyFill="1" applyBorder="1" applyAlignment="1">
      <alignment horizontal="center"/>
    </xf>
    <xf numFmtId="0" fontId="0" fillId="2" borderId="3" xfId="0" applyFill="1" applyBorder="1"/>
    <xf numFmtId="0" fontId="0" fillId="2" borderId="1" xfId="0" applyFill="1" applyBorder="1"/>
    <xf numFmtId="0" fontId="0" fillId="2" borderId="5" xfId="0" applyFill="1" applyBorder="1"/>
    <xf numFmtId="0" fontId="0" fillId="2" borderId="0" xfId="0" applyFill="1" applyBorder="1"/>
    <xf numFmtId="0" fontId="0" fillId="2" borderId="5" xfId="0" applyFill="1" applyBorder="1" applyAlignment="1">
      <alignment horizontal="center" vertical="center" textRotation="90"/>
    </xf>
    <xf numFmtId="0" fontId="0" fillId="2" borderId="0" xfId="0" applyFill="1" applyBorder="1" applyAlignment="1">
      <alignment horizontal="center" vertical="center" textRotation="90"/>
    </xf>
    <xf numFmtId="164" fontId="0" fillId="2" borderId="5" xfId="1" applyNumberFormat="1" applyFont="1" applyFill="1" applyBorder="1"/>
    <xf numFmtId="0" fontId="3" fillId="2" borderId="0" xfId="0" applyFont="1" applyFill="1" applyBorder="1"/>
    <xf numFmtId="0" fontId="3" fillId="2" borderId="6" xfId="0" applyFont="1" applyFill="1" applyBorder="1"/>
    <xf numFmtId="0" fontId="0" fillId="2" borderId="0" xfId="0" applyNumberFormat="1" applyFill="1" applyBorder="1"/>
    <xf numFmtId="0" fontId="0" fillId="2" borderId="7" xfId="0" applyFill="1" applyBorder="1"/>
    <xf numFmtId="0" fontId="0" fillId="2" borderId="8" xfId="0" applyFill="1" applyBorder="1"/>
    <xf numFmtId="0" fontId="3" fillId="2" borderId="9" xfId="0" applyFont="1" applyFill="1" applyBorder="1"/>
    <xf numFmtId="20" fontId="0" fillId="0" borderId="0" xfId="0" applyNumberFormat="1"/>
    <xf numFmtId="0" fontId="0" fillId="2" borderId="2" xfId="0" applyFill="1" applyBorder="1"/>
    <xf numFmtId="0" fontId="3" fillId="2" borderId="10" xfId="0" applyFont="1" applyFill="1" applyBorder="1"/>
    <xf numFmtId="0" fontId="3" fillId="2" borderId="11" xfId="0" applyFont="1" applyFill="1" applyBorder="1"/>
    <xf numFmtId="0" fontId="3" fillId="2" borderId="12" xfId="0" applyFont="1" applyFill="1" applyBorder="1"/>
    <xf numFmtId="0" fontId="0" fillId="2" borderId="10" xfId="0" applyFill="1" applyBorder="1"/>
    <xf numFmtId="0" fontId="0" fillId="2" borderId="11" xfId="0" applyFill="1" applyBorder="1"/>
    <xf numFmtId="0" fontId="0" fillId="2" borderId="12" xfId="0" applyFill="1" applyBorder="1"/>
    <xf numFmtId="0" fontId="0" fillId="2" borderId="2" xfId="0" applyFill="1" applyBorder="1" applyAlignment="1">
      <alignment horizontal="left"/>
    </xf>
    <xf numFmtId="0" fontId="0" fillId="2" borderId="3" xfId="0" applyNumberFormat="1" applyFill="1" applyBorder="1"/>
    <xf numFmtId="0" fontId="0" fillId="2" borderId="1" xfId="0" applyNumberFormat="1" applyFill="1" applyBorder="1"/>
    <xf numFmtId="0" fontId="0" fillId="2" borderId="4" xfId="0" applyNumberFormat="1" applyFill="1" applyBorder="1"/>
    <xf numFmtId="0" fontId="0" fillId="2" borderId="13" xfId="0" applyFill="1" applyBorder="1" applyAlignment="1">
      <alignment horizontal="left" indent="1"/>
    </xf>
    <xf numFmtId="0" fontId="0" fillId="2" borderId="5" xfId="0" applyNumberFormat="1" applyFill="1" applyBorder="1"/>
    <xf numFmtId="0" fontId="0" fillId="2" borderId="6" xfId="0" applyNumberFormat="1" applyFill="1" applyBorder="1"/>
    <xf numFmtId="0" fontId="0" fillId="2" borderId="14" xfId="0" applyFill="1" applyBorder="1" applyAlignment="1">
      <alignment horizontal="left" indent="1"/>
    </xf>
    <xf numFmtId="0" fontId="0" fillId="2" borderId="15" xfId="0" applyFill="1" applyBorder="1" applyAlignment="1">
      <alignment horizontal="left" indent="1"/>
    </xf>
    <xf numFmtId="0" fontId="0" fillId="2" borderId="7" xfId="0" applyNumberFormat="1" applyFill="1" applyBorder="1"/>
    <xf numFmtId="0" fontId="0" fillId="2" borderId="8" xfId="0" applyNumberFormat="1" applyFill="1" applyBorder="1"/>
    <xf numFmtId="0" fontId="0" fillId="2" borderId="9" xfId="0" applyNumberFormat="1" applyFill="1" applyBorder="1"/>
  </cellXfs>
  <cellStyles count="2">
    <cellStyle name="Comma" xfId="1" builtinId="3"/>
    <cellStyle name="Normal" xfId="0" builtinId="0"/>
  </cellStyles>
  <dxfs count="57">
    <dxf>
      <font>
        <sz val="12"/>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25" formatCode="h:mm"/>
    </dxf>
    <dxf>
      <numFmt numFmtId="25" formatCode="h:mm"/>
    </dxf>
    <dxf>
      <font>
        <b/>
        <i val="0"/>
        <color theme="0"/>
      </font>
      <fill>
        <patternFill>
          <bgColor theme="9" tint="-0.24994659260841701"/>
        </patternFill>
      </fill>
    </dxf>
    <dxf>
      <font>
        <color theme="0"/>
      </font>
      <fill>
        <patternFill>
          <bgColor theme="4"/>
        </patternFill>
      </fill>
    </dxf>
    <dxf>
      <fill>
        <patternFill>
          <bgColor theme="5"/>
        </patternFill>
      </fill>
    </dxf>
    <dxf>
      <fill>
        <patternFill>
          <bgColor theme="6"/>
        </patternFill>
      </fill>
    </dxf>
    <dxf>
      <fill>
        <patternFill>
          <bgColor theme="7"/>
        </patternFill>
      </fill>
    </dxf>
    <dxf>
      <fill>
        <patternFill>
          <bgColor theme="8"/>
        </patternFill>
      </fill>
    </dxf>
    <dxf>
      <fill>
        <patternFill>
          <bgColor theme="9"/>
        </patternFill>
      </fill>
    </dxf>
    <dxf>
      <font>
        <color theme="0"/>
      </font>
      <fill>
        <patternFill>
          <bgColor theme="4" tint="-0.499984740745262"/>
        </patternFill>
      </fill>
    </dxf>
    <dxf>
      <font>
        <color theme="0"/>
      </font>
      <fill>
        <patternFill>
          <bgColor theme="5" tint="-0.499984740745262"/>
        </patternFill>
      </fill>
    </dxf>
    <dxf>
      <font>
        <color theme="0"/>
      </font>
      <fill>
        <patternFill>
          <bgColor theme="6" tint="-0.499984740745262"/>
        </patternFill>
      </fill>
    </dxf>
    <dxf>
      <font>
        <color theme="0"/>
      </font>
      <fill>
        <patternFill>
          <bgColor theme="8" tint="-0.89996032593768116"/>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font>
        <sz val="12"/>
      </font>
    </dxf>
  </dxfs>
  <tableStyles count="0" defaultTableStyle="TableStyleMedium2" defaultPivotStyle="PivotStyleLight16"/>
  <colors>
    <mruColors>
      <color rgb="FF66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21" Type="http://schemas.openxmlformats.org/officeDocument/2006/relationships/customXml" Target="../customXml/item9.xml"/><Relationship Id="rId34" Type="http://schemas.openxmlformats.org/officeDocument/2006/relationships/customXml" Target="../customXml/item22.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5" Type="http://schemas.openxmlformats.org/officeDocument/2006/relationships/customXml" Target="../customXml/item13.xml"/><Relationship Id="rId33"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29" Type="http://schemas.openxmlformats.org/officeDocument/2006/relationships/customXml" Target="../customXml/item17.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powerPivotData" Target="model/item.data"/><Relationship Id="rId24" Type="http://schemas.openxmlformats.org/officeDocument/2006/relationships/customXml" Target="../customXml/item12.xml"/><Relationship Id="rId32" Type="http://schemas.openxmlformats.org/officeDocument/2006/relationships/customXml" Target="../customXml/item20.xml"/><Relationship Id="rId37" Type="http://schemas.openxmlformats.org/officeDocument/2006/relationships/customXml" Target="../customXml/item25.xml"/><Relationship Id="rId5" Type="http://schemas.openxmlformats.org/officeDocument/2006/relationships/pivotCacheDefinition" Target="pivotCache/pivotCacheDefinition3.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36" Type="http://schemas.openxmlformats.org/officeDocument/2006/relationships/customXml" Target="../customXml/item24.xml"/><Relationship Id="rId10" Type="http://schemas.openxmlformats.org/officeDocument/2006/relationships/sharedStrings" Target="sharedStrings.xml"/><Relationship Id="rId19" Type="http://schemas.openxmlformats.org/officeDocument/2006/relationships/customXml" Target="../customXml/item7.xml"/><Relationship Id="rId31" Type="http://schemas.openxmlformats.org/officeDocument/2006/relationships/customXml" Target="../customXml/item19.xml"/><Relationship Id="rId4" Type="http://schemas.openxmlformats.org/officeDocument/2006/relationships/pivotCacheDefinition" Target="pivotCache/pivotCacheDefinition2.xml"/><Relationship Id="rId9" Type="http://schemas.openxmlformats.org/officeDocument/2006/relationships/styles" Target="style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 Id="rId30" Type="http://schemas.openxmlformats.org/officeDocument/2006/relationships/customXml" Target="../customXml/item18.xml"/><Relationship Id="rId35" Type="http://schemas.openxmlformats.org/officeDocument/2006/relationships/customXml" Target="../customXml/item23.xml"/><Relationship Id="rId8" Type="http://schemas.openxmlformats.org/officeDocument/2006/relationships/connections" Target="connections.xml"/><Relationship Id="rId3"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71870</xdr:colOff>
      <xdr:row>0</xdr:row>
      <xdr:rowOff>62345</xdr:rowOff>
    </xdr:from>
    <xdr:to>
      <xdr:col>1</xdr:col>
      <xdr:colOff>952500</xdr:colOff>
      <xdr:row>28</xdr:row>
      <xdr:rowOff>51955</xdr:rowOff>
    </xdr:to>
    <mc:AlternateContent xmlns:mc="http://schemas.openxmlformats.org/markup-compatibility/2006">
      <mc:Choice xmlns:a14="http://schemas.microsoft.com/office/drawing/2010/main" Requires="a14">
        <xdr:graphicFrame macro="">
          <xdr:nvGraphicFramePr>
            <xdr:cNvPr id="2" name="Dates">
              <a:extLst>
                <a:ext uri="{FF2B5EF4-FFF2-40B4-BE49-F238E27FC236}">
                  <a16:creationId xmlns:a16="http://schemas.microsoft.com/office/drawing/2014/main" id="{A30CD2CE-7E66-433D-B3B7-F442AE888E48}"/>
                </a:ext>
              </a:extLst>
            </xdr:cNvPr>
            <xdr:cNvGraphicFramePr/>
          </xdr:nvGraphicFramePr>
          <xdr:xfrm>
            <a:off x="0" y="0"/>
            <a:ext cx="0" cy="0"/>
          </xdr:xfrm>
          <a:graphic>
            <a:graphicData uri="http://schemas.microsoft.com/office/drawing/2010/slicer">
              <sle:slicer xmlns:sle="http://schemas.microsoft.com/office/drawing/2010/slicer" name="Dates"/>
            </a:graphicData>
          </a:graphic>
        </xdr:graphicFrame>
      </mc:Choice>
      <mc:Fallback>
        <xdr:sp macro="" textlink="">
          <xdr:nvSpPr>
            <xdr:cNvPr id="0" name=""/>
            <xdr:cNvSpPr>
              <a:spLocks noTextEdit="1"/>
            </xdr:cNvSpPr>
          </xdr:nvSpPr>
          <xdr:spPr>
            <a:xfrm>
              <a:off x="71870" y="62345"/>
              <a:ext cx="2196812" cy="5739246"/>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207818</xdr:colOff>
      <xdr:row>11</xdr:row>
      <xdr:rowOff>155312</xdr:rowOff>
    </xdr:from>
    <xdr:to>
      <xdr:col>25</xdr:col>
      <xdr:colOff>101065</xdr:colOff>
      <xdr:row>13</xdr:row>
      <xdr:rowOff>191114</xdr:rowOff>
    </xdr:to>
    <xdr:pic>
      <xdr:nvPicPr>
        <xdr:cNvPr id="3" name="Picture 2">
          <a:extLst>
            <a:ext uri="{FF2B5EF4-FFF2-40B4-BE49-F238E27FC236}">
              <a16:creationId xmlns:a16="http://schemas.microsoft.com/office/drawing/2014/main" id="{076B917F-9820-460C-BD1B-15339623899C}"/>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duotone>
            <a:schemeClr val="accent5">
              <a:shade val="45000"/>
              <a:satMod val="135000"/>
            </a:schemeClr>
            <a:prstClr val="white"/>
          </a:duotone>
        </a:blip>
        <a:srcRect r="50000"/>
        <a:stretch/>
      </xdr:blipFill>
      <xdr:spPr>
        <a:xfrm>
          <a:off x="16244454" y="2441312"/>
          <a:ext cx="482066" cy="451438"/>
        </a:xfrm>
        <a:prstGeom prst="rect">
          <a:avLst/>
        </a:prstGeom>
      </xdr:spPr>
    </xdr:pic>
    <xdr:clientData/>
  </xdr:twoCellAnchor>
  <xdr:twoCellAnchor editAs="oneCell">
    <xdr:from>
      <xdr:col>24</xdr:col>
      <xdr:colOff>155864</xdr:colOff>
      <xdr:row>8</xdr:row>
      <xdr:rowOff>138546</xdr:rowOff>
    </xdr:from>
    <xdr:to>
      <xdr:col>25</xdr:col>
      <xdr:colOff>49111</xdr:colOff>
      <xdr:row>10</xdr:row>
      <xdr:rowOff>174347</xdr:rowOff>
    </xdr:to>
    <xdr:pic>
      <xdr:nvPicPr>
        <xdr:cNvPr id="4" name="Picture 3">
          <a:extLst>
            <a:ext uri="{FF2B5EF4-FFF2-40B4-BE49-F238E27FC236}">
              <a16:creationId xmlns:a16="http://schemas.microsoft.com/office/drawing/2014/main" id="{A2E442DF-E39F-49E7-B908-14CE2888376E}"/>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duotone>
            <a:schemeClr val="accent5">
              <a:shade val="45000"/>
              <a:satMod val="135000"/>
            </a:schemeClr>
            <a:prstClr val="white"/>
          </a:duotone>
        </a:blip>
        <a:srcRect l="50000"/>
        <a:stretch/>
      </xdr:blipFill>
      <xdr:spPr>
        <a:xfrm>
          <a:off x="16192500" y="1801091"/>
          <a:ext cx="482066" cy="451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Hawley" refreshedDate="43811.43014074074" createdVersion="6" refreshedVersion="6" minRefreshableVersion="3" recordCount="12030" xr:uid="{4846A582-0089-4595-913B-04F17C270AFB}">
  <cacheSource type="worksheet">
    <worksheetSource name="Table2"/>
  </cacheSource>
  <cacheFields count="7">
    <cacheField name="Code" numFmtId="0">
      <sharedItems/>
    </cacheField>
    <cacheField name="Country" numFmtId="0">
      <sharedItems containsMixedTypes="1" containsNumber="1" containsInteger="1" minValue="99" maxValue="99"/>
    </cacheField>
    <cacheField name="Country Name" numFmtId="0">
      <sharedItems/>
    </cacheField>
    <cacheField name="Global Region" numFmtId="0">
      <sharedItems count="11">
        <s v="Africa"/>
        <s v="Asia"/>
        <s v="Australasia"/>
        <s v="Caribbean"/>
        <s v="Central America"/>
        <s v="Europe"/>
        <s v="Middle East"/>
        <s v="North America"/>
        <s v="Russian Federation"/>
        <s v="South America"/>
        <s v="Unknown Location"/>
      </sharedItems>
    </cacheField>
    <cacheField name="Region" numFmtId="0">
      <sharedItems count="23">
        <s v="Africa"/>
        <s v="South East Asia"/>
        <s v="East Asia"/>
        <s v="Indian Subcontinent"/>
        <s v="Central Asia"/>
        <s v="North Asia"/>
        <s v="Pacific"/>
        <s v="Australia"/>
        <s v="New Zealand"/>
        <s v="Caribbean"/>
        <s v="Central America"/>
        <s v="Germany"/>
        <s v="Northern Europe"/>
        <s v="Southern Europe"/>
        <s v="Western Europe"/>
        <s v="Eastern Europe"/>
        <s v="France"/>
        <s v="United Kingdom &amp; Ireland"/>
        <s v="Middle East"/>
        <s v="North America"/>
        <s v="Russian Federation"/>
        <s v="South America"/>
        <s v="Unknown Location"/>
      </sharedItems>
    </cacheField>
    <cacheField name="Rank" numFmtId="0">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Hawley" refreshedDate="43944.86211076389" backgroundQuery="1" createdVersion="6" refreshedVersion="6" minRefreshableVersion="3" recordCount="0" supportSubquery="1" supportAdvancedDrill="1" xr:uid="{EDC5B085-1C9F-4ECC-8CB6-6217ED0DCD35}">
  <cacheSource type="external" connectionId="10"/>
  <cacheFields count="5">
    <cacheField name="[Data].[Dates].[Dates]" caption="Dates" numFmtId="0" hierarchy="12" level="1">
      <sharedItems containsSemiMixedTypes="0" containsNonDate="0" containsString="0"/>
    </cacheField>
    <cacheField name="[Measures].[Code]" caption="Code" numFmtId="0" hierarchy="23" level="32767"/>
    <cacheField name="[Data].[A/D].[A/D]" caption="A/D" numFmtId="0" hierarchy="11" level="1">
      <sharedItems count="2">
        <s v="A"/>
        <s v="D"/>
      </sharedItems>
      <extLst>
        <ext xmlns:x15="http://schemas.microsoft.com/office/spreadsheetml/2010/11/main" uri="{4F2E5C28-24EA-4eb8-9CBF-B6C8F9C3D259}">
          <x15:cachedUniqueNames>
            <x15:cachedUniqueName index="0" name="[Data].[A/D].&amp;[A]"/>
            <x15:cachedUniqueName index="1" name="[Data].[A/D].&amp;[D]"/>
          </x15:cachedUniqueNames>
        </ext>
      </extLst>
    </cacheField>
    <cacheField name="[Data].[H].[H]" caption="H" numFmtId="0" hierarchy="1" level="1">
      <sharedItems count="22">
        <s v="00:00"/>
        <s v="01:00"/>
        <s v="04:00"/>
        <s v="05:00"/>
        <s v="06:00"/>
        <s v="07:00"/>
        <s v="08:00"/>
        <s v="09:00"/>
        <s v="10:00"/>
        <s v="11:00"/>
        <s v="12:00"/>
        <s v="13:00"/>
        <s v="14:00"/>
        <s v="15:00"/>
        <s v="16:00"/>
        <s v="17:00"/>
        <s v="18:00"/>
        <s v="19:00"/>
        <s v="20:00"/>
        <s v="21:00"/>
        <s v="22:00"/>
        <s v="23:00"/>
      </sharedItems>
      <extLst>
        <ext xmlns:x15="http://schemas.microsoft.com/office/spreadsheetml/2010/11/main" uri="{4F2E5C28-24EA-4eb8-9CBF-B6C8F9C3D259}">
          <x15:cachedUniqueNames>
            <x15:cachedUniqueName index="0" name="[Data].[H].&amp;[00:00]"/>
            <x15:cachedUniqueName index="1" name="[Data].[H].&amp;[01:00]"/>
            <x15:cachedUniqueName index="2" name="[Data].[H].&amp;[04:00]"/>
            <x15:cachedUniqueName index="3" name="[Data].[H].&amp;[05:00]"/>
            <x15:cachedUniqueName index="4" name="[Data].[H].&amp;[06:00]"/>
            <x15:cachedUniqueName index="5" name="[Data].[H].&amp;[07:00]"/>
            <x15:cachedUniqueName index="6" name="[Data].[H].&amp;[08:00]"/>
            <x15:cachedUniqueName index="7" name="[Data].[H].&amp;[09:00]"/>
            <x15:cachedUniqueName index="8" name="[Data].[H].&amp;[10:00]"/>
            <x15:cachedUniqueName index="9" name="[Data].[H].&amp;[11:00]"/>
            <x15:cachedUniqueName index="10" name="[Data].[H].&amp;[12:00]"/>
            <x15:cachedUniqueName index="11" name="[Data].[H].&amp;[13:00]"/>
            <x15:cachedUniqueName index="12" name="[Data].[H].&amp;[14:00]"/>
            <x15:cachedUniqueName index="13" name="[Data].[H].&amp;[15:00]"/>
            <x15:cachedUniqueName index="14" name="[Data].[H].&amp;[16:00]"/>
            <x15:cachedUniqueName index="15" name="[Data].[H].&amp;[17:00]"/>
            <x15:cachedUniqueName index="16" name="[Data].[H].&amp;[18:00]"/>
            <x15:cachedUniqueName index="17" name="[Data].[H].&amp;[19:00]"/>
            <x15:cachedUniqueName index="18" name="[Data].[H].&amp;[20:00]"/>
            <x15:cachedUniqueName index="19" name="[Data].[H].&amp;[21:00]"/>
            <x15:cachedUniqueName index="20" name="[Data].[H].&amp;[22:00]"/>
            <x15:cachedUniqueName index="21" name="[Data].[H].&amp;[23:00]"/>
          </x15:cachedUniqueNames>
        </ext>
      </extLst>
    </cacheField>
    <cacheField name="[Data].[RANKHour].[RANKHour]" caption="RANKHour" numFmtId="0" hierarchy="22" level="1">
      <sharedItems containsSemiMixedTypes="0" containsString="0" containsNumber="1" containsInteger="1" minValue="-10" maxValue="9" count="19">
        <n v="-10"/>
        <n v="-9"/>
        <n v="-8"/>
        <n v="-7"/>
        <n v="-6"/>
        <n v="-5"/>
        <n v="-4"/>
        <n v="-3"/>
        <n v="-2"/>
        <n v="-1"/>
        <n v="1"/>
        <n v="2"/>
        <n v="3"/>
        <n v="4"/>
        <n v="5"/>
        <n v="6"/>
        <n v="7"/>
        <n v="8"/>
        <n v="9"/>
      </sharedItems>
      <extLst>
        <ext xmlns:x15="http://schemas.microsoft.com/office/spreadsheetml/2010/11/main" uri="{4F2E5C28-24EA-4eb8-9CBF-B6C8F9C3D259}">
          <x15:cachedUniqueNames>
            <x15:cachedUniqueName index="0" name="[Data].[RANKHour].&amp;[-10]"/>
            <x15:cachedUniqueName index="1" name="[Data].[RANKHour].&amp;[-9]"/>
            <x15:cachedUniqueName index="2" name="[Data].[RANKHour].&amp;[-8]"/>
            <x15:cachedUniqueName index="3" name="[Data].[RANKHour].&amp;[-7]"/>
            <x15:cachedUniqueName index="4" name="[Data].[RANKHour].&amp;[-6]"/>
            <x15:cachedUniqueName index="5" name="[Data].[RANKHour].&amp;[-5]"/>
            <x15:cachedUniqueName index="6" name="[Data].[RANKHour].&amp;[-4]"/>
            <x15:cachedUniqueName index="7" name="[Data].[RANKHour].&amp;[-3]"/>
            <x15:cachedUniqueName index="8" name="[Data].[RANKHour].&amp;[-2]"/>
            <x15:cachedUniqueName index="9" name="[Data].[RANKHour].&amp;[-1]"/>
            <x15:cachedUniqueName index="10" name="[Data].[RANKHour].&amp;[1]"/>
            <x15:cachedUniqueName index="11" name="[Data].[RANKHour].&amp;[2]"/>
            <x15:cachedUniqueName index="12" name="[Data].[RANKHour].&amp;[3]"/>
            <x15:cachedUniqueName index="13" name="[Data].[RANKHour].&amp;[4]"/>
            <x15:cachedUniqueName index="14" name="[Data].[RANKHour].&amp;[5]"/>
            <x15:cachedUniqueName index="15" name="[Data].[RANKHour].&amp;[6]"/>
            <x15:cachedUniqueName index="16" name="[Data].[RANKHour].&amp;[7]"/>
            <x15:cachedUniqueName index="17" name="[Data].[RANKHour].&amp;[8]"/>
            <x15:cachedUniqueName index="18" name="[Data].[RANKHour].&amp;[9]"/>
          </x15:cachedUniqueNames>
        </ext>
      </extLst>
    </cacheField>
  </cacheFields>
  <cacheHierarchies count="31">
    <cacheHierarchy uniqueName="[Data].[HH]" caption="HH" attribute="1" defaultMemberUniqueName="[Data].[HH].[All]" allUniqueName="[Data].[HH].[All]" dimensionUniqueName="[Data]" displayFolder="" count="0" memberValueDatatype="130" unbalanced="0"/>
    <cacheHierarchy uniqueName="[Data].[H]" caption="H" attribute="1" defaultMemberUniqueName="[Data].[H].[All]" allUniqueName="[Data].[H].[All]" dimensionUniqueName="[Data]" displayFolder="" count="2" memberValueDatatype="130" unbalanced="0">
      <fieldsUsage count="2">
        <fieldUsage x="-1"/>
        <fieldUsage x="3"/>
      </fieldsUsage>
    </cacheHierarchy>
    <cacheHierarchy uniqueName="[Data].[Origin Airport]" caption="Origin Airport" attribute="1" defaultMemberUniqueName="[Data].[Origin Airport].[All]" allUniqueName="[Data].[Origin Airport].[All]" dimensionUniqueName="[Data]" displayFolder="" count="0" memberValueDatatype="130" unbalanced="0"/>
    <cacheHierarchy uniqueName="[Data].[Destination Airport]" caption="Destination Airport" attribute="1" defaultMemberUniqueName="[Data].[Destination Airport].[All]" allUniqueName="[Data].[Destination Airport].[All]" dimensionUniqueName="[Data]" displayFolder="" count="0" memberValueDatatype="130" unbalanced="0"/>
    <cacheHierarchy uniqueName="[Data].[Operating Airline]" caption="Operating Airline" attribute="1" defaultMemberUniqueName="[Data].[Operating Airline].[All]" allUniqueName="[Data].[Operating Airline].[All]" dimensionUniqueName="[Data]" displayFolder="" count="0" memberValueDatatype="130" unbalanced="0"/>
    <cacheHierarchy uniqueName="[Data].[Flight No]" caption="Flight No" attribute="1" defaultMemberUniqueName="[Data].[Flight No].[All]" allUniqueName="[Data].[Flight No].[All]" dimensionUniqueName="[Data]" displayFolder="" count="0" memberValueDatatype="20" unbalanced="0"/>
    <cacheHierarchy uniqueName="[Data].[Departure Time]" caption="Departure Time" attribute="1" time="1" defaultMemberUniqueName="[Data].[Departure Time].[All]" allUniqueName="[Data].[Departure Time].[All]" dimensionUniqueName="[Data]" displayFolder="" count="0" memberValueDatatype="7" unbalanced="0"/>
    <cacheHierarchy uniqueName="[Data].[Arrival Time]" caption="Arrival Time" attribute="1" time="1" defaultMemberUniqueName="[Data].[Arrival Time].[All]" allUniqueName="[Data].[Arrival Time].[All]" dimensionUniqueName="[Data]" displayFolder="" count="0" memberValueDatatype="7" unbalanced="0"/>
    <cacheHierarchy uniqueName="[Data].[Frequency]" caption="Frequency" attribute="1" defaultMemberUniqueName="[Data].[Frequency].[All]" allUniqueName="[Data].[Frequency].[All]" dimensionUniqueName="[Data]" displayFolder="" count="0" memberValueDatatype="130" unbalanced="0"/>
    <cacheHierarchy uniqueName="[Data].[Port]" caption="Port" attribute="1" defaultMemberUniqueName="[Data].[Port].[All]" allUniqueName="[Data].[Port].[All]" dimensionUniqueName="[Data]" displayFolder="" count="0" memberValueDatatype="130" unbalanced="0"/>
    <cacheHierarchy uniqueName="[Data].[Time]" caption="Time" attribute="1" time="1" defaultMemberUniqueName="[Data].[Time].[All]" allUniqueName="[Data].[Time].[All]" dimensionUniqueName="[Data]" displayFolder="" count="0" memberValueDatatype="7" unbalanced="0"/>
    <cacheHierarchy uniqueName="[Data].[A/D]" caption="A/D" attribute="1" defaultMemberUniqueName="[Data].[A/D].[All]" allUniqueName="[Data].[A/D].[All]" dimensionUniqueName="[Data]" displayFolder="" count="2" memberValueDatatype="130" unbalanced="0">
      <fieldsUsage count="2">
        <fieldUsage x="-1"/>
        <fieldUsage x="2"/>
      </fieldsUsage>
    </cacheHierarchy>
    <cacheHierarchy uniqueName="[Data].[Dates]" caption="Dates" attribute="1" time="1" defaultMemberUniqueName="[Data].[Dates].[All]" allUniqueName="[Data].[Dates].[All]" dimensionUniqueName="[Data]" displayFolder="" count="2" memberValueDatatype="7" unbalanced="0">
      <fieldsUsage count="2">
        <fieldUsage x="-1"/>
        <fieldUsage x="0"/>
      </fieldsUsage>
    </cacheHierarchy>
    <cacheHierarchy uniqueName="[Data].[Weekday]" caption="Weekday" attribute="1" defaultMemberUniqueName="[Data].[Weekday].[All]" allUniqueName="[Data].[Weekday].[All]" dimensionUniqueName="[Data]" displayFolder="" count="0" memberValueDatatype="130" unbalanced="0"/>
    <cacheHierarchy uniqueName="[Data].[Half Hour]" caption="Half Hour" attribute="1" time="1" defaultMemberUniqueName="[Data].[Half Hour].[All]" allUniqueName="[Data].[Half Hour].[All]" dimensionUniqueName="[Data]" displayFolder="" count="0" memberValueDatatype="7" unbalanced="0"/>
    <cacheHierarchy uniqueName="[Data].[Hour]" caption="Hour" attribute="1" time="1" defaultMemberUniqueName="[Data].[Hour].[All]" allUniqueName="[Data].[Hour].[All]" dimensionUniqueName="[Data]" displayFolder="" count="0" memberValueDatatype="7" unbalanced="0"/>
    <cacheHierarchy uniqueName="[Data].[ID]" caption="ID" attribute="1" defaultMemberUniqueName="[Data].[ID].[All]" allUniqueName="[Data].[ID].[All]" dimensionUniqueName="[Data]" displayFolder="" count="0" memberValueDatatype="130" unbalanced="0"/>
    <cacheHierarchy uniqueName="[Data].[HHID]" caption="HHID" attribute="1" defaultMemberUniqueName="[Data].[HHID].[All]" allUniqueName="[Data].[HHID].[All]" dimensionUniqueName="[Data]" displayFolder="" count="0" memberValueDatatype="130" unbalanced="0"/>
    <cacheHierarchy uniqueName="[Data].[HID]" caption="HID" attribute="1" defaultMemberUniqueName="[Data].[HID].[All]" allUniqueName="[Data].[HID].[All]" dimensionUniqueName="[Data]" displayFolder="" count="0" memberValueDatatype="130" unbalanced="0"/>
    <cacheHierarchy uniqueName="[Data].[Start of Week]" caption="Start of Week" attribute="1" time="1" defaultMemberUniqueName="[Data].[Start of Week].[All]" allUniqueName="[Data].[Start of Week].[All]" dimensionUniqueName="[Data]" displayFolder="" count="0" memberValueDatatype="7" unbalanced="0"/>
    <cacheHierarchy uniqueName="[Data].[RANKHalf]" caption="RANKHalf" attribute="1" defaultMemberUniqueName="[Data].[RANKHalf].[All]" allUniqueName="[Data].[RANKHalf].[All]" dimensionUniqueName="[Data]" displayFolder="" count="0" memberValueDatatype="20" unbalanced="0"/>
    <cacheHierarchy uniqueName="[Data].[ALHHID]" caption="ALHHID" attribute="1" defaultMemberUniqueName="[Data].[ALHHID].[All]" allUniqueName="[Data].[ALHHID].[All]" dimensionUniqueName="[Data]" displayFolder="" count="0" memberValueDatatype="130" unbalanced="0"/>
    <cacheHierarchy uniqueName="[Data].[RANKHour]" caption="RANKHour" attribute="1" defaultMemberUniqueName="[Data].[RANKHour].[All]" allUniqueName="[Data].[RANKHour].[All]" dimensionUniqueName="[Data]" displayFolder="" count="2" memberValueDatatype="20" unbalanced="0">
      <fieldsUsage count="2">
        <fieldUsage x="-1"/>
        <fieldUsage x="4"/>
      </fieldsUsage>
    </cacheHierarchy>
    <cacheHierarchy uniqueName="[Measures].[Code]" caption="Code" measure="1" displayFolder="" measureGroup="Data" count="0" oneField="1">
      <fieldsUsage count="1">
        <fieldUsage x="1"/>
      </fieldsUsage>
    </cacheHierarchy>
    <cacheHierarchy uniqueName="[Measures].[RankM]" caption="RankM"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Time]" caption="Count of Time" measure="1" displayFolder="" measureGroup="Data" count="0" hidden="1">
      <extLst>
        <ext xmlns:x15="http://schemas.microsoft.com/office/spreadsheetml/2010/11/main" uri="{B97F6D7D-B522-45F9-BDA1-12C45D357490}">
          <x15:cacheHierarchy aggregatedColumn="10"/>
        </ext>
      </extLst>
    </cacheHierarchy>
    <cacheHierarchy uniqueName="[Measures].[Count of Operating Airline]" caption="Count of Operating Airline" measure="1" displayFolder="" measureGroup="Data" count="0" hidden="1">
      <extLst>
        <ext xmlns:x15="http://schemas.microsoft.com/office/spreadsheetml/2010/11/main" uri="{B97F6D7D-B522-45F9-BDA1-12C45D357490}">
          <x15:cacheHierarchy aggregatedColumn="4"/>
        </ext>
      </extLst>
    </cacheHierarchy>
    <cacheHierarchy uniqueName="[Measures].[Count of Arrival Time]" caption="Count of Arrival Time" measure="1" displayFolder="" measureGroup="Data" count="0" hidden="1">
      <extLst>
        <ext xmlns:x15="http://schemas.microsoft.com/office/spreadsheetml/2010/11/main" uri="{B97F6D7D-B522-45F9-BDA1-12C45D357490}">
          <x15:cacheHierarchy aggregatedColumn="7"/>
        </ext>
      </extLst>
    </cacheHierarchy>
    <cacheHierarchy uniqueName="[Measures].[Count of Frequency]" caption="Count of Frequency" measure="1" displayFolder="" measureGroup="Data" count="0" hidden="1">
      <extLst>
        <ext xmlns:x15="http://schemas.microsoft.com/office/spreadsheetml/2010/11/main" uri="{B97F6D7D-B522-45F9-BDA1-12C45D357490}">
          <x15:cacheHierarchy aggregatedColumn="8"/>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Hawley" refreshedDate="43944.862109606482" backgroundQuery="1" createdVersion="3" refreshedVersion="6" minRefreshableVersion="3" recordCount="0" supportSubquery="1" supportAdvancedDrill="1" xr:uid="{66111DA5-08FB-4EB0-82FC-67E4A45B0D8A}">
  <cacheSource type="external" connectionId="10">
    <extLst>
      <ext xmlns:x14="http://schemas.microsoft.com/office/spreadsheetml/2009/9/main" uri="{F057638F-6D5F-4e77-A914-E7F072B9BCA8}">
        <x14:sourceConnection name="ThisWorkbookDataModel"/>
      </ext>
    </extLst>
  </cacheSource>
  <cacheFields count="0"/>
  <cacheHierarchies count="31">
    <cacheHierarchy uniqueName="[Data].[HH]" caption="HH" attribute="1" defaultMemberUniqueName="[Data].[HH].[All]" allUniqueName="[Data].[HH].[All]" dimensionUniqueName="[Data]" displayFolder="" count="0" memberValueDatatype="130" unbalanced="0"/>
    <cacheHierarchy uniqueName="[Data].[H]" caption="H" attribute="1" defaultMemberUniqueName="[Data].[H].[All]" allUniqueName="[Data].[H].[All]" dimensionUniqueName="[Data]" displayFolder="" count="0" memberValueDatatype="130" unbalanced="0"/>
    <cacheHierarchy uniqueName="[Data].[Origin Airport]" caption="Origin Airport" attribute="1" defaultMemberUniqueName="[Data].[Origin Airport].[All]" allUniqueName="[Data].[Origin Airport].[All]" dimensionUniqueName="[Data]" displayFolder="" count="0" memberValueDatatype="130" unbalanced="0"/>
    <cacheHierarchy uniqueName="[Data].[Destination Airport]" caption="Destination Airport" attribute="1" defaultMemberUniqueName="[Data].[Destination Airport].[All]" allUniqueName="[Data].[Destination Airport].[All]" dimensionUniqueName="[Data]" displayFolder="" count="0" memberValueDatatype="130" unbalanced="0"/>
    <cacheHierarchy uniqueName="[Data].[Operating Airline]" caption="Operating Airline" attribute="1" defaultMemberUniqueName="[Data].[Operating Airline].[All]" allUniqueName="[Data].[Operating Airline].[All]" dimensionUniqueName="[Data]" displayFolder="" count="0" memberValueDatatype="130" unbalanced="0"/>
    <cacheHierarchy uniqueName="[Data].[Flight No]" caption="Flight No" attribute="1" defaultMemberUniqueName="[Data].[Flight No].[All]" allUniqueName="[Data].[Flight No].[All]" dimensionUniqueName="[Data]" displayFolder="" count="0" memberValueDatatype="20" unbalanced="0"/>
    <cacheHierarchy uniqueName="[Data].[Departure Time]" caption="Departure Time" attribute="1" time="1" defaultMemberUniqueName="[Data].[Departure Time].[All]" allUniqueName="[Data].[Departure Time].[All]" dimensionUniqueName="[Data]" displayFolder="" count="0" memberValueDatatype="7" unbalanced="0"/>
    <cacheHierarchy uniqueName="[Data].[Arrival Time]" caption="Arrival Time" attribute="1" time="1" defaultMemberUniqueName="[Data].[Arrival Time].[All]" allUniqueName="[Data].[Arrival Time].[All]" dimensionUniqueName="[Data]" displayFolder="" count="0" memberValueDatatype="7" unbalanced="0"/>
    <cacheHierarchy uniqueName="[Data].[Frequency]" caption="Frequency" attribute="1" defaultMemberUniqueName="[Data].[Frequency].[All]" allUniqueName="[Data].[Frequency].[All]" dimensionUniqueName="[Data]" displayFolder="" count="0" memberValueDatatype="130" unbalanced="0"/>
    <cacheHierarchy uniqueName="[Data].[Port]" caption="Port" attribute="1" defaultMemberUniqueName="[Data].[Port].[All]" allUniqueName="[Data].[Port].[All]" dimensionUniqueName="[Data]" displayFolder="" count="0" memberValueDatatype="130" unbalanced="0"/>
    <cacheHierarchy uniqueName="[Data].[Time]" caption="Time" attribute="1" time="1" defaultMemberUniqueName="[Data].[Time].[All]" allUniqueName="[Data].[Time].[All]" dimensionUniqueName="[Data]" displayFolder="" count="0" memberValueDatatype="7" unbalanced="0"/>
    <cacheHierarchy uniqueName="[Data].[A/D]" caption="A/D" attribute="1" defaultMemberUniqueName="[Data].[A/D].[All]" allUniqueName="[Data].[A/D].[All]" dimensionUniqueName="[Data]" displayFolder="" count="0" memberValueDatatype="130" unbalanced="0"/>
    <cacheHierarchy uniqueName="[Data].[Dates]" caption="Dates" attribute="1" time="1" defaultMemberUniqueName="[Data].[Dates].[All]" allUniqueName="[Data].[Dates].[All]" dimensionUniqueName="[Data]" displayFolder="" count="2" memberValueDatatype="7" unbalanced="0"/>
    <cacheHierarchy uniqueName="[Data].[Weekday]" caption="Weekday" attribute="1" defaultMemberUniqueName="[Data].[Weekday].[All]" allUniqueName="[Data].[Weekday].[All]" dimensionUniqueName="[Data]" displayFolder="" count="0" memberValueDatatype="130" unbalanced="0"/>
    <cacheHierarchy uniqueName="[Data].[Half Hour]" caption="Half Hour" attribute="1" time="1" defaultMemberUniqueName="[Data].[Half Hour].[All]" allUniqueName="[Data].[Half Hour].[All]" dimensionUniqueName="[Data]" displayFolder="" count="0" memberValueDatatype="7" unbalanced="0"/>
    <cacheHierarchy uniqueName="[Data].[Hour]" caption="Hour" attribute="1" time="1" defaultMemberUniqueName="[Data].[Hour].[All]" allUniqueName="[Data].[Hour].[All]" dimensionUniqueName="[Data]" displayFolder="" count="0" memberValueDatatype="7" unbalanced="0"/>
    <cacheHierarchy uniqueName="[Data].[ID]" caption="ID" attribute="1" defaultMemberUniqueName="[Data].[ID].[All]" allUniqueName="[Data].[ID].[All]" dimensionUniqueName="[Data]" displayFolder="" count="0" memberValueDatatype="130" unbalanced="0"/>
    <cacheHierarchy uniqueName="[Data].[HHID]" caption="HHID" attribute="1" defaultMemberUniqueName="[Data].[HHID].[All]" allUniqueName="[Data].[HHID].[All]" dimensionUniqueName="[Data]" displayFolder="" count="0" memberValueDatatype="130" unbalanced="0"/>
    <cacheHierarchy uniqueName="[Data].[HID]" caption="HID" attribute="1" defaultMemberUniqueName="[Data].[HID].[All]" allUniqueName="[Data].[HID].[All]" dimensionUniqueName="[Data]" displayFolder="" count="0" memberValueDatatype="130" unbalanced="0"/>
    <cacheHierarchy uniqueName="[Data].[Start of Week]" caption="Start of Week" attribute="1" time="1" defaultMemberUniqueName="[Data].[Start of Week].[All]" allUniqueName="[Data].[Start of Week].[All]" dimensionUniqueName="[Data]" displayFolder="" count="0" memberValueDatatype="7" unbalanced="0"/>
    <cacheHierarchy uniqueName="[Data].[RANKHalf]" caption="RANKHalf" attribute="1" defaultMemberUniqueName="[Data].[RANKHalf].[All]" allUniqueName="[Data].[RANKHalf].[All]" dimensionUniqueName="[Data]" displayFolder="" count="0" memberValueDatatype="20" unbalanced="0"/>
    <cacheHierarchy uniqueName="[Data].[ALHHID]" caption="ALHHID" attribute="1" defaultMemberUniqueName="[Data].[ALHHID].[All]" allUniqueName="[Data].[ALHHID].[All]" dimensionUniqueName="[Data]" displayFolder="" count="0" memberValueDatatype="130" unbalanced="0"/>
    <cacheHierarchy uniqueName="[Data].[RANKHour]" caption="RANKHour" attribute="1" defaultMemberUniqueName="[Data].[RANKHour].[All]" allUniqueName="[Data].[RANKHour].[All]" dimensionUniqueName="[Data]" displayFolder="" count="0" memberValueDatatype="20" unbalanced="0"/>
    <cacheHierarchy uniqueName="[Measures].[Code]" caption="Code" measure="1" displayFolder="" measureGroup="Data" count="0"/>
    <cacheHierarchy uniqueName="[Measures].[RankM]" caption="RankM"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Time]" caption="Count of Time" measure="1" displayFolder="" measureGroup="Data" count="0" hidden="1">
      <extLst>
        <ext xmlns:x15="http://schemas.microsoft.com/office/spreadsheetml/2010/11/main" uri="{B97F6D7D-B522-45F9-BDA1-12C45D357490}">
          <x15:cacheHierarchy aggregatedColumn="10"/>
        </ext>
      </extLst>
    </cacheHierarchy>
    <cacheHierarchy uniqueName="[Measures].[Count of Operating Airline]" caption="Count of Operating Airline" measure="1" displayFolder="" measureGroup="Data" count="0" hidden="1">
      <extLst>
        <ext xmlns:x15="http://schemas.microsoft.com/office/spreadsheetml/2010/11/main" uri="{B97F6D7D-B522-45F9-BDA1-12C45D357490}">
          <x15:cacheHierarchy aggregatedColumn="4"/>
        </ext>
      </extLst>
    </cacheHierarchy>
    <cacheHierarchy uniqueName="[Measures].[Count of Arrival Time]" caption="Count of Arrival Time" measure="1" displayFolder="" measureGroup="Data" count="0" hidden="1">
      <extLst>
        <ext xmlns:x15="http://schemas.microsoft.com/office/spreadsheetml/2010/11/main" uri="{B97F6D7D-B522-45F9-BDA1-12C45D357490}">
          <x15:cacheHierarchy aggregatedColumn="7"/>
        </ext>
      </extLst>
    </cacheHierarchy>
    <cacheHierarchy uniqueName="[Measures].[Count of Frequency]" caption="Count of Frequency" measure="1" displayFolder="" measureGroup="Data"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103543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30">
  <r>
    <s v="AAC"/>
    <s v="EG"/>
    <s v="Egypt"/>
    <x v="0"/>
    <x v="0"/>
    <s v="22"/>
    <s v="F"/>
  </r>
  <r>
    <s v="AAD"/>
    <s v="SO"/>
    <s v="Somalia"/>
    <x v="0"/>
    <x v="0"/>
    <s v="22"/>
    <s v="F"/>
  </r>
  <r>
    <s v="AAE"/>
    <s v="DZ"/>
    <s v="Algeria"/>
    <x v="0"/>
    <x v="0"/>
    <s v="22"/>
    <s v="F"/>
  </r>
  <r>
    <s v="AAM"/>
    <s v="ZA"/>
    <s v="South Africa"/>
    <x v="0"/>
    <x v="0"/>
    <s v="22"/>
    <s v="F"/>
  </r>
  <r>
    <s v="ABB"/>
    <s v="NG"/>
    <s v="Nigeria"/>
    <x v="0"/>
    <x v="0"/>
    <s v="22"/>
    <s v="F"/>
  </r>
  <r>
    <s v="ABJ"/>
    <s v="CI"/>
    <s v="Ivory Coast (Cote d'Ivoire)"/>
    <x v="0"/>
    <x v="0"/>
    <s v="22"/>
    <s v="F"/>
  </r>
  <r>
    <s v="ABK"/>
    <s v="ET"/>
    <s v="Ethiopia"/>
    <x v="0"/>
    <x v="0"/>
    <s v="22"/>
    <s v="F"/>
  </r>
  <r>
    <s v="ABO"/>
    <s v="CI"/>
    <s v="Ivory Coast (Cote d'Ivoire)"/>
    <x v="0"/>
    <x v="0"/>
    <s v="22"/>
    <s v="F"/>
  </r>
  <r>
    <s v="ABS"/>
    <s v="EG"/>
    <s v="Egypt"/>
    <x v="0"/>
    <x v="0"/>
    <s v="22"/>
    <s v="F"/>
  </r>
  <r>
    <s v="ABV"/>
    <s v="NG"/>
    <s v="Nigeria"/>
    <x v="0"/>
    <x v="0"/>
    <s v="22"/>
    <s v="F"/>
  </r>
  <r>
    <s v="ACC"/>
    <s v="GH"/>
    <s v="Ghana"/>
    <x v="0"/>
    <x v="0"/>
    <s v="22"/>
    <s v="F"/>
  </r>
  <r>
    <s v="ADD"/>
    <s v="ET"/>
    <s v="Ethiopia"/>
    <x v="0"/>
    <x v="0"/>
    <s v="22"/>
    <s v="F"/>
  </r>
  <r>
    <s v="ADI"/>
    <s v="NA"/>
    <s v="Namibia"/>
    <x v="0"/>
    <x v="0"/>
    <s v="22"/>
    <s v="F"/>
  </r>
  <r>
    <s v="ADV"/>
    <s v="SD"/>
    <s v="Sudan"/>
    <x v="0"/>
    <x v="0"/>
    <s v="22"/>
    <s v="F"/>
  </r>
  <r>
    <s v="ADY"/>
    <s v="ZA"/>
    <s v="South Africa"/>
    <x v="0"/>
    <x v="0"/>
    <s v="22"/>
    <s v="F"/>
  </r>
  <r>
    <s v="AEE"/>
    <s v="SS"/>
    <s v="South Sudan"/>
    <x v="0"/>
    <x v="0"/>
    <s v="22"/>
    <s v="F"/>
  </r>
  <r>
    <s v="AEH"/>
    <s v="TD"/>
    <s v="Chad"/>
    <x v="0"/>
    <x v="0"/>
    <s v="22"/>
    <s v="F"/>
  </r>
  <r>
    <s v="AEO"/>
    <s v="MR"/>
    <s v="Mauritania"/>
    <x v="0"/>
    <x v="0"/>
    <s v="22"/>
    <s v="F"/>
  </r>
  <r>
    <s v="AFD"/>
    <s v="ZA"/>
    <s v="South Africa"/>
    <x v="0"/>
    <x v="0"/>
    <s v="22"/>
    <s v="F"/>
  </r>
  <r>
    <s v="AGA"/>
    <s v="MA"/>
    <s v="Morocco"/>
    <x v="0"/>
    <x v="0"/>
    <s v="22"/>
    <s v="F"/>
  </r>
  <r>
    <s v="AGZ"/>
    <s v="ZA"/>
    <s v="South Africa"/>
    <x v="0"/>
    <x v="0"/>
    <s v="22"/>
    <s v="F"/>
  </r>
  <r>
    <s v="AHU"/>
    <s v="MA"/>
    <s v="Morocco"/>
    <x v="0"/>
    <x v="0"/>
    <s v="22"/>
    <s v="F"/>
  </r>
  <r>
    <s v="AHY"/>
    <s v="MG"/>
    <s v="Madagascar"/>
    <x v="0"/>
    <x v="0"/>
    <s v="22"/>
    <s v="F"/>
  </r>
  <r>
    <s v="AIG"/>
    <s v="CF"/>
    <s v="Central African Republic"/>
    <x v="0"/>
    <x v="0"/>
    <s v="22"/>
    <s v="F"/>
  </r>
  <r>
    <s v="AII"/>
    <s v="DJ"/>
    <s v="Djibouti"/>
    <x v="0"/>
    <x v="0"/>
    <s v="22"/>
    <s v="F"/>
  </r>
  <r>
    <s v="AIW"/>
    <s v="NA"/>
    <s v="Namibia"/>
    <x v="0"/>
    <x v="0"/>
    <s v="22"/>
    <s v="F"/>
  </r>
  <r>
    <s v="AJJ"/>
    <s v="MR"/>
    <s v="Mauritania"/>
    <x v="0"/>
    <x v="0"/>
    <s v="22"/>
    <s v="F"/>
  </r>
  <r>
    <s v="AJN"/>
    <s v="KM"/>
    <s v="Comoros"/>
    <x v="0"/>
    <x v="0"/>
    <s v="22"/>
    <s v="F"/>
  </r>
  <r>
    <s v="AJY"/>
    <s v="NE"/>
    <s v="Niger"/>
    <x v="0"/>
    <x v="0"/>
    <s v="22"/>
    <s v="F"/>
  </r>
  <r>
    <s v="AKE"/>
    <s v="GA"/>
    <s v="Gabon"/>
    <x v="0"/>
    <x v="0"/>
    <s v="22"/>
    <s v="F"/>
  </r>
  <r>
    <s v="AKF"/>
    <s v="LY"/>
    <s v="Libya"/>
    <x v="0"/>
    <x v="0"/>
    <s v="22"/>
    <s v="F"/>
  </r>
  <r>
    <s v="AKM"/>
    <s v="TD"/>
    <s v="Chad"/>
    <x v="0"/>
    <x v="0"/>
    <s v="22"/>
    <s v="F"/>
  </r>
  <r>
    <s v="AKR"/>
    <s v="NG"/>
    <s v="Nigeria"/>
    <x v="0"/>
    <x v="0"/>
    <s v="22"/>
    <s v="F"/>
  </r>
  <r>
    <s v="ALG"/>
    <s v="DZ"/>
    <s v="Algeria"/>
    <x v="0"/>
    <x v="0"/>
    <s v="22"/>
    <s v="F"/>
  </r>
  <r>
    <s v="ALJ"/>
    <s v="ZA"/>
    <s v="South Africa"/>
    <x v="0"/>
    <x v="0"/>
    <s v="22"/>
    <s v="F"/>
  </r>
  <r>
    <s v="ALK"/>
    <s v="ET"/>
    <s v="Ethiopia"/>
    <x v="0"/>
    <x v="0"/>
    <s v="22"/>
    <s v="F"/>
  </r>
  <r>
    <s v="ALU"/>
    <s v="SO"/>
    <s v="Somalia"/>
    <x v="0"/>
    <x v="0"/>
    <s v="22"/>
    <s v="F"/>
  </r>
  <r>
    <s v="ALY"/>
    <s v="EG"/>
    <s v="Egypt"/>
    <x v="0"/>
    <x v="0"/>
    <s v="22"/>
    <s v="F"/>
  </r>
  <r>
    <s v="AMB"/>
    <s v="MG"/>
    <s v="Madagascar"/>
    <x v="0"/>
    <x v="0"/>
    <s v="22"/>
    <s v="F"/>
  </r>
  <r>
    <s v="AMC"/>
    <s v="TD"/>
    <s v="Chad"/>
    <x v="0"/>
    <x v="0"/>
    <s v="22"/>
    <s v="F"/>
  </r>
  <r>
    <s v="AME"/>
    <s v="MZ"/>
    <s v="Mozambique"/>
    <x v="0"/>
    <x v="0"/>
    <s v="22"/>
    <s v="F"/>
  </r>
  <r>
    <s v="AMH"/>
    <s v="ET"/>
    <s v="Ethiopia"/>
    <x v="0"/>
    <x v="0"/>
    <s v="22"/>
    <s v="F"/>
  </r>
  <r>
    <s v="AMO"/>
    <s v="TD"/>
    <s v="Chad"/>
    <x v="0"/>
    <x v="0"/>
    <s v="22"/>
    <s v="F"/>
  </r>
  <r>
    <s v="AMP"/>
    <s v="MG"/>
    <s v="Madagascar"/>
    <x v="0"/>
    <x v="0"/>
    <s v="22"/>
    <s v="F"/>
  </r>
  <r>
    <s v="AMY"/>
    <s v="MG"/>
    <s v="Madagascar"/>
    <x v="0"/>
    <x v="0"/>
    <s v="22"/>
    <s v="F"/>
  </r>
  <r>
    <s v="ANA"/>
    <s v="KE"/>
    <s v="Kenya"/>
    <x v="0"/>
    <x v="0"/>
    <s v="22"/>
    <s v="F"/>
  </r>
  <r>
    <s v="ANJ"/>
    <s v="CG"/>
    <s v="Congo"/>
    <x v="0"/>
    <x v="0"/>
    <s v="22"/>
    <s v="F"/>
  </r>
  <r>
    <s v="ANL"/>
    <s v="AO"/>
    <s v="Angola"/>
    <x v="0"/>
    <x v="0"/>
    <s v="22"/>
    <s v="F"/>
  </r>
  <r>
    <s v="ANM"/>
    <s v="MG"/>
    <s v="Madagascar"/>
    <x v="0"/>
    <x v="0"/>
    <s v="22"/>
    <s v="F"/>
  </r>
  <r>
    <s v="ANO"/>
    <s v="MZ"/>
    <s v="Mozambique"/>
    <x v="0"/>
    <x v="0"/>
    <s v="22"/>
    <s v="F"/>
  </r>
  <r>
    <s v="AOD"/>
    <s v="TD"/>
    <s v="Chad"/>
    <x v="0"/>
    <x v="0"/>
    <s v="22"/>
    <s v="F"/>
  </r>
  <r>
    <s v="APL"/>
    <s v="MZ"/>
    <s v="Mozambique"/>
    <x v="0"/>
    <x v="0"/>
    <s v="22"/>
    <s v="F"/>
  </r>
  <r>
    <s v="ARK"/>
    <s v="TZ"/>
    <s v="Tanzania"/>
    <x v="0"/>
    <x v="0"/>
    <s v="22"/>
    <s v="F"/>
  </r>
  <r>
    <s v="ARL"/>
    <s v="BF"/>
    <s v="Burkina Faso"/>
    <x v="0"/>
    <x v="0"/>
    <s v="22"/>
    <s v="F"/>
  </r>
  <r>
    <s v="ARZ"/>
    <s v="AO"/>
    <s v="Angola"/>
    <x v="0"/>
    <x v="0"/>
    <s v="22"/>
    <s v="F"/>
  </r>
  <r>
    <s v="ASA"/>
    <s v="ER"/>
    <s v="Eritrea"/>
    <x v="0"/>
    <x v="0"/>
    <s v="22"/>
    <s v="F"/>
  </r>
  <r>
    <s v="ASI"/>
    <s v="SH"/>
    <s v="Saint Helena"/>
    <x v="0"/>
    <x v="0"/>
    <s v="22"/>
    <s v="F"/>
  </r>
  <r>
    <s v="ASK"/>
    <s v="CI"/>
    <s v="Ivory Coast (Cote d'Ivoire)"/>
    <x v="0"/>
    <x v="0"/>
    <s v="22"/>
    <s v="F"/>
  </r>
  <r>
    <s v="ASM"/>
    <s v="ER"/>
    <s v="Eritrea"/>
    <x v="0"/>
    <x v="0"/>
    <s v="22"/>
    <s v="F"/>
  </r>
  <r>
    <s v="ASO"/>
    <s v="ET"/>
    <s v="Ethiopia"/>
    <x v="0"/>
    <x v="0"/>
    <s v="22"/>
    <s v="F"/>
  </r>
  <r>
    <s v="ASS"/>
    <s v="ZA"/>
    <s v="South Africa"/>
    <x v="0"/>
    <x v="0"/>
    <s v="22"/>
    <s v="F"/>
  </r>
  <r>
    <s v="ASV"/>
    <s v="KE"/>
    <s v="Kenya"/>
    <x v="0"/>
    <x v="0"/>
    <s v="22"/>
    <s v="F"/>
  </r>
  <r>
    <s v="ASW"/>
    <s v="EG"/>
    <s v="Egypt"/>
    <x v="0"/>
    <x v="0"/>
    <s v="22"/>
    <s v="F"/>
  </r>
  <r>
    <s v="ATB"/>
    <s v="SD"/>
    <s v="Sudan"/>
    <x v="0"/>
    <x v="0"/>
    <s v="22"/>
    <s v="F"/>
  </r>
  <r>
    <s v="ATJ"/>
    <s v="MG"/>
    <s v="Madagascar"/>
    <x v="0"/>
    <x v="0"/>
    <s v="22"/>
    <s v="F"/>
  </r>
  <r>
    <s v="ATR"/>
    <s v="MR"/>
    <s v="Mauritania"/>
    <x v="0"/>
    <x v="0"/>
    <s v="22"/>
    <s v="F"/>
  </r>
  <r>
    <s v="ATV"/>
    <s v="TD"/>
    <s v="Chad"/>
    <x v="0"/>
    <x v="0"/>
    <s v="22"/>
    <s v="F"/>
  </r>
  <r>
    <s v="ATZ"/>
    <s v="EG"/>
    <s v="Egypt"/>
    <x v="0"/>
    <x v="0"/>
    <s v="22"/>
    <s v="F"/>
  </r>
  <r>
    <s v="AUE"/>
    <s v="EG"/>
    <s v="Egypt"/>
    <x v="0"/>
    <x v="0"/>
    <s v="22"/>
    <s v="F"/>
  </r>
  <r>
    <s v="AWA"/>
    <s v="ET"/>
    <s v="Ethiopia"/>
    <x v="0"/>
    <x v="0"/>
    <s v="22"/>
    <s v="F"/>
  </r>
  <r>
    <s v="AWE"/>
    <s v="GA"/>
    <s v="Gabon"/>
    <x v="0"/>
    <x v="0"/>
    <s v="22"/>
    <s v="F"/>
  </r>
  <r>
    <s v="AWH"/>
    <s v="ET"/>
    <s v="Ethiopia"/>
    <x v="0"/>
    <x v="0"/>
    <s v="22"/>
    <s v="F"/>
  </r>
  <r>
    <s v="AXU"/>
    <s v="ET"/>
    <s v="Ethiopia"/>
    <x v="0"/>
    <x v="0"/>
    <s v="22"/>
    <s v="F"/>
  </r>
  <r>
    <s v="AZR"/>
    <s v="DZ"/>
    <s v="Algeria"/>
    <x v="0"/>
    <x v="0"/>
    <s v="22"/>
    <s v="F"/>
  </r>
  <r>
    <s v="AZZ"/>
    <s v="AO"/>
    <s v="Angola"/>
    <x v="0"/>
    <x v="0"/>
    <s v="22"/>
    <s v="F"/>
  </r>
  <r>
    <s v="BAN"/>
    <s v="CD"/>
    <s v="Democratic Republic of the Congo"/>
    <x v="0"/>
    <x v="0"/>
    <s v="22"/>
    <s v="F"/>
  </r>
  <r>
    <s v="BAW"/>
    <s v="GA"/>
    <s v="Gabon"/>
    <x v="0"/>
    <x v="0"/>
    <s v="22"/>
    <s v="F"/>
  </r>
  <r>
    <s v="BBK"/>
    <s v="BW"/>
    <s v="Botswana"/>
    <x v="0"/>
    <x v="0"/>
    <s v="22"/>
    <s v="F"/>
  </r>
  <r>
    <s v="BBO"/>
    <s v="SO"/>
    <s v="Somalia"/>
    <x v="0"/>
    <x v="0"/>
    <s v="22"/>
    <s v="F"/>
  </r>
  <r>
    <s v="BBT"/>
    <s v="CF"/>
    <s v="Central African Republic"/>
    <x v="0"/>
    <x v="0"/>
    <s v="22"/>
    <s v="F"/>
  </r>
  <r>
    <s v="BBV"/>
    <s v="CI"/>
    <s v="Ivory Coast (Cote d'Ivoire)"/>
    <x v="0"/>
    <x v="0"/>
    <s v="22"/>
    <s v="F"/>
  </r>
  <r>
    <s v="BBY"/>
    <s v="CF"/>
    <s v="Central African Republic"/>
    <x v="0"/>
    <x v="0"/>
    <s v="22"/>
    <s v="F"/>
  </r>
  <r>
    <s v="BBZ"/>
    <s v="ZM"/>
    <s v="Zambia"/>
    <x v="0"/>
    <x v="0"/>
    <s v="22"/>
    <s v="F"/>
  </r>
  <r>
    <s v="BCF"/>
    <s v="CF"/>
    <s v="Central African Republic"/>
    <x v="0"/>
    <x v="0"/>
    <s v="22"/>
    <s v="F"/>
  </r>
  <r>
    <s v="BCO"/>
    <s v="ET"/>
    <s v="Ethiopia"/>
    <x v="0"/>
    <x v="0"/>
    <s v="22"/>
    <s v="F"/>
  </r>
  <r>
    <s v="BCQ"/>
    <s v="LY"/>
    <s v="Libya"/>
    <x v="0"/>
    <x v="0"/>
    <s v="22"/>
    <s v="F"/>
  </r>
  <r>
    <s v="BCU"/>
    <s v="NG"/>
    <s v="Nigeria"/>
    <x v="0"/>
    <x v="0"/>
    <s v="22"/>
    <s v="F"/>
  </r>
  <r>
    <s v="BCW"/>
    <s v="MZ"/>
    <s v="Mozambique"/>
    <x v="0"/>
    <x v="0"/>
    <s v="22"/>
    <s v="F"/>
  </r>
  <r>
    <s v="BCY"/>
    <s v="ET"/>
    <s v="Ethiopia"/>
    <x v="0"/>
    <x v="0"/>
    <s v="22"/>
    <s v="F"/>
  </r>
  <r>
    <s v="BDI"/>
    <s v="SC"/>
    <s v="Seychelles"/>
    <x v="0"/>
    <x v="0"/>
    <s v="22"/>
    <s v="F"/>
  </r>
  <r>
    <s v="BDK"/>
    <s v="CI"/>
    <s v="Ivory Coast (Cote d'Ivoire)"/>
    <x v="0"/>
    <x v="0"/>
    <s v="22"/>
    <s v="F"/>
  </r>
  <r>
    <s v="BDT"/>
    <s v="CD"/>
    <s v="Democratic Republic of the Congo"/>
    <x v="0"/>
    <x v="0"/>
    <s v="22"/>
    <s v="F"/>
  </r>
  <r>
    <s v="BDV"/>
    <s v="CD"/>
    <s v="Democratic Republic of the Congo"/>
    <x v="0"/>
    <x v="0"/>
    <s v="22"/>
    <s v="F"/>
  </r>
  <r>
    <s v="BEI"/>
    <s v="ET"/>
    <s v="Ethiopia"/>
    <x v="0"/>
    <x v="0"/>
    <s v="22"/>
    <s v="F"/>
  </r>
  <r>
    <s v="BEM"/>
    <s v="MA"/>
    <s v="Morocco"/>
    <x v="0"/>
    <x v="0"/>
    <s v="22"/>
    <s v="F"/>
  </r>
  <r>
    <s v="BEN"/>
    <s v="LY"/>
    <s v="Libya"/>
    <x v="0"/>
    <x v="0"/>
    <s v="22"/>
    <s v="F"/>
  </r>
  <r>
    <s v="BEW"/>
    <s v="MZ"/>
    <s v="Mozambique"/>
    <x v="0"/>
    <x v="0"/>
    <s v="22"/>
    <s v="F"/>
  </r>
  <r>
    <s v="BFN"/>
    <s v="ZA"/>
    <s v="South Africa"/>
    <x v="0"/>
    <x v="0"/>
    <s v="22"/>
    <s v="F"/>
  </r>
  <r>
    <s v="BFO"/>
    <s v="ZW"/>
    <s v="Zimbabwe"/>
    <x v="0"/>
    <x v="0"/>
    <s v="22"/>
    <s v="F"/>
  </r>
  <r>
    <s v="BFW"/>
    <s v="DZ"/>
    <s v="Algeria"/>
    <x v="0"/>
    <x v="0"/>
    <s v="22"/>
    <s v="F"/>
  </r>
  <r>
    <s v="BFX"/>
    <s v="CM"/>
    <s v="Cameroon"/>
    <x v="0"/>
    <x v="0"/>
    <s v="22"/>
    <s v="F"/>
  </r>
  <r>
    <s v="BGB"/>
    <s v="GA"/>
    <s v="Gabon"/>
    <x v="0"/>
    <x v="0"/>
    <s v="22"/>
    <s v="F"/>
  </r>
  <r>
    <s v="BGF"/>
    <s v="CF"/>
    <s v="Central African Republic"/>
    <x v="0"/>
    <x v="0"/>
    <s v="22"/>
    <s v="F"/>
  </r>
  <r>
    <s v="BGH"/>
    <s v="MR"/>
    <s v="Mauritania"/>
    <x v="0"/>
    <x v="0"/>
    <s v="22"/>
    <s v="F"/>
  </r>
  <r>
    <s v="BGP"/>
    <s v="GA"/>
    <s v="Gabon"/>
    <x v="0"/>
    <x v="0"/>
    <s v="22"/>
    <s v="F"/>
  </r>
  <r>
    <s v="BGU"/>
    <s v="CF"/>
    <s v="Central African Republic"/>
    <x v="0"/>
    <x v="0"/>
    <s v="22"/>
    <s v="F"/>
  </r>
  <r>
    <s v="BIB"/>
    <s v="SO"/>
    <s v="Somalia"/>
    <x v="0"/>
    <x v="0"/>
    <s v="22"/>
    <s v="F"/>
  </r>
  <r>
    <s v="BIV"/>
    <s v="CF"/>
    <s v="Central African Republic"/>
    <x v="0"/>
    <x v="0"/>
    <s v="22"/>
    <s v="F"/>
  </r>
  <r>
    <s v="BIY"/>
    <s v="ZA"/>
    <s v="South Africa"/>
    <x v="0"/>
    <x v="0"/>
    <s v="22"/>
    <s v="F"/>
  </r>
  <r>
    <s v="BJA"/>
    <s v="DZ"/>
    <s v="Algeria"/>
    <x v="0"/>
    <x v="0"/>
    <s v="22"/>
    <s v="F"/>
  </r>
  <r>
    <s v="BJE"/>
    <s v="SD"/>
    <s v="Sudan"/>
    <x v="0"/>
    <x v="0"/>
    <s v="22"/>
    <s v="F"/>
  </r>
  <r>
    <s v="BJL"/>
    <s v="GM"/>
    <s v="Gambia"/>
    <x v="0"/>
    <x v="0"/>
    <s v="22"/>
    <s v="F"/>
  </r>
  <r>
    <s v="BJM"/>
    <s v="BI"/>
    <s v="Burundi"/>
    <x v="0"/>
    <x v="0"/>
    <s v="22"/>
    <s v="F"/>
  </r>
  <r>
    <s v="BJN"/>
    <s v="MZ"/>
    <s v="Mozambique"/>
    <x v="0"/>
    <x v="0"/>
    <s v="22"/>
    <s v="F"/>
  </r>
  <r>
    <s v="BJR"/>
    <s v="ET"/>
    <s v="Ethiopia"/>
    <x v="0"/>
    <x v="0"/>
    <s v="22"/>
    <s v="F"/>
  </r>
  <r>
    <s v="BKJ"/>
    <s v="GN"/>
    <s v="Guinea"/>
    <x v="0"/>
    <x v="0"/>
    <s v="22"/>
    <s v="F"/>
  </r>
  <r>
    <s v="BKO"/>
    <s v="ML"/>
    <s v="Mali"/>
    <x v="0"/>
    <x v="0"/>
    <s v="22"/>
    <s v="F"/>
  </r>
  <r>
    <s v="BKR"/>
    <s v="TD"/>
    <s v="Chad"/>
    <x v="0"/>
    <x v="0"/>
    <s v="22"/>
    <s v="F"/>
  </r>
  <r>
    <s v="BKU"/>
    <s v="MG"/>
    <s v="Madagascar"/>
    <x v="0"/>
    <x v="0"/>
    <s v="22"/>
    <s v="F"/>
  </r>
  <r>
    <s v="BKY"/>
    <s v="CD"/>
    <s v="Democratic Republic of the Congo"/>
    <x v="0"/>
    <x v="0"/>
    <s v="22"/>
    <s v="F"/>
  </r>
  <r>
    <s v="BKZ"/>
    <s v="TZ"/>
    <s v="Tanzania"/>
    <x v="0"/>
    <x v="0"/>
    <s v="22"/>
    <s v="F"/>
  </r>
  <r>
    <s v="BLC"/>
    <s v="CM"/>
    <s v="Cameroon"/>
    <x v="0"/>
    <x v="0"/>
    <s v="22"/>
    <s v="F"/>
  </r>
  <r>
    <s v="BLJ"/>
    <s v="DZ"/>
    <s v="Algeria"/>
    <x v="0"/>
    <x v="0"/>
    <s v="22"/>
    <s v="F"/>
  </r>
  <r>
    <s v="BLW"/>
    <s v="SO"/>
    <s v="Somalia"/>
    <x v="0"/>
    <x v="0"/>
    <s v="22"/>
    <s v="F"/>
  </r>
  <r>
    <s v="BLZ"/>
    <s v="MW"/>
    <s v="Malawi"/>
    <x v="0"/>
    <x v="0"/>
    <s v="22"/>
    <s v="F"/>
  </r>
  <r>
    <s v="BMB"/>
    <s v="CD"/>
    <s v="Democratic Republic of the Congo"/>
    <x v="0"/>
    <x v="0"/>
    <s v="22"/>
    <s v="F"/>
  </r>
  <r>
    <s v="BMD"/>
    <s v="MG"/>
    <s v="Madagascar"/>
    <x v="0"/>
    <x v="0"/>
    <s v="22"/>
    <s v="F"/>
  </r>
  <r>
    <s v="BMF"/>
    <s v="CF"/>
    <s v="Central African Republic"/>
    <x v="0"/>
    <x v="0"/>
    <s v="22"/>
    <s v="F"/>
  </r>
  <r>
    <s v="BMM"/>
    <s v="GA"/>
    <s v="Gabon"/>
    <x v="0"/>
    <x v="0"/>
    <s v="22"/>
    <s v="F"/>
  </r>
  <r>
    <s v="BMQ"/>
    <s v="KE"/>
    <s v="Kenya"/>
    <x v="0"/>
    <x v="0"/>
    <s v="22"/>
    <s v="F"/>
  </r>
  <r>
    <s v="BMW"/>
    <s v="DZ"/>
    <s v="Algeria"/>
    <x v="0"/>
    <x v="0"/>
    <s v="22"/>
    <s v="F"/>
  </r>
  <r>
    <s v="BNB"/>
    <s v="CD"/>
    <s v="Democratic Republic of the Congo"/>
    <x v="0"/>
    <x v="0"/>
    <s v="22"/>
    <s v="F"/>
  </r>
  <r>
    <s v="BNC"/>
    <s v="CD"/>
    <s v="Democratic Republic of the Congo"/>
    <x v="0"/>
    <x v="0"/>
    <s v="22"/>
    <s v="F"/>
  </r>
  <r>
    <s v="BNI"/>
    <s v="NG"/>
    <s v="Nigeria"/>
    <x v="0"/>
    <x v="0"/>
    <s v="22"/>
    <s v="F"/>
  </r>
  <r>
    <s v="BNR"/>
    <s v="BF"/>
    <s v="Burkina Faso"/>
    <x v="0"/>
    <x v="0"/>
    <s v="22"/>
    <s v="F"/>
  </r>
  <r>
    <s v="BOA"/>
    <s v="CD"/>
    <s v="Democratic Republic of the Congo"/>
    <x v="0"/>
    <x v="0"/>
    <s v="22"/>
    <s v="F"/>
  </r>
  <r>
    <s v="BOE"/>
    <s v="CG"/>
    <s v="Congo"/>
    <x v="0"/>
    <x v="0"/>
    <s v="22"/>
    <s v="F"/>
  </r>
  <r>
    <s v="BOP"/>
    <s v="CF"/>
    <s v="Central African Republic"/>
    <x v="0"/>
    <x v="0"/>
    <s v="22"/>
    <s v="F"/>
  </r>
  <r>
    <s v="BOY"/>
    <s v="BF"/>
    <s v="Burkina Faso"/>
    <x v="0"/>
    <x v="0"/>
    <s v="22"/>
    <s v="F"/>
  </r>
  <r>
    <s v="BOZ"/>
    <s v="CF"/>
    <s v="Central African Republic"/>
    <x v="0"/>
    <x v="0"/>
    <s v="22"/>
    <s v="F"/>
  </r>
  <r>
    <s v="BPC"/>
    <s v="CM"/>
    <s v="Cameroon"/>
    <x v="0"/>
    <x v="0"/>
    <s v="22"/>
    <s v="F"/>
  </r>
  <r>
    <s v="BPY"/>
    <s v="MG"/>
    <s v="Madagascar"/>
    <x v="0"/>
    <x v="0"/>
    <s v="22"/>
    <s v="F"/>
  </r>
  <r>
    <s v="BQE"/>
    <s v="GW"/>
    <s v="Guinea Bissau"/>
    <x v="0"/>
    <x v="0"/>
    <s v="22"/>
    <s v="F"/>
  </r>
  <r>
    <s v="BQI"/>
    <s v="NA"/>
    <s v="Namibia"/>
    <x v="0"/>
    <x v="0"/>
    <s v="22"/>
    <s v="F"/>
  </r>
  <r>
    <s v="BQO"/>
    <s v="CI"/>
    <s v="Ivory Coast (Cote d'Ivoire)"/>
    <x v="0"/>
    <x v="0"/>
    <s v="22"/>
    <s v="F"/>
  </r>
  <r>
    <s v="BSA"/>
    <s v="SO"/>
    <s v="Somalia"/>
    <x v="0"/>
    <x v="0"/>
    <s v="22"/>
    <s v="F"/>
  </r>
  <r>
    <s v="BSG"/>
    <s v="GQ"/>
    <s v="Equatorial Guinea"/>
    <x v="0"/>
    <x v="0"/>
    <s v="22"/>
    <s v="F"/>
  </r>
  <r>
    <s v="BSK"/>
    <s v="DZ"/>
    <s v="Algeria"/>
    <x v="0"/>
    <x v="0"/>
    <s v="22"/>
    <s v="F"/>
  </r>
  <r>
    <s v="BSN"/>
    <s v="CF"/>
    <s v="Central African Republic"/>
    <x v="0"/>
    <x v="0"/>
    <s v="22"/>
    <s v="F"/>
  </r>
  <r>
    <s v="BSU"/>
    <s v="CD"/>
    <s v="Democratic Republic of the Congo"/>
    <x v="0"/>
    <x v="0"/>
    <s v="22"/>
    <s v="F"/>
  </r>
  <r>
    <s v="BSV"/>
    <s v="MG"/>
    <s v="Madagascar"/>
    <x v="0"/>
    <x v="0"/>
    <s v="22"/>
    <s v="F"/>
  </r>
  <r>
    <s v="BSY"/>
    <s v="SO"/>
    <s v="Somalia"/>
    <x v="0"/>
    <x v="0"/>
    <s v="22"/>
    <s v="F"/>
  </r>
  <r>
    <s v="BTA"/>
    <s v="CM"/>
    <s v="Cameroon"/>
    <x v="0"/>
    <x v="0"/>
    <s v="22"/>
    <s v="F"/>
  </r>
  <r>
    <s v="BTB"/>
    <s v="CD"/>
    <s v="Democratic Republic of the Congo"/>
    <x v="0"/>
    <x v="0"/>
    <s v="22"/>
    <s v="F"/>
  </r>
  <r>
    <s v="BTE"/>
    <s v="SL"/>
    <s v="Sierra Leone"/>
    <x v="0"/>
    <x v="0"/>
    <s v="22"/>
    <s v="F"/>
  </r>
  <r>
    <s v="BTG"/>
    <s v="CF"/>
    <s v="Central African Republic"/>
    <x v="0"/>
    <x v="0"/>
    <s v="22"/>
    <s v="F"/>
  </r>
  <r>
    <s v="BTQ"/>
    <s v="RW"/>
    <s v="Rwanda"/>
    <x v="0"/>
    <x v="0"/>
    <s v="22"/>
    <s v="F"/>
  </r>
  <r>
    <s v="BUG"/>
    <s v="AO"/>
    <s v="Angola"/>
    <x v="0"/>
    <x v="0"/>
    <s v="22"/>
    <s v="F"/>
  </r>
  <r>
    <s v="BUJ"/>
    <s v="DZ"/>
    <s v="Algeria"/>
    <x v="0"/>
    <x v="0"/>
    <s v="22"/>
    <s v="F"/>
  </r>
  <r>
    <s v="BUO"/>
    <s v="SO"/>
    <s v="Somalia"/>
    <x v="0"/>
    <x v="0"/>
    <s v="22"/>
    <s v="F"/>
  </r>
  <r>
    <s v="BUQ"/>
    <s v="ZW"/>
    <s v="Zimbabwe"/>
    <x v="0"/>
    <x v="0"/>
    <s v="22"/>
    <s v="F"/>
  </r>
  <r>
    <s v="BUX"/>
    <s v="CD"/>
    <s v="Democratic Republic of the Congo"/>
    <x v="0"/>
    <x v="0"/>
    <s v="22"/>
    <s v="F"/>
  </r>
  <r>
    <s v="BVC"/>
    <s v="CV"/>
    <s v="Cape Verde"/>
    <x v="0"/>
    <x v="0"/>
    <s v="22"/>
    <s v="F"/>
  </r>
  <r>
    <s v="BVR"/>
    <s v="CV"/>
    <s v="Cape Verde"/>
    <x v="0"/>
    <x v="0"/>
    <s v="22"/>
    <s v="F"/>
  </r>
  <r>
    <s v="BXE"/>
    <s v="SN"/>
    <s v="Senegal"/>
    <x v="0"/>
    <x v="0"/>
    <s v="22"/>
    <s v="F"/>
  </r>
  <r>
    <s v="BXI"/>
    <s v="CI"/>
    <s v="Ivory Coast (Cote d'Ivoire)"/>
    <x v="0"/>
    <x v="0"/>
    <s v="22"/>
    <s v="F"/>
  </r>
  <r>
    <s v="BXO"/>
    <s v="GW"/>
    <s v="Guinea Bissau"/>
    <x v="0"/>
    <x v="0"/>
    <s v="22"/>
    <s v="F"/>
  </r>
  <r>
    <s v="BXX"/>
    <s v="SO"/>
    <s v="Somalia"/>
    <x v="0"/>
    <x v="0"/>
    <s v="22"/>
    <s v="F"/>
  </r>
  <r>
    <s v="BYK"/>
    <s v="CI"/>
    <s v="Ivory Coast (Cote d'Ivoire)"/>
    <x v="0"/>
    <x v="0"/>
    <s v="22"/>
    <s v="F"/>
  </r>
  <r>
    <s v="BYL"/>
    <s v="LR"/>
    <s v="Liberia"/>
    <x v="0"/>
    <x v="0"/>
    <s v="22"/>
    <s v="F"/>
  </r>
  <r>
    <s v="BZB"/>
    <s v="MZ"/>
    <s v="Mozambique"/>
    <x v="0"/>
    <x v="0"/>
    <s v="22"/>
    <s v="F"/>
  </r>
  <r>
    <s v="BZH"/>
    <s v="ZW"/>
    <s v="Zimbabwe"/>
    <x v="0"/>
    <x v="0"/>
    <s v="22"/>
    <s v="F"/>
  </r>
  <r>
    <s v="BZU"/>
    <s v="CD"/>
    <s v="Democratic Republic of the Congo"/>
    <x v="0"/>
    <x v="0"/>
    <s v="22"/>
    <s v="F"/>
  </r>
  <r>
    <s v="BZV"/>
    <s v="CG"/>
    <s v="Congo"/>
    <x v="0"/>
    <x v="0"/>
    <s v="22"/>
    <s v="F"/>
  </r>
  <r>
    <s v="CAB"/>
    <s v="AO"/>
    <s v="Angola"/>
    <x v="0"/>
    <x v="0"/>
    <s v="22"/>
    <s v="F"/>
  </r>
  <r>
    <s v="CAI"/>
    <s v="EG"/>
    <s v="Egypt"/>
    <x v="0"/>
    <x v="0"/>
    <s v="22"/>
    <s v="F"/>
  </r>
  <r>
    <s v="CAS"/>
    <s v="MA"/>
    <s v="Morocco"/>
    <x v="0"/>
    <x v="0"/>
    <s v="22"/>
    <s v="F"/>
  </r>
  <r>
    <s v="CAV"/>
    <s v="AO"/>
    <s v="Angola"/>
    <x v="0"/>
    <x v="0"/>
    <s v="22"/>
    <s v="F"/>
  </r>
  <r>
    <s v="CBH"/>
    <s v="DZ"/>
    <s v="Algeria"/>
    <x v="0"/>
    <x v="0"/>
    <s v="22"/>
    <s v="F"/>
  </r>
  <r>
    <s v="CBQ"/>
    <s v="NG"/>
    <s v="Nigeria"/>
    <x v="0"/>
    <x v="0"/>
    <s v="22"/>
    <s v="F"/>
  </r>
  <r>
    <s v="CBT"/>
    <s v="AO"/>
    <s v="Angola"/>
    <x v="0"/>
    <x v="0"/>
    <s v="22"/>
    <s v="F"/>
  </r>
  <r>
    <s v="CCE"/>
    <s v="EG"/>
    <s v="Egypt"/>
    <x v="0"/>
    <x v="0"/>
    <s v="22"/>
    <s v="F"/>
  </r>
  <r>
    <s v="CDO"/>
    <s v="ZA"/>
    <s v="South Africa"/>
    <x v="0"/>
    <x v="0"/>
    <s v="22"/>
    <s v="F"/>
  </r>
  <r>
    <s v="CEH"/>
    <s v="MW"/>
    <s v="Malawi"/>
    <x v="0"/>
    <x v="0"/>
    <s v="22"/>
    <s v="F"/>
  </r>
  <r>
    <s v="CEO"/>
    <s v="AO"/>
    <s v="Angola"/>
    <x v="0"/>
    <x v="0"/>
    <s v="22"/>
    <s v="F"/>
  </r>
  <r>
    <s v="CFF"/>
    <s v="AO"/>
    <s v="Angola"/>
    <x v="0"/>
    <x v="0"/>
    <s v="22"/>
    <s v="F"/>
  </r>
  <r>
    <s v="CFK"/>
    <s v="DZ"/>
    <s v="Algeria"/>
    <x v="0"/>
    <x v="0"/>
    <s v="22"/>
    <s v="F"/>
  </r>
  <r>
    <s v="CGJ"/>
    <s v="ZM"/>
    <s v="Zambia"/>
    <x v="0"/>
    <x v="0"/>
    <s v="22"/>
    <s v="F"/>
  </r>
  <r>
    <s v="CGT"/>
    <s v="MR"/>
    <s v="Mauritania"/>
    <x v="0"/>
    <x v="0"/>
    <s v="22"/>
    <s v="F"/>
  </r>
  <r>
    <s v="CHJ"/>
    <s v="ZW"/>
    <s v="Zimbabwe"/>
    <x v="0"/>
    <x v="0"/>
    <s v="22"/>
    <s v="F"/>
  </r>
  <r>
    <s v="CIP"/>
    <s v="ZM"/>
    <s v="Zambia"/>
    <x v="0"/>
    <x v="0"/>
    <s v="22"/>
    <s v="F"/>
  </r>
  <r>
    <s v="CKY"/>
    <s v="GN"/>
    <s v="Guinea"/>
    <x v="0"/>
    <x v="0"/>
    <s v="22"/>
    <s v="F"/>
  </r>
  <r>
    <s v="CMK"/>
    <s v="MW"/>
    <s v="Malawi"/>
    <x v="0"/>
    <x v="0"/>
    <s v="22"/>
    <s v="F"/>
  </r>
  <r>
    <s v="CMN"/>
    <s v="MA"/>
    <s v="Morocco"/>
    <x v="0"/>
    <x v="0"/>
    <s v="22"/>
    <s v="F"/>
  </r>
  <r>
    <s v="CMO"/>
    <s v="SO"/>
    <s v="Somalia"/>
    <x v="0"/>
    <x v="0"/>
    <s v="22"/>
    <s v="F"/>
  </r>
  <r>
    <s v="CMS"/>
    <s v="SO"/>
    <s v="Somalia"/>
    <x v="0"/>
    <x v="0"/>
    <s v="22"/>
    <s v="F"/>
  </r>
  <r>
    <s v="CMZ"/>
    <s v="MZ"/>
    <s v="Mozambique"/>
    <x v="0"/>
    <x v="0"/>
    <s v="22"/>
    <s v="F"/>
  </r>
  <r>
    <s v="CNZ"/>
    <s v="AO"/>
    <s v="Angola"/>
    <x v="0"/>
    <x v="0"/>
    <s v="22"/>
    <s v="F"/>
  </r>
  <r>
    <s v="COO"/>
    <s v="BJ"/>
    <s v="Benin"/>
    <x v="0"/>
    <x v="0"/>
    <s v="22"/>
    <s v="F"/>
  </r>
  <r>
    <s v="CPA"/>
    <s v="LR"/>
    <s v="Liberia"/>
    <x v="0"/>
    <x v="0"/>
    <s v="22"/>
    <s v="F"/>
  </r>
  <r>
    <s v="CPT"/>
    <s v="ZA"/>
    <s v="South Africa"/>
    <x v="0"/>
    <x v="0"/>
    <s v="22"/>
    <s v="F"/>
  </r>
  <r>
    <s v="CRF"/>
    <s v="CF"/>
    <s v="Central African Republic"/>
    <x v="0"/>
    <x v="0"/>
    <s v="22"/>
    <s v="F"/>
  </r>
  <r>
    <s v="CSK"/>
    <s v="SN"/>
    <s v="Senegal"/>
    <x v="0"/>
    <x v="0"/>
    <s v="22"/>
    <s v="F"/>
  </r>
  <r>
    <s v="CTI"/>
    <s v="AO"/>
    <s v="Angola"/>
    <x v="0"/>
    <x v="0"/>
    <s v="22"/>
    <s v="F"/>
  </r>
  <r>
    <s v="CXN"/>
    <s v="SO"/>
    <s v="Somalia"/>
    <x v="0"/>
    <x v="0"/>
    <s v="22"/>
    <s v="F"/>
  </r>
  <r>
    <s v="CZL"/>
    <s v="DZ"/>
    <s v="Algeria"/>
    <x v="0"/>
    <x v="0"/>
    <s v="22"/>
    <s v="F"/>
  </r>
  <r>
    <s v="DAK"/>
    <s v="EG"/>
    <s v="Egypt"/>
    <x v="0"/>
    <x v="0"/>
    <s v="22"/>
    <s v="F"/>
  </r>
  <r>
    <s v="DAR"/>
    <s v="TZ"/>
    <s v="Tanzania"/>
    <x v="0"/>
    <x v="0"/>
    <s v="22"/>
    <s v="F"/>
  </r>
  <r>
    <s v="DBB"/>
    <s v="EG"/>
    <s v="Egypt"/>
    <x v="0"/>
    <x v="0"/>
    <s v="22"/>
    <s v="F"/>
  </r>
  <r>
    <s v="DBM"/>
    <s v="ET"/>
    <s v="Ethiopia"/>
    <x v="0"/>
    <x v="0"/>
    <s v="22"/>
    <s v="F"/>
  </r>
  <r>
    <s v="DBT"/>
    <s v="ET"/>
    <s v="Ethiopia"/>
    <x v="0"/>
    <x v="0"/>
    <s v="22"/>
    <s v="F"/>
  </r>
  <r>
    <s v="DEI"/>
    <s v="SC"/>
    <s v="Seychelles"/>
    <x v="0"/>
    <x v="0"/>
    <s v="22"/>
    <s v="F"/>
  </r>
  <r>
    <s v="DEM"/>
    <s v="ET"/>
    <s v="Ethiopia"/>
    <x v="0"/>
    <x v="0"/>
    <s v="22"/>
    <s v="F"/>
  </r>
  <r>
    <s v="DES"/>
    <s v="SC"/>
    <s v="Seychelles"/>
    <x v="0"/>
    <x v="0"/>
    <s v="22"/>
    <s v="F"/>
  </r>
  <r>
    <s v="DGC"/>
    <s v="ET"/>
    <s v="Ethiopia"/>
    <x v="0"/>
    <x v="0"/>
    <s v="22"/>
    <s v="F"/>
  </r>
  <r>
    <s v="DGK"/>
    <s v="MZ"/>
    <s v="Mozambique"/>
    <x v="0"/>
    <x v="0"/>
    <s v="22"/>
    <s v="F"/>
  </r>
  <r>
    <s v="DGU"/>
    <s v="BF"/>
    <s v="Burkina Faso"/>
    <x v="0"/>
    <x v="0"/>
    <s v="22"/>
    <s v="F"/>
  </r>
  <r>
    <s v="DIC"/>
    <s v="CD"/>
    <s v="Democratic Republic of the Congo"/>
    <x v="0"/>
    <x v="0"/>
    <s v="22"/>
    <s v="F"/>
  </r>
  <r>
    <s v="DIE"/>
    <s v="MG"/>
    <s v="Madagascar"/>
    <x v="0"/>
    <x v="0"/>
    <s v="22"/>
    <s v="F"/>
  </r>
  <r>
    <s v="DIM"/>
    <s v="CI"/>
    <s v="Ivory Coast (Cote d'Ivoire)"/>
    <x v="0"/>
    <x v="0"/>
    <s v="22"/>
    <s v="F"/>
  </r>
  <r>
    <s v="DIP"/>
    <s v="BF"/>
    <s v="Burkina Faso"/>
    <x v="0"/>
    <x v="0"/>
    <s v="22"/>
    <s v="F"/>
  </r>
  <r>
    <s v="DIR"/>
    <s v="ET"/>
    <s v="Ethiopia"/>
    <x v="0"/>
    <x v="0"/>
    <s v="22"/>
    <s v="F"/>
  </r>
  <r>
    <s v="DIS"/>
    <s v="CG"/>
    <s v="Congo"/>
    <x v="0"/>
    <x v="0"/>
    <s v="22"/>
    <s v="F"/>
  </r>
  <r>
    <s v="DIV"/>
    <s v="CI"/>
    <s v="Ivory Coast (Cote d'Ivoire)"/>
    <x v="0"/>
    <x v="0"/>
    <s v="22"/>
    <s v="F"/>
  </r>
  <r>
    <s v="DJA"/>
    <s v="BJ"/>
    <s v="Benin"/>
    <x v="0"/>
    <x v="0"/>
    <s v="22"/>
    <s v="F"/>
  </r>
  <r>
    <s v="DJE"/>
    <s v="TN"/>
    <s v="Tunisia"/>
    <x v="0"/>
    <x v="0"/>
    <s v="22"/>
    <s v="F"/>
  </r>
  <r>
    <s v="DJG"/>
    <s v="DZ"/>
    <s v="Algeria"/>
    <x v="0"/>
    <x v="0"/>
    <s v="22"/>
    <s v="F"/>
  </r>
  <r>
    <s v="DJM"/>
    <s v="CG"/>
    <s v="Congo"/>
    <x v="0"/>
    <x v="0"/>
    <s v="22"/>
    <s v="F"/>
  </r>
  <r>
    <s v="DJO"/>
    <s v="CI"/>
    <s v="Ivory Coast (Cote d'Ivoire)"/>
    <x v="0"/>
    <x v="0"/>
    <s v="22"/>
    <s v="F"/>
  </r>
  <r>
    <s v="DKA"/>
    <s v="NG"/>
    <s v="Nigeria"/>
    <x v="0"/>
    <x v="0"/>
    <s v="22"/>
    <s v="F"/>
  </r>
  <r>
    <s v="DKR"/>
    <s v="SN"/>
    <s v="Senegal"/>
    <x v="0"/>
    <x v="0"/>
    <s v="22"/>
    <s v="F"/>
  </r>
  <r>
    <s v="DLA"/>
    <s v="CM"/>
    <s v="Cameroon"/>
    <x v="0"/>
    <x v="0"/>
    <s v="22"/>
    <s v="F"/>
  </r>
  <r>
    <s v="DNC"/>
    <s v="CI"/>
    <s v="Ivory Coast (Cote d'Ivoire)"/>
    <x v="0"/>
    <x v="0"/>
    <s v="22"/>
    <s v="F"/>
  </r>
  <r>
    <s v="DNF"/>
    <s v="LY"/>
    <s v="Libya"/>
    <x v="0"/>
    <x v="0"/>
    <s v="22"/>
    <s v="F"/>
  </r>
  <r>
    <s v="DNI"/>
    <s v="SD"/>
    <s v="Sudan"/>
    <x v="0"/>
    <x v="0"/>
    <s v="22"/>
    <s v="F"/>
  </r>
  <r>
    <s v="DNX"/>
    <s v="SD"/>
    <s v="Sudan"/>
    <x v="0"/>
    <x v="0"/>
    <s v="22"/>
    <s v="F"/>
  </r>
  <r>
    <s v="DOA"/>
    <s v="MG"/>
    <s v="Madagascar"/>
    <x v="0"/>
    <x v="0"/>
    <s v="22"/>
    <s v="F"/>
  </r>
  <r>
    <s v="DOD"/>
    <s v="TZ"/>
    <s v="Tanzania"/>
    <x v="0"/>
    <x v="0"/>
    <s v="22"/>
    <s v="F"/>
  </r>
  <r>
    <s v="DOG"/>
    <s v="SD"/>
    <s v="Sudan"/>
    <x v="0"/>
    <x v="0"/>
    <s v="22"/>
    <s v="F"/>
  </r>
  <r>
    <s v="DOR"/>
    <s v="BF"/>
    <s v="Burkina Faso"/>
    <x v="0"/>
    <x v="0"/>
    <s v="22"/>
    <s v="F"/>
  </r>
  <r>
    <s v="DRC"/>
    <s v="AO"/>
    <s v="Angola"/>
    <x v="0"/>
    <x v="0"/>
    <s v="22"/>
    <s v="F"/>
  </r>
  <r>
    <s v="DSC"/>
    <s v="CM"/>
    <s v="Cameroon"/>
    <x v="0"/>
    <x v="0"/>
    <s v="22"/>
    <s v="F"/>
  </r>
  <r>
    <s v="DSE"/>
    <s v="ET"/>
    <s v="Ethiopia"/>
    <x v="0"/>
    <x v="0"/>
    <s v="22"/>
    <s v="F"/>
  </r>
  <r>
    <s v="DSL"/>
    <s v="SL"/>
    <s v="Sierra Leone"/>
    <x v="0"/>
    <x v="0"/>
    <s v="22"/>
    <s v="F"/>
  </r>
  <r>
    <s v="DSS"/>
    <s v="SN"/>
    <s v="Senegal"/>
    <x v="0"/>
    <x v="0"/>
    <s v="22"/>
    <s v="F"/>
  </r>
  <r>
    <s v="DUE"/>
    <s v="AO"/>
    <s v="Angola"/>
    <x v="0"/>
    <x v="0"/>
    <s v="22"/>
    <s v="F"/>
  </r>
  <r>
    <s v="DUK"/>
    <s v="ZA"/>
    <s v="South Africa"/>
    <x v="0"/>
    <x v="0"/>
    <s v="22"/>
    <s v="F"/>
  </r>
  <r>
    <s v="DUR"/>
    <s v="ZA"/>
    <s v="South Africa"/>
    <x v="0"/>
    <x v="0"/>
    <s v="22"/>
    <s v="F"/>
  </r>
  <r>
    <s v="DVD"/>
    <s v="MG"/>
    <s v="Madagascar"/>
    <x v="0"/>
    <x v="0"/>
    <s v="22"/>
    <s v="F"/>
  </r>
  <r>
    <s v="DWA"/>
    <s v="MW"/>
    <s v="Malawi"/>
    <x v="0"/>
    <x v="0"/>
    <s v="22"/>
    <s v="F"/>
  </r>
  <r>
    <s v="DWB"/>
    <s v="MG"/>
    <s v="Madagascar"/>
    <x v="0"/>
    <x v="0"/>
    <s v="22"/>
    <s v="F"/>
  </r>
  <r>
    <s v="DZA"/>
    <s v="YT"/>
    <s v="Mayotte"/>
    <x v="0"/>
    <x v="0"/>
    <s v="22"/>
    <s v="F"/>
  </r>
  <r>
    <s v="EBB"/>
    <s v="UG"/>
    <s v="Uganda"/>
    <x v="0"/>
    <x v="0"/>
    <s v="22"/>
    <s v="F"/>
  </r>
  <r>
    <s v="EBD"/>
    <s v="SD"/>
    <s v="Sudan"/>
    <x v="0"/>
    <x v="0"/>
    <s v="22"/>
    <s v="F"/>
  </r>
  <r>
    <s v="EBH"/>
    <s v="DZ"/>
    <s v="Algeria"/>
    <x v="0"/>
    <x v="0"/>
    <s v="22"/>
    <s v="F"/>
  </r>
  <r>
    <s v="EBM"/>
    <s v="TN"/>
    <s v="Tunisia"/>
    <x v="0"/>
    <x v="0"/>
    <s v="22"/>
    <s v="F"/>
  </r>
  <r>
    <s v="EBW"/>
    <s v="CM"/>
    <s v="Cameroon"/>
    <x v="0"/>
    <x v="0"/>
    <s v="22"/>
    <s v="F"/>
  </r>
  <r>
    <s v="EDB"/>
    <s v="SD"/>
    <s v="Sudan"/>
    <x v="0"/>
    <x v="0"/>
    <s v="22"/>
    <s v="F"/>
  </r>
  <r>
    <s v="EDL"/>
    <s v="KE"/>
    <s v="Kenya"/>
    <x v="0"/>
    <x v="0"/>
    <s v="22"/>
    <s v="F"/>
  </r>
  <r>
    <s v="EGL"/>
    <s v="ET"/>
    <s v="Ethiopia"/>
    <x v="0"/>
    <x v="0"/>
    <s v="22"/>
    <s v="F"/>
  </r>
  <r>
    <s v="EGN"/>
    <s v="SD"/>
    <s v="Sudan"/>
    <x v="0"/>
    <x v="0"/>
    <s v="22"/>
    <s v="F"/>
  </r>
  <r>
    <s v="ELF"/>
    <s v="SD"/>
    <s v="Sudan"/>
    <x v="0"/>
    <x v="0"/>
    <s v="22"/>
    <s v="F"/>
  </r>
  <r>
    <s v="ELG"/>
    <s v="DZ"/>
    <s v="Algeria"/>
    <x v="0"/>
    <x v="0"/>
    <s v="22"/>
    <s v="F"/>
  </r>
  <r>
    <s v="ELL"/>
    <s v="ZA"/>
    <s v="South Africa"/>
    <x v="0"/>
    <x v="0"/>
    <s v="22"/>
    <s v="F"/>
  </r>
  <r>
    <s v="ELS"/>
    <s v="ZA"/>
    <s v="South Africa"/>
    <x v="0"/>
    <x v="0"/>
    <s v="22"/>
    <s v="F"/>
  </r>
  <r>
    <s v="ELT"/>
    <s v="EG"/>
    <s v="Egypt"/>
    <x v="0"/>
    <x v="0"/>
    <s v="22"/>
    <s v="F"/>
  </r>
  <r>
    <s v="ELU"/>
    <s v="DZ"/>
    <s v="Algeria"/>
    <x v="0"/>
    <x v="0"/>
    <s v="22"/>
    <s v="F"/>
  </r>
  <r>
    <s v="EMG"/>
    <s v="ZA"/>
    <s v="South Africa"/>
    <x v="0"/>
    <x v="0"/>
    <s v="22"/>
    <s v="F"/>
  </r>
  <r>
    <s v="EMN"/>
    <s v="MR"/>
    <s v="Mauritania"/>
    <x v="0"/>
    <x v="0"/>
    <s v="22"/>
    <s v="F"/>
  </r>
  <r>
    <s v="EMY"/>
    <s v="EG"/>
    <s v="Egypt"/>
    <x v="0"/>
    <x v="0"/>
    <s v="22"/>
    <s v="F"/>
  </r>
  <r>
    <s v="ENU"/>
    <s v="NG"/>
    <s v="Nigeria"/>
    <x v="0"/>
    <x v="0"/>
    <s v="22"/>
    <s v="F"/>
  </r>
  <r>
    <s v="EPN"/>
    <s v="CG"/>
    <s v="Congo"/>
    <x v="0"/>
    <x v="0"/>
    <s v="22"/>
    <s v="F"/>
  </r>
  <r>
    <s v="ERA"/>
    <s v="SO"/>
    <s v="Somalia"/>
    <x v="0"/>
    <x v="0"/>
    <s v="22"/>
    <s v="F"/>
  </r>
  <r>
    <s v="ERH"/>
    <s v="MA"/>
    <s v="Morocco"/>
    <x v="0"/>
    <x v="0"/>
    <s v="22"/>
    <s v="F"/>
  </r>
  <r>
    <s v="ERS"/>
    <s v="NA"/>
    <s v="Namibia"/>
    <x v="0"/>
    <x v="0"/>
    <s v="22"/>
    <s v="F"/>
  </r>
  <r>
    <s v="ESU"/>
    <s v="MA"/>
    <s v="Morocco"/>
    <x v="0"/>
    <x v="0"/>
    <s v="22"/>
    <s v="F"/>
  </r>
  <r>
    <s v="ETE"/>
    <s v="ET"/>
    <s v="Ethiopia"/>
    <x v="0"/>
    <x v="0"/>
    <s v="22"/>
    <s v="F"/>
  </r>
  <r>
    <s v="EUN"/>
    <s v="EH"/>
    <s v="Western Sahara"/>
    <x v="0"/>
    <x v="0"/>
    <s v="22"/>
    <s v="F"/>
  </r>
  <r>
    <s v="EWO"/>
    <s v="CG"/>
    <s v="Congo"/>
    <x v="0"/>
    <x v="0"/>
    <s v="22"/>
    <s v="F"/>
  </r>
  <r>
    <s v="EYL"/>
    <s v="ML"/>
    <s v="Mali"/>
    <x v="0"/>
    <x v="0"/>
    <s v="22"/>
    <s v="F"/>
  </r>
  <r>
    <s v="EYS"/>
    <s v="KE"/>
    <s v="Kenya"/>
    <x v="0"/>
    <x v="0"/>
    <s v="22"/>
    <s v="F"/>
  </r>
  <r>
    <s v="FAA"/>
    <s v="GN"/>
    <s v="Guinea"/>
    <x v="0"/>
    <x v="0"/>
    <s v="22"/>
    <s v="F"/>
  </r>
  <r>
    <s v="FBM"/>
    <s v="CD"/>
    <s v="Democratic Republic of the Congo"/>
    <x v="0"/>
    <x v="0"/>
    <s v="22"/>
    <s v="F"/>
  </r>
  <r>
    <s v="FCB"/>
    <s v="ZA"/>
    <s v="South Africa"/>
    <x v="0"/>
    <x v="0"/>
    <s v="22"/>
    <s v="F"/>
  </r>
  <r>
    <s v="FDU"/>
    <s v="CD"/>
    <s v="Democratic Republic of the Congo"/>
    <x v="0"/>
    <x v="0"/>
    <s v="22"/>
    <s v="F"/>
  </r>
  <r>
    <s v="FEK"/>
    <s v="CI"/>
    <s v="Ivory Coast (Cote d'Ivoire)"/>
    <x v="0"/>
    <x v="0"/>
    <s v="22"/>
    <s v="F"/>
  </r>
  <r>
    <s v="FER"/>
    <s v="KE"/>
    <s v="Kenya"/>
    <x v="0"/>
    <x v="0"/>
    <s v="22"/>
    <s v="F"/>
  </r>
  <r>
    <s v="FEZ"/>
    <s v="MA"/>
    <s v="Morocco"/>
    <x v="0"/>
    <x v="0"/>
    <s v="22"/>
    <s v="F"/>
  </r>
  <r>
    <s v="FGD"/>
    <s v="MR"/>
    <s v="Mauritania"/>
    <x v="0"/>
    <x v="0"/>
    <s v="22"/>
    <s v="F"/>
  </r>
  <r>
    <s v="FIG"/>
    <s v="GN"/>
    <s v="Guinea"/>
    <x v="0"/>
    <x v="0"/>
    <s v="22"/>
    <s v="F"/>
  </r>
  <r>
    <s v="FIH"/>
    <s v="CD"/>
    <s v="Democratic Republic of the Congo"/>
    <x v="0"/>
    <x v="0"/>
    <s v="22"/>
    <s v="F"/>
  </r>
  <r>
    <s v="FIS"/>
    <s v="CD"/>
    <s v="Democratic Republic of the Congo"/>
    <x v="0"/>
    <x v="0"/>
    <s v="22"/>
    <s v="F"/>
  </r>
  <r>
    <s v="FKI"/>
    <s v="CD"/>
    <s v="Democratic Republic of the Congo"/>
    <x v="0"/>
    <x v="0"/>
    <s v="22"/>
    <s v="F"/>
  </r>
  <r>
    <s v="FMI"/>
    <s v="CD"/>
    <s v="Democratic Republic of the Congo"/>
    <x v="0"/>
    <x v="0"/>
    <s v="22"/>
    <s v="F"/>
  </r>
  <r>
    <s v="FNA"/>
    <s v="SL"/>
    <s v="Sierra Leone"/>
    <x v="0"/>
    <x v="0"/>
    <s v="22"/>
    <s v="F"/>
  </r>
  <r>
    <s v="FNG"/>
    <s v="BF"/>
    <s v="Burkina Faso"/>
    <x v="0"/>
    <x v="0"/>
    <s v="22"/>
    <s v="F"/>
  </r>
  <r>
    <s v="FNH"/>
    <s v="ET"/>
    <s v="Ethiopia"/>
    <x v="0"/>
    <x v="0"/>
    <s v="22"/>
    <s v="F"/>
  </r>
  <r>
    <s v="FOM"/>
    <s v="CM"/>
    <s v="Cameroon"/>
    <x v="0"/>
    <x v="0"/>
    <s v="22"/>
    <s v="F"/>
  </r>
  <r>
    <s v="FOU"/>
    <s v="GA"/>
    <s v="Gabon"/>
    <x v="0"/>
    <x v="0"/>
    <s v="22"/>
    <s v="F"/>
  </r>
  <r>
    <s v="FOY"/>
    <s v="LR"/>
    <s v="Liberia"/>
    <x v="0"/>
    <x v="0"/>
    <s v="22"/>
    <s v="F"/>
  </r>
  <r>
    <s v="FRK"/>
    <s v="SC"/>
    <s v="Seychelles"/>
    <x v="0"/>
    <x v="0"/>
    <s v="22"/>
    <s v="F"/>
  </r>
  <r>
    <s v="FRV"/>
    <s v="GA"/>
    <s v="Gabon"/>
    <x v="0"/>
    <x v="0"/>
    <s v="22"/>
    <s v="F"/>
  </r>
  <r>
    <s v="FRW"/>
    <s v="BW"/>
    <s v="Botswana"/>
    <x v="0"/>
    <x v="0"/>
    <s v="22"/>
    <s v="F"/>
  </r>
  <r>
    <s v="FTR"/>
    <s v="TD"/>
    <s v="Chad"/>
    <x v="0"/>
    <x v="0"/>
    <s v="22"/>
    <s v="F"/>
  </r>
  <r>
    <s v="FTU"/>
    <s v="MG"/>
    <s v="Madagascar"/>
    <x v="0"/>
    <x v="0"/>
    <s v="22"/>
    <s v="F"/>
  </r>
  <r>
    <s v="FTV"/>
    <s v="ZW"/>
    <s v="Zimbabwe"/>
    <x v="0"/>
    <x v="0"/>
    <s v="22"/>
    <s v="F"/>
  </r>
  <r>
    <s v="FTX"/>
    <s v="CG"/>
    <s v="Congo"/>
    <x v="0"/>
    <x v="0"/>
    <s v="22"/>
    <s v="F"/>
  </r>
  <r>
    <s v="FXO"/>
    <s v="MZ"/>
    <s v="Mozambique"/>
    <x v="0"/>
    <x v="0"/>
    <s v="22"/>
    <s v="F"/>
  </r>
  <r>
    <s v="FYT"/>
    <s v="TD"/>
    <s v="Chad"/>
    <x v="0"/>
    <x v="0"/>
    <s v="22"/>
    <s v="F"/>
  </r>
  <r>
    <s v="GAE"/>
    <s v="TN"/>
    <s v="Tunisia"/>
    <x v="0"/>
    <x v="0"/>
    <s v="22"/>
    <s v="F"/>
  </r>
  <r>
    <s v="GAF"/>
    <s v="TN"/>
    <s v="Tunisia"/>
    <x v="0"/>
    <x v="0"/>
    <s v="22"/>
    <s v="F"/>
  </r>
  <r>
    <s v="GAQ"/>
    <s v="ML"/>
    <s v="Mali"/>
    <x v="0"/>
    <x v="0"/>
    <s v="22"/>
    <s v="F"/>
  </r>
  <r>
    <s v="GAS"/>
    <s v="KE"/>
    <s v="Kenya"/>
    <x v="0"/>
    <x v="0"/>
    <s v="22"/>
    <s v="F"/>
  </r>
  <r>
    <s v="GAX"/>
    <s v="GA"/>
    <s v="Gabon"/>
    <x v="0"/>
    <x v="0"/>
    <s v="22"/>
    <s v="F"/>
  </r>
  <r>
    <s v="GBE"/>
    <s v="BW"/>
    <s v="Botswana"/>
    <x v="0"/>
    <x v="0"/>
    <s v="22"/>
    <s v="F"/>
  </r>
  <r>
    <s v="GBK"/>
    <s v="SL"/>
    <s v="Sierra Leone"/>
    <x v="0"/>
    <x v="0"/>
    <s v="22"/>
    <s v="F"/>
  </r>
  <r>
    <s v="GBM"/>
    <s v="SO"/>
    <s v="Somalia"/>
    <x v="0"/>
    <x v="0"/>
    <s v="22"/>
    <s v="F"/>
  </r>
  <r>
    <s v="GBU"/>
    <s v="SD"/>
    <s v="Sudan"/>
    <x v="0"/>
    <x v="0"/>
    <s v="22"/>
    <s v="F"/>
  </r>
  <r>
    <s v="GCJ"/>
    <s v="ZA"/>
    <s v="South Africa"/>
    <x v="0"/>
    <x v="0"/>
    <s v="22"/>
    <s v="F"/>
  </r>
  <r>
    <s v="GDA"/>
    <s v="CF"/>
    <s v="Central African Republic"/>
    <x v="0"/>
    <x v="0"/>
    <s v="22"/>
    <s v="F"/>
  </r>
  <r>
    <s v="GDE"/>
    <s v="ET"/>
    <s v="Ethiopia"/>
    <x v="0"/>
    <x v="0"/>
    <s v="22"/>
    <s v="F"/>
  </r>
  <r>
    <s v="GDI"/>
    <s v="CF"/>
    <s v="Central African Republic"/>
    <x v="0"/>
    <x v="0"/>
    <s v="22"/>
    <s v="F"/>
  </r>
  <r>
    <s v="GDJ"/>
    <s v="CD"/>
    <s v="Democratic Republic of the Congo"/>
    <x v="0"/>
    <x v="0"/>
    <s v="22"/>
    <s v="F"/>
  </r>
  <r>
    <s v="GDQ"/>
    <s v="ET"/>
    <s v="Ethiopia"/>
    <x v="0"/>
    <x v="0"/>
    <s v="22"/>
    <s v="F"/>
  </r>
  <r>
    <s v="GEM"/>
    <s v="GQ"/>
    <s v="Equatorial Guinea"/>
    <x v="0"/>
    <x v="0"/>
    <s v="22"/>
    <s v="F"/>
  </r>
  <r>
    <s v="GFY"/>
    <s v="NA"/>
    <s v="Namibia"/>
    <x v="0"/>
    <x v="0"/>
    <s v="22"/>
    <s v="F"/>
  </r>
  <r>
    <s v="GGC"/>
    <s v="AO"/>
    <s v="Angola"/>
    <x v="0"/>
    <x v="0"/>
    <s v="22"/>
    <s v="F"/>
  </r>
  <r>
    <s v="GGM"/>
    <s v="KE"/>
    <s v="Kenya"/>
    <x v="0"/>
    <x v="0"/>
    <s v="22"/>
    <s v="F"/>
  </r>
  <r>
    <s v="GGN"/>
    <s v="CI"/>
    <s v="Ivory Coast (Cote d'Ivoire)"/>
    <x v="0"/>
    <x v="0"/>
    <s v="22"/>
    <s v="F"/>
  </r>
  <r>
    <s v="GGO"/>
    <s v="CI"/>
    <s v="Ivory Coast (Cote d'Ivoire)"/>
    <x v="0"/>
    <x v="0"/>
    <s v="22"/>
    <s v="F"/>
  </r>
  <r>
    <s v="GGR"/>
    <s v="SO"/>
    <s v="Somalia"/>
    <x v="0"/>
    <x v="0"/>
    <s v="22"/>
    <s v="F"/>
  </r>
  <r>
    <s v="GHA"/>
    <s v="DZ"/>
    <s v="Algeria"/>
    <x v="0"/>
    <x v="0"/>
    <s v="22"/>
    <s v="F"/>
  </r>
  <r>
    <s v="GHD"/>
    <s v="ET"/>
    <s v="Ethiopia"/>
    <x v="0"/>
    <x v="0"/>
    <s v="22"/>
    <s v="F"/>
  </r>
  <r>
    <s v="GHT"/>
    <s v="LY"/>
    <s v="Libya"/>
    <x v="0"/>
    <x v="0"/>
    <s v="22"/>
    <s v="F"/>
  </r>
  <r>
    <s v="GID"/>
    <s v="BI"/>
    <s v="Burundi"/>
    <x v="0"/>
    <x v="0"/>
    <s v="22"/>
    <s v="F"/>
  </r>
  <r>
    <s v="GII"/>
    <s v="GN"/>
    <s v="Guinea"/>
    <x v="0"/>
    <x v="0"/>
    <s v="22"/>
    <s v="F"/>
  </r>
  <r>
    <s v="GIM"/>
    <s v="GA"/>
    <s v="Gabon"/>
    <x v="0"/>
    <x v="0"/>
    <s v="22"/>
    <s v="F"/>
  </r>
  <r>
    <s v="GIT"/>
    <s v="TZ"/>
    <s v="Tanzania"/>
    <x v="0"/>
    <x v="0"/>
    <s v="22"/>
    <s v="F"/>
  </r>
  <r>
    <s v="GIY"/>
    <s v="ZA"/>
    <s v="South Africa"/>
    <x v="0"/>
    <x v="0"/>
    <s v="22"/>
    <s v="F"/>
  </r>
  <r>
    <s v="GJL"/>
    <s v="DZ"/>
    <s v="Algeria"/>
    <x v="0"/>
    <x v="0"/>
    <s v="22"/>
    <s v="F"/>
  </r>
  <r>
    <s v="GKO"/>
    <s v="GA"/>
    <s v="Gabon"/>
    <x v="0"/>
    <x v="0"/>
    <s v="22"/>
    <s v="F"/>
  </r>
  <r>
    <s v="GLC"/>
    <s v="ET"/>
    <s v="Ethiopia"/>
    <x v="0"/>
    <x v="0"/>
    <s v="22"/>
    <s v="F"/>
  </r>
  <r>
    <s v="GLK"/>
    <s v="SO"/>
    <s v="Somalia"/>
    <x v="0"/>
    <x v="0"/>
    <s v="22"/>
    <s v="F"/>
  </r>
  <r>
    <s v="GLN"/>
    <s v="MA"/>
    <s v="Morocco"/>
    <x v="0"/>
    <x v="0"/>
    <s v="22"/>
    <s v="F"/>
  </r>
  <r>
    <s v="GMA"/>
    <s v="CD"/>
    <s v="Democratic Republic of the Congo"/>
    <x v="0"/>
    <x v="0"/>
    <s v="22"/>
    <s v="F"/>
  </r>
  <r>
    <s v="GMB"/>
    <s v="ET"/>
    <s v="Ethiopia"/>
    <x v="0"/>
    <x v="0"/>
    <s v="22"/>
    <s v="F"/>
  </r>
  <r>
    <s v="GMD"/>
    <s v="MA"/>
    <s v="Morocco"/>
    <x v="0"/>
    <x v="0"/>
    <s v="22"/>
    <s v="F"/>
  </r>
  <r>
    <s v="GMM"/>
    <s v="CG"/>
    <s v="Congo"/>
    <x v="0"/>
    <x v="0"/>
    <s v="22"/>
    <s v="F"/>
  </r>
  <r>
    <s v="GMO"/>
    <s v="NG"/>
    <s v="Nigeria"/>
    <x v="0"/>
    <x v="0"/>
    <s v="22"/>
    <s v="F"/>
  </r>
  <r>
    <s v="GNN"/>
    <s v="ET"/>
    <s v="Ethiopia"/>
    <x v="0"/>
    <x v="0"/>
    <s v="22"/>
    <s v="F"/>
  </r>
  <r>
    <s v="GNZ"/>
    <s v="BW"/>
    <s v="Botswana"/>
    <x v="0"/>
    <x v="0"/>
    <s v="22"/>
    <s v="F"/>
  </r>
  <r>
    <s v="GOB"/>
    <s v="ET"/>
    <s v="Ethiopia"/>
    <x v="0"/>
    <x v="0"/>
    <s v="22"/>
    <s v="F"/>
  </r>
  <r>
    <s v="GOG"/>
    <s v="NA"/>
    <s v="Namibia"/>
    <x v="0"/>
    <x v="0"/>
    <s v="22"/>
    <s v="F"/>
  </r>
  <r>
    <s v="GOM"/>
    <s v="CD"/>
    <s v="Democratic Republic of the Congo"/>
    <x v="0"/>
    <x v="0"/>
    <s v="22"/>
    <s v="F"/>
  </r>
  <r>
    <s v="GOR"/>
    <s v="ET"/>
    <s v="Ethiopia"/>
    <x v="0"/>
    <x v="0"/>
    <s v="22"/>
    <s v="F"/>
  </r>
  <r>
    <s v="GOU"/>
    <s v="CM"/>
    <s v="Cameroon"/>
    <x v="0"/>
    <x v="0"/>
    <s v="22"/>
    <s v="F"/>
  </r>
  <r>
    <s v="GRC"/>
    <s v="LR"/>
    <s v="Liberia"/>
    <x v="0"/>
    <x v="0"/>
    <s v="22"/>
    <s v="F"/>
  </r>
  <r>
    <s v="GRJ"/>
    <s v="ZA"/>
    <s v="South Africa"/>
    <x v="0"/>
    <x v="0"/>
    <s v="22"/>
    <s v="F"/>
  </r>
  <r>
    <s v="GSQ"/>
    <s v="EG"/>
    <s v="Egypt"/>
    <x v="0"/>
    <x v="0"/>
    <s v="22"/>
    <s v="F"/>
  </r>
  <r>
    <s v="GSR"/>
    <s v="SO"/>
    <s v="Somalia"/>
    <x v="0"/>
    <x v="0"/>
    <s v="22"/>
    <s v="F"/>
  </r>
  <r>
    <s v="GSS"/>
    <s v="ZA"/>
    <s v="South Africa"/>
    <x v="0"/>
    <x v="0"/>
    <s v="22"/>
    <s v="F"/>
  </r>
  <r>
    <s v="GSU"/>
    <s v="SD"/>
    <s v="Sudan"/>
    <x v="0"/>
    <x v="0"/>
    <s v="22"/>
    <s v="F"/>
  </r>
  <r>
    <s v="GTZ"/>
    <s v="TZ"/>
    <s v="Tanzania"/>
    <x v="0"/>
    <x v="0"/>
    <s v="22"/>
    <s v="F"/>
  </r>
  <r>
    <s v="GUD"/>
    <s v="ML"/>
    <s v="Mali"/>
    <x v="0"/>
    <x v="0"/>
    <s v="22"/>
    <s v="F"/>
  </r>
  <r>
    <s v="GUO"/>
    <s v="SO"/>
    <s v="Somalia"/>
    <x v="0"/>
    <x v="0"/>
    <s v="22"/>
    <s v="F"/>
  </r>
  <r>
    <s v="GWE"/>
    <s v="ZW"/>
    <s v="Zimbabwe"/>
    <x v="0"/>
    <x v="0"/>
    <s v="22"/>
    <s v="F"/>
  </r>
  <r>
    <s v="GXG"/>
    <s v="AO"/>
    <s v="Angola"/>
    <x v="0"/>
    <x v="0"/>
    <s v="22"/>
    <s v="F"/>
  </r>
  <r>
    <s v="GXX"/>
    <s v="CM"/>
    <s v="Cameroon"/>
    <x v="0"/>
    <x v="0"/>
    <s v="22"/>
    <s v="F"/>
  </r>
  <r>
    <s v="GYI"/>
    <s v="RW"/>
    <s v="Rwanda"/>
    <x v="0"/>
    <x v="0"/>
    <s v="22"/>
    <s v="F"/>
  </r>
  <r>
    <s v="HAH"/>
    <s v="KM"/>
    <s v="Comoros"/>
    <x v="0"/>
    <x v="0"/>
    <s v="22"/>
    <s v="F"/>
  </r>
  <r>
    <s v="HAL"/>
    <s v="NA"/>
    <s v="Namibia"/>
    <x v="0"/>
    <x v="0"/>
    <s v="22"/>
    <s v="F"/>
  </r>
  <r>
    <s v="HBE"/>
    <s v="EG"/>
    <s v="Egypt"/>
    <x v="0"/>
    <x v="0"/>
    <s v="22"/>
    <s v="F"/>
  </r>
  <r>
    <s v="HBL"/>
    <s v="ZA"/>
    <s v="South Africa"/>
    <x v="0"/>
    <x v="0"/>
    <s v="22"/>
    <s v="F"/>
  </r>
  <r>
    <s v="HCM"/>
    <s v="SO"/>
    <s v="Somalia"/>
    <x v="0"/>
    <x v="0"/>
    <s v="22"/>
    <s v="F"/>
  </r>
  <r>
    <s v="HCS"/>
    <s v="ZA"/>
    <s v="South Africa"/>
    <x v="0"/>
    <x v="0"/>
    <s v="22"/>
    <s v="F"/>
  </r>
  <r>
    <s v="HDS"/>
    <s v="ZA"/>
    <s v="South Africa"/>
    <x v="0"/>
    <x v="0"/>
    <s v="22"/>
    <s v="F"/>
  </r>
  <r>
    <s v="HGA"/>
    <s v="SO"/>
    <s v="Somalia"/>
    <x v="0"/>
    <x v="0"/>
    <s v="22"/>
    <s v="F"/>
  </r>
  <r>
    <s v="HGI"/>
    <s v="SD"/>
    <s v="Sudan"/>
    <x v="0"/>
    <x v="0"/>
    <s v="22"/>
    <s v="F"/>
  </r>
  <r>
    <s v="HGO"/>
    <s v="CI"/>
    <s v="Ivory Coast (Cote d'Ivoire)"/>
    <x v="0"/>
    <x v="0"/>
    <s v="22"/>
    <s v="F"/>
  </r>
  <r>
    <s v="HGS"/>
    <s v="SL"/>
    <s v="Sierra Leone"/>
    <x v="0"/>
    <x v="0"/>
    <s v="22"/>
    <s v="F"/>
  </r>
  <r>
    <s v="HIC"/>
    <s v="ZA"/>
    <s v="South Africa"/>
    <x v="0"/>
    <x v="0"/>
    <s v="22"/>
    <s v="F"/>
  </r>
  <r>
    <s v="HIL"/>
    <s v="ET"/>
    <s v="Ethiopia"/>
    <x v="0"/>
    <x v="0"/>
    <s v="22"/>
    <s v="F"/>
  </r>
  <r>
    <s v="HKR"/>
    <s v="KE"/>
    <s v="Kenya"/>
    <x v="0"/>
    <x v="0"/>
    <s v="22"/>
    <s v="F"/>
  </r>
  <r>
    <s v="HLA"/>
    <s v="ZA"/>
    <s v="South Africa"/>
    <x v="0"/>
    <x v="0"/>
    <s v="22"/>
    <s v="F"/>
  </r>
  <r>
    <s v="HLE"/>
    <s v="SH"/>
    <s v="Saint Helena"/>
    <x v="0"/>
    <x v="0"/>
    <s v="22"/>
    <s v="F"/>
  </r>
  <r>
    <s v="HLW"/>
    <s v="ZA"/>
    <s v="South Africa"/>
    <x v="0"/>
    <x v="0"/>
    <s v="22"/>
    <s v="F"/>
  </r>
  <r>
    <s v="HMB"/>
    <s v="EG"/>
    <s v="Egypt"/>
    <x v="0"/>
    <x v="0"/>
    <s v="22"/>
    <s v="F"/>
  </r>
  <r>
    <s v="HME"/>
    <s v="DZ"/>
    <s v="Algeria"/>
    <x v="0"/>
    <x v="0"/>
    <s v="22"/>
    <s v="F"/>
  </r>
  <r>
    <s v="HOA"/>
    <s v="KE"/>
    <s v="Kenya"/>
    <x v="0"/>
    <x v="0"/>
    <s v="22"/>
    <s v="F"/>
  </r>
  <r>
    <s v="HPR"/>
    <s v="ZA"/>
    <s v="South Africa"/>
    <x v="0"/>
    <x v="0"/>
    <s v="22"/>
    <s v="F"/>
  </r>
  <r>
    <s v="HRE"/>
    <s v="ZW"/>
    <s v="Zimbabwe"/>
    <x v="0"/>
    <x v="0"/>
    <s v="22"/>
    <s v="F"/>
  </r>
  <r>
    <s v="HRG"/>
    <s v="EG"/>
    <s v="Egypt"/>
    <x v="0"/>
    <x v="0"/>
    <s v="22"/>
    <s v="F"/>
  </r>
  <r>
    <s v="HRM"/>
    <s v="DZ"/>
    <s v="Algeria"/>
    <x v="0"/>
    <x v="0"/>
    <s v="22"/>
    <s v="F"/>
  </r>
  <r>
    <s v="HRS"/>
    <s v="ZA"/>
    <s v="South Africa"/>
    <x v="0"/>
    <x v="0"/>
    <s v="22"/>
    <s v="F"/>
  </r>
  <r>
    <s v="HUE"/>
    <s v="ET"/>
    <s v="Ethiopia"/>
    <x v="0"/>
    <x v="0"/>
    <s v="22"/>
    <s v="F"/>
  </r>
  <r>
    <s v="HUK"/>
    <s v="BW"/>
    <s v="Botswana"/>
    <x v="0"/>
    <x v="0"/>
    <s v="22"/>
    <s v="F"/>
  </r>
  <r>
    <s v="HUQ"/>
    <s v="LY"/>
    <s v="Libya"/>
    <x v="0"/>
    <x v="0"/>
    <s v="22"/>
    <s v="F"/>
  </r>
  <r>
    <s v="HVA"/>
    <s v="MG"/>
    <s v="Madagascar"/>
    <x v="0"/>
    <x v="0"/>
    <s v="22"/>
    <s v="F"/>
  </r>
  <r>
    <s v="HWN"/>
    <s v="ZW"/>
    <s v="Zimbabwe"/>
    <x v="0"/>
    <x v="0"/>
    <s v="22"/>
    <s v="F"/>
  </r>
  <r>
    <s v="HZV"/>
    <s v="ZA"/>
    <s v="South Africa"/>
    <x v="0"/>
    <x v="0"/>
    <s v="22"/>
    <s v="F"/>
  </r>
  <r>
    <s v="IAM"/>
    <s v="DZ"/>
    <s v="Algeria"/>
    <x v="0"/>
    <x v="0"/>
    <s v="22"/>
    <s v="F"/>
  </r>
  <r>
    <s v="IBA"/>
    <s v="NG"/>
    <s v="Nigeria"/>
    <x v="0"/>
    <x v="0"/>
    <s v="22"/>
    <s v="F"/>
  </r>
  <r>
    <s v="IBL"/>
    <s v="MZ"/>
    <s v="Mozambique"/>
    <x v="0"/>
    <x v="0"/>
    <s v="22"/>
    <s v="F"/>
  </r>
  <r>
    <s v="IBO"/>
    <s v="MZ"/>
    <s v="Mozambique"/>
    <x v="0"/>
    <x v="0"/>
    <s v="22"/>
    <s v="F"/>
  </r>
  <r>
    <s v="IDC"/>
    <s v="MZ"/>
    <s v="Mozambique"/>
    <x v="0"/>
    <x v="0"/>
    <s v="22"/>
    <s v="F"/>
  </r>
  <r>
    <s v="IDF"/>
    <s v="CD"/>
    <s v="Democratic Republic of the Congo"/>
    <x v="0"/>
    <x v="0"/>
    <s v="22"/>
    <s v="F"/>
  </r>
  <r>
    <s v="IGE"/>
    <s v="GA"/>
    <s v="Gabon"/>
    <x v="0"/>
    <x v="0"/>
    <s v="22"/>
    <s v="F"/>
  </r>
  <r>
    <s v="IHC"/>
    <s v="MZ"/>
    <s v="Mozambique"/>
    <x v="0"/>
    <x v="0"/>
    <s v="22"/>
    <s v="F"/>
  </r>
  <r>
    <s v="IHO"/>
    <s v="MG"/>
    <s v="Madagascar"/>
    <x v="0"/>
    <x v="0"/>
    <s v="22"/>
    <s v="F"/>
  </r>
  <r>
    <s v="IKL"/>
    <s v="CD"/>
    <s v="Democratic Republic of the Congo"/>
    <x v="0"/>
    <x v="0"/>
    <s v="22"/>
    <s v="F"/>
  </r>
  <r>
    <s v="ILK"/>
    <s v="MG"/>
    <s v="Madagascar"/>
    <x v="0"/>
    <x v="0"/>
    <s v="22"/>
    <s v="F"/>
  </r>
  <r>
    <s v="ILR"/>
    <s v="NG"/>
    <s v="Nigeria"/>
    <x v="0"/>
    <x v="0"/>
    <s v="22"/>
    <s v="F"/>
  </r>
  <r>
    <s v="ILU"/>
    <s v="KE"/>
    <s v="Kenya"/>
    <x v="0"/>
    <x v="0"/>
    <s v="22"/>
    <s v="F"/>
  </r>
  <r>
    <s v="IMG"/>
    <s v="MZ"/>
    <s v="Mozambique"/>
    <x v="0"/>
    <x v="0"/>
    <s v="22"/>
    <s v="F"/>
  </r>
  <r>
    <s v="IMO"/>
    <s v="CF"/>
    <s v="Central African Republic"/>
    <x v="0"/>
    <x v="0"/>
    <s v="22"/>
    <s v="F"/>
  </r>
  <r>
    <s v="INE"/>
    <s v="MZ"/>
    <s v="Mozambique"/>
    <x v="0"/>
    <x v="0"/>
    <s v="22"/>
    <s v="F"/>
  </r>
  <r>
    <s v="INF"/>
    <s v="DZ"/>
    <s v="Algeria"/>
    <x v="0"/>
    <x v="0"/>
    <s v="22"/>
    <s v="F"/>
  </r>
  <r>
    <s v="INH"/>
    <s v="MZ"/>
    <s v="Mozambique"/>
    <x v="0"/>
    <x v="0"/>
    <s v="22"/>
    <s v="F"/>
  </r>
  <r>
    <s v="INO"/>
    <s v="CD"/>
    <s v="Democratic Republic of the Congo"/>
    <x v="0"/>
    <x v="0"/>
    <s v="22"/>
    <s v="F"/>
  </r>
  <r>
    <s v="INY"/>
    <s v="ZA"/>
    <s v="South Africa"/>
    <x v="0"/>
    <x v="0"/>
    <s v="22"/>
    <s v="F"/>
  </r>
  <r>
    <s v="INZ"/>
    <s v="DZ"/>
    <s v="Algeria"/>
    <x v="0"/>
    <x v="0"/>
    <s v="22"/>
    <s v="F"/>
  </r>
  <r>
    <s v="ION"/>
    <s v="CD"/>
    <s v="Democratic Republic of the Congo"/>
    <x v="0"/>
    <x v="0"/>
    <s v="22"/>
    <s v="F"/>
  </r>
  <r>
    <s v="IRI"/>
    <s v="TZ"/>
    <s v="Tanzania"/>
    <x v="0"/>
    <x v="0"/>
    <s v="22"/>
    <s v="F"/>
  </r>
  <r>
    <s v="IRO"/>
    <s v="CF"/>
    <s v="Central African Republic"/>
    <x v="0"/>
    <x v="0"/>
    <s v="22"/>
    <s v="F"/>
  </r>
  <r>
    <s v="IRP"/>
    <s v="CD"/>
    <s v="Democratic Republic of the Congo"/>
    <x v="0"/>
    <x v="0"/>
    <s v="22"/>
    <s v="F"/>
  </r>
  <r>
    <s v="IVA"/>
    <s v="MG"/>
    <s v="Madagascar"/>
    <x v="0"/>
    <x v="0"/>
    <s v="22"/>
    <s v="F"/>
  </r>
  <r>
    <s v="JEK"/>
    <s v="ZM"/>
    <s v="Zambia"/>
    <x v="0"/>
    <x v="0"/>
    <s v="22"/>
    <s v="F"/>
  </r>
  <r>
    <s v="JIB"/>
    <s v="DJ"/>
    <s v="Djibouti"/>
    <x v="0"/>
    <x v="0"/>
    <s v="22"/>
    <s v="F"/>
  </r>
  <r>
    <s v="JIJ"/>
    <s v="ET"/>
    <s v="Ethiopia"/>
    <x v="0"/>
    <x v="0"/>
    <s v="22"/>
    <s v="F"/>
  </r>
  <r>
    <s v="JIM"/>
    <s v="ET"/>
    <s v="Ethiopia"/>
    <x v="0"/>
    <x v="0"/>
    <s v="22"/>
    <s v="F"/>
  </r>
  <r>
    <s v="JIN"/>
    <s v="UG"/>
    <s v="Uganda"/>
    <x v="0"/>
    <x v="0"/>
    <s v="22"/>
    <s v="F"/>
  </r>
  <r>
    <s v="JJM"/>
    <s v="KE"/>
    <s v="Kenya"/>
    <x v="0"/>
    <x v="0"/>
    <s v="22"/>
    <s v="F"/>
  </r>
  <r>
    <s v="JMB"/>
    <s v="AO"/>
    <s v="Angola"/>
    <x v="0"/>
    <x v="0"/>
    <s v="22"/>
    <s v="F"/>
  </r>
  <r>
    <s v="JMY"/>
    <s v="SL"/>
    <s v="Sierra Leone"/>
    <x v="0"/>
    <x v="0"/>
    <s v="22"/>
    <s v="F"/>
  </r>
  <r>
    <s v="JNB"/>
    <s v="ZA"/>
    <s v="South Africa"/>
    <x v="0"/>
    <x v="0"/>
    <s v="22"/>
    <s v="F"/>
  </r>
  <r>
    <s v="JOH"/>
    <s v="ZA"/>
    <s v="South Africa"/>
    <x v="0"/>
    <x v="0"/>
    <s v="22"/>
    <s v="F"/>
  </r>
  <r>
    <s v="JOM"/>
    <s v="TZ"/>
    <s v="Tanzania"/>
    <x v="0"/>
    <x v="0"/>
    <s v="22"/>
    <s v="F"/>
  </r>
  <r>
    <s v="JOS"/>
    <s v="NG"/>
    <s v="Nigeria"/>
    <x v="0"/>
    <x v="0"/>
    <s v="22"/>
    <s v="F"/>
  </r>
  <r>
    <s v="JRO"/>
    <s v="TZ"/>
    <s v="Tanzania"/>
    <x v="0"/>
    <x v="0"/>
    <s v="22"/>
    <s v="F"/>
  </r>
  <r>
    <s v="JUB"/>
    <s v="SS"/>
    <s v="South Sudan"/>
    <x v="0"/>
    <x v="0"/>
    <s v="22"/>
    <s v="F"/>
  </r>
  <r>
    <s v="JVA"/>
    <s v="MG"/>
    <s v="Madagascar"/>
    <x v="0"/>
    <x v="0"/>
    <s v="22"/>
    <s v="F"/>
  </r>
  <r>
    <s v="JWA"/>
    <s v="BW"/>
    <s v="Botswana"/>
    <x v="0"/>
    <x v="0"/>
    <s v="22"/>
    <s v="F"/>
  </r>
  <r>
    <s v="JZD"/>
    <s v="AO"/>
    <s v="Angola"/>
    <x v="0"/>
    <x v="0"/>
    <s v="22"/>
    <s v="F"/>
  </r>
  <r>
    <s v="KAA"/>
    <s v="ZM"/>
    <s v="Zambia"/>
    <x v="0"/>
    <x v="0"/>
    <s v="22"/>
    <s v="F"/>
  </r>
  <r>
    <s v="KAB"/>
    <s v="ZW"/>
    <s v="Zimbabwe"/>
    <x v="0"/>
    <x v="0"/>
    <s v="22"/>
    <s v="F"/>
  </r>
  <r>
    <s v="KAD"/>
    <s v="NG"/>
    <s v="Nigeria"/>
    <x v="0"/>
    <x v="0"/>
    <s v="22"/>
    <s v="F"/>
  </r>
  <r>
    <s v="KAN"/>
    <s v="NG"/>
    <s v="Nigeria"/>
    <x v="0"/>
    <x v="0"/>
    <s v="22"/>
    <s v="F"/>
  </r>
  <r>
    <s v="KAP"/>
    <s v="CD"/>
    <s v="Democratic Republic of the Congo"/>
    <x v="0"/>
    <x v="0"/>
    <s v="22"/>
    <s v="F"/>
  </r>
  <r>
    <s v="KAS"/>
    <s v="NA"/>
    <s v="Namibia"/>
    <x v="0"/>
    <x v="0"/>
    <s v="22"/>
    <s v="F"/>
  </r>
  <r>
    <s v="KBA"/>
    <s v="SL"/>
    <s v="Sierra Leone"/>
    <x v="0"/>
    <x v="0"/>
    <s v="22"/>
    <s v="F"/>
  </r>
  <r>
    <s v="KBG"/>
    <s v="UG"/>
    <s v="Uganda"/>
    <x v="0"/>
    <x v="0"/>
    <s v="22"/>
    <s v="F"/>
  </r>
  <r>
    <s v="KBH"/>
    <s v="TZ"/>
    <s v="Tanzania"/>
    <x v="0"/>
    <x v="0"/>
    <s v="22"/>
    <s v="F"/>
  </r>
  <r>
    <s v="KBI"/>
    <s v="CM"/>
    <s v="Cameroon"/>
    <x v="0"/>
    <x v="0"/>
    <s v="22"/>
    <s v="F"/>
  </r>
  <r>
    <s v="KBN"/>
    <s v="CD"/>
    <s v="Democratic Republic of the Congo"/>
    <x v="0"/>
    <x v="0"/>
    <s v="22"/>
    <s v="F"/>
  </r>
  <r>
    <s v="KBO"/>
    <s v="CD"/>
    <s v="Democratic Republic of the Congo"/>
    <x v="0"/>
    <x v="0"/>
    <s v="22"/>
    <s v="F"/>
  </r>
  <r>
    <s v="KBQ"/>
    <s v="MW"/>
    <s v="Malawi"/>
    <x v="0"/>
    <x v="0"/>
    <s v="22"/>
    <s v="F"/>
  </r>
  <r>
    <s v="KBS"/>
    <s v="SL"/>
    <s v="Sierra Leone"/>
    <x v="0"/>
    <x v="0"/>
    <s v="22"/>
    <s v="F"/>
  </r>
  <r>
    <s v="KCU"/>
    <s v="UG"/>
    <s v="Uganda"/>
    <x v="0"/>
    <x v="0"/>
    <s v="22"/>
    <s v="F"/>
  </r>
  <r>
    <s v="KDA"/>
    <s v="SN"/>
    <s v="Senegal"/>
    <x v="0"/>
    <x v="0"/>
    <s v="22"/>
    <s v="F"/>
  </r>
  <r>
    <s v="KDC"/>
    <s v="BJ"/>
    <s v="Benin"/>
    <x v="0"/>
    <x v="0"/>
    <s v="22"/>
    <s v="F"/>
  </r>
  <r>
    <s v="KDF"/>
    <s v="DZ"/>
    <s v="Algeria"/>
    <x v="0"/>
    <x v="0"/>
    <s v="22"/>
    <s v="F"/>
  </r>
  <r>
    <s v="KDJ"/>
    <s v="GA"/>
    <s v="Gabon"/>
    <x v="0"/>
    <x v="0"/>
    <s v="22"/>
    <s v="F"/>
  </r>
  <r>
    <s v="KDN"/>
    <s v="GA"/>
    <s v="Gabon"/>
    <x v="0"/>
    <x v="0"/>
    <s v="22"/>
    <s v="F"/>
  </r>
  <r>
    <s v="KDX"/>
    <s v="SD"/>
    <s v="Sudan"/>
    <x v="0"/>
    <x v="0"/>
    <s v="22"/>
    <s v="F"/>
  </r>
  <r>
    <s v="KEC"/>
    <s v="CD"/>
    <s v="Democratic Republic of the Congo"/>
    <x v="0"/>
    <x v="0"/>
    <s v="22"/>
    <s v="F"/>
  </r>
  <r>
    <s v="KED"/>
    <s v="MR"/>
    <s v="Mauritania"/>
    <x v="0"/>
    <x v="0"/>
    <s v="22"/>
    <s v="F"/>
  </r>
  <r>
    <s v="KEE"/>
    <s v="CG"/>
    <s v="Congo"/>
    <x v="0"/>
    <x v="0"/>
    <s v="22"/>
    <s v="F"/>
  </r>
  <r>
    <s v="KEN"/>
    <s v="SL"/>
    <s v="Sierra Leone"/>
    <x v="0"/>
    <x v="0"/>
    <s v="22"/>
    <s v="F"/>
  </r>
  <r>
    <s v="KEO"/>
    <s v="CI"/>
    <s v="Ivory Coast (Cote d'Ivoire)"/>
    <x v="0"/>
    <x v="0"/>
    <s v="22"/>
    <s v="F"/>
  </r>
  <r>
    <s v="KEU"/>
    <s v="KE"/>
    <s v="Kenya"/>
    <x v="0"/>
    <x v="0"/>
    <s v="22"/>
    <s v="F"/>
  </r>
  <r>
    <s v="KEY"/>
    <s v="KE"/>
    <s v="Kenya"/>
    <x v="0"/>
    <x v="0"/>
    <s v="22"/>
    <s v="F"/>
  </r>
  <r>
    <s v="KFA"/>
    <s v="MR"/>
    <s v="Mauritania"/>
    <x v="0"/>
    <x v="0"/>
    <s v="22"/>
    <s v="F"/>
  </r>
  <r>
    <s v="KGA"/>
    <s v="CD"/>
    <s v="Democratic Republic of the Congo"/>
    <x v="0"/>
    <x v="0"/>
    <s v="22"/>
    <s v="F"/>
  </r>
  <r>
    <s v="KGG"/>
    <s v="SN"/>
    <s v="Senegal"/>
    <x v="0"/>
    <x v="0"/>
    <s v="22"/>
    <s v="F"/>
  </r>
  <r>
    <s v="KGJ"/>
    <s v="MW"/>
    <s v="Malawi"/>
    <x v="0"/>
    <x v="0"/>
    <s v="22"/>
    <s v="F"/>
  </r>
  <r>
    <s v="KGL"/>
    <s v="RW"/>
    <s v="Rwanda"/>
    <x v="0"/>
    <x v="0"/>
    <s v="22"/>
    <s v="F"/>
  </r>
  <r>
    <s v="KGN"/>
    <s v="CD"/>
    <s v="Democratic Republic of the Congo"/>
    <x v="0"/>
    <x v="0"/>
    <s v="22"/>
    <s v="F"/>
  </r>
  <r>
    <s v="KHO"/>
    <s v="ZA"/>
    <s v="South Africa"/>
    <x v="0"/>
    <x v="0"/>
    <s v="22"/>
    <s v="F"/>
  </r>
  <r>
    <s v="KHW"/>
    <s v="BW"/>
    <s v="Botswana"/>
    <x v="0"/>
    <x v="0"/>
    <s v="22"/>
    <s v="F"/>
  </r>
  <r>
    <s v="KHX"/>
    <s v="UG"/>
    <s v="Uganda"/>
    <x v="0"/>
    <x v="0"/>
    <s v="22"/>
    <s v="F"/>
  </r>
  <r>
    <s v="KIG"/>
    <s v="ZA"/>
    <s v="South Africa"/>
    <x v="0"/>
    <x v="0"/>
    <s v="22"/>
    <s v="F"/>
  </r>
  <r>
    <s v="KIL"/>
    <s v="CD"/>
    <s v="Democratic Republic of the Congo"/>
    <x v="0"/>
    <x v="0"/>
    <s v="22"/>
    <s v="F"/>
  </r>
  <r>
    <s v="KIM"/>
    <s v="ZA"/>
    <s v="South Africa"/>
    <x v="0"/>
    <x v="0"/>
    <s v="22"/>
    <s v="F"/>
  </r>
  <r>
    <s v="KIS"/>
    <s v="KE"/>
    <s v="Kenya"/>
    <x v="0"/>
    <x v="0"/>
    <s v="22"/>
    <s v="F"/>
  </r>
  <r>
    <s v="KIU"/>
    <s v="KE"/>
    <s v="Kenya"/>
    <x v="0"/>
    <x v="0"/>
    <s v="22"/>
    <s v="F"/>
  </r>
  <r>
    <s v="KIW"/>
    <s v="ZM"/>
    <s v="Zambia"/>
    <x v="0"/>
    <x v="0"/>
    <s v="22"/>
    <s v="F"/>
  </r>
  <r>
    <s v="KIY"/>
    <s v="TZ"/>
    <s v="Tanzania"/>
    <x v="0"/>
    <x v="0"/>
    <s v="22"/>
    <s v="F"/>
  </r>
  <r>
    <s v="KJN"/>
    <s v="SD"/>
    <s v="Sudan"/>
    <x v="0"/>
    <x v="0"/>
    <s v="22"/>
    <s v="F"/>
  </r>
  <r>
    <s v="KKW"/>
    <s v="CD"/>
    <s v="Democratic Republic of the Congo"/>
    <x v="0"/>
    <x v="0"/>
    <s v="22"/>
    <s v="F"/>
  </r>
  <r>
    <s v="KLA"/>
    <s v="UG"/>
    <s v="Uganda"/>
    <x v="0"/>
    <x v="0"/>
    <s v="22"/>
    <s v="F"/>
  </r>
  <r>
    <s v="KLB"/>
    <s v="ZM"/>
    <s v="Zambia"/>
    <x v="0"/>
    <x v="0"/>
    <s v="22"/>
    <s v="F"/>
  </r>
  <r>
    <s v="KLC"/>
    <s v="SN"/>
    <s v="Senegal"/>
    <x v="0"/>
    <x v="0"/>
    <s v="22"/>
    <s v="F"/>
  </r>
  <r>
    <s v="KLE"/>
    <s v="CM"/>
    <s v="Cameroon"/>
    <x v="0"/>
    <x v="0"/>
    <s v="22"/>
    <s v="F"/>
  </r>
  <r>
    <s v="KLI"/>
    <s v="CD"/>
    <s v="Democratic Republic of the Congo"/>
    <x v="0"/>
    <x v="0"/>
    <s v="22"/>
    <s v="F"/>
  </r>
  <r>
    <s v="KLK"/>
    <s v="KE"/>
    <s v="Kenya"/>
    <x v="0"/>
    <x v="0"/>
    <s v="22"/>
    <s v="F"/>
  </r>
  <r>
    <s v="KLY"/>
    <s v="CD"/>
    <s v="Democratic Republic of the Congo"/>
    <x v="0"/>
    <x v="0"/>
    <s v="22"/>
    <s v="F"/>
  </r>
  <r>
    <s v="KLZ"/>
    <s v="ZA"/>
    <s v="South Africa"/>
    <x v="0"/>
    <x v="0"/>
    <s v="22"/>
    <s v="F"/>
  </r>
  <r>
    <s v="KMD"/>
    <s v="GA"/>
    <s v="Gabon"/>
    <x v="0"/>
    <x v="0"/>
    <s v="22"/>
    <s v="F"/>
  </r>
  <r>
    <s v="KME"/>
    <s v="RW"/>
    <s v="Rwanda"/>
    <x v="0"/>
    <x v="0"/>
    <s v="22"/>
    <s v="F"/>
  </r>
  <r>
    <s v="KMH"/>
    <s v="ZA"/>
    <s v="South Africa"/>
    <x v="0"/>
    <x v="0"/>
    <s v="22"/>
    <s v="F"/>
  </r>
  <r>
    <s v="KMK"/>
    <s v="CG"/>
    <s v="Congo"/>
    <x v="0"/>
    <x v="0"/>
    <s v="22"/>
    <s v="F"/>
  </r>
  <r>
    <s v="KMN"/>
    <s v="CD"/>
    <s v="Democratic Republic of the Congo"/>
    <x v="0"/>
    <x v="0"/>
    <s v="22"/>
    <s v="F"/>
  </r>
  <r>
    <s v="KMP"/>
    <s v="NA"/>
    <s v="Namibia"/>
    <x v="0"/>
    <x v="0"/>
    <s v="22"/>
    <s v="F"/>
  </r>
  <r>
    <s v="KMS"/>
    <s v="GH"/>
    <s v="Ghana"/>
    <x v="0"/>
    <x v="0"/>
    <s v="22"/>
    <s v="F"/>
  </r>
  <r>
    <s v="KMU"/>
    <s v="SO"/>
    <s v="Somalia"/>
    <x v="0"/>
    <x v="0"/>
    <s v="22"/>
    <s v="F"/>
  </r>
  <r>
    <s v="KMZ"/>
    <s v="ZM"/>
    <s v="Zambia"/>
    <x v="0"/>
    <x v="0"/>
    <s v="22"/>
    <s v="F"/>
  </r>
  <r>
    <s v="KND"/>
    <s v="CD"/>
    <s v="Democratic Republic of the Congo"/>
    <x v="0"/>
    <x v="0"/>
    <s v="22"/>
    <s v="F"/>
  </r>
  <r>
    <s v="KNJ"/>
    <s v="CG"/>
    <s v="Congo"/>
    <x v="0"/>
    <x v="0"/>
    <s v="22"/>
    <s v="F"/>
  </r>
  <r>
    <s v="KNM"/>
    <s v="CD"/>
    <s v="Democratic Republic of the Congo"/>
    <x v="0"/>
    <x v="0"/>
    <s v="22"/>
    <s v="F"/>
  </r>
  <r>
    <s v="KNN"/>
    <s v="GN"/>
    <s v="Guinea"/>
    <x v="0"/>
    <x v="0"/>
    <s v="22"/>
    <s v="F"/>
  </r>
  <r>
    <s v="KNP"/>
    <s v="AO"/>
    <s v="Angola"/>
    <x v="0"/>
    <x v="0"/>
    <s v="22"/>
    <s v="F"/>
  </r>
  <r>
    <s v="KNZ"/>
    <s v="ML"/>
    <s v="Mali"/>
    <x v="0"/>
    <x v="0"/>
    <s v="22"/>
    <s v="F"/>
  </r>
  <r>
    <s v="KOB"/>
    <s v="CM"/>
    <s v="Cameroon"/>
    <x v="0"/>
    <x v="0"/>
    <s v="22"/>
    <s v="F"/>
  </r>
  <r>
    <s v="KOF"/>
    <s v="ZA"/>
    <s v="South Africa"/>
    <x v="0"/>
    <x v="0"/>
    <s v="22"/>
    <s v="F"/>
  </r>
  <r>
    <s v="KOL"/>
    <s v="CF"/>
    <s v="Central African Republic"/>
    <x v="0"/>
    <x v="0"/>
    <s v="22"/>
    <s v="F"/>
  </r>
  <r>
    <s v="KOO"/>
    <s v="CD"/>
    <s v="Democratic Republic of the Congo"/>
    <x v="0"/>
    <x v="0"/>
    <s v="22"/>
    <s v="F"/>
  </r>
  <r>
    <s v="KOU"/>
    <s v="GA"/>
    <s v="Gabon"/>
    <x v="0"/>
    <x v="0"/>
    <s v="22"/>
    <s v="F"/>
  </r>
  <r>
    <s v="KRE"/>
    <s v="BI"/>
    <s v="Burundi"/>
    <x v="0"/>
    <x v="0"/>
    <s v="22"/>
    <s v="F"/>
  </r>
  <r>
    <s v="KRT"/>
    <s v="SD"/>
    <s v="Sudan"/>
    <x v="0"/>
    <x v="0"/>
    <s v="22"/>
    <s v="F"/>
  </r>
  <r>
    <s v="KRV"/>
    <s v="KE"/>
    <s v="Kenya"/>
    <x v="0"/>
    <x v="0"/>
    <s v="22"/>
    <s v="F"/>
  </r>
  <r>
    <s v="KRZ"/>
    <s v="CD"/>
    <s v="Democratic Republic of the Congo"/>
    <x v="0"/>
    <x v="0"/>
    <s v="22"/>
    <s v="F"/>
  </r>
  <r>
    <s v="KSE"/>
    <s v="UG"/>
    <s v="Uganda"/>
    <x v="0"/>
    <x v="0"/>
    <s v="22"/>
    <s v="F"/>
  </r>
  <r>
    <s v="KSI"/>
    <s v="GN"/>
    <s v="Guinea"/>
    <x v="0"/>
    <x v="0"/>
    <s v="22"/>
    <s v="F"/>
  </r>
  <r>
    <s v="KSL"/>
    <s v="SD"/>
    <s v="Sudan"/>
    <x v="0"/>
    <x v="0"/>
    <s v="22"/>
    <s v="F"/>
  </r>
  <r>
    <s v="KSS"/>
    <s v="ML"/>
    <s v="Mali"/>
    <x v="0"/>
    <x v="0"/>
    <s v="22"/>
    <s v="F"/>
  </r>
  <r>
    <s v="KST"/>
    <s v="SD"/>
    <s v="Sudan"/>
    <x v="0"/>
    <x v="0"/>
    <s v="22"/>
    <s v="F"/>
  </r>
  <r>
    <s v="KTC"/>
    <s v="CI"/>
    <s v="Ivory Coast (Cote d'Ivoire)"/>
    <x v="0"/>
    <x v="0"/>
    <s v="22"/>
    <s v="F"/>
  </r>
  <r>
    <s v="KTJ"/>
    <s v="KE"/>
    <s v="Kenya"/>
    <x v="0"/>
    <x v="0"/>
    <s v="22"/>
    <s v="F"/>
  </r>
  <r>
    <s v="KTL"/>
    <s v="KE"/>
    <s v="Kenya"/>
    <x v="0"/>
    <x v="0"/>
    <s v="22"/>
    <s v="F"/>
  </r>
  <r>
    <s v="KTX"/>
    <s v="ML"/>
    <s v="Mali"/>
    <x v="0"/>
    <x v="0"/>
    <s v="22"/>
    <s v="F"/>
  </r>
  <r>
    <s v="KWD"/>
    <s v="CF"/>
    <s v="Central African Republic"/>
    <x v="0"/>
    <x v="0"/>
    <s v="22"/>
    <s v="F"/>
  </r>
  <r>
    <s v="KWY"/>
    <s v="KE"/>
    <s v="Kenya"/>
    <x v="0"/>
    <x v="0"/>
    <s v="22"/>
    <s v="F"/>
  </r>
  <r>
    <s v="KWZ"/>
    <s v="CD"/>
    <s v="Democratic Republic of the Congo"/>
    <x v="0"/>
    <x v="0"/>
    <s v="22"/>
    <s v="F"/>
  </r>
  <r>
    <s v="KXE"/>
    <s v="ZA"/>
    <s v="South Africa"/>
    <x v="0"/>
    <x v="0"/>
    <s v="22"/>
    <s v="F"/>
  </r>
  <r>
    <s v="KYS"/>
    <s v="ML"/>
    <s v="Mali"/>
    <x v="0"/>
    <x v="0"/>
    <s v="22"/>
    <s v="F"/>
  </r>
  <r>
    <s v="LAD"/>
    <s v="AO"/>
    <s v="Angola"/>
    <x v="0"/>
    <x v="0"/>
    <s v="22"/>
    <s v="F"/>
  </r>
  <r>
    <s v="LAQ"/>
    <s v="LY"/>
    <s v="Libya"/>
    <x v="0"/>
    <x v="0"/>
    <s v="22"/>
    <s v="F"/>
  </r>
  <r>
    <s v="LAU"/>
    <s v="KE"/>
    <s v="Kenya"/>
    <x v="0"/>
    <x v="0"/>
    <s v="22"/>
    <s v="F"/>
  </r>
  <r>
    <s v="LAY"/>
    <s v="ZA"/>
    <s v="South Africa"/>
    <x v="0"/>
    <x v="0"/>
    <s v="22"/>
    <s v="F"/>
  </r>
  <r>
    <s v="LBK"/>
    <s v="KE"/>
    <s v="Kenya"/>
    <x v="0"/>
    <x v="0"/>
    <s v="22"/>
    <s v="F"/>
  </r>
  <r>
    <s v="LBM"/>
    <s v="MZ"/>
    <s v="Mozambique"/>
    <x v="0"/>
    <x v="0"/>
    <s v="22"/>
    <s v="F"/>
  </r>
  <r>
    <s v="LBN"/>
    <s v="KE"/>
    <s v="Kenya"/>
    <x v="0"/>
    <x v="0"/>
    <s v="22"/>
    <s v="F"/>
  </r>
  <r>
    <s v="LBO"/>
    <s v="CD"/>
    <s v="Democratic Republic of the Congo"/>
    <x v="0"/>
    <x v="0"/>
    <s v="22"/>
    <s v="F"/>
  </r>
  <r>
    <s v="LBQ"/>
    <s v="GA"/>
    <s v="Gabon"/>
    <x v="0"/>
    <x v="0"/>
    <s v="22"/>
    <s v="F"/>
  </r>
  <r>
    <s v="LBV"/>
    <s v="GA"/>
    <s v="Gabon"/>
    <x v="0"/>
    <x v="0"/>
    <s v="22"/>
    <s v="F"/>
  </r>
  <r>
    <s v="LBZ"/>
    <s v="AO"/>
    <s v="Angola"/>
    <x v="0"/>
    <x v="0"/>
    <s v="22"/>
    <s v="F"/>
  </r>
  <r>
    <s v="LCD"/>
    <s v="ZA"/>
    <s v="South Africa"/>
    <x v="0"/>
    <x v="0"/>
    <s v="22"/>
    <s v="F"/>
  </r>
  <r>
    <s v="LCO"/>
    <s v="CG"/>
    <s v="Congo"/>
    <x v="0"/>
    <x v="0"/>
    <s v="22"/>
    <s v="F"/>
  </r>
  <r>
    <s v="LDI"/>
    <s v="TZ"/>
    <s v="Tanzania"/>
    <x v="0"/>
    <x v="0"/>
    <s v="22"/>
    <s v="F"/>
  </r>
  <r>
    <s v="LDZ"/>
    <s v="ZA"/>
    <s v="South Africa"/>
    <x v="0"/>
    <x v="0"/>
    <s v="22"/>
    <s v="F"/>
  </r>
  <r>
    <s v="LEF"/>
    <s v="LS"/>
    <s v="Lesotho"/>
    <x v="0"/>
    <x v="0"/>
    <s v="22"/>
    <s v="F"/>
  </r>
  <r>
    <s v="LEG"/>
    <s v="MR"/>
    <s v="Mauritania"/>
    <x v="0"/>
    <x v="0"/>
    <s v="22"/>
    <s v="F"/>
  </r>
  <r>
    <s v="LEK"/>
    <s v="GN"/>
    <s v="Guinea"/>
    <x v="0"/>
    <x v="0"/>
    <s v="22"/>
    <s v="F"/>
  </r>
  <r>
    <s v="LEO"/>
    <s v="GA"/>
    <s v="Gabon"/>
    <x v="0"/>
    <x v="0"/>
    <s v="22"/>
    <s v="F"/>
  </r>
  <r>
    <s v="LES"/>
    <s v="LS"/>
    <s v="Lesotho"/>
    <x v="0"/>
    <x v="0"/>
    <s v="22"/>
    <s v="F"/>
  </r>
  <r>
    <s v="LFB"/>
    <s v="MZ"/>
    <s v="Mozambique"/>
    <x v="0"/>
    <x v="0"/>
    <s v="22"/>
    <s v="F"/>
  </r>
  <r>
    <s v="LFO"/>
    <s v="ET"/>
    <s v="Ethiopia"/>
    <x v="0"/>
    <x v="0"/>
    <s v="22"/>
    <s v="F"/>
  </r>
  <r>
    <s v="LFW"/>
    <s v="TG"/>
    <s v="Togo"/>
    <x v="0"/>
    <x v="0"/>
    <s v="22"/>
    <s v="F"/>
  </r>
  <r>
    <s v="LGX"/>
    <s v="SO"/>
    <s v="Somalia"/>
    <x v="0"/>
    <x v="0"/>
    <s v="22"/>
    <s v="F"/>
  </r>
  <r>
    <s v="LHU"/>
    <s v="NA"/>
    <s v="Namibia"/>
    <x v="0"/>
    <x v="0"/>
    <s v="22"/>
    <s v="F"/>
  </r>
  <r>
    <s v="LIE"/>
    <s v="CD"/>
    <s v="Democratic Republic of the Congo"/>
    <x v="0"/>
    <x v="0"/>
    <s v="22"/>
    <s v="F"/>
  </r>
  <r>
    <s v="LIQ"/>
    <s v="CD"/>
    <s v="Democratic Republic of the Congo"/>
    <x v="0"/>
    <x v="0"/>
    <s v="22"/>
    <s v="F"/>
  </r>
  <r>
    <s v="LIX"/>
    <s v="MW"/>
    <s v="Malawi"/>
    <x v="0"/>
    <x v="0"/>
    <s v="22"/>
    <s v="F"/>
  </r>
  <r>
    <s v="LJA"/>
    <s v="CD"/>
    <s v="Democratic Republic of the Congo"/>
    <x v="0"/>
    <x v="0"/>
    <s v="22"/>
    <s v="F"/>
  </r>
  <r>
    <s v="LKC"/>
    <s v="CG"/>
    <s v="Congo"/>
    <x v="0"/>
    <x v="0"/>
    <s v="22"/>
    <s v="F"/>
  </r>
  <r>
    <s v="LKG"/>
    <s v="KE"/>
    <s v="Kenya"/>
    <x v="0"/>
    <x v="0"/>
    <s v="22"/>
    <s v="F"/>
  </r>
  <r>
    <s v="LKR"/>
    <s v="SO"/>
    <s v="Somalia"/>
    <x v="0"/>
    <x v="0"/>
    <s v="22"/>
    <s v="F"/>
  </r>
  <r>
    <s v="LKT"/>
    <s v="CI"/>
    <s v="Ivory Coast (Cote d'Ivoire)"/>
    <x v="0"/>
    <x v="0"/>
    <s v="22"/>
    <s v="F"/>
  </r>
  <r>
    <s v="LKU"/>
    <s v="KE"/>
    <s v="Kenya"/>
    <x v="0"/>
    <x v="0"/>
    <s v="22"/>
    <s v="F"/>
  </r>
  <r>
    <s v="LKY"/>
    <s v="TZ"/>
    <s v="Tanzania"/>
    <x v="0"/>
    <x v="0"/>
    <s v="22"/>
    <s v="F"/>
  </r>
  <r>
    <s v="LLE"/>
    <s v="ZA"/>
    <s v="South Africa"/>
    <x v="0"/>
    <x v="0"/>
    <s v="22"/>
    <s v="F"/>
  </r>
  <r>
    <s v="LLI"/>
    <s v="ET"/>
    <s v="Ethiopia"/>
    <x v="0"/>
    <x v="0"/>
    <s v="22"/>
    <s v="F"/>
  </r>
  <r>
    <s v="LLT"/>
    <s v="AO"/>
    <s v="Angola"/>
    <x v="0"/>
    <x v="0"/>
    <s v="22"/>
    <s v="F"/>
  </r>
  <r>
    <s v="LLW"/>
    <s v="MW"/>
    <s v="Malawi"/>
    <x v="0"/>
    <x v="0"/>
    <s v="22"/>
    <s v="F"/>
  </r>
  <r>
    <s v="LMB"/>
    <s v="MW"/>
    <s v="Malawi"/>
    <x v="0"/>
    <x v="0"/>
    <s v="22"/>
    <s v="F"/>
  </r>
  <r>
    <s v="LMQ"/>
    <s v="LY"/>
    <s v="Libya"/>
    <x v="0"/>
    <x v="0"/>
    <s v="22"/>
    <s v="F"/>
  </r>
  <r>
    <s v="LMR"/>
    <s v="ZA"/>
    <s v="South Africa"/>
    <x v="0"/>
    <x v="0"/>
    <s v="22"/>
    <s v="F"/>
  </r>
  <r>
    <s v="LMZ"/>
    <s v="MZ"/>
    <s v="Mozambique"/>
    <x v="0"/>
    <x v="0"/>
    <s v="22"/>
    <s v="F"/>
  </r>
  <r>
    <s v="LOK"/>
    <s v="KE"/>
    <s v="Kenya"/>
    <x v="0"/>
    <x v="0"/>
    <s v="22"/>
    <s v="F"/>
  </r>
  <r>
    <s v="LOO"/>
    <s v="DZ"/>
    <s v="Algeria"/>
    <x v="0"/>
    <x v="0"/>
    <s v="22"/>
    <s v="F"/>
  </r>
  <r>
    <s v="LOQ"/>
    <s v="BW"/>
    <s v="Botswana"/>
    <x v="0"/>
    <x v="0"/>
    <s v="22"/>
    <s v="F"/>
  </r>
  <r>
    <s v="LOS"/>
    <s v="NG"/>
    <s v="Nigeria"/>
    <x v="0"/>
    <x v="0"/>
    <s v="22"/>
    <s v="F"/>
  </r>
  <r>
    <s v="LOY"/>
    <s v="KE"/>
    <s v="Kenya"/>
    <x v="0"/>
    <x v="0"/>
    <s v="22"/>
    <s v="F"/>
  </r>
  <r>
    <s v="LRB"/>
    <s v="LS"/>
    <s v="Lesotho"/>
    <x v="0"/>
    <x v="0"/>
    <s v="22"/>
    <s v="F"/>
  </r>
  <r>
    <s v="LRL"/>
    <s v="TG"/>
    <s v="Togo"/>
    <x v="0"/>
    <x v="0"/>
    <s v="22"/>
    <s v="F"/>
  </r>
  <r>
    <s v="LTA"/>
    <s v="ZA"/>
    <s v="South Africa"/>
    <x v="0"/>
    <x v="0"/>
    <s v="22"/>
    <s v="F"/>
  </r>
  <r>
    <s v="LTC"/>
    <s v="TD"/>
    <s v="Chad"/>
    <x v="0"/>
    <x v="0"/>
    <s v="22"/>
    <s v="F"/>
  </r>
  <r>
    <s v="LTD"/>
    <s v="LY"/>
    <s v="Libya"/>
    <x v="0"/>
    <x v="0"/>
    <s v="22"/>
    <s v="F"/>
  </r>
  <r>
    <s v="LTL"/>
    <s v="GA"/>
    <s v="Gabon"/>
    <x v="0"/>
    <x v="0"/>
    <s v="22"/>
    <s v="F"/>
  </r>
  <r>
    <s v="LUD"/>
    <s v="NA"/>
    <s v="Namibia"/>
    <x v="0"/>
    <x v="0"/>
    <s v="22"/>
    <s v="F"/>
  </r>
  <r>
    <s v="LUJ"/>
    <s v="ZA"/>
    <s v="South Africa"/>
    <x v="0"/>
    <x v="0"/>
    <s v="22"/>
    <s v="F"/>
  </r>
  <r>
    <s v="LUN"/>
    <s v="ZM"/>
    <s v="Zambia"/>
    <x v="0"/>
    <x v="0"/>
    <s v="22"/>
    <s v="F"/>
  </r>
  <r>
    <s v="LUO"/>
    <s v="AO"/>
    <s v="Angola"/>
    <x v="0"/>
    <x v="0"/>
    <s v="22"/>
    <s v="F"/>
  </r>
  <r>
    <s v="LUS"/>
    <s v="CD"/>
    <s v="Democratic Republic of the Congo"/>
    <x v="0"/>
    <x v="0"/>
    <s v="22"/>
    <s v="F"/>
  </r>
  <r>
    <s v="LVI"/>
    <s v="ZM"/>
    <s v="Zambia"/>
    <x v="0"/>
    <x v="0"/>
    <s v="22"/>
    <s v="F"/>
  </r>
  <r>
    <s v="LXR"/>
    <s v="EG"/>
    <s v="Egypt"/>
    <x v="0"/>
    <x v="0"/>
    <s v="22"/>
    <s v="F"/>
  </r>
  <r>
    <s v="LXU"/>
    <s v="ZM"/>
    <s v="Zambia"/>
    <x v="0"/>
    <x v="0"/>
    <s v="22"/>
    <s v="F"/>
  </r>
  <r>
    <s v="LZA"/>
    <s v="CD"/>
    <s v="Democratic Republic of the Congo"/>
    <x v="0"/>
    <x v="0"/>
    <s v="22"/>
    <s v="F"/>
  </r>
  <r>
    <s v="LZI"/>
    <s v="CD"/>
    <s v="Democratic Republic of the Congo"/>
    <x v="0"/>
    <x v="0"/>
    <s v="22"/>
    <s v="F"/>
  </r>
  <r>
    <s v="LZM"/>
    <s v="AO"/>
    <s v="Angola"/>
    <x v="0"/>
    <x v="0"/>
    <s v="22"/>
    <s v="F"/>
  </r>
  <r>
    <s v="MAI"/>
    <s v="MW"/>
    <s v="Malawi"/>
    <x v="0"/>
    <x v="0"/>
    <s v="22"/>
    <s v="F"/>
  </r>
  <r>
    <s v="MAK"/>
    <s v="SS"/>
    <s v="South Sudan"/>
    <x v="0"/>
    <x v="0"/>
    <s v="22"/>
    <s v="F"/>
  </r>
  <r>
    <s v="MAT"/>
    <s v="CD"/>
    <s v="Democratic Republic of the Congo"/>
    <x v="0"/>
    <x v="0"/>
    <s v="22"/>
    <s v="F"/>
  </r>
  <r>
    <s v="MAX"/>
    <s v="SN"/>
    <s v="Senegal"/>
    <x v="0"/>
    <x v="0"/>
    <s v="22"/>
    <s v="F"/>
  </r>
  <r>
    <s v="MBA"/>
    <s v="KE"/>
    <s v="Kenya"/>
    <x v="0"/>
    <x v="0"/>
    <s v="22"/>
    <s v="F"/>
  </r>
  <r>
    <s v="MBC"/>
    <s v="GA"/>
    <s v="Gabon"/>
    <x v="0"/>
    <x v="0"/>
    <s v="22"/>
    <s v="F"/>
  </r>
  <r>
    <s v="MBD"/>
    <s v="ZA"/>
    <s v="South Africa"/>
    <x v="0"/>
    <x v="0"/>
    <s v="22"/>
    <s v="F"/>
  </r>
  <r>
    <s v="MBI"/>
    <s v="TZ"/>
    <s v="Tanzania"/>
    <x v="0"/>
    <x v="0"/>
    <s v="22"/>
    <s v="F"/>
  </r>
  <r>
    <s v="MBM"/>
    <s v="ZA"/>
    <s v="South Africa"/>
    <x v="0"/>
    <x v="0"/>
    <s v="22"/>
    <s v="F"/>
  </r>
  <r>
    <s v="MBQ"/>
    <s v="UG"/>
    <s v="Uganda"/>
    <x v="0"/>
    <x v="0"/>
    <s v="22"/>
    <s v="F"/>
  </r>
  <r>
    <s v="MBR"/>
    <s v="MR"/>
    <s v="Mauritania"/>
    <x v="0"/>
    <x v="0"/>
    <s v="22"/>
    <s v="F"/>
  </r>
  <r>
    <s v="MCA"/>
    <s v="GN"/>
    <s v="Guinea"/>
    <x v="0"/>
    <x v="0"/>
    <s v="22"/>
    <s v="F"/>
  </r>
  <r>
    <s v="MDI"/>
    <s v="NG"/>
    <s v="Nigeria"/>
    <x v="0"/>
    <x v="0"/>
    <s v="22"/>
    <s v="F"/>
  </r>
  <r>
    <s v="MDK"/>
    <s v="CD"/>
    <s v="Democratic Republic of the Congo"/>
    <x v="0"/>
    <x v="0"/>
    <s v="22"/>
    <s v="F"/>
  </r>
  <r>
    <s v="MDR"/>
    <s v="KE"/>
    <s v="Kenya"/>
    <x v="0"/>
    <x v="0"/>
    <s v="22"/>
    <s v="F"/>
  </r>
  <r>
    <s v="MDV"/>
    <s v="GA"/>
    <s v="Gabon"/>
    <x v="0"/>
    <x v="0"/>
    <s v="22"/>
    <s v="F"/>
  </r>
  <r>
    <s v="MEF"/>
    <s v="TD"/>
    <s v="Chad"/>
    <x v="0"/>
    <x v="0"/>
    <s v="22"/>
    <s v="F"/>
  </r>
  <r>
    <s v="MEG"/>
    <s v="AO"/>
    <s v="Angola"/>
    <x v="0"/>
    <x v="0"/>
    <s v="22"/>
    <s v="F"/>
  </r>
  <r>
    <s v="MEK"/>
    <s v="MA"/>
    <s v="Morocco"/>
    <x v="0"/>
    <x v="0"/>
    <s v="22"/>
    <s v="F"/>
  </r>
  <r>
    <s v="MEW"/>
    <s v="CD"/>
    <s v="Democratic Republic of the Congo"/>
    <x v="0"/>
    <x v="0"/>
    <s v="22"/>
    <s v="F"/>
  </r>
  <r>
    <s v="MEZ"/>
    <s v="ZA"/>
    <s v="South Africa"/>
    <x v="0"/>
    <x v="0"/>
    <s v="22"/>
    <s v="F"/>
  </r>
  <r>
    <s v="MFA"/>
    <s v="TZ"/>
    <s v="Tanzania"/>
    <x v="0"/>
    <x v="0"/>
    <s v="22"/>
    <s v="F"/>
  </r>
  <r>
    <s v="MFC"/>
    <s v="LS"/>
    <s v="Lesotho"/>
    <x v="0"/>
    <x v="0"/>
    <s v="22"/>
    <s v="F"/>
  </r>
  <r>
    <s v="MFF"/>
    <s v="GA"/>
    <s v="Gabon"/>
    <x v="0"/>
    <x v="0"/>
    <s v="22"/>
    <s v="F"/>
  </r>
  <r>
    <s v="MFQ"/>
    <s v="NE"/>
    <s v="Niger"/>
    <x v="0"/>
    <x v="0"/>
    <s v="22"/>
    <s v="F"/>
  </r>
  <r>
    <s v="MFU"/>
    <s v="ZM"/>
    <s v="Zambia"/>
    <x v="0"/>
    <x v="0"/>
    <s v="22"/>
    <s v="F"/>
  </r>
  <r>
    <s v="MFW"/>
    <s v="MZ"/>
    <s v="Mozambique"/>
    <x v="0"/>
    <x v="0"/>
    <s v="22"/>
    <s v="F"/>
  </r>
  <r>
    <s v="MGH"/>
    <s v="ZA"/>
    <s v="South Africa"/>
    <x v="0"/>
    <x v="0"/>
    <s v="22"/>
    <s v="F"/>
  </r>
  <r>
    <s v="MGO"/>
    <s v="GA"/>
    <s v="Gabon"/>
    <x v="0"/>
    <x v="0"/>
    <s v="22"/>
    <s v="F"/>
  </r>
  <r>
    <s v="MGQ"/>
    <s v="SO"/>
    <s v="Somalia"/>
    <x v="0"/>
    <x v="0"/>
    <s v="22"/>
    <s v="F"/>
  </r>
  <r>
    <s v="MGX"/>
    <s v="GA"/>
    <s v="Gabon"/>
    <x v="0"/>
    <x v="0"/>
    <s v="22"/>
    <s v="F"/>
  </r>
  <r>
    <s v="MHI"/>
    <s v="DJ"/>
    <s v="Djibouti"/>
    <x v="0"/>
    <x v="0"/>
    <s v="22"/>
    <s v="F"/>
  </r>
  <r>
    <s v="MIR"/>
    <s v="TN"/>
    <s v="Tunisia"/>
    <x v="0"/>
    <x v="0"/>
    <s v="22"/>
    <s v="F"/>
  </r>
  <r>
    <s v="MIU"/>
    <s v="NG"/>
    <s v="Nigeria"/>
    <x v="0"/>
    <x v="0"/>
    <s v="22"/>
    <s v="F"/>
  </r>
  <r>
    <s v="MJA"/>
    <s v="MG"/>
    <s v="Madagascar"/>
    <x v="0"/>
    <x v="0"/>
    <s v="22"/>
    <s v="F"/>
  </r>
  <r>
    <s v="MJC"/>
    <s v="CI"/>
    <s v="Ivory Coast (Cote d'Ivoire)"/>
    <x v="0"/>
    <x v="0"/>
    <s v="22"/>
    <s v="F"/>
  </r>
  <r>
    <s v="MJI"/>
    <s v="LY"/>
    <s v="Libya"/>
    <x v="0"/>
    <x v="0"/>
    <s v="22"/>
    <s v="F"/>
  </r>
  <r>
    <s v="MJL"/>
    <s v="GA"/>
    <s v="Gabon"/>
    <x v="0"/>
    <x v="0"/>
    <s v="22"/>
    <s v="F"/>
  </r>
  <r>
    <s v="MJM"/>
    <s v="CD"/>
    <s v="Democratic Republic of the Congo"/>
    <x v="0"/>
    <x v="0"/>
    <s v="22"/>
    <s v="F"/>
  </r>
  <r>
    <s v="MJN"/>
    <s v="MG"/>
    <s v="Madagascar"/>
    <x v="0"/>
    <x v="0"/>
    <s v="22"/>
    <s v="F"/>
  </r>
  <r>
    <s v="MJO"/>
    <s v="NA"/>
    <s v="Namibia"/>
    <x v="0"/>
    <x v="0"/>
    <s v="22"/>
    <s v="F"/>
  </r>
  <r>
    <s v="MJS"/>
    <s v="MZ"/>
    <s v="Mozambique"/>
    <x v="0"/>
    <x v="0"/>
    <s v="22"/>
    <s v="F"/>
  </r>
  <r>
    <s v="MJW"/>
    <s v="ZW"/>
    <s v="Zimbabwe"/>
    <x v="0"/>
    <x v="0"/>
    <s v="22"/>
    <s v="F"/>
  </r>
  <r>
    <s v="MKB"/>
    <s v="GA"/>
    <s v="Gabon"/>
    <x v="0"/>
    <x v="0"/>
    <s v="22"/>
    <s v="F"/>
  </r>
  <r>
    <s v="MKH"/>
    <s v="LS"/>
    <s v="Lesotho"/>
    <x v="0"/>
    <x v="0"/>
    <s v="22"/>
    <s v="F"/>
  </r>
  <r>
    <s v="MKI"/>
    <s v="CF"/>
    <s v="Central African Republic"/>
    <x v="0"/>
    <x v="0"/>
    <s v="22"/>
    <s v="F"/>
  </r>
  <r>
    <s v="MKJ"/>
    <s v="CG"/>
    <s v="Congo"/>
    <x v="0"/>
    <x v="0"/>
    <s v="22"/>
    <s v="F"/>
  </r>
  <r>
    <s v="MKS"/>
    <s v="ET"/>
    <s v="Ethiopia"/>
    <x v="0"/>
    <x v="0"/>
    <s v="22"/>
    <s v="F"/>
  </r>
  <r>
    <s v="MKU"/>
    <s v="GA"/>
    <s v="Gabon"/>
    <x v="0"/>
    <x v="0"/>
    <s v="22"/>
    <s v="F"/>
  </r>
  <r>
    <s v="MLW"/>
    <s v="LR"/>
    <s v="Liberia"/>
    <x v="0"/>
    <x v="0"/>
    <s v="22"/>
    <s v="F"/>
  </r>
  <r>
    <s v="MMF"/>
    <s v="CM"/>
    <s v="Cameroon"/>
    <x v="0"/>
    <x v="0"/>
    <s v="22"/>
    <s v="F"/>
  </r>
  <r>
    <s v="MMO"/>
    <s v="CV"/>
    <s v="Cape Verde"/>
    <x v="0"/>
    <x v="0"/>
    <s v="22"/>
    <s v="F"/>
  </r>
  <r>
    <s v="MMQ"/>
    <s v="ZM"/>
    <s v="Zambia"/>
    <x v="0"/>
    <x v="0"/>
    <s v="22"/>
    <s v="F"/>
  </r>
  <r>
    <s v="MMW"/>
    <s v="MZ"/>
    <s v="Mozambique"/>
    <x v="0"/>
    <x v="0"/>
    <s v="22"/>
    <s v="F"/>
  </r>
  <r>
    <s v="MNB"/>
    <s v="CD"/>
    <s v="Democratic Republic of the Congo"/>
    <x v="0"/>
    <x v="0"/>
    <s v="22"/>
    <s v="F"/>
  </r>
  <r>
    <s v="MNC"/>
    <s v="MZ"/>
    <s v="Mozambique"/>
    <x v="0"/>
    <x v="0"/>
    <s v="22"/>
    <s v="F"/>
  </r>
  <r>
    <s v="MNJ"/>
    <s v="MG"/>
    <s v="Madagascar"/>
    <x v="0"/>
    <x v="0"/>
    <s v="22"/>
    <s v="F"/>
  </r>
  <r>
    <s v="MNO"/>
    <s v="CD"/>
    <s v="Democratic Republic of the Congo"/>
    <x v="0"/>
    <x v="0"/>
    <s v="22"/>
    <s v="F"/>
  </r>
  <r>
    <s v="MNR"/>
    <s v="ZM"/>
    <s v="Zambia"/>
    <x v="0"/>
    <x v="0"/>
    <s v="22"/>
    <s v="F"/>
  </r>
  <r>
    <s v="MNS"/>
    <s v="ZM"/>
    <s v="Zambia"/>
    <x v="0"/>
    <x v="0"/>
    <s v="22"/>
    <s v="F"/>
  </r>
  <r>
    <s v="MOK"/>
    <s v="CI"/>
    <s v="Ivory Coast (Cote d'Ivoire)"/>
    <x v="0"/>
    <x v="0"/>
    <s v="22"/>
    <s v="F"/>
  </r>
  <r>
    <s v="MOM"/>
    <s v="MR"/>
    <s v="Mauritania"/>
    <x v="0"/>
    <x v="0"/>
    <s v="22"/>
    <s v="F"/>
  </r>
  <r>
    <s v="MOQ"/>
    <s v="MG"/>
    <s v="Madagascar"/>
    <x v="0"/>
    <x v="0"/>
    <s v="22"/>
    <s v="F"/>
  </r>
  <r>
    <s v="MPA"/>
    <s v="NA"/>
    <s v="Namibia"/>
    <x v="0"/>
    <x v="0"/>
    <s v="22"/>
    <s v="F"/>
  </r>
  <r>
    <s v="MPM"/>
    <s v="MZ"/>
    <s v="Mozambique"/>
    <x v="0"/>
    <x v="0"/>
    <s v="22"/>
    <s v="F"/>
  </r>
  <r>
    <s v="MQG"/>
    <s v="NA"/>
    <s v="Namibia"/>
    <x v="0"/>
    <x v="0"/>
    <s v="22"/>
    <s v="F"/>
  </r>
  <r>
    <s v="MQP"/>
    <s v="ZA"/>
    <s v="South Africa"/>
    <x v="0"/>
    <x v="0"/>
    <s v="22"/>
    <s v="F"/>
  </r>
  <r>
    <s v="MQQ"/>
    <s v="TD"/>
    <s v="Chad"/>
    <x v="0"/>
    <x v="0"/>
    <s v="22"/>
    <s v="F"/>
  </r>
  <r>
    <s v="MQV"/>
    <s v="DZ"/>
    <s v="Algeria"/>
    <x v="0"/>
    <x v="0"/>
    <s v="22"/>
    <s v="F"/>
  </r>
  <r>
    <s v="MQX"/>
    <s v="ET"/>
    <s v="Ethiopia"/>
    <x v="0"/>
    <x v="0"/>
    <s v="22"/>
    <s v="F"/>
  </r>
  <r>
    <s v="MRA"/>
    <s v="LY"/>
    <s v="Libya"/>
    <x v="0"/>
    <x v="0"/>
    <s v="22"/>
    <s v="F"/>
  </r>
  <r>
    <s v="MRE"/>
    <s v="KE"/>
    <s v="Kenya"/>
    <x v="0"/>
    <x v="0"/>
    <s v="22"/>
    <s v="F"/>
  </r>
  <r>
    <s v="MRU"/>
    <s v="MU"/>
    <s v="Mauritius"/>
    <x v="0"/>
    <x v="0"/>
    <s v="22"/>
    <s v="F"/>
  </r>
  <r>
    <s v="MSG"/>
    <s v="LS"/>
    <s v="Lesotho"/>
    <x v="0"/>
    <x v="0"/>
    <s v="22"/>
    <s v="F"/>
  </r>
  <r>
    <s v="MSM"/>
    <s v="CD"/>
    <s v="Democratic Republic of the Congo"/>
    <x v="0"/>
    <x v="0"/>
    <s v="22"/>
    <s v="F"/>
  </r>
  <r>
    <s v="MSU"/>
    <s v="LS"/>
    <s v="Lesotho"/>
    <x v="0"/>
    <x v="0"/>
    <s v="22"/>
    <s v="F"/>
  </r>
  <r>
    <s v="MSW"/>
    <s v="ER"/>
    <s v="Eritrea"/>
    <x v="0"/>
    <x v="0"/>
    <s v="22"/>
    <s v="F"/>
  </r>
  <r>
    <s v="MSX"/>
    <s v="CG"/>
    <s v="Congo"/>
    <x v="0"/>
    <x v="0"/>
    <s v="22"/>
    <s v="F"/>
  </r>
  <r>
    <s v="MSZ"/>
    <s v="AO"/>
    <s v="Angola"/>
    <x v="0"/>
    <x v="0"/>
    <s v="22"/>
    <s v="F"/>
  </r>
  <r>
    <s v="MTF"/>
    <s v="ET"/>
    <s v="Ethiopia"/>
    <x v="0"/>
    <x v="0"/>
    <s v="22"/>
    <s v="F"/>
  </r>
  <r>
    <s v="MTI"/>
    <s v="CV"/>
    <s v="Cape Verde"/>
    <x v="0"/>
    <x v="0"/>
    <s v="22"/>
    <s v="F"/>
  </r>
  <r>
    <s v="MTS"/>
    <s v="SZ"/>
    <s v="Swaziland"/>
    <x v="0"/>
    <x v="0"/>
    <s v="22"/>
    <s v="F"/>
  </r>
  <r>
    <s v="MTU"/>
    <s v="MZ"/>
    <s v="Mozambique"/>
    <x v="0"/>
    <x v="0"/>
    <s v="22"/>
    <s v="F"/>
  </r>
  <r>
    <s v="MUB"/>
    <s v="BW"/>
    <s v="Botswana"/>
    <x v="0"/>
    <x v="0"/>
    <s v="22"/>
    <s v="F"/>
  </r>
  <r>
    <s v="MUD"/>
    <s v="MZ"/>
    <s v="Mozambique"/>
    <x v="0"/>
    <x v="0"/>
    <s v="22"/>
    <s v="F"/>
  </r>
  <r>
    <s v="MUH"/>
    <s v="EG"/>
    <s v="Egypt"/>
    <x v="0"/>
    <x v="0"/>
    <s v="22"/>
    <s v="F"/>
  </r>
  <r>
    <s v="MUJ"/>
    <s v="ET"/>
    <s v="Ethiopia"/>
    <x v="0"/>
    <x v="0"/>
    <s v="22"/>
    <s v="F"/>
  </r>
  <r>
    <s v="MUM"/>
    <s v="KE"/>
    <s v="Kenya"/>
    <x v="0"/>
    <x v="0"/>
    <s v="22"/>
    <s v="F"/>
  </r>
  <r>
    <s v="MUW"/>
    <s v="DZ"/>
    <s v="Algeria"/>
    <x v="0"/>
    <x v="0"/>
    <s v="22"/>
    <s v="F"/>
  </r>
  <r>
    <s v="MUY"/>
    <s v="CG"/>
    <s v="Congo"/>
    <x v="0"/>
    <x v="0"/>
    <s v="22"/>
    <s v="F"/>
  </r>
  <r>
    <s v="MUZ"/>
    <s v="TZ"/>
    <s v="Tanzania"/>
    <x v="0"/>
    <x v="0"/>
    <s v="22"/>
    <s v="F"/>
  </r>
  <r>
    <s v="MVB"/>
    <s v="GA"/>
    <s v="Gabon"/>
    <x v="0"/>
    <x v="0"/>
    <s v="22"/>
    <s v="F"/>
  </r>
  <r>
    <s v="MVG"/>
    <s v="GA"/>
    <s v="Gabon"/>
    <x v="0"/>
    <x v="0"/>
    <s v="22"/>
    <s v="F"/>
  </r>
  <r>
    <s v="MVO"/>
    <s v="TD"/>
    <s v="Chad"/>
    <x v="0"/>
    <x v="0"/>
    <s v="22"/>
    <s v="F"/>
  </r>
  <r>
    <s v="MVR"/>
    <s v="CM"/>
    <s v="Cameroon"/>
    <x v="0"/>
    <x v="0"/>
    <s v="22"/>
    <s v="F"/>
  </r>
  <r>
    <s v="MVX"/>
    <s v="GA"/>
    <s v="Gabon"/>
    <x v="0"/>
    <x v="0"/>
    <s v="22"/>
    <s v="F"/>
  </r>
  <r>
    <s v="MVZ"/>
    <s v="ZW"/>
    <s v="Zimbabwe"/>
    <x v="0"/>
    <x v="0"/>
    <s v="22"/>
    <s v="F"/>
  </r>
  <r>
    <s v="MWE"/>
    <s v="SD"/>
    <s v="Sudan"/>
    <x v="0"/>
    <x v="0"/>
    <s v="22"/>
    <s v="F"/>
  </r>
  <r>
    <s v="MWN"/>
    <s v="TZ"/>
    <s v="Tanzania"/>
    <x v="0"/>
    <x v="0"/>
    <s v="22"/>
    <s v="F"/>
  </r>
  <r>
    <s v="MWR"/>
    <s v="ZA"/>
    <s v="South Africa"/>
    <x v="0"/>
    <x v="0"/>
    <s v="22"/>
    <s v="F"/>
  </r>
  <r>
    <s v="MWZ"/>
    <s v="TZ"/>
    <s v="Tanzania"/>
    <x v="0"/>
    <x v="0"/>
    <s v="22"/>
    <s v="F"/>
  </r>
  <r>
    <s v="MXJ"/>
    <s v="NG"/>
    <s v="Nigeria"/>
    <x v="0"/>
    <x v="0"/>
    <s v="22"/>
    <s v="F"/>
  </r>
  <r>
    <s v="MXM"/>
    <s v="MG"/>
    <s v="Madagascar"/>
    <x v="0"/>
    <x v="0"/>
    <s v="22"/>
    <s v="F"/>
  </r>
  <r>
    <s v="MXT"/>
    <s v="MG"/>
    <s v="Madagascar"/>
    <x v="0"/>
    <x v="0"/>
    <s v="22"/>
    <s v="F"/>
  </r>
  <r>
    <s v="MYB"/>
    <s v="GA"/>
    <s v="Gabon"/>
    <x v="0"/>
    <x v="0"/>
    <s v="22"/>
    <s v="F"/>
  </r>
  <r>
    <s v="MYD"/>
    <s v="KE"/>
    <s v="Kenya"/>
    <x v="0"/>
    <x v="0"/>
    <s v="22"/>
    <s v="F"/>
  </r>
  <r>
    <s v="MYS"/>
    <s v="ET"/>
    <s v="Ethiopia"/>
    <x v="0"/>
    <x v="0"/>
    <s v="22"/>
    <s v="F"/>
  </r>
  <r>
    <s v="MYW"/>
    <s v="TZ"/>
    <s v="Tanzania"/>
    <x v="0"/>
    <x v="0"/>
    <s v="22"/>
    <s v="F"/>
  </r>
  <r>
    <s v="MYZ"/>
    <s v="MW"/>
    <s v="Malawi"/>
    <x v="0"/>
    <x v="0"/>
    <s v="22"/>
    <s v="F"/>
  </r>
  <r>
    <s v="MZB"/>
    <s v="MZ"/>
    <s v="Mozambique"/>
    <x v="0"/>
    <x v="0"/>
    <s v="22"/>
    <s v="F"/>
  </r>
  <r>
    <s v="MZC"/>
    <s v="GA"/>
    <s v="Gabon"/>
    <x v="0"/>
    <x v="0"/>
    <s v="22"/>
    <s v="F"/>
  </r>
  <r>
    <s v="MZF"/>
    <s v="ZA"/>
    <s v="South Africa"/>
    <x v="0"/>
    <x v="0"/>
    <s v="22"/>
    <s v="F"/>
  </r>
  <r>
    <s v="MZI"/>
    <s v="ML"/>
    <s v="Mali"/>
    <x v="0"/>
    <x v="0"/>
    <s v="22"/>
    <s v="F"/>
  </r>
  <r>
    <s v="MZQ"/>
    <s v="ZA"/>
    <s v="South Africa"/>
    <x v="0"/>
    <x v="0"/>
    <s v="22"/>
    <s v="F"/>
  </r>
  <r>
    <s v="MZW"/>
    <s v="DZ"/>
    <s v="Algeria"/>
    <x v="0"/>
    <x v="0"/>
    <s v="22"/>
    <s v="F"/>
  </r>
  <r>
    <s v="MZX"/>
    <s v="ET"/>
    <s v="Ethiopia"/>
    <x v="0"/>
    <x v="0"/>
    <s v="22"/>
    <s v="F"/>
  </r>
  <r>
    <s v="MZY"/>
    <s v="ZA"/>
    <s v="South Africa"/>
    <x v="0"/>
    <x v="0"/>
    <s v="22"/>
    <s v="F"/>
  </r>
  <r>
    <s v="NAE"/>
    <s v="BJ"/>
    <s v="Benin"/>
    <x v="0"/>
    <x v="0"/>
    <s v="22"/>
    <s v="F"/>
  </r>
  <r>
    <s v="NBE"/>
    <s v="TN"/>
    <s v="Tunisia"/>
    <x v="0"/>
    <x v="0"/>
    <s v="22"/>
    <s v="F"/>
  </r>
  <r>
    <s v="NBN"/>
    <s v="GQ"/>
    <s v="Equatorial Guinea"/>
    <x v="0"/>
    <x v="0"/>
    <s v="22"/>
    <s v="F"/>
  </r>
  <r>
    <s v="NBO"/>
    <s v="KE"/>
    <s v="Kenya"/>
    <x v="0"/>
    <x v="0"/>
    <s v="22"/>
    <s v="F"/>
  </r>
  <r>
    <s v="NCH"/>
    <s v="TZ"/>
    <s v="Tanzania"/>
    <x v="0"/>
    <x v="0"/>
    <s v="22"/>
    <s v="F"/>
  </r>
  <r>
    <s v="NCS"/>
    <s v="ZA"/>
    <s v="South Africa"/>
    <x v="0"/>
    <x v="0"/>
    <s v="22"/>
    <s v="F"/>
  </r>
  <r>
    <s v="NDB"/>
    <s v="MR"/>
    <s v="Mauritania"/>
    <x v="0"/>
    <x v="0"/>
    <s v="22"/>
    <s v="F"/>
  </r>
  <r>
    <s v="NDD"/>
    <s v="AO"/>
    <s v="Angola"/>
    <x v="0"/>
    <x v="0"/>
    <s v="22"/>
    <s v="F"/>
  </r>
  <r>
    <s v="NDE"/>
    <s v="KE"/>
    <s v="Kenya"/>
    <x v="0"/>
    <x v="0"/>
    <s v="22"/>
    <s v="F"/>
  </r>
  <r>
    <s v="NDF"/>
    <s v="AO"/>
    <s v="Angola"/>
    <x v="0"/>
    <x v="0"/>
    <s v="22"/>
    <s v="F"/>
  </r>
  <r>
    <s v="NDJ"/>
    <s v="TD"/>
    <s v="Chad"/>
    <x v="0"/>
    <x v="0"/>
    <s v="22"/>
    <s v="F"/>
  </r>
  <r>
    <s v="NDL"/>
    <s v="CF"/>
    <s v="Central African Republic"/>
    <x v="0"/>
    <x v="0"/>
    <s v="22"/>
    <s v="F"/>
  </r>
  <r>
    <s v="NDM"/>
    <s v="ET"/>
    <s v="Ethiopia"/>
    <x v="0"/>
    <x v="0"/>
    <s v="22"/>
    <s v="F"/>
  </r>
  <r>
    <s v="NDR"/>
    <s v="MA"/>
    <s v="Morocco"/>
    <x v="0"/>
    <x v="0"/>
    <s v="22"/>
    <s v="F"/>
  </r>
  <r>
    <s v="NDU"/>
    <s v="NA"/>
    <s v="Namibia"/>
    <x v="0"/>
    <x v="0"/>
    <s v="22"/>
    <s v="F"/>
  </r>
  <r>
    <s v="NEJ"/>
    <s v="ET"/>
    <s v="Ethiopia"/>
    <x v="0"/>
    <x v="0"/>
    <s v="22"/>
    <s v="F"/>
  </r>
  <r>
    <s v="NEK"/>
    <s v="ET"/>
    <s v="Ethiopia"/>
    <x v="0"/>
    <x v="0"/>
    <s v="22"/>
    <s v="F"/>
  </r>
  <r>
    <s v="NFR"/>
    <s v="LY"/>
    <s v="Libya"/>
    <x v="0"/>
    <x v="0"/>
    <s v="22"/>
    <s v="F"/>
  </r>
  <r>
    <s v="NGE"/>
    <s v="CM"/>
    <s v="Cameroon"/>
    <x v="0"/>
    <x v="0"/>
    <s v="22"/>
    <s v="F"/>
  </r>
  <r>
    <s v="NGL"/>
    <s v="ZA"/>
    <s v="South Africa"/>
    <x v="0"/>
    <x v="0"/>
    <s v="22"/>
    <s v="F"/>
  </r>
  <r>
    <s v="NGV"/>
    <s v="AO"/>
    <s v="Angola"/>
    <x v="0"/>
    <x v="0"/>
    <s v="22"/>
    <s v="F"/>
  </r>
  <r>
    <s v="NHF"/>
    <s v="SD"/>
    <s v="Sudan"/>
    <x v="0"/>
    <x v="0"/>
    <s v="22"/>
    <s v="F"/>
  </r>
  <r>
    <s v="NIA"/>
    <s v="LR"/>
    <s v="Liberia"/>
    <x v="0"/>
    <x v="0"/>
    <s v="22"/>
    <s v="F"/>
  </r>
  <r>
    <s v="NIK"/>
    <s v="SN"/>
    <s v="Senegal"/>
    <x v="0"/>
    <x v="0"/>
    <s v="22"/>
    <s v="F"/>
  </r>
  <r>
    <s v="NIM"/>
    <s v="NE"/>
    <s v="Niger"/>
    <x v="0"/>
    <x v="0"/>
    <s v="22"/>
    <s v="F"/>
  </r>
  <r>
    <s v="NIO"/>
    <s v="CD"/>
    <s v="Democratic Republic of the Congo"/>
    <x v="0"/>
    <x v="0"/>
    <s v="22"/>
    <s v="F"/>
  </r>
  <r>
    <s v="NIX"/>
    <s v="ML"/>
    <s v="Mali"/>
    <x v="0"/>
    <x v="0"/>
    <s v="22"/>
    <s v="F"/>
  </r>
  <r>
    <s v="NKA"/>
    <s v="GA"/>
    <s v="Gabon"/>
    <x v="0"/>
    <x v="0"/>
    <s v="22"/>
    <s v="F"/>
  </r>
  <r>
    <s v="NKC"/>
    <s v="MR"/>
    <s v="Mauritania"/>
    <x v="0"/>
    <x v="0"/>
    <s v="22"/>
    <s v="F"/>
  </r>
  <r>
    <s v="NKL"/>
    <s v="CD"/>
    <s v="Democratic Republic of the Congo"/>
    <x v="0"/>
    <x v="0"/>
    <s v="22"/>
    <s v="F"/>
  </r>
  <r>
    <s v="NKO"/>
    <s v="MG"/>
    <s v="Madagascar"/>
    <x v="0"/>
    <x v="0"/>
    <s v="22"/>
    <s v="F"/>
  </r>
  <r>
    <s v="NKS"/>
    <s v="CM"/>
    <s v="Cameroon"/>
    <x v="0"/>
    <x v="0"/>
    <s v="22"/>
    <s v="F"/>
  </r>
  <r>
    <s v="NKU"/>
    <s v="LS"/>
    <s v="Lesotho"/>
    <x v="0"/>
    <x v="0"/>
    <s v="22"/>
    <s v="F"/>
  </r>
  <r>
    <s v="NKY"/>
    <s v="CG"/>
    <s v="Congo"/>
    <x v="0"/>
    <x v="0"/>
    <s v="22"/>
    <s v="F"/>
  </r>
  <r>
    <s v="NLA"/>
    <s v="ZM"/>
    <s v="Zambia"/>
    <x v="0"/>
    <x v="0"/>
    <s v="22"/>
    <s v="F"/>
  </r>
  <r>
    <s v="NLO"/>
    <s v="CD"/>
    <s v="Democratic Republic of the Congo"/>
    <x v="0"/>
    <x v="0"/>
    <s v="22"/>
    <s v="F"/>
  </r>
  <r>
    <s v="NLP"/>
    <s v="ZA"/>
    <s v="South Africa"/>
    <x v="0"/>
    <x v="0"/>
    <s v="22"/>
    <s v="F"/>
  </r>
  <r>
    <s v="NNA"/>
    <s v="MA"/>
    <s v="Morocco"/>
    <x v="0"/>
    <x v="0"/>
    <s v="22"/>
    <s v="F"/>
  </r>
  <r>
    <s v="NND"/>
    <s v="MZ"/>
    <s v="Mozambique"/>
    <x v="0"/>
    <x v="0"/>
    <s v="22"/>
    <s v="F"/>
  </r>
  <r>
    <s v="NNI"/>
    <s v="NA"/>
    <s v="Namibia"/>
    <x v="0"/>
    <x v="0"/>
    <s v="22"/>
    <s v="F"/>
  </r>
  <r>
    <s v="NOS"/>
    <s v="MG"/>
    <s v="Madagascar"/>
    <x v="0"/>
    <x v="0"/>
    <s v="22"/>
    <s v="F"/>
  </r>
  <r>
    <s v="NOV"/>
    <s v="AO"/>
    <s v="Angola"/>
    <x v="0"/>
    <x v="0"/>
    <s v="22"/>
    <s v="F"/>
  </r>
  <r>
    <s v="NRM"/>
    <s v="ML"/>
    <s v="Mali"/>
    <x v="0"/>
    <x v="0"/>
    <s v="22"/>
    <s v="F"/>
  </r>
  <r>
    <s v="NRQ"/>
    <s v="AO"/>
    <s v="Angola"/>
    <x v="0"/>
    <x v="0"/>
    <s v="22"/>
    <s v="F"/>
  </r>
  <r>
    <s v="NSI"/>
    <s v="CM"/>
    <s v="Cameroon"/>
    <x v="0"/>
    <x v="0"/>
    <s v="22"/>
    <s v="F"/>
  </r>
  <r>
    <s v="NTC"/>
    <s v="MZ"/>
    <s v="Mozambique"/>
    <x v="0"/>
    <x v="0"/>
    <s v="22"/>
    <s v="F"/>
  </r>
  <r>
    <s v="NTO"/>
    <s v="CV"/>
    <s v="Cape Verde"/>
    <x v="0"/>
    <x v="0"/>
    <s v="22"/>
    <s v="F"/>
  </r>
  <r>
    <s v="NTY"/>
    <s v="ZA"/>
    <s v="South Africa"/>
    <x v="0"/>
    <x v="0"/>
    <s v="22"/>
    <s v="F"/>
  </r>
  <r>
    <s v="NUD"/>
    <s v="SD"/>
    <s v="Sudan"/>
    <x v="0"/>
    <x v="0"/>
    <s v="22"/>
    <s v="F"/>
  </r>
  <r>
    <s v="NUU"/>
    <s v="KE"/>
    <s v="Kenya"/>
    <x v="0"/>
    <x v="0"/>
    <s v="22"/>
    <s v="F"/>
  </r>
  <r>
    <s v="NWA"/>
    <s v="KM"/>
    <s v="Comoros"/>
    <x v="0"/>
    <x v="0"/>
    <s v="22"/>
    <s v="F"/>
  </r>
  <r>
    <s v="NYE"/>
    <s v="KE"/>
    <s v="Kenya"/>
    <x v="0"/>
    <x v="0"/>
    <s v="22"/>
    <s v="F"/>
  </r>
  <r>
    <s v="NYI"/>
    <s v="GH"/>
    <s v="Ghana"/>
    <x v="0"/>
    <x v="0"/>
    <s v="22"/>
    <s v="F"/>
  </r>
  <r>
    <s v="NYK"/>
    <s v="KE"/>
    <s v="Kenya"/>
    <x v="0"/>
    <x v="0"/>
    <s v="22"/>
    <s v="F"/>
  </r>
  <r>
    <s v="NZA"/>
    <s v="AO"/>
    <s v="Angola"/>
    <x v="0"/>
    <x v="0"/>
    <s v="22"/>
    <s v="F"/>
  </r>
  <r>
    <s v="NZE"/>
    <s v="GN"/>
    <s v="Guinea"/>
    <x v="0"/>
    <x v="0"/>
    <s v="22"/>
    <s v="F"/>
  </r>
  <r>
    <s v="NZO"/>
    <s v="KE"/>
    <s v="Kenya"/>
    <x v="0"/>
    <x v="0"/>
    <s v="22"/>
    <s v="F"/>
  </r>
  <r>
    <s v="OBC"/>
    <s v="DJ"/>
    <s v="Djibouti"/>
    <x v="0"/>
    <x v="0"/>
    <s v="22"/>
    <s v="F"/>
  </r>
  <r>
    <s v="OCS"/>
    <s v="GQ"/>
    <s v="Equatorial Guinea"/>
    <x v="0"/>
    <x v="0"/>
    <s v="22"/>
    <s v="F"/>
  </r>
  <r>
    <s v="ODA"/>
    <s v="CF"/>
    <s v="Central African Republic"/>
    <x v="0"/>
    <x v="0"/>
    <s v="22"/>
    <s v="F"/>
  </r>
  <r>
    <s v="ODJ"/>
    <s v="CF"/>
    <s v="Central African Republic"/>
    <x v="0"/>
    <x v="0"/>
    <s v="22"/>
    <s v="F"/>
  </r>
  <r>
    <s v="OFI"/>
    <s v="CI"/>
    <s v="Ivory Coast (Cote d'Ivoire)"/>
    <x v="0"/>
    <x v="0"/>
    <s v="22"/>
    <s v="F"/>
  </r>
  <r>
    <s v="OGO"/>
    <s v="CI"/>
    <s v="Ivory Coast (Cote d'Ivoire)"/>
    <x v="0"/>
    <x v="0"/>
    <s v="22"/>
    <s v="F"/>
  </r>
  <r>
    <s v="OGR"/>
    <s v="TD"/>
    <s v="Chad"/>
    <x v="0"/>
    <x v="0"/>
    <s v="22"/>
    <s v="F"/>
  </r>
  <r>
    <s v="OGV"/>
    <s v="NA"/>
    <s v="Namibia"/>
    <x v="0"/>
    <x v="0"/>
    <s v="22"/>
    <s v="F"/>
  </r>
  <r>
    <s v="OGX"/>
    <s v="DZ"/>
    <s v="Algeria"/>
    <x v="0"/>
    <x v="0"/>
    <s v="22"/>
    <s v="F"/>
  </r>
  <r>
    <s v="OHB"/>
    <s v="MG"/>
    <s v="Madagascar"/>
    <x v="0"/>
    <x v="0"/>
    <s v="22"/>
    <s v="F"/>
  </r>
  <r>
    <s v="OHI"/>
    <s v="NA"/>
    <s v="Namibia"/>
    <x v="0"/>
    <x v="0"/>
    <s v="22"/>
    <s v="F"/>
  </r>
  <r>
    <s v="OKF"/>
    <s v="NA"/>
    <s v="Namibia"/>
    <x v="0"/>
    <x v="0"/>
    <s v="22"/>
    <s v="F"/>
  </r>
  <r>
    <s v="OKG"/>
    <s v="CG"/>
    <s v="Congo"/>
    <x v="0"/>
    <x v="0"/>
    <s v="22"/>
    <s v="F"/>
  </r>
  <r>
    <s v="OKN"/>
    <s v="GA"/>
    <s v="Gabon"/>
    <x v="0"/>
    <x v="0"/>
    <s v="22"/>
    <s v="F"/>
  </r>
  <r>
    <s v="OKU"/>
    <s v="NA"/>
    <s v="Namibia"/>
    <x v="0"/>
    <x v="0"/>
    <s v="22"/>
    <s v="F"/>
  </r>
  <r>
    <s v="OLG"/>
    <s v="KE"/>
    <s v="Kenya"/>
    <x v="0"/>
    <x v="0"/>
    <s v="22"/>
    <s v="F"/>
  </r>
  <r>
    <s v="OLL"/>
    <s v="CG"/>
    <s v="Congo"/>
    <x v="0"/>
    <x v="0"/>
    <s v="22"/>
    <s v="F"/>
  </r>
  <r>
    <s v="OLX"/>
    <s v="KE"/>
    <s v="Kenya"/>
    <x v="0"/>
    <x v="0"/>
    <s v="22"/>
    <s v="F"/>
  </r>
  <r>
    <s v="OMB"/>
    <s v="GA"/>
    <s v="Gabon"/>
    <x v="0"/>
    <x v="0"/>
    <s v="22"/>
    <s v="F"/>
  </r>
  <r>
    <s v="OMD"/>
    <s v="NA"/>
    <s v="Namibia"/>
    <x v="0"/>
    <x v="0"/>
    <s v="22"/>
    <s v="F"/>
  </r>
  <r>
    <s v="OMG"/>
    <s v="NA"/>
    <s v="Namibia"/>
    <x v="0"/>
    <x v="0"/>
    <s v="22"/>
    <s v="F"/>
  </r>
  <r>
    <s v="OND"/>
    <s v="NA"/>
    <s v="Namibia"/>
    <x v="0"/>
    <x v="0"/>
    <s v="22"/>
    <s v="F"/>
  </r>
  <r>
    <s v="OPW"/>
    <s v="NA"/>
    <s v="Namibia"/>
    <x v="0"/>
    <x v="0"/>
    <s v="22"/>
    <s v="F"/>
  </r>
  <r>
    <s v="ORN"/>
    <s v="DZ"/>
    <s v="Algeria"/>
    <x v="0"/>
    <x v="0"/>
    <s v="22"/>
    <s v="F"/>
  </r>
  <r>
    <s v="ORP"/>
    <s v="BW"/>
    <s v="Botswana"/>
    <x v="0"/>
    <x v="0"/>
    <s v="22"/>
    <s v="F"/>
  </r>
  <r>
    <s v="OSJ"/>
    <s v="KE"/>
    <s v="Kenya"/>
    <x v="0"/>
    <x v="0"/>
    <s v="22"/>
    <s v="F"/>
  </r>
  <r>
    <s v="OTA"/>
    <s v="ET"/>
    <s v="Ethiopia"/>
    <x v="0"/>
    <x v="0"/>
    <s v="22"/>
    <s v="F"/>
  </r>
  <r>
    <s v="OTC"/>
    <s v="TD"/>
    <s v="Chad"/>
    <x v="0"/>
    <x v="0"/>
    <s v="22"/>
    <s v="F"/>
  </r>
  <r>
    <s v="OTJ"/>
    <s v="NA"/>
    <s v="Namibia"/>
    <x v="0"/>
    <x v="0"/>
    <s v="22"/>
    <s v="F"/>
  </r>
  <r>
    <s v="OTL"/>
    <s v="MR"/>
    <s v="Mauritania"/>
    <x v="0"/>
    <x v="0"/>
    <s v="22"/>
    <s v="F"/>
  </r>
  <r>
    <s v="OUA"/>
    <s v="BF"/>
    <s v="Burkina Faso"/>
    <x v="0"/>
    <x v="0"/>
    <s v="22"/>
    <s v="F"/>
  </r>
  <r>
    <s v="OUD"/>
    <s v="MA"/>
    <s v="Morocco"/>
    <x v="0"/>
    <x v="0"/>
    <s v="22"/>
    <s v="F"/>
  </r>
  <r>
    <s v="OUE"/>
    <s v="CG"/>
    <s v="Congo"/>
    <x v="0"/>
    <x v="0"/>
    <s v="22"/>
    <s v="F"/>
  </r>
  <r>
    <s v="OUG"/>
    <s v="BF"/>
    <s v="Burkina Faso"/>
    <x v="0"/>
    <x v="0"/>
    <s v="22"/>
    <s v="F"/>
  </r>
  <r>
    <s v="OUH"/>
    <s v="ZA"/>
    <s v="South Africa"/>
    <x v="0"/>
    <x v="0"/>
    <s v="22"/>
    <s v="F"/>
  </r>
  <r>
    <s v="OUM"/>
    <s v="TD"/>
    <s v="Chad"/>
    <x v="0"/>
    <x v="0"/>
    <s v="22"/>
    <s v="F"/>
  </r>
  <r>
    <s v="OUR"/>
    <s v="CM"/>
    <s v="Cameroon"/>
    <x v="0"/>
    <x v="0"/>
    <s v="22"/>
    <s v="F"/>
  </r>
  <r>
    <s v="OUT"/>
    <s v="TD"/>
    <s v="Chad"/>
    <x v="0"/>
    <x v="0"/>
    <s v="22"/>
    <s v="F"/>
  </r>
  <r>
    <s v="OUU"/>
    <s v="GA"/>
    <s v="Gabon"/>
    <x v="0"/>
    <x v="0"/>
    <s v="22"/>
    <s v="F"/>
  </r>
  <r>
    <s v="OUZ"/>
    <s v="MR"/>
    <s v="Mauritania"/>
    <x v="0"/>
    <x v="0"/>
    <s v="22"/>
    <s v="F"/>
  </r>
  <r>
    <s v="OVA"/>
    <s v="MG"/>
    <s v="Madagascar"/>
    <x v="0"/>
    <x v="0"/>
    <s v="22"/>
    <s v="F"/>
  </r>
  <r>
    <s v="OVG"/>
    <s v="ZA"/>
    <s v="South Africa"/>
    <x v="0"/>
    <x v="0"/>
    <s v="22"/>
    <s v="F"/>
  </r>
  <r>
    <s v="OWE"/>
    <s v="GA"/>
    <s v="Gabon"/>
    <x v="0"/>
    <x v="0"/>
    <s v="22"/>
    <s v="F"/>
  </r>
  <r>
    <s v="OXB"/>
    <s v="GW"/>
    <s v="Guinea Bissau"/>
    <x v="0"/>
    <x v="0"/>
    <s v="22"/>
    <s v="F"/>
  </r>
  <r>
    <s v="OYE"/>
    <s v="GA"/>
    <s v="Gabon"/>
    <x v="0"/>
    <x v="0"/>
    <s v="22"/>
    <s v="F"/>
  </r>
  <r>
    <s v="OYG"/>
    <s v="UG"/>
    <s v="Uganda"/>
    <x v="0"/>
    <x v="0"/>
    <s v="22"/>
    <s v="F"/>
  </r>
  <r>
    <s v="OYL"/>
    <s v="KE"/>
    <s v="Kenya"/>
    <x v="0"/>
    <x v="0"/>
    <s v="22"/>
    <s v="F"/>
  </r>
  <r>
    <s v="OZG"/>
    <s v="MA"/>
    <s v="Morocco"/>
    <x v="0"/>
    <x v="0"/>
    <s v="22"/>
    <s v="F"/>
  </r>
  <r>
    <s v="OZZ"/>
    <s v="MA"/>
    <s v="Morocco"/>
    <x v="0"/>
    <x v="0"/>
    <s v="22"/>
    <s v="F"/>
  </r>
  <r>
    <s v="PAF"/>
    <s v="UG"/>
    <s v="Uganda"/>
    <x v="0"/>
    <x v="0"/>
    <s v="22"/>
    <s v="F"/>
  </r>
  <r>
    <s v="PBN"/>
    <s v="AO"/>
    <s v="Angola"/>
    <x v="0"/>
    <x v="0"/>
    <s v="22"/>
    <s v="F"/>
  </r>
  <r>
    <s v="PBZ"/>
    <s v="ZA"/>
    <s v="South Africa"/>
    <x v="0"/>
    <x v="0"/>
    <s v="22"/>
    <s v="F"/>
  </r>
  <r>
    <s v="PCF"/>
    <s v="ZA"/>
    <s v="South Africa"/>
    <x v="0"/>
    <x v="0"/>
    <s v="22"/>
    <s v="F"/>
  </r>
  <r>
    <s v="PCP"/>
    <s v="ST"/>
    <s v="Sao Tome and Principe"/>
    <x v="0"/>
    <x v="0"/>
    <s v="22"/>
    <s v="F"/>
  </r>
  <r>
    <s v="PDD"/>
    <s v="MZ"/>
    <s v="Mozambique"/>
    <x v="0"/>
    <x v="0"/>
    <s v="22"/>
    <s v="F"/>
  </r>
  <r>
    <s v="PEB"/>
    <s v="MZ"/>
    <s v="Mozambique"/>
    <x v="0"/>
    <x v="0"/>
    <s v="22"/>
    <s v="F"/>
  </r>
  <r>
    <s v="PEL"/>
    <s v="LS"/>
    <s v="Lesotho"/>
    <x v="0"/>
    <x v="0"/>
    <s v="22"/>
    <s v="F"/>
  </r>
  <r>
    <s v="PFR"/>
    <s v="CD"/>
    <s v="Democratic Republic of the Congo"/>
    <x v="0"/>
    <x v="0"/>
    <s v="22"/>
    <s v="F"/>
  </r>
  <r>
    <s v="PGI"/>
    <s v="AO"/>
    <s v="Angola"/>
    <x v="0"/>
    <x v="0"/>
    <s v="22"/>
    <s v="F"/>
  </r>
  <r>
    <s v="PGP"/>
    <s v="ST"/>
    <s v="Sao Tome and Principe"/>
    <x v="0"/>
    <x v="0"/>
    <s v="22"/>
    <s v="F"/>
  </r>
  <r>
    <s v="PHC"/>
    <s v="NG"/>
    <s v="Nigeria"/>
    <x v="0"/>
    <x v="0"/>
    <s v="22"/>
    <s v="F"/>
  </r>
  <r>
    <s v="PHG"/>
    <s v="NG"/>
    <s v="Nigeria"/>
    <x v="0"/>
    <x v="0"/>
    <s v="22"/>
    <s v="F"/>
  </r>
  <r>
    <s v="PHW"/>
    <s v="ZA"/>
    <s v="South Africa"/>
    <x v="0"/>
    <x v="0"/>
    <s v="22"/>
    <s v="F"/>
  </r>
  <r>
    <s v="PKO"/>
    <s v="BJ"/>
    <s v="Benin"/>
    <x v="0"/>
    <x v="0"/>
    <s v="22"/>
    <s v="F"/>
  </r>
  <r>
    <s v="PKW"/>
    <s v="BW"/>
    <s v="Botswana"/>
    <x v="0"/>
    <x v="0"/>
    <s v="22"/>
    <s v="F"/>
  </r>
  <r>
    <s v="PLF"/>
    <s v="TD"/>
    <s v="Chad"/>
    <x v="0"/>
    <x v="0"/>
    <s v="22"/>
    <s v="F"/>
  </r>
  <r>
    <s v="PLZ"/>
    <s v="ZA"/>
    <s v="South Africa"/>
    <x v="0"/>
    <x v="0"/>
    <s v="22"/>
    <s v="F"/>
  </r>
  <r>
    <s v="PMA"/>
    <s v="TZ"/>
    <s v="Tanzania"/>
    <x v="0"/>
    <x v="0"/>
    <s v="22"/>
    <s v="F"/>
  </r>
  <r>
    <s v="PNR"/>
    <s v="CG"/>
    <s v="Congo"/>
    <x v="0"/>
    <x v="0"/>
    <s v="22"/>
    <s v="F"/>
  </r>
  <r>
    <s v="POD"/>
    <s v="SN"/>
    <s v="Senegal"/>
    <x v="0"/>
    <x v="0"/>
    <s v="22"/>
    <s v="F"/>
  </r>
  <r>
    <s v="POG"/>
    <s v="GA"/>
    <s v="Gabon"/>
    <x v="0"/>
    <x v="0"/>
    <s v="22"/>
    <s v="F"/>
  </r>
  <r>
    <s v="POL"/>
    <s v="MZ"/>
    <s v="Mozambique"/>
    <x v="0"/>
    <x v="0"/>
    <s v="22"/>
    <s v="F"/>
  </r>
  <r>
    <s v="PRI"/>
    <s v="SC"/>
    <s v="Seychelles"/>
    <x v="0"/>
    <x v="0"/>
    <s v="22"/>
    <s v="F"/>
  </r>
  <r>
    <s v="PRK"/>
    <s v="ZA"/>
    <s v="South Africa"/>
    <x v="0"/>
    <x v="0"/>
    <s v="22"/>
    <s v="F"/>
  </r>
  <r>
    <s v="PRY"/>
    <s v="ZA"/>
    <s v="South Africa"/>
    <x v="0"/>
    <x v="0"/>
    <s v="22"/>
    <s v="F"/>
  </r>
  <r>
    <s v="PSD"/>
    <s v="EG"/>
    <s v="Egypt"/>
    <x v="0"/>
    <x v="0"/>
    <s v="22"/>
    <s v="F"/>
  </r>
  <r>
    <s v="PTG"/>
    <s v="ZA"/>
    <s v="South Africa"/>
    <x v="0"/>
    <x v="0"/>
    <s v="22"/>
    <s v="F"/>
  </r>
  <r>
    <s v="PUN"/>
    <s v="CD"/>
    <s v="Democratic Republic of the Congo"/>
    <x v="0"/>
    <x v="0"/>
    <s v="22"/>
    <s v="F"/>
  </r>
  <r>
    <s v="PUP"/>
    <s v="BF"/>
    <s v="Burkina Faso"/>
    <x v="0"/>
    <x v="0"/>
    <s v="22"/>
    <s v="F"/>
  </r>
  <r>
    <s v="PWI"/>
    <s v="ET"/>
    <s v="Ethiopia"/>
    <x v="0"/>
    <x v="0"/>
    <s v="22"/>
    <s v="F"/>
  </r>
  <r>
    <s v="PWO"/>
    <s v="CD"/>
    <s v="Democratic Republic of the Congo"/>
    <x v="0"/>
    <x v="0"/>
    <s v="22"/>
    <s v="F"/>
  </r>
  <r>
    <s v="PZB"/>
    <s v="ZA"/>
    <s v="South Africa"/>
    <x v="0"/>
    <x v="0"/>
    <s v="22"/>
    <s v="F"/>
  </r>
  <r>
    <s v="PZL"/>
    <s v="ZA"/>
    <s v="South Africa"/>
    <x v="0"/>
    <x v="0"/>
    <s v="22"/>
    <s v="F"/>
  </r>
  <r>
    <s v="PZU"/>
    <s v="SD"/>
    <s v="Sudan"/>
    <x v="0"/>
    <x v="0"/>
    <s v="22"/>
    <s v="F"/>
  </r>
  <r>
    <s v="QAE"/>
    <s v="DZ"/>
    <s v="Algeria"/>
    <x v="0"/>
    <x v="0"/>
    <s v="22"/>
    <s v="F"/>
  </r>
  <r>
    <s v="QAG"/>
    <s v="DZ"/>
    <s v="Algeria"/>
    <x v="0"/>
    <x v="0"/>
    <s v="22"/>
    <s v="F"/>
  </r>
  <r>
    <s v="QAN"/>
    <s v="DZ"/>
    <s v="Algeria"/>
    <x v="0"/>
    <x v="0"/>
    <s v="22"/>
    <s v="F"/>
  </r>
  <r>
    <s v="QAP"/>
    <s v="NG"/>
    <s v="Nigeria"/>
    <x v="0"/>
    <x v="0"/>
    <s v="22"/>
    <s v="F"/>
  </r>
  <r>
    <s v="QAS"/>
    <s v="DZ"/>
    <s v="Algeria"/>
    <x v="0"/>
    <x v="0"/>
    <s v="22"/>
    <s v="F"/>
  </r>
  <r>
    <s v="QAT"/>
    <s v="NG"/>
    <s v="Nigeria"/>
    <x v="0"/>
    <x v="0"/>
    <s v="22"/>
    <s v="F"/>
  </r>
  <r>
    <s v="QAX"/>
    <s v="NG"/>
    <s v="Nigeria"/>
    <x v="0"/>
    <x v="0"/>
    <s v="22"/>
    <s v="F"/>
  </r>
  <r>
    <s v="QBJ"/>
    <s v="DZ"/>
    <s v="Algeria"/>
    <x v="0"/>
    <x v="0"/>
    <s v="22"/>
    <s v="F"/>
  </r>
  <r>
    <s v="QBL"/>
    <s v="LY"/>
    <s v="Libya"/>
    <x v="0"/>
    <x v="0"/>
    <s v="22"/>
    <s v="F"/>
  </r>
  <r>
    <s v="QBP"/>
    <s v="DZ"/>
    <s v="Algeria"/>
    <x v="0"/>
    <x v="0"/>
    <s v="22"/>
    <s v="F"/>
  </r>
  <r>
    <s v="QBT"/>
    <s v="DZ"/>
    <s v="Algeria"/>
    <x v="0"/>
    <x v="0"/>
    <s v="22"/>
    <s v="F"/>
  </r>
  <r>
    <s v="QBU"/>
    <s v="NG"/>
    <s v="Nigeria"/>
    <x v="0"/>
    <x v="0"/>
    <s v="22"/>
    <s v="F"/>
  </r>
  <r>
    <s v="QBZ"/>
    <s v="DZ"/>
    <s v="Algeria"/>
    <x v="0"/>
    <x v="0"/>
    <s v="22"/>
    <s v="F"/>
  </r>
  <r>
    <s v="QCT"/>
    <s v="NG"/>
    <s v="Nigeria"/>
    <x v="0"/>
    <x v="0"/>
    <s v="22"/>
    <s v="F"/>
  </r>
  <r>
    <s v="QDJ"/>
    <s v="DZ"/>
    <s v="Algeria"/>
    <x v="0"/>
    <x v="0"/>
    <s v="22"/>
    <s v="F"/>
  </r>
  <r>
    <s v="QDT"/>
    <s v="DZ"/>
    <s v="Algeria"/>
    <x v="0"/>
    <x v="0"/>
    <s v="22"/>
    <s v="F"/>
  </r>
  <r>
    <s v="QDX"/>
    <s v="EG"/>
    <s v="Egypt"/>
    <x v="0"/>
    <x v="0"/>
    <s v="22"/>
    <s v="F"/>
  </r>
  <r>
    <s v="QDZ"/>
    <s v="DZ"/>
    <s v="Algeria"/>
    <x v="0"/>
    <x v="0"/>
    <s v="22"/>
    <s v="F"/>
  </r>
  <r>
    <s v="QEC"/>
    <s v="LY"/>
    <s v="Libya"/>
    <x v="0"/>
    <x v="0"/>
    <s v="22"/>
    <s v="F"/>
  </r>
  <r>
    <s v="QED"/>
    <s v="DZ"/>
    <s v="Algeria"/>
    <x v="0"/>
    <x v="0"/>
    <s v="22"/>
    <s v="F"/>
  </r>
  <r>
    <s v="QEH"/>
    <s v="DZ"/>
    <s v="Algeria"/>
    <x v="0"/>
    <x v="0"/>
    <s v="22"/>
    <s v="F"/>
  </r>
  <r>
    <s v="QEJ"/>
    <s v="LY"/>
    <s v="Libya"/>
    <x v="0"/>
    <x v="0"/>
    <s v="22"/>
    <s v="F"/>
  </r>
  <r>
    <s v="QEK"/>
    <s v="EG"/>
    <s v="Egypt"/>
    <x v="0"/>
    <x v="0"/>
    <s v="22"/>
    <s v="F"/>
  </r>
  <r>
    <s v="QEM"/>
    <s v="EG"/>
    <s v="Egypt"/>
    <x v="0"/>
    <x v="0"/>
    <s v="22"/>
    <s v="F"/>
  </r>
  <r>
    <s v="QFD"/>
    <s v="DZ"/>
    <s v="Algeria"/>
    <x v="0"/>
    <x v="0"/>
    <s v="22"/>
    <s v="F"/>
  </r>
  <r>
    <s v="QFM"/>
    <s v="EG"/>
    <s v="Egypt"/>
    <x v="0"/>
    <x v="0"/>
    <s v="22"/>
    <s v="F"/>
  </r>
  <r>
    <s v="QGE"/>
    <s v="DZ"/>
    <s v="Algeria"/>
    <x v="0"/>
    <x v="0"/>
    <s v="22"/>
    <s v="F"/>
  </r>
  <r>
    <s v="QGG"/>
    <s v="LY"/>
    <s v="Libya"/>
    <x v="0"/>
    <x v="0"/>
    <s v="22"/>
    <s v="F"/>
  </r>
  <r>
    <s v="QGH"/>
    <s v="LY"/>
    <s v="Libya"/>
    <x v="0"/>
    <x v="0"/>
    <s v="22"/>
    <s v="F"/>
  </r>
  <r>
    <s v="QGM"/>
    <s v="DZ"/>
    <s v="Algeria"/>
    <x v="0"/>
    <x v="0"/>
    <s v="22"/>
    <s v="F"/>
  </r>
  <r>
    <s v="QGX"/>
    <s v="EG"/>
    <s v="Egypt"/>
    <x v="0"/>
    <x v="0"/>
    <s v="22"/>
    <s v="F"/>
  </r>
  <r>
    <s v="QHH"/>
    <s v="DZ"/>
    <s v="Algeria"/>
    <x v="0"/>
    <x v="0"/>
    <s v="22"/>
    <s v="F"/>
  </r>
  <r>
    <s v="QHR"/>
    <s v="ET"/>
    <s v="Ethiopia"/>
    <x v="0"/>
    <x v="0"/>
    <s v="22"/>
    <s v="F"/>
  </r>
  <r>
    <s v="QIK"/>
    <s v="NG"/>
    <s v="Nigeria"/>
    <x v="0"/>
    <x v="0"/>
    <s v="22"/>
    <s v="F"/>
  </r>
  <r>
    <s v="QIL"/>
    <s v="DZ"/>
    <s v="Algeria"/>
    <x v="0"/>
    <x v="0"/>
    <s v="22"/>
    <s v="F"/>
  </r>
  <r>
    <s v="QIM"/>
    <s v="DZ"/>
    <s v="Algeria"/>
    <x v="0"/>
    <x v="0"/>
    <s v="22"/>
    <s v="F"/>
  </r>
  <r>
    <s v="QIO"/>
    <s v="DZ"/>
    <s v="Algeria"/>
    <x v="0"/>
    <x v="0"/>
    <s v="22"/>
    <s v="F"/>
  </r>
  <r>
    <s v="QIV"/>
    <s v="EG"/>
    <s v="Egypt"/>
    <x v="0"/>
    <x v="0"/>
    <s v="22"/>
    <s v="F"/>
  </r>
  <r>
    <s v="QIZ"/>
    <s v="TN"/>
    <s v="Tunisia"/>
    <x v="0"/>
    <x v="0"/>
    <s v="22"/>
    <s v="F"/>
  </r>
  <r>
    <s v="QJK"/>
    <s v="NG"/>
    <s v="Nigeria"/>
    <x v="0"/>
    <x v="0"/>
    <s v="22"/>
    <s v="F"/>
  </r>
  <r>
    <s v="QKE"/>
    <s v="ZM"/>
    <s v="Zambia"/>
    <x v="0"/>
    <x v="0"/>
    <s v="22"/>
    <s v="F"/>
  </r>
  <r>
    <s v="QKJ"/>
    <s v="DZ"/>
    <s v="Algeria"/>
    <x v="0"/>
    <x v="0"/>
    <s v="22"/>
    <s v="F"/>
  </r>
  <r>
    <s v="QKN"/>
    <s v="TN"/>
    <s v="Tunisia"/>
    <x v="0"/>
    <x v="0"/>
    <s v="22"/>
    <s v="F"/>
  </r>
  <r>
    <s v="QKO"/>
    <s v="LY"/>
    <s v="Libya"/>
    <x v="0"/>
    <x v="0"/>
    <s v="22"/>
    <s v="F"/>
  </r>
  <r>
    <s v="QKP"/>
    <s v="ZA"/>
    <s v="South Africa"/>
    <x v="0"/>
    <x v="0"/>
    <s v="22"/>
    <s v="F"/>
  </r>
  <r>
    <s v="QLD"/>
    <s v="DZ"/>
    <s v="Algeria"/>
    <x v="0"/>
    <x v="0"/>
    <s v="22"/>
    <s v="F"/>
  </r>
  <r>
    <s v="QLK"/>
    <s v="DZ"/>
    <s v="Algeria"/>
    <x v="0"/>
    <x v="0"/>
    <s v="22"/>
    <s v="F"/>
  </r>
  <r>
    <s v="QMG"/>
    <s v="DZ"/>
    <s v="Algeria"/>
    <x v="0"/>
    <x v="0"/>
    <s v="22"/>
    <s v="F"/>
  </r>
  <r>
    <s v="QMH"/>
    <s v="DZ"/>
    <s v="Algeria"/>
    <x v="0"/>
    <x v="0"/>
    <s v="22"/>
    <s v="F"/>
  </r>
  <r>
    <s v="QMN"/>
    <s v="SZ"/>
    <s v="Swaziland"/>
    <x v="0"/>
    <x v="0"/>
    <s v="22"/>
    <s v="F"/>
  </r>
  <r>
    <s v="QMQ"/>
    <s v="LY"/>
    <s v="Libya"/>
    <x v="0"/>
    <x v="0"/>
    <s v="22"/>
    <s v="F"/>
  </r>
  <r>
    <s v="QMT"/>
    <s v="DZ"/>
    <s v="Algeria"/>
    <x v="0"/>
    <x v="0"/>
    <s v="22"/>
    <s v="F"/>
  </r>
  <r>
    <s v="QMW"/>
    <s v="DZ"/>
    <s v="Algeria"/>
    <x v="0"/>
    <x v="0"/>
    <s v="22"/>
    <s v="F"/>
  </r>
  <r>
    <s v="QNI"/>
    <s v="NG"/>
    <s v="Nigeria"/>
    <x v="0"/>
    <x v="0"/>
    <s v="22"/>
    <s v="F"/>
  </r>
  <r>
    <s v="QNK"/>
    <s v="NG"/>
    <s v="Nigeria"/>
    <x v="0"/>
    <x v="0"/>
    <s v="22"/>
    <s v="F"/>
  </r>
  <r>
    <s v="QNN"/>
    <s v="NG"/>
    <s v="Nigeria"/>
    <x v="0"/>
    <x v="0"/>
    <s v="22"/>
    <s v="F"/>
  </r>
  <r>
    <s v="QOL"/>
    <s v="DZ"/>
    <s v="Algeria"/>
    <x v="0"/>
    <x v="0"/>
    <s v="22"/>
    <s v="F"/>
  </r>
  <r>
    <s v="QOU"/>
    <s v="DZ"/>
    <s v="Algeria"/>
    <x v="0"/>
    <x v="0"/>
    <s v="22"/>
    <s v="F"/>
  </r>
  <r>
    <s v="QOW"/>
    <s v="NG"/>
    <s v="Nigeria"/>
    <x v="0"/>
    <x v="0"/>
    <s v="22"/>
    <s v="F"/>
  </r>
  <r>
    <s v="QOZ"/>
    <s v="DZ"/>
    <s v="Algeria"/>
    <x v="0"/>
    <x v="0"/>
    <s v="22"/>
    <s v="F"/>
  </r>
  <r>
    <s v="QPH"/>
    <s v="BW"/>
    <s v="Botswana"/>
    <x v="0"/>
    <x v="0"/>
    <s v="22"/>
    <s v="F"/>
  </r>
  <r>
    <s v="QRA"/>
    <s v="ZA"/>
    <s v="South Africa"/>
    <x v="0"/>
    <x v="0"/>
    <s v="22"/>
    <s v="F"/>
  </r>
  <r>
    <s v="QRW"/>
    <s v="NG"/>
    <s v="Nigeria"/>
    <x v="0"/>
    <x v="0"/>
    <s v="22"/>
    <s v="F"/>
  </r>
  <r>
    <s v="QSF"/>
    <s v="DZ"/>
    <s v="Algeria"/>
    <x v="0"/>
    <x v="0"/>
    <s v="22"/>
    <s v="F"/>
  </r>
  <r>
    <s v="QSI"/>
    <s v="TZ"/>
    <s v="Tanzania"/>
    <x v="0"/>
    <x v="0"/>
    <s v="22"/>
    <s v="F"/>
  </r>
  <r>
    <s v="QSK"/>
    <s v="DZ"/>
    <s v="Algeria"/>
    <x v="0"/>
    <x v="0"/>
    <s v="22"/>
    <s v="F"/>
  </r>
  <r>
    <s v="QSL"/>
    <s v="NG"/>
    <s v="Nigeria"/>
    <x v="0"/>
    <x v="0"/>
    <s v="22"/>
    <s v="F"/>
  </r>
  <r>
    <s v="QSO"/>
    <s v="TN"/>
    <s v="Tunisia"/>
    <x v="0"/>
    <x v="0"/>
    <s v="22"/>
    <s v="F"/>
  </r>
  <r>
    <s v="QSU"/>
    <s v="EG"/>
    <s v="Egypt"/>
    <x v="0"/>
    <x v="0"/>
    <s v="22"/>
    <s v="F"/>
  </r>
  <r>
    <s v="QTT"/>
    <s v="EG"/>
    <s v="Egypt"/>
    <x v="0"/>
    <x v="0"/>
    <s v="22"/>
    <s v="F"/>
  </r>
  <r>
    <s v="QUB"/>
    <s v="LY"/>
    <s v="Libya"/>
    <x v="0"/>
    <x v="0"/>
    <s v="22"/>
    <s v="F"/>
  </r>
  <r>
    <s v="QUD"/>
    <s v="EG"/>
    <s v="Egypt"/>
    <x v="0"/>
    <x v="0"/>
    <s v="22"/>
    <s v="F"/>
  </r>
  <r>
    <s v="QUH"/>
    <s v="EG"/>
    <s v="Egypt"/>
    <x v="0"/>
    <x v="0"/>
    <s v="22"/>
    <s v="F"/>
  </r>
  <r>
    <s v="QUO"/>
    <s v="NG"/>
    <s v="Nigeria"/>
    <x v="0"/>
    <x v="0"/>
    <s v="22"/>
    <s v="F"/>
  </r>
  <r>
    <s v="QUS"/>
    <s v="NG"/>
    <s v="Nigeria"/>
    <x v="0"/>
    <x v="0"/>
    <s v="22"/>
    <s v="F"/>
  </r>
  <r>
    <s v="QYB"/>
    <s v="NG"/>
    <s v="Nigeria"/>
    <x v="0"/>
    <x v="0"/>
    <s v="22"/>
    <s v="F"/>
  </r>
  <r>
    <s v="QZI"/>
    <s v="DZ"/>
    <s v="Algeria"/>
    <x v="0"/>
    <x v="0"/>
    <s v="22"/>
    <s v="F"/>
  </r>
  <r>
    <s v="QZL"/>
    <s v="LY"/>
    <s v="Libya"/>
    <x v="0"/>
    <x v="0"/>
    <s v="22"/>
    <s v="F"/>
  </r>
  <r>
    <s v="QZN"/>
    <s v="DZ"/>
    <s v="Algeria"/>
    <x v="0"/>
    <x v="0"/>
    <s v="22"/>
    <s v="F"/>
  </r>
  <r>
    <s v="QZT"/>
    <s v="LY"/>
    <s v="Libya"/>
    <x v="0"/>
    <x v="0"/>
    <s v="22"/>
    <s v="F"/>
  </r>
  <r>
    <s v="QZZ"/>
    <s v="EG"/>
    <s v="Egypt"/>
    <x v="0"/>
    <x v="0"/>
    <s v="22"/>
    <s v="F"/>
  </r>
  <r>
    <s v="RAI"/>
    <s v="CV"/>
    <s v="Cape Verde"/>
    <x v="0"/>
    <x v="0"/>
    <s v="22"/>
    <s v="F"/>
  </r>
  <r>
    <s v="RAK"/>
    <s v="MA"/>
    <s v="Morocco"/>
    <x v="0"/>
    <x v="0"/>
    <s v="22"/>
    <s v="F"/>
  </r>
  <r>
    <s v="RBA"/>
    <s v="MA"/>
    <s v="Morocco"/>
    <x v="0"/>
    <x v="0"/>
    <s v="22"/>
    <s v="F"/>
  </r>
  <r>
    <s v="RBT"/>
    <s v="KE"/>
    <s v="Kenya"/>
    <x v="0"/>
    <x v="0"/>
    <s v="22"/>
    <s v="F"/>
  </r>
  <r>
    <s v="RBX"/>
    <s v="SS"/>
    <s v="South Sudan"/>
    <x v="0"/>
    <x v="0"/>
    <s v="22"/>
    <s v="F"/>
  </r>
  <r>
    <s v="RCB"/>
    <s v="ZA"/>
    <s v="South Africa"/>
    <x v="0"/>
    <x v="0"/>
    <s v="22"/>
    <s v="F"/>
  </r>
  <r>
    <s v="RDT"/>
    <s v="SN"/>
    <s v="Senegal"/>
    <x v="0"/>
    <x v="0"/>
    <s v="22"/>
    <s v="F"/>
  </r>
  <r>
    <s v="RFA"/>
    <s v="CF"/>
    <s v="Central African Republic"/>
    <x v="0"/>
    <x v="0"/>
    <s v="22"/>
    <s v="F"/>
  </r>
  <r>
    <s v="RHG"/>
    <s v="RW"/>
    <s v="Rwanda"/>
    <x v="0"/>
    <x v="0"/>
    <s v="22"/>
    <s v="F"/>
  </r>
  <r>
    <s v="RHN"/>
    <s v="NA"/>
    <s v="Namibia"/>
    <x v="0"/>
    <x v="0"/>
    <s v="22"/>
    <s v="F"/>
  </r>
  <r>
    <s v="RLR"/>
    <s v="MG"/>
    <s v="Madagascar"/>
    <x v="0"/>
    <x v="0"/>
    <s v="22"/>
    <s v="F"/>
  </r>
  <r>
    <s v="RLT"/>
    <s v="NE"/>
    <s v="Niger"/>
    <x v="0"/>
    <x v="0"/>
    <s v="22"/>
    <s v="F"/>
  </r>
  <r>
    <s v="RMF"/>
    <s v="EG"/>
    <s v="Egypt"/>
    <x v="0"/>
    <x v="0"/>
    <s v="22"/>
    <s v="F"/>
  </r>
  <r>
    <s v="ROB"/>
    <s v="LR"/>
    <s v="Liberia"/>
    <x v="0"/>
    <x v="0"/>
    <s v="22"/>
    <s v="F"/>
  </r>
  <r>
    <s v="ROD"/>
    <s v="ZA"/>
    <s v="South Africa"/>
    <x v="0"/>
    <x v="0"/>
    <s v="22"/>
    <s v="F"/>
  </r>
  <r>
    <s v="RRB"/>
    <s v="MA"/>
    <s v="Morocco"/>
    <x v="0"/>
    <x v="0"/>
    <s v="22"/>
    <s v="F"/>
  </r>
  <r>
    <s v="RRG"/>
    <s v="MU"/>
    <s v="Mauritius"/>
    <x v="0"/>
    <x v="0"/>
    <s v="22"/>
    <s v="F"/>
  </r>
  <r>
    <s v="RRM"/>
    <s v="MZ"/>
    <s v="Mozambique"/>
    <x v="0"/>
    <x v="0"/>
    <s v="22"/>
    <s v="F"/>
  </r>
  <r>
    <s v="RSS"/>
    <s v="SD"/>
    <s v="Sudan"/>
    <x v="0"/>
    <x v="0"/>
    <s v="22"/>
    <s v="F"/>
  </r>
  <r>
    <s v="RUA"/>
    <s v="UG"/>
    <s v="Uganda"/>
    <x v="0"/>
    <x v="0"/>
    <s v="22"/>
    <s v="F"/>
  </r>
  <r>
    <s v="RUE"/>
    <s v="CD"/>
    <s v="Democratic Republic of the Congo"/>
    <x v="0"/>
    <x v="0"/>
    <s v="22"/>
    <s v="F"/>
  </r>
  <r>
    <s v="RUN"/>
    <s v="RE"/>
    <s v="Reunion"/>
    <x v="0"/>
    <x v="0"/>
    <s v="22"/>
    <s v="F"/>
  </r>
  <r>
    <s v="RVA"/>
    <s v="MG"/>
    <s v="Madagascar"/>
    <x v="0"/>
    <x v="0"/>
    <s v="22"/>
    <s v="F"/>
  </r>
  <r>
    <s v="RVC"/>
    <s v="LR"/>
    <s v="Liberia"/>
    <x v="0"/>
    <x v="0"/>
    <s v="22"/>
    <s v="F"/>
  </r>
  <r>
    <s v="RVO"/>
    <s v="ZA"/>
    <s v="South Africa"/>
    <x v="0"/>
    <x v="0"/>
    <s v="22"/>
    <s v="F"/>
  </r>
  <r>
    <s v="RYL"/>
    <s v="ZM"/>
    <s v="Zambia"/>
    <x v="0"/>
    <x v="0"/>
    <s v="22"/>
    <s v="F"/>
  </r>
  <r>
    <s v="SAZ"/>
    <s v="LR"/>
    <s v="Liberia"/>
    <x v="0"/>
    <x v="0"/>
    <s v="22"/>
    <s v="F"/>
  </r>
  <r>
    <s v="SBI"/>
    <s v="GN"/>
    <s v="Guinea"/>
    <x v="0"/>
    <x v="0"/>
    <s v="22"/>
    <s v="F"/>
  </r>
  <r>
    <s v="SBU"/>
    <s v="ZA"/>
    <s v="South Africa"/>
    <x v="0"/>
    <x v="0"/>
    <s v="22"/>
    <s v="F"/>
  </r>
  <r>
    <s v="SDB"/>
    <s v="ZA"/>
    <s v="South Africa"/>
    <x v="0"/>
    <x v="0"/>
    <s v="22"/>
    <s v="F"/>
  </r>
  <r>
    <s v="SDD"/>
    <s v="AO"/>
    <s v="Angola"/>
    <x v="0"/>
    <x v="0"/>
    <s v="22"/>
    <s v="F"/>
  </r>
  <r>
    <s v="SEB"/>
    <s v="LY"/>
    <s v="Libya"/>
    <x v="0"/>
    <x v="0"/>
    <s v="22"/>
    <s v="F"/>
  </r>
  <r>
    <s v="SEO"/>
    <s v="CI"/>
    <s v="Ivory Coast (Cote d'Ivoire)"/>
    <x v="0"/>
    <x v="0"/>
    <s v="22"/>
    <s v="F"/>
  </r>
  <r>
    <s v="SEU"/>
    <s v="TZ"/>
    <s v="Tanzania"/>
    <x v="0"/>
    <x v="0"/>
    <s v="22"/>
    <s v="F"/>
  </r>
  <r>
    <s v="SEW"/>
    <s v="EG"/>
    <s v="Egypt"/>
    <x v="0"/>
    <x v="0"/>
    <s v="22"/>
    <s v="F"/>
  </r>
  <r>
    <s v="SEY"/>
    <s v="MR"/>
    <s v="Mauritania"/>
    <x v="0"/>
    <x v="0"/>
    <s v="22"/>
    <s v="F"/>
  </r>
  <r>
    <s v="SEZ"/>
    <s v="SC"/>
    <s v="Seychelles"/>
    <x v="0"/>
    <x v="0"/>
    <s v="22"/>
    <s v="F"/>
  </r>
  <r>
    <s v="SFA"/>
    <s v="TN"/>
    <s v="Tunisia"/>
    <x v="0"/>
    <x v="0"/>
    <s v="22"/>
    <s v="F"/>
  </r>
  <r>
    <s v="SFI"/>
    <s v="MA"/>
    <s v="Morocco"/>
    <x v="0"/>
    <x v="0"/>
    <s v="22"/>
    <s v="F"/>
  </r>
  <r>
    <s v="SFL"/>
    <s v="CV"/>
    <s v="Cape Verde"/>
    <x v="0"/>
    <x v="0"/>
    <s v="22"/>
    <s v="F"/>
  </r>
  <r>
    <s v="SGX"/>
    <s v="TZ"/>
    <s v="Tanzania"/>
    <x v="0"/>
    <x v="0"/>
    <s v="22"/>
    <s v="F"/>
  </r>
  <r>
    <s v="SHC"/>
    <s v="ET"/>
    <s v="Ethiopia"/>
    <x v="0"/>
    <x v="0"/>
    <s v="22"/>
    <s v="F"/>
  </r>
  <r>
    <s v="SHK"/>
    <s v="LS"/>
    <s v="Lesotho"/>
    <x v="0"/>
    <x v="0"/>
    <s v="22"/>
    <s v="F"/>
  </r>
  <r>
    <s v="SHO"/>
    <s v="SZ"/>
    <s v="Swaziland"/>
    <x v="0"/>
    <x v="0"/>
    <s v="22"/>
    <s v="F"/>
  </r>
  <r>
    <s v="SHY"/>
    <s v="TZ"/>
    <s v="Tanzania"/>
    <x v="0"/>
    <x v="0"/>
    <s v="22"/>
    <s v="F"/>
  </r>
  <r>
    <s v="SHZ"/>
    <s v="LS"/>
    <s v="Lesotho"/>
    <x v="0"/>
    <x v="0"/>
    <s v="22"/>
    <s v="F"/>
  </r>
  <r>
    <s v="SIB"/>
    <s v="CG"/>
    <s v="Congo"/>
    <x v="0"/>
    <x v="0"/>
    <s v="22"/>
    <s v="F"/>
  </r>
  <r>
    <s v="SID"/>
    <s v="CV"/>
    <s v="Cape Verde"/>
    <x v="0"/>
    <x v="0"/>
    <s v="22"/>
    <s v="F"/>
  </r>
  <r>
    <s v="SII"/>
    <s v="MA"/>
    <s v="Morocco"/>
    <x v="0"/>
    <x v="0"/>
    <s v="22"/>
    <s v="F"/>
  </r>
  <r>
    <s v="SIS"/>
    <s v="ZA"/>
    <s v="South Africa"/>
    <x v="0"/>
    <x v="0"/>
    <s v="22"/>
    <s v="F"/>
  </r>
  <r>
    <s v="SJQ"/>
    <s v="ZM"/>
    <s v="Zambia"/>
    <x v="0"/>
    <x v="0"/>
    <s v="22"/>
    <s v="F"/>
  </r>
  <r>
    <s v="SKI"/>
    <s v="DZ"/>
    <s v="Algeria"/>
    <x v="0"/>
    <x v="0"/>
    <s v="22"/>
    <s v="F"/>
  </r>
  <r>
    <s v="SKO"/>
    <s v="NG"/>
    <s v="Nigeria"/>
    <x v="0"/>
    <x v="0"/>
    <s v="22"/>
    <s v="F"/>
  </r>
  <r>
    <s v="SKQ"/>
    <s v="LS"/>
    <s v="Lesotho"/>
    <x v="0"/>
    <x v="0"/>
    <s v="22"/>
    <s v="F"/>
  </r>
  <r>
    <s v="SKR"/>
    <s v="ET"/>
    <s v="Ethiopia"/>
    <x v="0"/>
    <x v="0"/>
    <s v="22"/>
    <s v="F"/>
  </r>
  <r>
    <s v="SKV"/>
    <s v="EG"/>
    <s v="Egypt"/>
    <x v="0"/>
    <x v="0"/>
    <s v="22"/>
    <s v="F"/>
  </r>
  <r>
    <s v="SLI"/>
    <s v="ZM"/>
    <s v="Zambia"/>
    <x v="0"/>
    <x v="0"/>
    <s v="22"/>
    <s v="F"/>
  </r>
  <r>
    <s v="SMS"/>
    <s v="MG"/>
    <s v="Madagascar"/>
    <x v="0"/>
    <x v="0"/>
    <s v="22"/>
    <s v="F"/>
  </r>
  <r>
    <s v="SMW"/>
    <s v="EH"/>
    <s v="Western Sahara"/>
    <x v="0"/>
    <x v="0"/>
    <s v="22"/>
    <s v="F"/>
  </r>
  <r>
    <s v="SMY"/>
    <s v="SN"/>
    <s v="Senegal"/>
    <x v="0"/>
    <x v="0"/>
    <s v="22"/>
    <s v="F"/>
  </r>
  <r>
    <s v="SNE"/>
    <s v="CV"/>
    <s v="Cape Verde"/>
    <x v="0"/>
    <x v="0"/>
    <s v="22"/>
    <s v="F"/>
  </r>
  <r>
    <s v="SNI"/>
    <s v="LR"/>
    <s v="Liberia"/>
    <x v="0"/>
    <x v="0"/>
    <s v="22"/>
    <s v="F"/>
  </r>
  <r>
    <s v="SOE"/>
    <s v="CG"/>
    <s v="Congo"/>
    <x v="0"/>
    <x v="0"/>
    <s v="22"/>
    <s v="F"/>
  </r>
  <r>
    <s v="SOK"/>
    <s v="LS"/>
    <s v="Lesotho"/>
    <x v="0"/>
    <x v="0"/>
    <s v="22"/>
    <s v="F"/>
  </r>
  <r>
    <s v="SPP"/>
    <s v="AO"/>
    <s v="Angola"/>
    <x v="0"/>
    <x v="0"/>
    <s v="22"/>
    <s v="F"/>
  </r>
  <r>
    <s v="SPX"/>
    <s v="EG"/>
    <s v="Egypt"/>
    <x v="0"/>
    <x v="0"/>
    <s v="22"/>
    <s v="F"/>
  </r>
  <r>
    <s v="SPY"/>
    <s v="CI"/>
    <s v="Ivory Coast (Cote d'Ivoire)"/>
    <x v="0"/>
    <x v="0"/>
    <s v="22"/>
    <s v="F"/>
  </r>
  <r>
    <s v="SQK"/>
    <s v="EG"/>
    <s v="Egypt"/>
    <x v="0"/>
    <x v="0"/>
    <s v="22"/>
    <s v="F"/>
  </r>
  <r>
    <s v="SRH"/>
    <s v="TD"/>
    <s v="Chad"/>
    <x v="0"/>
    <x v="0"/>
    <s v="22"/>
    <s v="F"/>
  </r>
  <r>
    <s v="SRT"/>
    <s v="UG"/>
    <s v="Uganda"/>
    <x v="0"/>
    <x v="0"/>
    <s v="22"/>
    <s v="F"/>
  </r>
  <r>
    <s v="SRX"/>
    <s v="LY"/>
    <s v="Libya"/>
    <x v="0"/>
    <x v="0"/>
    <s v="22"/>
    <s v="F"/>
  </r>
  <r>
    <s v="SSG"/>
    <s v="GQ"/>
    <s v="Equatorial Guinea"/>
    <x v="0"/>
    <x v="0"/>
    <s v="22"/>
    <s v="F"/>
  </r>
  <r>
    <s v="SSH"/>
    <s v="EG"/>
    <s v="Egypt"/>
    <x v="0"/>
    <x v="0"/>
    <s v="22"/>
    <s v="F"/>
  </r>
  <r>
    <s v="SSX"/>
    <s v="ZA"/>
    <s v="South Africa"/>
    <x v="0"/>
    <x v="0"/>
    <s v="22"/>
    <s v="F"/>
  </r>
  <r>
    <s v="SSY"/>
    <s v="AO"/>
    <s v="Angola"/>
    <x v="0"/>
    <x v="0"/>
    <s v="22"/>
    <s v="F"/>
  </r>
  <r>
    <s v="SUT"/>
    <s v="TZ"/>
    <s v="Tanzania"/>
    <x v="0"/>
    <x v="0"/>
    <s v="22"/>
    <s v="F"/>
  </r>
  <r>
    <s v="SVB"/>
    <s v="MG"/>
    <s v="Madagascar"/>
    <x v="0"/>
    <x v="0"/>
    <s v="22"/>
    <s v="F"/>
  </r>
  <r>
    <s v="SVF"/>
    <s v="BJ"/>
    <s v="Benin"/>
    <x v="0"/>
    <x v="0"/>
    <s v="22"/>
    <s v="F"/>
  </r>
  <r>
    <s v="SVP"/>
    <s v="AO"/>
    <s v="Angola"/>
    <x v="0"/>
    <x v="0"/>
    <s v="22"/>
    <s v="F"/>
  </r>
  <r>
    <s v="SVT"/>
    <s v="BW"/>
    <s v="Botswana"/>
    <x v="0"/>
    <x v="0"/>
    <s v="22"/>
    <s v="F"/>
  </r>
  <r>
    <s v="SWP"/>
    <s v="NA"/>
    <s v="Namibia"/>
    <x v="0"/>
    <x v="0"/>
    <s v="22"/>
    <s v="F"/>
  </r>
  <r>
    <s v="SWX"/>
    <s v="BW"/>
    <s v="Botswana"/>
    <x v="0"/>
    <x v="0"/>
    <s v="22"/>
    <s v="F"/>
  </r>
  <r>
    <s v="SXG"/>
    <s v="ZM"/>
    <s v="Zambia"/>
    <x v="0"/>
    <x v="0"/>
    <s v="22"/>
    <s v="F"/>
  </r>
  <r>
    <s v="SXN"/>
    <s v="BW"/>
    <s v="Botswana"/>
    <x v="0"/>
    <x v="0"/>
    <s v="22"/>
    <s v="F"/>
  </r>
  <r>
    <s v="SXU"/>
    <s v="ET"/>
    <s v="Ethiopia"/>
    <x v="0"/>
    <x v="0"/>
    <s v="22"/>
    <s v="F"/>
  </r>
  <r>
    <s v="SZA"/>
    <s v="AO"/>
    <s v="Angola"/>
    <x v="0"/>
    <x v="0"/>
    <s v="22"/>
    <s v="F"/>
  </r>
  <r>
    <s v="SZE"/>
    <s v="ET"/>
    <s v="Ethiopia"/>
    <x v="0"/>
    <x v="0"/>
    <s v="22"/>
    <s v="F"/>
  </r>
  <r>
    <s v="SZK"/>
    <s v="ZA"/>
    <s v="South Africa"/>
    <x v="0"/>
    <x v="0"/>
    <s v="22"/>
    <s v="F"/>
  </r>
  <r>
    <s v="SZM"/>
    <s v="NA"/>
    <s v="Namibia"/>
    <x v="0"/>
    <x v="0"/>
    <s v="22"/>
    <s v="F"/>
  </r>
  <r>
    <s v="SZU"/>
    <s v="ML"/>
    <s v="Mali"/>
    <x v="0"/>
    <x v="0"/>
    <s v="22"/>
    <s v="F"/>
  </r>
  <r>
    <s v="TAF"/>
    <s v="DZ"/>
    <s v="Algeria"/>
    <x v="0"/>
    <x v="0"/>
    <s v="22"/>
    <s v="F"/>
  </r>
  <r>
    <s v="TBJ"/>
    <s v="TN"/>
    <s v="Tunisia"/>
    <x v="0"/>
    <x v="0"/>
    <s v="22"/>
    <s v="F"/>
  </r>
  <r>
    <s v="TBO"/>
    <s v="TZ"/>
    <s v="Tanzania"/>
    <x v="0"/>
    <x v="0"/>
    <s v="22"/>
    <s v="F"/>
  </r>
  <r>
    <s v="TBX"/>
    <s v="CI"/>
    <s v="Ivory Coast (Cote d'Ivoire)"/>
    <x v="0"/>
    <x v="0"/>
    <s v="22"/>
    <s v="F"/>
  </r>
  <r>
    <s v="TBY"/>
    <s v="BW"/>
    <s v="Botswana"/>
    <x v="0"/>
    <x v="0"/>
    <s v="22"/>
    <s v="F"/>
  </r>
  <r>
    <s v="TCH"/>
    <s v="GA"/>
    <s v="Gabon"/>
    <x v="0"/>
    <x v="0"/>
    <s v="22"/>
    <s v="F"/>
  </r>
  <r>
    <s v="TCP"/>
    <s v="EG"/>
    <s v="Egypt"/>
    <x v="0"/>
    <x v="0"/>
    <s v="22"/>
    <s v="F"/>
  </r>
  <r>
    <s v="TCU"/>
    <s v="ZA"/>
    <s v="South Africa"/>
    <x v="0"/>
    <x v="0"/>
    <s v="22"/>
    <s v="F"/>
  </r>
  <r>
    <s v="TCY"/>
    <s v="NA"/>
    <s v="Namibia"/>
    <x v="0"/>
    <x v="0"/>
    <s v="22"/>
    <s v="F"/>
  </r>
  <r>
    <s v="TDJ"/>
    <s v="DJ"/>
    <s v="Djibouti"/>
    <x v="0"/>
    <x v="0"/>
    <s v="22"/>
    <s v="F"/>
  </r>
  <r>
    <s v="TDT"/>
    <s v="ZA"/>
    <s v="South Africa"/>
    <x v="0"/>
    <x v="0"/>
    <s v="22"/>
    <s v="F"/>
  </r>
  <r>
    <s v="TDV"/>
    <s v="MG"/>
    <s v="Madagascar"/>
    <x v="0"/>
    <x v="0"/>
    <s v="22"/>
    <s v="F"/>
  </r>
  <r>
    <s v="TEE"/>
    <s v="DZ"/>
    <s v="Algeria"/>
    <x v="0"/>
    <x v="0"/>
    <s v="22"/>
    <s v="F"/>
  </r>
  <r>
    <s v="TEG"/>
    <s v="BF"/>
    <s v="Burkina Faso"/>
    <x v="0"/>
    <x v="0"/>
    <s v="22"/>
    <s v="F"/>
  </r>
  <r>
    <s v="TES"/>
    <s v="ER"/>
    <s v="Eritrea"/>
    <x v="0"/>
    <x v="0"/>
    <s v="22"/>
    <s v="F"/>
  </r>
  <r>
    <s v="TET"/>
    <s v="MZ"/>
    <s v="Mozambique"/>
    <x v="0"/>
    <x v="0"/>
    <s v="22"/>
    <s v="F"/>
  </r>
  <r>
    <s v="TFR"/>
    <s v="EG"/>
    <s v="Egypt"/>
    <x v="0"/>
    <x v="0"/>
    <s v="22"/>
    <s v="F"/>
  </r>
  <r>
    <s v="TFY"/>
    <s v="MA"/>
    <s v="Morocco"/>
    <x v="0"/>
    <x v="0"/>
    <s v="22"/>
    <s v="F"/>
  </r>
  <r>
    <s v="TGR"/>
    <s v="DZ"/>
    <s v="Algeria"/>
    <x v="0"/>
    <x v="0"/>
    <s v="22"/>
    <s v="F"/>
  </r>
  <r>
    <s v="TGS"/>
    <s v="MZ"/>
    <s v="Mozambique"/>
    <x v="0"/>
    <x v="0"/>
    <s v="22"/>
    <s v="F"/>
  </r>
  <r>
    <s v="TGT"/>
    <s v="TZ"/>
    <s v="Tanzania"/>
    <x v="0"/>
    <x v="0"/>
    <s v="22"/>
    <s v="F"/>
  </r>
  <r>
    <s v="THB"/>
    <s v="LS"/>
    <s v="Lesotho"/>
    <x v="0"/>
    <x v="0"/>
    <s v="22"/>
    <s v="F"/>
  </r>
  <r>
    <s v="THC"/>
    <s v="LR"/>
    <s v="Liberia"/>
    <x v="0"/>
    <x v="0"/>
    <s v="22"/>
    <s v="F"/>
  </r>
  <r>
    <s v="THI"/>
    <s v="MR"/>
    <s v="Mauritania"/>
    <x v="0"/>
    <x v="0"/>
    <s v="22"/>
    <s v="F"/>
  </r>
  <r>
    <s v="THT"/>
    <s v="MR"/>
    <s v="Mauritania"/>
    <x v="0"/>
    <x v="0"/>
    <s v="22"/>
    <s v="F"/>
  </r>
  <r>
    <s v="THY"/>
    <s v="ZA"/>
    <s v="South Africa"/>
    <x v="0"/>
    <x v="0"/>
    <s v="22"/>
    <s v="F"/>
  </r>
  <r>
    <s v="THZ"/>
    <s v="NE"/>
    <s v="Niger"/>
    <x v="0"/>
    <x v="0"/>
    <s v="22"/>
    <s v="F"/>
  </r>
  <r>
    <s v="TID"/>
    <s v="DZ"/>
    <s v="Algeria"/>
    <x v="0"/>
    <x v="0"/>
    <s v="22"/>
    <s v="F"/>
  </r>
  <r>
    <s v="TIE"/>
    <s v="ET"/>
    <s v="Ethiopia"/>
    <x v="0"/>
    <x v="0"/>
    <s v="22"/>
    <s v="F"/>
  </r>
  <r>
    <s v="TIN"/>
    <s v="DZ"/>
    <s v="Algeria"/>
    <x v="0"/>
    <x v="0"/>
    <s v="22"/>
    <s v="F"/>
  </r>
  <r>
    <s v="TIP"/>
    <s v="LY"/>
    <s v="Libya"/>
    <x v="0"/>
    <x v="0"/>
    <s v="22"/>
    <s v="F"/>
  </r>
  <r>
    <s v="TIY"/>
    <s v="MR"/>
    <s v="Mauritania"/>
    <x v="0"/>
    <x v="0"/>
    <s v="22"/>
    <s v="F"/>
  </r>
  <r>
    <s v="TKC"/>
    <s v="CM"/>
    <s v="Cameroon"/>
    <x v="0"/>
    <x v="0"/>
    <s v="22"/>
    <s v="F"/>
  </r>
  <r>
    <s v="TKD"/>
    <s v="GH"/>
    <s v="Ghana"/>
    <x v="0"/>
    <x v="0"/>
    <s v="22"/>
    <s v="F"/>
  </r>
  <r>
    <s v="TKO"/>
    <s v="LS"/>
    <s v="Lesotho"/>
    <x v="0"/>
    <x v="0"/>
    <s v="22"/>
    <s v="F"/>
  </r>
  <r>
    <s v="TKQ"/>
    <s v="TZ"/>
    <s v="Tanzania"/>
    <x v="0"/>
    <x v="0"/>
    <s v="22"/>
    <s v="F"/>
  </r>
  <r>
    <s v="TLD"/>
    <s v="BW"/>
    <s v="Botswana"/>
    <x v="0"/>
    <x v="0"/>
    <s v="22"/>
    <s v="F"/>
  </r>
  <r>
    <s v="TLE"/>
    <s v="MG"/>
    <s v="Madagascar"/>
    <x v="0"/>
    <x v="0"/>
    <s v="22"/>
    <s v="F"/>
  </r>
  <r>
    <s v="TLM"/>
    <s v="DZ"/>
    <s v="Algeria"/>
    <x v="0"/>
    <x v="0"/>
    <s v="22"/>
    <s v="F"/>
  </r>
  <r>
    <s v="TMD"/>
    <s v="MR"/>
    <s v="Mauritania"/>
    <x v="0"/>
    <x v="0"/>
    <s v="22"/>
    <s v="F"/>
  </r>
  <r>
    <s v="TML"/>
    <s v="GH"/>
    <s v="Ghana"/>
    <x v="0"/>
    <x v="0"/>
    <s v="22"/>
    <s v="F"/>
  </r>
  <r>
    <s v="TMM"/>
    <s v="MG"/>
    <s v="Madagascar"/>
    <x v="0"/>
    <x v="0"/>
    <s v="22"/>
    <s v="F"/>
  </r>
  <r>
    <s v="TMQ"/>
    <s v="BF"/>
    <s v="Burkina Faso"/>
    <x v="0"/>
    <x v="0"/>
    <s v="22"/>
    <s v="F"/>
  </r>
  <r>
    <s v="TMR"/>
    <s v="DZ"/>
    <s v="Algeria"/>
    <x v="0"/>
    <x v="0"/>
    <s v="22"/>
    <s v="F"/>
  </r>
  <r>
    <s v="TMS"/>
    <s v="ST"/>
    <s v="Sao Tome and Principe"/>
    <x v="0"/>
    <x v="0"/>
    <s v="22"/>
    <s v="F"/>
  </r>
  <r>
    <s v="TMX"/>
    <s v="DZ"/>
    <s v="Algeria"/>
    <x v="0"/>
    <x v="0"/>
    <s v="22"/>
    <s v="F"/>
  </r>
  <r>
    <s v="TNG"/>
    <s v="MA"/>
    <s v="Morocco"/>
    <x v="0"/>
    <x v="0"/>
    <s v="22"/>
    <s v="F"/>
  </r>
  <r>
    <s v="TNR"/>
    <s v="MG"/>
    <s v="Madagascar"/>
    <x v="0"/>
    <x v="0"/>
    <s v="22"/>
    <s v="F"/>
  </r>
  <r>
    <s v="TOB"/>
    <s v="LY"/>
    <s v="Libya"/>
    <x v="0"/>
    <x v="0"/>
    <s v="22"/>
    <s v="F"/>
  </r>
  <r>
    <s v="TOE"/>
    <s v="TN"/>
    <s v="Tunisia"/>
    <x v="0"/>
    <x v="0"/>
    <s v="22"/>
    <s v="F"/>
  </r>
  <r>
    <s v="TOM"/>
    <s v="ML"/>
    <s v="Mali"/>
    <x v="0"/>
    <x v="0"/>
    <s v="22"/>
    <s v="F"/>
  </r>
  <r>
    <s v="TOZ"/>
    <s v="CI"/>
    <s v="Ivory Coast (Cote d'Ivoire)"/>
    <x v="0"/>
    <x v="0"/>
    <s v="22"/>
    <s v="F"/>
  </r>
  <r>
    <s v="TPT"/>
    <s v="LR"/>
    <s v="Liberia"/>
    <x v="0"/>
    <x v="0"/>
    <s v="22"/>
    <s v="F"/>
  </r>
  <r>
    <s v="TRY"/>
    <s v="UG"/>
    <s v="Uganda"/>
    <x v="0"/>
    <x v="0"/>
    <s v="22"/>
    <s v="F"/>
  </r>
  <r>
    <s v="TSB"/>
    <s v="NA"/>
    <s v="Namibia"/>
    <x v="0"/>
    <x v="0"/>
    <s v="22"/>
    <s v="F"/>
  </r>
  <r>
    <s v="TSD"/>
    <s v="ZA"/>
    <s v="South Africa"/>
    <x v="0"/>
    <x v="0"/>
    <s v="22"/>
    <s v="F"/>
  </r>
  <r>
    <s v="TSH"/>
    <s v="CD"/>
    <s v="Democratic Republic of the Congo"/>
    <x v="0"/>
    <x v="0"/>
    <s v="22"/>
    <s v="F"/>
  </r>
  <r>
    <s v="TTA"/>
    <s v="MA"/>
    <s v="Morocco"/>
    <x v="0"/>
    <x v="0"/>
    <s v="22"/>
    <s v="F"/>
  </r>
  <r>
    <s v="TTS"/>
    <s v="MG"/>
    <s v="Madagascar"/>
    <x v="0"/>
    <x v="0"/>
    <s v="22"/>
    <s v="F"/>
  </r>
  <r>
    <s v="TTU"/>
    <s v="MA"/>
    <s v="Morocco"/>
    <x v="0"/>
    <x v="0"/>
    <s v="22"/>
    <s v="F"/>
  </r>
  <r>
    <s v="TUD"/>
    <s v="SN"/>
    <s v="Senegal"/>
    <x v="0"/>
    <x v="0"/>
    <s v="22"/>
    <s v="F"/>
  </r>
  <r>
    <s v="TUJ"/>
    <s v="ET"/>
    <s v="Ethiopia"/>
    <x v="0"/>
    <x v="0"/>
    <s v="22"/>
    <s v="F"/>
  </r>
  <r>
    <s v="TUN"/>
    <s v="TN"/>
    <s v="Tunisia"/>
    <x v="0"/>
    <x v="0"/>
    <s v="22"/>
    <s v="F"/>
  </r>
  <r>
    <s v="TUQ"/>
    <s v="BF"/>
    <s v="Burkina Faso"/>
    <x v="0"/>
    <x v="0"/>
    <s v="22"/>
    <s v="F"/>
  </r>
  <r>
    <s v="TVA"/>
    <s v="MG"/>
    <s v="Madagascar"/>
    <x v="0"/>
    <x v="0"/>
    <s v="22"/>
    <s v="F"/>
  </r>
  <r>
    <s v="TXU"/>
    <s v="CI"/>
    <s v="Ivory Coast (Cote d'Ivoire)"/>
    <x v="0"/>
    <x v="0"/>
    <s v="22"/>
    <s v="F"/>
  </r>
  <r>
    <s v="TZO"/>
    <s v="MG"/>
    <s v="Madagascar"/>
    <x v="0"/>
    <x v="0"/>
    <s v="22"/>
    <s v="F"/>
  </r>
  <r>
    <s v="UAL"/>
    <s v="AO"/>
    <s v="Angola"/>
    <x v="0"/>
    <x v="0"/>
    <s v="22"/>
    <s v="F"/>
  </r>
  <r>
    <s v="UAR"/>
    <s v="MA"/>
    <s v="Morocco"/>
    <x v="0"/>
    <x v="0"/>
    <s v="22"/>
    <s v="F"/>
  </r>
  <r>
    <s v="UAS"/>
    <s v="KE"/>
    <s v="Kenya"/>
    <x v="0"/>
    <x v="0"/>
    <s v="22"/>
    <s v="F"/>
  </r>
  <r>
    <s v="UCN"/>
    <s v="LR"/>
    <s v="Liberia"/>
    <x v="0"/>
    <x v="0"/>
    <s v="22"/>
    <s v="F"/>
  </r>
  <r>
    <s v="UEL"/>
    <s v="MZ"/>
    <s v="Mozambique"/>
    <x v="0"/>
    <x v="0"/>
    <s v="22"/>
    <s v="F"/>
  </r>
  <r>
    <s v="UGO"/>
    <s v="AO"/>
    <s v="Angola"/>
    <x v="0"/>
    <x v="0"/>
    <s v="22"/>
    <s v="F"/>
  </r>
  <r>
    <s v="UKA"/>
    <s v="KE"/>
    <s v="Kenya"/>
    <x v="0"/>
    <x v="0"/>
    <s v="22"/>
    <s v="F"/>
  </r>
  <r>
    <s v="ULD"/>
    <s v="ZA"/>
    <s v="South Africa"/>
    <x v="0"/>
    <x v="0"/>
    <s v="22"/>
    <s v="F"/>
  </r>
  <r>
    <s v="ULU"/>
    <s v="UG"/>
    <s v="Uganda"/>
    <x v="0"/>
    <x v="0"/>
    <s v="22"/>
    <s v="F"/>
  </r>
  <r>
    <s v="ULX"/>
    <s v="ZA"/>
    <s v="South Africa"/>
    <x v="0"/>
    <x v="0"/>
    <s v="22"/>
    <s v="F"/>
  </r>
  <r>
    <s v="UNE"/>
    <s v="LS"/>
    <s v="Lesotho"/>
    <x v="0"/>
    <x v="0"/>
    <s v="22"/>
    <s v="F"/>
  </r>
  <r>
    <s v="UTA"/>
    <s v="ZW"/>
    <s v="Zimbabwe"/>
    <x v="0"/>
    <x v="0"/>
    <s v="22"/>
    <s v="F"/>
  </r>
  <r>
    <s v="UTE"/>
    <s v="ZA"/>
    <s v="South Africa"/>
    <x v="0"/>
    <x v="0"/>
    <s v="22"/>
    <s v="F"/>
  </r>
  <r>
    <s v="UTG"/>
    <s v="LS"/>
    <s v="Lesotho"/>
    <x v="0"/>
    <x v="0"/>
    <s v="22"/>
    <s v="F"/>
  </r>
  <r>
    <s v="UTN"/>
    <s v="ZA"/>
    <s v="South Africa"/>
    <x v="0"/>
    <x v="0"/>
    <s v="22"/>
    <s v="F"/>
  </r>
  <r>
    <s v="UTT"/>
    <s v="ZA"/>
    <s v="South Africa"/>
    <x v="0"/>
    <x v="0"/>
    <s v="22"/>
    <s v="F"/>
  </r>
  <r>
    <s v="UTW"/>
    <s v="ZA"/>
    <s v="South Africa"/>
    <x v="0"/>
    <x v="0"/>
    <s v="22"/>
    <s v="F"/>
  </r>
  <r>
    <s v="UVL"/>
    <s v="EG"/>
    <s v="Egypt"/>
    <x v="0"/>
    <x v="0"/>
    <s v="22"/>
    <s v="F"/>
  </r>
  <r>
    <s v="UYL"/>
    <s v="SD"/>
    <s v="Sudan"/>
    <x v="0"/>
    <x v="0"/>
    <s v="22"/>
    <s v="F"/>
  </r>
  <r>
    <s v="VAT"/>
    <s v="MG"/>
    <s v="Madagascar"/>
    <x v="0"/>
    <x v="0"/>
    <s v="22"/>
    <s v="F"/>
  </r>
  <r>
    <s v="VCC"/>
    <s v="CM"/>
    <s v="Cameroon"/>
    <x v="0"/>
    <x v="0"/>
    <s v="22"/>
    <s v="F"/>
  </r>
  <r>
    <s v="VFA"/>
    <s v="ZW"/>
    <s v="Zimbabwe"/>
    <x v="0"/>
    <x v="0"/>
    <s v="22"/>
    <s v="F"/>
  </r>
  <r>
    <s v="VHC"/>
    <s v="AO"/>
    <s v="Angola"/>
    <x v="0"/>
    <x v="0"/>
    <s v="22"/>
    <s v="F"/>
  </r>
  <r>
    <s v="VHO"/>
    <s v="MZ"/>
    <s v="Mozambique"/>
    <x v="0"/>
    <x v="0"/>
    <s v="22"/>
    <s v="F"/>
  </r>
  <r>
    <s v="VIL"/>
    <s v="EH"/>
    <s v="Western Sahara"/>
    <x v="0"/>
    <x v="0"/>
    <s v="22"/>
    <s v="F"/>
  </r>
  <r>
    <s v="VIR"/>
    <s v="ZA"/>
    <s v="South Africa"/>
    <x v="0"/>
    <x v="0"/>
    <s v="22"/>
    <s v="F"/>
  </r>
  <r>
    <s v="VJB"/>
    <s v="MZ"/>
    <s v="Mozambique"/>
    <x v="0"/>
    <x v="0"/>
    <s v="22"/>
    <s v="F"/>
  </r>
  <r>
    <s v="VJQ"/>
    <s v="MZ"/>
    <s v="Mozambique"/>
    <x v="0"/>
    <x v="0"/>
    <s v="22"/>
    <s v="F"/>
  </r>
  <r>
    <s v="VND"/>
    <s v="MG"/>
    <s v="Madagascar"/>
    <x v="0"/>
    <x v="0"/>
    <s v="22"/>
    <s v="F"/>
  </r>
  <r>
    <s v="VNX"/>
    <s v="MZ"/>
    <s v="Mozambique"/>
    <x v="0"/>
    <x v="0"/>
    <s v="22"/>
    <s v="F"/>
  </r>
  <r>
    <s v="VOH"/>
    <s v="MG"/>
    <s v="Madagascar"/>
    <x v="0"/>
    <x v="0"/>
    <s v="22"/>
    <s v="F"/>
  </r>
  <r>
    <s v="VOI"/>
    <s v="LR"/>
    <s v="Liberia"/>
    <x v="0"/>
    <x v="0"/>
    <s v="22"/>
    <s v="F"/>
  </r>
  <r>
    <s v="VPE"/>
    <s v="AO"/>
    <s v="Angola"/>
    <x v="0"/>
    <x v="0"/>
    <s v="22"/>
    <s v="F"/>
  </r>
  <r>
    <s v="VPG"/>
    <s v="KE"/>
    <s v="Kenya"/>
    <x v="0"/>
    <x v="0"/>
    <s v="22"/>
    <s v="F"/>
  </r>
  <r>
    <s v="VPY"/>
    <s v="MZ"/>
    <s v="Mozambique"/>
    <x v="0"/>
    <x v="0"/>
    <s v="22"/>
    <s v="F"/>
  </r>
  <r>
    <s v="VRE"/>
    <s v="ZA"/>
    <s v="South Africa"/>
    <x v="0"/>
    <x v="0"/>
    <s v="22"/>
    <s v="F"/>
  </r>
  <r>
    <s v="VRU"/>
    <s v="ZA"/>
    <s v="South Africa"/>
    <x v="0"/>
    <x v="0"/>
    <s v="22"/>
    <s v="F"/>
  </r>
  <r>
    <s v="VUU"/>
    <s v="MW"/>
    <s v="Malawi"/>
    <x v="0"/>
    <x v="0"/>
    <s v="22"/>
    <s v="F"/>
  </r>
  <r>
    <s v="VVB"/>
    <s v="MG"/>
    <s v="Madagascar"/>
    <x v="0"/>
    <x v="0"/>
    <s v="22"/>
    <s v="F"/>
  </r>
  <r>
    <s v="VVZ"/>
    <s v="DZ"/>
    <s v="Algeria"/>
    <x v="0"/>
    <x v="0"/>
    <s v="22"/>
    <s v="F"/>
  </r>
  <r>
    <s v="VXC"/>
    <s v="MZ"/>
    <s v="Mozambique"/>
    <x v="0"/>
    <x v="0"/>
    <s v="22"/>
    <s v="F"/>
  </r>
  <r>
    <s v="VXE"/>
    <s v="CV"/>
    <s v="Cape Verde"/>
    <x v="0"/>
    <x v="0"/>
    <s v="22"/>
    <s v="F"/>
  </r>
  <r>
    <s v="VYD"/>
    <s v="ZA"/>
    <s v="South Africa"/>
    <x v="0"/>
    <x v="0"/>
    <s v="22"/>
    <s v="F"/>
  </r>
  <r>
    <s v="WAC"/>
    <s v="ET"/>
    <s v="Ethiopia"/>
    <x v="0"/>
    <x v="0"/>
    <s v="22"/>
    <s v="F"/>
  </r>
  <r>
    <s v="WAD"/>
    <s v="MG"/>
    <s v="Madagascar"/>
    <x v="0"/>
    <x v="0"/>
    <s v="22"/>
    <s v="F"/>
  </r>
  <r>
    <s v="WAI"/>
    <s v="MG"/>
    <s v="Madagascar"/>
    <x v="0"/>
    <x v="0"/>
    <s v="22"/>
    <s v="F"/>
  </r>
  <r>
    <s v="WAK"/>
    <s v="MG"/>
    <s v="Madagascar"/>
    <x v="0"/>
    <x v="0"/>
    <s v="22"/>
    <s v="F"/>
  </r>
  <r>
    <s v="WAM"/>
    <s v="MG"/>
    <s v="Madagascar"/>
    <x v="0"/>
    <x v="0"/>
    <s v="22"/>
    <s v="F"/>
  </r>
  <r>
    <s v="WAQ"/>
    <s v="MG"/>
    <s v="Madagascar"/>
    <x v="0"/>
    <x v="0"/>
    <s v="22"/>
    <s v="F"/>
  </r>
  <r>
    <s v="WAX"/>
    <s v="LY"/>
    <s v="Libya"/>
    <x v="0"/>
    <x v="0"/>
    <s v="22"/>
    <s v="F"/>
  </r>
  <r>
    <s v="WBD"/>
    <s v="MG"/>
    <s v="Madagascar"/>
    <x v="0"/>
    <x v="0"/>
    <s v="22"/>
    <s v="F"/>
  </r>
  <r>
    <s v="WBE"/>
    <s v="MG"/>
    <s v="Madagascar"/>
    <x v="0"/>
    <x v="0"/>
    <s v="22"/>
    <s v="F"/>
  </r>
  <r>
    <s v="WBO"/>
    <s v="MG"/>
    <s v="Madagascar"/>
    <x v="0"/>
    <x v="0"/>
    <s v="22"/>
    <s v="F"/>
  </r>
  <r>
    <s v="WDH"/>
    <s v="NA"/>
    <s v="Namibia"/>
    <x v="0"/>
    <x v="0"/>
    <s v="22"/>
    <s v="F"/>
  </r>
  <r>
    <s v="WEL"/>
    <s v="ZA"/>
    <s v="South Africa"/>
    <x v="0"/>
    <x v="0"/>
    <s v="22"/>
    <s v="F"/>
  </r>
  <r>
    <s v="WES"/>
    <s v="LR"/>
    <s v="Liberia"/>
    <x v="0"/>
    <x v="0"/>
    <s v="22"/>
    <s v="F"/>
  </r>
  <r>
    <s v="WFI"/>
    <s v="MG"/>
    <s v="Madagascar"/>
    <x v="0"/>
    <x v="0"/>
    <s v="22"/>
    <s v="F"/>
  </r>
  <r>
    <s v="WGY"/>
    <s v="GA"/>
    <s v="Gabon"/>
    <x v="0"/>
    <x v="0"/>
    <s v="22"/>
    <s v="F"/>
  </r>
  <r>
    <s v="WHF"/>
    <s v="SD"/>
    <s v="Sudan"/>
    <x v="0"/>
    <x v="0"/>
    <s v="22"/>
    <s v="F"/>
  </r>
  <r>
    <s v="WIL"/>
    <s v="KE"/>
    <s v="Kenya"/>
    <x v="0"/>
    <x v="0"/>
    <s v="22"/>
    <s v="F"/>
  </r>
  <r>
    <s v="WJR"/>
    <s v="KE"/>
    <s v="Kenya"/>
    <x v="0"/>
    <x v="0"/>
    <s v="22"/>
    <s v="F"/>
  </r>
  <r>
    <s v="WKF"/>
    <s v="ZA"/>
    <s v="South Africa"/>
    <x v="0"/>
    <x v="0"/>
    <s v="22"/>
    <s v="F"/>
  </r>
  <r>
    <s v="WKI"/>
    <s v="ZW"/>
    <s v="Zimbabwe"/>
    <x v="0"/>
    <x v="0"/>
    <s v="22"/>
    <s v="F"/>
  </r>
  <r>
    <s v="WKM"/>
    <s v="ZW"/>
    <s v="Zimbabwe"/>
    <x v="0"/>
    <x v="0"/>
    <s v="22"/>
    <s v="F"/>
  </r>
  <r>
    <s v="WMA"/>
    <s v="MG"/>
    <s v="Madagascar"/>
    <x v="0"/>
    <x v="0"/>
    <s v="22"/>
    <s v="F"/>
  </r>
  <r>
    <s v="WMD"/>
    <s v="MG"/>
    <s v="Madagascar"/>
    <x v="0"/>
    <x v="0"/>
    <s v="22"/>
    <s v="F"/>
  </r>
  <r>
    <s v="WML"/>
    <s v="MG"/>
    <s v="Madagascar"/>
    <x v="0"/>
    <x v="0"/>
    <s v="22"/>
    <s v="F"/>
  </r>
  <r>
    <s v="WMN"/>
    <s v="MG"/>
    <s v="Madagascar"/>
    <x v="0"/>
    <x v="0"/>
    <s v="22"/>
    <s v="F"/>
  </r>
  <r>
    <s v="WMP"/>
    <s v="MG"/>
    <s v="Madagascar"/>
    <x v="0"/>
    <x v="0"/>
    <s v="22"/>
    <s v="F"/>
  </r>
  <r>
    <s v="WMR"/>
    <s v="MG"/>
    <s v="Madagascar"/>
    <x v="0"/>
    <x v="0"/>
    <s v="22"/>
    <s v="F"/>
  </r>
  <r>
    <s v="WMV"/>
    <s v="MG"/>
    <s v="Madagascar"/>
    <x v="0"/>
    <x v="0"/>
    <s v="22"/>
    <s v="F"/>
  </r>
  <r>
    <s v="WNE"/>
    <s v="GH"/>
    <s v="Ghana"/>
    <x v="0"/>
    <x v="0"/>
    <s v="22"/>
    <s v="F"/>
  </r>
  <r>
    <s v="WOI"/>
    <s v="LR"/>
    <s v="Liberia"/>
    <x v="0"/>
    <x v="0"/>
    <s v="22"/>
    <s v="F"/>
  </r>
  <r>
    <s v="WOR"/>
    <s v="MG"/>
    <s v="Madagascar"/>
    <x v="0"/>
    <x v="0"/>
    <s v="22"/>
    <s v="F"/>
  </r>
  <r>
    <s v="WPB"/>
    <s v="MG"/>
    <s v="Madagascar"/>
    <x v="0"/>
    <x v="0"/>
    <s v="22"/>
    <s v="F"/>
  </r>
  <r>
    <s v="WRA"/>
    <s v="ET"/>
    <s v="Ethiopia"/>
    <x v="0"/>
    <x v="0"/>
    <s v="22"/>
    <s v="F"/>
  </r>
  <r>
    <s v="WTA"/>
    <s v="MG"/>
    <s v="Madagascar"/>
    <x v="0"/>
    <x v="0"/>
    <s v="22"/>
    <s v="F"/>
  </r>
  <r>
    <s v="WTS"/>
    <s v="MG"/>
    <s v="Madagascar"/>
    <x v="0"/>
    <x v="0"/>
    <s v="22"/>
    <s v="F"/>
  </r>
  <r>
    <s v="WUU"/>
    <s v="SS"/>
    <s v="South Sudan"/>
    <x v="0"/>
    <x v="0"/>
    <s v="22"/>
    <s v="F"/>
  </r>
  <r>
    <s v="WVB"/>
    <s v="NA"/>
    <s v="Namibia"/>
    <x v="0"/>
    <x v="0"/>
    <s v="22"/>
    <s v="F"/>
  </r>
  <r>
    <s v="WVK"/>
    <s v="MG"/>
    <s v="Madagascar"/>
    <x v="0"/>
    <x v="0"/>
    <s v="22"/>
    <s v="F"/>
  </r>
  <r>
    <s v="WYE"/>
    <s v="SL"/>
    <s v="Sierra Leone"/>
    <x v="0"/>
    <x v="0"/>
    <s v="22"/>
    <s v="F"/>
  </r>
  <r>
    <s v="XAR"/>
    <s v="BF"/>
    <s v="Burkina Faso"/>
    <x v="0"/>
    <x v="0"/>
    <s v="22"/>
    <s v="F"/>
  </r>
  <r>
    <s v="XBG"/>
    <s v="BF"/>
    <s v="Burkina Faso"/>
    <x v="0"/>
    <x v="0"/>
    <s v="22"/>
    <s v="F"/>
  </r>
  <r>
    <s v="XBL"/>
    <s v="ET"/>
    <s v="Ethiopia"/>
    <x v="0"/>
    <x v="0"/>
    <s v="22"/>
    <s v="F"/>
  </r>
  <r>
    <s v="XBO"/>
    <s v="BF"/>
    <s v="Burkina Faso"/>
    <x v="0"/>
    <x v="0"/>
    <s v="22"/>
    <s v="F"/>
  </r>
  <r>
    <s v="XDE"/>
    <s v="BF"/>
    <s v="Burkina Faso"/>
    <x v="0"/>
    <x v="0"/>
    <s v="22"/>
    <s v="F"/>
  </r>
  <r>
    <s v="XDJ"/>
    <s v="BF"/>
    <s v="Burkina Faso"/>
    <x v="0"/>
    <x v="0"/>
    <s v="22"/>
    <s v="F"/>
  </r>
  <r>
    <s v="XGA"/>
    <s v="BF"/>
    <s v="Burkina Faso"/>
    <x v="0"/>
    <x v="0"/>
    <s v="22"/>
    <s v="F"/>
  </r>
  <r>
    <s v="XGG"/>
    <s v="BF"/>
    <s v="Burkina Faso"/>
    <x v="0"/>
    <x v="0"/>
    <s v="22"/>
    <s v="F"/>
  </r>
  <r>
    <s v="XGN"/>
    <s v="AO"/>
    <s v="Angola"/>
    <x v="0"/>
    <x v="0"/>
    <s v="22"/>
    <s v="F"/>
  </r>
  <r>
    <s v="XKA"/>
    <s v="BF"/>
    <s v="Burkina Faso"/>
    <x v="0"/>
    <x v="0"/>
    <s v="22"/>
    <s v="F"/>
  </r>
  <r>
    <s v="XKY"/>
    <s v="BF"/>
    <s v="Burkina Faso"/>
    <x v="0"/>
    <x v="0"/>
    <s v="22"/>
    <s v="F"/>
  </r>
  <r>
    <s v="XLS"/>
    <s v="SN"/>
    <s v="Senegal"/>
    <x v="0"/>
    <x v="0"/>
    <s v="22"/>
    <s v="F"/>
  </r>
  <r>
    <s v="XLU"/>
    <s v="BF"/>
    <s v="Burkina Faso"/>
    <x v="0"/>
    <x v="0"/>
    <s v="22"/>
    <s v="F"/>
  </r>
  <r>
    <s v="XMI"/>
    <s v="TZ"/>
    <s v="Tanzania"/>
    <x v="0"/>
    <x v="0"/>
    <s v="22"/>
    <s v="F"/>
  </r>
  <r>
    <s v="XNU"/>
    <s v="BF"/>
    <s v="Burkina Faso"/>
    <x v="0"/>
    <x v="0"/>
    <s v="22"/>
    <s v="F"/>
  </r>
  <r>
    <s v="XPA"/>
    <s v="BF"/>
    <s v="Burkina Faso"/>
    <x v="0"/>
    <x v="0"/>
    <s v="22"/>
    <s v="F"/>
  </r>
  <r>
    <s v="XSE"/>
    <s v="BF"/>
    <s v="Burkina Faso"/>
    <x v="0"/>
    <x v="0"/>
    <s v="22"/>
    <s v="F"/>
  </r>
  <r>
    <s v="XZA"/>
    <s v="BF"/>
    <s v="Burkina Faso"/>
    <x v="0"/>
    <x v="0"/>
    <s v="22"/>
    <s v="F"/>
  </r>
  <r>
    <s v="YAN"/>
    <s v="CD"/>
    <s v="Democratic Republic of the Congo"/>
    <x v="0"/>
    <x v="0"/>
    <s v="22"/>
    <s v="F"/>
  </r>
  <r>
    <s v="YAO"/>
    <s v="CM"/>
    <s v="Cameroon"/>
    <x v="0"/>
    <x v="0"/>
    <s v="22"/>
    <s v="F"/>
  </r>
  <r>
    <s v="YOL"/>
    <s v="NG"/>
    <s v="Nigeria"/>
    <x v="0"/>
    <x v="0"/>
    <s v="22"/>
    <s v="F"/>
  </r>
  <r>
    <s v="YVA"/>
    <s v="KM"/>
    <s v="Comoros"/>
    <x v="0"/>
    <x v="0"/>
    <s v="22"/>
    <s v="F"/>
  </r>
  <r>
    <s v="ZAB"/>
    <s v="DZ"/>
    <s v="Algeria"/>
    <x v="0"/>
    <x v="0"/>
    <s v="22"/>
    <s v="F"/>
  </r>
  <r>
    <s v="ZAE"/>
    <s v="DZ"/>
    <s v="Algeria"/>
    <x v="0"/>
    <x v="0"/>
    <s v="22"/>
    <s v="F"/>
  </r>
  <r>
    <s v="ZAR"/>
    <s v="NG"/>
    <s v="Nigeria"/>
    <x v="0"/>
    <x v="0"/>
    <s v="22"/>
    <s v="F"/>
  </r>
  <r>
    <s v="ZBI"/>
    <s v="DZ"/>
    <s v="Algeria"/>
    <x v="0"/>
    <x v="0"/>
    <s v="22"/>
    <s v="F"/>
  </r>
  <r>
    <s v="ZEC"/>
    <s v="ZA"/>
    <s v="South Africa"/>
    <x v="0"/>
    <x v="0"/>
    <s v="22"/>
    <s v="F"/>
  </r>
  <r>
    <s v="ZGM"/>
    <s v="ZM"/>
    <s v="Zambia"/>
    <x v="0"/>
    <x v="0"/>
    <s v="22"/>
    <s v="F"/>
  </r>
  <r>
    <s v="ZIG"/>
    <s v="SN"/>
    <s v="Senegal"/>
    <x v="0"/>
    <x v="0"/>
    <s v="22"/>
    <s v="F"/>
  </r>
  <r>
    <s v="ZIS"/>
    <s v="LY"/>
    <s v="Libya"/>
    <x v="0"/>
    <x v="0"/>
    <s v="22"/>
    <s v="F"/>
  </r>
  <r>
    <s v="ZKB"/>
    <s v="ZM"/>
    <s v="Zambia"/>
    <x v="0"/>
    <x v="0"/>
    <s v="22"/>
    <s v="F"/>
  </r>
  <r>
    <s v="ZKM"/>
    <s v="GA"/>
    <s v="Gabon"/>
    <x v="0"/>
    <x v="0"/>
    <s v="22"/>
    <s v="F"/>
  </r>
  <r>
    <s v="ZLX"/>
    <s v="SD"/>
    <s v="Sudan"/>
    <x v="0"/>
    <x v="0"/>
    <s v="22"/>
    <s v="F"/>
  </r>
  <r>
    <s v="ZND"/>
    <s v="NE"/>
    <s v="Niger"/>
    <x v="0"/>
    <x v="0"/>
    <s v="22"/>
    <s v="F"/>
  </r>
  <r>
    <s v="ZNZ"/>
    <s v="TZ"/>
    <s v="Tanzania"/>
    <x v="0"/>
    <x v="0"/>
    <s v="22"/>
    <s v="F"/>
  </r>
  <r>
    <s v="ZSE"/>
    <s v="RE"/>
    <s v="Reunion"/>
    <x v="0"/>
    <x v="0"/>
    <s v="22"/>
    <s v="F"/>
  </r>
  <r>
    <s v="ZSS"/>
    <s v="CI"/>
    <s v="Ivory Coast (Cote d'Ivoire)"/>
    <x v="0"/>
    <x v="0"/>
    <s v="22"/>
    <s v="F"/>
  </r>
  <r>
    <s v="ZSZ"/>
    <s v="NA"/>
    <s v="Namibia"/>
    <x v="0"/>
    <x v="0"/>
    <s v="22"/>
    <s v="F"/>
  </r>
  <r>
    <s v="ZUE"/>
    <s v="CI"/>
    <s v="Ivory Coast (Cote d'Ivoire)"/>
    <x v="0"/>
    <x v="0"/>
    <s v="22"/>
    <s v="F"/>
  </r>
  <r>
    <s v="ZVA"/>
    <s v="MG"/>
    <s v="Madagascar"/>
    <x v="0"/>
    <x v="0"/>
    <s v="22"/>
    <s v="F"/>
  </r>
  <r>
    <s v="ZWA"/>
    <s v="MG"/>
    <s v="Madagascar"/>
    <x v="0"/>
    <x v="0"/>
    <s v="22"/>
    <s v="F"/>
  </r>
  <r>
    <s v="ZWH"/>
    <s v="NA"/>
    <s v="Namibia"/>
    <x v="0"/>
    <x v="0"/>
    <s v="22"/>
    <s v="F"/>
  </r>
  <r>
    <s v="ZZA"/>
    <s v="DZ"/>
    <s v="Algeria"/>
    <x v="0"/>
    <x v="0"/>
    <s v="22"/>
    <s v="F"/>
  </r>
  <r>
    <s v="ZZB"/>
    <s v="DZ"/>
    <s v="Algeria"/>
    <x v="0"/>
    <x v="0"/>
    <s v="22"/>
    <s v="F"/>
  </r>
  <r>
    <s v="ZZC"/>
    <s v="DZ"/>
    <s v="Algeria"/>
    <x v="0"/>
    <x v="0"/>
    <s v="22"/>
    <s v="F"/>
  </r>
  <r>
    <s v="ZZD"/>
    <s v="DZ"/>
    <s v="Algeria"/>
    <x v="0"/>
    <x v="0"/>
    <s v="22"/>
    <s v="F"/>
  </r>
  <r>
    <s v="ZZK"/>
    <s v="DZ"/>
    <s v="Algeria"/>
    <x v="0"/>
    <x v="0"/>
    <s v="22"/>
    <s v="F"/>
  </r>
  <r>
    <s v="ZZL"/>
    <s v="DZ"/>
    <s v="Algeria"/>
    <x v="0"/>
    <x v="0"/>
    <s v="22"/>
    <s v="F"/>
  </r>
  <r>
    <s v="ZZM"/>
    <s v="DZ"/>
    <s v="Algeria"/>
    <x v="0"/>
    <x v="0"/>
    <s v="22"/>
    <s v="F"/>
  </r>
  <r>
    <s v="ZZR"/>
    <s v="DZ"/>
    <s v="Algeria"/>
    <x v="0"/>
    <x v="0"/>
    <s v="22"/>
    <s v="F"/>
  </r>
  <r>
    <s v="ZZS"/>
    <s v="DZ"/>
    <s v="Algeria"/>
    <x v="0"/>
    <x v="0"/>
    <s v="22"/>
    <s v="F"/>
  </r>
  <r>
    <s v="ZZT"/>
    <s v="DZ"/>
    <s v="Algeria"/>
    <x v="0"/>
    <x v="0"/>
    <s v="22"/>
    <s v="F"/>
  </r>
  <r>
    <s v="ZZU"/>
    <s v="MW"/>
    <s v="Malawi"/>
    <x v="0"/>
    <x v="0"/>
    <s v="22"/>
    <s v="F"/>
  </r>
  <r>
    <s v="AAS"/>
    <s v="ID"/>
    <s v="Indonesia"/>
    <x v="1"/>
    <x v="1"/>
    <s v="08"/>
    <s v="E"/>
  </r>
  <r>
    <s v="AAT"/>
    <s v="CN"/>
    <s v="China"/>
    <x v="1"/>
    <x v="2"/>
    <s v="05"/>
    <s v="C"/>
  </r>
  <r>
    <s v="AAV"/>
    <s v="PH"/>
    <s v="Philippines"/>
    <x v="1"/>
    <x v="1"/>
    <s v="08"/>
    <s v="E"/>
  </r>
  <r>
    <s v="ABU"/>
    <s v="ID"/>
    <s v="Indonesia"/>
    <x v="1"/>
    <x v="1"/>
    <s v="08"/>
    <s v="E"/>
  </r>
  <r>
    <s v="ACJ"/>
    <s v="LK"/>
    <s v="Sri Lanka"/>
    <x v="1"/>
    <x v="3"/>
    <s v="06"/>
    <s v="D"/>
  </r>
  <r>
    <s v="ACX"/>
    <s v="CN"/>
    <s v="China"/>
    <x v="1"/>
    <x v="2"/>
    <s v="05"/>
    <s v="C"/>
  </r>
  <r>
    <s v="ADP"/>
    <s v="LK"/>
    <s v="Sri Lanka"/>
    <x v="1"/>
    <x v="3"/>
    <s v="06"/>
    <s v="D"/>
  </r>
  <r>
    <s v="AEB"/>
    <s v="CN"/>
    <s v="China"/>
    <x v="1"/>
    <x v="2"/>
    <s v="05"/>
    <s v="C"/>
  </r>
  <r>
    <s v="AEG"/>
    <s v="ID"/>
    <s v="Indonesia"/>
    <x v="1"/>
    <x v="1"/>
    <s v="08"/>
    <s v="E"/>
  </r>
  <r>
    <s v="AEQ"/>
    <s v="CN"/>
    <s v="China"/>
    <x v="1"/>
    <x v="2"/>
    <s v="05"/>
    <s v="C"/>
  </r>
  <r>
    <s v="AFK"/>
    <s v="LK"/>
    <s v="Sri Lanka"/>
    <x v="1"/>
    <x v="3"/>
    <s v="06"/>
    <s v="D"/>
  </r>
  <r>
    <s v="AFS"/>
    <s v="UZ"/>
    <s v="Uzbekistan"/>
    <x v="1"/>
    <x v="4"/>
    <s v="04"/>
    <s v="C"/>
  </r>
  <r>
    <s v="AGD"/>
    <s v="ID"/>
    <s v="Indonesia"/>
    <x v="1"/>
    <x v="1"/>
    <s v="08"/>
    <s v="E"/>
  </r>
  <r>
    <s v="AGJ"/>
    <s v="JP"/>
    <s v="Japan"/>
    <x v="1"/>
    <x v="5"/>
    <s v="07"/>
    <s v="C"/>
  </r>
  <r>
    <s v="AGR"/>
    <s v="IN"/>
    <s v="India"/>
    <x v="1"/>
    <x v="3"/>
    <s v="06"/>
    <s v="D"/>
  </r>
  <r>
    <s v="AGX"/>
    <s v="IN"/>
    <s v="India"/>
    <x v="1"/>
    <x v="3"/>
    <s v="06"/>
    <s v="D"/>
  </r>
  <r>
    <s v="AHA"/>
    <s v="JP"/>
    <s v="Japan"/>
    <x v="1"/>
    <x v="5"/>
    <s v="07"/>
    <s v="C"/>
  </r>
  <r>
    <s v="AHI"/>
    <s v="ID"/>
    <s v="Indonesia"/>
    <x v="1"/>
    <x v="1"/>
    <s v="08"/>
    <s v="E"/>
  </r>
  <r>
    <s v="AHJ"/>
    <s v="CN"/>
    <s v="China"/>
    <x v="1"/>
    <x v="2"/>
    <s v="05"/>
    <s v="C"/>
  </r>
  <r>
    <s v="AIP"/>
    <s v="IN"/>
    <s v="India"/>
    <x v="1"/>
    <x v="3"/>
    <s v="06"/>
    <s v="D"/>
  </r>
  <r>
    <s v="AJL"/>
    <s v="IN"/>
    <s v="India"/>
    <x v="1"/>
    <x v="3"/>
    <s v="06"/>
    <s v="D"/>
  </r>
  <r>
    <s v="AKA"/>
    <s v="CN"/>
    <s v="China"/>
    <x v="1"/>
    <x v="2"/>
    <s v="05"/>
    <s v="C"/>
  </r>
  <r>
    <s v="AKD"/>
    <s v="IN"/>
    <s v="India"/>
    <x v="1"/>
    <x v="3"/>
    <s v="06"/>
    <s v="D"/>
  </r>
  <r>
    <s v="AKJ"/>
    <s v="JP"/>
    <s v="Japan"/>
    <x v="1"/>
    <x v="5"/>
    <s v="07"/>
    <s v="C"/>
  </r>
  <r>
    <s v="AKQ"/>
    <s v="ID"/>
    <s v="Indonesia"/>
    <x v="1"/>
    <x v="1"/>
    <s v="08"/>
    <s v="E"/>
  </r>
  <r>
    <s v="AKU"/>
    <s v="CN"/>
    <s v="China"/>
    <x v="1"/>
    <x v="2"/>
    <s v="05"/>
    <s v="C"/>
  </r>
  <r>
    <s v="AKX"/>
    <s v="KZ"/>
    <s v="Kazakhstan"/>
    <x v="1"/>
    <x v="4"/>
    <s v="04"/>
    <s v="C"/>
  </r>
  <r>
    <s v="AKY"/>
    <s v="MM"/>
    <s v="Myanmar"/>
    <x v="1"/>
    <x v="1"/>
    <s v="08"/>
    <s v="E"/>
  </r>
  <r>
    <s v="ALA"/>
    <s v="KZ"/>
    <s v="Kazakhstan"/>
    <x v="1"/>
    <x v="4"/>
    <s v="04"/>
    <s v="C"/>
  </r>
  <r>
    <s v="AMD"/>
    <s v="IN"/>
    <s v="India"/>
    <x v="1"/>
    <x v="3"/>
    <s v="06"/>
    <s v="D"/>
  </r>
  <r>
    <s v="AMI"/>
    <s v="ID"/>
    <s v="Indonesia"/>
    <x v="1"/>
    <x v="1"/>
    <s v="08"/>
    <s v="E"/>
  </r>
  <r>
    <s v="AMQ"/>
    <s v="ID"/>
    <s v="Indonesia"/>
    <x v="1"/>
    <x v="1"/>
    <s v="08"/>
    <s v="E"/>
  </r>
  <r>
    <s v="AOG"/>
    <s v="CN"/>
    <s v="China"/>
    <x v="1"/>
    <x v="2"/>
    <s v="05"/>
    <s v="C"/>
  </r>
  <r>
    <s v="AOJ"/>
    <s v="JP"/>
    <s v="Japan"/>
    <x v="1"/>
    <x v="5"/>
    <s v="07"/>
    <s v="C"/>
  </r>
  <r>
    <s v="AOR"/>
    <s v="MY"/>
    <s v="Malaysia"/>
    <x v="1"/>
    <x v="1"/>
    <s v="08"/>
    <s v="E"/>
  </r>
  <r>
    <s v="AOU"/>
    <s v="LA"/>
    <s v="Laos"/>
    <x v="1"/>
    <x v="1"/>
    <s v="08"/>
    <s v="E"/>
  </r>
  <r>
    <s v="AQG"/>
    <s v="CN"/>
    <s v="China"/>
    <x v="1"/>
    <x v="2"/>
    <s v="05"/>
    <s v="C"/>
  </r>
  <r>
    <s v="ARD"/>
    <s v="ID"/>
    <s v="Indonesia"/>
    <x v="1"/>
    <x v="1"/>
    <s v="08"/>
    <s v="E"/>
  </r>
  <r>
    <s v="ARJ"/>
    <s v="ID"/>
    <s v="Indonesia"/>
    <x v="1"/>
    <x v="1"/>
    <s v="08"/>
    <s v="E"/>
  </r>
  <r>
    <s v="ASB"/>
    <s v="TM"/>
    <s v="Turkmenistan"/>
    <x v="1"/>
    <x v="4"/>
    <s v="04"/>
    <s v="C"/>
  </r>
  <r>
    <s v="ASJ"/>
    <s v="JP"/>
    <s v="Japan"/>
    <x v="1"/>
    <x v="5"/>
    <s v="07"/>
    <s v="C"/>
  </r>
  <r>
    <s v="ATG"/>
    <s v="PK"/>
    <s v="Pakistan"/>
    <x v="1"/>
    <x v="3"/>
    <s v="06"/>
    <s v="D"/>
  </r>
  <r>
    <s v="ATQ"/>
    <s v="IN"/>
    <s v="India"/>
    <x v="1"/>
    <x v="3"/>
    <s v="06"/>
    <s v="D"/>
  </r>
  <r>
    <s v="ATX"/>
    <s v="KZ"/>
    <s v="Kazakhstan"/>
    <x v="1"/>
    <x v="4"/>
    <s v="04"/>
    <s v="C"/>
  </r>
  <r>
    <s v="AVA"/>
    <s v="CN"/>
    <s v="China"/>
    <x v="1"/>
    <x v="2"/>
    <s v="05"/>
    <s v="C"/>
  </r>
  <r>
    <s v="AVK"/>
    <s v="MN"/>
    <s v="Mongolia"/>
    <x v="1"/>
    <x v="4"/>
    <s v="04"/>
    <s v="C"/>
  </r>
  <r>
    <s v="AXF"/>
    <s v="CN"/>
    <s v="China"/>
    <x v="1"/>
    <x v="2"/>
    <s v="05"/>
    <s v="C"/>
  </r>
  <r>
    <s v="AXJ"/>
    <s v="JP"/>
    <s v="Japan"/>
    <x v="1"/>
    <x v="5"/>
    <s v="07"/>
    <s v="C"/>
  </r>
  <r>
    <s v="AXT"/>
    <s v="JP"/>
    <s v="Japan"/>
    <x v="1"/>
    <x v="5"/>
    <s v="07"/>
    <s v="C"/>
  </r>
  <r>
    <s v="AYK"/>
    <s v="KZ"/>
    <s v="Kazakhstan"/>
    <x v="1"/>
    <x v="4"/>
    <s v="04"/>
    <s v="C"/>
  </r>
  <r>
    <s v="AYN"/>
    <s v="CN"/>
    <s v="China"/>
    <x v="1"/>
    <x v="2"/>
    <s v="05"/>
    <s v="C"/>
  </r>
  <r>
    <s v="AYW"/>
    <s v="ID"/>
    <s v="Indonesia"/>
    <x v="1"/>
    <x v="1"/>
    <s v="08"/>
    <s v="E"/>
  </r>
  <r>
    <s v="AYY"/>
    <s v="LK"/>
    <s v="Sri Lanka"/>
    <x v="1"/>
    <x v="3"/>
    <s v="06"/>
    <s v="D"/>
  </r>
  <r>
    <s v="AZM"/>
    <s v="MO"/>
    <s v="Macau"/>
    <x v="1"/>
    <x v="2"/>
    <s v="05"/>
    <s v="C"/>
  </r>
  <r>
    <s v="AZN"/>
    <s v="UZ"/>
    <s v="Uzbekistan"/>
    <x v="1"/>
    <x v="4"/>
    <s v="04"/>
    <s v="C"/>
  </r>
  <r>
    <s v="AZQ"/>
    <s v="CN"/>
    <s v="China"/>
    <x v="1"/>
    <x v="2"/>
    <s v="05"/>
    <s v="C"/>
  </r>
  <r>
    <s v="BAG"/>
    <s v="PH"/>
    <s v="Philippines"/>
    <x v="1"/>
    <x v="1"/>
    <s v="08"/>
    <s v="E"/>
  </r>
  <r>
    <s v="BAK"/>
    <s v="AZ"/>
    <s v="Azerbaijan"/>
    <x v="1"/>
    <x v="4"/>
    <s v="04"/>
    <s v="C"/>
  </r>
  <r>
    <s v="BAR"/>
    <s v="CN"/>
    <s v="China"/>
    <x v="1"/>
    <x v="2"/>
    <s v="05"/>
    <s v="C"/>
  </r>
  <r>
    <s v="BAV"/>
    <s v="CN"/>
    <s v="China"/>
    <x v="1"/>
    <x v="2"/>
    <s v="05"/>
    <s v="C"/>
  </r>
  <r>
    <s v="BBI"/>
    <s v="IN"/>
    <s v="India"/>
    <x v="1"/>
    <x v="3"/>
    <s v="06"/>
    <s v="D"/>
  </r>
  <r>
    <s v="BBM"/>
    <s v="KH"/>
    <s v="Cambodia"/>
    <x v="1"/>
    <x v="1"/>
    <s v="08"/>
    <s v="E"/>
  </r>
  <r>
    <s v="BBN"/>
    <s v="MY"/>
    <s v="Malaysia"/>
    <x v="1"/>
    <x v="1"/>
    <s v="08"/>
    <s v="E"/>
  </r>
  <r>
    <s v="BCD"/>
    <s v="PH"/>
    <s v="Philippines"/>
    <x v="1"/>
    <x v="1"/>
    <s v="08"/>
    <s v="E"/>
  </r>
  <r>
    <s v="BDJ"/>
    <s v="ID"/>
    <s v="Indonesia"/>
    <x v="1"/>
    <x v="1"/>
    <s v="08"/>
    <s v="E"/>
  </r>
  <r>
    <s v="BDN"/>
    <s v="PK"/>
    <s v="Pakistan"/>
    <x v="1"/>
    <x v="3"/>
    <s v="06"/>
    <s v="D"/>
  </r>
  <r>
    <s v="BDO"/>
    <s v="ID"/>
    <s v="Indonesia"/>
    <x v="1"/>
    <x v="1"/>
    <s v="08"/>
    <s v="E"/>
  </r>
  <r>
    <s v="BDP"/>
    <s v="NP"/>
    <s v="Nepal"/>
    <x v="1"/>
    <x v="3"/>
    <s v="06"/>
    <s v="D"/>
  </r>
  <r>
    <s v="BDQ"/>
    <s v="IN"/>
    <s v="India"/>
    <x v="1"/>
    <x v="3"/>
    <s v="06"/>
    <s v="D"/>
  </r>
  <r>
    <s v="BEJ"/>
    <s v="ID"/>
    <s v="Indonesia"/>
    <x v="1"/>
    <x v="1"/>
    <s v="08"/>
    <s v="E"/>
  </r>
  <r>
    <s v="BEK"/>
    <s v="IN"/>
    <s v="India"/>
    <x v="1"/>
    <x v="3"/>
    <s v="06"/>
    <s v="D"/>
  </r>
  <r>
    <s v="BEP"/>
    <s v="IN"/>
    <s v="India"/>
    <x v="1"/>
    <x v="3"/>
    <s v="06"/>
    <s v="D"/>
  </r>
  <r>
    <s v="BFJ"/>
    <s v="CN"/>
    <s v="China"/>
    <x v="1"/>
    <x v="2"/>
    <s v="05"/>
    <s v="C"/>
  </r>
  <r>
    <s v="BFU"/>
    <s v="CN"/>
    <s v="China"/>
    <x v="1"/>
    <x v="2"/>
    <s v="05"/>
    <s v="C"/>
  </r>
  <r>
    <s v="BFV"/>
    <s v="TH"/>
    <s v="Thailand"/>
    <x v="1"/>
    <x v="1"/>
    <s v="08"/>
    <s v="E"/>
  </r>
  <r>
    <s v="BGL"/>
    <s v="NP"/>
    <s v="Nepal"/>
    <x v="1"/>
    <x v="3"/>
    <s v="06"/>
    <s v="D"/>
  </r>
  <r>
    <s v="BHC"/>
    <s v="PK"/>
    <s v="Pakistan"/>
    <x v="1"/>
    <x v="3"/>
    <s v="06"/>
    <s v="D"/>
  </r>
  <r>
    <s v="BHJ"/>
    <s v="IN"/>
    <s v="India"/>
    <x v="1"/>
    <x v="3"/>
    <s v="06"/>
    <s v="D"/>
  </r>
  <r>
    <s v="BHK"/>
    <s v="UZ"/>
    <s v="Uzbekistan"/>
    <x v="1"/>
    <x v="4"/>
    <s v="04"/>
    <s v="C"/>
  </r>
  <r>
    <s v="BHO"/>
    <s v="IN"/>
    <s v="India"/>
    <x v="1"/>
    <x v="3"/>
    <s v="06"/>
    <s v="D"/>
  </r>
  <r>
    <s v="BHP"/>
    <s v="NP"/>
    <s v="Nepal"/>
    <x v="1"/>
    <x v="3"/>
    <s v="06"/>
    <s v="D"/>
  </r>
  <r>
    <s v="BHR"/>
    <s v="NP"/>
    <s v="Nepal"/>
    <x v="1"/>
    <x v="3"/>
    <s v="06"/>
    <s v="D"/>
  </r>
  <r>
    <s v="BHU"/>
    <s v="IN"/>
    <s v="India"/>
    <x v="1"/>
    <x v="3"/>
    <s v="06"/>
    <s v="D"/>
  </r>
  <r>
    <s v="BHV"/>
    <s v="PK"/>
    <s v="Pakistan"/>
    <x v="1"/>
    <x v="3"/>
    <s v="06"/>
    <s v="D"/>
  </r>
  <r>
    <s v="BHW"/>
    <s v="PK"/>
    <s v="Pakistan"/>
    <x v="1"/>
    <x v="3"/>
    <s v="06"/>
    <s v="D"/>
  </r>
  <r>
    <s v="BHY"/>
    <s v="CN"/>
    <s v="China"/>
    <x v="1"/>
    <x v="2"/>
    <s v="05"/>
    <s v="C"/>
  </r>
  <r>
    <s v="BIK"/>
    <s v="ID"/>
    <s v="Indonesia"/>
    <x v="1"/>
    <x v="1"/>
    <s v="08"/>
    <s v="E"/>
  </r>
  <r>
    <s v="BIN"/>
    <s v="AF"/>
    <s v="Afghanistan"/>
    <x v="1"/>
    <x v="4"/>
    <s v="04"/>
    <s v="C"/>
  </r>
  <r>
    <s v="BIR"/>
    <s v="NP"/>
    <s v="Nepal"/>
    <x v="1"/>
    <x v="3"/>
    <s v="06"/>
    <s v="D"/>
  </r>
  <r>
    <s v="BIT"/>
    <s v="NP"/>
    <s v="Nepal"/>
    <x v="1"/>
    <x v="3"/>
    <s v="06"/>
    <s v="D"/>
  </r>
  <r>
    <s v="BJG"/>
    <s v="ID"/>
    <s v="Indonesia"/>
    <x v="1"/>
    <x v="1"/>
    <s v="08"/>
    <s v="E"/>
  </r>
  <r>
    <s v="BJH"/>
    <s v="NP"/>
    <s v="Nepal"/>
    <x v="1"/>
    <x v="3"/>
    <s v="06"/>
    <s v="D"/>
  </r>
  <r>
    <s v="BJK"/>
    <s v="ID"/>
    <s v="Indonesia"/>
    <x v="1"/>
    <x v="1"/>
    <s v="08"/>
    <s v="E"/>
  </r>
  <r>
    <s v="BJS"/>
    <s v="CN"/>
    <s v="China"/>
    <x v="1"/>
    <x v="2"/>
    <s v="05"/>
    <s v="C"/>
  </r>
  <r>
    <s v="BJT"/>
    <s v="LK"/>
    <s v="Sri Lanka"/>
    <x v="1"/>
    <x v="3"/>
    <s v="06"/>
    <s v="D"/>
  </r>
  <r>
    <s v="BJU"/>
    <s v="NP"/>
    <s v="Nepal"/>
    <x v="1"/>
    <x v="3"/>
    <s v="06"/>
    <s v="D"/>
  </r>
  <r>
    <s v="BJW"/>
    <s v="ID"/>
    <s v="Indonesia"/>
    <x v="1"/>
    <x v="1"/>
    <s v="08"/>
    <s v="E"/>
  </r>
  <r>
    <s v="BKB"/>
    <s v="IN"/>
    <s v="India"/>
    <x v="1"/>
    <x v="3"/>
    <s v="06"/>
    <s v="D"/>
  </r>
  <r>
    <s v="BKI"/>
    <s v="MY"/>
    <s v="Malaysia"/>
    <x v="1"/>
    <x v="1"/>
    <s v="08"/>
    <s v="E"/>
  </r>
  <r>
    <s v="BKK"/>
    <s v="TH"/>
    <s v="Thailand"/>
    <x v="1"/>
    <x v="1"/>
    <s v="08"/>
    <s v="E"/>
  </r>
  <r>
    <s v="BKM"/>
    <s v="MY"/>
    <s v="Malaysia"/>
    <x v="1"/>
    <x v="1"/>
    <s v="08"/>
    <s v="E"/>
  </r>
  <r>
    <s v="BKN"/>
    <s v="TM"/>
    <s v="Turkmenistan"/>
    <x v="1"/>
    <x v="4"/>
    <s v="04"/>
    <s v="C"/>
  </r>
  <r>
    <s v="BKS"/>
    <s v="ID"/>
    <s v="Indonesia"/>
    <x v="1"/>
    <x v="1"/>
    <s v="08"/>
    <s v="E"/>
  </r>
  <r>
    <s v="BKV"/>
    <s v="CN"/>
    <s v="China"/>
    <x v="1"/>
    <x v="2"/>
    <s v="05"/>
    <s v="C"/>
  </r>
  <r>
    <s v="BLG"/>
    <s v="MY"/>
    <s v="Malaysia"/>
    <x v="1"/>
    <x v="1"/>
    <s v="08"/>
    <s v="E"/>
  </r>
  <r>
    <s v="BLR"/>
    <s v="IN"/>
    <s v="India"/>
    <x v="1"/>
    <x v="3"/>
    <s v="06"/>
    <s v="D"/>
  </r>
  <r>
    <s v="BMO"/>
    <s v="MM"/>
    <s v="Myanmar"/>
    <x v="1"/>
    <x v="1"/>
    <s v="08"/>
    <s v="E"/>
  </r>
  <r>
    <s v="BMU"/>
    <s v="ID"/>
    <s v="Indonesia"/>
    <x v="1"/>
    <x v="1"/>
    <s v="08"/>
    <s v="E"/>
  </r>
  <r>
    <s v="BMV"/>
    <s v="VN"/>
    <s v="Vietnam"/>
    <x v="1"/>
    <x v="1"/>
    <s v="08"/>
    <s v="E"/>
  </r>
  <r>
    <s v="BNP"/>
    <s v="PK"/>
    <s v="Pakistan"/>
    <x v="1"/>
    <x v="3"/>
    <s v="06"/>
    <s v="D"/>
  </r>
  <r>
    <s v="BNQ"/>
    <s v="PH"/>
    <s v="Philippines"/>
    <x v="1"/>
    <x v="1"/>
    <s v="08"/>
    <s v="E"/>
  </r>
  <r>
    <s v="BOM"/>
    <s v="IN"/>
    <s v="India"/>
    <x v="1"/>
    <x v="3"/>
    <s v="06"/>
    <s v="D"/>
  </r>
  <r>
    <s v="BPE"/>
    <s v="CN"/>
    <s v="China"/>
    <x v="1"/>
    <x v="2"/>
    <s v="05"/>
    <s v="C"/>
  </r>
  <r>
    <s v="BPH"/>
    <s v="PH"/>
    <s v="Philippines"/>
    <x v="1"/>
    <x v="1"/>
    <s v="08"/>
    <s v="E"/>
  </r>
  <r>
    <s v="BPL"/>
    <s v="CN"/>
    <s v="China"/>
    <x v="1"/>
    <x v="2"/>
    <s v="05"/>
    <s v="C"/>
  </r>
  <r>
    <s v="BPM"/>
    <s v="IN"/>
    <s v="India"/>
    <x v="1"/>
    <x v="3"/>
    <s v="06"/>
    <s v="D"/>
  </r>
  <r>
    <s v="BPN"/>
    <s v="ID"/>
    <s v="Indonesia"/>
    <x v="1"/>
    <x v="1"/>
    <s v="08"/>
    <s v="E"/>
  </r>
  <r>
    <s v="BPO"/>
    <s v="CN"/>
    <s v="China"/>
    <x v="1"/>
    <x v="2"/>
    <s v="05"/>
    <s v="C"/>
  </r>
  <r>
    <s v="BPU"/>
    <s v="JP"/>
    <s v="Japan"/>
    <x v="1"/>
    <x v="5"/>
    <s v="07"/>
    <s v="C"/>
  </r>
  <r>
    <s v="BPX"/>
    <s v="CN"/>
    <s v="China"/>
    <x v="1"/>
    <x v="2"/>
    <s v="05"/>
    <s v="C"/>
  </r>
  <r>
    <s v="BQA"/>
    <s v="PH"/>
    <s v="Philippines"/>
    <x v="1"/>
    <x v="1"/>
    <s v="08"/>
    <s v="E"/>
  </r>
  <r>
    <s v="BSD"/>
    <s v="CN"/>
    <s v="China"/>
    <x v="1"/>
    <x v="2"/>
    <s v="05"/>
    <s v="C"/>
  </r>
  <r>
    <s v="BSE"/>
    <s v="MY"/>
    <s v="Malaysia"/>
    <x v="1"/>
    <x v="1"/>
    <s v="08"/>
    <s v="E"/>
  </r>
  <r>
    <s v="BSI"/>
    <s v="PH"/>
    <s v="Philippines"/>
    <x v="1"/>
    <x v="1"/>
    <s v="08"/>
    <s v="E"/>
  </r>
  <r>
    <s v="BSO"/>
    <s v="PH"/>
    <s v="Philippines"/>
    <x v="1"/>
    <x v="1"/>
    <s v="08"/>
    <s v="E"/>
  </r>
  <r>
    <s v="BST"/>
    <s v="AF"/>
    <s v="Afghanistan"/>
    <x v="1"/>
    <x v="4"/>
    <s v="04"/>
    <s v="C"/>
  </r>
  <r>
    <s v="BSX"/>
    <s v="MM"/>
    <s v="Myanmar"/>
    <x v="1"/>
    <x v="1"/>
    <s v="08"/>
    <s v="E"/>
  </r>
  <r>
    <s v="BTC"/>
    <s v="LK"/>
    <s v="Sri Lanka"/>
    <x v="1"/>
    <x v="3"/>
    <s v="06"/>
    <s v="D"/>
  </r>
  <r>
    <s v="BTH"/>
    <s v="ID"/>
    <s v="Indonesia"/>
    <x v="1"/>
    <x v="1"/>
    <s v="08"/>
    <s v="E"/>
  </r>
  <r>
    <s v="BTJ"/>
    <s v="ID"/>
    <s v="Indonesia"/>
    <x v="1"/>
    <x v="1"/>
    <s v="08"/>
    <s v="E"/>
  </r>
  <r>
    <s v="BTU"/>
    <s v="MY"/>
    <s v="Malaysia"/>
    <x v="1"/>
    <x v="1"/>
    <s v="08"/>
    <s v="E"/>
  </r>
  <r>
    <s v="BTW"/>
    <s v="ID"/>
    <s v="Indonesia"/>
    <x v="1"/>
    <x v="1"/>
    <s v="08"/>
    <s v="E"/>
  </r>
  <r>
    <s v="BUI"/>
    <s v="ID"/>
    <s v="Indonesia"/>
    <x v="1"/>
    <x v="1"/>
    <s v="08"/>
    <s v="E"/>
  </r>
  <r>
    <s v="BUP"/>
    <s v="IN"/>
    <s v="India"/>
    <x v="1"/>
    <x v="3"/>
    <s v="06"/>
    <s v="D"/>
  </r>
  <r>
    <s v="BUS"/>
    <s v="GE"/>
    <s v="Georgia"/>
    <x v="1"/>
    <x v="4"/>
    <s v="04"/>
    <s v="C"/>
  </r>
  <r>
    <s v="BUT"/>
    <s v="BT"/>
    <s v="Bhutan"/>
    <x v="1"/>
    <x v="4"/>
    <s v="04"/>
    <s v="C"/>
  </r>
  <r>
    <s v="BUU"/>
    <s v="ID"/>
    <s v="Indonesia"/>
    <x v="1"/>
    <x v="1"/>
    <s v="08"/>
    <s v="E"/>
  </r>
  <r>
    <s v="BUW"/>
    <s v="ID"/>
    <s v="Indonesia"/>
    <x v="1"/>
    <x v="1"/>
    <s v="08"/>
    <s v="E"/>
  </r>
  <r>
    <s v="BVN"/>
    <s v="CN"/>
    <s v="China"/>
    <x v="1"/>
    <x v="2"/>
    <s v="05"/>
    <s v="C"/>
  </r>
  <r>
    <s v="BVQ"/>
    <s v="CN"/>
    <s v="China"/>
    <x v="1"/>
    <x v="2"/>
    <s v="05"/>
    <s v="C"/>
  </r>
  <r>
    <s v="BWA"/>
    <s v="NP"/>
    <s v="Nepal"/>
    <x v="1"/>
    <x v="3"/>
    <s v="06"/>
    <s v="D"/>
  </r>
  <r>
    <s v="BWH"/>
    <s v="MY"/>
    <s v="Malaysia"/>
    <x v="1"/>
    <x v="1"/>
    <s v="08"/>
    <s v="E"/>
  </r>
  <r>
    <s v="BWN"/>
    <s v="BN"/>
    <s v="Brunei Darussalam"/>
    <x v="1"/>
    <x v="4"/>
    <s v="04"/>
    <s v="C"/>
  </r>
  <r>
    <s v="BWX"/>
    <s v="ID"/>
    <s v="Indonesia"/>
    <x v="1"/>
    <x v="1"/>
    <s v="08"/>
    <s v="E"/>
  </r>
  <r>
    <s v="BXB"/>
    <s v="ID"/>
    <s v="Indonesia"/>
    <x v="1"/>
    <x v="1"/>
    <s v="08"/>
    <s v="E"/>
  </r>
  <r>
    <s v="BXD"/>
    <s v="ID"/>
    <s v="Indonesia"/>
    <x v="1"/>
    <x v="1"/>
    <s v="08"/>
    <s v="E"/>
  </r>
  <r>
    <s v="BXH"/>
    <s v="KZ"/>
    <s v="Kazakhstan"/>
    <x v="1"/>
    <x v="4"/>
    <s v="04"/>
    <s v="C"/>
  </r>
  <r>
    <s v="BXJ"/>
    <s v="KZ"/>
    <s v="Kazakhstan"/>
    <x v="1"/>
    <x v="4"/>
    <s v="04"/>
    <s v="C"/>
  </r>
  <r>
    <s v="BXM"/>
    <s v="ID"/>
    <s v="Indonesia"/>
    <x v="1"/>
    <x v="1"/>
    <s v="08"/>
    <s v="E"/>
  </r>
  <r>
    <s v="BXT"/>
    <s v="ID"/>
    <s v="Indonesia"/>
    <x v="1"/>
    <x v="1"/>
    <s v="08"/>
    <s v="E"/>
  </r>
  <r>
    <s v="BXU"/>
    <s v="PH"/>
    <s v="Philippines"/>
    <x v="1"/>
    <x v="1"/>
    <s v="08"/>
    <s v="E"/>
  </r>
  <r>
    <s v="BXW"/>
    <s v="ID"/>
    <s v="Indonesia"/>
    <x v="1"/>
    <x v="1"/>
    <s v="08"/>
    <s v="E"/>
  </r>
  <r>
    <s v="BXY"/>
    <s v="KZ"/>
    <s v="Kazakhstan"/>
    <x v="1"/>
    <x v="4"/>
    <s v="04"/>
    <s v="C"/>
  </r>
  <r>
    <s v="BYE"/>
    <s v="CN"/>
    <s v="China"/>
    <x v="1"/>
    <x v="2"/>
    <s v="05"/>
    <s v="C"/>
  </r>
  <r>
    <s v="BYN"/>
    <s v="MN"/>
    <s v="Mongolia"/>
    <x v="1"/>
    <x v="4"/>
    <s v="04"/>
    <s v="C"/>
  </r>
  <r>
    <s v="BYQ"/>
    <s v="ID"/>
    <s v="Indonesia"/>
    <x v="1"/>
    <x v="1"/>
    <s v="08"/>
    <s v="E"/>
  </r>
  <r>
    <s v="BYV"/>
    <s v="LK"/>
    <s v="Sri Lanka"/>
    <x v="1"/>
    <x v="3"/>
    <s v="06"/>
    <s v="D"/>
  </r>
  <r>
    <s v="BZL"/>
    <s v="BD"/>
    <s v="Bangladesh"/>
    <x v="1"/>
    <x v="3"/>
    <s v="06"/>
    <s v="D"/>
  </r>
  <r>
    <s v="BZX"/>
    <s v="CN"/>
    <s v="China"/>
    <x v="1"/>
    <x v="2"/>
    <s v="05"/>
    <s v="C"/>
  </r>
  <r>
    <s v="CAH"/>
    <s v="VN"/>
    <s v="Vietnam"/>
    <x v="1"/>
    <x v="1"/>
    <s v="08"/>
    <s v="E"/>
  </r>
  <r>
    <s v="CAN"/>
    <s v="CN"/>
    <s v="China"/>
    <x v="1"/>
    <x v="2"/>
    <s v="05"/>
    <s v="C"/>
  </r>
  <r>
    <s v="CBD"/>
    <s v="IN"/>
    <s v="India"/>
    <x v="1"/>
    <x v="3"/>
    <s v="06"/>
    <s v="D"/>
  </r>
  <r>
    <s v="CBN"/>
    <s v="ID"/>
    <s v="Indonesia"/>
    <x v="1"/>
    <x v="1"/>
    <s v="08"/>
    <s v="E"/>
  </r>
  <r>
    <s v="CBO"/>
    <s v="PH"/>
    <s v="Philippines"/>
    <x v="1"/>
    <x v="1"/>
    <s v="08"/>
    <s v="E"/>
  </r>
  <r>
    <s v="CCJ"/>
    <s v="IN"/>
    <s v="India"/>
    <x v="1"/>
    <x v="3"/>
    <s v="06"/>
    <s v="D"/>
  </r>
  <r>
    <s v="CCN"/>
    <s v="AF"/>
    <s v="Afghanistan"/>
    <x v="1"/>
    <x v="4"/>
    <s v="04"/>
    <s v="C"/>
  </r>
  <r>
    <s v="CCU"/>
    <s v="IN"/>
    <s v="India"/>
    <x v="1"/>
    <x v="3"/>
    <s v="06"/>
    <s v="D"/>
  </r>
  <r>
    <s v="CDE"/>
    <s v="CN"/>
    <s v="China"/>
    <x v="1"/>
    <x v="2"/>
    <s v="05"/>
    <s v="C"/>
  </r>
  <r>
    <s v="CDP"/>
    <s v="IN"/>
    <s v="India"/>
    <x v="1"/>
    <x v="3"/>
    <s v="06"/>
    <s v="D"/>
  </r>
  <r>
    <s v="CDY"/>
    <s v="PH"/>
    <s v="Philippines"/>
    <x v="1"/>
    <x v="1"/>
    <s v="08"/>
    <s v="E"/>
  </r>
  <r>
    <s v="CEB"/>
    <s v="PH"/>
    <s v="Philippines"/>
    <x v="1"/>
    <x v="1"/>
    <s v="08"/>
    <s v="E"/>
  </r>
  <r>
    <s v="CEI"/>
    <s v="TH"/>
    <s v="Thailand"/>
    <x v="1"/>
    <x v="1"/>
    <s v="08"/>
    <s v="E"/>
  </r>
  <r>
    <s v="CGD"/>
    <s v="CN"/>
    <s v="China"/>
    <x v="1"/>
    <x v="2"/>
    <s v="05"/>
    <s v="C"/>
  </r>
  <r>
    <s v="CGG"/>
    <s v="PH"/>
    <s v="Philippines"/>
    <x v="1"/>
    <x v="1"/>
    <s v="08"/>
    <s v="E"/>
  </r>
  <r>
    <s v="CGK"/>
    <s v="ID"/>
    <s v="Indonesia"/>
    <x v="1"/>
    <x v="1"/>
    <s v="08"/>
    <s v="E"/>
  </r>
  <r>
    <s v="CGM"/>
    <s v="PH"/>
    <s v="Philippines"/>
    <x v="1"/>
    <x v="1"/>
    <s v="08"/>
    <s v="E"/>
  </r>
  <r>
    <s v="CGO"/>
    <s v="CN"/>
    <s v="China"/>
    <x v="1"/>
    <x v="2"/>
    <s v="05"/>
    <s v="C"/>
  </r>
  <r>
    <s v="CGP"/>
    <s v="BD"/>
    <s v="Bangladesh"/>
    <x v="1"/>
    <x v="3"/>
    <s v="06"/>
    <s v="D"/>
  </r>
  <r>
    <s v="CGQ"/>
    <s v="CN"/>
    <s v="China"/>
    <x v="1"/>
    <x v="2"/>
    <s v="05"/>
    <s v="C"/>
  </r>
  <r>
    <s v="CGY"/>
    <s v="PH"/>
    <s v="Philippines"/>
    <x v="1"/>
    <x v="1"/>
    <s v="08"/>
    <s v="E"/>
  </r>
  <r>
    <s v="CHB"/>
    <s v="PK"/>
    <s v="Pakistan"/>
    <x v="1"/>
    <x v="3"/>
    <s v="06"/>
    <s v="D"/>
  </r>
  <r>
    <s v="CHF"/>
    <s v="KR"/>
    <s v="South Korea"/>
    <x v="1"/>
    <x v="5"/>
    <s v="07"/>
    <s v="C"/>
  </r>
  <r>
    <s v="CHG"/>
    <s v="CN"/>
    <s v="China"/>
    <x v="1"/>
    <x v="2"/>
    <s v="05"/>
    <s v="C"/>
  </r>
  <r>
    <s v="CHN"/>
    <s v="KR"/>
    <s v="South Korea"/>
    <x v="1"/>
    <x v="5"/>
    <s v="07"/>
    <s v="C"/>
  </r>
  <r>
    <s v="CIF"/>
    <s v="CN"/>
    <s v="China"/>
    <x v="1"/>
    <x v="2"/>
    <s v="05"/>
    <s v="C"/>
  </r>
  <r>
    <s v="CIH"/>
    <s v="CN"/>
    <s v="China"/>
    <x v="1"/>
    <x v="2"/>
    <s v="05"/>
    <s v="C"/>
  </r>
  <r>
    <s v="CIT"/>
    <s v="KZ"/>
    <s v="Kazakhstan"/>
    <x v="1"/>
    <x v="4"/>
    <s v="04"/>
    <s v="C"/>
  </r>
  <r>
    <s v="CJB"/>
    <s v="IN"/>
    <s v="India"/>
    <x v="1"/>
    <x v="3"/>
    <s v="06"/>
    <s v="D"/>
  </r>
  <r>
    <s v="CJJ"/>
    <s v="KR"/>
    <s v="South Korea"/>
    <x v="1"/>
    <x v="5"/>
    <s v="07"/>
    <s v="C"/>
  </r>
  <r>
    <s v="CJL"/>
    <s v="PK"/>
    <s v="Pakistan"/>
    <x v="1"/>
    <x v="3"/>
    <s v="06"/>
    <s v="D"/>
  </r>
  <r>
    <s v="CJM"/>
    <s v="TH"/>
    <s v="Thailand"/>
    <x v="1"/>
    <x v="1"/>
    <s v="08"/>
    <s v="E"/>
  </r>
  <r>
    <s v="CJN"/>
    <s v="ID"/>
    <s v="Indonesia"/>
    <x v="1"/>
    <x v="1"/>
    <s v="08"/>
    <s v="E"/>
  </r>
  <r>
    <s v="CJU"/>
    <s v="KR"/>
    <s v="South Korea"/>
    <x v="1"/>
    <x v="5"/>
    <s v="07"/>
    <s v="C"/>
  </r>
  <r>
    <s v="CKF"/>
    <s v="CN"/>
    <s v="China"/>
    <x v="1"/>
    <x v="2"/>
    <s v="05"/>
    <s v="C"/>
  </r>
  <r>
    <s v="CKG"/>
    <s v="CN"/>
    <s v="China"/>
    <x v="1"/>
    <x v="2"/>
    <s v="05"/>
    <s v="C"/>
  </r>
  <r>
    <s v="CKJ"/>
    <s v="CN"/>
    <s v="China"/>
    <x v="1"/>
    <x v="2"/>
    <s v="05"/>
    <s v="C"/>
  </r>
  <r>
    <s v="CKP"/>
    <s v="CN"/>
    <s v="China"/>
    <x v="1"/>
    <x v="2"/>
    <s v="05"/>
    <s v="C"/>
  </r>
  <r>
    <s v="CLA"/>
    <s v="BD"/>
    <s v="Bangladesh"/>
    <x v="1"/>
    <x v="3"/>
    <s v="06"/>
    <s v="D"/>
  </r>
  <r>
    <s v="CMB"/>
    <s v="LK"/>
    <s v="Sri Lanka"/>
    <x v="1"/>
    <x v="3"/>
    <s v="06"/>
    <s v="D"/>
  </r>
  <r>
    <s v="CMJ"/>
    <s v="TW"/>
    <s v="Taiwan"/>
    <x v="1"/>
    <x v="5"/>
    <s v="07"/>
    <s v="C"/>
  </r>
  <r>
    <s v="CNI"/>
    <s v="CN"/>
    <s v="China"/>
    <x v="1"/>
    <x v="2"/>
    <s v="05"/>
    <s v="C"/>
  </r>
  <r>
    <s v="CNN"/>
    <s v="IN"/>
    <s v="India"/>
    <x v="1"/>
    <x v="3"/>
    <s v="06"/>
    <s v="D"/>
  </r>
  <r>
    <s v="CNX"/>
    <s v="TH"/>
    <s v="Thailand"/>
    <x v="1"/>
    <x v="1"/>
    <s v="08"/>
    <s v="E"/>
  </r>
  <r>
    <s v="COH"/>
    <s v="IN"/>
    <s v="India"/>
    <x v="1"/>
    <x v="3"/>
    <s v="06"/>
    <s v="D"/>
  </r>
  <r>
    <s v="COK"/>
    <s v="IN"/>
    <s v="India"/>
    <x v="1"/>
    <x v="3"/>
    <s v="06"/>
    <s v="D"/>
  </r>
  <r>
    <s v="COQ"/>
    <s v="MN"/>
    <s v="Mongolia"/>
    <x v="1"/>
    <x v="4"/>
    <s v="04"/>
    <s v="C"/>
  </r>
  <r>
    <s v="CPF"/>
    <s v="ID"/>
    <s v="Indonesia"/>
    <x v="1"/>
    <x v="1"/>
    <s v="08"/>
    <s v="E"/>
  </r>
  <r>
    <s v="CRK"/>
    <s v="PH"/>
    <s v="Philippines"/>
    <x v="1"/>
    <x v="1"/>
    <s v="08"/>
    <s v="E"/>
  </r>
  <r>
    <s v="CRM"/>
    <s v="PH"/>
    <s v="Philippines"/>
    <x v="1"/>
    <x v="1"/>
    <s v="08"/>
    <s v="E"/>
  </r>
  <r>
    <s v="CRZ"/>
    <s v="TM"/>
    <s v="Turkmenistan"/>
    <x v="1"/>
    <x v="4"/>
    <s v="04"/>
    <s v="C"/>
  </r>
  <r>
    <s v="CSJ"/>
    <s v="VN"/>
    <s v="Vietnam"/>
    <x v="1"/>
    <x v="1"/>
    <s v="08"/>
    <s v="E"/>
  </r>
  <r>
    <s v="CSX"/>
    <s v="CN"/>
    <s v="China"/>
    <x v="1"/>
    <x v="2"/>
    <s v="05"/>
    <s v="C"/>
  </r>
  <r>
    <s v="CTS"/>
    <s v="JP"/>
    <s v="Japan"/>
    <x v="1"/>
    <x v="5"/>
    <s v="07"/>
    <s v="C"/>
  </r>
  <r>
    <s v="CTU"/>
    <s v="CN"/>
    <s v="China"/>
    <x v="1"/>
    <x v="2"/>
    <s v="05"/>
    <s v="C"/>
  </r>
  <r>
    <s v="CUJ"/>
    <s v="PH"/>
    <s v="Philippines"/>
    <x v="1"/>
    <x v="1"/>
    <s v="08"/>
    <s v="E"/>
  </r>
  <r>
    <s v="CWJ"/>
    <s v="CN"/>
    <s v="China"/>
    <x v="1"/>
    <x v="2"/>
    <s v="05"/>
    <s v="C"/>
  </r>
  <r>
    <s v="CWP"/>
    <s v="PK"/>
    <s v="Pakistan"/>
    <x v="1"/>
    <x v="3"/>
    <s v="06"/>
    <s v="D"/>
  </r>
  <r>
    <s v="CXB"/>
    <s v="BD"/>
    <s v="Bangladesh"/>
    <x v="1"/>
    <x v="3"/>
    <s v="06"/>
    <s v="D"/>
  </r>
  <r>
    <s v="CXP"/>
    <s v="ID"/>
    <s v="Indonesia"/>
    <x v="1"/>
    <x v="1"/>
    <s v="08"/>
    <s v="E"/>
  </r>
  <r>
    <s v="CXR"/>
    <s v="VN"/>
    <s v="Vietnam"/>
    <x v="1"/>
    <x v="1"/>
    <s v="08"/>
    <s v="E"/>
  </r>
  <r>
    <s v="CYI"/>
    <s v="TW"/>
    <s v="Taiwan"/>
    <x v="1"/>
    <x v="5"/>
    <s v="07"/>
    <s v="C"/>
  </r>
  <r>
    <s v="CYP"/>
    <s v="PH"/>
    <s v="Philippines"/>
    <x v="1"/>
    <x v="1"/>
    <s v="08"/>
    <s v="E"/>
  </r>
  <r>
    <s v="CYU"/>
    <s v="PH"/>
    <s v="Philippines"/>
    <x v="1"/>
    <x v="1"/>
    <s v="08"/>
    <s v="E"/>
  </r>
  <r>
    <s v="CYZ"/>
    <s v="PH"/>
    <s v="Philippines"/>
    <x v="1"/>
    <x v="1"/>
    <s v="08"/>
    <s v="E"/>
  </r>
  <r>
    <s v="CZX"/>
    <s v="CN"/>
    <s v="China"/>
    <x v="1"/>
    <x v="2"/>
    <s v="05"/>
    <s v="C"/>
  </r>
  <r>
    <s v="DAC"/>
    <s v="BD"/>
    <s v="Bangladesh"/>
    <x v="1"/>
    <x v="3"/>
    <s v="06"/>
    <s v="D"/>
  </r>
  <r>
    <s v="DAD"/>
    <s v="VN"/>
    <s v="Vietnam"/>
    <x v="1"/>
    <x v="1"/>
    <s v="08"/>
    <s v="E"/>
  </r>
  <r>
    <s v="DAE"/>
    <s v="IN"/>
    <s v="India"/>
    <x v="1"/>
    <x v="3"/>
    <s v="06"/>
    <s v="D"/>
  </r>
  <r>
    <s v="DAI"/>
    <s v="IN"/>
    <s v="India"/>
    <x v="1"/>
    <x v="3"/>
    <s v="06"/>
    <s v="D"/>
  </r>
  <r>
    <s v="DAP"/>
    <s v="NP"/>
    <s v="Nepal"/>
    <x v="1"/>
    <x v="3"/>
    <s v="06"/>
    <s v="D"/>
  </r>
  <r>
    <s v="DAQ"/>
    <s v="CN"/>
    <s v="China"/>
    <x v="1"/>
    <x v="2"/>
    <s v="05"/>
    <s v="C"/>
  </r>
  <r>
    <s v="DAT"/>
    <s v="CN"/>
    <s v="China"/>
    <x v="1"/>
    <x v="2"/>
    <s v="05"/>
    <s v="C"/>
  </r>
  <r>
    <s v="DAX"/>
    <s v="CN"/>
    <s v="China"/>
    <x v="1"/>
    <x v="2"/>
    <s v="05"/>
    <s v="C"/>
  </r>
  <r>
    <s v="DAZ"/>
    <s v="AF"/>
    <s v="Afghanistan"/>
    <x v="1"/>
    <x v="4"/>
    <s v="04"/>
    <s v="C"/>
  </r>
  <r>
    <s v="DBA"/>
    <s v="PK"/>
    <s v="Pakistan"/>
    <x v="1"/>
    <x v="3"/>
    <s v="06"/>
    <s v="D"/>
  </r>
  <r>
    <s v="DBC"/>
    <s v="CN"/>
    <s v="China"/>
    <x v="1"/>
    <x v="2"/>
    <s v="05"/>
    <s v="C"/>
  </r>
  <r>
    <s v="DBD"/>
    <s v="IN"/>
    <s v="India"/>
    <x v="1"/>
    <x v="3"/>
    <s v="06"/>
    <s v="D"/>
  </r>
  <r>
    <s v="DBK"/>
    <s v="LK"/>
    <s v="Sri Lanka"/>
    <x v="1"/>
    <x v="3"/>
    <s v="06"/>
    <s v="D"/>
  </r>
  <r>
    <s v="DBL"/>
    <s v="CN"/>
    <s v="China"/>
    <x v="1"/>
    <x v="2"/>
    <s v="05"/>
    <s v="C"/>
  </r>
  <r>
    <s v="DBU"/>
    <s v="LK"/>
    <s v="Sri Lanka"/>
    <x v="1"/>
    <x v="3"/>
    <s v="06"/>
    <s v="D"/>
  </r>
  <r>
    <s v="DCY"/>
    <s v="CN"/>
    <s v="China"/>
    <x v="1"/>
    <x v="2"/>
    <s v="05"/>
    <s v="C"/>
  </r>
  <r>
    <s v="DDA"/>
    <s v="CN"/>
    <s v="China"/>
    <x v="1"/>
    <x v="2"/>
    <s v="05"/>
    <s v="C"/>
  </r>
  <r>
    <s v="DDB"/>
    <s v="CN"/>
    <s v="China"/>
    <x v="1"/>
    <x v="2"/>
    <s v="05"/>
    <s v="C"/>
  </r>
  <r>
    <s v="DDD"/>
    <s v="MV"/>
    <s v="Maldives"/>
    <x v="1"/>
    <x v="3"/>
    <s v="06"/>
    <s v="D"/>
  </r>
  <r>
    <s v="DDG"/>
    <s v="CN"/>
    <s v="China"/>
    <x v="1"/>
    <x v="2"/>
    <s v="05"/>
    <s v="C"/>
  </r>
  <r>
    <s v="DDU"/>
    <s v="PK"/>
    <s v="Pakistan"/>
    <x v="1"/>
    <x v="3"/>
    <s v="06"/>
    <s v="D"/>
  </r>
  <r>
    <s v="DDV"/>
    <s v="CN"/>
    <s v="China"/>
    <x v="1"/>
    <x v="2"/>
    <s v="05"/>
    <s v="C"/>
  </r>
  <r>
    <s v="DEA"/>
    <s v="PK"/>
    <s v="Pakistan"/>
    <x v="1"/>
    <x v="3"/>
    <s v="06"/>
    <s v="D"/>
  </r>
  <r>
    <s v="DED"/>
    <s v="IN"/>
    <s v="India"/>
    <x v="1"/>
    <x v="3"/>
    <s v="06"/>
    <s v="D"/>
  </r>
  <r>
    <s v="DEL"/>
    <s v="IN"/>
    <s v="India"/>
    <x v="1"/>
    <x v="3"/>
    <s v="06"/>
    <s v="D"/>
  </r>
  <r>
    <s v="DEP"/>
    <s v="IN"/>
    <s v="India"/>
    <x v="1"/>
    <x v="3"/>
    <s v="06"/>
    <s v="D"/>
  </r>
  <r>
    <s v="DEX"/>
    <s v="ID"/>
    <s v="Indonesia"/>
    <x v="1"/>
    <x v="1"/>
    <s v="08"/>
    <s v="E"/>
  </r>
  <r>
    <s v="DEY"/>
    <s v="CN"/>
    <s v="China"/>
    <x v="1"/>
    <x v="2"/>
    <s v="05"/>
    <s v="C"/>
  </r>
  <r>
    <s v="DGM"/>
    <s v="LK"/>
    <s v="Sri Lanka"/>
    <x v="1"/>
    <x v="3"/>
    <s v="06"/>
    <s v="D"/>
  </r>
  <r>
    <s v="DGT"/>
    <s v="PH"/>
    <s v="Philippines"/>
    <x v="1"/>
    <x v="1"/>
    <s v="08"/>
    <s v="E"/>
  </r>
  <r>
    <s v="DHI"/>
    <s v="NP"/>
    <s v="Nepal"/>
    <x v="1"/>
    <x v="3"/>
    <s v="06"/>
    <s v="D"/>
  </r>
  <r>
    <s v="DHM"/>
    <s v="IN"/>
    <s v="India"/>
    <x v="1"/>
    <x v="3"/>
    <s v="06"/>
    <s v="D"/>
  </r>
  <r>
    <s v="DHU"/>
    <s v="CN"/>
    <s v="China"/>
    <x v="1"/>
    <x v="2"/>
    <s v="05"/>
    <s v="C"/>
  </r>
  <r>
    <s v="DIB"/>
    <s v="IN"/>
    <s v="India"/>
    <x v="1"/>
    <x v="3"/>
    <s v="06"/>
    <s v="D"/>
  </r>
  <r>
    <s v="DIG"/>
    <s v="CN"/>
    <s v="China"/>
    <x v="1"/>
    <x v="2"/>
    <s v="05"/>
    <s v="C"/>
  </r>
  <r>
    <s v="DIN"/>
    <s v="VN"/>
    <s v="Vietnam"/>
    <x v="1"/>
    <x v="1"/>
    <s v="08"/>
    <s v="E"/>
  </r>
  <r>
    <s v="DIU"/>
    <s v="IN"/>
    <s v="India"/>
    <x v="1"/>
    <x v="3"/>
    <s v="06"/>
    <s v="D"/>
  </r>
  <r>
    <s v="DIW"/>
    <s v="LK"/>
    <s v="Sri Lanka"/>
    <x v="1"/>
    <x v="3"/>
    <s v="06"/>
    <s v="D"/>
  </r>
  <r>
    <s v="DJB"/>
    <s v="ID"/>
    <s v="Indonesia"/>
    <x v="1"/>
    <x v="1"/>
    <s v="08"/>
    <s v="E"/>
  </r>
  <r>
    <s v="DJJ"/>
    <s v="ID"/>
    <s v="Indonesia"/>
    <x v="1"/>
    <x v="1"/>
    <s v="08"/>
    <s v="E"/>
  </r>
  <r>
    <s v="DLC"/>
    <s v="CN"/>
    <s v="China"/>
    <x v="1"/>
    <x v="2"/>
    <s v="05"/>
    <s v="C"/>
  </r>
  <r>
    <s v="DLI"/>
    <s v="VN"/>
    <s v="Vietnam"/>
    <x v="1"/>
    <x v="1"/>
    <s v="08"/>
    <s v="E"/>
  </r>
  <r>
    <s v="DLU"/>
    <s v="CN"/>
    <s v="China"/>
    <x v="1"/>
    <x v="2"/>
    <s v="05"/>
    <s v="C"/>
  </r>
  <r>
    <s v="DLZ"/>
    <s v="MN"/>
    <s v="Mongolia"/>
    <x v="1"/>
    <x v="4"/>
    <s v="04"/>
    <s v="C"/>
  </r>
  <r>
    <s v="DMB"/>
    <s v="KZ"/>
    <s v="Kazakhstan"/>
    <x v="1"/>
    <x v="4"/>
    <s v="04"/>
    <s v="C"/>
  </r>
  <r>
    <s v="DMK"/>
    <s v="TH"/>
    <s v="Thailand"/>
    <x v="1"/>
    <x v="1"/>
    <s v="08"/>
    <s v="E"/>
  </r>
  <r>
    <s v="DMU"/>
    <s v="IN"/>
    <s v="India"/>
    <x v="1"/>
    <x v="3"/>
    <s v="06"/>
    <s v="D"/>
  </r>
  <r>
    <s v="DNA"/>
    <s v="JP"/>
    <s v="Japan"/>
    <x v="1"/>
    <x v="5"/>
    <s v="07"/>
    <s v="C"/>
  </r>
  <r>
    <s v="DNH"/>
    <s v="CN"/>
    <s v="China"/>
    <x v="1"/>
    <x v="2"/>
    <s v="05"/>
    <s v="C"/>
  </r>
  <r>
    <s v="DNP"/>
    <s v="NP"/>
    <s v="Nepal"/>
    <x v="1"/>
    <x v="3"/>
    <s v="06"/>
    <s v="D"/>
  </r>
  <r>
    <s v="DOB"/>
    <s v="ID"/>
    <s v="Indonesia"/>
    <x v="1"/>
    <x v="1"/>
    <s v="08"/>
    <s v="E"/>
  </r>
  <r>
    <s v="DOP"/>
    <s v="NP"/>
    <s v="Nepal"/>
    <x v="1"/>
    <x v="3"/>
    <s v="06"/>
    <s v="D"/>
  </r>
  <r>
    <s v="DOY"/>
    <s v="CN"/>
    <s v="China"/>
    <x v="1"/>
    <x v="2"/>
    <s v="05"/>
    <s v="C"/>
  </r>
  <r>
    <s v="DPL"/>
    <s v="PH"/>
    <s v="Philippines"/>
    <x v="1"/>
    <x v="1"/>
    <s v="08"/>
    <s v="E"/>
  </r>
  <r>
    <s v="DPS"/>
    <s v="ID"/>
    <s v="Indonesia"/>
    <x v="1"/>
    <x v="1"/>
    <s v="08"/>
    <s v="E"/>
  </r>
  <r>
    <s v="DQA"/>
    <s v="CN"/>
    <s v="China"/>
    <x v="1"/>
    <x v="2"/>
    <s v="05"/>
    <s v="C"/>
  </r>
  <r>
    <s v="DRH"/>
    <s v="ID"/>
    <s v="Indonesia"/>
    <x v="1"/>
    <x v="1"/>
    <s v="08"/>
    <s v="E"/>
  </r>
  <r>
    <s v="DRV"/>
    <s v="MV"/>
    <s v="Maldives"/>
    <x v="1"/>
    <x v="3"/>
    <s v="06"/>
    <s v="D"/>
  </r>
  <r>
    <s v="DSG"/>
    <s v="PH"/>
    <s v="Philippines"/>
    <x v="1"/>
    <x v="1"/>
    <s v="08"/>
    <s v="E"/>
  </r>
  <r>
    <s v="DSK"/>
    <s v="PK"/>
    <s v="Pakistan"/>
    <x v="1"/>
    <x v="3"/>
    <s v="06"/>
    <s v="D"/>
  </r>
  <r>
    <s v="DSN"/>
    <s v="CN"/>
    <s v="China"/>
    <x v="1"/>
    <x v="2"/>
    <s v="05"/>
    <s v="C"/>
  </r>
  <r>
    <s v="DSO"/>
    <s v="KP"/>
    <s v="North Korea"/>
    <x v="1"/>
    <x v="5"/>
    <s v="07"/>
    <s v="C"/>
  </r>
  <r>
    <s v="DSX"/>
    <s v="TW"/>
    <s v="Taiwan"/>
    <x v="1"/>
    <x v="5"/>
    <s v="07"/>
    <s v="C"/>
  </r>
  <r>
    <s v="DTB"/>
    <s v="ID"/>
    <s v="Indonesia"/>
    <x v="1"/>
    <x v="1"/>
    <s v="08"/>
    <s v="E"/>
  </r>
  <r>
    <s v="DTD"/>
    <s v="ID"/>
    <s v="Indonesia"/>
    <x v="1"/>
    <x v="1"/>
    <s v="08"/>
    <s v="E"/>
  </r>
  <r>
    <s v="DTE"/>
    <s v="PH"/>
    <s v="Philippines"/>
    <x v="1"/>
    <x v="1"/>
    <s v="08"/>
    <s v="E"/>
  </r>
  <r>
    <s v="DTU"/>
    <s v="CN"/>
    <s v="China"/>
    <x v="1"/>
    <x v="2"/>
    <s v="05"/>
    <s v="C"/>
  </r>
  <r>
    <s v="DUM"/>
    <s v="ID"/>
    <s v="Indonesia"/>
    <x v="1"/>
    <x v="1"/>
    <s v="08"/>
    <s v="E"/>
  </r>
  <r>
    <s v="DVO"/>
    <s v="PH"/>
    <s v="Philippines"/>
    <x v="1"/>
    <x v="1"/>
    <s v="08"/>
    <s v="E"/>
  </r>
  <r>
    <s v="DWO"/>
    <s v="LK"/>
    <s v="Sri Lanka"/>
    <x v="1"/>
    <x v="3"/>
    <s v="06"/>
    <s v="D"/>
  </r>
  <r>
    <s v="DWR"/>
    <s v="AF"/>
    <s v="Afghanistan"/>
    <x v="1"/>
    <x v="4"/>
    <s v="04"/>
    <s v="C"/>
  </r>
  <r>
    <s v="DYG"/>
    <s v="CN"/>
    <s v="China"/>
    <x v="1"/>
    <x v="2"/>
    <s v="05"/>
    <s v="C"/>
  </r>
  <r>
    <s v="DYN"/>
    <s v="CN"/>
    <s v="China"/>
    <x v="1"/>
    <x v="2"/>
    <s v="05"/>
    <s v="C"/>
  </r>
  <r>
    <s v="DYU"/>
    <s v="TJ"/>
    <s v="Tajikistan"/>
    <x v="1"/>
    <x v="4"/>
    <s v="04"/>
    <s v="C"/>
  </r>
  <r>
    <s v="DZN"/>
    <s v="KZ"/>
    <s v="Kazakhstan"/>
    <x v="1"/>
    <x v="4"/>
    <s v="04"/>
    <s v="C"/>
  </r>
  <r>
    <s v="DZU"/>
    <s v="CN"/>
    <s v="China"/>
    <x v="1"/>
    <x v="2"/>
    <s v="05"/>
    <s v="C"/>
  </r>
  <r>
    <s v="EJJ"/>
    <s v="CN"/>
    <s v="China"/>
    <x v="1"/>
    <x v="2"/>
    <s v="05"/>
    <s v="C"/>
  </r>
  <r>
    <s v="EJN"/>
    <s v="CN"/>
    <s v="China"/>
    <x v="1"/>
    <x v="2"/>
    <s v="05"/>
    <s v="C"/>
  </r>
  <r>
    <s v="EJQ"/>
    <s v="CN"/>
    <s v="China"/>
    <x v="1"/>
    <x v="2"/>
    <s v="05"/>
    <s v="C"/>
  </r>
  <r>
    <s v="EKB"/>
    <s v="KZ"/>
    <s v="Kazakhstan"/>
    <x v="1"/>
    <x v="4"/>
    <s v="04"/>
    <s v="C"/>
  </r>
  <r>
    <s v="EKG"/>
    <s v="CN"/>
    <s v="China"/>
    <x v="1"/>
    <x v="2"/>
    <s v="05"/>
    <s v="C"/>
  </r>
  <r>
    <s v="ELR"/>
    <s v="ID"/>
    <s v="Indonesia"/>
    <x v="1"/>
    <x v="1"/>
    <s v="08"/>
    <s v="E"/>
  </r>
  <r>
    <s v="EMJ"/>
    <s v="CN"/>
    <s v="China"/>
    <x v="1"/>
    <x v="2"/>
    <s v="05"/>
    <s v="C"/>
  </r>
  <r>
    <s v="ENE"/>
    <s v="ID"/>
    <s v="Indonesia"/>
    <x v="1"/>
    <x v="1"/>
    <s v="08"/>
    <s v="E"/>
  </r>
  <r>
    <s v="ENH"/>
    <s v="CN"/>
    <s v="China"/>
    <x v="1"/>
    <x v="2"/>
    <s v="05"/>
    <s v="C"/>
  </r>
  <r>
    <s v="ENI"/>
    <s v="PH"/>
    <s v="Philippines"/>
    <x v="1"/>
    <x v="1"/>
    <s v="08"/>
    <s v="E"/>
  </r>
  <r>
    <s v="ENY"/>
    <s v="CN"/>
    <s v="China"/>
    <x v="1"/>
    <x v="2"/>
    <s v="05"/>
    <s v="C"/>
  </r>
  <r>
    <s v="ERL"/>
    <s v="CN"/>
    <s v="China"/>
    <x v="1"/>
    <x v="2"/>
    <s v="05"/>
    <s v="C"/>
  </r>
  <r>
    <s v="ERT"/>
    <s v="MN"/>
    <s v="Mongolia"/>
    <x v="1"/>
    <x v="4"/>
    <s v="04"/>
    <s v="C"/>
  </r>
  <r>
    <s v="EUQ"/>
    <s v="PH"/>
    <s v="Philippines"/>
    <x v="1"/>
    <x v="1"/>
    <s v="08"/>
    <s v="E"/>
  </r>
  <r>
    <s v="EVN"/>
    <s v="AM"/>
    <s v="Armenia"/>
    <x v="1"/>
    <x v="4"/>
    <s v="04"/>
    <s v="C"/>
  </r>
  <r>
    <s v="EWE"/>
    <s v="ID"/>
    <s v="Indonesia"/>
    <x v="1"/>
    <x v="1"/>
    <s v="08"/>
    <s v="E"/>
  </r>
  <r>
    <s v="EWI"/>
    <s v="ID"/>
    <s v="Indonesia"/>
    <x v="1"/>
    <x v="1"/>
    <s v="08"/>
    <s v="E"/>
  </r>
  <r>
    <s v="EWV"/>
    <s v="CN"/>
    <s v="China"/>
    <x v="1"/>
    <x v="2"/>
    <s v="05"/>
    <s v="C"/>
  </r>
  <r>
    <s v="FAH"/>
    <s v="AF"/>
    <s v="Afghanistan"/>
    <x v="1"/>
    <x v="4"/>
    <s v="04"/>
    <s v="C"/>
  </r>
  <r>
    <s v="FBD"/>
    <s v="AF"/>
    <s v="Afghanistan"/>
    <x v="1"/>
    <x v="4"/>
    <s v="04"/>
    <s v="C"/>
  </r>
  <r>
    <s v="FEB"/>
    <s v="NP"/>
    <s v="Nepal"/>
    <x v="1"/>
    <x v="3"/>
    <s v="06"/>
    <s v="D"/>
  </r>
  <r>
    <s v="FEG"/>
    <s v="UZ"/>
    <s v="Uzbekistan"/>
    <x v="1"/>
    <x v="4"/>
    <s v="04"/>
    <s v="C"/>
  </r>
  <r>
    <s v="FFF"/>
    <s v="CN"/>
    <s v="China"/>
    <x v="1"/>
    <x v="2"/>
    <s v="05"/>
    <s v="C"/>
  </r>
  <r>
    <s v="FII"/>
    <s v="CN"/>
    <s v="China"/>
    <x v="1"/>
    <x v="2"/>
    <s v="05"/>
    <s v="C"/>
  </r>
  <r>
    <s v="FKJ"/>
    <s v="JP"/>
    <s v="Japan"/>
    <x v="1"/>
    <x v="5"/>
    <s v="07"/>
    <s v="C"/>
  </r>
  <r>
    <s v="FKQ"/>
    <s v="ID"/>
    <s v="Indonesia"/>
    <x v="1"/>
    <x v="1"/>
    <s v="08"/>
    <s v="E"/>
  </r>
  <r>
    <s v="FKS"/>
    <s v="JP"/>
    <s v="Japan"/>
    <x v="1"/>
    <x v="5"/>
    <s v="07"/>
    <s v="C"/>
  </r>
  <r>
    <s v="FLZ"/>
    <s v="ID"/>
    <s v="Indonesia"/>
    <x v="1"/>
    <x v="1"/>
    <s v="08"/>
    <s v="E"/>
  </r>
  <r>
    <s v="FNJ"/>
    <s v="KP"/>
    <s v="North Korea"/>
    <x v="1"/>
    <x v="5"/>
    <s v="07"/>
    <s v="C"/>
  </r>
  <r>
    <s v="FOC"/>
    <s v="CN"/>
    <s v="China"/>
    <x v="1"/>
    <x v="2"/>
    <s v="05"/>
    <s v="C"/>
  </r>
  <r>
    <s v="FOO"/>
    <s v="ID"/>
    <s v="Indonesia"/>
    <x v="1"/>
    <x v="1"/>
    <s v="08"/>
    <s v="E"/>
  </r>
  <r>
    <s v="FRU"/>
    <s v="KG"/>
    <s v="Kyrgyzstan"/>
    <x v="1"/>
    <x v="4"/>
    <s v="04"/>
    <s v="C"/>
  </r>
  <r>
    <s v="FSA"/>
    <s v="CN"/>
    <s v="China"/>
    <x v="1"/>
    <x v="2"/>
    <s v="05"/>
    <s v="C"/>
  </r>
  <r>
    <s v="FSZ"/>
    <s v="JP"/>
    <s v="Japan"/>
    <x v="1"/>
    <x v="5"/>
    <s v="07"/>
    <s v="C"/>
  </r>
  <r>
    <s v="FUD"/>
    <s v="CN"/>
    <s v="China"/>
    <x v="1"/>
    <x v="2"/>
    <s v="05"/>
    <s v="C"/>
  </r>
  <r>
    <s v="FUG"/>
    <s v="CN"/>
    <s v="China"/>
    <x v="1"/>
    <x v="2"/>
    <s v="05"/>
    <s v="C"/>
  </r>
  <r>
    <s v="FUJ"/>
    <s v="JP"/>
    <s v="Japan"/>
    <x v="1"/>
    <x v="5"/>
    <s v="07"/>
    <s v="C"/>
  </r>
  <r>
    <s v="FUK"/>
    <s v="JP"/>
    <s v="Japan"/>
    <x v="1"/>
    <x v="5"/>
    <s v="07"/>
    <s v="C"/>
  </r>
  <r>
    <s v="FUO"/>
    <s v="CN"/>
    <s v="China"/>
    <x v="1"/>
    <x v="2"/>
    <s v="05"/>
    <s v="C"/>
  </r>
  <r>
    <s v="FUS"/>
    <s v="CN"/>
    <s v="China"/>
    <x v="1"/>
    <x v="2"/>
    <s v="05"/>
    <s v="C"/>
  </r>
  <r>
    <s v="FVM"/>
    <s v="MV"/>
    <s v="Maldives"/>
    <x v="1"/>
    <x v="3"/>
    <s v="06"/>
    <s v="D"/>
  </r>
  <r>
    <s v="FYG"/>
    <s v="CN"/>
    <s v="China"/>
    <x v="1"/>
    <x v="2"/>
    <s v="05"/>
    <s v="C"/>
  </r>
  <r>
    <s v="FYJ"/>
    <s v="CN"/>
    <s v="China"/>
    <x v="1"/>
    <x v="2"/>
    <s v="05"/>
    <s v="C"/>
  </r>
  <r>
    <s v="FYN"/>
    <s v="CN"/>
    <s v="China"/>
    <x v="1"/>
    <x v="2"/>
    <s v="05"/>
    <s v="C"/>
  </r>
  <r>
    <s v="GAJ"/>
    <s v="JP"/>
    <s v="Japan"/>
    <x v="1"/>
    <x v="5"/>
    <s v="07"/>
    <s v="C"/>
  </r>
  <r>
    <s v="GAN"/>
    <s v="MV"/>
    <s v="Maldives"/>
    <x v="1"/>
    <x v="3"/>
    <s v="06"/>
    <s v="D"/>
  </r>
  <r>
    <s v="GAU"/>
    <s v="IN"/>
    <s v="India"/>
    <x v="1"/>
    <x v="3"/>
    <s v="06"/>
    <s v="D"/>
  </r>
  <r>
    <s v="GAV"/>
    <s v="ID"/>
    <s v="Indonesia"/>
    <x v="1"/>
    <x v="1"/>
    <s v="08"/>
    <s v="E"/>
  </r>
  <r>
    <s v="GAW"/>
    <s v="MM"/>
    <s v="Myanmar"/>
    <x v="1"/>
    <x v="1"/>
    <s v="08"/>
    <s v="E"/>
  </r>
  <r>
    <s v="GAY"/>
    <s v="IN"/>
    <s v="India"/>
    <x v="1"/>
    <x v="3"/>
    <s v="06"/>
    <s v="D"/>
  </r>
  <r>
    <s v="GBB"/>
    <s v="AZ"/>
    <s v="Azerbaijan"/>
    <x v="1"/>
    <x v="4"/>
    <s v="04"/>
    <s v="C"/>
  </r>
  <r>
    <s v="GEB"/>
    <s v="ID"/>
    <s v="Indonesia"/>
    <x v="1"/>
    <x v="1"/>
    <s v="08"/>
    <s v="E"/>
  </r>
  <r>
    <s v="GES"/>
    <s v="PH"/>
    <s v="Philippines"/>
    <x v="1"/>
    <x v="1"/>
    <s v="08"/>
    <s v="E"/>
  </r>
  <r>
    <s v="GGX"/>
    <s v="CN"/>
    <s v="China"/>
    <x v="1"/>
    <x v="2"/>
    <s v="05"/>
    <s v="C"/>
  </r>
  <r>
    <s v="GHN"/>
    <s v="CN"/>
    <s v="China"/>
    <x v="1"/>
    <x v="2"/>
    <s v="05"/>
    <s v="C"/>
  </r>
  <r>
    <s v="GHS"/>
    <s v="ID"/>
    <s v="Indonesia"/>
    <x v="1"/>
    <x v="1"/>
    <s v="08"/>
    <s v="E"/>
  </r>
  <r>
    <s v="GIL"/>
    <s v="PK"/>
    <s v="Pakistan"/>
    <x v="1"/>
    <x v="3"/>
    <s v="06"/>
    <s v="D"/>
  </r>
  <r>
    <s v="GIU"/>
    <s v="LK"/>
    <s v="Sri Lanka"/>
    <x v="1"/>
    <x v="3"/>
    <s v="06"/>
    <s v="D"/>
  </r>
  <r>
    <s v="GJN"/>
    <s v="CN"/>
    <s v="China"/>
    <x v="1"/>
    <x v="2"/>
    <s v="05"/>
    <s v="C"/>
  </r>
  <r>
    <s v="GKH"/>
    <s v="NP"/>
    <s v="Nepal"/>
    <x v="1"/>
    <x v="3"/>
    <s v="06"/>
    <s v="D"/>
  </r>
  <r>
    <s v="GKK"/>
    <s v="MV"/>
    <s v="Maldives"/>
    <x v="1"/>
    <x v="3"/>
    <s v="06"/>
    <s v="D"/>
  </r>
  <r>
    <s v="GKW"/>
    <s v="CN"/>
    <s v="China"/>
    <x v="1"/>
    <x v="2"/>
    <s v="05"/>
    <s v="C"/>
  </r>
  <r>
    <s v="GLU"/>
    <s v="BT"/>
    <s v="Bhutan"/>
    <x v="1"/>
    <x v="4"/>
    <s v="04"/>
    <s v="C"/>
  </r>
  <r>
    <s v="GLX"/>
    <s v="ID"/>
    <s v="Indonesia"/>
    <x v="1"/>
    <x v="1"/>
    <s v="08"/>
    <s v="E"/>
  </r>
  <r>
    <s v="GMP"/>
    <s v="KR"/>
    <s v="South Korea"/>
    <x v="1"/>
    <x v="5"/>
    <s v="07"/>
    <s v="C"/>
  </r>
  <r>
    <s v="GMQ"/>
    <s v="CN"/>
    <s v="China"/>
    <x v="1"/>
    <x v="2"/>
    <s v="05"/>
    <s v="C"/>
  </r>
  <r>
    <s v="GNI"/>
    <s v="TW"/>
    <s v="Taiwan"/>
    <x v="1"/>
    <x v="5"/>
    <s v="07"/>
    <s v="C"/>
  </r>
  <r>
    <s v="GNS"/>
    <s v="ID"/>
    <s v="Indonesia"/>
    <x v="1"/>
    <x v="1"/>
    <s v="08"/>
    <s v="E"/>
  </r>
  <r>
    <s v="GOI"/>
    <s v="IN"/>
    <s v="India"/>
    <x v="1"/>
    <x v="3"/>
    <s v="06"/>
    <s v="D"/>
  </r>
  <r>
    <s v="GOP"/>
    <s v="IN"/>
    <s v="India"/>
    <x v="1"/>
    <x v="3"/>
    <s v="06"/>
    <s v="D"/>
  </r>
  <r>
    <s v="GOQ"/>
    <s v="CN"/>
    <s v="China"/>
    <x v="1"/>
    <x v="2"/>
    <s v="05"/>
    <s v="C"/>
  </r>
  <r>
    <s v="GOY"/>
    <s v="LK"/>
    <s v="Sri Lanka"/>
    <x v="1"/>
    <x v="3"/>
    <s v="06"/>
    <s v="D"/>
  </r>
  <r>
    <s v="GRG"/>
    <s v="AF"/>
    <s v="Afghanistan"/>
    <x v="1"/>
    <x v="4"/>
    <s v="04"/>
    <s v="C"/>
  </r>
  <r>
    <s v="GRT"/>
    <s v="PK"/>
    <s v="Pakistan"/>
    <x v="1"/>
    <x v="3"/>
    <s v="06"/>
    <s v="D"/>
  </r>
  <r>
    <s v="GSA"/>
    <s v="MY"/>
    <s v="Malaysia"/>
    <x v="1"/>
    <x v="1"/>
    <s v="08"/>
    <s v="E"/>
  </r>
  <r>
    <s v="GTB"/>
    <s v="MY"/>
    <s v="Malaysia"/>
    <x v="1"/>
    <x v="1"/>
    <s v="08"/>
    <s v="E"/>
  </r>
  <r>
    <s v="GTK"/>
    <s v="MY"/>
    <s v="Malaysia"/>
    <x v="1"/>
    <x v="1"/>
    <s v="08"/>
    <s v="E"/>
  </r>
  <r>
    <s v="GTO"/>
    <s v="ID"/>
    <s v="Indonesia"/>
    <x v="1"/>
    <x v="1"/>
    <s v="08"/>
    <s v="E"/>
  </r>
  <r>
    <s v="GUW"/>
    <s v="KZ"/>
    <s v="Kazakhstan"/>
    <x v="1"/>
    <x v="4"/>
    <s v="04"/>
    <s v="C"/>
  </r>
  <r>
    <s v="GUX"/>
    <s v="IN"/>
    <s v="India"/>
    <x v="1"/>
    <x v="3"/>
    <s v="06"/>
    <s v="D"/>
  </r>
  <r>
    <s v="GWA"/>
    <s v="MM"/>
    <s v="Myanmar"/>
    <x v="1"/>
    <x v="1"/>
    <s v="08"/>
    <s v="E"/>
  </r>
  <r>
    <s v="GWD"/>
    <s v="PK"/>
    <s v="Pakistan"/>
    <x v="1"/>
    <x v="3"/>
    <s v="06"/>
    <s v="D"/>
  </r>
  <r>
    <s v="GWL"/>
    <s v="IN"/>
    <s v="India"/>
    <x v="1"/>
    <x v="3"/>
    <s v="06"/>
    <s v="D"/>
  </r>
  <r>
    <s v="GXA"/>
    <s v="ID"/>
    <s v="Indonesia"/>
    <x v="1"/>
    <x v="1"/>
    <s v="08"/>
    <s v="E"/>
  </r>
  <r>
    <s v="GXH"/>
    <s v="CN"/>
    <s v="China"/>
    <x v="1"/>
    <x v="2"/>
    <s v="05"/>
    <s v="C"/>
  </r>
  <r>
    <s v="GYD"/>
    <s v="AZ"/>
    <s v="Azerbaijan"/>
    <x v="1"/>
    <x v="4"/>
    <s v="04"/>
    <s v="C"/>
  </r>
  <r>
    <s v="GYS"/>
    <s v="CN"/>
    <s v="China"/>
    <x v="1"/>
    <x v="2"/>
    <s v="05"/>
    <s v="C"/>
  </r>
  <r>
    <s v="GYU"/>
    <s v="CN"/>
    <s v="China"/>
    <x v="1"/>
    <x v="2"/>
    <s v="05"/>
    <s v="C"/>
  </r>
  <r>
    <s v="GZI"/>
    <s v="AF"/>
    <s v="Afghanistan"/>
    <x v="1"/>
    <x v="4"/>
    <s v="04"/>
    <s v="C"/>
  </r>
  <r>
    <s v="HAC"/>
    <s v="JP"/>
    <s v="Japan"/>
    <x v="1"/>
    <x v="5"/>
    <s v="07"/>
    <s v="C"/>
  </r>
  <r>
    <s v="HAK"/>
    <s v="CN"/>
    <s v="China"/>
    <x v="1"/>
    <x v="2"/>
    <s v="05"/>
    <s v="C"/>
  </r>
  <r>
    <s v="HAN"/>
    <s v="VN"/>
    <s v="Vietnam"/>
    <x v="1"/>
    <x v="1"/>
    <s v="08"/>
    <s v="E"/>
  </r>
  <r>
    <s v="HAQ"/>
    <s v="MV"/>
    <s v="Maldives"/>
    <x v="1"/>
    <x v="3"/>
    <s v="06"/>
    <s v="D"/>
  </r>
  <r>
    <s v="HBM"/>
    <s v="CN"/>
    <s v="China"/>
    <x v="1"/>
    <x v="2"/>
    <s v="05"/>
    <s v="C"/>
  </r>
  <r>
    <s v="HBN"/>
    <s v="VN"/>
    <s v="Vietnam"/>
    <x v="1"/>
    <x v="1"/>
    <s v="08"/>
    <s v="E"/>
  </r>
  <r>
    <s v="HBP"/>
    <s v="CN"/>
    <s v="China"/>
    <x v="1"/>
    <x v="2"/>
    <s v="05"/>
    <s v="C"/>
  </r>
  <r>
    <s v="HBQ"/>
    <s v="CN"/>
    <s v="China"/>
    <x v="1"/>
    <x v="2"/>
    <s v="05"/>
    <s v="C"/>
  </r>
  <r>
    <s v="HBT"/>
    <s v="LK"/>
    <s v="Sri Lanka"/>
    <x v="1"/>
    <x v="3"/>
    <s v="06"/>
    <s v="D"/>
  </r>
  <r>
    <s v="HBU"/>
    <s v="MN"/>
    <s v="Mongolia"/>
    <x v="1"/>
    <x v="4"/>
    <s v="04"/>
    <s v="C"/>
  </r>
  <r>
    <s v="HBV"/>
    <s v="CN"/>
    <s v="China"/>
    <x v="1"/>
    <x v="2"/>
    <s v="05"/>
    <s v="C"/>
  </r>
  <r>
    <s v="HBX"/>
    <s v="IN"/>
    <s v="India"/>
    <x v="1"/>
    <x v="3"/>
    <s v="06"/>
    <s v="D"/>
  </r>
  <r>
    <s v="HCJ"/>
    <s v="CN"/>
    <s v="China"/>
    <x v="1"/>
    <x v="2"/>
    <s v="05"/>
    <s v="C"/>
  </r>
  <r>
    <s v="HCN"/>
    <s v="TW"/>
    <s v="Taiwan"/>
    <x v="1"/>
    <x v="5"/>
    <s v="07"/>
    <s v="C"/>
  </r>
  <r>
    <s v="HDD"/>
    <s v="PK"/>
    <s v="Pakistan"/>
    <x v="1"/>
    <x v="3"/>
    <s v="06"/>
    <s v="D"/>
  </r>
  <r>
    <s v="HDG"/>
    <s v="CN"/>
    <s v="China"/>
    <x v="1"/>
    <x v="2"/>
    <s v="05"/>
    <s v="C"/>
  </r>
  <r>
    <s v="HDY"/>
    <s v="TH"/>
    <s v="Thailand"/>
    <x v="1"/>
    <x v="1"/>
    <s v="08"/>
    <s v="E"/>
  </r>
  <r>
    <s v="HEA"/>
    <s v="AF"/>
    <s v="Afghanistan"/>
    <x v="1"/>
    <x v="4"/>
    <s v="04"/>
    <s v="C"/>
  </r>
  <r>
    <s v="HEB"/>
    <s v="MM"/>
    <s v="Myanmar"/>
    <x v="1"/>
    <x v="1"/>
    <s v="08"/>
    <s v="E"/>
  </r>
  <r>
    <s v="HEH"/>
    <s v="MM"/>
    <s v="Myanmar"/>
    <x v="1"/>
    <x v="1"/>
    <s v="08"/>
    <s v="E"/>
  </r>
  <r>
    <s v="HEK"/>
    <s v="CN"/>
    <s v="China"/>
    <x v="1"/>
    <x v="2"/>
    <s v="05"/>
    <s v="C"/>
  </r>
  <r>
    <s v="HET"/>
    <s v="CN"/>
    <s v="China"/>
    <x v="1"/>
    <x v="2"/>
    <s v="05"/>
    <s v="C"/>
  </r>
  <r>
    <s v="HFE"/>
    <s v="CN"/>
    <s v="China"/>
    <x v="1"/>
    <x v="2"/>
    <s v="05"/>
    <s v="C"/>
  </r>
  <r>
    <s v="HGH"/>
    <s v="CN"/>
    <s v="China"/>
    <x v="1"/>
    <x v="2"/>
    <s v="05"/>
    <s v="C"/>
  </r>
  <r>
    <s v="HGN"/>
    <s v="TH"/>
    <s v="Thailand"/>
    <x v="1"/>
    <x v="1"/>
    <s v="08"/>
    <s v="E"/>
  </r>
  <r>
    <s v="HHA"/>
    <s v="CN"/>
    <s v="China"/>
    <x v="1"/>
    <x v="2"/>
    <s v="05"/>
    <s v="C"/>
  </r>
  <r>
    <s v="HHE"/>
    <s v="JP"/>
    <s v="Japan"/>
    <x v="1"/>
    <x v="5"/>
    <s v="07"/>
    <s v="C"/>
  </r>
  <r>
    <s v="HHK"/>
    <s v="HK"/>
    <s v="Hong Kong"/>
    <x v="1"/>
    <x v="2"/>
    <s v="05"/>
    <s v="C"/>
  </r>
  <r>
    <s v="HHL"/>
    <s v="CN"/>
    <s v="China"/>
    <x v="1"/>
    <x v="2"/>
    <s v="05"/>
    <s v="C"/>
  </r>
  <r>
    <s v="HHP"/>
    <s v="HK"/>
    <s v="Hong Kong"/>
    <x v="1"/>
    <x v="2"/>
    <s v="05"/>
    <s v="C"/>
  </r>
  <r>
    <s v="HHQ"/>
    <s v="TH"/>
    <s v="Thailand"/>
    <x v="1"/>
    <x v="1"/>
    <s v="08"/>
    <s v="E"/>
  </r>
  <r>
    <s v="HHS"/>
    <s v="CN"/>
    <s v="China"/>
    <x v="1"/>
    <x v="2"/>
    <s v="05"/>
    <s v="C"/>
  </r>
  <r>
    <s v="HIA"/>
    <s v="CN"/>
    <s v="China"/>
    <x v="1"/>
    <x v="2"/>
    <s v="05"/>
    <s v="C"/>
  </r>
  <r>
    <s v="HIJ"/>
    <s v="JP"/>
    <s v="Japan"/>
    <x v="1"/>
    <x v="5"/>
    <s v="07"/>
    <s v="C"/>
  </r>
  <r>
    <s v="HIM"/>
    <s v="LK"/>
    <s v="Sri Lanka"/>
    <x v="1"/>
    <x v="3"/>
    <s v="06"/>
    <s v="D"/>
  </r>
  <r>
    <s v="HIN"/>
    <s v="KR"/>
    <s v="South Korea"/>
    <x v="1"/>
    <x v="5"/>
    <s v="07"/>
    <s v="C"/>
  </r>
  <r>
    <s v="HIW"/>
    <s v="JP"/>
    <s v="Japan"/>
    <x v="1"/>
    <x v="5"/>
    <s v="07"/>
    <s v="C"/>
  </r>
  <r>
    <s v="HJJ"/>
    <s v="CN"/>
    <s v="China"/>
    <x v="1"/>
    <x v="2"/>
    <s v="05"/>
    <s v="C"/>
  </r>
  <r>
    <s v="HJR"/>
    <s v="IN"/>
    <s v="India"/>
    <x v="1"/>
    <x v="3"/>
    <s v="06"/>
    <s v="D"/>
  </r>
  <r>
    <s v="HJT"/>
    <s v="MN"/>
    <s v="Mongolia"/>
    <x v="1"/>
    <x v="4"/>
    <s v="04"/>
    <s v="C"/>
  </r>
  <r>
    <s v="HKC"/>
    <s v="HK"/>
    <s v="Hong Kong"/>
    <x v="1"/>
    <x v="2"/>
    <s v="05"/>
    <s v="C"/>
  </r>
  <r>
    <s v="HKD"/>
    <s v="JP"/>
    <s v="Japan"/>
    <x v="1"/>
    <x v="5"/>
    <s v="07"/>
    <s v="C"/>
  </r>
  <r>
    <s v="HKG"/>
    <s v="HK"/>
    <s v="Hong Kong"/>
    <x v="1"/>
    <x v="2"/>
    <s v="05"/>
    <s v="C"/>
  </r>
  <r>
    <s v="HKT"/>
    <s v="TH"/>
    <s v="Thailand"/>
    <x v="1"/>
    <x v="1"/>
    <s v="08"/>
    <s v="E"/>
  </r>
  <r>
    <s v="HLD"/>
    <s v="CN"/>
    <s v="China"/>
    <x v="1"/>
    <x v="2"/>
    <s v="05"/>
    <s v="C"/>
  </r>
  <r>
    <s v="HLH"/>
    <s v="CN"/>
    <s v="China"/>
    <x v="1"/>
    <x v="2"/>
    <s v="05"/>
    <s v="C"/>
  </r>
  <r>
    <s v="HLP"/>
    <s v="ID"/>
    <s v="Indonesia"/>
    <x v="1"/>
    <x v="1"/>
    <s v="08"/>
    <s v="E"/>
  </r>
  <r>
    <s v="HMI"/>
    <s v="CN"/>
    <s v="China"/>
    <x v="1"/>
    <x v="2"/>
    <s v="05"/>
    <s v="C"/>
  </r>
  <r>
    <s v="HMY"/>
    <s v="KR"/>
    <s v="South Korea"/>
    <x v="1"/>
    <x v="5"/>
    <s v="07"/>
    <s v="C"/>
  </r>
  <r>
    <s v="HNA"/>
    <s v="JP"/>
    <s v="Japan"/>
    <x v="1"/>
    <x v="5"/>
    <s v="07"/>
    <s v="C"/>
  </r>
  <r>
    <s v="HND"/>
    <s v="JP"/>
    <s v="Japan"/>
    <x v="1"/>
    <x v="5"/>
    <s v="07"/>
    <s v="C"/>
  </r>
  <r>
    <s v="HNY"/>
    <s v="CN"/>
    <s v="China"/>
    <x v="1"/>
    <x v="2"/>
    <s v="05"/>
    <s v="C"/>
  </r>
  <r>
    <s v="HNZ"/>
    <s v="CN"/>
    <s v="China"/>
    <x v="1"/>
    <x v="2"/>
    <s v="05"/>
    <s v="C"/>
  </r>
  <r>
    <s v="HOE"/>
    <s v="LA"/>
    <s v="Laos"/>
    <x v="1"/>
    <x v="1"/>
    <s v="08"/>
    <s v="E"/>
  </r>
  <r>
    <s v="HOO"/>
    <s v="VN"/>
    <s v="Vietnam"/>
    <x v="1"/>
    <x v="1"/>
    <s v="08"/>
    <s v="E"/>
  </r>
  <r>
    <s v="HOX"/>
    <s v="MM"/>
    <s v="Myanmar"/>
    <x v="1"/>
    <x v="1"/>
    <s v="08"/>
    <s v="E"/>
  </r>
  <r>
    <s v="HPG"/>
    <s v="CN"/>
    <s v="China"/>
    <x v="1"/>
    <x v="2"/>
    <s v="05"/>
    <s v="C"/>
  </r>
  <r>
    <s v="HPH"/>
    <s v="VN"/>
    <s v="Vietnam"/>
    <x v="1"/>
    <x v="1"/>
    <s v="08"/>
    <s v="E"/>
  </r>
  <r>
    <s v="HRA"/>
    <s v="PK"/>
    <s v="Pakistan"/>
    <x v="1"/>
    <x v="3"/>
    <s v="06"/>
    <s v="D"/>
  </r>
  <r>
    <s v="HRB"/>
    <s v="CN"/>
    <s v="China"/>
    <x v="1"/>
    <x v="2"/>
    <s v="05"/>
    <s v="C"/>
  </r>
  <r>
    <s v="HRC"/>
    <s v="KZ"/>
    <s v="Kazakhstan"/>
    <x v="1"/>
    <x v="4"/>
    <s v="04"/>
    <s v="C"/>
  </r>
  <r>
    <s v="HRI"/>
    <s v="LK"/>
    <s v="Sri Lanka"/>
    <x v="1"/>
    <x v="3"/>
    <s v="06"/>
    <s v="D"/>
  </r>
  <r>
    <s v="HRJ"/>
    <s v="NP"/>
    <s v="Nepal"/>
    <x v="1"/>
    <x v="3"/>
    <s v="06"/>
    <s v="D"/>
  </r>
  <r>
    <s v="HSC"/>
    <s v="CN"/>
    <s v="China"/>
    <x v="1"/>
    <x v="2"/>
    <s v="05"/>
    <s v="C"/>
  </r>
  <r>
    <s v="HSD"/>
    <s v="CN"/>
    <s v="China"/>
    <x v="1"/>
    <x v="2"/>
    <s v="05"/>
    <s v="C"/>
  </r>
  <r>
    <s v="HSG"/>
    <s v="JP"/>
    <s v="Japan"/>
    <x v="1"/>
    <x v="5"/>
    <s v="07"/>
    <s v="C"/>
  </r>
  <r>
    <s v="HSJ"/>
    <s v="CN"/>
    <s v="China"/>
    <x v="1"/>
    <x v="2"/>
    <s v="05"/>
    <s v="C"/>
  </r>
  <r>
    <s v="HSN"/>
    <s v="CN"/>
    <s v="China"/>
    <x v="1"/>
    <x v="2"/>
    <s v="05"/>
    <s v="C"/>
  </r>
  <r>
    <s v="HSQ"/>
    <s v="CN"/>
    <s v="China"/>
    <x v="1"/>
    <x v="2"/>
    <s v="05"/>
    <s v="C"/>
  </r>
  <r>
    <s v="HSS"/>
    <s v="IN"/>
    <s v="India"/>
    <x v="1"/>
    <x v="3"/>
    <s v="06"/>
    <s v="D"/>
  </r>
  <r>
    <s v="HSZ"/>
    <s v="TW"/>
    <s v="Taiwan"/>
    <x v="1"/>
    <x v="5"/>
    <s v="07"/>
    <s v="C"/>
  </r>
  <r>
    <s v="HTM"/>
    <s v="MN"/>
    <s v="Mongolia"/>
    <x v="1"/>
    <x v="4"/>
    <s v="04"/>
    <s v="C"/>
  </r>
  <r>
    <s v="HTN"/>
    <s v="CN"/>
    <s v="China"/>
    <x v="1"/>
    <x v="2"/>
    <s v="05"/>
    <s v="C"/>
  </r>
  <r>
    <s v="HTR"/>
    <s v="JP"/>
    <s v="Japan"/>
    <x v="1"/>
    <x v="5"/>
    <s v="07"/>
    <s v="C"/>
  </r>
  <r>
    <s v="HTT"/>
    <s v="CN"/>
    <s v="China"/>
    <x v="1"/>
    <x v="2"/>
    <s v="05"/>
    <s v="C"/>
  </r>
  <r>
    <s v="HUI"/>
    <s v="VN"/>
    <s v="Vietnam"/>
    <x v="1"/>
    <x v="1"/>
    <s v="08"/>
    <s v="E"/>
  </r>
  <r>
    <s v="HUN"/>
    <s v="TW"/>
    <s v="Taiwan"/>
    <x v="1"/>
    <x v="5"/>
    <s v="07"/>
    <s v="C"/>
  </r>
  <r>
    <s v="HUO"/>
    <s v="CN"/>
    <s v="China"/>
    <x v="1"/>
    <x v="2"/>
    <s v="05"/>
    <s v="C"/>
  </r>
  <r>
    <s v="HUZ"/>
    <s v="CN"/>
    <s v="China"/>
    <x v="1"/>
    <x v="2"/>
    <s v="05"/>
    <s v="C"/>
  </r>
  <r>
    <s v="HVD"/>
    <s v="MN"/>
    <s v="Mongolia"/>
    <x v="1"/>
    <x v="4"/>
    <s v="04"/>
    <s v="C"/>
  </r>
  <r>
    <s v="HXD"/>
    <s v="CN"/>
    <s v="China"/>
    <x v="1"/>
    <x v="2"/>
    <s v="05"/>
    <s v="C"/>
  </r>
  <r>
    <s v="HXN"/>
    <s v="CN"/>
    <s v="China"/>
    <x v="1"/>
    <x v="2"/>
    <s v="05"/>
    <s v="C"/>
  </r>
  <r>
    <s v="HYD"/>
    <s v="IN"/>
    <s v="India"/>
    <x v="1"/>
    <x v="3"/>
    <s v="06"/>
    <s v="D"/>
  </r>
  <r>
    <s v="HYN"/>
    <s v="CN"/>
    <s v="China"/>
    <x v="1"/>
    <x v="2"/>
    <s v="05"/>
    <s v="C"/>
  </r>
  <r>
    <s v="HZC"/>
    <s v="CN"/>
    <s v="China"/>
    <x v="1"/>
    <x v="2"/>
    <s v="05"/>
    <s v="C"/>
  </r>
  <r>
    <s v="HZD"/>
    <s v="CN"/>
    <s v="China"/>
    <x v="1"/>
    <x v="2"/>
    <s v="05"/>
    <s v="C"/>
  </r>
  <r>
    <s v="HZG"/>
    <s v="CN"/>
    <s v="China"/>
    <x v="1"/>
    <x v="2"/>
    <s v="05"/>
    <s v="C"/>
  </r>
  <r>
    <s v="HZH"/>
    <s v="CN"/>
    <s v="China"/>
    <x v="1"/>
    <x v="2"/>
    <s v="05"/>
    <s v="C"/>
  </r>
  <r>
    <s v="IAO"/>
    <s v="PH"/>
    <s v="Philippines"/>
    <x v="1"/>
    <x v="1"/>
    <s v="08"/>
    <s v="E"/>
  </r>
  <r>
    <s v="IBD"/>
    <s v="CN"/>
    <s v="China"/>
    <x v="1"/>
    <x v="2"/>
    <s v="05"/>
    <s v="C"/>
  </r>
  <r>
    <s v="IBR"/>
    <s v="JP"/>
    <s v="Japan"/>
    <x v="1"/>
    <x v="5"/>
    <s v="07"/>
    <s v="C"/>
  </r>
  <r>
    <s v="ICN"/>
    <s v="KR"/>
    <s v="South Korea"/>
    <x v="1"/>
    <x v="5"/>
    <s v="07"/>
    <s v="C"/>
  </r>
  <r>
    <s v="ICO"/>
    <s v="PH"/>
    <s v="Philippines"/>
    <x v="1"/>
    <x v="1"/>
    <s v="08"/>
    <s v="E"/>
  </r>
  <r>
    <s v="IDR"/>
    <s v="IN"/>
    <s v="India"/>
    <x v="1"/>
    <x v="3"/>
    <s v="06"/>
    <s v="D"/>
  </r>
  <r>
    <s v="IEJ"/>
    <s v="JP"/>
    <s v="Japan"/>
    <x v="1"/>
    <x v="5"/>
    <s v="07"/>
    <s v="C"/>
  </r>
  <r>
    <s v="IFU"/>
    <s v="MV"/>
    <s v="Maldives"/>
    <x v="1"/>
    <x v="3"/>
    <s v="06"/>
    <s v="D"/>
  </r>
  <r>
    <s v="IGN"/>
    <s v="PH"/>
    <s v="Philippines"/>
    <x v="1"/>
    <x v="1"/>
    <s v="08"/>
    <s v="E"/>
  </r>
  <r>
    <s v="IHA"/>
    <s v="JP"/>
    <s v="Japan"/>
    <x v="1"/>
    <x v="5"/>
    <s v="07"/>
    <s v="C"/>
  </r>
  <r>
    <s v="IIN"/>
    <s v="JP"/>
    <s v="Japan"/>
    <x v="1"/>
    <x v="5"/>
    <s v="07"/>
    <s v="C"/>
  </r>
  <r>
    <s v="IKI"/>
    <s v="JP"/>
    <s v="Japan"/>
    <x v="1"/>
    <x v="5"/>
    <s v="07"/>
    <s v="C"/>
  </r>
  <r>
    <s v="IKU"/>
    <s v="KG"/>
    <s v="Kyrgyzstan"/>
    <x v="1"/>
    <x v="4"/>
    <s v="04"/>
    <s v="C"/>
  </r>
  <r>
    <s v="ILA"/>
    <s v="ID"/>
    <s v="Indonesia"/>
    <x v="1"/>
    <x v="1"/>
    <s v="08"/>
    <s v="E"/>
  </r>
  <r>
    <s v="ILO"/>
    <s v="PH"/>
    <s v="Philippines"/>
    <x v="1"/>
    <x v="1"/>
    <s v="08"/>
    <s v="E"/>
  </r>
  <r>
    <s v="IMF"/>
    <s v="IN"/>
    <s v="India"/>
    <x v="1"/>
    <x v="3"/>
    <s v="06"/>
    <s v="D"/>
  </r>
  <r>
    <s v="IMK"/>
    <s v="NP"/>
    <s v="Nepal"/>
    <x v="1"/>
    <x v="3"/>
    <s v="06"/>
    <s v="D"/>
  </r>
  <r>
    <s v="IMZ"/>
    <s v="AF"/>
    <s v="Afghanistan"/>
    <x v="1"/>
    <x v="4"/>
    <s v="04"/>
    <s v="C"/>
  </r>
  <r>
    <s v="INC"/>
    <s v="CN"/>
    <s v="China"/>
    <x v="1"/>
    <x v="2"/>
    <s v="05"/>
    <s v="C"/>
  </r>
  <r>
    <s v="INX"/>
    <s v="ID"/>
    <s v="Indonesia"/>
    <x v="1"/>
    <x v="1"/>
    <s v="08"/>
    <s v="E"/>
  </r>
  <r>
    <s v="IPE"/>
    <s v="PH"/>
    <s v="Philippines"/>
    <x v="1"/>
    <x v="1"/>
    <s v="08"/>
    <s v="E"/>
  </r>
  <r>
    <s v="IPH"/>
    <s v="MY"/>
    <s v="Malaysia"/>
    <x v="1"/>
    <x v="1"/>
    <s v="08"/>
    <s v="E"/>
  </r>
  <r>
    <s v="IQM"/>
    <s v="CN"/>
    <s v="China"/>
    <x v="1"/>
    <x v="2"/>
    <s v="05"/>
    <s v="C"/>
  </r>
  <r>
    <s v="IQN"/>
    <s v="CN"/>
    <s v="China"/>
    <x v="1"/>
    <x v="2"/>
    <s v="05"/>
    <s v="C"/>
  </r>
  <r>
    <s v="IRD"/>
    <s v="BD"/>
    <s v="Bangladesh"/>
    <x v="1"/>
    <x v="3"/>
    <s v="06"/>
    <s v="D"/>
  </r>
  <r>
    <s v="IRU"/>
    <s v="LK"/>
    <s v="Sri Lanka"/>
    <x v="1"/>
    <x v="3"/>
    <s v="06"/>
    <s v="D"/>
  </r>
  <r>
    <s v="ISB"/>
    <s v="PK"/>
    <s v="Pakistan"/>
    <x v="1"/>
    <x v="3"/>
    <s v="06"/>
    <s v="D"/>
  </r>
  <r>
    <s v="ISG"/>
    <s v="JP"/>
    <s v="Japan"/>
    <x v="1"/>
    <x v="5"/>
    <s v="07"/>
    <s v="C"/>
  </r>
  <r>
    <s v="ISK"/>
    <s v="IN"/>
    <s v="India"/>
    <x v="1"/>
    <x v="3"/>
    <s v="06"/>
    <s v="D"/>
  </r>
  <r>
    <s v="ITM"/>
    <s v="JP"/>
    <s v="Japan"/>
    <x v="1"/>
    <x v="5"/>
    <s v="07"/>
    <s v="C"/>
  </r>
  <r>
    <s v="IUL"/>
    <s v="ID"/>
    <s v="Indonesia"/>
    <x v="1"/>
    <x v="1"/>
    <s v="08"/>
    <s v="E"/>
  </r>
  <r>
    <s v="IUO"/>
    <s v="CN"/>
    <s v="China"/>
    <x v="1"/>
    <x v="2"/>
    <s v="05"/>
    <s v="C"/>
  </r>
  <r>
    <s v="IWJ"/>
    <s v="JP"/>
    <s v="Japan"/>
    <x v="1"/>
    <x v="5"/>
    <s v="07"/>
    <s v="C"/>
  </r>
  <r>
    <s v="IWK"/>
    <s v="JP"/>
    <s v="Japan"/>
    <x v="1"/>
    <x v="5"/>
    <s v="07"/>
    <s v="C"/>
  </r>
  <r>
    <s v="IWO"/>
    <s v="JP"/>
    <s v="Japan"/>
    <x v="1"/>
    <x v="5"/>
    <s v="07"/>
    <s v="C"/>
  </r>
  <r>
    <s v="IXA"/>
    <s v="IN"/>
    <s v="India"/>
    <x v="1"/>
    <x v="3"/>
    <s v="06"/>
    <s v="D"/>
  </r>
  <r>
    <s v="IXB"/>
    <s v="IN"/>
    <s v="India"/>
    <x v="1"/>
    <x v="3"/>
    <s v="06"/>
    <s v="D"/>
  </r>
  <r>
    <s v="IXC"/>
    <s v="IN"/>
    <s v="India"/>
    <x v="1"/>
    <x v="3"/>
    <s v="06"/>
    <s v="D"/>
  </r>
  <r>
    <s v="IXD"/>
    <s v="IN"/>
    <s v="India"/>
    <x v="1"/>
    <x v="3"/>
    <s v="06"/>
    <s v="D"/>
  </r>
  <r>
    <s v="IXE"/>
    <s v="IN"/>
    <s v="India"/>
    <x v="1"/>
    <x v="3"/>
    <s v="06"/>
    <s v="D"/>
  </r>
  <r>
    <s v="IXG"/>
    <s v="IN"/>
    <s v="India"/>
    <x v="1"/>
    <x v="3"/>
    <s v="06"/>
    <s v="D"/>
  </r>
  <r>
    <s v="IXH"/>
    <s v="IN"/>
    <s v="India"/>
    <x v="1"/>
    <x v="3"/>
    <s v="06"/>
    <s v="D"/>
  </r>
  <r>
    <s v="IXI"/>
    <s v="IN"/>
    <s v="India"/>
    <x v="1"/>
    <x v="3"/>
    <s v="06"/>
    <s v="D"/>
  </r>
  <r>
    <s v="IXJ"/>
    <s v="IN"/>
    <s v="India"/>
    <x v="1"/>
    <x v="3"/>
    <s v="06"/>
    <s v="D"/>
  </r>
  <r>
    <s v="IXK"/>
    <s v="IN"/>
    <s v="India"/>
    <x v="1"/>
    <x v="3"/>
    <s v="06"/>
    <s v="D"/>
  </r>
  <r>
    <s v="IXL"/>
    <s v="IN"/>
    <s v="India"/>
    <x v="1"/>
    <x v="3"/>
    <s v="06"/>
    <s v="D"/>
  </r>
  <r>
    <s v="IXM"/>
    <s v="IN"/>
    <s v="India"/>
    <x v="1"/>
    <x v="3"/>
    <s v="06"/>
    <s v="D"/>
  </r>
  <r>
    <s v="IXN"/>
    <s v="IN"/>
    <s v="India"/>
    <x v="1"/>
    <x v="3"/>
    <s v="06"/>
    <s v="D"/>
  </r>
  <r>
    <s v="IXP"/>
    <s v="IN"/>
    <s v="India"/>
    <x v="1"/>
    <x v="3"/>
    <s v="06"/>
    <s v="D"/>
  </r>
  <r>
    <s v="IXQ"/>
    <s v="IN"/>
    <s v="India"/>
    <x v="1"/>
    <x v="3"/>
    <s v="06"/>
    <s v="D"/>
  </r>
  <r>
    <s v="IXR"/>
    <s v="IN"/>
    <s v="India"/>
    <x v="1"/>
    <x v="3"/>
    <s v="06"/>
    <s v="D"/>
  </r>
  <r>
    <s v="IXS"/>
    <s v="IN"/>
    <s v="India"/>
    <x v="1"/>
    <x v="3"/>
    <s v="06"/>
    <s v="D"/>
  </r>
  <r>
    <s v="IXT"/>
    <s v="IN"/>
    <s v="India"/>
    <x v="1"/>
    <x v="3"/>
    <s v="06"/>
    <s v="D"/>
  </r>
  <r>
    <s v="IXU"/>
    <s v="IN"/>
    <s v="India"/>
    <x v="1"/>
    <x v="3"/>
    <s v="06"/>
    <s v="D"/>
  </r>
  <r>
    <s v="IXV"/>
    <s v="IN"/>
    <s v="India"/>
    <x v="1"/>
    <x v="3"/>
    <s v="06"/>
    <s v="D"/>
  </r>
  <r>
    <s v="IXW"/>
    <s v="IN"/>
    <s v="India"/>
    <x v="1"/>
    <x v="3"/>
    <s v="06"/>
    <s v="D"/>
  </r>
  <r>
    <s v="IXY"/>
    <s v="IN"/>
    <s v="India"/>
    <x v="1"/>
    <x v="3"/>
    <s v="06"/>
    <s v="D"/>
  </r>
  <r>
    <s v="IXZ"/>
    <s v="IN"/>
    <s v="India"/>
    <x v="1"/>
    <x v="3"/>
    <s v="06"/>
    <s v="D"/>
  </r>
  <r>
    <s v="IZO"/>
    <s v="JP"/>
    <s v="Japan"/>
    <x v="1"/>
    <x v="5"/>
    <s v="07"/>
    <s v="C"/>
  </r>
  <r>
    <s v="JAA"/>
    <s v="AF"/>
    <s v="Afghanistan"/>
    <x v="1"/>
    <x v="4"/>
    <s v="04"/>
    <s v="C"/>
  </r>
  <r>
    <s v="JAF"/>
    <s v="LK"/>
    <s v="Sri Lanka"/>
    <x v="1"/>
    <x v="3"/>
    <s v="06"/>
    <s v="D"/>
  </r>
  <r>
    <s v="JAG"/>
    <s v="PK"/>
    <s v="Pakistan"/>
    <x v="1"/>
    <x v="3"/>
    <s v="06"/>
    <s v="D"/>
  </r>
  <r>
    <s v="JAI"/>
    <s v="IN"/>
    <s v="India"/>
    <x v="1"/>
    <x v="3"/>
    <s v="06"/>
    <s v="D"/>
  </r>
  <r>
    <s v="JBB"/>
    <s v="ID"/>
    <s v="Indonesia"/>
    <x v="1"/>
    <x v="1"/>
    <s v="08"/>
    <s v="E"/>
  </r>
  <r>
    <s v="JBD"/>
    <s v="CN"/>
    <s v="China"/>
    <x v="1"/>
    <x v="2"/>
    <s v="05"/>
    <s v="C"/>
  </r>
  <r>
    <s v="JCJ"/>
    <s v="KR"/>
    <s v="South Korea"/>
    <x v="1"/>
    <x v="5"/>
    <s v="07"/>
    <s v="C"/>
  </r>
  <r>
    <s v="JCN"/>
    <s v="KR"/>
    <s v="South Korea"/>
    <x v="1"/>
    <x v="5"/>
    <s v="07"/>
    <s v="C"/>
  </r>
  <r>
    <s v="JDG"/>
    <s v="KR"/>
    <s v="South Korea"/>
    <x v="1"/>
    <x v="5"/>
    <s v="07"/>
    <s v="C"/>
  </r>
  <r>
    <s v="JDH"/>
    <s v="IN"/>
    <s v="India"/>
    <x v="1"/>
    <x v="3"/>
    <s v="06"/>
    <s v="D"/>
  </r>
  <r>
    <s v="JDZ"/>
    <s v="CN"/>
    <s v="China"/>
    <x v="1"/>
    <x v="2"/>
    <s v="05"/>
    <s v="C"/>
  </r>
  <r>
    <s v="JGA"/>
    <s v="IN"/>
    <s v="India"/>
    <x v="1"/>
    <x v="3"/>
    <s v="06"/>
    <s v="D"/>
  </r>
  <r>
    <s v="JGB"/>
    <s v="IN"/>
    <s v="India"/>
    <x v="1"/>
    <x v="3"/>
    <s v="06"/>
    <s v="D"/>
  </r>
  <r>
    <s v="JGD"/>
    <s v="CN"/>
    <s v="China"/>
    <x v="1"/>
    <x v="2"/>
    <s v="05"/>
    <s v="C"/>
  </r>
  <r>
    <s v="JGE"/>
    <s v="KR"/>
    <s v="South Korea"/>
    <x v="1"/>
    <x v="5"/>
    <s v="07"/>
    <s v="C"/>
  </r>
  <r>
    <s v="JGN"/>
    <s v="CN"/>
    <s v="China"/>
    <x v="1"/>
    <x v="2"/>
    <s v="05"/>
    <s v="C"/>
  </r>
  <r>
    <s v="JGS"/>
    <s v="CN"/>
    <s v="China"/>
    <x v="1"/>
    <x v="2"/>
    <s v="05"/>
    <s v="C"/>
  </r>
  <r>
    <s v="JHB"/>
    <s v="MY"/>
    <s v="Malaysia"/>
    <x v="1"/>
    <x v="1"/>
    <s v="08"/>
    <s v="E"/>
  </r>
  <r>
    <s v="JHG"/>
    <s v="CN"/>
    <s v="China"/>
    <x v="1"/>
    <x v="2"/>
    <s v="05"/>
    <s v="C"/>
  </r>
  <r>
    <s v="JIC"/>
    <s v="CN"/>
    <s v="China"/>
    <x v="1"/>
    <x v="2"/>
    <s v="05"/>
    <s v="C"/>
  </r>
  <r>
    <s v="JIL"/>
    <s v="CN"/>
    <s v="China"/>
    <x v="1"/>
    <x v="2"/>
    <s v="05"/>
    <s v="C"/>
  </r>
  <r>
    <s v="JIO"/>
    <s v="ID"/>
    <s v="Indonesia"/>
    <x v="1"/>
    <x v="1"/>
    <s v="08"/>
    <s v="E"/>
  </r>
  <r>
    <s v="JIQ"/>
    <s v="CN"/>
    <s v="China"/>
    <x v="1"/>
    <x v="2"/>
    <s v="05"/>
    <s v="C"/>
  </r>
  <r>
    <s v="JIR"/>
    <s v="NP"/>
    <s v="Nepal"/>
    <x v="1"/>
    <x v="3"/>
    <s v="06"/>
    <s v="D"/>
  </r>
  <r>
    <s v="JIU"/>
    <s v="CN"/>
    <s v="China"/>
    <x v="1"/>
    <x v="2"/>
    <s v="05"/>
    <s v="C"/>
  </r>
  <r>
    <s v="JIW"/>
    <s v="PK"/>
    <s v="Pakistan"/>
    <x v="1"/>
    <x v="3"/>
    <s v="06"/>
    <s v="D"/>
  </r>
  <r>
    <s v="JJJ"/>
    <s v="CN"/>
    <s v="China"/>
    <x v="1"/>
    <x v="2"/>
    <s v="05"/>
    <s v="C"/>
  </r>
  <r>
    <s v="JJL"/>
    <s v="CN"/>
    <s v="China"/>
    <x v="1"/>
    <x v="2"/>
    <s v="05"/>
    <s v="C"/>
  </r>
  <r>
    <s v="JJN"/>
    <s v="CN"/>
    <s v="China"/>
    <x v="1"/>
    <x v="2"/>
    <s v="05"/>
    <s v="C"/>
  </r>
  <r>
    <s v="JKR"/>
    <s v="NP"/>
    <s v="Nepal"/>
    <x v="1"/>
    <x v="3"/>
    <s v="06"/>
    <s v="D"/>
  </r>
  <r>
    <s v="JKT"/>
    <s v="ID"/>
    <s v="Indonesia"/>
    <x v="1"/>
    <x v="1"/>
    <s v="08"/>
    <s v="E"/>
  </r>
  <r>
    <s v="JLL"/>
    <s v="CN"/>
    <s v="China"/>
    <x v="1"/>
    <x v="2"/>
    <s v="05"/>
    <s v="C"/>
  </r>
  <r>
    <s v="JLR"/>
    <s v="IN"/>
    <s v="India"/>
    <x v="1"/>
    <x v="3"/>
    <s v="06"/>
    <s v="D"/>
  </r>
  <r>
    <s v="JMJ"/>
    <s v="CN"/>
    <s v="China"/>
    <x v="1"/>
    <x v="2"/>
    <s v="05"/>
    <s v="C"/>
  </r>
  <r>
    <s v="JMO"/>
    <s v="NP"/>
    <s v="Nepal"/>
    <x v="1"/>
    <x v="3"/>
    <s v="06"/>
    <s v="D"/>
  </r>
  <r>
    <s v="JMU"/>
    <s v="CN"/>
    <s v="China"/>
    <x v="1"/>
    <x v="2"/>
    <s v="05"/>
    <s v="C"/>
  </r>
  <r>
    <s v="JNG"/>
    <s v="CN"/>
    <s v="China"/>
    <x v="1"/>
    <x v="2"/>
    <s v="05"/>
    <s v="C"/>
  </r>
  <r>
    <s v="JNZ"/>
    <s v="CN"/>
    <s v="China"/>
    <x v="1"/>
    <x v="2"/>
    <s v="05"/>
    <s v="C"/>
  </r>
  <r>
    <s v="JOG"/>
    <s v="ID"/>
    <s v="Indonesia"/>
    <x v="1"/>
    <x v="1"/>
    <s v="08"/>
    <s v="E"/>
  </r>
  <r>
    <s v="JOL"/>
    <s v="PH"/>
    <s v="Philippines"/>
    <x v="1"/>
    <x v="1"/>
    <s v="08"/>
    <s v="E"/>
  </r>
  <r>
    <s v="JQJ"/>
    <s v="CN"/>
    <s v="China"/>
    <x v="1"/>
    <x v="2"/>
    <s v="05"/>
    <s v="C"/>
  </r>
  <r>
    <s v="JRH"/>
    <s v="IN"/>
    <s v="India"/>
    <x v="1"/>
    <x v="3"/>
    <s v="06"/>
    <s v="D"/>
  </r>
  <r>
    <s v="JSA"/>
    <s v="IN"/>
    <s v="India"/>
    <x v="1"/>
    <x v="3"/>
    <s v="06"/>
    <s v="D"/>
  </r>
  <r>
    <s v="JSJ"/>
    <s v="CN"/>
    <s v="China"/>
    <x v="1"/>
    <x v="2"/>
    <s v="05"/>
    <s v="C"/>
  </r>
  <r>
    <s v="JSP"/>
    <s v="KR"/>
    <s v="South Korea"/>
    <x v="1"/>
    <x v="5"/>
    <s v="07"/>
    <s v="C"/>
  </r>
  <r>
    <s v="JSR"/>
    <s v="BD"/>
    <s v="Bangladesh"/>
    <x v="1"/>
    <x v="3"/>
    <s v="06"/>
    <s v="D"/>
  </r>
  <r>
    <s v="JUH"/>
    <s v="CN"/>
    <s v="China"/>
    <x v="1"/>
    <x v="2"/>
    <s v="05"/>
    <s v="C"/>
  </r>
  <r>
    <s v="JUM"/>
    <s v="NP"/>
    <s v="Nepal"/>
    <x v="1"/>
    <x v="3"/>
    <s v="06"/>
    <s v="D"/>
  </r>
  <r>
    <s v="JUZ"/>
    <s v="CN"/>
    <s v="China"/>
    <x v="1"/>
    <x v="2"/>
    <s v="05"/>
    <s v="C"/>
  </r>
  <r>
    <s v="JWO"/>
    <s v="KR"/>
    <s v="South Korea"/>
    <x v="1"/>
    <x v="5"/>
    <s v="07"/>
    <s v="C"/>
  </r>
  <r>
    <s v="JXA"/>
    <s v="CN"/>
    <s v="China"/>
    <x v="1"/>
    <x v="2"/>
    <s v="05"/>
    <s v="C"/>
  </r>
  <r>
    <s v="JXS"/>
    <s v="CN"/>
    <s v="China"/>
    <x v="1"/>
    <x v="2"/>
    <s v="05"/>
    <s v="C"/>
  </r>
  <r>
    <s v="JYQ"/>
    <s v="CN"/>
    <s v="China"/>
    <x v="1"/>
    <x v="2"/>
    <s v="05"/>
    <s v="C"/>
  </r>
  <r>
    <s v="JZF"/>
    <s v="TW"/>
    <s v="Taiwan"/>
    <x v="1"/>
    <x v="5"/>
    <s v="07"/>
    <s v="C"/>
  </r>
  <r>
    <s v="JZH"/>
    <s v="CN"/>
    <s v="China"/>
    <x v="1"/>
    <x v="2"/>
    <s v="05"/>
    <s v="C"/>
  </r>
  <r>
    <s v="KAG"/>
    <s v="KR"/>
    <s v="South Korea"/>
    <x v="1"/>
    <x v="5"/>
    <s v="07"/>
    <s v="C"/>
  </r>
  <r>
    <s v="KAW"/>
    <s v="MM"/>
    <s v="Myanmar"/>
    <x v="1"/>
    <x v="1"/>
    <s v="08"/>
    <s v="E"/>
  </r>
  <r>
    <s v="KAZ"/>
    <s v="ID"/>
    <s v="Indonesia"/>
    <x v="1"/>
    <x v="1"/>
    <s v="08"/>
    <s v="E"/>
  </r>
  <r>
    <s v="KBF"/>
    <s v="ID"/>
    <s v="Indonesia"/>
    <x v="1"/>
    <x v="1"/>
    <s v="08"/>
    <s v="E"/>
  </r>
  <r>
    <s v="KBL"/>
    <s v="AF"/>
    <s v="Afghanistan"/>
    <x v="1"/>
    <x v="4"/>
    <s v="04"/>
    <s v="C"/>
  </r>
  <r>
    <s v="KBR"/>
    <s v="MY"/>
    <s v="Malaysia"/>
    <x v="1"/>
    <x v="1"/>
    <s v="08"/>
    <s v="E"/>
  </r>
  <r>
    <s v="KBU"/>
    <s v="ID"/>
    <s v="Indonesia"/>
    <x v="1"/>
    <x v="1"/>
    <s v="08"/>
    <s v="E"/>
  </r>
  <r>
    <s v="KBV"/>
    <s v="TH"/>
    <s v="Thailand"/>
    <x v="1"/>
    <x v="1"/>
    <s v="08"/>
    <s v="E"/>
  </r>
  <r>
    <s v="KBX"/>
    <s v="ID"/>
    <s v="Indonesia"/>
    <x v="1"/>
    <x v="1"/>
    <s v="08"/>
    <s v="E"/>
  </r>
  <r>
    <s v="KCA"/>
    <s v="CN"/>
    <s v="China"/>
    <x v="1"/>
    <x v="2"/>
    <s v="05"/>
    <s v="C"/>
  </r>
  <r>
    <s v="KCF"/>
    <s v="PK"/>
    <s v="Pakistan"/>
    <x v="1"/>
    <x v="3"/>
    <s v="06"/>
    <s v="D"/>
  </r>
  <r>
    <s v="KCH"/>
    <s v="MY"/>
    <s v="Malaysia"/>
    <x v="1"/>
    <x v="1"/>
    <s v="08"/>
    <s v="E"/>
  </r>
  <r>
    <s v="KCT"/>
    <s v="LK"/>
    <s v="Sri Lanka"/>
    <x v="1"/>
    <x v="3"/>
    <s v="06"/>
    <s v="D"/>
  </r>
  <r>
    <s v="KCZ"/>
    <s v="JP"/>
    <s v="Japan"/>
    <x v="1"/>
    <x v="5"/>
    <s v="07"/>
    <s v="C"/>
  </r>
  <r>
    <s v="KDD"/>
    <s v="PK"/>
    <s v="Pakistan"/>
    <x v="1"/>
    <x v="3"/>
    <s v="06"/>
    <s v="D"/>
  </r>
  <r>
    <s v="KDH"/>
    <s v="AF"/>
    <s v="Afghanistan"/>
    <x v="1"/>
    <x v="4"/>
    <s v="04"/>
    <s v="C"/>
  </r>
  <r>
    <s v="KDI"/>
    <s v="ID"/>
    <s v="Indonesia"/>
    <x v="1"/>
    <x v="1"/>
    <s v="08"/>
    <s v="E"/>
  </r>
  <r>
    <s v="KDM"/>
    <s v="MV"/>
    <s v="Maldives"/>
    <x v="1"/>
    <x v="3"/>
    <s v="06"/>
    <s v="D"/>
  </r>
  <r>
    <s v="KDO"/>
    <s v="MV"/>
    <s v="Maldives"/>
    <x v="1"/>
    <x v="3"/>
    <s v="06"/>
    <s v="D"/>
  </r>
  <r>
    <s v="KDT"/>
    <s v="TH"/>
    <s v="Thailand"/>
    <x v="1"/>
    <x v="1"/>
    <s v="08"/>
    <s v="E"/>
  </r>
  <r>
    <s v="KDU"/>
    <s v="PK"/>
    <s v="Pakistan"/>
    <x v="1"/>
    <x v="3"/>
    <s v="06"/>
    <s v="D"/>
  </r>
  <r>
    <s v="KDW"/>
    <s v="LK"/>
    <s v="Sri Lanka"/>
    <x v="1"/>
    <x v="3"/>
    <s v="06"/>
    <s v="D"/>
  </r>
  <r>
    <s v="KDZ"/>
    <s v="LK"/>
    <s v="Sri Lanka"/>
    <x v="1"/>
    <x v="3"/>
    <s v="06"/>
    <s v="D"/>
  </r>
  <r>
    <s v="KEA"/>
    <s v="ID"/>
    <s v="Indonesia"/>
    <x v="1"/>
    <x v="1"/>
    <s v="08"/>
    <s v="E"/>
  </r>
  <r>
    <s v="KEI"/>
    <s v="ID"/>
    <s v="Indonesia"/>
    <x v="1"/>
    <x v="1"/>
    <s v="08"/>
    <s v="E"/>
  </r>
  <r>
    <s v="KEP"/>
    <s v="NP"/>
    <s v="Nepal"/>
    <x v="1"/>
    <x v="3"/>
    <s v="06"/>
    <s v="D"/>
  </r>
  <r>
    <s v="KEQ"/>
    <s v="ID"/>
    <s v="Indonesia"/>
    <x v="1"/>
    <x v="1"/>
    <s v="08"/>
    <s v="E"/>
  </r>
  <r>
    <s v="KET"/>
    <s v="MM"/>
    <s v="Myanmar"/>
    <x v="1"/>
    <x v="1"/>
    <s v="08"/>
    <s v="E"/>
  </r>
  <r>
    <s v="KEZ"/>
    <s v="LK"/>
    <s v="Sri Lanka"/>
    <x v="1"/>
    <x v="3"/>
    <s v="06"/>
    <s v="D"/>
  </r>
  <r>
    <s v="KFI"/>
    <s v="CN"/>
    <s v="China"/>
    <x v="1"/>
    <x v="2"/>
    <s v="05"/>
    <s v="C"/>
  </r>
  <r>
    <s v="KGF"/>
    <s v="KZ"/>
    <s v="Kazakhstan"/>
    <x v="1"/>
    <x v="4"/>
    <s v="04"/>
    <s v="C"/>
  </r>
  <r>
    <s v="KGT"/>
    <s v="CN"/>
    <s v="China"/>
    <x v="1"/>
    <x v="2"/>
    <s v="05"/>
    <s v="C"/>
  </r>
  <r>
    <s v="KGU"/>
    <s v="MY"/>
    <s v="Malaysia"/>
    <x v="1"/>
    <x v="1"/>
    <s v="08"/>
    <s v="E"/>
  </r>
  <r>
    <s v="KHG"/>
    <s v="CN"/>
    <s v="China"/>
    <x v="1"/>
    <x v="2"/>
    <s v="05"/>
    <s v="C"/>
  </r>
  <r>
    <s v="KHH"/>
    <s v="TW"/>
    <s v="Taiwan"/>
    <x v="1"/>
    <x v="5"/>
    <s v="07"/>
    <s v="C"/>
  </r>
  <r>
    <s v="KHI"/>
    <s v="PK"/>
    <s v="Pakistan"/>
    <x v="1"/>
    <x v="3"/>
    <s v="06"/>
    <s v="D"/>
  </r>
  <r>
    <s v="KHL"/>
    <s v="BD"/>
    <s v="Bangladesh"/>
    <x v="1"/>
    <x v="3"/>
    <s v="06"/>
    <s v="D"/>
  </r>
  <r>
    <s v="KHM"/>
    <s v="MM"/>
    <s v="Myanmar"/>
    <x v="1"/>
    <x v="1"/>
    <s v="08"/>
    <s v="E"/>
  </r>
  <r>
    <s v="KHN"/>
    <s v="CN"/>
    <s v="China"/>
    <x v="1"/>
    <x v="2"/>
    <s v="05"/>
    <s v="C"/>
  </r>
  <r>
    <s v="KHR"/>
    <s v="MN"/>
    <s v="Mongolia"/>
    <x v="1"/>
    <x v="4"/>
    <s v="04"/>
    <s v="C"/>
  </r>
  <r>
    <s v="KHT"/>
    <s v="AF"/>
    <s v="Afghanistan"/>
    <x v="1"/>
    <x v="4"/>
    <s v="04"/>
    <s v="C"/>
  </r>
  <r>
    <s v="KIJ"/>
    <s v="JP"/>
    <s v="Japan"/>
    <x v="1"/>
    <x v="5"/>
    <s v="07"/>
    <s v="C"/>
  </r>
  <r>
    <s v="KIX"/>
    <s v="JP"/>
    <s v="Japan"/>
    <x v="1"/>
    <x v="5"/>
    <s v="07"/>
    <s v="C"/>
  </r>
  <r>
    <s v="KJH"/>
    <s v="CN"/>
    <s v="China"/>
    <x v="1"/>
    <x v="2"/>
    <s v="05"/>
    <s v="C"/>
  </r>
  <r>
    <s v="KJI"/>
    <s v="CN"/>
    <s v="China"/>
    <x v="1"/>
    <x v="2"/>
    <s v="05"/>
    <s v="C"/>
  </r>
  <r>
    <s v="KJP"/>
    <s v="JP"/>
    <s v="Japan"/>
    <x v="1"/>
    <x v="5"/>
    <s v="07"/>
    <s v="C"/>
  </r>
  <r>
    <s v="KJT"/>
    <s v="ID"/>
    <s v="Indonesia"/>
    <x v="1"/>
    <x v="1"/>
    <s v="08"/>
    <s v="E"/>
  </r>
  <r>
    <s v="KJX"/>
    <s v="ID"/>
    <s v="Indonesia"/>
    <x v="1"/>
    <x v="1"/>
    <s v="08"/>
    <s v="E"/>
  </r>
  <r>
    <s v="KKC"/>
    <s v="TH"/>
    <s v="Thailand"/>
    <x v="1"/>
    <x v="1"/>
    <s v="08"/>
    <s v="E"/>
  </r>
  <r>
    <s v="KKJ"/>
    <s v="JP"/>
    <s v="Japan"/>
    <x v="1"/>
    <x v="5"/>
    <s v="07"/>
    <s v="C"/>
  </r>
  <r>
    <s v="KKM"/>
    <s v="TH"/>
    <s v="Thailand"/>
    <x v="1"/>
    <x v="1"/>
    <s v="08"/>
    <s v="E"/>
  </r>
  <r>
    <s v="KKX"/>
    <s v="JP"/>
    <s v="Japan"/>
    <x v="1"/>
    <x v="5"/>
    <s v="07"/>
    <s v="C"/>
  </r>
  <r>
    <s v="KKZ"/>
    <s v="KH"/>
    <s v="Cambodia"/>
    <x v="1"/>
    <x v="1"/>
    <s v="08"/>
    <s v="E"/>
  </r>
  <r>
    <s v="KLH"/>
    <s v="IN"/>
    <s v="India"/>
    <x v="1"/>
    <x v="3"/>
    <s v="06"/>
    <s v="D"/>
  </r>
  <r>
    <s v="KLJ"/>
    <s v="CN"/>
    <s v="China"/>
    <x v="1"/>
    <x v="2"/>
    <s v="05"/>
    <s v="C"/>
  </r>
  <r>
    <s v="KLO"/>
    <s v="PH"/>
    <s v="Philippines"/>
    <x v="1"/>
    <x v="1"/>
    <s v="08"/>
    <s v="E"/>
  </r>
  <r>
    <s v="KLP"/>
    <s v="ID"/>
    <s v="Indonesia"/>
    <x v="1"/>
    <x v="1"/>
    <s v="08"/>
    <s v="E"/>
  </r>
  <r>
    <s v="KLQ"/>
    <s v="ID"/>
    <s v="Indonesia"/>
    <x v="1"/>
    <x v="1"/>
    <s v="08"/>
    <s v="E"/>
  </r>
  <r>
    <s v="KMG"/>
    <s v="CN"/>
    <s v="China"/>
    <x v="1"/>
    <x v="2"/>
    <s v="05"/>
    <s v="C"/>
  </r>
  <r>
    <s v="KMI"/>
    <s v="JP"/>
    <s v="Japan"/>
    <x v="1"/>
    <x v="5"/>
    <s v="07"/>
    <s v="C"/>
  </r>
  <r>
    <s v="KMJ"/>
    <s v="JP"/>
    <s v="Japan"/>
    <x v="1"/>
    <x v="5"/>
    <s v="07"/>
    <s v="C"/>
  </r>
  <r>
    <s v="KMM"/>
    <s v="ID"/>
    <s v="Indonesia"/>
    <x v="1"/>
    <x v="1"/>
    <s v="08"/>
    <s v="E"/>
  </r>
  <r>
    <s v="KMQ"/>
    <s v="JP"/>
    <s v="Japan"/>
    <x v="1"/>
    <x v="5"/>
    <s v="07"/>
    <s v="C"/>
  </r>
  <r>
    <s v="KMT"/>
    <s v="KH"/>
    <s v="Cambodia"/>
    <x v="1"/>
    <x v="1"/>
    <s v="08"/>
    <s v="E"/>
  </r>
  <r>
    <s v="KMV"/>
    <s v="MM"/>
    <s v="Myanmar"/>
    <x v="1"/>
    <x v="1"/>
    <s v="08"/>
    <s v="E"/>
  </r>
  <r>
    <s v="KNC"/>
    <s v="CN"/>
    <s v="China"/>
    <x v="1"/>
    <x v="2"/>
    <s v="05"/>
    <s v="C"/>
  </r>
  <r>
    <s v="KNG"/>
    <s v="ID"/>
    <s v="Indonesia"/>
    <x v="1"/>
    <x v="1"/>
    <s v="08"/>
    <s v="E"/>
  </r>
  <r>
    <s v="KNH"/>
    <s v="TW"/>
    <s v="Taiwan"/>
    <x v="1"/>
    <x v="5"/>
    <s v="07"/>
    <s v="C"/>
  </r>
  <r>
    <s v="KNO"/>
    <s v="ID"/>
    <s v="Indonesia"/>
    <x v="1"/>
    <x v="1"/>
    <s v="08"/>
    <s v="E"/>
  </r>
  <r>
    <s v="KNU"/>
    <s v="IN"/>
    <s v="India"/>
    <x v="1"/>
    <x v="3"/>
    <s v="06"/>
    <s v="D"/>
  </r>
  <r>
    <s v="KOD"/>
    <s v="ID"/>
    <s v="Indonesia"/>
    <x v="1"/>
    <x v="1"/>
    <s v="08"/>
    <s v="E"/>
  </r>
  <r>
    <s v="KOE"/>
    <s v="ID"/>
    <s v="Indonesia"/>
    <x v="1"/>
    <x v="1"/>
    <s v="08"/>
    <s v="E"/>
  </r>
  <r>
    <s v="KOG"/>
    <s v="LA"/>
    <s v="Laos"/>
    <x v="1"/>
    <x v="1"/>
    <s v="08"/>
    <s v="E"/>
  </r>
  <r>
    <s v="KOJ"/>
    <s v="JP"/>
    <s v="Japan"/>
    <x v="1"/>
    <x v="5"/>
    <s v="07"/>
    <s v="C"/>
  </r>
  <r>
    <s v="KON"/>
    <s v="VN"/>
    <s v="Vietnam"/>
    <x v="1"/>
    <x v="1"/>
    <s v="08"/>
    <s v="E"/>
  </r>
  <r>
    <s v="KOP"/>
    <s v="TH"/>
    <s v="Thailand"/>
    <x v="1"/>
    <x v="1"/>
    <s v="08"/>
    <s v="E"/>
  </r>
  <r>
    <s v="KOS"/>
    <s v="KH"/>
    <s v="Cambodia"/>
    <x v="1"/>
    <x v="1"/>
    <s v="08"/>
    <s v="E"/>
  </r>
  <r>
    <s v="KOV"/>
    <s v="KZ"/>
    <s v="Kazakhstan"/>
    <x v="1"/>
    <x v="4"/>
    <s v="04"/>
    <s v="C"/>
  </r>
  <r>
    <s v="KOW"/>
    <s v="CN"/>
    <s v="China"/>
    <x v="1"/>
    <x v="2"/>
    <s v="05"/>
    <s v="C"/>
  </r>
  <r>
    <s v="KOX"/>
    <s v="ID"/>
    <s v="Indonesia"/>
    <x v="1"/>
    <x v="1"/>
    <s v="08"/>
    <s v="E"/>
  </r>
  <r>
    <s v="KPH"/>
    <s v="TH"/>
    <s v="Thailand"/>
    <x v="1"/>
    <x v="1"/>
    <s v="08"/>
    <s v="E"/>
  </r>
  <r>
    <s v="KPI"/>
    <s v="MY"/>
    <s v="Malaysia"/>
    <x v="1"/>
    <x v="1"/>
    <s v="08"/>
    <s v="E"/>
  </r>
  <r>
    <s v="KPO"/>
    <s v="KR"/>
    <s v="South Korea"/>
    <x v="1"/>
    <x v="5"/>
    <s v="07"/>
    <s v="C"/>
  </r>
  <r>
    <s v="KQH"/>
    <s v="IN"/>
    <s v="India"/>
    <x v="1"/>
    <x v="3"/>
    <s v="06"/>
    <s v="D"/>
  </r>
  <r>
    <s v="KQT"/>
    <s v="TJ"/>
    <s v="Tajikistan"/>
    <x v="1"/>
    <x v="4"/>
    <s v="04"/>
    <s v="C"/>
  </r>
  <r>
    <s v="KRC"/>
    <s v="ID"/>
    <s v="Indonesia"/>
    <x v="1"/>
    <x v="1"/>
    <s v="08"/>
    <s v="E"/>
  </r>
  <r>
    <s v="KRL"/>
    <s v="CN"/>
    <s v="China"/>
    <x v="1"/>
    <x v="2"/>
    <s v="05"/>
    <s v="C"/>
  </r>
  <r>
    <s v="KRW"/>
    <s v="TM"/>
    <s v="Turkmenistan"/>
    <x v="1"/>
    <x v="4"/>
    <s v="04"/>
    <s v="C"/>
  </r>
  <r>
    <s v="KRY"/>
    <s v="CN"/>
    <s v="China"/>
    <x v="1"/>
    <x v="2"/>
    <s v="05"/>
    <s v="C"/>
  </r>
  <r>
    <s v="KSN"/>
    <s v="KZ"/>
    <s v="Kazakhstan"/>
    <x v="1"/>
    <x v="4"/>
    <s v="04"/>
    <s v="C"/>
  </r>
  <r>
    <s v="KSQ"/>
    <s v="UZ"/>
    <s v="Uzbekistan"/>
    <x v="1"/>
    <x v="4"/>
    <s v="04"/>
    <s v="C"/>
  </r>
  <r>
    <s v="KSR"/>
    <s v="ID"/>
    <s v="Indonesia"/>
    <x v="1"/>
    <x v="1"/>
    <s v="08"/>
    <s v="E"/>
  </r>
  <r>
    <s v="KTD"/>
    <s v="JP"/>
    <s v="Japan"/>
    <x v="1"/>
    <x v="5"/>
    <s v="07"/>
    <s v="C"/>
  </r>
  <r>
    <s v="KTE"/>
    <s v="MY"/>
    <s v="Malaysia"/>
    <x v="1"/>
    <x v="1"/>
    <s v="08"/>
    <s v="E"/>
  </r>
  <r>
    <s v="KTG"/>
    <s v="ID"/>
    <s v="Indonesia"/>
    <x v="1"/>
    <x v="1"/>
    <s v="08"/>
    <s v="E"/>
  </r>
  <r>
    <s v="KTI"/>
    <s v="KH"/>
    <s v="Cambodia"/>
    <x v="1"/>
    <x v="1"/>
    <s v="08"/>
    <s v="E"/>
  </r>
  <r>
    <s v="KTM"/>
    <s v="NP"/>
    <s v="Nepal"/>
    <x v="1"/>
    <x v="3"/>
    <s v="06"/>
    <s v="D"/>
  </r>
  <r>
    <s v="KTU"/>
    <s v="IN"/>
    <s v="India"/>
    <x v="1"/>
    <x v="3"/>
    <s v="06"/>
    <s v="D"/>
  </r>
  <r>
    <s v="KTY"/>
    <s v="LK"/>
    <s v="Sri Lanka"/>
    <x v="1"/>
    <x v="3"/>
    <s v="06"/>
    <s v="D"/>
  </r>
  <r>
    <s v="KTZ"/>
    <s v="HK"/>
    <s v="Hong Kong"/>
    <x v="1"/>
    <x v="2"/>
    <s v="05"/>
    <s v="C"/>
  </r>
  <r>
    <s v="KUA"/>
    <s v="MY"/>
    <s v="Malaysia"/>
    <x v="1"/>
    <x v="1"/>
    <s v="08"/>
    <s v="E"/>
  </r>
  <r>
    <s v="KUB"/>
    <s v="BN"/>
    <s v="Brunei Darussalam"/>
    <x v="1"/>
    <x v="4"/>
    <s v="04"/>
    <s v="C"/>
  </r>
  <r>
    <s v="KUD"/>
    <s v="MY"/>
    <s v="Malaysia"/>
    <x v="1"/>
    <x v="1"/>
    <s v="08"/>
    <s v="E"/>
  </r>
  <r>
    <s v="KUH"/>
    <s v="JP"/>
    <s v="Japan"/>
    <x v="1"/>
    <x v="5"/>
    <s v="07"/>
    <s v="C"/>
  </r>
  <r>
    <s v="KUJ"/>
    <s v="JP"/>
    <s v="Japan"/>
    <x v="1"/>
    <x v="5"/>
    <s v="07"/>
    <s v="C"/>
  </r>
  <r>
    <s v="KUL"/>
    <s v="MY"/>
    <s v="Malaysia"/>
    <x v="1"/>
    <x v="1"/>
    <s v="08"/>
    <s v="E"/>
  </r>
  <r>
    <s v="KUM"/>
    <s v="JP"/>
    <s v="Japan"/>
    <x v="1"/>
    <x v="5"/>
    <s v="07"/>
    <s v="C"/>
  </r>
  <r>
    <s v="KUR"/>
    <s v="AF"/>
    <s v="Afghanistan"/>
    <x v="1"/>
    <x v="4"/>
    <s v="04"/>
    <s v="C"/>
  </r>
  <r>
    <s v="KUT"/>
    <s v="GE"/>
    <s v="Georgia"/>
    <x v="1"/>
    <x v="4"/>
    <s v="04"/>
    <s v="C"/>
  </r>
  <r>
    <s v="KUU"/>
    <s v="IN"/>
    <s v="India"/>
    <x v="1"/>
    <x v="3"/>
    <s v="06"/>
    <s v="D"/>
  </r>
  <r>
    <s v="KUV"/>
    <s v="KR"/>
    <s v="South Korea"/>
    <x v="1"/>
    <x v="5"/>
    <s v="07"/>
    <s v="C"/>
  </r>
  <r>
    <s v="KVD"/>
    <s v="AZ"/>
    <s v="Azerbaijan"/>
    <x v="1"/>
    <x v="4"/>
    <s v="04"/>
    <s v="C"/>
  </r>
  <r>
    <s v="KVN"/>
    <s v="CN"/>
    <s v="China"/>
    <x v="1"/>
    <x v="2"/>
    <s v="05"/>
    <s v="C"/>
  </r>
  <r>
    <s v="KWB"/>
    <s v="ID"/>
    <s v="Indonesia"/>
    <x v="1"/>
    <x v="1"/>
    <s v="08"/>
    <s v="E"/>
  </r>
  <r>
    <s v="KWE"/>
    <s v="CN"/>
    <s v="China"/>
    <x v="1"/>
    <x v="2"/>
    <s v="05"/>
    <s v="C"/>
  </r>
  <r>
    <s v="KWH"/>
    <s v="AF"/>
    <s v="Afghanistan"/>
    <x v="1"/>
    <x v="4"/>
    <s v="04"/>
    <s v="C"/>
  </r>
  <r>
    <s v="KWJ"/>
    <s v="KR"/>
    <s v="South Korea"/>
    <x v="1"/>
    <x v="5"/>
    <s v="07"/>
    <s v="C"/>
  </r>
  <r>
    <s v="KWL"/>
    <s v="CN"/>
    <s v="China"/>
    <x v="1"/>
    <x v="2"/>
    <s v="05"/>
    <s v="C"/>
  </r>
  <r>
    <s v="KYD"/>
    <s v="TW"/>
    <s v="Taiwan"/>
    <x v="1"/>
    <x v="5"/>
    <s v="07"/>
    <s v="C"/>
  </r>
  <r>
    <s v="KYP"/>
    <s v="MM"/>
    <s v="Myanmar"/>
    <x v="1"/>
    <x v="1"/>
    <s v="08"/>
    <s v="E"/>
  </r>
  <r>
    <s v="KYT"/>
    <s v="MM"/>
    <s v="Myanmar"/>
    <x v="1"/>
    <x v="1"/>
    <s v="08"/>
    <s v="E"/>
  </r>
  <r>
    <s v="KYY"/>
    <s v="CN"/>
    <s v="China"/>
    <x v="1"/>
    <x v="2"/>
    <s v="05"/>
    <s v="C"/>
  </r>
  <r>
    <s v="KZC"/>
    <s v="KH"/>
    <s v="Cambodia"/>
    <x v="1"/>
    <x v="1"/>
    <s v="08"/>
    <s v="E"/>
  </r>
  <r>
    <s v="KZD"/>
    <s v="KH"/>
    <s v="Cambodia"/>
    <x v="1"/>
    <x v="1"/>
    <s v="08"/>
    <s v="E"/>
  </r>
  <r>
    <s v="KZK"/>
    <s v="KH"/>
    <s v="Cambodia"/>
    <x v="1"/>
    <x v="1"/>
    <s v="08"/>
    <s v="E"/>
  </r>
  <r>
    <s v="KZO"/>
    <s v="KZ"/>
    <s v="Kazakhstan"/>
    <x v="1"/>
    <x v="4"/>
    <s v="04"/>
    <s v="C"/>
  </r>
  <r>
    <s v="KZZ"/>
    <s v="CN"/>
    <s v="China"/>
    <x v="1"/>
    <x v="2"/>
    <s v="05"/>
    <s v="C"/>
  </r>
  <r>
    <s v="LAC"/>
    <s v="MY"/>
    <s v="Malaysia"/>
    <x v="1"/>
    <x v="1"/>
    <s v="08"/>
    <s v="E"/>
  </r>
  <r>
    <s v="LAH"/>
    <s v="ID"/>
    <s v="Indonesia"/>
    <x v="1"/>
    <x v="1"/>
    <s v="08"/>
    <s v="E"/>
  </r>
  <r>
    <s v="LAO"/>
    <s v="PH"/>
    <s v="Philippines"/>
    <x v="1"/>
    <x v="1"/>
    <s v="08"/>
    <s v="E"/>
  </r>
  <r>
    <s v="LBD"/>
    <s v="TJ"/>
    <s v="Tajikistan"/>
    <x v="1"/>
    <x v="4"/>
    <s v="04"/>
    <s v="C"/>
  </r>
  <r>
    <s v="LBJ"/>
    <s v="ID"/>
    <s v="Indonesia"/>
    <x v="1"/>
    <x v="1"/>
    <s v="08"/>
    <s v="E"/>
  </r>
  <r>
    <s v="LBP"/>
    <s v="MY"/>
    <s v="Malaysia"/>
    <x v="1"/>
    <x v="1"/>
    <s v="08"/>
    <s v="E"/>
  </r>
  <r>
    <s v="LBU"/>
    <s v="MY"/>
    <s v="Malaysia"/>
    <x v="1"/>
    <x v="1"/>
    <s v="08"/>
    <s v="E"/>
  </r>
  <r>
    <s v="LBW"/>
    <s v="ID"/>
    <s v="Indonesia"/>
    <x v="1"/>
    <x v="1"/>
    <s v="08"/>
    <s v="E"/>
  </r>
  <r>
    <s v="LBX"/>
    <s v="PH"/>
    <s v="Philippines"/>
    <x v="1"/>
    <x v="1"/>
    <s v="08"/>
    <s v="E"/>
  </r>
  <r>
    <s v="LCX"/>
    <s v="CN"/>
    <s v="China"/>
    <x v="1"/>
    <x v="2"/>
    <s v="05"/>
    <s v="C"/>
  </r>
  <r>
    <s v="LDA"/>
    <s v="IN"/>
    <s v="India"/>
    <x v="1"/>
    <x v="3"/>
    <s v="06"/>
    <s v="D"/>
  </r>
  <r>
    <s v="LDN"/>
    <s v="NP"/>
    <s v="Nepal"/>
    <x v="1"/>
    <x v="3"/>
    <s v="06"/>
    <s v="D"/>
  </r>
  <r>
    <s v="LDS"/>
    <s v="CN"/>
    <s v="China"/>
    <x v="1"/>
    <x v="2"/>
    <s v="05"/>
    <s v="C"/>
  </r>
  <r>
    <s v="LDU"/>
    <s v="MY"/>
    <s v="Malaysia"/>
    <x v="1"/>
    <x v="1"/>
    <s v="08"/>
    <s v="E"/>
  </r>
  <r>
    <s v="LFA"/>
    <s v="CN"/>
    <s v="China"/>
    <x v="1"/>
    <x v="2"/>
    <s v="05"/>
    <s v="C"/>
  </r>
  <r>
    <s v="LFQ"/>
    <s v="CN"/>
    <s v="China"/>
    <x v="1"/>
    <x v="2"/>
    <s v="05"/>
    <s v="C"/>
  </r>
  <r>
    <s v="LGK"/>
    <s v="MY"/>
    <s v="Malaysia"/>
    <x v="1"/>
    <x v="1"/>
    <s v="08"/>
    <s v="E"/>
  </r>
  <r>
    <s v="LGL"/>
    <s v="MY"/>
    <s v="Malaysia"/>
    <x v="1"/>
    <x v="1"/>
    <s v="08"/>
    <s v="E"/>
  </r>
  <r>
    <s v="LGP"/>
    <s v="PH"/>
    <s v="Philippines"/>
    <x v="1"/>
    <x v="1"/>
    <s v="08"/>
    <s v="E"/>
  </r>
  <r>
    <s v="LHC"/>
    <s v="CN"/>
    <s v="China"/>
    <x v="1"/>
    <x v="2"/>
    <s v="05"/>
    <s v="C"/>
  </r>
  <r>
    <s v="LHE"/>
    <s v="PK"/>
    <s v="Pakistan"/>
    <x v="1"/>
    <x v="3"/>
    <s v="06"/>
    <s v="D"/>
  </r>
  <r>
    <s v="LHI"/>
    <s v="ID"/>
    <s v="Indonesia"/>
    <x v="1"/>
    <x v="1"/>
    <s v="08"/>
    <s v="E"/>
  </r>
  <r>
    <s v="LHK"/>
    <s v="CN"/>
    <s v="China"/>
    <x v="1"/>
    <x v="2"/>
    <s v="05"/>
    <s v="C"/>
  </r>
  <r>
    <s v="LHN"/>
    <s v="TW"/>
    <s v="Taiwan"/>
    <x v="1"/>
    <x v="5"/>
    <s v="07"/>
    <s v="C"/>
  </r>
  <r>
    <s v="LHW"/>
    <s v="CN"/>
    <s v="China"/>
    <x v="1"/>
    <x v="2"/>
    <s v="05"/>
    <s v="C"/>
  </r>
  <r>
    <s v="LIA"/>
    <s v="CN"/>
    <s v="China"/>
    <x v="1"/>
    <x v="2"/>
    <s v="05"/>
    <s v="C"/>
  </r>
  <r>
    <s v="LII"/>
    <s v="ID"/>
    <s v="Indonesia"/>
    <x v="1"/>
    <x v="1"/>
    <s v="08"/>
    <s v="E"/>
  </r>
  <r>
    <s v="LIW"/>
    <s v="MM"/>
    <s v="Myanmar"/>
    <x v="1"/>
    <x v="1"/>
    <s v="08"/>
    <s v="E"/>
  </r>
  <r>
    <s v="LJG"/>
    <s v="CN"/>
    <s v="China"/>
    <x v="1"/>
    <x v="2"/>
    <s v="05"/>
    <s v="C"/>
  </r>
  <r>
    <s v="LKA"/>
    <s v="ID"/>
    <s v="Indonesia"/>
    <x v="1"/>
    <x v="1"/>
    <s v="08"/>
    <s v="E"/>
  </r>
  <r>
    <s v="LKH"/>
    <s v="MY"/>
    <s v="Malaysia"/>
    <x v="1"/>
    <x v="1"/>
    <s v="08"/>
    <s v="E"/>
  </r>
  <r>
    <s v="LKO"/>
    <s v="IN"/>
    <s v="India"/>
    <x v="1"/>
    <x v="3"/>
    <s v="06"/>
    <s v="D"/>
  </r>
  <r>
    <s v="LLB"/>
    <s v="CN"/>
    <s v="China"/>
    <x v="1"/>
    <x v="2"/>
    <s v="05"/>
    <s v="C"/>
  </r>
  <r>
    <s v="LLC"/>
    <s v="PH"/>
    <s v="Philippines"/>
    <x v="1"/>
    <x v="1"/>
    <s v="08"/>
    <s v="E"/>
  </r>
  <r>
    <s v="LLD"/>
    <s v="CN"/>
    <s v="China"/>
    <x v="1"/>
    <x v="2"/>
    <s v="05"/>
    <s v="C"/>
  </r>
  <r>
    <s v="LLF"/>
    <s v="CN"/>
    <s v="China"/>
    <x v="1"/>
    <x v="2"/>
    <s v="05"/>
    <s v="C"/>
  </r>
  <r>
    <s v="LLJ"/>
    <s v="ID"/>
    <s v="Indonesia"/>
    <x v="1"/>
    <x v="1"/>
    <s v="08"/>
    <s v="E"/>
  </r>
  <r>
    <s v="LLK"/>
    <s v="AZ"/>
    <s v="Azerbaijan"/>
    <x v="1"/>
    <x v="4"/>
    <s v="04"/>
    <s v="C"/>
  </r>
  <r>
    <s v="LLM"/>
    <s v="MY"/>
    <s v="Malaysia"/>
    <x v="1"/>
    <x v="1"/>
    <s v="08"/>
    <s v="E"/>
  </r>
  <r>
    <s v="LLN"/>
    <s v="ID"/>
    <s v="Indonesia"/>
    <x v="1"/>
    <x v="1"/>
    <s v="08"/>
    <s v="E"/>
  </r>
  <r>
    <s v="LLO"/>
    <s v="ID"/>
    <s v="Indonesia"/>
    <x v="1"/>
    <x v="1"/>
    <s v="08"/>
    <s v="E"/>
  </r>
  <r>
    <s v="LLQ"/>
    <s v="CN"/>
    <s v="China"/>
    <x v="1"/>
    <x v="2"/>
    <s v="05"/>
    <s v="C"/>
  </r>
  <r>
    <s v="LLV"/>
    <s v="CN"/>
    <s v="China"/>
    <x v="1"/>
    <x v="2"/>
    <s v="05"/>
    <s v="C"/>
  </r>
  <r>
    <s v="LMJ"/>
    <s v="JP"/>
    <s v="Japan"/>
    <x v="1"/>
    <x v="5"/>
    <s v="07"/>
    <s v="C"/>
  </r>
  <r>
    <s v="LMN"/>
    <s v="MY"/>
    <s v="Malaysia"/>
    <x v="1"/>
    <x v="1"/>
    <s v="08"/>
    <s v="E"/>
  </r>
  <r>
    <s v="LMU"/>
    <s v="ID"/>
    <s v="Indonesia"/>
    <x v="1"/>
    <x v="1"/>
    <s v="08"/>
    <s v="E"/>
  </r>
  <r>
    <s v="LNJ"/>
    <s v="CN"/>
    <s v="China"/>
    <x v="1"/>
    <x v="2"/>
    <s v="05"/>
    <s v="C"/>
  </r>
  <r>
    <s v="LNL"/>
    <s v="CN"/>
    <s v="China"/>
    <x v="1"/>
    <x v="2"/>
    <s v="05"/>
    <s v="C"/>
  </r>
  <r>
    <s v="LNU"/>
    <s v="ID"/>
    <s v="Indonesia"/>
    <x v="1"/>
    <x v="1"/>
    <s v="08"/>
    <s v="E"/>
  </r>
  <r>
    <s v="LOE"/>
    <s v="TH"/>
    <s v="Thailand"/>
    <x v="1"/>
    <x v="1"/>
    <s v="08"/>
    <s v="E"/>
  </r>
  <r>
    <s v="LOP"/>
    <s v="ID"/>
    <s v="Indonesia"/>
    <x v="1"/>
    <x v="1"/>
    <s v="08"/>
    <s v="E"/>
  </r>
  <r>
    <s v="LPF"/>
    <s v="CN"/>
    <s v="China"/>
    <x v="1"/>
    <x v="2"/>
    <s v="05"/>
    <s v="C"/>
  </r>
  <r>
    <s v="LPQ"/>
    <s v="LA"/>
    <s v="Laos"/>
    <x v="1"/>
    <x v="1"/>
    <s v="08"/>
    <s v="E"/>
  </r>
  <r>
    <s v="LPT"/>
    <s v="TH"/>
    <s v="Thailand"/>
    <x v="1"/>
    <x v="1"/>
    <s v="08"/>
    <s v="E"/>
  </r>
  <r>
    <s v="LPU"/>
    <s v="ID"/>
    <s v="Indonesia"/>
    <x v="1"/>
    <x v="1"/>
    <s v="08"/>
    <s v="E"/>
  </r>
  <r>
    <s v="LQN"/>
    <s v="AF"/>
    <s v="Afghanistan"/>
    <x v="1"/>
    <x v="4"/>
    <s v="04"/>
    <s v="C"/>
  </r>
  <r>
    <s v="LQP"/>
    <s v="CN"/>
    <s v="China"/>
    <x v="1"/>
    <x v="2"/>
    <s v="05"/>
    <s v="C"/>
  </r>
  <r>
    <s v="LQQ"/>
    <s v="CN"/>
    <s v="China"/>
    <x v="1"/>
    <x v="2"/>
    <s v="05"/>
    <s v="C"/>
  </r>
  <r>
    <s v="LQS"/>
    <s v="CN"/>
    <s v="China"/>
    <x v="1"/>
    <x v="2"/>
    <s v="05"/>
    <s v="C"/>
  </r>
  <r>
    <s v="LRG"/>
    <s v="PK"/>
    <s v="Pakistan"/>
    <x v="1"/>
    <x v="3"/>
    <s v="06"/>
    <s v="D"/>
  </r>
  <r>
    <s v="LSH"/>
    <s v="MM"/>
    <s v="Myanmar"/>
    <x v="1"/>
    <x v="1"/>
    <s v="08"/>
    <s v="E"/>
  </r>
  <r>
    <s v="LSM"/>
    <s v="MY"/>
    <s v="Malaysia"/>
    <x v="1"/>
    <x v="1"/>
    <s v="08"/>
    <s v="E"/>
  </r>
  <r>
    <s v="LSU"/>
    <s v="MY"/>
    <s v="Malaysia"/>
    <x v="1"/>
    <x v="1"/>
    <s v="08"/>
    <s v="E"/>
  </r>
  <r>
    <s v="LSW"/>
    <s v="ID"/>
    <s v="Indonesia"/>
    <x v="1"/>
    <x v="1"/>
    <s v="08"/>
    <s v="E"/>
  </r>
  <r>
    <s v="LSX"/>
    <s v="ID"/>
    <s v="Indonesia"/>
    <x v="1"/>
    <x v="1"/>
    <s v="08"/>
    <s v="E"/>
  </r>
  <r>
    <s v="LTG"/>
    <s v="NP"/>
    <s v="Nepal"/>
    <x v="1"/>
    <x v="3"/>
    <s v="06"/>
    <s v="D"/>
  </r>
  <r>
    <s v="LTI"/>
    <s v="MN"/>
    <s v="Mongolia"/>
    <x v="1"/>
    <x v="4"/>
    <s v="04"/>
    <s v="C"/>
  </r>
  <r>
    <s v="LTU"/>
    <s v="IN"/>
    <s v="India"/>
    <x v="1"/>
    <x v="3"/>
    <s v="06"/>
    <s v="D"/>
  </r>
  <r>
    <s v="LUA"/>
    <s v="NP"/>
    <s v="Nepal"/>
    <x v="1"/>
    <x v="3"/>
    <s v="06"/>
    <s v="D"/>
  </r>
  <r>
    <s v="LUH"/>
    <s v="IN"/>
    <s v="India"/>
    <x v="1"/>
    <x v="3"/>
    <s v="06"/>
    <s v="D"/>
  </r>
  <r>
    <s v="LUM"/>
    <s v="CN"/>
    <s v="China"/>
    <x v="1"/>
    <x v="2"/>
    <s v="05"/>
    <s v="C"/>
  </r>
  <r>
    <s v="LUV"/>
    <s v="ID"/>
    <s v="Indonesia"/>
    <x v="1"/>
    <x v="1"/>
    <s v="08"/>
    <s v="E"/>
  </r>
  <r>
    <s v="LUW"/>
    <s v="ID"/>
    <s v="Indonesia"/>
    <x v="1"/>
    <x v="1"/>
    <s v="08"/>
    <s v="E"/>
  </r>
  <r>
    <s v="LWA"/>
    <s v="PH"/>
    <s v="Philippines"/>
    <x v="1"/>
    <x v="1"/>
    <s v="08"/>
    <s v="E"/>
  </r>
  <r>
    <s v="LWE"/>
    <s v="ID"/>
    <s v="Indonesia"/>
    <x v="1"/>
    <x v="1"/>
    <s v="08"/>
    <s v="E"/>
  </r>
  <r>
    <s v="LWN"/>
    <s v="AM"/>
    <s v="Armenia"/>
    <x v="1"/>
    <x v="4"/>
    <s v="04"/>
    <s v="C"/>
  </r>
  <r>
    <s v="LWY"/>
    <s v="MY"/>
    <s v="Malaysia"/>
    <x v="1"/>
    <x v="1"/>
    <s v="08"/>
    <s v="E"/>
  </r>
  <r>
    <s v="LXA"/>
    <s v="CN"/>
    <s v="China"/>
    <x v="1"/>
    <x v="2"/>
    <s v="05"/>
    <s v="C"/>
  </r>
  <r>
    <s v="LXG"/>
    <s v="LA"/>
    <s v="Laos"/>
    <x v="1"/>
    <x v="1"/>
    <s v="08"/>
    <s v="E"/>
  </r>
  <r>
    <s v="LXI"/>
    <s v="CN"/>
    <s v="China"/>
    <x v="1"/>
    <x v="2"/>
    <s v="05"/>
    <s v="C"/>
  </r>
  <r>
    <s v="LYA"/>
    <s v="CN"/>
    <s v="China"/>
    <x v="1"/>
    <x v="2"/>
    <s v="05"/>
    <s v="C"/>
  </r>
  <r>
    <s v="LYG"/>
    <s v="CN"/>
    <s v="China"/>
    <x v="1"/>
    <x v="2"/>
    <s v="05"/>
    <s v="C"/>
  </r>
  <r>
    <s v="LYI"/>
    <s v="CN"/>
    <s v="China"/>
    <x v="1"/>
    <x v="2"/>
    <s v="05"/>
    <s v="C"/>
  </r>
  <r>
    <s v="LYK"/>
    <s v="ID"/>
    <s v="Indonesia"/>
    <x v="1"/>
    <x v="1"/>
    <s v="08"/>
    <s v="E"/>
  </r>
  <r>
    <s v="LYP"/>
    <s v="PK"/>
    <s v="Pakistan"/>
    <x v="1"/>
    <x v="3"/>
    <s v="06"/>
    <s v="D"/>
  </r>
  <r>
    <s v="LZD"/>
    <s v="CN"/>
    <s v="China"/>
    <x v="1"/>
    <x v="2"/>
    <s v="05"/>
    <s v="C"/>
  </r>
  <r>
    <s v="LZH"/>
    <s v="CN"/>
    <s v="China"/>
    <x v="1"/>
    <x v="2"/>
    <s v="05"/>
    <s v="C"/>
  </r>
  <r>
    <s v="LZN"/>
    <s v="TW"/>
    <s v="Taiwan"/>
    <x v="1"/>
    <x v="5"/>
    <s v="07"/>
    <s v="C"/>
  </r>
  <r>
    <s v="LZO"/>
    <s v="CN"/>
    <s v="China"/>
    <x v="1"/>
    <x v="2"/>
    <s v="05"/>
    <s v="C"/>
  </r>
  <r>
    <s v="LZX"/>
    <s v="CN"/>
    <s v="China"/>
    <x v="1"/>
    <x v="2"/>
    <s v="05"/>
    <s v="C"/>
  </r>
  <r>
    <s v="LZY"/>
    <s v="CN"/>
    <s v="China"/>
    <x v="1"/>
    <x v="2"/>
    <s v="05"/>
    <s v="C"/>
  </r>
  <r>
    <s v="MAA"/>
    <s v="IN"/>
    <s v="India"/>
    <x v="1"/>
    <x v="3"/>
    <s v="06"/>
    <s v="D"/>
  </r>
  <r>
    <s v="MAL"/>
    <s v="ID"/>
    <s v="Indonesia"/>
    <x v="1"/>
    <x v="1"/>
    <s v="08"/>
    <s v="E"/>
  </r>
  <r>
    <s v="MAQ"/>
    <s v="TH"/>
    <s v="Thailand"/>
    <x v="1"/>
    <x v="1"/>
    <s v="08"/>
    <s v="E"/>
  </r>
  <r>
    <s v="MBE"/>
    <s v="JP"/>
    <s v="Japan"/>
    <x v="1"/>
    <x v="5"/>
    <s v="07"/>
    <s v="C"/>
  </r>
  <r>
    <s v="MBO"/>
    <s v="PH"/>
    <s v="Philippines"/>
    <x v="1"/>
    <x v="1"/>
    <s v="08"/>
    <s v="E"/>
  </r>
  <r>
    <s v="MBT"/>
    <s v="PH"/>
    <s v="Philippines"/>
    <x v="1"/>
    <x v="1"/>
    <s v="08"/>
    <s v="E"/>
  </r>
  <r>
    <s v="MCR"/>
    <s v="SG"/>
    <s v="Singapore"/>
    <x v="1"/>
    <x v="1"/>
    <s v="08"/>
    <s v="E"/>
  </r>
  <r>
    <s v="MDC"/>
    <s v="ID"/>
    <s v="Indonesia"/>
    <x v="1"/>
    <x v="1"/>
    <s v="08"/>
    <s v="E"/>
  </r>
  <r>
    <s v="MDG"/>
    <s v="CN"/>
    <s v="China"/>
    <x v="1"/>
    <x v="2"/>
    <s v="05"/>
    <s v="C"/>
  </r>
  <r>
    <s v="MDL"/>
    <s v="MM"/>
    <s v="Myanmar"/>
    <x v="1"/>
    <x v="1"/>
    <s v="08"/>
    <s v="E"/>
  </r>
  <r>
    <s v="MDP"/>
    <s v="ID"/>
    <s v="Indonesia"/>
    <x v="1"/>
    <x v="1"/>
    <s v="08"/>
    <s v="E"/>
  </r>
  <r>
    <s v="MEP"/>
    <s v="MY"/>
    <s v="Malaysia"/>
    <x v="1"/>
    <x v="1"/>
    <s v="08"/>
    <s v="E"/>
  </r>
  <r>
    <s v="MEQ"/>
    <s v="ID"/>
    <s v="Indonesia"/>
    <x v="1"/>
    <x v="1"/>
    <s v="08"/>
    <s v="E"/>
  </r>
  <r>
    <s v="MES"/>
    <s v="ID"/>
    <s v="Indonesia"/>
    <x v="1"/>
    <x v="1"/>
    <s v="08"/>
    <s v="E"/>
  </r>
  <r>
    <s v="MEY"/>
    <s v="NP"/>
    <s v="Nepal"/>
    <x v="1"/>
    <x v="3"/>
    <s v="06"/>
    <s v="D"/>
  </r>
  <r>
    <s v="MFG"/>
    <s v="PK"/>
    <s v="Pakistan"/>
    <x v="1"/>
    <x v="3"/>
    <s v="06"/>
    <s v="D"/>
  </r>
  <r>
    <s v="MFK"/>
    <s v="TW"/>
    <s v="Taiwan"/>
    <x v="1"/>
    <x v="5"/>
    <s v="07"/>
    <s v="C"/>
  </r>
  <r>
    <s v="MFM"/>
    <s v="MO"/>
    <s v="Macau"/>
    <x v="1"/>
    <x v="2"/>
    <s v="05"/>
    <s v="C"/>
  </r>
  <r>
    <s v="MGK"/>
    <s v="MM"/>
    <s v="Myanmar"/>
    <x v="1"/>
    <x v="1"/>
    <s v="08"/>
    <s v="E"/>
  </r>
  <r>
    <s v="MGU"/>
    <s v="MM"/>
    <s v="Myanmar"/>
    <x v="1"/>
    <x v="1"/>
    <s v="08"/>
    <s v="E"/>
  </r>
  <r>
    <s v="MGZ"/>
    <s v="MM"/>
    <s v="Myanmar"/>
    <x v="1"/>
    <x v="1"/>
    <s v="08"/>
    <s v="E"/>
  </r>
  <r>
    <s v="MIG"/>
    <s v="CN"/>
    <s v="China"/>
    <x v="1"/>
    <x v="2"/>
    <s v="05"/>
    <s v="C"/>
  </r>
  <r>
    <s v="MJD"/>
    <s v="PK"/>
    <s v="Pakistan"/>
    <x v="1"/>
    <x v="3"/>
    <s v="06"/>
    <s v="D"/>
  </r>
  <r>
    <s v="MJU"/>
    <s v="ID"/>
    <s v="Indonesia"/>
    <x v="1"/>
    <x v="1"/>
    <s v="08"/>
    <s v="E"/>
  </r>
  <r>
    <s v="MJY"/>
    <s v="ID"/>
    <s v="Indonesia"/>
    <x v="1"/>
    <x v="1"/>
    <s v="08"/>
    <s v="E"/>
  </r>
  <r>
    <s v="MKM"/>
    <s v="MY"/>
    <s v="Malaysia"/>
    <x v="1"/>
    <x v="1"/>
    <s v="08"/>
    <s v="E"/>
  </r>
  <r>
    <s v="MKQ"/>
    <s v="ID"/>
    <s v="Indonesia"/>
    <x v="1"/>
    <x v="1"/>
    <s v="08"/>
    <s v="E"/>
  </r>
  <r>
    <s v="MKW"/>
    <s v="ID"/>
    <s v="Indonesia"/>
    <x v="1"/>
    <x v="1"/>
    <s v="08"/>
    <s v="E"/>
  </r>
  <r>
    <s v="MKZ"/>
    <s v="MY"/>
    <s v="Malaysia"/>
    <x v="1"/>
    <x v="1"/>
    <s v="08"/>
    <s v="E"/>
  </r>
  <r>
    <s v="MLE"/>
    <s v="MV"/>
    <s v="Maldives"/>
    <x v="1"/>
    <x v="3"/>
    <s v="06"/>
    <s v="D"/>
  </r>
  <r>
    <s v="MLG"/>
    <s v="ID"/>
    <s v="Indonesia"/>
    <x v="1"/>
    <x v="1"/>
    <s v="08"/>
    <s v="E"/>
  </r>
  <r>
    <s v="MLP"/>
    <s v="PH"/>
    <s v="Philippines"/>
    <x v="1"/>
    <x v="1"/>
    <s v="08"/>
    <s v="E"/>
  </r>
  <r>
    <s v="MMB"/>
    <s v="JP"/>
    <s v="Japan"/>
    <x v="1"/>
    <x v="5"/>
    <s v="07"/>
    <s v="C"/>
  </r>
  <r>
    <s v="MMD"/>
    <s v="JP"/>
    <s v="Japan"/>
    <x v="1"/>
    <x v="5"/>
    <s v="07"/>
    <s v="C"/>
  </r>
  <r>
    <s v="MMJ"/>
    <s v="JP"/>
    <s v="Japan"/>
    <x v="1"/>
    <x v="5"/>
    <s v="07"/>
    <s v="C"/>
  </r>
  <r>
    <s v="MMY"/>
    <s v="JP"/>
    <s v="Japan"/>
    <x v="1"/>
    <x v="5"/>
    <s v="07"/>
    <s v="C"/>
  </r>
  <r>
    <s v="MMZ"/>
    <s v="AF"/>
    <s v="Afghanistan"/>
    <x v="1"/>
    <x v="4"/>
    <s v="04"/>
    <s v="C"/>
  </r>
  <r>
    <s v="MNA"/>
    <s v="ID"/>
    <s v="Indonesia"/>
    <x v="1"/>
    <x v="1"/>
    <s v="08"/>
    <s v="E"/>
  </r>
  <r>
    <s v="MNL"/>
    <s v="PH"/>
    <s v="Philippines"/>
    <x v="1"/>
    <x v="1"/>
    <s v="08"/>
    <s v="E"/>
  </r>
  <r>
    <s v="MNU"/>
    <s v="MM"/>
    <s v="Myanmar"/>
    <x v="1"/>
    <x v="1"/>
    <s v="08"/>
    <s v="E"/>
  </r>
  <r>
    <s v="MOE"/>
    <s v="MM"/>
    <s v="Myanmar"/>
    <x v="1"/>
    <x v="1"/>
    <s v="08"/>
    <s v="E"/>
  </r>
  <r>
    <s v="MOF"/>
    <s v="ID"/>
    <s v="Indonesia"/>
    <x v="1"/>
    <x v="1"/>
    <s v="08"/>
    <s v="E"/>
  </r>
  <r>
    <s v="MOG"/>
    <s v="MM"/>
    <s v="Myanmar"/>
    <x v="1"/>
    <x v="1"/>
    <s v="08"/>
    <s v="E"/>
  </r>
  <r>
    <s v="MOH"/>
    <s v="ID"/>
    <s v="Indonesia"/>
    <x v="1"/>
    <x v="1"/>
    <s v="08"/>
    <s v="E"/>
  </r>
  <r>
    <s v="MPC"/>
    <s v="ID"/>
    <s v="Indonesia"/>
    <x v="1"/>
    <x v="1"/>
    <s v="08"/>
    <s v="E"/>
  </r>
  <r>
    <s v="MPD"/>
    <s v="PK"/>
    <s v="Pakistan"/>
    <x v="1"/>
    <x v="3"/>
    <s v="06"/>
    <s v="D"/>
  </r>
  <r>
    <s v="MPH"/>
    <s v="PH"/>
    <s v="Philippines"/>
    <x v="1"/>
    <x v="1"/>
    <s v="08"/>
    <s v="E"/>
  </r>
  <r>
    <s v="MPK"/>
    <s v="KR"/>
    <s v="South Korea"/>
    <x v="1"/>
    <x v="5"/>
    <s v="07"/>
    <s v="C"/>
  </r>
  <r>
    <s v="MRQ"/>
    <s v="PH"/>
    <s v="Philippines"/>
    <x v="1"/>
    <x v="1"/>
    <s v="08"/>
    <s v="E"/>
  </r>
  <r>
    <s v="MSI"/>
    <s v="ID"/>
    <s v="Indonesia"/>
    <x v="1"/>
    <x v="1"/>
    <s v="08"/>
    <s v="E"/>
  </r>
  <r>
    <s v="MSJ"/>
    <s v="JP"/>
    <s v="Japan"/>
    <x v="1"/>
    <x v="5"/>
    <s v="07"/>
    <s v="C"/>
  </r>
  <r>
    <s v="MUF"/>
    <s v="ID"/>
    <s v="Indonesia"/>
    <x v="1"/>
    <x v="1"/>
    <s v="08"/>
    <s v="E"/>
  </r>
  <r>
    <s v="MUR"/>
    <s v="MY"/>
    <s v="Malaysia"/>
    <x v="1"/>
    <x v="1"/>
    <s v="08"/>
    <s v="E"/>
  </r>
  <r>
    <s v="MUS"/>
    <s v="JP"/>
    <s v="Japan"/>
    <x v="1"/>
    <x v="5"/>
    <s v="07"/>
    <s v="C"/>
  </r>
  <r>
    <s v="MUX"/>
    <s v="PK"/>
    <s v="Pakistan"/>
    <x v="1"/>
    <x v="3"/>
    <s v="06"/>
    <s v="D"/>
  </r>
  <r>
    <s v="MWD"/>
    <s v="PK"/>
    <s v="Pakistan"/>
    <x v="1"/>
    <x v="3"/>
    <s v="06"/>
    <s v="D"/>
  </r>
  <r>
    <s v="MWK"/>
    <s v="ID"/>
    <s v="Indonesia"/>
    <x v="1"/>
    <x v="1"/>
    <s v="08"/>
    <s v="E"/>
  </r>
  <r>
    <s v="MWP"/>
    <s v="NP"/>
    <s v="Nepal"/>
    <x v="1"/>
    <x v="3"/>
    <s v="06"/>
    <s v="D"/>
  </r>
  <r>
    <s v="MWQ"/>
    <s v="MM"/>
    <s v="Myanmar"/>
    <x v="1"/>
    <x v="1"/>
    <s v="08"/>
    <s v="E"/>
  </r>
  <r>
    <s v="MWV"/>
    <s v="KH"/>
    <s v="Cambodia"/>
    <x v="1"/>
    <x v="1"/>
    <s v="08"/>
    <s v="E"/>
  </r>
  <r>
    <s v="MWX"/>
    <s v="KR"/>
    <s v="South Korea"/>
    <x v="1"/>
    <x v="5"/>
    <s v="07"/>
    <s v="C"/>
  </r>
  <r>
    <s v="MXB"/>
    <s v="ID"/>
    <s v="Indonesia"/>
    <x v="1"/>
    <x v="1"/>
    <s v="08"/>
    <s v="E"/>
  </r>
  <r>
    <s v="MXI"/>
    <s v="PH"/>
    <s v="Philippines"/>
    <x v="1"/>
    <x v="1"/>
    <s v="08"/>
    <s v="E"/>
  </r>
  <r>
    <s v="MXV"/>
    <s v="MN"/>
    <s v="Mongolia"/>
    <x v="1"/>
    <x v="4"/>
    <s v="04"/>
    <s v="C"/>
  </r>
  <r>
    <s v="MXW"/>
    <s v="MN"/>
    <s v="Mongolia"/>
    <x v="1"/>
    <x v="4"/>
    <s v="04"/>
    <s v="C"/>
  </r>
  <r>
    <s v="MXZ"/>
    <s v="CN"/>
    <s v="China"/>
    <x v="1"/>
    <x v="2"/>
    <s v="05"/>
    <s v="C"/>
  </r>
  <r>
    <s v="MYE"/>
    <s v="JP"/>
    <s v="Japan"/>
    <x v="1"/>
    <x v="5"/>
    <s v="07"/>
    <s v="C"/>
  </r>
  <r>
    <s v="MYJ"/>
    <s v="JP"/>
    <s v="Japan"/>
    <x v="1"/>
    <x v="5"/>
    <s v="07"/>
    <s v="C"/>
  </r>
  <r>
    <s v="MYP"/>
    <s v="TM"/>
    <s v="Turkmenistan"/>
    <x v="1"/>
    <x v="4"/>
    <s v="04"/>
    <s v="C"/>
  </r>
  <r>
    <s v="MYQ"/>
    <s v="IN"/>
    <s v="India"/>
    <x v="1"/>
    <x v="3"/>
    <s v="06"/>
    <s v="D"/>
  </r>
  <r>
    <s v="MYT"/>
    <s v="MM"/>
    <s v="Myanmar"/>
    <x v="1"/>
    <x v="1"/>
    <s v="08"/>
    <s v="E"/>
  </r>
  <r>
    <s v="MYY"/>
    <s v="MY"/>
    <s v="Malaysia"/>
    <x v="1"/>
    <x v="1"/>
    <s v="08"/>
    <s v="E"/>
  </r>
  <r>
    <s v="MZG"/>
    <s v="TW"/>
    <s v="Taiwan"/>
    <x v="1"/>
    <x v="5"/>
    <s v="07"/>
    <s v="C"/>
  </r>
  <r>
    <s v="MZR"/>
    <s v="AF"/>
    <s v="Afghanistan"/>
    <x v="1"/>
    <x v="4"/>
    <s v="04"/>
    <s v="C"/>
  </r>
  <r>
    <s v="MZS"/>
    <s v="MY"/>
    <s v="Malaysia"/>
    <x v="1"/>
    <x v="1"/>
    <s v="08"/>
    <s v="E"/>
  </r>
  <r>
    <s v="MZU"/>
    <s v="IN"/>
    <s v="India"/>
    <x v="1"/>
    <x v="3"/>
    <s v="06"/>
    <s v="D"/>
  </r>
  <r>
    <s v="MZV"/>
    <s v="MY"/>
    <s v="Malaysia"/>
    <x v="1"/>
    <x v="1"/>
    <s v="08"/>
    <s v="E"/>
  </r>
  <r>
    <s v="NAF"/>
    <s v="ID"/>
    <s v="Indonesia"/>
    <x v="1"/>
    <x v="1"/>
    <s v="08"/>
    <s v="E"/>
  </r>
  <r>
    <s v="NAG"/>
    <s v="IN"/>
    <s v="India"/>
    <x v="1"/>
    <x v="3"/>
    <s v="06"/>
    <s v="D"/>
  </r>
  <r>
    <s v="NAH"/>
    <s v="ID"/>
    <s v="Indonesia"/>
    <x v="1"/>
    <x v="1"/>
    <s v="08"/>
    <s v="E"/>
  </r>
  <r>
    <s v="NAJ"/>
    <s v="AZ"/>
    <s v="Azerbaijan"/>
    <x v="1"/>
    <x v="4"/>
    <s v="04"/>
    <s v="C"/>
  </r>
  <r>
    <s v="NAK"/>
    <s v="TH"/>
    <s v="Thailand"/>
    <x v="1"/>
    <x v="1"/>
    <s v="08"/>
    <s v="E"/>
  </r>
  <r>
    <s v="NAM"/>
    <s v="ID"/>
    <s v="Indonesia"/>
    <x v="1"/>
    <x v="1"/>
    <s v="08"/>
    <s v="E"/>
  </r>
  <r>
    <s v="NAO"/>
    <s v="CN"/>
    <s v="China"/>
    <x v="1"/>
    <x v="2"/>
    <s v="05"/>
    <s v="C"/>
  </r>
  <r>
    <s v="NAW"/>
    <s v="TH"/>
    <s v="Thailand"/>
    <x v="1"/>
    <x v="1"/>
    <s v="08"/>
    <s v="E"/>
  </r>
  <r>
    <s v="NAY"/>
    <s v="CN"/>
    <s v="China"/>
    <x v="1"/>
    <x v="2"/>
    <s v="05"/>
    <s v="C"/>
  </r>
  <r>
    <s v="NBK"/>
    <s v="TH"/>
    <s v="Thailand"/>
    <x v="1"/>
    <x v="1"/>
    <s v="08"/>
    <s v="E"/>
  </r>
  <r>
    <s v="NBS"/>
    <s v="CN"/>
    <s v="China"/>
    <x v="1"/>
    <x v="2"/>
    <s v="05"/>
    <s v="C"/>
  </r>
  <r>
    <s v="NBX"/>
    <s v="ID"/>
    <s v="Indonesia"/>
    <x v="1"/>
    <x v="1"/>
    <s v="08"/>
    <s v="E"/>
  </r>
  <r>
    <s v="NCP"/>
    <s v="PH"/>
    <s v="Philippines"/>
    <x v="1"/>
    <x v="1"/>
    <s v="08"/>
    <s v="E"/>
  </r>
  <r>
    <s v="NCU"/>
    <s v="UZ"/>
    <s v="Uzbekistan"/>
    <x v="1"/>
    <x v="4"/>
    <s v="04"/>
    <s v="C"/>
  </r>
  <r>
    <s v="NDA"/>
    <s v="ID"/>
    <s v="Indonesia"/>
    <x v="1"/>
    <x v="1"/>
    <s v="08"/>
    <s v="E"/>
  </r>
  <r>
    <s v="NDC"/>
    <s v="IN"/>
    <s v="India"/>
    <x v="1"/>
    <x v="3"/>
    <s v="06"/>
    <s v="D"/>
  </r>
  <r>
    <s v="NDG"/>
    <s v="CN"/>
    <s v="China"/>
    <x v="1"/>
    <x v="2"/>
    <s v="05"/>
    <s v="C"/>
  </r>
  <r>
    <s v="NDH"/>
    <s v="CN"/>
    <s v="China"/>
    <x v="1"/>
    <x v="2"/>
    <s v="05"/>
    <s v="C"/>
  </r>
  <r>
    <s v="NEU"/>
    <s v="LA"/>
    <s v="Laos"/>
    <x v="1"/>
    <x v="1"/>
    <s v="08"/>
    <s v="E"/>
  </r>
  <r>
    <s v="NFF"/>
    <s v="CN"/>
    <s v="China"/>
    <x v="1"/>
    <x v="2"/>
    <s v="05"/>
    <s v="C"/>
  </r>
  <r>
    <s v="NGB"/>
    <s v="CN"/>
    <s v="China"/>
    <x v="1"/>
    <x v="2"/>
    <s v="05"/>
    <s v="C"/>
  </r>
  <r>
    <s v="NGO"/>
    <s v="JP"/>
    <s v="Japan"/>
    <x v="1"/>
    <x v="5"/>
    <s v="07"/>
    <s v="C"/>
  </r>
  <r>
    <s v="NGQ"/>
    <s v="CN"/>
    <s v="China"/>
    <x v="1"/>
    <x v="2"/>
    <s v="05"/>
    <s v="C"/>
  </r>
  <r>
    <s v="NGS"/>
    <s v="JP"/>
    <s v="Japan"/>
    <x v="1"/>
    <x v="5"/>
    <s v="07"/>
    <s v="C"/>
  </r>
  <r>
    <s v="NGX"/>
    <s v="NP"/>
    <s v="Nepal"/>
    <x v="1"/>
    <x v="3"/>
    <s v="06"/>
    <s v="D"/>
  </r>
  <r>
    <s v="NGY"/>
    <s v="JP"/>
    <s v="Japan"/>
    <x v="1"/>
    <x v="5"/>
    <s v="07"/>
    <s v="C"/>
  </r>
  <r>
    <s v="NHA"/>
    <s v="VN"/>
    <s v="Vietnam"/>
    <x v="1"/>
    <x v="1"/>
    <s v="08"/>
    <s v="E"/>
  </r>
  <r>
    <s v="NHG"/>
    <s v="CN"/>
    <s v="China"/>
    <x v="1"/>
    <x v="2"/>
    <s v="05"/>
    <s v="C"/>
  </r>
  <r>
    <s v="NHS"/>
    <s v="PK"/>
    <s v="Pakistan"/>
    <x v="1"/>
    <x v="3"/>
    <s v="06"/>
    <s v="D"/>
  </r>
  <r>
    <s v="NJA"/>
    <s v="JP"/>
    <s v="Japan"/>
    <x v="1"/>
    <x v="5"/>
    <s v="07"/>
    <s v="C"/>
  </r>
  <r>
    <s v="NJB"/>
    <s v="CN"/>
    <s v="China"/>
    <x v="1"/>
    <x v="2"/>
    <s v="05"/>
    <s v="C"/>
  </r>
  <r>
    <s v="NJJ"/>
    <s v="CN"/>
    <s v="China"/>
    <x v="1"/>
    <x v="2"/>
    <s v="05"/>
    <s v="C"/>
  </r>
  <r>
    <s v="NKD"/>
    <s v="ID"/>
    <s v="Indonesia"/>
    <x v="1"/>
    <x v="1"/>
    <s v="08"/>
    <s v="E"/>
  </r>
  <r>
    <s v="NKG"/>
    <s v="CN"/>
    <s v="China"/>
    <x v="1"/>
    <x v="2"/>
    <s v="05"/>
    <s v="C"/>
  </r>
  <r>
    <s v="NKJ"/>
    <s v="CN"/>
    <s v="China"/>
    <x v="1"/>
    <x v="2"/>
    <s v="05"/>
    <s v="C"/>
  </r>
  <r>
    <s v="NKM"/>
    <s v="JP"/>
    <s v="Japan"/>
    <x v="1"/>
    <x v="5"/>
    <s v="07"/>
    <s v="C"/>
  </r>
  <r>
    <s v="NLH"/>
    <s v="CN"/>
    <s v="China"/>
    <x v="1"/>
    <x v="2"/>
    <s v="05"/>
    <s v="C"/>
  </r>
  <r>
    <s v="NLT"/>
    <s v="CN"/>
    <s v="China"/>
    <x v="1"/>
    <x v="2"/>
    <s v="05"/>
    <s v="C"/>
  </r>
  <r>
    <s v="NMA"/>
    <s v="UZ"/>
    <s v="Uzbekistan"/>
    <x v="1"/>
    <x v="4"/>
    <s v="04"/>
    <s v="C"/>
  </r>
  <r>
    <s v="NMB"/>
    <s v="IN"/>
    <s v="India"/>
    <x v="1"/>
    <x v="3"/>
    <s v="06"/>
    <s v="D"/>
  </r>
  <r>
    <s v="NMS"/>
    <s v="MM"/>
    <s v="Myanmar"/>
    <x v="1"/>
    <x v="1"/>
    <s v="08"/>
    <s v="E"/>
  </r>
  <r>
    <s v="NMT"/>
    <s v="MM"/>
    <s v="Myanmar"/>
    <x v="1"/>
    <x v="1"/>
    <s v="08"/>
    <s v="E"/>
  </r>
  <r>
    <s v="NNG"/>
    <s v="CN"/>
    <s v="China"/>
    <x v="1"/>
    <x v="2"/>
    <s v="05"/>
    <s v="C"/>
  </r>
  <r>
    <s v="NNT"/>
    <s v="TH"/>
    <s v="Thailand"/>
    <x v="1"/>
    <x v="1"/>
    <s v="08"/>
    <s v="E"/>
  </r>
  <r>
    <s v="NNX"/>
    <s v="ID"/>
    <s v="Indonesia"/>
    <x v="1"/>
    <x v="1"/>
    <s v="08"/>
    <s v="E"/>
  </r>
  <r>
    <s v="NNY"/>
    <s v="CN"/>
    <s v="China"/>
    <x v="1"/>
    <x v="2"/>
    <s v="05"/>
    <s v="C"/>
  </r>
  <r>
    <s v="NPO"/>
    <s v="ID"/>
    <s v="Indonesia"/>
    <x v="1"/>
    <x v="1"/>
    <s v="08"/>
    <s v="E"/>
  </r>
  <r>
    <s v="NRE"/>
    <s v="ID"/>
    <s v="Indonesia"/>
    <x v="1"/>
    <x v="1"/>
    <s v="08"/>
    <s v="E"/>
  </r>
  <r>
    <s v="NRT"/>
    <s v="JP"/>
    <s v="Japan"/>
    <x v="1"/>
    <x v="5"/>
    <s v="07"/>
    <s v="C"/>
  </r>
  <r>
    <s v="NSP"/>
    <s v="PH"/>
    <s v="Philippines"/>
    <x v="1"/>
    <x v="1"/>
    <s v="08"/>
    <s v="E"/>
  </r>
  <r>
    <s v="NST"/>
    <s v="TH"/>
    <s v="Thailand"/>
    <x v="1"/>
    <x v="1"/>
    <s v="08"/>
    <s v="E"/>
  </r>
  <r>
    <s v="NSZ"/>
    <s v="HK"/>
    <s v="Hong Kong"/>
    <x v="1"/>
    <x v="2"/>
    <s v="05"/>
    <s v="C"/>
  </r>
  <r>
    <s v="NTG"/>
    <s v="CN"/>
    <s v="China"/>
    <x v="1"/>
    <x v="2"/>
    <s v="05"/>
    <s v="C"/>
  </r>
  <r>
    <s v="NTI"/>
    <s v="ID"/>
    <s v="Indonesia"/>
    <x v="1"/>
    <x v="1"/>
    <s v="08"/>
    <s v="E"/>
  </r>
  <r>
    <s v="NTQ"/>
    <s v="JP"/>
    <s v="Japan"/>
    <x v="1"/>
    <x v="5"/>
    <s v="07"/>
    <s v="C"/>
  </r>
  <r>
    <s v="NTX"/>
    <s v="ID"/>
    <s v="Indonesia"/>
    <x v="1"/>
    <x v="1"/>
    <s v="08"/>
    <s v="E"/>
  </r>
  <r>
    <s v="NUA"/>
    <s v="LK"/>
    <s v="Sri Lanka"/>
    <x v="1"/>
    <x v="3"/>
    <s v="06"/>
    <s v="D"/>
  </r>
  <r>
    <s v="NUF"/>
    <s v="LK"/>
    <s v="Sri Lanka"/>
    <x v="1"/>
    <x v="3"/>
    <s v="06"/>
    <s v="D"/>
  </r>
  <r>
    <s v="NVI"/>
    <s v="UZ"/>
    <s v="Uzbekistan"/>
    <x v="1"/>
    <x v="4"/>
    <s v="04"/>
    <s v="C"/>
  </r>
  <r>
    <s v="NVY"/>
    <s v="IN"/>
    <s v="India"/>
    <x v="1"/>
    <x v="3"/>
    <s v="06"/>
    <s v="D"/>
  </r>
  <r>
    <s v="NYT"/>
    <s v="MM"/>
    <s v="Myanmar"/>
    <x v="1"/>
    <x v="1"/>
    <s v="08"/>
    <s v="E"/>
  </r>
  <r>
    <s v="NYU"/>
    <s v="MM"/>
    <s v="Myanmar"/>
    <x v="1"/>
    <x v="1"/>
    <s v="08"/>
    <s v="E"/>
  </r>
  <r>
    <s v="NYW"/>
    <s v="MM"/>
    <s v="Myanmar"/>
    <x v="1"/>
    <x v="1"/>
    <s v="08"/>
    <s v="E"/>
  </r>
  <r>
    <s v="NZH"/>
    <s v="CN"/>
    <s v="China"/>
    <x v="1"/>
    <x v="2"/>
    <s v="05"/>
    <s v="C"/>
  </r>
  <r>
    <s v="NZL"/>
    <s v="CN"/>
    <s v="China"/>
    <x v="1"/>
    <x v="2"/>
    <s v="05"/>
    <s v="C"/>
  </r>
  <r>
    <s v="OAA"/>
    <s v="AF"/>
    <s v="Afghanistan"/>
    <x v="1"/>
    <x v="4"/>
    <s v="04"/>
    <s v="C"/>
  </r>
  <r>
    <s v="OAH"/>
    <s v="AF"/>
    <s v="Afghanistan"/>
    <x v="1"/>
    <x v="4"/>
    <s v="04"/>
    <s v="C"/>
  </r>
  <r>
    <s v="OAI"/>
    <s v="AF"/>
    <s v="Afghanistan"/>
    <x v="1"/>
    <x v="4"/>
    <s v="04"/>
    <s v="C"/>
  </r>
  <r>
    <s v="OAS"/>
    <s v="AF"/>
    <s v="Afghanistan"/>
    <x v="1"/>
    <x v="4"/>
    <s v="04"/>
    <s v="C"/>
  </r>
  <r>
    <s v="OAZ"/>
    <s v="AF"/>
    <s v="Afghanistan"/>
    <x v="1"/>
    <x v="4"/>
    <s v="04"/>
    <s v="C"/>
  </r>
  <r>
    <s v="OBD"/>
    <s v="ID"/>
    <s v="Indonesia"/>
    <x v="1"/>
    <x v="1"/>
    <s v="08"/>
    <s v="E"/>
  </r>
  <r>
    <s v="OBO"/>
    <s v="JP"/>
    <s v="Japan"/>
    <x v="1"/>
    <x v="5"/>
    <s v="07"/>
    <s v="C"/>
  </r>
  <r>
    <s v="OCD"/>
    <s v="CN"/>
    <s v="China"/>
    <x v="1"/>
    <x v="2"/>
    <s v="05"/>
    <s v="C"/>
  </r>
  <r>
    <s v="ODN"/>
    <s v="MY"/>
    <s v="Malaysia"/>
    <x v="1"/>
    <x v="1"/>
    <s v="08"/>
    <s v="E"/>
  </r>
  <r>
    <s v="ODY"/>
    <s v="LA"/>
    <s v="Laos"/>
    <x v="1"/>
    <x v="1"/>
    <s v="08"/>
    <s v="E"/>
  </r>
  <r>
    <s v="OGN"/>
    <s v="JP"/>
    <s v="Japan"/>
    <x v="1"/>
    <x v="5"/>
    <s v="07"/>
    <s v="C"/>
  </r>
  <r>
    <s v="OHE"/>
    <s v="CN"/>
    <s v="China"/>
    <x v="1"/>
    <x v="2"/>
    <s v="05"/>
    <s v="C"/>
  </r>
  <r>
    <s v="OHT"/>
    <s v="PK"/>
    <s v="Pakistan"/>
    <x v="1"/>
    <x v="3"/>
    <s v="06"/>
    <s v="D"/>
  </r>
  <r>
    <s v="OIM"/>
    <s v="JP"/>
    <s v="Japan"/>
    <x v="1"/>
    <x v="5"/>
    <s v="07"/>
    <s v="C"/>
  </r>
  <r>
    <s v="OIR"/>
    <s v="JP"/>
    <s v="Japan"/>
    <x v="1"/>
    <x v="5"/>
    <s v="07"/>
    <s v="C"/>
  </r>
  <r>
    <s v="OIT"/>
    <s v="JP"/>
    <s v="Japan"/>
    <x v="1"/>
    <x v="5"/>
    <s v="07"/>
    <s v="C"/>
  </r>
  <r>
    <s v="OJU"/>
    <s v="ID"/>
    <s v="Indonesia"/>
    <x v="1"/>
    <x v="1"/>
    <s v="08"/>
    <s v="E"/>
  </r>
  <r>
    <s v="OKA"/>
    <s v="JP"/>
    <s v="Japan"/>
    <x v="1"/>
    <x v="5"/>
    <s v="07"/>
    <s v="C"/>
  </r>
  <r>
    <s v="OKD"/>
    <s v="JP"/>
    <s v="Japan"/>
    <x v="1"/>
    <x v="5"/>
    <s v="07"/>
    <s v="C"/>
  </r>
  <r>
    <s v="OKE"/>
    <s v="JP"/>
    <s v="Japan"/>
    <x v="1"/>
    <x v="5"/>
    <s v="07"/>
    <s v="C"/>
  </r>
  <r>
    <s v="OKI"/>
    <s v="JP"/>
    <s v="Japan"/>
    <x v="1"/>
    <x v="5"/>
    <s v="07"/>
    <s v="C"/>
  </r>
  <r>
    <s v="OKJ"/>
    <s v="JP"/>
    <s v="Japan"/>
    <x v="1"/>
    <x v="5"/>
    <s v="07"/>
    <s v="C"/>
  </r>
  <r>
    <s v="OKL"/>
    <s v="ID"/>
    <s v="Indonesia"/>
    <x v="1"/>
    <x v="1"/>
    <s v="08"/>
    <s v="E"/>
  </r>
  <r>
    <s v="OKO"/>
    <s v="JP"/>
    <s v="Japan"/>
    <x v="1"/>
    <x v="5"/>
    <s v="07"/>
    <s v="C"/>
  </r>
  <r>
    <s v="OKQ"/>
    <s v="ID"/>
    <s v="Indonesia"/>
    <x v="1"/>
    <x v="1"/>
    <s v="08"/>
    <s v="E"/>
  </r>
  <r>
    <s v="OLR"/>
    <s v="AF"/>
    <s v="Afghanistan"/>
    <x v="1"/>
    <x v="4"/>
    <s v="04"/>
    <s v="C"/>
  </r>
  <r>
    <s v="OMC"/>
    <s v="PH"/>
    <s v="Philippines"/>
    <x v="1"/>
    <x v="1"/>
    <s v="08"/>
    <s v="E"/>
  </r>
  <r>
    <s v="OMJ"/>
    <s v="JP"/>
    <s v="Japan"/>
    <x v="1"/>
    <x v="5"/>
    <s v="07"/>
    <s v="C"/>
  </r>
  <r>
    <s v="OMN"/>
    <s v="IN"/>
    <s v="India"/>
    <x v="1"/>
    <x v="3"/>
    <s v="06"/>
    <s v="D"/>
  </r>
  <r>
    <s v="OMY"/>
    <s v="KH"/>
    <s v="Cambodia"/>
    <x v="1"/>
    <x v="1"/>
    <s v="08"/>
    <s v="E"/>
  </r>
  <r>
    <s v="ONI"/>
    <s v="ID"/>
    <s v="Indonesia"/>
    <x v="1"/>
    <x v="1"/>
    <s v="08"/>
    <s v="E"/>
  </r>
  <r>
    <s v="ONJ"/>
    <s v="JP"/>
    <s v="Japan"/>
    <x v="1"/>
    <x v="5"/>
    <s v="07"/>
    <s v="C"/>
  </r>
  <r>
    <s v="OPQ"/>
    <s v="CN"/>
    <s v="China"/>
    <x v="1"/>
    <x v="2"/>
    <s v="05"/>
    <s v="C"/>
  </r>
  <r>
    <s v="ORW"/>
    <s v="PK"/>
    <s v="Pakistan"/>
    <x v="1"/>
    <x v="3"/>
    <s v="06"/>
    <s v="D"/>
  </r>
  <r>
    <s v="OSA"/>
    <s v="JP"/>
    <s v="Japan"/>
    <x v="1"/>
    <x v="5"/>
    <s v="07"/>
    <s v="C"/>
  </r>
  <r>
    <s v="OSN"/>
    <s v="KR"/>
    <s v="South Korea"/>
    <x v="1"/>
    <x v="5"/>
    <s v="07"/>
    <s v="C"/>
  </r>
  <r>
    <s v="OSQ"/>
    <s v="CN"/>
    <s v="China"/>
    <x v="1"/>
    <x v="2"/>
    <s v="05"/>
    <s v="C"/>
  </r>
  <r>
    <s v="OSS"/>
    <s v="KG"/>
    <s v="Kyrgyzstan"/>
    <x v="1"/>
    <x v="4"/>
    <s v="04"/>
    <s v="C"/>
  </r>
  <r>
    <s v="OTI"/>
    <s v="ID"/>
    <s v="Indonesia"/>
    <x v="1"/>
    <x v="1"/>
    <s v="08"/>
    <s v="E"/>
  </r>
  <r>
    <s v="OUI"/>
    <s v="LA"/>
    <s v="Laos"/>
    <x v="1"/>
    <x v="1"/>
    <s v="08"/>
    <s v="E"/>
  </r>
  <r>
    <s v="OZC"/>
    <s v="PH"/>
    <s v="Philippines"/>
    <x v="1"/>
    <x v="1"/>
    <s v="08"/>
    <s v="E"/>
  </r>
  <r>
    <s v="PAA"/>
    <s v="MM"/>
    <s v="Myanmar"/>
    <x v="1"/>
    <x v="1"/>
    <s v="08"/>
    <s v="E"/>
  </r>
  <r>
    <s v="PAB"/>
    <s v="IN"/>
    <s v="India"/>
    <x v="1"/>
    <x v="3"/>
    <s v="06"/>
    <s v="D"/>
  </r>
  <r>
    <s v="PAG"/>
    <s v="PH"/>
    <s v="Philippines"/>
    <x v="1"/>
    <x v="1"/>
    <s v="08"/>
    <s v="E"/>
  </r>
  <r>
    <s v="PAI"/>
    <s v="KH"/>
    <s v="Cambodia"/>
    <x v="1"/>
    <x v="1"/>
    <s v="08"/>
    <s v="E"/>
  </r>
  <r>
    <s v="PAJ"/>
    <s v="PK"/>
    <s v="Pakistan"/>
    <x v="1"/>
    <x v="3"/>
    <s v="06"/>
    <s v="D"/>
  </r>
  <r>
    <s v="PAN"/>
    <s v="TH"/>
    <s v="Thailand"/>
    <x v="1"/>
    <x v="1"/>
    <s v="08"/>
    <s v="E"/>
  </r>
  <r>
    <s v="PAT"/>
    <s v="IN"/>
    <s v="India"/>
    <x v="1"/>
    <x v="3"/>
    <s v="06"/>
    <s v="D"/>
  </r>
  <r>
    <s v="PAU"/>
    <s v="MM"/>
    <s v="Myanmar"/>
    <x v="1"/>
    <x v="1"/>
    <s v="08"/>
    <s v="E"/>
  </r>
  <r>
    <s v="PAY"/>
    <s v="MY"/>
    <s v="Malaysia"/>
    <x v="1"/>
    <x v="1"/>
    <s v="08"/>
    <s v="E"/>
  </r>
  <r>
    <s v="PBD"/>
    <s v="IN"/>
    <s v="India"/>
    <x v="1"/>
    <x v="3"/>
    <s v="06"/>
    <s v="D"/>
  </r>
  <r>
    <s v="PBH"/>
    <s v="BT"/>
    <s v="Bhutan"/>
    <x v="1"/>
    <x v="4"/>
    <s v="04"/>
    <s v="C"/>
  </r>
  <r>
    <s v="PBS"/>
    <s v="TH"/>
    <s v="Thailand"/>
    <x v="1"/>
    <x v="1"/>
    <s v="08"/>
    <s v="E"/>
  </r>
  <r>
    <s v="PBU"/>
    <s v="MM"/>
    <s v="Myanmar"/>
    <x v="1"/>
    <x v="1"/>
    <s v="08"/>
    <s v="E"/>
  </r>
  <r>
    <s v="PBW"/>
    <s v="ID"/>
    <s v="Indonesia"/>
    <x v="1"/>
    <x v="1"/>
    <s v="08"/>
    <s v="E"/>
  </r>
  <r>
    <s v="PCB"/>
    <s v="ID"/>
    <s v="Indonesia"/>
    <x v="1"/>
    <x v="1"/>
    <s v="08"/>
    <s v="E"/>
  </r>
  <r>
    <s v="PCQ"/>
    <s v="LA"/>
    <s v="Laos"/>
    <x v="1"/>
    <x v="1"/>
    <s v="08"/>
    <s v="E"/>
  </r>
  <r>
    <s v="PDG"/>
    <s v="ID"/>
    <s v="Indonesia"/>
    <x v="1"/>
    <x v="1"/>
    <s v="08"/>
    <s v="E"/>
  </r>
  <r>
    <s v="PDO"/>
    <s v="ID"/>
    <s v="Indonesia"/>
    <x v="1"/>
    <x v="1"/>
    <s v="08"/>
    <s v="E"/>
  </r>
  <r>
    <s v="PEK"/>
    <s v="CN"/>
    <s v="China"/>
    <x v="1"/>
    <x v="2"/>
    <s v="05"/>
    <s v="C"/>
  </r>
  <r>
    <s v="PEN"/>
    <s v="MY"/>
    <s v="Malaysia"/>
    <x v="1"/>
    <x v="1"/>
    <s v="08"/>
    <s v="E"/>
  </r>
  <r>
    <s v="PEW"/>
    <s v="PK"/>
    <s v="Pakistan"/>
    <x v="1"/>
    <x v="3"/>
    <s v="06"/>
    <s v="D"/>
  </r>
  <r>
    <s v="PGH"/>
    <s v="IN"/>
    <s v="India"/>
    <x v="1"/>
    <x v="3"/>
    <s v="06"/>
    <s v="D"/>
  </r>
  <r>
    <s v="PGK"/>
    <s v="ID"/>
    <s v="Indonesia"/>
    <x v="1"/>
    <x v="1"/>
    <s v="08"/>
    <s v="E"/>
  </r>
  <r>
    <s v="PGQ"/>
    <s v="ID"/>
    <s v="Indonesia"/>
    <x v="1"/>
    <x v="1"/>
    <s v="08"/>
    <s v="E"/>
  </r>
  <r>
    <s v="PHA"/>
    <s v="VN"/>
    <s v="Vietnam"/>
    <x v="1"/>
    <x v="1"/>
    <s v="08"/>
    <s v="E"/>
  </r>
  <r>
    <s v="PHH"/>
    <s v="VN"/>
    <s v="Vietnam"/>
    <x v="1"/>
    <x v="1"/>
    <s v="08"/>
    <s v="E"/>
  </r>
  <r>
    <s v="PHS"/>
    <s v="TH"/>
    <s v="Thailand"/>
    <x v="1"/>
    <x v="1"/>
    <s v="08"/>
    <s v="E"/>
  </r>
  <r>
    <s v="PHU"/>
    <s v="VN"/>
    <s v="Vietnam"/>
    <x v="1"/>
    <x v="1"/>
    <s v="08"/>
    <s v="E"/>
  </r>
  <r>
    <s v="PHY"/>
    <s v="TH"/>
    <s v="Thailand"/>
    <x v="1"/>
    <x v="1"/>
    <s v="08"/>
    <s v="E"/>
  </r>
  <r>
    <s v="PHZ"/>
    <s v="TH"/>
    <s v="Thailand"/>
    <x v="1"/>
    <x v="1"/>
    <s v="08"/>
    <s v="E"/>
  </r>
  <r>
    <s v="PIF"/>
    <s v="TW"/>
    <s v="Taiwan"/>
    <x v="1"/>
    <x v="5"/>
    <s v="07"/>
    <s v="C"/>
  </r>
  <r>
    <s v="PJG"/>
    <s v="PK"/>
    <s v="Pakistan"/>
    <x v="1"/>
    <x v="3"/>
    <s v="06"/>
    <s v="D"/>
  </r>
  <r>
    <s v="PJI"/>
    <s v="CN"/>
    <s v="China"/>
    <x v="1"/>
    <x v="2"/>
    <s v="05"/>
    <s v="C"/>
  </r>
  <r>
    <s v="PKG"/>
    <s v="MY"/>
    <s v="Malaysia"/>
    <x v="1"/>
    <x v="1"/>
    <s v="08"/>
    <s v="E"/>
  </r>
  <r>
    <s v="PKK"/>
    <s v="MM"/>
    <s v="Myanmar"/>
    <x v="1"/>
    <x v="1"/>
    <s v="08"/>
    <s v="E"/>
  </r>
  <r>
    <s v="PKN"/>
    <s v="ID"/>
    <s v="Indonesia"/>
    <x v="1"/>
    <x v="1"/>
    <s v="08"/>
    <s v="E"/>
  </r>
  <r>
    <s v="PKR"/>
    <s v="NP"/>
    <s v="Nepal"/>
    <x v="1"/>
    <x v="3"/>
    <s v="06"/>
    <s v="D"/>
  </r>
  <r>
    <s v="PKS"/>
    <s v="LA"/>
    <s v="Laos"/>
    <x v="1"/>
    <x v="1"/>
    <s v="08"/>
    <s v="E"/>
  </r>
  <r>
    <s v="PKU"/>
    <s v="ID"/>
    <s v="Indonesia"/>
    <x v="1"/>
    <x v="1"/>
    <s v="08"/>
    <s v="E"/>
  </r>
  <r>
    <s v="PKY"/>
    <s v="ID"/>
    <s v="Indonesia"/>
    <x v="1"/>
    <x v="1"/>
    <s v="08"/>
    <s v="E"/>
  </r>
  <r>
    <s v="PKZ"/>
    <s v="LA"/>
    <s v="Laos"/>
    <x v="1"/>
    <x v="1"/>
    <s v="08"/>
    <s v="E"/>
  </r>
  <r>
    <s v="PLM"/>
    <s v="ID"/>
    <s v="Indonesia"/>
    <x v="1"/>
    <x v="1"/>
    <s v="08"/>
    <s v="E"/>
  </r>
  <r>
    <s v="PLW"/>
    <s v="ID"/>
    <s v="Indonesia"/>
    <x v="1"/>
    <x v="1"/>
    <s v="08"/>
    <s v="E"/>
  </r>
  <r>
    <s v="PLX"/>
    <s v="KZ"/>
    <s v="Kazakhstan"/>
    <x v="1"/>
    <x v="4"/>
    <s v="04"/>
    <s v="C"/>
  </r>
  <r>
    <s v="PMM"/>
    <s v="TH"/>
    <s v="Thailand"/>
    <x v="1"/>
    <x v="1"/>
    <s v="08"/>
    <s v="E"/>
  </r>
  <r>
    <s v="PNH"/>
    <s v="KH"/>
    <s v="Cambodia"/>
    <x v="1"/>
    <x v="1"/>
    <s v="08"/>
    <s v="E"/>
  </r>
  <r>
    <s v="PNJ"/>
    <s v="CN"/>
    <s v="China"/>
    <x v="1"/>
    <x v="2"/>
    <s v="05"/>
    <s v="C"/>
  </r>
  <r>
    <s v="PNK"/>
    <s v="ID"/>
    <s v="Indonesia"/>
    <x v="1"/>
    <x v="1"/>
    <s v="08"/>
    <s v="E"/>
  </r>
  <r>
    <s v="PNQ"/>
    <s v="IN"/>
    <s v="India"/>
    <x v="1"/>
    <x v="3"/>
    <s v="06"/>
    <s v="D"/>
  </r>
  <r>
    <s v="PNY"/>
    <s v="IN"/>
    <s v="India"/>
    <x v="1"/>
    <x v="3"/>
    <s v="06"/>
    <s v="D"/>
  </r>
  <r>
    <s v="PPJ"/>
    <s v="ID"/>
    <s v="Indonesia"/>
    <x v="1"/>
    <x v="1"/>
    <s v="08"/>
    <s v="E"/>
  </r>
  <r>
    <s v="PPK"/>
    <s v="KZ"/>
    <s v="Kazakhstan"/>
    <x v="1"/>
    <x v="4"/>
    <s v="04"/>
    <s v="C"/>
  </r>
  <r>
    <s v="PPL"/>
    <s v="NP"/>
    <s v="Nepal"/>
    <x v="1"/>
    <x v="3"/>
    <s v="06"/>
    <s v="D"/>
  </r>
  <r>
    <s v="PPR"/>
    <s v="ID"/>
    <s v="Indonesia"/>
    <x v="1"/>
    <x v="1"/>
    <s v="08"/>
    <s v="E"/>
  </r>
  <r>
    <s v="PPS"/>
    <s v="PH"/>
    <s v="Philippines"/>
    <x v="1"/>
    <x v="1"/>
    <s v="08"/>
    <s v="E"/>
  </r>
  <r>
    <s v="PPU"/>
    <s v="MM"/>
    <s v="Myanmar"/>
    <x v="1"/>
    <x v="1"/>
    <s v="08"/>
    <s v="E"/>
  </r>
  <r>
    <s v="PQC"/>
    <s v="VN"/>
    <s v="Vietnam"/>
    <x v="1"/>
    <x v="1"/>
    <s v="08"/>
    <s v="E"/>
  </r>
  <r>
    <s v="PQD"/>
    <s v="LK"/>
    <s v="Sri Lanka"/>
    <x v="1"/>
    <x v="3"/>
    <s v="06"/>
    <s v="D"/>
  </r>
  <r>
    <s v="PRH"/>
    <s v="TH"/>
    <s v="Thailand"/>
    <x v="1"/>
    <x v="1"/>
    <s v="08"/>
    <s v="E"/>
  </r>
  <r>
    <s v="PRU"/>
    <s v="MM"/>
    <s v="Myanmar"/>
    <x v="1"/>
    <x v="1"/>
    <s v="08"/>
    <s v="E"/>
  </r>
  <r>
    <s v="PSI"/>
    <s v="PK"/>
    <s v="Pakistan"/>
    <x v="1"/>
    <x v="3"/>
    <s v="06"/>
    <s v="D"/>
  </r>
  <r>
    <s v="PSJ"/>
    <s v="ID"/>
    <s v="Indonesia"/>
    <x v="1"/>
    <x v="1"/>
    <s v="08"/>
    <s v="E"/>
  </r>
  <r>
    <s v="PSU"/>
    <s v="ID"/>
    <s v="Indonesia"/>
    <x v="1"/>
    <x v="1"/>
    <s v="08"/>
    <s v="E"/>
  </r>
  <r>
    <s v="PUM"/>
    <s v="ID"/>
    <s v="Indonesia"/>
    <x v="1"/>
    <x v="1"/>
    <s v="08"/>
    <s v="E"/>
  </r>
  <r>
    <s v="PUS"/>
    <s v="KR"/>
    <s v="South Korea"/>
    <x v="1"/>
    <x v="5"/>
    <s v="07"/>
    <s v="C"/>
  </r>
  <r>
    <s v="PUT"/>
    <s v="IN"/>
    <s v="India"/>
    <x v="1"/>
    <x v="3"/>
    <s v="06"/>
    <s v="D"/>
  </r>
  <r>
    <s v="PVG"/>
    <s v="CN"/>
    <s v="China"/>
    <x v="1"/>
    <x v="2"/>
    <s v="05"/>
    <s v="C"/>
  </r>
  <r>
    <s v="PWL"/>
    <s v="ID"/>
    <s v="Indonesia"/>
    <x v="1"/>
    <x v="1"/>
    <s v="08"/>
    <s v="E"/>
  </r>
  <r>
    <s v="PWQ"/>
    <s v="KZ"/>
    <s v="Kazakhstan"/>
    <x v="1"/>
    <x v="4"/>
    <s v="04"/>
    <s v="C"/>
  </r>
  <r>
    <s v="PXA"/>
    <s v="ID"/>
    <s v="Indonesia"/>
    <x v="1"/>
    <x v="1"/>
    <s v="08"/>
    <s v="E"/>
  </r>
  <r>
    <s v="PXG"/>
    <s v="CN"/>
    <s v="China"/>
    <x v="1"/>
    <x v="2"/>
    <s v="05"/>
    <s v="C"/>
  </r>
  <r>
    <s v="PXR"/>
    <s v="TH"/>
    <s v="Thailand"/>
    <x v="1"/>
    <x v="1"/>
    <s v="08"/>
    <s v="E"/>
  </r>
  <r>
    <s v="PXU"/>
    <s v="VN"/>
    <s v="Vietnam"/>
    <x v="1"/>
    <x v="1"/>
    <s v="08"/>
    <s v="E"/>
  </r>
  <r>
    <s v="PYB"/>
    <s v="IN"/>
    <s v="India"/>
    <x v="1"/>
    <x v="3"/>
    <s v="06"/>
    <s v="D"/>
  </r>
  <r>
    <s v="PYG"/>
    <s v="IN"/>
    <s v="India"/>
    <x v="1"/>
    <x v="3"/>
    <s v="06"/>
    <s v="D"/>
  </r>
  <r>
    <s v="PYX"/>
    <s v="TH"/>
    <s v="Thailand"/>
    <x v="1"/>
    <x v="1"/>
    <s v="08"/>
    <s v="E"/>
  </r>
  <r>
    <s v="PYY"/>
    <s v="TH"/>
    <s v="Thailand"/>
    <x v="1"/>
    <x v="1"/>
    <s v="08"/>
    <s v="E"/>
  </r>
  <r>
    <s v="PZH"/>
    <s v="PK"/>
    <s v="Pakistan"/>
    <x v="1"/>
    <x v="3"/>
    <s v="06"/>
    <s v="D"/>
  </r>
  <r>
    <s v="PZI"/>
    <s v="CN"/>
    <s v="China"/>
    <x v="1"/>
    <x v="2"/>
    <s v="05"/>
    <s v="C"/>
  </r>
  <r>
    <s v="QCB"/>
    <s v="JP"/>
    <s v="Japan"/>
    <x v="1"/>
    <x v="5"/>
    <s v="07"/>
    <s v="C"/>
  </r>
  <r>
    <s v="QDM"/>
    <s v="HK"/>
    <s v="Hong Kong"/>
    <x v="1"/>
    <x v="2"/>
    <s v="05"/>
    <s v="C"/>
  </r>
  <r>
    <s v="QDY"/>
    <s v="KR"/>
    <s v="South Korea"/>
    <x v="1"/>
    <x v="5"/>
    <s v="07"/>
    <s v="C"/>
  </r>
  <r>
    <s v="QEB"/>
    <s v="JP"/>
    <s v="Japan"/>
    <x v="1"/>
    <x v="5"/>
    <s v="07"/>
    <s v="C"/>
  </r>
  <r>
    <s v="QET"/>
    <s v="KR"/>
    <s v="South Korea"/>
    <x v="1"/>
    <x v="5"/>
    <s v="07"/>
    <s v="C"/>
  </r>
  <r>
    <s v="QFY"/>
    <s v="JP"/>
    <s v="Japan"/>
    <x v="1"/>
    <x v="5"/>
    <s v="07"/>
    <s v="C"/>
  </r>
  <r>
    <s v="QGT"/>
    <s v="JP"/>
    <s v="Japan"/>
    <x v="1"/>
    <x v="5"/>
    <s v="07"/>
    <s v="C"/>
  </r>
  <r>
    <s v="QGU"/>
    <s v="JP"/>
    <s v="Japan"/>
    <x v="1"/>
    <x v="5"/>
    <s v="07"/>
    <s v="C"/>
  </r>
  <r>
    <s v="QGZ"/>
    <s v="JP"/>
    <s v="Japan"/>
    <x v="1"/>
    <x v="5"/>
    <s v="07"/>
    <s v="C"/>
  </r>
  <r>
    <s v="QHI"/>
    <s v="TH"/>
    <s v="Thailand"/>
    <x v="1"/>
    <x v="1"/>
    <s v="08"/>
    <s v="E"/>
  </r>
  <r>
    <s v="QHX"/>
    <s v="CN"/>
    <s v="China"/>
    <x v="1"/>
    <x v="2"/>
    <s v="05"/>
    <s v="C"/>
  </r>
  <r>
    <s v="QHY"/>
    <s v="JP"/>
    <s v="Japan"/>
    <x v="1"/>
    <x v="5"/>
    <s v="07"/>
    <s v="C"/>
  </r>
  <r>
    <s v="QIS"/>
    <s v="JP"/>
    <s v="Japan"/>
    <x v="1"/>
    <x v="5"/>
    <s v="07"/>
    <s v="C"/>
  </r>
  <r>
    <s v="QJC"/>
    <s v="BT"/>
    <s v="Bhutan"/>
    <x v="1"/>
    <x v="4"/>
    <s v="04"/>
    <s v="C"/>
  </r>
  <r>
    <s v="QJP"/>
    <s v="KR"/>
    <s v="South Korea"/>
    <x v="1"/>
    <x v="5"/>
    <s v="07"/>
    <s v="C"/>
  </r>
  <r>
    <s v="QJU"/>
    <s v="IN"/>
    <s v="India"/>
    <x v="1"/>
    <x v="3"/>
    <s v="06"/>
    <s v="D"/>
  </r>
  <r>
    <s v="QJX"/>
    <s v="TH"/>
    <s v="Thailand"/>
    <x v="1"/>
    <x v="1"/>
    <s v="08"/>
    <s v="E"/>
  </r>
  <r>
    <s v="QKH"/>
    <s v="PK"/>
    <s v="Pakistan"/>
    <x v="1"/>
    <x v="3"/>
    <s v="06"/>
    <s v="D"/>
  </r>
  <r>
    <s v="QKM"/>
    <s v="KR"/>
    <s v="South Korea"/>
    <x v="1"/>
    <x v="5"/>
    <s v="07"/>
    <s v="C"/>
  </r>
  <r>
    <s v="QKV"/>
    <s v="JP"/>
    <s v="Japan"/>
    <x v="1"/>
    <x v="5"/>
    <s v="07"/>
    <s v="C"/>
  </r>
  <r>
    <s v="QKW"/>
    <s v="JP"/>
    <s v="Japan"/>
    <x v="1"/>
    <x v="5"/>
    <s v="07"/>
    <s v="C"/>
  </r>
  <r>
    <s v="QKY"/>
    <s v="JP"/>
    <s v="Japan"/>
    <x v="1"/>
    <x v="5"/>
    <s v="07"/>
    <s v="C"/>
  </r>
  <r>
    <s v="QML"/>
    <s v="PK"/>
    <s v="Pakistan"/>
    <x v="1"/>
    <x v="3"/>
    <s v="06"/>
    <s v="D"/>
  </r>
  <r>
    <s v="QMS"/>
    <s v="KR"/>
    <s v="South Korea"/>
    <x v="1"/>
    <x v="5"/>
    <s v="07"/>
    <s v="C"/>
  </r>
  <r>
    <s v="QNB"/>
    <s v="IN"/>
    <s v="India"/>
    <x v="1"/>
    <x v="3"/>
    <s v="06"/>
    <s v="D"/>
  </r>
  <r>
    <s v="QNF"/>
    <s v="IN"/>
    <s v="India"/>
    <x v="1"/>
    <x v="3"/>
    <s v="06"/>
    <s v="D"/>
  </r>
  <r>
    <s v="QNG"/>
    <s v="JP"/>
    <s v="Japan"/>
    <x v="1"/>
    <x v="5"/>
    <s v="07"/>
    <s v="C"/>
  </r>
  <r>
    <s v="QNW"/>
    <s v="IN"/>
    <s v="India"/>
    <x v="1"/>
    <x v="3"/>
    <s v="06"/>
    <s v="D"/>
  </r>
  <r>
    <s v="QNZ"/>
    <s v="JP"/>
    <s v="Japan"/>
    <x v="1"/>
    <x v="5"/>
    <s v="07"/>
    <s v="C"/>
  </r>
  <r>
    <s v="QOM"/>
    <s v="JP"/>
    <s v="Japan"/>
    <x v="1"/>
    <x v="5"/>
    <s v="07"/>
    <s v="C"/>
  </r>
  <r>
    <s v="QOO"/>
    <s v="JP"/>
    <s v="Japan"/>
    <x v="1"/>
    <x v="5"/>
    <s v="07"/>
    <s v="C"/>
  </r>
  <r>
    <s v="QOT"/>
    <s v="JP"/>
    <s v="Japan"/>
    <x v="1"/>
    <x v="5"/>
    <s v="07"/>
    <s v="C"/>
  </r>
  <r>
    <s v="QPG"/>
    <s v="SG"/>
    <s v="Singapore"/>
    <x v="1"/>
    <x v="1"/>
    <s v="08"/>
    <s v="E"/>
  </r>
  <r>
    <s v="QRN"/>
    <s v="JP"/>
    <s v="Japan"/>
    <x v="1"/>
    <x v="5"/>
    <s v="07"/>
    <s v="C"/>
  </r>
  <r>
    <s v="QSJ"/>
    <s v="CN"/>
    <s v="China"/>
    <x v="1"/>
    <x v="2"/>
    <s v="05"/>
    <s v="C"/>
  </r>
  <r>
    <s v="QSZ"/>
    <s v="CN"/>
    <s v="China"/>
    <x v="1"/>
    <x v="2"/>
    <s v="05"/>
    <s v="C"/>
  </r>
  <r>
    <s v="QTM"/>
    <s v="JP"/>
    <s v="Japan"/>
    <x v="1"/>
    <x v="5"/>
    <s v="07"/>
    <s v="C"/>
  </r>
  <r>
    <s v="QTW"/>
    <s v="KR"/>
    <s v="South Korea"/>
    <x v="1"/>
    <x v="5"/>
    <s v="07"/>
    <s v="C"/>
  </r>
  <r>
    <s v="QTY"/>
    <s v="JP"/>
    <s v="Japan"/>
    <x v="1"/>
    <x v="5"/>
    <s v="07"/>
    <s v="C"/>
  </r>
  <r>
    <s v="QUJ"/>
    <s v="KR"/>
    <s v="South Korea"/>
    <x v="1"/>
    <x v="5"/>
    <s v="07"/>
    <s v="C"/>
  </r>
  <r>
    <s v="QUN"/>
    <s v="KR"/>
    <s v="South Korea"/>
    <x v="1"/>
    <x v="5"/>
    <s v="07"/>
    <s v="C"/>
  </r>
  <r>
    <s v="QUT"/>
    <s v="JP"/>
    <s v="Japan"/>
    <x v="1"/>
    <x v="5"/>
    <s v="07"/>
    <s v="C"/>
  </r>
  <r>
    <s v="QUU"/>
    <s v="KR"/>
    <s v="South Korea"/>
    <x v="1"/>
    <x v="5"/>
    <s v="07"/>
    <s v="C"/>
  </r>
  <r>
    <s v="QXO"/>
    <s v="JP"/>
    <s v="Japan"/>
    <x v="1"/>
    <x v="5"/>
    <s v="07"/>
    <s v="C"/>
  </r>
  <r>
    <s v="QYA"/>
    <s v="KR"/>
    <s v="South Korea"/>
    <x v="1"/>
    <x v="5"/>
    <s v="07"/>
    <s v="C"/>
  </r>
  <r>
    <s v="RAJ"/>
    <s v="IN"/>
    <s v="India"/>
    <x v="1"/>
    <x v="3"/>
    <s v="06"/>
    <s v="D"/>
  </r>
  <r>
    <s v="RAQ"/>
    <s v="ID"/>
    <s v="Indonesia"/>
    <x v="1"/>
    <x v="1"/>
    <s v="08"/>
    <s v="E"/>
  </r>
  <r>
    <s v="RAU"/>
    <s v="BD"/>
    <s v="Bangladesh"/>
    <x v="1"/>
    <x v="3"/>
    <s v="06"/>
    <s v="D"/>
  </r>
  <r>
    <s v="RAZ"/>
    <s v="PK"/>
    <s v="Pakistan"/>
    <x v="1"/>
    <x v="3"/>
    <s v="06"/>
    <s v="D"/>
  </r>
  <r>
    <s v="RBE"/>
    <s v="KH"/>
    <s v="Cambodia"/>
    <x v="1"/>
    <x v="1"/>
    <s v="08"/>
    <s v="E"/>
  </r>
  <r>
    <s v="RBJ"/>
    <s v="JP"/>
    <s v="Japan"/>
    <x v="1"/>
    <x v="5"/>
    <s v="07"/>
    <s v="C"/>
  </r>
  <r>
    <s v="RDE"/>
    <s v="ID"/>
    <s v="Indonesia"/>
    <x v="1"/>
    <x v="1"/>
    <s v="08"/>
    <s v="E"/>
  </r>
  <r>
    <s v="RDN"/>
    <s v="MY"/>
    <s v="Malaysia"/>
    <x v="1"/>
    <x v="1"/>
    <s v="08"/>
    <s v="E"/>
  </r>
  <r>
    <s v="RDP"/>
    <s v="IN"/>
    <s v="India"/>
    <x v="1"/>
    <x v="3"/>
    <s v="06"/>
    <s v="D"/>
  </r>
  <r>
    <s v="REP"/>
    <s v="KH"/>
    <s v="Cambodia"/>
    <x v="1"/>
    <x v="1"/>
    <s v="08"/>
    <s v="E"/>
  </r>
  <r>
    <s v="REQ"/>
    <s v="PK"/>
    <s v="Pakistan"/>
    <x v="1"/>
    <x v="3"/>
    <s v="06"/>
    <s v="D"/>
  </r>
  <r>
    <s v="REW"/>
    <s v="IN"/>
    <s v="India"/>
    <x v="1"/>
    <x v="3"/>
    <s v="06"/>
    <s v="D"/>
  </r>
  <r>
    <s v="RGH"/>
    <s v="IN"/>
    <s v="India"/>
    <x v="1"/>
    <x v="3"/>
    <s v="06"/>
    <s v="D"/>
  </r>
  <r>
    <s v="RGN"/>
    <s v="MM"/>
    <s v="Myanmar"/>
    <x v="1"/>
    <x v="1"/>
    <s v="08"/>
    <s v="E"/>
  </r>
  <r>
    <s v="RGO"/>
    <s v="KP"/>
    <s v="North Korea"/>
    <x v="1"/>
    <x v="5"/>
    <s v="07"/>
    <s v="C"/>
  </r>
  <r>
    <s v="RGT"/>
    <s v="ID"/>
    <s v="Indonesia"/>
    <x v="1"/>
    <x v="1"/>
    <s v="08"/>
    <s v="E"/>
  </r>
  <r>
    <s v="RHP"/>
    <s v="NP"/>
    <s v="Nepal"/>
    <x v="1"/>
    <x v="3"/>
    <s v="06"/>
    <s v="D"/>
  </r>
  <r>
    <s v="RHT"/>
    <s v="CN"/>
    <s v="China"/>
    <x v="1"/>
    <x v="2"/>
    <s v="05"/>
    <s v="C"/>
  </r>
  <r>
    <s v="RIS"/>
    <s v="JP"/>
    <s v="Japan"/>
    <x v="1"/>
    <x v="5"/>
    <s v="07"/>
    <s v="C"/>
  </r>
  <r>
    <s v="RIZ"/>
    <s v="CN"/>
    <s v="China"/>
    <x v="1"/>
    <x v="2"/>
    <s v="05"/>
    <s v="C"/>
  </r>
  <r>
    <s v="RJA"/>
    <s v="IN"/>
    <s v="India"/>
    <x v="1"/>
    <x v="3"/>
    <s v="06"/>
    <s v="D"/>
  </r>
  <r>
    <s v="RJB"/>
    <s v="NP"/>
    <s v="Nepal"/>
    <x v="1"/>
    <x v="3"/>
    <s v="06"/>
    <s v="D"/>
  </r>
  <r>
    <s v="RJH"/>
    <s v="BD"/>
    <s v="Bangladesh"/>
    <x v="1"/>
    <x v="3"/>
    <s v="06"/>
    <s v="D"/>
  </r>
  <r>
    <s v="RJI"/>
    <s v="IN"/>
    <s v="India"/>
    <x v="1"/>
    <x v="3"/>
    <s v="06"/>
    <s v="D"/>
  </r>
  <r>
    <s v="RJM"/>
    <s v="ID"/>
    <s v="Indonesia"/>
    <x v="1"/>
    <x v="1"/>
    <s v="08"/>
    <s v="E"/>
  </r>
  <r>
    <s v="RKI"/>
    <s v="ID"/>
    <s v="Indonesia"/>
    <x v="1"/>
    <x v="1"/>
    <s v="08"/>
    <s v="E"/>
  </r>
  <r>
    <s v="RKO"/>
    <s v="ID"/>
    <s v="Indonesia"/>
    <x v="1"/>
    <x v="1"/>
    <s v="08"/>
    <s v="E"/>
  </r>
  <r>
    <s v="RKZ"/>
    <s v="CN"/>
    <s v="China"/>
    <x v="1"/>
    <x v="2"/>
    <s v="05"/>
    <s v="C"/>
  </r>
  <r>
    <s v="RLK"/>
    <s v="CN"/>
    <s v="China"/>
    <x v="1"/>
    <x v="2"/>
    <s v="05"/>
    <s v="C"/>
  </r>
  <r>
    <s v="RLZ"/>
    <s v="CN"/>
    <s v="China"/>
    <x v="1"/>
    <x v="2"/>
    <s v="05"/>
    <s v="C"/>
  </r>
  <r>
    <s v="RMD"/>
    <s v="IN"/>
    <s v="India"/>
    <x v="1"/>
    <x v="3"/>
    <s v="06"/>
    <s v="D"/>
  </r>
  <r>
    <s v="RML"/>
    <s v="LK"/>
    <s v="Sri Lanka"/>
    <x v="1"/>
    <x v="3"/>
    <s v="06"/>
    <s v="D"/>
  </r>
  <r>
    <s v="RMQ"/>
    <s v="TW"/>
    <s v="Taiwan"/>
    <x v="1"/>
    <x v="5"/>
    <s v="07"/>
    <s v="C"/>
  </r>
  <r>
    <s v="RNJ"/>
    <s v="JP"/>
    <s v="Japan"/>
    <x v="1"/>
    <x v="5"/>
    <s v="07"/>
    <s v="C"/>
  </r>
  <r>
    <s v="RNU"/>
    <s v="MY"/>
    <s v="Malaysia"/>
    <x v="1"/>
    <x v="1"/>
    <s v="08"/>
    <s v="E"/>
  </r>
  <r>
    <s v="RNX"/>
    <s v="CN"/>
    <s v="China"/>
    <x v="1"/>
    <x v="2"/>
    <s v="05"/>
    <s v="C"/>
  </r>
  <r>
    <s v="ROI"/>
    <s v="TH"/>
    <s v="Thailand"/>
    <x v="1"/>
    <x v="1"/>
    <s v="08"/>
    <s v="E"/>
  </r>
  <r>
    <s v="RPA"/>
    <s v="NP"/>
    <s v="Nepal"/>
    <x v="1"/>
    <x v="3"/>
    <s v="06"/>
    <s v="D"/>
  </r>
  <r>
    <s v="RPR"/>
    <s v="IN"/>
    <s v="India"/>
    <x v="1"/>
    <x v="3"/>
    <s v="06"/>
    <s v="D"/>
  </r>
  <r>
    <s v="RQA"/>
    <s v="CN"/>
    <s v="China"/>
    <x v="1"/>
    <x v="2"/>
    <s v="05"/>
    <s v="C"/>
  </r>
  <r>
    <s v="RRK"/>
    <s v="IN"/>
    <s v="India"/>
    <x v="1"/>
    <x v="3"/>
    <s v="06"/>
    <s v="D"/>
  </r>
  <r>
    <s v="RSK"/>
    <s v="ID"/>
    <s v="Indonesia"/>
    <x v="1"/>
    <x v="1"/>
    <s v="08"/>
    <s v="E"/>
  </r>
  <r>
    <s v="RSU"/>
    <s v="KR"/>
    <s v="South Korea"/>
    <x v="1"/>
    <x v="5"/>
    <s v="07"/>
    <s v="C"/>
  </r>
  <r>
    <s v="RTC"/>
    <s v="IN"/>
    <s v="India"/>
    <x v="1"/>
    <x v="3"/>
    <s v="06"/>
    <s v="D"/>
  </r>
  <r>
    <s v="RTG"/>
    <s v="ID"/>
    <s v="Indonesia"/>
    <x v="1"/>
    <x v="1"/>
    <s v="08"/>
    <s v="E"/>
  </r>
  <r>
    <s v="RTI"/>
    <s v="ID"/>
    <s v="Indonesia"/>
    <x v="1"/>
    <x v="1"/>
    <s v="08"/>
    <s v="E"/>
  </r>
  <r>
    <s v="RUF"/>
    <s v="ID"/>
    <s v="Indonesia"/>
    <x v="1"/>
    <x v="1"/>
    <s v="08"/>
    <s v="E"/>
  </r>
  <r>
    <s v="RUG"/>
    <s v="CN"/>
    <s v="China"/>
    <x v="1"/>
    <x v="2"/>
    <s v="05"/>
    <s v="C"/>
  </r>
  <r>
    <s v="RUK"/>
    <s v="NP"/>
    <s v="Nepal"/>
    <x v="1"/>
    <x v="3"/>
    <s v="06"/>
    <s v="D"/>
  </r>
  <r>
    <s v="RUM"/>
    <s v="NP"/>
    <s v="Nepal"/>
    <x v="1"/>
    <x v="3"/>
    <s v="06"/>
    <s v="D"/>
  </r>
  <r>
    <s v="RUP"/>
    <s v="IN"/>
    <s v="India"/>
    <x v="1"/>
    <x v="3"/>
    <s v="06"/>
    <s v="D"/>
  </r>
  <r>
    <s v="RWP"/>
    <s v="PK"/>
    <s v="Pakistan"/>
    <x v="1"/>
    <x v="3"/>
    <s v="06"/>
    <s v="D"/>
  </r>
  <r>
    <s v="RXS"/>
    <s v="PH"/>
    <s v="Philippines"/>
    <x v="1"/>
    <x v="1"/>
    <s v="08"/>
    <s v="E"/>
  </r>
  <r>
    <s v="RYK"/>
    <s v="PK"/>
    <s v="Pakistan"/>
    <x v="1"/>
    <x v="3"/>
    <s v="06"/>
    <s v="D"/>
  </r>
  <r>
    <s v="RZP"/>
    <s v="PH"/>
    <s v="Philippines"/>
    <x v="1"/>
    <x v="1"/>
    <s v="08"/>
    <s v="E"/>
  </r>
  <r>
    <s v="RZS"/>
    <s v="PK"/>
    <s v="Pakistan"/>
    <x v="1"/>
    <x v="3"/>
    <s v="06"/>
    <s v="D"/>
  </r>
  <r>
    <s v="SAG"/>
    <s v="IN"/>
    <s v="India"/>
    <x v="1"/>
    <x v="3"/>
    <s v="06"/>
    <s v="D"/>
  </r>
  <r>
    <s v="SAU"/>
    <s v="ID"/>
    <s v="Indonesia"/>
    <x v="1"/>
    <x v="1"/>
    <s v="08"/>
    <s v="E"/>
  </r>
  <r>
    <s v="SBF"/>
    <s v="AF"/>
    <s v="Afghanistan"/>
    <x v="1"/>
    <x v="4"/>
    <s v="04"/>
    <s v="C"/>
  </r>
  <r>
    <s v="SBG"/>
    <s v="ID"/>
    <s v="Indonesia"/>
    <x v="1"/>
    <x v="1"/>
    <s v="08"/>
    <s v="E"/>
  </r>
  <r>
    <s v="SBQ"/>
    <s v="PK"/>
    <s v="Pakistan"/>
    <x v="1"/>
    <x v="3"/>
    <s v="06"/>
    <s v="D"/>
  </r>
  <r>
    <s v="SBW"/>
    <s v="MY"/>
    <s v="Malaysia"/>
    <x v="1"/>
    <x v="1"/>
    <s v="08"/>
    <s v="E"/>
  </r>
  <r>
    <s v="SCO"/>
    <s v="KZ"/>
    <s v="Kazakhstan"/>
    <x v="1"/>
    <x v="4"/>
    <s v="04"/>
    <s v="C"/>
  </r>
  <r>
    <s v="SDJ"/>
    <s v="JP"/>
    <s v="Japan"/>
    <x v="1"/>
    <x v="5"/>
    <s v="07"/>
    <s v="C"/>
  </r>
  <r>
    <s v="SDK"/>
    <s v="MY"/>
    <s v="Malaysia"/>
    <x v="1"/>
    <x v="1"/>
    <s v="08"/>
    <s v="E"/>
  </r>
  <r>
    <s v="SDO"/>
    <s v="JP"/>
    <s v="Japan"/>
    <x v="1"/>
    <x v="5"/>
    <s v="07"/>
    <s v="C"/>
  </r>
  <r>
    <s v="SDS"/>
    <s v="JP"/>
    <s v="Japan"/>
    <x v="1"/>
    <x v="5"/>
    <s v="07"/>
    <s v="C"/>
  </r>
  <r>
    <s v="SDT"/>
    <s v="PK"/>
    <s v="Pakistan"/>
    <x v="1"/>
    <x v="3"/>
    <s v="06"/>
    <s v="D"/>
  </r>
  <r>
    <s v="SDW"/>
    <s v="BD"/>
    <s v="Bangladesh"/>
    <x v="1"/>
    <x v="3"/>
    <s v="06"/>
    <s v="D"/>
  </r>
  <r>
    <s v="SEH"/>
    <s v="ID"/>
    <s v="Indonesia"/>
    <x v="1"/>
    <x v="1"/>
    <s v="08"/>
    <s v="E"/>
  </r>
  <r>
    <s v="SEL"/>
    <s v="KR"/>
    <s v="South Korea"/>
    <x v="1"/>
    <x v="5"/>
    <s v="07"/>
    <s v="C"/>
  </r>
  <r>
    <s v="SEQ"/>
    <s v="ID"/>
    <s v="Indonesia"/>
    <x v="1"/>
    <x v="1"/>
    <s v="08"/>
    <s v="E"/>
  </r>
  <r>
    <s v="SFE"/>
    <s v="PH"/>
    <s v="Philippines"/>
    <x v="1"/>
    <x v="1"/>
    <s v="08"/>
    <s v="E"/>
  </r>
  <r>
    <s v="SFS"/>
    <s v="PH"/>
    <s v="Philippines"/>
    <x v="1"/>
    <x v="1"/>
    <s v="08"/>
    <s v="E"/>
  </r>
  <r>
    <s v="SGA"/>
    <s v="AF"/>
    <s v="Afghanistan"/>
    <x v="1"/>
    <x v="4"/>
    <s v="04"/>
    <s v="C"/>
  </r>
  <r>
    <s v="SGI"/>
    <s v="PK"/>
    <s v="Pakistan"/>
    <x v="1"/>
    <x v="3"/>
    <s v="06"/>
    <s v="D"/>
  </r>
  <r>
    <s v="SGL"/>
    <s v="PH"/>
    <s v="Philippines"/>
    <x v="1"/>
    <x v="1"/>
    <s v="08"/>
    <s v="E"/>
  </r>
  <r>
    <s v="SGN"/>
    <s v="VN"/>
    <s v="Vietnam"/>
    <x v="1"/>
    <x v="1"/>
    <s v="08"/>
    <s v="E"/>
  </r>
  <r>
    <s v="SGQ"/>
    <s v="ID"/>
    <s v="Indonesia"/>
    <x v="1"/>
    <x v="1"/>
    <s v="08"/>
    <s v="E"/>
  </r>
  <r>
    <s v="SGS"/>
    <s v="PH"/>
    <s v="Philippines"/>
    <x v="1"/>
    <x v="1"/>
    <s v="08"/>
    <s v="E"/>
  </r>
  <r>
    <s v="SGZ"/>
    <s v="TH"/>
    <s v="Thailand"/>
    <x v="1"/>
    <x v="1"/>
    <s v="08"/>
    <s v="E"/>
  </r>
  <r>
    <s v="SHA"/>
    <s v="CN"/>
    <s v="China"/>
    <x v="1"/>
    <x v="2"/>
    <s v="05"/>
    <s v="C"/>
  </r>
  <r>
    <s v="SHB"/>
    <s v="JP"/>
    <s v="Japan"/>
    <x v="1"/>
    <x v="5"/>
    <s v="07"/>
    <s v="C"/>
  </r>
  <r>
    <s v="SHE"/>
    <s v="CN"/>
    <s v="China"/>
    <x v="1"/>
    <x v="2"/>
    <s v="05"/>
    <s v="C"/>
  </r>
  <r>
    <s v="SHF"/>
    <s v="CN"/>
    <s v="China"/>
    <x v="1"/>
    <x v="2"/>
    <s v="05"/>
    <s v="C"/>
  </r>
  <r>
    <s v="SHI"/>
    <s v="JP"/>
    <s v="Japan"/>
    <x v="1"/>
    <x v="5"/>
    <s v="07"/>
    <s v="C"/>
  </r>
  <r>
    <s v="SHL"/>
    <s v="IN"/>
    <s v="India"/>
    <x v="1"/>
    <x v="3"/>
    <s v="06"/>
    <s v="D"/>
  </r>
  <r>
    <s v="SHM"/>
    <s v="JP"/>
    <s v="Japan"/>
    <x v="1"/>
    <x v="5"/>
    <s v="07"/>
    <s v="C"/>
  </r>
  <r>
    <s v="SHP"/>
    <s v="CN"/>
    <s v="China"/>
    <x v="1"/>
    <x v="2"/>
    <s v="05"/>
    <s v="C"/>
  </r>
  <r>
    <s v="SHS"/>
    <s v="CN"/>
    <s v="China"/>
    <x v="1"/>
    <x v="2"/>
    <s v="05"/>
    <s v="C"/>
  </r>
  <r>
    <s v="SIA"/>
    <s v="CN"/>
    <s v="China"/>
    <x v="1"/>
    <x v="2"/>
    <s v="05"/>
    <s v="C"/>
  </r>
  <r>
    <s v="SIF"/>
    <s v="NP"/>
    <s v="Nepal"/>
    <x v="1"/>
    <x v="3"/>
    <s v="06"/>
    <s v="D"/>
  </r>
  <r>
    <s v="SIH"/>
    <s v="NP"/>
    <s v="Nepal"/>
    <x v="1"/>
    <x v="3"/>
    <s v="06"/>
    <s v="D"/>
  </r>
  <r>
    <s v="SIN"/>
    <s v="SG"/>
    <s v="Singapore"/>
    <x v="1"/>
    <x v="1"/>
    <s v="08"/>
    <s v="E"/>
  </r>
  <r>
    <s v="SIQ"/>
    <s v="ID"/>
    <s v="Indonesia"/>
    <x v="1"/>
    <x v="1"/>
    <s v="08"/>
    <s v="E"/>
  </r>
  <r>
    <s v="SIW"/>
    <s v="ID"/>
    <s v="Indonesia"/>
    <x v="1"/>
    <x v="1"/>
    <s v="08"/>
    <s v="E"/>
  </r>
  <r>
    <s v="SJI"/>
    <s v="PH"/>
    <s v="Philippines"/>
    <x v="1"/>
    <x v="1"/>
    <s v="08"/>
    <s v="E"/>
  </r>
  <r>
    <s v="SJW"/>
    <s v="CN"/>
    <s v="China"/>
    <x v="1"/>
    <x v="2"/>
    <s v="05"/>
    <s v="C"/>
  </r>
  <r>
    <s v="SKD"/>
    <s v="UZ"/>
    <s v="Uzbekistan"/>
    <x v="1"/>
    <x v="4"/>
    <s v="04"/>
    <s v="C"/>
  </r>
  <r>
    <s v="SKH"/>
    <s v="NP"/>
    <s v="Nepal"/>
    <x v="1"/>
    <x v="3"/>
    <s v="06"/>
    <s v="D"/>
  </r>
  <r>
    <s v="SKT"/>
    <s v="PK"/>
    <s v="Pakistan"/>
    <x v="1"/>
    <x v="3"/>
    <s v="06"/>
    <s v="D"/>
  </r>
  <r>
    <s v="SKZ"/>
    <s v="PK"/>
    <s v="Pakistan"/>
    <x v="1"/>
    <x v="3"/>
    <s v="06"/>
    <s v="D"/>
  </r>
  <r>
    <s v="SLV"/>
    <s v="IN"/>
    <s v="India"/>
    <x v="1"/>
    <x v="3"/>
    <s v="06"/>
    <s v="D"/>
  </r>
  <r>
    <s v="SMM"/>
    <s v="MY"/>
    <s v="Malaysia"/>
    <x v="1"/>
    <x v="1"/>
    <s v="08"/>
    <s v="E"/>
  </r>
  <r>
    <s v="SMQ"/>
    <s v="ID"/>
    <s v="Indonesia"/>
    <x v="1"/>
    <x v="1"/>
    <s v="08"/>
    <s v="E"/>
  </r>
  <r>
    <s v="SND"/>
    <s v="LA"/>
    <s v="Laos"/>
    <x v="1"/>
    <x v="1"/>
    <s v="08"/>
    <s v="E"/>
  </r>
  <r>
    <s v="SNO"/>
    <s v="TH"/>
    <s v="Thailand"/>
    <x v="1"/>
    <x v="1"/>
    <s v="08"/>
    <s v="E"/>
  </r>
  <r>
    <s v="SNW"/>
    <s v="MM"/>
    <s v="Myanmar"/>
    <x v="1"/>
    <x v="1"/>
    <s v="08"/>
    <s v="E"/>
  </r>
  <r>
    <s v="SOA"/>
    <s v="VN"/>
    <s v="Vietnam"/>
    <x v="1"/>
    <x v="1"/>
    <s v="08"/>
    <s v="E"/>
  </r>
  <r>
    <s v="SOC"/>
    <s v="ID"/>
    <s v="Indonesia"/>
    <x v="1"/>
    <x v="1"/>
    <s v="08"/>
    <s v="E"/>
  </r>
  <r>
    <s v="SOQ"/>
    <s v="ID"/>
    <s v="Indonesia"/>
    <x v="1"/>
    <x v="1"/>
    <s v="08"/>
    <s v="E"/>
  </r>
  <r>
    <s v="SPD"/>
    <s v="BD"/>
    <s v="Bangladesh"/>
    <x v="1"/>
    <x v="3"/>
    <s v="06"/>
    <s v="D"/>
  </r>
  <r>
    <s v="SPE"/>
    <s v="MY"/>
    <s v="Malaysia"/>
    <x v="1"/>
    <x v="1"/>
    <s v="08"/>
    <s v="E"/>
  </r>
  <r>
    <s v="SPK"/>
    <s v="JP"/>
    <s v="Japan"/>
    <x v="1"/>
    <x v="5"/>
    <s v="07"/>
    <s v="C"/>
  </r>
  <r>
    <s v="SPT"/>
    <s v="MY"/>
    <s v="Malaysia"/>
    <x v="1"/>
    <x v="1"/>
    <s v="08"/>
    <s v="E"/>
  </r>
  <r>
    <s v="SQD"/>
    <s v="CN"/>
    <s v="China"/>
    <x v="1"/>
    <x v="2"/>
    <s v="05"/>
    <s v="C"/>
  </r>
  <r>
    <s v="SQG"/>
    <s v="ID"/>
    <s v="Indonesia"/>
    <x v="1"/>
    <x v="1"/>
    <s v="08"/>
    <s v="E"/>
  </r>
  <r>
    <s v="SQH"/>
    <s v="VN"/>
    <s v="Vietnam"/>
    <x v="1"/>
    <x v="1"/>
    <s v="08"/>
    <s v="E"/>
  </r>
  <r>
    <s v="SQJ"/>
    <s v="CN"/>
    <s v="China"/>
    <x v="1"/>
    <x v="2"/>
    <s v="05"/>
    <s v="C"/>
  </r>
  <r>
    <s v="SQN"/>
    <s v="ID"/>
    <s v="Indonesia"/>
    <x v="1"/>
    <x v="1"/>
    <s v="08"/>
    <s v="E"/>
  </r>
  <r>
    <s v="SQR"/>
    <s v="ID"/>
    <s v="Indonesia"/>
    <x v="1"/>
    <x v="1"/>
    <s v="08"/>
    <s v="E"/>
  </r>
  <r>
    <s v="SRG"/>
    <s v="ID"/>
    <s v="Indonesia"/>
    <x v="1"/>
    <x v="1"/>
    <s v="08"/>
    <s v="E"/>
  </r>
  <r>
    <s v="SRI"/>
    <s v="ID"/>
    <s v="Indonesia"/>
    <x v="1"/>
    <x v="1"/>
    <s v="08"/>
    <s v="E"/>
  </r>
  <r>
    <s v="SSE"/>
    <s v="IN"/>
    <s v="India"/>
    <x v="1"/>
    <x v="3"/>
    <s v="06"/>
    <s v="D"/>
  </r>
  <r>
    <s v="SSN"/>
    <s v="KR"/>
    <s v="South Korea"/>
    <x v="1"/>
    <x v="5"/>
    <s v="07"/>
    <s v="C"/>
  </r>
  <r>
    <s v="SSV"/>
    <s v="PH"/>
    <s v="Philippines"/>
    <x v="1"/>
    <x v="1"/>
    <s v="08"/>
    <s v="E"/>
  </r>
  <r>
    <s v="STV"/>
    <s v="IN"/>
    <s v="India"/>
    <x v="1"/>
    <x v="3"/>
    <s v="06"/>
    <s v="D"/>
  </r>
  <r>
    <s v="SUB"/>
    <s v="ID"/>
    <s v="Indonesia"/>
    <x v="1"/>
    <x v="1"/>
    <s v="08"/>
    <s v="E"/>
  </r>
  <r>
    <s v="SUG"/>
    <s v="PH"/>
    <s v="Philippines"/>
    <x v="1"/>
    <x v="1"/>
    <s v="08"/>
    <s v="E"/>
  </r>
  <r>
    <s v="SUI"/>
    <s v="GE"/>
    <s v="Georgia"/>
    <x v="1"/>
    <x v="4"/>
    <s v="04"/>
    <s v="C"/>
  </r>
  <r>
    <s v="SUL"/>
    <s v="PK"/>
    <s v="Pakistan"/>
    <x v="1"/>
    <x v="3"/>
    <s v="06"/>
    <s v="D"/>
  </r>
  <r>
    <s v="SUP"/>
    <s v="ID"/>
    <s v="Indonesia"/>
    <x v="1"/>
    <x v="1"/>
    <s v="08"/>
    <s v="E"/>
  </r>
  <r>
    <s v="SWA"/>
    <s v="CN"/>
    <s v="China"/>
    <x v="1"/>
    <x v="2"/>
    <s v="05"/>
    <s v="C"/>
  </r>
  <r>
    <s v="SWL"/>
    <s v="PH"/>
    <s v="Philippines"/>
    <x v="1"/>
    <x v="1"/>
    <s v="08"/>
    <s v="E"/>
  </r>
  <r>
    <s v="SWN"/>
    <s v="PK"/>
    <s v="Pakistan"/>
    <x v="1"/>
    <x v="3"/>
    <s v="06"/>
    <s v="D"/>
  </r>
  <r>
    <s v="SWQ"/>
    <s v="ID"/>
    <s v="Indonesia"/>
    <x v="1"/>
    <x v="1"/>
    <s v="08"/>
    <s v="E"/>
  </r>
  <r>
    <s v="SWU"/>
    <s v="KR"/>
    <s v="South Korea"/>
    <x v="1"/>
    <x v="5"/>
    <s v="07"/>
    <s v="C"/>
  </r>
  <r>
    <s v="SWY"/>
    <s v="MY"/>
    <s v="Malaysia"/>
    <x v="1"/>
    <x v="1"/>
    <s v="08"/>
    <s v="E"/>
  </r>
  <r>
    <s v="SXJ"/>
    <s v="CN"/>
    <s v="China"/>
    <x v="1"/>
    <x v="2"/>
    <s v="05"/>
    <s v="C"/>
  </r>
  <r>
    <s v="SXK"/>
    <s v="ID"/>
    <s v="Indonesia"/>
    <x v="1"/>
    <x v="1"/>
    <s v="08"/>
    <s v="E"/>
  </r>
  <r>
    <s v="SXR"/>
    <s v="IN"/>
    <s v="India"/>
    <x v="1"/>
    <x v="3"/>
    <s v="06"/>
    <s v="D"/>
  </r>
  <r>
    <s v="SXS"/>
    <s v="MY"/>
    <s v="Malaysia"/>
    <x v="1"/>
    <x v="1"/>
    <s v="08"/>
    <s v="E"/>
  </r>
  <r>
    <s v="SXT"/>
    <s v="MY"/>
    <s v="Malaysia"/>
    <x v="1"/>
    <x v="1"/>
    <s v="08"/>
    <s v="E"/>
  </r>
  <r>
    <s v="SXV"/>
    <s v="IN"/>
    <s v="India"/>
    <x v="1"/>
    <x v="3"/>
    <s v="06"/>
    <s v="D"/>
  </r>
  <r>
    <s v="SYG"/>
    <s v="CN"/>
    <s v="China"/>
    <x v="1"/>
    <x v="2"/>
    <s v="05"/>
    <s v="C"/>
  </r>
  <r>
    <s v="SYH"/>
    <s v="NP"/>
    <s v="Nepal"/>
    <x v="1"/>
    <x v="3"/>
    <s v="06"/>
    <s v="D"/>
  </r>
  <r>
    <s v="SYM"/>
    <s v="CN"/>
    <s v="China"/>
    <x v="1"/>
    <x v="2"/>
    <s v="05"/>
    <s v="C"/>
  </r>
  <r>
    <s v="SYO"/>
    <s v="JP"/>
    <s v="Japan"/>
    <x v="1"/>
    <x v="5"/>
    <s v="07"/>
    <s v="C"/>
  </r>
  <r>
    <s v="SYW"/>
    <s v="PK"/>
    <s v="Pakistan"/>
    <x v="1"/>
    <x v="3"/>
    <s v="06"/>
    <s v="D"/>
  </r>
  <r>
    <s v="SYX"/>
    <s v="CN"/>
    <s v="China"/>
    <x v="1"/>
    <x v="2"/>
    <s v="05"/>
    <s v="C"/>
  </r>
  <r>
    <s v="SZB"/>
    <s v="MY"/>
    <s v="Malaysia"/>
    <x v="1"/>
    <x v="1"/>
    <s v="08"/>
    <s v="E"/>
  </r>
  <r>
    <s v="SZH"/>
    <s v="ID"/>
    <s v="Indonesia"/>
    <x v="1"/>
    <x v="1"/>
    <s v="08"/>
    <s v="E"/>
  </r>
  <r>
    <s v="SZI"/>
    <s v="KZ"/>
    <s v="Kazakhstan"/>
    <x v="1"/>
    <x v="4"/>
    <s v="04"/>
    <s v="C"/>
  </r>
  <r>
    <s v="SZO"/>
    <s v="CN"/>
    <s v="China"/>
    <x v="1"/>
    <x v="2"/>
    <s v="05"/>
    <s v="C"/>
  </r>
  <r>
    <s v="SZV"/>
    <s v="CN"/>
    <s v="China"/>
    <x v="1"/>
    <x v="2"/>
    <s v="05"/>
    <s v="C"/>
  </r>
  <r>
    <s v="SZX"/>
    <s v="CN"/>
    <s v="China"/>
    <x v="1"/>
    <x v="2"/>
    <s v="05"/>
    <s v="C"/>
  </r>
  <r>
    <s v="TAC"/>
    <s v="PH"/>
    <s v="Philippines"/>
    <x v="1"/>
    <x v="1"/>
    <s v="08"/>
    <s v="E"/>
  </r>
  <r>
    <s v="TAE"/>
    <s v="KR"/>
    <s v="South Korea"/>
    <x v="1"/>
    <x v="5"/>
    <s v="07"/>
    <s v="C"/>
  </r>
  <r>
    <s v="TAG"/>
    <s v="PH"/>
    <s v="Philippines"/>
    <x v="1"/>
    <x v="1"/>
    <s v="08"/>
    <s v="E"/>
  </r>
  <r>
    <s v="TAK"/>
    <s v="JP"/>
    <s v="Japan"/>
    <x v="1"/>
    <x v="5"/>
    <s v="07"/>
    <s v="C"/>
  </r>
  <r>
    <s v="TAO"/>
    <s v="CN"/>
    <s v="China"/>
    <x v="1"/>
    <x v="2"/>
    <s v="05"/>
    <s v="C"/>
  </r>
  <r>
    <s v="TAS"/>
    <s v="UZ"/>
    <s v="Uzbekistan"/>
    <x v="1"/>
    <x v="4"/>
    <s v="04"/>
    <s v="C"/>
  </r>
  <r>
    <s v="TAX"/>
    <s v="ID"/>
    <s v="Indonesia"/>
    <x v="1"/>
    <x v="1"/>
    <s v="08"/>
    <s v="E"/>
  </r>
  <r>
    <s v="TAZ"/>
    <s v="TM"/>
    <s v="Turkmenistan"/>
    <x v="1"/>
    <x v="4"/>
    <s v="04"/>
    <s v="C"/>
  </r>
  <r>
    <s v="TBB"/>
    <s v="VN"/>
    <s v="Vietnam"/>
    <x v="1"/>
    <x v="1"/>
    <s v="08"/>
    <s v="E"/>
  </r>
  <r>
    <s v="TBH"/>
    <s v="PH"/>
    <s v="Philippines"/>
    <x v="1"/>
    <x v="1"/>
    <s v="08"/>
    <s v="E"/>
  </r>
  <r>
    <s v="TBM"/>
    <s v="ID"/>
    <s v="Indonesia"/>
    <x v="1"/>
    <x v="1"/>
    <s v="08"/>
    <s v="E"/>
  </r>
  <r>
    <s v="TBS"/>
    <s v="GE"/>
    <s v="Georgia"/>
    <x v="1"/>
    <x v="4"/>
    <s v="04"/>
    <s v="C"/>
  </r>
  <r>
    <s v="TCG"/>
    <s v="CN"/>
    <s v="China"/>
    <x v="1"/>
    <x v="2"/>
    <s v="05"/>
    <s v="C"/>
  </r>
  <r>
    <s v="TCR"/>
    <s v="IN"/>
    <s v="India"/>
    <x v="1"/>
    <x v="3"/>
    <s v="06"/>
    <s v="D"/>
  </r>
  <r>
    <s v="TCZ"/>
    <s v="CN"/>
    <s v="China"/>
    <x v="1"/>
    <x v="2"/>
    <s v="05"/>
    <s v="C"/>
  </r>
  <r>
    <s v="TDG"/>
    <s v="PH"/>
    <s v="Philippines"/>
    <x v="1"/>
    <x v="1"/>
    <s v="08"/>
    <s v="E"/>
  </r>
  <r>
    <s v="TDK"/>
    <s v="KZ"/>
    <s v="Kazakhstan"/>
    <x v="1"/>
    <x v="4"/>
    <s v="04"/>
    <s v="C"/>
  </r>
  <r>
    <s v="TDX"/>
    <s v="TH"/>
    <s v="Thailand"/>
    <x v="1"/>
    <x v="1"/>
    <s v="08"/>
    <s v="E"/>
  </r>
  <r>
    <s v="TEI"/>
    <s v="IN"/>
    <s v="India"/>
    <x v="1"/>
    <x v="3"/>
    <s v="06"/>
    <s v="D"/>
  </r>
  <r>
    <s v="TEL"/>
    <s v="MY"/>
    <s v="Malaysia"/>
    <x v="1"/>
    <x v="1"/>
    <s v="08"/>
    <s v="E"/>
  </r>
  <r>
    <s v="TEN"/>
    <s v="CN"/>
    <s v="China"/>
    <x v="1"/>
    <x v="2"/>
    <s v="05"/>
    <s v="C"/>
  </r>
  <r>
    <s v="TEZ"/>
    <s v="IN"/>
    <s v="India"/>
    <x v="1"/>
    <x v="3"/>
    <s v="06"/>
    <s v="D"/>
  </r>
  <r>
    <s v="TFT"/>
    <s v="PK"/>
    <s v="Pakistan"/>
    <x v="1"/>
    <x v="3"/>
    <s v="06"/>
    <s v="D"/>
  </r>
  <r>
    <s v="TGA"/>
    <s v="SG"/>
    <s v="Singapore"/>
    <x v="1"/>
    <x v="1"/>
    <s v="08"/>
    <s v="E"/>
  </r>
  <r>
    <s v="TGB"/>
    <s v="PH"/>
    <s v="Philippines"/>
    <x v="1"/>
    <x v="1"/>
    <s v="08"/>
    <s v="E"/>
  </r>
  <r>
    <s v="TGC"/>
    <s v="MY"/>
    <s v="Malaysia"/>
    <x v="1"/>
    <x v="1"/>
    <s v="08"/>
    <s v="E"/>
  </r>
  <r>
    <s v="TGG"/>
    <s v="MY"/>
    <s v="Malaysia"/>
    <x v="1"/>
    <x v="1"/>
    <s v="08"/>
    <s v="E"/>
  </r>
  <r>
    <s v="TGO"/>
    <s v="CN"/>
    <s v="China"/>
    <x v="1"/>
    <x v="2"/>
    <s v="05"/>
    <s v="C"/>
  </r>
  <r>
    <s v="TGX"/>
    <s v="CN"/>
    <s v="China"/>
    <x v="1"/>
    <x v="2"/>
    <s v="05"/>
    <s v="C"/>
  </r>
  <r>
    <s v="THD"/>
    <s v="VN"/>
    <s v="Vietnam"/>
    <x v="1"/>
    <x v="1"/>
    <s v="08"/>
    <s v="E"/>
  </r>
  <r>
    <s v="THJ"/>
    <s v="CN"/>
    <s v="China"/>
    <x v="1"/>
    <x v="2"/>
    <s v="05"/>
    <s v="C"/>
  </r>
  <r>
    <s v="THK"/>
    <s v="LA"/>
    <s v="Laos"/>
    <x v="1"/>
    <x v="1"/>
    <s v="08"/>
    <s v="E"/>
  </r>
  <r>
    <s v="THL"/>
    <s v="MM"/>
    <s v="Myanmar"/>
    <x v="1"/>
    <x v="1"/>
    <s v="08"/>
    <s v="E"/>
  </r>
  <r>
    <s v="THQ"/>
    <s v="CN"/>
    <s v="China"/>
    <x v="1"/>
    <x v="2"/>
    <s v="05"/>
    <s v="C"/>
  </r>
  <r>
    <s v="THS"/>
    <s v="TH"/>
    <s v="Thailand"/>
    <x v="1"/>
    <x v="1"/>
    <s v="08"/>
    <s v="E"/>
  </r>
  <r>
    <s v="THW"/>
    <s v="LK"/>
    <s v="Sri Lanka"/>
    <x v="1"/>
    <x v="3"/>
    <s v="06"/>
    <s v="D"/>
  </r>
  <r>
    <s v="TII"/>
    <s v="AF"/>
    <s v="Afghanistan"/>
    <x v="1"/>
    <x v="4"/>
    <s v="04"/>
    <s v="C"/>
  </r>
  <r>
    <s v="TIM"/>
    <s v="ID"/>
    <s v="Indonesia"/>
    <x v="1"/>
    <x v="1"/>
    <s v="08"/>
    <s v="E"/>
  </r>
  <r>
    <s v="TIO"/>
    <s v="MM"/>
    <s v="Myanmar"/>
    <x v="1"/>
    <x v="1"/>
    <s v="08"/>
    <s v="E"/>
  </r>
  <r>
    <s v="TIR"/>
    <s v="IN"/>
    <s v="India"/>
    <x v="1"/>
    <x v="3"/>
    <s v="06"/>
    <s v="D"/>
  </r>
  <r>
    <s v="TJB"/>
    <s v="ID"/>
    <s v="Indonesia"/>
    <x v="1"/>
    <x v="1"/>
    <s v="08"/>
    <s v="E"/>
  </r>
  <r>
    <s v="TJG"/>
    <s v="ID"/>
    <s v="Indonesia"/>
    <x v="1"/>
    <x v="1"/>
    <s v="08"/>
    <s v="E"/>
  </r>
  <r>
    <s v="TJH"/>
    <s v="JP"/>
    <s v="Japan"/>
    <x v="1"/>
    <x v="5"/>
    <s v="07"/>
    <s v="C"/>
  </r>
  <r>
    <s v="TJJ"/>
    <s v="CN"/>
    <s v="China"/>
    <x v="1"/>
    <x v="2"/>
    <s v="05"/>
    <s v="C"/>
  </r>
  <r>
    <s v="TJQ"/>
    <s v="ID"/>
    <s v="Indonesia"/>
    <x v="1"/>
    <x v="1"/>
    <s v="08"/>
    <s v="E"/>
  </r>
  <r>
    <s v="TJS"/>
    <s v="ID"/>
    <s v="Indonesia"/>
    <x v="1"/>
    <x v="1"/>
    <s v="08"/>
    <s v="E"/>
  </r>
  <r>
    <s v="TJU"/>
    <s v="TJ"/>
    <s v="Tajikistan"/>
    <x v="1"/>
    <x v="4"/>
    <s v="04"/>
    <s v="C"/>
  </r>
  <r>
    <s v="TJV"/>
    <s v="IN"/>
    <s v="India"/>
    <x v="1"/>
    <x v="3"/>
    <s v="06"/>
    <s v="D"/>
  </r>
  <r>
    <s v="TKG"/>
    <s v="ID"/>
    <s v="Indonesia"/>
    <x v="1"/>
    <x v="1"/>
    <s v="08"/>
    <s v="E"/>
  </r>
  <r>
    <s v="TKH"/>
    <s v="TH"/>
    <s v="Thailand"/>
    <x v="1"/>
    <x v="1"/>
    <s v="08"/>
    <s v="E"/>
  </r>
  <r>
    <s v="TKN"/>
    <s v="JP"/>
    <s v="Japan"/>
    <x v="1"/>
    <x v="5"/>
    <s v="07"/>
    <s v="C"/>
  </r>
  <r>
    <s v="TKR"/>
    <s v="BD"/>
    <s v="Bangladesh"/>
    <x v="1"/>
    <x v="3"/>
    <s v="06"/>
    <s v="D"/>
  </r>
  <r>
    <s v="TKS"/>
    <s v="JP"/>
    <s v="Japan"/>
    <x v="1"/>
    <x v="5"/>
    <s v="07"/>
    <s v="C"/>
  </r>
  <r>
    <s v="TKT"/>
    <s v="TH"/>
    <s v="Thailand"/>
    <x v="1"/>
    <x v="1"/>
    <s v="08"/>
    <s v="E"/>
  </r>
  <r>
    <s v="TLB"/>
    <s v="PK"/>
    <s v="Pakistan"/>
    <x v="1"/>
    <x v="3"/>
    <s v="06"/>
    <s v="D"/>
  </r>
  <r>
    <s v="TLI"/>
    <s v="ID"/>
    <s v="Indonesia"/>
    <x v="1"/>
    <x v="1"/>
    <s v="08"/>
    <s v="E"/>
  </r>
  <r>
    <s v="TLQ"/>
    <s v="CN"/>
    <s v="China"/>
    <x v="1"/>
    <x v="2"/>
    <s v="05"/>
    <s v="C"/>
  </r>
  <r>
    <s v="TMC"/>
    <s v="ID"/>
    <s v="Indonesia"/>
    <x v="1"/>
    <x v="1"/>
    <s v="08"/>
    <s v="E"/>
  </r>
  <r>
    <s v="TMF"/>
    <s v="MV"/>
    <s v="Maldives"/>
    <x v="1"/>
    <x v="3"/>
    <s v="06"/>
    <s v="D"/>
  </r>
  <r>
    <s v="TMG"/>
    <s v="MY"/>
    <s v="Malaysia"/>
    <x v="1"/>
    <x v="1"/>
    <s v="08"/>
    <s v="E"/>
  </r>
  <r>
    <s v="TMH"/>
    <s v="ID"/>
    <s v="Indonesia"/>
    <x v="1"/>
    <x v="1"/>
    <s v="08"/>
    <s v="E"/>
  </r>
  <r>
    <s v="TMI"/>
    <s v="NP"/>
    <s v="Nepal"/>
    <x v="1"/>
    <x v="3"/>
    <s v="06"/>
    <s v="D"/>
  </r>
  <r>
    <s v="TMJ"/>
    <s v="UZ"/>
    <s v="Uzbekistan"/>
    <x v="1"/>
    <x v="4"/>
    <s v="04"/>
    <s v="C"/>
  </r>
  <r>
    <s v="TMK"/>
    <s v="VN"/>
    <s v="Vietnam"/>
    <x v="1"/>
    <x v="1"/>
    <s v="08"/>
    <s v="E"/>
  </r>
  <r>
    <s v="TMV"/>
    <s v="CN"/>
    <s v="China"/>
    <x v="1"/>
    <x v="2"/>
    <s v="05"/>
    <s v="C"/>
  </r>
  <r>
    <s v="TMY"/>
    <s v="ID"/>
    <s v="Indonesia"/>
    <x v="1"/>
    <x v="1"/>
    <s v="08"/>
    <s v="E"/>
  </r>
  <r>
    <s v="TNA"/>
    <s v="CN"/>
    <s v="China"/>
    <x v="1"/>
    <x v="2"/>
    <s v="05"/>
    <s v="C"/>
  </r>
  <r>
    <s v="TNB"/>
    <s v="ID"/>
    <s v="Indonesia"/>
    <x v="1"/>
    <x v="1"/>
    <s v="08"/>
    <s v="E"/>
  </r>
  <r>
    <s v="TNE"/>
    <s v="JP"/>
    <s v="Japan"/>
    <x v="1"/>
    <x v="5"/>
    <s v="07"/>
    <s v="C"/>
  </r>
  <r>
    <s v="TNH"/>
    <s v="CN"/>
    <s v="China"/>
    <x v="1"/>
    <x v="2"/>
    <s v="05"/>
    <s v="C"/>
  </r>
  <r>
    <s v="TNI"/>
    <s v="IN"/>
    <s v="India"/>
    <x v="1"/>
    <x v="3"/>
    <s v="06"/>
    <s v="D"/>
  </r>
  <r>
    <s v="TNJ"/>
    <s v="ID"/>
    <s v="Indonesia"/>
    <x v="1"/>
    <x v="1"/>
    <s v="08"/>
    <s v="E"/>
  </r>
  <r>
    <s v="TNN"/>
    <s v="TW"/>
    <s v="Taiwan"/>
    <x v="1"/>
    <x v="5"/>
    <s v="07"/>
    <s v="C"/>
  </r>
  <r>
    <s v="TNX"/>
    <s v="KH"/>
    <s v="Cambodia"/>
    <x v="1"/>
    <x v="1"/>
    <s v="08"/>
    <s v="E"/>
  </r>
  <r>
    <s v="TNZ"/>
    <s v="MN"/>
    <s v="Mongolia"/>
    <x v="1"/>
    <x v="4"/>
    <s v="04"/>
    <s v="C"/>
  </r>
  <r>
    <s v="TOD"/>
    <s v="MY"/>
    <s v="Malaysia"/>
    <x v="1"/>
    <x v="1"/>
    <s v="08"/>
    <s v="E"/>
  </r>
  <r>
    <s v="TOY"/>
    <s v="JP"/>
    <s v="Japan"/>
    <x v="1"/>
    <x v="5"/>
    <s v="07"/>
    <s v="C"/>
  </r>
  <r>
    <s v="TPE"/>
    <s v="TW"/>
    <s v="Taiwan"/>
    <x v="1"/>
    <x v="5"/>
    <s v="07"/>
    <s v="C"/>
  </r>
  <r>
    <s v="TPG"/>
    <s v="MY"/>
    <s v="Malaysia"/>
    <x v="1"/>
    <x v="1"/>
    <s v="08"/>
    <s v="E"/>
  </r>
  <r>
    <s v="TPJ"/>
    <s v="NP"/>
    <s v="Nepal"/>
    <x v="1"/>
    <x v="3"/>
    <s v="06"/>
    <s v="D"/>
  </r>
  <r>
    <s v="TPK"/>
    <s v="ID"/>
    <s v="Indonesia"/>
    <x v="1"/>
    <x v="1"/>
    <s v="08"/>
    <s v="E"/>
  </r>
  <r>
    <s v="TPU"/>
    <s v="NP"/>
    <s v="Nepal"/>
    <x v="1"/>
    <x v="3"/>
    <s v="06"/>
    <s v="D"/>
  </r>
  <r>
    <s v="TQN"/>
    <s v="AF"/>
    <s v="Afghanistan"/>
    <x v="1"/>
    <x v="4"/>
    <s v="04"/>
    <s v="C"/>
  </r>
  <r>
    <s v="TQQ"/>
    <s v="ID"/>
    <s v="Indonesia"/>
    <x v="1"/>
    <x v="1"/>
    <s v="08"/>
    <s v="E"/>
  </r>
  <r>
    <s v="TRA"/>
    <s v="JP"/>
    <s v="Japan"/>
    <x v="1"/>
    <x v="5"/>
    <s v="07"/>
    <s v="C"/>
  </r>
  <r>
    <s v="TRK"/>
    <s v="ID"/>
    <s v="Indonesia"/>
    <x v="1"/>
    <x v="1"/>
    <s v="08"/>
    <s v="E"/>
  </r>
  <r>
    <s v="TRR"/>
    <s v="LK"/>
    <s v="Sri Lanka"/>
    <x v="1"/>
    <x v="3"/>
    <s v="06"/>
    <s v="D"/>
  </r>
  <r>
    <s v="TRV"/>
    <s v="IN"/>
    <s v="India"/>
    <x v="1"/>
    <x v="3"/>
    <s v="06"/>
    <s v="D"/>
  </r>
  <r>
    <s v="TRZ"/>
    <s v="IN"/>
    <s v="India"/>
    <x v="1"/>
    <x v="3"/>
    <s v="06"/>
    <s v="D"/>
  </r>
  <r>
    <s v="TSA"/>
    <s v="TW"/>
    <s v="Taiwan"/>
    <x v="1"/>
    <x v="5"/>
    <s v="07"/>
    <s v="C"/>
  </r>
  <r>
    <s v="TSE"/>
    <s v="KZ"/>
    <s v="Kazakhstan"/>
    <x v="1"/>
    <x v="4"/>
    <s v="04"/>
    <s v="C"/>
  </r>
  <r>
    <s v="TSJ"/>
    <s v="JP"/>
    <s v="Japan"/>
    <x v="1"/>
    <x v="5"/>
    <s v="07"/>
    <s v="C"/>
  </r>
  <r>
    <s v="TSN"/>
    <s v="CN"/>
    <s v="China"/>
    <x v="1"/>
    <x v="2"/>
    <s v="05"/>
    <s v="C"/>
  </r>
  <r>
    <s v="TST"/>
    <s v="TH"/>
    <s v="Thailand"/>
    <x v="1"/>
    <x v="1"/>
    <s v="08"/>
    <s v="E"/>
  </r>
  <r>
    <s v="TSX"/>
    <s v="ID"/>
    <s v="Indonesia"/>
    <x v="1"/>
    <x v="1"/>
    <s v="08"/>
    <s v="E"/>
  </r>
  <r>
    <s v="TSY"/>
    <s v="ID"/>
    <s v="Indonesia"/>
    <x v="1"/>
    <x v="1"/>
    <s v="08"/>
    <s v="E"/>
  </r>
  <r>
    <s v="TSZ"/>
    <s v="MN"/>
    <s v="Mongolia"/>
    <x v="1"/>
    <x v="4"/>
    <s v="04"/>
    <s v="C"/>
  </r>
  <r>
    <s v="TTE"/>
    <s v="ID"/>
    <s v="Indonesia"/>
    <x v="1"/>
    <x v="1"/>
    <s v="08"/>
    <s v="E"/>
  </r>
  <r>
    <s v="TTJ"/>
    <s v="JP"/>
    <s v="Japan"/>
    <x v="1"/>
    <x v="5"/>
    <s v="07"/>
    <s v="C"/>
  </r>
  <r>
    <s v="TTR"/>
    <s v="ID"/>
    <s v="Indonesia"/>
    <x v="1"/>
    <x v="1"/>
    <s v="08"/>
    <s v="E"/>
  </r>
  <r>
    <s v="TTT"/>
    <s v="TW"/>
    <s v="Taiwan"/>
    <x v="1"/>
    <x v="5"/>
    <s v="07"/>
    <s v="C"/>
  </r>
  <r>
    <s v="TTV"/>
    <s v="CN"/>
    <s v="China"/>
    <x v="1"/>
    <x v="2"/>
    <s v="05"/>
    <s v="C"/>
  </r>
  <r>
    <s v="TTW"/>
    <s v="LK"/>
    <s v="Sri Lanka"/>
    <x v="1"/>
    <x v="3"/>
    <s v="06"/>
    <s v="D"/>
  </r>
  <r>
    <s v="TTZ"/>
    <s v="CN"/>
    <s v="China"/>
    <x v="1"/>
    <x v="2"/>
    <s v="05"/>
    <s v="C"/>
  </r>
  <r>
    <s v="TUG"/>
    <s v="PH"/>
    <s v="Philippines"/>
    <x v="1"/>
    <x v="1"/>
    <s v="08"/>
    <s v="E"/>
  </r>
  <r>
    <s v="TUK"/>
    <s v="PK"/>
    <s v="Pakistan"/>
    <x v="1"/>
    <x v="3"/>
    <s v="06"/>
    <s v="D"/>
  </r>
  <r>
    <s v="TVS"/>
    <s v="CN"/>
    <s v="China"/>
    <x v="1"/>
    <x v="2"/>
    <s v="05"/>
    <s v="C"/>
  </r>
  <r>
    <s v="TVX"/>
    <s v="CN"/>
    <s v="China"/>
    <x v="1"/>
    <x v="2"/>
    <s v="05"/>
    <s v="C"/>
  </r>
  <r>
    <s v="TVY"/>
    <s v="MM"/>
    <s v="Myanmar"/>
    <x v="1"/>
    <x v="1"/>
    <s v="08"/>
    <s v="E"/>
  </r>
  <r>
    <s v="TWC"/>
    <s v="CN"/>
    <s v="China"/>
    <x v="1"/>
    <x v="2"/>
    <s v="05"/>
    <s v="C"/>
  </r>
  <r>
    <s v="TWT"/>
    <s v="PH"/>
    <s v="Philippines"/>
    <x v="1"/>
    <x v="1"/>
    <s v="08"/>
    <s v="E"/>
  </r>
  <r>
    <s v="TWU"/>
    <s v="MY"/>
    <s v="Malaysia"/>
    <x v="1"/>
    <x v="1"/>
    <s v="08"/>
    <s v="E"/>
  </r>
  <r>
    <s v="TXE"/>
    <s v="ID"/>
    <s v="Indonesia"/>
    <x v="1"/>
    <x v="1"/>
    <s v="08"/>
    <s v="E"/>
  </r>
  <r>
    <s v="TXG"/>
    <s v="TW"/>
    <s v="Taiwan"/>
    <x v="1"/>
    <x v="5"/>
    <s v="07"/>
    <s v="C"/>
  </r>
  <r>
    <s v="TXM"/>
    <s v="ID"/>
    <s v="Indonesia"/>
    <x v="1"/>
    <x v="1"/>
    <s v="08"/>
    <s v="E"/>
  </r>
  <r>
    <s v="TXN"/>
    <s v="CN"/>
    <s v="China"/>
    <x v="1"/>
    <x v="2"/>
    <s v="05"/>
    <s v="C"/>
  </r>
  <r>
    <s v="TYN"/>
    <s v="CN"/>
    <s v="China"/>
    <x v="1"/>
    <x v="2"/>
    <s v="05"/>
    <s v="C"/>
  </r>
  <r>
    <s v="TYO"/>
    <s v="JP"/>
    <s v="Japan"/>
    <x v="1"/>
    <x v="5"/>
    <s v="07"/>
    <s v="C"/>
  </r>
  <r>
    <s v="UBJ"/>
    <s v="JP"/>
    <s v="Japan"/>
    <x v="1"/>
    <x v="5"/>
    <s v="07"/>
    <s v="C"/>
  </r>
  <r>
    <s v="UBN"/>
    <s v="MN"/>
    <s v="Mongolia"/>
    <x v="1"/>
    <x v="4"/>
    <s v="04"/>
    <s v="C"/>
  </r>
  <r>
    <s v="UBP"/>
    <s v="TH"/>
    <s v="Thailand"/>
    <x v="1"/>
    <x v="1"/>
    <s v="08"/>
    <s v="E"/>
  </r>
  <r>
    <s v="UBR"/>
    <s v="ID"/>
    <s v="Indonesia"/>
    <x v="1"/>
    <x v="1"/>
    <s v="08"/>
    <s v="E"/>
  </r>
  <r>
    <s v="UCB"/>
    <s v="CN"/>
    <s v="China"/>
    <x v="1"/>
    <x v="2"/>
    <s v="05"/>
    <s v="C"/>
  </r>
  <r>
    <s v="UDO"/>
    <s v="LA"/>
    <s v="Laos"/>
    <x v="1"/>
    <x v="1"/>
    <s v="08"/>
    <s v="E"/>
  </r>
  <r>
    <s v="UDR"/>
    <s v="IN"/>
    <s v="India"/>
    <x v="1"/>
    <x v="3"/>
    <s v="06"/>
    <s v="D"/>
  </r>
  <r>
    <s v="UEO"/>
    <s v="JP"/>
    <s v="Japan"/>
    <x v="1"/>
    <x v="5"/>
    <s v="07"/>
    <s v="C"/>
  </r>
  <r>
    <s v="UET"/>
    <s v="PK"/>
    <s v="Pakistan"/>
    <x v="1"/>
    <x v="3"/>
    <s v="06"/>
    <s v="D"/>
  </r>
  <r>
    <s v="UGA"/>
    <s v="MN"/>
    <s v="Mongolia"/>
    <x v="1"/>
    <x v="4"/>
    <s v="04"/>
    <s v="C"/>
  </r>
  <r>
    <s v="UGC"/>
    <s v="UZ"/>
    <s v="Uzbekistan"/>
    <x v="1"/>
    <x v="4"/>
    <s v="04"/>
    <s v="C"/>
  </r>
  <r>
    <s v="UGT"/>
    <s v="MN"/>
    <s v="Mongolia"/>
    <x v="1"/>
    <x v="4"/>
    <s v="04"/>
    <s v="C"/>
  </r>
  <r>
    <s v="UGU"/>
    <s v="ID"/>
    <s v="Indonesia"/>
    <x v="1"/>
    <x v="1"/>
    <s v="08"/>
    <s v="E"/>
  </r>
  <r>
    <s v="UIG"/>
    <s v="CN"/>
    <s v="China"/>
    <x v="1"/>
    <x v="2"/>
    <s v="05"/>
    <s v="C"/>
  </r>
  <r>
    <s v="UIH"/>
    <s v="VN"/>
    <s v="Vietnam"/>
    <x v="1"/>
    <x v="1"/>
    <s v="08"/>
    <s v="E"/>
  </r>
  <r>
    <s v="UJN"/>
    <s v="KR"/>
    <s v="South Korea"/>
    <x v="1"/>
    <x v="5"/>
    <s v="07"/>
    <s v="C"/>
  </r>
  <r>
    <s v="UJU"/>
    <s v="KP"/>
    <s v="North Korea"/>
    <x v="1"/>
    <x v="5"/>
    <s v="07"/>
    <s v="C"/>
  </r>
  <r>
    <s v="UKB"/>
    <s v="JP"/>
    <s v="Japan"/>
    <x v="1"/>
    <x v="5"/>
    <s v="07"/>
    <s v="C"/>
  </r>
  <r>
    <s v="UKK"/>
    <s v="KZ"/>
    <s v="Kazakhstan"/>
    <x v="1"/>
    <x v="4"/>
    <s v="04"/>
    <s v="C"/>
  </r>
  <r>
    <s v="UKY"/>
    <s v="JP"/>
    <s v="Japan"/>
    <x v="1"/>
    <x v="5"/>
    <s v="07"/>
    <s v="C"/>
  </r>
  <r>
    <s v="ULG"/>
    <s v="MN"/>
    <s v="Mongolia"/>
    <x v="1"/>
    <x v="4"/>
    <s v="04"/>
    <s v="C"/>
  </r>
  <r>
    <s v="ULN"/>
    <s v="MN"/>
    <s v="Mongolia"/>
    <x v="1"/>
    <x v="4"/>
    <s v="04"/>
    <s v="C"/>
  </r>
  <r>
    <s v="ULO"/>
    <s v="MN"/>
    <s v="Mongolia"/>
    <x v="1"/>
    <x v="4"/>
    <s v="04"/>
    <s v="C"/>
  </r>
  <r>
    <s v="ULZ"/>
    <s v="MN"/>
    <s v="Mongolia"/>
    <x v="1"/>
    <x v="4"/>
    <s v="04"/>
    <s v="C"/>
  </r>
  <r>
    <s v="UND"/>
    <s v="AF"/>
    <s v="Afghanistan"/>
    <x v="1"/>
    <x v="4"/>
    <s v="04"/>
    <s v="C"/>
  </r>
  <r>
    <s v="UNN"/>
    <s v="TH"/>
    <s v="Thailand"/>
    <x v="1"/>
    <x v="1"/>
    <s v="08"/>
    <s v="E"/>
  </r>
  <r>
    <s v="UNR"/>
    <s v="MN"/>
    <s v="Mongolia"/>
    <x v="1"/>
    <x v="4"/>
    <s v="04"/>
    <s v="C"/>
  </r>
  <r>
    <s v="UOL"/>
    <s v="ID"/>
    <s v="Indonesia"/>
    <x v="1"/>
    <x v="1"/>
    <s v="08"/>
    <s v="E"/>
  </r>
  <r>
    <s v="UON"/>
    <s v="LA"/>
    <s v="Laos"/>
    <x v="1"/>
    <x v="1"/>
    <s v="08"/>
    <s v="E"/>
  </r>
  <r>
    <s v="UPG"/>
    <s v="ID"/>
    <s v="Indonesia"/>
    <x v="1"/>
    <x v="1"/>
    <s v="08"/>
    <s v="E"/>
  </r>
  <r>
    <s v="URA"/>
    <s v="KZ"/>
    <s v="Kazakhstan"/>
    <x v="1"/>
    <x v="4"/>
    <s v="04"/>
    <s v="C"/>
  </r>
  <r>
    <s v="URC"/>
    <s v="CN"/>
    <s v="China"/>
    <x v="1"/>
    <x v="2"/>
    <s v="05"/>
    <s v="C"/>
  </r>
  <r>
    <s v="URN"/>
    <s v="AF"/>
    <s v="Afghanistan"/>
    <x v="1"/>
    <x v="4"/>
    <s v="04"/>
    <s v="C"/>
  </r>
  <r>
    <s v="URT"/>
    <s v="TH"/>
    <s v="Thailand"/>
    <x v="1"/>
    <x v="1"/>
    <s v="08"/>
    <s v="E"/>
  </r>
  <r>
    <s v="URZ"/>
    <s v="AF"/>
    <s v="Afghanistan"/>
    <x v="1"/>
    <x v="4"/>
    <s v="04"/>
    <s v="C"/>
  </r>
  <r>
    <s v="USJ"/>
    <s v="KZ"/>
    <s v="Kazakhstan"/>
    <x v="1"/>
    <x v="4"/>
    <s v="04"/>
    <s v="C"/>
  </r>
  <r>
    <s v="USM"/>
    <s v="TH"/>
    <s v="Thailand"/>
    <x v="1"/>
    <x v="1"/>
    <s v="08"/>
    <s v="E"/>
  </r>
  <r>
    <s v="USN"/>
    <s v="KR"/>
    <s v="South Korea"/>
    <x v="1"/>
    <x v="5"/>
    <s v="07"/>
    <s v="C"/>
  </r>
  <r>
    <s v="USU"/>
    <s v="PH"/>
    <s v="Philippines"/>
    <x v="1"/>
    <x v="1"/>
    <s v="08"/>
    <s v="E"/>
  </r>
  <r>
    <s v="UTH"/>
    <s v="TH"/>
    <s v="Thailand"/>
    <x v="1"/>
    <x v="1"/>
    <s v="08"/>
    <s v="E"/>
  </r>
  <r>
    <s v="UTP"/>
    <s v="TH"/>
    <s v="Thailand"/>
    <x v="1"/>
    <x v="1"/>
    <s v="08"/>
    <s v="E"/>
  </r>
  <r>
    <s v="UTR"/>
    <s v="TH"/>
    <s v="Thailand"/>
    <x v="1"/>
    <x v="1"/>
    <s v="08"/>
    <s v="E"/>
  </r>
  <r>
    <s v="UUN"/>
    <s v="MN"/>
    <s v="Mongolia"/>
    <x v="1"/>
    <x v="4"/>
    <s v="04"/>
    <s v="C"/>
  </r>
  <r>
    <s v="UYN"/>
    <s v="CN"/>
    <s v="China"/>
    <x v="1"/>
    <x v="2"/>
    <s v="05"/>
    <s v="C"/>
  </r>
  <r>
    <s v="UZR"/>
    <s v="KZ"/>
    <s v="Kazakhstan"/>
    <x v="1"/>
    <x v="4"/>
    <s v="04"/>
    <s v="C"/>
  </r>
  <r>
    <s v="VAM"/>
    <s v="MV"/>
    <s v="Maldives"/>
    <x v="1"/>
    <x v="3"/>
    <s v="06"/>
    <s v="D"/>
  </r>
  <r>
    <s v="VBA"/>
    <s v="MM"/>
    <s v="Myanmar"/>
    <x v="1"/>
    <x v="1"/>
    <s v="08"/>
    <s v="E"/>
  </r>
  <r>
    <s v="VBC"/>
    <s v="MM"/>
    <s v="Myanmar"/>
    <x v="1"/>
    <x v="1"/>
    <s v="08"/>
    <s v="E"/>
  </r>
  <r>
    <s v="VBL"/>
    <s v="CN"/>
    <s v="China"/>
    <x v="1"/>
    <x v="2"/>
    <s v="05"/>
    <s v="C"/>
  </r>
  <r>
    <s v="VBP"/>
    <s v="MM"/>
    <s v="Myanmar"/>
    <x v="1"/>
    <x v="1"/>
    <s v="08"/>
    <s v="E"/>
  </r>
  <r>
    <s v="VCA"/>
    <s v="VN"/>
    <s v="Vietnam"/>
    <x v="1"/>
    <x v="1"/>
    <s v="08"/>
    <s v="E"/>
  </r>
  <r>
    <s v="VCL"/>
    <s v="VN"/>
    <s v="Vietnam"/>
    <x v="1"/>
    <x v="1"/>
    <s v="08"/>
    <s v="E"/>
  </r>
  <r>
    <s v="VCS"/>
    <s v="VN"/>
    <s v="Vietnam"/>
    <x v="1"/>
    <x v="1"/>
    <s v="08"/>
    <s v="E"/>
  </r>
  <r>
    <s v="VDH"/>
    <s v="VN"/>
    <s v="Vietnam"/>
    <x v="1"/>
    <x v="1"/>
    <s v="08"/>
    <s v="E"/>
  </r>
  <r>
    <s v="VDO"/>
    <s v="VN"/>
    <s v="Vietnam"/>
    <x v="1"/>
    <x v="1"/>
    <s v="08"/>
    <s v="E"/>
  </r>
  <r>
    <s v="VDY"/>
    <s v="IN"/>
    <s v="India"/>
    <x v="1"/>
    <x v="3"/>
    <s v="06"/>
    <s v="D"/>
  </r>
  <r>
    <s v="VGA"/>
    <s v="IN"/>
    <s v="India"/>
    <x v="1"/>
    <x v="3"/>
    <s v="06"/>
    <s v="D"/>
  </r>
  <r>
    <s v="VGG"/>
    <s v="LA"/>
    <s v="Laos"/>
    <x v="1"/>
    <x v="1"/>
    <s v="08"/>
    <s v="E"/>
  </r>
  <r>
    <s v="VII"/>
    <s v="VN"/>
    <s v="Vietnam"/>
    <x v="1"/>
    <x v="1"/>
    <s v="08"/>
    <s v="E"/>
  </r>
  <r>
    <s v="VKG"/>
    <s v="VN"/>
    <s v="Vietnam"/>
    <x v="1"/>
    <x v="1"/>
    <s v="08"/>
    <s v="E"/>
  </r>
  <r>
    <s v="VNA"/>
    <s v="LA"/>
    <s v="Laos"/>
    <x v="1"/>
    <x v="1"/>
    <s v="08"/>
    <s v="E"/>
  </r>
  <r>
    <s v="VNG"/>
    <s v="LA"/>
    <s v="Laos"/>
    <x v="1"/>
    <x v="1"/>
    <s v="08"/>
    <s v="E"/>
  </r>
  <r>
    <s v="VNS"/>
    <s v="IN"/>
    <s v="India"/>
    <x v="1"/>
    <x v="3"/>
    <s v="06"/>
    <s v="D"/>
  </r>
  <r>
    <s v="VRC"/>
    <s v="PH"/>
    <s v="Philippines"/>
    <x v="1"/>
    <x v="1"/>
    <s v="08"/>
    <s v="E"/>
  </r>
  <r>
    <s v="VSO"/>
    <s v="VN"/>
    <s v="Vietnam"/>
    <x v="1"/>
    <x v="1"/>
    <s v="08"/>
    <s v="E"/>
  </r>
  <r>
    <s v="VTE"/>
    <s v="LA"/>
    <s v="Laos"/>
    <x v="1"/>
    <x v="1"/>
    <s v="08"/>
    <s v="E"/>
  </r>
  <r>
    <s v="VTG"/>
    <s v="VN"/>
    <s v="Vietnam"/>
    <x v="1"/>
    <x v="1"/>
    <s v="08"/>
    <s v="E"/>
  </r>
  <r>
    <s v="VTZ"/>
    <s v="IN"/>
    <s v="India"/>
    <x v="1"/>
    <x v="3"/>
    <s v="06"/>
    <s v="D"/>
  </r>
  <r>
    <s v="VWA"/>
    <s v="CN"/>
    <s v="China"/>
    <x v="1"/>
    <x v="2"/>
    <s v="05"/>
    <s v="C"/>
  </r>
  <r>
    <s v="VWB"/>
    <s v="CN"/>
    <s v="China"/>
    <x v="1"/>
    <x v="2"/>
    <s v="05"/>
    <s v="C"/>
  </r>
  <r>
    <s v="WAF"/>
    <s v="PK"/>
    <s v="Pakistan"/>
    <x v="1"/>
    <x v="3"/>
    <s v="06"/>
    <s v="D"/>
  </r>
  <r>
    <s v="WAR"/>
    <s v="ID"/>
    <s v="Indonesia"/>
    <x v="1"/>
    <x v="1"/>
    <s v="08"/>
    <s v="E"/>
  </r>
  <r>
    <s v="WBA"/>
    <s v="ID"/>
    <s v="Indonesia"/>
    <x v="1"/>
    <x v="1"/>
    <s v="08"/>
    <s v="E"/>
  </r>
  <r>
    <s v="WDS"/>
    <s v="CN"/>
    <s v="China"/>
    <x v="1"/>
    <x v="2"/>
    <s v="05"/>
    <s v="C"/>
  </r>
  <r>
    <s v="WEC"/>
    <s v="CN"/>
    <s v="China"/>
    <x v="1"/>
    <x v="2"/>
    <s v="05"/>
    <s v="C"/>
  </r>
  <r>
    <s v="WEF"/>
    <s v="CN"/>
    <s v="China"/>
    <x v="1"/>
    <x v="2"/>
    <s v="05"/>
    <s v="C"/>
  </r>
  <r>
    <s v="WEH"/>
    <s v="CN"/>
    <s v="China"/>
    <x v="1"/>
    <x v="2"/>
    <s v="05"/>
    <s v="C"/>
  </r>
  <r>
    <s v="WET"/>
    <s v="ID"/>
    <s v="Indonesia"/>
    <x v="1"/>
    <x v="1"/>
    <s v="08"/>
    <s v="E"/>
  </r>
  <r>
    <s v="WGB"/>
    <s v="PK"/>
    <s v="Pakistan"/>
    <x v="1"/>
    <x v="3"/>
    <s v="06"/>
    <s v="D"/>
  </r>
  <r>
    <s v="WGC"/>
    <s v="IN"/>
    <s v="India"/>
    <x v="1"/>
    <x v="3"/>
    <s v="06"/>
    <s v="D"/>
  </r>
  <r>
    <s v="WGN"/>
    <s v="CN"/>
    <s v="China"/>
    <x v="1"/>
    <x v="2"/>
    <s v="05"/>
    <s v="C"/>
  </r>
  <r>
    <s v="WGP"/>
    <s v="ID"/>
    <s v="Indonesia"/>
    <x v="1"/>
    <x v="1"/>
    <s v="08"/>
    <s v="E"/>
  </r>
  <r>
    <s v="WHU"/>
    <s v="CN"/>
    <s v="China"/>
    <x v="1"/>
    <x v="2"/>
    <s v="05"/>
    <s v="C"/>
  </r>
  <r>
    <s v="WHZ"/>
    <s v="CN"/>
    <s v="China"/>
    <x v="1"/>
    <x v="2"/>
    <s v="05"/>
    <s v="C"/>
  </r>
  <r>
    <s v="WJU"/>
    <s v="KR"/>
    <s v="South Korea"/>
    <x v="1"/>
    <x v="5"/>
    <s v="07"/>
    <s v="C"/>
  </r>
  <r>
    <s v="WKJ"/>
    <s v="JP"/>
    <s v="Japan"/>
    <x v="1"/>
    <x v="5"/>
    <s v="07"/>
    <s v="C"/>
  </r>
  <r>
    <s v="WLI"/>
    <s v="CN"/>
    <s v="China"/>
    <x v="1"/>
    <x v="2"/>
    <s v="05"/>
    <s v="C"/>
  </r>
  <r>
    <s v="WMT"/>
    <s v="CN"/>
    <s v="China"/>
    <x v="1"/>
    <x v="2"/>
    <s v="05"/>
    <s v="C"/>
  </r>
  <r>
    <s v="WMX"/>
    <s v="ID"/>
    <s v="Indonesia"/>
    <x v="1"/>
    <x v="1"/>
    <s v="08"/>
    <s v="E"/>
  </r>
  <r>
    <s v="WNH"/>
    <s v="CN"/>
    <s v="China"/>
    <x v="1"/>
    <x v="2"/>
    <s v="05"/>
    <s v="C"/>
  </r>
  <r>
    <s v="WNI"/>
    <s v="ID"/>
    <s v="Indonesia"/>
    <x v="1"/>
    <x v="1"/>
    <s v="08"/>
    <s v="E"/>
  </r>
  <r>
    <s v="WNP"/>
    <s v="PH"/>
    <s v="Philippines"/>
    <x v="1"/>
    <x v="1"/>
    <s v="08"/>
    <s v="E"/>
  </r>
  <r>
    <s v="WNS"/>
    <s v="PK"/>
    <s v="Pakistan"/>
    <x v="1"/>
    <x v="3"/>
    <s v="06"/>
    <s v="D"/>
  </r>
  <r>
    <s v="WNZ"/>
    <s v="CN"/>
    <s v="China"/>
    <x v="1"/>
    <x v="2"/>
    <s v="05"/>
    <s v="C"/>
  </r>
  <r>
    <s v="WOS"/>
    <s v="KP"/>
    <s v="North Korea"/>
    <x v="1"/>
    <x v="5"/>
    <s v="07"/>
    <s v="C"/>
  </r>
  <r>
    <s v="WOT"/>
    <s v="TW"/>
    <s v="Taiwan"/>
    <x v="1"/>
    <x v="5"/>
    <s v="07"/>
    <s v="C"/>
  </r>
  <r>
    <s v="WRZ"/>
    <s v="LK"/>
    <s v="Sri Lanka"/>
    <x v="1"/>
    <x v="3"/>
    <s v="06"/>
    <s v="D"/>
  </r>
  <r>
    <s v="WSK"/>
    <s v="CN"/>
    <s v="China"/>
    <x v="1"/>
    <x v="2"/>
    <s v="05"/>
    <s v="C"/>
  </r>
  <r>
    <s v="WSR"/>
    <s v="ID"/>
    <s v="Indonesia"/>
    <x v="1"/>
    <x v="1"/>
    <s v="08"/>
    <s v="E"/>
  </r>
  <r>
    <s v="WUA"/>
    <s v="CN"/>
    <s v="China"/>
    <x v="1"/>
    <x v="2"/>
    <s v="05"/>
    <s v="C"/>
  </r>
  <r>
    <s v="WUH"/>
    <s v="CN"/>
    <s v="China"/>
    <x v="1"/>
    <x v="2"/>
    <s v="05"/>
    <s v="C"/>
  </r>
  <r>
    <s v="WUS"/>
    <s v="CN"/>
    <s v="China"/>
    <x v="1"/>
    <x v="2"/>
    <s v="05"/>
    <s v="C"/>
  </r>
  <r>
    <s v="WUT"/>
    <s v="CN"/>
    <s v="China"/>
    <x v="1"/>
    <x v="2"/>
    <s v="05"/>
    <s v="C"/>
  </r>
  <r>
    <s v="WUX"/>
    <s v="CN"/>
    <s v="China"/>
    <x v="1"/>
    <x v="2"/>
    <s v="05"/>
    <s v="C"/>
  </r>
  <r>
    <s v="WUZ"/>
    <s v="CN"/>
    <s v="China"/>
    <x v="1"/>
    <x v="2"/>
    <s v="05"/>
    <s v="C"/>
  </r>
  <r>
    <s v="WXB"/>
    <s v="CN"/>
    <s v="China"/>
    <x v="1"/>
    <x v="2"/>
    <s v="05"/>
    <s v="C"/>
  </r>
  <r>
    <s v="WXJ"/>
    <s v="CN"/>
    <s v="China"/>
    <x v="1"/>
    <x v="2"/>
    <s v="05"/>
    <s v="C"/>
  </r>
  <r>
    <s v="WXN"/>
    <s v="CN"/>
    <s v="China"/>
    <x v="1"/>
    <x v="2"/>
    <s v="05"/>
    <s v="C"/>
  </r>
  <r>
    <s v="WZE"/>
    <s v="CN"/>
    <s v="China"/>
    <x v="1"/>
    <x v="2"/>
    <s v="05"/>
    <s v="C"/>
  </r>
  <r>
    <s v="WZQ"/>
    <s v="CN"/>
    <s v="China"/>
    <x v="1"/>
    <x v="2"/>
    <s v="05"/>
    <s v="C"/>
  </r>
  <r>
    <s v="XAI"/>
    <s v="CN"/>
    <s v="China"/>
    <x v="1"/>
    <x v="2"/>
    <s v="05"/>
    <s v="C"/>
  </r>
  <r>
    <s v="XAY"/>
    <s v="LA"/>
    <s v="Laos"/>
    <x v="1"/>
    <x v="1"/>
    <s v="08"/>
    <s v="E"/>
  </r>
  <r>
    <s v="XCN"/>
    <s v="PH"/>
    <s v="Philippines"/>
    <x v="1"/>
    <x v="1"/>
    <s v="08"/>
    <s v="E"/>
  </r>
  <r>
    <s v="XEI"/>
    <s v="JP"/>
    <s v="Japan"/>
    <x v="1"/>
    <x v="5"/>
    <s v="07"/>
    <s v="C"/>
  </r>
  <r>
    <s v="XEN"/>
    <s v="CN"/>
    <s v="China"/>
    <x v="1"/>
    <x v="2"/>
    <s v="05"/>
    <s v="C"/>
  </r>
  <r>
    <s v="XFN"/>
    <s v="CN"/>
    <s v="China"/>
    <x v="1"/>
    <x v="2"/>
    <s v="05"/>
    <s v="C"/>
  </r>
  <r>
    <s v="XFT"/>
    <s v="HK"/>
    <s v="Hong Kong"/>
    <x v="1"/>
    <x v="2"/>
    <s v="05"/>
    <s v="C"/>
  </r>
  <r>
    <s v="XHO"/>
    <s v="CN"/>
    <s v="China"/>
    <x v="1"/>
    <x v="2"/>
    <s v="05"/>
    <s v="C"/>
  </r>
  <r>
    <s v="XIC"/>
    <s v="CN"/>
    <s v="China"/>
    <x v="1"/>
    <x v="2"/>
    <s v="05"/>
    <s v="C"/>
  </r>
  <r>
    <s v="XIE"/>
    <s v="LA"/>
    <s v="Laos"/>
    <x v="1"/>
    <x v="1"/>
    <s v="08"/>
    <s v="E"/>
  </r>
  <r>
    <s v="XIL"/>
    <s v="CN"/>
    <s v="China"/>
    <x v="1"/>
    <x v="2"/>
    <s v="05"/>
    <s v="C"/>
  </r>
  <r>
    <s v="XIN"/>
    <s v="CN"/>
    <s v="China"/>
    <x v="1"/>
    <x v="2"/>
    <s v="05"/>
    <s v="C"/>
  </r>
  <r>
    <s v="XIY"/>
    <s v="CN"/>
    <s v="China"/>
    <x v="1"/>
    <x v="2"/>
    <s v="05"/>
    <s v="C"/>
  </r>
  <r>
    <s v="XJH"/>
    <s v="HK"/>
    <s v="Hong Kong"/>
    <x v="1"/>
    <x v="2"/>
    <s v="05"/>
    <s v="C"/>
  </r>
  <r>
    <s v="XJM"/>
    <s v="PK"/>
    <s v="Pakistan"/>
    <x v="1"/>
    <x v="3"/>
    <s v="06"/>
    <s v="D"/>
  </r>
  <r>
    <s v="XJW"/>
    <s v="CN"/>
    <s v="China"/>
    <x v="1"/>
    <x v="2"/>
    <s v="05"/>
    <s v="C"/>
  </r>
  <r>
    <s v="XKH"/>
    <s v="LA"/>
    <s v="Laos"/>
    <x v="1"/>
    <x v="1"/>
    <s v="08"/>
    <s v="E"/>
  </r>
  <r>
    <s v="XKL"/>
    <s v="MY"/>
    <s v="Malaysia"/>
    <x v="1"/>
    <x v="1"/>
    <s v="08"/>
    <s v="E"/>
  </r>
  <r>
    <s v="XKT"/>
    <s v="HK"/>
    <s v="Hong Kong"/>
    <x v="1"/>
    <x v="2"/>
    <s v="05"/>
    <s v="C"/>
  </r>
  <r>
    <s v="XLO"/>
    <s v="VN"/>
    <s v="Vietnam"/>
    <x v="1"/>
    <x v="1"/>
    <s v="08"/>
    <s v="E"/>
  </r>
  <r>
    <s v="XMA"/>
    <s v="PH"/>
    <s v="Philippines"/>
    <x v="1"/>
    <x v="1"/>
    <s v="08"/>
    <s v="E"/>
  </r>
  <r>
    <s v="XMG"/>
    <s v="NP"/>
    <s v="Nepal"/>
    <x v="1"/>
    <x v="3"/>
    <s v="06"/>
    <s v="D"/>
  </r>
  <r>
    <s v="XMN"/>
    <s v="CN"/>
    <s v="China"/>
    <x v="1"/>
    <x v="2"/>
    <s v="05"/>
    <s v="C"/>
  </r>
  <r>
    <s v="XNG"/>
    <s v="VN"/>
    <s v="Vietnam"/>
    <x v="1"/>
    <x v="1"/>
    <s v="08"/>
    <s v="E"/>
  </r>
  <r>
    <s v="XNN"/>
    <s v="CN"/>
    <s v="China"/>
    <x v="1"/>
    <x v="2"/>
    <s v="05"/>
    <s v="C"/>
  </r>
  <r>
    <s v="XNS"/>
    <s v="KR"/>
    <s v="South Korea"/>
    <x v="1"/>
    <x v="5"/>
    <s v="07"/>
    <s v="C"/>
  </r>
  <r>
    <s v="XNT"/>
    <s v="CN"/>
    <s v="China"/>
    <x v="1"/>
    <x v="2"/>
    <s v="05"/>
    <s v="C"/>
  </r>
  <r>
    <s v="XOX"/>
    <s v="KR"/>
    <s v="South Korea"/>
    <x v="1"/>
    <x v="5"/>
    <s v="07"/>
    <s v="C"/>
  </r>
  <r>
    <s v="XPQ"/>
    <s v="MY"/>
    <s v="Malaysia"/>
    <x v="1"/>
    <x v="1"/>
    <s v="08"/>
    <s v="E"/>
  </r>
  <r>
    <s v="XRQ"/>
    <s v="CN"/>
    <s v="China"/>
    <x v="1"/>
    <x v="2"/>
    <s v="05"/>
    <s v="C"/>
  </r>
  <r>
    <s v="XSO"/>
    <s v="PH"/>
    <s v="Philippines"/>
    <x v="1"/>
    <x v="1"/>
    <s v="08"/>
    <s v="E"/>
  </r>
  <r>
    <s v="XSP"/>
    <s v="SG"/>
    <s v="Singapore"/>
    <x v="1"/>
    <x v="1"/>
    <s v="08"/>
    <s v="E"/>
  </r>
  <r>
    <s v="XTA"/>
    <s v="CN"/>
    <s v="China"/>
    <x v="1"/>
    <x v="2"/>
    <s v="05"/>
    <s v="C"/>
  </r>
  <r>
    <s v="XTF"/>
    <s v="CN"/>
    <s v="China"/>
    <x v="1"/>
    <x v="2"/>
    <s v="05"/>
    <s v="C"/>
  </r>
  <r>
    <s v="XTQ"/>
    <s v="CN"/>
    <s v="China"/>
    <x v="1"/>
    <x v="2"/>
    <s v="05"/>
    <s v="C"/>
  </r>
  <r>
    <s v="XTX"/>
    <s v="CN"/>
    <s v="China"/>
    <x v="1"/>
    <x v="2"/>
    <s v="05"/>
    <s v="C"/>
  </r>
  <r>
    <s v="XUK"/>
    <s v="CN"/>
    <s v="China"/>
    <x v="1"/>
    <x v="2"/>
    <s v="05"/>
    <s v="C"/>
  </r>
  <r>
    <s v="XUZ"/>
    <s v="CN"/>
    <s v="China"/>
    <x v="1"/>
    <x v="2"/>
    <s v="05"/>
    <s v="C"/>
  </r>
  <r>
    <s v="XVL"/>
    <s v="VN"/>
    <s v="Vietnam"/>
    <x v="1"/>
    <x v="1"/>
    <s v="08"/>
    <s v="E"/>
  </r>
  <r>
    <s v="XXB"/>
    <s v="IN"/>
    <s v="India"/>
    <x v="1"/>
    <x v="3"/>
    <s v="06"/>
    <s v="D"/>
  </r>
  <r>
    <s v="XYE"/>
    <s v="MM"/>
    <s v="Myanmar"/>
    <x v="1"/>
    <x v="1"/>
    <s v="08"/>
    <s v="E"/>
  </r>
  <r>
    <s v="XYW"/>
    <s v="CN"/>
    <s v="China"/>
    <x v="1"/>
    <x v="2"/>
    <s v="05"/>
    <s v="C"/>
  </r>
  <r>
    <s v="XZG"/>
    <s v="CN"/>
    <s v="China"/>
    <x v="1"/>
    <x v="2"/>
    <s v="05"/>
    <s v="C"/>
  </r>
  <r>
    <s v="XZH"/>
    <s v="CN"/>
    <s v="China"/>
    <x v="1"/>
    <x v="2"/>
    <s v="05"/>
    <s v="C"/>
  </r>
  <r>
    <s v="XZJ"/>
    <s v="JP"/>
    <s v="Japan"/>
    <x v="1"/>
    <x v="5"/>
    <s v="07"/>
    <s v="C"/>
  </r>
  <r>
    <s v="XZM"/>
    <s v="MO"/>
    <s v="Macau"/>
    <x v="1"/>
    <x v="2"/>
    <s v="05"/>
    <s v="C"/>
  </r>
  <r>
    <s v="YBP"/>
    <s v="CN"/>
    <s v="China"/>
    <x v="1"/>
    <x v="2"/>
    <s v="05"/>
    <s v="C"/>
  </r>
  <r>
    <s v="YCU"/>
    <s v="CN"/>
    <s v="China"/>
    <x v="1"/>
    <x v="2"/>
    <s v="05"/>
    <s v="C"/>
  </r>
  <r>
    <s v="YDD"/>
    <s v="CN"/>
    <s v="China"/>
    <x v="1"/>
    <x v="2"/>
    <s v="05"/>
    <s v="C"/>
  </r>
  <r>
    <s v="YEC"/>
    <s v="KR"/>
    <s v="South Korea"/>
    <x v="1"/>
    <x v="5"/>
    <s v="07"/>
    <s v="C"/>
  </r>
  <r>
    <s v="YEH"/>
    <s v="CN"/>
    <s v="China"/>
    <x v="1"/>
    <x v="2"/>
    <s v="05"/>
    <s v="C"/>
  </r>
  <r>
    <s v="YFT"/>
    <s v="MO"/>
    <s v="Macau"/>
    <x v="1"/>
    <x v="2"/>
    <s v="05"/>
    <s v="C"/>
  </r>
  <r>
    <s v="YGI"/>
    <s v="CN"/>
    <s v="China"/>
    <x v="1"/>
    <x v="2"/>
    <s v="05"/>
    <s v="C"/>
  </r>
  <r>
    <s v="YGJ"/>
    <s v="JP"/>
    <s v="Japan"/>
    <x v="1"/>
    <x v="5"/>
    <s v="07"/>
    <s v="C"/>
  </r>
  <r>
    <s v="YIA"/>
    <s v="ID"/>
    <s v="Indonesia"/>
    <x v="1"/>
    <x v="1"/>
    <s v="08"/>
    <s v="E"/>
  </r>
  <r>
    <s v="YIC"/>
    <s v="CN"/>
    <s v="China"/>
    <x v="1"/>
    <x v="2"/>
    <s v="05"/>
    <s v="C"/>
  </r>
  <r>
    <s v="YIE"/>
    <s v="CN"/>
    <s v="China"/>
    <x v="1"/>
    <x v="2"/>
    <s v="05"/>
    <s v="C"/>
  </r>
  <r>
    <s v="YIH"/>
    <s v="CN"/>
    <s v="China"/>
    <x v="1"/>
    <x v="2"/>
    <s v="05"/>
    <s v="C"/>
  </r>
  <r>
    <s v="YIN"/>
    <s v="CN"/>
    <s v="China"/>
    <x v="1"/>
    <x v="2"/>
    <s v="05"/>
    <s v="C"/>
  </r>
  <r>
    <s v="YIU"/>
    <s v="CN"/>
    <s v="China"/>
    <x v="1"/>
    <x v="2"/>
    <s v="05"/>
    <s v="C"/>
  </r>
  <r>
    <s v="YIW"/>
    <s v="CN"/>
    <s v="China"/>
    <x v="1"/>
    <x v="2"/>
    <s v="05"/>
    <s v="C"/>
  </r>
  <r>
    <s v="YJS"/>
    <s v="KP"/>
    <s v="North Korea"/>
    <x v="1"/>
    <x v="5"/>
    <s v="07"/>
    <s v="C"/>
  </r>
  <r>
    <s v="YKH"/>
    <s v="CN"/>
    <s v="China"/>
    <x v="1"/>
    <x v="2"/>
    <s v="05"/>
    <s v="C"/>
  </r>
  <r>
    <s v="YLN"/>
    <s v="CN"/>
    <s v="China"/>
    <x v="1"/>
    <x v="2"/>
    <s v="05"/>
    <s v="C"/>
  </r>
  <r>
    <s v="YLV"/>
    <s v="AZ"/>
    <s v="Azerbaijan"/>
    <x v="1"/>
    <x v="4"/>
    <s v="04"/>
    <s v="C"/>
  </r>
  <r>
    <s v="YNJ"/>
    <s v="CN"/>
    <s v="China"/>
    <x v="1"/>
    <x v="2"/>
    <s v="05"/>
    <s v="C"/>
  </r>
  <r>
    <s v="YNT"/>
    <s v="CN"/>
    <s v="China"/>
    <x v="1"/>
    <x v="2"/>
    <s v="05"/>
    <s v="C"/>
  </r>
  <r>
    <s v="YNY"/>
    <s v="KR"/>
    <s v="South Korea"/>
    <x v="1"/>
    <x v="5"/>
    <s v="07"/>
    <s v="C"/>
  </r>
  <r>
    <s v="YNZ"/>
    <s v="CN"/>
    <s v="China"/>
    <x v="1"/>
    <x v="2"/>
    <s v="05"/>
    <s v="C"/>
  </r>
  <r>
    <s v="YOK"/>
    <s v="JP"/>
    <s v="Japan"/>
    <x v="1"/>
    <x v="5"/>
    <s v="07"/>
    <s v="C"/>
  </r>
  <r>
    <s v="YON"/>
    <s v="BT"/>
    <s v="Bhutan"/>
    <x v="1"/>
    <x v="4"/>
    <s v="04"/>
    <s v="C"/>
  </r>
  <r>
    <s v="YSQ"/>
    <s v="CN"/>
    <s v="China"/>
    <x v="1"/>
    <x v="2"/>
    <s v="05"/>
    <s v="C"/>
  </r>
  <r>
    <s v="YTY"/>
    <s v="CN"/>
    <s v="China"/>
    <x v="1"/>
    <x v="2"/>
    <s v="05"/>
    <s v="C"/>
  </r>
  <r>
    <s v="YUA"/>
    <s v="CN"/>
    <s v="China"/>
    <x v="1"/>
    <x v="2"/>
    <s v="05"/>
    <s v="C"/>
  </r>
  <r>
    <s v="YUG"/>
    <s v="CN"/>
    <s v="China"/>
    <x v="1"/>
    <x v="2"/>
    <s v="05"/>
    <s v="C"/>
  </r>
  <r>
    <s v="YUQ"/>
    <s v="CN"/>
    <s v="China"/>
    <x v="1"/>
    <x v="2"/>
    <s v="05"/>
    <s v="C"/>
  </r>
  <r>
    <s v="YUS"/>
    <s v="CN"/>
    <s v="China"/>
    <x v="1"/>
    <x v="2"/>
    <s v="05"/>
    <s v="C"/>
  </r>
  <r>
    <s v="YYA"/>
    <s v="CN"/>
    <s v="China"/>
    <x v="1"/>
    <x v="2"/>
    <s v="05"/>
    <s v="C"/>
  </r>
  <r>
    <s v="YYP"/>
    <s v="CN"/>
    <s v="China"/>
    <x v="1"/>
    <x v="2"/>
    <s v="05"/>
    <s v="C"/>
  </r>
  <r>
    <s v="YZY"/>
    <s v="CN"/>
    <s v="China"/>
    <x v="1"/>
    <x v="2"/>
    <s v="05"/>
    <s v="C"/>
  </r>
  <r>
    <s v="ZAJ"/>
    <s v="AF"/>
    <s v="Afghanistan"/>
    <x v="1"/>
    <x v="4"/>
    <s v="04"/>
    <s v="C"/>
  </r>
  <r>
    <s v="ZAM"/>
    <s v="PH"/>
    <s v="Philippines"/>
    <x v="1"/>
    <x v="1"/>
    <s v="08"/>
    <s v="E"/>
  </r>
  <r>
    <s v="ZAS"/>
    <s v="CN"/>
    <s v="China"/>
    <x v="1"/>
    <x v="2"/>
    <s v="05"/>
    <s v="C"/>
  </r>
  <r>
    <s v="ZAT"/>
    <s v="CN"/>
    <s v="China"/>
    <x v="1"/>
    <x v="2"/>
    <s v="05"/>
    <s v="C"/>
  </r>
  <r>
    <s v="ZAX"/>
    <s v="CN"/>
    <s v="China"/>
    <x v="1"/>
    <x v="2"/>
    <s v="05"/>
    <s v="C"/>
  </r>
  <r>
    <s v="ZBD"/>
    <s v="CN"/>
    <s v="China"/>
    <x v="1"/>
    <x v="2"/>
    <s v="05"/>
    <s v="C"/>
  </r>
  <r>
    <s v="ZBY"/>
    <s v="LA"/>
    <s v="Laos"/>
    <x v="1"/>
    <x v="1"/>
    <s v="08"/>
    <s v="E"/>
  </r>
  <r>
    <s v="ZBZ"/>
    <s v="CN"/>
    <s v="China"/>
    <x v="1"/>
    <x v="2"/>
    <s v="05"/>
    <s v="C"/>
  </r>
  <r>
    <s v="ZCA"/>
    <s v="CN"/>
    <s v="China"/>
    <x v="1"/>
    <x v="2"/>
    <s v="05"/>
    <s v="C"/>
  </r>
  <r>
    <s v="ZCP"/>
    <s v="CN"/>
    <s v="China"/>
    <x v="1"/>
    <x v="2"/>
    <s v="05"/>
    <s v="C"/>
  </r>
  <r>
    <s v="ZCU"/>
    <s v="CN"/>
    <s v="China"/>
    <x v="1"/>
    <x v="2"/>
    <s v="05"/>
    <s v="C"/>
  </r>
  <r>
    <s v="ZEF"/>
    <s v="CN"/>
    <s v="China"/>
    <x v="1"/>
    <x v="2"/>
    <s v="05"/>
    <s v="C"/>
  </r>
  <r>
    <s v="ZEG"/>
    <s v="ID"/>
    <s v="Indonesia"/>
    <x v="1"/>
    <x v="1"/>
    <s v="08"/>
    <s v="E"/>
  </r>
  <r>
    <s v="ZEO"/>
    <s v="PK"/>
    <s v="Pakistan"/>
    <x v="1"/>
    <x v="3"/>
    <s v="06"/>
    <s v="D"/>
  </r>
  <r>
    <s v="ZER"/>
    <s v="IN"/>
    <s v="India"/>
    <x v="1"/>
    <x v="3"/>
    <s v="06"/>
    <s v="D"/>
  </r>
  <r>
    <s v="ZGN"/>
    <s v="CN"/>
    <s v="China"/>
    <x v="1"/>
    <x v="2"/>
    <s v="05"/>
    <s v="C"/>
  </r>
  <r>
    <s v="ZGY"/>
    <s v="MY"/>
    <s v="Malaysia"/>
    <x v="1"/>
    <x v="1"/>
    <s v="08"/>
    <s v="E"/>
  </r>
  <r>
    <s v="ZHA"/>
    <s v="CN"/>
    <s v="China"/>
    <x v="1"/>
    <x v="2"/>
    <s v="05"/>
    <s v="C"/>
  </r>
  <r>
    <s v="ZHM"/>
    <s v="BD"/>
    <s v="Bangladesh"/>
    <x v="1"/>
    <x v="3"/>
    <s v="06"/>
    <s v="D"/>
  </r>
  <r>
    <s v="ZHY"/>
    <s v="CN"/>
    <s v="China"/>
    <x v="1"/>
    <x v="2"/>
    <s v="05"/>
    <s v="C"/>
  </r>
  <r>
    <s v="ZIU"/>
    <s v="CN"/>
    <s v="China"/>
    <x v="1"/>
    <x v="2"/>
    <s v="05"/>
    <s v="C"/>
  </r>
  <r>
    <s v="ZIY"/>
    <s v="CN"/>
    <s v="China"/>
    <x v="1"/>
    <x v="2"/>
    <s v="05"/>
    <s v="C"/>
  </r>
  <r>
    <s v="ZIZ"/>
    <s v="PK"/>
    <s v="Pakistan"/>
    <x v="1"/>
    <x v="3"/>
    <s v="06"/>
    <s v="D"/>
  </r>
  <r>
    <s v="ZJB"/>
    <s v="MY"/>
    <s v="Malaysia"/>
    <x v="1"/>
    <x v="1"/>
    <s v="08"/>
    <s v="E"/>
  </r>
  <r>
    <s v="ZJK"/>
    <s v="HK"/>
    <s v="Hong Kong"/>
    <x v="1"/>
    <x v="2"/>
    <s v="05"/>
    <s v="C"/>
  </r>
  <r>
    <s v="ZJR"/>
    <s v="MY"/>
    <s v="Malaysia"/>
    <x v="1"/>
    <x v="1"/>
    <s v="08"/>
    <s v="E"/>
  </r>
  <r>
    <s v="ZJT"/>
    <s v="MY"/>
    <s v="Malaysia"/>
    <x v="1"/>
    <x v="1"/>
    <s v="08"/>
    <s v="E"/>
  </r>
  <r>
    <s v="ZKL"/>
    <s v="CN"/>
    <s v="China"/>
    <x v="1"/>
    <x v="2"/>
    <s v="05"/>
    <s v="C"/>
  </r>
  <r>
    <s v="ZLW"/>
    <s v="MY"/>
    <s v="Malaysia"/>
    <x v="1"/>
    <x v="1"/>
    <s v="08"/>
    <s v="E"/>
  </r>
  <r>
    <s v="ZMK"/>
    <s v="MY"/>
    <s v="Malaysia"/>
    <x v="1"/>
    <x v="1"/>
    <s v="08"/>
    <s v="E"/>
  </r>
  <r>
    <s v="ZMY"/>
    <s v="CN"/>
    <s v="China"/>
    <x v="1"/>
    <x v="2"/>
    <s v="05"/>
    <s v="C"/>
  </r>
  <r>
    <s v="ZNG"/>
    <s v="CN"/>
    <s v="China"/>
    <x v="1"/>
    <x v="2"/>
    <s v="05"/>
    <s v="C"/>
  </r>
  <r>
    <s v="ZQX"/>
    <s v="ID"/>
    <s v="Indonesia"/>
    <x v="1"/>
    <x v="1"/>
    <s v="08"/>
    <s v="E"/>
  </r>
  <r>
    <s v="ZQZ"/>
    <s v="CN"/>
    <s v="China"/>
    <x v="1"/>
    <x v="2"/>
    <s v="05"/>
    <s v="C"/>
  </r>
  <r>
    <s v="ZRI"/>
    <s v="ID"/>
    <s v="Indonesia"/>
    <x v="1"/>
    <x v="1"/>
    <s v="08"/>
    <s v="E"/>
  </r>
  <r>
    <s v="ZRM"/>
    <s v="ID"/>
    <s v="Indonesia"/>
    <x v="1"/>
    <x v="1"/>
    <s v="08"/>
    <s v="E"/>
  </r>
  <r>
    <s v="ZTI"/>
    <s v="CN"/>
    <s v="China"/>
    <x v="1"/>
    <x v="2"/>
    <s v="05"/>
    <s v="C"/>
  </r>
  <r>
    <s v="ZTU"/>
    <s v="AZ"/>
    <s v="Azerbaijan"/>
    <x v="1"/>
    <x v="4"/>
    <s v="04"/>
    <s v="C"/>
  </r>
  <r>
    <s v="ZTW"/>
    <s v="HK"/>
    <s v="Hong Kong"/>
    <x v="1"/>
    <x v="2"/>
    <s v="05"/>
    <s v="C"/>
  </r>
  <r>
    <s v="ZTX"/>
    <s v="HK"/>
    <s v="Hong Kong"/>
    <x v="1"/>
    <x v="2"/>
    <s v="05"/>
    <s v="C"/>
  </r>
  <r>
    <s v="ZUB"/>
    <s v="GE"/>
    <s v="Georgia"/>
    <x v="1"/>
    <x v="4"/>
    <s v="04"/>
    <s v="C"/>
  </r>
  <r>
    <s v="ZUH"/>
    <s v="CN"/>
    <s v="China"/>
    <x v="1"/>
    <x v="2"/>
    <s v="05"/>
    <s v="C"/>
  </r>
  <r>
    <s v="ZUI"/>
    <s v="CN"/>
    <s v="China"/>
    <x v="1"/>
    <x v="2"/>
    <s v="05"/>
    <s v="C"/>
  </r>
  <r>
    <s v="ZUJ"/>
    <s v="CN"/>
    <s v="China"/>
    <x v="1"/>
    <x v="2"/>
    <s v="05"/>
    <s v="C"/>
  </r>
  <r>
    <s v="ZVK"/>
    <s v="LA"/>
    <s v="Laos"/>
    <x v="1"/>
    <x v="1"/>
    <s v="08"/>
    <s v="E"/>
  </r>
  <r>
    <s v="ZWR"/>
    <s v="MY"/>
    <s v="Malaysia"/>
    <x v="1"/>
    <x v="1"/>
    <s v="08"/>
    <s v="E"/>
  </r>
  <r>
    <s v="ZXT"/>
    <s v="AZ"/>
    <s v="Azerbaijan"/>
    <x v="1"/>
    <x v="4"/>
    <s v="04"/>
    <s v="C"/>
  </r>
  <r>
    <s v="ZYI"/>
    <s v="CN"/>
    <s v="China"/>
    <x v="1"/>
    <x v="2"/>
    <s v="05"/>
    <s v="C"/>
  </r>
  <r>
    <s v="ZYK"/>
    <s v="CN"/>
    <s v="China"/>
    <x v="1"/>
    <x v="2"/>
    <s v="05"/>
    <s v="C"/>
  </r>
  <r>
    <s v="ZYL"/>
    <s v="BD"/>
    <s v="Bangladesh"/>
    <x v="1"/>
    <x v="3"/>
    <s v="06"/>
    <s v="D"/>
  </r>
  <r>
    <s v="ZYX"/>
    <s v="CN"/>
    <s v="China"/>
    <x v="1"/>
    <x v="2"/>
    <s v="05"/>
    <s v="C"/>
  </r>
  <r>
    <s v="ZZQ"/>
    <s v="HK"/>
    <s v="Hong Kong"/>
    <x v="1"/>
    <x v="2"/>
    <s v="05"/>
    <s v="C"/>
  </r>
  <r>
    <s v="AAA"/>
    <s v="PF"/>
    <s v="French Polynesia"/>
    <x v="2"/>
    <x v="6"/>
    <s v="03"/>
    <s v="B"/>
  </r>
  <r>
    <s v="AAB"/>
    <s v="AU"/>
    <s v="Australia"/>
    <x v="2"/>
    <x v="7"/>
    <s v="02"/>
    <s v="B"/>
  </r>
  <r>
    <s v="AAK"/>
    <s v="KI"/>
    <s v="Kiribati"/>
    <x v="2"/>
    <x v="6"/>
    <s v="03"/>
    <s v="B"/>
  </r>
  <r>
    <s v="AAU"/>
    <s v="WS"/>
    <s v="Western Samoa"/>
    <x v="2"/>
    <x v="6"/>
    <s v="03"/>
    <s v="B"/>
  </r>
  <r>
    <s v="ABF"/>
    <s v="KI"/>
    <s v="Kiribati"/>
    <x v="2"/>
    <x v="6"/>
    <s v="03"/>
    <s v="B"/>
  </r>
  <r>
    <s v="ABG"/>
    <s v="AU"/>
    <s v="Australia"/>
    <x v="2"/>
    <x v="7"/>
    <s v="02"/>
    <s v="B"/>
  </r>
  <r>
    <s v="ABH"/>
    <s v="AU"/>
    <s v="Australia"/>
    <x v="2"/>
    <x v="7"/>
    <s v="02"/>
    <s v="B"/>
  </r>
  <r>
    <s v="ABM"/>
    <s v="AU"/>
    <s v="Australia"/>
    <x v="2"/>
    <x v="7"/>
    <s v="02"/>
    <s v="B"/>
  </r>
  <r>
    <s v="ABP"/>
    <s v="PG"/>
    <s v="Papua New Guinea"/>
    <x v="2"/>
    <x v="6"/>
    <s v="03"/>
    <s v="B"/>
  </r>
  <r>
    <s v="ABW"/>
    <s v="PG"/>
    <s v="Papua New Guinea"/>
    <x v="2"/>
    <x v="6"/>
    <s v="03"/>
    <s v="B"/>
  </r>
  <r>
    <s v="ABX"/>
    <s v="AU"/>
    <s v="Australia"/>
    <x v="2"/>
    <x v="7"/>
    <s v="02"/>
    <s v="B"/>
  </r>
  <r>
    <s v="ADC"/>
    <s v="PG"/>
    <s v="Papua New Guinea"/>
    <x v="2"/>
    <x v="6"/>
    <s v="03"/>
    <s v="B"/>
  </r>
  <r>
    <s v="ADL"/>
    <s v="AU"/>
    <s v="Australia"/>
    <x v="2"/>
    <x v="7"/>
    <s v="02"/>
    <s v="B"/>
  </r>
  <r>
    <s v="ADO"/>
    <s v="AU"/>
    <s v="Australia"/>
    <x v="2"/>
    <x v="7"/>
    <s v="02"/>
    <s v="B"/>
  </r>
  <r>
    <s v="AEA"/>
    <s v="KI"/>
    <s v="Kiribati"/>
    <x v="2"/>
    <x v="6"/>
    <s v="03"/>
    <s v="B"/>
  </r>
  <r>
    <s v="AEK"/>
    <s v="PG"/>
    <s v="Papua New Guinea"/>
    <x v="2"/>
    <x v="6"/>
    <s v="03"/>
    <s v="B"/>
  </r>
  <r>
    <s v="AFR"/>
    <s v="PG"/>
    <s v="Papua New Guinea"/>
    <x v="2"/>
    <x v="6"/>
    <s v="03"/>
    <s v="B"/>
  </r>
  <r>
    <s v="AFT"/>
    <s v="SB"/>
    <s v="Solomon Islands"/>
    <x v="2"/>
    <x v="6"/>
    <s v="03"/>
    <s v="B"/>
  </r>
  <r>
    <s v="AGG"/>
    <s v="PG"/>
    <s v="Papua New Guinea"/>
    <x v="2"/>
    <x v="6"/>
    <s v="03"/>
    <s v="B"/>
  </r>
  <r>
    <s v="AGK"/>
    <s v="PG"/>
    <s v="Papua New Guinea"/>
    <x v="2"/>
    <x v="6"/>
    <s v="03"/>
    <s v="B"/>
  </r>
  <r>
    <s v="AGL"/>
    <s v="PG"/>
    <s v="Papua New Guinea"/>
    <x v="2"/>
    <x v="6"/>
    <s v="03"/>
    <s v="B"/>
  </r>
  <r>
    <s v="AGW"/>
    <s v="AU"/>
    <s v="Australia"/>
    <x v="2"/>
    <x v="7"/>
    <s v="02"/>
    <s v="B"/>
  </r>
  <r>
    <s v="AHE"/>
    <s v="PF"/>
    <s v="French Polynesia"/>
    <x v="2"/>
    <x v="6"/>
    <s v="03"/>
    <s v="B"/>
  </r>
  <r>
    <s v="AIC"/>
    <s v="MH"/>
    <s v="Marshall Islands"/>
    <x v="2"/>
    <x v="6"/>
    <s v="03"/>
    <s v="B"/>
  </r>
  <r>
    <s v="AIE"/>
    <s v="PG"/>
    <s v="Papua New Guinea"/>
    <x v="2"/>
    <x v="6"/>
    <s v="03"/>
    <s v="B"/>
  </r>
  <r>
    <s v="AIH"/>
    <s v="PG"/>
    <s v="Papua New Guinea"/>
    <x v="2"/>
    <x v="6"/>
    <s v="03"/>
    <s v="B"/>
  </r>
  <r>
    <s v="AIM"/>
    <s v="MH"/>
    <s v="Marshall Islands"/>
    <x v="2"/>
    <x v="6"/>
    <s v="03"/>
    <s v="B"/>
  </r>
  <r>
    <s v="AIS"/>
    <s v="KI"/>
    <s v="Kiribati"/>
    <x v="2"/>
    <x v="6"/>
    <s v="03"/>
    <s v="B"/>
  </r>
  <r>
    <s v="AIT"/>
    <s v="CK"/>
    <s v="Cook Islands"/>
    <x v="2"/>
    <x v="6"/>
    <s v="03"/>
    <s v="B"/>
  </r>
  <r>
    <s v="AIU"/>
    <s v="CK"/>
    <s v="Cook Islands"/>
    <x v="2"/>
    <x v="6"/>
    <s v="03"/>
    <s v="B"/>
  </r>
  <r>
    <s v="AKG"/>
    <s v="PG"/>
    <s v="Papua New Guinea"/>
    <x v="2"/>
    <x v="6"/>
    <s v="03"/>
    <s v="B"/>
  </r>
  <r>
    <s v="AKL"/>
    <s v="NZ"/>
    <s v="New Zealand"/>
    <x v="2"/>
    <x v="8"/>
    <s v="01"/>
    <s v="A"/>
  </r>
  <r>
    <s v="AKS"/>
    <s v="SB"/>
    <s v="Solomon Islands"/>
    <x v="2"/>
    <x v="6"/>
    <s v="03"/>
    <s v="B"/>
  </r>
  <r>
    <s v="ALH"/>
    <s v="AU"/>
    <s v="Australia"/>
    <x v="2"/>
    <x v="7"/>
    <s v="02"/>
    <s v="B"/>
  </r>
  <r>
    <s v="ALR"/>
    <s v="NZ"/>
    <s v="New Zealand"/>
    <x v="2"/>
    <x v="8"/>
    <s v="01"/>
    <s v="A"/>
  </r>
  <r>
    <s v="AMF"/>
    <s v="PG"/>
    <s v="Papua New Guinea"/>
    <x v="2"/>
    <x v="6"/>
    <s v="03"/>
    <s v="B"/>
  </r>
  <r>
    <s v="AMG"/>
    <s v="PG"/>
    <s v="Papua New Guinea"/>
    <x v="2"/>
    <x v="6"/>
    <s v="03"/>
    <s v="B"/>
  </r>
  <r>
    <s v="AMT"/>
    <s v="AU"/>
    <s v="Australia"/>
    <x v="2"/>
    <x v="7"/>
    <s v="02"/>
    <s v="B"/>
  </r>
  <r>
    <s v="AMU"/>
    <s v="PG"/>
    <s v="Papua New Guinea"/>
    <x v="2"/>
    <x v="6"/>
    <s v="03"/>
    <s v="B"/>
  </r>
  <r>
    <s v="AMX"/>
    <s v="AU"/>
    <s v="Australia"/>
    <x v="2"/>
    <x v="7"/>
    <s v="02"/>
    <s v="B"/>
  </r>
  <r>
    <s v="AMZ"/>
    <s v="NZ"/>
    <s v="New Zealand"/>
    <x v="2"/>
    <x v="8"/>
    <s v="01"/>
    <s v="A"/>
  </r>
  <r>
    <s v="ANH"/>
    <s v="SB"/>
    <s v="Solomon Islands"/>
    <x v="2"/>
    <x v="6"/>
    <s v="03"/>
    <s v="B"/>
  </r>
  <r>
    <s v="ANZ"/>
    <s v="AU"/>
    <s v="Australia"/>
    <x v="2"/>
    <x v="7"/>
    <s v="02"/>
    <s v="B"/>
  </r>
  <r>
    <s v="AOA"/>
    <s v="PG"/>
    <s v="Papua New Guinea"/>
    <x v="2"/>
    <x v="6"/>
    <s v="03"/>
    <s v="B"/>
  </r>
  <r>
    <s v="AOB"/>
    <s v="PG"/>
    <s v="Papua New Guinea"/>
    <x v="2"/>
    <x v="6"/>
    <s v="03"/>
    <s v="B"/>
  </r>
  <r>
    <s v="AON"/>
    <s v="PG"/>
    <s v="Papua New Guinea"/>
    <x v="2"/>
    <x v="6"/>
    <s v="03"/>
    <s v="B"/>
  </r>
  <r>
    <s v="APK"/>
    <s v="PF"/>
    <s v="French Polynesia"/>
    <x v="2"/>
    <x v="6"/>
    <s v="03"/>
    <s v="B"/>
  </r>
  <r>
    <s v="APP"/>
    <s v="PG"/>
    <s v="Papua New Guinea"/>
    <x v="2"/>
    <x v="6"/>
    <s v="03"/>
    <s v="B"/>
  </r>
  <r>
    <s v="APR"/>
    <s v="PG"/>
    <s v="Papua New Guinea"/>
    <x v="2"/>
    <x v="6"/>
    <s v="03"/>
    <s v="B"/>
  </r>
  <r>
    <s v="APW"/>
    <s v="WS"/>
    <s v="Western Samoa"/>
    <x v="2"/>
    <x v="6"/>
    <s v="03"/>
    <s v="B"/>
  </r>
  <r>
    <s v="AQS"/>
    <s v="FJ"/>
    <s v="Fiji"/>
    <x v="2"/>
    <x v="6"/>
    <s v="03"/>
    <s v="B"/>
  </r>
  <r>
    <s v="ARM"/>
    <s v="AU"/>
    <s v="Australia"/>
    <x v="2"/>
    <x v="7"/>
    <s v="02"/>
    <s v="B"/>
  </r>
  <r>
    <s v="ARP"/>
    <s v="PG"/>
    <s v="Papua New Guinea"/>
    <x v="2"/>
    <x v="6"/>
    <s v="03"/>
    <s v="B"/>
  </r>
  <r>
    <s v="ARY"/>
    <s v="AU"/>
    <s v="Australia"/>
    <x v="2"/>
    <x v="7"/>
    <s v="02"/>
    <s v="B"/>
  </r>
  <r>
    <s v="ASG"/>
    <s v="NZ"/>
    <s v="New Zealand"/>
    <x v="2"/>
    <x v="8"/>
    <s v="01"/>
    <s v="A"/>
  </r>
  <r>
    <s v="ASP"/>
    <s v="AU"/>
    <s v="Australia"/>
    <x v="2"/>
    <x v="7"/>
    <s v="02"/>
    <s v="B"/>
  </r>
  <r>
    <s v="ASZ"/>
    <s v="PG"/>
    <s v="Papua New Guinea"/>
    <x v="2"/>
    <x v="6"/>
    <s v="03"/>
    <s v="B"/>
  </r>
  <r>
    <s v="ATD"/>
    <s v="SB"/>
    <s v="Solomon Islands"/>
    <x v="2"/>
    <x v="6"/>
    <s v="03"/>
    <s v="B"/>
  </r>
  <r>
    <s v="ATN"/>
    <s v="PG"/>
    <s v="Papua New Guinea"/>
    <x v="2"/>
    <x v="6"/>
    <s v="03"/>
    <s v="B"/>
  </r>
  <r>
    <s v="ATP"/>
    <s v="PG"/>
    <s v="Papua New Guinea"/>
    <x v="2"/>
    <x v="6"/>
    <s v="03"/>
    <s v="B"/>
  </r>
  <r>
    <s v="AUD"/>
    <s v="AU"/>
    <s v="Australia"/>
    <x v="2"/>
    <x v="7"/>
    <s v="02"/>
    <s v="B"/>
  </r>
  <r>
    <s v="AUI"/>
    <s v="PG"/>
    <s v="Papua New Guinea"/>
    <x v="2"/>
    <x v="6"/>
    <s v="03"/>
    <s v="B"/>
  </r>
  <r>
    <s v="AUJ"/>
    <s v="PG"/>
    <s v="Papua New Guinea"/>
    <x v="2"/>
    <x v="6"/>
    <s v="03"/>
    <s v="B"/>
  </r>
  <r>
    <s v="AUL"/>
    <s v="MH"/>
    <s v="Marshall Islands"/>
    <x v="2"/>
    <x v="6"/>
    <s v="03"/>
    <s v="B"/>
  </r>
  <r>
    <s v="AUP"/>
    <s v="PG"/>
    <s v="Papua New Guinea"/>
    <x v="2"/>
    <x v="6"/>
    <s v="03"/>
    <s v="B"/>
  </r>
  <r>
    <s v="AUQ"/>
    <s v="PF"/>
    <s v="French Polynesia"/>
    <x v="2"/>
    <x v="6"/>
    <s v="03"/>
    <s v="B"/>
  </r>
  <r>
    <s v="AUT"/>
    <s v="TL"/>
    <s v="East Timor"/>
    <x v="2"/>
    <x v="6"/>
    <s v="03"/>
    <s v="B"/>
  </r>
  <r>
    <s v="AUU"/>
    <s v="AU"/>
    <s v="Australia"/>
    <x v="2"/>
    <x v="7"/>
    <s v="02"/>
    <s v="B"/>
  </r>
  <r>
    <s v="AUV"/>
    <s v="PG"/>
    <s v="Papua New Guinea"/>
    <x v="2"/>
    <x v="6"/>
    <s v="03"/>
    <s v="B"/>
  </r>
  <r>
    <s v="AUY"/>
    <s v="VU"/>
    <s v="Vanuatu"/>
    <x v="2"/>
    <x v="6"/>
    <s v="03"/>
    <s v="B"/>
  </r>
  <r>
    <s v="AVG"/>
    <s v="AU"/>
    <s v="Australia"/>
    <x v="2"/>
    <x v="7"/>
    <s v="02"/>
    <s v="B"/>
  </r>
  <r>
    <s v="AVU"/>
    <s v="SB"/>
    <s v="Solomon Islands"/>
    <x v="2"/>
    <x v="6"/>
    <s v="03"/>
    <s v="B"/>
  </r>
  <r>
    <s v="AVV"/>
    <s v="AU"/>
    <s v="Australia"/>
    <x v="2"/>
    <x v="7"/>
    <s v="02"/>
    <s v="B"/>
  </r>
  <r>
    <s v="AWB"/>
    <s v="PG"/>
    <s v="Papua New Guinea"/>
    <x v="2"/>
    <x v="6"/>
    <s v="03"/>
    <s v="B"/>
  </r>
  <r>
    <s v="AWD"/>
    <s v="VU"/>
    <s v="Vanuatu"/>
    <x v="2"/>
    <x v="6"/>
    <s v="03"/>
    <s v="B"/>
  </r>
  <r>
    <s v="AWK"/>
    <s v="UM"/>
    <s v="United States Minor Outlying Islands"/>
    <x v="2"/>
    <x v="6"/>
    <s v="03"/>
    <s v="B"/>
  </r>
  <r>
    <s v="AWN"/>
    <s v="AU"/>
    <s v="Australia"/>
    <x v="2"/>
    <x v="7"/>
    <s v="02"/>
    <s v="B"/>
  </r>
  <r>
    <s v="AWP"/>
    <s v="AU"/>
    <s v="Australia"/>
    <x v="2"/>
    <x v="7"/>
    <s v="02"/>
    <s v="B"/>
  </r>
  <r>
    <s v="AWR"/>
    <s v="PG"/>
    <s v="Papua New Guinea"/>
    <x v="2"/>
    <x v="6"/>
    <s v="03"/>
    <s v="B"/>
  </r>
  <r>
    <s v="AXC"/>
    <s v="AU"/>
    <s v="Australia"/>
    <x v="2"/>
    <x v="7"/>
    <s v="02"/>
    <s v="B"/>
  </r>
  <r>
    <s v="AXL"/>
    <s v="AU"/>
    <s v="Australia"/>
    <x v="2"/>
    <x v="7"/>
    <s v="02"/>
    <s v="B"/>
  </r>
  <r>
    <s v="AXR"/>
    <s v="PF"/>
    <s v="French Polynesia"/>
    <x v="2"/>
    <x v="6"/>
    <s v="03"/>
    <s v="B"/>
  </r>
  <r>
    <s v="AYD"/>
    <s v="AU"/>
    <s v="Australia"/>
    <x v="2"/>
    <x v="7"/>
    <s v="02"/>
    <s v="B"/>
  </r>
  <r>
    <s v="AYL"/>
    <s v="AU"/>
    <s v="Australia"/>
    <x v="2"/>
    <x v="7"/>
    <s v="02"/>
    <s v="B"/>
  </r>
  <r>
    <s v="AYQ"/>
    <s v="AU"/>
    <s v="Australia"/>
    <x v="2"/>
    <x v="7"/>
    <s v="02"/>
    <s v="B"/>
  </r>
  <r>
    <s v="AYR"/>
    <s v="AU"/>
    <s v="Australia"/>
    <x v="2"/>
    <x v="7"/>
    <s v="02"/>
    <s v="B"/>
  </r>
  <r>
    <s v="AYU"/>
    <s v="PG"/>
    <s v="Papua New Guinea"/>
    <x v="2"/>
    <x v="6"/>
    <s v="03"/>
    <s v="B"/>
  </r>
  <r>
    <s v="AZB"/>
    <s v="PG"/>
    <s v="Papua New Guinea"/>
    <x v="2"/>
    <x v="6"/>
    <s v="03"/>
    <s v="B"/>
  </r>
  <r>
    <s v="BAA"/>
    <s v="PG"/>
    <s v="Papua New Guinea"/>
    <x v="2"/>
    <x v="6"/>
    <s v="03"/>
    <s v="B"/>
  </r>
  <r>
    <s v="BAJ"/>
    <s v="PG"/>
    <s v="Papua New Guinea"/>
    <x v="2"/>
    <x v="6"/>
    <s v="03"/>
    <s v="B"/>
  </r>
  <r>
    <s v="BAP"/>
    <s v="PG"/>
    <s v="Papua New Guinea"/>
    <x v="2"/>
    <x v="6"/>
    <s v="03"/>
    <s v="B"/>
  </r>
  <r>
    <s v="BAS"/>
    <s v="SB"/>
    <s v="Solomon Islands"/>
    <x v="2"/>
    <x v="6"/>
    <s v="03"/>
    <s v="B"/>
  </r>
  <r>
    <s v="BBG"/>
    <s v="KI"/>
    <s v="Kiribati"/>
    <x v="2"/>
    <x v="6"/>
    <s v="03"/>
    <s v="B"/>
  </r>
  <r>
    <s v="BBL"/>
    <s v="AU"/>
    <s v="Australia"/>
    <x v="2"/>
    <x v="7"/>
    <s v="02"/>
    <s v="B"/>
  </r>
  <r>
    <s v="BCH"/>
    <s v="TL"/>
    <s v="East Timor"/>
    <x v="2"/>
    <x v="6"/>
    <s v="03"/>
    <s v="B"/>
  </r>
  <r>
    <s v="BCI"/>
    <s v="AU"/>
    <s v="Australia"/>
    <x v="2"/>
    <x v="7"/>
    <s v="02"/>
    <s v="B"/>
  </r>
  <r>
    <s v="BCK"/>
    <s v="AU"/>
    <s v="Australia"/>
    <x v="2"/>
    <x v="7"/>
    <s v="02"/>
    <s v="B"/>
  </r>
  <r>
    <s v="BCP"/>
    <s v="PG"/>
    <s v="Papua New Guinea"/>
    <x v="2"/>
    <x v="6"/>
    <s v="03"/>
    <s v="B"/>
  </r>
  <r>
    <s v="BCZ"/>
    <s v="AU"/>
    <s v="Australia"/>
    <x v="2"/>
    <x v="7"/>
    <s v="02"/>
    <s v="B"/>
  </r>
  <r>
    <s v="BDB"/>
    <s v="AU"/>
    <s v="Australia"/>
    <x v="2"/>
    <x v="7"/>
    <s v="02"/>
    <s v="B"/>
  </r>
  <r>
    <s v="BDD"/>
    <s v="AU"/>
    <s v="Australia"/>
    <x v="2"/>
    <x v="7"/>
    <s v="02"/>
    <s v="B"/>
  </r>
  <r>
    <s v="BDW"/>
    <s v="AU"/>
    <s v="Australia"/>
    <x v="2"/>
    <x v="7"/>
    <s v="02"/>
    <s v="B"/>
  </r>
  <r>
    <s v="BDZ"/>
    <s v="PG"/>
    <s v="Papua New Guinea"/>
    <x v="2"/>
    <x v="6"/>
    <s v="03"/>
    <s v="B"/>
  </r>
  <r>
    <s v="BEA"/>
    <s v="PG"/>
    <s v="Papua New Guinea"/>
    <x v="2"/>
    <x v="6"/>
    <s v="03"/>
    <s v="B"/>
  </r>
  <r>
    <s v="BEE"/>
    <s v="AU"/>
    <s v="Australia"/>
    <x v="2"/>
    <x v="7"/>
    <s v="02"/>
    <s v="B"/>
  </r>
  <r>
    <s v="BEO"/>
    <s v="AU"/>
    <s v="Australia"/>
    <x v="2"/>
    <x v="7"/>
    <s v="02"/>
    <s v="B"/>
  </r>
  <r>
    <s v="BEU"/>
    <s v="AU"/>
    <s v="Australia"/>
    <x v="2"/>
    <x v="7"/>
    <s v="02"/>
    <s v="B"/>
  </r>
  <r>
    <s v="BEZ"/>
    <s v="KI"/>
    <s v="Kiribati"/>
    <x v="2"/>
    <x v="6"/>
    <s v="03"/>
    <s v="B"/>
  </r>
  <r>
    <s v="BFC"/>
    <s v="AU"/>
    <s v="Australia"/>
    <x v="2"/>
    <x v="7"/>
    <s v="02"/>
    <s v="B"/>
  </r>
  <r>
    <s v="BHE"/>
    <s v="NZ"/>
    <s v="New Zealand"/>
    <x v="2"/>
    <x v="8"/>
    <s v="01"/>
    <s v="A"/>
  </r>
  <r>
    <s v="BHQ"/>
    <s v="AU"/>
    <s v="Australia"/>
    <x v="2"/>
    <x v="7"/>
    <s v="02"/>
    <s v="B"/>
  </r>
  <r>
    <s v="BHS"/>
    <s v="AU"/>
    <s v="Australia"/>
    <x v="2"/>
    <x v="7"/>
    <s v="02"/>
    <s v="B"/>
  </r>
  <r>
    <s v="BHT"/>
    <s v="AU"/>
    <s v="Australia"/>
    <x v="2"/>
    <x v="7"/>
    <s v="02"/>
    <s v="B"/>
  </r>
  <r>
    <s v="BII"/>
    <s v="MH"/>
    <s v="Marshall Islands"/>
    <x v="2"/>
    <x v="6"/>
    <s v="03"/>
    <s v="B"/>
  </r>
  <r>
    <s v="BIJ"/>
    <s v="PG"/>
    <s v="Papua New Guinea"/>
    <x v="2"/>
    <x v="6"/>
    <s v="03"/>
    <s v="B"/>
  </r>
  <r>
    <s v="BIP"/>
    <s v="AU"/>
    <s v="Australia"/>
    <x v="2"/>
    <x v="7"/>
    <s v="02"/>
    <s v="B"/>
  </r>
  <r>
    <s v="BIW"/>
    <s v="AU"/>
    <s v="Australia"/>
    <x v="2"/>
    <x v="7"/>
    <s v="02"/>
    <s v="B"/>
  </r>
  <r>
    <s v="BIZ"/>
    <s v="PG"/>
    <s v="Papua New Guinea"/>
    <x v="2"/>
    <x v="6"/>
    <s v="03"/>
    <s v="B"/>
  </r>
  <r>
    <s v="BKP"/>
    <s v="AU"/>
    <s v="Australia"/>
    <x v="2"/>
    <x v="7"/>
    <s v="02"/>
    <s v="B"/>
  </r>
  <r>
    <s v="BKQ"/>
    <s v="AU"/>
    <s v="Australia"/>
    <x v="2"/>
    <x v="7"/>
    <s v="02"/>
    <s v="B"/>
  </r>
  <r>
    <s v="BLN"/>
    <s v="AU"/>
    <s v="Australia"/>
    <x v="2"/>
    <x v="7"/>
    <s v="02"/>
    <s v="B"/>
  </r>
  <r>
    <s v="BLS"/>
    <s v="AU"/>
    <s v="Australia"/>
    <x v="2"/>
    <x v="7"/>
    <s v="02"/>
    <s v="B"/>
  </r>
  <r>
    <s v="BLT"/>
    <s v="AU"/>
    <s v="Australia"/>
    <x v="2"/>
    <x v="7"/>
    <s v="02"/>
    <s v="B"/>
  </r>
  <r>
    <s v="BME"/>
    <s v="AU"/>
    <s v="Australia"/>
    <x v="2"/>
    <x v="7"/>
    <s v="02"/>
    <s v="B"/>
  </r>
  <r>
    <s v="BMH"/>
    <s v="PG"/>
    <s v="Papua New Guinea"/>
    <x v="2"/>
    <x v="6"/>
    <s v="03"/>
    <s v="B"/>
  </r>
  <r>
    <s v="BMP"/>
    <s v="AU"/>
    <s v="Australia"/>
    <x v="2"/>
    <x v="7"/>
    <s v="02"/>
    <s v="B"/>
  </r>
  <r>
    <s v="BMY"/>
    <s v="NC"/>
    <s v="New Caledonia"/>
    <x v="2"/>
    <x v="6"/>
    <s v="03"/>
    <s v="B"/>
  </r>
  <r>
    <s v="BMZ"/>
    <s v="PG"/>
    <s v="Papua New Guinea"/>
    <x v="2"/>
    <x v="6"/>
    <s v="03"/>
    <s v="B"/>
  </r>
  <r>
    <s v="BNE"/>
    <s v="AU"/>
    <s v="Australia"/>
    <x v="2"/>
    <x v="7"/>
    <s v="02"/>
    <s v="B"/>
  </r>
  <r>
    <s v="BNK"/>
    <s v="AU"/>
    <s v="Australia"/>
    <x v="2"/>
    <x v="7"/>
    <s v="02"/>
    <s v="B"/>
  </r>
  <r>
    <s v="BNM"/>
    <s v="PG"/>
    <s v="Papua New Guinea"/>
    <x v="2"/>
    <x v="6"/>
    <s v="03"/>
    <s v="B"/>
  </r>
  <r>
    <s v="BNT"/>
    <s v="PG"/>
    <s v="Papua New Guinea"/>
    <x v="2"/>
    <x v="6"/>
    <s v="03"/>
    <s v="B"/>
  </r>
  <r>
    <s v="BNV"/>
    <s v="PG"/>
    <s v="Papua New Guinea"/>
    <x v="2"/>
    <x v="6"/>
    <s v="03"/>
    <s v="B"/>
  </r>
  <r>
    <s v="BNY"/>
    <s v="SB"/>
    <s v="Solomon Islands"/>
    <x v="2"/>
    <x v="6"/>
    <s v="03"/>
    <s v="B"/>
  </r>
  <r>
    <s v="BNZ"/>
    <s v="PG"/>
    <s v="Papua New Guinea"/>
    <x v="2"/>
    <x v="6"/>
    <s v="03"/>
    <s v="B"/>
  </r>
  <r>
    <s v="BOB"/>
    <s v="PF"/>
    <s v="French Polynesia"/>
    <x v="2"/>
    <x v="6"/>
    <s v="03"/>
    <s v="B"/>
  </r>
  <r>
    <s v="BOQ"/>
    <s v="PG"/>
    <s v="Papua New Guinea"/>
    <x v="2"/>
    <x v="6"/>
    <s v="03"/>
    <s v="B"/>
  </r>
  <r>
    <s v="BOT"/>
    <s v="PG"/>
    <s v="Papua New Guinea"/>
    <x v="2"/>
    <x v="6"/>
    <s v="03"/>
    <s v="B"/>
  </r>
  <r>
    <s v="BOV"/>
    <s v="PG"/>
    <s v="Papua New Guinea"/>
    <x v="2"/>
    <x v="6"/>
    <s v="03"/>
    <s v="B"/>
  </r>
  <r>
    <s v="BOX"/>
    <s v="AU"/>
    <s v="Australia"/>
    <x v="2"/>
    <x v="7"/>
    <s v="02"/>
    <s v="B"/>
  </r>
  <r>
    <s v="BPB"/>
    <s v="PG"/>
    <s v="Papua New Guinea"/>
    <x v="2"/>
    <x v="6"/>
    <s v="03"/>
    <s v="B"/>
  </r>
  <r>
    <s v="BPD"/>
    <s v="PG"/>
    <s v="Papua New Guinea"/>
    <x v="2"/>
    <x v="6"/>
    <s v="03"/>
    <s v="B"/>
  </r>
  <r>
    <s v="BPF"/>
    <s v="SB"/>
    <s v="Solomon Islands"/>
    <x v="2"/>
    <x v="6"/>
    <s v="03"/>
    <s v="B"/>
  </r>
  <r>
    <s v="BPK"/>
    <s v="PG"/>
    <s v="Papua New Guinea"/>
    <x v="2"/>
    <x v="6"/>
    <s v="03"/>
    <s v="B"/>
  </r>
  <r>
    <s v="BQB"/>
    <s v="AU"/>
    <s v="Australia"/>
    <x v="2"/>
    <x v="7"/>
    <s v="02"/>
    <s v="B"/>
  </r>
  <r>
    <s v="BQL"/>
    <s v="AU"/>
    <s v="Australia"/>
    <x v="2"/>
    <x v="7"/>
    <s v="02"/>
    <s v="B"/>
  </r>
  <r>
    <s v="BQW"/>
    <s v="AU"/>
    <s v="Australia"/>
    <x v="2"/>
    <x v="7"/>
    <s v="02"/>
    <s v="B"/>
  </r>
  <r>
    <s v="BRH"/>
    <s v="PG"/>
    <s v="Papua New Guinea"/>
    <x v="2"/>
    <x v="6"/>
    <s v="03"/>
    <s v="B"/>
  </r>
  <r>
    <s v="BRJ"/>
    <s v="AU"/>
    <s v="Australia"/>
    <x v="2"/>
    <x v="7"/>
    <s v="02"/>
    <s v="B"/>
  </r>
  <r>
    <s v="BRK"/>
    <s v="AU"/>
    <s v="Australia"/>
    <x v="2"/>
    <x v="7"/>
    <s v="02"/>
    <s v="B"/>
  </r>
  <r>
    <s v="BRP"/>
    <s v="PG"/>
    <s v="Papua New Guinea"/>
    <x v="2"/>
    <x v="6"/>
    <s v="03"/>
    <s v="B"/>
  </r>
  <r>
    <s v="BRT"/>
    <s v="AU"/>
    <s v="Australia"/>
    <x v="2"/>
    <x v="7"/>
    <s v="02"/>
    <s v="B"/>
  </r>
  <r>
    <s v="BSJ"/>
    <s v="AU"/>
    <s v="Australia"/>
    <x v="2"/>
    <x v="7"/>
    <s v="02"/>
    <s v="B"/>
  </r>
  <r>
    <s v="BSP"/>
    <s v="PG"/>
    <s v="Papua New Guinea"/>
    <x v="2"/>
    <x v="6"/>
    <s v="03"/>
    <s v="B"/>
  </r>
  <r>
    <s v="BTD"/>
    <s v="AU"/>
    <s v="Australia"/>
    <x v="2"/>
    <x v="7"/>
    <s v="02"/>
    <s v="B"/>
  </r>
  <r>
    <s v="BTX"/>
    <s v="AU"/>
    <s v="Australia"/>
    <x v="2"/>
    <x v="7"/>
    <s v="02"/>
    <s v="B"/>
  </r>
  <r>
    <s v="BUA"/>
    <s v="PG"/>
    <s v="Papua New Guinea"/>
    <x v="2"/>
    <x v="6"/>
    <s v="03"/>
    <s v="B"/>
  </r>
  <r>
    <s v="BUC"/>
    <s v="AU"/>
    <s v="Australia"/>
    <x v="2"/>
    <x v="7"/>
    <s v="02"/>
    <s v="B"/>
  </r>
  <r>
    <s v="BUL"/>
    <s v="PG"/>
    <s v="Papua New Guinea"/>
    <x v="2"/>
    <x v="6"/>
    <s v="03"/>
    <s v="B"/>
  </r>
  <r>
    <s v="BUY"/>
    <s v="AU"/>
    <s v="Australia"/>
    <x v="2"/>
    <x v="7"/>
    <s v="02"/>
    <s v="B"/>
  </r>
  <r>
    <s v="BVF"/>
    <s v="FJ"/>
    <s v="Fiji"/>
    <x v="2"/>
    <x v="6"/>
    <s v="03"/>
    <s v="B"/>
  </r>
  <r>
    <s v="BVI"/>
    <s v="AU"/>
    <s v="Australia"/>
    <x v="2"/>
    <x v="7"/>
    <s v="02"/>
    <s v="B"/>
  </r>
  <r>
    <s v="BVP"/>
    <s v="PG"/>
    <s v="Papua New Guinea"/>
    <x v="2"/>
    <x v="6"/>
    <s v="03"/>
    <s v="B"/>
  </r>
  <r>
    <s v="BVW"/>
    <s v="AU"/>
    <s v="Australia"/>
    <x v="2"/>
    <x v="7"/>
    <s v="02"/>
    <s v="B"/>
  </r>
  <r>
    <s v="BVZ"/>
    <s v="AU"/>
    <s v="Australia"/>
    <x v="2"/>
    <x v="7"/>
    <s v="02"/>
    <s v="B"/>
  </r>
  <r>
    <s v="BWB"/>
    <s v="AU"/>
    <s v="Australia"/>
    <x v="2"/>
    <x v="7"/>
    <s v="02"/>
    <s v="B"/>
  </r>
  <r>
    <s v="BWJ"/>
    <s v="PG"/>
    <s v="Papua New Guinea"/>
    <x v="2"/>
    <x v="6"/>
    <s v="03"/>
    <s v="B"/>
  </r>
  <r>
    <s v="BWP"/>
    <s v="PG"/>
    <s v="Papua New Guinea"/>
    <x v="2"/>
    <x v="6"/>
    <s v="03"/>
    <s v="B"/>
  </r>
  <r>
    <s v="BWQ"/>
    <s v="AU"/>
    <s v="Australia"/>
    <x v="2"/>
    <x v="7"/>
    <s v="02"/>
    <s v="B"/>
  </r>
  <r>
    <s v="BWT"/>
    <s v="AU"/>
    <s v="Australia"/>
    <x v="2"/>
    <x v="7"/>
    <s v="02"/>
    <s v="B"/>
  </r>
  <r>
    <s v="BWU"/>
    <s v="AU"/>
    <s v="Australia"/>
    <x v="2"/>
    <x v="7"/>
    <s v="02"/>
    <s v="B"/>
  </r>
  <r>
    <s v="BXF"/>
    <s v="AU"/>
    <s v="Australia"/>
    <x v="2"/>
    <x v="7"/>
    <s v="02"/>
    <s v="B"/>
  </r>
  <r>
    <s v="BXG"/>
    <s v="AU"/>
    <s v="Australia"/>
    <x v="2"/>
    <x v="7"/>
    <s v="02"/>
    <s v="B"/>
  </r>
  <r>
    <s v="BXL"/>
    <s v="FJ"/>
    <s v="Fiji"/>
    <x v="2"/>
    <x v="6"/>
    <s v="03"/>
    <s v="B"/>
  </r>
  <r>
    <s v="BXZ"/>
    <s v="PG"/>
    <s v="Papua New Guinea"/>
    <x v="2"/>
    <x v="6"/>
    <s v="03"/>
    <s v="B"/>
  </r>
  <r>
    <s v="BYP"/>
    <s v="AU"/>
    <s v="Australia"/>
    <x v="2"/>
    <x v="7"/>
    <s v="02"/>
    <s v="B"/>
  </r>
  <r>
    <s v="BYX"/>
    <s v="AU"/>
    <s v="Australia"/>
    <x v="2"/>
    <x v="7"/>
    <s v="02"/>
    <s v="B"/>
  </r>
  <r>
    <s v="BZD"/>
    <s v="AU"/>
    <s v="Australia"/>
    <x v="2"/>
    <x v="7"/>
    <s v="02"/>
    <s v="B"/>
  </r>
  <r>
    <s v="BZP"/>
    <s v="AU"/>
    <s v="Australia"/>
    <x v="2"/>
    <x v="7"/>
    <s v="02"/>
    <s v="B"/>
  </r>
  <r>
    <s v="CAZ"/>
    <s v="AU"/>
    <s v="Australia"/>
    <x v="2"/>
    <x v="7"/>
    <s v="02"/>
    <s v="B"/>
  </r>
  <r>
    <s v="CBC"/>
    <s v="AU"/>
    <s v="Australia"/>
    <x v="2"/>
    <x v="7"/>
    <s v="02"/>
    <s v="B"/>
  </r>
  <r>
    <s v="CBI"/>
    <s v="AU"/>
    <s v="Australia"/>
    <x v="2"/>
    <x v="7"/>
    <s v="02"/>
    <s v="B"/>
  </r>
  <r>
    <s v="CBR"/>
    <s v="AU"/>
    <s v="Australia"/>
    <x v="2"/>
    <x v="7"/>
    <s v="02"/>
    <s v="B"/>
  </r>
  <r>
    <s v="CBX"/>
    <s v="AU"/>
    <s v="Australia"/>
    <x v="2"/>
    <x v="7"/>
    <s v="02"/>
    <s v="B"/>
  </r>
  <r>
    <s v="CBY"/>
    <s v="AU"/>
    <s v="Australia"/>
    <x v="2"/>
    <x v="7"/>
    <s v="02"/>
    <s v="B"/>
  </r>
  <r>
    <s v="CCK"/>
    <s v="CC"/>
    <s v="Cocos (Keeling) Islands"/>
    <x v="2"/>
    <x v="6"/>
    <s v="03"/>
    <s v="B"/>
  </r>
  <r>
    <s v="CCL"/>
    <s v="AU"/>
    <s v="Australia"/>
    <x v="2"/>
    <x v="7"/>
    <s v="02"/>
    <s v="B"/>
  </r>
  <r>
    <s v="CCV"/>
    <s v="VU"/>
    <s v="Vanuatu"/>
    <x v="2"/>
    <x v="6"/>
    <s v="03"/>
    <s v="B"/>
  </r>
  <r>
    <s v="CCW"/>
    <s v="AU"/>
    <s v="Australia"/>
    <x v="2"/>
    <x v="7"/>
    <s v="02"/>
    <s v="B"/>
  </r>
  <r>
    <s v="CDA"/>
    <s v="AU"/>
    <s v="Australia"/>
    <x v="2"/>
    <x v="7"/>
    <s v="02"/>
    <s v="B"/>
  </r>
  <r>
    <s v="CDQ"/>
    <s v="AU"/>
    <s v="Australia"/>
    <x v="2"/>
    <x v="7"/>
    <s v="02"/>
    <s v="B"/>
  </r>
  <r>
    <s v="CDU"/>
    <s v="AU"/>
    <s v="Australia"/>
    <x v="2"/>
    <x v="7"/>
    <s v="02"/>
    <s v="B"/>
  </r>
  <r>
    <s v="CED"/>
    <s v="AU"/>
    <s v="Australia"/>
    <x v="2"/>
    <x v="7"/>
    <s v="02"/>
    <s v="B"/>
  </r>
  <r>
    <s v="CES"/>
    <s v="AU"/>
    <s v="Australia"/>
    <x v="2"/>
    <x v="7"/>
    <s v="02"/>
    <s v="B"/>
  </r>
  <r>
    <s v="CFH"/>
    <s v="AU"/>
    <s v="Australia"/>
    <x v="2"/>
    <x v="7"/>
    <s v="02"/>
    <s v="B"/>
  </r>
  <r>
    <s v="CFI"/>
    <s v="AU"/>
    <s v="Australia"/>
    <x v="2"/>
    <x v="7"/>
    <s v="02"/>
    <s v="B"/>
  </r>
  <r>
    <s v="CFP"/>
    <s v="AU"/>
    <s v="Australia"/>
    <x v="2"/>
    <x v="7"/>
    <s v="02"/>
    <s v="B"/>
  </r>
  <r>
    <s v="CFS"/>
    <s v="AU"/>
    <s v="Australia"/>
    <x v="2"/>
    <x v="7"/>
    <s v="02"/>
    <s v="B"/>
  </r>
  <r>
    <s v="CGC"/>
    <s v="PG"/>
    <s v="Papua New Guinea"/>
    <x v="2"/>
    <x v="6"/>
    <s v="03"/>
    <s v="B"/>
  </r>
  <r>
    <s v="CGV"/>
    <s v="AU"/>
    <s v="Australia"/>
    <x v="2"/>
    <x v="7"/>
    <s v="02"/>
    <s v="B"/>
  </r>
  <r>
    <s v="CHC"/>
    <s v="NZ"/>
    <s v="New Zealand"/>
    <x v="2"/>
    <x v="8"/>
    <s v="01"/>
    <s v="A"/>
  </r>
  <r>
    <s v="CHT"/>
    <s v="NZ"/>
    <s v="New Zealand"/>
    <x v="2"/>
    <x v="8"/>
    <s v="01"/>
    <s v="A"/>
  </r>
  <r>
    <s v="CHY"/>
    <s v="SB"/>
    <s v="Solomon Islands"/>
    <x v="2"/>
    <x v="6"/>
    <s v="03"/>
    <s v="B"/>
  </r>
  <r>
    <s v="CIE"/>
    <s v="AU"/>
    <s v="Australia"/>
    <x v="2"/>
    <x v="7"/>
    <s v="02"/>
    <s v="B"/>
  </r>
  <r>
    <s v="CIS"/>
    <s v="KI"/>
    <s v="Kiribati"/>
    <x v="2"/>
    <x v="6"/>
    <s v="03"/>
    <s v="B"/>
  </r>
  <r>
    <s v="CJF"/>
    <s v="AU"/>
    <s v="Australia"/>
    <x v="2"/>
    <x v="7"/>
    <s v="02"/>
    <s v="B"/>
  </r>
  <r>
    <s v="CKI"/>
    <s v="AU"/>
    <s v="Australia"/>
    <x v="2"/>
    <x v="7"/>
    <s v="02"/>
    <s v="B"/>
  </r>
  <r>
    <s v="CKW"/>
    <s v="AU"/>
    <s v="Australia"/>
    <x v="2"/>
    <x v="7"/>
    <s v="02"/>
    <s v="B"/>
  </r>
  <r>
    <s v="CLH"/>
    <s v="AU"/>
    <s v="Australia"/>
    <x v="2"/>
    <x v="7"/>
    <s v="02"/>
    <s v="B"/>
  </r>
  <r>
    <s v="CMA"/>
    <s v="AU"/>
    <s v="Australia"/>
    <x v="2"/>
    <x v="7"/>
    <s v="02"/>
    <s v="B"/>
  </r>
  <r>
    <s v="CMD"/>
    <s v="AU"/>
    <s v="Australia"/>
    <x v="2"/>
    <x v="7"/>
    <s v="02"/>
    <s v="B"/>
  </r>
  <r>
    <s v="CML"/>
    <s v="AU"/>
    <s v="Australia"/>
    <x v="2"/>
    <x v="7"/>
    <s v="02"/>
    <s v="B"/>
  </r>
  <r>
    <s v="CMQ"/>
    <s v="AU"/>
    <s v="Australia"/>
    <x v="2"/>
    <x v="7"/>
    <s v="02"/>
    <s v="B"/>
  </r>
  <r>
    <s v="CMU"/>
    <s v="PG"/>
    <s v="Papua New Guinea"/>
    <x v="2"/>
    <x v="6"/>
    <s v="03"/>
    <s v="B"/>
  </r>
  <r>
    <s v="CMV"/>
    <s v="NZ"/>
    <s v="New Zealand"/>
    <x v="2"/>
    <x v="8"/>
    <s v="01"/>
    <s v="A"/>
  </r>
  <r>
    <s v="CNB"/>
    <s v="AU"/>
    <s v="Australia"/>
    <x v="2"/>
    <x v="7"/>
    <s v="02"/>
    <s v="B"/>
  </r>
  <r>
    <s v="CNC"/>
    <s v="AU"/>
    <s v="Australia"/>
    <x v="2"/>
    <x v="7"/>
    <s v="02"/>
    <s v="B"/>
  </r>
  <r>
    <s v="CNJ"/>
    <s v="AU"/>
    <s v="Australia"/>
    <x v="2"/>
    <x v="7"/>
    <s v="02"/>
    <s v="B"/>
  </r>
  <r>
    <s v="CNS"/>
    <s v="AU"/>
    <s v="Australia"/>
    <x v="2"/>
    <x v="7"/>
    <s v="02"/>
    <s v="B"/>
  </r>
  <r>
    <s v="COB"/>
    <s v="AU"/>
    <s v="Australia"/>
    <x v="2"/>
    <x v="7"/>
    <s v="02"/>
    <s v="B"/>
  </r>
  <r>
    <s v="COJ"/>
    <s v="AU"/>
    <s v="Australia"/>
    <x v="2"/>
    <x v="7"/>
    <s v="02"/>
    <s v="B"/>
  </r>
  <r>
    <s v="COY"/>
    <s v="AU"/>
    <s v="Australia"/>
    <x v="2"/>
    <x v="7"/>
    <s v="02"/>
    <s v="B"/>
  </r>
  <r>
    <s v="CPD"/>
    <s v="AU"/>
    <s v="Australia"/>
    <x v="2"/>
    <x v="7"/>
    <s v="02"/>
    <s v="B"/>
  </r>
  <r>
    <s v="CPI"/>
    <s v="PG"/>
    <s v="Papua New Guinea"/>
    <x v="2"/>
    <x v="6"/>
    <s v="03"/>
    <s v="B"/>
  </r>
  <r>
    <s v="CPN"/>
    <s v="PG"/>
    <s v="Papua New Guinea"/>
    <x v="2"/>
    <x v="6"/>
    <s v="03"/>
    <s v="B"/>
  </r>
  <r>
    <s v="CQP"/>
    <s v="AU"/>
    <s v="Australia"/>
    <x v="2"/>
    <x v="7"/>
    <s v="02"/>
    <s v="B"/>
  </r>
  <r>
    <s v="CRB"/>
    <s v="AU"/>
    <s v="Australia"/>
    <x v="2"/>
    <x v="7"/>
    <s v="02"/>
    <s v="B"/>
  </r>
  <r>
    <s v="CRH"/>
    <s v="AU"/>
    <s v="Australia"/>
    <x v="2"/>
    <x v="7"/>
    <s v="02"/>
    <s v="B"/>
  </r>
  <r>
    <s v="CRJ"/>
    <s v="AU"/>
    <s v="Australia"/>
    <x v="2"/>
    <x v="7"/>
    <s v="02"/>
    <s v="B"/>
  </r>
  <r>
    <s v="CRY"/>
    <s v="AU"/>
    <s v="Australia"/>
    <x v="2"/>
    <x v="7"/>
    <s v="02"/>
    <s v="B"/>
  </r>
  <r>
    <s v="CSD"/>
    <s v="AU"/>
    <s v="Australia"/>
    <x v="2"/>
    <x v="7"/>
    <s v="02"/>
    <s v="B"/>
  </r>
  <r>
    <s v="CSI"/>
    <s v="AU"/>
    <s v="Australia"/>
    <x v="2"/>
    <x v="7"/>
    <s v="02"/>
    <s v="B"/>
  </r>
  <r>
    <s v="CST"/>
    <s v="FJ"/>
    <s v="Fiji"/>
    <x v="2"/>
    <x v="6"/>
    <s v="03"/>
    <s v="B"/>
  </r>
  <r>
    <s v="CTL"/>
    <s v="AU"/>
    <s v="Australia"/>
    <x v="2"/>
    <x v="7"/>
    <s v="02"/>
    <s v="B"/>
  </r>
  <r>
    <s v="CTN"/>
    <s v="AU"/>
    <s v="Australia"/>
    <x v="2"/>
    <x v="7"/>
    <s v="02"/>
    <s v="B"/>
  </r>
  <r>
    <s v="CTR"/>
    <s v="AU"/>
    <s v="Australia"/>
    <x v="2"/>
    <x v="7"/>
    <s v="02"/>
    <s v="B"/>
  </r>
  <r>
    <s v="CUD"/>
    <s v="AU"/>
    <s v="Australia"/>
    <x v="2"/>
    <x v="7"/>
    <s v="02"/>
    <s v="B"/>
  </r>
  <r>
    <s v="CUG"/>
    <s v="AU"/>
    <s v="Australia"/>
    <x v="2"/>
    <x v="7"/>
    <s v="02"/>
    <s v="B"/>
  </r>
  <r>
    <s v="CUQ"/>
    <s v="AU"/>
    <s v="Australia"/>
    <x v="2"/>
    <x v="7"/>
    <s v="02"/>
    <s v="B"/>
  </r>
  <r>
    <s v="CUY"/>
    <s v="AU"/>
    <s v="Australia"/>
    <x v="2"/>
    <x v="7"/>
    <s v="02"/>
    <s v="B"/>
  </r>
  <r>
    <s v="CVB"/>
    <s v="PG"/>
    <s v="Papua New Guinea"/>
    <x v="2"/>
    <x v="6"/>
    <s v="03"/>
    <s v="B"/>
  </r>
  <r>
    <s v="CVC"/>
    <s v="AU"/>
    <s v="Australia"/>
    <x v="2"/>
    <x v="7"/>
    <s v="02"/>
    <s v="B"/>
  </r>
  <r>
    <s v="CVL"/>
    <s v="PG"/>
    <s v="Papua New Guinea"/>
    <x v="2"/>
    <x v="6"/>
    <s v="03"/>
    <s v="B"/>
  </r>
  <r>
    <s v="CVQ"/>
    <s v="AU"/>
    <s v="Australia"/>
    <x v="2"/>
    <x v="7"/>
    <s v="02"/>
    <s v="B"/>
  </r>
  <r>
    <s v="CWR"/>
    <s v="AU"/>
    <s v="Australia"/>
    <x v="2"/>
    <x v="7"/>
    <s v="02"/>
    <s v="B"/>
  </r>
  <r>
    <s v="CWT"/>
    <s v="AU"/>
    <s v="Australia"/>
    <x v="2"/>
    <x v="7"/>
    <s v="02"/>
    <s v="B"/>
  </r>
  <r>
    <s v="CWW"/>
    <s v="AU"/>
    <s v="Australia"/>
    <x v="2"/>
    <x v="7"/>
    <s v="02"/>
    <s v="B"/>
  </r>
  <r>
    <s v="CXI"/>
    <s v="KI"/>
    <s v="Kiribati"/>
    <x v="2"/>
    <x v="6"/>
    <s v="03"/>
    <s v="B"/>
  </r>
  <r>
    <s v="CXQ"/>
    <s v="AU"/>
    <s v="Australia"/>
    <x v="2"/>
    <x v="7"/>
    <s v="02"/>
    <s v="B"/>
  </r>
  <r>
    <s v="CXT"/>
    <s v="AU"/>
    <s v="Australia"/>
    <x v="2"/>
    <x v="7"/>
    <s v="02"/>
    <s v="B"/>
  </r>
  <r>
    <s v="CYG"/>
    <s v="AU"/>
    <s v="Australia"/>
    <x v="2"/>
    <x v="7"/>
    <s v="02"/>
    <s v="B"/>
  </r>
  <r>
    <s v="CZY"/>
    <s v="AU"/>
    <s v="Australia"/>
    <x v="2"/>
    <x v="7"/>
    <s v="02"/>
    <s v="B"/>
  </r>
  <r>
    <s v="DAF"/>
    <s v="PG"/>
    <s v="Papua New Guinea"/>
    <x v="2"/>
    <x v="6"/>
    <s v="03"/>
    <s v="B"/>
  </r>
  <r>
    <s v="DAJ"/>
    <s v="AU"/>
    <s v="Australia"/>
    <x v="2"/>
    <x v="7"/>
    <s v="02"/>
    <s v="B"/>
  </r>
  <r>
    <s v="DAO"/>
    <s v="PG"/>
    <s v="Papua New Guinea"/>
    <x v="2"/>
    <x v="6"/>
    <s v="03"/>
    <s v="B"/>
  </r>
  <r>
    <s v="DAU"/>
    <s v="PG"/>
    <s v="Papua New Guinea"/>
    <x v="2"/>
    <x v="6"/>
    <s v="03"/>
    <s v="B"/>
  </r>
  <r>
    <s v="DBO"/>
    <s v="AU"/>
    <s v="Australia"/>
    <x v="2"/>
    <x v="7"/>
    <s v="02"/>
    <s v="B"/>
  </r>
  <r>
    <s v="DBP"/>
    <s v="PG"/>
    <s v="Papua New Guinea"/>
    <x v="2"/>
    <x v="6"/>
    <s v="03"/>
    <s v="B"/>
  </r>
  <r>
    <s v="DBY"/>
    <s v="AU"/>
    <s v="Australia"/>
    <x v="2"/>
    <x v="7"/>
    <s v="02"/>
    <s v="B"/>
  </r>
  <r>
    <s v="DCN"/>
    <s v="AU"/>
    <s v="Australia"/>
    <x v="2"/>
    <x v="7"/>
    <s v="02"/>
    <s v="B"/>
  </r>
  <r>
    <s v="DDI"/>
    <s v="AU"/>
    <s v="Australia"/>
    <x v="2"/>
    <x v="7"/>
    <s v="02"/>
    <s v="B"/>
  </r>
  <r>
    <s v="DDM"/>
    <s v="PG"/>
    <s v="Papua New Guinea"/>
    <x v="2"/>
    <x v="6"/>
    <s v="03"/>
    <s v="B"/>
  </r>
  <r>
    <s v="DDN"/>
    <s v="AU"/>
    <s v="Australia"/>
    <x v="2"/>
    <x v="7"/>
    <s v="02"/>
    <s v="B"/>
  </r>
  <r>
    <s v="DER"/>
    <s v="PG"/>
    <s v="Papua New Guinea"/>
    <x v="2"/>
    <x v="6"/>
    <s v="03"/>
    <s v="B"/>
  </r>
  <r>
    <s v="DFP"/>
    <s v="AU"/>
    <s v="Australia"/>
    <x v="2"/>
    <x v="7"/>
    <s v="02"/>
    <s v="B"/>
  </r>
  <r>
    <s v="DGD"/>
    <s v="AU"/>
    <s v="Australia"/>
    <x v="2"/>
    <x v="7"/>
    <s v="02"/>
    <s v="B"/>
  </r>
  <r>
    <s v="DGE"/>
    <s v="AU"/>
    <s v="Australia"/>
    <x v="2"/>
    <x v="7"/>
    <s v="02"/>
    <s v="B"/>
  </r>
  <r>
    <s v="DGG"/>
    <s v="PG"/>
    <s v="Papua New Guinea"/>
    <x v="2"/>
    <x v="6"/>
    <s v="03"/>
    <s v="B"/>
  </r>
  <r>
    <s v="DGR"/>
    <s v="NZ"/>
    <s v="New Zealand"/>
    <x v="2"/>
    <x v="8"/>
    <s v="01"/>
    <s v="A"/>
  </r>
  <r>
    <s v="DHD"/>
    <s v="AU"/>
    <s v="Australia"/>
    <x v="2"/>
    <x v="7"/>
    <s v="02"/>
    <s v="B"/>
  </r>
  <r>
    <s v="DIL"/>
    <s v="TL"/>
    <s v="East Timor"/>
    <x v="2"/>
    <x v="6"/>
    <s v="03"/>
    <s v="B"/>
  </r>
  <r>
    <s v="DKI"/>
    <s v="AU"/>
    <s v="Australia"/>
    <x v="2"/>
    <x v="7"/>
    <s v="02"/>
    <s v="B"/>
  </r>
  <r>
    <s v="DKV"/>
    <s v="AU"/>
    <s v="Australia"/>
    <x v="2"/>
    <x v="7"/>
    <s v="02"/>
    <s v="B"/>
  </r>
  <r>
    <s v="DLB"/>
    <s v="PG"/>
    <s v="Papua New Guinea"/>
    <x v="2"/>
    <x v="6"/>
    <s v="03"/>
    <s v="B"/>
  </r>
  <r>
    <s v="DLK"/>
    <s v="AU"/>
    <s v="Australia"/>
    <x v="2"/>
    <x v="7"/>
    <s v="02"/>
    <s v="B"/>
  </r>
  <r>
    <s v="DLV"/>
    <s v="AU"/>
    <s v="Australia"/>
    <x v="2"/>
    <x v="7"/>
    <s v="02"/>
    <s v="B"/>
  </r>
  <r>
    <s v="DLY"/>
    <s v="VU"/>
    <s v="Vanuatu"/>
    <x v="2"/>
    <x v="6"/>
    <s v="03"/>
    <s v="B"/>
  </r>
  <r>
    <s v="DMD"/>
    <s v="AU"/>
    <s v="Australia"/>
    <x v="2"/>
    <x v="7"/>
    <s v="02"/>
    <s v="B"/>
  </r>
  <r>
    <s v="DNB"/>
    <s v="AU"/>
    <s v="Australia"/>
    <x v="2"/>
    <x v="7"/>
    <s v="02"/>
    <s v="B"/>
  </r>
  <r>
    <s v="DNG"/>
    <s v="AU"/>
    <s v="Australia"/>
    <x v="2"/>
    <x v="7"/>
    <s v="02"/>
    <s v="B"/>
  </r>
  <r>
    <s v="DNM"/>
    <s v="AU"/>
    <s v="Australia"/>
    <x v="2"/>
    <x v="7"/>
    <s v="02"/>
    <s v="B"/>
  </r>
  <r>
    <s v="DNQ"/>
    <s v="AU"/>
    <s v="Australia"/>
    <x v="2"/>
    <x v="7"/>
    <s v="02"/>
    <s v="B"/>
  </r>
  <r>
    <s v="DNU"/>
    <s v="PG"/>
    <s v="Papua New Guinea"/>
    <x v="2"/>
    <x v="6"/>
    <s v="03"/>
    <s v="B"/>
  </r>
  <r>
    <s v="DOI"/>
    <s v="PG"/>
    <s v="Papua New Guinea"/>
    <x v="2"/>
    <x v="6"/>
    <s v="03"/>
    <s v="B"/>
  </r>
  <r>
    <s v="DOO"/>
    <s v="PG"/>
    <s v="Papua New Guinea"/>
    <x v="2"/>
    <x v="6"/>
    <s v="03"/>
    <s v="B"/>
  </r>
  <r>
    <s v="DOS"/>
    <s v="PG"/>
    <s v="Papua New Guinea"/>
    <x v="2"/>
    <x v="6"/>
    <s v="03"/>
    <s v="B"/>
  </r>
  <r>
    <s v="DOX"/>
    <s v="AU"/>
    <s v="Australia"/>
    <x v="2"/>
    <x v="7"/>
    <s v="02"/>
    <s v="B"/>
  </r>
  <r>
    <s v="DPO"/>
    <s v="AU"/>
    <s v="Australia"/>
    <x v="2"/>
    <x v="7"/>
    <s v="02"/>
    <s v="B"/>
  </r>
  <r>
    <s v="DPU"/>
    <s v="PG"/>
    <s v="Papua New Guinea"/>
    <x v="2"/>
    <x v="6"/>
    <s v="03"/>
    <s v="B"/>
  </r>
  <r>
    <s v="DRB"/>
    <s v="AU"/>
    <s v="Australia"/>
    <x v="2"/>
    <x v="7"/>
    <s v="02"/>
    <s v="B"/>
  </r>
  <r>
    <s v="DRD"/>
    <s v="AU"/>
    <s v="Australia"/>
    <x v="2"/>
    <x v="7"/>
    <s v="02"/>
    <s v="B"/>
  </r>
  <r>
    <s v="DRN"/>
    <s v="AU"/>
    <s v="Australia"/>
    <x v="2"/>
    <x v="7"/>
    <s v="02"/>
    <s v="B"/>
  </r>
  <r>
    <s v="DRR"/>
    <s v="AU"/>
    <s v="Australia"/>
    <x v="2"/>
    <x v="7"/>
    <s v="02"/>
    <s v="B"/>
  </r>
  <r>
    <s v="DRW"/>
    <s v="AU"/>
    <s v="Australia"/>
    <x v="2"/>
    <x v="7"/>
    <s v="02"/>
    <s v="B"/>
  </r>
  <r>
    <s v="DRY"/>
    <s v="AU"/>
    <s v="Australia"/>
    <x v="2"/>
    <x v="7"/>
    <s v="02"/>
    <s v="B"/>
  </r>
  <r>
    <s v="DUD"/>
    <s v="NZ"/>
    <s v="New Zealand"/>
    <x v="2"/>
    <x v="8"/>
    <s v="01"/>
    <s v="A"/>
  </r>
  <r>
    <s v="DVP"/>
    <s v="AU"/>
    <s v="Australia"/>
    <x v="2"/>
    <x v="7"/>
    <s v="02"/>
    <s v="B"/>
  </r>
  <r>
    <s v="DVR"/>
    <s v="AU"/>
    <s v="Australia"/>
    <x v="2"/>
    <x v="7"/>
    <s v="02"/>
    <s v="B"/>
  </r>
  <r>
    <s v="DXD"/>
    <s v="AU"/>
    <s v="Australia"/>
    <x v="2"/>
    <x v="7"/>
    <s v="02"/>
    <s v="B"/>
  </r>
  <r>
    <s v="DYA"/>
    <s v="AU"/>
    <s v="Australia"/>
    <x v="2"/>
    <x v="7"/>
    <s v="02"/>
    <s v="B"/>
  </r>
  <r>
    <s v="DYM"/>
    <s v="AU"/>
    <s v="Australia"/>
    <x v="2"/>
    <x v="7"/>
    <s v="02"/>
    <s v="B"/>
  </r>
  <r>
    <s v="DYW"/>
    <s v="AU"/>
    <s v="Australia"/>
    <x v="2"/>
    <x v="7"/>
    <s v="02"/>
    <s v="B"/>
  </r>
  <r>
    <s v="EAE"/>
    <s v="VU"/>
    <s v="Vanuatu"/>
    <x v="2"/>
    <x v="6"/>
    <s v="03"/>
    <s v="B"/>
  </r>
  <r>
    <s v="EAL"/>
    <s v="MH"/>
    <s v="Marshall Islands"/>
    <x v="2"/>
    <x v="6"/>
    <s v="03"/>
    <s v="B"/>
  </r>
  <r>
    <s v="EBN"/>
    <s v="MH"/>
    <s v="Marshall Islands"/>
    <x v="2"/>
    <x v="6"/>
    <s v="03"/>
    <s v="B"/>
  </r>
  <r>
    <s v="EBO"/>
    <s v="MH"/>
    <s v="Marshall Islands"/>
    <x v="2"/>
    <x v="6"/>
    <s v="03"/>
    <s v="B"/>
  </r>
  <r>
    <s v="ECH"/>
    <s v="AU"/>
    <s v="Australia"/>
    <x v="2"/>
    <x v="7"/>
    <s v="02"/>
    <s v="B"/>
  </r>
  <r>
    <s v="EDD"/>
    <s v="AU"/>
    <s v="Australia"/>
    <x v="2"/>
    <x v="7"/>
    <s v="02"/>
    <s v="B"/>
  </r>
  <r>
    <s v="EDR"/>
    <s v="AU"/>
    <s v="Australia"/>
    <x v="2"/>
    <x v="7"/>
    <s v="02"/>
    <s v="B"/>
  </r>
  <r>
    <s v="EFG"/>
    <s v="PG"/>
    <s v="Papua New Guinea"/>
    <x v="2"/>
    <x v="6"/>
    <s v="03"/>
    <s v="B"/>
  </r>
  <r>
    <s v="EGA"/>
    <s v="PG"/>
    <s v="Papua New Guinea"/>
    <x v="2"/>
    <x v="6"/>
    <s v="03"/>
    <s v="B"/>
  </r>
  <r>
    <s v="EGM"/>
    <s v="SB"/>
    <s v="Solomon Islands"/>
    <x v="2"/>
    <x v="6"/>
    <s v="03"/>
    <s v="B"/>
  </r>
  <r>
    <s v="EIA"/>
    <s v="PG"/>
    <s v="Papua New Guinea"/>
    <x v="2"/>
    <x v="6"/>
    <s v="03"/>
    <s v="B"/>
  </r>
  <r>
    <s v="EIH"/>
    <s v="AU"/>
    <s v="Australia"/>
    <x v="2"/>
    <x v="7"/>
    <s v="02"/>
    <s v="B"/>
  </r>
  <r>
    <s v="EJT"/>
    <s v="MH"/>
    <s v="Marshall Islands"/>
    <x v="2"/>
    <x v="6"/>
    <s v="03"/>
    <s v="B"/>
  </r>
  <r>
    <s v="EKD"/>
    <s v="AU"/>
    <s v="Australia"/>
    <x v="2"/>
    <x v="7"/>
    <s v="02"/>
    <s v="B"/>
  </r>
  <r>
    <s v="ELC"/>
    <s v="AU"/>
    <s v="Australia"/>
    <x v="2"/>
    <x v="7"/>
    <s v="02"/>
    <s v="B"/>
  </r>
  <r>
    <s v="EMD"/>
    <s v="AU"/>
    <s v="Australia"/>
    <x v="2"/>
    <x v="7"/>
    <s v="02"/>
    <s v="B"/>
  </r>
  <r>
    <s v="EMI"/>
    <s v="PG"/>
    <s v="Papua New Guinea"/>
    <x v="2"/>
    <x v="6"/>
    <s v="03"/>
    <s v="B"/>
  </r>
  <r>
    <s v="EMO"/>
    <s v="PG"/>
    <s v="Papua New Guinea"/>
    <x v="2"/>
    <x v="6"/>
    <s v="03"/>
    <s v="B"/>
  </r>
  <r>
    <s v="EMS"/>
    <s v="PG"/>
    <s v="Papua New Guinea"/>
    <x v="2"/>
    <x v="6"/>
    <s v="03"/>
    <s v="B"/>
  </r>
  <r>
    <s v="ENB"/>
    <s v="AU"/>
    <s v="Australia"/>
    <x v="2"/>
    <x v="7"/>
    <s v="02"/>
    <s v="B"/>
  </r>
  <r>
    <s v="ENT"/>
    <s v="MH"/>
    <s v="Marshall Islands"/>
    <x v="2"/>
    <x v="6"/>
    <s v="03"/>
    <s v="B"/>
  </r>
  <r>
    <s v="EPI"/>
    <s v="VU"/>
    <s v="Vanuatu"/>
    <x v="2"/>
    <x v="6"/>
    <s v="03"/>
    <s v="B"/>
  </r>
  <r>
    <s v="EPR"/>
    <s v="AU"/>
    <s v="Australia"/>
    <x v="2"/>
    <x v="7"/>
    <s v="02"/>
    <s v="B"/>
  </r>
  <r>
    <s v="EPT"/>
    <s v="PG"/>
    <s v="Papua New Guinea"/>
    <x v="2"/>
    <x v="6"/>
    <s v="03"/>
    <s v="B"/>
  </r>
  <r>
    <s v="ERB"/>
    <s v="AU"/>
    <s v="Australia"/>
    <x v="2"/>
    <x v="7"/>
    <s v="02"/>
    <s v="B"/>
  </r>
  <r>
    <s v="ERE"/>
    <s v="PG"/>
    <s v="Papua New Guinea"/>
    <x v="2"/>
    <x v="6"/>
    <s v="03"/>
    <s v="B"/>
  </r>
  <r>
    <s v="ERQ"/>
    <s v="AU"/>
    <s v="Australia"/>
    <x v="2"/>
    <x v="7"/>
    <s v="02"/>
    <s v="B"/>
  </r>
  <r>
    <s v="ERU"/>
    <s v="PG"/>
    <s v="Papua New Guinea"/>
    <x v="2"/>
    <x v="6"/>
    <s v="03"/>
    <s v="B"/>
  </r>
  <r>
    <s v="ESA"/>
    <s v="PG"/>
    <s v="Papua New Guinea"/>
    <x v="2"/>
    <x v="6"/>
    <s v="03"/>
    <s v="B"/>
  </r>
  <r>
    <s v="ETD"/>
    <s v="AU"/>
    <s v="Australia"/>
    <x v="2"/>
    <x v="7"/>
    <s v="02"/>
    <s v="B"/>
  </r>
  <r>
    <s v="EUA"/>
    <s v="TO"/>
    <s v="Tonga"/>
    <x v="2"/>
    <x v="6"/>
    <s v="03"/>
    <s v="B"/>
  </r>
  <r>
    <s v="EUC"/>
    <s v="AU"/>
    <s v="Australia"/>
    <x v="2"/>
    <x v="7"/>
    <s v="02"/>
    <s v="B"/>
  </r>
  <r>
    <s v="EVD"/>
    <s v="AU"/>
    <s v="Australia"/>
    <x v="2"/>
    <x v="7"/>
    <s v="02"/>
    <s v="B"/>
  </r>
  <r>
    <s v="EVH"/>
    <s v="AU"/>
    <s v="Australia"/>
    <x v="2"/>
    <x v="7"/>
    <s v="02"/>
    <s v="B"/>
  </r>
  <r>
    <s v="EXM"/>
    <s v="AU"/>
    <s v="Australia"/>
    <x v="2"/>
    <x v="7"/>
    <s v="02"/>
    <s v="B"/>
  </r>
  <r>
    <s v="FAC"/>
    <s v="PF"/>
    <s v="French Polynesia"/>
    <x v="2"/>
    <x v="6"/>
    <s v="03"/>
    <s v="B"/>
  </r>
  <r>
    <s v="FAQ"/>
    <s v="PG"/>
    <s v="Papua New Guinea"/>
    <x v="2"/>
    <x v="6"/>
    <s v="03"/>
    <s v="B"/>
  </r>
  <r>
    <s v="FAV"/>
    <s v="PF"/>
    <s v="French Polynesia"/>
    <x v="2"/>
    <x v="6"/>
    <s v="03"/>
    <s v="B"/>
  </r>
  <r>
    <s v="FGI"/>
    <s v="WS"/>
    <s v="Western Samoa"/>
    <x v="2"/>
    <x v="6"/>
    <s v="03"/>
    <s v="B"/>
  </r>
  <r>
    <s v="FGL"/>
    <s v="NZ"/>
    <s v="New Zealand"/>
    <x v="2"/>
    <x v="8"/>
    <s v="01"/>
    <s v="A"/>
  </r>
  <r>
    <s v="FGU"/>
    <s v="PF"/>
    <s v="French Polynesia"/>
    <x v="2"/>
    <x v="6"/>
    <s v="03"/>
    <s v="B"/>
  </r>
  <r>
    <s v="FHZ"/>
    <s v="PF"/>
    <s v="French Polynesia"/>
    <x v="2"/>
    <x v="6"/>
    <s v="03"/>
    <s v="B"/>
  </r>
  <r>
    <s v="FIK"/>
    <s v="AU"/>
    <s v="Australia"/>
    <x v="2"/>
    <x v="7"/>
    <s v="02"/>
    <s v="B"/>
  </r>
  <r>
    <s v="FIN"/>
    <s v="PG"/>
    <s v="Papua New Guinea"/>
    <x v="2"/>
    <x v="6"/>
    <s v="03"/>
    <s v="B"/>
  </r>
  <r>
    <s v="FIZ"/>
    <s v="AU"/>
    <s v="Australia"/>
    <x v="2"/>
    <x v="7"/>
    <s v="02"/>
    <s v="B"/>
  </r>
  <r>
    <s v="FLC"/>
    <s v="AU"/>
    <s v="Australia"/>
    <x v="2"/>
    <x v="7"/>
    <s v="02"/>
    <s v="B"/>
  </r>
  <r>
    <s v="FLS"/>
    <s v="AU"/>
    <s v="Australia"/>
    <x v="2"/>
    <x v="7"/>
    <s v="02"/>
    <s v="B"/>
  </r>
  <r>
    <s v="FLY"/>
    <s v="AU"/>
    <s v="Australia"/>
    <x v="2"/>
    <x v="7"/>
    <s v="02"/>
    <s v="B"/>
  </r>
  <r>
    <s v="FNE"/>
    <s v="PG"/>
    <s v="Papua New Guinea"/>
    <x v="2"/>
    <x v="6"/>
    <s v="03"/>
    <s v="B"/>
  </r>
  <r>
    <s v="FOS"/>
    <s v="AU"/>
    <s v="Australia"/>
    <x v="2"/>
    <x v="7"/>
    <s v="02"/>
    <s v="B"/>
  </r>
  <r>
    <s v="FOT"/>
    <s v="AU"/>
    <s v="Australia"/>
    <x v="2"/>
    <x v="7"/>
    <s v="02"/>
    <s v="B"/>
  </r>
  <r>
    <s v="FRB"/>
    <s v="AU"/>
    <s v="Australia"/>
    <x v="2"/>
    <x v="7"/>
    <s v="02"/>
    <s v="B"/>
  </r>
  <r>
    <s v="FRE"/>
    <s v="SB"/>
    <s v="Solomon Islands"/>
    <x v="2"/>
    <x v="6"/>
    <s v="03"/>
    <s v="B"/>
  </r>
  <r>
    <s v="FRQ"/>
    <s v="PG"/>
    <s v="Papua New Guinea"/>
    <x v="2"/>
    <x v="6"/>
    <s v="03"/>
    <s v="B"/>
  </r>
  <r>
    <s v="FSL"/>
    <s v="AU"/>
    <s v="Australia"/>
    <x v="2"/>
    <x v="7"/>
    <s v="02"/>
    <s v="B"/>
  </r>
  <r>
    <s v="FTA"/>
    <s v="VU"/>
    <s v="Vanuatu"/>
    <x v="2"/>
    <x v="6"/>
    <s v="03"/>
    <s v="B"/>
  </r>
  <r>
    <s v="FUB"/>
    <s v="PG"/>
    <s v="Papua New Guinea"/>
    <x v="2"/>
    <x v="6"/>
    <s v="03"/>
    <s v="B"/>
  </r>
  <r>
    <s v="FUM"/>
    <s v="PG"/>
    <s v="Papua New Guinea"/>
    <x v="2"/>
    <x v="6"/>
    <s v="03"/>
    <s v="B"/>
  </r>
  <r>
    <s v="FUN"/>
    <s v="TV"/>
    <s v="Tuvalu"/>
    <x v="2"/>
    <x v="6"/>
    <s v="03"/>
    <s v="B"/>
  </r>
  <r>
    <s v="FUT"/>
    <s v="WF"/>
    <s v="Wallis and Futuna Islands"/>
    <x v="2"/>
    <x v="6"/>
    <s v="03"/>
    <s v="B"/>
  </r>
  <r>
    <s v="FVL"/>
    <s v="AU"/>
    <s v="Australia"/>
    <x v="2"/>
    <x v="7"/>
    <s v="02"/>
    <s v="B"/>
  </r>
  <r>
    <s v="FVR"/>
    <s v="AU"/>
    <s v="Australia"/>
    <x v="2"/>
    <x v="7"/>
    <s v="02"/>
    <s v="B"/>
  </r>
  <r>
    <s v="GAH"/>
    <s v="AU"/>
    <s v="Australia"/>
    <x v="2"/>
    <x v="7"/>
    <s v="02"/>
    <s v="B"/>
  </r>
  <r>
    <s v="GAP"/>
    <s v="PG"/>
    <s v="Papua New Guinea"/>
    <x v="2"/>
    <x v="6"/>
    <s v="03"/>
    <s v="B"/>
  </r>
  <r>
    <s v="GAR"/>
    <s v="PG"/>
    <s v="Papua New Guinea"/>
    <x v="2"/>
    <x v="6"/>
    <s v="03"/>
    <s v="B"/>
  </r>
  <r>
    <s v="GAZ"/>
    <s v="PG"/>
    <s v="Papua New Guinea"/>
    <x v="2"/>
    <x v="6"/>
    <s v="03"/>
    <s v="B"/>
  </r>
  <r>
    <s v="GBC"/>
    <s v="PG"/>
    <s v="Papua New Guinea"/>
    <x v="2"/>
    <x v="6"/>
    <s v="03"/>
    <s v="B"/>
  </r>
  <r>
    <s v="GBF"/>
    <s v="PG"/>
    <s v="Papua New Guinea"/>
    <x v="2"/>
    <x v="6"/>
    <s v="03"/>
    <s v="B"/>
  </r>
  <r>
    <s v="GBL"/>
    <s v="AU"/>
    <s v="Australia"/>
    <x v="2"/>
    <x v="7"/>
    <s v="02"/>
    <s v="B"/>
  </r>
  <r>
    <s v="GBP"/>
    <s v="AU"/>
    <s v="Australia"/>
    <x v="2"/>
    <x v="7"/>
    <s v="02"/>
    <s v="B"/>
  </r>
  <r>
    <s v="GBS"/>
    <s v="NZ"/>
    <s v="New Zealand"/>
    <x v="2"/>
    <x v="8"/>
    <s v="01"/>
    <s v="A"/>
  </r>
  <r>
    <s v="GBV"/>
    <s v="AU"/>
    <s v="Australia"/>
    <x v="2"/>
    <x v="7"/>
    <s v="02"/>
    <s v="B"/>
  </r>
  <r>
    <s v="GBW"/>
    <s v="AU"/>
    <s v="Australia"/>
    <x v="2"/>
    <x v="7"/>
    <s v="02"/>
    <s v="B"/>
  </r>
  <r>
    <s v="GBZ"/>
    <s v="NZ"/>
    <s v="New Zealand"/>
    <x v="2"/>
    <x v="8"/>
    <s v="01"/>
    <s v="A"/>
  </r>
  <r>
    <s v="GCQ"/>
    <s v="AU"/>
    <s v="Australia"/>
    <x v="2"/>
    <x v="7"/>
    <s v="02"/>
    <s v="B"/>
  </r>
  <r>
    <s v="GDD"/>
    <s v="AU"/>
    <s v="Australia"/>
    <x v="2"/>
    <x v="7"/>
    <s v="02"/>
    <s v="B"/>
  </r>
  <r>
    <s v="GEA"/>
    <s v="NC"/>
    <s v="New Caledonia"/>
    <x v="2"/>
    <x v="6"/>
    <s v="03"/>
    <s v="B"/>
  </r>
  <r>
    <s v="GEE"/>
    <s v="AU"/>
    <s v="Australia"/>
    <x v="2"/>
    <x v="7"/>
    <s v="02"/>
    <s v="B"/>
  </r>
  <r>
    <s v="GEF"/>
    <s v="SB"/>
    <s v="Solomon Islands"/>
    <x v="2"/>
    <x v="6"/>
    <s v="03"/>
    <s v="B"/>
  </r>
  <r>
    <s v="GEI"/>
    <s v="PG"/>
    <s v="Papua New Guinea"/>
    <x v="2"/>
    <x v="6"/>
    <s v="03"/>
    <s v="B"/>
  </r>
  <r>
    <s v="GET"/>
    <s v="AU"/>
    <s v="Australia"/>
    <x v="2"/>
    <x v="7"/>
    <s v="02"/>
    <s v="B"/>
  </r>
  <r>
    <s v="GEW"/>
    <s v="PG"/>
    <s v="Papua New Guinea"/>
    <x v="2"/>
    <x v="6"/>
    <s v="03"/>
    <s v="B"/>
  </r>
  <r>
    <s v="GEX"/>
    <s v="AU"/>
    <s v="Australia"/>
    <x v="2"/>
    <x v="7"/>
    <s v="02"/>
    <s v="B"/>
  </r>
  <r>
    <s v="GFE"/>
    <s v="AU"/>
    <s v="Australia"/>
    <x v="2"/>
    <x v="7"/>
    <s v="02"/>
    <s v="B"/>
  </r>
  <r>
    <s v="GFF"/>
    <s v="AU"/>
    <s v="Australia"/>
    <x v="2"/>
    <x v="7"/>
    <s v="02"/>
    <s v="B"/>
  </r>
  <r>
    <s v="GFN"/>
    <s v="AU"/>
    <s v="Australia"/>
    <x v="2"/>
    <x v="7"/>
    <s v="02"/>
    <s v="B"/>
  </r>
  <r>
    <s v="GGD"/>
    <s v="AU"/>
    <s v="Australia"/>
    <x v="2"/>
    <x v="7"/>
    <s v="02"/>
    <s v="B"/>
  </r>
  <r>
    <s v="GIC"/>
    <s v="AU"/>
    <s v="Australia"/>
    <x v="2"/>
    <x v="7"/>
    <s v="02"/>
    <s v="B"/>
  </r>
  <r>
    <s v="GIS"/>
    <s v="NZ"/>
    <s v="New Zealand"/>
    <x v="2"/>
    <x v="8"/>
    <s v="01"/>
    <s v="A"/>
  </r>
  <r>
    <s v="GKA"/>
    <s v="PG"/>
    <s v="Papua New Guinea"/>
    <x v="2"/>
    <x v="6"/>
    <s v="03"/>
    <s v="B"/>
  </r>
  <r>
    <s v="GKL"/>
    <s v="AU"/>
    <s v="Australia"/>
    <x v="2"/>
    <x v="7"/>
    <s v="02"/>
    <s v="B"/>
  </r>
  <r>
    <s v="GLG"/>
    <s v="AU"/>
    <s v="Australia"/>
    <x v="2"/>
    <x v="7"/>
    <s v="02"/>
    <s v="B"/>
  </r>
  <r>
    <s v="GLI"/>
    <s v="AU"/>
    <s v="Australia"/>
    <x v="2"/>
    <x v="7"/>
    <s v="02"/>
    <s v="B"/>
  </r>
  <r>
    <s v="GLM"/>
    <s v="AU"/>
    <s v="Australia"/>
    <x v="2"/>
    <x v="7"/>
    <s v="02"/>
    <s v="B"/>
  </r>
  <r>
    <s v="GLP"/>
    <s v="PG"/>
    <s v="Papua New Guinea"/>
    <x v="2"/>
    <x v="6"/>
    <s v="03"/>
    <s v="B"/>
  </r>
  <r>
    <s v="GLT"/>
    <s v="AU"/>
    <s v="Australia"/>
    <x v="2"/>
    <x v="7"/>
    <s v="02"/>
    <s v="B"/>
  </r>
  <r>
    <s v="GLY"/>
    <s v="AU"/>
    <s v="Australia"/>
    <x v="2"/>
    <x v="7"/>
    <s v="02"/>
    <s v="B"/>
  </r>
  <r>
    <s v="GMI"/>
    <s v="PG"/>
    <s v="Papua New Guinea"/>
    <x v="2"/>
    <x v="6"/>
    <s v="03"/>
    <s v="B"/>
  </r>
  <r>
    <s v="GMN"/>
    <s v="NZ"/>
    <s v="New Zealand"/>
    <x v="2"/>
    <x v="8"/>
    <s v="01"/>
    <s v="A"/>
  </r>
  <r>
    <s v="GMR"/>
    <s v="PF"/>
    <s v="French Polynesia"/>
    <x v="2"/>
    <x v="6"/>
    <s v="03"/>
    <s v="B"/>
  </r>
  <r>
    <s v="GOC"/>
    <s v="PG"/>
    <s v="Papua New Guinea"/>
    <x v="2"/>
    <x v="6"/>
    <s v="03"/>
    <s v="B"/>
  </r>
  <r>
    <s v="GOE"/>
    <s v="PG"/>
    <s v="Papua New Guinea"/>
    <x v="2"/>
    <x v="6"/>
    <s v="03"/>
    <s v="B"/>
  </r>
  <r>
    <s v="GOO"/>
    <s v="AU"/>
    <s v="Australia"/>
    <x v="2"/>
    <x v="7"/>
    <s v="02"/>
    <s v="B"/>
  </r>
  <r>
    <s v="GOS"/>
    <s v="AU"/>
    <s v="Australia"/>
    <x v="2"/>
    <x v="7"/>
    <s v="02"/>
    <s v="B"/>
  </r>
  <r>
    <s v="GOV"/>
    <s v="AU"/>
    <s v="Australia"/>
    <x v="2"/>
    <x v="7"/>
    <s v="02"/>
    <s v="B"/>
  </r>
  <r>
    <s v="GPD"/>
    <s v="AU"/>
    <s v="Australia"/>
    <x v="2"/>
    <x v="7"/>
    <s v="02"/>
    <s v="B"/>
  </r>
  <r>
    <s v="GPN"/>
    <s v="AU"/>
    <s v="Australia"/>
    <x v="2"/>
    <x v="7"/>
    <s v="02"/>
    <s v="B"/>
  </r>
  <r>
    <s v="GRH"/>
    <s v="PG"/>
    <s v="Papua New Guinea"/>
    <x v="2"/>
    <x v="6"/>
    <s v="03"/>
    <s v="B"/>
  </r>
  <r>
    <s v="GRL"/>
    <s v="PG"/>
    <s v="Papua New Guinea"/>
    <x v="2"/>
    <x v="6"/>
    <s v="03"/>
    <s v="B"/>
  </r>
  <r>
    <s v="GSC"/>
    <s v="AU"/>
    <s v="Australia"/>
    <x v="2"/>
    <x v="7"/>
    <s v="02"/>
    <s v="B"/>
  </r>
  <r>
    <s v="GSN"/>
    <s v="AU"/>
    <s v="Australia"/>
    <x v="2"/>
    <x v="7"/>
    <s v="02"/>
    <s v="B"/>
  </r>
  <r>
    <s v="GTA"/>
    <s v="SB"/>
    <s v="Solomon Islands"/>
    <x v="2"/>
    <x v="6"/>
    <s v="03"/>
    <s v="B"/>
  </r>
  <r>
    <s v="GTE"/>
    <s v="AU"/>
    <s v="Australia"/>
    <x v="2"/>
    <x v="7"/>
    <s v="02"/>
    <s v="B"/>
  </r>
  <r>
    <s v="GTN"/>
    <s v="NZ"/>
    <s v="New Zealand"/>
    <x v="2"/>
    <x v="8"/>
    <s v="01"/>
    <s v="A"/>
  </r>
  <r>
    <s v="GTS"/>
    <s v="AU"/>
    <s v="Australia"/>
    <x v="2"/>
    <x v="7"/>
    <s v="02"/>
    <s v="B"/>
  </r>
  <r>
    <s v="GTT"/>
    <s v="AU"/>
    <s v="Australia"/>
    <x v="2"/>
    <x v="7"/>
    <s v="02"/>
    <s v="B"/>
  </r>
  <r>
    <s v="GUE"/>
    <s v="PG"/>
    <s v="Papua New Guinea"/>
    <x v="2"/>
    <x v="6"/>
    <s v="03"/>
    <s v="B"/>
  </r>
  <r>
    <s v="GUG"/>
    <s v="PG"/>
    <s v="Papua New Guinea"/>
    <x v="2"/>
    <x v="6"/>
    <s v="03"/>
    <s v="B"/>
  </r>
  <r>
    <s v="GUH"/>
    <s v="AU"/>
    <s v="Australia"/>
    <x v="2"/>
    <x v="7"/>
    <s v="02"/>
    <s v="B"/>
  </r>
  <r>
    <s v="GUL"/>
    <s v="AU"/>
    <s v="Australia"/>
    <x v="2"/>
    <x v="7"/>
    <s v="02"/>
    <s v="B"/>
  </r>
  <r>
    <s v="GUR"/>
    <s v="PG"/>
    <s v="Papua New Guinea"/>
    <x v="2"/>
    <x v="6"/>
    <s v="03"/>
    <s v="B"/>
  </r>
  <r>
    <s v="GUV"/>
    <s v="PG"/>
    <s v="Papua New Guinea"/>
    <x v="2"/>
    <x v="6"/>
    <s v="03"/>
    <s v="B"/>
  </r>
  <r>
    <s v="GVI"/>
    <s v="PG"/>
    <s v="Papua New Guinea"/>
    <x v="2"/>
    <x v="6"/>
    <s v="03"/>
    <s v="B"/>
  </r>
  <r>
    <s v="GVP"/>
    <s v="AU"/>
    <s v="Australia"/>
    <x v="2"/>
    <x v="7"/>
    <s v="02"/>
    <s v="B"/>
  </r>
  <r>
    <s v="GWN"/>
    <s v="PG"/>
    <s v="Papua New Guinea"/>
    <x v="2"/>
    <x v="6"/>
    <s v="03"/>
    <s v="B"/>
  </r>
  <r>
    <s v="GYL"/>
    <s v="AU"/>
    <s v="Australia"/>
    <x v="2"/>
    <x v="7"/>
    <s v="02"/>
    <s v="B"/>
  </r>
  <r>
    <s v="GYP"/>
    <s v="AU"/>
    <s v="Australia"/>
    <x v="2"/>
    <x v="7"/>
    <s v="02"/>
    <s v="B"/>
  </r>
  <r>
    <s v="GZO"/>
    <s v="SB"/>
    <s v="Solomon Islands"/>
    <x v="2"/>
    <x v="6"/>
    <s v="03"/>
    <s v="B"/>
  </r>
  <r>
    <s v="HAP"/>
    <s v="AU"/>
    <s v="Australia"/>
    <x v="2"/>
    <x v="7"/>
    <s v="02"/>
    <s v="B"/>
  </r>
  <r>
    <s v="HAT"/>
    <s v="AU"/>
    <s v="Australia"/>
    <x v="2"/>
    <x v="7"/>
    <s v="02"/>
    <s v="B"/>
  </r>
  <r>
    <s v="HAZ"/>
    <s v="PG"/>
    <s v="Papua New Guinea"/>
    <x v="2"/>
    <x v="6"/>
    <s v="03"/>
    <s v="B"/>
  </r>
  <r>
    <s v="HBA"/>
    <s v="AU"/>
    <s v="Australia"/>
    <x v="2"/>
    <x v="7"/>
    <s v="02"/>
    <s v="B"/>
  </r>
  <r>
    <s v="HBD"/>
    <s v="PG"/>
    <s v="Papua New Guinea"/>
    <x v="2"/>
    <x v="6"/>
    <s v="03"/>
    <s v="B"/>
  </r>
  <r>
    <s v="HCQ"/>
    <s v="AU"/>
    <s v="Australia"/>
    <x v="2"/>
    <x v="7"/>
    <s v="02"/>
    <s v="B"/>
  </r>
  <r>
    <s v="HEO"/>
    <s v="PG"/>
    <s v="Papua New Guinea"/>
    <x v="2"/>
    <x v="6"/>
    <s v="03"/>
    <s v="B"/>
  </r>
  <r>
    <s v="HGD"/>
    <s v="AU"/>
    <s v="Australia"/>
    <x v="2"/>
    <x v="7"/>
    <s v="02"/>
    <s v="B"/>
  </r>
  <r>
    <s v="HGU"/>
    <s v="PG"/>
    <s v="Papua New Guinea"/>
    <x v="2"/>
    <x v="6"/>
    <s v="03"/>
    <s v="B"/>
  </r>
  <r>
    <s v="HHZ"/>
    <s v="PF"/>
    <s v="French Polynesia"/>
    <x v="2"/>
    <x v="6"/>
    <s v="03"/>
    <s v="B"/>
  </r>
  <r>
    <s v="HID"/>
    <s v="AU"/>
    <s v="Australia"/>
    <x v="2"/>
    <x v="7"/>
    <s v="02"/>
    <s v="B"/>
  </r>
  <r>
    <s v="HIG"/>
    <s v="AU"/>
    <s v="Australia"/>
    <x v="2"/>
    <x v="7"/>
    <s v="02"/>
    <s v="B"/>
  </r>
  <r>
    <s v="HIH"/>
    <s v="AU"/>
    <s v="Australia"/>
    <x v="2"/>
    <x v="7"/>
    <s v="02"/>
    <s v="B"/>
  </r>
  <r>
    <s v="HIP"/>
    <s v="AU"/>
    <s v="Australia"/>
    <x v="2"/>
    <x v="7"/>
    <s v="02"/>
    <s v="B"/>
  </r>
  <r>
    <s v="HIR"/>
    <s v="SB"/>
    <s v="Solomon Islands"/>
    <x v="2"/>
    <x v="6"/>
    <s v="03"/>
    <s v="B"/>
  </r>
  <r>
    <s v="HIS"/>
    <s v="AU"/>
    <s v="Australia"/>
    <x v="2"/>
    <x v="7"/>
    <s v="02"/>
    <s v="B"/>
  </r>
  <r>
    <s v="HIT"/>
    <s v="PG"/>
    <s v="Papua New Guinea"/>
    <x v="2"/>
    <x v="6"/>
    <s v="03"/>
    <s v="B"/>
  </r>
  <r>
    <s v="HIX"/>
    <s v="PF"/>
    <s v="French Polynesia"/>
    <x v="2"/>
    <x v="6"/>
    <s v="03"/>
    <s v="B"/>
  </r>
  <r>
    <s v="HKK"/>
    <s v="NZ"/>
    <s v="New Zealand"/>
    <x v="2"/>
    <x v="8"/>
    <s v="01"/>
    <s v="A"/>
  </r>
  <r>
    <s v="HKN"/>
    <s v="PG"/>
    <s v="Papua New Guinea"/>
    <x v="2"/>
    <x v="6"/>
    <s v="03"/>
    <s v="B"/>
  </r>
  <r>
    <s v="HLL"/>
    <s v="AU"/>
    <s v="Australia"/>
    <x v="2"/>
    <x v="7"/>
    <s v="02"/>
    <s v="B"/>
  </r>
  <r>
    <s v="HLS"/>
    <s v="AU"/>
    <s v="Australia"/>
    <x v="2"/>
    <x v="7"/>
    <s v="02"/>
    <s v="B"/>
  </r>
  <r>
    <s v="HLT"/>
    <s v="AU"/>
    <s v="Australia"/>
    <x v="2"/>
    <x v="7"/>
    <s v="02"/>
    <s v="B"/>
  </r>
  <r>
    <s v="HLU"/>
    <s v="NC"/>
    <s v="New Caledonia"/>
    <x v="2"/>
    <x v="6"/>
    <s v="03"/>
    <s v="B"/>
  </r>
  <r>
    <s v="HLV"/>
    <s v="AU"/>
    <s v="Australia"/>
    <x v="2"/>
    <x v="7"/>
    <s v="02"/>
    <s v="B"/>
  </r>
  <r>
    <s v="HLZ"/>
    <s v="NZ"/>
    <s v="New Zealand"/>
    <x v="2"/>
    <x v="8"/>
    <s v="01"/>
    <s v="A"/>
  </r>
  <r>
    <s v="HMG"/>
    <s v="AU"/>
    <s v="Australia"/>
    <x v="2"/>
    <x v="7"/>
    <s v="02"/>
    <s v="B"/>
  </r>
  <r>
    <s v="HNG"/>
    <s v="NC"/>
    <s v="New Caledonia"/>
    <x v="2"/>
    <x v="6"/>
    <s v="03"/>
    <s v="B"/>
  </r>
  <r>
    <s v="HNI"/>
    <s v="PG"/>
    <s v="Papua New Guinea"/>
    <x v="2"/>
    <x v="6"/>
    <s v="03"/>
    <s v="B"/>
  </r>
  <r>
    <s v="HNK"/>
    <s v="AU"/>
    <s v="Australia"/>
    <x v="2"/>
    <x v="7"/>
    <s v="02"/>
    <s v="B"/>
  </r>
  <r>
    <s v="HNN"/>
    <s v="PG"/>
    <s v="Papua New Guinea"/>
    <x v="2"/>
    <x v="6"/>
    <s v="03"/>
    <s v="B"/>
  </r>
  <r>
    <s v="HOC"/>
    <s v="PG"/>
    <s v="Papua New Guinea"/>
    <x v="2"/>
    <x v="6"/>
    <s v="03"/>
    <s v="B"/>
  </r>
  <r>
    <s v="HOI"/>
    <s v="PF"/>
    <s v="French Polynesia"/>
    <x v="2"/>
    <x v="6"/>
    <s v="03"/>
    <s v="B"/>
  </r>
  <r>
    <s v="HOK"/>
    <s v="AU"/>
    <s v="Australia"/>
    <x v="2"/>
    <x v="7"/>
    <s v="02"/>
    <s v="B"/>
  </r>
  <r>
    <s v="HPA"/>
    <s v="TO"/>
    <s v="Tonga"/>
    <x v="2"/>
    <x v="6"/>
    <s v="03"/>
    <s v="B"/>
  </r>
  <r>
    <s v="HPE"/>
    <s v="AU"/>
    <s v="Australia"/>
    <x v="2"/>
    <x v="7"/>
    <s v="02"/>
    <s v="B"/>
  </r>
  <r>
    <s v="HRN"/>
    <s v="AU"/>
    <s v="Australia"/>
    <x v="2"/>
    <x v="7"/>
    <s v="02"/>
    <s v="B"/>
  </r>
  <r>
    <s v="HRY"/>
    <s v="AU"/>
    <s v="Australia"/>
    <x v="2"/>
    <x v="7"/>
    <s v="02"/>
    <s v="B"/>
  </r>
  <r>
    <s v="HSM"/>
    <s v="AU"/>
    <s v="Australia"/>
    <x v="2"/>
    <x v="7"/>
    <s v="02"/>
    <s v="B"/>
  </r>
  <r>
    <s v="HTI"/>
    <s v="AU"/>
    <s v="Australia"/>
    <x v="2"/>
    <x v="7"/>
    <s v="02"/>
    <s v="B"/>
  </r>
  <r>
    <s v="HTU"/>
    <s v="AU"/>
    <s v="Australia"/>
    <x v="2"/>
    <x v="7"/>
    <s v="02"/>
    <s v="B"/>
  </r>
  <r>
    <s v="HUB"/>
    <s v="AU"/>
    <s v="Australia"/>
    <x v="2"/>
    <x v="7"/>
    <s v="02"/>
    <s v="B"/>
  </r>
  <r>
    <s v="HUH"/>
    <s v="PF"/>
    <s v="French Polynesia"/>
    <x v="2"/>
    <x v="6"/>
    <s v="03"/>
    <s v="B"/>
  </r>
  <r>
    <s v="HVB"/>
    <s v="AU"/>
    <s v="Australia"/>
    <x v="2"/>
    <x v="7"/>
    <s v="02"/>
    <s v="B"/>
  </r>
  <r>
    <s v="HWA"/>
    <s v="PG"/>
    <s v="Papua New Guinea"/>
    <x v="2"/>
    <x v="6"/>
    <s v="03"/>
    <s v="B"/>
  </r>
  <r>
    <s v="HWK"/>
    <s v="AU"/>
    <s v="Australia"/>
    <x v="2"/>
    <x v="7"/>
    <s v="02"/>
    <s v="B"/>
  </r>
  <r>
    <s v="HXX"/>
    <s v="AU"/>
    <s v="Australia"/>
    <x v="2"/>
    <x v="7"/>
    <s v="02"/>
    <s v="B"/>
  </r>
  <r>
    <s v="HYF"/>
    <s v="PG"/>
    <s v="Papua New Guinea"/>
    <x v="2"/>
    <x v="6"/>
    <s v="03"/>
    <s v="B"/>
  </r>
  <r>
    <s v="IAU"/>
    <s v="PG"/>
    <s v="Papua New Guinea"/>
    <x v="2"/>
    <x v="6"/>
    <s v="03"/>
    <s v="B"/>
  </r>
  <r>
    <s v="IBI"/>
    <s v="PG"/>
    <s v="Papua New Guinea"/>
    <x v="2"/>
    <x v="6"/>
    <s v="03"/>
    <s v="B"/>
  </r>
  <r>
    <s v="ICI"/>
    <s v="FJ"/>
    <s v="Fiji"/>
    <x v="2"/>
    <x v="6"/>
    <s v="03"/>
    <s v="B"/>
  </r>
  <r>
    <s v="IDK"/>
    <s v="AU"/>
    <s v="Australia"/>
    <x v="2"/>
    <x v="7"/>
    <s v="02"/>
    <s v="B"/>
  </r>
  <r>
    <s v="IDN"/>
    <s v="PG"/>
    <s v="Papua New Guinea"/>
    <x v="2"/>
    <x v="6"/>
    <s v="03"/>
    <s v="B"/>
  </r>
  <r>
    <s v="IFF"/>
    <s v="AU"/>
    <s v="Australia"/>
    <x v="2"/>
    <x v="7"/>
    <s v="02"/>
    <s v="B"/>
  </r>
  <r>
    <s v="IFL"/>
    <s v="AU"/>
    <s v="Australia"/>
    <x v="2"/>
    <x v="7"/>
    <s v="02"/>
    <s v="B"/>
  </r>
  <r>
    <s v="IGH"/>
    <s v="AU"/>
    <s v="Australia"/>
    <x v="2"/>
    <x v="7"/>
    <s v="02"/>
    <s v="B"/>
  </r>
  <r>
    <s v="IHU"/>
    <s v="PG"/>
    <s v="Papua New Guinea"/>
    <x v="2"/>
    <x v="6"/>
    <s v="03"/>
    <s v="B"/>
  </r>
  <r>
    <s v="IIS"/>
    <s v="PG"/>
    <s v="Papua New Guinea"/>
    <x v="2"/>
    <x v="6"/>
    <s v="03"/>
    <s v="B"/>
  </r>
  <r>
    <s v="IKP"/>
    <s v="AU"/>
    <s v="Australia"/>
    <x v="2"/>
    <x v="7"/>
    <s v="02"/>
    <s v="B"/>
  </r>
  <r>
    <s v="ILP"/>
    <s v="NC"/>
    <s v="New Caledonia"/>
    <x v="2"/>
    <x v="6"/>
    <s v="03"/>
    <s v="B"/>
  </r>
  <r>
    <s v="ILX"/>
    <s v="PG"/>
    <s v="Papua New Guinea"/>
    <x v="2"/>
    <x v="6"/>
    <s v="03"/>
    <s v="B"/>
  </r>
  <r>
    <s v="IMA"/>
    <s v="PG"/>
    <s v="Papua New Guinea"/>
    <x v="2"/>
    <x v="6"/>
    <s v="03"/>
    <s v="B"/>
  </r>
  <r>
    <s v="IMD"/>
    <s v="PG"/>
    <s v="Papua New Guinea"/>
    <x v="2"/>
    <x v="6"/>
    <s v="03"/>
    <s v="B"/>
  </r>
  <r>
    <s v="IMI"/>
    <s v="MH"/>
    <s v="Marshall Islands"/>
    <x v="2"/>
    <x v="6"/>
    <s v="03"/>
    <s v="B"/>
  </r>
  <r>
    <s v="IMN"/>
    <s v="PG"/>
    <s v="Papua New Guinea"/>
    <x v="2"/>
    <x v="6"/>
    <s v="03"/>
    <s v="B"/>
  </r>
  <r>
    <s v="INJ"/>
    <s v="AU"/>
    <s v="Australia"/>
    <x v="2"/>
    <x v="7"/>
    <s v="02"/>
    <s v="B"/>
  </r>
  <r>
    <s v="INM"/>
    <s v="AU"/>
    <s v="Australia"/>
    <x v="2"/>
    <x v="7"/>
    <s v="02"/>
    <s v="B"/>
  </r>
  <r>
    <s v="INU"/>
    <s v="NR"/>
    <s v="Nauru"/>
    <x v="2"/>
    <x v="6"/>
    <s v="03"/>
    <s v="B"/>
  </r>
  <r>
    <s v="IOK"/>
    <s v="PG"/>
    <s v="Papua New Guinea"/>
    <x v="2"/>
    <x v="6"/>
    <s v="03"/>
    <s v="B"/>
  </r>
  <r>
    <s v="IOP"/>
    <s v="PG"/>
    <s v="Papua New Guinea"/>
    <x v="2"/>
    <x v="6"/>
    <s v="03"/>
    <s v="B"/>
  </r>
  <r>
    <s v="IOU"/>
    <s v="NC"/>
    <s v="New Caledonia"/>
    <x v="2"/>
    <x v="6"/>
    <s v="03"/>
    <s v="B"/>
  </r>
  <r>
    <s v="IPA"/>
    <s v="VU"/>
    <s v="Vanuatu"/>
    <x v="2"/>
    <x v="6"/>
    <s v="03"/>
    <s v="B"/>
  </r>
  <r>
    <s v="IRA"/>
    <s v="SB"/>
    <s v="Solomon Islands"/>
    <x v="2"/>
    <x v="6"/>
    <s v="03"/>
    <s v="B"/>
  </r>
  <r>
    <s v="IRG"/>
    <s v="AU"/>
    <s v="Australia"/>
    <x v="2"/>
    <x v="7"/>
    <s v="02"/>
    <s v="B"/>
  </r>
  <r>
    <s v="ISA"/>
    <s v="AU"/>
    <s v="Australia"/>
    <x v="2"/>
    <x v="7"/>
    <s v="02"/>
    <s v="B"/>
  </r>
  <r>
    <s v="ISI"/>
    <s v="AU"/>
    <s v="Australia"/>
    <x v="2"/>
    <x v="7"/>
    <s v="02"/>
    <s v="B"/>
  </r>
  <r>
    <s v="ITK"/>
    <s v="PG"/>
    <s v="Papua New Guinea"/>
    <x v="2"/>
    <x v="6"/>
    <s v="03"/>
    <s v="B"/>
  </r>
  <r>
    <s v="IUE"/>
    <s v="NU"/>
    <s v="Niue"/>
    <x v="2"/>
    <x v="6"/>
    <s v="03"/>
    <s v="B"/>
  </r>
  <r>
    <s v="IUS"/>
    <s v="PG"/>
    <s v="Papua New Guinea"/>
    <x v="2"/>
    <x v="6"/>
    <s v="03"/>
    <s v="B"/>
  </r>
  <r>
    <s v="IVC"/>
    <s v="NZ"/>
    <s v="New Zealand"/>
    <x v="2"/>
    <x v="8"/>
    <s v="01"/>
    <s v="A"/>
  </r>
  <r>
    <s v="IVR"/>
    <s v="AU"/>
    <s v="Australia"/>
    <x v="2"/>
    <x v="7"/>
    <s v="02"/>
    <s v="B"/>
  </r>
  <r>
    <s v="IVW"/>
    <s v="AU"/>
    <s v="Australia"/>
    <x v="2"/>
    <x v="7"/>
    <s v="02"/>
    <s v="B"/>
  </r>
  <r>
    <s v="JAB"/>
    <s v="AU"/>
    <s v="Australia"/>
    <x v="2"/>
    <x v="7"/>
    <s v="02"/>
    <s v="B"/>
  </r>
  <r>
    <s v="JAD"/>
    <s v="AU"/>
    <s v="Australia"/>
    <x v="2"/>
    <x v="7"/>
    <s v="02"/>
    <s v="B"/>
  </r>
  <r>
    <s v="JAQ"/>
    <s v="PG"/>
    <s v="Papua New Guinea"/>
    <x v="2"/>
    <x v="6"/>
    <s v="03"/>
    <s v="B"/>
  </r>
  <r>
    <s v="JAT"/>
    <s v="MH"/>
    <s v="Marshall Islands"/>
    <x v="2"/>
    <x v="6"/>
    <s v="03"/>
    <s v="B"/>
  </r>
  <r>
    <s v="JCK"/>
    <s v="AU"/>
    <s v="Australia"/>
    <x v="2"/>
    <x v="7"/>
    <s v="02"/>
    <s v="B"/>
  </r>
  <r>
    <s v="JEJ"/>
    <s v="MH"/>
    <s v="Marshall Islands"/>
    <x v="2"/>
    <x v="6"/>
    <s v="03"/>
    <s v="B"/>
  </r>
  <r>
    <s v="JFM"/>
    <s v="AU"/>
    <s v="Australia"/>
    <x v="2"/>
    <x v="7"/>
    <s v="02"/>
    <s v="B"/>
  </r>
  <r>
    <s v="JHQ"/>
    <s v="AU"/>
    <s v="Australia"/>
    <x v="2"/>
    <x v="7"/>
    <s v="02"/>
    <s v="B"/>
  </r>
  <r>
    <s v="JJA"/>
    <s v="SB"/>
    <s v="Solomon Islands"/>
    <x v="2"/>
    <x v="6"/>
    <s v="03"/>
    <s v="B"/>
  </r>
  <r>
    <s v="JON"/>
    <s v="UM"/>
    <s v="United States Minor Outlying Islands"/>
    <x v="2"/>
    <x v="6"/>
    <s v="03"/>
    <s v="B"/>
  </r>
  <r>
    <s v="JOP"/>
    <s v="PG"/>
    <s v="Papua New Guinea"/>
    <x v="2"/>
    <x v="6"/>
    <s v="03"/>
    <s v="B"/>
  </r>
  <r>
    <s v="JUN"/>
    <s v="AU"/>
    <s v="Australia"/>
    <x v="2"/>
    <x v="7"/>
    <s v="02"/>
    <s v="B"/>
  </r>
  <r>
    <s v="JUR"/>
    <s v="AU"/>
    <s v="Australia"/>
    <x v="2"/>
    <x v="7"/>
    <s v="02"/>
    <s v="B"/>
  </r>
  <r>
    <s v="KAF"/>
    <s v="PG"/>
    <s v="Papua New Guinea"/>
    <x v="2"/>
    <x v="6"/>
    <s v="03"/>
    <s v="B"/>
  </r>
  <r>
    <s v="KAH"/>
    <s v="AU"/>
    <s v="Australia"/>
    <x v="2"/>
    <x v="7"/>
    <s v="02"/>
    <s v="B"/>
  </r>
  <r>
    <s v="KAK"/>
    <s v="PG"/>
    <s v="Papua New Guinea"/>
    <x v="2"/>
    <x v="6"/>
    <s v="03"/>
    <s v="B"/>
  </r>
  <r>
    <s v="KAQ"/>
    <s v="PG"/>
    <s v="Papua New Guinea"/>
    <x v="2"/>
    <x v="6"/>
    <s v="03"/>
    <s v="B"/>
  </r>
  <r>
    <s v="KAT"/>
    <s v="NZ"/>
    <s v="New Zealand"/>
    <x v="2"/>
    <x v="8"/>
    <s v="01"/>
    <s v="A"/>
  </r>
  <r>
    <s v="KAX"/>
    <s v="AU"/>
    <s v="Australia"/>
    <x v="2"/>
    <x v="7"/>
    <s v="02"/>
    <s v="B"/>
  </r>
  <r>
    <s v="KAY"/>
    <s v="FJ"/>
    <s v="Fiji"/>
    <x v="2"/>
    <x v="6"/>
    <s v="03"/>
    <s v="B"/>
  </r>
  <r>
    <s v="KBB"/>
    <s v="AU"/>
    <s v="Australia"/>
    <x v="2"/>
    <x v="7"/>
    <s v="02"/>
    <s v="B"/>
  </r>
  <r>
    <s v="KBD"/>
    <s v="AU"/>
    <s v="Australia"/>
    <x v="2"/>
    <x v="7"/>
    <s v="02"/>
    <s v="B"/>
  </r>
  <r>
    <s v="KBJ"/>
    <s v="AU"/>
    <s v="Australia"/>
    <x v="2"/>
    <x v="7"/>
    <s v="02"/>
    <s v="B"/>
  </r>
  <r>
    <s v="KBM"/>
    <s v="PG"/>
    <s v="Papua New Guinea"/>
    <x v="2"/>
    <x v="6"/>
    <s v="03"/>
    <s v="B"/>
  </r>
  <r>
    <s v="KBT"/>
    <s v="MH"/>
    <s v="Marshall Islands"/>
    <x v="2"/>
    <x v="6"/>
    <s v="03"/>
    <s v="B"/>
  </r>
  <r>
    <s v="KBY"/>
    <s v="AU"/>
    <s v="Australia"/>
    <x v="2"/>
    <x v="7"/>
    <s v="02"/>
    <s v="B"/>
  </r>
  <r>
    <s v="KBZ"/>
    <s v="NZ"/>
    <s v="New Zealand"/>
    <x v="2"/>
    <x v="8"/>
    <s v="01"/>
    <s v="A"/>
  </r>
  <r>
    <s v="KCE"/>
    <s v="AU"/>
    <s v="Australia"/>
    <x v="2"/>
    <x v="7"/>
    <s v="02"/>
    <s v="B"/>
  </r>
  <r>
    <s v="KCI"/>
    <s v="TL"/>
    <s v="East Timor"/>
    <x v="2"/>
    <x v="6"/>
    <s v="03"/>
    <s v="B"/>
  </r>
  <r>
    <s v="KCJ"/>
    <s v="PG"/>
    <s v="Papua New Guinea"/>
    <x v="2"/>
    <x v="6"/>
    <s v="03"/>
    <s v="B"/>
  </r>
  <r>
    <s v="KCS"/>
    <s v="AU"/>
    <s v="Australia"/>
    <x v="2"/>
    <x v="7"/>
    <s v="02"/>
    <s v="B"/>
  </r>
  <r>
    <s v="KDB"/>
    <s v="AU"/>
    <s v="Australia"/>
    <x v="2"/>
    <x v="7"/>
    <s v="02"/>
    <s v="B"/>
  </r>
  <r>
    <s v="KDE"/>
    <s v="PG"/>
    <s v="Papua New Guinea"/>
    <x v="2"/>
    <x v="6"/>
    <s v="03"/>
    <s v="B"/>
  </r>
  <r>
    <s v="KDP"/>
    <s v="PG"/>
    <s v="Papua New Guinea"/>
    <x v="2"/>
    <x v="6"/>
    <s v="03"/>
    <s v="B"/>
  </r>
  <r>
    <s v="KDQ"/>
    <s v="PG"/>
    <s v="Papua New Guinea"/>
    <x v="2"/>
    <x v="6"/>
    <s v="03"/>
    <s v="B"/>
  </r>
  <r>
    <s v="KDR"/>
    <s v="PG"/>
    <s v="Papua New Guinea"/>
    <x v="2"/>
    <x v="6"/>
    <s v="03"/>
    <s v="B"/>
  </r>
  <r>
    <s v="KDS"/>
    <s v="AU"/>
    <s v="Australia"/>
    <x v="2"/>
    <x v="7"/>
    <s v="02"/>
    <s v="B"/>
  </r>
  <r>
    <s v="KDV"/>
    <s v="FJ"/>
    <s v="Fiji"/>
    <x v="2"/>
    <x v="6"/>
    <s v="03"/>
    <s v="B"/>
  </r>
  <r>
    <s v="KEG"/>
    <s v="PG"/>
    <s v="Papua New Guinea"/>
    <x v="2"/>
    <x v="6"/>
    <s v="03"/>
    <s v="B"/>
  </r>
  <r>
    <s v="KEX"/>
    <s v="PG"/>
    <s v="Papua New Guinea"/>
    <x v="2"/>
    <x v="6"/>
    <s v="03"/>
    <s v="B"/>
  </r>
  <r>
    <s v="KFE"/>
    <s v="AU"/>
    <s v="Australia"/>
    <x v="2"/>
    <x v="7"/>
    <s v="02"/>
    <s v="B"/>
  </r>
  <r>
    <s v="KFG"/>
    <s v="AU"/>
    <s v="Australia"/>
    <x v="2"/>
    <x v="7"/>
    <s v="02"/>
    <s v="B"/>
  </r>
  <r>
    <s v="KGB"/>
    <s v="PG"/>
    <s v="Papua New Guinea"/>
    <x v="2"/>
    <x v="6"/>
    <s v="03"/>
    <s v="B"/>
  </r>
  <r>
    <s v="KGC"/>
    <s v="AU"/>
    <s v="Australia"/>
    <x v="2"/>
    <x v="7"/>
    <s v="02"/>
    <s v="B"/>
  </r>
  <r>
    <s v="KGE"/>
    <s v="SB"/>
    <s v="Solomon Islands"/>
    <x v="2"/>
    <x v="6"/>
    <s v="03"/>
    <s v="B"/>
  </r>
  <r>
    <s v="KGH"/>
    <s v="PG"/>
    <s v="Papua New Guinea"/>
    <x v="2"/>
    <x v="6"/>
    <s v="03"/>
    <s v="B"/>
  </r>
  <r>
    <s v="KGI"/>
    <s v="AU"/>
    <s v="Australia"/>
    <x v="2"/>
    <x v="7"/>
    <s v="02"/>
    <s v="B"/>
  </r>
  <r>
    <s v="KGM"/>
    <s v="PG"/>
    <s v="Papua New Guinea"/>
    <x v="2"/>
    <x v="6"/>
    <s v="03"/>
    <s v="B"/>
  </r>
  <r>
    <s v="KGR"/>
    <s v="AU"/>
    <s v="Australia"/>
    <x v="2"/>
    <x v="7"/>
    <s v="02"/>
    <s v="B"/>
  </r>
  <r>
    <s v="KGW"/>
    <s v="PG"/>
    <s v="Papua New Guinea"/>
    <x v="2"/>
    <x v="6"/>
    <s v="03"/>
    <s v="B"/>
  </r>
  <r>
    <s v="KGY"/>
    <s v="AU"/>
    <s v="Australia"/>
    <x v="2"/>
    <x v="7"/>
    <s v="02"/>
    <s v="B"/>
  </r>
  <r>
    <s v="KHZ"/>
    <s v="PF"/>
    <s v="French Polynesia"/>
    <x v="2"/>
    <x v="6"/>
    <s v="03"/>
    <s v="B"/>
  </r>
  <r>
    <s v="KIA"/>
    <s v="PG"/>
    <s v="Papua New Guinea"/>
    <x v="2"/>
    <x v="6"/>
    <s v="03"/>
    <s v="B"/>
  </r>
  <r>
    <s v="KIE"/>
    <s v="PG"/>
    <s v="Papua New Guinea"/>
    <x v="2"/>
    <x v="6"/>
    <s v="03"/>
    <s v="B"/>
  </r>
  <r>
    <s v="KII"/>
    <s v="PG"/>
    <s v="Papua New Guinea"/>
    <x v="2"/>
    <x v="6"/>
    <s v="03"/>
    <s v="B"/>
  </r>
  <r>
    <s v="KIO"/>
    <s v="MH"/>
    <s v="Marshall Islands"/>
    <x v="2"/>
    <x v="6"/>
    <s v="03"/>
    <s v="B"/>
  </r>
  <r>
    <s v="KIQ"/>
    <s v="PG"/>
    <s v="Papua New Guinea"/>
    <x v="2"/>
    <x v="6"/>
    <s v="03"/>
    <s v="B"/>
  </r>
  <r>
    <s v="KIZ"/>
    <s v="PG"/>
    <s v="Papua New Guinea"/>
    <x v="2"/>
    <x v="6"/>
    <s v="03"/>
    <s v="B"/>
  </r>
  <r>
    <s v="KJU"/>
    <s v="PG"/>
    <s v="Papua New Guinea"/>
    <x v="2"/>
    <x v="6"/>
    <s v="03"/>
    <s v="B"/>
  </r>
  <r>
    <s v="KKD"/>
    <s v="PG"/>
    <s v="Papua New Guinea"/>
    <x v="2"/>
    <x v="6"/>
    <s v="03"/>
    <s v="B"/>
  </r>
  <r>
    <s v="KKE"/>
    <s v="NZ"/>
    <s v="New Zealand"/>
    <x v="2"/>
    <x v="8"/>
    <s v="01"/>
    <s v="A"/>
  </r>
  <r>
    <s v="KKO"/>
    <s v="NZ"/>
    <s v="New Zealand"/>
    <x v="2"/>
    <x v="8"/>
    <s v="01"/>
    <s v="A"/>
  </r>
  <r>
    <s v="KKP"/>
    <s v="AU"/>
    <s v="Australia"/>
    <x v="2"/>
    <x v="7"/>
    <s v="02"/>
    <s v="B"/>
  </r>
  <r>
    <s v="KKR"/>
    <s v="PF"/>
    <s v="French Polynesia"/>
    <x v="2"/>
    <x v="6"/>
    <s v="03"/>
    <s v="B"/>
  </r>
  <r>
    <s v="KMA"/>
    <s v="PG"/>
    <s v="Papua New Guinea"/>
    <x v="2"/>
    <x v="6"/>
    <s v="03"/>
    <s v="B"/>
  </r>
  <r>
    <s v="KMB"/>
    <s v="PG"/>
    <s v="Papua New Guinea"/>
    <x v="2"/>
    <x v="6"/>
    <s v="03"/>
    <s v="B"/>
  </r>
  <r>
    <s v="KMF"/>
    <s v="PG"/>
    <s v="Papua New Guinea"/>
    <x v="2"/>
    <x v="6"/>
    <s v="03"/>
    <s v="B"/>
  </r>
  <r>
    <s v="KML"/>
    <s v="AU"/>
    <s v="Australia"/>
    <x v="2"/>
    <x v="7"/>
    <s v="02"/>
    <s v="B"/>
  </r>
  <r>
    <s v="KMR"/>
    <s v="PG"/>
    <s v="Papua New Guinea"/>
    <x v="2"/>
    <x v="6"/>
    <s v="03"/>
    <s v="B"/>
  </r>
  <r>
    <s v="KNE"/>
    <s v="PG"/>
    <s v="Papua New Guinea"/>
    <x v="2"/>
    <x v="6"/>
    <s v="03"/>
    <s v="B"/>
  </r>
  <r>
    <s v="KNI"/>
    <s v="AU"/>
    <s v="Australia"/>
    <x v="2"/>
    <x v="7"/>
    <s v="02"/>
    <s v="B"/>
  </r>
  <r>
    <s v="KNL"/>
    <s v="PG"/>
    <s v="Papua New Guinea"/>
    <x v="2"/>
    <x v="6"/>
    <s v="03"/>
    <s v="B"/>
  </r>
  <r>
    <s v="KNQ"/>
    <s v="NC"/>
    <s v="New Caledonia"/>
    <x v="2"/>
    <x v="6"/>
    <s v="03"/>
    <s v="B"/>
  </r>
  <r>
    <s v="KNS"/>
    <s v="AU"/>
    <s v="Australia"/>
    <x v="2"/>
    <x v="7"/>
    <s v="02"/>
    <s v="B"/>
  </r>
  <r>
    <s v="KNX"/>
    <s v="AU"/>
    <s v="Australia"/>
    <x v="2"/>
    <x v="7"/>
    <s v="02"/>
    <s v="B"/>
  </r>
  <r>
    <s v="KOC"/>
    <s v="NC"/>
    <s v="New Caledonia"/>
    <x v="2"/>
    <x v="6"/>
    <s v="03"/>
    <s v="B"/>
  </r>
  <r>
    <s v="KOH"/>
    <s v="AU"/>
    <s v="Australia"/>
    <x v="2"/>
    <x v="7"/>
    <s v="02"/>
    <s v="B"/>
  </r>
  <r>
    <s v="KOM"/>
    <s v="PG"/>
    <s v="Papua New Guinea"/>
    <x v="2"/>
    <x v="6"/>
    <s v="03"/>
    <s v="B"/>
  </r>
  <r>
    <s v="KOR"/>
    <s v="PG"/>
    <s v="Papua New Guinea"/>
    <x v="2"/>
    <x v="6"/>
    <s v="03"/>
    <s v="B"/>
  </r>
  <r>
    <s v="KPA"/>
    <s v="PG"/>
    <s v="Papua New Guinea"/>
    <x v="2"/>
    <x v="6"/>
    <s v="03"/>
    <s v="B"/>
  </r>
  <r>
    <s v="KPE"/>
    <s v="PG"/>
    <s v="Papua New Guinea"/>
    <x v="2"/>
    <x v="6"/>
    <s v="03"/>
    <s v="B"/>
  </r>
  <r>
    <s v="KPF"/>
    <s v="PG"/>
    <s v="Papua New Guinea"/>
    <x v="2"/>
    <x v="6"/>
    <s v="03"/>
    <s v="B"/>
  </r>
  <r>
    <s v="KPL"/>
    <s v="PG"/>
    <s v="Papua New Guinea"/>
    <x v="2"/>
    <x v="6"/>
    <s v="03"/>
    <s v="B"/>
  </r>
  <r>
    <s v="KPM"/>
    <s v="PG"/>
    <s v="Papua New Guinea"/>
    <x v="2"/>
    <x v="6"/>
    <s v="03"/>
    <s v="B"/>
  </r>
  <r>
    <s v="KPP"/>
    <s v="AU"/>
    <s v="Australia"/>
    <x v="2"/>
    <x v="7"/>
    <s v="02"/>
    <s v="B"/>
  </r>
  <r>
    <s v="KPS"/>
    <s v="AU"/>
    <s v="Australia"/>
    <x v="2"/>
    <x v="7"/>
    <s v="02"/>
    <s v="B"/>
  </r>
  <r>
    <s v="KQB"/>
    <s v="AU"/>
    <s v="Australia"/>
    <x v="2"/>
    <x v="7"/>
    <s v="02"/>
    <s v="B"/>
  </r>
  <r>
    <s v="KQL"/>
    <s v="PG"/>
    <s v="Papua New Guinea"/>
    <x v="2"/>
    <x v="6"/>
    <s v="03"/>
    <s v="B"/>
  </r>
  <r>
    <s v="KQR"/>
    <s v="AU"/>
    <s v="Australia"/>
    <x v="2"/>
    <x v="7"/>
    <s v="02"/>
    <s v="B"/>
  </r>
  <r>
    <s v="KRA"/>
    <s v="AU"/>
    <s v="Australia"/>
    <x v="2"/>
    <x v="7"/>
    <s v="02"/>
    <s v="B"/>
  </r>
  <r>
    <s v="KRB"/>
    <s v="AU"/>
    <s v="Australia"/>
    <x v="2"/>
    <x v="7"/>
    <s v="02"/>
    <s v="B"/>
  </r>
  <r>
    <s v="KRD"/>
    <s v="AU"/>
    <s v="Australia"/>
    <x v="2"/>
    <x v="7"/>
    <s v="02"/>
    <s v="B"/>
  </r>
  <r>
    <s v="KRI"/>
    <s v="PG"/>
    <s v="Papua New Guinea"/>
    <x v="2"/>
    <x v="6"/>
    <s v="03"/>
    <s v="B"/>
  </r>
  <r>
    <s v="KRJ"/>
    <s v="PG"/>
    <s v="Papua New Guinea"/>
    <x v="2"/>
    <x v="6"/>
    <s v="03"/>
    <s v="B"/>
  </r>
  <r>
    <s v="KRU"/>
    <s v="PG"/>
    <s v="Papua New Guinea"/>
    <x v="2"/>
    <x v="6"/>
    <s v="03"/>
    <s v="B"/>
  </r>
  <r>
    <s v="KRX"/>
    <s v="PG"/>
    <s v="Papua New Guinea"/>
    <x v="2"/>
    <x v="6"/>
    <s v="03"/>
    <s v="B"/>
  </r>
  <r>
    <s v="KSA"/>
    <s v="FM"/>
    <s v="Micronesia"/>
    <x v="2"/>
    <x v="6"/>
    <s v="03"/>
    <s v="B"/>
  </r>
  <r>
    <s v="KSB"/>
    <s v="PG"/>
    <s v="Papua New Guinea"/>
    <x v="2"/>
    <x v="6"/>
    <s v="03"/>
    <s v="B"/>
  </r>
  <r>
    <s v="KSG"/>
    <s v="PG"/>
    <s v="Papua New Guinea"/>
    <x v="2"/>
    <x v="6"/>
    <s v="03"/>
    <s v="B"/>
  </r>
  <r>
    <s v="KSP"/>
    <s v="PG"/>
    <s v="Papua New Guinea"/>
    <x v="2"/>
    <x v="6"/>
    <s v="03"/>
    <s v="B"/>
  </r>
  <r>
    <s v="KSV"/>
    <s v="AU"/>
    <s v="Australia"/>
    <x v="2"/>
    <x v="7"/>
    <s v="02"/>
    <s v="B"/>
  </r>
  <r>
    <s v="KSX"/>
    <s v="PG"/>
    <s v="Papua New Guinea"/>
    <x v="2"/>
    <x v="6"/>
    <s v="03"/>
    <s v="B"/>
  </r>
  <r>
    <s v="KTA"/>
    <s v="AU"/>
    <s v="Australia"/>
    <x v="2"/>
    <x v="7"/>
    <s v="02"/>
    <s v="B"/>
  </r>
  <r>
    <s v="KTF"/>
    <s v="NZ"/>
    <s v="New Zealand"/>
    <x v="2"/>
    <x v="8"/>
    <s v="01"/>
    <s v="A"/>
  </r>
  <r>
    <s v="KTK"/>
    <s v="PG"/>
    <s v="Papua New Guinea"/>
    <x v="2"/>
    <x v="6"/>
    <s v="03"/>
    <s v="B"/>
  </r>
  <r>
    <s v="KTR"/>
    <s v="AU"/>
    <s v="Australia"/>
    <x v="2"/>
    <x v="7"/>
    <s v="02"/>
    <s v="B"/>
  </r>
  <r>
    <s v="KUC"/>
    <s v="KI"/>
    <s v="Kiribati"/>
    <x v="2"/>
    <x v="6"/>
    <s v="03"/>
    <s v="B"/>
  </r>
  <r>
    <s v="KUE"/>
    <s v="SB"/>
    <s v="Solomon Islands"/>
    <x v="2"/>
    <x v="6"/>
    <s v="03"/>
    <s v="B"/>
  </r>
  <r>
    <s v="KUG"/>
    <s v="AU"/>
    <s v="Australia"/>
    <x v="2"/>
    <x v="7"/>
    <s v="02"/>
    <s v="B"/>
  </r>
  <r>
    <s v="KUI"/>
    <s v="NZ"/>
    <s v="New Zealand"/>
    <x v="2"/>
    <x v="8"/>
    <s v="01"/>
    <s v="A"/>
  </r>
  <r>
    <s v="KUP"/>
    <s v="PG"/>
    <s v="Papua New Guinea"/>
    <x v="2"/>
    <x v="6"/>
    <s v="03"/>
    <s v="B"/>
  </r>
  <r>
    <s v="KUQ"/>
    <s v="PG"/>
    <s v="Papua New Guinea"/>
    <x v="2"/>
    <x v="6"/>
    <s v="03"/>
    <s v="B"/>
  </r>
  <r>
    <s v="KUX"/>
    <s v="PG"/>
    <s v="Papua New Guinea"/>
    <x v="2"/>
    <x v="6"/>
    <s v="03"/>
    <s v="B"/>
  </r>
  <r>
    <s v="KUY"/>
    <s v="PG"/>
    <s v="Papua New Guinea"/>
    <x v="2"/>
    <x v="6"/>
    <s v="03"/>
    <s v="B"/>
  </r>
  <r>
    <s v="KVE"/>
    <s v="PG"/>
    <s v="Papua New Guinea"/>
    <x v="2"/>
    <x v="6"/>
    <s v="03"/>
    <s v="B"/>
  </r>
  <r>
    <s v="KVG"/>
    <s v="PG"/>
    <s v="Papua New Guinea"/>
    <x v="2"/>
    <x v="6"/>
    <s v="03"/>
    <s v="B"/>
  </r>
  <r>
    <s v="KVU"/>
    <s v="FJ"/>
    <s v="Fiji"/>
    <x v="2"/>
    <x v="6"/>
    <s v="03"/>
    <s v="B"/>
  </r>
  <r>
    <s v="KWA"/>
    <s v="MH"/>
    <s v="Marshall Islands"/>
    <x v="2"/>
    <x v="6"/>
    <s v="03"/>
    <s v="B"/>
  </r>
  <r>
    <s v="KWM"/>
    <s v="AU"/>
    <s v="Australia"/>
    <x v="2"/>
    <x v="7"/>
    <s v="02"/>
    <s v="B"/>
  </r>
  <r>
    <s v="KWO"/>
    <s v="PG"/>
    <s v="Papua New Guinea"/>
    <x v="2"/>
    <x v="6"/>
    <s v="03"/>
    <s v="B"/>
  </r>
  <r>
    <s v="KWR"/>
    <s v="SB"/>
    <s v="Solomon Islands"/>
    <x v="2"/>
    <x v="6"/>
    <s v="03"/>
    <s v="B"/>
  </r>
  <r>
    <s v="KWS"/>
    <s v="SB"/>
    <s v="Solomon Islands"/>
    <x v="2"/>
    <x v="6"/>
    <s v="03"/>
    <s v="B"/>
  </r>
  <r>
    <s v="KWU"/>
    <s v="NZ"/>
    <s v="New Zealand"/>
    <x v="2"/>
    <x v="8"/>
    <s v="01"/>
    <s v="A"/>
  </r>
  <r>
    <s v="KWV"/>
    <s v="PG"/>
    <s v="Papua New Guinea"/>
    <x v="2"/>
    <x v="6"/>
    <s v="03"/>
    <s v="B"/>
  </r>
  <r>
    <s v="KWX"/>
    <s v="PG"/>
    <s v="Papua New Guinea"/>
    <x v="2"/>
    <x v="6"/>
    <s v="03"/>
    <s v="B"/>
  </r>
  <r>
    <s v="KXF"/>
    <s v="FJ"/>
    <s v="Fiji"/>
    <x v="2"/>
    <x v="6"/>
    <s v="03"/>
    <s v="B"/>
  </r>
  <r>
    <s v="KXR"/>
    <s v="PG"/>
    <s v="Papua New Guinea"/>
    <x v="2"/>
    <x v="6"/>
    <s v="03"/>
    <s v="B"/>
  </r>
  <r>
    <s v="KXU"/>
    <s v="PF"/>
    <s v="French Polynesia"/>
    <x v="2"/>
    <x v="6"/>
    <s v="03"/>
    <s v="B"/>
  </r>
  <r>
    <s v="KYB"/>
    <s v="AU"/>
    <s v="Australia"/>
    <x v="2"/>
    <x v="7"/>
    <s v="02"/>
    <s v="B"/>
  </r>
  <r>
    <s v="KYF"/>
    <s v="AU"/>
    <s v="Australia"/>
    <x v="2"/>
    <x v="7"/>
    <s v="02"/>
    <s v="B"/>
  </r>
  <r>
    <s v="KYI"/>
    <s v="AU"/>
    <s v="Australia"/>
    <x v="2"/>
    <x v="7"/>
    <s v="02"/>
    <s v="B"/>
  </r>
  <r>
    <s v="KYX"/>
    <s v="PG"/>
    <s v="Papua New Guinea"/>
    <x v="2"/>
    <x v="6"/>
    <s v="03"/>
    <s v="B"/>
  </r>
  <r>
    <s v="KZF"/>
    <s v="PG"/>
    <s v="Papua New Guinea"/>
    <x v="2"/>
    <x v="6"/>
    <s v="03"/>
    <s v="B"/>
  </r>
  <r>
    <s v="LAB"/>
    <s v="PG"/>
    <s v="Papua New Guinea"/>
    <x v="2"/>
    <x v="6"/>
    <s v="03"/>
    <s v="B"/>
  </r>
  <r>
    <s v="LAE"/>
    <s v="PG"/>
    <s v="Papua New Guinea"/>
    <x v="2"/>
    <x v="6"/>
    <s v="03"/>
    <s v="B"/>
  </r>
  <r>
    <s v="LAV"/>
    <s v="WS"/>
    <s v="Western Samoa"/>
    <x v="2"/>
    <x v="6"/>
    <s v="03"/>
    <s v="B"/>
  </r>
  <r>
    <s v="LBH"/>
    <s v="AU"/>
    <s v="Australia"/>
    <x v="2"/>
    <x v="7"/>
    <s v="02"/>
    <s v="B"/>
  </r>
  <r>
    <s v="LBS"/>
    <s v="FJ"/>
    <s v="Fiji"/>
    <x v="2"/>
    <x v="6"/>
    <s v="03"/>
    <s v="B"/>
  </r>
  <r>
    <s v="LCN"/>
    <s v="AU"/>
    <s v="Australia"/>
    <x v="2"/>
    <x v="7"/>
    <s v="02"/>
    <s v="B"/>
  </r>
  <r>
    <s v="LDC"/>
    <s v="AU"/>
    <s v="Australia"/>
    <x v="2"/>
    <x v="7"/>
    <s v="02"/>
    <s v="B"/>
  </r>
  <r>
    <s v="LDH"/>
    <s v="AU"/>
    <s v="Australia"/>
    <x v="2"/>
    <x v="7"/>
    <s v="02"/>
    <s v="B"/>
  </r>
  <r>
    <s v="LDW"/>
    <s v="AU"/>
    <s v="Australia"/>
    <x v="2"/>
    <x v="7"/>
    <s v="02"/>
    <s v="B"/>
  </r>
  <r>
    <s v="LEA"/>
    <s v="AU"/>
    <s v="Australia"/>
    <x v="2"/>
    <x v="7"/>
    <s v="02"/>
    <s v="B"/>
  </r>
  <r>
    <s v="LEL"/>
    <s v="AU"/>
    <s v="Australia"/>
    <x v="2"/>
    <x v="7"/>
    <s v="02"/>
    <s v="B"/>
  </r>
  <r>
    <s v="LER"/>
    <s v="AU"/>
    <s v="Australia"/>
    <x v="2"/>
    <x v="7"/>
    <s v="02"/>
    <s v="B"/>
  </r>
  <r>
    <s v="LEV"/>
    <s v="FJ"/>
    <s v="Fiji"/>
    <x v="2"/>
    <x v="6"/>
    <s v="03"/>
    <s v="B"/>
  </r>
  <r>
    <s v="LFP"/>
    <s v="AU"/>
    <s v="Australia"/>
    <x v="2"/>
    <x v="7"/>
    <s v="02"/>
    <s v="B"/>
  </r>
  <r>
    <s v="LGE"/>
    <s v="AU"/>
    <s v="Australia"/>
    <x v="2"/>
    <x v="7"/>
    <s v="02"/>
    <s v="B"/>
  </r>
  <r>
    <s v="LGH"/>
    <s v="AU"/>
    <s v="Australia"/>
    <x v="2"/>
    <x v="7"/>
    <s v="02"/>
    <s v="B"/>
  </r>
  <r>
    <s v="LGM"/>
    <s v="PG"/>
    <s v="Papua New Guinea"/>
    <x v="2"/>
    <x v="6"/>
    <s v="03"/>
    <s v="B"/>
  </r>
  <r>
    <s v="LGN"/>
    <s v="PG"/>
    <s v="Papua New Guinea"/>
    <x v="2"/>
    <x v="6"/>
    <s v="03"/>
    <s v="B"/>
  </r>
  <r>
    <s v="LHG"/>
    <s v="AU"/>
    <s v="Australia"/>
    <x v="2"/>
    <x v="7"/>
    <s v="02"/>
    <s v="B"/>
  </r>
  <r>
    <s v="LHP"/>
    <s v="PG"/>
    <s v="Papua New Guinea"/>
    <x v="2"/>
    <x v="6"/>
    <s v="03"/>
    <s v="B"/>
  </r>
  <r>
    <s v="LIB"/>
    <s v="AU"/>
    <s v="Australia"/>
    <x v="2"/>
    <x v="7"/>
    <s v="02"/>
    <s v="B"/>
  </r>
  <r>
    <s v="LIF"/>
    <s v="NC"/>
    <s v="New Caledonia"/>
    <x v="2"/>
    <x v="6"/>
    <s v="03"/>
    <s v="B"/>
  </r>
  <r>
    <s v="LIK"/>
    <s v="MH"/>
    <s v="Marshall Islands"/>
    <x v="2"/>
    <x v="6"/>
    <s v="03"/>
    <s v="B"/>
  </r>
  <r>
    <s v="LKB"/>
    <s v="FJ"/>
    <s v="Fiji"/>
    <x v="2"/>
    <x v="6"/>
    <s v="03"/>
    <s v="B"/>
  </r>
  <r>
    <s v="LKD"/>
    <s v="AU"/>
    <s v="Australia"/>
    <x v="2"/>
    <x v="7"/>
    <s v="02"/>
    <s v="B"/>
  </r>
  <r>
    <s v="LLG"/>
    <s v="AU"/>
    <s v="Australia"/>
    <x v="2"/>
    <x v="7"/>
    <s v="02"/>
    <s v="B"/>
  </r>
  <r>
    <s v="LLL"/>
    <s v="AU"/>
    <s v="Australia"/>
    <x v="2"/>
    <x v="7"/>
    <s v="02"/>
    <s v="B"/>
  </r>
  <r>
    <s v="LLP"/>
    <s v="AU"/>
    <s v="Australia"/>
    <x v="2"/>
    <x v="7"/>
    <s v="02"/>
    <s v="B"/>
  </r>
  <r>
    <s v="LMG"/>
    <s v="PG"/>
    <s v="Papua New Guinea"/>
    <x v="2"/>
    <x v="6"/>
    <s v="03"/>
    <s v="B"/>
  </r>
  <r>
    <s v="LMI"/>
    <s v="PG"/>
    <s v="Papua New Guinea"/>
    <x v="2"/>
    <x v="6"/>
    <s v="03"/>
    <s v="B"/>
  </r>
  <r>
    <s v="LML"/>
    <s v="MH"/>
    <s v="Marshall Islands"/>
    <x v="2"/>
    <x v="6"/>
    <s v="03"/>
    <s v="B"/>
  </r>
  <r>
    <s v="LMY"/>
    <s v="PG"/>
    <s v="Papua New Guinea"/>
    <x v="2"/>
    <x v="6"/>
    <s v="03"/>
    <s v="B"/>
  </r>
  <r>
    <s v="LNB"/>
    <s v="VU"/>
    <s v="Vanuatu"/>
    <x v="2"/>
    <x v="6"/>
    <s v="03"/>
    <s v="B"/>
  </r>
  <r>
    <s v="LNC"/>
    <s v="PG"/>
    <s v="Papua New Guinea"/>
    <x v="2"/>
    <x v="6"/>
    <s v="03"/>
    <s v="B"/>
  </r>
  <r>
    <s v="LNE"/>
    <s v="VU"/>
    <s v="Vanuatu"/>
    <x v="2"/>
    <x v="6"/>
    <s v="03"/>
    <s v="B"/>
  </r>
  <r>
    <s v="LNF"/>
    <s v="PG"/>
    <s v="Papua New Guinea"/>
    <x v="2"/>
    <x v="6"/>
    <s v="03"/>
    <s v="B"/>
  </r>
  <r>
    <s v="LNG"/>
    <s v="PG"/>
    <s v="Papua New Guinea"/>
    <x v="2"/>
    <x v="6"/>
    <s v="03"/>
    <s v="B"/>
  </r>
  <r>
    <s v="LNH"/>
    <s v="AU"/>
    <s v="Australia"/>
    <x v="2"/>
    <x v="7"/>
    <s v="02"/>
    <s v="B"/>
  </r>
  <r>
    <s v="LNM"/>
    <s v="PG"/>
    <s v="Papua New Guinea"/>
    <x v="2"/>
    <x v="6"/>
    <s v="03"/>
    <s v="B"/>
  </r>
  <r>
    <s v="LNO"/>
    <s v="AU"/>
    <s v="Australia"/>
    <x v="2"/>
    <x v="7"/>
    <s v="02"/>
    <s v="B"/>
  </r>
  <r>
    <s v="LNQ"/>
    <s v="PG"/>
    <s v="Papua New Guinea"/>
    <x v="2"/>
    <x v="6"/>
    <s v="03"/>
    <s v="B"/>
  </r>
  <r>
    <s v="LNV"/>
    <s v="PG"/>
    <s v="Papua New Guinea"/>
    <x v="2"/>
    <x v="6"/>
    <s v="03"/>
    <s v="B"/>
  </r>
  <r>
    <s v="LOA"/>
    <s v="AU"/>
    <s v="Australia"/>
    <x v="2"/>
    <x v="7"/>
    <s v="02"/>
    <s v="B"/>
  </r>
  <r>
    <s v="LOC"/>
    <s v="AU"/>
    <s v="Australia"/>
    <x v="2"/>
    <x v="7"/>
    <s v="02"/>
    <s v="B"/>
  </r>
  <r>
    <s v="LOD"/>
    <s v="VU"/>
    <s v="Vanuatu"/>
    <x v="2"/>
    <x v="6"/>
    <s v="03"/>
    <s v="B"/>
  </r>
  <r>
    <s v="LOF"/>
    <s v="MH"/>
    <s v="Marshall Islands"/>
    <x v="2"/>
    <x v="6"/>
    <s v="03"/>
    <s v="B"/>
  </r>
  <r>
    <s v="LPM"/>
    <s v="VU"/>
    <s v="Vanuatu"/>
    <x v="2"/>
    <x v="6"/>
    <s v="03"/>
    <s v="B"/>
  </r>
  <r>
    <s v="LPN"/>
    <s v="PG"/>
    <s v="Papua New Guinea"/>
    <x v="2"/>
    <x v="6"/>
    <s v="03"/>
    <s v="B"/>
  </r>
  <r>
    <s v="LRE"/>
    <s v="AU"/>
    <s v="Australia"/>
    <x v="2"/>
    <x v="7"/>
    <s v="02"/>
    <s v="B"/>
  </r>
  <r>
    <s v="LSA"/>
    <s v="PG"/>
    <s v="Papua New Guinea"/>
    <x v="2"/>
    <x v="6"/>
    <s v="03"/>
    <s v="B"/>
  </r>
  <r>
    <s v="LSJ"/>
    <s v="PG"/>
    <s v="Papua New Guinea"/>
    <x v="2"/>
    <x v="6"/>
    <s v="03"/>
    <s v="B"/>
  </r>
  <r>
    <s v="LST"/>
    <s v="AU"/>
    <s v="Australia"/>
    <x v="2"/>
    <x v="7"/>
    <s v="02"/>
    <s v="B"/>
  </r>
  <r>
    <s v="LSY"/>
    <s v="AU"/>
    <s v="Australia"/>
    <x v="2"/>
    <x v="7"/>
    <s v="02"/>
    <s v="B"/>
  </r>
  <r>
    <s v="LTB"/>
    <s v="AU"/>
    <s v="Australia"/>
    <x v="2"/>
    <x v="7"/>
    <s v="02"/>
    <s v="B"/>
  </r>
  <r>
    <s v="LTF"/>
    <s v="PG"/>
    <s v="Papua New Guinea"/>
    <x v="2"/>
    <x v="6"/>
    <s v="03"/>
    <s v="B"/>
  </r>
  <r>
    <s v="LTP"/>
    <s v="AU"/>
    <s v="Australia"/>
    <x v="2"/>
    <x v="7"/>
    <s v="02"/>
    <s v="B"/>
  </r>
  <r>
    <s v="LTV"/>
    <s v="AU"/>
    <s v="Australia"/>
    <x v="2"/>
    <x v="7"/>
    <s v="02"/>
    <s v="B"/>
  </r>
  <r>
    <s v="LUC"/>
    <s v="FJ"/>
    <s v="Fiji"/>
    <x v="2"/>
    <x v="6"/>
    <s v="03"/>
    <s v="B"/>
  </r>
  <r>
    <s v="LUT"/>
    <s v="AU"/>
    <s v="Australia"/>
    <x v="2"/>
    <x v="7"/>
    <s v="02"/>
    <s v="B"/>
  </r>
  <r>
    <s v="LUU"/>
    <s v="AU"/>
    <s v="Australia"/>
    <x v="2"/>
    <x v="7"/>
    <s v="02"/>
    <s v="B"/>
  </r>
  <r>
    <s v="LVO"/>
    <s v="AU"/>
    <s v="Australia"/>
    <x v="2"/>
    <x v="7"/>
    <s v="02"/>
    <s v="B"/>
  </r>
  <r>
    <s v="LWH"/>
    <s v="AU"/>
    <s v="Australia"/>
    <x v="2"/>
    <x v="7"/>
    <s v="02"/>
    <s v="B"/>
  </r>
  <r>
    <s v="LWI"/>
    <s v="PG"/>
    <s v="Papua New Guinea"/>
    <x v="2"/>
    <x v="6"/>
    <s v="03"/>
    <s v="B"/>
  </r>
  <r>
    <s v="LYT"/>
    <s v="AU"/>
    <s v="Australia"/>
    <x v="2"/>
    <x v="7"/>
    <s v="02"/>
    <s v="B"/>
  </r>
  <r>
    <s v="LZR"/>
    <s v="AU"/>
    <s v="Australia"/>
    <x v="2"/>
    <x v="7"/>
    <s v="02"/>
    <s v="B"/>
  </r>
  <r>
    <s v="MAG"/>
    <s v="PG"/>
    <s v="Papua New Guinea"/>
    <x v="2"/>
    <x v="6"/>
    <s v="03"/>
    <s v="B"/>
  </r>
  <r>
    <s v="MAJ"/>
    <s v="MH"/>
    <s v="Marshall Islands"/>
    <x v="2"/>
    <x v="6"/>
    <s v="03"/>
    <s v="B"/>
  </r>
  <r>
    <s v="MAP"/>
    <s v="PG"/>
    <s v="Papua New Guinea"/>
    <x v="2"/>
    <x v="6"/>
    <s v="03"/>
    <s v="B"/>
  </r>
  <r>
    <s v="MAS"/>
    <s v="PG"/>
    <s v="Papua New Guinea"/>
    <x v="2"/>
    <x v="6"/>
    <s v="03"/>
    <s v="B"/>
  </r>
  <r>
    <s v="MAU"/>
    <s v="PF"/>
    <s v="French Polynesia"/>
    <x v="2"/>
    <x v="6"/>
    <s v="03"/>
    <s v="B"/>
  </r>
  <r>
    <s v="MAV"/>
    <s v="MH"/>
    <s v="Marshall Islands"/>
    <x v="2"/>
    <x v="6"/>
    <s v="03"/>
    <s v="B"/>
  </r>
  <r>
    <s v="MBB"/>
    <s v="AU"/>
    <s v="Australia"/>
    <x v="2"/>
    <x v="7"/>
    <s v="02"/>
    <s v="B"/>
  </r>
  <r>
    <s v="MBF"/>
    <s v="AU"/>
    <s v="Australia"/>
    <x v="2"/>
    <x v="7"/>
    <s v="02"/>
    <s v="B"/>
  </r>
  <r>
    <s v="MBH"/>
    <s v="AU"/>
    <s v="Australia"/>
    <x v="2"/>
    <x v="7"/>
    <s v="02"/>
    <s v="B"/>
  </r>
  <r>
    <s v="MBN"/>
    <s v="AU"/>
    <s v="Australia"/>
    <x v="2"/>
    <x v="7"/>
    <s v="02"/>
    <s v="B"/>
  </r>
  <r>
    <s v="MBU"/>
    <s v="SB"/>
    <s v="Solomon Islands"/>
    <x v="2"/>
    <x v="6"/>
    <s v="03"/>
    <s v="B"/>
  </r>
  <r>
    <s v="MBV"/>
    <s v="PG"/>
    <s v="Papua New Guinea"/>
    <x v="2"/>
    <x v="6"/>
    <s v="03"/>
    <s v="B"/>
  </r>
  <r>
    <s v="MBW"/>
    <s v="AU"/>
    <s v="Australia"/>
    <x v="2"/>
    <x v="7"/>
    <s v="02"/>
    <s v="B"/>
  </r>
  <r>
    <s v="MCV"/>
    <s v="AU"/>
    <s v="Australia"/>
    <x v="2"/>
    <x v="7"/>
    <s v="02"/>
    <s v="B"/>
  </r>
  <r>
    <s v="MCY"/>
    <s v="AU"/>
    <s v="Australia"/>
    <x v="2"/>
    <x v="7"/>
    <s v="02"/>
    <s v="B"/>
  </r>
  <r>
    <s v="MDM"/>
    <s v="PG"/>
    <s v="Papua New Guinea"/>
    <x v="2"/>
    <x v="6"/>
    <s v="03"/>
    <s v="B"/>
  </r>
  <r>
    <s v="MDU"/>
    <s v="PG"/>
    <s v="Papua New Guinea"/>
    <x v="2"/>
    <x v="6"/>
    <s v="03"/>
    <s v="B"/>
  </r>
  <r>
    <s v="MDY"/>
    <s v="UM"/>
    <s v="United States Minor Outlying Islands"/>
    <x v="2"/>
    <x v="6"/>
    <s v="03"/>
    <s v="B"/>
  </r>
  <r>
    <s v="MEB"/>
    <s v="AU"/>
    <s v="Australia"/>
    <x v="2"/>
    <x v="7"/>
    <s v="02"/>
    <s v="B"/>
  </r>
  <r>
    <s v="MEE"/>
    <s v="NC"/>
    <s v="New Caledonia"/>
    <x v="2"/>
    <x v="6"/>
    <s v="03"/>
    <s v="B"/>
  </r>
  <r>
    <s v="MEL"/>
    <s v="AU"/>
    <s v="Australia"/>
    <x v="2"/>
    <x v="7"/>
    <s v="02"/>
    <s v="B"/>
  </r>
  <r>
    <s v="MET"/>
    <s v="AU"/>
    <s v="Australia"/>
    <x v="2"/>
    <x v="7"/>
    <s v="02"/>
    <s v="B"/>
  </r>
  <r>
    <s v="MFJ"/>
    <s v="FJ"/>
    <s v="Fiji"/>
    <x v="2"/>
    <x v="6"/>
    <s v="03"/>
    <s v="B"/>
  </r>
  <r>
    <s v="MFL"/>
    <s v="AU"/>
    <s v="Australia"/>
    <x v="2"/>
    <x v="7"/>
    <s v="02"/>
    <s v="B"/>
  </r>
  <r>
    <s v="MFN"/>
    <s v="NZ"/>
    <s v="New Zealand"/>
    <x v="2"/>
    <x v="8"/>
    <s v="01"/>
    <s v="A"/>
  </r>
  <r>
    <s v="MFO"/>
    <s v="PG"/>
    <s v="Papua New Guinea"/>
    <x v="2"/>
    <x v="6"/>
    <s v="03"/>
    <s v="B"/>
  </r>
  <r>
    <s v="MFP"/>
    <s v="AU"/>
    <s v="Australia"/>
    <x v="2"/>
    <x v="7"/>
    <s v="02"/>
    <s v="B"/>
  </r>
  <r>
    <s v="MFZ"/>
    <s v="PG"/>
    <s v="Papua New Guinea"/>
    <x v="2"/>
    <x v="6"/>
    <s v="03"/>
    <s v="B"/>
  </r>
  <r>
    <s v="MGB"/>
    <s v="AU"/>
    <s v="Australia"/>
    <x v="2"/>
    <x v="7"/>
    <s v="02"/>
    <s v="B"/>
  </r>
  <r>
    <s v="MGG"/>
    <s v="PG"/>
    <s v="Papua New Guinea"/>
    <x v="2"/>
    <x v="6"/>
    <s v="03"/>
    <s v="B"/>
  </r>
  <r>
    <s v="MGP"/>
    <s v="PG"/>
    <s v="Papua New Guinea"/>
    <x v="2"/>
    <x v="6"/>
    <s v="03"/>
    <s v="B"/>
  </r>
  <r>
    <s v="MGS"/>
    <s v="CK"/>
    <s v="Cook Islands"/>
    <x v="2"/>
    <x v="6"/>
    <s v="03"/>
    <s v="B"/>
  </r>
  <r>
    <s v="MGT"/>
    <s v="AU"/>
    <s v="Australia"/>
    <x v="2"/>
    <x v="7"/>
    <s v="02"/>
    <s v="B"/>
  </r>
  <r>
    <s v="MGV"/>
    <s v="AU"/>
    <s v="Australia"/>
    <x v="2"/>
    <x v="7"/>
    <s v="02"/>
    <s v="B"/>
  </r>
  <r>
    <s v="MHB"/>
    <s v="NZ"/>
    <s v="New Zealand"/>
    <x v="2"/>
    <x v="8"/>
    <s v="01"/>
    <s v="A"/>
  </r>
  <r>
    <s v="MHM"/>
    <s v="SB"/>
    <s v="Solomon Islands"/>
    <x v="2"/>
    <x v="6"/>
    <s v="03"/>
    <s v="B"/>
  </r>
  <r>
    <s v="MHO"/>
    <s v="AU"/>
    <s v="Australia"/>
    <x v="2"/>
    <x v="7"/>
    <s v="02"/>
    <s v="B"/>
  </r>
  <r>
    <s v="MHU"/>
    <s v="AU"/>
    <s v="Australia"/>
    <x v="2"/>
    <x v="7"/>
    <s v="02"/>
    <s v="B"/>
  </r>
  <r>
    <s v="MHX"/>
    <s v="CK"/>
    <s v="Cook Islands"/>
    <x v="2"/>
    <x v="6"/>
    <s v="03"/>
    <s v="B"/>
  </r>
  <r>
    <s v="MHY"/>
    <s v="PG"/>
    <s v="Papua New Guinea"/>
    <x v="2"/>
    <x v="6"/>
    <s v="03"/>
    <s v="B"/>
  </r>
  <r>
    <s v="MIH"/>
    <s v="AU"/>
    <s v="Australia"/>
    <x v="2"/>
    <x v="7"/>
    <s v="02"/>
    <s v="B"/>
  </r>
  <r>
    <s v="MIJ"/>
    <s v="MH"/>
    <s v="Marshall Islands"/>
    <x v="2"/>
    <x v="6"/>
    <s v="03"/>
    <s v="B"/>
  </r>
  <r>
    <s v="MIM"/>
    <s v="AU"/>
    <s v="Australia"/>
    <x v="2"/>
    <x v="7"/>
    <s v="02"/>
    <s v="B"/>
  </r>
  <r>
    <s v="MIN"/>
    <s v="AU"/>
    <s v="Australia"/>
    <x v="2"/>
    <x v="7"/>
    <s v="02"/>
    <s v="B"/>
  </r>
  <r>
    <s v="MIS"/>
    <s v="PG"/>
    <s v="Papua New Guinea"/>
    <x v="2"/>
    <x v="6"/>
    <s v="03"/>
    <s v="B"/>
  </r>
  <r>
    <s v="MIY"/>
    <s v="AU"/>
    <s v="Australia"/>
    <x v="2"/>
    <x v="7"/>
    <s v="02"/>
    <s v="B"/>
  </r>
  <r>
    <s v="MIZ"/>
    <s v="AU"/>
    <s v="Australia"/>
    <x v="2"/>
    <x v="7"/>
    <s v="02"/>
    <s v="B"/>
  </r>
  <r>
    <s v="MJB"/>
    <s v="MH"/>
    <s v="Marshall Islands"/>
    <x v="2"/>
    <x v="6"/>
    <s v="03"/>
    <s v="B"/>
  </r>
  <r>
    <s v="MJE"/>
    <s v="MH"/>
    <s v="Marshall Islands"/>
    <x v="2"/>
    <x v="6"/>
    <s v="03"/>
    <s v="B"/>
  </r>
  <r>
    <s v="MJJ"/>
    <s v="PG"/>
    <s v="Papua New Guinea"/>
    <x v="2"/>
    <x v="6"/>
    <s v="03"/>
    <s v="B"/>
  </r>
  <r>
    <s v="MJK"/>
    <s v="AU"/>
    <s v="Australia"/>
    <x v="2"/>
    <x v="7"/>
    <s v="02"/>
    <s v="B"/>
  </r>
  <r>
    <s v="MJP"/>
    <s v="AU"/>
    <s v="Australia"/>
    <x v="2"/>
    <x v="7"/>
    <s v="02"/>
    <s v="B"/>
  </r>
  <r>
    <s v="MKN"/>
    <s v="PG"/>
    <s v="Papua New Guinea"/>
    <x v="2"/>
    <x v="6"/>
    <s v="03"/>
    <s v="B"/>
  </r>
  <r>
    <s v="MKP"/>
    <s v="PF"/>
    <s v="French Polynesia"/>
    <x v="2"/>
    <x v="6"/>
    <s v="03"/>
    <s v="B"/>
  </r>
  <r>
    <s v="MKR"/>
    <s v="AU"/>
    <s v="Australia"/>
    <x v="2"/>
    <x v="7"/>
    <s v="02"/>
    <s v="B"/>
  </r>
  <r>
    <s v="MKV"/>
    <s v="AU"/>
    <s v="Australia"/>
    <x v="2"/>
    <x v="7"/>
    <s v="02"/>
    <s v="B"/>
  </r>
  <r>
    <s v="MKY"/>
    <s v="AU"/>
    <s v="Australia"/>
    <x v="2"/>
    <x v="7"/>
    <s v="02"/>
    <s v="B"/>
  </r>
  <r>
    <s v="MLQ"/>
    <s v="PG"/>
    <s v="Papua New Guinea"/>
    <x v="2"/>
    <x v="6"/>
    <s v="03"/>
    <s v="B"/>
  </r>
  <r>
    <s v="MLR"/>
    <s v="AU"/>
    <s v="Australia"/>
    <x v="2"/>
    <x v="7"/>
    <s v="02"/>
    <s v="B"/>
  </r>
  <r>
    <s v="MLV"/>
    <s v="AU"/>
    <s v="Australia"/>
    <x v="2"/>
    <x v="7"/>
    <s v="02"/>
    <s v="B"/>
  </r>
  <r>
    <s v="MMG"/>
    <s v="AU"/>
    <s v="Australia"/>
    <x v="2"/>
    <x v="7"/>
    <s v="02"/>
    <s v="B"/>
  </r>
  <r>
    <s v="MMM"/>
    <s v="AU"/>
    <s v="Australia"/>
    <x v="2"/>
    <x v="7"/>
    <s v="02"/>
    <s v="B"/>
  </r>
  <r>
    <s v="MMV"/>
    <s v="PG"/>
    <s v="Papua New Guinea"/>
    <x v="2"/>
    <x v="6"/>
    <s v="03"/>
    <s v="B"/>
  </r>
  <r>
    <s v="MNE"/>
    <s v="AU"/>
    <s v="Australia"/>
    <x v="2"/>
    <x v="7"/>
    <s v="02"/>
    <s v="B"/>
  </r>
  <r>
    <s v="MNF"/>
    <s v="FJ"/>
    <s v="Fiji"/>
    <x v="2"/>
    <x v="6"/>
    <s v="03"/>
    <s v="B"/>
  </r>
  <r>
    <s v="MNG"/>
    <s v="AU"/>
    <s v="Australia"/>
    <x v="2"/>
    <x v="7"/>
    <s v="02"/>
    <s v="B"/>
  </r>
  <r>
    <s v="MNK"/>
    <s v="KI"/>
    <s v="Kiribati"/>
    <x v="2"/>
    <x v="6"/>
    <s v="03"/>
    <s v="B"/>
  </r>
  <r>
    <s v="MNP"/>
    <s v="PG"/>
    <s v="Papua New Guinea"/>
    <x v="2"/>
    <x v="6"/>
    <s v="03"/>
    <s v="B"/>
  </r>
  <r>
    <s v="MNQ"/>
    <s v="AU"/>
    <s v="Australia"/>
    <x v="2"/>
    <x v="7"/>
    <s v="02"/>
    <s v="B"/>
  </r>
  <r>
    <s v="MNV"/>
    <s v="AU"/>
    <s v="Australia"/>
    <x v="2"/>
    <x v="7"/>
    <s v="02"/>
    <s v="B"/>
  </r>
  <r>
    <s v="MNW"/>
    <s v="AU"/>
    <s v="Australia"/>
    <x v="2"/>
    <x v="7"/>
    <s v="02"/>
    <s v="B"/>
  </r>
  <r>
    <s v="MNY"/>
    <s v="SB"/>
    <s v="Solomon Islands"/>
    <x v="2"/>
    <x v="6"/>
    <s v="03"/>
    <s v="B"/>
  </r>
  <r>
    <s v="MOI"/>
    <s v="CK"/>
    <s v="Cook Islands"/>
    <x v="2"/>
    <x v="6"/>
    <s v="03"/>
    <s v="B"/>
  </r>
  <r>
    <s v="MON"/>
    <s v="NZ"/>
    <s v="New Zealand"/>
    <x v="2"/>
    <x v="8"/>
    <s v="01"/>
    <s v="A"/>
  </r>
  <r>
    <s v="MOO"/>
    <s v="AU"/>
    <s v="Australia"/>
    <x v="2"/>
    <x v="7"/>
    <s v="02"/>
    <s v="B"/>
  </r>
  <r>
    <s v="MOV"/>
    <s v="AU"/>
    <s v="Australia"/>
    <x v="2"/>
    <x v="7"/>
    <s v="02"/>
    <s v="B"/>
  </r>
  <r>
    <s v="MOZ"/>
    <s v="PF"/>
    <s v="French Polynesia"/>
    <x v="2"/>
    <x v="6"/>
    <s v="03"/>
    <s v="B"/>
  </r>
  <r>
    <s v="MPF"/>
    <s v="PG"/>
    <s v="Papua New Guinea"/>
    <x v="2"/>
    <x v="6"/>
    <s v="03"/>
    <s v="B"/>
  </r>
  <r>
    <s v="MPG"/>
    <s v="PG"/>
    <s v="Papua New Guinea"/>
    <x v="2"/>
    <x v="6"/>
    <s v="03"/>
    <s v="B"/>
  </r>
  <r>
    <s v="MPT"/>
    <s v="TL"/>
    <s v="East Timor"/>
    <x v="2"/>
    <x v="6"/>
    <s v="03"/>
    <s v="B"/>
  </r>
  <r>
    <s v="MPU"/>
    <s v="PG"/>
    <s v="Papua New Guinea"/>
    <x v="2"/>
    <x v="6"/>
    <s v="03"/>
    <s v="B"/>
  </r>
  <r>
    <s v="MPX"/>
    <s v="PG"/>
    <s v="Papua New Guinea"/>
    <x v="2"/>
    <x v="6"/>
    <s v="03"/>
    <s v="B"/>
  </r>
  <r>
    <s v="MQA"/>
    <s v="AU"/>
    <s v="Australia"/>
    <x v="2"/>
    <x v="7"/>
    <s v="02"/>
    <s v="B"/>
  </r>
  <r>
    <s v="MQE"/>
    <s v="AU"/>
    <s v="Australia"/>
    <x v="2"/>
    <x v="7"/>
    <s v="02"/>
    <s v="B"/>
  </r>
  <r>
    <s v="MQL"/>
    <s v="AU"/>
    <s v="Australia"/>
    <x v="2"/>
    <x v="7"/>
    <s v="02"/>
    <s v="B"/>
  </r>
  <r>
    <s v="MQO"/>
    <s v="PG"/>
    <s v="Papua New Guinea"/>
    <x v="2"/>
    <x v="6"/>
    <s v="03"/>
    <s v="B"/>
  </r>
  <r>
    <s v="MQZ"/>
    <s v="AU"/>
    <s v="Australia"/>
    <x v="2"/>
    <x v="7"/>
    <s v="02"/>
    <s v="B"/>
  </r>
  <r>
    <s v="MRG"/>
    <s v="AU"/>
    <s v="Australia"/>
    <x v="2"/>
    <x v="7"/>
    <s v="02"/>
    <s v="B"/>
  </r>
  <r>
    <s v="MRH"/>
    <s v="PG"/>
    <s v="Papua New Guinea"/>
    <x v="2"/>
    <x v="6"/>
    <s v="03"/>
    <s v="B"/>
  </r>
  <r>
    <s v="MRL"/>
    <s v="AU"/>
    <s v="Australia"/>
    <x v="2"/>
    <x v="7"/>
    <s v="02"/>
    <s v="B"/>
  </r>
  <r>
    <s v="MRM"/>
    <s v="PG"/>
    <s v="Papua New Guinea"/>
    <x v="2"/>
    <x v="6"/>
    <s v="03"/>
    <s v="B"/>
  </r>
  <r>
    <s v="MRO"/>
    <s v="NZ"/>
    <s v="New Zealand"/>
    <x v="2"/>
    <x v="8"/>
    <s v="01"/>
    <s v="A"/>
  </r>
  <r>
    <s v="MRP"/>
    <s v="AU"/>
    <s v="Australia"/>
    <x v="2"/>
    <x v="7"/>
    <s v="02"/>
    <s v="B"/>
  </r>
  <r>
    <s v="MRT"/>
    <s v="AU"/>
    <s v="Australia"/>
    <x v="2"/>
    <x v="7"/>
    <s v="02"/>
    <s v="B"/>
  </r>
  <r>
    <s v="MRZ"/>
    <s v="AU"/>
    <s v="Australia"/>
    <x v="2"/>
    <x v="7"/>
    <s v="02"/>
    <s v="B"/>
  </r>
  <r>
    <s v="MSF"/>
    <s v="AU"/>
    <s v="Australia"/>
    <x v="2"/>
    <x v="7"/>
    <s v="02"/>
    <s v="B"/>
  </r>
  <r>
    <s v="MTA"/>
    <s v="NZ"/>
    <s v="New Zealand"/>
    <x v="2"/>
    <x v="8"/>
    <s v="01"/>
    <s v="A"/>
  </r>
  <r>
    <s v="MTD"/>
    <s v="AU"/>
    <s v="Australia"/>
    <x v="2"/>
    <x v="7"/>
    <s v="02"/>
    <s v="B"/>
  </r>
  <r>
    <s v="MTK"/>
    <s v="KI"/>
    <s v="Kiribati"/>
    <x v="2"/>
    <x v="6"/>
    <s v="03"/>
    <s v="B"/>
  </r>
  <r>
    <s v="MTL"/>
    <s v="AU"/>
    <s v="Australia"/>
    <x v="2"/>
    <x v="7"/>
    <s v="02"/>
    <s v="B"/>
  </r>
  <r>
    <s v="MTQ"/>
    <s v="AU"/>
    <s v="Australia"/>
    <x v="2"/>
    <x v="7"/>
    <s v="02"/>
    <s v="B"/>
  </r>
  <r>
    <s v="MTV"/>
    <s v="VU"/>
    <s v="Vanuatu"/>
    <x v="2"/>
    <x v="6"/>
    <s v="03"/>
    <s v="B"/>
  </r>
  <r>
    <s v="MUA"/>
    <s v="SB"/>
    <s v="Solomon Islands"/>
    <x v="2"/>
    <x v="6"/>
    <s v="03"/>
    <s v="B"/>
  </r>
  <r>
    <s v="MUK"/>
    <s v="CK"/>
    <s v="Cook Islands"/>
    <x v="2"/>
    <x v="6"/>
    <s v="03"/>
    <s v="B"/>
  </r>
  <r>
    <s v="MUP"/>
    <s v="AU"/>
    <s v="Australia"/>
    <x v="2"/>
    <x v="7"/>
    <s v="02"/>
    <s v="B"/>
  </r>
  <r>
    <s v="MUQ"/>
    <s v="AU"/>
    <s v="Australia"/>
    <x v="2"/>
    <x v="7"/>
    <s v="02"/>
    <s v="B"/>
  </r>
  <r>
    <s v="MVH"/>
    <s v="AU"/>
    <s v="Australia"/>
    <x v="2"/>
    <x v="7"/>
    <s v="02"/>
    <s v="B"/>
  </r>
  <r>
    <s v="MVI"/>
    <s v="PG"/>
    <s v="Papua New Guinea"/>
    <x v="2"/>
    <x v="6"/>
    <s v="03"/>
    <s v="B"/>
  </r>
  <r>
    <s v="MVK"/>
    <s v="AU"/>
    <s v="Australia"/>
    <x v="2"/>
    <x v="7"/>
    <s v="02"/>
    <s v="B"/>
  </r>
  <r>
    <s v="MVT"/>
    <s v="PF"/>
    <s v="French Polynesia"/>
    <x v="2"/>
    <x v="6"/>
    <s v="03"/>
    <s v="B"/>
  </r>
  <r>
    <s v="MVU"/>
    <s v="AU"/>
    <s v="Australia"/>
    <x v="2"/>
    <x v="7"/>
    <s v="02"/>
    <s v="B"/>
  </r>
  <r>
    <s v="MWB"/>
    <s v="AU"/>
    <s v="Australia"/>
    <x v="2"/>
    <x v="7"/>
    <s v="02"/>
    <s v="B"/>
  </r>
  <r>
    <s v="MWF"/>
    <s v="VU"/>
    <s v="Vanuatu"/>
    <x v="2"/>
    <x v="6"/>
    <s v="03"/>
    <s v="B"/>
  </r>
  <r>
    <s v="MWG"/>
    <s v="PG"/>
    <s v="Papua New Guinea"/>
    <x v="2"/>
    <x v="6"/>
    <s v="03"/>
    <s v="B"/>
  </r>
  <r>
    <s v="MWI"/>
    <s v="PG"/>
    <s v="Papua New Guinea"/>
    <x v="2"/>
    <x v="6"/>
    <s v="03"/>
    <s v="B"/>
  </r>
  <r>
    <s v="MWT"/>
    <s v="AU"/>
    <s v="Australia"/>
    <x v="2"/>
    <x v="7"/>
    <s v="02"/>
    <s v="B"/>
  </r>
  <r>
    <s v="MWU"/>
    <s v="PG"/>
    <s v="Papua New Guinea"/>
    <x v="2"/>
    <x v="6"/>
    <s v="03"/>
    <s v="B"/>
  </r>
  <r>
    <s v="MWY"/>
    <s v="AU"/>
    <s v="Australia"/>
    <x v="2"/>
    <x v="7"/>
    <s v="02"/>
    <s v="B"/>
  </r>
  <r>
    <s v="MXD"/>
    <s v="AU"/>
    <s v="Australia"/>
    <x v="2"/>
    <x v="7"/>
    <s v="02"/>
    <s v="B"/>
  </r>
  <r>
    <s v="MXH"/>
    <s v="PG"/>
    <s v="Papua New Guinea"/>
    <x v="2"/>
    <x v="6"/>
    <s v="03"/>
    <s v="B"/>
  </r>
  <r>
    <s v="MXK"/>
    <s v="PG"/>
    <s v="Papua New Guinea"/>
    <x v="2"/>
    <x v="6"/>
    <s v="03"/>
    <s v="B"/>
  </r>
  <r>
    <s v="MXQ"/>
    <s v="AU"/>
    <s v="Australia"/>
    <x v="2"/>
    <x v="7"/>
    <s v="02"/>
    <s v="B"/>
  </r>
  <r>
    <s v="MXS"/>
    <s v="WS"/>
    <s v="Western Samoa"/>
    <x v="2"/>
    <x v="6"/>
    <s v="03"/>
    <s v="B"/>
  </r>
  <r>
    <s v="MXU"/>
    <s v="AU"/>
    <s v="Australia"/>
    <x v="2"/>
    <x v="7"/>
    <s v="02"/>
    <s v="B"/>
  </r>
  <r>
    <s v="MYA"/>
    <s v="AU"/>
    <s v="Australia"/>
    <x v="2"/>
    <x v="7"/>
    <s v="02"/>
    <s v="B"/>
  </r>
  <r>
    <s v="MYI"/>
    <s v="AU"/>
    <s v="Australia"/>
    <x v="2"/>
    <x v="7"/>
    <s v="02"/>
    <s v="B"/>
  </r>
  <r>
    <s v="MYO"/>
    <s v="AU"/>
    <s v="Australia"/>
    <x v="2"/>
    <x v="7"/>
    <s v="02"/>
    <s v="B"/>
  </r>
  <r>
    <s v="MYX"/>
    <s v="PG"/>
    <s v="Papua New Guinea"/>
    <x v="2"/>
    <x v="6"/>
    <s v="03"/>
    <s v="B"/>
  </r>
  <r>
    <s v="MZK"/>
    <s v="KI"/>
    <s v="Kiribati"/>
    <x v="2"/>
    <x v="6"/>
    <s v="03"/>
    <s v="B"/>
  </r>
  <r>
    <s v="MZN"/>
    <s v="PG"/>
    <s v="Papua New Guinea"/>
    <x v="2"/>
    <x v="6"/>
    <s v="03"/>
    <s v="B"/>
  </r>
  <r>
    <s v="MZP"/>
    <s v="NZ"/>
    <s v="New Zealand"/>
    <x v="2"/>
    <x v="8"/>
    <s v="01"/>
    <s v="A"/>
  </r>
  <r>
    <s v="NAA"/>
    <s v="AU"/>
    <s v="Australia"/>
    <x v="2"/>
    <x v="7"/>
    <s v="02"/>
    <s v="B"/>
  </r>
  <r>
    <s v="NAC"/>
    <s v="AU"/>
    <s v="Australia"/>
    <x v="2"/>
    <x v="7"/>
    <s v="02"/>
    <s v="B"/>
  </r>
  <r>
    <s v="NAN"/>
    <s v="FJ"/>
    <s v="Fiji"/>
    <x v="2"/>
    <x v="6"/>
    <s v="03"/>
    <s v="B"/>
  </r>
  <r>
    <s v="NAU"/>
    <s v="PF"/>
    <s v="French Polynesia"/>
    <x v="2"/>
    <x v="6"/>
    <s v="03"/>
    <s v="B"/>
  </r>
  <r>
    <s v="NAZ"/>
    <s v="SB"/>
    <s v="Solomon Islands"/>
    <x v="2"/>
    <x v="6"/>
    <s v="03"/>
    <s v="B"/>
  </r>
  <r>
    <s v="NBA"/>
    <s v="PG"/>
    <s v="Papua New Guinea"/>
    <x v="2"/>
    <x v="6"/>
    <s v="03"/>
    <s v="B"/>
  </r>
  <r>
    <s v="NBH"/>
    <s v="AU"/>
    <s v="Australia"/>
    <x v="2"/>
    <x v="7"/>
    <s v="02"/>
    <s v="B"/>
  </r>
  <r>
    <s v="NBR"/>
    <s v="AU"/>
    <s v="Australia"/>
    <x v="2"/>
    <x v="7"/>
    <s v="02"/>
    <s v="B"/>
  </r>
  <r>
    <s v="NDI"/>
    <s v="PG"/>
    <s v="Papua New Guinea"/>
    <x v="2"/>
    <x v="6"/>
    <s v="03"/>
    <s v="B"/>
  </r>
  <r>
    <s v="NDK"/>
    <s v="MH"/>
    <s v="Marshall Islands"/>
    <x v="2"/>
    <x v="6"/>
    <s v="03"/>
    <s v="B"/>
  </r>
  <r>
    <s v="NDN"/>
    <s v="PG"/>
    <s v="Papua New Guinea"/>
    <x v="2"/>
    <x v="6"/>
    <s v="03"/>
    <s v="B"/>
  </r>
  <r>
    <s v="NDS"/>
    <s v="AU"/>
    <s v="Australia"/>
    <x v="2"/>
    <x v="7"/>
    <s v="02"/>
    <s v="B"/>
  </r>
  <r>
    <s v="NFO"/>
    <s v="TO"/>
    <s v="Tonga"/>
    <x v="2"/>
    <x v="6"/>
    <s v="03"/>
    <s v="B"/>
  </r>
  <r>
    <s v="NGA"/>
    <s v="AU"/>
    <s v="Australia"/>
    <x v="2"/>
    <x v="7"/>
    <s v="02"/>
    <s v="B"/>
  </r>
  <r>
    <s v="NGI"/>
    <s v="FJ"/>
    <s v="Fiji"/>
    <x v="2"/>
    <x v="6"/>
    <s v="03"/>
    <s v="B"/>
  </r>
  <r>
    <s v="NGR"/>
    <s v="PG"/>
    <s v="Papua New Guinea"/>
    <x v="2"/>
    <x v="6"/>
    <s v="03"/>
    <s v="B"/>
  </r>
  <r>
    <s v="NHV"/>
    <s v="PF"/>
    <s v="French Polynesia"/>
    <x v="2"/>
    <x v="6"/>
    <s v="03"/>
    <s v="B"/>
  </r>
  <r>
    <s v="NIF"/>
    <s v="AU"/>
    <s v="Australia"/>
    <x v="2"/>
    <x v="7"/>
    <s v="02"/>
    <s v="B"/>
  </r>
  <r>
    <s v="NIG"/>
    <s v="KI"/>
    <s v="Kiribati"/>
    <x v="2"/>
    <x v="6"/>
    <s v="03"/>
    <s v="B"/>
  </r>
  <r>
    <s v="NIS"/>
    <s v="PG"/>
    <s v="Papua New Guinea"/>
    <x v="2"/>
    <x v="6"/>
    <s v="03"/>
    <s v="B"/>
  </r>
  <r>
    <s v="NIU"/>
    <s v="PF"/>
    <s v="French Polynesia"/>
    <x v="2"/>
    <x v="6"/>
    <s v="03"/>
    <s v="B"/>
  </r>
  <r>
    <s v="NKB"/>
    <s v="AU"/>
    <s v="Australia"/>
    <x v="2"/>
    <x v="7"/>
    <s v="02"/>
    <s v="B"/>
  </r>
  <r>
    <s v="NKN"/>
    <s v="PG"/>
    <s v="Papua New Guinea"/>
    <x v="2"/>
    <x v="6"/>
    <s v="03"/>
    <s v="B"/>
  </r>
  <r>
    <s v="NKP"/>
    <s v="PF"/>
    <s v="French Polynesia"/>
    <x v="2"/>
    <x v="6"/>
    <s v="03"/>
    <s v="B"/>
  </r>
  <r>
    <s v="NLF"/>
    <s v="AU"/>
    <s v="Australia"/>
    <x v="2"/>
    <x v="7"/>
    <s v="02"/>
    <s v="B"/>
  </r>
  <r>
    <s v="NLK"/>
    <s v="NF"/>
    <s v="Norfolk Island"/>
    <x v="2"/>
    <x v="6"/>
    <s v="03"/>
    <s v="B"/>
  </r>
  <r>
    <s v="NLL"/>
    <s v="AU"/>
    <s v="Australia"/>
    <x v="2"/>
    <x v="7"/>
    <s v="02"/>
    <s v="B"/>
  </r>
  <r>
    <s v="NLS"/>
    <s v="AU"/>
    <s v="Australia"/>
    <x v="2"/>
    <x v="7"/>
    <s v="02"/>
    <s v="B"/>
  </r>
  <r>
    <s v="NMN"/>
    <s v="PG"/>
    <s v="Papua New Guinea"/>
    <x v="2"/>
    <x v="6"/>
    <s v="03"/>
    <s v="B"/>
  </r>
  <r>
    <s v="NMP"/>
    <s v="AU"/>
    <s v="Australia"/>
    <x v="2"/>
    <x v="7"/>
    <s v="02"/>
    <s v="B"/>
  </r>
  <r>
    <s v="NMR"/>
    <s v="AU"/>
    <s v="Australia"/>
    <x v="2"/>
    <x v="7"/>
    <s v="02"/>
    <s v="B"/>
  </r>
  <r>
    <s v="NMU"/>
    <s v="MH"/>
    <s v="Marshall Islands"/>
    <x v="2"/>
    <x v="6"/>
    <s v="03"/>
    <s v="B"/>
  </r>
  <r>
    <s v="NNB"/>
    <s v="SB"/>
    <s v="Solomon Islands"/>
    <x v="2"/>
    <x v="6"/>
    <s v="03"/>
    <s v="B"/>
  </r>
  <r>
    <s v="NOA"/>
    <s v="AU"/>
    <s v="Australia"/>
    <x v="2"/>
    <x v="7"/>
    <s v="02"/>
    <s v="B"/>
  </r>
  <r>
    <s v="NOM"/>
    <s v="PG"/>
    <s v="Papua New Guinea"/>
    <x v="2"/>
    <x v="6"/>
    <s v="03"/>
    <s v="B"/>
  </r>
  <r>
    <s v="NON"/>
    <s v="KI"/>
    <s v="Kiribati"/>
    <x v="2"/>
    <x v="6"/>
    <s v="03"/>
    <s v="B"/>
  </r>
  <r>
    <s v="NOO"/>
    <s v="PG"/>
    <s v="Papua New Guinea"/>
    <x v="2"/>
    <x v="6"/>
    <s v="03"/>
    <s v="B"/>
  </r>
  <r>
    <s v="NOU"/>
    <s v="NC"/>
    <s v="New Caledonia"/>
    <x v="2"/>
    <x v="6"/>
    <s v="03"/>
    <s v="B"/>
  </r>
  <r>
    <s v="NPE"/>
    <s v="NZ"/>
    <s v="New Zealand"/>
    <x v="2"/>
    <x v="8"/>
    <s v="01"/>
    <s v="A"/>
  </r>
  <r>
    <s v="NPG"/>
    <s v="PG"/>
    <s v="Papua New Guinea"/>
    <x v="2"/>
    <x v="6"/>
    <s v="03"/>
    <s v="B"/>
  </r>
  <r>
    <s v="NPL"/>
    <s v="NZ"/>
    <s v="New Zealand"/>
    <x v="2"/>
    <x v="8"/>
    <s v="01"/>
    <s v="A"/>
  </r>
  <r>
    <s v="NPP"/>
    <s v="AU"/>
    <s v="Australia"/>
    <x v="2"/>
    <x v="7"/>
    <s v="02"/>
    <s v="B"/>
  </r>
  <r>
    <s v="NRA"/>
    <s v="AU"/>
    <s v="Australia"/>
    <x v="2"/>
    <x v="7"/>
    <s v="02"/>
    <s v="B"/>
  </r>
  <r>
    <s v="NRG"/>
    <s v="AU"/>
    <s v="Australia"/>
    <x v="2"/>
    <x v="7"/>
    <s v="02"/>
    <s v="B"/>
  </r>
  <r>
    <s v="NRY"/>
    <s v="AU"/>
    <s v="Australia"/>
    <x v="2"/>
    <x v="7"/>
    <s v="02"/>
    <s v="B"/>
  </r>
  <r>
    <s v="NSM"/>
    <s v="AU"/>
    <s v="Australia"/>
    <x v="2"/>
    <x v="7"/>
    <s v="02"/>
    <s v="B"/>
  </r>
  <r>
    <s v="NSN"/>
    <s v="NZ"/>
    <s v="New Zealand"/>
    <x v="2"/>
    <x v="8"/>
    <s v="01"/>
    <s v="A"/>
  </r>
  <r>
    <s v="NSO"/>
    <s v="AU"/>
    <s v="Australia"/>
    <x v="2"/>
    <x v="7"/>
    <s v="02"/>
    <s v="B"/>
  </r>
  <r>
    <s v="NSV"/>
    <s v="AU"/>
    <s v="Australia"/>
    <x v="2"/>
    <x v="7"/>
    <s v="02"/>
    <s v="B"/>
  </r>
  <r>
    <s v="NTA"/>
    <s v="FJ"/>
    <s v="Fiji"/>
    <x v="2"/>
    <x v="6"/>
    <s v="03"/>
    <s v="B"/>
  </r>
  <r>
    <s v="NTL"/>
    <s v="AU"/>
    <s v="Australia"/>
    <x v="2"/>
    <x v="7"/>
    <s v="02"/>
    <s v="B"/>
  </r>
  <r>
    <s v="NTN"/>
    <s v="AU"/>
    <s v="Australia"/>
    <x v="2"/>
    <x v="7"/>
    <s v="02"/>
    <s v="B"/>
  </r>
  <r>
    <s v="NTT"/>
    <s v="TO"/>
    <s v="Tonga"/>
    <x v="2"/>
    <x v="6"/>
    <s v="03"/>
    <s v="B"/>
  </r>
  <r>
    <s v="NUB"/>
    <s v="AU"/>
    <s v="Australia"/>
    <x v="2"/>
    <x v="7"/>
    <s v="02"/>
    <s v="B"/>
  </r>
  <r>
    <s v="NUG"/>
    <s v="PG"/>
    <s v="Papua New Guinea"/>
    <x v="2"/>
    <x v="6"/>
    <s v="03"/>
    <s v="B"/>
  </r>
  <r>
    <s v="NUK"/>
    <s v="PF"/>
    <s v="French Polynesia"/>
    <x v="2"/>
    <x v="6"/>
    <s v="03"/>
    <s v="B"/>
  </r>
  <r>
    <s v="NUR"/>
    <s v="AU"/>
    <s v="Australia"/>
    <x v="2"/>
    <x v="7"/>
    <s v="02"/>
    <s v="B"/>
  </r>
  <r>
    <s v="NUS"/>
    <s v="VU"/>
    <s v="Vanuatu"/>
    <x v="2"/>
    <x v="6"/>
    <s v="03"/>
    <s v="B"/>
  </r>
  <r>
    <s v="NUT"/>
    <s v="PG"/>
    <s v="Papua New Guinea"/>
    <x v="2"/>
    <x v="6"/>
    <s v="03"/>
    <s v="B"/>
  </r>
  <r>
    <s v="NWT"/>
    <s v="PG"/>
    <s v="Papua New Guinea"/>
    <x v="2"/>
    <x v="6"/>
    <s v="03"/>
    <s v="B"/>
  </r>
  <r>
    <s v="NYN"/>
    <s v="AU"/>
    <s v="Australia"/>
    <x v="2"/>
    <x v="7"/>
    <s v="02"/>
    <s v="B"/>
  </r>
  <r>
    <s v="OAG"/>
    <s v="AU"/>
    <s v="Australia"/>
    <x v="2"/>
    <x v="7"/>
    <s v="02"/>
    <s v="B"/>
  </r>
  <r>
    <s v="OAM"/>
    <s v="NZ"/>
    <s v="New Zealand"/>
    <x v="2"/>
    <x v="8"/>
    <s v="01"/>
    <s v="A"/>
  </r>
  <r>
    <s v="OBA"/>
    <s v="AU"/>
    <s v="Australia"/>
    <x v="2"/>
    <x v="7"/>
    <s v="02"/>
    <s v="B"/>
  </r>
  <r>
    <s v="OBM"/>
    <s v="PG"/>
    <s v="Papua New Guinea"/>
    <x v="2"/>
    <x v="6"/>
    <s v="03"/>
    <s v="B"/>
  </r>
  <r>
    <s v="OBX"/>
    <s v="PG"/>
    <s v="Papua New Guinea"/>
    <x v="2"/>
    <x v="6"/>
    <s v="03"/>
    <s v="B"/>
  </r>
  <r>
    <s v="OCM"/>
    <s v="AU"/>
    <s v="Australia"/>
    <x v="2"/>
    <x v="7"/>
    <s v="02"/>
    <s v="B"/>
  </r>
  <r>
    <s v="ODD"/>
    <s v="AU"/>
    <s v="Australia"/>
    <x v="2"/>
    <x v="7"/>
    <s v="02"/>
    <s v="B"/>
  </r>
  <r>
    <s v="ODL"/>
    <s v="AU"/>
    <s v="Australia"/>
    <x v="2"/>
    <x v="7"/>
    <s v="02"/>
    <s v="B"/>
  </r>
  <r>
    <s v="ODR"/>
    <s v="AU"/>
    <s v="Australia"/>
    <x v="2"/>
    <x v="7"/>
    <s v="02"/>
    <s v="B"/>
  </r>
  <r>
    <s v="OEC"/>
    <s v="TL"/>
    <s v="East Timor"/>
    <x v="2"/>
    <x v="6"/>
    <s v="03"/>
    <s v="B"/>
  </r>
  <r>
    <s v="OGE"/>
    <s v="PG"/>
    <s v="Papua New Guinea"/>
    <x v="2"/>
    <x v="6"/>
    <s v="03"/>
    <s v="B"/>
  </r>
  <r>
    <s v="OHA"/>
    <s v="NZ"/>
    <s v="New Zealand"/>
    <x v="2"/>
    <x v="8"/>
    <s v="01"/>
    <s v="A"/>
  </r>
  <r>
    <s v="OKB"/>
    <s v="AU"/>
    <s v="Australia"/>
    <x v="2"/>
    <x v="7"/>
    <s v="02"/>
    <s v="B"/>
  </r>
  <r>
    <s v="OKP"/>
    <s v="PG"/>
    <s v="Papua New Guinea"/>
    <x v="2"/>
    <x v="6"/>
    <s v="03"/>
    <s v="B"/>
  </r>
  <r>
    <s v="OKR"/>
    <s v="AU"/>
    <s v="Australia"/>
    <x v="2"/>
    <x v="7"/>
    <s v="02"/>
    <s v="B"/>
  </r>
  <r>
    <s v="OKV"/>
    <s v="PG"/>
    <s v="Papua New Guinea"/>
    <x v="2"/>
    <x v="6"/>
    <s v="03"/>
    <s v="B"/>
  </r>
  <r>
    <s v="OKY"/>
    <s v="AU"/>
    <s v="Australia"/>
    <x v="2"/>
    <x v="7"/>
    <s v="02"/>
    <s v="B"/>
  </r>
  <r>
    <s v="OLJ"/>
    <s v="VU"/>
    <s v="Vanuatu"/>
    <x v="2"/>
    <x v="6"/>
    <s v="03"/>
    <s v="B"/>
  </r>
  <r>
    <s v="OLP"/>
    <s v="AU"/>
    <s v="Australia"/>
    <x v="2"/>
    <x v="7"/>
    <s v="02"/>
    <s v="B"/>
  </r>
  <r>
    <s v="OLQ"/>
    <s v="PG"/>
    <s v="Papua New Guinea"/>
    <x v="2"/>
    <x v="6"/>
    <s v="03"/>
    <s v="B"/>
  </r>
  <r>
    <s v="OML"/>
    <s v="PG"/>
    <s v="Papua New Guinea"/>
    <x v="2"/>
    <x v="6"/>
    <s v="03"/>
    <s v="B"/>
  </r>
  <r>
    <s v="ONB"/>
    <s v="PG"/>
    <s v="Papua New Guinea"/>
    <x v="2"/>
    <x v="6"/>
    <s v="03"/>
    <s v="B"/>
  </r>
  <r>
    <s v="ONE"/>
    <s v="SB"/>
    <s v="Solomon Islands"/>
    <x v="2"/>
    <x v="6"/>
    <s v="03"/>
    <s v="B"/>
  </r>
  <r>
    <s v="ONG"/>
    <s v="AU"/>
    <s v="Australia"/>
    <x v="2"/>
    <x v="7"/>
    <s v="02"/>
    <s v="B"/>
  </r>
  <r>
    <s v="ONR"/>
    <s v="AU"/>
    <s v="Australia"/>
    <x v="2"/>
    <x v="7"/>
    <s v="02"/>
    <s v="B"/>
  </r>
  <r>
    <s v="ONS"/>
    <s v="AU"/>
    <s v="Australia"/>
    <x v="2"/>
    <x v="7"/>
    <s v="02"/>
    <s v="B"/>
  </r>
  <r>
    <s v="ONU"/>
    <s v="FJ"/>
    <s v="Fiji"/>
    <x v="2"/>
    <x v="6"/>
    <s v="03"/>
    <s v="B"/>
  </r>
  <r>
    <s v="OOL"/>
    <s v="AU"/>
    <s v="Australia"/>
    <x v="2"/>
    <x v="7"/>
    <s v="02"/>
    <s v="B"/>
  </r>
  <r>
    <s v="OOM"/>
    <s v="AU"/>
    <s v="Australia"/>
    <x v="2"/>
    <x v="7"/>
    <s v="02"/>
    <s v="B"/>
  </r>
  <r>
    <s v="OOR"/>
    <s v="AU"/>
    <s v="Australia"/>
    <x v="2"/>
    <x v="7"/>
    <s v="02"/>
    <s v="B"/>
  </r>
  <r>
    <s v="OOT"/>
    <s v="KI"/>
    <s v="Kiribati"/>
    <x v="2"/>
    <x v="6"/>
    <s v="03"/>
    <s v="B"/>
  </r>
  <r>
    <s v="OPB"/>
    <s v="PG"/>
    <s v="Papua New Guinea"/>
    <x v="2"/>
    <x v="6"/>
    <s v="03"/>
    <s v="B"/>
  </r>
  <r>
    <s v="OPI"/>
    <s v="AU"/>
    <s v="Australia"/>
    <x v="2"/>
    <x v="7"/>
    <s v="02"/>
    <s v="B"/>
  </r>
  <r>
    <s v="OPU"/>
    <s v="PG"/>
    <s v="Papua New Guinea"/>
    <x v="2"/>
    <x v="6"/>
    <s v="03"/>
    <s v="B"/>
  </r>
  <r>
    <s v="ORR"/>
    <s v="AU"/>
    <s v="Australia"/>
    <x v="2"/>
    <x v="7"/>
    <s v="02"/>
    <s v="B"/>
  </r>
  <r>
    <s v="ORS"/>
    <s v="AU"/>
    <s v="Australia"/>
    <x v="2"/>
    <x v="7"/>
    <s v="02"/>
    <s v="B"/>
  </r>
  <r>
    <s v="OSE"/>
    <s v="PG"/>
    <s v="Papua New Guinea"/>
    <x v="2"/>
    <x v="6"/>
    <s v="03"/>
    <s v="B"/>
  </r>
  <r>
    <s v="OSG"/>
    <s v="PG"/>
    <s v="Papua New Guinea"/>
    <x v="2"/>
    <x v="6"/>
    <s v="03"/>
    <s v="B"/>
  </r>
  <r>
    <s v="OSO"/>
    <s v="AU"/>
    <s v="Australia"/>
    <x v="2"/>
    <x v="7"/>
    <s v="02"/>
    <s v="B"/>
  </r>
  <r>
    <s v="OTV"/>
    <s v="SB"/>
    <s v="Solomon Islands"/>
    <x v="2"/>
    <x v="6"/>
    <s v="03"/>
    <s v="B"/>
  </r>
  <r>
    <s v="OTY"/>
    <s v="PG"/>
    <s v="Papua New Guinea"/>
    <x v="2"/>
    <x v="6"/>
    <s v="03"/>
    <s v="B"/>
  </r>
  <r>
    <s v="OXO"/>
    <s v="AU"/>
    <s v="Australia"/>
    <x v="2"/>
    <x v="7"/>
    <s v="02"/>
    <s v="B"/>
  </r>
  <r>
    <s v="OXY"/>
    <s v="AU"/>
    <s v="Australia"/>
    <x v="2"/>
    <x v="7"/>
    <s v="02"/>
    <s v="B"/>
  </r>
  <r>
    <s v="OYN"/>
    <s v="AU"/>
    <s v="Australia"/>
    <x v="2"/>
    <x v="7"/>
    <s v="02"/>
    <s v="B"/>
  </r>
  <r>
    <s v="PAW"/>
    <s v="PG"/>
    <s v="Papua New Guinea"/>
    <x v="2"/>
    <x v="6"/>
    <s v="03"/>
    <s v="B"/>
  </r>
  <r>
    <s v="PBJ"/>
    <s v="VU"/>
    <s v="Vanuatu"/>
    <x v="2"/>
    <x v="6"/>
    <s v="03"/>
    <s v="B"/>
  </r>
  <r>
    <s v="PBO"/>
    <s v="AU"/>
    <s v="Australia"/>
    <x v="2"/>
    <x v="7"/>
    <s v="02"/>
    <s v="B"/>
  </r>
  <r>
    <s v="PBY"/>
    <s v="AU"/>
    <s v="Australia"/>
    <x v="2"/>
    <x v="7"/>
    <s v="02"/>
    <s v="B"/>
  </r>
  <r>
    <s v="PCN"/>
    <s v="NZ"/>
    <s v="New Zealand"/>
    <x v="2"/>
    <x v="8"/>
    <s v="01"/>
    <s v="A"/>
  </r>
  <r>
    <s v="PDC"/>
    <s v="NC"/>
    <s v="New Caledonia"/>
    <x v="2"/>
    <x v="6"/>
    <s v="03"/>
    <s v="B"/>
  </r>
  <r>
    <s v="PDE"/>
    <s v="AU"/>
    <s v="Australia"/>
    <x v="2"/>
    <x v="7"/>
    <s v="02"/>
    <s v="B"/>
  </r>
  <r>
    <s v="PDI"/>
    <s v="PG"/>
    <s v="Papua New Guinea"/>
    <x v="2"/>
    <x v="6"/>
    <s v="03"/>
    <s v="B"/>
  </r>
  <r>
    <s v="PDN"/>
    <s v="AU"/>
    <s v="Australia"/>
    <x v="2"/>
    <x v="7"/>
    <s v="02"/>
    <s v="B"/>
  </r>
  <r>
    <s v="PEA"/>
    <s v="AU"/>
    <s v="Australia"/>
    <x v="2"/>
    <x v="7"/>
    <s v="02"/>
    <s v="B"/>
  </r>
  <r>
    <s v="PEP"/>
    <s v="AU"/>
    <s v="Australia"/>
    <x v="2"/>
    <x v="7"/>
    <s v="02"/>
    <s v="B"/>
  </r>
  <r>
    <s v="PER"/>
    <s v="AU"/>
    <s v="Australia"/>
    <x v="2"/>
    <x v="7"/>
    <s v="02"/>
    <s v="B"/>
  </r>
  <r>
    <s v="PEY"/>
    <s v="AU"/>
    <s v="Australia"/>
    <x v="2"/>
    <x v="7"/>
    <s v="02"/>
    <s v="B"/>
  </r>
  <r>
    <s v="PGB"/>
    <s v="PG"/>
    <s v="Papua New Guinea"/>
    <x v="2"/>
    <x v="6"/>
    <s v="03"/>
    <s v="B"/>
  </r>
  <r>
    <s v="PGE"/>
    <s v="PG"/>
    <s v="Papua New Guinea"/>
    <x v="2"/>
    <x v="6"/>
    <s v="03"/>
    <s v="B"/>
  </r>
  <r>
    <s v="PGN"/>
    <s v="PG"/>
    <s v="Papua New Guinea"/>
    <x v="2"/>
    <x v="6"/>
    <s v="03"/>
    <s v="B"/>
  </r>
  <r>
    <s v="PHE"/>
    <s v="AU"/>
    <s v="Australia"/>
    <x v="2"/>
    <x v="7"/>
    <s v="02"/>
    <s v="B"/>
  </r>
  <r>
    <s v="PHJ"/>
    <s v="AU"/>
    <s v="Australia"/>
    <x v="2"/>
    <x v="7"/>
    <s v="02"/>
    <s v="B"/>
  </r>
  <r>
    <s v="PHQ"/>
    <s v="AU"/>
    <s v="Australia"/>
    <x v="2"/>
    <x v="7"/>
    <s v="02"/>
    <s v="B"/>
  </r>
  <r>
    <s v="PHR"/>
    <s v="FJ"/>
    <s v="Fiji"/>
    <x v="2"/>
    <x v="6"/>
    <s v="03"/>
    <s v="B"/>
  </r>
  <r>
    <s v="PKE"/>
    <s v="AU"/>
    <s v="Australia"/>
    <x v="2"/>
    <x v="7"/>
    <s v="02"/>
    <s v="B"/>
  </r>
  <r>
    <s v="PKL"/>
    <s v="NZ"/>
    <s v="New Zealand"/>
    <x v="2"/>
    <x v="8"/>
    <s v="01"/>
    <s v="A"/>
  </r>
  <r>
    <s v="PKP"/>
    <s v="PF"/>
    <s v="French Polynesia"/>
    <x v="2"/>
    <x v="6"/>
    <s v="03"/>
    <s v="B"/>
  </r>
  <r>
    <s v="PKT"/>
    <s v="AU"/>
    <s v="Australia"/>
    <x v="2"/>
    <x v="7"/>
    <s v="02"/>
    <s v="B"/>
  </r>
  <r>
    <s v="PLE"/>
    <s v="PG"/>
    <s v="Papua New Guinea"/>
    <x v="2"/>
    <x v="6"/>
    <s v="03"/>
    <s v="B"/>
  </r>
  <r>
    <s v="PLO"/>
    <s v="AU"/>
    <s v="Australia"/>
    <x v="2"/>
    <x v="7"/>
    <s v="02"/>
    <s v="B"/>
  </r>
  <r>
    <s v="PMK"/>
    <s v="AU"/>
    <s v="Australia"/>
    <x v="2"/>
    <x v="7"/>
    <s v="02"/>
    <s v="B"/>
  </r>
  <r>
    <s v="PMN"/>
    <s v="PG"/>
    <s v="Papua New Guinea"/>
    <x v="2"/>
    <x v="6"/>
    <s v="03"/>
    <s v="B"/>
  </r>
  <r>
    <s v="PMP"/>
    <s v="PG"/>
    <s v="Papua New Guinea"/>
    <x v="2"/>
    <x v="6"/>
    <s v="03"/>
    <s v="B"/>
  </r>
  <r>
    <s v="PMR"/>
    <s v="NZ"/>
    <s v="New Zealand"/>
    <x v="2"/>
    <x v="8"/>
    <s v="01"/>
    <s v="A"/>
  </r>
  <r>
    <s v="PNI"/>
    <s v="FM"/>
    <s v="Micronesia"/>
    <x v="2"/>
    <x v="6"/>
    <s v="03"/>
    <s v="B"/>
  </r>
  <r>
    <s v="PNP"/>
    <s v="PG"/>
    <s v="Papua New Guinea"/>
    <x v="2"/>
    <x v="6"/>
    <s v="03"/>
    <s v="B"/>
  </r>
  <r>
    <s v="POM"/>
    <s v="PG"/>
    <s v="Papua New Guinea"/>
    <x v="2"/>
    <x v="6"/>
    <s v="03"/>
    <s v="B"/>
  </r>
  <r>
    <s v="PPI"/>
    <s v="AU"/>
    <s v="Australia"/>
    <x v="2"/>
    <x v="7"/>
    <s v="02"/>
    <s v="B"/>
  </r>
  <r>
    <s v="PPP"/>
    <s v="AU"/>
    <s v="Australia"/>
    <x v="2"/>
    <x v="7"/>
    <s v="02"/>
    <s v="B"/>
  </r>
  <r>
    <s v="PPQ"/>
    <s v="NZ"/>
    <s v="New Zealand"/>
    <x v="2"/>
    <x v="8"/>
    <s v="01"/>
    <s v="A"/>
  </r>
  <r>
    <s v="PPT"/>
    <s v="PF"/>
    <s v="French Polynesia"/>
    <x v="2"/>
    <x v="6"/>
    <s v="03"/>
    <s v="B"/>
  </r>
  <r>
    <s v="PPX"/>
    <s v="PG"/>
    <s v="Papua New Guinea"/>
    <x v="2"/>
    <x v="6"/>
    <s v="03"/>
    <s v="B"/>
  </r>
  <r>
    <s v="PQQ"/>
    <s v="AU"/>
    <s v="Australia"/>
    <x v="2"/>
    <x v="7"/>
    <s v="02"/>
    <s v="B"/>
  </r>
  <r>
    <s v="PRD"/>
    <s v="AU"/>
    <s v="Australia"/>
    <x v="2"/>
    <x v="7"/>
    <s v="02"/>
    <s v="B"/>
  </r>
  <r>
    <s v="PRS"/>
    <s v="SB"/>
    <s v="Solomon Islands"/>
    <x v="2"/>
    <x v="6"/>
    <s v="03"/>
    <s v="B"/>
  </r>
  <r>
    <s v="PTF"/>
    <s v="FJ"/>
    <s v="Fiji"/>
    <x v="2"/>
    <x v="6"/>
    <s v="03"/>
    <s v="B"/>
  </r>
  <r>
    <s v="PTI"/>
    <s v="AU"/>
    <s v="Australia"/>
    <x v="2"/>
    <x v="7"/>
    <s v="02"/>
    <s v="B"/>
  </r>
  <r>
    <s v="PTJ"/>
    <s v="AU"/>
    <s v="Australia"/>
    <x v="2"/>
    <x v="7"/>
    <s v="02"/>
    <s v="B"/>
  </r>
  <r>
    <s v="PUA"/>
    <s v="PG"/>
    <s v="Papua New Guinea"/>
    <x v="2"/>
    <x v="6"/>
    <s v="03"/>
    <s v="B"/>
  </r>
  <r>
    <s v="PUG"/>
    <s v="AU"/>
    <s v="Australia"/>
    <x v="2"/>
    <x v="7"/>
    <s v="02"/>
    <s v="B"/>
  </r>
  <r>
    <s v="PUI"/>
    <s v="PG"/>
    <s v="Papua New Guinea"/>
    <x v="2"/>
    <x v="6"/>
    <s v="03"/>
    <s v="B"/>
  </r>
  <r>
    <s v="PUK"/>
    <s v="PF"/>
    <s v="French Polynesia"/>
    <x v="2"/>
    <x v="6"/>
    <s v="03"/>
    <s v="B"/>
  </r>
  <r>
    <s v="PUV"/>
    <s v="NC"/>
    <s v="New Caledonia"/>
    <x v="2"/>
    <x v="6"/>
    <s v="03"/>
    <s v="B"/>
  </r>
  <r>
    <s v="PXH"/>
    <s v="AU"/>
    <s v="Australia"/>
    <x v="2"/>
    <x v="7"/>
    <s v="02"/>
    <s v="B"/>
  </r>
  <r>
    <s v="PYE"/>
    <s v="CK"/>
    <s v="Cook Islands"/>
    <x v="2"/>
    <x v="6"/>
    <s v="03"/>
    <s v="B"/>
  </r>
  <r>
    <s v="PZK"/>
    <s v="CK"/>
    <s v="Cook Islands"/>
    <x v="2"/>
    <x v="6"/>
    <s v="03"/>
    <s v="B"/>
  </r>
  <r>
    <s v="QBE"/>
    <s v="AU"/>
    <s v="Australia"/>
    <x v="2"/>
    <x v="7"/>
    <s v="02"/>
    <s v="B"/>
  </r>
  <r>
    <s v="QBW"/>
    <s v="AU"/>
    <s v="Australia"/>
    <x v="2"/>
    <x v="7"/>
    <s v="02"/>
    <s v="B"/>
  </r>
  <r>
    <s v="QDN"/>
    <s v="AU"/>
    <s v="Australia"/>
    <x v="2"/>
    <x v="7"/>
    <s v="02"/>
    <s v="B"/>
  </r>
  <r>
    <s v="QEE"/>
    <s v="MH"/>
    <s v="Marshall Islands"/>
    <x v="2"/>
    <x v="6"/>
    <s v="03"/>
    <s v="B"/>
  </r>
  <r>
    <s v="QEL"/>
    <s v="AU"/>
    <s v="Australia"/>
    <x v="2"/>
    <x v="7"/>
    <s v="02"/>
    <s v="B"/>
  </r>
  <r>
    <s v="QIY"/>
    <s v="AU"/>
    <s v="Australia"/>
    <x v="2"/>
    <x v="7"/>
    <s v="02"/>
    <s v="B"/>
  </r>
  <r>
    <s v="QJD"/>
    <s v="AU"/>
    <s v="Australia"/>
    <x v="2"/>
    <x v="7"/>
    <s v="02"/>
    <s v="B"/>
  </r>
  <r>
    <s v="QLE"/>
    <s v="AU"/>
    <s v="Australia"/>
    <x v="2"/>
    <x v="7"/>
    <s v="02"/>
    <s v="B"/>
  </r>
  <r>
    <s v="QNA"/>
    <s v="AU"/>
    <s v="Australia"/>
    <x v="2"/>
    <x v="7"/>
    <s v="02"/>
    <s v="B"/>
  </r>
  <r>
    <s v="QPV"/>
    <s v="AU"/>
    <s v="Australia"/>
    <x v="2"/>
    <x v="7"/>
    <s v="02"/>
    <s v="B"/>
  </r>
  <r>
    <s v="QRM"/>
    <s v="AU"/>
    <s v="Australia"/>
    <x v="2"/>
    <x v="7"/>
    <s v="02"/>
    <s v="B"/>
  </r>
  <r>
    <s v="QRR"/>
    <s v="AU"/>
    <s v="Australia"/>
    <x v="2"/>
    <x v="7"/>
    <s v="02"/>
    <s v="B"/>
  </r>
  <r>
    <s v="QRX"/>
    <s v="AU"/>
    <s v="Australia"/>
    <x v="2"/>
    <x v="7"/>
    <s v="02"/>
    <s v="B"/>
  </r>
  <r>
    <s v="QTH"/>
    <s v="AU"/>
    <s v="Australia"/>
    <x v="2"/>
    <x v="7"/>
    <s v="02"/>
    <s v="B"/>
  </r>
  <r>
    <s v="QTO"/>
    <s v="AU"/>
    <s v="Australia"/>
    <x v="2"/>
    <x v="7"/>
    <s v="02"/>
    <s v="B"/>
  </r>
  <r>
    <s v="QWL"/>
    <s v="AU"/>
    <s v="Australia"/>
    <x v="2"/>
    <x v="7"/>
    <s v="02"/>
    <s v="B"/>
  </r>
  <r>
    <s v="QYN"/>
    <s v="AU"/>
    <s v="Australia"/>
    <x v="2"/>
    <x v="7"/>
    <s v="02"/>
    <s v="B"/>
  </r>
  <r>
    <s v="QZC"/>
    <s v="AU"/>
    <s v="Australia"/>
    <x v="2"/>
    <x v="7"/>
    <s v="02"/>
    <s v="B"/>
  </r>
  <r>
    <s v="QZM"/>
    <s v="AU"/>
    <s v="Australia"/>
    <x v="2"/>
    <x v="7"/>
    <s v="02"/>
    <s v="B"/>
  </r>
  <r>
    <s v="RAA"/>
    <s v="PG"/>
    <s v="Papua New Guinea"/>
    <x v="2"/>
    <x v="6"/>
    <s v="03"/>
    <s v="B"/>
  </r>
  <r>
    <s v="RAB"/>
    <s v="PG"/>
    <s v="Papua New Guinea"/>
    <x v="2"/>
    <x v="6"/>
    <s v="03"/>
    <s v="B"/>
  </r>
  <r>
    <s v="RAG"/>
    <s v="NZ"/>
    <s v="New Zealand"/>
    <x v="2"/>
    <x v="8"/>
    <s v="01"/>
    <s v="A"/>
  </r>
  <r>
    <s v="RAM"/>
    <s v="AU"/>
    <s v="Australia"/>
    <x v="2"/>
    <x v="7"/>
    <s v="02"/>
    <s v="B"/>
  </r>
  <r>
    <s v="RAR"/>
    <s v="CK"/>
    <s v="Cook Islands"/>
    <x v="2"/>
    <x v="6"/>
    <s v="03"/>
    <s v="B"/>
  </r>
  <r>
    <s v="RAW"/>
    <s v="PG"/>
    <s v="Papua New Guinea"/>
    <x v="2"/>
    <x v="6"/>
    <s v="03"/>
    <s v="B"/>
  </r>
  <r>
    <s v="RAX"/>
    <s v="PG"/>
    <s v="Papua New Guinea"/>
    <x v="2"/>
    <x v="6"/>
    <s v="03"/>
    <s v="B"/>
  </r>
  <r>
    <s v="RBC"/>
    <s v="AU"/>
    <s v="Australia"/>
    <x v="2"/>
    <x v="7"/>
    <s v="02"/>
    <s v="B"/>
  </r>
  <r>
    <s v="RBI"/>
    <s v="FJ"/>
    <s v="Fiji"/>
    <x v="2"/>
    <x v="6"/>
    <s v="03"/>
    <s v="B"/>
  </r>
  <r>
    <s v="RBP"/>
    <s v="PG"/>
    <s v="Papua New Guinea"/>
    <x v="2"/>
    <x v="6"/>
    <s v="03"/>
    <s v="B"/>
  </r>
  <r>
    <s v="RBS"/>
    <s v="AU"/>
    <s v="Australia"/>
    <x v="2"/>
    <x v="7"/>
    <s v="02"/>
    <s v="B"/>
  </r>
  <r>
    <s v="RBU"/>
    <s v="AU"/>
    <s v="Australia"/>
    <x v="2"/>
    <x v="7"/>
    <s v="02"/>
    <s v="B"/>
  </r>
  <r>
    <s v="RBV"/>
    <s v="SB"/>
    <s v="Solomon Islands"/>
    <x v="2"/>
    <x v="6"/>
    <s v="03"/>
    <s v="B"/>
  </r>
  <r>
    <s v="RCL"/>
    <s v="VU"/>
    <s v="Vanuatu"/>
    <x v="2"/>
    <x v="6"/>
    <s v="03"/>
    <s v="B"/>
  </r>
  <r>
    <s v="RCM"/>
    <s v="AU"/>
    <s v="Australia"/>
    <x v="2"/>
    <x v="7"/>
    <s v="02"/>
    <s v="B"/>
  </r>
  <r>
    <s v="RCN"/>
    <s v="AU"/>
    <s v="Australia"/>
    <x v="2"/>
    <x v="7"/>
    <s v="02"/>
    <s v="B"/>
  </r>
  <r>
    <s v="RDA"/>
    <s v="AU"/>
    <s v="Australia"/>
    <x v="2"/>
    <x v="7"/>
    <s v="02"/>
    <s v="B"/>
  </r>
  <r>
    <s v="REA"/>
    <s v="PF"/>
    <s v="French Polynesia"/>
    <x v="2"/>
    <x v="6"/>
    <s v="03"/>
    <s v="B"/>
  </r>
  <r>
    <s v="RFP"/>
    <s v="PF"/>
    <s v="French Polynesia"/>
    <x v="2"/>
    <x v="6"/>
    <s v="03"/>
    <s v="B"/>
  </r>
  <r>
    <s v="RGE"/>
    <s v="PG"/>
    <s v="Papua New Guinea"/>
    <x v="2"/>
    <x v="6"/>
    <s v="03"/>
    <s v="B"/>
  </r>
  <r>
    <s v="RGI"/>
    <s v="PF"/>
    <s v="French Polynesia"/>
    <x v="2"/>
    <x v="6"/>
    <s v="03"/>
    <s v="B"/>
  </r>
  <r>
    <s v="RHL"/>
    <s v="AU"/>
    <s v="Australia"/>
    <x v="2"/>
    <x v="7"/>
    <s v="02"/>
    <s v="B"/>
  </r>
  <r>
    <s v="RIN"/>
    <s v="SB"/>
    <s v="Solomon Islands"/>
    <x v="2"/>
    <x v="6"/>
    <s v="03"/>
    <s v="B"/>
  </r>
  <r>
    <s v="RKA"/>
    <s v="PF"/>
    <s v="French Polynesia"/>
    <x v="2"/>
    <x v="6"/>
    <s v="03"/>
    <s v="B"/>
  </r>
  <r>
    <s v="RKU"/>
    <s v="PG"/>
    <s v="Papua New Guinea"/>
    <x v="2"/>
    <x v="6"/>
    <s v="03"/>
    <s v="B"/>
  </r>
  <r>
    <s v="RKY"/>
    <s v="AU"/>
    <s v="Australia"/>
    <x v="2"/>
    <x v="7"/>
    <s v="02"/>
    <s v="B"/>
  </r>
  <r>
    <s v="RLP"/>
    <s v="AU"/>
    <s v="Australia"/>
    <x v="2"/>
    <x v="7"/>
    <s v="02"/>
    <s v="B"/>
  </r>
  <r>
    <s v="RMA"/>
    <s v="AU"/>
    <s v="Australia"/>
    <x v="2"/>
    <x v="7"/>
    <s v="02"/>
    <s v="B"/>
  </r>
  <r>
    <s v="RMK"/>
    <s v="AU"/>
    <s v="Australia"/>
    <x v="2"/>
    <x v="7"/>
    <s v="02"/>
    <s v="B"/>
  </r>
  <r>
    <s v="RMN"/>
    <s v="PG"/>
    <s v="Papua New Guinea"/>
    <x v="2"/>
    <x v="6"/>
    <s v="03"/>
    <s v="B"/>
  </r>
  <r>
    <s v="RMT"/>
    <s v="PF"/>
    <s v="French Polynesia"/>
    <x v="2"/>
    <x v="6"/>
    <s v="03"/>
    <s v="B"/>
  </r>
  <r>
    <s v="RNA"/>
    <s v="SB"/>
    <s v="Solomon Islands"/>
    <x v="2"/>
    <x v="6"/>
    <s v="03"/>
    <s v="B"/>
  </r>
  <r>
    <s v="RNL"/>
    <s v="SB"/>
    <s v="Solomon Islands"/>
    <x v="2"/>
    <x v="6"/>
    <s v="03"/>
    <s v="B"/>
  </r>
  <r>
    <s v="RNP"/>
    <s v="MH"/>
    <s v="Marshall Islands"/>
    <x v="2"/>
    <x v="6"/>
    <s v="03"/>
    <s v="B"/>
  </r>
  <r>
    <s v="RNR"/>
    <s v="PG"/>
    <s v="Papua New Guinea"/>
    <x v="2"/>
    <x v="6"/>
    <s v="03"/>
    <s v="B"/>
  </r>
  <r>
    <s v="ROH"/>
    <s v="AU"/>
    <s v="Australia"/>
    <x v="2"/>
    <x v="7"/>
    <s v="02"/>
    <s v="B"/>
  </r>
  <r>
    <s v="ROK"/>
    <s v="AU"/>
    <s v="Australia"/>
    <x v="2"/>
    <x v="7"/>
    <s v="02"/>
    <s v="B"/>
  </r>
  <r>
    <s v="ROR"/>
    <s v="PW"/>
    <s v="Palau"/>
    <x v="2"/>
    <x v="6"/>
    <s v="03"/>
    <s v="B"/>
  </r>
  <r>
    <s v="ROT"/>
    <s v="NZ"/>
    <s v="New Zealand"/>
    <x v="2"/>
    <x v="8"/>
    <s v="01"/>
    <s v="A"/>
  </r>
  <r>
    <s v="RPB"/>
    <s v="AU"/>
    <s v="Australia"/>
    <x v="2"/>
    <x v="7"/>
    <s v="02"/>
    <s v="B"/>
  </r>
  <r>
    <s v="RPM"/>
    <s v="AU"/>
    <s v="Australia"/>
    <x v="2"/>
    <x v="7"/>
    <s v="02"/>
    <s v="B"/>
  </r>
  <r>
    <s v="RPV"/>
    <s v="AU"/>
    <s v="Australia"/>
    <x v="2"/>
    <x v="7"/>
    <s v="02"/>
    <s v="B"/>
  </r>
  <r>
    <s v="RRE"/>
    <s v="AU"/>
    <s v="Australia"/>
    <x v="2"/>
    <x v="7"/>
    <s v="02"/>
    <s v="B"/>
  </r>
  <r>
    <s v="RRI"/>
    <s v="SB"/>
    <s v="Solomon Islands"/>
    <x v="2"/>
    <x v="6"/>
    <s v="03"/>
    <s v="B"/>
  </r>
  <r>
    <s v="RRR"/>
    <s v="PF"/>
    <s v="French Polynesia"/>
    <x v="2"/>
    <x v="6"/>
    <s v="03"/>
    <s v="B"/>
  </r>
  <r>
    <s v="RRV"/>
    <s v="AU"/>
    <s v="Australia"/>
    <x v="2"/>
    <x v="7"/>
    <s v="02"/>
    <s v="B"/>
  </r>
  <r>
    <s v="RSB"/>
    <s v="AU"/>
    <s v="Australia"/>
    <x v="2"/>
    <x v="7"/>
    <s v="02"/>
    <s v="B"/>
  </r>
  <r>
    <s v="RSE"/>
    <s v="AU"/>
    <s v="Australia"/>
    <x v="2"/>
    <x v="7"/>
    <s v="02"/>
    <s v="B"/>
  </r>
  <r>
    <s v="RTA"/>
    <s v="FJ"/>
    <s v="Fiji"/>
    <x v="2"/>
    <x v="6"/>
    <s v="03"/>
    <s v="B"/>
  </r>
  <r>
    <s v="RTP"/>
    <s v="AU"/>
    <s v="Australia"/>
    <x v="2"/>
    <x v="7"/>
    <s v="02"/>
    <s v="B"/>
  </r>
  <r>
    <s v="RTS"/>
    <s v="AU"/>
    <s v="Australia"/>
    <x v="2"/>
    <x v="7"/>
    <s v="02"/>
    <s v="B"/>
  </r>
  <r>
    <s v="RTY"/>
    <s v="AU"/>
    <s v="Australia"/>
    <x v="2"/>
    <x v="7"/>
    <s v="02"/>
    <s v="B"/>
  </r>
  <r>
    <s v="RUR"/>
    <s v="PF"/>
    <s v="French Polynesia"/>
    <x v="2"/>
    <x v="6"/>
    <s v="03"/>
    <s v="B"/>
  </r>
  <r>
    <s v="RUS"/>
    <s v="SB"/>
    <s v="Solomon Islands"/>
    <x v="2"/>
    <x v="6"/>
    <s v="03"/>
    <s v="B"/>
  </r>
  <r>
    <s v="RUU"/>
    <s v="PG"/>
    <s v="Papua New Guinea"/>
    <x v="2"/>
    <x v="6"/>
    <s v="03"/>
    <s v="B"/>
  </r>
  <r>
    <s v="RVT"/>
    <s v="AU"/>
    <s v="Australia"/>
    <x v="2"/>
    <x v="7"/>
    <s v="02"/>
    <s v="B"/>
  </r>
  <r>
    <s v="RVV"/>
    <s v="PF"/>
    <s v="French Polynesia"/>
    <x v="2"/>
    <x v="6"/>
    <s v="03"/>
    <s v="B"/>
  </r>
  <r>
    <s v="SAM"/>
    <s v="PG"/>
    <s v="Papua New Guinea"/>
    <x v="2"/>
    <x v="6"/>
    <s v="03"/>
    <s v="B"/>
  </r>
  <r>
    <s v="SBC"/>
    <s v="PG"/>
    <s v="Papua New Guinea"/>
    <x v="2"/>
    <x v="6"/>
    <s v="03"/>
    <s v="B"/>
  </r>
  <r>
    <s v="SBE"/>
    <s v="PG"/>
    <s v="Papua New Guinea"/>
    <x v="2"/>
    <x v="6"/>
    <s v="03"/>
    <s v="B"/>
  </r>
  <r>
    <s v="SBR"/>
    <s v="AU"/>
    <s v="Australia"/>
    <x v="2"/>
    <x v="7"/>
    <s v="02"/>
    <s v="B"/>
  </r>
  <r>
    <s v="SBV"/>
    <s v="PG"/>
    <s v="Papua New Guinea"/>
    <x v="2"/>
    <x v="6"/>
    <s v="03"/>
    <s v="B"/>
  </r>
  <r>
    <s v="SCG"/>
    <s v="AU"/>
    <s v="Australia"/>
    <x v="2"/>
    <x v="7"/>
    <s v="02"/>
    <s v="B"/>
  </r>
  <r>
    <s v="SCZ"/>
    <s v="SB"/>
    <s v="Solomon Islands"/>
    <x v="2"/>
    <x v="6"/>
    <s v="03"/>
    <s v="B"/>
  </r>
  <r>
    <s v="SDI"/>
    <s v="PG"/>
    <s v="Papua New Guinea"/>
    <x v="2"/>
    <x v="6"/>
    <s v="03"/>
    <s v="B"/>
  </r>
  <r>
    <s v="SFP"/>
    <s v="AU"/>
    <s v="Australia"/>
    <x v="2"/>
    <x v="7"/>
    <s v="02"/>
    <s v="B"/>
  </r>
  <r>
    <s v="SFU"/>
    <s v="PG"/>
    <s v="Papua New Guinea"/>
    <x v="2"/>
    <x v="6"/>
    <s v="03"/>
    <s v="B"/>
  </r>
  <r>
    <s v="SGB"/>
    <s v="PG"/>
    <s v="Papua New Guinea"/>
    <x v="2"/>
    <x v="6"/>
    <s v="03"/>
    <s v="B"/>
  </r>
  <r>
    <s v="SGJ"/>
    <s v="PG"/>
    <s v="Papua New Guinea"/>
    <x v="2"/>
    <x v="6"/>
    <s v="03"/>
    <s v="B"/>
  </r>
  <r>
    <s v="SGK"/>
    <s v="PG"/>
    <s v="Papua New Guinea"/>
    <x v="2"/>
    <x v="6"/>
    <s v="03"/>
    <s v="B"/>
  </r>
  <r>
    <s v="SGO"/>
    <s v="AU"/>
    <s v="Australia"/>
    <x v="2"/>
    <x v="7"/>
    <s v="02"/>
    <s v="B"/>
  </r>
  <r>
    <s v="SGP"/>
    <s v="AU"/>
    <s v="Australia"/>
    <x v="2"/>
    <x v="7"/>
    <s v="02"/>
    <s v="B"/>
  </r>
  <r>
    <s v="SHQ"/>
    <s v="AU"/>
    <s v="Australia"/>
    <x v="2"/>
    <x v="7"/>
    <s v="02"/>
    <s v="B"/>
  </r>
  <r>
    <s v="SHT"/>
    <s v="AU"/>
    <s v="Australia"/>
    <x v="2"/>
    <x v="7"/>
    <s v="02"/>
    <s v="B"/>
  </r>
  <r>
    <s v="SHU"/>
    <s v="AU"/>
    <s v="Australia"/>
    <x v="2"/>
    <x v="7"/>
    <s v="02"/>
    <s v="B"/>
  </r>
  <r>
    <s v="SIL"/>
    <s v="PG"/>
    <s v="Papua New Guinea"/>
    <x v="2"/>
    <x v="6"/>
    <s v="03"/>
    <s v="B"/>
  </r>
  <r>
    <s v="SIM"/>
    <s v="PG"/>
    <s v="Papua New Guinea"/>
    <x v="2"/>
    <x v="6"/>
    <s v="03"/>
    <s v="B"/>
  </r>
  <r>
    <s v="SIO"/>
    <s v="AU"/>
    <s v="Australia"/>
    <x v="2"/>
    <x v="7"/>
    <s v="02"/>
    <s v="B"/>
  </r>
  <r>
    <s v="SIX"/>
    <s v="AU"/>
    <s v="Australia"/>
    <x v="2"/>
    <x v="7"/>
    <s v="02"/>
    <s v="B"/>
  </r>
  <r>
    <s v="SIZ"/>
    <s v="PG"/>
    <s v="Papua New Guinea"/>
    <x v="2"/>
    <x v="6"/>
    <s v="03"/>
    <s v="B"/>
  </r>
  <r>
    <s v="SKC"/>
    <s v="PG"/>
    <s v="Papua New Guinea"/>
    <x v="2"/>
    <x v="6"/>
    <s v="03"/>
    <s v="B"/>
  </r>
  <r>
    <s v="SLH"/>
    <s v="VU"/>
    <s v="Vanuatu"/>
    <x v="2"/>
    <x v="6"/>
    <s v="03"/>
    <s v="B"/>
  </r>
  <r>
    <s v="SLJ"/>
    <s v="AU"/>
    <s v="Australia"/>
    <x v="2"/>
    <x v="7"/>
    <s v="02"/>
    <s v="B"/>
  </r>
  <r>
    <s v="SMH"/>
    <s v="PG"/>
    <s v="Papua New Guinea"/>
    <x v="2"/>
    <x v="6"/>
    <s v="03"/>
    <s v="B"/>
  </r>
  <r>
    <s v="SMJ"/>
    <s v="PG"/>
    <s v="Papua New Guinea"/>
    <x v="2"/>
    <x v="6"/>
    <s v="03"/>
    <s v="B"/>
  </r>
  <r>
    <s v="SMP"/>
    <s v="PG"/>
    <s v="Papua New Guinea"/>
    <x v="2"/>
    <x v="6"/>
    <s v="03"/>
    <s v="B"/>
  </r>
  <r>
    <s v="SNB"/>
    <s v="AU"/>
    <s v="Australia"/>
    <x v="2"/>
    <x v="7"/>
    <s v="02"/>
    <s v="B"/>
  </r>
  <r>
    <s v="SNH"/>
    <s v="AU"/>
    <s v="Australia"/>
    <x v="2"/>
    <x v="7"/>
    <s v="02"/>
    <s v="B"/>
  </r>
  <r>
    <s v="SOI"/>
    <s v="AU"/>
    <s v="Australia"/>
    <x v="2"/>
    <x v="7"/>
    <s v="02"/>
    <s v="B"/>
  </r>
  <r>
    <s v="SON"/>
    <s v="VU"/>
    <s v="Vanuatu"/>
    <x v="2"/>
    <x v="6"/>
    <s v="03"/>
    <s v="B"/>
  </r>
  <r>
    <s v="SPH"/>
    <s v="PG"/>
    <s v="Papua New Guinea"/>
    <x v="2"/>
    <x v="6"/>
    <s v="03"/>
    <s v="B"/>
  </r>
  <r>
    <s v="SPV"/>
    <s v="PG"/>
    <s v="Papua New Guinea"/>
    <x v="2"/>
    <x v="6"/>
    <s v="03"/>
    <s v="B"/>
  </r>
  <r>
    <s v="SQC"/>
    <s v="AU"/>
    <s v="Australia"/>
    <x v="2"/>
    <x v="7"/>
    <s v="02"/>
    <s v="B"/>
  </r>
  <r>
    <s v="SQP"/>
    <s v="AU"/>
    <s v="Australia"/>
    <x v="2"/>
    <x v="7"/>
    <s v="02"/>
    <s v="B"/>
  </r>
  <r>
    <s v="SQT"/>
    <s v="PG"/>
    <s v="Papua New Guinea"/>
    <x v="2"/>
    <x v="6"/>
    <s v="03"/>
    <s v="B"/>
  </r>
  <r>
    <s v="SRM"/>
    <s v="AU"/>
    <s v="Australia"/>
    <x v="2"/>
    <x v="7"/>
    <s v="02"/>
    <s v="B"/>
  </r>
  <r>
    <s v="SRN"/>
    <s v="AU"/>
    <s v="Australia"/>
    <x v="2"/>
    <x v="7"/>
    <s v="02"/>
    <s v="B"/>
  </r>
  <r>
    <s v="SRR"/>
    <s v="AU"/>
    <s v="Australia"/>
    <x v="2"/>
    <x v="7"/>
    <s v="02"/>
    <s v="B"/>
  </r>
  <r>
    <s v="SSK"/>
    <s v="AU"/>
    <s v="Australia"/>
    <x v="2"/>
    <x v="7"/>
    <s v="02"/>
    <s v="B"/>
  </r>
  <r>
    <s v="SSP"/>
    <s v="AU"/>
    <s v="Australia"/>
    <x v="2"/>
    <x v="7"/>
    <s v="02"/>
    <s v="B"/>
  </r>
  <r>
    <s v="SSR"/>
    <s v="VU"/>
    <s v="Vanuatu"/>
    <x v="2"/>
    <x v="6"/>
    <s v="03"/>
    <s v="B"/>
  </r>
  <r>
    <s v="SSS"/>
    <s v="PG"/>
    <s v="Papua New Guinea"/>
    <x v="2"/>
    <x v="6"/>
    <s v="03"/>
    <s v="B"/>
  </r>
  <r>
    <s v="STF"/>
    <s v="AU"/>
    <s v="Australia"/>
    <x v="2"/>
    <x v="7"/>
    <s v="02"/>
    <s v="B"/>
  </r>
  <r>
    <s v="STH"/>
    <s v="AU"/>
    <s v="Australia"/>
    <x v="2"/>
    <x v="7"/>
    <s v="02"/>
    <s v="B"/>
  </r>
  <r>
    <s v="SUV"/>
    <s v="FJ"/>
    <s v="Fiji"/>
    <x v="2"/>
    <x v="6"/>
    <s v="03"/>
    <s v="B"/>
  </r>
  <r>
    <s v="SUZ"/>
    <s v="PG"/>
    <s v="Papua New Guinea"/>
    <x v="2"/>
    <x v="6"/>
    <s v="03"/>
    <s v="B"/>
  </r>
  <r>
    <s v="SVM"/>
    <s v="AU"/>
    <s v="Australia"/>
    <x v="2"/>
    <x v="7"/>
    <s v="02"/>
    <s v="B"/>
  </r>
  <r>
    <s v="SVU"/>
    <s v="FJ"/>
    <s v="Fiji"/>
    <x v="2"/>
    <x v="6"/>
    <s v="03"/>
    <s v="B"/>
  </r>
  <r>
    <s v="SVY"/>
    <s v="SB"/>
    <s v="Solomon Islands"/>
    <x v="2"/>
    <x v="6"/>
    <s v="03"/>
    <s v="B"/>
  </r>
  <r>
    <s v="SWB"/>
    <s v="AU"/>
    <s v="Australia"/>
    <x v="2"/>
    <x v="7"/>
    <s v="02"/>
    <s v="B"/>
  </r>
  <r>
    <s v="SWC"/>
    <s v="AU"/>
    <s v="Australia"/>
    <x v="2"/>
    <x v="7"/>
    <s v="02"/>
    <s v="B"/>
  </r>
  <r>
    <s v="SWE"/>
    <s v="PG"/>
    <s v="Papua New Guinea"/>
    <x v="2"/>
    <x v="6"/>
    <s v="03"/>
    <s v="B"/>
  </r>
  <r>
    <s v="SWG"/>
    <s v="PG"/>
    <s v="Papua New Guinea"/>
    <x v="2"/>
    <x v="6"/>
    <s v="03"/>
    <s v="B"/>
  </r>
  <r>
    <s v="SWH"/>
    <s v="AU"/>
    <s v="Australia"/>
    <x v="2"/>
    <x v="7"/>
    <s v="02"/>
    <s v="B"/>
  </r>
  <r>
    <s v="SWJ"/>
    <s v="VU"/>
    <s v="Vanuatu"/>
    <x v="2"/>
    <x v="6"/>
    <s v="03"/>
    <s v="B"/>
  </r>
  <r>
    <s v="SWR"/>
    <s v="PG"/>
    <s v="Papua New Guinea"/>
    <x v="2"/>
    <x v="6"/>
    <s v="03"/>
    <s v="B"/>
  </r>
  <r>
    <s v="SWZ"/>
    <s v="AU"/>
    <s v="Australia"/>
    <x v="2"/>
    <x v="7"/>
    <s v="02"/>
    <s v="B"/>
  </r>
  <r>
    <s v="SXA"/>
    <s v="PG"/>
    <s v="Papua New Guinea"/>
    <x v="2"/>
    <x v="6"/>
    <s v="03"/>
    <s v="B"/>
  </r>
  <r>
    <s v="SXE"/>
    <s v="AU"/>
    <s v="Australia"/>
    <x v="2"/>
    <x v="7"/>
    <s v="02"/>
    <s v="B"/>
  </r>
  <r>
    <s v="SXH"/>
    <s v="PG"/>
    <s v="Papua New Guinea"/>
    <x v="2"/>
    <x v="6"/>
    <s v="03"/>
    <s v="B"/>
  </r>
  <r>
    <s v="SXW"/>
    <s v="PG"/>
    <s v="Papua New Guinea"/>
    <x v="2"/>
    <x v="6"/>
    <s v="03"/>
    <s v="B"/>
  </r>
  <r>
    <s v="SYD"/>
    <s v="AU"/>
    <s v="Australia"/>
    <x v="2"/>
    <x v="7"/>
    <s v="02"/>
    <s v="B"/>
  </r>
  <r>
    <s v="SYU"/>
    <s v="AU"/>
    <s v="Australia"/>
    <x v="2"/>
    <x v="7"/>
    <s v="02"/>
    <s v="B"/>
  </r>
  <r>
    <s v="SZS"/>
    <s v="NZ"/>
    <s v="New Zealand"/>
    <x v="2"/>
    <x v="8"/>
    <s v="01"/>
    <s v="A"/>
  </r>
  <r>
    <s v="TAA"/>
    <s v="SB"/>
    <s v="Solomon Islands"/>
    <x v="2"/>
    <x v="6"/>
    <s v="03"/>
    <s v="B"/>
  </r>
  <r>
    <s v="TAH"/>
    <s v="VU"/>
    <s v="Vanuatu"/>
    <x v="2"/>
    <x v="6"/>
    <s v="03"/>
    <s v="B"/>
  </r>
  <r>
    <s v="TAJ"/>
    <s v="PG"/>
    <s v="Papua New Guinea"/>
    <x v="2"/>
    <x v="6"/>
    <s v="03"/>
    <s v="B"/>
  </r>
  <r>
    <s v="TAN"/>
    <s v="AU"/>
    <s v="Australia"/>
    <x v="2"/>
    <x v="7"/>
    <s v="02"/>
    <s v="B"/>
  </r>
  <r>
    <s v="TAQ"/>
    <s v="AU"/>
    <s v="Australia"/>
    <x v="2"/>
    <x v="7"/>
    <s v="02"/>
    <s v="B"/>
  </r>
  <r>
    <s v="TBA"/>
    <s v="PG"/>
    <s v="Papua New Guinea"/>
    <x v="2"/>
    <x v="6"/>
    <s v="03"/>
    <s v="B"/>
  </r>
  <r>
    <s v="TBE"/>
    <s v="PG"/>
    <s v="Papua New Guinea"/>
    <x v="2"/>
    <x v="6"/>
    <s v="03"/>
    <s v="B"/>
  </r>
  <r>
    <s v="TBF"/>
    <s v="KI"/>
    <s v="Kiribati"/>
    <x v="2"/>
    <x v="6"/>
    <s v="03"/>
    <s v="B"/>
  </r>
  <r>
    <s v="TBG"/>
    <s v="PG"/>
    <s v="Papua New Guinea"/>
    <x v="2"/>
    <x v="6"/>
    <s v="03"/>
    <s v="B"/>
  </r>
  <r>
    <s v="TBK"/>
    <s v="AU"/>
    <s v="Australia"/>
    <x v="2"/>
    <x v="7"/>
    <s v="02"/>
    <s v="B"/>
  </r>
  <r>
    <s v="TBL"/>
    <s v="AU"/>
    <s v="Australia"/>
    <x v="2"/>
    <x v="7"/>
    <s v="02"/>
    <s v="B"/>
  </r>
  <r>
    <s v="TBQ"/>
    <s v="PG"/>
    <s v="Papua New Guinea"/>
    <x v="2"/>
    <x v="6"/>
    <s v="03"/>
    <s v="B"/>
  </r>
  <r>
    <s v="TBU"/>
    <s v="TO"/>
    <s v="Tonga"/>
    <x v="2"/>
    <x v="6"/>
    <s v="03"/>
    <s v="B"/>
  </r>
  <r>
    <s v="TBV"/>
    <s v="MH"/>
    <s v="Marshall Islands"/>
    <x v="2"/>
    <x v="6"/>
    <s v="03"/>
    <s v="B"/>
  </r>
  <r>
    <s v="TCA"/>
    <s v="AU"/>
    <s v="Australia"/>
    <x v="2"/>
    <x v="7"/>
    <s v="02"/>
    <s v="B"/>
  </r>
  <r>
    <s v="TCJ"/>
    <s v="PG"/>
    <s v="Papua New Guinea"/>
    <x v="2"/>
    <x v="6"/>
    <s v="03"/>
    <s v="B"/>
  </r>
  <r>
    <s v="TCK"/>
    <s v="PG"/>
    <s v="Papua New Guinea"/>
    <x v="2"/>
    <x v="6"/>
    <s v="03"/>
    <s v="B"/>
  </r>
  <r>
    <s v="TCW"/>
    <s v="AU"/>
    <s v="Australia"/>
    <x v="2"/>
    <x v="7"/>
    <s v="02"/>
    <s v="B"/>
  </r>
  <r>
    <s v="TDB"/>
    <s v="PG"/>
    <s v="Papua New Guinea"/>
    <x v="2"/>
    <x v="6"/>
    <s v="03"/>
    <s v="B"/>
  </r>
  <r>
    <s v="TDN"/>
    <s v="AU"/>
    <s v="Australia"/>
    <x v="2"/>
    <x v="7"/>
    <s v="02"/>
    <s v="B"/>
  </r>
  <r>
    <s v="TDR"/>
    <s v="AU"/>
    <s v="Australia"/>
    <x v="2"/>
    <x v="7"/>
    <s v="02"/>
    <s v="B"/>
  </r>
  <r>
    <s v="TDS"/>
    <s v="PG"/>
    <s v="Papua New Guinea"/>
    <x v="2"/>
    <x v="6"/>
    <s v="03"/>
    <s v="B"/>
  </r>
  <r>
    <s v="TEF"/>
    <s v="AU"/>
    <s v="Australia"/>
    <x v="2"/>
    <x v="7"/>
    <s v="02"/>
    <s v="B"/>
  </r>
  <r>
    <s v="TEM"/>
    <s v="AU"/>
    <s v="Australia"/>
    <x v="2"/>
    <x v="7"/>
    <s v="02"/>
    <s v="B"/>
  </r>
  <r>
    <s v="TEO"/>
    <s v="PG"/>
    <s v="Papua New Guinea"/>
    <x v="2"/>
    <x v="6"/>
    <s v="03"/>
    <s v="B"/>
  </r>
  <r>
    <s v="TEP"/>
    <s v="PG"/>
    <s v="Papua New Guinea"/>
    <x v="2"/>
    <x v="6"/>
    <s v="03"/>
    <s v="B"/>
  </r>
  <r>
    <s v="TEU"/>
    <s v="NZ"/>
    <s v="New Zealand"/>
    <x v="2"/>
    <x v="8"/>
    <s v="01"/>
    <s v="A"/>
  </r>
  <r>
    <s v="TFB"/>
    <s v="PG"/>
    <s v="Papua New Guinea"/>
    <x v="2"/>
    <x v="6"/>
    <s v="03"/>
    <s v="B"/>
  </r>
  <r>
    <s v="TFI"/>
    <s v="PG"/>
    <s v="Papua New Guinea"/>
    <x v="2"/>
    <x v="6"/>
    <s v="03"/>
    <s v="B"/>
  </r>
  <r>
    <s v="TFM"/>
    <s v="PG"/>
    <s v="Papua New Guinea"/>
    <x v="2"/>
    <x v="6"/>
    <s v="03"/>
    <s v="B"/>
  </r>
  <r>
    <s v="TGH"/>
    <s v="VU"/>
    <s v="Vanuatu"/>
    <x v="2"/>
    <x v="6"/>
    <s v="03"/>
    <s v="B"/>
  </r>
  <r>
    <s v="TGJ"/>
    <s v="NC"/>
    <s v="New Caledonia"/>
    <x v="2"/>
    <x v="6"/>
    <s v="03"/>
    <s v="B"/>
  </r>
  <r>
    <s v="TGL"/>
    <s v="PG"/>
    <s v="Papua New Guinea"/>
    <x v="2"/>
    <x v="6"/>
    <s v="03"/>
    <s v="B"/>
  </r>
  <r>
    <s v="TGN"/>
    <s v="AU"/>
    <s v="Australia"/>
    <x v="2"/>
    <x v="7"/>
    <s v="02"/>
    <s v="B"/>
  </r>
  <r>
    <s v="THG"/>
    <s v="AU"/>
    <s v="Australia"/>
    <x v="2"/>
    <x v="7"/>
    <s v="02"/>
    <s v="B"/>
  </r>
  <r>
    <s v="THH"/>
    <s v="NZ"/>
    <s v="New Zealand"/>
    <x v="2"/>
    <x v="8"/>
    <s v="01"/>
    <s v="A"/>
  </r>
  <r>
    <s v="TIC"/>
    <s v="MH"/>
    <s v="Marshall Islands"/>
    <x v="2"/>
    <x v="6"/>
    <s v="03"/>
    <s v="B"/>
  </r>
  <r>
    <s v="TIG"/>
    <s v="PG"/>
    <s v="Papua New Guinea"/>
    <x v="2"/>
    <x v="6"/>
    <s v="03"/>
    <s v="B"/>
  </r>
  <r>
    <s v="TIH"/>
    <s v="PF"/>
    <s v="French Polynesia"/>
    <x v="2"/>
    <x v="6"/>
    <s v="03"/>
    <s v="B"/>
  </r>
  <r>
    <s v="TIS"/>
    <s v="AU"/>
    <s v="Australia"/>
    <x v="2"/>
    <x v="7"/>
    <s v="02"/>
    <s v="B"/>
  </r>
  <r>
    <s v="TIU"/>
    <s v="NZ"/>
    <s v="New Zealand"/>
    <x v="2"/>
    <x v="8"/>
    <s v="01"/>
    <s v="A"/>
  </r>
  <r>
    <s v="TIZ"/>
    <s v="PG"/>
    <s v="Papua New Guinea"/>
    <x v="2"/>
    <x v="6"/>
    <s v="03"/>
    <s v="B"/>
  </r>
  <r>
    <s v="TJN"/>
    <s v="PF"/>
    <s v="French Polynesia"/>
    <x v="2"/>
    <x v="6"/>
    <s v="03"/>
    <s v="B"/>
  </r>
  <r>
    <s v="TKB"/>
    <s v="PG"/>
    <s v="Papua New Guinea"/>
    <x v="2"/>
    <x v="6"/>
    <s v="03"/>
    <s v="B"/>
  </r>
  <r>
    <s v="TKK"/>
    <s v="FM"/>
    <s v="Micronesia"/>
    <x v="2"/>
    <x v="6"/>
    <s v="03"/>
    <s v="B"/>
  </r>
  <r>
    <s v="TKP"/>
    <s v="PF"/>
    <s v="French Polynesia"/>
    <x v="2"/>
    <x v="6"/>
    <s v="03"/>
    <s v="B"/>
  </r>
  <r>
    <s v="TKV"/>
    <s v="PF"/>
    <s v="French Polynesia"/>
    <x v="2"/>
    <x v="6"/>
    <s v="03"/>
    <s v="B"/>
  </r>
  <r>
    <s v="TKW"/>
    <s v="PG"/>
    <s v="Papua New Guinea"/>
    <x v="2"/>
    <x v="6"/>
    <s v="03"/>
    <s v="B"/>
  </r>
  <r>
    <s v="TKX"/>
    <s v="PF"/>
    <s v="French Polynesia"/>
    <x v="2"/>
    <x v="6"/>
    <s v="03"/>
    <s v="B"/>
  </r>
  <r>
    <s v="TKY"/>
    <s v="AU"/>
    <s v="Australia"/>
    <x v="2"/>
    <x v="7"/>
    <s v="02"/>
    <s v="B"/>
  </r>
  <r>
    <s v="TKZ"/>
    <s v="NZ"/>
    <s v="New Zealand"/>
    <x v="2"/>
    <x v="8"/>
    <s v="01"/>
    <s v="A"/>
  </r>
  <r>
    <s v="TLG"/>
    <s v="SB"/>
    <s v="Solomon Islands"/>
    <x v="2"/>
    <x v="6"/>
    <s v="03"/>
    <s v="B"/>
  </r>
  <r>
    <s v="TLO"/>
    <s v="PG"/>
    <s v="Papua New Guinea"/>
    <x v="2"/>
    <x v="6"/>
    <s v="03"/>
    <s v="B"/>
  </r>
  <r>
    <s v="TLP"/>
    <s v="PG"/>
    <s v="Papua New Guinea"/>
    <x v="2"/>
    <x v="6"/>
    <s v="03"/>
    <s v="B"/>
  </r>
  <r>
    <s v="TLW"/>
    <s v="PG"/>
    <s v="Papua New Guinea"/>
    <x v="2"/>
    <x v="6"/>
    <s v="03"/>
    <s v="B"/>
  </r>
  <r>
    <s v="TMN"/>
    <s v="KI"/>
    <s v="Kiribati"/>
    <x v="2"/>
    <x v="6"/>
    <s v="03"/>
    <s v="B"/>
  </r>
  <r>
    <s v="TMW"/>
    <s v="AU"/>
    <s v="Australia"/>
    <x v="2"/>
    <x v="7"/>
    <s v="02"/>
    <s v="B"/>
  </r>
  <r>
    <s v="TMZ"/>
    <s v="NZ"/>
    <s v="New Zealand"/>
    <x v="2"/>
    <x v="8"/>
    <s v="01"/>
    <s v="A"/>
  </r>
  <r>
    <s v="TNM"/>
    <s v="AQ"/>
    <s v="Antarctica"/>
    <x v="2"/>
    <x v="6"/>
    <s v="03"/>
    <s v="B"/>
  </r>
  <r>
    <s v="TNQ"/>
    <s v="KI"/>
    <s v="Kiribati"/>
    <x v="2"/>
    <x v="6"/>
    <s v="03"/>
    <s v="B"/>
  </r>
  <r>
    <s v="TNV"/>
    <s v="KI"/>
    <s v="Kiribati"/>
    <x v="2"/>
    <x v="6"/>
    <s v="03"/>
    <s v="B"/>
  </r>
  <r>
    <s v="TOH"/>
    <s v="VU"/>
    <s v="Vanuatu"/>
    <x v="2"/>
    <x v="6"/>
    <s v="03"/>
    <s v="B"/>
  </r>
  <r>
    <s v="TOK"/>
    <s v="PG"/>
    <s v="Papua New Guinea"/>
    <x v="2"/>
    <x v="6"/>
    <s v="03"/>
    <s v="B"/>
  </r>
  <r>
    <s v="TON"/>
    <s v="PG"/>
    <s v="Papua New Guinea"/>
    <x v="2"/>
    <x v="6"/>
    <s v="03"/>
    <s v="B"/>
  </r>
  <r>
    <s v="TOU"/>
    <s v="NC"/>
    <s v="New Caledonia"/>
    <x v="2"/>
    <x v="6"/>
    <s v="03"/>
    <s v="B"/>
  </r>
  <r>
    <s v="TPI"/>
    <s v="PG"/>
    <s v="Papua New Guinea"/>
    <x v="2"/>
    <x v="6"/>
    <s v="03"/>
    <s v="B"/>
  </r>
  <r>
    <s v="TPR"/>
    <s v="AU"/>
    <s v="Australia"/>
    <x v="2"/>
    <x v="7"/>
    <s v="02"/>
    <s v="B"/>
  </r>
  <r>
    <s v="TPX"/>
    <s v="PF"/>
    <s v="French Polynesia"/>
    <x v="2"/>
    <x v="6"/>
    <s v="03"/>
    <s v="B"/>
  </r>
  <r>
    <s v="TQP"/>
    <s v="AU"/>
    <s v="Australia"/>
    <x v="2"/>
    <x v="7"/>
    <s v="02"/>
    <s v="B"/>
  </r>
  <r>
    <s v="TRG"/>
    <s v="NZ"/>
    <s v="New Zealand"/>
    <x v="2"/>
    <x v="8"/>
    <s v="01"/>
    <s v="A"/>
  </r>
  <r>
    <s v="TRJ"/>
    <s v="PG"/>
    <s v="Papua New Guinea"/>
    <x v="2"/>
    <x v="6"/>
    <s v="03"/>
    <s v="B"/>
  </r>
  <r>
    <s v="TRO"/>
    <s v="AU"/>
    <s v="Australia"/>
    <x v="2"/>
    <x v="7"/>
    <s v="02"/>
    <s v="B"/>
  </r>
  <r>
    <s v="TRW"/>
    <s v="KI"/>
    <s v="Kiribati"/>
    <x v="2"/>
    <x v="6"/>
    <s v="03"/>
    <s v="B"/>
  </r>
  <r>
    <s v="TSI"/>
    <s v="PG"/>
    <s v="Papua New Guinea"/>
    <x v="2"/>
    <x v="6"/>
    <s v="03"/>
    <s v="B"/>
  </r>
  <r>
    <s v="TSK"/>
    <s v="PG"/>
    <s v="Papua New Guinea"/>
    <x v="2"/>
    <x v="6"/>
    <s v="03"/>
    <s v="B"/>
  </r>
  <r>
    <s v="TSU"/>
    <s v="KI"/>
    <s v="Kiribati"/>
    <x v="2"/>
    <x v="6"/>
    <s v="03"/>
    <s v="B"/>
  </r>
  <r>
    <s v="TSV"/>
    <s v="AU"/>
    <s v="Australia"/>
    <x v="2"/>
    <x v="7"/>
    <s v="02"/>
    <s v="B"/>
  </r>
  <r>
    <s v="TSW"/>
    <s v="PG"/>
    <s v="Papua New Guinea"/>
    <x v="2"/>
    <x v="6"/>
    <s v="03"/>
    <s v="B"/>
  </r>
  <r>
    <s v="TTI"/>
    <s v="PF"/>
    <s v="French Polynesia"/>
    <x v="2"/>
    <x v="6"/>
    <s v="03"/>
    <s v="B"/>
  </r>
  <r>
    <s v="TTL"/>
    <s v="FJ"/>
    <s v="Fiji"/>
    <x v="2"/>
    <x v="6"/>
    <s v="03"/>
    <s v="B"/>
  </r>
  <r>
    <s v="TTX"/>
    <s v="AU"/>
    <s v="Australia"/>
    <x v="2"/>
    <x v="7"/>
    <s v="02"/>
    <s v="B"/>
  </r>
  <r>
    <s v="TUB"/>
    <s v="PF"/>
    <s v="French Polynesia"/>
    <x v="2"/>
    <x v="6"/>
    <s v="03"/>
    <s v="B"/>
  </r>
  <r>
    <s v="TUM"/>
    <s v="AU"/>
    <s v="Australia"/>
    <x v="2"/>
    <x v="7"/>
    <s v="02"/>
    <s v="B"/>
  </r>
  <r>
    <s v="TUO"/>
    <s v="NZ"/>
    <s v="New Zealand"/>
    <x v="2"/>
    <x v="8"/>
    <s v="01"/>
    <s v="A"/>
  </r>
  <r>
    <s v="TUT"/>
    <s v="PG"/>
    <s v="Papua New Guinea"/>
    <x v="2"/>
    <x v="6"/>
    <s v="03"/>
    <s v="B"/>
  </r>
  <r>
    <s v="TVU"/>
    <s v="FJ"/>
    <s v="Fiji"/>
    <x v="2"/>
    <x v="6"/>
    <s v="03"/>
    <s v="B"/>
  </r>
  <r>
    <s v="TWB"/>
    <s v="AU"/>
    <s v="Australia"/>
    <x v="2"/>
    <x v="7"/>
    <s v="02"/>
    <s v="B"/>
  </r>
  <r>
    <s v="TWN"/>
    <s v="AU"/>
    <s v="Australia"/>
    <x v="2"/>
    <x v="7"/>
    <s v="02"/>
    <s v="B"/>
  </r>
  <r>
    <s v="TWP"/>
    <s v="AU"/>
    <s v="Australia"/>
    <x v="2"/>
    <x v="7"/>
    <s v="02"/>
    <s v="B"/>
  </r>
  <r>
    <s v="TWY"/>
    <s v="PG"/>
    <s v="Papua New Guinea"/>
    <x v="2"/>
    <x v="6"/>
    <s v="03"/>
    <s v="B"/>
  </r>
  <r>
    <s v="TWZ"/>
    <s v="NZ"/>
    <s v="New Zealand"/>
    <x v="2"/>
    <x v="8"/>
    <s v="01"/>
    <s v="A"/>
  </r>
  <r>
    <s v="TXR"/>
    <s v="AU"/>
    <s v="Australia"/>
    <x v="2"/>
    <x v="7"/>
    <s v="02"/>
    <s v="B"/>
  </r>
  <r>
    <s v="TYB"/>
    <s v="AU"/>
    <s v="Australia"/>
    <x v="2"/>
    <x v="7"/>
    <s v="02"/>
    <s v="B"/>
  </r>
  <r>
    <s v="TYG"/>
    <s v="AU"/>
    <s v="Australia"/>
    <x v="2"/>
    <x v="7"/>
    <s v="02"/>
    <s v="B"/>
  </r>
  <r>
    <s v="TYP"/>
    <s v="AU"/>
    <s v="Australia"/>
    <x v="2"/>
    <x v="7"/>
    <s v="02"/>
    <s v="B"/>
  </r>
  <r>
    <s v="UAE"/>
    <s v="PG"/>
    <s v="Papua New Guinea"/>
    <x v="2"/>
    <x v="6"/>
    <s v="03"/>
    <s v="B"/>
  </r>
  <r>
    <s v="UAH"/>
    <s v="PF"/>
    <s v="French Polynesia"/>
    <x v="2"/>
    <x v="6"/>
    <s v="03"/>
    <s v="B"/>
  </r>
  <r>
    <s v="UAI"/>
    <s v="TL"/>
    <s v="East Timor"/>
    <x v="2"/>
    <x v="6"/>
    <s v="03"/>
    <s v="B"/>
  </r>
  <r>
    <s v="UAP"/>
    <s v="PF"/>
    <s v="French Polynesia"/>
    <x v="2"/>
    <x v="6"/>
    <s v="03"/>
    <s v="B"/>
  </r>
  <r>
    <s v="UBB"/>
    <s v="AU"/>
    <s v="Australia"/>
    <x v="2"/>
    <x v="7"/>
    <s v="02"/>
    <s v="B"/>
  </r>
  <r>
    <s v="UBI"/>
    <s v="PG"/>
    <s v="Papua New Guinea"/>
    <x v="2"/>
    <x v="6"/>
    <s v="03"/>
    <s v="B"/>
  </r>
  <r>
    <s v="UBU"/>
    <s v="AU"/>
    <s v="Australia"/>
    <x v="2"/>
    <x v="7"/>
    <s v="02"/>
    <s v="B"/>
  </r>
  <r>
    <s v="UDA"/>
    <s v="AU"/>
    <s v="Australia"/>
    <x v="2"/>
    <x v="7"/>
    <s v="02"/>
    <s v="B"/>
  </r>
  <r>
    <s v="UEE"/>
    <s v="AU"/>
    <s v="Australia"/>
    <x v="2"/>
    <x v="7"/>
    <s v="02"/>
    <s v="B"/>
  </r>
  <r>
    <s v="UIQ"/>
    <s v="VU"/>
    <s v="Vanuatu"/>
    <x v="2"/>
    <x v="6"/>
    <s v="03"/>
    <s v="B"/>
  </r>
  <r>
    <s v="UIR"/>
    <s v="AU"/>
    <s v="Australia"/>
    <x v="2"/>
    <x v="7"/>
    <s v="02"/>
    <s v="B"/>
  </r>
  <r>
    <s v="UIT"/>
    <s v="MH"/>
    <s v="Marshall Islands"/>
    <x v="2"/>
    <x v="6"/>
    <s v="03"/>
    <s v="B"/>
  </r>
  <r>
    <s v="UJE"/>
    <s v="MH"/>
    <s v="Marshall Islands"/>
    <x v="2"/>
    <x v="6"/>
    <s v="03"/>
    <s v="B"/>
  </r>
  <r>
    <s v="UKU"/>
    <s v="PG"/>
    <s v="Papua New Guinea"/>
    <x v="2"/>
    <x v="6"/>
    <s v="03"/>
    <s v="B"/>
  </r>
  <r>
    <s v="ULB"/>
    <s v="VU"/>
    <s v="Vanuatu"/>
    <x v="2"/>
    <x v="6"/>
    <s v="03"/>
    <s v="B"/>
  </r>
  <r>
    <s v="ULE"/>
    <s v="PG"/>
    <s v="Papua New Guinea"/>
    <x v="2"/>
    <x v="6"/>
    <s v="03"/>
    <s v="B"/>
  </r>
  <r>
    <s v="ULI"/>
    <s v="FM"/>
    <s v="Micronesia"/>
    <x v="2"/>
    <x v="6"/>
    <s v="03"/>
    <s v="B"/>
  </r>
  <r>
    <s v="ULP"/>
    <s v="AU"/>
    <s v="Australia"/>
    <x v="2"/>
    <x v="7"/>
    <s v="02"/>
    <s v="B"/>
  </r>
  <r>
    <s v="UMC"/>
    <s v="PG"/>
    <s v="Papua New Guinea"/>
    <x v="2"/>
    <x v="6"/>
    <s v="03"/>
    <s v="B"/>
  </r>
  <r>
    <s v="UMR"/>
    <s v="AU"/>
    <s v="Australia"/>
    <x v="2"/>
    <x v="7"/>
    <s v="02"/>
    <s v="B"/>
  </r>
  <r>
    <s v="UNG"/>
    <s v="PG"/>
    <s v="Papua New Guinea"/>
    <x v="2"/>
    <x v="6"/>
    <s v="03"/>
    <s v="B"/>
  </r>
  <r>
    <s v="UOA"/>
    <s v="PF"/>
    <s v="French Polynesia"/>
    <x v="2"/>
    <x v="6"/>
    <s v="03"/>
    <s v="B"/>
  </r>
  <r>
    <s v="UPR"/>
    <s v="PG"/>
    <s v="Papua New Guinea"/>
    <x v="2"/>
    <x v="6"/>
    <s v="03"/>
    <s v="B"/>
  </r>
  <r>
    <s v="URU"/>
    <s v="PG"/>
    <s v="Papua New Guinea"/>
    <x v="2"/>
    <x v="6"/>
    <s v="03"/>
    <s v="B"/>
  </r>
  <r>
    <s v="USL"/>
    <s v="AU"/>
    <s v="Australia"/>
    <x v="2"/>
    <x v="7"/>
    <s v="02"/>
    <s v="B"/>
  </r>
  <r>
    <s v="USO"/>
    <s v="PG"/>
    <s v="Papua New Guinea"/>
    <x v="2"/>
    <x v="6"/>
    <s v="03"/>
    <s v="B"/>
  </r>
  <r>
    <s v="UTB"/>
    <s v="AU"/>
    <s v="Australia"/>
    <x v="2"/>
    <x v="7"/>
    <s v="02"/>
    <s v="B"/>
  </r>
  <r>
    <s v="UTD"/>
    <s v="AU"/>
    <s v="Australia"/>
    <x v="2"/>
    <x v="7"/>
    <s v="02"/>
    <s v="B"/>
  </r>
  <r>
    <s v="UTK"/>
    <s v="MH"/>
    <s v="Marshall Islands"/>
    <x v="2"/>
    <x v="6"/>
    <s v="03"/>
    <s v="B"/>
  </r>
  <r>
    <s v="UUU"/>
    <s v="PG"/>
    <s v="Papua New Guinea"/>
    <x v="2"/>
    <x v="6"/>
    <s v="03"/>
    <s v="B"/>
  </r>
  <r>
    <s v="UVE"/>
    <s v="NC"/>
    <s v="New Caledonia"/>
    <x v="2"/>
    <x v="6"/>
    <s v="03"/>
    <s v="B"/>
  </r>
  <r>
    <s v="UVO"/>
    <s v="PG"/>
    <s v="Papua New Guinea"/>
    <x v="2"/>
    <x v="6"/>
    <s v="03"/>
    <s v="B"/>
  </r>
  <r>
    <s v="VAI"/>
    <s v="PG"/>
    <s v="Papua New Guinea"/>
    <x v="2"/>
    <x v="6"/>
    <s v="03"/>
    <s v="B"/>
  </r>
  <r>
    <s v="VAO"/>
    <s v="SB"/>
    <s v="Solomon Islands"/>
    <x v="2"/>
    <x v="6"/>
    <s v="03"/>
    <s v="B"/>
  </r>
  <r>
    <s v="VAU"/>
    <s v="FJ"/>
    <s v="Fiji"/>
    <x v="2"/>
    <x v="6"/>
    <s v="03"/>
    <s v="B"/>
  </r>
  <r>
    <s v="VAV"/>
    <s v="TO"/>
    <s v="Tonga"/>
    <x v="2"/>
    <x v="6"/>
    <s v="03"/>
    <s v="B"/>
  </r>
  <r>
    <s v="VBV"/>
    <s v="FJ"/>
    <s v="Fiji"/>
    <x v="2"/>
    <x v="6"/>
    <s v="03"/>
    <s v="B"/>
  </r>
  <r>
    <s v="VCD"/>
    <s v="AU"/>
    <s v="Australia"/>
    <x v="2"/>
    <x v="7"/>
    <s v="02"/>
    <s v="B"/>
  </r>
  <r>
    <s v="VEV"/>
    <s v="SB"/>
    <s v="Solomon Islands"/>
    <x v="2"/>
    <x v="6"/>
    <s v="03"/>
    <s v="B"/>
  </r>
  <r>
    <s v="VHZ"/>
    <s v="PF"/>
    <s v="French Polynesia"/>
    <x v="2"/>
    <x v="6"/>
    <s v="03"/>
    <s v="B"/>
  </r>
  <r>
    <s v="VIQ"/>
    <s v="TL"/>
    <s v="East Timor"/>
    <x v="2"/>
    <x v="6"/>
    <s v="03"/>
    <s v="B"/>
  </r>
  <r>
    <s v="VIU"/>
    <s v="SB"/>
    <s v="Solomon Islands"/>
    <x v="2"/>
    <x v="6"/>
    <s v="03"/>
    <s v="B"/>
  </r>
  <r>
    <s v="VIV"/>
    <s v="PG"/>
    <s v="Papua New Guinea"/>
    <x v="2"/>
    <x v="6"/>
    <s v="03"/>
    <s v="B"/>
  </r>
  <r>
    <s v="VLI"/>
    <s v="VU"/>
    <s v="Vanuatu"/>
    <x v="2"/>
    <x v="6"/>
    <s v="03"/>
    <s v="B"/>
  </r>
  <r>
    <s v="VLS"/>
    <s v="VU"/>
    <s v="Vanuatu"/>
    <x v="2"/>
    <x v="6"/>
    <s v="03"/>
    <s v="B"/>
  </r>
  <r>
    <s v="VMU"/>
    <s v="PG"/>
    <s v="Papua New Guinea"/>
    <x v="2"/>
    <x v="6"/>
    <s v="03"/>
    <s v="B"/>
  </r>
  <r>
    <s v="VNR"/>
    <s v="AU"/>
    <s v="Australia"/>
    <x v="2"/>
    <x v="7"/>
    <s v="02"/>
    <s v="B"/>
  </r>
  <r>
    <s v="VTF"/>
    <s v="FJ"/>
    <s v="Fiji"/>
    <x v="2"/>
    <x v="6"/>
    <s v="03"/>
    <s v="B"/>
  </r>
  <r>
    <s v="WAB"/>
    <s v="PG"/>
    <s v="Papua New Guinea"/>
    <x v="2"/>
    <x v="6"/>
    <s v="03"/>
    <s v="B"/>
  </r>
  <r>
    <s v="WAG"/>
    <s v="NZ"/>
    <s v="New Zealand"/>
    <x v="2"/>
    <x v="8"/>
    <s v="01"/>
    <s v="A"/>
  </r>
  <r>
    <s v="WAJ"/>
    <s v="PG"/>
    <s v="Papua New Guinea"/>
    <x v="2"/>
    <x v="6"/>
    <s v="03"/>
    <s v="B"/>
  </r>
  <r>
    <s v="WAN"/>
    <s v="AU"/>
    <s v="Australia"/>
    <x v="2"/>
    <x v="7"/>
    <s v="02"/>
    <s v="B"/>
  </r>
  <r>
    <s v="WAO"/>
    <s v="PG"/>
    <s v="Papua New Guinea"/>
    <x v="2"/>
    <x v="6"/>
    <s v="03"/>
    <s v="B"/>
  </r>
  <r>
    <s v="WAU"/>
    <s v="AU"/>
    <s v="Australia"/>
    <x v="2"/>
    <x v="7"/>
    <s v="02"/>
    <s v="B"/>
  </r>
  <r>
    <s v="WAV"/>
    <s v="AU"/>
    <s v="Australia"/>
    <x v="2"/>
    <x v="7"/>
    <s v="02"/>
    <s v="B"/>
  </r>
  <r>
    <s v="WAZ"/>
    <s v="AU"/>
    <s v="Australia"/>
    <x v="2"/>
    <x v="7"/>
    <s v="02"/>
    <s v="B"/>
  </r>
  <r>
    <s v="WBC"/>
    <s v="PG"/>
    <s v="Papua New Guinea"/>
    <x v="2"/>
    <x v="6"/>
    <s v="03"/>
    <s v="B"/>
  </r>
  <r>
    <s v="WBM"/>
    <s v="PG"/>
    <s v="Papua New Guinea"/>
    <x v="2"/>
    <x v="6"/>
    <s v="03"/>
    <s v="B"/>
  </r>
  <r>
    <s v="WDI"/>
    <s v="AU"/>
    <s v="Australia"/>
    <x v="2"/>
    <x v="7"/>
    <s v="02"/>
    <s v="B"/>
  </r>
  <r>
    <s v="WED"/>
    <s v="PG"/>
    <s v="Papua New Guinea"/>
    <x v="2"/>
    <x v="6"/>
    <s v="03"/>
    <s v="B"/>
  </r>
  <r>
    <s v="WEI"/>
    <s v="AU"/>
    <s v="Australia"/>
    <x v="2"/>
    <x v="7"/>
    <s v="02"/>
    <s v="B"/>
  </r>
  <r>
    <s v="WEP"/>
    <s v="PG"/>
    <s v="Papua New Guinea"/>
    <x v="2"/>
    <x v="6"/>
    <s v="03"/>
    <s v="B"/>
  </r>
  <r>
    <s v="WEW"/>
    <s v="AU"/>
    <s v="Australia"/>
    <x v="2"/>
    <x v="7"/>
    <s v="02"/>
    <s v="B"/>
  </r>
  <r>
    <s v="WGA"/>
    <s v="AU"/>
    <s v="Australia"/>
    <x v="2"/>
    <x v="7"/>
    <s v="02"/>
    <s v="B"/>
  </r>
  <r>
    <s v="WGE"/>
    <s v="AU"/>
    <s v="Australia"/>
    <x v="2"/>
    <x v="7"/>
    <s v="02"/>
    <s v="B"/>
  </r>
  <r>
    <s v="WGT"/>
    <s v="AU"/>
    <s v="Australia"/>
    <x v="2"/>
    <x v="7"/>
    <s v="02"/>
    <s v="B"/>
  </r>
  <r>
    <s v="WGU"/>
    <s v="PG"/>
    <s v="Papua New Guinea"/>
    <x v="2"/>
    <x v="6"/>
    <s v="03"/>
    <s v="B"/>
  </r>
  <r>
    <s v="WGZ"/>
    <s v="AU"/>
    <s v="Australia"/>
    <x v="2"/>
    <x v="7"/>
    <s v="02"/>
    <s v="B"/>
  </r>
  <r>
    <s v="WHK"/>
    <s v="NZ"/>
    <s v="New Zealand"/>
    <x v="2"/>
    <x v="8"/>
    <s v="01"/>
    <s v="A"/>
  </r>
  <r>
    <s v="WHL"/>
    <s v="AU"/>
    <s v="Australia"/>
    <x v="2"/>
    <x v="7"/>
    <s v="02"/>
    <s v="B"/>
  </r>
  <r>
    <s v="WHO"/>
    <s v="NZ"/>
    <s v="New Zealand"/>
    <x v="2"/>
    <x v="8"/>
    <s v="01"/>
    <s v="A"/>
  </r>
  <r>
    <s v="WIK"/>
    <s v="NZ"/>
    <s v="New Zealand"/>
    <x v="2"/>
    <x v="8"/>
    <s v="01"/>
    <s v="A"/>
  </r>
  <r>
    <s v="WIN"/>
    <s v="AU"/>
    <s v="Australia"/>
    <x v="2"/>
    <x v="7"/>
    <s v="02"/>
    <s v="B"/>
  </r>
  <r>
    <s v="WIO"/>
    <s v="AU"/>
    <s v="Australia"/>
    <x v="2"/>
    <x v="7"/>
    <s v="02"/>
    <s v="B"/>
  </r>
  <r>
    <s v="WIR"/>
    <s v="NZ"/>
    <s v="New Zealand"/>
    <x v="2"/>
    <x v="8"/>
    <s v="01"/>
    <s v="A"/>
  </r>
  <r>
    <s v="WIT"/>
    <s v="AU"/>
    <s v="Australia"/>
    <x v="2"/>
    <x v="7"/>
    <s v="02"/>
    <s v="B"/>
  </r>
  <r>
    <s v="WIU"/>
    <s v="PG"/>
    <s v="Papua New Guinea"/>
    <x v="2"/>
    <x v="6"/>
    <s v="03"/>
    <s v="B"/>
  </r>
  <r>
    <s v="WJA"/>
    <s v="MH"/>
    <s v="Marshall Islands"/>
    <x v="2"/>
    <x v="6"/>
    <s v="03"/>
    <s v="B"/>
  </r>
  <r>
    <s v="WKA"/>
    <s v="NZ"/>
    <s v="New Zealand"/>
    <x v="2"/>
    <x v="8"/>
    <s v="01"/>
    <s v="A"/>
  </r>
  <r>
    <s v="WKB"/>
    <s v="AU"/>
    <s v="Australia"/>
    <x v="2"/>
    <x v="7"/>
    <s v="02"/>
    <s v="B"/>
  </r>
  <r>
    <s v="WKN"/>
    <s v="PG"/>
    <s v="Papua New Guinea"/>
    <x v="2"/>
    <x v="6"/>
    <s v="03"/>
    <s v="B"/>
  </r>
  <r>
    <s v="WLA"/>
    <s v="AU"/>
    <s v="Australia"/>
    <x v="2"/>
    <x v="7"/>
    <s v="02"/>
    <s v="B"/>
  </r>
  <r>
    <s v="WLC"/>
    <s v="AU"/>
    <s v="Australia"/>
    <x v="2"/>
    <x v="7"/>
    <s v="02"/>
    <s v="B"/>
  </r>
  <r>
    <s v="WLE"/>
    <s v="AU"/>
    <s v="Australia"/>
    <x v="2"/>
    <x v="7"/>
    <s v="02"/>
    <s v="B"/>
  </r>
  <r>
    <s v="WLG"/>
    <s v="NZ"/>
    <s v="New Zealand"/>
    <x v="2"/>
    <x v="8"/>
    <s v="01"/>
    <s v="A"/>
  </r>
  <r>
    <s v="WLH"/>
    <s v="VU"/>
    <s v="Vanuatu"/>
    <x v="2"/>
    <x v="6"/>
    <s v="03"/>
    <s v="B"/>
  </r>
  <r>
    <s v="WLL"/>
    <s v="AU"/>
    <s v="Australia"/>
    <x v="2"/>
    <x v="7"/>
    <s v="02"/>
    <s v="B"/>
  </r>
  <r>
    <s v="WLO"/>
    <s v="AU"/>
    <s v="Australia"/>
    <x v="2"/>
    <x v="7"/>
    <s v="02"/>
    <s v="B"/>
  </r>
  <r>
    <s v="WLP"/>
    <s v="AU"/>
    <s v="Australia"/>
    <x v="2"/>
    <x v="7"/>
    <s v="02"/>
    <s v="B"/>
  </r>
  <r>
    <s v="WLS"/>
    <s v="WF"/>
    <s v="Wallis and Futuna Islands"/>
    <x v="2"/>
    <x v="6"/>
    <s v="03"/>
    <s v="B"/>
  </r>
  <r>
    <s v="WMB"/>
    <s v="AU"/>
    <s v="Australia"/>
    <x v="2"/>
    <x v="7"/>
    <s v="02"/>
    <s v="B"/>
  </r>
  <r>
    <s v="WME"/>
    <s v="AU"/>
    <s v="Australia"/>
    <x v="2"/>
    <x v="7"/>
    <s v="02"/>
    <s v="B"/>
  </r>
  <r>
    <s v="WND"/>
    <s v="AU"/>
    <s v="Australia"/>
    <x v="2"/>
    <x v="7"/>
    <s v="02"/>
    <s v="B"/>
  </r>
  <r>
    <s v="WNR"/>
    <s v="AU"/>
    <s v="Australia"/>
    <x v="2"/>
    <x v="7"/>
    <s v="02"/>
    <s v="B"/>
  </r>
  <r>
    <s v="WNU"/>
    <s v="PG"/>
    <s v="Papua New Guinea"/>
    <x v="2"/>
    <x v="6"/>
    <s v="03"/>
    <s v="B"/>
  </r>
  <r>
    <s v="WOA"/>
    <s v="PG"/>
    <s v="Papua New Guinea"/>
    <x v="2"/>
    <x v="6"/>
    <s v="03"/>
    <s v="B"/>
  </r>
  <r>
    <s v="WOG"/>
    <s v="AU"/>
    <s v="Australia"/>
    <x v="2"/>
    <x v="7"/>
    <s v="02"/>
    <s v="B"/>
  </r>
  <r>
    <s v="WOL"/>
    <s v="AU"/>
    <s v="Australia"/>
    <x v="2"/>
    <x v="7"/>
    <s v="02"/>
    <s v="B"/>
  </r>
  <r>
    <s v="WON"/>
    <s v="AU"/>
    <s v="Australia"/>
    <x v="2"/>
    <x v="7"/>
    <s v="02"/>
    <s v="B"/>
  </r>
  <r>
    <s v="WPK"/>
    <s v="AU"/>
    <s v="Australia"/>
    <x v="2"/>
    <x v="7"/>
    <s v="02"/>
    <s v="B"/>
  </r>
  <r>
    <s v="WPM"/>
    <s v="PG"/>
    <s v="Papua New Guinea"/>
    <x v="2"/>
    <x v="6"/>
    <s v="03"/>
    <s v="B"/>
  </r>
  <r>
    <s v="WRE"/>
    <s v="NZ"/>
    <s v="New Zealand"/>
    <x v="2"/>
    <x v="8"/>
    <s v="01"/>
    <s v="A"/>
  </r>
  <r>
    <s v="WRN"/>
    <s v="AU"/>
    <s v="Australia"/>
    <x v="2"/>
    <x v="7"/>
    <s v="02"/>
    <s v="B"/>
  </r>
  <r>
    <s v="WRW"/>
    <s v="AU"/>
    <s v="Australia"/>
    <x v="2"/>
    <x v="7"/>
    <s v="02"/>
    <s v="B"/>
  </r>
  <r>
    <s v="WSA"/>
    <s v="PG"/>
    <s v="Papua New Guinea"/>
    <x v="2"/>
    <x v="6"/>
    <s v="03"/>
    <s v="B"/>
  </r>
  <r>
    <s v="WSU"/>
    <s v="PG"/>
    <s v="Papua New Guinea"/>
    <x v="2"/>
    <x v="6"/>
    <s v="03"/>
    <s v="B"/>
  </r>
  <r>
    <s v="WSY"/>
    <s v="AU"/>
    <s v="Australia"/>
    <x v="2"/>
    <x v="7"/>
    <s v="02"/>
    <s v="B"/>
  </r>
  <r>
    <s v="WSZ"/>
    <s v="NZ"/>
    <s v="New Zealand"/>
    <x v="2"/>
    <x v="8"/>
    <s v="01"/>
    <s v="A"/>
  </r>
  <r>
    <s v="WTB"/>
    <s v="AU"/>
    <s v="Australia"/>
    <x v="2"/>
    <x v="7"/>
    <s v="02"/>
    <s v="B"/>
  </r>
  <r>
    <s v="WTE"/>
    <s v="MH"/>
    <s v="Marshall Islands"/>
    <x v="2"/>
    <x v="6"/>
    <s v="03"/>
    <s v="B"/>
  </r>
  <r>
    <s v="WTO"/>
    <s v="MH"/>
    <s v="Marshall Islands"/>
    <x v="2"/>
    <x v="6"/>
    <s v="03"/>
    <s v="B"/>
  </r>
  <r>
    <s v="WTP"/>
    <s v="PG"/>
    <s v="Papua New Guinea"/>
    <x v="2"/>
    <x v="6"/>
    <s v="03"/>
    <s v="B"/>
  </r>
  <r>
    <s v="WTT"/>
    <s v="PG"/>
    <s v="Papua New Guinea"/>
    <x v="2"/>
    <x v="6"/>
    <s v="03"/>
    <s v="B"/>
  </r>
  <r>
    <s v="WTZ"/>
    <s v="NZ"/>
    <s v="New Zealand"/>
    <x v="2"/>
    <x v="8"/>
    <s v="01"/>
    <s v="A"/>
  </r>
  <r>
    <s v="WUD"/>
    <s v="AU"/>
    <s v="Australia"/>
    <x v="2"/>
    <x v="7"/>
    <s v="02"/>
    <s v="B"/>
  </r>
  <r>
    <s v="WUG"/>
    <s v="PG"/>
    <s v="Papua New Guinea"/>
    <x v="2"/>
    <x v="6"/>
    <s v="03"/>
    <s v="B"/>
  </r>
  <r>
    <s v="WUI"/>
    <s v="AU"/>
    <s v="Australia"/>
    <x v="2"/>
    <x v="7"/>
    <s v="02"/>
    <s v="B"/>
  </r>
  <r>
    <s v="WUM"/>
    <s v="PG"/>
    <s v="Papua New Guinea"/>
    <x v="2"/>
    <x v="6"/>
    <s v="03"/>
    <s v="B"/>
  </r>
  <r>
    <s v="WUN"/>
    <s v="AU"/>
    <s v="Australia"/>
    <x v="2"/>
    <x v="7"/>
    <s v="02"/>
    <s v="B"/>
  </r>
  <r>
    <s v="WUV"/>
    <s v="PG"/>
    <s v="Papua New Guinea"/>
    <x v="2"/>
    <x v="6"/>
    <s v="03"/>
    <s v="B"/>
  </r>
  <r>
    <s v="WWI"/>
    <s v="AU"/>
    <s v="Australia"/>
    <x v="2"/>
    <x v="7"/>
    <s v="02"/>
    <s v="B"/>
  </r>
  <r>
    <s v="WWK"/>
    <s v="PG"/>
    <s v="Papua New Guinea"/>
    <x v="2"/>
    <x v="6"/>
    <s v="03"/>
    <s v="B"/>
  </r>
  <r>
    <s v="WWY"/>
    <s v="AU"/>
    <s v="Australia"/>
    <x v="2"/>
    <x v="7"/>
    <s v="02"/>
    <s v="B"/>
  </r>
  <r>
    <s v="WYA"/>
    <s v="AU"/>
    <s v="Australia"/>
    <x v="2"/>
    <x v="7"/>
    <s v="02"/>
    <s v="B"/>
  </r>
  <r>
    <s v="WYN"/>
    <s v="AU"/>
    <s v="Australia"/>
    <x v="2"/>
    <x v="7"/>
    <s v="02"/>
    <s v="B"/>
  </r>
  <r>
    <s v="XBN"/>
    <s v="PG"/>
    <s v="Papua New Guinea"/>
    <x v="2"/>
    <x v="6"/>
    <s v="03"/>
    <s v="B"/>
  </r>
  <r>
    <s v="XCH"/>
    <s v="CX"/>
    <s v="Christmas Island"/>
    <x v="2"/>
    <x v="6"/>
    <s v="03"/>
    <s v="B"/>
  </r>
  <r>
    <s v="XCO"/>
    <s v="AU"/>
    <s v="Australia"/>
    <x v="2"/>
    <x v="7"/>
    <s v="02"/>
    <s v="B"/>
  </r>
  <r>
    <s v="XHW"/>
    <s v="AU"/>
    <s v="Australia"/>
    <x v="2"/>
    <x v="7"/>
    <s v="02"/>
    <s v="B"/>
  </r>
  <r>
    <s v="XHX"/>
    <s v="AU"/>
    <s v="Australia"/>
    <x v="2"/>
    <x v="7"/>
    <s v="02"/>
    <s v="B"/>
  </r>
  <r>
    <s v="XJG"/>
    <s v="AU"/>
    <s v="Australia"/>
    <x v="2"/>
    <x v="7"/>
    <s v="02"/>
    <s v="B"/>
  </r>
  <r>
    <s v="XMC"/>
    <s v="AU"/>
    <s v="Australia"/>
    <x v="2"/>
    <x v="7"/>
    <s v="02"/>
    <s v="B"/>
  </r>
  <r>
    <s v="XMH"/>
    <s v="PF"/>
    <s v="French Polynesia"/>
    <x v="2"/>
    <x v="6"/>
    <s v="03"/>
    <s v="B"/>
  </r>
  <r>
    <s v="XML"/>
    <s v="AU"/>
    <s v="Australia"/>
    <x v="2"/>
    <x v="7"/>
    <s v="02"/>
    <s v="B"/>
  </r>
  <r>
    <s v="XMY"/>
    <s v="AU"/>
    <s v="Australia"/>
    <x v="2"/>
    <x v="7"/>
    <s v="02"/>
    <s v="B"/>
  </r>
  <r>
    <s v="XNZ"/>
    <s v="NZ"/>
    <s v="New Zealand"/>
    <x v="2"/>
    <x v="8"/>
    <s v="01"/>
    <s v="A"/>
  </r>
  <r>
    <s v="XOM"/>
    <s v="AU"/>
    <s v="Australia"/>
    <x v="2"/>
    <x v="7"/>
    <s v="02"/>
    <s v="B"/>
  </r>
  <r>
    <s v="XPO"/>
    <s v="AU"/>
    <s v="Australia"/>
    <x v="2"/>
    <x v="7"/>
    <s v="02"/>
    <s v="B"/>
  </r>
  <r>
    <s v="XQN"/>
    <s v="AU"/>
    <s v="Australia"/>
    <x v="2"/>
    <x v="7"/>
    <s v="02"/>
    <s v="B"/>
  </r>
  <r>
    <s v="XRH"/>
    <s v="AU"/>
    <s v="Australia"/>
    <x v="2"/>
    <x v="7"/>
    <s v="02"/>
    <s v="B"/>
  </r>
  <r>
    <s v="XTG"/>
    <s v="AU"/>
    <s v="Australia"/>
    <x v="2"/>
    <x v="7"/>
    <s v="02"/>
    <s v="B"/>
  </r>
  <r>
    <s v="XTO"/>
    <s v="AU"/>
    <s v="Australia"/>
    <x v="2"/>
    <x v="7"/>
    <s v="02"/>
    <s v="B"/>
  </r>
  <r>
    <s v="XTR"/>
    <s v="AU"/>
    <s v="Australia"/>
    <x v="2"/>
    <x v="7"/>
    <s v="02"/>
    <s v="B"/>
  </r>
  <r>
    <s v="XXF"/>
    <s v="NZ"/>
    <s v="New Zealand"/>
    <x v="2"/>
    <x v="8"/>
    <s v="01"/>
    <s v="A"/>
  </r>
  <r>
    <s v="XXH"/>
    <s v="NZ"/>
    <s v="New Zealand"/>
    <x v="2"/>
    <x v="8"/>
    <s v="01"/>
    <s v="A"/>
  </r>
  <r>
    <s v="XXS"/>
    <s v="NZ"/>
    <s v="New Zealand"/>
    <x v="2"/>
    <x v="8"/>
    <s v="01"/>
    <s v="A"/>
  </r>
  <r>
    <s v="XYA"/>
    <s v="SB"/>
    <s v="Solomon Islands"/>
    <x v="2"/>
    <x v="6"/>
    <s v="03"/>
    <s v="B"/>
  </r>
  <r>
    <s v="XYR"/>
    <s v="PG"/>
    <s v="Papua New Guinea"/>
    <x v="2"/>
    <x v="6"/>
    <s v="03"/>
    <s v="B"/>
  </r>
  <r>
    <s v="XYS"/>
    <s v="AU"/>
    <s v="Australia"/>
    <x v="2"/>
    <x v="7"/>
    <s v="02"/>
    <s v="B"/>
  </r>
  <r>
    <s v="XZX"/>
    <s v="AU"/>
    <s v="Australia"/>
    <x v="2"/>
    <x v="7"/>
    <s v="02"/>
    <s v="B"/>
  </r>
  <r>
    <s v="YAP"/>
    <s v="FM"/>
    <s v="Micronesia"/>
    <x v="2"/>
    <x v="6"/>
    <s v="03"/>
    <s v="B"/>
  </r>
  <r>
    <s v="YAS"/>
    <s v="FJ"/>
    <s v="Fiji"/>
    <x v="2"/>
    <x v="6"/>
    <s v="03"/>
    <s v="B"/>
  </r>
  <r>
    <s v="YEQ"/>
    <s v="PG"/>
    <s v="Papua New Guinea"/>
    <x v="2"/>
    <x v="6"/>
    <s v="03"/>
    <s v="B"/>
  </r>
  <r>
    <s v="YLG"/>
    <s v="AU"/>
    <s v="Australia"/>
    <x v="2"/>
    <x v="7"/>
    <s v="02"/>
    <s v="B"/>
  </r>
  <r>
    <s v="YNN"/>
    <s v="AU"/>
    <s v="Australia"/>
    <x v="2"/>
    <x v="7"/>
    <s v="02"/>
    <s v="B"/>
  </r>
  <r>
    <s v="YUE"/>
    <s v="AU"/>
    <s v="Australia"/>
    <x v="2"/>
    <x v="7"/>
    <s v="02"/>
    <s v="B"/>
  </r>
  <r>
    <s v="YVD"/>
    <s v="PG"/>
    <s v="Papua New Guinea"/>
    <x v="2"/>
    <x v="6"/>
    <s v="03"/>
    <s v="B"/>
  </r>
  <r>
    <s v="ZBL"/>
    <s v="AU"/>
    <s v="Australia"/>
    <x v="2"/>
    <x v="7"/>
    <s v="02"/>
    <s v="B"/>
  </r>
  <r>
    <s v="ZBO"/>
    <s v="AU"/>
    <s v="Australia"/>
    <x v="2"/>
    <x v="7"/>
    <s v="02"/>
    <s v="B"/>
  </r>
  <r>
    <s v="ZEN"/>
    <s v="PG"/>
    <s v="Papua New Guinea"/>
    <x v="2"/>
    <x v="6"/>
    <s v="03"/>
    <s v="B"/>
  </r>
  <r>
    <s v="ZGL"/>
    <s v="AU"/>
    <s v="Australia"/>
    <x v="2"/>
    <x v="7"/>
    <s v="02"/>
    <s v="B"/>
  </r>
  <r>
    <s v="ZGU"/>
    <s v="VU"/>
    <s v="Vanuatu"/>
    <x v="2"/>
    <x v="6"/>
    <s v="03"/>
    <s v="B"/>
  </r>
  <r>
    <s v="ZNE"/>
    <s v="AU"/>
    <s v="Australia"/>
    <x v="2"/>
    <x v="7"/>
    <s v="02"/>
    <s v="B"/>
  </r>
  <r>
    <s v="ZQN"/>
    <s v="NZ"/>
    <s v="New Zealand"/>
    <x v="2"/>
    <x v="8"/>
    <s v="01"/>
    <s v="A"/>
  </r>
  <r>
    <s v="ZTA"/>
    <s v="PF"/>
    <s v="French Polynesia"/>
    <x v="2"/>
    <x v="6"/>
    <s v="03"/>
    <s v="B"/>
  </r>
  <r>
    <s v="ZVG"/>
    <s v="AU"/>
    <s v="Australia"/>
    <x v="2"/>
    <x v="7"/>
    <s v="02"/>
    <s v="B"/>
  </r>
  <r>
    <s v="ZZF"/>
    <s v="AQ"/>
    <s v="Antarctica"/>
    <x v="2"/>
    <x v="6"/>
    <s v="03"/>
    <s v="B"/>
  </r>
  <r>
    <s v="ZZI"/>
    <s v="AU"/>
    <s v="Australia"/>
    <x v="2"/>
    <x v="7"/>
    <s v="02"/>
    <s v="B"/>
  </r>
  <r>
    <s v="ZZJ"/>
    <s v="AU"/>
    <s v="Australia"/>
    <x v="2"/>
    <x v="7"/>
    <s v="02"/>
    <s v="B"/>
  </r>
  <r>
    <s v="ANU"/>
    <s v="AG"/>
    <s v="Antigua and Barbuda"/>
    <x v="3"/>
    <x v="9"/>
    <s v="09"/>
    <s v="F"/>
  </r>
  <r>
    <s v="ASD"/>
    <s v="BS"/>
    <s v="Bahamas"/>
    <x v="3"/>
    <x v="9"/>
    <s v="09"/>
    <s v="F"/>
  </r>
  <r>
    <s v="ATC"/>
    <s v="BS"/>
    <s v="Bahamas"/>
    <x v="3"/>
    <x v="9"/>
    <s v="09"/>
    <s v="F"/>
  </r>
  <r>
    <s v="AUA"/>
    <s v="AW"/>
    <s v="Aruba"/>
    <x v="3"/>
    <x v="9"/>
    <s v="09"/>
    <s v="F"/>
  </r>
  <r>
    <s v="AVI"/>
    <s v="CU"/>
    <s v="Cuba"/>
    <x v="3"/>
    <x v="9"/>
    <s v="09"/>
    <s v="F"/>
  </r>
  <r>
    <s v="AXA"/>
    <s v="AI"/>
    <s v="Anguilla"/>
    <x v="3"/>
    <x v="9"/>
    <s v="09"/>
    <s v="F"/>
  </r>
  <r>
    <s v="AXP"/>
    <s v="BS"/>
    <s v="Bahamas"/>
    <x v="3"/>
    <x v="9"/>
    <s v="09"/>
    <s v="F"/>
  </r>
  <r>
    <s v="AZS"/>
    <s v="DO"/>
    <s v="Dominican Republic"/>
    <x v="3"/>
    <x v="9"/>
    <s v="09"/>
    <s v="F"/>
  </r>
  <r>
    <s v="BBQ"/>
    <s v="AG"/>
    <s v="Antigua and Barbuda"/>
    <x v="3"/>
    <x v="9"/>
    <s v="09"/>
    <s v="F"/>
  </r>
  <r>
    <s v="BBR"/>
    <s v="GP"/>
    <s v="Guadeloupe"/>
    <x v="3"/>
    <x v="9"/>
    <s v="09"/>
    <s v="F"/>
  </r>
  <r>
    <s v="BCA"/>
    <s v="CU"/>
    <s v="Cuba"/>
    <x v="3"/>
    <x v="9"/>
    <s v="09"/>
    <s v="F"/>
  </r>
  <r>
    <s v="BDA"/>
    <s v="BM"/>
    <s v="Bermuda"/>
    <x v="3"/>
    <x v="9"/>
    <s v="09"/>
    <s v="F"/>
  </r>
  <r>
    <s v="BGI"/>
    <s v="BB"/>
    <s v="Barbados"/>
    <x v="3"/>
    <x v="9"/>
    <s v="09"/>
    <s v="F"/>
  </r>
  <r>
    <s v="BIM"/>
    <s v="BS"/>
    <s v="Bahamas"/>
    <x v="3"/>
    <x v="9"/>
    <s v="09"/>
    <s v="F"/>
  </r>
  <r>
    <s v="BON"/>
    <s v="BQ"/>
    <s v="Bonaire, Saint Eustatius &amp; Saba"/>
    <x v="3"/>
    <x v="9"/>
    <s v="09"/>
    <s v="F"/>
  </r>
  <r>
    <s v="BQU"/>
    <s v="VC"/>
    <s v="Saint Vincent and Grenadines"/>
    <x v="3"/>
    <x v="9"/>
    <s v="09"/>
    <s v="F"/>
  </r>
  <r>
    <s v="BRX"/>
    <s v="DO"/>
    <s v="Dominican Republic"/>
    <x v="3"/>
    <x v="9"/>
    <s v="09"/>
    <s v="F"/>
  </r>
  <r>
    <s v="BWW"/>
    <s v="CU"/>
    <s v="Cuba"/>
    <x v="3"/>
    <x v="9"/>
    <s v="09"/>
    <s v="F"/>
  </r>
  <r>
    <s v="BYM"/>
    <s v="CU"/>
    <s v="Cuba"/>
    <x v="3"/>
    <x v="9"/>
    <s v="09"/>
    <s v="F"/>
  </r>
  <r>
    <s v="CAP"/>
    <s v="HT"/>
    <s v="Haiti"/>
    <x v="3"/>
    <x v="9"/>
    <s v="09"/>
    <s v="F"/>
  </r>
  <r>
    <s v="CBJ"/>
    <s v="DO"/>
    <s v="Dominican Republic"/>
    <x v="3"/>
    <x v="9"/>
    <s v="09"/>
    <s v="F"/>
  </r>
  <r>
    <s v="CCC"/>
    <s v="CU"/>
    <s v="Cuba"/>
    <x v="3"/>
    <x v="9"/>
    <s v="09"/>
    <s v="F"/>
  </r>
  <r>
    <s v="CCZ"/>
    <s v="BS"/>
    <s v="Bahamas"/>
    <x v="3"/>
    <x v="9"/>
    <s v="09"/>
    <s v="F"/>
  </r>
  <r>
    <s v="CEL"/>
    <s v="BS"/>
    <s v="Bahamas"/>
    <x v="3"/>
    <x v="9"/>
    <s v="09"/>
    <s v="F"/>
  </r>
  <r>
    <s v="CFG"/>
    <s v="CU"/>
    <s v="Cuba"/>
    <x v="3"/>
    <x v="9"/>
    <s v="09"/>
    <s v="F"/>
  </r>
  <r>
    <s v="CIW"/>
    <s v="VC"/>
    <s v="Saint Vincent and Grenadines"/>
    <x v="3"/>
    <x v="9"/>
    <s v="09"/>
    <s v="F"/>
  </r>
  <r>
    <s v="CMW"/>
    <s v="CU"/>
    <s v="Cuba"/>
    <x v="3"/>
    <x v="9"/>
    <s v="09"/>
    <s v="F"/>
  </r>
  <r>
    <s v="COX"/>
    <s v="BS"/>
    <s v="Bahamas"/>
    <x v="3"/>
    <x v="9"/>
    <s v="09"/>
    <s v="F"/>
  </r>
  <r>
    <s v="COZ"/>
    <s v="DO"/>
    <s v="Dominican Republic"/>
    <x v="3"/>
    <x v="9"/>
    <s v="09"/>
    <s v="F"/>
  </r>
  <r>
    <s v="CRI"/>
    <s v="BS"/>
    <s v="Bahamas"/>
    <x v="3"/>
    <x v="9"/>
    <s v="09"/>
    <s v="F"/>
  </r>
  <r>
    <s v="CRU"/>
    <s v="GD"/>
    <s v="Grenada and South Grenadines"/>
    <x v="3"/>
    <x v="9"/>
    <s v="09"/>
    <s v="F"/>
  </r>
  <r>
    <s v="CUR"/>
    <s v="CW"/>
    <s v="Curacao"/>
    <x v="3"/>
    <x v="9"/>
    <s v="09"/>
    <s v="F"/>
  </r>
  <r>
    <s v="CXY"/>
    <s v="BS"/>
    <s v="Bahamas"/>
    <x v="3"/>
    <x v="9"/>
    <s v="09"/>
    <s v="F"/>
  </r>
  <r>
    <s v="CYA"/>
    <s v="HT"/>
    <s v="Haiti"/>
    <x v="3"/>
    <x v="9"/>
    <s v="09"/>
    <s v="F"/>
  </r>
  <r>
    <s v="CYB"/>
    <s v="KY"/>
    <s v="Cayman Islands"/>
    <x v="3"/>
    <x v="9"/>
    <s v="09"/>
    <s v="F"/>
  </r>
  <r>
    <s v="CYO"/>
    <s v="CU"/>
    <s v="Cuba"/>
    <x v="3"/>
    <x v="9"/>
    <s v="09"/>
    <s v="F"/>
  </r>
  <r>
    <s v="DCF"/>
    <s v="DM"/>
    <s v="Dominica"/>
    <x v="3"/>
    <x v="9"/>
    <s v="09"/>
    <s v="F"/>
  </r>
  <r>
    <s v="DCT"/>
    <s v="BS"/>
    <s v="Bahamas"/>
    <x v="3"/>
    <x v="9"/>
    <s v="09"/>
    <s v="F"/>
  </r>
  <r>
    <s v="DOM"/>
    <s v="DM"/>
    <s v="Dominica"/>
    <x v="3"/>
    <x v="9"/>
    <s v="09"/>
    <s v="F"/>
  </r>
  <r>
    <s v="DSD"/>
    <s v="GP"/>
    <s v="Guadeloupe"/>
    <x v="3"/>
    <x v="9"/>
    <s v="09"/>
    <s v="F"/>
  </r>
  <r>
    <s v="EIS"/>
    <s v="VG"/>
    <s v="British Virgin Islands"/>
    <x v="3"/>
    <x v="9"/>
    <s v="09"/>
    <s v="F"/>
  </r>
  <r>
    <s v="ELH"/>
    <s v="BS"/>
    <s v="Bahamas"/>
    <x v="3"/>
    <x v="9"/>
    <s v="09"/>
    <s v="F"/>
  </r>
  <r>
    <s v="EPS"/>
    <s v="DO"/>
    <s v="Dominican Republic"/>
    <x v="3"/>
    <x v="9"/>
    <s v="09"/>
    <s v="F"/>
  </r>
  <r>
    <s v="EUX"/>
    <s v="BQ"/>
    <s v="Bonaire, Saint Eustatius &amp; Saba"/>
    <x v="3"/>
    <x v="9"/>
    <s v="09"/>
    <s v="F"/>
  </r>
  <r>
    <s v="FDF"/>
    <s v="MQ"/>
    <s v="Martinique"/>
    <x v="3"/>
    <x v="9"/>
    <s v="09"/>
    <s v="F"/>
  </r>
  <r>
    <s v="FPO"/>
    <s v="BS"/>
    <s v="Bahamas"/>
    <x v="3"/>
    <x v="9"/>
    <s v="09"/>
    <s v="F"/>
  </r>
  <r>
    <s v="GAO"/>
    <s v="CU"/>
    <s v="Cuba"/>
    <x v="3"/>
    <x v="9"/>
    <s v="09"/>
    <s v="F"/>
  </r>
  <r>
    <s v="GBI"/>
    <s v="BS"/>
    <s v="Bahamas"/>
    <x v="3"/>
    <x v="9"/>
    <s v="09"/>
    <s v="F"/>
  </r>
  <r>
    <s v="GBJ"/>
    <s v="GP"/>
    <s v="Guadeloupe"/>
    <x v="3"/>
    <x v="9"/>
    <s v="09"/>
    <s v="F"/>
  </r>
  <r>
    <s v="GCM"/>
    <s v="KY"/>
    <s v="Cayman Islands"/>
    <x v="3"/>
    <x v="9"/>
    <s v="09"/>
    <s v="F"/>
  </r>
  <r>
    <s v="GDT"/>
    <s v="TC"/>
    <s v="Turks and Caicos Islands"/>
    <x v="3"/>
    <x v="9"/>
    <s v="09"/>
    <s v="F"/>
  </r>
  <r>
    <s v="GER"/>
    <s v="CU"/>
    <s v="Cuba"/>
    <x v="3"/>
    <x v="9"/>
    <s v="09"/>
    <s v="F"/>
  </r>
  <r>
    <s v="GGT"/>
    <s v="BS"/>
    <s v="Bahamas"/>
    <x v="3"/>
    <x v="9"/>
    <s v="09"/>
    <s v="F"/>
  </r>
  <r>
    <s v="GHB"/>
    <s v="BS"/>
    <s v="Bahamas"/>
    <x v="3"/>
    <x v="9"/>
    <s v="09"/>
    <s v="F"/>
  </r>
  <r>
    <s v="GHC"/>
    <s v="BS"/>
    <s v="Bahamas"/>
    <x v="3"/>
    <x v="9"/>
    <s v="09"/>
    <s v="F"/>
  </r>
  <r>
    <s v="GND"/>
    <s v="GD"/>
    <s v="Grenada and South Grenadines"/>
    <x v="3"/>
    <x v="9"/>
    <s v="09"/>
    <s v="F"/>
  </r>
  <r>
    <s v="GTC"/>
    <s v="BS"/>
    <s v="Bahamas"/>
    <x v="3"/>
    <x v="9"/>
    <s v="09"/>
    <s v="F"/>
  </r>
  <r>
    <s v="HAV"/>
    <s v="CU"/>
    <s v="Cuba"/>
    <x v="3"/>
    <x v="9"/>
    <s v="09"/>
    <s v="F"/>
  </r>
  <r>
    <s v="HBI"/>
    <s v="BS"/>
    <s v="Bahamas"/>
    <x v="3"/>
    <x v="9"/>
    <s v="09"/>
    <s v="F"/>
  </r>
  <r>
    <s v="HEX"/>
    <s v="DO"/>
    <s v="Dominican Republic"/>
    <x v="3"/>
    <x v="9"/>
    <s v="09"/>
    <s v="F"/>
  </r>
  <r>
    <s v="HOG"/>
    <s v="CU"/>
    <s v="Cuba"/>
    <x v="3"/>
    <x v="9"/>
    <s v="09"/>
    <s v="F"/>
  </r>
  <r>
    <s v="HTB"/>
    <s v="GP"/>
    <s v="Guadeloupe"/>
    <x v="3"/>
    <x v="9"/>
    <s v="09"/>
    <s v="F"/>
  </r>
  <r>
    <s v="ICR"/>
    <s v="CU"/>
    <s v="Cuba"/>
    <x v="3"/>
    <x v="9"/>
    <s v="09"/>
    <s v="F"/>
  </r>
  <r>
    <s v="IGA"/>
    <s v="BS"/>
    <s v="Bahamas"/>
    <x v="3"/>
    <x v="9"/>
    <s v="09"/>
    <s v="F"/>
  </r>
  <r>
    <s v="JAK"/>
    <s v="HT"/>
    <s v="Haiti"/>
    <x v="3"/>
    <x v="9"/>
    <s v="09"/>
    <s v="F"/>
  </r>
  <r>
    <s v="JBQ"/>
    <s v="DO"/>
    <s v="Dominican Republic"/>
    <x v="3"/>
    <x v="9"/>
    <s v="09"/>
    <s v="F"/>
  </r>
  <r>
    <s v="JEE"/>
    <s v="HT"/>
    <s v="Haiti"/>
    <x v="3"/>
    <x v="9"/>
    <s v="09"/>
    <s v="F"/>
  </r>
  <r>
    <s v="KIN"/>
    <s v="JM"/>
    <s v="Jamaica"/>
    <x v="3"/>
    <x v="9"/>
    <s v="09"/>
    <s v="F"/>
  </r>
  <r>
    <s v="KTP"/>
    <s v="JM"/>
    <s v="Jamaica"/>
    <x v="3"/>
    <x v="9"/>
    <s v="09"/>
    <s v="F"/>
  </r>
  <r>
    <s v="LCL"/>
    <s v="CU"/>
    <s v="Cuba"/>
    <x v="3"/>
    <x v="9"/>
    <s v="09"/>
    <s v="F"/>
  </r>
  <r>
    <s v="LGI"/>
    <s v="BS"/>
    <s v="Bahamas"/>
    <x v="3"/>
    <x v="9"/>
    <s v="09"/>
    <s v="F"/>
  </r>
  <r>
    <s v="LRM"/>
    <s v="DO"/>
    <s v="Dominican Republic"/>
    <x v="3"/>
    <x v="9"/>
    <s v="09"/>
    <s v="F"/>
  </r>
  <r>
    <s v="LSS"/>
    <s v="GP"/>
    <s v="Guadeloupe"/>
    <x v="3"/>
    <x v="9"/>
    <s v="09"/>
    <s v="F"/>
  </r>
  <r>
    <s v="LYB"/>
    <s v="KY"/>
    <s v="Cayman Islands"/>
    <x v="3"/>
    <x v="9"/>
    <s v="09"/>
    <s v="F"/>
  </r>
  <r>
    <s v="MAY"/>
    <s v="BS"/>
    <s v="Bahamas"/>
    <x v="3"/>
    <x v="9"/>
    <s v="09"/>
    <s v="F"/>
  </r>
  <r>
    <s v="MBJ"/>
    <s v="JM"/>
    <s v="Jamaica"/>
    <x v="3"/>
    <x v="9"/>
    <s v="09"/>
    <s v="F"/>
  </r>
  <r>
    <s v="MDS"/>
    <s v="TC"/>
    <s v="Turks and Caicos Islands"/>
    <x v="3"/>
    <x v="9"/>
    <s v="09"/>
    <s v="F"/>
  </r>
  <r>
    <s v="MHH"/>
    <s v="BS"/>
    <s v="Bahamas"/>
    <x v="3"/>
    <x v="9"/>
    <s v="09"/>
    <s v="F"/>
  </r>
  <r>
    <s v="MJG"/>
    <s v="CU"/>
    <s v="Cuba"/>
    <x v="3"/>
    <x v="9"/>
    <s v="09"/>
    <s v="F"/>
  </r>
  <r>
    <s v="MNI"/>
    <s v="MS"/>
    <s v="Montserrat"/>
    <x v="3"/>
    <x v="9"/>
    <s v="09"/>
    <s v="F"/>
  </r>
  <r>
    <s v="MOA"/>
    <s v="CU"/>
    <s v="Cuba"/>
    <x v="3"/>
    <x v="9"/>
    <s v="09"/>
    <s v="F"/>
  </r>
  <r>
    <s v="MQS"/>
    <s v="VC"/>
    <s v="Saint Vincent and Grenadines"/>
    <x v="3"/>
    <x v="9"/>
    <s v="09"/>
    <s v="F"/>
  </r>
  <r>
    <s v="MSK"/>
    <s v="BS"/>
    <s v="Bahamas"/>
    <x v="3"/>
    <x v="9"/>
    <s v="09"/>
    <s v="F"/>
  </r>
  <r>
    <s v="MVJ"/>
    <s v="JM"/>
    <s v="Jamaica"/>
    <x v="3"/>
    <x v="9"/>
    <s v="09"/>
    <s v="F"/>
  </r>
  <r>
    <s v="MYG"/>
    <s v="BS"/>
    <s v="Bahamas"/>
    <x v="3"/>
    <x v="9"/>
    <s v="09"/>
    <s v="F"/>
  </r>
  <r>
    <s v="MZO"/>
    <s v="CU"/>
    <s v="Cuba"/>
    <x v="3"/>
    <x v="9"/>
    <s v="09"/>
    <s v="F"/>
  </r>
  <r>
    <s v="NAS"/>
    <s v="BS"/>
    <s v="Bahamas"/>
    <x v="3"/>
    <x v="9"/>
    <s v="09"/>
    <s v="F"/>
  </r>
  <r>
    <s v="NBW"/>
    <s v="CU"/>
    <s v="Cuba"/>
    <x v="3"/>
    <x v="9"/>
    <s v="09"/>
    <s v="F"/>
  </r>
  <r>
    <s v="NCA"/>
    <s v="TC"/>
    <s v="Turks and Caicos Islands"/>
    <x v="3"/>
    <x v="9"/>
    <s v="09"/>
    <s v="F"/>
  </r>
  <r>
    <s v="NEG"/>
    <s v="JM"/>
    <s v="Jamaica"/>
    <x v="3"/>
    <x v="9"/>
    <s v="09"/>
    <s v="F"/>
  </r>
  <r>
    <s v="NET"/>
    <s v="BS"/>
    <s v="Bahamas"/>
    <x v="3"/>
    <x v="9"/>
    <s v="09"/>
    <s v="F"/>
  </r>
  <r>
    <s v="NEV"/>
    <s v="KN"/>
    <s v="Saint Kitts and Nevis"/>
    <x v="3"/>
    <x v="9"/>
    <s v="09"/>
    <s v="F"/>
  </r>
  <r>
    <s v="NGD"/>
    <s v="VG"/>
    <s v="British Virgin Islands"/>
    <x v="3"/>
    <x v="9"/>
    <s v="09"/>
    <s v="F"/>
  </r>
  <r>
    <s v="NMC"/>
    <s v="BS"/>
    <s v="Bahamas"/>
    <x v="3"/>
    <x v="9"/>
    <s v="09"/>
    <s v="F"/>
  </r>
  <r>
    <s v="NSB"/>
    <s v="BS"/>
    <s v="Bahamas"/>
    <x v="3"/>
    <x v="9"/>
    <s v="09"/>
    <s v="F"/>
  </r>
  <r>
    <s v="NSX"/>
    <s v="VG"/>
    <s v="British Virgin Islands"/>
    <x v="3"/>
    <x v="9"/>
    <s v="09"/>
    <s v="F"/>
  </r>
  <r>
    <s v="NWU"/>
    <s v="BM"/>
    <s v="Bermuda"/>
    <x v="3"/>
    <x v="9"/>
    <s v="09"/>
    <s v="F"/>
  </r>
  <r>
    <s v="OCJ"/>
    <s v="JM"/>
    <s v="Jamaica"/>
    <x v="3"/>
    <x v="9"/>
    <s v="09"/>
    <s v="F"/>
  </r>
  <r>
    <s v="PAP"/>
    <s v="HT"/>
    <s v="Haiti"/>
    <x v="3"/>
    <x v="9"/>
    <s v="09"/>
    <s v="F"/>
  </r>
  <r>
    <s v="PAX"/>
    <s v="HT"/>
    <s v="Haiti"/>
    <x v="3"/>
    <x v="9"/>
    <s v="09"/>
    <s v="F"/>
  </r>
  <r>
    <s v="PIC"/>
    <s v="TC"/>
    <s v="Turks and Caicos Islands"/>
    <x v="3"/>
    <x v="9"/>
    <s v="09"/>
    <s v="F"/>
  </r>
  <r>
    <s v="PID"/>
    <s v="BS"/>
    <s v="Bahamas"/>
    <x v="3"/>
    <x v="9"/>
    <s v="09"/>
    <s v="F"/>
  </r>
  <r>
    <s v="PLI"/>
    <s v="VC"/>
    <s v="Saint Vincent and Grenadines"/>
    <x v="3"/>
    <x v="9"/>
    <s v="09"/>
    <s v="F"/>
  </r>
  <r>
    <s v="PLS"/>
    <s v="TC"/>
    <s v="Turks and Caicos Islands"/>
    <x v="3"/>
    <x v="9"/>
    <s v="09"/>
    <s v="F"/>
  </r>
  <r>
    <s v="POP"/>
    <s v="DO"/>
    <s v="Dominican Republic"/>
    <x v="3"/>
    <x v="9"/>
    <s v="09"/>
    <s v="F"/>
  </r>
  <r>
    <s v="POS"/>
    <s v="TT"/>
    <s v="Trinidad and Tobago"/>
    <x v="3"/>
    <x v="9"/>
    <s v="09"/>
    <s v="F"/>
  </r>
  <r>
    <s v="POT"/>
    <s v="JM"/>
    <s v="Jamaica"/>
    <x v="3"/>
    <x v="9"/>
    <s v="09"/>
    <s v="F"/>
  </r>
  <r>
    <s v="PPO"/>
    <s v="BS"/>
    <s v="Bahamas"/>
    <x v="3"/>
    <x v="9"/>
    <s v="09"/>
    <s v="F"/>
  </r>
  <r>
    <s v="PST"/>
    <s v="CU"/>
    <s v="Cuba"/>
    <x v="3"/>
    <x v="9"/>
    <s v="09"/>
    <s v="F"/>
  </r>
  <r>
    <s v="PTP"/>
    <s v="GP"/>
    <s v="Guadeloupe"/>
    <x v="3"/>
    <x v="9"/>
    <s v="09"/>
    <s v="F"/>
  </r>
  <r>
    <s v="PUJ"/>
    <s v="DO"/>
    <s v="Dominican Republic"/>
    <x v="3"/>
    <x v="9"/>
    <s v="09"/>
    <s v="F"/>
  </r>
  <r>
    <s v="PWN"/>
    <s v="BS"/>
    <s v="Bahamas"/>
    <x v="3"/>
    <x v="9"/>
    <s v="09"/>
    <s v="F"/>
  </r>
  <r>
    <s v="QCO"/>
    <s v="CU"/>
    <s v="Cuba"/>
    <x v="3"/>
    <x v="9"/>
    <s v="09"/>
    <s v="F"/>
  </r>
  <r>
    <s v="QMA"/>
    <s v="CU"/>
    <s v="Cuba"/>
    <x v="3"/>
    <x v="9"/>
    <s v="09"/>
    <s v="F"/>
  </r>
  <r>
    <s v="QSN"/>
    <s v="CU"/>
    <s v="Cuba"/>
    <x v="3"/>
    <x v="9"/>
    <s v="09"/>
    <s v="F"/>
  </r>
  <r>
    <s v="RAD"/>
    <s v="VG"/>
    <s v="British Virgin Islands"/>
    <x v="3"/>
    <x v="9"/>
    <s v="09"/>
    <s v="F"/>
  </r>
  <r>
    <s v="RCY"/>
    <s v="BS"/>
    <s v="Bahamas"/>
    <x v="3"/>
    <x v="9"/>
    <s v="09"/>
    <s v="F"/>
  </r>
  <r>
    <s v="RSD"/>
    <s v="BS"/>
    <s v="Bahamas"/>
    <x v="3"/>
    <x v="9"/>
    <s v="09"/>
    <s v="F"/>
  </r>
  <r>
    <s v="SAB"/>
    <s v="BQ"/>
    <s v="Bonaire, Saint Eustatius &amp; Saba"/>
    <x v="3"/>
    <x v="9"/>
    <s v="09"/>
    <s v="F"/>
  </r>
  <r>
    <s v="SAQ"/>
    <s v="BS"/>
    <s v="Bahamas"/>
    <x v="3"/>
    <x v="9"/>
    <s v="09"/>
    <s v="F"/>
  </r>
  <r>
    <s v="SBH"/>
    <s v="BL"/>
    <s v="Saint Barthelemy"/>
    <x v="3"/>
    <x v="9"/>
    <s v="09"/>
    <s v="F"/>
  </r>
  <r>
    <s v="SCU"/>
    <s v="CU"/>
    <s v="Cuba"/>
    <x v="3"/>
    <x v="9"/>
    <s v="09"/>
    <s v="F"/>
  </r>
  <r>
    <s v="SDQ"/>
    <s v="DO"/>
    <s v="Dominican Republic"/>
    <x v="3"/>
    <x v="9"/>
    <s v="09"/>
    <s v="F"/>
  </r>
  <r>
    <s v="SFC"/>
    <s v="GP"/>
    <s v="Guadeloupe"/>
    <x v="3"/>
    <x v="9"/>
    <s v="09"/>
    <s v="F"/>
  </r>
  <r>
    <s v="SFG"/>
    <s v="MF"/>
    <s v="Saint Martin"/>
    <x v="3"/>
    <x v="9"/>
    <s v="09"/>
    <s v="F"/>
  </r>
  <r>
    <s v="SJM"/>
    <s v="DO"/>
    <s v="Dominican Republic"/>
    <x v="3"/>
    <x v="9"/>
    <s v="09"/>
    <s v="F"/>
  </r>
  <r>
    <s v="SKB"/>
    <s v="KN"/>
    <s v="Saint Kitts and Nevis"/>
    <x v="3"/>
    <x v="9"/>
    <s v="09"/>
    <s v="F"/>
  </r>
  <r>
    <s v="SLU"/>
    <s v="LC"/>
    <s v="Saint Lucia"/>
    <x v="3"/>
    <x v="9"/>
    <s v="09"/>
    <s v="F"/>
  </r>
  <r>
    <s v="SLX"/>
    <s v="TC"/>
    <s v="Turks and Caicos Islands"/>
    <x v="3"/>
    <x v="9"/>
    <s v="09"/>
    <s v="F"/>
  </r>
  <r>
    <s v="SML"/>
    <s v="BS"/>
    <s v="Bahamas"/>
    <x v="3"/>
    <x v="9"/>
    <s v="09"/>
    <s v="F"/>
  </r>
  <r>
    <s v="SNJ"/>
    <s v="CU"/>
    <s v="Cuba"/>
    <x v="3"/>
    <x v="9"/>
    <s v="09"/>
    <s v="F"/>
  </r>
  <r>
    <s v="SNU"/>
    <s v="CU"/>
    <s v="Cuba"/>
    <x v="3"/>
    <x v="9"/>
    <s v="09"/>
    <s v="F"/>
  </r>
  <r>
    <s v="STI"/>
    <s v="DO"/>
    <s v="Dominican Republic"/>
    <x v="3"/>
    <x v="9"/>
    <s v="09"/>
    <s v="F"/>
  </r>
  <r>
    <s v="SVD"/>
    <s v="VC"/>
    <s v="Saint Vincent and Grenadines"/>
    <x v="3"/>
    <x v="9"/>
    <s v="09"/>
    <s v="F"/>
  </r>
  <r>
    <s v="SXM"/>
    <s v="SX"/>
    <s v="Sint Maarten"/>
    <x v="3"/>
    <x v="9"/>
    <s v="09"/>
    <s v="F"/>
  </r>
  <r>
    <s v="SZJ"/>
    <s v="CU"/>
    <s v="Cuba"/>
    <x v="3"/>
    <x v="9"/>
    <s v="09"/>
    <s v="F"/>
  </r>
  <r>
    <s v="TAB"/>
    <s v="TT"/>
    <s v="Trinidad and Tobago"/>
    <x v="3"/>
    <x v="9"/>
    <s v="09"/>
    <s v="F"/>
  </r>
  <r>
    <s v="TBI"/>
    <s v="BS"/>
    <s v="Bahamas"/>
    <x v="3"/>
    <x v="9"/>
    <s v="09"/>
    <s v="F"/>
  </r>
  <r>
    <s v="TCB"/>
    <s v="BS"/>
    <s v="Bahamas"/>
    <x v="3"/>
    <x v="9"/>
    <s v="09"/>
    <s v="F"/>
  </r>
  <r>
    <s v="TND"/>
    <s v="CU"/>
    <s v="Cuba"/>
    <x v="3"/>
    <x v="9"/>
    <s v="09"/>
    <s v="F"/>
  </r>
  <r>
    <s v="TOV"/>
    <s v="VG"/>
    <s v="British Virgin Islands"/>
    <x v="3"/>
    <x v="9"/>
    <s v="09"/>
    <s v="F"/>
  </r>
  <r>
    <s v="TYM"/>
    <s v="BS"/>
    <s v="Bahamas"/>
    <x v="3"/>
    <x v="9"/>
    <s v="09"/>
    <s v="F"/>
  </r>
  <r>
    <s v="TZN"/>
    <s v="BS"/>
    <s v="Bahamas"/>
    <x v="3"/>
    <x v="9"/>
    <s v="09"/>
    <s v="F"/>
  </r>
  <r>
    <s v="UMA"/>
    <s v="CU"/>
    <s v="Cuba"/>
    <x v="3"/>
    <x v="9"/>
    <s v="09"/>
    <s v="F"/>
  </r>
  <r>
    <s v="UNI"/>
    <s v="VC"/>
    <s v="Saint Vincent and Grenadines"/>
    <x v="3"/>
    <x v="9"/>
    <s v="09"/>
    <s v="F"/>
  </r>
  <r>
    <s v="UPA"/>
    <s v="CU"/>
    <s v="Cuba"/>
    <x v="3"/>
    <x v="9"/>
    <s v="09"/>
    <s v="F"/>
  </r>
  <r>
    <s v="UPB"/>
    <s v="CU"/>
    <s v="Cuba"/>
    <x v="3"/>
    <x v="9"/>
    <s v="09"/>
    <s v="F"/>
  </r>
  <r>
    <s v="USS"/>
    <s v="CU"/>
    <s v="Cuba"/>
    <x v="3"/>
    <x v="9"/>
    <s v="09"/>
    <s v="F"/>
  </r>
  <r>
    <s v="UVF"/>
    <s v="LC"/>
    <s v="Saint Lucia"/>
    <x v="3"/>
    <x v="9"/>
    <s v="09"/>
    <s v="F"/>
  </r>
  <r>
    <s v="VIJ"/>
    <s v="VG"/>
    <s v="British Virgin Islands"/>
    <x v="3"/>
    <x v="9"/>
    <s v="09"/>
    <s v="F"/>
  </r>
  <r>
    <s v="VNL"/>
    <s v="CU"/>
    <s v="Cuba"/>
    <x v="3"/>
    <x v="9"/>
    <s v="09"/>
    <s v="F"/>
  </r>
  <r>
    <s v="VRA"/>
    <s v="CU"/>
    <s v="Cuba"/>
    <x v="3"/>
    <x v="9"/>
    <s v="09"/>
    <s v="F"/>
  </r>
  <r>
    <s v="VRO"/>
    <s v="CU"/>
    <s v="Cuba"/>
    <x v="3"/>
    <x v="9"/>
    <s v="09"/>
    <s v="F"/>
  </r>
  <r>
    <s v="VTU"/>
    <s v="CU"/>
    <s v="Cuba"/>
    <x v="3"/>
    <x v="9"/>
    <s v="09"/>
    <s v="F"/>
  </r>
  <r>
    <s v="WKR"/>
    <s v="BS"/>
    <s v="Bahamas"/>
    <x v="3"/>
    <x v="9"/>
    <s v="09"/>
    <s v="F"/>
  </r>
  <r>
    <s v="WTD"/>
    <s v="BS"/>
    <s v="Bahamas"/>
    <x v="3"/>
    <x v="9"/>
    <s v="09"/>
    <s v="F"/>
  </r>
  <r>
    <s v="WZY"/>
    <s v="BS"/>
    <s v="Bahamas"/>
    <x v="3"/>
    <x v="9"/>
    <s v="09"/>
    <s v="F"/>
  </r>
  <r>
    <s v="XCJ"/>
    <s v="GP"/>
    <s v="Guadeloupe"/>
    <x v="3"/>
    <x v="9"/>
    <s v="09"/>
    <s v="F"/>
  </r>
  <r>
    <s v="XSC"/>
    <s v="TC"/>
    <s v="Turks and Caicos Islands"/>
    <x v="3"/>
    <x v="9"/>
    <s v="09"/>
    <s v="F"/>
  </r>
  <r>
    <s v="ZSA"/>
    <s v="BS"/>
    <s v="Bahamas"/>
    <x v="3"/>
    <x v="9"/>
    <s v="09"/>
    <s v="F"/>
  </r>
  <r>
    <s v="AAZ"/>
    <s v="GT"/>
    <s v="Guatemala"/>
    <x v="4"/>
    <x v="10"/>
    <s v="10"/>
    <s v="F"/>
  </r>
  <r>
    <s v="ACU"/>
    <s v="PA"/>
    <s v="Panama"/>
    <x v="4"/>
    <x v="10"/>
    <s v="10"/>
    <s v="F"/>
  </r>
  <r>
    <s v="AHS"/>
    <s v="HN"/>
    <s v="Honduras"/>
    <x v="4"/>
    <x v="10"/>
    <s v="10"/>
    <s v="F"/>
  </r>
  <r>
    <s v="AIL"/>
    <s v="PA"/>
    <s v="Panama"/>
    <x v="4"/>
    <x v="10"/>
    <s v="10"/>
    <s v="F"/>
  </r>
  <r>
    <s v="AML"/>
    <s v="PA"/>
    <s v="Panama"/>
    <x v="4"/>
    <x v="10"/>
    <s v="10"/>
    <s v="F"/>
  </r>
  <r>
    <s v="AQB"/>
    <s v="GT"/>
    <s v="Guatemala"/>
    <x v="4"/>
    <x v="10"/>
    <s v="10"/>
    <s v="F"/>
  </r>
  <r>
    <s v="BAI"/>
    <s v="CR"/>
    <s v="Costa Rica"/>
    <x v="4"/>
    <x v="10"/>
    <s v="10"/>
    <s v="F"/>
  </r>
  <r>
    <s v="BCL"/>
    <s v="CR"/>
    <s v="Costa Rica"/>
    <x v="4"/>
    <x v="10"/>
    <s v="10"/>
    <s v="F"/>
  </r>
  <r>
    <s v="BCV"/>
    <s v="BZ"/>
    <s v="Belize"/>
    <x v="4"/>
    <x v="10"/>
    <s v="10"/>
    <s v="F"/>
  </r>
  <r>
    <s v="BEF"/>
    <s v="NI"/>
    <s v="Nicaragua"/>
    <x v="4"/>
    <x v="10"/>
    <s v="10"/>
    <s v="F"/>
  </r>
  <r>
    <s v="BFQ"/>
    <s v="PA"/>
    <s v="Panama"/>
    <x v="4"/>
    <x v="10"/>
    <s v="10"/>
    <s v="F"/>
  </r>
  <r>
    <s v="BGK"/>
    <s v="BZ"/>
    <s v="Belize"/>
    <x v="4"/>
    <x v="10"/>
    <s v="10"/>
    <s v="F"/>
  </r>
  <r>
    <s v="BHG"/>
    <s v="HN"/>
    <s v="Honduras"/>
    <x v="4"/>
    <x v="10"/>
    <s v="10"/>
    <s v="F"/>
  </r>
  <r>
    <s v="BLB"/>
    <s v="PA"/>
    <s v="Panama"/>
    <x v="4"/>
    <x v="10"/>
    <s v="10"/>
    <s v="F"/>
  </r>
  <r>
    <s v="BOC"/>
    <s v="PA"/>
    <s v="Panama"/>
    <x v="4"/>
    <x v="10"/>
    <s v="10"/>
    <s v="F"/>
  </r>
  <r>
    <s v="BZA"/>
    <s v="NI"/>
    <s v="Nicaragua"/>
    <x v="4"/>
    <x v="10"/>
    <s v="10"/>
    <s v="F"/>
  </r>
  <r>
    <s v="BZE"/>
    <s v="BZ"/>
    <s v="Belize"/>
    <x v="4"/>
    <x v="10"/>
    <s v="10"/>
    <s v="F"/>
  </r>
  <r>
    <s v="CAA"/>
    <s v="HN"/>
    <s v="Honduras"/>
    <x v="4"/>
    <x v="10"/>
    <s v="10"/>
    <s v="F"/>
  </r>
  <r>
    <s v="CBV"/>
    <s v="GT"/>
    <s v="Guatemala"/>
    <x v="4"/>
    <x v="10"/>
    <s v="10"/>
    <s v="F"/>
  </r>
  <r>
    <s v="CDD"/>
    <s v="HN"/>
    <s v="Honduras"/>
    <x v="4"/>
    <x v="10"/>
    <s v="10"/>
    <s v="F"/>
  </r>
  <r>
    <s v="CHX"/>
    <s v="PA"/>
    <s v="Panama"/>
    <x v="4"/>
    <x v="10"/>
    <s v="10"/>
    <s v="F"/>
  </r>
  <r>
    <s v="CIQ"/>
    <s v="GT"/>
    <s v="Guatemala"/>
    <x v="4"/>
    <x v="10"/>
    <s v="10"/>
    <s v="F"/>
  </r>
  <r>
    <s v="CMM"/>
    <s v="GT"/>
    <s v="Guatemala"/>
    <x v="4"/>
    <x v="10"/>
    <s v="10"/>
    <s v="F"/>
  </r>
  <r>
    <s v="CSC"/>
    <s v="CR"/>
    <s v="Costa Rica"/>
    <x v="4"/>
    <x v="10"/>
    <s v="10"/>
    <s v="F"/>
  </r>
  <r>
    <s v="CTD"/>
    <s v="PA"/>
    <s v="Panama"/>
    <x v="4"/>
    <x v="10"/>
    <s v="10"/>
    <s v="F"/>
  </r>
  <r>
    <s v="CTE"/>
    <s v="PA"/>
    <s v="Panama"/>
    <x v="4"/>
    <x v="10"/>
    <s v="10"/>
    <s v="F"/>
  </r>
  <r>
    <s v="CTF"/>
    <s v="GT"/>
    <s v="Guatemala"/>
    <x v="4"/>
    <x v="10"/>
    <s v="10"/>
    <s v="F"/>
  </r>
  <r>
    <s v="CUK"/>
    <s v="BZ"/>
    <s v="Belize"/>
    <x v="4"/>
    <x v="10"/>
    <s v="10"/>
    <s v="F"/>
  </r>
  <r>
    <s v="CYC"/>
    <s v="BZ"/>
    <s v="Belize"/>
    <x v="4"/>
    <x v="10"/>
    <s v="10"/>
    <s v="F"/>
  </r>
  <r>
    <s v="CYD"/>
    <s v="BZ"/>
    <s v="Belize"/>
    <x v="4"/>
    <x v="10"/>
    <s v="10"/>
    <s v="F"/>
  </r>
  <r>
    <s v="CYL"/>
    <s v="HN"/>
    <s v="Honduras"/>
    <x v="4"/>
    <x v="10"/>
    <s v="10"/>
    <s v="F"/>
  </r>
  <r>
    <s v="CZH"/>
    <s v="BZ"/>
    <s v="Belize"/>
    <x v="4"/>
    <x v="10"/>
    <s v="10"/>
    <s v="F"/>
  </r>
  <r>
    <s v="CZJ"/>
    <s v="PA"/>
    <s v="Panama"/>
    <x v="4"/>
    <x v="10"/>
    <s v="10"/>
    <s v="F"/>
  </r>
  <r>
    <s v="DAV"/>
    <s v="PA"/>
    <s v="Panama"/>
    <x v="4"/>
    <x v="10"/>
    <s v="10"/>
    <s v="F"/>
  </r>
  <r>
    <s v="DGA"/>
    <s v="BZ"/>
    <s v="Belize"/>
    <x v="4"/>
    <x v="10"/>
    <s v="10"/>
    <s v="F"/>
  </r>
  <r>
    <s v="DON"/>
    <s v="GT"/>
    <s v="Guatemala"/>
    <x v="4"/>
    <x v="10"/>
    <s v="10"/>
    <s v="F"/>
  </r>
  <r>
    <s v="DRK"/>
    <s v="CR"/>
    <s v="Costa Rica"/>
    <x v="4"/>
    <x v="10"/>
    <s v="10"/>
    <s v="F"/>
  </r>
  <r>
    <s v="ECI"/>
    <s v="NI"/>
    <s v="Nicaragua"/>
    <x v="4"/>
    <x v="10"/>
    <s v="10"/>
    <s v="F"/>
  </r>
  <r>
    <s v="EDQ"/>
    <s v="HN"/>
    <s v="Honduras"/>
    <x v="4"/>
    <x v="10"/>
    <s v="10"/>
    <s v="F"/>
  </r>
  <r>
    <s v="ELE"/>
    <s v="PA"/>
    <s v="Panama"/>
    <x v="4"/>
    <x v="10"/>
    <s v="10"/>
    <s v="F"/>
  </r>
  <r>
    <s v="EMR"/>
    <s v="GT"/>
    <s v="Guatemala"/>
    <x v="4"/>
    <x v="10"/>
    <s v="10"/>
    <s v="F"/>
  </r>
  <r>
    <s v="ENJ"/>
    <s v="GT"/>
    <s v="Guatemala"/>
    <x v="4"/>
    <x v="10"/>
    <s v="10"/>
    <s v="F"/>
  </r>
  <r>
    <s v="ENQ"/>
    <s v="HN"/>
    <s v="Honduras"/>
    <x v="4"/>
    <x v="10"/>
    <s v="10"/>
    <s v="F"/>
  </r>
  <r>
    <s v="FMG"/>
    <s v="CR"/>
    <s v="Costa Rica"/>
    <x v="4"/>
    <x v="10"/>
    <s v="10"/>
    <s v="F"/>
  </r>
  <r>
    <s v="FON"/>
    <s v="CR"/>
    <s v="Costa Rica"/>
    <x v="4"/>
    <x v="10"/>
    <s v="10"/>
    <s v="F"/>
  </r>
  <r>
    <s v="FRS"/>
    <s v="GT"/>
    <s v="Guatemala"/>
    <x v="4"/>
    <x v="10"/>
    <s v="10"/>
    <s v="F"/>
  </r>
  <r>
    <s v="GAC"/>
    <s v="HN"/>
    <s v="Honduras"/>
    <x v="4"/>
    <x v="10"/>
    <s v="10"/>
    <s v="F"/>
  </r>
  <r>
    <s v="GHE"/>
    <s v="PA"/>
    <s v="Panama"/>
    <x v="4"/>
    <x v="10"/>
    <s v="10"/>
    <s v="F"/>
  </r>
  <r>
    <s v="GJA"/>
    <s v="HN"/>
    <s v="Honduras"/>
    <x v="4"/>
    <x v="10"/>
    <s v="10"/>
    <s v="F"/>
  </r>
  <r>
    <s v="GLF"/>
    <s v="CR"/>
    <s v="Costa Rica"/>
    <x v="4"/>
    <x v="10"/>
    <s v="10"/>
    <s v="F"/>
  </r>
  <r>
    <s v="GPL"/>
    <s v="CR"/>
    <s v="Costa Rica"/>
    <x v="4"/>
    <x v="10"/>
    <s v="10"/>
    <s v="F"/>
  </r>
  <r>
    <s v="GSJ"/>
    <s v="GT"/>
    <s v="Guatemala"/>
    <x v="4"/>
    <x v="10"/>
    <s v="10"/>
    <s v="F"/>
  </r>
  <r>
    <s v="GUA"/>
    <s v="GT"/>
    <s v="Guatemala"/>
    <x v="4"/>
    <x v="10"/>
    <s v="10"/>
    <s v="F"/>
  </r>
  <r>
    <s v="HOW"/>
    <s v="PA"/>
    <s v="Panama"/>
    <x v="4"/>
    <x v="10"/>
    <s v="10"/>
    <s v="F"/>
  </r>
  <r>
    <s v="HUG"/>
    <s v="GT"/>
    <s v="Guatemala"/>
    <x v="4"/>
    <x v="10"/>
    <s v="10"/>
    <s v="F"/>
  </r>
  <r>
    <s v="ILS"/>
    <s v="SV"/>
    <s v="El Salvador"/>
    <x v="4"/>
    <x v="10"/>
    <s v="10"/>
    <s v="F"/>
  </r>
  <r>
    <s v="INB"/>
    <s v="BZ"/>
    <s v="Belize"/>
    <x v="4"/>
    <x v="10"/>
    <s v="10"/>
    <s v="F"/>
  </r>
  <r>
    <s v="IPZ"/>
    <s v="CR"/>
    <s v="Costa Rica"/>
    <x v="4"/>
    <x v="10"/>
    <s v="10"/>
    <s v="F"/>
  </r>
  <r>
    <s v="IRN"/>
    <s v="HN"/>
    <s v="Honduras"/>
    <x v="4"/>
    <x v="10"/>
    <s v="10"/>
    <s v="F"/>
  </r>
  <r>
    <s v="IVI"/>
    <s v="PA"/>
    <s v="Panama"/>
    <x v="4"/>
    <x v="10"/>
    <s v="10"/>
    <s v="F"/>
  </r>
  <r>
    <s v="JAP"/>
    <s v="CR"/>
    <s v="Costa Rica"/>
    <x v="4"/>
    <x v="10"/>
    <s v="10"/>
    <s v="F"/>
  </r>
  <r>
    <s v="JQE"/>
    <s v="PA"/>
    <s v="Panama"/>
    <x v="4"/>
    <x v="10"/>
    <s v="10"/>
    <s v="F"/>
  </r>
  <r>
    <s v="JUT"/>
    <s v="HN"/>
    <s v="Honduras"/>
    <x v="4"/>
    <x v="10"/>
    <s v="10"/>
    <s v="F"/>
  </r>
  <r>
    <s v="LCE"/>
    <s v="HN"/>
    <s v="Honduras"/>
    <x v="4"/>
    <x v="10"/>
    <s v="10"/>
    <s v="F"/>
  </r>
  <r>
    <s v="LCF"/>
    <s v="GT"/>
    <s v="Guatemala"/>
    <x v="4"/>
    <x v="10"/>
    <s v="10"/>
    <s v="F"/>
  </r>
  <r>
    <s v="LCS"/>
    <s v="CR"/>
    <s v="Costa Rica"/>
    <x v="4"/>
    <x v="10"/>
    <s v="10"/>
    <s v="F"/>
  </r>
  <r>
    <s v="LEZ"/>
    <s v="HN"/>
    <s v="Honduras"/>
    <x v="4"/>
    <x v="10"/>
    <s v="10"/>
    <s v="F"/>
  </r>
  <r>
    <s v="LIO"/>
    <s v="CR"/>
    <s v="Costa Rica"/>
    <x v="4"/>
    <x v="10"/>
    <s v="10"/>
    <s v="F"/>
  </r>
  <r>
    <s v="LIR"/>
    <s v="CR"/>
    <s v="Costa Rica"/>
    <x v="4"/>
    <x v="10"/>
    <s v="10"/>
    <s v="F"/>
  </r>
  <r>
    <s v="LLH"/>
    <s v="HN"/>
    <s v="Honduras"/>
    <x v="4"/>
    <x v="10"/>
    <s v="10"/>
    <s v="F"/>
  </r>
  <r>
    <s v="LMH"/>
    <s v="HN"/>
    <s v="Honduras"/>
    <x v="4"/>
    <x v="10"/>
    <s v="10"/>
    <s v="F"/>
  </r>
  <r>
    <s v="LOX"/>
    <s v="GT"/>
    <s v="Guatemala"/>
    <x v="4"/>
    <x v="10"/>
    <s v="10"/>
    <s v="F"/>
  </r>
  <r>
    <s v="LSL"/>
    <s v="CR"/>
    <s v="Costa Rica"/>
    <x v="4"/>
    <x v="10"/>
    <s v="10"/>
    <s v="F"/>
  </r>
  <r>
    <s v="LUI"/>
    <s v="HN"/>
    <s v="Honduras"/>
    <x v="4"/>
    <x v="10"/>
    <s v="10"/>
    <s v="F"/>
  </r>
  <r>
    <s v="MDB"/>
    <s v="BZ"/>
    <s v="Belize"/>
    <x v="4"/>
    <x v="10"/>
    <s v="10"/>
    <s v="F"/>
  </r>
  <r>
    <s v="MGA"/>
    <s v="NI"/>
    <s v="Nicaragua"/>
    <x v="4"/>
    <x v="10"/>
    <s v="10"/>
    <s v="F"/>
  </r>
  <r>
    <s v="MPI"/>
    <s v="PA"/>
    <s v="Panama"/>
    <x v="4"/>
    <x v="10"/>
    <s v="10"/>
    <s v="F"/>
  </r>
  <r>
    <s v="MPP"/>
    <s v="PA"/>
    <s v="Panama"/>
    <x v="4"/>
    <x v="10"/>
    <s v="10"/>
    <s v="F"/>
  </r>
  <r>
    <s v="MRJ"/>
    <s v="HN"/>
    <s v="Honduras"/>
    <x v="4"/>
    <x v="10"/>
    <s v="10"/>
    <s v="F"/>
  </r>
  <r>
    <s v="MZE"/>
    <s v="BZ"/>
    <s v="Belize"/>
    <x v="4"/>
    <x v="10"/>
    <s v="10"/>
    <s v="F"/>
  </r>
  <r>
    <s v="NBL"/>
    <s v="PA"/>
    <s v="Panama"/>
    <x v="4"/>
    <x v="10"/>
    <s v="10"/>
    <s v="F"/>
  </r>
  <r>
    <s v="NCR"/>
    <s v="NI"/>
    <s v="Nicaragua"/>
    <x v="4"/>
    <x v="10"/>
    <s v="10"/>
    <s v="F"/>
  </r>
  <r>
    <s v="NCT"/>
    <s v="CR"/>
    <s v="Costa Rica"/>
    <x v="4"/>
    <x v="10"/>
    <s v="10"/>
    <s v="F"/>
  </r>
  <r>
    <s v="NGN"/>
    <s v="PA"/>
    <s v="Panama"/>
    <x v="4"/>
    <x v="10"/>
    <s v="10"/>
    <s v="F"/>
  </r>
  <r>
    <s v="NMG"/>
    <s v="PA"/>
    <s v="Panama"/>
    <x v="4"/>
    <x v="10"/>
    <s v="10"/>
    <s v="F"/>
  </r>
  <r>
    <s v="NOB"/>
    <s v="CR"/>
    <s v="Costa Rica"/>
    <x v="4"/>
    <x v="10"/>
    <s v="10"/>
    <s v="F"/>
  </r>
  <r>
    <s v="NVG"/>
    <s v="NI"/>
    <s v="Nicaragua"/>
    <x v="4"/>
    <x v="10"/>
    <s v="10"/>
    <s v="F"/>
  </r>
  <r>
    <s v="OAN"/>
    <s v="HN"/>
    <s v="Honduras"/>
    <x v="4"/>
    <x v="10"/>
    <s v="10"/>
    <s v="F"/>
  </r>
  <r>
    <s v="OGM"/>
    <s v="PA"/>
    <s v="Panama"/>
    <x v="4"/>
    <x v="10"/>
    <s v="10"/>
    <s v="F"/>
  </r>
  <r>
    <s v="ONX"/>
    <s v="PA"/>
    <s v="Panama"/>
    <x v="4"/>
    <x v="10"/>
    <s v="10"/>
    <s v="F"/>
  </r>
  <r>
    <s v="ORO"/>
    <s v="HN"/>
    <s v="Honduras"/>
    <x v="4"/>
    <x v="10"/>
    <s v="10"/>
    <s v="F"/>
  </r>
  <r>
    <s v="ORZ"/>
    <s v="BZ"/>
    <s v="Belize"/>
    <x v="4"/>
    <x v="10"/>
    <s v="10"/>
    <s v="F"/>
  </r>
  <r>
    <s v="OTD"/>
    <s v="PA"/>
    <s v="Panama"/>
    <x v="4"/>
    <x v="10"/>
    <s v="10"/>
    <s v="F"/>
  </r>
  <r>
    <s v="OTR"/>
    <s v="CR"/>
    <s v="Costa Rica"/>
    <x v="4"/>
    <x v="10"/>
    <s v="10"/>
    <s v="F"/>
  </r>
  <r>
    <s v="PAC"/>
    <s v="PA"/>
    <s v="Panama"/>
    <x v="4"/>
    <x v="10"/>
    <s v="10"/>
    <s v="F"/>
  </r>
  <r>
    <s v="PBP"/>
    <s v="CR"/>
    <s v="Costa Rica"/>
    <x v="4"/>
    <x v="10"/>
    <s v="10"/>
    <s v="F"/>
  </r>
  <r>
    <s v="PBR"/>
    <s v="GT"/>
    <s v="Guatemala"/>
    <x v="4"/>
    <x v="10"/>
    <s v="10"/>
    <s v="F"/>
  </r>
  <r>
    <s v="PCG"/>
    <s v="GT"/>
    <s v="Guatemala"/>
    <x v="4"/>
    <x v="10"/>
    <s v="10"/>
    <s v="F"/>
  </r>
  <r>
    <s v="PCH"/>
    <s v="HN"/>
    <s v="Honduras"/>
    <x v="4"/>
    <x v="10"/>
    <s v="10"/>
    <s v="F"/>
  </r>
  <r>
    <s v="PDM"/>
    <s v="PA"/>
    <s v="Panama"/>
    <x v="4"/>
    <x v="10"/>
    <s v="10"/>
    <s v="F"/>
  </r>
  <r>
    <s v="PEU"/>
    <s v="HN"/>
    <s v="Honduras"/>
    <x v="4"/>
    <x v="10"/>
    <s v="10"/>
    <s v="F"/>
  </r>
  <r>
    <s v="PJM"/>
    <s v="CR"/>
    <s v="Costa Rica"/>
    <x v="4"/>
    <x v="10"/>
    <s v="10"/>
    <s v="F"/>
  </r>
  <r>
    <s v="PKJ"/>
    <s v="GT"/>
    <s v="Guatemala"/>
    <x v="4"/>
    <x v="10"/>
    <s v="10"/>
    <s v="F"/>
  </r>
  <r>
    <s v="PLD"/>
    <s v="CR"/>
    <s v="Costa Rica"/>
    <x v="4"/>
    <x v="10"/>
    <s v="10"/>
    <s v="F"/>
  </r>
  <r>
    <s v="PLJ"/>
    <s v="BZ"/>
    <s v="Belize"/>
    <x v="4"/>
    <x v="10"/>
    <s v="10"/>
    <s v="F"/>
  </r>
  <r>
    <s v="PLP"/>
    <s v="PA"/>
    <s v="Panama"/>
    <x v="4"/>
    <x v="10"/>
    <s v="10"/>
    <s v="F"/>
  </r>
  <r>
    <s v="PMZ"/>
    <s v="CR"/>
    <s v="Costa Rica"/>
    <x v="4"/>
    <x v="10"/>
    <s v="10"/>
    <s v="F"/>
  </r>
  <r>
    <s v="PND"/>
    <s v="BZ"/>
    <s v="Belize"/>
    <x v="4"/>
    <x v="10"/>
    <s v="10"/>
    <s v="F"/>
  </r>
  <r>
    <s v="PON"/>
    <s v="GT"/>
    <s v="Guatemala"/>
    <x v="4"/>
    <x v="10"/>
    <s v="10"/>
    <s v="F"/>
  </r>
  <r>
    <s v="PTY"/>
    <s v="PA"/>
    <s v="Panama"/>
    <x v="4"/>
    <x v="10"/>
    <s v="10"/>
    <s v="F"/>
  </r>
  <r>
    <s v="PUE"/>
    <s v="PA"/>
    <s v="Panama"/>
    <x v="4"/>
    <x v="10"/>
    <s v="10"/>
    <s v="F"/>
  </r>
  <r>
    <s v="PUZ"/>
    <s v="NI"/>
    <s v="Nicaragua"/>
    <x v="4"/>
    <x v="10"/>
    <s v="10"/>
    <s v="F"/>
  </r>
  <r>
    <s v="PVE"/>
    <s v="PA"/>
    <s v="Panama"/>
    <x v="4"/>
    <x v="10"/>
    <s v="10"/>
    <s v="F"/>
  </r>
  <r>
    <s v="PYC"/>
    <s v="PA"/>
    <s v="Panama"/>
    <x v="4"/>
    <x v="10"/>
    <s v="10"/>
    <s v="F"/>
  </r>
  <r>
    <s v="PYV"/>
    <s v="PA"/>
    <s v="Panama"/>
    <x v="4"/>
    <x v="10"/>
    <s v="10"/>
    <s v="F"/>
  </r>
  <r>
    <s v="RER"/>
    <s v="GT"/>
    <s v="Guatemala"/>
    <x v="4"/>
    <x v="10"/>
    <s v="10"/>
    <s v="F"/>
  </r>
  <r>
    <s v="RFR"/>
    <s v="CR"/>
    <s v="Costa Rica"/>
    <x v="4"/>
    <x v="10"/>
    <s v="10"/>
    <s v="F"/>
  </r>
  <r>
    <s v="RFS"/>
    <s v="NI"/>
    <s v="Nicaragua"/>
    <x v="4"/>
    <x v="10"/>
    <s v="10"/>
    <s v="F"/>
  </r>
  <r>
    <s v="RIH"/>
    <s v="PA"/>
    <s v="Panama"/>
    <x v="4"/>
    <x v="10"/>
    <s v="10"/>
    <s v="F"/>
  </r>
  <r>
    <s v="RIK"/>
    <s v="CR"/>
    <s v="Costa Rica"/>
    <x v="4"/>
    <x v="10"/>
    <s v="10"/>
    <s v="F"/>
  </r>
  <r>
    <s v="RIT"/>
    <s v="PA"/>
    <s v="Panama"/>
    <x v="4"/>
    <x v="10"/>
    <s v="10"/>
    <s v="F"/>
  </r>
  <r>
    <s v="RNI"/>
    <s v="NI"/>
    <s v="Nicaragua"/>
    <x v="4"/>
    <x v="10"/>
    <s v="10"/>
    <s v="F"/>
  </r>
  <r>
    <s v="RSI"/>
    <s v="PA"/>
    <s v="Panama"/>
    <x v="4"/>
    <x v="10"/>
    <s v="10"/>
    <s v="F"/>
  </r>
  <r>
    <s v="RTB"/>
    <s v="HN"/>
    <s v="Honduras"/>
    <x v="4"/>
    <x v="10"/>
    <s v="10"/>
    <s v="F"/>
  </r>
  <r>
    <s v="RUV"/>
    <s v="GT"/>
    <s v="Guatemala"/>
    <x v="4"/>
    <x v="10"/>
    <s v="10"/>
    <s v="F"/>
  </r>
  <r>
    <s v="RUY"/>
    <s v="HN"/>
    <s v="Honduras"/>
    <x v="4"/>
    <x v="10"/>
    <s v="10"/>
    <s v="F"/>
  </r>
  <r>
    <s v="SAL"/>
    <s v="SV"/>
    <s v="El Salvador"/>
    <x v="4"/>
    <x v="10"/>
    <s v="10"/>
    <s v="F"/>
  </r>
  <r>
    <s v="SAP"/>
    <s v="HN"/>
    <s v="Honduras"/>
    <x v="4"/>
    <x v="10"/>
    <s v="10"/>
    <s v="F"/>
  </r>
  <r>
    <s v="SAX"/>
    <s v="PA"/>
    <s v="Panama"/>
    <x v="4"/>
    <x v="10"/>
    <s v="10"/>
    <s v="F"/>
  </r>
  <r>
    <s v="SCD"/>
    <s v="HN"/>
    <s v="Honduras"/>
    <x v="4"/>
    <x v="10"/>
    <s v="10"/>
    <s v="F"/>
  </r>
  <r>
    <s v="SDH"/>
    <s v="HN"/>
    <s v="Honduras"/>
    <x v="4"/>
    <x v="10"/>
    <s v="10"/>
    <s v="F"/>
  </r>
  <r>
    <s v="SFW"/>
    <s v="PA"/>
    <s v="Panama"/>
    <x v="4"/>
    <x v="10"/>
    <s v="10"/>
    <s v="F"/>
  </r>
  <r>
    <s v="SIC"/>
    <s v="PA"/>
    <s v="Panama"/>
    <x v="4"/>
    <x v="10"/>
    <s v="10"/>
    <s v="F"/>
  </r>
  <r>
    <s v="SIU"/>
    <s v="NI"/>
    <s v="Nicaragua"/>
    <x v="4"/>
    <x v="10"/>
    <s v="10"/>
    <s v="F"/>
  </r>
  <r>
    <s v="SJO"/>
    <s v="CR"/>
    <s v="Costa Rica"/>
    <x v="4"/>
    <x v="10"/>
    <s v="10"/>
    <s v="F"/>
  </r>
  <r>
    <s v="SJX"/>
    <s v="BZ"/>
    <s v="Belize"/>
    <x v="4"/>
    <x v="10"/>
    <s v="10"/>
    <s v="F"/>
  </r>
  <r>
    <s v="SPR"/>
    <s v="BZ"/>
    <s v="Belize"/>
    <x v="4"/>
    <x v="10"/>
    <s v="10"/>
    <s v="F"/>
  </r>
  <r>
    <s v="SQS"/>
    <s v="BZ"/>
    <s v="Belize"/>
    <x v="4"/>
    <x v="10"/>
    <s v="10"/>
    <s v="F"/>
  </r>
  <r>
    <s v="SVK"/>
    <s v="BZ"/>
    <s v="Belize"/>
    <x v="4"/>
    <x v="10"/>
    <s v="10"/>
    <s v="F"/>
  </r>
  <r>
    <s v="SYP"/>
    <s v="PA"/>
    <s v="Panama"/>
    <x v="4"/>
    <x v="10"/>
    <s v="10"/>
    <s v="F"/>
  </r>
  <r>
    <s v="SYQ"/>
    <s v="CR"/>
    <s v="Costa Rica"/>
    <x v="4"/>
    <x v="10"/>
    <s v="10"/>
    <s v="F"/>
  </r>
  <r>
    <s v="SZC"/>
    <s v="CR"/>
    <s v="Costa Rica"/>
    <x v="4"/>
    <x v="10"/>
    <s v="10"/>
    <s v="F"/>
  </r>
  <r>
    <s v="TCF"/>
    <s v="HN"/>
    <s v="Honduras"/>
    <x v="4"/>
    <x v="10"/>
    <s v="10"/>
    <s v="F"/>
  </r>
  <r>
    <s v="TEA"/>
    <s v="HN"/>
    <s v="Honduras"/>
    <x v="4"/>
    <x v="10"/>
    <s v="10"/>
    <s v="F"/>
  </r>
  <r>
    <s v="TGU"/>
    <s v="HN"/>
    <s v="Honduras"/>
    <x v="4"/>
    <x v="10"/>
    <s v="10"/>
    <s v="F"/>
  </r>
  <r>
    <s v="TJC"/>
    <s v="PA"/>
    <s v="Panama"/>
    <x v="4"/>
    <x v="10"/>
    <s v="10"/>
    <s v="F"/>
  </r>
  <r>
    <s v="TJI"/>
    <s v="HN"/>
    <s v="Honduras"/>
    <x v="4"/>
    <x v="10"/>
    <s v="10"/>
    <s v="F"/>
  </r>
  <r>
    <s v="TKM"/>
    <s v="GT"/>
    <s v="Guatemala"/>
    <x v="4"/>
    <x v="10"/>
    <s v="10"/>
    <s v="F"/>
  </r>
  <r>
    <s v="TMU"/>
    <s v="CR"/>
    <s v="Costa Rica"/>
    <x v="4"/>
    <x v="10"/>
    <s v="10"/>
    <s v="F"/>
  </r>
  <r>
    <s v="TNO"/>
    <s v="CR"/>
    <s v="Costa Rica"/>
    <x v="4"/>
    <x v="10"/>
    <s v="10"/>
    <s v="F"/>
  </r>
  <r>
    <s v="TOO"/>
    <s v="CR"/>
    <s v="Costa Rica"/>
    <x v="4"/>
    <x v="10"/>
    <s v="10"/>
    <s v="F"/>
  </r>
  <r>
    <s v="TTQ"/>
    <s v="CR"/>
    <s v="Costa Rica"/>
    <x v="4"/>
    <x v="10"/>
    <s v="10"/>
    <s v="F"/>
  </r>
  <r>
    <s v="TUE"/>
    <s v="PA"/>
    <s v="Panama"/>
    <x v="4"/>
    <x v="10"/>
    <s v="10"/>
    <s v="F"/>
  </r>
  <r>
    <s v="TUW"/>
    <s v="PA"/>
    <s v="Panama"/>
    <x v="4"/>
    <x v="10"/>
    <s v="10"/>
    <s v="F"/>
  </r>
  <r>
    <s v="TZA"/>
    <s v="BZ"/>
    <s v="Belize"/>
    <x v="4"/>
    <x v="10"/>
    <s v="10"/>
    <s v="F"/>
  </r>
  <r>
    <s v="UAX"/>
    <s v="GT"/>
    <s v="Guatemala"/>
    <x v="4"/>
    <x v="10"/>
    <s v="10"/>
    <s v="F"/>
  </r>
  <r>
    <s v="UII"/>
    <s v="HN"/>
    <s v="Honduras"/>
    <x v="4"/>
    <x v="10"/>
    <s v="10"/>
    <s v="F"/>
  </r>
  <r>
    <s v="UPL"/>
    <s v="CR"/>
    <s v="Costa Rica"/>
    <x v="4"/>
    <x v="10"/>
    <s v="10"/>
    <s v="F"/>
  </r>
  <r>
    <s v="UTU"/>
    <s v="PA"/>
    <s v="Panama"/>
    <x v="4"/>
    <x v="10"/>
    <s v="10"/>
    <s v="F"/>
  </r>
  <r>
    <s v="VTA"/>
    <s v="HN"/>
    <s v="Honduras"/>
    <x v="4"/>
    <x v="10"/>
    <s v="10"/>
    <s v="F"/>
  </r>
  <r>
    <s v="WSP"/>
    <s v="NI"/>
    <s v="Nicaragua"/>
    <x v="4"/>
    <x v="10"/>
    <s v="10"/>
    <s v="F"/>
  </r>
  <r>
    <s v="XPL"/>
    <s v="HN"/>
    <s v="Honduras"/>
    <x v="4"/>
    <x v="10"/>
    <s v="10"/>
    <s v="F"/>
  </r>
  <r>
    <s v="XQP"/>
    <s v="CR"/>
    <s v="Costa Rica"/>
    <x v="4"/>
    <x v="10"/>
    <s v="10"/>
    <s v="F"/>
  </r>
  <r>
    <s v="AAH"/>
    <s v="DE"/>
    <s v="Germany"/>
    <x v="5"/>
    <x v="11"/>
    <s v="13"/>
    <s v="G"/>
  </r>
  <r>
    <s v="AAL"/>
    <s v="DK"/>
    <s v="Denmark"/>
    <x v="5"/>
    <x v="12"/>
    <s v="14"/>
    <s v="G"/>
  </r>
  <r>
    <s v="AAR"/>
    <s v="DK"/>
    <s v="Denmark"/>
    <x v="5"/>
    <x v="12"/>
    <s v="14"/>
    <s v="G"/>
  </r>
  <r>
    <s v="AAW"/>
    <s v="DE"/>
    <s v="Germany"/>
    <x v="5"/>
    <x v="11"/>
    <s v="13"/>
    <s v="G"/>
  </r>
  <r>
    <s v="ABC"/>
    <s v="ES"/>
    <s v="Spain"/>
    <x v="5"/>
    <x v="13"/>
    <s v="15"/>
    <s v="G"/>
  </r>
  <r>
    <s v="ABZ"/>
    <s v="GB"/>
    <s v="United Kingdom"/>
    <x v="5"/>
    <x v="14"/>
    <s v="17"/>
    <s v="G"/>
  </r>
  <r>
    <s v="ACE"/>
    <s v="ES"/>
    <s v="Spain"/>
    <x v="5"/>
    <x v="13"/>
    <s v="15"/>
    <s v="G"/>
  </r>
  <r>
    <s v="ACH"/>
    <s v="CH"/>
    <s v="Switzerland"/>
    <x v="5"/>
    <x v="14"/>
    <s v="17"/>
    <s v="G"/>
  </r>
  <r>
    <s v="ACI"/>
    <s v="GB"/>
    <s v="United Kingdom"/>
    <x v="5"/>
    <x v="14"/>
    <s v="17"/>
    <s v="G"/>
  </r>
  <r>
    <s v="ACO"/>
    <s v="CH"/>
    <s v="Switzerland"/>
    <x v="5"/>
    <x v="14"/>
    <s v="17"/>
    <s v="G"/>
  </r>
  <r>
    <s v="ADA"/>
    <s v="TR"/>
    <s v="Turkey"/>
    <x v="5"/>
    <x v="15"/>
    <s v="11"/>
    <s v="G"/>
  </r>
  <r>
    <s v="ADB"/>
    <s v="TR"/>
    <s v="Turkey"/>
    <x v="5"/>
    <x v="15"/>
    <s v="11"/>
    <s v="G"/>
  </r>
  <r>
    <s v="ADF"/>
    <s v="TR"/>
    <s v="Turkey"/>
    <x v="5"/>
    <x v="15"/>
    <s v="11"/>
    <s v="G"/>
  </r>
  <r>
    <s v="ADX"/>
    <s v="GB"/>
    <s v="United Kingdom"/>
    <x v="5"/>
    <x v="14"/>
    <s v="17"/>
    <s v="G"/>
  </r>
  <r>
    <s v="AEI"/>
    <s v="ES"/>
    <s v="Spain"/>
    <x v="5"/>
    <x v="13"/>
    <s v="15"/>
    <s v="G"/>
  </r>
  <r>
    <s v="AES"/>
    <s v="NO"/>
    <s v="Norway"/>
    <x v="5"/>
    <x v="12"/>
    <s v="14"/>
    <s v="G"/>
  </r>
  <r>
    <s v="AEY"/>
    <s v="IS"/>
    <s v="Iceland"/>
    <x v="5"/>
    <x v="12"/>
    <s v="14"/>
    <s v="G"/>
  </r>
  <r>
    <s v="AFY"/>
    <s v="TR"/>
    <s v="Turkey"/>
    <x v="5"/>
    <x v="15"/>
    <s v="11"/>
    <s v="G"/>
  </r>
  <r>
    <s v="AGB"/>
    <s v="DE"/>
    <s v="Germany"/>
    <x v="5"/>
    <x v="11"/>
    <s v="13"/>
    <s v="G"/>
  </r>
  <r>
    <s v="AGE"/>
    <s v="DE"/>
    <s v="Germany"/>
    <x v="5"/>
    <x v="11"/>
    <s v="13"/>
    <s v="G"/>
  </r>
  <r>
    <s v="AGF"/>
    <s v="FR"/>
    <s v="France"/>
    <x v="5"/>
    <x v="16"/>
    <s v="12"/>
    <s v="G"/>
  </r>
  <r>
    <s v="AGH"/>
    <s v="SE"/>
    <s v="Sweden"/>
    <x v="5"/>
    <x v="12"/>
    <s v="14"/>
    <s v="G"/>
  </r>
  <r>
    <s v="AGP"/>
    <s v="ES"/>
    <s v="Spain"/>
    <x v="5"/>
    <x v="13"/>
    <s v="15"/>
    <s v="G"/>
  </r>
  <r>
    <s v="AGQ"/>
    <s v="GR"/>
    <s v="Greece"/>
    <x v="5"/>
    <x v="13"/>
    <s v="15"/>
    <s v="G"/>
  </r>
  <r>
    <s v="AGY"/>
    <s v="DE"/>
    <s v="Germany"/>
    <x v="5"/>
    <x v="11"/>
    <s v="13"/>
    <s v="G"/>
  </r>
  <r>
    <s v="AHO"/>
    <s v="IT"/>
    <s v="Italy"/>
    <x v="5"/>
    <x v="13"/>
    <s v="15"/>
    <s v="G"/>
  </r>
  <r>
    <s v="AHZ"/>
    <s v="FR"/>
    <s v="France"/>
    <x v="5"/>
    <x v="16"/>
    <s v="12"/>
    <s v="G"/>
  </r>
  <r>
    <s v="AIX"/>
    <s v="FR"/>
    <s v="France"/>
    <x v="5"/>
    <x v="16"/>
    <s v="12"/>
    <s v="G"/>
  </r>
  <r>
    <s v="AJA"/>
    <s v="FR"/>
    <s v="France"/>
    <x v="5"/>
    <x v="16"/>
    <s v="12"/>
    <s v="G"/>
  </r>
  <r>
    <s v="AJI"/>
    <s v="TR"/>
    <s v="Turkey"/>
    <x v="5"/>
    <x v="15"/>
    <s v="11"/>
    <s v="G"/>
  </r>
  <r>
    <s v="AJR"/>
    <s v="SE"/>
    <s v="Sweden"/>
    <x v="5"/>
    <x v="12"/>
    <s v="14"/>
    <s v="G"/>
  </r>
  <r>
    <s v="AKT"/>
    <s v="CY"/>
    <s v="Cyprus"/>
    <x v="5"/>
    <x v="13"/>
    <s v="15"/>
    <s v="G"/>
  </r>
  <r>
    <s v="ALC"/>
    <s v="ES"/>
    <s v="Spain"/>
    <x v="5"/>
    <x v="13"/>
    <s v="15"/>
    <s v="G"/>
  </r>
  <r>
    <s v="ALF"/>
    <s v="NO"/>
    <s v="Norway"/>
    <x v="5"/>
    <x v="12"/>
    <s v="14"/>
    <s v="G"/>
  </r>
  <r>
    <s v="ALL"/>
    <s v="IT"/>
    <s v="Italy"/>
    <x v="5"/>
    <x v="13"/>
    <s v="15"/>
    <s v="G"/>
  </r>
  <r>
    <s v="ALV"/>
    <s v="AD"/>
    <s v="Andorra"/>
    <x v="5"/>
    <x v="13"/>
    <s v="15"/>
    <s v="G"/>
  </r>
  <r>
    <s v="AMR"/>
    <s v="ES"/>
    <s v="Spain"/>
    <x v="5"/>
    <x v="13"/>
    <s v="15"/>
    <s v="G"/>
  </r>
  <r>
    <s v="AMS"/>
    <s v="NL"/>
    <s v="Netherlands"/>
    <x v="5"/>
    <x v="14"/>
    <s v="17"/>
    <s v="G"/>
  </r>
  <r>
    <s v="ANE"/>
    <s v="FR"/>
    <s v="France"/>
    <x v="5"/>
    <x v="16"/>
    <s v="12"/>
    <s v="G"/>
  </r>
  <r>
    <s v="ANG"/>
    <s v="FR"/>
    <s v="France"/>
    <x v="5"/>
    <x v="16"/>
    <s v="12"/>
    <s v="G"/>
  </r>
  <r>
    <s v="ANK"/>
    <s v="TR"/>
    <s v="Turkey"/>
    <x v="5"/>
    <x v="15"/>
    <s v="11"/>
    <s v="G"/>
  </r>
  <r>
    <s v="ANR"/>
    <s v="BE"/>
    <s v="Belgium"/>
    <x v="5"/>
    <x v="14"/>
    <s v="17"/>
    <s v="G"/>
  </r>
  <r>
    <s v="ANT"/>
    <s v="AT"/>
    <s v="Austria"/>
    <x v="5"/>
    <x v="14"/>
    <s v="17"/>
    <s v="G"/>
  </r>
  <r>
    <s v="ANX"/>
    <s v="NO"/>
    <s v="Norway"/>
    <x v="5"/>
    <x v="12"/>
    <s v="14"/>
    <s v="G"/>
  </r>
  <r>
    <s v="AOC"/>
    <s v="DE"/>
    <s v="Germany"/>
    <x v="5"/>
    <x v="11"/>
    <s v="13"/>
    <s v="G"/>
  </r>
  <r>
    <s v="AOE"/>
    <s v="TR"/>
    <s v="Turkey"/>
    <x v="5"/>
    <x v="15"/>
    <s v="11"/>
    <s v="G"/>
  </r>
  <r>
    <s v="AOI"/>
    <s v="IT"/>
    <s v="Italy"/>
    <x v="5"/>
    <x v="13"/>
    <s v="15"/>
    <s v="G"/>
  </r>
  <r>
    <s v="AOK"/>
    <s v="GR"/>
    <s v="Greece"/>
    <x v="5"/>
    <x v="13"/>
    <s v="15"/>
    <s v="G"/>
  </r>
  <r>
    <s v="AOT"/>
    <s v="IT"/>
    <s v="Italy"/>
    <x v="5"/>
    <x v="13"/>
    <s v="15"/>
    <s v="G"/>
  </r>
  <r>
    <s v="AQL"/>
    <s v="ES"/>
    <s v="Spain"/>
    <x v="5"/>
    <x v="13"/>
    <s v="15"/>
    <s v="G"/>
  </r>
  <r>
    <s v="ARN"/>
    <s v="SE"/>
    <s v="Sweden"/>
    <x v="5"/>
    <x v="12"/>
    <s v="14"/>
    <s v="G"/>
  </r>
  <r>
    <s v="ARW"/>
    <s v="RO"/>
    <s v="Romania"/>
    <x v="5"/>
    <x v="15"/>
    <s v="11"/>
    <s v="G"/>
  </r>
  <r>
    <s v="ASR"/>
    <s v="TR"/>
    <s v="Turkey"/>
    <x v="5"/>
    <x v="15"/>
    <s v="11"/>
    <s v="G"/>
  </r>
  <r>
    <s v="ATH"/>
    <s v="GR"/>
    <s v="Greece"/>
    <x v="5"/>
    <x v="13"/>
    <s v="15"/>
    <s v="G"/>
  </r>
  <r>
    <s v="AUB"/>
    <s v="DE"/>
    <s v="Germany"/>
    <x v="5"/>
    <x v="11"/>
    <s v="13"/>
    <s v="G"/>
  </r>
  <r>
    <s v="AUF"/>
    <s v="FR"/>
    <s v="France"/>
    <x v="5"/>
    <x v="16"/>
    <s v="12"/>
    <s v="G"/>
  </r>
  <r>
    <s v="AUR"/>
    <s v="FR"/>
    <s v="France"/>
    <x v="5"/>
    <x v="16"/>
    <s v="12"/>
    <s v="G"/>
  </r>
  <r>
    <s v="AVB"/>
    <s v="IT"/>
    <s v="Italy"/>
    <x v="5"/>
    <x v="13"/>
    <s v="15"/>
    <s v="G"/>
  </r>
  <r>
    <s v="AVF"/>
    <s v="FR"/>
    <s v="France"/>
    <x v="5"/>
    <x v="16"/>
    <s v="12"/>
    <s v="G"/>
  </r>
  <r>
    <s v="AVJ"/>
    <s v="ES"/>
    <s v="Spain"/>
    <x v="5"/>
    <x v="13"/>
    <s v="15"/>
    <s v="G"/>
  </r>
  <r>
    <s v="AVN"/>
    <s v="FR"/>
    <s v="France"/>
    <x v="5"/>
    <x v="16"/>
    <s v="12"/>
    <s v="G"/>
  </r>
  <r>
    <s v="AVR"/>
    <s v="PT"/>
    <s v="Portugal"/>
    <x v="5"/>
    <x v="13"/>
    <s v="15"/>
    <s v="G"/>
  </r>
  <r>
    <s v="AVS"/>
    <s v="ES"/>
    <s v="Spain"/>
    <x v="5"/>
    <x v="13"/>
    <s v="15"/>
    <s v="G"/>
  </r>
  <r>
    <s v="AXD"/>
    <s v="GR"/>
    <s v="Greece"/>
    <x v="5"/>
    <x v="13"/>
    <s v="15"/>
    <s v="G"/>
  </r>
  <r>
    <s v="AXI"/>
    <s v="ES"/>
    <s v="Spain"/>
    <x v="5"/>
    <x v="13"/>
    <s v="15"/>
    <s v="G"/>
  </r>
  <r>
    <s v="AYH"/>
    <s v="GB"/>
    <s v="United Kingdom"/>
    <x v="5"/>
    <x v="14"/>
    <s v="17"/>
    <s v="G"/>
  </r>
  <r>
    <s v="AYT"/>
    <s v="TR"/>
    <s v="Turkey"/>
    <x v="5"/>
    <x v="15"/>
    <s v="11"/>
    <s v="G"/>
  </r>
  <r>
    <s v="BAE"/>
    <s v="FR"/>
    <s v="France"/>
    <x v="5"/>
    <x v="16"/>
    <s v="12"/>
    <s v="G"/>
  </r>
  <r>
    <s v="BAL"/>
    <s v="TR"/>
    <s v="Turkey"/>
    <x v="5"/>
    <x v="15"/>
    <s v="11"/>
    <s v="G"/>
  </r>
  <r>
    <s v="BAO"/>
    <s v="RO"/>
    <s v="Romania"/>
    <x v="5"/>
    <x v="15"/>
    <s v="11"/>
    <s v="G"/>
  </r>
  <r>
    <s v="BAU"/>
    <s v="IT"/>
    <s v="Italy"/>
    <x v="5"/>
    <x v="13"/>
    <s v="15"/>
    <s v="G"/>
  </r>
  <r>
    <s v="BAY"/>
    <s v="RO"/>
    <s v="Romania"/>
    <x v="5"/>
    <x v="15"/>
    <s v="11"/>
    <s v="G"/>
  </r>
  <r>
    <s v="BBH"/>
    <s v="DE"/>
    <s v="Germany"/>
    <x v="5"/>
    <x v="11"/>
    <s v="13"/>
    <s v="G"/>
  </r>
  <r>
    <s v="BBJ"/>
    <s v="DE"/>
    <s v="Germany"/>
    <x v="5"/>
    <x v="11"/>
    <s v="13"/>
    <s v="G"/>
  </r>
  <r>
    <s v="BBP"/>
    <s v="GB"/>
    <s v="United Kingdom"/>
    <x v="5"/>
    <x v="14"/>
    <s v="17"/>
    <s v="G"/>
  </r>
  <r>
    <s v="BBS"/>
    <s v="GB"/>
    <s v="United Kingdom"/>
    <x v="5"/>
    <x v="14"/>
    <s v="17"/>
    <s v="G"/>
  </r>
  <r>
    <s v="BBU"/>
    <s v="RO"/>
    <s v="Romania"/>
    <x v="5"/>
    <x v="15"/>
    <s v="11"/>
    <s v="G"/>
  </r>
  <r>
    <s v="BCM"/>
    <s v="RO"/>
    <s v="Romania"/>
    <x v="5"/>
    <x v="15"/>
    <s v="11"/>
    <s v="G"/>
  </r>
  <r>
    <s v="BCN"/>
    <s v="ES"/>
    <s v="Spain"/>
    <x v="5"/>
    <x v="13"/>
    <s v="15"/>
    <s v="G"/>
  </r>
  <r>
    <s v="BDM"/>
    <s v="TR"/>
    <s v="Turkey"/>
    <x v="5"/>
    <x v="15"/>
    <s v="11"/>
    <s v="G"/>
  </r>
  <r>
    <s v="BDS"/>
    <s v="IT"/>
    <s v="Italy"/>
    <x v="5"/>
    <x v="13"/>
    <s v="15"/>
    <s v="G"/>
  </r>
  <r>
    <s v="BDU"/>
    <s v="NO"/>
    <s v="Norway"/>
    <x v="5"/>
    <x v="12"/>
    <s v="14"/>
    <s v="G"/>
  </r>
  <r>
    <s v="BEB"/>
    <s v="GB"/>
    <s v="United Kingdom"/>
    <x v="5"/>
    <x v="14"/>
    <s v="17"/>
    <s v="G"/>
  </r>
  <r>
    <s v="BEG"/>
    <s v="RS"/>
    <s v="Serbia"/>
    <x v="5"/>
    <x v="15"/>
    <s v="11"/>
    <s v="G"/>
  </r>
  <r>
    <s v="BEQ"/>
    <s v="GB"/>
    <s v="United Kingdom"/>
    <x v="5"/>
    <x v="14"/>
    <s v="17"/>
    <s v="G"/>
  </r>
  <r>
    <s v="BER"/>
    <s v="DE"/>
    <s v="Germany"/>
    <x v="5"/>
    <x v="11"/>
    <s v="13"/>
    <s v="G"/>
  </r>
  <r>
    <s v="BES"/>
    <s v="FR"/>
    <s v="France"/>
    <x v="5"/>
    <x v="16"/>
    <s v="12"/>
    <s v="G"/>
  </r>
  <r>
    <s v="BEX"/>
    <s v="GB"/>
    <s v="United Kingdom"/>
    <x v="5"/>
    <x v="14"/>
    <s v="17"/>
    <s v="G"/>
  </r>
  <r>
    <s v="BFE"/>
    <s v="DE"/>
    <s v="Germany"/>
    <x v="5"/>
    <x v="11"/>
    <s v="13"/>
    <s v="G"/>
  </r>
  <r>
    <s v="BFS"/>
    <s v="GB"/>
    <s v="United Kingdom"/>
    <x v="5"/>
    <x v="14"/>
    <s v="17"/>
    <s v="G"/>
  </r>
  <r>
    <s v="BGC"/>
    <s v="PT"/>
    <s v="Portugal"/>
    <x v="5"/>
    <x v="13"/>
    <s v="15"/>
    <s v="G"/>
  </r>
  <r>
    <s v="BGG"/>
    <s v="TR"/>
    <s v="Turkey"/>
    <x v="5"/>
    <x v="15"/>
    <s v="11"/>
    <s v="G"/>
  </r>
  <r>
    <s v="BGJ"/>
    <s v="IS"/>
    <s v="Iceland"/>
    <x v="5"/>
    <x v="12"/>
    <s v="14"/>
    <s v="G"/>
  </r>
  <r>
    <s v="BGO"/>
    <s v="NO"/>
    <s v="Norway"/>
    <x v="5"/>
    <x v="12"/>
    <s v="14"/>
    <s v="G"/>
  </r>
  <r>
    <s v="BGY"/>
    <s v="IT"/>
    <s v="Italy"/>
    <x v="5"/>
    <x v="13"/>
    <s v="15"/>
    <s v="G"/>
  </r>
  <r>
    <s v="BGZ"/>
    <s v="PT"/>
    <s v="Portugal"/>
    <x v="5"/>
    <x v="13"/>
    <s v="15"/>
    <s v="G"/>
  </r>
  <r>
    <s v="BHD"/>
    <s v="GB"/>
    <s v="United Kingdom"/>
    <x v="5"/>
    <x v="14"/>
    <s v="17"/>
    <s v="G"/>
  </r>
  <r>
    <s v="BHX"/>
    <s v="GB"/>
    <s v="United Kingdom"/>
    <x v="5"/>
    <x v="14"/>
    <s v="17"/>
    <s v="G"/>
  </r>
  <r>
    <s v="BIA"/>
    <s v="FR"/>
    <s v="France"/>
    <x v="5"/>
    <x v="16"/>
    <s v="12"/>
    <s v="G"/>
  </r>
  <r>
    <s v="BIO"/>
    <s v="ES"/>
    <s v="Spain"/>
    <x v="5"/>
    <x v="13"/>
    <s v="15"/>
    <s v="G"/>
  </r>
  <r>
    <s v="BIQ"/>
    <s v="FR"/>
    <s v="France"/>
    <x v="5"/>
    <x v="16"/>
    <s v="12"/>
    <s v="G"/>
  </r>
  <r>
    <s v="BIU"/>
    <s v="IS"/>
    <s v="Iceland"/>
    <x v="5"/>
    <x v="12"/>
    <s v="14"/>
    <s v="G"/>
  </r>
  <r>
    <s v="BJD"/>
    <s v="IS"/>
    <s v="Iceland"/>
    <x v="5"/>
    <x v="12"/>
    <s v="14"/>
    <s v="G"/>
  </r>
  <r>
    <s v="BJF"/>
    <s v="NO"/>
    <s v="Norway"/>
    <x v="5"/>
    <x v="12"/>
    <s v="14"/>
    <s v="G"/>
  </r>
  <r>
    <s v="BJV"/>
    <s v="TR"/>
    <s v="Turkey"/>
    <x v="5"/>
    <x v="15"/>
    <s v="11"/>
    <s v="G"/>
  </r>
  <r>
    <s v="BJY"/>
    <s v="RS"/>
    <s v="Serbia"/>
    <x v="5"/>
    <x v="15"/>
    <s v="11"/>
    <s v="G"/>
  </r>
  <r>
    <s v="BJZ"/>
    <s v="ES"/>
    <s v="Spain"/>
    <x v="5"/>
    <x v="13"/>
    <s v="15"/>
    <s v="G"/>
  </r>
  <r>
    <s v="BLE"/>
    <s v="SE"/>
    <s v="Sweden"/>
    <x v="5"/>
    <x v="12"/>
    <s v="14"/>
    <s v="G"/>
  </r>
  <r>
    <s v="BLK"/>
    <s v="GB"/>
    <s v="United Kingdom"/>
    <x v="5"/>
    <x v="14"/>
    <s v="17"/>
    <s v="G"/>
  </r>
  <r>
    <s v="BLL"/>
    <s v="DK"/>
    <s v="Denmark"/>
    <x v="5"/>
    <x v="12"/>
    <s v="14"/>
    <s v="G"/>
  </r>
  <r>
    <s v="BLO"/>
    <s v="IS"/>
    <s v="Iceland"/>
    <x v="5"/>
    <x v="12"/>
    <s v="14"/>
    <s v="G"/>
  </r>
  <r>
    <s v="BLQ"/>
    <s v="IT"/>
    <s v="Italy"/>
    <x v="5"/>
    <x v="13"/>
    <s v="15"/>
    <s v="G"/>
  </r>
  <r>
    <s v="BLX"/>
    <s v="IT"/>
    <s v="Italy"/>
    <x v="5"/>
    <x v="13"/>
    <s v="15"/>
    <s v="G"/>
  </r>
  <r>
    <s v="BLY"/>
    <s v="IE"/>
    <s v="Ireland"/>
    <x v="5"/>
    <x v="17"/>
    <s v="16"/>
    <s v="G"/>
  </r>
  <r>
    <s v="BMA"/>
    <s v="SE"/>
    <s v="Sweden"/>
    <x v="5"/>
    <x v="12"/>
    <s v="14"/>
    <s v="G"/>
  </r>
  <r>
    <s v="BMK"/>
    <s v="DE"/>
    <s v="Germany"/>
    <x v="5"/>
    <x v="11"/>
    <s v="13"/>
    <s v="G"/>
  </r>
  <r>
    <s v="BMR"/>
    <s v="DE"/>
    <s v="Germany"/>
    <x v="5"/>
    <x v="11"/>
    <s v="13"/>
    <s v="G"/>
  </r>
  <r>
    <s v="BNJ"/>
    <s v="DE"/>
    <s v="Germany"/>
    <x v="5"/>
    <x v="11"/>
    <s v="13"/>
    <s v="G"/>
  </r>
  <r>
    <s v="BNN"/>
    <s v="NO"/>
    <s v="Norway"/>
    <x v="5"/>
    <x v="12"/>
    <s v="14"/>
    <s v="G"/>
  </r>
  <r>
    <s v="BNX"/>
    <s v="BA"/>
    <s v="Bosnia and Herzegovina"/>
    <x v="5"/>
    <x v="15"/>
    <s v="11"/>
    <s v="G"/>
  </r>
  <r>
    <s v="BOD"/>
    <s v="FR"/>
    <s v="France"/>
    <x v="5"/>
    <x v="16"/>
    <s v="12"/>
    <s v="G"/>
  </r>
  <r>
    <s v="BOH"/>
    <s v="GB"/>
    <s v="United Kingdom"/>
    <x v="5"/>
    <x v="14"/>
    <s v="17"/>
    <s v="G"/>
  </r>
  <r>
    <s v="BOJ"/>
    <s v="BG"/>
    <s v="Bulgaria"/>
    <x v="5"/>
    <x v="15"/>
    <s v="11"/>
    <s v="G"/>
  </r>
  <r>
    <s v="BOL"/>
    <s v="GB"/>
    <s v="United Kingdom"/>
    <x v="5"/>
    <x v="14"/>
    <s v="17"/>
    <s v="G"/>
  </r>
  <r>
    <s v="BOO"/>
    <s v="NO"/>
    <s v="Norway"/>
    <x v="5"/>
    <x v="12"/>
    <s v="14"/>
    <s v="G"/>
  </r>
  <r>
    <s v="BOR"/>
    <s v="FR"/>
    <s v="France"/>
    <x v="5"/>
    <x v="16"/>
    <s v="12"/>
    <s v="G"/>
  </r>
  <r>
    <s v="BOU"/>
    <s v="FR"/>
    <s v="France"/>
    <x v="5"/>
    <x v="16"/>
    <s v="12"/>
    <s v="G"/>
  </r>
  <r>
    <s v="BPR"/>
    <s v="GB"/>
    <s v="United Kingdom"/>
    <x v="5"/>
    <x v="14"/>
    <s v="17"/>
    <s v="G"/>
  </r>
  <r>
    <s v="BQD"/>
    <s v="IT"/>
    <s v="Italy"/>
    <x v="5"/>
    <x v="13"/>
    <s v="15"/>
    <s v="G"/>
  </r>
  <r>
    <s v="BQH"/>
    <s v="GB"/>
    <s v="United Kingdom"/>
    <x v="5"/>
    <x v="14"/>
    <s v="17"/>
    <s v="G"/>
  </r>
  <r>
    <s v="BQT"/>
    <s v="BY"/>
    <s v="Belarus"/>
    <x v="5"/>
    <x v="15"/>
    <s v="11"/>
    <s v="G"/>
  </r>
  <r>
    <s v="BQY"/>
    <s v="IT"/>
    <s v="Italy"/>
    <x v="5"/>
    <x v="13"/>
    <s v="15"/>
    <s v="G"/>
  </r>
  <r>
    <s v="BQZ"/>
    <s v="ES"/>
    <s v="Spain"/>
    <x v="5"/>
    <x v="13"/>
    <s v="15"/>
    <s v="G"/>
  </r>
  <r>
    <s v="BRE"/>
    <s v="DE"/>
    <s v="Germany"/>
    <x v="5"/>
    <x v="11"/>
    <s v="13"/>
    <s v="G"/>
  </r>
  <r>
    <s v="BRF"/>
    <s v="GB"/>
    <s v="United Kingdom"/>
    <x v="5"/>
    <x v="14"/>
    <s v="17"/>
    <s v="G"/>
  </r>
  <r>
    <s v="BRI"/>
    <s v="IT"/>
    <s v="Italy"/>
    <x v="5"/>
    <x v="13"/>
    <s v="15"/>
    <s v="G"/>
  </r>
  <r>
    <s v="BRN"/>
    <s v="CH"/>
    <s v="Switzerland"/>
    <x v="5"/>
    <x v="14"/>
    <s v="17"/>
    <s v="G"/>
  </r>
  <r>
    <s v="BRQ"/>
    <s v="CZ"/>
    <s v="Czech Republic"/>
    <x v="5"/>
    <x v="15"/>
    <s v="11"/>
    <s v="G"/>
  </r>
  <r>
    <s v="BRR"/>
    <s v="GB"/>
    <s v="United Kingdom"/>
    <x v="5"/>
    <x v="14"/>
    <s v="17"/>
    <s v="G"/>
  </r>
  <r>
    <s v="BRS"/>
    <s v="GB"/>
    <s v="United Kingdom"/>
    <x v="5"/>
    <x v="14"/>
    <s v="17"/>
    <s v="G"/>
  </r>
  <r>
    <s v="BRU"/>
    <s v="BE"/>
    <s v="Belgium"/>
    <x v="5"/>
    <x v="14"/>
    <s v="17"/>
    <s v="G"/>
  </r>
  <r>
    <s v="BRV"/>
    <s v="DE"/>
    <s v="Germany"/>
    <x v="5"/>
    <x v="11"/>
    <s v="13"/>
    <s v="G"/>
  </r>
  <r>
    <s v="BRZ"/>
    <s v="IT"/>
    <s v="Italy"/>
    <x v="5"/>
    <x v="13"/>
    <s v="15"/>
    <s v="G"/>
  </r>
  <r>
    <s v="BSH"/>
    <s v="GB"/>
    <s v="United Kingdom"/>
    <x v="5"/>
    <x v="14"/>
    <s v="17"/>
    <s v="G"/>
  </r>
  <r>
    <s v="BSL"/>
    <s v="CH"/>
    <s v="Switzerland"/>
    <x v="5"/>
    <x v="14"/>
    <s v="17"/>
    <s v="G"/>
  </r>
  <r>
    <s v="BTS"/>
    <s v="SK"/>
    <s v="Slovakia"/>
    <x v="5"/>
    <x v="15"/>
    <s v="11"/>
    <s v="G"/>
  </r>
  <r>
    <s v="BTZ"/>
    <s v="TR"/>
    <s v="Turkey"/>
    <x v="5"/>
    <x v="15"/>
    <s v="11"/>
    <s v="G"/>
  </r>
  <r>
    <s v="BUD"/>
    <s v="HU"/>
    <s v="Hungary"/>
    <x v="5"/>
    <x v="15"/>
    <s v="11"/>
    <s v="G"/>
  </r>
  <r>
    <s v="BUH"/>
    <s v="RO"/>
    <s v="Romania"/>
    <x v="5"/>
    <x v="15"/>
    <s v="11"/>
    <s v="G"/>
  </r>
  <r>
    <s v="BVA"/>
    <s v="FR"/>
    <s v="France"/>
    <x v="5"/>
    <x v="16"/>
    <s v="12"/>
    <s v="G"/>
  </r>
  <r>
    <s v="BVE"/>
    <s v="FR"/>
    <s v="France"/>
    <x v="5"/>
    <x v="16"/>
    <s v="12"/>
    <s v="G"/>
  </r>
  <r>
    <s v="BVG"/>
    <s v="NO"/>
    <s v="Norway"/>
    <x v="5"/>
    <x v="12"/>
    <s v="14"/>
    <s v="G"/>
  </r>
  <r>
    <s v="BWE"/>
    <s v="DE"/>
    <s v="Germany"/>
    <x v="5"/>
    <x v="11"/>
    <s v="13"/>
    <s v="G"/>
  </r>
  <r>
    <s v="BWF"/>
    <s v="GB"/>
    <s v="United Kingdom"/>
    <x v="5"/>
    <x v="14"/>
    <s v="17"/>
    <s v="G"/>
  </r>
  <r>
    <s v="BWK"/>
    <s v="HR"/>
    <s v="Croatia"/>
    <x v="5"/>
    <x v="15"/>
    <s v="11"/>
    <s v="G"/>
  </r>
  <r>
    <s v="BWY"/>
    <s v="GB"/>
    <s v="United Kingdom"/>
    <x v="5"/>
    <x v="14"/>
    <s v="17"/>
    <s v="G"/>
  </r>
  <r>
    <s v="BXN"/>
    <s v="TR"/>
    <s v="Turkey"/>
    <x v="5"/>
    <x v="15"/>
    <s v="11"/>
    <s v="G"/>
  </r>
  <r>
    <s v="BXP"/>
    <s v="PL"/>
    <s v="Poland"/>
    <x v="5"/>
    <x v="15"/>
    <s v="11"/>
    <s v="G"/>
  </r>
  <r>
    <s v="BXV"/>
    <s v="IS"/>
    <s v="Iceland"/>
    <x v="5"/>
    <x v="12"/>
    <s v="14"/>
    <s v="G"/>
  </r>
  <r>
    <s v="BYF"/>
    <s v="FR"/>
    <s v="France"/>
    <x v="5"/>
    <x v="16"/>
    <s v="12"/>
    <s v="G"/>
  </r>
  <r>
    <s v="BYJ"/>
    <s v="PT"/>
    <s v="Portugal"/>
    <x v="5"/>
    <x v="13"/>
    <s v="15"/>
    <s v="G"/>
  </r>
  <r>
    <s v="BYR"/>
    <s v="DK"/>
    <s v="Denmark"/>
    <x v="5"/>
    <x v="12"/>
    <s v="14"/>
    <s v="G"/>
  </r>
  <r>
    <s v="BYT"/>
    <s v="IE"/>
    <s v="Ireland"/>
    <x v="5"/>
    <x v="17"/>
    <s v="16"/>
    <s v="G"/>
  </r>
  <r>
    <s v="BYU"/>
    <s v="DE"/>
    <s v="Germany"/>
    <x v="5"/>
    <x v="11"/>
    <s v="13"/>
    <s v="G"/>
  </r>
  <r>
    <s v="BZG"/>
    <s v="PL"/>
    <s v="Poland"/>
    <x v="5"/>
    <x v="15"/>
    <s v="11"/>
    <s v="G"/>
  </r>
  <r>
    <s v="BZI"/>
    <s v="TR"/>
    <s v="Turkey"/>
    <x v="5"/>
    <x v="15"/>
    <s v="11"/>
    <s v="G"/>
  </r>
  <r>
    <s v="BZM"/>
    <s v="NL"/>
    <s v="Netherlands"/>
    <x v="5"/>
    <x v="14"/>
    <s v="17"/>
    <s v="G"/>
  </r>
  <r>
    <s v="BZO"/>
    <s v="IT"/>
    <s v="Italy"/>
    <x v="5"/>
    <x v="13"/>
    <s v="15"/>
    <s v="G"/>
  </r>
  <r>
    <s v="BZQ"/>
    <s v="IT"/>
    <s v="Italy"/>
    <x v="5"/>
    <x v="13"/>
    <s v="15"/>
    <s v="G"/>
  </r>
  <r>
    <s v="BZR"/>
    <s v="FR"/>
    <s v="France"/>
    <x v="5"/>
    <x v="16"/>
    <s v="12"/>
    <s v="G"/>
  </r>
  <r>
    <s v="BZY"/>
    <s v="MD"/>
    <s v="Moldova"/>
    <x v="5"/>
    <x v="15"/>
    <s v="11"/>
    <s v="G"/>
  </r>
  <r>
    <s v="BZZ"/>
    <s v="GB"/>
    <s v="United Kingdom"/>
    <x v="5"/>
    <x v="14"/>
    <s v="17"/>
    <s v="G"/>
  </r>
  <r>
    <s v="CAG"/>
    <s v="IT"/>
    <s v="Italy"/>
    <x v="5"/>
    <x v="13"/>
    <s v="15"/>
    <s v="G"/>
  </r>
  <r>
    <s v="CAL"/>
    <s v="GB"/>
    <s v="United Kingdom"/>
    <x v="5"/>
    <x v="14"/>
    <s v="17"/>
    <s v="G"/>
  </r>
  <r>
    <s v="CAT"/>
    <s v="PT"/>
    <s v="Portugal"/>
    <x v="5"/>
    <x v="13"/>
    <s v="15"/>
    <s v="G"/>
  </r>
  <r>
    <s v="CAX"/>
    <s v="GB"/>
    <s v="United Kingdom"/>
    <x v="5"/>
    <x v="14"/>
    <s v="17"/>
    <s v="G"/>
  </r>
  <r>
    <s v="CBA"/>
    <s v="ES"/>
    <s v="Spain"/>
    <x v="5"/>
    <x v="13"/>
    <s v="15"/>
    <s v="G"/>
  </r>
  <r>
    <s v="CBG"/>
    <s v="GB"/>
    <s v="United Kingdom"/>
    <x v="5"/>
    <x v="14"/>
    <s v="17"/>
    <s v="G"/>
  </r>
  <r>
    <s v="CBP"/>
    <s v="PT"/>
    <s v="Portugal"/>
    <x v="5"/>
    <x v="13"/>
    <s v="15"/>
    <s v="G"/>
  </r>
  <r>
    <s v="CBU"/>
    <s v="DE"/>
    <s v="Germany"/>
    <x v="5"/>
    <x v="11"/>
    <s v="13"/>
    <s v="G"/>
  </r>
  <r>
    <s v="CCF"/>
    <s v="FR"/>
    <s v="France"/>
    <x v="5"/>
    <x v="16"/>
    <s v="12"/>
    <s v="G"/>
  </r>
  <r>
    <s v="CDF"/>
    <s v="IT"/>
    <s v="Italy"/>
    <x v="5"/>
    <x v="13"/>
    <s v="15"/>
    <s v="G"/>
  </r>
  <r>
    <s v="CDG"/>
    <s v="FR"/>
    <s v="France"/>
    <x v="5"/>
    <x v="16"/>
    <s v="12"/>
    <s v="G"/>
  </r>
  <r>
    <s v="CDT"/>
    <s v="ES"/>
    <s v="Spain"/>
    <x v="5"/>
    <x v="13"/>
    <s v="15"/>
    <s v="G"/>
  </r>
  <r>
    <s v="CDZ"/>
    <s v="ES"/>
    <s v="Spain"/>
    <x v="5"/>
    <x v="13"/>
    <s v="15"/>
    <s v="G"/>
  </r>
  <r>
    <s v="CEG"/>
    <s v="GB"/>
    <s v="United Kingdom"/>
    <x v="5"/>
    <x v="14"/>
    <s v="17"/>
    <s v="G"/>
  </r>
  <r>
    <s v="CEJ"/>
    <s v="ES"/>
    <s v="Spain"/>
    <x v="5"/>
    <x v="13"/>
    <s v="15"/>
    <s v="G"/>
  </r>
  <r>
    <s v="CEQ"/>
    <s v="FR"/>
    <s v="France"/>
    <x v="5"/>
    <x v="16"/>
    <s v="12"/>
    <s v="G"/>
  </r>
  <r>
    <s v="CER"/>
    <s v="FR"/>
    <s v="France"/>
    <x v="5"/>
    <x v="16"/>
    <s v="12"/>
    <s v="G"/>
  </r>
  <r>
    <s v="CET"/>
    <s v="FR"/>
    <s v="France"/>
    <x v="5"/>
    <x v="16"/>
    <s v="12"/>
    <s v="G"/>
  </r>
  <r>
    <s v="CFE"/>
    <s v="FR"/>
    <s v="France"/>
    <x v="5"/>
    <x v="16"/>
    <s v="12"/>
    <s v="G"/>
  </r>
  <r>
    <s v="CFN"/>
    <s v="IE"/>
    <s v="Ireland"/>
    <x v="5"/>
    <x v="17"/>
    <s v="16"/>
    <s v="G"/>
  </r>
  <r>
    <s v="CFR"/>
    <s v="FR"/>
    <s v="France"/>
    <x v="5"/>
    <x v="16"/>
    <s v="12"/>
    <s v="G"/>
  </r>
  <r>
    <s v="CFU"/>
    <s v="GR"/>
    <s v="Greece"/>
    <x v="5"/>
    <x v="13"/>
    <s v="15"/>
    <s v="G"/>
  </r>
  <r>
    <s v="CFW"/>
    <s v="GB"/>
    <s v="United Kingdom"/>
    <x v="5"/>
    <x v="14"/>
    <s v="17"/>
    <s v="G"/>
  </r>
  <r>
    <s v="CGN"/>
    <s v="DE"/>
    <s v="Germany"/>
    <x v="5"/>
    <x v="11"/>
    <s v="13"/>
    <s v="G"/>
  </r>
  <r>
    <s v="CHE"/>
    <s v="EE"/>
    <s v="Estonia"/>
    <x v="5"/>
    <x v="15"/>
    <s v="11"/>
    <s v="G"/>
  </r>
  <r>
    <s v="CHQ"/>
    <s v="GR"/>
    <s v="Greece"/>
    <x v="5"/>
    <x v="13"/>
    <s v="15"/>
    <s v="G"/>
  </r>
  <r>
    <s v="CHR"/>
    <s v="FR"/>
    <s v="France"/>
    <x v="5"/>
    <x v="16"/>
    <s v="12"/>
    <s v="G"/>
  </r>
  <r>
    <s v="CHV"/>
    <s v="PT"/>
    <s v="Portugal"/>
    <x v="5"/>
    <x v="13"/>
    <s v="15"/>
    <s v="G"/>
  </r>
  <r>
    <s v="CHW"/>
    <s v="GB"/>
    <s v="United Kingdom"/>
    <x v="5"/>
    <x v="14"/>
    <s v="17"/>
    <s v="G"/>
  </r>
  <r>
    <s v="CIA"/>
    <s v="IT"/>
    <s v="Italy"/>
    <x v="5"/>
    <x v="13"/>
    <s v="15"/>
    <s v="G"/>
  </r>
  <r>
    <s v="CII"/>
    <s v="TR"/>
    <s v="Turkey"/>
    <x v="5"/>
    <x v="15"/>
    <s v="11"/>
    <s v="G"/>
  </r>
  <r>
    <s v="CIY"/>
    <s v="IT"/>
    <s v="Italy"/>
    <x v="5"/>
    <x v="13"/>
    <s v="15"/>
    <s v="G"/>
  </r>
  <r>
    <s v="CJI"/>
    <s v="ES"/>
    <s v="Spain"/>
    <x v="5"/>
    <x v="13"/>
    <s v="15"/>
    <s v="G"/>
  </r>
  <r>
    <s v="CKC"/>
    <s v="UA"/>
    <s v="Ukraine"/>
    <x v="5"/>
    <x v="15"/>
    <s v="11"/>
    <s v="G"/>
  </r>
  <r>
    <s v="CKZ"/>
    <s v="TR"/>
    <s v="Turkey"/>
    <x v="5"/>
    <x v="15"/>
    <s v="11"/>
    <s v="G"/>
  </r>
  <r>
    <s v="CLB"/>
    <s v="GB"/>
    <s v="United Kingdom"/>
    <x v="5"/>
    <x v="14"/>
    <s v="17"/>
    <s v="G"/>
  </r>
  <r>
    <s v="CLF"/>
    <s v="GB"/>
    <s v="United Kingdom"/>
    <x v="5"/>
    <x v="14"/>
    <s v="17"/>
    <s v="G"/>
  </r>
  <r>
    <s v="CLJ"/>
    <s v="RO"/>
    <s v="Romania"/>
    <x v="5"/>
    <x v="15"/>
    <s v="11"/>
    <s v="G"/>
  </r>
  <r>
    <s v="CLY"/>
    <s v="FR"/>
    <s v="France"/>
    <x v="5"/>
    <x v="16"/>
    <s v="12"/>
    <s v="G"/>
  </r>
  <r>
    <s v="CMF"/>
    <s v="FR"/>
    <s v="France"/>
    <x v="5"/>
    <x v="16"/>
    <s v="12"/>
    <s v="G"/>
  </r>
  <r>
    <s v="CMR"/>
    <s v="FR"/>
    <s v="France"/>
    <x v="5"/>
    <x v="16"/>
    <s v="12"/>
    <s v="G"/>
  </r>
  <r>
    <s v="CND"/>
    <s v="RO"/>
    <s v="Romania"/>
    <x v="5"/>
    <x v="15"/>
    <s v="11"/>
    <s v="G"/>
  </r>
  <r>
    <s v="CNG"/>
    <s v="FR"/>
    <s v="France"/>
    <x v="5"/>
    <x v="16"/>
    <s v="12"/>
    <s v="G"/>
  </r>
  <r>
    <s v="CNL"/>
    <s v="DK"/>
    <s v="Denmark"/>
    <x v="5"/>
    <x v="12"/>
    <s v="14"/>
    <s v="G"/>
  </r>
  <r>
    <s v="COL"/>
    <s v="GB"/>
    <s v="United Kingdom"/>
    <x v="5"/>
    <x v="14"/>
    <s v="17"/>
    <s v="G"/>
  </r>
  <r>
    <s v="COV"/>
    <s v="PT"/>
    <s v="Portugal"/>
    <x v="5"/>
    <x v="13"/>
    <s v="15"/>
    <s v="G"/>
  </r>
  <r>
    <s v="CPH"/>
    <s v="DK"/>
    <s v="Denmark"/>
    <x v="5"/>
    <x v="12"/>
    <s v="14"/>
    <s v="G"/>
  </r>
  <r>
    <s v="CPJ"/>
    <s v="ES"/>
    <s v="Spain"/>
    <x v="5"/>
    <x v="13"/>
    <s v="15"/>
    <s v="G"/>
  </r>
  <r>
    <s v="CQF"/>
    <s v="FR"/>
    <s v="France"/>
    <x v="5"/>
    <x v="16"/>
    <s v="12"/>
    <s v="G"/>
  </r>
  <r>
    <s v="CQM"/>
    <s v="ES"/>
    <s v="Spain"/>
    <x v="5"/>
    <x v="13"/>
    <s v="15"/>
    <s v="G"/>
  </r>
  <r>
    <s v="CRA"/>
    <s v="RO"/>
    <s v="Romania"/>
    <x v="5"/>
    <x v="15"/>
    <s v="11"/>
    <s v="G"/>
  </r>
  <r>
    <s v="CRL"/>
    <s v="BE"/>
    <s v="Belgium"/>
    <x v="5"/>
    <x v="14"/>
    <s v="17"/>
    <s v="G"/>
  </r>
  <r>
    <s v="CRN"/>
    <s v="RO"/>
    <s v="Romania"/>
    <x v="5"/>
    <x v="15"/>
    <s v="11"/>
    <s v="G"/>
  </r>
  <r>
    <s v="CRV"/>
    <s v="IT"/>
    <s v="Italy"/>
    <x v="5"/>
    <x v="13"/>
    <s v="15"/>
    <s v="G"/>
  </r>
  <r>
    <s v="CSA"/>
    <s v="GB"/>
    <s v="United Kingdom"/>
    <x v="5"/>
    <x v="14"/>
    <s v="17"/>
    <s v="G"/>
  </r>
  <r>
    <s v="CSB"/>
    <s v="RO"/>
    <s v="Romania"/>
    <x v="5"/>
    <x v="15"/>
    <s v="11"/>
    <s v="G"/>
  </r>
  <r>
    <s v="CSF"/>
    <s v="FR"/>
    <s v="France"/>
    <x v="5"/>
    <x v="16"/>
    <s v="12"/>
    <s v="G"/>
  </r>
  <r>
    <s v="CSO"/>
    <s v="DE"/>
    <s v="Germany"/>
    <x v="5"/>
    <x v="11"/>
    <s v="13"/>
    <s v="G"/>
  </r>
  <r>
    <s v="CTA"/>
    <s v="IT"/>
    <s v="Italy"/>
    <x v="5"/>
    <x v="13"/>
    <s v="15"/>
    <s v="G"/>
  </r>
  <r>
    <s v="CTJ"/>
    <s v="IT"/>
    <s v="Italy"/>
    <x v="5"/>
    <x v="13"/>
    <s v="15"/>
    <s v="G"/>
  </r>
  <r>
    <s v="CTT"/>
    <s v="FR"/>
    <s v="France"/>
    <x v="5"/>
    <x v="16"/>
    <s v="12"/>
    <s v="G"/>
  </r>
  <r>
    <s v="CUF"/>
    <s v="IT"/>
    <s v="Italy"/>
    <x v="5"/>
    <x v="13"/>
    <s v="15"/>
    <s v="G"/>
  </r>
  <r>
    <s v="CVF"/>
    <s v="FR"/>
    <s v="France"/>
    <x v="5"/>
    <x v="16"/>
    <s v="12"/>
    <s v="G"/>
  </r>
  <r>
    <s v="CVT"/>
    <s v="GB"/>
    <s v="United Kingdom"/>
    <x v="5"/>
    <x v="14"/>
    <s v="17"/>
    <s v="G"/>
  </r>
  <r>
    <s v="CVU"/>
    <s v="PT"/>
    <s v="Portugal"/>
    <x v="5"/>
    <x v="13"/>
    <s v="15"/>
    <s v="G"/>
  </r>
  <r>
    <s v="CWC"/>
    <s v="UA"/>
    <s v="Ukraine"/>
    <x v="5"/>
    <x v="15"/>
    <s v="11"/>
    <s v="G"/>
  </r>
  <r>
    <s v="CWL"/>
    <s v="GB"/>
    <s v="United Kingdom"/>
    <x v="5"/>
    <x v="14"/>
    <s v="17"/>
    <s v="G"/>
  </r>
  <r>
    <s v="CXE"/>
    <s v="GB"/>
    <s v="United Kingdom"/>
    <x v="5"/>
    <x v="14"/>
    <s v="17"/>
    <s v="G"/>
  </r>
  <r>
    <s v="CXX"/>
    <s v="GB"/>
    <s v="United Kingdom"/>
    <x v="5"/>
    <x v="14"/>
    <s v="17"/>
    <s v="G"/>
  </r>
  <r>
    <s v="CYY"/>
    <s v="FR"/>
    <s v="France"/>
    <x v="5"/>
    <x v="16"/>
    <s v="12"/>
    <s v="G"/>
  </r>
  <r>
    <s v="CZW"/>
    <s v="PL"/>
    <s v="Poland"/>
    <x v="5"/>
    <x v="15"/>
    <s v="11"/>
    <s v="G"/>
  </r>
  <r>
    <s v="DBV"/>
    <s v="HR"/>
    <s v="Croatia"/>
    <x v="5"/>
    <x v="15"/>
    <s v="11"/>
    <s v="G"/>
  </r>
  <r>
    <s v="DCI"/>
    <s v="IT"/>
    <s v="Italy"/>
    <x v="5"/>
    <x v="13"/>
    <s v="15"/>
    <s v="G"/>
  </r>
  <r>
    <s v="DCM"/>
    <s v="FR"/>
    <s v="France"/>
    <x v="5"/>
    <x v="16"/>
    <s v="12"/>
    <s v="G"/>
  </r>
  <r>
    <s v="DCS"/>
    <s v="GB"/>
    <s v="United Kingdom"/>
    <x v="5"/>
    <x v="14"/>
    <s v="17"/>
    <s v="G"/>
  </r>
  <r>
    <s v="DEB"/>
    <s v="HU"/>
    <s v="Hungary"/>
    <x v="5"/>
    <x v="15"/>
    <s v="11"/>
    <s v="G"/>
  </r>
  <r>
    <s v="DGP"/>
    <s v="LV"/>
    <s v="Latvia"/>
    <x v="5"/>
    <x v="15"/>
    <s v="11"/>
    <s v="G"/>
  </r>
  <r>
    <s v="DHR"/>
    <s v="NL"/>
    <s v="Netherlands"/>
    <x v="5"/>
    <x v="14"/>
    <s v="17"/>
    <s v="G"/>
  </r>
  <r>
    <s v="DHS"/>
    <s v="ES"/>
    <s v="Spain"/>
    <x v="5"/>
    <x v="13"/>
    <s v="15"/>
    <s v="G"/>
  </r>
  <r>
    <s v="DIJ"/>
    <s v="FR"/>
    <s v="France"/>
    <x v="5"/>
    <x v="16"/>
    <s v="12"/>
    <s v="G"/>
  </r>
  <r>
    <s v="DIY"/>
    <s v="TR"/>
    <s v="Turkey"/>
    <x v="5"/>
    <x v="15"/>
    <s v="11"/>
    <s v="G"/>
  </r>
  <r>
    <s v="DJK"/>
    <s v="NL"/>
    <s v="Netherlands"/>
    <x v="5"/>
    <x v="14"/>
    <s v="17"/>
    <s v="G"/>
  </r>
  <r>
    <s v="DJU"/>
    <s v="IS"/>
    <s v="Iceland"/>
    <x v="5"/>
    <x v="12"/>
    <s v="14"/>
    <s v="G"/>
  </r>
  <r>
    <s v="DLD"/>
    <s v="NO"/>
    <s v="Norway"/>
    <x v="5"/>
    <x v="12"/>
    <s v="14"/>
    <s v="G"/>
  </r>
  <r>
    <s v="DLE"/>
    <s v="FR"/>
    <s v="France"/>
    <x v="5"/>
    <x v="16"/>
    <s v="12"/>
    <s v="G"/>
  </r>
  <r>
    <s v="DLM"/>
    <s v="TR"/>
    <s v="Turkey"/>
    <x v="5"/>
    <x v="15"/>
    <s v="11"/>
    <s v="G"/>
  </r>
  <r>
    <s v="DLP"/>
    <s v="FR"/>
    <s v="France"/>
    <x v="5"/>
    <x v="16"/>
    <s v="12"/>
    <s v="G"/>
  </r>
  <r>
    <s v="DND"/>
    <s v="GB"/>
    <s v="United Kingdom"/>
    <x v="5"/>
    <x v="14"/>
    <s v="17"/>
    <s v="G"/>
  </r>
  <r>
    <s v="DNK"/>
    <s v="UA"/>
    <s v="Ukraine"/>
    <x v="5"/>
    <x v="15"/>
    <s v="11"/>
    <s v="G"/>
  </r>
  <r>
    <s v="DNR"/>
    <s v="FR"/>
    <s v="France"/>
    <x v="5"/>
    <x v="16"/>
    <s v="12"/>
    <s v="G"/>
  </r>
  <r>
    <s v="DNZ"/>
    <s v="TR"/>
    <s v="Turkey"/>
    <x v="5"/>
    <x v="15"/>
    <s v="11"/>
    <s v="G"/>
  </r>
  <r>
    <s v="DOC"/>
    <s v="GB"/>
    <s v="United Kingdom"/>
    <x v="5"/>
    <x v="14"/>
    <s v="17"/>
    <s v="G"/>
  </r>
  <r>
    <s v="DOK"/>
    <s v="UA"/>
    <s v="Ukraine"/>
    <x v="5"/>
    <x v="15"/>
    <s v="11"/>
    <s v="G"/>
  </r>
  <r>
    <s v="DOL"/>
    <s v="FR"/>
    <s v="France"/>
    <x v="5"/>
    <x v="16"/>
    <s v="12"/>
    <s v="G"/>
  </r>
  <r>
    <s v="DPE"/>
    <s v="FR"/>
    <s v="France"/>
    <x v="5"/>
    <x v="16"/>
    <s v="12"/>
    <s v="G"/>
  </r>
  <r>
    <s v="DRM"/>
    <s v="GR"/>
    <s v="Greece"/>
    <x v="5"/>
    <x v="13"/>
    <s v="15"/>
    <s v="G"/>
  </r>
  <r>
    <s v="DRS"/>
    <s v="DE"/>
    <s v="Germany"/>
    <x v="5"/>
    <x v="11"/>
    <s v="13"/>
    <s v="G"/>
  </r>
  <r>
    <s v="DRX"/>
    <s v="DE"/>
    <s v="Germany"/>
    <x v="5"/>
    <x v="11"/>
    <s v="13"/>
    <s v="G"/>
  </r>
  <r>
    <s v="DSA"/>
    <s v="GB"/>
    <s v="United Kingdom"/>
    <x v="5"/>
    <x v="14"/>
    <s v="17"/>
    <s v="G"/>
  </r>
  <r>
    <s v="DTM"/>
    <s v="DE"/>
    <s v="Germany"/>
    <x v="5"/>
    <x v="11"/>
    <s v="13"/>
    <s v="G"/>
  </r>
  <r>
    <s v="DTZ"/>
    <s v="DE"/>
    <s v="Germany"/>
    <x v="5"/>
    <x v="11"/>
    <s v="13"/>
    <s v="G"/>
  </r>
  <r>
    <s v="DUB"/>
    <s v="IE"/>
    <s v="Ireland"/>
    <x v="5"/>
    <x v="17"/>
    <s v="16"/>
    <s v="G"/>
  </r>
  <r>
    <s v="DUH"/>
    <s v="AL"/>
    <s v="Albania"/>
    <x v="5"/>
    <x v="15"/>
    <s v="11"/>
    <s v="G"/>
  </r>
  <r>
    <s v="DUI"/>
    <s v="DE"/>
    <s v="Germany"/>
    <x v="5"/>
    <x v="11"/>
    <s v="13"/>
    <s v="G"/>
  </r>
  <r>
    <s v="DUS"/>
    <s v="DE"/>
    <s v="Germany"/>
    <x v="5"/>
    <x v="11"/>
    <s v="13"/>
    <s v="G"/>
  </r>
  <r>
    <s v="DVA"/>
    <s v="RO"/>
    <s v="Romania"/>
    <x v="5"/>
    <x v="15"/>
    <s v="11"/>
    <s v="G"/>
  </r>
  <r>
    <s v="DXA"/>
    <s v="FR"/>
    <s v="France"/>
    <x v="5"/>
    <x v="16"/>
    <s v="12"/>
    <s v="G"/>
  </r>
  <r>
    <s v="EAP"/>
    <s v="FR"/>
    <s v="France"/>
    <x v="5"/>
    <x v="16"/>
    <s v="12"/>
    <s v="G"/>
  </r>
  <r>
    <s v="EAS"/>
    <s v="ES"/>
    <s v="Spain"/>
    <x v="5"/>
    <x v="13"/>
    <s v="15"/>
    <s v="G"/>
  </r>
  <r>
    <s v="EBA"/>
    <s v="IT"/>
    <s v="Italy"/>
    <x v="5"/>
    <x v="13"/>
    <s v="15"/>
    <s v="G"/>
  </r>
  <r>
    <s v="EBJ"/>
    <s v="DK"/>
    <s v="Denmark"/>
    <x v="5"/>
    <x v="12"/>
    <s v="14"/>
    <s v="G"/>
  </r>
  <r>
    <s v="EBU"/>
    <s v="FR"/>
    <s v="France"/>
    <x v="5"/>
    <x v="16"/>
    <s v="12"/>
    <s v="G"/>
  </r>
  <r>
    <s v="EBV"/>
    <s v="FR"/>
    <s v="France"/>
    <x v="5"/>
    <x v="16"/>
    <s v="12"/>
    <s v="G"/>
  </r>
  <r>
    <s v="ECN"/>
    <s v="CY"/>
    <s v="Cyprus"/>
    <x v="5"/>
    <x v="13"/>
    <s v="15"/>
    <s v="G"/>
  </r>
  <r>
    <s v="EDI"/>
    <s v="GB"/>
    <s v="United Kingdom"/>
    <x v="5"/>
    <x v="14"/>
    <s v="17"/>
    <s v="G"/>
  </r>
  <r>
    <s v="EDM"/>
    <s v="FR"/>
    <s v="France"/>
    <x v="5"/>
    <x v="16"/>
    <s v="12"/>
    <s v="G"/>
  </r>
  <r>
    <s v="EDO"/>
    <s v="TR"/>
    <s v="Turkey"/>
    <x v="5"/>
    <x v="15"/>
    <s v="11"/>
    <s v="G"/>
  </r>
  <r>
    <s v="EEL"/>
    <s v="ES"/>
    <s v="Spain"/>
    <x v="5"/>
    <x v="13"/>
    <s v="15"/>
    <s v="G"/>
  </r>
  <r>
    <s v="EEM"/>
    <s v="ES"/>
    <s v="Spain"/>
    <x v="5"/>
    <x v="13"/>
    <s v="15"/>
    <s v="G"/>
  </r>
  <r>
    <s v="EEP"/>
    <s v="ES"/>
    <s v="Spain"/>
    <x v="5"/>
    <x v="13"/>
    <s v="15"/>
    <s v="G"/>
  </r>
  <r>
    <s v="EER"/>
    <s v="ES"/>
    <s v="Spain"/>
    <x v="5"/>
    <x v="13"/>
    <s v="15"/>
    <s v="G"/>
  </r>
  <r>
    <s v="EEU"/>
    <s v="ES"/>
    <s v="Spain"/>
    <x v="5"/>
    <x v="13"/>
    <s v="15"/>
    <s v="G"/>
  </r>
  <r>
    <s v="EFL"/>
    <s v="GR"/>
    <s v="Greece"/>
    <x v="5"/>
    <x v="13"/>
    <s v="15"/>
    <s v="G"/>
  </r>
  <r>
    <s v="EGC"/>
    <s v="FR"/>
    <s v="France"/>
    <x v="5"/>
    <x v="16"/>
    <s v="12"/>
    <s v="G"/>
  </r>
  <r>
    <s v="EGS"/>
    <s v="IS"/>
    <s v="Iceland"/>
    <x v="5"/>
    <x v="12"/>
    <s v="14"/>
    <s v="G"/>
  </r>
  <r>
    <s v="EIB"/>
    <s v="DE"/>
    <s v="Germany"/>
    <x v="5"/>
    <x v="11"/>
    <s v="13"/>
    <s v="G"/>
  </r>
  <r>
    <s v="EIN"/>
    <s v="NL"/>
    <s v="Netherlands"/>
    <x v="5"/>
    <x v="14"/>
    <s v="17"/>
    <s v="G"/>
  </r>
  <r>
    <s v="EIZ"/>
    <s v="DE"/>
    <s v="Germany"/>
    <x v="5"/>
    <x v="11"/>
    <s v="13"/>
    <s v="G"/>
  </r>
  <r>
    <s v="EKT"/>
    <s v="SE"/>
    <s v="Sweden"/>
    <x v="5"/>
    <x v="12"/>
    <s v="14"/>
    <s v="G"/>
  </r>
  <r>
    <s v="EMA"/>
    <s v="GB"/>
    <s v="United Kingdom"/>
    <x v="5"/>
    <x v="14"/>
    <s v="17"/>
    <s v="G"/>
  </r>
  <r>
    <s v="EME"/>
    <s v="DE"/>
    <s v="Germany"/>
    <x v="5"/>
    <x v="11"/>
    <s v="13"/>
    <s v="G"/>
  </r>
  <r>
    <s v="EML"/>
    <s v="CH"/>
    <s v="Switzerland"/>
    <x v="5"/>
    <x v="14"/>
    <s v="17"/>
    <s v="G"/>
  </r>
  <r>
    <s v="EMU"/>
    <s v="ES"/>
    <s v="Spain"/>
    <x v="5"/>
    <x v="13"/>
    <s v="15"/>
    <s v="G"/>
  </r>
  <r>
    <s v="ENC"/>
    <s v="FR"/>
    <s v="France"/>
    <x v="5"/>
    <x v="16"/>
    <s v="12"/>
    <s v="G"/>
  </r>
  <r>
    <s v="ENF"/>
    <s v="FI"/>
    <s v="Finland"/>
    <x v="5"/>
    <x v="12"/>
    <s v="14"/>
    <s v="G"/>
  </r>
  <r>
    <s v="ENK"/>
    <s v="GB"/>
    <s v="United Kingdom"/>
    <x v="5"/>
    <x v="14"/>
    <s v="17"/>
    <s v="G"/>
  </r>
  <r>
    <s v="ENS"/>
    <s v="NL"/>
    <s v="Netherlands"/>
    <x v="5"/>
    <x v="14"/>
    <s v="17"/>
    <s v="G"/>
  </r>
  <r>
    <s v="EOI"/>
    <s v="GB"/>
    <s v="United Kingdom"/>
    <x v="5"/>
    <x v="14"/>
    <s v="17"/>
    <s v="G"/>
  </r>
  <r>
    <s v="EPK"/>
    <s v="CY"/>
    <s v="Cyprus"/>
    <x v="5"/>
    <x v="13"/>
    <s v="15"/>
    <s v="G"/>
  </r>
  <r>
    <s v="EPL"/>
    <s v="FR"/>
    <s v="France"/>
    <x v="5"/>
    <x v="16"/>
    <s v="12"/>
    <s v="G"/>
  </r>
  <r>
    <s v="EPU"/>
    <s v="EE"/>
    <s v="Estonia"/>
    <x v="5"/>
    <x v="15"/>
    <s v="11"/>
    <s v="G"/>
  </r>
  <r>
    <s v="ERC"/>
    <s v="TR"/>
    <s v="Turkey"/>
    <x v="5"/>
    <x v="15"/>
    <s v="11"/>
    <s v="G"/>
  </r>
  <r>
    <s v="ERD"/>
    <s v="UA"/>
    <s v="Ukraine"/>
    <x v="5"/>
    <x v="15"/>
    <s v="11"/>
    <s v="G"/>
  </r>
  <r>
    <s v="ERF"/>
    <s v="DE"/>
    <s v="Germany"/>
    <x v="5"/>
    <x v="11"/>
    <s v="13"/>
    <s v="G"/>
  </r>
  <r>
    <s v="ERZ"/>
    <s v="TR"/>
    <s v="Turkey"/>
    <x v="5"/>
    <x v="15"/>
    <s v="11"/>
    <s v="G"/>
  </r>
  <r>
    <s v="ESB"/>
    <s v="TR"/>
    <s v="Turkey"/>
    <x v="5"/>
    <x v="15"/>
    <s v="11"/>
    <s v="G"/>
  </r>
  <r>
    <s v="ESH"/>
    <s v="GB"/>
    <s v="United Kingdom"/>
    <x v="5"/>
    <x v="14"/>
    <s v="17"/>
    <s v="G"/>
  </r>
  <r>
    <s v="ESK"/>
    <s v="TR"/>
    <s v="Turkey"/>
    <x v="5"/>
    <x v="15"/>
    <s v="11"/>
    <s v="G"/>
  </r>
  <r>
    <s v="ESS"/>
    <s v="DE"/>
    <s v="Germany"/>
    <x v="5"/>
    <x v="11"/>
    <s v="13"/>
    <s v="G"/>
  </r>
  <r>
    <s v="ESZ"/>
    <s v="DE"/>
    <s v="Germany"/>
    <x v="5"/>
    <x v="11"/>
    <s v="13"/>
    <s v="G"/>
  </r>
  <r>
    <s v="ETZ"/>
    <s v="FR"/>
    <s v="France"/>
    <x v="5"/>
    <x v="16"/>
    <s v="12"/>
    <s v="G"/>
  </r>
  <r>
    <s v="EUM"/>
    <s v="DE"/>
    <s v="Germany"/>
    <x v="5"/>
    <x v="11"/>
    <s v="13"/>
    <s v="G"/>
  </r>
  <r>
    <s v="EVE"/>
    <s v="NO"/>
    <s v="Norway"/>
    <x v="5"/>
    <x v="12"/>
    <s v="14"/>
    <s v="G"/>
  </r>
  <r>
    <s v="EVG"/>
    <s v="SE"/>
    <s v="Sweden"/>
    <x v="5"/>
    <x v="12"/>
    <s v="14"/>
    <s v="G"/>
  </r>
  <r>
    <s v="EVI"/>
    <s v="ES"/>
    <s v="Spain"/>
    <x v="5"/>
    <x v="13"/>
    <s v="15"/>
    <s v="G"/>
  </r>
  <r>
    <s v="EVO"/>
    <s v="ES"/>
    <s v="Spain"/>
    <x v="5"/>
    <x v="13"/>
    <s v="15"/>
    <s v="G"/>
  </r>
  <r>
    <s v="EVX"/>
    <s v="FR"/>
    <s v="France"/>
    <x v="5"/>
    <x v="16"/>
    <s v="12"/>
    <s v="G"/>
  </r>
  <r>
    <s v="EWY"/>
    <s v="GB"/>
    <s v="United Kingdom"/>
    <x v="5"/>
    <x v="14"/>
    <s v="17"/>
    <s v="G"/>
  </r>
  <r>
    <s v="EXA"/>
    <s v="ES"/>
    <s v="Spain"/>
    <x v="5"/>
    <x v="13"/>
    <s v="15"/>
    <s v="G"/>
  </r>
  <r>
    <s v="EXC"/>
    <s v="ES"/>
    <s v="Spain"/>
    <x v="5"/>
    <x v="13"/>
    <s v="15"/>
    <s v="G"/>
  </r>
  <r>
    <s v="EXS"/>
    <s v="GB"/>
    <s v="United Kingdom"/>
    <x v="5"/>
    <x v="14"/>
    <s v="17"/>
    <s v="G"/>
  </r>
  <r>
    <s v="EXT"/>
    <s v="GB"/>
    <s v="United Kingdom"/>
    <x v="5"/>
    <x v="14"/>
    <s v="17"/>
    <s v="G"/>
  </r>
  <r>
    <s v="EZS"/>
    <s v="TR"/>
    <s v="Turkey"/>
    <x v="5"/>
    <x v="15"/>
    <s v="11"/>
    <s v="G"/>
  </r>
  <r>
    <s v="FAB"/>
    <s v="GB"/>
    <s v="United Kingdom"/>
    <x v="5"/>
    <x v="14"/>
    <s v="17"/>
    <s v="G"/>
  </r>
  <r>
    <s v="FAE"/>
    <s v="DK"/>
    <s v="Denmark"/>
    <x v="5"/>
    <x v="12"/>
    <s v="14"/>
    <s v="G"/>
  </r>
  <r>
    <s v="FAG"/>
    <s v="IS"/>
    <s v="Iceland"/>
    <x v="5"/>
    <x v="12"/>
    <s v="14"/>
    <s v="G"/>
  </r>
  <r>
    <s v="FAN"/>
    <s v="NO"/>
    <s v="Norway"/>
    <x v="5"/>
    <x v="12"/>
    <s v="14"/>
    <s v="G"/>
  </r>
  <r>
    <s v="FAO"/>
    <s v="PT"/>
    <s v="Portugal"/>
    <x v="5"/>
    <x v="13"/>
    <s v="15"/>
    <s v="G"/>
  </r>
  <r>
    <s v="FAS"/>
    <s v="IS"/>
    <s v="Iceland"/>
    <x v="5"/>
    <x v="12"/>
    <s v="14"/>
    <s v="G"/>
  </r>
  <r>
    <s v="FBU"/>
    <s v="NO"/>
    <s v="Norway"/>
    <x v="5"/>
    <x v="12"/>
    <s v="14"/>
    <s v="G"/>
  </r>
  <r>
    <s v="FCN"/>
    <s v="DE"/>
    <s v="Germany"/>
    <x v="5"/>
    <x v="11"/>
    <s v="13"/>
    <s v="G"/>
  </r>
  <r>
    <s v="FCO"/>
    <s v="IT"/>
    <s v="Italy"/>
    <x v="5"/>
    <x v="13"/>
    <s v="15"/>
    <s v="G"/>
  </r>
  <r>
    <s v="FDD"/>
    <s v="ES"/>
    <s v="Spain"/>
    <x v="5"/>
    <x v="13"/>
    <s v="15"/>
    <s v="G"/>
  </r>
  <r>
    <s v="FDE"/>
    <s v="NO"/>
    <s v="Norway"/>
    <x v="5"/>
    <x v="12"/>
    <s v="14"/>
    <s v="G"/>
  </r>
  <r>
    <s v="FDH"/>
    <s v="DE"/>
    <s v="Germany"/>
    <x v="5"/>
    <x v="11"/>
    <s v="13"/>
    <s v="G"/>
  </r>
  <r>
    <s v="FEA"/>
    <s v="GB"/>
    <s v="United Kingdom"/>
    <x v="5"/>
    <x v="14"/>
    <s v="17"/>
    <s v="G"/>
  </r>
  <r>
    <s v="FEL"/>
    <s v="DE"/>
    <s v="Germany"/>
    <x v="5"/>
    <x v="11"/>
    <s v="13"/>
    <s v="G"/>
  </r>
  <r>
    <s v="FES"/>
    <s v="ES"/>
    <s v="Spain"/>
    <x v="5"/>
    <x v="13"/>
    <s v="15"/>
    <s v="G"/>
  </r>
  <r>
    <s v="FFD"/>
    <s v="GB"/>
    <s v="United Kingdom"/>
    <x v="5"/>
    <x v="14"/>
    <s v="17"/>
    <s v="G"/>
  </r>
  <r>
    <s v="FGR"/>
    <s v="ES"/>
    <s v="Spain"/>
    <x v="5"/>
    <x v="13"/>
    <s v="15"/>
    <s v="G"/>
  </r>
  <r>
    <s v="FIE"/>
    <s v="GB"/>
    <s v="United Kingdom"/>
    <x v="5"/>
    <x v="14"/>
    <s v="17"/>
    <s v="G"/>
  </r>
  <r>
    <s v="FIR"/>
    <s v="IT"/>
    <s v="Italy"/>
    <x v="5"/>
    <x v="13"/>
    <s v="15"/>
    <s v="G"/>
  </r>
  <r>
    <s v="FKB"/>
    <s v="DE"/>
    <s v="Germany"/>
    <x v="5"/>
    <x v="11"/>
    <s v="13"/>
    <s v="G"/>
  </r>
  <r>
    <s v="FKH"/>
    <s v="GB"/>
    <s v="United Kingdom"/>
    <x v="5"/>
    <x v="14"/>
    <s v="17"/>
    <s v="G"/>
  </r>
  <r>
    <s v="FLF"/>
    <s v="DE"/>
    <s v="Germany"/>
    <x v="5"/>
    <x v="11"/>
    <s v="13"/>
    <s v="G"/>
  </r>
  <r>
    <s v="FLH"/>
    <s v="GB"/>
    <s v="United Kingdom"/>
    <x v="5"/>
    <x v="14"/>
    <s v="17"/>
    <s v="G"/>
  </r>
  <r>
    <s v="FLI"/>
    <s v="IS"/>
    <s v="Iceland"/>
    <x v="5"/>
    <x v="12"/>
    <s v="14"/>
    <s v="G"/>
  </r>
  <r>
    <s v="FLR"/>
    <s v="IT"/>
    <s v="Italy"/>
    <x v="5"/>
    <x v="13"/>
    <s v="15"/>
    <s v="G"/>
  </r>
  <r>
    <s v="FLW"/>
    <s v="PT"/>
    <s v="Portugal"/>
    <x v="5"/>
    <x v="13"/>
    <s v="15"/>
    <s v="G"/>
  </r>
  <r>
    <s v="FMM"/>
    <s v="DE"/>
    <s v="Germany"/>
    <x v="5"/>
    <x v="11"/>
    <s v="13"/>
    <s v="G"/>
  </r>
  <r>
    <s v="FMO"/>
    <s v="DE"/>
    <s v="Germany"/>
    <x v="5"/>
    <x v="11"/>
    <s v="13"/>
    <s v="G"/>
  </r>
  <r>
    <s v="FNB"/>
    <s v="DE"/>
    <s v="Germany"/>
    <x v="5"/>
    <x v="11"/>
    <s v="13"/>
    <s v="G"/>
  </r>
  <r>
    <s v="FNC"/>
    <s v="PT"/>
    <s v="Portugal"/>
    <x v="5"/>
    <x v="13"/>
    <s v="15"/>
    <s v="G"/>
  </r>
  <r>
    <s v="FNI"/>
    <s v="FR"/>
    <s v="France"/>
    <x v="5"/>
    <x v="16"/>
    <s v="12"/>
    <s v="G"/>
  </r>
  <r>
    <s v="FNU"/>
    <s v="IT"/>
    <s v="Italy"/>
    <x v="5"/>
    <x v="13"/>
    <s v="15"/>
    <s v="G"/>
  </r>
  <r>
    <s v="FOA"/>
    <s v="GB"/>
    <s v="United Kingdom"/>
    <x v="5"/>
    <x v="14"/>
    <s v="17"/>
    <s v="G"/>
  </r>
  <r>
    <s v="FOG"/>
    <s v="IT"/>
    <s v="Italy"/>
    <x v="5"/>
    <x v="13"/>
    <s v="15"/>
    <s v="G"/>
  </r>
  <r>
    <s v="FOI"/>
    <s v="IT"/>
    <s v="Italy"/>
    <x v="5"/>
    <x v="13"/>
    <s v="15"/>
    <s v="G"/>
  </r>
  <r>
    <s v="FRA"/>
    <s v="DE"/>
    <s v="Germany"/>
    <x v="5"/>
    <x v="11"/>
    <s v="13"/>
    <s v="G"/>
  </r>
  <r>
    <s v="FRF"/>
    <s v="DE"/>
    <s v="Germany"/>
    <x v="5"/>
    <x v="11"/>
    <s v="13"/>
    <s v="G"/>
  </r>
  <r>
    <s v="FRJ"/>
    <s v="FR"/>
    <s v="France"/>
    <x v="5"/>
    <x v="16"/>
    <s v="12"/>
    <s v="G"/>
  </r>
  <r>
    <s v="FRL"/>
    <s v="IT"/>
    <s v="Italy"/>
    <x v="5"/>
    <x v="13"/>
    <s v="15"/>
    <s v="G"/>
  </r>
  <r>
    <s v="FRO"/>
    <s v="NO"/>
    <s v="Norway"/>
    <x v="5"/>
    <x v="12"/>
    <s v="14"/>
    <s v="G"/>
  </r>
  <r>
    <s v="FRZ"/>
    <s v="DE"/>
    <s v="Germany"/>
    <x v="5"/>
    <x v="11"/>
    <s v="13"/>
    <s v="G"/>
  </r>
  <r>
    <s v="FSC"/>
    <s v="FR"/>
    <s v="France"/>
    <x v="5"/>
    <x v="16"/>
    <s v="12"/>
    <s v="G"/>
  </r>
  <r>
    <s v="FSS"/>
    <s v="GB"/>
    <s v="United Kingdom"/>
    <x v="5"/>
    <x v="14"/>
    <s v="17"/>
    <s v="G"/>
  </r>
  <r>
    <s v="FUE"/>
    <s v="ES"/>
    <s v="Spain"/>
    <x v="5"/>
    <x v="13"/>
    <s v="15"/>
    <s v="G"/>
  </r>
  <r>
    <s v="FWM"/>
    <s v="GB"/>
    <s v="United Kingdom"/>
    <x v="5"/>
    <x v="14"/>
    <s v="17"/>
    <s v="G"/>
  </r>
  <r>
    <s v="FZO"/>
    <s v="GB"/>
    <s v="United Kingdom"/>
    <x v="5"/>
    <x v="14"/>
    <s v="17"/>
    <s v="G"/>
  </r>
  <r>
    <s v="GAT"/>
    <s v="FR"/>
    <s v="France"/>
    <x v="5"/>
    <x v="16"/>
    <s v="12"/>
    <s v="G"/>
  </r>
  <r>
    <s v="GBA"/>
    <s v="GB"/>
    <s v="United Kingdom"/>
    <x v="5"/>
    <x v="14"/>
    <s v="17"/>
    <s v="G"/>
  </r>
  <r>
    <s v="GBN"/>
    <s v="IT"/>
    <s v="Italy"/>
    <x v="5"/>
    <x v="13"/>
    <s v="15"/>
    <s v="G"/>
  </r>
  <r>
    <s v="GBX"/>
    <s v="ES"/>
    <s v="Spain"/>
    <x v="5"/>
    <x v="13"/>
    <s v="15"/>
    <s v="G"/>
  </r>
  <r>
    <s v="GCI"/>
    <s v="GB"/>
    <s v="United Kingdom"/>
    <x v="5"/>
    <x v="14"/>
    <s v="17"/>
    <s v="G"/>
  </r>
  <r>
    <s v="GDN"/>
    <s v="PL"/>
    <s v="Poland"/>
    <x v="5"/>
    <x v="15"/>
    <s v="11"/>
    <s v="G"/>
  </r>
  <r>
    <s v="GDU"/>
    <s v="ES"/>
    <s v="Spain"/>
    <x v="5"/>
    <x v="13"/>
    <s v="15"/>
    <s v="G"/>
  </r>
  <r>
    <s v="GEC"/>
    <s v="CY"/>
    <s v="Cyprus"/>
    <x v="5"/>
    <x v="13"/>
    <s v="15"/>
    <s v="G"/>
  </r>
  <r>
    <s v="GEN"/>
    <s v="NO"/>
    <s v="Norway"/>
    <x v="5"/>
    <x v="12"/>
    <s v="14"/>
    <s v="G"/>
  </r>
  <r>
    <s v="GEP"/>
    <s v="IT"/>
    <s v="Italy"/>
    <x v="5"/>
    <x v="13"/>
    <s v="15"/>
    <s v="G"/>
  </r>
  <r>
    <s v="GEV"/>
    <s v="SE"/>
    <s v="Sweden"/>
    <x v="5"/>
    <x v="12"/>
    <s v="14"/>
    <s v="G"/>
  </r>
  <r>
    <s v="GFR"/>
    <s v="FR"/>
    <s v="France"/>
    <x v="5"/>
    <x v="16"/>
    <s v="12"/>
    <s v="G"/>
  </r>
  <r>
    <s v="GGA"/>
    <s v="ES"/>
    <s v="Spain"/>
    <x v="5"/>
    <x v="13"/>
    <s v="15"/>
    <s v="G"/>
  </r>
  <r>
    <s v="GGZ"/>
    <s v="AT"/>
    <s v="Austria"/>
    <x v="5"/>
    <x v="14"/>
    <s v="17"/>
    <s v="G"/>
  </r>
  <r>
    <s v="GHF"/>
    <s v="DE"/>
    <s v="Germany"/>
    <x v="5"/>
    <x v="11"/>
    <s v="13"/>
    <s v="G"/>
  </r>
  <r>
    <s v="GIA"/>
    <s v="ES"/>
    <s v="Spain"/>
    <x v="5"/>
    <x v="13"/>
    <s v="15"/>
    <s v="G"/>
  </r>
  <r>
    <s v="GIB"/>
    <s v="GI"/>
    <s v="Gibraltar"/>
    <x v="5"/>
    <x v="13"/>
    <s v="15"/>
    <s v="G"/>
  </r>
  <r>
    <s v="GJB"/>
    <s v="ES"/>
    <s v="Spain"/>
    <x v="5"/>
    <x v="13"/>
    <s v="15"/>
    <s v="G"/>
  </r>
  <r>
    <s v="GJR"/>
    <s v="IS"/>
    <s v="Iceland"/>
    <x v="5"/>
    <x v="12"/>
    <s v="14"/>
    <s v="G"/>
  </r>
  <r>
    <s v="GKD"/>
    <s v="TR"/>
    <s v="Turkey"/>
    <x v="5"/>
    <x v="15"/>
    <s v="11"/>
    <s v="G"/>
  </r>
  <r>
    <s v="GKE"/>
    <s v="DE"/>
    <s v="Germany"/>
    <x v="5"/>
    <x v="11"/>
    <s v="13"/>
    <s v="G"/>
  </r>
  <r>
    <s v="GLA"/>
    <s v="GB"/>
    <s v="United Kingdom"/>
    <x v="5"/>
    <x v="14"/>
    <s v="17"/>
    <s v="G"/>
  </r>
  <r>
    <s v="GLL"/>
    <s v="NO"/>
    <s v="Norway"/>
    <x v="5"/>
    <x v="12"/>
    <s v="14"/>
    <s v="G"/>
  </r>
  <r>
    <s v="GLO"/>
    <s v="GB"/>
    <s v="United Kingdom"/>
    <x v="5"/>
    <x v="14"/>
    <s v="17"/>
    <s v="G"/>
  </r>
  <r>
    <s v="GLZ"/>
    <s v="NL"/>
    <s v="Netherlands"/>
    <x v="5"/>
    <x v="14"/>
    <s v="17"/>
    <s v="G"/>
  </r>
  <r>
    <s v="GME"/>
    <s v="BY"/>
    <s v="Belarus"/>
    <x v="5"/>
    <x v="15"/>
    <s v="11"/>
    <s v="G"/>
  </r>
  <r>
    <s v="GMY"/>
    <s v="DE"/>
    <s v="Germany"/>
    <x v="5"/>
    <x v="11"/>
    <s v="13"/>
    <s v="G"/>
  </r>
  <r>
    <s v="GMZ"/>
    <s v="ES"/>
    <s v="Spain"/>
    <x v="5"/>
    <x v="13"/>
    <s v="15"/>
    <s v="G"/>
  </r>
  <r>
    <s v="GNA"/>
    <s v="BY"/>
    <s v="Belarus"/>
    <x v="5"/>
    <x v="15"/>
    <s v="11"/>
    <s v="G"/>
  </r>
  <r>
    <s v="GNB"/>
    <s v="FR"/>
    <s v="France"/>
    <x v="5"/>
    <x v="16"/>
    <s v="12"/>
    <s v="G"/>
  </r>
  <r>
    <s v="GNE"/>
    <s v="BE"/>
    <s v="Belgium"/>
    <x v="5"/>
    <x v="14"/>
    <s v="17"/>
    <s v="G"/>
  </r>
  <r>
    <s v="GNO"/>
    <s v="FR"/>
    <s v="France"/>
    <x v="5"/>
    <x v="16"/>
    <s v="12"/>
    <s v="G"/>
  </r>
  <r>
    <s v="GNY"/>
    <s v="TR"/>
    <s v="Turkey"/>
    <x v="5"/>
    <x v="15"/>
    <s v="11"/>
    <s v="G"/>
  </r>
  <r>
    <s v="GOA"/>
    <s v="IT"/>
    <s v="Italy"/>
    <x v="5"/>
    <x v="13"/>
    <s v="15"/>
    <s v="G"/>
  </r>
  <r>
    <s v="GOT"/>
    <s v="SE"/>
    <s v="Sweden"/>
    <x v="5"/>
    <x v="12"/>
    <s v="14"/>
    <s v="G"/>
  </r>
  <r>
    <s v="GOZ"/>
    <s v="BG"/>
    <s v="Bulgaria"/>
    <x v="5"/>
    <x v="15"/>
    <s v="11"/>
    <s v="G"/>
  </r>
  <r>
    <s v="GPA"/>
    <s v="GR"/>
    <s v="Greece"/>
    <x v="5"/>
    <x v="13"/>
    <s v="15"/>
    <s v="G"/>
  </r>
  <r>
    <s v="GPP"/>
    <s v="IT"/>
    <s v="Italy"/>
    <x v="5"/>
    <x v="13"/>
    <s v="15"/>
    <s v="G"/>
  </r>
  <r>
    <s v="GQJ"/>
    <s v="GB"/>
    <s v="United Kingdom"/>
    <x v="5"/>
    <x v="14"/>
    <s v="17"/>
    <s v="G"/>
  </r>
  <r>
    <s v="GRO"/>
    <s v="ES"/>
    <s v="Spain"/>
    <x v="5"/>
    <x v="13"/>
    <s v="15"/>
    <s v="G"/>
  </r>
  <r>
    <s v="GRQ"/>
    <s v="NL"/>
    <s v="Netherlands"/>
    <x v="5"/>
    <x v="14"/>
    <s v="17"/>
    <s v="G"/>
  </r>
  <r>
    <s v="GRS"/>
    <s v="IT"/>
    <s v="Italy"/>
    <x v="5"/>
    <x v="13"/>
    <s v="15"/>
    <s v="G"/>
  </r>
  <r>
    <s v="GRW"/>
    <s v="PT"/>
    <s v="Portugal"/>
    <x v="5"/>
    <x v="13"/>
    <s v="15"/>
    <s v="G"/>
  </r>
  <r>
    <s v="GRX"/>
    <s v="ES"/>
    <s v="Spain"/>
    <x v="5"/>
    <x v="13"/>
    <s v="15"/>
    <s v="G"/>
  </r>
  <r>
    <s v="GRY"/>
    <s v="IS"/>
    <s v="Iceland"/>
    <x v="5"/>
    <x v="12"/>
    <s v="14"/>
    <s v="G"/>
  </r>
  <r>
    <s v="GRZ"/>
    <s v="AT"/>
    <s v="Austria"/>
    <x v="5"/>
    <x v="14"/>
    <s v="17"/>
    <s v="G"/>
  </r>
  <r>
    <s v="GSE"/>
    <s v="SE"/>
    <s v="Sweden"/>
    <x v="5"/>
    <x v="12"/>
    <s v="14"/>
    <s v="G"/>
  </r>
  <r>
    <s v="GSY"/>
    <s v="GB"/>
    <s v="United Kingdom"/>
    <x v="5"/>
    <x v="14"/>
    <s v="17"/>
    <s v="G"/>
  </r>
  <r>
    <s v="GTI"/>
    <s v="DE"/>
    <s v="Germany"/>
    <x v="5"/>
    <x v="11"/>
    <s v="13"/>
    <s v="G"/>
  </r>
  <r>
    <s v="GTW"/>
    <s v="CZ"/>
    <s v="Czech Republic"/>
    <x v="5"/>
    <x v="15"/>
    <s v="11"/>
    <s v="G"/>
  </r>
  <r>
    <s v="GUT"/>
    <s v="DE"/>
    <s v="Germany"/>
    <x v="5"/>
    <x v="11"/>
    <s v="13"/>
    <s v="G"/>
  </r>
  <r>
    <s v="GUU"/>
    <s v="IS"/>
    <s v="Iceland"/>
    <x v="5"/>
    <x v="12"/>
    <s v="14"/>
    <s v="G"/>
  </r>
  <r>
    <s v="GVA"/>
    <s v="CH"/>
    <s v="Switzerland"/>
    <x v="5"/>
    <x v="14"/>
    <s v="17"/>
    <s v="G"/>
  </r>
  <r>
    <s v="GVX"/>
    <s v="SE"/>
    <s v="Sweden"/>
    <x v="5"/>
    <x v="12"/>
    <s v="14"/>
    <s v="G"/>
  </r>
  <r>
    <s v="GWT"/>
    <s v="DE"/>
    <s v="Germany"/>
    <x v="5"/>
    <x v="11"/>
    <s v="13"/>
    <s v="G"/>
  </r>
  <r>
    <s v="GWW"/>
    <s v="DE"/>
    <s v="Germany"/>
    <x v="5"/>
    <x v="11"/>
    <s v="13"/>
    <s v="G"/>
  </r>
  <r>
    <s v="GWY"/>
    <s v="IE"/>
    <s v="Ireland"/>
    <x v="5"/>
    <x v="17"/>
    <s v="16"/>
    <s v="G"/>
  </r>
  <r>
    <s v="GZM"/>
    <s v="MT"/>
    <s v="Malta"/>
    <x v="5"/>
    <x v="13"/>
    <s v="15"/>
    <s v="G"/>
  </r>
  <r>
    <s v="GZP"/>
    <s v="TR"/>
    <s v="Turkey"/>
    <x v="5"/>
    <x v="15"/>
    <s v="11"/>
    <s v="G"/>
  </r>
  <r>
    <s v="GZT"/>
    <s v="TR"/>
    <s v="Turkey"/>
    <x v="5"/>
    <x v="15"/>
    <s v="11"/>
    <s v="G"/>
  </r>
  <r>
    <s v="HAA"/>
    <s v="NO"/>
    <s v="Norway"/>
    <x v="5"/>
    <x v="12"/>
    <s v="14"/>
    <s v="G"/>
  </r>
  <r>
    <s v="HAD"/>
    <s v="SE"/>
    <s v="Sweden"/>
    <x v="5"/>
    <x v="12"/>
    <s v="14"/>
    <s v="G"/>
  </r>
  <r>
    <s v="HAG"/>
    <s v="NL"/>
    <s v="Netherlands"/>
    <x v="5"/>
    <x v="14"/>
    <s v="17"/>
    <s v="G"/>
  </r>
  <r>
    <s v="HAJ"/>
    <s v="DE"/>
    <s v="Germany"/>
    <x v="5"/>
    <x v="11"/>
    <s v="13"/>
    <s v="G"/>
  </r>
  <r>
    <s v="HAM"/>
    <s v="DE"/>
    <s v="Germany"/>
    <x v="5"/>
    <x v="11"/>
    <s v="13"/>
    <s v="G"/>
  </r>
  <r>
    <s v="HAU"/>
    <s v="NO"/>
    <s v="Norway"/>
    <x v="5"/>
    <x v="12"/>
    <s v="14"/>
    <s v="G"/>
  </r>
  <r>
    <s v="HAW"/>
    <s v="GB"/>
    <s v="United Kingdom"/>
    <x v="5"/>
    <x v="14"/>
    <s v="17"/>
    <s v="G"/>
  </r>
  <r>
    <s v="HBZ"/>
    <s v="DE"/>
    <s v="Germany"/>
    <x v="5"/>
    <x v="11"/>
    <s v="13"/>
    <s v="G"/>
  </r>
  <r>
    <s v="HDB"/>
    <s v="DE"/>
    <s v="Germany"/>
    <x v="5"/>
    <x v="11"/>
    <s v="13"/>
    <s v="G"/>
  </r>
  <r>
    <s v="HDF"/>
    <s v="DE"/>
    <s v="Germany"/>
    <x v="5"/>
    <x v="11"/>
    <s v="13"/>
    <s v="G"/>
  </r>
  <r>
    <s v="HEC"/>
    <s v="FI"/>
    <s v="Finland"/>
    <x v="5"/>
    <x v="12"/>
    <s v="14"/>
    <s v="G"/>
  </r>
  <r>
    <s v="HEI"/>
    <s v="DE"/>
    <s v="Germany"/>
    <x v="5"/>
    <x v="11"/>
    <s v="13"/>
    <s v="G"/>
  </r>
  <r>
    <s v="HEL"/>
    <s v="FI"/>
    <s v="Finland"/>
    <x v="5"/>
    <x v="12"/>
    <s v="14"/>
    <s v="G"/>
  </r>
  <r>
    <s v="HEM"/>
    <s v="FI"/>
    <s v="Finland"/>
    <x v="5"/>
    <x v="12"/>
    <s v="14"/>
    <s v="G"/>
  </r>
  <r>
    <s v="HEN"/>
    <s v="FI"/>
    <s v="Finland"/>
    <x v="5"/>
    <x v="12"/>
    <s v="14"/>
    <s v="G"/>
  </r>
  <r>
    <s v="HER"/>
    <s v="GR"/>
    <s v="Greece"/>
    <x v="5"/>
    <x v="13"/>
    <s v="15"/>
    <s v="G"/>
  </r>
  <r>
    <s v="HEV"/>
    <s v="ES"/>
    <s v="Spain"/>
    <x v="5"/>
    <x v="13"/>
    <s v="15"/>
    <s v="G"/>
  </r>
  <r>
    <s v="HEW"/>
    <s v="GR"/>
    <s v="Greece"/>
    <x v="5"/>
    <x v="13"/>
    <s v="15"/>
    <s v="G"/>
  </r>
  <r>
    <s v="HFH"/>
    <s v="GB"/>
    <s v="United Kingdom"/>
    <x v="5"/>
    <x v="14"/>
    <s v="17"/>
    <s v="G"/>
  </r>
  <r>
    <s v="HFN"/>
    <s v="IS"/>
    <s v="Iceland"/>
    <x v="5"/>
    <x v="12"/>
    <s v="14"/>
    <s v="G"/>
  </r>
  <r>
    <s v="HFS"/>
    <s v="SE"/>
    <s v="Sweden"/>
    <x v="5"/>
    <x v="12"/>
    <s v="14"/>
    <s v="G"/>
  </r>
  <r>
    <s v="HFT"/>
    <s v="NO"/>
    <s v="Norway"/>
    <x v="5"/>
    <x v="12"/>
    <s v="14"/>
    <s v="G"/>
  </r>
  <r>
    <s v="HGL"/>
    <s v="DE"/>
    <s v="Germany"/>
    <x v="5"/>
    <x v="11"/>
    <s v="13"/>
    <s v="G"/>
  </r>
  <r>
    <s v="HHN"/>
    <s v="DE"/>
    <s v="Germany"/>
    <x v="5"/>
    <x v="11"/>
    <s v="13"/>
    <s v="G"/>
  </r>
  <r>
    <s v="HKV"/>
    <s v="BG"/>
    <s v="Bulgaria"/>
    <x v="5"/>
    <x v="15"/>
    <s v="11"/>
    <s v="G"/>
  </r>
  <r>
    <s v="HLF"/>
    <s v="SE"/>
    <s v="Sweden"/>
    <x v="5"/>
    <x v="12"/>
    <s v="14"/>
    <s v="G"/>
  </r>
  <r>
    <s v="HLJ"/>
    <s v="LT"/>
    <s v="Lithuania"/>
    <x v="5"/>
    <x v="15"/>
    <s v="11"/>
    <s v="G"/>
  </r>
  <r>
    <s v="HLY"/>
    <s v="GB"/>
    <s v="United Kingdom"/>
    <x v="5"/>
    <x v="14"/>
    <s v="17"/>
    <s v="G"/>
  </r>
  <r>
    <s v="HMJ"/>
    <s v="UA"/>
    <s v="Ukraine"/>
    <x v="5"/>
    <x v="15"/>
    <s v="11"/>
    <s v="G"/>
  </r>
  <r>
    <s v="HMR"/>
    <s v="NO"/>
    <s v="Norway"/>
    <x v="5"/>
    <x v="12"/>
    <s v="14"/>
    <s v="G"/>
  </r>
  <r>
    <s v="HMV"/>
    <s v="SE"/>
    <s v="Sweden"/>
    <x v="5"/>
    <x v="12"/>
    <s v="14"/>
    <s v="G"/>
  </r>
  <r>
    <s v="HNO"/>
    <s v="ME"/>
    <s v="Montenegro"/>
    <x v="5"/>
    <x v="15"/>
    <s v="11"/>
    <s v="G"/>
  </r>
  <r>
    <s v="HOH"/>
    <s v="AT"/>
    <s v="Austria"/>
    <x v="5"/>
    <x v="14"/>
    <s v="17"/>
    <s v="G"/>
  </r>
  <r>
    <s v="HOQ"/>
    <s v="DE"/>
    <s v="Germany"/>
    <x v="5"/>
    <x v="11"/>
    <s v="13"/>
    <s v="G"/>
  </r>
  <r>
    <s v="HOR"/>
    <s v="PT"/>
    <s v="Portugal"/>
    <x v="5"/>
    <x v="13"/>
    <s v="15"/>
    <s v="G"/>
  </r>
  <r>
    <s v="HOV"/>
    <s v="NO"/>
    <s v="Norway"/>
    <x v="5"/>
    <x v="12"/>
    <s v="14"/>
    <s v="G"/>
  </r>
  <r>
    <s v="HOY"/>
    <s v="GB"/>
    <s v="United Kingdom"/>
    <x v="5"/>
    <x v="14"/>
    <s v="17"/>
    <s v="G"/>
  </r>
  <r>
    <s v="HRD"/>
    <s v="NO"/>
    <s v="Norway"/>
    <x v="5"/>
    <x v="12"/>
    <s v="14"/>
    <s v="G"/>
  </r>
  <r>
    <s v="HRK"/>
    <s v="UA"/>
    <s v="Ukraine"/>
    <x v="5"/>
    <x v="15"/>
    <s v="11"/>
    <s v="G"/>
  </r>
  <r>
    <s v="HRT"/>
    <s v="GB"/>
    <s v="United Kingdom"/>
    <x v="5"/>
    <x v="14"/>
    <s v="17"/>
    <s v="G"/>
  </r>
  <r>
    <s v="HSK"/>
    <s v="ES"/>
    <s v="Spain"/>
    <x v="5"/>
    <x v="13"/>
    <s v="15"/>
    <s v="G"/>
  </r>
  <r>
    <s v="HTF"/>
    <s v="GB"/>
    <s v="United Kingdom"/>
    <x v="5"/>
    <x v="14"/>
    <s v="17"/>
    <s v="G"/>
  </r>
  <r>
    <s v="HTY"/>
    <s v="TR"/>
    <s v="Turkey"/>
    <x v="5"/>
    <x v="15"/>
    <s v="11"/>
    <s v="G"/>
  </r>
  <r>
    <s v="HUV"/>
    <s v="SE"/>
    <s v="Sweden"/>
    <x v="5"/>
    <x v="12"/>
    <s v="14"/>
    <s v="G"/>
  </r>
  <r>
    <s v="HUY"/>
    <s v="GB"/>
    <s v="United Kingdom"/>
    <x v="5"/>
    <x v="14"/>
    <s v="17"/>
    <s v="G"/>
  </r>
  <r>
    <s v="HVG"/>
    <s v="NO"/>
    <s v="Norway"/>
    <x v="5"/>
    <x v="12"/>
    <s v="14"/>
    <s v="G"/>
  </r>
  <r>
    <s v="HVK"/>
    <s v="IS"/>
    <s v="Iceland"/>
    <x v="5"/>
    <x v="12"/>
    <s v="14"/>
    <s v="G"/>
  </r>
  <r>
    <s v="HVM"/>
    <s v="IS"/>
    <s v="Iceland"/>
    <x v="5"/>
    <x v="12"/>
    <s v="14"/>
    <s v="G"/>
  </r>
  <r>
    <s v="HVT"/>
    <s v="FI"/>
    <s v="Finland"/>
    <x v="5"/>
    <x v="12"/>
    <s v="14"/>
    <s v="G"/>
  </r>
  <r>
    <s v="HVZ"/>
    <s v="HU"/>
    <s v="Hungary"/>
    <x v="5"/>
    <x v="15"/>
    <s v="11"/>
    <s v="G"/>
  </r>
  <r>
    <s v="HYC"/>
    <s v="GB"/>
    <s v="United Kingdom"/>
    <x v="5"/>
    <x v="14"/>
    <s v="17"/>
    <s v="G"/>
  </r>
  <r>
    <s v="HYV"/>
    <s v="FI"/>
    <s v="Finland"/>
    <x v="5"/>
    <x v="12"/>
    <s v="14"/>
    <s v="G"/>
  </r>
  <r>
    <s v="HZB"/>
    <s v="FR"/>
    <s v="France"/>
    <x v="5"/>
    <x v="16"/>
    <s v="12"/>
    <s v="G"/>
  </r>
  <r>
    <s v="HZK"/>
    <s v="IS"/>
    <s v="Iceland"/>
    <x v="5"/>
    <x v="12"/>
    <s v="14"/>
    <s v="G"/>
  </r>
  <r>
    <s v="IAS"/>
    <s v="RO"/>
    <s v="Romania"/>
    <x v="5"/>
    <x v="15"/>
    <s v="11"/>
    <s v="G"/>
  </r>
  <r>
    <s v="IBT"/>
    <s v="IT"/>
    <s v="Italy"/>
    <x v="5"/>
    <x v="13"/>
    <s v="15"/>
    <s v="G"/>
  </r>
  <r>
    <s v="IBZ"/>
    <s v="ES"/>
    <s v="Spain"/>
    <x v="5"/>
    <x v="13"/>
    <s v="15"/>
    <s v="G"/>
  </r>
  <r>
    <s v="IDB"/>
    <s v="SE"/>
    <s v="Sweden"/>
    <x v="5"/>
    <x v="12"/>
    <s v="14"/>
    <s v="G"/>
  </r>
  <r>
    <s v="IDY"/>
    <s v="FR"/>
    <s v="France"/>
    <x v="5"/>
    <x v="16"/>
    <s v="12"/>
    <s v="G"/>
  </r>
  <r>
    <s v="IEG"/>
    <s v="PL"/>
    <s v="Poland"/>
    <x v="5"/>
    <x v="15"/>
    <s v="11"/>
    <s v="G"/>
  </r>
  <r>
    <s v="IES"/>
    <s v="DE"/>
    <s v="Germany"/>
    <x v="5"/>
    <x v="11"/>
    <s v="13"/>
    <s v="G"/>
  </r>
  <r>
    <s v="IEV"/>
    <s v="UA"/>
    <s v="Ukraine"/>
    <x v="5"/>
    <x v="15"/>
    <s v="11"/>
    <s v="G"/>
  </r>
  <r>
    <s v="IFJ"/>
    <s v="IS"/>
    <s v="Iceland"/>
    <x v="5"/>
    <x v="12"/>
    <s v="14"/>
    <s v="G"/>
  </r>
  <r>
    <s v="IFO"/>
    <s v="UA"/>
    <s v="Ukraine"/>
    <x v="5"/>
    <x v="15"/>
    <s v="11"/>
    <s v="G"/>
  </r>
  <r>
    <s v="IGD"/>
    <s v="TR"/>
    <s v="Turkey"/>
    <x v="5"/>
    <x v="15"/>
    <s v="11"/>
    <s v="G"/>
  </r>
  <r>
    <s v="IGL"/>
    <s v="TR"/>
    <s v="Turkey"/>
    <x v="5"/>
    <x v="15"/>
    <s v="11"/>
    <s v="G"/>
  </r>
  <r>
    <s v="IGS"/>
    <s v="DE"/>
    <s v="Germany"/>
    <x v="5"/>
    <x v="11"/>
    <s v="13"/>
    <s v="G"/>
  </r>
  <r>
    <s v="IIA"/>
    <s v="IE"/>
    <s v="Ireland"/>
    <x v="5"/>
    <x v="17"/>
    <s v="16"/>
    <s v="G"/>
  </r>
  <r>
    <s v="ILD"/>
    <s v="ES"/>
    <s v="Spain"/>
    <x v="5"/>
    <x v="13"/>
    <s v="15"/>
    <s v="G"/>
  </r>
  <r>
    <s v="ILH"/>
    <s v="DE"/>
    <s v="Germany"/>
    <x v="5"/>
    <x v="11"/>
    <s v="13"/>
    <s v="G"/>
  </r>
  <r>
    <s v="ILY"/>
    <s v="GB"/>
    <s v="United Kingdom"/>
    <x v="5"/>
    <x v="14"/>
    <s v="17"/>
    <s v="G"/>
  </r>
  <r>
    <s v="ILZ"/>
    <s v="SK"/>
    <s v="Slovakia"/>
    <x v="5"/>
    <x v="15"/>
    <s v="11"/>
    <s v="G"/>
  </r>
  <r>
    <s v="IMR"/>
    <s v="IT"/>
    <s v="Italy"/>
    <x v="5"/>
    <x v="13"/>
    <s v="15"/>
    <s v="G"/>
  </r>
  <r>
    <s v="INI"/>
    <s v="RS"/>
    <s v="Serbia"/>
    <x v="5"/>
    <x v="15"/>
    <s v="11"/>
    <s v="G"/>
  </r>
  <r>
    <s v="INN"/>
    <s v="AT"/>
    <s v="Austria"/>
    <x v="5"/>
    <x v="14"/>
    <s v="17"/>
    <s v="G"/>
  </r>
  <r>
    <s v="INP"/>
    <s v="IT"/>
    <s v="Italy"/>
    <x v="5"/>
    <x v="13"/>
    <s v="15"/>
    <s v="G"/>
  </r>
  <r>
    <s v="INQ"/>
    <s v="IE"/>
    <s v="Ireland"/>
    <x v="5"/>
    <x v="17"/>
    <s v="16"/>
    <s v="G"/>
  </r>
  <r>
    <s v="INV"/>
    <s v="GB"/>
    <s v="United Kingdom"/>
    <x v="5"/>
    <x v="14"/>
    <s v="17"/>
    <s v="G"/>
  </r>
  <r>
    <s v="IOA"/>
    <s v="GR"/>
    <s v="Greece"/>
    <x v="5"/>
    <x v="13"/>
    <s v="15"/>
    <s v="G"/>
  </r>
  <r>
    <s v="IOB"/>
    <s v="AT"/>
    <s v="Austria"/>
    <x v="5"/>
    <x v="14"/>
    <s v="17"/>
    <s v="G"/>
  </r>
  <r>
    <s v="IOM"/>
    <s v="GB"/>
    <s v="United Kingdom"/>
    <x v="5"/>
    <x v="14"/>
    <s v="17"/>
    <s v="G"/>
  </r>
  <r>
    <s v="IOR"/>
    <s v="IE"/>
    <s v="Ireland"/>
    <x v="5"/>
    <x v="17"/>
    <s v="16"/>
    <s v="G"/>
  </r>
  <r>
    <s v="IPR"/>
    <s v="IT"/>
    <s v="Italy"/>
    <x v="5"/>
    <x v="13"/>
    <s v="15"/>
    <s v="G"/>
  </r>
  <r>
    <s v="IPW"/>
    <s v="GB"/>
    <s v="United Kingdom"/>
    <x v="5"/>
    <x v="14"/>
    <s v="17"/>
    <s v="G"/>
  </r>
  <r>
    <s v="IRR"/>
    <s v="IT"/>
    <s v="Italy"/>
    <x v="5"/>
    <x v="13"/>
    <s v="15"/>
    <s v="G"/>
  </r>
  <r>
    <s v="IRT"/>
    <s v="IT"/>
    <s v="Italy"/>
    <x v="5"/>
    <x v="13"/>
    <s v="15"/>
    <s v="G"/>
  </r>
  <r>
    <s v="ISC"/>
    <s v="GB"/>
    <s v="United Kingdom"/>
    <x v="5"/>
    <x v="14"/>
    <s v="17"/>
    <s v="G"/>
  </r>
  <r>
    <s v="ISE"/>
    <s v="TR"/>
    <s v="Turkey"/>
    <x v="5"/>
    <x v="15"/>
    <s v="11"/>
    <s v="G"/>
  </r>
  <r>
    <s v="ISH"/>
    <s v="IT"/>
    <s v="Italy"/>
    <x v="5"/>
    <x v="13"/>
    <s v="15"/>
    <s v="G"/>
  </r>
  <r>
    <s v="ISL"/>
    <s v="TR"/>
    <s v="Turkey"/>
    <x v="5"/>
    <x v="15"/>
    <s v="11"/>
    <s v="G"/>
  </r>
  <r>
    <s v="ISR"/>
    <s v="IT"/>
    <s v="Italy"/>
    <x v="5"/>
    <x v="13"/>
    <s v="15"/>
    <s v="G"/>
  </r>
  <r>
    <s v="IST"/>
    <s v="TR"/>
    <s v="Turkey"/>
    <x v="5"/>
    <x v="15"/>
    <s v="11"/>
    <s v="G"/>
  </r>
  <r>
    <s v="ITT"/>
    <s v="IT"/>
    <s v="Italy"/>
    <x v="5"/>
    <x v="13"/>
    <s v="15"/>
    <s v="G"/>
  </r>
  <r>
    <s v="IVG"/>
    <s v="ME"/>
    <s v="Montenegro"/>
    <x v="5"/>
    <x v="15"/>
    <s v="11"/>
    <s v="G"/>
  </r>
  <r>
    <s v="IVL"/>
    <s v="FI"/>
    <s v="Finland"/>
    <x v="5"/>
    <x v="12"/>
    <s v="14"/>
    <s v="G"/>
  </r>
  <r>
    <s v="IZM"/>
    <s v="TR"/>
    <s v="Turkey"/>
    <x v="5"/>
    <x v="15"/>
    <s v="11"/>
    <s v="G"/>
  </r>
  <r>
    <s v="JAH"/>
    <s v="FR"/>
    <s v="France"/>
    <x v="5"/>
    <x v="16"/>
    <s v="12"/>
    <s v="G"/>
  </r>
  <r>
    <s v="JAM"/>
    <s v="BG"/>
    <s v="Bulgaria"/>
    <x v="5"/>
    <x v="15"/>
    <s v="11"/>
    <s v="G"/>
  </r>
  <r>
    <s v="JBU"/>
    <s v="ES"/>
    <s v="Spain"/>
    <x v="5"/>
    <x v="13"/>
    <s v="15"/>
    <s v="G"/>
  </r>
  <r>
    <s v="JCA"/>
    <s v="FR"/>
    <s v="France"/>
    <x v="5"/>
    <x v="16"/>
    <s v="12"/>
    <s v="G"/>
  </r>
  <r>
    <s v="JCO"/>
    <s v="MT"/>
    <s v="Malta"/>
    <x v="5"/>
    <x v="13"/>
    <s v="15"/>
    <s v="G"/>
  </r>
  <r>
    <s v="JCU"/>
    <s v="ES"/>
    <s v="Spain"/>
    <x v="5"/>
    <x v="13"/>
    <s v="15"/>
    <s v="G"/>
  </r>
  <r>
    <s v="JDP"/>
    <s v="FR"/>
    <s v="France"/>
    <x v="5"/>
    <x v="16"/>
    <s v="12"/>
    <s v="G"/>
  </r>
  <r>
    <s v="JEA"/>
    <s v="ES"/>
    <s v="Spain"/>
    <x v="5"/>
    <x v="13"/>
    <s v="15"/>
    <s v="G"/>
  </r>
  <r>
    <s v="JER"/>
    <s v="GB"/>
    <s v="United Kingdom"/>
    <x v="5"/>
    <x v="14"/>
    <s v="17"/>
    <s v="G"/>
  </r>
  <r>
    <s v="JEV"/>
    <s v="FR"/>
    <s v="France"/>
    <x v="5"/>
    <x v="16"/>
    <s v="12"/>
    <s v="G"/>
  </r>
  <r>
    <s v="JHE"/>
    <s v="SE"/>
    <s v="Sweden"/>
    <x v="5"/>
    <x v="12"/>
    <s v="14"/>
    <s v="G"/>
  </r>
  <r>
    <s v="JIK"/>
    <s v="GR"/>
    <s v="Greece"/>
    <x v="5"/>
    <x v="13"/>
    <s v="15"/>
    <s v="G"/>
  </r>
  <r>
    <s v="JKG"/>
    <s v="SE"/>
    <s v="Sweden"/>
    <x v="5"/>
    <x v="12"/>
    <s v="14"/>
    <s v="G"/>
  </r>
  <r>
    <s v="JKH"/>
    <s v="GR"/>
    <s v="Greece"/>
    <x v="5"/>
    <x v="13"/>
    <s v="15"/>
    <s v="G"/>
  </r>
  <r>
    <s v="JKL"/>
    <s v="GR"/>
    <s v="Greece"/>
    <x v="5"/>
    <x v="13"/>
    <s v="15"/>
    <s v="G"/>
  </r>
  <r>
    <s v="JLD"/>
    <s v="SE"/>
    <s v="Sweden"/>
    <x v="5"/>
    <x v="12"/>
    <s v="14"/>
    <s v="G"/>
  </r>
  <r>
    <s v="JLO"/>
    <s v="IT"/>
    <s v="Italy"/>
    <x v="5"/>
    <x v="13"/>
    <s v="15"/>
    <s v="G"/>
  </r>
  <r>
    <s v="JLP"/>
    <s v="FR"/>
    <s v="France"/>
    <x v="5"/>
    <x v="16"/>
    <s v="12"/>
    <s v="G"/>
  </r>
  <r>
    <s v="JMK"/>
    <s v="GR"/>
    <s v="Greece"/>
    <x v="5"/>
    <x v="13"/>
    <s v="15"/>
    <s v="G"/>
  </r>
  <r>
    <s v="JMM"/>
    <s v="SE"/>
    <s v="Sweden"/>
    <x v="5"/>
    <x v="12"/>
    <s v="14"/>
    <s v="G"/>
  </r>
  <r>
    <s v="JNX"/>
    <s v="GR"/>
    <s v="Greece"/>
    <x v="5"/>
    <x v="13"/>
    <s v="15"/>
    <s v="G"/>
  </r>
  <r>
    <s v="JOE"/>
    <s v="FI"/>
    <s v="Finland"/>
    <x v="5"/>
    <x v="12"/>
    <s v="14"/>
    <s v="G"/>
  </r>
  <r>
    <s v="JPU"/>
    <s v="FR"/>
    <s v="France"/>
    <x v="5"/>
    <x v="16"/>
    <s v="12"/>
    <s v="G"/>
  </r>
  <r>
    <s v="JSH"/>
    <s v="GR"/>
    <s v="Greece"/>
    <x v="5"/>
    <x v="13"/>
    <s v="15"/>
    <s v="G"/>
  </r>
  <r>
    <s v="JSI"/>
    <s v="GR"/>
    <s v="Greece"/>
    <x v="5"/>
    <x v="13"/>
    <s v="15"/>
    <s v="G"/>
  </r>
  <r>
    <s v="JSO"/>
    <s v="SE"/>
    <s v="Sweden"/>
    <x v="5"/>
    <x v="12"/>
    <s v="14"/>
    <s v="G"/>
  </r>
  <r>
    <s v="JSS"/>
    <s v="GR"/>
    <s v="Greece"/>
    <x v="5"/>
    <x v="13"/>
    <s v="15"/>
    <s v="G"/>
  </r>
  <r>
    <s v="JSY"/>
    <s v="GR"/>
    <s v="Greece"/>
    <x v="5"/>
    <x v="13"/>
    <s v="15"/>
    <s v="G"/>
  </r>
  <r>
    <s v="JTR"/>
    <s v="GR"/>
    <s v="Greece"/>
    <x v="5"/>
    <x v="13"/>
    <s v="15"/>
    <s v="G"/>
  </r>
  <r>
    <s v="JTY"/>
    <s v="GR"/>
    <s v="Greece"/>
    <x v="5"/>
    <x v="13"/>
    <s v="15"/>
    <s v="G"/>
  </r>
  <r>
    <s v="JUI"/>
    <s v="DE"/>
    <s v="Germany"/>
    <x v="5"/>
    <x v="11"/>
    <s v="13"/>
    <s v="G"/>
  </r>
  <r>
    <s v="JYV"/>
    <s v="FI"/>
    <s v="Finland"/>
    <x v="5"/>
    <x v="12"/>
    <s v="14"/>
    <s v="G"/>
  </r>
  <r>
    <s v="KAJ"/>
    <s v="FI"/>
    <s v="Finland"/>
    <x v="5"/>
    <x v="12"/>
    <s v="14"/>
    <s v="G"/>
  </r>
  <r>
    <s v="KAO"/>
    <s v="FI"/>
    <s v="Finland"/>
    <x v="5"/>
    <x v="12"/>
    <s v="14"/>
    <s v="G"/>
  </r>
  <r>
    <s v="KAU"/>
    <s v="FI"/>
    <s v="Finland"/>
    <x v="5"/>
    <x v="12"/>
    <s v="14"/>
    <s v="G"/>
  </r>
  <r>
    <s v="KBP"/>
    <s v="UA"/>
    <s v="Ukraine"/>
    <x v="5"/>
    <x v="15"/>
    <s v="11"/>
    <s v="G"/>
  </r>
  <r>
    <s v="KCM"/>
    <s v="TR"/>
    <s v="Turkey"/>
    <x v="5"/>
    <x v="15"/>
    <s v="11"/>
    <s v="G"/>
  </r>
  <r>
    <s v="KCO"/>
    <s v="TR"/>
    <s v="Turkey"/>
    <x v="5"/>
    <x v="15"/>
    <s v="11"/>
    <s v="G"/>
  </r>
  <r>
    <s v="KCP"/>
    <s v="UA"/>
    <s v="Ukraine"/>
    <x v="5"/>
    <x v="15"/>
    <s v="11"/>
    <s v="G"/>
  </r>
  <r>
    <s v="KDG"/>
    <s v="BG"/>
    <s v="Bulgaria"/>
    <x v="5"/>
    <x v="15"/>
    <s v="11"/>
    <s v="G"/>
  </r>
  <r>
    <s v="KDL"/>
    <s v="EE"/>
    <s v="Estonia"/>
    <x v="5"/>
    <x v="15"/>
    <s v="11"/>
    <s v="G"/>
  </r>
  <r>
    <s v="KEF"/>
    <s v="IS"/>
    <s v="Iceland"/>
    <x v="5"/>
    <x v="12"/>
    <s v="14"/>
    <s v="G"/>
  </r>
  <r>
    <s v="KEL"/>
    <s v="DE"/>
    <s v="Germany"/>
    <x v="5"/>
    <x v="11"/>
    <s v="13"/>
    <s v="G"/>
  </r>
  <r>
    <s v="KEM"/>
    <s v="FI"/>
    <s v="Finland"/>
    <x v="5"/>
    <x v="12"/>
    <s v="14"/>
    <s v="G"/>
  </r>
  <r>
    <s v="KEV"/>
    <s v="FI"/>
    <s v="Finland"/>
    <x v="5"/>
    <x v="12"/>
    <s v="14"/>
    <s v="G"/>
  </r>
  <r>
    <s v="KFF"/>
    <s v="IE"/>
    <s v="Ireland"/>
    <x v="5"/>
    <x v="17"/>
    <s v="16"/>
    <s v="G"/>
  </r>
  <r>
    <s v="KFS"/>
    <s v="TR"/>
    <s v="Turkey"/>
    <x v="5"/>
    <x v="15"/>
    <s v="11"/>
    <s v="G"/>
  </r>
  <r>
    <s v="KGO"/>
    <s v="UA"/>
    <s v="Ukraine"/>
    <x v="5"/>
    <x v="15"/>
    <s v="11"/>
    <s v="G"/>
  </r>
  <r>
    <s v="KGS"/>
    <s v="GR"/>
    <s v="Greece"/>
    <x v="5"/>
    <x v="13"/>
    <s v="15"/>
    <s v="G"/>
  </r>
  <r>
    <s v="KGV"/>
    <s v="AT"/>
    <s v="Austria"/>
    <x v="5"/>
    <x v="14"/>
    <s v="17"/>
    <s v="G"/>
  </r>
  <r>
    <s v="KHC"/>
    <s v="UA"/>
    <s v="Ukraine"/>
    <x v="5"/>
    <x v="15"/>
    <s v="11"/>
    <s v="G"/>
  </r>
  <r>
    <s v="KHE"/>
    <s v="UA"/>
    <s v="Ukraine"/>
    <x v="5"/>
    <x v="15"/>
    <s v="11"/>
    <s v="G"/>
  </r>
  <r>
    <s v="KHJ"/>
    <s v="FI"/>
    <s v="Finland"/>
    <x v="5"/>
    <x v="12"/>
    <s v="14"/>
    <s v="G"/>
  </r>
  <r>
    <s v="KHU"/>
    <s v="UA"/>
    <s v="Ukraine"/>
    <x v="5"/>
    <x v="15"/>
    <s v="11"/>
    <s v="G"/>
  </r>
  <r>
    <s v="KID"/>
    <s v="SE"/>
    <s v="Sweden"/>
    <x v="5"/>
    <x v="12"/>
    <s v="14"/>
    <s v="G"/>
  </r>
  <r>
    <s v="KIR"/>
    <s v="IE"/>
    <s v="Ireland"/>
    <x v="5"/>
    <x v="17"/>
    <s v="16"/>
    <s v="G"/>
  </r>
  <r>
    <s v="KIT"/>
    <s v="GR"/>
    <s v="Greece"/>
    <x v="5"/>
    <x v="13"/>
    <s v="15"/>
    <s v="G"/>
  </r>
  <r>
    <s v="KIV"/>
    <s v="MD"/>
    <s v="Moldova"/>
    <x v="5"/>
    <x v="15"/>
    <s v="11"/>
    <s v="G"/>
  </r>
  <r>
    <s v="KJK"/>
    <s v="BE"/>
    <s v="Belgium"/>
    <x v="5"/>
    <x v="14"/>
    <s v="17"/>
    <s v="G"/>
  </r>
  <r>
    <s v="KJR"/>
    <s v="DE"/>
    <s v="Germany"/>
    <x v="5"/>
    <x v="11"/>
    <s v="13"/>
    <s v="G"/>
  </r>
  <r>
    <s v="KKN"/>
    <s v="NO"/>
    <s v="Norway"/>
    <x v="5"/>
    <x v="12"/>
    <s v="14"/>
    <s v="G"/>
  </r>
  <r>
    <s v="KKY"/>
    <s v="IE"/>
    <s v="Ireland"/>
    <x v="5"/>
    <x v="17"/>
    <s v="16"/>
    <s v="G"/>
  </r>
  <r>
    <s v="KLR"/>
    <s v="SE"/>
    <s v="Sweden"/>
    <x v="5"/>
    <x v="12"/>
    <s v="14"/>
    <s v="G"/>
  </r>
  <r>
    <s v="KLT"/>
    <s v="DE"/>
    <s v="Germany"/>
    <x v="5"/>
    <x v="11"/>
    <s v="13"/>
    <s v="G"/>
  </r>
  <r>
    <s v="KLU"/>
    <s v="AT"/>
    <s v="Austria"/>
    <x v="5"/>
    <x v="14"/>
    <s v="17"/>
    <s v="G"/>
  </r>
  <r>
    <s v="KLV"/>
    <s v="CZ"/>
    <s v="Czech Republic"/>
    <x v="5"/>
    <x v="15"/>
    <s v="11"/>
    <s v="G"/>
  </r>
  <r>
    <s v="KLX"/>
    <s v="GR"/>
    <s v="Greece"/>
    <x v="5"/>
    <x v="13"/>
    <s v="15"/>
    <s v="G"/>
  </r>
  <r>
    <s v="KNF"/>
    <s v="GB"/>
    <s v="United Kingdom"/>
    <x v="5"/>
    <x v="14"/>
    <s v="17"/>
    <s v="G"/>
  </r>
  <r>
    <s v="KOI"/>
    <s v="GB"/>
    <s v="United Kingdom"/>
    <x v="5"/>
    <x v="14"/>
    <s v="17"/>
    <s v="G"/>
  </r>
  <r>
    <s v="KOK"/>
    <s v="FI"/>
    <s v="Finland"/>
    <x v="5"/>
    <x v="12"/>
    <s v="14"/>
    <s v="G"/>
  </r>
  <r>
    <s v="KOQ"/>
    <s v="DE"/>
    <s v="Germany"/>
    <x v="5"/>
    <x v="11"/>
    <s v="13"/>
    <s v="G"/>
  </r>
  <r>
    <s v="KRF"/>
    <s v="SE"/>
    <s v="Sweden"/>
    <x v="5"/>
    <x v="12"/>
    <s v="14"/>
    <s v="G"/>
  </r>
  <r>
    <s v="KRH"/>
    <s v="GB"/>
    <s v="United Kingdom"/>
    <x v="5"/>
    <x v="14"/>
    <s v="17"/>
    <s v="G"/>
  </r>
  <r>
    <s v="KRK"/>
    <s v="PL"/>
    <s v="Poland"/>
    <x v="5"/>
    <x v="15"/>
    <s v="11"/>
    <s v="G"/>
  </r>
  <r>
    <s v="KRN"/>
    <s v="SE"/>
    <s v="Sweden"/>
    <x v="5"/>
    <x v="12"/>
    <s v="14"/>
    <s v="G"/>
  </r>
  <r>
    <s v="KRP"/>
    <s v="DK"/>
    <s v="Denmark"/>
    <x v="5"/>
    <x v="12"/>
    <s v="14"/>
    <s v="G"/>
  </r>
  <r>
    <s v="KRQ"/>
    <s v="UA"/>
    <s v="Ukraine"/>
    <x v="5"/>
    <x v="15"/>
    <s v="11"/>
    <s v="G"/>
  </r>
  <r>
    <s v="KRS"/>
    <s v="NO"/>
    <s v="Norway"/>
    <x v="5"/>
    <x v="12"/>
    <s v="14"/>
    <s v="G"/>
  </r>
  <r>
    <s v="KSC"/>
    <s v="SK"/>
    <s v="Slovakia"/>
    <x v="5"/>
    <x v="15"/>
    <s v="11"/>
    <s v="G"/>
  </r>
  <r>
    <s v="KSD"/>
    <s v="SE"/>
    <s v="Sweden"/>
    <x v="5"/>
    <x v="12"/>
    <s v="14"/>
    <s v="G"/>
  </r>
  <r>
    <s v="KSF"/>
    <s v="DE"/>
    <s v="Germany"/>
    <x v="5"/>
    <x v="11"/>
    <s v="13"/>
    <s v="G"/>
  </r>
  <r>
    <s v="KSJ"/>
    <s v="GR"/>
    <s v="Greece"/>
    <x v="5"/>
    <x v="13"/>
    <s v="15"/>
    <s v="G"/>
  </r>
  <r>
    <s v="KSK"/>
    <s v="SE"/>
    <s v="Sweden"/>
    <x v="5"/>
    <x v="12"/>
    <s v="14"/>
    <s v="G"/>
  </r>
  <r>
    <s v="KSO"/>
    <s v="GR"/>
    <s v="Greece"/>
    <x v="5"/>
    <x v="13"/>
    <s v="15"/>
    <s v="G"/>
  </r>
  <r>
    <s v="KSU"/>
    <s v="NO"/>
    <s v="Norway"/>
    <x v="5"/>
    <x v="12"/>
    <s v="14"/>
    <s v="G"/>
  </r>
  <r>
    <s v="KSY"/>
    <s v="TR"/>
    <s v="Turkey"/>
    <x v="5"/>
    <x v="15"/>
    <s v="11"/>
    <s v="G"/>
  </r>
  <r>
    <s v="KTQ"/>
    <s v="FI"/>
    <s v="Finland"/>
    <x v="5"/>
    <x v="12"/>
    <s v="14"/>
    <s v="G"/>
  </r>
  <r>
    <s v="KTT"/>
    <s v="FI"/>
    <s v="Finland"/>
    <x v="5"/>
    <x v="12"/>
    <s v="14"/>
    <s v="G"/>
  </r>
  <r>
    <s v="KTW"/>
    <s v="PL"/>
    <s v="Poland"/>
    <x v="5"/>
    <x v="15"/>
    <s v="11"/>
    <s v="G"/>
  </r>
  <r>
    <s v="KUN"/>
    <s v="LT"/>
    <s v="Lithuania"/>
    <x v="5"/>
    <x v="15"/>
    <s v="11"/>
    <s v="G"/>
  </r>
  <r>
    <s v="KUO"/>
    <s v="FI"/>
    <s v="Finland"/>
    <x v="5"/>
    <x v="12"/>
    <s v="14"/>
    <s v="G"/>
  </r>
  <r>
    <s v="KVA"/>
    <s v="GR"/>
    <s v="Greece"/>
    <x v="5"/>
    <x v="13"/>
    <s v="15"/>
    <s v="G"/>
  </r>
  <r>
    <s v="KVB"/>
    <s v="SE"/>
    <s v="Sweden"/>
    <x v="5"/>
    <x v="12"/>
    <s v="14"/>
    <s v="G"/>
  </r>
  <r>
    <s v="KWG"/>
    <s v="UA"/>
    <s v="Ukraine"/>
    <x v="5"/>
    <x v="15"/>
    <s v="11"/>
    <s v="G"/>
  </r>
  <r>
    <s v="KWQ"/>
    <s v="DE"/>
    <s v="Germany"/>
    <x v="5"/>
    <x v="11"/>
    <s v="13"/>
    <s v="G"/>
  </r>
  <r>
    <s v="KXN"/>
    <s v="GB"/>
    <s v="United Kingdom"/>
    <x v="5"/>
    <x v="14"/>
    <s v="17"/>
    <s v="G"/>
  </r>
  <r>
    <s v="KYA"/>
    <s v="TR"/>
    <s v="Turkey"/>
    <x v="5"/>
    <x v="15"/>
    <s v="11"/>
    <s v="G"/>
  </r>
  <r>
    <s v="KYN"/>
    <s v="GB"/>
    <s v="United Kingdom"/>
    <x v="5"/>
    <x v="14"/>
    <s v="17"/>
    <s v="G"/>
  </r>
  <r>
    <s v="KZG"/>
    <s v="DE"/>
    <s v="Germany"/>
    <x v="5"/>
    <x v="11"/>
    <s v="13"/>
    <s v="G"/>
  </r>
  <r>
    <s v="KZI"/>
    <s v="GR"/>
    <s v="Greece"/>
    <x v="5"/>
    <x v="13"/>
    <s v="15"/>
    <s v="G"/>
  </r>
  <r>
    <s v="KZR"/>
    <s v="TR"/>
    <s v="Turkey"/>
    <x v="5"/>
    <x v="15"/>
    <s v="11"/>
    <s v="G"/>
  </r>
  <r>
    <s v="KZS"/>
    <s v="GR"/>
    <s v="Greece"/>
    <x v="5"/>
    <x v="13"/>
    <s v="15"/>
    <s v="G"/>
  </r>
  <r>
    <s v="LAI"/>
    <s v="FR"/>
    <s v="France"/>
    <x v="5"/>
    <x v="16"/>
    <s v="12"/>
    <s v="G"/>
  </r>
  <r>
    <s v="LBA"/>
    <s v="GB"/>
    <s v="United Kingdom"/>
    <x v="5"/>
    <x v="14"/>
    <s v="17"/>
    <s v="G"/>
  </r>
  <r>
    <s v="LBC"/>
    <s v="DE"/>
    <s v="Germany"/>
    <x v="5"/>
    <x v="11"/>
    <s v="13"/>
    <s v="G"/>
  </r>
  <r>
    <s v="LBG"/>
    <s v="FR"/>
    <s v="France"/>
    <x v="5"/>
    <x v="16"/>
    <s v="12"/>
    <s v="G"/>
  </r>
  <r>
    <s v="LBI"/>
    <s v="FR"/>
    <s v="France"/>
    <x v="5"/>
    <x v="16"/>
    <s v="12"/>
    <s v="G"/>
  </r>
  <r>
    <s v="LBY"/>
    <s v="FR"/>
    <s v="France"/>
    <x v="5"/>
    <x v="16"/>
    <s v="12"/>
    <s v="G"/>
  </r>
  <r>
    <s v="LCA"/>
    <s v="CY"/>
    <s v="Cyprus"/>
    <x v="5"/>
    <x v="13"/>
    <s v="15"/>
    <s v="G"/>
  </r>
  <r>
    <s v="LCC"/>
    <s v="IT"/>
    <s v="Italy"/>
    <x v="5"/>
    <x v="13"/>
    <s v="15"/>
    <s v="G"/>
  </r>
  <r>
    <s v="LCG"/>
    <s v="ES"/>
    <s v="Spain"/>
    <x v="5"/>
    <x v="13"/>
    <s v="15"/>
    <s v="G"/>
  </r>
  <r>
    <s v="LCJ"/>
    <s v="PL"/>
    <s v="Poland"/>
    <x v="5"/>
    <x v="15"/>
    <s v="11"/>
    <s v="G"/>
  </r>
  <r>
    <s v="LCV"/>
    <s v="IT"/>
    <s v="Italy"/>
    <x v="5"/>
    <x v="13"/>
    <s v="15"/>
    <s v="G"/>
  </r>
  <r>
    <s v="LCY"/>
    <s v="GB"/>
    <s v="United Kingdom"/>
    <x v="5"/>
    <x v="14"/>
    <s v="17"/>
    <s v="G"/>
  </r>
  <r>
    <s v="LCZ"/>
    <s v="IT"/>
    <s v="Italy"/>
    <x v="5"/>
    <x v="13"/>
    <s v="15"/>
    <s v="G"/>
  </r>
  <r>
    <s v="LDE"/>
    <s v="FR"/>
    <s v="France"/>
    <x v="5"/>
    <x v="16"/>
    <s v="12"/>
    <s v="G"/>
  </r>
  <r>
    <s v="LDK"/>
    <s v="SE"/>
    <s v="Sweden"/>
    <x v="5"/>
    <x v="12"/>
    <s v="14"/>
    <s v="G"/>
  </r>
  <r>
    <s v="LDV"/>
    <s v="FR"/>
    <s v="France"/>
    <x v="5"/>
    <x v="16"/>
    <s v="12"/>
    <s v="G"/>
  </r>
  <r>
    <s v="LDY"/>
    <s v="GB"/>
    <s v="United Kingdom"/>
    <x v="5"/>
    <x v="14"/>
    <s v="17"/>
    <s v="G"/>
  </r>
  <r>
    <s v="LEH"/>
    <s v="FR"/>
    <s v="France"/>
    <x v="5"/>
    <x v="16"/>
    <s v="12"/>
    <s v="G"/>
  </r>
  <r>
    <s v="LEI"/>
    <s v="ES"/>
    <s v="Spain"/>
    <x v="5"/>
    <x v="13"/>
    <s v="15"/>
    <s v="G"/>
  </r>
  <r>
    <s v="LEJ"/>
    <s v="DE"/>
    <s v="Germany"/>
    <x v="5"/>
    <x v="11"/>
    <s v="13"/>
    <s v="G"/>
  </r>
  <r>
    <s v="LEN"/>
    <s v="ES"/>
    <s v="Spain"/>
    <x v="5"/>
    <x v="13"/>
    <s v="15"/>
    <s v="G"/>
  </r>
  <r>
    <s v="LEQ"/>
    <s v="GB"/>
    <s v="United Kingdom"/>
    <x v="5"/>
    <x v="14"/>
    <s v="17"/>
    <s v="G"/>
  </r>
  <r>
    <s v="LEU"/>
    <s v="ES"/>
    <s v="Spain"/>
    <x v="5"/>
    <x v="13"/>
    <s v="15"/>
    <s v="G"/>
  </r>
  <r>
    <s v="LEY"/>
    <s v="NL"/>
    <s v="Netherlands"/>
    <x v="5"/>
    <x v="14"/>
    <s v="17"/>
    <s v="G"/>
  </r>
  <r>
    <s v="LGG"/>
    <s v="BE"/>
    <s v="Belgium"/>
    <x v="5"/>
    <x v="14"/>
    <s v="17"/>
    <s v="G"/>
  </r>
  <r>
    <s v="LGJ"/>
    <s v="RO"/>
    <s v="Romania"/>
    <x v="5"/>
    <x v="15"/>
    <s v="11"/>
    <s v="G"/>
  </r>
  <r>
    <s v="LGO"/>
    <s v="DE"/>
    <s v="Germany"/>
    <x v="5"/>
    <x v="11"/>
    <s v="13"/>
    <s v="G"/>
  </r>
  <r>
    <s v="LGV"/>
    <s v="ES"/>
    <s v="Spain"/>
    <x v="5"/>
    <x v="13"/>
    <s v="15"/>
    <s v="G"/>
  </r>
  <r>
    <s v="LGW"/>
    <s v="GB"/>
    <s v="United Kingdom"/>
    <x v="5"/>
    <x v="14"/>
    <s v="17"/>
    <s v="G"/>
  </r>
  <r>
    <s v="LHA"/>
    <s v="DE"/>
    <s v="Germany"/>
    <x v="5"/>
    <x v="11"/>
    <s v="13"/>
    <s v="G"/>
  </r>
  <r>
    <s v="LHR"/>
    <s v="GB"/>
    <s v="United Kingdom"/>
    <x v="5"/>
    <x v="14"/>
    <s v="17"/>
    <s v="G"/>
  </r>
  <r>
    <s v="LID"/>
    <s v="NL"/>
    <s v="Netherlands"/>
    <x v="5"/>
    <x v="14"/>
    <s v="17"/>
    <s v="G"/>
  </r>
  <r>
    <s v="LIG"/>
    <s v="FR"/>
    <s v="France"/>
    <x v="5"/>
    <x v="16"/>
    <s v="12"/>
    <s v="G"/>
  </r>
  <r>
    <s v="LIL"/>
    <s v="FR"/>
    <s v="France"/>
    <x v="5"/>
    <x v="16"/>
    <s v="12"/>
    <s v="G"/>
  </r>
  <r>
    <s v="LIN"/>
    <s v="IT"/>
    <s v="Italy"/>
    <x v="5"/>
    <x v="13"/>
    <s v="15"/>
    <s v="G"/>
  </r>
  <r>
    <s v="LIS"/>
    <s v="PT"/>
    <s v="Portugal"/>
    <x v="5"/>
    <x v="13"/>
    <s v="15"/>
    <s v="G"/>
  </r>
  <r>
    <s v="LIU"/>
    <s v="IT"/>
    <s v="Italy"/>
    <x v="5"/>
    <x v="13"/>
    <s v="15"/>
    <s v="G"/>
  </r>
  <r>
    <s v="LJR"/>
    <s v="SI"/>
    <s v="Slovenia"/>
    <x v="5"/>
    <x v="15"/>
    <s v="11"/>
    <s v="G"/>
  </r>
  <r>
    <s v="LJU"/>
    <s v="SI"/>
    <s v="Slovenia"/>
    <x v="5"/>
    <x v="15"/>
    <s v="11"/>
    <s v="G"/>
  </r>
  <r>
    <s v="LKJ"/>
    <s v="PL"/>
    <s v="Poland"/>
    <x v="5"/>
    <x v="15"/>
    <s v="11"/>
    <s v="G"/>
  </r>
  <r>
    <s v="LKL"/>
    <s v="NO"/>
    <s v="Norway"/>
    <x v="5"/>
    <x v="12"/>
    <s v="14"/>
    <s v="G"/>
  </r>
  <r>
    <s v="LKN"/>
    <s v="NO"/>
    <s v="Norway"/>
    <x v="5"/>
    <x v="12"/>
    <s v="14"/>
    <s v="G"/>
  </r>
  <r>
    <s v="LKZ"/>
    <s v="GB"/>
    <s v="United Kingdom"/>
    <x v="5"/>
    <x v="14"/>
    <s v="17"/>
    <s v="G"/>
  </r>
  <r>
    <s v="LLA"/>
    <s v="SE"/>
    <s v="Sweden"/>
    <x v="5"/>
    <x v="12"/>
    <s v="14"/>
    <s v="G"/>
  </r>
  <r>
    <s v="LME"/>
    <s v="FR"/>
    <s v="France"/>
    <x v="5"/>
    <x v="16"/>
    <s v="12"/>
    <s v="G"/>
  </r>
  <r>
    <s v="LMK"/>
    <s v="IE"/>
    <s v="Ireland"/>
    <x v="5"/>
    <x v="17"/>
    <s v="16"/>
    <s v="G"/>
  </r>
  <r>
    <s v="LMO"/>
    <s v="GB"/>
    <s v="United Kingdom"/>
    <x v="5"/>
    <x v="14"/>
    <s v="17"/>
    <s v="G"/>
  </r>
  <r>
    <s v="LMP"/>
    <s v="IT"/>
    <s v="Italy"/>
    <x v="5"/>
    <x v="13"/>
    <s v="15"/>
    <s v="G"/>
  </r>
  <r>
    <s v="LNZ"/>
    <s v="AT"/>
    <s v="Austria"/>
    <x v="5"/>
    <x v="14"/>
    <s v="17"/>
    <s v="G"/>
  </r>
  <r>
    <s v="LON"/>
    <s v="GB"/>
    <s v="United Kingdom"/>
    <x v="5"/>
    <x v="14"/>
    <s v="17"/>
    <s v="G"/>
  </r>
  <r>
    <s v="LPA"/>
    <s v="ES"/>
    <s v="Spain"/>
    <x v="5"/>
    <x v="13"/>
    <s v="15"/>
    <s v="G"/>
  </r>
  <r>
    <s v="LPH"/>
    <s v="GB"/>
    <s v="United Kingdom"/>
    <x v="5"/>
    <x v="14"/>
    <s v="17"/>
    <s v="G"/>
  </r>
  <r>
    <s v="LPI"/>
    <s v="SE"/>
    <s v="Sweden"/>
    <x v="5"/>
    <x v="12"/>
    <s v="14"/>
    <s v="G"/>
  </r>
  <r>
    <s v="LPL"/>
    <s v="GB"/>
    <s v="United Kingdom"/>
    <x v="5"/>
    <x v="14"/>
    <s v="17"/>
    <s v="G"/>
  </r>
  <r>
    <s v="LPP"/>
    <s v="FI"/>
    <s v="Finland"/>
    <x v="5"/>
    <x v="12"/>
    <s v="14"/>
    <s v="G"/>
  </r>
  <r>
    <s v="LPX"/>
    <s v="LV"/>
    <s v="Latvia"/>
    <x v="5"/>
    <x v="15"/>
    <s v="11"/>
    <s v="G"/>
  </r>
  <r>
    <s v="LPY"/>
    <s v="FR"/>
    <s v="France"/>
    <x v="5"/>
    <x v="16"/>
    <s v="12"/>
    <s v="G"/>
  </r>
  <r>
    <s v="LRA"/>
    <s v="GR"/>
    <s v="Greece"/>
    <x v="5"/>
    <x v="13"/>
    <s v="15"/>
    <s v="G"/>
  </r>
  <r>
    <s v="LRC"/>
    <s v="DE"/>
    <s v="Germany"/>
    <x v="5"/>
    <x v="11"/>
    <s v="13"/>
    <s v="G"/>
  </r>
  <r>
    <s v="LRH"/>
    <s v="FR"/>
    <s v="France"/>
    <x v="5"/>
    <x v="16"/>
    <s v="12"/>
    <s v="G"/>
  </r>
  <r>
    <s v="LRS"/>
    <s v="GR"/>
    <s v="Greece"/>
    <x v="5"/>
    <x v="13"/>
    <s v="15"/>
    <s v="G"/>
  </r>
  <r>
    <s v="LRT"/>
    <s v="FR"/>
    <s v="France"/>
    <x v="5"/>
    <x v="16"/>
    <s v="12"/>
    <s v="G"/>
  </r>
  <r>
    <s v="LSI"/>
    <s v="GB"/>
    <s v="United Kingdom"/>
    <x v="5"/>
    <x v="14"/>
    <s v="17"/>
    <s v="G"/>
  </r>
  <r>
    <s v="LSO"/>
    <s v="FR"/>
    <s v="France"/>
    <x v="5"/>
    <x v="16"/>
    <s v="12"/>
    <s v="G"/>
  </r>
  <r>
    <s v="LSZ"/>
    <s v="HR"/>
    <s v="Croatia"/>
    <x v="5"/>
    <x v="15"/>
    <s v="11"/>
    <s v="G"/>
  </r>
  <r>
    <s v="LTN"/>
    <s v="GB"/>
    <s v="United Kingdom"/>
    <x v="5"/>
    <x v="14"/>
    <s v="17"/>
    <s v="G"/>
  </r>
  <r>
    <s v="LTQ"/>
    <s v="FR"/>
    <s v="France"/>
    <x v="5"/>
    <x v="16"/>
    <s v="12"/>
    <s v="G"/>
  </r>
  <r>
    <s v="LTR"/>
    <s v="IE"/>
    <s v="Ireland"/>
    <x v="5"/>
    <x v="17"/>
    <s v="16"/>
    <s v="G"/>
  </r>
  <r>
    <s v="LTT"/>
    <s v="FR"/>
    <s v="France"/>
    <x v="5"/>
    <x v="16"/>
    <s v="12"/>
    <s v="G"/>
  </r>
  <r>
    <s v="LTZ"/>
    <s v="IT"/>
    <s v="Italy"/>
    <x v="5"/>
    <x v="13"/>
    <s v="15"/>
    <s v="G"/>
  </r>
  <r>
    <s v="LUE"/>
    <s v="SK"/>
    <s v="Slovakia"/>
    <x v="5"/>
    <x v="15"/>
    <s v="11"/>
    <s v="G"/>
  </r>
  <r>
    <s v="LUG"/>
    <s v="CH"/>
    <s v="Switzerland"/>
    <x v="5"/>
    <x v="14"/>
    <s v="17"/>
    <s v="G"/>
  </r>
  <r>
    <s v="LUX"/>
    <s v="LU"/>
    <s v="Luxembourg"/>
    <x v="5"/>
    <x v="14"/>
    <s v="17"/>
    <s v="G"/>
  </r>
  <r>
    <s v="LUY"/>
    <s v="ES"/>
    <s v="Spain"/>
    <x v="5"/>
    <x v="13"/>
    <s v="15"/>
    <s v="G"/>
  </r>
  <r>
    <s v="LUZ"/>
    <s v="PL"/>
    <s v="Poland"/>
    <x v="5"/>
    <x v="15"/>
    <s v="11"/>
    <s v="G"/>
  </r>
  <r>
    <s v="LVA"/>
    <s v="FR"/>
    <s v="France"/>
    <x v="5"/>
    <x v="16"/>
    <s v="12"/>
    <s v="G"/>
  </r>
  <r>
    <s v="LWG"/>
    <s v="ES"/>
    <s v="Spain"/>
    <x v="5"/>
    <x v="13"/>
    <s v="15"/>
    <s v="G"/>
  </r>
  <r>
    <s v="LWK"/>
    <s v="GB"/>
    <s v="United Kingdom"/>
    <x v="5"/>
    <x v="14"/>
    <s v="17"/>
    <s v="G"/>
  </r>
  <r>
    <s v="LWO"/>
    <s v="UA"/>
    <s v="Ukraine"/>
    <x v="5"/>
    <x v="15"/>
    <s v="11"/>
    <s v="G"/>
  </r>
  <r>
    <s v="LWR"/>
    <s v="NL"/>
    <s v="Netherlands"/>
    <x v="5"/>
    <x v="14"/>
    <s v="17"/>
    <s v="G"/>
  </r>
  <r>
    <s v="LXC"/>
    <s v="GB"/>
    <s v="United Kingdom"/>
    <x v="5"/>
    <x v="14"/>
    <s v="17"/>
    <s v="G"/>
  </r>
  <r>
    <s v="LXL"/>
    <s v="GB"/>
    <s v="United Kingdom"/>
    <x v="5"/>
    <x v="14"/>
    <s v="17"/>
    <s v="G"/>
  </r>
  <r>
    <s v="LXS"/>
    <s v="GR"/>
    <s v="Greece"/>
    <x v="5"/>
    <x v="13"/>
    <s v="15"/>
    <s v="G"/>
  </r>
  <r>
    <s v="LYC"/>
    <s v="SE"/>
    <s v="Sweden"/>
    <x v="5"/>
    <x v="12"/>
    <s v="14"/>
    <s v="G"/>
  </r>
  <r>
    <s v="LYE"/>
    <s v="GB"/>
    <s v="United Kingdom"/>
    <x v="5"/>
    <x v="14"/>
    <s v="17"/>
    <s v="G"/>
  </r>
  <r>
    <s v="LYN"/>
    <s v="FR"/>
    <s v="France"/>
    <x v="5"/>
    <x v="16"/>
    <s v="12"/>
    <s v="G"/>
  </r>
  <r>
    <s v="LYR"/>
    <s v="NO"/>
    <s v="Norway"/>
    <x v="5"/>
    <x v="12"/>
    <s v="14"/>
    <s v="G"/>
  </r>
  <r>
    <s v="LYS"/>
    <s v="FR"/>
    <s v="France"/>
    <x v="5"/>
    <x v="16"/>
    <s v="12"/>
    <s v="G"/>
  </r>
  <r>
    <s v="LYX"/>
    <s v="GB"/>
    <s v="United Kingdom"/>
    <x v="5"/>
    <x v="14"/>
    <s v="17"/>
    <s v="G"/>
  </r>
  <r>
    <s v="LZB"/>
    <s v="ES"/>
    <s v="Spain"/>
    <x v="5"/>
    <x v="13"/>
    <s v="15"/>
    <s v="G"/>
  </r>
  <r>
    <s v="LZS"/>
    <s v="AT"/>
    <s v="Austria"/>
    <x v="5"/>
    <x v="14"/>
    <s v="17"/>
    <s v="G"/>
  </r>
  <r>
    <s v="MAD"/>
    <s v="ES"/>
    <s v="Spain"/>
    <x v="5"/>
    <x v="13"/>
    <s v="15"/>
    <s v="G"/>
  </r>
  <r>
    <s v="MAH"/>
    <s v="ES"/>
    <s v="Spain"/>
    <x v="5"/>
    <x v="13"/>
    <s v="15"/>
    <s v="G"/>
  </r>
  <r>
    <s v="MAN"/>
    <s v="GB"/>
    <s v="United Kingdom"/>
    <x v="5"/>
    <x v="14"/>
    <s v="17"/>
    <s v="G"/>
  </r>
  <r>
    <s v="MBX"/>
    <s v="SI"/>
    <s v="Slovenia"/>
    <x v="5"/>
    <x v="15"/>
    <s v="11"/>
    <s v="G"/>
  </r>
  <r>
    <s v="MCM"/>
    <s v="MC"/>
    <s v="Monaco"/>
    <x v="5"/>
    <x v="13"/>
    <s v="15"/>
    <s v="G"/>
  </r>
  <r>
    <s v="MCQ"/>
    <s v="HU"/>
    <s v="Hungary"/>
    <x v="5"/>
    <x v="15"/>
    <s v="11"/>
    <s v="G"/>
  </r>
  <r>
    <s v="MCU"/>
    <s v="FR"/>
    <s v="France"/>
    <x v="5"/>
    <x v="16"/>
    <s v="12"/>
    <s v="G"/>
  </r>
  <r>
    <s v="MEH"/>
    <s v="NO"/>
    <s v="Norway"/>
    <x v="5"/>
    <x v="12"/>
    <s v="14"/>
    <s v="G"/>
  </r>
  <r>
    <s v="MEN"/>
    <s v="FR"/>
    <s v="France"/>
    <x v="5"/>
    <x v="16"/>
    <s v="12"/>
    <s v="G"/>
  </r>
  <r>
    <s v="MFX"/>
    <s v="FR"/>
    <s v="France"/>
    <x v="5"/>
    <x v="16"/>
    <s v="12"/>
    <s v="G"/>
  </r>
  <r>
    <s v="MGL"/>
    <s v="DE"/>
    <s v="Germany"/>
    <x v="5"/>
    <x v="11"/>
    <s v="13"/>
    <s v="G"/>
  </r>
  <r>
    <s v="MHG"/>
    <s v="DE"/>
    <s v="Germany"/>
    <x v="5"/>
    <x v="11"/>
    <s v="13"/>
    <s v="G"/>
  </r>
  <r>
    <s v="MHJ"/>
    <s v="DE"/>
    <s v="Germany"/>
    <x v="5"/>
    <x v="11"/>
    <s v="13"/>
    <s v="G"/>
  </r>
  <r>
    <s v="MHP"/>
    <s v="BY"/>
    <s v="Belarus"/>
    <x v="5"/>
    <x v="15"/>
    <s v="11"/>
    <s v="G"/>
  </r>
  <r>
    <s v="MHQ"/>
    <s v="FI"/>
    <s v="Finland"/>
    <x v="5"/>
    <x v="12"/>
    <s v="14"/>
    <s v="G"/>
  </r>
  <r>
    <s v="MHZ"/>
    <s v="GB"/>
    <s v="United Kingdom"/>
    <x v="5"/>
    <x v="14"/>
    <s v="17"/>
    <s v="G"/>
  </r>
  <r>
    <s v="MIK"/>
    <s v="FI"/>
    <s v="Finland"/>
    <x v="5"/>
    <x v="12"/>
    <s v="14"/>
    <s v="G"/>
  </r>
  <r>
    <s v="MIL"/>
    <s v="IT"/>
    <s v="Italy"/>
    <x v="5"/>
    <x v="13"/>
    <s v="15"/>
    <s v="G"/>
  </r>
  <r>
    <s v="MJF"/>
    <s v="NO"/>
    <s v="Norway"/>
    <x v="5"/>
    <x v="12"/>
    <s v="14"/>
    <s v="G"/>
  </r>
  <r>
    <s v="MJT"/>
    <s v="GR"/>
    <s v="Greece"/>
    <x v="5"/>
    <x v="13"/>
    <s v="15"/>
    <s v="G"/>
  </r>
  <r>
    <s v="MJV"/>
    <s v="ES"/>
    <s v="Spain"/>
    <x v="5"/>
    <x v="13"/>
    <s v="15"/>
    <s v="G"/>
  </r>
  <r>
    <s v="MKA"/>
    <s v="CZ"/>
    <s v="Czech Republic"/>
    <x v="5"/>
    <x v="15"/>
    <s v="11"/>
    <s v="G"/>
  </r>
  <r>
    <s v="MKD"/>
    <s v="FR"/>
    <s v="France"/>
    <x v="5"/>
    <x v="16"/>
    <s v="12"/>
    <s v="G"/>
  </r>
  <r>
    <s v="MLA"/>
    <s v="MT"/>
    <s v="Malta"/>
    <x v="5"/>
    <x v="13"/>
    <s v="15"/>
    <s v="G"/>
  </r>
  <r>
    <s v="MLH"/>
    <s v="FR"/>
    <s v="France"/>
    <x v="5"/>
    <x v="16"/>
    <s v="12"/>
    <s v="G"/>
  </r>
  <r>
    <s v="MLN"/>
    <s v="ES"/>
    <s v="Spain"/>
    <x v="5"/>
    <x v="13"/>
    <s v="15"/>
    <s v="G"/>
  </r>
  <r>
    <s v="MLO"/>
    <s v="GR"/>
    <s v="Greece"/>
    <x v="5"/>
    <x v="13"/>
    <s v="15"/>
    <s v="G"/>
  </r>
  <r>
    <s v="MLX"/>
    <s v="TR"/>
    <s v="Turkey"/>
    <x v="5"/>
    <x v="15"/>
    <s v="11"/>
    <s v="G"/>
  </r>
  <r>
    <s v="MMA"/>
    <s v="SE"/>
    <s v="Sweden"/>
    <x v="5"/>
    <x v="12"/>
    <s v="14"/>
    <s v="G"/>
  </r>
  <r>
    <s v="MME"/>
    <s v="GB"/>
    <s v="United Kingdom"/>
    <x v="5"/>
    <x v="14"/>
    <s v="17"/>
    <s v="G"/>
  </r>
  <r>
    <s v="MMX"/>
    <s v="SE"/>
    <s v="Sweden"/>
    <x v="5"/>
    <x v="12"/>
    <s v="14"/>
    <s v="G"/>
  </r>
  <r>
    <s v="MOL"/>
    <s v="NO"/>
    <s v="Norway"/>
    <x v="5"/>
    <x v="12"/>
    <s v="14"/>
    <s v="G"/>
  </r>
  <r>
    <s v="MPL"/>
    <s v="FR"/>
    <s v="France"/>
    <x v="5"/>
    <x v="16"/>
    <s v="12"/>
    <s v="G"/>
  </r>
  <r>
    <s v="MPW"/>
    <s v="UA"/>
    <s v="Ukraine"/>
    <x v="5"/>
    <x v="15"/>
    <s v="11"/>
    <s v="G"/>
  </r>
  <r>
    <s v="MQM"/>
    <s v="TR"/>
    <s v="Turkey"/>
    <x v="5"/>
    <x v="15"/>
    <s v="11"/>
    <s v="G"/>
  </r>
  <r>
    <s v="MQN"/>
    <s v="NO"/>
    <s v="Norway"/>
    <x v="5"/>
    <x v="12"/>
    <s v="14"/>
    <s v="G"/>
  </r>
  <r>
    <s v="MRS"/>
    <s v="FR"/>
    <s v="France"/>
    <x v="5"/>
    <x v="16"/>
    <s v="12"/>
    <s v="G"/>
  </r>
  <r>
    <s v="MRW"/>
    <s v="DK"/>
    <s v="Denmark"/>
    <x v="5"/>
    <x v="12"/>
    <s v="14"/>
    <s v="G"/>
  </r>
  <r>
    <s v="MSB"/>
    <s v="SI"/>
    <s v="Slovenia"/>
    <x v="5"/>
    <x v="15"/>
    <s v="11"/>
    <s v="G"/>
  </r>
  <r>
    <s v="MSE"/>
    <s v="GB"/>
    <s v="United Kingdom"/>
    <x v="5"/>
    <x v="14"/>
    <s v="17"/>
    <s v="G"/>
  </r>
  <r>
    <s v="MSQ"/>
    <s v="BY"/>
    <s v="Belarus"/>
    <x v="5"/>
    <x v="15"/>
    <s v="11"/>
    <s v="G"/>
  </r>
  <r>
    <s v="MSR"/>
    <s v="TR"/>
    <s v="Turkey"/>
    <x v="5"/>
    <x v="15"/>
    <s v="11"/>
    <s v="G"/>
  </r>
  <r>
    <s v="MST"/>
    <s v="NL"/>
    <s v="Netherlands"/>
    <x v="5"/>
    <x v="14"/>
    <s v="17"/>
    <s v="G"/>
  </r>
  <r>
    <s v="MUC"/>
    <s v="DE"/>
    <s v="Germany"/>
    <x v="5"/>
    <x v="11"/>
    <s v="13"/>
    <s v="G"/>
  </r>
  <r>
    <s v="MVA"/>
    <s v="IS"/>
    <s v="Iceland"/>
    <x v="5"/>
    <x v="12"/>
    <s v="14"/>
    <s v="G"/>
  </r>
  <r>
    <s v="MVQ"/>
    <s v="BY"/>
    <s v="Belarus"/>
    <x v="5"/>
    <x v="15"/>
    <s v="11"/>
    <s v="G"/>
  </r>
  <r>
    <s v="MVV"/>
    <s v="FR"/>
    <s v="France"/>
    <x v="5"/>
    <x v="16"/>
    <s v="12"/>
    <s v="G"/>
  </r>
  <r>
    <s v="MWW"/>
    <s v="BE"/>
    <s v="Belgium"/>
    <x v="5"/>
    <x v="14"/>
    <s v="17"/>
    <s v="G"/>
  </r>
  <r>
    <s v="MXN"/>
    <s v="FR"/>
    <s v="France"/>
    <x v="5"/>
    <x v="16"/>
    <s v="12"/>
    <s v="G"/>
  </r>
  <r>
    <s v="MXP"/>
    <s v="IT"/>
    <s v="Italy"/>
    <x v="5"/>
    <x v="13"/>
    <s v="15"/>
    <s v="G"/>
  </r>
  <r>
    <s v="MXR"/>
    <s v="UA"/>
    <s v="Ukraine"/>
    <x v="5"/>
    <x v="15"/>
    <s v="11"/>
    <s v="G"/>
  </r>
  <r>
    <s v="MXX"/>
    <s v="SE"/>
    <s v="Sweden"/>
    <x v="5"/>
    <x v="12"/>
    <s v="14"/>
    <s v="G"/>
  </r>
  <r>
    <s v="MZH"/>
    <s v="TR"/>
    <s v="Turkey"/>
    <x v="5"/>
    <x v="15"/>
    <s v="11"/>
    <s v="G"/>
  </r>
  <r>
    <s v="MZM"/>
    <s v="FR"/>
    <s v="France"/>
    <x v="5"/>
    <x v="16"/>
    <s v="12"/>
    <s v="G"/>
  </r>
  <r>
    <s v="NAP"/>
    <s v="IT"/>
    <s v="Italy"/>
    <x v="5"/>
    <x v="13"/>
    <s v="15"/>
    <s v="G"/>
  </r>
  <r>
    <s v="NAV"/>
    <s v="TR"/>
    <s v="Turkey"/>
    <x v="5"/>
    <x v="15"/>
    <s v="11"/>
    <s v="G"/>
  </r>
  <r>
    <s v="NCE"/>
    <s v="FR"/>
    <s v="France"/>
    <x v="5"/>
    <x v="16"/>
    <s v="12"/>
    <s v="G"/>
  </r>
  <r>
    <s v="NCL"/>
    <s v="GB"/>
    <s v="United Kingdom"/>
    <x v="5"/>
    <x v="14"/>
    <s v="17"/>
    <s v="G"/>
  </r>
  <r>
    <s v="NCY"/>
    <s v="FR"/>
    <s v="France"/>
    <x v="5"/>
    <x v="16"/>
    <s v="12"/>
    <s v="G"/>
  </r>
  <r>
    <s v="NDO"/>
    <s v="ES"/>
    <s v="Spain"/>
    <x v="5"/>
    <x v="13"/>
    <s v="15"/>
    <s v="G"/>
  </r>
  <r>
    <s v="NDY"/>
    <s v="GB"/>
    <s v="United Kingdom"/>
    <x v="5"/>
    <x v="14"/>
    <s v="17"/>
    <s v="G"/>
  </r>
  <r>
    <s v="NDZ"/>
    <s v="DE"/>
    <s v="Germany"/>
    <x v="5"/>
    <x v="11"/>
    <s v="13"/>
    <s v="G"/>
  </r>
  <r>
    <s v="NHT"/>
    <s v="GB"/>
    <s v="United Kingdom"/>
    <x v="5"/>
    <x v="14"/>
    <s v="17"/>
    <s v="G"/>
  </r>
  <r>
    <s v="NIC"/>
    <s v="CY"/>
    <s v="Cyprus"/>
    <x v="5"/>
    <x v="13"/>
    <s v="15"/>
    <s v="G"/>
  </r>
  <r>
    <s v="NIT"/>
    <s v="FR"/>
    <s v="France"/>
    <x v="5"/>
    <x v="16"/>
    <s v="12"/>
    <s v="G"/>
  </r>
  <r>
    <s v="NKT"/>
    <s v="TR"/>
    <s v="Turkey"/>
    <x v="5"/>
    <x v="15"/>
    <s v="11"/>
    <s v="G"/>
  </r>
  <r>
    <s v="NLV"/>
    <s v="UA"/>
    <s v="Ukraine"/>
    <x v="5"/>
    <x v="15"/>
    <s v="11"/>
    <s v="G"/>
  </r>
  <r>
    <s v="NNE"/>
    <s v="FR"/>
    <s v="France"/>
    <x v="5"/>
    <x v="16"/>
    <s v="12"/>
    <s v="G"/>
  </r>
  <r>
    <s v="NNR"/>
    <s v="IE"/>
    <s v="Ireland"/>
    <x v="5"/>
    <x v="17"/>
    <s v="16"/>
    <s v="G"/>
  </r>
  <r>
    <s v="NOC"/>
    <s v="IE"/>
    <s v="Ireland"/>
    <x v="5"/>
    <x v="17"/>
    <s v="16"/>
    <s v="G"/>
  </r>
  <r>
    <s v="NOD"/>
    <s v="DE"/>
    <s v="Germany"/>
    <x v="5"/>
    <x v="11"/>
    <s v="13"/>
    <s v="G"/>
  </r>
  <r>
    <s v="NOE"/>
    <s v="DE"/>
    <s v="Germany"/>
    <x v="5"/>
    <x v="11"/>
    <s v="13"/>
    <s v="G"/>
  </r>
  <r>
    <s v="NOP"/>
    <s v="TR"/>
    <s v="Turkey"/>
    <x v="5"/>
    <x v="15"/>
    <s v="11"/>
    <s v="G"/>
  </r>
  <r>
    <s v="NOR"/>
    <s v="IS"/>
    <s v="Iceland"/>
    <x v="5"/>
    <x v="12"/>
    <s v="14"/>
    <s v="G"/>
  </r>
  <r>
    <s v="NQT"/>
    <s v="GB"/>
    <s v="United Kingdom"/>
    <x v="5"/>
    <x v="14"/>
    <s v="17"/>
    <s v="G"/>
  </r>
  <r>
    <s v="NQY"/>
    <s v="GB"/>
    <s v="United Kingdom"/>
    <x v="5"/>
    <x v="14"/>
    <s v="17"/>
    <s v="G"/>
  </r>
  <r>
    <s v="NRD"/>
    <s v="DE"/>
    <s v="Germany"/>
    <x v="5"/>
    <x v="11"/>
    <s v="13"/>
    <s v="G"/>
  </r>
  <r>
    <s v="NRK"/>
    <s v="SE"/>
    <s v="Sweden"/>
    <x v="5"/>
    <x v="12"/>
    <s v="14"/>
    <s v="G"/>
  </r>
  <r>
    <s v="NRL"/>
    <s v="GB"/>
    <s v="United Kingdom"/>
    <x v="5"/>
    <x v="14"/>
    <s v="17"/>
    <s v="G"/>
  </r>
  <r>
    <s v="NRN"/>
    <s v="DE"/>
    <s v="Germany"/>
    <x v="5"/>
    <x v="11"/>
    <s v="13"/>
    <s v="G"/>
  </r>
  <r>
    <s v="NSY"/>
    <s v="IT"/>
    <s v="Italy"/>
    <x v="5"/>
    <x v="13"/>
    <s v="15"/>
    <s v="G"/>
  </r>
  <r>
    <s v="NTB"/>
    <s v="NO"/>
    <s v="Norway"/>
    <x v="5"/>
    <x v="12"/>
    <s v="14"/>
    <s v="G"/>
  </r>
  <r>
    <s v="NTE"/>
    <s v="FR"/>
    <s v="France"/>
    <x v="5"/>
    <x v="16"/>
    <s v="12"/>
    <s v="G"/>
  </r>
  <r>
    <s v="NUE"/>
    <s v="DE"/>
    <s v="Germany"/>
    <x v="5"/>
    <x v="11"/>
    <s v="13"/>
    <s v="G"/>
  </r>
  <r>
    <s v="NVK"/>
    <s v="NO"/>
    <s v="Norway"/>
    <x v="5"/>
    <x v="12"/>
    <s v="14"/>
    <s v="G"/>
  </r>
  <r>
    <s v="NVS"/>
    <s v="FR"/>
    <s v="France"/>
    <x v="5"/>
    <x v="16"/>
    <s v="12"/>
    <s v="G"/>
  </r>
  <r>
    <s v="NWI"/>
    <s v="GB"/>
    <s v="United Kingdom"/>
    <x v="5"/>
    <x v="14"/>
    <s v="17"/>
    <s v="G"/>
  </r>
  <r>
    <s v="NYO"/>
    <s v="SE"/>
    <s v="Sweden"/>
    <x v="5"/>
    <x v="12"/>
    <s v="14"/>
    <s v="G"/>
  </r>
  <r>
    <s v="OBF"/>
    <s v="DE"/>
    <s v="Germany"/>
    <x v="5"/>
    <x v="11"/>
    <s v="13"/>
    <s v="G"/>
  </r>
  <r>
    <s v="OBL"/>
    <s v="BE"/>
    <s v="Belgium"/>
    <x v="5"/>
    <x v="14"/>
    <s v="17"/>
    <s v="G"/>
  </r>
  <r>
    <s v="OBN"/>
    <s v="GB"/>
    <s v="United Kingdom"/>
    <x v="5"/>
    <x v="14"/>
    <s v="17"/>
    <s v="G"/>
  </r>
  <r>
    <s v="OBS"/>
    <s v="FR"/>
    <s v="France"/>
    <x v="5"/>
    <x v="16"/>
    <s v="12"/>
    <s v="G"/>
  </r>
  <r>
    <s v="OBZ"/>
    <s v="DE"/>
    <s v="Germany"/>
    <x v="5"/>
    <x v="11"/>
    <s v="13"/>
    <s v="G"/>
  </r>
  <r>
    <s v="ODB"/>
    <s v="ES"/>
    <s v="Spain"/>
    <x v="5"/>
    <x v="13"/>
    <s v="15"/>
    <s v="G"/>
  </r>
  <r>
    <s v="ODE"/>
    <s v="DK"/>
    <s v="Denmark"/>
    <x v="5"/>
    <x v="12"/>
    <s v="14"/>
    <s v="G"/>
  </r>
  <r>
    <s v="ODH"/>
    <s v="GB"/>
    <s v="United Kingdom"/>
    <x v="5"/>
    <x v="14"/>
    <s v="17"/>
    <s v="G"/>
  </r>
  <r>
    <s v="ODS"/>
    <s v="UA"/>
    <s v="Ukraine"/>
    <x v="5"/>
    <x v="15"/>
    <s v="11"/>
    <s v="G"/>
  </r>
  <r>
    <s v="OER"/>
    <s v="SE"/>
    <s v="Sweden"/>
    <x v="5"/>
    <x v="12"/>
    <s v="14"/>
    <s v="G"/>
  </r>
  <r>
    <s v="OFJ"/>
    <s v="IS"/>
    <s v="Iceland"/>
    <x v="5"/>
    <x v="12"/>
    <s v="14"/>
    <s v="G"/>
  </r>
  <r>
    <s v="OGU"/>
    <s v="TR"/>
    <s v="Turkey"/>
    <x v="5"/>
    <x v="15"/>
    <s v="11"/>
    <s v="G"/>
  </r>
  <r>
    <s v="OHD"/>
    <s v="MK"/>
    <s v="Macedonia"/>
    <x v="5"/>
    <x v="13"/>
    <s v="15"/>
    <s v="G"/>
  </r>
  <r>
    <s v="OHP"/>
    <s v="GB"/>
    <s v="United Kingdom"/>
    <x v="5"/>
    <x v="14"/>
    <s v="17"/>
    <s v="G"/>
  </r>
  <r>
    <s v="OHR"/>
    <s v="DE"/>
    <s v="Germany"/>
    <x v="5"/>
    <x v="11"/>
    <s v="13"/>
    <s v="G"/>
  </r>
  <r>
    <s v="OKH"/>
    <s v="GB"/>
    <s v="United Kingdom"/>
    <x v="5"/>
    <x v="14"/>
    <s v="17"/>
    <s v="G"/>
  </r>
  <r>
    <s v="OLA"/>
    <s v="NO"/>
    <s v="Norway"/>
    <x v="5"/>
    <x v="12"/>
    <s v="14"/>
    <s v="G"/>
  </r>
  <r>
    <s v="OLB"/>
    <s v="IT"/>
    <s v="Italy"/>
    <x v="5"/>
    <x v="13"/>
    <s v="15"/>
    <s v="G"/>
  </r>
  <r>
    <s v="OLI"/>
    <s v="IS"/>
    <s v="Iceland"/>
    <x v="5"/>
    <x v="12"/>
    <s v="14"/>
    <s v="G"/>
  </r>
  <r>
    <s v="OLO"/>
    <s v="CZ"/>
    <s v="Czech Republic"/>
    <x v="5"/>
    <x v="15"/>
    <s v="11"/>
    <s v="G"/>
  </r>
  <r>
    <s v="OLT"/>
    <s v="ES"/>
    <s v="Spain"/>
    <x v="5"/>
    <x v="13"/>
    <s v="15"/>
    <s v="G"/>
  </r>
  <r>
    <s v="OMO"/>
    <s v="BA"/>
    <s v="Bosnia and Herzegovina"/>
    <x v="5"/>
    <x v="15"/>
    <s v="11"/>
    <s v="G"/>
  </r>
  <r>
    <s v="OMR"/>
    <s v="RO"/>
    <s v="Romania"/>
    <x v="5"/>
    <x v="15"/>
    <s v="11"/>
    <s v="G"/>
  </r>
  <r>
    <s v="ONQ"/>
    <s v="TR"/>
    <s v="Turkey"/>
    <x v="5"/>
    <x v="15"/>
    <s v="11"/>
    <s v="G"/>
  </r>
  <r>
    <s v="OPA"/>
    <s v="IS"/>
    <s v="Iceland"/>
    <x v="5"/>
    <x v="12"/>
    <s v="14"/>
    <s v="G"/>
  </r>
  <r>
    <s v="OPO"/>
    <s v="PT"/>
    <s v="Portugal"/>
    <x v="5"/>
    <x v="13"/>
    <s v="15"/>
    <s v="G"/>
  </r>
  <r>
    <s v="OQR"/>
    <s v="RO"/>
    <s v="Romania"/>
    <x v="5"/>
    <x v="15"/>
    <s v="11"/>
    <s v="G"/>
  </r>
  <r>
    <s v="ORB"/>
    <s v="SE"/>
    <s v="Sweden"/>
    <x v="5"/>
    <x v="12"/>
    <s v="14"/>
    <s v="G"/>
  </r>
  <r>
    <s v="ORE"/>
    <s v="FR"/>
    <s v="France"/>
    <x v="5"/>
    <x v="16"/>
    <s v="12"/>
    <s v="G"/>
  </r>
  <r>
    <s v="ORK"/>
    <s v="IE"/>
    <s v="Ireland"/>
    <x v="5"/>
    <x v="17"/>
    <s v="16"/>
    <s v="G"/>
  </r>
  <r>
    <s v="ORM"/>
    <s v="GB"/>
    <s v="United Kingdom"/>
    <x v="5"/>
    <x v="14"/>
    <s v="17"/>
    <s v="G"/>
  </r>
  <r>
    <s v="ORY"/>
    <s v="FR"/>
    <s v="France"/>
    <x v="5"/>
    <x v="16"/>
    <s v="12"/>
    <s v="G"/>
  </r>
  <r>
    <s v="OSD"/>
    <s v="SE"/>
    <s v="Sweden"/>
    <x v="5"/>
    <x v="12"/>
    <s v="14"/>
    <s v="G"/>
  </r>
  <r>
    <s v="OSI"/>
    <s v="HR"/>
    <s v="Croatia"/>
    <x v="5"/>
    <x v="15"/>
    <s v="11"/>
    <s v="G"/>
  </r>
  <r>
    <s v="OSK"/>
    <s v="SE"/>
    <s v="Sweden"/>
    <x v="5"/>
    <x v="12"/>
    <s v="14"/>
    <s v="G"/>
  </r>
  <r>
    <s v="OSL"/>
    <s v="NO"/>
    <s v="Norway"/>
    <x v="5"/>
    <x v="12"/>
    <s v="14"/>
    <s v="G"/>
  </r>
  <r>
    <s v="OSP"/>
    <s v="PL"/>
    <s v="Poland"/>
    <x v="5"/>
    <x v="15"/>
    <s v="11"/>
    <s v="G"/>
  </r>
  <r>
    <s v="OSR"/>
    <s v="CZ"/>
    <s v="Czech Republic"/>
    <x v="5"/>
    <x v="15"/>
    <s v="11"/>
    <s v="G"/>
  </r>
  <r>
    <s v="OST"/>
    <s v="BE"/>
    <s v="Belgium"/>
    <x v="5"/>
    <x v="14"/>
    <s v="17"/>
    <s v="G"/>
  </r>
  <r>
    <s v="OSY"/>
    <s v="NO"/>
    <s v="Norway"/>
    <x v="5"/>
    <x v="12"/>
    <s v="14"/>
    <s v="G"/>
  </r>
  <r>
    <s v="OSZ"/>
    <s v="PL"/>
    <s v="Poland"/>
    <x v="5"/>
    <x v="15"/>
    <s v="11"/>
    <s v="G"/>
  </r>
  <r>
    <s v="OTP"/>
    <s v="RO"/>
    <s v="Romania"/>
    <x v="5"/>
    <x v="15"/>
    <s v="11"/>
    <s v="G"/>
  </r>
  <r>
    <s v="OUB"/>
    <s v="ES"/>
    <s v="Spain"/>
    <x v="5"/>
    <x v="13"/>
    <s v="15"/>
    <s v="G"/>
  </r>
  <r>
    <s v="OUK"/>
    <s v="GB"/>
    <s v="United Kingdom"/>
    <x v="5"/>
    <x v="14"/>
    <s v="17"/>
    <s v="G"/>
  </r>
  <r>
    <s v="OUL"/>
    <s v="FI"/>
    <s v="Finland"/>
    <x v="5"/>
    <x v="12"/>
    <s v="14"/>
    <s v="G"/>
  </r>
  <r>
    <s v="OUQ"/>
    <s v="ES"/>
    <s v="Spain"/>
    <x v="5"/>
    <x v="13"/>
    <s v="15"/>
    <s v="G"/>
  </r>
  <r>
    <s v="OVD"/>
    <s v="ES"/>
    <s v="Spain"/>
    <x v="5"/>
    <x v="13"/>
    <s v="15"/>
    <s v="G"/>
  </r>
  <r>
    <s v="OVI"/>
    <s v="ES"/>
    <s v="Spain"/>
    <x v="5"/>
    <x v="13"/>
    <s v="15"/>
    <s v="G"/>
  </r>
  <r>
    <s v="OXF"/>
    <s v="GB"/>
    <s v="United Kingdom"/>
    <x v="5"/>
    <x v="14"/>
    <s v="17"/>
    <s v="G"/>
  </r>
  <r>
    <s v="OXQ"/>
    <s v="GB"/>
    <s v="United Kingdom"/>
    <x v="5"/>
    <x v="14"/>
    <s v="17"/>
    <s v="G"/>
  </r>
  <r>
    <s v="OZH"/>
    <s v="UA"/>
    <s v="Ukraine"/>
    <x v="5"/>
    <x v="15"/>
    <s v="11"/>
    <s v="G"/>
  </r>
  <r>
    <s v="OZI"/>
    <s v="ES"/>
    <s v="Spain"/>
    <x v="5"/>
    <x v="13"/>
    <s v="15"/>
    <s v="G"/>
  </r>
  <r>
    <s v="OZL"/>
    <s v="ES"/>
    <s v="Spain"/>
    <x v="5"/>
    <x v="13"/>
    <s v="15"/>
    <s v="G"/>
  </r>
  <r>
    <s v="OZP"/>
    <s v="ES"/>
    <s v="Spain"/>
    <x v="5"/>
    <x v="13"/>
    <s v="15"/>
    <s v="G"/>
  </r>
  <r>
    <s v="OZU"/>
    <s v="ES"/>
    <s v="Spain"/>
    <x v="5"/>
    <x v="13"/>
    <s v="15"/>
    <s v="G"/>
  </r>
  <r>
    <s v="PAD"/>
    <s v="DE"/>
    <s v="Germany"/>
    <x v="5"/>
    <x v="11"/>
    <s v="13"/>
    <s v="G"/>
  </r>
  <r>
    <s v="PAR"/>
    <s v="FR"/>
    <s v="France"/>
    <x v="5"/>
    <x v="16"/>
    <s v="12"/>
    <s v="G"/>
  </r>
  <r>
    <s v="PAS"/>
    <s v="GR"/>
    <s v="Greece"/>
    <x v="5"/>
    <x v="13"/>
    <s v="15"/>
    <s v="G"/>
  </r>
  <r>
    <s v="PCI"/>
    <s v="ES"/>
    <s v="Spain"/>
    <x v="5"/>
    <x v="13"/>
    <s v="15"/>
    <s v="G"/>
  </r>
  <r>
    <s v="PCW"/>
    <s v="GB"/>
    <s v="United Kingdom"/>
    <x v="5"/>
    <x v="14"/>
    <s v="17"/>
    <s v="G"/>
  </r>
  <r>
    <s v="PDL"/>
    <s v="PT"/>
    <s v="Portugal"/>
    <x v="5"/>
    <x v="13"/>
    <s v="15"/>
    <s v="G"/>
  </r>
  <r>
    <s v="PDV"/>
    <s v="BG"/>
    <s v="Bulgaria"/>
    <x v="5"/>
    <x v="15"/>
    <s v="11"/>
    <s v="G"/>
  </r>
  <r>
    <s v="PED"/>
    <s v="CZ"/>
    <s v="Czech Republic"/>
    <x v="5"/>
    <x v="15"/>
    <s v="11"/>
    <s v="G"/>
  </r>
  <r>
    <s v="PEF"/>
    <s v="DE"/>
    <s v="Germany"/>
    <x v="5"/>
    <x v="11"/>
    <s v="13"/>
    <s v="G"/>
  </r>
  <r>
    <s v="PEG"/>
    <s v="IT"/>
    <s v="Italy"/>
    <x v="5"/>
    <x v="13"/>
    <s v="15"/>
    <s v="G"/>
  </r>
  <r>
    <s v="PEJ"/>
    <s v="IT"/>
    <s v="Italy"/>
    <x v="5"/>
    <x v="13"/>
    <s v="15"/>
    <s v="G"/>
  </r>
  <r>
    <s v="PEV"/>
    <s v="HU"/>
    <s v="Hungary"/>
    <x v="5"/>
    <x v="15"/>
    <s v="11"/>
    <s v="G"/>
  </r>
  <r>
    <s v="PFE"/>
    <s v="ES"/>
    <s v="Spain"/>
    <x v="5"/>
    <x v="13"/>
    <s v="15"/>
    <s v="G"/>
  </r>
  <r>
    <s v="PFJ"/>
    <s v="IS"/>
    <s v="Iceland"/>
    <x v="5"/>
    <x v="12"/>
    <s v="14"/>
    <s v="G"/>
  </r>
  <r>
    <s v="PFL"/>
    <s v="CZ"/>
    <s v="Czech Republic"/>
    <x v="5"/>
    <x v="15"/>
    <s v="11"/>
    <s v="G"/>
  </r>
  <r>
    <s v="PFO"/>
    <s v="CY"/>
    <s v="Cyprus"/>
    <x v="5"/>
    <x v="13"/>
    <s v="15"/>
    <s v="G"/>
  </r>
  <r>
    <s v="PGF"/>
    <s v="FR"/>
    <s v="France"/>
    <x v="5"/>
    <x v="16"/>
    <s v="12"/>
    <s v="G"/>
  </r>
  <r>
    <s v="PGX"/>
    <s v="FR"/>
    <s v="France"/>
    <x v="5"/>
    <x v="16"/>
    <s v="12"/>
    <s v="G"/>
  </r>
  <r>
    <s v="PHM"/>
    <s v="DE"/>
    <s v="Germany"/>
    <x v="5"/>
    <x v="11"/>
    <s v="13"/>
    <s v="G"/>
  </r>
  <r>
    <s v="PIK"/>
    <s v="GB"/>
    <s v="United Kingdom"/>
    <x v="5"/>
    <x v="14"/>
    <s v="17"/>
    <s v="G"/>
  </r>
  <r>
    <s v="PIS"/>
    <s v="FR"/>
    <s v="France"/>
    <x v="5"/>
    <x v="16"/>
    <s v="12"/>
    <s v="G"/>
  </r>
  <r>
    <s v="PIX"/>
    <s v="PT"/>
    <s v="Portugal"/>
    <x v="5"/>
    <x v="13"/>
    <s v="15"/>
    <s v="G"/>
  </r>
  <r>
    <s v="PJA"/>
    <s v="SE"/>
    <s v="Sweden"/>
    <x v="5"/>
    <x v="12"/>
    <s v="14"/>
    <s v="G"/>
  </r>
  <r>
    <s v="PKH"/>
    <s v="GR"/>
    <s v="Greece"/>
    <x v="5"/>
    <x v="13"/>
    <s v="15"/>
    <s v="G"/>
  </r>
  <r>
    <s v="PLG"/>
    <s v="FR"/>
    <s v="France"/>
    <x v="5"/>
    <x v="16"/>
    <s v="12"/>
    <s v="G"/>
  </r>
  <r>
    <s v="PLH"/>
    <s v="GB"/>
    <s v="United Kingdom"/>
    <x v="5"/>
    <x v="14"/>
    <s v="17"/>
    <s v="G"/>
  </r>
  <r>
    <s v="PLQ"/>
    <s v="LT"/>
    <s v="Lithuania"/>
    <x v="5"/>
    <x v="15"/>
    <s v="11"/>
    <s v="G"/>
  </r>
  <r>
    <s v="PLV"/>
    <s v="UA"/>
    <s v="Ukraine"/>
    <x v="5"/>
    <x v="15"/>
    <s v="11"/>
    <s v="G"/>
  </r>
  <r>
    <s v="PME"/>
    <s v="GB"/>
    <s v="United Kingdom"/>
    <x v="5"/>
    <x v="14"/>
    <s v="17"/>
    <s v="G"/>
  </r>
  <r>
    <s v="PMF"/>
    <s v="IT"/>
    <s v="Italy"/>
    <x v="5"/>
    <x v="13"/>
    <s v="15"/>
    <s v="G"/>
  </r>
  <r>
    <s v="PMI"/>
    <s v="ES"/>
    <s v="Spain"/>
    <x v="5"/>
    <x v="13"/>
    <s v="15"/>
    <s v="G"/>
  </r>
  <r>
    <s v="PMO"/>
    <s v="IT"/>
    <s v="Italy"/>
    <x v="5"/>
    <x v="13"/>
    <s v="15"/>
    <s v="G"/>
  </r>
  <r>
    <s v="PNA"/>
    <s v="ES"/>
    <s v="Spain"/>
    <x v="5"/>
    <x v="13"/>
    <s v="15"/>
    <s v="G"/>
  </r>
  <r>
    <s v="PNL"/>
    <s v="IT"/>
    <s v="Italy"/>
    <x v="5"/>
    <x v="13"/>
    <s v="15"/>
    <s v="G"/>
  </r>
  <r>
    <s v="PNV"/>
    <s v="LT"/>
    <s v="Lithuania"/>
    <x v="5"/>
    <x v="15"/>
    <s v="11"/>
    <s v="G"/>
  </r>
  <r>
    <s v="POK"/>
    <s v="AT"/>
    <s v="Austria"/>
    <x v="5"/>
    <x v="14"/>
    <s v="17"/>
    <s v="G"/>
  </r>
  <r>
    <s v="POQ"/>
    <s v="GB"/>
    <s v="United Kingdom"/>
    <x v="5"/>
    <x v="14"/>
    <s v="17"/>
    <s v="G"/>
  </r>
  <r>
    <s v="POR"/>
    <s v="FI"/>
    <s v="Finland"/>
    <x v="5"/>
    <x v="12"/>
    <s v="14"/>
    <s v="G"/>
  </r>
  <r>
    <s v="POV"/>
    <s v="SK"/>
    <s v="Slovakia"/>
    <x v="5"/>
    <x v="15"/>
    <s v="11"/>
    <s v="G"/>
  </r>
  <r>
    <s v="POW"/>
    <s v="SI"/>
    <s v="Slovenia"/>
    <x v="5"/>
    <x v="15"/>
    <s v="11"/>
    <s v="G"/>
  </r>
  <r>
    <s v="POX"/>
    <s v="FR"/>
    <s v="France"/>
    <x v="5"/>
    <x v="16"/>
    <s v="12"/>
    <s v="G"/>
  </r>
  <r>
    <s v="POZ"/>
    <s v="PL"/>
    <s v="Poland"/>
    <x v="5"/>
    <x v="15"/>
    <s v="11"/>
    <s v="G"/>
  </r>
  <r>
    <s v="PPW"/>
    <s v="GB"/>
    <s v="United Kingdom"/>
    <x v="5"/>
    <x v="14"/>
    <s v="17"/>
    <s v="G"/>
  </r>
  <r>
    <s v="PRG"/>
    <s v="CZ"/>
    <s v="Czech Republic"/>
    <x v="5"/>
    <x v="15"/>
    <s v="11"/>
    <s v="G"/>
  </r>
  <r>
    <s v="PRJ"/>
    <s v="IT"/>
    <s v="Italy"/>
    <x v="5"/>
    <x v="13"/>
    <s v="15"/>
    <s v="G"/>
  </r>
  <r>
    <s v="PRM"/>
    <s v="PT"/>
    <s v="Portugal"/>
    <x v="5"/>
    <x v="13"/>
    <s v="15"/>
    <s v="G"/>
  </r>
  <r>
    <s v="PRN"/>
    <s v="RS"/>
    <s v="Serbia"/>
    <x v="5"/>
    <x v="15"/>
    <s v="11"/>
    <s v="G"/>
  </r>
  <r>
    <s v="PRP"/>
    <s v="FR"/>
    <s v="France"/>
    <x v="5"/>
    <x v="16"/>
    <s v="12"/>
    <s v="G"/>
  </r>
  <r>
    <s v="PRT"/>
    <s v="RS"/>
    <s v="Serbia"/>
    <x v="5"/>
    <x v="15"/>
    <s v="11"/>
    <s v="G"/>
  </r>
  <r>
    <s v="PRV"/>
    <s v="CZ"/>
    <s v="Czech Republic"/>
    <x v="5"/>
    <x v="15"/>
    <s v="11"/>
    <s v="G"/>
  </r>
  <r>
    <s v="PSA"/>
    <s v="IT"/>
    <s v="Italy"/>
    <x v="5"/>
    <x v="13"/>
    <s v="15"/>
    <s v="G"/>
  </r>
  <r>
    <s v="PSH"/>
    <s v="DE"/>
    <s v="Germany"/>
    <x v="5"/>
    <x v="11"/>
    <s v="13"/>
    <s v="G"/>
  </r>
  <r>
    <s v="PSL"/>
    <s v="GB"/>
    <s v="United Kingdom"/>
    <x v="5"/>
    <x v="14"/>
    <s v="17"/>
    <s v="G"/>
  </r>
  <r>
    <s v="PSR"/>
    <s v="IT"/>
    <s v="Italy"/>
    <x v="5"/>
    <x v="13"/>
    <s v="15"/>
    <s v="G"/>
  </r>
  <r>
    <s v="PSV"/>
    <s v="GB"/>
    <s v="United Kingdom"/>
    <x v="5"/>
    <x v="14"/>
    <s v="17"/>
    <s v="G"/>
  </r>
  <r>
    <s v="PTE"/>
    <s v="ES"/>
    <s v="Spain"/>
    <x v="5"/>
    <x v="13"/>
    <s v="15"/>
    <s v="G"/>
  </r>
  <r>
    <s v="PUF"/>
    <s v="FR"/>
    <s v="France"/>
    <x v="5"/>
    <x v="16"/>
    <s v="12"/>
    <s v="G"/>
  </r>
  <r>
    <s v="PUY"/>
    <s v="HR"/>
    <s v="Croatia"/>
    <x v="5"/>
    <x v="15"/>
    <s v="11"/>
    <s v="G"/>
  </r>
  <r>
    <s v="PVK"/>
    <s v="GR"/>
    <s v="Greece"/>
    <x v="5"/>
    <x v="13"/>
    <s v="15"/>
    <s v="G"/>
  </r>
  <r>
    <s v="PVN"/>
    <s v="BG"/>
    <s v="Bulgaria"/>
    <x v="5"/>
    <x v="15"/>
    <s v="11"/>
    <s v="G"/>
  </r>
  <r>
    <s v="PXB"/>
    <s v="IT"/>
    <s v="Italy"/>
    <x v="5"/>
    <x v="13"/>
    <s v="15"/>
    <s v="G"/>
  </r>
  <r>
    <s v="PXC"/>
    <s v="IT"/>
    <s v="Italy"/>
    <x v="5"/>
    <x v="13"/>
    <s v="15"/>
    <s v="G"/>
  </r>
  <r>
    <s v="PXO"/>
    <s v="PT"/>
    <s v="Portugal"/>
    <x v="5"/>
    <x v="13"/>
    <s v="15"/>
    <s v="G"/>
  </r>
  <r>
    <s v="PXS"/>
    <s v="ES"/>
    <s v="Spain"/>
    <x v="5"/>
    <x v="13"/>
    <s v="15"/>
    <s v="G"/>
  </r>
  <r>
    <s v="PYR"/>
    <s v="GR"/>
    <s v="Greece"/>
    <x v="5"/>
    <x v="13"/>
    <s v="15"/>
    <s v="G"/>
  </r>
  <r>
    <s v="PZC"/>
    <s v="GB"/>
    <s v="United Kingdom"/>
    <x v="5"/>
    <x v="14"/>
    <s v="17"/>
    <s v="G"/>
  </r>
  <r>
    <s v="PZE"/>
    <s v="GB"/>
    <s v="United Kingdom"/>
    <x v="5"/>
    <x v="14"/>
    <s v="17"/>
    <s v="G"/>
  </r>
  <r>
    <s v="PZJ"/>
    <s v="SI"/>
    <s v="Slovenia"/>
    <x v="5"/>
    <x v="15"/>
    <s v="11"/>
    <s v="G"/>
  </r>
  <r>
    <s v="PZY"/>
    <s v="SK"/>
    <s v="Slovakia"/>
    <x v="5"/>
    <x v="15"/>
    <s v="11"/>
    <s v="G"/>
  </r>
  <r>
    <s v="QAD"/>
    <s v="IT"/>
    <s v="Italy"/>
    <x v="5"/>
    <x v="13"/>
    <s v="15"/>
    <s v="G"/>
  </r>
  <r>
    <s v="QAI"/>
    <s v="FR"/>
    <s v="France"/>
    <x v="5"/>
    <x v="16"/>
    <s v="12"/>
    <s v="G"/>
  </r>
  <r>
    <s v="QAL"/>
    <s v="IT"/>
    <s v="Italy"/>
    <x v="5"/>
    <x v="13"/>
    <s v="15"/>
    <s v="G"/>
  </r>
  <r>
    <s v="QAM"/>
    <s v="FR"/>
    <s v="France"/>
    <x v="5"/>
    <x v="16"/>
    <s v="12"/>
    <s v="G"/>
  </r>
  <r>
    <s v="QAO"/>
    <s v="IT"/>
    <s v="Italy"/>
    <x v="5"/>
    <x v="13"/>
    <s v="15"/>
    <s v="G"/>
  </r>
  <r>
    <s v="QAQ"/>
    <s v="IT"/>
    <s v="Italy"/>
    <x v="5"/>
    <x v="13"/>
    <s v="15"/>
    <s v="G"/>
  </r>
  <r>
    <s v="QAR"/>
    <s v="NL"/>
    <s v="Netherlands"/>
    <x v="5"/>
    <x v="14"/>
    <s v="17"/>
    <s v="G"/>
  </r>
  <r>
    <s v="QAY"/>
    <s v="RO"/>
    <s v="Romania"/>
    <x v="5"/>
    <x v="15"/>
    <s v="11"/>
    <s v="G"/>
  </r>
  <r>
    <s v="QAZ"/>
    <s v="PL"/>
    <s v="Poland"/>
    <x v="5"/>
    <x v="15"/>
    <s v="11"/>
    <s v="G"/>
  </r>
  <r>
    <s v="QBA"/>
    <s v="ME"/>
    <s v="Montenegro"/>
    <x v="5"/>
    <x v="15"/>
    <s v="11"/>
    <s v="G"/>
  </r>
  <r>
    <s v="QBB"/>
    <s v="DE"/>
    <s v="Germany"/>
    <x v="5"/>
    <x v="11"/>
    <s v="13"/>
    <s v="G"/>
  </r>
  <r>
    <s v="QBG"/>
    <s v="RS"/>
    <s v="Serbia"/>
    <x v="5"/>
    <x v="15"/>
    <s v="11"/>
    <s v="G"/>
  </r>
  <r>
    <s v="QBH"/>
    <s v="FR"/>
    <s v="France"/>
    <x v="5"/>
    <x v="16"/>
    <s v="12"/>
    <s v="G"/>
  </r>
  <r>
    <s v="QBI"/>
    <s v="MK"/>
    <s v="Macedonia"/>
    <x v="5"/>
    <x v="13"/>
    <s v="15"/>
    <s v="G"/>
  </r>
  <r>
    <s v="QBM"/>
    <s v="FR"/>
    <s v="France"/>
    <x v="5"/>
    <x v="16"/>
    <s v="12"/>
    <s v="G"/>
  </r>
  <r>
    <s v="QBO"/>
    <s v="DE"/>
    <s v="Germany"/>
    <x v="5"/>
    <x v="11"/>
    <s v="13"/>
    <s v="G"/>
  </r>
  <r>
    <s v="QBQ"/>
    <s v="FR"/>
    <s v="France"/>
    <x v="5"/>
    <x v="16"/>
    <s v="12"/>
    <s v="G"/>
  </r>
  <r>
    <s v="QBS"/>
    <s v="IT"/>
    <s v="Italy"/>
    <x v="5"/>
    <x v="13"/>
    <s v="15"/>
    <s v="G"/>
  </r>
  <r>
    <s v="QBV"/>
    <s v="IT"/>
    <s v="Italy"/>
    <x v="5"/>
    <x v="13"/>
    <s v="15"/>
    <s v="G"/>
  </r>
  <r>
    <s v="QBY"/>
    <s v="RO"/>
    <s v="Romania"/>
    <x v="5"/>
    <x v="15"/>
    <s v="11"/>
    <s v="G"/>
  </r>
  <r>
    <s v="QCI"/>
    <s v="ES"/>
    <s v="Spain"/>
    <x v="5"/>
    <x v="13"/>
    <s v="15"/>
    <s v="G"/>
  </r>
  <r>
    <s v="QCL"/>
    <s v="IT"/>
    <s v="Italy"/>
    <x v="5"/>
    <x v="13"/>
    <s v="15"/>
    <s v="G"/>
  </r>
  <r>
    <s v="QCM"/>
    <s v="IT"/>
    <s v="Italy"/>
    <x v="5"/>
    <x v="13"/>
    <s v="15"/>
    <s v="G"/>
  </r>
  <r>
    <s v="QCS"/>
    <s v="IT"/>
    <s v="Italy"/>
    <x v="5"/>
    <x v="13"/>
    <s v="15"/>
    <s v="G"/>
  </r>
  <r>
    <s v="QCY"/>
    <s v="GB"/>
    <s v="United Kingdom"/>
    <x v="5"/>
    <x v="14"/>
    <s v="17"/>
    <s v="G"/>
  </r>
  <r>
    <s v="QCZ"/>
    <s v="IT"/>
    <s v="Italy"/>
    <x v="5"/>
    <x v="13"/>
    <s v="15"/>
    <s v="G"/>
  </r>
  <r>
    <s v="QDD"/>
    <s v="RO"/>
    <s v="Romania"/>
    <x v="5"/>
    <x v="15"/>
    <s v="11"/>
    <s v="G"/>
  </r>
  <r>
    <s v="QDG"/>
    <s v="PL"/>
    <s v="Poland"/>
    <x v="5"/>
    <x v="15"/>
    <s v="11"/>
    <s v="G"/>
  </r>
  <r>
    <s v="QDH"/>
    <s v="GB"/>
    <s v="United Kingdom"/>
    <x v="5"/>
    <x v="14"/>
    <s v="17"/>
    <s v="G"/>
  </r>
  <r>
    <s v="QDI"/>
    <s v="AT"/>
    <s v="Austria"/>
    <x v="5"/>
    <x v="14"/>
    <s v="17"/>
    <s v="G"/>
  </r>
  <r>
    <s v="QDU"/>
    <s v="DE"/>
    <s v="Germany"/>
    <x v="5"/>
    <x v="11"/>
    <s v="13"/>
    <s v="G"/>
  </r>
  <r>
    <s v="QEA"/>
    <s v="IT"/>
    <s v="Italy"/>
    <x v="5"/>
    <x v="13"/>
    <s v="15"/>
    <s v="G"/>
  </r>
  <r>
    <s v="QEF"/>
    <s v="DE"/>
    <s v="Germany"/>
    <x v="5"/>
    <x v="11"/>
    <s v="13"/>
    <s v="G"/>
  </r>
  <r>
    <s v="QEG"/>
    <s v="PT"/>
    <s v="Portugal"/>
    <x v="5"/>
    <x v="13"/>
    <s v="15"/>
    <s v="G"/>
  </r>
  <r>
    <s v="QEI"/>
    <s v="DE"/>
    <s v="Germany"/>
    <x v="5"/>
    <x v="11"/>
    <s v="13"/>
    <s v="G"/>
  </r>
  <r>
    <s v="QEO"/>
    <s v="PL"/>
    <s v="Poland"/>
    <x v="5"/>
    <x v="15"/>
    <s v="11"/>
    <s v="G"/>
  </r>
  <r>
    <s v="QEP"/>
    <s v="PL"/>
    <s v="Poland"/>
    <x v="5"/>
    <x v="15"/>
    <s v="11"/>
    <s v="G"/>
  </r>
  <r>
    <s v="QEQ"/>
    <s v="CH"/>
    <s v="Switzerland"/>
    <x v="5"/>
    <x v="14"/>
    <s v="17"/>
    <s v="G"/>
  </r>
  <r>
    <s v="QEV"/>
    <s v="FR"/>
    <s v="France"/>
    <x v="5"/>
    <x v="16"/>
    <s v="12"/>
    <s v="G"/>
  </r>
  <r>
    <s v="QEW"/>
    <s v="GB"/>
    <s v="United Kingdom"/>
    <x v="5"/>
    <x v="14"/>
    <s v="17"/>
    <s v="G"/>
  </r>
  <r>
    <s v="QEX"/>
    <s v="DE"/>
    <s v="Germany"/>
    <x v="5"/>
    <x v="11"/>
    <s v="13"/>
    <s v="G"/>
  </r>
  <r>
    <s v="QEZ"/>
    <s v="IT"/>
    <s v="Italy"/>
    <x v="5"/>
    <x v="13"/>
    <s v="15"/>
    <s v="G"/>
  </r>
  <r>
    <s v="QFA"/>
    <s v="NL"/>
    <s v="Netherlands"/>
    <x v="5"/>
    <x v="14"/>
    <s v="17"/>
    <s v="G"/>
  </r>
  <r>
    <s v="QFB"/>
    <s v="DE"/>
    <s v="Germany"/>
    <x v="5"/>
    <x v="11"/>
    <s v="13"/>
    <s v="G"/>
  </r>
  <r>
    <s v="QFC"/>
    <s v="FR"/>
    <s v="France"/>
    <x v="5"/>
    <x v="16"/>
    <s v="12"/>
    <s v="G"/>
  </r>
  <r>
    <s v="QFH"/>
    <s v="DK"/>
    <s v="Denmark"/>
    <x v="5"/>
    <x v="12"/>
    <s v="14"/>
    <s v="G"/>
  </r>
  <r>
    <s v="QFK"/>
    <s v="NO"/>
    <s v="Norway"/>
    <x v="5"/>
    <x v="12"/>
    <s v="14"/>
    <s v="G"/>
  </r>
  <r>
    <s v="QFL"/>
    <s v="DE"/>
    <s v="Germany"/>
    <x v="5"/>
    <x v="11"/>
    <s v="13"/>
    <s v="G"/>
  </r>
  <r>
    <s v="QFO"/>
    <s v="GB"/>
    <s v="United Kingdom"/>
    <x v="5"/>
    <x v="14"/>
    <s v="17"/>
    <s v="G"/>
  </r>
  <r>
    <s v="QFP"/>
    <s v="DE"/>
    <s v="Germany"/>
    <x v="5"/>
    <x v="11"/>
    <s v="13"/>
    <s v="G"/>
  </r>
  <r>
    <s v="QFQ"/>
    <s v="NO"/>
    <s v="Norway"/>
    <x v="5"/>
    <x v="12"/>
    <s v="14"/>
    <s v="G"/>
  </r>
  <r>
    <s v="QFR"/>
    <s v="IT"/>
    <s v="Italy"/>
    <x v="5"/>
    <x v="13"/>
    <s v="15"/>
    <s v="G"/>
  </r>
  <r>
    <s v="QFU"/>
    <s v="ES"/>
    <s v="Spain"/>
    <x v="5"/>
    <x v="13"/>
    <s v="15"/>
    <s v="G"/>
  </r>
  <r>
    <s v="QFV"/>
    <s v="NO"/>
    <s v="Norway"/>
    <x v="5"/>
    <x v="12"/>
    <s v="14"/>
    <s v="G"/>
  </r>
  <r>
    <s v="QFZ"/>
    <s v="DE"/>
    <s v="Germany"/>
    <x v="5"/>
    <x v="11"/>
    <s v="13"/>
    <s v="G"/>
  </r>
  <r>
    <s v="QGL"/>
    <s v="CH"/>
    <s v="Switzerland"/>
    <x v="5"/>
    <x v="14"/>
    <s v="17"/>
    <s v="G"/>
  </r>
  <r>
    <s v="QGN"/>
    <s v="ES"/>
    <s v="Spain"/>
    <x v="5"/>
    <x v="13"/>
    <s v="15"/>
    <s v="G"/>
  </r>
  <r>
    <s v="QGO"/>
    <s v="IT"/>
    <s v="Italy"/>
    <x v="5"/>
    <x v="13"/>
    <s v="15"/>
    <s v="G"/>
  </r>
  <r>
    <s v="QGV"/>
    <s v="DE"/>
    <s v="Germany"/>
    <x v="5"/>
    <x v="11"/>
    <s v="13"/>
    <s v="G"/>
  </r>
  <r>
    <s v="QGW"/>
    <s v="DE"/>
    <s v="Germany"/>
    <x v="5"/>
    <x v="11"/>
    <s v="13"/>
    <s v="G"/>
  </r>
  <r>
    <s v="QGY"/>
    <s v="HU"/>
    <s v="Hungary"/>
    <x v="5"/>
    <x v="15"/>
    <s v="11"/>
    <s v="G"/>
  </r>
  <r>
    <s v="QHA"/>
    <s v="BE"/>
    <s v="Belgium"/>
    <x v="5"/>
    <x v="14"/>
    <s v="17"/>
    <s v="G"/>
  </r>
  <r>
    <s v="QHD"/>
    <s v="DE"/>
    <s v="Germany"/>
    <x v="5"/>
    <x v="11"/>
    <s v="13"/>
    <s v="G"/>
  </r>
  <r>
    <s v="QHJ"/>
    <s v="DK"/>
    <s v="Denmark"/>
    <x v="5"/>
    <x v="12"/>
    <s v="14"/>
    <s v="G"/>
  </r>
  <r>
    <s v="QHQ"/>
    <s v="DE"/>
    <s v="Germany"/>
    <x v="5"/>
    <x v="11"/>
    <s v="13"/>
    <s v="G"/>
  </r>
  <r>
    <s v="QHU"/>
    <s v="DE"/>
    <s v="Germany"/>
    <x v="5"/>
    <x v="11"/>
    <s v="13"/>
    <s v="G"/>
  </r>
  <r>
    <s v="QHZ"/>
    <s v="NL"/>
    <s v="Netherlands"/>
    <x v="5"/>
    <x v="14"/>
    <s v="17"/>
    <s v="G"/>
  </r>
  <r>
    <s v="QIC"/>
    <s v="IT"/>
    <s v="Italy"/>
    <x v="5"/>
    <x v="13"/>
    <s v="15"/>
    <s v="G"/>
  </r>
  <r>
    <s v="QIE"/>
    <s v="FR"/>
    <s v="France"/>
    <x v="5"/>
    <x v="16"/>
    <s v="12"/>
    <s v="G"/>
  </r>
  <r>
    <s v="QIF"/>
    <s v="GB"/>
    <s v="United Kingdom"/>
    <x v="5"/>
    <x v="14"/>
    <s v="17"/>
    <s v="G"/>
  </r>
  <r>
    <s v="QII"/>
    <s v="DE"/>
    <s v="Germany"/>
    <x v="5"/>
    <x v="11"/>
    <s v="13"/>
    <s v="G"/>
  </r>
  <r>
    <s v="QIJ"/>
    <s v="ES"/>
    <s v="Spain"/>
    <x v="5"/>
    <x v="13"/>
    <s v="15"/>
    <s v="G"/>
  </r>
  <r>
    <s v="QIN"/>
    <s v="TR"/>
    <s v="Turkey"/>
    <x v="5"/>
    <x v="15"/>
    <s v="11"/>
    <s v="G"/>
  </r>
  <r>
    <s v="QIP"/>
    <s v="DE"/>
    <s v="Germany"/>
    <x v="5"/>
    <x v="11"/>
    <s v="13"/>
    <s v="G"/>
  </r>
  <r>
    <s v="QIU"/>
    <s v="ES"/>
    <s v="Spain"/>
    <x v="5"/>
    <x v="13"/>
    <s v="15"/>
    <s v="G"/>
  </r>
  <r>
    <s v="QJL"/>
    <s v="NO"/>
    <s v="Norway"/>
    <x v="5"/>
    <x v="12"/>
    <s v="14"/>
    <s v="G"/>
  </r>
  <r>
    <s v="QJR"/>
    <s v="ES"/>
    <s v="Spain"/>
    <x v="5"/>
    <x v="13"/>
    <s v="15"/>
    <s v="G"/>
  </r>
  <r>
    <s v="QJS"/>
    <s v="DK"/>
    <s v="Denmark"/>
    <x v="5"/>
    <x v="12"/>
    <s v="14"/>
    <s v="G"/>
  </r>
  <r>
    <s v="QJV"/>
    <s v="DK"/>
    <s v="Denmark"/>
    <x v="5"/>
    <x v="12"/>
    <s v="14"/>
    <s v="G"/>
  </r>
  <r>
    <s v="QJW"/>
    <s v="DK"/>
    <s v="Denmark"/>
    <x v="5"/>
    <x v="12"/>
    <s v="14"/>
    <s v="G"/>
  </r>
  <r>
    <s v="QJY"/>
    <s v="PL"/>
    <s v="Poland"/>
    <x v="5"/>
    <x v="15"/>
    <s v="11"/>
    <s v="G"/>
  </r>
  <r>
    <s v="QJZ"/>
    <s v="FR"/>
    <s v="France"/>
    <x v="5"/>
    <x v="16"/>
    <s v="12"/>
    <s v="G"/>
  </r>
  <r>
    <s v="QKD"/>
    <s v="PL"/>
    <s v="Poland"/>
    <x v="5"/>
    <x v="15"/>
    <s v="11"/>
    <s v="G"/>
  </r>
  <r>
    <s v="QKF"/>
    <s v="DE"/>
    <s v="Germany"/>
    <x v="5"/>
    <x v="11"/>
    <s v="13"/>
    <s v="G"/>
  </r>
  <r>
    <s v="QKG"/>
    <s v="GR"/>
    <s v="Greece"/>
    <x v="5"/>
    <x v="13"/>
    <s v="15"/>
    <s v="G"/>
  </r>
  <r>
    <s v="QKI"/>
    <s v="PL"/>
    <s v="Poland"/>
    <x v="5"/>
    <x v="15"/>
    <s v="11"/>
    <s v="G"/>
  </r>
  <r>
    <s v="QKK"/>
    <s v="NO"/>
    <s v="Norway"/>
    <x v="5"/>
    <x v="12"/>
    <s v="14"/>
    <s v="G"/>
  </r>
  <r>
    <s v="QKL"/>
    <s v="DE"/>
    <s v="Germany"/>
    <x v="5"/>
    <x v="11"/>
    <s v="13"/>
    <s v="G"/>
  </r>
  <r>
    <s v="QKQ"/>
    <s v="DE"/>
    <s v="Germany"/>
    <x v="5"/>
    <x v="11"/>
    <s v="13"/>
    <s v="G"/>
  </r>
  <r>
    <s v="QKU"/>
    <s v="DE"/>
    <s v="Germany"/>
    <x v="5"/>
    <x v="11"/>
    <s v="13"/>
    <s v="G"/>
  </r>
  <r>
    <s v="QKX"/>
    <s v="NO"/>
    <s v="Norway"/>
    <x v="5"/>
    <x v="12"/>
    <s v="14"/>
    <s v="G"/>
  </r>
  <r>
    <s v="QKZ"/>
    <s v="DE"/>
    <s v="Germany"/>
    <x v="5"/>
    <x v="11"/>
    <s v="13"/>
    <s v="G"/>
  </r>
  <r>
    <s v="QLA"/>
    <s v="GB"/>
    <s v="United Kingdom"/>
    <x v="5"/>
    <x v="14"/>
    <s v="17"/>
    <s v="G"/>
  </r>
  <r>
    <s v="QLC"/>
    <s v="PL"/>
    <s v="Poland"/>
    <x v="5"/>
    <x v="15"/>
    <s v="11"/>
    <s v="G"/>
  </r>
  <r>
    <s v="QLF"/>
    <s v="FI"/>
    <s v="Finland"/>
    <x v="5"/>
    <x v="12"/>
    <s v="14"/>
    <s v="G"/>
  </r>
  <r>
    <s v="QLG"/>
    <s v="DE"/>
    <s v="Germany"/>
    <x v="5"/>
    <x v="11"/>
    <s v="13"/>
    <s v="G"/>
  </r>
  <r>
    <s v="QLH"/>
    <s v="DE"/>
    <s v="Germany"/>
    <x v="5"/>
    <x v="11"/>
    <s v="13"/>
    <s v="G"/>
  </r>
  <r>
    <s v="QLI"/>
    <s v="CY"/>
    <s v="Cyprus"/>
    <x v="5"/>
    <x v="13"/>
    <s v="15"/>
    <s v="G"/>
  </r>
  <r>
    <s v="QLJ"/>
    <s v="CH"/>
    <s v="Switzerland"/>
    <x v="5"/>
    <x v="14"/>
    <s v="17"/>
    <s v="G"/>
  </r>
  <r>
    <s v="QLM"/>
    <s v="ES"/>
    <s v="Spain"/>
    <x v="5"/>
    <x v="13"/>
    <s v="15"/>
    <s v="G"/>
  </r>
  <r>
    <s v="QLN"/>
    <s v="IT"/>
    <s v="Italy"/>
    <x v="5"/>
    <x v="13"/>
    <s v="15"/>
    <s v="G"/>
  </r>
  <r>
    <s v="QLP"/>
    <s v="IT"/>
    <s v="Italy"/>
    <x v="5"/>
    <x v="13"/>
    <s v="15"/>
    <s v="G"/>
  </r>
  <r>
    <s v="QLQ"/>
    <s v="ES"/>
    <s v="Spain"/>
    <x v="5"/>
    <x v="13"/>
    <s v="15"/>
    <s v="G"/>
  </r>
  <r>
    <s v="QLR"/>
    <s v="PT"/>
    <s v="Portugal"/>
    <x v="5"/>
    <x v="13"/>
    <s v="15"/>
    <s v="G"/>
  </r>
  <r>
    <s v="QLS"/>
    <s v="CH"/>
    <s v="Switzerland"/>
    <x v="5"/>
    <x v="14"/>
    <s v="17"/>
    <s v="G"/>
  </r>
  <r>
    <s v="QLT"/>
    <s v="IT"/>
    <s v="Italy"/>
    <x v="5"/>
    <x v="13"/>
    <s v="15"/>
    <s v="G"/>
  </r>
  <r>
    <s v="QLU"/>
    <s v="PL"/>
    <s v="Poland"/>
    <x v="5"/>
    <x v="15"/>
    <s v="11"/>
    <s v="G"/>
  </r>
  <r>
    <s v="QLX"/>
    <s v="AT"/>
    <s v="Austria"/>
    <x v="5"/>
    <x v="14"/>
    <s v="17"/>
    <s v="G"/>
  </r>
  <r>
    <s v="QLY"/>
    <s v="ES"/>
    <s v="Spain"/>
    <x v="5"/>
    <x v="13"/>
    <s v="15"/>
    <s v="G"/>
  </r>
  <r>
    <s v="QLZ"/>
    <s v="PL"/>
    <s v="Poland"/>
    <x v="5"/>
    <x v="15"/>
    <s v="11"/>
    <s v="G"/>
  </r>
  <r>
    <s v="QME"/>
    <s v="IT"/>
    <s v="Italy"/>
    <x v="5"/>
    <x v="13"/>
    <s v="15"/>
    <s v="G"/>
  </r>
  <r>
    <s v="QMM"/>
    <s v="IT"/>
    <s v="Italy"/>
    <x v="5"/>
    <x v="13"/>
    <s v="15"/>
    <s v="G"/>
  </r>
  <r>
    <s v="QMO"/>
    <s v="BE"/>
    <s v="Belgium"/>
    <x v="5"/>
    <x v="14"/>
    <s v="17"/>
    <s v="G"/>
  </r>
  <r>
    <s v="QMR"/>
    <s v="IT"/>
    <s v="Italy"/>
    <x v="5"/>
    <x v="13"/>
    <s v="15"/>
    <s v="G"/>
  </r>
  <r>
    <s v="QMU"/>
    <s v="FR"/>
    <s v="France"/>
    <x v="5"/>
    <x v="16"/>
    <s v="12"/>
    <s v="G"/>
  </r>
  <r>
    <s v="QMZ"/>
    <s v="DE"/>
    <s v="Germany"/>
    <x v="5"/>
    <x v="11"/>
    <s v="13"/>
    <s v="G"/>
  </r>
  <r>
    <s v="QNC"/>
    <s v="CH"/>
    <s v="Switzerland"/>
    <x v="5"/>
    <x v="14"/>
    <s v="17"/>
    <s v="G"/>
  </r>
  <r>
    <s v="QND"/>
    <s v="RS"/>
    <s v="Serbia"/>
    <x v="5"/>
    <x v="15"/>
    <s v="11"/>
    <s v="G"/>
  </r>
  <r>
    <s v="QNJ"/>
    <s v="FR"/>
    <s v="France"/>
    <x v="5"/>
    <x v="16"/>
    <s v="12"/>
    <s v="G"/>
  </r>
  <r>
    <s v="QNL"/>
    <s v="FR"/>
    <s v="France"/>
    <x v="5"/>
    <x v="16"/>
    <s v="12"/>
    <s v="G"/>
  </r>
  <r>
    <s v="QNM"/>
    <s v="BE"/>
    <s v="Belgium"/>
    <x v="5"/>
    <x v="14"/>
    <s v="17"/>
    <s v="G"/>
  </r>
  <r>
    <s v="QNO"/>
    <s v="IT"/>
    <s v="Italy"/>
    <x v="5"/>
    <x v="13"/>
    <s v="15"/>
    <s v="G"/>
  </r>
  <r>
    <s v="QNP"/>
    <s v="CY"/>
    <s v="Cyprus"/>
    <x v="5"/>
    <x v="13"/>
    <s v="15"/>
    <s v="G"/>
  </r>
  <r>
    <s v="QNQ"/>
    <s v="NL"/>
    <s v="Netherlands"/>
    <x v="5"/>
    <x v="14"/>
    <s v="17"/>
    <s v="G"/>
  </r>
  <r>
    <s v="QNU"/>
    <s v="IT"/>
    <s v="Italy"/>
    <x v="5"/>
    <x v="13"/>
    <s v="15"/>
    <s v="G"/>
  </r>
  <r>
    <s v="QNX"/>
    <s v="FR"/>
    <s v="France"/>
    <x v="5"/>
    <x v="16"/>
    <s v="12"/>
    <s v="G"/>
  </r>
  <r>
    <s v="QOB"/>
    <s v="DE"/>
    <s v="Germany"/>
    <x v="5"/>
    <x v="11"/>
    <s v="13"/>
    <s v="G"/>
  </r>
  <r>
    <s v="QOE"/>
    <s v="DE"/>
    <s v="Germany"/>
    <x v="5"/>
    <x v="11"/>
    <s v="13"/>
    <s v="G"/>
  </r>
  <r>
    <s v="QOF"/>
    <s v="UA"/>
    <s v="Ukraine"/>
    <x v="5"/>
    <x v="15"/>
    <s v="11"/>
    <s v="G"/>
  </r>
  <r>
    <s v="QOG"/>
    <s v="DE"/>
    <s v="Germany"/>
    <x v="5"/>
    <x v="11"/>
    <s v="13"/>
    <s v="G"/>
  </r>
  <r>
    <s v="QOH"/>
    <s v="UA"/>
    <s v="Ukraine"/>
    <x v="5"/>
    <x v="15"/>
    <s v="11"/>
    <s v="G"/>
  </r>
  <r>
    <s v="QOK"/>
    <s v="NO"/>
    <s v="Norway"/>
    <x v="5"/>
    <x v="12"/>
    <s v="14"/>
    <s v="G"/>
  </r>
  <r>
    <s v="QON"/>
    <s v="BE"/>
    <s v="Belgium"/>
    <x v="5"/>
    <x v="14"/>
    <s v="17"/>
    <s v="G"/>
  </r>
  <r>
    <s v="QOP"/>
    <s v="IT"/>
    <s v="Italy"/>
    <x v="5"/>
    <x v="13"/>
    <s v="15"/>
    <s v="G"/>
  </r>
  <r>
    <s v="QOR"/>
    <s v="TR"/>
    <s v="Turkey"/>
    <x v="5"/>
    <x v="15"/>
    <s v="11"/>
    <s v="G"/>
  </r>
  <r>
    <s v="QOS"/>
    <s v="IT"/>
    <s v="Italy"/>
    <x v="5"/>
    <x v="13"/>
    <s v="15"/>
    <s v="G"/>
  </r>
  <r>
    <s v="QOX"/>
    <s v="DE"/>
    <s v="Germany"/>
    <x v="5"/>
    <x v="11"/>
    <s v="13"/>
    <s v="G"/>
  </r>
  <r>
    <s v="QOY"/>
    <s v="PL"/>
    <s v="Poland"/>
    <x v="5"/>
    <x v="15"/>
    <s v="11"/>
    <s v="G"/>
  </r>
  <r>
    <s v="QPA"/>
    <s v="IT"/>
    <s v="Italy"/>
    <x v="5"/>
    <x v="13"/>
    <s v="15"/>
    <s v="G"/>
  </r>
  <r>
    <s v="QPB"/>
    <s v="IT"/>
    <s v="Italy"/>
    <x v="5"/>
    <x v="13"/>
    <s v="15"/>
    <s v="G"/>
  </r>
  <r>
    <s v="QPC"/>
    <s v="PL"/>
    <s v="Poland"/>
    <x v="5"/>
    <x v="15"/>
    <s v="11"/>
    <s v="G"/>
  </r>
  <r>
    <s v="QPD"/>
    <s v="IT"/>
    <s v="Italy"/>
    <x v="5"/>
    <x v="13"/>
    <s v="15"/>
    <s v="G"/>
  </r>
  <r>
    <s v="QPJ"/>
    <s v="HU"/>
    <s v="Hungary"/>
    <x v="5"/>
    <x v="15"/>
    <s v="11"/>
    <s v="G"/>
  </r>
  <r>
    <s v="QPK"/>
    <s v="DE"/>
    <s v="Germany"/>
    <x v="5"/>
    <x v="11"/>
    <s v="13"/>
    <s v="G"/>
  </r>
  <r>
    <s v="QPL"/>
    <s v="RO"/>
    <s v="Romania"/>
    <x v="5"/>
    <x v="15"/>
    <s v="11"/>
    <s v="G"/>
  </r>
  <r>
    <s v="QPM"/>
    <s v="PL"/>
    <s v="Poland"/>
    <x v="5"/>
    <x v="15"/>
    <s v="11"/>
    <s v="G"/>
  </r>
  <r>
    <s v="QPN"/>
    <s v="RO"/>
    <s v="Romania"/>
    <x v="5"/>
    <x v="15"/>
    <s v="11"/>
    <s v="G"/>
  </r>
  <r>
    <s v="QPO"/>
    <s v="IT"/>
    <s v="Italy"/>
    <x v="5"/>
    <x v="13"/>
    <s v="15"/>
    <s v="G"/>
  </r>
  <r>
    <s v="QPP"/>
    <s v="DE"/>
    <s v="Germany"/>
    <x v="5"/>
    <x v="11"/>
    <s v="13"/>
    <s v="G"/>
  </r>
  <r>
    <s v="QPR"/>
    <s v="IT"/>
    <s v="Italy"/>
    <x v="5"/>
    <x v="13"/>
    <s v="15"/>
    <s v="G"/>
  </r>
  <r>
    <s v="QPT"/>
    <s v="NL"/>
    <s v="Netherlands"/>
    <x v="5"/>
    <x v="14"/>
    <s v="17"/>
    <s v="G"/>
  </r>
  <r>
    <s v="QPZ"/>
    <s v="IT"/>
    <s v="Italy"/>
    <x v="5"/>
    <x v="13"/>
    <s v="15"/>
    <s v="G"/>
  </r>
  <r>
    <s v="QQB"/>
    <s v="GB"/>
    <s v="United Kingdom"/>
    <x v="5"/>
    <x v="14"/>
    <s v="17"/>
    <s v="G"/>
  </r>
  <r>
    <s v="QQD"/>
    <s v="GB"/>
    <s v="United Kingdom"/>
    <x v="5"/>
    <x v="14"/>
    <s v="17"/>
    <s v="G"/>
  </r>
  <r>
    <s v="QQF"/>
    <s v="GB"/>
    <s v="United Kingdom"/>
    <x v="5"/>
    <x v="14"/>
    <s v="17"/>
    <s v="G"/>
  </r>
  <r>
    <s v="QQG"/>
    <s v="GB"/>
    <s v="United Kingdom"/>
    <x v="5"/>
    <x v="14"/>
    <s v="17"/>
    <s v="G"/>
  </r>
  <r>
    <s v="QQH"/>
    <s v="GB"/>
    <s v="United Kingdom"/>
    <x v="5"/>
    <x v="14"/>
    <s v="17"/>
    <s v="G"/>
  </r>
  <r>
    <s v="QQI"/>
    <s v="GB"/>
    <s v="United Kingdom"/>
    <x v="5"/>
    <x v="14"/>
    <s v="17"/>
    <s v="G"/>
  </r>
  <r>
    <s v="QQJ"/>
    <s v="GB"/>
    <s v="United Kingdom"/>
    <x v="5"/>
    <x v="14"/>
    <s v="17"/>
    <s v="G"/>
  </r>
  <r>
    <s v="QQK"/>
    <s v="GB"/>
    <s v="United Kingdom"/>
    <x v="5"/>
    <x v="14"/>
    <s v="17"/>
    <s v="G"/>
  </r>
  <r>
    <s v="QQM"/>
    <s v="GB"/>
    <s v="United Kingdom"/>
    <x v="5"/>
    <x v="14"/>
    <s v="17"/>
    <s v="G"/>
  </r>
  <r>
    <s v="QQN"/>
    <s v="GB"/>
    <s v="United Kingdom"/>
    <x v="5"/>
    <x v="14"/>
    <s v="17"/>
    <s v="G"/>
  </r>
  <r>
    <s v="QQO"/>
    <s v="GB"/>
    <s v="United Kingdom"/>
    <x v="5"/>
    <x v="14"/>
    <s v="17"/>
    <s v="G"/>
  </r>
  <r>
    <s v="QQP"/>
    <s v="GB"/>
    <s v="United Kingdom"/>
    <x v="5"/>
    <x v="14"/>
    <s v="17"/>
    <s v="G"/>
  </r>
  <r>
    <s v="QQR"/>
    <s v="GB"/>
    <s v="United Kingdom"/>
    <x v="5"/>
    <x v="14"/>
    <s v="17"/>
    <s v="G"/>
  </r>
  <r>
    <s v="QQS"/>
    <s v="GB"/>
    <s v="United Kingdom"/>
    <x v="5"/>
    <x v="14"/>
    <s v="17"/>
    <s v="G"/>
  </r>
  <r>
    <s v="QQT"/>
    <s v="GB"/>
    <s v="United Kingdom"/>
    <x v="5"/>
    <x v="14"/>
    <s v="17"/>
    <s v="G"/>
  </r>
  <r>
    <s v="QQU"/>
    <s v="GB"/>
    <s v="United Kingdom"/>
    <x v="5"/>
    <x v="14"/>
    <s v="17"/>
    <s v="G"/>
  </r>
  <r>
    <s v="QQW"/>
    <s v="GB"/>
    <s v="United Kingdom"/>
    <x v="5"/>
    <x v="14"/>
    <s v="17"/>
    <s v="G"/>
  </r>
  <r>
    <s v="QQX"/>
    <s v="GB"/>
    <s v="United Kingdom"/>
    <x v="5"/>
    <x v="14"/>
    <s v="17"/>
    <s v="G"/>
  </r>
  <r>
    <s v="QQY"/>
    <s v="GB"/>
    <s v="United Kingdom"/>
    <x v="5"/>
    <x v="14"/>
    <s v="17"/>
    <s v="G"/>
  </r>
  <r>
    <s v="QRB"/>
    <s v="DE"/>
    <s v="Germany"/>
    <x v="5"/>
    <x v="11"/>
    <s v="13"/>
    <s v="G"/>
  </r>
  <r>
    <s v="QRG"/>
    <s v="IT"/>
    <s v="Italy"/>
    <x v="5"/>
    <x v="13"/>
    <s v="15"/>
    <s v="G"/>
  </r>
  <r>
    <s v="QRH"/>
    <s v="NL"/>
    <s v="Netherlands"/>
    <x v="5"/>
    <x v="14"/>
    <s v="17"/>
    <s v="G"/>
  </r>
  <r>
    <s v="QRI"/>
    <s v="TR"/>
    <s v="Turkey"/>
    <x v="5"/>
    <x v="15"/>
    <s v="11"/>
    <s v="G"/>
  </r>
  <r>
    <s v="QRL"/>
    <s v="ES"/>
    <s v="Spain"/>
    <x v="5"/>
    <x v="13"/>
    <s v="15"/>
    <s v="G"/>
  </r>
  <r>
    <s v="QRQ"/>
    <s v="TR"/>
    <s v="Turkey"/>
    <x v="5"/>
    <x v="15"/>
    <s v="11"/>
    <s v="G"/>
  </r>
  <r>
    <s v="QRS"/>
    <s v="RO"/>
    <s v="Romania"/>
    <x v="5"/>
    <x v="15"/>
    <s v="11"/>
    <s v="G"/>
  </r>
  <r>
    <s v="QRT"/>
    <s v="IT"/>
    <s v="Italy"/>
    <x v="5"/>
    <x v="13"/>
    <s v="15"/>
    <s v="G"/>
  </r>
  <r>
    <s v="QRV"/>
    <s v="FR"/>
    <s v="France"/>
    <x v="5"/>
    <x v="16"/>
    <s v="12"/>
    <s v="G"/>
  </r>
  <r>
    <s v="QRZ"/>
    <s v="NL"/>
    <s v="Netherlands"/>
    <x v="5"/>
    <x v="14"/>
    <s v="17"/>
    <s v="G"/>
  </r>
  <r>
    <s v="QSA"/>
    <s v="ES"/>
    <s v="Spain"/>
    <x v="5"/>
    <x v="13"/>
    <s v="15"/>
    <s v="G"/>
  </r>
  <r>
    <s v="QSG"/>
    <s v="DK"/>
    <s v="Denmark"/>
    <x v="5"/>
    <x v="12"/>
    <s v="14"/>
    <s v="G"/>
  </r>
  <r>
    <s v="QSH"/>
    <s v="DE"/>
    <s v="Germany"/>
    <x v="5"/>
    <x v="11"/>
    <s v="13"/>
    <s v="G"/>
  </r>
  <r>
    <s v="QSM"/>
    <s v="DE"/>
    <s v="Germany"/>
    <x v="5"/>
    <x v="11"/>
    <s v="13"/>
    <s v="G"/>
  </r>
  <r>
    <s v="QSR"/>
    <s v="IT"/>
    <s v="Italy"/>
    <x v="5"/>
    <x v="13"/>
    <s v="15"/>
    <s v="G"/>
  </r>
  <r>
    <s v="QSS"/>
    <s v="IT"/>
    <s v="Italy"/>
    <x v="5"/>
    <x v="13"/>
    <s v="15"/>
    <s v="G"/>
  </r>
  <r>
    <s v="QST"/>
    <s v="TR"/>
    <s v="Turkey"/>
    <x v="5"/>
    <x v="15"/>
    <s v="11"/>
    <s v="G"/>
  </r>
  <r>
    <s v="QSV"/>
    <s v="RO"/>
    <s v="Romania"/>
    <x v="5"/>
    <x v="15"/>
    <s v="11"/>
    <s v="G"/>
  </r>
  <r>
    <s v="QSY"/>
    <s v="DE"/>
    <s v="Germany"/>
    <x v="5"/>
    <x v="11"/>
    <s v="13"/>
    <s v="G"/>
  </r>
  <r>
    <s v="QTC"/>
    <s v="IT"/>
    <s v="Italy"/>
    <x v="5"/>
    <x v="13"/>
    <s v="15"/>
    <s v="G"/>
  </r>
  <r>
    <s v="QTI"/>
    <s v="IT"/>
    <s v="Italy"/>
    <x v="5"/>
    <x v="13"/>
    <s v="15"/>
    <s v="G"/>
  </r>
  <r>
    <s v="QTJ"/>
    <s v="FR"/>
    <s v="France"/>
    <x v="5"/>
    <x v="16"/>
    <s v="12"/>
    <s v="G"/>
  </r>
  <r>
    <s v="QTK"/>
    <s v="DE"/>
    <s v="Germany"/>
    <x v="5"/>
    <x v="11"/>
    <s v="13"/>
    <s v="G"/>
  </r>
  <r>
    <s v="QTP"/>
    <s v="NO"/>
    <s v="Norway"/>
    <x v="5"/>
    <x v="12"/>
    <s v="14"/>
    <s v="G"/>
  </r>
  <r>
    <s v="QTX"/>
    <s v="IT"/>
    <s v="Italy"/>
    <x v="5"/>
    <x v="13"/>
    <s v="15"/>
    <s v="G"/>
  </r>
  <r>
    <s v="QUA"/>
    <s v="DE"/>
    <s v="Germany"/>
    <x v="5"/>
    <x v="11"/>
    <s v="13"/>
    <s v="G"/>
  </r>
  <r>
    <s v="QUF"/>
    <s v="EE"/>
    <s v="Estonia"/>
    <x v="5"/>
    <x v="15"/>
    <s v="11"/>
    <s v="G"/>
  </r>
  <r>
    <s v="QUG"/>
    <s v="GB"/>
    <s v="United Kingdom"/>
    <x v="5"/>
    <x v="14"/>
    <s v="17"/>
    <s v="G"/>
  </r>
  <r>
    <s v="QUL"/>
    <s v="DE"/>
    <s v="Germany"/>
    <x v="5"/>
    <x v="11"/>
    <s v="13"/>
    <s v="G"/>
  </r>
  <r>
    <s v="QUQ"/>
    <s v="ES"/>
    <s v="Spain"/>
    <x v="5"/>
    <x v="13"/>
    <s v="15"/>
    <s v="G"/>
  </r>
  <r>
    <s v="QUX"/>
    <s v="FR"/>
    <s v="France"/>
    <x v="5"/>
    <x v="16"/>
    <s v="12"/>
    <s v="G"/>
  </r>
  <r>
    <s v="QUY"/>
    <s v="GB"/>
    <s v="United Kingdom"/>
    <x v="5"/>
    <x v="14"/>
    <s v="17"/>
    <s v="G"/>
  </r>
  <r>
    <s v="QUZ"/>
    <s v="ES"/>
    <s v="Spain"/>
    <x v="5"/>
    <x v="13"/>
    <s v="15"/>
    <s v="G"/>
  </r>
  <r>
    <s v="QVA"/>
    <s v="IT"/>
    <s v="Italy"/>
    <x v="5"/>
    <x v="13"/>
    <s v="15"/>
    <s v="G"/>
  </r>
  <r>
    <s v="QVD"/>
    <s v="FI"/>
    <s v="Finland"/>
    <x v="5"/>
    <x v="12"/>
    <s v="14"/>
    <s v="G"/>
  </r>
  <r>
    <s v="QVE"/>
    <s v="FI"/>
    <s v="Finland"/>
    <x v="5"/>
    <x v="12"/>
    <s v="14"/>
    <s v="G"/>
  </r>
  <r>
    <s v="QVF"/>
    <s v="FI"/>
    <s v="Finland"/>
    <x v="5"/>
    <x v="12"/>
    <s v="14"/>
    <s v="G"/>
  </r>
  <r>
    <s v="QVG"/>
    <s v="FR"/>
    <s v="France"/>
    <x v="5"/>
    <x v="16"/>
    <s v="12"/>
    <s v="G"/>
  </r>
  <r>
    <s v="QVI"/>
    <s v="FR"/>
    <s v="France"/>
    <x v="5"/>
    <x v="16"/>
    <s v="12"/>
    <s v="G"/>
  </r>
  <r>
    <s v="QVJ"/>
    <s v="BG"/>
    <s v="Bulgaria"/>
    <x v="5"/>
    <x v="15"/>
    <s v="11"/>
    <s v="G"/>
  </r>
  <r>
    <s v="QVK"/>
    <s v="FI"/>
    <s v="Finland"/>
    <x v="5"/>
    <x v="12"/>
    <s v="14"/>
    <s v="G"/>
  </r>
  <r>
    <s v="QVL"/>
    <s v="AT"/>
    <s v="Austria"/>
    <x v="5"/>
    <x v="14"/>
    <s v="17"/>
    <s v="G"/>
  </r>
  <r>
    <s v="QVM"/>
    <s v="FI"/>
    <s v="Finland"/>
    <x v="5"/>
    <x v="12"/>
    <s v="14"/>
    <s v="G"/>
  </r>
  <r>
    <s v="QVN"/>
    <s v="IT"/>
    <s v="Italy"/>
    <x v="5"/>
    <x v="13"/>
    <s v="15"/>
    <s v="G"/>
  </r>
  <r>
    <s v="QVO"/>
    <s v="NO"/>
    <s v="Norway"/>
    <x v="5"/>
    <x v="12"/>
    <s v="14"/>
    <s v="G"/>
  </r>
  <r>
    <s v="QVQ"/>
    <s v="DE"/>
    <s v="Germany"/>
    <x v="5"/>
    <x v="11"/>
    <s v="13"/>
    <s v="G"/>
  </r>
  <r>
    <s v="QVS"/>
    <s v="FI"/>
    <s v="Finland"/>
    <x v="5"/>
    <x v="12"/>
    <s v="14"/>
    <s v="G"/>
  </r>
  <r>
    <s v="QVT"/>
    <s v="FI"/>
    <s v="Finland"/>
    <x v="5"/>
    <x v="12"/>
    <s v="14"/>
    <s v="G"/>
  </r>
  <r>
    <s v="QVU"/>
    <s v="LI"/>
    <s v="Liechtenstein"/>
    <x v="5"/>
    <x v="14"/>
    <s v="17"/>
    <s v="G"/>
  </r>
  <r>
    <s v="QVV"/>
    <s v="FI"/>
    <s v="Finland"/>
    <x v="5"/>
    <x v="12"/>
    <s v="14"/>
    <s v="G"/>
  </r>
  <r>
    <s v="QVW"/>
    <s v="FI"/>
    <s v="Finland"/>
    <x v="5"/>
    <x v="12"/>
    <s v="14"/>
    <s v="G"/>
  </r>
  <r>
    <s v="QVX"/>
    <s v="NL"/>
    <s v="Netherlands"/>
    <x v="5"/>
    <x v="14"/>
    <s v="17"/>
    <s v="G"/>
  </r>
  <r>
    <s v="QVY"/>
    <s v="FI"/>
    <s v="Finland"/>
    <x v="5"/>
    <x v="12"/>
    <s v="14"/>
    <s v="G"/>
  </r>
  <r>
    <s v="QVZ"/>
    <s v="FI"/>
    <s v="Finland"/>
    <x v="5"/>
    <x v="12"/>
    <s v="14"/>
    <s v="G"/>
  </r>
  <r>
    <s v="QWB"/>
    <s v="DE"/>
    <s v="Germany"/>
    <x v="5"/>
    <x v="11"/>
    <s v="13"/>
    <s v="G"/>
  </r>
  <r>
    <s v="QWC"/>
    <s v="DE"/>
    <s v="Germany"/>
    <x v="5"/>
    <x v="11"/>
    <s v="13"/>
    <s v="G"/>
  </r>
  <r>
    <s v="QWD"/>
    <s v="DE"/>
    <s v="Germany"/>
    <x v="5"/>
    <x v="11"/>
    <s v="13"/>
    <s v="G"/>
  </r>
  <r>
    <s v="QWE"/>
    <s v="DE"/>
    <s v="Germany"/>
    <x v="5"/>
    <x v="11"/>
    <s v="13"/>
    <s v="G"/>
  </r>
  <r>
    <s v="QWI"/>
    <s v="DE"/>
    <s v="Germany"/>
    <x v="5"/>
    <x v="11"/>
    <s v="13"/>
    <s v="G"/>
  </r>
  <r>
    <s v="QWK"/>
    <s v="PL"/>
    <s v="Poland"/>
    <x v="5"/>
    <x v="15"/>
    <s v="11"/>
    <s v="G"/>
  </r>
  <r>
    <s v="QWO"/>
    <s v="DK"/>
    <s v="Denmark"/>
    <x v="5"/>
    <x v="12"/>
    <s v="14"/>
    <s v="G"/>
  </r>
  <r>
    <s v="QWQ"/>
    <s v="DK"/>
    <s v="Denmark"/>
    <x v="5"/>
    <x v="12"/>
    <s v="14"/>
    <s v="G"/>
  </r>
  <r>
    <s v="QWR"/>
    <s v="DE"/>
    <s v="Germany"/>
    <x v="5"/>
    <x v="11"/>
    <s v="13"/>
    <s v="G"/>
  </r>
  <r>
    <s v="QWS"/>
    <s v="PL"/>
    <s v="Poland"/>
    <x v="5"/>
    <x v="15"/>
    <s v="11"/>
    <s v="G"/>
  </r>
  <r>
    <s v="QWT"/>
    <s v="ES"/>
    <s v="Spain"/>
    <x v="5"/>
    <x v="13"/>
    <s v="15"/>
    <s v="G"/>
  </r>
  <r>
    <s v="QWU"/>
    <s v="DE"/>
    <s v="Germany"/>
    <x v="5"/>
    <x v="11"/>
    <s v="13"/>
    <s v="G"/>
  </r>
  <r>
    <s v="QWV"/>
    <s v="RS"/>
    <s v="Serbia"/>
    <x v="5"/>
    <x v="15"/>
    <s v="11"/>
    <s v="G"/>
  </r>
  <r>
    <s v="QWW"/>
    <s v="ES"/>
    <s v="Spain"/>
    <x v="5"/>
    <x v="13"/>
    <s v="15"/>
    <s v="G"/>
  </r>
  <r>
    <s v="QWX"/>
    <s v="ES"/>
    <s v="Spain"/>
    <x v="5"/>
    <x v="13"/>
    <s v="15"/>
    <s v="G"/>
  </r>
  <r>
    <s v="QWZ"/>
    <s v="NL"/>
    <s v="Netherlands"/>
    <x v="5"/>
    <x v="14"/>
    <s v="17"/>
    <s v="G"/>
  </r>
  <r>
    <s v="QXB"/>
    <s v="FR"/>
    <s v="France"/>
    <x v="5"/>
    <x v="16"/>
    <s v="12"/>
    <s v="G"/>
  </r>
  <r>
    <s v="QXE"/>
    <s v="IT"/>
    <s v="Italy"/>
    <x v="5"/>
    <x v="13"/>
    <s v="15"/>
    <s v="G"/>
  </r>
  <r>
    <s v="QXF"/>
    <s v="DK"/>
    <s v="Denmark"/>
    <x v="5"/>
    <x v="12"/>
    <s v="14"/>
    <s v="G"/>
  </r>
  <r>
    <s v="QXG"/>
    <s v="FR"/>
    <s v="France"/>
    <x v="5"/>
    <x v="16"/>
    <s v="12"/>
    <s v="G"/>
  </r>
  <r>
    <s v="QXH"/>
    <s v="DE"/>
    <s v="Germany"/>
    <x v="5"/>
    <x v="11"/>
    <s v="13"/>
    <s v="G"/>
  </r>
  <r>
    <s v="QXI"/>
    <s v="FI"/>
    <s v="Finland"/>
    <x v="5"/>
    <x v="12"/>
    <s v="14"/>
    <s v="G"/>
  </r>
  <r>
    <s v="QXJ"/>
    <s v="FI"/>
    <s v="Finland"/>
    <x v="5"/>
    <x v="12"/>
    <s v="14"/>
    <s v="G"/>
  </r>
  <r>
    <s v="QXK"/>
    <s v="FR"/>
    <s v="France"/>
    <x v="5"/>
    <x v="16"/>
    <s v="12"/>
    <s v="G"/>
  </r>
  <r>
    <s v="QXP"/>
    <s v="MK"/>
    <s v="Macedonia"/>
    <x v="5"/>
    <x v="13"/>
    <s v="15"/>
    <s v="G"/>
  </r>
  <r>
    <s v="QXQ"/>
    <s v="PL"/>
    <s v="Poland"/>
    <x v="5"/>
    <x v="15"/>
    <s v="11"/>
    <s v="G"/>
  </r>
  <r>
    <s v="QXR"/>
    <s v="PL"/>
    <s v="Poland"/>
    <x v="5"/>
    <x v="15"/>
    <s v="11"/>
    <s v="G"/>
  </r>
  <r>
    <s v="QXV"/>
    <s v="DK"/>
    <s v="Denmark"/>
    <x v="5"/>
    <x v="12"/>
    <s v="14"/>
    <s v="G"/>
  </r>
  <r>
    <s v="QXZ"/>
    <s v="AT"/>
    <s v="Austria"/>
    <x v="5"/>
    <x v="14"/>
    <s v="17"/>
    <s v="G"/>
  </r>
  <r>
    <s v="QYC"/>
    <s v="NL"/>
    <s v="Netherlands"/>
    <x v="5"/>
    <x v="14"/>
    <s v="17"/>
    <s v="G"/>
  </r>
  <r>
    <s v="QYD"/>
    <s v="PL"/>
    <s v="Poland"/>
    <x v="5"/>
    <x v="15"/>
    <s v="11"/>
    <s v="G"/>
  </r>
  <r>
    <s v="QYE"/>
    <s v="NL"/>
    <s v="Netherlands"/>
    <x v="5"/>
    <x v="14"/>
    <s v="17"/>
    <s v="G"/>
  </r>
  <r>
    <s v="QYF"/>
    <s v="DE"/>
    <s v="Germany"/>
    <x v="5"/>
    <x v="11"/>
    <s v="13"/>
    <s v="G"/>
  </r>
  <r>
    <s v="QYG"/>
    <s v="DE"/>
    <s v="Germany"/>
    <x v="5"/>
    <x v="11"/>
    <s v="13"/>
    <s v="G"/>
  </r>
  <r>
    <s v="QYH"/>
    <s v="NL"/>
    <s v="Netherlands"/>
    <x v="5"/>
    <x v="14"/>
    <s v="17"/>
    <s v="G"/>
  </r>
  <r>
    <s v="QYI"/>
    <s v="NL"/>
    <s v="Netherlands"/>
    <x v="5"/>
    <x v="14"/>
    <s v="17"/>
    <s v="G"/>
  </r>
  <r>
    <s v="QYJ"/>
    <s v="DE"/>
    <s v="Germany"/>
    <x v="5"/>
    <x v="11"/>
    <s v="13"/>
    <s v="G"/>
  </r>
  <r>
    <s v="QYL"/>
    <s v="NL"/>
    <s v="Netherlands"/>
    <x v="5"/>
    <x v="14"/>
    <s v="17"/>
    <s v="G"/>
  </r>
  <r>
    <s v="QYM"/>
    <s v="NL"/>
    <s v="Netherlands"/>
    <x v="5"/>
    <x v="14"/>
    <s v="17"/>
    <s v="G"/>
  </r>
  <r>
    <s v="QYO"/>
    <s v="PL"/>
    <s v="Poland"/>
    <x v="5"/>
    <x v="15"/>
    <s v="11"/>
    <s v="G"/>
  </r>
  <r>
    <s v="QYP"/>
    <s v="NL"/>
    <s v="Netherlands"/>
    <x v="5"/>
    <x v="14"/>
    <s v="17"/>
    <s v="G"/>
  </r>
  <r>
    <s v="QYQ"/>
    <s v="DK"/>
    <s v="Denmark"/>
    <x v="5"/>
    <x v="12"/>
    <s v="14"/>
    <s v="G"/>
  </r>
  <r>
    <s v="QYR"/>
    <s v="FR"/>
    <s v="France"/>
    <x v="5"/>
    <x v="16"/>
    <s v="12"/>
    <s v="G"/>
  </r>
  <r>
    <s v="QYT"/>
    <s v="NL"/>
    <s v="Netherlands"/>
    <x v="5"/>
    <x v="14"/>
    <s v="17"/>
    <s v="G"/>
  </r>
  <r>
    <s v="QYU"/>
    <s v="SE"/>
    <s v="Sweden"/>
    <x v="5"/>
    <x v="12"/>
    <s v="14"/>
    <s v="G"/>
  </r>
  <r>
    <s v="QYV"/>
    <s v="NL"/>
    <s v="Netherlands"/>
    <x v="5"/>
    <x v="14"/>
    <s v="17"/>
    <s v="G"/>
  </r>
  <r>
    <s v="QYW"/>
    <s v="FR"/>
    <s v="France"/>
    <x v="5"/>
    <x v="16"/>
    <s v="12"/>
    <s v="G"/>
  </r>
  <r>
    <s v="QYX"/>
    <s v="SE"/>
    <s v="Sweden"/>
    <x v="5"/>
    <x v="12"/>
    <s v="14"/>
    <s v="G"/>
  </r>
  <r>
    <s v="QYY"/>
    <s v="PL"/>
    <s v="Poland"/>
    <x v="5"/>
    <x v="15"/>
    <s v="11"/>
    <s v="G"/>
  </r>
  <r>
    <s v="QYZ"/>
    <s v="NL"/>
    <s v="Netherlands"/>
    <x v="5"/>
    <x v="14"/>
    <s v="17"/>
    <s v="G"/>
  </r>
  <r>
    <s v="QZB"/>
    <s v="CH"/>
    <s v="Switzerland"/>
    <x v="5"/>
    <x v="14"/>
    <s v="17"/>
    <s v="G"/>
  </r>
  <r>
    <s v="QZD"/>
    <s v="HU"/>
    <s v="Hungary"/>
    <x v="5"/>
    <x v="15"/>
    <s v="11"/>
    <s v="G"/>
  </r>
  <r>
    <s v="QZE"/>
    <s v="FR"/>
    <s v="France"/>
    <x v="5"/>
    <x v="16"/>
    <s v="12"/>
    <s v="G"/>
  </r>
  <r>
    <s v="QZF"/>
    <s v="FR"/>
    <s v="France"/>
    <x v="5"/>
    <x v="16"/>
    <s v="12"/>
    <s v="G"/>
  </r>
  <r>
    <s v="QZG"/>
    <s v="FR"/>
    <s v="France"/>
    <x v="5"/>
    <x v="16"/>
    <s v="12"/>
    <s v="G"/>
  </r>
  <r>
    <s v="QZH"/>
    <s v="FR"/>
    <s v="France"/>
    <x v="5"/>
    <x v="16"/>
    <s v="12"/>
    <s v="G"/>
  </r>
  <r>
    <s v="QZJ"/>
    <s v="FI"/>
    <s v="Finland"/>
    <x v="5"/>
    <x v="12"/>
    <s v="14"/>
    <s v="G"/>
  </r>
  <r>
    <s v="QZK"/>
    <s v="FI"/>
    <s v="Finland"/>
    <x v="5"/>
    <x v="12"/>
    <s v="14"/>
    <s v="G"/>
  </r>
  <r>
    <s v="QZO"/>
    <s v="IT"/>
    <s v="Italy"/>
    <x v="5"/>
    <x v="13"/>
    <s v="15"/>
    <s v="G"/>
  </r>
  <r>
    <s v="QZR"/>
    <s v="IT"/>
    <s v="Italy"/>
    <x v="5"/>
    <x v="13"/>
    <s v="15"/>
    <s v="G"/>
  </r>
  <r>
    <s v="QZS"/>
    <s v="NO"/>
    <s v="Norway"/>
    <x v="5"/>
    <x v="12"/>
    <s v="14"/>
    <s v="G"/>
  </r>
  <r>
    <s v="QZU"/>
    <s v="FI"/>
    <s v="Finland"/>
    <x v="5"/>
    <x v="12"/>
    <s v="14"/>
    <s v="G"/>
  </r>
  <r>
    <s v="QZV"/>
    <s v="FR"/>
    <s v="France"/>
    <x v="5"/>
    <x v="16"/>
    <s v="12"/>
    <s v="G"/>
  </r>
  <r>
    <s v="RAN"/>
    <s v="IT"/>
    <s v="Italy"/>
    <x v="5"/>
    <x v="13"/>
    <s v="15"/>
    <s v="G"/>
  </r>
  <r>
    <s v="RAY"/>
    <s v="GB"/>
    <s v="United Kingdom"/>
    <x v="5"/>
    <x v="14"/>
    <s v="17"/>
    <s v="G"/>
  </r>
  <r>
    <s v="RBM"/>
    <s v="DE"/>
    <s v="Germany"/>
    <x v="5"/>
    <x v="11"/>
    <s v="13"/>
    <s v="G"/>
  </r>
  <r>
    <s v="RCC"/>
    <s v="IT"/>
    <s v="Italy"/>
    <x v="5"/>
    <x v="13"/>
    <s v="15"/>
    <s v="G"/>
  </r>
  <r>
    <s v="RCO"/>
    <s v="FR"/>
    <s v="France"/>
    <x v="5"/>
    <x v="16"/>
    <s v="12"/>
    <s v="G"/>
  </r>
  <r>
    <s v="RCS"/>
    <s v="GB"/>
    <s v="United Kingdom"/>
    <x v="5"/>
    <x v="14"/>
    <s v="17"/>
    <s v="G"/>
  </r>
  <r>
    <s v="RDO"/>
    <s v="PL"/>
    <s v="Poland"/>
    <x v="5"/>
    <x v="15"/>
    <s v="11"/>
    <s v="G"/>
  </r>
  <r>
    <s v="RDZ"/>
    <s v="FR"/>
    <s v="France"/>
    <x v="5"/>
    <x v="16"/>
    <s v="12"/>
    <s v="G"/>
  </r>
  <r>
    <s v="REB"/>
    <s v="DE"/>
    <s v="Germany"/>
    <x v="5"/>
    <x v="11"/>
    <s v="13"/>
    <s v="G"/>
  </r>
  <r>
    <s v="REG"/>
    <s v="IT"/>
    <s v="Italy"/>
    <x v="5"/>
    <x v="13"/>
    <s v="15"/>
    <s v="G"/>
  </r>
  <r>
    <s v="REK"/>
    <s v="IS"/>
    <s v="Iceland"/>
    <x v="5"/>
    <x v="12"/>
    <s v="14"/>
    <s v="G"/>
  </r>
  <r>
    <s v="RET"/>
    <s v="NO"/>
    <s v="Norway"/>
    <x v="5"/>
    <x v="12"/>
    <s v="14"/>
    <s v="G"/>
  </r>
  <r>
    <s v="REU"/>
    <s v="ES"/>
    <s v="Spain"/>
    <x v="5"/>
    <x v="13"/>
    <s v="15"/>
    <s v="G"/>
  </r>
  <r>
    <s v="RFN"/>
    <s v="IS"/>
    <s v="Iceland"/>
    <x v="5"/>
    <x v="12"/>
    <s v="14"/>
    <s v="G"/>
  </r>
  <r>
    <s v="RGD"/>
    <s v="PL"/>
    <s v="Poland"/>
    <x v="5"/>
    <x v="15"/>
    <s v="11"/>
    <s v="G"/>
  </r>
  <r>
    <s v="RGS"/>
    <s v="ES"/>
    <s v="Spain"/>
    <x v="5"/>
    <x v="13"/>
    <s v="15"/>
    <s v="G"/>
  </r>
  <r>
    <s v="RHA"/>
    <s v="IS"/>
    <s v="Iceland"/>
    <x v="5"/>
    <x v="12"/>
    <s v="14"/>
    <s v="G"/>
  </r>
  <r>
    <s v="RHE"/>
    <s v="FR"/>
    <s v="France"/>
    <x v="5"/>
    <x v="16"/>
    <s v="12"/>
    <s v="G"/>
  </r>
  <r>
    <s v="RHO"/>
    <s v="GR"/>
    <s v="Greece"/>
    <x v="5"/>
    <x v="13"/>
    <s v="15"/>
    <s v="G"/>
  </r>
  <r>
    <s v="RII"/>
    <s v="ES"/>
    <s v="Spain"/>
    <x v="5"/>
    <x v="13"/>
    <s v="15"/>
    <s v="G"/>
  </r>
  <r>
    <s v="RIX"/>
    <s v="LV"/>
    <s v="Latvia"/>
    <x v="5"/>
    <x v="15"/>
    <s v="11"/>
    <s v="G"/>
  </r>
  <r>
    <s v="RJK"/>
    <s v="HR"/>
    <s v="Croatia"/>
    <x v="5"/>
    <x v="15"/>
    <s v="11"/>
    <s v="G"/>
  </r>
  <r>
    <s v="RJL"/>
    <s v="ES"/>
    <s v="Spain"/>
    <x v="5"/>
    <x v="13"/>
    <s v="15"/>
    <s v="G"/>
  </r>
  <r>
    <s v="RKE"/>
    <s v="DK"/>
    <s v="Denmark"/>
    <x v="5"/>
    <x v="12"/>
    <s v="14"/>
    <s v="G"/>
  </r>
  <r>
    <s v="RKV"/>
    <s v="IS"/>
    <s v="Iceland"/>
    <x v="5"/>
    <x v="12"/>
    <s v="14"/>
    <s v="G"/>
  </r>
  <r>
    <s v="RLG"/>
    <s v="DE"/>
    <s v="Germany"/>
    <x v="5"/>
    <x v="11"/>
    <s v="13"/>
    <s v="G"/>
  </r>
  <r>
    <s v="RMI"/>
    <s v="IT"/>
    <s v="Italy"/>
    <x v="5"/>
    <x v="13"/>
    <s v="15"/>
    <s v="G"/>
  </r>
  <r>
    <s v="RMS"/>
    <s v="DE"/>
    <s v="Germany"/>
    <x v="5"/>
    <x v="11"/>
    <s v="13"/>
    <s v="G"/>
  </r>
  <r>
    <s v="RMU"/>
    <s v="ES"/>
    <s v="Spain"/>
    <x v="5"/>
    <x v="13"/>
    <s v="15"/>
    <s v="G"/>
  </r>
  <r>
    <s v="RNB"/>
    <s v="SE"/>
    <s v="Sweden"/>
    <x v="5"/>
    <x v="12"/>
    <s v="14"/>
    <s v="G"/>
  </r>
  <r>
    <s v="RNE"/>
    <s v="FR"/>
    <s v="France"/>
    <x v="5"/>
    <x v="16"/>
    <s v="12"/>
    <s v="G"/>
  </r>
  <r>
    <s v="RNN"/>
    <s v="DK"/>
    <s v="Denmark"/>
    <x v="5"/>
    <x v="12"/>
    <s v="14"/>
    <s v="G"/>
  </r>
  <r>
    <s v="RNS"/>
    <s v="FR"/>
    <s v="France"/>
    <x v="5"/>
    <x v="16"/>
    <s v="12"/>
    <s v="G"/>
  </r>
  <r>
    <s v="RNW"/>
    <s v="GB"/>
    <s v="United Kingdom"/>
    <x v="5"/>
    <x v="14"/>
    <s v="17"/>
    <s v="G"/>
  </r>
  <r>
    <s v="ROM"/>
    <s v="IT"/>
    <s v="Italy"/>
    <x v="5"/>
    <x v="13"/>
    <s v="15"/>
    <s v="G"/>
  </r>
  <r>
    <s v="ROU"/>
    <s v="BG"/>
    <s v="Bulgaria"/>
    <x v="5"/>
    <x v="15"/>
    <s v="11"/>
    <s v="G"/>
  </r>
  <r>
    <s v="ROZ"/>
    <s v="ES"/>
    <s v="Spain"/>
    <x v="5"/>
    <x v="13"/>
    <s v="15"/>
    <s v="G"/>
  </r>
  <r>
    <s v="RPZ"/>
    <s v="PL"/>
    <s v="Poland"/>
    <x v="5"/>
    <x v="15"/>
    <s v="11"/>
    <s v="G"/>
  </r>
  <r>
    <s v="RRA"/>
    <s v="ES"/>
    <s v="Spain"/>
    <x v="5"/>
    <x v="13"/>
    <s v="15"/>
    <s v="G"/>
  </r>
  <r>
    <s v="RRO"/>
    <s v="IT"/>
    <s v="Italy"/>
    <x v="5"/>
    <x v="13"/>
    <s v="15"/>
    <s v="G"/>
  </r>
  <r>
    <s v="RRS"/>
    <s v="NO"/>
    <s v="Norway"/>
    <x v="5"/>
    <x v="12"/>
    <s v="14"/>
    <s v="G"/>
  </r>
  <r>
    <s v="RSC"/>
    <s v="LV"/>
    <s v="Latvia"/>
    <x v="5"/>
    <x v="15"/>
    <s v="11"/>
    <s v="G"/>
  </r>
  <r>
    <s v="RSY"/>
    <s v="FR"/>
    <s v="France"/>
    <x v="5"/>
    <x v="16"/>
    <s v="12"/>
    <s v="G"/>
  </r>
  <r>
    <s v="RTM"/>
    <s v="NL"/>
    <s v="Netherlands"/>
    <x v="5"/>
    <x v="14"/>
    <s v="17"/>
    <s v="G"/>
  </r>
  <r>
    <s v="RVK"/>
    <s v="NO"/>
    <s v="Norway"/>
    <x v="5"/>
    <x v="12"/>
    <s v="14"/>
    <s v="G"/>
  </r>
  <r>
    <s v="RVN"/>
    <s v="FI"/>
    <s v="Finland"/>
    <x v="5"/>
    <x v="12"/>
    <s v="14"/>
    <s v="G"/>
  </r>
  <r>
    <s v="RWA"/>
    <s v="PL"/>
    <s v="Poland"/>
    <x v="5"/>
    <x v="15"/>
    <s v="11"/>
    <s v="G"/>
  </r>
  <r>
    <s v="RWN"/>
    <s v="UA"/>
    <s v="Ukraine"/>
    <x v="5"/>
    <x v="15"/>
    <s v="11"/>
    <s v="G"/>
  </r>
  <r>
    <s v="RYG"/>
    <s v="NO"/>
    <s v="Norway"/>
    <x v="5"/>
    <x v="12"/>
    <s v="14"/>
    <s v="G"/>
  </r>
  <r>
    <s v="RYN"/>
    <s v="FR"/>
    <s v="France"/>
    <x v="5"/>
    <x v="16"/>
    <s v="12"/>
    <s v="G"/>
  </r>
  <r>
    <s v="RZE"/>
    <s v="PL"/>
    <s v="Poland"/>
    <x v="5"/>
    <x v="15"/>
    <s v="11"/>
    <s v="G"/>
  </r>
  <r>
    <s v="RZG"/>
    <s v="ES"/>
    <s v="Spain"/>
    <x v="5"/>
    <x v="13"/>
    <s v="15"/>
    <s v="G"/>
  </r>
  <r>
    <s v="SAI"/>
    <s v="IT"/>
    <s v="Italy"/>
    <x v="5"/>
    <x v="13"/>
    <s v="15"/>
    <s v="G"/>
  </r>
  <r>
    <s v="SAJ"/>
    <s v="ES"/>
    <s v="Spain"/>
    <x v="5"/>
    <x v="13"/>
    <s v="15"/>
    <s v="G"/>
  </r>
  <r>
    <s v="SAK"/>
    <s v="IS"/>
    <s v="Iceland"/>
    <x v="5"/>
    <x v="12"/>
    <s v="14"/>
    <s v="G"/>
  </r>
  <r>
    <s v="SAW"/>
    <s v="TR"/>
    <s v="Turkey"/>
    <x v="5"/>
    <x v="15"/>
    <s v="11"/>
    <s v="G"/>
  </r>
  <r>
    <s v="SAY"/>
    <s v="IT"/>
    <s v="Italy"/>
    <x v="5"/>
    <x v="13"/>
    <s v="15"/>
    <s v="G"/>
  </r>
  <r>
    <s v="SBK"/>
    <s v="FR"/>
    <s v="France"/>
    <x v="5"/>
    <x v="16"/>
    <s v="12"/>
    <s v="G"/>
  </r>
  <r>
    <s v="SBZ"/>
    <s v="RO"/>
    <s v="Romania"/>
    <x v="5"/>
    <x v="15"/>
    <s v="11"/>
    <s v="G"/>
  </r>
  <r>
    <s v="SCN"/>
    <s v="DE"/>
    <s v="Germany"/>
    <x v="5"/>
    <x v="11"/>
    <s v="13"/>
    <s v="G"/>
  </r>
  <r>
    <s v="SCP"/>
    <s v="FR"/>
    <s v="France"/>
    <x v="5"/>
    <x v="16"/>
    <s v="12"/>
    <s v="G"/>
  </r>
  <r>
    <s v="SCQ"/>
    <s v="ES"/>
    <s v="Spain"/>
    <x v="5"/>
    <x v="13"/>
    <s v="15"/>
    <s v="G"/>
  </r>
  <r>
    <s v="SCS"/>
    <s v="GB"/>
    <s v="United Kingdom"/>
    <x v="5"/>
    <x v="14"/>
    <s v="17"/>
    <s v="G"/>
  </r>
  <r>
    <s v="SCV"/>
    <s v="RO"/>
    <s v="Romania"/>
    <x v="5"/>
    <x v="15"/>
    <s v="11"/>
    <s v="G"/>
  </r>
  <r>
    <s v="SDA"/>
    <s v="DE"/>
    <s v="Germany"/>
    <x v="5"/>
    <x v="11"/>
    <s v="13"/>
    <s v="G"/>
  </r>
  <r>
    <s v="SDL"/>
    <s v="SE"/>
    <s v="Sweden"/>
    <x v="5"/>
    <x v="12"/>
    <s v="14"/>
    <s v="G"/>
  </r>
  <r>
    <s v="SDN"/>
    <s v="NO"/>
    <s v="Norway"/>
    <x v="5"/>
    <x v="12"/>
    <s v="14"/>
    <s v="G"/>
  </r>
  <r>
    <s v="SDR"/>
    <s v="ES"/>
    <s v="Spain"/>
    <x v="5"/>
    <x v="13"/>
    <s v="15"/>
    <s v="G"/>
  </r>
  <r>
    <s v="SDZ"/>
    <s v="GB"/>
    <s v="United Kingdom"/>
    <x v="5"/>
    <x v="14"/>
    <s v="17"/>
    <s v="G"/>
  </r>
  <r>
    <s v="SEC"/>
    <s v="FR"/>
    <s v="France"/>
    <x v="5"/>
    <x v="16"/>
    <s v="12"/>
    <s v="G"/>
  </r>
  <r>
    <s v="SEI"/>
    <s v="RO"/>
    <s v="Romania"/>
    <x v="5"/>
    <x v="15"/>
    <s v="11"/>
    <s v="G"/>
  </r>
  <r>
    <s v="SEJ"/>
    <s v="ES"/>
    <s v="Spain"/>
    <x v="5"/>
    <x v="13"/>
    <s v="15"/>
    <s v="G"/>
  </r>
  <r>
    <s v="SEN"/>
    <s v="GB"/>
    <s v="United Kingdom"/>
    <x v="5"/>
    <x v="14"/>
    <s v="17"/>
    <s v="G"/>
  </r>
  <r>
    <s v="SEV"/>
    <s v="UA"/>
    <s v="Ukraine"/>
    <x v="5"/>
    <x v="15"/>
    <s v="11"/>
    <s v="G"/>
  </r>
  <r>
    <s v="SEX"/>
    <s v="DE"/>
    <s v="Germany"/>
    <x v="5"/>
    <x v="11"/>
    <s v="13"/>
    <s v="G"/>
  </r>
  <r>
    <s v="SFQ"/>
    <s v="TR"/>
    <s v="Turkey"/>
    <x v="5"/>
    <x v="15"/>
    <s v="11"/>
    <s v="G"/>
  </r>
  <r>
    <s v="SFT"/>
    <s v="SE"/>
    <s v="Sweden"/>
    <x v="5"/>
    <x v="12"/>
    <s v="14"/>
    <s v="G"/>
  </r>
  <r>
    <s v="SGD"/>
    <s v="DK"/>
    <s v="Denmark"/>
    <x v="5"/>
    <x v="12"/>
    <s v="14"/>
    <s v="G"/>
  </r>
  <r>
    <s v="SGE"/>
    <s v="DE"/>
    <s v="Germany"/>
    <x v="5"/>
    <x v="11"/>
    <s v="13"/>
    <s v="G"/>
  </r>
  <r>
    <s v="SIE"/>
    <s v="PT"/>
    <s v="Portugal"/>
    <x v="5"/>
    <x v="13"/>
    <s v="15"/>
    <s v="G"/>
  </r>
  <r>
    <s v="SIJ"/>
    <s v="IS"/>
    <s v="Iceland"/>
    <x v="5"/>
    <x v="12"/>
    <s v="14"/>
    <s v="G"/>
  </r>
  <r>
    <s v="SIP"/>
    <s v="UA"/>
    <s v="Ukraine"/>
    <x v="5"/>
    <x v="15"/>
    <s v="11"/>
    <s v="G"/>
  </r>
  <r>
    <s v="SIR"/>
    <s v="CH"/>
    <s v="Switzerland"/>
    <x v="5"/>
    <x v="14"/>
    <s v="17"/>
    <s v="G"/>
  </r>
  <r>
    <s v="SJJ"/>
    <s v="BA"/>
    <s v="Bosnia and Herzegovina"/>
    <x v="5"/>
    <x v="15"/>
    <s v="11"/>
    <s v="G"/>
  </r>
  <r>
    <s v="SJY"/>
    <s v="FI"/>
    <s v="Finland"/>
    <x v="5"/>
    <x v="12"/>
    <s v="14"/>
    <s v="G"/>
  </r>
  <r>
    <s v="SJZ"/>
    <s v="PT"/>
    <s v="Portugal"/>
    <x v="5"/>
    <x v="13"/>
    <s v="15"/>
    <s v="G"/>
  </r>
  <r>
    <s v="SKE"/>
    <s v="NO"/>
    <s v="Norway"/>
    <x v="5"/>
    <x v="12"/>
    <s v="14"/>
    <s v="G"/>
  </r>
  <r>
    <s v="SKG"/>
    <s v="GR"/>
    <s v="Greece"/>
    <x v="5"/>
    <x v="13"/>
    <s v="15"/>
    <s v="G"/>
  </r>
  <r>
    <s v="SKL"/>
    <s v="GB"/>
    <s v="United Kingdom"/>
    <x v="5"/>
    <x v="14"/>
    <s v="17"/>
    <s v="G"/>
  </r>
  <r>
    <s v="SKN"/>
    <s v="NO"/>
    <s v="Norway"/>
    <x v="5"/>
    <x v="12"/>
    <s v="14"/>
    <s v="G"/>
  </r>
  <r>
    <s v="SKP"/>
    <s v="MK"/>
    <s v="Macedonia"/>
    <x v="5"/>
    <x v="13"/>
    <s v="15"/>
    <s v="G"/>
  </r>
  <r>
    <s v="SKS"/>
    <s v="DK"/>
    <s v="Denmark"/>
    <x v="5"/>
    <x v="12"/>
    <s v="14"/>
    <s v="G"/>
  </r>
  <r>
    <s v="SKU"/>
    <s v="GR"/>
    <s v="Greece"/>
    <x v="5"/>
    <x v="13"/>
    <s v="15"/>
    <s v="G"/>
  </r>
  <r>
    <s v="SLD"/>
    <s v="SK"/>
    <s v="Slovakia"/>
    <x v="5"/>
    <x v="15"/>
    <s v="11"/>
    <s v="G"/>
  </r>
  <r>
    <s v="SLM"/>
    <s v="ES"/>
    <s v="Spain"/>
    <x v="5"/>
    <x v="13"/>
    <s v="15"/>
    <s v="G"/>
  </r>
  <r>
    <s v="SLS"/>
    <s v="BG"/>
    <s v="Bulgaria"/>
    <x v="5"/>
    <x v="15"/>
    <s v="11"/>
    <s v="G"/>
  </r>
  <r>
    <s v="SMA"/>
    <s v="PT"/>
    <s v="Portugal"/>
    <x v="5"/>
    <x v="13"/>
    <s v="15"/>
    <s v="G"/>
  </r>
  <r>
    <s v="SMI"/>
    <s v="GR"/>
    <s v="Greece"/>
    <x v="5"/>
    <x v="13"/>
    <s v="15"/>
    <s v="G"/>
  </r>
  <r>
    <s v="SMV"/>
    <s v="CH"/>
    <s v="Switzerland"/>
    <x v="5"/>
    <x v="14"/>
    <s v="17"/>
    <s v="G"/>
  </r>
  <r>
    <s v="SNN"/>
    <s v="IE"/>
    <s v="Ireland"/>
    <x v="5"/>
    <x v="17"/>
    <s v="16"/>
    <s v="G"/>
  </r>
  <r>
    <s v="SNR"/>
    <s v="FR"/>
    <s v="France"/>
    <x v="5"/>
    <x v="16"/>
    <s v="12"/>
    <s v="G"/>
  </r>
  <r>
    <s v="SOB"/>
    <s v="HU"/>
    <s v="Hungary"/>
    <x v="5"/>
    <x v="15"/>
    <s v="11"/>
    <s v="G"/>
  </r>
  <r>
    <s v="SOF"/>
    <s v="BG"/>
    <s v="Bulgaria"/>
    <x v="5"/>
    <x v="15"/>
    <s v="11"/>
    <s v="G"/>
  </r>
  <r>
    <s v="SOG"/>
    <s v="NO"/>
    <s v="Norway"/>
    <x v="5"/>
    <x v="12"/>
    <s v="14"/>
    <s v="G"/>
  </r>
  <r>
    <s v="SOJ"/>
    <s v="NO"/>
    <s v="Norway"/>
    <x v="5"/>
    <x v="12"/>
    <s v="14"/>
    <s v="G"/>
  </r>
  <r>
    <s v="SOO"/>
    <s v="SE"/>
    <s v="Sweden"/>
    <x v="5"/>
    <x v="12"/>
    <s v="14"/>
    <s v="G"/>
  </r>
  <r>
    <s v="SOT"/>
    <s v="FI"/>
    <s v="Finland"/>
    <x v="5"/>
    <x v="12"/>
    <s v="14"/>
    <s v="G"/>
  </r>
  <r>
    <s v="SOU"/>
    <s v="GB"/>
    <s v="United Kingdom"/>
    <x v="5"/>
    <x v="14"/>
    <s v="17"/>
    <s v="G"/>
  </r>
  <r>
    <s v="SOY"/>
    <s v="GB"/>
    <s v="United Kingdom"/>
    <x v="5"/>
    <x v="14"/>
    <s v="17"/>
    <s v="G"/>
  </r>
  <r>
    <s v="SOZ"/>
    <s v="FR"/>
    <s v="France"/>
    <x v="5"/>
    <x v="16"/>
    <s v="12"/>
    <s v="G"/>
  </r>
  <r>
    <s v="SPC"/>
    <s v="ES"/>
    <s v="Spain"/>
    <x v="5"/>
    <x v="13"/>
    <s v="15"/>
    <s v="G"/>
  </r>
  <r>
    <s v="SPJ"/>
    <s v="GR"/>
    <s v="Greece"/>
    <x v="5"/>
    <x v="13"/>
    <s v="15"/>
    <s v="G"/>
  </r>
  <r>
    <s v="SPL"/>
    <s v="NL"/>
    <s v="Netherlands"/>
    <x v="5"/>
    <x v="14"/>
    <s v="17"/>
    <s v="G"/>
  </r>
  <r>
    <s v="SPM"/>
    <s v="DE"/>
    <s v="Germany"/>
    <x v="5"/>
    <x v="11"/>
    <s v="13"/>
    <s v="G"/>
  </r>
  <r>
    <s v="SPO"/>
    <s v="ES"/>
    <s v="Spain"/>
    <x v="5"/>
    <x v="13"/>
    <s v="15"/>
    <s v="G"/>
  </r>
  <r>
    <s v="SPU"/>
    <s v="HR"/>
    <s v="Croatia"/>
    <x v="5"/>
    <x v="15"/>
    <s v="11"/>
    <s v="G"/>
  </r>
  <r>
    <s v="SQO"/>
    <s v="SE"/>
    <s v="Sweden"/>
    <x v="5"/>
    <x v="12"/>
    <s v="14"/>
    <s v="G"/>
  </r>
  <r>
    <s v="SQQ"/>
    <s v="LT"/>
    <s v="Lithuania"/>
    <x v="5"/>
    <x v="15"/>
    <s v="11"/>
    <s v="G"/>
  </r>
  <r>
    <s v="SQW"/>
    <s v="DK"/>
    <s v="Denmark"/>
    <x v="5"/>
    <x v="12"/>
    <s v="14"/>
    <s v="G"/>
  </r>
  <r>
    <s v="SQZ"/>
    <s v="GB"/>
    <s v="United Kingdom"/>
    <x v="5"/>
    <x v="14"/>
    <s v="17"/>
    <s v="G"/>
  </r>
  <r>
    <s v="SRP"/>
    <s v="NO"/>
    <s v="Norway"/>
    <x v="5"/>
    <x v="12"/>
    <s v="14"/>
    <s v="G"/>
  </r>
  <r>
    <s v="SSJ"/>
    <s v="NO"/>
    <s v="Norway"/>
    <x v="5"/>
    <x v="12"/>
    <s v="14"/>
    <s v="G"/>
  </r>
  <r>
    <s v="STA"/>
    <s v="DK"/>
    <s v="Denmark"/>
    <x v="5"/>
    <x v="12"/>
    <s v="14"/>
    <s v="G"/>
  </r>
  <r>
    <s v="STN"/>
    <s v="GB"/>
    <s v="United Kingdom"/>
    <x v="5"/>
    <x v="14"/>
    <s v="17"/>
    <s v="G"/>
  </r>
  <r>
    <s v="STO"/>
    <s v="SE"/>
    <s v="Sweden"/>
    <x v="5"/>
    <x v="12"/>
    <s v="14"/>
    <s v="G"/>
  </r>
  <r>
    <s v="STR"/>
    <s v="DE"/>
    <s v="Germany"/>
    <x v="5"/>
    <x v="11"/>
    <s v="13"/>
    <s v="G"/>
  </r>
  <r>
    <s v="STU"/>
    <s v="RO"/>
    <s v="Romania"/>
    <x v="5"/>
    <x v="15"/>
    <s v="11"/>
    <s v="G"/>
  </r>
  <r>
    <s v="SUF"/>
    <s v="IT"/>
    <s v="Italy"/>
    <x v="5"/>
    <x v="13"/>
    <s v="15"/>
    <s v="G"/>
  </r>
  <r>
    <s v="SUJ"/>
    <s v="RO"/>
    <s v="Romania"/>
    <x v="5"/>
    <x v="15"/>
    <s v="11"/>
    <s v="G"/>
  </r>
  <r>
    <s v="SVG"/>
    <s v="NO"/>
    <s v="Norway"/>
    <x v="5"/>
    <x v="12"/>
    <s v="14"/>
    <s v="G"/>
  </r>
  <r>
    <s v="SVJ"/>
    <s v="NO"/>
    <s v="Norway"/>
    <x v="5"/>
    <x v="12"/>
    <s v="14"/>
    <s v="G"/>
  </r>
  <r>
    <s v="SVL"/>
    <s v="FI"/>
    <s v="Finland"/>
    <x v="5"/>
    <x v="12"/>
    <s v="14"/>
    <s v="G"/>
  </r>
  <r>
    <s v="SVQ"/>
    <s v="ES"/>
    <s v="Spain"/>
    <x v="5"/>
    <x v="13"/>
    <s v="15"/>
    <s v="G"/>
  </r>
  <r>
    <s v="SWI"/>
    <s v="GB"/>
    <s v="United Kingdom"/>
    <x v="5"/>
    <x v="14"/>
    <s v="17"/>
    <s v="G"/>
  </r>
  <r>
    <s v="SWK"/>
    <s v="IT"/>
    <s v="Italy"/>
    <x v="5"/>
    <x v="13"/>
    <s v="15"/>
    <s v="G"/>
  </r>
  <r>
    <s v="SWS"/>
    <s v="GB"/>
    <s v="United Kingdom"/>
    <x v="5"/>
    <x v="14"/>
    <s v="17"/>
    <s v="G"/>
  </r>
  <r>
    <s v="SXB"/>
    <s v="FR"/>
    <s v="France"/>
    <x v="5"/>
    <x v="16"/>
    <s v="12"/>
    <s v="G"/>
  </r>
  <r>
    <s v="SXC"/>
    <s v="FR"/>
    <s v="France"/>
    <x v="5"/>
    <x v="16"/>
    <s v="12"/>
    <s v="G"/>
  </r>
  <r>
    <s v="SXD"/>
    <s v="FR"/>
    <s v="France"/>
    <x v="5"/>
    <x v="16"/>
    <s v="12"/>
    <s v="G"/>
  </r>
  <r>
    <s v="SXF"/>
    <s v="DE"/>
    <s v="Germany"/>
    <x v="5"/>
    <x v="11"/>
    <s v="13"/>
    <s v="G"/>
  </r>
  <r>
    <s v="SXL"/>
    <s v="IE"/>
    <s v="Ireland"/>
    <x v="5"/>
    <x v="17"/>
    <s v="16"/>
    <s v="G"/>
  </r>
  <r>
    <s v="SXZ"/>
    <s v="TR"/>
    <s v="Turkey"/>
    <x v="5"/>
    <x v="15"/>
    <s v="11"/>
    <s v="G"/>
  </r>
  <r>
    <s v="SYK"/>
    <s v="IS"/>
    <s v="Iceland"/>
    <x v="5"/>
    <x v="12"/>
    <s v="14"/>
    <s v="G"/>
  </r>
  <r>
    <s v="SYT"/>
    <s v="FR"/>
    <s v="France"/>
    <x v="5"/>
    <x v="16"/>
    <s v="12"/>
    <s v="G"/>
  </r>
  <r>
    <s v="SYY"/>
    <s v="GB"/>
    <s v="United Kingdom"/>
    <x v="5"/>
    <x v="14"/>
    <s v="17"/>
    <s v="G"/>
  </r>
  <r>
    <s v="SZD"/>
    <s v="GB"/>
    <s v="United Kingdom"/>
    <x v="5"/>
    <x v="14"/>
    <s v="17"/>
    <s v="G"/>
  </r>
  <r>
    <s v="SZF"/>
    <s v="TR"/>
    <s v="Turkey"/>
    <x v="5"/>
    <x v="15"/>
    <s v="11"/>
    <s v="G"/>
  </r>
  <r>
    <s v="SZG"/>
    <s v="AT"/>
    <s v="Austria"/>
    <x v="5"/>
    <x v="14"/>
    <s v="17"/>
    <s v="G"/>
  </r>
  <r>
    <s v="SZR"/>
    <s v="BG"/>
    <s v="Bulgaria"/>
    <x v="5"/>
    <x v="15"/>
    <s v="11"/>
    <s v="G"/>
  </r>
  <r>
    <s v="SZW"/>
    <s v="DE"/>
    <s v="Germany"/>
    <x v="5"/>
    <x v="11"/>
    <s v="13"/>
    <s v="G"/>
  </r>
  <r>
    <s v="SZY"/>
    <s v="PL"/>
    <s v="Poland"/>
    <x v="5"/>
    <x v="15"/>
    <s v="11"/>
    <s v="G"/>
  </r>
  <r>
    <s v="SZZ"/>
    <s v="PL"/>
    <s v="Poland"/>
    <x v="5"/>
    <x v="15"/>
    <s v="11"/>
    <s v="G"/>
  </r>
  <r>
    <s v="TAR"/>
    <s v="IT"/>
    <s v="Italy"/>
    <x v="5"/>
    <x v="13"/>
    <s v="15"/>
    <s v="G"/>
  </r>
  <r>
    <s v="TAT"/>
    <s v="SK"/>
    <s v="Slovakia"/>
    <x v="5"/>
    <x v="15"/>
    <s v="11"/>
    <s v="G"/>
  </r>
  <r>
    <s v="TAY"/>
    <s v="EE"/>
    <s v="Estonia"/>
    <x v="5"/>
    <x v="15"/>
    <s v="11"/>
    <s v="G"/>
  </r>
  <r>
    <s v="TCE"/>
    <s v="RO"/>
    <s v="Romania"/>
    <x v="5"/>
    <x v="15"/>
    <s v="11"/>
    <s v="G"/>
  </r>
  <r>
    <s v="TCI"/>
    <s v="ES"/>
    <s v="Spain"/>
    <x v="5"/>
    <x v="13"/>
    <s v="15"/>
    <s v="G"/>
  </r>
  <r>
    <s v="TED"/>
    <s v="DK"/>
    <s v="Denmark"/>
    <x v="5"/>
    <x v="12"/>
    <s v="14"/>
    <s v="G"/>
  </r>
  <r>
    <s v="TEJ"/>
    <s v="ES"/>
    <s v="Spain"/>
    <x v="5"/>
    <x v="13"/>
    <s v="15"/>
    <s v="G"/>
  </r>
  <r>
    <s v="TEQ"/>
    <s v="TR"/>
    <s v="Turkey"/>
    <x v="5"/>
    <x v="15"/>
    <s v="11"/>
    <s v="G"/>
  </r>
  <r>
    <s v="TER"/>
    <s v="PT"/>
    <s v="Portugal"/>
    <x v="5"/>
    <x v="13"/>
    <s v="15"/>
    <s v="G"/>
  </r>
  <r>
    <s v="TEV"/>
    <s v="ES"/>
    <s v="Spain"/>
    <x v="5"/>
    <x v="13"/>
    <s v="15"/>
    <s v="G"/>
  </r>
  <r>
    <s v="TEY"/>
    <s v="IS"/>
    <s v="Iceland"/>
    <x v="5"/>
    <x v="12"/>
    <s v="14"/>
    <s v="G"/>
  </r>
  <r>
    <s v="TFA"/>
    <s v="AL"/>
    <s v="Albania"/>
    <x v="5"/>
    <x v="15"/>
    <s v="11"/>
    <s v="G"/>
  </r>
  <r>
    <s v="TFC"/>
    <s v="IT"/>
    <s v="Italy"/>
    <x v="5"/>
    <x v="13"/>
    <s v="15"/>
    <s v="G"/>
  </r>
  <r>
    <s v="TFN"/>
    <s v="ES"/>
    <s v="Spain"/>
    <x v="5"/>
    <x v="13"/>
    <s v="15"/>
    <s v="G"/>
  </r>
  <r>
    <s v="TFS"/>
    <s v="ES"/>
    <s v="Spain"/>
    <x v="5"/>
    <x v="13"/>
    <s v="15"/>
    <s v="G"/>
  </r>
  <r>
    <s v="TGD"/>
    <s v="ME"/>
    <s v="Montenegro"/>
    <x v="5"/>
    <x v="15"/>
    <s v="11"/>
    <s v="G"/>
  </r>
  <r>
    <s v="TGF"/>
    <s v="FR"/>
    <s v="France"/>
    <x v="5"/>
    <x v="16"/>
    <s v="12"/>
    <s v="G"/>
  </r>
  <r>
    <s v="TGM"/>
    <s v="RO"/>
    <s v="Romania"/>
    <x v="5"/>
    <x v="15"/>
    <s v="11"/>
    <s v="G"/>
  </r>
  <r>
    <s v="TGV"/>
    <s v="BG"/>
    <s v="Bulgaria"/>
    <x v="5"/>
    <x v="15"/>
    <s v="11"/>
    <s v="G"/>
  </r>
  <r>
    <s v="TGY"/>
    <s v="RO"/>
    <s v="Romania"/>
    <x v="5"/>
    <x v="15"/>
    <s v="11"/>
    <s v="G"/>
  </r>
  <r>
    <s v="THF"/>
    <s v="DE"/>
    <s v="Germany"/>
    <x v="5"/>
    <x v="11"/>
    <s v="13"/>
    <s v="G"/>
  </r>
  <r>
    <s v="THN"/>
    <s v="SE"/>
    <s v="Sweden"/>
    <x v="5"/>
    <x v="12"/>
    <s v="14"/>
    <s v="G"/>
  </r>
  <r>
    <s v="THO"/>
    <s v="IS"/>
    <s v="Iceland"/>
    <x v="5"/>
    <x v="12"/>
    <s v="14"/>
    <s v="G"/>
  </r>
  <r>
    <s v="TIA"/>
    <s v="AL"/>
    <s v="Albania"/>
    <x v="5"/>
    <x v="15"/>
    <s v="11"/>
    <s v="G"/>
  </r>
  <r>
    <s v="TIV"/>
    <s v="ME"/>
    <s v="Montenegro"/>
    <x v="5"/>
    <x v="15"/>
    <s v="11"/>
    <s v="G"/>
  </r>
  <r>
    <s v="TJK"/>
    <s v="TR"/>
    <s v="Turkey"/>
    <x v="5"/>
    <x v="15"/>
    <s v="11"/>
    <s v="G"/>
  </r>
  <r>
    <s v="TKU"/>
    <s v="FI"/>
    <s v="Finland"/>
    <x v="5"/>
    <x v="12"/>
    <s v="14"/>
    <s v="G"/>
  </r>
  <r>
    <s v="TLL"/>
    <s v="EE"/>
    <s v="Estonia"/>
    <x v="5"/>
    <x v="15"/>
    <s v="11"/>
    <s v="G"/>
  </r>
  <r>
    <s v="TLN"/>
    <s v="FR"/>
    <s v="France"/>
    <x v="5"/>
    <x v="16"/>
    <s v="12"/>
    <s v="G"/>
  </r>
  <r>
    <s v="TLS"/>
    <s v="FR"/>
    <s v="France"/>
    <x v="5"/>
    <x v="16"/>
    <s v="12"/>
    <s v="G"/>
  </r>
  <r>
    <s v="TMP"/>
    <s v="FI"/>
    <s v="Finland"/>
    <x v="5"/>
    <x v="12"/>
    <s v="14"/>
    <s v="G"/>
  </r>
  <r>
    <s v="TNF"/>
    <s v="FR"/>
    <s v="France"/>
    <x v="5"/>
    <x v="16"/>
    <s v="12"/>
    <s v="G"/>
  </r>
  <r>
    <s v="TNL"/>
    <s v="UA"/>
    <s v="Ukraine"/>
    <x v="5"/>
    <x v="15"/>
    <s v="11"/>
    <s v="G"/>
  </r>
  <r>
    <s v="TOJ"/>
    <s v="ES"/>
    <s v="Spain"/>
    <x v="5"/>
    <x v="13"/>
    <s v="15"/>
    <s v="G"/>
  </r>
  <r>
    <s v="TOS"/>
    <s v="NO"/>
    <s v="Norway"/>
    <x v="5"/>
    <x v="12"/>
    <s v="14"/>
    <s v="G"/>
  </r>
  <r>
    <s v="TPB"/>
    <s v="GB"/>
    <s v="United Kingdom"/>
    <x v="5"/>
    <x v="14"/>
    <s v="17"/>
    <s v="G"/>
  </r>
  <r>
    <s v="TPS"/>
    <s v="IT"/>
    <s v="Italy"/>
    <x v="5"/>
    <x v="13"/>
    <s v="15"/>
    <s v="G"/>
  </r>
  <r>
    <s v="TPY"/>
    <s v="IT"/>
    <s v="Italy"/>
    <x v="5"/>
    <x v="13"/>
    <s v="15"/>
    <s v="G"/>
  </r>
  <r>
    <s v="TQR"/>
    <s v="IT"/>
    <s v="Italy"/>
    <x v="5"/>
    <x v="13"/>
    <s v="15"/>
    <s v="G"/>
  </r>
  <r>
    <s v="TRD"/>
    <s v="NO"/>
    <s v="Norway"/>
    <x v="5"/>
    <x v="12"/>
    <s v="14"/>
    <s v="G"/>
  </r>
  <r>
    <s v="TRE"/>
    <s v="GB"/>
    <s v="United Kingdom"/>
    <x v="5"/>
    <x v="14"/>
    <s v="17"/>
    <s v="G"/>
  </r>
  <r>
    <s v="TRF"/>
    <s v="NO"/>
    <s v="Norway"/>
    <x v="5"/>
    <x v="12"/>
    <s v="14"/>
    <s v="G"/>
  </r>
  <r>
    <s v="TRN"/>
    <s v="IT"/>
    <s v="Italy"/>
    <x v="5"/>
    <x v="13"/>
    <s v="15"/>
    <s v="G"/>
  </r>
  <r>
    <s v="TRS"/>
    <s v="IT"/>
    <s v="Italy"/>
    <x v="5"/>
    <x v="13"/>
    <s v="15"/>
    <s v="G"/>
  </r>
  <r>
    <s v="TSF"/>
    <s v="IT"/>
    <s v="Italy"/>
    <x v="5"/>
    <x v="13"/>
    <s v="15"/>
    <s v="G"/>
  </r>
  <r>
    <s v="TSO"/>
    <s v="GB"/>
    <s v="United Kingdom"/>
    <x v="5"/>
    <x v="14"/>
    <s v="17"/>
    <s v="G"/>
  </r>
  <r>
    <s v="TSR"/>
    <s v="RO"/>
    <s v="Romania"/>
    <x v="5"/>
    <x v="15"/>
    <s v="11"/>
    <s v="G"/>
  </r>
  <r>
    <s v="TTB"/>
    <s v="IT"/>
    <s v="Italy"/>
    <x v="5"/>
    <x v="13"/>
    <s v="15"/>
    <s v="G"/>
  </r>
  <r>
    <s v="TTK"/>
    <s v="GB"/>
    <s v="United Kingdom"/>
    <x v="5"/>
    <x v="14"/>
    <s v="17"/>
    <s v="G"/>
  </r>
  <r>
    <s v="TTY"/>
    <s v="GB"/>
    <s v="United Kingdom"/>
    <x v="5"/>
    <x v="14"/>
    <s v="17"/>
    <s v="G"/>
  </r>
  <r>
    <s v="TUF"/>
    <s v="FR"/>
    <s v="France"/>
    <x v="5"/>
    <x v="16"/>
    <s v="12"/>
    <s v="G"/>
  </r>
  <r>
    <s v="TXB"/>
    <s v="IT"/>
    <s v="Italy"/>
    <x v="5"/>
    <x v="13"/>
    <s v="15"/>
    <s v="G"/>
  </r>
  <r>
    <s v="TXL"/>
    <s v="DE"/>
    <s v="Germany"/>
    <x v="5"/>
    <x v="11"/>
    <s v="13"/>
    <s v="G"/>
  </r>
  <r>
    <s v="TXQ"/>
    <s v="FR"/>
    <s v="France"/>
    <x v="5"/>
    <x v="16"/>
    <s v="12"/>
    <s v="G"/>
  </r>
  <r>
    <s v="TYF"/>
    <s v="SE"/>
    <s v="Sweden"/>
    <x v="5"/>
    <x v="12"/>
    <s v="14"/>
    <s v="G"/>
  </r>
  <r>
    <s v="TZL"/>
    <s v="BA"/>
    <s v="Bosnia and Herzegovina"/>
    <x v="5"/>
    <x v="15"/>
    <s v="11"/>
    <s v="G"/>
  </r>
  <r>
    <s v="TZX"/>
    <s v="TR"/>
    <s v="Turkey"/>
    <x v="5"/>
    <x v="15"/>
    <s v="11"/>
    <s v="G"/>
  </r>
  <r>
    <s v="UAB"/>
    <s v="TR"/>
    <s v="Turkey"/>
    <x v="5"/>
    <x v="15"/>
    <s v="11"/>
    <s v="G"/>
  </r>
  <r>
    <s v="UBW"/>
    <s v="GB"/>
    <s v="United Kingdom"/>
    <x v="5"/>
    <x v="14"/>
    <s v="17"/>
    <s v="G"/>
  </r>
  <r>
    <s v="UCK"/>
    <s v="UA"/>
    <s v="Ukraine"/>
    <x v="5"/>
    <x v="15"/>
    <s v="11"/>
    <s v="G"/>
  </r>
  <r>
    <s v="UDE"/>
    <s v="NL"/>
    <s v="Netherlands"/>
    <x v="5"/>
    <x v="14"/>
    <s v="17"/>
    <s v="G"/>
  </r>
  <r>
    <s v="UDJ"/>
    <s v="UA"/>
    <s v="Ukraine"/>
    <x v="5"/>
    <x v="15"/>
    <s v="11"/>
    <s v="G"/>
  </r>
  <r>
    <s v="UDN"/>
    <s v="IT"/>
    <s v="Italy"/>
    <x v="5"/>
    <x v="13"/>
    <s v="15"/>
    <s v="G"/>
  </r>
  <r>
    <s v="UER"/>
    <s v="ES"/>
    <s v="Spain"/>
    <x v="5"/>
    <x v="13"/>
    <s v="15"/>
    <s v="G"/>
  </r>
  <r>
    <s v="UFM"/>
    <s v="GB"/>
    <s v="United Kingdom"/>
    <x v="5"/>
    <x v="14"/>
    <s v="17"/>
    <s v="G"/>
  </r>
  <r>
    <s v="UGR"/>
    <s v="ES"/>
    <s v="Spain"/>
    <x v="5"/>
    <x v="13"/>
    <s v="15"/>
    <s v="G"/>
  </r>
  <r>
    <s v="UHE"/>
    <s v="CZ"/>
    <s v="Czech Republic"/>
    <x v="5"/>
    <x v="15"/>
    <s v="11"/>
    <s v="G"/>
  </r>
  <r>
    <s v="UHF"/>
    <s v="GB"/>
    <s v="United Kingdom"/>
    <x v="5"/>
    <x v="14"/>
    <s v="17"/>
    <s v="G"/>
  </r>
  <r>
    <s v="UIP"/>
    <s v="FR"/>
    <s v="France"/>
    <x v="5"/>
    <x v="16"/>
    <s v="12"/>
    <s v="G"/>
  </r>
  <r>
    <s v="UKS"/>
    <s v="UA"/>
    <s v="Ukraine"/>
    <x v="5"/>
    <x v="15"/>
    <s v="11"/>
    <s v="G"/>
  </r>
  <r>
    <s v="ULL"/>
    <s v="GB"/>
    <s v="United Kingdom"/>
    <x v="5"/>
    <x v="14"/>
    <s v="17"/>
    <s v="G"/>
  </r>
  <r>
    <s v="UME"/>
    <s v="SE"/>
    <s v="Sweden"/>
    <x v="5"/>
    <x v="12"/>
    <s v="14"/>
    <s v="G"/>
  </r>
  <r>
    <s v="UMY"/>
    <s v="UA"/>
    <s v="Ukraine"/>
    <x v="5"/>
    <x v="15"/>
    <s v="11"/>
    <s v="G"/>
  </r>
  <r>
    <s v="UNT"/>
    <s v="GB"/>
    <s v="United Kingdom"/>
    <x v="5"/>
    <x v="14"/>
    <s v="17"/>
    <s v="G"/>
  </r>
  <r>
    <s v="UPC"/>
    <s v="ES"/>
    <s v="Spain"/>
    <x v="5"/>
    <x v="13"/>
    <s v="15"/>
    <s v="G"/>
  </r>
  <r>
    <s v="UPF"/>
    <s v="DE"/>
    <s v="Germany"/>
    <x v="5"/>
    <x v="11"/>
    <s v="13"/>
    <s v="G"/>
  </r>
  <r>
    <s v="UPV"/>
    <s v="GB"/>
    <s v="United Kingdom"/>
    <x v="5"/>
    <x v="14"/>
    <s v="17"/>
    <s v="G"/>
  </r>
  <r>
    <s v="URD"/>
    <s v="DE"/>
    <s v="Germany"/>
    <x v="5"/>
    <x v="11"/>
    <s v="13"/>
    <s v="G"/>
  </r>
  <r>
    <s v="URE"/>
    <s v="EE"/>
    <s v="Estonia"/>
    <x v="5"/>
    <x v="15"/>
    <s v="11"/>
    <s v="G"/>
  </r>
  <r>
    <s v="URO"/>
    <s v="FR"/>
    <s v="France"/>
    <x v="5"/>
    <x v="16"/>
    <s v="12"/>
    <s v="G"/>
  </r>
  <r>
    <s v="USQ"/>
    <s v="TR"/>
    <s v="Turkey"/>
    <x v="5"/>
    <x v="15"/>
    <s v="11"/>
    <s v="G"/>
  </r>
  <r>
    <s v="USX"/>
    <s v="GB"/>
    <s v="United Kingdom"/>
    <x v="5"/>
    <x v="14"/>
    <s v="17"/>
    <s v="G"/>
  </r>
  <r>
    <s v="UTC"/>
    <s v="NL"/>
    <s v="Netherlands"/>
    <x v="5"/>
    <x v="14"/>
    <s v="17"/>
    <s v="G"/>
  </r>
  <r>
    <s v="UTI"/>
    <s v="FI"/>
    <s v="Finland"/>
    <x v="5"/>
    <x v="12"/>
    <s v="14"/>
    <s v="G"/>
  </r>
  <r>
    <s v="UTL"/>
    <s v="ES"/>
    <s v="Spain"/>
    <x v="5"/>
    <x v="13"/>
    <s v="15"/>
    <s v="G"/>
  </r>
  <r>
    <s v="UWC"/>
    <s v="GB"/>
    <s v="United Kingdom"/>
    <x v="5"/>
    <x v="14"/>
    <s v="17"/>
    <s v="G"/>
  </r>
  <r>
    <s v="UWE"/>
    <s v="DE"/>
    <s v="Germany"/>
    <x v="5"/>
    <x v="11"/>
    <s v="13"/>
    <s v="G"/>
  </r>
  <r>
    <s v="UWP"/>
    <s v="DE"/>
    <s v="Germany"/>
    <x v="5"/>
    <x v="11"/>
    <s v="13"/>
    <s v="G"/>
  </r>
  <r>
    <s v="UXB"/>
    <s v="DE"/>
    <s v="Germany"/>
    <x v="5"/>
    <x v="11"/>
    <s v="13"/>
    <s v="G"/>
  </r>
  <r>
    <s v="UXH"/>
    <s v="UA"/>
    <s v="Ukraine"/>
    <x v="5"/>
    <x v="15"/>
    <s v="11"/>
    <s v="G"/>
  </r>
  <r>
    <s v="UXQ"/>
    <s v="NL"/>
    <s v="Netherlands"/>
    <x v="5"/>
    <x v="14"/>
    <s v="17"/>
    <s v="G"/>
  </r>
  <r>
    <s v="UZC"/>
    <s v="ME"/>
    <s v="Montenegro"/>
    <x v="5"/>
    <x v="15"/>
    <s v="11"/>
    <s v="G"/>
  </r>
  <r>
    <s v="VAA"/>
    <s v="FI"/>
    <s v="Finland"/>
    <x v="5"/>
    <x v="12"/>
    <s v="14"/>
    <s v="G"/>
  </r>
  <r>
    <s v="VAC"/>
    <s v="DE"/>
    <s v="Germany"/>
    <x v="5"/>
    <x v="11"/>
    <s v="13"/>
    <s v="G"/>
  </r>
  <r>
    <s v="VAF"/>
    <s v="FR"/>
    <s v="France"/>
    <x v="5"/>
    <x v="16"/>
    <s v="12"/>
    <s v="G"/>
  </r>
  <r>
    <s v="VAN"/>
    <s v="TR"/>
    <s v="Turkey"/>
    <x v="5"/>
    <x v="15"/>
    <s v="11"/>
    <s v="G"/>
  </r>
  <r>
    <s v="VAR"/>
    <s v="BG"/>
    <s v="Bulgaria"/>
    <x v="5"/>
    <x v="15"/>
    <s v="11"/>
    <s v="G"/>
  </r>
  <r>
    <s v="VAS"/>
    <s v="TR"/>
    <s v="Turkey"/>
    <x v="5"/>
    <x v="15"/>
    <s v="11"/>
    <s v="G"/>
  </r>
  <r>
    <s v="VAW"/>
    <s v="NO"/>
    <s v="Norway"/>
    <x v="5"/>
    <x v="12"/>
    <s v="14"/>
    <s v="G"/>
  </r>
  <r>
    <s v="VAZ"/>
    <s v="FR"/>
    <s v="France"/>
    <x v="5"/>
    <x v="16"/>
    <s v="12"/>
    <s v="G"/>
  </r>
  <r>
    <s v="VBS"/>
    <s v="IT"/>
    <s v="Italy"/>
    <x v="5"/>
    <x v="13"/>
    <s v="15"/>
    <s v="G"/>
  </r>
  <r>
    <s v="VBT"/>
    <s v="ES"/>
    <s v="Spain"/>
    <x v="5"/>
    <x v="13"/>
    <s v="15"/>
    <s v="G"/>
  </r>
  <r>
    <s v="VBY"/>
    <s v="SE"/>
    <s v="Sweden"/>
    <x v="5"/>
    <x v="12"/>
    <s v="14"/>
    <s v="G"/>
  </r>
  <r>
    <s v="VCE"/>
    <s v="IT"/>
    <s v="Italy"/>
    <x v="5"/>
    <x v="13"/>
    <s v="15"/>
    <s v="G"/>
  </r>
  <r>
    <s v="VDB"/>
    <s v="NO"/>
    <s v="Norway"/>
    <x v="5"/>
    <x v="12"/>
    <s v="14"/>
    <s v="G"/>
  </r>
  <r>
    <s v="VDD"/>
    <s v="AT"/>
    <s v="Austria"/>
    <x v="5"/>
    <x v="14"/>
    <s v="17"/>
    <s v="G"/>
  </r>
  <r>
    <s v="VDE"/>
    <s v="ES"/>
    <s v="Spain"/>
    <x v="5"/>
    <x v="13"/>
    <s v="15"/>
    <s v="G"/>
  </r>
  <r>
    <s v="VDS"/>
    <s v="NO"/>
    <s v="Norway"/>
    <x v="5"/>
    <x v="12"/>
    <s v="14"/>
    <s v="G"/>
  </r>
  <r>
    <s v="VEJ"/>
    <s v="DK"/>
    <s v="Denmark"/>
    <x v="5"/>
    <x v="12"/>
    <s v="14"/>
    <s v="G"/>
  </r>
  <r>
    <s v="VEY"/>
    <s v="IS"/>
    <s v="Iceland"/>
    <x v="5"/>
    <x v="12"/>
    <s v="14"/>
    <s v="G"/>
  </r>
  <r>
    <s v="VFC"/>
    <s v="FR"/>
    <s v="France"/>
    <x v="5"/>
    <x v="16"/>
    <s v="12"/>
    <s v="G"/>
  </r>
  <r>
    <s v="VGO"/>
    <s v="ES"/>
    <s v="Spain"/>
    <x v="5"/>
    <x v="13"/>
    <s v="15"/>
    <s v="G"/>
  </r>
  <r>
    <s v="VHM"/>
    <s v="SE"/>
    <s v="Sweden"/>
    <x v="5"/>
    <x v="12"/>
    <s v="14"/>
    <s v="G"/>
  </r>
  <r>
    <s v="VHY"/>
    <s v="FR"/>
    <s v="France"/>
    <x v="5"/>
    <x v="16"/>
    <s v="12"/>
    <s v="G"/>
  </r>
  <r>
    <s v="VIC"/>
    <s v="IT"/>
    <s v="Italy"/>
    <x v="5"/>
    <x v="13"/>
    <s v="15"/>
    <s v="G"/>
  </r>
  <r>
    <s v="VID"/>
    <s v="BG"/>
    <s v="Bulgaria"/>
    <x v="5"/>
    <x v="15"/>
    <s v="11"/>
    <s v="G"/>
  </r>
  <r>
    <s v="VIE"/>
    <s v="AT"/>
    <s v="Austria"/>
    <x v="5"/>
    <x v="14"/>
    <s v="17"/>
    <s v="G"/>
  </r>
  <r>
    <s v="VIF"/>
    <s v="IT"/>
    <s v="Italy"/>
    <x v="5"/>
    <x v="13"/>
    <s v="15"/>
    <s v="G"/>
  </r>
  <r>
    <s v="VIN"/>
    <s v="UA"/>
    <s v="Ukraine"/>
    <x v="5"/>
    <x v="15"/>
    <s v="11"/>
    <s v="G"/>
  </r>
  <r>
    <s v="VIO"/>
    <s v="ES"/>
    <s v="Spain"/>
    <x v="5"/>
    <x v="13"/>
    <s v="15"/>
    <s v="G"/>
  </r>
  <r>
    <s v="VIT"/>
    <s v="ES"/>
    <s v="Spain"/>
    <x v="5"/>
    <x v="13"/>
    <s v="15"/>
    <s v="G"/>
  </r>
  <r>
    <s v="VIY"/>
    <s v="FR"/>
    <s v="France"/>
    <x v="5"/>
    <x v="16"/>
    <s v="12"/>
    <s v="G"/>
  </r>
  <r>
    <s v="VKR"/>
    <s v="PL"/>
    <s v="Poland"/>
    <x v="5"/>
    <x v="15"/>
    <s v="11"/>
    <s v="G"/>
  </r>
  <r>
    <s v="VLC"/>
    <s v="ES"/>
    <s v="Spain"/>
    <x v="5"/>
    <x v="13"/>
    <s v="15"/>
    <s v="G"/>
  </r>
  <r>
    <s v="VLL"/>
    <s v="ES"/>
    <s v="Spain"/>
    <x v="5"/>
    <x v="13"/>
    <s v="15"/>
    <s v="G"/>
  </r>
  <r>
    <s v="VLY"/>
    <s v="GB"/>
    <s v="United Kingdom"/>
    <x v="5"/>
    <x v="14"/>
    <s v="17"/>
    <s v="G"/>
  </r>
  <r>
    <s v="VNE"/>
    <s v="FR"/>
    <s v="France"/>
    <x v="5"/>
    <x v="16"/>
    <s v="12"/>
    <s v="G"/>
  </r>
  <r>
    <s v="VNO"/>
    <s v="LT"/>
    <s v="Lithuania"/>
    <x v="5"/>
    <x v="15"/>
    <s v="11"/>
    <s v="G"/>
  </r>
  <r>
    <s v="VNT"/>
    <s v="LV"/>
    <s v="Latvia"/>
    <x v="5"/>
    <x v="15"/>
    <s v="11"/>
    <s v="G"/>
  </r>
  <r>
    <s v="VNZ"/>
    <s v="IT"/>
    <s v="Italy"/>
    <x v="5"/>
    <x v="13"/>
    <s v="15"/>
    <s v="G"/>
  </r>
  <r>
    <s v="VOD"/>
    <s v="CZ"/>
    <s v="Czech Republic"/>
    <x v="5"/>
    <x v="15"/>
    <s v="11"/>
    <s v="G"/>
  </r>
  <r>
    <s v="VOL"/>
    <s v="GR"/>
    <s v="Greece"/>
    <x v="5"/>
    <x v="13"/>
    <s v="15"/>
    <s v="G"/>
  </r>
  <r>
    <s v="VPN"/>
    <s v="IS"/>
    <s v="Iceland"/>
    <x v="5"/>
    <x v="12"/>
    <s v="14"/>
    <s v="G"/>
  </r>
  <r>
    <s v="VRD"/>
    <s v="PL"/>
    <s v="Poland"/>
    <x v="5"/>
    <x v="15"/>
    <s v="11"/>
    <s v="G"/>
  </r>
  <r>
    <s v="VRK"/>
    <s v="FI"/>
    <s v="Finland"/>
    <x v="5"/>
    <x v="12"/>
    <s v="14"/>
    <s v="G"/>
  </r>
  <r>
    <s v="VRL"/>
    <s v="PT"/>
    <s v="Portugal"/>
    <x v="5"/>
    <x v="13"/>
    <s v="15"/>
    <s v="G"/>
  </r>
  <r>
    <s v="VRN"/>
    <s v="IT"/>
    <s v="Italy"/>
    <x v="5"/>
    <x v="13"/>
    <s v="15"/>
    <s v="G"/>
  </r>
  <r>
    <s v="VRR"/>
    <s v="AL"/>
    <s v="Albania"/>
    <x v="5"/>
    <x v="15"/>
    <s v="11"/>
    <s v="G"/>
  </r>
  <r>
    <s v="VRY"/>
    <s v="NO"/>
    <s v="Norway"/>
    <x v="5"/>
    <x v="12"/>
    <s v="14"/>
    <s v="G"/>
  </r>
  <r>
    <s v="VSE"/>
    <s v="PT"/>
    <s v="Portugal"/>
    <x v="5"/>
    <x v="13"/>
    <s v="15"/>
    <s v="G"/>
  </r>
  <r>
    <s v="VSG"/>
    <s v="UA"/>
    <s v="Ukraine"/>
    <x v="5"/>
    <x v="15"/>
    <s v="11"/>
    <s v="G"/>
  </r>
  <r>
    <s v="VST"/>
    <s v="SE"/>
    <s v="Sweden"/>
    <x v="5"/>
    <x v="12"/>
    <s v="14"/>
    <s v="G"/>
  </r>
  <r>
    <s v="VTB"/>
    <s v="BY"/>
    <s v="Belarus"/>
    <x v="5"/>
    <x v="15"/>
    <s v="11"/>
    <s v="G"/>
  </r>
  <r>
    <s v="VTI"/>
    <s v="ES"/>
    <s v="Spain"/>
    <x v="5"/>
    <x v="13"/>
    <s v="15"/>
    <s v="G"/>
  </r>
  <r>
    <s v="VTL"/>
    <s v="FR"/>
    <s v="France"/>
    <x v="5"/>
    <x v="16"/>
    <s v="12"/>
    <s v="G"/>
  </r>
  <r>
    <s v="VVK"/>
    <s v="SE"/>
    <s v="Sweden"/>
    <x v="5"/>
    <x v="12"/>
    <s v="14"/>
    <s v="G"/>
  </r>
  <r>
    <s v="VWY"/>
    <s v="DE"/>
    <s v="Germany"/>
    <x v="5"/>
    <x v="11"/>
    <s v="13"/>
    <s v="G"/>
  </r>
  <r>
    <s v="VXO"/>
    <s v="SE"/>
    <s v="Sweden"/>
    <x v="5"/>
    <x v="12"/>
    <s v="14"/>
    <s v="G"/>
  </r>
  <r>
    <s v="VYN"/>
    <s v="FR"/>
    <s v="France"/>
    <x v="5"/>
    <x v="16"/>
    <s v="12"/>
    <s v="G"/>
  </r>
  <r>
    <s v="WAT"/>
    <s v="IE"/>
    <s v="Ireland"/>
    <x v="5"/>
    <x v="17"/>
    <s v="16"/>
    <s v="G"/>
  </r>
  <r>
    <s v="WAW"/>
    <s v="PL"/>
    <s v="Poland"/>
    <x v="5"/>
    <x v="15"/>
    <s v="11"/>
    <s v="G"/>
  </r>
  <r>
    <s v="WBG"/>
    <s v="DE"/>
    <s v="Germany"/>
    <x v="5"/>
    <x v="11"/>
    <s v="13"/>
    <s v="G"/>
  </r>
  <r>
    <s v="WEM"/>
    <s v="GB"/>
    <s v="United Kingdom"/>
    <x v="5"/>
    <x v="14"/>
    <s v="17"/>
    <s v="G"/>
  </r>
  <r>
    <s v="WEX"/>
    <s v="IE"/>
    <s v="Ireland"/>
    <x v="5"/>
    <x v="17"/>
    <s v="16"/>
    <s v="G"/>
  </r>
  <r>
    <s v="WFD"/>
    <s v="GB"/>
    <s v="United Kingdom"/>
    <x v="5"/>
    <x v="14"/>
    <s v="17"/>
    <s v="G"/>
  </r>
  <r>
    <s v="WHS"/>
    <s v="GB"/>
    <s v="United Kingdom"/>
    <x v="5"/>
    <x v="14"/>
    <s v="17"/>
    <s v="G"/>
  </r>
  <r>
    <s v="WIC"/>
    <s v="GB"/>
    <s v="United Kingdom"/>
    <x v="5"/>
    <x v="14"/>
    <s v="17"/>
    <s v="G"/>
  </r>
  <r>
    <s v="WID"/>
    <s v="DE"/>
    <s v="Germany"/>
    <x v="5"/>
    <x v="11"/>
    <s v="13"/>
    <s v="G"/>
  </r>
  <r>
    <s v="WIE"/>
    <s v="DE"/>
    <s v="Germany"/>
    <x v="5"/>
    <x v="11"/>
    <s v="13"/>
    <s v="G"/>
  </r>
  <r>
    <s v="WMI"/>
    <s v="PL"/>
    <s v="Poland"/>
    <x v="5"/>
    <x v="15"/>
    <s v="11"/>
    <s v="G"/>
  </r>
  <r>
    <s v="WNC"/>
    <s v="GB"/>
    <s v="United Kingdom"/>
    <x v="5"/>
    <x v="14"/>
    <s v="17"/>
    <s v="G"/>
  </r>
  <r>
    <s v="WOB"/>
    <s v="GB"/>
    <s v="United Kingdom"/>
    <x v="5"/>
    <x v="14"/>
    <s v="17"/>
    <s v="G"/>
  </r>
  <r>
    <s v="WOE"/>
    <s v="NL"/>
    <s v="Netherlands"/>
    <x v="5"/>
    <x v="14"/>
    <s v="17"/>
    <s v="G"/>
  </r>
  <r>
    <s v="WRO"/>
    <s v="PL"/>
    <s v="Poland"/>
    <x v="5"/>
    <x v="15"/>
    <s v="11"/>
    <s v="G"/>
  </r>
  <r>
    <s v="WRT"/>
    <s v="GB"/>
    <s v="United Kingdom"/>
    <x v="5"/>
    <x v="14"/>
    <s v="17"/>
    <s v="G"/>
  </r>
  <r>
    <s v="WRY"/>
    <s v="GB"/>
    <s v="United Kingdom"/>
    <x v="5"/>
    <x v="14"/>
    <s v="17"/>
    <s v="G"/>
  </r>
  <r>
    <s v="WSS"/>
    <s v="GB"/>
    <s v="United Kingdom"/>
    <x v="5"/>
    <x v="14"/>
    <s v="17"/>
    <s v="G"/>
  </r>
  <r>
    <s v="WTN"/>
    <s v="GB"/>
    <s v="United Kingdom"/>
    <x v="5"/>
    <x v="14"/>
    <s v="17"/>
    <s v="G"/>
  </r>
  <r>
    <s v="WUK"/>
    <s v="GB"/>
    <s v="United Kingdom"/>
    <x v="5"/>
    <x v="14"/>
    <s v="17"/>
    <s v="G"/>
  </r>
  <r>
    <s v="WVN"/>
    <s v="DE"/>
    <s v="Germany"/>
    <x v="5"/>
    <x v="11"/>
    <s v="13"/>
    <s v="G"/>
  </r>
  <r>
    <s v="WXF"/>
    <s v="GB"/>
    <s v="United Kingdom"/>
    <x v="5"/>
    <x v="14"/>
    <s v="17"/>
    <s v="G"/>
  </r>
  <r>
    <s v="XAB"/>
    <s v="FR"/>
    <s v="France"/>
    <x v="5"/>
    <x v="16"/>
    <s v="12"/>
    <s v="G"/>
  </r>
  <r>
    <s v="XAC"/>
    <s v="FR"/>
    <s v="France"/>
    <x v="5"/>
    <x v="16"/>
    <s v="12"/>
    <s v="G"/>
  </r>
  <r>
    <s v="XAG"/>
    <s v="FR"/>
    <s v="France"/>
    <x v="5"/>
    <x v="16"/>
    <s v="12"/>
    <s v="G"/>
  </r>
  <r>
    <s v="XAH"/>
    <s v="DK"/>
    <s v="Denmark"/>
    <x v="5"/>
    <x v="12"/>
    <s v="14"/>
    <s v="G"/>
  </r>
  <r>
    <s v="XAJ"/>
    <s v="DK"/>
    <s v="Denmark"/>
    <x v="5"/>
    <x v="12"/>
    <s v="14"/>
    <s v="G"/>
  </r>
  <r>
    <s v="XAK"/>
    <s v="DK"/>
    <s v="Denmark"/>
    <x v="5"/>
    <x v="12"/>
    <s v="14"/>
    <s v="G"/>
  </r>
  <r>
    <s v="XAM"/>
    <s v="FR"/>
    <s v="France"/>
    <x v="5"/>
    <x v="16"/>
    <s v="12"/>
    <s v="G"/>
  </r>
  <r>
    <s v="XAN"/>
    <s v="FR"/>
    <s v="France"/>
    <x v="5"/>
    <x v="16"/>
    <s v="12"/>
    <s v="G"/>
  </r>
  <r>
    <s v="XAQ"/>
    <s v="DK"/>
    <s v="Denmark"/>
    <x v="5"/>
    <x v="12"/>
    <s v="14"/>
    <s v="G"/>
  </r>
  <r>
    <s v="XAS"/>
    <s v="FR"/>
    <s v="France"/>
    <x v="5"/>
    <x v="16"/>
    <s v="12"/>
    <s v="G"/>
  </r>
  <r>
    <s v="XAT"/>
    <s v="FR"/>
    <s v="France"/>
    <x v="5"/>
    <x v="16"/>
    <s v="12"/>
    <s v="G"/>
  </r>
  <r>
    <s v="XAV"/>
    <s v="FR"/>
    <s v="France"/>
    <x v="5"/>
    <x v="16"/>
    <s v="12"/>
    <s v="G"/>
  </r>
  <r>
    <s v="XBA"/>
    <s v="FR"/>
    <s v="France"/>
    <x v="5"/>
    <x v="16"/>
    <s v="12"/>
    <s v="G"/>
  </r>
  <r>
    <s v="XBC"/>
    <s v="FR"/>
    <s v="France"/>
    <x v="5"/>
    <x v="16"/>
    <s v="12"/>
    <s v="G"/>
  </r>
  <r>
    <s v="XBD"/>
    <s v="FR"/>
    <s v="France"/>
    <x v="5"/>
    <x v="16"/>
    <s v="12"/>
    <s v="G"/>
  </r>
  <r>
    <s v="XBF"/>
    <s v="FR"/>
    <s v="France"/>
    <x v="5"/>
    <x v="16"/>
    <s v="12"/>
    <s v="G"/>
  </r>
  <r>
    <s v="XBH"/>
    <s v="FR"/>
    <s v="France"/>
    <x v="5"/>
    <x v="16"/>
    <s v="12"/>
    <s v="G"/>
  </r>
  <r>
    <s v="XBI"/>
    <s v="FR"/>
    <s v="France"/>
    <x v="5"/>
    <x v="16"/>
    <s v="12"/>
    <s v="G"/>
  </r>
  <r>
    <s v="XBK"/>
    <s v="FR"/>
    <s v="France"/>
    <x v="5"/>
    <x v="16"/>
    <s v="12"/>
    <s v="G"/>
  </r>
  <r>
    <s v="XBM"/>
    <s v="FR"/>
    <s v="France"/>
    <x v="5"/>
    <x v="16"/>
    <s v="12"/>
    <s v="G"/>
  </r>
  <r>
    <s v="XBP"/>
    <s v="FR"/>
    <s v="France"/>
    <x v="5"/>
    <x v="16"/>
    <s v="12"/>
    <s v="G"/>
  </r>
  <r>
    <s v="XBQ"/>
    <s v="FR"/>
    <s v="France"/>
    <x v="5"/>
    <x v="16"/>
    <s v="12"/>
    <s v="G"/>
  </r>
  <r>
    <s v="XBS"/>
    <s v="FR"/>
    <s v="France"/>
    <x v="5"/>
    <x v="16"/>
    <s v="12"/>
    <s v="G"/>
  </r>
  <r>
    <s v="XBT"/>
    <s v="FR"/>
    <s v="France"/>
    <x v="5"/>
    <x v="16"/>
    <s v="12"/>
    <s v="G"/>
  </r>
  <r>
    <s v="XBU"/>
    <s v="FR"/>
    <s v="France"/>
    <x v="5"/>
    <x v="16"/>
    <s v="12"/>
    <s v="G"/>
  </r>
  <r>
    <s v="XBV"/>
    <s v="FR"/>
    <s v="France"/>
    <x v="5"/>
    <x v="16"/>
    <s v="12"/>
    <s v="G"/>
  </r>
  <r>
    <s v="XBX"/>
    <s v="FR"/>
    <s v="France"/>
    <x v="5"/>
    <x v="16"/>
    <s v="12"/>
    <s v="G"/>
  </r>
  <r>
    <s v="XBY"/>
    <s v="FR"/>
    <s v="France"/>
    <x v="5"/>
    <x v="16"/>
    <s v="12"/>
    <s v="G"/>
  </r>
  <r>
    <s v="XBZ"/>
    <s v="FR"/>
    <s v="France"/>
    <x v="5"/>
    <x v="16"/>
    <s v="12"/>
    <s v="G"/>
  </r>
  <r>
    <s v="XCB"/>
    <s v="FR"/>
    <s v="France"/>
    <x v="5"/>
    <x v="16"/>
    <s v="12"/>
    <s v="G"/>
  </r>
  <r>
    <s v="XCC"/>
    <s v="FR"/>
    <s v="France"/>
    <x v="5"/>
    <x v="16"/>
    <s v="12"/>
    <s v="G"/>
  </r>
  <r>
    <s v="XCD"/>
    <s v="FR"/>
    <s v="France"/>
    <x v="5"/>
    <x v="16"/>
    <s v="12"/>
    <s v="G"/>
  </r>
  <r>
    <s v="XCE"/>
    <s v="FR"/>
    <s v="France"/>
    <x v="5"/>
    <x v="16"/>
    <s v="12"/>
    <s v="G"/>
  </r>
  <r>
    <s v="XCF"/>
    <s v="FR"/>
    <s v="France"/>
    <x v="5"/>
    <x v="16"/>
    <s v="12"/>
    <s v="G"/>
  </r>
  <r>
    <s v="XCG"/>
    <s v="FR"/>
    <s v="France"/>
    <x v="5"/>
    <x v="16"/>
    <s v="12"/>
    <s v="G"/>
  </r>
  <r>
    <s v="XCK"/>
    <s v="FR"/>
    <s v="France"/>
    <x v="5"/>
    <x v="16"/>
    <s v="12"/>
    <s v="G"/>
  </r>
  <r>
    <s v="XCP"/>
    <s v="FR"/>
    <s v="France"/>
    <x v="5"/>
    <x v="16"/>
    <s v="12"/>
    <s v="G"/>
  </r>
  <r>
    <s v="XCQ"/>
    <s v="FR"/>
    <s v="France"/>
    <x v="5"/>
    <x v="16"/>
    <s v="12"/>
    <s v="G"/>
  </r>
  <r>
    <s v="XCR"/>
    <s v="FR"/>
    <s v="France"/>
    <x v="5"/>
    <x v="16"/>
    <s v="12"/>
    <s v="G"/>
  </r>
  <r>
    <s v="XCS"/>
    <s v="FR"/>
    <s v="France"/>
    <x v="5"/>
    <x v="16"/>
    <s v="12"/>
    <s v="G"/>
  </r>
  <r>
    <s v="XCT"/>
    <s v="FR"/>
    <s v="France"/>
    <x v="5"/>
    <x v="16"/>
    <s v="12"/>
    <s v="G"/>
  </r>
  <r>
    <s v="XCU"/>
    <s v="FR"/>
    <s v="France"/>
    <x v="5"/>
    <x v="16"/>
    <s v="12"/>
    <s v="G"/>
  </r>
  <r>
    <s v="XCV"/>
    <s v="FR"/>
    <s v="France"/>
    <x v="5"/>
    <x v="16"/>
    <s v="12"/>
    <s v="G"/>
  </r>
  <r>
    <s v="XCW"/>
    <s v="FR"/>
    <s v="France"/>
    <x v="5"/>
    <x v="16"/>
    <s v="12"/>
    <s v="G"/>
  </r>
  <r>
    <s v="XCX"/>
    <s v="FR"/>
    <s v="France"/>
    <x v="5"/>
    <x v="16"/>
    <s v="12"/>
    <s v="G"/>
  </r>
  <r>
    <s v="XCY"/>
    <s v="FR"/>
    <s v="France"/>
    <x v="5"/>
    <x v="16"/>
    <s v="12"/>
    <s v="G"/>
  </r>
  <r>
    <s v="XCZ"/>
    <s v="FR"/>
    <s v="France"/>
    <x v="5"/>
    <x v="16"/>
    <s v="12"/>
    <s v="G"/>
  </r>
  <r>
    <s v="XDA"/>
    <s v="FR"/>
    <s v="France"/>
    <x v="5"/>
    <x v="16"/>
    <s v="12"/>
    <s v="G"/>
  </r>
  <r>
    <s v="XDB"/>
    <s v="FR"/>
    <s v="France"/>
    <x v="5"/>
    <x v="16"/>
    <s v="12"/>
    <s v="G"/>
  </r>
  <r>
    <s v="XDC"/>
    <s v="FR"/>
    <s v="France"/>
    <x v="5"/>
    <x v="16"/>
    <s v="12"/>
    <s v="G"/>
  </r>
  <r>
    <s v="XDI"/>
    <s v="FR"/>
    <s v="France"/>
    <x v="5"/>
    <x v="16"/>
    <s v="12"/>
    <s v="G"/>
  </r>
  <r>
    <s v="XDK"/>
    <s v="FR"/>
    <s v="France"/>
    <x v="5"/>
    <x v="16"/>
    <s v="12"/>
    <s v="G"/>
  </r>
  <r>
    <s v="XDN"/>
    <s v="FR"/>
    <s v="France"/>
    <x v="5"/>
    <x v="16"/>
    <s v="12"/>
    <s v="G"/>
  </r>
  <r>
    <s v="XDR"/>
    <s v="FR"/>
    <s v="France"/>
    <x v="5"/>
    <x v="16"/>
    <s v="12"/>
    <s v="G"/>
  </r>
  <r>
    <s v="XDT"/>
    <s v="FR"/>
    <s v="France"/>
    <x v="5"/>
    <x v="16"/>
    <s v="12"/>
    <s v="G"/>
  </r>
  <r>
    <s v="XEB"/>
    <s v="FR"/>
    <s v="France"/>
    <x v="5"/>
    <x v="16"/>
    <s v="12"/>
    <s v="G"/>
  </r>
  <r>
    <s v="XED"/>
    <s v="FR"/>
    <s v="France"/>
    <x v="5"/>
    <x v="16"/>
    <s v="12"/>
    <s v="G"/>
  </r>
  <r>
    <s v="XEP"/>
    <s v="FR"/>
    <s v="France"/>
    <x v="5"/>
    <x v="16"/>
    <s v="12"/>
    <s v="G"/>
  </r>
  <r>
    <s v="XER"/>
    <s v="FR"/>
    <s v="France"/>
    <x v="5"/>
    <x v="16"/>
    <s v="12"/>
    <s v="G"/>
  </r>
  <r>
    <s v="XET"/>
    <s v="DE"/>
    <s v="Germany"/>
    <x v="5"/>
    <x v="11"/>
    <s v="13"/>
    <s v="G"/>
  </r>
  <r>
    <s v="XEV"/>
    <s v="SE"/>
    <s v="Sweden"/>
    <x v="5"/>
    <x v="12"/>
    <s v="14"/>
    <s v="G"/>
  </r>
  <r>
    <s v="XEW"/>
    <s v="SE"/>
    <s v="Sweden"/>
    <x v="5"/>
    <x v="12"/>
    <s v="14"/>
    <s v="G"/>
  </r>
  <r>
    <s v="XEX"/>
    <s v="FR"/>
    <s v="France"/>
    <x v="5"/>
    <x v="16"/>
    <s v="12"/>
    <s v="G"/>
  </r>
  <r>
    <s v="XEZ"/>
    <s v="SE"/>
    <s v="Sweden"/>
    <x v="5"/>
    <x v="12"/>
    <s v="14"/>
    <s v="G"/>
  </r>
  <r>
    <s v="XFA"/>
    <s v="FR"/>
    <s v="France"/>
    <x v="5"/>
    <x v="16"/>
    <s v="12"/>
    <s v="G"/>
  </r>
  <r>
    <s v="XFB"/>
    <s v="FR"/>
    <s v="France"/>
    <x v="5"/>
    <x v="16"/>
    <s v="12"/>
    <s v="G"/>
  </r>
  <r>
    <s v="XFF"/>
    <s v="FR"/>
    <s v="France"/>
    <x v="5"/>
    <x v="16"/>
    <s v="12"/>
    <s v="G"/>
  </r>
  <r>
    <s v="XFH"/>
    <s v="SE"/>
    <s v="Sweden"/>
    <x v="5"/>
    <x v="12"/>
    <s v="14"/>
    <s v="G"/>
  </r>
  <r>
    <s v="XFJ"/>
    <s v="SE"/>
    <s v="Sweden"/>
    <x v="5"/>
    <x v="12"/>
    <s v="14"/>
    <s v="G"/>
  </r>
  <r>
    <s v="XFP"/>
    <s v="SE"/>
    <s v="Sweden"/>
    <x v="5"/>
    <x v="12"/>
    <s v="14"/>
    <s v="G"/>
  </r>
  <r>
    <s v="XFR"/>
    <s v="SE"/>
    <s v="Sweden"/>
    <x v="5"/>
    <x v="12"/>
    <s v="14"/>
    <s v="G"/>
  </r>
  <r>
    <s v="XFU"/>
    <s v="SE"/>
    <s v="Sweden"/>
    <x v="5"/>
    <x v="12"/>
    <s v="14"/>
    <s v="G"/>
  </r>
  <r>
    <s v="XFW"/>
    <s v="DE"/>
    <s v="Germany"/>
    <x v="5"/>
    <x v="11"/>
    <s v="13"/>
    <s v="G"/>
  </r>
  <r>
    <s v="XFX"/>
    <s v="FR"/>
    <s v="France"/>
    <x v="5"/>
    <x v="16"/>
    <s v="12"/>
    <s v="G"/>
  </r>
  <r>
    <s v="XGB"/>
    <s v="FR"/>
    <s v="France"/>
    <x v="5"/>
    <x v="16"/>
    <s v="12"/>
    <s v="G"/>
  </r>
  <r>
    <s v="XGC"/>
    <s v="SE"/>
    <s v="Sweden"/>
    <x v="5"/>
    <x v="12"/>
    <s v="14"/>
    <s v="G"/>
  </r>
  <r>
    <s v="XGD"/>
    <s v="NO"/>
    <s v="Norway"/>
    <x v="5"/>
    <x v="12"/>
    <s v="14"/>
    <s v="G"/>
  </r>
  <r>
    <s v="XGF"/>
    <s v="FR"/>
    <s v="France"/>
    <x v="5"/>
    <x v="16"/>
    <s v="12"/>
    <s v="G"/>
  </r>
  <r>
    <s v="XGH"/>
    <s v="NO"/>
    <s v="Norway"/>
    <x v="5"/>
    <x v="12"/>
    <s v="14"/>
    <s v="G"/>
  </r>
  <r>
    <s v="XGI"/>
    <s v="NO"/>
    <s v="Norway"/>
    <x v="5"/>
    <x v="12"/>
    <s v="14"/>
    <s v="G"/>
  </r>
  <r>
    <s v="XGM"/>
    <s v="GB"/>
    <s v="United Kingdom"/>
    <x v="5"/>
    <x v="14"/>
    <s v="17"/>
    <s v="G"/>
  </r>
  <r>
    <s v="XGP"/>
    <s v="NO"/>
    <s v="Norway"/>
    <x v="5"/>
    <x v="12"/>
    <s v="14"/>
    <s v="G"/>
  </r>
  <r>
    <s v="XGQ"/>
    <s v="FI"/>
    <s v="Finland"/>
    <x v="5"/>
    <x v="12"/>
    <s v="14"/>
    <s v="G"/>
  </r>
  <r>
    <s v="XGS"/>
    <s v="NO"/>
    <s v="Norway"/>
    <x v="5"/>
    <x v="12"/>
    <s v="14"/>
    <s v="G"/>
  </r>
  <r>
    <s v="XGT"/>
    <s v="FR"/>
    <s v="France"/>
    <x v="5"/>
    <x v="16"/>
    <s v="12"/>
    <s v="G"/>
  </r>
  <r>
    <s v="XGU"/>
    <s v="NO"/>
    <s v="Norway"/>
    <x v="5"/>
    <x v="12"/>
    <s v="14"/>
    <s v="G"/>
  </r>
  <r>
    <s v="XGV"/>
    <s v="FR"/>
    <s v="France"/>
    <x v="5"/>
    <x v="16"/>
    <s v="12"/>
    <s v="G"/>
  </r>
  <r>
    <s v="XGX"/>
    <s v="FI"/>
    <s v="Finland"/>
    <x v="5"/>
    <x v="12"/>
    <s v="14"/>
    <s v="G"/>
  </r>
  <r>
    <s v="XGZ"/>
    <s v="AT"/>
    <s v="Austria"/>
    <x v="5"/>
    <x v="14"/>
    <s v="17"/>
    <s v="G"/>
  </r>
  <r>
    <s v="XHA"/>
    <s v="FI"/>
    <s v="Finland"/>
    <x v="5"/>
    <x v="12"/>
    <s v="14"/>
    <s v="G"/>
  </r>
  <r>
    <s v="XHC"/>
    <s v="FI"/>
    <s v="Finland"/>
    <x v="5"/>
    <x v="12"/>
    <s v="14"/>
    <s v="G"/>
  </r>
  <r>
    <s v="XHD"/>
    <s v="FI"/>
    <s v="Finland"/>
    <x v="5"/>
    <x v="12"/>
    <s v="14"/>
    <s v="G"/>
  </r>
  <r>
    <s v="XHE"/>
    <s v="FR"/>
    <s v="France"/>
    <x v="5"/>
    <x v="16"/>
    <s v="12"/>
    <s v="G"/>
  </r>
  <r>
    <s v="XHF"/>
    <s v="NO"/>
    <s v="Norway"/>
    <x v="5"/>
    <x v="12"/>
    <s v="14"/>
    <s v="G"/>
  </r>
  <r>
    <s v="XHI"/>
    <s v="DE"/>
    <s v="Germany"/>
    <x v="5"/>
    <x v="11"/>
    <s v="13"/>
    <s v="G"/>
  </r>
  <r>
    <s v="XHJ"/>
    <s v="DE"/>
    <s v="Germany"/>
    <x v="5"/>
    <x v="11"/>
    <s v="13"/>
    <s v="G"/>
  </r>
  <r>
    <s v="XHK"/>
    <s v="FR"/>
    <s v="France"/>
    <x v="5"/>
    <x v="16"/>
    <s v="12"/>
    <s v="G"/>
  </r>
  <r>
    <s v="XHL"/>
    <s v="NO"/>
    <s v="Norway"/>
    <x v="5"/>
    <x v="12"/>
    <s v="14"/>
    <s v="G"/>
  </r>
  <r>
    <s v="XHN"/>
    <s v="BE"/>
    <s v="Belgium"/>
    <x v="5"/>
    <x v="14"/>
    <s v="17"/>
    <s v="G"/>
  </r>
  <r>
    <s v="XHP"/>
    <s v="FR"/>
    <s v="France"/>
    <x v="5"/>
    <x v="16"/>
    <s v="12"/>
    <s v="G"/>
  </r>
  <r>
    <s v="XHQ"/>
    <s v="TR"/>
    <s v="Turkey"/>
    <x v="5"/>
    <x v="15"/>
    <s v="11"/>
    <s v="G"/>
  </r>
  <r>
    <s v="XHT"/>
    <s v="NO"/>
    <s v="Norway"/>
    <x v="5"/>
    <x v="12"/>
    <s v="14"/>
    <s v="G"/>
  </r>
  <r>
    <s v="XHU"/>
    <s v="GB"/>
    <s v="United Kingdom"/>
    <x v="5"/>
    <x v="14"/>
    <s v="17"/>
    <s v="G"/>
  </r>
  <r>
    <s v="XHV"/>
    <s v="RO"/>
    <s v="Romania"/>
    <x v="5"/>
    <x v="15"/>
    <s v="11"/>
    <s v="G"/>
  </r>
  <r>
    <s v="XHY"/>
    <s v="FR"/>
    <s v="France"/>
    <x v="5"/>
    <x v="16"/>
    <s v="12"/>
    <s v="G"/>
  </r>
  <r>
    <s v="XHZ"/>
    <s v="GB"/>
    <s v="United Kingdom"/>
    <x v="5"/>
    <x v="14"/>
    <s v="17"/>
    <s v="G"/>
  </r>
  <r>
    <s v="XIK"/>
    <s v="IT"/>
    <s v="Italy"/>
    <x v="5"/>
    <x v="13"/>
    <s v="15"/>
    <s v="G"/>
  </r>
  <r>
    <s v="XIR"/>
    <s v="DE"/>
    <s v="Germany"/>
    <x v="5"/>
    <x v="11"/>
    <s v="13"/>
    <s v="G"/>
  </r>
  <r>
    <s v="XIT"/>
    <s v="DE"/>
    <s v="Germany"/>
    <x v="5"/>
    <x v="11"/>
    <s v="13"/>
    <s v="G"/>
  </r>
  <r>
    <s v="XIU"/>
    <s v="DE"/>
    <s v="Germany"/>
    <x v="5"/>
    <x v="11"/>
    <s v="13"/>
    <s v="G"/>
  </r>
  <r>
    <s v="XIV"/>
    <s v="ES"/>
    <s v="Spain"/>
    <x v="5"/>
    <x v="13"/>
    <s v="15"/>
    <s v="G"/>
  </r>
  <r>
    <s v="XIX"/>
    <s v="IT"/>
    <s v="Italy"/>
    <x v="5"/>
    <x v="13"/>
    <s v="15"/>
    <s v="G"/>
  </r>
  <r>
    <s v="XIZ"/>
    <s v="FR"/>
    <s v="France"/>
    <x v="5"/>
    <x v="16"/>
    <s v="12"/>
    <s v="G"/>
  </r>
  <r>
    <s v="XJA"/>
    <s v="NO"/>
    <s v="Norway"/>
    <x v="5"/>
    <x v="12"/>
    <s v="14"/>
    <s v="G"/>
  </r>
  <r>
    <s v="XJB"/>
    <s v="ES"/>
    <s v="Spain"/>
    <x v="5"/>
    <x v="13"/>
    <s v="15"/>
    <s v="G"/>
  </r>
  <r>
    <s v="XJC"/>
    <s v="CZ"/>
    <s v="Czech Republic"/>
    <x v="5"/>
    <x v="15"/>
    <s v="11"/>
    <s v="G"/>
  </r>
  <r>
    <s v="XJE"/>
    <s v="DK"/>
    <s v="Denmark"/>
    <x v="5"/>
    <x v="12"/>
    <s v="14"/>
    <s v="G"/>
  </r>
  <r>
    <s v="XJF"/>
    <s v="SE"/>
    <s v="Sweden"/>
    <x v="5"/>
    <x v="12"/>
    <s v="14"/>
    <s v="G"/>
  </r>
  <r>
    <s v="XJI"/>
    <s v="ES"/>
    <s v="Spain"/>
    <x v="5"/>
    <x v="13"/>
    <s v="15"/>
    <s v="G"/>
  </r>
  <r>
    <s v="XJJ"/>
    <s v="ES"/>
    <s v="Spain"/>
    <x v="5"/>
    <x v="13"/>
    <s v="15"/>
    <s v="G"/>
  </r>
  <r>
    <s v="XJK"/>
    <s v="LT"/>
    <s v="Lithuania"/>
    <x v="5"/>
    <x v="15"/>
    <s v="11"/>
    <s v="G"/>
  </r>
  <r>
    <s v="XJN"/>
    <s v="ES"/>
    <s v="Spain"/>
    <x v="5"/>
    <x v="13"/>
    <s v="15"/>
    <s v="G"/>
  </r>
  <r>
    <s v="XJO"/>
    <s v="ES"/>
    <s v="Spain"/>
    <x v="5"/>
    <x v="13"/>
    <s v="15"/>
    <s v="G"/>
  </r>
  <r>
    <s v="XJP"/>
    <s v="CZ"/>
    <s v="Czech Republic"/>
    <x v="5"/>
    <x v="15"/>
    <s v="11"/>
    <s v="G"/>
  </r>
  <r>
    <s v="XJR"/>
    <s v="ES"/>
    <s v="Spain"/>
    <x v="5"/>
    <x v="13"/>
    <s v="15"/>
    <s v="G"/>
  </r>
  <r>
    <s v="XJS"/>
    <s v="AT"/>
    <s v="Austria"/>
    <x v="5"/>
    <x v="14"/>
    <s v="17"/>
    <s v="G"/>
  </r>
  <r>
    <s v="XJT"/>
    <s v="FR"/>
    <s v="France"/>
    <x v="5"/>
    <x v="16"/>
    <s v="12"/>
    <s v="G"/>
  </r>
  <r>
    <s v="XJU"/>
    <s v="ES"/>
    <s v="Spain"/>
    <x v="5"/>
    <x v="13"/>
    <s v="15"/>
    <s v="G"/>
  </r>
  <r>
    <s v="XJV"/>
    <s v="CZ"/>
    <s v="Czech Republic"/>
    <x v="5"/>
    <x v="15"/>
    <s v="11"/>
    <s v="G"/>
  </r>
  <r>
    <s v="XJY"/>
    <s v="FR"/>
    <s v="France"/>
    <x v="5"/>
    <x v="16"/>
    <s v="12"/>
    <s v="G"/>
  </r>
  <r>
    <s v="XJZ"/>
    <s v="FR"/>
    <s v="France"/>
    <x v="5"/>
    <x v="16"/>
    <s v="12"/>
    <s v="G"/>
  </r>
  <r>
    <s v="XKB"/>
    <s v="NO"/>
    <s v="Norway"/>
    <x v="5"/>
    <x v="12"/>
    <s v="14"/>
    <s v="G"/>
  </r>
  <r>
    <s v="XKC"/>
    <s v="NO"/>
    <s v="Norway"/>
    <x v="5"/>
    <x v="12"/>
    <s v="14"/>
    <s v="G"/>
  </r>
  <r>
    <s v="XKD"/>
    <s v="NO"/>
    <s v="Norway"/>
    <x v="5"/>
    <x v="12"/>
    <s v="14"/>
    <s v="G"/>
  </r>
  <r>
    <s v="XKE"/>
    <s v="NO"/>
    <s v="Norway"/>
    <x v="5"/>
    <x v="12"/>
    <s v="14"/>
    <s v="G"/>
  </r>
  <r>
    <s v="XKF"/>
    <s v="NO"/>
    <s v="Norway"/>
    <x v="5"/>
    <x v="12"/>
    <s v="14"/>
    <s v="G"/>
  </r>
  <r>
    <s v="XKG"/>
    <s v="NO"/>
    <s v="Norway"/>
    <x v="5"/>
    <x v="12"/>
    <s v="14"/>
    <s v="G"/>
  </r>
  <r>
    <s v="XKI"/>
    <s v="NO"/>
    <s v="Norway"/>
    <x v="5"/>
    <x v="12"/>
    <s v="14"/>
    <s v="G"/>
  </r>
  <r>
    <s v="XKJ"/>
    <s v="NO"/>
    <s v="Norway"/>
    <x v="5"/>
    <x v="12"/>
    <s v="14"/>
    <s v="G"/>
  </r>
  <r>
    <s v="XKK"/>
    <s v="NO"/>
    <s v="Norway"/>
    <x v="5"/>
    <x v="12"/>
    <s v="14"/>
    <s v="G"/>
  </r>
  <r>
    <s v="XKM"/>
    <s v="NO"/>
    <s v="Norway"/>
    <x v="5"/>
    <x v="12"/>
    <s v="14"/>
    <s v="G"/>
  </r>
  <r>
    <s v="XKN"/>
    <s v="NO"/>
    <s v="Norway"/>
    <x v="5"/>
    <x v="12"/>
    <s v="14"/>
    <s v="G"/>
  </r>
  <r>
    <s v="XKP"/>
    <s v="NO"/>
    <s v="Norway"/>
    <x v="5"/>
    <x v="12"/>
    <s v="14"/>
    <s v="G"/>
  </r>
  <r>
    <s v="XKQ"/>
    <s v="NO"/>
    <s v="Norway"/>
    <x v="5"/>
    <x v="12"/>
    <s v="14"/>
    <s v="G"/>
  </r>
  <r>
    <s v="XKR"/>
    <s v="NO"/>
    <s v="Norway"/>
    <x v="5"/>
    <x v="12"/>
    <s v="14"/>
    <s v="G"/>
  </r>
  <r>
    <s v="XKU"/>
    <s v="TR"/>
    <s v="Turkey"/>
    <x v="5"/>
    <x v="15"/>
    <s v="11"/>
    <s v="G"/>
  </r>
  <r>
    <s v="XKW"/>
    <s v="NO"/>
    <s v="Norway"/>
    <x v="5"/>
    <x v="12"/>
    <s v="14"/>
    <s v="G"/>
  </r>
  <r>
    <s v="XKZ"/>
    <s v="NO"/>
    <s v="Norway"/>
    <x v="5"/>
    <x v="12"/>
    <s v="14"/>
    <s v="G"/>
  </r>
  <r>
    <s v="XLA"/>
    <s v="FR"/>
    <s v="France"/>
    <x v="5"/>
    <x v="16"/>
    <s v="12"/>
    <s v="G"/>
  </r>
  <r>
    <s v="XLD"/>
    <s v="FR"/>
    <s v="France"/>
    <x v="5"/>
    <x v="16"/>
    <s v="12"/>
    <s v="G"/>
  </r>
  <r>
    <s v="XLE"/>
    <s v="FR"/>
    <s v="France"/>
    <x v="5"/>
    <x v="16"/>
    <s v="12"/>
    <s v="G"/>
  </r>
  <r>
    <s v="XLG"/>
    <s v="FR"/>
    <s v="France"/>
    <x v="5"/>
    <x v="16"/>
    <s v="12"/>
    <s v="G"/>
  </r>
  <r>
    <s v="XLH"/>
    <s v="FR"/>
    <s v="France"/>
    <x v="5"/>
    <x v="16"/>
    <s v="12"/>
    <s v="G"/>
  </r>
  <r>
    <s v="XLI"/>
    <s v="FR"/>
    <s v="France"/>
    <x v="5"/>
    <x v="16"/>
    <s v="12"/>
    <s v="G"/>
  </r>
  <r>
    <s v="XLL"/>
    <s v="FR"/>
    <s v="France"/>
    <x v="5"/>
    <x v="16"/>
    <s v="12"/>
    <s v="G"/>
  </r>
  <r>
    <s v="XLN"/>
    <s v="FR"/>
    <s v="France"/>
    <x v="5"/>
    <x v="16"/>
    <s v="12"/>
    <s v="G"/>
  </r>
  <r>
    <s v="XLR"/>
    <s v="FR"/>
    <s v="France"/>
    <x v="5"/>
    <x v="16"/>
    <s v="12"/>
    <s v="G"/>
  </r>
  <r>
    <s v="XLT"/>
    <s v="FR"/>
    <s v="France"/>
    <x v="5"/>
    <x v="16"/>
    <s v="12"/>
    <s v="G"/>
  </r>
  <r>
    <s v="XLW"/>
    <s v="DE"/>
    <s v="Germany"/>
    <x v="5"/>
    <x v="11"/>
    <s v="13"/>
    <s v="G"/>
  </r>
  <r>
    <s v="XLX"/>
    <s v="FR"/>
    <s v="France"/>
    <x v="5"/>
    <x v="16"/>
    <s v="12"/>
    <s v="G"/>
  </r>
  <r>
    <s v="XME"/>
    <s v="FR"/>
    <s v="France"/>
    <x v="5"/>
    <x v="16"/>
    <s v="12"/>
    <s v="G"/>
  </r>
  <r>
    <s v="XMF"/>
    <s v="FR"/>
    <s v="France"/>
    <x v="5"/>
    <x v="16"/>
    <s v="12"/>
    <s v="G"/>
  </r>
  <r>
    <s v="XMJ"/>
    <s v="FR"/>
    <s v="France"/>
    <x v="5"/>
    <x v="16"/>
    <s v="12"/>
    <s v="G"/>
  </r>
  <r>
    <s v="XMK"/>
    <s v="FR"/>
    <s v="France"/>
    <x v="5"/>
    <x v="16"/>
    <s v="12"/>
    <s v="G"/>
  </r>
  <r>
    <s v="XMM"/>
    <s v="MC"/>
    <s v="Monaco"/>
    <x v="5"/>
    <x v="13"/>
    <s v="15"/>
    <s v="G"/>
  </r>
  <r>
    <s v="XMO"/>
    <s v="FR"/>
    <s v="France"/>
    <x v="5"/>
    <x v="16"/>
    <s v="12"/>
    <s v="G"/>
  </r>
  <r>
    <s v="XMQ"/>
    <s v="FR"/>
    <s v="France"/>
    <x v="5"/>
    <x v="16"/>
    <s v="12"/>
    <s v="G"/>
  </r>
  <r>
    <s v="XMR"/>
    <s v="FR"/>
    <s v="France"/>
    <x v="5"/>
    <x v="16"/>
    <s v="12"/>
    <s v="G"/>
  </r>
  <r>
    <s v="XMT"/>
    <s v="FR"/>
    <s v="France"/>
    <x v="5"/>
    <x v="16"/>
    <s v="12"/>
    <s v="G"/>
  </r>
  <r>
    <s v="XMU"/>
    <s v="FR"/>
    <s v="France"/>
    <x v="5"/>
    <x v="16"/>
    <s v="12"/>
    <s v="G"/>
  </r>
  <r>
    <s v="XMW"/>
    <s v="FR"/>
    <s v="France"/>
    <x v="5"/>
    <x v="16"/>
    <s v="12"/>
    <s v="G"/>
  </r>
  <r>
    <s v="XMZ"/>
    <s v="GB"/>
    <s v="United Kingdom"/>
    <x v="5"/>
    <x v="14"/>
    <s v="17"/>
    <s v="G"/>
  </r>
  <r>
    <s v="XNC"/>
    <s v="IT"/>
    <s v="Italy"/>
    <x v="5"/>
    <x v="13"/>
    <s v="15"/>
    <s v="G"/>
  </r>
  <r>
    <s v="XND"/>
    <s v="NO"/>
    <s v="Norway"/>
    <x v="5"/>
    <x v="12"/>
    <s v="14"/>
    <s v="G"/>
  </r>
  <r>
    <s v="XNE"/>
    <s v="GB"/>
    <s v="United Kingdom"/>
    <x v="5"/>
    <x v="14"/>
    <s v="17"/>
    <s v="G"/>
  </r>
  <r>
    <s v="XNK"/>
    <s v="GB"/>
    <s v="United Kingdom"/>
    <x v="5"/>
    <x v="14"/>
    <s v="17"/>
    <s v="G"/>
  </r>
  <r>
    <s v="XNL"/>
    <s v="BE"/>
    <s v="Belgium"/>
    <x v="5"/>
    <x v="14"/>
    <s v="17"/>
    <s v="G"/>
  </r>
  <r>
    <s v="XNM"/>
    <s v="GB"/>
    <s v="United Kingdom"/>
    <x v="5"/>
    <x v="14"/>
    <s v="17"/>
    <s v="G"/>
  </r>
  <r>
    <s v="XNO"/>
    <s v="GB"/>
    <s v="United Kingdom"/>
    <x v="5"/>
    <x v="14"/>
    <s v="17"/>
    <s v="G"/>
  </r>
  <r>
    <s v="XNR"/>
    <s v="DK"/>
    <s v="Denmark"/>
    <x v="5"/>
    <x v="12"/>
    <s v="14"/>
    <s v="G"/>
  </r>
  <r>
    <s v="XNV"/>
    <s v="GB"/>
    <s v="United Kingdom"/>
    <x v="5"/>
    <x v="14"/>
    <s v="17"/>
    <s v="G"/>
  </r>
  <r>
    <s v="XOA"/>
    <s v="DK"/>
    <s v="Denmark"/>
    <x v="5"/>
    <x v="12"/>
    <s v="14"/>
    <s v="G"/>
  </r>
  <r>
    <s v="XOB"/>
    <s v="NO"/>
    <s v="Norway"/>
    <x v="5"/>
    <x v="12"/>
    <s v="14"/>
    <s v="G"/>
  </r>
  <r>
    <s v="XOC"/>
    <s v="ES"/>
    <s v="Spain"/>
    <x v="5"/>
    <x v="13"/>
    <s v="15"/>
    <s v="G"/>
  </r>
  <r>
    <s v="XOD"/>
    <s v="NO"/>
    <s v="Norway"/>
    <x v="5"/>
    <x v="12"/>
    <s v="14"/>
    <s v="G"/>
  </r>
  <r>
    <s v="XOF"/>
    <s v="GB"/>
    <s v="United Kingdom"/>
    <x v="5"/>
    <x v="14"/>
    <s v="17"/>
    <s v="G"/>
  </r>
  <r>
    <s v="XOG"/>
    <s v="FR"/>
    <s v="France"/>
    <x v="5"/>
    <x v="16"/>
    <s v="12"/>
    <s v="G"/>
  </r>
  <r>
    <s v="XOH"/>
    <s v="AT"/>
    <s v="Austria"/>
    <x v="5"/>
    <x v="14"/>
    <s v="17"/>
    <s v="G"/>
  </r>
  <r>
    <s v="XOI"/>
    <s v="AT"/>
    <s v="Austria"/>
    <x v="5"/>
    <x v="14"/>
    <s v="17"/>
    <s v="G"/>
  </r>
  <r>
    <s v="XOJ"/>
    <s v="ES"/>
    <s v="Spain"/>
    <x v="5"/>
    <x v="13"/>
    <s v="15"/>
    <s v="G"/>
  </r>
  <r>
    <s v="XOL"/>
    <s v="NO"/>
    <s v="Norway"/>
    <x v="5"/>
    <x v="12"/>
    <s v="14"/>
    <s v="G"/>
  </r>
  <r>
    <s v="XOO"/>
    <s v="AT"/>
    <s v="Austria"/>
    <x v="5"/>
    <x v="14"/>
    <s v="17"/>
    <s v="G"/>
  </r>
  <r>
    <s v="XOP"/>
    <s v="FR"/>
    <s v="France"/>
    <x v="5"/>
    <x v="16"/>
    <s v="12"/>
    <s v="G"/>
  </r>
  <r>
    <s v="XOQ"/>
    <s v="NO"/>
    <s v="Norway"/>
    <x v="5"/>
    <x v="12"/>
    <s v="14"/>
    <s v="G"/>
  </r>
  <r>
    <s v="XOR"/>
    <s v="NO"/>
    <s v="Norway"/>
    <x v="5"/>
    <x v="12"/>
    <s v="14"/>
    <s v="G"/>
  </r>
  <r>
    <s v="XOU"/>
    <s v="ES"/>
    <s v="Spain"/>
    <x v="5"/>
    <x v="13"/>
    <s v="15"/>
    <s v="G"/>
  </r>
  <r>
    <s v="XOV"/>
    <s v="AT"/>
    <s v="Austria"/>
    <x v="5"/>
    <x v="14"/>
    <s v="17"/>
    <s v="G"/>
  </r>
  <r>
    <s v="XOW"/>
    <s v="AT"/>
    <s v="Austria"/>
    <x v="5"/>
    <x v="14"/>
    <s v="17"/>
    <s v="G"/>
  </r>
  <r>
    <s v="XOY"/>
    <s v="FR"/>
    <s v="France"/>
    <x v="5"/>
    <x v="16"/>
    <s v="12"/>
    <s v="G"/>
  </r>
  <r>
    <s v="XPF"/>
    <s v="GB"/>
    <s v="United Kingdom"/>
    <x v="5"/>
    <x v="14"/>
    <s v="17"/>
    <s v="G"/>
  </r>
  <r>
    <s v="XPG"/>
    <s v="FR"/>
    <s v="France"/>
    <x v="5"/>
    <x v="16"/>
    <s v="12"/>
    <s v="G"/>
  </r>
  <r>
    <s v="XPJ"/>
    <s v="FR"/>
    <s v="France"/>
    <x v="5"/>
    <x v="16"/>
    <s v="12"/>
    <s v="G"/>
  </r>
  <r>
    <s v="XPM"/>
    <s v="FR"/>
    <s v="France"/>
    <x v="5"/>
    <x v="16"/>
    <s v="12"/>
    <s v="G"/>
  </r>
  <r>
    <s v="XPS"/>
    <s v="FR"/>
    <s v="France"/>
    <x v="5"/>
    <x v="16"/>
    <s v="12"/>
    <s v="G"/>
  </r>
  <r>
    <s v="XPT"/>
    <s v="GB"/>
    <s v="United Kingdom"/>
    <x v="5"/>
    <x v="14"/>
    <s v="17"/>
    <s v="G"/>
  </r>
  <r>
    <s v="XPV"/>
    <s v="FR"/>
    <s v="France"/>
    <x v="5"/>
    <x v="16"/>
    <s v="12"/>
    <s v="G"/>
  </r>
  <r>
    <s v="XPW"/>
    <s v="GB"/>
    <s v="United Kingdom"/>
    <x v="5"/>
    <x v="14"/>
    <s v="17"/>
    <s v="G"/>
  </r>
  <r>
    <s v="XPY"/>
    <s v="FI"/>
    <s v="Finland"/>
    <x v="5"/>
    <x v="12"/>
    <s v="14"/>
    <s v="G"/>
  </r>
  <r>
    <s v="XPZ"/>
    <s v="FR"/>
    <s v="France"/>
    <x v="5"/>
    <x v="16"/>
    <s v="12"/>
    <s v="G"/>
  </r>
  <r>
    <s v="XQA"/>
    <s v="ES"/>
    <s v="Spain"/>
    <x v="5"/>
    <x v="13"/>
    <s v="15"/>
    <s v="G"/>
  </r>
  <r>
    <s v="XQB"/>
    <s v="GB"/>
    <s v="United Kingdom"/>
    <x v="5"/>
    <x v="14"/>
    <s v="17"/>
    <s v="G"/>
  </r>
  <r>
    <s v="XQD"/>
    <s v="GB"/>
    <s v="United Kingdom"/>
    <x v="5"/>
    <x v="14"/>
    <s v="17"/>
    <s v="G"/>
  </r>
  <r>
    <s v="XQE"/>
    <s v="GB"/>
    <s v="United Kingdom"/>
    <x v="5"/>
    <x v="14"/>
    <s v="17"/>
    <s v="G"/>
  </r>
  <r>
    <s v="XQG"/>
    <s v="GB"/>
    <s v="United Kingdom"/>
    <x v="5"/>
    <x v="14"/>
    <s v="17"/>
    <s v="G"/>
  </r>
  <r>
    <s v="XQH"/>
    <s v="GB"/>
    <s v="United Kingdom"/>
    <x v="5"/>
    <x v="14"/>
    <s v="17"/>
    <s v="G"/>
  </r>
  <r>
    <s v="XQI"/>
    <s v="GB"/>
    <s v="United Kingdom"/>
    <x v="5"/>
    <x v="14"/>
    <s v="17"/>
    <s v="G"/>
  </r>
  <r>
    <s v="XQL"/>
    <s v="GB"/>
    <s v="United Kingdom"/>
    <x v="5"/>
    <x v="14"/>
    <s v="17"/>
    <s v="G"/>
  </r>
  <r>
    <s v="XQM"/>
    <s v="GB"/>
    <s v="United Kingdom"/>
    <x v="5"/>
    <x v="14"/>
    <s v="17"/>
    <s v="G"/>
  </r>
  <r>
    <s v="XQS"/>
    <s v="FI"/>
    <s v="Finland"/>
    <x v="5"/>
    <x v="12"/>
    <s v="14"/>
    <s v="G"/>
  </r>
  <r>
    <s v="XQT"/>
    <s v="GB"/>
    <s v="United Kingdom"/>
    <x v="5"/>
    <x v="14"/>
    <s v="17"/>
    <s v="G"/>
  </r>
  <r>
    <s v="XQW"/>
    <s v="GB"/>
    <s v="United Kingdom"/>
    <x v="5"/>
    <x v="14"/>
    <s v="17"/>
    <s v="G"/>
  </r>
  <r>
    <s v="XQY"/>
    <s v="FR"/>
    <s v="France"/>
    <x v="5"/>
    <x v="16"/>
    <s v="12"/>
    <s v="G"/>
  </r>
  <r>
    <s v="XRA"/>
    <s v="DK"/>
    <s v="Denmark"/>
    <x v="5"/>
    <x v="12"/>
    <s v="14"/>
    <s v="G"/>
  </r>
  <r>
    <s v="XRC"/>
    <s v="GB"/>
    <s v="United Kingdom"/>
    <x v="5"/>
    <x v="14"/>
    <s v="17"/>
    <s v="G"/>
  </r>
  <r>
    <s v="XRD"/>
    <s v="NO"/>
    <s v="Norway"/>
    <x v="5"/>
    <x v="12"/>
    <s v="14"/>
    <s v="G"/>
  </r>
  <r>
    <s v="XRE"/>
    <s v="GB"/>
    <s v="United Kingdom"/>
    <x v="5"/>
    <x v="14"/>
    <s v="17"/>
    <s v="G"/>
  </r>
  <r>
    <s v="XRF"/>
    <s v="FR"/>
    <s v="France"/>
    <x v="5"/>
    <x v="16"/>
    <s v="12"/>
    <s v="G"/>
  </r>
  <r>
    <s v="XRG"/>
    <s v="GB"/>
    <s v="United Kingdom"/>
    <x v="5"/>
    <x v="14"/>
    <s v="17"/>
    <s v="G"/>
  </r>
  <r>
    <s v="XRI"/>
    <s v="FR"/>
    <s v="France"/>
    <x v="5"/>
    <x v="16"/>
    <s v="12"/>
    <s v="G"/>
  </r>
  <r>
    <s v="XRJ"/>
    <s v="IT"/>
    <s v="Italy"/>
    <x v="5"/>
    <x v="13"/>
    <s v="15"/>
    <s v="G"/>
  </r>
  <r>
    <s v="XRL"/>
    <s v="IT"/>
    <s v="Italy"/>
    <x v="5"/>
    <x v="13"/>
    <s v="15"/>
    <s v="G"/>
  </r>
  <r>
    <s v="XRM"/>
    <s v="FR"/>
    <s v="France"/>
    <x v="5"/>
    <x v="16"/>
    <s v="12"/>
    <s v="G"/>
  </r>
  <r>
    <s v="XRN"/>
    <s v="FR"/>
    <s v="France"/>
    <x v="5"/>
    <x v="16"/>
    <s v="12"/>
    <s v="G"/>
  </r>
  <r>
    <s v="XRO"/>
    <s v="FR"/>
    <s v="France"/>
    <x v="5"/>
    <x v="16"/>
    <s v="12"/>
    <s v="G"/>
  </r>
  <r>
    <s v="XRS"/>
    <s v="FR"/>
    <s v="France"/>
    <x v="5"/>
    <x v="16"/>
    <s v="12"/>
    <s v="G"/>
  </r>
  <r>
    <s v="XRT"/>
    <s v="FR"/>
    <s v="France"/>
    <x v="5"/>
    <x v="16"/>
    <s v="12"/>
    <s v="G"/>
  </r>
  <r>
    <s v="XRU"/>
    <s v="GB"/>
    <s v="United Kingdom"/>
    <x v="5"/>
    <x v="14"/>
    <s v="17"/>
    <s v="G"/>
  </r>
  <r>
    <s v="XRV"/>
    <s v="FR"/>
    <s v="France"/>
    <x v="5"/>
    <x v="16"/>
    <s v="12"/>
    <s v="G"/>
  </r>
  <r>
    <s v="XRX"/>
    <s v="FR"/>
    <s v="France"/>
    <x v="5"/>
    <x v="16"/>
    <s v="12"/>
    <s v="G"/>
  </r>
  <r>
    <s v="XRY"/>
    <s v="ES"/>
    <s v="Spain"/>
    <x v="5"/>
    <x v="13"/>
    <s v="15"/>
    <s v="G"/>
  </r>
  <r>
    <s v="XSA"/>
    <s v="AL"/>
    <s v="Albania"/>
    <x v="5"/>
    <x v="15"/>
    <s v="11"/>
    <s v="G"/>
  </r>
  <r>
    <s v="XSF"/>
    <s v="FR"/>
    <s v="France"/>
    <x v="5"/>
    <x v="16"/>
    <s v="12"/>
    <s v="G"/>
  </r>
  <r>
    <s v="XSG"/>
    <s v="FR"/>
    <s v="France"/>
    <x v="5"/>
    <x v="16"/>
    <s v="12"/>
    <s v="G"/>
  </r>
  <r>
    <s v="XSH"/>
    <s v="FR"/>
    <s v="France"/>
    <x v="5"/>
    <x v="16"/>
    <s v="12"/>
    <s v="G"/>
  </r>
  <r>
    <s v="XSJ"/>
    <s v="FR"/>
    <s v="France"/>
    <x v="5"/>
    <x v="16"/>
    <s v="12"/>
    <s v="G"/>
  </r>
  <r>
    <s v="XSK"/>
    <s v="FR"/>
    <s v="France"/>
    <x v="5"/>
    <x v="16"/>
    <s v="12"/>
    <s v="G"/>
  </r>
  <r>
    <s v="XSL"/>
    <s v="FR"/>
    <s v="France"/>
    <x v="5"/>
    <x v="16"/>
    <s v="12"/>
    <s v="G"/>
  </r>
  <r>
    <s v="XSN"/>
    <s v="FR"/>
    <s v="France"/>
    <x v="5"/>
    <x v="16"/>
    <s v="12"/>
    <s v="G"/>
  </r>
  <r>
    <s v="XSQ"/>
    <s v="FR"/>
    <s v="France"/>
    <x v="5"/>
    <x v="16"/>
    <s v="12"/>
    <s v="G"/>
  </r>
  <r>
    <s v="XSR"/>
    <s v="GB"/>
    <s v="United Kingdom"/>
    <x v="5"/>
    <x v="14"/>
    <s v="17"/>
    <s v="G"/>
  </r>
  <r>
    <s v="XSS"/>
    <s v="FR"/>
    <s v="France"/>
    <x v="5"/>
    <x v="16"/>
    <s v="12"/>
    <s v="G"/>
  </r>
  <r>
    <s v="XST"/>
    <s v="FR"/>
    <s v="France"/>
    <x v="5"/>
    <x v="16"/>
    <s v="12"/>
    <s v="G"/>
  </r>
  <r>
    <s v="XSU"/>
    <s v="FR"/>
    <s v="France"/>
    <x v="5"/>
    <x v="16"/>
    <s v="12"/>
    <s v="G"/>
  </r>
  <r>
    <s v="XSV"/>
    <s v="FR"/>
    <s v="France"/>
    <x v="5"/>
    <x v="16"/>
    <s v="12"/>
    <s v="G"/>
  </r>
  <r>
    <s v="XSW"/>
    <s v="FR"/>
    <s v="France"/>
    <x v="5"/>
    <x v="16"/>
    <s v="12"/>
    <s v="G"/>
  </r>
  <r>
    <s v="XSX"/>
    <s v="FR"/>
    <s v="France"/>
    <x v="5"/>
    <x v="16"/>
    <s v="12"/>
    <s v="G"/>
  </r>
  <r>
    <s v="XSY"/>
    <s v="FR"/>
    <s v="France"/>
    <x v="5"/>
    <x v="16"/>
    <s v="12"/>
    <s v="G"/>
  </r>
  <r>
    <s v="XSZ"/>
    <s v="PT"/>
    <s v="Portugal"/>
    <x v="5"/>
    <x v="13"/>
    <s v="15"/>
    <s v="G"/>
  </r>
  <r>
    <s v="XTB"/>
    <s v="FR"/>
    <s v="France"/>
    <x v="5"/>
    <x v="16"/>
    <s v="12"/>
    <s v="G"/>
  </r>
  <r>
    <s v="XTC"/>
    <s v="FR"/>
    <s v="France"/>
    <x v="5"/>
    <x v="16"/>
    <s v="12"/>
    <s v="G"/>
  </r>
  <r>
    <s v="XTE"/>
    <s v="FR"/>
    <s v="France"/>
    <x v="5"/>
    <x v="16"/>
    <s v="12"/>
    <s v="G"/>
  </r>
  <r>
    <s v="XTH"/>
    <s v="FR"/>
    <s v="France"/>
    <x v="5"/>
    <x v="16"/>
    <s v="12"/>
    <s v="G"/>
  </r>
  <r>
    <s v="XTI"/>
    <s v="ES"/>
    <s v="Spain"/>
    <x v="5"/>
    <x v="13"/>
    <s v="15"/>
    <s v="G"/>
  </r>
  <r>
    <s v="XTJ"/>
    <s v="ES"/>
    <s v="Spain"/>
    <x v="5"/>
    <x v="13"/>
    <s v="15"/>
    <s v="G"/>
  </r>
  <r>
    <s v="XTK"/>
    <s v="GB"/>
    <s v="United Kingdom"/>
    <x v="5"/>
    <x v="14"/>
    <s v="17"/>
    <s v="G"/>
  </r>
  <r>
    <s v="XTN"/>
    <s v="FR"/>
    <s v="France"/>
    <x v="5"/>
    <x v="16"/>
    <s v="12"/>
    <s v="G"/>
  </r>
  <r>
    <s v="XTP"/>
    <s v="FI"/>
    <s v="Finland"/>
    <x v="5"/>
    <x v="12"/>
    <s v="14"/>
    <s v="G"/>
  </r>
  <r>
    <s v="XTS"/>
    <s v="FR"/>
    <s v="France"/>
    <x v="5"/>
    <x v="16"/>
    <s v="12"/>
    <s v="G"/>
  </r>
  <r>
    <s v="XTT"/>
    <s v="FR"/>
    <s v="France"/>
    <x v="5"/>
    <x v="16"/>
    <s v="12"/>
    <s v="G"/>
  </r>
  <r>
    <s v="XTU"/>
    <s v="FR"/>
    <s v="France"/>
    <x v="5"/>
    <x v="16"/>
    <s v="12"/>
    <s v="G"/>
  </r>
  <r>
    <s v="XUA"/>
    <s v="ES"/>
    <s v="Spain"/>
    <x v="5"/>
    <x v="13"/>
    <s v="15"/>
    <s v="G"/>
  </r>
  <r>
    <s v="XUB"/>
    <s v="NO"/>
    <s v="Norway"/>
    <x v="5"/>
    <x v="12"/>
    <s v="14"/>
    <s v="G"/>
  </r>
  <r>
    <s v="XUC"/>
    <s v="NO"/>
    <s v="Norway"/>
    <x v="5"/>
    <x v="12"/>
    <s v="14"/>
    <s v="G"/>
  </r>
  <r>
    <s v="XUE"/>
    <s v="NO"/>
    <s v="Norway"/>
    <x v="5"/>
    <x v="12"/>
    <s v="14"/>
    <s v="G"/>
  </r>
  <r>
    <s v="XUF"/>
    <s v="ES"/>
    <s v="Spain"/>
    <x v="5"/>
    <x v="13"/>
    <s v="15"/>
    <s v="G"/>
  </r>
  <r>
    <s v="XUG"/>
    <s v="NO"/>
    <s v="Norway"/>
    <x v="5"/>
    <x v="12"/>
    <s v="14"/>
    <s v="G"/>
  </r>
  <r>
    <s v="XUH"/>
    <s v="NO"/>
    <s v="Norway"/>
    <x v="5"/>
    <x v="12"/>
    <s v="14"/>
    <s v="G"/>
  </r>
  <r>
    <s v="XUI"/>
    <s v="NO"/>
    <s v="Norway"/>
    <x v="5"/>
    <x v="12"/>
    <s v="14"/>
    <s v="G"/>
  </r>
  <r>
    <s v="XUJ"/>
    <s v="NO"/>
    <s v="Norway"/>
    <x v="5"/>
    <x v="12"/>
    <s v="14"/>
    <s v="G"/>
  </r>
  <r>
    <s v="XUL"/>
    <s v="NO"/>
    <s v="Norway"/>
    <x v="5"/>
    <x v="12"/>
    <s v="14"/>
    <s v="G"/>
  </r>
  <r>
    <s v="XUM"/>
    <s v="NO"/>
    <s v="Norway"/>
    <x v="5"/>
    <x v="12"/>
    <s v="14"/>
    <s v="G"/>
  </r>
  <r>
    <s v="XUO"/>
    <s v="NO"/>
    <s v="Norway"/>
    <x v="5"/>
    <x v="12"/>
    <s v="14"/>
    <s v="G"/>
  </r>
  <r>
    <s v="XUQ"/>
    <s v="NO"/>
    <s v="Norway"/>
    <x v="5"/>
    <x v="12"/>
    <s v="14"/>
    <s v="G"/>
  </r>
  <r>
    <s v="XUR"/>
    <s v="NO"/>
    <s v="Norway"/>
    <x v="5"/>
    <x v="12"/>
    <s v="14"/>
    <s v="G"/>
  </r>
  <r>
    <s v="XUS"/>
    <s v="NO"/>
    <s v="Norway"/>
    <x v="5"/>
    <x v="12"/>
    <s v="14"/>
    <s v="G"/>
  </r>
  <r>
    <s v="XUT"/>
    <s v="ES"/>
    <s v="Spain"/>
    <x v="5"/>
    <x v="13"/>
    <s v="15"/>
    <s v="G"/>
  </r>
  <r>
    <s v="XUU"/>
    <s v="NO"/>
    <s v="Norway"/>
    <x v="5"/>
    <x v="12"/>
    <s v="14"/>
    <s v="G"/>
  </r>
  <r>
    <s v="XUV"/>
    <s v="NO"/>
    <s v="Norway"/>
    <x v="5"/>
    <x v="12"/>
    <s v="14"/>
    <s v="G"/>
  </r>
  <r>
    <s v="XUW"/>
    <s v="NO"/>
    <s v="Norway"/>
    <x v="5"/>
    <x v="12"/>
    <s v="14"/>
    <s v="G"/>
  </r>
  <r>
    <s v="XUX"/>
    <s v="NO"/>
    <s v="Norway"/>
    <x v="5"/>
    <x v="12"/>
    <s v="14"/>
    <s v="G"/>
  </r>
  <r>
    <s v="XUY"/>
    <s v="FR"/>
    <s v="France"/>
    <x v="5"/>
    <x v="16"/>
    <s v="12"/>
    <s v="G"/>
  </r>
  <r>
    <s v="XVA"/>
    <s v="GB"/>
    <s v="United Kingdom"/>
    <x v="5"/>
    <x v="14"/>
    <s v="17"/>
    <s v="G"/>
  </r>
  <r>
    <s v="XVB"/>
    <s v="GB"/>
    <s v="United Kingdom"/>
    <x v="5"/>
    <x v="14"/>
    <s v="17"/>
    <s v="G"/>
  </r>
  <r>
    <s v="XVC"/>
    <s v="GB"/>
    <s v="United Kingdom"/>
    <x v="5"/>
    <x v="14"/>
    <s v="17"/>
    <s v="G"/>
  </r>
  <r>
    <s v="XVD"/>
    <s v="FR"/>
    <s v="France"/>
    <x v="5"/>
    <x v="16"/>
    <s v="12"/>
    <s v="G"/>
  </r>
  <r>
    <s v="XVE"/>
    <s v="FR"/>
    <s v="France"/>
    <x v="5"/>
    <x v="16"/>
    <s v="12"/>
    <s v="G"/>
  </r>
  <r>
    <s v="XVF"/>
    <s v="FR"/>
    <s v="France"/>
    <x v="5"/>
    <x v="16"/>
    <s v="12"/>
    <s v="G"/>
  </r>
  <r>
    <s v="XVG"/>
    <s v="GB"/>
    <s v="United Kingdom"/>
    <x v="5"/>
    <x v="14"/>
    <s v="17"/>
    <s v="G"/>
  </r>
  <r>
    <s v="XVI"/>
    <s v="FR"/>
    <s v="France"/>
    <x v="5"/>
    <x v="16"/>
    <s v="12"/>
    <s v="G"/>
  </r>
  <r>
    <s v="XVJ"/>
    <s v="GB"/>
    <s v="United Kingdom"/>
    <x v="5"/>
    <x v="14"/>
    <s v="17"/>
    <s v="G"/>
  </r>
  <r>
    <s v="XVK"/>
    <s v="NO"/>
    <s v="Norway"/>
    <x v="5"/>
    <x v="12"/>
    <s v="14"/>
    <s v="G"/>
  </r>
  <r>
    <s v="XVM"/>
    <s v="FI"/>
    <s v="Finland"/>
    <x v="5"/>
    <x v="12"/>
    <s v="14"/>
    <s v="G"/>
  </r>
  <r>
    <s v="XVN"/>
    <s v="FR"/>
    <s v="France"/>
    <x v="5"/>
    <x v="16"/>
    <s v="12"/>
    <s v="G"/>
  </r>
  <r>
    <s v="XVO"/>
    <s v="FR"/>
    <s v="France"/>
    <x v="5"/>
    <x v="16"/>
    <s v="12"/>
    <s v="G"/>
  </r>
  <r>
    <s v="XVP"/>
    <s v="FR"/>
    <s v="France"/>
    <x v="5"/>
    <x v="16"/>
    <s v="12"/>
    <s v="G"/>
  </r>
  <r>
    <s v="XVQ"/>
    <s v="IT"/>
    <s v="Italy"/>
    <x v="5"/>
    <x v="13"/>
    <s v="15"/>
    <s v="G"/>
  </r>
  <r>
    <s v="XVR"/>
    <s v="FR"/>
    <s v="France"/>
    <x v="5"/>
    <x v="16"/>
    <s v="12"/>
    <s v="G"/>
  </r>
  <r>
    <s v="XVS"/>
    <s v="FR"/>
    <s v="France"/>
    <x v="5"/>
    <x v="16"/>
    <s v="12"/>
    <s v="G"/>
  </r>
  <r>
    <s v="XVT"/>
    <s v="FR"/>
    <s v="France"/>
    <x v="5"/>
    <x v="16"/>
    <s v="12"/>
    <s v="G"/>
  </r>
  <r>
    <s v="XVU"/>
    <s v="GB"/>
    <s v="United Kingdom"/>
    <x v="5"/>
    <x v="14"/>
    <s v="17"/>
    <s v="G"/>
  </r>
  <r>
    <s v="XVW"/>
    <s v="GB"/>
    <s v="United Kingdom"/>
    <x v="5"/>
    <x v="14"/>
    <s v="17"/>
    <s v="G"/>
  </r>
  <r>
    <s v="XVX"/>
    <s v="DK"/>
    <s v="Denmark"/>
    <x v="5"/>
    <x v="12"/>
    <s v="14"/>
    <s v="G"/>
  </r>
  <r>
    <s v="XVY"/>
    <s v="IT"/>
    <s v="Italy"/>
    <x v="5"/>
    <x v="13"/>
    <s v="15"/>
    <s v="G"/>
  </r>
  <r>
    <s v="XVZ"/>
    <s v="FR"/>
    <s v="France"/>
    <x v="5"/>
    <x v="16"/>
    <s v="12"/>
    <s v="G"/>
  </r>
  <r>
    <s v="XWB"/>
    <s v="GB"/>
    <s v="United Kingdom"/>
    <x v="5"/>
    <x v="14"/>
    <s v="17"/>
    <s v="G"/>
  </r>
  <r>
    <s v="XWC"/>
    <s v="AT"/>
    <s v="Austria"/>
    <x v="5"/>
    <x v="14"/>
    <s v="17"/>
    <s v="G"/>
  </r>
  <r>
    <s v="XWD"/>
    <s v="GB"/>
    <s v="United Kingdom"/>
    <x v="5"/>
    <x v="14"/>
    <s v="17"/>
    <s v="G"/>
  </r>
  <r>
    <s v="XWE"/>
    <s v="GB"/>
    <s v="United Kingdom"/>
    <x v="5"/>
    <x v="14"/>
    <s v="17"/>
    <s v="G"/>
  </r>
  <r>
    <s v="XWF"/>
    <s v="SE"/>
    <s v="Sweden"/>
    <x v="5"/>
    <x v="12"/>
    <s v="14"/>
    <s v="G"/>
  </r>
  <r>
    <s v="XWG"/>
    <s v="FR"/>
    <s v="France"/>
    <x v="5"/>
    <x v="16"/>
    <s v="12"/>
    <s v="G"/>
  </r>
  <r>
    <s v="XWH"/>
    <s v="GB"/>
    <s v="United Kingdom"/>
    <x v="5"/>
    <x v="14"/>
    <s v="17"/>
    <s v="G"/>
  </r>
  <r>
    <s v="XWI"/>
    <s v="GB"/>
    <s v="United Kingdom"/>
    <x v="5"/>
    <x v="14"/>
    <s v="17"/>
    <s v="G"/>
  </r>
  <r>
    <s v="XWK"/>
    <s v="SE"/>
    <s v="Sweden"/>
    <x v="5"/>
    <x v="12"/>
    <s v="14"/>
    <s v="G"/>
  </r>
  <r>
    <s v="XWL"/>
    <s v="SE"/>
    <s v="Sweden"/>
    <x v="5"/>
    <x v="12"/>
    <s v="14"/>
    <s v="G"/>
  </r>
  <r>
    <s v="XWM"/>
    <s v="SE"/>
    <s v="Sweden"/>
    <x v="5"/>
    <x v="12"/>
    <s v="14"/>
    <s v="G"/>
  </r>
  <r>
    <s v="XWN"/>
    <s v="GB"/>
    <s v="United Kingdom"/>
    <x v="5"/>
    <x v="14"/>
    <s v="17"/>
    <s v="G"/>
  </r>
  <r>
    <s v="XWO"/>
    <s v="GB"/>
    <s v="United Kingdom"/>
    <x v="5"/>
    <x v="14"/>
    <s v="17"/>
    <s v="G"/>
  </r>
  <r>
    <s v="XWP"/>
    <s v="SE"/>
    <s v="Sweden"/>
    <x v="5"/>
    <x v="12"/>
    <s v="14"/>
    <s v="G"/>
  </r>
  <r>
    <s v="XWQ"/>
    <s v="SE"/>
    <s v="Sweden"/>
    <x v="5"/>
    <x v="12"/>
    <s v="14"/>
    <s v="G"/>
  </r>
  <r>
    <s v="XWR"/>
    <s v="SE"/>
    <s v="Sweden"/>
    <x v="5"/>
    <x v="12"/>
    <s v="14"/>
    <s v="G"/>
  </r>
  <r>
    <s v="XWS"/>
    <s v="GB"/>
    <s v="United Kingdom"/>
    <x v="5"/>
    <x v="14"/>
    <s v="17"/>
    <s v="G"/>
  </r>
  <r>
    <s v="XWT"/>
    <s v="AT"/>
    <s v="Austria"/>
    <x v="5"/>
    <x v="14"/>
    <s v="17"/>
    <s v="G"/>
  </r>
  <r>
    <s v="XWV"/>
    <s v="SE"/>
    <s v="Sweden"/>
    <x v="5"/>
    <x v="12"/>
    <s v="14"/>
    <s v="G"/>
  </r>
  <r>
    <s v="XWW"/>
    <s v="AT"/>
    <s v="Austria"/>
    <x v="5"/>
    <x v="14"/>
    <s v="17"/>
    <s v="G"/>
  </r>
  <r>
    <s v="XWX"/>
    <s v="SE"/>
    <s v="Sweden"/>
    <x v="5"/>
    <x v="12"/>
    <s v="14"/>
    <s v="G"/>
  </r>
  <r>
    <s v="XWZ"/>
    <s v="SE"/>
    <s v="Sweden"/>
    <x v="5"/>
    <x v="12"/>
    <s v="14"/>
    <s v="G"/>
  </r>
  <r>
    <s v="XXA"/>
    <s v="SE"/>
    <s v="Sweden"/>
    <x v="5"/>
    <x v="12"/>
    <s v="14"/>
    <s v="G"/>
  </r>
  <r>
    <s v="XXC"/>
    <s v="NO"/>
    <s v="Norway"/>
    <x v="5"/>
    <x v="12"/>
    <s v="14"/>
    <s v="G"/>
  </r>
  <r>
    <s v="XXD"/>
    <s v="SE"/>
    <s v="Sweden"/>
    <x v="5"/>
    <x v="12"/>
    <s v="14"/>
    <s v="G"/>
  </r>
  <r>
    <s v="XXE"/>
    <s v="NO"/>
    <s v="Norway"/>
    <x v="5"/>
    <x v="12"/>
    <s v="14"/>
    <s v="G"/>
  </r>
  <r>
    <s v="XXG"/>
    <s v="NO"/>
    <s v="Norway"/>
    <x v="5"/>
    <x v="12"/>
    <s v="14"/>
    <s v="G"/>
  </r>
  <r>
    <s v="XXI"/>
    <s v="SE"/>
    <s v="Sweden"/>
    <x v="5"/>
    <x v="12"/>
    <s v="14"/>
    <s v="G"/>
  </r>
  <r>
    <s v="XXJ"/>
    <s v="HU"/>
    <s v="Hungary"/>
    <x v="5"/>
    <x v="15"/>
    <s v="11"/>
    <s v="G"/>
  </r>
  <r>
    <s v="XXK"/>
    <s v="SE"/>
    <s v="Sweden"/>
    <x v="5"/>
    <x v="12"/>
    <s v="14"/>
    <s v="G"/>
  </r>
  <r>
    <s v="XXL"/>
    <s v="NO"/>
    <s v="Norway"/>
    <x v="5"/>
    <x v="12"/>
    <s v="14"/>
    <s v="G"/>
  </r>
  <r>
    <s v="XXM"/>
    <s v="SE"/>
    <s v="Sweden"/>
    <x v="5"/>
    <x v="12"/>
    <s v="14"/>
    <s v="G"/>
  </r>
  <r>
    <s v="XXN"/>
    <s v="SE"/>
    <s v="Sweden"/>
    <x v="5"/>
    <x v="12"/>
    <s v="14"/>
    <s v="G"/>
  </r>
  <r>
    <s v="XXO"/>
    <s v="SE"/>
    <s v="Sweden"/>
    <x v="5"/>
    <x v="12"/>
    <s v="14"/>
    <s v="G"/>
  </r>
  <r>
    <s v="XXP"/>
    <s v="DE"/>
    <s v="Germany"/>
    <x v="5"/>
    <x v="11"/>
    <s v="13"/>
    <s v="G"/>
  </r>
  <r>
    <s v="XXQ"/>
    <s v="HU"/>
    <s v="Hungary"/>
    <x v="5"/>
    <x v="15"/>
    <s v="11"/>
    <s v="G"/>
  </r>
  <r>
    <s v="XXR"/>
    <s v="NO"/>
    <s v="Norway"/>
    <x v="5"/>
    <x v="12"/>
    <s v="14"/>
    <s v="G"/>
  </r>
  <r>
    <s v="XXT"/>
    <s v="SE"/>
    <s v="Sweden"/>
    <x v="5"/>
    <x v="12"/>
    <s v="14"/>
    <s v="G"/>
  </r>
  <r>
    <s v="XXU"/>
    <s v="SE"/>
    <s v="Sweden"/>
    <x v="5"/>
    <x v="12"/>
    <s v="14"/>
    <s v="G"/>
  </r>
  <r>
    <s v="XXV"/>
    <s v="SE"/>
    <s v="Sweden"/>
    <x v="5"/>
    <x v="12"/>
    <s v="14"/>
    <s v="G"/>
  </r>
  <r>
    <s v="XXY"/>
    <s v="SE"/>
    <s v="Sweden"/>
    <x v="5"/>
    <x v="12"/>
    <s v="14"/>
    <s v="G"/>
  </r>
  <r>
    <s v="XXZ"/>
    <s v="SE"/>
    <s v="Sweden"/>
    <x v="5"/>
    <x v="12"/>
    <s v="14"/>
    <s v="G"/>
  </r>
  <r>
    <s v="XYB"/>
    <s v="SE"/>
    <s v="Sweden"/>
    <x v="5"/>
    <x v="12"/>
    <s v="14"/>
    <s v="G"/>
  </r>
  <r>
    <s v="XYC"/>
    <s v="SE"/>
    <s v="Sweden"/>
    <x v="5"/>
    <x v="12"/>
    <s v="14"/>
    <s v="G"/>
  </r>
  <r>
    <s v="XYD"/>
    <s v="FR"/>
    <s v="France"/>
    <x v="5"/>
    <x v="16"/>
    <s v="12"/>
    <s v="G"/>
  </r>
  <r>
    <s v="XYF"/>
    <s v="SE"/>
    <s v="Sweden"/>
    <x v="5"/>
    <x v="12"/>
    <s v="14"/>
    <s v="G"/>
  </r>
  <r>
    <s v="XYG"/>
    <s v="CZ"/>
    <s v="Czech Republic"/>
    <x v="5"/>
    <x v="15"/>
    <s v="11"/>
    <s v="G"/>
  </r>
  <r>
    <s v="XYH"/>
    <s v="SE"/>
    <s v="Sweden"/>
    <x v="5"/>
    <x v="12"/>
    <s v="14"/>
    <s v="G"/>
  </r>
  <r>
    <s v="XYI"/>
    <s v="SE"/>
    <s v="Sweden"/>
    <x v="5"/>
    <x v="12"/>
    <s v="14"/>
    <s v="G"/>
  </r>
  <r>
    <s v="XYJ"/>
    <s v="CZ"/>
    <s v="Czech Republic"/>
    <x v="5"/>
    <x v="15"/>
    <s v="11"/>
    <s v="G"/>
  </r>
  <r>
    <s v="XYK"/>
    <s v="SE"/>
    <s v="Sweden"/>
    <x v="5"/>
    <x v="12"/>
    <s v="14"/>
    <s v="G"/>
  </r>
  <r>
    <s v="XYL"/>
    <s v="FR"/>
    <s v="France"/>
    <x v="5"/>
    <x v="16"/>
    <s v="12"/>
    <s v="G"/>
  </r>
  <r>
    <s v="XYM"/>
    <s v="SE"/>
    <s v="Sweden"/>
    <x v="5"/>
    <x v="12"/>
    <s v="14"/>
    <s v="G"/>
  </r>
  <r>
    <s v="XYN"/>
    <s v="SE"/>
    <s v="Sweden"/>
    <x v="5"/>
    <x v="12"/>
    <s v="14"/>
    <s v="G"/>
  </r>
  <r>
    <s v="XYO"/>
    <s v="SE"/>
    <s v="Sweden"/>
    <x v="5"/>
    <x v="12"/>
    <s v="14"/>
    <s v="G"/>
  </r>
  <r>
    <s v="XYP"/>
    <s v="SE"/>
    <s v="Sweden"/>
    <x v="5"/>
    <x v="12"/>
    <s v="14"/>
    <s v="G"/>
  </r>
  <r>
    <s v="XYQ"/>
    <s v="SE"/>
    <s v="Sweden"/>
    <x v="5"/>
    <x v="12"/>
    <s v="14"/>
    <s v="G"/>
  </r>
  <r>
    <s v="XYT"/>
    <s v="FR"/>
    <s v="France"/>
    <x v="5"/>
    <x v="16"/>
    <s v="12"/>
    <s v="G"/>
  </r>
  <r>
    <s v="XYU"/>
    <s v="SE"/>
    <s v="Sweden"/>
    <x v="5"/>
    <x v="12"/>
    <s v="14"/>
    <s v="G"/>
  </r>
  <r>
    <s v="XYV"/>
    <s v="FR"/>
    <s v="France"/>
    <x v="5"/>
    <x v="16"/>
    <s v="12"/>
    <s v="G"/>
  </r>
  <r>
    <s v="XYX"/>
    <s v="SE"/>
    <s v="Sweden"/>
    <x v="5"/>
    <x v="12"/>
    <s v="14"/>
    <s v="G"/>
  </r>
  <r>
    <s v="XYY"/>
    <s v="SE"/>
    <s v="Sweden"/>
    <x v="5"/>
    <x v="12"/>
    <s v="14"/>
    <s v="G"/>
  </r>
  <r>
    <s v="XYZ"/>
    <s v="SE"/>
    <s v="Sweden"/>
    <x v="5"/>
    <x v="12"/>
    <s v="14"/>
    <s v="G"/>
  </r>
  <r>
    <s v="XZD"/>
    <s v="NO"/>
    <s v="Norway"/>
    <x v="5"/>
    <x v="12"/>
    <s v="14"/>
    <s v="G"/>
  </r>
  <r>
    <s v="XZE"/>
    <s v="DE"/>
    <s v="Germany"/>
    <x v="5"/>
    <x v="11"/>
    <s v="13"/>
    <s v="G"/>
  </r>
  <r>
    <s v="XZI"/>
    <s v="FR"/>
    <s v="France"/>
    <x v="5"/>
    <x v="16"/>
    <s v="12"/>
    <s v="G"/>
  </r>
  <r>
    <s v="XZN"/>
    <s v="FR"/>
    <s v="France"/>
    <x v="5"/>
    <x v="16"/>
    <s v="12"/>
    <s v="G"/>
  </r>
  <r>
    <s v="XZO"/>
    <s v="NO"/>
    <s v="Norway"/>
    <x v="5"/>
    <x v="12"/>
    <s v="14"/>
    <s v="G"/>
  </r>
  <r>
    <s v="XZQ"/>
    <s v="SE"/>
    <s v="Sweden"/>
    <x v="5"/>
    <x v="12"/>
    <s v="14"/>
    <s v="G"/>
  </r>
  <r>
    <s v="XZT"/>
    <s v="NO"/>
    <s v="Norway"/>
    <x v="5"/>
    <x v="12"/>
    <s v="14"/>
    <s v="G"/>
  </r>
  <r>
    <s v="XZV"/>
    <s v="FR"/>
    <s v="France"/>
    <x v="5"/>
    <x v="16"/>
    <s v="12"/>
    <s v="G"/>
  </r>
  <r>
    <s v="XZY"/>
    <s v="DE"/>
    <s v="Germany"/>
    <x v="5"/>
    <x v="11"/>
    <s v="13"/>
    <s v="G"/>
  </r>
  <r>
    <s v="XZZ"/>
    <s v="ES"/>
    <s v="Spain"/>
    <x v="5"/>
    <x v="13"/>
    <s v="15"/>
    <s v="G"/>
  </r>
  <r>
    <s v="YEI"/>
    <s v="TR"/>
    <s v="Turkey"/>
    <x v="5"/>
    <x v="15"/>
    <s v="11"/>
    <s v="G"/>
  </r>
  <r>
    <s v="YEO"/>
    <s v="GB"/>
    <s v="United Kingdom"/>
    <x v="5"/>
    <x v="14"/>
    <s v="17"/>
    <s v="G"/>
  </r>
  <r>
    <s v="YJB"/>
    <s v="ES"/>
    <s v="Spain"/>
    <x v="5"/>
    <x v="13"/>
    <s v="15"/>
    <s v="G"/>
  </r>
  <r>
    <s v="YJC"/>
    <s v="ES"/>
    <s v="Spain"/>
    <x v="5"/>
    <x v="13"/>
    <s v="15"/>
    <s v="G"/>
  </r>
  <r>
    <s v="YJD"/>
    <s v="ES"/>
    <s v="Spain"/>
    <x v="5"/>
    <x v="13"/>
    <s v="15"/>
    <s v="G"/>
  </r>
  <r>
    <s v="YJE"/>
    <s v="ES"/>
    <s v="Spain"/>
    <x v="5"/>
    <x v="13"/>
    <s v="15"/>
    <s v="G"/>
  </r>
  <r>
    <s v="YJG"/>
    <s v="ES"/>
    <s v="Spain"/>
    <x v="5"/>
    <x v="13"/>
    <s v="15"/>
    <s v="G"/>
  </r>
  <r>
    <s v="YJH"/>
    <s v="ES"/>
    <s v="Spain"/>
    <x v="5"/>
    <x v="13"/>
    <s v="15"/>
    <s v="G"/>
  </r>
  <r>
    <s v="YJI"/>
    <s v="ES"/>
    <s v="Spain"/>
    <x v="5"/>
    <x v="13"/>
    <s v="15"/>
    <s v="G"/>
  </r>
  <r>
    <s v="YJL"/>
    <s v="ES"/>
    <s v="Spain"/>
    <x v="5"/>
    <x v="13"/>
    <s v="15"/>
    <s v="G"/>
  </r>
  <r>
    <s v="YJM"/>
    <s v="ES"/>
    <s v="Spain"/>
    <x v="5"/>
    <x v="13"/>
    <s v="15"/>
    <s v="G"/>
  </r>
  <r>
    <s v="YJR"/>
    <s v="ES"/>
    <s v="Spain"/>
    <x v="5"/>
    <x v="13"/>
    <s v="15"/>
    <s v="G"/>
  </r>
  <r>
    <s v="YJV"/>
    <s v="ES"/>
    <s v="Spain"/>
    <x v="5"/>
    <x v="13"/>
    <s v="15"/>
    <s v="G"/>
  </r>
  <r>
    <s v="YJW"/>
    <s v="ES"/>
    <s v="Spain"/>
    <x v="5"/>
    <x v="13"/>
    <s v="15"/>
    <s v="G"/>
  </r>
  <r>
    <s v="YKO"/>
    <s v="TR"/>
    <s v="Turkey"/>
    <x v="5"/>
    <x v="15"/>
    <s v="11"/>
    <s v="G"/>
  </r>
  <r>
    <s v="YLI"/>
    <s v="FI"/>
    <s v="Finland"/>
    <x v="5"/>
    <x v="12"/>
    <s v="14"/>
    <s v="G"/>
  </r>
  <r>
    <s v="YVH"/>
    <s v="NO"/>
    <s v="Norway"/>
    <x v="5"/>
    <x v="12"/>
    <s v="14"/>
    <s v="G"/>
  </r>
  <r>
    <s v="YVK"/>
    <s v="NO"/>
    <s v="Norway"/>
    <x v="5"/>
    <x v="12"/>
    <s v="14"/>
    <s v="G"/>
  </r>
  <r>
    <s v="YVS"/>
    <s v="NO"/>
    <s v="Norway"/>
    <x v="5"/>
    <x v="12"/>
    <s v="14"/>
    <s v="G"/>
  </r>
  <r>
    <s v="YZJ"/>
    <s v="MK"/>
    <s v="Macedonia"/>
    <x v="5"/>
    <x v="13"/>
    <s v="15"/>
    <s v="G"/>
  </r>
  <r>
    <s v="ZAD"/>
    <s v="HR"/>
    <s v="Croatia"/>
    <x v="5"/>
    <x v="15"/>
    <s v="11"/>
    <s v="G"/>
  </r>
  <r>
    <s v="ZAF"/>
    <s v="FR"/>
    <s v="France"/>
    <x v="5"/>
    <x v="16"/>
    <s v="12"/>
    <s v="G"/>
  </r>
  <r>
    <s v="ZAG"/>
    <s v="HR"/>
    <s v="Croatia"/>
    <x v="5"/>
    <x v="15"/>
    <s v="11"/>
    <s v="G"/>
  </r>
  <r>
    <s v="ZAK"/>
    <s v="IT"/>
    <s v="Italy"/>
    <x v="5"/>
    <x v="13"/>
    <s v="15"/>
    <s v="G"/>
  </r>
  <r>
    <s v="ZAN"/>
    <s v="GR"/>
    <s v="Greece"/>
    <x v="5"/>
    <x v="13"/>
    <s v="15"/>
    <s v="G"/>
  </r>
  <r>
    <s v="ZAO"/>
    <s v="FR"/>
    <s v="France"/>
    <x v="5"/>
    <x v="16"/>
    <s v="12"/>
    <s v="G"/>
  </r>
  <r>
    <s v="ZAP"/>
    <s v="CH"/>
    <s v="Switzerland"/>
    <x v="5"/>
    <x v="14"/>
    <s v="17"/>
    <s v="G"/>
  </r>
  <r>
    <s v="ZAQ"/>
    <s v="DE"/>
    <s v="Germany"/>
    <x v="5"/>
    <x v="11"/>
    <s v="13"/>
    <s v="G"/>
  </r>
  <r>
    <s v="ZAU"/>
    <s v="DE"/>
    <s v="Germany"/>
    <x v="5"/>
    <x v="11"/>
    <s v="13"/>
    <s v="G"/>
  </r>
  <r>
    <s v="ZAV"/>
    <s v="PT"/>
    <s v="Portugal"/>
    <x v="5"/>
    <x v="13"/>
    <s v="15"/>
    <s v="G"/>
  </r>
  <r>
    <s v="ZAW"/>
    <s v="DK"/>
    <s v="Denmark"/>
    <x v="5"/>
    <x v="12"/>
    <s v="14"/>
    <s v="G"/>
  </r>
  <r>
    <s v="ZAY"/>
    <s v="BE"/>
    <s v="Belgium"/>
    <x v="5"/>
    <x v="14"/>
    <s v="17"/>
    <s v="G"/>
  </r>
  <r>
    <s v="ZAZ"/>
    <s v="ES"/>
    <s v="Spain"/>
    <x v="5"/>
    <x v="13"/>
    <s v="15"/>
    <s v="G"/>
  </r>
  <r>
    <s v="ZBA"/>
    <s v="CH"/>
    <s v="Switzerland"/>
    <x v="5"/>
    <x v="14"/>
    <s v="17"/>
    <s v="G"/>
  </r>
  <r>
    <s v="ZBB"/>
    <s v="DK"/>
    <s v="Denmark"/>
    <x v="5"/>
    <x v="12"/>
    <s v="14"/>
    <s v="G"/>
  </r>
  <r>
    <s v="ZBC"/>
    <s v="GB"/>
    <s v="United Kingdom"/>
    <x v="5"/>
    <x v="14"/>
    <s v="17"/>
    <s v="G"/>
  </r>
  <r>
    <s v="ZBE"/>
    <s v="CZ"/>
    <s v="Czech Republic"/>
    <x v="5"/>
    <x v="15"/>
    <s v="11"/>
    <s v="G"/>
  </r>
  <r>
    <s v="ZBG"/>
    <s v="PL"/>
    <s v="Poland"/>
    <x v="5"/>
    <x v="15"/>
    <s v="11"/>
    <s v="G"/>
  </r>
  <r>
    <s v="ZBH"/>
    <s v="FR"/>
    <s v="France"/>
    <x v="5"/>
    <x v="16"/>
    <s v="12"/>
    <s v="G"/>
  </r>
  <r>
    <s v="ZBJ"/>
    <s v="DK"/>
    <s v="Denmark"/>
    <x v="5"/>
    <x v="12"/>
    <s v="14"/>
    <s v="G"/>
  </r>
  <r>
    <s v="ZBK"/>
    <s v="ME"/>
    <s v="Montenegro"/>
    <x v="5"/>
    <x v="15"/>
    <s v="11"/>
    <s v="G"/>
  </r>
  <r>
    <s v="ZBN"/>
    <s v="IT"/>
    <s v="Italy"/>
    <x v="5"/>
    <x v="13"/>
    <s v="15"/>
    <s v="G"/>
  </r>
  <r>
    <s v="ZBQ"/>
    <s v="DK"/>
    <s v="Denmark"/>
    <x v="5"/>
    <x v="12"/>
    <s v="14"/>
    <s v="G"/>
  </r>
  <r>
    <s v="ZBT"/>
    <s v="DK"/>
    <s v="Denmark"/>
    <x v="5"/>
    <x v="12"/>
    <s v="14"/>
    <s v="G"/>
  </r>
  <r>
    <s v="ZBU"/>
    <s v="DK"/>
    <s v="Denmark"/>
    <x v="5"/>
    <x v="12"/>
    <s v="14"/>
    <s v="G"/>
  </r>
  <r>
    <s v="ZBX"/>
    <s v="HU"/>
    <s v="Hungary"/>
    <x v="5"/>
    <x v="15"/>
    <s v="11"/>
    <s v="G"/>
  </r>
  <r>
    <s v="ZCB"/>
    <s v="DE"/>
    <s v="Germany"/>
    <x v="5"/>
    <x v="11"/>
    <s v="13"/>
    <s v="G"/>
  </r>
  <r>
    <s v="ZCC"/>
    <s v="DE"/>
    <s v="Germany"/>
    <x v="5"/>
    <x v="11"/>
    <s v="13"/>
    <s v="G"/>
  </r>
  <r>
    <s v="ZCD"/>
    <s v="DE"/>
    <s v="Germany"/>
    <x v="5"/>
    <x v="11"/>
    <s v="13"/>
    <s v="G"/>
  </r>
  <r>
    <s v="ZCE"/>
    <s v="DE"/>
    <s v="Germany"/>
    <x v="5"/>
    <x v="11"/>
    <s v="13"/>
    <s v="G"/>
  </r>
  <r>
    <s v="ZCF"/>
    <s v="DE"/>
    <s v="Germany"/>
    <x v="5"/>
    <x v="11"/>
    <s v="13"/>
    <s v="G"/>
  </r>
  <r>
    <s v="ZCG"/>
    <s v="DE"/>
    <s v="Germany"/>
    <x v="5"/>
    <x v="11"/>
    <s v="13"/>
    <s v="G"/>
  </r>
  <r>
    <s v="ZCH"/>
    <s v="DE"/>
    <s v="Germany"/>
    <x v="5"/>
    <x v="11"/>
    <s v="13"/>
    <s v="G"/>
  </r>
  <r>
    <s v="ZCI"/>
    <s v="DE"/>
    <s v="Germany"/>
    <x v="5"/>
    <x v="11"/>
    <s v="13"/>
    <s v="G"/>
  </r>
  <r>
    <s v="ZCJ"/>
    <s v="DE"/>
    <s v="Germany"/>
    <x v="5"/>
    <x v="11"/>
    <s v="13"/>
    <s v="G"/>
  </r>
  <r>
    <s v="ZCK"/>
    <s v="DE"/>
    <s v="Germany"/>
    <x v="5"/>
    <x v="11"/>
    <s v="13"/>
    <s v="G"/>
  </r>
  <r>
    <s v="ZCM"/>
    <s v="DE"/>
    <s v="Germany"/>
    <x v="5"/>
    <x v="11"/>
    <s v="13"/>
    <s v="G"/>
  </r>
  <r>
    <s v="ZCN"/>
    <s v="DE"/>
    <s v="Germany"/>
    <x v="5"/>
    <x v="11"/>
    <s v="13"/>
    <s v="G"/>
  </r>
  <r>
    <s v="ZCR"/>
    <s v="DE"/>
    <s v="Germany"/>
    <x v="5"/>
    <x v="11"/>
    <s v="13"/>
    <s v="G"/>
  </r>
  <r>
    <s v="ZCS"/>
    <s v="DE"/>
    <s v="Germany"/>
    <x v="5"/>
    <x v="11"/>
    <s v="13"/>
    <s v="G"/>
  </r>
  <r>
    <s v="ZCT"/>
    <s v="DE"/>
    <s v="Germany"/>
    <x v="5"/>
    <x v="11"/>
    <s v="13"/>
    <s v="G"/>
  </r>
  <r>
    <s v="ZCV"/>
    <s v="DE"/>
    <s v="Germany"/>
    <x v="5"/>
    <x v="11"/>
    <s v="13"/>
    <s v="G"/>
  </r>
  <r>
    <s v="ZCW"/>
    <s v="DE"/>
    <s v="Germany"/>
    <x v="5"/>
    <x v="11"/>
    <s v="13"/>
    <s v="G"/>
  </r>
  <r>
    <s v="ZCX"/>
    <s v="DE"/>
    <s v="Germany"/>
    <x v="5"/>
    <x v="11"/>
    <s v="13"/>
    <s v="G"/>
  </r>
  <r>
    <s v="ZCY"/>
    <s v="DE"/>
    <s v="Germany"/>
    <x v="5"/>
    <x v="11"/>
    <s v="13"/>
    <s v="G"/>
  </r>
  <r>
    <s v="ZCZ"/>
    <s v="DE"/>
    <s v="Germany"/>
    <x v="5"/>
    <x v="11"/>
    <s v="13"/>
    <s v="G"/>
  </r>
  <r>
    <s v="ZDA"/>
    <s v="CH"/>
    <s v="Switzerland"/>
    <x v="5"/>
    <x v="14"/>
    <s v="17"/>
    <s v="G"/>
  </r>
  <r>
    <s v="ZDB"/>
    <s v="CH"/>
    <s v="Switzerland"/>
    <x v="5"/>
    <x v="14"/>
    <s v="17"/>
    <s v="G"/>
  </r>
  <r>
    <s v="ZDC"/>
    <s v="CH"/>
    <s v="Switzerland"/>
    <x v="5"/>
    <x v="14"/>
    <s v="17"/>
    <s v="G"/>
  </r>
  <r>
    <s v="ZDD"/>
    <s v="CH"/>
    <s v="Switzerland"/>
    <x v="5"/>
    <x v="14"/>
    <s v="17"/>
    <s v="G"/>
  </r>
  <r>
    <s v="ZDE"/>
    <s v="CH"/>
    <s v="Switzerland"/>
    <x v="5"/>
    <x v="14"/>
    <s v="17"/>
    <s v="G"/>
  </r>
  <r>
    <s v="ZDG"/>
    <s v="CH"/>
    <s v="Switzerland"/>
    <x v="5"/>
    <x v="14"/>
    <s v="17"/>
    <s v="G"/>
  </r>
  <r>
    <s v="ZDH"/>
    <s v="FR"/>
    <s v="France"/>
    <x v="5"/>
    <x v="16"/>
    <s v="12"/>
    <s v="G"/>
  </r>
  <r>
    <s v="ZDI"/>
    <s v="CH"/>
    <s v="Switzerland"/>
    <x v="5"/>
    <x v="14"/>
    <s v="17"/>
    <s v="G"/>
  </r>
  <r>
    <s v="ZDJ"/>
    <s v="CH"/>
    <s v="Switzerland"/>
    <x v="5"/>
    <x v="14"/>
    <s v="17"/>
    <s v="G"/>
  </r>
  <r>
    <s v="ZDK"/>
    <s v="CH"/>
    <s v="Switzerland"/>
    <x v="5"/>
    <x v="14"/>
    <s v="17"/>
    <s v="G"/>
  </r>
  <r>
    <s v="ZDL"/>
    <s v="CH"/>
    <s v="Switzerland"/>
    <x v="5"/>
    <x v="14"/>
    <s v="17"/>
    <s v="G"/>
  </r>
  <r>
    <s v="ZDN"/>
    <s v="CZ"/>
    <s v="Czech Republic"/>
    <x v="5"/>
    <x v="15"/>
    <s v="11"/>
    <s v="G"/>
  </r>
  <r>
    <s v="ZDO"/>
    <s v="CH"/>
    <s v="Switzerland"/>
    <x v="5"/>
    <x v="14"/>
    <s v="17"/>
    <s v="G"/>
  </r>
  <r>
    <s v="ZDP"/>
    <s v="CH"/>
    <s v="Switzerland"/>
    <x v="5"/>
    <x v="14"/>
    <s v="17"/>
    <s v="G"/>
  </r>
  <r>
    <s v="ZDQ"/>
    <s v="CH"/>
    <s v="Switzerland"/>
    <x v="5"/>
    <x v="14"/>
    <s v="17"/>
    <s v="G"/>
  </r>
  <r>
    <s v="ZDR"/>
    <s v="CH"/>
    <s v="Switzerland"/>
    <x v="5"/>
    <x v="14"/>
    <s v="17"/>
    <s v="G"/>
  </r>
  <r>
    <s v="ZDS"/>
    <s v="CH"/>
    <s v="Switzerland"/>
    <x v="5"/>
    <x v="14"/>
    <s v="17"/>
    <s v="G"/>
  </r>
  <r>
    <s v="ZDT"/>
    <s v="CH"/>
    <s v="Switzerland"/>
    <x v="5"/>
    <x v="14"/>
    <s v="17"/>
    <s v="G"/>
  </r>
  <r>
    <s v="ZDU"/>
    <s v="GB"/>
    <s v="United Kingdom"/>
    <x v="5"/>
    <x v="14"/>
    <s v="17"/>
    <s v="G"/>
  </r>
  <r>
    <s v="ZDV"/>
    <s v="CH"/>
    <s v="Switzerland"/>
    <x v="5"/>
    <x v="14"/>
    <s v="17"/>
    <s v="G"/>
  </r>
  <r>
    <s v="ZDW"/>
    <s v="CH"/>
    <s v="Switzerland"/>
    <x v="5"/>
    <x v="14"/>
    <s v="17"/>
    <s v="G"/>
  </r>
  <r>
    <s v="ZDX"/>
    <s v="CH"/>
    <s v="Switzerland"/>
    <x v="5"/>
    <x v="14"/>
    <s v="17"/>
    <s v="G"/>
  </r>
  <r>
    <s v="ZDZ"/>
    <s v="CH"/>
    <s v="Switzerland"/>
    <x v="5"/>
    <x v="14"/>
    <s v="17"/>
    <s v="G"/>
  </r>
  <r>
    <s v="ZEA"/>
    <s v="DE"/>
    <s v="Germany"/>
    <x v="5"/>
    <x v="11"/>
    <s v="13"/>
    <s v="G"/>
  </r>
  <r>
    <s v="ZEB"/>
    <s v="DE"/>
    <s v="Germany"/>
    <x v="5"/>
    <x v="11"/>
    <s v="13"/>
    <s v="G"/>
  </r>
  <r>
    <s v="ZED"/>
    <s v="DE"/>
    <s v="Germany"/>
    <x v="5"/>
    <x v="11"/>
    <s v="13"/>
    <s v="G"/>
  </r>
  <r>
    <s v="ZEE"/>
    <s v="DE"/>
    <s v="Germany"/>
    <x v="5"/>
    <x v="11"/>
    <s v="13"/>
    <s v="G"/>
  </r>
  <r>
    <s v="ZEH"/>
    <s v="DE"/>
    <s v="Germany"/>
    <x v="5"/>
    <x v="11"/>
    <s v="13"/>
    <s v="G"/>
  </r>
  <r>
    <s v="ZEI"/>
    <s v="DE"/>
    <s v="Germany"/>
    <x v="5"/>
    <x v="11"/>
    <s v="13"/>
    <s v="G"/>
  </r>
  <r>
    <s v="ZEJ"/>
    <s v="DE"/>
    <s v="Germany"/>
    <x v="5"/>
    <x v="11"/>
    <s v="13"/>
    <s v="G"/>
  </r>
  <r>
    <s v="ZEK"/>
    <s v="DE"/>
    <s v="Germany"/>
    <x v="5"/>
    <x v="11"/>
    <s v="13"/>
    <s v="G"/>
  </r>
  <r>
    <s v="ZEP"/>
    <s v="GB"/>
    <s v="United Kingdom"/>
    <x v="5"/>
    <x v="14"/>
    <s v="17"/>
    <s v="G"/>
  </r>
  <r>
    <s v="ZEQ"/>
    <s v="GB"/>
    <s v="United Kingdom"/>
    <x v="5"/>
    <x v="14"/>
    <s v="17"/>
    <s v="G"/>
  </r>
  <r>
    <s v="ZES"/>
    <s v="DE"/>
    <s v="Germany"/>
    <x v="5"/>
    <x v="11"/>
    <s v="13"/>
    <s v="G"/>
  </r>
  <r>
    <s v="ZET"/>
    <s v="DE"/>
    <s v="Germany"/>
    <x v="5"/>
    <x v="11"/>
    <s v="13"/>
    <s v="G"/>
  </r>
  <r>
    <s v="ZEU"/>
    <s v="DE"/>
    <s v="Germany"/>
    <x v="5"/>
    <x v="11"/>
    <s v="13"/>
    <s v="G"/>
  </r>
  <r>
    <s v="ZEV"/>
    <s v="DE"/>
    <s v="Germany"/>
    <x v="5"/>
    <x v="11"/>
    <s v="13"/>
    <s v="G"/>
  </r>
  <r>
    <s v="ZEW"/>
    <s v="DE"/>
    <s v="Germany"/>
    <x v="5"/>
    <x v="11"/>
    <s v="13"/>
    <s v="G"/>
  </r>
  <r>
    <s v="ZEX"/>
    <s v="DE"/>
    <s v="Germany"/>
    <x v="5"/>
    <x v="11"/>
    <s v="13"/>
    <s v="G"/>
  </r>
  <r>
    <s v="ZEY"/>
    <s v="DE"/>
    <s v="Germany"/>
    <x v="5"/>
    <x v="11"/>
    <s v="13"/>
    <s v="G"/>
  </r>
  <r>
    <s v="ZEZ"/>
    <s v="DE"/>
    <s v="Germany"/>
    <x v="5"/>
    <x v="11"/>
    <s v="13"/>
    <s v="G"/>
  </r>
  <r>
    <s v="ZFC"/>
    <s v="GB"/>
    <s v="United Kingdom"/>
    <x v="5"/>
    <x v="14"/>
    <s v="17"/>
    <s v="G"/>
  </r>
  <r>
    <s v="ZFF"/>
    <s v="DE"/>
    <s v="Germany"/>
    <x v="5"/>
    <x v="11"/>
    <s v="13"/>
    <s v="G"/>
  </r>
  <r>
    <s v="ZFG"/>
    <s v="GB"/>
    <s v="United Kingdom"/>
    <x v="5"/>
    <x v="14"/>
    <s v="17"/>
    <s v="G"/>
  </r>
  <r>
    <s v="ZFH"/>
    <s v="GB"/>
    <s v="United Kingdom"/>
    <x v="5"/>
    <x v="14"/>
    <s v="17"/>
    <s v="G"/>
  </r>
  <r>
    <s v="ZFI"/>
    <s v="GB"/>
    <s v="United Kingdom"/>
    <x v="5"/>
    <x v="14"/>
    <s v="17"/>
    <s v="G"/>
  </r>
  <r>
    <s v="ZFJ"/>
    <s v="FR"/>
    <s v="France"/>
    <x v="5"/>
    <x v="16"/>
    <s v="12"/>
    <s v="G"/>
  </r>
  <r>
    <s v="ZFK"/>
    <s v="DK"/>
    <s v="Denmark"/>
    <x v="5"/>
    <x v="12"/>
    <s v="14"/>
    <s v="G"/>
  </r>
  <r>
    <s v="ZFP"/>
    <s v="HU"/>
    <s v="Hungary"/>
    <x v="5"/>
    <x v="15"/>
    <s v="11"/>
    <s v="G"/>
  </r>
  <r>
    <s v="ZFQ"/>
    <s v="FR"/>
    <s v="France"/>
    <x v="5"/>
    <x v="16"/>
    <s v="12"/>
    <s v="G"/>
  </r>
  <r>
    <s v="ZFR"/>
    <s v="DE"/>
    <s v="Germany"/>
    <x v="5"/>
    <x v="11"/>
    <s v="13"/>
    <s v="G"/>
  </r>
  <r>
    <s v="ZFX"/>
    <s v="PL"/>
    <s v="Poland"/>
    <x v="5"/>
    <x v="15"/>
    <s v="11"/>
    <s v="G"/>
  </r>
  <r>
    <s v="ZFY"/>
    <s v="PL"/>
    <s v="Poland"/>
    <x v="5"/>
    <x v="15"/>
    <s v="11"/>
    <s v="G"/>
  </r>
  <r>
    <s v="ZGA"/>
    <s v="DE"/>
    <s v="Germany"/>
    <x v="5"/>
    <x v="11"/>
    <s v="13"/>
    <s v="G"/>
  </r>
  <r>
    <s v="ZGB"/>
    <s v="GB"/>
    <s v="United Kingdom"/>
    <x v="5"/>
    <x v="14"/>
    <s v="17"/>
    <s v="G"/>
  </r>
  <r>
    <s v="ZGC"/>
    <s v="HR"/>
    <s v="Croatia"/>
    <x v="5"/>
    <x v="15"/>
    <s v="11"/>
    <s v="G"/>
  </r>
  <r>
    <s v="ZGE"/>
    <s v="DE"/>
    <s v="Germany"/>
    <x v="5"/>
    <x v="11"/>
    <s v="13"/>
    <s v="G"/>
  </r>
  <r>
    <s v="ZGG"/>
    <s v="GB"/>
    <s v="United Kingdom"/>
    <x v="5"/>
    <x v="14"/>
    <s v="17"/>
    <s v="G"/>
  </r>
  <r>
    <s v="ZGH"/>
    <s v="DK"/>
    <s v="Denmark"/>
    <x v="5"/>
    <x v="12"/>
    <s v="14"/>
    <s v="G"/>
  </r>
  <r>
    <s v="ZGJ"/>
    <s v="BE"/>
    <s v="Belgium"/>
    <x v="5"/>
    <x v="14"/>
    <s v="17"/>
    <s v="G"/>
  </r>
  <r>
    <s v="ZGK"/>
    <s v="BE"/>
    <s v="Belgium"/>
    <x v="5"/>
    <x v="14"/>
    <s v="17"/>
    <s v="G"/>
  </r>
  <r>
    <s v="ZGO"/>
    <s v="DE"/>
    <s v="Germany"/>
    <x v="5"/>
    <x v="11"/>
    <s v="13"/>
    <s v="G"/>
  </r>
  <r>
    <s v="ZGP"/>
    <s v="BE"/>
    <s v="Belgium"/>
    <x v="5"/>
    <x v="14"/>
    <s v="17"/>
    <s v="G"/>
  </r>
  <r>
    <s v="ZGQ"/>
    <s v="BE"/>
    <s v="Belgium"/>
    <x v="5"/>
    <x v="14"/>
    <s v="17"/>
    <s v="G"/>
  </r>
  <r>
    <s v="ZGT"/>
    <s v="DE"/>
    <s v="Germany"/>
    <x v="5"/>
    <x v="11"/>
    <s v="13"/>
    <s v="G"/>
  </r>
  <r>
    <s v="ZGV"/>
    <s v="BE"/>
    <s v="Belgium"/>
    <x v="5"/>
    <x v="14"/>
    <s v="17"/>
    <s v="G"/>
  </r>
  <r>
    <s v="ZGW"/>
    <s v="DE"/>
    <s v="Germany"/>
    <x v="5"/>
    <x v="11"/>
    <s v="13"/>
    <s v="G"/>
  </r>
  <r>
    <s v="ZGX"/>
    <s v="DK"/>
    <s v="Denmark"/>
    <x v="5"/>
    <x v="12"/>
    <s v="14"/>
    <s v="G"/>
  </r>
  <r>
    <s v="ZGZ"/>
    <s v="DE"/>
    <s v="Germany"/>
    <x v="5"/>
    <x v="11"/>
    <s v="13"/>
    <s v="G"/>
  </r>
  <r>
    <s v="ZHB"/>
    <s v="CH"/>
    <s v="Switzerland"/>
    <x v="5"/>
    <x v="14"/>
    <s v="17"/>
    <s v="G"/>
  </r>
  <r>
    <s v="ZHD"/>
    <s v="CH"/>
    <s v="Switzerland"/>
    <x v="5"/>
    <x v="14"/>
    <s v="17"/>
    <s v="G"/>
  </r>
  <r>
    <s v="ZHE"/>
    <s v="CH"/>
    <s v="Switzerland"/>
    <x v="5"/>
    <x v="14"/>
    <s v="17"/>
    <s v="G"/>
  </r>
  <r>
    <s v="ZHF"/>
    <s v="CH"/>
    <s v="Switzerland"/>
    <x v="5"/>
    <x v="14"/>
    <s v="17"/>
    <s v="G"/>
  </r>
  <r>
    <s v="ZHG"/>
    <s v="CH"/>
    <s v="Switzerland"/>
    <x v="5"/>
    <x v="14"/>
    <s v="17"/>
    <s v="G"/>
  </r>
  <r>
    <s v="ZHH"/>
    <s v="CH"/>
    <s v="Switzerland"/>
    <x v="5"/>
    <x v="14"/>
    <s v="17"/>
    <s v="G"/>
  </r>
  <r>
    <s v="ZHI"/>
    <s v="CH"/>
    <s v="Switzerland"/>
    <x v="5"/>
    <x v="14"/>
    <s v="17"/>
    <s v="G"/>
  </r>
  <r>
    <s v="ZHJ"/>
    <s v="CH"/>
    <s v="Switzerland"/>
    <x v="5"/>
    <x v="14"/>
    <s v="17"/>
    <s v="G"/>
  </r>
  <r>
    <s v="ZHK"/>
    <s v="CH"/>
    <s v="Switzerland"/>
    <x v="5"/>
    <x v="14"/>
    <s v="17"/>
    <s v="G"/>
  </r>
  <r>
    <s v="ZHL"/>
    <s v="CH"/>
    <s v="Switzerland"/>
    <x v="5"/>
    <x v="14"/>
    <s v="17"/>
    <s v="G"/>
  </r>
  <r>
    <s v="ZHN"/>
    <s v="CH"/>
    <s v="Switzerland"/>
    <x v="5"/>
    <x v="14"/>
    <s v="17"/>
    <s v="G"/>
  </r>
  <r>
    <s v="ZHQ"/>
    <s v="DE"/>
    <s v="Germany"/>
    <x v="5"/>
    <x v="11"/>
    <s v="13"/>
    <s v="G"/>
  </r>
  <r>
    <s v="ZHR"/>
    <s v="CH"/>
    <s v="Switzerland"/>
    <x v="5"/>
    <x v="14"/>
    <s v="17"/>
    <s v="G"/>
  </r>
  <r>
    <s v="ZHS"/>
    <s v="CH"/>
    <s v="Switzerland"/>
    <x v="5"/>
    <x v="14"/>
    <s v="17"/>
    <s v="G"/>
  </r>
  <r>
    <s v="ZHT"/>
    <s v="CH"/>
    <s v="Switzerland"/>
    <x v="5"/>
    <x v="14"/>
    <s v="17"/>
    <s v="G"/>
  </r>
  <r>
    <s v="ZHU"/>
    <s v="CH"/>
    <s v="Switzerland"/>
    <x v="5"/>
    <x v="14"/>
    <s v="17"/>
    <s v="G"/>
  </r>
  <r>
    <s v="ZHV"/>
    <s v="CH"/>
    <s v="Switzerland"/>
    <x v="5"/>
    <x v="14"/>
    <s v="17"/>
    <s v="G"/>
  </r>
  <r>
    <s v="ZHW"/>
    <s v="CH"/>
    <s v="Switzerland"/>
    <x v="5"/>
    <x v="14"/>
    <s v="17"/>
    <s v="G"/>
  </r>
  <r>
    <s v="ZHZ"/>
    <s v="DE"/>
    <s v="Germany"/>
    <x v="5"/>
    <x v="11"/>
    <s v="13"/>
    <s v="G"/>
  </r>
  <r>
    <s v="ZIB"/>
    <s v="DK"/>
    <s v="Denmark"/>
    <x v="5"/>
    <x v="12"/>
    <s v="14"/>
    <s v="G"/>
  </r>
  <r>
    <s v="ZID"/>
    <s v="DK"/>
    <s v="Denmark"/>
    <x v="5"/>
    <x v="12"/>
    <s v="14"/>
    <s v="G"/>
  </r>
  <r>
    <s v="ZIE"/>
    <s v="IT"/>
    <s v="Italy"/>
    <x v="5"/>
    <x v="13"/>
    <s v="15"/>
    <s v="G"/>
  </r>
  <r>
    <s v="ZIJ"/>
    <s v="DK"/>
    <s v="Denmark"/>
    <x v="5"/>
    <x v="12"/>
    <s v="14"/>
    <s v="G"/>
  </r>
  <r>
    <s v="ZIK"/>
    <s v="CZ"/>
    <s v="Czech Republic"/>
    <x v="5"/>
    <x v="15"/>
    <s v="11"/>
    <s v="G"/>
  </r>
  <r>
    <s v="ZIL"/>
    <s v="DK"/>
    <s v="Denmark"/>
    <x v="5"/>
    <x v="12"/>
    <s v="14"/>
    <s v="G"/>
  </r>
  <r>
    <s v="ZIM"/>
    <s v="DK"/>
    <s v="Denmark"/>
    <x v="5"/>
    <x v="12"/>
    <s v="14"/>
    <s v="G"/>
  </r>
  <r>
    <s v="ZIN"/>
    <s v="CH"/>
    <s v="Switzerland"/>
    <x v="5"/>
    <x v="14"/>
    <s v="17"/>
    <s v="G"/>
  </r>
  <r>
    <s v="ZIO"/>
    <s v="DE"/>
    <s v="Germany"/>
    <x v="5"/>
    <x v="11"/>
    <s v="13"/>
    <s v="G"/>
  </r>
  <r>
    <s v="ZIP"/>
    <s v="IT"/>
    <s v="Italy"/>
    <x v="5"/>
    <x v="13"/>
    <s v="15"/>
    <s v="G"/>
  </r>
  <r>
    <s v="ZIQ"/>
    <s v="IT"/>
    <s v="Italy"/>
    <x v="5"/>
    <x v="13"/>
    <s v="15"/>
    <s v="G"/>
  </r>
  <r>
    <s v="ZIR"/>
    <s v="DK"/>
    <s v="Denmark"/>
    <x v="5"/>
    <x v="12"/>
    <s v="14"/>
    <s v="G"/>
  </r>
  <r>
    <s v="ZIT"/>
    <s v="DE"/>
    <s v="Germany"/>
    <x v="5"/>
    <x v="11"/>
    <s v="13"/>
    <s v="G"/>
  </r>
  <r>
    <s v="ZIV"/>
    <s v="GB"/>
    <s v="United Kingdom"/>
    <x v="5"/>
    <x v="14"/>
    <s v="17"/>
    <s v="G"/>
  </r>
  <r>
    <s v="ZIW"/>
    <s v="DE"/>
    <s v="Germany"/>
    <x v="5"/>
    <x v="11"/>
    <s v="13"/>
    <s v="G"/>
  </r>
  <r>
    <s v="ZJA"/>
    <s v="CH"/>
    <s v="Switzerland"/>
    <x v="5"/>
    <x v="14"/>
    <s v="17"/>
    <s v="G"/>
  </r>
  <r>
    <s v="ZJC"/>
    <s v="CH"/>
    <s v="Switzerland"/>
    <x v="5"/>
    <x v="14"/>
    <s v="17"/>
    <s v="G"/>
  </r>
  <r>
    <s v="ZJD"/>
    <s v="CH"/>
    <s v="Switzerland"/>
    <x v="5"/>
    <x v="14"/>
    <s v="17"/>
    <s v="G"/>
  </r>
  <r>
    <s v="ZJE"/>
    <s v="IT"/>
    <s v="Italy"/>
    <x v="5"/>
    <x v="13"/>
    <s v="15"/>
    <s v="G"/>
  </r>
  <r>
    <s v="ZJH"/>
    <s v="DK"/>
    <s v="Denmark"/>
    <x v="5"/>
    <x v="12"/>
    <s v="14"/>
    <s v="G"/>
  </r>
  <r>
    <s v="ZJI"/>
    <s v="CH"/>
    <s v="Switzerland"/>
    <x v="5"/>
    <x v="14"/>
    <s v="17"/>
    <s v="G"/>
  </r>
  <r>
    <s v="ZJJ"/>
    <s v="IT"/>
    <s v="Italy"/>
    <x v="5"/>
    <x v="13"/>
    <s v="15"/>
    <s v="G"/>
  </r>
  <r>
    <s v="ZJL"/>
    <s v="CH"/>
    <s v="Switzerland"/>
    <x v="5"/>
    <x v="14"/>
    <s v="17"/>
    <s v="G"/>
  </r>
  <r>
    <s v="ZJM"/>
    <s v="CH"/>
    <s v="Switzerland"/>
    <x v="5"/>
    <x v="14"/>
    <s v="17"/>
    <s v="G"/>
  </r>
  <r>
    <s v="ZJP"/>
    <s v="CH"/>
    <s v="Switzerland"/>
    <x v="5"/>
    <x v="14"/>
    <s v="17"/>
    <s v="G"/>
  </r>
  <r>
    <s v="ZJQ"/>
    <s v="CH"/>
    <s v="Switzerland"/>
    <x v="5"/>
    <x v="14"/>
    <s v="17"/>
    <s v="G"/>
  </r>
  <r>
    <s v="ZJS"/>
    <s v="DE"/>
    <s v="Germany"/>
    <x v="5"/>
    <x v="11"/>
    <s v="13"/>
    <s v="G"/>
  </r>
  <r>
    <s v="ZJU"/>
    <s v="CH"/>
    <s v="Switzerland"/>
    <x v="5"/>
    <x v="14"/>
    <s v="17"/>
    <s v="G"/>
  </r>
  <r>
    <s v="ZJV"/>
    <s v="CH"/>
    <s v="Switzerland"/>
    <x v="5"/>
    <x v="14"/>
    <s v="17"/>
    <s v="G"/>
  </r>
  <r>
    <s v="ZJW"/>
    <s v="CH"/>
    <s v="Switzerland"/>
    <x v="5"/>
    <x v="14"/>
    <s v="17"/>
    <s v="G"/>
  </r>
  <r>
    <s v="ZJX"/>
    <s v="IT"/>
    <s v="Italy"/>
    <x v="5"/>
    <x v="13"/>
    <s v="15"/>
    <s v="G"/>
  </r>
  <r>
    <s v="ZJY"/>
    <s v="IT"/>
    <s v="Italy"/>
    <x v="5"/>
    <x v="13"/>
    <s v="15"/>
    <s v="G"/>
  </r>
  <r>
    <s v="ZJZ"/>
    <s v="CH"/>
    <s v="Switzerland"/>
    <x v="5"/>
    <x v="14"/>
    <s v="17"/>
    <s v="G"/>
  </r>
  <r>
    <s v="ZKA"/>
    <s v="CH"/>
    <s v="Switzerland"/>
    <x v="5"/>
    <x v="14"/>
    <s v="17"/>
    <s v="G"/>
  </r>
  <r>
    <s v="ZKC"/>
    <s v="CH"/>
    <s v="Switzerland"/>
    <x v="5"/>
    <x v="14"/>
    <s v="17"/>
    <s v="G"/>
  </r>
  <r>
    <s v="ZKF"/>
    <s v="CH"/>
    <s v="Switzerland"/>
    <x v="5"/>
    <x v="14"/>
    <s v="17"/>
    <s v="G"/>
  </r>
  <r>
    <s v="ZKH"/>
    <s v="CH"/>
    <s v="Switzerland"/>
    <x v="5"/>
    <x v="14"/>
    <s v="17"/>
    <s v="G"/>
  </r>
  <r>
    <s v="ZKI"/>
    <s v="CH"/>
    <s v="Switzerland"/>
    <x v="5"/>
    <x v="14"/>
    <s v="17"/>
    <s v="G"/>
  </r>
  <r>
    <s v="ZKJ"/>
    <s v="CH"/>
    <s v="Switzerland"/>
    <x v="5"/>
    <x v="14"/>
    <s v="17"/>
    <s v="G"/>
  </r>
  <r>
    <s v="ZKK"/>
    <s v="CH"/>
    <s v="Switzerland"/>
    <x v="5"/>
    <x v="14"/>
    <s v="17"/>
    <s v="G"/>
  </r>
  <r>
    <s v="ZKN"/>
    <s v="DK"/>
    <s v="Denmark"/>
    <x v="5"/>
    <x v="12"/>
    <s v="14"/>
    <s v="G"/>
  </r>
  <r>
    <s v="ZKO"/>
    <s v="CH"/>
    <s v="Switzerland"/>
    <x v="5"/>
    <x v="14"/>
    <s v="17"/>
    <s v="G"/>
  </r>
  <r>
    <s v="ZKQ"/>
    <s v="ME"/>
    <s v="Montenegro"/>
    <x v="5"/>
    <x v="15"/>
    <s v="11"/>
    <s v="G"/>
  </r>
  <r>
    <s v="ZKR"/>
    <s v="GR"/>
    <s v="Greece"/>
    <x v="5"/>
    <x v="13"/>
    <s v="15"/>
    <s v="G"/>
  </r>
  <r>
    <s v="ZKS"/>
    <s v="CH"/>
    <s v="Switzerland"/>
    <x v="5"/>
    <x v="14"/>
    <s v="17"/>
    <s v="G"/>
  </r>
  <r>
    <s v="ZKT"/>
    <s v="GR"/>
    <s v="Greece"/>
    <x v="5"/>
    <x v="13"/>
    <s v="15"/>
    <s v="G"/>
  </r>
  <r>
    <s v="ZKU"/>
    <s v="CH"/>
    <s v="Switzerland"/>
    <x v="5"/>
    <x v="14"/>
    <s v="17"/>
    <s v="G"/>
  </r>
  <r>
    <s v="ZKV"/>
    <s v="CH"/>
    <s v="Switzerland"/>
    <x v="5"/>
    <x v="14"/>
    <s v="17"/>
    <s v="G"/>
  </r>
  <r>
    <s v="ZKW"/>
    <s v="CH"/>
    <s v="Switzerland"/>
    <x v="5"/>
    <x v="14"/>
    <s v="17"/>
    <s v="G"/>
  </r>
  <r>
    <s v="ZKX"/>
    <s v="CH"/>
    <s v="Switzerland"/>
    <x v="5"/>
    <x v="14"/>
    <s v="17"/>
    <s v="G"/>
  </r>
  <r>
    <s v="ZKY"/>
    <s v="CH"/>
    <s v="Switzerland"/>
    <x v="5"/>
    <x v="14"/>
    <s v="17"/>
    <s v="G"/>
  </r>
  <r>
    <s v="ZKZ"/>
    <s v="CH"/>
    <s v="Switzerland"/>
    <x v="5"/>
    <x v="14"/>
    <s v="17"/>
    <s v="G"/>
  </r>
  <r>
    <s v="ZLA"/>
    <s v="CH"/>
    <s v="Switzerland"/>
    <x v="5"/>
    <x v="14"/>
    <s v="17"/>
    <s v="G"/>
  </r>
  <r>
    <s v="ZLB"/>
    <s v="CH"/>
    <s v="Switzerland"/>
    <x v="5"/>
    <x v="14"/>
    <s v="17"/>
    <s v="G"/>
  </r>
  <r>
    <s v="ZLC"/>
    <s v="CH"/>
    <s v="Switzerland"/>
    <x v="5"/>
    <x v="14"/>
    <s v="17"/>
    <s v="G"/>
  </r>
  <r>
    <s v="ZLD"/>
    <s v="CH"/>
    <s v="Switzerland"/>
    <x v="5"/>
    <x v="14"/>
    <s v="17"/>
    <s v="G"/>
  </r>
  <r>
    <s v="ZLE"/>
    <s v="CH"/>
    <s v="Switzerland"/>
    <x v="5"/>
    <x v="14"/>
    <s v="17"/>
    <s v="G"/>
  </r>
  <r>
    <s v="ZLF"/>
    <s v="CH"/>
    <s v="Switzerland"/>
    <x v="5"/>
    <x v="14"/>
    <s v="17"/>
    <s v="G"/>
  </r>
  <r>
    <s v="ZLG"/>
    <s v="HU"/>
    <s v="Hungary"/>
    <x v="5"/>
    <x v="15"/>
    <s v="11"/>
    <s v="G"/>
  </r>
  <r>
    <s v="ZLH"/>
    <s v="CH"/>
    <s v="Switzerland"/>
    <x v="5"/>
    <x v="14"/>
    <s v="17"/>
    <s v="G"/>
  </r>
  <r>
    <s v="ZLI"/>
    <s v="CH"/>
    <s v="Switzerland"/>
    <x v="5"/>
    <x v="14"/>
    <s v="17"/>
    <s v="G"/>
  </r>
  <r>
    <s v="ZLJ"/>
    <s v="CH"/>
    <s v="Switzerland"/>
    <x v="5"/>
    <x v="14"/>
    <s v="17"/>
    <s v="G"/>
  </r>
  <r>
    <s v="ZLL"/>
    <s v="CH"/>
    <s v="Switzerland"/>
    <x v="5"/>
    <x v="14"/>
    <s v="17"/>
    <s v="G"/>
  </r>
  <r>
    <s v="ZLM"/>
    <s v="CH"/>
    <s v="Switzerland"/>
    <x v="5"/>
    <x v="14"/>
    <s v="17"/>
    <s v="G"/>
  </r>
  <r>
    <s v="ZLN"/>
    <s v="FR"/>
    <s v="France"/>
    <x v="5"/>
    <x v="16"/>
    <s v="12"/>
    <s v="G"/>
  </r>
  <r>
    <s v="ZLP"/>
    <s v="CH"/>
    <s v="Switzerland"/>
    <x v="5"/>
    <x v="14"/>
    <s v="17"/>
    <s v="G"/>
  </r>
  <r>
    <s v="ZLQ"/>
    <s v="CH"/>
    <s v="Switzerland"/>
    <x v="5"/>
    <x v="14"/>
    <s v="17"/>
    <s v="G"/>
  </r>
  <r>
    <s v="ZLS"/>
    <s v="GB"/>
    <s v="United Kingdom"/>
    <x v="5"/>
    <x v="14"/>
    <s v="17"/>
    <s v="G"/>
  </r>
  <r>
    <s v="ZLU"/>
    <s v="DE"/>
    <s v="Germany"/>
    <x v="5"/>
    <x v="11"/>
    <s v="13"/>
    <s v="G"/>
  </r>
  <r>
    <s v="ZLV"/>
    <s v="FI"/>
    <s v="Finland"/>
    <x v="5"/>
    <x v="12"/>
    <s v="14"/>
    <s v="G"/>
  </r>
  <r>
    <s v="ZLZ"/>
    <s v="GB"/>
    <s v="United Kingdom"/>
    <x v="5"/>
    <x v="14"/>
    <s v="17"/>
    <s v="G"/>
  </r>
  <r>
    <s v="ZMA"/>
    <s v="GB"/>
    <s v="United Kingdom"/>
    <x v="5"/>
    <x v="14"/>
    <s v="17"/>
    <s v="G"/>
  </r>
  <r>
    <s v="ZMB"/>
    <s v="DE"/>
    <s v="Germany"/>
    <x v="5"/>
    <x v="11"/>
    <s v="13"/>
    <s v="G"/>
  </r>
  <r>
    <s v="ZMC"/>
    <s v="PL"/>
    <s v="Poland"/>
    <x v="5"/>
    <x v="15"/>
    <s v="11"/>
    <s v="G"/>
  </r>
  <r>
    <s v="ZMF"/>
    <s v="IT"/>
    <s v="Italy"/>
    <x v="5"/>
    <x v="13"/>
    <s v="15"/>
    <s v="G"/>
  </r>
  <r>
    <s v="ZMG"/>
    <s v="DE"/>
    <s v="Germany"/>
    <x v="5"/>
    <x v="11"/>
    <s v="13"/>
    <s v="G"/>
  </r>
  <r>
    <s v="ZMI"/>
    <s v="IT"/>
    <s v="Italy"/>
    <x v="5"/>
    <x v="13"/>
    <s v="15"/>
    <s v="G"/>
  </r>
  <r>
    <s v="ZMJ"/>
    <s v="IT"/>
    <s v="Italy"/>
    <x v="5"/>
    <x v="13"/>
    <s v="15"/>
    <s v="G"/>
  </r>
  <r>
    <s v="ZMO"/>
    <s v="IT"/>
    <s v="Italy"/>
    <x v="5"/>
    <x v="13"/>
    <s v="15"/>
    <s v="G"/>
  </r>
  <r>
    <s v="ZMP"/>
    <s v="GB"/>
    <s v="United Kingdom"/>
    <x v="5"/>
    <x v="14"/>
    <s v="17"/>
    <s v="G"/>
  </r>
  <r>
    <s v="ZMQ"/>
    <s v="NO"/>
    <s v="Norway"/>
    <x v="5"/>
    <x v="12"/>
    <s v="14"/>
    <s v="G"/>
  </r>
  <r>
    <s v="ZMR"/>
    <s v="IT"/>
    <s v="Italy"/>
    <x v="5"/>
    <x v="13"/>
    <s v="15"/>
    <s v="G"/>
  </r>
  <r>
    <s v="ZMS"/>
    <s v="IT"/>
    <s v="Italy"/>
    <x v="5"/>
    <x v="13"/>
    <s v="15"/>
    <s v="G"/>
  </r>
  <r>
    <s v="ZMU"/>
    <s v="DE"/>
    <s v="Germany"/>
    <x v="5"/>
    <x v="11"/>
    <s v="13"/>
    <s v="G"/>
  </r>
  <r>
    <s v="ZMW"/>
    <s v="DK"/>
    <s v="Denmark"/>
    <x v="5"/>
    <x v="12"/>
    <s v="14"/>
    <s v="G"/>
  </r>
  <r>
    <s v="ZMX"/>
    <s v="NO"/>
    <s v="Norway"/>
    <x v="5"/>
    <x v="12"/>
    <s v="14"/>
    <s v="G"/>
  </r>
  <r>
    <s v="ZMZ"/>
    <s v="NO"/>
    <s v="Norway"/>
    <x v="5"/>
    <x v="12"/>
    <s v="14"/>
    <s v="G"/>
  </r>
  <r>
    <s v="ZNB"/>
    <s v="DE"/>
    <s v="Germany"/>
    <x v="5"/>
    <x v="11"/>
    <s v="13"/>
    <s v="G"/>
  </r>
  <r>
    <s v="ZNF"/>
    <s v="DE"/>
    <s v="Germany"/>
    <x v="5"/>
    <x v="11"/>
    <s v="13"/>
    <s v="G"/>
  </r>
  <r>
    <s v="ZNH"/>
    <s v="DE"/>
    <s v="Germany"/>
    <x v="5"/>
    <x v="11"/>
    <s v="13"/>
    <s v="G"/>
  </r>
  <r>
    <s v="ZNI"/>
    <s v="DE"/>
    <s v="Germany"/>
    <x v="5"/>
    <x v="11"/>
    <s v="13"/>
    <s v="G"/>
  </r>
  <r>
    <s v="ZNJ"/>
    <s v="DE"/>
    <s v="Germany"/>
    <x v="5"/>
    <x v="11"/>
    <s v="13"/>
    <s v="G"/>
  </r>
  <r>
    <s v="ZNK"/>
    <s v="DE"/>
    <s v="Germany"/>
    <x v="5"/>
    <x v="11"/>
    <s v="13"/>
    <s v="G"/>
  </r>
  <r>
    <s v="ZNL"/>
    <s v="DE"/>
    <s v="Germany"/>
    <x v="5"/>
    <x v="11"/>
    <s v="13"/>
    <s v="G"/>
  </r>
  <r>
    <s v="ZNM"/>
    <s v="DE"/>
    <s v="Germany"/>
    <x v="5"/>
    <x v="11"/>
    <s v="13"/>
    <s v="G"/>
  </r>
  <r>
    <s v="ZNN"/>
    <s v="DE"/>
    <s v="Germany"/>
    <x v="5"/>
    <x v="11"/>
    <s v="13"/>
    <s v="G"/>
  </r>
  <r>
    <s v="ZNO"/>
    <s v="DE"/>
    <s v="Germany"/>
    <x v="5"/>
    <x v="11"/>
    <s v="13"/>
    <s v="G"/>
  </r>
  <r>
    <s v="ZNP"/>
    <s v="DE"/>
    <s v="Germany"/>
    <x v="5"/>
    <x v="11"/>
    <s v="13"/>
    <s v="G"/>
  </r>
  <r>
    <s v="ZNQ"/>
    <s v="DE"/>
    <s v="Germany"/>
    <x v="5"/>
    <x v="11"/>
    <s v="13"/>
    <s v="G"/>
  </r>
  <r>
    <s v="ZNR"/>
    <s v="DE"/>
    <s v="Germany"/>
    <x v="5"/>
    <x v="11"/>
    <s v="13"/>
    <s v="G"/>
  </r>
  <r>
    <s v="ZNS"/>
    <s v="DE"/>
    <s v="Germany"/>
    <x v="5"/>
    <x v="11"/>
    <s v="13"/>
    <s v="G"/>
  </r>
  <r>
    <s v="ZNT"/>
    <s v="DE"/>
    <s v="Germany"/>
    <x v="5"/>
    <x v="11"/>
    <s v="13"/>
    <s v="G"/>
  </r>
  <r>
    <s v="ZNV"/>
    <s v="DE"/>
    <s v="Germany"/>
    <x v="5"/>
    <x v="11"/>
    <s v="13"/>
    <s v="G"/>
  </r>
  <r>
    <s v="ZNW"/>
    <s v="DE"/>
    <s v="Germany"/>
    <x v="5"/>
    <x v="11"/>
    <s v="13"/>
    <s v="G"/>
  </r>
  <r>
    <s v="ZNX"/>
    <s v="DE"/>
    <s v="Germany"/>
    <x v="5"/>
    <x v="11"/>
    <s v="13"/>
    <s v="G"/>
  </r>
  <r>
    <s v="ZNY"/>
    <s v="DE"/>
    <s v="Germany"/>
    <x v="5"/>
    <x v="11"/>
    <s v="13"/>
    <s v="G"/>
  </r>
  <r>
    <s v="ZOA"/>
    <s v="DE"/>
    <s v="Germany"/>
    <x v="5"/>
    <x v="11"/>
    <s v="13"/>
    <s v="G"/>
  </r>
  <r>
    <s v="ZOB"/>
    <s v="ES"/>
    <s v="Spain"/>
    <x v="5"/>
    <x v="13"/>
    <s v="15"/>
    <s v="G"/>
  </r>
  <r>
    <s v="ZOC"/>
    <s v="DE"/>
    <s v="Germany"/>
    <x v="5"/>
    <x v="11"/>
    <s v="13"/>
    <s v="G"/>
  </r>
  <r>
    <s v="ZOD"/>
    <s v="DE"/>
    <s v="Germany"/>
    <x v="5"/>
    <x v="11"/>
    <s v="13"/>
    <s v="G"/>
  </r>
  <r>
    <s v="ZOE"/>
    <s v="DE"/>
    <s v="Germany"/>
    <x v="5"/>
    <x v="11"/>
    <s v="13"/>
    <s v="G"/>
  </r>
  <r>
    <s v="ZOG"/>
    <s v="DE"/>
    <s v="Germany"/>
    <x v="5"/>
    <x v="11"/>
    <s v="13"/>
    <s v="G"/>
  </r>
  <r>
    <s v="ZOH"/>
    <s v="DE"/>
    <s v="Germany"/>
    <x v="5"/>
    <x v="11"/>
    <s v="13"/>
    <s v="G"/>
  </r>
  <r>
    <s v="ZOI"/>
    <s v="DE"/>
    <s v="Germany"/>
    <x v="5"/>
    <x v="11"/>
    <s v="13"/>
    <s v="G"/>
  </r>
  <r>
    <s v="ZOJ"/>
    <s v="DE"/>
    <s v="Germany"/>
    <x v="5"/>
    <x v="11"/>
    <s v="13"/>
    <s v="G"/>
  </r>
  <r>
    <s v="ZOK"/>
    <s v="DE"/>
    <s v="Germany"/>
    <x v="5"/>
    <x v="11"/>
    <s v="13"/>
    <s v="G"/>
  </r>
  <r>
    <s v="ZOL"/>
    <s v="DE"/>
    <s v="Germany"/>
    <x v="5"/>
    <x v="11"/>
    <s v="13"/>
    <s v="G"/>
  </r>
  <r>
    <s v="ZOM"/>
    <s v="DE"/>
    <s v="Germany"/>
    <x v="5"/>
    <x v="11"/>
    <s v="13"/>
    <s v="G"/>
  </r>
  <r>
    <s v="ZON"/>
    <s v="DE"/>
    <s v="Germany"/>
    <x v="5"/>
    <x v="11"/>
    <s v="13"/>
    <s v="G"/>
  </r>
  <r>
    <s v="ZOO"/>
    <s v="DE"/>
    <s v="Germany"/>
    <x v="5"/>
    <x v="11"/>
    <s v="13"/>
    <s v="G"/>
  </r>
  <r>
    <s v="ZOP"/>
    <s v="DE"/>
    <s v="Germany"/>
    <x v="5"/>
    <x v="11"/>
    <s v="13"/>
    <s v="G"/>
  </r>
  <r>
    <s v="ZOQ"/>
    <s v="DE"/>
    <s v="Germany"/>
    <x v="5"/>
    <x v="11"/>
    <s v="13"/>
    <s v="G"/>
  </r>
  <r>
    <s v="ZOR"/>
    <s v="DE"/>
    <s v="Germany"/>
    <x v="5"/>
    <x v="11"/>
    <s v="13"/>
    <s v="G"/>
  </r>
  <r>
    <s v="ZOT"/>
    <s v="DE"/>
    <s v="Germany"/>
    <x v="5"/>
    <x v="11"/>
    <s v="13"/>
    <s v="G"/>
  </r>
  <r>
    <s v="ZOU"/>
    <s v="DE"/>
    <s v="Germany"/>
    <x v="5"/>
    <x v="11"/>
    <s v="13"/>
    <s v="G"/>
  </r>
  <r>
    <s v="ZOV"/>
    <s v="DE"/>
    <s v="Germany"/>
    <x v="5"/>
    <x v="11"/>
    <s v="13"/>
    <s v="G"/>
  </r>
  <r>
    <s v="ZOW"/>
    <s v="DE"/>
    <s v="Germany"/>
    <x v="5"/>
    <x v="11"/>
    <s v="13"/>
    <s v="G"/>
  </r>
  <r>
    <s v="ZOX"/>
    <s v="DE"/>
    <s v="Germany"/>
    <x v="5"/>
    <x v="11"/>
    <s v="13"/>
    <s v="G"/>
  </r>
  <r>
    <s v="ZOY"/>
    <s v="DE"/>
    <s v="Germany"/>
    <x v="5"/>
    <x v="11"/>
    <s v="13"/>
    <s v="G"/>
  </r>
  <r>
    <s v="ZOZ"/>
    <s v="DE"/>
    <s v="Germany"/>
    <x v="5"/>
    <x v="11"/>
    <s v="13"/>
    <s v="G"/>
  </r>
  <r>
    <s v="ZPA"/>
    <s v="DE"/>
    <s v="Germany"/>
    <x v="5"/>
    <x v="11"/>
    <s v="13"/>
    <s v="G"/>
  </r>
  <r>
    <s v="ZPD"/>
    <s v="DE"/>
    <s v="Germany"/>
    <x v="5"/>
    <x v="11"/>
    <s v="13"/>
    <s v="G"/>
  </r>
  <r>
    <s v="ZPE"/>
    <s v="DE"/>
    <s v="Germany"/>
    <x v="5"/>
    <x v="11"/>
    <s v="13"/>
    <s v="G"/>
  </r>
  <r>
    <s v="ZPF"/>
    <s v="DE"/>
    <s v="Germany"/>
    <x v="5"/>
    <x v="11"/>
    <s v="13"/>
    <s v="G"/>
  </r>
  <r>
    <s v="ZPG"/>
    <s v="DE"/>
    <s v="Germany"/>
    <x v="5"/>
    <x v="11"/>
    <s v="13"/>
    <s v="G"/>
  </r>
  <r>
    <s v="ZPI"/>
    <s v="DE"/>
    <s v="Germany"/>
    <x v="5"/>
    <x v="11"/>
    <s v="13"/>
    <s v="G"/>
  </r>
  <r>
    <s v="ZPJ"/>
    <s v="DE"/>
    <s v="Germany"/>
    <x v="5"/>
    <x v="11"/>
    <s v="13"/>
    <s v="G"/>
  </r>
  <r>
    <s v="ZPK"/>
    <s v="DE"/>
    <s v="Germany"/>
    <x v="5"/>
    <x v="11"/>
    <s v="13"/>
    <s v="G"/>
  </r>
  <r>
    <s v="ZPL"/>
    <s v="DE"/>
    <s v="Germany"/>
    <x v="5"/>
    <x v="11"/>
    <s v="13"/>
    <s v="G"/>
  </r>
  <r>
    <s v="ZPM"/>
    <s v="DE"/>
    <s v="Germany"/>
    <x v="5"/>
    <x v="11"/>
    <s v="13"/>
    <s v="G"/>
  </r>
  <r>
    <s v="ZPN"/>
    <s v="DE"/>
    <s v="Germany"/>
    <x v="5"/>
    <x v="11"/>
    <s v="13"/>
    <s v="G"/>
  </r>
  <r>
    <s v="ZPP"/>
    <s v="DE"/>
    <s v="Germany"/>
    <x v="5"/>
    <x v="11"/>
    <s v="13"/>
    <s v="G"/>
  </r>
  <r>
    <s v="ZPQ"/>
    <s v="DE"/>
    <s v="Germany"/>
    <x v="5"/>
    <x v="11"/>
    <s v="13"/>
    <s v="G"/>
  </r>
  <r>
    <s v="ZPR"/>
    <s v="DE"/>
    <s v="Germany"/>
    <x v="5"/>
    <x v="11"/>
    <s v="13"/>
    <s v="G"/>
  </r>
  <r>
    <s v="ZPS"/>
    <s v="DE"/>
    <s v="Germany"/>
    <x v="5"/>
    <x v="11"/>
    <s v="13"/>
    <s v="G"/>
  </r>
  <r>
    <s v="ZPT"/>
    <s v="DE"/>
    <s v="Germany"/>
    <x v="5"/>
    <x v="11"/>
    <s v="13"/>
    <s v="G"/>
  </r>
  <r>
    <s v="ZPU"/>
    <s v="DE"/>
    <s v="Germany"/>
    <x v="5"/>
    <x v="11"/>
    <s v="13"/>
    <s v="G"/>
  </r>
  <r>
    <s v="ZPV"/>
    <s v="DE"/>
    <s v="Germany"/>
    <x v="5"/>
    <x v="11"/>
    <s v="13"/>
    <s v="G"/>
  </r>
  <r>
    <s v="ZPW"/>
    <s v="DE"/>
    <s v="Germany"/>
    <x v="5"/>
    <x v="11"/>
    <s v="13"/>
    <s v="G"/>
  </r>
  <r>
    <s v="ZPX"/>
    <s v="DE"/>
    <s v="Germany"/>
    <x v="5"/>
    <x v="11"/>
    <s v="13"/>
    <s v="G"/>
  </r>
  <r>
    <s v="ZPY"/>
    <s v="DE"/>
    <s v="Germany"/>
    <x v="5"/>
    <x v="11"/>
    <s v="13"/>
    <s v="G"/>
  </r>
  <r>
    <s v="ZPZ"/>
    <s v="DE"/>
    <s v="Germany"/>
    <x v="5"/>
    <x v="11"/>
    <s v="13"/>
    <s v="G"/>
  </r>
  <r>
    <s v="ZQA"/>
    <s v="DE"/>
    <s v="Germany"/>
    <x v="5"/>
    <x v="11"/>
    <s v="13"/>
    <s v="G"/>
  </r>
  <r>
    <s v="ZQB"/>
    <s v="DE"/>
    <s v="Germany"/>
    <x v="5"/>
    <x v="11"/>
    <s v="13"/>
    <s v="G"/>
  </r>
  <r>
    <s v="ZQC"/>
    <s v="DE"/>
    <s v="Germany"/>
    <x v="5"/>
    <x v="11"/>
    <s v="13"/>
    <s v="G"/>
  </r>
  <r>
    <s v="ZQD"/>
    <s v="DE"/>
    <s v="Germany"/>
    <x v="5"/>
    <x v="11"/>
    <s v="13"/>
    <s v="G"/>
  </r>
  <r>
    <s v="ZQE"/>
    <s v="DE"/>
    <s v="Germany"/>
    <x v="5"/>
    <x v="11"/>
    <s v="13"/>
    <s v="G"/>
  </r>
  <r>
    <s v="ZQF"/>
    <s v="DE"/>
    <s v="Germany"/>
    <x v="5"/>
    <x v="11"/>
    <s v="13"/>
    <s v="G"/>
  </r>
  <r>
    <s v="ZQG"/>
    <s v="DE"/>
    <s v="Germany"/>
    <x v="5"/>
    <x v="11"/>
    <s v="13"/>
    <s v="G"/>
  </r>
  <r>
    <s v="ZQH"/>
    <s v="DE"/>
    <s v="Germany"/>
    <x v="5"/>
    <x v="11"/>
    <s v="13"/>
    <s v="G"/>
  </r>
  <r>
    <s v="ZQI"/>
    <s v="DE"/>
    <s v="Germany"/>
    <x v="5"/>
    <x v="11"/>
    <s v="13"/>
    <s v="G"/>
  </r>
  <r>
    <s v="ZQJ"/>
    <s v="DE"/>
    <s v="Germany"/>
    <x v="5"/>
    <x v="11"/>
    <s v="13"/>
    <s v="G"/>
  </r>
  <r>
    <s v="ZQK"/>
    <s v="DE"/>
    <s v="Germany"/>
    <x v="5"/>
    <x v="11"/>
    <s v="13"/>
    <s v="G"/>
  </r>
  <r>
    <s v="ZQL"/>
    <s v="DE"/>
    <s v="Germany"/>
    <x v="5"/>
    <x v="11"/>
    <s v="13"/>
    <s v="G"/>
  </r>
  <r>
    <s v="ZQM"/>
    <s v="DE"/>
    <s v="Germany"/>
    <x v="5"/>
    <x v="11"/>
    <s v="13"/>
    <s v="G"/>
  </r>
  <r>
    <s v="ZQO"/>
    <s v="DE"/>
    <s v="Germany"/>
    <x v="5"/>
    <x v="11"/>
    <s v="13"/>
    <s v="G"/>
  </r>
  <r>
    <s v="ZQP"/>
    <s v="DE"/>
    <s v="Germany"/>
    <x v="5"/>
    <x v="11"/>
    <s v="13"/>
    <s v="G"/>
  </r>
  <r>
    <s v="ZQQ"/>
    <s v="DE"/>
    <s v="Germany"/>
    <x v="5"/>
    <x v="11"/>
    <s v="13"/>
    <s v="G"/>
  </r>
  <r>
    <s v="ZQR"/>
    <s v="DE"/>
    <s v="Germany"/>
    <x v="5"/>
    <x v="11"/>
    <s v="13"/>
    <s v="G"/>
  </r>
  <r>
    <s v="ZQT"/>
    <s v="DE"/>
    <s v="Germany"/>
    <x v="5"/>
    <x v="11"/>
    <s v="13"/>
    <s v="G"/>
  </r>
  <r>
    <s v="ZQU"/>
    <s v="DE"/>
    <s v="Germany"/>
    <x v="5"/>
    <x v="11"/>
    <s v="13"/>
    <s v="G"/>
  </r>
  <r>
    <s v="ZQV"/>
    <s v="DE"/>
    <s v="Germany"/>
    <x v="5"/>
    <x v="11"/>
    <s v="13"/>
    <s v="G"/>
  </r>
  <r>
    <s v="ZQW"/>
    <s v="DE"/>
    <s v="Germany"/>
    <x v="5"/>
    <x v="11"/>
    <s v="13"/>
    <s v="G"/>
  </r>
  <r>
    <s v="ZQY"/>
    <s v="DE"/>
    <s v="Germany"/>
    <x v="5"/>
    <x v="11"/>
    <s v="13"/>
    <s v="G"/>
  </r>
  <r>
    <s v="ZRB"/>
    <s v="DE"/>
    <s v="Germany"/>
    <x v="5"/>
    <x v="11"/>
    <s v="13"/>
    <s v="G"/>
  </r>
  <r>
    <s v="ZRC"/>
    <s v="ES"/>
    <s v="Spain"/>
    <x v="5"/>
    <x v="13"/>
    <s v="15"/>
    <s v="G"/>
  </r>
  <r>
    <s v="ZRE"/>
    <s v="GR"/>
    <s v="Greece"/>
    <x v="5"/>
    <x v="13"/>
    <s v="15"/>
    <s v="G"/>
  </r>
  <r>
    <s v="ZRG"/>
    <s v="SK"/>
    <s v="Slovakia"/>
    <x v="5"/>
    <x v="15"/>
    <s v="11"/>
    <s v="G"/>
  </r>
  <r>
    <s v="ZRH"/>
    <s v="CH"/>
    <s v="Switzerland"/>
    <x v="5"/>
    <x v="14"/>
    <s v="17"/>
    <s v="G"/>
  </r>
  <r>
    <s v="ZRN"/>
    <s v="CH"/>
    <s v="Switzerland"/>
    <x v="5"/>
    <x v="14"/>
    <s v="17"/>
    <s v="G"/>
  </r>
  <r>
    <s v="ZRO"/>
    <s v="IT"/>
    <s v="Italy"/>
    <x v="5"/>
    <x v="13"/>
    <s v="15"/>
    <s v="G"/>
  </r>
  <r>
    <s v="ZRQ"/>
    <s v="CH"/>
    <s v="Switzerland"/>
    <x v="5"/>
    <x v="14"/>
    <s v="17"/>
    <s v="G"/>
  </r>
  <r>
    <s v="ZRR"/>
    <s v="IT"/>
    <s v="Italy"/>
    <x v="5"/>
    <x v="13"/>
    <s v="15"/>
    <s v="G"/>
  </r>
  <r>
    <s v="ZRS"/>
    <s v="AT"/>
    <s v="Austria"/>
    <x v="5"/>
    <x v="14"/>
    <s v="17"/>
    <s v="G"/>
  </r>
  <r>
    <s v="ZRW"/>
    <s v="DE"/>
    <s v="Germany"/>
    <x v="5"/>
    <x v="11"/>
    <s v="13"/>
    <s v="G"/>
  </r>
  <r>
    <s v="ZRX"/>
    <s v="DE"/>
    <s v="Germany"/>
    <x v="5"/>
    <x v="11"/>
    <s v="13"/>
    <s v="G"/>
  </r>
  <r>
    <s v="ZRY"/>
    <s v="DK"/>
    <s v="Denmark"/>
    <x v="5"/>
    <x v="12"/>
    <s v="14"/>
    <s v="G"/>
  </r>
  <r>
    <s v="ZSB"/>
    <s v="AT"/>
    <s v="Austria"/>
    <x v="5"/>
    <x v="14"/>
    <s v="17"/>
    <s v="G"/>
  </r>
  <r>
    <s v="ZSC"/>
    <s v="DE"/>
    <s v="Germany"/>
    <x v="5"/>
    <x v="11"/>
    <s v="13"/>
    <s v="G"/>
  </r>
  <r>
    <s v="ZSD"/>
    <s v="DE"/>
    <s v="Germany"/>
    <x v="5"/>
    <x v="11"/>
    <s v="13"/>
    <s v="G"/>
  </r>
  <r>
    <s v="ZSG"/>
    <s v="DE"/>
    <s v="Germany"/>
    <x v="5"/>
    <x v="11"/>
    <s v="13"/>
    <s v="G"/>
  </r>
  <r>
    <s v="ZSI"/>
    <s v="DE"/>
    <s v="Germany"/>
    <x v="5"/>
    <x v="11"/>
    <s v="13"/>
    <s v="G"/>
  </r>
  <r>
    <s v="ZSK"/>
    <s v="DE"/>
    <s v="Germany"/>
    <x v="5"/>
    <x v="11"/>
    <s v="13"/>
    <s v="G"/>
  </r>
  <r>
    <s v="ZSL"/>
    <s v="IE"/>
    <s v="Ireland"/>
    <x v="5"/>
    <x v="17"/>
    <s v="16"/>
    <s v="G"/>
  </r>
  <r>
    <s v="ZSN"/>
    <s v="DE"/>
    <s v="Germany"/>
    <x v="5"/>
    <x v="11"/>
    <s v="13"/>
    <s v="G"/>
  </r>
  <r>
    <s v="ZSO"/>
    <s v="DE"/>
    <s v="Germany"/>
    <x v="5"/>
    <x v="11"/>
    <s v="13"/>
    <s v="G"/>
  </r>
  <r>
    <s v="ZSQ"/>
    <s v="DE"/>
    <s v="Germany"/>
    <x v="5"/>
    <x v="11"/>
    <s v="13"/>
    <s v="G"/>
  </r>
  <r>
    <s v="ZSR"/>
    <s v="DE"/>
    <s v="Germany"/>
    <x v="5"/>
    <x v="11"/>
    <s v="13"/>
    <s v="G"/>
  </r>
  <r>
    <s v="ZSU"/>
    <s v="DE"/>
    <s v="Germany"/>
    <x v="5"/>
    <x v="11"/>
    <s v="13"/>
    <s v="G"/>
  </r>
  <r>
    <s v="ZSX"/>
    <s v="DE"/>
    <s v="Germany"/>
    <x v="5"/>
    <x v="11"/>
    <s v="13"/>
    <s v="G"/>
  </r>
  <r>
    <s v="ZTC"/>
    <s v="IT"/>
    <s v="Italy"/>
    <x v="5"/>
    <x v="13"/>
    <s v="15"/>
    <s v="G"/>
  </r>
  <r>
    <s v="ZTG"/>
    <s v="DK"/>
    <s v="Denmark"/>
    <x v="5"/>
    <x v="12"/>
    <s v="14"/>
    <s v="G"/>
  </r>
  <r>
    <s v="ZTH"/>
    <s v="GR"/>
    <s v="Greece"/>
    <x v="5"/>
    <x v="13"/>
    <s v="15"/>
    <s v="G"/>
  </r>
  <r>
    <s v="ZTK"/>
    <s v="CH"/>
    <s v="Switzerland"/>
    <x v="5"/>
    <x v="14"/>
    <s v="17"/>
    <s v="G"/>
  </r>
  <r>
    <s v="ZTQ"/>
    <s v="CH"/>
    <s v="Switzerland"/>
    <x v="5"/>
    <x v="14"/>
    <s v="17"/>
    <s v="G"/>
  </r>
  <r>
    <s v="ZTR"/>
    <s v="UA"/>
    <s v="Ukraine"/>
    <x v="5"/>
    <x v="15"/>
    <s v="11"/>
    <s v="G"/>
  </r>
  <r>
    <s v="ZTT"/>
    <s v="DE"/>
    <s v="Germany"/>
    <x v="5"/>
    <x v="11"/>
    <s v="13"/>
    <s v="G"/>
  </r>
  <r>
    <s v="ZTZ"/>
    <s v="DE"/>
    <s v="Germany"/>
    <x v="5"/>
    <x v="11"/>
    <s v="13"/>
    <s v="G"/>
  </r>
  <r>
    <s v="ZUO"/>
    <s v="NL"/>
    <s v="Netherlands"/>
    <x v="5"/>
    <x v="14"/>
    <s v="17"/>
    <s v="G"/>
  </r>
  <r>
    <s v="ZUP"/>
    <s v="NL"/>
    <s v="Netherlands"/>
    <x v="5"/>
    <x v="14"/>
    <s v="17"/>
    <s v="G"/>
  </r>
  <r>
    <s v="ZUQ"/>
    <s v="NL"/>
    <s v="Netherlands"/>
    <x v="5"/>
    <x v="14"/>
    <s v="17"/>
    <s v="G"/>
  </r>
  <r>
    <s v="ZUR"/>
    <s v="NL"/>
    <s v="Netherlands"/>
    <x v="5"/>
    <x v="14"/>
    <s v="17"/>
    <s v="G"/>
  </r>
  <r>
    <s v="ZUS"/>
    <s v="NL"/>
    <s v="Netherlands"/>
    <x v="5"/>
    <x v="14"/>
    <s v="17"/>
    <s v="G"/>
  </r>
  <r>
    <s v="ZUT"/>
    <s v="NL"/>
    <s v="Netherlands"/>
    <x v="5"/>
    <x v="14"/>
    <s v="17"/>
    <s v="G"/>
  </r>
  <r>
    <s v="ZUU"/>
    <s v="NL"/>
    <s v="Netherlands"/>
    <x v="5"/>
    <x v="14"/>
    <s v="17"/>
    <s v="G"/>
  </r>
  <r>
    <s v="ZUV"/>
    <s v="NL"/>
    <s v="Netherlands"/>
    <x v="5"/>
    <x v="14"/>
    <s v="17"/>
    <s v="G"/>
  </r>
  <r>
    <s v="ZUW"/>
    <s v="NL"/>
    <s v="Netherlands"/>
    <x v="5"/>
    <x v="14"/>
    <s v="17"/>
    <s v="G"/>
  </r>
  <r>
    <s v="ZUX"/>
    <s v="NL"/>
    <s v="Netherlands"/>
    <x v="5"/>
    <x v="14"/>
    <s v="17"/>
    <s v="G"/>
  </r>
  <r>
    <s v="ZUY"/>
    <s v="NL"/>
    <s v="Netherlands"/>
    <x v="5"/>
    <x v="14"/>
    <s v="17"/>
    <s v="G"/>
  </r>
  <r>
    <s v="ZUZ"/>
    <s v="NL"/>
    <s v="Netherlands"/>
    <x v="5"/>
    <x v="14"/>
    <s v="17"/>
    <s v="G"/>
  </r>
  <r>
    <s v="ZVB"/>
    <s v="NO"/>
    <s v="Norway"/>
    <x v="5"/>
    <x v="12"/>
    <s v="14"/>
    <s v="G"/>
  </r>
  <r>
    <s v="ZVD"/>
    <s v="NO"/>
    <s v="Norway"/>
    <x v="5"/>
    <x v="12"/>
    <s v="14"/>
    <s v="G"/>
  </r>
  <r>
    <s v="ZVL"/>
    <s v="NL"/>
    <s v="Netherlands"/>
    <x v="5"/>
    <x v="14"/>
    <s v="17"/>
    <s v="G"/>
  </r>
  <r>
    <s v="ZVM"/>
    <s v="DE"/>
    <s v="Germany"/>
    <x v="5"/>
    <x v="11"/>
    <s v="13"/>
    <s v="G"/>
  </r>
  <r>
    <s v="ZVN"/>
    <s v="NL"/>
    <s v="Netherlands"/>
    <x v="5"/>
    <x v="14"/>
    <s v="17"/>
    <s v="G"/>
  </r>
  <r>
    <s v="ZVO"/>
    <s v="NL"/>
    <s v="Netherlands"/>
    <x v="5"/>
    <x v="14"/>
    <s v="17"/>
    <s v="G"/>
  </r>
  <r>
    <s v="ZVP"/>
    <s v="NL"/>
    <s v="Netherlands"/>
    <x v="5"/>
    <x v="14"/>
    <s v="17"/>
    <s v="G"/>
  </r>
  <r>
    <s v="ZVQ"/>
    <s v="NL"/>
    <s v="Netherlands"/>
    <x v="5"/>
    <x v="14"/>
    <s v="17"/>
    <s v="G"/>
  </r>
  <r>
    <s v="ZVR"/>
    <s v="DE"/>
    <s v="Germany"/>
    <x v="5"/>
    <x v="11"/>
    <s v="13"/>
    <s v="G"/>
  </r>
  <r>
    <s v="ZVS"/>
    <s v="NL"/>
    <s v="Netherlands"/>
    <x v="5"/>
    <x v="14"/>
    <s v="17"/>
    <s v="G"/>
  </r>
  <r>
    <s v="ZVT"/>
    <s v="NL"/>
    <s v="Netherlands"/>
    <x v="5"/>
    <x v="14"/>
    <s v="17"/>
    <s v="G"/>
  </r>
  <r>
    <s v="ZVU"/>
    <s v="NL"/>
    <s v="Netherlands"/>
    <x v="5"/>
    <x v="14"/>
    <s v="17"/>
    <s v="G"/>
  </r>
  <r>
    <s v="ZVV"/>
    <s v="NL"/>
    <s v="Netherlands"/>
    <x v="5"/>
    <x v="14"/>
    <s v="17"/>
    <s v="G"/>
  </r>
  <r>
    <s v="ZVW"/>
    <s v="NL"/>
    <s v="Netherlands"/>
    <x v="5"/>
    <x v="14"/>
    <s v="17"/>
    <s v="G"/>
  </r>
  <r>
    <s v="ZVX"/>
    <s v="NL"/>
    <s v="Netherlands"/>
    <x v="5"/>
    <x v="14"/>
    <s v="17"/>
    <s v="G"/>
  </r>
  <r>
    <s v="ZVY"/>
    <s v="NL"/>
    <s v="Netherlands"/>
    <x v="5"/>
    <x v="14"/>
    <s v="17"/>
    <s v="G"/>
  </r>
  <r>
    <s v="ZVZ"/>
    <s v="NL"/>
    <s v="Netherlands"/>
    <x v="5"/>
    <x v="14"/>
    <s v="17"/>
    <s v="G"/>
  </r>
  <r>
    <s v="ZWC"/>
    <s v="NO"/>
    <s v="Norway"/>
    <x v="5"/>
    <x v="12"/>
    <s v="14"/>
    <s v="G"/>
  </r>
  <r>
    <s v="ZWD"/>
    <s v="DE"/>
    <s v="Germany"/>
    <x v="5"/>
    <x v="11"/>
    <s v="13"/>
    <s v="G"/>
  </r>
  <r>
    <s v="ZWE"/>
    <s v="BE"/>
    <s v="Belgium"/>
    <x v="5"/>
    <x v="14"/>
    <s v="17"/>
    <s v="G"/>
  </r>
  <r>
    <s v="ZWG"/>
    <s v="DE"/>
    <s v="Germany"/>
    <x v="5"/>
    <x v="11"/>
    <s v="13"/>
    <s v="G"/>
  </r>
  <r>
    <s v="ZWJ"/>
    <s v="NO"/>
    <s v="Norway"/>
    <x v="5"/>
    <x v="12"/>
    <s v="14"/>
    <s v="G"/>
  </r>
  <r>
    <s v="ZWK"/>
    <s v="PL"/>
    <s v="Poland"/>
    <x v="5"/>
    <x v="15"/>
    <s v="11"/>
    <s v="G"/>
  </r>
  <r>
    <s v="ZWM"/>
    <s v="DE"/>
    <s v="Germany"/>
    <x v="5"/>
    <x v="11"/>
    <s v="13"/>
    <s v="G"/>
  </r>
  <r>
    <s v="ZWN"/>
    <s v="DE"/>
    <s v="Germany"/>
    <x v="5"/>
    <x v="11"/>
    <s v="13"/>
    <s v="G"/>
  </r>
  <r>
    <s v="ZWO"/>
    <s v="NL"/>
    <s v="Netherlands"/>
    <x v="5"/>
    <x v="14"/>
    <s v="17"/>
    <s v="G"/>
  </r>
  <r>
    <s v="ZWQ"/>
    <s v="NL"/>
    <s v="Netherlands"/>
    <x v="5"/>
    <x v="14"/>
    <s v="17"/>
    <s v="G"/>
  </r>
  <r>
    <s v="ZWS"/>
    <s v="DE"/>
    <s v="Germany"/>
    <x v="5"/>
    <x v="11"/>
    <s v="13"/>
    <s v="G"/>
  </r>
  <r>
    <s v="ZWT"/>
    <s v="DE"/>
    <s v="Germany"/>
    <x v="5"/>
    <x v="11"/>
    <s v="13"/>
    <s v="G"/>
  </r>
  <r>
    <s v="ZWX"/>
    <s v="NL"/>
    <s v="Netherlands"/>
    <x v="5"/>
    <x v="14"/>
    <s v="17"/>
    <s v="G"/>
  </r>
  <r>
    <s v="ZWY"/>
    <s v="NL"/>
    <s v="Netherlands"/>
    <x v="5"/>
    <x v="14"/>
    <s v="17"/>
    <s v="G"/>
  </r>
  <r>
    <s v="ZWZ"/>
    <s v="NL"/>
    <s v="Netherlands"/>
    <x v="5"/>
    <x v="14"/>
    <s v="17"/>
    <s v="G"/>
  </r>
  <r>
    <s v="ZXA"/>
    <s v="GB"/>
    <s v="United Kingdom"/>
    <x v="5"/>
    <x v="14"/>
    <s v="17"/>
    <s v="G"/>
  </r>
  <r>
    <s v="ZXB"/>
    <s v="NO"/>
    <s v="Norway"/>
    <x v="5"/>
    <x v="12"/>
    <s v="14"/>
    <s v="G"/>
  </r>
  <r>
    <s v="ZXC"/>
    <s v="NO"/>
    <s v="Norway"/>
    <x v="5"/>
    <x v="12"/>
    <s v="14"/>
    <s v="G"/>
  </r>
  <r>
    <s v="ZXD"/>
    <s v="NO"/>
    <s v="Norway"/>
    <x v="5"/>
    <x v="12"/>
    <s v="14"/>
    <s v="G"/>
  </r>
  <r>
    <s v="ZXE"/>
    <s v="GB"/>
    <s v="United Kingdom"/>
    <x v="5"/>
    <x v="14"/>
    <s v="17"/>
    <s v="G"/>
  </r>
  <r>
    <s v="ZXG"/>
    <s v="NO"/>
    <s v="Norway"/>
    <x v="5"/>
    <x v="12"/>
    <s v="14"/>
    <s v="G"/>
  </r>
  <r>
    <s v="ZXI"/>
    <s v="NO"/>
    <s v="Norway"/>
    <x v="5"/>
    <x v="12"/>
    <s v="14"/>
    <s v="G"/>
  </r>
  <r>
    <s v="ZXJ"/>
    <s v="NO"/>
    <s v="Norway"/>
    <x v="5"/>
    <x v="12"/>
    <s v="14"/>
    <s v="G"/>
  </r>
  <r>
    <s v="ZXK"/>
    <s v="NO"/>
    <s v="Norway"/>
    <x v="5"/>
    <x v="12"/>
    <s v="14"/>
    <s v="G"/>
  </r>
  <r>
    <s v="ZXL"/>
    <s v="NO"/>
    <s v="Norway"/>
    <x v="5"/>
    <x v="12"/>
    <s v="14"/>
    <s v="G"/>
  </r>
  <r>
    <s v="ZXM"/>
    <s v="NO"/>
    <s v="Norway"/>
    <x v="5"/>
    <x v="12"/>
    <s v="14"/>
    <s v="G"/>
  </r>
  <r>
    <s v="ZXN"/>
    <s v="NO"/>
    <s v="Norway"/>
    <x v="5"/>
    <x v="12"/>
    <s v="14"/>
    <s v="G"/>
  </r>
  <r>
    <s v="ZXO"/>
    <s v="NO"/>
    <s v="Norway"/>
    <x v="5"/>
    <x v="12"/>
    <s v="14"/>
    <s v="G"/>
  </r>
  <r>
    <s v="ZXP"/>
    <s v="GB"/>
    <s v="United Kingdom"/>
    <x v="5"/>
    <x v="14"/>
    <s v="17"/>
    <s v="G"/>
  </r>
  <r>
    <s v="ZXQ"/>
    <s v="NO"/>
    <s v="Norway"/>
    <x v="5"/>
    <x v="12"/>
    <s v="14"/>
    <s v="G"/>
  </r>
  <r>
    <s v="ZXR"/>
    <s v="NO"/>
    <s v="Norway"/>
    <x v="5"/>
    <x v="12"/>
    <s v="14"/>
    <s v="G"/>
  </r>
  <r>
    <s v="ZXU"/>
    <s v="NO"/>
    <s v="Norway"/>
    <x v="5"/>
    <x v="12"/>
    <s v="14"/>
    <s v="G"/>
  </r>
  <r>
    <s v="ZXX"/>
    <s v="NO"/>
    <s v="Norway"/>
    <x v="5"/>
    <x v="12"/>
    <s v="14"/>
    <s v="G"/>
  </r>
  <r>
    <s v="ZYA"/>
    <s v="NL"/>
    <s v="Netherlands"/>
    <x v="5"/>
    <x v="14"/>
    <s v="17"/>
    <s v="G"/>
  </r>
  <r>
    <s v="ZYB"/>
    <s v="BE"/>
    <s v="Belgium"/>
    <x v="5"/>
    <x v="14"/>
    <s v="17"/>
    <s v="G"/>
  </r>
  <r>
    <s v="ZYC"/>
    <s v="PL"/>
    <s v="Poland"/>
    <x v="5"/>
    <x v="15"/>
    <s v="11"/>
    <s v="G"/>
  </r>
  <r>
    <s v="ZYD"/>
    <s v="PT"/>
    <s v="Portugal"/>
    <x v="5"/>
    <x v="13"/>
    <s v="15"/>
    <s v="G"/>
  </r>
  <r>
    <s v="ZYE"/>
    <s v="NL"/>
    <s v="Netherlands"/>
    <x v="5"/>
    <x v="14"/>
    <s v="17"/>
    <s v="G"/>
  </r>
  <r>
    <s v="ZYF"/>
    <s v="PT"/>
    <s v="Portugal"/>
    <x v="5"/>
    <x v="13"/>
    <s v="15"/>
    <s v="G"/>
  </r>
  <r>
    <s v="ZYG"/>
    <s v="NO"/>
    <s v="Norway"/>
    <x v="5"/>
    <x v="12"/>
    <s v="14"/>
    <s v="G"/>
  </r>
  <r>
    <s v="ZYH"/>
    <s v="NL"/>
    <s v="Netherlands"/>
    <x v="5"/>
    <x v="14"/>
    <s v="17"/>
    <s v="G"/>
  </r>
  <r>
    <s v="ZYJ"/>
    <s v="PT"/>
    <s v="Portugal"/>
    <x v="5"/>
    <x v="13"/>
    <s v="15"/>
    <s v="G"/>
  </r>
  <r>
    <s v="ZYM"/>
    <s v="NL"/>
    <s v="Netherlands"/>
    <x v="5"/>
    <x v="14"/>
    <s v="17"/>
    <s v="G"/>
  </r>
  <r>
    <s v="ZYN"/>
    <s v="FR"/>
    <s v="France"/>
    <x v="5"/>
    <x v="16"/>
    <s v="12"/>
    <s v="G"/>
  </r>
  <r>
    <s v="ZYO"/>
    <s v="NL"/>
    <s v="Netherlands"/>
    <x v="5"/>
    <x v="14"/>
    <s v="17"/>
    <s v="G"/>
  </r>
  <r>
    <s v="ZYR"/>
    <s v="BE"/>
    <s v="Belgium"/>
    <x v="5"/>
    <x v="14"/>
    <s v="17"/>
    <s v="G"/>
  </r>
  <r>
    <s v="ZYS"/>
    <s v="NO"/>
    <s v="Norway"/>
    <x v="5"/>
    <x v="12"/>
    <s v="14"/>
    <s v="G"/>
  </r>
  <r>
    <s v="ZYT"/>
    <s v="NL"/>
    <s v="Netherlands"/>
    <x v="5"/>
    <x v="14"/>
    <s v="17"/>
    <s v="G"/>
  </r>
  <r>
    <s v="ZYU"/>
    <s v="NL"/>
    <s v="Netherlands"/>
    <x v="5"/>
    <x v="14"/>
    <s v="17"/>
    <s v="G"/>
  </r>
  <r>
    <s v="ZYV"/>
    <s v="NO"/>
    <s v="Norway"/>
    <x v="5"/>
    <x v="12"/>
    <s v="14"/>
    <s v="G"/>
  </r>
  <r>
    <s v="ZYW"/>
    <s v="NO"/>
    <s v="Norway"/>
    <x v="5"/>
    <x v="12"/>
    <s v="14"/>
    <s v="G"/>
  </r>
  <r>
    <s v="ZYY"/>
    <s v="NO"/>
    <s v="Norway"/>
    <x v="5"/>
    <x v="12"/>
    <s v="14"/>
    <s v="G"/>
  </r>
  <r>
    <s v="ZYZ"/>
    <s v="BE"/>
    <s v="Belgium"/>
    <x v="5"/>
    <x v="14"/>
    <s v="17"/>
    <s v="G"/>
  </r>
  <r>
    <s v="ZZE"/>
    <s v="RS"/>
    <s v="Serbia"/>
    <x v="5"/>
    <x v="15"/>
    <s v="11"/>
    <s v="G"/>
  </r>
  <r>
    <s v="ZZG"/>
    <s v="DE"/>
    <s v="Germany"/>
    <x v="5"/>
    <x v="11"/>
    <s v="13"/>
    <s v="G"/>
  </r>
  <r>
    <s v="ZZH"/>
    <s v="DE"/>
    <s v="Germany"/>
    <x v="5"/>
    <x v="11"/>
    <s v="13"/>
    <s v="G"/>
  </r>
  <r>
    <s v="ZZN"/>
    <s v="NO"/>
    <s v="Norway"/>
    <x v="5"/>
    <x v="12"/>
    <s v="14"/>
    <s v="G"/>
  </r>
  <r>
    <s v="ZZP"/>
    <s v="RS"/>
    <s v="Serbia"/>
    <x v="5"/>
    <x v="15"/>
    <s v="11"/>
    <s v="G"/>
  </r>
  <r>
    <s v="AAN"/>
    <s v="AE"/>
    <s v="United Arab Emirates"/>
    <x v="6"/>
    <x v="18"/>
    <s v="18"/>
    <s v="F"/>
  </r>
  <r>
    <s v="AAY"/>
    <s v="YE"/>
    <s v="Yemen"/>
    <x v="6"/>
    <x v="18"/>
    <s v="18"/>
    <s v="F"/>
  </r>
  <r>
    <s v="ABD"/>
    <s v="IR"/>
    <s v="Iran"/>
    <x v="6"/>
    <x v="18"/>
    <s v="18"/>
    <s v="F"/>
  </r>
  <r>
    <s v="ABT"/>
    <s v="SA"/>
    <s v="Saudi Arabia"/>
    <x v="6"/>
    <x v="18"/>
    <s v="18"/>
    <s v="F"/>
  </r>
  <r>
    <s v="ACP"/>
    <s v="IR"/>
    <s v="Iran"/>
    <x v="6"/>
    <x v="18"/>
    <s v="18"/>
    <s v="F"/>
  </r>
  <r>
    <s v="ACZ"/>
    <s v="IR"/>
    <s v="Iran"/>
    <x v="6"/>
    <x v="18"/>
    <s v="18"/>
    <s v="F"/>
  </r>
  <r>
    <s v="ADE"/>
    <s v="YE"/>
    <s v="Yemen"/>
    <x v="6"/>
    <x v="18"/>
    <s v="18"/>
    <s v="F"/>
  </r>
  <r>
    <s v="ADJ"/>
    <s v="JO"/>
    <s v="Jordan"/>
    <x v="6"/>
    <x v="18"/>
    <s v="18"/>
    <s v="F"/>
  </r>
  <r>
    <s v="ADU"/>
    <s v="IR"/>
    <s v="Iran"/>
    <x v="6"/>
    <x v="18"/>
    <s v="18"/>
    <s v="F"/>
  </r>
  <r>
    <s v="AEU"/>
    <s v="IR"/>
    <s v="Iran"/>
    <x v="6"/>
    <x v="18"/>
    <s v="18"/>
    <s v="F"/>
  </r>
  <r>
    <s v="AFZ"/>
    <s v="IR"/>
    <s v="Iran"/>
    <x v="6"/>
    <x v="18"/>
    <s v="18"/>
    <s v="F"/>
  </r>
  <r>
    <s v="AHB"/>
    <s v="SA"/>
    <s v="Saudi Arabia"/>
    <x v="6"/>
    <x v="18"/>
    <s v="18"/>
    <s v="F"/>
  </r>
  <r>
    <s v="AHW"/>
    <s v="OM"/>
    <s v="Oman"/>
    <x v="6"/>
    <x v="18"/>
    <s v="18"/>
    <s v="F"/>
  </r>
  <r>
    <s v="AJF"/>
    <s v="SA"/>
    <s v="Saudi Arabia"/>
    <x v="6"/>
    <x v="18"/>
    <s v="18"/>
    <s v="F"/>
  </r>
  <r>
    <s v="AJK"/>
    <s v="IR"/>
    <s v="Iran"/>
    <x v="6"/>
    <x v="18"/>
    <s v="18"/>
    <s v="F"/>
  </r>
  <r>
    <s v="AJO"/>
    <s v="YE"/>
    <s v="Yemen"/>
    <x v="6"/>
    <x v="18"/>
    <s v="18"/>
    <s v="F"/>
  </r>
  <r>
    <s v="AKH"/>
    <s v="SA"/>
    <s v="Saudi Arabia"/>
    <x v="6"/>
    <x v="18"/>
    <s v="18"/>
    <s v="F"/>
  </r>
  <r>
    <s v="AKW"/>
    <s v="IR"/>
    <s v="Iran"/>
    <x v="6"/>
    <x v="18"/>
    <s v="18"/>
    <s v="F"/>
  </r>
  <r>
    <s v="ALP"/>
    <s v="SY"/>
    <s v="Syria"/>
    <x v="6"/>
    <x v="18"/>
    <s v="18"/>
    <s v="F"/>
  </r>
  <r>
    <s v="AMM"/>
    <s v="JO"/>
    <s v="Jordan"/>
    <x v="6"/>
    <x v="18"/>
    <s v="18"/>
    <s v="F"/>
  </r>
  <r>
    <s v="AOM"/>
    <s v="OM"/>
    <s v="Oman"/>
    <x v="6"/>
    <x v="18"/>
    <s v="18"/>
    <s v="F"/>
  </r>
  <r>
    <s v="AOY"/>
    <s v="IR"/>
    <s v="Iran"/>
    <x v="6"/>
    <x v="18"/>
    <s v="18"/>
    <s v="F"/>
  </r>
  <r>
    <s v="AQI"/>
    <s v="SA"/>
    <s v="Saudi Arabia"/>
    <x v="6"/>
    <x v="18"/>
    <s v="18"/>
    <s v="F"/>
  </r>
  <r>
    <s v="AQJ"/>
    <s v="JO"/>
    <s v="Jordan"/>
    <x v="6"/>
    <x v="18"/>
    <s v="18"/>
    <s v="F"/>
  </r>
  <r>
    <s v="AUH"/>
    <s v="AE"/>
    <s v="United Arab Emirates"/>
    <x v="6"/>
    <x v="18"/>
    <s v="18"/>
    <s v="F"/>
  </r>
  <r>
    <s v="AWZ"/>
    <s v="IR"/>
    <s v="Iran"/>
    <x v="6"/>
    <x v="18"/>
    <s v="18"/>
    <s v="F"/>
  </r>
  <r>
    <s v="AXK"/>
    <s v="YE"/>
    <s v="Yemen"/>
    <x v="6"/>
    <x v="18"/>
    <s v="18"/>
    <s v="F"/>
  </r>
  <r>
    <s v="AYM"/>
    <s v="AE"/>
    <s v="United Arab Emirates"/>
    <x v="6"/>
    <x v="18"/>
    <s v="18"/>
    <s v="F"/>
  </r>
  <r>
    <s v="AZD"/>
    <s v="IR"/>
    <s v="Iran"/>
    <x v="6"/>
    <x v="18"/>
    <s v="18"/>
    <s v="F"/>
  </r>
  <r>
    <s v="AZI"/>
    <s v="AE"/>
    <s v="United Arab Emirates"/>
    <x v="6"/>
    <x v="18"/>
    <s v="18"/>
    <s v="F"/>
  </r>
  <r>
    <s v="BAH"/>
    <s v="BH"/>
    <s v="Bahrain"/>
    <x v="6"/>
    <x v="18"/>
    <s v="18"/>
    <s v="F"/>
  </r>
  <r>
    <s v="BDH"/>
    <s v="IR"/>
    <s v="Iran"/>
    <x v="6"/>
    <x v="18"/>
    <s v="18"/>
    <s v="F"/>
  </r>
  <r>
    <s v="BEV"/>
    <s v="IL"/>
    <s v="Israel"/>
    <x v="6"/>
    <x v="18"/>
    <s v="18"/>
    <s v="F"/>
  </r>
  <r>
    <s v="BEY"/>
    <s v="LB"/>
    <s v="Lebanon"/>
    <x v="6"/>
    <x v="18"/>
    <s v="18"/>
    <s v="F"/>
  </r>
  <r>
    <s v="BGW"/>
    <s v="IQ"/>
    <s v="Iraq"/>
    <x v="6"/>
    <x v="18"/>
    <s v="18"/>
    <s v="F"/>
  </r>
  <r>
    <s v="BHH"/>
    <s v="SA"/>
    <s v="Saudi Arabia"/>
    <x v="6"/>
    <x v="18"/>
    <s v="18"/>
    <s v="F"/>
  </r>
  <r>
    <s v="BHN"/>
    <s v="YE"/>
    <s v="Yemen"/>
    <x v="6"/>
    <x v="18"/>
    <s v="18"/>
    <s v="F"/>
  </r>
  <r>
    <s v="BJB"/>
    <s v="IR"/>
    <s v="Iran"/>
    <x v="6"/>
    <x v="18"/>
    <s v="18"/>
    <s v="F"/>
  </r>
  <r>
    <s v="BJQ"/>
    <s v="OM"/>
    <s v="Oman"/>
    <x v="6"/>
    <x v="18"/>
    <s v="18"/>
    <s v="F"/>
  </r>
  <r>
    <s v="BMN"/>
    <s v="IQ"/>
    <s v="Iraq"/>
    <x v="6"/>
    <x v="18"/>
    <s v="18"/>
    <s v="F"/>
  </r>
  <r>
    <s v="BND"/>
    <s v="IR"/>
    <s v="Iran"/>
    <x v="6"/>
    <x v="18"/>
    <s v="18"/>
    <s v="F"/>
  </r>
  <r>
    <s v="BSM"/>
    <s v="IR"/>
    <s v="Iran"/>
    <x v="6"/>
    <x v="18"/>
    <s v="18"/>
    <s v="F"/>
  </r>
  <r>
    <s v="BSR"/>
    <s v="IQ"/>
    <s v="Iraq"/>
    <x v="6"/>
    <x v="18"/>
    <s v="18"/>
    <s v="F"/>
  </r>
  <r>
    <s v="BUK"/>
    <s v="YE"/>
    <s v="Yemen"/>
    <x v="6"/>
    <x v="18"/>
    <s v="18"/>
    <s v="F"/>
  </r>
  <r>
    <s v="BUZ"/>
    <s v="IR"/>
    <s v="Iran"/>
    <x v="6"/>
    <x v="18"/>
    <s v="18"/>
    <s v="F"/>
  </r>
  <r>
    <s v="BXR"/>
    <s v="IR"/>
    <s v="Iran"/>
    <x v="6"/>
    <x v="18"/>
    <s v="18"/>
    <s v="F"/>
  </r>
  <r>
    <s v="BYB"/>
    <s v="OM"/>
    <s v="Oman"/>
    <x v="6"/>
    <x v="18"/>
    <s v="18"/>
    <s v="F"/>
  </r>
  <r>
    <s v="BYD"/>
    <s v="YE"/>
    <s v="Yemen"/>
    <x v="6"/>
    <x v="18"/>
    <s v="18"/>
    <s v="F"/>
  </r>
  <r>
    <s v="CKT"/>
    <s v="IR"/>
    <s v="Iran"/>
    <x v="6"/>
    <x v="18"/>
    <s v="18"/>
    <s v="F"/>
  </r>
  <r>
    <s v="CQD"/>
    <s v="IR"/>
    <s v="Iran"/>
    <x v="6"/>
    <x v="18"/>
    <s v="18"/>
    <s v="F"/>
  </r>
  <r>
    <s v="DAH"/>
    <s v="YE"/>
    <s v="Yemen"/>
    <x v="6"/>
    <x v="18"/>
    <s v="18"/>
    <s v="F"/>
  </r>
  <r>
    <s v="DAM"/>
    <s v="SY"/>
    <s v="Syria"/>
    <x v="6"/>
    <x v="18"/>
    <s v="18"/>
    <s v="F"/>
  </r>
  <r>
    <s v="DCG"/>
    <s v="AE"/>
    <s v="United Arab Emirates"/>
    <x v="6"/>
    <x v="18"/>
    <s v="18"/>
    <s v="F"/>
  </r>
  <r>
    <s v="DEF"/>
    <s v="IR"/>
    <s v="Iran"/>
    <x v="6"/>
    <x v="18"/>
    <s v="18"/>
    <s v="F"/>
  </r>
  <r>
    <s v="DEZ"/>
    <s v="SY"/>
    <s v="Syria"/>
    <x v="6"/>
    <x v="18"/>
    <s v="18"/>
    <s v="F"/>
  </r>
  <r>
    <s v="DHA"/>
    <s v="SA"/>
    <s v="Saudi Arabia"/>
    <x v="6"/>
    <x v="18"/>
    <s v="18"/>
    <s v="F"/>
  </r>
  <r>
    <s v="DHF"/>
    <s v="AE"/>
    <s v="United Arab Emirates"/>
    <x v="6"/>
    <x v="18"/>
    <s v="18"/>
    <s v="F"/>
  </r>
  <r>
    <s v="DHL"/>
    <s v="YE"/>
    <s v="Yemen"/>
    <x v="6"/>
    <x v="18"/>
    <s v="18"/>
    <s v="F"/>
  </r>
  <r>
    <s v="DIA"/>
    <s v="QA"/>
    <s v="Qatar"/>
    <x v="6"/>
    <x v="18"/>
    <s v="18"/>
    <s v="F"/>
  </r>
  <r>
    <s v="DJH"/>
    <s v="AE"/>
    <s v="United Arab Emirates"/>
    <x v="6"/>
    <x v="18"/>
    <s v="18"/>
    <s v="F"/>
  </r>
  <r>
    <s v="DMM"/>
    <s v="SA"/>
    <s v="Saudi Arabia"/>
    <x v="6"/>
    <x v="18"/>
    <s v="18"/>
    <s v="F"/>
  </r>
  <r>
    <s v="DMR"/>
    <s v="YE"/>
    <s v="Yemen"/>
    <x v="6"/>
    <x v="18"/>
    <s v="18"/>
    <s v="F"/>
  </r>
  <r>
    <s v="DMS"/>
    <s v="SA"/>
    <s v="Saudi Arabia"/>
    <x v="6"/>
    <x v="18"/>
    <s v="18"/>
    <s v="F"/>
  </r>
  <r>
    <s v="DOH"/>
    <s v="QA"/>
    <s v="Qatar"/>
    <x v="6"/>
    <x v="18"/>
    <s v="18"/>
    <s v="F"/>
  </r>
  <r>
    <s v="DQM"/>
    <s v="OM"/>
    <s v="Oman"/>
    <x v="6"/>
    <x v="18"/>
    <s v="18"/>
    <s v="F"/>
  </r>
  <r>
    <s v="DWC"/>
    <s v="AE"/>
    <s v="United Arab Emirates"/>
    <x v="6"/>
    <x v="18"/>
    <s v="18"/>
    <s v="F"/>
  </r>
  <r>
    <s v="DWD"/>
    <s v="SA"/>
    <s v="Saudi Arabia"/>
    <x v="6"/>
    <x v="18"/>
    <s v="18"/>
    <s v="F"/>
  </r>
  <r>
    <s v="DXB"/>
    <s v="AE"/>
    <s v="United Arab Emirates"/>
    <x v="6"/>
    <x v="18"/>
    <s v="18"/>
    <s v="F"/>
  </r>
  <r>
    <s v="EAB"/>
    <s v="YE"/>
    <s v="Yemen"/>
    <x v="6"/>
    <x v="18"/>
    <s v="18"/>
    <s v="F"/>
  </r>
  <r>
    <s v="EAM"/>
    <s v="SA"/>
    <s v="Saudi Arabia"/>
    <x v="6"/>
    <x v="18"/>
    <s v="18"/>
    <s v="F"/>
  </r>
  <r>
    <s v="EBL"/>
    <s v="IQ"/>
    <s v="Iraq"/>
    <x v="6"/>
    <x v="18"/>
    <s v="18"/>
    <s v="F"/>
  </r>
  <r>
    <s v="EIY"/>
    <s v="IL"/>
    <s v="Israel"/>
    <x v="6"/>
    <x v="18"/>
    <s v="18"/>
    <s v="F"/>
  </r>
  <r>
    <s v="EJH"/>
    <s v="SA"/>
    <s v="Saudi Arabia"/>
    <x v="6"/>
    <x v="18"/>
    <s v="18"/>
    <s v="F"/>
  </r>
  <r>
    <s v="ELQ"/>
    <s v="SA"/>
    <s v="Saudi Arabia"/>
    <x v="6"/>
    <x v="18"/>
    <s v="18"/>
    <s v="F"/>
  </r>
  <r>
    <s v="ETH"/>
    <s v="IL"/>
    <s v="Israel"/>
    <x v="6"/>
    <x v="18"/>
    <s v="18"/>
    <s v="F"/>
  </r>
  <r>
    <s v="ETM"/>
    <s v="IL"/>
    <s v="Israel"/>
    <x v="6"/>
    <x v="18"/>
    <s v="18"/>
    <s v="F"/>
  </r>
  <r>
    <s v="FAU"/>
    <s v="OM"/>
    <s v="Oman"/>
    <x v="6"/>
    <x v="18"/>
    <s v="18"/>
    <s v="F"/>
  </r>
  <r>
    <s v="FAZ"/>
    <s v="IR"/>
    <s v="Iran"/>
    <x v="6"/>
    <x v="18"/>
    <s v="18"/>
    <s v="F"/>
  </r>
  <r>
    <s v="FJR"/>
    <s v="AE"/>
    <s v="United Arab Emirates"/>
    <x v="6"/>
    <x v="18"/>
    <s v="18"/>
    <s v="F"/>
  </r>
  <r>
    <s v="GBQ"/>
    <s v="BH"/>
    <s v="Bahrain"/>
    <x v="6"/>
    <x v="18"/>
    <s v="18"/>
    <s v="F"/>
  </r>
  <r>
    <s v="GBT"/>
    <s v="IR"/>
    <s v="Iran"/>
    <x v="6"/>
    <x v="18"/>
    <s v="18"/>
    <s v="F"/>
  </r>
  <r>
    <s v="GCH"/>
    <s v="IR"/>
    <s v="Iran"/>
    <x v="6"/>
    <x v="18"/>
    <s v="18"/>
    <s v="F"/>
  </r>
  <r>
    <s v="GIZ"/>
    <s v="SA"/>
    <s v="Saudi Arabia"/>
    <x v="6"/>
    <x v="18"/>
    <s v="18"/>
    <s v="F"/>
  </r>
  <r>
    <s v="GSM"/>
    <s v="IR"/>
    <s v="Iran"/>
    <x v="6"/>
    <x v="18"/>
    <s v="18"/>
    <s v="F"/>
  </r>
  <r>
    <s v="GXF"/>
    <s v="YE"/>
    <s v="Yemen"/>
    <x v="6"/>
    <x v="18"/>
    <s v="18"/>
    <s v="F"/>
  </r>
  <r>
    <s v="GZA"/>
    <s v="PS"/>
    <s v="Palestinian Territory"/>
    <x v="6"/>
    <x v="18"/>
    <s v="18"/>
    <s v="F"/>
  </r>
  <r>
    <s v="GZW"/>
    <s v="IR"/>
    <s v="Iran"/>
    <x v="6"/>
    <x v="18"/>
    <s v="18"/>
    <s v="F"/>
  </r>
  <r>
    <s v="HAS"/>
    <s v="SA"/>
    <s v="Saudi Arabia"/>
    <x v="6"/>
    <x v="18"/>
    <s v="18"/>
    <s v="F"/>
  </r>
  <r>
    <s v="HDM"/>
    <s v="IR"/>
    <s v="Iran"/>
    <x v="6"/>
    <x v="18"/>
    <s v="18"/>
    <s v="F"/>
  </r>
  <r>
    <s v="HDR"/>
    <s v="IR"/>
    <s v="Iran"/>
    <x v="6"/>
    <x v="18"/>
    <s v="18"/>
    <s v="F"/>
  </r>
  <r>
    <s v="HFA"/>
    <s v="IL"/>
    <s v="Israel"/>
    <x v="6"/>
    <x v="18"/>
    <s v="18"/>
    <s v="F"/>
  </r>
  <r>
    <s v="HOD"/>
    <s v="YE"/>
    <s v="Yemen"/>
    <x v="6"/>
    <x v="18"/>
    <s v="18"/>
    <s v="F"/>
  </r>
  <r>
    <s v="HOF"/>
    <s v="SA"/>
    <s v="Saudi Arabia"/>
    <x v="6"/>
    <x v="18"/>
    <s v="18"/>
    <s v="F"/>
  </r>
  <r>
    <s v="IAQ"/>
    <s v="IR"/>
    <s v="Iran"/>
    <x v="6"/>
    <x v="18"/>
    <s v="18"/>
    <s v="F"/>
  </r>
  <r>
    <s v="IFH"/>
    <s v="IR"/>
    <s v="Iran"/>
    <x v="6"/>
    <x v="18"/>
    <s v="18"/>
    <s v="F"/>
  </r>
  <r>
    <s v="IFN"/>
    <s v="IR"/>
    <s v="Iran"/>
    <x v="6"/>
    <x v="18"/>
    <s v="18"/>
    <s v="F"/>
  </r>
  <r>
    <s v="IHN"/>
    <s v="YE"/>
    <s v="Yemen"/>
    <x v="6"/>
    <x v="18"/>
    <s v="18"/>
    <s v="F"/>
  </r>
  <r>
    <s v="IHR"/>
    <s v="IR"/>
    <s v="Iran"/>
    <x v="6"/>
    <x v="18"/>
    <s v="18"/>
    <s v="F"/>
  </r>
  <r>
    <s v="IIL"/>
    <s v="IR"/>
    <s v="Iran"/>
    <x v="6"/>
    <x v="18"/>
    <s v="18"/>
    <s v="F"/>
  </r>
  <r>
    <s v="IKA"/>
    <s v="IR"/>
    <s v="Iran"/>
    <x v="6"/>
    <x v="18"/>
    <s v="18"/>
    <s v="F"/>
  </r>
  <r>
    <s v="IQA"/>
    <s v="IQ"/>
    <s v="Iraq"/>
    <x v="6"/>
    <x v="18"/>
    <s v="18"/>
    <s v="F"/>
  </r>
  <r>
    <s v="ISU"/>
    <s v="IQ"/>
    <s v="Iraq"/>
    <x v="6"/>
    <x v="18"/>
    <s v="18"/>
    <s v="F"/>
  </r>
  <r>
    <s v="JAR"/>
    <s v="IR"/>
    <s v="Iran"/>
    <x v="6"/>
    <x v="18"/>
    <s v="18"/>
    <s v="F"/>
  </r>
  <r>
    <s v="JED"/>
    <s v="SA"/>
    <s v="Saudi Arabia"/>
    <x v="6"/>
    <x v="18"/>
    <s v="18"/>
    <s v="F"/>
  </r>
  <r>
    <s v="JNJ"/>
    <s v="OM"/>
    <s v="Oman"/>
    <x v="6"/>
    <x v="18"/>
    <s v="18"/>
    <s v="F"/>
  </r>
  <r>
    <s v="JRS"/>
    <s v="IL"/>
    <s v="Israel"/>
    <x v="6"/>
    <x v="18"/>
    <s v="18"/>
    <s v="F"/>
  </r>
  <r>
    <s v="JSK"/>
    <s v="IR"/>
    <s v="Iran"/>
    <x v="6"/>
    <x v="18"/>
    <s v="18"/>
    <s v="F"/>
  </r>
  <r>
    <s v="JWN"/>
    <s v="IR"/>
    <s v="Iran"/>
    <x v="6"/>
    <x v="18"/>
    <s v="18"/>
    <s v="F"/>
  </r>
  <r>
    <s v="JYR"/>
    <s v="IR"/>
    <s v="Iran"/>
    <x v="6"/>
    <x v="18"/>
    <s v="18"/>
    <s v="F"/>
  </r>
  <r>
    <s v="KAC"/>
    <s v="SY"/>
    <s v="Syria"/>
    <x v="6"/>
    <x v="18"/>
    <s v="18"/>
    <s v="F"/>
  </r>
  <r>
    <s v="KAM"/>
    <s v="YE"/>
    <s v="Yemen"/>
    <x v="6"/>
    <x v="18"/>
    <s v="18"/>
    <s v="F"/>
  </r>
  <r>
    <s v="KER"/>
    <s v="IR"/>
    <s v="Iran"/>
    <x v="6"/>
    <x v="18"/>
    <s v="18"/>
    <s v="F"/>
  </r>
  <r>
    <s v="KHA"/>
    <s v="IR"/>
    <s v="Iran"/>
    <x v="6"/>
    <x v="18"/>
    <s v="18"/>
    <s v="F"/>
  </r>
  <r>
    <s v="KHD"/>
    <s v="IR"/>
    <s v="Iran"/>
    <x v="6"/>
    <x v="18"/>
    <s v="18"/>
    <s v="F"/>
  </r>
  <r>
    <s v="KHK"/>
    <s v="IR"/>
    <s v="Iran"/>
    <x v="6"/>
    <x v="18"/>
    <s v="18"/>
    <s v="F"/>
  </r>
  <r>
    <s v="KHS"/>
    <s v="OM"/>
    <s v="Oman"/>
    <x v="6"/>
    <x v="18"/>
    <s v="18"/>
    <s v="F"/>
  </r>
  <r>
    <s v="KHY"/>
    <s v="IR"/>
    <s v="Iran"/>
    <x v="6"/>
    <x v="18"/>
    <s v="18"/>
    <s v="F"/>
  </r>
  <r>
    <s v="KIH"/>
    <s v="IR"/>
    <s v="Iran"/>
    <x v="6"/>
    <x v="18"/>
    <s v="18"/>
    <s v="F"/>
  </r>
  <r>
    <s v="KIK"/>
    <s v="IQ"/>
    <s v="Iraq"/>
    <x v="6"/>
    <x v="18"/>
    <s v="18"/>
    <s v="F"/>
  </r>
  <r>
    <s v="KKS"/>
    <s v="IR"/>
    <s v="Iran"/>
    <x v="6"/>
    <x v="18"/>
    <s v="18"/>
    <s v="F"/>
  </r>
  <r>
    <s v="KLM"/>
    <s v="IR"/>
    <s v="Iran"/>
    <x v="6"/>
    <x v="18"/>
    <s v="18"/>
    <s v="F"/>
  </r>
  <r>
    <s v="KMC"/>
    <s v="SA"/>
    <s v="Saudi Arabia"/>
    <x v="6"/>
    <x v="18"/>
    <s v="18"/>
    <s v="F"/>
  </r>
  <r>
    <s v="KMX"/>
    <s v="SA"/>
    <s v="Saudi Arabia"/>
    <x v="6"/>
    <x v="18"/>
    <s v="18"/>
    <s v="F"/>
  </r>
  <r>
    <s v="KNR"/>
    <s v="IR"/>
    <s v="Iran"/>
    <x v="6"/>
    <x v="18"/>
    <s v="18"/>
    <s v="F"/>
  </r>
  <r>
    <s v="KSH"/>
    <s v="IR"/>
    <s v="Iran"/>
    <x v="6"/>
    <x v="18"/>
    <s v="18"/>
    <s v="F"/>
  </r>
  <r>
    <s v="KSW"/>
    <s v="IL"/>
    <s v="Israel"/>
    <x v="6"/>
    <x v="18"/>
    <s v="18"/>
    <s v="F"/>
  </r>
  <r>
    <s v="KWI"/>
    <s v="KW"/>
    <s v="Kuwait"/>
    <x v="6"/>
    <x v="18"/>
    <s v="18"/>
    <s v="F"/>
  </r>
  <r>
    <s v="KYE"/>
    <s v="LB"/>
    <s v="Lebanon"/>
    <x v="6"/>
    <x v="18"/>
    <s v="18"/>
    <s v="F"/>
  </r>
  <r>
    <s v="LDR"/>
    <s v="YE"/>
    <s v="Yemen"/>
    <x v="6"/>
    <x v="18"/>
    <s v="18"/>
    <s v="F"/>
  </r>
  <r>
    <s v="LFM"/>
    <s v="IR"/>
    <s v="Iran"/>
    <x v="6"/>
    <x v="18"/>
    <s v="18"/>
    <s v="F"/>
  </r>
  <r>
    <s v="LKW"/>
    <s v="OM"/>
    <s v="Oman"/>
    <x v="6"/>
    <x v="18"/>
    <s v="18"/>
    <s v="F"/>
  </r>
  <r>
    <s v="LRR"/>
    <s v="IR"/>
    <s v="Iran"/>
    <x v="6"/>
    <x v="18"/>
    <s v="18"/>
    <s v="F"/>
  </r>
  <r>
    <s v="LTK"/>
    <s v="SY"/>
    <s v="Syria"/>
    <x v="6"/>
    <x v="18"/>
    <s v="18"/>
    <s v="F"/>
  </r>
  <r>
    <s v="LVP"/>
    <s v="IR"/>
    <s v="Iran"/>
    <x v="6"/>
    <x v="18"/>
    <s v="18"/>
    <s v="F"/>
  </r>
  <r>
    <s v="MCT"/>
    <s v="OM"/>
    <s v="Oman"/>
    <x v="6"/>
    <x v="18"/>
    <s v="18"/>
    <s v="F"/>
  </r>
  <r>
    <s v="MED"/>
    <s v="SA"/>
    <s v="Saudi Arabia"/>
    <x v="6"/>
    <x v="18"/>
    <s v="18"/>
    <s v="F"/>
  </r>
  <r>
    <s v="MFY"/>
    <s v="YE"/>
    <s v="Yemen"/>
    <x v="6"/>
    <x v="18"/>
    <s v="18"/>
    <s v="F"/>
  </r>
  <r>
    <s v="MHD"/>
    <s v="IR"/>
    <s v="Iran"/>
    <x v="6"/>
    <x v="18"/>
    <s v="18"/>
    <s v="F"/>
  </r>
  <r>
    <s v="MIP"/>
    <s v="IL"/>
    <s v="Israel"/>
    <x v="6"/>
    <x v="18"/>
    <s v="18"/>
    <s v="F"/>
  </r>
  <r>
    <s v="MJH"/>
    <s v="SA"/>
    <s v="Saudi Arabia"/>
    <x v="6"/>
    <x v="18"/>
    <s v="18"/>
    <s v="F"/>
  </r>
  <r>
    <s v="MKX"/>
    <s v="YE"/>
    <s v="Yemen"/>
    <x v="6"/>
    <x v="18"/>
    <s v="18"/>
    <s v="F"/>
  </r>
  <r>
    <s v="MNH"/>
    <s v="OM"/>
    <s v="Oman"/>
    <x v="6"/>
    <x v="18"/>
    <s v="18"/>
    <s v="F"/>
  </r>
  <r>
    <s v="MPQ"/>
    <s v="JO"/>
    <s v="Jordan"/>
    <x v="6"/>
    <x v="18"/>
    <s v="18"/>
    <s v="F"/>
  </r>
  <r>
    <s v="MRX"/>
    <s v="IR"/>
    <s v="Iran"/>
    <x v="6"/>
    <x v="18"/>
    <s v="18"/>
    <s v="F"/>
  </r>
  <r>
    <s v="MSH"/>
    <s v="OM"/>
    <s v="Oman"/>
    <x v="6"/>
    <x v="18"/>
    <s v="18"/>
    <s v="F"/>
  </r>
  <r>
    <s v="MTZ"/>
    <s v="IL"/>
    <s v="Israel"/>
    <x v="6"/>
    <x v="18"/>
    <s v="18"/>
    <s v="F"/>
  </r>
  <r>
    <s v="MYN"/>
    <s v="YE"/>
    <s v="Yemen"/>
    <x v="6"/>
    <x v="18"/>
    <s v="18"/>
    <s v="F"/>
  </r>
  <r>
    <s v="NHD"/>
    <s v="AE"/>
    <s v="United Arab Emirates"/>
    <x v="6"/>
    <x v="18"/>
    <s v="18"/>
    <s v="F"/>
  </r>
  <r>
    <s v="NJF"/>
    <s v="IQ"/>
    <s v="Iraq"/>
    <x v="6"/>
    <x v="18"/>
    <s v="18"/>
    <s v="F"/>
  </r>
  <r>
    <s v="NSH"/>
    <s v="IR"/>
    <s v="Iran"/>
    <x v="6"/>
    <x v="18"/>
    <s v="18"/>
    <s v="F"/>
  </r>
  <r>
    <s v="NUJ"/>
    <s v="IR"/>
    <s v="Iran"/>
    <x v="6"/>
    <x v="18"/>
    <s v="18"/>
    <s v="F"/>
  </r>
  <r>
    <s v="OHS"/>
    <s v="OM"/>
    <s v="Oman"/>
    <x v="6"/>
    <x v="18"/>
    <s v="18"/>
    <s v="F"/>
  </r>
  <r>
    <s v="OMF"/>
    <s v="JO"/>
    <s v="Jordan"/>
    <x v="6"/>
    <x v="18"/>
    <s v="18"/>
    <s v="F"/>
  </r>
  <r>
    <s v="OMH"/>
    <s v="IR"/>
    <s v="Iran"/>
    <x v="6"/>
    <x v="18"/>
    <s v="18"/>
    <s v="F"/>
  </r>
  <r>
    <s v="OMI"/>
    <s v="IR"/>
    <s v="Iran"/>
    <x v="6"/>
    <x v="18"/>
    <s v="18"/>
    <s v="F"/>
  </r>
  <r>
    <s v="OMM"/>
    <s v="OM"/>
    <s v="Oman"/>
    <x v="6"/>
    <x v="18"/>
    <s v="18"/>
    <s v="F"/>
  </r>
  <r>
    <s v="OSM"/>
    <s v="IQ"/>
    <s v="Iraq"/>
    <x v="6"/>
    <x v="18"/>
    <s v="18"/>
    <s v="F"/>
  </r>
  <r>
    <s v="PFQ"/>
    <s v="IR"/>
    <s v="Iran"/>
    <x v="6"/>
    <x v="18"/>
    <s v="18"/>
    <s v="F"/>
  </r>
  <r>
    <s v="PGU"/>
    <s v="IR"/>
    <s v="Iran"/>
    <x v="6"/>
    <x v="18"/>
    <s v="18"/>
    <s v="F"/>
  </r>
  <r>
    <s v="PMS"/>
    <s v="SY"/>
    <s v="Syria"/>
    <x v="6"/>
    <x v="18"/>
    <s v="18"/>
    <s v="F"/>
  </r>
  <r>
    <s v="PYK"/>
    <s v="IR"/>
    <s v="Iran"/>
    <x v="6"/>
    <x v="18"/>
    <s v="18"/>
    <s v="F"/>
  </r>
  <r>
    <s v="QAJ"/>
    <s v="AE"/>
    <s v="United Arab Emirates"/>
    <x v="6"/>
    <x v="18"/>
    <s v="18"/>
    <s v="F"/>
  </r>
  <r>
    <s v="QBR"/>
    <s v="IR"/>
    <s v="Iran"/>
    <x v="6"/>
    <x v="18"/>
    <s v="18"/>
    <s v="F"/>
  </r>
  <r>
    <s v="QCA"/>
    <s v="SA"/>
    <s v="Saudi Arabia"/>
    <x v="6"/>
    <x v="18"/>
    <s v="18"/>
    <s v="F"/>
  </r>
  <r>
    <s v="QDR"/>
    <s v="SY"/>
    <s v="Syria"/>
    <x v="6"/>
    <x v="18"/>
    <s v="18"/>
    <s v="F"/>
  </r>
  <r>
    <s v="QER"/>
    <s v="YE"/>
    <s v="Yemen"/>
    <x v="6"/>
    <x v="18"/>
    <s v="18"/>
    <s v="F"/>
  </r>
  <r>
    <s v="QHK"/>
    <s v="IR"/>
    <s v="Iran"/>
    <x v="6"/>
    <x v="18"/>
    <s v="18"/>
    <s v="F"/>
  </r>
  <r>
    <s v="QHM"/>
    <s v="SY"/>
    <s v="Syria"/>
    <x v="6"/>
    <x v="18"/>
    <s v="18"/>
    <s v="F"/>
  </r>
  <r>
    <s v="QHS"/>
    <s v="SY"/>
    <s v="Syria"/>
    <x v="6"/>
    <x v="18"/>
    <s v="18"/>
    <s v="F"/>
  </r>
  <r>
    <s v="QIR"/>
    <s v="JO"/>
    <s v="Jordan"/>
    <x v="6"/>
    <x v="18"/>
    <s v="18"/>
    <s v="F"/>
  </r>
  <r>
    <s v="QIW"/>
    <s v="AE"/>
    <s v="United Arab Emirates"/>
    <x v="6"/>
    <x v="18"/>
    <s v="18"/>
    <s v="F"/>
  </r>
  <r>
    <s v="QJB"/>
    <s v="SA"/>
    <s v="Saudi Arabia"/>
    <x v="6"/>
    <x v="18"/>
    <s v="18"/>
    <s v="F"/>
  </r>
  <r>
    <s v="QJN"/>
    <s v="LB"/>
    <s v="Lebanon"/>
    <x v="6"/>
    <x v="18"/>
    <s v="18"/>
    <s v="F"/>
  </r>
  <r>
    <s v="QJQ"/>
    <s v="LB"/>
    <s v="Lebanon"/>
    <x v="6"/>
    <x v="18"/>
    <s v="18"/>
    <s v="F"/>
  </r>
  <r>
    <s v="QKC"/>
    <s v="IR"/>
    <s v="Iran"/>
    <x v="6"/>
    <x v="18"/>
    <s v="18"/>
    <s v="F"/>
  </r>
  <r>
    <s v="QMD"/>
    <s v="JO"/>
    <s v="Jordan"/>
    <x v="6"/>
    <x v="18"/>
    <s v="18"/>
    <s v="F"/>
  </r>
  <r>
    <s v="QMJ"/>
    <s v="IR"/>
    <s v="Iran"/>
    <x v="6"/>
    <x v="18"/>
    <s v="18"/>
    <s v="F"/>
  </r>
  <r>
    <s v="QSQ"/>
    <s v="LB"/>
    <s v="Lebanon"/>
    <x v="6"/>
    <x v="18"/>
    <s v="18"/>
    <s v="F"/>
  </r>
  <r>
    <s v="QSW"/>
    <s v="SY"/>
    <s v="Syria"/>
    <x v="6"/>
    <x v="18"/>
    <s v="18"/>
    <s v="F"/>
  </r>
  <r>
    <s v="QTF"/>
    <s v="SA"/>
    <s v="Saudi Arabia"/>
    <x v="6"/>
    <x v="18"/>
    <s v="18"/>
    <s v="F"/>
  </r>
  <r>
    <s v="QTR"/>
    <s v="SY"/>
    <s v="Syria"/>
    <x v="6"/>
    <x v="18"/>
    <s v="18"/>
    <s v="F"/>
  </r>
  <r>
    <s v="QUM"/>
    <s v="IR"/>
    <s v="Iran"/>
    <x v="6"/>
    <x v="18"/>
    <s v="18"/>
    <s v="F"/>
  </r>
  <r>
    <s v="QYK"/>
    <s v="KW"/>
    <s v="Kuwait"/>
    <x v="6"/>
    <x v="18"/>
    <s v="18"/>
    <s v="F"/>
  </r>
  <r>
    <s v="QYS"/>
    <s v="IR"/>
    <s v="Iran"/>
    <x v="6"/>
    <x v="18"/>
    <s v="18"/>
    <s v="F"/>
  </r>
  <r>
    <s v="QZA"/>
    <s v="JO"/>
    <s v="Jordan"/>
    <x v="6"/>
    <x v="18"/>
    <s v="18"/>
    <s v="F"/>
  </r>
  <r>
    <s v="QZQ"/>
    <s v="LB"/>
    <s v="Lebanon"/>
    <x v="6"/>
    <x v="18"/>
    <s v="18"/>
    <s v="F"/>
  </r>
  <r>
    <s v="RAE"/>
    <s v="SA"/>
    <s v="Saudi Arabia"/>
    <x v="6"/>
    <x v="18"/>
    <s v="18"/>
    <s v="F"/>
  </r>
  <r>
    <s v="RAH"/>
    <s v="SA"/>
    <s v="Saudi Arabia"/>
    <x v="6"/>
    <x v="18"/>
    <s v="18"/>
    <s v="F"/>
  </r>
  <r>
    <s v="RAS"/>
    <s v="IR"/>
    <s v="Iran"/>
    <x v="6"/>
    <x v="18"/>
    <s v="18"/>
    <s v="F"/>
  </r>
  <r>
    <s v="RHR"/>
    <s v="AE"/>
    <s v="United Arab Emirates"/>
    <x v="6"/>
    <x v="18"/>
    <s v="18"/>
    <s v="F"/>
  </r>
  <r>
    <s v="RIY"/>
    <s v="YE"/>
    <s v="Yemen"/>
    <x v="6"/>
    <x v="18"/>
    <s v="18"/>
    <s v="F"/>
  </r>
  <r>
    <s v="RJN"/>
    <s v="IR"/>
    <s v="Iran"/>
    <x v="6"/>
    <x v="18"/>
    <s v="18"/>
    <s v="F"/>
  </r>
  <r>
    <s v="RKT"/>
    <s v="AE"/>
    <s v="United Arab Emirates"/>
    <x v="6"/>
    <x v="18"/>
    <s v="18"/>
    <s v="F"/>
  </r>
  <r>
    <s v="RMB"/>
    <s v="OM"/>
    <s v="Oman"/>
    <x v="6"/>
    <x v="18"/>
    <s v="18"/>
    <s v="F"/>
  </r>
  <r>
    <s v="RNM"/>
    <s v="OM"/>
    <s v="Oman"/>
    <x v="6"/>
    <x v="18"/>
    <s v="18"/>
    <s v="F"/>
  </r>
  <r>
    <s v="RPN"/>
    <s v="IL"/>
    <s v="Israel"/>
    <x v="6"/>
    <x v="18"/>
    <s v="18"/>
    <s v="F"/>
  </r>
  <r>
    <s v="RQJ"/>
    <s v="JO"/>
    <s v="Jordan"/>
    <x v="6"/>
    <x v="18"/>
    <s v="18"/>
    <s v="F"/>
  </r>
  <r>
    <s v="RQW"/>
    <s v="IQ"/>
    <s v="Iraq"/>
    <x v="6"/>
    <x v="18"/>
    <s v="18"/>
    <s v="F"/>
  </r>
  <r>
    <s v="RUD"/>
    <s v="IR"/>
    <s v="Iran"/>
    <x v="6"/>
    <x v="18"/>
    <s v="18"/>
    <s v="F"/>
  </r>
  <r>
    <s v="RUH"/>
    <s v="SA"/>
    <s v="Saudi Arabia"/>
    <x v="6"/>
    <x v="18"/>
    <s v="18"/>
    <s v="F"/>
  </r>
  <r>
    <s v="RUJ"/>
    <s v="SA"/>
    <s v="Saudi Arabia"/>
    <x v="6"/>
    <x v="18"/>
    <s v="18"/>
    <s v="F"/>
  </r>
  <r>
    <s v="RXA"/>
    <s v="YE"/>
    <s v="Yemen"/>
    <x v="6"/>
    <x v="18"/>
    <s v="18"/>
    <s v="F"/>
  </r>
  <r>
    <s v="RZR"/>
    <s v="IR"/>
    <s v="Iran"/>
    <x v="6"/>
    <x v="18"/>
    <s v="18"/>
    <s v="F"/>
  </r>
  <r>
    <s v="RZY"/>
    <s v="IR"/>
    <s v="Iran"/>
    <x v="6"/>
    <x v="18"/>
    <s v="18"/>
    <s v="F"/>
  </r>
  <r>
    <s v="SAH"/>
    <s v="YE"/>
    <s v="Yemen"/>
    <x v="6"/>
    <x v="18"/>
    <s v="18"/>
    <s v="F"/>
  </r>
  <r>
    <s v="SCT"/>
    <s v="YE"/>
    <s v="Yemen"/>
    <x v="6"/>
    <x v="18"/>
    <s v="18"/>
    <s v="F"/>
  </r>
  <r>
    <s v="SDG"/>
    <s v="IR"/>
    <s v="Iran"/>
    <x v="6"/>
    <x v="18"/>
    <s v="18"/>
    <s v="F"/>
  </r>
  <r>
    <s v="SDV"/>
    <s v="IL"/>
    <s v="Israel"/>
    <x v="6"/>
    <x v="18"/>
    <s v="18"/>
    <s v="F"/>
  </r>
  <r>
    <s v="SED"/>
    <s v="IL"/>
    <s v="Israel"/>
    <x v="6"/>
    <x v="18"/>
    <s v="18"/>
    <s v="F"/>
  </r>
  <r>
    <s v="SHJ"/>
    <s v="AE"/>
    <s v="United Arab Emirates"/>
    <x v="6"/>
    <x v="18"/>
    <s v="18"/>
    <s v="F"/>
  </r>
  <r>
    <s v="SHW"/>
    <s v="SA"/>
    <s v="Saudi Arabia"/>
    <x v="6"/>
    <x v="18"/>
    <s v="18"/>
    <s v="F"/>
  </r>
  <r>
    <s v="SLF"/>
    <s v="SA"/>
    <s v="Saudi Arabia"/>
    <x v="6"/>
    <x v="18"/>
    <s v="18"/>
    <s v="F"/>
  </r>
  <r>
    <s v="SLL"/>
    <s v="OM"/>
    <s v="Oman"/>
    <x v="6"/>
    <x v="18"/>
    <s v="18"/>
    <s v="F"/>
  </r>
  <r>
    <s v="SNX"/>
    <s v="IR"/>
    <s v="Iran"/>
    <x v="6"/>
    <x v="18"/>
    <s v="18"/>
    <s v="F"/>
  </r>
  <r>
    <s v="SOR"/>
    <s v="SY"/>
    <s v="Syria"/>
    <x v="6"/>
    <x v="18"/>
    <s v="18"/>
    <s v="F"/>
  </r>
  <r>
    <s v="SRY"/>
    <s v="IR"/>
    <s v="Iran"/>
    <x v="6"/>
    <x v="18"/>
    <s v="18"/>
    <s v="F"/>
  </r>
  <r>
    <s v="SUH"/>
    <s v="OM"/>
    <s v="Oman"/>
    <x v="6"/>
    <x v="18"/>
    <s v="18"/>
    <s v="F"/>
  </r>
  <r>
    <s v="SXI"/>
    <s v="IR"/>
    <s v="Iran"/>
    <x v="6"/>
    <x v="18"/>
    <s v="18"/>
    <s v="F"/>
  </r>
  <r>
    <s v="SYE"/>
    <s v="YE"/>
    <s v="Yemen"/>
    <x v="6"/>
    <x v="18"/>
    <s v="18"/>
    <s v="F"/>
  </r>
  <r>
    <s v="SYJ"/>
    <s v="IR"/>
    <s v="Iran"/>
    <x v="6"/>
    <x v="18"/>
    <s v="18"/>
    <s v="F"/>
  </r>
  <r>
    <s v="SYZ"/>
    <s v="IR"/>
    <s v="Iran"/>
    <x v="6"/>
    <x v="18"/>
    <s v="18"/>
    <s v="F"/>
  </r>
  <r>
    <s v="TAI"/>
    <s v="YE"/>
    <s v="Yemen"/>
    <x v="6"/>
    <x v="18"/>
    <s v="18"/>
    <s v="F"/>
  </r>
  <r>
    <s v="TBZ"/>
    <s v="IR"/>
    <s v="Iran"/>
    <x v="6"/>
    <x v="18"/>
    <s v="18"/>
    <s v="F"/>
  </r>
  <r>
    <s v="TCX"/>
    <s v="IR"/>
    <s v="Iran"/>
    <x v="6"/>
    <x v="18"/>
    <s v="18"/>
    <s v="F"/>
  </r>
  <r>
    <s v="TEW"/>
    <s v="IR"/>
    <s v="Iran"/>
    <x v="6"/>
    <x v="18"/>
    <s v="18"/>
    <s v="F"/>
  </r>
  <r>
    <s v="THR"/>
    <s v="IR"/>
    <s v="Iran"/>
    <x v="6"/>
    <x v="18"/>
    <s v="18"/>
    <s v="F"/>
  </r>
  <r>
    <s v="TIF"/>
    <s v="SA"/>
    <s v="Saudi Arabia"/>
    <x v="6"/>
    <x v="18"/>
    <s v="18"/>
    <s v="F"/>
  </r>
  <r>
    <s v="TLV"/>
    <s v="IL"/>
    <s v="Israel"/>
    <x v="6"/>
    <x v="18"/>
    <s v="18"/>
    <s v="F"/>
  </r>
  <r>
    <s v="TQD"/>
    <s v="IQ"/>
    <s v="Iraq"/>
    <x v="6"/>
    <x v="18"/>
    <s v="18"/>
    <s v="F"/>
  </r>
  <r>
    <s v="TTH"/>
    <s v="OM"/>
    <s v="Oman"/>
    <x v="6"/>
    <x v="18"/>
    <s v="18"/>
    <s v="F"/>
  </r>
  <r>
    <s v="TUI"/>
    <s v="SA"/>
    <s v="Saudi Arabia"/>
    <x v="6"/>
    <x v="18"/>
    <s v="18"/>
    <s v="F"/>
  </r>
  <r>
    <s v="TUU"/>
    <s v="SA"/>
    <s v="Saudi Arabia"/>
    <x v="6"/>
    <x v="18"/>
    <s v="18"/>
    <s v="F"/>
  </r>
  <r>
    <s v="UKH"/>
    <s v="OM"/>
    <s v="Oman"/>
    <x v="6"/>
    <x v="18"/>
    <s v="18"/>
    <s v="F"/>
  </r>
  <r>
    <s v="UKR"/>
    <s v="YE"/>
    <s v="Yemen"/>
    <x v="6"/>
    <x v="18"/>
    <s v="18"/>
    <s v="F"/>
  </r>
  <r>
    <s v="ULH"/>
    <s v="SA"/>
    <s v="Saudi Arabia"/>
    <x v="6"/>
    <x v="18"/>
    <s v="18"/>
    <s v="F"/>
  </r>
  <r>
    <s v="URY"/>
    <s v="SA"/>
    <s v="Saudi Arabia"/>
    <x v="6"/>
    <x v="18"/>
    <s v="18"/>
    <s v="F"/>
  </r>
  <r>
    <s v="UZH"/>
    <s v="SA"/>
    <s v="Saudi Arabia"/>
    <x v="6"/>
    <x v="18"/>
    <s v="18"/>
    <s v="F"/>
  </r>
  <r>
    <s v="VDA"/>
    <s v="IL"/>
    <s v="Israel"/>
    <x v="6"/>
    <x v="18"/>
    <s v="18"/>
    <s v="F"/>
  </r>
  <r>
    <s v="VTM"/>
    <s v="IL"/>
    <s v="Israel"/>
    <x v="6"/>
    <x v="18"/>
    <s v="18"/>
    <s v="F"/>
  </r>
  <r>
    <s v="WAE"/>
    <s v="SA"/>
    <s v="Saudi Arabia"/>
    <x v="6"/>
    <x v="18"/>
    <s v="18"/>
    <s v="F"/>
  </r>
  <r>
    <s v="WDA"/>
    <s v="YE"/>
    <s v="Yemen"/>
    <x v="6"/>
    <x v="18"/>
    <s v="18"/>
    <s v="F"/>
  </r>
  <r>
    <s v="WGF"/>
    <s v="BH"/>
    <s v="Bahrain"/>
    <x v="6"/>
    <x v="18"/>
    <s v="18"/>
    <s v="F"/>
  </r>
  <r>
    <s v="WPS"/>
    <s v="IR"/>
    <s v="Iran"/>
    <x v="6"/>
    <x v="18"/>
    <s v="18"/>
    <s v="F"/>
  </r>
  <r>
    <s v="WWG"/>
    <s v="OM"/>
    <s v="Oman"/>
    <x v="6"/>
    <x v="18"/>
    <s v="18"/>
    <s v="F"/>
  </r>
  <r>
    <s v="XBJ"/>
    <s v="IR"/>
    <s v="Iran"/>
    <x v="6"/>
    <x v="18"/>
    <s v="18"/>
    <s v="F"/>
  </r>
  <r>
    <s v="XBW"/>
    <s v="AE"/>
    <s v="United Arab Emirates"/>
    <x v="6"/>
    <x v="18"/>
    <s v="18"/>
    <s v="F"/>
  </r>
  <r>
    <s v="XEU"/>
    <s v="AE"/>
    <s v="United Arab Emirates"/>
    <x v="6"/>
    <x v="18"/>
    <s v="18"/>
    <s v="F"/>
  </r>
  <r>
    <s v="XHB"/>
    <s v="AE"/>
    <s v="United Arab Emirates"/>
    <x v="6"/>
    <x v="18"/>
    <s v="18"/>
    <s v="F"/>
  </r>
  <r>
    <s v="XIH"/>
    <s v="IQ"/>
    <s v="Iraq"/>
    <x v="6"/>
    <x v="18"/>
    <s v="18"/>
    <s v="F"/>
  </r>
  <r>
    <s v="XIJ"/>
    <s v="KW"/>
    <s v="Kuwait"/>
    <x v="6"/>
    <x v="18"/>
    <s v="18"/>
    <s v="F"/>
  </r>
  <r>
    <s v="XJD"/>
    <s v="QA"/>
    <s v="Qatar"/>
    <x v="6"/>
    <x v="18"/>
    <s v="18"/>
    <s v="F"/>
  </r>
  <r>
    <s v="XMB"/>
    <s v="AE"/>
    <s v="United Arab Emirates"/>
    <x v="6"/>
    <x v="18"/>
    <s v="18"/>
    <s v="F"/>
  </r>
  <r>
    <s v="XNB"/>
    <s v="AE"/>
    <s v="United Arab Emirates"/>
    <x v="6"/>
    <x v="18"/>
    <s v="18"/>
    <s v="F"/>
  </r>
  <r>
    <s v="XNH"/>
    <s v="IQ"/>
    <s v="Iraq"/>
    <x v="6"/>
    <x v="18"/>
    <s v="18"/>
    <s v="F"/>
  </r>
  <r>
    <s v="XOZ"/>
    <s v="QA"/>
    <s v="Qatar"/>
    <x v="6"/>
    <x v="18"/>
    <s v="18"/>
    <s v="F"/>
  </r>
  <r>
    <s v="XQC"/>
    <s v="IQ"/>
    <s v="Iraq"/>
    <x v="6"/>
    <x v="18"/>
    <s v="18"/>
    <s v="F"/>
  </r>
  <r>
    <s v="XQO"/>
    <s v="IR"/>
    <s v="Iran"/>
    <x v="6"/>
    <x v="18"/>
    <s v="18"/>
    <s v="F"/>
  </r>
  <r>
    <s v="XQV"/>
    <s v="IQ"/>
    <s v="Iraq"/>
    <x v="6"/>
    <x v="18"/>
    <s v="18"/>
    <s v="F"/>
  </r>
  <r>
    <s v="XSB"/>
    <s v="AE"/>
    <s v="United Arab Emirates"/>
    <x v="6"/>
    <x v="18"/>
    <s v="18"/>
    <s v="F"/>
  </r>
  <r>
    <s v="XTM"/>
    <s v="IQ"/>
    <s v="Iraq"/>
    <x v="6"/>
    <x v="18"/>
    <s v="18"/>
    <s v="F"/>
  </r>
  <r>
    <s v="XTV"/>
    <s v="IQ"/>
    <s v="Iraq"/>
    <x v="6"/>
    <x v="18"/>
    <s v="18"/>
    <s v="F"/>
  </r>
  <r>
    <s v="XZF"/>
    <s v="SA"/>
    <s v="Saudi Arabia"/>
    <x v="6"/>
    <x v="18"/>
    <s v="18"/>
    <s v="F"/>
  </r>
  <r>
    <s v="YES"/>
    <s v="IR"/>
    <s v="Iran"/>
    <x v="6"/>
    <x v="18"/>
    <s v="18"/>
    <s v="F"/>
  </r>
  <r>
    <s v="YNB"/>
    <s v="SA"/>
    <s v="Saudi Arabia"/>
    <x v="6"/>
    <x v="18"/>
    <s v="18"/>
    <s v="F"/>
  </r>
  <r>
    <s v="YOT"/>
    <s v="IL"/>
    <s v="Israel"/>
    <x v="6"/>
    <x v="18"/>
    <s v="18"/>
    <s v="F"/>
  </r>
  <r>
    <s v="ZAH"/>
    <s v="IR"/>
    <s v="Iran"/>
    <x v="6"/>
    <x v="18"/>
    <s v="18"/>
    <s v="F"/>
  </r>
  <r>
    <s v="ZBR"/>
    <s v="IR"/>
    <s v="Iran"/>
    <x v="6"/>
    <x v="18"/>
    <s v="18"/>
    <s v="F"/>
  </r>
  <r>
    <s v="ZDF"/>
    <s v="PS"/>
    <s v="Palestinian Territory"/>
    <x v="6"/>
    <x v="18"/>
    <s v="18"/>
    <s v="F"/>
  </r>
  <r>
    <s v="ZDM"/>
    <s v="PS"/>
    <s v="Palestinian Territory"/>
    <x v="6"/>
    <x v="18"/>
    <s v="18"/>
    <s v="F"/>
  </r>
  <r>
    <s v="ZDY"/>
    <s v="AE"/>
    <s v="United Arab Emirates"/>
    <x v="6"/>
    <x v="18"/>
    <s v="18"/>
    <s v="F"/>
  </r>
  <r>
    <s v="ZII"/>
    <s v="SA"/>
    <s v="Saudi Arabia"/>
    <x v="6"/>
    <x v="18"/>
    <s v="18"/>
    <s v="F"/>
  </r>
  <r>
    <s v="ZJF"/>
    <s v="AE"/>
    <s v="United Arab Emirates"/>
    <x v="6"/>
    <x v="18"/>
    <s v="18"/>
    <s v="F"/>
  </r>
  <r>
    <s v="ZUL"/>
    <s v="SA"/>
    <s v="Saudi Arabia"/>
    <x v="6"/>
    <x v="18"/>
    <s v="18"/>
    <s v="F"/>
  </r>
  <r>
    <s v="ZVH"/>
    <s v="AE"/>
    <s v="United Arab Emirates"/>
    <x v="6"/>
    <x v="18"/>
    <s v="18"/>
    <s v="F"/>
  </r>
  <r>
    <s v="ZVI"/>
    <s v="IR"/>
    <s v="Iran"/>
    <x v="6"/>
    <x v="18"/>
    <s v="18"/>
    <s v="F"/>
  </r>
  <r>
    <s v="ZVJ"/>
    <s v="AE"/>
    <s v="United Arab Emirates"/>
    <x v="6"/>
    <x v="18"/>
    <s v="18"/>
    <s v="F"/>
  </r>
  <r>
    <s v="ZXZ"/>
    <s v="AE"/>
    <s v="United Arab Emirates"/>
    <x v="6"/>
    <x v="18"/>
    <s v="18"/>
    <s v="F"/>
  </r>
  <r>
    <s v="AAF"/>
    <s v="US"/>
    <s v="United States"/>
    <x v="7"/>
    <x v="19"/>
    <s v="19"/>
    <s v="F"/>
  </r>
  <r>
    <s v="AAP"/>
    <s v="US"/>
    <s v="United States"/>
    <x v="7"/>
    <x v="19"/>
    <s v="19"/>
    <s v="F"/>
  </r>
  <r>
    <s v="ABE"/>
    <s v="US"/>
    <s v="United States"/>
    <x v="7"/>
    <x v="19"/>
    <s v="19"/>
    <s v="F"/>
  </r>
  <r>
    <s v="ABI"/>
    <s v="US"/>
    <s v="United States"/>
    <x v="7"/>
    <x v="19"/>
    <s v="19"/>
    <s v="F"/>
  </r>
  <r>
    <s v="ABL"/>
    <s v="US"/>
    <s v="United States"/>
    <x v="7"/>
    <x v="19"/>
    <s v="19"/>
    <s v="F"/>
  </r>
  <r>
    <s v="ABQ"/>
    <s v="US"/>
    <s v="United States"/>
    <x v="7"/>
    <x v="19"/>
    <s v="19"/>
    <s v="F"/>
  </r>
  <r>
    <s v="ABR"/>
    <s v="US"/>
    <s v="United States"/>
    <x v="7"/>
    <x v="19"/>
    <s v="19"/>
    <s v="F"/>
  </r>
  <r>
    <s v="ABY"/>
    <s v="US"/>
    <s v="United States"/>
    <x v="7"/>
    <x v="19"/>
    <s v="19"/>
    <s v="F"/>
  </r>
  <r>
    <s v="ACA"/>
    <s v="MX"/>
    <s v="Mexico"/>
    <x v="7"/>
    <x v="19"/>
    <s v="19"/>
    <s v="F"/>
  </r>
  <r>
    <s v="ACB"/>
    <s v="US"/>
    <s v="United States"/>
    <x v="7"/>
    <x v="19"/>
    <s v="19"/>
    <s v="F"/>
  </r>
  <r>
    <s v="ACK"/>
    <s v="US"/>
    <s v="United States"/>
    <x v="7"/>
    <x v="19"/>
    <s v="19"/>
    <s v="F"/>
  </r>
  <r>
    <s v="ACN"/>
    <s v="MX"/>
    <s v="Mexico"/>
    <x v="7"/>
    <x v="19"/>
    <s v="19"/>
    <s v="F"/>
  </r>
  <r>
    <s v="ACT"/>
    <s v="US"/>
    <s v="United States"/>
    <x v="7"/>
    <x v="19"/>
    <s v="19"/>
    <s v="F"/>
  </r>
  <r>
    <s v="ACV"/>
    <s v="US"/>
    <s v="United States"/>
    <x v="7"/>
    <x v="19"/>
    <s v="19"/>
    <s v="F"/>
  </r>
  <r>
    <s v="ACY"/>
    <s v="US"/>
    <s v="United States"/>
    <x v="7"/>
    <x v="19"/>
    <s v="19"/>
    <s v="F"/>
  </r>
  <r>
    <s v="ADG"/>
    <s v="US"/>
    <s v="United States"/>
    <x v="7"/>
    <x v="19"/>
    <s v="19"/>
    <s v="F"/>
  </r>
  <r>
    <s v="ADK"/>
    <s v="US"/>
    <s v="United States"/>
    <x v="7"/>
    <x v="19"/>
    <s v="19"/>
    <s v="F"/>
  </r>
  <r>
    <s v="ADM"/>
    <s v="US"/>
    <s v="United States"/>
    <x v="7"/>
    <x v="19"/>
    <s v="19"/>
    <s v="F"/>
  </r>
  <r>
    <s v="ADQ"/>
    <s v="US"/>
    <s v="United States"/>
    <x v="7"/>
    <x v="19"/>
    <s v="19"/>
    <s v="F"/>
  </r>
  <r>
    <s v="ADR"/>
    <s v="US"/>
    <s v="United States"/>
    <x v="7"/>
    <x v="19"/>
    <s v="19"/>
    <s v="F"/>
  </r>
  <r>
    <s v="ADS"/>
    <s v="US"/>
    <s v="United States"/>
    <x v="7"/>
    <x v="19"/>
    <s v="19"/>
    <s v="F"/>
  </r>
  <r>
    <s v="ADT"/>
    <s v="US"/>
    <s v="United States"/>
    <x v="7"/>
    <x v="19"/>
    <s v="19"/>
    <s v="F"/>
  </r>
  <r>
    <s v="ADW"/>
    <s v="US"/>
    <s v="United States"/>
    <x v="7"/>
    <x v="19"/>
    <s v="19"/>
    <s v="F"/>
  </r>
  <r>
    <s v="AED"/>
    <s v="US"/>
    <s v="United States"/>
    <x v="7"/>
    <x v="19"/>
    <s v="19"/>
    <s v="F"/>
  </r>
  <r>
    <s v="AEL"/>
    <s v="US"/>
    <s v="United States"/>
    <x v="7"/>
    <x v="19"/>
    <s v="19"/>
    <s v="F"/>
  </r>
  <r>
    <s v="AET"/>
    <s v="US"/>
    <s v="United States"/>
    <x v="7"/>
    <x v="19"/>
    <s v="19"/>
    <s v="F"/>
  </r>
  <r>
    <s v="AEX"/>
    <s v="US"/>
    <s v="United States"/>
    <x v="7"/>
    <x v="19"/>
    <s v="19"/>
    <s v="F"/>
  </r>
  <r>
    <s v="AFF"/>
    <s v="US"/>
    <s v="United States"/>
    <x v="7"/>
    <x v="19"/>
    <s v="19"/>
    <s v="F"/>
  </r>
  <r>
    <s v="AFN"/>
    <s v="US"/>
    <s v="United States"/>
    <x v="7"/>
    <x v="19"/>
    <s v="19"/>
    <s v="F"/>
  </r>
  <r>
    <s v="AFO"/>
    <s v="US"/>
    <s v="United States"/>
    <x v="7"/>
    <x v="19"/>
    <s v="19"/>
    <s v="F"/>
  </r>
  <r>
    <s v="AFW"/>
    <s v="US"/>
    <s v="United States"/>
    <x v="7"/>
    <x v="19"/>
    <s v="19"/>
    <s v="F"/>
  </r>
  <r>
    <s v="AGC"/>
    <s v="US"/>
    <s v="United States"/>
    <x v="7"/>
    <x v="19"/>
    <s v="19"/>
    <s v="F"/>
  </r>
  <r>
    <s v="AGM"/>
    <s v="GL"/>
    <s v="Greenland"/>
    <x v="7"/>
    <x v="19"/>
    <s v="19"/>
    <s v="F"/>
  </r>
  <r>
    <s v="AGN"/>
    <s v="US"/>
    <s v="United States"/>
    <x v="7"/>
    <x v="19"/>
    <s v="19"/>
    <s v="F"/>
  </r>
  <r>
    <s v="AGO"/>
    <s v="US"/>
    <s v="United States"/>
    <x v="7"/>
    <x v="19"/>
    <s v="19"/>
    <s v="F"/>
  </r>
  <r>
    <s v="AGS"/>
    <s v="US"/>
    <s v="United States"/>
    <x v="7"/>
    <x v="19"/>
    <s v="19"/>
    <s v="F"/>
  </r>
  <r>
    <s v="AGU"/>
    <s v="MX"/>
    <s v="Mexico"/>
    <x v="7"/>
    <x v="19"/>
    <s v="19"/>
    <s v="F"/>
  </r>
  <r>
    <s v="AHC"/>
    <s v="US"/>
    <s v="United States"/>
    <x v="7"/>
    <x v="19"/>
    <s v="19"/>
    <s v="F"/>
  </r>
  <r>
    <s v="AHD"/>
    <s v="US"/>
    <s v="United States"/>
    <x v="7"/>
    <x v="19"/>
    <s v="19"/>
    <s v="F"/>
  </r>
  <r>
    <s v="AHF"/>
    <s v="US"/>
    <s v="United States"/>
    <x v="7"/>
    <x v="19"/>
    <s v="19"/>
    <s v="F"/>
  </r>
  <r>
    <s v="AHH"/>
    <s v="US"/>
    <s v="United States"/>
    <x v="7"/>
    <x v="19"/>
    <s v="19"/>
    <s v="F"/>
  </r>
  <r>
    <s v="AHM"/>
    <s v="US"/>
    <s v="United States"/>
    <x v="7"/>
    <x v="19"/>
    <s v="19"/>
    <s v="F"/>
  </r>
  <r>
    <s v="AHN"/>
    <s v="US"/>
    <s v="United States"/>
    <x v="7"/>
    <x v="19"/>
    <s v="19"/>
    <s v="F"/>
  </r>
  <r>
    <s v="AHT"/>
    <s v="US"/>
    <s v="United States"/>
    <x v="7"/>
    <x v="19"/>
    <s v="19"/>
    <s v="F"/>
  </r>
  <r>
    <s v="AIA"/>
    <s v="US"/>
    <s v="United States"/>
    <x v="7"/>
    <x v="19"/>
    <s v="19"/>
    <s v="F"/>
  </r>
  <r>
    <s v="AIB"/>
    <s v="US"/>
    <s v="United States"/>
    <x v="7"/>
    <x v="19"/>
    <s v="19"/>
    <s v="F"/>
  </r>
  <r>
    <s v="AID"/>
    <s v="US"/>
    <s v="United States"/>
    <x v="7"/>
    <x v="19"/>
    <s v="19"/>
    <s v="F"/>
  </r>
  <r>
    <s v="AIK"/>
    <s v="US"/>
    <s v="United States"/>
    <x v="7"/>
    <x v="19"/>
    <s v="19"/>
    <s v="F"/>
  </r>
  <r>
    <s v="AIN"/>
    <s v="US"/>
    <s v="United States"/>
    <x v="7"/>
    <x v="19"/>
    <s v="19"/>
    <s v="F"/>
  </r>
  <r>
    <s v="AIO"/>
    <s v="US"/>
    <s v="United States"/>
    <x v="7"/>
    <x v="19"/>
    <s v="19"/>
    <s v="F"/>
  </r>
  <r>
    <s v="AIV"/>
    <s v="US"/>
    <s v="United States"/>
    <x v="7"/>
    <x v="19"/>
    <s v="19"/>
    <s v="F"/>
  </r>
  <r>
    <s v="AIY"/>
    <s v="US"/>
    <s v="United States"/>
    <x v="7"/>
    <x v="19"/>
    <s v="19"/>
    <s v="F"/>
  </r>
  <r>
    <s v="AIZ"/>
    <s v="US"/>
    <s v="United States"/>
    <x v="7"/>
    <x v="19"/>
    <s v="19"/>
    <s v="F"/>
  </r>
  <r>
    <s v="AJS"/>
    <s v="MX"/>
    <s v="Mexico"/>
    <x v="7"/>
    <x v="19"/>
    <s v="19"/>
    <s v="F"/>
  </r>
  <r>
    <s v="AKB"/>
    <s v="US"/>
    <s v="United States"/>
    <x v="7"/>
    <x v="19"/>
    <s v="19"/>
    <s v="F"/>
  </r>
  <r>
    <s v="AKC"/>
    <s v="US"/>
    <s v="United States"/>
    <x v="7"/>
    <x v="19"/>
    <s v="19"/>
    <s v="F"/>
  </r>
  <r>
    <s v="AKI"/>
    <s v="US"/>
    <s v="United States"/>
    <x v="7"/>
    <x v="19"/>
    <s v="19"/>
    <s v="F"/>
  </r>
  <r>
    <s v="AKK"/>
    <s v="US"/>
    <s v="United States"/>
    <x v="7"/>
    <x v="19"/>
    <s v="19"/>
    <s v="F"/>
  </r>
  <r>
    <s v="AKN"/>
    <s v="US"/>
    <s v="United States"/>
    <x v="7"/>
    <x v="19"/>
    <s v="19"/>
    <s v="F"/>
  </r>
  <r>
    <s v="AKO"/>
    <s v="US"/>
    <s v="United States"/>
    <x v="7"/>
    <x v="19"/>
    <s v="19"/>
    <s v="F"/>
  </r>
  <r>
    <s v="AKP"/>
    <s v="US"/>
    <s v="United States"/>
    <x v="7"/>
    <x v="19"/>
    <s v="19"/>
    <s v="F"/>
  </r>
  <r>
    <s v="AKV"/>
    <s v="CA"/>
    <s v="Canada"/>
    <x v="7"/>
    <x v="19"/>
    <s v="19"/>
    <s v="F"/>
  </r>
  <r>
    <s v="ALB"/>
    <s v="US"/>
    <s v="United States"/>
    <x v="7"/>
    <x v="19"/>
    <s v="19"/>
    <s v="F"/>
  </r>
  <r>
    <s v="ALE"/>
    <s v="US"/>
    <s v="United States"/>
    <x v="7"/>
    <x v="19"/>
    <s v="19"/>
    <s v="F"/>
  </r>
  <r>
    <s v="ALI"/>
    <s v="US"/>
    <s v="United States"/>
    <x v="7"/>
    <x v="19"/>
    <s v="19"/>
    <s v="F"/>
  </r>
  <r>
    <s v="ALM"/>
    <s v="US"/>
    <s v="United States"/>
    <x v="7"/>
    <x v="19"/>
    <s v="19"/>
    <s v="F"/>
  </r>
  <r>
    <s v="ALN"/>
    <s v="US"/>
    <s v="United States"/>
    <x v="7"/>
    <x v="19"/>
    <s v="19"/>
    <s v="F"/>
  </r>
  <r>
    <s v="ALO"/>
    <s v="US"/>
    <s v="United States"/>
    <x v="7"/>
    <x v="19"/>
    <s v="19"/>
    <s v="F"/>
  </r>
  <r>
    <s v="ALS"/>
    <s v="US"/>
    <s v="United States"/>
    <x v="7"/>
    <x v="19"/>
    <s v="19"/>
    <s v="F"/>
  </r>
  <r>
    <s v="ALW"/>
    <s v="US"/>
    <s v="United States"/>
    <x v="7"/>
    <x v="19"/>
    <s v="19"/>
    <s v="F"/>
  </r>
  <r>
    <s v="ALX"/>
    <s v="US"/>
    <s v="United States"/>
    <x v="7"/>
    <x v="19"/>
    <s v="19"/>
    <s v="F"/>
  </r>
  <r>
    <s v="ALZ"/>
    <s v="US"/>
    <s v="United States"/>
    <x v="7"/>
    <x v="19"/>
    <s v="19"/>
    <s v="F"/>
  </r>
  <r>
    <s v="AMA"/>
    <s v="US"/>
    <s v="United States"/>
    <x v="7"/>
    <x v="19"/>
    <s v="19"/>
    <s v="F"/>
  </r>
  <r>
    <s v="AMK"/>
    <s v="US"/>
    <s v="United States"/>
    <x v="7"/>
    <x v="19"/>
    <s v="19"/>
    <s v="F"/>
  </r>
  <r>
    <s v="AMN"/>
    <s v="US"/>
    <s v="United States"/>
    <x v="7"/>
    <x v="19"/>
    <s v="19"/>
    <s v="F"/>
  </r>
  <r>
    <s v="AMW"/>
    <s v="US"/>
    <s v="United States"/>
    <x v="7"/>
    <x v="19"/>
    <s v="19"/>
    <s v="F"/>
  </r>
  <r>
    <s v="ANB"/>
    <s v="US"/>
    <s v="United States"/>
    <x v="7"/>
    <x v="19"/>
    <s v="19"/>
    <s v="F"/>
  </r>
  <r>
    <s v="ANC"/>
    <s v="US"/>
    <s v="United States"/>
    <x v="7"/>
    <x v="19"/>
    <s v="19"/>
    <s v="F"/>
  </r>
  <r>
    <s v="AND"/>
    <s v="US"/>
    <s v="United States"/>
    <x v="7"/>
    <x v="19"/>
    <s v="19"/>
    <s v="F"/>
  </r>
  <r>
    <s v="ANI"/>
    <s v="US"/>
    <s v="United States"/>
    <x v="7"/>
    <x v="19"/>
    <s v="19"/>
    <s v="F"/>
  </r>
  <r>
    <s v="ANN"/>
    <s v="US"/>
    <s v="United States"/>
    <x v="7"/>
    <x v="19"/>
    <s v="19"/>
    <s v="F"/>
  </r>
  <r>
    <s v="ANP"/>
    <s v="US"/>
    <s v="United States"/>
    <x v="7"/>
    <x v="19"/>
    <s v="19"/>
    <s v="F"/>
  </r>
  <r>
    <s v="ANQ"/>
    <s v="US"/>
    <s v="United States"/>
    <x v="7"/>
    <x v="19"/>
    <s v="19"/>
    <s v="F"/>
  </r>
  <r>
    <s v="ANV"/>
    <s v="US"/>
    <s v="United States"/>
    <x v="7"/>
    <x v="19"/>
    <s v="19"/>
    <s v="F"/>
  </r>
  <r>
    <s v="ANW"/>
    <s v="US"/>
    <s v="United States"/>
    <x v="7"/>
    <x v="19"/>
    <s v="19"/>
    <s v="F"/>
  </r>
  <r>
    <s v="ANY"/>
    <s v="US"/>
    <s v="United States"/>
    <x v="7"/>
    <x v="19"/>
    <s v="19"/>
    <s v="F"/>
  </r>
  <r>
    <s v="AOH"/>
    <s v="US"/>
    <s v="United States"/>
    <x v="7"/>
    <x v="19"/>
    <s v="19"/>
    <s v="F"/>
  </r>
  <r>
    <s v="AOO"/>
    <s v="US"/>
    <s v="United States"/>
    <x v="7"/>
    <x v="19"/>
    <s v="19"/>
    <s v="F"/>
  </r>
  <r>
    <s v="AOQ"/>
    <s v="GL"/>
    <s v="Greenland"/>
    <x v="7"/>
    <x v="19"/>
    <s v="19"/>
    <s v="F"/>
  </r>
  <r>
    <s v="AOS"/>
    <s v="US"/>
    <s v="United States"/>
    <x v="7"/>
    <x v="19"/>
    <s v="19"/>
    <s v="F"/>
  </r>
  <r>
    <s v="APA"/>
    <s v="US"/>
    <s v="United States"/>
    <x v="7"/>
    <x v="19"/>
    <s v="19"/>
    <s v="F"/>
  </r>
  <r>
    <s v="APC"/>
    <s v="US"/>
    <s v="United States"/>
    <x v="7"/>
    <x v="19"/>
    <s v="19"/>
    <s v="F"/>
  </r>
  <r>
    <s v="APF"/>
    <s v="US"/>
    <s v="United States"/>
    <x v="7"/>
    <x v="19"/>
    <s v="19"/>
    <s v="F"/>
  </r>
  <r>
    <s v="APG"/>
    <s v="US"/>
    <s v="United States"/>
    <x v="7"/>
    <x v="19"/>
    <s v="19"/>
    <s v="F"/>
  </r>
  <r>
    <s v="APH"/>
    <s v="US"/>
    <s v="United States"/>
    <x v="7"/>
    <x v="19"/>
    <s v="19"/>
    <s v="F"/>
  </r>
  <r>
    <s v="APN"/>
    <s v="US"/>
    <s v="United States"/>
    <x v="7"/>
    <x v="19"/>
    <s v="19"/>
    <s v="F"/>
  </r>
  <r>
    <s v="APT"/>
    <s v="US"/>
    <s v="United States"/>
    <x v="7"/>
    <x v="19"/>
    <s v="19"/>
    <s v="F"/>
  </r>
  <r>
    <s v="APV"/>
    <s v="US"/>
    <s v="United States"/>
    <x v="7"/>
    <x v="19"/>
    <s v="19"/>
    <s v="F"/>
  </r>
  <r>
    <s v="AQY"/>
    <s v="US"/>
    <s v="United States"/>
    <x v="7"/>
    <x v="19"/>
    <s v="19"/>
    <s v="F"/>
  </r>
  <r>
    <s v="ARA"/>
    <s v="US"/>
    <s v="United States"/>
    <x v="7"/>
    <x v="19"/>
    <s v="19"/>
    <s v="F"/>
  </r>
  <r>
    <s v="ARB"/>
    <s v="US"/>
    <s v="United States"/>
    <x v="7"/>
    <x v="19"/>
    <s v="19"/>
    <s v="F"/>
  </r>
  <r>
    <s v="ARC"/>
    <s v="US"/>
    <s v="United States"/>
    <x v="7"/>
    <x v="19"/>
    <s v="19"/>
    <s v="F"/>
  </r>
  <r>
    <s v="ARE"/>
    <s v="US"/>
    <s v="United States"/>
    <x v="7"/>
    <x v="19"/>
    <s v="19"/>
    <s v="F"/>
  </r>
  <r>
    <s v="ARG"/>
    <s v="US"/>
    <s v="United States"/>
    <x v="7"/>
    <x v="19"/>
    <s v="19"/>
    <s v="F"/>
  </r>
  <r>
    <s v="ART"/>
    <s v="US"/>
    <s v="United States"/>
    <x v="7"/>
    <x v="19"/>
    <s v="19"/>
    <s v="F"/>
  </r>
  <r>
    <s v="ARV"/>
    <s v="US"/>
    <s v="United States"/>
    <x v="7"/>
    <x v="19"/>
    <s v="19"/>
    <s v="F"/>
  </r>
  <r>
    <s v="ASE"/>
    <s v="US"/>
    <s v="United States"/>
    <x v="7"/>
    <x v="19"/>
    <s v="19"/>
    <s v="F"/>
  </r>
  <r>
    <s v="ASH"/>
    <s v="US"/>
    <s v="United States"/>
    <x v="7"/>
    <x v="19"/>
    <s v="19"/>
    <s v="F"/>
  </r>
  <r>
    <s v="ASL"/>
    <s v="US"/>
    <s v="United States"/>
    <x v="7"/>
    <x v="19"/>
    <s v="19"/>
    <s v="F"/>
  </r>
  <r>
    <s v="ASN"/>
    <s v="US"/>
    <s v="United States"/>
    <x v="7"/>
    <x v="19"/>
    <s v="19"/>
    <s v="F"/>
  </r>
  <r>
    <s v="ASQ"/>
    <s v="US"/>
    <s v="United States"/>
    <x v="7"/>
    <x v="19"/>
    <s v="19"/>
    <s v="F"/>
  </r>
  <r>
    <s v="AST"/>
    <s v="US"/>
    <s v="United States"/>
    <x v="7"/>
    <x v="19"/>
    <s v="19"/>
    <s v="F"/>
  </r>
  <r>
    <s v="ASX"/>
    <s v="US"/>
    <s v="United States"/>
    <x v="7"/>
    <x v="19"/>
    <s v="19"/>
    <s v="F"/>
  </r>
  <r>
    <s v="ASY"/>
    <s v="US"/>
    <s v="United States"/>
    <x v="7"/>
    <x v="19"/>
    <s v="19"/>
    <s v="F"/>
  </r>
  <r>
    <s v="ATE"/>
    <s v="US"/>
    <s v="United States"/>
    <x v="7"/>
    <x v="19"/>
    <s v="19"/>
    <s v="F"/>
  </r>
  <r>
    <s v="ATK"/>
    <s v="US"/>
    <s v="United States"/>
    <x v="7"/>
    <x v="19"/>
    <s v="19"/>
    <s v="F"/>
  </r>
  <r>
    <s v="ATL"/>
    <s v="US"/>
    <s v="United States"/>
    <x v="7"/>
    <x v="19"/>
    <s v="19"/>
    <s v="F"/>
  </r>
  <r>
    <s v="ATO"/>
    <s v="US"/>
    <s v="United States"/>
    <x v="7"/>
    <x v="19"/>
    <s v="19"/>
    <s v="F"/>
  </r>
  <r>
    <s v="ATS"/>
    <s v="US"/>
    <s v="United States"/>
    <x v="7"/>
    <x v="19"/>
    <s v="19"/>
    <s v="F"/>
  </r>
  <r>
    <s v="ATT"/>
    <s v="US"/>
    <s v="United States"/>
    <x v="7"/>
    <x v="19"/>
    <s v="19"/>
    <s v="F"/>
  </r>
  <r>
    <s v="ATU"/>
    <s v="US"/>
    <s v="United States"/>
    <x v="7"/>
    <x v="19"/>
    <s v="19"/>
    <s v="F"/>
  </r>
  <r>
    <s v="ATW"/>
    <s v="US"/>
    <s v="United States"/>
    <x v="7"/>
    <x v="19"/>
    <s v="19"/>
    <s v="F"/>
  </r>
  <r>
    <s v="ATY"/>
    <s v="US"/>
    <s v="United States"/>
    <x v="7"/>
    <x v="19"/>
    <s v="19"/>
    <s v="F"/>
  </r>
  <r>
    <s v="AUG"/>
    <s v="US"/>
    <s v="United States"/>
    <x v="7"/>
    <x v="19"/>
    <s v="19"/>
    <s v="F"/>
  </r>
  <r>
    <s v="AUK"/>
    <s v="US"/>
    <s v="United States"/>
    <x v="7"/>
    <x v="19"/>
    <s v="19"/>
    <s v="F"/>
  </r>
  <r>
    <s v="AUM"/>
    <s v="US"/>
    <s v="United States"/>
    <x v="7"/>
    <x v="19"/>
    <s v="19"/>
    <s v="F"/>
  </r>
  <r>
    <s v="AUN"/>
    <s v="US"/>
    <s v="United States"/>
    <x v="7"/>
    <x v="19"/>
    <s v="19"/>
    <s v="F"/>
  </r>
  <r>
    <s v="AUO"/>
    <s v="US"/>
    <s v="United States"/>
    <x v="7"/>
    <x v="19"/>
    <s v="19"/>
    <s v="F"/>
  </r>
  <r>
    <s v="AUS"/>
    <s v="US"/>
    <s v="United States"/>
    <x v="7"/>
    <x v="19"/>
    <s v="19"/>
    <s v="F"/>
  </r>
  <r>
    <s v="AUW"/>
    <s v="US"/>
    <s v="United States"/>
    <x v="7"/>
    <x v="19"/>
    <s v="19"/>
    <s v="F"/>
  </r>
  <r>
    <s v="AUZ"/>
    <s v="US"/>
    <s v="United States"/>
    <x v="7"/>
    <x v="19"/>
    <s v="19"/>
    <s v="F"/>
  </r>
  <r>
    <s v="AVL"/>
    <s v="US"/>
    <s v="United States"/>
    <x v="7"/>
    <x v="19"/>
    <s v="19"/>
    <s v="F"/>
  </r>
  <r>
    <s v="AVO"/>
    <s v="US"/>
    <s v="United States"/>
    <x v="7"/>
    <x v="19"/>
    <s v="19"/>
    <s v="F"/>
  </r>
  <r>
    <s v="AVP"/>
    <s v="US"/>
    <s v="United States"/>
    <x v="7"/>
    <x v="19"/>
    <s v="19"/>
    <s v="F"/>
  </r>
  <r>
    <s v="AVW"/>
    <s v="US"/>
    <s v="United States"/>
    <x v="7"/>
    <x v="19"/>
    <s v="19"/>
    <s v="F"/>
  </r>
  <r>
    <s v="AVX"/>
    <s v="US"/>
    <s v="United States"/>
    <x v="7"/>
    <x v="19"/>
    <s v="19"/>
    <s v="F"/>
  </r>
  <r>
    <s v="AWM"/>
    <s v="US"/>
    <s v="United States"/>
    <x v="7"/>
    <x v="19"/>
    <s v="19"/>
    <s v="F"/>
  </r>
  <r>
    <s v="AXB"/>
    <s v="US"/>
    <s v="United States"/>
    <x v="7"/>
    <x v="19"/>
    <s v="19"/>
    <s v="F"/>
  </r>
  <r>
    <s v="AXG"/>
    <s v="US"/>
    <s v="United States"/>
    <x v="7"/>
    <x v="19"/>
    <s v="19"/>
    <s v="F"/>
  </r>
  <r>
    <s v="AXN"/>
    <s v="US"/>
    <s v="United States"/>
    <x v="7"/>
    <x v="19"/>
    <s v="19"/>
    <s v="F"/>
  </r>
  <r>
    <s v="AXS"/>
    <s v="US"/>
    <s v="United States"/>
    <x v="7"/>
    <x v="19"/>
    <s v="19"/>
    <s v="F"/>
  </r>
  <r>
    <s v="AXV"/>
    <s v="US"/>
    <s v="United States"/>
    <x v="7"/>
    <x v="19"/>
    <s v="19"/>
    <s v="F"/>
  </r>
  <r>
    <s v="AXX"/>
    <s v="US"/>
    <s v="United States"/>
    <x v="7"/>
    <x v="19"/>
    <s v="19"/>
    <s v="F"/>
  </r>
  <r>
    <s v="AYE"/>
    <s v="US"/>
    <s v="United States"/>
    <x v="7"/>
    <x v="19"/>
    <s v="19"/>
    <s v="F"/>
  </r>
  <r>
    <s v="AYS"/>
    <s v="US"/>
    <s v="United States"/>
    <x v="7"/>
    <x v="19"/>
    <s v="19"/>
    <s v="F"/>
  </r>
  <r>
    <s v="AYZ"/>
    <s v="US"/>
    <s v="United States"/>
    <x v="7"/>
    <x v="19"/>
    <s v="19"/>
    <s v="F"/>
  </r>
  <r>
    <s v="AZA"/>
    <s v="US"/>
    <s v="United States"/>
    <x v="7"/>
    <x v="19"/>
    <s v="19"/>
    <s v="F"/>
  </r>
  <r>
    <s v="AZG"/>
    <s v="MX"/>
    <s v="Mexico"/>
    <x v="7"/>
    <x v="19"/>
    <s v="19"/>
    <s v="F"/>
  </r>
  <r>
    <s v="AZO"/>
    <s v="US"/>
    <s v="United States"/>
    <x v="7"/>
    <x v="19"/>
    <s v="19"/>
    <s v="F"/>
  </r>
  <r>
    <s v="AZP"/>
    <s v="MX"/>
    <s v="Mexico"/>
    <x v="7"/>
    <x v="19"/>
    <s v="19"/>
    <s v="F"/>
  </r>
  <r>
    <s v="BAB"/>
    <s v="US"/>
    <s v="United States"/>
    <x v="7"/>
    <x v="19"/>
    <s v="19"/>
    <s v="F"/>
  </r>
  <r>
    <s v="BAD"/>
    <s v="US"/>
    <s v="United States"/>
    <x v="7"/>
    <x v="19"/>
    <s v="19"/>
    <s v="F"/>
  </r>
  <r>
    <s v="BAF"/>
    <s v="US"/>
    <s v="United States"/>
    <x v="7"/>
    <x v="19"/>
    <s v="19"/>
    <s v="F"/>
  </r>
  <r>
    <s v="BAM"/>
    <s v="US"/>
    <s v="United States"/>
    <x v="7"/>
    <x v="19"/>
    <s v="19"/>
    <s v="F"/>
  </r>
  <r>
    <s v="BBB"/>
    <s v="US"/>
    <s v="United States"/>
    <x v="7"/>
    <x v="19"/>
    <s v="19"/>
    <s v="F"/>
  </r>
  <r>
    <s v="BBC"/>
    <s v="US"/>
    <s v="United States"/>
    <x v="7"/>
    <x v="19"/>
    <s v="19"/>
    <s v="F"/>
  </r>
  <r>
    <s v="BBD"/>
    <s v="US"/>
    <s v="United States"/>
    <x v="7"/>
    <x v="19"/>
    <s v="19"/>
    <s v="F"/>
  </r>
  <r>
    <s v="BBF"/>
    <s v="US"/>
    <s v="United States"/>
    <x v="7"/>
    <x v="19"/>
    <s v="19"/>
    <s v="F"/>
  </r>
  <r>
    <s v="BBW"/>
    <s v="US"/>
    <s v="United States"/>
    <x v="7"/>
    <x v="19"/>
    <s v="19"/>
    <s v="F"/>
  </r>
  <r>
    <s v="BBX"/>
    <s v="US"/>
    <s v="United States"/>
    <x v="7"/>
    <x v="19"/>
    <s v="19"/>
    <s v="F"/>
  </r>
  <r>
    <s v="BCB"/>
    <s v="US"/>
    <s v="United States"/>
    <x v="7"/>
    <x v="19"/>
    <s v="19"/>
    <s v="F"/>
  </r>
  <r>
    <s v="BCC"/>
    <s v="US"/>
    <s v="United States"/>
    <x v="7"/>
    <x v="19"/>
    <s v="19"/>
    <s v="F"/>
  </r>
  <r>
    <s v="BCE"/>
    <s v="US"/>
    <s v="United States"/>
    <x v="7"/>
    <x v="19"/>
    <s v="19"/>
    <s v="F"/>
  </r>
  <r>
    <s v="BCJ"/>
    <s v="US"/>
    <s v="United States"/>
    <x v="7"/>
    <x v="19"/>
    <s v="19"/>
    <s v="F"/>
  </r>
  <r>
    <s v="BCS"/>
    <s v="US"/>
    <s v="United States"/>
    <x v="7"/>
    <x v="19"/>
    <s v="19"/>
    <s v="F"/>
  </r>
  <r>
    <s v="BCT"/>
    <s v="US"/>
    <s v="United States"/>
    <x v="7"/>
    <x v="19"/>
    <s v="19"/>
    <s v="F"/>
  </r>
  <r>
    <s v="BDE"/>
    <s v="US"/>
    <s v="United States"/>
    <x v="7"/>
    <x v="19"/>
    <s v="19"/>
    <s v="F"/>
  </r>
  <r>
    <s v="BDF"/>
    <s v="US"/>
    <s v="United States"/>
    <x v="7"/>
    <x v="19"/>
    <s v="19"/>
    <s v="F"/>
  </r>
  <r>
    <s v="BDG"/>
    <s v="US"/>
    <s v="United States"/>
    <x v="7"/>
    <x v="19"/>
    <s v="19"/>
    <s v="F"/>
  </r>
  <r>
    <s v="BDL"/>
    <s v="US"/>
    <s v="United States"/>
    <x v="7"/>
    <x v="19"/>
    <s v="19"/>
    <s v="F"/>
  </r>
  <r>
    <s v="BDR"/>
    <s v="US"/>
    <s v="United States"/>
    <x v="7"/>
    <x v="19"/>
    <s v="19"/>
    <s v="F"/>
  </r>
  <r>
    <s v="BDX"/>
    <s v="US"/>
    <s v="United States"/>
    <x v="7"/>
    <x v="19"/>
    <s v="19"/>
    <s v="F"/>
  </r>
  <r>
    <s v="BDY"/>
    <s v="US"/>
    <s v="United States"/>
    <x v="7"/>
    <x v="19"/>
    <s v="19"/>
    <s v="F"/>
  </r>
  <r>
    <s v="BEC"/>
    <s v="US"/>
    <s v="United States"/>
    <x v="7"/>
    <x v="19"/>
    <s v="19"/>
    <s v="F"/>
  </r>
  <r>
    <s v="BED"/>
    <s v="US"/>
    <s v="United States"/>
    <x v="7"/>
    <x v="19"/>
    <s v="19"/>
    <s v="F"/>
  </r>
  <r>
    <s v="BEH"/>
    <s v="US"/>
    <s v="United States"/>
    <x v="7"/>
    <x v="19"/>
    <s v="19"/>
    <s v="F"/>
  </r>
  <r>
    <s v="BET"/>
    <s v="US"/>
    <s v="United States"/>
    <x v="7"/>
    <x v="19"/>
    <s v="19"/>
    <s v="F"/>
  </r>
  <r>
    <s v="BFB"/>
    <s v="US"/>
    <s v="United States"/>
    <x v="7"/>
    <x v="19"/>
    <s v="19"/>
    <s v="F"/>
  </r>
  <r>
    <s v="BFD"/>
    <s v="US"/>
    <s v="United States"/>
    <x v="7"/>
    <x v="19"/>
    <s v="19"/>
    <s v="F"/>
  </r>
  <r>
    <s v="BFF"/>
    <s v="US"/>
    <s v="United States"/>
    <x v="7"/>
    <x v="19"/>
    <s v="19"/>
    <s v="F"/>
  </r>
  <r>
    <s v="BFG"/>
    <s v="US"/>
    <s v="United States"/>
    <x v="7"/>
    <x v="19"/>
    <s v="19"/>
    <s v="F"/>
  </r>
  <r>
    <s v="BFI"/>
    <s v="US"/>
    <s v="United States"/>
    <x v="7"/>
    <x v="19"/>
    <s v="19"/>
    <s v="F"/>
  </r>
  <r>
    <s v="BFK"/>
    <s v="US"/>
    <s v="United States"/>
    <x v="7"/>
    <x v="19"/>
    <s v="19"/>
    <s v="F"/>
  </r>
  <r>
    <s v="BFL"/>
    <s v="US"/>
    <s v="United States"/>
    <x v="7"/>
    <x v="19"/>
    <s v="19"/>
    <s v="F"/>
  </r>
  <r>
    <s v="BFM"/>
    <s v="US"/>
    <s v="United States"/>
    <x v="7"/>
    <x v="19"/>
    <s v="19"/>
    <s v="F"/>
  </r>
  <r>
    <s v="BFP"/>
    <s v="US"/>
    <s v="United States"/>
    <x v="7"/>
    <x v="19"/>
    <s v="19"/>
    <s v="F"/>
  </r>
  <r>
    <s v="BFR"/>
    <s v="US"/>
    <s v="United States"/>
    <x v="7"/>
    <x v="19"/>
    <s v="19"/>
    <s v="F"/>
  </r>
  <r>
    <s v="BFT"/>
    <s v="US"/>
    <s v="United States"/>
    <x v="7"/>
    <x v="19"/>
    <s v="19"/>
    <s v="F"/>
  </r>
  <r>
    <s v="BGD"/>
    <s v="US"/>
    <s v="United States"/>
    <x v="7"/>
    <x v="19"/>
    <s v="19"/>
    <s v="F"/>
  </r>
  <r>
    <s v="BGE"/>
    <s v="US"/>
    <s v="United States"/>
    <x v="7"/>
    <x v="19"/>
    <s v="19"/>
    <s v="F"/>
  </r>
  <r>
    <s v="BGM"/>
    <s v="US"/>
    <s v="United States"/>
    <x v="7"/>
    <x v="19"/>
    <s v="19"/>
    <s v="F"/>
  </r>
  <r>
    <s v="BGQ"/>
    <s v="US"/>
    <s v="United States"/>
    <x v="7"/>
    <x v="19"/>
    <s v="19"/>
    <s v="F"/>
  </r>
  <r>
    <s v="BGR"/>
    <s v="US"/>
    <s v="United States"/>
    <x v="7"/>
    <x v="19"/>
    <s v="19"/>
    <s v="F"/>
  </r>
  <r>
    <s v="BGS"/>
    <s v="US"/>
    <s v="United States"/>
    <x v="7"/>
    <x v="19"/>
    <s v="19"/>
    <s v="F"/>
  </r>
  <r>
    <s v="BGT"/>
    <s v="US"/>
    <s v="United States"/>
    <x v="7"/>
    <x v="19"/>
    <s v="19"/>
    <s v="F"/>
  </r>
  <r>
    <s v="BHB"/>
    <s v="US"/>
    <s v="United States"/>
    <x v="7"/>
    <x v="19"/>
    <s v="19"/>
    <s v="F"/>
  </r>
  <r>
    <s v="BHL"/>
    <s v="MX"/>
    <s v="Mexico"/>
    <x v="7"/>
    <x v="19"/>
    <s v="19"/>
    <s v="F"/>
  </r>
  <r>
    <s v="BHM"/>
    <s v="US"/>
    <s v="United States"/>
    <x v="7"/>
    <x v="19"/>
    <s v="19"/>
    <s v="F"/>
  </r>
  <r>
    <s v="BIC"/>
    <s v="US"/>
    <s v="United States"/>
    <x v="7"/>
    <x v="19"/>
    <s v="19"/>
    <s v="F"/>
  </r>
  <r>
    <s v="BID"/>
    <s v="US"/>
    <s v="United States"/>
    <x v="7"/>
    <x v="19"/>
    <s v="19"/>
    <s v="F"/>
  </r>
  <r>
    <s v="BIE"/>
    <s v="US"/>
    <s v="United States"/>
    <x v="7"/>
    <x v="19"/>
    <s v="19"/>
    <s v="F"/>
  </r>
  <r>
    <s v="BIF"/>
    <s v="US"/>
    <s v="United States"/>
    <x v="7"/>
    <x v="19"/>
    <s v="19"/>
    <s v="F"/>
  </r>
  <r>
    <s v="BIG"/>
    <s v="US"/>
    <s v="United States"/>
    <x v="7"/>
    <x v="19"/>
    <s v="19"/>
    <s v="F"/>
  </r>
  <r>
    <s v="BIH"/>
    <s v="US"/>
    <s v="United States"/>
    <x v="7"/>
    <x v="19"/>
    <s v="19"/>
    <s v="F"/>
  </r>
  <r>
    <s v="BIL"/>
    <s v="US"/>
    <s v="United States"/>
    <x v="7"/>
    <x v="19"/>
    <s v="19"/>
    <s v="F"/>
  </r>
  <r>
    <s v="BIS"/>
    <s v="US"/>
    <s v="United States"/>
    <x v="7"/>
    <x v="19"/>
    <s v="19"/>
    <s v="F"/>
  </r>
  <r>
    <s v="BIX"/>
    <s v="US"/>
    <s v="United States"/>
    <x v="7"/>
    <x v="19"/>
    <s v="19"/>
    <s v="F"/>
  </r>
  <r>
    <s v="BJC"/>
    <s v="US"/>
    <s v="United States"/>
    <x v="7"/>
    <x v="19"/>
    <s v="19"/>
    <s v="F"/>
  </r>
  <r>
    <s v="BJI"/>
    <s v="US"/>
    <s v="United States"/>
    <x v="7"/>
    <x v="19"/>
    <s v="19"/>
    <s v="F"/>
  </r>
  <r>
    <s v="BJJ"/>
    <s v="US"/>
    <s v="United States"/>
    <x v="7"/>
    <x v="19"/>
    <s v="19"/>
    <s v="F"/>
  </r>
  <r>
    <s v="BJX"/>
    <s v="MX"/>
    <s v="Mexico"/>
    <x v="7"/>
    <x v="19"/>
    <s v="19"/>
    <s v="F"/>
  </r>
  <r>
    <s v="BKC"/>
    <s v="US"/>
    <s v="United States"/>
    <x v="7"/>
    <x v="19"/>
    <s v="19"/>
    <s v="F"/>
  </r>
  <r>
    <s v="BKD"/>
    <s v="US"/>
    <s v="United States"/>
    <x v="7"/>
    <x v="19"/>
    <s v="19"/>
    <s v="F"/>
  </r>
  <r>
    <s v="BKE"/>
    <s v="US"/>
    <s v="United States"/>
    <x v="7"/>
    <x v="19"/>
    <s v="19"/>
    <s v="F"/>
  </r>
  <r>
    <s v="BKF"/>
    <s v="US"/>
    <s v="United States"/>
    <x v="7"/>
    <x v="19"/>
    <s v="19"/>
    <s v="F"/>
  </r>
  <r>
    <s v="BKG"/>
    <s v="US"/>
    <s v="United States"/>
    <x v="7"/>
    <x v="19"/>
    <s v="19"/>
    <s v="F"/>
  </r>
  <r>
    <s v="BKH"/>
    <s v="US"/>
    <s v="United States"/>
    <x v="7"/>
    <x v="19"/>
    <s v="19"/>
    <s v="F"/>
  </r>
  <r>
    <s v="BKL"/>
    <s v="US"/>
    <s v="United States"/>
    <x v="7"/>
    <x v="19"/>
    <s v="19"/>
    <s v="F"/>
  </r>
  <r>
    <s v="BKT"/>
    <s v="US"/>
    <s v="United States"/>
    <x v="7"/>
    <x v="19"/>
    <s v="19"/>
    <s v="F"/>
  </r>
  <r>
    <s v="BKW"/>
    <s v="US"/>
    <s v="United States"/>
    <x v="7"/>
    <x v="19"/>
    <s v="19"/>
    <s v="F"/>
  </r>
  <r>
    <s v="BKX"/>
    <s v="US"/>
    <s v="United States"/>
    <x v="7"/>
    <x v="19"/>
    <s v="19"/>
    <s v="F"/>
  </r>
  <r>
    <s v="BLD"/>
    <s v="US"/>
    <s v="United States"/>
    <x v="7"/>
    <x v="19"/>
    <s v="19"/>
    <s v="F"/>
  </r>
  <r>
    <s v="BLF"/>
    <s v="US"/>
    <s v="United States"/>
    <x v="7"/>
    <x v="19"/>
    <s v="19"/>
    <s v="F"/>
  </r>
  <r>
    <s v="BLH"/>
    <s v="US"/>
    <s v="United States"/>
    <x v="7"/>
    <x v="19"/>
    <s v="19"/>
    <s v="F"/>
  </r>
  <r>
    <s v="BLI"/>
    <s v="US"/>
    <s v="United States"/>
    <x v="7"/>
    <x v="19"/>
    <s v="19"/>
    <s v="F"/>
  </r>
  <r>
    <s v="BLM"/>
    <s v="US"/>
    <s v="United States"/>
    <x v="7"/>
    <x v="19"/>
    <s v="19"/>
    <s v="F"/>
  </r>
  <r>
    <s v="BLU"/>
    <s v="US"/>
    <s v="United States"/>
    <x v="7"/>
    <x v="19"/>
    <s v="19"/>
    <s v="F"/>
  </r>
  <r>
    <s v="BLV"/>
    <s v="US"/>
    <s v="United States"/>
    <x v="7"/>
    <x v="19"/>
    <s v="19"/>
    <s v="F"/>
  </r>
  <r>
    <s v="BMC"/>
    <s v="US"/>
    <s v="United States"/>
    <x v="7"/>
    <x v="19"/>
    <s v="19"/>
    <s v="F"/>
  </r>
  <r>
    <s v="BMG"/>
    <s v="US"/>
    <s v="United States"/>
    <x v="7"/>
    <x v="19"/>
    <s v="19"/>
    <s v="F"/>
  </r>
  <r>
    <s v="BMI"/>
    <s v="US"/>
    <s v="United States"/>
    <x v="7"/>
    <x v="19"/>
    <s v="19"/>
    <s v="F"/>
  </r>
  <r>
    <s v="BML"/>
    <s v="US"/>
    <s v="United States"/>
    <x v="7"/>
    <x v="19"/>
    <s v="19"/>
    <s v="F"/>
  </r>
  <r>
    <s v="BMT"/>
    <s v="US"/>
    <s v="United States"/>
    <x v="7"/>
    <x v="19"/>
    <s v="19"/>
    <s v="F"/>
  </r>
  <r>
    <s v="BMX"/>
    <s v="US"/>
    <s v="United States"/>
    <x v="7"/>
    <x v="19"/>
    <s v="19"/>
    <s v="F"/>
  </r>
  <r>
    <s v="BNA"/>
    <s v="US"/>
    <s v="United States"/>
    <x v="7"/>
    <x v="19"/>
    <s v="19"/>
    <s v="F"/>
  </r>
  <r>
    <s v="BNF"/>
    <s v="US"/>
    <s v="United States"/>
    <x v="7"/>
    <x v="19"/>
    <s v="19"/>
    <s v="F"/>
  </r>
  <r>
    <s v="BNG"/>
    <s v="US"/>
    <s v="United States"/>
    <x v="7"/>
    <x v="19"/>
    <s v="19"/>
    <s v="F"/>
  </r>
  <r>
    <s v="BNH"/>
    <s v="US"/>
    <s v="United States"/>
    <x v="7"/>
    <x v="19"/>
    <s v="19"/>
    <s v="F"/>
  </r>
  <r>
    <s v="BNL"/>
    <s v="US"/>
    <s v="United States"/>
    <x v="7"/>
    <x v="19"/>
    <s v="19"/>
    <s v="F"/>
  </r>
  <r>
    <s v="BNO"/>
    <s v="US"/>
    <s v="United States"/>
    <x v="7"/>
    <x v="19"/>
    <s v="19"/>
    <s v="F"/>
  </r>
  <r>
    <s v="BNW"/>
    <s v="US"/>
    <s v="United States"/>
    <x v="7"/>
    <x v="19"/>
    <s v="19"/>
    <s v="F"/>
  </r>
  <r>
    <s v="BOF"/>
    <s v="US"/>
    <s v="United States"/>
    <x v="7"/>
    <x v="19"/>
    <s v="19"/>
    <s v="F"/>
  </r>
  <r>
    <s v="BOI"/>
    <s v="US"/>
    <s v="United States"/>
    <x v="7"/>
    <x v="19"/>
    <s v="19"/>
    <s v="F"/>
  </r>
  <r>
    <s v="BOK"/>
    <s v="US"/>
    <s v="United States"/>
    <x v="7"/>
    <x v="19"/>
    <s v="19"/>
    <s v="F"/>
  </r>
  <r>
    <s v="BOS"/>
    <s v="US"/>
    <s v="United States"/>
    <x v="7"/>
    <x v="19"/>
    <s v="19"/>
    <s v="F"/>
  </r>
  <r>
    <s v="BOW"/>
    <s v="US"/>
    <s v="United States"/>
    <x v="7"/>
    <x v="19"/>
    <s v="19"/>
    <s v="F"/>
  </r>
  <r>
    <s v="BPA"/>
    <s v="US"/>
    <s v="United States"/>
    <x v="7"/>
    <x v="19"/>
    <s v="19"/>
    <s v="F"/>
  </r>
  <r>
    <s v="BPI"/>
    <s v="US"/>
    <s v="United States"/>
    <x v="7"/>
    <x v="19"/>
    <s v="19"/>
    <s v="F"/>
  </r>
  <r>
    <s v="BPT"/>
    <s v="US"/>
    <s v="United States"/>
    <x v="7"/>
    <x v="19"/>
    <s v="19"/>
    <s v="F"/>
  </r>
  <r>
    <s v="BQC"/>
    <s v="CA"/>
    <s v="Canada"/>
    <x v="7"/>
    <x v="19"/>
    <s v="19"/>
    <s v="F"/>
  </r>
  <r>
    <s v="BQK"/>
    <s v="US"/>
    <s v="United States"/>
    <x v="7"/>
    <x v="19"/>
    <s v="19"/>
    <s v="F"/>
  </r>
  <r>
    <s v="BQN"/>
    <s v="US"/>
    <s v="United States"/>
    <x v="7"/>
    <x v="19"/>
    <s v="19"/>
    <s v="F"/>
  </r>
  <r>
    <s v="BQV"/>
    <s v="US"/>
    <s v="United States"/>
    <x v="7"/>
    <x v="19"/>
    <s v="19"/>
    <s v="F"/>
  </r>
  <r>
    <s v="BRD"/>
    <s v="US"/>
    <s v="United States"/>
    <x v="7"/>
    <x v="19"/>
    <s v="19"/>
    <s v="F"/>
  </r>
  <r>
    <s v="BRG"/>
    <s v="US"/>
    <s v="United States"/>
    <x v="7"/>
    <x v="19"/>
    <s v="19"/>
    <s v="F"/>
  </r>
  <r>
    <s v="BRL"/>
    <s v="US"/>
    <s v="United States"/>
    <x v="7"/>
    <x v="19"/>
    <s v="19"/>
    <s v="F"/>
  </r>
  <r>
    <s v="BRO"/>
    <s v="US"/>
    <s v="United States"/>
    <x v="7"/>
    <x v="19"/>
    <s v="19"/>
    <s v="F"/>
  </r>
  <r>
    <s v="BRW"/>
    <s v="US"/>
    <s v="United States"/>
    <x v="7"/>
    <x v="19"/>
    <s v="19"/>
    <s v="F"/>
  </r>
  <r>
    <s v="BRY"/>
    <s v="US"/>
    <s v="United States"/>
    <x v="7"/>
    <x v="19"/>
    <s v="19"/>
    <s v="F"/>
  </r>
  <r>
    <s v="BSF"/>
    <s v="US"/>
    <s v="United States"/>
    <x v="7"/>
    <x v="19"/>
    <s v="19"/>
    <s v="F"/>
  </r>
  <r>
    <s v="BSQ"/>
    <s v="US"/>
    <s v="United States"/>
    <x v="7"/>
    <x v="19"/>
    <s v="19"/>
    <s v="F"/>
  </r>
  <r>
    <s v="BSW"/>
    <s v="US"/>
    <s v="United States"/>
    <x v="7"/>
    <x v="19"/>
    <s v="19"/>
    <s v="F"/>
  </r>
  <r>
    <s v="BSZ"/>
    <s v="US"/>
    <s v="United States"/>
    <x v="7"/>
    <x v="19"/>
    <s v="19"/>
    <s v="F"/>
  </r>
  <r>
    <s v="BTF"/>
    <s v="US"/>
    <s v="United States"/>
    <x v="7"/>
    <x v="19"/>
    <s v="19"/>
    <s v="F"/>
  </r>
  <r>
    <s v="BTI"/>
    <s v="US"/>
    <s v="United States"/>
    <x v="7"/>
    <x v="19"/>
    <s v="19"/>
    <s v="F"/>
  </r>
  <r>
    <s v="BTL"/>
    <s v="US"/>
    <s v="United States"/>
    <x v="7"/>
    <x v="19"/>
    <s v="19"/>
    <s v="F"/>
  </r>
  <r>
    <s v="BTM"/>
    <s v="US"/>
    <s v="United States"/>
    <x v="7"/>
    <x v="19"/>
    <s v="19"/>
    <s v="F"/>
  </r>
  <r>
    <s v="BTN"/>
    <s v="US"/>
    <s v="United States"/>
    <x v="7"/>
    <x v="19"/>
    <s v="19"/>
    <s v="F"/>
  </r>
  <r>
    <s v="BTP"/>
    <s v="US"/>
    <s v="United States"/>
    <x v="7"/>
    <x v="19"/>
    <s v="19"/>
    <s v="F"/>
  </r>
  <r>
    <s v="BTR"/>
    <s v="US"/>
    <s v="United States"/>
    <x v="7"/>
    <x v="19"/>
    <s v="19"/>
    <s v="F"/>
  </r>
  <r>
    <s v="BTT"/>
    <s v="US"/>
    <s v="United States"/>
    <x v="7"/>
    <x v="19"/>
    <s v="19"/>
    <s v="F"/>
  </r>
  <r>
    <s v="BTV"/>
    <s v="US"/>
    <s v="United States"/>
    <x v="7"/>
    <x v="19"/>
    <s v="19"/>
    <s v="F"/>
  </r>
  <r>
    <s v="BTY"/>
    <s v="US"/>
    <s v="United States"/>
    <x v="7"/>
    <x v="19"/>
    <s v="19"/>
    <s v="F"/>
  </r>
  <r>
    <s v="BUB"/>
    <s v="US"/>
    <s v="United States"/>
    <x v="7"/>
    <x v="19"/>
    <s v="19"/>
    <s v="F"/>
  </r>
  <r>
    <s v="BUF"/>
    <s v="US"/>
    <s v="United States"/>
    <x v="7"/>
    <x v="19"/>
    <s v="19"/>
    <s v="F"/>
  </r>
  <r>
    <s v="BUM"/>
    <s v="US"/>
    <s v="United States"/>
    <x v="7"/>
    <x v="19"/>
    <s v="19"/>
    <s v="F"/>
  </r>
  <r>
    <s v="BUR"/>
    <s v="US"/>
    <s v="United States"/>
    <x v="7"/>
    <x v="19"/>
    <s v="19"/>
    <s v="F"/>
  </r>
  <r>
    <s v="BVD"/>
    <s v="US"/>
    <s v="United States"/>
    <x v="7"/>
    <x v="19"/>
    <s v="19"/>
    <s v="F"/>
  </r>
  <r>
    <s v="BVO"/>
    <s v="US"/>
    <s v="United States"/>
    <x v="7"/>
    <x v="19"/>
    <s v="19"/>
    <s v="F"/>
  </r>
  <r>
    <s v="BVU"/>
    <s v="US"/>
    <s v="United States"/>
    <x v="7"/>
    <x v="19"/>
    <s v="19"/>
    <s v="F"/>
  </r>
  <r>
    <s v="BVX"/>
    <s v="US"/>
    <s v="United States"/>
    <x v="7"/>
    <x v="19"/>
    <s v="19"/>
    <s v="F"/>
  </r>
  <r>
    <s v="BVY"/>
    <s v="US"/>
    <s v="United States"/>
    <x v="7"/>
    <x v="19"/>
    <s v="19"/>
    <s v="F"/>
  </r>
  <r>
    <s v="BWC"/>
    <s v="US"/>
    <s v="United States"/>
    <x v="7"/>
    <x v="19"/>
    <s v="19"/>
    <s v="F"/>
  </r>
  <r>
    <s v="BWD"/>
    <s v="US"/>
    <s v="United States"/>
    <x v="7"/>
    <x v="19"/>
    <s v="19"/>
    <s v="F"/>
  </r>
  <r>
    <s v="BWG"/>
    <s v="US"/>
    <s v="United States"/>
    <x v="7"/>
    <x v="19"/>
    <s v="19"/>
    <s v="F"/>
  </r>
  <r>
    <s v="BWI"/>
    <s v="US"/>
    <s v="United States"/>
    <x v="7"/>
    <x v="19"/>
    <s v="19"/>
    <s v="F"/>
  </r>
  <r>
    <s v="BWL"/>
    <s v="US"/>
    <s v="United States"/>
    <x v="7"/>
    <x v="19"/>
    <s v="19"/>
    <s v="F"/>
  </r>
  <r>
    <s v="BWM"/>
    <s v="US"/>
    <s v="United States"/>
    <x v="7"/>
    <x v="19"/>
    <s v="19"/>
    <s v="F"/>
  </r>
  <r>
    <s v="BWS"/>
    <s v="US"/>
    <s v="United States"/>
    <x v="7"/>
    <x v="19"/>
    <s v="19"/>
    <s v="F"/>
  </r>
  <r>
    <s v="BXA"/>
    <s v="US"/>
    <s v="United States"/>
    <x v="7"/>
    <x v="19"/>
    <s v="19"/>
    <s v="F"/>
  </r>
  <r>
    <s v="BXC"/>
    <s v="US"/>
    <s v="United States"/>
    <x v="7"/>
    <x v="19"/>
    <s v="19"/>
    <s v="F"/>
  </r>
  <r>
    <s v="BXK"/>
    <s v="US"/>
    <s v="United States"/>
    <x v="7"/>
    <x v="19"/>
    <s v="19"/>
    <s v="F"/>
  </r>
  <r>
    <s v="BXS"/>
    <s v="US"/>
    <s v="United States"/>
    <x v="7"/>
    <x v="19"/>
    <s v="19"/>
    <s v="F"/>
  </r>
  <r>
    <s v="BYA"/>
    <s v="US"/>
    <s v="United States"/>
    <x v="7"/>
    <x v="19"/>
    <s v="19"/>
    <s v="F"/>
  </r>
  <r>
    <s v="BYG"/>
    <s v="US"/>
    <s v="United States"/>
    <x v="7"/>
    <x v="19"/>
    <s v="19"/>
    <s v="F"/>
  </r>
  <r>
    <s v="BYH"/>
    <s v="US"/>
    <s v="United States"/>
    <x v="7"/>
    <x v="19"/>
    <s v="19"/>
    <s v="F"/>
  </r>
  <r>
    <s v="BYI"/>
    <s v="US"/>
    <s v="United States"/>
    <x v="7"/>
    <x v="19"/>
    <s v="19"/>
    <s v="F"/>
  </r>
  <r>
    <s v="BYS"/>
    <s v="US"/>
    <s v="United States"/>
    <x v="7"/>
    <x v="19"/>
    <s v="19"/>
    <s v="F"/>
  </r>
  <r>
    <s v="BYW"/>
    <s v="US"/>
    <s v="United States"/>
    <x v="7"/>
    <x v="19"/>
    <s v="19"/>
    <s v="F"/>
  </r>
  <r>
    <s v="BZF"/>
    <s v="US"/>
    <s v="United States"/>
    <x v="7"/>
    <x v="19"/>
    <s v="19"/>
    <s v="F"/>
  </r>
  <r>
    <s v="BZN"/>
    <s v="US"/>
    <s v="United States"/>
    <x v="7"/>
    <x v="19"/>
    <s v="19"/>
    <s v="F"/>
  </r>
  <r>
    <s v="BZS"/>
    <s v="US"/>
    <s v="United States"/>
    <x v="7"/>
    <x v="19"/>
    <s v="19"/>
    <s v="F"/>
  </r>
  <r>
    <s v="BZT"/>
    <s v="US"/>
    <s v="United States"/>
    <x v="7"/>
    <x v="19"/>
    <s v="19"/>
    <s v="F"/>
  </r>
  <r>
    <s v="CAD"/>
    <s v="US"/>
    <s v="United States"/>
    <x v="7"/>
    <x v="19"/>
    <s v="19"/>
    <s v="F"/>
  </r>
  <r>
    <s v="CAE"/>
    <s v="US"/>
    <s v="United States"/>
    <x v="7"/>
    <x v="19"/>
    <s v="19"/>
    <s v="F"/>
  </r>
  <r>
    <s v="CAK"/>
    <s v="US"/>
    <s v="United States"/>
    <x v="7"/>
    <x v="19"/>
    <s v="19"/>
    <s v="F"/>
  </r>
  <r>
    <s v="CAO"/>
    <s v="US"/>
    <s v="United States"/>
    <x v="7"/>
    <x v="19"/>
    <s v="19"/>
    <s v="F"/>
  </r>
  <r>
    <s v="CAR"/>
    <s v="US"/>
    <s v="United States"/>
    <x v="7"/>
    <x v="19"/>
    <s v="19"/>
    <s v="F"/>
  </r>
  <r>
    <s v="CBE"/>
    <s v="US"/>
    <s v="United States"/>
    <x v="7"/>
    <x v="19"/>
    <s v="19"/>
    <s v="F"/>
  </r>
  <r>
    <s v="CBF"/>
    <s v="US"/>
    <s v="United States"/>
    <x v="7"/>
    <x v="19"/>
    <s v="19"/>
    <s v="F"/>
  </r>
  <r>
    <s v="CBK"/>
    <s v="US"/>
    <s v="United States"/>
    <x v="7"/>
    <x v="19"/>
    <s v="19"/>
    <s v="F"/>
  </r>
  <r>
    <s v="CBM"/>
    <s v="US"/>
    <s v="United States"/>
    <x v="7"/>
    <x v="19"/>
    <s v="19"/>
    <s v="F"/>
  </r>
  <r>
    <s v="CBZ"/>
    <s v="US"/>
    <s v="United States"/>
    <x v="7"/>
    <x v="19"/>
    <s v="19"/>
    <s v="F"/>
  </r>
  <r>
    <s v="CCB"/>
    <s v="US"/>
    <s v="United States"/>
    <x v="7"/>
    <x v="19"/>
    <s v="19"/>
    <s v="F"/>
  </r>
  <r>
    <s v="CCD"/>
    <s v="US"/>
    <s v="United States"/>
    <x v="7"/>
    <x v="19"/>
    <s v="19"/>
    <s v="F"/>
  </r>
  <r>
    <s v="CCG"/>
    <s v="US"/>
    <s v="United States"/>
    <x v="7"/>
    <x v="19"/>
    <s v="19"/>
    <s v="F"/>
  </r>
  <r>
    <s v="CCR"/>
    <s v="US"/>
    <s v="United States"/>
    <x v="7"/>
    <x v="19"/>
    <s v="19"/>
    <s v="F"/>
  </r>
  <r>
    <s v="CCY"/>
    <s v="US"/>
    <s v="United States"/>
    <x v="7"/>
    <x v="19"/>
    <s v="19"/>
    <s v="F"/>
  </r>
  <r>
    <s v="CDB"/>
    <s v="US"/>
    <s v="United States"/>
    <x v="7"/>
    <x v="19"/>
    <s v="19"/>
    <s v="F"/>
  </r>
  <r>
    <s v="CDC"/>
    <s v="US"/>
    <s v="United States"/>
    <x v="7"/>
    <x v="19"/>
    <s v="19"/>
    <s v="F"/>
  </r>
  <r>
    <s v="CDH"/>
    <s v="US"/>
    <s v="United States"/>
    <x v="7"/>
    <x v="19"/>
    <s v="19"/>
    <s v="F"/>
  </r>
  <r>
    <s v="CDK"/>
    <s v="US"/>
    <s v="United States"/>
    <x v="7"/>
    <x v="19"/>
    <s v="19"/>
    <s v="F"/>
  </r>
  <r>
    <s v="CDL"/>
    <s v="US"/>
    <s v="United States"/>
    <x v="7"/>
    <x v="19"/>
    <s v="19"/>
    <s v="F"/>
  </r>
  <r>
    <s v="CDN"/>
    <s v="US"/>
    <s v="United States"/>
    <x v="7"/>
    <x v="19"/>
    <s v="19"/>
    <s v="F"/>
  </r>
  <r>
    <s v="CDR"/>
    <s v="US"/>
    <s v="United States"/>
    <x v="7"/>
    <x v="19"/>
    <s v="19"/>
    <s v="F"/>
  </r>
  <r>
    <s v="CDS"/>
    <s v="US"/>
    <s v="United States"/>
    <x v="7"/>
    <x v="19"/>
    <s v="19"/>
    <s v="F"/>
  </r>
  <r>
    <s v="CDV"/>
    <s v="US"/>
    <s v="United States"/>
    <x v="7"/>
    <x v="19"/>
    <s v="19"/>
    <s v="F"/>
  </r>
  <r>
    <s v="CDW"/>
    <s v="US"/>
    <s v="United States"/>
    <x v="7"/>
    <x v="19"/>
    <s v="19"/>
    <s v="F"/>
  </r>
  <r>
    <s v="CEA"/>
    <s v="US"/>
    <s v="United States"/>
    <x v="7"/>
    <x v="19"/>
    <s v="19"/>
    <s v="F"/>
  </r>
  <r>
    <s v="CEC"/>
    <s v="US"/>
    <s v="United States"/>
    <x v="7"/>
    <x v="19"/>
    <s v="19"/>
    <s v="F"/>
  </r>
  <r>
    <s v="CEF"/>
    <s v="US"/>
    <s v="United States"/>
    <x v="7"/>
    <x v="19"/>
    <s v="19"/>
    <s v="F"/>
  </r>
  <r>
    <s v="CEM"/>
    <s v="US"/>
    <s v="United States"/>
    <x v="7"/>
    <x v="19"/>
    <s v="19"/>
    <s v="F"/>
  </r>
  <r>
    <s v="CEN"/>
    <s v="MX"/>
    <s v="Mexico"/>
    <x v="7"/>
    <x v="19"/>
    <s v="19"/>
    <s v="F"/>
  </r>
  <r>
    <s v="CEU"/>
    <s v="US"/>
    <s v="United States"/>
    <x v="7"/>
    <x v="19"/>
    <s v="19"/>
    <s v="F"/>
  </r>
  <r>
    <s v="CEV"/>
    <s v="US"/>
    <s v="United States"/>
    <x v="7"/>
    <x v="19"/>
    <s v="19"/>
    <s v="F"/>
  </r>
  <r>
    <s v="CEW"/>
    <s v="US"/>
    <s v="United States"/>
    <x v="7"/>
    <x v="19"/>
    <s v="19"/>
    <s v="F"/>
  </r>
  <r>
    <s v="CEX"/>
    <s v="US"/>
    <s v="United States"/>
    <x v="7"/>
    <x v="19"/>
    <s v="19"/>
    <s v="F"/>
  </r>
  <r>
    <s v="CEY"/>
    <s v="US"/>
    <s v="United States"/>
    <x v="7"/>
    <x v="19"/>
    <s v="19"/>
    <s v="F"/>
  </r>
  <r>
    <s v="CEZ"/>
    <s v="US"/>
    <s v="United States"/>
    <x v="7"/>
    <x v="19"/>
    <s v="19"/>
    <s v="F"/>
  </r>
  <r>
    <s v="CFA"/>
    <s v="US"/>
    <s v="United States"/>
    <x v="7"/>
    <x v="19"/>
    <s v="19"/>
    <s v="F"/>
  </r>
  <r>
    <s v="CFD"/>
    <s v="US"/>
    <s v="United States"/>
    <x v="7"/>
    <x v="19"/>
    <s v="19"/>
    <s v="F"/>
  </r>
  <r>
    <s v="CFM"/>
    <s v="CA"/>
    <s v="Canada"/>
    <x v="7"/>
    <x v="19"/>
    <s v="19"/>
    <s v="F"/>
  </r>
  <r>
    <s v="CFQ"/>
    <s v="CA"/>
    <s v="Canada"/>
    <x v="7"/>
    <x v="19"/>
    <s v="19"/>
    <s v="F"/>
  </r>
  <r>
    <s v="CFT"/>
    <s v="US"/>
    <s v="United States"/>
    <x v="7"/>
    <x v="19"/>
    <s v="19"/>
    <s v="F"/>
  </r>
  <r>
    <s v="CFV"/>
    <s v="US"/>
    <s v="United States"/>
    <x v="7"/>
    <x v="19"/>
    <s v="19"/>
    <s v="F"/>
  </r>
  <r>
    <s v="CGA"/>
    <s v="US"/>
    <s v="United States"/>
    <x v="7"/>
    <x v="19"/>
    <s v="19"/>
    <s v="F"/>
  </r>
  <r>
    <s v="CGE"/>
    <s v="US"/>
    <s v="United States"/>
    <x v="7"/>
    <x v="19"/>
    <s v="19"/>
    <s v="F"/>
  </r>
  <r>
    <s v="CGF"/>
    <s v="US"/>
    <s v="United States"/>
    <x v="7"/>
    <x v="19"/>
    <s v="19"/>
    <s v="F"/>
  </r>
  <r>
    <s v="CGI"/>
    <s v="US"/>
    <s v="United States"/>
    <x v="7"/>
    <x v="19"/>
    <s v="19"/>
    <s v="F"/>
  </r>
  <r>
    <s v="CGS"/>
    <s v="US"/>
    <s v="United States"/>
    <x v="7"/>
    <x v="19"/>
    <s v="19"/>
    <s v="F"/>
  </r>
  <r>
    <s v="CGX"/>
    <s v="US"/>
    <s v="United States"/>
    <x v="7"/>
    <x v="19"/>
    <s v="19"/>
    <s v="F"/>
  </r>
  <r>
    <s v="CGZ"/>
    <s v="US"/>
    <s v="United States"/>
    <x v="7"/>
    <x v="19"/>
    <s v="19"/>
    <s v="F"/>
  </r>
  <r>
    <s v="CHA"/>
    <s v="US"/>
    <s v="United States"/>
    <x v="7"/>
    <x v="19"/>
    <s v="19"/>
    <s v="F"/>
  </r>
  <r>
    <s v="CHD"/>
    <s v="US"/>
    <s v="United States"/>
    <x v="7"/>
    <x v="19"/>
    <s v="19"/>
    <s v="F"/>
  </r>
  <r>
    <s v="CHI"/>
    <s v="US"/>
    <s v="United States"/>
    <x v="7"/>
    <x v="19"/>
    <s v="19"/>
    <s v="F"/>
  </r>
  <r>
    <s v="CHK"/>
    <s v="US"/>
    <s v="United States"/>
    <x v="7"/>
    <x v="19"/>
    <s v="19"/>
    <s v="F"/>
  </r>
  <r>
    <s v="CHL"/>
    <s v="US"/>
    <s v="United States"/>
    <x v="7"/>
    <x v="19"/>
    <s v="19"/>
    <s v="F"/>
  </r>
  <r>
    <s v="CHO"/>
    <s v="US"/>
    <s v="United States"/>
    <x v="7"/>
    <x v="19"/>
    <s v="19"/>
    <s v="F"/>
  </r>
  <r>
    <s v="CHP"/>
    <s v="US"/>
    <s v="United States"/>
    <x v="7"/>
    <x v="19"/>
    <s v="19"/>
    <s v="F"/>
  </r>
  <r>
    <s v="CHS"/>
    <s v="US"/>
    <s v="United States"/>
    <x v="7"/>
    <x v="19"/>
    <s v="19"/>
    <s v="F"/>
  </r>
  <r>
    <s v="CHU"/>
    <s v="US"/>
    <s v="United States"/>
    <x v="7"/>
    <x v="19"/>
    <s v="19"/>
    <s v="F"/>
  </r>
  <r>
    <s v="CHZ"/>
    <s v="US"/>
    <s v="United States"/>
    <x v="7"/>
    <x v="19"/>
    <s v="19"/>
    <s v="F"/>
  </r>
  <r>
    <s v="CIB"/>
    <s v="US"/>
    <s v="United States"/>
    <x v="7"/>
    <x v="19"/>
    <s v="19"/>
    <s v="F"/>
  </r>
  <r>
    <s v="CIC"/>
    <s v="US"/>
    <s v="United States"/>
    <x v="7"/>
    <x v="19"/>
    <s v="19"/>
    <s v="F"/>
  </r>
  <r>
    <s v="CID"/>
    <s v="US"/>
    <s v="United States"/>
    <x v="7"/>
    <x v="19"/>
    <s v="19"/>
    <s v="F"/>
  </r>
  <r>
    <s v="CIG"/>
    <s v="US"/>
    <s v="United States"/>
    <x v="7"/>
    <x v="19"/>
    <s v="19"/>
    <s v="F"/>
  </r>
  <r>
    <s v="CIK"/>
    <s v="US"/>
    <s v="United States"/>
    <x v="7"/>
    <x v="19"/>
    <s v="19"/>
    <s v="F"/>
  </r>
  <r>
    <s v="CIL"/>
    <s v="US"/>
    <s v="United States"/>
    <x v="7"/>
    <x v="19"/>
    <s v="19"/>
    <s v="F"/>
  </r>
  <r>
    <s v="CIN"/>
    <s v="US"/>
    <s v="United States"/>
    <x v="7"/>
    <x v="19"/>
    <s v="19"/>
    <s v="F"/>
  </r>
  <r>
    <s v="CIR"/>
    <s v="US"/>
    <s v="United States"/>
    <x v="7"/>
    <x v="19"/>
    <s v="19"/>
    <s v="F"/>
  </r>
  <r>
    <s v="CIU"/>
    <s v="US"/>
    <s v="United States"/>
    <x v="7"/>
    <x v="19"/>
    <s v="19"/>
    <s v="F"/>
  </r>
  <r>
    <s v="CIV"/>
    <s v="US"/>
    <s v="United States"/>
    <x v="7"/>
    <x v="19"/>
    <s v="19"/>
    <s v="F"/>
  </r>
  <r>
    <s v="CJH"/>
    <s v="CA"/>
    <s v="Canada"/>
    <x v="7"/>
    <x v="19"/>
    <s v="19"/>
    <s v="F"/>
  </r>
  <r>
    <s v="CJS"/>
    <s v="MX"/>
    <s v="Mexico"/>
    <x v="7"/>
    <x v="19"/>
    <s v="19"/>
    <s v="F"/>
  </r>
  <r>
    <s v="CJT"/>
    <s v="MX"/>
    <s v="Mexico"/>
    <x v="7"/>
    <x v="19"/>
    <s v="19"/>
    <s v="F"/>
  </r>
  <r>
    <s v="CKA"/>
    <s v="US"/>
    <s v="United States"/>
    <x v="7"/>
    <x v="19"/>
    <s v="19"/>
    <s v="F"/>
  </r>
  <r>
    <s v="CKB"/>
    <s v="US"/>
    <s v="United States"/>
    <x v="7"/>
    <x v="19"/>
    <s v="19"/>
    <s v="F"/>
  </r>
  <r>
    <s v="CKD"/>
    <s v="US"/>
    <s v="United States"/>
    <x v="7"/>
    <x v="19"/>
    <s v="19"/>
    <s v="F"/>
  </r>
  <r>
    <s v="CKE"/>
    <s v="US"/>
    <s v="United States"/>
    <x v="7"/>
    <x v="19"/>
    <s v="19"/>
    <s v="F"/>
  </r>
  <r>
    <s v="CKK"/>
    <s v="US"/>
    <s v="United States"/>
    <x v="7"/>
    <x v="19"/>
    <s v="19"/>
    <s v="F"/>
  </r>
  <r>
    <s v="CKM"/>
    <s v="US"/>
    <s v="United States"/>
    <x v="7"/>
    <x v="19"/>
    <s v="19"/>
    <s v="F"/>
  </r>
  <r>
    <s v="CKN"/>
    <s v="US"/>
    <s v="United States"/>
    <x v="7"/>
    <x v="19"/>
    <s v="19"/>
    <s v="F"/>
  </r>
  <r>
    <s v="CKR"/>
    <s v="US"/>
    <s v="United States"/>
    <x v="7"/>
    <x v="19"/>
    <s v="19"/>
    <s v="F"/>
  </r>
  <r>
    <s v="CKU"/>
    <s v="US"/>
    <s v="United States"/>
    <x v="7"/>
    <x v="19"/>
    <s v="19"/>
    <s v="F"/>
  </r>
  <r>
    <s v="CKV"/>
    <s v="US"/>
    <s v="United States"/>
    <x v="7"/>
    <x v="19"/>
    <s v="19"/>
    <s v="F"/>
  </r>
  <r>
    <s v="CKX"/>
    <s v="US"/>
    <s v="United States"/>
    <x v="7"/>
    <x v="19"/>
    <s v="19"/>
    <s v="F"/>
  </r>
  <r>
    <s v="CLC"/>
    <s v="US"/>
    <s v="United States"/>
    <x v="7"/>
    <x v="19"/>
    <s v="19"/>
    <s v="F"/>
  </r>
  <r>
    <s v="CLD"/>
    <s v="US"/>
    <s v="United States"/>
    <x v="7"/>
    <x v="19"/>
    <s v="19"/>
    <s v="F"/>
  </r>
  <r>
    <s v="CLE"/>
    <s v="US"/>
    <s v="United States"/>
    <x v="7"/>
    <x v="19"/>
    <s v="19"/>
    <s v="F"/>
  </r>
  <r>
    <s v="CLG"/>
    <s v="US"/>
    <s v="United States"/>
    <x v="7"/>
    <x v="19"/>
    <s v="19"/>
    <s v="F"/>
  </r>
  <r>
    <s v="CLI"/>
    <s v="US"/>
    <s v="United States"/>
    <x v="7"/>
    <x v="19"/>
    <s v="19"/>
    <s v="F"/>
  </r>
  <r>
    <s v="CLK"/>
    <s v="US"/>
    <s v="United States"/>
    <x v="7"/>
    <x v="19"/>
    <s v="19"/>
    <s v="F"/>
  </r>
  <r>
    <s v="CLL"/>
    <s v="US"/>
    <s v="United States"/>
    <x v="7"/>
    <x v="19"/>
    <s v="19"/>
    <s v="F"/>
  </r>
  <r>
    <s v="CLM"/>
    <s v="US"/>
    <s v="United States"/>
    <x v="7"/>
    <x v="19"/>
    <s v="19"/>
    <s v="F"/>
  </r>
  <r>
    <s v="CLP"/>
    <s v="US"/>
    <s v="United States"/>
    <x v="7"/>
    <x v="19"/>
    <s v="19"/>
    <s v="F"/>
  </r>
  <r>
    <s v="CLQ"/>
    <s v="MX"/>
    <s v="Mexico"/>
    <x v="7"/>
    <x v="19"/>
    <s v="19"/>
    <s v="F"/>
  </r>
  <r>
    <s v="CLR"/>
    <s v="US"/>
    <s v="United States"/>
    <x v="7"/>
    <x v="19"/>
    <s v="19"/>
    <s v="F"/>
  </r>
  <r>
    <s v="CLS"/>
    <s v="US"/>
    <s v="United States"/>
    <x v="7"/>
    <x v="19"/>
    <s v="19"/>
    <s v="F"/>
  </r>
  <r>
    <s v="CLT"/>
    <s v="US"/>
    <s v="United States"/>
    <x v="7"/>
    <x v="19"/>
    <s v="19"/>
    <s v="F"/>
  </r>
  <r>
    <s v="CLU"/>
    <s v="US"/>
    <s v="United States"/>
    <x v="7"/>
    <x v="19"/>
    <s v="19"/>
    <s v="F"/>
  </r>
  <r>
    <s v="CLW"/>
    <s v="US"/>
    <s v="United States"/>
    <x v="7"/>
    <x v="19"/>
    <s v="19"/>
    <s v="F"/>
  </r>
  <r>
    <s v="CME"/>
    <s v="MX"/>
    <s v="Mexico"/>
    <x v="7"/>
    <x v="19"/>
    <s v="19"/>
    <s v="F"/>
  </r>
  <r>
    <s v="CMH"/>
    <s v="US"/>
    <s v="United States"/>
    <x v="7"/>
    <x v="19"/>
    <s v="19"/>
    <s v="F"/>
  </r>
  <r>
    <s v="CMI"/>
    <s v="US"/>
    <s v="United States"/>
    <x v="7"/>
    <x v="19"/>
    <s v="19"/>
    <s v="F"/>
  </r>
  <r>
    <s v="CMX"/>
    <s v="US"/>
    <s v="United States"/>
    <x v="7"/>
    <x v="19"/>
    <s v="19"/>
    <s v="F"/>
  </r>
  <r>
    <s v="CMY"/>
    <s v="US"/>
    <s v="United States"/>
    <x v="7"/>
    <x v="19"/>
    <s v="19"/>
    <s v="F"/>
  </r>
  <r>
    <s v="CNA"/>
    <s v="MX"/>
    <s v="Mexico"/>
    <x v="7"/>
    <x v="19"/>
    <s v="19"/>
    <s v="F"/>
  </r>
  <r>
    <s v="CNE"/>
    <s v="US"/>
    <s v="United States"/>
    <x v="7"/>
    <x v="19"/>
    <s v="19"/>
    <s v="F"/>
  </r>
  <r>
    <s v="CNH"/>
    <s v="US"/>
    <s v="United States"/>
    <x v="7"/>
    <x v="19"/>
    <s v="19"/>
    <s v="F"/>
  </r>
  <r>
    <s v="CNK"/>
    <s v="US"/>
    <s v="United States"/>
    <x v="7"/>
    <x v="19"/>
    <s v="19"/>
    <s v="F"/>
  </r>
  <r>
    <s v="CNM"/>
    <s v="US"/>
    <s v="United States"/>
    <x v="7"/>
    <x v="19"/>
    <s v="19"/>
    <s v="F"/>
  </r>
  <r>
    <s v="CNO"/>
    <s v="US"/>
    <s v="United States"/>
    <x v="7"/>
    <x v="19"/>
    <s v="19"/>
    <s v="F"/>
  </r>
  <r>
    <s v="CNP"/>
    <s v="GL"/>
    <s v="Greenland"/>
    <x v="7"/>
    <x v="19"/>
    <s v="19"/>
    <s v="F"/>
  </r>
  <r>
    <s v="CNU"/>
    <s v="US"/>
    <s v="United States"/>
    <x v="7"/>
    <x v="19"/>
    <s v="19"/>
    <s v="F"/>
  </r>
  <r>
    <s v="CNW"/>
    <s v="US"/>
    <s v="United States"/>
    <x v="7"/>
    <x v="19"/>
    <s v="19"/>
    <s v="F"/>
  </r>
  <r>
    <s v="CNY"/>
    <s v="US"/>
    <s v="United States"/>
    <x v="7"/>
    <x v="19"/>
    <s v="19"/>
    <s v="F"/>
  </r>
  <r>
    <s v="COA"/>
    <s v="US"/>
    <s v="United States"/>
    <x v="7"/>
    <x v="19"/>
    <s v="19"/>
    <s v="F"/>
  </r>
  <r>
    <s v="COD"/>
    <s v="US"/>
    <s v="United States"/>
    <x v="7"/>
    <x v="19"/>
    <s v="19"/>
    <s v="F"/>
  </r>
  <r>
    <s v="COE"/>
    <s v="US"/>
    <s v="United States"/>
    <x v="7"/>
    <x v="19"/>
    <s v="19"/>
    <s v="F"/>
  </r>
  <r>
    <s v="COF"/>
    <s v="US"/>
    <s v="United States"/>
    <x v="7"/>
    <x v="19"/>
    <s v="19"/>
    <s v="F"/>
  </r>
  <r>
    <s v="COI"/>
    <s v="US"/>
    <s v="United States"/>
    <x v="7"/>
    <x v="19"/>
    <s v="19"/>
    <s v="F"/>
  </r>
  <r>
    <s v="COM"/>
    <s v="US"/>
    <s v="United States"/>
    <x v="7"/>
    <x v="19"/>
    <s v="19"/>
    <s v="F"/>
  </r>
  <r>
    <s v="CON"/>
    <s v="US"/>
    <s v="United States"/>
    <x v="7"/>
    <x v="19"/>
    <s v="19"/>
    <s v="F"/>
  </r>
  <r>
    <s v="COP"/>
    <s v="US"/>
    <s v="United States"/>
    <x v="7"/>
    <x v="19"/>
    <s v="19"/>
    <s v="F"/>
  </r>
  <r>
    <s v="COS"/>
    <s v="US"/>
    <s v="United States"/>
    <x v="7"/>
    <x v="19"/>
    <s v="19"/>
    <s v="F"/>
  </r>
  <r>
    <s v="COT"/>
    <s v="US"/>
    <s v="United States"/>
    <x v="7"/>
    <x v="19"/>
    <s v="19"/>
    <s v="F"/>
  </r>
  <r>
    <s v="COU"/>
    <s v="US"/>
    <s v="United States"/>
    <x v="7"/>
    <x v="19"/>
    <s v="19"/>
    <s v="F"/>
  </r>
  <r>
    <s v="CPE"/>
    <s v="MX"/>
    <s v="Mexico"/>
    <x v="7"/>
    <x v="19"/>
    <s v="19"/>
    <s v="F"/>
  </r>
  <r>
    <s v="CPM"/>
    <s v="US"/>
    <s v="United States"/>
    <x v="7"/>
    <x v="19"/>
    <s v="19"/>
    <s v="F"/>
  </r>
  <r>
    <s v="CPR"/>
    <s v="US"/>
    <s v="United States"/>
    <x v="7"/>
    <x v="19"/>
    <s v="19"/>
    <s v="F"/>
  </r>
  <r>
    <s v="CPS"/>
    <s v="US"/>
    <s v="United States"/>
    <x v="7"/>
    <x v="19"/>
    <s v="19"/>
    <s v="F"/>
  </r>
  <r>
    <s v="CPX"/>
    <s v="US"/>
    <s v="United States"/>
    <x v="7"/>
    <x v="19"/>
    <s v="19"/>
    <s v="F"/>
  </r>
  <r>
    <s v="CRE"/>
    <s v="US"/>
    <s v="United States"/>
    <x v="7"/>
    <x v="19"/>
    <s v="19"/>
    <s v="F"/>
  </r>
  <r>
    <s v="CRG"/>
    <s v="US"/>
    <s v="United States"/>
    <x v="7"/>
    <x v="19"/>
    <s v="19"/>
    <s v="F"/>
  </r>
  <r>
    <s v="CRO"/>
    <s v="US"/>
    <s v="United States"/>
    <x v="7"/>
    <x v="19"/>
    <s v="19"/>
    <s v="F"/>
  </r>
  <r>
    <s v="CRP"/>
    <s v="US"/>
    <s v="United States"/>
    <x v="7"/>
    <x v="19"/>
    <s v="19"/>
    <s v="F"/>
  </r>
  <r>
    <s v="CRS"/>
    <s v="US"/>
    <s v="United States"/>
    <x v="7"/>
    <x v="19"/>
    <s v="19"/>
    <s v="F"/>
  </r>
  <r>
    <s v="CRT"/>
    <s v="US"/>
    <s v="United States"/>
    <x v="7"/>
    <x v="19"/>
    <s v="19"/>
    <s v="F"/>
  </r>
  <r>
    <s v="CRW"/>
    <s v="US"/>
    <s v="United States"/>
    <x v="7"/>
    <x v="19"/>
    <s v="19"/>
    <s v="F"/>
  </r>
  <r>
    <s v="CRX"/>
    <s v="US"/>
    <s v="United States"/>
    <x v="7"/>
    <x v="19"/>
    <s v="19"/>
    <s v="F"/>
  </r>
  <r>
    <s v="CSE"/>
    <s v="US"/>
    <s v="United States"/>
    <x v="7"/>
    <x v="19"/>
    <s v="19"/>
    <s v="F"/>
  </r>
  <r>
    <s v="CSG"/>
    <s v="US"/>
    <s v="United States"/>
    <x v="7"/>
    <x v="19"/>
    <s v="19"/>
    <s v="F"/>
  </r>
  <r>
    <s v="CSL"/>
    <s v="US"/>
    <s v="United States"/>
    <x v="7"/>
    <x v="19"/>
    <s v="19"/>
    <s v="F"/>
  </r>
  <r>
    <s v="CSM"/>
    <s v="US"/>
    <s v="United States"/>
    <x v="7"/>
    <x v="19"/>
    <s v="19"/>
    <s v="F"/>
  </r>
  <r>
    <s v="CSN"/>
    <s v="US"/>
    <s v="United States"/>
    <x v="7"/>
    <x v="19"/>
    <s v="19"/>
    <s v="F"/>
  </r>
  <r>
    <s v="CSP"/>
    <s v="US"/>
    <s v="United States"/>
    <x v="7"/>
    <x v="19"/>
    <s v="19"/>
    <s v="F"/>
  </r>
  <r>
    <s v="CSQ"/>
    <s v="US"/>
    <s v="United States"/>
    <x v="7"/>
    <x v="19"/>
    <s v="19"/>
    <s v="F"/>
  </r>
  <r>
    <s v="CSU"/>
    <s v="US"/>
    <s v="United States"/>
    <x v="7"/>
    <x v="19"/>
    <s v="19"/>
    <s v="F"/>
  </r>
  <r>
    <s v="CSV"/>
    <s v="US"/>
    <s v="United States"/>
    <x v="7"/>
    <x v="19"/>
    <s v="19"/>
    <s v="F"/>
  </r>
  <r>
    <s v="CTB"/>
    <s v="US"/>
    <s v="United States"/>
    <x v="7"/>
    <x v="19"/>
    <s v="19"/>
    <s v="F"/>
  </r>
  <r>
    <s v="CTH"/>
    <s v="US"/>
    <s v="United States"/>
    <x v="7"/>
    <x v="19"/>
    <s v="19"/>
    <s v="F"/>
  </r>
  <r>
    <s v="CTK"/>
    <s v="US"/>
    <s v="United States"/>
    <x v="7"/>
    <x v="19"/>
    <s v="19"/>
    <s v="F"/>
  </r>
  <r>
    <s v="CTM"/>
    <s v="MX"/>
    <s v="Mexico"/>
    <x v="7"/>
    <x v="19"/>
    <s v="19"/>
    <s v="F"/>
  </r>
  <r>
    <s v="CTO"/>
    <s v="US"/>
    <s v="United States"/>
    <x v="7"/>
    <x v="19"/>
    <s v="19"/>
    <s v="F"/>
  </r>
  <r>
    <s v="CTW"/>
    <s v="US"/>
    <s v="United States"/>
    <x v="7"/>
    <x v="19"/>
    <s v="19"/>
    <s v="F"/>
  </r>
  <r>
    <s v="CTX"/>
    <s v="US"/>
    <s v="United States"/>
    <x v="7"/>
    <x v="19"/>
    <s v="19"/>
    <s v="F"/>
  </r>
  <r>
    <s v="CTY"/>
    <s v="US"/>
    <s v="United States"/>
    <x v="7"/>
    <x v="19"/>
    <s v="19"/>
    <s v="F"/>
  </r>
  <r>
    <s v="CTZ"/>
    <s v="US"/>
    <s v="United States"/>
    <x v="7"/>
    <x v="19"/>
    <s v="19"/>
    <s v="F"/>
  </r>
  <r>
    <s v="CUA"/>
    <s v="MX"/>
    <s v="Mexico"/>
    <x v="7"/>
    <x v="19"/>
    <s v="19"/>
    <s v="F"/>
  </r>
  <r>
    <s v="CUB"/>
    <s v="US"/>
    <s v="United States"/>
    <x v="7"/>
    <x v="19"/>
    <s v="19"/>
    <s v="F"/>
  </r>
  <r>
    <s v="CUH"/>
    <s v="US"/>
    <s v="United States"/>
    <x v="7"/>
    <x v="19"/>
    <s v="19"/>
    <s v="F"/>
  </r>
  <r>
    <s v="CUL"/>
    <s v="MX"/>
    <s v="Mexico"/>
    <x v="7"/>
    <x v="19"/>
    <s v="19"/>
    <s v="F"/>
  </r>
  <r>
    <s v="CUN"/>
    <s v="MX"/>
    <s v="Mexico"/>
    <x v="7"/>
    <x v="19"/>
    <s v="19"/>
    <s v="F"/>
  </r>
  <r>
    <s v="CUS"/>
    <s v="US"/>
    <s v="United States"/>
    <x v="7"/>
    <x v="19"/>
    <s v="19"/>
    <s v="F"/>
  </r>
  <r>
    <s v="CUU"/>
    <s v="MX"/>
    <s v="Mexico"/>
    <x v="7"/>
    <x v="19"/>
    <s v="19"/>
    <s v="F"/>
  </r>
  <r>
    <s v="CUW"/>
    <s v="US"/>
    <s v="United States"/>
    <x v="7"/>
    <x v="19"/>
    <s v="19"/>
    <s v="F"/>
  </r>
  <r>
    <s v="CUX"/>
    <s v="US"/>
    <s v="United States"/>
    <x v="7"/>
    <x v="19"/>
    <s v="19"/>
    <s v="F"/>
  </r>
  <r>
    <s v="CVA"/>
    <s v="US"/>
    <s v="United States"/>
    <x v="7"/>
    <x v="19"/>
    <s v="19"/>
    <s v="F"/>
  </r>
  <r>
    <s v="CVG"/>
    <s v="US"/>
    <s v="United States"/>
    <x v="7"/>
    <x v="19"/>
    <s v="19"/>
    <s v="F"/>
  </r>
  <r>
    <s v="CVJ"/>
    <s v="MX"/>
    <s v="Mexico"/>
    <x v="7"/>
    <x v="19"/>
    <s v="19"/>
    <s v="F"/>
  </r>
  <r>
    <s v="CVM"/>
    <s v="MX"/>
    <s v="Mexico"/>
    <x v="7"/>
    <x v="19"/>
    <s v="19"/>
    <s v="F"/>
  </r>
  <r>
    <s v="CVN"/>
    <s v="US"/>
    <s v="United States"/>
    <x v="7"/>
    <x v="19"/>
    <s v="19"/>
    <s v="F"/>
  </r>
  <r>
    <s v="CVO"/>
    <s v="US"/>
    <s v="United States"/>
    <x v="7"/>
    <x v="19"/>
    <s v="19"/>
    <s v="F"/>
  </r>
  <r>
    <s v="CVR"/>
    <s v="US"/>
    <s v="United States"/>
    <x v="7"/>
    <x v="19"/>
    <s v="19"/>
    <s v="F"/>
  </r>
  <r>
    <s v="CVS"/>
    <s v="US"/>
    <s v="United States"/>
    <x v="7"/>
    <x v="19"/>
    <s v="19"/>
    <s v="F"/>
  </r>
  <r>
    <s v="CVX"/>
    <s v="US"/>
    <s v="United States"/>
    <x v="7"/>
    <x v="19"/>
    <s v="19"/>
    <s v="F"/>
  </r>
  <r>
    <s v="CWA"/>
    <s v="US"/>
    <s v="United States"/>
    <x v="7"/>
    <x v="19"/>
    <s v="19"/>
    <s v="F"/>
  </r>
  <r>
    <s v="CWF"/>
    <s v="US"/>
    <s v="United States"/>
    <x v="7"/>
    <x v="19"/>
    <s v="19"/>
    <s v="F"/>
  </r>
  <r>
    <s v="CWG"/>
    <s v="US"/>
    <s v="United States"/>
    <x v="7"/>
    <x v="19"/>
    <s v="19"/>
    <s v="F"/>
  </r>
  <r>
    <s v="CWI"/>
    <s v="US"/>
    <s v="United States"/>
    <x v="7"/>
    <x v="19"/>
    <s v="19"/>
    <s v="F"/>
  </r>
  <r>
    <s v="CWO"/>
    <s v="US"/>
    <s v="United States"/>
    <x v="7"/>
    <x v="19"/>
    <s v="19"/>
    <s v="F"/>
  </r>
  <r>
    <s v="CWS"/>
    <s v="US"/>
    <s v="United States"/>
    <x v="7"/>
    <x v="19"/>
    <s v="19"/>
    <s v="F"/>
  </r>
  <r>
    <s v="CWX"/>
    <s v="US"/>
    <s v="United States"/>
    <x v="7"/>
    <x v="19"/>
    <s v="19"/>
    <s v="F"/>
  </r>
  <r>
    <s v="CXC"/>
    <s v="US"/>
    <s v="United States"/>
    <x v="7"/>
    <x v="19"/>
    <s v="19"/>
    <s v="F"/>
  </r>
  <r>
    <s v="CXF"/>
    <s v="US"/>
    <s v="United States"/>
    <x v="7"/>
    <x v="19"/>
    <s v="19"/>
    <s v="F"/>
  </r>
  <r>
    <s v="CXH"/>
    <s v="CA"/>
    <s v="Canada"/>
    <x v="7"/>
    <x v="19"/>
    <s v="19"/>
    <s v="F"/>
  </r>
  <r>
    <s v="CXL"/>
    <s v="US"/>
    <s v="United States"/>
    <x v="7"/>
    <x v="19"/>
    <s v="19"/>
    <s v="F"/>
  </r>
  <r>
    <s v="CXO"/>
    <s v="US"/>
    <s v="United States"/>
    <x v="7"/>
    <x v="19"/>
    <s v="19"/>
    <s v="F"/>
  </r>
  <r>
    <s v="CYE"/>
    <s v="US"/>
    <s v="United States"/>
    <x v="7"/>
    <x v="19"/>
    <s v="19"/>
    <s v="F"/>
  </r>
  <r>
    <s v="CYF"/>
    <s v="US"/>
    <s v="United States"/>
    <x v="7"/>
    <x v="19"/>
    <s v="19"/>
    <s v="F"/>
  </r>
  <r>
    <s v="CYM"/>
    <s v="US"/>
    <s v="United States"/>
    <x v="7"/>
    <x v="19"/>
    <s v="19"/>
    <s v="F"/>
  </r>
  <r>
    <s v="CYS"/>
    <s v="US"/>
    <s v="United States"/>
    <x v="7"/>
    <x v="19"/>
    <s v="19"/>
    <s v="F"/>
  </r>
  <r>
    <s v="CYT"/>
    <s v="US"/>
    <s v="United States"/>
    <x v="7"/>
    <x v="19"/>
    <s v="19"/>
    <s v="F"/>
  </r>
  <r>
    <s v="CYW"/>
    <s v="MX"/>
    <s v="Mexico"/>
    <x v="7"/>
    <x v="19"/>
    <s v="19"/>
    <s v="F"/>
  </r>
  <r>
    <s v="CZA"/>
    <s v="MX"/>
    <s v="Mexico"/>
    <x v="7"/>
    <x v="19"/>
    <s v="19"/>
    <s v="F"/>
  </r>
  <r>
    <s v="CZC"/>
    <s v="US"/>
    <s v="United States"/>
    <x v="7"/>
    <x v="19"/>
    <s v="19"/>
    <s v="F"/>
  </r>
  <r>
    <s v="CZF"/>
    <s v="US"/>
    <s v="United States"/>
    <x v="7"/>
    <x v="19"/>
    <s v="19"/>
    <s v="F"/>
  </r>
  <r>
    <s v="CZK"/>
    <s v="US"/>
    <s v="United States"/>
    <x v="7"/>
    <x v="19"/>
    <s v="19"/>
    <s v="F"/>
  </r>
  <r>
    <s v="CZM"/>
    <s v="MX"/>
    <s v="Mexico"/>
    <x v="7"/>
    <x v="19"/>
    <s v="19"/>
    <s v="F"/>
  </r>
  <r>
    <s v="CZN"/>
    <s v="US"/>
    <s v="United States"/>
    <x v="7"/>
    <x v="19"/>
    <s v="19"/>
    <s v="F"/>
  </r>
  <r>
    <s v="CZO"/>
    <s v="US"/>
    <s v="United States"/>
    <x v="7"/>
    <x v="19"/>
    <s v="19"/>
    <s v="F"/>
  </r>
  <r>
    <s v="CZP"/>
    <s v="US"/>
    <s v="United States"/>
    <x v="7"/>
    <x v="19"/>
    <s v="19"/>
    <s v="F"/>
  </r>
  <r>
    <s v="CZT"/>
    <s v="US"/>
    <s v="United States"/>
    <x v="7"/>
    <x v="19"/>
    <s v="19"/>
    <s v="F"/>
  </r>
  <r>
    <s v="CZZ"/>
    <s v="US"/>
    <s v="United States"/>
    <x v="7"/>
    <x v="19"/>
    <s v="19"/>
    <s v="F"/>
  </r>
  <r>
    <s v="DAA"/>
    <s v="US"/>
    <s v="United States"/>
    <x v="7"/>
    <x v="19"/>
    <s v="19"/>
    <s v="F"/>
  </r>
  <r>
    <s v="DAB"/>
    <s v="US"/>
    <s v="United States"/>
    <x v="7"/>
    <x v="19"/>
    <s v="19"/>
    <s v="F"/>
  </r>
  <r>
    <s v="DAG"/>
    <s v="US"/>
    <s v="United States"/>
    <x v="7"/>
    <x v="19"/>
    <s v="19"/>
    <s v="F"/>
  </r>
  <r>
    <s v="DAL"/>
    <s v="US"/>
    <s v="United States"/>
    <x v="7"/>
    <x v="19"/>
    <s v="19"/>
    <s v="F"/>
  </r>
  <r>
    <s v="DAN"/>
    <s v="US"/>
    <s v="United States"/>
    <x v="7"/>
    <x v="19"/>
    <s v="19"/>
    <s v="F"/>
  </r>
  <r>
    <s v="DAS"/>
    <s v="CA"/>
    <s v="Canada"/>
    <x v="7"/>
    <x v="19"/>
    <s v="19"/>
    <s v="F"/>
  </r>
  <r>
    <s v="DAY"/>
    <s v="US"/>
    <s v="United States"/>
    <x v="7"/>
    <x v="19"/>
    <s v="19"/>
    <s v="F"/>
  </r>
  <r>
    <s v="DBN"/>
    <s v="US"/>
    <s v="United States"/>
    <x v="7"/>
    <x v="19"/>
    <s v="19"/>
    <s v="F"/>
  </r>
  <r>
    <s v="DBQ"/>
    <s v="US"/>
    <s v="United States"/>
    <x v="7"/>
    <x v="19"/>
    <s v="19"/>
    <s v="F"/>
  </r>
  <r>
    <s v="DBS"/>
    <s v="US"/>
    <s v="United States"/>
    <x v="7"/>
    <x v="19"/>
    <s v="19"/>
    <s v="F"/>
  </r>
  <r>
    <s v="DCA"/>
    <s v="US"/>
    <s v="United States"/>
    <x v="7"/>
    <x v="19"/>
    <s v="19"/>
    <s v="F"/>
  </r>
  <r>
    <s v="DCK"/>
    <s v="US"/>
    <s v="United States"/>
    <x v="7"/>
    <x v="19"/>
    <s v="19"/>
    <s v="F"/>
  </r>
  <r>
    <s v="DCP"/>
    <s v="CA"/>
    <s v="Canada"/>
    <x v="7"/>
    <x v="19"/>
    <s v="19"/>
    <s v="F"/>
  </r>
  <r>
    <s v="DCR"/>
    <s v="US"/>
    <s v="United States"/>
    <x v="7"/>
    <x v="19"/>
    <s v="19"/>
    <s v="F"/>
  </r>
  <r>
    <s v="DCU"/>
    <s v="US"/>
    <s v="United States"/>
    <x v="7"/>
    <x v="19"/>
    <s v="19"/>
    <s v="F"/>
  </r>
  <r>
    <s v="DDC"/>
    <s v="US"/>
    <s v="United States"/>
    <x v="7"/>
    <x v="19"/>
    <s v="19"/>
    <s v="F"/>
  </r>
  <r>
    <s v="DDP"/>
    <s v="US"/>
    <s v="United States"/>
    <x v="7"/>
    <x v="19"/>
    <s v="19"/>
    <s v="F"/>
  </r>
  <r>
    <s v="DEC"/>
    <s v="US"/>
    <s v="United States"/>
    <x v="7"/>
    <x v="19"/>
    <s v="19"/>
    <s v="F"/>
  </r>
  <r>
    <s v="DEH"/>
    <s v="US"/>
    <s v="United States"/>
    <x v="7"/>
    <x v="19"/>
    <s v="19"/>
    <s v="F"/>
  </r>
  <r>
    <s v="DEN"/>
    <s v="US"/>
    <s v="United States"/>
    <x v="7"/>
    <x v="19"/>
    <s v="19"/>
    <s v="F"/>
  </r>
  <r>
    <s v="DEO"/>
    <s v="US"/>
    <s v="United States"/>
    <x v="7"/>
    <x v="19"/>
    <s v="19"/>
    <s v="F"/>
  </r>
  <r>
    <s v="DET"/>
    <s v="US"/>
    <s v="United States"/>
    <x v="7"/>
    <x v="19"/>
    <s v="19"/>
    <s v="F"/>
  </r>
  <r>
    <s v="DFB"/>
    <s v="US"/>
    <s v="United States"/>
    <x v="7"/>
    <x v="19"/>
    <s v="19"/>
    <s v="F"/>
  </r>
  <r>
    <s v="DFI"/>
    <s v="US"/>
    <s v="United States"/>
    <x v="7"/>
    <x v="19"/>
    <s v="19"/>
    <s v="F"/>
  </r>
  <r>
    <s v="DFW"/>
    <s v="US"/>
    <s v="United States"/>
    <x v="7"/>
    <x v="19"/>
    <s v="19"/>
    <s v="F"/>
  </r>
  <r>
    <s v="DGB"/>
    <s v="US"/>
    <s v="United States"/>
    <x v="7"/>
    <x v="19"/>
    <s v="19"/>
    <s v="F"/>
  </r>
  <r>
    <s v="DGF"/>
    <s v="CA"/>
    <s v="Canada"/>
    <x v="7"/>
    <x v="19"/>
    <s v="19"/>
    <s v="F"/>
  </r>
  <r>
    <s v="DGL"/>
    <s v="US"/>
    <s v="United States"/>
    <x v="7"/>
    <x v="19"/>
    <s v="19"/>
    <s v="F"/>
  </r>
  <r>
    <s v="DGN"/>
    <s v="US"/>
    <s v="United States"/>
    <x v="7"/>
    <x v="19"/>
    <s v="19"/>
    <s v="F"/>
  </r>
  <r>
    <s v="DGO"/>
    <s v="MX"/>
    <s v="Mexico"/>
    <x v="7"/>
    <x v="19"/>
    <s v="19"/>
    <s v="F"/>
  </r>
  <r>
    <s v="DGW"/>
    <s v="US"/>
    <s v="United States"/>
    <x v="7"/>
    <x v="19"/>
    <s v="19"/>
    <s v="F"/>
  </r>
  <r>
    <s v="DHB"/>
    <s v="US"/>
    <s v="United States"/>
    <x v="7"/>
    <x v="19"/>
    <s v="19"/>
    <s v="F"/>
  </r>
  <r>
    <s v="DHN"/>
    <s v="US"/>
    <s v="United States"/>
    <x v="7"/>
    <x v="19"/>
    <s v="19"/>
    <s v="F"/>
  </r>
  <r>
    <s v="DHO"/>
    <s v="CA"/>
    <s v="Canada"/>
    <x v="7"/>
    <x v="19"/>
    <s v="19"/>
    <s v="F"/>
  </r>
  <r>
    <s v="DHT"/>
    <s v="US"/>
    <s v="United States"/>
    <x v="7"/>
    <x v="19"/>
    <s v="19"/>
    <s v="F"/>
  </r>
  <r>
    <s v="DIK"/>
    <s v="US"/>
    <s v="United States"/>
    <x v="7"/>
    <x v="19"/>
    <s v="19"/>
    <s v="F"/>
  </r>
  <r>
    <s v="DIO"/>
    <s v="US"/>
    <s v="United States"/>
    <x v="7"/>
    <x v="19"/>
    <s v="19"/>
    <s v="F"/>
  </r>
  <r>
    <s v="DJN"/>
    <s v="US"/>
    <s v="United States"/>
    <x v="7"/>
    <x v="19"/>
    <s v="19"/>
    <s v="F"/>
  </r>
  <r>
    <s v="DKK"/>
    <s v="US"/>
    <s v="United States"/>
    <x v="7"/>
    <x v="19"/>
    <s v="19"/>
    <s v="F"/>
  </r>
  <r>
    <s v="DKL"/>
    <s v="CA"/>
    <s v="Canada"/>
    <x v="7"/>
    <x v="19"/>
    <s v="19"/>
    <s v="F"/>
  </r>
  <r>
    <s v="DLF"/>
    <s v="US"/>
    <s v="United States"/>
    <x v="7"/>
    <x v="19"/>
    <s v="19"/>
    <s v="F"/>
  </r>
  <r>
    <s v="DLG"/>
    <s v="US"/>
    <s v="United States"/>
    <x v="7"/>
    <x v="19"/>
    <s v="19"/>
    <s v="F"/>
  </r>
  <r>
    <s v="DLH"/>
    <s v="US"/>
    <s v="United States"/>
    <x v="7"/>
    <x v="19"/>
    <s v="19"/>
    <s v="F"/>
  </r>
  <r>
    <s v="DLL"/>
    <s v="US"/>
    <s v="United States"/>
    <x v="7"/>
    <x v="19"/>
    <s v="19"/>
    <s v="F"/>
  </r>
  <r>
    <s v="DLN"/>
    <s v="US"/>
    <s v="United States"/>
    <x v="7"/>
    <x v="19"/>
    <s v="19"/>
    <s v="F"/>
  </r>
  <r>
    <s v="DLO"/>
    <s v="US"/>
    <s v="United States"/>
    <x v="7"/>
    <x v="19"/>
    <s v="19"/>
    <s v="F"/>
  </r>
  <r>
    <s v="DLS"/>
    <s v="US"/>
    <s v="United States"/>
    <x v="7"/>
    <x v="19"/>
    <s v="19"/>
    <s v="F"/>
  </r>
  <r>
    <s v="DMA"/>
    <s v="US"/>
    <s v="United States"/>
    <x v="7"/>
    <x v="19"/>
    <s v="19"/>
    <s v="F"/>
  </r>
  <r>
    <s v="DMN"/>
    <s v="US"/>
    <s v="United States"/>
    <x v="7"/>
    <x v="19"/>
    <s v="19"/>
    <s v="F"/>
  </r>
  <r>
    <s v="DMO"/>
    <s v="US"/>
    <s v="United States"/>
    <x v="7"/>
    <x v="19"/>
    <s v="19"/>
    <s v="F"/>
  </r>
  <r>
    <s v="DNE"/>
    <s v="US"/>
    <s v="United States"/>
    <x v="7"/>
    <x v="19"/>
    <s v="19"/>
    <s v="F"/>
  </r>
  <r>
    <s v="DNL"/>
    <s v="US"/>
    <s v="United States"/>
    <x v="7"/>
    <x v="19"/>
    <s v="19"/>
    <s v="F"/>
  </r>
  <r>
    <s v="DNN"/>
    <s v="US"/>
    <s v="United States"/>
    <x v="7"/>
    <x v="19"/>
    <s v="19"/>
    <s v="F"/>
  </r>
  <r>
    <s v="DNS"/>
    <s v="US"/>
    <s v="United States"/>
    <x v="7"/>
    <x v="19"/>
    <s v="19"/>
    <s v="F"/>
  </r>
  <r>
    <s v="DNT"/>
    <s v="US"/>
    <s v="United States"/>
    <x v="7"/>
    <x v="19"/>
    <s v="19"/>
    <s v="F"/>
  </r>
  <r>
    <s v="DNV"/>
    <s v="US"/>
    <s v="United States"/>
    <x v="7"/>
    <x v="19"/>
    <s v="19"/>
    <s v="F"/>
  </r>
  <r>
    <s v="DOF"/>
    <s v="US"/>
    <s v="United States"/>
    <x v="7"/>
    <x v="19"/>
    <s v="19"/>
    <s v="F"/>
  </r>
  <r>
    <s v="DOV"/>
    <s v="US"/>
    <s v="United States"/>
    <x v="7"/>
    <x v="19"/>
    <s v="19"/>
    <s v="F"/>
  </r>
  <r>
    <s v="DPA"/>
    <s v="US"/>
    <s v="United States"/>
    <x v="7"/>
    <x v="19"/>
    <s v="19"/>
    <s v="F"/>
  </r>
  <r>
    <s v="DPG"/>
    <s v="US"/>
    <s v="United States"/>
    <x v="7"/>
    <x v="19"/>
    <s v="19"/>
    <s v="F"/>
  </r>
  <r>
    <s v="DPK"/>
    <s v="US"/>
    <s v="United States"/>
    <x v="7"/>
    <x v="19"/>
    <s v="19"/>
    <s v="F"/>
  </r>
  <r>
    <s v="DQL"/>
    <s v="US"/>
    <s v="United States"/>
    <x v="7"/>
    <x v="19"/>
    <s v="19"/>
    <s v="F"/>
  </r>
  <r>
    <s v="DQN"/>
    <s v="US"/>
    <s v="United States"/>
    <x v="7"/>
    <x v="19"/>
    <s v="19"/>
    <s v="F"/>
  </r>
  <r>
    <s v="DQR"/>
    <s v="US"/>
    <s v="United States"/>
    <x v="7"/>
    <x v="19"/>
    <s v="19"/>
    <s v="F"/>
  </r>
  <r>
    <s v="DQS"/>
    <s v="US"/>
    <s v="United States"/>
    <x v="7"/>
    <x v="19"/>
    <s v="19"/>
    <s v="F"/>
  </r>
  <r>
    <s v="DQU"/>
    <s v="US"/>
    <s v="United States"/>
    <x v="7"/>
    <x v="19"/>
    <s v="19"/>
    <s v="F"/>
  </r>
  <r>
    <s v="DQW"/>
    <s v="US"/>
    <s v="United States"/>
    <x v="7"/>
    <x v="19"/>
    <s v="19"/>
    <s v="F"/>
  </r>
  <r>
    <s v="DRA"/>
    <s v="US"/>
    <s v="United States"/>
    <x v="7"/>
    <x v="19"/>
    <s v="19"/>
    <s v="F"/>
  </r>
  <r>
    <s v="DRE"/>
    <s v="US"/>
    <s v="United States"/>
    <x v="7"/>
    <x v="19"/>
    <s v="19"/>
    <s v="F"/>
  </r>
  <r>
    <s v="DRF"/>
    <s v="US"/>
    <s v="United States"/>
    <x v="7"/>
    <x v="19"/>
    <s v="19"/>
    <s v="F"/>
  </r>
  <r>
    <s v="DRG"/>
    <s v="US"/>
    <s v="United States"/>
    <x v="7"/>
    <x v="19"/>
    <s v="19"/>
    <s v="F"/>
  </r>
  <r>
    <s v="DRI"/>
    <s v="US"/>
    <s v="United States"/>
    <x v="7"/>
    <x v="19"/>
    <s v="19"/>
    <s v="F"/>
  </r>
  <r>
    <s v="DRO"/>
    <s v="US"/>
    <s v="United States"/>
    <x v="7"/>
    <x v="19"/>
    <s v="19"/>
    <s v="F"/>
  </r>
  <r>
    <s v="DRT"/>
    <s v="US"/>
    <s v="United States"/>
    <x v="7"/>
    <x v="19"/>
    <s v="19"/>
    <s v="F"/>
  </r>
  <r>
    <s v="DRU"/>
    <s v="US"/>
    <s v="United States"/>
    <x v="7"/>
    <x v="19"/>
    <s v="19"/>
    <s v="F"/>
  </r>
  <r>
    <s v="DSI"/>
    <s v="US"/>
    <s v="United States"/>
    <x v="7"/>
    <x v="19"/>
    <s v="19"/>
    <s v="F"/>
  </r>
  <r>
    <s v="DSM"/>
    <s v="US"/>
    <s v="United States"/>
    <x v="7"/>
    <x v="19"/>
    <s v="19"/>
    <s v="F"/>
  </r>
  <r>
    <s v="DSV"/>
    <s v="US"/>
    <s v="United States"/>
    <x v="7"/>
    <x v="19"/>
    <s v="19"/>
    <s v="F"/>
  </r>
  <r>
    <s v="DTA"/>
    <s v="US"/>
    <s v="United States"/>
    <x v="7"/>
    <x v="19"/>
    <s v="19"/>
    <s v="F"/>
  </r>
  <r>
    <s v="DTH"/>
    <s v="US"/>
    <s v="United States"/>
    <x v="7"/>
    <x v="19"/>
    <s v="19"/>
    <s v="F"/>
  </r>
  <r>
    <s v="DTL"/>
    <s v="US"/>
    <s v="United States"/>
    <x v="7"/>
    <x v="19"/>
    <s v="19"/>
    <s v="F"/>
  </r>
  <r>
    <s v="DTN"/>
    <s v="US"/>
    <s v="United States"/>
    <x v="7"/>
    <x v="19"/>
    <s v="19"/>
    <s v="F"/>
  </r>
  <r>
    <s v="DTR"/>
    <s v="US"/>
    <s v="United States"/>
    <x v="7"/>
    <x v="19"/>
    <s v="19"/>
    <s v="F"/>
  </r>
  <r>
    <s v="DTT"/>
    <s v="US"/>
    <s v="United States"/>
    <x v="7"/>
    <x v="19"/>
    <s v="19"/>
    <s v="F"/>
  </r>
  <r>
    <s v="DTW"/>
    <s v="US"/>
    <s v="United States"/>
    <x v="7"/>
    <x v="19"/>
    <s v="19"/>
    <s v="F"/>
  </r>
  <r>
    <s v="DUA"/>
    <s v="US"/>
    <s v="United States"/>
    <x v="7"/>
    <x v="19"/>
    <s v="19"/>
    <s v="F"/>
  </r>
  <r>
    <s v="DUC"/>
    <s v="US"/>
    <s v="United States"/>
    <x v="7"/>
    <x v="19"/>
    <s v="19"/>
    <s v="F"/>
  </r>
  <r>
    <s v="DUF"/>
    <s v="US"/>
    <s v="United States"/>
    <x v="7"/>
    <x v="19"/>
    <s v="19"/>
    <s v="F"/>
  </r>
  <r>
    <s v="DUG"/>
    <s v="US"/>
    <s v="United States"/>
    <x v="7"/>
    <x v="19"/>
    <s v="19"/>
    <s v="F"/>
  </r>
  <r>
    <s v="DUJ"/>
    <s v="US"/>
    <s v="United States"/>
    <x v="7"/>
    <x v="19"/>
    <s v="19"/>
    <s v="F"/>
  </r>
  <r>
    <s v="DUN"/>
    <s v="GL"/>
    <s v="Greenland"/>
    <x v="7"/>
    <x v="19"/>
    <s v="19"/>
    <s v="F"/>
  </r>
  <r>
    <s v="DUQ"/>
    <s v="CA"/>
    <s v="Canada"/>
    <x v="7"/>
    <x v="19"/>
    <s v="19"/>
    <s v="F"/>
  </r>
  <r>
    <s v="DUT"/>
    <s v="US"/>
    <s v="United States"/>
    <x v="7"/>
    <x v="19"/>
    <s v="19"/>
    <s v="F"/>
  </r>
  <r>
    <s v="DVK"/>
    <s v="CA"/>
    <s v="Canada"/>
    <x v="7"/>
    <x v="19"/>
    <s v="19"/>
    <s v="F"/>
  </r>
  <r>
    <s v="DVL"/>
    <s v="US"/>
    <s v="United States"/>
    <x v="7"/>
    <x v="19"/>
    <s v="19"/>
    <s v="F"/>
  </r>
  <r>
    <s v="DVN"/>
    <s v="US"/>
    <s v="United States"/>
    <x v="7"/>
    <x v="19"/>
    <s v="19"/>
    <s v="F"/>
  </r>
  <r>
    <s v="DVT"/>
    <s v="US"/>
    <s v="United States"/>
    <x v="7"/>
    <x v="19"/>
    <s v="19"/>
    <s v="F"/>
  </r>
  <r>
    <s v="DWF"/>
    <s v="US"/>
    <s v="United States"/>
    <x v="7"/>
    <x v="19"/>
    <s v="19"/>
    <s v="F"/>
  </r>
  <r>
    <s v="DWH"/>
    <s v="US"/>
    <s v="United States"/>
    <x v="7"/>
    <x v="19"/>
    <s v="19"/>
    <s v="F"/>
  </r>
  <r>
    <s v="DWN"/>
    <s v="US"/>
    <s v="United States"/>
    <x v="7"/>
    <x v="19"/>
    <s v="19"/>
    <s v="F"/>
  </r>
  <r>
    <s v="DWS"/>
    <s v="US"/>
    <s v="United States"/>
    <x v="7"/>
    <x v="19"/>
    <s v="19"/>
    <s v="F"/>
  </r>
  <r>
    <s v="DXE"/>
    <s v="US"/>
    <s v="United States"/>
    <x v="7"/>
    <x v="19"/>
    <s v="19"/>
    <s v="F"/>
  </r>
  <r>
    <s v="DXR"/>
    <s v="US"/>
    <s v="United States"/>
    <x v="7"/>
    <x v="19"/>
    <s v="19"/>
    <s v="F"/>
  </r>
  <r>
    <s v="DYL"/>
    <s v="US"/>
    <s v="United States"/>
    <x v="7"/>
    <x v="19"/>
    <s v="19"/>
    <s v="F"/>
  </r>
  <r>
    <s v="DYS"/>
    <s v="US"/>
    <s v="United States"/>
    <x v="7"/>
    <x v="19"/>
    <s v="19"/>
    <s v="F"/>
  </r>
  <r>
    <s v="EAA"/>
    <s v="US"/>
    <s v="United States"/>
    <x v="7"/>
    <x v="19"/>
    <s v="19"/>
    <s v="F"/>
  </r>
  <r>
    <s v="EAN"/>
    <s v="US"/>
    <s v="United States"/>
    <x v="7"/>
    <x v="19"/>
    <s v="19"/>
    <s v="F"/>
  </r>
  <r>
    <s v="EAR"/>
    <s v="US"/>
    <s v="United States"/>
    <x v="7"/>
    <x v="19"/>
    <s v="19"/>
    <s v="F"/>
  </r>
  <r>
    <s v="EAT"/>
    <s v="US"/>
    <s v="United States"/>
    <x v="7"/>
    <x v="19"/>
    <s v="19"/>
    <s v="F"/>
  </r>
  <r>
    <s v="EAU"/>
    <s v="US"/>
    <s v="United States"/>
    <x v="7"/>
    <x v="19"/>
    <s v="19"/>
    <s v="F"/>
  </r>
  <r>
    <s v="EBR"/>
    <s v="US"/>
    <s v="United States"/>
    <x v="7"/>
    <x v="19"/>
    <s v="19"/>
    <s v="F"/>
  </r>
  <r>
    <s v="EBS"/>
    <s v="US"/>
    <s v="United States"/>
    <x v="7"/>
    <x v="19"/>
    <s v="19"/>
    <s v="F"/>
  </r>
  <r>
    <s v="ECA"/>
    <s v="US"/>
    <s v="United States"/>
    <x v="7"/>
    <x v="19"/>
    <s v="19"/>
    <s v="F"/>
  </r>
  <r>
    <s v="ECG"/>
    <s v="US"/>
    <s v="United States"/>
    <x v="7"/>
    <x v="19"/>
    <s v="19"/>
    <s v="F"/>
  </r>
  <r>
    <s v="ECP"/>
    <s v="US"/>
    <s v="United States"/>
    <x v="7"/>
    <x v="19"/>
    <s v="19"/>
    <s v="F"/>
  </r>
  <r>
    <s v="ECS"/>
    <s v="US"/>
    <s v="United States"/>
    <x v="7"/>
    <x v="19"/>
    <s v="19"/>
    <s v="F"/>
  </r>
  <r>
    <s v="EDA"/>
    <s v="US"/>
    <s v="United States"/>
    <x v="7"/>
    <x v="19"/>
    <s v="19"/>
    <s v="F"/>
  </r>
  <r>
    <s v="EDE"/>
    <s v="US"/>
    <s v="United States"/>
    <x v="7"/>
    <x v="19"/>
    <s v="19"/>
    <s v="F"/>
  </r>
  <r>
    <s v="EDF"/>
    <s v="US"/>
    <s v="United States"/>
    <x v="7"/>
    <x v="19"/>
    <s v="19"/>
    <s v="F"/>
  </r>
  <r>
    <s v="EDG"/>
    <s v="US"/>
    <s v="United States"/>
    <x v="7"/>
    <x v="19"/>
    <s v="19"/>
    <s v="F"/>
  </r>
  <r>
    <s v="EDK"/>
    <s v="US"/>
    <s v="United States"/>
    <x v="7"/>
    <x v="19"/>
    <s v="19"/>
    <s v="F"/>
  </r>
  <r>
    <s v="EDW"/>
    <s v="US"/>
    <s v="United States"/>
    <x v="7"/>
    <x v="19"/>
    <s v="19"/>
    <s v="F"/>
  </r>
  <r>
    <s v="EED"/>
    <s v="US"/>
    <s v="United States"/>
    <x v="7"/>
    <x v="19"/>
    <s v="19"/>
    <s v="F"/>
  </r>
  <r>
    <s v="EEK"/>
    <s v="US"/>
    <s v="United States"/>
    <x v="7"/>
    <x v="19"/>
    <s v="19"/>
    <s v="F"/>
  </r>
  <r>
    <s v="EEN"/>
    <s v="US"/>
    <s v="United States"/>
    <x v="7"/>
    <x v="19"/>
    <s v="19"/>
    <s v="F"/>
  </r>
  <r>
    <s v="EFB"/>
    <s v="US"/>
    <s v="United States"/>
    <x v="7"/>
    <x v="19"/>
    <s v="19"/>
    <s v="F"/>
  </r>
  <r>
    <s v="EFD"/>
    <s v="US"/>
    <s v="United States"/>
    <x v="7"/>
    <x v="19"/>
    <s v="19"/>
    <s v="F"/>
  </r>
  <r>
    <s v="EFK"/>
    <s v="US"/>
    <s v="United States"/>
    <x v="7"/>
    <x v="19"/>
    <s v="19"/>
    <s v="F"/>
  </r>
  <r>
    <s v="EFO"/>
    <s v="US"/>
    <s v="United States"/>
    <x v="7"/>
    <x v="19"/>
    <s v="19"/>
    <s v="F"/>
  </r>
  <r>
    <s v="EFW"/>
    <s v="US"/>
    <s v="United States"/>
    <x v="7"/>
    <x v="19"/>
    <s v="19"/>
    <s v="F"/>
  </r>
  <r>
    <s v="EGE"/>
    <s v="US"/>
    <s v="United States"/>
    <x v="7"/>
    <x v="19"/>
    <s v="19"/>
    <s v="F"/>
  </r>
  <r>
    <s v="EGI"/>
    <s v="US"/>
    <s v="United States"/>
    <x v="7"/>
    <x v="19"/>
    <s v="19"/>
    <s v="F"/>
  </r>
  <r>
    <s v="EGP"/>
    <s v="US"/>
    <s v="United States"/>
    <x v="7"/>
    <x v="19"/>
    <s v="19"/>
    <s v="F"/>
  </r>
  <r>
    <s v="EGV"/>
    <s v="US"/>
    <s v="United States"/>
    <x v="7"/>
    <x v="19"/>
    <s v="19"/>
    <s v="F"/>
  </r>
  <r>
    <s v="EGX"/>
    <s v="US"/>
    <s v="United States"/>
    <x v="7"/>
    <x v="19"/>
    <s v="19"/>
    <s v="F"/>
  </r>
  <r>
    <s v="EHM"/>
    <s v="US"/>
    <s v="United States"/>
    <x v="7"/>
    <x v="19"/>
    <s v="19"/>
    <s v="F"/>
  </r>
  <r>
    <s v="EHT"/>
    <s v="US"/>
    <s v="United States"/>
    <x v="7"/>
    <x v="19"/>
    <s v="19"/>
    <s v="F"/>
  </r>
  <r>
    <s v="EIL"/>
    <s v="US"/>
    <s v="United States"/>
    <x v="7"/>
    <x v="19"/>
    <s v="19"/>
    <s v="F"/>
  </r>
  <r>
    <s v="EKA"/>
    <s v="US"/>
    <s v="United States"/>
    <x v="7"/>
    <x v="19"/>
    <s v="19"/>
    <s v="F"/>
  </r>
  <r>
    <s v="EKI"/>
    <s v="US"/>
    <s v="United States"/>
    <x v="7"/>
    <x v="19"/>
    <s v="19"/>
    <s v="F"/>
  </r>
  <r>
    <s v="EKN"/>
    <s v="US"/>
    <s v="United States"/>
    <x v="7"/>
    <x v="19"/>
    <s v="19"/>
    <s v="F"/>
  </r>
  <r>
    <s v="EKO"/>
    <s v="US"/>
    <s v="United States"/>
    <x v="7"/>
    <x v="19"/>
    <s v="19"/>
    <s v="F"/>
  </r>
  <r>
    <s v="EKX"/>
    <s v="US"/>
    <s v="United States"/>
    <x v="7"/>
    <x v="19"/>
    <s v="19"/>
    <s v="F"/>
  </r>
  <r>
    <s v="ELA"/>
    <s v="US"/>
    <s v="United States"/>
    <x v="7"/>
    <x v="19"/>
    <s v="19"/>
    <s v="F"/>
  </r>
  <r>
    <s v="ELD"/>
    <s v="US"/>
    <s v="United States"/>
    <x v="7"/>
    <x v="19"/>
    <s v="19"/>
    <s v="F"/>
  </r>
  <r>
    <s v="ELI"/>
    <s v="US"/>
    <s v="United States"/>
    <x v="7"/>
    <x v="19"/>
    <s v="19"/>
    <s v="F"/>
  </r>
  <r>
    <s v="ELK"/>
    <s v="US"/>
    <s v="United States"/>
    <x v="7"/>
    <x v="19"/>
    <s v="19"/>
    <s v="F"/>
  </r>
  <r>
    <s v="ELM"/>
    <s v="US"/>
    <s v="United States"/>
    <x v="7"/>
    <x v="19"/>
    <s v="19"/>
    <s v="F"/>
  </r>
  <r>
    <s v="ELN"/>
    <s v="US"/>
    <s v="United States"/>
    <x v="7"/>
    <x v="19"/>
    <s v="19"/>
    <s v="F"/>
  </r>
  <r>
    <s v="ELP"/>
    <s v="US"/>
    <s v="United States"/>
    <x v="7"/>
    <x v="19"/>
    <s v="19"/>
    <s v="F"/>
  </r>
  <r>
    <s v="ELV"/>
    <s v="US"/>
    <s v="United States"/>
    <x v="7"/>
    <x v="19"/>
    <s v="19"/>
    <s v="F"/>
  </r>
  <r>
    <s v="ELW"/>
    <s v="US"/>
    <s v="United States"/>
    <x v="7"/>
    <x v="19"/>
    <s v="19"/>
    <s v="F"/>
  </r>
  <r>
    <s v="ELY"/>
    <s v="US"/>
    <s v="United States"/>
    <x v="7"/>
    <x v="19"/>
    <s v="19"/>
    <s v="F"/>
  </r>
  <r>
    <s v="ELZ"/>
    <s v="US"/>
    <s v="United States"/>
    <x v="7"/>
    <x v="19"/>
    <s v="19"/>
    <s v="F"/>
  </r>
  <r>
    <s v="EMB"/>
    <s v="US"/>
    <s v="United States"/>
    <x v="7"/>
    <x v="19"/>
    <s v="19"/>
    <s v="F"/>
  </r>
  <r>
    <s v="EMK"/>
    <s v="US"/>
    <s v="United States"/>
    <x v="7"/>
    <x v="19"/>
    <s v="19"/>
    <s v="F"/>
  </r>
  <r>
    <s v="EMM"/>
    <s v="US"/>
    <s v="United States"/>
    <x v="7"/>
    <x v="19"/>
    <s v="19"/>
    <s v="F"/>
  </r>
  <r>
    <s v="EMP"/>
    <s v="US"/>
    <s v="United States"/>
    <x v="7"/>
    <x v="19"/>
    <s v="19"/>
    <s v="F"/>
  </r>
  <r>
    <s v="EMT"/>
    <s v="US"/>
    <s v="United States"/>
    <x v="7"/>
    <x v="19"/>
    <s v="19"/>
    <s v="F"/>
  </r>
  <r>
    <s v="ENA"/>
    <s v="US"/>
    <s v="United States"/>
    <x v="7"/>
    <x v="19"/>
    <s v="19"/>
    <s v="F"/>
  </r>
  <r>
    <s v="END"/>
    <s v="US"/>
    <s v="United States"/>
    <x v="7"/>
    <x v="19"/>
    <s v="19"/>
    <s v="F"/>
  </r>
  <r>
    <s v="ENL"/>
    <s v="US"/>
    <s v="United States"/>
    <x v="7"/>
    <x v="19"/>
    <s v="19"/>
    <s v="F"/>
  </r>
  <r>
    <s v="ENN"/>
    <s v="US"/>
    <s v="United States"/>
    <x v="7"/>
    <x v="19"/>
    <s v="19"/>
    <s v="F"/>
  </r>
  <r>
    <s v="ENV"/>
    <s v="US"/>
    <s v="United States"/>
    <x v="7"/>
    <x v="19"/>
    <s v="19"/>
    <s v="F"/>
  </r>
  <r>
    <s v="ENW"/>
    <s v="US"/>
    <s v="United States"/>
    <x v="7"/>
    <x v="19"/>
    <s v="19"/>
    <s v="F"/>
  </r>
  <r>
    <s v="EOK"/>
    <s v="US"/>
    <s v="United States"/>
    <x v="7"/>
    <x v="19"/>
    <s v="19"/>
    <s v="F"/>
  </r>
  <r>
    <s v="EOS"/>
    <s v="US"/>
    <s v="United States"/>
    <x v="7"/>
    <x v="19"/>
    <s v="19"/>
    <s v="F"/>
  </r>
  <r>
    <s v="EPG"/>
    <s v="US"/>
    <s v="United States"/>
    <x v="7"/>
    <x v="19"/>
    <s v="19"/>
    <s v="F"/>
  </r>
  <r>
    <s v="EPH"/>
    <s v="US"/>
    <s v="United States"/>
    <x v="7"/>
    <x v="19"/>
    <s v="19"/>
    <s v="F"/>
  </r>
  <r>
    <s v="ERI"/>
    <s v="US"/>
    <s v="United States"/>
    <x v="7"/>
    <x v="19"/>
    <s v="19"/>
    <s v="F"/>
  </r>
  <r>
    <s v="ERO"/>
    <s v="US"/>
    <s v="United States"/>
    <x v="7"/>
    <x v="19"/>
    <s v="19"/>
    <s v="F"/>
  </r>
  <r>
    <s v="ERR"/>
    <s v="US"/>
    <s v="United States"/>
    <x v="7"/>
    <x v="19"/>
    <s v="19"/>
    <s v="F"/>
  </r>
  <r>
    <s v="ERV"/>
    <s v="US"/>
    <s v="United States"/>
    <x v="7"/>
    <x v="19"/>
    <s v="19"/>
    <s v="F"/>
  </r>
  <r>
    <s v="ESC"/>
    <s v="US"/>
    <s v="United States"/>
    <x v="7"/>
    <x v="19"/>
    <s v="19"/>
    <s v="F"/>
  </r>
  <r>
    <s v="ESD"/>
    <s v="US"/>
    <s v="United States"/>
    <x v="7"/>
    <x v="19"/>
    <s v="19"/>
    <s v="F"/>
  </r>
  <r>
    <s v="ESE"/>
    <s v="MX"/>
    <s v="Mexico"/>
    <x v="7"/>
    <x v="19"/>
    <s v="19"/>
    <s v="F"/>
  </r>
  <r>
    <s v="ESF"/>
    <s v="US"/>
    <s v="United States"/>
    <x v="7"/>
    <x v="19"/>
    <s v="19"/>
    <s v="F"/>
  </r>
  <r>
    <s v="ESN"/>
    <s v="US"/>
    <s v="United States"/>
    <x v="7"/>
    <x v="19"/>
    <s v="19"/>
    <s v="F"/>
  </r>
  <r>
    <s v="ESO"/>
    <s v="US"/>
    <s v="United States"/>
    <x v="7"/>
    <x v="19"/>
    <s v="19"/>
    <s v="F"/>
  </r>
  <r>
    <s v="ESP"/>
    <s v="US"/>
    <s v="United States"/>
    <x v="7"/>
    <x v="19"/>
    <s v="19"/>
    <s v="F"/>
  </r>
  <r>
    <s v="EST"/>
    <s v="US"/>
    <s v="United States"/>
    <x v="7"/>
    <x v="19"/>
    <s v="19"/>
    <s v="F"/>
  </r>
  <r>
    <s v="ESW"/>
    <s v="US"/>
    <s v="United States"/>
    <x v="7"/>
    <x v="19"/>
    <s v="19"/>
    <s v="F"/>
  </r>
  <r>
    <s v="ETB"/>
    <s v="US"/>
    <s v="United States"/>
    <x v="7"/>
    <x v="19"/>
    <s v="19"/>
    <s v="F"/>
  </r>
  <r>
    <s v="ETN"/>
    <s v="US"/>
    <s v="United States"/>
    <x v="7"/>
    <x v="19"/>
    <s v="19"/>
    <s v="F"/>
  </r>
  <r>
    <s v="ETS"/>
    <s v="US"/>
    <s v="United States"/>
    <x v="7"/>
    <x v="19"/>
    <s v="19"/>
    <s v="F"/>
  </r>
  <r>
    <s v="EUE"/>
    <s v="US"/>
    <s v="United States"/>
    <x v="7"/>
    <x v="19"/>
    <s v="19"/>
    <s v="F"/>
  </r>
  <r>
    <s v="EUF"/>
    <s v="US"/>
    <s v="United States"/>
    <x v="7"/>
    <x v="19"/>
    <s v="19"/>
    <s v="F"/>
  </r>
  <r>
    <s v="EUG"/>
    <s v="US"/>
    <s v="United States"/>
    <x v="7"/>
    <x v="19"/>
    <s v="19"/>
    <s v="F"/>
  </r>
  <r>
    <s v="EVA"/>
    <s v="US"/>
    <s v="United States"/>
    <x v="7"/>
    <x v="19"/>
    <s v="19"/>
    <s v="F"/>
  </r>
  <r>
    <s v="EVM"/>
    <s v="US"/>
    <s v="United States"/>
    <x v="7"/>
    <x v="19"/>
    <s v="19"/>
    <s v="F"/>
  </r>
  <r>
    <s v="EVV"/>
    <s v="US"/>
    <s v="United States"/>
    <x v="7"/>
    <x v="19"/>
    <s v="19"/>
    <s v="F"/>
  </r>
  <r>
    <s v="EVW"/>
    <s v="US"/>
    <s v="United States"/>
    <x v="7"/>
    <x v="19"/>
    <s v="19"/>
    <s v="F"/>
  </r>
  <r>
    <s v="EWB"/>
    <s v="US"/>
    <s v="United States"/>
    <x v="7"/>
    <x v="19"/>
    <s v="19"/>
    <s v="F"/>
  </r>
  <r>
    <s v="EWD"/>
    <s v="US"/>
    <s v="United States"/>
    <x v="7"/>
    <x v="19"/>
    <s v="19"/>
    <s v="F"/>
  </r>
  <r>
    <s v="EWK"/>
    <s v="US"/>
    <s v="United States"/>
    <x v="7"/>
    <x v="19"/>
    <s v="19"/>
    <s v="F"/>
  </r>
  <r>
    <s v="EWN"/>
    <s v="US"/>
    <s v="United States"/>
    <x v="7"/>
    <x v="19"/>
    <s v="19"/>
    <s v="F"/>
  </r>
  <r>
    <s v="EWR"/>
    <s v="US"/>
    <s v="United States"/>
    <x v="7"/>
    <x v="19"/>
    <s v="19"/>
    <s v="F"/>
  </r>
  <r>
    <s v="EXI"/>
    <s v="US"/>
    <s v="United States"/>
    <x v="7"/>
    <x v="19"/>
    <s v="19"/>
    <s v="F"/>
  </r>
  <r>
    <s v="EYR"/>
    <s v="US"/>
    <s v="United States"/>
    <x v="7"/>
    <x v="19"/>
    <s v="19"/>
    <s v="F"/>
  </r>
  <r>
    <s v="EYW"/>
    <s v="US"/>
    <s v="United States"/>
    <x v="7"/>
    <x v="19"/>
    <s v="19"/>
    <s v="F"/>
  </r>
  <r>
    <s v="FAF"/>
    <s v="US"/>
    <s v="United States"/>
    <x v="7"/>
    <x v="19"/>
    <s v="19"/>
    <s v="F"/>
  </r>
  <r>
    <s v="FAI"/>
    <s v="US"/>
    <s v="United States"/>
    <x v="7"/>
    <x v="19"/>
    <s v="19"/>
    <s v="F"/>
  </r>
  <r>
    <s v="FAJ"/>
    <s v="US"/>
    <s v="United States"/>
    <x v="7"/>
    <x v="19"/>
    <s v="19"/>
    <s v="F"/>
  </r>
  <r>
    <s v="FAK"/>
    <s v="US"/>
    <s v="United States"/>
    <x v="7"/>
    <x v="19"/>
    <s v="19"/>
    <s v="F"/>
  </r>
  <r>
    <s v="FAL"/>
    <s v="US"/>
    <s v="United States"/>
    <x v="7"/>
    <x v="19"/>
    <s v="19"/>
    <s v="F"/>
  </r>
  <r>
    <s v="FAM"/>
    <s v="US"/>
    <s v="United States"/>
    <x v="7"/>
    <x v="19"/>
    <s v="19"/>
    <s v="F"/>
  </r>
  <r>
    <s v="FAR"/>
    <s v="US"/>
    <s v="United States"/>
    <x v="7"/>
    <x v="19"/>
    <s v="19"/>
    <s v="F"/>
  </r>
  <r>
    <s v="FAT"/>
    <s v="US"/>
    <s v="United States"/>
    <x v="7"/>
    <x v="19"/>
    <s v="19"/>
    <s v="F"/>
  </r>
  <r>
    <s v="FAY"/>
    <s v="US"/>
    <s v="United States"/>
    <x v="7"/>
    <x v="19"/>
    <s v="19"/>
    <s v="F"/>
  </r>
  <r>
    <s v="FBG"/>
    <s v="US"/>
    <s v="United States"/>
    <x v="7"/>
    <x v="19"/>
    <s v="19"/>
    <s v="F"/>
  </r>
  <r>
    <s v="FBK"/>
    <s v="US"/>
    <s v="United States"/>
    <x v="7"/>
    <x v="19"/>
    <s v="19"/>
    <s v="F"/>
  </r>
  <r>
    <s v="FBL"/>
    <s v="US"/>
    <s v="United States"/>
    <x v="7"/>
    <x v="19"/>
    <s v="19"/>
    <s v="F"/>
  </r>
  <r>
    <s v="FBR"/>
    <s v="US"/>
    <s v="United States"/>
    <x v="7"/>
    <x v="19"/>
    <s v="19"/>
    <s v="F"/>
  </r>
  <r>
    <s v="FBS"/>
    <s v="US"/>
    <s v="United States"/>
    <x v="7"/>
    <x v="19"/>
    <s v="19"/>
    <s v="F"/>
  </r>
  <r>
    <s v="FBY"/>
    <s v="US"/>
    <s v="United States"/>
    <x v="7"/>
    <x v="19"/>
    <s v="19"/>
    <s v="F"/>
  </r>
  <r>
    <s v="FCA"/>
    <s v="US"/>
    <s v="United States"/>
    <x v="7"/>
    <x v="19"/>
    <s v="19"/>
    <s v="F"/>
  </r>
  <r>
    <s v="FCH"/>
    <s v="US"/>
    <s v="United States"/>
    <x v="7"/>
    <x v="19"/>
    <s v="19"/>
    <s v="F"/>
  </r>
  <r>
    <s v="FCM"/>
    <s v="US"/>
    <s v="United States"/>
    <x v="7"/>
    <x v="19"/>
    <s v="19"/>
    <s v="F"/>
  </r>
  <r>
    <s v="FCS"/>
    <s v="US"/>
    <s v="United States"/>
    <x v="7"/>
    <x v="19"/>
    <s v="19"/>
    <s v="F"/>
  </r>
  <r>
    <s v="FCT"/>
    <s v="US"/>
    <s v="United States"/>
    <x v="7"/>
    <x v="19"/>
    <s v="19"/>
    <s v="F"/>
  </r>
  <r>
    <s v="FCY"/>
    <s v="US"/>
    <s v="United States"/>
    <x v="7"/>
    <x v="19"/>
    <s v="19"/>
    <s v="F"/>
  </r>
  <r>
    <s v="FDK"/>
    <s v="US"/>
    <s v="United States"/>
    <x v="7"/>
    <x v="19"/>
    <s v="19"/>
    <s v="F"/>
  </r>
  <r>
    <s v="FDR"/>
    <s v="US"/>
    <s v="United States"/>
    <x v="7"/>
    <x v="19"/>
    <s v="19"/>
    <s v="F"/>
  </r>
  <r>
    <s v="FDY"/>
    <s v="US"/>
    <s v="United States"/>
    <x v="7"/>
    <x v="19"/>
    <s v="19"/>
    <s v="F"/>
  </r>
  <r>
    <s v="FEP"/>
    <s v="US"/>
    <s v="United States"/>
    <x v="7"/>
    <x v="19"/>
    <s v="19"/>
    <s v="F"/>
  </r>
  <r>
    <s v="FET"/>
    <s v="US"/>
    <s v="United States"/>
    <x v="7"/>
    <x v="19"/>
    <s v="19"/>
    <s v="F"/>
  </r>
  <r>
    <s v="FEW"/>
    <s v="US"/>
    <s v="United States"/>
    <x v="7"/>
    <x v="19"/>
    <s v="19"/>
    <s v="F"/>
  </r>
  <r>
    <s v="FFA"/>
    <s v="US"/>
    <s v="United States"/>
    <x v="7"/>
    <x v="19"/>
    <s v="19"/>
    <s v="F"/>
  </r>
  <r>
    <s v="FFL"/>
    <s v="US"/>
    <s v="United States"/>
    <x v="7"/>
    <x v="19"/>
    <s v="19"/>
    <s v="F"/>
  </r>
  <r>
    <s v="FFM"/>
    <s v="US"/>
    <s v="United States"/>
    <x v="7"/>
    <x v="19"/>
    <s v="19"/>
    <s v="F"/>
  </r>
  <r>
    <s v="FFO"/>
    <s v="US"/>
    <s v="United States"/>
    <x v="7"/>
    <x v="19"/>
    <s v="19"/>
    <s v="F"/>
  </r>
  <r>
    <s v="FFT"/>
    <s v="US"/>
    <s v="United States"/>
    <x v="7"/>
    <x v="19"/>
    <s v="19"/>
    <s v="F"/>
  </r>
  <r>
    <s v="FHU"/>
    <s v="US"/>
    <s v="United States"/>
    <x v="7"/>
    <x v="19"/>
    <s v="19"/>
    <s v="F"/>
  </r>
  <r>
    <s v="FIC"/>
    <s v="US"/>
    <s v="United States"/>
    <x v="7"/>
    <x v="19"/>
    <s v="19"/>
    <s v="F"/>
  </r>
  <r>
    <s v="FID"/>
    <s v="US"/>
    <s v="United States"/>
    <x v="7"/>
    <x v="19"/>
    <s v="19"/>
    <s v="F"/>
  </r>
  <r>
    <s v="FIL"/>
    <s v="US"/>
    <s v="United States"/>
    <x v="7"/>
    <x v="19"/>
    <s v="19"/>
    <s v="F"/>
  </r>
  <r>
    <s v="FIV"/>
    <s v="US"/>
    <s v="United States"/>
    <x v="7"/>
    <x v="19"/>
    <s v="19"/>
    <s v="F"/>
  </r>
  <r>
    <s v="FKL"/>
    <s v="US"/>
    <s v="United States"/>
    <x v="7"/>
    <x v="19"/>
    <s v="19"/>
    <s v="F"/>
  </r>
  <r>
    <s v="FKN"/>
    <s v="US"/>
    <s v="United States"/>
    <x v="7"/>
    <x v="19"/>
    <s v="19"/>
    <s v="F"/>
  </r>
  <r>
    <s v="FLD"/>
    <s v="US"/>
    <s v="United States"/>
    <x v="7"/>
    <x v="19"/>
    <s v="19"/>
    <s v="F"/>
  </r>
  <r>
    <s v="FLE"/>
    <s v="US"/>
    <s v="United States"/>
    <x v="7"/>
    <x v="19"/>
    <s v="19"/>
    <s v="F"/>
  </r>
  <r>
    <s v="FLG"/>
    <s v="US"/>
    <s v="United States"/>
    <x v="7"/>
    <x v="19"/>
    <s v="19"/>
    <s v="F"/>
  </r>
  <r>
    <s v="FLJ"/>
    <s v="US"/>
    <s v="United States"/>
    <x v="7"/>
    <x v="19"/>
    <s v="19"/>
    <s v="F"/>
  </r>
  <r>
    <s v="FLL"/>
    <s v="US"/>
    <s v="United States"/>
    <x v="7"/>
    <x v="19"/>
    <s v="19"/>
    <s v="F"/>
  </r>
  <r>
    <s v="FLO"/>
    <s v="US"/>
    <s v="United States"/>
    <x v="7"/>
    <x v="19"/>
    <s v="19"/>
    <s v="F"/>
  </r>
  <r>
    <s v="FLP"/>
    <s v="US"/>
    <s v="United States"/>
    <x v="7"/>
    <x v="19"/>
    <s v="19"/>
    <s v="F"/>
  </r>
  <r>
    <s v="FLT"/>
    <s v="US"/>
    <s v="United States"/>
    <x v="7"/>
    <x v="19"/>
    <s v="19"/>
    <s v="F"/>
  </r>
  <r>
    <s v="FLU"/>
    <s v="US"/>
    <s v="United States"/>
    <x v="7"/>
    <x v="19"/>
    <s v="19"/>
    <s v="F"/>
  </r>
  <r>
    <s v="FLV"/>
    <s v="US"/>
    <s v="United States"/>
    <x v="7"/>
    <x v="19"/>
    <s v="19"/>
    <s v="F"/>
  </r>
  <r>
    <s v="FLX"/>
    <s v="US"/>
    <s v="United States"/>
    <x v="7"/>
    <x v="19"/>
    <s v="19"/>
    <s v="F"/>
  </r>
  <r>
    <s v="FMC"/>
    <s v="US"/>
    <s v="United States"/>
    <x v="7"/>
    <x v="19"/>
    <s v="19"/>
    <s v="F"/>
  </r>
  <r>
    <s v="FME"/>
    <s v="US"/>
    <s v="United States"/>
    <x v="7"/>
    <x v="19"/>
    <s v="19"/>
    <s v="F"/>
  </r>
  <r>
    <s v="FMH"/>
    <s v="US"/>
    <s v="United States"/>
    <x v="7"/>
    <x v="19"/>
    <s v="19"/>
    <s v="F"/>
  </r>
  <r>
    <s v="FMN"/>
    <s v="US"/>
    <s v="United States"/>
    <x v="7"/>
    <x v="19"/>
    <s v="19"/>
    <s v="F"/>
  </r>
  <r>
    <s v="FMS"/>
    <s v="US"/>
    <s v="United States"/>
    <x v="7"/>
    <x v="19"/>
    <s v="19"/>
    <s v="F"/>
  </r>
  <r>
    <s v="FMU"/>
    <s v="US"/>
    <s v="United States"/>
    <x v="7"/>
    <x v="19"/>
    <s v="19"/>
    <s v="F"/>
  </r>
  <r>
    <s v="FMY"/>
    <s v="US"/>
    <s v="United States"/>
    <x v="7"/>
    <x v="19"/>
    <s v="19"/>
    <s v="F"/>
  </r>
  <r>
    <s v="FNK"/>
    <s v="US"/>
    <s v="United States"/>
    <x v="7"/>
    <x v="19"/>
    <s v="19"/>
    <s v="F"/>
  </r>
  <r>
    <s v="FNL"/>
    <s v="US"/>
    <s v="United States"/>
    <x v="7"/>
    <x v="19"/>
    <s v="19"/>
    <s v="F"/>
  </r>
  <r>
    <s v="FNR"/>
    <s v="US"/>
    <s v="United States"/>
    <x v="7"/>
    <x v="19"/>
    <s v="19"/>
    <s v="F"/>
  </r>
  <r>
    <s v="FNT"/>
    <s v="US"/>
    <s v="United States"/>
    <x v="7"/>
    <x v="19"/>
    <s v="19"/>
    <s v="F"/>
  </r>
  <r>
    <s v="FOB"/>
    <s v="US"/>
    <s v="United States"/>
    <x v="7"/>
    <x v="19"/>
    <s v="19"/>
    <s v="F"/>
  </r>
  <r>
    <s v="FOD"/>
    <s v="US"/>
    <s v="United States"/>
    <x v="7"/>
    <x v="19"/>
    <s v="19"/>
    <s v="F"/>
  </r>
  <r>
    <s v="FOE"/>
    <s v="US"/>
    <s v="United States"/>
    <x v="7"/>
    <x v="19"/>
    <s v="19"/>
    <s v="F"/>
  </r>
  <r>
    <s v="FOK"/>
    <s v="US"/>
    <s v="United States"/>
    <x v="7"/>
    <x v="19"/>
    <s v="19"/>
    <s v="F"/>
  </r>
  <r>
    <s v="FOP"/>
    <s v="US"/>
    <s v="United States"/>
    <x v="7"/>
    <x v="19"/>
    <s v="19"/>
    <s v="F"/>
  </r>
  <r>
    <s v="FOX"/>
    <s v="US"/>
    <s v="United States"/>
    <x v="7"/>
    <x v="19"/>
    <s v="19"/>
    <s v="F"/>
  </r>
  <r>
    <s v="FPR"/>
    <s v="US"/>
    <s v="United States"/>
    <x v="7"/>
    <x v="19"/>
    <s v="19"/>
    <s v="F"/>
  </r>
  <r>
    <s v="FPY"/>
    <s v="US"/>
    <s v="United States"/>
    <x v="7"/>
    <x v="19"/>
    <s v="19"/>
    <s v="F"/>
  </r>
  <r>
    <s v="FQA"/>
    <s v="US"/>
    <s v="United States"/>
    <x v="7"/>
    <x v="19"/>
    <s v="19"/>
    <s v="F"/>
  </r>
  <r>
    <s v="FQB"/>
    <s v="US"/>
    <s v="United States"/>
    <x v="7"/>
    <x v="19"/>
    <s v="19"/>
    <s v="F"/>
  </r>
  <r>
    <s v="FQD"/>
    <s v="US"/>
    <s v="United States"/>
    <x v="7"/>
    <x v="19"/>
    <s v="19"/>
    <s v="F"/>
  </r>
  <r>
    <s v="FRD"/>
    <s v="US"/>
    <s v="United States"/>
    <x v="7"/>
    <x v="19"/>
    <s v="19"/>
    <s v="F"/>
  </r>
  <r>
    <s v="FRG"/>
    <s v="US"/>
    <s v="United States"/>
    <x v="7"/>
    <x v="19"/>
    <s v="19"/>
    <s v="F"/>
  </r>
  <r>
    <s v="FRH"/>
    <s v="US"/>
    <s v="United States"/>
    <x v="7"/>
    <x v="19"/>
    <s v="19"/>
    <s v="F"/>
  </r>
  <r>
    <s v="FRI"/>
    <s v="US"/>
    <s v="United States"/>
    <x v="7"/>
    <x v="19"/>
    <s v="19"/>
    <s v="F"/>
  </r>
  <r>
    <s v="FRM"/>
    <s v="US"/>
    <s v="United States"/>
    <x v="7"/>
    <x v="19"/>
    <s v="19"/>
    <s v="F"/>
  </r>
  <r>
    <s v="FRN"/>
    <s v="US"/>
    <s v="United States"/>
    <x v="7"/>
    <x v="19"/>
    <s v="19"/>
    <s v="F"/>
  </r>
  <r>
    <s v="FRP"/>
    <s v="US"/>
    <s v="United States"/>
    <x v="7"/>
    <x v="19"/>
    <s v="19"/>
    <s v="F"/>
  </r>
  <r>
    <s v="FRR"/>
    <s v="US"/>
    <s v="United States"/>
    <x v="7"/>
    <x v="19"/>
    <s v="19"/>
    <s v="F"/>
  </r>
  <r>
    <s v="FRY"/>
    <s v="US"/>
    <s v="United States"/>
    <x v="7"/>
    <x v="19"/>
    <s v="19"/>
    <s v="F"/>
  </r>
  <r>
    <s v="FSD"/>
    <s v="US"/>
    <s v="United States"/>
    <x v="7"/>
    <x v="19"/>
    <s v="19"/>
    <s v="F"/>
  </r>
  <r>
    <s v="FSI"/>
    <s v="US"/>
    <s v="United States"/>
    <x v="7"/>
    <x v="19"/>
    <s v="19"/>
    <s v="F"/>
  </r>
  <r>
    <s v="FSK"/>
    <s v="US"/>
    <s v="United States"/>
    <x v="7"/>
    <x v="19"/>
    <s v="19"/>
    <s v="F"/>
  </r>
  <r>
    <s v="FSM"/>
    <s v="US"/>
    <s v="United States"/>
    <x v="7"/>
    <x v="19"/>
    <s v="19"/>
    <s v="F"/>
  </r>
  <r>
    <s v="FSN"/>
    <s v="US"/>
    <s v="United States"/>
    <x v="7"/>
    <x v="19"/>
    <s v="19"/>
    <s v="F"/>
  </r>
  <r>
    <s v="FSP"/>
    <s v="PM"/>
    <s v="Saint Pierre and Miquelon"/>
    <x v="7"/>
    <x v="19"/>
    <s v="19"/>
    <s v="F"/>
  </r>
  <r>
    <s v="FST"/>
    <s v="US"/>
    <s v="United States"/>
    <x v="7"/>
    <x v="19"/>
    <s v="19"/>
    <s v="F"/>
  </r>
  <r>
    <s v="FSU"/>
    <s v="US"/>
    <s v="United States"/>
    <x v="7"/>
    <x v="19"/>
    <s v="19"/>
    <s v="F"/>
  </r>
  <r>
    <s v="FTI"/>
    <s v="US"/>
    <s v="United States"/>
    <x v="7"/>
    <x v="19"/>
    <s v="19"/>
    <s v="F"/>
  </r>
  <r>
    <s v="FTK"/>
    <s v="US"/>
    <s v="United States"/>
    <x v="7"/>
    <x v="19"/>
    <s v="19"/>
    <s v="F"/>
  </r>
  <r>
    <s v="FTL"/>
    <s v="US"/>
    <s v="United States"/>
    <x v="7"/>
    <x v="19"/>
    <s v="19"/>
    <s v="F"/>
  </r>
  <r>
    <s v="FTW"/>
    <s v="US"/>
    <s v="United States"/>
    <x v="7"/>
    <x v="19"/>
    <s v="19"/>
    <s v="F"/>
  </r>
  <r>
    <s v="FTY"/>
    <s v="US"/>
    <s v="United States"/>
    <x v="7"/>
    <x v="19"/>
    <s v="19"/>
    <s v="F"/>
  </r>
  <r>
    <s v="FUL"/>
    <s v="US"/>
    <s v="United States"/>
    <x v="7"/>
    <x v="19"/>
    <s v="19"/>
    <s v="F"/>
  </r>
  <r>
    <s v="FVQ"/>
    <s v="US"/>
    <s v="United States"/>
    <x v="7"/>
    <x v="19"/>
    <s v="19"/>
    <s v="F"/>
  </r>
  <r>
    <s v="FVW"/>
    <s v="US"/>
    <s v="United States"/>
    <x v="7"/>
    <x v="19"/>
    <s v="19"/>
    <s v="F"/>
  </r>
  <r>
    <s v="FVX"/>
    <s v="US"/>
    <s v="United States"/>
    <x v="7"/>
    <x v="19"/>
    <s v="19"/>
    <s v="F"/>
  </r>
  <r>
    <s v="FVZ"/>
    <s v="US"/>
    <s v="United States"/>
    <x v="7"/>
    <x v="19"/>
    <s v="19"/>
    <s v="F"/>
  </r>
  <r>
    <s v="FWA"/>
    <s v="US"/>
    <s v="United States"/>
    <x v="7"/>
    <x v="19"/>
    <s v="19"/>
    <s v="F"/>
  </r>
  <r>
    <s v="FWH"/>
    <s v="US"/>
    <s v="United States"/>
    <x v="7"/>
    <x v="19"/>
    <s v="19"/>
    <s v="F"/>
  </r>
  <r>
    <s v="FWL"/>
    <s v="US"/>
    <s v="United States"/>
    <x v="7"/>
    <x v="19"/>
    <s v="19"/>
    <s v="F"/>
  </r>
  <r>
    <s v="FXE"/>
    <s v="US"/>
    <s v="United States"/>
    <x v="7"/>
    <x v="19"/>
    <s v="19"/>
    <s v="F"/>
  </r>
  <r>
    <s v="FXM"/>
    <s v="US"/>
    <s v="United States"/>
    <x v="7"/>
    <x v="19"/>
    <s v="19"/>
    <s v="F"/>
  </r>
  <r>
    <s v="FXY"/>
    <s v="US"/>
    <s v="United States"/>
    <x v="7"/>
    <x v="19"/>
    <s v="19"/>
    <s v="F"/>
  </r>
  <r>
    <s v="FYM"/>
    <s v="US"/>
    <s v="United States"/>
    <x v="7"/>
    <x v="19"/>
    <s v="19"/>
    <s v="F"/>
  </r>
  <r>
    <s v="FYU"/>
    <s v="US"/>
    <s v="United States"/>
    <x v="7"/>
    <x v="19"/>
    <s v="19"/>
    <s v="F"/>
  </r>
  <r>
    <s v="FYV"/>
    <s v="US"/>
    <s v="United States"/>
    <x v="7"/>
    <x v="19"/>
    <s v="19"/>
    <s v="F"/>
  </r>
  <r>
    <s v="GAB"/>
    <s v="US"/>
    <s v="United States"/>
    <x v="7"/>
    <x v="19"/>
    <s v="19"/>
    <s v="F"/>
  </r>
  <r>
    <s v="GAD"/>
    <s v="US"/>
    <s v="United States"/>
    <x v="7"/>
    <x v="19"/>
    <s v="19"/>
    <s v="F"/>
  </r>
  <r>
    <s v="GAG"/>
    <s v="US"/>
    <s v="United States"/>
    <x v="7"/>
    <x v="19"/>
    <s v="19"/>
    <s v="F"/>
  </r>
  <r>
    <s v="GAI"/>
    <s v="US"/>
    <s v="United States"/>
    <x v="7"/>
    <x v="19"/>
    <s v="19"/>
    <s v="F"/>
  </r>
  <r>
    <s v="GAK"/>
    <s v="US"/>
    <s v="United States"/>
    <x v="7"/>
    <x v="19"/>
    <s v="19"/>
    <s v="F"/>
  </r>
  <r>
    <s v="GAL"/>
    <s v="US"/>
    <s v="United States"/>
    <x v="7"/>
    <x v="19"/>
    <s v="19"/>
    <s v="F"/>
  </r>
  <r>
    <s v="GAM"/>
    <s v="US"/>
    <s v="United States"/>
    <x v="7"/>
    <x v="19"/>
    <s v="19"/>
    <s v="F"/>
  </r>
  <r>
    <s v="GBD"/>
    <s v="US"/>
    <s v="United States"/>
    <x v="7"/>
    <x v="19"/>
    <s v="19"/>
    <s v="F"/>
  </r>
  <r>
    <s v="GBG"/>
    <s v="US"/>
    <s v="United States"/>
    <x v="7"/>
    <x v="19"/>
    <s v="19"/>
    <s v="F"/>
  </r>
  <r>
    <s v="GBH"/>
    <s v="US"/>
    <s v="United States"/>
    <x v="7"/>
    <x v="19"/>
    <s v="19"/>
    <s v="F"/>
  </r>
  <r>
    <s v="GBO"/>
    <s v="US"/>
    <s v="United States"/>
    <x v="7"/>
    <x v="19"/>
    <s v="19"/>
    <s v="F"/>
  </r>
  <r>
    <s v="GBR"/>
    <s v="US"/>
    <s v="United States"/>
    <x v="7"/>
    <x v="19"/>
    <s v="19"/>
    <s v="F"/>
  </r>
  <r>
    <s v="GCC"/>
    <s v="US"/>
    <s v="United States"/>
    <x v="7"/>
    <x v="19"/>
    <s v="19"/>
    <s v="F"/>
  </r>
  <r>
    <s v="GCD"/>
    <s v="US"/>
    <s v="United States"/>
    <x v="7"/>
    <x v="19"/>
    <s v="19"/>
    <s v="F"/>
  </r>
  <r>
    <s v="GCK"/>
    <s v="US"/>
    <s v="United States"/>
    <x v="7"/>
    <x v="19"/>
    <s v="19"/>
    <s v="F"/>
  </r>
  <r>
    <s v="GCN"/>
    <s v="US"/>
    <s v="United States"/>
    <x v="7"/>
    <x v="19"/>
    <s v="19"/>
    <s v="F"/>
  </r>
  <r>
    <s v="GCT"/>
    <s v="US"/>
    <s v="United States"/>
    <x v="7"/>
    <x v="19"/>
    <s v="19"/>
    <s v="F"/>
  </r>
  <r>
    <s v="GCW"/>
    <s v="US"/>
    <s v="United States"/>
    <x v="7"/>
    <x v="19"/>
    <s v="19"/>
    <s v="F"/>
  </r>
  <r>
    <s v="GCY"/>
    <s v="US"/>
    <s v="United States"/>
    <x v="7"/>
    <x v="19"/>
    <s v="19"/>
    <s v="F"/>
  </r>
  <r>
    <s v="GDC"/>
    <s v="US"/>
    <s v="United States"/>
    <x v="7"/>
    <x v="19"/>
    <s v="19"/>
    <s v="F"/>
  </r>
  <r>
    <s v="GDH"/>
    <s v="US"/>
    <s v="United States"/>
    <x v="7"/>
    <x v="19"/>
    <s v="19"/>
    <s v="F"/>
  </r>
  <r>
    <s v="GDL"/>
    <s v="MX"/>
    <s v="Mexico"/>
    <x v="7"/>
    <x v="19"/>
    <s v="19"/>
    <s v="F"/>
  </r>
  <r>
    <s v="GDM"/>
    <s v="US"/>
    <s v="United States"/>
    <x v="7"/>
    <x v="19"/>
    <s v="19"/>
    <s v="F"/>
  </r>
  <r>
    <s v="GDV"/>
    <s v="US"/>
    <s v="United States"/>
    <x v="7"/>
    <x v="19"/>
    <s v="19"/>
    <s v="F"/>
  </r>
  <r>
    <s v="GDW"/>
    <s v="US"/>
    <s v="United States"/>
    <x v="7"/>
    <x v="19"/>
    <s v="19"/>
    <s v="F"/>
  </r>
  <r>
    <s v="GED"/>
    <s v="US"/>
    <s v="United States"/>
    <x v="7"/>
    <x v="19"/>
    <s v="19"/>
    <s v="F"/>
  </r>
  <r>
    <s v="GEG"/>
    <s v="US"/>
    <s v="United States"/>
    <x v="7"/>
    <x v="19"/>
    <s v="19"/>
    <s v="F"/>
  </r>
  <r>
    <s v="GEK"/>
    <s v="US"/>
    <s v="United States"/>
    <x v="7"/>
    <x v="19"/>
    <s v="19"/>
    <s v="F"/>
  </r>
  <r>
    <s v="GEY"/>
    <s v="US"/>
    <s v="United States"/>
    <x v="7"/>
    <x v="19"/>
    <s v="19"/>
    <s v="F"/>
  </r>
  <r>
    <s v="GFA"/>
    <s v="US"/>
    <s v="United States"/>
    <x v="7"/>
    <x v="19"/>
    <s v="19"/>
    <s v="F"/>
  </r>
  <r>
    <s v="GFB"/>
    <s v="US"/>
    <s v="United States"/>
    <x v="7"/>
    <x v="19"/>
    <s v="19"/>
    <s v="F"/>
  </r>
  <r>
    <s v="GFD"/>
    <s v="US"/>
    <s v="United States"/>
    <x v="7"/>
    <x v="19"/>
    <s v="19"/>
    <s v="F"/>
  </r>
  <r>
    <s v="GFK"/>
    <s v="US"/>
    <s v="United States"/>
    <x v="7"/>
    <x v="19"/>
    <s v="19"/>
    <s v="F"/>
  </r>
  <r>
    <s v="GFL"/>
    <s v="US"/>
    <s v="United States"/>
    <x v="7"/>
    <x v="19"/>
    <s v="19"/>
    <s v="F"/>
  </r>
  <r>
    <s v="GGE"/>
    <s v="US"/>
    <s v="United States"/>
    <x v="7"/>
    <x v="19"/>
    <s v="19"/>
    <s v="F"/>
  </r>
  <r>
    <s v="GGG"/>
    <s v="US"/>
    <s v="United States"/>
    <x v="7"/>
    <x v="19"/>
    <s v="19"/>
    <s v="F"/>
  </r>
  <r>
    <s v="GGW"/>
    <s v="US"/>
    <s v="United States"/>
    <x v="7"/>
    <x v="19"/>
    <s v="19"/>
    <s v="F"/>
  </r>
  <r>
    <s v="GHK"/>
    <s v="CA"/>
    <s v="Canada"/>
    <x v="7"/>
    <x v="19"/>
    <s v="19"/>
    <s v="F"/>
  </r>
  <r>
    <s v="GHM"/>
    <s v="US"/>
    <s v="United States"/>
    <x v="7"/>
    <x v="19"/>
    <s v="19"/>
    <s v="F"/>
  </r>
  <r>
    <s v="GIF"/>
    <s v="US"/>
    <s v="United States"/>
    <x v="7"/>
    <x v="19"/>
    <s v="19"/>
    <s v="F"/>
  </r>
  <r>
    <s v="GJT"/>
    <s v="US"/>
    <s v="United States"/>
    <x v="7"/>
    <x v="19"/>
    <s v="19"/>
    <s v="F"/>
  </r>
  <r>
    <s v="GKN"/>
    <s v="US"/>
    <s v="United States"/>
    <x v="7"/>
    <x v="19"/>
    <s v="19"/>
    <s v="F"/>
  </r>
  <r>
    <s v="GKT"/>
    <s v="US"/>
    <s v="United States"/>
    <x v="7"/>
    <x v="19"/>
    <s v="19"/>
    <s v="F"/>
  </r>
  <r>
    <s v="GLB"/>
    <s v="US"/>
    <s v="United States"/>
    <x v="7"/>
    <x v="19"/>
    <s v="19"/>
    <s v="F"/>
  </r>
  <r>
    <s v="GLD"/>
    <s v="US"/>
    <s v="United States"/>
    <x v="7"/>
    <x v="19"/>
    <s v="19"/>
    <s v="F"/>
  </r>
  <r>
    <s v="GLE"/>
    <s v="US"/>
    <s v="United States"/>
    <x v="7"/>
    <x v="19"/>
    <s v="19"/>
    <s v="F"/>
  </r>
  <r>
    <s v="GLH"/>
    <s v="US"/>
    <s v="United States"/>
    <x v="7"/>
    <x v="19"/>
    <s v="19"/>
    <s v="F"/>
  </r>
  <r>
    <s v="GLQ"/>
    <s v="US"/>
    <s v="United States"/>
    <x v="7"/>
    <x v="19"/>
    <s v="19"/>
    <s v="F"/>
  </r>
  <r>
    <s v="GLR"/>
    <s v="US"/>
    <s v="United States"/>
    <x v="7"/>
    <x v="19"/>
    <s v="19"/>
    <s v="F"/>
  </r>
  <r>
    <s v="GLS"/>
    <s v="US"/>
    <s v="United States"/>
    <x v="7"/>
    <x v="19"/>
    <s v="19"/>
    <s v="F"/>
  </r>
  <r>
    <s v="GLV"/>
    <s v="US"/>
    <s v="United States"/>
    <x v="7"/>
    <x v="19"/>
    <s v="19"/>
    <s v="F"/>
  </r>
  <r>
    <s v="GLW"/>
    <s v="US"/>
    <s v="United States"/>
    <x v="7"/>
    <x v="19"/>
    <s v="19"/>
    <s v="F"/>
  </r>
  <r>
    <s v="GMT"/>
    <s v="US"/>
    <s v="United States"/>
    <x v="7"/>
    <x v="19"/>
    <s v="19"/>
    <s v="F"/>
  </r>
  <r>
    <s v="GMU"/>
    <s v="US"/>
    <s v="United States"/>
    <x v="7"/>
    <x v="19"/>
    <s v="19"/>
    <s v="F"/>
  </r>
  <r>
    <s v="GMV"/>
    <s v="US"/>
    <s v="United States"/>
    <x v="7"/>
    <x v="19"/>
    <s v="19"/>
    <s v="F"/>
  </r>
  <r>
    <s v="GNF"/>
    <s v="US"/>
    <s v="United States"/>
    <x v="7"/>
    <x v="19"/>
    <s v="19"/>
    <s v="F"/>
  </r>
  <r>
    <s v="GNG"/>
    <s v="US"/>
    <s v="United States"/>
    <x v="7"/>
    <x v="19"/>
    <s v="19"/>
    <s v="F"/>
  </r>
  <r>
    <s v="GNT"/>
    <s v="US"/>
    <s v="United States"/>
    <x v="7"/>
    <x v="19"/>
    <s v="19"/>
    <s v="F"/>
  </r>
  <r>
    <s v="GNU"/>
    <s v="US"/>
    <s v="United States"/>
    <x v="7"/>
    <x v="19"/>
    <s v="19"/>
    <s v="F"/>
  </r>
  <r>
    <s v="GNV"/>
    <s v="US"/>
    <s v="United States"/>
    <x v="7"/>
    <x v="19"/>
    <s v="19"/>
    <s v="F"/>
  </r>
  <r>
    <s v="GOF"/>
    <s v="US"/>
    <s v="United States"/>
    <x v="7"/>
    <x v="19"/>
    <s v="19"/>
    <s v="F"/>
  </r>
  <r>
    <s v="GOH"/>
    <s v="GL"/>
    <s v="Greenland"/>
    <x v="7"/>
    <x v="19"/>
    <s v="19"/>
    <s v="F"/>
  </r>
  <r>
    <s v="GOK"/>
    <s v="US"/>
    <s v="United States"/>
    <x v="7"/>
    <x v="19"/>
    <s v="19"/>
    <s v="F"/>
  </r>
  <r>
    <s v="GOL"/>
    <s v="US"/>
    <s v="United States"/>
    <x v="7"/>
    <x v="19"/>
    <s v="19"/>
    <s v="F"/>
  </r>
  <r>
    <s v="GON"/>
    <s v="US"/>
    <s v="United States"/>
    <x v="7"/>
    <x v="19"/>
    <s v="19"/>
    <s v="F"/>
  </r>
  <r>
    <s v="GPT"/>
    <s v="US"/>
    <s v="United States"/>
    <x v="7"/>
    <x v="19"/>
    <s v="19"/>
    <s v="F"/>
  </r>
  <r>
    <s v="GPZ"/>
    <s v="US"/>
    <s v="United States"/>
    <x v="7"/>
    <x v="19"/>
    <s v="19"/>
    <s v="F"/>
  </r>
  <r>
    <s v="GQQ"/>
    <s v="US"/>
    <s v="United States"/>
    <x v="7"/>
    <x v="19"/>
    <s v="19"/>
    <s v="F"/>
  </r>
  <r>
    <s v="GRB"/>
    <s v="US"/>
    <s v="United States"/>
    <x v="7"/>
    <x v="19"/>
    <s v="19"/>
    <s v="F"/>
  </r>
  <r>
    <s v="GRD"/>
    <s v="US"/>
    <s v="United States"/>
    <x v="7"/>
    <x v="19"/>
    <s v="19"/>
    <s v="F"/>
  </r>
  <r>
    <s v="GRE"/>
    <s v="US"/>
    <s v="United States"/>
    <x v="7"/>
    <x v="19"/>
    <s v="19"/>
    <s v="F"/>
  </r>
  <r>
    <s v="GRF"/>
    <s v="US"/>
    <s v="United States"/>
    <x v="7"/>
    <x v="19"/>
    <s v="19"/>
    <s v="F"/>
  </r>
  <r>
    <s v="GRI"/>
    <s v="US"/>
    <s v="United States"/>
    <x v="7"/>
    <x v="19"/>
    <s v="19"/>
    <s v="F"/>
  </r>
  <r>
    <s v="GRK"/>
    <s v="US"/>
    <s v="United States"/>
    <x v="7"/>
    <x v="19"/>
    <s v="19"/>
    <s v="F"/>
  </r>
  <r>
    <s v="GRM"/>
    <s v="US"/>
    <s v="United States"/>
    <x v="7"/>
    <x v="19"/>
    <s v="19"/>
    <s v="F"/>
  </r>
  <r>
    <s v="GRN"/>
    <s v="US"/>
    <s v="United States"/>
    <x v="7"/>
    <x v="19"/>
    <s v="19"/>
    <s v="F"/>
  </r>
  <r>
    <s v="GRR"/>
    <s v="US"/>
    <s v="United States"/>
    <x v="7"/>
    <x v="19"/>
    <s v="19"/>
    <s v="F"/>
  </r>
  <r>
    <s v="GSB"/>
    <s v="US"/>
    <s v="United States"/>
    <x v="7"/>
    <x v="19"/>
    <s v="19"/>
    <s v="F"/>
  </r>
  <r>
    <s v="GSH"/>
    <s v="US"/>
    <s v="United States"/>
    <x v="7"/>
    <x v="19"/>
    <s v="19"/>
    <s v="F"/>
  </r>
  <r>
    <s v="GSL"/>
    <s v="CA"/>
    <s v="Canada"/>
    <x v="7"/>
    <x v="19"/>
    <s v="19"/>
    <s v="F"/>
  </r>
  <r>
    <s v="GSO"/>
    <s v="US"/>
    <s v="United States"/>
    <x v="7"/>
    <x v="19"/>
    <s v="19"/>
    <s v="F"/>
  </r>
  <r>
    <s v="GSP"/>
    <s v="US"/>
    <s v="United States"/>
    <x v="7"/>
    <x v="19"/>
    <s v="19"/>
    <s v="F"/>
  </r>
  <r>
    <s v="GST"/>
    <s v="US"/>
    <s v="United States"/>
    <x v="7"/>
    <x v="19"/>
    <s v="19"/>
    <s v="F"/>
  </r>
  <r>
    <s v="GTF"/>
    <s v="US"/>
    <s v="United States"/>
    <x v="7"/>
    <x v="19"/>
    <s v="19"/>
    <s v="F"/>
  </r>
  <r>
    <s v="GTG"/>
    <s v="US"/>
    <s v="United States"/>
    <x v="7"/>
    <x v="19"/>
    <s v="19"/>
    <s v="F"/>
  </r>
  <r>
    <s v="GTP"/>
    <s v="US"/>
    <s v="United States"/>
    <x v="7"/>
    <x v="19"/>
    <s v="19"/>
    <s v="F"/>
  </r>
  <r>
    <s v="GTR"/>
    <s v="US"/>
    <s v="United States"/>
    <x v="7"/>
    <x v="19"/>
    <s v="19"/>
    <s v="F"/>
  </r>
  <r>
    <s v="GTY"/>
    <s v="US"/>
    <s v="United States"/>
    <x v="7"/>
    <x v="19"/>
    <s v="19"/>
    <s v="F"/>
  </r>
  <r>
    <s v="GUB"/>
    <s v="MX"/>
    <s v="Mexico"/>
    <x v="7"/>
    <x v="19"/>
    <s v="19"/>
    <s v="F"/>
  </r>
  <r>
    <s v="GUC"/>
    <s v="US"/>
    <s v="United States"/>
    <x v="7"/>
    <x v="19"/>
    <s v="19"/>
    <s v="F"/>
  </r>
  <r>
    <s v="GUF"/>
    <s v="US"/>
    <s v="United States"/>
    <x v="7"/>
    <x v="19"/>
    <s v="19"/>
    <s v="F"/>
  </r>
  <r>
    <s v="GUM"/>
    <s v="US"/>
    <s v="United States"/>
    <x v="7"/>
    <x v="19"/>
    <s v="19"/>
    <s v="F"/>
  </r>
  <r>
    <s v="GUN"/>
    <s v="US"/>
    <s v="United States"/>
    <x v="7"/>
    <x v="19"/>
    <s v="19"/>
    <s v="F"/>
  </r>
  <r>
    <s v="GUP"/>
    <s v="US"/>
    <s v="United States"/>
    <x v="7"/>
    <x v="19"/>
    <s v="19"/>
    <s v="F"/>
  </r>
  <r>
    <s v="GUS"/>
    <s v="US"/>
    <s v="United States"/>
    <x v="7"/>
    <x v="19"/>
    <s v="19"/>
    <s v="F"/>
  </r>
  <r>
    <s v="GUY"/>
    <s v="US"/>
    <s v="United States"/>
    <x v="7"/>
    <x v="19"/>
    <s v="19"/>
    <s v="F"/>
  </r>
  <r>
    <s v="GVE"/>
    <s v="US"/>
    <s v="United States"/>
    <x v="7"/>
    <x v="19"/>
    <s v="19"/>
    <s v="F"/>
  </r>
  <r>
    <s v="GVL"/>
    <s v="US"/>
    <s v="United States"/>
    <x v="7"/>
    <x v="19"/>
    <s v="19"/>
    <s v="F"/>
  </r>
  <r>
    <s v="GVT"/>
    <s v="US"/>
    <s v="United States"/>
    <x v="7"/>
    <x v="19"/>
    <s v="19"/>
    <s v="F"/>
  </r>
  <r>
    <s v="GVW"/>
    <s v="US"/>
    <s v="United States"/>
    <x v="7"/>
    <x v="19"/>
    <s v="19"/>
    <s v="F"/>
  </r>
  <r>
    <s v="GWO"/>
    <s v="US"/>
    <s v="United States"/>
    <x v="7"/>
    <x v="19"/>
    <s v="19"/>
    <s v="F"/>
  </r>
  <r>
    <s v="GWS"/>
    <s v="US"/>
    <s v="United States"/>
    <x v="7"/>
    <x v="19"/>
    <s v="19"/>
    <s v="F"/>
  </r>
  <r>
    <s v="GWV"/>
    <s v="US"/>
    <s v="United States"/>
    <x v="7"/>
    <x v="19"/>
    <s v="19"/>
    <s v="F"/>
  </r>
  <r>
    <s v="GXY"/>
    <s v="US"/>
    <s v="United States"/>
    <x v="7"/>
    <x v="19"/>
    <s v="19"/>
    <s v="F"/>
  </r>
  <r>
    <s v="GYM"/>
    <s v="MX"/>
    <s v="Mexico"/>
    <x v="7"/>
    <x v="19"/>
    <s v="19"/>
    <s v="F"/>
  </r>
  <r>
    <s v="GYR"/>
    <s v="US"/>
    <s v="United States"/>
    <x v="7"/>
    <x v="19"/>
    <s v="19"/>
    <s v="F"/>
  </r>
  <r>
    <s v="GYY"/>
    <s v="US"/>
    <s v="United States"/>
    <x v="7"/>
    <x v="19"/>
    <s v="19"/>
    <s v="F"/>
  </r>
  <r>
    <s v="HAB"/>
    <s v="US"/>
    <s v="United States"/>
    <x v="7"/>
    <x v="19"/>
    <s v="19"/>
    <s v="F"/>
  </r>
  <r>
    <s v="HAE"/>
    <s v="US"/>
    <s v="United States"/>
    <x v="7"/>
    <x v="19"/>
    <s v="19"/>
    <s v="F"/>
  </r>
  <r>
    <s v="HAF"/>
    <s v="US"/>
    <s v="United States"/>
    <x v="7"/>
    <x v="19"/>
    <s v="19"/>
    <s v="F"/>
  </r>
  <r>
    <s v="HAI"/>
    <s v="US"/>
    <s v="United States"/>
    <x v="7"/>
    <x v="19"/>
    <s v="19"/>
    <s v="F"/>
  </r>
  <r>
    <s v="HAO"/>
    <s v="US"/>
    <s v="United States"/>
    <x v="7"/>
    <x v="19"/>
    <s v="19"/>
    <s v="F"/>
  </r>
  <r>
    <s v="HAR"/>
    <s v="US"/>
    <s v="United States"/>
    <x v="7"/>
    <x v="19"/>
    <s v="19"/>
    <s v="F"/>
  </r>
  <r>
    <s v="HAX"/>
    <s v="US"/>
    <s v="United States"/>
    <x v="7"/>
    <x v="19"/>
    <s v="19"/>
    <s v="F"/>
  </r>
  <r>
    <s v="HAY"/>
    <s v="US"/>
    <s v="United States"/>
    <x v="7"/>
    <x v="19"/>
    <s v="19"/>
    <s v="F"/>
  </r>
  <r>
    <s v="HBB"/>
    <s v="US"/>
    <s v="United States"/>
    <x v="7"/>
    <x v="19"/>
    <s v="19"/>
    <s v="F"/>
  </r>
  <r>
    <s v="HBC"/>
    <s v="US"/>
    <s v="United States"/>
    <x v="7"/>
    <x v="19"/>
    <s v="19"/>
    <s v="F"/>
  </r>
  <r>
    <s v="HBG"/>
    <s v="US"/>
    <s v="United States"/>
    <x v="7"/>
    <x v="19"/>
    <s v="19"/>
    <s v="F"/>
  </r>
  <r>
    <s v="HBH"/>
    <s v="US"/>
    <s v="United States"/>
    <x v="7"/>
    <x v="19"/>
    <s v="19"/>
    <s v="F"/>
  </r>
  <r>
    <s v="HBK"/>
    <s v="US"/>
    <s v="United States"/>
    <x v="7"/>
    <x v="19"/>
    <s v="19"/>
    <s v="F"/>
  </r>
  <r>
    <s v="HBO"/>
    <s v="US"/>
    <s v="United States"/>
    <x v="7"/>
    <x v="19"/>
    <s v="19"/>
    <s v="F"/>
  </r>
  <r>
    <s v="HBR"/>
    <s v="US"/>
    <s v="United States"/>
    <x v="7"/>
    <x v="19"/>
    <s v="19"/>
    <s v="F"/>
  </r>
  <r>
    <s v="HCA"/>
    <s v="US"/>
    <s v="United States"/>
    <x v="7"/>
    <x v="19"/>
    <s v="19"/>
    <s v="F"/>
  </r>
  <r>
    <s v="HCB"/>
    <s v="US"/>
    <s v="United States"/>
    <x v="7"/>
    <x v="19"/>
    <s v="19"/>
    <s v="F"/>
  </r>
  <r>
    <s v="HCC"/>
    <s v="US"/>
    <s v="United States"/>
    <x v="7"/>
    <x v="19"/>
    <s v="19"/>
    <s v="F"/>
  </r>
  <r>
    <s v="HCR"/>
    <s v="US"/>
    <s v="United States"/>
    <x v="7"/>
    <x v="19"/>
    <s v="19"/>
    <s v="F"/>
  </r>
  <r>
    <s v="HCW"/>
    <s v="US"/>
    <s v="United States"/>
    <x v="7"/>
    <x v="19"/>
    <s v="19"/>
    <s v="F"/>
  </r>
  <r>
    <s v="HDA"/>
    <s v="US"/>
    <s v="United States"/>
    <x v="7"/>
    <x v="19"/>
    <s v="19"/>
    <s v="F"/>
  </r>
  <r>
    <s v="HDE"/>
    <s v="US"/>
    <s v="United States"/>
    <x v="7"/>
    <x v="19"/>
    <s v="19"/>
    <s v="F"/>
  </r>
  <r>
    <s v="HDH"/>
    <s v="US"/>
    <s v="United States"/>
    <x v="7"/>
    <x v="19"/>
    <s v="19"/>
    <s v="F"/>
  </r>
  <r>
    <s v="HDN"/>
    <s v="US"/>
    <s v="United States"/>
    <x v="7"/>
    <x v="19"/>
    <s v="19"/>
    <s v="F"/>
  </r>
  <r>
    <s v="HED"/>
    <s v="US"/>
    <s v="United States"/>
    <x v="7"/>
    <x v="19"/>
    <s v="19"/>
    <s v="F"/>
  </r>
  <r>
    <s v="HEE"/>
    <s v="US"/>
    <s v="United States"/>
    <x v="7"/>
    <x v="19"/>
    <s v="19"/>
    <s v="F"/>
  </r>
  <r>
    <s v="HES"/>
    <s v="US"/>
    <s v="United States"/>
    <x v="7"/>
    <x v="19"/>
    <s v="19"/>
    <s v="F"/>
  </r>
  <r>
    <s v="HEY"/>
    <s v="US"/>
    <s v="United States"/>
    <x v="7"/>
    <x v="19"/>
    <s v="19"/>
    <s v="F"/>
  </r>
  <r>
    <s v="HEZ"/>
    <s v="US"/>
    <s v="United States"/>
    <x v="7"/>
    <x v="19"/>
    <s v="19"/>
    <s v="F"/>
  </r>
  <r>
    <s v="HFD"/>
    <s v="US"/>
    <s v="United States"/>
    <x v="7"/>
    <x v="19"/>
    <s v="19"/>
    <s v="F"/>
  </r>
  <r>
    <s v="HFF"/>
    <s v="US"/>
    <s v="United States"/>
    <x v="7"/>
    <x v="19"/>
    <s v="19"/>
    <s v="F"/>
  </r>
  <r>
    <s v="HGR"/>
    <s v="US"/>
    <s v="United States"/>
    <x v="7"/>
    <x v="19"/>
    <s v="19"/>
    <s v="F"/>
  </r>
  <r>
    <s v="HGT"/>
    <s v="US"/>
    <s v="United States"/>
    <x v="7"/>
    <x v="19"/>
    <s v="19"/>
    <s v="F"/>
  </r>
  <r>
    <s v="HGZ"/>
    <s v="US"/>
    <s v="United States"/>
    <x v="7"/>
    <x v="19"/>
    <s v="19"/>
    <s v="F"/>
  </r>
  <r>
    <s v="HHH"/>
    <s v="US"/>
    <s v="United States"/>
    <x v="7"/>
    <x v="19"/>
    <s v="19"/>
    <s v="F"/>
  </r>
  <r>
    <s v="HHI"/>
    <s v="US"/>
    <s v="United States"/>
    <x v="7"/>
    <x v="19"/>
    <s v="19"/>
    <s v="F"/>
  </r>
  <r>
    <s v="HHR"/>
    <s v="US"/>
    <s v="United States"/>
    <x v="7"/>
    <x v="19"/>
    <s v="19"/>
    <s v="F"/>
  </r>
  <r>
    <s v="HIB"/>
    <s v="US"/>
    <s v="United States"/>
    <x v="7"/>
    <x v="19"/>
    <s v="19"/>
    <s v="F"/>
  </r>
  <r>
    <s v="HIE"/>
    <s v="US"/>
    <s v="United States"/>
    <x v="7"/>
    <x v="19"/>
    <s v="19"/>
    <s v="F"/>
  </r>
  <r>
    <s v="HIF"/>
    <s v="US"/>
    <s v="United States"/>
    <x v="7"/>
    <x v="19"/>
    <s v="19"/>
    <s v="F"/>
  </r>
  <r>
    <s v="HII"/>
    <s v="US"/>
    <s v="United States"/>
    <x v="7"/>
    <x v="19"/>
    <s v="19"/>
    <s v="F"/>
  </r>
  <r>
    <s v="HIK"/>
    <s v="US"/>
    <s v="United States"/>
    <x v="7"/>
    <x v="19"/>
    <s v="19"/>
    <s v="F"/>
  </r>
  <r>
    <s v="HIO"/>
    <s v="US"/>
    <s v="United States"/>
    <x v="7"/>
    <x v="19"/>
    <s v="19"/>
    <s v="F"/>
  </r>
  <r>
    <s v="HKA"/>
    <s v="US"/>
    <s v="United States"/>
    <x v="7"/>
    <x v="19"/>
    <s v="19"/>
    <s v="F"/>
  </r>
  <r>
    <s v="HKB"/>
    <s v="US"/>
    <s v="United States"/>
    <x v="7"/>
    <x v="19"/>
    <s v="19"/>
    <s v="F"/>
  </r>
  <r>
    <s v="HKP"/>
    <s v="US"/>
    <s v="United States"/>
    <x v="7"/>
    <x v="19"/>
    <s v="19"/>
    <s v="F"/>
  </r>
  <r>
    <s v="HKS"/>
    <s v="US"/>
    <s v="United States"/>
    <x v="7"/>
    <x v="19"/>
    <s v="19"/>
    <s v="F"/>
  </r>
  <r>
    <s v="HKY"/>
    <s v="US"/>
    <s v="United States"/>
    <x v="7"/>
    <x v="19"/>
    <s v="19"/>
    <s v="F"/>
  </r>
  <r>
    <s v="HLB"/>
    <s v="US"/>
    <s v="United States"/>
    <x v="7"/>
    <x v="19"/>
    <s v="19"/>
    <s v="F"/>
  </r>
  <r>
    <s v="HLC"/>
    <s v="US"/>
    <s v="United States"/>
    <x v="7"/>
    <x v="19"/>
    <s v="19"/>
    <s v="F"/>
  </r>
  <r>
    <s v="HLG"/>
    <s v="US"/>
    <s v="United States"/>
    <x v="7"/>
    <x v="19"/>
    <s v="19"/>
    <s v="F"/>
  </r>
  <r>
    <s v="HLI"/>
    <s v="US"/>
    <s v="United States"/>
    <x v="7"/>
    <x v="19"/>
    <s v="19"/>
    <s v="F"/>
  </r>
  <r>
    <s v="HLM"/>
    <s v="US"/>
    <s v="United States"/>
    <x v="7"/>
    <x v="19"/>
    <s v="19"/>
    <s v="F"/>
  </r>
  <r>
    <s v="HLN"/>
    <s v="US"/>
    <s v="United States"/>
    <x v="7"/>
    <x v="19"/>
    <s v="19"/>
    <s v="F"/>
  </r>
  <r>
    <s v="HLR"/>
    <s v="US"/>
    <s v="United States"/>
    <x v="7"/>
    <x v="19"/>
    <s v="19"/>
    <s v="F"/>
  </r>
  <r>
    <s v="HMN"/>
    <s v="US"/>
    <s v="United States"/>
    <x v="7"/>
    <x v="19"/>
    <s v="19"/>
    <s v="F"/>
  </r>
  <r>
    <s v="HMO"/>
    <s v="MX"/>
    <s v="Mexico"/>
    <x v="7"/>
    <x v="19"/>
    <s v="19"/>
    <s v="F"/>
  </r>
  <r>
    <s v="HMS"/>
    <s v="US"/>
    <s v="United States"/>
    <x v="7"/>
    <x v="19"/>
    <s v="19"/>
    <s v="F"/>
  </r>
  <r>
    <s v="HMT"/>
    <s v="US"/>
    <s v="United States"/>
    <x v="7"/>
    <x v="19"/>
    <s v="19"/>
    <s v="F"/>
  </r>
  <r>
    <s v="HNB"/>
    <s v="US"/>
    <s v="United States"/>
    <x v="7"/>
    <x v="19"/>
    <s v="19"/>
    <s v="F"/>
  </r>
  <r>
    <s v="HNC"/>
    <s v="US"/>
    <s v="United States"/>
    <x v="7"/>
    <x v="19"/>
    <s v="19"/>
    <s v="F"/>
  </r>
  <r>
    <s v="HNE"/>
    <s v="US"/>
    <s v="United States"/>
    <x v="7"/>
    <x v="19"/>
    <s v="19"/>
    <s v="F"/>
  </r>
  <r>
    <s v="HNH"/>
    <s v="US"/>
    <s v="United States"/>
    <x v="7"/>
    <x v="19"/>
    <s v="19"/>
    <s v="F"/>
  </r>
  <r>
    <s v="HNL"/>
    <s v="US"/>
    <s v="United States"/>
    <x v="7"/>
    <x v="19"/>
    <s v="19"/>
    <s v="F"/>
  </r>
  <r>
    <s v="HNM"/>
    <s v="US"/>
    <s v="United States"/>
    <x v="7"/>
    <x v="19"/>
    <s v="19"/>
    <s v="F"/>
  </r>
  <r>
    <s v="HNS"/>
    <s v="US"/>
    <s v="United States"/>
    <x v="7"/>
    <x v="19"/>
    <s v="19"/>
    <s v="F"/>
  </r>
  <r>
    <s v="HNX"/>
    <s v="US"/>
    <s v="United States"/>
    <x v="7"/>
    <x v="19"/>
    <s v="19"/>
    <s v="F"/>
  </r>
  <r>
    <s v="HOB"/>
    <s v="US"/>
    <s v="United States"/>
    <x v="7"/>
    <x v="19"/>
    <s v="19"/>
    <s v="F"/>
  </r>
  <r>
    <s v="HOL"/>
    <s v="US"/>
    <s v="United States"/>
    <x v="7"/>
    <x v="19"/>
    <s v="19"/>
    <s v="F"/>
  </r>
  <r>
    <s v="HOM"/>
    <s v="US"/>
    <s v="United States"/>
    <x v="7"/>
    <x v="19"/>
    <s v="19"/>
    <s v="F"/>
  </r>
  <r>
    <s v="HON"/>
    <s v="US"/>
    <s v="United States"/>
    <x v="7"/>
    <x v="19"/>
    <s v="19"/>
    <s v="F"/>
  </r>
  <r>
    <s v="HOP"/>
    <s v="US"/>
    <s v="United States"/>
    <x v="7"/>
    <x v="19"/>
    <s v="19"/>
    <s v="F"/>
  </r>
  <r>
    <s v="HOT"/>
    <s v="US"/>
    <s v="United States"/>
    <x v="7"/>
    <x v="19"/>
    <s v="19"/>
    <s v="F"/>
  </r>
  <r>
    <s v="HOU"/>
    <s v="US"/>
    <s v="United States"/>
    <x v="7"/>
    <x v="19"/>
    <s v="19"/>
    <s v="F"/>
  </r>
  <r>
    <s v="HPB"/>
    <s v="US"/>
    <s v="United States"/>
    <x v="7"/>
    <x v="19"/>
    <s v="19"/>
    <s v="F"/>
  </r>
  <r>
    <s v="HPN"/>
    <s v="US"/>
    <s v="United States"/>
    <x v="7"/>
    <x v="19"/>
    <s v="19"/>
    <s v="F"/>
  </r>
  <r>
    <s v="HPT"/>
    <s v="US"/>
    <s v="United States"/>
    <x v="7"/>
    <x v="19"/>
    <s v="19"/>
    <s v="F"/>
  </r>
  <r>
    <s v="HPV"/>
    <s v="US"/>
    <s v="United States"/>
    <x v="7"/>
    <x v="19"/>
    <s v="19"/>
    <s v="F"/>
  </r>
  <r>
    <s v="HPY"/>
    <s v="US"/>
    <s v="United States"/>
    <x v="7"/>
    <x v="19"/>
    <s v="19"/>
    <s v="F"/>
  </r>
  <r>
    <s v="HQM"/>
    <s v="US"/>
    <s v="United States"/>
    <x v="7"/>
    <x v="19"/>
    <s v="19"/>
    <s v="F"/>
  </r>
  <r>
    <s v="HRL"/>
    <s v="US"/>
    <s v="United States"/>
    <x v="7"/>
    <x v="19"/>
    <s v="19"/>
    <s v="F"/>
  </r>
  <r>
    <s v="HRO"/>
    <s v="US"/>
    <s v="United States"/>
    <x v="7"/>
    <x v="19"/>
    <s v="19"/>
    <s v="F"/>
  </r>
  <r>
    <s v="HSA"/>
    <s v="US"/>
    <s v="United States"/>
    <x v="7"/>
    <x v="19"/>
    <s v="19"/>
    <s v="F"/>
  </r>
  <r>
    <s v="HSB"/>
    <s v="US"/>
    <s v="United States"/>
    <x v="7"/>
    <x v="19"/>
    <s v="19"/>
    <s v="F"/>
  </r>
  <r>
    <s v="HSH"/>
    <s v="US"/>
    <s v="United States"/>
    <x v="7"/>
    <x v="19"/>
    <s v="19"/>
    <s v="F"/>
  </r>
  <r>
    <s v="HSI"/>
    <s v="US"/>
    <s v="United States"/>
    <x v="7"/>
    <x v="19"/>
    <s v="19"/>
    <s v="F"/>
  </r>
  <r>
    <s v="HSL"/>
    <s v="US"/>
    <s v="United States"/>
    <x v="7"/>
    <x v="19"/>
    <s v="19"/>
    <s v="F"/>
  </r>
  <r>
    <s v="HSP"/>
    <s v="US"/>
    <s v="United States"/>
    <x v="7"/>
    <x v="19"/>
    <s v="19"/>
    <s v="F"/>
  </r>
  <r>
    <s v="HST"/>
    <s v="US"/>
    <s v="United States"/>
    <x v="7"/>
    <x v="19"/>
    <s v="19"/>
    <s v="F"/>
  </r>
  <r>
    <s v="HSV"/>
    <s v="US"/>
    <s v="United States"/>
    <x v="7"/>
    <x v="19"/>
    <s v="19"/>
    <s v="F"/>
  </r>
  <r>
    <s v="HTH"/>
    <s v="US"/>
    <s v="United States"/>
    <x v="7"/>
    <x v="19"/>
    <s v="19"/>
    <s v="F"/>
  </r>
  <r>
    <s v="HTL"/>
    <s v="US"/>
    <s v="United States"/>
    <x v="7"/>
    <x v="19"/>
    <s v="19"/>
    <s v="F"/>
  </r>
  <r>
    <s v="HTO"/>
    <s v="US"/>
    <s v="United States"/>
    <x v="7"/>
    <x v="19"/>
    <s v="19"/>
    <s v="F"/>
  </r>
  <r>
    <s v="HTS"/>
    <s v="US"/>
    <s v="United States"/>
    <x v="7"/>
    <x v="19"/>
    <s v="19"/>
    <s v="F"/>
  </r>
  <r>
    <s v="HTV"/>
    <s v="US"/>
    <s v="United States"/>
    <x v="7"/>
    <x v="19"/>
    <s v="19"/>
    <s v="F"/>
  </r>
  <r>
    <s v="HTW"/>
    <s v="US"/>
    <s v="United States"/>
    <x v="7"/>
    <x v="19"/>
    <s v="19"/>
    <s v="F"/>
  </r>
  <r>
    <s v="HUA"/>
    <s v="US"/>
    <s v="United States"/>
    <x v="7"/>
    <x v="19"/>
    <s v="19"/>
    <s v="F"/>
  </r>
  <r>
    <s v="HUC"/>
    <s v="US"/>
    <s v="United States"/>
    <x v="7"/>
    <x v="19"/>
    <s v="19"/>
    <s v="F"/>
  </r>
  <r>
    <s v="HUD"/>
    <s v="US"/>
    <s v="United States"/>
    <x v="7"/>
    <x v="19"/>
    <s v="19"/>
    <s v="F"/>
  </r>
  <r>
    <s v="HUF"/>
    <s v="US"/>
    <s v="United States"/>
    <x v="7"/>
    <x v="19"/>
    <s v="19"/>
    <s v="F"/>
  </r>
  <r>
    <s v="HUJ"/>
    <s v="US"/>
    <s v="United States"/>
    <x v="7"/>
    <x v="19"/>
    <s v="19"/>
    <s v="F"/>
  </r>
  <r>
    <s v="HUL"/>
    <s v="US"/>
    <s v="United States"/>
    <x v="7"/>
    <x v="19"/>
    <s v="19"/>
    <s v="F"/>
  </r>
  <r>
    <s v="HUM"/>
    <s v="US"/>
    <s v="United States"/>
    <x v="7"/>
    <x v="19"/>
    <s v="19"/>
    <s v="F"/>
  </r>
  <r>
    <s v="HUS"/>
    <s v="US"/>
    <s v="United States"/>
    <x v="7"/>
    <x v="19"/>
    <s v="19"/>
    <s v="F"/>
  </r>
  <r>
    <s v="HUT"/>
    <s v="US"/>
    <s v="United States"/>
    <x v="7"/>
    <x v="19"/>
    <s v="19"/>
    <s v="F"/>
  </r>
  <r>
    <s v="HUX"/>
    <s v="MX"/>
    <s v="Mexico"/>
    <x v="7"/>
    <x v="19"/>
    <s v="19"/>
    <s v="F"/>
  </r>
  <r>
    <s v="HVE"/>
    <s v="US"/>
    <s v="United States"/>
    <x v="7"/>
    <x v="19"/>
    <s v="19"/>
    <s v="F"/>
  </r>
  <r>
    <s v="HVN"/>
    <s v="US"/>
    <s v="United States"/>
    <x v="7"/>
    <x v="19"/>
    <s v="19"/>
    <s v="F"/>
  </r>
  <r>
    <s v="HVR"/>
    <s v="US"/>
    <s v="United States"/>
    <x v="7"/>
    <x v="19"/>
    <s v="19"/>
    <s v="F"/>
  </r>
  <r>
    <s v="HVS"/>
    <s v="US"/>
    <s v="United States"/>
    <x v="7"/>
    <x v="19"/>
    <s v="19"/>
    <s v="F"/>
  </r>
  <r>
    <s v="HWD"/>
    <s v="US"/>
    <s v="United States"/>
    <x v="7"/>
    <x v="19"/>
    <s v="19"/>
    <s v="F"/>
  </r>
  <r>
    <s v="HWI"/>
    <s v="US"/>
    <s v="United States"/>
    <x v="7"/>
    <x v="19"/>
    <s v="19"/>
    <s v="F"/>
  </r>
  <r>
    <s v="HWO"/>
    <s v="US"/>
    <s v="United States"/>
    <x v="7"/>
    <x v="19"/>
    <s v="19"/>
    <s v="F"/>
  </r>
  <r>
    <s v="HYA"/>
    <s v="US"/>
    <s v="United States"/>
    <x v="7"/>
    <x v="19"/>
    <s v="19"/>
    <s v="F"/>
  </r>
  <r>
    <s v="HYG"/>
    <s v="US"/>
    <s v="United States"/>
    <x v="7"/>
    <x v="19"/>
    <s v="19"/>
    <s v="F"/>
  </r>
  <r>
    <s v="HYL"/>
    <s v="US"/>
    <s v="United States"/>
    <x v="7"/>
    <x v="19"/>
    <s v="19"/>
    <s v="F"/>
  </r>
  <r>
    <s v="HYR"/>
    <s v="US"/>
    <s v="United States"/>
    <x v="7"/>
    <x v="19"/>
    <s v="19"/>
    <s v="F"/>
  </r>
  <r>
    <s v="HYS"/>
    <s v="US"/>
    <s v="United States"/>
    <x v="7"/>
    <x v="19"/>
    <s v="19"/>
    <s v="F"/>
  </r>
  <r>
    <s v="HZL"/>
    <s v="US"/>
    <s v="United States"/>
    <x v="7"/>
    <x v="19"/>
    <s v="19"/>
    <s v="F"/>
  </r>
  <r>
    <s v="HZP"/>
    <s v="CA"/>
    <s v="Canada"/>
    <x v="7"/>
    <x v="19"/>
    <s v="19"/>
    <s v="F"/>
  </r>
  <r>
    <s v="IAB"/>
    <s v="US"/>
    <s v="United States"/>
    <x v="7"/>
    <x v="19"/>
    <s v="19"/>
    <s v="F"/>
  </r>
  <r>
    <s v="IAD"/>
    <s v="US"/>
    <s v="United States"/>
    <x v="7"/>
    <x v="19"/>
    <s v="19"/>
    <s v="F"/>
  </r>
  <r>
    <s v="IAG"/>
    <s v="US"/>
    <s v="United States"/>
    <x v="7"/>
    <x v="19"/>
    <s v="19"/>
    <s v="F"/>
  </r>
  <r>
    <s v="IAH"/>
    <s v="US"/>
    <s v="United States"/>
    <x v="7"/>
    <x v="19"/>
    <s v="19"/>
    <s v="F"/>
  </r>
  <r>
    <s v="IAN"/>
    <s v="US"/>
    <s v="United States"/>
    <x v="7"/>
    <x v="19"/>
    <s v="19"/>
    <s v="F"/>
  </r>
  <r>
    <s v="ICL"/>
    <s v="US"/>
    <s v="United States"/>
    <x v="7"/>
    <x v="19"/>
    <s v="19"/>
    <s v="F"/>
  </r>
  <r>
    <s v="ICS"/>
    <s v="US"/>
    <s v="United States"/>
    <x v="7"/>
    <x v="19"/>
    <s v="19"/>
    <s v="F"/>
  </r>
  <r>
    <s v="ICT"/>
    <s v="US"/>
    <s v="United States"/>
    <x v="7"/>
    <x v="19"/>
    <s v="19"/>
    <s v="F"/>
  </r>
  <r>
    <s v="ICY"/>
    <s v="US"/>
    <s v="United States"/>
    <x v="7"/>
    <x v="19"/>
    <s v="19"/>
    <s v="F"/>
  </r>
  <r>
    <s v="IDA"/>
    <s v="US"/>
    <s v="United States"/>
    <x v="7"/>
    <x v="19"/>
    <s v="19"/>
    <s v="F"/>
  </r>
  <r>
    <s v="IDG"/>
    <s v="US"/>
    <s v="United States"/>
    <x v="7"/>
    <x v="19"/>
    <s v="19"/>
    <s v="F"/>
  </r>
  <r>
    <s v="IDH"/>
    <s v="US"/>
    <s v="United States"/>
    <x v="7"/>
    <x v="19"/>
    <s v="19"/>
    <s v="F"/>
  </r>
  <r>
    <s v="IDI"/>
    <s v="US"/>
    <s v="United States"/>
    <x v="7"/>
    <x v="19"/>
    <s v="19"/>
    <s v="F"/>
  </r>
  <r>
    <s v="IDP"/>
    <s v="US"/>
    <s v="United States"/>
    <x v="7"/>
    <x v="19"/>
    <s v="19"/>
    <s v="F"/>
  </r>
  <r>
    <s v="IFA"/>
    <s v="US"/>
    <s v="United States"/>
    <x v="7"/>
    <x v="19"/>
    <s v="19"/>
    <s v="F"/>
  </r>
  <r>
    <s v="IFP"/>
    <s v="US"/>
    <s v="United States"/>
    <x v="7"/>
    <x v="19"/>
    <s v="19"/>
    <s v="F"/>
  </r>
  <r>
    <s v="IGG"/>
    <s v="US"/>
    <s v="United States"/>
    <x v="7"/>
    <x v="19"/>
    <s v="19"/>
    <s v="F"/>
  </r>
  <r>
    <s v="IGM"/>
    <s v="US"/>
    <s v="United States"/>
    <x v="7"/>
    <x v="19"/>
    <s v="19"/>
    <s v="F"/>
  </r>
  <r>
    <s v="IJX"/>
    <s v="US"/>
    <s v="United States"/>
    <x v="7"/>
    <x v="19"/>
    <s v="19"/>
    <s v="F"/>
  </r>
  <r>
    <s v="IKB"/>
    <s v="US"/>
    <s v="United States"/>
    <x v="7"/>
    <x v="19"/>
    <s v="19"/>
    <s v="F"/>
  </r>
  <r>
    <s v="IKE"/>
    <s v="GL"/>
    <s v="Greenland"/>
    <x v="7"/>
    <x v="19"/>
    <s v="19"/>
    <s v="F"/>
  </r>
  <r>
    <s v="IKK"/>
    <s v="US"/>
    <s v="United States"/>
    <x v="7"/>
    <x v="19"/>
    <s v="19"/>
    <s v="F"/>
  </r>
  <r>
    <s v="IKO"/>
    <s v="US"/>
    <s v="United States"/>
    <x v="7"/>
    <x v="19"/>
    <s v="19"/>
    <s v="F"/>
  </r>
  <r>
    <s v="ILE"/>
    <s v="US"/>
    <s v="United States"/>
    <x v="7"/>
    <x v="19"/>
    <s v="19"/>
    <s v="F"/>
  </r>
  <r>
    <s v="ILF"/>
    <s v="CA"/>
    <s v="Canada"/>
    <x v="7"/>
    <x v="19"/>
    <s v="19"/>
    <s v="F"/>
  </r>
  <r>
    <s v="ILG"/>
    <s v="US"/>
    <s v="United States"/>
    <x v="7"/>
    <x v="19"/>
    <s v="19"/>
    <s v="F"/>
  </r>
  <r>
    <s v="ILI"/>
    <s v="US"/>
    <s v="United States"/>
    <x v="7"/>
    <x v="19"/>
    <s v="19"/>
    <s v="F"/>
  </r>
  <r>
    <s v="ILL"/>
    <s v="US"/>
    <s v="United States"/>
    <x v="7"/>
    <x v="19"/>
    <s v="19"/>
    <s v="F"/>
  </r>
  <r>
    <s v="ILM"/>
    <s v="US"/>
    <s v="United States"/>
    <x v="7"/>
    <x v="19"/>
    <s v="19"/>
    <s v="F"/>
  </r>
  <r>
    <s v="ILN"/>
    <s v="US"/>
    <s v="United States"/>
    <x v="7"/>
    <x v="19"/>
    <s v="19"/>
    <s v="F"/>
  </r>
  <r>
    <s v="IML"/>
    <s v="US"/>
    <s v="United States"/>
    <x v="7"/>
    <x v="19"/>
    <s v="19"/>
    <s v="F"/>
  </r>
  <r>
    <s v="IMM"/>
    <s v="US"/>
    <s v="United States"/>
    <x v="7"/>
    <x v="19"/>
    <s v="19"/>
    <s v="F"/>
  </r>
  <r>
    <s v="IMT"/>
    <s v="US"/>
    <s v="United States"/>
    <x v="7"/>
    <x v="19"/>
    <s v="19"/>
    <s v="F"/>
  </r>
  <r>
    <s v="IND"/>
    <s v="US"/>
    <s v="United States"/>
    <x v="7"/>
    <x v="19"/>
    <s v="19"/>
    <s v="F"/>
  </r>
  <r>
    <s v="INK"/>
    <s v="US"/>
    <s v="United States"/>
    <x v="7"/>
    <x v="19"/>
    <s v="19"/>
    <s v="F"/>
  </r>
  <r>
    <s v="INL"/>
    <s v="US"/>
    <s v="United States"/>
    <x v="7"/>
    <x v="19"/>
    <s v="19"/>
    <s v="F"/>
  </r>
  <r>
    <s v="INR"/>
    <s v="US"/>
    <s v="United States"/>
    <x v="7"/>
    <x v="19"/>
    <s v="19"/>
    <s v="F"/>
  </r>
  <r>
    <s v="INS"/>
    <s v="US"/>
    <s v="United States"/>
    <x v="7"/>
    <x v="19"/>
    <s v="19"/>
    <s v="F"/>
  </r>
  <r>
    <s v="INT"/>
    <s v="US"/>
    <s v="United States"/>
    <x v="7"/>
    <x v="19"/>
    <s v="19"/>
    <s v="F"/>
  </r>
  <r>
    <s v="INW"/>
    <s v="US"/>
    <s v="United States"/>
    <x v="7"/>
    <x v="19"/>
    <s v="19"/>
    <s v="F"/>
  </r>
  <r>
    <s v="IOQ"/>
    <s v="GL"/>
    <s v="Greenland"/>
    <x v="7"/>
    <x v="19"/>
    <s v="19"/>
    <s v="F"/>
  </r>
  <r>
    <s v="IOT"/>
    <s v="GL"/>
    <s v="Greenland"/>
    <x v="7"/>
    <x v="19"/>
    <s v="19"/>
    <s v="F"/>
  </r>
  <r>
    <s v="IOW"/>
    <s v="US"/>
    <s v="United States"/>
    <x v="7"/>
    <x v="19"/>
    <s v="19"/>
    <s v="F"/>
  </r>
  <r>
    <s v="IPL"/>
    <s v="US"/>
    <s v="United States"/>
    <x v="7"/>
    <x v="19"/>
    <s v="19"/>
    <s v="F"/>
  </r>
  <r>
    <s v="IPT"/>
    <s v="US"/>
    <s v="United States"/>
    <x v="7"/>
    <x v="19"/>
    <s v="19"/>
    <s v="F"/>
  </r>
  <r>
    <s v="IRB"/>
    <s v="US"/>
    <s v="United States"/>
    <x v="7"/>
    <x v="19"/>
    <s v="19"/>
    <s v="F"/>
  </r>
  <r>
    <s v="IRC"/>
    <s v="US"/>
    <s v="United States"/>
    <x v="7"/>
    <x v="19"/>
    <s v="19"/>
    <s v="F"/>
  </r>
  <r>
    <s v="IRK"/>
    <s v="US"/>
    <s v="United States"/>
    <x v="7"/>
    <x v="19"/>
    <s v="19"/>
    <s v="F"/>
  </r>
  <r>
    <s v="IRS"/>
    <s v="US"/>
    <s v="United States"/>
    <x v="7"/>
    <x v="19"/>
    <s v="19"/>
    <s v="F"/>
  </r>
  <r>
    <s v="ISJ"/>
    <s v="MX"/>
    <s v="Mexico"/>
    <x v="7"/>
    <x v="19"/>
    <s v="19"/>
    <s v="F"/>
  </r>
  <r>
    <s v="ISM"/>
    <s v="US"/>
    <s v="United States"/>
    <x v="7"/>
    <x v="19"/>
    <s v="19"/>
    <s v="F"/>
  </r>
  <r>
    <s v="ISN"/>
    <s v="US"/>
    <s v="United States"/>
    <x v="7"/>
    <x v="19"/>
    <s v="19"/>
    <s v="F"/>
  </r>
  <r>
    <s v="ISO"/>
    <s v="US"/>
    <s v="United States"/>
    <x v="7"/>
    <x v="19"/>
    <s v="19"/>
    <s v="F"/>
  </r>
  <r>
    <s v="ISP"/>
    <s v="US"/>
    <s v="United States"/>
    <x v="7"/>
    <x v="19"/>
    <s v="19"/>
    <s v="F"/>
  </r>
  <r>
    <s v="ISQ"/>
    <s v="US"/>
    <s v="United States"/>
    <x v="7"/>
    <x v="19"/>
    <s v="19"/>
    <s v="F"/>
  </r>
  <r>
    <s v="ISS"/>
    <s v="US"/>
    <s v="United States"/>
    <x v="7"/>
    <x v="19"/>
    <s v="19"/>
    <s v="F"/>
  </r>
  <r>
    <s v="ISW"/>
    <s v="US"/>
    <s v="United States"/>
    <x v="7"/>
    <x v="19"/>
    <s v="19"/>
    <s v="F"/>
  </r>
  <r>
    <s v="ITH"/>
    <s v="US"/>
    <s v="United States"/>
    <x v="7"/>
    <x v="19"/>
    <s v="19"/>
    <s v="F"/>
  </r>
  <r>
    <s v="ITO"/>
    <s v="US"/>
    <s v="United States"/>
    <x v="7"/>
    <x v="19"/>
    <s v="19"/>
    <s v="F"/>
  </r>
  <r>
    <s v="IUI"/>
    <s v="GL"/>
    <s v="Greenland"/>
    <x v="7"/>
    <x v="19"/>
    <s v="19"/>
    <s v="F"/>
  </r>
  <r>
    <s v="IUM"/>
    <s v="CA"/>
    <s v="Canada"/>
    <x v="7"/>
    <x v="19"/>
    <s v="19"/>
    <s v="F"/>
  </r>
  <r>
    <s v="IVH"/>
    <s v="US"/>
    <s v="United States"/>
    <x v="7"/>
    <x v="19"/>
    <s v="19"/>
    <s v="F"/>
  </r>
  <r>
    <s v="IWD"/>
    <s v="US"/>
    <s v="United States"/>
    <x v="7"/>
    <x v="19"/>
    <s v="19"/>
    <s v="F"/>
  </r>
  <r>
    <s v="IWS"/>
    <s v="US"/>
    <s v="United States"/>
    <x v="7"/>
    <x v="19"/>
    <s v="19"/>
    <s v="F"/>
  </r>
  <r>
    <s v="IYK"/>
    <s v="US"/>
    <s v="United States"/>
    <x v="7"/>
    <x v="19"/>
    <s v="19"/>
    <s v="F"/>
  </r>
  <r>
    <s v="IZT"/>
    <s v="MX"/>
    <s v="Mexico"/>
    <x v="7"/>
    <x v="19"/>
    <s v="19"/>
    <s v="F"/>
  </r>
  <r>
    <s v="JAC"/>
    <s v="US"/>
    <s v="United States"/>
    <x v="7"/>
    <x v="19"/>
    <s v="19"/>
    <s v="F"/>
  </r>
  <r>
    <s v="JAJ"/>
    <s v="US"/>
    <s v="United States"/>
    <x v="7"/>
    <x v="19"/>
    <s v="19"/>
    <s v="F"/>
  </r>
  <r>
    <s v="JAL"/>
    <s v="MX"/>
    <s v="Mexico"/>
    <x v="7"/>
    <x v="19"/>
    <s v="19"/>
    <s v="F"/>
  </r>
  <r>
    <s v="JAN"/>
    <s v="US"/>
    <s v="United States"/>
    <x v="7"/>
    <x v="19"/>
    <s v="19"/>
    <s v="F"/>
  </r>
  <r>
    <s v="JAO"/>
    <s v="US"/>
    <s v="United States"/>
    <x v="7"/>
    <x v="19"/>
    <s v="19"/>
    <s v="F"/>
  </r>
  <r>
    <s v="JAS"/>
    <s v="US"/>
    <s v="United States"/>
    <x v="7"/>
    <x v="19"/>
    <s v="19"/>
    <s v="F"/>
  </r>
  <r>
    <s v="JAV"/>
    <s v="GL"/>
    <s v="Greenland"/>
    <x v="7"/>
    <x v="19"/>
    <s v="19"/>
    <s v="F"/>
  </r>
  <r>
    <s v="JAX"/>
    <s v="US"/>
    <s v="United States"/>
    <x v="7"/>
    <x v="19"/>
    <s v="19"/>
    <s v="F"/>
  </r>
  <r>
    <s v="JBC"/>
    <s v="US"/>
    <s v="United States"/>
    <x v="7"/>
    <x v="19"/>
    <s v="19"/>
    <s v="F"/>
  </r>
  <r>
    <s v="JBK"/>
    <s v="US"/>
    <s v="United States"/>
    <x v="7"/>
    <x v="19"/>
    <s v="19"/>
    <s v="F"/>
  </r>
  <r>
    <s v="JBP"/>
    <s v="US"/>
    <s v="United States"/>
    <x v="7"/>
    <x v="19"/>
    <s v="19"/>
    <s v="F"/>
  </r>
  <r>
    <s v="JBR"/>
    <s v="US"/>
    <s v="United States"/>
    <x v="7"/>
    <x v="19"/>
    <s v="19"/>
    <s v="F"/>
  </r>
  <r>
    <s v="JBS"/>
    <s v="US"/>
    <s v="United States"/>
    <x v="7"/>
    <x v="19"/>
    <s v="19"/>
    <s v="F"/>
  </r>
  <r>
    <s v="JBT"/>
    <s v="US"/>
    <s v="United States"/>
    <x v="7"/>
    <x v="19"/>
    <s v="19"/>
    <s v="F"/>
  </r>
  <r>
    <s v="JCC"/>
    <s v="US"/>
    <s v="United States"/>
    <x v="7"/>
    <x v="19"/>
    <s v="19"/>
    <s v="F"/>
  </r>
  <r>
    <s v="JCD"/>
    <s v="US"/>
    <s v="United States"/>
    <x v="7"/>
    <x v="19"/>
    <s v="19"/>
    <s v="F"/>
  </r>
  <r>
    <s v="JCE"/>
    <s v="US"/>
    <s v="United States"/>
    <x v="7"/>
    <x v="19"/>
    <s v="19"/>
    <s v="F"/>
  </r>
  <r>
    <s v="JCH"/>
    <s v="GL"/>
    <s v="Greenland"/>
    <x v="7"/>
    <x v="19"/>
    <s v="19"/>
    <s v="F"/>
  </r>
  <r>
    <s v="JCI"/>
    <s v="US"/>
    <s v="United States"/>
    <x v="7"/>
    <x v="19"/>
    <s v="19"/>
    <s v="F"/>
  </r>
  <r>
    <s v="JCT"/>
    <s v="US"/>
    <s v="United States"/>
    <x v="7"/>
    <x v="19"/>
    <s v="19"/>
    <s v="F"/>
  </r>
  <r>
    <s v="JCX"/>
    <s v="US"/>
    <s v="United States"/>
    <x v="7"/>
    <x v="19"/>
    <s v="19"/>
    <s v="F"/>
  </r>
  <r>
    <s v="JCY"/>
    <s v="US"/>
    <s v="United States"/>
    <x v="7"/>
    <x v="19"/>
    <s v="19"/>
    <s v="F"/>
  </r>
  <r>
    <s v="JDA"/>
    <s v="US"/>
    <s v="United States"/>
    <x v="7"/>
    <x v="19"/>
    <s v="19"/>
    <s v="F"/>
  </r>
  <r>
    <s v="JDB"/>
    <s v="US"/>
    <s v="United States"/>
    <x v="7"/>
    <x v="19"/>
    <s v="19"/>
    <s v="F"/>
  </r>
  <r>
    <s v="JDM"/>
    <s v="US"/>
    <s v="United States"/>
    <x v="7"/>
    <x v="19"/>
    <s v="19"/>
    <s v="F"/>
  </r>
  <r>
    <s v="JDN"/>
    <s v="US"/>
    <s v="United States"/>
    <x v="7"/>
    <x v="19"/>
    <s v="19"/>
    <s v="F"/>
  </r>
  <r>
    <s v="JDT"/>
    <s v="US"/>
    <s v="United States"/>
    <x v="7"/>
    <x v="19"/>
    <s v="19"/>
    <s v="F"/>
  </r>
  <r>
    <s v="JDX"/>
    <s v="US"/>
    <s v="United States"/>
    <x v="7"/>
    <x v="19"/>
    <s v="19"/>
    <s v="F"/>
  </r>
  <r>
    <s v="JDY"/>
    <s v="US"/>
    <s v="United States"/>
    <x v="7"/>
    <x v="19"/>
    <s v="19"/>
    <s v="F"/>
  </r>
  <r>
    <s v="JEC"/>
    <s v="US"/>
    <s v="United States"/>
    <x v="7"/>
    <x v="19"/>
    <s v="19"/>
    <s v="F"/>
  </r>
  <r>
    <s v="JEF"/>
    <s v="US"/>
    <s v="United States"/>
    <x v="7"/>
    <x v="19"/>
    <s v="19"/>
    <s v="F"/>
  </r>
  <r>
    <s v="JEG"/>
    <s v="GL"/>
    <s v="Greenland"/>
    <x v="7"/>
    <x v="19"/>
    <s v="19"/>
    <s v="F"/>
  </r>
  <r>
    <s v="JEM"/>
    <s v="US"/>
    <s v="United States"/>
    <x v="7"/>
    <x v="19"/>
    <s v="19"/>
    <s v="F"/>
  </r>
  <r>
    <s v="JFK"/>
    <s v="US"/>
    <s v="United States"/>
    <x v="7"/>
    <x v="19"/>
    <s v="19"/>
    <s v="F"/>
  </r>
  <r>
    <s v="JFN"/>
    <s v="US"/>
    <s v="United States"/>
    <x v="7"/>
    <x v="19"/>
    <s v="19"/>
    <s v="F"/>
  </r>
  <r>
    <s v="JFR"/>
    <s v="GL"/>
    <s v="Greenland"/>
    <x v="7"/>
    <x v="19"/>
    <s v="19"/>
    <s v="F"/>
  </r>
  <r>
    <s v="JGC"/>
    <s v="US"/>
    <s v="United States"/>
    <x v="7"/>
    <x v="19"/>
    <s v="19"/>
    <s v="F"/>
  </r>
  <r>
    <s v="JGL"/>
    <s v="US"/>
    <s v="United States"/>
    <x v="7"/>
    <x v="19"/>
    <s v="19"/>
    <s v="F"/>
  </r>
  <r>
    <s v="JGO"/>
    <s v="GL"/>
    <s v="Greenland"/>
    <x v="7"/>
    <x v="19"/>
    <s v="19"/>
    <s v="F"/>
  </r>
  <r>
    <s v="JGP"/>
    <s v="US"/>
    <s v="United States"/>
    <x v="7"/>
    <x v="19"/>
    <s v="19"/>
    <s v="F"/>
  </r>
  <r>
    <s v="JGQ"/>
    <s v="US"/>
    <s v="United States"/>
    <x v="7"/>
    <x v="19"/>
    <s v="19"/>
    <s v="F"/>
  </r>
  <r>
    <s v="JGR"/>
    <s v="GL"/>
    <s v="Greenland"/>
    <x v="7"/>
    <x v="19"/>
    <s v="19"/>
    <s v="F"/>
  </r>
  <r>
    <s v="JGX"/>
    <s v="US"/>
    <s v="United States"/>
    <x v="7"/>
    <x v="19"/>
    <s v="19"/>
    <s v="F"/>
  </r>
  <r>
    <s v="JHC"/>
    <s v="US"/>
    <s v="United States"/>
    <x v="7"/>
    <x v="19"/>
    <s v="19"/>
    <s v="F"/>
  </r>
  <r>
    <s v="JHL"/>
    <s v="CA"/>
    <s v="Canada"/>
    <x v="7"/>
    <x v="19"/>
    <s v="19"/>
    <s v="F"/>
  </r>
  <r>
    <s v="JHM"/>
    <s v="US"/>
    <s v="United States"/>
    <x v="7"/>
    <x v="19"/>
    <s v="19"/>
    <s v="F"/>
  </r>
  <r>
    <s v="JHS"/>
    <s v="GL"/>
    <s v="Greenland"/>
    <x v="7"/>
    <x v="19"/>
    <s v="19"/>
    <s v="F"/>
  </r>
  <r>
    <s v="JHW"/>
    <s v="US"/>
    <s v="United States"/>
    <x v="7"/>
    <x v="19"/>
    <s v="19"/>
    <s v="F"/>
  </r>
  <r>
    <s v="JHY"/>
    <s v="US"/>
    <s v="United States"/>
    <x v="7"/>
    <x v="19"/>
    <s v="19"/>
    <s v="F"/>
  </r>
  <r>
    <s v="JID"/>
    <s v="US"/>
    <s v="United States"/>
    <x v="7"/>
    <x v="19"/>
    <s v="19"/>
    <s v="F"/>
  </r>
  <r>
    <s v="JJU"/>
    <s v="GL"/>
    <s v="Greenland"/>
    <x v="7"/>
    <x v="19"/>
    <s v="19"/>
    <s v="F"/>
  </r>
  <r>
    <s v="JKV"/>
    <s v="US"/>
    <s v="United States"/>
    <x v="7"/>
    <x v="19"/>
    <s v="19"/>
    <s v="F"/>
  </r>
  <r>
    <s v="JLA"/>
    <s v="US"/>
    <s v="United States"/>
    <x v="7"/>
    <x v="19"/>
    <s v="19"/>
    <s v="F"/>
  </r>
  <r>
    <s v="JLB"/>
    <s v="US"/>
    <s v="United States"/>
    <x v="7"/>
    <x v="19"/>
    <s v="19"/>
    <s v="F"/>
  </r>
  <r>
    <s v="JLH"/>
    <s v="US"/>
    <s v="United States"/>
    <x v="7"/>
    <x v="19"/>
    <s v="19"/>
    <s v="F"/>
  </r>
  <r>
    <s v="JLN"/>
    <s v="US"/>
    <s v="United States"/>
    <x v="7"/>
    <x v="19"/>
    <s v="19"/>
    <s v="F"/>
  </r>
  <r>
    <s v="JLX"/>
    <s v="US"/>
    <s v="United States"/>
    <x v="7"/>
    <x v="19"/>
    <s v="19"/>
    <s v="F"/>
  </r>
  <r>
    <s v="JMA"/>
    <s v="US"/>
    <s v="United States"/>
    <x v="7"/>
    <x v="19"/>
    <s v="19"/>
    <s v="F"/>
  </r>
  <r>
    <s v="JMC"/>
    <s v="US"/>
    <s v="United States"/>
    <x v="7"/>
    <x v="19"/>
    <s v="19"/>
    <s v="F"/>
  </r>
  <r>
    <s v="JMD"/>
    <s v="US"/>
    <s v="United States"/>
    <x v="7"/>
    <x v="19"/>
    <s v="19"/>
    <s v="F"/>
  </r>
  <r>
    <s v="JMH"/>
    <s v="US"/>
    <s v="United States"/>
    <x v="7"/>
    <x v="19"/>
    <s v="19"/>
    <s v="F"/>
  </r>
  <r>
    <s v="JMN"/>
    <s v="US"/>
    <s v="United States"/>
    <x v="7"/>
    <x v="19"/>
    <s v="19"/>
    <s v="F"/>
  </r>
  <r>
    <s v="JMS"/>
    <s v="US"/>
    <s v="United States"/>
    <x v="7"/>
    <x v="19"/>
    <s v="19"/>
    <s v="F"/>
  </r>
  <r>
    <s v="JNH"/>
    <s v="US"/>
    <s v="United States"/>
    <x v="7"/>
    <x v="19"/>
    <s v="19"/>
    <s v="F"/>
  </r>
  <r>
    <s v="JNN"/>
    <s v="GL"/>
    <s v="Greenland"/>
    <x v="7"/>
    <x v="19"/>
    <s v="19"/>
    <s v="F"/>
  </r>
  <r>
    <s v="JNP"/>
    <s v="US"/>
    <s v="United States"/>
    <x v="7"/>
    <x v="19"/>
    <s v="19"/>
    <s v="F"/>
  </r>
  <r>
    <s v="JNS"/>
    <s v="GL"/>
    <s v="Greenland"/>
    <x v="7"/>
    <x v="19"/>
    <s v="19"/>
    <s v="F"/>
  </r>
  <r>
    <s v="JNU"/>
    <s v="US"/>
    <s v="United States"/>
    <x v="7"/>
    <x v="19"/>
    <s v="19"/>
    <s v="F"/>
  </r>
  <r>
    <s v="JOC"/>
    <s v="US"/>
    <s v="United States"/>
    <x v="7"/>
    <x v="19"/>
    <s v="19"/>
    <s v="F"/>
  </r>
  <r>
    <s v="JOJ"/>
    <s v="CA"/>
    <s v="Canada"/>
    <x v="7"/>
    <x v="19"/>
    <s v="19"/>
    <s v="F"/>
  </r>
  <r>
    <s v="JOR"/>
    <s v="US"/>
    <s v="United States"/>
    <x v="7"/>
    <x v="19"/>
    <s v="19"/>
    <s v="F"/>
  </r>
  <r>
    <s v="JOT"/>
    <s v="US"/>
    <s v="United States"/>
    <x v="7"/>
    <x v="19"/>
    <s v="19"/>
    <s v="F"/>
  </r>
  <r>
    <s v="JPD"/>
    <s v="US"/>
    <s v="United States"/>
    <x v="7"/>
    <x v="19"/>
    <s v="19"/>
    <s v="F"/>
  </r>
  <r>
    <s v="JPN"/>
    <s v="US"/>
    <s v="United States"/>
    <x v="7"/>
    <x v="19"/>
    <s v="19"/>
    <s v="F"/>
  </r>
  <r>
    <s v="JPT"/>
    <s v="US"/>
    <s v="United States"/>
    <x v="7"/>
    <x v="19"/>
    <s v="19"/>
    <s v="F"/>
  </r>
  <r>
    <s v="JQA"/>
    <s v="GL"/>
    <s v="Greenland"/>
    <x v="7"/>
    <x v="19"/>
    <s v="19"/>
    <s v="F"/>
  </r>
  <r>
    <s v="JRA"/>
    <s v="US"/>
    <s v="United States"/>
    <x v="7"/>
    <x v="19"/>
    <s v="19"/>
    <s v="F"/>
  </r>
  <r>
    <s v="JRB"/>
    <s v="US"/>
    <s v="United States"/>
    <x v="7"/>
    <x v="19"/>
    <s v="19"/>
    <s v="F"/>
  </r>
  <r>
    <s v="JRC"/>
    <s v="US"/>
    <s v="United States"/>
    <x v="7"/>
    <x v="19"/>
    <s v="19"/>
    <s v="F"/>
  </r>
  <r>
    <s v="JRD"/>
    <s v="US"/>
    <s v="United States"/>
    <x v="7"/>
    <x v="19"/>
    <s v="19"/>
    <s v="F"/>
  </r>
  <r>
    <s v="JRE"/>
    <s v="US"/>
    <s v="United States"/>
    <x v="7"/>
    <x v="19"/>
    <s v="19"/>
    <s v="F"/>
  </r>
  <r>
    <s v="JRF"/>
    <s v="US"/>
    <s v="United States"/>
    <x v="7"/>
    <x v="19"/>
    <s v="19"/>
    <s v="F"/>
  </r>
  <r>
    <s v="JRK"/>
    <s v="GL"/>
    <s v="Greenland"/>
    <x v="7"/>
    <x v="19"/>
    <s v="19"/>
    <s v="F"/>
  </r>
  <r>
    <s v="JSD"/>
    <s v="US"/>
    <s v="United States"/>
    <x v="7"/>
    <x v="19"/>
    <s v="19"/>
    <s v="F"/>
  </r>
  <r>
    <s v="JSE"/>
    <s v="US"/>
    <s v="United States"/>
    <x v="7"/>
    <x v="19"/>
    <s v="19"/>
    <s v="F"/>
  </r>
  <r>
    <s v="JSG"/>
    <s v="US"/>
    <s v="United States"/>
    <x v="7"/>
    <x v="19"/>
    <s v="19"/>
    <s v="F"/>
  </r>
  <r>
    <s v="JSL"/>
    <s v="US"/>
    <s v="United States"/>
    <x v="7"/>
    <x v="19"/>
    <s v="19"/>
    <s v="F"/>
  </r>
  <r>
    <s v="JSN"/>
    <s v="US"/>
    <s v="United States"/>
    <x v="7"/>
    <x v="19"/>
    <s v="19"/>
    <s v="F"/>
  </r>
  <r>
    <s v="JST"/>
    <s v="US"/>
    <s v="United States"/>
    <x v="7"/>
    <x v="19"/>
    <s v="19"/>
    <s v="F"/>
  </r>
  <r>
    <s v="JSU"/>
    <s v="GL"/>
    <s v="Greenland"/>
    <x v="7"/>
    <x v="19"/>
    <s v="19"/>
    <s v="F"/>
  </r>
  <r>
    <s v="JTO"/>
    <s v="US"/>
    <s v="United States"/>
    <x v="7"/>
    <x v="19"/>
    <s v="19"/>
    <s v="F"/>
  </r>
  <r>
    <s v="JUC"/>
    <s v="US"/>
    <s v="United States"/>
    <x v="7"/>
    <x v="19"/>
    <s v="19"/>
    <s v="F"/>
  </r>
  <r>
    <s v="JUK"/>
    <s v="GL"/>
    <s v="Greenland"/>
    <x v="7"/>
    <x v="19"/>
    <s v="19"/>
    <s v="F"/>
  </r>
  <r>
    <s v="JUP"/>
    <s v="US"/>
    <s v="United States"/>
    <x v="7"/>
    <x v="19"/>
    <s v="19"/>
    <s v="F"/>
  </r>
  <r>
    <s v="JUU"/>
    <s v="GL"/>
    <s v="Greenland"/>
    <x v="7"/>
    <x v="19"/>
    <s v="19"/>
    <s v="F"/>
  </r>
  <r>
    <s v="JUV"/>
    <s v="GL"/>
    <s v="Greenland"/>
    <x v="7"/>
    <x v="19"/>
    <s v="19"/>
    <s v="F"/>
  </r>
  <r>
    <s v="JVI"/>
    <s v="US"/>
    <s v="United States"/>
    <x v="7"/>
    <x v="19"/>
    <s v="19"/>
    <s v="F"/>
  </r>
  <r>
    <s v="JVL"/>
    <s v="US"/>
    <s v="United States"/>
    <x v="7"/>
    <x v="19"/>
    <s v="19"/>
    <s v="F"/>
  </r>
  <r>
    <s v="JWC"/>
    <s v="US"/>
    <s v="United States"/>
    <x v="7"/>
    <x v="19"/>
    <s v="19"/>
    <s v="F"/>
  </r>
  <r>
    <s v="JWH"/>
    <s v="US"/>
    <s v="United States"/>
    <x v="7"/>
    <x v="19"/>
    <s v="19"/>
    <s v="F"/>
  </r>
  <r>
    <s v="JWL"/>
    <s v="US"/>
    <s v="United States"/>
    <x v="7"/>
    <x v="19"/>
    <s v="19"/>
    <s v="F"/>
  </r>
  <r>
    <s v="JWS"/>
    <s v="US"/>
    <s v="United States"/>
    <x v="7"/>
    <x v="19"/>
    <s v="19"/>
    <s v="F"/>
  </r>
  <r>
    <s v="JXN"/>
    <s v="US"/>
    <s v="United States"/>
    <x v="7"/>
    <x v="19"/>
    <s v="19"/>
    <s v="F"/>
  </r>
  <r>
    <s v="JZA"/>
    <s v="US"/>
    <s v="United States"/>
    <x v="7"/>
    <x v="19"/>
    <s v="19"/>
    <s v="F"/>
  </r>
  <r>
    <s v="JZB"/>
    <s v="US"/>
    <s v="United States"/>
    <x v="7"/>
    <x v="19"/>
    <s v="19"/>
    <s v="F"/>
  </r>
  <r>
    <s v="JZC"/>
    <s v="US"/>
    <s v="United States"/>
    <x v="7"/>
    <x v="19"/>
    <s v="19"/>
    <s v="F"/>
  </r>
  <r>
    <s v="JZE"/>
    <s v="US"/>
    <s v="United States"/>
    <x v="7"/>
    <x v="19"/>
    <s v="19"/>
    <s v="F"/>
  </r>
  <r>
    <s v="JZG"/>
    <s v="US"/>
    <s v="United States"/>
    <x v="7"/>
    <x v="19"/>
    <s v="19"/>
    <s v="F"/>
  </r>
  <r>
    <s v="JZI"/>
    <s v="US"/>
    <s v="United States"/>
    <x v="7"/>
    <x v="19"/>
    <s v="19"/>
    <s v="F"/>
  </r>
  <r>
    <s v="JZJ"/>
    <s v="US"/>
    <s v="United States"/>
    <x v="7"/>
    <x v="19"/>
    <s v="19"/>
    <s v="F"/>
  </r>
  <r>
    <s v="JZK"/>
    <s v="US"/>
    <s v="United States"/>
    <x v="7"/>
    <x v="19"/>
    <s v="19"/>
    <s v="F"/>
  </r>
  <r>
    <s v="JZL"/>
    <s v="US"/>
    <s v="United States"/>
    <x v="7"/>
    <x v="19"/>
    <s v="19"/>
    <s v="F"/>
  </r>
  <r>
    <s v="KAE"/>
    <s v="US"/>
    <s v="United States"/>
    <x v="7"/>
    <x v="19"/>
    <s v="19"/>
    <s v="F"/>
  </r>
  <r>
    <s v="KAL"/>
    <s v="US"/>
    <s v="United States"/>
    <x v="7"/>
    <x v="19"/>
    <s v="19"/>
    <s v="F"/>
  </r>
  <r>
    <s v="KBC"/>
    <s v="US"/>
    <s v="United States"/>
    <x v="7"/>
    <x v="19"/>
    <s v="19"/>
    <s v="F"/>
  </r>
  <r>
    <s v="KBE"/>
    <s v="US"/>
    <s v="United States"/>
    <x v="7"/>
    <x v="19"/>
    <s v="19"/>
    <s v="F"/>
  </r>
  <r>
    <s v="KBK"/>
    <s v="US"/>
    <s v="United States"/>
    <x v="7"/>
    <x v="19"/>
    <s v="19"/>
    <s v="F"/>
  </r>
  <r>
    <s v="KBW"/>
    <s v="US"/>
    <s v="United States"/>
    <x v="7"/>
    <x v="19"/>
    <s v="19"/>
    <s v="F"/>
  </r>
  <r>
    <s v="KCC"/>
    <s v="US"/>
    <s v="United States"/>
    <x v="7"/>
    <x v="19"/>
    <s v="19"/>
    <s v="F"/>
  </r>
  <r>
    <s v="KCD"/>
    <s v="US"/>
    <s v="United States"/>
    <x v="7"/>
    <x v="19"/>
    <s v="19"/>
    <s v="F"/>
  </r>
  <r>
    <s v="KCG"/>
    <s v="US"/>
    <s v="United States"/>
    <x v="7"/>
    <x v="19"/>
    <s v="19"/>
    <s v="F"/>
  </r>
  <r>
    <s v="KCL"/>
    <s v="US"/>
    <s v="United States"/>
    <x v="7"/>
    <x v="19"/>
    <s v="19"/>
    <s v="F"/>
  </r>
  <r>
    <s v="KCN"/>
    <s v="US"/>
    <s v="United States"/>
    <x v="7"/>
    <x v="19"/>
    <s v="19"/>
    <s v="F"/>
  </r>
  <r>
    <s v="KCQ"/>
    <s v="US"/>
    <s v="United States"/>
    <x v="7"/>
    <x v="19"/>
    <s v="19"/>
    <s v="F"/>
  </r>
  <r>
    <s v="KCR"/>
    <s v="US"/>
    <s v="United States"/>
    <x v="7"/>
    <x v="19"/>
    <s v="19"/>
    <s v="F"/>
  </r>
  <r>
    <s v="KDK"/>
    <s v="US"/>
    <s v="United States"/>
    <x v="7"/>
    <x v="19"/>
    <s v="19"/>
    <s v="F"/>
  </r>
  <r>
    <s v="KEB"/>
    <s v="US"/>
    <s v="United States"/>
    <x v="7"/>
    <x v="19"/>
    <s v="19"/>
    <s v="F"/>
  </r>
  <r>
    <s v="KEH"/>
    <s v="US"/>
    <s v="United States"/>
    <x v="7"/>
    <x v="19"/>
    <s v="19"/>
    <s v="F"/>
  </r>
  <r>
    <s v="KEK"/>
    <s v="US"/>
    <s v="United States"/>
    <x v="7"/>
    <x v="19"/>
    <s v="19"/>
    <s v="F"/>
  </r>
  <r>
    <s v="KES"/>
    <s v="CA"/>
    <s v="Canada"/>
    <x v="7"/>
    <x v="19"/>
    <s v="19"/>
    <s v="F"/>
  </r>
  <r>
    <s v="KEW"/>
    <s v="CA"/>
    <s v="Canada"/>
    <x v="7"/>
    <x v="19"/>
    <s v="19"/>
    <s v="F"/>
  </r>
  <r>
    <s v="KFP"/>
    <s v="US"/>
    <s v="United States"/>
    <x v="7"/>
    <x v="19"/>
    <s v="19"/>
    <s v="F"/>
  </r>
  <r>
    <s v="KGK"/>
    <s v="US"/>
    <s v="United States"/>
    <x v="7"/>
    <x v="19"/>
    <s v="19"/>
    <s v="F"/>
  </r>
  <r>
    <s v="KGQ"/>
    <s v="GL"/>
    <s v="Greenland"/>
    <x v="7"/>
    <x v="19"/>
    <s v="19"/>
    <s v="F"/>
  </r>
  <r>
    <s v="KGX"/>
    <s v="US"/>
    <s v="United States"/>
    <x v="7"/>
    <x v="19"/>
    <s v="19"/>
    <s v="F"/>
  </r>
  <r>
    <s v="KGZ"/>
    <s v="US"/>
    <s v="United States"/>
    <x v="7"/>
    <x v="19"/>
    <s v="19"/>
    <s v="F"/>
  </r>
  <r>
    <s v="KHQ"/>
    <s v="GL"/>
    <s v="Greenland"/>
    <x v="7"/>
    <x v="19"/>
    <s v="19"/>
    <s v="F"/>
  </r>
  <r>
    <s v="KIB"/>
    <s v="US"/>
    <s v="United States"/>
    <x v="7"/>
    <x v="19"/>
    <s v="19"/>
    <s v="F"/>
  </r>
  <r>
    <s v="KIC"/>
    <s v="US"/>
    <s v="United States"/>
    <x v="7"/>
    <x v="19"/>
    <s v="19"/>
    <s v="F"/>
  </r>
  <r>
    <s v="KIF"/>
    <s v="CA"/>
    <s v="Canada"/>
    <x v="7"/>
    <x v="19"/>
    <s v="19"/>
    <s v="F"/>
  </r>
  <r>
    <s v="KIP"/>
    <s v="US"/>
    <s v="United States"/>
    <x v="7"/>
    <x v="19"/>
    <s v="19"/>
    <s v="F"/>
  </r>
  <r>
    <s v="KKA"/>
    <s v="US"/>
    <s v="United States"/>
    <x v="7"/>
    <x v="19"/>
    <s v="19"/>
    <s v="F"/>
  </r>
  <r>
    <s v="KKB"/>
    <s v="US"/>
    <s v="United States"/>
    <x v="7"/>
    <x v="19"/>
    <s v="19"/>
    <s v="F"/>
  </r>
  <r>
    <s v="KKF"/>
    <s v="US"/>
    <s v="United States"/>
    <x v="7"/>
    <x v="19"/>
    <s v="19"/>
    <s v="F"/>
  </r>
  <r>
    <s v="KKH"/>
    <s v="US"/>
    <s v="United States"/>
    <x v="7"/>
    <x v="19"/>
    <s v="19"/>
    <s v="F"/>
  </r>
  <r>
    <s v="KKI"/>
    <s v="US"/>
    <s v="United States"/>
    <x v="7"/>
    <x v="19"/>
    <s v="19"/>
    <s v="F"/>
  </r>
  <r>
    <s v="KKK"/>
    <s v="US"/>
    <s v="United States"/>
    <x v="7"/>
    <x v="19"/>
    <s v="19"/>
    <s v="F"/>
  </r>
  <r>
    <s v="KKL"/>
    <s v="US"/>
    <s v="United States"/>
    <x v="7"/>
    <x v="19"/>
    <s v="19"/>
    <s v="F"/>
  </r>
  <r>
    <s v="KKT"/>
    <s v="US"/>
    <s v="United States"/>
    <x v="7"/>
    <x v="19"/>
    <s v="19"/>
    <s v="F"/>
  </r>
  <r>
    <s v="KKU"/>
    <s v="US"/>
    <s v="United States"/>
    <x v="7"/>
    <x v="19"/>
    <s v="19"/>
    <s v="F"/>
  </r>
  <r>
    <s v="KLG"/>
    <s v="US"/>
    <s v="United States"/>
    <x v="7"/>
    <x v="19"/>
    <s v="19"/>
    <s v="F"/>
  </r>
  <r>
    <s v="KLL"/>
    <s v="US"/>
    <s v="United States"/>
    <x v="7"/>
    <x v="19"/>
    <s v="19"/>
    <s v="F"/>
  </r>
  <r>
    <s v="KLN"/>
    <s v="US"/>
    <s v="United States"/>
    <x v="7"/>
    <x v="19"/>
    <s v="19"/>
    <s v="F"/>
  </r>
  <r>
    <s v="KLS"/>
    <s v="US"/>
    <s v="United States"/>
    <x v="7"/>
    <x v="19"/>
    <s v="19"/>
    <s v="F"/>
  </r>
  <r>
    <s v="KLW"/>
    <s v="US"/>
    <s v="United States"/>
    <x v="7"/>
    <x v="19"/>
    <s v="19"/>
    <s v="F"/>
  </r>
  <r>
    <s v="KMO"/>
    <s v="US"/>
    <s v="United States"/>
    <x v="7"/>
    <x v="19"/>
    <s v="19"/>
    <s v="F"/>
  </r>
  <r>
    <s v="KMY"/>
    <s v="US"/>
    <s v="United States"/>
    <x v="7"/>
    <x v="19"/>
    <s v="19"/>
    <s v="F"/>
  </r>
  <r>
    <s v="KNB"/>
    <s v="US"/>
    <s v="United States"/>
    <x v="7"/>
    <x v="19"/>
    <s v="19"/>
    <s v="F"/>
  </r>
  <r>
    <s v="KNK"/>
    <s v="US"/>
    <s v="United States"/>
    <x v="7"/>
    <x v="19"/>
    <s v="19"/>
    <s v="F"/>
  </r>
  <r>
    <s v="KNT"/>
    <s v="US"/>
    <s v="United States"/>
    <x v="7"/>
    <x v="19"/>
    <s v="19"/>
    <s v="F"/>
  </r>
  <r>
    <s v="KNV"/>
    <s v="CA"/>
    <s v="Canada"/>
    <x v="7"/>
    <x v="19"/>
    <s v="19"/>
    <s v="F"/>
  </r>
  <r>
    <s v="KNW"/>
    <s v="US"/>
    <s v="United States"/>
    <x v="7"/>
    <x v="19"/>
    <s v="19"/>
    <s v="F"/>
  </r>
  <r>
    <s v="KNY"/>
    <s v="CA"/>
    <s v="Canada"/>
    <x v="7"/>
    <x v="19"/>
    <s v="19"/>
    <s v="F"/>
  </r>
  <r>
    <s v="KOA"/>
    <s v="US"/>
    <s v="United States"/>
    <x v="7"/>
    <x v="19"/>
    <s v="19"/>
    <s v="F"/>
  </r>
  <r>
    <s v="KOT"/>
    <s v="US"/>
    <s v="United States"/>
    <x v="7"/>
    <x v="19"/>
    <s v="19"/>
    <s v="F"/>
  </r>
  <r>
    <s v="KOY"/>
    <s v="US"/>
    <s v="United States"/>
    <x v="7"/>
    <x v="19"/>
    <s v="19"/>
    <s v="F"/>
  </r>
  <r>
    <s v="KOZ"/>
    <s v="US"/>
    <s v="United States"/>
    <x v="7"/>
    <x v="19"/>
    <s v="19"/>
    <s v="F"/>
  </r>
  <r>
    <s v="KPB"/>
    <s v="US"/>
    <s v="United States"/>
    <x v="7"/>
    <x v="19"/>
    <s v="19"/>
    <s v="F"/>
  </r>
  <r>
    <s v="KPC"/>
    <s v="US"/>
    <s v="United States"/>
    <x v="7"/>
    <x v="19"/>
    <s v="19"/>
    <s v="F"/>
  </r>
  <r>
    <s v="KPD"/>
    <s v="US"/>
    <s v="United States"/>
    <x v="7"/>
    <x v="19"/>
    <s v="19"/>
    <s v="F"/>
  </r>
  <r>
    <s v="KPK"/>
    <s v="US"/>
    <s v="United States"/>
    <x v="7"/>
    <x v="19"/>
    <s v="19"/>
    <s v="F"/>
  </r>
  <r>
    <s v="KPN"/>
    <s v="US"/>
    <s v="United States"/>
    <x v="7"/>
    <x v="19"/>
    <s v="19"/>
    <s v="F"/>
  </r>
  <r>
    <s v="KPR"/>
    <s v="US"/>
    <s v="United States"/>
    <x v="7"/>
    <x v="19"/>
    <s v="19"/>
    <s v="F"/>
  </r>
  <r>
    <s v="KPT"/>
    <s v="US"/>
    <s v="United States"/>
    <x v="7"/>
    <x v="19"/>
    <s v="19"/>
    <s v="F"/>
  </r>
  <r>
    <s v="KPV"/>
    <s v="US"/>
    <s v="United States"/>
    <x v="7"/>
    <x v="19"/>
    <s v="19"/>
    <s v="F"/>
  </r>
  <r>
    <s v="KPY"/>
    <s v="US"/>
    <s v="United States"/>
    <x v="7"/>
    <x v="19"/>
    <s v="19"/>
    <s v="F"/>
  </r>
  <r>
    <s v="KQA"/>
    <s v="US"/>
    <s v="United States"/>
    <x v="7"/>
    <x v="19"/>
    <s v="19"/>
    <s v="F"/>
  </r>
  <r>
    <s v="KSM"/>
    <s v="US"/>
    <s v="United States"/>
    <x v="7"/>
    <x v="19"/>
    <s v="19"/>
    <s v="F"/>
  </r>
  <r>
    <s v="KTB"/>
    <s v="US"/>
    <s v="United States"/>
    <x v="7"/>
    <x v="19"/>
    <s v="19"/>
    <s v="F"/>
  </r>
  <r>
    <s v="KTH"/>
    <s v="US"/>
    <s v="United States"/>
    <x v="7"/>
    <x v="19"/>
    <s v="19"/>
    <s v="F"/>
  </r>
  <r>
    <s v="KTN"/>
    <s v="US"/>
    <s v="United States"/>
    <x v="7"/>
    <x v="19"/>
    <s v="19"/>
    <s v="F"/>
  </r>
  <r>
    <s v="KTS"/>
    <s v="US"/>
    <s v="United States"/>
    <x v="7"/>
    <x v="19"/>
    <s v="19"/>
    <s v="F"/>
  </r>
  <r>
    <s v="KUK"/>
    <s v="US"/>
    <s v="United States"/>
    <x v="7"/>
    <x v="19"/>
    <s v="19"/>
    <s v="F"/>
  </r>
  <r>
    <s v="KUS"/>
    <s v="GL"/>
    <s v="Greenland"/>
    <x v="7"/>
    <x v="19"/>
    <s v="19"/>
    <s v="F"/>
  </r>
  <r>
    <s v="KUW"/>
    <s v="US"/>
    <s v="United States"/>
    <x v="7"/>
    <x v="19"/>
    <s v="19"/>
    <s v="F"/>
  </r>
  <r>
    <s v="KUZ"/>
    <s v="GL"/>
    <s v="Greenland"/>
    <x v="7"/>
    <x v="19"/>
    <s v="19"/>
    <s v="F"/>
  </r>
  <r>
    <s v="KVC"/>
    <s v="US"/>
    <s v="United States"/>
    <x v="7"/>
    <x v="19"/>
    <s v="19"/>
    <s v="F"/>
  </r>
  <r>
    <s v="KVL"/>
    <s v="US"/>
    <s v="United States"/>
    <x v="7"/>
    <x v="19"/>
    <s v="19"/>
    <s v="F"/>
  </r>
  <r>
    <s v="KWF"/>
    <s v="US"/>
    <s v="United States"/>
    <x v="7"/>
    <x v="19"/>
    <s v="19"/>
    <s v="F"/>
  </r>
  <r>
    <s v="KWK"/>
    <s v="US"/>
    <s v="United States"/>
    <x v="7"/>
    <x v="19"/>
    <s v="19"/>
    <s v="F"/>
  </r>
  <r>
    <s v="KWN"/>
    <s v="US"/>
    <s v="United States"/>
    <x v="7"/>
    <x v="19"/>
    <s v="19"/>
    <s v="F"/>
  </r>
  <r>
    <s v="KWP"/>
    <s v="US"/>
    <s v="United States"/>
    <x v="7"/>
    <x v="19"/>
    <s v="19"/>
    <s v="F"/>
  </r>
  <r>
    <s v="KWT"/>
    <s v="US"/>
    <s v="United States"/>
    <x v="7"/>
    <x v="19"/>
    <s v="19"/>
    <s v="F"/>
  </r>
  <r>
    <s v="KXA"/>
    <s v="US"/>
    <s v="United States"/>
    <x v="7"/>
    <x v="19"/>
    <s v="19"/>
    <s v="F"/>
  </r>
  <r>
    <s v="KYK"/>
    <s v="US"/>
    <s v="United States"/>
    <x v="7"/>
    <x v="19"/>
    <s v="19"/>
    <s v="F"/>
  </r>
  <r>
    <s v="KYL"/>
    <s v="US"/>
    <s v="United States"/>
    <x v="7"/>
    <x v="19"/>
    <s v="19"/>
    <s v="F"/>
  </r>
  <r>
    <s v="KYO"/>
    <s v="US"/>
    <s v="United States"/>
    <x v="7"/>
    <x v="19"/>
    <s v="19"/>
    <s v="F"/>
  </r>
  <r>
    <s v="KYU"/>
    <s v="US"/>
    <s v="United States"/>
    <x v="7"/>
    <x v="19"/>
    <s v="19"/>
    <s v="F"/>
  </r>
  <r>
    <s v="KZB"/>
    <s v="US"/>
    <s v="United States"/>
    <x v="7"/>
    <x v="19"/>
    <s v="19"/>
    <s v="F"/>
  </r>
  <r>
    <s v="KZH"/>
    <s v="US"/>
    <s v="United States"/>
    <x v="7"/>
    <x v="19"/>
    <s v="19"/>
    <s v="F"/>
  </r>
  <r>
    <s v="LAA"/>
    <s v="US"/>
    <s v="United States"/>
    <x v="7"/>
    <x v="19"/>
    <s v="19"/>
    <s v="F"/>
  </r>
  <r>
    <s v="LAF"/>
    <s v="US"/>
    <s v="United States"/>
    <x v="7"/>
    <x v="19"/>
    <s v="19"/>
    <s v="F"/>
  </r>
  <r>
    <s v="LAK"/>
    <s v="CA"/>
    <s v="Canada"/>
    <x v="7"/>
    <x v="19"/>
    <s v="19"/>
    <s v="F"/>
  </r>
  <r>
    <s v="LAL"/>
    <s v="US"/>
    <s v="United States"/>
    <x v="7"/>
    <x v="19"/>
    <s v="19"/>
    <s v="F"/>
  </r>
  <r>
    <s v="LAM"/>
    <s v="US"/>
    <s v="United States"/>
    <x v="7"/>
    <x v="19"/>
    <s v="19"/>
    <s v="F"/>
  </r>
  <r>
    <s v="LAN"/>
    <s v="US"/>
    <s v="United States"/>
    <x v="7"/>
    <x v="19"/>
    <s v="19"/>
    <s v="F"/>
  </r>
  <r>
    <s v="LAP"/>
    <s v="MX"/>
    <s v="Mexico"/>
    <x v="7"/>
    <x v="19"/>
    <s v="19"/>
    <s v="F"/>
  </r>
  <r>
    <s v="LAR"/>
    <s v="US"/>
    <s v="United States"/>
    <x v="7"/>
    <x v="19"/>
    <s v="19"/>
    <s v="F"/>
  </r>
  <r>
    <s v="LAS"/>
    <s v="US"/>
    <s v="United States"/>
    <x v="7"/>
    <x v="19"/>
    <s v="19"/>
    <s v="F"/>
  </r>
  <r>
    <s v="LAW"/>
    <s v="US"/>
    <s v="United States"/>
    <x v="7"/>
    <x v="19"/>
    <s v="19"/>
    <s v="F"/>
  </r>
  <r>
    <s v="LAX"/>
    <s v="US"/>
    <s v="United States"/>
    <x v="7"/>
    <x v="19"/>
    <s v="19"/>
    <s v="F"/>
  </r>
  <r>
    <s v="LBB"/>
    <s v="US"/>
    <s v="United States"/>
    <x v="7"/>
    <x v="19"/>
    <s v="19"/>
    <s v="F"/>
  </r>
  <r>
    <s v="LBE"/>
    <s v="US"/>
    <s v="United States"/>
    <x v="7"/>
    <x v="19"/>
    <s v="19"/>
    <s v="F"/>
  </r>
  <r>
    <s v="LBF"/>
    <s v="US"/>
    <s v="United States"/>
    <x v="7"/>
    <x v="19"/>
    <s v="19"/>
    <s v="F"/>
  </r>
  <r>
    <s v="LBL"/>
    <s v="US"/>
    <s v="United States"/>
    <x v="7"/>
    <x v="19"/>
    <s v="19"/>
    <s v="F"/>
  </r>
  <r>
    <s v="LBT"/>
    <s v="US"/>
    <s v="United States"/>
    <x v="7"/>
    <x v="19"/>
    <s v="19"/>
    <s v="F"/>
  </r>
  <r>
    <s v="LCH"/>
    <s v="US"/>
    <s v="United States"/>
    <x v="7"/>
    <x v="19"/>
    <s v="19"/>
    <s v="F"/>
  </r>
  <r>
    <s v="LCI"/>
    <s v="US"/>
    <s v="United States"/>
    <x v="7"/>
    <x v="19"/>
    <s v="19"/>
    <s v="F"/>
  </r>
  <r>
    <s v="LCK"/>
    <s v="US"/>
    <s v="United States"/>
    <x v="7"/>
    <x v="19"/>
    <s v="19"/>
    <s v="F"/>
  </r>
  <r>
    <s v="LCQ"/>
    <s v="US"/>
    <s v="United States"/>
    <x v="7"/>
    <x v="19"/>
    <s v="19"/>
    <s v="F"/>
  </r>
  <r>
    <s v="LDJ"/>
    <s v="US"/>
    <s v="United States"/>
    <x v="7"/>
    <x v="19"/>
    <s v="19"/>
    <s v="F"/>
  </r>
  <r>
    <s v="LDM"/>
    <s v="US"/>
    <s v="United States"/>
    <x v="7"/>
    <x v="19"/>
    <s v="19"/>
    <s v="F"/>
  </r>
  <r>
    <s v="LEB"/>
    <s v="US"/>
    <s v="United States"/>
    <x v="7"/>
    <x v="19"/>
    <s v="19"/>
    <s v="F"/>
  </r>
  <r>
    <s v="LEE"/>
    <s v="US"/>
    <s v="United States"/>
    <x v="7"/>
    <x v="19"/>
    <s v="19"/>
    <s v="F"/>
  </r>
  <r>
    <s v="LEM"/>
    <s v="US"/>
    <s v="United States"/>
    <x v="7"/>
    <x v="19"/>
    <s v="19"/>
    <s v="F"/>
  </r>
  <r>
    <s v="LEW"/>
    <s v="US"/>
    <s v="United States"/>
    <x v="7"/>
    <x v="19"/>
    <s v="19"/>
    <s v="F"/>
  </r>
  <r>
    <s v="LEX"/>
    <s v="US"/>
    <s v="United States"/>
    <x v="7"/>
    <x v="19"/>
    <s v="19"/>
    <s v="F"/>
  </r>
  <r>
    <s v="LFI"/>
    <s v="US"/>
    <s v="United States"/>
    <x v="7"/>
    <x v="19"/>
    <s v="19"/>
    <s v="F"/>
  </r>
  <r>
    <s v="LFK"/>
    <s v="US"/>
    <s v="United States"/>
    <x v="7"/>
    <x v="19"/>
    <s v="19"/>
    <s v="F"/>
  </r>
  <r>
    <s v="LFN"/>
    <s v="US"/>
    <s v="United States"/>
    <x v="7"/>
    <x v="19"/>
    <s v="19"/>
    <s v="F"/>
  </r>
  <r>
    <s v="LFT"/>
    <s v="US"/>
    <s v="United States"/>
    <x v="7"/>
    <x v="19"/>
    <s v="19"/>
    <s v="F"/>
  </r>
  <r>
    <s v="LGA"/>
    <s v="US"/>
    <s v="United States"/>
    <x v="7"/>
    <x v="19"/>
    <s v="19"/>
    <s v="F"/>
  </r>
  <r>
    <s v="LGB"/>
    <s v="US"/>
    <s v="United States"/>
    <x v="7"/>
    <x v="19"/>
    <s v="19"/>
    <s v="F"/>
  </r>
  <r>
    <s v="LGC"/>
    <s v="US"/>
    <s v="United States"/>
    <x v="7"/>
    <x v="19"/>
    <s v="19"/>
    <s v="F"/>
  </r>
  <r>
    <s v="LGD"/>
    <s v="US"/>
    <s v="United States"/>
    <x v="7"/>
    <x v="19"/>
    <s v="19"/>
    <s v="F"/>
  </r>
  <r>
    <s v="LGF"/>
    <s v="US"/>
    <s v="United States"/>
    <x v="7"/>
    <x v="19"/>
    <s v="19"/>
    <s v="F"/>
  </r>
  <r>
    <s v="LGU"/>
    <s v="US"/>
    <s v="United States"/>
    <x v="7"/>
    <x v="19"/>
    <s v="19"/>
    <s v="F"/>
  </r>
  <r>
    <s v="LHB"/>
    <s v="US"/>
    <s v="United States"/>
    <x v="7"/>
    <x v="19"/>
    <s v="19"/>
    <s v="F"/>
  </r>
  <r>
    <s v="LHV"/>
    <s v="US"/>
    <s v="United States"/>
    <x v="7"/>
    <x v="19"/>
    <s v="19"/>
    <s v="F"/>
  </r>
  <r>
    <s v="LIC"/>
    <s v="US"/>
    <s v="United States"/>
    <x v="7"/>
    <x v="19"/>
    <s v="19"/>
    <s v="F"/>
  </r>
  <r>
    <s v="LIH"/>
    <s v="US"/>
    <s v="United States"/>
    <x v="7"/>
    <x v="19"/>
    <s v="19"/>
    <s v="F"/>
  </r>
  <r>
    <s v="LIJ"/>
    <s v="US"/>
    <s v="United States"/>
    <x v="7"/>
    <x v="19"/>
    <s v="19"/>
    <s v="F"/>
  </r>
  <r>
    <s v="LIT"/>
    <s v="US"/>
    <s v="United States"/>
    <x v="7"/>
    <x v="19"/>
    <s v="19"/>
    <s v="F"/>
  </r>
  <r>
    <s v="LIV"/>
    <s v="US"/>
    <s v="United States"/>
    <x v="7"/>
    <x v="19"/>
    <s v="19"/>
    <s v="F"/>
  </r>
  <r>
    <s v="LIY"/>
    <s v="US"/>
    <s v="United States"/>
    <x v="7"/>
    <x v="19"/>
    <s v="19"/>
    <s v="F"/>
  </r>
  <r>
    <s v="LIZ"/>
    <s v="US"/>
    <s v="United States"/>
    <x v="7"/>
    <x v="19"/>
    <s v="19"/>
    <s v="F"/>
  </r>
  <r>
    <s v="LJC"/>
    <s v="US"/>
    <s v="United States"/>
    <x v="7"/>
    <x v="19"/>
    <s v="19"/>
    <s v="F"/>
  </r>
  <r>
    <s v="LJN"/>
    <s v="US"/>
    <s v="United States"/>
    <x v="7"/>
    <x v="19"/>
    <s v="19"/>
    <s v="F"/>
  </r>
  <r>
    <s v="LKE"/>
    <s v="US"/>
    <s v="United States"/>
    <x v="7"/>
    <x v="19"/>
    <s v="19"/>
    <s v="F"/>
  </r>
  <r>
    <s v="LKI"/>
    <s v="US"/>
    <s v="United States"/>
    <x v="7"/>
    <x v="19"/>
    <s v="19"/>
    <s v="F"/>
  </r>
  <r>
    <s v="LKK"/>
    <s v="US"/>
    <s v="United States"/>
    <x v="7"/>
    <x v="19"/>
    <s v="19"/>
    <s v="F"/>
  </r>
  <r>
    <s v="LKP"/>
    <s v="US"/>
    <s v="United States"/>
    <x v="7"/>
    <x v="19"/>
    <s v="19"/>
    <s v="F"/>
  </r>
  <r>
    <s v="LKS"/>
    <s v="US"/>
    <s v="United States"/>
    <x v="7"/>
    <x v="19"/>
    <s v="19"/>
    <s v="F"/>
  </r>
  <r>
    <s v="LKV"/>
    <s v="US"/>
    <s v="United States"/>
    <x v="7"/>
    <x v="19"/>
    <s v="19"/>
    <s v="F"/>
  </r>
  <r>
    <s v="LLU"/>
    <s v="GL"/>
    <s v="Greenland"/>
    <x v="7"/>
    <x v="19"/>
    <s v="19"/>
    <s v="F"/>
  </r>
  <r>
    <s v="LLX"/>
    <s v="US"/>
    <s v="United States"/>
    <x v="7"/>
    <x v="19"/>
    <s v="19"/>
    <s v="F"/>
  </r>
  <r>
    <s v="LLY"/>
    <s v="US"/>
    <s v="United States"/>
    <x v="7"/>
    <x v="19"/>
    <s v="19"/>
    <s v="F"/>
  </r>
  <r>
    <s v="LMA"/>
    <s v="US"/>
    <s v="United States"/>
    <x v="7"/>
    <x v="19"/>
    <s v="19"/>
    <s v="F"/>
  </r>
  <r>
    <s v="LMM"/>
    <s v="MX"/>
    <s v="Mexico"/>
    <x v="7"/>
    <x v="19"/>
    <s v="19"/>
    <s v="F"/>
  </r>
  <r>
    <s v="LMS"/>
    <s v="US"/>
    <s v="United States"/>
    <x v="7"/>
    <x v="19"/>
    <s v="19"/>
    <s v="F"/>
  </r>
  <r>
    <s v="LMT"/>
    <s v="US"/>
    <s v="United States"/>
    <x v="7"/>
    <x v="19"/>
    <s v="19"/>
    <s v="F"/>
  </r>
  <r>
    <s v="LNA"/>
    <s v="US"/>
    <s v="United States"/>
    <x v="7"/>
    <x v="19"/>
    <s v="19"/>
    <s v="F"/>
  </r>
  <r>
    <s v="LND"/>
    <s v="US"/>
    <s v="United States"/>
    <x v="7"/>
    <x v="19"/>
    <s v="19"/>
    <s v="F"/>
  </r>
  <r>
    <s v="LNI"/>
    <s v="US"/>
    <s v="United States"/>
    <x v="7"/>
    <x v="19"/>
    <s v="19"/>
    <s v="F"/>
  </r>
  <r>
    <s v="LNK"/>
    <s v="US"/>
    <s v="United States"/>
    <x v="7"/>
    <x v="19"/>
    <s v="19"/>
    <s v="F"/>
  </r>
  <r>
    <s v="LNN"/>
    <s v="US"/>
    <s v="United States"/>
    <x v="7"/>
    <x v="19"/>
    <s v="19"/>
    <s v="F"/>
  </r>
  <r>
    <s v="LNP"/>
    <s v="US"/>
    <s v="United States"/>
    <x v="7"/>
    <x v="19"/>
    <s v="19"/>
    <s v="F"/>
  </r>
  <r>
    <s v="LNR"/>
    <s v="US"/>
    <s v="United States"/>
    <x v="7"/>
    <x v="19"/>
    <s v="19"/>
    <s v="F"/>
  </r>
  <r>
    <s v="LNS"/>
    <s v="US"/>
    <s v="United States"/>
    <x v="7"/>
    <x v="19"/>
    <s v="19"/>
    <s v="F"/>
  </r>
  <r>
    <s v="LNY"/>
    <s v="US"/>
    <s v="United States"/>
    <x v="7"/>
    <x v="19"/>
    <s v="19"/>
    <s v="F"/>
  </r>
  <r>
    <s v="LOG"/>
    <s v="US"/>
    <s v="United States"/>
    <x v="7"/>
    <x v="19"/>
    <s v="19"/>
    <s v="F"/>
  </r>
  <r>
    <s v="LOL"/>
    <s v="US"/>
    <s v="United States"/>
    <x v="7"/>
    <x v="19"/>
    <s v="19"/>
    <s v="F"/>
  </r>
  <r>
    <s v="LOM"/>
    <s v="MX"/>
    <s v="Mexico"/>
    <x v="7"/>
    <x v="19"/>
    <s v="19"/>
    <s v="F"/>
  </r>
  <r>
    <s v="LOR"/>
    <s v="US"/>
    <s v="United States"/>
    <x v="7"/>
    <x v="19"/>
    <s v="19"/>
    <s v="F"/>
  </r>
  <r>
    <s v="LOT"/>
    <s v="US"/>
    <s v="United States"/>
    <x v="7"/>
    <x v="19"/>
    <s v="19"/>
    <s v="F"/>
  </r>
  <r>
    <s v="LOU"/>
    <s v="US"/>
    <s v="United States"/>
    <x v="7"/>
    <x v="19"/>
    <s v="19"/>
    <s v="F"/>
  </r>
  <r>
    <s v="LOV"/>
    <s v="MX"/>
    <s v="Mexico"/>
    <x v="7"/>
    <x v="19"/>
    <s v="19"/>
    <s v="F"/>
  </r>
  <r>
    <s v="LOW"/>
    <s v="US"/>
    <s v="United States"/>
    <x v="7"/>
    <x v="19"/>
    <s v="19"/>
    <s v="F"/>
  </r>
  <r>
    <s v="LOZ"/>
    <s v="US"/>
    <s v="United States"/>
    <x v="7"/>
    <x v="19"/>
    <s v="19"/>
    <s v="F"/>
  </r>
  <r>
    <s v="LPC"/>
    <s v="US"/>
    <s v="United States"/>
    <x v="7"/>
    <x v="19"/>
    <s v="19"/>
    <s v="F"/>
  </r>
  <r>
    <s v="LPO"/>
    <s v="US"/>
    <s v="United States"/>
    <x v="7"/>
    <x v="19"/>
    <s v="19"/>
    <s v="F"/>
  </r>
  <r>
    <s v="LPS"/>
    <s v="US"/>
    <s v="United States"/>
    <x v="7"/>
    <x v="19"/>
    <s v="19"/>
    <s v="F"/>
  </r>
  <r>
    <s v="LPW"/>
    <s v="US"/>
    <s v="United States"/>
    <x v="7"/>
    <x v="19"/>
    <s v="19"/>
    <s v="F"/>
  </r>
  <r>
    <s v="LQK"/>
    <s v="US"/>
    <s v="United States"/>
    <x v="7"/>
    <x v="19"/>
    <s v="19"/>
    <s v="F"/>
  </r>
  <r>
    <s v="LRD"/>
    <s v="US"/>
    <s v="United States"/>
    <x v="7"/>
    <x v="19"/>
    <s v="19"/>
    <s v="F"/>
  </r>
  <r>
    <s v="LRF"/>
    <s v="US"/>
    <s v="United States"/>
    <x v="7"/>
    <x v="19"/>
    <s v="19"/>
    <s v="F"/>
  </r>
  <r>
    <s v="LRJ"/>
    <s v="US"/>
    <s v="United States"/>
    <x v="7"/>
    <x v="19"/>
    <s v="19"/>
    <s v="F"/>
  </r>
  <r>
    <s v="LRK"/>
    <s v="US"/>
    <s v="United States"/>
    <x v="7"/>
    <x v="19"/>
    <s v="19"/>
    <s v="F"/>
  </r>
  <r>
    <s v="LRN"/>
    <s v="US"/>
    <s v="United States"/>
    <x v="7"/>
    <x v="19"/>
    <s v="19"/>
    <s v="F"/>
  </r>
  <r>
    <s v="LRO"/>
    <s v="US"/>
    <s v="United States"/>
    <x v="7"/>
    <x v="19"/>
    <s v="19"/>
    <s v="F"/>
  </r>
  <r>
    <s v="LRQ"/>
    <s v="CA"/>
    <s v="Canada"/>
    <x v="7"/>
    <x v="19"/>
    <s v="19"/>
    <s v="F"/>
  </r>
  <r>
    <s v="LRU"/>
    <s v="US"/>
    <s v="United States"/>
    <x v="7"/>
    <x v="19"/>
    <s v="19"/>
    <s v="F"/>
  </r>
  <r>
    <s v="LSB"/>
    <s v="US"/>
    <s v="United States"/>
    <x v="7"/>
    <x v="19"/>
    <s v="19"/>
    <s v="F"/>
  </r>
  <r>
    <s v="LSD"/>
    <s v="US"/>
    <s v="United States"/>
    <x v="7"/>
    <x v="19"/>
    <s v="19"/>
    <s v="F"/>
  </r>
  <r>
    <s v="LSE"/>
    <s v="US"/>
    <s v="United States"/>
    <x v="7"/>
    <x v="19"/>
    <s v="19"/>
    <s v="F"/>
  </r>
  <r>
    <s v="LSF"/>
    <s v="US"/>
    <s v="United States"/>
    <x v="7"/>
    <x v="19"/>
    <s v="19"/>
    <s v="F"/>
  </r>
  <r>
    <s v="LSK"/>
    <s v="US"/>
    <s v="United States"/>
    <x v="7"/>
    <x v="19"/>
    <s v="19"/>
    <s v="F"/>
  </r>
  <r>
    <s v="LSN"/>
    <s v="US"/>
    <s v="United States"/>
    <x v="7"/>
    <x v="19"/>
    <s v="19"/>
    <s v="F"/>
  </r>
  <r>
    <s v="LSR"/>
    <s v="US"/>
    <s v="United States"/>
    <x v="7"/>
    <x v="19"/>
    <s v="19"/>
    <s v="F"/>
  </r>
  <r>
    <s v="LSV"/>
    <s v="US"/>
    <s v="United States"/>
    <x v="7"/>
    <x v="19"/>
    <s v="19"/>
    <s v="F"/>
  </r>
  <r>
    <s v="LTH"/>
    <s v="US"/>
    <s v="United States"/>
    <x v="7"/>
    <x v="19"/>
    <s v="19"/>
    <s v="F"/>
  </r>
  <r>
    <s v="LTO"/>
    <s v="MX"/>
    <s v="Mexico"/>
    <x v="7"/>
    <x v="19"/>
    <s v="19"/>
    <s v="F"/>
  </r>
  <r>
    <s v="LTS"/>
    <s v="US"/>
    <s v="United States"/>
    <x v="7"/>
    <x v="19"/>
    <s v="19"/>
    <s v="F"/>
  </r>
  <r>
    <s v="LTW"/>
    <s v="US"/>
    <s v="United States"/>
    <x v="7"/>
    <x v="19"/>
    <s v="19"/>
    <s v="F"/>
  </r>
  <r>
    <s v="LUF"/>
    <s v="US"/>
    <s v="United States"/>
    <x v="7"/>
    <x v="19"/>
    <s v="19"/>
    <s v="F"/>
  </r>
  <r>
    <s v="LUK"/>
    <s v="US"/>
    <s v="United States"/>
    <x v="7"/>
    <x v="19"/>
    <s v="19"/>
    <s v="F"/>
  </r>
  <r>
    <s v="LUL"/>
    <s v="US"/>
    <s v="United States"/>
    <x v="7"/>
    <x v="19"/>
    <s v="19"/>
    <s v="F"/>
  </r>
  <r>
    <s v="LUP"/>
    <s v="US"/>
    <s v="United States"/>
    <x v="7"/>
    <x v="19"/>
    <s v="19"/>
    <s v="F"/>
  </r>
  <r>
    <s v="LUR"/>
    <s v="US"/>
    <s v="United States"/>
    <x v="7"/>
    <x v="19"/>
    <s v="19"/>
    <s v="F"/>
  </r>
  <r>
    <s v="LVD"/>
    <s v="US"/>
    <s v="United States"/>
    <x v="7"/>
    <x v="19"/>
    <s v="19"/>
    <s v="F"/>
  </r>
  <r>
    <s v="LVK"/>
    <s v="US"/>
    <s v="United States"/>
    <x v="7"/>
    <x v="19"/>
    <s v="19"/>
    <s v="F"/>
  </r>
  <r>
    <s v="LVL"/>
    <s v="US"/>
    <s v="United States"/>
    <x v="7"/>
    <x v="19"/>
    <s v="19"/>
    <s v="F"/>
  </r>
  <r>
    <s v="LVM"/>
    <s v="US"/>
    <s v="United States"/>
    <x v="7"/>
    <x v="19"/>
    <s v="19"/>
    <s v="F"/>
  </r>
  <r>
    <s v="LVS"/>
    <s v="US"/>
    <s v="United States"/>
    <x v="7"/>
    <x v="19"/>
    <s v="19"/>
    <s v="F"/>
  </r>
  <r>
    <s v="LWB"/>
    <s v="US"/>
    <s v="United States"/>
    <x v="7"/>
    <x v="19"/>
    <s v="19"/>
    <s v="F"/>
  </r>
  <r>
    <s v="LWC"/>
    <s v="US"/>
    <s v="United States"/>
    <x v="7"/>
    <x v="19"/>
    <s v="19"/>
    <s v="F"/>
  </r>
  <r>
    <s v="LWL"/>
    <s v="US"/>
    <s v="United States"/>
    <x v="7"/>
    <x v="19"/>
    <s v="19"/>
    <s v="F"/>
  </r>
  <r>
    <s v="LWM"/>
    <s v="US"/>
    <s v="United States"/>
    <x v="7"/>
    <x v="19"/>
    <s v="19"/>
    <s v="F"/>
  </r>
  <r>
    <s v="LWS"/>
    <s v="US"/>
    <s v="United States"/>
    <x v="7"/>
    <x v="19"/>
    <s v="19"/>
    <s v="F"/>
  </r>
  <r>
    <s v="LWT"/>
    <s v="US"/>
    <s v="United States"/>
    <x v="7"/>
    <x v="19"/>
    <s v="19"/>
    <s v="F"/>
  </r>
  <r>
    <s v="LWV"/>
    <s v="US"/>
    <s v="United States"/>
    <x v="7"/>
    <x v="19"/>
    <s v="19"/>
    <s v="F"/>
  </r>
  <r>
    <s v="LXN"/>
    <s v="US"/>
    <s v="United States"/>
    <x v="7"/>
    <x v="19"/>
    <s v="19"/>
    <s v="F"/>
  </r>
  <r>
    <s v="LXV"/>
    <s v="US"/>
    <s v="United States"/>
    <x v="7"/>
    <x v="19"/>
    <s v="19"/>
    <s v="F"/>
  </r>
  <r>
    <s v="LYH"/>
    <s v="US"/>
    <s v="United States"/>
    <x v="7"/>
    <x v="19"/>
    <s v="19"/>
    <s v="F"/>
  </r>
  <r>
    <s v="LYO"/>
    <s v="US"/>
    <s v="United States"/>
    <x v="7"/>
    <x v="19"/>
    <s v="19"/>
    <s v="F"/>
  </r>
  <r>
    <s v="LYU"/>
    <s v="US"/>
    <s v="United States"/>
    <x v="7"/>
    <x v="19"/>
    <s v="19"/>
    <s v="F"/>
  </r>
  <r>
    <s v="LZC"/>
    <s v="MX"/>
    <s v="Mexico"/>
    <x v="7"/>
    <x v="19"/>
    <s v="19"/>
    <s v="F"/>
  </r>
  <r>
    <s v="LZU"/>
    <s v="US"/>
    <s v="United States"/>
    <x v="7"/>
    <x v="19"/>
    <s v="19"/>
    <s v="F"/>
  </r>
  <r>
    <s v="MAC"/>
    <s v="US"/>
    <s v="United States"/>
    <x v="7"/>
    <x v="19"/>
    <s v="19"/>
    <s v="F"/>
  </r>
  <r>
    <s v="MAE"/>
    <s v="US"/>
    <s v="United States"/>
    <x v="7"/>
    <x v="19"/>
    <s v="19"/>
    <s v="F"/>
  </r>
  <r>
    <s v="MAF"/>
    <s v="US"/>
    <s v="United States"/>
    <x v="7"/>
    <x v="19"/>
    <s v="19"/>
    <s v="F"/>
  </r>
  <r>
    <s v="MAM"/>
    <s v="MX"/>
    <s v="Mexico"/>
    <x v="7"/>
    <x v="19"/>
    <s v="19"/>
    <s v="F"/>
  </r>
  <r>
    <s v="MAW"/>
    <s v="US"/>
    <s v="United States"/>
    <x v="7"/>
    <x v="19"/>
    <s v="19"/>
    <s v="F"/>
  </r>
  <r>
    <s v="MAZ"/>
    <s v="US"/>
    <s v="United States"/>
    <x v="7"/>
    <x v="19"/>
    <s v="19"/>
    <s v="F"/>
  </r>
  <r>
    <s v="MBG"/>
    <s v="US"/>
    <s v="United States"/>
    <x v="7"/>
    <x v="19"/>
    <s v="19"/>
    <s v="F"/>
  </r>
  <r>
    <s v="MBL"/>
    <s v="US"/>
    <s v="United States"/>
    <x v="7"/>
    <x v="19"/>
    <s v="19"/>
    <s v="F"/>
  </r>
  <r>
    <s v="MBS"/>
    <s v="US"/>
    <s v="United States"/>
    <x v="7"/>
    <x v="19"/>
    <s v="19"/>
    <s v="F"/>
  </r>
  <r>
    <s v="MBY"/>
    <s v="US"/>
    <s v="United States"/>
    <x v="7"/>
    <x v="19"/>
    <s v="19"/>
    <s v="F"/>
  </r>
  <r>
    <s v="MCB"/>
    <s v="US"/>
    <s v="United States"/>
    <x v="7"/>
    <x v="19"/>
    <s v="19"/>
    <s v="F"/>
  </r>
  <r>
    <s v="MCC"/>
    <s v="US"/>
    <s v="United States"/>
    <x v="7"/>
    <x v="19"/>
    <s v="19"/>
    <s v="F"/>
  </r>
  <r>
    <s v="MCD"/>
    <s v="US"/>
    <s v="United States"/>
    <x v="7"/>
    <x v="19"/>
    <s v="19"/>
    <s v="F"/>
  </r>
  <r>
    <s v="MCE"/>
    <s v="US"/>
    <s v="United States"/>
    <x v="7"/>
    <x v="19"/>
    <s v="19"/>
    <s v="F"/>
  </r>
  <r>
    <s v="MCF"/>
    <s v="US"/>
    <s v="United States"/>
    <x v="7"/>
    <x v="19"/>
    <s v="19"/>
    <s v="F"/>
  </r>
  <r>
    <s v="MCG"/>
    <s v="US"/>
    <s v="United States"/>
    <x v="7"/>
    <x v="19"/>
    <s v="19"/>
    <s v="F"/>
  </r>
  <r>
    <s v="MCI"/>
    <s v="US"/>
    <s v="United States"/>
    <x v="7"/>
    <x v="19"/>
    <s v="19"/>
    <s v="F"/>
  </r>
  <r>
    <s v="MCK"/>
    <s v="US"/>
    <s v="United States"/>
    <x v="7"/>
    <x v="19"/>
    <s v="19"/>
    <s v="F"/>
  </r>
  <r>
    <s v="MCL"/>
    <s v="US"/>
    <s v="United States"/>
    <x v="7"/>
    <x v="19"/>
    <s v="19"/>
    <s v="F"/>
  </r>
  <r>
    <s v="MCN"/>
    <s v="US"/>
    <s v="United States"/>
    <x v="7"/>
    <x v="19"/>
    <s v="19"/>
    <s v="F"/>
  </r>
  <r>
    <s v="MCO"/>
    <s v="US"/>
    <s v="United States"/>
    <x v="7"/>
    <x v="19"/>
    <s v="19"/>
    <s v="F"/>
  </r>
  <r>
    <s v="MCW"/>
    <s v="US"/>
    <s v="United States"/>
    <x v="7"/>
    <x v="19"/>
    <s v="19"/>
    <s v="F"/>
  </r>
  <r>
    <s v="MDA"/>
    <s v="US"/>
    <s v="United States"/>
    <x v="7"/>
    <x v="19"/>
    <s v="19"/>
    <s v="F"/>
  </r>
  <r>
    <s v="MDD"/>
    <s v="US"/>
    <s v="United States"/>
    <x v="7"/>
    <x v="19"/>
    <s v="19"/>
    <s v="F"/>
  </r>
  <r>
    <s v="MDF"/>
    <s v="US"/>
    <s v="United States"/>
    <x v="7"/>
    <x v="19"/>
    <s v="19"/>
    <s v="F"/>
  </r>
  <r>
    <s v="MDH"/>
    <s v="US"/>
    <s v="United States"/>
    <x v="7"/>
    <x v="19"/>
    <s v="19"/>
    <s v="F"/>
  </r>
  <r>
    <s v="MDJ"/>
    <s v="US"/>
    <s v="United States"/>
    <x v="7"/>
    <x v="19"/>
    <s v="19"/>
    <s v="F"/>
  </r>
  <r>
    <s v="MDN"/>
    <s v="US"/>
    <s v="United States"/>
    <x v="7"/>
    <x v="19"/>
    <s v="19"/>
    <s v="F"/>
  </r>
  <r>
    <s v="MDO"/>
    <s v="US"/>
    <s v="United States"/>
    <x v="7"/>
    <x v="19"/>
    <s v="19"/>
    <s v="F"/>
  </r>
  <r>
    <s v="MDT"/>
    <s v="US"/>
    <s v="United States"/>
    <x v="7"/>
    <x v="19"/>
    <s v="19"/>
    <s v="F"/>
  </r>
  <r>
    <s v="MDW"/>
    <s v="US"/>
    <s v="United States"/>
    <x v="7"/>
    <x v="19"/>
    <s v="19"/>
    <s v="F"/>
  </r>
  <r>
    <s v="MEI"/>
    <s v="US"/>
    <s v="United States"/>
    <x v="7"/>
    <x v="19"/>
    <s v="19"/>
    <s v="F"/>
  </r>
  <r>
    <s v="MEJ"/>
    <s v="US"/>
    <s v="United States"/>
    <x v="7"/>
    <x v="19"/>
    <s v="19"/>
    <s v="F"/>
  </r>
  <r>
    <s v="MEM"/>
    <s v="US"/>
    <s v="United States"/>
    <x v="7"/>
    <x v="19"/>
    <s v="19"/>
    <s v="F"/>
  </r>
  <r>
    <s v="MEO"/>
    <s v="US"/>
    <s v="United States"/>
    <x v="7"/>
    <x v="19"/>
    <s v="19"/>
    <s v="F"/>
  </r>
  <r>
    <s v="MER"/>
    <s v="US"/>
    <s v="United States"/>
    <x v="7"/>
    <x v="19"/>
    <s v="19"/>
    <s v="F"/>
  </r>
  <r>
    <s v="MEV"/>
    <s v="US"/>
    <s v="United States"/>
    <x v="7"/>
    <x v="19"/>
    <s v="19"/>
    <s v="F"/>
  </r>
  <r>
    <s v="MEX"/>
    <s v="MX"/>
    <s v="Mexico"/>
    <x v="7"/>
    <x v="19"/>
    <s v="19"/>
    <s v="F"/>
  </r>
  <r>
    <s v="MFD"/>
    <s v="US"/>
    <s v="United States"/>
    <x v="7"/>
    <x v="19"/>
    <s v="19"/>
    <s v="F"/>
  </r>
  <r>
    <s v="MFE"/>
    <s v="US"/>
    <s v="United States"/>
    <x v="7"/>
    <x v="19"/>
    <s v="19"/>
    <s v="F"/>
  </r>
  <r>
    <s v="MFH"/>
    <s v="US"/>
    <s v="United States"/>
    <x v="7"/>
    <x v="19"/>
    <s v="19"/>
    <s v="F"/>
  </r>
  <r>
    <s v="MFI"/>
    <s v="US"/>
    <s v="United States"/>
    <x v="7"/>
    <x v="19"/>
    <s v="19"/>
    <s v="F"/>
  </r>
  <r>
    <s v="MFR"/>
    <s v="US"/>
    <s v="United States"/>
    <x v="7"/>
    <x v="19"/>
    <s v="19"/>
    <s v="F"/>
  </r>
  <r>
    <s v="MFV"/>
    <s v="US"/>
    <s v="United States"/>
    <x v="7"/>
    <x v="19"/>
    <s v="19"/>
    <s v="F"/>
  </r>
  <r>
    <s v="MGC"/>
    <s v="US"/>
    <s v="United States"/>
    <x v="7"/>
    <x v="19"/>
    <s v="19"/>
    <s v="F"/>
  </r>
  <r>
    <s v="MGE"/>
    <s v="US"/>
    <s v="United States"/>
    <x v="7"/>
    <x v="19"/>
    <s v="19"/>
    <s v="F"/>
  </r>
  <r>
    <s v="MGI"/>
    <s v="US"/>
    <s v="United States"/>
    <x v="7"/>
    <x v="19"/>
    <s v="19"/>
    <s v="F"/>
  </r>
  <r>
    <s v="MGJ"/>
    <s v="US"/>
    <s v="United States"/>
    <x v="7"/>
    <x v="19"/>
    <s v="19"/>
    <s v="F"/>
  </r>
  <r>
    <s v="MGM"/>
    <s v="US"/>
    <s v="United States"/>
    <x v="7"/>
    <x v="19"/>
    <s v="19"/>
    <s v="F"/>
  </r>
  <r>
    <s v="MGR"/>
    <s v="US"/>
    <s v="United States"/>
    <x v="7"/>
    <x v="19"/>
    <s v="19"/>
    <s v="F"/>
  </r>
  <r>
    <s v="MGW"/>
    <s v="US"/>
    <s v="United States"/>
    <x v="7"/>
    <x v="19"/>
    <s v="19"/>
    <s v="F"/>
  </r>
  <r>
    <s v="MGY"/>
    <s v="US"/>
    <s v="United States"/>
    <x v="7"/>
    <x v="19"/>
    <s v="19"/>
    <s v="F"/>
  </r>
  <r>
    <s v="MHE"/>
    <s v="US"/>
    <s v="United States"/>
    <x v="7"/>
    <x v="19"/>
    <s v="19"/>
    <s v="F"/>
  </r>
  <r>
    <s v="MHK"/>
    <s v="US"/>
    <s v="United States"/>
    <x v="7"/>
    <x v="19"/>
    <s v="19"/>
    <s v="F"/>
  </r>
  <r>
    <s v="MHL"/>
    <s v="US"/>
    <s v="United States"/>
    <x v="7"/>
    <x v="19"/>
    <s v="19"/>
    <s v="F"/>
  </r>
  <r>
    <s v="MHN"/>
    <s v="US"/>
    <s v="United States"/>
    <x v="7"/>
    <x v="19"/>
    <s v="19"/>
    <s v="F"/>
  </r>
  <r>
    <s v="MHR"/>
    <s v="US"/>
    <s v="United States"/>
    <x v="7"/>
    <x v="19"/>
    <s v="19"/>
    <s v="F"/>
  </r>
  <r>
    <s v="MHS"/>
    <s v="US"/>
    <s v="United States"/>
    <x v="7"/>
    <x v="19"/>
    <s v="19"/>
    <s v="F"/>
  </r>
  <r>
    <s v="MHT"/>
    <s v="US"/>
    <s v="United States"/>
    <x v="7"/>
    <x v="19"/>
    <s v="19"/>
    <s v="F"/>
  </r>
  <r>
    <s v="MHV"/>
    <s v="US"/>
    <s v="United States"/>
    <x v="7"/>
    <x v="19"/>
    <s v="19"/>
    <s v="F"/>
  </r>
  <r>
    <s v="MIA"/>
    <s v="US"/>
    <s v="United States"/>
    <x v="7"/>
    <x v="19"/>
    <s v="19"/>
    <s v="F"/>
  </r>
  <r>
    <s v="MIB"/>
    <s v="US"/>
    <s v="United States"/>
    <x v="7"/>
    <x v="19"/>
    <s v="19"/>
    <s v="F"/>
  </r>
  <r>
    <s v="MIC"/>
    <s v="US"/>
    <s v="United States"/>
    <x v="7"/>
    <x v="19"/>
    <s v="19"/>
    <s v="F"/>
  </r>
  <r>
    <s v="MID"/>
    <s v="MX"/>
    <s v="Mexico"/>
    <x v="7"/>
    <x v="19"/>
    <s v="19"/>
    <s v="F"/>
  </r>
  <r>
    <s v="MIE"/>
    <s v="US"/>
    <s v="United States"/>
    <x v="7"/>
    <x v="19"/>
    <s v="19"/>
    <s v="F"/>
  </r>
  <r>
    <s v="MIF"/>
    <s v="US"/>
    <s v="United States"/>
    <x v="7"/>
    <x v="19"/>
    <s v="19"/>
    <s v="F"/>
  </r>
  <r>
    <s v="MIO"/>
    <s v="US"/>
    <s v="United States"/>
    <x v="7"/>
    <x v="19"/>
    <s v="19"/>
    <s v="F"/>
  </r>
  <r>
    <s v="MIQ"/>
    <s v="US"/>
    <s v="United States"/>
    <x v="7"/>
    <x v="19"/>
    <s v="19"/>
    <s v="F"/>
  </r>
  <r>
    <s v="MIT"/>
    <s v="US"/>
    <s v="United States"/>
    <x v="7"/>
    <x v="19"/>
    <s v="19"/>
    <s v="F"/>
  </r>
  <r>
    <s v="MIV"/>
    <s v="US"/>
    <s v="United States"/>
    <x v="7"/>
    <x v="19"/>
    <s v="19"/>
    <s v="F"/>
  </r>
  <r>
    <s v="MIW"/>
    <s v="US"/>
    <s v="United States"/>
    <x v="7"/>
    <x v="19"/>
    <s v="19"/>
    <s v="F"/>
  </r>
  <r>
    <s v="MJQ"/>
    <s v="US"/>
    <s v="United States"/>
    <x v="7"/>
    <x v="19"/>
    <s v="19"/>
    <s v="F"/>
  </r>
  <r>
    <s v="MJX"/>
    <s v="US"/>
    <s v="United States"/>
    <x v="7"/>
    <x v="19"/>
    <s v="19"/>
    <s v="F"/>
  </r>
  <r>
    <s v="MKC"/>
    <s v="US"/>
    <s v="United States"/>
    <x v="7"/>
    <x v="19"/>
    <s v="19"/>
    <s v="F"/>
  </r>
  <r>
    <s v="MKE"/>
    <s v="US"/>
    <s v="United States"/>
    <x v="7"/>
    <x v="19"/>
    <s v="19"/>
    <s v="F"/>
  </r>
  <r>
    <s v="MKF"/>
    <s v="US"/>
    <s v="United States"/>
    <x v="7"/>
    <x v="19"/>
    <s v="19"/>
    <s v="F"/>
  </r>
  <r>
    <s v="MKG"/>
    <s v="US"/>
    <s v="United States"/>
    <x v="7"/>
    <x v="19"/>
    <s v="19"/>
    <s v="F"/>
  </r>
  <r>
    <s v="MKK"/>
    <s v="US"/>
    <s v="United States"/>
    <x v="7"/>
    <x v="19"/>
    <s v="19"/>
    <s v="F"/>
  </r>
  <r>
    <s v="MKL"/>
    <s v="US"/>
    <s v="United States"/>
    <x v="7"/>
    <x v="19"/>
    <s v="19"/>
    <s v="F"/>
  </r>
  <r>
    <s v="MKO"/>
    <s v="US"/>
    <s v="United States"/>
    <x v="7"/>
    <x v="19"/>
    <s v="19"/>
    <s v="F"/>
  </r>
  <r>
    <s v="MKT"/>
    <s v="US"/>
    <s v="United States"/>
    <x v="7"/>
    <x v="19"/>
    <s v="19"/>
    <s v="F"/>
  </r>
  <r>
    <s v="MLB"/>
    <s v="US"/>
    <s v="United States"/>
    <x v="7"/>
    <x v="19"/>
    <s v="19"/>
    <s v="F"/>
  </r>
  <r>
    <s v="MLC"/>
    <s v="US"/>
    <s v="United States"/>
    <x v="7"/>
    <x v="19"/>
    <s v="19"/>
    <s v="F"/>
  </r>
  <r>
    <s v="MLD"/>
    <s v="US"/>
    <s v="United States"/>
    <x v="7"/>
    <x v="19"/>
    <s v="19"/>
    <s v="F"/>
  </r>
  <r>
    <s v="MLF"/>
    <s v="US"/>
    <s v="United States"/>
    <x v="7"/>
    <x v="19"/>
    <s v="19"/>
    <s v="F"/>
  </r>
  <r>
    <s v="MLI"/>
    <s v="US"/>
    <s v="United States"/>
    <x v="7"/>
    <x v="19"/>
    <s v="19"/>
    <s v="F"/>
  </r>
  <r>
    <s v="MLJ"/>
    <s v="US"/>
    <s v="United States"/>
    <x v="7"/>
    <x v="19"/>
    <s v="19"/>
    <s v="F"/>
  </r>
  <r>
    <s v="MLK"/>
    <s v="US"/>
    <s v="United States"/>
    <x v="7"/>
    <x v="19"/>
    <s v="19"/>
    <s v="F"/>
  </r>
  <r>
    <s v="MLL"/>
    <s v="US"/>
    <s v="United States"/>
    <x v="7"/>
    <x v="19"/>
    <s v="19"/>
    <s v="F"/>
  </r>
  <r>
    <s v="MLM"/>
    <s v="MX"/>
    <s v="Mexico"/>
    <x v="7"/>
    <x v="19"/>
    <s v="19"/>
    <s v="F"/>
  </r>
  <r>
    <s v="MLS"/>
    <s v="US"/>
    <s v="United States"/>
    <x v="7"/>
    <x v="19"/>
    <s v="19"/>
    <s v="F"/>
  </r>
  <r>
    <s v="MLT"/>
    <s v="US"/>
    <s v="United States"/>
    <x v="7"/>
    <x v="19"/>
    <s v="19"/>
    <s v="F"/>
  </r>
  <r>
    <s v="MLU"/>
    <s v="US"/>
    <s v="United States"/>
    <x v="7"/>
    <x v="19"/>
    <s v="19"/>
    <s v="F"/>
  </r>
  <r>
    <s v="MLY"/>
    <s v="US"/>
    <s v="United States"/>
    <x v="7"/>
    <x v="19"/>
    <s v="19"/>
    <s v="F"/>
  </r>
  <r>
    <s v="MMC"/>
    <s v="MX"/>
    <s v="Mexico"/>
    <x v="7"/>
    <x v="19"/>
    <s v="19"/>
    <s v="F"/>
  </r>
  <r>
    <s v="MMH"/>
    <s v="US"/>
    <s v="United States"/>
    <x v="7"/>
    <x v="19"/>
    <s v="19"/>
    <s v="F"/>
  </r>
  <r>
    <s v="MMI"/>
    <s v="US"/>
    <s v="United States"/>
    <x v="7"/>
    <x v="19"/>
    <s v="19"/>
    <s v="F"/>
  </r>
  <r>
    <s v="MML"/>
    <s v="US"/>
    <s v="United States"/>
    <x v="7"/>
    <x v="19"/>
    <s v="19"/>
    <s v="F"/>
  </r>
  <r>
    <s v="MMN"/>
    <s v="US"/>
    <s v="United States"/>
    <x v="7"/>
    <x v="19"/>
    <s v="19"/>
    <s v="F"/>
  </r>
  <r>
    <s v="MMR"/>
    <s v="US"/>
    <s v="United States"/>
    <x v="7"/>
    <x v="19"/>
    <s v="19"/>
    <s v="F"/>
  </r>
  <r>
    <s v="MMS"/>
    <s v="US"/>
    <s v="United States"/>
    <x v="7"/>
    <x v="19"/>
    <s v="19"/>
    <s v="F"/>
  </r>
  <r>
    <s v="MMT"/>
    <s v="US"/>
    <s v="United States"/>
    <x v="7"/>
    <x v="19"/>
    <s v="19"/>
    <s v="F"/>
  </r>
  <r>
    <s v="MMU"/>
    <s v="US"/>
    <s v="United States"/>
    <x v="7"/>
    <x v="19"/>
    <s v="19"/>
    <s v="F"/>
  </r>
  <r>
    <s v="MNM"/>
    <s v="US"/>
    <s v="United States"/>
    <x v="7"/>
    <x v="19"/>
    <s v="19"/>
    <s v="F"/>
  </r>
  <r>
    <s v="MNN"/>
    <s v="US"/>
    <s v="United States"/>
    <x v="7"/>
    <x v="19"/>
    <s v="19"/>
    <s v="F"/>
  </r>
  <r>
    <s v="MNT"/>
    <s v="US"/>
    <s v="United States"/>
    <x v="7"/>
    <x v="19"/>
    <s v="19"/>
    <s v="F"/>
  </r>
  <r>
    <s v="MNZ"/>
    <s v="US"/>
    <s v="United States"/>
    <x v="7"/>
    <x v="19"/>
    <s v="19"/>
    <s v="F"/>
  </r>
  <r>
    <s v="MOB"/>
    <s v="US"/>
    <s v="United States"/>
    <x v="7"/>
    <x v="19"/>
    <s v="19"/>
    <s v="F"/>
  </r>
  <r>
    <s v="MOD"/>
    <s v="US"/>
    <s v="United States"/>
    <x v="7"/>
    <x v="19"/>
    <s v="19"/>
    <s v="F"/>
  </r>
  <r>
    <s v="MOP"/>
    <s v="US"/>
    <s v="United States"/>
    <x v="7"/>
    <x v="19"/>
    <s v="19"/>
    <s v="F"/>
  </r>
  <r>
    <s v="MOR"/>
    <s v="US"/>
    <s v="United States"/>
    <x v="7"/>
    <x v="19"/>
    <s v="19"/>
    <s v="F"/>
  </r>
  <r>
    <s v="MOS"/>
    <s v="US"/>
    <s v="United States"/>
    <x v="7"/>
    <x v="19"/>
    <s v="19"/>
    <s v="F"/>
  </r>
  <r>
    <s v="MOT"/>
    <s v="US"/>
    <s v="United States"/>
    <x v="7"/>
    <x v="19"/>
    <s v="19"/>
    <s v="F"/>
  </r>
  <r>
    <s v="MOU"/>
    <s v="US"/>
    <s v="United States"/>
    <x v="7"/>
    <x v="19"/>
    <s v="19"/>
    <s v="F"/>
  </r>
  <r>
    <s v="MOX"/>
    <s v="US"/>
    <s v="United States"/>
    <x v="7"/>
    <x v="19"/>
    <s v="19"/>
    <s v="F"/>
  </r>
  <r>
    <s v="MPB"/>
    <s v="US"/>
    <s v="United States"/>
    <x v="7"/>
    <x v="19"/>
    <s v="19"/>
    <s v="F"/>
  </r>
  <r>
    <s v="MPE"/>
    <s v="US"/>
    <s v="United States"/>
    <x v="7"/>
    <x v="19"/>
    <s v="19"/>
    <s v="F"/>
  </r>
  <r>
    <s v="MPJ"/>
    <s v="US"/>
    <s v="United States"/>
    <x v="7"/>
    <x v="19"/>
    <s v="19"/>
    <s v="F"/>
  </r>
  <r>
    <s v="MPO"/>
    <s v="US"/>
    <s v="United States"/>
    <x v="7"/>
    <x v="19"/>
    <s v="19"/>
    <s v="F"/>
  </r>
  <r>
    <s v="MPR"/>
    <s v="US"/>
    <s v="United States"/>
    <x v="7"/>
    <x v="19"/>
    <s v="19"/>
    <s v="F"/>
  </r>
  <r>
    <s v="MPS"/>
    <s v="US"/>
    <s v="United States"/>
    <x v="7"/>
    <x v="19"/>
    <s v="19"/>
    <s v="F"/>
  </r>
  <r>
    <s v="MPV"/>
    <s v="US"/>
    <s v="United States"/>
    <x v="7"/>
    <x v="19"/>
    <s v="19"/>
    <s v="F"/>
  </r>
  <r>
    <s v="MPZ"/>
    <s v="US"/>
    <s v="United States"/>
    <x v="7"/>
    <x v="19"/>
    <s v="19"/>
    <s v="F"/>
  </r>
  <r>
    <s v="MQB"/>
    <s v="US"/>
    <s v="United States"/>
    <x v="7"/>
    <x v="19"/>
    <s v="19"/>
    <s v="F"/>
  </r>
  <r>
    <s v="MQC"/>
    <s v="PM"/>
    <s v="Saint Pierre and Miquelon"/>
    <x v="7"/>
    <x v="19"/>
    <s v="19"/>
    <s v="F"/>
  </r>
  <r>
    <s v="MQI"/>
    <s v="US"/>
    <s v="United States"/>
    <x v="7"/>
    <x v="19"/>
    <s v="19"/>
    <s v="F"/>
  </r>
  <r>
    <s v="MQT"/>
    <s v="US"/>
    <s v="United States"/>
    <x v="7"/>
    <x v="19"/>
    <s v="19"/>
    <s v="F"/>
  </r>
  <r>
    <s v="MQW"/>
    <s v="US"/>
    <s v="United States"/>
    <x v="7"/>
    <x v="19"/>
    <s v="19"/>
    <s v="F"/>
  </r>
  <r>
    <s v="MQY"/>
    <s v="US"/>
    <s v="United States"/>
    <x v="7"/>
    <x v="19"/>
    <s v="19"/>
    <s v="F"/>
  </r>
  <r>
    <s v="MRB"/>
    <s v="US"/>
    <s v="United States"/>
    <x v="7"/>
    <x v="19"/>
    <s v="19"/>
    <s v="F"/>
  </r>
  <r>
    <s v="MRC"/>
    <s v="US"/>
    <s v="United States"/>
    <x v="7"/>
    <x v="19"/>
    <s v="19"/>
    <s v="F"/>
  </r>
  <r>
    <s v="MRF"/>
    <s v="US"/>
    <s v="United States"/>
    <x v="7"/>
    <x v="19"/>
    <s v="19"/>
    <s v="F"/>
  </r>
  <r>
    <s v="MRI"/>
    <s v="US"/>
    <s v="United States"/>
    <x v="7"/>
    <x v="19"/>
    <s v="19"/>
    <s v="F"/>
  </r>
  <r>
    <s v="MRK"/>
    <s v="US"/>
    <s v="United States"/>
    <x v="7"/>
    <x v="19"/>
    <s v="19"/>
    <s v="F"/>
  </r>
  <r>
    <s v="MRN"/>
    <s v="US"/>
    <s v="United States"/>
    <x v="7"/>
    <x v="19"/>
    <s v="19"/>
    <s v="F"/>
  </r>
  <r>
    <s v="MRY"/>
    <s v="US"/>
    <s v="United States"/>
    <x v="7"/>
    <x v="19"/>
    <s v="19"/>
    <s v="F"/>
  </r>
  <r>
    <s v="MSA"/>
    <s v="CA"/>
    <s v="Canada"/>
    <x v="7"/>
    <x v="19"/>
    <s v="19"/>
    <s v="F"/>
  </r>
  <r>
    <s v="MSC"/>
    <s v="US"/>
    <s v="United States"/>
    <x v="7"/>
    <x v="19"/>
    <s v="19"/>
    <s v="F"/>
  </r>
  <r>
    <s v="MSD"/>
    <s v="US"/>
    <s v="United States"/>
    <x v="7"/>
    <x v="19"/>
    <s v="19"/>
    <s v="F"/>
  </r>
  <r>
    <s v="MSL"/>
    <s v="US"/>
    <s v="United States"/>
    <x v="7"/>
    <x v="19"/>
    <s v="19"/>
    <s v="F"/>
  </r>
  <r>
    <s v="MSN"/>
    <s v="US"/>
    <s v="United States"/>
    <x v="7"/>
    <x v="19"/>
    <s v="19"/>
    <s v="F"/>
  </r>
  <r>
    <s v="MSO"/>
    <s v="US"/>
    <s v="United States"/>
    <x v="7"/>
    <x v="19"/>
    <s v="19"/>
    <s v="F"/>
  </r>
  <r>
    <s v="MSP"/>
    <s v="US"/>
    <s v="United States"/>
    <x v="7"/>
    <x v="19"/>
    <s v="19"/>
    <s v="F"/>
  </r>
  <r>
    <s v="MSS"/>
    <s v="US"/>
    <s v="United States"/>
    <x v="7"/>
    <x v="19"/>
    <s v="19"/>
    <s v="F"/>
  </r>
  <r>
    <s v="MSV"/>
    <s v="US"/>
    <s v="United States"/>
    <x v="7"/>
    <x v="19"/>
    <s v="19"/>
    <s v="F"/>
  </r>
  <r>
    <s v="MSY"/>
    <s v="US"/>
    <s v="United States"/>
    <x v="7"/>
    <x v="19"/>
    <s v="19"/>
    <s v="F"/>
  </r>
  <r>
    <s v="MTC"/>
    <s v="US"/>
    <s v="United States"/>
    <x v="7"/>
    <x v="19"/>
    <s v="19"/>
    <s v="F"/>
  </r>
  <r>
    <s v="MTH"/>
    <s v="US"/>
    <s v="United States"/>
    <x v="7"/>
    <x v="19"/>
    <s v="19"/>
    <s v="F"/>
  </r>
  <r>
    <s v="MTJ"/>
    <s v="US"/>
    <s v="United States"/>
    <x v="7"/>
    <x v="19"/>
    <s v="19"/>
    <s v="F"/>
  </r>
  <r>
    <s v="MTM"/>
    <s v="US"/>
    <s v="United States"/>
    <x v="7"/>
    <x v="19"/>
    <s v="19"/>
    <s v="F"/>
  </r>
  <r>
    <s v="MTN"/>
    <s v="US"/>
    <s v="United States"/>
    <x v="7"/>
    <x v="19"/>
    <s v="19"/>
    <s v="F"/>
  </r>
  <r>
    <s v="MTO"/>
    <s v="US"/>
    <s v="United States"/>
    <x v="7"/>
    <x v="19"/>
    <s v="19"/>
    <s v="F"/>
  </r>
  <r>
    <s v="MTP"/>
    <s v="US"/>
    <s v="United States"/>
    <x v="7"/>
    <x v="19"/>
    <s v="19"/>
    <s v="F"/>
  </r>
  <r>
    <s v="MTT"/>
    <s v="MX"/>
    <s v="Mexico"/>
    <x v="7"/>
    <x v="19"/>
    <s v="19"/>
    <s v="F"/>
  </r>
  <r>
    <s v="MTW"/>
    <s v="US"/>
    <s v="United States"/>
    <x v="7"/>
    <x v="19"/>
    <s v="19"/>
    <s v="F"/>
  </r>
  <r>
    <s v="MTX"/>
    <s v="US"/>
    <s v="United States"/>
    <x v="7"/>
    <x v="19"/>
    <s v="19"/>
    <s v="F"/>
  </r>
  <r>
    <s v="MTY"/>
    <s v="MX"/>
    <s v="Mexico"/>
    <x v="7"/>
    <x v="19"/>
    <s v="19"/>
    <s v="F"/>
  </r>
  <r>
    <s v="MUE"/>
    <s v="US"/>
    <s v="United States"/>
    <x v="7"/>
    <x v="19"/>
    <s v="19"/>
    <s v="F"/>
  </r>
  <r>
    <s v="MUG"/>
    <s v="MX"/>
    <s v="Mexico"/>
    <x v="7"/>
    <x v="19"/>
    <s v="19"/>
    <s v="F"/>
  </r>
  <r>
    <s v="MUI"/>
    <s v="US"/>
    <s v="United States"/>
    <x v="7"/>
    <x v="19"/>
    <s v="19"/>
    <s v="F"/>
  </r>
  <r>
    <s v="MUL"/>
    <s v="US"/>
    <s v="United States"/>
    <x v="7"/>
    <x v="19"/>
    <s v="19"/>
    <s v="F"/>
  </r>
  <r>
    <s v="MUO"/>
    <s v="US"/>
    <s v="United States"/>
    <x v="7"/>
    <x v="19"/>
    <s v="19"/>
    <s v="F"/>
  </r>
  <r>
    <s v="MUT"/>
    <s v="US"/>
    <s v="United States"/>
    <x v="7"/>
    <x v="19"/>
    <s v="19"/>
    <s v="F"/>
  </r>
  <r>
    <s v="MUU"/>
    <s v="US"/>
    <s v="United States"/>
    <x v="7"/>
    <x v="19"/>
    <s v="19"/>
    <s v="F"/>
  </r>
  <r>
    <s v="MUV"/>
    <s v="US"/>
    <s v="United States"/>
    <x v="7"/>
    <x v="19"/>
    <s v="19"/>
    <s v="F"/>
  </r>
  <r>
    <s v="MVC"/>
    <s v="US"/>
    <s v="United States"/>
    <x v="7"/>
    <x v="19"/>
    <s v="19"/>
    <s v="F"/>
  </r>
  <r>
    <s v="MVE"/>
    <s v="US"/>
    <s v="United States"/>
    <x v="7"/>
    <x v="19"/>
    <s v="19"/>
    <s v="F"/>
  </r>
  <r>
    <s v="MVL"/>
    <s v="US"/>
    <s v="United States"/>
    <x v="7"/>
    <x v="19"/>
    <s v="19"/>
    <s v="F"/>
  </r>
  <r>
    <s v="MVM"/>
    <s v="US"/>
    <s v="United States"/>
    <x v="7"/>
    <x v="19"/>
    <s v="19"/>
    <s v="F"/>
  </r>
  <r>
    <s v="MVN"/>
    <s v="US"/>
    <s v="United States"/>
    <x v="7"/>
    <x v="19"/>
    <s v="19"/>
    <s v="F"/>
  </r>
  <r>
    <s v="MVW"/>
    <s v="US"/>
    <s v="United States"/>
    <x v="7"/>
    <x v="19"/>
    <s v="19"/>
    <s v="F"/>
  </r>
  <r>
    <s v="MVY"/>
    <s v="US"/>
    <s v="United States"/>
    <x v="7"/>
    <x v="19"/>
    <s v="19"/>
    <s v="F"/>
  </r>
  <r>
    <s v="MWA"/>
    <s v="US"/>
    <s v="United States"/>
    <x v="7"/>
    <x v="19"/>
    <s v="19"/>
    <s v="F"/>
  </r>
  <r>
    <s v="MWC"/>
    <s v="US"/>
    <s v="United States"/>
    <x v="7"/>
    <x v="19"/>
    <s v="19"/>
    <s v="F"/>
  </r>
  <r>
    <s v="MWH"/>
    <s v="US"/>
    <s v="United States"/>
    <x v="7"/>
    <x v="19"/>
    <s v="19"/>
    <s v="F"/>
  </r>
  <r>
    <s v="MWL"/>
    <s v="US"/>
    <s v="United States"/>
    <x v="7"/>
    <x v="19"/>
    <s v="19"/>
    <s v="F"/>
  </r>
  <r>
    <s v="MWM"/>
    <s v="US"/>
    <s v="United States"/>
    <x v="7"/>
    <x v="19"/>
    <s v="19"/>
    <s v="F"/>
  </r>
  <r>
    <s v="MWO"/>
    <s v="US"/>
    <s v="United States"/>
    <x v="7"/>
    <x v="19"/>
    <s v="19"/>
    <s v="F"/>
  </r>
  <r>
    <s v="MWS"/>
    <s v="US"/>
    <s v="United States"/>
    <x v="7"/>
    <x v="19"/>
    <s v="19"/>
    <s v="F"/>
  </r>
  <r>
    <s v="MXA"/>
    <s v="US"/>
    <s v="United States"/>
    <x v="7"/>
    <x v="19"/>
    <s v="19"/>
    <s v="F"/>
  </r>
  <r>
    <s v="MXC"/>
    <s v="US"/>
    <s v="United States"/>
    <x v="7"/>
    <x v="19"/>
    <s v="19"/>
    <s v="F"/>
  </r>
  <r>
    <s v="MXE"/>
    <s v="US"/>
    <s v="United States"/>
    <x v="7"/>
    <x v="19"/>
    <s v="19"/>
    <s v="F"/>
  </r>
  <r>
    <s v="MXF"/>
    <s v="US"/>
    <s v="United States"/>
    <x v="7"/>
    <x v="19"/>
    <s v="19"/>
    <s v="F"/>
  </r>
  <r>
    <s v="MXG"/>
    <s v="US"/>
    <s v="United States"/>
    <x v="7"/>
    <x v="19"/>
    <s v="19"/>
    <s v="F"/>
  </r>
  <r>
    <s v="MXL"/>
    <s v="MX"/>
    <s v="Mexico"/>
    <x v="7"/>
    <x v="19"/>
    <s v="19"/>
    <s v="F"/>
  </r>
  <r>
    <s v="MXO"/>
    <s v="US"/>
    <s v="United States"/>
    <x v="7"/>
    <x v="19"/>
    <s v="19"/>
    <s v="F"/>
  </r>
  <r>
    <s v="MXY"/>
    <s v="US"/>
    <s v="United States"/>
    <x v="7"/>
    <x v="19"/>
    <s v="19"/>
    <s v="F"/>
  </r>
  <r>
    <s v="MYF"/>
    <s v="US"/>
    <s v="United States"/>
    <x v="7"/>
    <x v="19"/>
    <s v="19"/>
    <s v="F"/>
  </r>
  <r>
    <s v="MYH"/>
    <s v="US"/>
    <s v="United States"/>
    <x v="7"/>
    <x v="19"/>
    <s v="19"/>
    <s v="F"/>
  </r>
  <r>
    <s v="MYK"/>
    <s v="US"/>
    <s v="United States"/>
    <x v="7"/>
    <x v="19"/>
    <s v="19"/>
    <s v="F"/>
  </r>
  <r>
    <s v="MYL"/>
    <s v="US"/>
    <s v="United States"/>
    <x v="7"/>
    <x v="19"/>
    <s v="19"/>
    <s v="F"/>
  </r>
  <r>
    <s v="MYR"/>
    <s v="US"/>
    <s v="United States"/>
    <x v="7"/>
    <x v="19"/>
    <s v="19"/>
    <s v="F"/>
  </r>
  <r>
    <s v="MYU"/>
    <s v="US"/>
    <s v="United States"/>
    <x v="7"/>
    <x v="19"/>
    <s v="19"/>
    <s v="F"/>
  </r>
  <r>
    <s v="MYV"/>
    <s v="US"/>
    <s v="United States"/>
    <x v="7"/>
    <x v="19"/>
    <s v="19"/>
    <s v="F"/>
  </r>
  <r>
    <s v="MZJ"/>
    <s v="US"/>
    <s v="United States"/>
    <x v="7"/>
    <x v="19"/>
    <s v="19"/>
    <s v="F"/>
  </r>
  <r>
    <s v="MZT"/>
    <s v="MX"/>
    <s v="Mexico"/>
    <x v="7"/>
    <x v="19"/>
    <s v="19"/>
    <s v="F"/>
  </r>
  <r>
    <s v="MZZ"/>
    <s v="US"/>
    <s v="United States"/>
    <x v="7"/>
    <x v="19"/>
    <s v="19"/>
    <s v="F"/>
  </r>
  <r>
    <s v="NAB"/>
    <s v="US"/>
    <s v="United States"/>
    <x v="7"/>
    <x v="19"/>
    <s v="19"/>
    <s v="F"/>
  </r>
  <r>
    <s v="NAQ"/>
    <s v="GL"/>
    <s v="Greenland"/>
    <x v="7"/>
    <x v="19"/>
    <s v="19"/>
    <s v="F"/>
  </r>
  <r>
    <s v="NAX"/>
    <s v="US"/>
    <s v="United States"/>
    <x v="7"/>
    <x v="19"/>
    <s v="19"/>
    <s v="F"/>
  </r>
  <r>
    <s v="NBG"/>
    <s v="US"/>
    <s v="United States"/>
    <x v="7"/>
    <x v="19"/>
    <s v="19"/>
    <s v="F"/>
  </r>
  <r>
    <s v="NBP"/>
    <s v="US"/>
    <s v="United States"/>
    <x v="7"/>
    <x v="19"/>
    <s v="19"/>
    <s v="F"/>
  </r>
  <r>
    <s v="NBU"/>
    <s v="US"/>
    <s v="United States"/>
    <x v="7"/>
    <x v="19"/>
    <s v="19"/>
    <s v="F"/>
  </r>
  <r>
    <s v="NCG"/>
    <s v="MX"/>
    <s v="Mexico"/>
    <x v="7"/>
    <x v="19"/>
    <s v="19"/>
    <s v="F"/>
  </r>
  <r>
    <s v="NCN"/>
    <s v="US"/>
    <s v="United States"/>
    <x v="7"/>
    <x v="19"/>
    <s v="19"/>
    <s v="F"/>
  </r>
  <r>
    <s v="NCO"/>
    <s v="US"/>
    <s v="United States"/>
    <x v="7"/>
    <x v="19"/>
    <s v="19"/>
    <s v="F"/>
  </r>
  <r>
    <s v="NCQ"/>
    <s v="US"/>
    <s v="United States"/>
    <x v="7"/>
    <x v="19"/>
    <s v="19"/>
    <s v="F"/>
  </r>
  <r>
    <s v="NDP"/>
    <s v="US"/>
    <s v="United States"/>
    <x v="7"/>
    <x v="19"/>
    <s v="19"/>
    <s v="F"/>
  </r>
  <r>
    <s v="NDV"/>
    <s v="US"/>
    <s v="United States"/>
    <x v="7"/>
    <x v="19"/>
    <s v="19"/>
    <s v="F"/>
  </r>
  <r>
    <s v="NEA"/>
    <s v="US"/>
    <s v="United States"/>
    <x v="7"/>
    <x v="19"/>
    <s v="19"/>
    <s v="F"/>
  </r>
  <r>
    <s v="NEL"/>
    <s v="US"/>
    <s v="United States"/>
    <x v="7"/>
    <x v="19"/>
    <s v="19"/>
    <s v="F"/>
  </r>
  <r>
    <s v="NEN"/>
    <s v="US"/>
    <s v="United States"/>
    <x v="7"/>
    <x v="19"/>
    <s v="19"/>
    <s v="F"/>
  </r>
  <r>
    <s v="NES"/>
    <s v="US"/>
    <s v="United States"/>
    <x v="7"/>
    <x v="19"/>
    <s v="19"/>
    <s v="F"/>
  </r>
  <r>
    <s v="NEW"/>
    <s v="US"/>
    <s v="United States"/>
    <x v="7"/>
    <x v="19"/>
    <s v="19"/>
    <s v="F"/>
  </r>
  <r>
    <s v="NFB"/>
    <s v="US"/>
    <s v="United States"/>
    <x v="7"/>
    <x v="19"/>
    <s v="19"/>
    <s v="F"/>
  </r>
  <r>
    <s v="NFL"/>
    <s v="US"/>
    <s v="United States"/>
    <x v="7"/>
    <x v="19"/>
    <s v="19"/>
    <s v="F"/>
  </r>
  <r>
    <s v="NGC"/>
    <s v="US"/>
    <s v="United States"/>
    <x v="7"/>
    <x v="19"/>
    <s v="19"/>
    <s v="F"/>
  </r>
  <r>
    <s v="NGF"/>
    <s v="US"/>
    <s v="United States"/>
    <x v="7"/>
    <x v="19"/>
    <s v="19"/>
    <s v="F"/>
  </r>
  <r>
    <s v="NGM"/>
    <s v="US"/>
    <s v="United States"/>
    <x v="7"/>
    <x v="19"/>
    <s v="19"/>
    <s v="F"/>
  </r>
  <r>
    <s v="NGP"/>
    <s v="US"/>
    <s v="United States"/>
    <x v="7"/>
    <x v="19"/>
    <s v="19"/>
    <s v="F"/>
  </r>
  <r>
    <s v="NGU"/>
    <s v="US"/>
    <s v="United States"/>
    <x v="7"/>
    <x v="19"/>
    <s v="19"/>
    <s v="F"/>
  </r>
  <r>
    <s v="NGW"/>
    <s v="US"/>
    <s v="United States"/>
    <x v="7"/>
    <x v="19"/>
    <s v="19"/>
    <s v="F"/>
  </r>
  <r>
    <s v="NGZ"/>
    <s v="US"/>
    <s v="United States"/>
    <x v="7"/>
    <x v="19"/>
    <s v="19"/>
    <s v="F"/>
  </r>
  <r>
    <s v="NHK"/>
    <s v="US"/>
    <s v="United States"/>
    <x v="7"/>
    <x v="19"/>
    <s v="19"/>
    <s v="F"/>
  </r>
  <r>
    <s v="NHX"/>
    <s v="US"/>
    <s v="United States"/>
    <x v="7"/>
    <x v="19"/>
    <s v="19"/>
    <s v="F"/>
  </r>
  <r>
    <s v="NHZ"/>
    <s v="US"/>
    <s v="United States"/>
    <x v="7"/>
    <x v="19"/>
    <s v="19"/>
    <s v="F"/>
  </r>
  <r>
    <s v="NIB"/>
    <s v="US"/>
    <s v="United States"/>
    <x v="7"/>
    <x v="19"/>
    <s v="19"/>
    <s v="F"/>
  </r>
  <r>
    <s v="NIE"/>
    <s v="US"/>
    <s v="United States"/>
    <x v="7"/>
    <x v="19"/>
    <s v="19"/>
    <s v="F"/>
  </r>
  <r>
    <s v="NIN"/>
    <s v="US"/>
    <s v="United States"/>
    <x v="7"/>
    <x v="19"/>
    <s v="19"/>
    <s v="F"/>
  </r>
  <r>
    <s v="NIP"/>
    <s v="US"/>
    <s v="United States"/>
    <x v="7"/>
    <x v="19"/>
    <s v="19"/>
    <s v="F"/>
  </r>
  <r>
    <s v="NIQ"/>
    <s v="GL"/>
    <s v="Greenland"/>
    <x v="7"/>
    <x v="19"/>
    <s v="19"/>
    <s v="F"/>
  </r>
  <r>
    <s v="NIR"/>
    <s v="US"/>
    <s v="United States"/>
    <x v="7"/>
    <x v="19"/>
    <s v="19"/>
    <s v="F"/>
  </r>
  <r>
    <s v="NJK"/>
    <s v="US"/>
    <s v="United States"/>
    <x v="7"/>
    <x v="19"/>
    <s v="19"/>
    <s v="F"/>
  </r>
  <r>
    <s v="NKI"/>
    <s v="US"/>
    <s v="United States"/>
    <x v="7"/>
    <x v="19"/>
    <s v="19"/>
    <s v="F"/>
  </r>
  <r>
    <s v="NKV"/>
    <s v="US"/>
    <s v="United States"/>
    <x v="7"/>
    <x v="19"/>
    <s v="19"/>
    <s v="F"/>
  </r>
  <r>
    <s v="NKX"/>
    <s v="US"/>
    <s v="United States"/>
    <x v="7"/>
    <x v="19"/>
    <s v="19"/>
    <s v="F"/>
  </r>
  <r>
    <s v="NLC"/>
    <s v="US"/>
    <s v="United States"/>
    <x v="7"/>
    <x v="19"/>
    <s v="19"/>
    <s v="F"/>
  </r>
  <r>
    <s v="NLD"/>
    <s v="MX"/>
    <s v="Mexico"/>
    <x v="7"/>
    <x v="19"/>
    <s v="19"/>
    <s v="F"/>
  </r>
  <r>
    <s v="NLE"/>
    <s v="US"/>
    <s v="United States"/>
    <x v="7"/>
    <x v="19"/>
    <s v="19"/>
    <s v="F"/>
  </r>
  <r>
    <s v="NLG"/>
    <s v="US"/>
    <s v="United States"/>
    <x v="7"/>
    <x v="19"/>
    <s v="19"/>
    <s v="F"/>
  </r>
  <r>
    <s v="NLN"/>
    <s v="US"/>
    <s v="United States"/>
    <x v="7"/>
    <x v="19"/>
    <s v="19"/>
    <s v="F"/>
  </r>
  <r>
    <s v="NLU"/>
    <s v="MX"/>
    <s v="Mexico"/>
    <x v="7"/>
    <x v="19"/>
    <s v="19"/>
    <s v="F"/>
  </r>
  <r>
    <s v="NME"/>
    <s v="US"/>
    <s v="United States"/>
    <x v="7"/>
    <x v="19"/>
    <s v="19"/>
    <s v="F"/>
  </r>
  <r>
    <s v="NML"/>
    <s v="CA"/>
    <s v="Canada"/>
    <x v="7"/>
    <x v="19"/>
    <s v="19"/>
    <s v="F"/>
  </r>
  <r>
    <s v="NNK"/>
    <s v="US"/>
    <s v="United States"/>
    <x v="7"/>
    <x v="19"/>
    <s v="19"/>
    <s v="F"/>
  </r>
  <r>
    <s v="NNL"/>
    <s v="US"/>
    <s v="United States"/>
    <x v="7"/>
    <x v="19"/>
    <s v="19"/>
    <s v="F"/>
  </r>
  <r>
    <s v="NOG"/>
    <s v="MX"/>
    <s v="Mexico"/>
    <x v="7"/>
    <x v="19"/>
    <s v="19"/>
    <s v="F"/>
  </r>
  <r>
    <s v="NOH"/>
    <s v="US"/>
    <s v="United States"/>
    <x v="7"/>
    <x v="19"/>
    <s v="19"/>
    <s v="F"/>
  </r>
  <r>
    <s v="NOL"/>
    <s v="US"/>
    <s v="United States"/>
    <x v="7"/>
    <x v="19"/>
    <s v="19"/>
    <s v="F"/>
  </r>
  <r>
    <s v="NOT"/>
    <s v="US"/>
    <s v="United States"/>
    <x v="7"/>
    <x v="19"/>
    <s v="19"/>
    <s v="F"/>
  </r>
  <r>
    <s v="NPA"/>
    <s v="US"/>
    <s v="United States"/>
    <x v="7"/>
    <x v="19"/>
    <s v="19"/>
    <s v="F"/>
  </r>
  <r>
    <s v="NPH"/>
    <s v="US"/>
    <s v="United States"/>
    <x v="7"/>
    <x v="19"/>
    <s v="19"/>
    <s v="F"/>
  </r>
  <r>
    <s v="NPT"/>
    <s v="US"/>
    <s v="United States"/>
    <x v="7"/>
    <x v="19"/>
    <s v="19"/>
    <s v="F"/>
  </r>
  <r>
    <s v="NQA"/>
    <s v="US"/>
    <s v="United States"/>
    <x v="7"/>
    <x v="19"/>
    <s v="19"/>
    <s v="F"/>
  </r>
  <r>
    <s v="NQI"/>
    <s v="US"/>
    <s v="United States"/>
    <x v="7"/>
    <x v="19"/>
    <s v="19"/>
    <s v="F"/>
  </r>
  <r>
    <s v="NQX"/>
    <s v="US"/>
    <s v="United States"/>
    <x v="7"/>
    <x v="19"/>
    <s v="19"/>
    <s v="F"/>
  </r>
  <r>
    <s v="NRB"/>
    <s v="US"/>
    <s v="United States"/>
    <x v="7"/>
    <x v="19"/>
    <s v="19"/>
    <s v="F"/>
  </r>
  <r>
    <s v="NRC"/>
    <s v="US"/>
    <s v="United States"/>
    <x v="7"/>
    <x v="19"/>
    <s v="19"/>
    <s v="F"/>
  </r>
  <r>
    <s v="NRI"/>
    <s v="US"/>
    <s v="United States"/>
    <x v="7"/>
    <x v="19"/>
    <s v="19"/>
    <s v="F"/>
  </r>
  <r>
    <s v="NRR"/>
    <s v="US"/>
    <s v="United States"/>
    <x v="7"/>
    <x v="19"/>
    <s v="19"/>
    <s v="F"/>
  </r>
  <r>
    <s v="NRS"/>
    <s v="US"/>
    <s v="United States"/>
    <x v="7"/>
    <x v="19"/>
    <s v="19"/>
    <s v="F"/>
  </r>
  <r>
    <s v="NRV"/>
    <s v="US"/>
    <s v="United States"/>
    <x v="7"/>
    <x v="19"/>
    <s v="19"/>
    <s v="F"/>
  </r>
  <r>
    <s v="NSE"/>
    <s v="US"/>
    <s v="United States"/>
    <x v="7"/>
    <x v="19"/>
    <s v="19"/>
    <s v="F"/>
  </r>
  <r>
    <s v="NSF"/>
    <s v="US"/>
    <s v="United States"/>
    <x v="7"/>
    <x v="19"/>
    <s v="19"/>
    <s v="F"/>
  </r>
  <r>
    <s v="NSL"/>
    <s v="US"/>
    <s v="United States"/>
    <x v="7"/>
    <x v="19"/>
    <s v="19"/>
    <s v="F"/>
  </r>
  <r>
    <s v="NSQ"/>
    <s v="GL"/>
    <s v="Greenland"/>
    <x v="7"/>
    <x v="19"/>
    <s v="19"/>
    <s v="F"/>
  </r>
  <r>
    <s v="NTD"/>
    <s v="US"/>
    <s v="United States"/>
    <x v="7"/>
    <x v="19"/>
    <s v="19"/>
    <s v="F"/>
  </r>
  <r>
    <s v="NTJ"/>
    <s v="US"/>
    <s v="United States"/>
    <x v="7"/>
    <x v="19"/>
    <s v="19"/>
    <s v="F"/>
  </r>
  <r>
    <s v="NTR"/>
    <s v="MX"/>
    <s v="Mexico"/>
    <x v="7"/>
    <x v="19"/>
    <s v="19"/>
    <s v="F"/>
  </r>
  <r>
    <s v="NTU"/>
    <s v="US"/>
    <s v="United States"/>
    <x v="7"/>
    <x v="19"/>
    <s v="19"/>
    <s v="F"/>
  </r>
  <r>
    <s v="NUC"/>
    <s v="US"/>
    <s v="United States"/>
    <x v="7"/>
    <x v="19"/>
    <s v="19"/>
    <s v="F"/>
  </r>
  <r>
    <s v="NUI"/>
    <s v="US"/>
    <s v="United States"/>
    <x v="7"/>
    <x v="19"/>
    <s v="19"/>
    <s v="F"/>
  </r>
  <r>
    <s v="NUL"/>
    <s v="US"/>
    <s v="United States"/>
    <x v="7"/>
    <x v="19"/>
    <s v="19"/>
    <s v="F"/>
  </r>
  <r>
    <s v="NUN"/>
    <s v="US"/>
    <s v="United States"/>
    <x v="7"/>
    <x v="19"/>
    <s v="19"/>
    <s v="F"/>
  </r>
  <r>
    <s v="NUP"/>
    <s v="US"/>
    <s v="United States"/>
    <x v="7"/>
    <x v="19"/>
    <s v="19"/>
    <s v="F"/>
  </r>
  <r>
    <s v="NUQ"/>
    <s v="US"/>
    <s v="United States"/>
    <x v="7"/>
    <x v="19"/>
    <s v="19"/>
    <s v="F"/>
  </r>
  <r>
    <s v="NUW"/>
    <s v="US"/>
    <s v="United States"/>
    <x v="7"/>
    <x v="19"/>
    <s v="19"/>
    <s v="F"/>
  </r>
  <r>
    <s v="NVD"/>
    <s v="US"/>
    <s v="United States"/>
    <x v="7"/>
    <x v="19"/>
    <s v="19"/>
    <s v="F"/>
  </r>
  <r>
    <s v="NVN"/>
    <s v="US"/>
    <s v="United States"/>
    <x v="7"/>
    <x v="19"/>
    <s v="19"/>
    <s v="F"/>
  </r>
  <r>
    <s v="NWH"/>
    <s v="US"/>
    <s v="United States"/>
    <x v="7"/>
    <x v="19"/>
    <s v="19"/>
    <s v="F"/>
  </r>
  <r>
    <s v="NWP"/>
    <s v="CA"/>
    <s v="Canada"/>
    <x v="7"/>
    <x v="19"/>
    <s v="19"/>
    <s v="F"/>
  </r>
  <r>
    <s v="NWS"/>
    <s v="US"/>
    <s v="United States"/>
    <x v="7"/>
    <x v="19"/>
    <s v="19"/>
    <s v="F"/>
  </r>
  <r>
    <s v="NXX"/>
    <s v="US"/>
    <s v="United States"/>
    <x v="7"/>
    <x v="19"/>
    <s v="19"/>
    <s v="F"/>
  </r>
  <r>
    <s v="NYC"/>
    <s v="US"/>
    <s v="United States"/>
    <x v="7"/>
    <x v="19"/>
    <s v="19"/>
    <s v="F"/>
  </r>
  <r>
    <s v="NYG"/>
    <s v="US"/>
    <s v="United States"/>
    <x v="7"/>
    <x v="19"/>
    <s v="19"/>
    <s v="F"/>
  </r>
  <r>
    <s v="NYP"/>
    <s v="US"/>
    <s v="United States"/>
    <x v="7"/>
    <x v="19"/>
    <s v="19"/>
    <s v="F"/>
  </r>
  <r>
    <s v="NYS"/>
    <s v="US"/>
    <s v="United States"/>
    <x v="7"/>
    <x v="19"/>
    <s v="19"/>
    <s v="F"/>
  </r>
  <r>
    <s v="NZJ"/>
    <s v="US"/>
    <s v="United States"/>
    <x v="7"/>
    <x v="19"/>
    <s v="19"/>
    <s v="F"/>
  </r>
  <r>
    <s v="NZW"/>
    <s v="US"/>
    <s v="United States"/>
    <x v="7"/>
    <x v="19"/>
    <s v="19"/>
    <s v="F"/>
  </r>
  <r>
    <s v="NZY"/>
    <s v="US"/>
    <s v="United States"/>
    <x v="7"/>
    <x v="19"/>
    <s v="19"/>
    <s v="F"/>
  </r>
  <r>
    <s v="OAJ"/>
    <s v="US"/>
    <s v="United States"/>
    <x v="7"/>
    <x v="19"/>
    <s v="19"/>
    <s v="F"/>
  </r>
  <r>
    <s v="OAK"/>
    <s v="US"/>
    <s v="United States"/>
    <x v="7"/>
    <x v="19"/>
    <s v="19"/>
    <s v="F"/>
  </r>
  <r>
    <s v="OAR"/>
    <s v="US"/>
    <s v="United States"/>
    <x v="7"/>
    <x v="19"/>
    <s v="19"/>
    <s v="F"/>
  </r>
  <r>
    <s v="OAX"/>
    <s v="MX"/>
    <s v="Mexico"/>
    <x v="7"/>
    <x v="19"/>
    <s v="19"/>
    <s v="F"/>
  </r>
  <r>
    <s v="OBE"/>
    <s v="US"/>
    <s v="United States"/>
    <x v="7"/>
    <x v="19"/>
    <s v="19"/>
    <s v="F"/>
  </r>
  <r>
    <s v="OBK"/>
    <s v="US"/>
    <s v="United States"/>
    <x v="7"/>
    <x v="19"/>
    <s v="19"/>
    <s v="F"/>
  </r>
  <r>
    <s v="OBT"/>
    <s v="US"/>
    <s v="United States"/>
    <x v="7"/>
    <x v="19"/>
    <s v="19"/>
    <s v="F"/>
  </r>
  <r>
    <s v="OBU"/>
    <s v="US"/>
    <s v="United States"/>
    <x v="7"/>
    <x v="19"/>
    <s v="19"/>
    <s v="F"/>
  </r>
  <r>
    <s v="OBY"/>
    <s v="GL"/>
    <s v="Greenland"/>
    <x v="7"/>
    <x v="19"/>
    <s v="19"/>
    <s v="F"/>
  </r>
  <r>
    <s v="OCA"/>
    <s v="US"/>
    <s v="United States"/>
    <x v="7"/>
    <x v="19"/>
    <s v="19"/>
    <s v="F"/>
  </r>
  <r>
    <s v="OCE"/>
    <s v="US"/>
    <s v="United States"/>
    <x v="7"/>
    <x v="19"/>
    <s v="19"/>
    <s v="F"/>
  </r>
  <r>
    <s v="OCF"/>
    <s v="US"/>
    <s v="United States"/>
    <x v="7"/>
    <x v="19"/>
    <s v="19"/>
    <s v="F"/>
  </r>
  <r>
    <s v="OCH"/>
    <s v="US"/>
    <s v="United States"/>
    <x v="7"/>
    <x v="19"/>
    <s v="19"/>
    <s v="F"/>
  </r>
  <r>
    <s v="OCI"/>
    <s v="US"/>
    <s v="United States"/>
    <x v="7"/>
    <x v="19"/>
    <s v="19"/>
    <s v="F"/>
  </r>
  <r>
    <s v="OCN"/>
    <s v="US"/>
    <s v="United States"/>
    <x v="7"/>
    <x v="19"/>
    <s v="19"/>
    <s v="F"/>
  </r>
  <r>
    <s v="OCW"/>
    <s v="US"/>
    <s v="United States"/>
    <x v="7"/>
    <x v="19"/>
    <s v="19"/>
    <s v="F"/>
  </r>
  <r>
    <s v="ODC"/>
    <s v="US"/>
    <s v="United States"/>
    <x v="7"/>
    <x v="19"/>
    <s v="19"/>
    <s v="F"/>
  </r>
  <r>
    <s v="ODM"/>
    <s v="US"/>
    <s v="United States"/>
    <x v="7"/>
    <x v="19"/>
    <s v="19"/>
    <s v="F"/>
  </r>
  <r>
    <s v="ODW"/>
    <s v="US"/>
    <s v="United States"/>
    <x v="7"/>
    <x v="19"/>
    <s v="19"/>
    <s v="F"/>
  </r>
  <r>
    <s v="OEA"/>
    <s v="US"/>
    <s v="United States"/>
    <x v="7"/>
    <x v="19"/>
    <s v="19"/>
    <s v="F"/>
  </r>
  <r>
    <s v="OEO"/>
    <s v="US"/>
    <s v="United States"/>
    <x v="7"/>
    <x v="19"/>
    <s v="19"/>
    <s v="F"/>
  </r>
  <r>
    <s v="OFF"/>
    <s v="US"/>
    <s v="United States"/>
    <x v="7"/>
    <x v="19"/>
    <s v="19"/>
    <s v="F"/>
  </r>
  <r>
    <s v="OFK"/>
    <s v="US"/>
    <s v="United States"/>
    <x v="7"/>
    <x v="19"/>
    <s v="19"/>
    <s v="F"/>
  </r>
  <r>
    <s v="OFU"/>
    <s v="US"/>
    <s v="United States"/>
    <x v="7"/>
    <x v="19"/>
    <s v="19"/>
    <s v="F"/>
  </r>
  <r>
    <s v="OGA"/>
    <s v="US"/>
    <s v="United States"/>
    <x v="7"/>
    <x v="19"/>
    <s v="19"/>
    <s v="F"/>
  </r>
  <r>
    <s v="OGB"/>
    <s v="US"/>
    <s v="United States"/>
    <x v="7"/>
    <x v="19"/>
    <s v="19"/>
    <s v="F"/>
  </r>
  <r>
    <s v="OGD"/>
    <s v="US"/>
    <s v="United States"/>
    <x v="7"/>
    <x v="19"/>
    <s v="19"/>
    <s v="F"/>
  </r>
  <r>
    <s v="OGG"/>
    <s v="US"/>
    <s v="United States"/>
    <x v="7"/>
    <x v="19"/>
    <s v="19"/>
    <s v="F"/>
  </r>
  <r>
    <s v="OGS"/>
    <s v="US"/>
    <s v="United States"/>
    <x v="7"/>
    <x v="19"/>
    <s v="19"/>
    <s v="F"/>
  </r>
  <r>
    <s v="OHC"/>
    <s v="US"/>
    <s v="United States"/>
    <x v="7"/>
    <x v="19"/>
    <s v="19"/>
    <s v="F"/>
  </r>
  <r>
    <s v="OIC"/>
    <s v="US"/>
    <s v="United States"/>
    <x v="7"/>
    <x v="19"/>
    <s v="19"/>
    <s v="F"/>
  </r>
  <r>
    <s v="OIL"/>
    <s v="US"/>
    <s v="United States"/>
    <x v="7"/>
    <x v="19"/>
    <s v="19"/>
    <s v="F"/>
  </r>
  <r>
    <s v="OJC"/>
    <s v="US"/>
    <s v="United States"/>
    <x v="7"/>
    <x v="19"/>
    <s v="19"/>
    <s v="F"/>
  </r>
  <r>
    <s v="OKC"/>
    <s v="US"/>
    <s v="United States"/>
    <x v="7"/>
    <x v="19"/>
    <s v="19"/>
    <s v="F"/>
  </r>
  <r>
    <s v="OKK"/>
    <s v="US"/>
    <s v="United States"/>
    <x v="7"/>
    <x v="19"/>
    <s v="19"/>
    <s v="F"/>
  </r>
  <r>
    <s v="OKM"/>
    <s v="US"/>
    <s v="United States"/>
    <x v="7"/>
    <x v="19"/>
    <s v="19"/>
    <s v="F"/>
  </r>
  <r>
    <s v="OKS"/>
    <s v="US"/>
    <s v="United States"/>
    <x v="7"/>
    <x v="19"/>
    <s v="19"/>
    <s v="F"/>
  </r>
  <r>
    <s v="OLD"/>
    <s v="US"/>
    <s v="United States"/>
    <x v="7"/>
    <x v="19"/>
    <s v="19"/>
    <s v="F"/>
  </r>
  <r>
    <s v="OLE"/>
    <s v="US"/>
    <s v="United States"/>
    <x v="7"/>
    <x v="19"/>
    <s v="19"/>
    <s v="F"/>
  </r>
  <r>
    <s v="OLF"/>
    <s v="US"/>
    <s v="United States"/>
    <x v="7"/>
    <x v="19"/>
    <s v="19"/>
    <s v="F"/>
  </r>
  <r>
    <s v="OLH"/>
    <s v="US"/>
    <s v="United States"/>
    <x v="7"/>
    <x v="19"/>
    <s v="19"/>
    <s v="F"/>
  </r>
  <r>
    <s v="OLM"/>
    <s v="US"/>
    <s v="United States"/>
    <x v="7"/>
    <x v="19"/>
    <s v="19"/>
    <s v="F"/>
  </r>
  <r>
    <s v="OLS"/>
    <s v="US"/>
    <s v="United States"/>
    <x v="7"/>
    <x v="19"/>
    <s v="19"/>
    <s v="F"/>
  </r>
  <r>
    <s v="OLU"/>
    <s v="US"/>
    <s v="United States"/>
    <x v="7"/>
    <x v="19"/>
    <s v="19"/>
    <s v="F"/>
  </r>
  <r>
    <s v="OLV"/>
    <s v="US"/>
    <s v="United States"/>
    <x v="7"/>
    <x v="19"/>
    <s v="19"/>
    <s v="F"/>
  </r>
  <r>
    <s v="OLY"/>
    <s v="US"/>
    <s v="United States"/>
    <x v="7"/>
    <x v="19"/>
    <s v="19"/>
    <s v="F"/>
  </r>
  <r>
    <s v="OMA"/>
    <s v="US"/>
    <s v="United States"/>
    <x v="7"/>
    <x v="19"/>
    <s v="19"/>
    <s v="F"/>
  </r>
  <r>
    <s v="OME"/>
    <s v="US"/>
    <s v="United States"/>
    <x v="7"/>
    <x v="19"/>
    <s v="19"/>
    <s v="F"/>
  </r>
  <r>
    <s v="OMK"/>
    <s v="US"/>
    <s v="United States"/>
    <x v="7"/>
    <x v="19"/>
    <s v="19"/>
    <s v="F"/>
  </r>
  <r>
    <s v="ONA"/>
    <s v="US"/>
    <s v="United States"/>
    <x v="7"/>
    <x v="19"/>
    <s v="19"/>
    <s v="F"/>
  </r>
  <r>
    <s v="ONH"/>
    <s v="US"/>
    <s v="United States"/>
    <x v="7"/>
    <x v="19"/>
    <s v="19"/>
    <s v="F"/>
  </r>
  <r>
    <s v="ONL"/>
    <s v="US"/>
    <s v="United States"/>
    <x v="7"/>
    <x v="19"/>
    <s v="19"/>
    <s v="F"/>
  </r>
  <r>
    <s v="ONM"/>
    <s v="US"/>
    <s v="United States"/>
    <x v="7"/>
    <x v="19"/>
    <s v="19"/>
    <s v="F"/>
  </r>
  <r>
    <s v="ONN"/>
    <s v="US"/>
    <s v="United States"/>
    <x v="7"/>
    <x v="19"/>
    <s v="19"/>
    <s v="F"/>
  </r>
  <r>
    <s v="ONO"/>
    <s v="US"/>
    <s v="United States"/>
    <x v="7"/>
    <x v="19"/>
    <s v="19"/>
    <s v="F"/>
  </r>
  <r>
    <s v="ONP"/>
    <s v="US"/>
    <s v="United States"/>
    <x v="7"/>
    <x v="19"/>
    <s v="19"/>
    <s v="F"/>
  </r>
  <r>
    <s v="ONT"/>
    <s v="US"/>
    <s v="United States"/>
    <x v="7"/>
    <x v="19"/>
    <s v="19"/>
    <s v="F"/>
  </r>
  <r>
    <s v="ONY"/>
    <s v="US"/>
    <s v="United States"/>
    <x v="7"/>
    <x v="19"/>
    <s v="19"/>
    <s v="F"/>
  </r>
  <r>
    <s v="OOA"/>
    <s v="US"/>
    <s v="United States"/>
    <x v="7"/>
    <x v="19"/>
    <s v="19"/>
    <s v="F"/>
  </r>
  <r>
    <s v="OOK"/>
    <s v="US"/>
    <s v="United States"/>
    <x v="7"/>
    <x v="19"/>
    <s v="19"/>
    <s v="F"/>
  </r>
  <r>
    <s v="OPF"/>
    <s v="US"/>
    <s v="United States"/>
    <x v="7"/>
    <x v="19"/>
    <s v="19"/>
    <s v="F"/>
  </r>
  <r>
    <s v="OPL"/>
    <s v="US"/>
    <s v="United States"/>
    <x v="7"/>
    <x v="19"/>
    <s v="19"/>
    <s v="F"/>
  </r>
  <r>
    <s v="OPN"/>
    <s v="US"/>
    <s v="United States"/>
    <x v="7"/>
    <x v="19"/>
    <s v="19"/>
    <s v="F"/>
  </r>
  <r>
    <s v="ORD"/>
    <s v="US"/>
    <s v="United States"/>
    <x v="7"/>
    <x v="19"/>
    <s v="19"/>
    <s v="F"/>
  </r>
  <r>
    <s v="ORF"/>
    <s v="US"/>
    <s v="United States"/>
    <x v="7"/>
    <x v="19"/>
    <s v="19"/>
    <s v="F"/>
  </r>
  <r>
    <s v="ORH"/>
    <s v="US"/>
    <s v="United States"/>
    <x v="7"/>
    <x v="19"/>
    <s v="19"/>
    <s v="F"/>
  </r>
  <r>
    <s v="ORI"/>
    <s v="US"/>
    <s v="United States"/>
    <x v="7"/>
    <x v="19"/>
    <s v="19"/>
    <s v="F"/>
  </r>
  <r>
    <s v="ORL"/>
    <s v="US"/>
    <s v="United States"/>
    <x v="7"/>
    <x v="19"/>
    <s v="19"/>
    <s v="F"/>
  </r>
  <r>
    <s v="ORQ"/>
    <s v="US"/>
    <s v="United States"/>
    <x v="7"/>
    <x v="19"/>
    <s v="19"/>
    <s v="F"/>
  </r>
  <r>
    <s v="ORT"/>
    <s v="US"/>
    <s v="United States"/>
    <x v="7"/>
    <x v="19"/>
    <s v="19"/>
    <s v="F"/>
  </r>
  <r>
    <s v="ORV"/>
    <s v="US"/>
    <s v="United States"/>
    <x v="7"/>
    <x v="19"/>
    <s v="19"/>
    <s v="F"/>
  </r>
  <r>
    <s v="OSB"/>
    <s v="US"/>
    <s v="United States"/>
    <x v="7"/>
    <x v="19"/>
    <s v="19"/>
    <s v="F"/>
  </r>
  <r>
    <s v="OSC"/>
    <s v="US"/>
    <s v="United States"/>
    <x v="7"/>
    <x v="19"/>
    <s v="19"/>
    <s v="F"/>
  </r>
  <r>
    <s v="OSH"/>
    <s v="US"/>
    <s v="United States"/>
    <x v="7"/>
    <x v="19"/>
    <s v="19"/>
    <s v="F"/>
  </r>
  <r>
    <s v="OSU"/>
    <s v="US"/>
    <s v="United States"/>
    <x v="7"/>
    <x v="19"/>
    <s v="19"/>
    <s v="F"/>
  </r>
  <r>
    <s v="OSX"/>
    <s v="US"/>
    <s v="United States"/>
    <x v="7"/>
    <x v="19"/>
    <s v="19"/>
    <s v="F"/>
  </r>
  <r>
    <s v="OTG"/>
    <s v="US"/>
    <s v="United States"/>
    <x v="7"/>
    <x v="19"/>
    <s v="19"/>
    <s v="F"/>
  </r>
  <r>
    <s v="OTH"/>
    <s v="US"/>
    <s v="United States"/>
    <x v="7"/>
    <x v="19"/>
    <s v="19"/>
    <s v="F"/>
  </r>
  <r>
    <s v="OTK"/>
    <s v="US"/>
    <s v="United States"/>
    <x v="7"/>
    <x v="19"/>
    <s v="19"/>
    <s v="F"/>
  </r>
  <r>
    <s v="OTM"/>
    <s v="US"/>
    <s v="United States"/>
    <x v="7"/>
    <x v="19"/>
    <s v="19"/>
    <s v="F"/>
  </r>
  <r>
    <s v="OTN"/>
    <s v="US"/>
    <s v="United States"/>
    <x v="7"/>
    <x v="19"/>
    <s v="19"/>
    <s v="F"/>
  </r>
  <r>
    <s v="OTO"/>
    <s v="US"/>
    <s v="United States"/>
    <x v="7"/>
    <x v="19"/>
    <s v="19"/>
    <s v="F"/>
  </r>
  <r>
    <s v="OTS"/>
    <s v="US"/>
    <s v="United States"/>
    <x v="7"/>
    <x v="19"/>
    <s v="19"/>
    <s v="F"/>
  </r>
  <r>
    <s v="OTZ"/>
    <s v="US"/>
    <s v="United States"/>
    <x v="7"/>
    <x v="19"/>
    <s v="19"/>
    <s v="F"/>
  </r>
  <r>
    <s v="OUN"/>
    <s v="US"/>
    <s v="United States"/>
    <x v="7"/>
    <x v="19"/>
    <s v="19"/>
    <s v="F"/>
  </r>
  <r>
    <s v="OVE"/>
    <s v="US"/>
    <s v="United States"/>
    <x v="7"/>
    <x v="19"/>
    <s v="19"/>
    <s v="F"/>
  </r>
  <r>
    <s v="OWA"/>
    <s v="US"/>
    <s v="United States"/>
    <x v="7"/>
    <x v="19"/>
    <s v="19"/>
    <s v="F"/>
  </r>
  <r>
    <s v="OWB"/>
    <s v="US"/>
    <s v="United States"/>
    <x v="7"/>
    <x v="19"/>
    <s v="19"/>
    <s v="F"/>
  </r>
  <r>
    <s v="OWD"/>
    <s v="US"/>
    <s v="United States"/>
    <x v="7"/>
    <x v="19"/>
    <s v="19"/>
    <s v="F"/>
  </r>
  <r>
    <s v="OWK"/>
    <s v="US"/>
    <s v="United States"/>
    <x v="7"/>
    <x v="19"/>
    <s v="19"/>
    <s v="F"/>
  </r>
  <r>
    <s v="OXC"/>
    <s v="US"/>
    <s v="United States"/>
    <x v="7"/>
    <x v="19"/>
    <s v="19"/>
    <s v="F"/>
  </r>
  <r>
    <s v="OXD"/>
    <s v="US"/>
    <s v="United States"/>
    <x v="7"/>
    <x v="19"/>
    <s v="19"/>
    <s v="F"/>
  </r>
  <r>
    <s v="OXR"/>
    <s v="US"/>
    <s v="United States"/>
    <x v="7"/>
    <x v="19"/>
    <s v="19"/>
    <s v="F"/>
  </r>
  <r>
    <s v="OYS"/>
    <s v="US"/>
    <s v="United States"/>
    <x v="7"/>
    <x v="19"/>
    <s v="19"/>
    <s v="F"/>
  </r>
  <r>
    <s v="OZA"/>
    <s v="US"/>
    <s v="United States"/>
    <x v="7"/>
    <x v="19"/>
    <s v="19"/>
    <s v="F"/>
  </r>
  <r>
    <s v="OZR"/>
    <s v="US"/>
    <s v="United States"/>
    <x v="7"/>
    <x v="19"/>
    <s v="19"/>
    <s v="F"/>
  </r>
  <r>
    <s v="PAE"/>
    <s v="US"/>
    <s v="United States"/>
    <x v="7"/>
    <x v="19"/>
    <s v="19"/>
    <s v="F"/>
  </r>
  <r>
    <s v="PAH"/>
    <s v="US"/>
    <s v="United States"/>
    <x v="7"/>
    <x v="19"/>
    <s v="19"/>
    <s v="F"/>
  </r>
  <r>
    <s v="PAK"/>
    <s v="US"/>
    <s v="United States"/>
    <x v="7"/>
    <x v="19"/>
    <s v="19"/>
    <s v="F"/>
  </r>
  <r>
    <s v="PAM"/>
    <s v="US"/>
    <s v="United States"/>
    <x v="7"/>
    <x v="19"/>
    <s v="19"/>
    <s v="F"/>
  </r>
  <r>
    <s v="PAO"/>
    <s v="US"/>
    <s v="United States"/>
    <x v="7"/>
    <x v="19"/>
    <s v="19"/>
    <s v="F"/>
  </r>
  <r>
    <s v="PAQ"/>
    <s v="US"/>
    <s v="United States"/>
    <x v="7"/>
    <x v="19"/>
    <s v="19"/>
    <s v="F"/>
  </r>
  <r>
    <s v="PAZ"/>
    <s v="MX"/>
    <s v="Mexico"/>
    <x v="7"/>
    <x v="19"/>
    <s v="19"/>
    <s v="F"/>
  </r>
  <r>
    <s v="PBA"/>
    <s v="US"/>
    <s v="United States"/>
    <x v="7"/>
    <x v="19"/>
    <s v="19"/>
    <s v="F"/>
  </r>
  <r>
    <s v="PBC"/>
    <s v="MX"/>
    <s v="Mexico"/>
    <x v="7"/>
    <x v="19"/>
    <s v="19"/>
    <s v="F"/>
  </r>
  <r>
    <s v="PBF"/>
    <s v="US"/>
    <s v="United States"/>
    <x v="7"/>
    <x v="19"/>
    <s v="19"/>
    <s v="F"/>
  </r>
  <r>
    <s v="PBG"/>
    <s v="US"/>
    <s v="United States"/>
    <x v="7"/>
    <x v="19"/>
    <s v="19"/>
    <s v="F"/>
  </r>
  <r>
    <s v="PBI"/>
    <s v="US"/>
    <s v="United States"/>
    <x v="7"/>
    <x v="19"/>
    <s v="19"/>
    <s v="F"/>
  </r>
  <r>
    <s v="PBK"/>
    <s v="US"/>
    <s v="United States"/>
    <x v="7"/>
    <x v="19"/>
    <s v="19"/>
    <s v="F"/>
  </r>
  <r>
    <s v="PCA"/>
    <s v="US"/>
    <s v="United States"/>
    <x v="7"/>
    <x v="19"/>
    <s v="19"/>
    <s v="F"/>
  </r>
  <r>
    <s v="PCD"/>
    <s v="US"/>
    <s v="United States"/>
    <x v="7"/>
    <x v="19"/>
    <s v="19"/>
    <s v="F"/>
  </r>
  <r>
    <s v="PCE"/>
    <s v="US"/>
    <s v="United States"/>
    <x v="7"/>
    <x v="19"/>
    <s v="19"/>
    <s v="F"/>
  </r>
  <r>
    <s v="PCK"/>
    <s v="US"/>
    <s v="United States"/>
    <x v="7"/>
    <x v="19"/>
    <s v="19"/>
    <s v="F"/>
  </r>
  <r>
    <s v="PCM"/>
    <s v="MX"/>
    <s v="Mexico"/>
    <x v="7"/>
    <x v="19"/>
    <s v="19"/>
    <s v="F"/>
  </r>
  <r>
    <s v="PCO"/>
    <s v="MX"/>
    <s v="Mexico"/>
    <x v="7"/>
    <x v="19"/>
    <s v="19"/>
    <s v="F"/>
  </r>
  <r>
    <s v="PCT"/>
    <s v="US"/>
    <s v="United States"/>
    <x v="7"/>
    <x v="19"/>
    <s v="19"/>
    <s v="F"/>
  </r>
  <r>
    <s v="PCU"/>
    <s v="US"/>
    <s v="United States"/>
    <x v="7"/>
    <x v="19"/>
    <s v="19"/>
    <s v="F"/>
  </r>
  <r>
    <s v="PCV"/>
    <s v="MX"/>
    <s v="Mexico"/>
    <x v="7"/>
    <x v="19"/>
    <s v="19"/>
    <s v="F"/>
  </r>
  <r>
    <s v="PDB"/>
    <s v="US"/>
    <s v="United States"/>
    <x v="7"/>
    <x v="19"/>
    <s v="19"/>
    <s v="F"/>
  </r>
  <r>
    <s v="PDK"/>
    <s v="US"/>
    <s v="United States"/>
    <x v="7"/>
    <x v="19"/>
    <s v="19"/>
    <s v="F"/>
  </r>
  <r>
    <s v="PDS"/>
    <s v="MX"/>
    <s v="Mexico"/>
    <x v="7"/>
    <x v="19"/>
    <s v="19"/>
    <s v="F"/>
  </r>
  <r>
    <s v="PDT"/>
    <s v="US"/>
    <s v="United States"/>
    <x v="7"/>
    <x v="19"/>
    <s v="19"/>
    <s v="F"/>
  </r>
  <r>
    <s v="PDX"/>
    <s v="US"/>
    <s v="United States"/>
    <x v="7"/>
    <x v="19"/>
    <s v="19"/>
    <s v="F"/>
  </r>
  <r>
    <s v="PEC"/>
    <s v="US"/>
    <s v="United States"/>
    <x v="7"/>
    <x v="19"/>
    <s v="19"/>
    <s v="F"/>
  </r>
  <r>
    <s v="PEQ"/>
    <s v="US"/>
    <s v="United States"/>
    <x v="7"/>
    <x v="19"/>
    <s v="19"/>
    <s v="F"/>
  </r>
  <r>
    <s v="PFA"/>
    <s v="US"/>
    <s v="United States"/>
    <x v="7"/>
    <x v="19"/>
    <s v="19"/>
    <s v="F"/>
  </r>
  <r>
    <s v="PFC"/>
    <s v="US"/>
    <s v="United States"/>
    <x v="7"/>
    <x v="19"/>
    <s v="19"/>
    <s v="F"/>
  </r>
  <r>
    <s v="PFD"/>
    <s v="US"/>
    <s v="United States"/>
    <x v="7"/>
    <x v="19"/>
    <s v="19"/>
    <s v="F"/>
  </r>
  <r>
    <s v="PFN"/>
    <s v="US"/>
    <s v="United States"/>
    <x v="7"/>
    <x v="19"/>
    <s v="19"/>
    <s v="F"/>
  </r>
  <r>
    <s v="PGA"/>
    <s v="US"/>
    <s v="United States"/>
    <x v="7"/>
    <x v="19"/>
    <s v="19"/>
    <s v="F"/>
  </r>
  <r>
    <s v="PGC"/>
    <s v="US"/>
    <s v="United States"/>
    <x v="7"/>
    <x v="19"/>
    <s v="19"/>
    <s v="F"/>
  </r>
  <r>
    <s v="PGD"/>
    <s v="US"/>
    <s v="United States"/>
    <x v="7"/>
    <x v="19"/>
    <s v="19"/>
    <s v="F"/>
  </r>
  <r>
    <s v="PGL"/>
    <s v="US"/>
    <s v="United States"/>
    <x v="7"/>
    <x v="19"/>
    <s v="19"/>
    <s v="F"/>
  </r>
  <r>
    <s v="PGM"/>
    <s v="US"/>
    <s v="United States"/>
    <x v="7"/>
    <x v="19"/>
    <s v="19"/>
    <s v="F"/>
  </r>
  <r>
    <s v="PGO"/>
    <s v="US"/>
    <s v="United States"/>
    <x v="7"/>
    <x v="19"/>
    <s v="19"/>
    <s v="F"/>
  </r>
  <r>
    <s v="PGR"/>
    <s v="US"/>
    <s v="United States"/>
    <x v="7"/>
    <x v="19"/>
    <s v="19"/>
    <s v="F"/>
  </r>
  <r>
    <s v="PGS"/>
    <s v="US"/>
    <s v="United States"/>
    <x v="7"/>
    <x v="19"/>
    <s v="19"/>
    <s v="F"/>
  </r>
  <r>
    <s v="PGV"/>
    <s v="US"/>
    <s v="United States"/>
    <x v="7"/>
    <x v="19"/>
    <s v="19"/>
    <s v="F"/>
  </r>
  <r>
    <s v="PHD"/>
    <s v="US"/>
    <s v="United States"/>
    <x v="7"/>
    <x v="19"/>
    <s v="19"/>
    <s v="F"/>
  </r>
  <r>
    <s v="PHF"/>
    <s v="US"/>
    <s v="United States"/>
    <x v="7"/>
    <x v="19"/>
    <s v="19"/>
    <s v="F"/>
  </r>
  <r>
    <s v="PHK"/>
    <s v="US"/>
    <s v="United States"/>
    <x v="7"/>
    <x v="19"/>
    <s v="19"/>
    <s v="F"/>
  </r>
  <r>
    <s v="PHL"/>
    <s v="US"/>
    <s v="United States"/>
    <x v="7"/>
    <x v="19"/>
    <s v="19"/>
    <s v="F"/>
  </r>
  <r>
    <s v="PHN"/>
    <s v="US"/>
    <s v="United States"/>
    <x v="7"/>
    <x v="19"/>
    <s v="19"/>
    <s v="F"/>
  </r>
  <r>
    <s v="PHO"/>
    <s v="US"/>
    <s v="United States"/>
    <x v="7"/>
    <x v="19"/>
    <s v="19"/>
    <s v="F"/>
  </r>
  <r>
    <s v="PHP"/>
    <s v="US"/>
    <s v="United States"/>
    <x v="7"/>
    <x v="19"/>
    <s v="19"/>
    <s v="F"/>
  </r>
  <r>
    <s v="PHT"/>
    <s v="US"/>
    <s v="United States"/>
    <x v="7"/>
    <x v="19"/>
    <s v="19"/>
    <s v="F"/>
  </r>
  <r>
    <s v="PHX"/>
    <s v="US"/>
    <s v="United States"/>
    <x v="7"/>
    <x v="19"/>
    <s v="19"/>
    <s v="F"/>
  </r>
  <r>
    <s v="PIA"/>
    <s v="US"/>
    <s v="United States"/>
    <x v="7"/>
    <x v="19"/>
    <s v="19"/>
    <s v="F"/>
  </r>
  <r>
    <s v="PIB"/>
    <s v="US"/>
    <s v="United States"/>
    <x v="7"/>
    <x v="19"/>
    <s v="19"/>
    <s v="F"/>
  </r>
  <r>
    <s v="PIE"/>
    <s v="US"/>
    <s v="United States"/>
    <x v="7"/>
    <x v="19"/>
    <s v="19"/>
    <s v="F"/>
  </r>
  <r>
    <s v="PIH"/>
    <s v="US"/>
    <s v="United States"/>
    <x v="7"/>
    <x v="19"/>
    <s v="19"/>
    <s v="F"/>
  </r>
  <r>
    <s v="PII"/>
    <s v="US"/>
    <s v="United States"/>
    <x v="7"/>
    <x v="19"/>
    <s v="19"/>
    <s v="F"/>
  </r>
  <r>
    <s v="PIM"/>
    <s v="US"/>
    <s v="United States"/>
    <x v="7"/>
    <x v="19"/>
    <s v="19"/>
    <s v="F"/>
  </r>
  <r>
    <s v="PIP"/>
    <s v="US"/>
    <s v="United States"/>
    <x v="7"/>
    <x v="19"/>
    <s v="19"/>
    <s v="F"/>
  </r>
  <r>
    <s v="PIR"/>
    <s v="US"/>
    <s v="United States"/>
    <x v="7"/>
    <x v="19"/>
    <s v="19"/>
    <s v="F"/>
  </r>
  <r>
    <s v="PIT"/>
    <s v="US"/>
    <s v="United States"/>
    <x v="7"/>
    <x v="19"/>
    <s v="19"/>
    <s v="F"/>
  </r>
  <r>
    <s v="PIW"/>
    <s v="CA"/>
    <s v="Canada"/>
    <x v="7"/>
    <x v="19"/>
    <s v="19"/>
    <s v="F"/>
  </r>
  <r>
    <s v="PIZ"/>
    <s v="US"/>
    <s v="United States"/>
    <x v="7"/>
    <x v="19"/>
    <s v="19"/>
    <s v="F"/>
  </r>
  <r>
    <s v="PJB"/>
    <s v="US"/>
    <s v="United States"/>
    <x v="7"/>
    <x v="19"/>
    <s v="19"/>
    <s v="F"/>
  </r>
  <r>
    <s v="PJS"/>
    <s v="US"/>
    <s v="United States"/>
    <x v="7"/>
    <x v="19"/>
    <s v="19"/>
    <s v="F"/>
  </r>
  <r>
    <s v="PJZ"/>
    <s v="MX"/>
    <s v="Mexico"/>
    <x v="7"/>
    <x v="19"/>
    <s v="19"/>
    <s v="F"/>
  </r>
  <r>
    <s v="PKA"/>
    <s v="US"/>
    <s v="United States"/>
    <x v="7"/>
    <x v="19"/>
    <s v="19"/>
    <s v="F"/>
  </r>
  <r>
    <s v="PKB"/>
    <s v="US"/>
    <s v="United States"/>
    <x v="7"/>
    <x v="19"/>
    <s v="19"/>
    <s v="F"/>
  </r>
  <r>
    <s v="PKD"/>
    <s v="US"/>
    <s v="United States"/>
    <x v="7"/>
    <x v="19"/>
    <s v="19"/>
    <s v="F"/>
  </r>
  <r>
    <s v="PKF"/>
    <s v="US"/>
    <s v="United States"/>
    <x v="7"/>
    <x v="19"/>
    <s v="19"/>
    <s v="F"/>
  </r>
  <r>
    <s v="PLB"/>
    <s v="US"/>
    <s v="United States"/>
    <x v="7"/>
    <x v="19"/>
    <s v="19"/>
    <s v="F"/>
  </r>
  <r>
    <s v="PLK"/>
    <s v="US"/>
    <s v="United States"/>
    <x v="7"/>
    <x v="19"/>
    <s v="19"/>
    <s v="F"/>
  </r>
  <r>
    <s v="PLN"/>
    <s v="US"/>
    <s v="United States"/>
    <x v="7"/>
    <x v="19"/>
    <s v="19"/>
    <s v="F"/>
  </r>
  <r>
    <s v="PLR"/>
    <s v="US"/>
    <s v="United States"/>
    <x v="7"/>
    <x v="19"/>
    <s v="19"/>
    <s v="F"/>
  </r>
  <r>
    <s v="PLY"/>
    <s v="US"/>
    <s v="United States"/>
    <x v="7"/>
    <x v="19"/>
    <s v="19"/>
    <s v="F"/>
  </r>
  <r>
    <s v="PMB"/>
    <s v="US"/>
    <s v="United States"/>
    <x v="7"/>
    <x v="19"/>
    <s v="19"/>
    <s v="F"/>
  </r>
  <r>
    <s v="PMD"/>
    <s v="US"/>
    <s v="United States"/>
    <x v="7"/>
    <x v="19"/>
    <s v="19"/>
    <s v="F"/>
  </r>
  <r>
    <s v="PMH"/>
    <s v="US"/>
    <s v="United States"/>
    <x v="7"/>
    <x v="19"/>
    <s v="19"/>
    <s v="F"/>
  </r>
  <r>
    <s v="PML"/>
    <s v="US"/>
    <s v="United States"/>
    <x v="7"/>
    <x v="19"/>
    <s v="19"/>
    <s v="F"/>
  </r>
  <r>
    <s v="PMU"/>
    <s v="US"/>
    <s v="United States"/>
    <x v="7"/>
    <x v="19"/>
    <s v="19"/>
    <s v="F"/>
  </r>
  <r>
    <s v="PMX"/>
    <s v="US"/>
    <s v="United States"/>
    <x v="7"/>
    <x v="19"/>
    <s v="19"/>
    <s v="F"/>
  </r>
  <r>
    <s v="PNC"/>
    <s v="US"/>
    <s v="United States"/>
    <x v="7"/>
    <x v="19"/>
    <s v="19"/>
    <s v="F"/>
  </r>
  <r>
    <s v="PNE"/>
    <s v="US"/>
    <s v="United States"/>
    <x v="7"/>
    <x v="19"/>
    <s v="19"/>
    <s v="F"/>
  </r>
  <r>
    <s v="PNF"/>
    <s v="US"/>
    <s v="United States"/>
    <x v="7"/>
    <x v="19"/>
    <s v="19"/>
    <s v="F"/>
  </r>
  <r>
    <s v="PNN"/>
    <s v="US"/>
    <s v="United States"/>
    <x v="7"/>
    <x v="19"/>
    <s v="19"/>
    <s v="F"/>
  </r>
  <r>
    <s v="PNO"/>
    <s v="MX"/>
    <s v="Mexico"/>
    <x v="7"/>
    <x v="19"/>
    <s v="19"/>
    <s v="F"/>
  </r>
  <r>
    <s v="PNS"/>
    <s v="US"/>
    <s v="United States"/>
    <x v="7"/>
    <x v="19"/>
    <s v="19"/>
    <s v="F"/>
  </r>
  <r>
    <s v="PNU"/>
    <s v="US"/>
    <s v="United States"/>
    <x v="7"/>
    <x v="19"/>
    <s v="19"/>
    <s v="F"/>
  </r>
  <r>
    <s v="PNX"/>
    <s v="US"/>
    <s v="United States"/>
    <x v="7"/>
    <x v="19"/>
    <s v="19"/>
    <s v="F"/>
  </r>
  <r>
    <s v="POB"/>
    <s v="US"/>
    <s v="United States"/>
    <x v="7"/>
    <x v="19"/>
    <s v="19"/>
    <s v="F"/>
  </r>
  <r>
    <s v="POC"/>
    <s v="US"/>
    <s v="United States"/>
    <x v="7"/>
    <x v="19"/>
    <s v="19"/>
    <s v="F"/>
  </r>
  <r>
    <s v="POE"/>
    <s v="US"/>
    <s v="United States"/>
    <x v="7"/>
    <x v="19"/>
    <s v="19"/>
    <s v="F"/>
  </r>
  <r>
    <s v="POF"/>
    <s v="US"/>
    <s v="United States"/>
    <x v="7"/>
    <x v="19"/>
    <s v="19"/>
    <s v="F"/>
  </r>
  <r>
    <s v="POH"/>
    <s v="US"/>
    <s v="United States"/>
    <x v="7"/>
    <x v="19"/>
    <s v="19"/>
    <s v="F"/>
  </r>
  <r>
    <s v="POU"/>
    <s v="US"/>
    <s v="United States"/>
    <x v="7"/>
    <x v="19"/>
    <s v="19"/>
    <s v="F"/>
  </r>
  <r>
    <s v="POY"/>
    <s v="US"/>
    <s v="United States"/>
    <x v="7"/>
    <x v="19"/>
    <s v="19"/>
    <s v="F"/>
  </r>
  <r>
    <s v="PPA"/>
    <s v="US"/>
    <s v="United States"/>
    <x v="7"/>
    <x v="19"/>
    <s v="19"/>
    <s v="F"/>
  </r>
  <r>
    <s v="PPC"/>
    <s v="US"/>
    <s v="United States"/>
    <x v="7"/>
    <x v="19"/>
    <s v="19"/>
    <s v="F"/>
  </r>
  <r>
    <s v="PPD"/>
    <s v="US"/>
    <s v="United States"/>
    <x v="7"/>
    <x v="19"/>
    <s v="19"/>
    <s v="F"/>
  </r>
  <r>
    <s v="PPE"/>
    <s v="MX"/>
    <s v="Mexico"/>
    <x v="7"/>
    <x v="19"/>
    <s v="19"/>
    <s v="F"/>
  </r>
  <r>
    <s v="PPF"/>
    <s v="US"/>
    <s v="United States"/>
    <x v="7"/>
    <x v="19"/>
    <s v="19"/>
    <s v="F"/>
  </r>
  <r>
    <s v="PPG"/>
    <s v="US"/>
    <s v="United States"/>
    <x v="7"/>
    <x v="19"/>
    <s v="19"/>
    <s v="F"/>
  </r>
  <r>
    <s v="PPM"/>
    <s v="US"/>
    <s v="United States"/>
    <x v="7"/>
    <x v="19"/>
    <s v="19"/>
    <s v="F"/>
  </r>
  <r>
    <s v="PPV"/>
    <s v="US"/>
    <s v="United States"/>
    <x v="7"/>
    <x v="19"/>
    <s v="19"/>
    <s v="F"/>
  </r>
  <r>
    <s v="PQI"/>
    <s v="US"/>
    <s v="United States"/>
    <x v="7"/>
    <x v="19"/>
    <s v="19"/>
    <s v="F"/>
  </r>
  <r>
    <s v="PQM"/>
    <s v="MX"/>
    <s v="Mexico"/>
    <x v="7"/>
    <x v="19"/>
    <s v="19"/>
    <s v="F"/>
  </r>
  <r>
    <s v="PQS"/>
    <s v="US"/>
    <s v="United States"/>
    <x v="7"/>
    <x v="19"/>
    <s v="19"/>
    <s v="F"/>
  </r>
  <r>
    <s v="PQT"/>
    <s v="GL"/>
    <s v="Greenland"/>
    <x v="7"/>
    <x v="19"/>
    <s v="19"/>
    <s v="F"/>
  </r>
  <r>
    <s v="PRB"/>
    <s v="US"/>
    <s v="United States"/>
    <x v="7"/>
    <x v="19"/>
    <s v="19"/>
    <s v="F"/>
  </r>
  <r>
    <s v="PRC"/>
    <s v="US"/>
    <s v="United States"/>
    <x v="7"/>
    <x v="19"/>
    <s v="19"/>
    <s v="F"/>
  </r>
  <r>
    <s v="PRF"/>
    <s v="US"/>
    <s v="United States"/>
    <x v="7"/>
    <x v="19"/>
    <s v="19"/>
    <s v="F"/>
  </r>
  <r>
    <s v="PRL"/>
    <s v="US"/>
    <s v="United States"/>
    <x v="7"/>
    <x v="19"/>
    <s v="19"/>
    <s v="F"/>
  </r>
  <r>
    <s v="PRO"/>
    <s v="US"/>
    <s v="United States"/>
    <x v="7"/>
    <x v="19"/>
    <s v="19"/>
    <s v="F"/>
  </r>
  <r>
    <s v="PRW"/>
    <s v="US"/>
    <s v="United States"/>
    <x v="7"/>
    <x v="19"/>
    <s v="19"/>
    <s v="F"/>
  </r>
  <r>
    <s v="PRX"/>
    <s v="US"/>
    <s v="United States"/>
    <x v="7"/>
    <x v="19"/>
    <s v="19"/>
    <s v="F"/>
  </r>
  <r>
    <s v="PRZ"/>
    <s v="US"/>
    <s v="United States"/>
    <x v="7"/>
    <x v="19"/>
    <s v="19"/>
    <s v="F"/>
  </r>
  <r>
    <s v="PSB"/>
    <s v="US"/>
    <s v="United States"/>
    <x v="7"/>
    <x v="19"/>
    <s v="19"/>
    <s v="F"/>
  </r>
  <r>
    <s v="PSC"/>
    <s v="US"/>
    <s v="United States"/>
    <x v="7"/>
    <x v="19"/>
    <s v="19"/>
    <s v="F"/>
  </r>
  <r>
    <s v="PSE"/>
    <s v="US"/>
    <s v="United States"/>
    <x v="7"/>
    <x v="19"/>
    <s v="19"/>
    <s v="F"/>
  </r>
  <r>
    <s v="PSF"/>
    <s v="US"/>
    <s v="United States"/>
    <x v="7"/>
    <x v="19"/>
    <s v="19"/>
    <s v="F"/>
  </r>
  <r>
    <s v="PSG"/>
    <s v="US"/>
    <s v="United States"/>
    <x v="7"/>
    <x v="19"/>
    <s v="19"/>
    <s v="F"/>
  </r>
  <r>
    <s v="PSK"/>
    <s v="US"/>
    <s v="United States"/>
    <x v="7"/>
    <x v="19"/>
    <s v="19"/>
    <s v="F"/>
  </r>
  <r>
    <s v="PSM"/>
    <s v="US"/>
    <s v="United States"/>
    <x v="7"/>
    <x v="19"/>
    <s v="19"/>
    <s v="F"/>
  </r>
  <r>
    <s v="PSN"/>
    <s v="US"/>
    <s v="United States"/>
    <x v="7"/>
    <x v="19"/>
    <s v="19"/>
    <s v="F"/>
  </r>
  <r>
    <s v="PSP"/>
    <s v="US"/>
    <s v="United States"/>
    <x v="7"/>
    <x v="19"/>
    <s v="19"/>
    <s v="F"/>
  </r>
  <r>
    <s v="PSQ"/>
    <s v="US"/>
    <s v="United States"/>
    <x v="7"/>
    <x v="19"/>
    <s v="19"/>
    <s v="F"/>
  </r>
  <r>
    <s v="PSX"/>
    <s v="US"/>
    <s v="United States"/>
    <x v="7"/>
    <x v="19"/>
    <s v="19"/>
    <s v="F"/>
  </r>
  <r>
    <s v="PTA"/>
    <s v="US"/>
    <s v="United States"/>
    <x v="7"/>
    <x v="19"/>
    <s v="19"/>
    <s v="F"/>
  </r>
  <r>
    <s v="PTB"/>
    <s v="US"/>
    <s v="United States"/>
    <x v="7"/>
    <x v="19"/>
    <s v="19"/>
    <s v="F"/>
  </r>
  <r>
    <s v="PTC"/>
    <s v="US"/>
    <s v="United States"/>
    <x v="7"/>
    <x v="19"/>
    <s v="19"/>
    <s v="F"/>
  </r>
  <r>
    <s v="PTD"/>
    <s v="US"/>
    <s v="United States"/>
    <x v="7"/>
    <x v="19"/>
    <s v="19"/>
    <s v="F"/>
  </r>
  <r>
    <s v="PTH"/>
    <s v="US"/>
    <s v="United States"/>
    <x v="7"/>
    <x v="19"/>
    <s v="19"/>
    <s v="F"/>
  </r>
  <r>
    <s v="PTK"/>
    <s v="US"/>
    <s v="United States"/>
    <x v="7"/>
    <x v="19"/>
    <s v="19"/>
    <s v="F"/>
  </r>
  <r>
    <s v="PTL"/>
    <s v="US"/>
    <s v="United States"/>
    <x v="7"/>
    <x v="19"/>
    <s v="19"/>
    <s v="F"/>
  </r>
  <r>
    <s v="PTN"/>
    <s v="US"/>
    <s v="United States"/>
    <x v="7"/>
    <x v="19"/>
    <s v="19"/>
    <s v="F"/>
  </r>
  <r>
    <s v="PTR"/>
    <s v="US"/>
    <s v="United States"/>
    <x v="7"/>
    <x v="19"/>
    <s v="19"/>
    <s v="F"/>
  </r>
  <r>
    <s v="PTS"/>
    <s v="US"/>
    <s v="United States"/>
    <x v="7"/>
    <x v="19"/>
    <s v="19"/>
    <s v="F"/>
  </r>
  <r>
    <s v="PTT"/>
    <s v="US"/>
    <s v="United States"/>
    <x v="7"/>
    <x v="19"/>
    <s v="19"/>
    <s v="F"/>
  </r>
  <r>
    <s v="PTU"/>
    <s v="US"/>
    <s v="United States"/>
    <x v="7"/>
    <x v="19"/>
    <s v="19"/>
    <s v="F"/>
  </r>
  <r>
    <s v="PTV"/>
    <s v="US"/>
    <s v="United States"/>
    <x v="7"/>
    <x v="19"/>
    <s v="19"/>
    <s v="F"/>
  </r>
  <r>
    <s v="PTW"/>
    <s v="US"/>
    <s v="United States"/>
    <x v="7"/>
    <x v="19"/>
    <s v="19"/>
    <s v="F"/>
  </r>
  <r>
    <s v="PUB"/>
    <s v="US"/>
    <s v="United States"/>
    <x v="7"/>
    <x v="19"/>
    <s v="19"/>
    <s v="F"/>
  </r>
  <r>
    <s v="PUC"/>
    <s v="US"/>
    <s v="United States"/>
    <x v="7"/>
    <x v="19"/>
    <s v="19"/>
    <s v="F"/>
  </r>
  <r>
    <s v="PUH"/>
    <s v="MX"/>
    <s v="Mexico"/>
    <x v="7"/>
    <x v="19"/>
    <s v="19"/>
    <s v="F"/>
  </r>
  <r>
    <s v="PUL"/>
    <s v="US"/>
    <s v="United States"/>
    <x v="7"/>
    <x v="19"/>
    <s v="19"/>
    <s v="F"/>
  </r>
  <r>
    <s v="PUO"/>
    <s v="US"/>
    <s v="United States"/>
    <x v="7"/>
    <x v="19"/>
    <s v="19"/>
    <s v="F"/>
  </r>
  <r>
    <s v="PUW"/>
    <s v="US"/>
    <s v="United States"/>
    <x v="7"/>
    <x v="19"/>
    <s v="19"/>
    <s v="F"/>
  </r>
  <r>
    <s v="PVC"/>
    <s v="US"/>
    <s v="United States"/>
    <x v="7"/>
    <x v="19"/>
    <s v="19"/>
    <s v="F"/>
  </r>
  <r>
    <s v="PVD"/>
    <s v="US"/>
    <s v="United States"/>
    <x v="7"/>
    <x v="19"/>
    <s v="19"/>
    <s v="F"/>
  </r>
  <r>
    <s v="PVF"/>
    <s v="US"/>
    <s v="United States"/>
    <x v="7"/>
    <x v="19"/>
    <s v="19"/>
    <s v="F"/>
  </r>
  <r>
    <s v="PVL"/>
    <s v="US"/>
    <s v="United States"/>
    <x v="7"/>
    <x v="19"/>
    <s v="19"/>
    <s v="F"/>
  </r>
  <r>
    <s v="PVR"/>
    <s v="MX"/>
    <s v="Mexico"/>
    <x v="7"/>
    <x v="19"/>
    <s v="19"/>
    <s v="F"/>
  </r>
  <r>
    <s v="PVU"/>
    <s v="US"/>
    <s v="United States"/>
    <x v="7"/>
    <x v="19"/>
    <s v="19"/>
    <s v="F"/>
  </r>
  <r>
    <s v="PVW"/>
    <s v="US"/>
    <s v="United States"/>
    <x v="7"/>
    <x v="19"/>
    <s v="19"/>
    <s v="F"/>
  </r>
  <r>
    <s v="PVY"/>
    <s v="US"/>
    <s v="United States"/>
    <x v="7"/>
    <x v="19"/>
    <s v="19"/>
    <s v="F"/>
  </r>
  <r>
    <s v="PVZ"/>
    <s v="US"/>
    <s v="United States"/>
    <x v="7"/>
    <x v="19"/>
    <s v="19"/>
    <s v="F"/>
  </r>
  <r>
    <s v="PWA"/>
    <s v="US"/>
    <s v="United States"/>
    <x v="7"/>
    <x v="19"/>
    <s v="19"/>
    <s v="F"/>
  </r>
  <r>
    <s v="PWD"/>
    <s v="US"/>
    <s v="United States"/>
    <x v="7"/>
    <x v="19"/>
    <s v="19"/>
    <s v="F"/>
  </r>
  <r>
    <s v="PWK"/>
    <s v="US"/>
    <s v="United States"/>
    <x v="7"/>
    <x v="19"/>
    <s v="19"/>
    <s v="F"/>
  </r>
  <r>
    <s v="PWM"/>
    <s v="US"/>
    <s v="United States"/>
    <x v="7"/>
    <x v="19"/>
    <s v="19"/>
    <s v="F"/>
  </r>
  <r>
    <s v="PWR"/>
    <s v="US"/>
    <s v="United States"/>
    <x v="7"/>
    <x v="19"/>
    <s v="19"/>
    <s v="F"/>
  </r>
  <r>
    <s v="PWT"/>
    <s v="US"/>
    <s v="United States"/>
    <x v="7"/>
    <x v="19"/>
    <s v="19"/>
    <s v="F"/>
  </r>
  <r>
    <s v="PWY"/>
    <s v="US"/>
    <s v="United States"/>
    <x v="7"/>
    <x v="19"/>
    <s v="19"/>
    <s v="F"/>
  </r>
  <r>
    <s v="PXL"/>
    <s v="US"/>
    <s v="United States"/>
    <x v="7"/>
    <x v="19"/>
    <s v="19"/>
    <s v="F"/>
  </r>
  <r>
    <s v="PXM"/>
    <s v="MX"/>
    <s v="Mexico"/>
    <x v="7"/>
    <x v="19"/>
    <s v="19"/>
    <s v="F"/>
  </r>
  <r>
    <s v="PYL"/>
    <s v="US"/>
    <s v="United States"/>
    <x v="7"/>
    <x v="19"/>
    <s v="19"/>
    <s v="F"/>
  </r>
  <r>
    <s v="PYM"/>
    <s v="US"/>
    <s v="United States"/>
    <x v="7"/>
    <x v="19"/>
    <s v="19"/>
    <s v="F"/>
  </r>
  <r>
    <s v="PYS"/>
    <s v="US"/>
    <s v="United States"/>
    <x v="7"/>
    <x v="19"/>
    <s v="19"/>
    <s v="F"/>
  </r>
  <r>
    <s v="QAW"/>
    <s v="US"/>
    <s v="United States"/>
    <x v="7"/>
    <x v="19"/>
    <s v="19"/>
    <s v="F"/>
  </r>
  <r>
    <s v="QBC"/>
    <s v="CA"/>
    <s v="Canada"/>
    <x v="7"/>
    <x v="19"/>
    <s v="19"/>
    <s v="F"/>
  </r>
  <r>
    <s v="QBF"/>
    <s v="US"/>
    <s v="United States"/>
    <x v="7"/>
    <x v="19"/>
    <s v="19"/>
    <s v="F"/>
  </r>
  <r>
    <s v="QCE"/>
    <s v="US"/>
    <s v="United States"/>
    <x v="7"/>
    <x v="19"/>
    <s v="19"/>
    <s v="F"/>
  </r>
  <r>
    <s v="QCU"/>
    <s v="GL"/>
    <s v="Greenland"/>
    <x v="7"/>
    <x v="19"/>
    <s v="19"/>
    <s v="F"/>
  </r>
  <r>
    <s v="QCW"/>
    <s v="US"/>
    <s v="United States"/>
    <x v="7"/>
    <x v="19"/>
    <s v="19"/>
    <s v="F"/>
  </r>
  <r>
    <s v="QDK"/>
    <s v="US"/>
    <s v="United States"/>
    <x v="7"/>
    <x v="19"/>
    <s v="19"/>
    <s v="F"/>
  </r>
  <r>
    <s v="QEY"/>
    <s v="GL"/>
    <s v="Greenland"/>
    <x v="7"/>
    <x v="19"/>
    <s v="19"/>
    <s v="F"/>
  </r>
  <r>
    <s v="QFE"/>
    <s v="US"/>
    <s v="United States"/>
    <x v="7"/>
    <x v="19"/>
    <s v="19"/>
    <s v="F"/>
  </r>
  <r>
    <s v="QFF"/>
    <s v="US"/>
    <s v="United States"/>
    <x v="7"/>
    <x v="19"/>
    <s v="19"/>
    <s v="F"/>
  </r>
  <r>
    <s v="QFG"/>
    <s v="GL"/>
    <s v="Greenland"/>
    <x v="7"/>
    <x v="19"/>
    <s v="19"/>
    <s v="F"/>
  </r>
  <r>
    <s v="QFI"/>
    <s v="GL"/>
    <s v="Greenland"/>
    <x v="7"/>
    <x v="19"/>
    <s v="19"/>
    <s v="F"/>
  </r>
  <r>
    <s v="QFJ"/>
    <s v="GL"/>
    <s v="Greenland"/>
    <x v="7"/>
    <x v="19"/>
    <s v="19"/>
    <s v="F"/>
  </r>
  <r>
    <s v="QFN"/>
    <s v="GL"/>
    <s v="Greenland"/>
    <x v="7"/>
    <x v="19"/>
    <s v="19"/>
    <s v="F"/>
  </r>
  <r>
    <s v="QFT"/>
    <s v="GL"/>
    <s v="Greenland"/>
    <x v="7"/>
    <x v="19"/>
    <s v="19"/>
    <s v="F"/>
  </r>
  <r>
    <s v="QFW"/>
    <s v="US"/>
    <s v="United States"/>
    <x v="7"/>
    <x v="19"/>
    <s v="19"/>
    <s v="F"/>
  </r>
  <r>
    <s v="QFX"/>
    <s v="GL"/>
    <s v="Greenland"/>
    <x v="7"/>
    <x v="19"/>
    <s v="19"/>
    <s v="F"/>
  </r>
  <r>
    <s v="QGQ"/>
    <s v="GL"/>
    <s v="Greenland"/>
    <x v="7"/>
    <x v="19"/>
    <s v="19"/>
    <s v="F"/>
  </r>
  <r>
    <s v="QGR"/>
    <s v="GL"/>
    <s v="Greenland"/>
    <x v="7"/>
    <x v="19"/>
    <s v="19"/>
    <s v="F"/>
  </r>
  <r>
    <s v="QHO"/>
    <s v="US"/>
    <s v="United States"/>
    <x v="7"/>
    <x v="19"/>
    <s v="19"/>
    <s v="F"/>
  </r>
  <r>
    <s v="QHW"/>
    <s v="US"/>
    <s v="United States"/>
    <x v="7"/>
    <x v="19"/>
    <s v="19"/>
    <s v="F"/>
  </r>
  <r>
    <s v="QJE"/>
    <s v="GL"/>
    <s v="Greenland"/>
    <x v="7"/>
    <x v="19"/>
    <s v="19"/>
    <s v="F"/>
  </r>
  <r>
    <s v="QJF"/>
    <s v="GL"/>
    <s v="Greenland"/>
    <x v="7"/>
    <x v="19"/>
    <s v="19"/>
    <s v="F"/>
  </r>
  <r>
    <s v="QJG"/>
    <s v="GL"/>
    <s v="Greenland"/>
    <x v="7"/>
    <x v="19"/>
    <s v="19"/>
    <s v="F"/>
  </r>
  <r>
    <s v="QJH"/>
    <s v="GL"/>
    <s v="Greenland"/>
    <x v="7"/>
    <x v="19"/>
    <s v="19"/>
    <s v="F"/>
  </r>
  <r>
    <s v="QJI"/>
    <s v="GL"/>
    <s v="Greenland"/>
    <x v="7"/>
    <x v="19"/>
    <s v="19"/>
    <s v="F"/>
  </r>
  <r>
    <s v="QJJ"/>
    <s v="US"/>
    <s v="United States"/>
    <x v="7"/>
    <x v="19"/>
    <s v="19"/>
    <s v="F"/>
  </r>
  <r>
    <s v="QJT"/>
    <s v="GL"/>
    <s v="Greenland"/>
    <x v="7"/>
    <x v="19"/>
    <s v="19"/>
    <s v="F"/>
  </r>
  <r>
    <s v="QKB"/>
    <s v="US"/>
    <s v="United States"/>
    <x v="7"/>
    <x v="19"/>
    <s v="19"/>
    <s v="F"/>
  </r>
  <r>
    <s v="QKS"/>
    <s v="US"/>
    <s v="United States"/>
    <x v="7"/>
    <x v="19"/>
    <s v="19"/>
    <s v="F"/>
  </r>
  <r>
    <s v="QKT"/>
    <s v="GL"/>
    <s v="Greenland"/>
    <x v="7"/>
    <x v="19"/>
    <s v="19"/>
    <s v="F"/>
  </r>
  <r>
    <s v="QLO"/>
    <s v="US"/>
    <s v="United States"/>
    <x v="7"/>
    <x v="19"/>
    <s v="19"/>
    <s v="F"/>
  </r>
  <r>
    <s v="QMK"/>
    <s v="GL"/>
    <s v="Greenland"/>
    <x v="7"/>
    <x v="19"/>
    <s v="19"/>
    <s v="F"/>
  </r>
  <r>
    <s v="QMP"/>
    <s v="US"/>
    <s v="United States"/>
    <x v="7"/>
    <x v="19"/>
    <s v="19"/>
    <s v="F"/>
  </r>
  <r>
    <s v="QMV"/>
    <s v="US"/>
    <s v="United States"/>
    <x v="7"/>
    <x v="19"/>
    <s v="19"/>
    <s v="F"/>
  </r>
  <r>
    <s v="QNY"/>
    <s v="US"/>
    <s v="United States"/>
    <x v="7"/>
    <x v="19"/>
    <s v="19"/>
    <s v="F"/>
  </r>
  <r>
    <s v="QOQ"/>
    <s v="GL"/>
    <s v="Greenland"/>
    <x v="7"/>
    <x v="19"/>
    <s v="19"/>
    <s v="F"/>
  </r>
  <r>
    <s v="QPW"/>
    <s v="GL"/>
    <s v="Greenland"/>
    <x v="7"/>
    <x v="19"/>
    <s v="19"/>
    <s v="F"/>
  </r>
  <r>
    <s v="QQA"/>
    <s v="US"/>
    <s v="United States"/>
    <x v="7"/>
    <x v="19"/>
    <s v="19"/>
    <s v="F"/>
  </r>
  <r>
    <s v="QQC"/>
    <s v="US"/>
    <s v="United States"/>
    <x v="7"/>
    <x v="19"/>
    <s v="19"/>
    <s v="F"/>
  </r>
  <r>
    <s v="QQL"/>
    <s v="US"/>
    <s v="United States"/>
    <x v="7"/>
    <x v="19"/>
    <s v="19"/>
    <s v="F"/>
  </r>
  <r>
    <s v="QQQ"/>
    <s v="US"/>
    <s v="United States"/>
    <x v="7"/>
    <x v="19"/>
    <s v="19"/>
    <s v="F"/>
  </r>
  <r>
    <s v="QQV"/>
    <s v="CA"/>
    <s v="Canada"/>
    <x v="7"/>
    <x v="19"/>
    <s v="19"/>
    <s v="F"/>
  </r>
  <r>
    <s v="QRO"/>
    <s v="MX"/>
    <s v="Mexico"/>
    <x v="7"/>
    <x v="19"/>
    <s v="19"/>
    <s v="F"/>
  </r>
  <r>
    <s v="QRY"/>
    <s v="GL"/>
    <s v="Greenland"/>
    <x v="7"/>
    <x v="19"/>
    <s v="19"/>
    <s v="F"/>
  </r>
  <r>
    <s v="QTS"/>
    <s v="US"/>
    <s v="United States"/>
    <x v="7"/>
    <x v="19"/>
    <s v="19"/>
    <s v="F"/>
  </r>
  <r>
    <s v="QTZ"/>
    <s v="MX"/>
    <s v="Mexico"/>
    <x v="7"/>
    <x v="19"/>
    <s v="19"/>
    <s v="F"/>
  </r>
  <r>
    <s v="QUE"/>
    <s v="GL"/>
    <s v="Greenland"/>
    <x v="7"/>
    <x v="19"/>
    <s v="19"/>
    <s v="F"/>
  </r>
  <r>
    <s v="QUP"/>
    <s v="GL"/>
    <s v="Greenland"/>
    <x v="7"/>
    <x v="19"/>
    <s v="19"/>
    <s v="F"/>
  </r>
  <r>
    <s v="QUV"/>
    <s v="GL"/>
    <s v="Greenland"/>
    <x v="7"/>
    <x v="19"/>
    <s v="19"/>
    <s v="F"/>
  </r>
  <r>
    <s v="QUW"/>
    <s v="GL"/>
    <s v="Greenland"/>
    <x v="7"/>
    <x v="19"/>
    <s v="19"/>
    <s v="F"/>
  </r>
  <r>
    <s v="QWA"/>
    <s v="CA"/>
    <s v="Canada"/>
    <x v="7"/>
    <x v="19"/>
    <s v="19"/>
    <s v="F"/>
  </r>
  <r>
    <s v="QWF"/>
    <s v="US"/>
    <s v="United States"/>
    <x v="7"/>
    <x v="19"/>
    <s v="19"/>
    <s v="F"/>
  </r>
  <r>
    <s v="QWG"/>
    <s v="US"/>
    <s v="United States"/>
    <x v="7"/>
    <x v="19"/>
    <s v="19"/>
    <s v="F"/>
  </r>
  <r>
    <s v="QWH"/>
    <s v="US"/>
    <s v="United States"/>
    <x v="7"/>
    <x v="19"/>
    <s v="19"/>
    <s v="F"/>
  </r>
  <r>
    <s v="QWM"/>
    <s v="US"/>
    <s v="United States"/>
    <x v="7"/>
    <x v="19"/>
    <s v="19"/>
    <s v="F"/>
  </r>
  <r>
    <s v="QWP"/>
    <s v="US"/>
    <s v="United States"/>
    <x v="7"/>
    <x v="19"/>
    <s v="19"/>
    <s v="F"/>
  </r>
  <r>
    <s v="QWY"/>
    <s v="US"/>
    <s v="United States"/>
    <x v="7"/>
    <x v="19"/>
    <s v="19"/>
    <s v="F"/>
  </r>
  <r>
    <s v="QXX"/>
    <s v="US"/>
    <s v="United States"/>
    <x v="7"/>
    <x v="19"/>
    <s v="19"/>
    <s v="F"/>
  </r>
  <r>
    <s v="QZP"/>
    <s v="CA"/>
    <s v="Canada"/>
    <x v="7"/>
    <x v="19"/>
    <s v="19"/>
    <s v="F"/>
  </r>
  <r>
    <s v="RAC"/>
    <s v="US"/>
    <s v="United States"/>
    <x v="7"/>
    <x v="19"/>
    <s v="19"/>
    <s v="F"/>
  </r>
  <r>
    <s v="RAL"/>
    <s v="US"/>
    <s v="United States"/>
    <x v="7"/>
    <x v="19"/>
    <s v="19"/>
    <s v="F"/>
  </r>
  <r>
    <s v="RAP"/>
    <s v="US"/>
    <s v="United States"/>
    <x v="7"/>
    <x v="19"/>
    <s v="19"/>
    <s v="F"/>
  </r>
  <r>
    <s v="RBD"/>
    <s v="US"/>
    <s v="United States"/>
    <x v="7"/>
    <x v="19"/>
    <s v="19"/>
    <s v="F"/>
  </r>
  <r>
    <s v="RBF"/>
    <s v="US"/>
    <s v="United States"/>
    <x v="7"/>
    <x v="19"/>
    <s v="19"/>
    <s v="F"/>
  </r>
  <r>
    <s v="RBG"/>
    <s v="US"/>
    <s v="United States"/>
    <x v="7"/>
    <x v="19"/>
    <s v="19"/>
    <s v="F"/>
  </r>
  <r>
    <s v="RBH"/>
    <s v="US"/>
    <s v="United States"/>
    <x v="7"/>
    <x v="19"/>
    <s v="19"/>
    <s v="F"/>
  </r>
  <r>
    <s v="RBK"/>
    <s v="US"/>
    <s v="United States"/>
    <x v="7"/>
    <x v="19"/>
    <s v="19"/>
    <s v="F"/>
  </r>
  <r>
    <s v="RBL"/>
    <s v="US"/>
    <s v="United States"/>
    <x v="7"/>
    <x v="19"/>
    <s v="19"/>
    <s v="F"/>
  </r>
  <r>
    <s v="RBN"/>
    <s v="US"/>
    <s v="United States"/>
    <x v="7"/>
    <x v="19"/>
    <s v="19"/>
    <s v="F"/>
  </r>
  <r>
    <s v="RBW"/>
    <s v="US"/>
    <s v="United States"/>
    <x v="7"/>
    <x v="19"/>
    <s v="19"/>
    <s v="F"/>
  </r>
  <r>
    <s v="RBY"/>
    <s v="US"/>
    <s v="United States"/>
    <x v="7"/>
    <x v="19"/>
    <s v="19"/>
    <s v="F"/>
  </r>
  <r>
    <s v="RCA"/>
    <s v="US"/>
    <s v="United States"/>
    <x v="7"/>
    <x v="19"/>
    <s v="19"/>
    <s v="F"/>
  </r>
  <r>
    <s v="RCE"/>
    <s v="US"/>
    <s v="United States"/>
    <x v="7"/>
    <x v="19"/>
    <s v="19"/>
    <s v="F"/>
  </r>
  <r>
    <s v="RCK"/>
    <s v="US"/>
    <s v="United States"/>
    <x v="7"/>
    <x v="19"/>
    <s v="19"/>
    <s v="F"/>
  </r>
  <r>
    <s v="RCP"/>
    <s v="US"/>
    <s v="United States"/>
    <x v="7"/>
    <x v="19"/>
    <s v="19"/>
    <s v="F"/>
  </r>
  <r>
    <s v="RCR"/>
    <s v="US"/>
    <s v="United States"/>
    <x v="7"/>
    <x v="19"/>
    <s v="19"/>
    <s v="F"/>
  </r>
  <r>
    <s v="RCT"/>
    <s v="US"/>
    <s v="United States"/>
    <x v="7"/>
    <x v="19"/>
    <s v="19"/>
    <s v="F"/>
  </r>
  <r>
    <s v="RDB"/>
    <s v="US"/>
    <s v="United States"/>
    <x v="7"/>
    <x v="19"/>
    <s v="19"/>
    <s v="F"/>
  </r>
  <r>
    <s v="RDD"/>
    <s v="US"/>
    <s v="United States"/>
    <x v="7"/>
    <x v="19"/>
    <s v="19"/>
    <s v="F"/>
  </r>
  <r>
    <s v="RDG"/>
    <s v="US"/>
    <s v="United States"/>
    <x v="7"/>
    <x v="19"/>
    <s v="19"/>
    <s v="F"/>
  </r>
  <r>
    <s v="RDM"/>
    <s v="US"/>
    <s v="United States"/>
    <x v="7"/>
    <x v="19"/>
    <s v="19"/>
    <s v="F"/>
  </r>
  <r>
    <s v="RDR"/>
    <s v="US"/>
    <s v="United States"/>
    <x v="7"/>
    <x v="19"/>
    <s v="19"/>
    <s v="F"/>
  </r>
  <r>
    <s v="RDU"/>
    <s v="US"/>
    <s v="United States"/>
    <x v="7"/>
    <x v="19"/>
    <s v="19"/>
    <s v="F"/>
  </r>
  <r>
    <s v="RDV"/>
    <s v="US"/>
    <s v="United States"/>
    <x v="7"/>
    <x v="19"/>
    <s v="19"/>
    <s v="F"/>
  </r>
  <r>
    <s v="RED"/>
    <s v="US"/>
    <s v="United States"/>
    <x v="7"/>
    <x v="19"/>
    <s v="19"/>
    <s v="F"/>
  </r>
  <r>
    <s v="REE"/>
    <s v="US"/>
    <s v="United States"/>
    <x v="7"/>
    <x v="19"/>
    <s v="19"/>
    <s v="F"/>
  </r>
  <r>
    <s v="REH"/>
    <s v="US"/>
    <s v="United States"/>
    <x v="7"/>
    <x v="19"/>
    <s v="19"/>
    <s v="F"/>
  </r>
  <r>
    <s v="REO"/>
    <s v="US"/>
    <s v="United States"/>
    <x v="7"/>
    <x v="19"/>
    <s v="19"/>
    <s v="F"/>
  </r>
  <r>
    <s v="REX"/>
    <s v="MX"/>
    <s v="Mexico"/>
    <x v="7"/>
    <x v="19"/>
    <s v="19"/>
    <s v="F"/>
  </r>
  <r>
    <s v="RFD"/>
    <s v="US"/>
    <s v="United States"/>
    <x v="7"/>
    <x v="19"/>
    <s v="19"/>
    <s v="F"/>
  </r>
  <r>
    <s v="RFG"/>
    <s v="US"/>
    <s v="United States"/>
    <x v="7"/>
    <x v="19"/>
    <s v="19"/>
    <s v="F"/>
  </r>
  <r>
    <s v="RFK"/>
    <s v="US"/>
    <s v="United States"/>
    <x v="7"/>
    <x v="19"/>
    <s v="19"/>
    <s v="F"/>
  </r>
  <r>
    <s v="RGR"/>
    <s v="US"/>
    <s v="United States"/>
    <x v="7"/>
    <x v="19"/>
    <s v="19"/>
    <s v="F"/>
  </r>
  <r>
    <s v="RHI"/>
    <s v="US"/>
    <s v="United States"/>
    <x v="7"/>
    <x v="19"/>
    <s v="19"/>
    <s v="F"/>
  </r>
  <r>
    <s v="RHV"/>
    <s v="US"/>
    <s v="United States"/>
    <x v="7"/>
    <x v="19"/>
    <s v="19"/>
    <s v="F"/>
  </r>
  <r>
    <s v="RIC"/>
    <s v="US"/>
    <s v="United States"/>
    <x v="7"/>
    <x v="19"/>
    <s v="19"/>
    <s v="F"/>
  </r>
  <r>
    <s v="RID"/>
    <s v="US"/>
    <s v="United States"/>
    <x v="7"/>
    <x v="19"/>
    <s v="19"/>
    <s v="F"/>
  </r>
  <r>
    <s v="RIE"/>
    <s v="US"/>
    <s v="United States"/>
    <x v="7"/>
    <x v="19"/>
    <s v="19"/>
    <s v="F"/>
  </r>
  <r>
    <s v="RIF"/>
    <s v="US"/>
    <s v="United States"/>
    <x v="7"/>
    <x v="19"/>
    <s v="19"/>
    <s v="F"/>
  </r>
  <r>
    <s v="RIL"/>
    <s v="US"/>
    <s v="United States"/>
    <x v="7"/>
    <x v="19"/>
    <s v="19"/>
    <s v="F"/>
  </r>
  <r>
    <s v="RIR"/>
    <s v="US"/>
    <s v="United States"/>
    <x v="7"/>
    <x v="19"/>
    <s v="19"/>
    <s v="F"/>
  </r>
  <r>
    <s v="RIV"/>
    <s v="US"/>
    <s v="United States"/>
    <x v="7"/>
    <x v="19"/>
    <s v="19"/>
    <s v="F"/>
  </r>
  <r>
    <s v="RIW"/>
    <s v="US"/>
    <s v="United States"/>
    <x v="7"/>
    <x v="19"/>
    <s v="19"/>
    <s v="F"/>
  </r>
  <r>
    <s v="RKC"/>
    <s v="US"/>
    <s v="United States"/>
    <x v="7"/>
    <x v="19"/>
    <s v="19"/>
    <s v="F"/>
  </r>
  <r>
    <s v="RKD"/>
    <s v="US"/>
    <s v="United States"/>
    <x v="7"/>
    <x v="19"/>
    <s v="19"/>
    <s v="F"/>
  </r>
  <r>
    <s v="RKH"/>
    <s v="US"/>
    <s v="United States"/>
    <x v="7"/>
    <x v="19"/>
    <s v="19"/>
    <s v="F"/>
  </r>
  <r>
    <s v="RKP"/>
    <s v="US"/>
    <s v="United States"/>
    <x v="7"/>
    <x v="19"/>
    <s v="19"/>
    <s v="F"/>
  </r>
  <r>
    <s v="RKR"/>
    <s v="US"/>
    <s v="United States"/>
    <x v="7"/>
    <x v="19"/>
    <s v="19"/>
    <s v="F"/>
  </r>
  <r>
    <s v="RKS"/>
    <s v="US"/>
    <s v="United States"/>
    <x v="7"/>
    <x v="19"/>
    <s v="19"/>
    <s v="F"/>
  </r>
  <r>
    <s v="RKW"/>
    <s v="US"/>
    <s v="United States"/>
    <x v="7"/>
    <x v="19"/>
    <s v="19"/>
    <s v="F"/>
  </r>
  <r>
    <s v="RLA"/>
    <s v="US"/>
    <s v="United States"/>
    <x v="7"/>
    <x v="19"/>
    <s v="19"/>
    <s v="F"/>
  </r>
  <r>
    <s v="RLD"/>
    <s v="US"/>
    <s v="United States"/>
    <x v="7"/>
    <x v="19"/>
    <s v="19"/>
    <s v="F"/>
  </r>
  <r>
    <s v="RLI"/>
    <s v="US"/>
    <s v="United States"/>
    <x v="7"/>
    <x v="19"/>
    <s v="19"/>
    <s v="F"/>
  </r>
  <r>
    <s v="RLU"/>
    <s v="US"/>
    <s v="United States"/>
    <x v="7"/>
    <x v="19"/>
    <s v="19"/>
    <s v="F"/>
  </r>
  <r>
    <s v="RMC"/>
    <s v="US"/>
    <s v="United States"/>
    <x v="7"/>
    <x v="19"/>
    <s v="19"/>
    <s v="F"/>
  </r>
  <r>
    <s v="RME"/>
    <s v="US"/>
    <s v="United States"/>
    <x v="7"/>
    <x v="19"/>
    <s v="19"/>
    <s v="F"/>
  </r>
  <r>
    <s v="RMG"/>
    <s v="US"/>
    <s v="United States"/>
    <x v="7"/>
    <x v="19"/>
    <s v="19"/>
    <s v="F"/>
  </r>
  <r>
    <s v="RMP"/>
    <s v="US"/>
    <s v="United States"/>
    <x v="7"/>
    <x v="19"/>
    <s v="19"/>
    <s v="F"/>
  </r>
  <r>
    <s v="RMY"/>
    <s v="US"/>
    <s v="United States"/>
    <x v="7"/>
    <x v="19"/>
    <s v="19"/>
    <s v="F"/>
  </r>
  <r>
    <s v="RNC"/>
    <s v="US"/>
    <s v="United States"/>
    <x v="7"/>
    <x v="19"/>
    <s v="19"/>
    <s v="F"/>
  </r>
  <r>
    <s v="RND"/>
    <s v="US"/>
    <s v="United States"/>
    <x v="7"/>
    <x v="19"/>
    <s v="19"/>
    <s v="F"/>
  </r>
  <r>
    <s v="RNG"/>
    <s v="US"/>
    <s v="United States"/>
    <x v="7"/>
    <x v="19"/>
    <s v="19"/>
    <s v="F"/>
  </r>
  <r>
    <s v="RNH"/>
    <s v="US"/>
    <s v="United States"/>
    <x v="7"/>
    <x v="19"/>
    <s v="19"/>
    <s v="F"/>
  </r>
  <r>
    <s v="RNO"/>
    <s v="US"/>
    <s v="United States"/>
    <x v="7"/>
    <x v="19"/>
    <s v="19"/>
    <s v="F"/>
  </r>
  <r>
    <s v="RNT"/>
    <s v="US"/>
    <s v="United States"/>
    <x v="7"/>
    <x v="19"/>
    <s v="19"/>
    <s v="F"/>
  </r>
  <r>
    <s v="RNZ"/>
    <s v="US"/>
    <s v="United States"/>
    <x v="7"/>
    <x v="19"/>
    <s v="19"/>
    <s v="F"/>
  </r>
  <r>
    <s v="ROA"/>
    <s v="US"/>
    <s v="United States"/>
    <x v="7"/>
    <x v="19"/>
    <s v="19"/>
    <s v="F"/>
  </r>
  <r>
    <s v="ROC"/>
    <s v="US"/>
    <s v="United States"/>
    <x v="7"/>
    <x v="19"/>
    <s v="19"/>
    <s v="F"/>
  </r>
  <r>
    <s v="ROF"/>
    <s v="US"/>
    <s v="United States"/>
    <x v="7"/>
    <x v="19"/>
    <s v="19"/>
    <s v="F"/>
  </r>
  <r>
    <s v="ROG"/>
    <s v="US"/>
    <s v="United States"/>
    <x v="7"/>
    <x v="19"/>
    <s v="19"/>
    <s v="F"/>
  </r>
  <r>
    <s v="ROL"/>
    <s v="US"/>
    <s v="United States"/>
    <x v="7"/>
    <x v="19"/>
    <s v="19"/>
    <s v="F"/>
  </r>
  <r>
    <s v="ROP"/>
    <s v="US"/>
    <s v="United States"/>
    <x v="7"/>
    <x v="19"/>
    <s v="19"/>
    <s v="F"/>
  </r>
  <r>
    <s v="ROW"/>
    <s v="US"/>
    <s v="United States"/>
    <x v="7"/>
    <x v="19"/>
    <s v="19"/>
    <s v="F"/>
  </r>
  <r>
    <s v="ROX"/>
    <s v="US"/>
    <s v="United States"/>
    <x v="7"/>
    <x v="19"/>
    <s v="19"/>
    <s v="F"/>
  </r>
  <r>
    <s v="RPX"/>
    <s v="US"/>
    <s v="United States"/>
    <x v="7"/>
    <x v="19"/>
    <s v="19"/>
    <s v="F"/>
  </r>
  <r>
    <s v="RQB"/>
    <s v="US"/>
    <s v="United States"/>
    <x v="7"/>
    <x v="19"/>
    <s v="19"/>
    <s v="F"/>
  </r>
  <r>
    <s v="RQC"/>
    <s v="US"/>
    <s v="United States"/>
    <x v="7"/>
    <x v="19"/>
    <s v="19"/>
    <s v="F"/>
  </r>
  <r>
    <s v="RQD"/>
    <s v="US"/>
    <s v="United States"/>
    <x v="7"/>
    <x v="19"/>
    <s v="19"/>
    <s v="F"/>
  </r>
  <r>
    <s v="RQE"/>
    <s v="US"/>
    <s v="United States"/>
    <x v="7"/>
    <x v="19"/>
    <s v="19"/>
    <s v="F"/>
  </r>
  <r>
    <s v="RQF"/>
    <s v="US"/>
    <s v="United States"/>
    <x v="7"/>
    <x v="19"/>
    <s v="19"/>
    <s v="F"/>
  </r>
  <r>
    <s v="RQG"/>
    <s v="US"/>
    <s v="United States"/>
    <x v="7"/>
    <x v="19"/>
    <s v="19"/>
    <s v="F"/>
  </r>
  <r>
    <s v="RQH"/>
    <s v="US"/>
    <s v="United States"/>
    <x v="7"/>
    <x v="19"/>
    <s v="19"/>
    <s v="F"/>
  </r>
  <r>
    <s v="RQI"/>
    <s v="US"/>
    <s v="United States"/>
    <x v="7"/>
    <x v="19"/>
    <s v="19"/>
    <s v="F"/>
  </r>
  <r>
    <s v="RQK"/>
    <s v="US"/>
    <s v="United States"/>
    <x v="7"/>
    <x v="19"/>
    <s v="19"/>
    <s v="F"/>
  </r>
  <r>
    <s v="RQL"/>
    <s v="US"/>
    <s v="United States"/>
    <x v="7"/>
    <x v="19"/>
    <s v="19"/>
    <s v="F"/>
  </r>
  <r>
    <s v="RQM"/>
    <s v="US"/>
    <s v="United States"/>
    <x v="7"/>
    <x v="19"/>
    <s v="19"/>
    <s v="F"/>
  </r>
  <r>
    <s v="RQN"/>
    <s v="US"/>
    <s v="United States"/>
    <x v="7"/>
    <x v="19"/>
    <s v="19"/>
    <s v="F"/>
  </r>
  <r>
    <s v="RQO"/>
    <s v="US"/>
    <s v="United States"/>
    <x v="7"/>
    <x v="19"/>
    <s v="19"/>
    <s v="F"/>
  </r>
  <r>
    <s v="RQP"/>
    <s v="US"/>
    <s v="United States"/>
    <x v="7"/>
    <x v="19"/>
    <s v="19"/>
    <s v="F"/>
  </r>
  <r>
    <s v="RQQ"/>
    <s v="US"/>
    <s v="United States"/>
    <x v="7"/>
    <x v="19"/>
    <s v="19"/>
    <s v="F"/>
  </r>
  <r>
    <s v="RQR"/>
    <s v="US"/>
    <s v="United States"/>
    <x v="7"/>
    <x v="19"/>
    <s v="19"/>
    <s v="F"/>
  </r>
  <r>
    <s v="RQS"/>
    <s v="CA"/>
    <s v="Canada"/>
    <x v="7"/>
    <x v="19"/>
    <s v="19"/>
    <s v="F"/>
  </r>
  <r>
    <s v="RQT"/>
    <s v="US"/>
    <s v="United States"/>
    <x v="7"/>
    <x v="19"/>
    <s v="19"/>
    <s v="F"/>
  </r>
  <r>
    <s v="RQU"/>
    <s v="US"/>
    <s v="United States"/>
    <x v="7"/>
    <x v="19"/>
    <s v="19"/>
    <s v="F"/>
  </r>
  <r>
    <s v="RQV"/>
    <s v="US"/>
    <s v="United States"/>
    <x v="7"/>
    <x v="19"/>
    <s v="19"/>
    <s v="F"/>
  </r>
  <r>
    <s v="RQX"/>
    <s v="US"/>
    <s v="United States"/>
    <x v="7"/>
    <x v="19"/>
    <s v="19"/>
    <s v="F"/>
  </r>
  <r>
    <s v="RQY"/>
    <s v="US"/>
    <s v="United States"/>
    <x v="7"/>
    <x v="19"/>
    <s v="19"/>
    <s v="F"/>
  </r>
  <r>
    <s v="RQZ"/>
    <s v="US"/>
    <s v="United States"/>
    <x v="7"/>
    <x v="19"/>
    <s v="19"/>
    <s v="F"/>
  </r>
  <r>
    <s v="RRL"/>
    <s v="US"/>
    <s v="United States"/>
    <x v="7"/>
    <x v="19"/>
    <s v="19"/>
    <s v="F"/>
  </r>
  <r>
    <s v="RRT"/>
    <s v="US"/>
    <s v="United States"/>
    <x v="7"/>
    <x v="19"/>
    <s v="19"/>
    <s v="F"/>
  </r>
  <r>
    <s v="RSH"/>
    <s v="US"/>
    <s v="United States"/>
    <x v="7"/>
    <x v="19"/>
    <s v="19"/>
    <s v="F"/>
  </r>
  <r>
    <s v="RSJ"/>
    <s v="US"/>
    <s v="United States"/>
    <x v="7"/>
    <x v="19"/>
    <s v="19"/>
    <s v="F"/>
  </r>
  <r>
    <s v="RSL"/>
    <s v="US"/>
    <s v="United States"/>
    <x v="7"/>
    <x v="19"/>
    <s v="19"/>
    <s v="F"/>
  </r>
  <r>
    <s v="RSN"/>
    <s v="US"/>
    <s v="United States"/>
    <x v="7"/>
    <x v="19"/>
    <s v="19"/>
    <s v="F"/>
  </r>
  <r>
    <s v="RSP"/>
    <s v="US"/>
    <s v="United States"/>
    <x v="7"/>
    <x v="19"/>
    <s v="19"/>
    <s v="F"/>
  </r>
  <r>
    <s v="RST"/>
    <s v="US"/>
    <s v="United States"/>
    <x v="7"/>
    <x v="19"/>
    <s v="19"/>
    <s v="F"/>
  </r>
  <r>
    <s v="RSW"/>
    <s v="US"/>
    <s v="United States"/>
    <x v="7"/>
    <x v="19"/>
    <s v="19"/>
    <s v="F"/>
  </r>
  <r>
    <s v="RSX"/>
    <s v="US"/>
    <s v="United States"/>
    <x v="7"/>
    <x v="19"/>
    <s v="19"/>
    <s v="F"/>
  </r>
  <r>
    <s v="RTD"/>
    <s v="US"/>
    <s v="United States"/>
    <x v="7"/>
    <x v="19"/>
    <s v="19"/>
    <s v="F"/>
  </r>
  <r>
    <s v="RTE"/>
    <s v="US"/>
    <s v="United States"/>
    <x v="7"/>
    <x v="19"/>
    <s v="19"/>
    <s v="F"/>
  </r>
  <r>
    <s v="RTL"/>
    <s v="US"/>
    <s v="United States"/>
    <x v="7"/>
    <x v="19"/>
    <s v="19"/>
    <s v="F"/>
  </r>
  <r>
    <s v="RTN"/>
    <s v="US"/>
    <s v="United States"/>
    <x v="7"/>
    <x v="19"/>
    <s v="19"/>
    <s v="F"/>
  </r>
  <r>
    <s v="RUI"/>
    <s v="US"/>
    <s v="United States"/>
    <x v="7"/>
    <x v="19"/>
    <s v="19"/>
    <s v="F"/>
  </r>
  <r>
    <s v="RUT"/>
    <s v="US"/>
    <s v="United States"/>
    <x v="7"/>
    <x v="19"/>
    <s v="19"/>
    <s v="F"/>
  </r>
  <r>
    <s v="RVL"/>
    <s v="US"/>
    <s v="United States"/>
    <x v="7"/>
    <x v="19"/>
    <s v="19"/>
    <s v="F"/>
  </r>
  <r>
    <s v="RVR"/>
    <s v="US"/>
    <s v="United States"/>
    <x v="7"/>
    <x v="19"/>
    <s v="19"/>
    <s v="F"/>
  </r>
  <r>
    <s v="RVS"/>
    <s v="US"/>
    <s v="United States"/>
    <x v="7"/>
    <x v="19"/>
    <s v="19"/>
    <s v="F"/>
  </r>
  <r>
    <s v="RWB"/>
    <s v="US"/>
    <s v="United States"/>
    <x v="7"/>
    <x v="19"/>
    <s v="19"/>
    <s v="F"/>
  </r>
  <r>
    <s v="RWF"/>
    <s v="US"/>
    <s v="United States"/>
    <x v="7"/>
    <x v="19"/>
    <s v="19"/>
    <s v="F"/>
  </r>
  <r>
    <s v="RWI"/>
    <s v="US"/>
    <s v="United States"/>
    <x v="7"/>
    <x v="19"/>
    <s v="19"/>
    <s v="F"/>
  </r>
  <r>
    <s v="RWL"/>
    <s v="US"/>
    <s v="United States"/>
    <x v="7"/>
    <x v="19"/>
    <s v="19"/>
    <s v="F"/>
  </r>
  <r>
    <s v="RXE"/>
    <s v="US"/>
    <s v="United States"/>
    <x v="7"/>
    <x v="19"/>
    <s v="19"/>
    <s v="F"/>
  </r>
  <r>
    <s v="RZZ"/>
    <s v="US"/>
    <s v="United States"/>
    <x v="7"/>
    <x v="19"/>
    <s v="19"/>
    <s v="F"/>
  </r>
  <r>
    <s v="SAA"/>
    <s v="US"/>
    <s v="United States"/>
    <x v="7"/>
    <x v="19"/>
    <s v="19"/>
    <s v="F"/>
  </r>
  <r>
    <s v="SAC"/>
    <s v="US"/>
    <s v="United States"/>
    <x v="7"/>
    <x v="19"/>
    <s v="19"/>
    <s v="F"/>
  </r>
  <r>
    <s v="SAD"/>
    <s v="US"/>
    <s v="United States"/>
    <x v="7"/>
    <x v="19"/>
    <s v="19"/>
    <s v="F"/>
  </r>
  <r>
    <s v="SAE"/>
    <s v="GL"/>
    <s v="Greenland"/>
    <x v="7"/>
    <x v="19"/>
    <s v="19"/>
    <s v="F"/>
  </r>
  <r>
    <s v="SAF"/>
    <s v="US"/>
    <s v="United States"/>
    <x v="7"/>
    <x v="19"/>
    <s v="19"/>
    <s v="F"/>
  </r>
  <r>
    <s v="SAN"/>
    <s v="US"/>
    <s v="United States"/>
    <x v="7"/>
    <x v="19"/>
    <s v="19"/>
    <s v="F"/>
  </r>
  <r>
    <s v="SAR"/>
    <s v="US"/>
    <s v="United States"/>
    <x v="7"/>
    <x v="19"/>
    <s v="19"/>
    <s v="F"/>
  </r>
  <r>
    <s v="SAS"/>
    <s v="US"/>
    <s v="United States"/>
    <x v="7"/>
    <x v="19"/>
    <s v="19"/>
    <s v="F"/>
  </r>
  <r>
    <s v="SAT"/>
    <s v="US"/>
    <s v="United States"/>
    <x v="7"/>
    <x v="19"/>
    <s v="19"/>
    <s v="F"/>
  </r>
  <r>
    <s v="SAV"/>
    <s v="US"/>
    <s v="United States"/>
    <x v="7"/>
    <x v="19"/>
    <s v="19"/>
    <s v="F"/>
  </r>
  <r>
    <s v="SBA"/>
    <s v="US"/>
    <s v="United States"/>
    <x v="7"/>
    <x v="19"/>
    <s v="19"/>
    <s v="F"/>
  </r>
  <r>
    <s v="SBD"/>
    <s v="US"/>
    <s v="United States"/>
    <x v="7"/>
    <x v="19"/>
    <s v="19"/>
    <s v="F"/>
  </r>
  <r>
    <s v="SBM"/>
    <s v="US"/>
    <s v="United States"/>
    <x v="7"/>
    <x v="19"/>
    <s v="19"/>
    <s v="F"/>
  </r>
  <r>
    <s v="SBN"/>
    <s v="US"/>
    <s v="United States"/>
    <x v="7"/>
    <x v="19"/>
    <s v="19"/>
    <s v="F"/>
  </r>
  <r>
    <s v="SBO"/>
    <s v="US"/>
    <s v="United States"/>
    <x v="7"/>
    <x v="19"/>
    <s v="19"/>
    <s v="F"/>
  </r>
  <r>
    <s v="SBP"/>
    <s v="US"/>
    <s v="United States"/>
    <x v="7"/>
    <x v="19"/>
    <s v="19"/>
    <s v="F"/>
  </r>
  <r>
    <s v="SBS"/>
    <s v="US"/>
    <s v="United States"/>
    <x v="7"/>
    <x v="19"/>
    <s v="19"/>
    <s v="F"/>
  </r>
  <r>
    <s v="SBX"/>
    <s v="US"/>
    <s v="United States"/>
    <x v="7"/>
    <x v="19"/>
    <s v="19"/>
    <s v="F"/>
  </r>
  <r>
    <s v="SBY"/>
    <s v="US"/>
    <s v="United States"/>
    <x v="7"/>
    <x v="19"/>
    <s v="19"/>
    <s v="F"/>
  </r>
  <r>
    <s v="SCB"/>
    <s v="US"/>
    <s v="United States"/>
    <x v="7"/>
    <x v="19"/>
    <s v="19"/>
    <s v="F"/>
  </r>
  <r>
    <s v="SCC"/>
    <s v="US"/>
    <s v="United States"/>
    <x v="7"/>
    <x v="19"/>
    <s v="19"/>
    <s v="F"/>
  </r>
  <r>
    <s v="SCE"/>
    <s v="US"/>
    <s v="United States"/>
    <x v="7"/>
    <x v="19"/>
    <s v="19"/>
    <s v="F"/>
  </r>
  <r>
    <s v="SCF"/>
    <s v="US"/>
    <s v="United States"/>
    <x v="7"/>
    <x v="19"/>
    <s v="19"/>
    <s v="F"/>
  </r>
  <r>
    <s v="SCH"/>
    <s v="US"/>
    <s v="United States"/>
    <x v="7"/>
    <x v="19"/>
    <s v="19"/>
    <s v="F"/>
  </r>
  <r>
    <s v="SCJ"/>
    <s v="US"/>
    <s v="United States"/>
    <x v="7"/>
    <x v="19"/>
    <s v="19"/>
    <s v="F"/>
  </r>
  <r>
    <s v="SCK"/>
    <s v="US"/>
    <s v="United States"/>
    <x v="7"/>
    <x v="19"/>
    <s v="19"/>
    <s v="F"/>
  </r>
  <r>
    <s v="SCM"/>
    <s v="US"/>
    <s v="United States"/>
    <x v="7"/>
    <x v="19"/>
    <s v="19"/>
    <s v="F"/>
  </r>
  <r>
    <s v="SCR"/>
    <s v="US"/>
    <s v="United States"/>
    <x v="7"/>
    <x v="19"/>
    <s v="19"/>
    <s v="F"/>
  </r>
  <r>
    <s v="SCX"/>
    <s v="MX"/>
    <s v="Mexico"/>
    <x v="7"/>
    <x v="19"/>
    <s v="19"/>
    <s v="F"/>
  </r>
  <r>
    <s v="SDF"/>
    <s v="US"/>
    <s v="United States"/>
    <x v="7"/>
    <x v="19"/>
    <s v="19"/>
    <s v="F"/>
  </r>
  <r>
    <s v="SDM"/>
    <s v="US"/>
    <s v="United States"/>
    <x v="7"/>
    <x v="19"/>
    <s v="19"/>
    <s v="F"/>
  </r>
  <r>
    <s v="SDP"/>
    <s v="US"/>
    <s v="United States"/>
    <x v="7"/>
    <x v="19"/>
    <s v="19"/>
    <s v="F"/>
  </r>
  <r>
    <s v="SDX"/>
    <s v="US"/>
    <s v="United States"/>
    <x v="7"/>
    <x v="19"/>
    <s v="19"/>
    <s v="F"/>
  </r>
  <r>
    <s v="SDY"/>
    <s v="US"/>
    <s v="United States"/>
    <x v="7"/>
    <x v="19"/>
    <s v="19"/>
    <s v="F"/>
  </r>
  <r>
    <s v="SEA"/>
    <s v="US"/>
    <s v="United States"/>
    <x v="7"/>
    <x v="19"/>
    <s v="19"/>
    <s v="F"/>
  </r>
  <r>
    <s v="SEE"/>
    <s v="US"/>
    <s v="United States"/>
    <x v="7"/>
    <x v="19"/>
    <s v="19"/>
    <s v="F"/>
  </r>
  <r>
    <s v="SEF"/>
    <s v="US"/>
    <s v="United States"/>
    <x v="7"/>
    <x v="19"/>
    <s v="19"/>
    <s v="F"/>
  </r>
  <r>
    <s v="SEG"/>
    <s v="US"/>
    <s v="United States"/>
    <x v="7"/>
    <x v="19"/>
    <s v="19"/>
    <s v="F"/>
  </r>
  <r>
    <s v="SEM"/>
    <s v="US"/>
    <s v="United States"/>
    <x v="7"/>
    <x v="19"/>
    <s v="19"/>
    <s v="F"/>
  </r>
  <r>
    <s v="SEP"/>
    <s v="US"/>
    <s v="United States"/>
    <x v="7"/>
    <x v="19"/>
    <s v="19"/>
    <s v="F"/>
  </r>
  <r>
    <s v="SER"/>
    <s v="US"/>
    <s v="United States"/>
    <x v="7"/>
    <x v="19"/>
    <s v="19"/>
    <s v="F"/>
  </r>
  <r>
    <s v="SES"/>
    <s v="US"/>
    <s v="United States"/>
    <x v="7"/>
    <x v="19"/>
    <s v="19"/>
    <s v="F"/>
  </r>
  <r>
    <s v="SFB"/>
    <s v="US"/>
    <s v="United States"/>
    <x v="7"/>
    <x v="19"/>
    <s v="19"/>
    <s v="F"/>
  </r>
  <r>
    <s v="SFF"/>
    <s v="US"/>
    <s v="United States"/>
    <x v="7"/>
    <x v="19"/>
    <s v="19"/>
    <s v="F"/>
  </r>
  <r>
    <s v="SFH"/>
    <s v="MX"/>
    <s v="Mexico"/>
    <x v="7"/>
    <x v="19"/>
    <s v="19"/>
    <s v="F"/>
  </r>
  <r>
    <s v="SFJ"/>
    <s v="GL"/>
    <s v="Greenland"/>
    <x v="7"/>
    <x v="19"/>
    <s v="19"/>
    <s v="F"/>
  </r>
  <r>
    <s v="SFM"/>
    <s v="US"/>
    <s v="United States"/>
    <x v="7"/>
    <x v="19"/>
    <s v="19"/>
    <s v="F"/>
  </r>
  <r>
    <s v="SFO"/>
    <s v="US"/>
    <s v="United States"/>
    <x v="7"/>
    <x v="19"/>
    <s v="19"/>
    <s v="F"/>
  </r>
  <r>
    <s v="SFR"/>
    <s v="US"/>
    <s v="United States"/>
    <x v="7"/>
    <x v="19"/>
    <s v="19"/>
    <s v="F"/>
  </r>
  <r>
    <s v="SFY"/>
    <s v="US"/>
    <s v="United States"/>
    <x v="7"/>
    <x v="19"/>
    <s v="19"/>
    <s v="F"/>
  </r>
  <r>
    <s v="SFZ"/>
    <s v="US"/>
    <s v="United States"/>
    <x v="7"/>
    <x v="19"/>
    <s v="19"/>
    <s v="F"/>
  </r>
  <r>
    <s v="SGF"/>
    <s v="US"/>
    <s v="United States"/>
    <x v="7"/>
    <x v="19"/>
    <s v="19"/>
    <s v="F"/>
  </r>
  <r>
    <s v="SGG"/>
    <s v="GL"/>
    <s v="Greenland"/>
    <x v="7"/>
    <x v="19"/>
    <s v="19"/>
    <s v="F"/>
  </r>
  <r>
    <s v="SGH"/>
    <s v="US"/>
    <s v="United States"/>
    <x v="7"/>
    <x v="19"/>
    <s v="19"/>
    <s v="F"/>
  </r>
  <r>
    <s v="SGM"/>
    <s v="MX"/>
    <s v="Mexico"/>
    <x v="7"/>
    <x v="19"/>
    <s v="19"/>
    <s v="F"/>
  </r>
  <r>
    <s v="SGR"/>
    <s v="US"/>
    <s v="United States"/>
    <x v="7"/>
    <x v="19"/>
    <s v="19"/>
    <s v="F"/>
  </r>
  <r>
    <s v="SGT"/>
    <s v="US"/>
    <s v="United States"/>
    <x v="7"/>
    <x v="19"/>
    <s v="19"/>
    <s v="F"/>
  </r>
  <r>
    <s v="SGU"/>
    <s v="US"/>
    <s v="United States"/>
    <x v="7"/>
    <x v="19"/>
    <s v="19"/>
    <s v="F"/>
  </r>
  <r>
    <s v="SGW"/>
    <s v="US"/>
    <s v="United States"/>
    <x v="7"/>
    <x v="19"/>
    <s v="19"/>
    <s v="F"/>
  </r>
  <r>
    <s v="SGY"/>
    <s v="US"/>
    <s v="United States"/>
    <x v="7"/>
    <x v="19"/>
    <s v="19"/>
    <s v="F"/>
  </r>
  <r>
    <s v="SHD"/>
    <s v="US"/>
    <s v="United States"/>
    <x v="7"/>
    <x v="19"/>
    <s v="19"/>
    <s v="F"/>
  </r>
  <r>
    <s v="SHG"/>
    <s v="US"/>
    <s v="United States"/>
    <x v="7"/>
    <x v="19"/>
    <s v="19"/>
    <s v="F"/>
  </r>
  <r>
    <s v="SHH"/>
    <s v="US"/>
    <s v="United States"/>
    <x v="7"/>
    <x v="19"/>
    <s v="19"/>
    <s v="F"/>
  </r>
  <r>
    <s v="SHN"/>
    <s v="US"/>
    <s v="United States"/>
    <x v="7"/>
    <x v="19"/>
    <s v="19"/>
    <s v="F"/>
  </r>
  <r>
    <s v="SHR"/>
    <s v="US"/>
    <s v="United States"/>
    <x v="7"/>
    <x v="19"/>
    <s v="19"/>
    <s v="F"/>
  </r>
  <r>
    <s v="SHV"/>
    <s v="US"/>
    <s v="United States"/>
    <x v="7"/>
    <x v="19"/>
    <s v="19"/>
    <s v="F"/>
  </r>
  <r>
    <s v="SHX"/>
    <s v="US"/>
    <s v="United States"/>
    <x v="7"/>
    <x v="19"/>
    <s v="19"/>
    <s v="F"/>
  </r>
  <r>
    <s v="SIG"/>
    <s v="US"/>
    <s v="United States"/>
    <x v="7"/>
    <x v="19"/>
    <s v="19"/>
    <s v="F"/>
  </r>
  <r>
    <s v="SIK"/>
    <s v="US"/>
    <s v="United States"/>
    <x v="7"/>
    <x v="19"/>
    <s v="19"/>
    <s v="F"/>
  </r>
  <r>
    <s v="SIT"/>
    <s v="US"/>
    <s v="United States"/>
    <x v="7"/>
    <x v="19"/>
    <s v="19"/>
    <s v="F"/>
  </r>
  <r>
    <s v="SIV"/>
    <s v="US"/>
    <s v="United States"/>
    <x v="7"/>
    <x v="19"/>
    <s v="19"/>
    <s v="F"/>
  </r>
  <r>
    <s v="SIY"/>
    <s v="US"/>
    <s v="United States"/>
    <x v="7"/>
    <x v="19"/>
    <s v="19"/>
    <s v="F"/>
  </r>
  <r>
    <s v="SJC"/>
    <s v="US"/>
    <s v="United States"/>
    <x v="7"/>
    <x v="19"/>
    <s v="19"/>
    <s v="F"/>
  </r>
  <r>
    <s v="SJD"/>
    <s v="MX"/>
    <s v="Mexico"/>
    <x v="7"/>
    <x v="19"/>
    <s v="19"/>
    <s v="F"/>
  </r>
  <r>
    <s v="SJF"/>
    <s v="US"/>
    <s v="United States"/>
    <x v="7"/>
    <x v="19"/>
    <s v="19"/>
    <s v="F"/>
  </r>
  <r>
    <s v="SJN"/>
    <s v="US"/>
    <s v="United States"/>
    <x v="7"/>
    <x v="19"/>
    <s v="19"/>
    <s v="F"/>
  </r>
  <r>
    <s v="SJT"/>
    <s v="US"/>
    <s v="United States"/>
    <x v="7"/>
    <x v="19"/>
    <s v="19"/>
    <s v="F"/>
  </r>
  <r>
    <s v="SJU"/>
    <s v="US"/>
    <s v="United States"/>
    <x v="7"/>
    <x v="19"/>
    <s v="19"/>
    <s v="F"/>
  </r>
  <r>
    <s v="SKA"/>
    <s v="US"/>
    <s v="United States"/>
    <x v="7"/>
    <x v="19"/>
    <s v="19"/>
    <s v="F"/>
  </r>
  <r>
    <s v="SKF"/>
    <s v="US"/>
    <s v="United States"/>
    <x v="7"/>
    <x v="19"/>
    <s v="19"/>
    <s v="F"/>
  </r>
  <r>
    <s v="SKJ"/>
    <s v="US"/>
    <s v="United States"/>
    <x v="7"/>
    <x v="19"/>
    <s v="19"/>
    <s v="F"/>
  </r>
  <r>
    <s v="SKK"/>
    <s v="US"/>
    <s v="United States"/>
    <x v="7"/>
    <x v="19"/>
    <s v="19"/>
    <s v="F"/>
  </r>
  <r>
    <s v="SKW"/>
    <s v="US"/>
    <s v="United States"/>
    <x v="7"/>
    <x v="19"/>
    <s v="19"/>
    <s v="F"/>
  </r>
  <r>
    <s v="SKY"/>
    <s v="US"/>
    <s v="United States"/>
    <x v="7"/>
    <x v="19"/>
    <s v="19"/>
    <s v="F"/>
  </r>
  <r>
    <s v="SLB"/>
    <s v="US"/>
    <s v="United States"/>
    <x v="7"/>
    <x v="19"/>
    <s v="19"/>
    <s v="F"/>
  </r>
  <r>
    <s v="SLC"/>
    <s v="US"/>
    <s v="United States"/>
    <x v="7"/>
    <x v="19"/>
    <s v="19"/>
    <s v="F"/>
  </r>
  <r>
    <s v="SLE"/>
    <s v="US"/>
    <s v="United States"/>
    <x v="7"/>
    <x v="19"/>
    <s v="19"/>
    <s v="F"/>
  </r>
  <r>
    <s v="SLG"/>
    <s v="US"/>
    <s v="United States"/>
    <x v="7"/>
    <x v="19"/>
    <s v="19"/>
    <s v="F"/>
  </r>
  <r>
    <s v="SLK"/>
    <s v="US"/>
    <s v="United States"/>
    <x v="7"/>
    <x v="19"/>
    <s v="19"/>
    <s v="F"/>
  </r>
  <r>
    <s v="SLN"/>
    <s v="US"/>
    <s v="United States"/>
    <x v="7"/>
    <x v="19"/>
    <s v="19"/>
    <s v="F"/>
  </r>
  <r>
    <s v="SLO"/>
    <s v="US"/>
    <s v="United States"/>
    <x v="7"/>
    <x v="19"/>
    <s v="19"/>
    <s v="F"/>
  </r>
  <r>
    <s v="SLP"/>
    <s v="MX"/>
    <s v="Mexico"/>
    <x v="7"/>
    <x v="19"/>
    <s v="19"/>
    <s v="F"/>
  </r>
  <r>
    <s v="SLQ"/>
    <s v="US"/>
    <s v="United States"/>
    <x v="7"/>
    <x v="19"/>
    <s v="19"/>
    <s v="F"/>
  </r>
  <r>
    <s v="SLR"/>
    <s v="US"/>
    <s v="United States"/>
    <x v="7"/>
    <x v="19"/>
    <s v="19"/>
    <s v="F"/>
  </r>
  <r>
    <s v="SLT"/>
    <s v="US"/>
    <s v="United States"/>
    <x v="7"/>
    <x v="19"/>
    <s v="19"/>
    <s v="F"/>
  </r>
  <r>
    <s v="SLW"/>
    <s v="MX"/>
    <s v="Mexico"/>
    <x v="7"/>
    <x v="19"/>
    <s v="19"/>
    <s v="F"/>
  </r>
  <r>
    <s v="SMD"/>
    <s v="US"/>
    <s v="United States"/>
    <x v="7"/>
    <x v="19"/>
    <s v="19"/>
    <s v="F"/>
  </r>
  <r>
    <s v="SME"/>
    <s v="US"/>
    <s v="United States"/>
    <x v="7"/>
    <x v="19"/>
    <s v="19"/>
    <s v="F"/>
  </r>
  <r>
    <s v="SMF"/>
    <s v="US"/>
    <s v="United States"/>
    <x v="7"/>
    <x v="19"/>
    <s v="19"/>
    <s v="F"/>
  </r>
  <r>
    <s v="SMK"/>
    <s v="US"/>
    <s v="United States"/>
    <x v="7"/>
    <x v="19"/>
    <s v="19"/>
    <s v="F"/>
  </r>
  <r>
    <s v="SMN"/>
    <s v="US"/>
    <s v="United States"/>
    <x v="7"/>
    <x v="19"/>
    <s v="19"/>
    <s v="F"/>
  </r>
  <r>
    <s v="SMO"/>
    <s v="US"/>
    <s v="United States"/>
    <x v="7"/>
    <x v="19"/>
    <s v="19"/>
    <s v="F"/>
  </r>
  <r>
    <s v="SMU"/>
    <s v="US"/>
    <s v="United States"/>
    <x v="7"/>
    <x v="19"/>
    <s v="19"/>
    <s v="F"/>
  </r>
  <r>
    <s v="SMX"/>
    <s v="US"/>
    <s v="United States"/>
    <x v="7"/>
    <x v="19"/>
    <s v="19"/>
    <s v="F"/>
  </r>
  <r>
    <s v="SNA"/>
    <s v="US"/>
    <s v="United States"/>
    <x v="7"/>
    <x v="19"/>
    <s v="19"/>
    <s v="F"/>
  </r>
  <r>
    <s v="SNK"/>
    <s v="US"/>
    <s v="United States"/>
    <x v="7"/>
    <x v="19"/>
    <s v="19"/>
    <s v="F"/>
  </r>
  <r>
    <s v="SNL"/>
    <s v="US"/>
    <s v="United States"/>
    <x v="7"/>
    <x v="19"/>
    <s v="19"/>
    <s v="F"/>
  </r>
  <r>
    <s v="SNP"/>
    <s v="US"/>
    <s v="United States"/>
    <x v="7"/>
    <x v="19"/>
    <s v="19"/>
    <s v="F"/>
  </r>
  <r>
    <s v="SNQ"/>
    <s v="MX"/>
    <s v="Mexico"/>
    <x v="7"/>
    <x v="19"/>
    <s v="19"/>
    <s v="F"/>
  </r>
  <r>
    <s v="SNS"/>
    <s v="US"/>
    <s v="United States"/>
    <x v="7"/>
    <x v="19"/>
    <s v="19"/>
    <s v="F"/>
  </r>
  <r>
    <s v="SNY"/>
    <s v="US"/>
    <s v="United States"/>
    <x v="7"/>
    <x v="19"/>
    <s v="19"/>
    <s v="F"/>
  </r>
  <r>
    <s v="SOL"/>
    <s v="US"/>
    <s v="United States"/>
    <x v="7"/>
    <x v="19"/>
    <s v="19"/>
    <s v="F"/>
  </r>
  <r>
    <s v="SOP"/>
    <s v="US"/>
    <s v="United States"/>
    <x v="7"/>
    <x v="19"/>
    <s v="19"/>
    <s v="F"/>
  </r>
  <r>
    <s v="SOV"/>
    <s v="US"/>
    <s v="United States"/>
    <x v="7"/>
    <x v="19"/>
    <s v="19"/>
    <s v="F"/>
  </r>
  <r>
    <s v="SOW"/>
    <s v="US"/>
    <s v="United States"/>
    <x v="7"/>
    <x v="19"/>
    <s v="19"/>
    <s v="F"/>
  </r>
  <r>
    <s v="SPA"/>
    <s v="US"/>
    <s v="United States"/>
    <x v="7"/>
    <x v="19"/>
    <s v="19"/>
    <s v="F"/>
  </r>
  <r>
    <s v="SPB"/>
    <s v="US"/>
    <s v="United States"/>
    <x v="7"/>
    <x v="19"/>
    <s v="19"/>
    <s v="F"/>
  </r>
  <r>
    <s v="SPF"/>
    <s v="US"/>
    <s v="United States"/>
    <x v="7"/>
    <x v="19"/>
    <s v="19"/>
    <s v="F"/>
  </r>
  <r>
    <s v="SPG"/>
    <s v="US"/>
    <s v="United States"/>
    <x v="7"/>
    <x v="19"/>
    <s v="19"/>
    <s v="F"/>
  </r>
  <r>
    <s v="SPI"/>
    <s v="US"/>
    <s v="United States"/>
    <x v="7"/>
    <x v="19"/>
    <s v="19"/>
    <s v="F"/>
  </r>
  <r>
    <s v="SPN"/>
    <s v="US"/>
    <s v="United States"/>
    <x v="7"/>
    <x v="19"/>
    <s v="19"/>
    <s v="F"/>
  </r>
  <r>
    <s v="SPQ"/>
    <s v="US"/>
    <s v="United States"/>
    <x v="7"/>
    <x v="19"/>
    <s v="19"/>
    <s v="F"/>
  </r>
  <r>
    <s v="SPS"/>
    <s v="US"/>
    <s v="United States"/>
    <x v="7"/>
    <x v="19"/>
    <s v="19"/>
    <s v="F"/>
  </r>
  <r>
    <s v="SPW"/>
    <s v="US"/>
    <s v="United States"/>
    <x v="7"/>
    <x v="19"/>
    <s v="19"/>
    <s v="F"/>
  </r>
  <r>
    <s v="SPZ"/>
    <s v="US"/>
    <s v="United States"/>
    <x v="7"/>
    <x v="19"/>
    <s v="19"/>
    <s v="F"/>
  </r>
  <r>
    <s v="SQA"/>
    <s v="US"/>
    <s v="United States"/>
    <x v="7"/>
    <x v="19"/>
    <s v="19"/>
    <s v="F"/>
  </r>
  <r>
    <s v="SQI"/>
    <s v="US"/>
    <s v="United States"/>
    <x v="7"/>
    <x v="19"/>
    <s v="19"/>
    <s v="F"/>
  </r>
  <r>
    <s v="SQL"/>
    <s v="US"/>
    <s v="United States"/>
    <x v="7"/>
    <x v="19"/>
    <s v="19"/>
    <s v="F"/>
  </r>
  <r>
    <s v="SQV"/>
    <s v="US"/>
    <s v="United States"/>
    <x v="7"/>
    <x v="19"/>
    <s v="19"/>
    <s v="F"/>
  </r>
  <r>
    <s v="SRC"/>
    <s v="US"/>
    <s v="United States"/>
    <x v="7"/>
    <x v="19"/>
    <s v="19"/>
    <s v="F"/>
  </r>
  <r>
    <s v="SRF"/>
    <s v="US"/>
    <s v="United States"/>
    <x v="7"/>
    <x v="19"/>
    <s v="19"/>
    <s v="F"/>
  </r>
  <r>
    <s v="SRK"/>
    <s v="GL"/>
    <s v="Greenland"/>
    <x v="7"/>
    <x v="19"/>
    <s v="19"/>
    <s v="F"/>
  </r>
  <r>
    <s v="SRL"/>
    <s v="MX"/>
    <s v="Mexico"/>
    <x v="7"/>
    <x v="19"/>
    <s v="19"/>
    <s v="F"/>
  </r>
  <r>
    <s v="SRQ"/>
    <s v="US"/>
    <s v="United States"/>
    <x v="7"/>
    <x v="19"/>
    <s v="19"/>
    <s v="F"/>
  </r>
  <r>
    <s v="SRU"/>
    <s v="US"/>
    <s v="United States"/>
    <x v="7"/>
    <x v="19"/>
    <s v="19"/>
    <s v="F"/>
  </r>
  <r>
    <s v="SRV"/>
    <s v="US"/>
    <s v="United States"/>
    <x v="7"/>
    <x v="19"/>
    <s v="19"/>
    <s v="F"/>
  </r>
  <r>
    <s v="SRW"/>
    <s v="US"/>
    <s v="United States"/>
    <x v="7"/>
    <x v="19"/>
    <s v="19"/>
    <s v="F"/>
  </r>
  <r>
    <s v="SSB"/>
    <s v="US"/>
    <s v="United States"/>
    <x v="7"/>
    <x v="19"/>
    <s v="19"/>
    <s v="F"/>
  </r>
  <r>
    <s v="SSC"/>
    <s v="US"/>
    <s v="United States"/>
    <x v="7"/>
    <x v="19"/>
    <s v="19"/>
    <s v="F"/>
  </r>
  <r>
    <s v="SSF"/>
    <s v="US"/>
    <s v="United States"/>
    <x v="7"/>
    <x v="19"/>
    <s v="19"/>
    <s v="F"/>
  </r>
  <r>
    <s v="SSI"/>
    <s v="US"/>
    <s v="United States"/>
    <x v="7"/>
    <x v="19"/>
    <s v="19"/>
    <s v="F"/>
  </r>
  <r>
    <s v="SSM"/>
    <s v="US"/>
    <s v="United States"/>
    <x v="7"/>
    <x v="19"/>
    <s v="19"/>
    <s v="F"/>
  </r>
  <r>
    <s v="SSQ"/>
    <s v="CA"/>
    <s v="Canada"/>
    <x v="7"/>
    <x v="19"/>
    <s v="19"/>
    <s v="F"/>
  </r>
  <r>
    <s v="SSU"/>
    <s v="US"/>
    <s v="United States"/>
    <x v="7"/>
    <x v="19"/>
    <s v="19"/>
    <s v="F"/>
  </r>
  <r>
    <s v="SSW"/>
    <s v="US"/>
    <s v="United States"/>
    <x v="7"/>
    <x v="19"/>
    <s v="19"/>
    <s v="F"/>
  </r>
  <r>
    <s v="STC"/>
    <s v="US"/>
    <s v="United States"/>
    <x v="7"/>
    <x v="19"/>
    <s v="19"/>
    <s v="F"/>
  </r>
  <r>
    <s v="STE"/>
    <s v="US"/>
    <s v="United States"/>
    <x v="7"/>
    <x v="19"/>
    <s v="19"/>
    <s v="F"/>
  </r>
  <r>
    <s v="STG"/>
    <s v="US"/>
    <s v="United States"/>
    <x v="7"/>
    <x v="19"/>
    <s v="19"/>
    <s v="F"/>
  </r>
  <r>
    <s v="STJ"/>
    <s v="US"/>
    <s v="United States"/>
    <x v="7"/>
    <x v="19"/>
    <s v="19"/>
    <s v="F"/>
  </r>
  <r>
    <s v="STK"/>
    <s v="US"/>
    <s v="United States"/>
    <x v="7"/>
    <x v="19"/>
    <s v="19"/>
    <s v="F"/>
  </r>
  <r>
    <s v="STL"/>
    <s v="US"/>
    <s v="United States"/>
    <x v="7"/>
    <x v="19"/>
    <s v="19"/>
    <s v="F"/>
  </r>
  <r>
    <s v="STP"/>
    <s v="US"/>
    <s v="United States"/>
    <x v="7"/>
    <x v="19"/>
    <s v="19"/>
    <s v="F"/>
  </r>
  <r>
    <s v="STQ"/>
    <s v="US"/>
    <s v="United States"/>
    <x v="7"/>
    <x v="19"/>
    <s v="19"/>
    <s v="F"/>
  </r>
  <r>
    <s v="STS"/>
    <s v="US"/>
    <s v="United States"/>
    <x v="7"/>
    <x v="19"/>
    <s v="19"/>
    <s v="F"/>
  </r>
  <r>
    <s v="STT"/>
    <s v="US"/>
    <s v="United States"/>
    <x v="7"/>
    <x v="19"/>
    <s v="19"/>
    <s v="F"/>
  </r>
  <r>
    <s v="STX"/>
    <s v="US"/>
    <s v="United States"/>
    <x v="7"/>
    <x v="19"/>
    <s v="19"/>
    <s v="F"/>
  </r>
  <r>
    <s v="SUA"/>
    <s v="US"/>
    <s v="United States"/>
    <x v="7"/>
    <x v="19"/>
    <s v="19"/>
    <s v="F"/>
  </r>
  <r>
    <s v="SUC"/>
    <s v="US"/>
    <s v="United States"/>
    <x v="7"/>
    <x v="19"/>
    <s v="19"/>
    <s v="F"/>
  </r>
  <r>
    <s v="SUD"/>
    <s v="US"/>
    <s v="United States"/>
    <x v="7"/>
    <x v="19"/>
    <s v="19"/>
    <s v="F"/>
  </r>
  <r>
    <s v="SUE"/>
    <s v="US"/>
    <s v="United States"/>
    <x v="7"/>
    <x v="19"/>
    <s v="19"/>
    <s v="F"/>
  </r>
  <r>
    <s v="SUM"/>
    <s v="US"/>
    <s v="United States"/>
    <x v="7"/>
    <x v="19"/>
    <s v="19"/>
    <s v="F"/>
  </r>
  <r>
    <s v="SUN"/>
    <s v="US"/>
    <s v="United States"/>
    <x v="7"/>
    <x v="19"/>
    <s v="19"/>
    <s v="F"/>
  </r>
  <r>
    <s v="SUO"/>
    <s v="US"/>
    <s v="United States"/>
    <x v="7"/>
    <x v="19"/>
    <s v="19"/>
    <s v="F"/>
  </r>
  <r>
    <s v="SUR"/>
    <s v="CA"/>
    <s v="Canada"/>
    <x v="7"/>
    <x v="19"/>
    <s v="19"/>
    <s v="F"/>
  </r>
  <r>
    <s v="SUS"/>
    <s v="US"/>
    <s v="United States"/>
    <x v="7"/>
    <x v="19"/>
    <s v="19"/>
    <s v="F"/>
  </r>
  <r>
    <s v="SUU"/>
    <s v="US"/>
    <s v="United States"/>
    <x v="7"/>
    <x v="19"/>
    <s v="19"/>
    <s v="F"/>
  </r>
  <r>
    <s v="SUW"/>
    <s v="US"/>
    <s v="United States"/>
    <x v="7"/>
    <x v="19"/>
    <s v="19"/>
    <s v="F"/>
  </r>
  <r>
    <s v="SUX"/>
    <s v="US"/>
    <s v="United States"/>
    <x v="7"/>
    <x v="19"/>
    <s v="19"/>
    <s v="F"/>
  </r>
  <r>
    <s v="SVA"/>
    <s v="US"/>
    <s v="United States"/>
    <x v="7"/>
    <x v="19"/>
    <s v="19"/>
    <s v="F"/>
  </r>
  <r>
    <s v="SVC"/>
    <s v="US"/>
    <s v="United States"/>
    <x v="7"/>
    <x v="19"/>
    <s v="19"/>
    <s v="F"/>
  </r>
  <r>
    <s v="SVE"/>
    <s v="US"/>
    <s v="United States"/>
    <x v="7"/>
    <x v="19"/>
    <s v="19"/>
    <s v="F"/>
  </r>
  <r>
    <s v="SVH"/>
    <s v="US"/>
    <s v="United States"/>
    <x v="7"/>
    <x v="19"/>
    <s v="19"/>
    <s v="F"/>
  </r>
  <r>
    <s v="SVN"/>
    <s v="US"/>
    <s v="United States"/>
    <x v="7"/>
    <x v="19"/>
    <s v="19"/>
    <s v="F"/>
  </r>
  <r>
    <s v="SVR"/>
    <s v="GL"/>
    <s v="Greenland"/>
    <x v="7"/>
    <x v="19"/>
    <s v="19"/>
    <s v="F"/>
  </r>
  <r>
    <s v="SVS"/>
    <s v="US"/>
    <s v="United States"/>
    <x v="7"/>
    <x v="19"/>
    <s v="19"/>
    <s v="F"/>
  </r>
  <r>
    <s v="SVW"/>
    <s v="US"/>
    <s v="United States"/>
    <x v="7"/>
    <x v="19"/>
    <s v="19"/>
    <s v="F"/>
  </r>
  <r>
    <s v="SWD"/>
    <s v="US"/>
    <s v="United States"/>
    <x v="7"/>
    <x v="19"/>
    <s v="19"/>
    <s v="F"/>
  </r>
  <r>
    <s v="SWF"/>
    <s v="US"/>
    <s v="United States"/>
    <x v="7"/>
    <x v="19"/>
    <s v="19"/>
    <s v="F"/>
  </r>
  <r>
    <s v="SWO"/>
    <s v="US"/>
    <s v="United States"/>
    <x v="7"/>
    <x v="19"/>
    <s v="19"/>
    <s v="F"/>
  </r>
  <r>
    <s v="SWW"/>
    <s v="US"/>
    <s v="United States"/>
    <x v="7"/>
    <x v="19"/>
    <s v="19"/>
    <s v="F"/>
  </r>
  <r>
    <s v="SXP"/>
    <s v="US"/>
    <s v="United States"/>
    <x v="7"/>
    <x v="19"/>
    <s v="19"/>
    <s v="F"/>
  </r>
  <r>
    <s v="SXQ"/>
    <s v="US"/>
    <s v="United States"/>
    <x v="7"/>
    <x v="19"/>
    <s v="19"/>
    <s v="F"/>
  </r>
  <r>
    <s v="SXY"/>
    <s v="US"/>
    <s v="United States"/>
    <x v="7"/>
    <x v="19"/>
    <s v="19"/>
    <s v="F"/>
  </r>
  <r>
    <s v="SYA"/>
    <s v="US"/>
    <s v="United States"/>
    <x v="7"/>
    <x v="19"/>
    <s v="19"/>
    <s v="F"/>
  </r>
  <r>
    <s v="SYB"/>
    <s v="US"/>
    <s v="United States"/>
    <x v="7"/>
    <x v="19"/>
    <s v="19"/>
    <s v="F"/>
  </r>
  <r>
    <s v="SYF"/>
    <s v="CA"/>
    <s v="Canada"/>
    <x v="7"/>
    <x v="19"/>
    <s v="19"/>
    <s v="F"/>
  </r>
  <r>
    <s v="SYI"/>
    <s v="US"/>
    <s v="United States"/>
    <x v="7"/>
    <x v="19"/>
    <s v="19"/>
    <s v="F"/>
  </r>
  <r>
    <s v="SYL"/>
    <s v="US"/>
    <s v="United States"/>
    <x v="7"/>
    <x v="19"/>
    <s v="19"/>
    <s v="F"/>
  </r>
  <r>
    <s v="SYN"/>
    <s v="US"/>
    <s v="United States"/>
    <x v="7"/>
    <x v="19"/>
    <s v="19"/>
    <s v="F"/>
  </r>
  <r>
    <s v="SYR"/>
    <s v="US"/>
    <s v="United States"/>
    <x v="7"/>
    <x v="19"/>
    <s v="19"/>
    <s v="F"/>
  </r>
  <r>
    <s v="SYV"/>
    <s v="US"/>
    <s v="United States"/>
    <x v="7"/>
    <x v="19"/>
    <s v="19"/>
    <s v="F"/>
  </r>
  <r>
    <s v="SZL"/>
    <s v="US"/>
    <s v="United States"/>
    <x v="7"/>
    <x v="19"/>
    <s v="19"/>
    <s v="F"/>
  </r>
  <r>
    <s v="SZN"/>
    <s v="US"/>
    <s v="United States"/>
    <x v="7"/>
    <x v="19"/>
    <s v="19"/>
    <s v="F"/>
  </r>
  <r>
    <s v="SZP"/>
    <s v="US"/>
    <s v="United States"/>
    <x v="7"/>
    <x v="19"/>
    <s v="19"/>
    <s v="F"/>
  </r>
  <r>
    <s v="SZT"/>
    <s v="MX"/>
    <s v="Mexico"/>
    <x v="7"/>
    <x v="19"/>
    <s v="19"/>
    <s v="F"/>
  </r>
  <r>
    <s v="TAD"/>
    <s v="US"/>
    <s v="United States"/>
    <x v="7"/>
    <x v="19"/>
    <s v="19"/>
    <s v="F"/>
  </r>
  <r>
    <s v="TAL"/>
    <s v="US"/>
    <s v="United States"/>
    <x v="7"/>
    <x v="19"/>
    <s v="19"/>
    <s v="F"/>
  </r>
  <r>
    <s v="TAM"/>
    <s v="MX"/>
    <s v="Mexico"/>
    <x v="7"/>
    <x v="19"/>
    <s v="19"/>
    <s v="F"/>
  </r>
  <r>
    <s v="TAP"/>
    <s v="MX"/>
    <s v="Mexico"/>
    <x v="7"/>
    <x v="19"/>
    <s v="19"/>
    <s v="F"/>
  </r>
  <r>
    <s v="TAV"/>
    <s v="US"/>
    <s v="United States"/>
    <x v="7"/>
    <x v="19"/>
    <s v="19"/>
    <s v="F"/>
  </r>
  <r>
    <s v="TBC"/>
    <s v="US"/>
    <s v="United States"/>
    <x v="7"/>
    <x v="19"/>
    <s v="19"/>
    <s v="F"/>
  </r>
  <r>
    <s v="TBN"/>
    <s v="US"/>
    <s v="United States"/>
    <x v="7"/>
    <x v="19"/>
    <s v="19"/>
    <s v="F"/>
  </r>
  <r>
    <s v="TBR"/>
    <s v="US"/>
    <s v="United States"/>
    <x v="7"/>
    <x v="19"/>
    <s v="19"/>
    <s v="F"/>
  </r>
  <r>
    <s v="TCC"/>
    <s v="US"/>
    <s v="United States"/>
    <x v="7"/>
    <x v="19"/>
    <s v="19"/>
    <s v="F"/>
  </r>
  <r>
    <s v="TCL"/>
    <s v="US"/>
    <s v="United States"/>
    <x v="7"/>
    <x v="19"/>
    <s v="19"/>
    <s v="F"/>
  </r>
  <r>
    <s v="TCM"/>
    <s v="US"/>
    <s v="United States"/>
    <x v="7"/>
    <x v="19"/>
    <s v="19"/>
    <s v="F"/>
  </r>
  <r>
    <s v="TCN"/>
    <s v="MX"/>
    <s v="Mexico"/>
    <x v="7"/>
    <x v="19"/>
    <s v="19"/>
    <s v="F"/>
  </r>
  <r>
    <s v="TCS"/>
    <s v="US"/>
    <s v="United States"/>
    <x v="7"/>
    <x v="19"/>
    <s v="19"/>
    <s v="F"/>
  </r>
  <r>
    <s v="TCT"/>
    <s v="US"/>
    <s v="United States"/>
    <x v="7"/>
    <x v="19"/>
    <s v="19"/>
    <s v="F"/>
  </r>
  <r>
    <s v="TDO"/>
    <s v="US"/>
    <s v="United States"/>
    <x v="7"/>
    <x v="19"/>
    <s v="19"/>
    <s v="F"/>
  </r>
  <r>
    <s v="TDW"/>
    <s v="US"/>
    <s v="United States"/>
    <x v="7"/>
    <x v="19"/>
    <s v="19"/>
    <s v="F"/>
  </r>
  <r>
    <s v="TDZ"/>
    <s v="US"/>
    <s v="United States"/>
    <x v="7"/>
    <x v="19"/>
    <s v="19"/>
    <s v="F"/>
  </r>
  <r>
    <s v="TEB"/>
    <s v="US"/>
    <s v="United States"/>
    <x v="7"/>
    <x v="19"/>
    <s v="19"/>
    <s v="F"/>
  </r>
  <r>
    <s v="TEH"/>
    <s v="US"/>
    <s v="United States"/>
    <x v="7"/>
    <x v="19"/>
    <s v="19"/>
    <s v="F"/>
  </r>
  <r>
    <s v="TEK"/>
    <s v="US"/>
    <s v="United States"/>
    <x v="7"/>
    <x v="19"/>
    <s v="19"/>
    <s v="F"/>
  </r>
  <r>
    <s v="TEX"/>
    <s v="US"/>
    <s v="United States"/>
    <x v="7"/>
    <x v="19"/>
    <s v="19"/>
    <s v="F"/>
  </r>
  <r>
    <s v="TGE"/>
    <s v="US"/>
    <s v="United States"/>
    <x v="7"/>
    <x v="19"/>
    <s v="19"/>
    <s v="F"/>
  </r>
  <r>
    <s v="TGZ"/>
    <s v="MX"/>
    <s v="Mexico"/>
    <x v="7"/>
    <x v="19"/>
    <s v="19"/>
    <s v="F"/>
  </r>
  <r>
    <s v="THA"/>
    <s v="US"/>
    <s v="United States"/>
    <x v="7"/>
    <x v="19"/>
    <s v="19"/>
    <s v="F"/>
  </r>
  <r>
    <s v="THM"/>
    <s v="US"/>
    <s v="United States"/>
    <x v="7"/>
    <x v="19"/>
    <s v="19"/>
    <s v="F"/>
  </r>
  <r>
    <s v="THP"/>
    <s v="US"/>
    <s v="United States"/>
    <x v="7"/>
    <x v="19"/>
    <s v="19"/>
    <s v="F"/>
  </r>
  <r>
    <s v="THU"/>
    <s v="GL"/>
    <s v="Greenland"/>
    <x v="7"/>
    <x v="19"/>
    <s v="19"/>
    <s v="F"/>
  </r>
  <r>
    <s v="THV"/>
    <s v="US"/>
    <s v="United States"/>
    <x v="7"/>
    <x v="19"/>
    <s v="19"/>
    <s v="F"/>
  </r>
  <r>
    <s v="TIJ"/>
    <s v="MX"/>
    <s v="Mexico"/>
    <x v="7"/>
    <x v="19"/>
    <s v="19"/>
    <s v="F"/>
  </r>
  <r>
    <s v="TIK"/>
    <s v="US"/>
    <s v="United States"/>
    <x v="7"/>
    <x v="19"/>
    <s v="19"/>
    <s v="F"/>
  </r>
  <r>
    <s v="TIL"/>
    <s v="CA"/>
    <s v="Canada"/>
    <x v="7"/>
    <x v="19"/>
    <s v="19"/>
    <s v="F"/>
  </r>
  <r>
    <s v="TIQ"/>
    <s v="US"/>
    <s v="United States"/>
    <x v="7"/>
    <x v="19"/>
    <s v="19"/>
    <s v="F"/>
  </r>
  <r>
    <s v="TIW"/>
    <s v="US"/>
    <s v="United States"/>
    <x v="7"/>
    <x v="19"/>
    <s v="19"/>
    <s v="F"/>
  </r>
  <r>
    <s v="TIX"/>
    <s v="US"/>
    <s v="United States"/>
    <x v="7"/>
    <x v="19"/>
    <s v="19"/>
    <s v="F"/>
  </r>
  <r>
    <s v="TKA"/>
    <s v="US"/>
    <s v="United States"/>
    <x v="7"/>
    <x v="19"/>
    <s v="19"/>
    <s v="F"/>
  </r>
  <r>
    <s v="TKE"/>
    <s v="US"/>
    <s v="United States"/>
    <x v="7"/>
    <x v="19"/>
    <s v="19"/>
    <s v="F"/>
  </r>
  <r>
    <s v="TKF"/>
    <s v="US"/>
    <s v="United States"/>
    <x v="7"/>
    <x v="19"/>
    <s v="19"/>
    <s v="F"/>
  </r>
  <r>
    <s v="TKI"/>
    <s v="US"/>
    <s v="United States"/>
    <x v="7"/>
    <x v="19"/>
    <s v="19"/>
    <s v="F"/>
  </r>
  <r>
    <s v="TKJ"/>
    <s v="US"/>
    <s v="United States"/>
    <x v="7"/>
    <x v="19"/>
    <s v="19"/>
    <s v="F"/>
  </r>
  <r>
    <s v="TKL"/>
    <s v="US"/>
    <s v="United States"/>
    <x v="7"/>
    <x v="19"/>
    <s v="19"/>
    <s v="F"/>
  </r>
  <r>
    <s v="TLA"/>
    <s v="US"/>
    <s v="United States"/>
    <x v="7"/>
    <x v="19"/>
    <s v="19"/>
    <s v="F"/>
  </r>
  <r>
    <s v="TLC"/>
    <s v="MX"/>
    <s v="Mexico"/>
    <x v="7"/>
    <x v="19"/>
    <s v="19"/>
    <s v="F"/>
  </r>
  <r>
    <s v="TLF"/>
    <s v="US"/>
    <s v="United States"/>
    <x v="7"/>
    <x v="19"/>
    <s v="19"/>
    <s v="F"/>
  </r>
  <r>
    <s v="TLH"/>
    <s v="US"/>
    <s v="United States"/>
    <x v="7"/>
    <x v="19"/>
    <s v="19"/>
    <s v="F"/>
  </r>
  <r>
    <s v="TLJ"/>
    <s v="US"/>
    <s v="United States"/>
    <x v="7"/>
    <x v="19"/>
    <s v="19"/>
    <s v="F"/>
  </r>
  <r>
    <s v="TLR"/>
    <s v="US"/>
    <s v="United States"/>
    <x v="7"/>
    <x v="19"/>
    <s v="19"/>
    <s v="F"/>
  </r>
  <r>
    <s v="TLT"/>
    <s v="US"/>
    <s v="United States"/>
    <x v="7"/>
    <x v="19"/>
    <s v="19"/>
    <s v="F"/>
  </r>
  <r>
    <s v="TMA"/>
    <s v="US"/>
    <s v="United States"/>
    <x v="7"/>
    <x v="19"/>
    <s v="19"/>
    <s v="F"/>
  </r>
  <r>
    <s v="TMB"/>
    <s v="US"/>
    <s v="United States"/>
    <x v="7"/>
    <x v="19"/>
    <s v="19"/>
    <s v="F"/>
  </r>
  <r>
    <s v="TNC"/>
    <s v="US"/>
    <s v="United States"/>
    <x v="7"/>
    <x v="19"/>
    <s v="19"/>
    <s v="F"/>
  </r>
  <r>
    <s v="TNK"/>
    <s v="US"/>
    <s v="United States"/>
    <x v="7"/>
    <x v="19"/>
    <s v="19"/>
    <s v="F"/>
  </r>
  <r>
    <s v="TNP"/>
    <s v="US"/>
    <s v="United States"/>
    <x v="7"/>
    <x v="19"/>
    <s v="19"/>
    <s v="F"/>
  </r>
  <r>
    <s v="TNS"/>
    <s v="CA"/>
    <s v="Canada"/>
    <x v="7"/>
    <x v="19"/>
    <s v="19"/>
    <s v="F"/>
  </r>
  <r>
    <s v="TNT"/>
    <s v="US"/>
    <s v="United States"/>
    <x v="7"/>
    <x v="19"/>
    <s v="19"/>
    <s v="F"/>
  </r>
  <r>
    <s v="TNU"/>
    <s v="US"/>
    <s v="United States"/>
    <x v="7"/>
    <x v="19"/>
    <s v="19"/>
    <s v="F"/>
  </r>
  <r>
    <s v="TOA"/>
    <s v="US"/>
    <s v="United States"/>
    <x v="7"/>
    <x v="19"/>
    <s v="19"/>
    <s v="F"/>
  </r>
  <r>
    <s v="TOC"/>
    <s v="US"/>
    <s v="United States"/>
    <x v="7"/>
    <x v="19"/>
    <s v="19"/>
    <s v="F"/>
  </r>
  <r>
    <s v="TOG"/>
    <s v="US"/>
    <s v="United States"/>
    <x v="7"/>
    <x v="19"/>
    <s v="19"/>
    <s v="F"/>
  </r>
  <r>
    <s v="TOI"/>
    <s v="US"/>
    <s v="United States"/>
    <x v="7"/>
    <x v="19"/>
    <s v="19"/>
    <s v="F"/>
  </r>
  <r>
    <s v="TOL"/>
    <s v="US"/>
    <s v="United States"/>
    <x v="7"/>
    <x v="19"/>
    <s v="19"/>
    <s v="F"/>
  </r>
  <r>
    <s v="TOP"/>
    <s v="US"/>
    <s v="United States"/>
    <x v="7"/>
    <x v="19"/>
    <s v="19"/>
    <s v="F"/>
  </r>
  <r>
    <s v="TOR"/>
    <s v="US"/>
    <s v="United States"/>
    <x v="7"/>
    <x v="19"/>
    <s v="19"/>
    <s v="F"/>
  </r>
  <r>
    <s v="TPA"/>
    <s v="US"/>
    <s v="United States"/>
    <x v="7"/>
    <x v="19"/>
    <s v="19"/>
    <s v="F"/>
  </r>
  <r>
    <s v="TPF"/>
    <s v="US"/>
    <s v="United States"/>
    <x v="7"/>
    <x v="19"/>
    <s v="19"/>
    <s v="F"/>
  </r>
  <r>
    <s v="TPH"/>
    <s v="US"/>
    <s v="United States"/>
    <x v="7"/>
    <x v="19"/>
    <s v="19"/>
    <s v="F"/>
  </r>
  <r>
    <s v="TPL"/>
    <s v="US"/>
    <s v="United States"/>
    <x v="7"/>
    <x v="19"/>
    <s v="19"/>
    <s v="F"/>
  </r>
  <r>
    <s v="TPO"/>
    <s v="US"/>
    <s v="United States"/>
    <x v="7"/>
    <x v="19"/>
    <s v="19"/>
    <s v="F"/>
  </r>
  <r>
    <s v="TPQ"/>
    <s v="MX"/>
    <s v="Mexico"/>
    <x v="7"/>
    <x v="19"/>
    <s v="19"/>
    <s v="F"/>
  </r>
  <r>
    <s v="TQA"/>
    <s v="GL"/>
    <s v="Greenland"/>
    <x v="7"/>
    <x v="19"/>
    <s v="19"/>
    <s v="F"/>
  </r>
  <r>
    <s v="TQI"/>
    <s v="GL"/>
    <s v="Greenland"/>
    <x v="7"/>
    <x v="19"/>
    <s v="19"/>
    <s v="F"/>
  </r>
  <r>
    <s v="TRC"/>
    <s v="MX"/>
    <s v="Mexico"/>
    <x v="7"/>
    <x v="19"/>
    <s v="19"/>
    <s v="F"/>
  </r>
  <r>
    <s v="TRH"/>
    <s v="US"/>
    <s v="United States"/>
    <x v="7"/>
    <x v="19"/>
    <s v="19"/>
    <s v="F"/>
  </r>
  <r>
    <s v="TRI"/>
    <s v="US"/>
    <s v="United States"/>
    <x v="7"/>
    <x v="19"/>
    <s v="19"/>
    <s v="F"/>
  </r>
  <r>
    <s v="TRL"/>
    <s v="US"/>
    <s v="United States"/>
    <x v="7"/>
    <x v="19"/>
    <s v="19"/>
    <s v="F"/>
  </r>
  <r>
    <s v="TRM"/>
    <s v="US"/>
    <s v="United States"/>
    <x v="7"/>
    <x v="19"/>
    <s v="19"/>
    <s v="F"/>
  </r>
  <r>
    <s v="TRP"/>
    <s v="US"/>
    <s v="United States"/>
    <x v="7"/>
    <x v="19"/>
    <s v="19"/>
    <s v="F"/>
  </r>
  <r>
    <s v="TRT"/>
    <s v="US"/>
    <s v="United States"/>
    <x v="7"/>
    <x v="19"/>
    <s v="19"/>
    <s v="F"/>
  </r>
  <r>
    <s v="TRX"/>
    <s v="US"/>
    <s v="United States"/>
    <x v="7"/>
    <x v="19"/>
    <s v="19"/>
    <s v="F"/>
  </r>
  <r>
    <s v="TSG"/>
    <s v="US"/>
    <s v="United States"/>
    <x v="7"/>
    <x v="19"/>
    <s v="19"/>
    <s v="F"/>
  </r>
  <r>
    <s v="TSL"/>
    <s v="MX"/>
    <s v="Mexico"/>
    <x v="7"/>
    <x v="19"/>
    <s v="19"/>
    <s v="F"/>
  </r>
  <r>
    <s v="TSM"/>
    <s v="US"/>
    <s v="United States"/>
    <x v="7"/>
    <x v="19"/>
    <s v="19"/>
    <s v="F"/>
  </r>
  <r>
    <s v="TSP"/>
    <s v="US"/>
    <s v="United States"/>
    <x v="7"/>
    <x v="19"/>
    <s v="19"/>
    <s v="F"/>
  </r>
  <r>
    <s v="TSS"/>
    <s v="US"/>
    <s v="United States"/>
    <x v="7"/>
    <x v="19"/>
    <s v="19"/>
    <s v="F"/>
  </r>
  <r>
    <s v="TTD"/>
    <s v="US"/>
    <s v="United States"/>
    <x v="7"/>
    <x v="19"/>
    <s v="19"/>
    <s v="F"/>
  </r>
  <r>
    <s v="TTN"/>
    <s v="US"/>
    <s v="United States"/>
    <x v="7"/>
    <x v="19"/>
    <s v="19"/>
    <s v="F"/>
  </r>
  <r>
    <s v="TTO"/>
    <s v="US"/>
    <s v="United States"/>
    <x v="7"/>
    <x v="19"/>
    <s v="19"/>
    <s v="F"/>
  </r>
  <r>
    <s v="TUH"/>
    <s v="US"/>
    <s v="United States"/>
    <x v="7"/>
    <x v="19"/>
    <s v="19"/>
    <s v="F"/>
  </r>
  <r>
    <s v="TUL"/>
    <s v="US"/>
    <s v="United States"/>
    <x v="7"/>
    <x v="19"/>
    <s v="19"/>
    <s v="F"/>
  </r>
  <r>
    <s v="TUP"/>
    <s v="US"/>
    <s v="United States"/>
    <x v="7"/>
    <x v="19"/>
    <s v="19"/>
    <s v="F"/>
  </r>
  <r>
    <s v="TUS"/>
    <s v="US"/>
    <s v="United States"/>
    <x v="7"/>
    <x v="19"/>
    <s v="19"/>
    <s v="F"/>
  </r>
  <r>
    <s v="TUX"/>
    <s v="CA"/>
    <s v="Canada"/>
    <x v="7"/>
    <x v="19"/>
    <s v="19"/>
    <s v="F"/>
  </r>
  <r>
    <s v="TUY"/>
    <s v="MX"/>
    <s v="Mexico"/>
    <x v="7"/>
    <x v="19"/>
    <s v="19"/>
    <s v="F"/>
  </r>
  <r>
    <s v="TVC"/>
    <s v="US"/>
    <s v="United States"/>
    <x v="7"/>
    <x v="19"/>
    <s v="19"/>
    <s v="F"/>
  </r>
  <r>
    <s v="TVF"/>
    <s v="US"/>
    <s v="United States"/>
    <x v="7"/>
    <x v="19"/>
    <s v="19"/>
    <s v="F"/>
  </r>
  <r>
    <s v="TVI"/>
    <s v="US"/>
    <s v="United States"/>
    <x v="7"/>
    <x v="19"/>
    <s v="19"/>
    <s v="F"/>
  </r>
  <r>
    <s v="TVL"/>
    <s v="US"/>
    <s v="United States"/>
    <x v="7"/>
    <x v="19"/>
    <s v="19"/>
    <s v="F"/>
  </r>
  <r>
    <s v="TWA"/>
    <s v="US"/>
    <s v="United States"/>
    <x v="7"/>
    <x v="19"/>
    <s v="19"/>
    <s v="F"/>
  </r>
  <r>
    <s v="TWD"/>
    <s v="US"/>
    <s v="United States"/>
    <x v="7"/>
    <x v="19"/>
    <s v="19"/>
    <s v="F"/>
  </r>
  <r>
    <s v="TWE"/>
    <s v="US"/>
    <s v="United States"/>
    <x v="7"/>
    <x v="19"/>
    <s v="19"/>
    <s v="F"/>
  </r>
  <r>
    <s v="TWF"/>
    <s v="US"/>
    <s v="United States"/>
    <x v="7"/>
    <x v="19"/>
    <s v="19"/>
    <s v="F"/>
  </r>
  <r>
    <s v="TWH"/>
    <s v="US"/>
    <s v="United States"/>
    <x v="7"/>
    <x v="19"/>
    <s v="19"/>
    <s v="F"/>
  </r>
  <r>
    <s v="TWO"/>
    <s v="US"/>
    <s v="United States"/>
    <x v="7"/>
    <x v="19"/>
    <s v="19"/>
    <s v="F"/>
  </r>
  <r>
    <s v="TXK"/>
    <s v="US"/>
    <s v="United States"/>
    <x v="7"/>
    <x v="19"/>
    <s v="19"/>
    <s v="F"/>
  </r>
  <r>
    <s v="TYE"/>
    <s v="US"/>
    <s v="United States"/>
    <x v="7"/>
    <x v="19"/>
    <s v="19"/>
    <s v="F"/>
  </r>
  <r>
    <s v="TYR"/>
    <s v="US"/>
    <s v="United States"/>
    <x v="7"/>
    <x v="19"/>
    <s v="19"/>
    <s v="F"/>
  </r>
  <r>
    <s v="TYS"/>
    <s v="US"/>
    <s v="United States"/>
    <x v="7"/>
    <x v="19"/>
    <s v="19"/>
    <s v="F"/>
  </r>
  <r>
    <s v="TYZ"/>
    <s v="US"/>
    <s v="United States"/>
    <x v="7"/>
    <x v="19"/>
    <s v="19"/>
    <s v="F"/>
  </r>
  <r>
    <s v="TZC"/>
    <s v="US"/>
    <s v="United States"/>
    <x v="7"/>
    <x v="19"/>
    <s v="19"/>
    <s v="F"/>
  </r>
  <r>
    <s v="TZM"/>
    <s v="MX"/>
    <s v="Mexico"/>
    <x v="7"/>
    <x v="19"/>
    <s v="19"/>
    <s v="F"/>
  </r>
  <r>
    <s v="UAC"/>
    <s v="MX"/>
    <s v="Mexico"/>
    <x v="7"/>
    <x v="19"/>
    <s v="19"/>
    <s v="F"/>
  </r>
  <r>
    <s v="UAK"/>
    <s v="GL"/>
    <s v="Greenland"/>
    <x v="7"/>
    <x v="19"/>
    <s v="19"/>
    <s v="F"/>
  </r>
  <r>
    <s v="UAM"/>
    <s v="US"/>
    <s v="United States"/>
    <x v="7"/>
    <x v="19"/>
    <s v="19"/>
    <s v="F"/>
  </r>
  <r>
    <s v="UBS"/>
    <s v="US"/>
    <s v="United States"/>
    <x v="7"/>
    <x v="19"/>
    <s v="19"/>
    <s v="F"/>
  </r>
  <r>
    <s v="UCA"/>
    <s v="US"/>
    <s v="United States"/>
    <x v="7"/>
    <x v="19"/>
    <s v="19"/>
    <s v="F"/>
  </r>
  <r>
    <s v="UCC"/>
    <s v="US"/>
    <s v="United States"/>
    <x v="7"/>
    <x v="19"/>
    <s v="19"/>
    <s v="F"/>
  </r>
  <r>
    <s v="UCE"/>
    <s v="US"/>
    <s v="United States"/>
    <x v="7"/>
    <x v="19"/>
    <s v="19"/>
    <s v="F"/>
  </r>
  <r>
    <s v="UCY"/>
    <s v="US"/>
    <s v="United States"/>
    <x v="7"/>
    <x v="19"/>
    <s v="19"/>
    <s v="F"/>
  </r>
  <r>
    <s v="UDD"/>
    <s v="US"/>
    <s v="United States"/>
    <x v="7"/>
    <x v="19"/>
    <s v="19"/>
    <s v="F"/>
  </r>
  <r>
    <s v="UES"/>
    <s v="US"/>
    <s v="United States"/>
    <x v="7"/>
    <x v="19"/>
    <s v="19"/>
    <s v="F"/>
  </r>
  <r>
    <s v="UGB"/>
    <s v="US"/>
    <s v="United States"/>
    <x v="7"/>
    <x v="19"/>
    <s v="19"/>
    <s v="F"/>
  </r>
  <r>
    <s v="UGI"/>
    <s v="US"/>
    <s v="United States"/>
    <x v="7"/>
    <x v="19"/>
    <s v="19"/>
    <s v="F"/>
  </r>
  <r>
    <s v="UGN"/>
    <s v="US"/>
    <s v="United States"/>
    <x v="7"/>
    <x v="19"/>
    <s v="19"/>
    <s v="F"/>
  </r>
  <r>
    <s v="UGS"/>
    <s v="US"/>
    <s v="United States"/>
    <x v="7"/>
    <x v="19"/>
    <s v="19"/>
    <s v="F"/>
  </r>
  <r>
    <s v="UIL"/>
    <s v="US"/>
    <s v="United States"/>
    <x v="7"/>
    <x v="19"/>
    <s v="19"/>
    <s v="F"/>
  </r>
  <r>
    <s v="UIN"/>
    <s v="US"/>
    <s v="United States"/>
    <x v="7"/>
    <x v="19"/>
    <s v="19"/>
    <s v="F"/>
  </r>
  <r>
    <s v="UIZ"/>
    <s v="US"/>
    <s v="United States"/>
    <x v="7"/>
    <x v="19"/>
    <s v="19"/>
    <s v="F"/>
  </r>
  <r>
    <s v="UKI"/>
    <s v="US"/>
    <s v="United States"/>
    <x v="7"/>
    <x v="19"/>
    <s v="19"/>
    <s v="F"/>
  </r>
  <r>
    <s v="UKN"/>
    <s v="US"/>
    <s v="United States"/>
    <x v="7"/>
    <x v="19"/>
    <s v="19"/>
    <s v="F"/>
  </r>
  <r>
    <s v="UKT"/>
    <s v="US"/>
    <s v="United States"/>
    <x v="7"/>
    <x v="19"/>
    <s v="19"/>
    <s v="F"/>
  </r>
  <r>
    <s v="ULM"/>
    <s v="US"/>
    <s v="United States"/>
    <x v="7"/>
    <x v="19"/>
    <s v="19"/>
    <s v="F"/>
  </r>
  <r>
    <s v="UMB"/>
    <s v="US"/>
    <s v="United States"/>
    <x v="7"/>
    <x v="19"/>
    <s v="19"/>
    <s v="F"/>
  </r>
  <r>
    <s v="UMD"/>
    <s v="GL"/>
    <s v="Greenland"/>
    <x v="7"/>
    <x v="19"/>
    <s v="19"/>
    <s v="F"/>
  </r>
  <r>
    <s v="UMM"/>
    <s v="US"/>
    <s v="United States"/>
    <x v="7"/>
    <x v="19"/>
    <s v="19"/>
    <s v="F"/>
  </r>
  <r>
    <s v="UMT"/>
    <s v="US"/>
    <s v="United States"/>
    <x v="7"/>
    <x v="19"/>
    <s v="19"/>
    <s v="F"/>
  </r>
  <r>
    <s v="UMZ"/>
    <s v="US"/>
    <s v="United States"/>
    <x v="7"/>
    <x v="19"/>
    <s v="19"/>
    <s v="F"/>
  </r>
  <r>
    <s v="UNK"/>
    <s v="US"/>
    <s v="United States"/>
    <x v="7"/>
    <x v="19"/>
    <s v="19"/>
    <s v="F"/>
  </r>
  <r>
    <s v="UNS"/>
    <s v="US"/>
    <s v="United States"/>
    <x v="7"/>
    <x v="19"/>
    <s v="19"/>
    <s v="F"/>
  </r>
  <r>
    <s v="UNU"/>
    <s v="US"/>
    <s v="United States"/>
    <x v="7"/>
    <x v="19"/>
    <s v="19"/>
    <s v="F"/>
  </r>
  <r>
    <s v="UOS"/>
    <s v="US"/>
    <s v="United States"/>
    <x v="7"/>
    <x v="19"/>
    <s v="19"/>
    <s v="F"/>
  </r>
  <r>
    <s v="UOX"/>
    <s v="US"/>
    <s v="United States"/>
    <x v="7"/>
    <x v="19"/>
    <s v="19"/>
    <s v="F"/>
  </r>
  <r>
    <s v="UPK"/>
    <s v="GL"/>
    <s v="Greenland"/>
    <x v="7"/>
    <x v="19"/>
    <s v="19"/>
    <s v="F"/>
  </r>
  <r>
    <s v="UPN"/>
    <s v="MX"/>
    <s v="Mexico"/>
    <x v="7"/>
    <x v="19"/>
    <s v="19"/>
    <s v="F"/>
  </r>
  <r>
    <s v="UPP"/>
    <s v="US"/>
    <s v="United States"/>
    <x v="7"/>
    <x v="19"/>
    <s v="19"/>
    <s v="F"/>
  </r>
  <r>
    <s v="UQE"/>
    <s v="US"/>
    <s v="United States"/>
    <x v="7"/>
    <x v="19"/>
    <s v="19"/>
    <s v="F"/>
  </r>
  <r>
    <s v="USA"/>
    <s v="US"/>
    <s v="United States"/>
    <x v="7"/>
    <x v="19"/>
    <s v="19"/>
    <s v="F"/>
  </r>
  <r>
    <s v="USC"/>
    <s v="US"/>
    <s v="United States"/>
    <x v="7"/>
    <x v="19"/>
    <s v="19"/>
    <s v="F"/>
  </r>
  <r>
    <s v="UST"/>
    <s v="US"/>
    <s v="United States"/>
    <x v="7"/>
    <x v="19"/>
    <s v="19"/>
    <s v="F"/>
  </r>
  <r>
    <s v="UTM"/>
    <s v="US"/>
    <s v="United States"/>
    <x v="7"/>
    <x v="19"/>
    <s v="19"/>
    <s v="F"/>
  </r>
  <r>
    <s v="UTO"/>
    <s v="US"/>
    <s v="United States"/>
    <x v="7"/>
    <x v="19"/>
    <s v="19"/>
    <s v="F"/>
  </r>
  <r>
    <s v="UUK"/>
    <s v="US"/>
    <s v="United States"/>
    <x v="7"/>
    <x v="19"/>
    <s v="19"/>
    <s v="F"/>
  </r>
  <r>
    <s v="UVA"/>
    <s v="US"/>
    <s v="United States"/>
    <x v="7"/>
    <x v="19"/>
    <s v="19"/>
    <s v="F"/>
  </r>
  <r>
    <s v="UWA"/>
    <s v="US"/>
    <s v="United States"/>
    <x v="7"/>
    <x v="19"/>
    <s v="19"/>
    <s v="F"/>
  </r>
  <r>
    <s v="UXA"/>
    <s v="US"/>
    <s v="United States"/>
    <x v="7"/>
    <x v="19"/>
    <s v="19"/>
    <s v="F"/>
  </r>
  <r>
    <s v="UXC"/>
    <s v="US"/>
    <s v="United States"/>
    <x v="7"/>
    <x v="19"/>
    <s v="19"/>
    <s v="F"/>
  </r>
  <r>
    <s v="UXD"/>
    <s v="US"/>
    <s v="United States"/>
    <x v="7"/>
    <x v="19"/>
    <s v="19"/>
    <s v="F"/>
  </r>
  <r>
    <s v="UXE"/>
    <s v="US"/>
    <s v="United States"/>
    <x v="7"/>
    <x v="19"/>
    <s v="19"/>
    <s v="F"/>
  </r>
  <r>
    <s v="UXF"/>
    <s v="US"/>
    <s v="United States"/>
    <x v="7"/>
    <x v="19"/>
    <s v="19"/>
    <s v="F"/>
  </r>
  <r>
    <s v="UXG"/>
    <s v="US"/>
    <s v="United States"/>
    <x v="7"/>
    <x v="19"/>
    <s v="19"/>
    <s v="F"/>
  </r>
  <r>
    <s v="UXI"/>
    <s v="US"/>
    <s v="United States"/>
    <x v="7"/>
    <x v="19"/>
    <s v="19"/>
    <s v="F"/>
  </r>
  <r>
    <s v="UXJ"/>
    <s v="US"/>
    <s v="United States"/>
    <x v="7"/>
    <x v="19"/>
    <s v="19"/>
    <s v="F"/>
  </r>
  <r>
    <s v="UXK"/>
    <s v="US"/>
    <s v="United States"/>
    <x v="7"/>
    <x v="19"/>
    <s v="19"/>
    <s v="F"/>
  </r>
  <r>
    <s v="UXL"/>
    <s v="US"/>
    <s v="United States"/>
    <x v="7"/>
    <x v="19"/>
    <s v="19"/>
    <s v="F"/>
  </r>
  <r>
    <s v="UXM"/>
    <s v="US"/>
    <s v="United States"/>
    <x v="7"/>
    <x v="19"/>
    <s v="19"/>
    <s v="F"/>
  </r>
  <r>
    <s v="UXN"/>
    <s v="US"/>
    <s v="United States"/>
    <x v="7"/>
    <x v="19"/>
    <s v="19"/>
    <s v="F"/>
  </r>
  <r>
    <s v="UXO"/>
    <s v="US"/>
    <s v="United States"/>
    <x v="7"/>
    <x v="19"/>
    <s v="19"/>
    <s v="F"/>
  </r>
  <r>
    <s v="UXP"/>
    <s v="US"/>
    <s v="United States"/>
    <x v="7"/>
    <x v="19"/>
    <s v="19"/>
    <s v="F"/>
  </r>
  <r>
    <s v="UXR"/>
    <s v="US"/>
    <s v="United States"/>
    <x v="7"/>
    <x v="19"/>
    <s v="19"/>
    <s v="F"/>
  </r>
  <r>
    <s v="UXS"/>
    <s v="US"/>
    <s v="United States"/>
    <x v="7"/>
    <x v="19"/>
    <s v="19"/>
    <s v="F"/>
  </r>
  <r>
    <s v="UXT"/>
    <s v="US"/>
    <s v="United States"/>
    <x v="7"/>
    <x v="19"/>
    <s v="19"/>
    <s v="F"/>
  </r>
  <r>
    <s v="UXU"/>
    <s v="US"/>
    <s v="United States"/>
    <x v="7"/>
    <x v="19"/>
    <s v="19"/>
    <s v="F"/>
  </r>
  <r>
    <s v="UXV"/>
    <s v="US"/>
    <s v="United States"/>
    <x v="7"/>
    <x v="19"/>
    <s v="19"/>
    <s v="F"/>
  </r>
  <r>
    <s v="UXW"/>
    <s v="US"/>
    <s v="United States"/>
    <x v="7"/>
    <x v="19"/>
    <s v="19"/>
    <s v="F"/>
  </r>
  <r>
    <s v="UXX"/>
    <s v="US"/>
    <s v="United States"/>
    <x v="7"/>
    <x v="19"/>
    <s v="19"/>
    <s v="F"/>
  </r>
  <r>
    <s v="UXY"/>
    <s v="US"/>
    <s v="United States"/>
    <x v="7"/>
    <x v="19"/>
    <s v="19"/>
    <s v="F"/>
  </r>
  <r>
    <s v="UXZ"/>
    <s v="US"/>
    <s v="United States"/>
    <x v="7"/>
    <x v="19"/>
    <s v="19"/>
    <s v="F"/>
  </r>
  <r>
    <s v="UZM"/>
    <s v="CA"/>
    <s v="Canada"/>
    <x v="7"/>
    <x v="19"/>
    <s v="19"/>
    <s v="F"/>
  </r>
  <r>
    <s v="VAD"/>
    <s v="US"/>
    <s v="United States"/>
    <x v="7"/>
    <x v="19"/>
    <s v="19"/>
    <s v="F"/>
  </r>
  <r>
    <s v="VAK"/>
    <s v="US"/>
    <s v="United States"/>
    <x v="7"/>
    <x v="19"/>
    <s v="19"/>
    <s v="F"/>
  </r>
  <r>
    <s v="VBG"/>
    <s v="US"/>
    <s v="United States"/>
    <x v="7"/>
    <x v="19"/>
    <s v="19"/>
    <s v="F"/>
  </r>
  <r>
    <s v="VBM"/>
    <s v="US"/>
    <s v="United States"/>
    <x v="7"/>
    <x v="19"/>
    <s v="19"/>
    <s v="F"/>
  </r>
  <r>
    <s v="VCB"/>
    <s v="US"/>
    <s v="United States"/>
    <x v="7"/>
    <x v="19"/>
    <s v="19"/>
    <s v="F"/>
  </r>
  <r>
    <s v="VCT"/>
    <s v="US"/>
    <s v="United States"/>
    <x v="7"/>
    <x v="19"/>
    <s v="19"/>
    <s v="F"/>
  </r>
  <r>
    <s v="VCV"/>
    <s v="US"/>
    <s v="United States"/>
    <x v="7"/>
    <x v="19"/>
    <s v="19"/>
    <s v="F"/>
  </r>
  <r>
    <s v="VDI"/>
    <s v="US"/>
    <s v="United States"/>
    <x v="7"/>
    <x v="19"/>
    <s v="19"/>
    <s v="F"/>
  </r>
  <r>
    <s v="VDU"/>
    <s v="US"/>
    <s v="United States"/>
    <x v="7"/>
    <x v="19"/>
    <s v="19"/>
    <s v="F"/>
  </r>
  <r>
    <s v="VDZ"/>
    <s v="US"/>
    <s v="United States"/>
    <x v="7"/>
    <x v="19"/>
    <s v="19"/>
    <s v="F"/>
  </r>
  <r>
    <s v="VEE"/>
    <s v="US"/>
    <s v="United States"/>
    <x v="7"/>
    <x v="19"/>
    <s v="19"/>
    <s v="F"/>
  </r>
  <r>
    <s v="VEL"/>
    <s v="US"/>
    <s v="United States"/>
    <x v="7"/>
    <x v="19"/>
    <s v="19"/>
    <s v="F"/>
  </r>
  <r>
    <s v="VER"/>
    <s v="MX"/>
    <s v="Mexico"/>
    <x v="7"/>
    <x v="19"/>
    <s v="19"/>
    <s v="F"/>
  </r>
  <r>
    <s v="VEX"/>
    <s v="US"/>
    <s v="United States"/>
    <x v="7"/>
    <x v="19"/>
    <s v="19"/>
    <s v="F"/>
  </r>
  <r>
    <s v="VGT"/>
    <s v="US"/>
    <s v="United States"/>
    <x v="7"/>
    <x v="19"/>
    <s v="19"/>
    <s v="F"/>
  </r>
  <r>
    <s v="VHN"/>
    <s v="US"/>
    <s v="United States"/>
    <x v="7"/>
    <x v="19"/>
    <s v="19"/>
    <s v="F"/>
  </r>
  <r>
    <s v="VIB"/>
    <s v="MX"/>
    <s v="Mexico"/>
    <x v="7"/>
    <x v="19"/>
    <s v="19"/>
    <s v="F"/>
  </r>
  <r>
    <s v="VIH"/>
    <s v="US"/>
    <s v="United States"/>
    <x v="7"/>
    <x v="19"/>
    <s v="19"/>
    <s v="F"/>
  </r>
  <r>
    <s v="VIK"/>
    <s v="US"/>
    <s v="United States"/>
    <x v="7"/>
    <x v="19"/>
    <s v="19"/>
    <s v="F"/>
  </r>
  <r>
    <s v="VIS"/>
    <s v="US"/>
    <s v="United States"/>
    <x v="7"/>
    <x v="19"/>
    <s v="19"/>
    <s v="F"/>
  </r>
  <r>
    <s v="VJI"/>
    <s v="US"/>
    <s v="United States"/>
    <x v="7"/>
    <x v="19"/>
    <s v="19"/>
    <s v="F"/>
  </r>
  <r>
    <s v="VKS"/>
    <s v="US"/>
    <s v="United States"/>
    <x v="7"/>
    <x v="19"/>
    <s v="19"/>
    <s v="F"/>
  </r>
  <r>
    <s v="VKW"/>
    <s v="US"/>
    <s v="United States"/>
    <x v="7"/>
    <x v="19"/>
    <s v="19"/>
    <s v="F"/>
  </r>
  <r>
    <s v="VLA"/>
    <s v="US"/>
    <s v="United States"/>
    <x v="7"/>
    <x v="19"/>
    <s v="19"/>
    <s v="F"/>
  </r>
  <r>
    <s v="VLD"/>
    <s v="US"/>
    <s v="United States"/>
    <x v="7"/>
    <x v="19"/>
    <s v="19"/>
    <s v="F"/>
  </r>
  <r>
    <s v="VLE"/>
    <s v="US"/>
    <s v="United States"/>
    <x v="7"/>
    <x v="19"/>
    <s v="19"/>
    <s v="F"/>
  </r>
  <r>
    <s v="VLO"/>
    <s v="US"/>
    <s v="United States"/>
    <x v="7"/>
    <x v="19"/>
    <s v="19"/>
    <s v="F"/>
  </r>
  <r>
    <s v="VNC"/>
    <s v="US"/>
    <s v="United States"/>
    <x v="7"/>
    <x v="19"/>
    <s v="19"/>
    <s v="F"/>
  </r>
  <r>
    <s v="VNY"/>
    <s v="US"/>
    <s v="United States"/>
    <x v="7"/>
    <x v="19"/>
    <s v="19"/>
    <s v="F"/>
  </r>
  <r>
    <s v="VOK"/>
    <s v="US"/>
    <s v="United States"/>
    <x v="7"/>
    <x v="19"/>
    <s v="19"/>
    <s v="F"/>
  </r>
  <r>
    <s v="VPS"/>
    <s v="US"/>
    <s v="United States"/>
    <x v="7"/>
    <x v="19"/>
    <s v="19"/>
    <s v="F"/>
  </r>
  <r>
    <s v="VPZ"/>
    <s v="US"/>
    <s v="United States"/>
    <x v="7"/>
    <x v="19"/>
    <s v="19"/>
    <s v="F"/>
  </r>
  <r>
    <s v="VQQ"/>
    <s v="US"/>
    <s v="United States"/>
    <x v="7"/>
    <x v="19"/>
    <s v="19"/>
    <s v="F"/>
  </r>
  <r>
    <s v="VQS"/>
    <s v="US"/>
    <s v="United States"/>
    <x v="7"/>
    <x v="19"/>
    <s v="19"/>
    <s v="F"/>
  </r>
  <r>
    <s v="VRB"/>
    <s v="US"/>
    <s v="United States"/>
    <x v="7"/>
    <x v="19"/>
    <s v="19"/>
    <s v="F"/>
  </r>
  <r>
    <s v="VRS"/>
    <s v="US"/>
    <s v="United States"/>
    <x v="7"/>
    <x v="19"/>
    <s v="19"/>
    <s v="F"/>
  </r>
  <r>
    <s v="VSA"/>
    <s v="MX"/>
    <s v="Mexico"/>
    <x v="7"/>
    <x v="19"/>
    <s v="19"/>
    <s v="F"/>
  </r>
  <r>
    <s v="VSF"/>
    <s v="US"/>
    <s v="United States"/>
    <x v="7"/>
    <x v="19"/>
    <s v="19"/>
    <s v="F"/>
  </r>
  <r>
    <s v="VSK"/>
    <s v="US"/>
    <s v="United States"/>
    <x v="7"/>
    <x v="19"/>
    <s v="19"/>
    <s v="F"/>
  </r>
  <r>
    <s v="VTN"/>
    <s v="US"/>
    <s v="United States"/>
    <x v="7"/>
    <x v="19"/>
    <s v="19"/>
    <s v="F"/>
  </r>
  <r>
    <s v="VWC"/>
    <s v="US"/>
    <s v="United States"/>
    <x v="7"/>
    <x v="19"/>
    <s v="19"/>
    <s v="F"/>
  </r>
  <r>
    <s v="VWD"/>
    <s v="US"/>
    <s v="United States"/>
    <x v="7"/>
    <x v="19"/>
    <s v="19"/>
    <s v="F"/>
  </r>
  <r>
    <s v="VWE"/>
    <s v="US"/>
    <s v="United States"/>
    <x v="7"/>
    <x v="19"/>
    <s v="19"/>
    <s v="F"/>
  </r>
  <r>
    <s v="VWF"/>
    <s v="US"/>
    <s v="United States"/>
    <x v="7"/>
    <x v="19"/>
    <s v="19"/>
    <s v="F"/>
  </r>
  <r>
    <s v="VWG"/>
    <s v="US"/>
    <s v="United States"/>
    <x v="7"/>
    <x v="19"/>
    <s v="19"/>
    <s v="F"/>
  </r>
  <r>
    <s v="VWH"/>
    <s v="US"/>
    <s v="United States"/>
    <x v="7"/>
    <x v="19"/>
    <s v="19"/>
    <s v="F"/>
  </r>
  <r>
    <s v="VWI"/>
    <s v="US"/>
    <s v="United States"/>
    <x v="7"/>
    <x v="19"/>
    <s v="19"/>
    <s v="F"/>
  </r>
  <r>
    <s v="VWJ"/>
    <s v="US"/>
    <s v="United States"/>
    <x v="7"/>
    <x v="19"/>
    <s v="19"/>
    <s v="F"/>
  </r>
  <r>
    <s v="VWK"/>
    <s v="US"/>
    <s v="United States"/>
    <x v="7"/>
    <x v="19"/>
    <s v="19"/>
    <s v="F"/>
  </r>
  <r>
    <s v="VWL"/>
    <s v="US"/>
    <s v="United States"/>
    <x v="7"/>
    <x v="19"/>
    <s v="19"/>
    <s v="F"/>
  </r>
  <r>
    <s v="VWM"/>
    <s v="US"/>
    <s v="United States"/>
    <x v="7"/>
    <x v="19"/>
    <s v="19"/>
    <s v="F"/>
  </r>
  <r>
    <s v="VWN"/>
    <s v="US"/>
    <s v="United States"/>
    <x v="7"/>
    <x v="19"/>
    <s v="19"/>
    <s v="F"/>
  </r>
  <r>
    <s v="VWO"/>
    <s v="US"/>
    <s v="United States"/>
    <x v="7"/>
    <x v="19"/>
    <s v="19"/>
    <s v="F"/>
  </r>
  <r>
    <s v="VWP"/>
    <s v="US"/>
    <s v="United States"/>
    <x v="7"/>
    <x v="19"/>
    <s v="19"/>
    <s v="F"/>
  </r>
  <r>
    <s v="VWQ"/>
    <s v="US"/>
    <s v="United States"/>
    <x v="7"/>
    <x v="19"/>
    <s v="19"/>
    <s v="F"/>
  </r>
  <r>
    <s v="VWR"/>
    <s v="US"/>
    <s v="United States"/>
    <x v="7"/>
    <x v="19"/>
    <s v="19"/>
    <s v="F"/>
  </r>
  <r>
    <s v="VWS"/>
    <s v="US"/>
    <s v="United States"/>
    <x v="7"/>
    <x v="19"/>
    <s v="19"/>
    <s v="F"/>
  </r>
  <r>
    <s v="VWT"/>
    <s v="US"/>
    <s v="United States"/>
    <x v="7"/>
    <x v="19"/>
    <s v="19"/>
    <s v="F"/>
  </r>
  <r>
    <s v="VWU"/>
    <s v="US"/>
    <s v="United States"/>
    <x v="7"/>
    <x v="19"/>
    <s v="19"/>
    <s v="F"/>
  </r>
  <r>
    <s v="VWV"/>
    <s v="US"/>
    <s v="United States"/>
    <x v="7"/>
    <x v="19"/>
    <s v="19"/>
    <s v="F"/>
  </r>
  <r>
    <s v="VWW"/>
    <s v="US"/>
    <s v="United States"/>
    <x v="7"/>
    <x v="19"/>
    <s v="19"/>
    <s v="F"/>
  </r>
  <r>
    <s v="VWX"/>
    <s v="US"/>
    <s v="United States"/>
    <x v="7"/>
    <x v="19"/>
    <s v="19"/>
    <s v="F"/>
  </r>
  <r>
    <s v="VWZ"/>
    <s v="US"/>
    <s v="United States"/>
    <x v="7"/>
    <x v="19"/>
    <s v="19"/>
    <s v="F"/>
  </r>
  <r>
    <s v="VYS"/>
    <s v="US"/>
    <s v="United States"/>
    <x v="7"/>
    <x v="19"/>
    <s v="19"/>
    <s v="F"/>
  </r>
  <r>
    <s v="VZA"/>
    <s v="US"/>
    <s v="United States"/>
    <x v="7"/>
    <x v="19"/>
    <s v="19"/>
    <s v="F"/>
  </r>
  <r>
    <s v="VZB"/>
    <s v="US"/>
    <s v="United States"/>
    <x v="7"/>
    <x v="19"/>
    <s v="19"/>
    <s v="F"/>
  </r>
  <r>
    <s v="VZC"/>
    <s v="US"/>
    <s v="United States"/>
    <x v="7"/>
    <x v="19"/>
    <s v="19"/>
    <s v="F"/>
  </r>
  <r>
    <s v="VZD"/>
    <s v="US"/>
    <s v="United States"/>
    <x v="7"/>
    <x v="19"/>
    <s v="19"/>
    <s v="F"/>
  </r>
  <r>
    <s v="VZE"/>
    <s v="US"/>
    <s v="United States"/>
    <x v="7"/>
    <x v="19"/>
    <s v="19"/>
    <s v="F"/>
  </r>
  <r>
    <s v="VZF"/>
    <s v="US"/>
    <s v="United States"/>
    <x v="7"/>
    <x v="19"/>
    <s v="19"/>
    <s v="F"/>
  </r>
  <r>
    <s v="VZG"/>
    <s v="US"/>
    <s v="United States"/>
    <x v="7"/>
    <x v="19"/>
    <s v="19"/>
    <s v="F"/>
  </r>
  <r>
    <s v="VZH"/>
    <s v="US"/>
    <s v="United States"/>
    <x v="7"/>
    <x v="19"/>
    <s v="19"/>
    <s v="F"/>
  </r>
  <r>
    <s v="VZI"/>
    <s v="US"/>
    <s v="United States"/>
    <x v="7"/>
    <x v="19"/>
    <s v="19"/>
    <s v="F"/>
  </r>
  <r>
    <s v="VZJ"/>
    <s v="US"/>
    <s v="United States"/>
    <x v="7"/>
    <x v="19"/>
    <s v="19"/>
    <s v="F"/>
  </r>
  <r>
    <s v="VZL"/>
    <s v="US"/>
    <s v="United States"/>
    <x v="7"/>
    <x v="19"/>
    <s v="19"/>
    <s v="F"/>
  </r>
  <r>
    <s v="VZM"/>
    <s v="US"/>
    <s v="United States"/>
    <x v="7"/>
    <x v="19"/>
    <s v="19"/>
    <s v="F"/>
  </r>
  <r>
    <s v="VZO"/>
    <s v="US"/>
    <s v="United States"/>
    <x v="7"/>
    <x v="19"/>
    <s v="19"/>
    <s v="F"/>
  </r>
  <r>
    <s v="VZP"/>
    <s v="US"/>
    <s v="United States"/>
    <x v="7"/>
    <x v="19"/>
    <s v="19"/>
    <s v="F"/>
  </r>
  <r>
    <s v="VZQ"/>
    <s v="US"/>
    <s v="United States"/>
    <x v="7"/>
    <x v="19"/>
    <s v="19"/>
    <s v="F"/>
  </r>
  <r>
    <s v="VZR"/>
    <s v="US"/>
    <s v="United States"/>
    <x v="7"/>
    <x v="19"/>
    <s v="19"/>
    <s v="F"/>
  </r>
  <r>
    <s v="VZS"/>
    <s v="US"/>
    <s v="United States"/>
    <x v="7"/>
    <x v="19"/>
    <s v="19"/>
    <s v="F"/>
  </r>
  <r>
    <s v="VZT"/>
    <s v="US"/>
    <s v="United States"/>
    <x v="7"/>
    <x v="19"/>
    <s v="19"/>
    <s v="F"/>
  </r>
  <r>
    <s v="VZU"/>
    <s v="US"/>
    <s v="United States"/>
    <x v="7"/>
    <x v="19"/>
    <s v="19"/>
    <s v="F"/>
  </r>
  <r>
    <s v="VZV"/>
    <s v="US"/>
    <s v="United States"/>
    <x v="7"/>
    <x v="19"/>
    <s v="19"/>
    <s v="F"/>
  </r>
  <r>
    <s v="VZW"/>
    <s v="US"/>
    <s v="United States"/>
    <x v="7"/>
    <x v="19"/>
    <s v="19"/>
    <s v="F"/>
  </r>
  <r>
    <s v="VZX"/>
    <s v="CA"/>
    <s v="Canada"/>
    <x v="7"/>
    <x v="19"/>
    <s v="19"/>
    <s v="F"/>
  </r>
  <r>
    <s v="VZY"/>
    <s v="US"/>
    <s v="United States"/>
    <x v="7"/>
    <x v="19"/>
    <s v="19"/>
    <s v="F"/>
  </r>
  <r>
    <s v="VZZ"/>
    <s v="US"/>
    <s v="United States"/>
    <x v="7"/>
    <x v="19"/>
    <s v="19"/>
    <s v="F"/>
  </r>
  <r>
    <s v="WAA"/>
    <s v="US"/>
    <s v="United States"/>
    <x v="7"/>
    <x v="19"/>
    <s v="19"/>
    <s v="F"/>
  </r>
  <r>
    <s v="WAH"/>
    <s v="US"/>
    <s v="United States"/>
    <x v="7"/>
    <x v="19"/>
    <s v="19"/>
    <s v="F"/>
  </r>
  <r>
    <s v="WAL"/>
    <s v="US"/>
    <s v="United States"/>
    <x v="7"/>
    <x v="19"/>
    <s v="19"/>
    <s v="F"/>
  </r>
  <r>
    <s v="WAS"/>
    <s v="US"/>
    <s v="United States"/>
    <x v="7"/>
    <x v="19"/>
    <s v="19"/>
    <s v="F"/>
  </r>
  <r>
    <s v="WAY"/>
    <s v="US"/>
    <s v="United States"/>
    <x v="7"/>
    <x v="19"/>
    <s v="19"/>
    <s v="F"/>
  </r>
  <r>
    <s v="WBB"/>
    <s v="US"/>
    <s v="United States"/>
    <x v="7"/>
    <x v="19"/>
    <s v="19"/>
    <s v="F"/>
  </r>
  <r>
    <s v="WBI"/>
    <s v="US"/>
    <s v="United States"/>
    <x v="7"/>
    <x v="19"/>
    <s v="19"/>
    <s v="F"/>
  </r>
  <r>
    <s v="WBK"/>
    <s v="US"/>
    <s v="United States"/>
    <x v="7"/>
    <x v="19"/>
    <s v="19"/>
    <s v="F"/>
  </r>
  <r>
    <s v="WBN"/>
    <s v="US"/>
    <s v="United States"/>
    <x v="7"/>
    <x v="19"/>
    <s v="19"/>
    <s v="F"/>
  </r>
  <r>
    <s v="WBQ"/>
    <s v="US"/>
    <s v="United States"/>
    <x v="7"/>
    <x v="19"/>
    <s v="19"/>
    <s v="F"/>
  </r>
  <r>
    <s v="WBR"/>
    <s v="US"/>
    <s v="United States"/>
    <x v="7"/>
    <x v="19"/>
    <s v="19"/>
    <s v="F"/>
  </r>
  <r>
    <s v="WBU"/>
    <s v="US"/>
    <s v="United States"/>
    <x v="7"/>
    <x v="19"/>
    <s v="19"/>
    <s v="F"/>
  </r>
  <r>
    <s v="WBW"/>
    <s v="US"/>
    <s v="United States"/>
    <x v="7"/>
    <x v="19"/>
    <s v="19"/>
    <s v="F"/>
  </r>
  <r>
    <s v="WCR"/>
    <s v="US"/>
    <s v="United States"/>
    <x v="7"/>
    <x v="19"/>
    <s v="19"/>
    <s v="F"/>
  </r>
  <r>
    <s v="WDB"/>
    <s v="US"/>
    <s v="United States"/>
    <x v="7"/>
    <x v="19"/>
    <s v="19"/>
    <s v="F"/>
  </r>
  <r>
    <s v="WDG"/>
    <s v="US"/>
    <s v="United States"/>
    <x v="7"/>
    <x v="19"/>
    <s v="19"/>
    <s v="F"/>
  </r>
  <r>
    <s v="WDN"/>
    <s v="US"/>
    <s v="United States"/>
    <x v="7"/>
    <x v="19"/>
    <s v="19"/>
    <s v="F"/>
  </r>
  <r>
    <s v="WDR"/>
    <s v="US"/>
    <s v="United States"/>
    <x v="7"/>
    <x v="19"/>
    <s v="19"/>
    <s v="F"/>
  </r>
  <r>
    <s v="WDY"/>
    <s v="US"/>
    <s v="United States"/>
    <x v="7"/>
    <x v="19"/>
    <s v="19"/>
    <s v="F"/>
  </r>
  <r>
    <s v="WEA"/>
    <s v="US"/>
    <s v="United States"/>
    <x v="7"/>
    <x v="19"/>
    <s v="19"/>
    <s v="F"/>
  </r>
  <r>
    <s v="WFB"/>
    <s v="US"/>
    <s v="United States"/>
    <x v="7"/>
    <x v="19"/>
    <s v="19"/>
    <s v="F"/>
  </r>
  <r>
    <s v="WFK"/>
    <s v="US"/>
    <s v="United States"/>
    <x v="7"/>
    <x v="19"/>
    <s v="19"/>
    <s v="F"/>
  </r>
  <r>
    <s v="WGO"/>
    <s v="US"/>
    <s v="United States"/>
    <x v="7"/>
    <x v="19"/>
    <s v="19"/>
    <s v="F"/>
  </r>
  <r>
    <s v="WHD"/>
    <s v="US"/>
    <s v="United States"/>
    <x v="7"/>
    <x v="19"/>
    <s v="19"/>
    <s v="F"/>
  </r>
  <r>
    <s v="WHH"/>
    <s v="US"/>
    <s v="United States"/>
    <x v="7"/>
    <x v="19"/>
    <s v="19"/>
    <s v="F"/>
  </r>
  <r>
    <s v="WHP"/>
    <s v="US"/>
    <s v="United States"/>
    <x v="7"/>
    <x v="19"/>
    <s v="19"/>
    <s v="F"/>
  </r>
  <r>
    <s v="WHR"/>
    <s v="US"/>
    <s v="United States"/>
    <x v="7"/>
    <x v="19"/>
    <s v="19"/>
    <s v="F"/>
  </r>
  <r>
    <s v="WHT"/>
    <s v="US"/>
    <s v="United States"/>
    <x v="7"/>
    <x v="19"/>
    <s v="19"/>
    <s v="F"/>
  </r>
  <r>
    <s v="WIB"/>
    <s v="US"/>
    <s v="United States"/>
    <x v="7"/>
    <x v="19"/>
    <s v="19"/>
    <s v="F"/>
  </r>
  <r>
    <s v="WJF"/>
    <s v="US"/>
    <s v="United States"/>
    <x v="7"/>
    <x v="19"/>
    <s v="19"/>
    <s v="F"/>
  </r>
  <r>
    <s v="WKK"/>
    <s v="US"/>
    <s v="United States"/>
    <x v="7"/>
    <x v="19"/>
    <s v="19"/>
    <s v="F"/>
  </r>
  <r>
    <s v="WKL"/>
    <s v="US"/>
    <s v="United States"/>
    <x v="7"/>
    <x v="19"/>
    <s v="19"/>
    <s v="F"/>
  </r>
  <r>
    <s v="WLB"/>
    <s v="US"/>
    <s v="United States"/>
    <x v="7"/>
    <x v="19"/>
    <s v="19"/>
    <s v="F"/>
  </r>
  <r>
    <s v="WLD"/>
    <s v="US"/>
    <s v="United States"/>
    <x v="7"/>
    <x v="19"/>
    <s v="19"/>
    <s v="F"/>
  </r>
  <r>
    <s v="WLK"/>
    <s v="US"/>
    <s v="United States"/>
    <x v="7"/>
    <x v="19"/>
    <s v="19"/>
    <s v="F"/>
  </r>
  <r>
    <s v="WLM"/>
    <s v="US"/>
    <s v="United States"/>
    <x v="7"/>
    <x v="19"/>
    <s v="19"/>
    <s v="F"/>
  </r>
  <r>
    <s v="WLN"/>
    <s v="US"/>
    <s v="United States"/>
    <x v="7"/>
    <x v="19"/>
    <s v="19"/>
    <s v="F"/>
  </r>
  <r>
    <s v="WLR"/>
    <s v="US"/>
    <s v="United States"/>
    <x v="7"/>
    <x v="19"/>
    <s v="19"/>
    <s v="F"/>
  </r>
  <r>
    <s v="WLW"/>
    <s v="US"/>
    <s v="United States"/>
    <x v="7"/>
    <x v="19"/>
    <s v="19"/>
    <s v="F"/>
  </r>
  <r>
    <s v="WMC"/>
    <s v="US"/>
    <s v="United States"/>
    <x v="7"/>
    <x v="19"/>
    <s v="19"/>
    <s v="F"/>
  </r>
  <r>
    <s v="WMH"/>
    <s v="US"/>
    <s v="United States"/>
    <x v="7"/>
    <x v="19"/>
    <s v="19"/>
    <s v="F"/>
  </r>
  <r>
    <s v="WMK"/>
    <s v="US"/>
    <s v="United States"/>
    <x v="7"/>
    <x v="19"/>
    <s v="19"/>
    <s v="F"/>
  </r>
  <r>
    <s v="WMO"/>
    <s v="US"/>
    <s v="United States"/>
    <x v="7"/>
    <x v="19"/>
    <s v="19"/>
    <s v="F"/>
  </r>
  <r>
    <s v="WNA"/>
    <s v="US"/>
    <s v="United States"/>
    <x v="7"/>
    <x v="19"/>
    <s v="19"/>
    <s v="F"/>
  </r>
  <r>
    <s v="WNN"/>
    <s v="CA"/>
    <s v="Canada"/>
    <x v="7"/>
    <x v="19"/>
    <s v="19"/>
    <s v="F"/>
  </r>
  <r>
    <s v="WOD"/>
    <s v="US"/>
    <s v="United States"/>
    <x v="7"/>
    <x v="19"/>
    <s v="19"/>
    <s v="F"/>
  </r>
  <r>
    <s v="WOO"/>
    <s v="US"/>
    <s v="United States"/>
    <x v="7"/>
    <x v="19"/>
    <s v="19"/>
    <s v="F"/>
  </r>
  <r>
    <s v="WOW"/>
    <s v="US"/>
    <s v="United States"/>
    <x v="7"/>
    <x v="19"/>
    <s v="19"/>
    <s v="F"/>
  </r>
  <r>
    <s v="WPC"/>
    <s v="CA"/>
    <s v="Canada"/>
    <x v="7"/>
    <x v="19"/>
    <s v="19"/>
    <s v="F"/>
  </r>
  <r>
    <s v="WPL"/>
    <s v="CA"/>
    <s v="Canada"/>
    <x v="7"/>
    <x v="19"/>
    <s v="19"/>
    <s v="F"/>
  </r>
  <r>
    <s v="WPO"/>
    <s v="US"/>
    <s v="United States"/>
    <x v="7"/>
    <x v="19"/>
    <s v="19"/>
    <s v="F"/>
  </r>
  <r>
    <s v="WQA"/>
    <s v="US"/>
    <s v="United States"/>
    <x v="7"/>
    <x v="19"/>
    <s v="19"/>
    <s v="F"/>
  </r>
  <r>
    <s v="WQB"/>
    <s v="US"/>
    <s v="United States"/>
    <x v="7"/>
    <x v="19"/>
    <s v="19"/>
    <s v="F"/>
  </r>
  <r>
    <s v="WQC"/>
    <s v="US"/>
    <s v="United States"/>
    <x v="7"/>
    <x v="19"/>
    <s v="19"/>
    <s v="F"/>
  </r>
  <r>
    <s v="WQD"/>
    <s v="US"/>
    <s v="United States"/>
    <x v="7"/>
    <x v="19"/>
    <s v="19"/>
    <s v="F"/>
  </r>
  <r>
    <s v="WQE"/>
    <s v="US"/>
    <s v="United States"/>
    <x v="7"/>
    <x v="19"/>
    <s v="19"/>
    <s v="F"/>
  </r>
  <r>
    <s v="WQF"/>
    <s v="US"/>
    <s v="United States"/>
    <x v="7"/>
    <x v="19"/>
    <s v="19"/>
    <s v="F"/>
  </r>
  <r>
    <s v="WQG"/>
    <s v="US"/>
    <s v="United States"/>
    <x v="7"/>
    <x v="19"/>
    <s v="19"/>
    <s v="F"/>
  </r>
  <r>
    <s v="WQH"/>
    <s v="US"/>
    <s v="United States"/>
    <x v="7"/>
    <x v="19"/>
    <s v="19"/>
    <s v="F"/>
  </r>
  <r>
    <s v="WQI"/>
    <s v="US"/>
    <s v="United States"/>
    <x v="7"/>
    <x v="19"/>
    <s v="19"/>
    <s v="F"/>
  </r>
  <r>
    <s v="WQJ"/>
    <s v="US"/>
    <s v="United States"/>
    <x v="7"/>
    <x v="19"/>
    <s v="19"/>
    <s v="F"/>
  </r>
  <r>
    <s v="WQK"/>
    <s v="US"/>
    <s v="United States"/>
    <x v="7"/>
    <x v="19"/>
    <s v="19"/>
    <s v="F"/>
  </r>
  <r>
    <s v="WQL"/>
    <s v="US"/>
    <s v="United States"/>
    <x v="7"/>
    <x v="19"/>
    <s v="19"/>
    <s v="F"/>
  </r>
  <r>
    <s v="WQM"/>
    <s v="US"/>
    <s v="United States"/>
    <x v="7"/>
    <x v="19"/>
    <s v="19"/>
    <s v="F"/>
  </r>
  <r>
    <s v="WQN"/>
    <s v="US"/>
    <s v="United States"/>
    <x v="7"/>
    <x v="19"/>
    <s v="19"/>
    <s v="F"/>
  </r>
  <r>
    <s v="WQO"/>
    <s v="US"/>
    <s v="United States"/>
    <x v="7"/>
    <x v="19"/>
    <s v="19"/>
    <s v="F"/>
  </r>
  <r>
    <s v="WQP"/>
    <s v="US"/>
    <s v="United States"/>
    <x v="7"/>
    <x v="19"/>
    <s v="19"/>
    <s v="F"/>
  </r>
  <r>
    <s v="WQQ"/>
    <s v="US"/>
    <s v="United States"/>
    <x v="7"/>
    <x v="19"/>
    <s v="19"/>
    <s v="F"/>
  </r>
  <r>
    <s v="WQS"/>
    <s v="US"/>
    <s v="United States"/>
    <x v="7"/>
    <x v="19"/>
    <s v="19"/>
    <s v="F"/>
  </r>
  <r>
    <s v="WQT"/>
    <s v="US"/>
    <s v="United States"/>
    <x v="7"/>
    <x v="19"/>
    <s v="19"/>
    <s v="F"/>
  </r>
  <r>
    <s v="WQU"/>
    <s v="US"/>
    <s v="United States"/>
    <x v="7"/>
    <x v="19"/>
    <s v="19"/>
    <s v="F"/>
  </r>
  <r>
    <s v="WQV"/>
    <s v="US"/>
    <s v="United States"/>
    <x v="7"/>
    <x v="19"/>
    <s v="19"/>
    <s v="F"/>
  </r>
  <r>
    <s v="WQW"/>
    <s v="US"/>
    <s v="United States"/>
    <x v="7"/>
    <x v="19"/>
    <s v="19"/>
    <s v="F"/>
  </r>
  <r>
    <s v="WQX"/>
    <s v="US"/>
    <s v="United States"/>
    <x v="7"/>
    <x v="19"/>
    <s v="19"/>
    <s v="F"/>
  </r>
  <r>
    <s v="WQY"/>
    <s v="US"/>
    <s v="United States"/>
    <x v="7"/>
    <x v="19"/>
    <s v="19"/>
    <s v="F"/>
  </r>
  <r>
    <s v="WQZ"/>
    <s v="US"/>
    <s v="United States"/>
    <x v="7"/>
    <x v="19"/>
    <s v="19"/>
    <s v="F"/>
  </r>
  <r>
    <s v="WRB"/>
    <s v="US"/>
    <s v="United States"/>
    <x v="7"/>
    <x v="19"/>
    <s v="19"/>
    <s v="F"/>
  </r>
  <r>
    <s v="WRG"/>
    <s v="US"/>
    <s v="United States"/>
    <x v="7"/>
    <x v="19"/>
    <s v="19"/>
    <s v="F"/>
  </r>
  <r>
    <s v="WRH"/>
    <s v="US"/>
    <s v="United States"/>
    <x v="7"/>
    <x v="19"/>
    <s v="19"/>
    <s v="F"/>
  </r>
  <r>
    <s v="WRI"/>
    <s v="US"/>
    <s v="United States"/>
    <x v="7"/>
    <x v="19"/>
    <s v="19"/>
    <s v="F"/>
  </r>
  <r>
    <s v="WRL"/>
    <s v="US"/>
    <s v="United States"/>
    <x v="7"/>
    <x v="19"/>
    <s v="19"/>
    <s v="F"/>
  </r>
  <r>
    <s v="WSB"/>
    <s v="US"/>
    <s v="United States"/>
    <x v="7"/>
    <x v="19"/>
    <s v="19"/>
    <s v="F"/>
  </r>
  <r>
    <s v="WSD"/>
    <s v="US"/>
    <s v="United States"/>
    <x v="7"/>
    <x v="19"/>
    <s v="19"/>
    <s v="F"/>
  </r>
  <r>
    <s v="WSF"/>
    <s v="US"/>
    <s v="United States"/>
    <x v="7"/>
    <x v="19"/>
    <s v="19"/>
    <s v="F"/>
  </r>
  <r>
    <s v="WSG"/>
    <s v="US"/>
    <s v="United States"/>
    <x v="7"/>
    <x v="19"/>
    <s v="19"/>
    <s v="F"/>
  </r>
  <r>
    <s v="WSH"/>
    <s v="US"/>
    <s v="United States"/>
    <x v="7"/>
    <x v="19"/>
    <s v="19"/>
    <s v="F"/>
  </r>
  <r>
    <s v="WSJ"/>
    <s v="US"/>
    <s v="United States"/>
    <x v="7"/>
    <x v="19"/>
    <s v="19"/>
    <s v="F"/>
  </r>
  <r>
    <s v="WSM"/>
    <s v="US"/>
    <s v="United States"/>
    <x v="7"/>
    <x v="19"/>
    <s v="19"/>
    <s v="F"/>
  </r>
  <r>
    <s v="WSN"/>
    <s v="US"/>
    <s v="United States"/>
    <x v="7"/>
    <x v="19"/>
    <s v="19"/>
    <s v="F"/>
  </r>
  <r>
    <s v="WST"/>
    <s v="US"/>
    <s v="United States"/>
    <x v="7"/>
    <x v="19"/>
    <s v="19"/>
    <s v="F"/>
  </r>
  <r>
    <s v="WSX"/>
    <s v="US"/>
    <s v="United States"/>
    <x v="7"/>
    <x v="19"/>
    <s v="19"/>
    <s v="F"/>
  </r>
  <r>
    <s v="WTC"/>
    <s v="US"/>
    <s v="United States"/>
    <x v="7"/>
    <x v="19"/>
    <s v="19"/>
    <s v="F"/>
  </r>
  <r>
    <s v="WTK"/>
    <s v="US"/>
    <s v="United States"/>
    <x v="7"/>
    <x v="19"/>
    <s v="19"/>
    <s v="F"/>
  </r>
  <r>
    <s v="WTL"/>
    <s v="US"/>
    <s v="United States"/>
    <x v="7"/>
    <x v="19"/>
    <s v="19"/>
    <s v="F"/>
  </r>
  <r>
    <s v="WTR"/>
    <s v="US"/>
    <s v="United States"/>
    <x v="7"/>
    <x v="19"/>
    <s v="19"/>
    <s v="F"/>
  </r>
  <r>
    <s v="WVI"/>
    <s v="US"/>
    <s v="United States"/>
    <x v="7"/>
    <x v="19"/>
    <s v="19"/>
    <s v="F"/>
  </r>
  <r>
    <s v="WVL"/>
    <s v="US"/>
    <s v="United States"/>
    <x v="7"/>
    <x v="19"/>
    <s v="19"/>
    <s v="F"/>
  </r>
  <r>
    <s v="WWA"/>
    <s v="US"/>
    <s v="United States"/>
    <x v="7"/>
    <x v="19"/>
    <s v="19"/>
    <s v="F"/>
  </r>
  <r>
    <s v="WWD"/>
    <s v="US"/>
    <s v="United States"/>
    <x v="7"/>
    <x v="19"/>
    <s v="19"/>
    <s v="F"/>
  </r>
  <r>
    <s v="WWP"/>
    <s v="US"/>
    <s v="United States"/>
    <x v="7"/>
    <x v="19"/>
    <s v="19"/>
    <s v="F"/>
  </r>
  <r>
    <s v="WWR"/>
    <s v="US"/>
    <s v="United States"/>
    <x v="7"/>
    <x v="19"/>
    <s v="19"/>
    <s v="F"/>
  </r>
  <r>
    <s v="WWS"/>
    <s v="US"/>
    <s v="United States"/>
    <x v="7"/>
    <x v="19"/>
    <s v="19"/>
    <s v="F"/>
  </r>
  <r>
    <s v="WWT"/>
    <s v="US"/>
    <s v="United States"/>
    <x v="7"/>
    <x v="19"/>
    <s v="19"/>
    <s v="F"/>
  </r>
  <r>
    <s v="WYB"/>
    <s v="US"/>
    <s v="United States"/>
    <x v="7"/>
    <x v="19"/>
    <s v="19"/>
    <s v="F"/>
  </r>
  <r>
    <s v="WYS"/>
    <s v="US"/>
    <s v="United States"/>
    <x v="7"/>
    <x v="19"/>
    <s v="19"/>
    <s v="F"/>
  </r>
  <r>
    <s v="X01"/>
    <s v="US"/>
    <s v="United States"/>
    <x v="7"/>
    <x v="19"/>
    <s v="19"/>
    <s v="F"/>
  </r>
  <r>
    <s v="XAD"/>
    <s v="CA"/>
    <s v="Canada"/>
    <x v="7"/>
    <x v="19"/>
    <s v="19"/>
    <s v="F"/>
  </r>
  <r>
    <s v="XAL"/>
    <s v="MX"/>
    <s v="Mexico"/>
    <x v="7"/>
    <x v="19"/>
    <s v="19"/>
    <s v="F"/>
  </r>
  <r>
    <s v="XAW"/>
    <s v="CA"/>
    <s v="Canada"/>
    <x v="7"/>
    <x v="19"/>
    <s v="19"/>
    <s v="F"/>
  </r>
  <r>
    <s v="XAX"/>
    <s v="CA"/>
    <s v="Canada"/>
    <x v="7"/>
    <x v="19"/>
    <s v="19"/>
    <s v="F"/>
  </r>
  <r>
    <s v="XAZ"/>
    <s v="CA"/>
    <s v="Canada"/>
    <x v="7"/>
    <x v="19"/>
    <s v="19"/>
    <s v="F"/>
  </r>
  <r>
    <s v="XBB"/>
    <s v="CA"/>
    <s v="Canada"/>
    <x v="7"/>
    <x v="19"/>
    <s v="19"/>
    <s v="F"/>
  </r>
  <r>
    <s v="XBE"/>
    <s v="CA"/>
    <s v="Canada"/>
    <x v="7"/>
    <x v="19"/>
    <s v="19"/>
    <s v="F"/>
  </r>
  <r>
    <s v="XBR"/>
    <s v="CA"/>
    <s v="Canada"/>
    <x v="7"/>
    <x v="19"/>
    <s v="19"/>
    <s v="F"/>
  </r>
  <r>
    <s v="XCI"/>
    <s v="CA"/>
    <s v="Canada"/>
    <x v="7"/>
    <x v="19"/>
    <s v="19"/>
    <s v="F"/>
  </r>
  <r>
    <s v="XCL"/>
    <s v="CA"/>
    <s v="Canada"/>
    <x v="7"/>
    <x v="19"/>
    <s v="19"/>
    <s v="F"/>
  </r>
  <r>
    <s v="XCM"/>
    <s v="CA"/>
    <s v="Canada"/>
    <x v="7"/>
    <x v="19"/>
    <s v="19"/>
    <s v="F"/>
  </r>
  <r>
    <s v="XDD"/>
    <s v="CA"/>
    <s v="Canada"/>
    <x v="7"/>
    <x v="19"/>
    <s v="19"/>
    <s v="F"/>
  </r>
  <r>
    <s v="XDG"/>
    <s v="CA"/>
    <s v="Canada"/>
    <x v="7"/>
    <x v="19"/>
    <s v="19"/>
    <s v="F"/>
  </r>
  <r>
    <s v="XDH"/>
    <s v="CA"/>
    <s v="Canada"/>
    <x v="7"/>
    <x v="19"/>
    <s v="19"/>
    <s v="F"/>
  </r>
  <r>
    <s v="XDL"/>
    <s v="CA"/>
    <s v="Canada"/>
    <x v="7"/>
    <x v="19"/>
    <s v="19"/>
    <s v="F"/>
  </r>
  <r>
    <s v="XDM"/>
    <s v="CA"/>
    <s v="Canada"/>
    <x v="7"/>
    <x v="19"/>
    <s v="19"/>
    <s v="F"/>
  </r>
  <r>
    <s v="XDO"/>
    <s v="CA"/>
    <s v="Canada"/>
    <x v="7"/>
    <x v="19"/>
    <s v="19"/>
    <s v="F"/>
  </r>
  <r>
    <s v="XDP"/>
    <s v="CA"/>
    <s v="Canada"/>
    <x v="7"/>
    <x v="19"/>
    <s v="19"/>
    <s v="F"/>
  </r>
  <r>
    <s v="XDQ"/>
    <s v="CA"/>
    <s v="Canada"/>
    <x v="7"/>
    <x v="19"/>
    <s v="19"/>
    <s v="F"/>
  </r>
  <r>
    <s v="XDS"/>
    <s v="CA"/>
    <s v="Canada"/>
    <x v="7"/>
    <x v="19"/>
    <s v="19"/>
    <s v="F"/>
  </r>
  <r>
    <s v="XDU"/>
    <s v="CA"/>
    <s v="Canada"/>
    <x v="7"/>
    <x v="19"/>
    <s v="19"/>
    <s v="F"/>
  </r>
  <r>
    <s v="XDV"/>
    <s v="CA"/>
    <s v="Canada"/>
    <x v="7"/>
    <x v="19"/>
    <s v="19"/>
    <s v="F"/>
  </r>
  <r>
    <s v="XDW"/>
    <s v="CA"/>
    <s v="Canada"/>
    <x v="7"/>
    <x v="19"/>
    <s v="19"/>
    <s v="F"/>
  </r>
  <r>
    <s v="XDX"/>
    <s v="CA"/>
    <s v="Canada"/>
    <x v="7"/>
    <x v="19"/>
    <s v="19"/>
    <s v="F"/>
  </r>
  <r>
    <s v="XDY"/>
    <s v="CA"/>
    <s v="Canada"/>
    <x v="7"/>
    <x v="19"/>
    <s v="19"/>
    <s v="F"/>
  </r>
  <r>
    <s v="XDZ"/>
    <s v="CA"/>
    <s v="Canada"/>
    <x v="7"/>
    <x v="19"/>
    <s v="19"/>
    <s v="F"/>
  </r>
  <r>
    <s v="XEA"/>
    <s v="CA"/>
    <s v="Canada"/>
    <x v="7"/>
    <x v="19"/>
    <s v="19"/>
    <s v="F"/>
  </r>
  <r>
    <s v="XEC"/>
    <s v="CA"/>
    <s v="Canada"/>
    <x v="7"/>
    <x v="19"/>
    <s v="19"/>
    <s v="F"/>
  </r>
  <r>
    <s v="XEE"/>
    <s v="CA"/>
    <s v="Canada"/>
    <x v="7"/>
    <x v="19"/>
    <s v="19"/>
    <s v="F"/>
  </r>
  <r>
    <s v="XEF"/>
    <s v="CA"/>
    <s v="Canada"/>
    <x v="7"/>
    <x v="19"/>
    <s v="19"/>
    <s v="F"/>
  </r>
  <r>
    <s v="XEG"/>
    <s v="CA"/>
    <s v="Canada"/>
    <x v="7"/>
    <x v="19"/>
    <s v="19"/>
    <s v="F"/>
  </r>
  <r>
    <s v="XEH"/>
    <s v="CA"/>
    <s v="Canada"/>
    <x v="7"/>
    <x v="19"/>
    <s v="19"/>
    <s v="F"/>
  </r>
  <r>
    <s v="XEJ"/>
    <s v="CA"/>
    <s v="Canada"/>
    <x v="7"/>
    <x v="19"/>
    <s v="19"/>
    <s v="F"/>
  </r>
  <r>
    <s v="XEK"/>
    <s v="CA"/>
    <s v="Canada"/>
    <x v="7"/>
    <x v="19"/>
    <s v="19"/>
    <s v="F"/>
  </r>
  <r>
    <s v="XEL"/>
    <s v="CA"/>
    <s v="Canada"/>
    <x v="7"/>
    <x v="19"/>
    <s v="19"/>
    <s v="F"/>
  </r>
  <r>
    <s v="XEM"/>
    <s v="CA"/>
    <s v="Canada"/>
    <x v="7"/>
    <x v="19"/>
    <s v="19"/>
    <s v="F"/>
  </r>
  <r>
    <s v="XEO"/>
    <s v="GL"/>
    <s v="Greenland"/>
    <x v="7"/>
    <x v="19"/>
    <s v="19"/>
    <s v="F"/>
  </r>
  <r>
    <s v="XEQ"/>
    <s v="GL"/>
    <s v="Greenland"/>
    <x v="7"/>
    <x v="19"/>
    <s v="19"/>
    <s v="F"/>
  </r>
  <r>
    <s v="XES"/>
    <s v="US"/>
    <s v="United States"/>
    <x v="7"/>
    <x v="19"/>
    <s v="19"/>
    <s v="F"/>
  </r>
  <r>
    <s v="XEY"/>
    <s v="CA"/>
    <s v="Canada"/>
    <x v="7"/>
    <x v="19"/>
    <s v="19"/>
    <s v="F"/>
  </r>
  <r>
    <s v="XFC"/>
    <s v="CA"/>
    <s v="Canada"/>
    <x v="7"/>
    <x v="19"/>
    <s v="19"/>
    <s v="F"/>
  </r>
  <r>
    <s v="XFD"/>
    <s v="CA"/>
    <s v="Canada"/>
    <x v="7"/>
    <x v="19"/>
    <s v="19"/>
    <s v="F"/>
  </r>
  <r>
    <s v="XFE"/>
    <s v="CA"/>
    <s v="Canada"/>
    <x v="7"/>
    <x v="19"/>
    <s v="19"/>
    <s v="F"/>
  </r>
  <r>
    <s v="XFG"/>
    <s v="CA"/>
    <s v="Canada"/>
    <x v="7"/>
    <x v="19"/>
    <s v="19"/>
    <s v="F"/>
  </r>
  <r>
    <s v="XFI"/>
    <s v="CA"/>
    <s v="Canada"/>
    <x v="7"/>
    <x v="19"/>
    <s v="19"/>
    <s v="F"/>
  </r>
  <r>
    <s v="XFK"/>
    <s v="CA"/>
    <s v="Canada"/>
    <x v="7"/>
    <x v="19"/>
    <s v="19"/>
    <s v="F"/>
  </r>
  <r>
    <s v="XFL"/>
    <s v="CA"/>
    <s v="Canada"/>
    <x v="7"/>
    <x v="19"/>
    <s v="19"/>
    <s v="F"/>
  </r>
  <r>
    <s v="XFM"/>
    <s v="CA"/>
    <s v="Canada"/>
    <x v="7"/>
    <x v="19"/>
    <s v="19"/>
    <s v="F"/>
  </r>
  <r>
    <s v="XFO"/>
    <s v="CA"/>
    <s v="Canada"/>
    <x v="7"/>
    <x v="19"/>
    <s v="19"/>
    <s v="F"/>
  </r>
  <r>
    <s v="XFQ"/>
    <s v="CA"/>
    <s v="Canada"/>
    <x v="7"/>
    <x v="19"/>
    <s v="19"/>
    <s v="F"/>
  </r>
  <r>
    <s v="XFS"/>
    <s v="CA"/>
    <s v="Canada"/>
    <x v="7"/>
    <x v="19"/>
    <s v="19"/>
    <s v="F"/>
  </r>
  <r>
    <s v="XFV"/>
    <s v="CA"/>
    <s v="Canada"/>
    <x v="7"/>
    <x v="19"/>
    <s v="19"/>
    <s v="F"/>
  </r>
  <r>
    <s v="XFY"/>
    <s v="CA"/>
    <s v="Canada"/>
    <x v="7"/>
    <x v="19"/>
    <s v="19"/>
    <s v="F"/>
  </r>
  <r>
    <s v="XFZ"/>
    <s v="CA"/>
    <s v="Canada"/>
    <x v="7"/>
    <x v="19"/>
    <s v="19"/>
    <s v="F"/>
  </r>
  <r>
    <s v="XGE"/>
    <s v="CA"/>
    <s v="Canada"/>
    <x v="7"/>
    <x v="19"/>
    <s v="19"/>
    <s v="F"/>
  </r>
  <r>
    <s v="XGJ"/>
    <s v="CA"/>
    <s v="Canada"/>
    <x v="7"/>
    <x v="19"/>
    <s v="19"/>
    <s v="F"/>
  </r>
  <r>
    <s v="XGK"/>
    <s v="CA"/>
    <s v="Canada"/>
    <x v="7"/>
    <x v="19"/>
    <s v="19"/>
    <s v="F"/>
  </r>
  <r>
    <s v="XGL"/>
    <s v="CA"/>
    <s v="Canada"/>
    <x v="7"/>
    <x v="19"/>
    <s v="19"/>
    <s v="F"/>
  </r>
  <r>
    <s v="XGR"/>
    <s v="CA"/>
    <s v="Canada"/>
    <x v="7"/>
    <x v="19"/>
    <s v="19"/>
    <s v="F"/>
  </r>
  <r>
    <s v="XGW"/>
    <s v="CA"/>
    <s v="Canada"/>
    <x v="7"/>
    <x v="19"/>
    <s v="19"/>
    <s v="F"/>
  </r>
  <r>
    <s v="XGY"/>
    <s v="CA"/>
    <s v="Canada"/>
    <x v="7"/>
    <x v="19"/>
    <s v="19"/>
    <s v="F"/>
  </r>
  <r>
    <s v="XHG"/>
    <s v="CA"/>
    <s v="Canada"/>
    <x v="7"/>
    <x v="19"/>
    <s v="19"/>
    <s v="F"/>
  </r>
  <r>
    <s v="XHH"/>
    <s v="US"/>
    <s v="United States"/>
    <x v="7"/>
    <x v="19"/>
    <s v="19"/>
    <s v="F"/>
  </r>
  <r>
    <s v="XHM"/>
    <s v="CA"/>
    <s v="Canada"/>
    <x v="7"/>
    <x v="19"/>
    <s v="19"/>
    <s v="F"/>
  </r>
  <r>
    <s v="XHS"/>
    <s v="CA"/>
    <s v="Canada"/>
    <x v="7"/>
    <x v="19"/>
    <s v="19"/>
    <s v="F"/>
  </r>
  <r>
    <s v="XIA"/>
    <s v="CA"/>
    <s v="Canada"/>
    <x v="7"/>
    <x v="19"/>
    <s v="19"/>
    <s v="F"/>
  </r>
  <r>
    <s v="XIB"/>
    <s v="CA"/>
    <s v="Canada"/>
    <x v="7"/>
    <x v="19"/>
    <s v="19"/>
    <s v="F"/>
  </r>
  <r>
    <s v="XID"/>
    <s v="CA"/>
    <s v="Canada"/>
    <x v="7"/>
    <x v="19"/>
    <s v="19"/>
    <s v="F"/>
  </r>
  <r>
    <s v="XIF"/>
    <s v="CA"/>
    <s v="Canada"/>
    <x v="7"/>
    <x v="19"/>
    <s v="19"/>
    <s v="F"/>
  </r>
  <r>
    <s v="XII"/>
    <s v="CA"/>
    <s v="Canada"/>
    <x v="7"/>
    <x v="19"/>
    <s v="19"/>
    <s v="F"/>
  </r>
  <r>
    <s v="XIM"/>
    <s v="CA"/>
    <s v="Canada"/>
    <x v="7"/>
    <x v="19"/>
    <s v="19"/>
    <s v="F"/>
  </r>
  <r>
    <s v="XIO"/>
    <s v="CA"/>
    <s v="Canada"/>
    <x v="7"/>
    <x v="19"/>
    <s v="19"/>
    <s v="F"/>
  </r>
  <r>
    <s v="XIP"/>
    <s v="CA"/>
    <s v="Canada"/>
    <x v="7"/>
    <x v="19"/>
    <s v="19"/>
    <s v="F"/>
  </r>
  <r>
    <s v="XIQ"/>
    <s v="GL"/>
    <s v="Greenland"/>
    <x v="7"/>
    <x v="19"/>
    <s v="19"/>
    <s v="F"/>
  </r>
  <r>
    <s v="XJL"/>
    <s v="CA"/>
    <s v="Canada"/>
    <x v="7"/>
    <x v="19"/>
    <s v="19"/>
    <s v="F"/>
  </r>
  <r>
    <s v="XJQ"/>
    <s v="CA"/>
    <s v="Canada"/>
    <x v="7"/>
    <x v="19"/>
    <s v="19"/>
    <s v="F"/>
  </r>
  <r>
    <s v="XKO"/>
    <s v="CA"/>
    <s v="Canada"/>
    <x v="7"/>
    <x v="19"/>
    <s v="19"/>
    <s v="F"/>
  </r>
  <r>
    <s v="XKS"/>
    <s v="CA"/>
    <s v="Canada"/>
    <x v="7"/>
    <x v="19"/>
    <s v="19"/>
    <s v="F"/>
  </r>
  <r>
    <s v="XKV"/>
    <s v="CA"/>
    <s v="Canada"/>
    <x v="7"/>
    <x v="19"/>
    <s v="19"/>
    <s v="F"/>
  </r>
  <r>
    <s v="XLB"/>
    <s v="CA"/>
    <s v="Canada"/>
    <x v="7"/>
    <x v="19"/>
    <s v="19"/>
    <s v="F"/>
  </r>
  <r>
    <s v="XLF"/>
    <s v="CA"/>
    <s v="Canada"/>
    <x v="7"/>
    <x v="19"/>
    <s v="19"/>
    <s v="F"/>
  </r>
  <r>
    <s v="XLJ"/>
    <s v="CA"/>
    <s v="Canada"/>
    <x v="7"/>
    <x v="19"/>
    <s v="19"/>
    <s v="F"/>
  </r>
  <r>
    <s v="XLK"/>
    <s v="CA"/>
    <s v="Canada"/>
    <x v="7"/>
    <x v="19"/>
    <s v="19"/>
    <s v="F"/>
  </r>
  <r>
    <s v="XLM"/>
    <s v="CA"/>
    <s v="Canada"/>
    <x v="7"/>
    <x v="19"/>
    <s v="19"/>
    <s v="F"/>
  </r>
  <r>
    <s v="XLP"/>
    <s v="CA"/>
    <s v="Canada"/>
    <x v="7"/>
    <x v="19"/>
    <s v="19"/>
    <s v="F"/>
  </r>
  <r>
    <s v="XLQ"/>
    <s v="CA"/>
    <s v="Canada"/>
    <x v="7"/>
    <x v="19"/>
    <s v="19"/>
    <s v="F"/>
  </r>
  <r>
    <s v="XLV"/>
    <s v="CA"/>
    <s v="Canada"/>
    <x v="7"/>
    <x v="19"/>
    <s v="19"/>
    <s v="F"/>
  </r>
  <r>
    <s v="XLY"/>
    <s v="CA"/>
    <s v="Canada"/>
    <x v="7"/>
    <x v="19"/>
    <s v="19"/>
    <s v="F"/>
  </r>
  <r>
    <s v="XLZ"/>
    <s v="CA"/>
    <s v="Canada"/>
    <x v="7"/>
    <x v="19"/>
    <s v="19"/>
    <s v="F"/>
  </r>
  <r>
    <s v="XMD"/>
    <s v="US"/>
    <s v="United States"/>
    <x v="7"/>
    <x v="19"/>
    <s v="19"/>
    <s v="F"/>
  </r>
  <r>
    <s v="XMP"/>
    <s v="CA"/>
    <s v="Canada"/>
    <x v="7"/>
    <x v="19"/>
    <s v="19"/>
    <s v="F"/>
  </r>
  <r>
    <s v="XNA"/>
    <s v="US"/>
    <s v="United States"/>
    <x v="7"/>
    <x v="19"/>
    <s v="19"/>
    <s v="F"/>
  </r>
  <r>
    <s v="XNY"/>
    <s v="US"/>
    <s v="United States"/>
    <x v="7"/>
    <x v="19"/>
    <s v="19"/>
    <s v="F"/>
  </r>
  <r>
    <s v="XOK"/>
    <s v="CA"/>
    <s v="Canada"/>
    <x v="7"/>
    <x v="19"/>
    <s v="19"/>
    <s v="F"/>
  </r>
  <r>
    <s v="XON"/>
    <s v="CA"/>
    <s v="Canada"/>
    <x v="7"/>
    <x v="19"/>
    <s v="19"/>
    <s v="F"/>
  </r>
  <r>
    <s v="XPB"/>
    <s v="CA"/>
    <s v="Canada"/>
    <x v="7"/>
    <x v="19"/>
    <s v="19"/>
    <s v="F"/>
  </r>
  <r>
    <s v="XPH"/>
    <s v="CA"/>
    <s v="Canada"/>
    <x v="7"/>
    <x v="19"/>
    <s v="19"/>
    <s v="F"/>
  </r>
  <r>
    <s v="XPK"/>
    <s v="CA"/>
    <s v="Canada"/>
    <x v="7"/>
    <x v="19"/>
    <s v="19"/>
    <s v="F"/>
  </r>
  <r>
    <s v="XPN"/>
    <s v="CA"/>
    <s v="Canada"/>
    <x v="7"/>
    <x v="19"/>
    <s v="19"/>
    <s v="F"/>
  </r>
  <r>
    <s v="XPP"/>
    <s v="CA"/>
    <s v="Canada"/>
    <x v="7"/>
    <x v="19"/>
    <s v="19"/>
    <s v="F"/>
  </r>
  <r>
    <s v="XPR"/>
    <s v="US"/>
    <s v="United States"/>
    <x v="7"/>
    <x v="19"/>
    <s v="19"/>
    <s v="F"/>
  </r>
  <r>
    <s v="XPU"/>
    <s v="US"/>
    <s v="United States"/>
    <x v="7"/>
    <x v="19"/>
    <s v="19"/>
    <s v="F"/>
  </r>
  <r>
    <s v="XPX"/>
    <s v="CA"/>
    <s v="Canada"/>
    <x v="7"/>
    <x v="19"/>
    <s v="19"/>
    <s v="F"/>
  </r>
  <r>
    <s v="XQU"/>
    <s v="CA"/>
    <s v="Canada"/>
    <x v="7"/>
    <x v="19"/>
    <s v="19"/>
    <s v="F"/>
  </r>
  <r>
    <s v="XRP"/>
    <s v="CA"/>
    <s v="Canada"/>
    <x v="7"/>
    <x v="19"/>
    <s v="19"/>
    <s v="F"/>
  </r>
  <r>
    <s v="XRR"/>
    <s v="CA"/>
    <s v="Canada"/>
    <x v="7"/>
    <x v="19"/>
    <s v="19"/>
    <s v="F"/>
  </r>
  <r>
    <s v="XSD"/>
    <s v="US"/>
    <s v="United States"/>
    <x v="7"/>
    <x v="19"/>
    <s v="19"/>
    <s v="F"/>
  </r>
  <r>
    <s v="XSI"/>
    <s v="CA"/>
    <s v="Canada"/>
    <x v="7"/>
    <x v="19"/>
    <s v="19"/>
    <s v="F"/>
  </r>
  <r>
    <s v="XSM"/>
    <s v="US"/>
    <s v="United States"/>
    <x v="7"/>
    <x v="19"/>
    <s v="19"/>
    <s v="F"/>
  </r>
  <r>
    <s v="XTL"/>
    <s v="CA"/>
    <s v="Canada"/>
    <x v="7"/>
    <x v="19"/>
    <s v="19"/>
    <s v="F"/>
  </r>
  <r>
    <s v="XTY"/>
    <s v="CA"/>
    <s v="Canada"/>
    <x v="7"/>
    <x v="19"/>
    <s v="19"/>
    <s v="F"/>
  </r>
  <r>
    <s v="XUN"/>
    <s v="US"/>
    <s v="United States"/>
    <x v="7"/>
    <x v="19"/>
    <s v="19"/>
    <s v="F"/>
  </r>
  <r>
    <s v="XVH"/>
    <s v="CA"/>
    <s v="Canada"/>
    <x v="7"/>
    <x v="19"/>
    <s v="19"/>
    <s v="F"/>
  </r>
  <r>
    <s v="XVV"/>
    <s v="CA"/>
    <s v="Canada"/>
    <x v="7"/>
    <x v="19"/>
    <s v="19"/>
    <s v="F"/>
  </r>
  <r>
    <s v="XWA"/>
    <s v="CA"/>
    <s v="Canada"/>
    <x v="7"/>
    <x v="19"/>
    <s v="19"/>
    <s v="F"/>
  </r>
  <r>
    <s v="XWJ"/>
    <s v="US"/>
    <s v="United States"/>
    <x v="7"/>
    <x v="19"/>
    <s v="19"/>
    <s v="F"/>
  </r>
  <r>
    <s v="XWU"/>
    <s v="US"/>
    <s v="United States"/>
    <x v="7"/>
    <x v="19"/>
    <s v="19"/>
    <s v="F"/>
  </r>
  <r>
    <s v="XWY"/>
    <s v="US"/>
    <s v="United States"/>
    <x v="7"/>
    <x v="19"/>
    <s v="19"/>
    <s v="F"/>
  </r>
  <r>
    <s v="XXW"/>
    <s v="US"/>
    <s v="United States"/>
    <x v="7"/>
    <x v="19"/>
    <s v="19"/>
    <s v="F"/>
  </r>
  <r>
    <s v="XXX"/>
    <s v="US"/>
    <s v="United States"/>
    <x v="7"/>
    <x v="19"/>
    <s v="19"/>
    <s v="F"/>
  </r>
  <r>
    <s v="XZB"/>
    <s v="CA"/>
    <s v="Canada"/>
    <x v="7"/>
    <x v="19"/>
    <s v="19"/>
    <s v="F"/>
  </r>
  <r>
    <s v="XZC"/>
    <s v="CA"/>
    <s v="Canada"/>
    <x v="7"/>
    <x v="19"/>
    <s v="19"/>
    <s v="F"/>
  </r>
  <r>
    <s v="XZK"/>
    <s v="CA"/>
    <s v="Canada"/>
    <x v="7"/>
    <x v="19"/>
    <s v="19"/>
    <s v="F"/>
  </r>
  <r>
    <s v="XZL"/>
    <s v="CA"/>
    <s v="Canada"/>
    <x v="7"/>
    <x v="19"/>
    <s v="19"/>
    <s v="F"/>
  </r>
  <r>
    <s v="XZP"/>
    <s v="CA"/>
    <s v="Canada"/>
    <x v="7"/>
    <x v="19"/>
    <s v="19"/>
    <s v="F"/>
  </r>
  <r>
    <s v="XZR"/>
    <s v="CA"/>
    <s v="Canada"/>
    <x v="7"/>
    <x v="19"/>
    <s v="19"/>
    <s v="F"/>
  </r>
  <r>
    <s v="XZU"/>
    <s v="US"/>
    <s v="United States"/>
    <x v="7"/>
    <x v="19"/>
    <s v="19"/>
    <s v="F"/>
  </r>
  <r>
    <s v="YAA"/>
    <s v="CA"/>
    <s v="Canada"/>
    <x v="7"/>
    <x v="19"/>
    <s v="19"/>
    <s v="F"/>
  </r>
  <r>
    <s v="YAB"/>
    <s v="CA"/>
    <s v="Canada"/>
    <x v="7"/>
    <x v="19"/>
    <s v="19"/>
    <s v="F"/>
  </r>
  <r>
    <s v="YAC"/>
    <s v="CA"/>
    <s v="Canada"/>
    <x v="7"/>
    <x v="19"/>
    <s v="19"/>
    <s v="F"/>
  </r>
  <r>
    <s v="YAD"/>
    <s v="CA"/>
    <s v="Canada"/>
    <x v="7"/>
    <x v="19"/>
    <s v="19"/>
    <s v="F"/>
  </r>
  <r>
    <s v="YAE"/>
    <s v="CA"/>
    <s v="Canada"/>
    <x v="7"/>
    <x v="19"/>
    <s v="19"/>
    <s v="F"/>
  </r>
  <r>
    <s v="YAF"/>
    <s v="CA"/>
    <s v="Canada"/>
    <x v="7"/>
    <x v="19"/>
    <s v="19"/>
    <s v="F"/>
  </r>
  <r>
    <s v="YAG"/>
    <s v="CA"/>
    <s v="Canada"/>
    <x v="7"/>
    <x v="19"/>
    <s v="19"/>
    <s v="F"/>
  </r>
  <r>
    <s v="YAH"/>
    <s v="CA"/>
    <s v="Canada"/>
    <x v="7"/>
    <x v="19"/>
    <s v="19"/>
    <s v="F"/>
  </r>
  <r>
    <s v="YAJ"/>
    <s v="CA"/>
    <s v="Canada"/>
    <x v="7"/>
    <x v="19"/>
    <s v="19"/>
    <s v="F"/>
  </r>
  <r>
    <s v="YAK"/>
    <s v="US"/>
    <s v="United States"/>
    <x v="7"/>
    <x v="19"/>
    <s v="19"/>
    <s v="F"/>
  </r>
  <r>
    <s v="YAL"/>
    <s v="CA"/>
    <s v="Canada"/>
    <x v="7"/>
    <x v="19"/>
    <s v="19"/>
    <s v="F"/>
  </r>
  <r>
    <s v="YAM"/>
    <s v="CA"/>
    <s v="Canada"/>
    <x v="7"/>
    <x v="19"/>
    <s v="19"/>
    <s v="F"/>
  </r>
  <r>
    <s v="YAQ"/>
    <s v="CA"/>
    <s v="Canada"/>
    <x v="7"/>
    <x v="19"/>
    <s v="19"/>
    <s v="F"/>
  </r>
  <r>
    <s v="YAR"/>
    <s v="CA"/>
    <s v="Canada"/>
    <x v="7"/>
    <x v="19"/>
    <s v="19"/>
    <s v="F"/>
  </r>
  <r>
    <s v="YAT"/>
    <s v="CA"/>
    <s v="Canada"/>
    <x v="7"/>
    <x v="19"/>
    <s v="19"/>
    <s v="F"/>
  </r>
  <r>
    <s v="YAU"/>
    <s v="CA"/>
    <s v="Canada"/>
    <x v="7"/>
    <x v="19"/>
    <s v="19"/>
    <s v="F"/>
  </r>
  <r>
    <s v="YAV"/>
    <s v="CA"/>
    <s v="Canada"/>
    <x v="7"/>
    <x v="19"/>
    <s v="19"/>
    <s v="F"/>
  </r>
  <r>
    <s v="YAW"/>
    <s v="CA"/>
    <s v="Canada"/>
    <x v="7"/>
    <x v="19"/>
    <s v="19"/>
    <s v="F"/>
  </r>
  <r>
    <s v="YAX"/>
    <s v="CA"/>
    <s v="Canada"/>
    <x v="7"/>
    <x v="19"/>
    <s v="19"/>
    <s v="F"/>
  </r>
  <r>
    <s v="YAY"/>
    <s v="CA"/>
    <s v="Canada"/>
    <x v="7"/>
    <x v="19"/>
    <s v="19"/>
    <s v="F"/>
  </r>
  <r>
    <s v="YAZ"/>
    <s v="CA"/>
    <s v="Canada"/>
    <x v="7"/>
    <x v="19"/>
    <s v="19"/>
    <s v="F"/>
  </r>
  <r>
    <s v="YBA"/>
    <s v="CA"/>
    <s v="Canada"/>
    <x v="7"/>
    <x v="19"/>
    <s v="19"/>
    <s v="F"/>
  </r>
  <r>
    <s v="YBB"/>
    <s v="CA"/>
    <s v="Canada"/>
    <x v="7"/>
    <x v="19"/>
    <s v="19"/>
    <s v="F"/>
  </r>
  <r>
    <s v="YBC"/>
    <s v="CA"/>
    <s v="Canada"/>
    <x v="7"/>
    <x v="19"/>
    <s v="19"/>
    <s v="F"/>
  </r>
  <r>
    <s v="YBD"/>
    <s v="CA"/>
    <s v="Canada"/>
    <x v="7"/>
    <x v="19"/>
    <s v="19"/>
    <s v="F"/>
  </r>
  <r>
    <s v="YBE"/>
    <s v="CA"/>
    <s v="Canada"/>
    <x v="7"/>
    <x v="19"/>
    <s v="19"/>
    <s v="F"/>
  </r>
  <r>
    <s v="YBF"/>
    <s v="CA"/>
    <s v="Canada"/>
    <x v="7"/>
    <x v="19"/>
    <s v="19"/>
    <s v="F"/>
  </r>
  <r>
    <s v="YBG"/>
    <s v="CA"/>
    <s v="Canada"/>
    <x v="7"/>
    <x v="19"/>
    <s v="19"/>
    <s v="F"/>
  </r>
  <r>
    <s v="YBH"/>
    <s v="CA"/>
    <s v="Canada"/>
    <x v="7"/>
    <x v="19"/>
    <s v="19"/>
    <s v="F"/>
  </r>
  <r>
    <s v="YBI"/>
    <s v="CA"/>
    <s v="Canada"/>
    <x v="7"/>
    <x v="19"/>
    <s v="19"/>
    <s v="F"/>
  </r>
  <r>
    <s v="YBJ"/>
    <s v="CA"/>
    <s v="Canada"/>
    <x v="7"/>
    <x v="19"/>
    <s v="19"/>
    <s v="F"/>
  </r>
  <r>
    <s v="YBK"/>
    <s v="CA"/>
    <s v="Canada"/>
    <x v="7"/>
    <x v="19"/>
    <s v="19"/>
    <s v="F"/>
  </r>
  <r>
    <s v="YBL"/>
    <s v="CA"/>
    <s v="Canada"/>
    <x v="7"/>
    <x v="19"/>
    <s v="19"/>
    <s v="F"/>
  </r>
  <r>
    <s v="YBM"/>
    <s v="CA"/>
    <s v="Canada"/>
    <x v="7"/>
    <x v="19"/>
    <s v="19"/>
    <s v="F"/>
  </r>
  <r>
    <s v="YBN"/>
    <s v="CA"/>
    <s v="Canada"/>
    <x v="7"/>
    <x v="19"/>
    <s v="19"/>
    <s v="F"/>
  </r>
  <r>
    <s v="YBO"/>
    <s v="CA"/>
    <s v="Canada"/>
    <x v="7"/>
    <x v="19"/>
    <s v="19"/>
    <s v="F"/>
  </r>
  <r>
    <s v="YBQ"/>
    <s v="CA"/>
    <s v="Canada"/>
    <x v="7"/>
    <x v="19"/>
    <s v="19"/>
    <s v="F"/>
  </r>
  <r>
    <s v="YBR"/>
    <s v="CA"/>
    <s v="Canada"/>
    <x v="7"/>
    <x v="19"/>
    <s v="19"/>
    <s v="F"/>
  </r>
  <r>
    <s v="YBS"/>
    <s v="CA"/>
    <s v="Canada"/>
    <x v="7"/>
    <x v="19"/>
    <s v="19"/>
    <s v="F"/>
  </r>
  <r>
    <s v="YBT"/>
    <s v="CA"/>
    <s v="Canada"/>
    <x v="7"/>
    <x v="19"/>
    <s v="19"/>
    <s v="F"/>
  </r>
  <r>
    <s v="YBV"/>
    <s v="CA"/>
    <s v="Canada"/>
    <x v="7"/>
    <x v="19"/>
    <s v="19"/>
    <s v="F"/>
  </r>
  <r>
    <s v="YBW"/>
    <s v="CA"/>
    <s v="Canada"/>
    <x v="7"/>
    <x v="19"/>
    <s v="19"/>
    <s v="F"/>
  </r>
  <r>
    <s v="YBX"/>
    <s v="CA"/>
    <s v="Canada"/>
    <x v="7"/>
    <x v="19"/>
    <s v="19"/>
    <s v="F"/>
  </r>
  <r>
    <s v="YBY"/>
    <s v="CA"/>
    <s v="Canada"/>
    <x v="7"/>
    <x v="19"/>
    <s v="19"/>
    <s v="F"/>
  </r>
  <r>
    <s v="YBZ"/>
    <s v="CA"/>
    <s v="Canada"/>
    <x v="7"/>
    <x v="19"/>
    <s v="19"/>
    <s v="F"/>
  </r>
  <r>
    <s v="YCA"/>
    <s v="CA"/>
    <s v="Canada"/>
    <x v="7"/>
    <x v="19"/>
    <s v="19"/>
    <s v="F"/>
  </r>
  <r>
    <s v="YCB"/>
    <s v="CA"/>
    <s v="Canada"/>
    <x v="7"/>
    <x v="19"/>
    <s v="19"/>
    <s v="F"/>
  </r>
  <r>
    <s v="YCC"/>
    <s v="CA"/>
    <s v="Canada"/>
    <x v="7"/>
    <x v="19"/>
    <s v="19"/>
    <s v="F"/>
  </r>
  <r>
    <s v="YCD"/>
    <s v="CA"/>
    <s v="Canada"/>
    <x v="7"/>
    <x v="19"/>
    <s v="19"/>
    <s v="F"/>
  </r>
  <r>
    <s v="YCE"/>
    <s v="CA"/>
    <s v="Canada"/>
    <x v="7"/>
    <x v="19"/>
    <s v="19"/>
    <s v="F"/>
  </r>
  <r>
    <s v="YCF"/>
    <s v="CA"/>
    <s v="Canada"/>
    <x v="7"/>
    <x v="19"/>
    <s v="19"/>
    <s v="F"/>
  </r>
  <r>
    <s v="YCG"/>
    <s v="CA"/>
    <s v="Canada"/>
    <x v="7"/>
    <x v="19"/>
    <s v="19"/>
    <s v="F"/>
  </r>
  <r>
    <s v="YCH"/>
    <s v="CA"/>
    <s v="Canada"/>
    <x v="7"/>
    <x v="19"/>
    <s v="19"/>
    <s v="F"/>
  </r>
  <r>
    <s v="YCI"/>
    <s v="CA"/>
    <s v="Canada"/>
    <x v="7"/>
    <x v="19"/>
    <s v="19"/>
    <s v="F"/>
  </r>
  <r>
    <s v="YCJ"/>
    <s v="CA"/>
    <s v="Canada"/>
    <x v="7"/>
    <x v="19"/>
    <s v="19"/>
    <s v="F"/>
  </r>
  <r>
    <s v="YCK"/>
    <s v="CA"/>
    <s v="Canada"/>
    <x v="7"/>
    <x v="19"/>
    <s v="19"/>
    <s v="F"/>
  </r>
  <r>
    <s v="YCL"/>
    <s v="CA"/>
    <s v="Canada"/>
    <x v="7"/>
    <x v="19"/>
    <s v="19"/>
    <s v="F"/>
  </r>
  <r>
    <s v="YCM"/>
    <s v="CA"/>
    <s v="Canada"/>
    <x v="7"/>
    <x v="19"/>
    <s v="19"/>
    <s v="F"/>
  </r>
  <r>
    <s v="YCN"/>
    <s v="CA"/>
    <s v="Canada"/>
    <x v="7"/>
    <x v="19"/>
    <s v="19"/>
    <s v="F"/>
  </r>
  <r>
    <s v="YCO"/>
    <s v="CA"/>
    <s v="Canada"/>
    <x v="7"/>
    <x v="19"/>
    <s v="19"/>
    <s v="F"/>
  </r>
  <r>
    <s v="YCP"/>
    <s v="CA"/>
    <s v="Canada"/>
    <x v="7"/>
    <x v="19"/>
    <s v="19"/>
    <s v="F"/>
  </r>
  <r>
    <s v="YCQ"/>
    <s v="CA"/>
    <s v="Canada"/>
    <x v="7"/>
    <x v="19"/>
    <s v="19"/>
    <s v="F"/>
  </r>
  <r>
    <s v="YCR"/>
    <s v="CA"/>
    <s v="Canada"/>
    <x v="7"/>
    <x v="19"/>
    <s v="19"/>
    <s v="F"/>
  </r>
  <r>
    <s v="YCS"/>
    <s v="CA"/>
    <s v="Canada"/>
    <x v="7"/>
    <x v="19"/>
    <s v="19"/>
    <s v="F"/>
  </r>
  <r>
    <s v="YCT"/>
    <s v="CA"/>
    <s v="Canada"/>
    <x v="7"/>
    <x v="19"/>
    <s v="19"/>
    <s v="F"/>
  </r>
  <r>
    <s v="YCV"/>
    <s v="CA"/>
    <s v="Canada"/>
    <x v="7"/>
    <x v="19"/>
    <s v="19"/>
    <s v="F"/>
  </r>
  <r>
    <s v="YCW"/>
    <s v="CA"/>
    <s v="Canada"/>
    <x v="7"/>
    <x v="19"/>
    <s v="19"/>
    <s v="F"/>
  </r>
  <r>
    <s v="YCX"/>
    <s v="CA"/>
    <s v="Canada"/>
    <x v="7"/>
    <x v="19"/>
    <s v="19"/>
    <s v="F"/>
  </r>
  <r>
    <s v="YCY"/>
    <s v="CA"/>
    <s v="Canada"/>
    <x v="7"/>
    <x v="19"/>
    <s v="19"/>
    <s v="F"/>
  </r>
  <r>
    <s v="YCZ"/>
    <s v="CA"/>
    <s v="Canada"/>
    <x v="7"/>
    <x v="19"/>
    <s v="19"/>
    <s v="F"/>
  </r>
  <r>
    <s v="YDA"/>
    <s v="CA"/>
    <s v="Canada"/>
    <x v="7"/>
    <x v="19"/>
    <s v="19"/>
    <s v="F"/>
  </r>
  <r>
    <s v="YDB"/>
    <s v="CA"/>
    <s v="Canada"/>
    <x v="7"/>
    <x v="19"/>
    <s v="19"/>
    <s v="F"/>
  </r>
  <r>
    <s v="YDC"/>
    <s v="CA"/>
    <s v="Canada"/>
    <x v="7"/>
    <x v="19"/>
    <s v="19"/>
    <s v="F"/>
  </r>
  <r>
    <s v="YDE"/>
    <s v="CA"/>
    <s v="Canada"/>
    <x v="7"/>
    <x v="19"/>
    <s v="19"/>
    <s v="F"/>
  </r>
  <r>
    <s v="YDF"/>
    <s v="CA"/>
    <s v="Canada"/>
    <x v="7"/>
    <x v="19"/>
    <s v="19"/>
    <s v="F"/>
  </r>
  <r>
    <s v="YDG"/>
    <s v="CA"/>
    <s v="Canada"/>
    <x v="7"/>
    <x v="19"/>
    <s v="19"/>
    <s v="F"/>
  </r>
  <r>
    <s v="YDH"/>
    <s v="CA"/>
    <s v="Canada"/>
    <x v="7"/>
    <x v="19"/>
    <s v="19"/>
    <s v="F"/>
  </r>
  <r>
    <s v="YDI"/>
    <s v="CA"/>
    <s v="Canada"/>
    <x v="7"/>
    <x v="19"/>
    <s v="19"/>
    <s v="F"/>
  </r>
  <r>
    <s v="YDJ"/>
    <s v="CA"/>
    <s v="Canada"/>
    <x v="7"/>
    <x v="19"/>
    <s v="19"/>
    <s v="F"/>
  </r>
  <r>
    <s v="YDK"/>
    <s v="CA"/>
    <s v="Canada"/>
    <x v="7"/>
    <x v="19"/>
    <s v="19"/>
    <s v="F"/>
  </r>
  <r>
    <s v="YDL"/>
    <s v="CA"/>
    <s v="Canada"/>
    <x v="7"/>
    <x v="19"/>
    <s v="19"/>
    <s v="F"/>
  </r>
  <r>
    <s v="YDN"/>
    <s v="CA"/>
    <s v="Canada"/>
    <x v="7"/>
    <x v="19"/>
    <s v="19"/>
    <s v="F"/>
  </r>
  <r>
    <s v="YDO"/>
    <s v="CA"/>
    <s v="Canada"/>
    <x v="7"/>
    <x v="19"/>
    <s v="19"/>
    <s v="F"/>
  </r>
  <r>
    <s v="YDP"/>
    <s v="CA"/>
    <s v="Canada"/>
    <x v="7"/>
    <x v="19"/>
    <s v="19"/>
    <s v="F"/>
  </r>
  <r>
    <s v="YDQ"/>
    <s v="CA"/>
    <s v="Canada"/>
    <x v="7"/>
    <x v="19"/>
    <s v="19"/>
    <s v="F"/>
  </r>
  <r>
    <s v="YDR"/>
    <s v="CA"/>
    <s v="Canada"/>
    <x v="7"/>
    <x v="19"/>
    <s v="19"/>
    <s v="F"/>
  </r>
  <r>
    <s v="YDS"/>
    <s v="CA"/>
    <s v="Canada"/>
    <x v="7"/>
    <x v="19"/>
    <s v="19"/>
    <s v="F"/>
  </r>
  <r>
    <s v="YDT"/>
    <s v="CA"/>
    <s v="Canada"/>
    <x v="7"/>
    <x v="19"/>
    <s v="19"/>
    <s v="F"/>
  </r>
  <r>
    <s v="YDU"/>
    <s v="CA"/>
    <s v="Canada"/>
    <x v="7"/>
    <x v="19"/>
    <s v="19"/>
    <s v="F"/>
  </r>
  <r>
    <s v="YDV"/>
    <s v="CA"/>
    <s v="Canada"/>
    <x v="7"/>
    <x v="19"/>
    <s v="19"/>
    <s v="F"/>
  </r>
  <r>
    <s v="YDW"/>
    <s v="CA"/>
    <s v="Canada"/>
    <x v="7"/>
    <x v="19"/>
    <s v="19"/>
    <s v="F"/>
  </r>
  <r>
    <s v="YDX"/>
    <s v="CA"/>
    <s v="Canada"/>
    <x v="7"/>
    <x v="19"/>
    <s v="19"/>
    <s v="F"/>
  </r>
  <r>
    <s v="YEA"/>
    <s v="CA"/>
    <s v="Canada"/>
    <x v="7"/>
    <x v="19"/>
    <s v="19"/>
    <s v="F"/>
  </r>
  <r>
    <s v="YEB"/>
    <s v="CA"/>
    <s v="Canada"/>
    <x v="7"/>
    <x v="19"/>
    <s v="19"/>
    <s v="F"/>
  </r>
  <r>
    <s v="YED"/>
    <s v="CA"/>
    <s v="Canada"/>
    <x v="7"/>
    <x v="19"/>
    <s v="19"/>
    <s v="F"/>
  </r>
  <r>
    <s v="YEG"/>
    <s v="CA"/>
    <s v="Canada"/>
    <x v="7"/>
    <x v="19"/>
    <s v="19"/>
    <s v="F"/>
  </r>
  <r>
    <s v="YEK"/>
    <s v="CA"/>
    <s v="Canada"/>
    <x v="7"/>
    <x v="19"/>
    <s v="19"/>
    <s v="F"/>
  </r>
  <r>
    <s v="YEL"/>
    <s v="CA"/>
    <s v="Canada"/>
    <x v="7"/>
    <x v="19"/>
    <s v="19"/>
    <s v="F"/>
  </r>
  <r>
    <s v="YEM"/>
    <s v="CA"/>
    <s v="Canada"/>
    <x v="7"/>
    <x v="19"/>
    <s v="19"/>
    <s v="F"/>
  </r>
  <r>
    <s v="YEN"/>
    <s v="CA"/>
    <s v="Canada"/>
    <x v="7"/>
    <x v="19"/>
    <s v="19"/>
    <s v="F"/>
  </r>
  <r>
    <s v="YEP"/>
    <s v="CA"/>
    <s v="Canada"/>
    <x v="7"/>
    <x v="19"/>
    <s v="19"/>
    <s v="F"/>
  </r>
  <r>
    <s v="YER"/>
    <s v="CA"/>
    <s v="Canada"/>
    <x v="7"/>
    <x v="19"/>
    <s v="19"/>
    <s v="F"/>
  </r>
  <r>
    <s v="YET"/>
    <s v="CA"/>
    <s v="Canada"/>
    <x v="7"/>
    <x v="19"/>
    <s v="19"/>
    <s v="F"/>
  </r>
  <r>
    <s v="YEU"/>
    <s v="CA"/>
    <s v="Canada"/>
    <x v="7"/>
    <x v="19"/>
    <s v="19"/>
    <s v="F"/>
  </r>
  <r>
    <s v="YEV"/>
    <s v="CA"/>
    <s v="Canada"/>
    <x v="7"/>
    <x v="19"/>
    <s v="19"/>
    <s v="F"/>
  </r>
  <r>
    <s v="YEY"/>
    <s v="CA"/>
    <s v="Canada"/>
    <x v="7"/>
    <x v="19"/>
    <s v="19"/>
    <s v="F"/>
  </r>
  <r>
    <s v="YFA"/>
    <s v="CA"/>
    <s v="Canada"/>
    <x v="7"/>
    <x v="19"/>
    <s v="19"/>
    <s v="F"/>
  </r>
  <r>
    <s v="YFB"/>
    <s v="CA"/>
    <s v="Canada"/>
    <x v="7"/>
    <x v="19"/>
    <s v="19"/>
    <s v="F"/>
  </r>
  <r>
    <s v="YFC"/>
    <s v="CA"/>
    <s v="Canada"/>
    <x v="7"/>
    <x v="19"/>
    <s v="19"/>
    <s v="F"/>
  </r>
  <r>
    <s v="YFE"/>
    <s v="CA"/>
    <s v="Canada"/>
    <x v="7"/>
    <x v="19"/>
    <s v="19"/>
    <s v="F"/>
  </r>
  <r>
    <s v="YFG"/>
    <s v="CA"/>
    <s v="Canada"/>
    <x v="7"/>
    <x v="19"/>
    <s v="19"/>
    <s v="F"/>
  </r>
  <r>
    <s v="YFH"/>
    <s v="CA"/>
    <s v="Canada"/>
    <x v="7"/>
    <x v="19"/>
    <s v="19"/>
    <s v="F"/>
  </r>
  <r>
    <s v="YFI"/>
    <s v="CA"/>
    <s v="Canada"/>
    <x v="7"/>
    <x v="19"/>
    <s v="19"/>
    <s v="F"/>
  </r>
  <r>
    <s v="YFJ"/>
    <s v="CA"/>
    <s v="Canada"/>
    <x v="7"/>
    <x v="19"/>
    <s v="19"/>
    <s v="F"/>
  </r>
  <r>
    <s v="YFL"/>
    <s v="CA"/>
    <s v="Canada"/>
    <x v="7"/>
    <x v="19"/>
    <s v="19"/>
    <s v="F"/>
  </r>
  <r>
    <s v="YFO"/>
    <s v="CA"/>
    <s v="Canada"/>
    <x v="7"/>
    <x v="19"/>
    <s v="19"/>
    <s v="F"/>
  </r>
  <r>
    <s v="YFR"/>
    <s v="CA"/>
    <s v="Canada"/>
    <x v="7"/>
    <x v="19"/>
    <s v="19"/>
    <s v="F"/>
  </r>
  <r>
    <s v="YFS"/>
    <s v="CA"/>
    <s v="Canada"/>
    <x v="7"/>
    <x v="19"/>
    <s v="19"/>
    <s v="F"/>
  </r>
  <r>
    <s v="YFX"/>
    <s v="CA"/>
    <s v="Canada"/>
    <x v="7"/>
    <x v="19"/>
    <s v="19"/>
    <s v="F"/>
  </r>
  <r>
    <s v="YGA"/>
    <s v="CA"/>
    <s v="Canada"/>
    <x v="7"/>
    <x v="19"/>
    <s v="19"/>
    <s v="F"/>
  </r>
  <r>
    <s v="YGB"/>
    <s v="CA"/>
    <s v="Canada"/>
    <x v="7"/>
    <x v="19"/>
    <s v="19"/>
    <s v="F"/>
  </r>
  <r>
    <s v="YGC"/>
    <s v="CA"/>
    <s v="Canada"/>
    <x v="7"/>
    <x v="19"/>
    <s v="19"/>
    <s v="F"/>
  </r>
  <r>
    <s v="YGE"/>
    <s v="CA"/>
    <s v="Canada"/>
    <x v="7"/>
    <x v="19"/>
    <s v="19"/>
    <s v="F"/>
  </r>
  <r>
    <s v="YGG"/>
    <s v="CA"/>
    <s v="Canada"/>
    <x v="7"/>
    <x v="19"/>
    <s v="19"/>
    <s v="F"/>
  </r>
  <r>
    <s v="YGH"/>
    <s v="CA"/>
    <s v="Canada"/>
    <x v="7"/>
    <x v="19"/>
    <s v="19"/>
    <s v="F"/>
  </r>
  <r>
    <s v="YGK"/>
    <s v="CA"/>
    <s v="Canada"/>
    <x v="7"/>
    <x v="19"/>
    <s v="19"/>
    <s v="F"/>
  </r>
  <r>
    <s v="YGL"/>
    <s v="CA"/>
    <s v="Canada"/>
    <x v="7"/>
    <x v="19"/>
    <s v="19"/>
    <s v="F"/>
  </r>
  <r>
    <s v="YGM"/>
    <s v="CA"/>
    <s v="Canada"/>
    <x v="7"/>
    <x v="19"/>
    <s v="19"/>
    <s v="F"/>
  </r>
  <r>
    <s v="YGN"/>
    <s v="CA"/>
    <s v="Canada"/>
    <x v="7"/>
    <x v="19"/>
    <s v="19"/>
    <s v="F"/>
  </r>
  <r>
    <s v="YGO"/>
    <s v="CA"/>
    <s v="Canada"/>
    <x v="7"/>
    <x v="19"/>
    <s v="19"/>
    <s v="F"/>
  </r>
  <r>
    <s v="YGP"/>
    <s v="CA"/>
    <s v="Canada"/>
    <x v="7"/>
    <x v="19"/>
    <s v="19"/>
    <s v="F"/>
  </r>
  <r>
    <s v="YGQ"/>
    <s v="CA"/>
    <s v="Canada"/>
    <x v="7"/>
    <x v="19"/>
    <s v="19"/>
    <s v="F"/>
  </r>
  <r>
    <s v="YGR"/>
    <s v="CA"/>
    <s v="Canada"/>
    <x v="7"/>
    <x v="19"/>
    <s v="19"/>
    <s v="F"/>
  </r>
  <r>
    <s v="YGS"/>
    <s v="CA"/>
    <s v="Canada"/>
    <x v="7"/>
    <x v="19"/>
    <s v="19"/>
    <s v="F"/>
  </r>
  <r>
    <s v="YGT"/>
    <s v="CA"/>
    <s v="Canada"/>
    <x v="7"/>
    <x v="19"/>
    <s v="19"/>
    <s v="F"/>
  </r>
  <r>
    <s v="YGV"/>
    <s v="CA"/>
    <s v="Canada"/>
    <x v="7"/>
    <x v="19"/>
    <s v="19"/>
    <s v="F"/>
  </r>
  <r>
    <s v="YGW"/>
    <s v="CA"/>
    <s v="Canada"/>
    <x v="7"/>
    <x v="19"/>
    <s v="19"/>
    <s v="F"/>
  </r>
  <r>
    <s v="YGX"/>
    <s v="CA"/>
    <s v="Canada"/>
    <x v="7"/>
    <x v="19"/>
    <s v="19"/>
    <s v="F"/>
  </r>
  <r>
    <s v="YGY"/>
    <s v="CA"/>
    <s v="Canada"/>
    <x v="7"/>
    <x v="19"/>
    <s v="19"/>
    <s v="F"/>
  </r>
  <r>
    <s v="YGZ"/>
    <s v="CA"/>
    <s v="Canada"/>
    <x v="7"/>
    <x v="19"/>
    <s v="19"/>
    <s v="F"/>
  </r>
  <r>
    <s v="YHA"/>
    <s v="CA"/>
    <s v="Canada"/>
    <x v="7"/>
    <x v="19"/>
    <s v="19"/>
    <s v="F"/>
  </r>
  <r>
    <s v="YHB"/>
    <s v="CA"/>
    <s v="Canada"/>
    <x v="7"/>
    <x v="19"/>
    <s v="19"/>
    <s v="F"/>
  </r>
  <r>
    <s v="YHC"/>
    <s v="CA"/>
    <s v="Canada"/>
    <x v="7"/>
    <x v="19"/>
    <s v="19"/>
    <s v="F"/>
  </r>
  <r>
    <s v="YHD"/>
    <s v="CA"/>
    <s v="Canada"/>
    <x v="7"/>
    <x v="19"/>
    <s v="19"/>
    <s v="F"/>
  </r>
  <r>
    <s v="YHE"/>
    <s v="CA"/>
    <s v="Canada"/>
    <x v="7"/>
    <x v="19"/>
    <s v="19"/>
    <s v="F"/>
  </r>
  <r>
    <s v="YHF"/>
    <s v="CA"/>
    <s v="Canada"/>
    <x v="7"/>
    <x v="19"/>
    <s v="19"/>
    <s v="F"/>
  </r>
  <r>
    <s v="YHG"/>
    <s v="CA"/>
    <s v="Canada"/>
    <x v="7"/>
    <x v="19"/>
    <s v="19"/>
    <s v="F"/>
  </r>
  <r>
    <s v="YHH"/>
    <s v="CA"/>
    <s v="Canada"/>
    <x v="7"/>
    <x v="19"/>
    <s v="19"/>
    <s v="F"/>
  </r>
  <r>
    <s v="YHI"/>
    <s v="CA"/>
    <s v="Canada"/>
    <x v="7"/>
    <x v="19"/>
    <s v="19"/>
    <s v="F"/>
  </r>
  <r>
    <s v="YHK"/>
    <s v="CA"/>
    <s v="Canada"/>
    <x v="7"/>
    <x v="19"/>
    <s v="19"/>
    <s v="F"/>
  </r>
  <r>
    <s v="YHM"/>
    <s v="CA"/>
    <s v="Canada"/>
    <x v="7"/>
    <x v="19"/>
    <s v="19"/>
    <s v="F"/>
  </r>
  <r>
    <s v="YHN"/>
    <s v="CA"/>
    <s v="Canada"/>
    <x v="7"/>
    <x v="19"/>
    <s v="19"/>
    <s v="F"/>
  </r>
  <r>
    <s v="YHO"/>
    <s v="CA"/>
    <s v="Canada"/>
    <x v="7"/>
    <x v="19"/>
    <s v="19"/>
    <s v="F"/>
  </r>
  <r>
    <s v="YHP"/>
    <s v="CA"/>
    <s v="Canada"/>
    <x v="7"/>
    <x v="19"/>
    <s v="19"/>
    <s v="F"/>
  </r>
  <r>
    <s v="YHR"/>
    <s v="CA"/>
    <s v="Canada"/>
    <x v="7"/>
    <x v="19"/>
    <s v="19"/>
    <s v="F"/>
  </r>
  <r>
    <s v="YHS"/>
    <s v="CA"/>
    <s v="Canada"/>
    <x v="7"/>
    <x v="19"/>
    <s v="19"/>
    <s v="F"/>
  </r>
  <r>
    <s v="YHT"/>
    <s v="CA"/>
    <s v="Canada"/>
    <x v="7"/>
    <x v="19"/>
    <s v="19"/>
    <s v="F"/>
  </r>
  <r>
    <s v="YHU"/>
    <s v="CA"/>
    <s v="Canada"/>
    <x v="7"/>
    <x v="19"/>
    <s v="19"/>
    <s v="F"/>
  </r>
  <r>
    <s v="YHY"/>
    <s v="CA"/>
    <s v="Canada"/>
    <x v="7"/>
    <x v="19"/>
    <s v="19"/>
    <s v="F"/>
  </r>
  <r>
    <s v="YHZ"/>
    <s v="CA"/>
    <s v="Canada"/>
    <x v="7"/>
    <x v="19"/>
    <s v="19"/>
    <s v="F"/>
  </r>
  <r>
    <s v="YIB"/>
    <s v="CA"/>
    <s v="Canada"/>
    <x v="7"/>
    <x v="19"/>
    <s v="19"/>
    <s v="F"/>
  </r>
  <r>
    <s v="YIF"/>
    <s v="CA"/>
    <s v="Canada"/>
    <x v="7"/>
    <x v="19"/>
    <s v="19"/>
    <s v="F"/>
  </r>
  <r>
    <s v="YIG"/>
    <s v="CA"/>
    <s v="Canada"/>
    <x v="7"/>
    <x v="19"/>
    <s v="19"/>
    <s v="F"/>
  </r>
  <r>
    <s v="YIK"/>
    <s v="CA"/>
    <s v="Canada"/>
    <x v="7"/>
    <x v="19"/>
    <s v="19"/>
    <s v="F"/>
  </r>
  <r>
    <s v="YIO"/>
    <s v="CA"/>
    <s v="Canada"/>
    <x v="7"/>
    <x v="19"/>
    <s v="19"/>
    <s v="F"/>
  </r>
  <r>
    <s v="YIP"/>
    <s v="US"/>
    <s v="United States"/>
    <x v="7"/>
    <x v="19"/>
    <s v="19"/>
    <s v="F"/>
  </r>
  <r>
    <s v="YIV"/>
    <s v="CA"/>
    <s v="Canada"/>
    <x v="7"/>
    <x v="19"/>
    <s v="19"/>
    <s v="F"/>
  </r>
  <r>
    <s v="YIX"/>
    <s v="CA"/>
    <s v="Canada"/>
    <x v="7"/>
    <x v="19"/>
    <s v="19"/>
    <s v="F"/>
  </r>
  <r>
    <s v="YJA"/>
    <s v="CA"/>
    <s v="Canada"/>
    <x v="7"/>
    <x v="19"/>
    <s v="19"/>
    <s v="F"/>
  </r>
  <r>
    <s v="YJF"/>
    <s v="CA"/>
    <s v="Canada"/>
    <x v="7"/>
    <x v="19"/>
    <s v="19"/>
    <s v="F"/>
  </r>
  <r>
    <s v="YJN"/>
    <s v="CA"/>
    <s v="Canada"/>
    <x v="7"/>
    <x v="19"/>
    <s v="19"/>
    <s v="F"/>
  </r>
  <r>
    <s v="YJO"/>
    <s v="CA"/>
    <s v="Canada"/>
    <x v="7"/>
    <x v="19"/>
    <s v="19"/>
    <s v="F"/>
  </r>
  <r>
    <s v="YJP"/>
    <s v="CA"/>
    <s v="Canada"/>
    <x v="7"/>
    <x v="19"/>
    <s v="19"/>
    <s v="F"/>
  </r>
  <r>
    <s v="YJT"/>
    <s v="CA"/>
    <s v="Canada"/>
    <x v="7"/>
    <x v="19"/>
    <s v="19"/>
    <s v="F"/>
  </r>
  <r>
    <s v="YKA"/>
    <s v="CA"/>
    <s v="Canada"/>
    <x v="7"/>
    <x v="19"/>
    <s v="19"/>
    <s v="F"/>
  </r>
  <r>
    <s v="YKC"/>
    <s v="CA"/>
    <s v="Canada"/>
    <x v="7"/>
    <x v="19"/>
    <s v="19"/>
    <s v="F"/>
  </r>
  <r>
    <s v="YKD"/>
    <s v="CA"/>
    <s v="Canada"/>
    <x v="7"/>
    <x v="19"/>
    <s v="19"/>
    <s v="F"/>
  </r>
  <r>
    <s v="YKE"/>
    <s v="CA"/>
    <s v="Canada"/>
    <x v="7"/>
    <x v="19"/>
    <s v="19"/>
    <s v="F"/>
  </r>
  <r>
    <s v="YKF"/>
    <s v="CA"/>
    <s v="Canada"/>
    <x v="7"/>
    <x v="19"/>
    <s v="19"/>
    <s v="F"/>
  </r>
  <r>
    <s v="YKG"/>
    <s v="CA"/>
    <s v="Canada"/>
    <x v="7"/>
    <x v="19"/>
    <s v="19"/>
    <s v="F"/>
  </r>
  <r>
    <s v="YKI"/>
    <s v="CA"/>
    <s v="Canada"/>
    <x v="7"/>
    <x v="19"/>
    <s v="19"/>
    <s v="F"/>
  </r>
  <r>
    <s v="YKJ"/>
    <s v="CA"/>
    <s v="Canada"/>
    <x v="7"/>
    <x v="19"/>
    <s v="19"/>
    <s v="F"/>
  </r>
  <r>
    <s v="YKK"/>
    <s v="CA"/>
    <s v="Canada"/>
    <x v="7"/>
    <x v="19"/>
    <s v="19"/>
    <s v="F"/>
  </r>
  <r>
    <s v="YKL"/>
    <s v="CA"/>
    <s v="Canada"/>
    <x v="7"/>
    <x v="19"/>
    <s v="19"/>
    <s v="F"/>
  </r>
  <r>
    <s v="YKM"/>
    <s v="US"/>
    <s v="United States"/>
    <x v="7"/>
    <x v="19"/>
    <s v="19"/>
    <s v="F"/>
  </r>
  <r>
    <s v="YKN"/>
    <s v="US"/>
    <s v="United States"/>
    <x v="7"/>
    <x v="19"/>
    <s v="19"/>
    <s v="F"/>
  </r>
  <r>
    <s v="YKQ"/>
    <s v="CA"/>
    <s v="Canada"/>
    <x v="7"/>
    <x v="19"/>
    <s v="19"/>
    <s v="F"/>
  </r>
  <r>
    <s v="YKT"/>
    <s v="CA"/>
    <s v="Canada"/>
    <x v="7"/>
    <x v="19"/>
    <s v="19"/>
    <s v="F"/>
  </r>
  <r>
    <s v="YKU"/>
    <s v="CA"/>
    <s v="Canada"/>
    <x v="7"/>
    <x v="19"/>
    <s v="19"/>
    <s v="F"/>
  </r>
  <r>
    <s v="YKX"/>
    <s v="CA"/>
    <s v="Canada"/>
    <x v="7"/>
    <x v="19"/>
    <s v="19"/>
    <s v="F"/>
  </r>
  <r>
    <s v="YKY"/>
    <s v="CA"/>
    <s v="Canada"/>
    <x v="7"/>
    <x v="19"/>
    <s v="19"/>
    <s v="F"/>
  </r>
  <r>
    <s v="YKZ"/>
    <s v="CA"/>
    <s v="Canada"/>
    <x v="7"/>
    <x v="19"/>
    <s v="19"/>
    <s v="F"/>
  </r>
  <r>
    <s v="YLA"/>
    <s v="CA"/>
    <s v="Canada"/>
    <x v="7"/>
    <x v="19"/>
    <s v="19"/>
    <s v="F"/>
  </r>
  <r>
    <s v="YLB"/>
    <s v="CA"/>
    <s v="Canada"/>
    <x v="7"/>
    <x v="19"/>
    <s v="19"/>
    <s v="F"/>
  </r>
  <r>
    <s v="YLC"/>
    <s v="CA"/>
    <s v="Canada"/>
    <x v="7"/>
    <x v="19"/>
    <s v="19"/>
    <s v="F"/>
  </r>
  <r>
    <s v="YLD"/>
    <s v="CA"/>
    <s v="Canada"/>
    <x v="7"/>
    <x v="19"/>
    <s v="19"/>
    <s v="F"/>
  </r>
  <r>
    <s v="YLE"/>
    <s v="CA"/>
    <s v="Canada"/>
    <x v="7"/>
    <x v="19"/>
    <s v="19"/>
    <s v="F"/>
  </r>
  <r>
    <s v="YLF"/>
    <s v="CA"/>
    <s v="Canada"/>
    <x v="7"/>
    <x v="19"/>
    <s v="19"/>
    <s v="F"/>
  </r>
  <r>
    <s v="YLH"/>
    <s v="CA"/>
    <s v="Canada"/>
    <x v="7"/>
    <x v="19"/>
    <s v="19"/>
    <s v="F"/>
  </r>
  <r>
    <s v="YLJ"/>
    <s v="CA"/>
    <s v="Canada"/>
    <x v="7"/>
    <x v="19"/>
    <s v="19"/>
    <s v="F"/>
  </r>
  <r>
    <s v="YLK"/>
    <s v="CA"/>
    <s v="Canada"/>
    <x v="7"/>
    <x v="19"/>
    <s v="19"/>
    <s v="F"/>
  </r>
  <r>
    <s v="YLL"/>
    <s v="CA"/>
    <s v="Canada"/>
    <x v="7"/>
    <x v="19"/>
    <s v="19"/>
    <s v="F"/>
  </r>
  <r>
    <s v="YLM"/>
    <s v="CA"/>
    <s v="Canada"/>
    <x v="7"/>
    <x v="19"/>
    <s v="19"/>
    <s v="F"/>
  </r>
  <r>
    <s v="YLO"/>
    <s v="CA"/>
    <s v="Canada"/>
    <x v="7"/>
    <x v="19"/>
    <s v="19"/>
    <s v="F"/>
  </r>
  <r>
    <s v="YLP"/>
    <s v="CA"/>
    <s v="Canada"/>
    <x v="7"/>
    <x v="19"/>
    <s v="19"/>
    <s v="F"/>
  </r>
  <r>
    <s v="YLQ"/>
    <s v="CA"/>
    <s v="Canada"/>
    <x v="7"/>
    <x v="19"/>
    <s v="19"/>
    <s v="F"/>
  </r>
  <r>
    <s v="YLR"/>
    <s v="CA"/>
    <s v="Canada"/>
    <x v="7"/>
    <x v="19"/>
    <s v="19"/>
    <s v="F"/>
  </r>
  <r>
    <s v="YLS"/>
    <s v="CA"/>
    <s v="Canada"/>
    <x v="7"/>
    <x v="19"/>
    <s v="19"/>
    <s v="F"/>
  </r>
  <r>
    <s v="YLT"/>
    <s v="CA"/>
    <s v="Canada"/>
    <x v="7"/>
    <x v="19"/>
    <s v="19"/>
    <s v="F"/>
  </r>
  <r>
    <s v="YLW"/>
    <s v="CA"/>
    <s v="Canada"/>
    <x v="7"/>
    <x v="19"/>
    <s v="19"/>
    <s v="F"/>
  </r>
  <r>
    <s v="YLX"/>
    <s v="CA"/>
    <s v="Canada"/>
    <x v="7"/>
    <x v="19"/>
    <s v="19"/>
    <s v="F"/>
  </r>
  <r>
    <s v="YLY"/>
    <s v="CA"/>
    <s v="Canada"/>
    <x v="7"/>
    <x v="19"/>
    <s v="19"/>
    <s v="F"/>
  </r>
  <r>
    <s v="YMA"/>
    <s v="CA"/>
    <s v="Canada"/>
    <x v="7"/>
    <x v="19"/>
    <s v="19"/>
    <s v="F"/>
  </r>
  <r>
    <s v="YMB"/>
    <s v="CA"/>
    <s v="Canada"/>
    <x v="7"/>
    <x v="19"/>
    <s v="19"/>
    <s v="F"/>
  </r>
  <r>
    <s v="YMC"/>
    <s v="CA"/>
    <s v="Canada"/>
    <x v="7"/>
    <x v="19"/>
    <s v="19"/>
    <s v="F"/>
  </r>
  <r>
    <s v="YMD"/>
    <s v="CA"/>
    <s v="Canada"/>
    <x v="7"/>
    <x v="19"/>
    <s v="19"/>
    <s v="F"/>
  </r>
  <r>
    <s v="YME"/>
    <s v="CA"/>
    <s v="Canada"/>
    <x v="7"/>
    <x v="19"/>
    <s v="19"/>
    <s v="F"/>
  </r>
  <r>
    <s v="YMF"/>
    <s v="CA"/>
    <s v="Canada"/>
    <x v="7"/>
    <x v="19"/>
    <s v="19"/>
    <s v="F"/>
  </r>
  <r>
    <s v="YMG"/>
    <s v="CA"/>
    <s v="Canada"/>
    <x v="7"/>
    <x v="19"/>
    <s v="19"/>
    <s v="F"/>
  </r>
  <r>
    <s v="YMH"/>
    <s v="CA"/>
    <s v="Canada"/>
    <x v="7"/>
    <x v="19"/>
    <s v="19"/>
    <s v="F"/>
  </r>
  <r>
    <s v="YMI"/>
    <s v="CA"/>
    <s v="Canada"/>
    <x v="7"/>
    <x v="19"/>
    <s v="19"/>
    <s v="F"/>
  </r>
  <r>
    <s v="YMJ"/>
    <s v="CA"/>
    <s v="Canada"/>
    <x v="7"/>
    <x v="19"/>
    <s v="19"/>
    <s v="F"/>
  </r>
  <r>
    <s v="YML"/>
    <s v="CA"/>
    <s v="Canada"/>
    <x v="7"/>
    <x v="19"/>
    <s v="19"/>
    <s v="F"/>
  </r>
  <r>
    <s v="YMM"/>
    <s v="CA"/>
    <s v="Canada"/>
    <x v="7"/>
    <x v="19"/>
    <s v="19"/>
    <s v="F"/>
  </r>
  <r>
    <s v="YMN"/>
    <s v="CA"/>
    <s v="Canada"/>
    <x v="7"/>
    <x v="19"/>
    <s v="19"/>
    <s v="F"/>
  </r>
  <r>
    <s v="YMO"/>
    <s v="CA"/>
    <s v="Canada"/>
    <x v="7"/>
    <x v="19"/>
    <s v="19"/>
    <s v="F"/>
  </r>
  <r>
    <s v="YMP"/>
    <s v="CA"/>
    <s v="Canada"/>
    <x v="7"/>
    <x v="19"/>
    <s v="19"/>
    <s v="F"/>
  </r>
  <r>
    <s v="YMQ"/>
    <s v="CA"/>
    <s v="Canada"/>
    <x v="7"/>
    <x v="19"/>
    <s v="19"/>
    <s v="F"/>
  </r>
  <r>
    <s v="YMR"/>
    <s v="CA"/>
    <s v="Canada"/>
    <x v="7"/>
    <x v="19"/>
    <s v="19"/>
    <s v="F"/>
  </r>
  <r>
    <s v="YMT"/>
    <s v="CA"/>
    <s v="Canada"/>
    <x v="7"/>
    <x v="19"/>
    <s v="19"/>
    <s v="F"/>
  </r>
  <r>
    <s v="YMU"/>
    <s v="CA"/>
    <s v="Canada"/>
    <x v="7"/>
    <x v="19"/>
    <s v="19"/>
    <s v="F"/>
  </r>
  <r>
    <s v="YMV"/>
    <s v="US"/>
    <s v="United States"/>
    <x v="7"/>
    <x v="19"/>
    <s v="19"/>
    <s v="F"/>
  </r>
  <r>
    <s v="YMW"/>
    <s v="CA"/>
    <s v="Canada"/>
    <x v="7"/>
    <x v="19"/>
    <s v="19"/>
    <s v="F"/>
  </r>
  <r>
    <s v="YMX"/>
    <s v="CA"/>
    <s v="Canada"/>
    <x v="7"/>
    <x v="19"/>
    <s v="19"/>
    <s v="F"/>
  </r>
  <r>
    <s v="YMY"/>
    <s v="CA"/>
    <s v="Canada"/>
    <x v="7"/>
    <x v="19"/>
    <s v="19"/>
    <s v="F"/>
  </r>
  <r>
    <s v="YNA"/>
    <s v="CA"/>
    <s v="Canada"/>
    <x v="7"/>
    <x v="19"/>
    <s v="19"/>
    <s v="F"/>
  </r>
  <r>
    <s v="YNC"/>
    <s v="CA"/>
    <s v="Canada"/>
    <x v="7"/>
    <x v="19"/>
    <s v="19"/>
    <s v="F"/>
  </r>
  <r>
    <s v="YND"/>
    <s v="CA"/>
    <s v="Canada"/>
    <x v="7"/>
    <x v="19"/>
    <s v="19"/>
    <s v="F"/>
  </r>
  <r>
    <s v="YNE"/>
    <s v="CA"/>
    <s v="Canada"/>
    <x v="7"/>
    <x v="19"/>
    <s v="19"/>
    <s v="F"/>
  </r>
  <r>
    <s v="YNF"/>
    <s v="CA"/>
    <s v="Canada"/>
    <x v="7"/>
    <x v="19"/>
    <s v="19"/>
    <s v="F"/>
  </r>
  <r>
    <s v="YNG"/>
    <s v="US"/>
    <s v="United States"/>
    <x v="7"/>
    <x v="19"/>
    <s v="19"/>
    <s v="F"/>
  </r>
  <r>
    <s v="YNH"/>
    <s v="CA"/>
    <s v="Canada"/>
    <x v="7"/>
    <x v="19"/>
    <s v="19"/>
    <s v="F"/>
  </r>
  <r>
    <s v="YNI"/>
    <s v="CA"/>
    <s v="Canada"/>
    <x v="7"/>
    <x v="19"/>
    <s v="19"/>
    <s v="F"/>
  </r>
  <r>
    <s v="YNK"/>
    <s v="CA"/>
    <s v="Canada"/>
    <x v="7"/>
    <x v="19"/>
    <s v="19"/>
    <s v="F"/>
  </r>
  <r>
    <s v="YNL"/>
    <s v="CA"/>
    <s v="Canada"/>
    <x v="7"/>
    <x v="19"/>
    <s v="19"/>
    <s v="F"/>
  </r>
  <r>
    <s v="YNM"/>
    <s v="CA"/>
    <s v="Canada"/>
    <x v="7"/>
    <x v="19"/>
    <s v="19"/>
    <s v="F"/>
  </r>
  <r>
    <s v="YNO"/>
    <s v="CA"/>
    <s v="Canada"/>
    <x v="7"/>
    <x v="19"/>
    <s v="19"/>
    <s v="F"/>
  </r>
  <r>
    <s v="YNP"/>
    <s v="CA"/>
    <s v="Canada"/>
    <x v="7"/>
    <x v="19"/>
    <s v="19"/>
    <s v="F"/>
  </r>
  <r>
    <s v="YNR"/>
    <s v="CA"/>
    <s v="Canada"/>
    <x v="7"/>
    <x v="19"/>
    <s v="19"/>
    <s v="F"/>
  </r>
  <r>
    <s v="YNS"/>
    <s v="CA"/>
    <s v="Canada"/>
    <x v="7"/>
    <x v="19"/>
    <s v="19"/>
    <s v="F"/>
  </r>
  <r>
    <s v="YNX"/>
    <s v="CA"/>
    <s v="Canada"/>
    <x v="7"/>
    <x v="19"/>
    <s v="19"/>
    <s v="F"/>
  </r>
  <r>
    <s v="YOA"/>
    <s v="CA"/>
    <s v="Canada"/>
    <x v="7"/>
    <x v="19"/>
    <s v="19"/>
    <s v="F"/>
  </r>
  <r>
    <s v="YOC"/>
    <s v="CA"/>
    <s v="Canada"/>
    <x v="7"/>
    <x v="19"/>
    <s v="19"/>
    <s v="F"/>
  </r>
  <r>
    <s v="YOD"/>
    <s v="CA"/>
    <s v="Canada"/>
    <x v="7"/>
    <x v="19"/>
    <s v="19"/>
    <s v="F"/>
  </r>
  <r>
    <s v="YOE"/>
    <s v="CA"/>
    <s v="Canada"/>
    <x v="7"/>
    <x v="19"/>
    <s v="19"/>
    <s v="F"/>
  </r>
  <r>
    <s v="YOG"/>
    <s v="CA"/>
    <s v="Canada"/>
    <x v="7"/>
    <x v="19"/>
    <s v="19"/>
    <s v="F"/>
  </r>
  <r>
    <s v="YOH"/>
    <s v="CA"/>
    <s v="Canada"/>
    <x v="7"/>
    <x v="19"/>
    <s v="19"/>
    <s v="F"/>
  </r>
  <r>
    <s v="YOI"/>
    <s v="CA"/>
    <s v="Canada"/>
    <x v="7"/>
    <x v="19"/>
    <s v="19"/>
    <s v="F"/>
  </r>
  <r>
    <s v="YOJ"/>
    <s v="CA"/>
    <s v="Canada"/>
    <x v="7"/>
    <x v="19"/>
    <s v="19"/>
    <s v="F"/>
  </r>
  <r>
    <s v="YOO"/>
    <s v="CA"/>
    <s v="Canada"/>
    <x v="7"/>
    <x v="19"/>
    <s v="19"/>
    <s v="F"/>
  </r>
  <r>
    <s v="YOP"/>
    <s v="CA"/>
    <s v="Canada"/>
    <x v="7"/>
    <x v="19"/>
    <s v="19"/>
    <s v="F"/>
  </r>
  <r>
    <s v="YOS"/>
    <s v="CA"/>
    <s v="Canada"/>
    <x v="7"/>
    <x v="19"/>
    <s v="19"/>
    <s v="F"/>
  </r>
  <r>
    <s v="YOW"/>
    <s v="CA"/>
    <s v="Canada"/>
    <x v="7"/>
    <x v="19"/>
    <s v="19"/>
    <s v="F"/>
  </r>
  <r>
    <s v="YOY"/>
    <s v="CA"/>
    <s v="Canada"/>
    <x v="7"/>
    <x v="19"/>
    <s v="19"/>
    <s v="F"/>
  </r>
  <r>
    <s v="YPA"/>
    <s v="CA"/>
    <s v="Canada"/>
    <x v="7"/>
    <x v="19"/>
    <s v="19"/>
    <s v="F"/>
  </r>
  <r>
    <s v="YPB"/>
    <s v="CA"/>
    <s v="Canada"/>
    <x v="7"/>
    <x v="19"/>
    <s v="19"/>
    <s v="F"/>
  </r>
  <r>
    <s v="YPC"/>
    <s v="CA"/>
    <s v="Canada"/>
    <x v="7"/>
    <x v="19"/>
    <s v="19"/>
    <s v="F"/>
  </r>
  <r>
    <s v="YPD"/>
    <s v="CA"/>
    <s v="Canada"/>
    <x v="7"/>
    <x v="19"/>
    <s v="19"/>
    <s v="F"/>
  </r>
  <r>
    <s v="YPE"/>
    <s v="CA"/>
    <s v="Canada"/>
    <x v="7"/>
    <x v="19"/>
    <s v="19"/>
    <s v="F"/>
  </r>
  <r>
    <s v="YPF"/>
    <s v="CA"/>
    <s v="Canada"/>
    <x v="7"/>
    <x v="19"/>
    <s v="19"/>
    <s v="F"/>
  </r>
  <r>
    <s v="YPG"/>
    <s v="CA"/>
    <s v="Canada"/>
    <x v="7"/>
    <x v="19"/>
    <s v="19"/>
    <s v="F"/>
  </r>
  <r>
    <s v="YPH"/>
    <s v="CA"/>
    <s v="Canada"/>
    <x v="7"/>
    <x v="19"/>
    <s v="19"/>
    <s v="F"/>
  </r>
  <r>
    <s v="YPI"/>
    <s v="CA"/>
    <s v="Canada"/>
    <x v="7"/>
    <x v="19"/>
    <s v="19"/>
    <s v="F"/>
  </r>
  <r>
    <s v="YPJ"/>
    <s v="CA"/>
    <s v="Canada"/>
    <x v="7"/>
    <x v="19"/>
    <s v="19"/>
    <s v="F"/>
  </r>
  <r>
    <s v="YPL"/>
    <s v="CA"/>
    <s v="Canada"/>
    <x v="7"/>
    <x v="19"/>
    <s v="19"/>
    <s v="F"/>
  </r>
  <r>
    <s v="YPM"/>
    <s v="CA"/>
    <s v="Canada"/>
    <x v="7"/>
    <x v="19"/>
    <s v="19"/>
    <s v="F"/>
  </r>
  <r>
    <s v="YPN"/>
    <s v="CA"/>
    <s v="Canada"/>
    <x v="7"/>
    <x v="19"/>
    <s v="19"/>
    <s v="F"/>
  </r>
  <r>
    <s v="YPO"/>
    <s v="CA"/>
    <s v="Canada"/>
    <x v="7"/>
    <x v="19"/>
    <s v="19"/>
    <s v="F"/>
  </r>
  <r>
    <s v="YPP"/>
    <s v="CA"/>
    <s v="Canada"/>
    <x v="7"/>
    <x v="19"/>
    <s v="19"/>
    <s v="F"/>
  </r>
  <r>
    <s v="YPQ"/>
    <s v="CA"/>
    <s v="Canada"/>
    <x v="7"/>
    <x v="19"/>
    <s v="19"/>
    <s v="F"/>
  </r>
  <r>
    <s v="YPR"/>
    <s v="CA"/>
    <s v="Canada"/>
    <x v="7"/>
    <x v="19"/>
    <s v="19"/>
    <s v="F"/>
  </r>
  <r>
    <s v="YPS"/>
    <s v="CA"/>
    <s v="Canada"/>
    <x v="7"/>
    <x v="19"/>
    <s v="19"/>
    <s v="F"/>
  </r>
  <r>
    <s v="YPT"/>
    <s v="CA"/>
    <s v="Canada"/>
    <x v="7"/>
    <x v="19"/>
    <s v="19"/>
    <s v="F"/>
  </r>
  <r>
    <s v="YPW"/>
    <s v="CA"/>
    <s v="Canada"/>
    <x v="7"/>
    <x v="19"/>
    <s v="19"/>
    <s v="F"/>
  </r>
  <r>
    <s v="YPX"/>
    <s v="CA"/>
    <s v="Canada"/>
    <x v="7"/>
    <x v="19"/>
    <s v="19"/>
    <s v="F"/>
  </r>
  <r>
    <s v="YPY"/>
    <s v="CA"/>
    <s v="Canada"/>
    <x v="7"/>
    <x v="19"/>
    <s v="19"/>
    <s v="F"/>
  </r>
  <r>
    <s v="YPZ"/>
    <s v="CA"/>
    <s v="Canada"/>
    <x v="7"/>
    <x v="19"/>
    <s v="19"/>
    <s v="F"/>
  </r>
  <r>
    <s v="YQA"/>
    <s v="CA"/>
    <s v="Canada"/>
    <x v="7"/>
    <x v="19"/>
    <s v="19"/>
    <s v="F"/>
  </r>
  <r>
    <s v="YQB"/>
    <s v="CA"/>
    <s v="Canada"/>
    <x v="7"/>
    <x v="19"/>
    <s v="19"/>
    <s v="F"/>
  </r>
  <r>
    <s v="YQC"/>
    <s v="CA"/>
    <s v="Canada"/>
    <x v="7"/>
    <x v="19"/>
    <s v="19"/>
    <s v="F"/>
  </r>
  <r>
    <s v="YQD"/>
    <s v="CA"/>
    <s v="Canada"/>
    <x v="7"/>
    <x v="19"/>
    <s v="19"/>
    <s v="F"/>
  </r>
  <r>
    <s v="YQE"/>
    <s v="CA"/>
    <s v="Canada"/>
    <x v="7"/>
    <x v="19"/>
    <s v="19"/>
    <s v="F"/>
  </r>
  <r>
    <s v="YQF"/>
    <s v="CA"/>
    <s v="Canada"/>
    <x v="7"/>
    <x v="19"/>
    <s v="19"/>
    <s v="F"/>
  </r>
  <r>
    <s v="YQG"/>
    <s v="CA"/>
    <s v="Canada"/>
    <x v="7"/>
    <x v="19"/>
    <s v="19"/>
    <s v="F"/>
  </r>
  <r>
    <s v="YQH"/>
    <s v="CA"/>
    <s v="Canada"/>
    <x v="7"/>
    <x v="19"/>
    <s v="19"/>
    <s v="F"/>
  </r>
  <r>
    <s v="YQI"/>
    <s v="CA"/>
    <s v="Canada"/>
    <x v="7"/>
    <x v="19"/>
    <s v="19"/>
    <s v="F"/>
  </r>
  <r>
    <s v="YQJ"/>
    <s v="CA"/>
    <s v="Canada"/>
    <x v="7"/>
    <x v="19"/>
    <s v="19"/>
    <s v="F"/>
  </r>
  <r>
    <s v="YQK"/>
    <s v="CA"/>
    <s v="Canada"/>
    <x v="7"/>
    <x v="19"/>
    <s v="19"/>
    <s v="F"/>
  </r>
  <r>
    <s v="YQL"/>
    <s v="CA"/>
    <s v="Canada"/>
    <x v="7"/>
    <x v="19"/>
    <s v="19"/>
    <s v="F"/>
  </r>
  <r>
    <s v="YQM"/>
    <s v="CA"/>
    <s v="Canada"/>
    <x v="7"/>
    <x v="19"/>
    <s v="19"/>
    <s v="F"/>
  </r>
  <r>
    <s v="YQN"/>
    <s v="CA"/>
    <s v="Canada"/>
    <x v="7"/>
    <x v="19"/>
    <s v="19"/>
    <s v="F"/>
  </r>
  <r>
    <s v="YQQ"/>
    <s v="CA"/>
    <s v="Canada"/>
    <x v="7"/>
    <x v="19"/>
    <s v="19"/>
    <s v="F"/>
  </r>
  <r>
    <s v="YQR"/>
    <s v="CA"/>
    <s v="Canada"/>
    <x v="7"/>
    <x v="19"/>
    <s v="19"/>
    <s v="F"/>
  </r>
  <r>
    <s v="YQS"/>
    <s v="CA"/>
    <s v="Canada"/>
    <x v="7"/>
    <x v="19"/>
    <s v="19"/>
    <s v="F"/>
  </r>
  <r>
    <s v="YQT"/>
    <s v="CA"/>
    <s v="Canada"/>
    <x v="7"/>
    <x v="19"/>
    <s v="19"/>
    <s v="F"/>
  </r>
  <r>
    <s v="YQU"/>
    <s v="CA"/>
    <s v="Canada"/>
    <x v="7"/>
    <x v="19"/>
    <s v="19"/>
    <s v="F"/>
  </r>
  <r>
    <s v="YQV"/>
    <s v="CA"/>
    <s v="Canada"/>
    <x v="7"/>
    <x v="19"/>
    <s v="19"/>
    <s v="F"/>
  </r>
  <r>
    <s v="YQW"/>
    <s v="CA"/>
    <s v="Canada"/>
    <x v="7"/>
    <x v="19"/>
    <s v="19"/>
    <s v="F"/>
  </r>
  <r>
    <s v="YQX"/>
    <s v="CA"/>
    <s v="Canada"/>
    <x v="7"/>
    <x v="19"/>
    <s v="19"/>
    <s v="F"/>
  </r>
  <r>
    <s v="YQY"/>
    <s v="CA"/>
    <s v="Canada"/>
    <x v="7"/>
    <x v="19"/>
    <s v="19"/>
    <s v="F"/>
  </r>
  <r>
    <s v="YQZ"/>
    <s v="CA"/>
    <s v="Canada"/>
    <x v="7"/>
    <x v="19"/>
    <s v="19"/>
    <s v="F"/>
  </r>
  <r>
    <s v="YRA"/>
    <s v="CA"/>
    <s v="Canada"/>
    <x v="7"/>
    <x v="19"/>
    <s v="19"/>
    <s v="F"/>
  </r>
  <r>
    <s v="YRB"/>
    <s v="CA"/>
    <s v="Canada"/>
    <x v="7"/>
    <x v="19"/>
    <s v="19"/>
    <s v="F"/>
  </r>
  <r>
    <s v="YRC"/>
    <s v="CA"/>
    <s v="Canada"/>
    <x v="7"/>
    <x v="19"/>
    <s v="19"/>
    <s v="F"/>
  </r>
  <r>
    <s v="YRD"/>
    <s v="CA"/>
    <s v="Canada"/>
    <x v="7"/>
    <x v="19"/>
    <s v="19"/>
    <s v="F"/>
  </r>
  <r>
    <s v="YRE"/>
    <s v="CA"/>
    <s v="Canada"/>
    <x v="7"/>
    <x v="19"/>
    <s v="19"/>
    <s v="F"/>
  </r>
  <r>
    <s v="YRF"/>
    <s v="CA"/>
    <s v="Canada"/>
    <x v="7"/>
    <x v="19"/>
    <s v="19"/>
    <s v="F"/>
  </r>
  <r>
    <s v="YRG"/>
    <s v="CA"/>
    <s v="Canada"/>
    <x v="7"/>
    <x v="19"/>
    <s v="19"/>
    <s v="F"/>
  </r>
  <r>
    <s v="YRI"/>
    <s v="CA"/>
    <s v="Canada"/>
    <x v="7"/>
    <x v="19"/>
    <s v="19"/>
    <s v="F"/>
  </r>
  <r>
    <s v="YRJ"/>
    <s v="CA"/>
    <s v="Canada"/>
    <x v="7"/>
    <x v="19"/>
    <s v="19"/>
    <s v="F"/>
  </r>
  <r>
    <s v="YRL"/>
    <s v="CA"/>
    <s v="Canada"/>
    <x v="7"/>
    <x v="19"/>
    <s v="19"/>
    <s v="F"/>
  </r>
  <r>
    <s v="YRM"/>
    <s v="CA"/>
    <s v="Canada"/>
    <x v="7"/>
    <x v="19"/>
    <s v="19"/>
    <s v="F"/>
  </r>
  <r>
    <s v="YRN"/>
    <s v="CA"/>
    <s v="Canada"/>
    <x v="7"/>
    <x v="19"/>
    <s v="19"/>
    <s v="F"/>
  </r>
  <r>
    <s v="YRO"/>
    <s v="CA"/>
    <s v="Canada"/>
    <x v="7"/>
    <x v="19"/>
    <s v="19"/>
    <s v="F"/>
  </r>
  <r>
    <s v="YRQ"/>
    <s v="CA"/>
    <s v="Canada"/>
    <x v="7"/>
    <x v="19"/>
    <s v="19"/>
    <s v="F"/>
  </r>
  <r>
    <s v="YRR"/>
    <s v="CA"/>
    <s v="Canada"/>
    <x v="7"/>
    <x v="19"/>
    <s v="19"/>
    <s v="F"/>
  </r>
  <r>
    <s v="YRS"/>
    <s v="CA"/>
    <s v="Canada"/>
    <x v="7"/>
    <x v="19"/>
    <s v="19"/>
    <s v="F"/>
  </r>
  <r>
    <s v="YRT"/>
    <s v="CA"/>
    <s v="Canada"/>
    <x v="7"/>
    <x v="19"/>
    <s v="19"/>
    <s v="F"/>
  </r>
  <r>
    <s v="YRV"/>
    <s v="CA"/>
    <s v="Canada"/>
    <x v="7"/>
    <x v="19"/>
    <s v="19"/>
    <s v="F"/>
  </r>
  <r>
    <s v="YSA"/>
    <s v="CA"/>
    <s v="Canada"/>
    <x v="7"/>
    <x v="19"/>
    <s v="19"/>
    <s v="F"/>
  </r>
  <r>
    <s v="YSB"/>
    <s v="CA"/>
    <s v="Canada"/>
    <x v="7"/>
    <x v="19"/>
    <s v="19"/>
    <s v="F"/>
  </r>
  <r>
    <s v="YSC"/>
    <s v="CA"/>
    <s v="Canada"/>
    <x v="7"/>
    <x v="19"/>
    <s v="19"/>
    <s v="F"/>
  </r>
  <r>
    <s v="YSD"/>
    <s v="CA"/>
    <s v="Canada"/>
    <x v="7"/>
    <x v="19"/>
    <s v="19"/>
    <s v="F"/>
  </r>
  <r>
    <s v="YSE"/>
    <s v="CA"/>
    <s v="Canada"/>
    <x v="7"/>
    <x v="19"/>
    <s v="19"/>
    <s v="F"/>
  </r>
  <r>
    <s v="YSF"/>
    <s v="CA"/>
    <s v="Canada"/>
    <x v="7"/>
    <x v="19"/>
    <s v="19"/>
    <s v="F"/>
  </r>
  <r>
    <s v="YSG"/>
    <s v="CA"/>
    <s v="Canada"/>
    <x v="7"/>
    <x v="19"/>
    <s v="19"/>
    <s v="F"/>
  </r>
  <r>
    <s v="YSH"/>
    <s v="CA"/>
    <s v="Canada"/>
    <x v="7"/>
    <x v="19"/>
    <s v="19"/>
    <s v="F"/>
  </r>
  <r>
    <s v="YSI"/>
    <s v="CA"/>
    <s v="Canada"/>
    <x v="7"/>
    <x v="19"/>
    <s v="19"/>
    <s v="F"/>
  </r>
  <r>
    <s v="YSJ"/>
    <s v="CA"/>
    <s v="Canada"/>
    <x v="7"/>
    <x v="19"/>
    <s v="19"/>
    <s v="F"/>
  </r>
  <r>
    <s v="YSK"/>
    <s v="CA"/>
    <s v="Canada"/>
    <x v="7"/>
    <x v="19"/>
    <s v="19"/>
    <s v="F"/>
  </r>
  <r>
    <s v="YSL"/>
    <s v="CA"/>
    <s v="Canada"/>
    <x v="7"/>
    <x v="19"/>
    <s v="19"/>
    <s v="F"/>
  </r>
  <r>
    <s v="YSM"/>
    <s v="CA"/>
    <s v="Canada"/>
    <x v="7"/>
    <x v="19"/>
    <s v="19"/>
    <s v="F"/>
  </r>
  <r>
    <s v="YSN"/>
    <s v="CA"/>
    <s v="Canada"/>
    <x v="7"/>
    <x v="19"/>
    <s v="19"/>
    <s v="F"/>
  </r>
  <r>
    <s v="YSO"/>
    <s v="CA"/>
    <s v="Canada"/>
    <x v="7"/>
    <x v="19"/>
    <s v="19"/>
    <s v="F"/>
  </r>
  <r>
    <s v="YSP"/>
    <s v="CA"/>
    <s v="Canada"/>
    <x v="7"/>
    <x v="19"/>
    <s v="19"/>
    <s v="F"/>
  </r>
  <r>
    <s v="YSR"/>
    <s v="CA"/>
    <s v="Canada"/>
    <x v="7"/>
    <x v="19"/>
    <s v="19"/>
    <s v="F"/>
  </r>
  <r>
    <s v="YSS"/>
    <s v="CA"/>
    <s v="Canada"/>
    <x v="7"/>
    <x v="19"/>
    <s v="19"/>
    <s v="F"/>
  </r>
  <r>
    <s v="YST"/>
    <s v="CA"/>
    <s v="Canada"/>
    <x v="7"/>
    <x v="19"/>
    <s v="19"/>
    <s v="F"/>
  </r>
  <r>
    <s v="YSU"/>
    <s v="CA"/>
    <s v="Canada"/>
    <x v="7"/>
    <x v="19"/>
    <s v="19"/>
    <s v="F"/>
  </r>
  <r>
    <s v="YSV"/>
    <s v="CA"/>
    <s v="Canada"/>
    <x v="7"/>
    <x v="19"/>
    <s v="19"/>
    <s v="F"/>
  </r>
  <r>
    <s v="YSX"/>
    <s v="CA"/>
    <s v="Canada"/>
    <x v="7"/>
    <x v="19"/>
    <s v="19"/>
    <s v="F"/>
  </r>
  <r>
    <s v="YSY"/>
    <s v="CA"/>
    <s v="Canada"/>
    <x v="7"/>
    <x v="19"/>
    <s v="19"/>
    <s v="F"/>
  </r>
  <r>
    <s v="YSZ"/>
    <s v="CA"/>
    <s v="Canada"/>
    <x v="7"/>
    <x v="19"/>
    <s v="19"/>
    <s v="F"/>
  </r>
  <r>
    <s v="YTA"/>
    <s v="CA"/>
    <s v="Canada"/>
    <x v="7"/>
    <x v="19"/>
    <s v="19"/>
    <s v="F"/>
  </r>
  <r>
    <s v="YTB"/>
    <s v="CA"/>
    <s v="Canada"/>
    <x v="7"/>
    <x v="19"/>
    <s v="19"/>
    <s v="F"/>
  </r>
  <r>
    <s v="YTC"/>
    <s v="CA"/>
    <s v="Canada"/>
    <x v="7"/>
    <x v="19"/>
    <s v="19"/>
    <s v="F"/>
  </r>
  <r>
    <s v="YTD"/>
    <s v="CA"/>
    <s v="Canada"/>
    <x v="7"/>
    <x v="19"/>
    <s v="19"/>
    <s v="F"/>
  </r>
  <r>
    <s v="YTE"/>
    <s v="CA"/>
    <s v="Canada"/>
    <x v="7"/>
    <x v="19"/>
    <s v="19"/>
    <s v="F"/>
  </r>
  <r>
    <s v="YTF"/>
    <s v="CA"/>
    <s v="Canada"/>
    <x v="7"/>
    <x v="19"/>
    <s v="19"/>
    <s v="F"/>
  </r>
  <r>
    <s v="YTG"/>
    <s v="CA"/>
    <s v="Canada"/>
    <x v="7"/>
    <x v="19"/>
    <s v="19"/>
    <s v="F"/>
  </r>
  <r>
    <s v="YTH"/>
    <s v="CA"/>
    <s v="Canada"/>
    <x v="7"/>
    <x v="19"/>
    <s v="19"/>
    <s v="F"/>
  </r>
  <r>
    <s v="YTI"/>
    <s v="CA"/>
    <s v="Canada"/>
    <x v="7"/>
    <x v="19"/>
    <s v="19"/>
    <s v="F"/>
  </r>
  <r>
    <s v="YTJ"/>
    <s v="CA"/>
    <s v="Canada"/>
    <x v="7"/>
    <x v="19"/>
    <s v="19"/>
    <s v="F"/>
  </r>
  <r>
    <s v="YTK"/>
    <s v="CA"/>
    <s v="Canada"/>
    <x v="7"/>
    <x v="19"/>
    <s v="19"/>
    <s v="F"/>
  </r>
  <r>
    <s v="YTL"/>
    <s v="CA"/>
    <s v="Canada"/>
    <x v="7"/>
    <x v="19"/>
    <s v="19"/>
    <s v="F"/>
  </r>
  <r>
    <s v="YTM"/>
    <s v="CA"/>
    <s v="Canada"/>
    <x v="7"/>
    <x v="19"/>
    <s v="19"/>
    <s v="F"/>
  </r>
  <r>
    <s v="YTN"/>
    <s v="CA"/>
    <s v="Canada"/>
    <x v="7"/>
    <x v="19"/>
    <s v="19"/>
    <s v="F"/>
  </r>
  <r>
    <s v="YTO"/>
    <s v="CA"/>
    <s v="Canada"/>
    <x v="7"/>
    <x v="19"/>
    <s v="19"/>
    <s v="F"/>
  </r>
  <r>
    <s v="YTP"/>
    <s v="CA"/>
    <s v="Canada"/>
    <x v="7"/>
    <x v="19"/>
    <s v="19"/>
    <s v="F"/>
  </r>
  <r>
    <s v="YTQ"/>
    <s v="CA"/>
    <s v="Canada"/>
    <x v="7"/>
    <x v="19"/>
    <s v="19"/>
    <s v="F"/>
  </r>
  <r>
    <s v="YTR"/>
    <s v="CA"/>
    <s v="Canada"/>
    <x v="7"/>
    <x v="19"/>
    <s v="19"/>
    <s v="F"/>
  </r>
  <r>
    <s v="YTS"/>
    <s v="CA"/>
    <s v="Canada"/>
    <x v="7"/>
    <x v="19"/>
    <s v="19"/>
    <s v="F"/>
  </r>
  <r>
    <s v="YTT"/>
    <s v="CA"/>
    <s v="Canada"/>
    <x v="7"/>
    <x v="19"/>
    <s v="19"/>
    <s v="F"/>
  </r>
  <r>
    <s v="YTU"/>
    <s v="CA"/>
    <s v="Canada"/>
    <x v="7"/>
    <x v="19"/>
    <s v="19"/>
    <s v="F"/>
  </r>
  <r>
    <s v="YTX"/>
    <s v="CA"/>
    <s v="Canada"/>
    <x v="7"/>
    <x v="19"/>
    <s v="19"/>
    <s v="F"/>
  </r>
  <r>
    <s v="YTZ"/>
    <s v="CA"/>
    <s v="Canada"/>
    <x v="7"/>
    <x v="19"/>
    <s v="19"/>
    <s v="F"/>
  </r>
  <r>
    <s v="YUB"/>
    <s v="CA"/>
    <s v="Canada"/>
    <x v="7"/>
    <x v="19"/>
    <s v="19"/>
    <s v="F"/>
  </r>
  <r>
    <s v="YUD"/>
    <s v="CA"/>
    <s v="Canada"/>
    <x v="7"/>
    <x v="19"/>
    <s v="19"/>
    <s v="F"/>
  </r>
  <r>
    <s v="YUF"/>
    <s v="CA"/>
    <s v="Canada"/>
    <x v="7"/>
    <x v="19"/>
    <s v="19"/>
    <s v="F"/>
  </r>
  <r>
    <s v="YUJ"/>
    <s v="CA"/>
    <s v="Canada"/>
    <x v="7"/>
    <x v="19"/>
    <s v="19"/>
    <s v="F"/>
  </r>
  <r>
    <s v="YUL"/>
    <s v="CA"/>
    <s v="Canada"/>
    <x v="7"/>
    <x v="19"/>
    <s v="19"/>
    <s v="F"/>
  </r>
  <r>
    <s v="YUM"/>
    <s v="US"/>
    <s v="United States"/>
    <x v="7"/>
    <x v="19"/>
    <s v="19"/>
    <s v="F"/>
  </r>
  <r>
    <s v="YUN"/>
    <s v="CA"/>
    <s v="Canada"/>
    <x v="7"/>
    <x v="19"/>
    <s v="19"/>
    <s v="F"/>
  </r>
  <r>
    <s v="YUT"/>
    <s v="CA"/>
    <s v="Canada"/>
    <x v="7"/>
    <x v="19"/>
    <s v="19"/>
    <s v="F"/>
  </r>
  <r>
    <s v="YUX"/>
    <s v="CA"/>
    <s v="Canada"/>
    <x v="7"/>
    <x v="19"/>
    <s v="19"/>
    <s v="F"/>
  </r>
  <r>
    <s v="YUY"/>
    <s v="CA"/>
    <s v="Canada"/>
    <x v="7"/>
    <x v="19"/>
    <s v="19"/>
    <s v="F"/>
  </r>
  <r>
    <s v="YVB"/>
    <s v="CA"/>
    <s v="Canada"/>
    <x v="7"/>
    <x v="19"/>
    <s v="19"/>
    <s v="F"/>
  </r>
  <r>
    <s v="YVC"/>
    <s v="CA"/>
    <s v="Canada"/>
    <x v="7"/>
    <x v="19"/>
    <s v="19"/>
    <s v="F"/>
  </r>
  <r>
    <s v="YVE"/>
    <s v="CA"/>
    <s v="Canada"/>
    <x v="7"/>
    <x v="19"/>
    <s v="19"/>
    <s v="F"/>
  </r>
  <r>
    <s v="YVG"/>
    <s v="CA"/>
    <s v="Canada"/>
    <x v="7"/>
    <x v="19"/>
    <s v="19"/>
    <s v="F"/>
  </r>
  <r>
    <s v="YVM"/>
    <s v="CA"/>
    <s v="Canada"/>
    <x v="7"/>
    <x v="19"/>
    <s v="19"/>
    <s v="F"/>
  </r>
  <r>
    <s v="YVN"/>
    <s v="CA"/>
    <s v="Canada"/>
    <x v="7"/>
    <x v="19"/>
    <s v="19"/>
    <s v="F"/>
  </r>
  <r>
    <s v="YVO"/>
    <s v="CA"/>
    <s v="Canada"/>
    <x v="7"/>
    <x v="19"/>
    <s v="19"/>
    <s v="F"/>
  </r>
  <r>
    <s v="YVP"/>
    <s v="CA"/>
    <s v="Canada"/>
    <x v="7"/>
    <x v="19"/>
    <s v="19"/>
    <s v="F"/>
  </r>
  <r>
    <s v="YVQ"/>
    <s v="CA"/>
    <s v="Canada"/>
    <x v="7"/>
    <x v="19"/>
    <s v="19"/>
    <s v="F"/>
  </r>
  <r>
    <s v="YVR"/>
    <s v="CA"/>
    <s v="Canada"/>
    <x v="7"/>
    <x v="19"/>
    <s v="19"/>
    <s v="F"/>
  </r>
  <r>
    <s v="YVT"/>
    <s v="CA"/>
    <s v="Canada"/>
    <x v="7"/>
    <x v="19"/>
    <s v="19"/>
    <s v="F"/>
  </r>
  <r>
    <s v="YVV"/>
    <s v="CA"/>
    <s v="Canada"/>
    <x v="7"/>
    <x v="19"/>
    <s v="19"/>
    <s v="F"/>
  </r>
  <r>
    <s v="YVZ"/>
    <s v="CA"/>
    <s v="Canada"/>
    <x v="7"/>
    <x v="19"/>
    <s v="19"/>
    <s v="F"/>
  </r>
  <r>
    <s v="YWA"/>
    <s v="CA"/>
    <s v="Canada"/>
    <x v="7"/>
    <x v="19"/>
    <s v="19"/>
    <s v="F"/>
  </r>
  <r>
    <s v="YWB"/>
    <s v="CA"/>
    <s v="Canada"/>
    <x v="7"/>
    <x v="19"/>
    <s v="19"/>
    <s v="F"/>
  </r>
  <r>
    <s v="YWF"/>
    <s v="CA"/>
    <s v="Canada"/>
    <x v="7"/>
    <x v="19"/>
    <s v="19"/>
    <s v="F"/>
  </r>
  <r>
    <s v="YWG"/>
    <s v="CA"/>
    <s v="Canada"/>
    <x v="7"/>
    <x v="19"/>
    <s v="19"/>
    <s v="F"/>
  </r>
  <r>
    <s v="YWH"/>
    <s v="CA"/>
    <s v="Canada"/>
    <x v="7"/>
    <x v="19"/>
    <s v="19"/>
    <s v="F"/>
  </r>
  <r>
    <s v="YWJ"/>
    <s v="CA"/>
    <s v="Canada"/>
    <x v="7"/>
    <x v="19"/>
    <s v="19"/>
    <s v="F"/>
  </r>
  <r>
    <s v="YWK"/>
    <s v="CA"/>
    <s v="Canada"/>
    <x v="7"/>
    <x v="19"/>
    <s v="19"/>
    <s v="F"/>
  </r>
  <r>
    <s v="YWL"/>
    <s v="CA"/>
    <s v="Canada"/>
    <x v="7"/>
    <x v="19"/>
    <s v="19"/>
    <s v="F"/>
  </r>
  <r>
    <s v="YWM"/>
    <s v="CA"/>
    <s v="Canada"/>
    <x v="7"/>
    <x v="19"/>
    <s v="19"/>
    <s v="F"/>
  </r>
  <r>
    <s v="YWN"/>
    <s v="CA"/>
    <s v="Canada"/>
    <x v="7"/>
    <x v="19"/>
    <s v="19"/>
    <s v="F"/>
  </r>
  <r>
    <s v="YWO"/>
    <s v="CA"/>
    <s v="Canada"/>
    <x v="7"/>
    <x v="19"/>
    <s v="19"/>
    <s v="F"/>
  </r>
  <r>
    <s v="YWP"/>
    <s v="CA"/>
    <s v="Canada"/>
    <x v="7"/>
    <x v="19"/>
    <s v="19"/>
    <s v="F"/>
  </r>
  <r>
    <s v="YWQ"/>
    <s v="CA"/>
    <s v="Canada"/>
    <x v="7"/>
    <x v="19"/>
    <s v="19"/>
    <s v="F"/>
  </r>
  <r>
    <s v="YWR"/>
    <s v="CA"/>
    <s v="Canada"/>
    <x v="7"/>
    <x v="19"/>
    <s v="19"/>
    <s v="F"/>
  </r>
  <r>
    <s v="YWS"/>
    <s v="CA"/>
    <s v="Canada"/>
    <x v="7"/>
    <x v="19"/>
    <s v="19"/>
    <s v="F"/>
  </r>
  <r>
    <s v="YWY"/>
    <s v="CA"/>
    <s v="Canada"/>
    <x v="7"/>
    <x v="19"/>
    <s v="19"/>
    <s v="F"/>
  </r>
  <r>
    <s v="YXC"/>
    <s v="CA"/>
    <s v="Canada"/>
    <x v="7"/>
    <x v="19"/>
    <s v="19"/>
    <s v="F"/>
  </r>
  <r>
    <s v="YXD"/>
    <s v="CA"/>
    <s v="Canada"/>
    <x v="7"/>
    <x v="19"/>
    <s v="19"/>
    <s v="F"/>
  </r>
  <r>
    <s v="YXE"/>
    <s v="CA"/>
    <s v="Canada"/>
    <x v="7"/>
    <x v="19"/>
    <s v="19"/>
    <s v="F"/>
  </r>
  <r>
    <s v="YXF"/>
    <s v="CA"/>
    <s v="Canada"/>
    <x v="7"/>
    <x v="19"/>
    <s v="19"/>
    <s v="F"/>
  </r>
  <r>
    <s v="YXH"/>
    <s v="CA"/>
    <s v="Canada"/>
    <x v="7"/>
    <x v="19"/>
    <s v="19"/>
    <s v="F"/>
  </r>
  <r>
    <s v="YXI"/>
    <s v="CA"/>
    <s v="Canada"/>
    <x v="7"/>
    <x v="19"/>
    <s v="19"/>
    <s v="F"/>
  </r>
  <r>
    <s v="YXJ"/>
    <s v="CA"/>
    <s v="Canada"/>
    <x v="7"/>
    <x v="19"/>
    <s v="19"/>
    <s v="F"/>
  </r>
  <r>
    <s v="YXK"/>
    <s v="CA"/>
    <s v="Canada"/>
    <x v="7"/>
    <x v="19"/>
    <s v="19"/>
    <s v="F"/>
  </r>
  <r>
    <s v="YXL"/>
    <s v="CA"/>
    <s v="Canada"/>
    <x v="7"/>
    <x v="19"/>
    <s v="19"/>
    <s v="F"/>
  </r>
  <r>
    <s v="YXN"/>
    <s v="CA"/>
    <s v="Canada"/>
    <x v="7"/>
    <x v="19"/>
    <s v="19"/>
    <s v="F"/>
  </r>
  <r>
    <s v="YXP"/>
    <s v="CA"/>
    <s v="Canada"/>
    <x v="7"/>
    <x v="19"/>
    <s v="19"/>
    <s v="F"/>
  </r>
  <r>
    <s v="YXQ"/>
    <s v="CA"/>
    <s v="Canada"/>
    <x v="7"/>
    <x v="19"/>
    <s v="19"/>
    <s v="F"/>
  </r>
  <r>
    <s v="YXR"/>
    <s v="CA"/>
    <s v="Canada"/>
    <x v="7"/>
    <x v="19"/>
    <s v="19"/>
    <s v="F"/>
  </r>
  <r>
    <s v="YXS"/>
    <s v="CA"/>
    <s v="Canada"/>
    <x v="7"/>
    <x v="19"/>
    <s v="19"/>
    <s v="F"/>
  </r>
  <r>
    <s v="YXT"/>
    <s v="CA"/>
    <s v="Canada"/>
    <x v="7"/>
    <x v="19"/>
    <s v="19"/>
    <s v="F"/>
  </r>
  <r>
    <s v="YXU"/>
    <s v="CA"/>
    <s v="Canada"/>
    <x v="7"/>
    <x v="19"/>
    <s v="19"/>
    <s v="F"/>
  </r>
  <r>
    <s v="YXX"/>
    <s v="CA"/>
    <s v="Canada"/>
    <x v="7"/>
    <x v="19"/>
    <s v="19"/>
    <s v="F"/>
  </r>
  <r>
    <s v="YXY"/>
    <s v="CA"/>
    <s v="Canada"/>
    <x v="7"/>
    <x v="19"/>
    <s v="19"/>
    <s v="F"/>
  </r>
  <r>
    <s v="YXZ"/>
    <s v="CA"/>
    <s v="Canada"/>
    <x v="7"/>
    <x v="19"/>
    <s v="19"/>
    <s v="F"/>
  </r>
  <r>
    <s v="YYB"/>
    <s v="CA"/>
    <s v="Canada"/>
    <x v="7"/>
    <x v="19"/>
    <s v="19"/>
    <s v="F"/>
  </r>
  <r>
    <s v="YYC"/>
    <s v="CA"/>
    <s v="Canada"/>
    <x v="7"/>
    <x v="19"/>
    <s v="19"/>
    <s v="F"/>
  </r>
  <r>
    <s v="YYD"/>
    <s v="CA"/>
    <s v="Canada"/>
    <x v="7"/>
    <x v="19"/>
    <s v="19"/>
    <s v="F"/>
  </r>
  <r>
    <s v="YYE"/>
    <s v="CA"/>
    <s v="Canada"/>
    <x v="7"/>
    <x v="19"/>
    <s v="19"/>
    <s v="F"/>
  </r>
  <r>
    <s v="YYF"/>
    <s v="CA"/>
    <s v="Canada"/>
    <x v="7"/>
    <x v="19"/>
    <s v="19"/>
    <s v="F"/>
  </r>
  <r>
    <s v="YYG"/>
    <s v="CA"/>
    <s v="Canada"/>
    <x v="7"/>
    <x v="19"/>
    <s v="19"/>
    <s v="F"/>
  </r>
  <r>
    <s v="YYH"/>
    <s v="CA"/>
    <s v="Canada"/>
    <x v="7"/>
    <x v="19"/>
    <s v="19"/>
    <s v="F"/>
  </r>
  <r>
    <s v="YYI"/>
    <s v="CA"/>
    <s v="Canada"/>
    <x v="7"/>
    <x v="19"/>
    <s v="19"/>
    <s v="F"/>
  </r>
  <r>
    <s v="YYJ"/>
    <s v="CA"/>
    <s v="Canada"/>
    <x v="7"/>
    <x v="19"/>
    <s v="19"/>
    <s v="F"/>
  </r>
  <r>
    <s v="YYL"/>
    <s v="CA"/>
    <s v="Canada"/>
    <x v="7"/>
    <x v="19"/>
    <s v="19"/>
    <s v="F"/>
  </r>
  <r>
    <s v="YYM"/>
    <s v="CA"/>
    <s v="Canada"/>
    <x v="7"/>
    <x v="19"/>
    <s v="19"/>
    <s v="F"/>
  </r>
  <r>
    <s v="YYN"/>
    <s v="CA"/>
    <s v="Canada"/>
    <x v="7"/>
    <x v="19"/>
    <s v="19"/>
    <s v="F"/>
  </r>
  <r>
    <s v="YYQ"/>
    <s v="CA"/>
    <s v="Canada"/>
    <x v="7"/>
    <x v="19"/>
    <s v="19"/>
    <s v="F"/>
  </r>
  <r>
    <s v="YYR"/>
    <s v="CA"/>
    <s v="Canada"/>
    <x v="7"/>
    <x v="19"/>
    <s v="19"/>
    <s v="F"/>
  </r>
  <r>
    <s v="YYT"/>
    <s v="CA"/>
    <s v="Canada"/>
    <x v="7"/>
    <x v="19"/>
    <s v="19"/>
    <s v="F"/>
  </r>
  <r>
    <s v="YYU"/>
    <s v="CA"/>
    <s v="Canada"/>
    <x v="7"/>
    <x v="19"/>
    <s v="19"/>
    <s v="F"/>
  </r>
  <r>
    <s v="YYW"/>
    <s v="CA"/>
    <s v="Canada"/>
    <x v="7"/>
    <x v="19"/>
    <s v="19"/>
    <s v="F"/>
  </r>
  <r>
    <s v="YYY"/>
    <s v="CA"/>
    <s v="Canada"/>
    <x v="7"/>
    <x v="19"/>
    <s v="19"/>
    <s v="F"/>
  </r>
  <r>
    <s v="YYZ"/>
    <s v="CA"/>
    <s v="Canada"/>
    <x v="7"/>
    <x v="19"/>
    <s v="19"/>
    <s v="F"/>
  </r>
  <r>
    <s v="YZA"/>
    <s v="CA"/>
    <s v="Canada"/>
    <x v="7"/>
    <x v="19"/>
    <s v="19"/>
    <s v="F"/>
  </r>
  <r>
    <s v="YZC"/>
    <s v="CA"/>
    <s v="Canada"/>
    <x v="7"/>
    <x v="19"/>
    <s v="19"/>
    <s v="F"/>
  </r>
  <r>
    <s v="YZD"/>
    <s v="CA"/>
    <s v="Canada"/>
    <x v="7"/>
    <x v="19"/>
    <s v="19"/>
    <s v="F"/>
  </r>
  <r>
    <s v="YZE"/>
    <s v="CA"/>
    <s v="Canada"/>
    <x v="7"/>
    <x v="19"/>
    <s v="19"/>
    <s v="F"/>
  </r>
  <r>
    <s v="YZF"/>
    <s v="CA"/>
    <s v="Canada"/>
    <x v="7"/>
    <x v="19"/>
    <s v="19"/>
    <s v="F"/>
  </r>
  <r>
    <s v="YZG"/>
    <s v="CA"/>
    <s v="Canada"/>
    <x v="7"/>
    <x v="19"/>
    <s v="19"/>
    <s v="F"/>
  </r>
  <r>
    <s v="YZH"/>
    <s v="CA"/>
    <s v="Canada"/>
    <x v="7"/>
    <x v="19"/>
    <s v="19"/>
    <s v="F"/>
  </r>
  <r>
    <s v="YZL"/>
    <s v="CA"/>
    <s v="Canada"/>
    <x v="7"/>
    <x v="19"/>
    <s v="19"/>
    <s v="F"/>
  </r>
  <r>
    <s v="YZM"/>
    <s v="CA"/>
    <s v="Canada"/>
    <x v="7"/>
    <x v="19"/>
    <s v="19"/>
    <s v="F"/>
  </r>
  <r>
    <s v="YZP"/>
    <s v="CA"/>
    <s v="Canada"/>
    <x v="7"/>
    <x v="19"/>
    <s v="19"/>
    <s v="F"/>
  </r>
  <r>
    <s v="YZR"/>
    <s v="CA"/>
    <s v="Canada"/>
    <x v="7"/>
    <x v="19"/>
    <s v="19"/>
    <s v="F"/>
  </r>
  <r>
    <s v="YZS"/>
    <s v="CA"/>
    <s v="Canada"/>
    <x v="7"/>
    <x v="19"/>
    <s v="19"/>
    <s v="F"/>
  </r>
  <r>
    <s v="YZT"/>
    <s v="CA"/>
    <s v="Canada"/>
    <x v="7"/>
    <x v="19"/>
    <s v="19"/>
    <s v="F"/>
  </r>
  <r>
    <s v="YZU"/>
    <s v="CA"/>
    <s v="Canada"/>
    <x v="7"/>
    <x v="19"/>
    <s v="19"/>
    <s v="F"/>
  </r>
  <r>
    <s v="YZV"/>
    <s v="CA"/>
    <s v="Canada"/>
    <x v="7"/>
    <x v="19"/>
    <s v="19"/>
    <s v="F"/>
  </r>
  <r>
    <s v="YZW"/>
    <s v="CA"/>
    <s v="Canada"/>
    <x v="7"/>
    <x v="19"/>
    <s v="19"/>
    <s v="F"/>
  </r>
  <r>
    <s v="YZX"/>
    <s v="CA"/>
    <s v="Canada"/>
    <x v="7"/>
    <x v="19"/>
    <s v="19"/>
    <s v="F"/>
  </r>
  <r>
    <s v="YZZ"/>
    <s v="CA"/>
    <s v="Canada"/>
    <x v="7"/>
    <x v="19"/>
    <s v="19"/>
    <s v="F"/>
  </r>
  <r>
    <s v="ZAA"/>
    <s v="CA"/>
    <s v="Canada"/>
    <x v="7"/>
    <x v="19"/>
    <s v="19"/>
    <s v="F"/>
  </r>
  <r>
    <s v="ZAC"/>
    <s v="CA"/>
    <s v="Canada"/>
    <x v="7"/>
    <x v="19"/>
    <s v="19"/>
    <s v="F"/>
  </r>
  <r>
    <s v="ZBF"/>
    <s v="CA"/>
    <s v="Canada"/>
    <x v="7"/>
    <x v="19"/>
    <s v="19"/>
    <s v="F"/>
  </r>
  <r>
    <s v="ZBM"/>
    <s v="CA"/>
    <s v="Canada"/>
    <x v="7"/>
    <x v="19"/>
    <s v="19"/>
    <s v="F"/>
  </r>
  <r>
    <s v="ZBP"/>
    <s v="US"/>
    <s v="United States"/>
    <x v="7"/>
    <x v="19"/>
    <s v="19"/>
    <s v="F"/>
  </r>
  <r>
    <s v="ZBS"/>
    <s v="US"/>
    <s v="United States"/>
    <x v="7"/>
    <x v="19"/>
    <s v="19"/>
    <s v="F"/>
  </r>
  <r>
    <s v="ZBV"/>
    <s v="US"/>
    <s v="United States"/>
    <x v="7"/>
    <x v="19"/>
    <s v="19"/>
    <s v="F"/>
  </r>
  <r>
    <s v="ZCL"/>
    <s v="MX"/>
    <s v="Mexico"/>
    <x v="7"/>
    <x v="19"/>
    <s v="19"/>
    <s v="F"/>
  </r>
  <r>
    <s v="ZEL"/>
    <s v="CA"/>
    <s v="Canada"/>
    <x v="7"/>
    <x v="19"/>
    <s v="19"/>
    <s v="F"/>
  </r>
  <r>
    <s v="ZEM"/>
    <s v="CA"/>
    <s v="Canada"/>
    <x v="7"/>
    <x v="19"/>
    <s v="19"/>
    <s v="F"/>
  </r>
  <r>
    <s v="ZFA"/>
    <s v="CA"/>
    <s v="Canada"/>
    <x v="7"/>
    <x v="19"/>
    <s v="19"/>
    <s v="F"/>
  </r>
  <r>
    <s v="ZFB"/>
    <s v="CA"/>
    <s v="Canada"/>
    <x v="7"/>
    <x v="19"/>
    <s v="19"/>
    <s v="F"/>
  </r>
  <r>
    <s v="ZFD"/>
    <s v="CA"/>
    <s v="Canada"/>
    <x v="7"/>
    <x v="19"/>
    <s v="19"/>
    <s v="F"/>
  </r>
  <r>
    <s v="ZFE"/>
    <s v="US"/>
    <s v="United States"/>
    <x v="7"/>
    <x v="19"/>
    <s v="19"/>
    <s v="F"/>
  </r>
  <r>
    <s v="ZFL"/>
    <s v="CA"/>
    <s v="Canada"/>
    <x v="7"/>
    <x v="19"/>
    <s v="19"/>
    <s v="F"/>
  </r>
  <r>
    <s v="ZFM"/>
    <s v="CA"/>
    <s v="Canada"/>
    <x v="7"/>
    <x v="19"/>
    <s v="19"/>
    <s v="F"/>
  </r>
  <r>
    <s v="ZFN"/>
    <s v="CA"/>
    <s v="Canada"/>
    <x v="7"/>
    <x v="19"/>
    <s v="19"/>
    <s v="F"/>
  </r>
  <r>
    <s v="ZFO"/>
    <s v="US"/>
    <s v="United States"/>
    <x v="7"/>
    <x v="19"/>
    <s v="19"/>
    <s v="F"/>
  </r>
  <r>
    <s v="ZFS"/>
    <s v="US"/>
    <s v="United States"/>
    <x v="7"/>
    <x v="19"/>
    <s v="19"/>
    <s v="F"/>
  </r>
  <r>
    <s v="ZFT"/>
    <s v="US"/>
    <s v="United States"/>
    <x v="7"/>
    <x v="19"/>
    <s v="19"/>
    <s v="F"/>
  </r>
  <r>
    <s v="ZFV"/>
    <s v="US"/>
    <s v="United States"/>
    <x v="7"/>
    <x v="19"/>
    <s v="19"/>
    <s v="F"/>
  </r>
  <r>
    <s v="ZFW"/>
    <s v="CA"/>
    <s v="Canada"/>
    <x v="7"/>
    <x v="19"/>
    <s v="19"/>
    <s v="F"/>
  </r>
  <r>
    <s v="ZFZ"/>
    <s v="US"/>
    <s v="United States"/>
    <x v="7"/>
    <x v="19"/>
    <s v="19"/>
    <s v="F"/>
  </r>
  <r>
    <s v="ZGD"/>
    <s v="US"/>
    <s v="United States"/>
    <x v="7"/>
    <x v="19"/>
    <s v="19"/>
    <s v="F"/>
  </r>
  <r>
    <s v="ZGF"/>
    <s v="CA"/>
    <s v="Canada"/>
    <x v="7"/>
    <x v="19"/>
    <s v="19"/>
    <s v="F"/>
  </r>
  <r>
    <s v="ZGI"/>
    <s v="CA"/>
    <s v="Canada"/>
    <x v="7"/>
    <x v="19"/>
    <s v="19"/>
    <s v="F"/>
  </r>
  <r>
    <s v="ZGR"/>
    <s v="CA"/>
    <s v="Canada"/>
    <x v="7"/>
    <x v="19"/>
    <s v="19"/>
    <s v="F"/>
  </r>
  <r>
    <s v="ZGS"/>
    <s v="CA"/>
    <s v="Canada"/>
    <x v="7"/>
    <x v="19"/>
    <s v="19"/>
    <s v="F"/>
  </r>
  <r>
    <s v="ZHC"/>
    <s v="US"/>
    <s v="United States"/>
    <x v="7"/>
    <x v="19"/>
    <s v="19"/>
    <s v="F"/>
  </r>
  <r>
    <s v="ZHO"/>
    <s v="CA"/>
    <s v="Canada"/>
    <x v="7"/>
    <x v="19"/>
    <s v="19"/>
    <s v="F"/>
  </r>
  <r>
    <s v="ZHP"/>
    <s v="CA"/>
    <s v="Canada"/>
    <x v="7"/>
    <x v="19"/>
    <s v="19"/>
    <s v="F"/>
  </r>
  <r>
    <s v="ZIF"/>
    <s v="CA"/>
    <s v="Canada"/>
    <x v="7"/>
    <x v="19"/>
    <s v="19"/>
    <s v="F"/>
  </r>
  <r>
    <s v="ZIH"/>
    <s v="MX"/>
    <s v="Mexico"/>
    <x v="7"/>
    <x v="19"/>
    <s v="19"/>
    <s v="F"/>
  </r>
  <r>
    <s v="ZJG"/>
    <s v="CA"/>
    <s v="Canada"/>
    <x v="7"/>
    <x v="19"/>
    <s v="19"/>
    <s v="F"/>
  </r>
  <r>
    <s v="ZJN"/>
    <s v="CA"/>
    <s v="Canada"/>
    <x v="7"/>
    <x v="19"/>
    <s v="19"/>
    <s v="F"/>
  </r>
  <r>
    <s v="ZJO"/>
    <s v="US"/>
    <s v="United States"/>
    <x v="7"/>
    <x v="19"/>
    <s v="19"/>
    <s v="F"/>
  </r>
  <r>
    <s v="ZKE"/>
    <s v="CA"/>
    <s v="Canada"/>
    <x v="7"/>
    <x v="19"/>
    <s v="19"/>
    <s v="F"/>
  </r>
  <r>
    <s v="ZKG"/>
    <s v="CA"/>
    <s v="Canada"/>
    <x v="7"/>
    <x v="19"/>
    <s v="19"/>
    <s v="F"/>
  </r>
  <r>
    <s v="ZLO"/>
    <s v="MX"/>
    <s v="Mexico"/>
    <x v="7"/>
    <x v="19"/>
    <s v="19"/>
    <s v="F"/>
  </r>
  <r>
    <s v="ZLT"/>
    <s v="CA"/>
    <s v="Canada"/>
    <x v="7"/>
    <x v="19"/>
    <s v="19"/>
    <s v="F"/>
  </r>
  <r>
    <s v="ZLY"/>
    <s v="US"/>
    <s v="United States"/>
    <x v="7"/>
    <x v="19"/>
    <s v="19"/>
    <s v="F"/>
  </r>
  <r>
    <s v="ZME"/>
    <s v="US"/>
    <s v="United States"/>
    <x v="7"/>
    <x v="19"/>
    <s v="19"/>
    <s v="F"/>
  </r>
  <r>
    <s v="ZMH"/>
    <s v="CA"/>
    <s v="Canada"/>
    <x v="7"/>
    <x v="19"/>
    <s v="19"/>
    <s v="F"/>
  </r>
  <r>
    <s v="ZML"/>
    <s v="US"/>
    <s v="United States"/>
    <x v="7"/>
    <x v="19"/>
    <s v="19"/>
    <s v="F"/>
  </r>
  <r>
    <s v="ZMM"/>
    <s v="MX"/>
    <s v="Mexico"/>
    <x v="7"/>
    <x v="19"/>
    <s v="19"/>
    <s v="F"/>
  </r>
  <r>
    <s v="ZMT"/>
    <s v="CA"/>
    <s v="Canada"/>
    <x v="7"/>
    <x v="19"/>
    <s v="19"/>
    <s v="F"/>
  </r>
  <r>
    <s v="ZMV"/>
    <s v="US"/>
    <s v="United States"/>
    <x v="7"/>
    <x v="19"/>
    <s v="19"/>
    <s v="F"/>
  </r>
  <r>
    <s v="ZNA"/>
    <s v="CA"/>
    <s v="Canada"/>
    <x v="7"/>
    <x v="19"/>
    <s v="19"/>
    <s v="F"/>
  </r>
  <r>
    <s v="ZNC"/>
    <s v="US"/>
    <s v="United States"/>
    <x v="7"/>
    <x v="19"/>
    <s v="19"/>
    <s v="F"/>
  </r>
  <r>
    <s v="ZNU"/>
    <s v="CA"/>
    <s v="Canada"/>
    <x v="7"/>
    <x v="19"/>
    <s v="19"/>
    <s v="F"/>
  </r>
  <r>
    <s v="ZOF"/>
    <s v="CA"/>
    <s v="Canada"/>
    <x v="7"/>
    <x v="19"/>
    <s v="19"/>
    <s v="F"/>
  </r>
  <r>
    <s v="ZPB"/>
    <s v="CA"/>
    <s v="Canada"/>
    <x v="7"/>
    <x v="19"/>
    <s v="19"/>
    <s v="F"/>
  </r>
  <r>
    <s v="ZPH"/>
    <s v="US"/>
    <s v="United States"/>
    <x v="7"/>
    <x v="19"/>
    <s v="19"/>
    <s v="F"/>
  </r>
  <r>
    <s v="ZPO"/>
    <s v="CA"/>
    <s v="Canada"/>
    <x v="7"/>
    <x v="19"/>
    <s v="19"/>
    <s v="F"/>
  </r>
  <r>
    <s v="ZQS"/>
    <s v="CA"/>
    <s v="Canada"/>
    <x v="7"/>
    <x v="19"/>
    <s v="19"/>
    <s v="F"/>
  </r>
  <r>
    <s v="ZRA"/>
    <s v="US"/>
    <s v="United States"/>
    <x v="7"/>
    <x v="19"/>
    <s v="19"/>
    <s v="F"/>
  </r>
  <r>
    <s v="ZRD"/>
    <s v="US"/>
    <s v="United States"/>
    <x v="7"/>
    <x v="19"/>
    <s v="19"/>
    <s v="F"/>
  </r>
  <r>
    <s v="ZRF"/>
    <s v="US"/>
    <s v="United States"/>
    <x v="7"/>
    <x v="19"/>
    <s v="19"/>
    <s v="F"/>
  </r>
  <r>
    <s v="ZRJ"/>
    <s v="CA"/>
    <s v="Canada"/>
    <x v="7"/>
    <x v="19"/>
    <s v="19"/>
    <s v="F"/>
  </r>
  <r>
    <s v="ZRK"/>
    <s v="US"/>
    <s v="United States"/>
    <x v="7"/>
    <x v="19"/>
    <s v="19"/>
    <s v="F"/>
  </r>
  <r>
    <s v="ZRL"/>
    <s v="US"/>
    <s v="United States"/>
    <x v="7"/>
    <x v="19"/>
    <s v="19"/>
    <s v="F"/>
  </r>
  <r>
    <s v="ZRP"/>
    <s v="US"/>
    <s v="United States"/>
    <x v="7"/>
    <x v="19"/>
    <s v="19"/>
    <s v="F"/>
  </r>
  <r>
    <s v="ZRT"/>
    <s v="US"/>
    <s v="United States"/>
    <x v="7"/>
    <x v="19"/>
    <s v="19"/>
    <s v="F"/>
  </r>
  <r>
    <s v="ZRU"/>
    <s v="US"/>
    <s v="United States"/>
    <x v="7"/>
    <x v="19"/>
    <s v="19"/>
    <s v="F"/>
  </r>
  <r>
    <s v="ZRV"/>
    <s v="US"/>
    <s v="United States"/>
    <x v="7"/>
    <x v="19"/>
    <s v="19"/>
    <s v="F"/>
  </r>
  <r>
    <s v="ZRZ"/>
    <s v="US"/>
    <s v="United States"/>
    <x v="7"/>
    <x v="19"/>
    <s v="19"/>
    <s v="F"/>
  </r>
  <r>
    <s v="ZSF"/>
    <s v="US"/>
    <s v="United States"/>
    <x v="7"/>
    <x v="19"/>
    <s v="19"/>
    <s v="F"/>
  </r>
  <r>
    <s v="ZSH"/>
    <s v="US"/>
    <s v="United States"/>
    <x v="7"/>
    <x v="19"/>
    <s v="19"/>
    <s v="F"/>
  </r>
  <r>
    <s v="ZSJ"/>
    <s v="CA"/>
    <s v="Canada"/>
    <x v="7"/>
    <x v="19"/>
    <s v="19"/>
    <s v="F"/>
  </r>
  <r>
    <s v="ZSM"/>
    <s v="US"/>
    <s v="United States"/>
    <x v="7"/>
    <x v="19"/>
    <s v="19"/>
    <s v="F"/>
  </r>
  <r>
    <s v="ZSP"/>
    <s v="CA"/>
    <s v="Canada"/>
    <x v="7"/>
    <x v="19"/>
    <s v="19"/>
    <s v="F"/>
  </r>
  <r>
    <s v="ZST"/>
    <s v="CA"/>
    <s v="Canada"/>
    <x v="7"/>
    <x v="19"/>
    <s v="19"/>
    <s v="F"/>
  </r>
  <r>
    <s v="ZSV"/>
    <s v="US"/>
    <s v="United States"/>
    <x v="7"/>
    <x v="19"/>
    <s v="19"/>
    <s v="F"/>
  </r>
  <r>
    <s v="ZSW"/>
    <s v="CA"/>
    <s v="Canada"/>
    <x v="7"/>
    <x v="19"/>
    <s v="19"/>
    <s v="F"/>
  </r>
  <r>
    <s v="ZSY"/>
    <s v="US"/>
    <s v="United States"/>
    <x v="7"/>
    <x v="19"/>
    <s v="19"/>
    <s v="F"/>
  </r>
  <r>
    <s v="ZTB"/>
    <s v="CA"/>
    <s v="Canada"/>
    <x v="7"/>
    <x v="19"/>
    <s v="19"/>
    <s v="F"/>
  </r>
  <r>
    <s v="ZTD"/>
    <s v="US"/>
    <s v="United States"/>
    <x v="7"/>
    <x v="19"/>
    <s v="19"/>
    <s v="F"/>
  </r>
  <r>
    <s v="ZTE"/>
    <s v="US"/>
    <s v="United States"/>
    <x v="7"/>
    <x v="19"/>
    <s v="19"/>
    <s v="F"/>
  </r>
  <r>
    <s v="ZTF"/>
    <s v="US"/>
    <s v="United States"/>
    <x v="7"/>
    <x v="19"/>
    <s v="19"/>
    <s v="F"/>
  </r>
  <r>
    <s v="ZTJ"/>
    <s v="US"/>
    <s v="United States"/>
    <x v="7"/>
    <x v="19"/>
    <s v="19"/>
    <s v="F"/>
  </r>
  <r>
    <s v="ZTL"/>
    <s v="US"/>
    <s v="United States"/>
    <x v="7"/>
    <x v="19"/>
    <s v="19"/>
    <s v="F"/>
  </r>
  <r>
    <s v="ZTM"/>
    <s v="CA"/>
    <s v="Canada"/>
    <x v="7"/>
    <x v="19"/>
    <s v="19"/>
    <s v="F"/>
  </r>
  <r>
    <s v="ZTN"/>
    <s v="US"/>
    <s v="United States"/>
    <x v="7"/>
    <x v="19"/>
    <s v="19"/>
    <s v="F"/>
  </r>
  <r>
    <s v="ZTO"/>
    <s v="US"/>
    <s v="United States"/>
    <x v="7"/>
    <x v="19"/>
    <s v="19"/>
    <s v="F"/>
  </r>
  <r>
    <s v="ZTS"/>
    <s v="CA"/>
    <s v="Canada"/>
    <x v="7"/>
    <x v="19"/>
    <s v="19"/>
    <s v="F"/>
  </r>
  <r>
    <s v="ZTV"/>
    <s v="US"/>
    <s v="United States"/>
    <x v="7"/>
    <x v="19"/>
    <s v="19"/>
    <s v="F"/>
  </r>
  <r>
    <s v="ZTY"/>
    <s v="US"/>
    <s v="United States"/>
    <x v="7"/>
    <x v="19"/>
    <s v="19"/>
    <s v="F"/>
  </r>
  <r>
    <s v="ZUA"/>
    <s v="US"/>
    <s v="United States"/>
    <x v="7"/>
    <x v="19"/>
    <s v="19"/>
    <s v="F"/>
  </r>
  <r>
    <s v="ZUC"/>
    <s v="CA"/>
    <s v="Canada"/>
    <x v="7"/>
    <x v="19"/>
    <s v="19"/>
    <s v="F"/>
  </r>
  <r>
    <s v="ZUG"/>
    <s v="US"/>
    <s v="United States"/>
    <x v="7"/>
    <x v="19"/>
    <s v="19"/>
    <s v="F"/>
  </r>
  <r>
    <s v="ZUK"/>
    <s v="US"/>
    <s v="United States"/>
    <x v="7"/>
    <x v="19"/>
    <s v="19"/>
    <s v="F"/>
  </r>
  <r>
    <s v="ZUM"/>
    <s v="CA"/>
    <s v="Canada"/>
    <x v="7"/>
    <x v="19"/>
    <s v="19"/>
    <s v="F"/>
  </r>
  <r>
    <s v="ZUN"/>
    <s v="US"/>
    <s v="United States"/>
    <x v="7"/>
    <x v="19"/>
    <s v="19"/>
    <s v="F"/>
  </r>
  <r>
    <s v="ZVE"/>
    <s v="US"/>
    <s v="United States"/>
    <x v="7"/>
    <x v="19"/>
    <s v="19"/>
    <s v="F"/>
  </r>
  <r>
    <s v="ZWB"/>
    <s v="US"/>
    <s v="United States"/>
    <x v="7"/>
    <x v="19"/>
    <s v="19"/>
    <s v="F"/>
  </r>
  <r>
    <s v="ZWI"/>
    <s v="US"/>
    <s v="United States"/>
    <x v="7"/>
    <x v="19"/>
    <s v="19"/>
    <s v="F"/>
  </r>
  <r>
    <s v="ZWL"/>
    <s v="CA"/>
    <s v="Canada"/>
    <x v="7"/>
    <x v="19"/>
    <s v="19"/>
    <s v="F"/>
  </r>
  <r>
    <s v="ZWP"/>
    <s v="US"/>
    <s v="United States"/>
    <x v="7"/>
    <x v="19"/>
    <s v="19"/>
    <s v="F"/>
  </r>
  <r>
    <s v="ZWU"/>
    <s v="US"/>
    <s v="United States"/>
    <x v="7"/>
    <x v="19"/>
    <s v="19"/>
    <s v="F"/>
  </r>
  <r>
    <s v="ZWV"/>
    <s v="US"/>
    <s v="United States"/>
    <x v="7"/>
    <x v="19"/>
    <s v="19"/>
    <s v="F"/>
  </r>
  <r>
    <s v="ZWW"/>
    <s v="US"/>
    <s v="United States"/>
    <x v="7"/>
    <x v="19"/>
    <s v="19"/>
    <s v="F"/>
  </r>
  <r>
    <s v="ZXF"/>
    <s v="US"/>
    <s v="United States"/>
    <x v="7"/>
    <x v="19"/>
    <s v="19"/>
    <s v="F"/>
  </r>
  <r>
    <s v="ZXH"/>
    <s v="US"/>
    <s v="United States"/>
    <x v="7"/>
    <x v="19"/>
    <s v="19"/>
    <s v="F"/>
  </r>
  <r>
    <s v="ZXS"/>
    <s v="US"/>
    <s v="United States"/>
    <x v="7"/>
    <x v="19"/>
    <s v="19"/>
    <s v="F"/>
  </r>
  <r>
    <s v="ZXV"/>
    <s v="US"/>
    <s v="United States"/>
    <x v="7"/>
    <x v="19"/>
    <s v="19"/>
    <s v="F"/>
  </r>
  <r>
    <s v="ZXW"/>
    <s v="US"/>
    <s v="United States"/>
    <x v="7"/>
    <x v="19"/>
    <s v="19"/>
    <s v="F"/>
  </r>
  <r>
    <s v="ZXY"/>
    <s v="US"/>
    <s v="United States"/>
    <x v="7"/>
    <x v="19"/>
    <s v="19"/>
    <s v="F"/>
  </r>
  <r>
    <s v="ZYP"/>
    <s v="US"/>
    <s v="United States"/>
    <x v="7"/>
    <x v="19"/>
    <s v="19"/>
    <s v="F"/>
  </r>
  <r>
    <s v="ZYQ"/>
    <s v="US"/>
    <s v="United States"/>
    <x v="7"/>
    <x v="19"/>
    <s v="19"/>
    <s v="F"/>
  </r>
  <r>
    <s v="ZZV"/>
    <s v="US"/>
    <s v="United States"/>
    <x v="7"/>
    <x v="19"/>
    <s v="19"/>
    <s v="F"/>
  </r>
  <r>
    <s v="AAQ"/>
    <s v="RU"/>
    <s v="Russian Federation"/>
    <x v="8"/>
    <x v="20"/>
    <s v="20"/>
    <s v="F"/>
  </r>
  <r>
    <s v="ABA"/>
    <s v="RU"/>
    <s v="Russian Federation"/>
    <x v="8"/>
    <x v="20"/>
    <s v="20"/>
    <s v="F"/>
  </r>
  <r>
    <s v="ACS"/>
    <s v="RU"/>
    <s v="Russian Federation"/>
    <x v="8"/>
    <x v="20"/>
    <s v="20"/>
    <s v="F"/>
  </r>
  <r>
    <s v="ADH"/>
    <s v="RU"/>
    <s v="Russian Federation"/>
    <x v="8"/>
    <x v="20"/>
    <s v="20"/>
    <s v="F"/>
  </r>
  <r>
    <s v="AEM"/>
    <s v="RU"/>
    <s v="Russian Federation"/>
    <x v="8"/>
    <x v="20"/>
    <s v="20"/>
    <s v="F"/>
  </r>
  <r>
    <s v="AER"/>
    <s v="RU"/>
    <s v="Russian Federation"/>
    <x v="8"/>
    <x v="20"/>
    <s v="20"/>
    <s v="F"/>
  </r>
  <r>
    <s v="AMV"/>
    <s v="RU"/>
    <s v="Russian Federation"/>
    <x v="8"/>
    <x v="20"/>
    <s v="20"/>
    <s v="F"/>
  </r>
  <r>
    <s v="ARH"/>
    <s v="RU"/>
    <s v="Russian Federation"/>
    <x v="8"/>
    <x v="20"/>
    <s v="20"/>
    <s v="F"/>
  </r>
  <r>
    <s v="ASF"/>
    <s v="RU"/>
    <s v="Russian Federation"/>
    <x v="8"/>
    <x v="20"/>
    <s v="20"/>
    <s v="F"/>
  </r>
  <r>
    <s v="BAX"/>
    <s v="RU"/>
    <s v="Russian Federation"/>
    <x v="8"/>
    <x v="20"/>
    <s v="20"/>
    <s v="F"/>
  </r>
  <r>
    <s v="BCX"/>
    <s v="RU"/>
    <s v="Russian Federation"/>
    <x v="8"/>
    <x v="20"/>
    <s v="20"/>
    <s v="F"/>
  </r>
  <r>
    <s v="BGN"/>
    <s v="RU"/>
    <s v="Russian Federation"/>
    <x v="8"/>
    <x v="20"/>
    <s v="20"/>
    <s v="F"/>
  </r>
  <r>
    <s v="BKA"/>
    <s v="RU"/>
    <s v="Russian Federation"/>
    <x v="8"/>
    <x v="20"/>
    <s v="20"/>
    <s v="F"/>
  </r>
  <r>
    <s v="BQG"/>
    <s v="RU"/>
    <s v="Russian Federation"/>
    <x v="8"/>
    <x v="20"/>
    <s v="20"/>
    <s v="F"/>
  </r>
  <r>
    <s v="BQJ"/>
    <s v="RU"/>
    <s v="Russian Federation"/>
    <x v="8"/>
    <x v="20"/>
    <s v="20"/>
    <s v="F"/>
  </r>
  <r>
    <s v="BQS"/>
    <s v="RU"/>
    <s v="Russian Federation"/>
    <x v="8"/>
    <x v="20"/>
    <s v="20"/>
    <s v="F"/>
  </r>
  <r>
    <s v="BTK"/>
    <s v="RU"/>
    <s v="Russian Federation"/>
    <x v="8"/>
    <x v="20"/>
    <s v="20"/>
    <s v="F"/>
  </r>
  <r>
    <s v="BVV"/>
    <s v="RU"/>
    <s v="Russian Federation"/>
    <x v="8"/>
    <x v="20"/>
    <s v="20"/>
    <s v="F"/>
  </r>
  <r>
    <s v="BWO"/>
    <s v="RU"/>
    <s v="Russian Federation"/>
    <x v="8"/>
    <x v="20"/>
    <s v="20"/>
    <s v="F"/>
  </r>
  <r>
    <s v="BZK"/>
    <s v="RU"/>
    <s v="Russian Federation"/>
    <x v="8"/>
    <x v="20"/>
    <s v="20"/>
    <s v="F"/>
  </r>
  <r>
    <s v="CEE"/>
    <s v="RU"/>
    <s v="Russian Federation"/>
    <x v="8"/>
    <x v="20"/>
    <s v="20"/>
    <s v="F"/>
  </r>
  <r>
    <s v="CEK"/>
    <s v="RU"/>
    <s v="Russian Federation"/>
    <x v="8"/>
    <x v="20"/>
    <s v="20"/>
    <s v="F"/>
  </r>
  <r>
    <s v="CKH"/>
    <s v="RU"/>
    <s v="Russian Federation"/>
    <x v="8"/>
    <x v="20"/>
    <s v="20"/>
    <s v="F"/>
  </r>
  <r>
    <s v="CKL"/>
    <s v="RU"/>
    <s v="Russian Federation"/>
    <x v="8"/>
    <x v="20"/>
    <s v="20"/>
    <s v="F"/>
  </r>
  <r>
    <s v="CSH"/>
    <s v="RU"/>
    <s v="Russian Federation"/>
    <x v="8"/>
    <x v="20"/>
    <s v="20"/>
    <s v="F"/>
  </r>
  <r>
    <s v="CSY"/>
    <s v="RU"/>
    <s v="Russian Federation"/>
    <x v="8"/>
    <x v="20"/>
    <s v="20"/>
    <s v="F"/>
  </r>
  <r>
    <s v="CYX"/>
    <s v="RU"/>
    <s v="Russian Federation"/>
    <x v="8"/>
    <x v="20"/>
    <s v="20"/>
    <s v="F"/>
  </r>
  <r>
    <s v="DEE"/>
    <s v="RU"/>
    <s v="Russian Federation"/>
    <x v="8"/>
    <x v="20"/>
    <s v="20"/>
    <s v="F"/>
  </r>
  <r>
    <s v="DHG"/>
    <s v="RU"/>
    <s v="Russian Federation"/>
    <x v="8"/>
    <x v="20"/>
    <s v="20"/>
    <s v="F"/>
  </r>
  <r>
    <s v="DKS"/>
    <s v="RU"/>
    <s v="Russian Federation"/>
    <x v="8"/>
    <x v="20"/>
    <s v="20"/>
    <s v="F"/>
  </r>
  <r>
    <s v="DLR"/>
    <s v="RU"/>
    <s v="Russian Federation"/>
    <x v="8"/>
    <x v="20"/>
    <s v="20"/>
    <s v="F"/>
  </r>
  <r>
    <s v="DME"/>
    <s v="RU"/>
    <s v="Russian Federation"/>
    <x v="8"/>
    <x v="20"/>
    <s v="20"/>
    <s v="F"/>
  </r>
  <r>
    <s v="DPT"/>
    <s v="RU"/>
    <s v="Russian Federation"/>
    <x v="8"/>
    <x v="20"/>
    <s v="20"/>
    <s v="F"/>
  </r>
  <r>
    <s v="DYR"/>
    <s v="RU"/>
    <s v="Russian Federation"/>
    <x v="8"/>
    <x v="20"/>
    <s v="20"/>
    <s v="F"/>
  </r>
  <r>
    <s v="EDN"/>
    <s v="RU"/>
    <s v="Russian Federation"/>
    <x v="8"/>
    <x v="20"/>
    <s v="20"/>
    <s v="F"/>
  </r>
  <r>
    <s v="EGO"/>
    <s v="RU"/>
    <s v="Russian Federation"/>
    <x v="8"/>
    <x v="20"/>
    <s v="20"/>
    <s v="F"/>
  </r>
  <r>
    <s v="EIE"/>
    <s v="RU"/>
    <s v="Russian Federation"/>
    <x v="8"/>
    <x v="20"/>
    <s v="20"/>
    <s v="F"/>
  </r>
  <r>
    <s v="EIK"/>
    <s v="RU"/>
    <s v="Russian Federation"/>
    <x v="8"/>
    <x v="20"/>
    <s v="20"/>
    <s v="F"/>
  </r>
  <r>
    <s v="EKS"/>
    <s v="RU"/>
    <s v="Russian Federation"/>
    <x v="8"/>
    <x v="20"/>
    <s v="20"/>
    <s v="F"/>
  </r>
  <r>
    <s v="ERG"/>
    <s v="RU"/>
    <s v="Russian Federation"/>
    <x v="8"/>
    <x v="20"/>
    <s v="20"/>
    <s v="F"/>
  </r>
  <r>
    <s v="ESL"/>
    <s v="RU"/>
    <s v="Russian Federation"/>
    <x v="8"/>
    <x v="20"/>
    <s v="20"/>
    <s v="F"/>
  </r>
  <r>
    <s v="ETL"/>
    <s v="RU"/>
    <s v="Russian Federation"/>
    <x v="8"/>
    <x v="20"/>
    <s v="20"/>
    <s v="F"/>
  </r>
  <r>
    <s v="EYK"/>
    <s v="RU"/>
    <s v="Russian Federation"/>
    <x v="8"/>
    <x v="20"/>
    <s v="20"/>
    <s v="F"/>
  </r>
  <r>
    <s v="EZV"/>
    <s v="RU"/>
    <s v="Russian Federation"/>
    <x v="8"/>
    <x v="20"/>
    <s v="20"/>
    <s v="F"/>
  </r>
  <r>
    <s v="FVS"/>
    <s v="RU"/>
    <s v="Russian Federation"/>
    <x v="8"/>
    <x v="20"/>
    <s v="20"/>
    <s v="F"/>
  </r>
  <r>
    <s v="GDG"/>
    <s v="RU"/>
    <s v="Russian Federation"/>
    <x v="8"/>
    <x v="20"/>
    <s v="20"/>
    <s v="F"/>
  </r>
  <r>
    <s v="GDX"/>
    <s v="RU"/>
    <s v="Russian Federation"/>
    <x v="8"/>
    <x v="20"/>
    <s v="20"/>
    <s v="F"/>
  </r>
  <r>
    <s v="GDZ"/>
    <s v="RU"/>
    <s v="Russian Federation"/>
    <x v="8"/>
    <x v="20"/>
    <s v="20"/>
    <s v="F"/>
  </r>
  <r>
    <s v="GOJ"/>
    <s v="RU"/>
    <s v="Russian Federation"/>
    <x v="8"/>
    <x v="20"/>
    <s v="20"/>
    <s v="F"/>
  </r>
  <r>
    <s v="GRV"/>
    <s v="RU"/>
    <s v="Russian Federation"/>
    <x v="8"/>
    <x v="20"/>
    <s v="20"/>
    <s v="F"/>
  </r>
  <r>
    <s v="GVN"/>
    <s v="RU"/>
    <s v="Russian Federation"/>
    <x v="8"/>
    <x v="20"/>
    <s v="20"/>
    <s v="F"/>
  </r>
  <r>
    <s v="GYG"/>
    <s v="RU"/>
    <s v="Russian Federation"/>
    <x v="8"/>
    <x v="20"/>
    <s v="20"/>
    <s v="F"/>
  </r>
  <r>
    <s v="HMA"/>
    <s v="RU"/>
    <s v="Russian Federation"/>
    <x v="8"/>
    <x v="20"/>
    <s v="20"/>
    <s v="F"/>
  </r>
  <r>
    <s v="HTA"/>
    <s v="RU"/>
    <s v="Russian Federation"/>
    <x v="8"/>
    <x v="20"/>
    <s v="20"/>
    <s v="F"/>
  </r>
  <r>
    <s v="HTG"/>
    <s v="RU"/>
    <s v="Russian Federation"/>
    <x v="8"/>
    <x v="20"/>
    <s v="20"/>
    <s v="F"/>
  </r>
  <r>
    <s v="IAA"/>
    <s v="RU"/>
    <s v="Russian Federation"/>
    <x v="8"/>
    <x v="20"/>
    <s v="20"/>
    <s v="F"/>
  </r>
  <r>
    <s v="IAR"/>
    <s v="RU"/>
    <s v="Russian Federation"/>
    <x v="8"/>
    <x v="20"/>
    <s v="20"/>
    <s v="F"/>
  </r>
  <r>
    <s v="IGT"/>
    <s v="RU"/>
    <s v="Russian Federation"/>
    <x v="8"/>
    <x v="20"/>
    <s v="20"/>
    <s v="F"/>
  </r>
  <r>
    <s v="IJK"/>
    <s v="RU"/>
    <s v="Russian Federation"/>
    <x v="8"/>
    <x v="20"/>
    <s v="20"/>
    <s v="F"/>
  </r>
  <r>
    <s v="IKS"/>
    <s v="RU"/>
    <s v="Russian Federation"/>
    <x v="8"/>
    <x v="20"/>
    <s v="20"/>
    <s v="F"/>
  </r>
  <r>
    <s v="IKT"/>
    <s v="RU"/>
    <s v="Russian Federation"/>
    <x v="8"/>
    <x v="20"/>
    <s v="20"/>
    <s v="F"/>
  </r>
  <r>
    <s v="INA"/>
    <s v="RU"/>
    <s v="Russian Federation"/>
    <x v="8"/>
    <x v="20"/>
    <s v="20"/>
    <s v="F"/>
  </r>
  <r>
    <s v="IRM"/>
    <s v="RU"/>
    <s v="Russian Federation"/>
    <x v="8"/>
    <x v="20"/>
    <s v="20"/>
    <s v="F"/>
  </r>
  <r>
    <s v="ITU"/>
    <s v="RU"/>
    <s v="Russian Federation"/>
    <x v="8"/>
    <x v="20"/>
    <s v="20"/>
    <s v="F"/>
  </r>
  <r>
    <s v="ITY"/>
    <s v="RU"/>
    <s v="Russian Federation"/>
    <x v="8"/>
    <x v="20"/>
    <s v="20"/>
    <s v="F"/>
  </r>
  <r>
    <s v="IWA"/>
    <s v="RU"/>
    <s v="Russian Federation"/>
    <x v="8"/>
    <x v="20"/>
    <s v="20"/>
    <s v="F"/>
  </r>
  <r>
    <s v="JOK"/>
    <s v="RU"/>
    <s v="Russian Federation"/>
    <x v="8"/>
    <x v="20"/>
    <s v="20"/>
    <s v="F"/>
  </r>
  <r>
    <s v="JQF"/>
    <s v="RU"/>
    <s v="Russian Federation"/>
    <x v="8"/>
    <x v="20"/>
    <s v="20"/>
    <s v="F"/>
  </r>
  <r>
    <s v="JQO"/>
    <s v="RU"/>
    <s v="Russian Federation"/>
    <x v="8"/>
    <x v="20"/>
    <s v="20"/>
    <s v="F"/>
  </r>
  <r>
    <s v="KCK"/>
    <s v="RU"/>
    <s v="Russian Federation"/>
    <x v="8"/>
    <x v="20"/>
    <s v="20"/>
    <s v="F"/>
  </r>
  <r>
    <s v="KDY"/>
    <s v="RU"/>
    <s v="Russian Federation"/>
    <x v="8"/>
    <x v="20"/>
    <s v="20"/>
    <s v="F"/>
  </r>
  <r>
    <s v="KEJ"/>
    <s v="RU"/>
    <s v="Russian Federation"/>
    <x v="8"/>
    <x v="20"/>
    <s v="20"/>
    <s v="F"/>
  </r>
  <r>
    <s v="KGD"/>
    <s v="RU"/>
    <s v="Russian Federation"/>
    <x v="8"/>
    <x v="20"/>
    <s v="20"/>
    <s v="F"/>
  </r>
  <r>
    <s v="KGP"/>
    <s v="RU"/>
    <s v="Russian Federation"/>
    <x v="8"/>
    <x v="20"/>
    <s v="20"/>
    <s v="F"/>
  </r>
  <r>
    <s v="KHV"/>
    <s v="RU"/>
    <s v="Russian Federation"/>
    <x v="8"/>
    <x v="20"/>
    <s v="20"/>
    <s v="F"/>
  </r>
  <r>
    <s v="KJA"/>
    <s v="RU"/>
    <s v="Russian Federation"/>
    <x v="8"/>
    <x v="20"/>
    <s v="20"/>
    <s v="F"/>
  </r>
  <r>
    <s v="KKQ"/>
    <s v="RU"/>
    <s v="Russian Federation"/>
    <x v="8"/>
    <x v="20"/>
    <s v="20"/>
    <s v="F"/>
  </r>
  <r>
    <s v="KLD"/>
    <s v="RU"/>
    <s v="Russian Federation"/>
    <x v="8"/>
    <x v="20"/>
    <s v="20"/>
    <s v="F"/>
  </r>
  <r>
    <s v="KLF"/>
    <s v="RU"/>
    <s v="Russian Federation"/>
    <x v="8"/>
    <x v="20"/>
    <s v="20"/>
    <s v="F"/>
  </r>
  <r>
    <s v="KMW"/>
    <s v="RU"/>
    <s v="Russian Federation"/>
    <x v="8"/>
    <x v="20"/>
    <s v="20"/>
    <s v="F"/>
  </r>
  <r>
    <s v="KPW"/>
    <s v="RU"/>
    <s v="Russian Federation"/>
    <x v="8"/>
    <x v="20"/>
    <s v="20"/>
    <s v="F"/>
  </r>
  <r>
    <s v="KRO"/>
    <s v="RU"/>
    <s v="Russian Federation"/>
    <x v="8"/>
    <x v="20"/>
    <s v="20"/>
    <s v="F"/>
  </r>
  <r>
    <s v="KRR"/>
    <s v="RU"/>
    <s v="Russian Federation"/>
    <x v="8"/>
    <x v="20"/>
    <s v="20"/>
    <s v="F"/>
  </r>
  <r>
    <s v="KSZ"/>
    <s v="RU"/>
    <s v="Russian Federation"/>
    <x v="8"/>
    <x v="20"/>
    <s v="20"/>
    <s v="F"/>
  </r>
  <r>
    <s v="KUF"/>
    <s v="RU"/>
    <s v="Russian Federation"/>
    <x v="8"/>
    <x v="20"/>
    <s v="20"/>
    <s v="F"/>
  </r>
  <r>
    <s v="KVK"/>
    <s v="RU"/>
    <s v="Russian Federation"/>
    <x v="8"/>
    <x v="20"/>
    <s v="20"/>
    <s v="F"/>
  </r>
  <r>
    <s v="KVM"/>
    <s v="RU"/>
    <s v="Russian Federation"/>
    <x v="8"/>
    <x v="20"/>
    <s v="20"/>
    <s v="F"/>
  </r>
  <r>
    <s v="KVR"/>
    <s v="RU"/>
    <s v="Russian Federation"/>
    <x v="8"/>
    <x v="20"/>
    <s v="20"/>
    <s v="F"/>
  </r>
  <r>
    <s v="KVX"/>
    <s v="RU"/>
    <s v="Russian Federation"/>
    <x v="8"/>
    <x v="20"/>
    <s v="20"/>
    <s v="F"/>
  </r>
  <r>
    <s v="KXD"/>
    <s v="RU"/>
    <s v="Russian Federation"/>
    <x v="8"/>
    <x v="20"/>
    <s v="20"/>
    <s v="F"/>
  </r>
  <r>
    <s v="KXK"/>
    <s v="RU"/>
    <s v="Russian Federation"/>
    <x v="8"/>
    <x v="20"/>
    <s v="20"/>
    <s v="F"/>
  </r>
  <r>
    <s v="KYZ"/>
    <s v="RU"/>
    <s v="Russian Federation"/>
    <x v="8"/>
    <x v="20"/>
    <s v="20"/>
    <s v="F"/>
  </r>
  <r>
    <s v="KZN"/>
    <s v="RU"/>
    <s v="Russian Federation"/>
    <x v="8"/>
    <x v="20"/>
    <s v="20"/>
    <s v="F"/>
  </r>
  <r>
    <s v="LDG"/>
    <s v="RU"/>
    <s v="Russian Federation"/>
    <x v="8"/>
    <x v="20"/>
    <s v="20"/>
    <s v="F"/>
  </r>
  <r>
    <s v="LED"/>
    <s v="RU"/>
    <s v="Russian Federation"/>
    <x v="8"/>
    <x v="20"/>
    <s v="20"/>
    <s v="F"/>
  </r>
  <r>
    <s v="LNX"/>
    <s v="RU"/>
    <s v="Russian Federation"/>
    <x v="8"/>
    <x v="20"/>
    <s v="20"/>
    <s v="F"/>
  </r>
  <r>
    <s v="LPK"/>
    <s v="RU"/>
    <s v="Russian Federation"/>
    <x v="8"/>
    <x v="20"/>
    <s v="20"/>
    <s v="F"/>
  </r>
  <r>
    <s v="MCX"/>
    <s v="RU"/>
    <s v="Russian Federation"/>
    <x v="8"/>
    <x v="20"/>
    <s v="20"/>
    <s v="F"/>
  </r>
  <r>
    <s v="MJZ"/>
    <s v="RU"/>
    <s v="Russian Federation"/>
    <x v="8"/>
    <x v="20"/>
    <s v="20"/>
    <s v="F"/>
  </r>
  <r>
    <s v="MMK"/>
    <s v="RU"/>
    <s v="Russian Federation"/>
    <x v="8"/>
    <x v="20"/>
    <s v="20"/>
    <s v="F"/>
  </r>
  <r>
    <s v="MOW"/>
    <s v="RU"/>
    <s v="Russian Federation"/>
    <x v="8"/>
    <x v="20"/>
    <s v="20"/>
    <s v="F"/>
  </r>
  <r>
    <s v="MQF"/>
    <s v="RU"/>
    <s v="Russian Federation"/>
    <x v="8"/>
    <x v="20"/>
    <s v="20"/>
    <s v="F"/>
  </r>
  <r>
    <s v="MQJ"/>
    <s v="RU"/>
    <s v="Russian Federation"/>
    <x v="8"/>
    <x v="20"/>
    <s v="20"/>
    <s v="F"/>
  </r>
  <r>
    <s v="MRV"/>
    <s v="RU"/>
    <s v="Russian Federation"/>
    <x v="8"/>
    <x v="20"/>
    <s v="20"/>
    <s v="F"/>
  </r>
  <r>
    <s v="NAL"/>
    <s v="RU"/>
    <s v="Russian Federation"/>
    <x v="8"/>
    <x v="20"/>
    <s v="20"/>
    <s v="F"/>
  </r>
  <r>
    <s v="NBC"/>
    <s v="RU"/>
    <s v="Russian Federation"/>
    <x v="8"/>
    <x v="20"/>
    <s v="20"/>
    <s v="F"/>
  </r>
  <r>
    <s v="NEF"/>
    <s v="RU"/>
    <s v="Russian Federation"/>
    <x v="8"/>
    <x v="20"/>
    <s v="20"/>
    <s v="F"/>
  </r>
  <r>
    <s v="NEI"/>
    <s v="RU"/>
    <s v="Russian Federation"/>
    <x v="8"/>
    <x v="20"/>
    <s v="20"/>
    <s v="F"/>
  </r>
  <r>
    <s v="NER"/>
    <s v="RU"/>
    <s v="Russian Federation"/>
    <x v="8"/>
    <x v="20"/>
    <s v="20"/>
    <s v="F"/>
  </r>
  <r>
    <s v="NFG"/>
    <s v="RU"/>
    <s v="Russian Federation"/>
    <x v="8"/>
    <x v="20"/>
    <s v="20"/>
    <s v="F"/>
  </r>
  <r>
    <s v="NGK"/>
    <s v="RU"/>
    <s v="Russian Federation"/>
    <x v="8"/>
    <x v="20"/>
    <s v="20"/>
    <s v="F"/>
  </r>
  <r>
    <s v="NJC"/>
    <s v="RU"/>
    <s v="Russian Federation"/>
    <x v="8"/>
    <x v="20"/>
    <s v="20"/>
    <s v="F"/>
  </r>
  <r>
    <s v="NLI"/>
    <s v="RU"/>
    <s v="Russian Federation"/>
    <x v="8"/>
    <x v="20"/>
    <s v="20"/>
    <s v="F"/>
  </r>
  <r>
    <s v="NNM"/>
    <s v="RU"/>
    <s v="Russian Federation"/>
    <x v="8"/>
    <x v="20"/>
    <s v="20"/>
    <s v="F"/>
  </r>
  <r>
    <s v="NOI"/>
    <s v="RU"/>
    <s v="Russian Federation"/>
    <x v="8"/>
    <x v="20"/>
    <s v="20"/>
    <s v="F"/>
  </r>
  <r>
    <s v="NOJ"/>
    <s v="RU"/>
    <s v="Russian Federation"/>
    <x v="8"/>
    <x v="20"/>
    <s v="20"/>
    <s v="F"/>
  </r>
  <r>
    <s v="NOZ"/>
    <s v="RU"/>
    <s v="Russian Federation"/>
    <x v="8"/>
    <x v="20"/>
    <s v="20"/>
    <s v="F"/>
  </r>
  <r>
    <s v="NSK"/>
    <s v="RU"/>
    <s v="Russian Federation"/>
    <x v="8"/>
    <x v="20"/>
    <s v="20"/>
    <s v="F"/>
  </r>
  <r>
    <s v="NUX"/>
    <s v="RU"/>
    <s v="Russian Federation"/>
    <x v="8"/>
    <x v="20"/>
    <s v="20"/>
    <s v="F"/>
  </r>
  <r>
    <s v="NVR"/>
    <s v="RU"/>
    <s v="Russian Federation"/>
    <x v="8"/>
    <x v="20"/>
    <s v="20"/>
    <s v="F"/>
  </r>
  <r>
    <s v="NYA"/>
    <s v="RU"/>
    <s v="Russian Federation"/>
    <x v="8"/>
    <x v="20"/>
    <s v="20"/>
    <s v="F"/>
  </r>
  <r>
    <s v="NYM"/>
    <s v="RU"/>
    <s v="Russian Federation"/>
    <x v="8"/>
    <x v="20"/>
    <s v="20"/>
    <s v="F"/>
  </r>
  <r>
    <s v="NYR"/>
    <s v="RU"/>
    <s v="Russian Federation"/>
    <x v="8"/>
    <x v="20"/>
    <s v="20"/>
    <s v="F"/>
  </r>
  <r>
    <s v="ODO"/>
    <s v="RU"/>
    <s v="Russian Federation"/>
    <x v="8"/>
    <x v="20"/>
    <s v="20"/>
    <s v="F"/>
  </r>
  <r>
    <s v="OEL"/>
    <s v="RU"/>
    <s v="Russian Federation"/>
    <x v="8"/>
    <x v="20"/>
    <s v="20"/>
    <s v="F"/>
  </r>
  <r>
    <s v="OGZ"/>
    <s v="RU"/>
    <s v="Russian Federation"/>
    <x v="8"/>
    <x v="20"/>
    <s v="20"/>
    <s v="F"/>
  </r>
  <r>
    <s v="OHH"/>
    <s v="RU"/>
    <s v="Russian Federation"/>
    <x v="8"/>
    <x v="20"/>
    <s v="20"/>
    <s v="F"/>
  </r>
  <r>
    <s v="OHO"/>
    <s v="RU"/>
    <s v="Russian Federation"/>
    <x v="8"/>
    <x v="20"/>
    <s v="20"/>
    <s v="F"/>
  </r>
  <r>
    <s v="OKT"/>
    <s v="RU"/>
    <s v="Russian Federation"/>
    <x v="8"/>
    <x v="20"/>
    <s v="20"/>
    <s v="F"/>
  </r>
  <r>
    <s v="OLZ"/>
    <s v="RU"/>
    <s v="Russian Federation"/>
    <x v="8"/>
    <x v="20"/>
    <s v="20"/>
    <s v="F"/>
  </r>
  <r>
    <s v="OMS"/>
    <s v="RU"/>
    <s v="Russian Federation"/>
    <x v="8"/>
    <x v="20"/>
    <s v="20"/>
    <s v="F"/>
  </r>
  <r>
    <s v="ONK"/>
    <s v="RU"/>
    <s v="Russian Federation"/>
    <x v="8"/>
    <x v="20"/>
    <s v="20"/>
    <s v="F"/>
  </r>
  <r>
    <s v="OSF"/>
    <s v="RU"/>
    <s v="Russian Federation"/>
    <x v="8"/>
    <x v="20"/>
    <s v="20"/>
    <s v="F"/>
  </r>
  <r>
    <s v="OSW"/>
    <s v="RU"/>
    <s v="Russian Federation"/>
    <x v="8"/>
    <x v="20"/>
    <s v="20"/>
    <s v="F"/>
  </r>
  <r>
    <s v="OVB"/>
    <s v="RU"/>
    <s v="Russian Federation"/>
    <x v="8"/>
    <x v="20"/>
    <s v="20"/>
    <s v="F"/>
  </r>
  <r>
    <s v="OVS"/>
    <s v="RU"/>
    <s v="Russian Federation"/>
    <x v="8"/>
    <x v="20"/>
    <s v="20"/>
    <s v="F"/>
  </r>
  <r>
    <s v="PEE"/>
    <s v="RU"/>
    <s v="Russian Federation"/>
    <x v="8"/>
    <x v="20"/>
    <s v="20"/>
    <s v="F"/>
  </r>
  <r>
    <s v="PES"/>
    <s v="RU"/>
    <s v="Russian Federation"/>
    <x v="8"/>
    <x v="20"/>
    <s v="20"/>
    <s v="F"/>
  </r>
  <r>
    <s v="PEX"/>
    <s v="RU"/>
    <s v="Russian Federation"/>
    <x v="8"/>
    <x v="20"/>
    <s v="20"/>
    <s v="F"/>
  </r>
  <r>
    <s v="PEZ"/>
    <s v="RU"/>
    <s v="Russian Federation"/>
    <x v="8"/>
    <x v="20"/>
    <s v="20"/>
    <s v="F"/>
  </r>
  <r>
    <s v="PKC"/>
    <s v="RU"/>
    <s v="Russian Federation"/>
    <x v="8"/>
    <x v="20"/>
    <s v="20"/>
    <s v="F"/>
  </r>
  <r>
    <s v="PKV"/>
    <s v="RU"/>
    <s v="Russian Federation"/>
    <x v="8"/>
    <x v="20"/>
    <s v="20"/>
    <s v="F"/>
  </r>
  <r>
    <s v="PVS"/>
    <s v="RU"/>
    <s v="Russian Federation"/>
    <x v="8"/>
    <x v="20"/>
    <s v="20"/>
    <s v="F"/>
  </r>
  <r>
    <s v="PVX"/>
    <s v="RU"/>
    <s v="Russian Federation"/>
    <x v="8"/>
    <x v="20"/>
    <s v="20"/>
    <s v="F"/>
  </r>
  <r>
    <s v="PWE"/>
    <s v="RU"/>
    <s v="Russian Federation"/>
    <x v="8"/>
    <x v="20"/>
    <s v="20"/>
    <s v="F"/>
  </r>
  <r>
    <s v="PYJ"/>
    <s v="RU"/>
    <s v="Russian Federation"/>
    <x v="8"/>
    <x v="20"/>
    <s v="20"/>
    <s v="F"/>
  </r>
  <r>
    <s v="RAT"/>
    <s v="RU"/>
    <s v="Russian Federation"/>
    <x v="8"/>
    <x v="20"/>
    <s v="20"/>
    <s v="F"/>
  </r>
  <r>
    <s v="REN"/>
    <s v="RU"/>
    <s v="Russian Federation"/>
    <x v="8"/>
    <x v="20"/>
    <s v="20"/>
    <s v="F"/>
  </r>
  <r>
    <s v="RGK"/>
    <s v="RU"/>
    <s v="Russian Federation"/>
    <x v="8"/>
    <x v="20"/>
    <s v="20"/>
    <s v="F"/>
  </r>
  <r>
    <s v="ROV"/>
    <s v="RU"/>
    <s v="Russian Federation"/>
    <x v="8"/>
    <x v="20"/>
    <s v="20"/>
    <s v="F"/>
  </r>
  <r>
    <s v="RTW"/>
    <s v="RU"/>
    <s v="Russian Federation"/>
    <x v="8"/>
    <x v="20"/>
    <s v="20"/>
    <s v="F"/>
  </r>
  <r>
    <s v="RVH"/>
    <s v="RU"/>
    <s v="Russian Federation"/>
    <x v="8"/>
    <x v="20"/>
    <s v="20"/>
    <s v="F"/>
  </r>
  <r>
    <s v="RVI"/>
    <s v="RU"/>
    <s v="Russian Federation"/>
    <x v="8"/>
    <x v="20"/>
    <s v="20"/>
    <s v="F"/>
  </r>
  <r>
    <s v="RYB"/>
    <s v="RU"/>
    <s v="Russian Federation"/>
    <x v="8"/>
    <x v="20"/>
    <s v="20"/>
    <s v="F"/>
  </r>
  <r>
    <s v="RZH"/>
    <s v="RU"/>
    <s v="Russian Federation"/>
    <x v="8"/>
    <x v="20"/>
    <s v="20"/>
    <s v="F"/>
  </r>
  <r>
    <s v="RZN"/>
    <s v="RU"/>
    <s v="Russian Federation"/>
    <x v="8"/>
    <x v="20"/>
    <s v="20"/>
    <s v="F"/>
  </r>
  <r>
    <s v="SBT"/>
    <s v="RU"/>
    <s v="Russian Federation"/>
    <x v="8"/>
    <x v="20"/>
    <s v="20"/>
    <s v="F"/>
  </r>
  <r>
    <s v="SCW"/>
    <s v="RU"/>
    <s v="Russian Federation"/>
    <x v="8"/>
    <x v="20"/>
    <s v="20"/>
    <s v="F"/>
  </r>
  <r>
    <s v="SEK"/>
    <s v="RU"/>
    <s v="Russian Federation"/>
    <x v="8"/>
    <x v="20"/>
    <s v="20"/>
    <s v="F"/>
  </r>
  <r>
    <s v="SGC"/>
    <s v="RU"/>
    <s v="Russian Federation"/>
    <x v="8"/>
    <x v="20"/>
    <s v="20"/>
    <s v="F"/>
  </r>
  <r>
    <s v="SKX"/>
    <s v="RU"/>
    <s v="Russian Federation"/>
    <x v="8"/>
    <x v="20"/>
    <s v="20"/>
    <s v="F"/>
  </r>
  <r>
    <s v="SLY"/>
    <s v="RU"/>
    <s v="Russian Federation"/>
    <x v="8"/>
    <x v="20"/>
    <s v="20"/>
    <s v="F"/>
  </r>
  <r>
    <s v="STW"/>
    <s v="RU"/>
    <s v="Russian Federation"/>
    <x v="8"/>
    <x v="20"/>
    <s v="20"/>
    <s v="F"/>
  </r>
  <r>
    <s v="SUK"/>
    <s v="RU"/>
    <s v="Russian Federation"/>
    <x v="8"/>
    <x v="20"/>
    <s v="20"/>
    <s v="F"/>
  </r>
  <r>
    <s v="SUY"/>
    <s v="RU"/>
    <s v="Russian Federation"/>
    <x v="8"/>
    <x v="20"/>
    <s v="20"/>
    <s v="F"/>
  </r>
  <r>
    <s v="SVO"/>
    <s v="RU"/>
    <s v="Russian Federation"/>
    <x v="8"/>
    <x v="20"/>
    <s v="20"/>
    <s v="F"/>
  </r>
  <r>
    <s v="SVX"/>
    <s v="RU"/>
    <s v="Russian Federation"/>
    <x v="8"/>
    <x v="20"/>
    <s v="20"/>
    <s v="F"/>
  </r>
  <r>
    <s v="SWT"/>
    <s v="RU"/>
    <s v="Russian Federation"/>
    <x v="8"/>
    <x v="20"/>
    <s v="20"/>
    <s v="F"/>
  </r>
  <r>
    <s v="SWV"/>
    <s v="RU"/>
    <s v="Russian Federation"/>
    <x v="8"/>
    <x v="20"/>
    <s v="20"/>
    <s v="F"/>
  </r>
  <r>
    <s v="SYS"/>
    <s v="RU"/>
    <s v="Russian Federation"/>
    <x v="8"/>
    <x v="20"/>
    <s v="20"/>
    <s v="F"/>
  </r>
  <r>
    <s v="TBW"/>
    <s v="RU"/>
    <s v="Russian Federation"/>
    <x v="8"/>
    <x v="20"/>
    <s v="20"/>
    <s v="F"/>
  </r>
  <r>
    <s v="TGK"/>
    <s v="RU"/>
    <s v="Russian Federation"/>
    <x v="8"/>
    <x v="20"/>
    <s v="20"/>
    <s v="F"/>
  </r>
  <r>
    <s v="TGP"/>
    <s v="RU"/>
    <s v="Russian Federation"/>
    <x v="8"/>
    <x v="20"/>
    <s v="20"/>
    <s v="F"/>
  </r>
  <r>
    <s v="THX"/>
    <s v="RU"/>
    <s v="Russian Federation"/>
    <x v="8"/>
    <x v="20"/>
    <s v="20"/>
    <s v="F"/>
  </r>
  <r>
    <s v="TJM"/>
    <s v="RU"/>
    <s v="Russian Federation"/>
    <x v="8"/>
    <x v="20"/>
    <s v="20"/>
    <s v="F"/>
  </r>
  <r>
    <s v="TLK"/>
    <s v="RU"/>
    <s v="Russian Federation"/>
    <x v="8"/>
    <x v="20"/>
    <s v="20"/>
    <s v="F"/>
  </r>
  <r>
    <s v="TLY"/>
    <s v="RU"/>
    <s v="Russian Federation"/>
    <x v="8"/>
    <x v="20"/>
    <s v="20"/>
    <s v="F"/>
  </r>
  <r>
    <s v="TOF"/>
    <s v="RU"/>
    <s v="Russian Federation"/>
    <x v="8"/>
    <x v="20"/>
    <s v="20"/>
    <s v="F"/>
  </r>
  <r>
    <s v="TOX"/>
    <s v="RU"/>
    <s v="Russian Federation"/>
    <x v="8"/>
    <x v="20"/>
    <s v="20"/>
    <s v="F"/>
  </r>
  <r>
    <s v="TQL"/>
    <s v="RU"/>
    <s v="Russian Federation"/>
    <x v="8"/>
    <x v="20"/>
    <s v="20"/>
    <s v="F"/>
  </r>
  <r>
    <s v="TYA"/>
    <s v="RU"/>
    <s v="Russian Federation"/>
    <x v="8"/>
    <x v="20"/>
    <s v="20"/>
    <s v="F"/>
  </r>
  <r>
    <s v="TYD"/>
    <s v="RU"/>
    <s v="Russian Federation"/>
    <x v="8"/>
    <x v="20"/>
    <s v="20"/>
    <s v="F"/>
  </r>
  <r>
    <s v="UCT"/>
    <s v="RU"/>
    <s v="Russian Federation"/>
    <x v="8"/>
    <x v="20"/>
    <s v="20"/>
    <s v="F"/>
  </r>
  <r>
    <s v="UEN"/>
    <s v="RU"/>
    <s v="Russian Federation"/>
    <x v="8"/>
    <x v="20"/>
    <s v="20"/>
    <s v="F"/>
  </r>
  <r>
    <s v="UFA"/>
    <s v="RU"/>
    <s v="Russian Federation"/>
    <x v="8"/>
    <x v="20"/>
    <s v="20"/>
    <s v="F"/>
  </r>
  <r>
    <s v="UIK"/>
    <s v="RU"/>
    <s v="Russian Federation"/>
    <x v="8"/>
    <x v="20"/>
    <s v="20"/>
    <s v="F"/>
  </r>
  <r>
    <s v="UKG"/>
    <s v="RU"/>
    <s v="Russian Federation"/>
    <x v="8"/>
    <x v="20"/>
    <s v="20"/>
    <s v="F"/>
  </r>
  <r>
    <s v="UKX"/>
    <s v="RU"/>
    <s v="Russian Federation"/>
    <x v="8"/>
    <x v="20"/>
    <s v="20"/>
    <s v="F"/>
  </r>
  <r>
    <s v="ULK"/>
    <s v="RU"/>
    <s v="Russian Federation"/>
    <x v="8"/>
    <x v="20"/>
    <s v="20"/>
    <s v="F"/>
  </r>
  <r>
    <s v="ULV"/>
    <s v="RU"/>
    <s v="Russian Federation"/>
    <x v="8"/>
    <x v="20"/>
    <s v="20"/>
    <s v="F"/>
  </r>
  <r>
    <s v="ULY"/>
    <s v="RU"/>
    <s v="Russian Federation"/>
    <x v="8"/>
    <x v="20"/>
    <s v="20"/>
    <s v="F"/>
  </r>
  <r>
    <s v="UMS"/>
    <s v="RU"/>
    <s v="Russian Federation"/>
    <x v="8"/>
    <x v="20"/>
    <s v="20"/>
    <s v="F"/>
  </r>
  <r>
    <s v="URJ"/>
    <s v="RU"/>
    <s v="Russian Federation"/>
    <x v="8"/>
    <x v="20"/>
    <s v="20"/>
    <s v="F"/>
  </r>
  <r>
    <s v="URS"/>
    <s v="RU"/>
    <s v="Russian Federation"/>
    <x v="8"/>
    <x v="20"/>
    <s v="20"/>
    <s v="F"/>
  </r>
  <r>
    <s v="USK"/>
    <s v="RU"/>
    <s v="Russian Federation"/>
    <x v="8"/>
    <x v="20"/>
    <s v="20"/>
    <s v="F"/>
  </r>
  <r>
    <s v="USR"/>
    <s v="RU"/>
    <s v="Russian Federation"/>
    <x v="8"/>
    <x v="20"/>
    <s v="20"/>
    <s v="F"/>
  </r>
  <r>
    <s v="UTS"/>
    <s v="RU"/>
    <s v="Russian Federation"/>
    <x v="8"/>
    <x v="20"/>
    <s v="20"/>
    <s v="F"/>
  </r>
  <r>
    <s v="UUA"/>
    <s v="RU"/>
    <s v="Russian Federation"/>
    <x v="8"/>
    <x v="20"/>
    <s v="20"/>
    <s v="F"/>
  </r>
  <r>
    <s v="UUD"/>
    <s v="RU"/>
    <s v="Russian Federation"/>
    <x v="8"/>
    <x v="20"/>
    <s v="20"/>
    <s v="F"/>
  </r>
  <r>
    <s v="UUS"/>
    <s v="RU"/>
    <s v="Russian Federation"/>
    <x v="8"/>
    <x v="20"/>
    <s v="20"/>
    <s v="F"/>
  </r>
  <r>
    <s v="VBR"/>
    <s v="RU"/>
    <s v="Russian Federation"/>
    <x v="8"/>
    <x v="20"/>
    <s v="20"/>
    <s v="F"/>
  </r>
  <r>
    <s v="VGD"/>
    <s v="RU"/>
    <s v="Russian Federation"/>
    <x v="8"/>
    <x v="20"/>
    <s v="20"/>
    <s v="F"/>
  </r>
  <r>
    <s v="VHV"/>
    <s v="RU"/>
    <s v="Russian Federation"/>
    <x v="8"/>
    <x v="20"/>
    <s v="20"/>
    <s v="F"/>
  </r>
  <r>
    <s v="VKO"/>
    <s v="RU"/>
    <s v="Russian Federation"/>
    <x v="8"/>
    <x v="20"/>
    <s v="20"/>
    <s v="F"/>
  </r>
  <r>
    <s v="VKT"/>
    <s v="RU"/>
    <s v="Russian Federation"/>
    <x v="8"/>
    <x v="20"/>
    <s v="20"/>
    <s v="F"/>
  </r>
  <r>
    <s v="VLK"/>
    <s v="RU"/>
    <s v="Russian Federation"/>
    <x v="8"/>
    <x v="20"/>
    <s v="20"/>
    <s v="F"/>
  </r>
  <r>
    <s v="VLU"/>
    <s v="RU"/>
    <s v="Russian Federation"/>
    <x v="8"/>
    <x v="20"/>
    <s v="20"/>
    <s v="F"/>
  </r>
  <r>
    <s v="VOG"/>
    <s v="RU"/>
    <s v="Russian Federation"/>
    <x v="8"/>
    <x v="20"/>
    <s v="20"/>
    <s v="F"/>
  </r>
  <r>
    <s v="VOZ"/>
    <s v="RU"/>
    <s v="Russian Federation"/>
    <x v="8"/>
    <x v="20"/>
    <s v="20"/>
    <s v="F"/>
  </r>
  <r>
    <s v="VRI"/>
    <s v="RU"/>
    <s v="Russian Federation"/>
    <x v="8"/>
    <x v="20"/>
    <s v="20"/>
    <s v="F"/>
  </r>
  <r>
    <s v="VUS"/>
    <s v="RU"/>
    <s v="Russian Federation"/>
    <x v="8"/>
    <x v="20"/>
    <s v="20"/>
    <s v="F"/>
  </r>
  <r>
    <s v="VVO"/>
    <s v="RU"/>
    <s v="Russian Federation"/>
    <x v="8"/>
    <x v="20"/>
    <s v="20"/>
    <s v="F"/>
  </r>
  <r>
    <s v="VYI"/>
    <s v="RU"/>
    <s v="Russian Federation"/>
    <x v="8"/>
    <x v="20"/>
    <s v="20"/>
    <s v="F"/>
  </r>
  <r>
    <s v="XRK"/>
    <s v="RU"/>
    <s v="Russian Federation"/>
    <x v="8"/>
    <x v="20"/>
    <s v="20"/>
    <s v="F"/>
  </r>
  <r>
    <s v="YKS"/>
    <s v="RU"/>
    <s v="Russian Federation"/>
    <x v="8"/>
    <x v="20"/>
    <s v="20"/>
    <s v="F"/>
  </r>
  <r>
    <s v="YMK"/>
    <s v="RU"/>
    <s v="Russian Federation"/>
    <x v="8"/>
    <x v="20"/>
    <s v="20"/>
    <s v="F"/>
  </r>
  <r>
    <s v="ZIA"/>
    <s v="RU"/>
    <s v="Russian Federation"/>
    <x v="8"/>
    <x v="20"/>
    <s v="20"/>
    <s v="F"/>
  </r>
  <r>
    <s v="ZIX"/>
    <s v="RU"/>
    <s v="Russian Federation"/>
    <x v="8"/>
    <x v="20"/>
    <s v="20"/>
    <s v="F"/>
  </r>
  <r>
    <s v="ZKD"/>
    <s v="RU"/>
    <s v="Russian Federation"/>
    <x v="8"/>
    <x v="20"/>
    <s v="20"/>
    <s v="F"/>
  </r>
  <r>
    <s v="ZKP"/>
    <s v="RU"/>
    <s v="Russian Federation"/>
    <x v="8"/>
    <x v="20"/>
    <s v="20"/>
    <s v="F"/>
  </r>
  <r>
    <s v="ZLK"/>
    <s v="RU"/>
    <s v="Russian Federation"/>
    <x v="8"/>
    <x v="20"/>
    <s v="20"/>
    <s v="F"/>
  </r>
  <r>
    <s v="ZZO"/>
    <s v="RU"/>
    <s v="Russian Federation"/>
    <x v="8"/>
    <x v="20"/>
    <s v="20"/>
    <s v="F"/>
  </r>
  <r>
    <s v="AAG"/>
    <s v="BR"/>
    <s v="Brazil"/>
    <x v="9"/>
    <x v="21"/>
    <s v="21"/>
    <s v="F"/>
  </r>
  <r>
    <s v="AAI"/>
    <s v="BR"/>
    <s v="Brazil"/>
    <x v="9"/>
    <x v="21"/>
    <s v="21"/>
    <s v="F"/>
  </r>
  <r>
    <s v="AAJ"/>
    <s v="SR"/>
    <s v="Suriname"/>
    <x v="9"/>
    <x v="21"/>
    <s v="21"/>
    <s v="F"/>
  </r>
  <r>
    <s v="AAO"/>
    <s v="VE"/>
    <s v="Venezuela"/>
    <x v="9"/>
    <x v="21"/>
    <s v="21"/>
    <s v="F"/>
  </r>
  <r>
    <s v="AAX"/>
    <s v="BR"/>
    <s v="Brazil"/>
    <x v="9"/>
    <x v="21"/>
    <s v="21"/>
    <s v="F"/>
  </r>
  <r>
    <s v="ABN"/>
    <s v="SR"/>
    <s v="Suriname"/>
    <x v="9"/>
    <x v="21"/>
    <s v="21"/>
    <s v="F"/>
  </r>
  <r>
    <s v="ACD"/>
    <s v="CO"/>
    <s v="Colombia"/>
    <x v="9"/>
    <x v="21"/>
    <s v="21"/>
    <s v="F"/>
  </r>
  <r>
    <s v="ACL"/>
    <s v="CO"/>
    <s v="Colombia"/>
    <x v="9"/>
    <x v="21"/>
    <s v="21"/>
    <s v="F"/>
  </r>
  <r>
    <s v="ACM"/>
    <s v="CO"/>
    <s v="Colombia"/>
    <x v="9"/>
    <x v="21"/>
    <s v="21"/>
    <s v="F"/>
  </r>
  <r>
    <s v="ACR"/>
    <s v="CO"/>
    <s v="Colombia"/>
    <x v="9"/>
    <x v="21"/>
    <s v="21"/>
    <s v="F"/>
  </r>
  <r>
    <s v="ADN"/>
    <s v="CO"/>
    <s v="Colombia"/>
    <x v="9"/>
    <x v="21"/>
    <s v="21"/>
    <s v="F"/>
  </r>
  <r>
    <s v="ADZ"/>
    <s v="CO"/>
    <s v="Colombia"/>
    <x v="9"/>
    <x v="21"/>
    <s v="21"/>
    <s v="F"/>
  </r>
  <r>
    <s v="AEP"/>
    <s v="AR"/>
    <s v="Argentina"/>
    <x v="9"/>
    <x v="21"/>
    <s v="21"/>
    <s v="F"/>
  </r>
  <r>
    <s v="AFA"/>
    <s v="AR"/>
    <s v="Argentina"/>
    <x v="9"/>
    <x v="21"/>
    <s v="21"/>
    <s v="F"/>
  </r>
  <r>
    <s v="AFI"/>
    <s v="CO"/>
    <s v="Colombia"/>
    <x v="9"/>
    <x v="21"/>
    <s v="21"/>
    <s v="F"/>
  </r>
  <r>
    <s v="AFL"/>
    <s v="BR"/>
    <s v="Brazil"/>
    <x v="9"/>
    <x v="21"/>
    <s v="21"/>
    <s v="F"/>
  </r>
  <r>
    <s v="AGI"/>
    <s v="SR"/>
    <s v="Suriname"/>
    <x v="9"/>
    <x v="21"/>
    <s v="21"/>
    <s v="F"/>
  </r>
  <r>
    <s v="AGT"/>
    <s v="PY"/>
    <s v="Paraguay"/>
    <x v="9"/>
    <x v="21"/>
    <s v="21"/>
    <s v="F"/>
  </r>
  <r>
    <s v="AGV"/>
    <s v="VE"/>
    <s v="Venezuela"/>
    <x v="9"/>
    <x v="21"/>
    <s v="21"/>
    <s v="F"/>
  </r>
  <r>
    <s v="AHL"/>
    <s v="GY"/>
    <s v="Guyana"/>
    <x v="9"/>
    <x v="21"/>
    <s v="21"/>
    <s v="F"/>
  </r>
  <r>
    <s v="AIF"/>
    <s v="BR"/>
    <s v="Brazil"/>
    <x v="9"/>
    <x v="21"/>
    <s v="21"/>
    <s v="F"/>
  </r>
  <r>
    <s v="AIR"/>
    <s v="BR"/>
    <s v="Brazil"/>
    <x v="9"/>
    <x v="21"/>
    <s v="21"/>
    <s v="F"/>
  </r>
  <r>
    <s v="AJU"/>
    <s v="BR"/>
    <s v="Brazil"/>
    <x v="9"/>
    <x v="21"/>
    <s v="21"/>
    <s v="F"/>
  </r>
  <r>
    <s v="ALD"/>
    <s v="PE"/>
    <s v="Peru"/>
    <x v="9"/>
    <x v="21"/>
    <s v="21"/>
    <s v="F"/>
  </r>
  <r>
    <s v="ALQ"/>
    <s v="BR"/>
    <s v="Brazil"/>
    <x v="9"/>
    <x v="21"/>
    <s v="21"/>
    <s v="F"/>
  </r>
  <r>
    <s v="ALT"/>
    <s v="BR"/>
    <s v="Brazil"/>
    <x v="9"/>
    <x v="21"/>
    <s v="21"/>
    <s v="F"/>
  </r>
  <r>
    <s v="AMJ"/>
    <s v="BR"/>
    <s v="Brazil"/>
    <x v="9"/>
    <x v="21"/>
    <s v="21"/>
    <s v="F"/>
  </r>
  <r>
    <s v="ANF"/>
    <s v="CL"/>
    <s v="Chile"/>
    <x v="9"/>
    <x v="21"/>
    <s v="21"/>
    <s v="F"/>
  </r>
  <r>
    <s v="ANS"/>
    <s v="PE"/>
    <s v="Peru"/>
    <x v="9"/>
    <x v="21"/>
    <s v="21"/>
    <s v="F"/>
  </r>
  <r>
    <s v="AOL"/>
    <s v="AR"/>
    <s v="Argentina"/>
    <x v="9"/>
    <x v="21"/>
    <s v="21"/>
    <s v="F"/>
  </r>
  <r>
    <s v="AOP"/>
    <s v="PE"/>
    <s v="Peru"/>
    <x v="9"/>
    <x v="21"/>
    <s v="21"/>
    <s v="F"/>
  </r>
  <r>
    <s v="APB"/>
    <s v="BO"/>
    <s v="Bolivia"/>
    <x v="9"/>
    <x v="21"/>
    <s v="21"/>
    <s v="F"/>
  </r>
  <r>
    <s v="APE"/>
    <s v="PE"/>
    <s v="Peru"/>
    <x v="9"/>
    <x v="21"/>
    <s v="21"/>
    <s v="F"/>
  </r>
  <r>
    <s v="API"/>
    <s v="CO"/>
    <s v="Colombia"/>
    <x v="9"/>
    <x v="21"/>
    <s v="21"/>
    <s v="F"/>
  </r>
  <r>
    <s v="APO"/>
    <s v="CO"/>
    <s v="Colombia"/>
    <x v="9"/>
    <x v="21"/>
    <s v="21"/>
    <s v="F"/>
  </r>
  <r>
    <s v="APQ"/>
    <s v="BR"/>
    <s v="Brazil"/>
    <x v="9"/>
    <x v="21"/>
    <s v="21"/>
    <s v="F"/>
  </r>
  <r>
    <s v="APS"/>
    <s v="BR"/>
    <s v="Brazil"/>
    <x v="9"/>
    <x v="21"/>
    <s v="21"/>
    <s v="F"/>
  </r>
  <r>
    <s v="APU"/>
    <s v="BR"/>
    <s v="Brazil"/>
    <x v="9"/>
    <x v="21"/>
    <s v="21"/>
    <s v="F"/>
  </r>
  <r>
    <s v="APX"/>
    <s v="BR"/>
    <s v="Brazil"/>
    <x v="9"/>
    <x v="21"/>
    <s v="21"/>
    <s v="F"/>
  </r>
  <r>
    <s v="APY"/>
    <s v="BR"/>
    <s v="Brazil"/>
    <x v="9"/>
    <x v="21"/>
    <s v="21"/>
    <s v="F"/>
  </r>
  <r>
    <s v="APZ"/>
    <s v="AR"/>
    <s v="Argentina"/>
    <x v="9"/>
    <x v="21"/>
    <s v="21"/>
    <s v="F"/>
  </r>
  <r>
    <s v="AQA"/>
    <s v="BR"/>
    <s v="Brazil"/>
    <x v="9"/>
    <x v="21"/>
    <s v="21"/>
    <s v="F"/>
  </r>
  <r>
    <s v="AQM"/>
    <s v="BR"/>
    <s v="Brazil"/>
    <x v="9"/>
    <x v="21"/>
    <s v="21"/>
    <s v="F"/>
  </r>
  <r>
    <s v="AQP"/>
    <s v="PE"/>
    <s v="Peru"/>
    <x v="9"/>
    <x v="21"/>
    <s v="21"/>
    <s v="F"/>
  </r>
  <r>
    <s v="ARF"/>
    <s v="CO"/>
    <s v="Colombia"/>
    <x v="9"/>
    <x v="21"/>
    <s v="21"/>
    <s v="F"/>
  </r>
  <r>
    <s v="ARI"/>
    <s v="CL"/>
    <s v="Chile"/>
    <x v="9"/>
    <x v="21"/>
    <s v="21"/>
    <s v="F"/>
  </r>
  <r>
    <s v="ARO"/>
    <s v="CO"/>
    <s v="Colombia"/>
    <x v="9"/>
    <x v="21"/>
    <s v="21"/>
    <s v="F"/>
  </r>
  <r>
    <s v="ARQ"/>
    <s v="CO"/>
    <s v="Colombia"/>
    <x v="9"/>
    <x v="21"/>
    <s v="21"/>
    <s v="F"/>
  </r>
  <r>
    <s v="ARR"/>
    <s v="AR"/>
    <s v="Argentina"/>
    <x v="9"/>
    <x v="21"/>
    <s v="21"/>
    <s v="F"/>
  </r>
  <r>
    <s v="ARS"/>
    <s v="BR"/>
    <s v="Brazil"/>
    <x v="9"/>
    <x v="21"/>
    <s v="21"/>
    <s v="F"/>
  </r>
  <r>
    <s v="ARU"/>
    <s v="BR"/>
    <s v="Brazil"/>
    <x v="9"/>
    <x v="21"/>
    <s v="21"/>
    <s v="F"/>
  </r>
  <r>
    <s v="ARX"/>
    <s v="BR"/>
    <s v="Brazil"/>
    <x v="9"/>
    <x v="21"/>
    <s v="21"/>
    <s v="F"/>
  </r>
  <r>
    <s v="ASC"/>
    <s v="BO"/>
    <s v="Bolivia"/>
    <x v="9"/>
    <x v="21"/>
    <s v="21"/>
    <s v="F"/>
  </r>
  <r>
    <s v="ASU"/>
    <s v="PY"/>
    <s v="Paraguay"/>
    <x v="9"/>
    <x v="21"/>
    <s v="21"/>
    <s v="F"/>
  </r>
  <r>
    <s v="ATA"/>
    <s v="PE"/>
    <s v="Peru"/>
    <x v="9"/>
    <x v="21"/>
    <s v="21"/>
    <s v="F"/>
  </r>
  <r>
    <s v="ATF"/>
    <s v="EC"/>
    <s v="Ecuador"/>
    <x v="9"/>
    <x v="21"/>
    <s v="21"/>
    <s v="F"/>
  </r>
  <r>
    <s v="ATI"/>
    <s v="UY"/>
    <s v="Uruguay"/>
    <x v="9"/>
    <x v="21"/>
    <s v="21"/>
    <s v="F"/>
  </r>
  <r>
    <s v="ATM"/>
    <s v="BR"/>
    <s v="Brazil"/>
    <x v="9"/>
    <x v="21"/>
    <s v="21"/>
    <s v="F"/>
  </r>
  <r>
    <s v="AUC"/>
    <s v="CO"/>
    <s v="Colombia"/>
    <x v="9"/>
    <x v="21"/>
    <s v="21"/>
    <s v="F"/>
  </r>
  <r>
    <s v="AUX"/>
    <s v="BR"/>
    <s v="Brazil"/>
    <x v="9"/>
    <x v="21"/>
    <s v="21"/>
    <s v="F"/>
  </r>
  <r>
    <s v="AXE"/>
    <s v="BR"/>
    <s v="Brazil"/>
    <x v="9"/>
    <x v="21"/>
    <s v="21"/>
    <s v="F"/>
  </r>
  <r>
    <s v="AXM"/>
    <s v="CO"/>
    <s v="Colombia"/>
    <x v="9"/>
    <x v="21"/>
    <s v="21"/>
    <s v="F"/>
  </r>
  <r>
    <s v="AYA"/>
    <s v="CO"/>
    <s v="Colombia"/>
    <x v="9"/>
    <x v="21"/>
    <s v="21"/>
    <s v="F"/>
  </r>
  <r>
    <s v="AYC"/>
    <s v="CO"/>
    <s v="Colombia"/>
    <x v="9"/>
    <x v="21"/>
    <s v="21"/>
    <s v="F"/>
  </r>
  <r>
    <s v="AYG"/>
    <s v="CO"/>
    <s v="Colombia"/>
    <x v="9"/>
    <x v="21"/>
    <s v="21"/>
    <s v="F"/>
  </r>
  <r>
    <s v="AYI"/>
    <s v="CO"/>
    <s v="Colombia"/>
    <x v="9"/>
    <x v="21"/>
    <s v="21"/>
    <s v="F"/>
  </r>
  <r>
    <s v="AYO"/>
    <s v="PY"/>
    <s v="Paraguay"/>
    <x v="9"/>
    <x v="21"/>
    <s v="21"/>
    <s v="F"/>
  </r>
  <r>
    <s v="AYP"/>
    <s v="PE"/>
    <s v="Peru"/>
    <x v="9"/>
    <x v="21"/>
    <s v="21"/>
    <s v="F"/>
  </r>
  <r>
    <s v="AZL"/>
    <s v="BR"/>
    <s v="Brazil"/>
    <x v="9"/>
    <x v="21"/>
    <s v="21"/>
    <s v="F"/>
  </r>
  <r>
    <s v="AZT"/>
    <s v="CO"/>
    <s v="Colombia"/>
    <x v="9"/>
    <x v="21"/>
    <s v="21"/>
    <s v="F"/>
  </r>
  <r>
    <s v="BAC"/>
    <s v="CO"/>
    <s v="Colombia"/>
    <x v="9"/>
    <x v="21"/>
    <s v="21"/>
    <s v="F"/>
  </r>
  <r>
    <s v="BAQ"/>
    <s v="CO"/>
    <s v="Colombia"/>
    <x v="9"/>
    <x v="21"/>
    <s v="21"/>
    <s v="F"/>
  </r>
  <r>
    <s v="BAT"/>
    <s v="BR"/>
    <s v="Brazil"/>
    <x v="9"/>
    <x v="21"/>
    <s v="21"/>
    <s v="F"/>
  </r>
  <r>
    <s v="BAZ"/>
    <s v="BR"/>
    <s v="Brazil"/>
    <x v="9"/>
    <x v="21"/>
    <s v="21"/>
    <s v="F"/>
  </r>
  <r>
    <s v="BBA"/>
    <s v="CL"/>
    <s v="Chile"/>
    <x v="9"/>
    <x v="21"/>
    <s v="21"/>
    <s v="F"/>
  </r>
  <r>
    <s v="BBE"/>
    <s v="UY"/>
    <s v="Uruguay"/>
    <x v="9"/>
    <x v="21"/>
    <s v="21"/>
    <s v="F"/>
  </r>
  <r>
    <s v="BCG"/>
    <s v="GY"/>
    <s v="Guyana"/>
    <x v="9"/>
    <x v="21"/>
    <s v="21"/>
    <s v="F"/>
  </r>
  <r>
    <s v="BCR"/>
    <s v="BR"/>
    <s v="Brazil"/>
    <x v="9"/>
    <x v="21"/>
    <s v="21"/>
    <s v="F"/>
  </r>
  <r>
    <s v="BDC"/>
    <s v="BR"/>
    <s v="Brazil"/>
    <x v="9"/>
    <x v="21"/>
    <s v="21"/>
    <s v="F"/>
  </r>
  <r>
    <s v="BEL"/>
    <s v="BR"/>
    <s v="Brazil"/>
    <x v="9"/>
    <x v="21"/>
    <s v="21"/>
    <s v="F"/>
  </r>
  <r>
    <s v="BFA"/>
    <s v="PY"/>
    <s v="Paraguay"/>
    <x v="9"/>
    <x v="21"/>
    <s v="21"/>
    <s v="F"/>
  </r>
  <r>
    <s v="BFH"/>
    <s v="BR"/>
    <s v="Brazil"/>
    <x v="9"/>
    <x v="21"/>
    <s v="21"/>
    <s v="F"/>
  </r>
  <r>
    <s v="BGA"/>
    <s v="CO"/>
    <s v="Colombia"/>
    <x v="9"/>
    <x v="21"/>
    <s v="21"/>
    <s v="F"/>
  </r>
  <r>
    <s v="BGV"/>
    <s v="BR"/>
    <s v="Brazil"/>
    <x v="9"/>
    <x v="21"/>
    <s v="21"/>
    <s v="F"/>
  </r>
  <r>
    <s v="BGX"/>
    <s v="BR"/>
    <s v="Brazil"/>
    <x v="9"/>
    <x v="21"/>
    <s v="21"/>
    <s v="F"/>
  </r>
  <r>
    <s v="BHA"/>
    <s v="EC"/>
    <s v="Ecuador"/>
    <x v="9"/>
    <x v="21"/>
    <s v="21"/>
    <s v="F"/>
  </r>
  <r>
    <s v="BHF"/>
    <s v="CO"/>
    <s v="Colombia"/>
    <x v="9"/>
    <x v="21"/>
    <s v="21"/>
    <s v="F"/>
  </r>
  <r>
    <s v="BHI"/>
    <s v="AR"/>
    <s v="Argentina"/>
    <x v="9"/>
    <x v="21"/>
    <s v="21"/>
    <s v="F"/>
  </r>
  <r>
    <s v="BHZ"/>
    <s v="BR"/>
    <s v="Brazil"/>
    <x v="9"/>
    <x v="21"/>
    <s v="21"/>
    <s v="F"/>
  </r>
  <r>
    <s v="BJO"/>
    <s v="BO"/>
    <s v="Bolivia"/>
    <x v="9"/>
    <x v="21"/>
    <s v="21"/>
    <s v="F"/>
  </r>
  <r>
    <s v="BJP"/>
    <s v="BR"/>
    <s v="Brazil"/>
    <x v="9"/>
    <x v="21"/>
    <s v="21"/>
    <s v="F"/>
  </r>
  <r>
    <s v="BLA"/>
    <s v="VE"/>
    <s v="Venezuela"/>
    <x v="9"/>
    <x v="21"/>
    <s v="21"/>
    <s v="F"/>
  </r>
  <r>
    <s v="BLP"/>
    <s v="PE"/>
    <s v="Peru"/>
    <x v="9"/>
    <x v="21"/>
    <s v="21"/>
    <s v="F"/>
  </r>
  <r>
    <s v="BMJ"/>
    <s v="GY"/>
    <s v="Guyana"/>
    <x v="9"/>
    <x v="21"/>
    <s v="21"/>
    <s v="F"/>
  </r>
  <r>
    <s v="BMS"/>
    <s v="BR"/>
    <s v="Brazil"/>
    <x v="9"/>
    <x v="21"/>
    <s v="21"/>
    <s v="F"/>
  </r>
  <r>
    <s v="BNS"/>
    <s v="VE"/>
    <s v="Venezuela"/>
    <x v="9"/>
    <x v="21"/>
    <s v="21"/>
    <s v="F"/>
  </r>
  <r>
    <s v="BNU"/>
    <s v="BR"/>
    <s v="Brazil"/>
    <x v="9"/>
    <x v="21"/>
    <s v="21"/>
    <s v="F"/>
  </r>
  <r>
    <s v="BOG"/>
    <s v="CO"/>
    <s v="Colombia"/>
    <x v="9"/>
    <x v="21"/>
    <s v="21"/>
    <s v="F"/>
  </r>
  <r>
    <s v="BPG"/>
    <s v="BR"/>
    <s v="Brazil"/>
    <x v="9"/>
    <x v="21"/>
    <s v="21"/>
    <s v="F"/>
  </r>
  <r>
    <s v="BPS"/>
    <s v="BR"/>
    <s v="Brazil"/>
    <x v="9"/>
    <x v="21"/>
    <s v="21"/>
    <s v="F"/>
  </r>
  <r>
    <s v="BQQ"/>
    <s v="BR"/>
    <s v="Brazil"/>
    <x v="9"/>
    <x v="21"/>
    <s v="21"/>
    <s v="F"/>
  </r>
  <r>
    <s v="BRA"/>
    <s v="BR"/>
    <s v="Brazil"/>
    <x v="9"/>
    <x v="21"/>
    <s v="21"/>
    <s v="F"/>
  </r>
  <r>
    <s v="BRB"/>
    <s v="BR"/>
    <s v="Brazil"/>
    <x v="9"/>
    <x v="21"/>
    <s v="21"/>
    <s v="F"/>
  </r>
  <r>
    <s v="BRC"/>
    <s v="AR"/>
    <s v="Argentina"/>
    <x v="9"/>
    <x v="21"/>
    <s v="21"/>
    <s v="F"/>
  </r>
  <r>
    <s v="BRM"/>
    <s v="VE"/>
    <s v="Venezuela"/>
    <x v="9"/>
    <x v="21"/>
    <s v="21"/>
    <s v="F"/>
  </r>
  <r>
    <s v="BSB"/>
    <s v="BR"/>
    <s v="Brazil"/>
    <x v="9"/>
    <x v="21"/>
    <s v="21"/>
    <s v="F"/>
  </r>
  <r>
    <s v="BSC"/>
    <s v="CO"/>
    <s v="Colombia"/>
    <x v="9"/>
    <x v="21"/>
    <s v="21"/>
    <s v="F"/>
  </r>
  <r>
    <s v="BSS"/>
    <s v="BR"/>
    <s v="Brazil"/>
    <x v="9"/>
    <x v="21"/>
    <s v="21"/>
    <s v="F"/>
  </r>
  <r>
    <s v="BTO"/>
    <s v="SR"/>
    <s v="Suriname"/>
    <x v="9"/>
    <x v="21"/>
    <s v="21"/>
    <s v="F"/>
  </r>
  <r>
    <s v="BUE"/>
    <s v="AR"/>
    <s v="Argentina"/>
    <x v="9"/>
    <x v="21"/>
    <s v="21"/>
    <s v="F"/>
  </r>
  <r>
    <s v="BUN"/>
    <s v="CO"/>
    <s v="Colombia"/>
    <x v="9"/>
    <x v="21"/>
    <s v="21"/>
    <s v="F"/>
  </r>
  <r>
    <s v="BUV"/>
    <s v="UY"/>
    <s v="Uruguay"/>
    <x v="9"/>
    <x v="21"/>
    <s v="21"/>
    <s v="F"/>
  </r>
  <r>
    <s v="BVB"/>
    <s v="BR"/>
    <s v="Brazil"/>
    <x v="9"/>
    <x v="21"/>
    <s v="21"/>
    <s v="F"/>
  </r>
  <r>
    <s v="BVH"/>
    <s v="BR"/>
    <s v="Brazil"/>
    <x v="9"/>
    <x v="21"/>
    <s v="21"/>
    <s v="F"/>
  </r>
  <r>
    <s v="BVK"/>
    <s v="BO"/>
    <s v="Bolivia"/>
    <x v="9"/>
    <x v="21"/>
    <s v="21"/>
    <s v="F"/>
  </r>
  <r>
    <s v="BVL"/>
    <s v="BO"/>
    <s v="Bolivia"/>
    <x v="9"/>
    <x v="21"/>
    <s v="21"/>
    <s v="F"/>
  </r>
  <r>
    <s v="BVM"/>
    <s v="BR"/>
    <s v="Brazil"/>
    <x v="9"/>
    <x v="21"/>
    <s v="21"/>
    <s v="F"/>
  </r>
  <r>
    <s v="BVS"/>
    <s v="BR"/>
    <s v="Brazil"/>
    <x v="9"/>
    <x v="21"/>
    <s v="21"/>
    <s v="F"/>
  </r>
  <r>
    <s v="BYC"/>
    <s v="BO"/>
    <s v="Bolivia"/>
    <x v="9"/>
    <x v="21"/>
    <s v="21"/>
    <s v="F"/>
  </r>
  <r>
    <s v="BYO"/>
    <s v="BR"/>
    <s v="Brazil"/>
    <x v="9"/>
    <x v="21"/>
    <s v="21"/>
    <s v="F"/>
  </r>
  <r>
    <s v="BZC"/>
    <s v="BR"/>
    <s v="Brazil"/>
    <x v="9"/>
    <x v="21"/>
    <s v="21"/>
    <s v="F"/>
  </r>
  <r>
    <s v="CAC"/>
    <s v="BR"/>
    <s v="Brazil"/>
    <x v="9"/>
    <x v="21"/>
    <s v="21"/>
    <s v="F"/>
  </r>
  <r>
    <s v="CAF"/>
    <s v="BR"/>
    <s v="Brazil"/>
    <x v="9"/>
    <x v="21"/>
    <s v="21"/>
    <s v="F"/>
  </r>
  <r>
    <s v="CAJ"/>
    <s v="VE"/>
    <s v="Venezuela"/>
    <x v="9"/>
    <x v="21"/>
    <s v="21"/>
    <s v="F"/>
  </r>
  <r>
    <s v="CAM"/>
    <s v="BO"/>
    <s v="Bolivia"/>
    <x v="9"/>
    <x v="21"/>
    <s v="21"/>
    <s v="F"/>
  </r>
  <r>
    <s v="CAQ"/>
    <s v="CO"/>
    <s v="Colombia"/>
    <x v="9"/>
    <x v="21"/>
    <s v="21"/>
    <s v="F"/>
  </r>
  <r>
    <s v="CAU"/>
    <s v="BR"/>
    <s v="Brazil"/>
    <x v="9"/>
    <x v="21"/>
    <s v="21"/>
    <s v="F"/>
  </r>
  <r>
    <s v="CAW"/>
    <s v="BR"/>
    <s v="Brazil"/>
    <x v="9"/>
    <x v="21"/>
    <s v="21"/>
    <s v="F"/>
  </r>
  <r>
    <s v="CAY"/>
    <s v="GF"/>
    <s v="French Guiana"/>
    <x v="9"/>
    <x v="21"/>
    <s v="21"/>
    <s v="F"/>
  </r>
  <r>
    <s v="CBB"/>
    <s v="BO"/>
    <s v="Bolivia"/>
    <x v="9"/>
    <x v="21"/>
    <s v="21"/>
    <s v="F"/>
  </r>
  <r>
    <s v="CBL"/>
    <s v="VE"/>
    <s v="Venezuela"/>
    <x v="9"/>
    <x v="21"/>
    <s v="21"/>
    <s v="F"/>
  </r>
  <r>
    <s v="CBS"/>
    <s v="VE"/>
    <s v="Venezuela"/>
    <x v="9"/>
    <x v="21"/>
    <s v="21"/>
    <s v="F"/>
  </r>
  <r>
    <s v="CBW"/>
    <s v="BR"/>
    <s v="Brazil"/>
    <x v="9"/>
    <x v="21"/>
    <s v="21"/>
    <s v="F"/>
  </r>
  <r>
    <s v="CCA"/>
    <s v="BO"/>
    <s v="Bolivia"/>
    <x v="9"/>
    <x v="21"/>
    <s v="21"/>
    <s v="F"/>
  </r>
  <r>
    <s v="CCH"/>
    <s v="CL"/>
    <s v="Chile"/>
    <x v="9"/>
    <x v="21"/>
    <s v="21"/>
    <s v="F"/>
  </r>
  <r>
    <s v="CCI"/>
    <s v="BR"/>
    <s v="Brazil"/>
    <x v="9"/>
    <x v="21"/>
    <s v="21"/>
    <s v="F"/>
  </r>
  <r>
    <s v="CCM"/>
    <s v="BR"/>
    <s v="Brazil"/>
    <x v="9"/>
    <x v="21"/>
    <s v="21"/>
    <s v="F"/>
  </r>
  <r>
    <s v="CCO"/>
    <s v="CO"/>
    <s v="Colombia"/>
    <x v="9"/>
    <x v="21"/>
    <s v="21"/>
    <s v="F"/>
  </r>
  <r>
    <s v="CCP"/>
    <s v="CL"/>
    <s v="Chile"/>
    <x v="9"/>
    <x v="21"/>
    <s v="21"/>
    <s v="F"/>
  </r>
  <r>
    <s v="CCQ"/>
    <s v="BR"/>
    <s v="Brazil"/>
    <x v="9"/>
    <x v="21"/>
    <s v="21"/>
    <s v="F"/>
  </r>
  <r>
    <s v="CCS"/>
    <s v="VE"/>
    <s v="Venezuela"/>
    <x v="9"/>
    <x v="21"/>
    <s v="21"/>
    <s v="F"/>
  </r>
  <r>
    <s v="CCT"/>
    <s v="AR"/>
    <s v="Argentina"/>
    <x v="9"/>
    <x v="21"/>
    <s v="21"/>
    <s v="F"/>
  </r>
  <r>
    <s v="CCX"/>
    <s v="BR"/>
    <s v="Brazil"/>
    <x v="9"/>
    <x v="21"/>
    <s v="21"/>
    <s v="F"/>
  </r>
  <r>
    <s v="CDI"/>
    <s v="BR"/>
    <s v="Brazil"/>
    <x v="9"/>
    <x v="21"/>
    <s v="21"/>
    <s v="F"/>
  </r>
  <r>
    <s v="CDJ"/>
    <s v="BR"/>
    <s v="Brazil"/>
    <x v="9"/>
    <x v="21"/>
    <s v="21"/>
    <s v="F"/>
  </r>
  <r>
    <s v="CDM"/>
    <s v="UY"/>
    <s v="Uruguay"/>
    <x v="9"/>
    <x v="21"/>
    <s v="21"/>
    <s v="F"/>
  </r>
  <r>
    <s v="CEP"/>
    <s v="BO"/>
    <s v="Bolivia"/>
    <x v="9"/>
    <x v="21"/>
    <s v="21"/>
    <s v="F"/>
  </r>
  <r>
    <s v="CFB"/>
    <s v="BR"/>
    <s v="Brazil"/>
    <x v="9"/>
    <x v="21"/>
    <s v="21"/>
    <s v="F"/>
  </r>
  <r>
    <s v="CFC"/>
    <s v="BR"/>
    <s v="Brazil"/>
    <x v="9"/>
    <x v="21"/>
    <s v="21"/>
    <s v="F"/>
  </r>
  <r>
    <s v="CFO"/>
    <s v="BR"/>
    <s v="Brazil"/>
    <x v="9"/>
    <x v="21"/>
    <s v="21"/>
    <s v="F"/>
  </r>
  <r>
    <s v="CGB"/>
    <s v="BR"/>
    <s v="Brazil"/>
    <x v="9"/>
    <x v="21"/>
    <s v="21"/>
    <s v="F"/>
  </r>
  <r>
    <s v="CGH"/>
    <s v="BR"/>
    <s v="Brazil"/>
    <x v="9"/>
    <x v="21"/>
    <s v="21"/>
    <s v="F"/>
  </r>
  <r>
    <s v="CGR"/>
    <s v="BR"/>
    <s v="Brazil"/>
    <x v="9"/>
    <x v="21"/>
    <s v="21"/>
    <s v="F"/>
  </r>
  <r>
    <s v="CGU"/>
    <s v="VE"/>
    <s v="Venezuela"/>
    <x v="9"/>
    <x v="21"/>
    <s v="21"/>
    <s v="F"/>
  </r>
  <r>
    <s v="CHH"/>
    <s v="PE"/>
    <s v="Peru"/>
    <x v="9"/>
    <x v="21"/>
    <s v="21"/>
    <s v="F"/>
  </r>
  <r>
    <s v="CHM"/>
    <s v="PE"/>
    <s v="Peru"/>
    <x v="9"/>
    <x v="21"/>
    <s v="21"/>
    <s v="F"/>
  </r>
  <r>
    <s v="CIJ"/>
    <s v="BO"/>
    <s v="Bolivia"/>
    <x v="9"/>
    <x v="21"/>
    <s v="21"/>
    <s v="F"/>
  </r>
  <r>
    <s v="CIM"/>
    <s v="CO"/>
    <s v="Colombia"/>
    <x v="9"/>
    <x v="21"/>
    <s v="21"/>
    <s v="F"/>
  </r>
  <r>
    <s v="CIO"/>
    <s v="PY"/>
    <s v="Paraguay"/>
    <x v="9"/>
    <x v="21"/>
    <s v="21"/>
    <s v="F"/>
  </r>
  <r>
    <s v="CIX"/>
    <s v="PE"/>
    <s v="Peru"/>
    <x v="9"/>
    <x v="21"/>
    <s v="21"/>
    <s v="F"/>
  </r>
  <r>
    <s v="CIZ"/>
    <s v="BR"/>
    <s v="Brazil"/>
    <x v="9"/>
    <x v="21"/>
    <s v="21"/>
    <s v="F"/>
  </r>
  <r>
    <s v="CJA"/>
    <s v="PE"/>
    <s v="Peru"/>
    <x v="9"/>
    <x v="21"/>
    <s v="21"/>
    <s v="F"/>
  </r>
  <r>
    <s v="CJC"/>
    <s v="CL"/>
    <s v="Chile"/>
    <x v="9"/>
    <x v="21"/>
    <s v="21"/>
    <s v="F"/>
  </r>
  <r>
    <s v="CJD"/>
    <s v="CO"/>
    <s v="Colombia"/>
    <x v="9"/>
    <x v="21"/>
    <s v="21"/>
    <s v="F"/>
  </r>
  <r>
    <s v="CKO"/>
    <s v="BR"/>
    <s v="Brazil"/>
    <x v="9"/>
    <x v="21"/>
    <s v="21"/>
    <s v="F"/>
  </r>
  <r>
    <s v="CKS"/>
    <s v="BR"/>
    <s v="Brazil"/>
    <x v="9"/>
    <x v="21"/>
    <s v="21"/>
    <s v="F"/>
  </r>
  <r>
    <s v="CLN"/>
    <s v="BR"/>
    <s v="Brazil"/>
    <x v="9"/>
    <x v="21"/>
    <s v="21"/>
    <s v="F"/>
  </r>
  <r>
    <s v="CLO"/>
    <s v="CO"/>
    <s v="Colombia"/>
    <x v="9"/>
    <x v="21"/>
    <s v="21"/>
    <s v="F"/>
  </r>
  <r>
    <s v="CLV"/>
    <s v="BR"/>
    <s v="Brazil"/>
    <x v="9"/>
    <x v="21"/>
    <s v="21"/>
    <s v="F"/>
  </r>
  <r>
    <s v="CLX"/>
    <s v="AR"/>
    <s v="Argentina"/>
    <x v="9"/>
    <x v="21"/>
    <s v="21"/>
    <s v="F"/>
  </r>
  <r>
    <s v="CLZ"/>
    <s v="VE"/>
    <s v="Venezuela"/>
    <x v="9"/>
    <x v="21"/>
    <s v="21"/>
    <s v="F"/>
  </r>
  <r>
    <s v="CMC"/>
    <s v="BR"/>
    <s v="Brazil"/>
    <x v="9"/>
    <x v="21"/>
    <s v="21"/>
    <s v="F"/>
  </r>
  <r>
    <s v="CMG"/>
    <s v="BR"/>
    <s v="Brazil"/>
    <x v="9"/>
    <x v="21"/>
    <s v="21"/>
    <s v="F"/>
  </r>
  <r>
    <s v="CMP"/>
    <s v="BR"/>
    <s v="Brazil"/>
    <x v="9"/>
    <x v="21"/>
    <s v="21"/>
    <s v="F"/>
  </r>
  <r>
    <s v="CMT"/>
    <s v="BR"/>
    <s v="Brazil"/>
    <x v="9"/>
    <x v="21"/>
    <s v="21"/>
    <s v="F"/>
  </r>
  <r>
    <s v="CNF"/>
    <s v="BR"/>
    <s v="Brazil"/>
    <x v="9"/>
    <x v="21"/>
    <s v="21"/>
    <s v="F"/>
  </r>
  <r>
    <s v="CNQ"/>
    <s v="AR"/>
    <s v="Argentina"/>
    <x v="9"/>
    <x v="21"/>
    <s v="21"/>
    <s v="F"/>
  </r>
  <r>
    <s v="CNR"/>
    <s v="CL"/>
    <s v="Chile"/>
    <x v="9"/>
    <x v="21"/>
    <s v="21"/>
    <s v="F"/>
  </r>
  <r>
    <s v="CNT"/>
    <s v="AR"/>
    <s v="Argentina"/>
    <x v="9"/>
    <x v="21"/>
    <s v="21"/>
    <s v="F"/>
  </r>
  <r>
    <s v="CNV"/>
    <s v="BR"/>
    <s v="Brazil"/>
    <x v="9"/>
    <x v="21"/>
    <s v="21"/>
    <s v="F"/>
  </r>
  <r>
    <s v="COC"/>
    <s v="AR"/>
    <s v="Argentina"/>
    <x v="9"/>
    <x v="21"/>
    <s v="21"/>
    <s v="F"/>
  </r>
  <r>
    <s v="COG"/>
    <s v="CO"/>
    <s v="Colombia"/>
    <x v="9"/>
    <x v="21"/>
    <s v="21"/>
    <s v="F"/>
  </r>
  <r>
    <s v="COR"/>
    <s v="AR"/>
    <s v="Argentina"/>
    <x v="9"/>
    <x v="21"/>
    <s v="21"/>
    <s v="F"/>
  </r>
  <r>
    <s v="COW"/>
    <s v="CL"/>
    <s v="Chile"/>
    <x v="9"/>
    <x v="21"/>
    <s v="21"/>
    <s v="F"/>
  </r>
  <r>
    <s v="CPB"/>
    <s v="CO"/>
    <s v="Colombia"/>
    <x v="9"/>
    <x v="21"/>
    <s v="21"/>
    <s v="F"/>
  </r>
  <r>
    <s v="CPC"/>
    <s v="AR"/>
    <s v="Argentina"/>
    <x v="9"/>
    <x v="21"/>
    <s v="21"/>
    <s v="F"/>
  </r>
  <r>
    <s v="CPG"/>
    <s v="AR"/>
    <s v="Argentina"/>
    <x v="9"/>
    <x v="21"/>
    <s v="21"/>
    <s v="F"/>
  </r>
  <r>
    <s v="CPL"/>
    <s v="CO"/>
    <s v="Colombia"/>
    <x v="9"/>
    <x v="21"/>
    <s v="21"/>
    <s v="F"/>
  </r>
  <r>
    <s v="CPO"/>
    <s v="CL"/>
    <s v="Chile"/>
    <x v="9"/>
    <x v="21"/>
    <s v="21"/>
    <s v="F"/>
  </r>
  <r>
    <s v="CPP"/>
    <s v="CL"/>
    <s v="Chile"/>
    <x v="9"/>
    <x v="21"/>
    <s v="21"/>
    <s v="F"/>
  </r>
  <r>
    <s v="CPQ"/>
    <s v="BR"/>
    <s v="Brazil"/>
    <x v="9"/>
    <x v="21"/>
    <s v="21"/>
    <s v="F"/>
  </r>
  <r>
    <s v="CPU"/>
    <s v="BR"/>
    <s v="Brazil"/>
    <x v="9"/>
    <x v="21"/>
    <s v="21"/>
    <s v="F"/>
  </r>
  <r>
    <s v="CPV"/>
    <s v="BR"/>
    <s v="Brazil"/>
    <x v="9"/>
    <x v="21"/>
    <s v="21"/>
    <s v="F"/>
  </r>
  <r>
    <s v="CPZ"/>
    <s v="AR"/>
    <s v="Argentina"/>
    <x v="9"/>
    <x v="21"/>
    <s v="21"/>
    <s v="F"/>
  </r>
  <r>
    <s v="CQA"/>
    <s v="BR"/>
    <s v="Brazil"/>
    <x v="9"/>
    <x v="21"/>
    <s v="21"/>
    <s v="F"/>
  </r>
  <r>
    <s v="CQS"/>
    <s v="BR"/>
    <s v="Brazil"/>
    <x v="9"/>
    <x v="21"/>
    <s v="21"/>
    <s v="F"/>
  </r>
  <r>
    <s v="CQT"/>
    <s v="CO"/>
    <s v="Colombia"/>
    <x v="9"/>
    <x v="21"/>
    <s v="21"/>
    <s v="F"/>
  </r>
  <r>
    <s v="CRC"/>
    <s v="CO"/>
    <s v="Colombia"/>
    <x v="9"/>
    <x v="21"/>
    <s v="21"/>
    <s v="F"/>
  </r>
  <r>
    <s v="CRD"/>
    <s v="AR"/>
    <s v="Argentina"/>
    <x v="9"/>
    <x v="21"/>
    <s v="21"/>
    <s v="F"/>
  </r>
  <r>
    <s v="CRQ"/>
    <s v="BR"/>
    <s v="Brazil"/>
    <x v="9"/>
    <x v="21"/>
    <s v="21"/>
    <s v="F"/>
  </r>
  <r>
    <s v="CRR"/>
    <s v="AR"/>
    <s v="Argentina"/>
    <x v="9"/>
    <x v="21"/>
    <s v="21"/>
    <s v="F"/>
  </r>
  <r>
    <s v="CSR"/>
    <s v="CO"/>
    <s v="Colombia"/>
    <x v="9"/>
    <x v="21"/>
    <s v="21"/>
    <s v="F"/>
  </r>
  <r>
    <s v="CSS"/>
    <s v="BR"/>
    <s v="Brazil"/>
    <x v="9"/>
    <x v="21"/>
    <s v="21"/>
    <s v="F"/>
  </r>
  <r>
    <s v="CSW"/>
    <s v="BR"/>
    <s v="Brazil"/>
    <x v="9"/>
    <x v="21"/>
    <s v="21"/>
    <s v="F"/>
  </r>
  <r>
    <s v="CSZ"/>
    <s v="AR"/>
    <s v="Argentina"/>
    <x v="9"/>
    <x v="21"/>
    <s v="21"/>
    <s v="F"/>
  </r>
  <r>
    <s v="CTC"/>
    <s v="AR"/>
    <s v="Argentina"/>
    <x v="9"/>
    <x v="21"/>
    <s v="21"/>
    <s v="F"/>
  </r>
  <r>
    <s v="CTG"/>
    <s v="CO"/>
    <s v="Colombia"/>
    <x v="9"/>
    <x v="21"/>
    <s v="21"/>
    <s v="F"/>
  </r>
  <r>
    <s v="CTP"/>
    <s v="BR"/>
    <s v="Brazil"/>
    <x v="9"/>
    <x v="21"/>
    <s v="21"/>
    <s v="F"/>
  </r>
  <r>
    <s v="CTQ"/>
    <s v="BR"/>
    <s v="Brazil"/>
    <x v="9"/>
    <x v="21"/>
    <s v="21"/>
    <s v="F"/>
  </r>
  <r>
    <s v="CUC"/>
    <s v="CO"/>
    <s v="Colombia"/>
    <x v="9"/>
    <x v="21"/>
    <s v="21"/>
    <s v="F"/>
  </r>
  <r>
    <s v="CUE"/>
    <s v="EC"/>
    <s v="Ecuador"/>
    <x v="9"/>
    <x v="21"/>
    <s v="21"/>
    <s v="F"/>
  </r>
  <r>
    <s v="CUI"/>
    <s v="CO"/>
    <s v="Colombia"/>
    <x v="9"/>
    <x v="21"/>
    <s v="21"/>
    <s v="F"/>
  </r>
  <r>
    <s v="CUM"/>
    <s v="VE"/>
    <s v="Venezuela"/>
    <x v="9"/>
    <x v="21"/>
    <s v="21"/>
    <s v="F"/>
  </r>
  <r>
    <s v="CUO"/>
    <s v="CO"/>
    <s v="Colombia"/>
    <x v="9"/>
    <x v="21"/>
    <s v="21"/>
    <s v="F"/>
  </r>
  <r>
    <s v="CUP"/>
    <s v="VE"/>
    <s v="Venezuela"/>
    <x v="9"/>
    <x v="21"/>
    <s v="21"/>
    <s v="F"/>
  </r>
  <r>
    <s v="CUT"/>
    <s v="AR"/>
    <s v="Argentina"/>
    <x v="9"/>
    <x v="21"/>
    <s v="21"/>
    <s v="F"/>
  </r>
  <r>
    <s v="CUV"/>
    <s v="VE"/>
    <s v="Venezuela"/>
    <x v="9"/>
    <x v="21"/>
    <s v="21"/>
    <s v="F"/>
  </r>
  <r>
    <s v="CUZ"/>
    <s v="PE"/>
    <s v="Peru"/>
    <x v="9"/>
    <x v="21"/>
    <s v="21"/>
    <s v="F"/>
  </r>
  <r>
    <s v="CVE"/>
    <s v="CO"/>
    <s v="Colombia"/>
    <x v="9"/>
    <x v="21"/>
    <s v="21"/>
    <s v="F"/>
  </r>
  <r>
    <s v="CVH"/>
    <s v="AR"/>
    <s v="Argentina"/>
    <x v="9"/>
    <x v="21"/>
    <s v="21"/>
    <s v="F"/>
  </r>
  <r>
    <s v="CVI"/>
    <s v="AR"/>
    <s v="Argentina"/>
    <x v="9"/>
    <x v="21"/>
    <s v="21"/>
    <s v="F"/>
  </r>
  <r>
    <s v="CWB"/>
    <s v="BR"/>
    <s v="Brazil"/>
    <x v="9"/>
    <x v="21"/>
    <s v="21"/>
    <s v="F"/>
  </r>
  <r>
    <s v="CXA"/>
    <s v="VE"/>
    <s v="Venezuela"/>
    <x v="9"/>
    <x v="21"/>
    <s v="21"/>
    <s v="F"/>
  </r>
  <r>
    <s v="CXJ"/>
    <s v="BR"/>
    <s v="Brazil"/>
    <x v="9"/>
    <x v="21"/>
    <s v="21"/>
    <s v="F"/>
  </r>
  <r>
    <s v="CYR"/>
    <s v="UY"/>
    <s v="Uruguay"/>
    <x v="9"/>
    <x v="21"/>
    <s v="21"/>
    <s v="F"/>
  </r>
  <r>
    <s v="CZB"/>
    <s v="BR"/>
    <s v="Brazil"/>
    <x v="9"/>
    <x v="21"/>
    <s v="21"/>
    <s v="F"/>
  </r>
  <r>
    <s v="CZE"/>
    <s v="VE"/>
    <s v="Venezuela"/>
    <x v="9"/>
    <x v="21"/>
    <s v="21"/>
    <s v="F"/>
  </r>
  <r>
    <s v="CZS"/>
    <s v="BR"/>
    <s v="Brazil"/>
    <x v="9"/>
    <x v="21"/>
    <s v="21"/>
    <s v="F"/>
  </r>
  <r>
    <s v="CZU"/>
    <s v="CO"/>
    <s v="Colombia"/>
    <x v="9"/>
    <x v="21"/>
    <s v="21"/>
    <s v="F"/>
  </r>
  <r>
    <s v="DIQ"/>
    <s v="BR"/>
    <s v="Brazil"/>
    <x v="9"/>
    <x v="21"/>
    <s v="21"/>
    <s v="F"/>
  </r>
  <r>
    <s v="DMT"/>
    <s v="BR"/>
    <s v="Brazil"/>
    <x v="9"/>
    <x v="21"/>
    <s v="21"/>
    <s v="F"/>
  </r>
  <r>
    <s v="DNO"/>
    <s v="BR"/>
    <s v="Brazil"/>
    <x v="9"/>
    <x v="21"/>
    <s v="21"/>
    <s v="F"/>
  </r>
  <r>
    <s v="DOE"/>
    <s v="SR"/>
    <s v="Suriname"/>
    <x v="9"/>
    <x v="21"/>
    <s v="21"/>
    <s v="F"/>
  </r>
  <r>
    <s v="DOU"/>
    <s v="BR"/>
    <s v="Brazil"/>
    <x v="9"/>
    <x v="21"/>
    <s v="21"/>
    <s v="F"/>
  </r>
  <r>
    <s v="DPB"/>
    <s v="CL"/>
    <s v="Chile"/>
    <x v="9"/>
    <x v="21"/>
    <s v="21"/>
    <s v="F"/>
  </r>
  <r>
    <s v="DRJ"/>
    <s v="SR"/>
    <s v="Suriname"/>
    <x v="9"/>
    <x v="21"/>
    <s v="21"/>
    <s v="F"/>
  </r>
  <r>
    <s v="DTI"/>
    <s v="BR"/>
    <s v="Brazil"/>
    <x v="9"/>
    <x v="21"/>
    <s v="21"/>
    <s v="F"/>
  </r>
  <r>
    <s v="DZI"/>
    <s v="CO"/>
    <s v="Colombia"/>
    <x v="9"/>
    <x v="21"/>
    <s v="21"/>
    <s v="F"/>
  </r>
  <r>
    <s v="DZO"/>
    <s v="UY"/>
    <s v="Uruguay"/>
    <x v="9"/>
    <x v="21"/>
    <s v="21"/>
    <s v="F"/>
  </r>
  <r>
    <s v="EBG"/>
    <s v="CO"/>
    <s v="Colombia"/>
    <x v="9"/>
    <x v="21"/>
    <s v="21"/>
    <s v="F"/>
  </r>
  <r>
    <s v="ECO"/>
    <s v="CO"/>
    <s v="Colombia"/>
    <x v="9"/>
    <x v="21"/>
    <s v="21"/>
    <s v="F"/>
  </r>
  <r>
    <s v="ECR"/>
    <s v="CO"/>
    <s v="Colombia"/>
    <x v="9"/>
    <x v="21"/>
    <s v="21"/>
    <s v="F"/>
  </r>
  <r>
    <s v="EHL"/>
    <s v="AR"/>
    <s v="Argentina"/>
    <x v="9"/>
    <x v="21"/>
    <s v="21"/>
    <s v="F"/>
  </r>
  <r>
    <s v="EJA"/>
    <s v="CO"/>
    <s v="Colombia"/>
    <x v="9"/>
    <x v="21"/>
    <s v="21"/>
    <s v="F"/>
  </r>
  <r>
    <s v="EKE"/>
    <s v="GY"/>
    <s v="Guyana"/>
    <x v="9"/>
    <x v="21"/>
    <s v="21"/>
    <s v="F"/>
  </r>
  <r>
    <s v="ELB"/>
    <s v="CO"/>
    <s v="Colombia"/>
    <x v="9"/>
    <x v="21"/>
    <s v="21"/>
    <s v="F"/>
  </r>
  <r>
    <s v="ELJ"/>
    <s v="CO"/>
    <s v="Colombia"/>
    <x v="9"/>
    <x v="21"/>
    <s v="21"/>
    <s v="F"/>
  </r>
  <r>
    <s v="ELO"/>
    <s v="AR"/>
    <s v="Argentina"/>
    <x v="9"/>
    <x v="21"/>
    <s v="21"/>
    <s v="F"/>
  </r>
  <r>
    <s v="ELX"/>
    <s v="VE"/>
    <s v="Venezuela"/>
    <x v="9"/>
    <x v="21"/>
    <s v="21"/>
    <s v="F"/>
  </r>
  <r>
    <s v="EMX"/>
    <s v="AR"/>
    <s v="Argentina"/>
    <x v="9"/>
    <x v="21"/>
    <s v="21"/>
    <s v="F"/>
  </r>
  <r>
    <s v="ENO"/>
    <s v="PY"/>
    <s v="Paraguay"/>
    <x v="9"/>
    <x v="21"/>
    <s v="21"/>
    <s v="F"/>
  </r>
  <r>
    <s v="EOH"/>
    <s v="CO"/>
    <s v="Colombia"/>
    <x v="9"/>
    <x v="21"/>
    <s v="21"/>
    <s v="F"/>
  </r>
  <r>
    <s v="EOR"/>
    <s v="VE"/>
    <s v="Venezuela"/>
    <x v="9"/>
    <x v="21"/>
    <s v="21"/>
    <s v="F"/>
  </r>
  <r>
    <s v="EOZ"/>
    <s v="VE"/>
    <s v="Venezuela"/>
    <x v="9"/>
    <x v="21"/>
    <s v="21"/>
    <s v="F"/>
  </r>
  <r>
    <s v="EPA"/>
    <s v="AR"/>
    <s v="Argentina"/>
    <x v="9"/>
    <x v="21"/>
    <s v="21"/>
    <s v="F"/>
  </r>
  <r>
    <s v="EQS"/>
    <s v="AR"/>
    <s v="Argentina"/>
    <x v="9"/>
    <x v="21"/>
    <s v="21"/>
    <s v="F"/>
  </r>
  <r>
    <s v="ERM"/>
    <s v="BR"/>
    <s v="Brazil"/>
    <x v="9"/>
    <x v="21"/>
    <s v="21"/>
    <s v="F"/>
  </r>
  <r>
    <s v="ERN"/>
    <s v="BR"/>
    <s v="Brazil"/>
    <x v="9"/>
    <x v="21"/>
    <s v="21"/>
    <s v="F"/>
  </r>
  <r>
    <s v="ESG"/>
    <s v="PY"/>
    <s v="Paraguay"/>
    <x v="9"/>
    <x v="21"/>
    <s v="21"/>
    <s v="F"/>
  </r>
  <r>
    <s v="ESI"/>
    <s v="BR"/>
    <s v="Brazil"/>
    <x v="9"/>
    <x v="21"/>
    <s v="21"/>
    <s v="F"/>
  </r>
  <r>
    <s v="ESM"/>
    <s v="EC"/>
    <s v="Ecuador"/>
    <x v="9"/>
    <x v="21"/>
    <s v="21"/>
    <s v="F"/>
  </r>
  <r>
    <s v="ESR"/>
    <s v="CL"/>
    <s v="Chile"/>
    <x v="9"/>
    <x v="21"/>
    <s v="21"/>
    <s v="F"/>
  </r>
  <r>
    <s v="ETR"/>
    <s v="EC"/>
    <s v="Ecuador"/>
    <x v="9"/>
    <x v="21"/>
    <s v="21"/>
    <s v="F"/>
  </r>
  <r>
    <s v="EUO"/>
    <s v="CO"/>
    <s v="Colombia"/>
    <x v="9"/>
    <x v="21"/>
    <s v="21"/>
    <s v="F"/>
  </r>
  <r>
    <s v="EYP"/>
    <s v="CO"/>
    <s v="Colombia"/>
    <x v="9"/>
    <x v="21"/>
    <s v="21"/>
    <s v="F"/>
  </r>
  <r>
    <s v="EZE"/>
    <s v="AR"/>
    <s v="Argentina"/>
    <x v="9"/>
    <x v="21"/>
    <s v="21"/>
    <s v="F"/>
  </r>
  <r>
    <s v="FBA"/>
    <s v="BR"/>
    <s v="Brazil"/>
    <x v="9"/>
    <x v="21"/>
    <s v="21"/>
    <s v="F"/>
  </r>
  <r>
    <s v="FBE"/>
    <s v="BR"/>
    <s v="Brazil"/>
    <x v="9"/>
    <x v="21"/>
    <s v="21"/>
    <s v="F"/>
  </r>
  <r>
    <s v="FDB"/>
    <s v="BR"/>
    <s v="Brazil"/>
    <x v="9"/>
    <x v="21"/>
    <s v="21"/>
    <s v="F"/>
  </r>
  <r>
    <s v="FEC"/>
    <s v="BR"/>
    <s v="Brazil"/>
    <x v="9"/>
    <x v="21"/>
    <s v="21"/>
    <s v="F"/>
  </r>
  <r>
    <s v="FEJ"/>
    <s v="BR"/>
    <s v="Brazil"/>
    <x v="9"/>
    <x v="21"/>
    <s v="21"/>
    <s v="F"/>
  </r>
  <r>
    <s v="FEN"/>
    <s v="BR"/>
    <s v="Brazil"/>
    <x v="9"/>
    <x v="21"/>
    <s v="21"/>
    <s v="F"/>
  </r>
  <r>
    <s v="FFU"/>
    <s v="CL"/>
    <s v="Chile"/>
    <x v="9"/>
    <x v="21"/>
    <s v="21"/>
    <s v="F"/>
  </r>
  <r>
    <s v="FLA"/>
    <s v="CO"/>
    <s v="Colombia"/>
    <x v="9"/>
    <x v="21"/>
    <s v="21"/>
    <s v="F"/>
  </r>
  <r>
    <s v="FLB"/>
    <s v="BR"/>
    <s v="Brazil"/>
    <x v="9"/>
    <x v="21"/>
    <s v="21"/>
    <s v="F"/>
  </r>
  <r>
    <s v="FLM"/>
    <s v="PY"/>
    <s v="Paraguay"/>
    <x v="9"/>
    <x v="21"/>
    <s v="21"/>
    <s v="F"/>
  </r>
  <r>
    <s v="FLN"/>
    <s v="BR"/>
    <s v="Brazil"/>
    <x v="9"/>
    <x v="21"/>
    <s v="21"/>
    <s v="F"/>
  </r>
  <r>
    <s v="FMA"/>
    <s v="AR"/>
    <s v="Argentina"/>
    <x v="9"/>
    <x v="21"/>
    <s v="21"/>
    <s v="F"/>
  </r>
  <r>
    <s v="FMV"/>
    <s v="UY"/>
    <s v="Uruguay"/>
    <x v="9"/>
    <x v="21"/>
    <s v="21"/>
    <s v="F"/>
  </r>
  <r>
    <s v="FOR"/>
    <s v="BR"/>
    <s v="Brazil"/>
    <x v="9"/>
    <x v="21"/>
    <s v="21"/>
    <s v="F"/>
  </r>
  <r>
    <s v="FRC"/>
    <s v="BR"/>
    <s v="Brazil"/>
    <x v="9"/>
    <x v="21"/>
    <s v="21"/>
    <s v="F"/>
  </r>
  <r>
    <s v="FRT"/>
    <s v="CL"/>
    <s v="Chile"/>
    <x v="9"/>
    <x v="21"/>
    <s v="21"/>
    <s v="F"/>
  </r>
  <r>
    <s v="FTE"/>
    <s v="AR"/>
    <s v="Argentina"/>
    <x v="9"/>
    <x v="21"/>
    <s v="21"/>
    <s v="F"/>
  </r>
  <r>
    <s v="GAA"/>
    <s v="CO"/>
    <s v="Colombia"/>
    <x v="9"/>
    <x v="21"/>
    <s v="21"/>
    <s v="F"/>
  </r>
  <r>
    <s v="GCA"/>
    <s v="CO"/>
    <s v="Colombia"/>
    <x v="9"/>
    <x v="21"/>
    <s v="21"/>
    <s v="F"/>
  </r>
  <r>
    <s v="GCV"/>
    <s v="BR"/>
    <s v="Brazil"/>
    <x v="9"/>
    <x v="21"/>
    <s v="21"/>
    <s v="F"/>
  </r>
  <r>
    <s v="GDO"/>
    <s v="VE"/>
    <s v="Venezuela"/>
    <x v="9"/>
    <x v="21"/>
    <s v="21"/>
    <s v="F"/>
  </r>
  <r>
    <s v="GDP"/>
    <s v="BR"/>
    <s v="Brazil"/>
    <x v="9"/>
    <x v="21"/>
    <s v="21"/>
    <s v="F"/>
  </r>
  <r>
    <s v="GEL"/>
    <s v="BR"/>
    <s v="Brazil"/>
    <x v="9"/>
    <x v="21"/>
    <s v="21"/>
    <s v="F"/>
  </r>
  <r>
    <s v="GEO"/>
    <s v="GY"/>
    <s v="Guyana"/>
    <x v="9"/>
    <x v="21"/>
    <s v="21"/>
    <s v="F"/>
  </r>
  <r>
    <s v="GFO"/>
    <s v="GY"/>
    <s v="Guyana"/>
    <x v="9"/>
    <x v="21"/>
    <s v="21"/>
    <s v="F"/>
  </r>
  <r>
    <s v="GGL"/>
    <s v="CO"/>
    <s v="Colombia"/>
    <x v="9"/>
    <x v="21"/>
    <s v="21"/>
    <s v="F"/>
  </r>
  <r>
    <s v="GGS"/>
    <s v="AR"/>
    <s v="Argentina"/>
    <x v="9"/>
    <x v="21"/>
    <s v="21"/>
    <s v="F"/>
  </r>
  <r>
    <s v="GHU"/>
    <s v="AR"/>
    <s v="Argentina"/>
    <x v="9"/>
    <x v="21"/>
    <s v="21"/>
    <s v="F"/>
  </r>
  <r>
    <s v="GIG"/>
    <s v="BR"/>
    <s v="Brazil"/>
    <x v="9"/>
    <x v="21"/>
    <s v="21"/>
    <s v="F"/>
  </r>
  <r>
    <s v="GIR"/>
    <s v="CO"/>
    <s v="Colombia"/>
    <x v="9"/>
    <x v="21"/>
    <s v="21"/>
    <s v="F"/>
  </r>
  <r>
    <s v="GJM"/>
    <s v="BR"/>
    <s v="Brazil"/>
    <x v="9"/>
    <x v="21"/>
    <s v="21"/>
    <s v="F"/>
  </r>
  <r>
    <s v="GMC"/>
    <s v="CO"/>
    <s v="Colombia"/>
    <x v="9"/>
    <x v="21"/>
    <s v="21"/>
    <s v="F"/>
  </r>
  <r>
    <s v="GMS"/>
    <s v="BR"/>
    <s v="Brazil"/>
    <x v="9"/>
    <x v="21"/>
    <s v="21"/>
    <s v="F"/>
  </r>
  <r>
    <s v="GNM"/>
    <s v="BR"/>
    <s v="Brazil"/>
    <x v="9"/>
    <x v="21"/>
    <s v="21"/>
    <s v="F"/>
  </r>
  <r>
    <s v="GNR"/>
    <s v="AR"/>
    <s v="Argentina"/>
    <x v="9"/>
    <x v="21"/>
    <s v="21"/>
    <s v="F"/>
  </r>
  <r>
    <s v="GPB"/>
    <s v="BR"/>
    <s v="Brazil"/>
    <x v="9"/>
    <x v="21"/>
    <s v="21"/>
    <s v="F"/>
  </r>
  <r>
    <s v="GPI"/>
    <s v="CO"/>
    <s v="Colombia"/>
    <x v="9"/>
    <x v="21"/>
    <s v="21"/>
    <s v="F"/>
  </r>
  <r>
    <s v="GPO"/>
    <s v="AR"/>
    <s v="Argentina"/>
    <x v="9"/>
    <x v="21"/>
    <s v="21"/>
    <s v="F"/>
  </r>
  <r>
    <s v="GPS"/>
    <s v="EC"/>
    <s v="Ecuador"/>
    <x v="9"/>
    <x v="21"/>
    <s v="21"/>
    <s v="F"/>
  </r>
  <r>
    <s v="GRA"/>
    <s v="CO"/>
    <s v="Colombia"/>
    <x v="9"/>
    <x v="21"/>
    <s v="21"/>
    <s v="F"/>
  </r>
  <r>
    <s v="GRP"/>
    <s v="BR"/>
    <s v="Brazil"/>
    <x v="9"/>
    <x v="21"/>
    <s v="21"/>
    <s v="F"/>
  </r>
  <r>
    <s v="GRU"/>
    <s v="BR"/>
    <s v="Brazil"/>
    <x v="9"/>
    <x v="21"/>
    <s v="21"/>
    <s v="F"/>
  </r>
  <r>
    <s v="GSI"/>
    <s v="GF"/>
    <s v="French Guiana"/>
    <x v="9"/>
    <x v="21"/>
    <s v="21"/>
    <s v="F"/>
  </r>
  <r>
    <s v="GUI"/>
    <s v="VE"/>
    <s v="Venezuela"/>
    <x v="9"/>
    <x v="21"/>
    <s v="21"/>
    <s v="F"/>
  </r>
  <r>
    <s v="GUJ"/>
    <s v="BR"/>
    <s v="Brazil"/>
    <x v="9"/>
    <x v="21"/>
    <s v="21"/>
    <s v="F"/>
  </r>
  <r>
    <s v="GUQ"/>
    <s v="VE"/>
    <s v="Venezuela"/>
    <x v="9"/>
    <x v="21"/>
    <s v="21"/>
    <s v="F"/>
  </r>
  <r>
    <s v="GUZ"/>
    <s v="BR"/>
    <s v="Brazil"/>
    <x v="9"/>
    <x v="21"/>
    <s v="21"/>
    <s v="F"/>
  </r>
  <r>
    <s v="GVR"/>
    <s v="BR"/>
    <s v="Brazil"/>
    <x v="9"/>
    <x v="21"/>
    <s v="21"/>
    <s v="F"/>
  </r>
  <r>
    <s v="GXQ"/>
    <s v="CL"/>
    <s v="Chile"/>
    <x v="9"/>
    <x v="21"/>
    <s v="21"/>
    <s v="F"/>
  </r>
  <r>
    <s v="GYA"/>
    <s v="BO"/>
    <s v="Bolivia"/>
    <x v="9"/>
    <x v="21"/>
    <s v="21"/>
    <s v="F"/>
  </r>
  <r>
    <s v="GYE"/>
    <s v="EC"/>
    <s v="Ecuador"/>
    <x v="9"/>
    <x v="21"/>
    <s v="21"/>
    <s v="F"/>
  </r>
  <r>
    <s v="GYN"/>
    <s v="BR"/>
    <s v="Brazil"/>
    <x v="9"/>
    <x v="21"/>
    <s v="21"/>
    <s v="F"/>
  </r>
  <r>
    <s v="HGE"/>
    <s v="VE"/>
    <s v="Venezuela"/>
    <x v="9"/>
    <x v="21"/>
    <s v="21"/>
    <s v="F"/>
  </r>
  <r>
    <s v="HOS"/>
    <s v="AR"/>
    <s v="Argentina"/>
    <x v="9"/>
    <x v="21"/>
    <s v="21"/>
    <s v="F"/>
  </r>
  <r>
    <s v="HRR"/>
    <s v="CO"/>
    <s v="Colombia"/>
    <x v="9"/>
    <x v="21"/>
    <s v="21"/>
    <s v="F"/>
  </r>
  <r>
    <s v="HRZ"/>
    <s v="BR"/>
    <s v="Brazil"/>
    <x v="9"/>
    <x v="21"/>
    <s v="21"/>
    <s v="F"/>
  </r>
  <r>
    <s v="HTZ"/>
    <s v="CO"/>
    <s v="Colombia"/>
    <x v="9"/>
    <x v="21"/>
    <s v="21"/>
    <s v="F"/>
  </r>
  <r>
    <s v="HUU"/>
    <s v="PE"/>
    <s v="Peru"/>
    <x v="9"/>
    <x v="21"/>
    <s v="21"/>
    <s v="F"/>
  </r>
  <r>
    <s v="HUW"/>
    <s v="BR"/>
    <s v="Brazil"/>
    <x v="9"/>
    <x v="21"/>
    <s v="21"/>
    <s v="F"/>
  </r>
  <r>
    <s v="IBB"/>
    <s v="EC"/>
    <s v="Ecuador"/>
    <x v="9"/>
    <x v="21"/>
    <s v="21"/>
    <s v="F"/>
  </r>
  <r>
    <s v="IBE"/>
    <s v="CO"/>
    <s v="Colombia"/>
    <x v="9"/>
    <x v="21"/>
    <s v="21"/>
    <s v="F"/>
  </r>
  <r>
    <s v="IBP"/>
    <s v="PE"/>
    <s v="Peru"/>
    <x v="9"/>
    <x v="21"/>
    <s v="21"/>
    <s v="F"/>
  </r>
  <r>
    <s v="ICA"/>
    <s v="VE"/>
    <s v="Venezuela"/>
    <x v="9"/>
    <x v="21"/>
    <s v="21"/>
    <s v="F"/>
  </r>
  <r>
    <s v="ICC"/>
    <s v="VE"/>
    <s v="Venezuela"/>
    <x v="9"/>
    <x v="21"/>
    <s v="21"/>
    <s v="F"/>
  </r>
  <r>
    <s v="ICK"/>
    <s v="SR"/>
    <s v="Suriname"/>
    <x v="9"/>
    <x v="21"/>
    <s v="21"/>
    <s v="F"/>
  </r>
  <r>
    <s v="IDO"/>
    <s v="BR"/>
    <s v="Brazil"/>
    <x v="9"/>
    <x v="21"/>
    <s v="21"/>
    <s v="F"/>
  </r>
  <r>
    <s v="IGB"/>
    <s v="AR"/>
    <s v="Argentina"/>
    <x v="9"/>
    <x v="21"/>
    <s v="21"/>
    <s v="F"/>
  </r>
  <r>
    <s v="IGO"/>
    <s v="CO"/>
    <s v="Colombia"/>
    <x v="9"/>
    <x v="21"/>
    <s v="21"/>
    <s v="F"/>
  </r>
  <r>
    <s v="IGR"/>
    <s v="AR"/>
    <s v="Argentina"/>
    <x v="9"/>
    <x v="21"/>
    <s v="21"/>
    <s v="F"/>
  </r>
  <r>
    <s v="IGU"/>
    <s v="BR"/>
    <s v="Brazil"/>
    <x v="9"/>
    <x v="21"/>
    <s v="21"/>
    <s v="F"/>
  </r>
  <r>
    <s v="IJU"/>
    <s v="BR"/>
    <s v="Brazil"/>
    <x v="9"/>
    <x v="21"/>
    <s v="21"/>
    <s v="F"/>
  </r>
  <r>
    <s v="ILB"/>
    <s v="BR"/>
    <s v="Brazil"/>
    <x v="9"/>
    <x v="21"/>
    <s v="21"/>
    <s v="F"/>
  </r>
  <r>
    <s v="ILQ"/>
    <s v="PE"/>
    <s v="Peru"/>
    <x v="9"/>
    <x v="21"/>
    <s v="21"/>
    <s v="F"/>
  </r>
  <r>
    <s v="IMB"/>
    <s v="GY"/>
    <s v="Guyana"/>
    <x v="9"/>
    <x v="21"/>
    <s v="21"/>
    <s v="F"/>
  </r>
  <r>
    <s v="IMP"/>
    <s v="BR"/>
    <s v="Brazil"/>
    <x v="9"/>
    <x v="21"/>
    <s v="21"/>
    <s v="F"/>
  </r>
  <r>
    <s v="ING"/>
    <s v="AR"/>
    <s v="Argentina"/>
    <x v="9"/>
    <x v="21"/>
    <s v="21"/>
    <s v="F"/>
  </r>
  <r>
    <s v="IOS"/>
    <s v="BR"/>
    <s v="Brazil"/>
    <x v="9"/>
    <x v="21"/>
    <s v="21"/>
    <s v="F"/>
  </r>
  <r>
    <s v="IPC"/>
    <s v="CL"/>
    <s v="Chile"/>
    <x v="9"/>
    <x v="21"/>
    <s v="21"/>
    <s v="F"/>
  </r>
  <r>
    <s v="IPG"/>
    <s v="BR"/>
    <s v="Brazil"/>
    <x v="9"/>
    <x v="21"/>
    <s v="21"/>
    <s v="F"/>
  </r>
  <r>
    <s v="IPI"/>
    <s v="CO"/>
    <s v="Colombia"/>
    <x v="9"/>
    <x v="21"/>
    <s v="21"/>
    <s v="F"/>
  </r>
  <r>
    <s v="IPN"/>
    <s v="BR"/>
    <s v="Brazil"/>
    <x v="9"/>
    <x v="21"/>
    <s v="21"/>
    <s v="F"/>
  </r>
  <r>
    <s v="IPU"/>
    <s v="BR"/>
    <s v="Brazil"/>
    <x v="9"/>
    <x v="21"/>
    <s v="21"/>
    <s v="F"/>
  </r>
  <r>
    <s v="IQQ"/>
    <s v="CL"/>
    <s v="Chile"/>
    <x v="9"/>
    <x v="21"/>
    <s v="21"/>
    <s v="F"/>
  </r>
  <r>
    <s v="IQT"/>
    <s v="PE"/>
    <s v="Peru"/>
    <x v="9"/>
    <x v="21"/>
    <s v="21"/>
    <s v="F"/>
  </r>
  <r>
    <s v="IRE"/>
    <s v="BR"/>
    <s v="Brazil"/>
    <x v="9"/>
    <x v="21"/>
    <s v="21"/>
    <s v="F"/>
  </r>
  <r>
    <s v="IRJ"/>
    <s v="AR"/>
    <s v="Argentina"/>
    <x v="9"/>
    <x v="21"/>
    <s v="21"/>
    <s v="F"/>
  </r>
  <r>
    <s v="IRZ"/>
    <s v="BR"/>
    <s v="Brazil"/>
    <x v="9"/>
    <x v="21"/>
    <s v="21"/>
    <s v="F"/>
  </r>
  <r>
    <s v="ISD"/>
    <s v="CO"/>
    <s v="Colombia"/>
    <x v="9"/>
    <x v="21"/>
    <s v="21"/>
    <s v="F"/>
  </r>
  <r>
    <s v="ITA"/>
    <s v="BR"/>
    <s v="Brazil"/>
    <x v="9"/>
    <x v="21"/>
    <s v="21"/>
    <s v="F"/>
  </r>
  <r>
    <s v="ITB"/>
    <s v="BR"/>
    <s v="Brazil"/>
    <x v="9"/>
    <x v="21"/>
    <s v="21"/>
    <s v="F"/>
  </r>
  <r>
    <s v="ITE"/>
    <s v="BR"/>
    <s v="Brazil"/>
    <x v="9"/>
    <x v="21"/>
    <s v="21"/>
    <s v="F"/>
  </r>
  <r>
    <s v="ITI"/>
    <s v="BR"/>
    <s v="Brazil"/>
    <x v="9"/>
    <x v="21"/>
    <s v="21"/>
    <s v="F"/>
  </r>
  <r>
    <s v="ITJ"/>
    <s v="BR"/>
    <s v="Brazil"/>
    <x v="9"/>
    <x v="21"/>
    <s v="21"/>
    <s v="F"/>
  </r>
  <r>
    <s v="ITN"/>
    <s v="BR"/>
    <s v="Brazil"/>
    <x v="9"/>
    <x v="21"/>
    <s v="21"/>
    <s v="F"/>
  </r>
  <r>
    <s v="ITP"/>
    <s v="BR"/>
    <s v="Brazil"/>
    <x v="9"/>
    <x v="21"/>
    <s v="21"/>
    <s v="F"/>
  </r>
  <r>
    <s v="ITQ"/>
    <s v="BR"/>
    <s v="Brazil"/>
    <x v="9"/>
    <x v="21"/>
    <s v="21"/>
    <s v="F"/>
  </r>
  <r>
    <s v="ITR"/>
    <s v="BR"/>
    <s v="Brazil"/>
    <x v="9"/>
    <x v="21"/>
    <s v="21"/>
    <s v="F"/>
  </r>
  <r>
    <s v="IVO"/>
    <s v="CO"/>
    <s v="Colombia"/>
    <x v="9"/>
    <x v="21"/>
    <s v="21"/>
    <s v="F"/>
  </r>
  <r>
    <s v="IZA"/>
    <s v="BR"/>
    <s v="Brazil"/>
    <x v="9"/>
    <x v="21"/>
    <s v="21"/>
    <s v="F"/>
  </r>
  <r>
    <s v="JAE"/>
    <s v="PE"/>
    <s v="Peru"/>
    <x v="9"/>
    <x v="21"/>
    <s v="21"/>
    <s v="F"/>
  </r>
  <r>
    <s v="JAU"/>
    <s v="PE"/>
    <s v="Peru"/>
    <x v="9"/>
    <x v="21"/>
    <s v="21"/>
    <s v="F"/>
  </r>
  <r>
    <s v="JCB"/>
    <s v="BR"/>
    <s v="Brazil"/>
    <x v="9"/>
    <x v="21"/>
    <s v="21"/>
    <s v="F"/>
  </r>
  <r>
    <s v="JCM"/>
    <s v="BR"/>
    <s v="Brazil"/>
    <x v="9"/>
    <x v="21"/>
    <s v="21"/>
    <s v="F"/>
  </r>
  <r>
    <s v="JCR"/>
    <s v="BR"/>
    <s v="Brazil"/>
    <x v="9"/>
    <x v="21"/>
    <s v="21"/>
    <s v="F"/>
  </r>
  <r>
    <s v="JDF"/>
    <s v="BR"/>
    <s v="Brazil"/>
    <x v="9"/>
    <x v="21"/>
    <s v="21"/>
    <s v="F"/>
  </r>
  <r>
    <s v="JDO"/>
    <s v="BR"/>
    <s v="Brazil"/>
    <x v="9"/>
    <x v="21"/>
    <s v="21"/>
    <s v="F"/>
  </r>
  <r>
    <s v="JDR"/>
    <s v="BR"/>
    <s v="Brazil"/>
    <x v="9"/>
    <x v="21"/>
    <s v="21"/>
    <s v="F"/>
  </r>
  <r>
    <s v="JEQ"/>
    <s v="BR"/>
    <s v="Brazil"/>
    <x v="9"/>
    <x v="21"/>
    <s v="21"/>
    <s v="F"/>
  </r>
  <r>
    <s v="JIA"/>
    <s v="BR"/>
    <s v="Brazil"/>
    <x v="9"/>
    <x v="21"/>
    <s v="21"/>
    <s v="F"/>
  </r>
  <r>
    <s v="JIP"/>
    <s v="EC"/>
    <s v="Ecuador"/>
    <x v="9"/>
    <x v="21"/>
    <s v="21"/>
    <s v="F"/>
  </r>
  <r>
    <s v="JJD"/>
    <s v="BR"/>
    <s v="Brazil"/>
    <x v="9"/>
    <x v="21"/>
    <s v="21"/>
    <s v="F"/>
  </r>
  <r>
    <s v="JJG"/>
    <s v="BR"/>
    <s v="Brazil"/>
    <x v="9"/>
    <x v="21"/>
    <s v="21"/>
    <s v="F"/>
  </r>
  <r>
    <s v="JJI"/>
    <s v="PE"/>
    <s v="Peru"/>
    <x v="9"/>
    <x v="21"/>
    <s v="21"/>
    <s v="F"/>
  </r>
  <r>
    <s v="JLS"/>
    <s v="BR"/>
    <s v="Brazil"/>
    <x v="9"/>
    <x v="21"/>
    <s v="21"/>
    <s v="F"/>
  </r>
  <r>
    <s v="JNA"/>
    <s v="BR"/>
    <s v="Brazil"/>
    <x v="9"/>
    <x v="21"/>
    <s v="21"/>
    <s v="F"/>
  </r>
  <r>
    <s v="JNI"/>
    <s v="AR"/>
    <s v="Argentina"/>
    <x v="9"/>
    <x v="21"/>
    <s v="21"/>
    <s v="F"/>
  </r>
  <r>
    <s v="JOI"/>
    <s v="BR"/>
    <s v="Brazil"/>
    <x v="9"/>
    <x v="21"/>
    <s v="21"/>
    <s v="F"/>
  </r>
  <r>
    <s v="JPA"/>
    <s v="BR"/>
    <s v="Brazil"/>
    <x v="9"/>
    <x v="21"/>
    <s v="21"/>
    <s v="F"/>
  </r>
  <r>
    <s v="JPR"/>
    <s v="BR"/>
    <s v="Brazil"/>
    <x v="9"/>
    <x v="21"/>
    <s v="21"/>
    <s v="F"/>
  </r>
  <r>
    <s v="JRN"/>
    <s v="BR"/>
    <s v="Brazil"/>
    <x v="9"/>
    <x v="21"/>
    <s v="21"/>
    <s v="F"/>
  </r>
  <r>
    <s v="JSM"/>
    <s v="AR"/>
    <s v="Argentina"/>
    <x v="9"/>
    <x v="21"/>
    <s v="21"/>
    <s v="F"/>
  </r>
  <r>
    <s v="JTC"/>
    <s v="BR"/>
    <s v="Brazil"/>
    <x v="9"/>
    <x v="21"/>
    <s v="21"/>
    <s v="F"/>
  </r>
  <r>
    <s v="JTI"/>
    <s v="BR"/>
    <s v="Brazil"/>
    <x v="9"/>
    <x v="21"/>
    <s v="21"/>
    <s v="F"/>
  </r>
  <r>
    <s v="JUA"/>
    <s v="BR"/>
    <s v="Brazil"/>
    <x v="9"/>
    <x v="21"/>
    <s v="21"/>
    <s v="F"/>
  </r>
  <r>
    <s v="JUJ"/>
    <s v="AR"/>
    <s v="Argentina"/>
    <x v="9"/>
    <x v="21"/>
    <s v="21"/>
    <s v="F"/>
  </r>
  <r>
    <s v="JUL"/>
    <s v="PE"/>
    <s v="Peru"/>
    <x v="9"/>
    <x v="21"/>
    <s v="21"/>
    <s v="F"/>
  </r>
  <r>
    <s v="JUO"/>
    <s v="CO"/>
    <s v="Colombia"/>
    <x v="9"/>
    <x v="21"/>
    <s v="21"/>
    <s v="F"/>
  </r>
  <r>
    <s v="KAI"/>
    <s v="GY"/>
    <s v="Guyana"/>
    <x v="9"/>
    <x v="21"/>
    <s v="21"/>
    <s v="F"/>
  </r>
  <r>
    <s v="KAR"/>
    <s v="GY"/>
    <s v="Guyana"/>
    <x v="9"/>
    <x v="21"/>
    <s v="21"/>
    <s v="F"/>
  </r>
  <r>
    <s v="KAV"/>
    <s v="VE"/>
    <s v="Venezuela"/>
    <x v="9"/>
    <x v="21"/>
    <s v="21"/>
    <s v="F"/>
  </r>
  <r>
    <s v="KCB"/>
    <s v="SR"/>
    <s v="Suriname"/>
    <x v="9"/>
    <x v="21"/>
    <s v="21"/>
    <s v="F"/>
  </r>
  <r>
    <s v="KKG"/>
    <s v="GY"/>
    <s v="Guyana"/>
    <x v="9"/>
    <x v="21"/>
    <s v="21"/>
    <s v="F"/>
  </r>
  <r>
    <s v="KNA"/>
    <s v="CL"/>
    <s v="Chile"/>
    <x v="9"/>
    <x v="21"/>
    <s v="21"/>
    <s v="F"/>
  </r>
  <r>
    <s v="KPG"/>
    <s v="GY"/>
    <s v="Guyana"/>
    <x v="9"/>
    <x v="21"/>
    <s v="21"/>
    <s v="F"/>
  </r>
  <r>
    <s v="KRG"/>
    <s v="GY"/>
    <s v="Guyana"/>
    <x v="9"/>
    <x v="21"/>
    <s v="21"/>
    <s v="F"/>
  </r>
  <r>
    <s v="KRM"/>
    <s v="GY"/>
    <s v="Guyana"/>
    <x v="9"/>
    <x v="21"/>
    <s v="21"/>
    <s v="F"/>
  </r>
  <r>
    <s v="KTO"/>
    <s v="GY"/>
    <s v="Guyana"/>
    <x v="9"/>
    <x v="21"/>
    <s v="21"/>
    <s v="F"/>
  </r>
  <r>
    <s v="KTV"/>
    <s v="VE"/>
    <s v="Venezuela"/>
    <x v="9"/>
    <x v="21"/>
    <s v="21"/>
    <s v="F"/>
  </r>
  <r>
    <s v="LAG"/>
    <s v="VE"/>
    <s v="Venezuela"/>
    <x v="9"/>
    <x v="21"/>
    <s v="21"/>
    <s v="F"/>
  </r>
  <r>
    <s v="LAJ"/>
    <s v="BR"/>
    <s v="Brazil"/>
    <x v="9"/>
    <x v="21"/>
    <s v="21"/>
    <s v="F"/>
  </r>
  <r>
    <s v="LAT"/>
    <s v="CO"/>
    <s v="Colombia"/>
    <x v="9"/>
    <x v="21"/>
    <s v="21"/>
    <s v="F"/>
  </r>
  <r>
    <s v="LAZ"/>
    <s v="BR"/>
    <s v="Brazil"/>
    <x v="9"/>
    <x v="21"/>
    <s v="21"/>
    <s v="F"/>
  </r>
  <r>
    <s v="LBR"/>
    <s v="BR"/>
    <s v="Brazil"/>
    <x v="9"/>
    <x v="21"/>
    <s v="21"/>
    <s v="F"/>
  </r>
  <r>
    <s v="LCB"/>
    <s v="BR"/>
    <s v="Brazil"/>
    <x v="9"/>
    <x v="21"/>
    <s v="21"/>
    <s v="F"/>
  </r>
  <r>
    <s v="LCM"/>
    <s v="AR"/>
    <s v="Argentina"/>
    <x v="9"/>
    <x v="21"/>
    <s v="21"/>
    <s v="F"/>
  </r>
  <r>
    <s v="LCP"/>
    <s v="AR"/>
    <s v="Argentina"/>
    <x v="9"/>
    <x v="21"/>
    <s v="21"/>
    <s v="F"/>
  </r>
  <r>
    <s v="LCR"/>
    <s v="CO"/>
    <s v="Colombia"/>
    <x v="9"/>
    <x v="21"/>
    <s v="21"/>
    <s v="F"/>
  </r>
  <r>
    <s v="LDB"/>
    <s v="BR"/>
    <s v="Brazil"/>
    <x v="9"/>
    <x v="21"/>
    <s v="21"/>
    <s v="F"/>
  </r>
  <r>
    <s v="LDO"/>
    <s v="SR"/>
    <s v="Suriname"/>
    <x v="9"/>
    <x v="21"/>
    <s v="21"/>
    <s v="F"/>
  </r>
  <r>
    <s v="LDX"/>
    <s v="GF"/>
    <s v="French Guiana"/>
    <x v="9"/>
    <x v="21"/>
    <s v="21"/>
    <s v="F"/>
  </r>
  <r>
    <s v="LEC"/>
    <s v="BR"/>
    <s v="Brazil"/>
    <x v="9"/>
    <x v="21"/>
    <s v="21"/>
    <s v="F"/>
  </r>
  <r>
    <s v="LEP"/>
    <s v="BR"/>
    <s v="Brazil"/>
    <x v="9"/>
    <x v="21"/>
    <s v="21"/>
    <s v="F"/>
  </r>
  <r>
    <s v="LET"/>
    <s v="CO"/>
    <s v="Colombia"/>
    <x v="9"/>
    <x v="21"/>
    <s v="21"/>
    <s v="F"/>
  </r>
  <r>
    <s v="LFR"/>
    <s v="VE"/>
    <s v="Venezuela"/>
    <x v="9"/>
    <x v="21"/>
    <s v="21"/>
    <s v="F"/>
  </r>
  <r>
    <s v="LGQ"/>
    <s v="EC"/>
    <s v="Ecuador"/>
    <x v="9"/>
    <x v="21"/>
    <s v="21"/>
    <s v="F"/>
  </r>
  <r>
    <s v="LGR"/>
    <s v="CL"/>
    <s v="Chile"/>
    <x v="9"/>
    <x v="21"/>
    <s v="21"/>
    <s v="F"/>
  </r>
  <r>
    <s v="LGS"/>
    <s v="AR"/>
    <s v="Argentina"/>
    <x v="9"/>
    <x v="21"/>
    <s v="21"/>
    <s v="F"/>
  </r>
  <r>
    <s v="LGT"/>
    <s v="CO"/>
    <s v="Colombia"/>
    <x v="9"/>
    <x v="21"/>
    <s v="21"/>
    <s v="F"/>
  </r>
  <r>
    <s v="LGY"/>
    <s v="VE"/>
    <s v="Venezuela"/>
    <x v="9"/>
    <x v="21"/>
    <s v="21"/>
    <s v="F"/>
  </r>
  <r>
    <s v="LGZ"/>
    <s v="CO"/>
    <s v="Colombia"/>
    <x v="9"/>
    <x v="21"/>
    <s v="21"/>
    <s v="F"/>
  </r>
  <r>
    <s v="LHS"/>
    <s v="AR"/>
    <s v="Argentina"/>
    <x v="9"/>
    <x v="21"/>
    <s v="21"/>
    <s v="F"/>
  </r>
  <r>
    <s v="LIM"/>
    <s v="PE"/>
    <s v="Peru"/>
    <x v="9"/>
    <x v="21"/>
    <s v="21"/>
    <s v="F"/>
  </r>
  <r>
    <s v="LIP"/>
    <s v="BR"/>
    <s v="Brazil"/>
    <x v="9"/>
    <x v="21"/>
    <s v="21"/>
    <s v="F"/>
  </r>
  <r>
    <s v="LLS"/>
    <s v="AR"/>
    <s v="Argentina"/>
    <x v="9"/>
    <x v="21"/>
    <s v="21"/>
    <s v="F"/>
  </r>
  <r>
    <s v="LLZ"/>
    <s v="AR"/>
    <s v="Argentina"/>
    <x v="9"/>
    <x v="21"/>
    <s v="21"/>
    <s v="F"/>
  </r>
  <r>
    <s v="LMC"/>
    <s v="CO"/>
    <s v="Colombia"/>
    <x v="9"/>
    <x v="21"/>
    <s v="21"/>
    <s v="F"/>
  </r>
  <r>
    <s v="LMD"/>
    <s v="AR"/>
    <s v="Argentina"/>
    <x v="9"/>
    <x v="21"/>
    <s v="21"/>
    <s v="F"/>
  </r>
  <r>
    <s v="LMX"/>
    <s v="CO"/>
    <s v="Colombia"/>
    <x v="9"/>
    <x v="21"/>
    <s v="21"/>
    <s v="F"/>
  </r>
  <r>
    <s v="LOB"/>
    <s v="CL"/>
    <s v="Chile"/>
    <x v="9"/>
    <x v="21"/>
    <s v="21"/>
    <s v="F"/>
  </r>
  <r>
    <s v="LOH"/>
    <s v="EC"/>
    <s v="Ecuador"/>
    <x v="9"/>
    <x v="21"/>
    <s v="21"/>
    <s v="F"/>
  </r>
  <r>
    <s v="LOI"/>
    <s v="BR"/>
    <s v="Brazil"/>
    <x v="9"/>
    <x v="21"/>
    <s v="21"/>
    <s v="F"/>
  </r>
  <r>
    <s v="LPB"/>
    <s v="BO"/>
    <s v="Bolivia"/>
    <x v="9"/>
    <x v="21"/>
    <s v="21"/>
    <s v="F"/>
  </r>
  <r>
    <s v="LPD"/>
    <s v="CO"/>
    <s v="Colombia"/>
    <x v="9"/>
    <x v="21"/>
    <s v="21"/>
    <s v="F"/>
  </r>
  <r>
    <s v="LPE"/>
    <s v="CO"/>
    <s v="Colombia"/>
    <x v="9"/>
    <x v="21"/>
    <s v="21"/>
    <s v="F"/>
  </r>
  <r>
    <s v="LPG"/>
    <s v="AR"/>
    <s v="Argentina"/>
    <x v="9"/>
    <x v="21"/>
    <s v="21"/>
    <s v="F"/>
  </r>
  <r>
    <s v="LPJ"/>
    <s v="VE"/>
    <s v="Venezuela"/>
    <x v="9"/>
    <x v="21"/>
    <s v="21"/>
    <s v="F"/>
  </r>
  <r>
    <s v="LQM"/>
    <s v="CO"/>
    <s v="Colombia"/>
    <x v="9"/>
    <x v="21"/>
    <s v="21"/>
    <s v="F"/>
  </r>
  <r>
    <s v="LRI"/>
    <s v="CO"/>
    <s v="Colombia"/>
    <x v="9"/>
    <x v="21"/>
    <s v="21"/>
    <s v="F"/>
  </r>
  <r>
    <s v="LRV"/>
    <s v="VE"/>
    <s v="Venezuela"/>
    <x v="9"/>
    <x v="21"/>
    <s v="21"/>
    <s v="F"/>
  </r>
  <r>
    <s v="LSC"/>
    <s v="CL"/>
    <s v="Chile"/>
    <x v="9"/>
    <x v="21"/>
    <s v="21"/>
    <s v="F"/>
  </r>
  <r>
    <s v="LSP"/>
    <s v="VE"/>
    <s v="Venezuela"/>
    <x v="9"/>
    <x v="21"/>
    <s v="21"/>
    <s v="F"/>
  </r>
  <r>
    <s v="LSQ"/>
    <s v="CL"/>
    <s v="Chile"/>
    <x v="9"/>
    <x v="21"/>
    <s v="21"/>
    <s v="F"/>
  </r>
  <r>
    <s v="LTM"/>
    <s v="GY"/>
    <s v="Guyana"/>
    <x v="9"/>
    <x v="21"/>
    <s v="21"/>
    <s v="F"/>
  </r>
  <r>
    <s v="LTX"/>
    <s v="EC"/>
    <s v="Ecuador"/>
    <x v="9"/>
    <x v="21"/>
    <s v="21"/>
    <s v="F"/>
  </r>
  <r>
    <s v="LUB"/>
    <s v="GY"/>
    <s v="Guyana"/>
    <x v="9"/>
    <x v="21"/>
    <s v="21"/>
    <s v="F"/>
  </r>
  <r>
    <s v="LUQ"/>
    <s v="AR"/>
    <s v="Argentina"/>
    <x v="9"/>
    <x v="21"/>
    <s v="21"/>
    <s v="F"/>
  </r>
  <r>
    <s v="LVB"/>
    <s v="BR"/>
    <s v="Brazil"/>
    <x v="9"/>
    <x v="21"/>
    <s v="21"/>
    <s v="F"/>
  </r>
  <r>
    <s v="LVR"/>
    <s v="BR"/>
    <s v="Brazil"/>
    <x v="9"/>
    <x v="21"/>
    <s v="21"/>
    <s v="F"/>
  </r>
  <r>
    <s v="MAB"/>
    <s v="BR"/>
    <s v="Brazil"/>
    <x v="9"/>
    <x v="21"/>
    <s v="21"/>
    <s v="F"/>
  </r>
  <r>
    <s v="MAO"/>
    <s v="BR"/>
    <s v="Brazil"/>
    <x v="9"/>
    <x v="21"/>
    <s v="21"/>
    <s v="F"/>
  </r>
  <r>
    <s v="MAR"/>
    <s v="VE"/>
    <s v="Venezuela"/>
    <x v="9"/>
    <x v="21"/>
    <s v="21"/>
    <s v="F"/>
  </r>
  <r>
    <s v="MBK"/>
    <s v="BR"/>
    <s v="Brazil"/>
    <x v="9"/>
    <x v="21"/>
    <s v="21"/>
    <s v="F"/>
  </r>
  <r>
    <s v="MBP"/>
    <s v="PE"/>
    <s v="Peru"/>
    <x v="9"/>
    <x v="21"/>
    <s v="21"/>
    <s v="F"/>
  </r>
  <r>
    <s v="MBZ"/>
    <s v="BR"/>
    <s v="Brazil"/>
    <x v="9"/>
    <x v="21"/>
    <s v="21"/>
    <s v="F"/>
  </r>
  <r>
    <s v="MCH"/>
    <s v="EC"/>
    <s v="Ecuador"/>
    <x v="9"/>
    <x v="21"/>
    <s v="21"/>
    <s v="F"/>
  </r>
  <r>
    <s v="MCJ"/>
    <s v="CO"/>
    <s v="Colombia"/>
    <x v="9"/>
    <x v="21"/>
    <s v="21"/>
    <s v="F"/>
  </r>
  <r>
    <s v="MCP"/>
    <s v="BR"/>
    <s v="Brazil"/>
    <x v="9"/>
    <x v="21"/>
    <s v="21"/>
    <s v="F"/>
  </r>
  <r>
    <s v="MCS"/>
    <s v="AR"/>
    <s v="Argentina"/>
    <x v="9"/>
    <x v="21"/>
    <s v="21"/>
    <s v="F"/>
  </r>
  <r>
    <s v="MCZ"/>
    <s v="BR"/>
    <s v="Brazil"/>
    <x v="9"/>
    <x v="21"/>
    <s v="21"/>
    <s v="F"/>
  </r>
  <r>
    <s v="MDE"/>
    <s v="CO"/>
    <s v="Colombia"/>
    <x v="9"/>
    <x v="21"/>
    <s v="21"/>
    <s v="F"/>
  </r>
  <r>
    <s v="MDQ"/>
    <s v="AR"/>
    <s v="Argentina"/>
    <x v="9"/>
    <x v="21"/>
    <s v="21"/>
    <s v="F"/>
  </r>
  <r>
    <s v="MDX"/>
    <s v="AR"/>
    <s v="Argentina"/>
    <x v="9"/>
    <x v="21"/>
    <s v="21"/>
    <s v="F"/>
  </r>
  <r>
    <s v="MDZ"/>
    <s v="AR"/>
    <s v="Argentina"/>
    <x v="9"/>
    <x v="21"/>
    <s v="21"/>
    <s v="F"/>
  </r>
  <r>
    <s v="MEA"/>
    <s v="BR"/>
    <s v="Brazil"/>
    <x v="9"/>
    <x v="21"/>
    <s v="21"/>
    <s v="F"/>
  </r>
  <r>
    <s v="MEC"/>
    <s v="EC"/>
    <s v="Ecuador"/>
    <x v="9"/>
    <x v="21"/>
    <s v="21"/>
    <s v="F"/>
  </r>
  <r>
    <s v="MEU"/>
    <s v="BR"/>
    <s v="Brazil"/>
    <x v="9"/>
    <x v="21"/>
    <s v="21"/>
    <s v="F"/>
  </r>
  <r>
    <s v="MFB"/>
    <s v="CO"/>
    <s v="Colombia"/>
    <x v="9"/>
    <x v="21"/>
    <s v="21"/>
    <s v="F"/>
  </r>
  <r>
    <s v="MFS"/>
    <s v="CO"/>
    <s v="Colombia"/>
    <x v="9"/>
    <x v="21"/>
    <s v="21"/>
    <s v="F"/>
  </r>
  <r>
    <s v="MFT"/>
    <s v="PE"/>
    <s v="Peru"/>
    <x v="9"/>
    <x v="21"/>
    <s v="21"/>
    <s v="F"/>
  </r>
  <r>
    <s v="MGD"/>
    <s v="BO"/>
    <s v="Bolivia"/>
    <x v="9"/>
    <x v="21"/>
    <s v="21"/>
    <s v="F"/>
  </r>
  <r>
    <s v="MGF"/>
    <s v="BR"/>
    <s v="Brazil"/>
    <x v="9"/>
    <x v="21"/>
    <s v="21"/>
    <s v="F"/>
  </r>
  <r>
    <s v="MGN"/>
    <s v="CO"/>
    <s v="Colombia"/>
    <x v="9"/>
    <x v="21"/>
    <s v="21"/>
    <s v="F"/>
  </r>
  <r>
    <s v="MHA"/>
    <s v="GY"/>
    <s v="Guyana"/>
    <x v="9"/>
    <x v="21"/>
    <s v="21"/>
    <s v="F"/>
  </r>
  <r>
    <s v="MHC"/>
    <s v="CL"/>
    <s v="Chile"/>
    <x v="9"/>
    <x v="21"/>
    <s v="21"/>
    <s v="F"/>
  </r>
  <r>
    <s v="MHF"/>
    <s v="CO"/>
    <s v="Colombia"/>
    <x v="9"/>
    <x v="21"/>
    <s v="21"/>
    <s v="F"/>
  </r>
  <r>
    <s v="MHW"/>
    <s v="BO"/>
    <s v="Bolivia"/>
    <x v="9"/>
    <x v="21"/>
    <s v="21"/>
    <s v="F"/>
  </r>
  <r>
    <s v="MII"/>
    <s v="BR"/>
    <s v="Brazil"/>
    <x v="9"/>
    <x v="21"/>
    <s v="21"/>
    <s v="F"/>
  </r>
  <r>
    <s v="MIX"/>
    <s v="CO"/>
    <s v="Colombia"/>
    <x v="9"/>
    <x v="21"/>
    <s v="21"/>
    <s v="F"/>
  </r>
  <r>
    <s v="MJR"/>
    <s v="AR"/>
    <s v="Argentina"/>
    <x v="9"/>
    <x v="21"/>
    <s v="21"/>
    <s v="F"/>
  </r>
  <r>
    <s v="MLZ"/>
    <s v="UY"/>
    <s v="Uruguay"/>
    <x v="9"/>
    <x v="21"/>
    <s v="21"/>
    <s v="F"/>
  </r>
  <r>
    <s v="MMP"/>
    <s v="CO"/>
    <s v="Colombia"/>
    <x v="9"/>
    <x v="21"/>
    <s v="21"/>
    <s v="F"/>
  </r>
  <r>
    <s v="MND"/>
    <s v="CO"/>
    <s v="Colombia"/>
    <x v="9"/>
    <x v="21"/>
    <s v="21"/>
    <s v="F"/>
  </r>
  <r>
    <s v="MNX"/>
    <s v="BR"/>
    <s v="Brazil"/>
    <x v="9"/>
    <x v="21"/>
    <s v="21"/>
    <s v="F"/>
  </r>
  <r>
    <s v="MOC"/>
    <s v="BR"/>
    <s v="Brazil"/>
    <x v="9"/>
    <x v="21"/>
    <s v="21"/>
    <s v="F"/>
  </r>
  <r>
    <s v="MOJ"/>
    <s v="SR"/>
    <s v="Suriname"/>
    <x v="9"/>
    <x v="21"/>
    <s v="21"/>
    <s v="F"/>
  </r>
  <r>
    <s v="MOY"/>
    <s v="CO"/>
    <s v="Colombia"/>
    <x v="9"/>
    <x v="21"/>
    <s v="21"/>
    <s v="F"/>
  </r>
  <r>
    <s v="MPN"/>
    <s v="FK"/>
    <s v="Falkland Islands"/>
    <x v="9"/>
    <x v="21"/>
    <s v="21"/>
    <s v="F"/>
  </r>
  <r>
    <s v="MPY"/>
    <s v="GF"/>
    <s v="French Guiana"/>
    <x v="9"/>
    <x v="21"/>
    <s v="21"/>
    <s v="F"/>
  </r>
  <r>
    <s v="MQD"/>
    <s v="AR"/>
    <s v="Argentina"/>
    <x v="9"/>
    <x v="21"/>
    <s v="21"/>
    <s v="F"/>
  </r>
  <r>
    <s v="MQH"/>
    <s v="BR"/>
    <s v="Brazil"/>
    <x v="9"/>
    <x v="21"/>
    <s v="21"/>
    <s v="F"/>
  </r>
  <r>
    <s v="MQK"/>
    <s v="BO"/>
    <s v="Bolivia"/>
    <x v="9"/>
    <x v="21"/>
    <s v="21"/>
    <s v="F"/>
  </r>
  <r>
    <s v="MQR"/>
    <s v="CO"/>
    <s v="Colombia"/>
    <x v="9"/>
    <x v="21"/>
    <s v="21"/>
    <s v="F"/>
  </r>
  <r>
    <s v="MQU"/>
    <s v="CO"/>
    <s v="Colombia"/>
    <x v="9"/>
    <x v="21"/>
    <s v="21"/>
    <s v="F"/>
  </r>
  <r>
    <s v="MRD"/>
    <s v="VE"/>
    <s v="Venezuela"/>
    <x v="9"/>
    <x v="21"/>
    <s v="21"/>
    <s v="F"/>
  </r>
  <r>
    <s v="MRR"/>
    <s v="EC"/>
    <s v="Ecuador"/>
    <x v="9"/>
    <x v="21"/>
    <s v="21"/>
    <s v="F"/>
  </r>
  <r>
    <s v="MTB"/>
    <s v="CO"/>
    <s v="Colombia"/>
    <x v="9"/>
    <x v="21"/>
    <s v="21"/>
    <s v="F"/>
  </r>
  <r>
    <s v="MTE"/>
    <s v="BR"/>
    <s v="Brazil"/>
    <x v="9"/>
    <x v="21"/>
    <s v="21"/>
    <s v="F"/>
  </r>
  <r>
    <s v="MTG"/>
    <s v="BR"/>
    <s v="Brazil"/>
    <x v="9"/>
    <x v="21"/>
    <s v="21"/>
    <s v="F"/>
  </r>
  <r>
    <s v="MTR"/>
    <s v="CO"/>
    <s v="Colombia"/>
    <x v="9"/>
    <x v="21"/>
    <s v="21"/>
    <s v="F"/>
  </r>
  <r>
    <s v="MUN"/>
    <s v="VE"/>
    <s v="Venezuela"/>
    <x v="9"/>
    <x v="21"/>
    <s v="21"/>
    <s v="F"/>
  </r>
  <r>
    <s v="MVD"/>
    <s v="UY"/>
    <s v="Uruguay"/>
    <x v="9"/>
    <x v="21"/>
    <s v="21"/>
    <s v="F"/>
  </r>
  <r>
    <s v="MVF"/>
    <s v="BR"/>
    <s v="Brazil"/>
    <x v="9"/>
    <x v="21"/>
    <s v="21"/>
    <s v="F"/>
  </r>
  <r>
    <s v="MVP"/>
    <s v="CO"/>
    <s v="Colombia"/>
    <x v="9"/>
    <x v="21"/>
    <s v="21"/>
    <s v="F"/>
  </r>
  <r>
    <s v="MVS"/>
    <s v="BR"/>
    <s v="Brazil"/>
    <x v="9"/>
    <x v="21"/>
    <s v="21"/>
    <s v="F"/>
  </r>
  <r>
    <s v="MWJ"/>
    <s v="GY"/>
    <s v="Guyana"/>
    <x v="9"/>
    <x v="21"/>
    <s v="21"/>
    <s v="F"/>
  </r>
  <r>
    <s v="MYC"/>
    <s v="VE"/>
    <s v="Venezuela"/>
    <x v="9"/>
    <x v="21"/>
    <s v="21"/>
    <s v="F"/>
  </r>
  <r>
    <s v="MYM"/>
    <s v="GY"/>
    <s v="Guyana"/>
    <x v="9"/>
    <x v="21"/>
    <s v="21"/>
    <s v="F"/>
  </r>
  <r>
    <s v="MZA"/>
    <s v="PE"/>
    <s v="Peru"/>
    <x v="9"/>
    <x v="21"/>
    <s v="21"/>
    <s v="F"/>
  </r>
  <r>
    <s v="MZD"/>
    <s v="EC"/>
    <s v="Ecuador"/>
    <x v="9"/>
    <x v="21"/>
    <s v="21"/>
    <s v="F"/>
  </r>
  <r>
    <s v="MZL"/>
    <s v="CO"/>
    <s v="Colombia"/>
    <x v="9"/>
    <x v="21"/>
    <s v="21"/>
    <s v="F"/>
  </r>
  <r>
    <s v="NAD"/>
    <s v="CO"/>
    <s v="Colombia"/>
    <x v="9"/>
    <x v="21"/>
    <s v="21"/>
    <s v="F"/>
  </r>
  <r>
    <s v="NAI"/>
    <s v="GY"/>
    <s v="Guyana"/>
    <x v="9"/>
    <x v="21"/>
    <s v="21"/>
    <s v="F"/>
  </r>
  <r>
    <s v="NAR"/>
    <s v="CO"/>
    <s v="Colombia"/>
    <x v="9"/>
    <x v="21"/>
    <s v="21"/>
    <s v="F"/>
  </r>
  <r>
    <s v="NAT"/>
    <s v="BR"/>
    <s v="Brazil"/>
    <x v="9"/>
    <x v="21"/>
    <s v="21"/>
    <s v="F"/>
  </r>
  <r>
    <s v="NBB"/>
    <s v="CO"/>
    <s v="Colombia"/>
    <x v="9"/>
    <x v="21"/>
    <s v="21"/>
    <s v="F"/>
  </r>
  <r>
    <s v="NBV"/>
    <s v="BR"/>
    <s v="Brazil"/>
    <x v="9"/>
    <x v="21"/>
    <s v="21"/>
    <s v="F"/>
  </r>
  <r>
    <s v="NCI"/>
    <s v="CO"/>
    <s v="Colombia"/>
    <x v="9"/>
    <x v="21"/>
    <s v="21"/>
    <s v="F"/>
  </r>
  <r>
    <s v="NCJ"/>
    <s v="AR"/>
    <s v="Argentina"/>
    <x v="9"/>
    <x v="21"/>
    <s v="21"/>
    <s v="F"/>
  </r>
  <r>
    <s v="NEC"/>
    <s v="AR"/>
    <s v="Argentina"/>
    <x v="9"/>
    <x v="21"/>
    <s v="21"/>
    <s v="F"/>
  </r>
  <r>
    <s v="NNU"/>
    <s v="BR"/>
    <s v="Brazil"/>
    <x v="9"/>
    <x v="21"/>
    <s v="21"/>
    <s v="F"/>
  </r>
  <r>
    <s v="NOK"/>
    <s v="BR"/>
    <s v="Brazil"/>
    <x v="9"/>
    <x v="21"/>
    <s v="21"/>
    <s v="F"/>
  </r>
  <r>
    <s v="NPR"/>
    <s v="BR"/>
    <s v="Brazil"/>
    <x v="9"/>
    <x v="21"/>
    <s v="21"/>
    <s v="F"/>
  </r>
  <r>
    <s v="NPU"/>
    <s v="CO"/>
    <s v="Colombia"/>
    <x v="9"/>
    <x v="21"/>
    <s v="21"/>
    <s v="F"/>
  </r>
  <r>
    <s v="NQL"/>
    <s v="BR"/>
    <s v="Brazil"/>
    <x v="9"/>
    <x v="21"/>
    <s v="21"/>
    <s v="F"/>
  </r>
  <r>
    <s v="NQN"/>
    <s v="AR"/>
    <s v="Argentina"/>
    <x v="9"/>
    <x v="21"/>
    <s v="21"/>
    <s v="F"/>
  </r>
  <r>
    <s v="NQU"/>
    <s v="CO"/>
    <s v="Colombia"/>
    <x v="9"/>
    <x v="21"/>
    <s v="21"/>
    <s v="F"/>
  </r>
  <r>
    <s v="NSA"/>
    <s v="BR"/>
    <s v="Brazil"/>
    <x v="9"/>
    <x v="21"/>
    <s v="21"/>
    <s v="F"/>
  </r>
  <r>
    <s v="NTM"/>
    <s v="BR"/>
    <s v="Brazil"/>
    <x v="9"/>
    <x v="21"/>
    <s v="21"/>
    <s v="F"/>
  </r>
  <r>
    <s v="NUH"/>
    <s v="CO"/>
    <s v="Colombia"/>
    <x v="9"/>
    <x v="21"/>
    <s v="21"/>
    <s v="F"/>
  </r>
  <r>
    <s v="NVA"/>
    <s v="CO"/>
    <s v="Colombia"/>
    <x v="9"/>
    <x v="21"/>
    <s v="21"/>
    <s v="F"/>
  </r>
  <r>
    <s v="NVP"/>
    <s v="BR"/>
    <s v="Brazil"/>
    <x v="9"/>
    <x v="21"/>
    <s v="21"/>
    <s v="F"/>
  </r>
  <r>
    <s v="NVT"/>
    <s v="BR"/>
    <s v="Brazil"/>
    <x v="9"/>
    <x v="21"/>
    <s v="21"/>
    <s v="F"/>
  </r>
  <r>
    <s v="NZC"/>
    <s v="PE"/>
    <s v="Peru"/>
    <x v="9"/>
    <x v="21"/>
    <s v="21"/>
    <s v="F"/>
  </r>
  <r>
    <s v="OAL"/>
    <s v="BR"/>
    <s v="Brazil"/>
    <x v="9"/>
    <x v="21"/>
    <s v="21"/>
    <s v="F"/>
  </r>
  <r>
    <s v="OBI"/>
    <s v="BR"/>
    <s v="Brazil"/>
    <x v="9"/>
    <x v="21"/>
    <s v="21"/>
    <s v="F"/>
  </r>
  <r>
    <s v="OCC"/>
    <s v="EC"/>
    <s v="Ecuador"/>
    <x v="9"/>
    <x v="21"/>
    <s v="21"/>
    <s v="F"/>
  </r>
  <r>
    <s v="OCV"/>
    <s v="CO"/>
    <s v="Colombia"/>
    <x v="9"/>
    <x v="21"/>
    <s v="21"/>
    <s v="F"/>
  </r>
  <r>
    <s v="OEM"/>
    <s v="SR"/>
    <s v="Suriname"/>
    <x v="9"/>
    <x v="21"/>
    <s v="21"/>
    <s v="F"/>
  </r>
  <r>
    <s v="OES"/>
    <s v="AR"/>
    <s v="Argentina"/>
    <x v="9"/>
    <x v="21"/>
    <s v="21"/>
    <s v="F"/>
  </r>
  <r>
    <s v="OGL"/>
    <s v="GY"/>
    <s v="Guyana"/>
    <x v="9"/>
    <x v="21"/>
    <s v="21"/>
    <s v="F"/>
  </r>
  <r>
    <s v="OIA"/>
    <s v="BR"/>
    <s v="Brazil"/>
    <x v="9"/>
    <x v="21"/>
    <s v="21"/>
    <s v="F"/>
  </r>
  <r>
    <s v="OLC"/>
    <s v="BR"/>
    <s v="Brazil"/>
    <x v="9"/>
    <x v="21"/>
    <s v="21"/>
    <s v="F"/>
  </r>
  <r>
    <s v="OLK"/>
    <s v="PY"/>
    <s v="Paraguay"/>
    <x v="9"/>
    <x v="21"/>
    <s v="21"/>
    <s v="F"/>
  </r>
  <r>
    <s v="OLN"/>
    <s v="AR"/>
    <s v="Argentina"/>
    <x v="9"/>
    <x v="21"/>
    <s v="21"/>
    <s v="F"/>
  </r>
  <r>
    <s v="OPS"/>
    <s v="BR"/>
    <s v="Brazil"/>
    <x v="9"/>
    <x v="21"/>
    <s v="21"/>
    <s v="F"/>
  </r>
  <r>
    <s v="ORA"/>
    <s v="AR"/>
    <s v="Argentina"/>
    <x v="9"/>
    <x v="21"/>
    <s v="21"/>
    <s v="F"/>
  </r>
  <r>
    <s v="ORC"/>
    <s v="CO"/>
    <s v="Colombia"/>
    <x v="9"/>
    <x v="21"/>
    <s v="21"/>
    <s v="F"/>
  </r>
  <r>
    <s v="ORG"/>
    <s v="SR"/>
    <s v="Suriname"/>
    <x v="9"/>
    <x v="21"/>
    <s v="21"/>
    <s v="F"/>
  </r>
  <r>
    <s v="ORJ"/>
    <s v="GY"/>
    <s v="Guyana"/>
    <x v="9"/>
    <x v="21"/>
    <s v="21"/>
    <s v="F"/>
  </r>
  <r>
    <s v="ORU"/>
    <s v="BO"/>
    <s v="Bolivia"/>
    <x v="9"/>
    <x v="21"/>
    <s v="21"/>
    <s v="F"/>
  </r>
  <r>
    <s v="ORX"/>
    <s v="BR"/>
    <s v="Brazil"/>
    <x v="9"/>
    <x v="21"/>
    <s v="21"/>
    <s v="F"/>
  </r>
  <r>
    <s v="OTT"/>
    <s v="BR"/>
    <s v="Brazil"/>
    <x v="9"/>
    <x v="21"/>
    <s v="21"/>
    <s v="F"/>
  </r>
  <r>
    <s v="OTU"/>
    <s v="CO"/>
    <s v="Colombia"/>
    <x v="9"/>
    <x v="21"/>
    <s v="21"/>
    <s v="F"/>
  </r>
  <r>
    <s v="OUS"/>
    <s v="BR"/>
    <s v="Brazil"/>
    <x v="9"/>
    <x v="21"/>
    <s v="21"/>
    <s v="F"/>
  </r>
  <r>
    <s v="OVL"/>
    <s v="CL"/>
    <s v="Chile"/>
    <x v="9"/>
    <x v="21"/>
    <s v="21"/>
    <s v="F"/>
  </r>
  <r>
    <s v="OVR"/>
    <s v="AR"/>
    <s v="Argentina"/>
    <x v="9"/>
    <x v="21"/>
    <s v="21"/>
    <s v="F"/>
  </r>
  <r>
    <s v="OYA"/>
    <s v="AR"/>
    <s v="Argentina"/>
    <x v="9"/>
    <x v="21"/>
    <s v="21"/>
    <s v="F"/>
  </r>
  <r>
    <s v="OYK"/>
    <s v="BR"/>
    <s v="Brazil"/>
    <x v="9"/>
    <x v="21"/>
    <s v="21"/>
    <s v="F"/>
  </r>
  <r>
    <s v="OYO"/>
    <s v="AR"/>
    <s v="Argentina"/>
    <x v="9"/>
    <x v="21"/>
    <s v="21"/>
    <s v="F"/>
  </r>
  <r>
    <s v="OYP"/>
    <s v="GF"/>
    <s v="French Guiana"/>
    <x v="9"/>
    <x v="21"/>
    <s v="21"/>
    <s v="F"/>
  </r>
  <r>
    <s v="PAL"/>
    <s v="CO"/>
    <s v="Colombia"/>
    <x v="9"/>
    <x v="21"/>
    <s v="21"/>
    <s v="F"/>
  </r>
  <r>
    <s v="PAV"/>
    <s v="BR"/>
    <s v="Brazil"/>
    <x v="9"/>
    <x v="21"/>
    <s v="21"/>
    <s v="F"/>
  </r>
  <r>
    <s v="PBB"/>
    <s v="BR"/>
    <s v="Brazil"/>
    <x v="9"/>
    <x v="21"/>
    <s v="21"/>
    <s v="F"/>
  </r>
  <r>
    <s v="PBE"/>
    <s v="CO"/>
    <s v="Colombia"/>
    <x v="9"/>
    <x v="21"/>
    <s v="21"/>
    <s v="F"/>
  </r>
  <r>
    <s v="PBL"/>
    <s v="VE"/>
    <s v="Venezuela"/>
    <x v="9"/>
    <x v="21"/>
    <s v="21"/>
    <s v="F"/>
  </r>
  <r>
    <s v="PBM"/>
    <s v="SR"/>
    <s v="Suriname"/>
    <x v="9"/>
    <x v="21"/>
    <s v="21"/>
    <s v="F"/>
  </r>
  <r>
    <s v="PBQ"/>
    <s v="BR"/>
    <s v="Brazil"/>
    <x v="9"/>
    <x v="21"/>
    <s v="21"/>
    <s v="F"/>
  </r>
  <r>
    <s v="PBT"/>
    <s v="PY"/>
    <s v="Paraguay"/>
    <x v="9"/>
    <x v="21"/>
    <s v="21"/>
    <s v="F"/>
  </r>
  <r>
    <s v="PBV"/>
    <s v="BR"/>
    <s v="Brazil"/>
    <x v="9"/>
    <x v="21"/>
    <s v="21"/>
    <s v="F"/>
  </r>
  <r>
    <s v="PBX"/>
    <s v="BR"/>
    <s v="Brazil"/>
    <x v="9"/>
    <x v="21"/>
    <s v="21"/>
    <s v="F"/>
  </r>
  <r>
    <s v="PCC"/>
    <s v="CO"/>
    <s v="Colombia"/>
    <x v="9"/>
    <x v="21"/>
    <s v="21"/>
    <s v="F"/>
  </r>
  <r>
    <s v="PCJ"/>
    <s v="PY"/>
    <s v="Paraguay"/>
    <x v="9"/>
    <x v="21"/>
    <s v="21"/>
    <s v="F"/>
  </r>
  <r>
    <s v="PCL"/>
    <s v="PE"/>
    <s v="Peru"/>
    <x v="9"/>
    <x v="21"/>
    <s v="21"/>
    <s v="F"/>
  </r>
  <r>
    <s v="PCR"/>
    <s v="CO"/>
    <s v="Colombia"/>
    <x v="9"/>
    <x v="21"/>
    <s v="21"/>
    <s v="F"/>
  </r>
  <r>
    <s v="PCS"/>
    <s v="BR"/>
    <s v="Brazil"/>
    <x v="9"/>
    <x v="21"/>
    <s v="21"/>
    <s v="F"/>
  </r>
  <r>
    <s v="PDA"/>
    <s v="CO"/>
    <s v="Colombia"/>
    <x v="9"/>
    <x v="21"/>
    <s v="21"/>
    <s v="F"/>
  </r>
  <r>
    <s v="PDF"/>
    <s v="BR"/>
    <s v="Brazil"/>
    <x v="9"/>
    <x v="21"/>
    <s v="21"/>
    <s v="F"/>
  </r>
  <r>
    <s v="PDP"/>
    <s v="UY"/>
    <s v="Uruguay"/>
    <x v="9"/>
    <x v="21"/>
    <s v="21"/>
    <s v="F"/>
  </r>
  <r>
    <s v="PDR"/>
    <s v="BR"/>
    <s v="Brazil"/>
    <x v="9"/>
    <x v="21"/>
    <s v="21"/>
    <s v="F"/>
  </r>
  <r>
    <s v="PDU"/>
    <s v="UY"/>
    <s v="Uruguay"/>
    <x v="9"/>
    <x v="21"/>
    <s v="21"/>
    <s v="F"/>
  </r>
  <r>
    <s v="PDZ"/>
    <s v="VE"/>
    <s v="Venezuela"/>
    <x v="9"/>
    <x v="21"/>
    <s v="21"/>
    <s v="F"/>
  </r>
  <r>
    <s v="PEH"/>
    <s v="AR"/>
    <s v="Argentina"/>
    <x v="9"/>
    <x v="21"/>
    <s v="21"/>
    <s v="F"/>
  </r>
  <r>
    <s v="PEI"/>
    <s v="CO"/>
    <s v="Colombia"/>
    <x v="9"/>
    <x v="21"/>
    <s v="21"/>
    <s v="F"/>
  </r>
  <r>
    <s v="PEM"/>
    <s v="PE"/>
    <s v="Peru"/>
    <x v="9"/>
    <x v="21"/>
    <s v="21"/>
    <s v="F"/>
  </r>
  <r>
    <s v="PET"/>
    <s v="BR"/>
    <s v="Brazil"/>
    <x v="9"/>
    <x v="21"/>
    <s v="21"/>
    <s v="F"/>
  </r>
  <r>
    <s v="PFB"/>
    <s v="BR"/>
    <s v="Brazil"/>
    <x v="9"/>
    <x v="21"/>
    <s v="21"/>
    <s v="F"/>
  </r>
  <r>
    <s v="PGG"/>
    <s v="BR"/>
    <s v="Brazil"/>
    <x v="9"/>
    <x v="21"/>
    <s v="21"/>
    <s v="F"/>
  </r>
  <r>
    <s v="PGZ"/>
    <s v="BR"/>
    <s v="Brazil"/>
    <x v="9"/>
    <x v="21"/>
    <s v="21"/>
    <s v="F"/>
  </r>
  <r>
    <s v="PHB"/>
    <s v="BR"/>
    <s v="Brazil"/>
    <x v="9"/>
    <x v="21"/>
    <s v="21"/>
    <s v="F"/>
  </r>
  <r>
    <s v="PHI"/>
    <s v="BR"/>
    <s v="Brazil"/>
    <x v="9"/>
    <x v="21"/>
    <s v="21"/>
    <s v="F"/>
  </r>
  <r>
    <s v="PIG"/>
    <s v="BR"/>
    <s v="Brazil"/>
    <x v="9"/>
    <x v="21"/>
    <s v="21"/>
    <s v="F"/>
  </r>
  <r>
    <s v="PIL"/>
    <s v="PY"/>
    <s v="Paraguay"/>
    <x v="9"/>
    <x v="21"/>
    <s v="21"/>
    <s v="F"/>
  </r>
  <r>
    <s v="PIN"/>
    <s v="BR"/>
    <s v="Brazil"/>
    <x v="9"/>
    <x v="21"/>
    <s v="21"/>
    <s v="F"/>
  </r>
  <r>
    <s v="PIO"/>
    <s v="PE"/>
    <s v="Peru"/>
    <x v="9"/>
    <x v="21"/>
    <s v="21"/>
    <s v="F"/>
  </r>
  <r>
    <s v="PIQ"/>
    <s v="GY"/>
    <s v="Guyana"/>
    <x v="9"/>
    <x v="21"/>
    <s v="21"/>
    <s v="F"/>
  </r>
  <r>
    <s v="PIU"/>
    <s v="PE"/>
    <s v="Peru"/>
    <x v="9"/>
    <x v="21"/>
    <s v="21"/>
    <s v="F"/>
  </r>
  <r>
    <s v="PIV"/>
    <s v="BR"/>
    <s v="Brazil"/>
    <x v="9"/>
    <x v="21"/>
    <s v="21"/>
    <s v="F"/>
  </r>
  <r>
    <s v="PJC"/>
    <s v="PY"/>
    <s v="Paraguay"/>
    <x v="9"/>
    <x v="21"/>
    <s v="21"/>
    <s v="F"/>
  </r>
  <r>
    <s v="PKM"/>
    <s v="GY"/>
    <s v="Guyana"/>
    <x v="9"/>
    <x v="21"/>
    <s v="21"/>
    <s v="F"/>
  </r>
  <r>
    <s v="PLA"/>
    <s v="CO"/>
    <s v="Colombia"/>
    <x v="9"/>
    <x v="21"/>
    <s v="21"/>
    <s v="F"/>
  </r>
  <r>
    <s v="PLC"/>
    <s v="CO"/>
    <s v="Colombia"/>
    <x v="9"/>
    <x v="21"/>
    <s v="21"/>
    <s v="F"/>
  </r>
  <r>
    <s v="PLL"/>
    <s v="BR"/>
    <s v="Brazil"/>
    <x v="9"/>
    <x v="21"/>
    <s v="21"/>
    <s v="F"/>
  </r>
  <r>
    <s v="PLT"/>
    <s v="CO"/>
    <s v="Colombia"/>
    <x v="9"/>
    <x v="21"/>
    <s v="21"/>
    <s v="F"/>
  </r>
  <r>
    <s v="PLU"/>
    <s v="BR"/>
    <s v="Brazil"/>
    <x v="9"/>
    <x v="21"/>
    <s v="21"/>
    <s v="F"/>
  </r>
  <r>
    <s v="PMC"/>
    <s v="CL"/>
    <s v="Chile"/>
    <x v="9"/>
    <x v="21"/>
    <s v="21"/>
    <s v="F"/>
  </r>
  <r>
    <s v="PMG"/>
    <s v="BR"/>
    <s v="Brazil"/>
    <x v="9"/>
    <x v="21"/>
    <s v="21"/>
    <s v="F"/>
  </r>
  <r>
    <s v="PMQ"/>
    <s v="AR"/>
    <s v="Argentina"/>
    <x v="9"/>
    <x v="21"/>
    <s v="21"/>
    <s v="F"/>
  </r>
  <r>
    <s v="PMT"/>
    <s v="GY"/>
    <s v="Guyana"/>
    <x v="9"/>
    <x v="21"/>
    <s v="21"/>
    <s v="F"/>
  </r>
  <r>
    <s v="PMV"/>
    <s v="VE"/>
    <s v="Venezuela"/>
    <x v="9"/>
    <x v="21"/>
    <s v="21"/>
    <s v="F"/>
  </r>
  <r>
    <s v="PMW"/>
    <s v="BR"/>
    <s v="Brazil"/>
    <x v="9"/>
    <x v="21"/>
    <s v="21"/>
    <s v="F"/>
  </r>
  <r>
    <s v="PMY"/>
    <s v="AR"/>
    <s v="Argentina"/>
    <x v="9"/>
    <x v="21"/>
    <s v="21"/>
    <s v="F"/>
  </r>
  <r>
    <s v="PNB"/>
    <s v="BR"/>
    <s v="Brazil"/>
    <x v="9"/>
    <x v="21"/>
    <s v="21"/>
    <s v="F"/>
  </r>
  <r>
    <s v="PNG"/>
    <s v="BR"/>
    <s v="Brazil"/>
    <x v="9"/>
    <x v="21"/>
    <s v="21"/>
    <s v="F"/>
  </r>
  <r>
    <s v="PNT"/>
    <s v="CL"/>
    <s v="Chile"/>
    <x v="9"/>
    <x v="21"/>
    <s v="21"/>
    <s v="F"/>
  </r>
  <r>
    <s v="PNZ"/>
    <s v="BR"/>
    <s v="Brazil"/>
    <x v="9"/>
    <x v="21"/>
    <s v="21"/>
    <s v="F"/>
  </r>
  <r>
    <s v="POA"/>
    <s v="BR"/>
    <s v="Brazil"/>
    <x v="9"/>
    <x v="21"/>
    <s v="21"/>
    <s v="F"/>
  </r>
  <r>
    <s v="POI"/>
    <s v="BO"/>
    <s v="Bolivia"/>
    <x v="9"/>
    <x v="21"/>
    <s v="21"/>
    <s v="F"/>
  </r>
  <r>
    <s v="POJ"/>
    <s v="BR"/>
    <s v="Brazil"/>
    <x v="9"/>
    <x v="21"/>
    <s v="21"/>
    <s v="F"/>
  </r>
  <r>
    <s v="POO"/>
    <s v="BR"/>
    <s v="Brazil"/>
    <x v="9"/>
    <x v="21"/>
    <s v="21"/>
    <s v="F"/>
  </r>
  <r>
    <s v="PPB"/>
    <s v="BR"/>
    <s v="Brazil"/>
    <x v="9"/>
    <x v="21"/>
    <s v="21"/>
    <s v="F"/>
  </r>
  <r>
    <s v="PPH"/>
    <s v="VE"/>
    <s v="Venezuela"/>
    <x v="9"/>
    <x v="21"/>
    <s v="21"/>
    <s v="F"/>
  </r>
  <r>
    <s v="PPN"/>
    <s v="CO"/>
    <s v="Colombia"/>
    <x v="9"/>
    <x v="21"/>
    <s v="21"/>
    <s v="F"/>
  </r>
  <r>
    <s v="PPY"/>
    <s v="BR"/>
    <s v="Brazil"/>
    <x v="9"/>
    <x v="21"/>
    <s v="21"/>
    <s v="F"/>
  </r>
  <r>
    <s v="PPZ"/>
    <s v="VE"/>
    <s v="Venezuela"/>
    <x v="9"/>
    <x v="21"/>
    <s v="21"/>
    <s v="F"/>
  </r>
  <r>
    <s v="PRA"/>
    <s v="AR"/>
    <s v="Argentina"/>
    <x v="9"/>
    <x v="21"/>
    <s v="21"/>
    <s v="F"/>
  </r>
  <r>
    <s v="PRE"/>
    <s v="CO"/>
    <s v="Colombia"/>
    <x v="9"/>
    <x v="21"/>
    <s v="21"/>
    <s v="F"/>
  </r>
  <r>
    <s v="PRQ"/>
    <s v="AR"/>
    <s v="Argentina"/>
    <x v="9"/>
    <x v="21"/>
    <s v="21"/>
    <s v="F"/>
  </r>
  <r>
    <s v="PRR"/>
    <s v="GY"/>
    <s v="Guyana"/>
    <x v="9"/>
    <x v="21"/>
    <s v="21"/>
    <s v="F"/>
  </r>
  <r>
    <s v="PSO"/>
    <s v="CO"/>
    <s v="Colombia"/>
    <x v="9"/>
    <x v="21"/>
    <s v="21"/>
    <s v="F"/>
  </r>
  <r>
    <s v="PSS"/>
    <s v="AR"/>
    <s v="Argentina"/>
    <x v="9"/>
    <x v="21"/>
    <s v="21"/>
    <s v="F"/>
  </r>
  <r>
    <s v="PSW"/>
    <s v="BR"/>
    <s v="Brazil"/>
    <x v="9"/>
    <x v="21"/>
    <s v="21"/>
    <s v="F"/>
  </r>
  <r>
    <s v="PSY"/>
    <s v="FK"/>
    <s v="Falkland Islands"/>
    <x v="9"/>
    <x v="21"/>
    <s v="21"/>
    <s v="F"/>
  </r>
  <r>
    <s v="PSZ"/>
    <s v="BO"/>
    <s v="Bolivia"/>
    <x v="9"/>
    <x v="21"/>
    <s v="21"/>
    <s v="F"/>
  </r>
  <r>
    <s v="PTM"/>
    <s v="VE"/>
    <s v="Venezuela"/>
    <x v="9"/>
    <x v="21"/>
    <s v="21"/>
    <s v="F"/>
  </r>
  <r>
    <s v="PTO"/>
    <s v="BR"/>
    <s v="Brazil"/>
    <x v="9"/>
    <x v="21"/>
    <s v="21"/>
    <s v="F"/>
  </r>
  <r>
    <s v="PTQ"/>
    <s v="BR"/>
    <s v="Brazil"/>
    <x v="9"/>
    <x v="21"/>
    <s v="21"/>
    <s v="F"/>
  </r>
  <r>
    <s v="PTX"/>
    <s v="CO"/>
    <s v="Colombia"/>
    <x v="9"/>
    <x v="21"/>
    <s v="21"/>
    <s v="F"/>
  </r>
  <r>
    <s v="PTZ"/>
    <s v="EC"/>
    <s v="Ecuador"/>
    <x v="9"/>
    <x v="21"/>
    <s v="21"/>
    <s v="F"/>
  </r>
  <r>
    <s v="PUD"/>
    <s v="AR"/>
    <s v="Argentina"/>
    <x v="9"/>
    <x v="21"/>
    <s v="21"/>
    <s v="F"/>
  </r>
  <r>
    <s v="PUQ"/>
    <s v="CL"/>
    <s v="Chile"/>
    <x v="9"/>
    <x v="21"/>
    <s v="21"/>
    <s v="F"/>
  </r>
  <r>
    <s v="PUR"/>
    <s v="BO"/>
    <s v="Bolivia"/>
    <x v="9"/>
    <x v="21"/>
    <s v="21"/>
    <s v="F"/>
  </r>
  <r>
    <s v="PUU"/>
    <s v="CO"/>
    <s v="Colombia"/>
    <x v="9"/>
    <x v="21"/>
    <s v="21"/>
    <s v="F"/>
  </r>
  <r>
    <s v="PUX"/>
    <s v="CL"/>
    <s v="Chile"/>
    <x v="9"/>
    <x v="21"/>
    <s v="21"/>
    <s v="F"/>
  </r>
  <r>
    <s v="PVA"/>
    <s v="CO"/>
    <s v="Colombia"/>
    <x v="9"/>
    <x v="21"/>
    <s v="21"/>
    <s v="F"/>
  </r>
  <r>
    <s v="PVB"/>
    <s v="UY"/>
    <s v="Uruguay"/>
    <x v="9"/>
    <x v="21"/>
    <s v="21"/>
    <s v="F"/>
  </r>
  <r>
    <s v="PVH"/>
    <s v="BR"/>
    <s v="Brazil"/>
    <x v="9"/>
    <x v="21"/>
    <s v="21"/>
    <s v="F"/>
  </r>
  <r>
    <s v="PVI"/>
    <s v="BR"/>
    <s v="Brazil"/>
    <x v="9"/>
    <x v="21"/>
    <s v="21"/>
    <s v="F"/>
  </r>
  <r>
    <s v="PVO"/>
    <s v="EC"/>
    <s v="Ecuador"/>
    <x v="9"/>
    <x v="21"/>
    <s v="21"/>
    <s v="F"/>
  </r>
  <r>
    <s v="PYA"/>
    <s v="CO"/>
    <s v="Colombia"/>
    <x v="9"/>
    <x v="21"/>
    <s v="21"/>
    <s v="F"/>
  </r>
  <r>
    <s v="PYH"/>
    <s v="VE"/>
    <s v="Venezuela"/>
    <x v="9"/>
    <x v="21"/>
    <s v="21"/>
    <s v="F"/>
  </r>
  <r>
    <s v="PYN"/>
    <s v="CO"/>
    <s v="Colombia"/>
    <x v="9"/>
    <x v="21"/>
    <s v="21"/>
    <s v="F"/>
  </r>
  <r>
    <s v="PYO"/>
    <s v="EC"/>
    <s v="Ecuador"/>
    <x v="9"/>
    <x v="21"/>
    <s v="21"/>
    <s v="F"/>
  </r>
  <r>
    <s v="PZA"/>
    <s v="CO"/>
    <s v="Colombia"/>
    <x v="9"/>
    <x v="21"/>
    <s v="21"/>
    <s v="F"/>
  </r>
  <r>
    <s v="PZO"/>
    <s v="VE"/>
    <s v="Venezuela"/>
    <x v="9"/>
    <x v="21"/>
    <s v="21"/>
    <s v="F"/>
  </r>
  <r>
    <s v="PZS"/>
    <s v="CL"/>
    <s v="Chile"/>
    <x v="9"/>
    <x v="21"/>
    <s v="21"/>
    <s v="F"/>
  </r>
  <r>
    <s v="QAC"/>
    <s v="BR"/>
    <s v="Brazil"/>
    <x v="9"/>
    <x v="21"/>
    <s v="21"/>
    <s v="F"/>
  </r>
  <r>
    <s v="QAH"/>
    <s v="BR"/>
    <s v="Brazil"/>
    <x v="9"/>
    <x v="21"/>
    <s v="21"/>
    <s v="F"/>
  </r>
  <r>
    <s v="QAK"/>
    <s v="BR"/>
    <s v="Brazil"/>
    <x v="9"/>
    <x v="21"/>
    <s v="21"/>
    <s v="F"/>
  </r>
  <r>
    <s v="QAU"/>
    <s v="BR"/>
    <s v="Brazil"/>
    <x v="9"/>
    <x v="21"/>
    <s v="21"/>
    <s v="F"/>
  </r>
  <r>
    <s v="QAV"/>
    <s v="BR"/>
    <s v="Brazil"/>
    <x v="9"/>
    <x v="21"/>
    <s v="21"/>
    <s v="F"/>
  </r>
  <r>
    <s v="QBD"/>
    <s v="BR"/>
    <s v="Brazil"/>
    <x v="9"/>
    <x v="21"/>
    <s v="21"/>
    <s v="F"/>
  </r>
  <r>
    <s v="QBK"/>
    <s v="BR"/>
    <s v="Brazil"/>
    <x v="9"/>
    <x v="21"/>
    <s v="21"/>
    <s v="F"/>
  </r>
  <r>
    <s v="QBN"/>
    <s v="BR"/>
    <s v="Brazil"/>
    <x v="9"/>
    <x v="21"/>
    <s v="21"/>
    <s v="F"/>
  </r>
  <r>
    <s v="QBX"/>
    <s v="BR"/>
    <s v="Brazil"/>
    <x v="9"/>
    <x v="21"/>
    <s v="21"/>
    <s v="F"/>
  </r>
  <r>
    <s v="QCC"/>
    <s v="BR"/>
    <s v="Brazil"/>
    <x v="9"/>
    <x v="21"/>
    <s v="21"/>
    <s v="F"/>
  </r>
  <r>
    <s v="QCD"/>
    <s v="BR"/>
    <s v="Brazil"/>
    <x v="9"/>
    <x v="21"/>
    <s v="21"/>
    <s v="F"/>
  </r>
  <r>
    <s v="QCF"/>
    <s v="BR"/>
    <s v="Brazil"/>
    <x v="9"/>
    <x v="21"/>
    <s v="21"/>
    <s v="F"/>
  </r>
  <r>
    <s v="QCG"/>
    <s v="BR"/>
    <s v="Brazil"/>
    <x v="9"/>
    <x v="21"/>
    <s v="21"/>
    <s v="F"/>
  </r>
  <r>
    <s v="QCH"/>
    <s v="BR"/>
    <s v="Brazil"/>
    <x v="9"/>
    <x v="21"/>
    <s v="21"/>
    <s v="F"/>
  </r>
  <r>
    <s v="QCJ"/>
    <s v="BR"/>
    <s v="Brazil"/>
    <x v="9"/>
    <x v="21"/>
    <s v="21"/>
    <s v="F"/>
  </r>
  <r>
    <s v="QCK"/>
    <s v="BR"/>
    <s v="Brazil"/>
    <x v="9"/>
    <x v="21"/>
    <s v="21"/>
    <s v="F"/>
  </r>
  <r>
    <s v="QCN"/>
    <s v="BR"/>
    <s v="Brazil"/>
    <x v="9"/>
    <x v="21"/>
    <s v="21"/>
    <s v="F"/>
  </r>
  <r>
    <s v="QCP"/>
    <s v="BR"/>
    <s v="Brazil"/>
    <x v="9"/>
    <x v="21"/>
    <s v="21"/>
    <s v="F"/>
  </r>
  <r>
    <s v="QCQ"/>
    <s v="BR"/>
    <s v="Brazil"/>
    <x v="9"/>
    <x v="21"/>
    <s v="21"/>
    <s v="F"/>
  </r>
  <r>
    <s v="QCR"/>
    <s v="BR"/>
    <s v="Brazil"/>
    <x v="9"/>
    <x v="21"/>
    <s v="21"/>
    <s v="F"/>
  </r>
  <r>
    <s v="QCV"/>
    <s v="BR"/>
    <s v="Brazil"/>
    <x v="9"/>
    <x v="21"/>
    <s v="21"/>
    <s v="F"/>
  </r>
  <r>
    <s v="QCX"/>
    <s v="BR"/>
    <s v="Brazil"/>
    <x v="9"/>
    <x v="21"/>
    <s v="21"/>
    <s v="F"/>
  </r>
  <r>
    <s v="QDA"/>
    <s v="BR"/>
    <s v="Brazil"/>
    <x v="9"/>
    <x v="21"/>
    <s v="21"/>
    <s v="F"/>
  </r>
  <r>
    <s v="QDB"/>
    <s v="BR"/>
    <s v="Brazil"/>
    <x v="9"/>
    <x v="21"/>
    <s v="21"/>
    <s v="F"/>
  </r>
  <r>
    <s v="QDC"/>
    <s v="BR"/>
    <s v="Brazil"/>
    <x v="9"/>
    <x v="21"/>
    <s v="21"/>
    <s v="F"/>
  </r>
  <r>
    <s v="QDE"/>
    <s v="BR"/>
    <s v="Brazil"/>
    <x v="9"/>
    <x v="21"/>
    <s v="21"/>
    <s v="F"/>
  </r>
  <r>
    <s v="QDF"/>
    <s v="BR"/>
    <s v="Brazil"/>
    <x v="9"/>
    <x v="21"/>
    <s v="21"/>
    <s v="F"/>
  </r>
  <r>
    <s v="QDO"/>
    <s v="BR"/>
    <s v="Brazil"/>
    <x v="9"/>
    <x v="21"/>
    <s v="21"/>
    <s v="F"/>
  </r>
  <r>
    <s v="QDP"/>
    <s v="BR"/>
    <s v="Brazil"/>
    <x v="9"/>
    <x v="21"/>
    <s v="21"/>
    <s v="F"/>
  </r>
  <r>
    <s v="QDQ"/>
    <s v="BR"/>
    <s v="Brazil"/>
    <x v="9"/>
    <x v="21"/>
    <s v="21"/>
    <s v="F"/>
  </r>
  <r>
    <s v="QDS"/>
    <s v="BR"/>
    <s v="Brazil"/>
    <x v="9"/>
    <x v="21"/>
    <s v="21"/>
    <s v="F"/>
  </r>
  <r>
    <s v="QDV"/>
    <s v="BR"/>
    <s v="Brazil"/>
    <x v="9"/>
    <x v="21"/>
    <s v="21"/>
    <s v="F"/>
  </r>
  <r>
    <s v="QDW"/>
    <s v="BR"/>
    <s v="Brazil"/>
    <x v="9"/>
    <x v="21"/>
    <s v="21"/>
    <s v="F"/>
  </r>
  <r>
    <s v="QEU"/>
    <s v="BR"/>
    <s v="Brazil"/>
    <x v="9"/>
    <x v="21"/>
    <s v="21"/>
    <s v="F"/>
  </r>
  <r>
    <s v="QFS"/>
    <s v="BR"/>
    <s v="Brazil"/>
    <x v="9"/>
    <x v="21"/>
    <s v="21"/>
    <s v="F"/>
  </r>
  <r>
    <s v="QGA"/>
    <s v="BR"/>
    <s v="Brazil"/>
    <x v="9"/>
    <x v="21"/>
    <s v="21"/>
    <s v="F"/>
  </r>
  <r>
    <s v="QGB"/>
    <s v="BR"/>
    <s v="Brazil"/>
    <x v="9"/>
    <x v="21"/>
    <s v="21"/>
    <s v="F"/>
  </r>
  <r>
    <s v="QGC"/>
    <s v="BR"/>
    <s v="Brazil"/>
    <x v="9"/>
    <x v="21"/>
    <s v="21"/>
    <s v="F"/>
  </r>
  <r>
    <s v="QGD"/>
    <s v="BR"/>
    <s v="Brazil"/>
    <x v="9"/>
    <x v="21"/>
    <s v="21"/>
    <s v="F"/>
  </r>
  <r>
    <s v="QGF"/>
    <s v="BR"/>
    <s v="Brazil"/>
    <x v="9"/>
    <x v="21"/>
    <s v="21"/>
    <s v="F"/>
  </r>
  <r>
    <s v="QGI"/>
    <s v="BR"/>
    <s v="Brazil"/>
    <x v="9"/>
    <x v="21"/>
    <s v="21"/>
    <s v="F"/>
  </r>
  <r>
    <s v="QGJ"/>
    <s v="BR"/>
    <s v="Brazil"/>
    <x v="9"/>
    <x v="21"/>
    <s v="21"/>
    <s v="F"/>
  </r>
  <r>
    <s v="QGK"/>
    <s v="BR"/>
    <s v="Brazil"/>
    <x v="9"/>
    <x v="21"/>
    <s v="21"/>
    <s v="F"/>
  </r>
  <r>
    <s v="QGP"/>
    <s v="BR"/>
    <s v="Brazil"/>
    <x v="9"/>
    <x v="21"/>
    <s v="21"/>
    <s v="F"/>
  </r>
  <r>
    <s v="QGS"/>
    <s v="BR"/>
    <s v="Brazil"/>
    <x v="9"/>
    <x v="21"/>
    <s v="21"/>
    <s v="F"/>
  </r>
  <r>
    <s v="QHB"/>
    <s v="BR"/>
    <s v="Brazil"/>
    <x v="9"/>
    <x v="21"/>
    <s v="21"/>
    <s v="F"/>
  </r>
  <r>
    <s v="QHC"/>
    <s v="BR"/>
    <s v="Brazil"/>
    <x v="9"/>
    <x v="21"/>
    <s v="21"/>
    <s v="F"/>
  </r>
  <r>
    <s v="QHE"/>
    <s v="BR"/>
    <s v="Brazil"/>
    <x v="9"/>
    <x v="21"/>
    <s v="21"/>
    <s v="F"/>
  </r>
  <r>
    <s v="QHF"/>
    <s v="BR"/>
    <s v="Brazil"/>
    <x v="9"/>
    <x v="21"/>
    <s v="21"/>
    <s v="F"/>
  </r>
  <r>
    <s v="QHG"/>
    <s v="BR"/>
    <s v="Brazil"/>
    <x v="9"/>
    <x v="21"/>
    <s v="21"/>
    <s v="F"/>
  </r>
  <r>
    <s v="QHL"/>
    <s v="BR"/>
    <s v="Brazil"/>
    <x v="9"/>
    <x v="21"/>
    <s v="21"/>
    <s v="F"/>
  </r>
  <r>
    <s v="QHN"/>
    <s v="BR"/>
    <s v="Brazil"/>
    <x v="9"/>
    <x v="21"/>
    <s v="21"/>
    <s v="F"/>
  </r>
  <r>
    <s v="QHP"/>
    <s v="BR"/>
    <s v="Brazil"/>
    <x v="9"/>
    <x v="21"/>
    <s v="21"/>
    <s v="F"/>
  </r>
  <r>
    <s v="QHT"/>
    <s v="BR"/>
    <s v="Brazil"/>
    <x v="9"/>
    <x v="21"/>
    <s v="21"/>
    <s v="F"/>
  </r>
  <r>
    <s v="QHV"/>
    <s v="BR"/>
    <s v="Brazil"/>
    <x v="9"/>
    <x v="21"/>
    <s v="21"/>
    <s v="F"/>
  </r>
  <r>
    <s v="QIA"/>
    <s v="BR"/>
    <s v="Brazil"/>
    <x v="9"/>
    <x v="21"/>
    <s v="21"/>
    <s v="F"/>
  </r>
  <r>
    <s v="QIB"/>
    <s v="BR"/>
    <s v="Brazil"/>
    <x v="9"/>
    <x v="21"/>
    <s v="21"/>
    <s v="F"/>
  </r>
  <r>
    <s v="QID"/>
    <s v="BR"/>
    <s v="Brazil"/>
    <x v="9"/>
    <x v="21"/>
    <s v="21"/>
    <s v="F"/>
  </r>
  <r>
    <s v="QIG"/>
    <s v="BR"/>
    <s v="Brazil"/>
    <x v="9"/>
    <x v="21"/>
    <s v="21"/>
    <s v="F"/>
  </r>
  <r>
    <s v="QIH"/>
    <s v="BR"/>
    <s v="Brazil"/>
    <x v="9"/>
    <x v="21"/>
    <s v="21"/>
    <s v="F"/>
  </r>
  <r>
    <s v="QIQ"/>
    <s v="BR"/>
    <s v="Brazil"/>
    <x v="9"/>
    <x v="21"/>
    <s v="21"/>
    <s v="F"/>
  </r>
  <r>
    <s v="QIT"/>
    <s v="BR"/>
    <s v="Brazil"/>
    <x v="9"/>
    <x v="21"/>
    <s v="21"/>
    <s v="F"/>
  </r>
  <r>
    <s v="QIX"/>
    <s v="BR"/>
    <s v="Brazil"/>
    <x v="9"/>
    <x v="21"/>
    <s v="21"/>
    <s v="F"/>
  </r>
  <r>
    <s v="QJA"/>
    <s v="BR"/>
    <s v="Brazil"/>
    <x v="9"/>
    <x v="21"/>
    <s v="21"/>
    <s v="F"/>
  </r>
  <r>
    <s v="QJM"/>
    <s v="BR"/>
    <s v="Brazil"/>
    <x v="9"/>
    <x v="21"/>
    <s v="21"/>
    <s v="F"/>
  </r>
  <r>
    <s v="QJO"/>
    <s v="BR"/>
    <s v="Brazil"/>
    <x v="9"/>
    <x v="21"/>
    <s v="21"/>
    <s v="F"/>
  </r>
  <r>
    <s v="QKA"/>
    <s v="BR"/>
    <s v="Brazil"/>
    <x v="9"/>
    <x v="21"/>
    <s v="21"/>
    <s v="F"/>
  </r>
  <r>
    <s v="QKR"/>
    <s v="GF"/>
    <s v="French Guiana"/>
    <x v="9"/>
    <x v="21"/>
    <s v="21"/>
    <s v="F"/>
  </r>
  <r>
    <s v="QLB"/>
    <s v="BR"/>
    <s v="Brazil"/>
    <x v="9"/>
    <x v="21"/>
    <s v="21"/>
    <s v="F"/>
  </r>
  <r>
    <s v="QLL"/>
    <s v="BR"/>
    <s v="Brazil"/>
    <x v="9"/>
    <x v="21"/>
    <s v="21"/>
    <s v="F"/>
  </r>
  <r>
    <s v="QLV"/>
    <s v="AR"/>
    <s v="Argentina"/>
    <x v="9"/>
    <x v="21"/>
    <s v="21"/>
    <s v="F"/>
  </r>
  <r>
    <s v="QLW"/>
    <s v="BR"/>
    <s v="Brazil"/>
    <x v="9"/>
    <x v="21"/>
    <s v="21"/>
    <s v="F"/>
  </r>
  <r>
    <s v="QMB"/>
    <s v="BR"/>
    <s v="Brazil"/>
    <x v="9"/>
    <x v="21"/>
    <s v="21"/>
    <s v="F"/>
  </r>
  <r>
    <s v="QMC"/>
    <s v="BR"/>
    <s v="Brazil"/>
    <x v="9"/>
    <x v="21"/>
    <s v="21"/>
    <s v="F"/>
  </r>
  <r>
    <s v="QMF"/>
    <s v="BR"/>
    <s v="Brazil"/>
    <x v="9"/>
    <x v="21"/>
    <s v="21"/>
    <s v="F"/>
  </r>
  <r>
    <s v="QMI"/>
    <s v="BR"/>
    <s v="Brazil"/>
    <x v="9"/>
    <x v="21"/>
    <s v="21"/>
    <s v="F"/>
  </r>
  <r>
    <s v="QNE"/>
    <s v="BR"/>
    <s v="Brazil"/>
    <x v="9"/>
    <x v="21"/>
    <s v="21"/>
    <s v="F"/>
  </r>
  <r>
    <s v="QNH"/>
    <s v="BR"/>
    <s v="Brazil"/>
    <x v="9"/>
    <x v="21"/>
    <s v="21"/>
    <s v="F"/>
  </r>
  <r>
    <s v="QNR"/>
    <s v="BR"/>
    <s v="Brazil"/>
    <x v="9"/>
    <x v="21"/>
    <s v="21"/>
    <s v="F"/>
  </r>
  <r>
    <s v="QNS"/>
    <s v="BR"/>
    <s v="Brazil"/>
    <x v="9"/>
    <x v="21"/>
    <s v="21"/>
    <s v="F"/>
  </r>
  <r>
    <s v="QNT"/>
    <s v="BR"/>
    <s v="Brazil"/>
    <x v="9"/>
    <x v="21"/>
    <s v="21"/>
    <s v="F"/>
  </r>
  <r>
    <s v="QNV"/>
    <s v="BR"/>
    <s v="Brazil"/>
    <x v="9"/>
    <x v="21"/>
    <s v="21"/>
    <s v="F"/>
  </r>
  <r>
    <s v="QOA"/>
    <s v="BR"/>
    <s v="Brazil"/>
    <x v="9"/>
    <x v="21"/>
    <s v="21"/>
    <s v="F"/>
  </r>
  <r>
    <s v="QOC"/>
    <s v="BR"/>
    <s v="Brazil"/>
    <x v="9"/>
    <x v="21"/>
    <s v="21"/>
    <s v="F"/>
  </r>
  <r>
    <s v="QOD"/>
    <s v="BR"/>
    <s v="Brazil"/>
    <x v="9"/>
    <x v="21"/>
    <s v="21"/>
    <s v="F"/>
  </r>
  <r>
    <s v="QOI"/>
    <s v="BR"/>
    <s v="Brazil"/>
    <x v="9"/>
    <x v="21"/>
    <s v="21"/>
    <s v="F"/>
  </r>
  <r>
    <s v="QOJ"/>
    <s v="BR"/>
    <s v="Brazil"/>
    <x v="9"/>
    <x v="21"/>
    <s v="21"/>
    <s v="F"/>
  </r>
  <r>
    <s v="QOV"/>
    <s v="CL"/>
    <s v="Chile"/>
    <x v="9"/>
    <x v="21"/>
    <s v="21"/>
    <s v="F"/>
  </r>
  <r>
    <s v="QPE"/>
    <s v="BR"/>
    <s v="Brazil"/>
    <x v="9"/>
    <x v="21"/>
    <s v="21"/>
    <s v="F"/>
  </r>
  <r>
    <s v="QPF"/>
    <s v="BR"/>
    <s v="Brazil"/>
    <x v="9"/>
    <x v="21"/>
    <s v="21"/>
    <s v="F"/>
  </r>
  <r>
    <s v="QPI"/>
    <s v="CO"/>
    <s v="Colombia"/>
    <x v="9"/>
    <x v="21"/>
    <s v="21"/>
    <s v="F"/>
  </r>
  <r>
    <s v="QPQ"/>
    <s v="AR"/>
    <s v="Argentina"/>
    <x v="9"/>
    <x v="21"/>
    <s v="21"/>
    <s v="F"/>
  </r>
  <r>
    <s v="QPS"/>
    <s v="BR"/>
    <s v="Brazil"/>
    <x v="9"/>
    <x v="21"/>
    <s v="21"/>
    <s v="F"/>
  </r>
  <r>
    <s v="QPU"/>
    <s v="BR"/>
    <s v="Brazil"/>
    <x v="9"/>
    <x v="21"/>
    <s v="21"/>
    <s v="F"/>
  </r>
  <r>
    <s v="QRC"/>
    <s v="CL"/>
    <s v="Chile"/>
    <x v="9"/>
    <x v="21"/>
    <s v="21"/>
    <s v="F"/>
  </r>
  <r>
    <s v="QRD"/>
    <s v="BR"/>
    <s v="Brazil"/>
    <x v="9"/>
    <x v="21"/>
    <s v="21"/>
    <s v="F"/>
  </r>
  <r>
    <s v="QRE"/>
    <s v="BR"/>
    <s v="Brazil"/>
    <x v="9"/>
    <x v="21"/>
    <s v="21"/>
    <s v="F"/>
  </r>
  <r>
    <s v="QRF"/>
    <s v="AR"/>
    <s v="Argentina"/>
    <x v="9"/>
    <x v="21"/>
    <s v="21"/>
    <s v="F"/>
  </r>
  <r>
    <s v="QRJ"/>
    <s v="BR"/>
    <s v="Brazil"/>
    <x v="9"/>
    <x v="21"/>
    <s v="21"/>
    <s v="F"/>
  </r>
  <r>
    <s v="QRK"/>
    <s v="BR"/>
    <s v="Brazil"/>
    <x v="9"/>
    <x v="21"/>
    <s v="21"/>
    <s v="F"/>
  </r>
  <r>
    <s v="QRP"/>
    <s v="BR"/>
    <s v="Brazil"/>
    <x v="9"/>
    <x v="21"/>
    <s v="21"/>
    <s v="F"/>
  </r>
  <r>
    <s v="QRU"/>
    <s v="BR"/>
    <s v="Brazil"/>
    <x v="9"/>
    <x v="21"/>
    <s v="21"/>
    <s v="F"/>
  </r>
  <r>
    <s v="QSB"/>
    <s v="BR"/>
    <s v="Brazil"/>
    <x v="9"/>
    <x v="21"/>
    <s v="21"/>
    <s v="F"/>
  </r>
  <r>
    <s v="QSC"/>
    <s v="BR"/>
    <s v="Brazil"/>
    <x v="9"/>
    <x v="21"/>
    <s v="21"/>
    <s v="F"/>
  </r>
  <r>
    <s v="QSD"/>
    <s v="BR"/>
    <s v="Brazil"/>
    <x v="9"/>
    <x v="21"/>
    <s v="21"/>
    <s v="F"/>
  </r>
  <r>
    <s v="QSE"/>
    <s v="BR"/>
    <s v="Brazil"/>
    <x v="9"/>
    <x v="21"/>
    <s v="21"/>
    <s v="F"/>
  </r>
  <r>
    <s v="QSX"/>
    <s v="GY"/>
    <s v="Guyana"/>
    <x v="9"/>
    <x v="21"/>
    <s v="21"/>
    <s v="F"/>
  </r>
  <r>
    <s v="QTD"/>
    <s v="BR"/>
    <s v="Brazil"/>
    <x v="9"/>
    <x v="21"/>
    <s v="21"/>
    <s v="F"/>
  </r>
  <r>
    <s v="QTE"/>
    <s v="BR"/>
    <s v="Brazil"/>
    <x v="9"/>
    <x v="21"/>
    <s v="21"/>
    <s v="F"/>
  </r>
  <r>
    <s v="QTG"/>
    <s v="BR"/>
    <s v="Brazil"/>
    <x v="9"/>
    <x v="21"/>
    <s v="21"/>
    <s v="F"/>
  </r>
  <r>
    <s v="QTL"/>
    <s v="BR"/>
    <s v="Brazil"/>
    <x v="9"/>
    <x v="21"/>
    <s v="21"/>
    <s v="F"/>
  </r>
  <r>
    <s v="QTN"/>
    <s v="CL"/>
    <s v="Chile"/>
    <x v="9"/>
    <x v="21"/>
    <s v="21"/>
    <s v="F"/>
  </r>
  <r>
    <s v="QTU"/>
    <s v="BR"/>
    <s v="Brazil"/>
    <x v="9"/>
    <x v="21"/>
    <s v="21"/>
    <s v="F"/>
  </r>
  <r>
    <s v="QUC"/>
    <s v="VE"/>
    <s v="Venezuela"/>
    <x v="9"/>
    <x v="21"/>
    <s v="21"/>
    <s v="F"/>
  </r>
  <r>
    <s v="QUI"/>
    <s v="CL"/>
    <s v="Chile"/>
    <x v="9"/>
    <x v="21"/>
    <s v="21"/>
    <s v="F"/>
  </r>
  <r>
    <s v="QUR"/>
    <s v="BR"/>
    <s v="Brazil"/>
    <x v="9"/>
    <x v="21"/>
    <s v="21"/>
    <s v="F"/>
  </r>
  <r>
    <s v="QVB"/>
    <s v="BR"/>
    <s v="Brazil"/>
    <x v="9"/>
    <x v="21"/>
    <s v="21"/>
    <s v="F"/>
  </r>
  <r>
    <s v="QVC"/>
    <s v="BR"/>
    <s v="Brazil"/>
    <x v="9"/>
    <x v="21"/>
    <s v="21"/>
    <s v="F"/>
  </r>
  <r>
    <s v="QVH"/>
    <s v="BR"/>
    <s v="Brazil"/>
    <x v="9"/>
    <x v="21"/>
    <s v="21"/>
    <s v="F"/>
  </r>
  <r>
    <s v="QVP"/>
    <s v="BR"/>
    <s v="Brazil"/>
    <x v="9"/>
    <x v="21"/>
    <s v="21"/>
    <s v="F"/>
  </r>
  <r>
    <s v="QVR"/>
    <s v="BR"/>
    <s v="Brazil"/>
    <x v="9"/>
    <x v="21"/>
    <s v="21"/>
    <s v="F"/>
  </r>
  <r>
    <s v="QWJ"/>
    <s v="BR"/>
    <s v="Brazil"/>
    <x v="9"/>
    <x v="21"/>
    <s v="21"/>
    <s v="F"/>
  </r>
  <r>
    <s v="QWN"/>
    <s v="BR"/>
    <s v="Brazil"/>
    <x v="9"/>
    <x v="21"/>
    <s v="21"/>
    <s v="F"/>
  </r>
  <r>
    <s v="QXC"/>
    <s v="BR"/>
    <s v="Brazil"/>
    <x v="9"/>
    <x v="21"/>
    <s v="21"/>
    <s v="F"/>
  </r>
  <r>
    <s v="QXD"/>
    <s v="BR"/>
    <s v="Brazil"/>
    <x v="9"/>
    <x v="21"/>
    <s v="21"/>
    <s v="F"/>
  </r>
  <r>
    <s v="QXW"/>
    <s v="BR"/>
    <s v="Brazil"/>
    <x v="9"/>
    <x v="21"/>
    <s v="21"/>
    <s v="F"/>
  </r>
  <r>
    <s v="RAF"/>
    <s v="AR"/>
    <s v="Argentina"/>
    <x v="9"/>
    <x v="21"/>
    <s v="21"/>
    <s v="F"/>
  </r>
  <r>
    <s v="RAO"/>
    <s v="BR"/>
    <s v="Brazil"/>
    <x v="9"/>
    <x v="21"/>
    <s v="21"/>
    <s v="F"/>
  </r>
  <r>
    <s v="RAV"/>
    <s v="CO"/>
    <s v="Colombia"/>
    <x v="9"/>
    <x v="21"/>
    <s v="21"/>
    <s v="F"/>
  </r>
  <r>
    <s v="RBB"/>
    <s v="BR"/>
    <s v="Brazil"/>
    <x v="9"/>
    <x v="21"/>
    <s v="21"/>
    <s v="F"/>
  </r>
  <r>
    <s v="RBO"/>
    <s v="BO"/>
    <s v="Bolivia"/>
    <x v="9"/>
    <x v="21"/>
    <s v="21"/>
    <s v="F"/>
  </r>
  <r>
    <s v="RBQ"/>
    <s v="BO"/>
    <s v="Bolivia"/>
    <x v="9"/>
    <x v="21"/>
    <s v="21"/>
    <s v="F"/>
  </r>
  <r>
    <s v="RBR"/>
    <s v="BR"/>
    <s v="Brazil"/>
    <x v="9"/>
    <x v="21"/>
    <s v="21"/>
    <s v="F"/>
  </r>
  <r>
    <s v="RCH"/>
    <s v="CO"/>
    <s v="Colombia"/>
    <x v="9"/>
    <x v="21"/>
    <s v="21"/>
    <s v="F"/>
  </r>
  <r>
    <s v="RCQ"/>
    <s v="AR"/>
    <s v="Argentina"/>
    <x v="9"/>
    <x v="21"/>
    <s v="21"/>
    <s v="F"/>
  </r>
  <r>
    <s v="RCU"/>
    <s v="AR"/>
    <s v="Argentina"/>
    <x v="9"/>
    <x v="21"/>
    <s v="21"/>
    <s v="F"/>
  </r>
  <r>
    <s v="RDC"/>
    <s v="BR"/>
    <s v="Brazil"/>
    <x v="9"/>
    <x v="21"/>
    <s v="21"/>
    <s v="F"/>
  </r>
  <r>
    <s v="RDS"/>
    <s v="AR"/>
    <s v="Argentina"/>
    <x v="9"/>
    <x v="21"/>
    <s v="21"/>
    <s v="F"/>
  </r>
  <r>
    <s v="REC"/>
    <s v="BR"/>
    <s v="Brazil"/>
    <x v="9"/>
    <x v="21"/>
    <s v="21"/>
    <s v="F"/>
  </r>
  <r>
    <s v="REI"/>
    <s v="GF"/>
    <s v="French Guiana"/>
    <x v="9"/>
    <x v="21"/>
    <s v="21"/>
    <s v="F"/>
  </r>
  <r>
    <s v="REL"/>
    <s v="AR"/>
    <s v="Argentina"/>
    <x v="9"/>
    <x v="21"/>
    <s v="21"/>
    <s v="F"/>
  </r>
  <r>
    <s v="RES"/>
    <s v="AR"/>
    <s v="Argentina"/>
    <x v="9"/>
    <x v="21"/>
    <s v="21"/>
    <s v="F"/>
  </r>
  <r>
    <s v="REY"/>
    <s v="BO"/>
    <s v="Bolivia"/>
    <x v="9"/>
    <x v="21"/>
    <s v="21"/>
    <s v="F"/>
  </r>
  <r>
    <s v="REZ"/>
    <s v="BR"/>
    <s v="Brazil"/>
    <x v="9"/>
    <x v="21"/>
    <s v="21"/>
    <s v="F"/>
  </r>
  <r>
    <s v="RGA"/>
    <s v="AR"/>
    <s v="Argentina"/>
    <x v="9"/>
    <x v="21"/>
    <s v="21"/>
    <s v="F"/>
  </r>
  <r>
    <s v="RGL"/>
    <s v="AR"/>
    <s v="Argentina"/>
    <x v="9"/>
    <x v="21"/>
    <s v="21"/>
    <s v="F"/>
  </r>
  <r>
    <s v="RHD"/>
    <s v="AR"/>
    <s v="Argentina"/>
    <x v="9"/>
    <x v="21"/>
    <s v="21"/>
    <s v="F"/>
  </r>
  <r>
    <s v="RIA"/>
    <s v="BR"/>
    <s v="Brazil"/>
    <x v="9"/>
    <x v="21"/>
    <s v="21"/>
    <s v="F"/>
  </r>
  <r>
    <s v="RIB"/>
    <s v="BO"/>
    <s v="Bolivia"/>
    <x v="9"/>
    <x v="21"/>
    <s v="21"/>
    <s v="F"/>
  </r>
  <r>
    <s v="RIG"/>
    <s v="BR"/>
    <s v="Brazil"/>
    <x v="9"/>
    <x v="21"/>
    <s v="21"/>
    <s v="F"/>
  </r>
  <r>
    <s v="RIJ"/>
    <s v="PE"/>
    <s v="Peru"/>
    <x v="9"/>
    <x v="21"/>
    <s v="21"/>
    <s v="F"/>
  </r>
  <r>
    <s v="RIM"/>
    <s v="PE"/>
    <s v="Peru"/>
    <x v="9"/>
    <x v="21"/>
    <s v="21"/>
    <s v="F"/>
  </r>
  <r>
    <s v="RIO"/>
    <s v="BR"/>
    <s v="Brazil"/>
    <x v="9"/>
    <x v="21"/>
    <s v="21"/>
    <s v="F"/>
  </r>
  <r>
    <s v="RLO"/>
    <s v="AR"/>
    <s v="Argentina"/>
    <x v="9"/>
    <x v="21"/>
    <s v="21"/>
    <s v="F"/>
  </r>
  <r>
    <s v="RON"/>
    <s v="CO"/>
    <s v="Colombia"/>
    <x v="9"/>
    <x v="21"/>
    <s v="21"/>
    <s v="F"/>
  </r>
  <r>
    <s v="ROO"/>
    <s v="BR"/>
    <s v="Brazil"/>
    <x v="9"/>
    <x v="21"/>
    <s v="21"/>
    <s v="F"/>
  </r>
  <r>
    <s v="ROS"/>
    <s v="AR"/>
    <s v="Argentina"/>
    <x v="9"/>
    <x v="21"/>
    <s v="21"/>
    <s v="F"/>
  </r>
  <r>
    <s v="ROY"/>
    <s v="AR"/>
    <s v="Argentina"/>
    <x v="9"/>
    <x v="21"/>
    <s v="21"/>
    <s v="F"/>
  </r>
  <r>
    <s v="RRN"/>
    <s v="BR"/>
    <s v="Brazil"/>
    <x v="9"/>
    <x v="21"/>
    <s v="21"/>
    <s v="F"/>
  </r>
  <r>
    <s v="RSA"/>
    <s v="AR"/>
    <s v="Argentina"/>
    <x v="9"/>
    <x v="21"/>
    <s v="21"/>
    <s v="F"/>
  </r>
  <r>
    <s v="RSG"/>
    <s v="BR"/>
    <s v="Brazil"/>
    <x v="9"/>
    <x v="21"/>
    <s v="21"/>
    <s v="F"/>
  </r>
  <r>
    <s v="RVD"/>
    <s v="BR"/>
    <s v="Brazil"/>
    <x v="9"/>
    <x v="21"/>
    <s v="21"/>
    <s v="F"/>
  </r>
  <r>
    <s v="RVE"/>
    <s v="CO"/>
    <s v="Colombia"/>
    <x v="9"/>
    <x v="21"/>
    <s v="21"/>
    <s v="F"/>
  </r>
  <r>
    <s v="RVY"/>
    <s v="UY"/>
    <s v="Uruguay"/>
    <x v="9"/>
    <x v="21"/>
    <s v="21"/>
    <s v="F"/>
  </r>
  <r>
    <s v="RWS"/>
    <s v="BR"/>
    <s v="Brazil"/>
    <x v="9"/>
    <x v="21"/>
    <s v="21"/>
    <s v="F"/>
  </r>
  <r>
    <s v="RYO"/>
    <s v="AR"/>
    <s v="Argentina"/>
    <x v="9"/>
    <x v="21"/>
    <s v="21"/>
    <s v="F"/>
  </r>
  <r>
    <s v="RZA"/>
    <s v="AR"/>
    <s v="Argentina"/>
    <x v="9"/>
    <x v="21"/>
    <s v="21"/>
    <s v="F"/>
  </r>
  <r>
    <s v="SAO"/>
    <s v="BR"/>
    <s v="Brazil"/>
    <x v="9"/>
    <x v="21"/>
    <s v="21"/>
    <s v="F"/>
  </r>
  <r>
    <s v="SBB"/>
    <s v="VE"/>
    <s v="Venezuela"/>
    <x v="9"/>
    <x v="21"/>
    <s v="21"/>
    <s v="F"/>
  </r>
  <r>
    <s v="SBJ"/>
    <s v="BR"/>
    <s v="Brazil"/>
    <x v="9"/>
    <x v="21"/>
    <s v="21"/>
    <s v="F"/>
  </r>
  <r>
    <s v="SBL"/>
    <s v="BO"/>
    <s v="Bolivia"/>
    <x v="9"/>
    <x v="21"/>
    <s v="21"/>
    <s v="F"/>
  </r>
  <r>
    <s v="SCA"/>
    <s v="CO"/>
    <s v="Colombia"/>
    <x v="9"/>
    <x v="21"/>
    <s v="21"/>
    <s v="F"/>
  </r>
  <r>
    <s v="SCI"/>
    <s v="VE"/>
    <s v="Venezuela"/>
    <x v="9"/>
    <x v="21"/>
    <s v="21"/>
    <s v="F"/>
  </r>
  <r>
    <s v="SCL"/>
    <s v="CL"/>
    <s v="Chile"/>
    <x v="9"/>
    <x v="21"/>
    <s v="21"/>
    <s v="F"/>
  </r>
  <r>
    <s v="SCY"/>
    <s v="EC"/>
    <s v="Ecuador"/>
    <x v="9"/>
    <x v="21"/>
    <s v="21"/>
    <s v="F"/>
  </r>
  <r>
    <s v="SDC"/>
    <s v="GY"/>
    <s v="Guyana"/>
    <x v="9"/>
    <x v="21"/>
    <s v="21"/>
    <s v="F"/>
  </r>
  <r>
    <s v="SDE"/>
    <s v="AR"/>
    <s v="Argentina"/>
    <x v="9"/>
    <x v="21"/>
    <s v="21"/>
    <s v="F"/>
  </r>
  <r>
    <s v="SDU"/>
    <s v="BR"/>
    <s v="Brazil"/>
    <x v="9"/>
    <x v="21"/>
    <s v="21"/>
    <s v="F"/>
  </r>
  <r>
    <s v="SET"/>
    <s v="BR"/>
    <s v="Brazil"/>
    <x v="9"/>
    <x v="21"/>
    <s v="21"/>
    <s v="F"/>
  </r>
  <r>
    <s v="SFD"/>
    <s v="VE"/>
    <s v="Venezuela"/>
    <x v="9"/>
    <x v="21"/>
    <s v="21"/>
    <s v="F"/>
  </r>
  <r>
    <s v="SFK"/>
    <s v="BR"/>
    <s v="Brazil"/>
    <x v="9"/>
    <x v="21"/>
    <s v="21"/>
    <s v="F"/>
  </r>
  <r>
    <s v="SFN"/>
    <s v="AR"/>
    <s v="Argentina"/>
    <x v="9"/>
    <x v="21"/>
    <s v="21"/>
    <s v="F"/>
  </r>
  <r>
    <s v="SFV"/>
    <s v="BR"/>
    <s v="Brazil"/>
    <x v="9"/>
    <x v="21"/>
    <s v="21"/>
    <s v="F"/>
  </r>
  <r>
    <s v="SFX"/>
    <s v="VE"/>
    <s v="Venezuela"/>
    <x v="9"/>
    <x v="21"/>
    <s v="21"/>
    <s v="F"/>
  </r>
  <r>
    <s v="SGV"/>
    <s v="AR"/>
    <s v="Argentina"/>
    <x v="9"/>
    <x v="21"/>
    <s v="21"/>
    <s v="F"/>
  </r>
  <r>
    <s v="SJA"/>
    <s v="PE"/>
    <s v="Peru"/>
    <x v="9"/>
    <x v="21"/>
    <s v="21"/>
    <s v="F"/>
  </r>
  <r>
    <s v="SJB"/>
    <s v="BO"/>
    <s v="Bolivia"/>
    <x v="9"/>
    <x v="21"/>
    <s v="21"/>
    <s v="F"/>
  </r>
  <r>
    <s v="SJE"/>
    <s v="CO"/>
    <s v="Colombia"/>
    <x v="9"/>
    <x v="21"/>
    <s v="21"/>
    <s v="F"/>
  </r>
  <r>
    <s v="SJG"/>
    <s v="CO"/>
    <s v="Colombia"/>
    <x v="9"/>
    <x v="21"/>
    <s v="21"/>
    <s v="F"/>
  </r>
  <r>
    <s v="SJH"/>
    <s v="CO"/>
    <s v="Colombia"/>
    <x v="9"/>
    <x v="21"/>
    <s v="21"/>
    <s v="F"/>
  </r>
  <r>
    <s v="SJK"/>
    <s v="BR"/>
    <s v="Brazil"/>
    <x v="9"/>
    <x v="21"/>
    <s v="21"/>
    <s v="F"/>
  </r>
  <r>
    <s v="SJL"/>
    <s v="BR"/>
    <s v="Brazil"/>
    <x v="9"/>
    <x v="21"/>
    <s v="21"/>
    <s v="F"/>
  </r>
  <r>
    <s v="SJP"/>
    <s v="BR"/>
    <s v="Brazil"/>
    <x v="9"/>
    <x v="21"/>
    <s v="21"/>
    <s v="F"/>
  </r>
  <r>
    <s v="SJR"/>
    <s v="CO"/>
    <s v="Colombia"/>
    <x v="9"/>
    <x v="21"/>
    <s v="21"/>
    <s v="F"/>
  </r>
  <r>
    <s v="SJS"/>
    <s v="BO"/>
    <s v="Bolivia"/>
    <x v="9"/>
    <x v="21"/>
    <s v="21"/>
    <s v="F"/>
  </r>
  <r>
    <s v="SJV"/>
    <s v="BO"/>
    <s v="Bolivia"/>
    <x v="9"/>
    <x v="21"/>
    <s v="21"/>
    <s v="F"/>
  </r>
  <r>
    <s v="SKM"/>
    <s v="GY"/>
    <s v="Guyana"/>
    <x v="9"/>
    <x v="21"/>
    <s v="21"/>
    <s v="F"/>
  </r>
  <r>
    <s v="SLA"/>
    <s v="AR"/>
    <s v="Argentina"/>
    <x v="9"/>
    <x v="21"/>
    <s v="21"/>
    <s v="F"/>
  </r>
  <r>
    <s v="SLZ"/>
    <s v="BR"/>
    <s v="Brazil"/>
    <x v="9"/>
    <x v="21"/>
    <s v="21"/>
    <s v="F"/>
  </r>
  <r>
    <s v="SMB"/>
    <s v="CL"/>
    <s v="Chile"/>
    <x v="9"/>
    <x v="21"/>
    <s v="21"/>
    <s v="F"/>
  </r>
  <r>
    <s v="SMC"/>
    <s v="CO"/>
    <s v="Colombia"/>
    <x v="9"/>
    <x v="21"/>
    <s v="21"/>
    <s v="F"/>
  </r>
  <r>
    <s v="SMG"/>
    <s v="PE"/>
    <s v="Peru"/>
    <x v="9"/>
    <x v="21"/>
    <s v="21"/>
    <s v="F"/>
  </r>
  <r>
    <s v="SMR"/>
    <s v="CO"/>
    <s v="Colombia"/>
    <x v="9"/>
    <x v="21"/>
    <s v="21"/>
    <s v="F"/>
  </r>
  <r>
    <s v="SMT"/>
    <s v="BR"/>
    <s v="Brazil"/>
    <x v="9"/>
    <x v="21"/>
    <s v="21"/>
    <s v="F"/>
  </r>
  <r>
    <s v="SMZ"/>
    <s v="SR"/>
    <s v="Suriname"/>
    <x v="9"/>
    <x v="21"/>
    <s v="21"/>
    <s v="F"/>
  </r>
  <r>
    <s v="SNC"/>
    <s v="EC"/>
    <s v="Ecuador"/>
    <x v="9"/>
    <x v="21"/>
    <s v="21"/>
    <s v="F"/>
  </r>
  <r>
    <s v="SNF"/>
    <s v="VE"/>
    <s v="Venezuela"/>
    <x v="9"/>
    <x v="21"/>
    <s v="21"/>
    <s v="F"/>
  </r>
  <r>
    <s v="SNG"/>
    <s v="BO"/>
    <s v="Bolivia"/>
    <x v="9"/>
    <x v="21"/>
    <s v="21"/>
    <s v="F"/>
  </r>
  <r>
    <s v="SNM"/>
    <s v="BO"/>
    <s v="Bolivia"/>
    <x v="9"/>
    <x v="21"/>
    <s v="21"/>
    <s v="F"/>
  </r>
  <r>
    <s v="SNT"/>
    <s v="CO"/>
    <s v="Colombia"/>
    <x v="9"/>
    <x v="21"/>
    <s v="21"/>
    <s v="F"/>
  </r>
  <r>
    <s v="SNV"/>
    <s v="VE"/>
    <s v="Venezuela"/>
    <x v="9"/>
    <x v="21"/>
    <s v="21"/>
    <s v="F"/>
  </r>
  <r>
    <s v="SNZ"/>
    <s v="BR"/>
    <s v="Brazil"/>
    <x v="9"/>
    <x v="21"/>
    <s v="21"/>
    <s v="F"/>
  </r>
  <r>
    <s v="SOD"/>
    <s v="BR"/>
    <s v="Brazil"/>
    <x v="9"/>
    <x v="21"/>
    <s v="21"/>
    <s v="F"/>
  </r>
  <r>
    <s v="SOH"/>
    <s v="CO"/>
    <s v="Colombia"/>
    <x v="9"/>
    <x v="21"/>
    <s v="21"/>
    <s v="F"/>
  </r>
  <r>
    <s v="SOM"/>
    <s v="VE"/>
    <s v="Venezuela"/>
    <x v="9"/>
    <x v="21"/>
    <s v="21"/>
    <s v="F"/>
  </r>
  <r>
    <s v="SOX"/>
    <s v="CO"/>
    <s v="Colombia"/>
    <x v="9"/>
    <x v="21"/>
    <s v="21"/>
    <s v="F"/>
  </r>
  <r>
    <s v="SQB"/>
    <s v="CO"/>
    <s v="Colombia"/>
    <x v="9"/>
    <x v="21"/>
    <s v="21"/>
    <s v="F"/>
  </r>
  <r>
    <s v="SQE"/>
    <s v="CO"/>
    <s v="Colombia"/>
    <x v="9"/>
    <x v="21"/>
    <s v="21"/>
    <s v="F"/>
  </r>
  <r>
    <s v="SQF"/>
    <s v="CO"/>
    <s v="Colombia"/>
    <x v="9"/>
    <x v="21"/>
    <s v="21"/>
    <s v="F"/>
  </r>
  <r>
    <s v="SQM"/>
    <s v="BR"/>
    <s v="Brazil"/>
    <x v="9"/>
    <x v="21"/>
    <s v="21"/>
    <s v="F"/>
  </r>
  <r>
    <s v="SQU"/>
    <s v="PE"/>
    <s v="Peru"/>
    <x v="9"/>
    <x v="21"/>
    <s v="21"/>
    <s v="F"/>
  </r>
  <r>
    <s v="SQX"/>
    <s v="BR"/>
    <s v="Brazil"/>
    <x v="9"/>
    <x v="21"/>
    <s v="21"/>
    <s v="F"/>
  </r>
  <r>
    <s v="SQY"/>
    <s v="BR"/>
    <s v="Brazil"/>
    <x v="9"/>
    <x v="21"/>
    <s v="21"/>
    <s v="F"/>
  </r>
  <r>
    <s v="SRA"/>
    <s v="BR"/>
    <s v="Brazil"/>
    <x v="9"/>
    <x v="21"/>
    <s v="21"/>
    <s v="F"/>
  </r>
  <r>
    <s v="SRB"/>
    <s v="BO"/>
    <s v="Bolivia"/>
    <x v="9"/>
    <x v="21"/>
    <s v="21"/>
    <s v="F"/>
  </r>
  <r>
    <s v="SRD"/>
    <s v="BO"/>
    <s v="Bolivia"/>
    <x v="9"/>
    <x v="21"/>
    <s v="21"/>
    <s v="F"/>
  </r>
  <r>
    <s v="SRE"/>
    <s v="BO"/>
    <s v="Bolivia"/>
    <x v="9"/>
    <x v="21"/>
    <s v="21"/>
    <s v="F"/>
  </r>
  <r>
    <s v="SRJ"/>
    <s v="BO"/>
    <s v="Bolivia"/>
    <x v="9"/>
    <x v="21"/>
    <s v="21"/>
    <s v="F"/>
  </r>
  <r>
    <s v="SRO"/>
    <s v="CO"/>
    <s v="Colombia"/>
    <x v="9"/>
    <x v="21"/>
    <s v="21"/>
    <s v="F"/>
  </r>
  <r>
    <s v="SRS"/>
    <s v="CO"/>
    <s v="Colombia"/>
    <x v="9"/>
    <x v="21"/>
    <s v="21"/>
    <s v="F"/>
  </r>
  <r>
    <s v="SRZ"/>
    <s v="BO"/>
    <s v="Bolivia"/>
    <x v="9"/>
    <x v="21"/>
    <s v="21"/>
    <s v="F"/>
  </r>
  <r>
    <s v="SSA"/>
    <s v="BR"/>
    <s v="Brazil"/>
    <x v="9"/>
    <x v="21"/>
    <s v="21"/>
    <s v="F"/>
  </r>
  <r>
    <s v="SSD"/>
    <s v="CO"/>
    <s v="Colombia"/>
    <x v="9"/>
    <x v="21"/>
    <s v="21"/>
    <s v="F"/>
  </r>
  <r>
    <s v="SSL"/>
    <s v="CO"/>
    <s v="Colombia"/>
    <x v="9"/>
    <x v="21"/>
    <s v="21"/>
    <s v="F"/>
  </r>
  <r>
    <s v="SSO"/>
    <s v="BR"/>
    <s v="Brazil"/>
    <x v="9"/>
    <x v="21"/>
    <s v="21"/>
    <s v="F"/>
  </r>
  <r>
    <s v="SST"/>
    <s v="AR"/>
    <s v="Argentina"/>
    <x v="9"/>
    <x v="21"/>
    <s v="21"/>
    <s v="F"/>
  </r>
  <r>
    <s v="SSZ"/>
    <s v="BR"/>
    <s v="Brazil"/>
    <x v="9"/>
    <x v="21"/>
    <s v="21"/>
    <s v="F"/>
  </r>
  <r>
    <s v="STB"/>
    <s v="VE"/>
    <s v="Venezuela"/>
    <x v="9"/>
    <x v="21"/>
    <s v="21"/>
    <s v="F"/>
  </r>
  <r>
    <s v="STD"/>
    <s v="VE"/>
    <s v="Venezuela"/>
    <x v="9"/>
    <x v="21"/>
    <s v="21"/>
    <s v="F"/>
  </r>
  <r>
    <s v="STM"/>
    <s v="BR"/>
    <s v="Brazil"/>
    <x v="9"/>
    <x v="21"/>
    <s v="21"/>
    <s v="F"/>
  </r>
  <r>
    <s v="STY"/>
    <s v="UY"/>
    <s v="Uruguay"/>
    <x v="9"/>
    <x v="21"/>
    <s v="21"/>
    <s v="F"/>
  </r>
  <r>
    <s v="STZ"/>
    <s v="BR"/>
    <s v="Brazil"/>
    <x v="9"/>
    <x v="21"/>
    <s v="21"/>
    <s v="F"/>
  </r>
  <r>
    <s v="SUQ"/>
    <s v="EC"/>
    <s v="Ecuador"/>
    <x v="9"/>
    <x v="21"/>
    <s v="21"/>
    <s v="F"/>
  </r>
  <r>
    <s v="SVI"/>
    <s v="CO"/>
    <s v="Colombia"/>
    <x v="9"/>
    <x v="21"/>
    <s v="21"/>
    <s v="F"/>
  </r>
  <r>
    <s v="SVV"/>
    <s v="VE"/>
    <s v="Venezuela"/>
    <x v="9"/>
    <x v="21"/>
    <s v="21"/>
    <s v="F"/>
  </r>
  <r>
    <s v="SVZ"/>
    <s v="VE"/>
    <s v="Venezuela"/>
    <x v="9"/>
    <x v="21"/>
    <s v="21"/>
    <s v="F"/>
  </r>
  <r>
    <s v="SWM"/>
    <s v="BR"/>
    <s v="Brazil"/>
    <x v="9"/>
    <x v="21"/>
    <s v="21"/>
    <s v="F"/>
  </r>
  <r>
    <s v="SXO"/>
    <s v="BR"/>
    <s v="Brazil"/>
    <x v="9"/>
    <x v="21"/>
    <s v="21"/>
    <s v="F"/>
  </r>
  <r>
    <s v="SXX"/>
    <s v="BR"/>
    <s v="Brazil"/>
    <x v="9"/>
    <x v="21"/>
    <s v="21"/>
    <s v="F"/>
  </r>
  <r>
    <s v="SYC"/>
    <s v="PE"/>
    <s v="Peru"/>
    <x v="9"/>
    <x v="21"/>
    <s v="21"/>
    <s v="F"/>
  </r>
  <r>
    <s v="SZQ"/>
    <s v="AR"/>
    <s v="Argentina"/>
    <x v="9"/>
    <x v="21"/>
    <s v="21"/>
    <s v="F"/>
  </r>
  <r>
    <s v="TAU"/>
    <s v="CO"/>
    <s v="Colombia"/>
    <x v="9"/>
    <x v="21"/>
    <s v="21"/>
    <s v="F"/>
  </r>
  <r>
    <s v="TAW"/>
    <s v="UY"/>
    <s v="Uruguay"/>
    <x v="9"/>
    <x v="21"/>
    <s v="21"/>
    <s v="F"/>
  </r>
  <r>
    <s v="TBD"/>
    <s v="CO"/>
    <s v="Colombia"/>
    <x v="9"/>
    <x v="21"/>
    <s v="21"/>
    <s v="F"/>
  </r>
  <r>
    <s v="TBP"/>
    <s v="PE"/>
    <s v="Peru"/>
    <x v="9"/>
    <x v="21"/>
    <s v="21"/>
    <s v="F"/>
  </r>
  <r>
    <s v="TBT"/>
    <s v="BR"/>
    <s v="Brazil"/>
    <x v="9"/>
    <x v="21"/>
    <s v="21"/>
    <s v="F"/>
  </r>
  <r>
    <s v="TCD"/>
    <s v="CO"/>
    <s v="Colombia"/>
    <x v="9"/>
    <x v="21"/>
    <s v="21"/>
    <s v="F"/>
  </r>
  <r>
    <s v="TCO"/>
    <s v="CO"/>
    <s v="Colombia"/>
    <x v="9"/>
    <x v="21"/>
    <s v="21"/>
    <s v="F"/>
  </r>
  <r>
    <s v="TCQ"/>
    <s v="PE"/>
    <s v="Peru"/>
    <x v="9"/>
    <x v="21"/>
    <s v="21"/>
    <s v="F"/>
  </r>
  <r>
    <s v="TCV"/>
    <s v="UY"/>
    <s v="Uruguay"/>
    <x v="9"/>
    <x v="21"/>
    <s v="21"/>
    <s v="F"/>
  </r>
  <r>
    <s v="TDA"/>
    <s v="CO"/>
    <s v="Colombia"/>
    <x v="9"/>
    <x v="21"/>
    <s v="21"/>
    <s v="F"/>
  </r>
  <r>
    <s v="TDD"/>
    <s v="BO"/>
    <s v="Bolivia"/>
    <x v="9"/>
    <x v="21"/>
    <s v="21"/>
    <s v="F"/>
  </r>
  <r>
    <s v="TDL"/>
    <s v="AR"/>
    <s v="Argentina"/>
    <x v="9"/>
    <x v="21"/>
    <s v="21"/>
    <s v="F"/>
  </r>
  <r>
    <s v="TDP"/>
    <s v="PE"/>
    <s v="Peru"/>
    <x v="9"/>
    <x v="21"/>
    <s v="21"/>
    <s v="F"/>
  </r>
  <r>
    <s v="TEC"/>
    <s v="BR"/>
    <s v="Brazil"/>
    <x v="9"/>
    <x v="21"/>
    <s v="21"/>
    <s v="F"/>
  </r>
  <r>
    <s v="TFF"/>
    <s v="BR"/>
    <s v="Brazil"/>
    <x v="9"/>
    <x v="21"/>
    <s v="21"/>
    <s v="F"/>
  </r>
  <r>
    <s v="TFL"/>
    <s v="BR"/>
    <s v="Brazil"/>
    <x v="9"/>
    <x v="21"/>
    <s v="21"/>
    <s v="F"/>
  </r>
  <r>
    <s v="TGI"/>
    <s v="PE"/>
    <s v="Peru"/>
    <x v="9"/>
    <x v="21"/>
    <s v="21"/>
    <s v="F"/>
  </r>
  <r>
    <s v="TGQ"/>
    <s v="BR"/>
    <s v="Brazil"/>
    <x v="9"/>
    <x v="21"/>
    <s v="21"/>
    <s v="F"/>
  </r>
  <r>
    <s v="THE"/>
    <s v="BR"/>
    <s v="Brazil"/>
    <x v="9"/>
    <x v="21"/>
    <s v="21"/>
    <s v="F"/>
  </r>
  <r>
    <s v="TIB"/>
    <s v="CO"/>
    <s v="Colombia"/>
    <x v="9"/>
    <x v="21"/>
    <s v="21"/>
    <s v="F"/>
  </r>
  <r>
    <s v="TJA"/>
    <s v="BO"/>
    <s v="Bolivia"/>
    <x v="9"/>
    <x v="21"/>
    <s v="21"/>
    <s v="F"/>
  </r>
  <r>
    <s v="TJL"/>
    <s v="BR"/>
    <s v="Brazil"/>
    <x v="9"/>
    <x v="21"/>
    <s v="21"/>
    <s v="F"/>
  </r>
  <r>
    <s v="TLU"/>
    <s v="CO"/>
    <s v="Colombia"/>
    <x v="9"/>
    <x v="21"/>
    <s v="21"/>
    <s v="F"/>
  </r>
  <r>
    <s v="TLX"/>
    <s v="CL"/>
    <s v="Chile"/>
    <x v="9"/>
    <x v="21"/>
    <s v="21"/>
    <s v="F"/>
  </r>
  <r>
    <s v="TLZ"/>
    <s v="BR"/>
    <s v="Brazil"/>
    <x v="9"/>
    <x v="21"/>
    <s v="21"/>
    <s v="F"/>
  </r>
  <r>
    <s v="TME"/>
    <s v="CO"/>
    <s v="Colombia"/>
    <x v="9"/>
    <x v="21"/>
    <s v="21"/>
    <s v="F"/>
  </r>
  <r>
    <s v="TMO"/>
    <s v="VE"/>
    <s v="Venezuela"/>
    <x v="9"/>
    <x v="21"/>
    <s v="21"/>
    <s v="F"/>
  </r>
  <r>
    <s v="TMT"/>
    <s v="BR"/>
    <s v="Brazil"/>
    <x v="9"/>
    <x v="21"/>
    <s v="21"/>
    <s v="F"/>
  </r>
  <r>
    <s v="TNW"/>
    <s v="EC"/>
    <s v="Ecuador"/>
    <x v="9"/>
    <x v="21"/>
    <s v="21"/>
    <s v="F"/>
  </r>
  <r>
    <s v="TOQ"/>
    <s v="CL"/>
    <s v="Chile"/>
    <x v="9"/>
    <x v="21"/>
    <s v="21"/>
    <s v="F"/>
  </r>
  <r>
    <s v="TOT"/>
    <s v="SR"/>
    <s v="Suriname"/>
    <x v="9"/>
    <x v="21"/>
    <s v="21"/>
    <s v="F"/>
  </r>
  <r>
    <s v="TOW"/>
    <s v="BR"/>
    <s v="Brazil"/>
    <x v="9"/>
    <x v="21"/>
    <s v="21"/>
    <s v="F"/>
  </r>
  <r>
    <s v="TPC"/>
    <s v="EC"/>
    <s v="Ecuador"/>
    <x v="9"/>
    <x v="21"/>
    <s v="21"/>
    <s v="F"/>
  </r>
  <r>
    <s v="TPN"/>
    <s v="EC"/>
    <s v="Ecuador"/>
    <x v="9"/>
    <x v="21"/>
    <s v="21"/>
    <s v="F"/>
  </r>
  <r>
    <s v="TPP"/>
    <s v="PE"/>
    <s v="Peru"/>
    <x v="9"/>
    <x v="21"/>
    <s v="21"/>
    <s v="F"/>
  </r>
  <r>
    <s v="TQS"/>
    <s v="CO"/>
    <s v="Colombia"/>
    <x v="9"/>
    <x v="21"/>
    <s v="21"/>
    <s v="F"/>
  </r>
  <r>
    <s v="TRB"/>
    <s v="CO"/>
    <s v="Colombia"/>
    <x v="9"/>
    <x v="21"/>
    <s v="21"/>
    <s v="F"/>
  </r>
  <r>
    <s v="TRQ"/>
    <s v="BR"/>
    <s v="Brazil"/>
    <x v="9"/>
    <x v="21"/>
    <s v="21"/>
    <s v="F"/>
  </r>
  <r>
    <s v="TRU"/>
    <s v="PE"/>
    <s v="Peru"/>
    <x v="9"/>
    <x v="21"/>
    <s v="21"/>
    <s v="F"/>
  </r>
  <r>
    <s v="TSC"/>
    <s v="EC"/>
    <s v="Ecuador"/>
    <x v="9"/>
    <x v="21"/>
    <s v="21"/>
    <s v="F"/>
  </r>
  <r>
    <s v="TSQ"/>
    <s v="BR"/>
    <s v="Brazil"/>
    <x v="9"/>
    <x v="21"/>
    <s v="21"/>
    <s v="F"/>
  </r>
  <r>
    <s v="TTC"/>
    <s v="CL"/>
    <s v="Chile"/>
    <x v="9"/>
    <x v="21"/>
    <s v="21"/>
    <s v="F"/>
  </r>
  <r>
    <s v="TTG"/>
    <s v="AR"/>
    <s v="Argentina"/>
    <x v="9"/>
    <x v="21"/>
    <s v="21"/>
    <s v="F"/>
  </r>
  <r>
    <s v="TTM"/>
    <s v="CO"/>
    <s v="Colombia"/>
    <x v="9"/>
    <x v="21"/>
    <s v="21"/>
    <s v="F"/>
  </r>
  <r>
    <s v="TUA"/>
    <s v="EC"/>
    <s v="Ecuador"/>
    <x v="9"/>
    <x v="21"/>
    <s v="21"/>
    <s v="F"/>
  </r>
  <r>
    <s v="TUC"/>
    <s v="AR"/>
    <s v="Argentina"/>
    <x v="9"/>
    <x v="21"/>
    <s v="21"/>
    <s v="F"/>
  </r>
  <r>
    <s v="TUR"/>
    <s v="BR"/>
    <s v="Brazil"/>
    <x v="9"/>
    <x v="21"/>
    <s v="21"/>
    <s v="F"/>
  </r>
  <r>
    <s v="TUV"/>
    <s v="VE"/>
    <s v="Venezuela"/>
    <x v="9"/>
    <x v="21"/>
    <s v="21"/>
    <s v="F"/>
  </r>
  <r>
    <s v="TUZ"/>
    <s v="BR"/>
    <s v="Brazil"/>
    <x v="9"/>
    <x v="21"/>
    <s v="21"/>
    <s v="F"/>
  </r>
  <r>
    <s v="TXF"/>
    <s v="BR"/>
    <s v="Brazil"/>
    <x v="9"/>
    <x v="21"/>
    <s v="21"/>
    <s v="F"/>
  </r>
  <r>
    <s v="TYL"/>
    <s v="PE"/>
    <s v="Peru"/>
    <x v="9"/>
    <x v="21"/>
    <s v="21"/>
    <s v="F"/>
  </r>
  <r>
    <s v="TYT"/>
    <s v="UY"/>
    <s v="Uruguay"/>
    <x v="9"/>
    <x v="21"/>
    <s v="21"/>
    <s v="F"/>
  </r>
  <r>
    <s v="UAQ"/>
    <s v="AR"/>
    <s v="Argentina"/>
    <x v="9"/>
    <x v="21"/>
    <s v="21"/>
    <s v="F"/>
  </r>
  <r>
    <s v="UBA"/>
    <s v="BR"/>
    <s v="Brazil"/>
    <x v="9"/>
    <x v="21"/>
    <s v="21"/>
    <s v="F"/>
  </r>
  <r>
    <s v="UBT"/>
    <s v="BR"/>
    <s v="Brazil"/>
    <x v="9"/>
    <x v="21"/>
    <s v="21"/>
    <s v="F"/>
  </r>
  <r>
    <s v="UDI"/>
    <s v="BR"/>
    <s v="Brazil"/>
    <x v="9"/>
    <x v="21"/>
    <s v="21"/>
    <s v="F"/>
  </r>
  <r>
    <s v="UIB"/>
    <s v="CO"/>
    <s v="Colombia"/>
    <x v="9"/>
    <x v="21"/>
    <s v="21"/>
    <s v="F"/>
  </r>
  <r>
    <s v="UIO"/>
    <s v="EC"/>
    <s v="Ecuador"/>
    <x v="9"/>
    <x v="21"/>
    <s v="21"/>
    <s v="F"/>
  </r>
  <r>
    <s v="ULA"/>
    <s v="AR"/>
    <s v="Argentina"/>
    <x v="9"/>
    <x v="21"/>
    <s v="21"/>
    <s v="F"/>
  </r>
  <r>
    <s v="ULC"/>
    <s v="CL"/>
    <s v="Chile"/>
    <x v="9"/>
    <x v="21"/>
    <s v="21"/>
    <s v="F"/>
  </r>
  <r>
    <s v="ULQ"/>
    <s v="CO"/>
    <s v="Colombia"/>
    <x v="9"/>
    <x v="21"/>
    <s v="21"/>
    <s v="F"/>
  </r>
  <r>
    <s v="ULS"/>
    <s v="CO"/>
    <s v="Colombia"/>
    <x v="9"/>
    <x v="21"/>
    <s v="21"/>
    <s v="F"/>
  </r>
  <r>
    <s v="UMI"/>
    <s v="PE"/>
    <s v="Peru"/>
    <x v="9"/>
    <x v="21"/>
    <s v="21"/>
    <s v="F"/>
  </r>
  <r>
    <s v="UMU"/>
    <s v="BR"/>
    <s v="Brazil"/>
    <x v="9"/>
    <x v="21"/>
    <s v="21"/>
    <s v="F"/>
  </r>
  <r>
    <s v="UNA"/>
    <s v="BR"/>
    <s v="Brazil"/>
    <x v="9"/>
    <x v="21"/>
    <s v="21"/>
    <s v="F"/>
  </r>
  <r>
    <s v="UNC"/>
    <s v="CO"/>
    <s v="Colombia"/>
    <x v="9"/>
    <x v="21"/>
    <s v="21"/>
    <s v="F"/>
  </r>
  <r>
    <s v="URB"/>
    <s v="BR"/>
    <s v="Brazil"/>
    <x v="9"/>
    <x v="21"/>
    <s v="21"/>
    <s v="F"/>
  </r>
  <r>
    <s v="URG"/>
    <s v="BR"/>
    <s v="Brazil"/>
    <x v="9"/>
    <x v="21"/>
    <s v="21"/>
    <s v="F"/>
  </r>
  <r>
    <s v="URI"/>
    <s v="CO"/>
    <s v="Colombia"/>
    <x v="9"/>
    <x v="21"/>
    <s v="21"/>
    <s v="F"/>
  </r>
  <r>
    <s v="URM"/>
    <s v="VE"/>
    <s v="Venezuela"/>
    <x v="9"/>
    <x v="21"/>
    <s v="21"/>
    <s v="F"/>
  </r>
  <r>
    <s v="URR"/>
    <s v="CO"/>
    <s v="Colombia"/>
    <x v="9"/>
    <x v="21"/>
    <s v="21"/>
    <s v="F"/>
  </r>
  <r>
    <s v="USH"/>
    <s v="AR"/>
    <s v="Argentina"/>
    <x v="9"/>
    <x v="21"/>
    <s v="21"/>
    <s v="F"/>
  </r>
  <r>
    <s v="USI"/>
    <s v="GY"/>
    <s v="Guyana"/>
    <x v="9"/>
    <x v="21"/>
    <s v="21"/>
    <s v="F"/>
  </r>
  <r>
    <s v="UYU"/>
    <s v="BO"/>
    <s v="Bolivia"/>
    <x v="9"/>
    <x v="21"/>
    <s v="21"/>
    <s v="F"/>
  </r>
  <r>
    <s v="UZU"/>
    <s v="AR"/>
    <s v="Argentina"/>
    <x v="9"/>
    <x v="21"/>
    <s v="21"/>
    <s v="F"/>
  </r>
  <r>
    <s v="VAB"/>
    <s v="CO"/>
    <s v="Colombia"/>
    <x v="9"/>
    <x v="21"/>
    <s v="21"/>
    <s v="F"/>
  </r>
  <r>
    <s v="VAG"/>
    <s v="BR"/>
    <s v="Brazil"/>
    <x v="9"/>
    <x v="21"/>
    <s v="21"/>
    <s v="F"/>
  </r>
  <r>
    <s v="VAH"/>
    <s v="BO"/>
    <s v="Bolivia"/>
    <x v="9"/>
    <x v="21"/>
    <s v="21"/>
    <s v="F"/>
  </r>
  <r>
    <s v="VAL"/>
    <s v="BR"/>
    <s v="Brazil"/>
    <x v="9"/>
    <x v="21"/>
    <s v="21"/>
    <s v="F"/>
  </r>
  <r>
    <s v="VAP"/>
    <s v="CL"/>
    <s v="Chile"/>
    <x v="9"/>
    <x v="21"/>
    <s v="21"/>
    <s v="F"/>
  </r>
  <r>
    <s v="VCF"/>
    <s v="AR"/>
    <s v="Argentina"/>
    <x v="9"/>
    <x v="21"/>
    <s v="21"/>
    <s v="F"/>
  </r>
  <r>
    <s v="VCH"/>
    <s v="UY"/>
    <s v="Uruguay"/>
    <x v="9"/>
    <x v="21"/>
    <s v="21"/>
    <s v="F"/>
  </r>
  <r>
    <s v="VCP"/>
    <s v="BR"/>
    <s v="Brazil"/>
    <x v="9"/>
    <x v="21"/>
    <s v="21"/>
    <s v="F"/>
  </r>
  <r>
    <s v="VCR"/>
    <s v="VE"/>
    <s v="Venezuela"/>
    <x v="9"/>
    <x v="21"/>
    <s v="21"/>
    <s v="F"/>
  </r>
  <r>
    <s v="VDC"/>
    <s v="BR"/>
    <s v="Brazil"/>
    <x v="9"/>
    <x v="21"/>
    <s v="21"/>
    <s v="F"/>
  </r>
  <r>
    <s v="VDM"/>
    <s v="AR"/>
    <s v="Argentina"/>
    <x v="9"/>
    <x v="21"/>
    <s v="21"/>
    <s v="F"/>
  </r>
  <r>
    <s v="VDP"/>
    <s v="VE"/>
    <s v="Venezuela"/>
    <x v="9"/>
    <x v="21"/>
    <s v="21"/>
    <s v="F"/>
  </r>
  <r>
    <s v="VDR"/>
    <s v="AR"/>
    <s v="Argentina"/>
    <x v="9"/>
    <x v="21"/>
    <s v="21"/>
    <s v="F"/>
  </r>
  <r>
    <s v="VDT"/>
    <s v="UY"/>
    <s v="Uruguay"/>
    <x v="9"/>
    <x v="21"/>
    <s v="21"/>
    <s v="F"/>
  </r>
  <r>
    <s v="VEG"/>
    <s v="GY"/>
    <s v="Guyana"/>
    <x v="9"/>
    <x v="21"/>
    <s v="21"/>
    <s v="F"/>
  </r>
  <r>
    <s v="VGS"/>
    <s v="AR"/>
    <s v="Argentina"/>
    <x v="9"/>
    <x v="21"/>
    <s v="21"/>
    <s v="F"/>
  </r>
  <r>
    <s v="VGZ"/>
    <s v="CO"/>
    <s v="Colombia"/>
    <x v="9"/>
    <x v="21"/>
    <s v="21"/>
    <s v="F"/>
  </r>
  <r>
    <s v="VIA"/>
    <s v="BR"/>
    <s v="Brazil"/>
    <x v="9"/>
    <x v="21"/>
    <s v="21"/>
    <s v="F"/>
  </r>
  <r>
    <s v="VIG"/>
    <s v="VE"/>
    <s v="Venezuela"/>
    <x v="9"/>
    <x v="21"/>
    <s v="21"/>
    <s v="F"/>
  </r>
  <r>
    <s v="VIX"/>
    <s v="BR"/>
    <s v="Brazil"/>
    <x v="9"/>
    <x v="21"/>
    <s v="21"/>
    <s v="F"/>
  </r>
  <r>
    <s v="VLG"/>
    <s v="AR"/>
    <s v="Argentina"/>
    <x v="9"/>
    <x v="21"/>
    <s v="21"/>
    <s v="F"/>
  </r>
  <r>
    <s v="VLM"/>
    <s v="BO"/>
    <s v="Bolivia"/>
    <x v="9"/>
    <x v="21"/>
    <s v="21"/>
    <s v="F"/>
  </r>
  <r>
    <s v="VLN"/>
    <s v="VE"/>
    <s v="Venezuela"/>
    <x v="9"/>
    <x v="21"/>
    <s v="21"/>
    <s v="F"/>
  </r>
  <r>
    <s v="VLP"/>
    <s v="BR"/>
    <s v="Brazil"/>
    <x v="9"/>
    <x v="21"/>
    <s v="21"/>
    <s v="F"/>
  </r>
  <r>
    <s v="VLR"/>
    <s v="CL"/>
    <s v="Chile"/>
    <x v="9"/>
    <x v="21"/>
    <s v="21"/>
    <s v="F"/>
  </r>
  <r>
    <s v="VLV"/>
    <s v="VE"/>
    <s v="Venezuela"/>
    <x v="9"/>
    <x v="21"/>
    <s v="21"/>
    <s v="F"/>
  </r>
  <r>
    <s v="VME"/>
    <s v="AR"/>
    <s v="Argentina"/>
    <x v="9"/>
    <x v="21"/>
    <s v="21"/>
    <s v="F"/>
  </r>
  <r>
    <s v="VMI"/>
    <s v="PY"/>
    <s v="Paraguay"/>
    <x v="9"/>
    <x v="21"/>
    <s v="21"/>
    <s v="F"/>
  </r>
  <r>
    <s v="VOT"/>
    <s v="BR"/>
    <s v="Brazil"/>
    <x v="9"/>
    <x v="21"/>
    <s v="21"/>
    <s v="F"/>
  </r>
  <r>
    <s v="VUP"/>
    <s v="CO"/>
    <s v="Colombia"/>
    <x v="9"/>
    <x v="21"/>
    <s v="21"/>
    <s v="F"/>
  </r>
  <r>
    <s v="VVC"/>
    <s v="CO"/>
    <s v="Colombia"/>
    <x v="9"/>
    <x v="21"/>
    <s v="21"/>
    <s v="F"/>
  </r>
  <r>
    <s v="VVI"/>
    <s v="BO"/>
    <s v="Bolivia"/>
    <x v="9"/>
    <x v="21"/>
    <s v="21"/>
    <s v="F"/>
  </r>
  <r>
    <s v="VVN"/>
    <s v="PE"/>
    <s v="Peru"/>
    <x v="9"/>
    <x v="21"/>
    <s v="21"/>
    <s v="F"/>
  </r>
  <r>
    <s v="WAP"/>
    <s v="CL"/>
    <s v="Chile"/>
    <x v="9"/>
    <x v="21"/>
    <s v="21"/>
    <s v="F"/>
  </r>
  <r>
    <s v="WCA"/>
    <s v="CL"/>
    <s v="Chile"/>
    <x v="9"/>
    <x v="21"/>
    <s v="21"/>
    <s v="F"/>
  </r>
  <r>
    <s v="WCH"/>
    <s v="CL"/>
    <s v="Chile"/>
    <x v="9"/>
    <x v="21"/>
    <s v="21"/>
    <s v="F"/>
  </r>
  <r>
    <s v="WGL"/>
    <s v="EC"/>
    <s v="Ecuador"/>
    <x v="9"/>
    <x v="21"/>
    <s v="21"/>
    <s v="F"/>
  </r>
  <r>
    <s v="WOK"/>
    <s v="VE"/>
    <s v="Venezuela"/>
    <x v="9"/>
    <x v="21"/>
    <s v="21"/>
    <s v="F"/>
  </r>
  <r>
    <s v="WPA"/>
    <s v="CL"/>
    <s v="Chile"/>
    <x v="9"/>
    <x v="21"/>
    <s v="21"/>
    <s v="F"/>
  </r>
  <r>
    <s v="WPR"/>
    <s v="CL"/>
    <s v="Chile"/>
    <x v="9"/>
    <x v="21"/>
    <s v="21"/>
    <s v="F"/>
  </r>
  <r>
    <s v="WPU"/>
    <s v="CL"/>
    <s v="Chile"/>
    <x v="9"/>
    <x v="21"/>
    <s v="21"/>
    <s v="F"/>
  </r>
  <r>
    <s v="WSE"/>
    <s v="EC"/>
    <s v="Ecuador"/>
    <x v="9"/>
    <x v="21"/>
    <s v="21"/>
    <s v="F"/>
  </r>
  <r>
    <s v="WSO"/>
    <s v="SR"/>
    <s v="Suriname"/>
    <x v="9"/>
    <x v="21"/>
    <s v="21"/>
    <s v="F"/>
  </r>
  <r>
    <s v="XAP"/>
    <s v="BR"/>
    <s v="Brazil"/>
    <x v="9"/>
    <x v="21"/>
    <s v="21"/>
    <s v="F"/>
  </r>
  <r>
    <s v="XAU"/>
    <s v="GF"/>
    <s v="French Guiana"/>
    <x v="9"/>
    <x v="21"/>
    <s v="21"/>
    <s v="F"/>
  </r>
  <r>
    <s v="XGO"/>
    <s v="BR"/>
    <s v="Brazil"/>
    <x v="9"/>
    <x v="21"/>
    <s v="21"/>
    <s v="F"/>
  </r>
  <r>
    <s v="XHR"/>
    <s v="BR"/>
    <s v="Brazil"/>
    <x v="9"/>
    <x v="21"/>
    <s v="21"/>
    <s v="F"/>
  </r>
  <r>
    <s v="XIG"/>
    <s v="BR"/>
    <s v="Brazil"/>
    <x v="9"/>
    <x v="21"/>
    <s v="21"/>
    <s v="F"/>
  </r>
  <r>
    <s v="XIS"/>
    <s v="BR"/>
    <s v="Brazil"/>
    <x v="9"/>
    <x v="21"/>
    <s v="21"/>
    <s v="F"/>
  </r>
  <r>
    <s v="XMS"/>
    <s v="EC"/>
    <s v="Ecuador"/>
    <x v="9"/>
    <x v="21"/>
    <s v="21"/>
    <s v="F"/>
  </r>
  <r>
    <s v="XMV"/>
    <s v="AR"/>
    <s v="Argentina"/>
    <x v="9"/>
    <x v="21"/>
    <s v="21"/>
    <s v="F"/>
  </r>
  <r>
    <s v="XMX"/>
    <s v="AR"/>
    <s v="Argentina"/>
    <x v="9"/>
    <x v="21"/>
    <s v="21"/>
    <s v="F"/>
  </r>
  <r>
    <s v="XOE"/>
    <s v="BR"/>
    <s v="Brazil"/>
    <x v="9"/>
    <x v="21"/>
    <s v="21"/>
    <s v="F"/>
  </r>
  <r>
    <s v="XOS"/>
    <s v="AR"/>
    <s v="Argentina"/>
    <x v="9"/>
    <x v="21"/>
    <s v="21"/>
    <s v="F"/>
  </r>
  <r>
    <s v="XPD"/>
    <s v="AR"/>
    <s v="Argentina"/>
    <x v="9"/>
    <x v="21"/>
    <s v="21"/>
    <s v="F"/>
  </r>
  <r>
    <s v="XRB"/>
    <s v="BR"/>
    <s v="Brazil"/>
    <x v="9"/>
    <x v="21"/>
    <s v="21"/>
    <s v="F"/>
  </r>
  <r>
    <s v="YAI"/>
    <s v="CL"/>
    <s v="Chile"/>
    <x v="9"/>
    <x v="21"/>
    <s v="21"/>
    <s v="F"/>
  </r>
  <r>
    <s v="YMS"/>
    <s v="PE"/>
    <s v="Peru"/>
    <x v="9"/>
    <x v="21"/>
    <s v="21"/>
    <s v="F"/>
  </r>
  <r>
    <s v="ZAI"/>
    <s v="AR"/>
    <s v="Argentina"/>
    <x v="9"/>
    <x v="21"/>
    <s v="21"/>
    <s v="F"/>
  </r>
  <r>
    <s v="ZAL"/>
    <s v="CL"/>
    <s v="Chile"/>
    <x v="9"/>
    <x v="21"/>
    <s v="21"/>
    <s v="F"/>
  </r>
  <r>
    <s v="ZBW"/>
    <s v="BR"/>
    <s v="Brazil"/>
    <x v="9"/>
    <x v="21"/>
    <s v="21"/>
    <s v="F"/>
  </r>
  <r>
    <s v="ZCO"/>
    <s v="CL"/>
    <s v="Chile"/>
    <x v="9"/>
    <x v="21"/>
    <s v="21"/>
    <s v="F"/>
  </r>
  <r>
    <s v="ZCQ"/>
    <s v="CL"/>
    <s v="Chile"/>
    <x v="9"/>
    <x v="21"/>
    <s v="21"/>
    <s v="F"/>
  </r>
  <r>
    <s v="ZFU"/>
    <s v="BR"/>
    <s v="Brazil"/>
    <x v="9"/>
    <x v="21"/>
    <s v="21"/>
    <s v="F"/>
  </r>
  <r>
    <s v="ZHX"/>
    <s v="BR"/>
    <s v="Brazil"/>
    <x v="9"/>
    <x v="21"/>
    <s v="21"/>
    <s v="F"/>
  </r>
  <r>
    <s v="ZIC"/>
    <s v="CL"/>
    <s v="Chile"/>
    <x v="9"/>
    <x v="21"/>
    <s v="21"/>
    <s v="F"/>
  </r>
  <r>
    <s v="ZLR"/>
    <s v="CL"/>
    <s v="Chile"/>
    <x v="9"/>
    <x v="21"/>
    <s v="21"/>
    <s v="F"/>
  </r>
  <r>
    <s v="ZMD"/>
    <s v="BR"/>
    <s v="Brazil"/>
    <x v="9"/>
    <x v="21"/>
    <s v="21"/>
    <s v="F"/>
  </r>
  <r>
    <s v="ZMN"/>
    <s v="BR"/>
    <s v="Brazil"/>
    <x v="9"/>
    <x v="21"/>
    <s v="21"/>
    <s v="F"/>
  </r>
  <r>
    <s v="ZOS"/>
    <s v="CL"/>
    <s v="Chile"/>
    <x v="9"/>
    <x v="21"/>
    <s v="21"/>
    <s v="F"/>
  </r>
  <r>
    <s v="ZPC"/>
    <s v="CL"/>
    <s v="Chile"/>
    <x v="9"/>
    <x v="21"/>
    <s v="21"/>
    <s v="F"/>
  </r>
  <r>
    <s v="ZTP"/>
    <s v="BR"/>
    <s v="Brazil"/>
    <x v="9"/>
    <x v="21"/>
    <s v="21"/>
    <s v="F"/>
  </r>
  <r>
    <s v="ZUD"/>
    <s v="CL"/>
    <s v="Chile"/>
    <x v="9"/>
    <x v="21"/>
    <s v="21"/>
    <s v="F"/>
  </r>
  <r>
    <s v="ZVC"/>
    <s v="CL"/>
    <s v="Chile"/>
    <x v="9"/>
    <x v="21"/>
    <s v="21"/>
    <s v="F"/>
  </r>
  <r>
    <s v="---"/>
    <n v="99"/>
    <s v="Unknown Country"/>
    <x v="10"/>
    <x v="22"/>
    <s v="23"/>
    <s v="F"/>
  </r>
  <r>
    <s v="DDL"/>
    <n v="99"/>
    <s v="Unknown Country"/>
    <x v="10"/>
    <x v="22"/>
    <s v="23"/>
    <s v="F"/>
  </r>
  <r>
    <s v="DPC"/>
    <n v="99"/>
    <s v="Unknown Country"/>
    <x v="10"/>
    <x v="22"/>
    <s v="23"/>
    <s v="F"/>
  </r>
  <r>
    <s v="DQF"/>
    <n v="99"/>
    <s v="Unknown Country"/>
    <x v="10"/>
    <x v="22"/>
    <s v="23"/>
    <s v="F"/>
  </r>
  <r>
    <s v="EEE"/>
    <n v="99"/>
    <s v="Unknown Country"/>
    <x v="10"/>
    <x v="22"/>
    <s v="23"/>
    <s v="F"/>
  </r>
  <r>
    <s v="FSG"/>
    <n v="99"/>
    <s v="Unknown Country"/>
    <x v="10"/>
    <x v="22"/>
    <s v="23"/>
    <s v="F"/>
  </r>
  <r>
    <s v="HDQ"/>
    <n v="99"/>
    <s v="Unknown Country"/>
    <x v="10"/>
    <x v="22"/>
    <s v="23"/>
    <s v="F"/>
  </r>
  <r>
    <s v="IAT"/>
    <n v="99"/>
    <s v="Unknown Country"/>
    <x v="10"/>
    <x v="22"/>
    <s v="23"/>
    <s v="F"/>
  </r>
  <r>
    <s v="NKW"/>
    <n v="99"/>
    <s v="Unknown Country"/>
    <x v="10"/>
    <x v="22"/>
    <s v="23"/>
    <s v="F"/>
  </r>
  <r>
    <s v="OPE"/>
    <n v="99"/>
    <s v="Unknown Country"/>
    <x v="10"/>
    <x v="22"/>
    <s v="23"/>
    <s v="F"/>
  </r>
  <r>
    <s v="OQC"/>
    <n v="99"/>
    <s v="Unknown Country"/>
    <x v="10"/>
    <x v="22"/>
    <s v="23"/>
    <s v="F"/>
  </r>
  <r>
    <s v="OQI"/>
    <n v="99"/>
    <s v="Unknown Country"/>
    <x v="10"/>
    <x v="22"/>
    <s v="23"/>
    <s v="F"/>
  </r>
  <r>
    <s v="OQL"/>
    <n v="99"/>
    <s v="Unknown Country"/>
    <x v="10"/>
    <x v="22"/>
    <s v="23"/>
    <s v="F"/>
  </r>
  <r>
    <s v="OQM"/>
    <n v="99"/>
    <s v="Unknown Country"/>
    <x v="10"/>
    <x v="22"/>
    <s v="23"/>
    <s v="F"/>
  </r>
  <r>
    <s v="OQP"/>
    <n v="99"/>
    <s v="Unknown Country"/>
    <x v="10"/>
    <x v="22"/>
    <s v="23"/>
    <s v="F"/>
  </r>
  <r>
    <s v="OQS"/>
    <n v="99"/>
    <s v="Unknown Country"/>
    <x v="10"/>
    <x v="22"/>
    <s v="23"/>
    <s v="F"/>
  </r>
  <r>
    <s v="OQX"/>
    <n v="99"/>
    <s v="Unknown Country"/>
    <x v="10"/>
    <x v="22"/>
    <s v="23"/>
    <s v="F"/>
  </r>
  <r>
    <s v="OQZ"/>
    <n v="99"/>
    <s v="Unknown Country"/>
    <x v="10"/>
    <x v="22"/>
    <s v="23"/>
    <s v="F"/>
  </r>
  <r>
    <s v="OXX"/>
    <n v="99"/>
    <s v="Unknown Country"/>
    <x v="10"/>
    <x v="22"/>
    <s v="23"/>
    <s v="F"/>
  </r>
  <r>
    <s v="QEN"/>
    <n v="99"/>
    <s v="Unknown Country"/>
    <x v="10"/>
    <x v="22"/>
    <s v="23"/>
    <s v="F"/>
  </r>
  <r>
    <s v="QES"/>
    <n v="99"/>
    <s v="Unknown Country"/>
    <x v="10"/>
    <x v="22"/>
    <s v="23"/>
    <s v="F"/>
  </r>
  <r>
    <s v="QMX"/>
    <n v="99"/>
    <s v="Unknown Country"/>
    <x v="10"/>
    <x v="22"/>
    <s v="23"/>
    <s v="F"/>
  </r>
  <r>
    <s v="QMY"/>
    <n v="99"/>
    <s v="Unknown Country"/>
    <x v="10"/>
    <x v="22"/>
    <s v="23"/>
    <s v="F"/>
  </r>
  <r>
    <s v="QPX"/>
    <n v="99"/>
    <s v="Unknown Country"/>
    <x v="10"/>
    <x v="22"/>
    <s v="23"/>
    <s v="F"/>
  </r>
  <r>
    <s v="QPY"/>
    <n v="99"/>
    <s v="Unknown Country"/>
    <x v="10"/>
    <x v="22"/>
    <s v="23"/>
    <s v="F"/>
  </r>
  <r>
    <s v="QQE"/>
    <n v="99"/>
    <s v="Unknown Country"/>
    <x v="10"/>
    <x v="22"/>
    <s v="23"/>
    <s v="F"/>
  </r>
  <r>
    <s v="QQZ"/>
    <n v="99"/>
    <s v="Unknown Country"/>
    <x v="10"/>
    <x v="22"/>
    <s v="23"/>
    <s v="F"/>
  </r>
  <r>
    <s v="QSP"/>
    <n v="99"/>
    <s v="Unknown Country"/>
    <x v="10"/>
    <x v="22"/>
    <s v="23"/>
    <s v="F"/>
  </r>
  <r>
    <s v="QTV"/>
    <n v="99"/>
    <s v="Unknown Country"/>
    <x v="10"/>
    <x v="22"/>
    <s v="23"/>
    <s v="F"/>
  </r>
  <r>
    <s v="QUK"/>
    <n v="99"/>
    <s v="Unknown Country"/>
    <x v="10"/>
    <x v="22"/>
    <s v="23"/>
    <s v="F"/>
  </r>
  <r>
    <s v="QXL"/>
    <n v="99"/>
    <s v="Unknown Country"/>
    <x v="10"/>
    <x v="22"/>
    <s v="23"/>
    <s v="F"/>
  </r>
  <r>
    <s v="QXM"/>
    <n v="99"/>
    <s v="Unknown Country"/>
    <x v="10"/>
    <x v="22"/>
    <s v="23"/>
    <s v="F"/>
  </r>
  <r>
    <s v="QXN"/>
    <n v="99"/>
    <s v="Unknown Country"/>
    <x v="10"/>
    <x v="22"/>
    <s v="23"/>
    <s v="F"/>
  </r>
  <r>
    <s v="QXS"/>
    <n v="99"/>
    <s v="Unknown Country"/>
    <x v="10"/>
    <x v="22"/>
    <s v="23"/>
    <s v="F"/>
  </r>
  <r>
    <s v="QXT"/>
    <n v="99"/>
    <s v="Unknown Country"/>
    <x v="10"/>
    <x v="22"/>
    <s v="23"/>
    <s v="F"/>
  </r>
  <r>
    <s v="QXY"/>
    <n v="99"/>
    <s v="Unknown Country"/>
    <x v="10"/>
    <x v="22"/>
    <s v="23"/>
    <s v="F"/>
  </r>
  <r>
    <s v="QZW"/>
    <n v="99"/>
    <s v="Unknown Country"/>
    <x v="10"/>
    <x v="22"/>
    <s v="23"/>
    <s v="F"/>
  </r>
  <r>
    <s v="QZX"/>
    <n v="99"/>
    <s v="Unknown Country"/>
    <x v="10"/>
    <x v="22"/>
    <s v="23"/>
    <s v="F"/>
  </r>
  <r>
    <s v="QZY"/>
    <n v="99"/>
    <s v="Unknown Country"/>
    <x v="10"/>
    <x v="22"/>
    <s v="23"/>
    <s v="F"/>
  </r>
  <r>
    <s v="REV"/>
    <n v="99"/>
    <s v="Unknown Country"/>
    <x v="10"/>
    <x v="22"/>
    <s v="23"/>
    <s v="F"/>
  </r>
  <r>
    <s v="VPA"/>
    <n v="99"/>
    <s v="Unknown Country"/>
    <x v="10"/>
    <x v="22"/>
    <s v="23"/>
    <s v="F"/>
  </r>
  <r>
    <s v="VZN"/>
    <n v="99"/>
    <s v="Unknown Country"/>
    <x v="10"/>
    <x v="22"/>
    <s v="23"/>
    <s v="F"/>
  </r>
  <r>
    <s v="WCL"/>
    <n v="99"/>
    <s v="Unknown Country"/>
    <x v="10"/>
    <x v="22"/>
    <s v="23"/>
    <s v="F"/>
  </r>
  <r>
    <s v="XCA"/>
    <n v="99"/>
    <s v="Unknown Country"/>
    <x v="10"/>
    <x v="22"/>
    <s v="23"/>
    <s v="F"/>
  </r>
  <r>
    <s v="XLC"/>
    <n v="99"/>
    <s v="Unknown Country"/>
    <x v="10"/>
    <x v="22"/>
    <s v="23"/>
    <s v="F"/>
  </r>
  <r>
    <s v="ZZZ"/>
    <n v="99"/>
    <s v="Unknown Country"/>
    <x v="10"/>
    <x v="22"/>
    <s v="23"/>
    <s v="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D8EF5E-540F-4045-931E-76454282EF58}" name="PivotTable1" cacheId="19" dataOnRows="1" applyNumberFormats="0" applyBorderFormats="0" applyFontFormats="0" applyPatternFormats="0" applyAlignmentFormats="0" applyWidthHeightFormats="1" dataCaption="Values" tag="347121b6-4dfc-44f6-88e6-8a69358deb4d" updatedVersion="6" minRefreshableVersion="3" useAutoFormatting="1" subtotalHiddenItems="1" rowGrandTotals="0" colGrandTotals="0" itemPrintTitles="1" createdVersion="6" indent="0" outline="1" outlineData="1" multipleFieldFilters="0" chartFormat="1">
  <location ref="A35:W57" firstHeaderRow="1" firstDataRow="2"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s>
  <rowFields count="2">
    <field x="2"/>
    <field x="4"/>
  </rowFields>
  <rowItems count="21">
    <i>
      <x/>
    </i>
    <i r="1">
      <x/>
    </i>
    <i r="1">
      <x v="1"/>
    </i>
    <i r="1">
      <x v="2"/>
    </i>
    <i r="1">
      <x v="3"/>
    </i>
    <i r="1">
      <x v="4"/>
    </i>
    <i r="1">
      <x v="5"/>
    </i>
    <i r="1">
      <x v="6"/>
    </i>
    <i r="1">
      <x v="7"/>
    </i>
    <i r="1">
      <x v="8"/>
    </i>
    <i r="1">
      <x v="9"/>
    </i>
    <i>
      <x v="1"/>
    </i>
    <i r="1">
      <x v="10"/>
    </i>
    <i r="1">
      <x v="11"/>
    </i>
    <i r="1">
      <x v="12"/>
    </i>
    <i r="1">
      <x v="13"/>
    </i>
    <i r="1">
      <x v="14"/>
    </i>
    <i r="1">
      <x v="15"/>
    </i>
    <i r="1">
      <x v="16"/>
    </i>
    <i r="1">
      <x v="17"/>
    </i>
    <i r="1">
      <x v="18"/>
    </i>
  </rowItems>
  <colFields count="1">
    <field x="3"/>
  </colFields>
  <colItems count="22">
    <i>
      <x/>
    </i>
    <i>
      <x v="1"/>
    </i>
    <i>
      <x v="2"/>
    </i>
    <i>
      <x v="3"/>
    </i>
    <i>
      <x v="4"/>
    </i>
    <i>
      <x v="5"/>
    </i>
    <i>
      <x v="6"/>
    </i>
    <i>
      <x v="7"/>
    </i>
    <i>
      <x v="8"/>
    </i>
    <i>
      <x v="9"/>
    </i>
    <i>
      <x v="10"/>
    </i>
    <i>
      <x v="11"/>
    </i>
    <i>
      <x v="12"/>
    </i>
    <i>
      <x v="13"/>
    </i>
    <i>
      <x v="14"/>
    </i>
    <i>
      <x v="15"/>
    </i>
    <i>
      <x v="16"/>
    </i>
    <i>
      <x v="17"/>
    </i>
    <i>
      <x v="18"/>
    </i>
    <i>
      <x v="19"/>
    </i>
    <i>
      <x v="20"/>
    </i>
    <i>
      <x v="21"/>
    </i>
  </colItems>
  <dataFields count="1">
    <dataField fld="1" subtotal="count" baseField="0" baseItem="0"/>
  </dataFields>
  <formats count="21">
    <format dxfId="56">
      <pivotArea type="topRight" dataOnly="0" labelOnly="1" outline="0"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3" type="button" dataOnly="0" labelOnly="1" outline="0" axis="axisCol" fieldPosition="0"/>
    </format>
    <format dxfId="49">
      <pivotArea type="topRight" dataOnly="0" labelOnly="1" outline="0"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fieldPosition="0">
        <references count="2">
          <reference field="2" count="1" selected="0">
            <x v="0"/>
          </reference>
          <reference field="4" count="10">
            <x v="0"/>
            <x v="1"/>
            <x v="2"/>
            <x v="3"/>
            <x v="4"/>
            <x v="5"/>
            <x v="6"/>
            <x v="7"/>
            <x v="8"/>
            <x v="9"/>
          </reference>
        </references>
      </pivotArea>
    </format>
    <format dxfId="45">
      <pivotArea dataOnly="0" labelOnly="1" fieldPosition="0">
        <references count="2">
          <reference field="2" count="1" selected="0">
            <x v="1"/>
          </reference>
          <reference field="4" count="9">
            <x v="10"/>
            <x v="11"/>
            <x v="12"/>
            <x v="13"/>
            <x v="14"/>
            <x v="15"/>
            <x v="16"/>
            <x v="17"/>
            <x v="18"/>
          </reference>
        </references>
      </pivotArea>
    </format>
    <format dxfId="44">
      <pivotArea dataOnly="0" labelOnly="1" fieldPosition="0">
        <references count="1">
          <reference field="3" count="0"/>
        </references>
      </pivotArea>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3" type="button" dataOnly="0" labelOnly="1" outline="0" axis="axisCol" fieldPosition="0"/>
    </format>
    <format dxfId="39">
      <pivotArea type="topRight" dataOnly="0" labelOnly="1" outline="0" fieldPosition="0"/>
    </format>
    <format dxfId="38">
      <pivotArea field="2" type="button" dataOnly="0" labelOnly="1" outline="0" axis="axisRow" fieldPosition="0"/>
    </format>
    <format dxfId="37">
      <pivotArea dataOnly="0" labelOnly="1" fieldPosition="0">
        <references count="1">
          <reference field="2" count="0"/>
        </references>
      </pivotArea>
    </format>
    <format dxfId="36">
      <pivotArea dataOnly="0" labelOnly="1" fieldPosition="0">
        <references count="2">
          <reference field="2" count="1" selected="0">
            <x v="0"/>
          </reference>
          <reference field="4" count="10">
            <x v="0"/>
            <x v="1"/>
            <x v="2"/>
            <x v="3"/>
            <x v="4"/>
            <x v="5"/>
            <x v="6"/>
            <x v="7"/>
            <x v="8"/>
            <x v="9"/>
          </reference>
        </references>
      </pivotArea>
    </format>
    <format dxfId="35">
      <pivotArea dataOnly="0" labelOnly="1" fieldPosition="0">
        <references count="2">
          <reference field="2" count="1" selected="0">
            <x v="1"/>
          </reference>
          <reference field="4" count="9">
            <x v="10"/>
            <x v="11"/>
            <x v="12"/>
            <x v="13"/>
            <x v="14"/>
            <x v="15"/>
            <x v="16"/>
            <x v="17"/>
            <x v="18"/>
          </reference>
        </references>
      </pivotArea>
    </format>
    <format dxfId="34">
      <pivotArea dataOnly="0" labelOnly="1" fieldPosition="0">
        <references count="1">
          <reference field="3" count="0"/>
        </references>
      </pivotArea>
    </format>
  </format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Dates].&amp;[2020-01-20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1"/>
    <rowHierarchyUsage hierarchyUsage="2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24CCD6-8CF4-4AC3-A135-9725635B9693}" name="PivotTable3" cacheId="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Q70:AR94" firstHeaderRow="1" firstDataRow="1" firstDataCol="2"/>
  <pivotFields count="7">
    <pivotField compact="0" outline="0" showAll="0"/>
    <pivotField compact="0" outline="0" showAll="0"/>
    <pivotField compact="0" outline="0" showAll="0"/>
    <pivotField axis="axisRow" compact="0" outline="0" showAll="0" defaultSubtotal="0">
      <items count="11">
        <item x="2"/>
        <item x="1"/>
        <item x="3"/>
        <item x="4"/>
        <item x="5"/>
        <item x="6"/>
        <item x="7"/>
        <item x="8"/>
        <item x="9"/>
        <item x="0"/>
        <item x="10"/>
      </items>
    </pivotField>
    <pivotField axis="axisRow" compact="0" outline="0" showAll="0">
      <items count="24">
        <item x="0"/>
        <item x="8"/>
        <item x="7"/>
        <item x="9"/>
        <item x="10"/>
        <item x="4"/>
        <item x="2"/>
        <item x="15"/>
        <item x="16"/>
        <item x="11"/>
        <item x="3"/>
        <item x="18"/>
        <item x="19"/>
        <item x="5"/>
        <item x="12"/>
        <item x="6"/>
        <item x="20"/>
        <item x="21"/>
        <item x="1"/>
        <item x="13"/>
        <item x="17"/>
        <item x="22"/>
        <item x="14"/>
        <item t="default"/>
      </items>
    </pivotField>
    <pivotField compact="0" outline="0" showAll="0"/>
    <pivotField compact="0" outline="0" showAll="0"/>
  </pivotFields>
  <rowFields count="2">
    <field x="3"/>
    <field x="4"/>
  </rowFields>
  <rowItems count="24">
    <i>
      <x/>
      <x v="1"/>
    </i>
    <i r="1">
      <x v="2"/>
    </i>
    <i r="1">
      <x v="15"/>
    </i>
    <i>
      <x v="1"/>
      <x v="5"/>
    </i>
    <i r="1">
      <x v="6"/>
    </i>
    <i r="1">
      <x v="10"/>
    </i>
    <i r="1">
      <x v="13"/>
    </i>
    <i r="1">
      <x v="18"/>
    </i>
    <i>
      <x v="2"/>
      <x v="3"/>
    </i>
    <i>
      <x v="3"/>
      <x v="4"/>
    </i>
    <i>
      <x v="4"/>
      <x v="7"/>
    </i>
    <i r="1">
      <x v="8"/>
    </i>
    <i r="1">
      <x v="9"/>
    </i>
    <i r="1">
      <x v="14"/>
    </i>
    <i r="1">
      <x v="19"/>
    </i>
    <i r="1">
      <x v="20"/>
    </i>
    <i r="1">
      <x v="22"/>
    </i>
    <i>
      <x v="5"/>
      <x v="11"/>
    </i>
    <i>
      <x v="6"/>
      <x v="12"/>
    </i>
    <i>
      <x v="7"/>
      <x v="16"/>
    </i>
    <i>
      <x v="8"/>
      <x v="17"/>
    </i>
    <i>
      <x v="9"/>
      <x/>
    </i>
    <i>
      <x v="10"/>
      <x v="2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s" xr10:uid="{154C98D0-DBAA-4AA9-B1DE-0827049C337F}" sourceName="[Data].[Dates]">
  <pivotTables>
    <pivotTable tabId="6" name="PivotTable1"/>
  </pivotTables>
  <data>
    <olap pivotCacheId="110354342">
      <levels count="2">
        <level uniqueName="[Data].[Dates].[(All)]" sourceCaption="(All)" count="0"/>
        <level uniqueName="[Data].[Dates].[Dates]" sourceCaption="Dates" count="367">
          <ranges>
            <range startItem="0">
              <i n="[Data].[Dates].&amp;" c="(blank)"/>
              <i n="[Data].[Dates].&amp;[2020-01-01T00:00:00]" c="1/01/2020"/>
              <i n="[Data].[Dates].&amp;[2020-01-02T00:00:00]" c="2/01/2020"/>
              <i n="[Data].[Dates].&amp;[2020-01-03T00:00:00]" c="3/01/2020"/>
              <i n="[Data].[Dates].&amp;[2020-01-04T00:00:00]" c="4/01/2020"/>
              <i n="[Data].[Dates].&amp;[2020-01-05T00:00:00]" c="5/01/2020"/>
              <i n="[Data].[Dates].&amp;[2020-01-06T00:00:00]" c="6/01/2020"/>
              <i n="[Data].[Dates].&amp;[2020-01-07T00:00:00]" c="7/01/2020"/>
              <i n="[Data].[Dates].&amp;[2020-01-08T00:00:00]" c="8/01/2020"/>
              <i n="[Data].[Dates].&amp;[2020-01-09T00:00:00]" c="9/01/2020"/>
              <i n="[Data].[Dates].&amp;[2020-01-10T00:00:00]" c="10/01/2020"/>
              <i n="[Data].[Dates].&amp;[2020-01-11T00:00:00]" c="11/01/2020"/>
              <i n="[Data].[Dates].&amp;[2020-01-12T00:00:00]" c="12/01/2020"/>
              <i n="[Data].[Dates].&amp;[2020-01-13T00:00:00]" c="13/01/2020"/>
              <i n="[Data].[Dates].&amp;[2020-01-14T00:00:00]" c="14/01/2020"/>
              <i n="[Data].[Dates].&amp;[2020-01-15T00:00:00]" c="15/01/2020"/>
              <i n="[Data].[Dates].&amp;[2020-01-16T00:00:00]" c="16/01/2020"/>
              <i n="[Data].[Dates].&amp;[2020-01-17T00:00:00]" c="17/01/2020"/>
              <i n="[Data].[Dates].&amp;[2020-01-18T00:00:00]" c="18/01/2020"/>
              <i n="[Data].[Dates].&amp;[2020-01-19T00:00:00]" c="19/01/2020"/>
              <i n="[Data].[Dates].&amp;[2020-01-20T00:00:00]" c="20/01/2020"/>
              <i n="[Data].[Dates].&amp;[2020-01-21T00:00:00]" c="21/01/2020"/>
              <i n="[Data].[Dates].&amp;[2020-01-22T00:00:00]" c="22/01/2020"/>
              <i n="[Data].[Dates].&amp;[2020-01-23T00:00:00]" c="23/01/2020"/>
              <i n="[Data].[Dates].&amp;[2020-01-24T00:00:00]" c="24/01/2020"/>
              <i n="[Data].[Dates].&amp;[2020-01-25T00:00:00]" c="25/01/2020"/>
              <i n="[Data].[Dates].&amp;[2020-01-26T00:00:00]" c="26/01/2020"/>
              <i n="[Data].[Dates].&amp;[2020-01-27T00:00:00]" c="27/01/2020"/>
              <i n="[Data].[Dates].&amp;[2020-01-28T00:00:00]" c="28/01/2020"/>
              <i n="[Data].[Dates].&amp;[2020-01-29T00:00:00]" c="29/01/2020"/>
              <i n="[Data].[Dates].&amp;[2020-01-30T00:00:00]" c="30/01/2020"/>
              <i n="[Data].[Dates].&amp;[2020-01-31T00:00:00]" c="31/01/2020"/>
              <i n="[Data].[Dates].&amp;[2020-02-01T00:00:00]" c="1/02/2020"/>
              <i n="[Data].[Dates].&amp;[2020-02-02T00:00:00]" c="2/02/2020"/>
              <i n="[Data].[Dates].&amp;[2020-02-03T00:00:00]" c="3/02/2020"/>
              <i n="[Data].[Dates].&amp;[2020-02-04T00:00:00]" c="4/02/2020"/>
              <i n="[Data].[Dates].&amp;[2020-02-05T00:00:00]" c="5/02/2020"/>
              <i n="[Data].[Dates].&amp;[2020-02-06T00:00:00]" c="6/02/2020"/>
              <i n="[Data].[Dates].&amp;[2020-02-07T00:00:00]" c="7/02/2020"/>
              <i n="[Data].[Dates].&amp;[2020-02-08T00:00:00]" c="8/02/2020"/>
              <i n="[Data].[Dates].&amp;[2020-02-09T00:00:00]" c="9/02/2020"/>
              <i n="[Data].[Dates].&amp;[2020-02-10T00:00:00]" c="10/02/2020"/>
              <i n="[Data].[Dates].&amp;[2020-02-11T00:00:00]" c="11/02/2020"/>
              <i n="[Data].[Dates].&amp;[2020-02-12T00:00:00]" c="12/02/2020"/>
              <i n="[Data].[Dates].&amp;[2020-02-13T00:00:00]" c="13/02/2020"/>
              <i n="[Data].[Dates].&amp;[2020-02-14T00:00:00]" c="14/02/2020"/>
              <i n="[Data].[Dates].&amp;[2020-02-15T00:00:00]" c="15/02/2020"/>
              <i n="[Data].[Dates].&amp;[2020-02-16T00:00:00]" c="16/02/2020"/>
              <i n="[Data].[Dates].&amp;[2020-02-17T00:00:00]" c="17/02/2020"/>
              <i n="[Data].[Dates].&amp;[2020-02-18T00:00:00]" c="18/02/2020"/>
              <i n="[Data].[Dates].&amp;[2020-02-19T00:00:00]" c="19/02/2020"/>
              <i n="[Data].[Dates].&amp;[2020-02-20T00:00:00]" c="20/02/2020"/>
              <i n="[Data].[Dates].&amp;[2020-02-21T00:00:00]" c="21/02/2020"/>
              <i n="[Data].[Dates].&amp;[2020-02-22T00:00:00]" c="22/02/2020"/>
              <i n="[Data].[Dates].&amp;[2020-02-23T00:00:00]" c="23/02/2020"/>
              <i n="[Data].[Dates].&amp;[2020-02-24T00:00:00]" c="24/02/2020"/>
              <i n="[Data].[Dates].&amp;[2020-02-25T00:00:00]" c="25/02/2020"/>
              <i n="[Data].[Dates].&amp;[2020-02-26T00:00:00]" c="26/02/2020"/>
              <i n="[Data].[Dates].&amp;[2020-02-27T00:00:00]" c="27/02/2020"/>
              <i n="[Data].[Dates].&amp;[2020-02-28T00:00:00]" c="28/02/2020"/>
              <i n="[Data].[Dates].&amp;[2020-02-29T00:00:00]" c="29/02/2020"/>
              <i n="[Data].[Dates].&amp;[2020-03-01T00:00:00]" c="1/03/2020"/>
              <i n="[Data].[Dates].&amp;[2020-03-02T00:00:00]" c="2/03/2020"/>
              <i n="[Data].[Dates].&amp;[2020-03-03T00:00:00]" c="3/03/2020"/>
              <i n="[Data].[Dates].&amp;[2020-03-04T00:00:00]" c="4/03/2020"/>
              <i n="[Data].[Dates].&amp;[2020-03-05T00:00:00]" c="5/03/2020"/>
              <i n="[Data].[Dates].&amp;[2020-03-06T00:00:00]" c="6/03/2020"/>
              <i n="[Data].[Dates].&amp;[2020-03-07T00:00:00]" c="7/03/2020"/>
              <i n="[Data].[Dates].&amp;[2020-03-08T00:00:00]" c="8/03/2020"/>
              <i n="[Data].[Dates].&amp;[2020-03-09T00:00:00]" c="9/03/2020"/>
              <i n="[Data].[Dates].&amp;[2020-03-10T00:00:00]" c="10/03/2020"/>
              <i n="[Data].[Dates].&amp;[2020-03-11T00:00:00]" c="11/03/2020"/>
              <i n="[Data].[Dates].&amp;[2020-03-12T00:00:00]" c="12/03/2020"/>
              <i n="[Data].[Dates].&amp;[2020-03-13T00:00:00]" c="13/03/2020"/>
              <i n="[Data].[Dates].&amp;[2020-03-14T00:00:00]" c="14/03/2020"/>
              <i n="[Data].[Dates].&amp;[2020-03-15T00:00:00]" c="15/03/2020"/>
              <i n="[Data].[Dates].&amp;[2020-03-16T00:00:00]" c="16/03/2020"/>
              <i n="[Data].[Dates].&amp;[2020-03-17T00:00:00]" c="17/03/2020"/>
              <i n="[Data].[Dates].&amp;[2020-03-18T00:00:00]" c="18/03/2020"/>
              <i n="[Data].[Dates].&amp;[2020-03-19T00:00:00]" c="19/03/2020"/>
              <i n="[Data].[Dates].&amp;[2020-03-20T00:00:00]" c="20/03/2020"/>
              <i n="[Data].[Dates].&amp;[2020-03-21T00:00:00]" c="21/03/2020"/>
              <i n="[Data].[Dates].&amp;[2020-03-22T00:00:00]" c="22/03/2020"/>
              <i n="[Data].[Dates].&amp;[2020-03-23T00:00:00]" c="23/03/2020"/>
              <i n="[Data].[Dates].&amp;[2020-03-24T00:00:00]" c="24/03/2020"/>
              <i n="[Data].[Dates].&amp;[2020-03-25T00:00:00]" c="25/03/2020"/>
              <i n="[Data].[Dates].&amp;[2020-03-26T00:00:00]" c="26/03/2020"/>
              <i n="[Data].[Dates].&amp;[2020-03-27T00:00:00]" c="27/03/2020"/>
              <i n="[Data].[Dates].&amp;[2020-03-28T00:00:00]" c="28/03/2020"/>
              <i n="[Data].[Dates].&amp;[2020-03-29T00:00:00]" c="29/03/2020"/>
              <i n="[Data].[Dates].&amp;[2020-03-30T00:00:00]" c="30/03/2020"/>
              <i n="[Data].[Dates].&amp;[2020-03-31T00:00:00]" c="31/03/2020"/>
              <i n="[Data].[Dates].&amp;[2020-04-01T00:00:00]" c="1/04/2020"/>
              <i n="[Data].[Dates].&amp;[2020-04-02T00:00:00]" c="2/04/2020"/>
              <i n="[Data].[Dates].&amp;[2020-04-03T00:00:00]" c="3/04/2020"/>
              <i n="[Data].[Dates].&amp;[2020-04-04T00:00:00]" c="4/04/2020"/>
              <i n="[Data].[Dates].&amp;[2020-04-05T00:00:00]" c="5/04/2020"/>
              <i n="[Data].[Dates].&amp;[2020-04-06T00:00:00]" c="6/04/2020"/>
              <i n="[Data].[Dates].&amp;[2020-04-07T00:00:00]" c="7/04/2020"/>
              <i n="[Data].[Dates].&amp;[2020-04-08T00:00:00]" c="8/04/2020"/>
              <i n="[Data].[Dates].&amp;[2020-04-09T00:00:00]" c="9/04/2020"/>
              <i n="[Data].[Dates].&amp;[2020-04-10T00:00:00]" c="10/04/2020"/>
              <i n="[Data].[Dates].&amp;[2020-04-11T00:00:00]" c="11/04/2020"/>
              <i n="[Data].[Dates].&amp;[2020-04-12T00:00:00]" c="12/04/2020"/>
              <i n="[Data].[Dates].&amp;[2020-04-13T00:00:00]" c="13/04/2020"/>
              <i n="[Data].[Dates].&amp;[2020-04-14T00:00:00]" c="14/04/2020"/>
              <i n="[Data].[Dates].&amp;[2020-04-15T00:00:00]" c="15/04/2020"/>
              <i n="[Data].[Dates].&amp;[2020-04-16T00:00:00]" c="16/04/2020"/>
              <i n="[Data].[Dates].&amp;[2020-04-17T00:00:00]" c="17/04/2020"/>
              <i n="[Data].[Dates].&amp;[2020-04-18T00:00:00]" c="18/04/2020"/>
              <i n="[Data].[Dates].&amp;[2020-04-19T00:00:00]" c="19/04/2020"/>
              <i n="[Data].[Dates].&amp;[2020-04-20T00:00:00]" c="20/04/2020"/>
              <i n="[Data].[Dates].&amp;[2020-04-21T00:00:00]" c="21/04/2020"/>
              <i n="[Data].[Dates].&amp;[2020-04-22T00:00:00]" c="22/04/2020"/>
              <i n="[Data].[Dates].&amp;[2020-04-23T00:00:00]" c="23/04/2020"/>
              <i n="[Data].[Dates].&amp;[2020-04-24T00:00:00]" c="24/04/2020"/>
              <i n="[Data].[Dates].&amp;[2020-04-25T00:00:00]" c="25/04/2020"/>
              <i n="[Data].[Dates].&amp;[2020-04-26T00:00:00]" c="26/04/2020"/>
              <i n="[Data].[Dates].&amp;[2020-04-27T00:00:00]" c="27/04/2020"/>
              <i n="[Data].[Dates].&amp;[2020-04-28T00:00:00]" c="28/04/2020"/>
              <i n="[Data].[Dates].&amp;[2020-04-29T00:00:00]" c="29/04/2020"/>
              <i n="[Data].[Dates].&amp;[2020-04-30T00:00:00]" c="30/04/2020"/>
              <i n="[Data].[Dates].&amp;[2020-05-01T00:00:00]" c="1/05/2020"/>
              <i n="[Data].[Dates].&amp;[2020-05-02T00:00:00]" c="2/05/2020"/>
              <i n="[Data].[Dates].&amp;[2020-05-03T00:00:00]" c="3/05/2020"/>
              <i n="[Data].[Dates].&amp;[2020-05-04T00:00:00]" c="4/05/2020"/>
              <i n="[Data].[Dates].&amp;[2020-05-05T00:00:00]" c="5/05/2020"/>
              <i n="[Data].[Dates].&amp;[2020-05-06T00:00:00]" c="6/05/2020"/>
              <i n="[Data].[Dates].&amp;[2020-05-07T00:00:00]" c="7/05/2020"/>
              <i n="[Data].[Dates].&amp;[2020-05-08T00:00:00]" c="8/05/2020"/>
              <i n="[Data].[Dates].&amp;[2020-05-09T00:00:00]" c="9/05/2020"/>
              <i n="[Data].[Dates].&amp;[2020-05-10T00:00:00]" c="10/05/2020"/>
              <i n="[Data].[Dates].&amp;[2020-05-11T00:00:00]" c="11/05/2020"/>
              <i n="[Data].[Dates].&amp;[2020-05-12T00:00:00]" c="12/05/2020"/>
              <i n="[Data].[Dates].&amp;[2020-05-13T00:00:00]" c="13/05/2020"/>
              <i n="[Data].[Dates].&amp;[2020-05-14T00:00:00]" c="14/05/2020"/>
              <i n="[Data].[Dates].&amp;[2020-05-15T00:00:00]" c="15/05/2020"/>
              <i n="[Data].[Dates].&amp;[2020-05-16T00:00:00]" c="16/05/2020"/>
              <i n="[Data].[Dates].&amp;[2020-05-17T00:00:00]" c="17/05/2020"/>
              <i n="[Data].[Dates].&amp;[2020-05-18T00:00:00]" c="18/05/2020"/>
              <i n="[Data].[Dates].&amp;[2020-05-19T00:00:00]" c="19/05/2020"/>
              <i n="[Data].[Dates].&amp;[2020-05-20T00:00:00]" c="20/05/2020"/>
              <i n="[Data].[Dates].&amp;[2020-05-21T00:00:00]" c="21/05/2020"/>
              <i n="[Data].[Dates].&amp;[2020-05-22T00:00:00]" c="22/05/2020"/>
              <i n="[Data].[Dates].&amp;[2020-05-23T00:00:00]" c="23/05/2020"/>
              <i n="[Data].[Dates].&amp;[2020-05-24T00:00:00]" c="24/05/2020"/>
              <i n="[Data].[Dates].&amp;[2020-05-25T00:00:00]" c="25/05/2020"/>
              <i n="[Data].[Dates].&amp;[2020-05-26T00:00:00]" c="26/05/2020"/>
              <i n="[Data].[Dates].&amp;[2020-05-27T00:00:00]" c="27/05/2020"/>
              <i n="[Data].[Dates].&amp;[2020-05-28T00:00:00]" c="28/05/2020"/>
              <i n="[Data].[Dates].&amp;[2020-05-29T00:00:00]" c="29/05/2020"/>
              <i n="[Data].[Dates].&amp;[2020-05-30T00:00:00]" c="30/05/2020"/>
              <i n="[Data].[Dates].&amp;[2020-05-31T00:00:00]" c="31/05/2020"/>
              <i n="[Data].[Dates].&amp;[2020-06-01T00:00:00]" c="1/06/2020"/>
              <i n="[Data].[Dates].&amp;[2020-06-02T00:00:00]" c="2/06/2020"/>
              <i n="[Data].[Dates].&amp;[2020-06-03T00:00:00]" c="3/06/2020"/>
              <i n="[Data].[Dates].&amp;[2020-06-04T00:00:00]" c="4/06/2020"/>
              <i n="[Data].[Dates].&amp;[2020-06-05T00:00:00]" c="5/06/2020"/>
              <i n="[Data].[Dates].&amp;[2020-06-06T00:00:00]" c="6/06/2020"/>
              <i n="[Data].[Dates].&amp;[2020-06-07T00:00:00]" c="7/06/2020"/>
              <i n="[Data].[Dates].&amp;[2020-06-08T00:00:00]" c="8/06/2020"/>
              <i n="[Data].[Dates].&amp;[2020-06-09T00:00:00]" c="9/06/2020"/>
              <i n="[Data].[Dates].&amp;[2020-06-10T00:00:00]" c="10/06/2020"/>
              <i n="[Data].[Dates].&amp;[2020-06-11T00:00:00]" c="11/06/2020"/>
              <i n="[Data].[Dates].&amp;[2020-06-12T00:00:00]" c="12/06/2020"/>
              <i n="[Data].[Dates].&amp;[2020-06-13T00:00:00]" c="13/06/2020"/>
              <i n="[Data].[Dates].&amp;[2020-06-14T00:00:00]" c="14/06/2020"/>
              <i n="[Data].[Dates].&amp;[2020-06-15T00:00:00]" c="15/06/2020"/>
              <i n="[Data].[Dates].&amp;[2020-06-16T00:00:00]" c="16/06/2020"/>
              <i n="[Data].[Dates].&amp;[2020-06-17T00:00:00]" c="17/06/2020"/>
              <i n="[Data].[Dates].&amp;[2020-06-18T00:00:00]" c="18/06/2020"/>
              <i n="[Data].[Dates].&amp;[2020-06-19T00:00:00]" c="19/06/2020"/>
              <i n="[Data].[Dates].&amp;[2020-06-20T00:00:00]" c="20/06/2020"/>
              <i n="[Data].[Dates].&amp;[2020-06-21T00:00:00]" c="21/06/2020"/>
              <i n="[Data].[Dates].&amp;[2020-06-22T00:00:00]" c="22/06/2020"/>
              <i n="[Data].[Dates].&amp;[2020-06-23T00:00:00]" c="23/06/2020"/>
              <i n="[Data].[Dates].&amp;[2020-06-24T00:00:00]" c="24/06/2020"/>
              <i n="[Data].[Dates].&amp;[2020-06-25T00:00:00]" c="25/06/2020"/>
              <i n="[Data].[Dates].&amp;[2020-06-26T00:00:00]" c="26/06/2020"/>
              <i n="[Data].[Dates].&amp;[2020-06-27T00:00:00]" c="27/06/2020"/>
              <i n="[Data].[Dates].&amp;[2020-06-28T00:00:00]" c="28/06/2020"/>
              <i n="[Data].[Dates].&amp;[2020-06-29T00:00:00]" c="29/06/2020"/>
              <i n="[Data].[Dates].&amp;[2020-06-30T00:00:00]" c="30/06/2020"/>
              <i n="[Data].[Dates].&amp;[2020-07-01T00:00:00]" c="1/07/2020"/>
              <i n="[Data].[Dates].&amp;[2020-07-02T00:00:00]" c="2/07/2020"/>
              <i n="[Data].[Dates].&amp;[2020-07-03T00:00:00]" c="3/07/2020"/>
              <i n="[Data].[Dates].&amp;[2020-07-04T00:00:00]" c="4/07/2020"/>
              <i n="[Data].[Dates].&amp;[2020-07-05T00:00:00]" c="5/07/2020"/>
              <i n="[Data].[Dates].&amp;[2020-07-06T00:00:00]" c="6/07/2020"/>
              <i n="[Data].[Dates].&amp;[2020-07-07T00:00:00]" c="7/07/2020"/>
              <i n="[Data].[Dates].&amp;[2020-07-08T00:00:00]" c="8/07/2020"/>
              <i n="[Data].[Dates].&amp;[2020-07-09T00:00:00]" c="9/07/2020"/>
              <i n="[Data].[Dates].&amp;[2020-07-10T00:00:00]" c="10/07/2020"/>
              <i n="[Data].[Dates].&amp;[2020-07-11T00:00:00]" c="11/07/2020"/>
              <i n="[Data].[Dates].&amp;[2020-07-12T00:00:00]" c="12/07/2020"/>
              <i n="[Data].[Dates].&amp;[2020-07-13T00:00:00]" c="13/07/2020"/>
              <i n="[Data].[Dates].&amp;[2020-07-14T00:00:00]" c="14/07/2020"/>
              <i n="[Data].[Dates].&amp;[2020-07-15T00:00:00]" c="15/07/2020"/>
              <i n="[Data].[Dates].&amp;[2020-07-16T00:00:00]" c="16/07/2020"/>
              <i n="[Data].[Dates].&amp;[2020-07-17T00:00:00]" c="17/07/2020"/>
              <i n="[Data].[Dates].&amp;[2020-07-18T00:00:00]" c="18/07/2020"/>
              <i n="[Data].[Dates].&amp;[2020-07-19T00:00:00]" c="19/07/2020"/>
              <i n="[Data].[Dates].&amp;[2020-07-20T00:00:00]" c="20/07/2020"/>
              <i n="[Data].[Dates].&amp;[2020-07-21T00:00:00]" c="21/07/2020"/>
              <i n="[Data].[Dates].&amp;[2020-07-22T00:00:00]" c="22/07/2020"/>
              <i n="[Data].[Dates].&amp;[2020-07-23T00:00:00]" c="23/07/2020"/>
              <i n="[Data].[Dates].&amp;[2020-07-24T00:00:00]" c="24/07/2020"/>
              <i n="[Data].[Dates].&amp;[2020-07-25T00:00:00]" c="25/07/2020"/>
              <i n="[Data].[Dates].&amp;[2020-07-26T00:00:00]" c="26/07/2020"/>
              <i n="[Data].[Dates].&amp;[2020-07-27T00:00:00]" c="27/07/2020"/>
              <i n="[Data].[Dates].&amp;[2020-07-28T00:00:00]" c="28/07/2020"/>
              <i n="[Data].[Dates].&amp;[2020-07-29T00:00:00]" c="29/07/2020"/>
              <i n="[Data].[Dates].&amp;[2020-07-30T00:00:00]" c="30/07/2020"/>
              <i n="[Data].[Dates].&amp;[2020-07-31T00:00:00]" c="31/07/2020"/>
              <i n="[Data].[Dates].&amp;[2020-08-01T00:00:00]" c="1/08/2020"/>
              <i n="[Data].[Dates].&amp;[2020-08-02T00:00:00]" c="2/08/2020"/>
              <i n="[Data].[Dates].&amp;[2020-08-03T00:00:00]" c="3/08/2020"/>
              <i n="[Data].[Dates].&amp;[2020-08-04T00:00:00]" c="4/08/2020"/>
              <i n="[Data].[Dates].&amp;[2020-08-05T00:00:00]" c="5/08/2020"/>
              <i n="[Data].[Dates].&amp;[2020-08-06T00:00:00]" c="6/08/2020"/>
              <i n="[Data].[Dates].&amp;[2020-08-07T00:00:00]" c="7/08/2020"/>
              <i n="[Data].[Dates].&amp;[2020-08-08T00:00:00]" c="8/08/2020"/>
              <i n="[Data].[Dates].&amp;[2020-08-09T00:00:00]" c="9/08/2020"/>
              <i n="[Data].[Dates].&amp;[2020-08-10T00:00:00]" c="10/08/2020"/>
              <i n="[Data].[Dates].&amp;[2020-08-11T00:00:00]" c="11/08/2020"/>
              <i n="[Data].[Dates].&amp;[2020-08-12T00:00:00]" c="12/08/2020"/>
              <i n="[Data].[Dates].&amp;[2020-08-13T00:00:00]" c="13/08/2020"/>
              <i n="[Data].[Dates].&amp;[2020-08-14T00:00:00]" c="14/08/2020"/>
              <i n="[Data].[Dates].&amp;[2020-08-15T00:00:00]" c="15/08/2020"/>
              <i n="[Data].[Dates].&amp;[2020-08-16T00:00:00]" c="16/08/2020"/>
              <i n="[Data].[Dates].&amp;[2020-08-17T00:00:00]" c="17/08/2020"/>
              <i n="[Data].[Dates].&amp;[2020-08-18T00:00:00]" c="18/08/2020"/>
              <i n="[Data].[Dates].&amp;[2020-08-19T00:00:00]" c="19/08/2020"/>
              <i n="[Data].[Dates].&amp;[2020-08-20T00:00:00]" c="20/08/2020"/>
              <i n="[Data].[Dates].&amp;[2020-08-21T00:00:00]" c="21/08/2020"/>
              <i n="[Data].[Dates].&amp;[2020-08-22T00:00:00]" c="22/08/2020"/>
              <i n="[Data].[Dates].&amp;[2020-08-23T00:00:00]" c="23/08/2020"/>
              <i n="[Data].[Dates].&amp;[2020-08-24T00:00:00]" c="24/08/2020"/>
              <i n="[Data].[Dates].&amp;[2020-08-25T00:00:00]" c="25/08/2020"/>
              <i n="[Data].[Dates].&amp;[2020-08-26T00:00:00]" c="26/08/2020"/>
              <i n="[Data].[Dates].&amp;[2020-08-27T00:00:00]" c="27/08/2020"/>
              <i n="[Data].[Dates].&amp;[2020-08-28T00:00:00]" c="28/08/2020"/>
              <i n="[Data].[Dates].&amp;[2020-08-29T00:00:00]" c="29/08/2020"/>
              <i n="[Data].[Dates].&amp;[2020-08-30T00:00:00]" c="30/08/2020"/>
              <i n="[Data].[Dates].&amp;[2020-08-31T00:00:00]" c="31/08/2020"/>
              <i n="[Data].[Dates].&amp;[2020-09-01T00:00:00]" c="1/09/2020"/>
              <i n="[Data].[Dates].&amp;[2020-09-02T00:00:00]" c="2/09/2020"/>
              <i n="[Data].[Dates].&amp;[2020-09-03T00:00:00]" c="3/09/2020"/>
              <i n="[Data].[Dates].&amp;[2020-09-04T00:00:00]" c="4/09/2020"/>
              <i n="[Data].[Dates].&amp;[2020-09-05T00:00:00]" c="5/09/2020"/>
              <i n="[Data].[Dates].&amp;[2020-09-06T00:00:00]" c="6/09/2020"/>
              <i n="[Data].[Dates].&amp;[2020-09-07T00:00:00]" c="7/09/2020"/>
              <i n="[Data].[Dates].&amp;[2020-09-08T00:00:00]" c="8/09/2020"/>
              <i n="[Data].[Dates].&amp;[2020-09-09T00:00:00]" c="9/09/2020"/>
              <i n="[Data].[Dates].&amp;[2020-09-10T00:00:00]" c="10/09/2020"/>
              <i n="[Data].[Dates].&amp;[2020-09-11T00:00:00]" c="11/09/2020"/>
              <i n="[Data].[Dates].&amp;[2020-09-12T00:00:00]" c="12/09/2020"/>
              <i n="[Data].[Dates].&amp;[2020-09-13T00:00:00]" c="13/09/2020"/>
              <i n="[Data].[Dates].&amp;[2020-09-14T00:00:00]" c="14/09/2020"/>
              <i n="[Data].[Dates].&amp;[2020-09-15T00:00:00]" c="15/09/2020"/>
              <i n="[Data].[Dates].&amp;[2020-09-16T00:00:00]" c="16/09/2020"/>
              <i n="[Data].[Dates].&amp;[2020-09-17T00:00:00]" c="17/09/2020"/>
              <i n="[Data].[Dates].&amp;[2020-09-18T00:00:00]" c="18/09/2020"/>
              <i n="[Data].[Dates].&amp;[2020-09-19T00:00:00]" c="19/09/2020"/>
              <i n="[Data].[Dates].&amp;[2020-09-20T00:00:00]" c="20/09/2020"/>
              <i n="[Data].[Dates].&amp;[2020-09-21T00:00:00]" c="21/09/2020"/>
              <i n="[Data].[Dates].&amp;[2020-09-22T00:00:00]" c="22/09/2020"/>
              <i n="[Data].[Dates].&amp;[2020-09-23T00:00:00]" c="23/09/2020"/>
              <i n="[Data].[Dates].&amp;[2020-09-24T00:00:00]" c="24/09/2020"/>
              <i n="[Data].[Dates].&amp;[2020-09-25T00:00:00]" c="25/09/2020"/>
              <i n="[Data].[Dates].&amp;[2020-09-26T00:00:00]" c="26/09/2020"/>
              <i n="[Data].[Dates].&amp;[2020-09-27T00:00:00]" c="27/09/2020"/>
              <i n="[Data].[Dates].&amp;[2020-09-28T00:00:00]" c="28/09/2020"/>
              <i n="[Data].[Dates].&amp;[2020-09-29T00:00:00]" c="29/09/2020"/>
              <i n="[Data].[Dates].&amp;[2020-09-30T00:00:00]" c="30/09/2020"/>
              <i n="[Data].[Dates].&amp;[2020-10-01T00:00:00]" c="1/10/2020"/>
              <i n="[Data].[Dates].&amp;[2020-10-02T00:00:00]" c="2/10/2020"/>
              <i n="[Data].[Dates].&amp;[2020-10-03T00:00:00]" c="3/10/2020"/>
              <i n="[Data].[Dates].&amp;[2020-10-04T00:00:00]" c="4/10/2020"/>
              <i n="[Data].[Dates].&amp;[2020-10-05T00:00:00]" c="5/10/2020"/>
              <i n="[Data].[Dates].&amp;[2020-10-06T00:00:00]" c="6/10/2020"/>
              <i n="[Data].[Dates].&amp;[2020-10-07T00:00:00]" c="7/10/2020"/>
              <i n="[Data].[Dates].&amp;[2020-10-08T00:00:00]" c="8/10/2020"/>
              <i n="[Data].[Dates].&amp;[2020-10-09T00:00:00]" c="9/10/2020"/>
              <i n="[Data].[Dates].&amp;[2020-10-10T00:00:00]" c="10/10/2020"/>
              <i n="[Data].[Dates].&amp;[2020-10-11T00:00:00]" c="11/10/2020"/>
              <i n="[Data].[Dates].&amp;[2020-10-12T00:00:00]" c="12/10/2020"/>
              <i n="[Data].[Dates].&amp;[2020-10-13T00:00:00]" c="13/10/2020"/>
              <i n="[Data].[Dates].&amp;[2020-10-14T00:00:00]" c="14/10/2020"/>
              <i n="[Data].[Dates].&amp;[2020-10-15T00:00:00]" c="15/10/2020"/>
              <i n="[Data].[Dates].&amp;[2020-10-16T00:00:00]" c="16/10/2020"/>
              <i n="[Data].[Dates].&amp;[2020-10-17T00:00:00]" c="17/10/2020"/>
              <i n="[Data].[Dates].&amp;[2020-10-18T00:00:00]" c="18/10/2020"/>
              <i n="[Data].[Dates].&amp;[2020-10-19T00:00:00]" c="19/10/2020"/>
              <i n="[Data].[Dates].&amp;[2020-10-20T00:00:00]" c="20/10/2020"/>
              <i n="[Data].[Dates].&amp;[2020-10-21T00:00:00]" c="21/10/2020"/>
              <i n="[Data].[Dates].&amp;[2020-10-22T00:00:00]" c="22/10/2020"/>
              <i n="[Data].[Dates].&amp;[2020-10-23T00:00:00]" c="23/10/2020"/>
              <i n="[Data].[Dates].&amp;[2020-10-24T00:00:00]" c="24/10/2020"/>
              <i n="[Data].[Dates].&amp;[2020-10-25T00:00:00]" c="25/10/2020"/>
              <i n="[Data].[Dates].&amp;[2020-10-26T00:00:00]" c="26/10/2020"/>
              <i n="[Data].[Dates].&amp;[2020-10-27T00:00:00]" c="27/10/2020"/>
              <i n="[Data].[Dates].&amp;[2020-10-28T00:00:00]" c="28/10/2020"/>
              <i n="[Data].[Dates].&amp;[2020-10-29T00:00:00]" c="29/10/2020"/>
              <i n="[Data].[Dates].&amp;[2020-10-30T00:00:00]" c="30/10/2020"/>
              <i n="[Data].[Dates].&amp;[2020-10-31T00:00:00]" c="31/10/2020"/>
              <i n="[Data].[Dates].&amp;[2020-11-01T00:00:00]" c="1/11/2020"/>
              <i n="[Data].[Dates].&amp;[2020-11-02T00:00:00]" c="2/11/2020"/>
              <i n="[Data].[Dates].&amp;[2020-11-03T00:00:00]" c="3/11/2020"/>
              <i n="[Data].[Dates].&amp;[2020-11-04T00:00:00]" c="4/11/2020"/>
              <i n="[Data].[Dates].&amp;[2020-11-05T00:00:00]" c="5/11/2020"/>
              <i n="[Data].[Dates].&amp;[2020-11-06T00:00:00]" c="6/11/2020"/>
              <i n="[Data].[Dates].&amp;[2020-11-07T00:00:00]" c="7/11/2020"/>
              <i n="[Data].[Dates].&amp;[2020-11-08T00:00:00]" c="8/11/2020"/>
              <i n="[Data].[Dates].&amp;[2020-11-09T00:00:00]" c="9/11/2020"/>
              <i n="[Data].[Dates].&amp;[2020-11-10T00:00:00]" c="10/11/2020"/>
              <i n="[Data].[Dates].&amp;[2020-11-11T00:00:00]" c="11/11/2020"/>
              <i n="[Data].[Dates].&amp;[2020-11-12T00:00:00]" c="12/11/2020"/>
              <i n="[Data].[Dates].&amp;[2020-11-13T00:00:00]" c="13/11/2020"/>
              <i n="[Data].[Dates].&amp;[2020-11-14T00:00:00]" c="14/11/2020"/>
              <i n="[Data].[Dates].&amp;[2020-11-15T00:00:00]" c="15/11/2020"/>
              <i n="[Data].[Dates].&amp;[2020-11-16T00:00:00]" c="16/11/2020"/>
              <i n="[Data].[Dates].&amp;[2020-11-17T00:00:00]" c="17/11/2020"/>
              <i n="[Data].[Dates].&amp;[2020-11-18T00:00:00]" c="18/11/2020"/>
              <i n="[Data].[Dates].&amp;[2020-11-19T00:00:00]" c="19/11/2020"/>
              <i n="[Data].[Dates].&amp;[2020-11-20T00:00:00]" c="20/11/2020"/>
              <i n="[Data].[Dates].&amp;[2020-11-21T00:00:00]" c="21/11/2020"/>
              <i n="[Data].[Dates].&amp;[2020-11-22T00:00:00]" c="22/11/2020"/>
              <i n="[Data].[Dates].&amp;[2020-11-23T00:00:00]" c="23/11/2020"/>
              <i n="[Data].[Dates].&amp;[2020-11-24T00:00:00]" c="24/11/2020"/>
              <i n="[Data].[Dates].&amp;[2020-11-25T00:00:00]" c="25/11/2020"/>
              <i n="[Data].[Dates].&amp;[2020-11-26T00:00:00]" c="26/11/2020"/>
              <i n="[Data].[Dates].&amp;[2020-11-27T00:00:00]" c="27/11/2020"/>
              <i n="[Data].[Dates].&amp;[2020-11-28T00:00:00]" c="28/11/2020"/>
              <i n="[Data].[Dates].&amp;[2020-11-29T00:00:00]" c="29/11/2020"/>
              <i n="[Data].[Dates].&amp;[2020-11-30T00:00:00]" c="30/11/2020"/>
              <i n="[Data].[Dates].&amp;[2020-12-01T00:00:00]" c="1/12/2020"/>
              <i n="[Data].[Dates].&amp;[2020-12-02T00:00:00]" c="2/12/2020"/>
              <i n="[Data].[Dates].&amp;[2020-12-03T00:00:00]" c="3/12/2020"/>
              <i n="[Data].[Dates].&amp;[2020-12-04T00:00:00]" c="4/12/2020"/>
              <i n="[Data].[Dates].&amp;[2020-12-05T00:00:00]" c="5/12/2020"/>
              <i n="[Data].[Dates].&amp;[2020-12-06T00:00:00]" c="6/12/2020"/>
              <i n="[Data].[Dates].&amp;[2020-12-07T00:00:00]" c="7/12/2020"/>
              <i n="[Data].[Dates].&amp;[2020-12-08T00:00:00]" c="8/12/2020"/>
              <i n="[Data].[Dates].&amp;[2020-12-09T00:00:00]" c="9/12/2020"/>
              <i n="[Data].[Dates].&amp;[2020-12-10T00:00:00]" c="10/12/2020"/>
              <i n="[Data].[Dates].&amp;[2020-12-11T00:00:00]" c="11/12/2020"/>
              <i n="[Data].[Dates].&amp;[2020-12-12T00:00:00]" c="12/12/2020"/>
              <i n="[Data].[Dates].&amp;[2020-12-13T00:00:00]" c="13/12/2020"/>
              <i n="[Data].[Dates].&amp;[2020-12-14T00:00:00]" c="14/12/2020"/>
              <i n="[Data].[Dates].&amp;[2020-12-15T00:00:00]" c="15/12/2020"/>
              <i n="[Data].[Dates].&amp;[2020-12-16T00:00:00]" c="16/12/2020"/>
              <i n="[Data].[Dates].&amp;[2020-12-17T00:00:00]" c="17/12/2020"/>
              <i n="[Data].[Dates].&amp;[2020-12-18T00:00:00]" c="18/12/2020"/>
              <i n="[Data].[Dates].&amp;[2020-12-19T00:00:00]" c="19/12/2020"/>
              <i n="[Data].[Dates].&amp;[2020-12-20T00:00:00]" c="20/12/2020"/>
              <i n="[Data].[Dates].&amp;[2020-12-21T00:00:00]" c="21/12/2020"/>
              <i n="[Data].[Dates].&amp;[2020-12-22T00:00:00]" c="22/12/2020"/>
              <i n="[Data].[Dates].&amp;[2020-12-23T00:00:00]" c="23/12/2020"/>
              <i n="[Data].[Dates].&amp;[2020-12-24T00:00:00]" c="24/12/2020"/>
              <i n="[Data].[Dates].&amp;[2020-12-25T00:00:00]" c="25/12/2020"/>
              <i n="[Data].[Dates].&amp;[2020-12-26T00:00:00]" c="26/12/2020"/>
              <i n="[Data].[Dates].&amp;[2020-12-27T00:00:00]" c="27/12/2020"/>
              <i n="[Data].[Dates].&amp;[2020-12-28T00:00:00]" c="28/12/2020"/>
              <i n="[Data].[Dates].&amp;[2020-12-29T00:00:00]" c="29/12/2020"/>
              <i n="[Data].[Dates].&amp;[2020-12-30T00:00:00]" c="30/12/2020"/>
              <i n="[Data].[Dates].&amp;[2020-12-31T00:00:00]" c="31/12/2020"/>
            </range>
          </ranges>
        </level>
      </levels>
      <selections count="1">
        <selection n="[Data].[Dates].&amp;[2020-01-20T00:00:0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s" xr10:uid="{2C835F6A-2AE0-4507-A360-1D24160B6DAB}" cache="Slicer_Dates" caption="Dates" startItem="8"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E4FBC7-AFA3-40C8-980B-2FDA1A10E514}" name="Table1" displayName="Table1" ref="AF71:AF72" totalsRowShown="0">
  <autoFilter ref="AF71:AF72" xr:uid="{BCCD64CE-31B1-4C5F-A27C-9F42A4A85E0B}"/>
  <tableColumns count="1">
    <tableColumn id="1" xr3:uid="{B567647F-5C4F-4F33-98B0-AC6078193ED9}" name="Airpor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628C85-196E-44F5-9FF6-F47C638D9DA9}" name="Table2" displayName="Table2" ref="AH70:AN12100" totalsRowShown="0">
  <autoFilter ref="AH70:AN12100" xr:uid="{0C666914-64A3-465A-8180-1232F41D35E8}"/>
  <tableColumns count="7">
    <tableColumn id="1" xr3:uid="{F31C16CA-0465-49AD-A5ED-F99F93B2CA58}" name="Code"/>
    <tableColumn id="2" xr3:uid="{43ED84FE-9BDF-468C-9C54-77569A6337DD}" name="Country"/>
    <tableColumn id="3" xr3:uid="{64216243-A183-418D-80FA-BBE40E19FC26}" name="Country Name"/>
    <tableColumn id="4" xr3:uid="{50437C88-4A2A-47B7-AD76-7417C514D23E}" name="Global Region"/>
    <tableColumn id="5" xr3:uid="{5CBFF5DD-1FC8-46C3-80D8-8214A5C5DBE4}" name="Region"/>
    <tableColumn id="6" xr3:uid="{71C6A67A-7D65-400A-8251-55BFDBDFC3FA}" name="Rank" dataDxfId="55">
      <calculatedColumnFormula>RIGHT("0"&amp;VLOOKUP(Table2[[#This Row],[Region]],$AR$71:$AS$98,2,FALSE),2)</calculatedColumnFormula>
    </tableColumn>
    <tableColumn id="7" xr3:uid="{F5BB6CDE-CF82-4593-933B-51E5D10F4C5C}" name="Color" dataDxfId="54">
      <calculatedColumnFormula>VLOOKUP(Table2[[#This Row],[Region]],$AR$71:$AT$93,3,FALSE)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927CC69-26B4-4760-8120-C023A14E34F2}" name="Table4" displayName="Table4" ref="AF77:AF81" totalsRowShown="0">
  <autoFilter ref="AF77:AF81" xr:uid="{7CF9822D-BB2B-4C63-A5EA-A70E8C372CC8}"/>
  <tableColumns count="1">
    <tableColumn id="1" xr3:uid="{AB77D495-EB0B-429F-9013-1758D0C4DEB9}" name="Carrier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2175237-61F9-4A4D-AB54-08AEB14A8DE6}" name="Table5" displayName="Table5" ref="A1:AF6463" totalsRowShown="0">
  <autoFilter ref="A1:AF6463" xr:uid="{58EC8B61-5AD1-4DD0-B784-DA8C25F8B987}"/>
  <tableColumns count="32">
    <tableColumn id="1" xr3:uid="{FAEE5306-46A4-4C16-B8D5-F54BFCC76F6D}" name="Origin Airport"/>
    <tableColumn id="2" xr3:uid="{3A4D1F8C-1EB9-404D-85E4-C209827DBD33}" name="Origin City Name"/>
    <tableColumn id="3" xr3:uid="{39BCF0B1-C8BC-423E-A9D7-607B2FC7FA25}" name="Destination Airport"/>
    <tableColumn id="4" xr3:uid="{F46AD41F-FEC1-467C-8F53-619565F6429C}" name="Destination City Name"/>
    <tableColumn id="5" xr3:uid="{21785FE4-DA45-4598-9CC1-99B3A646D3AE}" name="Operating Airline"/>
    <tableColumn id="6" xr3:uid="{88247D11-EF94-468E-BD1A-45572F53F9A4}" name="Operating Airline Name"/>
    <tableColumn id="7" xr3:uid="{15FBE2D7-4D85-4791-A9AF-824DAD5BC597}" name="Code Share"/>
    <tableColumn id="8" xr3:uid="{04CCE4C0-4C3C-4868-B67D-D5FC990A6D65}" name="Year"/>
    <tableColumn id="9" xr3:uid="{73B896CD-00B4-4C45-9676-859FCD3E562D}" name="Month"/>
    <tableColumn id="10" xr3:uid="{3B1402C3-3808-4265-B5AD-437A4C886A8E}" name="Flight No"/>
    <tableColumn id="11" xr3:uid="{BACF5ABB-09DD-444D-8746-B5F72F46CB59}" name="Effective Date"/>
    <tableColumn id="12" xr3:uid="{E2B68BC2-FFE1-4859-BA51-1E56BE9AB3EE}" name="Discontinued Date"/>
    <tableColumn id="13" xr3:uid="{02882D48-16FA-4485-BB59-96D5CFB388E6}" name="Departure Time" dataDxfId="22"/>
    <tableColumn id="14" xr3:uid="{3D29130F-9C7A-43BF-AD5E-9257B199D1AE}" name="Arrival Time" dataDxfId="21"/>
    <tableColumn id="15" xr3:uid="{FDA214E1-6C5F-4963-98CD-0FE76283E978}" name="Flight Duration (mins)"/>
    <tableColumn id="16" xr3:uid="{925B076F-83F1-41DB-82A6-B8341B71FBBC}" name="Departure Terminal"/>
    <tableColumn id="17" xr3:uid="{8367C5DE-D3E7-47CC-9920-C2387B1D6CF5}" name="Arrival Terminal"/>
    <tableColumn id="18" xr3:uid="{ED7DCFC6-80CE-4095-8BB4-00C1E1420FDE}" name="Restricted Code"/>
    <tableColumn id="19" xr3:uid="{2F3787CB-CD34-4B95-B192-0A341F4BA1B2}" name="Frequency"/>
    <tableColumn id="20" xr3:uid="{7311FC85-C9FA-4860-B950-0E1D0EFF118D}" name="Mon"/>
    <tableColumn id="21" xr3:uid="{B9CA9771-5363-4F26-9C1F-2C92539EF3F1}" name="Tue"/>
    <tableColumn id="22" xr3:uid="{6982C536-EEAE-4DF0-A715-BAD82D837080}" name="Wed"/>
    <tableColumn id="23" xr3:uid="{5D9CB6FA-87DD-44DA-8F29-CDD0E682E931}" name="Thu"/>
    <tableColumn id="24" xr3:uid="{81CA81EE-B21A-43E3-873C-1E3E0E047062}" name="Fri"/>
    <tableColumn id="25" xr3:uid="{443C3881-C462-4A18-9407-9E4F9C032BCF}" name="Sat"/>
    <tableColumn id="26" xr3:uid="{34494436-7C06-448F-93C3-D42B7B3F86C4}" name="Sun"/>
    <tableColumn id="27" xr3:uid="{A70567C7-621E-4335-9CF8-1A2D0EF72217}" name="Schedule Type"/>
    <tableColumn id="28" xr3:uid="{894775D5-A3BF-44F0-A6E1-CE66155C2276}" name="DepCount"/>
    <tableColumn id="29" xr3:uid="{5944416D-4BCE-4661-8D85-3EAF15430D84}" name="Operating Airline   Capacity"/>
    <tableColumn id="30" xr3:uid="{E7D2DECB-E70A-4745-B23B-6CACD8B900FB}" name="Operating Airline   ASK (Millions)"/>
    <tableColumn id="31" xr3:uid="{5AFAA031-A530-401D-8157-E1B00A9C889C}" name="Seats per Operation"/>
    <tableColumn id="32" xr3:uid="{3F424B81-559D-4A91-9947-E87652A1697B}" name="Distance (k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ichael 2">
      <a:dk1>
        <a:srgbClr val="000000"/>
      </a:dk1>
      <a:lt1>
        <a:srgbClr val="FFFFFF"/>
      </a:lt1>
      <a:dk2>
        <a:srgbClr val="44546A"/>
      </a:dk2>
      <a:lt2>
        <a:srgbClr val="E7E6E6"/>
      </a:lt2>
      <a:accent1>
        <a:srgbClr val="0D36A3"/>
      </a:accent1>
      <a:accent2>
        <a:srgbClr val="82BAE0"/>
      </a:accent2>
      <a:accent3>
        <a:srgbClr val="328F6F"/>
      </a:accent3>
      <a:accent4>
        <a:srgbClr val="57C1A5"/>
      </a:accent4>
      <a:accent5>
        <a:srgbClr val="D3D6EC"/>
      </a:accent5>
      <a:accent6>
        <a:srgbClr val="9B9B9B"/>
      </a:accent6>
      <a:hlink>
        <a:srgbClr val="44546A"/>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rinterSettings" Target="../printerSettings/printerSettings1.bin"/><Relationship Id="rId7"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D3CF-73E0-4A9E-BF25-75BC8C6896CC}">
  <sheetPr codeName="Sheet1"/>
  <dimension ref="A1:BE12100"/>
  <sheetViews>
    <sheetView tabSelected="1" zoomScale="55" zoomScaleNormal="55" workbookViewId="0">
      <selection activeCell="AY23" sqref="AY23"/>
    </sheetView>
  </sheetViews>
  <sheetFormatPr defaultRowHeight="15.75" x14ac:dyDescent="0.25"/>
  <cols>
    <col min="1" max="1" width="19.85546875" bestFit="1" customWidth="1"/>
    <col min="2" max="2" width="23.5703125" bestFit="1" customWidth="1"/>
    <col min="3" max="3" width="8.7109375" style="4" bestFit="1" customWidth="1"/>
    <col min="4" max="4" width="9.28515625" style="4" bestFit="1" customWidth="1"/>
    <col min="5" max="5" width="9" style="4" bestFit="1" customWidth="1"/>
    <col min="6" max="6" width="9.28515625" style="4" bestFit="1" customWidth="1"/>
    <col min="7" max="7" width="9" style="4" bestFit="1" customWidth="1"/>
    <col min="8" max="9" width="9.28515625" style="4" bestFit="1" customWidth="1"/>
    <col min="10" max="10" width="8.7109375" style="4" bestFit="1" customWidth="1"/>
    <col min="11" max="11" width="8.140625" style="4" bestFit="1" customWidth="1"/>
    <col min="12" max="14" width="8.7109375" style="4" bestFit="1" customWidth="1"/>
    <col min="15" max="15" width="8.42578125" style="4" bestFit="1" customWidth="1"/>
    <col min="16" max="16" width="8.7109375" style="4" bestFit="1" customWidth="1"/>
    <col min="17" max="17" width="8.42578125" style="4" bestFit="1" customWidth="1"/>
    <col min="18" max="19" width="8.7109375" style="4" bestFit="1" customWidth="1"/>
    <col min="20" max="20" width="9.28515625" style="4" bestFit="1" customWidth="1"/>
    <col min="21" max="21" width="8.7109375" style="4" bestFit="1" customWidth="1"/>
    <col min="22" max="24" width="9.28515625" style="4" bestFit="1" customWidth="1"/>
    <col min="25" max="31" width="8.7109375" style="4" bestFit="1" customWidth="1"/>
    <col min="32" max="33" width="9.28515625" style="4" bestFit="1" customWidth="1"/>
    <col min="34" max="35" width="8.7109375" style="4" bestFit="1" customWidth="1"/>
    <col min="36" max="41" width="9.28515625" style="4" bestFit="1" customWidth="1"/>
    <col min="42" max="42" width="8.7109375" style="4" bestFit="1" customWidth="1"/>
    <col min="43" max="43" width="9.28515625" style="4" bestFit="1" customWidth="1"/>
    <col min="44" max="49" width="9.140625" style="4" bestFit="1" customWidth="1"/>
    <col min="50" max="50" width="6.85546875" style="4" customWidth="1"/>
    <col min="51" max="51" width="19.140625" bestFit="1" customWidth="1"/>
    <col min="52" max="52" width="8.7109375" bestFit="1" customWidth="1"/>
    <col min="53" max="53" width="19.140625" bestFit="1" customWidth="1"/>
    <col min="54" max="54" width="8.7109375" bestFit="1" customWidth="1"/>
    <col min="56" max="56" width="10" customWidth="1"/>
    <col min="59" max="59" width="10.140625" customWidth="1"/>
    <col min="60" max="60" width="15.85546875" customWidth="1"/>
    <col min="61" max="61" width="15.5703125" customWidth="1"/>
    <col min="62" max="62" width="9.28515625" customWidth="1"/>
    <col min="63" max="63" width="10.7109375" bestFit="1" customWidth="1"/>
    <col min="67" max="67" width="28.140625" bestFit="1" customWidth="1"/>
    <col min="68" max="68" width="25.28515625" bestFit="1" customWidth="1"/>
    <col min="69" max="69" width="19.5703125" customWidth="1"/>
    <col min="71" max="71" width="18.140625" bestFit="1" customWidth="1"/>
    <col min="72" max="72" width="8.42578125" bestFit="1" customWidth="1"/>
    <col min="73" max="73" width="19.140625" bestFit="1" customWidth="1"/>
    <col min="74" max="74" width="8.7109375" bestFit="1" customWidth="1"/>
    <col min="75" max="75" width="19.140625" bestFit="1" customWidth="1"/>
    <col min="76" max="76" width="8.7109375" bestFit="1" customWidth="1"/>
    <col min="77" max="77" width="19.140625" bestFit="1" customWidth="1"/>
    <col min="78" max="78" width="8.7109375" bestFit="1" customWidth="1"/>
    <col min="79" max="79" width="19.140625" bestFit="1" customWidth="1"/>
    <col min="80" max="80" width="8.7109375" bestFit="1" customWidth="1"/>
    <col min="81" max="81" width="19.140625" bestFit="1" customWidth="1"/>
    <col min="82" max="82" width="9.28515625" bestFit="1" customWidth="1"/>
    <col min="83" max="83" width="19.140625" bestFit="1" customWidth="1"/>
    <col min="84" max="84" width="9.28515625" bestFit="1" customWidth="1"/>
    <col min="85" max="85" width="19.140625" bestFit="1" customWidth="1"/>
    <col min="86" max="86" width="8.7109375" bestFit="1" customWidth="1"/>
    <col min="87" max="87" width="19.140625" bestFit="1" customWidth="1"/>
    <col min="88" max="88" width="8.7109375" bestFit="1" customWidth="1"/>
    <col min="89" max="89" width="19.140625" bestFit="1" customWidth="1"/>
    <col min="90" max="90" width="9.28515625" bestFit="1" customWidth="1"/>
    <col min="91" max="91" width="19.140625" bestFit="1" customWidth="1"/>
    <col min="92" max="92" width="9.28515625" bestFit="1" customWidth="1"/>
    <col min="93" max="93" width="19.140625" bestFit="1" customWidth="1"/>
    <col min="94" max="94" width="9.28515625" bestFit="1" customWidth="1"/>
    <col min="95" max="95" width="19.140625" bestFit="1" customWidth="1"/>
    <col min="96" max="96" width="9.28515625" bestFit="1" customWidth="1"/>
    <col min="97" max="97" width="19.140625" bestFit="1" customWidth="1"/>
    <col min="98" max="98" width="16" bestFit="1" customWidth="1"/>
  </cols>
  <sheetData>
    <row r="1" spans="1:50" x14ac:dyDescent="0.25">
      <c r="A1" s="21"/>
      <c r="B1" s="22"/>
      <c r="C1" s="6" t="str">
        <f t="shared" ref="C1:AX1" si="0">SUBSTITUTE(IF($A37="D",B$36,IF(B37="","",B37)),":", "")</f>
        <v/>
      </c>
      <c r="D1" s="6" t="str">
        <f t="shared" si="0"/>
        <v/>
      </c>
      <c r="E1" s="6" t="str">
        <f t="shared" si="0"/>
        <v/>
      </c>
      <c r="F1" s="6" t="str">
        <f t="shared" si="0"/>
        <v/>
      </c>
      <c r="G1" s="6" t="str">
        <f t="shared" si="0"/>
        <v/>
      </c>
      <c r="H1" s="6" t="str">
        <f t="shared" si="0"/>
        <v/>
      </c>
      <c r="I1" s="6" t="str">
        <f t="shared" si="0"/>
        <v/>
      </c>
      <c r="J1" s="6" t="str">
        <f t="shared" si="0"/>
        <v/>
      </c>
      <c r="K1" s="6" t="str">
        <f t="shared" si="0"/>
        <v/>
      </c>
      <c r="L1" s="6" t="str">
        <f t="shared" si="0"/>
        <v/>
      </c>
      <c r="M1" s="6" t="str">
        <f t="shared" si="0"/>
        <v/>
      </c>
      <c r="N1" s="6" t="str">
        <f t="shared" si="0"/>
        <v/>
      </c>
      <c r="O1" s="6" t="str">
        <f t="shared" si="0"/>
        <v/>
      </c>
      <c r="P1" s="6" t="str">
        <f t="shared" si="0"/>
        <v/>
      </c>
      <c r="Q1" s="6" t="str">
        <f t="shared" si="0"/>
        <v/>
      </c>
      <c r="R1" s="6" t="str">
        <f t="shared" si="0"/>
        <v/>
      </c>
      <c r="S1" s="6" t="str">
        <f t="shared" si="0"/>
        <v/>
      </c>
      <c r="T1" s="6" t="str">
        <f t="shared" si="0"/>
        <v/>
      </c>
      <c r="U1" s="6" t="str">
        <f t="shared" si="0"/>
        <v/>
      </c>
      <c r="V1" s="6" t="str">
        <f t="shared" si="0"/>
        <v/>
      </c>
      <c r="W1" s="6" t="str">
        <f t="shared" si="0"/>
        <v/>
      </c>
      <c r="X1" s="6" t="str">
        <f t="shared" si="0"/>
        <v/>
      </c>
      <c r="Y1" s="6" t="str">
        <f t="shared" si="0"/>
        <v/>
      </c>
      <c r="Z1" s="6" t="str">
        <f t="shared" si="0"/>
        <v/>
      </c>
      <c r="AA1" s="6" t="str">
        <f t="shared" si="0"/>
        <v/>
      </c>
      <c r="AB1" s="6" t="str">
        <f t="shared" si="0"/>
        <v/>
      </c>
      <c r="AC1" s="6" t="str">
        <f t="shared" si="0"/>
        <v/>
      </c>
      <c r="AD1" s="6" t="str">
        <f t="shared" si="0"/>
        <v/>
      </c>
      <c r="AE1" s="6" t="str">
        <f t="shared" si="0"/>
        <v/>
      </c>
      <c r="AF1" s="6" t="str">
        <f t="shared" si="0"/>
        <v/>
      </c>
      <c r="AG1" s="6" t="str">
        <f t="shared" si="0"/>
        <v/>
      </c>
      <c r="AH1" s="6" t="str">
        <f t="shared" si="0"/>
        <v/>
      </c>
      <c r="AI1" s="6" t="str">
        <f t="shared" si="0"/>
        <v/>
      </c>
      <c r="AJ1" s="6" t="str">
        <f t="shared" si="0"/>
        <v/>
      </c>
      <c r="AK1" s="6" t="str">
        <f t="shared" si="0"/>
        <v/>
      </c>
      <c r="AL1" s="6" t="str">
        <f t="shared" si="0"/>
        <v/>
      </c>
      <c r="AM1" s="6" t="str">
        <f t="shared" si="0"/>
        <v/>
      </c>
      <c r="AN1" s="6" t="str">
        <f t="shared" si="0"/>
        <v/>
      </c>
      <c r="AO1" s="6" t="str">
        <f t="shared" si="0"/>
        <v/>
      </c>
      <c r="AP1" s="6" t="str">
        <f t="shared" si="0"/>
        <v/>
      </c>
      <c r="AQ1" s="6" t="str">
        <f t="shared" si="0"/>
        <v/>
      </c>
      <c r="AR1" s="6" t="str">
        <f t="shared" si="0"/>
        <v/>
      </c>
      <c r="AS1" s="6" t="str">
        <f t="shared" si="0"/>
        <v/>
      </c>
      <c r="AT1" s="6" t="str">
        <f t="shared" si="0"/>
        <v/>
      </c>
      <c r="AU1" s="6" t="str">
        <f t="shared" si="0"/>
        <v/>
      </c>
      <c r="AV1" s="6" t="str">
        <f t="shared" si="0"/>
        <v/>
      </c>
      <c r="AW1" s="6" t="str">
        <f t="shared" si="0"/>
        <v/>
      </c>
      <c r="AX1" s="18" t="str">
        <f t="shared" si="0"/>
        <v/>
      </c>
    </row>
    <row r="2" spans="1:50" x14ac:dyDescent="0.25">
      <c r="A2" s="23"/>
      <c r="B2" s="24"/>
      <c r="C2" s="15" t="str">
        <f t="shared" ref="C2:AX2" si="1">SUBSTITUTE(IF($A38="D",B$36,IF(B38="","",B38)),":", "")</f>
        <v/>
      </c>
      <c r="D2" s="15" t="str">
        <f t="shared" si="1"/>
        <v/>
      </c>
      <c r="E2" s="15" t="str">
        <f t="shared" si="1"/>
        <v/>
      </c>
      <c r="F2" s="15" t="str">
        <f t="shared" si="1"/>
        <v/>
      </c>
      <c r="G2" s="15" t="str">
        <f t="shared" si="1"/>
        <v/>
      </c>
      <c r="H2" s="15" t="str">
        <f t="shared" si="1"/>
        <v/>
      </c>
      <c r="I2" s="15" t="str">
        <f t="shared" si="1"/>
        <v/>
      </c>
      <c r="J2" s="15" t="str">
        <f t="shared" si="1"/>
        <v/>
      </c>
      <c r="K2" s="15" t="str">
        <f t="shared" si="1"/>
        <v/>
      </c>
      <c r="L2" s="15" t="str">
        <f t="shared" si="1"/>
        <v/>
      </c>
      <c r="M2" s="15" t="str">
        <f t="shared" si="1"/>
        <v/>
      </c>
      <c r="N2" s="15" t="str">
        <f t="shared" si="1"/>
        <v/>
      </c>
      <c r="O2" s="15" t="str">
        <f t="shared" si="1"/>
        <v/>
      </c>
      <c r="P2" s="15" t="str">
        <f t="shared" si="1"/>
        <v/>
      </c>
      <c r="Q2" s="15" t="str">
        <f t="shared" si="1"/>
        <v/>
      </c>
      <c r="R2" s="15" t="str">
        <f t="shared" si="1"/>
        <v>BNE</v>
      </c>
      <c r="S2" s="15" t="str">
        <f t="shared" si="1"/>
        <v/>
      </c>
      <c r="T2" s="15" t="str">
        <f t="shared" si="1"/>
        <v/>
      </c>
      <c r="U2" s="15" t="str">
        <f t="shared" si="1"/>
        <v/>
      </c>
      <c r="V2" s="15" t="str">
        <f t="shared" si="1"/>
        <v/>
      </c>
      <c r="W2" s="15" t="str">
        <f t="shared" si="1"/>
        <v/>
      </c>
      <c r="X2" s="15" t="str">
        <f t="shared" si="1"/>
        <v/>
      </c>
      <c r="Y2" s="15" t="str">
        <f t="shared" si="1"/>
        <v/>
      </c>
      <c r="Z2" s="15" t="str">
        <f t="shared" si="1"/>
        <v/>
      </c>
      <c r="AA2" s="15" t="str">
        <f t="shared" si="1"/>
        <v/>
      </c>
      <c r="AB2" s="15" t="str">
        <f t="shared" si="1"/>
        <v/>
      </c>
      <c r="AC2" s="15" t="str">
        <f t="shared" si="1"/>
        <v/>
      </c>
      <c r="AD2" s="15" t="str">
        <f t="shared" si="1"/>
        <v/>
      </c>
      <c r="AE2" s="15" t="str">
        <f t="shared" si="1"/>
        <v/>
      </c>
      <c r="AF2" s="15" t="str">
        <f t="shared" si="1"/>
        <v/>
      </c>
      <c r="AG2" s="15" t="str">
        <f t="shared" si="1"/>
        <v/>
      </c>
      <c r="AH2" s="15" t="str">
        <f t="shared" si="1"/>
        <v/>
      </c>
      <c r="AI2" s="15" t="str">
        <f t="shared" si="1"/>
        <v/>
      </c>
      <c r="AJ2" s="15" t="str">
        <f t="shared" si="1"/>
        <v/>
      </c>
      <c r="AK2" s="15" t="str">
        <f t="shared" si="1"/>
        <v/>
      </c>
      <c r="AL2" s="15" t="str">
        <f t="shared" si="1"/>
        <v/>
      </c>
      <c r="AM2" s="15" t="str">
        <f t="shared" si="1"/>
        <v/>
      </c>
      <c r="AN2" s="15" t="str">
        <f t="shared" si="1"/>
        <v/>
      </c>
      <c r="AO2" s="15" t="str">
        <f t="shared" si="1"/>
        <v/>
      </c>
      <c r="AP2" s="15" t="str">
        <f t="shared" si="1"/>
        <v/>
      </c>
      <c r="AQ2" s="15" t="str">
        <f t="shared" si="1"/>
        <v/>
      </c>
      <c r="AR2" s="15" t="str">
        <f t="shared" si="1"/>
        <v/>
      </c>
      <c r="AS2" s="15" t="str">
        <f t="shared" si="1"/>
        <v/>
      </c>
      <c r="AT2" s="15" t="str">
        <f t="shared" si="1"/>
        <v/>
      </c>
      <c r="AU2" s="15" t="str">
        <f t="shared" si="1"/>
        <v/>
      </c>
      <c r="AV2" s="15" t="str">
        <f t="shared" si="1"/>
        <v/>
      </c>
      <c r="AW2" s="15" t="str">
        <f t="shared" si="1"/>
        <v/>
      </c>
      <c r="AX2" s="19" t="str">
        <f t="shared" si="1"/>
        <v/>
      </c>
    </row>
    <row r="3" spans="1:50" x14ac:dyDescent="0.25">
      <c r="A3" s="23"/>
      <c r="B3" s="24"/>
      <c r="C3" s="15" t="str">
        <f t="shared" ref="C3:AX3" si="2">SUBSTITUTE(IF($A39="D",B$36,IF(B39="","",B39)),":", "")</f>
        <v/>
      </c>
      <c r="D3" s="15" t="str">
        <f t="shared" si="2"/>
        <v/>
      </c>
      <c r="E3" s="15" t="str">
        <f t="shared" si="2"/>
        <v/>
      </c>
      <c r="F3" s="15" t="str">
        <f t="shared" si="2"/>
        <v/>
      </c>
      <c r="G3" s="15" t="str">
        <f t="shared" si="2"/>
        <v/>
      </c>
      <c r="H3" s="15" t="str">
        <f t="shared" si="2"/>
        <v/>
      </c>
      <c r="I3" s="15" t="str">
        <f t="shared" si="2"/>
        <v/>
      </c>
      <c r="J3" s="15" t="str">
        <f t="shared" si="2"/>
        <v/>
      </c>
      <c r="K3" s="15" t="str">
        <f t="shared" si="2"/>
        <v/>
      </c>
      <c r="L3" s="15" t="str">
        <f t="shared" si="2"/>
        <v/>
      </c>
      <c r="M3" s="15" t="str">
        <f t="shared" si="2"/>
        <v/>
      </c>
      <c r="N3" s="15" t="str">
        <f t="shared" si="2"/>
        <v/>
      </c>
      <c r="O3" s="15" t="str">
        <f t="shared" si="2"/>
        <v/>
      </c>
      <c r="P3" s="15" t="str">
        <f t="shared" si="2"/>
        <v/>
      </c>
      <c r="Q3" s="15" t="str">
        <f t="shared" si="2"/>
        <v/>
      </c>
      <c r="R3" s="15" t="str">
        <f t="shared" si="2"/>
        <v>MEL</v>
      </c>
      <c r="S3" s="15" t="str">
        <f t="shared" si="2"/>
        <v/>
      </c>
      <c r="T3" s="15" t="str">
        <f t="shared" si="2"/>
        <v/>
      </c>
      <c r="U3" s="15" t="str">
        <f t="shared" si="2"/>
        <v/>
      </c>
      <c r="V3" s="15" t="str">
        <f t="shared" si="2"/>
        <v/>
      </c>
      <c r="W3" s="15" t="str">
        <f t="shared" si="2"/>
        <v/>
      </c>
      <c r="X3" s="15" t="str">
        <f t="shared" si="2"/>
        <v/>
      </c>
      <c r="Y3" s="15" t="str">
        <f t="shared" si="2"/>
        <v/>
      </c>
      <c r="Z3" s="15" t="str">
        <f t="shared" si="2"/>
        <v/>
      </c>
      <c r="AA3" s="15" t="str">
        <f t="shared" si="2"/>
        <v/>
      </c>
      <c r="AB3" s="15" t="str">
        <f t="shared" si="2"/>
        <v/>
      </c>
      <c r="AC3" s="15" t="str">
        <f t="shared" si="2"/>
        <v/>
      </c>
      <c r="AD3" s="15" t="str">
        <f t="shared" si="2"/>
        <v/>
      </c>
      <c r="AE3" s="15" t="str">
        <f t="shared" si="2"/>
        <v/>
      </c>
      <c r="AF3" s="15" t="str">
        <f t="shared" si="2"/>
        <v/>
      </c>
      <c r="AG3" s="15" t="str">
        <f t="shared" si="2"/>
        <v/>
      </c>
      <c r="AH3" s="15" t="str">
        <f t="shared" si="2"/>
        <v/>
      </c>
      <c r="AI3" s="15" t="str">
        <f t="shared" si="2"/>
        <v/>
      </c>
      <c r="AJ3" s="15" t="str">
        <f t="shared" si="2"/>
        <v/>
      </c>
      <c r="AK3" s="15" t="str">
        <f t="shared" si="2"/>
        <v/>
      </c>
      <c r="AL3" s="15" t="str">
        <f t="shared" si="2"/>
        <v/>
      </c>
      <c r="AM3" s="15" t="str">
        <f t="shared" si="2"/>
        <v/>
      </c>
      <c r="AN3" s="15" t="str">
        <f t="shared" si="2"/>
        <v/>
      </c>
      <c r="AO3" s="15" t="str">
        <f t="shared" si="2"/>
        <v/>
      </c>
      <c r="AP3" s="15" t="str">
        <f t="shared" si="2"/>
        <v/>
      </c>
      <c r="AQ3" s="15" t="str">
        <f t="shared" si="2"/>
        <v/>
      </c>
      <c r="AR3" s="15" t="str">
        <f t="shared" si="2"/>
        <v/>
      </c>
      <c r="AS3" s="15" t="str">
        <f t="shared" si="2"/>
        <v/>
      </c>
      <c r="AT3" s="15" t="str">
        <f t="shared" si="2"/>
        <v/>
      </c>
      <c r="AU3" s="15" t="str">
        <f t="shared" si="2"/>
        <v/>
      </c>
      <c r="AV3" s="15" t="str">
        <f t="shared" si="2"/>
        <v/>
      </c>
      <c r="AW3" s="15" t="str">
        <f t="shared" si="2"/>
        <v/>
      </c>
      <c r="AX3" s="19" t="str">
        <f t="shared" si="2"/>
        <v/>
      </c>
    </row>
    <row r="4" spans="1:50" x14ac:dyDescent="0.25">
      <c r="A4" s="23"/>
      <c r="B4" s="24"/>
      <c r="C4" s="15" t="str">
        <f t="shared" ref="C4:AX4" si="3">SUBSTITUTE(IF($A40="D",B$36,IF(B40="","",B40)),":", "")</f>
        <v>SYD</v>
      </c>
      <c r="D4" s="15" t="str">
        <f t="shared" si="3"/>
        <v/>
      </c>
      <c r="E4" s="15" t="str">
        <f t="shared" si="3"/>
        <v/>
      </c>
      <c r="F4" s="15" t="str">
        <f t="shared" si="3"/>
        <v/>
      </c>
      <c r="G4" s="15" t="str">
        <f t="shared" si="3"/>
        <v/>
      </c>
      <c r="H4" s="15" t="str">
        <f t="shared" si="3"/>
        <v/>
      </c>
      <c r="I4" s="15" t="str">
        <f t="shared" si="3"/>
        <v/>
      </c>
      <c r="J4" s="15" t="str">
        <f t="shared" si="3"/>
        <v/>
      </c>
      <c r="K4" s="15" t="str">
        <f t="shared" si="3"/>
        <v/>
      </c>
      <c r="L4" s="15" t="str">
        <f t="shared" si="3"/>
        <v/>
      </c>
      <c r="M4" s="15" t="str">
        <f t="shared" si="3"/>
        <v/>
      </c>
      <c r="N4" s="15" t="str">
        <f t="shared" si="3"/>
        <v/>
      </c>
      <c r="O4" s="15" t="str">
        <f t="shared" si="3"/>
        <v/>
      </c>
      <c r="P4" s="15" t="str">
        <f t="shared" si="3"/>
        <v/>
      </c>
      <c r="Q4" s="15" t="str">
        <f t="shared" si="3"/>
        <v/>
      </c>
      <c r="R4" s="15" t="str">
        <f t="shared" si="3"/>
        <v>OOL</v>
      </c>
      <c r="S4" s="15" t="str">
        <f t="shared" si="3"/>
        <v/>
      </c>
      <c r="T4" s="15" t="str">
        <f t="shared" si="3"/>
        <v/>
      </c>
      <c r="U4" s="15" t="str">
        <f t="shared" si="3"/>
        <v/>
      </c>
      <c r="V4" s="15" t="str">
        <f t="shared" si="3"/>
        <v/>
      </c>
      <c r="W4" s="15" t="str">
        <f t="shared" si="3"/>
        <v/>
      </c>
      <c r="X4" s="15" t="str">
        <f t="shared" si="3"/>
        <v/>
      </c>
      <c r="Y4" s="15" t="str">
        <f t="shared" si="3"/>
        <v/>
      </c>
      <c r="Z4" s="15" t="str">
        <f t="shared" si="3"/>
        <v/>
      </c>
      <c r="AA4" s="15" t="str">
        <f t="shared" si="3"/>
        <v/>
      </c>
      <c r="AB4" s="15" t="str">
        <f t="shared" si="3"/>
        <v/>
      </c>
      <c r="AC4" s="15" t="str">
        <f t="shared" si="3"/>
        <v/>
      </c>
      <c r="AD4" s="15" t="str">
        <f t="shared" si="3"/>
        <v/>
      </c>
      <c r="AE4" s="15" t="str">
        <f t="shared" si="3"/>
        <v/>
      </c>
      <c r="AF4" s="15" t="str">
        <f t="shared" si="3"/>
        <v/>
      </c>
      <c r="AG4" s="15" t="str">
        <f t="shared" si="3"/>
        <v/>
      </c>
      <c r="AH4" s="15" t="str">
        <f t="shared" si="3"/>
        <v/>
      </c>
      <c r="AI4" s="15" t="str">
        <f t="shared" si="3"/>
        <v/>
      </c>
      <c r="AJ4" s="15" t="str">
        <f t="shared" si="3"/>
        <v/>
      </c>
      <c r="AK4" s="15" t="str">
        <f t="shared" si="3"/>
        <v/>
      </c>
      <c r="AL4" s="15" t="str">
        <f t="shared" si="3"/>
        <v/>
      </c>
      <c r="AM4" s="15" t="str">
        <f t="shared" si="3"/>
        <v/>
      </c>
      <c r="AN4" s="15" t="str">
        <f t="shared" si="3"/>
        <v/>
      </c>
      <c r="AO4" s="15" t="str">
        <f t="shared" si="3"/>
        <v/>
      </c>
      <c r="AP4" s="15" t="str">
        <f t="shared" si="3"/>
        <v/>
      </c>
      <c r="AQ4" s="15" t="str">
        <f t="shared" si="3"/>
        <v/>
      </c>
      <c r="AR4" s="15" t="str">
        <f t="shared" si="3"/>
        <v/>
      </c>
      <c r="AS4" s="15" t="str">
        <f t="shared" si="3"/>
        <v/>
      </c>
      <c r="AT4" s="15" t="str">
        <f t="shared" si="3"/>
        <v/>
      </c>
      <c r="AU4" s="15" t="str">
        <f t="shared" si="3"/>
        <v/>
      </c>
      <c r="AV4" s="15" t="str">
        <f t="shared" si="3"/>
        <v/>
      </c>
      <c r="AW4" s="15" t="str">
        <f t="shared" si="3"/>
        <v/>
      </c>
      <c r="AX4" s="19" t="str">
        <f t="shared" si="3"/>
        <v/>
      </c>
    </row>
    <row r="5" spans="1:50" x14ac:dyDescent="0.25">
      <c r="A5" s="23"/>
      <c r="B5" s="24"/>
      <c r="C5" s="15" t="str">
        <f t="shared" ref="C5:AX5" si="4">SUBSTITUTE(IF($A41="D",B$36,IF(B41="","",B41)),":", "")</f>
        <v>BNE</v>
      </c>
      <c r="D5" s="15" t="str">
        <f t="shared" si="4"/>
        <v/>
      </c>
      <c r="E5" s="15" t="str">
        <f t="shared" si="4"/>
        <v/>
      </c>
      <c r="F5" s="15" t="str">
        <f t="shared" si="4"/>
        <v>MEL</v>
      </c>
      <c r="G5" s="15" t="str">
        <f t="shared" si="4"/>
        <v/>
      </c>
      <c r="H5" s="15" t="str">
        <f t="shared" si="4"/>
        <v/>
      </c>
      <c r="I5" s="15" t="str">
        <f t="shared" si="4"/>
        <v/>
      </c>
      <c r="J5" s="15" t="str">
        <f t="shared" si="4"/>
        <v/>
      </c>
      <c r="K5" s="15" t="str">
        <f t="shared" si="4"/>
        <v/>
      </c>
      <c r="L5" s="15" t="str">
        <f t="shared" si="4"/>
        <v/>
      </c>
      <c r="M5" s="15" t="str">
        <f t="shared" si="4"/>
        <v>MEL</v>
      </c>
      <c r="N5" s="15" t="str">
        <f t="shared" si="4"/>
        <v/>
      </c>
      <c r="O5" s="15" t="str">
        <f t="shared" si="4"/>
        <v/>
      </c>
      <c r="P5" s="15" t="str">
        <f t="shared" si="4"/>
        <v/>
      </c>
      <c r="Q5" s="15" t="str">
        <f t="shared" si="4"/>
        <v/>
      </c>
      <c r="R5" s="15" t="str">
        <f t="shared" si="4"/>
        <v>MEL</v>
      </c>
      <c r="S5" s="15" t="str">
        <f t="shared" si="4"/>
        <v/>
      </c>
      <c r="T5" s="15" t="str">
        <f t="shared" si="4"/>
        <v/>
      </c>
      <c r="U5" s="15" t="str">
        <f t="shared" si="4"/>
        <v/>
      </c>
      <c r="V5" s="15" t="str">
        <f t="shared" si="4"/>
        <v/>
      </c>
      <c r="W5" s="15" t="str">
        <f t="shared" si="4"/>
        <v/>
      </c>
      <c r="X5" s="15" t="str">
        <f t="shared" si="4"/>
        <v>SYD</v>
      </c>
      <c r="Y5" s="15" t="str">
        <f t="shared" si="4"/>
        <v/>
      </c>
      <c r="Z5" s="15" t="str">
        <f t="shared" si="4"/>
        <v/>
      </c>
      <c r="AA5" s="15" t="str">
        <f t="shared" si="4"/>
        <v/>
      </c>
      <c r="AB5" s="15" t="str">
        <f t="shared" si="4"/>
        <v/>
      </c>
      <c r="AC5" s="15" t="str">
        <f t="shared" si="4"/>
        <v/>
      </c>
      <c r="AD5" s="15" t="str">
        <f t="shared" si="4"/>
        <v/>
      </c>
      <c r="AE5" s="15" t="str">
        <f t="shared" si="4"/>
        <v/>
      </c>
      <c r="AF5" s="15" t="str">
        <f t="shared" si="4"/>
        <v/>
      </c>
      <c r="AG5" s="15" t="str">
        <f t="shared" si="4"/>
        <v/>
      </c>
      <c r="AH5" s="15" t="str">
        <f t="shared" si="4"/>
        <v/>
      </c>
      <c r="AI5" s="15" t="str">
        <f t="shared" si="4"/>
        <v/>
      </c>
      <c r="AJ5" s="15" t="str">
        <f t="shared" si="4"/>
        <v/>
      </c>
      <c r="AK5" s="15" t="str">
        <f t="shared" si="4"/>
        <v/>
      </c>
      <c r="AL5" s="15" t="str">
        <f t="shared" si="4"/>
        <v/>
      </c>
      <c r="AM5" s="15" t="str">
        <f t="shared" si="4"/>
        <v/>
      </c>
      <c r="AN5" s="15" t="str">
        <f t="shared" si="4"/>
        <v/>
      </c>
      <c r="AO5" s="15" t="str">
        <f t="shared" si="4"/>
        <v/>
      </c>
      <c r="AP5" s="15" t="str">
        <f t="shared" si="4"/>
        <v/>
      </c>
      <c r="AQ5" s="15" t="str">
        <f t="shared" si="4"/>
        <v/>
      </c>
      <c r="AR5" s="15" t="str">
        <f t="shared" si="4"/>
        <v/>
      </c>
      <c r="AS5" s="15" t="str">
        <f t="shared" si="4"/>
        <v/>
      </c>
      <c r="AT5" s="15" t="str">
        <f t="shared" si="4"/>
        <v/>
      </c>
      <c r="AU5" s="15" t="str">
        <f t="shared" si="4"/>
        <v/>
      </c>
      <c r="AV5" s="15" t="str">
        <f t="shared" si="4"/>
        <v/>
      </c>
      <c r="AW5" s="15" t="str">
        <f t="shared" si="4"/>
        <v/>
      </c>
      <c r="AX5" s="19" t="str">
        <f t="shared" si="4"/>
        <v/>
      </c>
    </row>
    <row r="6" spans="1:50" x14ac:dyDescent="0.25">
      <c r="A6" s="23"/>
      <c r="B6" s="24"/>
      <c r="C6" s="15" t="str">
        <f t="shared" ref="C6:AX6" si="5">SUBSTITUTE(IF($A42="D",B$36,IF(B42="","",B42)),":", "")</f>
        <v>MEL</v>
      </c>
      <c r="D6" s="15" t="str">
        <f t="shared" si="5"/>
        <v/>
      </c>
      <c r="E6" s="15" t="str">
        <f t="shared" si="5"/>
        <v/>
      </c>
      <c r="F6" s="15" t="str">
        <f t="shared" si="5"/>
        <v>DPS</v>
      </c>
      <c r="G6" s="15" t="str">
        <f t="shared" si="5"/>
        <v/>
      </c>
      <c r="H6" s="15" t="str">
        <f t="shared" si="5"/>
        <v/>
      </c>
      <c r="I6" s="15" t="str">
        <f t="shared" si="5"/>
        <v/>
      </c>
      <c r="J6" s="15" t="str">
        <f t="shared" si="5"/>
        <v/>
      </c>
      <c r="K6" s="15" t="str">
        <f t="shared" si="5"/>
        <v/>
      </c>
      <c r="L6" s="15" t="str">
        <f t="shared" si="5"/>
        <v/>
      </c>
      <c r="M6" s="15" t="str">
        <f t="shared" si="5"/>
        <v>SYD</v>
      </c>
      <c r="N6" s="15" t="str">
        <f t="shared" si="5"/>
        <v/>
      </c>
      <c r="O6" s="15" t="str">
        <f t="shared" si="5"/>
        <v/>
      </c>
      <c r="P6" s="15" t="str">
        <f t="shared" si="5"/>
        <v/>
      </c>
      <c r="Q6" s="15" t="str">
        <f t="shared" si="5"/>
        <v/>
      </c>
      <c r="R6" s="15" t="str">
        <f t="shared" si="5"/>
        <v>SYD</v>
      </c>
      <c r="S6" s="15" t="str">
        <f t="shared" si="5"/>
        <v/>
      </c>
      <c r="T6" s="15" t="str">
        <f t="shared" si="5"/>
        <v/>
      </c>
      <c r="U6" s="15" t="str">
        <f t="shared" si="5"/>
        <v/>
      </c>
      <c r="V6" s="15" t="str">
        <f t="shared" si="5"/>
        <v/>
      </c>
      <c r="W6" s="15" t="str">
        <f t="shared" si="5"/>
        <v/>
      </c>
      <c r="X6" s="15" t="str">
        <f t="shared" si="5"/>
        <v>BNE</v>
      </c>
      <c r="Y6" s="15" t="str">
        <f t="shared" si="5"/>
        <v/>
      </c>
      <c r="Z6" s="15" t="str">
        <f t="shared" si="5"/>
        <v/>
      </c>
      <c r="AA6" s="15" t="str">
        <f t="shared" si="5"/>
        <v/>
      </c>
      <c r="AB6" s="15" t="str">
        <f t="shared" si="5"/>
        <v/>
      </c>
      <c r="AC6" s="15" t="str">
        <f t="shared" si="5"/>
        <v/>
      </c>
      <c r="AD6" s="15" t="str">
        <f t="shared" si="5"/>
        <v/>
      </c>
      <c r="AE6" s="15" t="str">
        <f t="shared" si="5"/>
        <v/>
      </c>
      <c r="AF6" s="15" t="str">
        <f t="shared" si="5"/>
        <v/>
      </c>
      <c r="AG6" s="15" t="str">
        <f t="shared" si="5"/>
        <v/>
      </c>
      <c r="AH6" s="15" t="str">
        <f t="shared" si="5"/>
        <v/>
      </c>
      <c r="AI6" s="15" t="str">
        <f t="shared" si="5"/>
        <v/>
      </c>
      <c r="AJ6" s="15" t="str">
        <f t="shared" si="5"/>
        <v/>
      </c>
      <c r="AK6" s="15" t="str">
        <f t="shared" si="5"/>
        <v/>
      </c>
      <c r="AL6" s="15" t="str">
        <f t="shared" si="5"/>
        <v/>
      </c>
      <c r="AM6" s="15" t="str">
        <f t="shared" si="5"/>
        <v/>
      </c>
      <c r="AN6" s="15" t="str">
        <f t="shared" si="5"/>
        <v/>
      </c>
      <c r="AO6" s="15" t="str">
        <f t="shared" si="5"/>
        <v/>
      </c>
      <c r="AP6" s="15" t="str">
        <f t="shared" si="5"/>
        <v/>
      </c>
      <c r="AQ6" s="15" t="str">
        <f t="shared" si="5"/>
        <v/>
      </c>
      <c r="AR6" s="15" t="str">
        <f t="shared" si="5"/>
        <v/>
      </c>
      <c r="AS6" s="15" t="str">
        <f t="shared" si="5"/>
        <v/>
      </c>
      <c r="AT6" s="15" t="str">
        <f t="shared" si="5"/>
        <v/>
      </c>
      <c r="AU6" s="15" t="str">
        <f t="shared" si="5"/>
        <v/>
      </c>
      <c r="AV6" s="15" t="str">
        <f t="shared" si="5"/>
        <v/>
      </c>
      <c r="AW6" s="15" t="str">
        <f t="shared" si="5"/>
        <v/>
      </c>
      <c r="AX6" s="19" t="str">
        <f t="shared" si="5"/>
        <v/>
      </c>
    </row>
    <row r="7" spans="1:50" x14ac:dyDescent="0.25">
      <c r="A7" s="23"/>
      <c r="B7" s="24"/>
      <c r="C7" s="15" t="str">
        <f t="shared" ref="C7:AX7" si="6">SUBSTITUTE(IF($A43="D",B$36,IF(B43="","",B43)),":", "")</f>
        <v>SYD</v>
      </c>
      <c r="D7" s="15" t="str">
        <f t="shared" si="6"/>
        <v/>
      </c>
      <c r="E7" s="15" t="str">
        <f t="shared" si="6"/>
        <v/>
      </c>
      <c r="F7" s="15" t="str">
        <f t="shared" si="6"/>
        <v>IAH</v>
      </c>
      <c r="G7" s="15" t="str">
        <f t="shared" si="6"/>
        <v>PER</v>
      </c>
      <c r="H7" s="15" t="str">
        <f t="shared" si="6"/>
        <v/>
      </c>
      <c r="I7" s="15" t="str">
        <f t="shared" si="6"/>
        <v/>
      </c>
      <c r="J7" s="15" t="str">
        <f t="shared" si="6"/>
        <v/>
      </c>
      <c r="K7" s="15" t="str">
        <f t="shared" si="6"/>
        <v/>
      </c>
      <c r="L7" s="15" t="str">
        <f t="shared" si="6"/>
        <v/>
      </c>
      <c r="M7" s="15" t="str">
        <f t="shared" si="6"/>
        <v>BNE</v>
      </c>
      <c r="N7" s="15" t="str">
        <f t="shared" si="6"/>
        <v/>
      </c>
      <c r="O7" s="15" t="str">
        <f t="shared" si="6"/>
        <v>OOL</v>
      </c>
      <c r="P7" s="15" t="str">
        <f t="shared" si="6"/>
        <v>SYD</v>
      </c>
      <c r="Q7" s="15" t="str">
        <f t="shared" si="6"/>
        <v>MEL</v>
      </c>
      <c r="R7" s="15" t="str">
        <f t="shared" si="6"/>
        <v>OOL</v>
      </c>
      <c r="S7" s="15" t="str">
        <f t="shared" si="6"/>
        <v/>
      </c>
      <c r="T7" s="15" t="str">
        <f t="shared" si="6"/>
        <v/>
      </c>
      <c r="U7" s="15" t="str">
        <f t="shared" si="6"/>
        <v/>
      </c>
      <c r="V7" s="15" t="str">
        <f t="shared" si="6"/>
        <v/>
      </c>
      <c r="W7" s="15" t="str">
        <f t="shared" si="6"/>
        <v/>
      </c>
      <c r="X7" s="15" t="str">
        <f t="shared" si="6"/>
        <v>SYD</v>
      </c>
      <c r="Y7" s="15" t="str">
        <f t="shared" si="6"/>
        <v/>
      </c>
      <c r="Z7" s="15" t="str">
        <f t="shared" si="6"/>
        <v/>
      </c>
      <c r="AA7" s="15" t="str">
        <f t="shared" si="6"/>
        <v/>
      </c>
      <c r="AB7" s="15" t="str">
        <f t="shared" si="6"/>
        <v/>
      </c>
      <c r="AC7" s="15" t="str">
        <f t="shared" si="6"/>
        <v/>
      </c>
      <c r="AD7" s="15" t="str">
        <f t="shared" si="6"/>
        <v/>
      </c>
      <c r="AE7" s="15" t="str">
        <f t="shared" si="6"/>
        <v/>
      </c>
      <c r="AF7" s="15" t="str">
        <f t="shared" si="6"/>
        <v/>
      </c>
      <c r="AG7" s="15" t="str">
        <f t="shared" si="6"/>
        <v/>
      </c>
      <c r="AH7" s="15" t="str">
        <f t="shared" si="6"/>
        <v/>
      </c>
      <c r="AI7" s="15" t="str">
        <f t="shared" si="6"/>
        <v/>
      </c>
      <c r="AJ7" s="15" t="str">
        <f t="shared" si="6"/>
        <v/>
      </c>
      <c r="AK7" s="15" t="str">
        <f t="shared" si="6"/>
        <v/>
      </c>
      <c r="AL7" s="15" t="str">
        <f t="shared" si="6"/>
        <v/>
      </c>
      <c r="AM7" s="15" t="str">
        <f t="shared" si="6"/>
        <v/>
      </c>
      <c r="AN7" s="15" t="str">
        <f t="shared" si="6"/>
        <v/>
      </c>
      <c r="AO7" s="15" t="str">
        <f t="shared" si="6"/>
        <v/>
      </c>
      <c r="AP7" s="15" t="str">
        <f t="shared" si="6"/>
        <v/>
      </c>
      <c r="AQ7" s="15" t="str">
        <f t="shared" si="6"/>
        <v/>
      </c>
      <c r="AR7" s="15" t="str">
        <f t="shared" si="6"/>
        <v/>
      </c>
      <c r="AS7" s="15" t="str">
        <f t="shared" si="6"/>
        <v/>
      </c>
      <c r="AT7" s="15" t="str">
        <f t="shared" si="6"/>
        <v/>
      </c>
      <c r="AU7" s="15" t="str">
        <f t="shared" si="6"/>
        <v/>
      </c>
      <c r="AV7" s="15" t="str">
        <f t="shared" si="6"/>
        <v/>
      </c>
      <c r="AW7" s="15" t="str">
        <f t="shared" si="6"/>
        <v/>
      </c>
      <c r="AX7" s="19" t="str">
        <f t="shared" si="6"/>
        <v/>
      </c>
    </row>
    <row r="8" spans="1:50" x14ac:dyDescent="0.25">
      <c r="A8" s="23"/>
      <c r="B8" s="24"/>
      <c r="C8" s="15" t="str">
        <f t="shared" ref="C8:AX8" si="7">SUBSTITUTE(IF($A44="D",B$36,IF(B44="","",B44)),":", "")</f>
        <v>MEL</v>
      </c>
      <c r="D8" s="15" t="str">
        <f t="shared" si="7"/>
        <v/>
      </c>
      <c r="E8" s="15" t="str">
        <f t="shared" si="7"/>
        <v/>
      </c>
      <c r="F8" s="15" t="str">
        <f t="shared" si="7"/>
        <v>SFO</v>
      </c>
      <c r="G8" s="15" t="str">
        <f t="shared" si="7"/>
        <v>CAN</v>
      </c>
      <c r="H8" s="15" t="str">
        <f t="shared" si="7"/>
        <v/>
      </c>
      <c r="I8" s="15" t="str">
        <f t="shared" si="7"/>
        <v/>
      </c>
      <c r="J8" s="15" t="str">
        <f t="shared" si="7"/>
        <v/>
      </c>
      <c r="K8" s="15" t="str">
        <f t="shared" si="7"/>
        <v/>
      </c>
      <c r="L8" s="15" t="str">
        <f t="shared" si="7"/>
        <v/>
      </c>
      <c r="M8" s="15" t="str">
        <f t="shared" si="7"/>
        <v>NAN</v>
      </c>
      <c r="N8" s="15" t="str">
        <f t="shared" si="7"/>
        <v/>
      </c>
      <c r="O8" s="15" t="str">
        <f t="shared" si="7"/>
        <v>BNE</v>
      </c>
      <c r="P8" s="15" t="str">
        <f t="shared" si="7"/>
        <v>BNE</v>
      </c>
      <c r="Q8" s="15" t="str">
        <f t="shared" si="7"/>
        <v>SYD</v>
      </c>
      <c r="R8" s="15" t="str">
        <f t="shared" si="7"/>
        <v>IUE</v>
      </c>
      <c r="S8" s="15" t="str">
        <f t="shared" si="7"/>
        <v/>
      </c>
      <c r="T8" s="15" t="str">
        <f t="shared" si="7"/>
        <v/>
      </c>
      <c r="U8" s="15" t="str">
        <f t="shared" si="7"/>
        <v/>
      </c>
      <c r="V8" s="15" t="str">
        <f t="shared" si="7"/>
        <v/>
      </c>
      <c r="W8" s="15" t="str">
        <f t="shared" si="7"/>
        <v>SYD</v>
      </c>
      <c r="X8" s="15" t="str">
        <f t="shared" si="7"/>
        <v>SYD</v>
      </c>
      <c r="Y8" s="15" t="str">
        <f t="shared" si="7"/>
        <v/>
      </c>
      <c r="Z8" s="15" t="str">
        <f t="shared" si="7"/>
        <v/>
      </c>
      <c r="AA8" s="15" t="str">
        <f t="shared" si="7"/>
        <v/>
      </c>
      <c r="AB8" s="15" t="str">
        <f t="shared" si="7"/>
        <v/>
      </c>
      <c r="AC8" s="15" t="str">
        <f t="shared" si="7"/>
        <v/>
      </c>
      <c r="AD8" s="15" t="str">
        <f t="shared" si="7"/>
        <v/>
      </c>
      <c r="AE8" s="15" t="str">
        <f t="shared" si="7"/>
        <v/>
      </c>
      <c r="AF8" s="15" t="str">
        <f t="shared" si="7"/>
        <v/>
      </c>
      <c r="AG8" s="15" t="str">
        <f t="shared" si="7"/>
        <v/>
      </c>
      <c r="AH8" s="15" t="str">
        <f t="shared" si="7"/>
        <v/>
      </c>
      <c r="AI8" s="15" t="str">
        <f t="shared" si="7"/>
        <v/>
      </c>
      <c r="AJ8" s="15" t="str">
        <f t="shared" si="7"/>
        <v/>
      </c>
      <c r="AK8" s="15" t="str">
        <f t="shared" si="7"/>
        <v/>
      </c>
      <c r="AL8" s="15" t="str">
        <f t="shared" si="7"/>
        <v/>
      </c>
      <c r="AM8" s="15" t="str">
        <f t="shared" si="7"/>
        <v/>
      </c>
      <c r="AN8" s="15" t="str">
        <f t="shared" si="7"/>
        <v/>
      </c>
      <c r="AO8" s="15" t="str">
        <f t="shared" si="7"/>
        <v/>
      </c>
      <c r="AP8" s="15" t="str">
        <f t="shared" si="7"/>
        <v/>
      </c>
      <c r="AQ8" s="15" t="str">
        <f t="shared" si="7"/>
        <v/>
      </c>
      <c r="AR8" s="15" t="str">
        <f t="shared" si="7"/>
        <v/>
      </c>
      <c r="AS8" s="15" t="str">
        <f t="shared" si="7"/>
        <v/>
      </c>
      <c r="AT8" s="15" t="str">
        <f t="shared" si="7"/>
        <v/>
      </c>
      <c r="AU8" s="15" t="str">
        <f t="shared" si="7"/>
        <v/>
      </c>
      <c r="AV8" s="15" t="str">
        <f t="shared" si="7"/>
        <v/>
      </c>
      <c r="AW8" s="15" t="str">
        <f t="shared" si="7"/>
        <v/>
      </c>
      <c r="AX8" s="19" t="str">
        <f t="shared" si="7"/>
        <v/>
      </c>
    </row>
    <row r="9" spans="1:50" x14ac:dyDescent="0.25">
      <c r="A9" s="23"/>
      <c r="B9" s="24"/>
      <c r="C9" s="15" t="str">
        <f t="shared" ref="C9:AX9" si="8">SUBSTITUTE(IF($A45="D",B$36,IF(B45="","",B45)),":", "")</f>
        <v>BNE</v>
      </c>
      <c r="D9" s="15" t="str">
        <f t="shared" si="8"/>
        <v/>
      </c>
      <c r="E9" s="15" t="str">
        <f t="shared" si="8"/>
        <v/>
      </c>
      <c r="F9" s="15" t="str">
        <f t="shared" si="8"/>
        <v>YVR</v>
      </c>
      <c r="G9" s="15" t="str">
        <f t="shared" si="8"/>
        <v>PVG</v>
      </c>
      <c r="H9" s="15" t="str">
        <f t="shared" si="8"/>
        <v/>
      </c>
      <c r="I9" s="15" t="str">
        <f t="shared" si="8"/>
        <v/>
      </c>
      <c r="J9" s="15" t="str">
        <f t="shared" si="8"/>
        <v>NRT</v>
      </c>
      <c r="K9" s="15" t="str">
        <f t="shared" si="8"/>
        <v/>
      </c>
      <c r="L9" s="15" t="str">
        <f t="shared" si="8"/>
        <v>NRT</v>
      </c>
      <c r="M9" s="15" t="str">
        <f t="shared" si="8"/>
        <v>APW</v>
      </c>
      <c r="N9" s="15" t="str">
        <f t="shared" si="8"/>
        <v>HKG</v>
      </c>
      <c r="O9" s="15" t="str">
        <f t="shared" si="8"/>
        <v>MEL</v>
      </c>
      <c r="P9" s="15" t="str">
        <f t="shared" si="8"/>
        <v>MEL</v>
      </c>
      <c r="Q9" s="15" t="str">
        <f t="shared" si="8"/>
        <v>NOU</v>
      </c>
      <c r="R9" s="15" t="str">
        <f t="shared" si="8"/>
        <v>NAN</v>
      </c>
      <c r="S9" s="15" t="str">
        <f t="shared" si="8"/>
        <v>ADL</v>
      </c>
      <c r="T9" s="15" t="str">
        <f t="shared" si="8"/>
        <v/>
      </c>
      <c r="U9" s="15" t="str">
        <f t="shared" si="8"/>
        <v/>
      </c>
      <c r="V9" s="15" t="str">
        <f t="shared" si="8"/>
        <v/>
      </c>
      <c r="W9" s="15" t="str">
        <f t="shared" si="8"/>
        <v>MEL</v>
      </c>
      <c r="X9" s="15" t="str">
        <f t="shared" si="8"/>
        <v>SUV</v>
      </c>
      <c r="Y9" s="15" t="str">
        <f t="shared" si="8"/>
        <v/>
      </c>
      <c r="Z9" s="15" t="str">
        <f t="shared" si="8"/>
        <v/>
      </c>
      <c r="AA9" s="15" t="str">
        <f t="shared" si="8"/>
        <v/>
      </c>
      <c r="AB9" s="15" t="str">
        <f t="shared" si="8"/>
        <v/>
      </c>
      <c r="AC9" s="15" t="str">
        <f t="shared" si="8"/>
        <v/>
      </c>
      <c r="AD9" s="15" t="str">
        <f t="shared" si="8"/>
        <v/>
      </c>
      <c r="AE9" s="15" t="str">
        <f t="shared" si="8"/>
        <v/>
      </c>
      <c r="AF9" s="15" t="str">
        <f t="shared" si="8"/>
        <v/>
      </c>
      <c r="AG9" s="15" t="str">
        <f t="shared" si="8"/>
        <v/>
      </c>
      <c r="AH9" s="15" t="str">
        <f t="shared" si="8"/>
        <v/>
      </c>
      <c r="AI9" s="15" t="str">
        <f t="shared" si="8"/>
        <v/>
      </c>
      <c r="AJ9" s="15" t="str">
        <f t="shared" si="8"/>
        <v/>
      </c>
      <c r="AK9" s="15" t="str">
        <f t="shared" si="8"/>
        <v/>
      </c>
      <c r="AL9" s="15" t="str">
        <f t="shared" si="8"/>
        <v/>
      </c>
      <c r="AM9" s="15" t="str">
        <f t="shared" si="8"/>
        <v/>
      </c>
      <c r="AN9" s="15" t="str">
        <f t="shared" si="8"/>
        <v/>
      </c>
      <c r="AO9" s="15" t="str">
        <f t="shared" si="8"/>
        <v/>
      </c>
      <c r="AP9" s="15" t="str">
        <f t="shared" si="8"/>
        <v/>
      </c>
      <c r="AQ9" s="15" t="str">
        <f t="shared" si="8"/>
        <v/>
      </c>
      <c r="AR9" s="15" t="str">
        <f t="shared" si="8"/>
        <v/>
      </c>
      <c r="AS9" s="15" t="str">
        <f t="shared" si="8"/>
        <v/>
      </c>
      <c r="AT9" s="15" t="str">
        <f t="shared" si="8"/>
        <v/>
      </c>
      <c r="AU9" s="15" t="str">
        <f t="shared" si="8"/>
        <v/>
      </c>
      <c r="AV9" s="15" t="str">
        <f t="shared" si="8"/>
        <v/>
      </c>
      <c r="AW9" s="15" t="str">
        <f t="shared" si="8"/>
        <v/>
      </c>
      <c r="AX9" s="19" t="str">
        <f t="shared" si="8"/>
        <v/>
      </c>
    </row>
    <row r="10" spans="1:50" x14ac:dyDescent="0.25">
      <c r="A10" s="23"/>
      <c r="B10" s="24"/>
      <c r="C10" s="15" t="str">
        <f t="shared" ref="C10:AX10" si="9">SUBSTITUTE(IF($A46="D",B$36,IF(B46="","",B46)),":", "")</f>
        <v>MEL</v>
      </c>
      <c r="D10" s="15" t="str">
        <f t="shared" si="9"/>
        <v/>
      </c>
      <c r="E10" s="15" t="str">
        <f t="shared" si="9"/>
        <v/>
      </c>
      <c r="F10" s="15" t="str">
        <f t="shared" si="9"/>
        <v>SCL</v>
      </c>
      <c r="G10" s="15" t="str">
        <f t="shared" si="9"/>
        <v>LAX</v>
      </c>
      <c r="H10" s="15" t="str">
        <f t="shared" si="9"/>
        <v>HKG</v>
      </c>
      <c r="I10" s="15" t="str">
        <f t="shared" si="9"/>
        <v>ICN</v>
      </c>
      <c r="J10" s="15" t="str">
        <f t="shared" si="9"/>
        <v>SIN</v>
      </c>
      <c r="K10" s="15" t="str">
        <f t="shared" si="9"/>
        <v/>
      </c>
      <c r="L10" s="15" t="str">
        <f t="shared" si="9"/>
        <v>DXB</v>
      </c>
      <c r="M10" s="15" t="str">
        <f t="shared" si="9"/>
        <v>PPT</v>
      </c>
      <c r="N10" s="15" t="str">
        <f t="shared" si="9"/>
        <v>ICN</v>
      </c>
      <c r="O10" s="15" t="str">
        <f t="shared" si="9"/>
        <v>BNE</v>
      </c>
      <c r="P10" s="15" t="str">
        <f t="shared" si="9"/>
        <v>SYD</v>
      </c>
      <c r="Q10" s="15" t="str">
        <f t="shared" si="9"/>
        <v>CAN</v>
      </c>
      <c r="R10" s="15" t="str">
        <f t="shared" si="9"/>
        <v>VLI</v>
      </c>
      <c r="S10" s="15" t="str">
        <f t="shared" si="9"/>
        <v>RAR</v>
      </c>
      <c r="T10" s="15" t="str">
        <f t="shared" si="9"/>
        <v/>
      </c>
      <c r="U10" s="15" t="str">
        <f t="shared" si="9"/>
        <v>SYD</v>
      </c>
      <c r="V10" s="15" t="str">
        <f t="shared" si="9"/>
        <v/>
      </c>
      <c r="W10" s="15" t="str">
        <f t="shared" si="9"/>
        <v>SYD</v>
      </c>
      <c r="X10" s="15" t="str">
        <f t="shared" si="9"/>
        <v>KUL</v>
      </c>
      <c r="Y10" s="15" t="str">
        <f t="shared" si="9"/>
        <v/>
      </c>
      <c r="Z10" s="15" t="str">
        <f t="shared" si="9"/>
        <v/>
      </c>
      <c r="AA10" s="15" t="str">
        <f t="shared" si="9"/>
        <v/>
      </c>
      <c r="AB10" s="15" t="str">
        <f t="shared" si="9"/>
        <v/>
      </c>
      <c r="AC10" s="15" t="str">
        <f t="shared" si="9"/>
        <v/>
      </c>
      <c r="AD10" s="15" t="str">
        <f t="shared" si="9"/>
        <v/>
      </c>
      <c r="AE10" s="15" t="str">
        <f t="shared" si="9"/>
        <v/>
      </c>
      <c r="AF10" s="15" t="str">
        <f t="shared" si="9"/>
        <v/>
      </c>
      <c r="AG10" s="15" t="str">
        <f t="shared" si="9"/>
        <v/>
      </c>
      <c r="AH10" s="15" t="str">
        <f t="shared" si="9"/>
        <v/>
      </c>
      <c r="AI10" s="15" t="str">
        <f t="shared" si="9"/>
        <v/>
      </c>
      <c r="AJ10" s="15" t="str">
        <f t="shared" si="9"/>
        <v/>
      </c>
      <c r="AK10" s="15" t="str">
        <f t="shared" si="9"/>
        <v/>
      </c>
      <c r="AL10" s="15" t="str">
        <f t="shared" si="9"/>
        <v/>
      </c>
      <c r="AM10" s="15" t="str">
        <f t="shared" si="9"/>
        <v/>
      </c>
      <c r="AN10" s="15" t="str">
        <f t="shared" si="9"/>
        <v/>
      </c>
      <c r="AO10" s="15" t="str">
        <f t="shared" si="9"/>
        <v/>
      </c>
      <c r="AP10" s="15" t="str">
        <f t="shared" si="9"/>
        <v/>
      </c>
      <c r="AQ10" s="15" t="str">
        <f t="shared" si="9"/>
        <v/>
      </c>
      <c r="AR10" s="15" t="str">
        <f t="shared" si="9"/>
        <v/>
      </c>
      <c r="AS10" s="15" t="str">
        <f t="shared" si="9"/>
        <v/>
      </c>
      <c r="AT10" s="15" t="str">
        <f t="shared" si="9"/>
        <v/>
      </c>
      <c r="AU10" s="15" t="str">
        <f t="shared" si="9"/>
        <v/>
      </c>
      <c r="AV10" s="15" t="str">
        <f t="shared" si="9"/>
        <v/>
      </c>
      <c r="AW10" s="15" t="str">
        <f t="shared" si="9"/>
        <v/>
      </c>
      <c r="AX10" s="19" t="str">
        <f t="shared" si="9"/>
        <v/>
      </c>
    </row>
    <row r="11" spans="1:50" x14ac:dyDescent="0.25">
      <c r="A11" s="23"/>
      <c r="B11" s="24"/>
      <c r="C11" s="15" t="str">
        <f t="shared" ref="C11:AX11" si="10">SUBSTITUTE(IF($A47="D",B$36,IF(B47="","",B47)),":", "")</f>
        <v>TBU</v>
      </c>
      <c r="D11" s="15" t="str">
        <f t="shared" si="10"/>
        <v>APW</v>
      </c>
      <c r="E11" s="15" t="str">
        <f t="shared" si="10"/>
        <v>DOH</v>
      </c>
      <c r="F11" s="15" t="str">
        <f t="shared" si="10"/>
        <v>EZE</v>
      </c>
      <c r="G11" s="15" t="str">
        <f t="shared" si="10"/>
        <v>ORD</v>
      </c>
      <c r="H11" s="15" t="str">
        <f t="shared" si="10"/>
        <v>LAX</v>
      </c>
      <c r="I11" s="15" t="str">
        <f t="shared" si="10"/>
        <v>SFO</v>
      </c>
      <c r="J11" s="15" t="str">
        <f t="shared" si="10"/>
        <v>LAX</v>
      </c>
      <c r="K11" s="15" t="str">
        <f t="shared" si="10"/>
        <v>HKG</v>
      </c>
      <c r="L11" s="15" t="str">
        <f t="shared" si="10"/>
        <v>YVR</v>
      </c>
      <c r="M11" s="15" t="str">
        <f t="shared" si="10"/>
        <v>BKK</v>
      </c>
      <c r="N11" s="15" t="str">
        <f t="shared" si="10"/>
        <v>SIN</v>
      </c>
      <c r="O11" s="15" t="str">
        <f t="shared" si="10"/>
        <v>SYD</v>
      </c>
      <c r="P11" s="15" t="str">
        <f t="shared" si="10"/>
        <v>TBU</v>
      </c>
      <c r="Q11" s="15" t="str">
        <f t="shared" si="10"/>
        <v>PVG</v>
      </c>
      <c r="R11" s="15" t="str">
        <f t="shared" si="10"/>
        <v>HNL</v>
      </c>
      <c r="S11" s="15" t="str">
        <f t="shared" si="10"/>
        <v>PEK</v>
      </c>
      <c r="T11" s="15" t="str">
        <f t="shared" si="10"/>
        <v>BNE</v>
      </c>
      <c r="U11" s="15" t="str">
        <f t="shared" si="10"/>
        <v>SYD</v>
      </c>
      <c r="V11" s="15" t="str">
        <f t="shared" si="10"/>
        <v/>
      </c>
      <c r="W11" s="15" t="str">
        <f t="shared" si="10"/>
        <v>MNL</v>
      </c>
      <c r="X11" s="15" t="str">
        <f t="shared" si="10"/>
        <v>SIN</v>
      </c>
      <c r="Y11" s="15" t="str">
        <f t="shared" si="10"/>
        <v/>
      </c>
      <c r="Z11" s="15" t="str">
        <f t="shared" si="10"/>
        <v/>
      </c>
      <c r="AA11" s="15" t="str">
        <f t="shared" si="10"/>
        <v/>
      </c>
      <c r="AB11" s="15" t="str">
        <f t="shared" si="10"/>
        <v/>
      </c>
      <c r="AC11" s="15" t="str">
        <f t="shared" si="10"/>
        <v/>
      </c>
      <c r="AD11" s="15" t="str">
        <f t="shared" si="10"/>
        <v/>
      </c>
      <c r="AE11" s="15" t="str">
        <f t="shared" si="10"/>
        <v/>
      </c>
      <c r="AF11" s="15" t="str">
        <f t="shared" si="10"/>
        <v/>
      </c>
      <c r="AG11" s="15" t="str">
        <f t="shared" si="10"/>
        <v/>
      </c>
      <c r="AH11" s="15" t="str">
        <f t="shared" si="10"/>
        <v/>
      </c>
      <c r="AI11" s="15" t="str">
        <f t="shared" si="10"/>
        <v/>
      </c>
      <c r="AJ11" s="15" t="str">
        <f t="shared" si="10"/>
        <v/>
      </c>
      <c r="AK11" s="15" t="str">
        <f t="shared" si="10"/>
        <v/>
      </c>
      <c r="AL11" s="15" t="str">
        <f t="shared" si="10"/>
        <v/>
      </c>
      <c r="AM11" s="15" t="str">
        <f t="shared" si="10"/>
        <v/>
      </c>
      <c r="AN11" s="15" t="str">
        <f t="shared" si="10"/>
        <v/>
      </c>
      <c r="AO11" s="15" t="str">
        <f t="shared" si="10"/>
        <v/>
      </c>
      <c r="AP11" s="15" t="str">
        <f t="shared" si="10"/>
        <v/>
      </c>
      <c r="AQ11" s="15" t="str">
        <f t="shared" si="10"/>
        <v/>
      </c>
      <c r="AR11" s="15" t="str">
        <f t="shared" si="10"/>
        <v/>
      </c>
      <c r="AS11" s="15" t="str">
        <f t="shared" si="10"/>
        <v/>
      </c>
      <c r="AT11" s="15" t="str">
        <f t="shared" si="10"/>
        <v/>
      </c>
      <c r="AU11" s="15" t="str">
        <f t="shared" si="10"/>
        <v/>
      </c>
      <c r="AV11" s="15" t="str">
        <f t="shared" si="10"/>
        <v/>
      </c>
      <c r="AW11" s="15" t="str">
        <f t="shared" si="10"/>
        <v/>
      </c>
      <c r="AX11" s="19" t="str">
        <f t="shared" si="10"/>
        <v/>
      </c>
    </row>
    <row r="12" spans="1:50" x14ac:dyDescent="0.25">
      <c r="A12" s="23"/>
      <c r="B12" s="24"/>
      <c r="C12" s="15" t="str">
        <f t="shared" ref="C12:AX12" si="11">SUBSTITUTE(IF($A48="D",B$36,IF(B48="","",B48)),":", "")</f>
        <v>0000</v>
      </c>
      <c r="D12" s="15" t="str">
        <f t="shared" si="11"/>
        <v>0100</v>
      </c>
      <c r="E12" s="15" t="str">
        <f t="shared" si="11"/>
        <v>0400</v>
      </c>
      <c r="F12" s="15" t="str">
        <f t="shared" si="11"/>
        <v>0500</v>
      </c>
      <c r="G12" s="15" t="str">
        <f t="shared" si="11"/>
        <v>0600</v>
      </c>
      <c r="H12" s="15" t="str">
        <f t="shared" si="11"/>
        <v>0700</v>
      </c>
      <c r="I12" s="15" t="str">
        <f t="shared" si="11"/>
        <v>0800</v>
      </c>
      <c r="J12" s="15" t="str">
        <f t="shared" si="11"/>
        <v>0900</v>
      </c>
      <c r="K12" s="15" t="str">
        <f t="shared" si="11"/>
        <v>1000</v>
      </c>
      <c r="L12" s="15" t="str">
        <f t="shared" si="11"/>
        <v>1100</v>
      </c>
      <c r="M12" s="15" t="str">
        <f t="shared" si="11"/>
        <v>1200</v>
      </c>
      <c r="N12" s="15" t="str">
        <f t="shared" si="11"/>
        <v>1300</v>
      </c>
      <c r="O12" s="15" t="str">
        <f t="shared" si="11"/>
        <v>1400</v>
      </c>
      <c r="P12" s="15" t="str">
        <f t="shared" si="11"/>
        <v>1500</v>
      </c>
      <c r="Q12" s="15" t="str">
        <f t="shared" si="11"/>
        <v>1600</v>
      </c>
      <c r="R12" s="15" t="str">
        <f t="shared" si="11"/>
        <v>1700</v>
      </c>
      <c r="S12" s="15" t="str">
        <f t="shared" si="11"/>
        <v>1800</v>
      </c>
      <c r="T12" s="15" t="str">
        <f t="shared" si="11"/>
        <v>1900</v>
      </c>
      <c r="U12" s="15" t="str">
        <f t="shared" si="11"/>
        <v>2000</v>
      </c>
      <c r="V12" s="15" t="str">
        <f t="shared" si="11"/>
        <v>2100</v>
      </c>
      <c r="W12" s="15" t="str">
        <f t="shared" si="11"/>
        <v>2200</v>
      </c>
      <c r="X12" s="15" t="str">
        <f t="shared" si="11"/>
        <v>2300</v>
      </c>
      <c r="Y12" s="15" t="str">
        <f t="shared" si="11"/>
        <v/>
      </c>
      <c r="Z12" s="15" t="str">
        <f t="shared" si="11"/>
        <v/>
      </c>
      <c r="AA12" s="15" t="str">
        <f t="shared" si="11"/>
        <v/>
      </c>
      <c r="AB12" s="15" t="str">
        <f t="shared" si="11"/>
        <v/>
      </c>
      <c r="AC12" s="15" t="str">
        <f t="shared" si="11"/>
        <v/>
      </c>
      <c r="AD12" s="15" t="str">
        <f t="shared" si="11"/>
        <v/>
      </c>
      <c r="AE12" s="15" t="str">
        <f t="shared" si="11"/>
        <v/>
      </c>
      <c r="AF12" s="15" t="str">
        <f t="shared" si="11"/>
        <v/>
      </c>
      <c r="AG12" s="15" t="str">
        <f t="shared" si="11"/>
        <v/>
      </c>
      <c r="AH12" s="15" t="str">
        <f t="shared" si="11"/>
        <v/>
      </c>
      <c r="AI12" s="15" t="str">
        <f t="shared" si="11"/>
        <v/>
      </c>
      <c r="AJ12" s="15" t="str">
        <f t="shared" si="11"/>
        <v/>
      </c>
      <c r="AK12" s="15" t="str">
        <f t="shared" si="11"/>
        <v/>
      </c>
      <c r="AL12" s="15" t="str">
        <f t="shared" si="11"/>
        <v/>
      </c>
      <c r="AM12" s="15" t="str">
        <f t="shared" si="11"/>
        <v/>
      </c>
      <c r="AN12" s="15" t="str">
        <f t="shared" si="11"/>
        <v/>
      </c>
      <c r="AO12" s="15" t="str">
        <f t="shared" si="11"/>
        <v/>
      </c>
      <c r="AP12" s="15" t="str">
        <f t="shared" si="11"/>
        <v/>
      </c>
      <c r="AQ12" s="15" t="str">
        <f t="shared" si="11"/>
        <v/>
      </c>
      <c r="AR12" s="15" t="str">
        <f t="shared" si="11"/>
        <v/>
      </c>
      <c r="AS12" s="15" t="str">
        <f t="shared" si="11"/>
        <v/>
      </c>
      <c r="AT12" s="15" t="str">
        <f t="shared" si="11"/>
        <v/>
      </c>
      <c r="AU12" s="15" t="str">
        <f t="shared" si="11"/>
        <v/>
      </c>
      <c r="AV12" s="15" t="str">
        <f t="shared" si="11"/>
        <v/>
      </c>
      <c r="AW12" s="15" t="str">
        <f t="shared" si="11"/>
        <v/>
      </c>
      <c r="AX12" s="19" t="str">
        <f t="shared" si="11"/>
        <v/>
      </c>
    </row>
    <row r="13" spans="1:50" x14ac:dyDescent="0.25">
      <c r="A13" s="23"/>
      <c r="B13" s="24"/>
      <c r="C13" s="15" t="str">
        <f t="shared" ref="C13:AX13" si="12">SUBSTITUTE(IF($A49="D",B$36,IF(B49="","",B49)),":", "")</f>
        <v/>
      </c>
      <c r="D13" s="15" t="str">
        <f t="shared" si="12"/>
        <v>SIN</v>
      </c>
      <c r="E13" s="15" t="str">
        <f t="shared" si="12"/>
        <v>SUV</v>
      </c>
      <c r="F13" s="15" t="str">
        <f t="shared" si="12"/>
        <v/>
      </c>
      <c r="G13" s="15" t="str">
        <f t="shared" si="12"/>
        <v>MEL</v>
      </c>
      <c r="H13" s="15" t="str">
        <f t="shared" si="12"/>
        <v>SYD</v>
      </c>
      <c r="I13" s="15" t="str">
        <f t="shared" si="12"/>
        <v>HKG</v>
      </c>
      <c r="J13" s="15" t="str">
        <f t="shared" si="12"/>
        <v>NRT</v>
      </c>
      <c r="K13" s="15" t="str">
        <f t="shared" si="12"/>
        <v>ICN</v>
      </c>
      <c r="L13" s="15" t="str">
        <f t="shared" si="12"/>
        <v>SIN</v>
      </c>
      <c r="M13" s="15" t="str">
        <f t="shared" si="12"/>
        <v>NRT</v>
      </c>
      <c r="N13" s="15" t="str">
        <f t="shared" si="12"/>
        <v>KUL</v>
      </c>
      <c r="O13" s="15" t="str">
        <f t="shared" si="12"/>
        <v>YVR</v>
      </c>
      <c r="P13" s="15" t="str">
        <f t="shared" si="12"/>
        <v>SFO</v>
      </c>
      <c r="Q13" s="15" t="str">
        <f t="shared" si="12"/>
        <v>DOH</v>
      </c>
      <c r="R13" s="15" t="str">
        <f t="shared" si="12"/>
        <v>TBU</v>
      </c>
      <c r="S13" s="15" t="str">
        <f t="shared" si="12"/>
        <v>VLI</v>
      </c>
      <c r="T13" s="15" t="str">
        <f t="shared" si="12"/>
        <v>SFO</v>
      </c>
      <c r="U13" s="15" t="str">
        <f t="shared" si="12"/>
        <v>EZE</v>
      </c>
      <c r="V13" s="15" t="str">
        <f t="shared" si="12"/>
        <v>DXB</v>
      </c>
      <c r="W13" s="15" t="str">
        <f t="shared" si="12"/>
        <v>LAX</v>
      </c>
      <c r="X13" s="15" t="str">
        <f t="shared" si="12"/>
        <v>MNL</v>
      </c>
      <c r="Y13" s="15" t="str">
        <f t="shared" si="12"/>
        <v/>
      </c>
      <c r="Z13" s="15" t="str">
        <f t="shared" si="12"/>
        <v/>
      </c>
      <c r="AA13" s="15" t="str">
        <f t="shared" si="12"/>
        <v/>
      </c>
      <c r="AB13" s="15" t="str">
        <f t="shared" si="12"/>
        <v/>
      </c>
      <c r="AC13" s="15" t="str">
        <f t="shared" si="12"/>
        <v/>
      </c>
      <c r="AD13" s="15" t="str">
        <f t="shared" si="12"/>
        <v/>
      </c>
      <c r="AE13" s="15" t="str">
        <f t="shared" si="12"/>
        <v/>
      </c>
      <c r="AF13" s="15" t="str">
        <f t="shared" si="12"/>
        <v/>
      </c>
      <c r="AG13" s="15" t="str">
        <f t="shared" si="12"/>
        <v/>
      </c>
      <c r="AH13" s="15" t="str">
        <f t="shared" si="12"/>
        <v/>
      </c>
      <c r="AI13" s="15" t="str">
        <f t="shared" si="12"/>
        <v/>
      </c>
      <c r="AJ13" s="15" t="str">
        <f t="shared" si="12"/>
        <v/>
      </c>
      <c r="AK13" s="15" t="str">
        <f t="shared" si="12"/>
        <v/>
      </c>
      <c r="AL13" s="15" t="str">
        <f t="shared" si="12"/>
        <v/>
      </c>
      <c r="AM13" s="15" t="str">
        <f t="shared" si="12"/>
        <v/>
      </c>
      <c r="AN13" s="15" t="str">
        <f t="shared" si="12"/>
        <v/>
      </c>
      <c r="AO13" s="15" t="str">
        <f t="shared" si="12"/>
        <v/>
      </c>
      <c r="AP13" s="15" t="str">
        <f t="shared" si="12"/>
        <v/>
      </c>
      <c r="AQ13" s="15" t="str">
        <f t="shared" si="12"/>
        <v/>
      </c>
      <c r="AR13" s="15" t="str">
        <f t="shared" si="12"/>
        <v/>
      </c>
      <c r="AS13" s="15" t="str">
        <f t="shared" si="12"/>
        <v/>
      </c>
      <c r="AT13" s="15" t="str">
        <f t="shared" si="12"/>
        <v/>
      </c>
      <c r="AU13" s="15" t="str">
        <f t="shared" si="12"/>
        <v/>
      </c>
      <c r="AV13" s="15" t="str">
        <f t="shared" si="12"/>
        <v/>
      </c>
      <c r="AW13" s="15" t="str">
        <f t="shared" si="12"/>
        <v/>
      </c>
      <c r="AX13" s="19" t="str">
        <f t="shared" si="12"/>
        <v/>
      </c>
    </row>
    <row r="14" spans="1:50" x14ac:dyDescent="0.25">
      <c r="A14" s="23"/>
      <c r="B14" s="24"/>
      <c r="C14" s="15" t="str">
        <f t="shared" ref="C14:AX14" si="13">SUBSTITUTE(IF($A50="D",B$36,IF(B50="","",B50)),":", "")</f>
        <v/>
      </c>
      <c r="D14" s="15" t="str">
        <f t="shared" si="13"/>
        <v/>
      </c>
      <c r="E14" s="15" t="str">
        <f t="shared" si="13"/>
        <v/>
      </c>
      <c r="F14" s="15" t="str">
        <f t="shared" si="13"/>
        <v/>
      </c>
      <c r="G14" s="15" t="str">
        <f t="shared" si="13"/>
        <v>SYD</v>
      </c>
      <c r="H14" s="15" t="str">
        <f t="shared" si="13"/>
        <v>BNE</v>
      </c>
      <c r="I14" s="15" t="str">
        <f t="shared" si="13"/>
        <v>TBU</v>
      </c>
      <c r="J14" s="15" t="str">
        <f t="shared" si="13"/>
        <v>HKG</v>
      </c>
      <c r="K14" s="15" t="str">
        <f t="shared" si="13"/>
        <v>CAN</v>
      </c>
      <c r="L14" s="15" t="str">
        <f t="shared" si="13"/>
        <v>ICN</v>
      </c>
      <c r="M14" s="15" t="str">
        <f t="shared" si="13"/>
        <v>SYD</v>
      </c>
      <c r="N14" s="15" t="str">
        <f t="shared" si="13"/>
        <v>APW</v>
      </c>
      <c r="O14" s="15" t="str">
        <f t="shared" si="13"/>
        <v>BKK</v>
      </c>
      <c r="P14" s="15" t="str">
        <f t="shared" si="13"/>
        <v>LAX</v>
      </c>
      <c r="Q14" s="15" t="str">
        <f t="shared" si="13"/>
        <v>RAR</v>
      </c>
      <c r="R14" s="15" t="str">
        <f t="shared" si="13"/>
        <v>BNE</v>
      </c>
      <c r="S14" s="15" t="str">
        <f t="shared" si="13"/>
        <v>MEL</v>
      </c>
      <c r="T14" s="15" t="str">
        <f t="shared" si="13"/>
        <v>LAX</v>
      </c>
      <c r="U14" s="15" t="str">
        <f t="shared" si="13"/>
        <v>YVR</v>
      </c>
      <c r="V14" s="15" t="str">
        <f t="shared" si="13"/>
        <v/>
      </c>
      <c r="W14" s="15" t="str">
        <f t="shared" si="13"/>
        <v>HNL</v>
      </c>
      <c r="X14" s="15" t="str">
        <f t="shared" si="13"/>
        <v>PVG</v>
      </c>
      <c r="Y14" s="15" t="str">
        <f t="shared" si="13"/>
        <v/>
      </c>
      <c r="Z14" s="15" t="str">
        <f t="shared" si="13"/>
        <v/>
      </c>
      <c r="AA14" s="15" t="str">
        <f t="shared" si="13"/>
        <v/>
      </c>
      <c r="AB14" s="15" t="str">
        <f t="shared" si="13"/>
        <v/>
      </c>
      <c r="AC14" s="15" t="str">
        <f t="shared" si="13"/>
        <v/>
      </c>
      <c r="AD14" s="15" t="str">
        <f t="shared" si="13"/>
        <v/>
      </c>
      <c r="AE14" s="15" t="str">
        <f t="shared" si="13"/>
        <v/>
      </c>
      <c r="AF14" s="15" t="str">
        <f t="shared" si="13"/>
        <v/>
      </c>
      <c r="AG14" s="15" t="str">
        <f t="shared" si="13"/>
        <v/>
      </c>
      <c r="AH14" s="15" t="str">
        <f t="shared" si="13"/>
        <v/>
      </c>
      <c r="AI14" s="15" t="str">
        <f t="shared" si="13"/>
        <v/>
      </c>
      <c r="AJ14" s="15" t="str">
        <f t="shared" si="13"/>
        <v/>
      </c>
      <c r="AK14" s="15" t="str">
        <f t="shared" si="13"/>
        <v/>
      </c>
      <c r="AL14" s="15" t="str">
        <f t="shared" si="13"/>
        <v/>
      </c>
      <c r="AM14" s="15" t="str">
        <f t="shared" si="13"/>
        <v/>
      </c>
      <c r="AN14" s="15" t="str">
        <f t="shared" si="13"/>
        <v/>
      </c>
      <c r="AO14" s="15" t="str">
        <f t="shared" si="13"/>
        <v/>
      </c>
      <c r="AP14" s="15" t="str">
        <f t="shared" si="13"/>
        <v/>
      </c>
      <c r="AQ14" s="15" t="str">
        <f t="shared" si="13"/>
        <v/>
      </c>
      <c r="AR14" s="15" t="str">
        <f t="shared" si="13"/>
        <v/>
      </c>
      <c r="AS14" s="15" t="str">
        <f t="shared" si="13"/>
        <v/>
      </c>
      <c r="AT14" s="15" t="str">
        <f t="shared" si="13"/>
        <v/>
      </c>
      <c r="AU14" s="15" t="str">
        <f t="shared" si="13"/>
        <v/>
      </c>
      <c r="AV14" s="15" t="str">
        <f t="shared" si="13"/>
        <v/>
      </c>
      <c r="AW14" s="15" t="str">
        <f t="shared" si="13"/>
        <v/>
      </c>
      <c r="AX14" s="19" t="str">
        <f t="shared" si="13"/>
        <v/>
      </c>
    </row>
    <row r="15" spans="1:50" x14ac:dyDescent="0.25">
      <c r="A15" s="23"/>
      <c r="B15" s="24"/>
      <c r="C15" s="15" t="str">
        <f t="shared" ref="C15:AX15" si="14">SUBSTITUTE(IF($A51="D",B$36,IF(B51="","",B51)),":", "")</f>
        <v/>
      </c>
      <c r="D15" s="15" t="str">
        <f t="shared" si="14"/>
        <v/>
      </c>
      <c r="E15" s="15" t="str">
        <f t="shared" si="14"/>
        <v/>
      </c>
      <c r="F15" s="15" t="str">
        <f t="shared" si="14"/>
        <v/>
      </c>
      <c r="G15" s="15" t="str">
        <f t="shared" si="14"/>
        <v>MEL</v>
      </c>
      <c r="H15" s="15" t="str">
        <f t="shared" si="14"/>
        <v>SYD</v>
      </c>
      <c r="I15" s="15" t="str">
        <f t="shared" si="14"/>
        <v>RAR</v>
      </c>
      <c r="J15" s="15" t="str">
        <f t="shared" si="14"/>
        <v>PPT</v>
      </c>
      <c r="K15" s="15" t="str">
        <f t="shared" si="14"/>
        <v/>
      </c>
      <c r="L15" s="15" t="str">
        <f t="shared" si="14"/>
        <v/>
      </c>
      <c r="M15" s="15" t="str">
        <f t="shared" si="14"/>
        <v/>
      </c>
      <c r="N15" s="15" t="str">
        <f t="shared" si="14"/>
        <v>SYD</v>
      </c>
      <c r="O15" s="15" t="str">
        <f t="shared" si="14"/>
        <v>DPS</v>
      </c>
      <c r="P15" s="15" t="str">
        <f t="shared" si="14"/>
        <v>SIN</v>
      </c>
      <c r="Q15" s="15" t="str">
        <f t="shared" si="14"/>
        <v>APW</v>
      </c>
      <c r="R15" s="15" t="str">
        <f t="shared" si="14"/>
        <v/>
      </c>
      <c r="S15" s="15" t="str">
        <f t="shared" si="14"/>
        <v/>
      </c>
      <c r="T15" s="15" t="str">
        <f t="shared" si="14"/>
        <v>IAH</v>
      </c>
      <c r="U15" s="15" t="str">
        <f t="shared" si="14"/>
        <v>ORD</v>
      </c>
      <c r="V15" s="15" t="str">
        <f t="shared" si="14"/>
        <v/>
      </c>
      <c r="W15" s="15" t="str">
        <f t="shared" si="14"/>
        <v>PVG</v>
      </c>
      <c r="X15" s="15" t="str">
        <f t="shared" si="14"/>
        <v>CAN</v>
      </c>
      <c r="Y15" s="15" t="str">
        <f t="shared" si="14"/>
        <v/>
      </c>
      <c r="Z15" s="15" t="str">
        <f t="shared" si="14"/>
        <v/>
      </c>
      <c r="AA15" s="15" t="str">
        <f t="shared" si="14"/>
        <v/>
      </c>
      <c r="AB15" s="15" t="str">
        <f t="shared" si="14"/>
        <v/>
      </c>
      <c r="AC15" s="15" t="str">
        <f t="shared" si="14"/>
        <v/>
      </c>
      <c r="AD15" s="15" t="str">
        <f t="shared" si="14"/>
        <v/>
      </c>
      <c r="AE15" s="15" t="str">
        <f t="shared" si="14"/>
        <v/>
      </c>
      <c r="AF15" s="15" t="str">
        <f t="shared" si="14"/>
        <v/>
      </c>
      <c r="AG15" s="15" t="str">
        <f t="shared" si="14"/>
        <v/>
      </c>
      <c r="AH15" s="15" t="str">
        <f t="shared" si="14"/>
        <v/>
      </c>
      <c r="AI15" s="15" t="str">
        <f t="shared" si="14"/>
        <v/>
      </c>
      <c r="AJ15" s="15" t="str">
        <f t="shared" si="14"/>
        <v/>
      </c>
      <c r="AK15" s="15" t="str">
        <f t="shared" si="14"/>
        <v/>
      </c>
      <c r="AL15" s="15" t="str">
        <f t="shared" si="14"/>
        <v/>
      </c>
      <c r="AM15" s="15" t="str">
        <f t="shared" si="14"/>
        <v/>
      </c>
      <c r="AN15" s="15" t="str">
        <f t="shared" si="14"/>
        <v/>
      </c>
      <c r="AO15" s="15" t="str">
        <f t="shared" si="14"/>
        <v/>
      </c>
      <c r="AP15" s="15" t="str">
        <f t="shared" si="14"/>
        <v/>
      </c>
      <c r="AQ15" s="15" t="str">
        <f t="shared" si="14"/>
        <v/>
      </c>
      <c r="AR15" s="15" t="str">
        <f t="shared" si="14"/>
        <v/>
      </c>
      <c r="AS15" s="15" t="str">
        <f t="shared" si="14"/>
        <v/>
      </c>
      <c r="AT15" s="15" t="str">
        <f t="shared" si="14"/>
        <v/>
      </c>
      <c r="AU15" s="15" t="str">
        <f t="shared" si="14"/>
        <v/>
      </c>
      <c r="AV15" s="15" t="str">
        <f t="shared" si="14"/>
        <v/>
      </c>
      <c r="AW15" s="15" t="str">
        <f t="shared" si="14"/>
        <v/>
      </c>
      <c r="AX15" s="19" t="str">
        <f t="shared" si="14"/>
        <v/>
      </c>
    </row>
    <row r="16" spans="1:50" x14ac:dyDescent="0.25">
      <c r="A16" s="23"/>
      <c r="B16" s="24"/>
      <c r="C16" s="15" t="str">
        <f t="shared" ref="C16:AX16" si="15">SUBSTITUTE(IF($A52="D",B$36,IF(B52="","",B52)),":", "")</f>
        <v/>
      </c>
      <c r="D16" s="15" t="str">
        <f t="shared" si="15"/>
        <v/>
      </c>
      <c r="E16" s="15" t="str">
        <f t="shared" si="15"/>
        <v/>
      </c>
      <c r="F16" s="15" t="str">
        <f t="shared" si="15"/>
        <v/>
      </c>
      <c r="G16" s="15" t="str">
        <f t="shared" si="15"/>
        <v>BNE</v>
      </c>
      <c r="H16" s="15" t="str">
        <f t="shared" si="15"/>
        <v>MEL</v>
      </c>
      <c r="I16" s="15" t="str">
        <f t="shared" si="15"/>
        <v>SYD</v>
      </c>
      <c r="J16" s="15" t="str">
        <f t="shared" si="15"/>
        <v>NOU</v>
      </c>
      <c r="K16" s="15" t="str">
        <f t="shared" si="15"/>
        <v/>
      </c>
      <c r="L16" s="15" t="str">
        <f t="shared" si="15"/>
        <v/>
      </c>
      <c r="M16" s="15" t="str">
        <f t="shared" si="15"/>
        <v/>
      </c>
      <c r="N16" s="15" t="str">
        <f t="shared" si="15"/>
        <v>PER</v>
      </c>
      <c r="O16" s="15" t="str">
        <f t="shared" si="15"/>
        <v>NAN</v>
      </c>
      <c r="P16" s="15" t="str">
        <f t="shared" si="15"/>
        <v>HKG</v>
      </c>
      <c r="Q16" s="15" t="str">
        <f t="shared" si="15"/>
        <v>SYD</v>
      </c>
      <c r="R16" s="15" t="str">
        <f t="shared" si="15"/>
        <v/>
      </c>
      <c r="S16" s="15" t="str">
        <f t="shared" si="15"/>
        <v/>
      </c>
      <c r="T16" s="15" t="str">
        <f t="shared" si="15"/>
        <v>SYD</v>
      </c>
      <c r="U16" s="15" t="str">
        <f t="shared" si="15"/>
        <v>PEK</v>
      </c>
      <c r="V16" s="15" t="str">
        <f t="shared" si="15"/>
        <v/>
      </c>
      <c r="W16" s="15" t="str">
        <f t="shared" si="15"/>
        <v/>
      </c>
      <c r="X16" s="15" t="str">
        <f t="shared" si="15"/>
        <v/>
      </c>
      <c r="Y16" s="15" t="str">
        <f t="shared" si="15"/>
        <v/>
      </c>
      <c r="Z16" s="15" t="str">
        <f t="shared" si="15"/>
        <v/>
      </c>
      <c r="AA16" s="15" t="str">
        <f t="shared" si="15"/>
        <v/>
      </c>
      <c r="AB16" s="15" t="str">
        <f t="shared" si="15"/>
        <v/>
      </c>
      <c r="AC16" s="15" t="str">
        <f t="shared" si="15"/>
        <v/>
      </c>
      <c r="AD16" s="15" t="str">
        <f t="shared" si="15"/>
        <v/>
      </c>
      <c r="AE16" s="15" t="str">
        <f t="shared" si="15"/>
        <v/>
      </c>
      <c r="AF16" s="15" t="str">
        <f t="shared" si="15"/>
        <v/>
      </c>
      <c r="AG16" s="15" t="str">
        <f t="shared" si="15"/>
        <v/>
      </c>
      <c r="AH16" s="15" t="str">
        <f t="shared" si="15"/>
        <v/>
      </c>
      <c r="AI16" s="15" t="str">
        <f t="shared" si="15"/>
        <v/>
      </c>
      <c r="AJ16" s="15" t="str">
        <f t="shared" si="15"/>
        <v/>
      </c>
      <c r="AK16" s="15" t="str">
        <f t="shared" si="15"/>
        <v/>
      </c>
      <c r="AL16" s="15" t="str">
        <f t="shared" si="15"/>
        <v/>
      </c>
      <c r="AM16" s="15" t="str">
        <f t="shared" si="15"/>
        <v/>
      </c>
      <c r="AN16" s="15" t="str">
        <f t="shared" si="15"/>
        <v/>
      </c>
      <c r="AO16" s="15" t="str">
        <f t="shared" si="15"/>
        <v/>
      </c>
      <c r="AP16" s="15" t="str">
        <f t="shared" si="15"/>
        <v/>
      </c>
      <c r="AQ16" s="15" t="str">
        <f t="shared" si="15"/>
        <v/>
      </c>
      <c r="AR16" s="15" t="str">
        <f t="shared" si="15"/>
        <v/>
      </c>
      <c r="AS16" s="15" t="str">
        <f t="shared" si="15"/>
        <v/>
      </c>
      <c r="AT16" s="15" t="str">
        <f t="shared" si="15"/>
        <v/>
      </c>
      <c r="AU16" s="15" t="str">
        <f t="shared" si="15"/>
        <v/>
      </c>
      <c r="AV16" s="15" t="str">
        <f t="shared" si="15"/>
        <v/>
      </c>
      <c r="AW16" s="15" t="str">
        <f t="shared" si="15"/>
        <v/>
      </c>
      <c r="AX16" s="19" t="str">
        <f t="shared" si="15"/>
        <v/>
      </c>
    </row>
    <row r="17" spans="1:57" x14ac:dyDescent="0.25">
      <c r="A17" s="23"/>
      <c r="B17" s="24"/>
      <c r="C17" s="15" t="str">
        <f t="shared" ref="C17:AX17" si="16">SUBSTITUTE(IF($A53="D",B$36,IF(B53="","",B53)),":", "")</f>
        <v/>
      </c>
      <c r="D17" s="15" t="str">
        <f t="shared" si="16"/>
        <v/>
      </c>
      <c r="E17" s="15" t="str">
        <f t="shared" si="16"/>
        <v/>
      </c>
      <c r="F17" s="15" t="str">
        <f t="shared" si="16"/>
        <v/>
      </c>
      <c r="G17" s="15" t="str">
        <f t="shared" si="16"/>
        <v>SYD</v>
      </c>
      <c r="H17" s="15" t="str">
        <f t="shared" si="16"/>
        <v/>
      </c>
      <c r="I17" s="15" t="str">
        <f t="shared" si="16"/>
        <v>MEL</v>
      </c>
      <c r="J17" s="15" t="str">
        <f t="shared" si="16"/>
        <v>NAN</v>
      </c>
      <c r="K17" s="15" t="str">
        <f t="shared" si="16"/>
        <v/>
      </c>
      <c r="L17" s="15" t="str">
        <f t="shared" si="16"/>
        <v/>
      </c>
      <c r="M17" s="15" t="str">
        <f t="shared" si="16"/>
        <v/>
      </c>
      <c r="N17" s="15" t="str">
        <f t="shared" si="16"/>
        <v/>
      </c>
      <c r="O17" s="15" t="str">
        <f t="shared" si="16"/>
        <v>SYD</v>
      </c>
      <c r="P17" s="15" t="str">
        <f t="shared" si="16"/>
        <v>MEL</v>
      </c>
      <c r="Q17" s="15" t="str">
        <f t="shared" si="16"/>
        <v>MEL</v>
      </c>
      <c r="R17" s="15" t="str">
        <f t="shared" si="16"/>
        <v/>
      </c>
      <c r="S17" s="15" t="str">
        <f t="shared" si="16"/>
        <v/>
      </c>
      <c r="T17" s="15" t="str">
        <f t="shared" si="16"/>
        <v>MEL</v>
      </c>
      <c r="U17" s="15" t="str">
        <f t="shared" si="16"/>
        <v>MEL</v>
      </c>
      <c r="V17" s="15" t="str">
        <f t="shared" si="16"/>
        <v/>
      </c>
      <c r="W17" s="15" t="str">
        <f t="shared" si="16"/>
        <v/>
      </c>
      <c r="X17" s="15" t="str">
        <f t="shared" si="16"/>
        <v/>
      </c>
      <c r="Y17" s="15" t="str">
        <f t="shared" si="16"/>
        <v/>
      </c>
      <c r="Z17" s="15" t="str">
        <f t="shared" si="16"/>
        <v/>
      </c>
      <c r="AA17" s="15" t="str">
        <f t="shared" si="16"/>
        <v/>
      </c>
      <c r="AB17" s="15" t="str">
        <f t="shared" si="16"/>
        <v/>
      </c>
      <c r="AC17" s="15" t="str">
        <f t="shared" si="16"/>
        <v/>
      </c>
      <c r="AD17" s="15" t="str">
        <f t="shared" si="16"/>
        <v/>
      </c>
      <c r="AE17" s="15" t="str">
        <f t="shared" si="16"/>
        <v/>
      </c>
      <c r="AF17" s="15" t="str">
        <f t="shared" si="16"/>
        <v/>
      </c>
      <c r="AG17" s="15" t="str">
        <f t="shared" si="16"/>
        <v/>
      </c>
      <c r="AH17" s="15" t="str">
        <f t="shared" si="16"/>
        <v/>
      </c>
      <c r="AI17" s="15" t="str">
        <f t="shared" si="16"/>
        <v/>
      </c>
      <c r="AJ17" s="15" t="str">
        <f t="shared" si="16"/>
        <v/>
      </c>
      <c r="AK17" s="15" t="str">
        <f t="shared" si="16"/>
        <v/>
      </c>
      <c r="AL17" s="15" t="str">
        <f t="shared" si="16"/>
        <v/>
      </c>
      <c r="AM17" s="15" t="str">
        <f t="shared" si="16"/>
        <v/>
      </c>
      <c r="AN17" s="15" t="str">
        <f t="shared" si="16"/>
        <v/>
      </c>
      <c r="AO17" s="15" t="str">
        <f t="shared" si="16"/>
        <v/>
      </c>
      <c r="AP17" s="15" t="str">
        <f t="shared" si="16"/>
        <v/>
      </c>
      <c r="AQ17" s="15" t="str">
        <f t="shared" si="16"/>
        <v/>
      </c>
      <c r="AR17" s="15" t="str">
        <f t="shared" si="16"/>
        <v/>
      </c>
      <c r="AS17" s="15" t="str">
        <f t="shared" si="16"/>
        <v/>
      </c>
      <c r="AT17" s="15" t="str">
        <f t="shared" si="16"/>
        <v/>
      </c>
      <c r="AU17" s="15" t="str">
        <f t="shared" si="16"/>
        <v/>
      </c>
      <c r="AV17" s="15" t="str">
        <f t="shared" si="16"/>
        <v/>
      </c>
      <c r="AW17" s="15" t="str">
        <f t="shared" si="16"/>
        <v/>
      </c>
      <c r="AX17" s="19" t="str">
        <f t="shared" si="16"/>
        <v/>
      </c>
    </row>
    <row r="18" spans="1:57" s="5" customFormat="1" x14ac:dyDescent="0.25">
      <c r="A18" s="25"/>
      <c r="B18" s="26"/>
      <c r="C18" s="15" t="str">
        <f t="shared" ref="C18:AX18" si="17">SUBSTITUTE(IF($A54="D",B$36,IF(B54="","",B54)),":", "")</f>
        <v/>
      </c>
      <c r="D18" s="15" t="str">
        <f t="shared" si="17"/>
        <v/>
      </c>
      <c r="E18" s="15" t="str">
        <f t="shared" si="17"/>
        <v/>
      </c>
      <c r="F18" s="15" t="str">
        <f t="shared" si="17"/>
        <v/>
      </c>
      <c r="G18" s="15" t="str">
        <f t="shared" si="17"/>
        <v>OOL</v>
      </c>
      <c r="H18" s="15" t="str">
        <f t="shared" si="17"/>
        <v/>
      </c>
      <c r="I18" s="15" t="str">
        <f t="shared" si="17"/>
        <v>MEL</v>
      </c>
      <c r="J18" s="15" t="str">
        <f t="shared" si="17"/>
        <v>OOL</v>
      </c>
      <c r="K18" s="15" t="str">
        <f t="shared" si="17"/>
        <v/>
      </c>
      <c r="L18" s="15" t="str">
        <f t="shared" si="17"/>
        <v/>
      </c>
      <c r="M18" s="15" t="str">
        <f t="shared" si="17"/>
        <v/>
      </c>
      <c r="N18" s="15" t="str">
        <f t="shared" si="17"/>
        <v/>
      </c>
      <c r="O18" s="15" t="str">
        <f t="shared" si="17"/>
        <v>MEL</v>
      </c>
      <c r="P18" s="15" t="str">
        <f t="shared" si="17"/>
        <v>SYD</v>
      </c>
      <c r="Q18" s="15" t="str">
        <f t="shared" si="17"/>
        <v>SYD</v>
      </c>
      <c r="R18" s="15" t="str">
        <f t="shared" si="17"/>
        <v/>
      </c>
      <c r="S18" s="15" t="str">
        <f t="shared" si="17"/>
        <v/>
      </c>
      <c r="T18" s="15" t="str">
        <f t="shared" si="17"/>
        <v>SYD</v>
      </c>
      <c r="U18" s="15" t="str">
        <f t="shared" si="17"/>
        <v>BNE</v>
      </c>
      <c r="V18" s="15" t="str">
        <f t="shared" si="17"/>
        <v/>
      </c>
      <c r="W18" s="15" t="str">
        <f t="shared" si="17"/>
        <v/>
      </c>
      <c r="X18" s="15" t="str">
        <f t="shared" si="17"/>
        <v/>
      </c>
      <c r="Y18" s="15" t="str">
        <f t="shared" si="17"/>
        <v/>
      </c>
      <c r="Z18" s="15" t="str">
        <f t="shared" si="17"/>
        <v/>
      </c>
      <c r="AA18" s="15" t="str">
        <f t="shared" si="17"/>
        <v/>
      </c>
      <c r="AB18" s="15" t="str">
        <f t="shared" si="17"/>
        <v/>
      </c>
      <c r="AC18" s="15" t="str">
        <f t="shared" si="17"/>
        <v/>
      </c>
      <c r="AD18" s="15" t="str">
        <f t="shared" si="17"/>
        <v/>
      </c>
      <c r="AE18" s="15" t="str">
        <f t="shared" si="17"/>
        <v/>
      </c>
      <c r="AF18" s="15" t="str">
        <f t="shared" si="17"/>
        <v/>
      </c>
      <c r="AG18" s="15" t="str">
        <f t="shared" si="17"/>
        <v/>
      </c>
      <c r="AH18" s="15" t="str">
        <f t="shared" si="17"/>
        <v/>
      </c>
      <c r="AI18" s="15" t="str">
        <f t="shared" si="17"/>
        <v/>
      </c>
      <c r="AJ18" s="15" t="str">
        <f t="shared" si="17"/>
        <v/>
      </c>
      <c r="AK18" s="15" t="str">
        <f t="shared" si="17"/>
        <v/>
      </c>
      <c r="AL18" s="15" t="str">
        <f t="shared" si="17"/>
        <v/>
      </c>
      <c r="AM18" s="15" t="str">
        <f t="shared" si="17"/>
        <v/>
      </c>
      <c r="AN18" s="15" t="str">
        <f t="shared" si="17"/>
        <v/>
      </c>
      <c r="AO18" s="15" t="str">
        <f t="shared" si="17"/>
        <v/>
      </c>
      <c r="AP18" s="15" t="str">
        <f t="shared" si="17"/>
        <v/>
      </c>
      <c r="AQ18" s="15" t="str">
        <f t="shared" si="17"/>
        <v/>
      </c>
      <c r="AR18" s="15" t="str">
        <f t="shared" si="17"/>
        <v/>
      </c>
      <c r="AS18" s="15" t="str">
        <f t="shared" si="17"/>
        <v/>
      </c>
      <c r="AT18" s="15" t="str">
        <f t="shared" si="17"/>
        <v/>
      </c>
      <c r="AU18" s="15" t="str">
        <f t="shared" si="17"/>
        <v/>
      </c>
      <c r="AV18" s="15" t="str">
        <f t="shared" si="17"/>
        <v/>
      </c>
      <c r="AW18" s="15" t="str">
        <f t="shared" si="17"/>
        <v/>
      </c>
      <c r="AX18" s="19" t="str">
        <f t="shared" si="17"/>
        <v/>
      </c>
      <c r="BC18"/>
      <c r="BD18"/>
      <c r="BE18"/>
    </row>
    <row r="19" spans="1:57" x14ac:dyDescent="0.25">
      <c r="A19" s="23"/>
      <c r="B19" s="24"/>
      <c r="C19" s="15" t="str">
        <f t="shared" ref="C19:AX19" si="18">SUBSTITUTE(IF($A55="D",B$36,IF(B55="","",B55)),":", "")</f>
        <v/>
      </c>
      <c r="D19" s="15" t="str">
        <f t="shared" si="18"/>
        <v/>
      </c>
      <c r="E19" s="15" t="str">
        <f t="shared" si="18"/>
        <v/>
      </c>
      <c r="F19" s="15" t="str">
        <f t="shared" si="18"/>
        <v/>
      </c>
      <c r="G19" s="15" t="str">
        <f t="shared" si="18"/>
        <v/>
      </c>
      <c r="H19" s="15" t="str">
        <f t="shared" si="18"/>
        <v/>
      </c>
      <c r="I19" s="15" t="str">
        <f t="shared" si="18"/>
        <v>ADL</v>
      </c>
      <c r="J19" s="15" t="str">
        <f t="shared" si="18"/>
        <v>SYD</v>
      </c>
      <c r="K19" s="15" t="str">
        <f t="shared" si="18"/>
        <v/>
      </c>
      <c r="L19" s="15" t="str">
        <f t="shared" si="18"/>
        <v/>
      </c>
      <c r="M19" s="15" t="str">
        <f t="shared" si="18"/>
        <v/>
      </c>
      <c r="N19" s="15" t="str">
        <f t="shared" si="18"/>
        <v/>
      </c>
      <c r="O19" s="15" t="str">
        <f t="shared" si="18"/>
        <v/>
      </c>
      <c r="P19" s="15" t="str">
        <f t="shared" si="18"/>
        <v/>
      </c>
      <c r="Q19" s="15" t="str">
        <f t="shared" si="18"/>
        <v>BNE</v>
      </c>
      <c r="R19" s="15" t="str">
        <f t="shared" si="18"/>
        <v/>
      </c>
      <c r="S19" s="15" t="str">
        <f t="shared" si="18"/>
        <v/>
      </c>
      <c r="T19" s="15" t="str">
        <f t="shared" si="18"/>
        <v>BNE</v>
      </c>
      <c r="U19" s="15" t="str">
        <f t="shared" si="18"/>
        <v/>
      </c>
      <c r="V19" s="15" t="str">
        <f t="shared" si="18"/>
        <v/>
      </c>
      <c r="W19" s="15" t="str">
        <f t="shared" si="18"/>
        <v/>
      </c>
      <c r="X19" s="15" t="str">
        <f t="shared" si="18"/>
        <v/>
      </c>
      <c r="Y19" s="15" t="str">
        <f t="shared" si="18"/>
        <v/>
      </c>
      <c r="Z19" s="15" t="str">
        <f t="shared" si="18"/>
        <v/>
      </c>
      <c r="AA19" s="15" t="str">
        <f t="shared" si="18"/>
        <v/>
      </c>
      <c r="AB19" s="15" t="str">
        <f t="shared" si="18"/>
        <v/>
      </c>
      <c r="AC19" s="15" t="str">
        <f t="shared" si="18"/>
        <v/>
      </c>
      <c r="AD19" s="15" t="str">
        <f t="shared" si="18"/>
        <v/>
      </c>
      <c r="AE19" s="15" t="str">
        <f t="shared" si="18"/>
        <v/>
      </c>
      <c r="AF19" s="15" t="str">
        <f t="shared" si="18"/>
        <v/>
      </c>
      <c r="AG19" s="15" t="str">
        <f t="shared" si="18"/>
        <v/>
      </c>
      <c r="AH19" s="15" t="str">
        <f t="shared" si="18"/>
        <v/>
      </c>
      <c r="AI19" s="15" t="str">
        <f t="shared" si="18"/>
        <v/>
      </c>
      <c r="AJ19" s="15" t="str">
        <f t="shared" si="18"/>
        <v/>
      </c>
      <c r="AK19" s="15" t="str">
        <f t="shared" si="18"/>
        <v/>
      </c>
      <c r="AL19" s="15" t="str">
        <f t="shared" si="18"/>
        <v/>
      </c>
      <c r="AM19" s="15" t="str">
        <f t="shared" si="18"/>
        <v/>
      </c>
      <c r="AN19" s="15" t="str">
        <f t="shared" si="18"/>
        <v/>
      </c>
      <c r="AO19" s="15" t="str">
        <f t="shared" si="18"/>
        <v/>
      </c>
      <c r="AP19" s="15" t="str">
        <f t="shared" si="18"/>
        <v/>
      </c>
      <c r="AQ19" s="15" t="str">
        <f t="shared" si="18"/>
        <v/>
      </c>
      <c r="AR19" s="15" t="str">
        <f t="shared" si="18"/>
        <v/>
      </c>
      <c r="AS19" s="15" t="str">
        <f t="shared" si="18"/>
        <v/>
      </c>
      <c r="AT19" s="15" t="str">
        <f t="shared" si="18"/>
        <v/>
      </c>
      <c r="AU19" s="15" t="str">
        <f t="shared" si="18"/>
        <v/>
      </c>
      <c r="AV19" s="15" t="str">
        <f t="shared" si="18"/>
        <v/>
      </c>
      <c r="AW19" s="15" t="str">
        <f t="shared" si="18"/>
        <v/>
      </c>
      <c r="AX19" s="19" t="str">
        <f t="shared" si="18"/>
        <v/>
      </c>
    </row>
    <row r="20" spans="1:57" x14ac:dyDescent="0.25">
      <c r="A20" s="23"/>
      <c r="B20" s="24"/>
      <c r="C20" s="15" t="str">
        <f t="shared" ref="C20:AX20" si="19">SUBSTITUTE(IF($A56="D",B$36,IF(B56="","",B56)),":", "")</f>
        <v/>
      </c>
      <c r="D20" s="15" t="str">
        <f t="shared" si="19"/>
        <v/>
      </c>
      <c r="E20" s="15" t="str">
        <f t="shared" si="19"/>
        <v/>
      </c>
      <c r="F20" s="15" t="str">
        <f t="shared" si="19"/>
        <v/>
      </c>
      <c r="G20" s="15" t="str">
        <f t="shared" si="19"/>
        <v/>
      </c>
      <c r="H20" s="15" t="str">
        <f t="shared" si="19"/>
        <v/>
      </c>
      <c r="I20" s="15" t="str">
        <f t="shared" si="19"/>
        <v/>
      </c>
      <c r="J20" s="15" t="str">
        <f t="shared" si="19"/>
        <v>OOL</v>
      </c>
      <c r="K20" s="15" t="str">
        <f t="shared" si="19"/>
        <v/>
      </c>
      <c r="L20" s="15" t="str">
        <f t="shared" si="19"/>
        <v/>
      </c>
      <c r="M20" s="15" t="str">
        <f t="shared" si="19"/>
        <v/>
      </c>
      <c r="N20" s="15" t="str">
        <f t="shared" si="19"/>
        <v/>
      </c>
      <c r="O20" s="15" t="str">
        <f t="shared" si="19"/>
        <v/>
      </c>
      <c r="P20" s="15" t="str">
        <f t="shared" si="19"/>
        <v/>
      </c>
      <c r="Q20" s="15" t="str">
        <f t="shared" si="19"/>
        <v>SYD</v>
      </c>
      <c r="R20" s="15" t="str">
        <f t="shared" si="19"/>
        <v/>
      </c>
      <c r="S20" s="15" t="str">
        <f t="shared" si="19"/>
        <v/>
      </c>
      <c r="T20" s="15" t="str">
        <f t="shared" si="19"/>
        <v/>
      </c>
      <c r="U20" s="15" t="str">
        <f t="shared" si="19"/>
        <v/>
      </c>
      <c r="V20" s="15" t="str">
        <f t="shared" si="19"/>
        <v/>
      </c>
      <c r="W20" s="15" t="str">
        <f t="shared" si="19"/>
        <v/>
      </c>
      <c r="X20" s="15" t="str">
        <f t="shared" si="19"/>
        <v/>
      </c>
      <c r="Y20" s="15" t="str">
        <f t="shared" si="19"/>
        <v/>
      </c>
      <c r="Z20" s="15" t="str">
        <f t="shared" si="19"/>
        <v/>
      </c>
      <c r="AA20" s="15" t="str">
        <f t="shared" si="19"/>
        <v/>
      </c>
      <c r="AB20" s="15" t="str">
        <f t="shared" si="19"/>
        <v/>
      </c>
      <c r="AC20" s="15" t="str">
        <f t="shared" si="19"/>
        <v/>
      </c>
      <c r="AD20" s="15" t="str">
        <f t="shared" si="19"/>
        <v/>
      </c>
      <c r="AE20" s="15" t="str">
        <f t="shared" si="19"/>
        <v/>
      </c>
      <c r="AF20" s="15" t="str">
        <f t="shared" si="19"/>
        <v/>
      </c>
      <c r="AG20" s="15" t="str">
        <f t="shared" si="19"/>
        <v/>
      </c>
      <c r="AH20" s="15" t="str">
        <f t="shared" si="19"/>
        <v/>
      </c>
      <c r="AI20" s="15" t="str">
        <f t="shared" si="19"/>
        <v/>
      </c>
      <c r="AJ20" s="15" t="str">
        <f t="shared" si="19"/>
        <v/>
      </c>
      <c r="AK20" s="15" t="str">
        <f t="shared" si="19"/>
        <v/>
      </c>
      <c r="AL20" s="15" t="str">
        <f t="shared" si="19"/>
        <v/>
      </c>
      <c r="AM20" s="15" t="str">
        <f t="shared" si="19"/>
        <v/>
      </c>
      <c r="AN20" s="15" t="str">
        <f t="shared" si="19"/>
        <v/>
      </c>
      <c r="AO20" s="15" t="str">
        <f t="shared" si="19"/>
        <v/>
      </c>
      <c r="AP20" s="15" t="str">
        <f t="shared" si="19"/>
        <v/>
      </c>
      <c r="AQ20" s="15" t="str">
        <f t="shared" si="19"/>
        <v/>
      </c>
      <c r="AR20" s="15" t="str">
        <f t="shared" si="19"/>
        <v/>
      </c>
      <c r="AS20" s="15" t="str">
        <f t="shared" si="19"/>
        <v/>
      </c>
      <c r="AT20" s="15" t="str">
        <f t="shared" si="19"/>
        <v/>
      </c>
      <c r="AU20" s="15" t="str">
        <f t="shared" si="19"/>
        <v/>
      </c>
      <c r="AV20" s="15" t="str">
        <f t="shared" si="19"/>
        <v/>
      </c>
      <c r="AW20" s="15" t="str">
        <f t="shared" si="19"/>
        <v/>
      </c>
      <c r="AX20" s="19" t="str">
        <f t="shared" si="19"/>
        <v/>
      </c>
    </row>
    <row r="21" spans="1:57" x14ac:dyDescent="0.25">
      <c r="A21" s="23"/>
      <c r="B21" s="24"/>
      <c r="C21" s="15" t="str">
        <f t="shared" ref="C21:AX21" si="20">SUBSTITUTE(IF($A57="D",B$36,IF(B57="","",B57)),":", "")</f>
        <v/>
      </c>
      <c r="D21" s="15" t="str">
        <f t="shared" si="20"/>
        <v/>
      </c>
      <c r="E21" s="15" t="str">
        <f t="shared" si="20"/>
        <v/>
      </c>
      <c r="F21" s="15" t="str">
        <f t="shared" si="20"/>
        <v/>
      </c>
      <c r="G21" s="15" t="str">
        <f t="shared" si="20"/>
        <v/>
      </c>
      <c r="H21" s="15" t="str">
        <f t="shared" si="20"/>
        <v/>
      </c>
      <c r="I21" s="15" t="str">
        <f t="shared" si="20"/>
        <v/>
      </c>
      <c r="J21" s="15" t="str">
        <f t="shared" si="20"/>
        <v>BNE</v>
      </c>
      <c r="K21" s="15" t="str">
        <f t="shared" si="20"/>
        <v/>
      </c>
      <c r="L21" s="15" t="str">
        <f t="shared" si="20"/>
        <v/>
      </c>
      <c r="M21" s="15" t="str">
        <f t="shared" si="20"/>
        <v/>
      </c>
      <c r="N21" s="15" t="str">
        <f t="shared" si="20"/>
        <v/>
      </c>
      <c r="O21" s="15" t="str">
        <f t="shared" si="20"/>
        <v/>
      </c>
      <c r="P21" s="15" t="str">
        <f t="shared" si="20"/>
        <v/>
      </c>
      <c r="Q21" s="15" t="str">
        <f t="shared" si="20"/>
        <v>BNE</v>
      </c>
      <c r="R21" s="15" t="str">
        <f t="shared" si="20"/>
        <v/>
      </c>
      <c r="S21" s="15" t="str">
        <f t="shared" si="20"/>
        <v/>
      </c>
      <c r="T21" s="15" t="str">
        <f t="shared" si="20"/>
        <v/>
      </c>
      <c r="U21" s="15" t="str">
        <f t="shared" si="20"/>
        <v/>
      </c>
      <c r="V21" s="15" t="str">
        <f t="shared" si="20"/>
        <v/>
      </c>
      <c r="W21" s="15" t="str">
        <f t="shared" si="20"/>
        <v/>
      </c>
      <c r="X21" s="15" t="str">
        <f t="shared" si="20"/>
        <v/>
      </c>
      <c r="Y21" s="15" t="str">
        <f t="shared" si="20"/>
        <v/>
      </c>
      <c r="Z21" s="15" t="str">
        <f t="shared" si="20"/>
        <v/>
      </c>
      <c r="AA21" s="15" t="str">
        <f t="shared" si="20"/>
        <v/>
      </c>
      <c r="AB21" s="15" t="str">
        <f t="shared" si="20"/>
        <v/>
      </c>
      <c r="AC21" s="15" t="str">
        <f t="shared" si="20"/>
        <v/>
      </c>
      <c r="AD21" s="15" t="str">
        <f t="shared" si="20"/>
        <v/>
      </c>
      <c r="AE21" s="15" t="str">
        <f t="shared" si="20"/>
        <v/>
      </c>
      <c r="AF21" s="15" t="str">
        <f t="shared" si="20"/>
        <v/>
      </c>
      <c r="AG21" s="15" t="str">
        <f t="shared" si="20"/>
        <v/>
      </c>
      <c r="AH21" s="15" t="str">
        <f t="shared" si="20"/>
        <v/>
      </c>
      <c r="AI21" s="15" t="str">
        <f t="shared" si="20"/>
        <v/>
      </c>
      <c r="AJ21" s="15" t="str">
        <f t="shared" si="20"/>
        <v/>
      </c>
      <c r="AK21" s="15" t="str">
        <f t="shared" si="20"/>
        <v/>
      </c>
      <c r="AL21" s="15" t="str">
        <f t="shared" si="20"/>
        <v/>
      </c>
      <c r="AM21" s="15" t="str">
        <f t="shared" si="20"/>
        <v/>
      </c>
      <c r="AN21" s="15" t="str">
        <f t="shared" si="20"/>
        <v/>
      </c>
      <c r="AO21" s="15" t="str">
        <f t="shared" si="20"/>
        <v/>
      </c>
      <c r="AP21" s="15" t="str">
        <f t="shared" si="20"/>
        <v/>
      </c>
      <c r="AQ21" s="15" t="str">
        <f t="shared" si="20"/>
        <v/>
      </c>
      <c r="AR21" s="15" t="str">
        <f t="shared" si="20"/>
        <v/>
      </c>
      <c r="AS21" s="15" t="str">
        <f t="shared" si="20"/>
        <v/>
      </c>
      <c r="AT21" s="15" t="str">
        <f t="shared" si="20"/>
        <v/>
      </c>
      <c r="AU21" s="15" t="str">
        <f t="shared" si="20"/>
        <v/>
      </c>
      <c r="AV21" s="15" t="str">
        <f t="shared" si="20"/>
        <v/>
      </c>
      <c r="AW21" s="15" t="str">
        <f t="shared" si="20"/>
        <v/>
      </c>
      <c r="AX21" s="19" t="str">
        <f t="shared" si="20"/>
        <v/>
      </c>
    </row>
    <row r="22" spans="1:57" x14ac:dyDescent="0.25">
      <c r="A22" s="23"/>
      <c r="B22" s="24"/>
      <c r="C22" s="15" t="str">
        <f t="shared" ref="C22:AX22" si="21">SUBSTITUTE(IF($A58="D",B$36,IF(B58="","",B58)),":", "")</f>
        <v/>
      </c>
      <c r="D22" s="15" t="str">
        <f t="shared" si="21"/>
        <v/>
      </c>
      <c r="E22" s="15" t="str">
        <f t="shared" si="21"/>
        <v/>
      </c>
      <c r="F22" s="15" t="str">
        <f t="shared" si="21"/>
        <v/>
      </c>
      <c r="G22" s="15" t="str">
        <f t="shared" si="21"/>
        <v/>
      </c>
      <c r="H22" s="15" t="str">
        <f t="shared" si="21"/>
        <v/>
      </c>
      <c r="I22" s="15" t="str">
        <f t="shared" si="21"/>
        <v/>
      </c>
      <c r="J22" s="15" t="str">
        <f t="shared" si="21"/>
        <v/>
      </c>
      <c r="K22" s="15" t="str">
        <f t="shared" si="21"/>
        <v/>
      </c>
      <c r="L22" s="15" t="str">
        <f t="shared" si="21"/>
        <v/>
      </c>
      <c r="M22" s="15" t="str">
        <f t="shared" si="21"/>
        <v/>
      </c>
      <c r="N22" s="15" t="str">
        <f t="shared" si="21"/>
        <v/>
      </c>
      <c r="O22" s="15" t="str">
        <f t="shared" si="21"/>
        <v/>
      </c>
      <c r="P22" s="15" t="str">
        <f t="shared" si="21"/>
        <v/>
      </c>
      <c r="Q22" s="15" t="str">
        <f t="shared" si="21"/>
        <v/>
      </c>
      <c r="R22" s="15" t="str">
        <f t="shared" si="21"/>
        <v/>
      </c>
      <c r="S22" s="15" t="str">
        <f t="shared" si="21"/>
        <v/>
      </c>
      <c r="T22" s="15" t="str">
        <f t="shared" si="21"/>
        <v/>
      </c>
      <c r="U22" s="15" t="str">
        <f t="shared" si="21"/>
        <v/>
      </c>
      <c r="V22" s="15" t="str">
        <f t="shared" si="21"/>
        <v/>
      </c>
      <c r="W22" s="15" t="str">
        <f t="shared" si="21"/>
        <v/>
      </c>
      <c r="X22" s="15" t="str">
        <f t="shared" si="21"/>
        <v/>
      </c>
      <c r="Y22" s="15" t="str">
        <f t="shared" si="21"/>
        <v/>
      </c>
      <c r="Z22" s="15" t="str">
        <f t="shared" si="21"/>
        <v/>
      </c>
      <c r="AA22" s="15" t="str">
        <f t="shared" si="21"/>
        <v/>
      </c>
      <c r="AB22" s="15" t="str">
        <f t="shared" si="21"/>
        <v/>
      </c>
      <c r="AC22" s="15" t="str">
        <f t="shared" si="21"/>
        <v/>
      </c>
      <c r="AD22" s="15" t="str">
        <f t="shared" si="21"/>
        <v/>
      </c>
      <c r="AE22" s="15" t="str">
        <f t="shared" si="21"/>
        <v/>
      </c>
      <c r="AF22" s="15" t="str">
        <f t="shared" si="21"/>
        <v/>
      </c>
      <c r="AG22" s="15" t="str">
        <f t="shared" si="21"/>
        <v/>
      </c>
      <c r="AH22" s="15" t="str">
        <f t="shared" si="21"/>
        <v/>
      </c>
      <c r="AI22" s="15" t="str">
        <f t="shared" si="21"/>
        <v/>
      </c>
      <c r="AJ22" s="15" t="str">
        <f t="shared" si="21"/>
        <v/>
      </c>
      <c r="AK22" s="15" t="str">
        <f t="shared" si="21"/>
        <v/>
      </c>
      <c r="AL22" s="15" t="str">
        <f t="shared" si="21"/>
        <v/>
      </c>
      <c r="AM22" s="15" t="str">
        <f t="shared" si="21"/>
        <v/>
      </c>
      <c r="AN22" s="15" t="str">
        <f t="shared" si="21"/>
        <v/>
      </c>
      <c r="AO22" s="15" t="str">
        <f t="shared" si="21"/>
        <v/>
      </c>
      <c r="AP22" s="15" t="str">
        <f t="shared" si="21"/>
        <v/>
      </c>
      <c r="AQ22" s="15" t="str">
        <f t="shared" si="21"/>
        <v/>
      </c>
      <c r="AR22" s="15" t="str">
        <f t="shared" si="21"/>
        <v/>
      </c>
      <c r="AS22" s="15" t="str">
        <f t="shared" si="21"/>
        <v/>
      </c>
      <c r="AT22" s="15" t="str">
        <f t="shared" si="21"/>
        <v/>
      </c>
      <c r="AU22" s="15" t="str">
        <f t="shared" si="21"/>
        <v/>
      </c>
      <c r="AV22" s="15" t="str">
        <f t="shared" si="21"/>
        <v/>
      </c>
      <c r="AW22" s="15" t="str">
        <f t="shared" si="21"/>
        <v/>
      </c>
      <c r="AX22" s="19" t="str">
        <f t="shared" si="21"/>
        <v/>
      </c>
    </row>
    <row r="23" spans="1:57" x14ac:dyDescent="0.25">
      <c r="A23" s="23"/>
      <c r="B23" s="24"/>
      <c r="C23" s="15" t="str">
        <f>SUBSTITUTE(IF($A59="D",B$36,IF(B59="","",B59)),":", "")</f>
        <v/>
      </c>
      <c r="D23" s="15" t="str">
        <f>SUBSTITUTE(IF($A59="D",C$36,IF(C59="","",C59)),":", "")</f>
        <v/>
      </c>
      <c r="E23" s="15" t="str">
        <f>SUBSTITUTE(IF($A59="D",D$36,IF(D59="","",D59)),":", "")</f>
        <v/>
      </c>
      <c r="F23" s="15" t="str">
        <f>SUBSTITUTE(IF($A59="D",E$36,IF(E59="","",E59)),":", "")</f>
        <v/>
      </c>
      <c r="G23" s="15" t="str">
        <f>SUBSTITUTE(IF($A59="D",F$36,IF(F59="","",F59)),":", "")</f>
        <v/>
      </c>
      <c r="H23" s="15" t="str">
        <f>SUBSTITUTE(IF($A59="D",G$36,IF(G59="","",G59)),":", "")</f>
        <v/>
      </c>
      <c r="I23" s="15" t="str">
        <f>SUBSTITUTE(IF($A59="D",H$36,IF(H59="","",H59)),":", "")</f>
        <v/>
      </c>
      <c r="J23" s="15" t="str">
        <f>SUBSTITUTE(IF($A59="D",I$36,IF(I59="","",I59)),":", "")</f>
        <v/>
      </c>
      <c r="K23" s="15" t="str">
        <f>SUBSTITUTE(IF($A59="D",J$36,IF(J59="","",J59)),":", "")</f>
        <v/>
      </c>
      <c r="L23" s="15" t="str">
        <f>SUBSTITUTE(IF($A59="D",K$36,IF(K59="","",K59)),":", "")</f>
        <v/>
      </c>
      <c r="M23" s="15" t="str">
        <f>SUBSTITUTE(IF($A59="D",L$36,IF(L59="","",L59)),":", "")</f>
        <v/>
      </c>
      <c r="N23" s="15" t="str">
        <f>SUBSTITUTE(IF($A59="D",M$36,IF(M59="","",M59)),":", "")</f>
        <v/>
      </c>
      <c r="O23" s="15" t="str">
        <f>SUBSTITUTE(IF($A59="D",N$36,IF(N59="","",N59)),":", "")</f>
        <v/>
      </c>
      <c r="P23" s="15" t="str">
        <f>SUBSTITUTE(IF($A59="D",O$36,IF(O59="","",O59)),":", "")</f>
        <v/>
      </c>
      <c r="Q23" s="15" t="str">
        <f>SUBSTITUTE(IF($A59="D",P$36,IF(P59="","",P59)),":", "")</f>
        <v/>
      </c>
      <c r="R23" s="15" t="str">
        <f>SUBSTITUTE(IF($A59="D",Q$36,IF(Q59="","",Q59)),":", "")</f>
        <v/>
      </c>
      <c r="S23" s="15" t="str">
        <f>SUBSTITUTE(IF($A59="D",R$36,IF(R59="","",R59)),":", "")</f>
        <v/>
      </c>
      <c r="T23" s="15" t="str">
        <f>SUBSTITUTE(IF($A59="D",S$36,IF(S59="","",S59)),":", "")</f>
        <v/>
      </c>
      <c r="U23" s="15" t="str">
        <f>SUBSTITUTE(IF($A59="D",T$36,IF(T59="","",T59)),":", "")</f>
        <v/>
      </c>
      <c r="V23" s="15" t="str">
        <f>SUBSTITUTE(IF($A59="D",U$36,IF(U59="","",U59)),":", "")</f>
        <v/>
      </c>
      <c r="W23" s="15" t="str">
        <f>SUBSTITUTE(IF($A59="D",V$36,IF(V59="","",V59)),":", "")</f>
        <v/>
      </c>
      <c r="X23" s="15" t="str">
        <f>SUBSTITUTE(IF($A59="D",W$36,IF(W59="","",W59)),":", "")</f>
        <v/>
      </c>
      <c r="Y23" s="15" t="str">
        <f>SUBSTITUTE(IF($A59="D",X$36,IF(X59="","",X59)),":", "")</f>
        <v/>
      </c>
      <c r="Z23" s="15" t="str">
        <f>SUBSTITUTE(IF($A59="D",Y$36,IF(Y59="","",Y59)),":", "")</f>
        <v/>
      </c>
      <c r="AA23" s="15" t="str">
        <f>SUBSTITUTE(IF($A59="D",Z$36,IF(Z59="","",Z59)),":", "")</f>
        <v/>
      </c>
      <c r="AB23" s="15" t="str">
        <f>SUBSTITUTE(IF($A59="D",AA$36,IF(AA59="","",AA59)),":", "")</f>
        <v/>
      </c>
      <c r="AC23" s="15" t="str">
        <f>SUBSTITUTE(IF($A59="D",AB$36,IF(AB59="","",AB59)),":", "")</f>
        <v/>
      </c>
      <c r="AD23" s="15" t="str">
        <f>SUBSTITUTE(IF($A59="D",AC$36,IF(AC59="","",AC59)),":", "")</f>
        <v/>
      </c>
      <c r="AE23" s="15" t="str">
        <f>SUBSTITUTE(IF($A59="D",AD$36,IF(AD59="","",AD59)),":", "")</f>
        <v/>
      </c>
      <c r="AF23" s="15" t="str">
        <f>SUBSTITUTE(IF($A59="D",AE$36,IF(AE59="","",AE59)),":", "")</f>
        <v/>
      </c>
      <c r="AG23" s="15" t="str">
        <f>SUBSTITUTE(IF($A59="D",AF$36,IF(AF59="","",AF59)),":", "")</f>
        <v/>
      </c>
      <c r="AH23" s="15" t="str">
        <f>SUBSTITUTE(IF($A59="D",AG$36,IF(AG59="","",AG59)),":", "")</f>
        <v/>
      </c>
      <c r="AI23" s="15" t="str">
        <f>SUBSTITUTE(IF($A59="D",AH$36,IF(AH59="","",AH59)),":", "")</f>
        <v/>
      </c>
      <c r="AJ23" s="15" t="str">
        <f>SUBSTITUTE(IF($A59="D",AI$36,IF(AI59="","",AI59)),":", "")</f>
        <v/>
      </c>
      <c r="AK23" s="15" t="str">
        <f>SUBSTITUTE(IF($A59="D",AJ$36,IF(AJ59="","",AJ59)),":", "")</f>
        <v/>
      </c>
      <c r="AL23" s="15" t="str">
        <f>SUBSTITUTE(IF($A59="D",AK$36,IF(AK59="","",AK59)),":", "")</f>
        <v/>
      </c>
      <c r="AM23" s="15" t="str">
        <f>SUBSTITUTE(IF($A59="D",AL$36,IF(AL59="","",AL59)),":", "")</f>
        <v/>
      </c>
      <c r="AN23" s="15" t="str">
        <f>SUBSTITUTE(IF($A59="D",AM$36,IF(AM59="","",AM59)),":", "")</f>
        <v/>
      </c>
      <c r="AO23" s="15" t="str">
        <f>SUBSTITUTE(IF($A59="D",AN$36,IF(AN59="","",AN59)),":", "")</f>
        <v/>
      </c>
      <c r="AP23" s="15" t="str">
        <f>SUBSTITUTE(IF($A59="D",AO$36,IF(AO59="","",AO59)),":", "")</f>
        <v/>
      </c>
      <c r="AQ23" s="15" t="str">
        <f>SUBSTITUTE(IF($A59="D",AP$36,IF(AP59="","",AP59)),":", "")</f>
        <v/>
      </c>
      <c r="AR23" s="15" t="str">
        <f>SUBSTITUTE(IF($A59="D",AQ$36,IF(AQ59="","",AQ59)),":", "")</f>
        <v/>
      </c>
      <c r="AS23" s="15" t="str">
        <f>SUBSTITUTE(IF($A59="D",AR$36,IF(AR59="","",AR59)),":", "")</f>
        <v/>
      </c>
      <c r="AT23" s="15" t="str">
        <f>SUBSTITUTE(IF($A59="D",AS$36,IF(AS59="","",AS59)),":", "")</f>
        <v/>
      </c>
      <c r="AU23" s="15" t="str">
        <f>SUBSTITUTE(IF($A59="D",AT$36,IF(AT59="","",AT59)),":", "")</f>
        <v/>
      </c>
      <c r="AV23" s="15" t="str">
        <f>SUBSTITUTE(IF($A59="D",AU$36,IF(AU59="","",AU59)),":", "")</f>
        <v/>
      </c>
      <c r="AW23" s="15" t="str">
        <f>SUBSTITUTE(IF($A59="D",AV$36,IF(AV59="","",AV59)),":", "")</f>
        <v/>
      </c>
      <c r="AX23" s="19" t="str">
        <f>SUBSTITUTE(IF($A59="D",AW$36,IF(AW59="","",AW59)),":", "")</f>
        <v/>
      </c>
    </row>
    <row r="24" spans="1:57" x14ac:dyDescent="0.25">
      <c r="A24" s="27"/>
      <c r="B24" s="24"/>
      <c r="C24" s="15" t="str">
        <f>SUBSTITUTE(IF($A60="D",B$36,IF(B60="","",B60)),":", "")</f>
        <v/>
      </c>
      <c r="D24" s="15" t="str">
        <f>SUBSTITUTE(IF($A60="D",C$36,IF(C60="","",C60)),":", "")</f>
        <v/>
      </c>
      <c r="E24" s="15" t="str">
        <f>SUBSTITUTE(IF($A60="D",D$36,IF(D60="","",D60)),":", "")</f>
        <v/>
      </c>
      <c r="F24" s="15" t="str">
        <f>SUBSTITUTE(IF($A60="D",E$36,IF(E60="","",E60)),":", "")</f>
        <v/>
      </c>
      <c r="G24" s="15" t="str">
        <f>SUBSTITUTE(IF($A60="D",F$36,IF(F60="","",F60)),":", "")</f>
        <v/>
      </c>
      <c r="H24" s="15" t="str">
        <f>SUBSTITUTE(IF($A60="D",G$36,IF(G60="","",G60)),":", "")</f>
        <v/>
      </c>
      <c r="I24" s="15" t="str">
        <f>SUBSTITUTE(IF($A60="D",H$36,IF(H60="","",H60)),":", "")</f>
        <v/>
      </c>
      <c r="J24" s="15" t="str">
        <f>SUBSTITUTE(IF($A60="D",I$36,IF(I60="","",I60)),":", "")</f>
        <v/>
      </c>
      <c r="K24" s="15" t="str">
        <f>SUBSTITUTE(IF($A60="D",J$36,IF(J60="","",J60)),":", "")</f>
        <v/>
      </c>
      <c r="L24" s="15" t="str">
        <f>SUBSTITUTE(IF($A60="D",K$36,IF(K60="","",K60)),":", "")</f>
        <v/>
      </c>
      <c r="M24" s="15" t="str">
        <f>SUBSTITUTE(IF($A60="D",L$36,IF(L60="","",L60)),":", "")</f>
        <v/>
      </c>
      <c r="N24" s="15" t="str">
        <f>SUBSTITUTE(IF($A60="D",M$36,IF(M60="","",M60)),":", "")</f>
        <v/>
      </c>
      <c r="O24" s="15" t="str">
        <f>SUBSTITUTE(IF($A60="D",N$36,IF(N60="","",N60)),":", "")</f>
        <v/>
      </c>
      <c r="P24" s="15" t="str">
        <f>SUBSTITUTE(IF($A60="D",O$36,IF(O60="","",O60)),":", "")</f>
        <v/>
      </c>
      <c r="Q24" s="15" t="str">
        <f>SUBSTITUTE(IF($A60="D",P$36,IF(P60="","",P60)),":", "")</f>
        <v/>
      </c>
      <c r="R24" s="15" t="str">
        <f>SUBSTITUTE(IF($A60="D",Q$36,IF(Q60="","",Q60)),":", "")</f>
        <v/>
      </c>
      <c r="S24" s="15" t="str">
        <f>SUBSTITUTE(IF($A60="D",R$36,IF(R60="","",R60)),":", "")</f>
        <v/>
      </c>
      <c r="T24" s="15" t="str">
        <f>SUBSTITUTE(IF($A60="D",S$36,IF(S60="","",S60)),":", "")</f>
        <v/>
      </c>
      <c r="U24" s="15" t="str">
        <f>SUBSTITUTE(IF($A60="D",T$36,IF(T60="","",T60)),":", "")</f>
        <v/>
      </c>
      <c r="V24" s="15" t="str">
        <f>SUBSTITUTE(IF($A60="D",U$36,IF(U60="","",U60)),":", "")</f>
        <v/>
      </c>
      <c r="W24" s="15" t="str">
        <f>SUBSTITUTE(IF($A60="D",V$36,IF(V60="","",V60)),":", "")</f>
        <v/>
      </c>
      <c r="X24" s="15" t="str">
        <f>SUBSTITUTE(IF($A60="D",W$36,IF(W60="","",W60)),":", "")</f>
        <v/>
      </c>
      <c r="Y24" s="15" t="str">
        <f>SUBSTITUTE(IF($A60="D",X$36,IF(X60="","",X60)),":", "")</f>
        <v/>
      </c>
      <c r="Z24" s="15" t="str">
        <f>SUBSTITUTE(IF($A60="D",Y$36,IF(Y60="","",Y60)),":", "")</f>
        <v/>
      </c>
      <c r="AA24" s="15" t="str">
        <f>SUBSTITUTE(IF($A60="D",Z$36,IF(Z60="","",Z60)),":", "")</f>
        <v/>
      </c>
      <c r="AB24" s="15" t="str">
        <f>SUBSTITUTE(IF($A60="D",AA$36,IF(AA60="","",AA60)),":", "")</f>
        <v/>
      </c>
      <c r="AC24" s="15" t="str">
        <f>SUBSTITUTE(IF($A60="D",AB$36,IF(AB60="","",AB60)),":", "")</f>
        <v/>
      </c>
      <c r="AD24" s="15" t="str">
        <f>SUBSTITUTE(IF($A60="D",AC$36,IF(AC60="","",AC60)),":", "")</f>
        <v/>
      </c>
      <c r="AE24" s="15" t="str">
        <f>SUBSTITUTE(IF($A60="D",AD$36,IF(AD60="","",AD60)),":", "")</f>
        <v/>
      </c>
      <c r="AF24" s="15" t="str">
        <f>SUBSTITUTE(IF($A60="D",AE$36,IF(AE60="","",AE60)),":", "")</f>
        <v/>
      </c>
      <c r="AG24" s="15" t="str">
        <f>SUBSTITUTE(IF($A60="D",AF$36,IF(AF60="","",AF60)),":", "")</f>
        <v/>
      </c>
      <c r="AH24" s="15" t="str">
        <f>SUBSTITUTE(IF($A60="D",AG$36,IF(AG60="","",AG60)),":", "")</f>
        <v/>
      </c>
      <c r="AI24" s="15" t="str">
        <f>SUBSTITUTE(IF($A60="D",AH$36,IF(AH60="","",AH60)),":", "")</f>
        <v/>
      </c>
      <c r="AJ24" s="15" t="str">
        <f>SUBSTITUTE(IF($A60="D",AI$36,IF(AI60="","",AI60)),":", "")</f>
        <v/>
      </c>
      <c r="AK24" s="15" t="str">
        <f>SUBSTITUTE(IF($A60="D",AJ$36,IF(AJ60="","",AJ60)),":", "")</f>
        <v/>
      </c>
      <c r="AL24" s="15" t="str">
        <f>SUBSTITUTE(IF($A60="D",AK$36,IF(AK60="","",AK60)),":", "")</f>
        <v/>
      </c>
      <c r="AM24" s="15" t="str">
        <f>SUBSTITUTE(IF($A60="D",AL$36,IF(AL60="","",AL60)),":", "")</f>
        <v/>
      </c>
      <c r="AN24" s="15" t="str">
        <f>SUBSTITUTE(IF($A60="D",AM$36,IF(AM60="","",AM60)),":", "")</f>
        <v/>
      </c>
      <c r="AO24" s="15" t="str">
        <f>SUBSTITUTE(IF($A60="D",AN$36,IF(AN60="","",AN60)),":", "")</f>
        <v/>
      </c>
      <c r="AP24" s="15" t="str">
        <f>SUBSTITUTE(IF($A60="D",AO$36,IF(AO60="","",AO60)),":", "")</f>
        <v/>
      </c>
      <c r="AQ24" s="15" t="str">
        <f>SUBSTITUTE(IF($A60="D",AP$36,IF(AP60="","",AP60)),":", "")</f>
        <v/>
      </c>
      <c r="AR24" s="15" t="str">
        <f>SUBSTITUTE(IF($A60="D",AQ$36,IF(AQ60="","",AQ60)),":", "")</f>
        <v/>
      </c>
      <c r="AS24" s="15" t="str">
        <f>SUBSTITUTE(IF($A60="D",AR$36,IF(AR60="","",AR60)),":", "")</f>
        <v/>
      </c>
      <c r="AT24" s="15" t="str">
        <f>SUBSTITUTE(IF($A60="D",AS$36,IF(AS60="","",AS60)),":", "")</f>
        <v/>
      </c>
      <c r="AU24" s="15" t="str">
        <f>SUBSTITUTE(IF($A60="D",AT$36,IF(AT60="","",AT60)),":", "")</f>
        <v/>
      </c>
      <c r="AV24" s="15" t="str">
        <f>SUBSTITUTE(IF($A60="D",AU$36,IF(AU60="","",AU60)),":", "")</f>
        <v/>
      </c>
      <c r="AW24" s="15" t="str">
        <f>SUBSTITUTE(IF($A60="D",AV$36,IF(AV60="","",AV60)),":", "")</f>
        <v/>
      </c>
      <c r="AX24" s="19" t="str">
        <f>SUBSTITUTE(IF($A60="D",AW$36,IF(AW60="","",AW60)),":", "")</f>
        <v/>
      </c>
    </row>
    <row r="25" spans="1:57" ht="10.5" customHeight="1" x14ac:dyDescent="0.25">
      <c r="A25" s="23"/>
      <c r="B25" s="24"/>
      <c r="C25" s="15" t="str">
        <f>SUBSTITUTE(IF($A61="D",B$36,IF(B61="","",B61)),":", "")</f>
        <v/>
      </c>
      <c r="D25" s="15" t="str">
        <f>SUBSTITUTE(IF($A61="D",C$36,IF(C61="","",C61)),":", "")</f>
        <v/>
      </c>
      <c r="E25" s="15" t="str">
        <f>SUBSTITUTE(IF($A61="D",D$36,IF(D61="","",D61)),":", "")</f>
        <v/>
      </c>
      <c r="F25" s="15" t="str">
        <f>SUBSTITUTE(IF($A61="D",E$36,IF(E61="","",E61)),":", "")</f>
        <v/>
      </c>
      <c r="G25" s="15" t="str">
        <f>SUBSTITUTE(IF($A61="D",F$36,IF(F61="","",F61)),":", "")</f>
        <v/>
      </c>
      <c r="H25" s="15" t="str">
        <f>SUBSTITUTE(IF($A61="D",G$36,IF(G61="","",G61)),":", "")</f>
        <v/>
      </c>
      <c r="I25" s="15" t="str">
        <f>SUBSTITUTE(IF($A61="D",H$36,IF(H61="","",H61)),":", "")</f>
        <v/>
      </c>
      <c r="J25" s="15" t="str">
        <f>SUBSTITUTE(IF($A61="D",I$36,IF(I61="","",I61)),":", "")</f>
        <v/>
      </c>
      <c r="K25" s="15" t="str">
        <f>SUBSTITUTE(IF($A61="D",J$36,IF(J61="","",J61)),":", "")</f>
        <v/>
      </c>
      <c r="L25" s="15" t="str">
        <f>SUBSTITUTE(IF($A61="D",K$36,IF(K61="","",K61)),":", "")</f>
        <v/>
      </c>
      <c r="M25" s="15" t="str">
        <f>SUBSTITUTE(IF($A61="D",L$36,IF(L61="","",L61)),":", "")</f>
        <v/>
      </c>
      <c r="N25" s="15" t="str">
        <f>SUBSTITUTE(IF($A61="D",M$36,IF(M61="","",M61)),":", "")</f>
        <v/>
      </c>
      <c r="O25" s="15" t="str">
        <f>SUBSTITUTE(IF($A61="D",N$36,IF(N61="","",N61)),":", "")</f>
        <v/>
      </c>
      <c r="P25" s="15" t="str">
        <f>SUBSTITUTE(IF($A61="D",O$36,IF(O61="","",O61)),":", "")</f>
        <v/>
      </c>
      <c r="Q25" s="15" t="str">
        <f>SUBSTITUTE(IF($A61="D",P$36,IF(P61="","",P61)),":", "")</f>
        <v/>
      </c>
      <c r="R25" s="15" t="str">
        <f>SUBSTITUTE(IF($A61="D",Q$36,IF(Q61="","",Q61)),":", "")</f>
        <v/>
      </c>
      <c r="S25" s="15" t="str">
        <f>SUBSTITUTE(IF($A61="D",R$36,IF(R61="","",R61)),":", "")</f>
        <v/>
      </c>
      <c r="T25" s="15" t="str">
        <f>SUBSTITUTE(IF($A61="D",S$36,IF(S61="","",S61)),":", "")</f>
        <v/>
      </c>
      <c r="U25" s="15" t="str">
        <f>SUBSTITUTE(IF($A61="D",T$36,IF(T61="","",T61)),":", "")</f>
        <v/>
      </c>
      <c r="V25" s="15" t="str">
        <f>SUBSTITUTE(IF($A61="D",U$36,IF(U61="","",U61)),":", "")</f>
        <v/>
      </c>
      <c r="W25" s="15" t="str">
        <f>SUBSTITUTE(IF($A61="D",V$36,IF(V61="","",V61)),":", "")</f>
        <v/>
      </c>
      <c r="X25" s="15" t="str">
        <f>SUBSTITUTE(IF($A61="D",W$36,IF(W61="","",W61)),":", "")</f>
        <v/>
      </c>
      <c r="Y25" s="15" t="str">
        <f>SUBSTITUTE(IF($A61="D",X$36,IF(X61="","",X61)),":", "")</f>
        <v/>
      </c>
      <c r="Z25" s="15" t="str">
        <f>SUBSTITUTE(IF($A61="D",Y$36,IF(Y61="","",Y61)),":", "")</f>
        <v/>
      </c>
      <c r="AA25" s="15" t="str">
        <f>SUBSTITUTE(IF($A61="D",Z$36,IF(Z61="","",Z61)),":", "")</f>
        <v/>
      </c>
      <c r="AB25" s="15" t="str">
        <f>SUBSTITUTE(IF($A61="D",AA$36,IF(AA61="","",AA61)),":", "")</f>
        <v/>
      </c>
      <c r="AC25" s="15" t="str">
        <f>SUBSTITUTE(IF($A61="D",AB$36,IF(AB61="","",AB61)),":", "")</f>
        <v/>
      </c>
      <c r="AD25" s="15" t="str">
        <f>SUBSTITUTE(IF($A61="D",AC$36,IF(AC61="","",AC61)),":", "")</f>
        <v/>
      </c>
      <c r="AE25" s="15" t="str">
        <f>SUBSTITUTE(IF($A61="D",AD$36,IF(AD61="","",AD61)),":", "")</f>
        <v/>
      </c>
      <c r="AF25" s="15" t="str">
        <f>SUBSTITUTE(IF($A61="D",AE$36,IF(AE61="","",AE61)),":", "")</f>
        <v/>
      </c>
      <c r="AG25" s="15" t="str">
        <f>SUBSTITUTE(IF($A61="D",AF$36,IF(AF61="","",AF61)),":", "")</f>
        <v/>
      </c>
      <c r="AH25" s="15" t="str">
        <f>SUBSTITUTE(IF($A61="D",AG$36,IF(AG61="","",AG61)),":", "")</f>
        <v/>
      </c>
      <c r="AI25" s="15" t="str">
        <f>SUBSTITUTE(IF($A61="D",AH$36,IF(AH61="","",AH61)),":", "")</f>
        <v/>
      </c>
      <c r="AJ25" s="15" t="str">
        <f>SUBSTITUTE(IF($A61="D",AI$36,IF(AI61="","",AI61)),":", "")</f>
        <v/>
      </c>
      <c r="AK25" s="15" t="str">
        <f>SUBSTITUTE(IF($A61="D",AJ$36,IF(AJ61="","",AJ61)),":", "")</f>
        <v/>
      </c>
      <c r="AL25" s="15" t="str">
        <f>SUBSTITUTE(IF($A61="D",AK$36,IF(AK61="","",AK61)),":", "")</f>
        <v/>
      </c>
      <c r="AM25" s="15" t="str">
        <f>SUBSTITUTE(IF($A61="D",AL$36,IF(AL61="","",AL61)),":", "")</f>
        <v/>
      </c>
      <c r="AN25" s="15" t="str">
        <f>SUBSTITUTE(IF($A61="D",AM$36,IF(AM61="","",AM61)),":", "")</f>
        <v/>
      </c>
      <c r="AO25" s="15" t="str">
        <f>SUBSTITUTE(IF($A61="D",AN$36,IF(AN61="","",AN61)),":", "")</f>
        <v/>
      </c>
      <c r="AP25" s="15" t="str">
        <f>SUBSTITUTE(IF($A61="D",AO$36,IF(AO61="","",AO61)),":", "")</f>
        <v/>
      </c>
      <c r="AQ25" s="15" t="str">
        <f>SUBSTITUTE(IF($A61="D",AP$36,IF(AP61="","",AP61)),":", "")</f>
        <v/>
      </c>
      <c r="AR25" s="15" t="str">
        <f>SUBSTITUTE(IF($A61="D",AQ$36,IF(AQ61="","",AQ61)),":", "")</f>
        <v/>
      </c>
      <c r="AS25" s="15" t="str">
        <f>SUBSTITUTE(IF($A61="D",AR$36,IF(AR61="","",AR61)),":", "")</f>
        <v/>
      </c>
      <c r="AT25" s="15" t="str">
        <f>SUBSTITUTE(IF($A61="D",AS$36,IF(AS61="","",AS61)),":", "")</f>
        <v/>
      </c>
      <c r="AU25" s="15" t="str">
        <f>SUBSTITUTE(IF($A61="D",AT$36,IF(AT61="","",AT61)),":", "")</f>
        <v/>
      </c>
      <c r="AV25" s="15" t="str">
        <f>SUBSTITUTE(IF($A61="D",AU$36,IF(AU61="","",AU61)),":", "")</f>
        <v/>
      </c>
      <c r="AW25" s="15" t="str">
        <f>SUBSTITUTE(IF($A61="D",AV$36,IF(AV61="","",AV61)),":", "")</f>
        <v/>
      </c>
      <c r="AX25" s="19" t="str">
        <f>SUBSTITUTE(IF($A61="D",AW$36,IF(AW61="","",AW61)),":", "")</f>
        <v/>
      </c>
    </row>
    <row r="26" spans="1:57" x14ac:dyDescent="0.25">
      <c r="A26" s="23"/>
      <c r="B26" s="24"/>
      <c r="C26" s="15" t="str">
        <f>SUBSTITUTE(IF($A62="D",B$36,IF(B62="","",B62)),":", "")</f>
        <v/>
      </c>
      <c r="D26" s="15" t="str">
        <f>SUBSTITUTE(IF($A62="D",C$36,IF(C62="","",C62)),":", "")</f>
        <v/>
      </c>
      <c r="E26" s="15" t="str">
        <f>SUBSTITUTE(IF($A62="D",D$36,IF(D62="","",D62)),":", "")</f>
        <v/>
      </c>
      <c r="F26" s="15" t="str">
        <f>SUBSTITUTE(IF($A62="D",E$36,IF(E62="","",E62)),":", "")</f>
        <v/>
      </c>
      <c r="G26" s="15" t="str">
        <f>SUBSTITUTE(IF($A62="D",F$36,IF(F62="","",F62)),":", "")</f>
        <v/>
      </c>
      <c r="H26" s="15" t="str">
        <f>SUBSTITUTE(IF($A62="D",G$36,IF(G62="","",G62)),":", "")</f>
        <v/>
      </c>
      <c r="I26" s="15" t="str">
        <f>SUBSTITUTE(IF($A62="D",H$36,IF(H62="","",H62)),":", "")</f>
        <v/>
      </c>
      <c r="J26" s="15" t="str">
        <f>SUBSTITUTE(IF($A62="D",I$36,IF(I62="","",I62)),":", "")</f>
        <v/>
      </c>
      <c r="K26" s="15" t="str">
        <f>SUBSTITUTE(IF($A62="D",J$36,IF(J62="","",J62)),":", "")</f>
        <v/>
      </c>
      <c r="L26" s="15" t="str">
        <f>SUBSTITUTE(IF($A62="D",K$36,IF(K62="","",K62)),":", "")</f>
        <v/>
      </c>
      <c r="M26" s="15" t="str">
        <f>SUBSTITUTE(IF($A62="D",L$36,IF(L62="","",L62)),":", "")</f>
        <v/>
      </c>
      <c r="N26" s="15" t="str">
        <f>SUBSTITUTE(IF($A62="D",M$36,IF(M62="","",M62)),":", "")</f>
        <v/>
      </c>
      <c r="O26" s="15" t="str">
        <f>SUBSTITUTE(IF($A62="D",N$36,IF(N62="","",N62)),":", "")</f>
        <v/>
      </c>
      <c r="P26" s="15" t="str">
        <f>SUBSTITUTE(IF($A62="D",O$36,IF(O62="","",O62)),":", "")</f>
        <v/>
      </c>
      <c r="Q26" s="15" t="str">
        <f>SUBSTITUTE(IF($A62="D",P$36,IF(P62="","",P62)),":", "")</f>
        <v/>
      </c>
      <c r="R26" s="15" t="str">
        <f>SUBSTITUTE(IF($A62="D",Q$36,IF(Q62="","",Q62)),":", "")</f>
        <v/>
      </c>
      <c r="S26" s="15" t="str">
        <f>SUBSTITUTE(IF($A62="D",R$36,IF(R62="","",R62)),":", "")</f>
        <v/>
      </c>
      <c r="T26" s="15" t="str">
        <f>SUBSTITUTE(IF($A62="D",S$36,IF(S62="","",S62)),":", "")</f>
        <v/>
      </c>
      <c r="U26" s="15" t="str">
        <f>SUBSTITUTE(IF($A62="D",T$36,IF(T62="","",T62)),":", "")</f>
        <v/>
      </c>
      <c r="V26" s="15" t="str">
        <f>SUBSTITUTE(IF($A62="D",U$36,IF(U62="","",U62)),":", "")</f>
        <v/>
      </c>
      <c r="W26" s="15" t="str">
        <f>SUBSTITUTE(IF($A62="D",V$36,IF(V62="","",V62)),":", "")</f>
        <v/>
      </c>
      <c r="X26" s="15" t="str">
        <f>SUBSTITUTE(IF($A62="D",W$36,IF(W62="","",W62)),":", "")</f>
        <v/>
      </c>
      <c r="Y26" s="15" t="str">
        <f>SUBSTITUTE(IF($A62="D",X$36,IF(X62="","",X62)),":", "")</f>
        <v/>
      </c>
      <c r="Z26" s="15" t="str">
        <f>SUBSTITUTE(IF($A62="D",Y$36,IF(Y62="","",Y62)),":", "")</f>
        <v/>
      </c>
      <c r="AA26" s="15" t="str">
        <f>SUBSTITUTE(IF($A62="D",Z$36,IF(Z62="","",Z62)),":", "")</f>
        <v/>
      </c>
      <c r="AB26" s="15" t="str">
        <f>SUBSTITUTE(IF($A62="D",AA$36,IF(AA62="","",AA62)),":", "")</f>
        <v/>
      </c>
      <c r="AC26" s="15" t="str">
        <f>SUBSTITUTE(IF($A62="D",AB$36,IF(AB62="","",AB62)),":", "")</f>
        <v/>
      </c>
      <c r="AD26" s="15" t="str">
        <f>SUBSTITUTE(IF($A62="D",AC$36,IF(AC62="","",AC62)),":", "")</f>
        <v/>
      </c>
      <c r="AE26" s="15" t="str">
        <f>SUBSTITUTE(IF($A62="D",AD$36,IF(AD62="","",AD62)),":", "")</f>
        <v/>
      </c>
      <c r="AF26" s="15" t="str">
        <f>SUBSTITUTE(IF($A62="D",AE$36,IF(AE62="","",AE62)),":", "")</f>
        <v/>
      </c>
      <c r="AG26" s="15" t="str">
        <f>SUBSTITUTE(IF($A62="D",AF$36,IF(AF62="","",AF62)),":", "")</f>
        <v/>
      </c>
      <c r="AH26" s="15" t="str">
        <f>SUBSTITUTE(IF($A62="D",AG$36,IF(AG62="","",AG62)),":", "")</f>
        <v/>
      </c>
      <c r="AI26" s="15" t="str">
        <f>SUBSTITUTE(IF($A62="D",AH$36,IF(AH62="","",AH62)),":", "")</f>
        <v/>
      </c>
      <c r="AJ26" s="15" t="str">
        <f>SUBSTITUTE(IF($A62="D",AI$36,IF(AI62="","",AI62)),":", "")</f>
        <v/>
      </c>
      <c r="AK26" s="15" t="str">
        <f>SUBSTITUTE(IF($A62="D",AJ$36,IF(AJ62="","",AJ62)),":", "")</f>
        <v/>
      </c>
      <c r="AL26" s="15" t="str">
        <f>SUBSTITUTE(IF($A62="D",AK$36,IF(AK62="","",AK62)),":", "")</f>
        <v/>
      </c>
      <c r="AM26" s="15" t="str">
        <f>SUBSTITUTE(IF($A62="D",AL$36,IF(AL62="","",AL62)),":", "")</f>
        <v/>
      </c>
      <c r="AN26" s="15" t="str">
        <f>SUBSTITUTE(IF($A62="D",AM$36,IF(AM62="","",AM62)),":", "")</f>
        <v/>
      </c>
      <c r="AO26" s="15" t="str">
        <f>SUBSTITUTE(IF($A62="D",AN$36,IF(AN62="","",AN62)),":", "")</f>
        <v/>
      </c>
      <c r="AP26" s="15" t="str">
        <f>SUBSTITUTE(IF($A62="D",AO$36,IF(AO62="","",AO62)),":", "")</f>
        <v/>
      </c>
      <c r="AQ26" s="15" t="str">
        <f>SUBSTITUTE(IF($A62="D",AP$36,IF(AP62="","",AP62)),":", "")</f>
        <v/>
      </c>
      <c r="AR26" s="15" t="str">
        <f>SUBSTITUTE(IF($A62="D",AQ$36,IF(AQ62="","",AQ62)),":", "")</f>
        <v/>
      </c>
      <c r="AS26" s="15" t="str">
        <f>SUBSTITUTE(IF($A62="D",AR$36,IF(AR62="","",AR62)),":", "")</f>
        <v/>
      </c>
      <c r="AT26" s="15" t="str">
        <f>SUBSTITUTE(IF($A62="D",AS$36,IF(AS62="","",AS62)),":", "")</f>
        <v/>
      </c>
      <c r="AU26" s="15" t="str">
        <f>SUBSTITUTE(IF($A62="D",AT$36,IF(AT62="","",AT62)),":", "")</f>
        <v/>
      </c>
      <c r="AV26" s="15" t="str">
        <f>SUBSTITUTE(IF($A62="D",AU$36,IF(AU62="","",AU62)),":", "")</f>
        <v/>
      </c>
      <c r="AW26" s="15" t="str">
        <f>SUBSTITUTE(IF($A62="D",AV$36,IF(AV62="","",AV62)),":", "")</f>
        <v/>
      </c>
      <c r="AX26" s="19" t="str">
        <f>SUBSTITUTE(IF($A62="D",AW$36,IF(AW62="","",AW62)),":", "")</f>
        <v/>
      </c>
    </row>
    <row r="27" spans="1:57" x14ac:dyDescent="0.25">
      <c r="A27" s="23"/>
      <c r="B27" s="24"/>
      <c r="C27" s="15" t="str">
        <f>SUBSTITUTE(IF($A63="D",B$36,IF(B63="","",B63)),":", "")</f>
        <v/>
      </c>
      <c r="D27" s="15" t="str">
        <f>SUBSTITUTE(IF($A63="D",C$36,IF(C63="","",C63)),":", "")</f>
        <v/>
      </c>
      <c r="E27" s="15" t="str">
        <f>SUBSTITUTE(IF($A63="D",D$36,IF(D63="","",D63)),":", "")</f>
        <v/>
      </c>
      <c r="F27" s="15" t="str">
        <f>SUBSTITUTE(IF($A63="D",E$36,IF(E63="","",E63)),":", "")</f>
        <v/>
      </c>
      <c r="G27" s="15" t="str">
        <f>SUBSTITUTE(IF($A63="D",F$36,IF(F63="","",F63)),":", "")</f>
        <v/>
      </c>
      <c r="H27" s="15" t="str">
        <f>SUBSTITUTE(IF($A63="D",G$36,IF(G63="","",G63)),":", "")</f>
        <v/>
      </c>
      <c r="I27" s="15" t="str">
        <f>SUBSTITUTE(IF($A63="D",H$36,IF(H63="","",H63)),":", "")</f>
        <v/>
      </c>
      <c r="J27" s="15" t="str">
        <f>SUBSTITUTE(IF($A63="D",I$36,IF(I63="","",I63)),":", "")</f>
        <v/>
      </c>
      <c r="K27" s="15" t="str">
        <f>SUBSTITUTE(IF($A63="D",J$36,IF(J63="","",J63)),":", "")</f>
        <v/>
      </c>
      <c r="L27" s="15" t="str">
        <f>SUBSTITUTE(IF($A63="D",K$36,IF(K63="","",K63)),":", "")</f>
        <v/>
      </c>
      <c r="M27" s="15" t="str">
        <f>SUBSTITUTE(IF($A63="D",L$36,IF(L63="","",L63)),":", "")</f>
        <v/>
      </c>
      <c r="N27" s="15" t="str">
        <f>SUBSTITUTE(IF($A63="D",M$36,IF(M63="","",M63)),":", "")</f>
        <v/>
      </c>
      <c r="O27" s="15" t="str">
        <f>SUBSTITUTE(IF($A63="D",N$36,IF(N63="","",N63)),":", "")</f>
        <v/>
      </c>
      <c r="P27" s="15" t="str">
        <f>SUBSTITUTE(IF($A63="D",O$36,IF(O63="","",O63)),":", "")</f>
        <v/>
      </c>
      <c r="Q27" s="15" t="str">
        <f>SUBSTITUTE(IF($A63="D",P$36,IF(P63="","",P63)),":", "")</f>
        <v/>
      </c>
      <c r="R27" s="15" t="str">
        <f>SUBSTITUTE(IF($A63="D",Q$36,IF(Q63="","",Q63)),":", "")</f>
        <v/>
      </c>
      <c r="S27" s="15" t="str">
        <f>SUBSTITUTE(IF($A63="D",R$36,IF(R63="","",R63)),":", "")</f>
        <v/>
      </c>
      <c r="T27" s="15" t="str">
        <f>SUBSTITUTE(IF($A63="D",S$36,IF(S63="","",S63)),":", "")</f>
        <v/>
      </c>
      <c r="U27" s="15" t="str">
        <f>SUBSTITUTE(IF($A63="D",T$36,IF(T63="","",T63)),":", "")</f>
        <v/>
      </c>
      <c r="V27" s="15" t="str">
        <f>SUBSTITUTE(IF($A63="D",U$36,IF(U63="","",U63)),":", "")</f>
        <v/>
      </c>
      <c r="W27" s="15" t="str">
        <f>SUBSTITUTE(IF($A63="D",V$36,IF(V63="","",V63)),":", "")</f>
        <v/>
      </c>
      <c r="X27" s="15" t="str">
        <f>SUBSTITUTE(IF($A63="D",W$36,IF(W63="","",W63)),":", "")</f>
        <v/>
      </c>
      <c r="Y27" s="15" t="str">
        <f>SUBSTITUTE(IF($A63="D",X$36,IF(X63="","",X63)),":", "")</f>
        <v/>
      </c>
      <c r="Z27" s="15" t="str">
        <f>SUBSTITUTE(IF($A63="D",Y$36,IF(Y63="","",Y63)),":", "")</f>
        <v/>
      </c>
      <c r="AA27" s="15" t="str">
        <f>SUBSTITUTE(IF($A63="D",Z$36,IF(Z63="","",Z63)),":", "")</f>
        <v/>
      </c>
      <c r="AB27" s="15" t="str">
        <f>SUBSTITUTE(IF($A63="D",AA$36,IF(AA63="","",AA63)),":", "")</f>
        <v/>
      </c>
      <c r="AC27" s="15" t="str">
        <f>SUBSTITUTE(IF($A63="D",AB$36,IF(AB63="","",AB63)),":", "")</f>
        <v/>
      </c>
      <c r="AD27" s="15" t="str">
        <f>SUBSTITUTE(IF($A63="D",AC$36,IF(AC63="","",AC63)),":", "")</f>
        <v/>
      </c>
      <c r="AE27" s="15" t="str">
        <f>SUBSTITUTE(IF($A63="D",AD$36,IF(AD63="","",AD63)),":", "")</f>
        <v/>
      </c>
      <c r="AF27" s="15" t="str">
        <f>SUBSTITUTE(IF($A63="D",AE$36,IF(AE63="","",AE63)),":", "")</f>
        <v/>
      </c>
      <c r="AG27" s="15" t="str">
        <f>SUBSTITUTE(IF($A63="D",AF$36,IF(AF63="","",AF63)),":", "")</f>
        <v/>
      </c>
      <c r="AH27" s="15" t="str">
        <f>SUBSTITUTE(IF($A63="D",AG$36,IF(AG63="","",AG63)),":", "")</f>
        <v/>
      </c>
      <c r="AI27" s="15" t="str">
        <f>SUBSTITUTE(IF($A63="D",AH$36,IF(AH63="","",AH63)),":", "")</f>
        <v/>
      </c>
      <c r="AJ27" s="15" t="str">
        <f>SUBSTITUTE(IF($A63="D",AI$36,IF(AI63="","",AI63)),":", "")</f>
        <v/>
      </c>
      <c r="AK27" s="15" t="str">
        <f>SUBSTITUTE(IF($A63="D",AJ$36,IF(AJ63="","",AJ63)),":", "")</f>
        <v/>
      </c>
      <c r="AL27" s="15" t="str">
        <f>SUBSTITUTE(IF($A63="D",AK$36,IF(AK63="","",AK63)),":", "")</f>
        <v/>
      </c>
      <c r="AM27" s="15" t="str">
        <f>SUBSTITUTE(IF($A63="D",AL$36,IF(AL63="","",AL63)),":", "")</f>
        <v/>
      </c>
      <c r="AN27" s="15" t="str">
        <f>SUBSTITUTE(IF($A63="D",AM$36,IF(AM63="","",AM63)),":", "")</f>
        <v/>
      </c>
      <c r="AO27" s="15" t="str">
        <f>SUBSTITUTE(IF($A63="D",AN$36,IF(AN63="","",AN63)),":", "")</f>
        <v/>
      </c>
      <c r="AP27" s="15" t="str">
        <f>SUBSTITUTE(IF($A63="D",AO$36,IF(AO63="","",AO63)),":", "")</f>
        <v/>
      </c>
      <c r="AQ27" s="15" t="str">
        <f>SUBSTITUTE(IF($A63="D",AP$36,IF(AP63="","",AP63)),":", "")</f>
        <v/>
      </c>
      <c r="AR27" s="15" t="str">
        <f>SUBSTITUTE(IF($A63="D",AQ$36,IF(AQ63="","",AQ63)),":", "")</f>
        <v/>
      </c>
      <c r="AS27" s="15" t="str">
        <f>SUBSTITUTE(IF($A63="D",AR$36,IF(AR63="","",AR63)),":", "")</f>
        <v/>
      </c>
      <c r="AT27" s="15" t="str">
        <f>SUBSTITUTE(IF($A63="D",AS$36,IF(AS63="","",AS63)),":", "")</f>
        <v/>
      </c>
      <c r="AU27" s="15" t="str">
        <f>SUBSTITUTE(IF($A63="D",AT$36,IF(AT63="","",AT63)),":", "")</f>
        <v/>
      </c>
      <c r="AV27" s="15" t="str">
        <f>SUBSTITUTE(IF($A63="D",AU$36,IF(AU63="","",AU63)),":", "")</f>
        <v/>
      </c>
      <c r="AW27" s="15" t="str">
        <f>SUBSTITUTE(IF($A63="D",AV$36,IF(AV63="","",AV63)),":", "")</f>
        <v/>
      </c>
      <c r="AX27" s="19" t="str">
        <f>SUBSTITUTE(IF($A63="D",AW$36,IF(AW63="","",AW63)),":", "")</f>
        <v/>
      </c>
    </row>
    <row r="28" spans="1:57" x14ac:dyDescent="0.25">
      <c r="A28" s="23"/>
      <c r="B28" s="24"/>
      <c r="C28" s="15" t="str">
        <f>SUBSTITUTE(IF($A64="D",B$36,IF(B64="","",B64)),":", "")</f>
        <v/>
      </c>
      <c r="D28" s="15" t="str">
        <f>SUBSTITUTE(IF($A64="D",C$36,IF(C64="","",C64)),":", "")</f>
        <v/>
      </c>
      <c r="E28" s="15" t="str">
        <f>SUBSTITUTE(IF($A64="D",D$36,IF(D64="","",D64)),":", "")</f>
        <v/>
      </c>
      <c r="F28" s="15" t="str">
        <f>SUBSTITUTE(IF($A64="D",E$36,IF(E64="","",E64)),":", "")</f>
        <v/>
      </c>
      <c r="G28" s="15" t="str">
        <f>SUBSTITUTE(IF($A64="D",F$36,IF(F64="","",F64)),":", "")</f>
        <v/>
      </c>
      <c r="H28" s="15" t="str">
        <f>SUBSTITUTE(IF($A64="D",G$36,IF(G64="","",G64)),":", "")</f>
        <v/>
      </c>
      <c r="I28" s="15" t="str">
        <f>SUBSTITUTE(IF($A64="D",H$36,IF(H64="","",H64)),":", "")</f>
        <v/>
      </c>
      <c r="J28" s="15" t="str">
        <f>SUBSTITUTE(IF($A64="D",I$36,IF(I64="","",I64)),":", "")</f>
        <v/>
      </c>
      <c r="K28" s="15" t="str">
        <f>SUBSTITUTE(IF($A64="D",J$36,IF(J64="","",J64)),":", "")</f>
        <v/>
      </c>
      <c r="L28" s="15" t="str">
        <f>SUBSTITUTE(IF($A64="D",K$36,IF(K64="","",K64)),":", "")</f>
        <v/>
      </c>
      <c r="M28" s="15" t="str">
        <f>SUBSTITUTE(IF($A64="D",L$36,IF(L64="","",L64)),":", "")</f>
        <v/>
      </c>
      <c r="N28" s="15" t="str">
        <f>SUBSTITUTE(IF($A64="D",M$36,IF(M64="","",M64)),":", "")</f>
        <v/>
      </c>
      <c r="O28" s="15" t="str">
        <f>SUBSTITUTE(IF($A64="D",N$36,IF(N64="","",N64)),":", "")</f>
        <v/>
      </c>
      <c r="P28" s="15" t="str">
        <f>SUBSTITUTE(IF($A64="D",O$36,IF(O64="","",O64)),":", "")</f>
        <v/>
      </c>
      <c r="Q28" s="15" t="str">
        <f>SUBSTITUTE(IF($A64="D",P$36,IF(P64="","",P64)),":", "")</f>
        <v/>
      </c>
      <c r="R28" s="15" t="str">
        <f>SUBSTITUTE(IF($A64="D",Q$36,IF(Q64="","",Q64)),":", "")</f>
        <v/>
      </c>
      <c r="S28" s="15" t="str">
        <f>SUBSTITUTE(IF($A64="D",R$36,IF(R64="","",R64)),":", "")</f>
        <v/>
      </c>
      <c r="T28" s="15" t="str">
        <f>SUBSTITUTE(IF($A64="D",S$36,IF(S64="","",S64)),":", "")</f>
        <v/>
      </c>
      <c r="U28" s="15" t="str">
        <f>SUBSTITUTE(IF($A64="D",T$36,IF(T64="","",T64)),":", "")</f>
        <v/>
      </c>
      <c r="V28" s="15" t="str">
        <f>SUBSTITUTE(IF($A64="D",U$36,IF(U64="","",U64)),":", "")</f>
        <v/>
      </c>
      <c r="W28" s="15" t="str">
        <f>SUBSTITUTE(IF($A64="D",V$36,IF(V64="","",V64)),":", "")</f>
        <v/>
      </c>
      <c r="X28" s="15" t="str">
        <f>SUBSTITUTE(IF($A64="D",W$36,IF(W64="","",W64)),":", "")</f>
        <v/>
      </c>
      <c r="Y28" s="15" t="str">
        <f>SUBSTITUTE(IF($A64="D",X$36,IF(X64="","",X64)),":", "")</f>
        <v/>
      </c>
      <c r="Z28" s="15" t="str">
        <f>SUBSTITUTE(IF($A64="D",Y$36,IF(Y64="","",Y64)),":", "")</f>
        <v/>
      </c>
      <c r="AA28" s="15" t="str">
        <f>SUBSTITUTE(IF($A64="D",Z$36,IF(Z64="","",Z64)),":", "")</f>
        <v/>
      </c>
      <c r="AB28" s="15" t="str">
        <f>SUBSTITUTE(IF($A64="D",AA$36,IF(AA64="","",AA64)),":", "")</f>
        <v/>
      </c>
      <c r="AC28" s="15" t="str">
        <f>SUBSTITUTE(IF($A64="D",AB$36,IF(AB64="","",AB64)),":", "")</f>
        <v/>
      </c>
      <c r="AD28" s="15" t="str">
        <f>SUBSTITUTE(IF($A64="D",AC$36,IF(AC64="","",AC64)),":", "")</f>
        <v/>
      </c>
      <c r="AE28" s="15" t="str">
        <f>SUBSTITUTE(IF($A64="D",AD$36,IF(AD64="","",AD64)),":", "")</f>
        <v/>
      </c>
      <c r="AF28" s="15" t="str">
        <f>SUBSTITUTE(IF($A64="D",AE$36,IF(AE64="","",AE64)),":", "")</f>
        <v/>
      </c>
      <c r="AG28" s="15" t="str">
        <f>SUBSTITUTE(IF($A64="D",AF$36,IF(AF64="","",AF64)),":", "")</f>
        <v/>
      </c>
      <c r="AH28" s="15" t="str">
        <f>SUBSTITUTE(IF($A64="D",AG$36,IF(AG64="","",AG64)),":", "")</f>
        <v/>
      </c>
      <c r="AI28" s="15" t="str">
        <f>SUBSTITUTE(IF($A64="D",AH$36,IF(AH64="","",AH64)),":", "")</f>
        <v/>
      </c>
      <c r="AJ28" s="15" t="str">
        <f>SUBSTITUTE(IF($A64="D",AI$36,IF(AI64="","",AI64)),":", "")</f>
        <v/>
      </c>
      <c r="AK28" s="15" t="str">
        <f>SUBSTITUTE(IF($A64="D",AJ$36,IF(AJ64="","",AJ64)),":", "")</f>
        <v/>
      </c>
      <c r="AL28" s="15" t="str">
        <f>SUBSTITUTE(IF($A64="D",AK$36,IF(AK64="","",AK64)),":", "")</f>
        <v/>
      </c>
      <c r="AM28" s="15" t="str">
        <f>SUBSTITUTE(IF($A64="D",AL$36,IF(AL64="","",AL64)),":", "")</f>
        <v/>
      </c>
      <c r="AN28" s="15" t="str">
        <f>SUBSTITUTE(IF($A64="D",AM$36,IF(AM64="","",AM64)),":", "")</f>
        <v/>
      </c>
      <c r="AO28" s="15" t="str">
        <f>SUBSTITUTE(IF($A64="D",AN$36,IF(AN64="","",AN64)),":", "")</f>
        <v/>
      </c>
      <c r="AP28" s="15" t="str">
        <f>SUBSTITUTE(IF($A64="D",AO$36,IF(AO64="","",AO64)),":", "")</f>
        <v/>
      </c>
      <c r="AQ28" s="15" t="str">
        <f>SUBSTITUTE(IF($A64="D",AP$36,IF(AP64="","",AP64)),":", "")</f>
        <v/>
      </c>
      <c r="AR28" s="15" t="str">
        <f>SUBSTITUTE(IF($A64="D",AQ$36,IF(AQ64="","",AQ64)),":", "")</f>
        <v/>
      </c>
      <c r="AS28" s="15" t="str">
        <f>SUBSTITUTE(IF($A64="D",AR$36,IF(AR64="","",AR64)),":", "")</f>
        <v/>
      </c>
      <c r="AT28" s="15" t="str">
        <f>SUBSTITUTE(IF($A64="D",AS$36,IF(AS64="","",AS64)),":", "")</f>
        <v/>
      </c>
      <c r="AU28" s="15" t="str">
        <f>SUBSTITUTE(IF($A64="D",AT$36,IF(AT64="","",AT64)),":", "")</f>
        <v/>
      </c>
      <c r="AV28" s="15" t="str">
        <f>SUBSTITUTE(IF($A64="D",AU$36,IF(AU64="","",AU64)),":", "")</f>
        <v/>
      </c>
      <c r="AW28" s="15" t="str">
        <f>SUBSTITUTE(IF($A64="D",AV$36,IF(AV64="","",AV64)),":", "")</f>
        <v/>
      </c>
      <c r="AX28" s="19" t="str">
        <f>SUBSTITUTE(IF($A64="D",AW$36,IF(AW64="","",AW64)),":", "")</f>
        <v/>
      </c>
    </row>
    <row r="29" spans="1:57" x14ac:dyDescent="0.25">
      <c r="A29" s="23"/>
      <c r="B29" s="24"/>
      <c r="C29" s="15" t="str">
        <f>SUBSTITUTE(IF($A65="D",B$36,IF(B65="","",B65)),":", "")</f>
        <v/>
      </c>
      <c r="D29" s="15" t="str">
        <f>SUBSTITUTE(IF($A65="D",C$36,IF(C65="","",C65)),":", "")</f>
        <v/>
      </c>
      <c r="E29" s="15" t="str">
        <f>SUBSTITUTE(IF($A65="D",D$36,IF(D65="","",D65)),":", "")</f>
        <v/>
      </c>
      <c r="F29" s="15" t="str">
        <f>SUBSTITUTE(IF($A65="D",E$36,IF(E65="","",E65)),":", "")</f>
        <v/>
      </c>
      <c r="G29" s="15" t="str">
        <f>SUBSTITUTE(IF($A65="D",F$36,IF(F65="","",F65)),":", "")</f>
        <v/>
      </c>
      <c r="H29" s="15" t="str">
        <f>SUBSTITUTE(IF($A65="D",G$36,IF(G65="","",G65)),":", "")</f>
        <v/>
      </c>
      <c r="I29" s="15" t="str">
        <f>SUBSTITUTE(IF($A65="D",H$36,IF(H65="","",H65)),":", "")</f>
        <v/>
      </c>
      <c r="J29" s="15" t="str">
        <f>SUBSTITUTE(IF($A65="D",I$36,IF(I65="","",I65)),":", "")</f>
        <v/>
      </c>
      <c r="K29" s="15" t="str">
        <f>SUBSTITUTE(IF($A65="D",J$36,IF(J65="","",J65)),":", "")</f>
        <v/>
      </c>
      <c r="L29" s="15" t="str">
        <f>SUBSTITUTE(IF($A65="D",K$36,IF(K65="","",K65)),":", "")</f>
        <v/>
      </c>
      <c r="M29" s="15" t="str">
        <f>SUBSTITUTE(IF($A65="D",L$36,IF(L65="","",L65)),":", "")</f>
        <v/>
      </c>
      <c r="N29" s="15" t="str">
        <f>SUBSTITUTE(IF($A65="D",M$36,IF(M65="","",M65)),":", "")</f>
        <v/>
      </c>
      <c r="O29" s="15" t="str">
        <f>SUBSTITUTE(IF($A65="D",N$36,IF(N65="","",N65)),":", "")</f>
        <v/>
      </c>
      <c r="P29" s="15" t="str">
        <f>SUBSTITUTE(IF($A65="D",O$36,IF(O65="","",O65)),":", "")</f>
        <v/>
      </c>
      <c r="Q29" s="15" t="str">
        <f>SUBSTITUTE(IF($A65="D",P$36,IF(P65="","",P65)),":", "")</f>
        <v/>
      </c>
      <c r="R29" s="15" t="str">
        <f>SUBSTITUTE(IF($A65="D",Q$36,IF(Q65="","",Q65)),":", "")</f>
        <v/>
      </c>
      <c r="S29" s="15" t="str">
        <f>SUBSTITUTE(IF($A65="D",R$36,IF(R65="","",R65)),":", "")</f>
        <v/>
      </c>
      <c r="T29" s="15" t="str">
        <f>SUBSTITUTE(IF($A65="D",S$36,IF(S65="","",S65)),":", "")</f>
        <v/>
      </c>
      <c r="U29" s="15" t="str">
        <f>SUBSTITUTE(IF($A65="D",T$36,IF(T65="","",T65)),":", "")</f>
        <v/>
      </c>
      <c r="V29" s="15" t="str">
        <f>SUBSTITUTE(IF($A65="D",U$36,IF(U65="","",U65)),":", "")</f>
        <v/>
      </c>
      <c r="W29" s="15" t="str">
        <f>SUBSTITUTE(IF($A65="D",V$36,IF(V65="","",V65)),":", "")</f>
        <v/>
      </c>
      <c r="X29" s="15" t="str">
        <f>SUBSTITUTE(IF($A65="D",W$36,IF(W65="","",W65)),":", "")</f>
        <v/>
      </c>
      <c r="Y29" s="15" t="str">
        <f>SUBSTITUTE(IF($A65="D",X$36,IF(X65="","",X65)),":", "")</f>
        <v/>
      </c>
      <c r="Z29" s="15" t="str">
        <f>SUBSTITUTE(IF($A65="D",Y$36,IF(Y65="","",Y65)),":", "")</f>
        <v/>
      </c>
      <c r="AA29" s="15" t="str">
        <f>SUBSTITUTE(IF($A65="D",Z$36,IF(Z65="","",Z65)),":", "")</f>
        <v/>
      </c>
      <c r="AB29" s="15" t="str">
        <f>SUBSTITUTE(IF($A65="D",AA$36,IF(AA65="","",AA65)),":", "")</f>
        <v/>
      </c>
      <c r="AC29" s="15" t="str">
        <f>SUBSTITUTE(IF($A65="D",AB$36,IF(AB65="","",AB65)),":", "")</f>
        <v/>
      </c>
      <c r="AD29" s="15" t="str">
        <f>SUBSTITUTE(IF($A65="D",AC$36,IF(AC65="","",AC65)),":", "")</f>
        <v/>
      </c>
      <c r="AE29" s="15" t="str">
        <f>SUBSTITUTE(IF($A65="D",AD$36,IF(AD65="","",AD65)),":", "")</f>
        <v/>
      </c>
      <c r="AF29" s="15" t="str">
        <f>SUBSTITUTE(IF($A65="D",AE$36,IF(AE65="","",AE65)),":", "")</f>
        <v/>
      </c>
      <c r="AG29" s="15" t="str">
        <f>SUBSTITUTE(IF($A65="D",AF$36,IF(AF65="","",AF65)),":", "")</f>
        <v/>
      </c>
      <c r="AH29" s="15" t="str">
        <f>SUBSTITUTE(IF($A65="D",AG$36,IF(AG65="","",AG65)),":", "")</f>
        <v/>
      </c>
      <c r="AI29" s="15" t="str">
        <f>SUBSTITUTE(IF($A65="D",AH$36,IF(AH65="","",AH65)),":", "")</f>
        <v/>
      </c>
      <c r="AJ29" s="15" t="str">
        <f>SUBSTITUTE(IF($A65="D",AI$36,IF(AI65="","",AI65)),":", "")</f>
        <v/>
      </c>
      <c r="AK29" s="15" t="str">
        <f>SUBSTITUTE(IF($A65="D",AJ$36,IF(AJ65="","",AJ65)),":", "")</f>
        <v/>
      </c>
      <c r="AL29" s="15" t="str">
        <f>SUBSTITUTE(IF($A65="D",AK$36,IF(AK65="","",AK65)),":", "")</f>
        <v/>
      </c>
      <c r="AM29" s="15" t="str">
        <f>SUBSTITUTE(IF($A65="D",AL$36,IF(AL65="","",AL65)),":", "")</f>
        <v/>
      </c>
      <c r="AN29" s="15" t="str">
        <f>SUBSTITUTE(IF($A65="D",AM$36,IF(AM65="","",AM65)),":", "")</f>
        <v/>
      </c>
      <c r="AO29" s="15" t="str">
        <f>SUBSTITUTE(IF($A65="D",AN$36,IF(AN65="","",AN65)),":", "")</f>
        <v/>
      </c>
      <c r="AP29" s="15" t="str">
        <f>SUBSTITUTE(IF($A65="D",AO$36,IF(AO65="","",AO65)),":", "")</f>
        <v/>
      </c>
      <c r="AQ29" s="15" t="str">
        <f>SUBSTITUTE(IF($A65="D",AP$36,IF(AP65="","",AP65)),":", "")</f>
        <v/>
      </c>
      <c r="AR29" s="15" t="str">
        <f>SUBSTITUTE(IF($A65="D",AQ$36,IF(AQ65="","",AQ65)),":", "")</f>
        <v/>
      </c>
      <c r="AS29" s="15" t="str">
        <f>SUBSTITUTE(IF($A65="D",AR$36,IF(AR65="","",AR65)),":", "")</f>
        <v/>
      </c>
      <c r="AT29" s="15" t="str">
        <f>SUBSTITUTE(IF($A65="D",AS$36,IF(AS65="","",AS65)),":", "")</f>
        <v/>
      </c>
      <c r="AU29" s="15" t="str">
        <f>SUBSTITUTE(IF($A65="D",AT$36,IF(AT65="","",AT65)),":", "")</f>
        <v/>
      </c>
      <c r="AV29" s="15" t="str">
        <f>SUBSTITUTE(IF($A65="D",AU$36,IF(AU65="","",AU65)),":", "")</f>
        <v/>
      </c>
      <c r="AW29" s="15" t="str">
        <f>SUBSTITUTE(IF($A65="D",AV$36,IF(AV65="","",AV65)),":", "")</f>
        <v/>
      </c>
      <c r="AX29" s="19" t="str">
        <f>SUBSTITUTE(IF($A65="D",AW$36,IF(AW65="","",AW65)),":", "")</f>
        <v/>
      </c>
    </row>
    <row r="30" spans="1:57" x14ac:dyDescent="0.25">
      <c r="A30" s="23"/>
      <c r="B30" s="24"/>
      <c r="C30" s="7" t="str">
        <f>SUBSTITUTE(IF($A66="D",B$36,IF(B66="","",B66)),":", "")</f>
        <v/>
      </c>
      <c r="D30" s="7" t="str">
        <f>SUBSTITUTE(IF($A66="D",C$36,IF(C66="","",C66)),":", "")</f>
        <v/>
      </c>
      <c r="E30" s="7" t="str">
        <f>SUBSTITUTE(IF($A66="D",D$36,IF(D66="","",D66)),":", "")</f>
        <v/>
      </c>
      <c r="F30" s="7" t="str">
        <f>SUBSTITUTE(IF($A66="D",E$36,IF(E66="","",E66)),":", "")</f>
        <v/>
      </c>
      <c r="G30" s="7" t="str">
        <f>SUBSTITUTE(IF($A66="D",F$36,IF(F66="","",F66)),":", "")</f>
        <v/>
      </c>
      <c r="H30" s="7" t="str">
        <f>SUBSTITUTE(IF($A66="D",G$36,IF(G66="","",G66)),":", "")</f>
        <v/>
      </c>
      <c r="I30" s="7" t="str">
        <f>SUBSTITUTE(IF($A66="D",H$36,IF(H66="","",H66)),":", "")</f>
        <v/>
      </c>
      <c r="J30" s="7" t="str">
        <f>SUBSTITUTE(IF($A66="D",I$36,IF(I66="","",I66)),":", "")</f>
        <v/>
      </c>
      <c r="K30" s="7" t="str">
        <f>SUBSTITUTE(IF($A66="D",J$36,IF(J66="","",J66)),":", "")</f>
        <v/>
      </c>
      <c r="L30" s="7" t="str">
        <f>SUBSTITUTE(IF($A66="D",K$36,IF(K66="","",K66)),":", "")</f>
        <v/>
      </c>
      <c r="M30" s="7" t="str">
        <f>SUBSTITUTE(IF($A66="D",L$36,IF(L66="","",L66)),":", "")</f>
        <v/>
      </c>
      <c r="N30" s="7" t="str">
        <f>SUBSTITUTE(IF($A66="D",M$36,IF(M66="","",M66)),":", "")</f>
        <v/>
      </c>
      <c r="O30" s="7" t="str">
        <f>SUBSTITUTE(IF($A66="D",N$36,IF(N66="","",N66)),":", "")</f>
        <v/>
      </c>
      <c r="P30" s="7" t="str">
        <f>SUBSTITUTE(IF($A66="D",O$36,IF(O66="","",O66)),":", "")</f>
        <v/>
      </c>
      <c r="Q30" s="7" t="str">
        <f>SUBSTITUTE(IF($A66="D",P$36,IF(P66="","",P66)),":", "")</f>
        <v/>
      </c>
      <c r="R30" s="7" t="str">
        <f>SUBSTITUTE(IF($A66="D",Q$36,IF(Q66="","",Q66)),":", "")</f>
        <v/>
      </c>
      <c r="S30" s="7" t="str">
        <f>SUBSTITUTE(IF($A66="D",R$36,IF(R66="","",R66)),":", "")</f>
        <v/>
      </c>
      <c r="T30" s="7" t="str">
        <f>SUBSTITUTE(IF($A66="D",S$36,IF(S66="","",S66)),":", "")</f>
        <v/>
      </c>
      <c r="U30" s="7" t="str">
        <f>SUBSTITUTE(IF($A66="D",T$36,IF(T66="","",T66)),":", "")</f>
        <v/>
      </c>
      <c r="V30" s="7" t="str">
        <f>SUBSTITUTE(IF($A66="D",U$36,IF(U66="","",U66)),":", "")</f>
        <v/>
      </c>
      <c r="W30" s="7" t="str">
        <f>SUBSTITUTE(IF($A66="D",V$36,IF(V66="","",V66)),":", "")</f>
        <v/>
      </c>
      <c r="X30" s="7" t="str">
        <f>SUBSTITUTE(IF($A66="D",W$36,IF(W66="","",W66)),":", "")</f>
        <v/>
      </c>
      <c r="Y30" s="7" t="str">
        <f>SUBSTITUTE(IF($A66="D",X$36,IF(X66="","",X66)),":", "")</f>
        <v/>
      </c>
      <c r="Z30" s="7" t="str">
        <f>SUBSTITUTE(IF($A66="D",Y$36,IF(Y66="","",Y66)),":", "")</f>
        <v/>
      </c>
      <c r="AA30" s="7" t="str">
        <f>SUBSTITUTE(IF($A66="D",Z$36,IF(Z66="","",Z66)),":", "")</f>
        <v/>
      </c>
      <c r="AB30" s="7" t="str">
        <f>SUBSTITUTE(IF($A66="D",AA$36,IF(AA66="","",AA66)),":", "")</f>
        <v/>
      </c>
      <c r="AC30" s="7" t="str">
        <f>SUBSTITUTE(IF($A66="D",AB$36,IF(AB66="","",AB66)),":", "")</f>
        <v/>
      </c>
      <c r="AD30" s="7" t="str">
        <f>SUBSTITUTE(IF($A66="D",AC$36,IF(AC66="","",AC66)),":", "")</f>
        <v/>
      </c>
      <c r="AE30" s="7" t="str">
        <f>SUBSTITUTE(IF($A66="D",AD$36,IF(AD66="","",AD66)),":", "")</f>
        <v/>
      </c>
      <c r="AF30" s="7" t="str">
        <f>SUBSTITUTE(IF($A66="D",AE$36,IF(AE66="","",AE66)),":", "")</f>
        <v/>
      </c>
      <c r="AG30" s="7" t="str">
        <f>SUBSTITUTE(IF($A66="D",AF$36,IF(AF66="","",AF66)),":", "")</f>
        <v/>
      </c>
      <c r="AH30" s="7" t="str">
        <f>SUBSTITUTE(IF($A66="D",AG$36,IF(AG66="","",AG66)),":", "")</f>
        <v/>
      </c>
      <c r="AI30" s="7" t="str">
        <f>SUBSTITUTE(IF($A66="D",AH$36,IF(AH66="","",AH66)),":", "")</f>
        <v/>
      </c>
      <c r="AJ30" s="7" t="str">
        <f>SUBSTITUTE(IF($A66="D",AI$36,IF(AI66="","",AI66)),":", "")</f>
        <v/>
      </c>
      <c r="AK30" s="7" t="str">
        <f>SUBSTITUTE(IF($A66="D",AJ$36,IF(AJ66="","",AJ66)),":", "")</f>
        <v/>
      </c>
      <c r="AL30" s="7" t="str">
        <f>SUBSTITUTE(IF($A66="D",AK$36,IF(AK66="","",AK66)),":", "")</f>
        <v/>
      </c>
      <c r="AM30" s="7" t="str">
        <f>SUBSTITUTE(IF($A66="D",AL$36,IF(AL66="","",AL66)),":", "")</f>
        <v/>
      </c>
      <c r="AN30" s="7" t="str">
        <f>SUBSTITUTE(IF($A66="D",AM$36,IF(AM66="","",AM66)),":", "")</f>
        <v/>
      </c>
      <c r="AO30" s="7" t="str">
        <f>SUBSTITUTE(IF($A66="D",AN$36,IF(AN66="","",AN66)),":", "")</f>
        <v/>
      </c>
      <c r="AP30" s="7" t="str">
        <f>SUBSTITUTE(IF($A66="D",AO$36,IF(AO66="","",AO66)),":", "")</f>
        <v/>
      </c>
      <c r="AQ30" s="7" t="str">
        <f>SUBSTITUTE(IF($A66="D",AP$36,IF(AP66="","",AP66)),":", "")</f>
        <v/>
      </c>
      <c r="AR30" s="7" t="str">
        <f>SUBSTITUTE(IF($A66="D",AQ$36,IF(AQ66="","",AQ66)),":", "")</f>
        <v/>
      </c>
      <c r="AS30" s="7" t="str">
        <f>SUBSTITUTE(IF($A66="D",AR$36,IF(AR66="","",AR66)),":", "")</f>
        <v/>
      </c>
      <c r="AT30" s="7" t="str">
        <f>SUBSTITUTE(IF($A66="D",AS$36,IF(AS66="","",AS66)),":", "")</f>
        <v/>
      </c>
      <c r="AU30" s="7" t="str">
        <f>SUBSTITUTE(IF($A66="D",AT$36,IF(AT66="","",AT66)),":", "")</f>
        <v/>
      </c>
      <c r="AV30" s="7" t="str">
        <f>SUBSTITUTE(IF($A66="D",AU$36,IF(AU66="","",AU66)),":", "")</f>
        <v/>
      </c>
      <c r="AW30" s="7" t="str">
        <f>SUBSTITUTE(IF($A66="D",AV$36,IF(AV66="","",AV66)),":", "")</f>
        <v/>
      </c>
      <c r="AX30" s="20" t="str">
        <f>SUBSTITUTE(IF($A66="D",AW$36,IF(AW66="","",AW66)),":", "")</f>
        <v/>
      </c>
    </row>
    <row r="31" spans="1:57" x14ac:dyDescent="0.25">
      <c r="A31" s="23"/>
      <c r="B31" s="24"/>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9"/>
    </row>
    <row r="32" spans="1:57" x14ac:dyDescent="0.25">
      <c r="A32" s="23"/>
      <c r="B32" s="24"/>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9"/>
    </row>
    <row r="33" spans="1:50" x14ac:dyDescent="0.25">
      <c r="A33" s="23"/>
      <c r="B33" s="24"/>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9"/>
    </row>
    <row r="34" spans="1:50" x14ac:dyDescent="0.25">
      <c r="A34" s="23"/>
      <c r="B34" s="24"/>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9"/>
    </row>
    <row r="35" spans="1:50" x14ac:dyDescent="0.25">
      <c r="A35" s="35" t="s">
        <v>201</v>
      </c>
      <c r="B35" s="35" t="s">
        <v>202</v>
      </c>
      <c r="C35" s="36"/>
      <c r="D35" s="37"/>
      <c r="E35" s="37"/>
      <c r="F35" s="37"/>
      <c r="G35" s="37"/>
      <c r="H35" s="37"/>
      <c r="I35" s="37"/>
      <c r="J35" s="37"/>
      <c r="K35" s="37"/>
      <c r="L35" s="37"/>
      <c r="M35" s="37"/>
      <c r="N35" s="37"/>
      <c r="O35" s="37"/>
      <c r="P35" s="37"/>
      <c r="Q35" s="37"/>
      <c r="R35" s="37"/>
      <c r="S35" s="37"/>
      <c r="T35" s="37"/>
      <c r="U35" s="37"/>
      <c r="V35" s="37"/>
      <c r="W35" s="38"/>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9"/>
    </row>
    <row r="36" spans="1:50" x14ac:dyDescent="0.25">
      <c r="A36" s="35" t="s">
        <v>3</v>
      </c>
      <c r="B36" s="39" t="s">
        <v>5</v>
      </c>
      <c r="C36" s="40" t="s">
        <v>6</v>
      </c>
      <c r="D36" s="40" t="s">
        <v>7</v>
      </c>
      <c r="E36" s="40" t="s">
        <v>8</v>
      </c>
      <c r="F36" s="40" t="s">
        <v>9</v>
      </c>
      <c r="G36" s="40" t="s">
        <v>10</v>
      </c>
      <c r="H36" s="40" t="s">
        <v>11</v>
      </c>
      <c r="I36" s="40" t="s">
        <v>12</v>
      </c>
      <c r="J36" s="40" t="s">
        <v>13</v>
      </c>
      <c r="K36" s="40" t="s">
        <v>14</v>
      </c>
      <c r="L36" s="40" t="s">
        <v>15</v>
      </c>
      <c r="M36" s="40" t="s">
        <v>16</v>
      </c>
      <c r="N36" s="40" t="s">
        <v>17</v>
      </c>
      <c r="O36" s="40" t="s">
        <v>18</v>
      </c>
      <c r="P36" s="40" t="s">
        <v>19</v>
      </c>
      <c r="Q36" s="40" t="s">
        <v>20</v>
      </c>
      <c r="R36" s="40" t="s">
        <v>21</v>
      </c>
      <c r="S36" s="40" t="s">
        <v>22</v>
      </c>
      <c r="T36" s="40" t="s">
        <v>23</v>
      </c>
      <c r="U36" s="40" t="s">
        <v>24</v>
      </c>
      <c r="V36" s="40" t="s">
        <v>25</v>
      </c>
      <c r="W36" s="41" t="s">
        <v>26</v>
      </c>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9"/>
    </row>
    <row r="37" spans="1:50" x14ac:dyDescent="0.25">
      <c r="A37" s="42" t="s">
        <v>12542</v>
      </c>
      <c r="B37" s="43"/>
      <c r="C37" s="44"/>
      <c r="D37" s="44"/>
      <c r="E37" s="44"/>
      <c r="F37" s="44"/>
      <c r="G37" s="44"/>
      <c r="H37" s="44"/>
      <c r="I37" s="44"/>
      <c r="J37" s="44"/>
      <c r="K37" s="44"/>
      <c r="L37" s="44"/>
      <c r="M37" s="44"/>
      <c r="N37" s="44"/>
      <c r="O37" s="44"/>
      <c r="P37" s="44"/>
      <c r="Q37" s="44"/>
      <c r="R37" s="44"/>
      <c r="S37" s="44"/>
      <c r="T37" s="44"/>
      <c r="U37" s="44"/>
      <c r="V37" s="44"/>
      <c r="W37" s="45"/>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9"/>
    </row>
    <row r="38" spans="1:50" x14ac:dyDescent="0.25">
      <c r="A38" s="46">
        <v>-10</v>
      </c>
      <c r="B38" s="47"/>
      <c r="C38" s="30"/>
      <c r="D38" s="30"/>
      <c r="E38" s="30"/>
      <c r="F38" s="30"/>
      <c r="G38" s="30"/>
      <c r="H38" s="30"/>
      <c r="I38" s="30"/>
      <c r="J38" s="30"/>
      <c r="K38" s="30"/>
      <c r="L38" s="30"/>
      <c r="M38" s="30"/>
      <c r="N38" s="30"/>
      <c r="O38" s="30"/>
      <c r="P38" s="30"/>
      <c r="Q38" s="30" t="s">
        <v>91</v>
      </c>
      <c r="R38" s="30"/>
      <c r="S38" s="30"/>
      <c r="T38" s="30"/>
      <c r="U38" s="30"/>
      <c r="V38" s="30"/>
      <c r="W38" s="48"/>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9"/>
    </row>
    <row r="39" spans="1:50" x14ac:dyDescent="0.25">
      <c r="A39" s="49">
        <v>-9</v>
      </c>
      <c r="B39" s="47"/>
      <c r="C39" s="30"/>
      <c r="D39" s="30"/>
      <c r="E39" s="30"/>
      <c r="F39" s="30"/>
      <c r="G39" s="30"/>
      <c r="H39" s="30"/>
      <c r="I39" s="30"/>
      <c r="J39" s="30"/>
      <c r="K39" s="30"/>
      <c r="L39" s="30"/>
      <c r="M39" s="30"/>
      <c r="N39" s="30"/>
      <c r="O39" s="30"/>
      <c r="P39" s="30"/>
      <c r="Q39" s="30" t="s">
        <v>62</v>
      </c>
      <c r="R39" s="30"/>
      <c r="S39" s="30"/>
      <c r="T39" s="30"/>
      <c r="U39" s="30"/>
      <c r="V39" s="30"/>
      <c r="W39" s="48"/>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9"/>
    </row>
    <row r="40" spans="1:50" x14ac:dyDescent="0.25">
      <c r="A40" s="49">
        <v>-8</v>
      </c>
      <c r="B40" s="47" t="s">
        <v>76</v>
      </c>
      <c r="C40" s="30"/>
      <c r="D40" s="30"/>
      <c r="E40" s="30"/>
      <c r="F40" s="30"/>
      <c r="G40" s="30"/>
      <c r="H40" s="30"/>
      <c r="I40" s="30"/>
      <c r="J40" s="30"/>
      <c r="K40" s="30"/>
      <c r="L40" s="30"/>
      <c r="M40" s="30"/>
      <c r="N40" s="30"/>
      <c r="O40" s="30"/>
      <c r="P40" s="30"/>
      <c r="Q40" s="30" t="s">
        <v>4096</v>
      </c>
      <c r="R40" s="30"/>
      <c r="S40" s="30"/>
      <c r="T40" s="30"/>
      <c r="U40" s="30"/>
      <c r="V40" s="30"/>
      <c r="W40" s="48"/>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9"/>
    </row>
    <row r="41" spans="1:50" x14ac:dyDescent="0.25">
      <c r="A41" s="49">
        <v>-7</v>
      </c>
      <c r="B41" s="47" t="s">
        <v>91</v>
      </c>
      <c r="C41" s="30"/>
      <c r="D41" s="30"/>
      <c r="E41" s="30" t="s">
        <v>62</v>
      </c>
      <c r="F41" s="30"/>
      <c r="G41" s="30"/>
      <c r="H41" s="30"/>
      <c r="I41" s="30"/>
      <c r="J41" s="30"/>
      <c r="K41" s="30"/>
      <c r="L41" s="30" t="s">
        <v>62</v>
      </c>
      <c r="M41" s="30"/>
      <c r="N41" s="30"/>
      <c r="O41" s="30"/>
      <c r="P41" s="30"/>
      <c r="Q41" s="30" t="s">
        <v>62</v>
      </c>
      <c r="R41" s="30"/>
      <c r="S41" s="30"/>
      <c r="T41" s="30"/>
      <c r="U41" s="30"/>
      <c r="V41" s="30"/>
      <c r="W41" s="48" t="s">
        <v>76</v>
      </c>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9"/>
    </row>
    <row r="42" spans="1:50" x14ac:dyDescent="0.25">
      <c r="A42" s="49">
        <v>-6</v>
      </c>
      <c r="B42" s="47" t="s">
        <v>62</v>
      </c>
      <c r="C42" s="30"/>
      <c r="D42" s="30"/>
      <c r="E42" s="30" t="s">
        <v>43</v>
      </c>
      <c r="F42" s="30"/>
      <c r="G42" s="30"/>
      <c r="H42" s="30"/>
      <c r="I42" s="30"/>
      <c r="J42" s="30"/>
      <c r="K42" s="30"/>
      <c r="L42" s="30" t="s">
        <v>76</v>
      </c>
      <c r="M42" s="30"/>
      <c r="N42" s="30"/>
      <c r="O42" s="30"/>
      <c r="P42" s="30"/>
      <c r="Q42" s="30" t="s">
        <v>76</v>
      </c>
      <c r="R42" s="30"/>
      <c r="S42" s="30"/>
      <c r="T42" s="30"/>
      <c r="U42" s="30"/>
      <c r="V42" s="30"/>
      <c r="W42" s="48" t="s">
        <v>91</v>
      </c>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9"/>
    </row>
    <row r="43" spans="1:50" x14ac:dyDescent="0.25">
      <c r="A43" s="49">
        <v>-5</v>
      </c>
      <c r="B43" s="47" t="s">
        <v>76</v>
      </c>
      <c r="C43" s="30"/>
      <c r="D43" s="30"/>
      <c r="E43" s="30" t="s">
        <v>8785</v>
      </c>
      <c r="F43" s="30" t="s">
        <v>70</v>
      </c>
      <c r="G43" s="30"/>
      <c r="H43" s="30"/>
      <c r="I43" s="30"/>
      <c r="J43" s="30"/>
      <c r="K43" s="30"/>
      <c r="L43" s="30" t="s">
        <v>91</v>
      </c>
      <c r="M43" s="30"/>
      <c r="N43" s="30" t="s">
        <v>4096</v>
      </c>
      <c r="O43" s="30" t="s">
        <v>76</v>
      </c>
      <c r="P43" s="30" t="s">
        <v>62</v>
      </c>
      <c r="Q43" s="30" t="s">
        <v>4096</v>
      </c>
      <c r="R43" s="30"/>
      <c r="S43" s="30"/>
      <c r="T43" s="30"/>
      <c r="U43" s="30"/>
      <c r="V43" s="30"/>
      <c r="W43" s="48" t="s">
        <v>76</v>
      </c>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9"/>
    </row>
    <row r="44" spans="1:50" x14ac:dyDescent="0.25">
      <c r="A44" s="49">
        <v>-4</v>
      </c>
      <c r="B44" s="47" t="s">
        <v>62</v>
      </c>
      <c r="C44" s="30"/>
      <c r="D44" s="30"/>
      <c r="E44" s="30" t="s">
        <v>9960</v>
      </c>
      <c r="F44" s="30" t="s">
        <v>32</v>
      </c>
      <c r="G44" s="30"/>
      <c r="H44" s="30"/>
      <c r="I44" s="30"/>
      <c r="J44" s="30"/>
      <c r="K44" s="30"/>
      <c r="L44" s="30" t="s">
        <v>4008</v>
      </c>
      <c r="M44" s="30"/>
      <c r="N44" s="30" t="s">
        <v>91</v>
      </c>
      <c r="O44" s="30" t="s">
        <v>91</v>
      </c>
      <c r="P44" s="30" t="s">
        <v>76</v>
      </c>
      <c r="Q44" s="30" t="s">
        <v>3669</v>
      </c>
      <c r="R44" s="30"/>
      <c r="S44" s="30"/>
      <c r="T44" s="30"/>
      <c r="U44" s="30"/>
      <c r="V44" s="30" t="s">
        <v>76</v>
      </c>
      <c r="W44" s="48" t="s">
        <v>76</v>
      </c>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9"/>
    </row>
    <row r="45" spans="1:50" x14ac:dyDescent="0.25">
      <c r="A45" s="49">
        <v>-3</v>
      </c>
      <c r="B45" s="47" t="s">
        <v>91</v>
      </c>
      <c r="C45" s="30"/>
      <c r="D45" s="30"/>
      <c r="E45" s="30" t="s">
        <v>11000</v>
      </c>
      <c r="F45" s="30" t="s">
        <v>72</v>
      </c>
      <c r="G45" s="30"/>
      <c r="H45" s="30"/>
      <c r="I45" s="30" t="s">
        <v>67</v>
      </c>
      <c r="J45" s="30"/>
      <c r="K45" s="30" t="s">
        <v>67</v>
      </c>
      <c r="L45" s="30" t="s">
        <v>3192</v>
      </c>
      <c r="M45" s="30" t="s">
        <v>48</v>
      </c>
      <c r="N45" s="30" t="s">
        <v>62</v>
      </c>
      <c r="O45" s="30" t="s">
        <v>62</v>
      </c>
      <c r="P45" s="30" t="s">
        <v>4045</v>
      </c>
      <c r="Q45" s="30" t="s">
        <v>4008</v>
      </c>
      <c r="R45" s="30" t="s">
        <v>3148</v>
      </c>
      <c r="S45" s="30"/>
      <c r="T45" s="30"/>
      <c r="U45" s="30"/>
      <c r="V45" s="30" t="s">
        <v>62</v>
      </c>
      <c r="W45" s="48" t="s">
        <v>4289</v>
      </c>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9"/>
    </row>
    <row r="46" spans="1:50" x14ac:dyDescent="0.25">
      <c r="A46" s="49">
        <v>-2</v>
      </c>
      <c r="B46" s="47" t="s">
        <v>62</v>
      </c>
      <c r="C46" s="30"/>
      <c r="D46" s="30"/>
      <c r="E46" s="30" t="s">
        <v>12266</v>
      </c>
      <c r="F46" s="30" t="s">
        <v>9058</v>
      </c>
      <c r="G46" s="30" t="s">
        <v>48</v>
      </c>
      <c r="H46" s="30" t="s">
        <v>52</v>
      </c>
      <c r="I46" s="30" t="s">
        <v>75</v>
      </c>
      <c r="J46" s="30"/>
      <c r="K46" s="30" t="s">
        <v>44</v>
      </c>
      <c r="L46" s="30" t="s">
        <v>4148</v>
      </c>
      <c r="M46" s="30" t="s">
        <v>52</v>
      </c>
      <c r="N46" s="30" t="s">
        <v>91</v>
      </c>
      <c r="O46" s="30" t="s">
        <v>76</v>
      </c>
      <c r="P46" s="30" t="s">
        <v>32</v>
      </c>
      <c r="Q46" s="30" t="s">
        <v>4448</v>
      </c>
      <c r="R46" s="30" t="s">
        <v>4187</v>
      </c>
      <c r="S46" s="30"/>
      <c r="T46" s="30" t="s">
        <v>76</v>
      </c>
      <c r="U46" s="30"/>
      <c r="V46" s="30" t="s">
        <v>76</v>
      </c>
      <c r="W46" s="48" t="s">
        <v>58</v>
      </c>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9"/>
    </row>
    <row r="47" spans="1:50" x14ac:dyDescent="0.25">
      <c r="A47" s="50">
        <v>-1</v>
      </c>
      <c r="B47" s="47" t="s">
        <v>4320</v>
      </c>
      <c r="C47" s="30" t="s">
        <v>3192</v>
      </c>
      <c r="D47" s="30" t="s">
        <v>106</v>
      </c>
      <c r="E47" s="30" t="s">
        <v>11695</v>
      </c>
      <c r="F47" s="30" t="s">
        <v>9529</v>
      </c>
      <c r="G47" s="30" t="s">
        <v>9058</v>
      </c>
      <c r="H47" s="30" t="s">
        <v>9960</v>
      </c>
      <c r="I47" s="30" t="s">
        <v>9058</v>
      </c>
      <c r="J47" s="30" t="s">
        <v>48</v>
      </c>
      <c r="K47" s="30" t="s">
        <v>11000</v>
      </c>
      <c r="L47" s="30" t="s">
        <v>0</v>
      </c>
      <c r="M47" s="30" t="s">
        <v>75</v>
      </c>
      <c r="N47" s="30" t="s">
        <v>76</v>
      </c>
      <c r="O47" s="30" t="s">
        <v>4320</v>
      </c>
      <c r="P47" s="30" t="s">
        <v>72</v>
      </c>
      <c r="Q47" s="30" t="s">
        <v>8725</v>
      </c>
      <c r="R47" s="30" t="s">
        <v>69</v>
      </c>
      <c r="S47" s="30" t="s">
        <v>91</v>
      </c>
      <c r="T47" s="30" t="s">
        <v>76</v>
      </c>
      <c r="U47" s="30"/>
      <c r="V47" s="30" t="s">
        <v>63</v>
      </c>
      <c r="W47" s="48" t="s">
        <v>75</v>
      </c>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9"/>
    </row>
    <row r="48" spans="1:50" x14ac:dyDescent="0.25">
      <c r="A48" s="42" t="s">
        <v>12543</v>
      </c>
      <c r="B48" s="47"/>
      <c r="C48" s="30"/>
      <c r="D48" s="30"/>
      <c r="E48" s="30"/>
      <c r="F48" s="30"/>
      <c r="G48" s="30"/>
      <c r="H48" s="30"/>
      <c r="I48" s="30"/>
      <c r="J48" s="30"/>
      <c r="K48" s="30"/>
      <c r="L48" s="30"/>
      <c r="M48" s="30"/>
      <c r="N48" s="30"/>
      <c r="O48" s="30"/>
      <c r="P48" s="30"/>
      <c r="Q48" s="30"/>
      <c r="R48" s="30"/>
      <c r="S48" s="30"/>
      <c r="T48" s="30"/>
      <c r="U48" s="30"/>
      <c r="V48" s="30"/>
      <c r="W48" s="48"/>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9"/>
    </row>
    <row r="49" spans="1:50" x14ac:dyDescent="0.25">
      <c r="A49" s="46">
        <v>1</v>
      </c>
      <c r="B49" s="47"/>
      <c r="C49" s="30" t="s">
        <v>75</v>
      </c>
      <c r="D49" s="30" t="s">
        <v>4289</v>
      </c>
      <c r="E49" s="30"/>
      <c r="F49" s="30" t="s">
        <v>62</v>
      </c>
      <c r="G49" s="30" t="s">
        <v>76</v>
      </c>
      <c r="H49" s="30" t="s">
        <v>48</v>
      </c>
      <c r="I49" s="30" t="s">
        <v>67</v>
      </c>
      <c r="J49" s="30" t="s">
        <v>52</v>
      </c>
      <c r="K49" s="30" t="s">
        <v>75</v>
      </c>
      <c r="L49" s="30" t="s">
        <v>67</v>
      </c>
      <c r="M49" s="30" t="s">
        <v>58</v>
      </c>
      <c r="N49" s="30" t="s">
        <v>11000</v>
      </c>
      <c r="O49" s="30" t="s">
        <v>9960</v>
      </c>
      <c r="P49" s="30" t="s">
        <v>106</v>
      </c>
      <c r="Q49" s="30" t="s">
        <v>4320</v>
      </c>
      <c r="R49" s="30" t="s">
        <v>4448</v>
      </c>
      <c r="S49" s="30" t="s">
        <v>9960</v>
      </c>
      <c r="T49" s="30" t="s">
        <v>11695</v>
      </c>
      <c r="U49" s="30" t="s">
        <v>44</v>
      </c>
      <c r="V49" s="30" t="s">
        <v>9058</v>
      </c>
      <c r="W49" s="48" t="s">
        <v>63</v>
      </c>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9"/>
    </row>
    <row r="50" spans="1:50" x14ac:dyDescent="0.25">
      <c r="A50" s="49">
        <v>2</v>
      </c>
      <c r="B50" s="47"/>
      <c r="C50" s="30"/>
      <c r="D50" s="30"/>
      <c r="E50" s="30"/>
      <c r="F50" s="30" t="s">
        <v>76</v>
      </c>
      <c r="G50" s="30" t="s">
        <v>91</v>
      </c>
      <c r="H50" s="30" t="s">
        <v>4320</v>
      </c>
      <c r="I50" s="30" t="s">
        <v>48</v>
      </c>
      <c r="J50" s="30" t="s">
        <v>32</v>
      </c>
      <c r="K50" s="30" t="s">
        <v>52</v>
      </c>
      <c r="L50" s="30" t="s">
        <v>76</v>
      </c>
      <c r="M50" s="30" t="s">
        <v>3192</v>
      </c>
      <c r="N50" s="30" t="s">
        <v>0</v>
      </c>
      <c r="O50" s="30" t="s">
        <v>9058</v>
      </c>
      <c r="P50" s="30" t="s">
        <v>4187</v>
      </c>
      <c r="Q50" s="30" t="s">
        <v>91</v>
      </c>
      <c r="R50" s="30" t="s">
        <v>62</v>
      </c>
      <c r="S50" s="30" t="s">
        <v>9058</v>
      </c>
      <c r="T50" s="30" t="s">
        <v>11000</v>
      </c>
      <c r="U50" s="30"/>
      <c r="V50" s="30" t="s">
        <v>8725</v>
      </c>
      <c r="W50" s="48" t="s">
        <v>72</v>
      </c>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9"/>
    </row>
    <row r="51" spans="1:50" x14ac:dyDescent="0.25">
      <c r="A51" s="49">
        <v>3</v>
      </c>
      <c r="B51" s="47"/>
      <c r="C51" s="30"/>
      <c r="D51" s="30"/>
      <c r="E51" s="30"/>
      <c r="F51" s="30" t="s">
        <v>62</v>
      </c>
      <c r="G51" s="30" t="s">
        <v>76</v>
      </c>
      <c r="H51" s="30" t="s">
        <v>4187</v>
      </c>
      <c r="I51" s="30" t="s">
        <v>4148</v>
      </c>
      <c r="J51" s="30"/>
      <c r="K51" s="30"/>
      <c r="L51" s="30"/>
      <c r="M51" s="30" t="s">
        <v>76</v>
      </c>
      <c r="N51" s="30" t="s">
        <v>43</v>
      </c>
      <c r="O51" s="30" t="s">
        <v>75</v>
      </c>
      <c r="P51" s="30" t="s">
        <v>3192</v>
      </c>
      <c r="Q51" s="30"/>
      <c r="R51" s="30"/>
      <c r="S51" s="30" t="s">
        <v>8785</v>
      </c>
      <c r="T51" s="30" t="s">
        <v>9529</v>
      </c>
      <c r="U51" s="30"/>
      <c r="V51" s="30" t="s">
        <v>72</v>
      </c>
      <c r="W51" s="48" t="s">
        <v>32</v>
      </c>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9"/>
    </row>
    <row r="52" spans="1:50" x14ac:dyDescent="0.25">
      <c r="A52" s="49">
        <v>4</v>
      </c>
      <c r="B52" s="47"/>
      <c r="C52" s="30"/>
      <c r="D52" s="30"/>
      <c r="E52" s="30"/>
      <c r="F52" s="30" t="s">
        <v>91</v>
      </c>
      <c r="G52" s="30" t="s">
        <v>62</v>
      </c>
      <c r="H52" s="30" t="s">
        <v>76</v>
      </c>
      <c r="I52" s="30" t="s">
        <v>4045</v>
      </c>
      <c r="J52" s="30"/>
      <c r="K52" s="30"/>
      <c r="L52" s="30"/>
      <c r="M52" s="30" t="s">
        <v>70</v>
      </c>
      <c r="N52" s="30" t="s">
        <v>4008</v>
      </c>
      <c r="O52" s="30" t="s">
        <v>48</v>
      </c>
      <c r="P52" s="30" t="s">
        <v>76</v>
      </c>
      <c r="Q52" s="30"/>
      <c r="R52" s="30"/>
      <c r="S52" s="30" t="s">
        <v>76</v>
      </c>
      <c r="T52" s="30" t="s">
        <v>69</v>
      </c>
      <c r="U52" s="30"/>
      <c r="V52" s="30"/>
      <c r="W52" s="48"/>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9"/>
    </row>
    <row r="53" spans="1:50" x14ac:dyDescent="0.25">
      <c r="A53" s="49">
        <v>5</v>
      </c>
      <c r="B53" s="47"/>
      <c r="C53" s="30"/>
      <c r="D53" s="30"/>
      <c r="E53" s="30"/>
      <c r="F53" s="30" t="s">
        <v>76</v>
      </c>
      <c r="G53" s="30"/>
      <c r="H53" s="30" t="s">
        <v>62</v>
      </c>
      <c r="I53" s="30" t="s">
        <v>4008</v>
      </c>
      <c r="J53" s="30"/>
      <c r="K53" s="30"/>
      <c r="L53" s="30"/>
      <c r="M53" s="30"/>
      <c r="N53" s="30" t="s">
        <v>76</v>
      </c>
      <c r="O53" s="30" t="s">
        <v>62</v>
      </c>
      <c r="P53" s="30" t="s">
        <v>62</v>
      </c>
      <c r="Q53" s="30"/>
      <c r="R53" s="30"/>
      <c r="S53" s="30" t="s">
        <v>62</v>
      </c>
      <c r="T53" s="30" t="s">
        <v>62</v>
      </c>
      <c r="U53" s="30"/>
      <c r="V53" s="30"/>
      <c r="W53" s="48"/>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9"/>
    </row>
    <row r="54" spans="1:50" x14ac:dyDescent="0.25">
      <c r="A54" s="49">
        <v>6</v>
      </c>
      <c r="B54" s="47"/>
      <c r="C54" s="30"/>
      <c r="D54" s="30"/>
      <c r="E54" s="30"/>
      <c r="F54" s="30" t="s">
        <v>4096</v>
      </c>
      <c r="G54" s="30"/>
      <c r="H54" s="30" t="s">
        <v>62</v>
      </c>
      <c r="I54" s="30" t="s">
        <v>4096</v>
      </c>
      <c r="J54" s="30"/>
      <c r="K54" s="30"/>
      <c r="L54" s="30"/>
      <c r="M54" s="30"/>
      <c r="N54" s="30" t="s">
        <v>62</v>
      </c>
      <c r="O54" s="30" t="s">
        <v>76</v>
      </c>
      <c r="P54" s="30" t="s">
        <v>76</v>
      </c>
      <c r="Q54" s="30"/>
      <c r="R54" s="30"/>
      <c r="S54" s="30" t="s">
        <v>76</v>
      </c>
      <c r="T54" s="30" t="s">
        <v>91</v>
      </c>
      <c r="U54" s="30"/>
      <c r="V54" s="30"/>
      <c r="W54" s="48"/>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9"/>
    </row>
    <row r="55" spans="1:50" x14ac:dyDescent="0.25">
      <c r="A55" s="49">
        <v>7</v>
      </c>
      <c r="B55" s="47"/>
      <c r="C55" s="30"/>
      <c r="D55" s="30"/>
      <c r="E55" s="30"/>
      <c r="F55" s="30"/>
      <c r="G55" s="30"/>
      <c r="H55" s="30" t="s">
        <v>3148</v>
      </c>
      <c r="I55" s="30" t="s">
        <v>76</v>
      </c>
      <c r="J55" s="30"/>
      <c r="K55" s="30"/>
      <c r="L55" s="30"/>
      <c r="M55" s="30"/>
      <c r="N55" s="30"/>
      <c r="O55" s="30"/>
      <c r="P55" s="30" t="s">
        <v>91</v>
      </c>
      <c r="Q55" s="30"/>
      <c r="R55" s="30"/>
      <c r="S55" s="30" t="s">
        <v>91</v>
      </c>
      <c r="T55" s="30"/>
      <c r="U55" s="30"/>
      <c r="V55" s="30"/>
      <c r="W55" s="48"/>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9"/>
    </row>
    <row r="56" spans="1:50" x14ac:dyDescent="0.25">
      <c r="A56" s="49">
        <v>8</v>
      </c>
      <c r="B56" s="47"/>
      <c r="C56" s="30"/>
      <c r="D56" s="30"/>
      <c r="E56" s="30"/>
      <c r="F56" s="30"/>
      <c r="G56" s="30"/>
      <c r="H56" s="30"/>
      <c r="I56" s="30" t="s">
        <v>4096</v>
      </c>
      <c r="J56" s="30"/>
      <c r="K56" s="30"/>
      <c r="L56" s="30"/>
      <c r="M56" s="30"/>
      <c r="N56" s="30"/>
      <c r="O56" s="30"/>
      <c r="P56" s="30" t="s">
        <v>76</v>
      </c>
      <c r="Q56" s="30"/>
      <c r="R56" s="30"/>
      <c r="S56" s="30"/>
      <c r="T56" s="30"/>
      <c r="U56" s="30"/>
      <c r="V56" s="30"/>
      <c r="W56" s="48"/>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9"/>
    </row>
    <row r="57" spans="1:50" x14ac:dyDescent="0.25">
      <c r="A57" s="50">
        <v>9</v>
      </c>
      <c r="B57" s="51"/>
      <c r="C57" s="52"/>
      <c r="D57" s="52"/>
      <c r="E57" s="52"/>
      <c r="F57" s="52"/>
      <c r="G57" s="52"/>
      <c r="H57" s="52"/>
      <c r="I57" s="52" t="s">
        <v>91</v>
      </c>
      <c r="J57" s="52"/>
      <c r="K57" s="52"/>
      <c r="L57" s="52"/>
      <c r="M57" s="52"/>
      <c r="N57" s="52"/>
      <c r="O57" s="52"/>
      <c r="P57" s="52" t="s">
        <v>91</v>
      </c>
      <c r="Q57" s="52"/>
      <c r="R57" s="52"/>
      <c r="S57" s="52"/>
      <c r="T57" s="52"/>
      <c r="U57" s="52"/>
      <c r="V57" s="52"/>
      <c r="W57" s="53"/>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9"/>
    </row>
    <row r="58" spans="1:50" x14ac:dyDescent="0.25">
      <c r="A58" s="23"/>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9"/>
    </row>
    <row r="59" spans="1:50" x14ac:dyDescent="0.25">
      <c r="A59" s="23"/>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9"/>
    </row>
    <row r="60" spans="1:50" x14ac:dyDescent="0.25">
      <c r="A60" s="23"/>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c r="AW60" s="24"/>
      <c r="AX60" s="29"/>
    </row>
    <row r="61" spans="1:50" x14ac:dyDescent="0.25">
      <c r="A61" s="23"/>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9"/>
    </row>
    <row r="62" spans="1:50" x14ac:dyDescent="0.25">
      <c r="A62" s="23"/>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9"/>
    </row>
    <row r="63" spans="1:50" x14ac:dyDescent="0.25">
      <c r="A63" s="23"/>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9"/>
    </row>
    <row r="64" spans="1:50" x14ac:dyDescent="0.25">
      <c r="A64" s="23"/>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9"/>
    </row>
    <row r="65" spans="1:50" x14ac:dyDescent="0.25">
      <c r="A65" s="23"/>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9"/>
    </row>
    <row r="66" spans="1:50" x14ac:dyDescent="0.25">
      <c r="A66" s="31"/>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3"/>
    </row>
    <row r="67" spans="1:50" x14ac:dyDescent="0.25">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row>
    <row r="68" spans="1:50" ht="15" x14ac:dyDescent="0.25">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row>
    <row r="69" spans="1:50" x14ac:dyDescent="0.25">
      <c r="AH69"/>
      <c r="AI69"/>
      <c r="AJ69"/>
      <c r="AK69"/>
      <c r="AL69"/>
      <c r="AM69"/>
      <c r="AN69"/>
      <c r="AO69"/>
      <c r="AP69"/>
      <c r="AQ69"/>
      <c r="AR69"/>
      <c r="AS69"/>
      <c r="AT69"/>
      <c r="AU69"/>
      <c r="AV69"/>
      <c r="AW69"/>
      <c r="AX69"/>
    </row>
    <row r="70" spans="1:50" x14ac:dyDescent="0.25">
      <c r="AF70"/>
      <c r="AH70" t="s">
        <v>201</v>
      </c>
      <c r="AI70" t="s">
        <v>203</v>
      </c>
      <c r="AJ70" t="s">
        <v>204</v>
      </c>
      <c r="AK70" t="s">
        <v>205</v>
      </c>
      <c r="AL70" t="s">
        <v>206</v>
      </c>
      <c r="AM70" t="s">
        <v>12541</v>
      </c>
      <c r="AN70" t="s">
        <v>12546</v>
      </c>
      <c r="AO70"/>
      <c r="AP70"/>
      <c r="AQ70" s="1" t="s">
        <v>205</v>
      </c>
      <c r="AR70" s="1" t="s">
        <v>206</v>
      </c>
      <c r="AS70" s="3" t="s">
        <v>12545</v>
      </c>
      <c r="AT70" s="3" t="s">
        <v>12544</v>
      </c>
      <c r="AU70"/>
      <c r="AV70"/>
      <c r="AW70"/>
      <c r="AX70"/>
    </row>
    <row r="71" spans="1:50" x14ac:dyDescent="0.25">
      <c r="AF71" t="s">
        <v>1</v>
      </c>
      <c r="AH71" t="s">
        <v>207</v>
      </c>
      <c r="AI71" t="s">
        <v>208</v>
      </c>
      <c r="AJ71" t="s">
        <v>209</v>
      </c>
      <c r="AK71" t="s">
        <v>210</v>
      </c>
      <c r="AL71" t="s">
        <v>210</v>
      </c>
      <c r="AM71" t="str">
        <f>RIGHT("0"&amp;VLOOKUP(Table2[[#This Row],[Region]],$AR$71:$AS$98,2,FALSE),2)</f>
        <v>22</v>
      </c>
      <c r="AN71" t="str">
        <f>VLOOKUP(Table2[[#This Row],[Region]],$AR$71:$AT$93,3,FALSE)</f>
        <v>F</v>
      </c>
      <c r="AO71"/>
      <c r="AP71"/>
      <c r="AQ71" t="s">
        <v>3127</v>
      </c>
      <c r="AR71" t="s">
        <v>3174</v>
      </c>
      <c r="AS71">
        <f>IFERROR(AS70+1,1)</f>
        <v>1</v>
      </c>
      <c r="AT71" t="s">
        <v>12542</v>
      </c>
      <c r="AU71" s="8"/>
      <c r="AV71"/>
      <c r="AW71" t="str">
        <f>RIGHT("0"&amp;(AX72+1),2)</f>
        <v>01</v>
      </c>
      <c r="AX71" s="8"/>
    </row>
    <row r="72" spans="1:50" x14ac:dyDescent="0.25">
      <c r="AF72" t="s">
        <v>27</v>
      </c>
      <c r="AH72" t="s">
        <v>211</v>
      </c>
      <c r="AI72" t="s">
        <v>212</v>
      </c>
      <c r="AJ72" t="s">
        <v>213</v>
      </c>
      <c r="AK72" t="s">
        <v>210</v>
      </c>
      <c r="AL72" t="s">
        <v>210</v>
      </c>
      <c r="AM72" t="str">
        <f>RIGHT("0"&amp;VLOOKUP(Table2[[#This Row],[Region]],$AR$71:$AS$98,2,FALSE),2)</f>
        <v>22</v>
      </c>
      <c r="AN72" t="str">
        <f>VLOOKUP(Table2[[#This Row],[Region]],$AR$71:$AT$93,3,FALSE)</f>
        <v>F</v>
      </c>
      <c r="AO72"/>
      <c r="AP72"/>
      <c r="AQ72"/>
      <c r="AR72" t="s">
        <v>3131</v>
      </c>
      <c r="AS72">
        <f t="shared" ref="AS72:AS93" si="22">IFERROR(AS71+1,1)</f>
        <v>2</v>
      </c>
      <c r="AT72" t="s">
        <v>12551</v>
      </c>
      <c r="AU72" s="2"/>
      <c r="AV72"/>
      <c r="AW72" t="str">
        <f t="shared" ref="AW72:AW93" si="23">RIGHT("0"&amp;(AW71+1),2)</f>
        <v>02</v>
      </c>
      <c r="AX72" s="9"/>
    </row>
    <row r="73" spans="1:50" x14ac:dyDescent="0.25">
      <c r="AF73"/>
      <c r="AH73" t="s">
        <v>214</v>
      </c>
      <c r="AI73" t="s">
        <v>215</v>
      </c>
      <c r="AJ73" t="s">
        <v>216</v>
      </c>
      <c r="AK73" t="s">
        <v>210</v>
      </c>
      <c r="AL73" t="s">
        <v>210</v>
      </c>
      <c r="AM73" t="str">
        <f>RIGHT("0"&amp;VLOOKUP(Table2[[#This Row],[Region]],$AR$71:$AS$98,2,FALSE),2)</f>
        <v>22</v>
      </c>
      <c r="AN73" t="str">
        <f>VLOOKUP(Table2[[#This Row],[Region]],$AR$71:$AT$93,3,FALSE)</f>
        <v>F</v>
      </c>
      <c r="AO73"/>
      <c r="AP73"/>
      <c r="AQ73"/>
      <c r="AR73" t="s">
        <v>3128</v>
      </c>
      <c r="AS73">
        <f t="shared" si="22"/>
        <v>3</v>
      </c>
      <c r="AT73" t="s">
        <v>12551</v>
      </c>
      <c r="AU73" s="2"/>
      <c r="AV73"/>
      <c r="AW73" t="str">
        <f t="shared" si="23"/>
        <v>03</v>
      </c>
      <c r="AX73" s="10"/>
    </row>
    <row r="74" spans="1:50" x14ac:dyDescent="0.25">
      <c r="AF74"/>
      <c r="AH74" t="s">
        <v>217</v>
      </c>
      <c r="AI74" t="s">
        <v>218</v>
      </c>
      <c r="AJ74" t="s">
        <v>219</v>
      </c>
      <c r="AK74" t="s">
        <v>210</v>
      </c>
      <c r="AL74" t="s">
        <v>210</v>
      </c>
      <c r="AM74" t="str">
        <f>RIGHT("0"&amp;VLOOKUP(Table2[[#This Row],[Region]],$AR$71:$AS$98,2,FALSE),2)</f>
        <v>22</v>
      </c>
      <c r="AN74" t="str">
        <f>VLOOKUP(Table2[[#This Row],[Region]],$AR$71:$AT$93,3,FALSE)</f>
        <v>F</v>
      </c>
      <c r="AO74"/>
      <c r="AP74"/>
      <c r="AQ74" t="s">
        <v>1553</v>
      </c>
      <c r="AR74" t="s">
        <v>1576</v>
      </c>
      <c r="AS74">
        <f t="shared" si="22"/>
        <v>4</v>
      </c>
      <c r="AT74" t="s">
        <v>12548</v>
      </c>
      <c r="AU74" s="2"/>
      <c r="AV74"/>
      <c r="AW74" t="str">
        <f t="shared" si="23"/>
        <v>04</v>
      </c>
      <c r="AX74" s="11"/>
    </row>
    <row r="75" spans="1:50" x14ac:dyDescent="0.25">
      <c r="AF75"/>
      <c r="AH75" t="s">
        <v>220</v>
      </c>
      <c r="AI75" t="s">
        <v>221</v>
      </c>
      <c r="AJ75" t="s">
        <v>222</v>
      </c>
      <c r="AK75" t="s">
        <v>210</v>
      </c>
      <c r="AL75" t="s">
        <v>210</v>
      </c>
      <c r="AM75" t="str">
        <f>RIGHT("0"&amp;VLOOKUP(Table2[[#This Row],[Region]],$AR$71:$AS$98,2,FALSE),2)</f>
        <v>22</v>
      </c>
      <c r="AN75" t="str">
        <f>VLOOKUP(Table2[[#This Row],[Region]],$AR$71:$AT$93,3,FALSE)</f>
        <v>F</v>
      </c>
      <c r="AO75"/>
      <c r="AP75"/>
      <c r="AQ75"/>
      <c r="AR75" t="s">
        <v>1558</v>
      </c>
      <c r="AS75">
        <f t="shared" si="22"/>
        <v>5</v>
      </c>
      <c r="AT75" t="s">
        <v>12548</v>
      </c>
      <c r="AU75" s="2"/>
      <c r="AV75"/>
      <c r="AW75" t="str">
        <f t="shared" si="23"/>
        <v>05</v>
      </c>
      <c r="AX75" s="12"/>
    </row>
    <row r="76" spans="1:50" x14ac:dyDescent="0.25">
      <c r="AF76"/>
      <c r="AH76" t="s">
        <v>223</v>
      </c>
      <c r="AI76" t="s">
        <v>224</v>
      </c>
      <c r="AJ76" t="s">
        <v>225</v>
      </c>
      <c r="AK76" t="s">
        <v>210</v>
      </c>
      <c r="AL76" t="s">
        <v>210</v>
      </c>
      <c r="AM76" t="str">
        <f>RIGHT("0"&amp;VLOOKUP(Table2[[#This Row],[Region]],$AR$71:$AS$98,2,FALSE),2)</f>
        <v>22</v>
      </c>
      <c r="AN76" t="str">
        <f>VLOOKUP(Table2[[#This Row],[Region]],$AR$71:$AT$93,3,FALSE)</f>
        <v>F</v>
      </c>
      <c r="AO76"/>
      <c r="AP76"/>
      <c r="AQ76"/>
      <c r="AR76" t="s">
        <v>1566</v>
      </c>
      <c r="AS76">
        <f t="shared" si="22"/>
        <v>6</v>
      </c>
      <c r="AT76" t="s">
        <v>12543</v>
      </c>
      <c r="AU76" s="2"/>
      <c r="AV76"/>
      <c r="AW76" t="str">
        <f t="shared" si="23"/>
        <v>06</v>
      </c>
      <c r="AX76" s="13"/>
    </row>
    <row r="77" spans="1:50" x14ac:dyDescent="0.25">
      <c r="AF77" t="s">
        <v>12547</v>
      </c>
      <c r="AH77" t="s">
        <v>226</v>
      </c>
      <c r="AI77" t="s">
        <v>227</v>
      </c>
      <c r="AJ77" t="s">
        <v>228</v>
      </c>
      <c r="AK77" t="s">
        <v>210</v>
      </c>
      <c r="AL77" t="s">
        <v>210</v>
      </c>
      <c r="AM77" t="str">
        <f>RIGHT("0"&amp;VLOOKUP(Table2[[#This Row],[Region]],$AR$71:$AS$98,2,FALSE),2)</f>
        <v>22</v>
      </c>
      <c r="AN77" t="str">
        <f>VLOOKUP(Table2[[#This Row],[Region]],$AR$71:$AT$93,3,FALSE)</f>
        <v>F</v>
      </c>
      <c r="AO77"/>
      <c r="AP77"/>
      <c r="AQ77"/>
      <c r="AR77" t="s">
        <v>1581</v>
      </c>
      <c r="AS77">
        <f t="shared" si="22"/>
        <v>7</v>
      </c>
      <c r="AT77" t="s">
        <v>12548</v>
      </c>
      <c r="AU77" s="2"/>
      <c r="AV77"/>
      <c r="AW77" t="str">
        <f t="shared" si="23"/>
        <v>07</v>
      </c>
      <c r="AX77" s="2"/>
    </row>
    <row r="78" spans="1:50" x14ac:dyDescent="0.25">
      <c r="AF78" t="s">
        <v>12553</v>
      </c>
      <c r="AH78" t="s">
        <v>229</v>
      </c>
      <c r="AI78" t="s">
        <v>224</v>
      </c>
      <c r="AJ78" t="s">
        <v>225</v>
      </c>
      <c r="AK78" t="s">
        <v>210</v>
      </c>
      <c r="AL78" t="s">
        <v>210</v>
      </c>
      <c r="AM78" t="str">
        <f>RIGHT("0"&amp;VLOOKUP(Table2[[#This Row],[Region]],$AR$71:$AS$98,2,FALSE),2)</f>
        <v>22</v>
      </c>
      <c r="AN78" t="str">
        <f>VLOOKUP(Table2[[#This Row],[Region]],$AR$71:$AT$93,3,FALSE)</f>
        <v>F</v>
      </c>
      <c r="AO78"/>
      <c r="AP78"/>
      <c r="AQ78"/>
      <c r="AR78" t="s">
        <v>1554</v>
      </c>
      <c r="AS78">
        <f t="shared" si="22"/>
        <v>8</v>
      </c>
      <c r="AT78" t="s">
        <v>12549</v>
      </c>
      <c r="AU78" s="2"/>
      <c r="AV78"/>
      <c r="AW78" t="str">
        <f t="shared" si="23"/>
        <v>08</v>
      </c>
      <c r="AX78" s="2"/>
    </row>
    <row r="79" spans="1:50" x14ac:dyDescent="0.25">
      <c r="AF79" t="s">
        <v>3173</v>
      </c>
      <c r="AH79" t="s">
        <v>230</v>
      </c>
      <c r="AI79" t="s">
        <v>208</v>
      </c>
      <c r="AJ79" t="s">
        <v>209</v>
      </c>
      <c r="AK79" t="s">
        <v>210</v>
      </c>
      <c r="AL79" t="s">
        <v>210</v>
      </c>
      <c r="AM79" t="str">
        <f>RIGHT("0"&amp;VLOOKUP(Table2[[#This Row],[Region]],$AR$71:$AS$98,2,FALSE),2)</f>
        <v>22</v>
      </c>
      <c r="AN79" t="str">
        <f>VLOOKUP(Table2[[#This Row],[Region]],$AR$71:$AT$93,3,FALSE)</f>
        <v>F</v>
      </c>
      <c r="AO79"/>
      <c r="AP79"/>
      <c r="AQ79" t="s">
        <v>4579</v>
      </c>
      <c r="AR79" t="s">
        <v>4579</v>
      </c>
      <c r="AS79">
        <f t="shared" si="22"/>
        <v>9</v>
      </c>
      <c r="AT79" t="s">
        <v>12550</v>
      </c>
      <c r="AU79" s="2"/>
      <c r="AV79"/>
      <c r="AW79" t="str">
        <f t="shared" si="23"/>
        <v>09</v>
      </c>
      <c r="AX79" s="2"/>
    </row>
    <row r="80" spans="1:50" x14ac:dyDescent="0.25">
      <c r="AF80" s="16" t="s">
        <v>4994</v>
      </c>
      <c r="AH80" t="s">
        <v>231</v>
      </c>
      <c r="AI80" t="s">
        <v>221</v>
      </c>
      <c r="AJ80" t="s">
        <v>222</v>
      </c>
      <c r="AK80" t="s">
        <v>210</v>
      </c>
      <c r="AL80" t="s">
        <v>210</v>
      </c>
      <c r="AM80" t="str">
        <f>RIGHT("0"&amp;VLOOKUP(Table2[[#This Row],[Region]],$AR$71:$AS$98,2,FALSE),2)</f>
        <v>22</v>
      </c>
      <c r="AN80" t="str">
        <f>VLOOKUP(Table2[[#This Row],[Region]],$AR$71:$AT$93,3,FALSE)</f>
        <v>F</v>
      </c>
      <c r="AO80"/>
      <c r="AP80"/>
      <c r="AQ80" t="s">
        <v>4794</v>
      </c>
      <c r="AR80" t="s">
        <v>4794</v>
      </c>
      <c r="AS80">
        <f t="shared" si="22"/>
        <v>10</v>
      </c>
      <c r="AT80" t="s">
        <v>12550</v>
      </c>
      <c r="AU80" s="2"/>
      <c r="AV80"/>
      <c r="AW80" t="str">
        <f t="shared" si="23"/>
        <v>10</v>
      </c>
      <c r="AX80" s="2"/>
    </row>
    <row r="81" spans="32:50" x14ac:dyDescent="0.25">
      <c r="AF81" s="17" t="s">
        <v>12555</v>
      </c>
      <c r="AH81" t="s">
        <v>232</v>
      </c>
      <c r="AI81" t="s">
        <v>233</v>
      </c>
      <c r="AJ81" t="s">
        <v>234</v>
      </c>
      <c r="AK81" t="s">
        <v>210</v>
      </c>
      <c r="AL81" t="s">
        <v>210</v>
      </c>
      <c r="AM81" t="str">
        <f>RIGHT("0"&amp;VLOOKUP(Table2[[#This Row],[Region]],$AR$71:$AS$98,2,FALSE),2)</f>
        <v>22</v>
      </c>
      <c r="AN81" t="str">
        <f>VLOOKUP(Table2[[#This Row],[Region]],$AR$71:$AT$93,3,FALSE)</f>
        <v>F</v>
      </c>
      <c r="AO81"/>
      <c r="AP81"/>
      <c r="AQ81" t="s">
        <v>4972</v>
      </c>
      <c r="AR81" t="s">
        <v>4996</v>
      </c>
      <c r="AS81">
        <f t="shared" si="22"/>
        <v>11</v>
      </c>
      <c r="AT81" t="s">
        <v>12552</v>
      </c>
      <c r="AU81" s="2"/>
      <c r="AV81"/>
      <c r="AW81" t="str">
        <f t="shared" si="23"/>
        <v>11</v>
      </c>
      <c r="AX81" s="2"/>
    </row>
    <row r="82" spans="32:50" x14ac:dyDescent="0.25">
      <c r="AF82"/>
      <c r="AH82" t="s">
        <v>81</v>
      </c>
      <c r="AI82" t="s">
        <v>227</v>
      </c>
      <c r="AJ82" t="s">
        <v>228</v>
      </c>
      <c r="AK82" t="s">
        <v>210</v>
      </c>
      <c r="AL82" t="s">
        <v>210</v>
      </c>
      <c r="AM82" t="str">
        <f>RIGHT("0"&amp;VLOOKUP(Table2[[#This Row],[Region]],$AR$71:$AS$98,2,FALSE),2)</f>
        <v>22</v>
      </c>
      <c r="AN82" t="str">
        <f>VLOOKUP(Table2[[#This Row],[Region]],$AR$71:$AT$93,3,FALSE)</f>
        <v>F</v>
      </c>
      <c r="AO82"/>
      <c r="AP82"/>
      <c r="AQ82"/>
      <c r="AR82" t="s">
        <v>5012</v>
      </c>
      <c r="AS82">
        <f t="shared" si="22"/>
        <v>12</v>
      </c>
      <c r="AT82" t="s">
        <v>12552</v>
      </c>
      <c r="AU82"/>
      <c r="AV82"/>
      <c r="AW82" t="str">
        <f t="shared" si="23"/>
        <v>12</v>
      </c>
      <c r="AX82"/>
    </row>
    <row r="83" spans="32:50" x14ac:dyDescent="0.25">
      <c r="AH83" t="s">
        <v>235</v>
      </c>
      <c r="AI83" t="s">
        <v>236</v>
      </c>
      <c r="AJ83" t="s">
        <v>237</v>
      </c>
      <c r="AK83" t="s">
        <v>210</v>
      </c>
      <c r="AL83" t="s">
        <v>210</v>
      </c>
      <c r="AM83" t="str">
        <f>RIGHT("0"&amp;VLOOKUP(Table2[[#This Row],[Region]],$AR$71:$AS$98,2,FALSE),2)</f>
        <v>22</v>
      </c>
      <c r="AN83" t="str">
        <f>VLOOKUP(Table2[[#This Row],[Region]],$AR$71:$AT$93,3,FALSE)</f>
        <v>F</v>
      </c>
      <c r="AO83"/>
      <c r="AP83"/>
      <c r="AQ83"/>
      <c r="AR83" t="s">
        <v>4971</v>
      </c>
      <c r="AS83">
        <f t="shared" si="22"/>
        <v>13</v>
      </c>
      <c r="AT83" t="s">
        <v>12552</v>
      </c>
      <c r="AU83"/>
      <c r="AV83"/>
      <c r="AW83" t="str">
        <f t="shared" si="23"/>
        <v>13</v>
      </c>
      <c r="AX83"/>
    </row>
    <row r="84" spans="32:50" x14ac:dyDescent="0.25">
      <c r="AH84" t="s">
        <v>238</v>
      </c>
      <c r="AI84" t="s">
        <v>239</v>
      </c>
      <c r="AJ84" t="s">
        <v>240</v>
      </c>
      <c r="AK84" t="s">
        <v>210</v>
      </c>
      <c r="AL84" t="s">
        <v>210</v>
      </c>
      <c r="AM84" t="str">
        <f>RIGHT("0"&amp;VLOOKUP(Table2[[#This Row],[Region]],$AR$71:$AS$98,2,FALSE),2)</f>
        <v>22</v>
      </c>
      <c r="AN84" t="str">
        <f>VLOOKUP(Table2[[#This Row],[Region]],$AR$71:$AT$93,3,FALSE)</f>
        <v>F</v>
      </c>
      <c r="AO84"/>
      <c r="AP84"/>
      <c r="AQ84"/>
      <c r="AR84" t="s">
        <v>4976</v>
      </c>
      <c r="AS84">
        <f t="shared" si="22"/>
        <v>14</v>
      </c>
      <c r="AT84" t="s">
        <v>12552</v>
      </c>
      <c r="AU84"/>
      <c r="AV84"/>
      <c r="AW84" t="str">
        <f t="shared" si="23"/>
        <v>14</v>
      </c>
      <c r="AX84"/>
    </row>
    <row r="85" spans="32:50" x14ac:dyDescent="0.25">
      <c r="AH85" t="s">
        <v>241</v>
      </c>
      <c r="AI85" t="s">
        <v>218</v>
      </c>
      <c r="AJ85" t="s">
        <v>219</v>
      </c>
      <c r="AK85" t="s">
        <v>210</v>
      </c>
      <c r="AL85" t="s">
        <v>210</v>
      </c>
      <c r="AM85" t="str">
        <f>RIGHT("0"&amp;VLOOKUP(Table2[[#This Row],[Region]],$AR$71:$AS$98,2,FALSE),2)</f>
        <v>22</v>
      </c>
      <c r="AN85" t="str">
        <f>VLOOKUP(Table2[[#This Row],[Region]],$AR$71:$AT$93,3,FALSE)</f>
        <v>F</v>
      </c>
      <c r="AO85"/>
      <c r="AP85"/>
      <c r="AQ85"/>
      <c r="AR85" t="s">
        <v>4982</v>
      </c>
      <c r="AS85">
        <f t="shared" si="22"/>
        <v>15</v>
      </c>
      <c r="AT85" t="s">
        <v>12552</v>
      </c>
      <c r="AU85"/>
      <c r="AV85" s="5"/>
      <c r="AW85" t="str">
        <f t="shared" si="23"/>
        <v>15</v>
      </c>
      <c r="AX85"/>
    </row>
    <row r="86" spans="32:50" x14ac:dyDescent="0.25">
      <c r="AH86" t="s">
        <v>242</v>
      </c>
      <c r="AI86" t="s">
        <v>243</v>
      </c>
      <c r="AJ86" t="s">
        <v>244</v>
      </c>
      <c r="AK86" t="s">
        <v>210</v>
      </c>
      <c r="AL86" t="s">
        <v>210</v>
      </c>
      <c r="AM86" t="str">
        <f>RIGHT("0"&amp;VLOOKUP(Table2[[#This Row],[Region]],$AR$71:$AS$98,2,FALSE),2)</f>
        <v>22</v>
      </c>
      <c r="AN86" t="str">
        <f>VLOOKUP(Table2[[#This Row],[Region]],$AR$71:$AT$93,3,FALSE)</f>
        <v>F</v>
      </c>
      <c r="AO86"/>
      <c r="AP86"/>
      <c r="AQ86"/>
      <c r="AR86" t="s">
        <v>5128</v>
      </c>
      <c r="AS86">
        <f t="shared" si="22"/>
        <v>16</v>
      </c>
      <c r="AT86" t="s">
        <v>12552</v>
      </c>
      <c r="AU86"/>
      <c r="AV86"/>
      <c r="AW86" t="str">
        <f t="shared" si="23"/>
        <v>16</v>
      </c>
      <c r="AX86"/>
    </row>
    <row r="87" spans="32:50" x14ac:dyDescent="0.25">
      <c r="AH87" t="s">
        <v>245</v>
      </c>
      <c r="AI87" t="s">
        <v>246</v>
      </c>
      <c r="AJ87" t="s">
        <v>247</v>
      </c>
      <c r="AK87" t="s">
        <v>210</v>
      </c>
      <c r="AL87" t="s">
        <v>210</v>
      </c>
      <c r="AM87" t="str">
        <f>RIGHT("0"&amp;VLOOKUP(Table2[[#This Row],[Region]],$AR$71:$AS$98,2,FALSE),2)</f>
        <v>22</v>
      </c>
      <c r="AN87" t="str">
        <f>VLOOKUP(Table2[[#This Row],[Region]],$AR$71:$AT$93,3,FALSE)</f>
        <v>F</v>
      </c>
      <c r="AO87"/>
      <c r="AP87"/>
      <c r="AQ87"/>
      <c r="AR87" t="s">
        <v>4986</v>
      </c>
      <c r="AS87">
        <f t="shared" si="22"/>
        <v>17</v>
      </c>
      <c r="AT87" t="s">
        <v>12552</v>
      </c>
      <c r="AU87"/>
      <c r="AV87"/>
      <c r="AW87" t="str">
        <f t="shared" si="23"/>
        <v>17</v>
      </c>
      <c r="AX87"/>
    </row>
    <row r="88" spans="32:50" x14ac:dyDescent="0.25">
      <c r="AH88" t="s">
        <v>248</v>
      </c>
      <c r="AI88" t="s">
        <v>249</v>
      </c>
      <c r="AJ88" t="s">
        <v>250</v>
      </c>
      <c r="AK88" t="s">
        <v>210</v>
      </c>
      <c r="AL88" t="s">
        <v>210</v>
      </c>
      <c r="AM88" t="str">
        <f>RIGHT("0"&amp;VLOOKUP(Table2[[#This Row],[Region]],$AR$71:$AS$98,2,FALSE),2)</f>
        <v>22</v>
      </c>
      <c r="AN88" t="str">
        <f>VLOOKUP(Table2[[#This Row],[Region]],$AR$71:$AT$93,3,FALSE)</f>
        <v>F</v>
      </c>
      <c r="AO88"/>
      <c r="AP88"/>
      <c r="AQ88" t="s">
        <v>7438</v>
      </c>
      <c r="AR88" t="s">
        <v>7438</v>
      </c>
      <c r="AS88">
        <f t="shared" si="22"/>
        <v>18</v>
      </c>
      <c r="AT88" t="s">
        <v>12550</v>
      </c>
      <c r="AU88"/>
      <c r="AV88"/>
      <c r="AW88" t="str">
        <f t="shared" si="23"/>
        <v>18</v>
      </c>
      <c r="AX88"/>
    </row>
    <row r="89" spans="32:50" x14ac:dyDescent="0.25">
      <c r="AH89" t="s">
        <v>251</v>
      </c>
      <c r="AI89" t="s">
        <v>218</v>
      </c>
      <c r="AJ89" t="s">
        <v>219</v>
      </c>
      <c r="AK89" t="s">
        <v>210</v>
      </c>
      <c r="AL89" t="s">
        <v>210</v>
      </c>
      <c r="AM89" t="str">
        <f>RIGHT("0"&amp;VLOOKUP(Table2[[#This Row],[Region]],$AR$71:$AS$98,2,FALSE),2)</f>
        <v>22</v>
      </c>
      <c r="AN89" t="str">
        <f>VLOOKUP(Table2[[#This Row],[Region]],$AR$71:$AT$93,3,FALSE)</f>
        <v>F</v>
      </c>
      <c r="AO89"/>
      <c r="AP89"/>
      <c r="AQ89" t="s">
        <v>7735</v>
      </c>
      <c r="AR89" t="s">
        <v>7735</v>
      </c>
      <c r="AS89">
        <f t="shared" si="22"/>
        <v>19</v>
      </c>
      <c r="AT89" t="s">
        <v>12550</v>
      </c>
      <c r="AU89"/>
      <c r="AV89"/>
      <c r="AW89" t="str">
        <f t="shared" si="23"/>
        <v>19</v>
      </c>
      <c r="AX89"/>
    </row>
    <row r="90" spans="32:50" x14ac:dyDescent="0.25">
      <c r="AH90" t="s">
        <v>252</v>
      </c>
      <c r="AI90" t="s">
        <v>253</v>
      </c>
      <c r="AJ90" t="s">
        <v>254</v>
      </c>
      <c r="AK90" t="s">
        <v>210</v>
      </c>
      <c r="AL90" t="s">
        <v>210</v>
      </c>
      <c r="AM90" t="str">
        <f>RIGHT("0"&amp;VLOOKUP(Table2[[#This Row],[Region]],$AR$71:$AS$98,2,FALSE),2)</f>
        <v>22</v>
      </c>
      <c r="AN90" t="str">
        <f>VLOOKUP(Table2[[#This Row],[Region]],$AR$71:$AT$93,3,FALSE)</f>
        <v>F</v>
      </c>
      <c r="AO90"/>
      <c r="AP90"/>
      <c r="AQ90" t="s">
        <v>11188</v>
      </c>
      <c r="AR90" t="s">
        <v>11188</v>
      </c>
      <c r="AS90">
        <f t="shared" si="22"/>
        <v>20</v>
      </c>
      <c r="AT90" t="s">
        <v>12550</v>
      </c>
      <c r="AU90"/>
      <c r="AV90"/>
      <c r="AW90" t="str">
        <f t="shared" si="23"/>
        <v>20</v>
      </c>
      <c r="AX90"/>
    </row>
    <row r="91" spans="32:50" x14ac:dyDescent="0.25">
      <c r="AH91" t="s">
        <v>255</v>
      </c>
      <c r="AI91" t="s">
        <v>218</v>
      </c>
      <c r="AJ91" t="s">
        <v>219</v>
      </c>
      <c r="AK91" t="s">
        <v>210</v>
      </c>
      <c r="AL91" t="s">
        <v>210</v>
      </c>
      <c r="AM91" t="str">
        <f>RIGHT("0"&amp;VLOOKUP(Table2[[#This Row],[Region]],$AR$71:$AS$98,2,FALSE),2)</f>
        <v>22</v>
      </c>
      <c r="AN91" t="str">
        <f>VLOOKUP(Table2[[#This Row],[Region]],$AR$71:$AT$93,3,FALSE)</f>
        <v>F</v>
      </c>
      <c r="AO91"/>
      <c r="AP91"/>
      <c r="AQ91" t="s">
        <v>11406</v>
      </c>
      <c r="AR91" t="s">
        <v>11406</v>
      </c>
      <c r="AS91">
        <f t="shared" si="22"/>
        <v>21</v>
      </c>
      <c r="AT91" t="s">
        <v>12550</v>
      </c>
      <c r="AU91"/>
      <c r="AV91"/>
      <c r="AW91" t="str">
        <f t="shared" si="23"/>
        <v>21</v>
      </c>
      <c r="AX91"/>
    </row>
    <row r="92" spans="32:50" x14ac:dyDescent="0.25">
      <c r="AH92" t="s">
        <v>256</v>
      </c>
      <c r="AI92" t="s">
        <v>253</v>
      </c>
      <c r="AJ92" t="s">
        <v>254</v>
      </c>
      <c r="AK92" t="s">
        <v>210</v>
      </c>
      <c r="AL92" t="s">
        <v>210</v>
      </c>
      <c r="AM92" t="str">
        <f>RIGHT("0"&amp;VLOOKUP(Table2[[#This Row],[Region]],$AR$71:$AS$98,2,FALSE),2)</f>
        <v>22</v>
      </c>
      <c r="AN92" t="str">
        <f>VLOOKUP(Table2[[#This Row],[Region]],$AR$71:$AT$93,3,FALSE)</f>
        <v>F</v>
      </c>
      <c r="AO92"/>
      <c r="AP92"/>
      <c r="AQ92" t="s">
        <v>210</v>
      </c>
      <c r="AR92" t="s">
        <v>210</v>
      </c>
      <c r="AS92">
        <f t="shared" si="22"/>
        <v>22</v>
      </c>
      <c r="AT92" t="s">
        <v>12550</v>
      </c>
      <c r="AU92"/>
      <c r="AV92"/>
      <c r="AW92" t="str">
        <f t="shared" si="23"/>
        <v>22</v>
      </c>
      <c r="AX92"/>
    </row>
    <row r="93" spans="32:50" x14ac:dyDescent="0.25">
      <c r="AH93" t="s">
        <v>257</v>
      </c>
      <c r="AI93" t="s">
        <v>258</v>
      </c>
      <c r="AJ93" t="s">
        <v>259</v>
      </c>
      <c r="AK93" t="s">
        <v>210</v>
      </c>
      <c r="AL93" t="s">
        <v>210</v>
      </c>
      <c r="AM93" t="str">
        <f>RIGHT("0"&amp;VLOOKUP(Table2[[#This Row],[Region]],$AR$71:$AS$98,2,FALSE),2)</f>
        <v>22</v>
      </c>
      <c r="AN93" t="str">
        <f>VLOOKUP(Table2[[#This Row],[Region]],$AR$71:$AT$93,3,FALSE)</f>
        <v>F</v>
      </c>
      <c r="AO93"/>
      <c r="AP93"/>
      <c r="AQ93" t="s">
        <v>12495</v>
      </c>
      <c r="AR93" t="s">
        <v>12495</v>
      </c>
      <c r="AS93">
        <f t="shared" si="22"/>
        <v>23</v>
      </c>
      <c r="AT93" t="s">
        <v>12550</v>
      </c>
      <c r="AU93"/>
      <c r="AV93"/>
      <c r="AW93" t="str">
        <f t="shared" si="23"/>
        <v>23</v>
      </c>
      <c r="AX93"/>
    </row>
    <row r="94" spans="32:50" x14ac:dyDescent="0.25">
      <c r="AH94" t="s">
        <v>260</v>
      </c>
      <c r="AI94" t="s">
        <v>261</v>
      </c>
      <c r="AJ94" t="s">
        <v>262</v>
      </c>
      <c r="AK94" t="s">
        <v>210</v>
      </c>
      <c r="AL94" t="s">
        <v>210</v>
      </c>
      <c r="AM94" t="str">
        <f>RIGHT("0"&amp;VLOOKUP(Table2[[#This Row],[Region]],$AR$71:$AS$98,2,FALSE),2)</f>
        <v>22</v>
      </c>
      <c r="AN94" t="str">
        <f>VLOOKUP(Table2[[#This Row],[Region]],$AR$71:$AT$93,3,FALSE)</f>
        <v>F</v>
      </c>
      <c r="AO94"/>
      <c r="AP94"/>
      <c r="AQ94" t="s">
        <v>4</v>
      </c>
      <c r="AR94"/>
      <c r="AS94"/>
      <c r="AT94" s="14"/>
      <c r="AU94"/>
      <c r="AV94"/>
      <c r="AW94"/>
      <c r="AX94"/>
    </row>
    <row r="95" spans="32:50" x14ac:dyDescent="0.25">
      <c r="AH95" t="s">
        <v>263</v>
      </c>
      <c r="AI95" t="s">
        <v>264</v>
      </c>
      <c r="AJ95" t="s">
        <v>265</v>
      </c>
      <c r="AK95" t="s">
        <v>210</v>
      </c>
      <c r="AL95" t="s">
        <v>210</v>
      </c>
      <c r="AM95" t="str">
        <f>RIGHT("0"&amp;VLOOKUP(Table2[[#This Row],[Region]],$AR$71:$AS$98,2,FALSE),2)</f>
        <v>22</v>
      </c>
      <c r="AN95" t="str">
        <f>VLOOKUP(Table2[[#This Row],[Region]],$AR$71:$AT$93,3,FALSE)</f>
        <v>F</v>
      </c>
      <c r="AO95"/>
      <c r="AP95"/>
      <c r="AQ95"/>
      <c r="AR95"/>
      <c r="AS95"/>
      <c r="AT95"/>
      <c r="AU95"/>
      <c r="AV95"/>
      <c r="AW95"/>
      <c r="AX95"/>
    </row>
    <row r="96" spans="32:50" x14ac:dyDescent="0.25">
      <c r="AH96" t="s">
        <v>266</v>
      </c>
      <c r="AI96" t="s">
        <v>236</v>
      </c>
      <c r="AJ96" t="s">
        <v>237</v>
      </c>
      <c r="AK96" t="s">
        <v>210</v>
      </c>
      <c r="AL96" t="s">
        <v>210</v>
      </c>
      <c r="AM96" t="str">
        <f>RIGHT("0"&amp;VLOOKUP(Table2[[#This Row],[Region]],$AR$71:$AS$98,2,FALSE),2)</f>
        <v>22</v>
      </c>
      <c r="AN96" t="str">
        <f>VLOOKUP(Table2[[#This Row],[Region]],$AR$71:$AT$93,3,FALSE)</f>
        <v>F</v>
      </c>
      <c r="AO96"/>
      <c r="AP96"/>
      <c r="AQ96"/>
      <c r="AR96"/>
      <c r="AS96"/>
      <c r="AT96"/>
      <c r="AU96"/>
      <c r="AV96"/>
      <c r="AW96"/>
      <c r="AX96"/>
    </row>
    <row r="97" spans="34:50" x14ac:dyDescent="0.25">
      <c r="AH97" t="s">
        <v>267</v>
      </c>
      <c r="AI97" t="s">
        <v>249</v>
      </c>
      <c r="AJ97" t="s">
        <v>250</v>
      </c>
      <c r="AK97" t="s">
        <v>210</v>
      </c>
      <c r="AL97" t="s">
        <v>210</v>
      </c>
      <c r="AM97" t="str">
        <f>RIGHT("0"&amp;VLOOKUP(Table2[[#This Row],[Region]],$AR$71:$AS$98,2,FALSE),2)</f>
        <v>22</v>
      </c>
      <c r="AN97" t="str">
        <f>VLOOKUP(Table2[[#This Row],[Region]],$AR$71:$AT$93,3,FALSE)</f>
        <v>F</v>
      </c>
      <c r="AO97"/>
      <c r="AP97"/>
      <c r="AQ97"/>
      <c r="AR97"/>
      <c r="AS97"/>
      <c r="AT97"/>
      <c r="AU97"/>
      <c r="AV97"/>
      <c r="AW97"/>
      <c r="AX97"/>
    </row>
    <row r="98" spans="34:50" x14ac:dyDescent="0.25">
      <c r="AH98" t="s">
        <v>268</v>
      </c>
      <c r="AI98" t="s">
        <v>269</v>
      </c>
      <c r="AJ98" t="s">
        <v>270</v>
      </c>
      <c r="AK98" t="s">
        <v>210</v>
      </c>
      <c r="AL98" t="s">
        <v>210</v>
      </c>
      <c r="AM98" t="str">
        <f>RIGHT("0"&amp;VLOOKUP(Table2[[#This Row],[Region]],$AR$71:$AS$98,2,FALSE),2)</f>
        <v>22</v>
      </c>
      <c r="AN98" t="str">
        <f>VLOOKUP(Table2[[#This Row],[Region]],$AR$71:$AT$93,3,FALSE)</f>
        <v>F</v>
      </c>
      <c r="AO98"/>
      <c r="AP98"/>
      <c r="AQ98"/>
      <c r="AR98"/>
      <c r="AS98"/>
      <c r="AT98"/>
      <c r="AU98"/>
      <c r="AV98"/>
      <c r="AW98"/>
      <c r="AX98"/>
    </row>
    <row r="99" spans="34:50" x14ac:dyDescent="0.25">
      <c r="AH99" t="s">
        <v>271</v>
      </c>
      <c r="AI99" t="s">
        <v>272</v>
      </c>
      <c r="AJ99" t="s">
        <v>273</v>
      </c>
      <c r="AK99" t="s">
        <v>210</v>
      </c>
      <c r="AL99" t="s">
        <v>210</v>
      </c>
      <c r="AM99" t="str">
        <f>RIGHT("0"&amp;VLOOKUP(Table2[[#This Row],[Region]],$AR$71:$AS$98,2,FALSE),2)</f>
        <v>22</v>
      </c>
      <c r="AN99" t="str">
        <f>VLOOKUP(Table2[[#This Row],[Region]],$AR$71:$AT$93,3,FALSE)</f>
        <v>F</v>
      </c>
      <c r="AO99"/>
      <c r="AP99"/>
      <c r="AQ99" t="s">
        <v>3174</v>
      </c>
      <c r="AR99" t="s">
        <v>12542</v>
      </c>
      <c r="AS99"/>
      <c r="AT99"/>
      <c r="AU99"/>
      <c r="AV99"/>
      <c r="AW99"/>
      <c r="AX99"/>
    </row>
    <row r="100" spans="34:50" x14ac:dyDescent="0.25">
      <c r="AH100" t="s">
        <v>274</v>
      </c>
      <c r="AI100" t="s">
        <v>275</v>
      </c>
      <c r="AJ100" t="s">
        <v>276</v>
      </c>
      <c r="AK100" t="s">
        <v>210</v>
      </c>
      <c r="AL100" t="s">
        <v>210</v>
      </c>
      <c r="AM100" t="str">
        <f>RIGHT("0"&amp;VLOOKUP(Table2[[#This Row],[Region]],$AR$71:$AS$98,2,FALSE),2)</f>
        <v>22</v>
      </c>
      <c r="AN100" t="str">
        <f>VLOOKUP(Table2[[#This Row],[Region]],$AR$71:$AT$93,3,FALSE)</f>
        <v>F</v>
      </c>
      <c r="AO100"/>
      <c r="AP100"/>
      <c r="AQ100" t="s">
        <v>3131</v>
      </c>
      <c r="AR100" t="s">
        <v>12551</v>
      </c>
      <c r="AS100"/>
      <c r="AT100"/>
      <c r="AU100"/>
      <c r="AV100"/>
      <c r="AW100"/>
      <c r="AX100"/>
    </row>
    <row r="101" spans="34:50" x14ac:dyDescent="0.25">
      <c r="AH101" t="s">
        <v>277</v>
      </c>
      <c r="AI101" t="s">
        <v>278</v>
      </c>
      <c r="AJ101" t="s">
        <v>279</v>
      </c>
      <c r="AK101" t="s">
        <v>210</v>
      </c>
      <c r="AL101" t="s">
        <v>210</v>
      </c>
      <c r="AM101" t="str">
        <f>RIGHT("0"&amp;VLOOKUP(Table2[[#This Row],[Region]],$AR$71:$AS$98,2,FALSE),2)</f>
        <v>22</v>
      </c>
      <c r="AN101" t="str">
        <f>VLOOKUP(Table2[[#This Row],[Region]],$AR$71:$AT$93,3,FALSE)</f>
        <v>F</v>
      </c>
      <c r="AO101"/>
      <c r="AP101"/>
      <c r="AQ101" t="s">
        <v>3128</v>
      </c>
      <c r="AR101" t="s">
        <v>12551</v>
      </c>
      <c r="AS101"/>
      <c r="AT101"/>
      <c r="AU101"/>
      <c r="AV101"/>
      <c r="AW101"/>
      <c r="AX101"/>
    </row>
    <row r="102" spans="34:50" x14ac:dyDescent="0.25">
      <c r="AH102" t="s">
        <v>280</v>
      </c>
      <c r="AI102" t="s">
        <v>246</v>
      </c>
      <c r="AJ102" t="s">
        <v>247</v>
      </c>
      <c r="AK102" t="s">
        <v>210</v>
      </c>
      <c r="AL102" t="s">
        <v>210</v>
      </c>
      <c r="AM102" t="str">
        <f>RIGHT("0"&amp;VLOOKUP(Table2[[#This Row],[Region]],$AR$71:$AS$98,2,FALSE),2)</f>
        <v>22</v>
      </c>
      <c r="AN102" t="str">
        <f>VLOOKUP(Table2[[#This Row],[Region]],$AR$71:$AT$93,3,FALSE)</f>
        <v>F</v>
      </c>
      <c r="AO102"/>
      <c r="AP102"/>
      <c r="AQ102" t="s">
        <v>1576</v>
      </c>
      <c r="AR102" t="s">
        <v>12548</v>
      </c>
      <c r="AS102"/>
      <c r="AT102"/>
      <c r="AU102"/>
      <c r="AV102"/>
      <c r="AW102"/>
      <c r="AX102"/>
    </row>
    <row r="103" spans="34:50" x14ac:dyDescent="0.25">
      <c r="AH103" t="s">
        <v>281</v>
      </c>
      <c r="AI103" t="s">
        <v>221</v>
      </c>
      <c r="AJ103" t="s">
        <v>222</v>
      </c>
      <c r="AK103" t="s">
        <v>210</v>
      </c>
      <c r="AL103" t="s">
        <v>210</v>
      </c>
      <c r="AM103" t="str">
        <f>RIGHT("0"&amp;VLOOKUP(Table2[[#This Row],[Region]],$AR$71:$AS$98,2,FALSE),2)</f>
        <v>22</v>
      </c>
      <c r="AN103" t="str">
        <f>VLOOKUP(Table2[[#This Row],[Region]],$AR$71:$AT$93,3,FALSE)</f>
        <v>F</v>
      </c>
      <c r="AO103"/>
      <c r="AP103"/>
      <c r="AQ103" t="s">
        <v>1558</v>
      </c>
      <c r="AR103" t="s">
        <v>12548</v>
      </c>
      <c r="AS103"/>
      <c r="AT103"/>
      <c r="AU103"/>
      <c r="AV103"/>
      <c r="AW103"/>
      <c r="AX103"/>
    </row>
    <row r="104" spans="34:50" x14ac:dyDescent="0.25">
      <c r="AH104" t="s">
        <v>282</v>
      </c>
      <c r="AI104" t="s">
        <v>215</v>
      </c>
      <c r="AJ104" t="s">
        <v>216</v>
      </c>
      <c r="AK104" t="s">
        <v>210</v>
      </c>
      <c r="AL104" t="s">
        <v>210</v>
      </c>
      <c r="AM104" t="str">
        <f>RIGHT("0"&amp;VLOOKUP(Table2[[#This Row],[Region]],$AR$71:$AS$98,2,FALSE),2)</f>
        <v>22</v>
      </c>
      <c r="AN104" t="str">
        <f>VLOOKUP(Table2[[#This Row],[Region]],$AR$71:$AT$93,3,FALSE)</f>
        <v>F</v>
      </c>
      <c r="AO104"/>
      <c r="AP104"/>
      <c r="AQ104" t="s">
        <v>1566</v>
      </c>
      <c r="AR104" t="s">
        <v>12543</v>
      </c>
      <c r="AS104"/>
      <c r="AT104"/>
      <c r="AU104"/>
      <c r="AV104"/>
      <c r="AW104"/>
      <c r="AX104"/>
    </row>
    <row r="105" spans="34:50" x14ac:dyDescent="0.25">
      <c r="AH105" t="s">
        <v>283</v>
      </c>
      <c r="AI105" t="s">
        <v>218</v>
      </c>
      <c r="AJ105" t="s">
        <v>219</v>
      </c>
      <c r="AK105" t="s">
        <v>210</v>
      </c>
      <c r="AL105" t="s">
        <v>210</v>
      </c>
      <c r="AM105" t="str">
        <f>RIGHT("0"&amp;VLOOKUP(Table2[[#This Row],[Region]],$AR$71:$AS$98,2,FALSE),2)</f>
        <v>22</v>
      </c>
      <c r="AN105" t="str">
        <f>VLOOKUP(Table2[[#This Row],[Region]],$AR$71:$AT$93,3,FALSE)</f>
        <v>F</v>
      </c>
      <c r="AO105"/>
      <c r="AP105"/>
      <c r="AQ105" t="s">
        <v>1581</v>
      </c>
      <c r="AR105" t="s">
        <v>12548</v>
      </c>
      <c r="AS105"/>
      <c r="AT105"/>
      <c r="AU105"/>
      <c r="AV105"/>
      <c r="AW105"/>
      <c r="AX105"/>
    </row>
    <row r="106" spans="34:50" x14ac:dyDescent="0.25">
      <c r="AH106" t="s">
        <v>284</v>
      </c>
      <c r="AI106" t="s">
        <v>227</v>
      </c>
      <c r="AJ106" t="s">
        <v>228</v>
      </c>
      <c r="AK106" t="s">
        <v>210</v>
      </c>
      <c r="AL106" t="s">
        <v>210</v>
      </c>
      <c r="AM106" t="str">
        <f>RIGHT("0"&amp;VLOOKUP(Table2[[#This Row],[Region]],$AR$71:$AS$98,2,FALSE),2)</f>
        <v>22</v>
      </c>
      <c r="AN106" t="str">
        <f>VLOOKUP(Table2[[#This Row],[Region]],$AR$71:$AT$93,3,FALSE)</f>
        <v>F</v>
      </c>
      <c r="AO106"/>
      <c r="AP106"/>
      <c r="AQ106" t="s">
        <v>1554</v>
      </c>
      <c r="AR106" t="s">
        <v>12549</v>
      </c>
      <c r="AS106"/>
      <c r="AT106"/>
      <c r="AU106"/>
      <c r="AV106"/>
      <c r="AW106"/>
      <c r="AX106"/>
    </row>
    <row r="107" spans="34:50" x14ac:dyDescent="0.25">
      <c r="AH107" t="s">
        <v>285</v>
      </c>
      <c r="AI107" t="s">
        <v>212</v>
      </c>
      <c r="AJ107" t="s">
        <v>213</v>
      </c>
      <c r="AK107" t="s">
        <v>210</v>
      </c>
      <c r="AL107" t="s">
        <v>210</v>
      </c>
      <c r="AM107" t="str">
        <f>RIGHT("0"&amp;VLOOKUP(Table2[[#This Row],[Region]],$AR$71:$AS$98,2,FALSE),2)</f>
        <v>22</v>
      </c>
      <c r="AN107" t="str">
        <f>VLOOKUP(Table2[[#This Row],[Region]],$AR$71:$AT$93,3,FALSE)</f>
        <v>F</v>
      </c>
      <c r="AO107"/>
      <c r="AP107"/>
      <c r="AQ107" t="s">
        <v>4579</v>
      </c>
      <c r="AR107" t="s">
        <v>12550</v>
      </c>
      <c r="AS107"/>
      <c r="AT107"/>
      <c r="AU107"/>
      <c r="AV107"/>
      <c r="AW107"/>
      <c r="AX107"/>
    </row>
    <row r="108" spans="34:50" x14ac:dyDescent="0.25">
      <c r="AH108" t="s">
        <v>286</v>
      </c>
      <c r="AI108" t="s">
        <v>208</v>
      </c>
      <c r="AJ108" t="s">
        <v>209</v>
      </c>
      <c r="AK108" t="s">
        <v>210</v>
      </c>
      <c r="AL108" t="s">
        <v>210</v>
      </c>
      <c r="AM108" t="str">
        <f>RIGHT("0"&amp;VLOOKUP(Table2[[#This Row],[Region]],$AR$71:$AS$98,2,FALSE),2)</f>
        <v>22</v>
      </c>
      <c r="AN108" t="str">
        <f>VLOOKUP(Table2[[#This Row],[Region]],$AR$71:$AT$93,3,FALSE)</f>
        <v>F</v>
      </c>
      <c r="AO108"/>
      <c r="AP108"/>
      <c r="AQ108" t="s">
        <v>4794</v>
      </c>
      <c r="AR108" t="s">
        <v>12550</v>
      </c>
      <c r="AS108"/>
      <c r="AT108"/>
      <c r="AU108"/>
      <c r="AV108"/>
      <c r="AW108"/>
      <c r="AX108"/>
    </row>
    <row r="109" spans="34:50" x14ac:dyDescent="0.25">
      <c r="AH109" t="s">
        <v>287</v>
      </c>
      <c r="AI109" t="s">
        <v>258</v>
      </c>
      <c r="AJ109" t="s">
        <v>259</v>
      </c>
      <c r="AK109" t="s">
        <v>210</v>
      </c>
      <c r="AL109" t="s">
        <v>210</v>
      </c>
      <c r="AM109" t="str">
        <f>RIGHT("0"&amp;VLOOKUP(Table2[[#This Row],[Region]],$AR$71:$AS$98,2,FALSE),2)</f>
        <v>22</v>
      </c>
      <c r="AN109" t="str">
        <f>VLOOKUP(Table2[[#This Row],[Region]],$AR$71:$AT$93,3,FALSE)</f>
        <v>F</v>
      </c>
      <c r="AO109"/>
      <c r="AP109"/>
      <c r="AQ109" t="s">
        <v>4996</v>
      </c>
      <c r="AR109" t="s">
        <v>12552</v>
      </c>
      <c r="AS109"/>
      <c r="AT109"/>
      <c r="AU109"/>
      <c r="AV109"/>
      <c r="AW109"/>
      <c r="AX109"/>
    </row>
    <row r="110" spans="34:50" x14ac:dyDescent="0.25">
      <c r="AH110" t="s">
        <v>288</v>
      </c>
      <c r="AI110" t="s">
        <v>246</v>
      </c>
      <c r="AJ110" t="s">
        <v>247</v>
      </c>
      <c r="AK110" t="s">
        <v>210</v>
      </c>
      <c r="AL110" t="s">
        <v>210</v>
      </c>
      <c r="AM110" t="str">
        <f>RIGHT("0"&amp;VLOOKUP(Table2[[#This Row],[Region]],$AR$71:$AS$98,2,FALSE),2)</f>
        <v>22</v>
      </c>
      <c r="AN110" t="str">
        <f>VLOOKUP(Table2[[#This Row],[Region]],$AR$71:$AT$93,3,FALSE)</f>
        <v>F</v>
      </c>
      <c r="AO110"/>
      <c r="AP110"/>
      <c r="AQ110" t="s">
        <v>5012</v>
      </c>
      <c r="AR110" t="s">
        <v>12552</v>
      </c>
      <c r="AS110"/>
      <c r="AT110"/>
      <c r="AU110"/>
      <c r="AV110"/>
      <c r="AW110"/>
      <c r="AX110"/>
    </row>
    <row r="111" spans="34:50" x14ac:dyDescent="0.25">
      <c r="AH111" t="s">
        <v>289</v>
      </c>
      <c r="AI111" t="s">
        <v>290</v>
      </c>
      <c r="AJ111" t="s">
        <v>291</v>
      </c>
      <c r="AK111" t="s">
        <v>210</v>
      </c>
      <c r="AL111" t="s">
        <v>210</v>
      </c>
      <c r="AM111" t="str">
        <f>RIGHT("0"&amp;VLOOKUP(Table2[[#This Row],[Region]],$AR$71:$AS$98,2,FALSE),2)</f>
        <v>22</v>
      </c>
      <c r="AN111" t="str">
        <f>VLOOKUP(Table2[[#This Row],[Region]],$AR$71:$AT$93,3,FALSE)</f>
        <v>F</v>
      </c>
      <c r="AO111"/>
      <c r="AP111"/>
      <c r="AQ111" t="s">
        <v>4971</v>
      </c>
      <c r="AR111" t="s">
        <v>12552</v>
      </c>
      <c r="AS111"/>
      <c r="AT111"/>
      <c r="AU111"/>
      <c r="AV111"/>
      <c r="AW111"/>
      <c r="AX111"/>
    </row>
    <row r="112" spans="34:50" x14ac:dyDescent="0.25">
      <c r="AH112" t="s">
        <v>292</v>
      </c>
      <c r="AI112" t="s">
        <v>227</v>
      </c>
      <c r="AJ112" t="s">
        <v>228</v>
      </c>
      <c r="AK112" t="s">
        <v>210</v>
      </c>
      <c r="AL112" t="s">
        <v>210</v>
      </c>
      <c r="AM112" t="str">
        <f>RIGHT("0"&amp;VLOOKUP(Table2[[#This Row],[Region]],$AR$71:$AS$98,2,FALSE),2)</f>
        <v>22</v>
      </c>
      <c r="AN112" t="str">
        <f>VLOOKUP(Table2[[#This Row],[Region]],$AR$71:$AT$93,3,FALSE)</f>
        <v>F</v>
      </c>
      <c r="AO112"/>
      <c r="AP112"/>
      <c r="AQ112" t="s">
        <v>4976</v>
      </c>
      <c r="AR112" t="s">
        <v>12552</v>
      </c>
      <c r="AS112"/>
      <c r="AT112"/>
      <c r="AU112"/>
      <c r="AV112"/>
      <c r="AW112"/>
      <c r="AX112"/>
    </row>
    <row r="113" spans="34:50" x14ac:dyDescent="0.25">
      <c r="AH113" t="s">
        <v>293</v>
      </c>
      <c r="AI113" t="s">
        <v>246</v>
      </c>
      <c r="AJ113" t="s">
        <v>247</v>
      </c>
      <c r="AK113" t="s">
        <v>210</v>
      </c>
      <c r="AL113" t="s">
        <v>210</v>
      </c>
      <c r="AM113" t="str">
        <f>RIGHT("0"&amp;VLOOKUP(Table2[[#This Row],[Region]],$AR$71:$AS$98,2,FALSE),2)</f>
        <v>22</v>
      </c>
      <c r="AN113" t="str">
        <f>VLOOKUP(Table2[[#This Row],[Region]],$AR$71:$AT$93,3,FALSE)</f>
        <v>F</v>
      </c>
      <c r="AO113"/>
      <c r="AP113"/>
      <c r="AQ113" t="s">
        <v>4982</v>
      </c>
      <c r="AR113" t="s">
        <v>12552</v>
      </c>
      <c r="AS113"/>
      <c r="AT113"/>
      <c r="AU113"/>
      <c r="AV113"/>
      <c r="AW113"/>
      <c r="AX113"/>
    </row>
    <row r="114" spans="34:50" x14ac:dyDescent="0.25">
      <c r="AH114" t="s">
        <v>294</v>
      </c>
      <c r="AI114" t="s">
        <v>258</v>
      </c>
      <c r="AJ114" t="s">
        <v>259</v>
      </c>
      <c r="AK114" t="s">
        <v>210</v>
      </c>
      <c r="AL114" t="s">
        <v>210</v>
      </c>
      <c r="AM114" t="str">
        <f>RIGHT("0"&amp;VLOOKUP(Table2[[#This Row],[Region]],$AR$71:$AS$98,2,FALSE),2)</f>
        <v>22</v>
      </c>
      <c r="AN114" t="str">
        <f>VLOOKUP(Table2[[#This Row],[Region]],$AR$71:$AT$93,3,FALSE)</f>
        <v>F</v>
      </c>
      <c r="AO114"/>
      <c r="AP114"/>
      <c r="AQ114" t="s">
        <v>5128</v>
      </c>
      <c r="AR114" t="s">
        <v>12552</v>
      </c>
      <c r="AS114"/>
      <c r="AT114"/>
      <c r="AU114"/>
      <c r="AV114"/>
      <c r="AW114"/>
      <c r="AX114"/>
    </row>
    <row r="115" spans="34:50" x14ac:dyDescent="0.25">
      <c r="AH115" t="s">
        <v>295</v>
      </c>
      <c r="AI115" t="s">
        <v>258</v>
      </c>
      <c r="AJ115" t="s">
        <v>259</v>
      </c>
      <c r="AK115" t="s">
        <v>210</v>
      </c>
      <c r="AL115" t="s">
        <v>210</v>
      </c>
      <c r="AM115" t="str">
        <f>RIGHT("0"&amp;VLOOKUP(Table2[[#This Row],[Region]],$AR$71:$AS$98,2,FALSE),2)</f>
        <v>22</v>
      </c>
      <c r="AN115" t="str">
        <f>VLOOKUP(Table2[[#This Row],[Region]],$AR$71:$AT$93,3,FALSE)</f>
        <v>F</v>
      </c>
      <c r="AO115"/>
      <c r="AP115"/>
      <c r="AQ115" t="s">
        <v>4986</v>
      </c>
      <c r="AR115" t="s">
        <v>12552</v>
      </c>
      <c r="AS115"/>
      <c r="AT115"/>
      <c r="AU115"/>
      <c r="AV115"/>
      <c r="AW115"/>
      <c r="AX115"/>
    </row>
    <row r="116" spans="34:50" x14ac:dyDescent="0.25">
      <c r="AH116" t="s">
        <v>296</v>
      </c>
      <c r="AI116" t="s">
        <v>297</v>
      </c>
      <c r="AJ116" t="s">
        <v>298</v>
      </c>
      <c r="AK116" t="s">
        <v>210</v>
      </c>
      <c r="AL116" t="s">
        <v>210</v>
      </c>
      <c r="AM116" t="str">
        <f>RIGHT("0"&amp;VLOOKUP(Table2[[#This Row],[Region]],$AR$71:$AS$98,2,FALSE),2)</f>
        <v>22</v>
      </c>
      <c r="AN116" t="str">
        <f>VLOOKUP(Table2[[#This Row],[Region]],$AR$71:$AT$93,3,FALSE)</f>
        <v>F</v>
      </c>
      <c r="AO116"/>
      <c r="AP116"/>
      <c r="AQ116" t="s">
        <v>7438</v>
      </c>
      <c r="AR116" t="s">
        <v>12550</v>
      </c>
      <c r="AS116"/>
      <c r="AT116"/>
      <c r="AU116"/>
      <c r="AV116"/>
      <c r="AW116"/>
      <c r="AX116"/>
    </row>
    <row r="117" spans="34:50" x14ac:dyDescent="0.25">
      <c r="AH117" t="s">
        <v>299</v>
      </c>
      <c r="AI117" t="s">
        <v>300</v>
      </c>
      <c r="AJ117" t="s">
        <v>301</v>
      </c>
      <c r="AK117" t="s">
        <v>210</v>
      </c>
      <c r="AL117" t="s">
        <v>210</v>
      </c>
      <c r="AM117" t="str">
        <f>RIGHT("0"&amp;VLOOKUP(Table2[[#This Row],[Region]],$AR$71:$AS$98,2,FALSE),2)</f>
        <v>22</v>
      </c>
      <c r="AN117" t="str">
        <f>VLOOKUP(Table2[[#This Row],[Region]],$AR$71:$AT$93,3,FALSE)</f>
        <v>F</v>
      </c>
      <c r="AO117"/>
      <c r="AP117"/>
      <c r="AQ117" t="s">
        <v>7735</v>
      </c>
      <c r="AR117" t="s">
        <v>12550</v>
      </c>
      <c r="AS117"/>
      <c r="AT117"/>
      <c r="AU117"/>
      <c r="AV117"/>
      <c r="AW117"/>
      <c r="AX117"/>
    </row>
    <row r="118" spans="34:50" x14ac:dyDescent="0.25">
      <c r="AH118" t="s">
        <v>302</v>
      </c>
      <c r="AI118" t="s">
        <v>303</v>
      </c>
      <c r="AJ118" t="s">
        <v>304</v>
      </c>
      <c r="AK118" t="s">
        <v>210</v>
      </c>
      <c r="AL118" t="s">
        <v>210</v>
      </c>
      <c r="AM118" t="str">
        <f>RIGHT("0"&amp;VLOOKUP(Table2[[#This Row],[Region]],$AR$71:$AS$98,2,FALSE),2)</f>
        <v>22</v>
      </c>
      <c r="AN118" t="str">
        <f>VLOOKUP(Table2[[#This Row],[Region]],$AR$71:$AT$93,3,FALSE)</f>
        <v>F</v>
      </c>
      <c r="AO118"/>
      <c r="AP118"/>
      <c r="AQ118" t="s">
        <v>11188</v>
      </c>
      <c r="AR118" t="s">
        <v>12550</v>
      </c>
      <c r="AS118"/>
      <c r="AT118"/>
      <c r="AU118"/>
      <c r="AV118"/>
      <c r="AW118"/>
      <c r="AX118"/>
    </row>
    <row r="119" spans="34:50" x14ac:dyDescent="0.25">
      <c r="AH119" t="s">
        <v>305</v>
      </c>
      <c r="AI119" t="s">
        <v>258</v>
      </c>
      <c r="AJ119" t="s">
        <v>259</v>
      </c>
      <c r="AK119" t="s">
        <v>210</v>
      </c>
      <c r="AL119" t="s">
        <v>210</v>
      </c>
      <c r="AM119" t="str">
        <f>RIGHT("0"&amp;VLOOKUP(Table2[[#This Row],[Region]],$AR$71:$AS$98,2,FALSE),2)</f>
        <v>22</v>
      </c>
      <c r="AN119" t="str">
        <f>VLOOKUP(Table2[[#This Row],[Region]],$AR$71:$AT$93,3,FALSE)</f>
        <v>F</v>
      </c>
      <c r="AO119"/>
      <c r="AP119"/>
      <c r="AQ119" t="s">
        <v>11406</v>
      </c>
      <c r="AR119" t="s">
        <v>12550</v>
      </c>
      <c r="AS119"/>
      <c r="AT119"/>
      <c r="AU119"/>
      <c r="AV119"/>
      <c r="AW119"/>
      <c r="AX119"/>
    </row>
    <row r="120" spans="34:50" x14ac:dyDescent="0.25">
      <c r="AH120" t="s">
        <v>306</v>
      </c>
      <c r="AI120" t="s">
        <v>290</v>
      </c>
      <c r="AJ120" t="s">
        <v>291</v>
      </c>
      <c r="AK120" t="s">
        <v>210</v>
      </c>
      <c r="AL120" t="s">
        <v>210</v>
      </c>
      <c r="AM120" t="str">
        <f>RIGHT("0"&amp;VLOOKUP(Table2[[#This Row],[Region]],$AR$71:$AS$98,2,FALSE),2)</f>
        <v>22</v>
      </c>
      <c r="AN120" t="str">
        <f>VLOOKUP(Table2[[#This Row],[Region]],$AR$71:$AT$93,3,FALSE)</f>
        <v>F</v>
      </c>
      <c r="AO120"/>
      <c r="AP120"/>
      <c r="AQ120" t="s">
        <v>210</v>
      </c>
      <c r="AR120" t="s">
        <v>12550</v>
      </c>
      <c r="AS120"/>
      <c r="AT120"/>
      <c r="AU120"/>
      <c r="AV120"/>
      <c r="AW120"/>
      <c r="AX120"/>
    </row>
    <row r="121" spans="34:50" x14ac:dyDescent="0.25">
      <c r="AH121" t="s">
        <v>307</v>
      </c>
      <c r="AI121" t="s">
        <v>246</v>
      </c>
      <c r="AJ121" t="s">
        <v>247</v>
      </c>
      <c r="AK121" t="s">
        <v>210</v>
      </c>
      <c r="AL121" t="s">
        <v>210</v>
      </c>
      <c r="AM121" t="str">
        <f>RIGHT("0"&amp;VLOOKUP(Table2[[#This Row],[Region]],$AR$71:$AS$98,2,FALSE),2)</f>
        <v>22</v>
      </c>
      <c r="AN121" t="str">
        <f>VLOOKUP(Table2[[#This Row],[Region]],$AR$71:$AT$93,3,FALSE)</f>
        <v>F</v>
      </c>
      <c r="AO121"/>
      <c r="AP121"/>
      <c r="AQ121" t="s">
        <v>12495</v>
      </c>
      <c r="AR121" t="s">
        <v>12550</v>
      </c>
      <c r="AS121"/>
      <c r="AT121"/>
      <c r="AU121"/>
      <c r="AV121"/>
      <c r="AW121"/>
      <c r="AX121"/>
    </row>
    <row r="122" spans="34:50" x14ac:dyDescent="0.25">
      <c r="AH122" t="s">
        <v>308</v>
      </c>
      <c r="AI122" t="s">
        <v>290</v>
      </c>
      <c r="AJ122" t="s">
        <v>291</v>
      </c>
      <c r="AK122" t="s">
        <v>210</v>
      </c>
      <c r="AL122" t="s">
        <v>210</v>
      </c>
      <c r="AM122" t="str">
        <f>RIGHT("0"&amp;VLOOKUP(Table2[[#This Row],[Region]],$AR$71:$AS$98,2,FALSE),2)</f>
        <v>22</v>
      </c>
      <c r="AN122" t="str">
        <f>VLOOKUP(Table2[[#This Row],[Region]],$AR$71:$AT$93,3,FALSE)</f>
        <v>F</v>
      </c>
      <c r="AO122"/>
      <c r="AP122"/>
      <c r="AQ122"/>
      <c r="AR122"/>
      <c r="AS122"/>
      <c r="AT122"/>
      <c r="AU122"/>
      <c r="AV122"/>
      <c r="AW122"/>
      <c r="AX122"/>
    </row>
    <row r="123" spans="34:50" x14ac:dyDescent="0.25">
      <c r="AH123" t="s">
        <v>309</v>
      </c>
      <c r="AI123" t="s">
        <v>310</v>
      </c>
      <c r="AJ123" t="s">
        <v>311</v>
      </c>
      <c r="AK123" t="s">
        <v>210</v>
      </c>
      <c r="AL123" t="s">
        <v>210</v>
      </c>
      <c r="AM123" t="str">
        <f>RIGHT("0"&amp;VLOOKUP(Table2[[#This Row],[Region]],$AR$71:$AS$98,2,FALSE),2)</f>
        <v>22</v>
      </c>
      <c r="AN123" t="str">
        <f>VLOOKUP(Table2[[#This Row],[Region]],$AR$71:$AT$93,3,FALSE)</f>
        <v>F</v>
      </c>
      <c r="AO123"/>
      <c r="AP123"/>
      <c r="AQ123"/>
      <c r="AR123"/>
      <c r="AS123"/>
      <c r="AT123"/>
      <c r="AU123"/>
      <c r="AV123"/>
      <c r="AW123"/>
      <c r="AX123"/>
    </row>
    <row r="124" spans="34:50" x14ac:dyDescent="0.25">
      <c r="AH124" t="s">
        <v>312</v>
      </c>
      <c r="AI124" t="s">
        <v>313</v>
      </c>
      <c r="AJ124" t="s">
        <v>314</v>
      </c>
      <c r="AK124" t="s">
        <v>210</v>
      </c>
      <c r="AL124" t="s">
        <v>210</v>
      </c>
      <c r="AM124" t="str">
        <f>RIGHT("0"&amp;VLOOKUP(Table2[[#This Row],[Region]],$AR$71:$AS$98,2,FALSE),2)</f>
        <v>22</v>
      </c>
      <c r="AN124" t="str">
        <f>VLOOKUP(Table2[[#This Row],[Region]],$AR$71:$AT$93,3,FALSE)</f>
        <v>F</v>
      </c>
      <c r="AO124"/>
      <c r="AP124"/>
      <c r="AQ124"/>
      <c r="AR124"/>
      <c r="AS124"/>
      <c r="AT124"/>
      <c r="AU124"/>
      <c r="AV124"/>
      <c r="AW124"/>
      <c r="AX124"/>
    </row>
    <row r="125" spans="34:50" x14ac:dyDescent="0.25">
      <c r="AH125" t="s">
        <v>315</v>
      </c>
      <c r="AI125" t="s">
        <v>303</v>
      </c>
      <c r="AJ125" t="s">
        <v>304</v>
      </c>
      <c r="AK125" t="s">
        <v>210</v>
      </c>
      <c r="AL125" t="s">
        <v>210</v>
      </c>
      <c r="AM125" t="str">
        <f>RIGHT("0"&amp;VLOOKUP(Table2[[#This Row],[Region]],$AR$71:$AS$98,2,FALSE),2)</f>
        <v>22</v>
      </c>
      <c r="AN125" t="str">
        <f>VLOOKUP(Table2[[#This Row],[Region]],$AR$71:$AT$93,3,FALSE)</f>
        <v>F</v>
      </c>
      <c r="AO125"/>
      <c r="AP125"/>
      <c r="AQ125"/>
      <c r="AR125"/>
      <c r="AS125"/>
      <c r="AT125"/>
      <c r="AU125"/>
      <c r="AV125"/>
      <c r="AW125"/>
      <c r="AX125"/>
    </row>
    <row r="126" spans="34:50" x14ac:dyDescent="0.25">
      <c r="AH126" t="s">
        <v>316</v>
      </c>
      <c r="AI126" t="s">
        <v>317</v>
      </c>
      <c r="AJ126" t="s">
        <v>318</v>
      </c>
      <c r="AK126" t="s">
        <v>210</v>
      </c>
      <c r="AL126" t="s">
        <v>210</v>
      </c>
      <c r="AM126" t="str">
        <f>RIGHT("0"&amp;VLOOKUP(Table2[[#This Row],[Region]],$AR$71:$AS$98,2,FALSE),2)</f>
        <v>22</v>
      </c>
      <c r="AN126" t="str">
        <f>VLOOKUP(Table2[[#This Row],[Region]],$AR$71:$AT$93,3,FALSE)</f>
        <v>F</v>
      </c>
      <c r="AO126"/>
      <c r="AP126"/>
      <c r="AQ126"/>
      <c r="AR126"/>
      <c r="AS126"/>
      <c r="AT126"/>
      <c r="AU126"/>
      <c r="AV126"/>
      <c r="AW126"/>
      <c r="AX126"/>
    </row>
    <row r="127" spans="34:50" x14ac:dyDescent="0.25">
      <c r="AH127" t="s">
        <v>319</v>
      </c>
      <c r="AI127" t="s">
        <v>320</v>
      </c>
      <c r="AJ127" t="s">
        <v>321</v>
      </c>
      <c r="AK127" t="s">
        <v>210</v>
      </c>
      <c r="AL127" t="s">
        <v>210</v>
      </c>
      <c r="AM127" t="str">
        <f>RIGHT("0"&amp;VLOOKUP(Table2[[#This Row],[Region]],$AR$71:$AS$98,2,FALSE),2)</f>
        <v>22</v>
      </c>
      <c r="AN127" t="str">
        <f>VLOOKUP(Table2[[#This Row],[Region]],$AR$71:$AT$93,3,FALSE)</f>
        <v>F</v>
      </c>
      <c r="AO127"/>
      <c r="AP127"/>
      <c r="AQ127"/>
      <c r="AR127"/>
      <c r="AS127"/>
      <c r="AT127"/>
      <c r="AU127"/>
      <c r="AV127"/>
      <c r="AW127"/>
      <c r="AX127"/>
    </row>
    <row r="128" spans="34:50" x14ac:dyDescent="0.25">
      <c r="AH128" t="s">
        <v>322</v>
      </c>
      <c r="AI128" t="s">
        <v>224</v>
      </c>
      <c r="AJ128" t="s">
        <v>225</v>
      </c>
      <c r="AK128" t="s">
        <v>210</v>
      </c>
      <c r="AL128" t="s">
        <v>210</v>
      </c>
      <c r="AM128" t="str">
        <f>RIGHT("0"&amp;VLOOKUP(Table2[[#This Row],[Region]],$AR$71:$AS$98,2,FALSE),2)</f>
        <v>22</v>
      </c>
      <c r="AN128" t="str">
        <f>VLOOKUP(Table2[[#This Row],[Region]],$AR$71:$AT$93,3,FALSE)</f>
        <v>F</v>
      </c>
      <c r="AO128"/>
      <c r="AP128"/>
      <c r="AQ128"/>
      <c r="AR128"/>
      <c r="AS128"/>
      <c r="AT128"/>
      <c r="AU128"/>
      <c r="AV128"/>
      <c r="AW128"/>
      <c r="AX128"/>
    </row>
    <row r="129" spans="34:50" x14ac:dyDescent="0.25">
      <c r="AH129" t="s">
        <v>323</v>
      </c>
      <c r="AI129" t="s">
        <v>317</v>
      </c>
      <c r="AJ129" t="s">
        <v>318</v>
      </c>
      <c r="AK129" t="s">
        <v>210</v>
      </c>
      <c r="AL129" t="s">
        <v>210</v>
      </c>
      <c r="AM129" t="str">
        <f>RIGHT("0"&amp;VLOOKUP(Table2[[#This Row],[Region]],$AR$71:$AS$98,2,FALSE),2)</f>
        <v>22</v>
      </c>
      <c r="AN129" t="str">
        <f>VLOOKUP(Table2[[#This Row],[Region]],$AR$71:$AT$93,3,FALSE)</f>
        <v>F</v>
      </c>
      <c r="AO129"/>
      <c r="AP129"/>
      <c r="AQ129"/>
      <c r="AR129"/>
      <c r="AS129"/>
      <c r="AT129"/>
      <c r="AU129"/>
      <c r="AV129"/>
      <c r="AW129"/>
      <c r="AX129"/>
    </row>
    <row r="130" spans="34:50" x14ac:dyDescent="0.25">
      <c r="AH130" t="s">
        <v>324</v>
      </c>
      <c r="AI130" t="s">
        <v>227</v>
      </c>
      <c r="AJ130" t="s">
        <v>228</v>
      </c>
      <c r="AK130" t="s">
        <v>210</v>
      </c>
      <c r="AL130" t="s">
        <v>210</v>
      </c>
      <c r="AM130" t="str">
        <f>RIGHT("0"&amp;VLOOKUP(Table2[[#This Row],[Region]],$AR$71:$AS$98,2,FALSE),2)</f>
        <v>22</v>
      </c>
      <c r="AN130" t="str">
        <f>VLOOKUP(Table2[[#This Row],[Region]],$AR$71:$AT$93,3,FALSE)</f>
        <v>F</v>
      </c>
      <c r="AO130"/>
      <c r="AP130"/>
      <c r="AQ130"/>
      <c r="AR130"/>
      <c r="AS130"/>
      <c r="AT130"/>
      <c r="AU130"/>
      <c r="AV130"/>
      <c r="AW130"/>
      <c r="AX130"/>
    </row>
    <row r="131" spans="34:50" x14ac:dyDescent="0.25">
      <c r="AH131" t="s">
        <v>325</v>
      </c>
      <c r="AI131" t="s">
        <v>218</v>
      </c>
      <c r="AJ131" t="s">
        <v>219</v>
      </c>
      <c r="AK131" t="s">
        <v>210</v>
      </c>
      <c r="AL131" t="s">
        <v>210</v>
      </c>
      <c r="AM131" t="str">
        <f>RIGHT("0"&amp;VLOOKUP(Table2[[#This Row],[Region]],$AR$71:$AS$98,2,FALSE),2)</f>
        <v>22</v>
      </c>
      <c r="AN131" t="str">
        <f>VLOOKUP(Table2[[#This Row],[Region]],$AR$71:$AT$93,3,FALSE)</f>
        <v>F</v>
      </c>
      <c r="AO131"/>
      <c r="AP131"/>
      <c r="AQ131"/>
      <c r="AR131"/>
      <c r="AS131"/>
      <c r="AT131"/>
      <c r="AU131"/>
      <c r="AV131"/>
      <c r="AW131"/>
      <c r="AX131"/>
    </row>
    <row r="132" spans="34:50" x14ac:dyDescent="0.25">
      <c r="AH132" t="s">
        <v>326</v>
      </c>
      <c r="AI132" t="s">
        <v>297</v>
      </c>
      <c r="AJ132" t="s">
        <v>298</v>
      </c>
      <c r="AK132" t="s">
        <v>210</v>
      </c>
      <c r="AL132" t="s">
        <v>210</v>
      </c>
      <c r="AM132" t="str">
        <f>RIGHT("0"&amp;VLOOKUP(Table2[[#This Row],[Region]],$AR$71:$AS$98,2,FALSE),2)</f>
        <v>22</v>
      </c>
      <c r="AN132" t="str">
        <f>VLOOKUP(Table2[[#This Row],[Region]],$AR$71:$AT$93,3,FALSE)</f>
        <v>F</v>
      </c>
      <c r="AO132"/>
      <c r="AP132"/>
      <c r="AQ132"/>
      <c r="AR132"/>
      <c r="AS132"/>
      <c r="AT132"/>
      <c r="AU132"/>
      <c r="AV132"/>
      <c r="AW132"/>
      <c r="AX132"/>
    </row>
    <row r="133" spans="34:50" x14ac:dyDescent="0.25">
      <c r="AH133" t="s">
        <v>327</v>
      </c>
      <c r="AI133" t="s">
        <v>208</v>
      </c>
      <c r="AJ133" t="s">
        <v>209</v>
      </c>
      <c r="AK133" t="s">
        <v>210</v>
      </c>
      <c r="AL133" t="s">
        <v>210</v>
      </c>
      <c r="AM133" t="str">
        <f>RIGHT("0"&amp;VLOOKUP(Table2[[#This Row],[Region]],$AR$71:$AS$98,2,FALSE),2)</f>
        <v>22</v>
      </c>
      <c r="AN133" t="str">
        <f>VLOOKUP(Table2[[#This Row],[Region]],$AR$71:$AT$93,3,FALSE)</f>
        <v>F</v>
      </c>
      <c r="AO133"/>
      <c r="AP133"/>
      <c r="AQ133"/>
      <c r="AR133"/>
      <c r="AS133"/>
      <c r="AT133"/>
      <c r="AU133"/>
      <c r="AV133"/>
      <c r="AW133"/>
      <c r="AX133"/>
    </row>
    <row r="134" spans="34:50" x14ac:dyDescent="0.25">
      <c r="AH134" t="s">
        <v>328</v>
      </c>
      <c r="AI134" t="s">
        <v>239</v>
      </c>
      <c r="AJ134" t="s">
        <v>240</v>
      </c>
      <c r="AK134" t="s">
        <v>210</v>
      </c>
      <c r="AL134" t="s">
        <v>210</v>
      </c>
      <c r="AM134" t="str">
        <f>RIGHT("0"&amp;VLOOKUP(Table2[[#This Row],[Region]],$AR$71:$AS$98,2,FALSE),2)</f>
        <v>22</v>
      </c>
      <c r="AN134" t="str">
        <f>VLOOKUP(Table2[[#This Row],[Region]],$AR$71:$AT$93,3,FALSE)</f>
        <v>F</v>
      </c>
      <c r="AO134"/>
      <c r="AP134"/>
      <c r="AQ134"/>
      <c r="AR134"/>
      <c r="AS134"/>
      <c r="AT134"/>
      <c r="AU134"/>
      <c r="AV134"/>
      <c r="AW134"/>
      <c r="AX134"/>
    </row>
    <row r="135" spans="34:50" x14ac:dyDescent="0.25">
      <c r="AH135" t="s">
        <v>329</v>
      </c>
      <c r="AI135" t="s">
        <v>258</v>
      </c>
      <c r="AJ135" t="s">
        <v>259</v>
      </c>
      <c r="AK135" t="s">
        <v>210</v>
      </c>
      <c r="AL135" t="s">
        <v>210</v>
      </c>
      <c r="AM135" t="str">
        <f>RIGHT("0"&amp;VLOOKUP(Table2[[#This Row],[Region]],$AR$71:$AS$98,2,FALSE),2)</f>
        <v>22</v>
      </c>
      <c r="AN135" t="str">
        <f>VLOOKUP(Table2[[#This Row],[Region]],$AR$71:$AT$93,3,FALSE)</f>
        <v>F</v>
      </c>
      <c r="AO135"/>
      <c r="AP135"/>
      <c r="AQ135"/>
      <c r="AR135"/>
      <c r="AS135"/>
      <c r="AT135"/>
      <c r="AU135"/>
      <c r="AV135"/>
      <c r="AW135"/>
      <c r="AX135"/>
    </row>
    <row r="136" spans="34:50" x14ac:dyDescent="0.25">
      <c r="AH136" t="s">
        <v>330</v>
      </c>
      <c r="AI136" t="s">
        <v>249</v>
      </c>
      <c r="AJ136" t="s">
        <v>250</v>
      </c>
      <c r="AK136" t="s">
        <v>210</v>
      </c>
      <c r="AL136" t="s">
        <v>210</v>
      </c>
      <c r="AM136" t="str">
        <f>RIGHT("0"&amp;VLOOKUP(Table2[[#This Row],[Region]],$AR$71:$AS$98,2,FALSE),2)</f>
        <v>22</v>
      </c>
      <c r="AN136" t="str">
        <f>VLOOKUP(Table2[[#This Row],[Region]],$AR$71:$AT$93,3,FALSE)</f>
        <v>F</v>
      </c>
      <c r="AO136"/>
      <c r="AP136"/>
      <c r="AQ136"/>
      <c r="AR136"/>
      <c r="AS136"/>
      <c r="AT136"/>
      <c r="AU136"/>
      <c r="AV136"/>
      <c r="AW136"/>
      <c r="AX136"/>
    </row>
    <row r="137" spans="34:50" x14ac:dyDescent="0.25">
      <c r="AH137" t="s">
        <v>331</v>
      </c>
      <c r="AI137" t="s">
        <v>246</v>
      </c>
      <c r="AJ137" t="s">
        <v>247</v>
      </c>
      <c r="AK137" t="s">
        <v>210</v>
      </c>
      <c r="AL137" t="s">
        <v>210</v>
      </c>
      <c r="AM137" t="str">
        <f>RIGHT("0"&amp;VLOOKUP(Table2[[#This Row],[Region]],$AR$71:$AS$98,2,FALSE),2)</f>
        <v>22</v>
      </c>
      <c r="AN137" t="str">
        <f>VLOOKUP(Table2[[#This Row],[Region]],$AR$71:$AT$93,3,FALSE)</f>
        <v>F</v>
      </c>
      <c r="AO137"/>
      <c r="AP137"/>
      <c r="AQ137"/>
      <c r="AR137"/>
      <c r="AS137"/>
      <c r="AT137"/>
      <c r="AU137"/>
      <c r="AV137"/>
      <c r="AW137"/>
      <c r="AX137"/>
    </row>
    <row r="138" spans="34:50" x14ac:dyDescent="0.25">
      <c r="AH138" t="s">
        <v>332</v>
      </c>
      <c r="AI138" t="s">
        <v>208</v>
      </c>
      <c r="AJ138" t="s">
        <v>209</v>
      </c>
      <c r="AK138" t="s">
        <v>210</v>
      </c>
      <c r="AL138" t="s">
        <v>210</v>
      </c>
      <c r="AM138" t="str">
        <f>RIGHT("0"&amp;VLOOKUP(Table2[[#This Row],[Region]],$AR$71:$AS$98,2,FALSE),2)</f>
        <v>22</v>
      </c>
      <c r="AN138" t="str">
        <f>VLOOKUP(Table2[[#This Row],[Region]],$AR$71:$AT$93,3,FALSE)</f>
        <v>F</v>
      </c>
      <c r="AO138"/>
      <c r="AP138"/>
      <c r="AQ138"/>
      <c r="AR138"/>
      <c r="AS138"/>
      <c r="AT138"/>
      <c r="AU138"/>
      <c r="AV138"/>
      <c r="AW138"/>
      <c r="AX138"/>
    </row>
    <row r="139" spans="34:50" x14ac:dyDescent="0.25">
      <c r="AH139" t="s">
        <v>333</v>
      </c>
      <c r="AI139" t="s">
        <v>208</v>
      </c>
      <c r="AJ139" t="s">
        <v>209</v>
      </c>
      <c r="AK139" t="s">
        <v>210</v>
      </c>
      <c r="AL139" t="s">
        <v>210</v>
      </c>
      <c r="AM139" t="str">
        <f>RIGHT("0"&amp;VLOOKUP(Table2[[#This Row],[Region]],$AR$71:$AS$98,2,FALSE),2)</f>
        <v>22</v>
      </c>
      <c r="AN139" t="str">
        <f>VLOOKUP(Table2[[#This Row],[Region]],$AR$71:$AT$93,3,FALSE)</f>
        <v>F</v>
      </c>
      <c r="AO139"/>
      <c r="AP139"/>
      <c r="AQ139"/>
      <c r="AR139"/>
      <c r="AS139"/>
      <c r="AT139"/>
      <c r="AU139"/>
      <c r="AV139"/>
      <c r="AW139"/>
      <c r="AX139"/>
    </row>
    <row r="140" spans="34:50" x14ac:dyDescent="0.25">
      <c r="AH140" t="s">
        <v>334</v>
      </c>
      <c r="AI140" t="s">
        <v>227</v>
      </c>
      <c r="AJ140" t="s">
        <v>228</v>
      </c>
      <c r="AK140" t="s">
        <v>210</v>
      </c>
      <c r="AL140" t="s">
        <v>210</v>
      </c>
      <c r="AM140" t="str">
        <f>RIGHT("0"&amp;VLOOKUP(Table2[[#This Row],[Region]],$AR$71:$AS$98,2,FALSE),2)</f>
        <v>22</v>
      </c>
      <c r="AN140" t="str">
        <f>VLOOKUP(Table2[[#This Row],[Region]],$AR$71:$AT$93,3,FALSE)</f>
        <v>F</v>
      </c>
      <c r="AO140"/>
      <c r="AP140"/>
      <c r="AQ140"/>
      <c r="AR140"/>
      <c r="AS140"/>
      <c r="AT140"/>
      <c r="AU140"/>
      <c r="AV140"/>
      <c r="AW140"/>
      <c r="AX140"/>
    </row>
    <row r="141" spans="34:50" x14ac:dyDescent="0.25">
      <c r="AH141" t="s">
        <v>335</v>
      </c>
      <c r="AI141" t="s">
        <v>275</v>
      </c>
      <c r="AJ141" t="s">
        <v>276</v>
      </c>
      <c r="AK141" t="s">
        <v>210</v>
      </c>
      <c r="AL141" t="s">
        <v>210</v>
      </c>
      <c r="AM141" t="str">
        <f>RIGHT("0"&amp;VLOOKUP(Table2[[#This Row],[Region]],$AR$71:$AS$98,2,FALSE),2)</f>
        <v>22</v>
      </c>
      <c r="AN141" t="str">
        <f>VLOOKUP(Table2[[#This Row],[Region]],$AR$71:$AT$93,3,FALSE)</f>
        <v>F</v>
      </c>
      <c r="AO141"/>
      <c r="AP141"/>
      <c r="AQ141"/>
      <c r="AR141"/>
      <c r="AS141"/>
      <c r="AT141"/>
      <c r="AU141"/>
      <c r="AV141"/>
      <c r="AW141"/>
      <c r="AX141"/>
    </row>
    <row r="142" spans="34:50" x14ac:dyDescent="0.25">
      <c r="AH142" t="s">
        <v>336</v>
      </c>
      <c r="AI142" t="s">
        <v>227</v>
      </c>
      <c r="AJ142" t="s">
        <v>228</v>
      </c>
      <c r="AK142" t="s">
        <v>210</v>
      </c>
      <c r="AL142" t="s">
        <v>210</v>
      </c>
      <c r="AM142" t="str">
        <f>RIGHT("0"&amp;VLOOKUP(Table2[[#This Row],[Region]],$AR$71:$AS$98,2,FALSE),2)</f>
        <v>22</v>
      </c>
      <c r="AN142" t="str">
        <f>VLOOKUP(Table2[[#This Row],[Region]],$AR$71:$AT$93,3,FALSE)</f>
        <v>F</v>
      </c>
      <c r="AO142"/>
      <c r="AP142"/>
      <c r="AQ142"/>
      <c r="AR142"/>
      <c r="AS142"/>
      <c r="AT142"/>
      <c r="AU142"/>
      <c r="AV142"/>
      <c r="AW142"/>
      <c r="AX142"/>
    </row>
    <row r="143" spans="34:50" x14ac:dyDescent="0.25">
      <c r="AH143" t="s">
        <v>337</v>
      </c>
      <c r="AI143" t="s">
        <v>227</v>
      </c>
      <c r="AJ143" t="s">
        <v>228</v>
      </c>
      <c r="AK143" t="s">
        <v>210</v>
      </c>
      <c r="AL143" t="s">
        <v>210</v>
      </c>
      <c r="AM143" t="str">
        <f>RIGHT("0"&amp;VLOOKUP(Table2[[#This Row],[Region]],$AR$71:$AS$98,2,FALSE),2)</f>
        <v>22</v>
      </c>
      <c r="AN143" t="str">
        <f>VLOOKUP(Table2[[#This Row],[Region]],$AR$71:$AT$93,3,FALSE)</f>
        <v>F</v>
      </c>
      <c r="AO143"/>
      <c r="AP143"/>
      <c r="AQ143"/>
      <c r="AR143"/>
      <c r="AS143"/>
      <c r="AT143"/>
      <c r="AU143"/>
      <c r="AV143"/>
      <c r="AW143"/>
      <c r="AX143"/>
    </row>
    <row r="144" spans="34:50" x14ac:dyDescent="0.25">
      <c r="AH144" t="s">
        <v>338</v>
      </c>
      <c r="AI144" t="s">
        <v>215</v>
      </c>
      <c r="AJ144" t="s">
        <v>216</v>
      </c>
      <c r="AK144" t="s">
        <v>210</v>
      </c>
      <c r="AL144" t="s">
        <v>210</v>
      </c>
      <c r="AM144" t="str">
        <f>RIGHT("0"&amp;VLOOKUP(Table2[[#This Row],[Region]],$AR$71:$AS$98,2,FALSE),2)</f>
        <v>22</v>
      </c>
      <c r="AN144" t="str">
        <f>VLOOKUP(Table2[[#This Row],[Region]],$AR$71:$AT$93,3,FALSE)</f>
        <v>F</v>
      </c>
      <c r="AO144"/>
      <c r="AP144"/>
      <c r="AQ144"/>
      <c r="AR144"/>
      <c r="AS144"/>
      <c r="AT144"/>
      <c r="AU144"/>
      <c r="AV144"/>
      <c r="AW144"/>
      <c r="AX144"/>
    </row>
    <row r="145" spans="34:50" x14ac:dyDescent="0.25">
      <c r="AH145" t="s">
        <v>339</v>
      </c>
      <c r="AI145" t="s">
        <v>303</v>
      </c>
      <c r="AJ145" t="s">
        <v>304</v>
      </c>
      <c r="AK145" t="s">
        <v>210</v>
      </c>
      <c r="AL145" t="s">
        <v>210</v>
      </c>
      <c r="AM145" t="str">
        <f>RIGHT("0"&amp;VLOOKUP(Table2[[#This Row],[Region]],$AR$71:$AS$98,2,FALSE),2)</f>
        <v>22</v>
      </c>
      <c r="AN145" t="str">
        <f>VLOOKUP(Table2[[#This Row],[Region]],$AR$71:$AT$93,3,FALSE)</f>
        <v>F</v>
      </c>
      <c r="AO145"/>
      <c r="AP145"/>
      <c r="AQ145"/>
      <c r="AR145"/>
      <c r="AS145"/>
      <c r="AT145"/>
      <c r="AU145"/>
      <c r="AV145"/>
      <c r="AW145"/>
      <c r="AX145"/>
    </row>
    <row r="146" spans="34:50" x14ac:dyDescent="0.25">
      <c r="AH146" t="s">
        <v>340</v>
      </c>
      <c r="AI146" t="s">
        <v>341</v>
      </c>
      <c r="AJ146" t="s">
        <v>342</v>
      </c>
      <c r="AK146" t="s">
        <v>210</v>
      </c>
      <c r="AL146" t="s">
        <v>210</v>
      </c>
      <c r="AM146" t="str">
        <f>RIGHT("0"&amp;VLOOKUP(Table2[[#This Row],[Region]],$AR$71:$AS$98,2,FALSE),2)</f>
        <v>22</v>
      </c>
      <c r="AN146" t="str">
        <f>VLOOKUP(Table2[[#This Row],[Region]],$AR$71:$AT$93,3,FALSE)</f>
        <v>F</v>
      </c>
      <c r="AO146"/>
      <c r="AP146"/>
      <c r="AQ146"/>
      <c r="AR146"/>
      <c r="AS146"/>
      <c r="AT146"/>
      <c r="AU146"/>
      <c r="AV146"/>
      <c r="AW146"/>
      <c r="AX146"/>
    </row>
    <row r="147" spans="34:50" x14ac:dyDescent="0.25">
      <c r="AH147" t="s">
        <v>343</v>
      </c>
      <c r="AI147" t="s">
        <v>275</v>
      </c>
      <c r="AJ147" t="s">
        <v>276</v>
      </c>
      <c r="AK147" t="s">
        <v>210</v>
      </c>
      <c r="AL147" t="s">
        <v>210</v>
      </c>
      <c r="AM147" t="str">
        <f>RIGHT("0"&amp;VLOOKUP(Table2[[#This Row],[Region]],$AR$71:$AS$98,2,FALSE),2)</f>
        <v>22</v>
      </c>
      <c r="AN147" t="str">
        <f>VLOOKUP(Table2[[#This Row],[Region]],$AR$71:$AT$93,3,FALSE)</f>
        <v>F</v>
      </c>
      <c r="AO147"/>
      <c r="AP147"/>
      <c r="AQ147"/>
      <c r="AR147"/>
      <c r="AS147"/>
      <c r="AT147"/>
      <c r="AU147"/>
      <c r="AV147"/>
      <c r="AW147"/>
      <c r="AX147"/>
    </row>
    <row r="148" spans="34:50" x14ac:dyDescent="0.25">
      <c r="AH148" t="s">
        <v>344</v>
      </c>
      <c r="AI148" t="s">
        <v>345</v>
      </c>
      <c r="AJ148" t="s">
        <v>346</v>
      </c>
      <c r="AK148" t="s">
        <v>210</v>
      </c>
      <c r="AL148" t="s">
        <v>210</v>
      </c>
      <c r="AM148" t="str">
        <f>RIGHT("0"&amp;VLOOKUP(Table2[[#This Row],[Region]],$AR$71:$AS$98,2,FALSE),2)</f>
        <v>22</v>
      </c>
      <c r="AN148" t="str">
        <f>VLOOKUP(Table2[[#This Row],[Region]],$AR$71:$AT$93,3,FALSE)</f>
        <v>F</v>
      </c>
      <c r="AO148"/>
      <c r="AP148"/>
      <c r="AQ148"/>
      <c r="AR148"/>
      <c r="AS148"/>
      <c r="AT148"/>
      <c r="AU148"/>
      <c r="AV148"/>
      <c r="AW148"/>
      <c r="AX148"/>
    </row>
    <row r="149" spans="34:50" x14ac:dyDescent="0.25">
      <c r="AH149" t="s">
        <v>347</v>
      </c>
      <c r="AI149" t="s">
        <v>212</v>
      </c>
      <c r="AJ149" t="s">
        <v>213</v>
      </c>
      <c r="AK149" t="s">
        <v>210</v>
      </c>
      <c r="AL149" t="s">
        <v>210</v>
      </c>
      <c r="AM149" t="str">
        <f>RIGHT("0"&amp;VLOOKUP(Table2[[#This Row],[Region]],$AR$71:$AS$98,2,FALSE),2)</f>
        <v>22</v>
      </c>
      <c r="AN149" t="str">
        <f>VLOOKUP(Table2[[#This Row],[Region]],$AR$71:$AT$93,3,FALSE)</f>
        <v>F</v>
      </c>
      <c r="AO149"/>
      <c r="AP149"/>
      <c r="AQ149"/>
      <c r="AR149"/>
      <c r="AS149"/>
      <c r="AT149"/>
      <c r="AU149"/>
      <c r="AV149"/>
      <c r="AW149"/>
      <c r="AX149"/>
    </row>
    <row r="150" spans="34:50" x14ac:dyDescent="0.25">
      <c r="AH150" t="s">
        <v>348</v>
      </c>
      <c r="AI150" t="s">
        <v>261</v>
      </c>
      <c r="AJ150" t="s">
        <v>262</v>
      </c>
      <c r="AK150" t="s">
        <v>210</v>
      </c>
      <c r="AL150" t="s">
        <v>210</v>
      </c>
      <c r="AM150" t="str">
        <f>RIGHT("0"&amp;VLOOKUP(Table2[[#This Row],[Region]],$AR$71:$AS$98,2,FALSE),2)</f>
        <v>22</v>
      </c>
      <c r="AN150" t="str">
        <f>VLOOKUP(Table2[[#This Row],[Region]],$AR$71:$AT$93,3,FALSE)</f>
        <v>F</v>
      </c>
      <c r="AO150"/>
      <c r="AP150"/>
      <c r="AQ150"/>
      <c r="AR150"/>
      <c r="AS150"/>
      <c r="AT150"/>
      <c r="AU150"/>
      <c r="AV150"/>
      <c r="AW150"/>
      <c r="AX150"/>
    </row>
    <row r="151" spans="34:50" x14ac:dyDescent="0.25">
      <c r="AH151" t="s">
        <v>349</v>
      </c>
      <c r="AI151" t="s">
        <v>224</v>
      </c>
      <c r="AJ151" t="s">
        <v>225</v>
      </c>
      <c r="AK151" t="s">
        <v>210</v>
      </c>
      <c r="AL151" t="s">
        <v>210</v>
      </c>
      <c r="AM151" t="str">
        <f>RIGHT("0"&amp;VLOOKUP(Table2[[#This Row],[Region]],$AR$71:$AS$98,2,FALSE),2)</f>
        <v>22</v>
      </c>
      <c r="AN151" t="str">
        <f>VLOOKUP(Table2[[#This Row],[Region]],$AR$71:$AT$93,3,FALSE)</f>
        <v>F</v>
      </c>
      <c r="AO151"/>
      <c r="AP151"/>
      <c r="AQ151"/>
      <c r="AR151"/>
      <c r="AS151"/>
      <c r="AT151"/>
      <c r="AU151"/>
      <c r="AV151"/>
      <c r="AW151"/>
      <c r="AX151"/>
    </row>
    <row r="152" spans="34:50" x14ac:dyDescent="0.25">
      <c r="AH152" t="s">
        <v>350</v>
      </c>
      <c r="AI152" t="s">
        <v>261</v>
      </c>
      <c r="AJ152" t="s">
        <v>262</v>
      </c>
      <c r="AK152" t="s">
        <v>210</v>
      </c>
      <c r="AL152" t="s">
        <v>210</v>
      </c>
      <c r="AM152" t="str">
        <f>RIGHT("0"&amp;VLOOKUP(Table2[[#This Row],[Region]],$AR$71:$AS$98,2,FALSE),2)</f>
        <v>22</v>
      </c>
      <c r="AN152" t="str">
        <f>VLOOKUP(Table2[[#This Row],[Region]],$AR$71:$AT$93,3,FALSE)</f>
        <v>F</v>
      </c>
      <c r="AO152"/>
      <c r="AP152"/>
      <c r="AQ152"/>
      <c r="AR152"/>
      <c r="AS152"/>
      <c r="AT152"/>
      <c r="AU152"/>
      <c r="AV152"/>
      <c r="AW152"/>
      <c r="AX152"/>
    </row>
    <row r="153" spans="34:50" x14ac:dyDescent="0.25">
      <c r="AH153" t="s">
        <v>351</v>
      </c>
      <c r="AI153" t="s">
        <v>352</v>
      </c>
      <c r="AJ153" t="s">
        <v>353</v>
      </c>
      <c r="AK153" t="s">
        <v>210</v>
      </c>
      <c r="AL153" t="s">
        <v>210</v>
      </c>
      <c r="AM153" t="str">
        <f>RIGHT("0"&amp;VLOOKUP(Table2[[#This Row],[Region]],$AR$71:$AS$98,2,FALSE),2)</f>
        <v>22</v>
      </c>
      <c r="AN153" t="str">
        <f>VLOOKUP(Table2[[#This Row],[Region]],$AR$71:$AT$93,3,FALSE)</f>
        <v>F</v>
      </c>
      <c r="AO153"/>
      <c r="AP153"/>
      <c r="AQ153"/>
      <c r="AR153"/>
      <c r="AS153"/>
      <c r="AT153"/>
      <c r="AU153"/>
      <c r="AV153"/>
      <c r="AW153"/>
      <c r="AX153"/>
    </row>
    <row r="154" spans="34:50" x14ac:dyDescent="0.25">
      <c r="AH154" t="s">
        <v>354</v>
      </c>
      <c r="AI154" t="s">
        <v>261</v>
      </c>
      <c r="AJ154" t="s">
        <v>262</v>
      </c>
      <c r="AK154" t="s">
        <v>210</v>
      </c>
      <c r="AL154" t="s">
        <v>210</v>
      </c>
      <c r="AM154" t="str">
        <f>RIGHT("0"&amp;VLOOKUP(Table2[[#This Row],[Region]],$AR$71:$AS$98,2,FALSE),2)</f>
        <v>22</v>
      </c>
      <c r="AN154" t="str">
        <f>VLOOKUP(Table2[[#This Row],[Region]],$AR$71:$AT$93,3,FALSE)</f>
        <v>F</v>
      </c>
      <c r="AO154"/>
      <c r="AP154"/>
      <c r="AQ154"/>
      <c r="AR154"/>
      <c r="AS154"/>
      <c r="AT154"/>
      <c r="AU154"/>
      <c r="AV154"/>
      <c r="AW154"/>
      <c r="AX154"/>
    </row>
    <row r="155" spans="34:50" x14ac:dyDescent="0.25">
      <c r="AH155" t="s">
        <v>355</v>
      </c>
      <c r="AI155" t="s">
        <v>227</v>
      </c>
      <c r="AJ155" t="s">
        <v>228</v>
      </c>
      <c r="AK155" t="s">
        <v>210</v>
      </c>
      <c r="AL155" t="s">
        <v>210</v>
      </c>
      <c r="AM155" t="str">
        <f>RIGHT("0"&amp;VLOOKUP(Table2[[#This Row],[Region]],$AR$71:$AS$98,2,FALSE),2)</f>
        <v>22</v>
      </c>
      <c r="AN155" t="str">
        <f>VLOOKUP(Table2[[#This Row],[Region]],$AR$71:$AT$93,3,FALSE)</f>
        <v>F</v>
      </c>
      <c r="AO155"/>
      <c r="AP155"/>
      <c r="AQ155"/>
      <c r="AR155"/>
      <c r="AS155"/>
      <c r="AT155"/>
      <c r="AU155"/>
      <c r="AV155"/>
      <c r="AW155"/>
      <c r="AX155"/>
    </row>
    <row r="156" spans="34:50" x14ac:dyDescent="0.25">
      <c r="AH156" t="s">
        <v>356</v>
      </c>
      <c r="AI156" t="s">
        <v>278</v>
      </c>
      <c r="AJ156" t="s">
        <v>279</v>
      </c>
      <c r="AK156" t="s">
        <v>210</v>
      </c>
      <c r="AL156" t="s">
        <v>210</v>
      </c>
      <c r="AM156" t="str">
        <f>RIGHT("0"&amp;VLOOKUP(Table2[[#This Row],[Region]],$AR$71:$AS$98,2,FALSE),2)</f>
        <v>22</v>
      </c>
      <c r="AN156" t="str">
        <f>VLOOKUP(Table2[[#This Row],[Region]],$AR$71:$AT$93,3,FALSE)</f>
        <v>F</v>
      </c>
      <c r="AO156"/>
      <c r="AP156"/>
      <c r="AQ156"/>
      <c r="AR156"/>
      <c r="AS156"/>
      <c r="AT156"/>
      <c r="AU156"/>
      <c r="AV156"/>
      <c r="AW156"/>
      <c r="AX156"/>
    </row>
    <row r="157" spans="34:50" x14ac:dyDescent="0.25">
      <c r="AH157" t="s">
        <v>357</v>
      </c>
      <c r="AI157" t="s">
        <v>221</v>
      </c>
      <c r="AJ157" t="s">
        <v>222</v>
      </c>
      <c r="AK157" t="s">
        <v>210</v>
      </c>
      <c r="AL157" t="s">
        <v>210</v>
      </c>
      <c r="AM157" t="str">
        <f>RIGHT("0"&amp;VLOOKUP(Table2[[#This Row],[Region]],$AR$71:$AS$98,2,FALSE),2)</f>
        <v>22</v>
      </c>
      <c r="AN157" t="str">
        <f>VLOOKUP(Table2[[#This Row],[Region]],$AR$71:$AT$93,3,FALSE)</f>
        <v>F</v>
      </c>
      <c r="AO157"/>
      <c r="AP157"/>
      <c r="AQ157"/>
      <c r="AR157"/>
      <c r="AS157"/>
      <c r="AT157"/>
      <c r="AU157"/>
      <c r="AV157"/>
      <c r="AW157"/>
      <c r="AX157"/>
    </row>
    <row r="158" spans="34:50" x14ac:dyDescent="0.25">
      <c r="AH158" t="s">
        <v>358</v>
      </c>
      <c r="AI158" t="s">
        <v>290</v>
      </c>
      <c r="AJ158" t="s">
        <v>291</v>
      </c>
      <c r="AK158" t="s">
        <v>210</v>
      </c>
      <c r="AL158" t="s">
        <v>210</v>
      </c>
      <c r="AM158" t="str">
        <f>RIGHT("0"&amp;VLOOKUP(Table2[[#This Row],[Region]],$AR$71:$AS$98,2,FALSE),2)</f>
        <v>22</v>
      </c>
      <c r="AN158" t="str">
        <f>VLOOKUP(Table2[[#This Row],[Region]],$AR$71:$AT$93,3,FALSE)</f>
        <v>F</v>
      </c>
      <c r="AO158"/>
      <c r="AP158"/>
      <c r="AQ158"/>
      <c r="AR158"/>
      <c r="AS158"/>
      <c r="AT158"/>
      <c r="AU158"/>
      <c r="AV158"/>
      <c r="AW158"/>
      <c r="AX158"/>
    </row>
    <row r="159" spans="34:50" x14ac:dyDescent="0.25">
      <c r="AH159" t="s">
        <v>359</v>
      </c>
      <c r="AI159" t="s">
        <v>227</v>
      </c>
      <c r="AJ159" t="s">
        <v>228</v>
      </c>
      <c r="AK159" t="s">
        <v>210</v>
      </c>
      <c r="AL159" t="s">
        <v>210</v>
      </c>
      <c r="AM159" t="str">
        <f>RIGHT("0"&amp;VLOOKUP(Table2[[#This Row],[Region]],$AR$71:$AS$98,2,FALSE),2)</f>
        <v>22</v>
      </c>
      <c r="AN159" t="str">
        <f>VLOOKUP(Table2[[#This Row],[Region]],$AR$71:$AT$93,3,FALSE)</f>
        <v>F</v>
      </c>
      <c r="AO159"/>
      <c r="AP159"/>
      <c r="AQ159"/>
      <c r="AR159"/>
      <c r="AS159"/>
      <c r="AT159"/>
      <c r="AU159"/>
      <c r="AV159"/>
      <c r="AW159"/>
      <c r="AX159"/>
    </row>
    <row r="160" spans="34:50" x14ac:dyDescent="0.25">
      <c r="AH160" t="s">
        <v>360</v>
      </c>
      <c r="AI160" t="s">
        <v>361</v>
      </c>
      <c r="AJ160" t="s">
        <v>362</v>
      </c>
      <c r="AK160" t="s">
        <v>210</v>
      </c>
      <c r="AL160" t="s">
        <v>210</v>
      </c>
      <c r="AM160" t="str">
        <f>RIGHT("0"&amp;VLOOKUP(Table2[[#This Row],[Region]],$AR$71:$AS$98,2,FALSE),2)</f>
        <v>22</v>
      </c>
      <c r="AN160" t="str">
        <f>VLOOKUP(Table2[[#This Row],[Region]],$AR$71:$AT$93,3,FALSE)</f>
        <v>F</v>
      </c>
      <c r="AO160"/>
      <c r="AP160"/>
      <c r="AQ160"/>
      <c r="AR160"/>
      <c r="AS160"/>
      <c r="AT160"/>
      <c r="AU160"/>
      <c r="AV160"/>
      <c r="AW160"/>
      <c r="AX160"/>
    </row>
    <row r="161" spans="34:50" x14ac:dyDescent="0.25">
      <c r="AH161" t="s">
        <v>363</v>
      </c>
      <c r="AI161" t="s">
        <v>224</v>
      </c>
      <c r="AJ161" t="s">
        <v>225</v>
      </c>
      <c r="AK161" t="s">
        <v>210</v>
      </c>
      <c r="AL161" t="s">
        <v>210</v>
      </c>
      <c r="AM161" t="str">
        <f>RIGHT("0"&amp;VLOOKUP(Table2[[#This Row],[Region]],$AR$71:$AS$98,2,FALSE),2)</f>
        <v>22</v>
      </c>
      <c r="AN161" t="str">
        <f>VLOOKUP(Table2[[#This Row],[Region]],$AR$71:$AT$93,3,FALSE)</f>
        <v>F</v>
      </c>
      <c r="AO161"/>
      <c r="AP161"/>
      <c r="AQ161"/>
      <c r="AR161"/>
      <c r="AS161"/>
      <c r="AT161"/>
      <c r="AU161"/>
      <c r="AV161"/>
      <c r="AW161"/>
      <c r="AX161"/>
    </row>
    <row r="162" spans="34:50" x14ac:dyDescent="0.25">
      <c r="AH162" t="s">
        <v>364</v>
      </c>
      <c r="AI162" t="s">
        <v>341</v>
      </c>
      <c r="AJ162" t="s">
        <v>342</v>
      </c>
      <c r="AK162" t="s">
        <v>210</v>
      </c>
      <c r="AL162" t="s">
        <v>210</v>
      </c>
      <c r="AM162" t="str">
        <f>RIGHT("0"&amp;VLOOKUP(Table2[[#This Row],[Region]],$AR$71:$AS$98,2,FALSE),2)</f>
        <v>22</v>
      </c>
      <c r="AN162" t="str">
        <f>VLOOKUP(Table2[[#This Row],[Region]],$AR$71:$AT$93,3,FALSE)</f>
        <v>F</v>
      </c>
      <c r="AO162"/>
      <c r="AP162"/>
      <c r="AQ162"/>
      <c r="AR162"/>
      <c r="AS162"/>
      <c r="AT162"/>
      <c r="AU162"/>
      <c r="AV162"/>
      <c r="AW162"/>
      <c r="AX162"/>
    </row>
    <row r="163" spans="34:50" x14ac:dyDescent="0.25">
      <c r="AH163" t="s">
        <v>365</v>
      </c>
      <c r="AI163" t="s">
        <v>341</v>
      </c>
      <c r="AJ163" t="s">
        <v>342</v>
      </c>
      <c r="AK163" t="s">
        <v>210</v>
      </c>
      <c r="AL163" t="s">
        <v>210</v>
      </c>
      <c r="AM163" t="str">
        <f>RIGHT("0"&amp;VLOOKUP(Table2[[#This Row],[Region]],$AR$71:$AS$98,2,FALSE),2)</f>
        <v>22</v>
      </c>
      <c r="AN163" t="str">
        <f>VLOOKUP(Table2[[#This Row],[Region]],$AR$71:$AT$93,3,FALSE)</f>
        <v>F</v>
      </c>
      <c r="AO163"/>
      <c r="AP163"/>
      <c r="AQ163"/>
      <c r="AR163"/>
      <c r="AS163"/>
      <c r="AT163"/>
      <c r="AU163"/>
      <c r="AV163"/>
      <c r="AW163"/>
      <c r="AX163"/>
    </row>
    <row r="164" spans="34:50" x14ac:dyDescent="0.25">
      <c r="AH164" t="s">
        <v>366</v>
      </c>
      <c r="AI164" t="s">
        <v>227</v>
      </c>
      <c r="AJ164" t="s">
        <v>228</v>
      </c>
      <c r="AK164" t="s">
        <v>210</v>
      </c>
      <c r="AL164" t="s">
        <v>210</v>
      </c>
      <c r="AM164" t="str">
        <f>RIGHT("0"&amp;VLOOKUP(Table2[[#This Row],[Region]],$AR$71:$AS$98,2,FALSE),2)</f>
        <v>22</v>
      </c>
      <c r="AN164" t="str">
        <f>VLOOKUP(Table2[[#This Row],[Region]],$AR$71:$AT$93,3,FALSE)</f>
        <v>F</v>
      </c>
      <c r="AO164"/>
      <c r="AP164"/>
      <c r="AQ164"/>
      <c r="AR164"/>
      <c r="AS164"/>
      <c r="AT164"/>
      <c r="AU164"/>
      <c r="AV164"/>
      <c r="AW164"/>
      <c r="AX164"/>
    </row>
    <row r="165" spans="34:50" x14ac:dyDescent="0.25">
      <c r="AH165" t="s">
        <v>367</v>
      </c>
      <c r="AI165" t="s">
        <v>253</v>
      </c>
      <c r="AJ165" t="s">
        <v>254</v>
      </c>
      <c r="AK165" t="s">
        <v>210</v>
      </c>
      <c r="AL165" t="s">
        <v>210</v>
      </c>
      <c r="AM165" t="str">
        <f>RIGHT("0"&amp;VLOOKUP(Table2[[#This Row],[Region]],$AR$71:$AS$98,2,FALSE),2)</f>
        <v>22</v>
      </c>
      <c r="AN165" t="str">
        <f>VLOOKUP(Table2[[#This Row],[Region]],$AR$71:$AT$93,3,FALSE)</f>
        <v>F</v>
      </c>
      <c r="AO165"/>
      <c r="AP165"/>
      <c r="AQ165"/>
      <c r="AR165"/>
      <c r="AS165"/>
      <c r="AT165"/>
      <c r="AU165"/>
      <c r="AV165"/>
      <c r="AW165"/>
      <c r="AX165"/>
    </row>
    <row r="166" spans="34:50" x14ac:dyDescent="0.25">
      <c r="AH166" t="s">
        <v>368</v>
      </c>
      <c r="AI166" t="s">
        <v>278</v>
      </c>
      <c r="AJ166" t="s">
        <v>279</v>
      </c>
      <c r="AK166" t="s">
        <v>210</v>
      </c>
      <c r="AL166" t="s">
        <v>210</v>
      </c>
      <c r="AM166" t="str">
        <f>RIGHT("0"&amp;VLOOKUP(Table2[[#This Row],[Region]],$AR$71:$AS$98,2,FALSE),2)</f>
        <v>22</v>
      </c>
      <c r="AN166" t="str">
        <f>VLOOKUP(Table2[[#This Row],[Region]],$AR$71:$AT$93,3,FALSE)</f>
        <v>F</v>
      </c>
      <c r="AO166"/>
      <c r="AP166"/>
      <c r="AQ166"/>
      <c r="AR166"/>
      <c r="AS166"/>
      <c r="AT166"/>
      <c r="AU166"/>
      <c r="AV166"/>
      <c r="AW166"/>
      <c r="AX166"/>
    </row>
    <row r="167" spans="34:50" x14ac:dyDescent="0.25">
      <c r="AH167" t="s">
        <v>369</v>
      </c>
      <c r="AI167" t="s">
        <v>290</v>
      </c>
      <c r="AJ167" t="s">
        <v>291</v>
      </c>
      <c r="AK167" t="s">
        <v>210</v>
      </c>
      <c r="AL167" t="s">
        <v>210</v>
      </c>
      <c r="AM167" t="str">
        <f>RIGHT("0"&amp;VLOOKUP(Table2[[#This Row],[Region]],$AR$71:$AS$98,2,FALSE),2)</f>
        <v>22</v>
      </c>
      <c r="AN167" t="str">
        <f>VLOOKUP(Table2[[#This Row],[Region]],$AR$71:$AT$93,3,FALSE)</f>
        <v>F</v>
      </c>
      <c r="AO167"/>
      <c r="AP167"/>
      <c r="AQ167"/>
      <c r="AR167"/>
      <c r="AS167"/>
      <c r="AT167"/>
      <c r="AU167"/>
      <c r="AV167"/>
      <c r="AW167"/>
      <c r="AX167"/>
    </row>
    <row r="168" spans="34:50" x14ac:dyDescent="0.25">
      <c r="AH168" t="s">
        <v>370</v>
      </c>
      <c r="AI168" t="s">
        <v>218</v>
      </c>
      <c r="AJ168" t="s">
        <v>219</v>
      </c>
      <c r="AK168" t="s">
        <v>210</v>
      </c>
      <c r="AL168" t="s">
        <v>210</v>
      </c>
      <c r="AM168" t="str">
        <f>RIGHT("0"&amp;VLOOKUP(Table2[[#This Row],[Region]],$AR$71:$AS$98,2,FALSE),2)</f>
        <v>22</v>
      </c>
      <c r="AN168" t="str">
        <f>VLOOKUP(Table2[[#This Row],[Region]],$AR$71:$AT$93,3,FALSE)</f>
        <v>F</v>
      </c>
      <c r="AO168"/>
      <c r="AP168"/>
      <c r="AQ168"/>
      <c r="AR168"/>
      <c r="AS168"/>
      <c r="AT168"/>
      <c r="AU168"/>
      <c r="AV168"/>
      <c r="AW168"/>
      <c r="AX168"/>
    </row>
    <row r="169" spans="34:50" x14ac:dyDescent="0.25">
      <c r="AH169" t="s">
        <v>371</v>
      </c>
      <c r="AI169" t="s">
        <v>372</v>
      </c>
      <c r="AJ169" t="s">
        <v>373</v>
      </c>
      <c r="AK169" t="s">
        <v>210</v>
      </c>
      <c r="AL169" t="s">
        <v>210</v>
      </c>
      <c r="AM169" t="str">
        <f>RIGHT("0"&amp;VLOOKUP(Table2[[#This Row],[Region]],$AR$71:$AS$98,2,FALSE),2)</f>
        <v>22</v>
      </c>
      <c r="AN169" t="str">
        <f>VLOOKUP(Table2[[#This Row],[Region]],$AR$71:$AT$93,3,FALSE)</f>
        <v>F</v>
      </c>
      <c r="AO169"/>
      <c r="AP169"/>
      <c r="AQ169"/>
      <c r="AR169"/>
      <c r="AS169"/>
      <c r="AT169"/>
      <c r="AU169"/>
      <c r="AV169"/>
      <c r="AW169"/>
      <c r="AX169"/>
    </row>
    <row r="170" spans="34:50" x14ac:dyDescent="0.25">
      <c r="AH170" t="s">
        <v>374</v>
      </c>
      <c r="AI170" t="s">
        <v>215</v>
      </c>
      <c r="AJ170" t="s">
        <v>216</v>
      </c>
      <c r="AK170" t="s">
        <v>210</v>
      </c>
      <c r="AL170" t="s">
        <v>210</v>
      </c>
      <c r="AM170" t="str">
        <f>RIGHT("0"&amp;VLOOKUP(Table2[[#This Row],[Region]],$AR$71:$AS$98,2,FALSE),2)</f>
        <v>22</v>
      </c>
      <c r="AN170" t="str">
        <f>VLOOKUP(Table2[[#This Row],[Region]],$AR$71:$AT$93,3,FALSE)</f>
        <v>F</v>
      </c>
      <c r="AO170"/>
      <c r="AP170"/>
      <c r="AQ170"/>
      <c r="AR170"/>
      <c r="AS170"/>
      <c r="AT170"/>
      <c r="AU170"/>
      <c r="AV170"/>
      <c r="AW170"/>
      <c r="AX170"/>
    </row>
    <row r="171" spans="34:50" x14ac:dyDescent="0.25">
      <c r="AH171" t="s">
        <v>375</v>
      </c>
      <c r="AI171" t="s">
        <v>376</v>
      </c>
      <c r="AJ171" t="s">
        <v>377</v>
      </c>
      <c r="AK171" t="s">
        <v>210</v>
      </c>
      <c r="AL171" t="s">
        <v>210</v>
      </c>
      <c r="AM171" t="str">
        <f>RIGHT("0"&amp;VLOOKUP(Table2[[#This Row],[Region]],$AR$71:$AS$98,2,FALSE),2)</f>
        <v>22</v>
      </c>
      <c r="AN171" t="str">
        <f>VLOOKUP(Table2[[#This Row],[Region]],$AR$71:$AT$93,3,FALSE)</f>
        <v>F</v>
      </c>
      <c r="AO171"/>
      <c r="AP171"/>
      <c r="AQ171"/>
      <c r="AR171"/>
      <c r="AS171"/>
      <c r="AT171"/>
      <c r="AU171"/>
      <c r="AV171"/>
      <c r="AW171"/>
      <c r="AX171"/>
    </row>
    <row r="172" spans="34:50" x14ac:dyDescent="0.25">
      <c r="AH172" t="s">
        <v>378</v>
      </c>
      <c r="AI172" t="s">
        <v>275</v>
      </c>
      <c r="AJ172" t="s">
        <v>276</v>
      </c>
      <c r="AK172" t="s">
        <v>210</v>
      </c>
      <c r="AL172" t="s">
        <v>210</v>
      </c>
      <c r="AM172" t="str">
        <f>RIGHT("0"&amp;VLOOKUP(Table2[[#This Row],[Region]],$AR$71:$AS$98,2,FALSE),2)</f>
        <v>22</v>
      </c>
      <c r="AN172" t="str">
        <f>VLOOKUP(Table2[[#This Row],[Region]],$AR$71:$AT$93,3,FALSE)</f>
        <v>F</v>
      </c>
      <c r="AO172"/>
      <c r="AP172"/>
      <c r="AQ172"/>
      <c r="AR172"/>
      <c r="AS172"/>
      <c r="AT172"/>
      <c r="AU172"/>
      <c r="AV172"/>
      <c r="AW172"/>
      <c r="AX172"/>
    </row>
    <row r="173" spans="34:50" x14ac:dyDescent="0.25">
      <c r="AH173" t="s">
        <v>379</v>
      </c>
      <c r="AI173" t="s">
        <v>261</v>
      </c>
      <c r="AJ173" t="s">
        <v>262</v>
      </c>
      <c r="AK173" t="s">
        <v>210</v>
      </c>
      <c r="AL173" t="s">
        <v>210</v>
      </c>
      <c r="AM173" t="str">
        <f>RIGHT("0"&amp;VLOOKUP(Table2[[#This Row],[Region]],$AR$71:$AS$98,2,FALSE),2)</f>
        <v>22</v>
      </c>
      <c r="AN173" t="str">
        <f>VLOOKUP(Table2[[#This Row],[Region]],$AR$71:$AT$93,3,FALSE)</f>
        <v>F</v>
      </c>
      <c r="AO173"/>
      <c r="AP173"/>
      <c r="AQ173"/>
      <c r="AR173"/>
      <c r="AS173"/>
      <c r="AT173"/>
      <c r="AU173"/>
      <c r="AV173"/>
      <c r="AW173"/>
      <c r="AX173"/>
    </row>
    <row r="174" spans="34:50" x14ac:dyDescent="0.25">
      <c r="AH174" t="s">
        <v>380</v>
      </c>
      <c r="AI174" t="s">
        <v>249</v>
      </c>
      <c r="AJ174" t="s">
        <v>250</v>
      </c>
      <c r="AK174" t="s">
        <v>210</v>
      </c>
      <c r="AL174" t="s">
        <v>210</v>
      </c>
      <c r="AM174" t="str">
        <f>RIGHT("0"&amp;VLOOKUP(Table2[[#This Row],[Region]],$AR$71:$AS$98,2,FALSE),2)</f>
        <v>22</v>
      </c>
      <c r="AN174" t="str">
        <f>VLOOKUP(Table2[[#This Row],[Region]],$AR$71:$AT$93,3,FALSE)</f>
        <v>F</v>
      </c>
      <c r="AO174"/>
      <c r="AP174"/>
      <c r="AQ174"/>
      <c r="AR174"/>
      <c r="AS174"/>
      <c r="AT174"/>
      <c r="AU174"/>
      <c r="AV174"/>
      <c r="AW174"/>
      <c r="AX174"/>
    </row>
    <row r="175" spans="34:50" x14ac:dyDescent="0.25">
      <c r="AH175" t="s">
        <v>381</v>
      </c>
      <c r="AI175" t="s">
        <v>275</v>
      </c>
      <c r="AJ175" t="s">
        <v>276</v>
      </c>
      <c r="AK175" t="s">
        <v>210</v>
      </c>
      <c r="AL175" t="s">
        <v>210</v>
      </c>
      <c r="AM175" t="str">
        <f>RIGHT("0"&amp;VLOOKUP(Table2[[#This Row],[Region]],$AR$71:$AS$98,2,FALSE),2)</f>
        <v>22</v>
      </c>
      <c r="AN175" t="str">
        <f>VLOOKUP(Table2[[#This Row],[Region]],$AR$71:$AT$93,3,FALSE)</f>
        <v>F</v>
      </c>
      <c r="AO175"/>
      <c r="AP175"/>
      <c r="AQ175"/>
      <c r="AR175"/>
      <c r="AS175"/>
      <c r="AT175"/>
      <c r="AU175"/>
      <c r="AV175"/>
      <c r="AW175"/>
      <c r="AX175"/>
    </row>
    <row r="176" spans="34:50" x14ac:dyDescent="0.25">
      <c r="AH176" t="s">
        <v>382</v>
      </c>
      <c r="AI176" t="s">
        <v>261</v>
      </c>
      <c r="AJ176" t="s">
        <v>262</v>
      </c>
      <c r="AK176" t="s">
        <v>210</v>
      </c>
      <c r="AL176" t="s">
        <v>210</v>
      </c>
      <c r="AM176" t="str">
        <f>RIGHT("0"&amp;VLOOKUP(Table2[[#This Row],[Region]],$AR$71:$AS$98,2,FALSE),2)</f>
        <v>22</v>
      </c>
      <c r="AN176" t="str">
        <f>VLOOKUP(Table2[[#This Row],[Region]],$AR$71:$AT$93,3,FALSE)</f>
        <v>F</v>
      </c>
      <c r="AO176"/>
      <c r="AP176"/>
      <c r="AQ176"/>
      <c r="AR176"/>
      <c r="AS176"/>
      <c r="AT176"/>
      <c r="AU176"/>
      <c r="AV176"/>
      <c r="AW176"/>
      <c r="AX176"/>
    </row>
    <row r="177" spans="34:50" x14ac:dyDescent="0.25">
      <c r="AH177" t="s">
        <v>383</v>
      </c>
      <c r="AI177" t="s">
        <v>212</v>
      </c>
      <c r="AJ177" t="s">
        <v>213</v>
      </c>
      <c r="AK177" t="s">
        <v>210</v>
      </c>
      <c r="AL177" t="s">
        <v>210</v>
      </c>
      <c r="AM177" t="str">
        <f>RIGHT("0"&amp;VLOOKUP(Table2[[#This Row],[Region]],$AR$71:$AS$98,2,FALSE),2)</f>
        <v>22</v>
      </c>
      <c r="AN177" t="str">
        <f>VLOOKUP(Table2[[#This Row],[Region]],$AR$71:$AT$93,3,FALSE)</f>
        <v>F</v>
      </c>
      <c r="AO177"/>
      <c r="AP177"/>
      <c r="AQ177"/>
      <c r="AR177"/>
      <c r="AS177"/>
      <c r="AT177"/>
      <c r="AU177"/>
      <c r="AV177"/>
      <c r="AW177"/>
      <c r="AX177"/>
    </row>
    <row r="178" spans="34:50" x14ac:dyDescent="0.25">
      <c r="AH178" t="s">
        <v>384</v>
      </c>
      <c r="AI178" t="s">
        <v>261</v>
      </c>
      <c r="AJ178" t="s">
        <v>262</v>
      </c>
      <c r="AK178" t="s">
        <v>210</v>
      </c>
      <c r="AL178" t="s">
        <v>210</v>
      </c>
      <c r="AM178" t="str">
        <f>RIGHT("0"&amp;VLOOKUP(Table2[[#This Row],[Region]],$AR$71:$AS$98,2,FALSE),2)</f>
        <v>22</v>
      </c>
      <c r="AN178" t="str">
        <f>VLOOKUP(Table2[[#This Row],[Region]],$AR$71:$AT$93,3,FALSE)</f>
        <v>F</v>
      </c>
      <c r="AO178"/>
      <c r="AP178"/>
      <c r="AQ178"/>
      <c r="AR178"/>
      <c r="AS178"/>
      <c r="AT178"/>
      <c r="AU178"/>
      <c r="AV178"/>
      <c r="AW178"/>
      <c r="AX178"/>
    </row>
    <row r="179" spans="34:50" x14ac:dyDescent="0.25">
      <c r="AH179" t="s">
        <v>385</v>
      </c>
      <c r="AI179" t="s">
        <v>218</v>
      </c>
      <c r="AJ179" t="s">
        <v>219</v>
      </c>
      <c r="AK179" t="s">
        <v>210</v>
      </c>
      <c r="AL179" t="s">
        <v>210</v>
      </c>
      <c r="AM179" t="str">
        <f>RIGHT("0"&amp;VLOOKUP(Table2[[#This Row],[Region]],$AR$71:$AS$98,2,FALSE),2)</f>
        <v>22</v>
      </c>
      <c r="AN179" t="str">
        <f>VLOOKUP(Table2[[#This Row],[Region]],$AR$71:$AT$93,3,FALSE)</f>
        <v>F</v>
      </c>
      <c r="AO179"/>
      <c r="AP179"/>
      <c r="AQ179"/>
      <c r="AR179"/>
      <c r="AS179"/>
      <c r="AT179"/>
      <c r="AU179"/>
      <c r="AV179"/>
      <c r="AW179"/>
      <c r="AX179"/>
    </row>
    <row r="180" spans="34:50" x14ac:dyDescent="0.25">
      <c r="AH180" t="s">
        <v>386</v>
      </c>
      <c r="AI180" t="s">
        <v>215</v>
      </c>
      <c r="AJ180" t="s">
        <v>216</v>
      </c>
      <c r="AK180" t="s">
        <v>210</v>
      </c>
      <c r="AL180" t="s">
        <v>210</v>
      </c>
      <c r="AM180" t="str">
        <f>RIGHT("0"&amp;VLOOKUP(Table2[[#This Row],[Region]],$AR$71:$AS$98,2,FALSE),2)</f>
        <v>22</v>
      </c>
      <c r="AN180" t="str">
        <f>VLOOKUP(Table2[[#This Row],[Region]],$AR$71:$AT$93,3,FALSE)</f>
        <v>F</v>
      </c>
      <c r="AO180"/>
      <c r="AP180"/>
      <c r="AQ180"/>
      <c r="AR180"/>
      <c r="AS180"/>
      <c r="AT180"/>
      <c r="AU180"/>
      <c r="AV180"/>
      <c r="AW180"/>
      <c r="AX180"/>
    </row>
    <row r="181" spans="34:50" x14ac:dyDescent="0.25">
      <c r="AH181" t="s">
        <v>387</v>
      </c>
      <c r="AI181" t="s">
        <v>239</v>
      </c>
      <c r="AJ181" t="s">
        <v>240</v>
      </c>
      <c r="AK181" t="s">
        <v>210</v>
      </c>
      <c r="AL181" t="s">
        <v>210</v>
      </c>
      <c r="AM181" t="str">
        <f>RIGHT("0"&amp;VLOOKUP(Table2[[#This Row],[Region]],$AR$71:$AS$98,2,FALSE),2)</f>
        <v>22</v>
      </c>
      <c r="AN181" t="str">
        <f>VLOOKUP(Table2[[#This Row],[Region]],$AR$71:$AT$93,3,FALSE)</f>
        <v>F</v>
      </c>
      <c r="AO181"/>
      <c r="AP181"/>
      <c r="AQ181"/>
      <c r="AR181"/>
      <c r="AS181"/>
      <c r="AT181"/>
      <c r="AU181"/>
      <c r="AV181"/>
      <c r="AW181"/>
      <c r="AX181"/>
    </row>
    <row r="182" spans="34:50" x14ac:dyDescent="0.25">
      <c r="AH182" t="s">
        <v>388</v>
      </c>
      <c r="AI182" t="s">
        <v>389</v>
      </c>
      <c r="AJ182" t="s">
        <v>390</v>
      </c>
      <c r="AK182" t="s">
        <v>210</v>
      </c>
      <c r="AL182" t="s">
        <v>210</v>
      </c>
      <c r="AM182" t="str">
        <f>RIGHT("0"&amp;VLOOKUP(Table2[[#This Row],[Region]],$AR$71:$AS$98,2,FALSE),2)</f>
        <v>22</v>
      </c>
      <c r="AN182" t="str">
        <f>VLOOKUP(Table2[[#This Row],[Region]],$AR$71:$AT$93,3,FALSE)</f>
        <v>F</v>
      </c>
      <c r="AO182"/>
      <c r="AP182"/>
      <c r="AQ182"/>
      <c r="AR182"/>
      <c r="AS182"/>
      <c r="AT182"/>
      <c r="AU182"/>
      <c r="AV182"/>
      <c r="AW182"/>
      <c r="AX182"/>
    </row>
    <row r="183" spans="34:50" x14ac:dyDescent="0.25">
      <c r="AH183" t="s">
        <v>391</v>
      </c>
      <c r="AI183" t="s">
        <v>392</v>
      </c>
      <c r="AJ183" t="s">
        <v>393</v>
      </c>
      <c r="AK183" t="s">
        <v>210</v>
      </c>
      <c r="AL183" t="s">
        <v>210</v>
      </c>
      <c r="AM183" t="str">
        <f>RIGHT("0"&amp;VLOOKUP(Table2[[#This Row],[Region]],$AR$71:$AS$98,2,FALSE),2)</f>
        <v>22</v>
      </c>
      <c r="AN183" t="str">
        <f>VLOOKUP(Table2[[#This Row],[Region]],$AR$71:$AT$93,3,FALSE)</f>
        <v>F</v>
      </c>
      <c r="AO183"/>
      <c r="AP183"/>
      <c r="AQ183"/>
      <c r="AR183"/>
      <c r="AS183"/>
      <c r="AT183"/>
      <c r="AU183"/>
      <c r="AV183"/>
      <c r="AW183"/>
      <c r="AX183"/>
    </row>
    <row r="184" spans="34:50" x14ac:dyDescent="0.25">
      <c r="AH184" t="s">
        <v>394</v>
      </c>
      <c r="AI184" t="s">
        <v>290</v>
      </c>
      <c r="AJ184" t="s">
        <v>291</v>
      </c>
      <c r="AK184" t="s">
        <v>210</v>
      </c>
      <c r="AL184" t="s">
        <v>210</v>
      </c>
      <c r="AM184" t="str">
        <f>RIGHT("0"&amp;VLOOKUP(Table2[[#This Row],[Region]],$AR$71:$AS$98,2,FALSE),2)</f>
        <v>22</v>
      </c>
      <c r="AN184" t="str">
        <f>VLOOKUP(Table2[[#This Row],[Region]],$AR$71:$AT$93,3,FALSE)</f>
        <v>F</v>
      </c>
      <c r="AO184"/>
      <c r="AP184"/>
      <c r="AQ184"/>
      <c r="AR184"/>
      <c r="AS184"/>
      <c r="AT184"/>
      <c r="AU184"/>
      <c r="AV184"/>
      <c r="AW184"/>
      <c r="AX184"/>
    </row>
    <row r="185" spans="34:50" x14ac:dyDescent="0.25">
      <c r="AH185" t="s">
        <v>395</v>
      </c>
      <c r="AI185" t="s">
        <v>227</v>
      </c>
      <c r="AJ185" t="s">
        <v>228</v>
      </c>
      <c r="AK185" t="s">
        <v>210</v>
      </c>
      <c r="AL185" t="s">
        <v>210</v>
      </c>
      <c r="AM185" t="str">
        <f>RIGHT("0"&amp;VLOOKUP(Table2[[#This Row],[Region]],$AR$71:$AS$98,2,FALSE),2)</f>
        <v>22</v>
      </c>
      <c r="AN185" t="str">
        <f>VLOOKUP(Table2[[#This Row],[Region]],$AR$71:$AT$93,3,FALSE)</f>
        <v>F</v>
      </c>
      <c r="AO185"/>
      <c r="AP185"/>
      <c r="AQ185"/>
      <c r="AR185"/>
      <c r="AS185"/>
      <c r="AT185"/>
      <c r="AU185"/>
      <c r="AV185"/>
      <c r="AW185"/>
      <c r="AX185"/>
    </row>
    <row r="186" spans="34:50" x14ac:dyDescent="0.25">
      <c r="AH186" t="s">
        <v>396</v>
      </c>
      <c r="AI186" t="s">
        <v>397</v>
      </c>
      <c r="AJ186" t="s">
        <v>398</v>
      </c>
      <c r="AK186" t="s">
        <v>210</v>
      </c>
      <c r="AL186" t="s">
        <v>210</v>
      </c>
      <c r="AM186" t="str">
        <f>RIGHT("0"&amp;VLOOKUP(Table2[[#This Row],[Region]],$AR$71:$AS$98,2,FALSE),2)</f>
        <v>22</v>
      </c>
      <c r="AN186" t="str">
        <f>VLOOKUP(Table2[[#This Row],[Region]],$AR$71:$AT$93,3,FALSE)</f>
        <v>F</v>
      </c>
      <c r="AO186"/>
      <c r="AP186"/>
      <c r="AQ186"/>
      <c r="AR186"/>
      <c r="AS186"/>
      <c r="AT186"/>
      <c r="AU186"/>
      <c r="AV186"/>
      <c r="AW186"/>
      <c r="AX186"/>
    </row>
    <row r="187" spans="34:50" x14ac:dyDescent="0.25">
      <c r="AH187" t="s">
        <v>399</v>
      </c>
      <c r="AI187" t="s">
        <v>400</v>
      </c>
      <c r="AJ187" t="s">
        <v>401</v>
      </c>
      <c r="AK187" t="s">
        <v>210</v>
      </c>
      <c r="AL187" t="s">
        <v>210</v>
      </c>
      <c r="AM187" t="str">
        <f>RIGHT("0"&amp;VLOOKUP(Table2[[#This Row],[Region]],$AR$71:$AS$98,2,FALSE),2)</f>
        <v>22</v>
      </c>
      <c r="AN187" t="str">
        <f>VLOOKUP(Table2[[#This Row],[Region]],$AR$71:$AT$93,3,FALSE)</f>
        <v>F</v>
      </c>
      <c r="AO187"/>
      <c r="AP187"/>
      <c r="AQ187"/>
      <c r="AR187"/>
      <c r="AS187"/>
      <c r="AT187"/>
      <c r="AU187"/>
      <c r="AV187"/>
      <c r="AW187"/>
      <c r="AX187"/>
    </row>
    <row r="188" spans="34:50" x14ac:dyDescent="0.25">
      <c r="AH188" t="s">
        <v>402</v>
      </c>
      <c r="AI188" t="s">
        <v>246</v>
      </c>
      <c r="AJ188" t="s">
        <v>247</v>
      </c>
      <c r="AK188" t="s">
        <v>210</v>
      </c>
      <c r="AL188" t="s">
        <v>210</v>
      </c>
      <c r="AM188" t="str">
        <f>RIGHT("0"&amp;VLOOKUP(Table2[[#This Row],[Region]],$AR$71:$AS$98,2,FALSE),2)</f>
        <v>22</v>
      </c>
      <c r="AN188" t="str">
        <f>VLOOKUP(Table2[[#This Row],[Region]],$AR$71:$AT$93,3,FALSE)</f>
        <v>F</v>
      </c>
      <c r="AO188"/>
      <c r="AP188"/>
      <c r="AQ188"/>
      <c r="AR188"/>
      <c r="AS188"/>
      <c r="AT188"/>
      <c r="AU188"/>
      <c r="AV188"/>
      <c r="AW188"/>
      <c r="AX188"/>
    </row>
    <row r="189" spans="34:50" x14ac:dyDescent="0.25">
      <c r="AH189" t="s">
        <v>403</v>
      </c>
      <c r="AI189" t="s">
        <v>258</v>
      </c>
      <c r="AJ189" t="s">
        <v>259</v>
      </c>
      <c r="AK189" t="s">
        <v>210</v>
      </c>
      <c r="AL189" t="s">
        <v>210</v>
      </c>
      <c r="AM189" t="str">
        <f>RIGHT("0"&amp;VLOOKUP(Table2[[#This Row],[Region]],$AR$71:$AS$98,2,FALSE),2)</f>
        <v>22</v>
      </c>
      <c r="AN189" t="str">
        <f>VLOOKUP(Table2[[#This Row],[Region]],$AR$71:$AT$93,3,FALSE)</f>
        <v>F</v>
      </c>
      <c r="AO189"/>
      <c r="AP189"/>
      <c r="AQ189"/>
      <c r="AR189"/>
      <c r="AS189"/>
      <c r="AT189"/>
      <c r="AU189"/>
      <c r="AV189"/>
      <c r="AW189"/>
      <c r="AX189"/>
    </row>
    <row r="190" spans="34:50" x14ac:dyDescent="0.25">
      <c r="AH190" t="s">
        <v>404</v>
      </c>
      <c r="AI190" t="s">
        <v>341</v>
      </c>
      <c r="AJ190" t="s">
        <v>342</v>
      </c>
      <c r="AK190" t="s">
        <v>210</v>
      </c>
      <c r="AL190" t="s">
        <v>210</v>
      </c>
      <c r="AM190" t="str">
        <f>RIGHT("0"&amp;VLOOKUP(Table2[[#This Row],[Region]],$AR$71:$AS$98,2,FALSE),2)</f>
        <v>22</v>
      </c>
      <c r="AN190" t="str">
        <f>VLOOKUP(Table2[[#This Row],[Region]],$AR$71:$AT$93,3,FALSE)</f>
        <v>F</v>
      </c>
      <c r="AO190"/>
      <c r="AP190"/>
      <c r="AQ190"/>
      <c r="AR190"/>
      <c r="AS190"/>
      <c r="AT190"/>
      <c r="AU190"/>
      <c r="AV190"/>
      <c r="AW190"/>
      <c r="AX190"/>
    </row>
    <row r="191" spans="34:50" x14ac:dyDescent="0.25">
      <c r="AH191" t="s">
        <v>405</v>
      </c>
      <c r="AI191" t="s">
        <v>310</v>
      </c>
      <c r="AJ191" t="s">
        <v>311</v>
      </c>
      <c r="AK191" t="s">
        <v>210</v>
      </c>
      <c r="AL191" t="s">
        <v>210</v>
      </c>
      <c r="AM191" t="str">
        <f>RIGHT("0"&amp;VLOOKUP(Table2[[#This Row],[Region]],$AR$71:$AS$98,2,FALSE),2)</f>
        <v>22</v>
      </c>
      <c r="AN191" t="str">
        <f>VLOOKUP(Table2[[#This Row],[Region]],$AR$71:$AT$93,3,FALSE)</f>
        <v>F</v>
      </c>
      <c r="AO191"/>
      <c r="AP191"/>
      <c r="AQ191"/>
      <c r="AR191"/>
      <c r="AS191"/>
      <c r="AT191"/>
      <c r="AU191"/>
      <c r="AV191"/>
      <c r="AW191"/>
      <c r="AX191"/>
    </row>
    <row r="192" spans="34:50" x14ac:dyDescent="0.25">
      <c r="AH192" t="s">
        <v>406</v>
      </c>
      <c r="AI192" t="s">
        <v>376</v>
      </c>
      <c r="AJ192" t="s">
        <v>377</v>
      </c>
      <c r="AK192" t="s">
        <v>210</v>
      </c>
      <c r="AL192" t="s">
        <v>210</v>
      </c>
      <c r="AM192" t="str">
        <f>RIGHT("0"&amp;VLOOKUP(Table2[[#This Row],[Region]],$AR$71:$AS$98,2,FALSE),2)</f>
        <v>22</v>
      </c>
      <c r="AN192" t="str">
        <f>VLOOKUP(Table2[[#This Row],[Region]],$AR$71:$AT$93,3,FALSE)</f>
        <v>F</v>
      </c>
      <c r="AO192"/>
      <c r="AP192"/>
      <c r="AQ192"/>
      <c r="AR192"/>
      <c r="AS192"/>
      <c r="AT192"/>
      <c r="AU192"/>
      <c r="AV192"/>
      <c r="AW192"/>
      <c r="AX192"/>
    </row>
    <row r="193" spans="34:50" x14ac:dyDescent="0.25">
      <c r="AH193" t="s">
        <v>407</v>
      </c>
      <c r="AI193" t="s">
        <v>215</v>
      </c>
      <c r="AJ193" t="s">
        <v>216</v>
      </c>
      <c r="AK193" t="s">
        <v>210</v>
      </c>
      <c r="AL193" t="s">
        <v>210</v>
      </c>
      <c r="AM193" t="str">
        <f>RIGHT("0"&amp;VLOOKUP(Table2[[#This Row],[Region]],$AR$71:$AS$98,2,FALSE),2)</f>
        <v>22</v>
      </c>
      <c r="AN193" t="str">
        <f>VLOOKUP(Table2[[#This Row],[Region]],$AR$71:$AT$93,3,FALSE)</f>
        <v>F</v>
      </c>
      <c r="AO193"/>
      <c r="AP193"/>
      <c r="AQ193"/>
      <c r="AR193"/>
      <c r="AS193"/>
      <c r="AT193"/>
      <c r="AU193"/>
      <c r="AV193"/>
      <c r="AW193"/>
      <c r="AX193"/>
    </row>
    <row r="194" spans="34:50" x14ac:dyDescent="0.25">
      <c r="AH194" t="s">
        <v>408</v>
      </c>
      <c r="AI194" t="s">
        <v>212</v>
      </c>
      <c r="AJ194" t="s">
        <v>213</v>
      </c>
      <c r="AK194" t="s">
        <v>210</v>
      </c>
      <c r="AL194" t="s">
        <v>210</v>
      </c>
      <c r="AM194" t="str">
        <f>RIGHT("0"&amp;VLOOKUP(Table2[[#This Row],[Region]],$AR$71:$AS$98,2,FALSE),2)</f>
        <v>22</v>
      </c>
      <c r="AN194" t="str">
        <f>VLOOKUP(Table2[[#This Row],[Region]],$AR$71:$AT$93,3,FALSE)</f>
        <v>F</v>
      </c>
      <c r="AO194"/>
      <c r="AP194"/>
      <c r="AQ194"/>
      <c r="AR194"/>
      <c r="AS194"/>
      <c r="AT194"/>
      <c r="AU194"/>
      <c r="AV194"/>
      <c r="AW194"/>
      <c r="AX194"/>
    </row>
    <row r="195" spans="34:50" x14ac:dyDescent="0.25">
      <c r="AH195" t="s">
        <v>409</v>
      </c>
      <c r="AI195" t="s">
        <v>410</v>
      </c>
      <c r="AJ195" t="s">
        <v>411</v>
      </c>
      <c r="AK195" t="s">
        <v>210</v>
      </c>
      <c r="AL195" t="s">
        <v>210</v>
      </c>
      <c r="AM195" t="str">
        <f>RIGHT("0"&amp;VLOOKUP(Table2[[#This Row],[Region]],$AR$71:$AS$98,2,FALSE),2)</f>
        <v>22</v>
      </c>
      <c r="AN195" t="str">
        <f>VLOOKUP(Table2[[#This Row],[Region]],$AR$71:$AT$93,3,FALSE)</f>
        <v>F</v>
      </c>
      <c r="AO195"/>
      <c r="AP195"/>
      <c r="AQ195"/>
      <c r="AR195"/>
      <c r="AS195"/>
      <c r="AT195"/>
      <c r="AU195"/>
      <c r="AV195"/>
      <c r="AW195"/>
      <c r="AX195"/>
    </row>
    <row r="196" spans="34:50" x14ac:dyDescent="0.25">
      <c r="AH196" t="s">
        <v>412</v>
      </c>
      <c r="AI196" t="s">
        <v>341</v>
      </c>
      <c r="AJ196" t="s">
        <v>342</v>
      </c>
      <c r="AK196" t="s">
        <v>210</v>
      </c>
      <c r="AL196" t="s">
        <v>210</v>
      </c>
      <c r="AM196" t="str">
        <f>RIGHT("0"&amp;VLOOKUP(Table2[[#This Row],[Region]],$AR$71:$AS$98,2,FALSE),2)</f>
        <v>22</v>
      </c>
      <c r="AN196" t="str">
        <f>VLOOKUP(Table2[[#This Row],[Region]],$AR$71:$AT$93,3,FALSE)</f>
        <v>F</v>
      </c>
      <c r="AO196"/>
      <c r="AP196"/>
      <c r="AQ196"/>
      <c r="AR196"/>
      <c r="AS196"/>
      <c r="AT196"/>
      <c r="AU196"/>
      <c r="AV196"/>
      <c r="AW196"/>
      <c r="AX196"/>
    </row>
    <row r="197" spans="34:50" x14ac:dyDescent="0.25">
      <c r="AH197" t="s">
        <v>413</v>
      </c>
      <c r="AI197" t="s">
        <v>258</v>
      </c>
      <c r="AJ197" t="s">
        <v>259</v>
      </c>
      <c r="AK197" t="s">
        <v>210</v>
      </c>
      <c r="AL197" t="s">
        <v>210</v>
      </c>
      <c r="AM197" t="str">
        <f>RIGHT("0"&amp;VLOOKUP(Table2[[#This Row],[Region]],$AR$71:$AS$98,2,FALSE),2)</f>
        <v>22</v>
      </c>
      <c r="AN197" t="str">
        <f>VLOOKUP(Table2[[#This Row],[Region]],$AR$71:$AT$93,3,FALSE)</f>
        <v>F</v>
      </c>
      <c r="AO197"/>
      <c r="AP197"/>
      <c r="AQ197"/>
      <c r="AR197"/>
      <c r="AS197"/>
      <c r="AT197"/>
      <c r="AU197"/>
      <c r="AV197"/>
      <c r="AW197"/>
      <c r="AX197"/>
    </row>
    <row r="198" spans="34:50" x14ac:dyDescent="0.25">
      <c r="AH198" t="s">
        <v>414</v>
      </c>
      <c r="AI198" t="s">
        <v>261</v>
      </c>
      <c r="AJ198" t="s">
        <v>262</v>
      </c>
      <c r="AK198" t="s">
        <v>210</v>
      </c>
      <c r="AL198" t="s">
        <v>210</v>
      </c>
      <c r="AM198" t="str">
        <f>RIGHT("0"&amp;VLOOKUP(Table2[[#This Row],[Region]],$AR$71:$AS$98,2,FALSE),2)</f>
        <v>22</v>
      </c>
      <c r="AN198" t="str">
        <f>VLOOKUP(Table2[[#This Row],[Region]],$AR$71:$AT$93,3,FALSE)</f>
        <v>F</v>
      </c>
      <c r="AO198"/>
      <c r="AP198"/>
      <c r="AQ198"/>
      <c r="AR198"/>
      <c r="AS198"/>
      <c r="AT198"/>
      <c r="AU198"/>
      <c r="AV198"/>
      <c r="AW198"/>
      <c r="AX198"/>
    </row>
    <row r="199" spans="34:50" x14ac:dyDescent="0.25">
      <c r="AH199" t="s">
        <v>415</v>
      </c>
      <c r="AI199" t="s">
        <v>275</v>
      </c>
      <c r="AJ199" t="s">
        <v>276</v>
      </c>
      <c r="AK199" t="s">
        <v>210</v>
      </c>
      <c r="AL199" t="s">
        <v>210</v>
      </c>
      <c r="AM199" t="str">
        <f>RIGHT("0"&amp;VLOOKUP(Table2[[#This Row],[Region]],$AR$71:$AS$98,2,FALSE),2)</f>
        <v>22</v>
      </c>
      <c r="AN199" t="str">
        <f>VLOOKUP(Table2[[#This Row],[Region]],$AR$71:$AT$93,3,FALSE)</f>
        <v>F</v>
      </c>
      <c r="AO199"/>
      <c r="AP199"/>
      <c r="AQ199"/>
      <c r="AR199"/>
      <c r="AS199"/>
      <c r="AT199"/>
      <c r="AU199"/>
      <c r="AV199"/>
      <c r="AW199"/>
      <c r="AX199"/>
    </row>
    <row r="200" spans="34:50" x14ac:dyDescent="0.25">
      <c r="AH200" t="s">
        <v>416</v>
      </c>
      <c r="AI200" t="s">
        <v>297</v>
      </c>
      <c r="AJ200" t="s">
        <v>298</v>
      </c>
      <c r="AK200" t="s">
        <v>210</v>
      </c>
      <c r="AL200" t="s">
        <v>210</v>
      </c>
      <c r="AM200" t="str">
        <f>RIGHT("0"&amp;VLOOKUP(Table2[[#This Row],[Region]],$AR$71:$AS$98,2,FALSE),2)</f>
        <v>22</v>
      </c>
      <c r="AN200" t="str">
        <f>VLOOKUP(Table2[[#This Row],[Region]],$AR$71:$AT$93,3,FALSE)</f>
        <v>F</v>
      </c>
      <c r="AO200"/>
      <c r="AP200"/>
      <c r="AQ200"/>
      <c r="AR200"/>
      <c r="AS200"/>
      <c r="AT200"/>
      <c r="AU200"/>
      <c r="AV200"/>
      <c r="AW200"/>
      <c r="AX200"/>
    </row>
    <row r="201" spans="34:50" x14ac:dyDescent="0.25">
      <c r="AH201" t="s">
        <v>417</v>
      </c>
      <c r="AI201" t="s">
        <v>215</v>
      </c>
      <c r="AJ201" t="s">
        <v>216</v>
      </c>
      <c r="AK201" t="s">
        <v>210</v>
      </c>
      <c r="AL201" t="s">
        <v>210</v>
      </c>
      <c r="AM201" t="str">
        <f>RIGHT("0"&amp;VLOOKUP(Table2[[#This Row],[Region]],$AR$71:$AS$98,2,FALSE),2)</f>
        <v>22</v>
      </c>
      <c r="AN201" t="str">
        <f>VLOOKUP(Table2[[#This Row],[Region]],$AR$71:$AT$93,3,FALSE)</f>
        <v>F</v>
      </c>
      <c r="AO201"/>
      <c r="AP201"/>
      <c r="AQ201"/>
      <c r="AR201"/>
      <c r="AS201"/>
      <c r="AT201"/>
      <c r="AU201"/>
      <c r="AV201"/>
      <c r="AW201"/>
      <c r="AX201"/>
    </row>
    <row r="202" spans="34:50" x14ac:dyDescent="0.25">
      <c r="AH202" t="s">
        <v>418</v>
      </c>
      <c r="AI202" t="s">
        <v>341</v>
      </c>
      <c r="AJ202" t="s">
        <v>342</v>
      </c>
      <c r="AK202" t="s">
        <v>210</v>
      </c>
      <c r="AL202" t="s">
        <v>210</v>
      </c>
      <c r="AM202" t="str">
        <f>RIGHT("0"&amp;VLOOKUP(Table2[[#This Row],[Region]],$AR$71:$AS$98,2,FALSE),2)</f>
        <v>22</v>
      </c>
      <c r="AN202" t="str">
        <f>VLOOKUP(Table2[[#This Row],[Region]],$AR$71:$AT$93,3,FALSE)</f>
        <v>F</v>
      </c>
      <c r="AO202"/>
      <c r="AP202"/>
      <c r="AQ202"/>
      <c r="AR202"/>
      <c r="AS202"/>
      <c r="AT202"/>
      <c r="AU202"/>
      <c r="AV202"/>
      <c r="AW202"/>
      <c r="AX202"/>
    </row>
    <row r="203" spans="34:50" x14ac:dyDescent="0.25">
      <c r="AH203" t="s">
        <v>419</v>
      </c>
      <c r="AI203" t="s">
        <v>341</v>
      </c>
      <c r="AJ203" t="s">
        <v>342</v>
      </c>
      <c r="AK203" t="s">
        <v>210</v>
      </c>
      <c r="AL203" t="s">
        <v>210</v>
      </c>
      <c r="AM203" t="str">
        <f>RIGHT("0"&amp;VLOOKUP(Table2[[#This Row],[Region]],$AR$71:$AS$98,2,FALSE),2)</f>
        <v>22</v>
      </c>
      <c r="AN203" t="str">
        <f>VLOOKUP(Table2[[#This Row],[Region]],$AR$71:$AT$93,3,FALSE)</f>
        <v>F</v>
      </c>
      <c r="AO203"/>
      <c r="AP203"/>
      <c r="AQ203"/>
      <c r="AR203"/>
      <c r="AS203"/>
      <c r="AT203"/>
      <c r="AU203"/>
      <c r="AV203"/>
      <c r="AW203"/>
      <c r="AX203"/>
    </row>
    <row r="204" spans="34:50" x14ac:dyDescent="0.25">
      <c r="AH204" t="s">
        <v>420</v>
      </c>
      <c r="AI204" t="s">
        <v>221</v>
      </c>
      <c r="AJ204" t="s">
        <v>222</v>
      </c>
      <c r="AK204" t="s">
        <v>210</v>
      </c>
      <c r="AL204" t="s">
        <v>210</v>
      </c>
      <c r="AM204" t="str">
        <f>RIGHT("0"&amp;VLOOKUP(Table2[[#This Row],[Region]],$AR$71:$AS$98,2,FALSE),2)</f>
        <v>22</v>
      </c>
      <c r="AN204" t="str">
        <f>VLOOKUP(Table2[[#This Row],[Region]],$AR$71:$AT$93,3,FALSE)</f>
        <v>F</v>
      </c>
      <c r="AO204"/>
      <c r="AP204"/>
      <c r="AQ204"/>
      <c r="AR204"/>
      <c r="AS204"/>
      <c r="AT204"/>
      <c r="AU204"/>
      <c r="AV204"/>
      <c r="AW204"/>
      <c r="AX204"/>
    </row>
    <row r="205" spans="34:50" x14ac:dyDescent="0.25">
      <c r="AH205" t="s">
        <v>421</v>
      </c>
      <c r="AI205" t="s">
        <v>313</v>
      </c>
      <c r="AJ205" t="s">
        <v>314</v>
      </c>
      <c r="AK205" t="s">
        <v>210</v>
      </c>
      <c r="AL205" t="s">
        <v>210</v>
      </c>
      <c r="AM205" t="str">
        <f>RIGHT("0"&amp;VLOOKUP(Table2[[#This Row],[Region]],$AR$71:$AS$98,2,FALSE),2)</f>
        <v>22</v>
      </c>
      <c r="AN205" t="str">
        <f>VLOOKUP(Table2[[#This Row],[Region]],$AR$71:$AT$93,3,FALSE)</f>
        <v>F</v>
      </c>
      <c r="AO205"/>
      <c r="AP205"/>
      <c r="AQ205"/>
      <c r="AR205"/>
      <c r="AS205"/>
      <c r="AT205"/>
      <c r="AU205"/>
      <c r="AV205"/>
      <c r="AW205"/>
      <c r="AX205"/>
    </row>
    <row r="206" spans="34:50" x14ac:dyDescent="0.25">
      <c r="AH206" t="s">
        <v>422</v>
      </c>
      <c r="AI206" t="s">
        <v>341</v>
      </c>
      <c r="AJ206" t="s">
        <v>342</v>
      </c>
      <c r="AK206" t="s">
        <v>210</v>
      </c>
      <c r="AL206" t="s">
        <v>210</v>
      </c>
      <c r="AM206" t="str">
        <f>RIGHT("0"&amp;VLOOKUP(Table2[[#This Row],[Region]],$AR$71:$AS$98,2,FALSE),2)</f>
        <v>22</v>
      </c>
      <c r="AN206" t="str">
        <f>VLOOKUP(Table2[[#This Row],[Region]],$AR$71:$AT$93,3,FALSE)</f>
        <v>F</v>
      </c>
      <c r="AO206"/>
      <c r="AP206"/>
      <c r="AQ206"/>
      <c r="AR206"/>
      <c r="AS206"/>
      <c r="AT206"/>
      <c r="AU206"/>
      <c r="AV206"/>
      <c r="AW206"/>
      <c r="AX206"/>
    </row>
    <row r="207" spans="34:50" x14ac:dyDescent="0.25">
      <c r="AH207" t="s">
        <v>423</v>
      </c>
      <c r="AI207" t="s">
        <v>300</v>
      </c>
      <c r="AJ207" t="s">
        <v>301</v>
      </c>
      <c r="AK207" t="s">
        <v>210</v>
      </c>
      <c r="AL207" t="s">
        <v>210</v>
      </c>
      <c r="AM207" t="str">
        <f>RIGHT("0"&amp;VLOOKUP(Table2[[#This Row],[Region]],$AR$71:$AS$98,2,FALSE),2)</f>
        <v>22</v>
      </c>
      <c r="AN207" t="str">
        <f>VLOOKUP(Table2[[#This Row],[Region]],$AR$71:$AT$93,3,FALSE)</f>
        <v>F</v>
      </c>
      <c r="AO207"/>
      <c r="AP207"/>
      <c r="AQ207"/>
      <c r="AR207"/>
      <c r="AS207"/>
      <c r="AT207"/>
      <c r="AU207"/>
      <c r="AV207"/>
      <c r="AW207"/>
      <c r="AX207"/>
    </row>
    <row r="208" spans="34:50" x14ac:dyDescent="0.25">
      <c r="AH208" t="s">
        <v>424</v>
      </c>
      <c r="AI208" t="s">
        <v>261</v>
      </c>
      <c r="AJ208" t="s">
        <v>262</v>
      </c>
      <c r="AK208" t="s">
        <v>210</v>
      </c>
      <c r="AL208" t="s">
        <v>210</v>
      </c>
      <c r="AM208" t="str">
        <f>RIGHT("0"&amp;VLOOKUP(Table2[[#This Row],[Region]],$AR$71:$AS$98,2,FALSE),2)</f>
        <v>22</v>
      </c>
      <c r="AN208" t="str">
        <f>VLOOKUP(Table2[[#This Row],[Region]],$AR$71:$AT$93,3,FALSE)</f>
        <v>F</v>
      </c>
      <c r="AO208"/>
      <c r="AP208"/>
      <c r="AQ208"/>
      <c r="AR208"/>
      <c r="AS208"/>
      <c r="AT208"/>
      <c r="AU208"/>
      <c r="AV208"/>
      <c r="AW208"/>
      <c r="AX208"/>
    </row>
    <row r="209" spans="34:50" x14ac:dyDescent="0.25">
      <c r="AH209" t="s">
        <v>425</v>
      </c>
      <c r="AI209" t="s">
        <v>313</v>
      </c>
      <c r="AJ209" t="s">
        <v>314</v>
      </c>
      <c r="AK209" t="s">
        <v>210</v>
      </c>
      <c r="AL209" t="s">
        <v>210</v>
      </c>
      <c r="AM209" t="str">
        <f>RIGHT("0"&amp;VLOOKUP(Table2[[#This Row],[Region]],$AR$71:$AS$98,2,FALSE),2)</f>
        <v>22</v>
      </c>
      <c r="AN209" t="str">
        <f>VLOOKUP(Table2[[#This Row],[Region]],$AR$71:$AT$93,3,FALSE)</f>
        <v>F</v>
      </c>
      <c r="AO209"/>
      <c r="AP209"/>
      <c r="AQ209"/>
      <c r="AR209"/>
      <c r="AS209"/>
      <c r="AT209"/>
      <c r="AU209"/>
      <c r="AV209"/>
      <c r="AW209"/>
      <c r="AX209"/>
    </row>
    <row r="210" spans="34:50" x14ac:dyDescent="0.25">
      <c r="AH210" t="s">
        <v>426</v>
      </c>
      <c r="AI210" t="s">
        <v>261</v>
      </c>
      <c r="AJ210" t="s">
        <v>262</v>
      </c>
      <c r="AK210" t="s">
        <v>210</v>
      </c>
      <c r="AL210" t="s">
        <v>210</v>
      </c>
      <c r="AM210" t="str">
        <f>RIGHT("0"&amp;VLOOKUP(Table2[[#This Row],[Region]],$AR$71:$AS$98,2,FALSE),2)</f>
        <v>22</v>
      </c>
      <c r="AN210" t="str">
        <f>VLOOKUP(Table2[[#This Row],[Region]],$AR$71:$AT$93,3,FALSE)</f>
        <v>F</v>
      </c>
      <c r="AO210"/>
      <c r="AP210"/>
      <c r="AQ210"/>
      <c r="AR210"/>
      <c r="AS210"/>
      <c r="AT210"/>
      <c r="AU210"/>
      <c r="AV210"/>
      <c r="AW210"/>
      <c r="AX210"/>
    </row>
    <row r="211" spans="34:50" x14ac:dyDescent="0.25">
      <c r="AH211" t="s">
        <v>427</v>
      </c>
      <c r="AI211" t="s">
        <v>376</v>
      </c>
      <c r="AJ211" t="s">
        <v>377</v>
      </c>
      <c r="AK211" t="s">
        <v>210</v>
      </c>
      <c r="AL211" t="s">
        <v>210</v>
      </c>
      <c r="AM211" t="str">
        <f>RIGHT("0"&amp;VLOOKUP(Table2[[#This Row],[Region]],$AR$71:$AS$98,2,FALSE),2)</f>
        <v>22</v>
      </c>
      <c r="AN211" t="str">
        <f>VLOOKUP(Table2[[#This Row],[Region]],$AR$71:$AT$93,3,FALSE)</f>
        <v>F</v>
      </c>
      <c r="AO211"/>
      <c r="AP211"/>
      <c r="AQ211"/>
      <c r="AR211"/>
      <c r="AS211"/>
      <c r="AT211"/>
      <c r="AU211"/>
      <c r="AV211"/>
      <c r="AW211"/>
      <c r="AX211"/>
    </row>
    <row r="212" spans="34:50" x14ac:dyDescent="0.25">
      <c r="AH212" t="s">
        <v>428</v>
      </c>
      <c r="AI212" t="s">
        <v>258</v>
      </c>
      <c r="AJ212" t="s">
        <v>259</v>
      </c>
      <c r="AK212" t="s">
        <v>210</v>
      </c>
      <c r="AL212" t="s">
        <v>210</v>
      </c>
      <c r="AM212" t="str">
        <f>RIGHT("0"&amp;VLOOKUP(Table2[[#This Row],[Region]],$AR$71:$AS$98,2,FALSE),2)</f>
        <v>22</v>
      </c>
      <c r="AN212" t="str">
        <f>VLOOKUP(Table2[[#This Row],[Region]],$AR$71:$AT$93,3,FALSE)</f>
        <v>F</v>
      </c>
      <c r="AO212"/>
      <c r="AP212"/>
      <c r="AQ212"/>
      <c r="AR212"/>
      <c r="AS212"/>
      <c r="AT212"/>
      <c r="AU212"/>
      <c r="AV212"/>
      <c r="AW212"/>
      <c r="AX212"/>
    </row>
    <row r="213" spans="34:50" x14ac:dyDescent="0.25">
      <c r="AH213" t="s">
        <v>429</v>
      </c>
      <c r="AI213" t="s">
        <v>430</v>
      </c>
      <c r="AJ213" t="s">
        <v>431</v>
      </c>
      <c r="AK213" t="s">
        <v>210</v>
      </c>
      <c r="AL213" t="s">
        <v>210</v>
      </c>
      <c r="AM213" t="str">
        <f>RIGHT("0"&amp;VLOOKUP(Table2[[#This Row],[Region]],$AR$71:$AS$98,2,FALSE),2)</f>
        <v>22</v>
      </c>
      <c r="AN213" t="str">
        <f>VLOOKUP(Table2[[#This Row],[Region]],$AR$71:$AT$93,3,FALSE)</f>
        <v>F</v>
      </c>
      <c r="AO213"/>
      <c r="AP213"/>
      <c r="AQ213"/>
      <c r="AR213"/>
      <c r="AS213"/>
      <c r="AT213"/>
      <c r="AU213"/>
      <c r="AV213"/>
      <c r="AW213"/>
      <c r="AX213"/>
    </row>
    <row r="214" spans="34:50" x14ac:dyDescent="0.25">
      <c r="AH214" t="s">
        <v>432</v>
      </c>
      <c r="AI214" t="s">
        <v>236</v>
      </c>
      <c r="AJ214" t="s">
        <v>237</v>
      </c>
      <c r="AK214" t="s">
        <v>210</v>
      </c>
      <c r="AL214" t="s">
        <v>210</v>
      </c>
      <c r="AM214" t="str">
        <f>RIGHT("0"&amp;VLOOKUP(Table2[[#This Row],[Region]],$AR$71:$AS$98,2,FALSE),2)</f>
        <v>22</v>
      </c>
      <c r="AN214" t="str">
        <f>VLOOKUP(Table2[[#This Row],[Region]],$AR$71:$AT$93,3,FALSE)</f>
        <v>F</v>
      </c>
      <c r="AO214"/>
      <c r="AP214"/>
      <c r="AQ214"/>
      <c r="AR214"/>
      <c r="AS214"/>
      <c r="AT214"/>
      <c r="AU214"/>
      <c r="AV214"/>
      <c r="AW214"/>
      <c r="AX214"/>
    </row>
    <row r="215" spans="34:50" x14ac:dyDescent="0.25">
      <c r="AH215" t="s">
        <v>433</v>
      </c>
      <c r="AI215" t="s">
        <v>224</v>
      </c>
      <c r="AJ215" t="s">
        <v>225</v>
      </c>
      <c r="AK215" t="s">
        <v>210</v>
      </c>
      <c r="AL215" t="s">
        <v>210</v>
      </c>
      <c r="AM215" t="str">
        <f>RIGHT("0"&amp;VLOOKUP(Table2[[#This Row],[Region]],$AR$71:$AS$98,2,FALSE),2)</f>
        <v>22</v>
      </c>
      <c r="AN215" t="str">
        <f>VLOOKUP(Table2[[#This Row],[Region]],$AR$71:$AT$93,3,FALSE)</f>
        <v>F</v>
      </c>
      <c r="AO215"/>
      <c r="AP215"/>
      <c r="AQ215"/>
      <c r="AR215"/>
      <c r="AS215"/>
      <c r="AT215"/>
      <c r="AU215"/>
      <c r="AV215"/>
      <c r="AW215"/>
      <c r="AX215"/>
    </row>
    <row r="216" spans="34:50" x14ac:dyDescent="0.25">
      <c r="AH216" t="s">
        <v>434</v>
      </c>
      <c r="AI216" t="s">
        <v>212</v>
      </c>
      <c r="AJ216" t="s">
        <v>213</v>
      </c>
      <c r="AK216" t="s">
        <v>210</v>
      </c>
      <c r="AL216" t="s">
        <v>210</v>
      </c>
      <c r="AM216" t="str">
        <f>RIGHT("0"&amp;VLOOKUP(Table2[[#This Row],[Region]],$AR$71:$AS$98,2,FALSE),2)</f>
        <v>22</v>
      </c>
      <c r="AN216" t="str">
        <f>VLOOKUP(Table2[[#This Row],[Region]],$AR$71:$AT$93,3,FALSE)</f>
        <v>F</v>
      </c>
      <c r="AO216"/>
      <c r="AP216"/>
      <c r="AQ216"/>
      <c r="AR216"/>
      <c r="AS216"/>
      <c r="AT216"/>
      <c r="AU216"/>
      <c r="AV216"/>
      <c r="AW216"/>
      <c r="AX216"/>
    </row>
    <row r="217" spans="34:50" x14ac:dyDescent="0.25">
      <c r="AH217" t="s">
        <v>435</v>
      </c>
      <c r="AI217" t="s">
        <v>436</v>
      </c>
      <c r="AJ217" t="s">
        <v>437</v>
      </c>
      <c r="AK217" t="s">
        <v>210</v>
      </c>
      <c r="AL217" t="s">
        <v>210</v>
      </c>
      <c r="AM217" t="str">
        <f>RIGHT("0"&amp;VLOOKUP(Table2[[#This Row],[Region]],$AR$71:$AS$98,2,FALSE),2)</f>
        <v>22</v>
      </c>
      <c r="AN217" t="str">
        <f>VLOOKUP(Table2[[#This Row],[Region]],$AR$71:$AT$93,3,FALSE)</f>
        <v>F</v>
      </c>
      <c r="AO217"/>
      <c r="AP217"/>
      <c r="AQ217"/>
      <c r="AR217"/>
      <c r="AS217"/>
      <c r="AT217"/>
      <c r="AU217"/>
      <c r="AV217"/>
      <c r="AW217"/>
      <c r="AX217"/>
    </row>
    <row r="218" spans="34:50" x14ac:dyDescent="0.25">
      <c r="AH218" t="s">
        <v>438</v>
      </c>
      <c r="AI218" t="s">
        <v>215</v>
      </c>
      <c r="AJ218" t="s">
        <v>216</v>
      </c>
      <c r="AK218" t="s">
        <v>210</v>
      </c>
      <c r="AL218" t="s">
        <v>210</v>
      </c>
      <c r="AM218" t="str">
        <f>RIGHT("0"&amp;VLOOKUP(Table2[[#This Row],[Region]],$AR$71:$AS$98,2,FALSE),2)</f>
        <v>22</v>
      </c>
      <c r="AN218" t="str">
        <f>VLOOKUP(Table2[[#This Row],[Region]],$AR$71:$AT$93,3,FALSE)</f>
        <v>F</v>
      </c>
      <c r="AO218"/>
      <c r="AP218"/>
      <c r="AQ218"/>
      <c r="AR218"/>
      <c r="AS218"/>
      <c r="AT218"/>
      <c r="AU218"/>
      <c r="AV218"/>
      <c r="AW218"/>
      <c r="AX218"/>
    </row>
    <row r="219" spans="34:50" x14ac:dyDescent="0.25">
      <c r="AH219" t="s">
        <v>439</v>
      </c>
      <c r="AI219" t="s">
        <v>261</v>
      </c>
      <c r="AJ219" t="s">
        <v>262</v>
      </c>
      <c r="AK219" t="s">
        <v>210</v>
      </c>
      <c r="AL219" t="s">
        <v>210</v>
      </c>
      <c r="AM219" t="str">
        <f>RIGHT("0"&amp;VLOOKUP(Table2[[#This Row],[Region]],$AR$71:$AS$98,2,FALSE),2)</f>
        <v>22</v>
      </c>
      <c r="AN219" t="str">
        <f>VLOOKUP(Table2[[#This Row],[Region]],$AR$71:$AT$93,3,FALSE)</f>
        <v>F</v>
      </c>
      <c r="AO219"/>
      <c r="AP219"/>
      <c r="AQ219"/>
      <c r="AR219"/>
      <c r="AS219"/>
      <c r="AT219"/>
      <c r="AU219"/>
      <c r="AV219"/>
      <c r="AW219"/>
      <c r="AX219"/>
    </row>
    <row r="220" spans="34:50" x14ac:dyDescent="0.25">
      <c r="AH220" t="s">
        <v>440</v>
      </c>
      <c r="AI220" t="s">
        <v>341</v>
      </c>
      <c r="AJ220" t="s">
        <v>342</v>
      </c>
      <c r="AK220" t="s">
        <v>210</v>
      </c>
      <c r="AL220" t="s">
        <v>210</v>
      </c>
      <c r="AM220" t="str">
        <f>RIGHT("0"&amp;VLOOKUP(Table2[[#This Row],[Region]],$AR$71:$AS$98,2,FALSE),2)</f>
        <v>22</v>
      </c>
      <c r="AN220" t="str">
        <f>VLOOKUP(Table2[[#This Row],[Region]],$AR$71:$AT$93,3,FALSE)</f>
        <v>F</v>
      </c>
      <c r="AO220"/>
      <c r="AP220"/>
      <c r="AQ220"/>
      <c r="AR220"/>
      <c r="AS220"/>
      <c r="AT220"/>
      <c r="AU220"/>
      <c r="AV220"/>
      <c r="AW220"/>
      <c r="AX220"/>
    </row>
    <row r="221" spans="34:50" x14ac:dyDescent="0.25">
      <c r="AH221" t="s">
        <v>441</v>
      </c>
      <c r="AI221" t="s">
        <v>258</v>
      </c>
      <c r="AJ221" t="s">
        <v>259</v>
      </c>
      <c r="AK221" t="s">
        <v>210</v>
      </c>
      <c r="AL221" t="s">
        <v>210</v>
      </c>
      <c r="AM221" t="str">
        <f>RIGHT("0"&amp;VLOOKUP(Table2[[#This Row],[Region]],$AR$71:$AS$98,2,FALSE),2)</f>
        <v>22</v>
      </c>
      <c r="AN221" t="str">
        <f>VLOOKUP(Table2[[#This Row],[Region]],$AR$71:$AT$93,3,FALSE)</f>
        <v>F</v>
      </c>
      <c r="AO221"/>
      <c r="AP221"/>
      <c r="AQ221"/>
      <c r="AR221"/>
      <c r="AS221"/>
      <c r="AT221"/>
      <c r="AU221"/>
      <c r="AV221"/>
      <c r="AW221"/>
      <c r="AX221"/>
    </row>
    <row r="222" spans="34:50" x14ac:dyDescent="0.25">
      <c r="AH222" t="s">
        <v>442</v>
      </c>
      <c r="AI222" t="s">
        <v>212</v>
      </c>
      <c r="AJ222" t="s">
        <v>213</v>
      </c>
      <c r="AK222" t="s">
        <v>210</v>
      </c>
      <c r="AL222" t="s">
        <v>210</v>
      </c>
      <c r="AM222" t="str">
        <f>RIGHT("0"&amp;VLOOKUP(Table2[[#This Row],[Region]],$AR$71:$AS$98,2,FALSE),2)</f>
        <v>22</v>
      </c>
      <c r="AN222" t="str">
        <f>VLOOKUP(Table2[[#This Row],[Region]],$AR$71:$AT$93,3,FALSE)</f>
        <v>F</v>
      </c>
      <c r="AO222"/>
      <c r="AP222"/>
      <c r="AQ222"/>
      <c r="AR222"/>
      <c r="AS222"/>
      <c r="AT222"/>
      <c r="AU222"/>
      <c r="AV222"/>
      <c r="AW222"/>
      <c r="AX222"/>
    </row>
    <row r="223" spans="34:50" x14ac:dyDescent="0.25">
      <c r="AH223" t="s">
        <v>443</v>
      </c>
      <c r="AI223" t="s">
        <v>376</v>
      </c>
      <c r="AJ223" t="s">
        <v>377</v>
      </c>
      <c r="AK223" t="s">
        <v>210</v>
      </c>
      <c r="AL223" t="s">
        <v>210</v>
      </c>
      <c r="AM223" t="str">
        <f>RIGHT("0"&amp;VLOOKUP(Table2[[#This Row],[Region]],$AR$71:$AS$98,2,FALSE),2)</f>
        <v>22</v>
      </c>
      <c r="AN223" t="str">
        <f>VLOOKUP(Table2[[#This Row],[Region]],$AR$71:$AT$93,3,FALSE)</f>
        <v>F</v>
      </c>
      <c r="AO223"/>
      <c r="AP223"/>
      <c r="AQ223"/>
      <c r="AR223"/>
      <c r="AS223"/>
      <c r="AT223"/>
      <c r="AU223"/>
      <c r="AV223"/>
      <c r="AW223"/>
      <c r="AX223"/>
    </row>
    <row r="224" spans="34:50" x14ac:dyDescent="0.25">
      <c r="AH224" t="s">
        <v>444</v>
      </c>
      <c r="AI224" t="s">
        <v>341</v>
      </c>
      <c r="AJ224" t="s">
        <v>342</v>
      </c>
      <c r="AK224" t="s">
        <v>210</v>
      </c>
      <c r="AL224" t="s">
        <v>210</v>
      </c>
      <c r="AM224" t="str">
        <f>RIGHT("0"&amp;VLOOKUP(Table2[[#This Row],[Region]],$AR$71:$AS$98,2,FALSE),2)</f>
        <v>22</v>
      </c>
      <c r="AN224" t="str">
        <f>VLOOKUP(Table2[[#This Row],[Region]],$AR$71:$AT$93,3,FALSE)</f>
        <v>F</v>
      </c>
      <c r="AO224"/>
      <c r="AP224"/>
      <c r="AQ224"/>
      <c r="AR224"/>
      <c r="AS224"/>
      <c r="AT224"/>
      <c r="AU224"/>
      <c r="AV224"/>
      <c r="AW224"/>
      <c r="AX224"/>
    </row>
    <row r="225" spans="34:50" x14ac:dyDescent="0.25">
      <c r="AH225" t="s">
        <v>445</v>
      </c>
      <c r="AI225" t="s">
        <v>446</v>
      </c>
      <c r="AJ225" t="s">
        <v>447</v>
      </c>
      <c r="AK225" t="s">
        <v>210</v>
      </c>
      <c r="AL225" t="s">
        <v>210</v>
      </c>
      <c r="AM225" t="str">
        <f>RIGHT("0"&amp;VLOOKUP(Table2[[#This Row],[Region]],$AR$71:$AS$98,2,FALSE),2)</f>
        <v>22</v>
      </c>
      <c r="AN225" t="str">
        <f>VLOOKUP(Table2[[#This Row],[Region]],$AR$71:$AT$93,3,FALSE)</f>
        <v>F</v>
      </c>
      <c r="AO225"/>
      <c r="AP225"/>
      <c r="AQ225"/>
      <c r="AR225"/>
      <c r="AS225"/>
      <c r="AT225"/>
      <c r="AU225"/>
      <c r="AV225"/>
      <c r="AW225"/>
      <c r="AX225"/>
    </row>
    <row r="226" spans="34:50" x14ac:dyDescent="0.25">
      <c r="AH226" t="s">
        <v>448</v>
      </c>
      <c r="AI226" t="s">
        <v>261</v>
      </c>
      <c r="AJ226" t="s">
        <v>262</v>
      </c>
      <c r="AK226" t="s">
        <v>210</v>
      </c>
      <c r="AL226" t="s">
        <v>210</v>
      </c>
      <c r="AM226" t="str">
        <f>RIGHT("0"&amp;VLOOKUP(Table2[[#This Row],[Region]],$AR$71:$AS$98,2,FALSE),2)</f>
        <v>22</v>
      </c>
      <c r="AN226" t="str">
        <f>VLOOKUP(Table2[[#This Row],[Region]],$AR$71:$AT$93,3,FALSE)</f>
        <v>F</v>
      </c>
      <c r="AO226"/>
      <c r="AP226"/>
      <c r="AQ226"/>
      <c r="AR226"/>
      <c r="AS226"/>
      <c r="AT226"/>
      <c r="AU226"/>
      <c r="AV226"/>
      <c r="AW226"/>
      <c r="AX226"/>
    </row>
    <row r="227" spans="34:50" x14ac:dyDescent="0.25">
      <c r="AH227" t="s">
        <v>449</v>
      </c>
      <c r="AI227" t="s">
        <v>450</v>
      </c>
      <c r="AJ227" t="s">
        <v>451</v>
      </c>
      <c r="AK227" t="s">
        <v>210</v>
      </c>
      <c r="AL227" t="s">
        <v>210</v>
      </c>
      <c r="AM227" t="str">
        <f>RIGHT("0"&amp;VLOOKUP(Table2[[#This Row],[Region]],$AR$71:$AS$98,2,FALSE),2)</f>
        <v>22</v>
      </c>
      <c r="AN227" t="str">
        <f>VLOOKUP(Table2[[#This Row],[Region]],$AR$71:$AT$93,3,FALSE)</f>
        <v>F</v>
      </c>
      <c r="AO227"/>
      <c r="AP227"/>
      <c r="AQ227"/>
      <c r="AR227"/>
      <c r="AS227"/>
      <c r="AT227"/>
      <c r="AU227"/>
      <c r="AV227"/>
      <c r="AW227"/>
      <c r="AX227"/>
    </row>
    <row r="228" spans="34:50" x14ac:dyDescent="0.25">
      <c r="AH228" t="s">
        <v>452</v>
      </c>
      <c r="AI228" t="s">
        <v>303</v>
      </c>
      <c r="AJ228" t="s">
        <v>304</v>
      </c>
      <c r="AK228" t="s">
        <v>210</v>
      </c>
      <c r="AL228" t="s">
        <v>210</v>
      </c>
      <c r="AM228" t="str">
        <f>RIGHT("0"&amp;VLOOKUP(Table2[[#This Row],[Region]],$AR$71:$AS$98,2,FALSE),2)</f>
        <v>22</v>
      </c>
      <c r="AN228" t="str">
        <f>VLOOKUP(Table2[[#This Row],[Region]],$AR$71:$AT$93,3,FALSE)</f>
        <v>F</v>
      </c>
      <c r="AO228"/>
      <c r="AP228"/>
      <c r="AQ228"/>
      <c r="AR228"/>
      <c r="AS228"/>
      <c r="AT228"/>
      <c r="AU228"/>
      <c r="AV228"/>
      <c r="AW228"/>
      <c r="AX228"/>
    </row>
    <row r="229" spans="34:50" x14ac:dyDescent="0.25">
      <c r="AH229" t="s">
        <v>453</v>
      </c>
      <c r="AI229" t="s">
        <v>215</v>
      </c>
      <c r="AJ229" t="s">
        <v>216</v>
      </c>
      <c r="AK229" t="s">
        <v>210</v>
      </c>
      <c r="AL229" t="s">
        <v>210</v>
      </c>
      <c r="AM229" t="str">
        <f>RIGHT("0"&amp;VLOOKUP(Table2[[#This Row],[Region]],$AR$71:$AS$98,2,FALSE),2)</f>
        <v>22</v>
      </c>
      <c r="AN229" t="str">
        <f>VLOOKUP(Table2[[#This Row],[Region]],$AR$71:$AT$93,3,FALSE)</f>
        <v>F</v>
      </c>
      <c r="AO229"/>
      <c r="AP229"/>
      <c r="AQ229"/>
      <c r="AR229"/>
      <c r="AS229"/>
      <c r="AT229"/>
      <c r="AU229"/>
      <c r="AV229"/>
      <c r="AW229"/>
      <c r="AX229"/>
    </row>
    <row r="230" spans="34:50" x14ac:dyDescent="0.25">
      <c r="AH230" t="s">
        <v>454</v>
      </c>
      <c r="AI230" t="s">
        <v>212</v>
      </c>
      <c r="AJ230" t="s">
        <v>213</v>
      </c>
      <c r="AK230" t="s">
        <v>210</v>
      </c>
      <c r="AL230" t="s">
        <v>210</v>
      </c>
      <c r="AM230" t="str">
        <f>RIGHT("0"&amp;VLOOKUP(Table2[[#This Row],[Region]],$AR$71:$AS$98,2,FALSE),2)</f>
        <v>22</v>
      </c>
      <c r="AN230" t="str">
        <f>VLOOKUP(Table2[[#This Row],[Region]],$AR$71:$AT$93,3,FALSE)</f>
        <v>F</v>
      </c>
      <c r="AO230"/>
      <c r="AP230"/>
      <c r="AQ230"/>
      <c r="AR230"/>
      <c r="AS230"/>
      <c r="AT230"/>
      <c r="AU230"/>
      <c r="AV230"/>
      <c r="AW230"/>
      <c r="AX230"/>
    </row>
    <row r="231" spans="34:50" x14ac:dyDescent="0.25">
      <c r="AH231" t="s">
        <v>455</v>
      </c>
      <c r="AI231" t="s">
        <v>372</v>
      </c>
      <c r="AJ231" t="s">
        <v>373</v>
      </c>
      <c r="AK231" t="s">
        <v>210</v>
      </c>
      <c r="AL231" t="s">
        <v>210</v>
      </c>
      <c r="AM231" t="str">
        <f>RIGHT("0"&amp;VLOOKUP(Table2[[#This Row],[Region]],$AR$71:$AS$98,2,FALSE),2)</f>
        <v>22</v>
      </c>
      <c r="AN231" t="str">
        <f>VLOOKUP(Table2[[#This Row],[Region]],$AR$71:$AT$93,3,FALSE)</f>
        <v>F</v>
      </c>
      <c r="AO231"/>
      <c r="AP231"/>
      <c r="AQ231"/>
      <c r="AR231"/>
      <c r="AS231"/>
      <c r="AT231"/>
      <c r="AU231"/>
      <c r="AV231"/>
      <c r="AW231"/>
      <c r="AX231"/>
    </row>
    <row r="232" spans="34:50" x14ac:dyDescent="0.25">
      <c r="AH232" t="s">
        <v>456</v>
      </c>
      <c r="AI232" t="s">
        <v>341</v>
      </c>
      <c r="AJ232" t="s">
        <v>342</v>
      </c>
      <c r="AK232" t="s">
        <v>210</v>
      </c>
      <c r="AL232" t="s">
        <v>210</v>
      </c>
      <c r="AM232" t="str">
        <f>RIGHT("0"&amp;VLOOKUP(Table2[[#This Row],[Region]],$AR$71:$AS$98,2,FALSE),2)</f>
        <v>22</v>
      </c>
      <c r="AN232" t="str">
        <f>VLOOKUP(Table2[[#This Row],[Region]],$AR$71:$AT$93,3,FALSE)</f>
        <v>F</v>
      </c>
      <c r="AO232"/>
      <c r="AP232"/>
      <c r="AQ232"/>
      <c r="AR232"/>
      <c r="AS232"/>
      <c r="AT232"/>
      <c r="AU232"/>
      <c r="AV232"/>
      <c r="AW232"/>
      <c r="AX232"/>
    </row>
    <row r="233" spans="34:50" x14ac:dyDescent="0.25">
      <c r="AH233" t="s">
        <v>457</v>
      </c>
      <c r="AI233" t="s">
        <v>458</v>
      </c>
      <c r="AJ233" t="s">
        <v>459</v>
      </c>
      <c r="AK233" t="s">
        <v>210</v>
      </c>
      <c r="AL233" t="s">
        <v>210</v>
      </c>
      <c r="AM233" t="str">
        <f>RIGHT("0"&amp;VLOOKUP(Table2[[#This Row],[Region]],$AR$71:$AS$98,2,FALSE),2)</f>
        <v>22</v>
      </c>
      <c r="AN233" t="str">
        <f>VLOOKUP(Table2[[#This Row],[Region]],$AR$71:$AT$93,3,FALSE)</f>
        <v>F</v>
      </c>
      <c r="AO233"/>
      <c r="AP233"/>
      <c r="AQ233"/>
      <c r="AR233"/>
      <c r="AS233"/>
      <c r="AT233"/>
      <c r="AU233"/>
      <c r="AV233"/>
      <c r="AW233"/>
      <c r="AX233"/>
    </row>
    <row r="234" spans="34:50" x14ac:dyDescent="0.25">
      <c r="AH234" t="s">
        <v>460</v>
      </c>
      <c r="AI234" t="s">
        <v>458</v>
      </c>
      <c r="AJ234" t="s">
        <v>459</v>
      </c>
      <c r="AK234" t="s">
        <v>210</v>
      </c>
      <c r="AL234" t="s">
        <v>210</v>
      </c>
      <c r="AM234" t="str">
        <f>RIGHT("0"&amp;VLOOKUP(Table2[[#This Row],[Region]],$AR$71:$AS$98,2,FALSE),2)</f>
        <v>22</v>
      </c>
      <c r="AN234" t="str">
        <f>VLOOKUP(Table2[[#This Row],[Region]],$AR$71:$AT$93,3,FALSE)</f>
        <v>F</v>
      </c>
      <c r="AO234"/>
      <c r="AP234"/>
      <c r="AQ234"/>
      <c r="AR234"/>
      <c r="AS234"/>
      <c r="AT234"/>
      <c r="AU234"/>
      <c r="AV234"/>
      <c r="AW234"/>
      <c r="AX234"/>
    </row>
    <row r="235" spans="34:50" x14ac:dyDescent="0.25">
      <c r="AH235" t="s">
        <v>461</v>
      </c>
      <c r="AI235" t="s">
        <v>462</v>
      </c>
      <c r="AJ235" t="s">
        <v>463</v>
      </c>
      <c r="AK235" t="s">
        <v>210</v>
      </c>
      <c r="AL235" t="s">
        <v>210</v>
      </c>
      <c r="AM235" t="str">
        <f>RIGHT("0"&amp;VLOOKUP(Table2[[#This Row],[Region]],$AR$71:$AS$98,2,FALSE),2)</f>
        <v>22</v>
      </c>
      <c r="AN235" t="str">
        <f>VLOOKUP(Table2[[#This Row],[Region]],$AR$71:$AT$93,3,FALSE)</f>
        <v>F</v>
      </c>
      <c r="AO235"/>
      <c r="AP235"/>
      <c r="AQ235"/>
      <c r="AR235"/>
      <c r="AS235"/>
      <c r="AT235"/>
      <c r="AU235"/>
      <c r="AV235"/>
      <c r="AW235"/>
      <c r="AX235"/>
    </row>
    <row r="236" spans="34:50" x14ac:dyDescent="0.25">
      <c r="AH236" t="s">
        <v>464</v>
      </c>
      <c r="AI236" t="s">
        <v>224</v>
      </c>
      <c r="AJ236" t="s">
        <v>225</v>
      </c>
      <c r="AK236" t="s">
        <v>210</v>
      </c>
      <c r="AL236" t="s">
        <v>210</v>
      </c>
      <c r="AM236" t="str">
        <f>RIGHT("0"&amp;VLOOKUP(Table2[[#This Row],[Region]],$AR$71:$AS$98,2,FALSE),2)</f>
        <v>22</v>
      </c>
      <c r="AN236" t="str">
        <f>VLOOKUP(Table2[[#This Row],[Region]],$AR$71:$AT$93,3,FALSE)</f>
        <v>F</v>
      </c>
      <c r="AO236"/>
      <c r="AP236"/>
      <c r="AQ236"/>
      <c r="AR236"/>
      <c r="AS236"/>
      <c r="AT236"/>
      <c r="AU236"/>
      <c r="AV236"/>
      <c r="AW236"/>
      <c r="AX236"/>
    </row>
    <row r="237" spans="34:50" x14ac:dyDescent="0.25">
      <c r="AH237" t="s">
        <v>465</v>
      </c>
      <c r="AI237" t="s">
        <v>430</v>
      </c>
      <c r="AJ237" t="s">
        <v>431</v>
      </c>
      <c r="AK237" t="s">
        <v>210</v>
      </c>
      <c r="AL237" t="s">
        <v>210</v>
      </c>
      <c r="AM237" t="str">
        <f>RIGHT("0"&amp;VLOOKUP(Table2[[#This Row],[Region]],$AR$71:$AS$98,2,FALSE),2)</f>
        <v>22</v>
      </c>
      <c r="AN237" t="str">
        <f>VLOOKUP(Table2[[#This Row],[Region]],$AR$71:$AT$93,3,FALSE)</f>
        <v>F</v>
      </c>
      <c r="AO237"/>
      <c r="AP237"/>
      <c r="AQ237"/>
      <c r="AR237"/>
      <c r="AS237"/>
      <c r="AT237"/>
      <c r="AU237"/>
      <c r="AV237"/>
      <c r="AW237"/>
      <c r="AX237"/>
    </row>
    <row r="238" spans="34:50" x14ac:dyDescent="0.25">
      <c r="AH238" t="s">
        <v>466</v>
      </c>
      <c r="AI238" t="s">
        <v>212</v>
      </c>
      <c r="AJ238" t="s">
        <v>213</v>
      </c>
      <c r="AK238" t="s">
        <v>210</v>
      </c>
      <c r="AL238" t="s">
        <v>210</v>
      </c>
      <c r="AM238" t="str">
        <f>RIGHT("0"&amp;VLOOKUP(Table2[[#This Row],[Region]],$AR$71:$AS$98,2,FALSE),2)</f>
        <v>22</v>
      </c>
      <c r="AN238" t="str">
        <f>VLOOKUP(Table2[[#This Row],[Region]],$AR$71:$AT$93,3,FALSE)</f>
        <v>F</v>
      </c>
      <c r="AO238"/>
      <c r="AP238"/>
      <c r="AQ238"/>
      <c r="AR238"/>
      <c r="AS238"/>
      <c r="AT238"/>
      <c r="AU238"/>
      <c r="AV238"/>
      <c r="AW238"/>
      <c r="AX238"/>
    </row>
    <row r="239" spans="34:50" x14ac:dyDescent="0.25">
      <c r="AH239" t="s">
        <v>467</v>
      </c>
      <c r="AI239" t="s">
        <v>224</v>
      </c>
      <c r="AJ239" t="s">
        <v>225</v>
      </c>
      <c r="AK239" t="s">
        <v>210</v>
      </c>
      <c r="AL239" t="s">
        <v>210</v>
      </c>
      <c r="AM239" t="str">
        <f>RIGHT("0"&amp;VLOOKUP(Table2[[#This Row],[Region]],$AR$71:$AS$98,2,FALSE),2)</f>
        <v>22</v>
      </c>
      <c r="AN239" t="str">
        <f>VLOOKUP(Table2[[#This Row],[Region]],$AR$71:$AT$93,3,FALSE)</f>
        <v>F</v>
      </c>
      <c r="AO239"/>
      <c r="AP239"/>
      <c r="AQ239"/>
      <c r="AR239"/>
      <c r="AS239"/>
      <c r="AT239"/>
      <c r="AU239"/>
      <c r="AV239"/>
      <c r="AW239"/>
      <c r="AX239"/>
    </row>
    <row r="240" spans="34:50" x14ac:dyDescent="0.25">
      <c r="AH240" t="s">
        <v>468</v>
      </c>
      <c r="AI240" t="s">
        <v>469</v>
      </c>
      <c r="AJ240" t="s">
        <v>470</v>
      </c>
      <c r="AK240" t="s">
        <v>210</v>
      </c>
      <c r="AL240" t="s">
        <v>210</v>
      </c>
      <c r="AM240" t="str">
        <f>RIGHT("0"&amp;VLOOKUP(Table2[[#This Row],[Region]],$AR$71:$AS$98,2,FALSE),2)</f>
        <v>22</v>
      </c>
      <c r="AN240" t="str">
        <f>VLOOKUP(Table2[[#This Row],[Region]],$AR$71:$AT$93,3,FALSE)</f>
        <v>F</v>
      </c>
      <c r="AO240"/>
      <c r="AP240"/>
      <c r="AQ240"/>
      <c r="AR240"/>
      <c r="AS240"/>
      <c r="AT240"/>
      <c r="AU240"/>
      <c r="AV240"/>
      <c r="AW240"/>
      <c r="AX240"/>
    </row>
    <row r="241" spans="34:50" x14ac:dyDescent="0.25">
      <c r="AH241" t="s">
        <v>471</v>
      </c>
      <c r="AI241" t="s">
        <v>290</v>
      </c>
      <c r="AJ241" t="s">
        <v>291</v>
      </c>
      <c r="AK241" t="s">
        <v>210</v>
      </c>
      <c r="AL241" t="s">
        <v>210</v>
      </c>
      <c r="AM241" t="str">
        <f>RIGHT("0"&amp;VLOOKUP(Table2[[#This Row],[Region]],$AR$71:$AS$98,2,FALSE),2)</f>
        <v>22</v>
      </c>
      <c r="AN241" t="str">
        <f>VLOOKUP(Table2[[#This Row],[Region]],$AR$71:$AT$93,3,FALSE)</f>
        <v>F</v>
      </c>
      <c r="AO241"/>
      <c r="AP241"/>
      <c r="AQ241"/>
      <c r="AR241"/>
      <c r="AS241"/>
      <c r="AT241"/>
      <c r="AU241"/>
      <c r="AV241"/>
      <c r="AW241"/>
      <c r="AX241"/>
    </row>
    <row r="242" spans="34:50" x14ac:dyDescent="0.25">
      <c r="AH242" t="s">
        <v>472</v>
      </c>
      <c r="AI242" t="s">
        <v>372</v>
      </c>
      <c r="AJ242" t="s">
        <v>373</v>
      </c>
      <c r="AK242" t="s">
        <v>210</v>
      </c>
      <c r="AL242" t="s">
        <v>210</v>
      </c>
      <c r="AM242" t="str">
        <f>RIGHT("0"&amp;VLOOKUP(Table2[[#This Row],[Region]],$AR$71:$AS$98,2,FALSE),2)</f>
        <v>22</v>
      </c>
      <c r="AN242" t="str">
        <f>VLOOKUP(Table2[[#This Row],[Region]],$AR$71:$AT$93,3,FALSE)</f>
        <v>F</v>
      </c>
      <c r="AO242"/>
      <c r="AP242"/>
      <c r="AQ242"/>
      <c r="AR242"/>
      <c r="AS242"/>
      <c r="AT242"/>
      <c r="AU242"/>
      <c r="AV242"/>
      <c r="AW242"/>
      <c r="AX242"/>
    </row>
    <row r="243" spans="34:50" x14ac:dyDescent="0.25">
      <c r="AH243" t="s">
        <v>473</v>
      </c>
      <c r="AI243" t="s">
        <v>341</v>
      </c>
      <c r="AJ243" t="s">
        <v>342</v>
      </c>
      <c r="AK243" t="s">
        <v>210</v>
      </c>
      <c r="AL243" t="s">
        <v>210</v>
      </c>
      <c r="AM243" t="str">
        <f>RIGHT("0"&amp;VLOOKUP(Table2[[#This Row],[Region]],$AR$71:$AS$98,2,FALSE),2)</f>
        <v>22</v>
      </c>
      <c r="AN243" t="str">
        <f>VLOOKUP(Table2[[#This Row],[Region]],$AR$71:$AT$93,3,FALSE)</f>
        <v>F</v>
      </c>
      <c r="AO243"/>
      <c r="AP243"/>
      <c r="AQ243"/>
      <c r="AR243"/>
      <c r="AS243"/>
      <c r="AT243"/>
      <c r="AU243"/>
      <c r="AV243"/>
      <c r="AW243"/>
      <c r="AX243"/>
    </row>
    <row r="244" spans="34:50" x14ac:dyDescent="0.25">
      <c r="AH244" t="s">
        <v>474</v>
      </c>
      <c r="AI244" t="s">
        <v>300</v>
      </c>
      <c r="AJ244" t="s">
        <v>301</v>
      </c>
      <c r="AK244" t="s">
        <v>210</v>
      </c>
      <c r="AL244" t="s">
        <v>210</v>
      </c>
      <c r="AM244" t="str">
        <f>RIGHT("0"&amp;VLOOKUP(Table2[[#This Row],[Region]],$AR$71:$AS$98,2,FALSE),2)</f>
        <v>22</v>
      </c>
      <c r="AN244" t="str">
        <f>VLOOKUP(Table2[[#This Row],[Region]],$AR$71:$AT$93,3,FALSE)</f>
        <v>F</v>
      </c>
      <c r="AO244"/>
      <c r="AP244"/>
      <c r="AQ244"/>
      <c r="AR244"/>
      <c r="AS244"/>
      <c r="AT244"/>
      <c r="AU244"/>
      <c r="AV244"/>
      <c r="AW244"/>
      <c r="AX244"/>
    </row>
    <row r="245" spans="34:50" x14ac:dyDescent="0.25">
      <c r="AH245" t="s">
        <v>475</v>
      </c>
      <c r="AI245" t="s">
        <v>303</v>
      </c>
      <c r="AJ245" t="s">
        <v>304</v>
      </c>
      <c r="AK245" t="s">
        <v>210</v>
      </c>
      <c r="AL245" t="s">
        <v>210</v>
      </c>
      <c r="AM245" t="str">
        <f>RIGHT("0"&amp;VLOOKUP(Table2[[#This Row],[Region]],$AR$71:$AS$98,2,FALSE),2)</f>
        <v>22</v>
      </c>
      <c r="AN245" t="str">
        <f>VLOOKUP(Table2[[#This Row],[Region]],$AR$71:$AT$93,3,FALSE)</f>
        <v>F</v>
      </c>
      <c r="AO245"/>
      <c r="AP245"/>
      <c r="AQ245"/>
      <c r="AR245"/>
      <c r="AS245"/>
      <c r="AT245"/>
      <c r="AU245"/>
      <c r="AV245"/>
      <c r="AW245"/>
      <c r="AX245"/>
    </row>
    <row r="246" spans="34:50" x14ac:dyDescent="0.25">
      <c r="AH246" t="s">
        <v>93</v>
      </c>
      <c r="AI246" t="s">
        <v>208</v>
      </c>
      <c r="AJ246" t="s">
        <v>209</v>
      </c>
      <c r="AK246" t="s">
        <v>210</v>
      </c>
      <c r="AL246" t="s">
        <v>210</v>
      </c>
      <c r="AM246" t="str">
        <f>RIGHT("0"&amp;VLOOKUP(Table2[[#This Row],[Region]],$AR$71:$AS$98,2,FALSE),2)</f>
        <v>22</v>
      </c>
      <c r="AN246" t="str">
        <f>VLOOKUP(Table2[[#This Row],[Region]],$AR$71:$AT$93,3,FALSE)</f>
        <v>F</v>
      </c>
      <c r="AO246"/>
      <c r="AP246"/>
      <c r="AQ246"/>
      <c r="AR246"/>
      <c r="AS246"/>
      <c r="AT246"/>
      <c r="AU246"/>
      <c r="AV246"/>
      <c r="AW246"/>
      <c r="AX246"/>
    </row>
    <row r="247" spans="34:50" x14ac:dyDescent="0.25">
      <c r="AH247" t="s">
        <v>476</v>
      </c>
      <c r="AI247" t="s">
        <v>253</v>
      </c>
      <c r="AJ247" t="s">
        <v>254</v>
      </c>
      <c r="AK247" t="s">
        <v>210</v>
      </c>
      <c r="AL247" t="s">
        <v>210</v>
      </c>
      <c r="AM247" t="str">
        <f>RIGHT("0"&amp;VLOOKUP(Table2[[#This Row],[Region]],$AR$71:$AS$98,2,FALSE),2)</f>
        <v>22</v>
      </c>
      <c r="AN247" t="str">
        <f>VLOOKUP(Table2[[#This Row],[Region]],$AR$71:$AT$93,3,FALSE)</f>
        <v>F</v>
      </c>
      <c r="AO247"/>
      <c r="AP247"/>
      <c r="AQ247"/>
      <c r="AR247"/>
      <c r="AS247"/>
      <c r="AT247"/>
      <c r="AU247"/>
      <c r="AV247"/>
      <c r="AW247"/>
      <c r="AX247"/>
    </row>
    <row r="248" spans="34:50" x14ac:dyDescent="0.25">
      <c r="AH248" t="s">
        <v>477</v>
      </c>
      <c r="AI248" t="s">
        <v>303</v>
      </c>
      <c r="AJ248" t="s">
        <v>304</v>
      </c>
      <c r="AK248" t="s">
        <v>210</v>
      </c>
      <c r="AL248" t="s">
        <v>210</v>
      </c>
      <c r="AM248" t="str">
        <f>RIGHT("0"&amp;VLOOKUP(Table2[[#This Row],[Region]],$AR$71:$AS$98,2,FALSE),2)</f>
        <v>22</v>
      </c>
      <c r="AN248" t="str">
        <f>VLOOKUP(Table2[[#This Row],[Region]],$AR$71:$AT$93,3,FALSE)</f>
        <v>F</v>
      </c>
      <c r="AO248"/>
      <c r="AP248"/>
      <c r="AQ248"/>
      <c r="AR248"/>
      <c r="AS248"/>
      <c r="AT248"/>
      <c r="AU248"/>
      <c r="AV248"/>
      <c r="AW248"/>
      <c r="AX248"/>
    </row>
    <row r="249" spans="34:50" x14ac:dyDescent="0.25">
      <c r="AH249" t="s">
        <v>478</v>
      </c>
      <c r="AI249" t="s">
        <v>215</v>
      </c>
      <c r="AJ249" t="s">
        <v>216</v>
      </c>
      <c r="AK249" t="s">
        <v>210</v>
      </c>
      <c r="AL249" t="s">
        <v>210</v>
      </c>
      <c r="AM249" t="str">
        <f>RIGHT("0"&amp;VLOOKUP(Table2[[#This Row],[Region]],$AR$71:$AS$98,2,FALSE),2)</f>
        <v>22</v>
      </c>
      <c r="AN249" t="str">
        <f>VLOOKUP(Table2[[#This Row],[Region]],$AR$71:$AT$93,3,FALSE)</f>
        <v>F</v>
      </c>
      <c r="AO249"/>
      <c r="AP249"/>
      <c r="AQ249"/>
      <c r="AR249"/>
      <c r="AS249"/>
      <c r="AT249"/>
      <c r="AU249"/>
      <c r="AV249"/>
      <c r="AW249"/>
      <c r="AX249"/>
    </row>
    <row r="250" spans="34:50" x14ac:dyDescent="0.25">
      <c r="AH250" t="s">
        <v>479</v>
      </c>
      <c r="AI250" t="s">
        <v>221</v>
      </c>
      <c r="AJ250" t="s">
        <v>222</v>
      </c>
      <c r="AK250" t="s">
        <v>210</v>
      </c>
      <c r="AL250" t="s">
        <v>210</v>
      </c>
      <c r="AM250" t="str">
        <f>RIGHT("0"&amp;VLOOKUP(Table2[[#This Row],[Region]],$AR$71:$AS$98,2,FALSE),2)</f>
        <v>22</v>
      </c>
      <c r="AN250" t="str">
        <f>VLOOKUP(Table2[[#This Row],[Region]],$AR$71:$AT$93,3,FALSE)</f>
        <v>F</v>
      </c>
      <c r="AO250"/>
      <c r="AP250"/>
      <c r="AQ250"/>
      <c r="AR250"/>
      <c r="AS250"/>
      <c r="AT250"/>
      <c r="AU250"/>
      <c r="AV250"/>
      <c r="AW250"/>
      <c r="AX250"/>
    </row>
    <row r="251" spans="34:50" x14ac:dyDescent="0.25">
      <c r="AH251" t="s">
        <v>480</v>
      </c>
      <c r="AI251" t="s">
        <v>303</v>
      </c>
      <c r="AJ251" t="s">
        <v>304</v>
      </c>
      <c r="AK251" t="s">
        <v>210</v>
      </c>
      <c r="AL251" t="s">
        <v>210</v>
      </c>
      <c r="AM251" t="str">
        <f>RIGHT("0"&amp;VLOOKUP(Table2[[#This Row],[Region]],$AR$71:$AS$98,2,FALSE),2)</f>
        <v>22</v>
      </c>
      <c r="AN251" t="str">
        <f>VLOOKUP(Table2[[#This Row],[Region]],$AR$71:$AT$93,3,FALSE)</f>
        <v>F</v>
      </c>
      <c r="AO251"/>
      <c r="AP251"/>
      <c r="AQ251"/>
      <c r="AR251"/>
      <c r="AS251"/>
      <c r="AT251"/>
      <c r="AU251"/>
      <c r="AV251"/>
      <c r="AW251"/>
      <c r="AX251"/>
    </row>
    <row r="252" spans="34:50" x14ac:dyDescent="0.25">
      <c r="AH252" t="s">
        <v>481</v>
      </c>
      <c r="AI252" t="s">
        <v>208</v>
      </c>
      <c r="AJ252" t="s">
        <v>209</v>
      </c>
      <c r="AK252" t="s">
        <v>210</v>
      </c>
      <c r="AL252" t="s">
        <v>210</v>
      </c>
      <c r="AM252" t="str">
        <f>RIGHT("0"&amp;VLOOKUP(Table2[[#This Row],[Region]],$AR$71:$AS$98,2,FALSE),2)</f>
        <v>22</v>
      </c>
      <c r="AN252" t="str">
        <f>VLOOKUP(Table2[[#This Row],[Region]],$AR$71:$AT$93,3,FALSE)</f>
        <v>F</v>
      </c>
      <c r="AO252"/>
      <c r="AP252"/>
      <c r="AQ252"/>
      <c r="AR252"/>
      <c r="AS252"/>
      <c r="AT252"/>
      <c r="AU252"/>
      <c r="AV252"/>
      <c r="AW252"/>
      <c r="AX252"/>
    </row>
    <row r="253" spans="34:50" x14ac:dyDescent="0.25">
      <c r="AH253" t="s">
        <v>482</v>
      </c>
      <c r="AI253" t="s">
        <v>218</v>
      </c>
      <c r="AJ253" t="s">
        <v>219</v>
      </c>
      <c r="AK253" t="s">
        <v>210</v>
      </c>
      <c r="AL253" t="s">
        <v>210</v>
      </c>
      <c r="AM253" t="str">
        <f>RIGHT("0"&amp;VLOOKUP(Table2[[#This Row],[Region]],$AR$71:$AS$98,2,FALSE),2)</f>
        <v>22</v>
      </c>
      <c r="AN253" t="str">
        <f>VLOOKUP(Table2[[#This Row],[Region]],$AR$71:$AT$93,3,FALSE)</f>
        <v>F</v>
      </c>
      <c r="AO253"/>
      <c r="AP253"/>
      <c r="AQ253"/>
      <c r="AR253"/>
      <c r="AS253"/>
      <c r="AT253"/>
      <c r="AU253"/>
      <c r="AV253"/>
      <c r="AW253"/>
      <c r="AX253"/>
    </row>
    <row r="254" spans="34:50" x14ac:dyDescent="0.25">
      <c r="AH254" t="s">
        <v>483</v>
      </c>
      <c r="AI254" t="s">
        <v>410</v>
      </c>
      <c r="AJ254" t="s">
        <v>411</v>
      </c>
      <c r="AK254" t="s">
        <v>210</v>
      </c>
      <c r="AL254" t="s">
        <v>210</v>
      </c>
      <c r="AM254" t="str">
        <f>RIGHT("0"&amp;VLOOKUP(Table2[[#This Row],[Region]],$AR$71:$AS$98,2,FALSE),2)</f>
        <v>22</v>
      </c>
      <c r="AN254" t="str">
        <f>VLOOKUP(Table2[[#This Row],[Region]],$AR$71:$AT$93,3,FALSE)</f>
        <v>F</v>
      </c>
      <c r="AO254"/>
      <c r="AP254"/>
      <c r="AQ254"/>
      <c r="AR254"/>
      <c r="AS254"/>
      <c r="AT254"/>
      <c r="AU254"/>
      <c r="AV254"/>
      <c r="AW254"/>
      <c r="AX254"/>
    </row>
    <row r="255" spans="34:50" x14ac:dyDescent="0.25">
      <c r="AH255" t="s">
        <v>484</v>
      </c>
      <c r="AI255" t="s">
        <v>303</v>
      </c>
      <c r="AJ255" t="s">
        <v>304</v>
      </c>
      <c r="AK255" t="s">
        <v>210</v>
      </c>
      <c r="AL255" t="s">
        <v>210</v>
      </c>
      <c r="AM255" t="str">
        <f>RIGHT("0"&amp;VLOOKUP(Table2[[#This Row],[Region]],$AR$71:$AS$98,2,FALSE),2)</f>
        <v>22</v>
      </c>
      <c r="AN255" t="str">
        <f>VLOOKUP(Table2[[#This Row],[Region]],$AR$71:$AT$93,3,FALSE)</f>
        <v>F</v>
      </c>
      <c r="AO255"/>
      <c r="AP255"/>
      <c r="AQ255"/>
      <c r="AR255"/>
      <c r="AS255"/>
      <c r="AT255"/>
      <c r="AU255"/>
      <c r="AV255"/>
      <c r="AW255"/>
      <c r="AX255"/>
    </row>
    <row r="256" spans="34:50" x14ac:dyDescent="0.25">
      <c r="AH256" t="s">
        <v>485</v>
      </c>
      <c r="AI256" t="s">
        <v>303</v>
      </c>
      <c r="AJ256" t="s">
        <v>304</v>
      </c>
      <c r="AK256" t="s">
        <v>210</v>
      </c>
      <c r="AL256" t="s">
        <v>210</v>
      </c>
      <c r="AM256" t="str">
        <f>RIGHT("0"&amp;VLOOKUP(Table2[[#This Row],[Region]],$AR$71:$AS$98,2,FALSE),2)</f>
        <v>22</v>
      </c>
      <c r="AN256" t="str">
        <f>VLOOKUP(Table2[[#This Row],[Region]],$AR$71:$AT$93,3,FALSE)</f>
        <v>F</v>
      </c>
      <c r="AO256"/>
      <c r="AP256"/>
      <c r="AQ256"/>
      <c r="AR256"/>
      <c r="AS256"/>
      <c r="AT256"/>
      <c r="AU256"/>
      <c r="AV256"/>
      <c r="AW256"/>
      <c r="AX256"/>
    </row>
    <row r="257" spans="34:50" x14ac:dyDescent="0.25">
      <c r="AH257" t="s">
        <v>486</v>
      </c>
      <c r="AI257" t="s">
        <v>215</v>
      </c>
      <c r="AJ257" t="s">
        <v>216</v>
      </c>
      <c r="AK257" t="s">
        <v>210</v>
      </c>
      <c r="AL257" t="s">
        <v>210</v>
      </c>
      <c r="AM257" t="str">
        <f>RIGHT("0"&amp;VLOOKUP(Table2[[#This Row],[Region]],$AR$71:$AS$98,2,FALSE),2)</f>
        <v>22</v>
      </c>
      <c r="AN257" t="str">
        <f>VLOOKUP(Table2[[#This Row],[Region]],$AR$71:$AT$93,3,FALSE)</f>
        <v>F</v>
      </c>
      <c r="AO257"/>
      <c r="AP257"/>
      <c r="AQ257"/>
      <c r="AR257"/>
      <c r="AS257"/>
      <c r="AT257"/>
      <c r="AU257"/>
      <c r="AV257"/>
      <c r="AW257"/>
      <c r="AX257"/>
    </row>
    <row r="258" spans="34:50" x14ac:dyDescent="0.25">
      <c r="AH258" t="s">
        <v>487</v>
      </c>
      <c r="AI258" t="s">
        <v>352</v>
      </c>
      <c r="AJ258" t="s">
        <v>353</v>
      </c>
      <c r="AK258" t="s">
        <v>210</v>
      </c>
      <c r="AL258" t="s">
        <v>210</v>
      </c>
      <c r="AM258" t="str">
        <f>RIGHT("0"&amp;VLOOKUP(Table2[[#This Row],[Region]],$AR$71:$AS$98,2,FALSE),2)</f>
        <v>22</v>
      </c>
      <c r="AN258" t="str">
        <f>VLOOKUP(Table2[[#This Row],[Region]],$AR$71:$AT$93,3,FALSE)</f>
        <v>F</v>
      </c>
      <c r="AO258"/>
      <c r="AP258"/>
      <c r="AQ258"/>
      <c r="AR258"/>
      <c r="AS258"/>
      <c r="AT258"/>
      <c r="AU258"/>
      <c r="AV258"/>
      <c r="AW258"/>
      <c r="AX258"/>
    </row>
    <row r="259" spans="34:50" x14ac:dyDescent="0.25">
      <c r="AH259" t="s">
        <v>488</v>
      </c>
      <c r="AI259" t="s">
        <v>249</v>
      </c>
      <c r="AJ259" t="s">
        <v>250</v>
      </c>
      <c r="AK259" t="s">
        <v>210</v>
      </c>
      <c r="AL259" t="s">
        <v>210</v>
      </c>
      <c r="AM259" t="str">
        <f>RIGHT("0"&amp;VLOOKUP(Table2[[#This Row],[Region]],$AR$71:$AS$98,2,FALSE),2)</f>
        <v>22</v>
      </c>
      <c r="AN259" t="str">
        <f>VLOOKUP(Table2[[#This Row],[Region]],$AR$71:$AT$93,3,FALSE)</f>
        <v>F</v>
      </c>
      <c r="AO259"/>
      <c r="AP259"/>
      <c r="AQ259"/>
      <c r="AR259"/>
      <c r="AS259"/>
      <c r="AT259"/>
      <c r="AU259"/>
      <c r="AV259"/>
      <c r="AW259"/>
      <c r="AX259"/>
    </row>
    <row r="260" spans="34:50" x14ac:dyDescent="0.25">
      <c r="AH260" t="s">
        <v>489</v>
      </c>
      <c r="AI260" t="s">
        <v>372</v>
      </c>
      <c r="AJ260" t="s">
        <v>373</v>
      </c>
      <c r="AK260" t="s">
        <v>210</v>
      </c>
      <c r="AL260" t="s">
        <v>210</v>
      </c>
      <c r="AM260" t="str">
        <f>RIGHT("0"&amp;VLOOKUP(Table2[[#This Row],[Region]],$AR$71:$AS$98,2,FALSE),2)</f>
        <v>22</v>
      </c>
      <c r="AN260" t="str">
        <f>VLOOKUP(Table2[[#This Row],[Region]],$AR$71:$AT$93,3,FALSE)</f>
        <v>F</v>
      </c>
      <c r="AO260"/>
      <c r="AP260"/>
      <c r="AQ260"/>
      <c r="AR260"/>
      <c r="AS260"/>
      <c r="AT260"/>
      <c r="AU260"/>
      <c r="AV260"/>
      <c r="AW260"/>
      <c r="AX260"/>
    </row>
    <row r="261" spans="34:50" x14ac:dyDescent="0.25">
      <c r="AH261" t="s">
        <v>490</v>
      </c>
      <c r="AI261" t="s">
        <v>352</v>
      </c>
      <c r="AJ261" t="s">
        <v>353</v>
      </c>
      <c r="AK261" t="s">
        <v>210</v>
      </c>
      <c r="AL261" t="s">
        <v>210</v>
      </c>
      <c r="AM261" t="str">
        <f>RIGHT("0"&amp;VLOOKUP(Table2[[#This Row],[Region]],$AR$71:$AS$98,2,FALSE),2)</f>
        <v>22</v>
      </c>
      <c r="AN261" t="str">
        <f>VLOOKUP(Table2[[#This Row],[Region]],$AR$71:$AT$93,3,FALSE)</f>
        <v>F</v>
      </c>
      <c r="AO261"/>
      <c r="AP261"/>
      <c r="AQ261"/>
      <c r="AR261"/>
      <c r="AS261"/>
      <c r="AT261"/>
      <c r="AU261"/>
      <c r="AV261"/>
      <c r="AW261"/>
      <c r="AX261"/>
    </row>
    <row r="262" spans="34:50" x14ac:dyDescent="0.25">
      <c r="AH262" t="s">
        <v>491</v>
      </c>
      <c r="AI262" t="s">
        <v>397</v>
      </c>
      <c r="AJ262" t="s">
        <v>398</v>
      </c>
      <c r="AK262" t="s">
        <v>210</v>
      </c>
      <c r="AL262" t="s">
        <v>210</v>
      </c>
      <c r="AM262" t="str">
        <f>RIGHT("0"&amp;VLOOKUP(Table2[[#This Row],[Region]],$AR$71:$AS$98,2,FALSE),2)</f>
        <v>22</v>
      </c>
      <c r="AN262" t="str">
        <f>VLOOKUP(Table2[[#This Row],[Region]],$AR$71:$AT$93,3,FALSE)</f>
        <v>F</v>
      </c>
      <c r="AO262"/>
      <c r="AP262"/>
      <c r="AQ262"/>
      <c r="AR262"/>
      <c r="AS262"/>
      <c r="AT262"/>
      <c r="AU262"/>
      <c r="AV262"/>
      <c r="AW262"/>
      <c r="AX262"/>
    </row>
    <row r="263" spans="34:50" x14ac:dyDescent="0.25">
      <c r="AH263" t="s">
        <v>492</v>
      </c>
      <c r="AI263" t="s">
        <v>410</v>
      </c>
      <c r="AJ263" t="s">
        <v>411</v>
      </c>
      <c r="AK263" t="s">
        <v>210</v>
      </c>
      <c r="AL263" t="s">
        <v>210</v>
      </c>
      <c r="AM263" t="str">
        <f>RIGHT("0"&amp;VLOOKUP(Table2[[#This Row],[Region]],$AR$71:$AS$98,2,FALSE),2)</f>
        <v>22</v>
      </c>
      <c r="AN263" t="str">
        <f>VLOOKUP(Table2[[#This Row],[Region]],$AR$71:$AT$93,3,FALSE)</f>
        <v>F</v>
      </c>
      <c r="AO263"/>
      <c r="AP263"/>
      <c r="AQ263"/>
      <c r="AR263"/>
      <c r="AS263"/>
      <c r="AT263"/>
      <c r="AU263"/>
      <c r="AV263"/>
      <c r="AW263"/>
      <c r="AX263"/>
    </row>
    <row r="264" spans="34:50" x14ac:dyDescent="0.25">
      <c r="AH264" t="s">
        <v>493</v>
      </c>
      <c r="AI264" t="s">
        <v>253</v>
      </c>
      <c r="AJ264" t="s">
        <v>254</v>
      </c>
      <c r="AK264" t="s">
        <v>210</v>
      </c>
      <c r="AL264" t="s">
        <v>210</v>
      </c>
      <c r="AM264" t="str">
        <f>RIGHT("0"&amp;VLOOKUP(Table2[[#This Row],[Region]],$AR$71:$AS$98,2,FALSE),2)</f>
        <v>22</v>
      </c>
      <c r="AN264" t="str">
        <f>VLOOKUP(Table2[[#This Row],[Region]],$AR$71:$AT$93,3,FALSE)</f>
        <v>F</v>
      </c>
      <c r="AO264"/>
      <c r="AP264"/>
      <c r="AQ264"/>
      <c r="AR264"/>
      <c r="AS264"/>
      <c r="AT264"/>
      <c r="AU264"/>
      <c r="AV264"/>
      <c r="AW264"/>
      <c r="AX264"/>
    </row>
    <row r="265" spans="34:50" x14ac:dyDescent="0.25">
      <c r="AH265" t="s">
        <v>494</v>
      </c>
      <c r="AI265" t="s">
        <v>212</v>
      </c>
      <c r="AJ265" t="s">
        <v>213</v>
      </c>
      <c r="AK265" t="s">
        <v>210</v>
      </c>
      <c r="AL265" t="s">
        <v>210</v>
      </c>
      <c r="AM265" t="str">
        <f>RIGHT("0"&amp;VLOOKUP(Table2[[#This Row],[Region]],$AR$71:$AS$98,2,FALSE),2)</f>
        <v>22</v>
      </c>
      <c r="AN265" t="str">
        <f>VLOOKUP(Table2[[#This Row],[Region]],$AR$71:$AT$93,3,FALSE)</f>
        <v>F</v>
      </c>
      <c r="AO265"/>
      <c r="AP265"/>
      <c r="AQ265"/>
      <c r="AR265"/>
      <c r="AS265"/>
      <c r="AT265"/>
      <c r="AU265"/>
      <c r="AV265"/>
      <c r="AW265"/>
      <c r="AX265"/>
    </row>
    <row r="266" spans="34:50" x14ac:dyDescent="0.25">
      <c r="AH266" t="s">
        <v>495</v>
      </c>
      <c r="AI266" t="s">
        <v>212</v>
      </c>
      <c r="AJ266" t="s">
        <v>213</v>
      </c>
      <c r="AK266" t="s">
        <v>210</v>
      </c>
      <c r="AL266" t="s">
        <v>210</v>
      </c>
      <c r="AM266" t="str">
        <f>RIGHT("0"&amp;VLOOKUP(Table2[[#This Row],[Region]],$AR$71:$AS$98,2,FALSE),2)</f>
        <v>22</v>
      </c>
      <c r="AN266" t="str">
        <f>VLOOKUP(Table2[[#This Row],[Region]],$AR$71:$AT$93,3,FALSE)</f>
        <v>F</v>
      </c>
      <c r="AO266"/>
      <c r="AP266"/>
      <c r="AQ266"/>
      <c r="AR266"/>
      <c r="AS266"/>
      <c r="AT266"/>
      <c r="AU266"/>
      <c r="AV266"/>
      <c r="AW266"/>
      <c r="AX266"/>
    </row>
    <row r="267" spans="34:50" x14ac:dyDescent="0.25">
      <c r="AH267" t="s">
        <v>496</v>
      </c>
      <c r="AI267" t="s">
        <v>290</v>
      </c>
      <c r="AJ267" t="s">
        <v>291</v>
      </c>
      <c r="AK267" t="s">
        <v>210</v>
      </c>
      <c r="AL267" t="s">
        <v>210</v>
      </c>
      <c r="AM267" t="str">
        <f>RIGHT("0"&amp;VLOOKUP(Table2[[#This Row],[Region]],$AR$71:$AS$98,2,FALSE),2)</f>
        <v>22</v>
      </c>
      <c r="AN267" t="str">
        <f>VLOOKUP(Table2[[#This Row],[Region]],$AR$71:$AT$93,3,FALSE)</f>
        <v>F</v>
      </c>
      <c r="AO267"/>
      <c r="AP267"/>
      <c r="AQ267"/>
      <c r="AR267"/>
      <c r="AS267"/>
      <c r="AT267"/>
      <c r="AU267"/>
      <c r="AV267"/>
      <c r="AW267"/>
      <c r="AX267"/>
    </row>
    <row r="268" spans="34:50" x14ac:dyDescent="0.25">
      <c r="AH268" t="s">
        <v>497</v>
      </c>
      <c r="AI268" t="s">
        <v>303</v>
      </c>
      <c r="AJ268" t="s">
        <v>304</v>
      </c>
      <c r="AK268" t="s">
        <v>210</v>
      </c>
      <c r="AL268" t="s">
        <v>210</v>
      </c>
      <c r="AM268" t="str">
        <f>RIGHT("0"&amp;VLOOKUP(Table2[[#This Row],[Region]],$AR$71:$AS$98,2,FALSE),2)</f>
        <v>22</v>
      </c>
      <c r="AN268" t="str">
        <f>VLOOKUP(Table2[[#This Row],[Region]],$AR$71:$AT$93,3,FALSE)</f>
        <v>F</v>
      </c>
      <c r="AO268"/>
      <c r="AP268"/>
      <c r="AQ268"/>
      <c r="AR268"/>
      <c r="AS268"/>
      <c r="AT268"/>
      <c r="AU268"/>
      <c r="AV268"/>
      <c r="AW268"/>
      <c r="AX268"/>
    </row>
    <row r="269" spans="34:50" x14ac:dyDescent="0.25">
      <c r="AH269" t="s">
        <v>498</v>
      </c>
      <c r="AI269" t="s">
        <v>499</v>
      </c>
      <c r="AJ269" t="s">
        <v>500</v>
      </c>
      <c r="AK269" t="s">
        <v>210</v>
      </c>
      <c r="AL269" t="s">
        <v>210</v>
      </c>
      <c r="AM269" t="str">
        <f>RIGHT("0"&amp;VLOOKUP(Table2[[#This Row],[Region]],$AR$71:$AS$98,2,FALSE),2)</f>
        <v>22</v>
      </c>
      <c r="AN269" t="str">
        <f>VLOOKUP(Table2[[#This Row],[Region]],$AR$71:$AT$93,3,FALSE)</f>
        <v>F</v>
      </c>
      <c r="AO269"/>
      <c r="AP269"/>
      <c r="AQ269"/>
      <c r="AR269"/>
      <c r="AS269"/>
      <c r="AT269"/>
      <c r="AU269"/>
      <c r="AV269"/>
      <c r="AW269"/>
      <c r="AX269"/>
    </row>
    <row r="270" spans="34:50" x14ac:dyDescent="0.25">
      <c r="AH270" t="s">
        <v>501</v>
      </c>
      <c r="AI270" t="s">
        <v>469</v>
      </c>
      <c r="AJ270" t="s">
        <v>470</v>
      </c>
      <c r="AK270" t="s">
        <v>210</v>
      </c>
      <c r="AL270" t="s">
        <v>210</v>
      </c>
      <c r="AM270" t="str">
        <f>RIGHT("0"&amp;VLOOKUP(Table2[[#This Row],[Region]],$AR$71:$AS$98,2,FALSE),2)</f>
        <v>22</v>
      </c>
      <c r="AN270" t="str">
        <f>VLOOKUP(Table2[[#This Row],[Region]],$AR$71:$AT$93,3,FALSE)</f>
        <v>F</v>
      </c>
      <c r="AO270"/>
      <c r="AP270"/>
      <c r="AQ270"/>
      <c r="AR270"/>
      <c r="AS270"/>
      <c r="AT270"/>
      <c r="AU270"/>
      <c r="AV270"/>
      <c r="AW270"/>
      <c r="AX270"/>
    </row>
    <row r="271" spans="34:50" x14ac:dyDescent="0.25">
      <c r="AH271" t="s">
        <v>502</v>
      </c>
      <c r="AI271" t="s">
        <v>218</v>
      </c>
      <c r="AJ271" t="s">
        <v>219</v>
      </c>
      <c r="AK271" t="s">
        <v>210</v>
      </c>
      <c r="AL271" t="s">
        <v>210</v>
      </c>
      <c r="AM271" t="str">
        <f>RIGHT("0"&amp;VLOOKUP(Table2[[#This Row],[Region]],$AR$71:$AS$98,2,FALSE),2)</f>
        <v>22</v>
      </c>
      <c r="AN271" t="str">
        <f>VLOOKUP(Table2[[#This Row],[Region]],$AR$71:$AT$93,3,FALSE)</f>
        <v>F</v>
      </c>
      <c r="AO271"/>
      <c r="AP271"/>
      <c r="AQ271"/>
      <c r="AR271"/>
      <c r="AS271"/>
      <c r="AT271"/>
      <c r="AU271"/>
      <c r="AV271"/>
      <c r="AW271"/>
      <c r="AX271"/>
    </row>
    <row r="272" spans="34:50" x14ac:dyDescent="0.25">
      <c r="AH272" t="s">
        <v>503</v>
      </c>
      <c r="AI272" t="s">
        <v>261</v>
      </c>
      <c r="AJ272" t="s">
        <v>262</v>
      </c>
      <c r="AK272" t="s">
        <v>210</v>
      </c>
      <c r="AL272" t="s">
        <v>210</v>
      </c>
      <c r="AM272" t="str">
        <f>RIGHT("0"&amp;VLOOKUP(Table2[[#This Row],[Region]],$AR$71:$AS$98,2,FALSE),2)</f>
        <v>22</v>
      </c>
      <c r="AN272" t="str">
        <f>VLOOKUP(Table2[[#This Row],[Region]],$AR$71:$AT$93,3,FALSE)</f>
        <v>F</v>
      </c>
      <c r="AO272"/>
      <c r="AP272"/>
      <c r="AQ272"/>
      <c r="AR272"/>
      <c r="AS272"/>
      <c r="AT272"/>
      <c r="AU272"/>
      <c r="AV272"/>
      <c r="AW272"/>
      <c r="AX272"/>
    </row>
    <row r="273" spans="34:50" x14ac:dyDescent="0.25">
      <c r="AH273" t="s">
        <v>504</v>
      </c>
      <c r="AI273" t="s">
        <v>462</v>
      </c>
      <c r="AJ273" t="s">
        <v>463</v>
      </c>
      <c r="AK273" t="s">
        <v>210</v>
      </c>
      <c r="AL273" t="s">
        <v>210</v>
      </c>
      <c r="AM273" t="str">
        <f>RIGHT("0"&amp;VLOOKUP(Table2[[#This Row],[Region]],$AR$71:$AS$98,2,FALSE),2)</f>
        <v>22</v>
      </c>
      <c r="AN273" t="str">
        <f>VLOOKUP(Table2[[#This Row],[Region]],$AR$71:$AT$93,3,FALSE)</f>
        <v>F</v>
      </c>
      <c r="AO273"/>
      <c r="AP273"/>
      <c r="AQ273"/>
      <c r="AR273"/>
      <c r="AS273"/>
      <c r="AT273"/>
      <c r="AU273"/>
      <c r="AV273"/>
      <c r="AW273"/>
      <c r="AX273"/>
    </row>
    <row r="274" spans="34:50" x14ac:dyDescent="0.25">
      <c r="AH274" t="s">
        <v>505</v>
      </c>
      <c r="AI274" t="s">
        <v>303</v>
      </c>
      <c r="AJ274" t="s">
        <v>304</v>
      </c>
      <c r="AK274" t="s">
        <v>210</v>
      </c>
      <c r="AL274" t="s">
        <v>210</v>
      </c>
      <c r="AM274" t="str">
        <f>RIGHT("0"&amp;VLOOKUP(Table2[[#This Row],[Region]],$AR$71:$AS$98,2,FALSE),2)</f>
        <v>22</v>
      </c>
      <c r="AN274" t="str">
        <f>VLOOKUP(Table2[[#This Row],[Region]],$AR$71:$AT$93,3,FALSE)</f>
        <v>F</v>
      </c>
      <c r="AO274"/>
      <c r="AP274"/>
      <c r="AQ274"/>
      <c r="AR274"/>
      <c r="AS274"/>
      <c r="AT274"/>
      <c r="AU274"/>
      <c r="AV274"/>
      <c r="AW274"/>
      <c r="AX274"/>
    </row>
    <row r="275" spans="34:50" x14ac:dyDescent="0.25">
      <c r="AH275" t="s">
        <v>506</v>
      </c>
      <c r="AI275" t="s">
        <v>212</v>
      </c>
      <c r="AJ275" t="s">
        <v>213</v>
      </c>
      <c r="AK275" t="s">
        <v>210</v>
      </c>
      <c r="AL275" t="s">
        <v>210</v>
      </c>
      <c r="AM275" t="str">
        <f>RIGHT("0"&amp;VLOOKUP(Table2[[#This Row],[Region]],$AR$71:$AS$98,2,FALSE),2)</f>
        <v>22</v>
      </c>
      <c r="AN275" t="str">
        <f>VLOOKUP(Table2[[#This Row],[Region]],$AR$71:$AT$93,3,FALSE)</f>
        <v>F</v>
      </c>
      <c r="AO275"/>
      <c r="AP275"/>
      <c r="AQ275"/>
      <c r="AR275"/>
      <c r="AS275"/>
      <c r="AT275"/>
      <c r="AU275"/>
      <c r="AV275"/>
      <c r="AW275"/>
      <c r="AX275"/>
    </row>
    <row r="276" spans="34:50" x14ac:dyDescent="0.25">
      <c r="AH276" t="s">
        <v>507</v>
      </c>
      <c r="AI276" t="s">
        <v>215</v>
      </c>
      <c r="AJ276" t="s">
        <v>216</v>
      </c>
      <c r="AK276" t="s">
        <v>210</v>
      </c>
      <c r="AL276" t="s">
        <v>210</v>
      </c>
      <c r="AM276" t="str">
        <f>RIGHT("0"&amp;VLOOKUP(Table2[[#This Row],[Region]],$AR$71:$AS$98,2,FALSE),2)</f>
        <v>22</v>
      </c>
      <c r="AN276" t="str">
        <f>VLOOKUP(Table2[[#This Row],[Region]],$AR$71:$AT$93,3,FALSE)</f>
        <v>F</v>
      </c>
      <c r="AO276"/>
      <c r="AP276"/>
      <c r="AQ276"/>
      <c r="AR276"/>
      <c r="AS276"/>
      <c r="AT276"/>
      <c r="AU276"/>
      <c r="AV276"/>
      <c r="AW276"/>
      <c r="AX276"/>
    </row>
    <row r="277" spans="34:50" x14ac:dyDescent="0.25">
      <c r="AH277" t="s">
        <v>508</v>
      </c>
      <c r="AI277" t="s">
        <v>208</v>
      </c>
      <c r="AJ277" t="s">
        <v>209</v>
      </c>
      <c r="AK277" t="s">
        <v>210</v>
      </c>
      <c r="AL277" t="s">
        <v>210</v>
      </c>
      <c r="AM277" t="str">
        <f>RIGHT("0"&amp;VLOOKUP(Table2[[#This Row],[Region]],$AR$71:$AS$98,2,FALSE),2)</f>
        <v>22</v>
      </c>
      <c r="AN277" t="str">
        <f>VLOOKUP(Table2[[#This Row],[Region]],$AR$71:$AT$93,3,FALSE)</f>
        <v>F</v>
      </c>
      <c r="AO277"/>
      <c r="AP277"/>
      <c r="AQ277"/>
      <c r="AR277"/>
      <c r="AS277"/>
      <c r="AT277"/>
      <c r="AU277"/>
      <c r="AV277"/>
      <c r="AW277"/>
      <c r="AX277"/>
    </row>
    <row r="278" spans="34:50" x14ac:dyDescent="0.25">
      <c r="AH278" t="s">
        <v>509</v>
      </c>
      <c r="AI278" t="s">
        <v>310</v>
      </c>
      <c r="AJ278" t="s">
        <v>311</v>
      </c>
      <c r="AK278" t="s">
        <v>210</v>
      </c>
      <c r="AL278" t="s">
        <v>210</v>
      </c>
      <c r="AM278" t="str">
        <f>RIGHT("0"&amp;VLOOKUP(Table2[[#This Row],[Region]],$AR$71:$AS$98,2,FALSE),2)</f>
        <v>22</v>
      </c>
      <c r="AN278" t="str">
        <f>VLOOKUP(Table2[[#This Row],[Region]],$AR$71:$AT$93,3,FALSE)</f>
        <v>F</v>
      </c>
      <c r="AO278"/>
      <c r="AP278"/>
      <c r="AQ278"/>
      <c r="AR278"/>
      <c r="AS278"/>
      <c r="AT278"/>
      <c r="AU278"/>
      <c r="AV278"/>
      <c r="AW278"/>
      <c r="AX278"/>
    </row>
    <row r="279" spans="34:50" x14ac:dyDescent="0.25">
      <c r="AH279" t="s">
        <v>510</v>
      </c>
      <c r="AI279" t="s">
        <v>208</v>
      </c>
      <c r="AJ279" t="s">
        <v>209</v>
      </c>
      <c r="AK279" t="s">
        <v>210</v>
      </c>
      <c r="AL279" t="s">
        <v>210</v>
      </c>
      <c r="AM279" t="str">
        <f>RIGHT("0"&amp;VLOOKUP(Table2[[#This Row],[Region]],$AR$71:$AS$98,2,FALSE),2)</f>
        <v>22</v>
      </c>
      <c r="AN279" t="str">
        <f>VLOOKUP(Table2[[#This Row],[Region]],$AR$71:$AT$93,3,FALSE)</f>
        <v>F</v>
      </c>
      <c r="AO279"/>
      <c r="AP279"/>
      <c r="AQ279"/>
      <c r="AR279"/>
      <c r="AS279"/>
      <c r="AT279"/>
      <c r="AU279"/>
      <c r="AV279"/>
      <c r="AW279"/>
      <c r="AX279"/>
    </row>
    <row r="280" spans="34:50" x14ac:dyDescent="0.25">
      <c r="AH280" t="s">
        <v>511</v>
      </c>
      <c r="AI280" t="s">
        <v>227</v>
      </c>
      <c r="AJ280" t="s">
        <v>228</v>
      </c>
      <c r="AK280" t="s">
        <v>210</v>
      </c>
      <c r="AL280" t="s">
        <v>210</v>
      </c>
      <c r="AM280" t="str">
        <f>RIGHT("0"&amp;VLOOKUP(Table2[[#This Row],[Region]],$AR$71:$AS$98,2,FALSE),2)</f>
        <v>22</v>
      </c>
      <c r="AN280" t="str">
        <f>VLOOKUP(Table2[[#This Row],[Region]],$AR$71:$AT$93,3,FALSE)</f>
        <v>F</v>
      </c>
      <c r="AO280"/>
      <c r="AP280"/>
      <c r="AQ280"/>
      <c r="AR280"/>
      <c r="AS280"/>
      <c r="AT280"/>
      <c r="AU280"/>
      <c r="AV280"/>
      <c r="AW280"/>
      <c r="AX280"/>
    </row>
    <row r="281" spans="34:50" x14ac:dyDescent="0.25">
      <c r="AH281" t="s">
        <v>512</v>
      </c>
      <c r="AI281" t="s">
        <v>227</v>
      </c>
      <c r="AJ281" t="s">
        <v>228</v>
      </c>
      <c r="AK281" t="s">
        <v>210</v>
      </c>
      <c r="AL281" t="s">
        <v>210</v>
      </c>
      <c r="AM281" t="str">
        <f>RIGHT("0"&amp;VLOOKUP(Table2[[#This Row],[Region]],$AR$71:$AS$98,2,FALSE),2)</f>
        <v>22</v>
      </c>
      <c r="AN281" t="str">
        <f>VLOOKUP(Table2[[#This Row],[Region]],$AR$71:$AT$93,3,FALSE)</f>
        <v>F</v>
      </c>
      <c r="AO281"/>
      <c r="AP281"/>
      <c r="AQ281"/>
      <c r="AR281"/>
      <c r="AS281"/>
      <c r="AT281"/>
      <c r="AU281"/>
      <c r="AV281"/>
      <c r="AW281"/>
      <c r="AX281"/>
    </row>
    <row r="282" spans="34:50" x14ac:dyDescent="0.25">
      <c r="AH282" t="s">
        <v>513</v>
      </c>
      <c r="AI282" t="s">
        <v>361</v>
      </c>
      <c r="AJ282" t="s">
        <v>362</v>
      </c>
      <c r="AK282" t="s">
        <v>210</v>
      </c>
      <c r="AL282" t="s">
        <v>210</v>
      </c>
      <c r="AM282" t="str">
        <f>RIGHT("0"&amp;VLOOKUP(Table2[[#This Row],[Region]],$AR$71:$AS$98,2,FALSE),2)</f>
        <v>22</v>
      </c>
      <c r="AN282" t="str">
        <f>VLOOKUP(Table2[[#This Row],[Region]],$AR$71:$AT$93,3,FALSE)</f>
        <v>F</v>
      </c>
      <c r="AO282"/>
      <c r="AP282"/>
      <c r="AQ282"/>
      <c r="AR282"/>
      <c r="AS282"/>
      <c r="AT282"/>
      <c r="AU282"/>
      <c r="AV282"/>
      <c r="AW282"/>
      <c r="AX282"/>
    </row>
    <row r="283" spans="34:50" x14ac:dyDescent="0.25">
      <c r="AH283" t="s">
        <v>514</v>
      </c>
      <c r="AI283" t="s">
        <v>227</v>
      </c>
      <c r="AJ283" t="s">
        <v>228</v>
      </c>
      <c r="AK283" t="s">
        <v>210</v>
      </c>
      <c r="AL283" t="s">
        <v>210</v>
      </c>
      <c r="AM283" t="str">
        <f>RIGHT("0"&amp;VLOOKUP(Table2[[#This Row],[Region]],$AR$71:$AS$98,2,FALSE),2)</f>
        <v>22</v>
      </c>
      <c r="AN283" t="str">
        <f>VLOOKUP(Table2[[#This Row],[Region]],$AR$71:$AT$93,3,FALSE)</f>
        <v>F</v>
      </c>
      <c r="AO283"/>
      <c r="AP283"/>
      <c r="AQ283"/>
      <c r="AR283"/>
      <c r="AS283"/>
      <c r="AT283"/>
      <c r="AU283"/>
      <c r="AV283"/>
      <c r="AW283"/>
      <c r="AX283"/>
    </row>
    <row r="284" spans="34:50" x14ac:dyDescent="0.25">
      <c r="AH284" t="s">
        <v>515</v>
      </c>
      <c r="AI284" t="s">
        <v>361</v>
      </c>
      <c r="AJ284" t="s">
        <v>362</v>
      </c>
      <c r="AK284" t="s">
        <v>210</v>
      </c>
      <c r="AL284" t="s">
        <v>210</v>
      </c>
      <c r="AM284" t="str">
        <f>RIGHT("0"&amp;VLOOKUP(Table2[[#This Row],[Region]],$AR$71:$AS$98,2,FALSE),2)</f>
        <v>22</v>
      </c>
      <c r="AN284" t="str">
        <f>VLOOKUP(Table2[[#This Row],[Region]],$AR$71:$AT$93,3,FALSE)</f>
        <v>F</v>
      </c>
      <c r="AO284"/>
      <c r="AP284"/>
      <c r="AQ284"/>
      <c r="AR284"/>
      <c r="AS284"/>
      <c r="AT284"/>
      <c r="AU284"/>
      <c r="AV284"/>
      <c r="AW284"/>
      <c r="AX284"/>
    </row>
    <row r="285" spans="34:50" x14ac:dyDescent="0.25">
      <c r="AH285" t="s">
        <v>516</v>
      </c>
      <c r="AI285" t="s">
        <v>227</v>
      </c>
      <c r="AJ285" t="s">
        <v>228</v>
      </c>
      <c r="AK285" t="s">
        <v>210</v>
      </c>
      <c r="AL285" t="s">
        <v>210</v>
      </c>
      <c r="AM285" t="str">
        <f>RIGHT("0"&amp;VLOOKUP(Table2[[#This Row],[Region]],$AR$71:$AS$98,2,FALSE),2)</f>
        <v>22</v>
      </c>
      <c r="AN285" t="str">
        <f>VLOOKUP(Table2[[#This Row],[Region]],$AR$71:$AT$93,3,FALSE)</f>
        <v>F</v>
      </c>
      <c r="AO285"/>
      <c r="AP285"/>
      <c r="AQ285"/>
      <c r="AR285"/>
      <c r="AS285"/>
      <c r="AT285"/>
      <c r="AU285"/>
      <c r="AV285"/>
      <c r="AW285"/>
      <c r="AX285"/>
    </row>
    <row r="286" spans="34:50" x14ac:dyDescent="0.25">
      <c r="AH286" t="s">
        <v>517</v>
      </c>
      <c r="AI286" t="s">
        <v>290</v>
      </c>
      <c r="AJ286" t="s">
        <v>291</v>
      </c>
      <c r="AK286" t="s">
        <v>210</v>
      </c>
      <c r="AL286" t="s">
        <v>210</v>
      </c>
      <c r="AM286" t="str">
        <f>RIGHT("0"&amp;VLOOKUP(Table2[[#This Row],[Region]],$AR$71:$AS$98,2,FALSE),2)</f>
        <v>22</v>
      </c>
      <c r="AN286" t="str">
        <f>VLOOKUP(Table2[[#This Row],[Region]],$AR$71:$AT$93,3,FALSE)</f>
        <v>F</v>
      </c>
      <c r="AO286"/>
      <c r="AP286"/>
      <c r="AQ286"/>
      <c r="AR286"/>
      <c r="AS286"/>
      <c r="AT286"/>
      <c r="AU286"/>
      <c r="AV286"/>
      <c r="AW286"/>
      <c r="AX286"/>
    </row>
    <row r="287" spans="34:50" x14ac:dyDescent="0.25">
      <c r="AH287" t="s">
        <v>518</v>
      </c>
      <c r="AI287" t="s">
        <v>313</v>
      </c>
      <c r="AJ287" t="s">
        <v>314</v>
      </c>
      <c r="AK287" t="s">
        <v>210</v>
      </c>
      <c r="AL287" t="s">
        <v>210</v>
      </c>
      <c r="AM287" t="str">
        <f>RIGHT("0"&amp;VLOOKUP(Table2[[#This Row],[Region]],$AR$71:$AS$98,2,FALSE),2)</f>
        <v>22</v>
      </c>
      <c r="AN287" t="str">
        <f>VLOOKUP(Table2[[#This Row],[Region]],$AR$71:$AT$93,3,FALSE)</f>
        <v>F</v>
      </c>
      <c r="AO287"/>
      <c r="AP287"/>
      <c r="AQ287"/>
      <c r="AR287"/>
      <c r="AS287"/>
      <c r="AT287"/>
      <c r="AU287"/>
      <c r="AV287"/>
      <c r="AW287"/>
      <c r="AX287"/>
    </row>
    <row r="288" spans="34:50" x14ac:dyDescent="0.25">
      <c r="AH288" t="s">
        <v>519</v>
      </c>
      <c r="AI288" t="s">
        <v>341</v>
      </c>
      <c r="AJ288" t="s">
        <v>342</v>
      </c>
      <c r="AK288" t="s">
        <v>210</v>
      </c>
      <c r="AL288" t="s">
        <v>210</v>
      </c>
      <c r="AM288" t="str">
        <f>RIGHT("0"&amp;VLOOKUP(Table2[[#This Row],[Region]],$AR$71:$AS$98,2,FALSE),2)</f>
        <v>22</v>
      </c>
      <c r="AN288" t="str">
        <f>VLOOKUP(Table2[[#This Row],[Region]],$AR$71:$AT$93,3,FALSE)</f>
        <v>F</v>
      </c>
      <c r="AO288"/>
      <c r="AP288"/>
      <c r="AQ288"/>
      <c r="AR288"/>
      <c r="AS288"/>
      <c r="AT288"/>
      <c r="AU288"/>
      <c r="AV288"/>
      <c r="AW288"/>
      <c r="AX288"/>
    </row>
    <row r="289" spans="34:50" x14ac:dyDescent="0.25">
      <c r="AH289" t="s">
        <v>520</v>
      </c>
      <c r="AI289" t="s">
        <v>258</v>
      </c>
      <c r="AJ289" t="s">
        <v>259</v>
      </c>
      <c r="AK289" t="s">
        <v>210</v>
      </c>
      <c r="AL289" t="s">
        <v>210</v>
      </c>
      <c r="AM289" t="str">
        <f>RIGHT("0"&amp;VLOOKUP(Table2[[#This Row],[Region]],$AR$71:$AS$98,2,FALSE),2)</f>
        <v>22</v>
      </c>
      <c r="AN289" t="str">
        <f>VLOOKUP(Table2[[#This Row],[Region]],$AR$71:$AT$93,3,FALSE)</f>
        <v>F</v>
      </c>
      <c r="AO289"/>
      <c r="AP289"/>
      <c r="AQ289"/>
      <c r="AR289"/>
      <c r="AS289"/>
      <c r="AT289"/>
      <c r="AU289"/>
      <c r="AV289"/>
      <c r="AW289"/>
      <c r="AX289"/>
    </row>
    <row r="290" spans="34:50" x14ac:dyDescent="0.25">
      <c r="AH290" t="s">
        <v>521</v>
      </c>
      <c r="AI290" t="s">
        <v>224</v>
      </c>
      <c r="AJ290" t="s">
        <v>225</v>
      </c>
      <c r="AK290" t="s">
        <v>210</v>
      </c>
      <c r="AL290" t="s">
        <v>210</v>
      </c>
      <c r="AM290" t="str">
        <f>RIGHT("0"&amp;VLOOKUP(Table2[[#This Row],[Region]],$AR$71:$AS$98,2,FALSE),2)</f>
        <v>22</v>
      </c>
      <c r="AN290" t="str">
        <f>VLOOKUP(Table2[[#This Row],[Region]],$AR$71:$AT$93,3,FALSE)</f>
        <v>F</v>
      </c>
      <c r="AO290"/>
      <c r="AP290"/>
      <c r="AQ290"/>
      <c r="AR290"/>
      <c r="AS290"/>
      <c r="AT290"/>
      <c r="AU290"/>
      <c r="AV290"/>
      <c r="AW290"/>
      <c r="AX290"/>
    </row>
    <row r="291" spans="34:50" x14ac:dyDescent="0.25">
      <c r="AH291" t="s">
        <v>522</v>
      </c>
      <c r="AI291" t="s">
        <v>313</v>
      </c>
      <c r="AJ291" t="s">
        <v>314</v>
      </c>
      <c r="AK291" t="s">
        <v>210</v>
      </c>
      <c r="AL291" t="s">
        <v>210</v>
      </c>
      <c r="AM291" t="str">
        <f>RIGHT("0"&amp;VLOOKUP(Table2[[#This Row],[Region]],$AR$71:$AS$98,2,FALSE),2)</f>
        <v>22</v>
      </c>
      <c r="AN291" t="str">
        <f>VLOOKUP(Table2[[#This Row],[Region]],$AR$71:$AT$93,3,FALSE)</f>
        <v>F</v>
      </c>
      <c r="AO291"/>
      <c r="AP291"/>
      <c r="AQ291"/>
      <c r="AR291"/>
      <c r="AS291"/>
      <c r="AT291"/>
      <c r="AU291"/>
      <c r="AV291"/>
      <c r="AW291"/>
      <c r="AX291"/>
    </row>
    <row r="292" spans="34:50" x14ac:dyDescent="0.25">
      <c r="AH292" t="s">
        <v>523</v>
      </c>
      <c r="AI292" t="s">
        <v>227</v>
      </c>
      <c r="AJ292" t="s">
        <v>228</v>
      </c>
      <c r="AK292" t="s">
        <v>210</v>
      </c>
      <c r="AL292" t="s">
        <v>210</v>
      </c>
      <c r="AM292" t="str">
        <f>RIGHT("0"&amp;VLOOKUP(Table2[[#This Row],[Region]],$AR$71:$AS$98,2,FALSE),2)</f>
        <v>22</v>
      </c>
      <c r="AN292" t="str">
        <f>VLOOKUP(Table2[[#This Row],[Region]],$AR$71:$AT$93,3,FALSE)</f>
        <v>F</v>
      </c>
      <c r="AO292"/>
      <c r="AP292"/>
      <c r="AQ292"/>
      <c r="AR292"/>
      <c r="AS292"/>
      <c r="AT292"/>
      <c r="AU292"/>
      <c r="AV292"/>
      <c r="AW292"/>
      <c r="AX292"/>
    </row>
    <row r="293" spans="34:50" x14ac:dyDescent="0.25">
      <c r="AH293" t="s">
        <v>524</v>
      </c>
      <c r="AI293" t="s">
        <v>300</v>
      </c>
      <c r="AJ293" t="s">
        <v>301</v>
      </c>
      <c r="AK293" t="s">
        <v>210</v>
      </c>
      <c r="AL293" t="s">
        <v>210</v>
      </c>
      <c r="AM293" t="str">
        <f>RIGHT("0"&amp;VLOOKUP(Table2[[#This Row],[Region]],$AR$71:$AS$98,2,FALSE),2)</f>
        <v>22</v>
      </c>
      <c r="AN293" t="str">
        <f>VLOOKUP(Table2[[#This Row],[Region]],$AR$71:$AT$93,3,FALSE)</f>
        <v>F</v>
      </c>
      <c r="AO293"/>
      <c r="AP293"/>
      <c r="AQ293"/>
      <c r="AR293"/>
      <c r="AS293"/>
      <c r="AT293"/>
      <c r="AU293"/>
      <c r="AV293"/>
      <c r="AW293"/>
      <c r="AX293"/>
    </row>
    <row r="294" spans="34:50" x14ac:dyDescent="0.25">
      <c r="AH294" t="s">
        <v>525</v>
      </c>
      <c r="AI294" t="s">
        <v>224</v>
      </c>
      <c r="AJ294" t="s">
        <v>225</v>
      </c>
      <c r="AK294" t="s">
        <v>210</v>
      </c>
      <c r="AL294" t="s">
        <v>210</v>
      </c>
      <c r="AM294" t="str">
        <f>RIGHT("0"&amp;VLOOKUP(Table2[[#This Row],[Region]],$AR$71:$AS$98,2,FALSE),2)</f>
        <v>22</v>
      </c>
      <c r="AN294" t="str">
        <f>VLOOKUP(Table2[[#This Row],[Region]],$AR$71:$AT$93,3,FALSE)</f>
        <v>F</v>
      </c>
      <c r="AO294"/>
      <c r="AP294"/>
      <c r="AQ294"/>
      <c r="AR294"/>
      <c r="AS294"/>
      <c r="AT294"/>
      <c r="AU294"/>
      <c r="AV294"/>
      <c r="AW294"/>
      <c r="AX294"/>
    </row>
    <row r="295" spans="34:50" x14ac:dyDescent="0.25">
      <c r="AH295" t="s">
        <v>526</v>
      </c>
      <c r="AI295" t="s">
        <v>499</v>
      </c>
      <c r="AJ295" t="s">
        <v>500</v>
      </c>
      <c r="AK295" t="s">
        <v>210</v>
      </c>
      <c r="AL295" t="s">
        <v>210</v>
      </c>
      <c r="AM295" t="str">
        <f>RIGHT("0"&amp;VLOOKUP(Table2[[#This Row],[Region]],$AR$71:$AS$98,2,FALSE),2)</f>
        <v>22</v>
      </c>
      <c r="AN295" t="str">
        <f>VLOOKUP(Table2[[#This Row],[Region]],$AR$71:$AT$93,3,FALSE)</f>
        <v>F</v>
      </c>
      <c r="AO295"/>
      <c r="AP295"/>
      <c r="AQ295"/>
      <c r="AR295"/>
      <c r="AS295"/>
      <c r="AT295"/>
      <c r="AU295"/>
      <c r="AV295"/>
      <c r="AW295"/>
      <c r="AX295"/>
    </row>
    <row r="296" spans="34:50" x14ac:dyDescent="0.25">
      <c r="AH296" t="s">
        <v>527</v>
      </c>
      <c r="AI296" t="s">
        <v>528</v>
      </c>
      <c r="AJ296" t="s">
        <v>529</v>
      </c>
      <c r="AK296" t="s">
        <v>210</v>
      </c>
      <c r="AL296" t="s">
        <v>210</v>
      </c>
      <c r="AM296" t="str">
        <f>RIGHT("0"&amp;VLOOKUP(Table2[[#This Row],[Region]],$AR$71:$AS$98,2,FALSE),2)</f>
        <v>22</v>
      </c>
      <c r="AN296" t="str">
        <f>VLOOKUP(Table2[[#This Row],[Region]],$AR$71:$AT$93,3,FALSE)</f>
        <v>F</v>
      </c>
      <c r="AO296"/>
      <c r="AP296"/>
      <c r="AQ296"/>
      <c r="AR296"/>
      <c r="AS296"/>
      <c r="AT296"/>
      <c r="AU296"/>
      <c r="AV296"/>
      <c r="AW296"/>
      <c r="AX296"/>
    </row>
    <row r="297" spans="34:50" x14ac:dyDescent="0.25">
      <c r="AH297" t="s">
        <v>530</v>
      </c>
      <c r="AI297" t="s">
        <v>215</v>
      </c>
      <c r="AJ297" t="s">
        <v>216</v>
      </c>
      <c r="AK297" t="s">
        <v>210</v>
      </c>
      <c r="AL297" t="s">
        <v>210</v>
      </c>
      <c r="AM297" t="str">
        <f>RIGHT("0"&amp;VLOOKUP(Table2[[#This Row],[Region]],$AR$71:$AS$98,2,FALSE),2)</f>
        <v>22</v>
      </c>
      <c r="AN297" t="str">
        <f>VLOOKUP(Table2[[#This Row],[Region]],$AR$71:$AT$93,3,FALSE)</f>
        <v>F</v>
      </c>
      <c r="AO297"/>
      <c r="AP297"/>
      <c r="AQ297"/>
      <c r="AR297"/>
      <c r="AS297"/>
      <c r="AT297"/>
      <c r="AU297"/>
      <c r="AV297"/>
      <c r="AW297"/>
      <c r="AX297"/>
    </row>
    <row r="298" spans="34:50" x14ac:dyDescent="0.25">
      <c r="AH298" t="s">
        <v>531</v>
      </c>
      <c r="AI298" t="s">
        <v>300</v>
      </c>
      <c r="AJ298" t="s">
        <v>301</v>
      </c>
      <c r="AK298" t="s">
        <v>210</v>
      </c>
      <c r="AL298" t="s">
        <v>210</v>
      </c>
      <c r="AM298" t="str">
        <f>RIGHT("0"&amp;VLOOKUP(Table2[[#This Row],[Region]],$AR$71:$AS$98,2,FALSE),2)</f>
        <v>22</v>
      </c>
      <c r="AN298" t="str">
        <f>VLOOKUP(Table2[[#This Row],[Region]],$AR$71:$AT$93,3,FALSE)</f>
        <v>F</v>
      </c>
      <c r="AO298"/>
      <c r="AP298"/>
      <c r="AQ298"/>
      <c r="AR298"/>
      <c r="AS298"/>
      <c r="AT298"/>
      <c r="AU298"/>
      <c r="AV298"/>
      <c r="AW298"/>
      <c r="AX298"/>
    </row>
    <row r="299" spans="34:50" x14ac:dyDescent="0.25">
      <c r="AH299" t="s">
        <v>532</v>
      </c>
      <c r="AI299" t="s">
        <v>224</v>
      </c>
      <c r="AJ299" t="s">
        <v>225</v>
      </c>
      <c r="AK299" t="s">
        <v>210</v>
      </c>
      <c r="AL299" t="s">
        <v>210</v>
      </c>
      <c r="AM299" t="str">
        <f>RIGHT("0"&amp;VLOOKUP(Table2[[#This Row],[Region]],$AR$71:$AS$98,2,FALSE),2)</f>
        <v>22</v>
      </c>
      <c r="AN299" t="str">
        <f>VLOOKUP(Table2[[#This Row],[Region]],$AR$71:$AT$93,3,FALSE)</f>
        <v>F</v>
      </c>
      <c r="AO299"/>
      <c r="AP299"/>
      <c r="AQ299"/>
      <c r="AR299"/>
      <c r="AS299"/>
      <c r="AT299"/>
      <c r="AU299"/>
      <c r="AV299"/>
      <c r="AW299"/>
      <c r="AX299"/>
    </row>
    <row r="300" spans="34:50" x14ac:dyDescent="0.25">
      <c r="AH300" t="s">
        <v>533</v>
      </c>
      <c r="AI300" t="s">
        <v>221</v>
      </c>
      <c r="AJ300" t="s">
        <v>222</v>
      </c>
      <c r="AK300" t="s">
        <v>210</v>
      </c>
      <c r="AL300" t="s">
        <v>210</v>
      </c>
      <c r="AM300" t="str">
        <f>RIGHT("0"&amp;VLOOKUP(Table2[[#This Row],[Region]],$AR$71:$AS$98,2,FALSE),2)</f>
        <v>22</v>
      </c>
      <c r="AN300" t="str">
        <f>VLOOKUP(Table2[[#This Row],[Region]],$AR$71:$AT$93,3,FALSE)</f>
        <v>F</v>
      </c>
      <c r="AO300"/>
      <c r="AP300"/>
      <c r="AQ300"/>
      <c r="AR300"/>
      <c r="AS300"/>
      <c r="AT300"/>
      <c r="AU300"/>
      <c r="AV300"/>
      <c r="AW300"/>
      <c r="AX300"/>
    </row>
    <row r="301" spans="34:50" x14ac:dyDescent="0.25">
      <c r="AH301" t="s">
        <v>534</v>
      </c>
      <c r="AI301" t="s">
        <v>462</v>
      </c>
      <c r="AJ301" t="s">
        <v>463</v>
      </c>
      <c r="AK301" t="s">
        <v>210</v>
      </c>
      <c r="AL301" t="s">
        <v>210</v>
      </c>
      <c r="AM301" t="str">
        <f>RIGHT("0"&amp;VLOOKUP(Table2[[#This Row],[Region]],$AR$71:$AS$98,2,FALSE),2)</f>
        <v>22</v>
      </c>
      <c r="AN301" t="str">
        <f>VLOOKUP(Table2[[#This Row],[Region]],$AR$71:$AT$93,3,FALSE)</f>
        <v>F</v>
      </c>
      <c r="AO301"/>
      <c r="AP301"/>
      <c r="AQ301"/>
      <c r="AR301"/>
      <c r="AS301"/>
      <c r="AT301"/>
      <c r="AU301"/>
      <c r="AV301"/>
      <c r="AW301"/>
      <c r="AX301"/>
    </row>
    <row r="302" spans="34:50" x14ac:dyDescent="0.25">
      <c r="AH302" t="s">
        <v>535</v>
      </c>
      <c r="AI302" t="s">
        <v>376</v>
      </c>
      <c r="AJ302" t="s">
        <v>377</v>
      </c>
      <c r="AK302" t="s">
        <v>210</v>
      </c>
      <c r="AL302" t="s">
        <v>210</v>
      </c>
      <c r="AM302" t="str">
        <f>RIGHT("0"&amp;VLOOKUP(Table2[[#This Row],[Region]],$AR$71:$AS$98,2,FALSE),2)</f>
        <v>22</v>
      </c>
      <c r="AN302" t="str">
        <f>VLOOKUP(Table2[[#This Row],[Region]],$AR$71:$AT$93,3,FALSE)</f>
        <v>F</v>
      </c>
      <c r="AO302"/>
      <c r="AP302"/>
      <c r="AQ302"/>
      <c r="AR302"/>
      <c r="AS302"/>
      <c r="AT302"/>
      <c r="AU302"/>
      <c r="AV302"/>
      <c r="AW302"/>
      <c r="AX302"/>
    </row>
    <row r="303" spans="34:50" x14ac:dyDescent="0.25">
      <c r="AH303" t="s">
        <v>536</v>
      </c>
      <c r="AI303" t="s">
        <v>224</v>
      </c>
      <c r="AJ303" t="s">
        <v>225</v>
      </c>
      <c r="AK303" t="s">
        <v>210</v>
      </c>
      <c r="AL303" t="s">
        <v>210</v>
      </c>
      <c r="AM303" t="str">
        <f>RIGHT("0"&amp;VLOOKUP(Table2[[#This Row],[Region]],$AR$71:$AS$98,2,FALSE),2)</f>
        <v>22</v>
      </c>
      <c r="AN303" t="str">
        <f>VLOOKUP(Table2[[#This Row],[Region]],$AR$71:$AT$93,3,FALSE)</f>
        <v>F</v>
      </c>
      <c r="AO303"/>
      <c r="AP303"/>
      <c r="AQ303"/>
      <c r="AR303"/>
      <c r="AS303"/>
      <c r="AT303"/>
      <c r="AU303"/>
      <c r="AV303"/>
      <c r="AW303"/>
      <c r="AX303"/>
    </row>
    <row r="304" spans="34:50" x14ac:dyDescent="0.25">
      <c r="AH304" t="s">
        <v>537</v>
      </c>
      <c r="AI304" t="s">
        <v>278</v>
      </c>
      <c r="AJ304" t="s">
        <v>279</v>
      </c>
      <c r="AK304" t="s">
        <v>210</v>
      </c>
      <c r="AL304" t="s">
        <v>210</v>
      </c>
      <c r="AM304" t="str">
        <f>RIGHT("0"&amp;VLOOKUP(Table2[[#This Row],[Region]],$AR$71:$AS$98,2,FALSE),2)</f>
        <v>22</v>
      </c>
      <c r="AN304" t="str">
        <f>VLOOKUP(Table2[[#This Row],[Region]],$AR$71:$AT$93,3,FALSE)</f>
        <v>F</v>
      </c>
      <c r="AO304"/>
      <c r="AP304"/>
      <c r="AQ304"/>
      <c r="AR304"/>
      <c r="AS304"/>
      <c r="AT304"/>
      <c r="AU304"/>
      <c r="AV304"/>
      <c r="AW304"/>
      <c r="AX304"/>
    </row>
    <row r="305" spans="34:50" x14ac:dyDescent="0.25">
      <c r="AH305" t="s">
        <v>538</v>
      </c>
      <c r="AI305" t="s">
        <v>239</v>
      </c>
      <c r="AJ305" t="s">
        <v>240</v>
      </c>
      <c r="AK305" t="s">
        <v>210</v>
      </c>
      <c r="AL305" t="s">
        <v>210</v>
      </c>
      <c r="AM305" t="str">
        <f>RIGHT("0"&amp;VLOOKUP(Table2[[#This Row],[Region]],$AR$71:$AS$98,2,FALSE),2)</f>
        <v>22</v>
      </c>
      <c r="AN305" t="str">
        <f>VLOOKUP(Table2[[#This Row],[Region]],$AR$71:$AT$93,3,FALSE)</f>
        <v>F</v>
      </c>
      <c r="AO305"/>
      <c r="AP305"/>
      <c r="AQ305"/>
      <c r="AR305"/>
      <c r="AS305"/>
      <c r="AT305"/>
      <c r="AU305"/>
      <c r="AV305"/>
      <c r="AW305"/>
      <c r="AX305"/>
    </row>
    <row r="306" spans="34:50" x14ac:dyDescent="0.25">
      <c r="AH306" t="s">
        <v>539</v>
      </c>
      <c r="AI306" t="s">
        <v>239</v>
      </c>
      <c r="AJ306" t="s">
        <v>240</v>
      </c>
      <c r="AK306" t="s">
        <v>210</v>
      </c>
      <c r="AL306" t="s">
        <v>210</v>
      </c>
      <c r="AM306" t="str">
        <f>RIGHT("0"&amp;VLOOKUP(Table2[[#This Row],[Region]],$AR$71:$AS$98,2,FALSE),2)</f>
        <v>22</v>
      </c>
      <c r="AN306" t="str">
        <f>VLOOKUP(Table2[[#This Row],[Region]],$AR$71:$AT$93,3,FALSE)</f>
        <v>F</v>
      </c>
      <c r="AO306"/>
      <c r="AP306"/>
      <c r="AQ306"/>
      <c r="AR306"/>
      <c r="AS306"/>
      <c r="AT306"/>
      <c r="AU306"/>
      <c r="AV306"/>
      <c r="AW306"/>
      <c r="AX306"/>
    </row>
    <row r="307" spans="34:50" x14ac:dyDescent="0.25">
      <c r="AH307" t="s">
        <v>540</v>
      </c>
      <c r="AI307" t="s">
        <v>258</v>
      </c>
      <c r="AJ307" t="s">
        <v>259</v>
      </c>
      <c r="AK307" t="s">
        <v>210</v>
      </c>
      <c r="AL307" t="s">
        <v>210</v>
      </c>
      <c r="AM307" t="str">
        <f>RIGHT("0"&amp;VLOOKUP(Table2[[#This Row],[Region]],$AR$71:$AS$98,2,FALSE),2)</f>
        <v>22</v>
      </c>
      <c r="AN307" t="str">
        <f>VLOOKUP(Table2[[#This Row],[Region]],$AR$71:$AT$93,3,FALSE)</f>
        <v>F</v>
      </c>
      <c r="AO307"/>
      <c r="AP307"/>
      <c r="AQ307"/>
      <c r="AR307"/>
      <c r="AS307"/>
      <c r="AT307"/>
      <c r="AU307"/>
      <c r="AV307"/>
      <c r="AW307"/>
      <c r="AX307"/>
    </row>
    <row r="308" spans="34:50" x14ac:dyDescent="0.25">
      <c r="AH308" t="s">
        <v>541</v>
      </c>
      <c r="AI308" t="s">
        <v>310</v>
      </c>
      <c r="AJ308" t="s">
        <v>311</v>
      </c>
      <c r="AK308" t="s">
        <v>210</v>
      </c>
      <c r="AL308" t="s">
        <v>210</v>
      </c>
      <c r="AM308" t="str">
        <f>RIGHT("0"&amp;VLOOKUP(Table2[[#This Row],[Region]],$AR$71:$AS$98,2,FALSE),2)</f>
        <v>22</v>
      </c>
      <c r="AN308" t="str">
        <f>VLOOKUP(Table2[[#This Row],[Region]],$AR$71:$AT$93,3,FALSE)</f>
        <v>F</v>
      </c>
      <c r="AO308"/>
      <c r="AP308"/>
      <c r="AQ308"/>
      <c r="AR308"/>
      <c r="AS308"/>
      <c r="AT308"/>
      <c r="AU308"/>
      <c r="AV308"/>
      <c r="AW308"/>
      <c r="AX308"/>
    </row>
    <row r="309" spans="34:50" x14ac:dyDescent="0.25">
      <c r="AH309" t="s">
        <v>542</v>
      </c>
      <c r="AI309" t="s">
        <v>239</v>
      </c>
      <c r="AJ309" t="s">
        <v>240</v>
      </c>
      <c r="AK309" t="s">
        <v>210</v>
      </c>
      <c r="AL309" t="s">
        <v>210</v>
      </c>
      <c r="AM309" t="str">
        <f>RIGHT("0"&amp;VLOOKUP(Table2[[#This Row],[Region]],$AR$71:$AS$98,2,FALSE),2)</f>
        <v>22</v>
      </c>
      <c r="AN309" t="str">
        <f>VLOOKUP(Table2[[#This Row],[Region]],$AR$71:$AT$93,3,FALSE)</f>
        <v>F</v>
      </c>
      <c r="AO309"/>
      <c r="AP309"/>
      <c r="AQ309"/>
      <c r="AR309"/>
      <c r="AS309"/>
      <c r="AT309"/>
      <c r="AU309"/>
      <c r="AV309"/>
      <c r="AW309"/>
      <c r="AX309"/>
    </row>
    <row r="310" spans="34:50" x14ac:dyDescent="0.25">
      <c r="AH310" t="s">
        <v>543</v>
      </c>
      <c r="AI310" t="s">
        <v>313</v>
      </c>
      <c r="AJ310" t="s">
        <v>314</v>
      </c>
      <c r="AK310" t="s">
        <v>210</v>
      </c>
      <c r="AL310" t="s">
        <v>210</v>
      </c>
      <c r="AM310" t="str">
        <f>RIGHT("0"&amp;VLOOKUP(Table2[[#This Row],[Region]],$AR$71:$AS$98,2,FALSE),2)</f>
        <v>22</v>
      </c>
      <c r="AN310" t="str">
        <f>VLOOKUP(Table2[[#This Row],[Region]],$AR$71:$AT$93,3,FALSE)</f>
        <v>F</v>
      </c>
      <c r="AO310"/>
      <c r="AP310"/>
      <c r="AQ310"/>
      <c r="AR310"/>
      <c r="AS310"/>
      <c r="AT310"/>
      <c r="AU310"/>
      <c r="AV310"/>
      <c r="AW310"/>
      <c r="AX310"/>
    </row>
    <row r="311" spans="34:50" x14ac:dyDescent="0.25">
      <c r="AH311" t="s">
        <v>544</v>
      </c>
      <c r="AI311" t="s">
        <v>303</v>
      </c>
      <c r="AJ311" t="s">
        <v>304</v>
      </c>
      <c r="AK311" t="s">
        <v>210</v>
      </c>
      <c r="AL311" t="s">
        <v>210</v>
      </c>
      <c r="AM311" t="str">
        <f>RIGHT("0"&amp;VLOOKUP(Table2[[#This Row],[Region]],$AR$71:$AS$98,2,FALSE),2)</f>
        <v>22</v>
      </c>
      <c r="AN311" t="str">
        <f>VLOOKUP(Table2[[#This Row],[Region]],$AR$71:$AT$93,3,FALSE)</f>
        <v>F</v>
      </c>
      <c r="AO311"/>
      <c r="AP311"/>
      <c r="AQ311"/>
      <c r="AR311"/>
      <c r="AS311"/>
      <c r="AT311"/>
      <c r="AU311"/>
      <c r="AV311"/>
      <c r="AW311"/>
      <c r="AX311"/>
    </row>
    <row r="312" spans="34:50" x14ac:dyDescent="0.25">
      <c r="AH312" t="s">
        <v>545</v>
      </c>
      <c r="AI312" t="s">
        <v>376</v>
      </c>
      <c r="AJ312" t="s">
        <v>377</v>
      </c>
      <c r="AK312" t="s">
        <v>210</v>
      </c>
      <c r="AL312" t="s">
        <v>210</v>
      </c>
      <c r="AM312" t="str">
        <f>RIGHT("0"&amp;VLOOKUP(Table2[[#This Row],[Region]],$AR$71:$AS$98,2,FALSE),2)</f>
        <v>22</v>
      </c>
      <c r="AN312" t="str">
        <f>VLOOKUP(Table2[[#This Row],[Region]],$AR$71:$AT$93,3,FALSE)</f>
        <v>F</v>
      </c>
      <c r="AO312"/>
      <c r="AP312"/>
      <c r="AQ312"/>
      <c r="AR312"/>
      <c r="AS312"/>
      <c r="AT312"/>
      <c r="AU312"/>
      <c r="AV312"/>
      <c r="AW312"/>
      <c r="AX312"/>
    </row>
    <row r="313" spans="34:50" x14ac:dyDescent="0.25">
      <c r="AH313" t="s">
        <v>546</v>
      </c>
      <c r="AI313" t="s">
        <v>227</v>
      </c>
      <c r="AJ313" t="s">
        <v>228</v>
      </c>
      <c r="AK313" t="s">
        <v>210</v>
      </c>
      <c r="AL313" t="s">
        <v>210</v>
      </c>
      <c r="AM313" t="str">
        <f>RIGHT("0"&amp;VLOOKUP(Table2[[#This Row],[Region]],$AR$71:$AS$98,2,FALSE),2)</f>
        <v>22</v>
      </c>
      <c r="AN313" t="str">
        <f>VLOOKUP(Table2[[#This Row],[Region]],$AR$71:$AT$93,3,FALSE)</f>
        <v>F</v>
      </c>
      <c r="AO313"/>
      <c r="AP313"/>
      <c r="AQ313"/>
      <c r="AR313"/>
      <c r="AS313"/>
      <c r="AT313"/>
      <c r="AU313"/>
      <c r="AV313"/>
      <c r="AW313"/>
      <c r="AX313"/>
    </row>
    <row r="314" spans="34:50" x14ac:dyDescent="0.25">
      <c r="AH314" t="s">
        <v>547</v>
      </c>
      <c r="AI314" t="s">
        <v>446</v>
      </c>
      <c r="AJ314" t="s">
        <v>447</v>
      </c>
      <c r="AK314" t="s">
        <v>210</v>
      </c>
      <c r="AL314" t="s">
        <v>210</v>
      </c>
      <c r="AM314" t="str">
        <f>RIGHT("0"&amp;VLOOKUP(Table2[[#This Row],[Region]],$AR$71:$AS$98,2,FALSE),2)</f>
        <v>22</v>
      </c>
      <c r="AN314" t="str">
        <f>VLOOKUP(Table2[[#This Row],[Region]],$AR$71:$AT$93,3,FALSE)</f>
        <v>F</v>
      </c>
      <c r="AO314"/>
      <c r="AP314"/>
      <c r="AQ314"/>
      <c r="AR314"/>
      <c r="AS314"/>
      <c r="AT314"/>
      <c r="AU314"/>
      <c r="AV314"/>
      <c r="AW314"/>
      <c r="AX314"/>
    </row>
    <row r="315" spans="34:50" x14ac:dyDescent="0.25">
      <c r="AH315" t="s">
        <v>548</v>
      </c>
      <c r="AI315" t="s">
        <v>462</v>
      </c>
      <c r="AJ315" t="s">
        <v>463</v>
      </c>
      <c r="AK315" t="s">
        <v>210</v>
      </c>
      <c r="AL315" t="s">
        <v>210</v>
      </c>
      <c r="AM315" t="str">
        <f>RIGHT("0"&amp;VLOOKUP(Table2[[#This Row],[Region]],$AR$71:$AS$98,2,FALSE),2)</f>
        <v>22</v>
      </c>
      <c r="AN315" t="str">
        <f>VLOOKUP(Table2[[#This Row],[Region]],$AR$71:$AT$93,3,FALSE)</f>
        <v>F</v>
      </c>
      <c r="AO315"/>
      <c r="AP315"/>
      <c r="AQ315"/>
      <c r="AR315"/>
      <c r="AS315"/>
      <c r="AT315"/>
      <c r="AU315"/>
      <c r="AV315"/>
      <c r="AW315"/>
      <c r="AX315"/>
    </row>
    <row r="316" spans="34:50" x14ac:dyDescent="0.25">
      <c r="AH316" t="s">
        <v>549</v>
      </c>
      <c r="AI316" t="s">
        <v>303</v>
      </c>
      <c r="AJ316" t="s">
        <v>304</v>
      </c>
      <c r="AK316" t="s">
        <v>210</v>
      </c>
      <c r="AL316" t="s">
        <v>210</v>
      </c>
      <c r="AM316" t="str">
        <f>RIGHT("0"&amp;VLOOKUP(Table2[[#This Row],[Region]],$AR$71:$AS$98,2,FALSE),2)</f>
        <v>22</v>
      </c>
      <c r="AN316" t="str">
        <f>VLOOKUP(Table2[[#This Row],[Region]],$AR$71:$AT$93,3,FALSE)</f>
        <v>F</v>
      </c>
      <c r="AO316"/>
      <c r="AP316"/>
      <c r="AQ316"/>
      <c r="AR316"/>
      <c r="AS316"/>
      <c r="AT316"/>
      <c r="AU316"/>
      <c r="AV316"/>
      <c r="AW316"/>
      <c r="AX316"/>
    </row>
    <row r="317" spans="34:50" x14ac:dyDescent="0.25">
      <c r="AH317" t="s">
        <v>550</v>
      </c>
      <c r="AI317" t="s">
        <v>218</v>
      </c>
      <c r="AJ317" t="s">
        <v>219</v>
      </c>
      <c r="AK317" t="s">
        <v>210</v>
      </c>
      <c r="AL317" t="s">
        <v>210</v>
      </c>
      <c r="AM317" t="str">
        <f>RIGHT("0"&amp;VLOOKUP(Table2[[#This Row],[Region]],$AR$71:$AS$98,2,FALSE),2)</f>
        <v>22</v>
      </c>
      <c r="AN317" t="str">
        <f>VLOOKUP(Table2[[#This Row],[Region]],$AR$71:$AT$93,3,FALSE)</f>
        <v>F</v>
      </c>
      <c r="AO317"/>
      <c r="AP317"/>
      <c r="AQ317"/>
      <c r="AR317"/>
      <c r="AS317"/>
      <c r="AT317"/>
      <c r="AU317"/>
      <c r="AV317"/>
      <c r="AW317"/>
      <c r="AX317"/>
    </row>
    <row r="318" spans="34:50" x14ac:dyDescent="0.25">
      <c r="AH318" t="s">
        <v>551</v>
      </c>
      <c r="AI318" t="s">
        <v>218</v>
      </c>
      <c r="AJ318" t="s">
        <v>219</v>
      </c>
      <c r="AK318" t="s">
        <v>210</v>
      </c>
      <c r="AL318" t="s">
        <v>210</v>
      </c>
      <c r="AM318" t="str">
        <f>RIGHT("0"&amp;VLOOKUP(Table2[[#This Row],[Region]],$AR$71:$AS$98,2,FALSE),2)</f>
        <v>22</v>
      </c>
      <c r="AN318" t="str">
        <f>VLOOKUP(Table2[[#This Row],[Region]],$AR$71:$AT$93,3,FALSE)</f>
        <v>F</v>
      </c>
      <c r="AO318"/>
      <c r="AP318"/>
      <c r="AQ318"/>
      <c r="AR318"/>
      <c r="AS318"/>
      <c r="AT318"/>
      <c r="AU318"/>
      <c r="AV318"/>
      <c r="AW318"/>
      <c r="AX318"/>
    </row>
    <row r="319" spans="34:50" x14ac:dyDescent="0.25">
      <c r="AH319" t="s">
        <v>552</v>
      </c>
      <c r="AI319" t="s">
        <v>258</v>
      </c>
      <c r="AJ319" t="s">
        <v>259</v>
      </c>
      <c r="AK319" t="s">
        <v>210</v>
      </c>
      <c r="AL319" t="s">
        <v>210</v>
      </c>
      <c r="AM319" t="str">
        <f>RIGHT("0"&amp;VLOOKUP(Table2[[#This Row],[Region]],$AR$71:$AS$98,2,FALSE),2)</f>
        <v>22</v>
      </c>
      <c r="AN319" t="str">
        <f>VLOOKUP(Table2[[#This Row],[Region]],$AR$71:$AT$93,3,FALSE)</f>
        <v>F</v>
      </c>
      <c r="AO319"/>
      <c r="AP319"/>
      <c r="AQ319"/>
      <c r="AR319"/>
      <c r="AS319"/>
      <c r="AT319"/>
      <c r="AU319"/>
      <c r="AV319"/>
      <c r="AW319"/>
      <c r="AX319"/>
    </row>
    <row r="320" spans="34:50" x14ac:dyDescent="0.25">
      <c r="AH320" t="s">
        <v>553</v>
      </c>
      <c r="AI320" t="s">
        <v>410</v>
      </c>
      <c r="AJ320" t="s">
        <v>411</v>
      </c>
      <c r="AK320" t="s">
        <v>210</v>
      </c>
      <c r="AL320" t="s">
        <v>210</v>
      </c>
      <c r="AM320" t="str">
        <f>RIGHT("0"&amp;VLOOKUP(Table2[[#This Row],[Region]],$AR$71:$AS$98,2,FALSE),2)</f>
        <v>22</v>
      </c>
      <c r="AN320" t="str">
        <f>VLOOKUP(Table2[[#This Row],[Region]],$AR$71:$AT$93,3,FALSE)</f>
        <v>F</v>
      </c>
      <c r="AO320"/>
      <c r="AP320"/>
      <c r="AQ320"/>
      <c r="AR320"/>
      <c r="AS320"/>
      <c r="AT320"/>
      <c r="AU320"/>
      <c r="AV320"/>
      <c r="AW320"/>
      <c r="AX320"/>
    </row>
    <row r="321" spans="34:50" x14ac:dyDescent="0.25">
      <c r="AH321" t="s">
        <v>554</v>
      </c>
      <c r="AI321" t="s">
        <v>258</v>
      </c>
      <c r="AJ321" t="s">
        <v>259</v>
      </c>
      <c r="AK321" t="s">
        <v>210</v>
      </c>
      <c r="AL321" t="s">
        <v>210</v>
      </c>
      <c r="AM321" t="str">
        <f>RIGHT("0"&amp;VLOOKUP(Table2[[#This Row],[Region]],$AR$71:$AS$98,2,FALSE),2)</f>
        <v>22</v>
      </c>
      <c r="AN321" t="str">
        <f>VLOOKUP(Table2[[#This Row],[Region]],$AR$71:$AT$93,3,FALSE)</f>
        <v>F</v>
      </c>
      <c r="AO321"/>
      <c r="AP321"/>
      <c r="AQ321"/>
      <c r="AR321"/>
      <c r="AS321"/>
      <c r="AT321"/>
      <c r="AU321"/>
      <c r="AV321"/>
      <c r="AW321"/>
      <c r="AX321"/>
    </row>
    <row r="322" spans="34:50" x14ac:dyDescent="0.25">
      <c r="AH322" t="s">
        <v>555</v>
      </c>
      <c r="AI322" t="s">
        <v>556</v>
      </c>
      <c r="AJ322" t="s">
        <v>557</v>
      </c>
      <c r="AK322" t="s">
        <v>210</v>
      </c>
      <c r="AL322" t="s">
        <v>210</v>
      </c>
      <c r="AM322" t="str">
        <f>RIGHT("0"&amp;VLOOKUP(Table2[[#This Row],[Region]],$AR$71:$AS$98,2,FALSE),2)</f>
        <v>22</v>
      </c>
      <c r="AN322" t="str">
        <f>VLOOKUP(Table2[[#This Row],[Region]],$AR$71:$AT$93,3,FALSE)</f>
        <v>F</v>
      </c>
      <c r="AO322"/>
      <c r="AP322"/>
      <c r="AQ322"/>
      <c r="AR322"/>
      <c r="AS322"/>
      <c r="AT322"/>
      <c r="AU322"/>
      <c r="AV322"/>
      <c r="AW322"/>
      <c r="AX322"/>
    </row>
    <row r="323" spans="34:50" x14ac:dyDescent="0.25">
      <c r="AH323" t="s">
        <v>558</v>
      </c>
      <c r="AI323" t="s">
        <v>559</v>
      </c>
      <c r="AJ323" t="s">
        <v>560</v>
      </c>
      <c r="AK323" t="s">
        <v>210</v>
      </c>
      <c r="AL323" t="s">
        <v>210</v>
      </c>
      <c r="AM323" t="str">
        <f>RIGHT("0"&amp;VLOOKUP(Table2[[#This Row],[Region]],$AR$71:$AS$98,2,FALSE),2)</f>
        <v>22</v>
      </c>
      <c r="AN323" t="str">
        <f>VLOOKUP(Table2[[#This Row],[Region]],$AR$71:$AT$93,3,FALSE)</f>
        <v>F</v>
      </c>
      <c r="AO323"/>
      <c r="AP323"/>
      <c r="AQ323"/>
      <c r="AR323"/>
      <c r="AS323"/>
      <c r="AT323"/>
      <c r="AU323"/>
      <c r="AV323"/>
      <c r="AW323"/>
      <c r="AX323"/>
    </row>
    <row r="324" spans="34:50" x14ac:dyDescent="0.25">
      <c r="AH324" t="s">
        <v>561</v>
      </c>
      <c r="AI324" t="s">
        <v>239</v>
      </c>
      <c r="AJ324" t="s">
        <v>240</v>
      </c>
      <c r="AK324" t="s">
        <v>210</v>
      </c>
      <c r="AL324" t="s">
        <v>210</v>
      </c>
      <c r="AM324" t="str">
        <f>RIGHT("0"&amp;VLOOKUP(Table2[[#This Row],[Region]],$AR$71:$AS$98,2,FALSE),2)</f>
        <v>22</v>
      </c>
      <c r="AN324" t="str">
        <f>VLOOKUP(Table2[[#This Row],[Region]],$AR$71:$AT$93,3,FALSE)</f>
        <v>F</v>
      </c>
      <c r="AO324"/>
      <c r="AP324"/>
      <c r="AQ324"/>
      <c r="AR324"/>
      <c r="AS324"/>
      <c r="AT324"/>
      <c r="AU324"/>
      <c r="AV324"/>
      <c r="AW324"/>
      <c r="AX324"/>
    </row>
    <row r="325" spans="34:50" x14ac:dyDescent="0.25">
      <c r="AH325" t="s">
        <v>562</v>
      </c>
      <c r="AI325" t="s">
        <v>215</v>
      </c>
      <c r="AJ325" t="s">
        <v>216</v>
      </c>
      <c r="AK325" t="s">
        <v>210</v>
      </c>
      <c r="AL325" t="s">
        <v>210</v>
      </c>
      <c r="AM325" t="str">
        <f>RIGHT("0"&amp;VLOOKUP(Table2[[#This Row],[Region]],$AR$71:$AS$98,2,FALSE),2)</f>
        <v>22</v>
      </c>
      <c r="AN325" t="str">
        <f>VLOOKUP(Table2[[#This Row],[Region]],$AR$71:$AT$93,3,FALSE)</f>
        <v>F</v>
      </c>
      <c r="AO325"/>
      <c r="AP325"/>
      <c r="AQ325"/>
      <c r="AR325"/>
      <c r="AS325"/>
      <c r="AT325"/>
      <c r="AU325"/>
      <c r="AV325"/>
      <c r="AW325"/>
      <c r="AX325"/>
    </row>
    <row r="326" spans="34:50" x14ac:dyDescent="0.25">
      <c r="AH326" t="s">
        <v>563</v>
      </c>
      <c r="AI326" t="s">
        <v>528</v>
      </c>
      <c r="AJ326" t="s">
        <v>529</v>
      </c>
      <c r="AK326" t="s">
        <v>210</v>
      </c>
      <c r="AL326" t="s">
        <v>210</v>
      </c>
      <c r="AM326" t="str">
        <f>RIGHT("0"&amp;VLOOKUP(Table2[[#This Row],[Region]],$AR$71:$AS$98,2,FALSE),2)</f>
        <v>22</v>
      </c>
      <c r="AN326" t="str">
        <f>VLOOKUP(Table2[[#This Row],[Region]],$AR$71:$AT$93,3,FALSE)</f>
        <v>F</v>
      </c>
      <c r="AO326"/>
      <c r="AP326"/>
      <c r="AQ326"/>
      <c r="AR326"/>
      <c r="AS326"/>
      <c r="AT326"/>
      <c r="AU326"/>
      <c r="AV326"/>
      <c r="AW326"/>
      <c r="AX326"/>
    </row>
    <row r="327" spans="34:50" x14ac:dyDescent="0.25">
      <c r="AH327" t="s">
        <v>564</v>
      </c>
      <c r="AI327" t="s">
        <v>376</v>
      </c>
      <c r="AJ327" t="s">
        <v>377</v>
      </c>
      <c r="AK327" t="s">
        <v>210</v>
      </c>
      <c r="AL327" t="s">
        <v>210</v>
      </c>
      <c r="AM327" t="str">
        <f>RIGHT("0"&amp;VLOOKUP(Table2[[#This Row],[Region]],$AR$71:$AS$98,2,FALSE),2)</f>
        <v>22</v>
      </c>
      <c r="AN327" t="str">
        <f>VLOOKUP(Table2[[#This Row],[Region]],$AR$71:$AT$93,3,FALSE)</f>
        <v>F</v>
      </c>
      <c r="AO327"/>
      <c r="AP327"/>
      <c r="AQ327"/>
      <c r="AR327"/>
      <c r="AS327"/>
      <c r="AT327"/>
      <c r="AU327"/>
      <c r="AV327"/>
      <c r="AW327"/>
      <c r="AX327"/>
    </row>
    <row r="328" spans="34:50" x14ac:dyDescent="0.25">
      <c r="AH328" t="s">
        <v>565</v>
      </c>
      <c r="AI328" t="s">
        <v>239</v>
      </c>
      <c r="AJ328" t="s">
        <v>240</v>
      </c>
      <c r="AK328" t="s">
        <v>210</v>
      </c>
      <c r="AL328" t="s">
        <v>210</v>
      </c>
      <c r="AM328" t="str">
        <f>RIGHT("0"&amp;VLOOKUP(Table2[[#This Row],[Region]],$AR$71:$AS$98,2,FALSE),2)</f>
        <v>22</v>
      </c>
      <c r="AN328" t="str">
        <f>VLOOKUP(Table2[[#This Row],[Region]],$AR$71:$AT$93,3,FALSE)</f>
        <v>F</v>
      </c>
      <c r="AO328"/>
      <c r="AP328"/>
      <c r="AQ328"/>
      <c r="AR328"/>
      <c r="AS328"/>
      <c r="AT328"/>
      <c r="AU328"/>
      <c r="AV328"/>
      <c r="AW328"/>
      <c r="AX328"/>
    </row>
    <row r="329" spans="34:50" x14ac:dyDescent="0.25">
      <c r="AH329" t="s">
        <v>566</v>
      </c>
      <c r="AI329" t="s">
        <v>297</v>
      </c>
      <c r="AJ329" t="s">
        <v>298</v>
      </c>
      <c r="AK329" t="s">
        <v>210</v>
      </c>
      <c r="AL329" t="s">
        <v>210</v>
      </c>
      <c r="AM329" t="str">
        <f>RIGHT("0"&amp;VLOOKUP(Table2[[#This Row],[Region]],$AR$71:$AS$98,2,FALSE),2)</f>
        <v>22</v>
      </c>
      <c r="AN329" t="str">
        <f>VLOOKUP(Table2[[#This Row],[Region]],$AR$71:$AT$93,3,FALSE)</f>
        <v>F</v>
      </c>
      <c r="AO329"/>
      <c r="AP329"/>
      <c r="AQ329"/>
      <c r="AR329"/>
      <c r="AS329"/>
      <c r="AT329"/>
      <c r="AU329"/>
      <c r="AV329"/>
      <c r="AW329"/>
      <c r="AX329"/>
    </row>
    <row r="330" spans="34:50" x14ac:dyDescent="0.25">
      <c r="AH330" t="s">
        <v>567</v>
      </c>
      <c r="AI330" t="s">
        <v>227</v>
      </c>
      <c r="AJ330" t="s">
        <v>228</v>
      </c>
      <c r="AK330" t="s">
        <v>210</v>
      </c>
      <c r="AL330" t="s">
        <v>210</v>
      </c>
      <c r="AM330" t="str">
        <f>RIGHT("0"&amp;VLOOKUP(Table2[[#This Row],[Region]],$AR$71:$AS$98,2,FALSE),2)</f>
        <v>22</v>
      </c>
      <c r="AN330" t="str">
        <f>VLOOKUP(Table2[[#This Row],[Region]],$AR$71:$AT$93,3,FALSE)</f>
        <v>F</v>
      </c>
      <c r="AO330"/>
      <c r="AP330"/>
      <c r="AQ330"/>
      <c r="AR330"/>
      <c r="AS330"/>
      <c r="AT330"/>
      <c r="AU330"/>
      <c r="AV330"/>
      <c r="AW330"/>
      <c r="AX330"/>
    </row>
    <row r="331" spans="34:50" x14ac:dyDescent="0.25">
      <c r="AH331" t="s">
        <v>568</v>
      </c>
      <c r="AI331" t="s">
        <v>239</v>
      </c>
      <c r="AJ331" t="s">
        <v>240</v>
      </c>
      <c r="AK331" t="s">
        <v>210</v>
      </c>
      <c r="AL331" t="s">
        <v>210</v>
      </c>
      <c r="AM331" t="str">
        <f>RIGHT("0"&amp;VLOOKUP(Table2[[#This Row],[Region]],$AR$71:$AS$98,2,FALSE),2)</f>
        <v>22</v>
      </c>
      <c r="AN331" t="str">
        <f>VLOOKUP(Table2[[#This Row],[Region]],$AR$71:$AT$93,3,FALSE)</f>
        <v>F</v>
      </c>
      <c r="AO331"/>
      <c r="AP331"/>
      <c r="AQ331"/>
      <c r="AR331"/>
      <c r="AS331"/>
      <c r="AT331"/>
      <c r="AU331"/>
      <c r="AV331"/>
      <c r="AW331"/>
      <c r="AX331"/>
    </row>
    <row r="332" spans="34:50" x14ac:dyDescent="0.25">
      <c r="AH332" t="s">
        <v>569</v>
      </c>
      <c r="AI332" t="s">
        <v>239</v>
      </c>
      <c r="AJ332" t="s">
        <v>240</v>
      </c>
      <c r="AK332" t="s">
        <v>210</v>
      </c>
      <c r="AL332" t="s">
        <v>210</v>
      </c>
      <c r="AM332" t="str">
        <f>RIGHT("0"&amp;VLOOKUP(Table2[[#This Row],[Region]],$AR$71:$AS$98,2,FALSE),2)</f>
        <v>22</v>
      </c>
      <c r="AN332" t="str">
        <f>VLOOKUP(Table2[[#This Row],[Region]],$AR$71:$AT$93,3,FALSE)</f>
        <v>F</v>
      </c>
      <c r="AO332"/>
      <c r="AP332"/>
      <c r="AQ332"/>
      <c r="AR332"/>
      <c r="AS332"/>
      <c r="AT332"/>
      <c r="AU332"/>
      <c r="AV332"/>
      <c r="AW332"/>
      <c r="AX332"/>
    </row>
    <row r="333" spans="34:50" x14ac:dyDescent="0.25">
      <c r="AH333" t="s">
        <v>570</v>
      </c>
      <c r="AI333" t="s">
        <v>215</v>
      </c>
      <c r="AJ333" t="s">
        <v>216</v>
      </c>
      <c r="AK333" t="s">
        <v>210</v>
      </c>
      <c r="AL333" t="s">
        <v>210</v>
      </c>
      <c r="AM333" t="str">
        <f>RIGHT("0"&amp;VLOOKUP(Table2[[#This Row],[Region]],$AR$71:$AS$98,2,FALSE),2)</f>
        <v>22</v>
      </c>
      <c r="AN333" t="str">
        <f>VLOOKUP(Table2[[#This Row],[Region]],$AR$71:$AT$93,3,FALSE)</f>
        <v>F</v>
      </c>
      <c r="AO333"/>
      <c r="AP333"/>
      <c r="AQ333"/>
      <c r="AR333"/>
      <c r="AS333"/>
      <c r="AT333"/>
      <c r="AU333"/>
      <c r="AV333"/>
      <c r="AW333"/>
      <c r="AX333"/>
    </row>
    <row r="334" spans="34:50" x14ac:dyDescent="0.25">
      <c r="AH334" t="s">
        <v>571</v>
      </c>
      <c r="AI334" t="s">
        <v>218</v>
      </c>
      <c r="AJ334" t="s">
        <v>219</v>
      </c>
      <c r="AK334" t="s">
        <v>210</v>
      </c>
      <c r="AL334" t="s">
        <v>210</v>
      </c>
      <c r="AM334" t="str">
        <f>RIGHT("0"&amp;VLOOKUP(Table2[[#This Row],[Region]],$AR$71:$AS$98,2,FALSE),2)</f>
        <v>22</v>
      </c>
      <c r="AN334" t="str">
        <f>VLOOKUP(Table2[[#This Row],[Region]],$AR$71:$AT$93,3,FALSE)</f>
        <v>F</v>
      </c>
      <c r="AO334"/>
      <c r="AP334"/>
      <c r="AQ334"/>
      <c r="AR334"/>
      <c r="AS334"/>
      <c r="AT334"/>
      <c r="AU334"/>
      <c r="AV334"/>
      <c r="AW334"/>
      <c r="AX334"/>
    </row>
    <row r="335" spans="34:50" x14ac:dyDescent="0.25">
      <c r="AH335" t="s">
        <v>572</v>
      </c>
      <c r="AI335" t="s">
        <v>218</v>
      </c>
      <c r="AJ335" t="s">
        <v>219</v>
      </c>
      <c r="AK335" t="s">
        <v>210</v>
      </c>
      <c r="AL335" t="s">
        <v>210</v>
      </c>
      <c r="AM335" t="str">
        <f>RIGHT("0"&amp;VLOOKUP(Table2[[#This Row],[Region]],$AR$71:$AS$98,2,FALSE),2)</f>
        <v>22</v>
      </c>
      <c r="AN335" t="str">
        <f>VLOOKUP(Table2[[#This Row],[Region]],$AR$71:$AT$93,3,FALSE)</f>
        <v>F</v>
      </c>
      <c r="AO335"/>
      <c r="AP335"/>
      <c r="AQ335"/>
      <c r="AR335"/>
      <c r="AS335"/>
      <c r="AT335"/>
      <c r="AU335"/>
      <c r="AV335"/>
      <c r="AW335"/>
      <c r="AX335"/>
    </row>
    <row r="336" spans="34:50" x14ac:dyDescent="0.25">
      <c r="AH336" t="s">
        <v>573</v>
      </c>
      <c r="AI336" t="s">
        <v>208</v>
      </c>
      <c r="AJ336" t="s">
        <v>209</v>
      </c>
      <c r="AK336" t="s">
        <v>210</v>
      </c>
      <c r="AL336" t="s">
        <v>210</v>
      </c>
      <c r="AM336" t="str">
        <f>RIGHT("0"&amp;VLOOKUP(Table2[[#This Row],[Region]],$AR$71:$AS$98,2,FALSE),2)</f>
        <v>22</v>
      </c>
      <c r="AN336" t="str">
        <f>VLOOKUP(Table2[[#This Row],[Region]],$AR$71:$AT$93,3,FALSE)</f>
        <v>F</v>
      </c>
      <c r="AO336"/>
      <c r="AP336"/>
      <c r="AQ336"/>
      <c r="AR336"/>
      <c r="AS336"/>
      <c r="AT336"/>
      <c r="AU336"/>
      <c r="AV336"/>
      <c r="AW336"/>
      <c r="AX336"/>
    </row>
    <row r="337" spans="34:50" x14ac:dyDescent="0.25">
      <c r="AH337" t="s">
        <v>574</v>
      </c>
      <c r="AI337" t="s">
        <v>215</v>
      </c>
      <c r="AJ337" t="s">
        <v>216</v>
      </c>
      <c r="AK337" t="s">
        <v>210</v>
      </c>
      <c r="AL337" t="s">
        <v>210</v>
      </c>
      <c r="AM337" t="str">
        <f>RIGHT("0"&amp;VLOOKUP(Table2[[#This Row],[Region]],$AR$71:$AS$98,2,FALSE),2)</f>
        <v>22</v>
      </c>
      <c r="AN337" t="str">
        <f>VLOOKUP(Table2[[#This Row],[Region]],$AR$71:$AT$93,3,FALSE)</f>
        <v>F</v>
      </c>
      <c r="AO337"/>
      <c r="AP337"/>
      <c r="AQ337"/>
      <c r="AR337"/>
      <c r="AS337"/>
      <c r="AT337"/>
      <c r="AU337"/>
      <c r="AV337"/>
      <c r="AW337"/>
      <c r="AX337"/>
    </row>
    <row r="338" spans="34:50" x14ac:dyDescent="0.25">
      <c r="AH338" t="s">
        <v>575</v>
      </c>
      <c r="AI338" t="s">
        <v>218</v>
      </c>
      <c r="AJ338" t="s">
        <v>219</v>
      </c>
      <c r="AK338" t="s">
        <v>210</v>
      </c>
      <c r="AL338" t="s">
        <v>210</v>
      </c>
      <c r="AM338" t="str">
        <f>RIGHT("0"&amp;VLOOKUP(Table2[[#This Row],[Region]],$AR$71:$AS$98,2,FALSE),2)</f>
        <v>22</v>
      </c>
      <c r="AN338" t="str">
        <f>VLOOKUP(Table2[[#This Row],[Region]],$AR$71:$AT$93,3,FALSE)</f>
        <v>F</v>
      </c>
      <c r="AO338"/>
      <c r="AP338"/>
      <c r="AQ338"/>
      <c r="AR338"/>
      <c r="AS338"/>
      <c r="AT338"/>
      <c r="AU338"/>
      <c r="AV338"/>
      <c r="AW338"/>
      <c r="AX338"/>
    </row>
    <row r="339" spans="34:50" x14ac:dyDescent="0.25">
      <c r="AH339" t="s">
        <v>576</v>
      </c>
      <c r="AI339" t="s">
        <v>249</v>
      </c>
      <c r="AJ339" t="s">
        <v>250</v>
      </c>
      <c r="AK339" t="s">
        <v>210</v>
      </c>
      <c r="AL339" t="s">
        <v>210</v>
      </c>
      <c r="AM339" t="str">
        <f>RIGHT("0"&amp;VLOOKUP(Table2[[#This Row],[Region]],$AR$71:$AS$98,2,FALSE),2)</f>
        <v>22</v>
      </c>
      <c r="AN339" t="str">
        <f>VLOOKUP(Table2[[#This Row],[Region]],$AR$71:$AT$93,3,FALSE)</f>
        <v>F</v>
      </c>
      <c r="AO339"/>
      <c r="AP339"/>
      <c r="AQ339"/>
      <c r="AR339"/>
      <c r="AS339"/>
      <c r="AT339"/>
      <c r="AU339"/>
      <c r="AV339"/>
      <c r="AW339"/>
      <c r="AX339"/>
    </row>
    <row r="340" spans="34:50" x14ac:dyDescent="0.25">
      <c r="AH340" t="s">
        <v>577</v>
      </c>
      <c r="AI340" t="s">
        <v>208</v>
      </c>
      <c r="AJ340" t="s">
        <v>209</v>
      </c>
      <c r="AK340" t="s">
        <v>210</v>
      </c>
      <c r="AL340" t="s">
        <v>210</v>
      </c>
      <c r="AM340" t="str">
        <f>RIGHT("0"&amp;VLOOKUP(Table2[[#This Row],[Region]],$AR$71:$AS$98,2,FALSE),2)</f>
        <v>22</v>
      </c>
      <c r="AN340" t="str">
        <f>VLOOKUP(Table2[[#This Row],[Region]],$AR$71:$AT$93,3,FALSE)</f>
        <v>F</v>
      </c>
      <c r="AO340"/>
      <c r="AP340"/>
      <c r="AQ340"/>
      <c r="AR340"/>
      <c r="AS340"/>
      <c r="AT340"/>
      <c r="AU340"/>
      <c r="AV340"/>
      <c r="AW340"/>
      <c r="AX340"/>
    </row>
    <row r="341" spans="34:50" x14ac:dyDescent="0.25">
      <c r="AH341" t="s">
        <v>578</v>
      </c>
      <c r="AI341" t="s">
        <v>221</v>
      </c>
      <c r="AJ341" t="s">
        <v>222</v>
      </c>
      <c r="AK341" t="s">
        <v>210</v>
      </c>
      <c r="AL341" t="s">
        <v>210</v>
      </c>
      <c r="AM341" t="str">
        <f>RIGHT("0"&amp;VLOOKUP(Table2[[#This Row],[Region]],$AR$71:$AS$98,2,FALSE),2)</f>
        <v>22</v>
      </c>
      <c r="AN341" t="str">
        <f>VLOOKUP(Table2[[#This Row],[Region]],$AR$71:$AT$93,3,FALSE)</f>
        <v>F</v>
      </c>
      <c r="AO341"/>
      <c r="AP341"/>
      <c r="AQ341"/>
      <c r="AR341"/>
      <c r="AS341"/>
      <c r="AT341"/>
      <c r="AU341"/>
      <c r="AV341"/>
      <c r="AW341"/>
      <c r="AX341"/>
    </row>
    <row r="342" spans="34:50" x14ac:dyDescent="0.25">
      <c r="AH342" t="s">
        <v>579</v>
      </c>
      <c r="AI342" t="s">
        <v>300</v>
      </c>
      <c r="AJ342" t="s">
        <v>301</v>
      </c>
      <c r="AK342" t="s">
        <v>210</v>
      </c>
      <c r="AL342" t="s">
        <v>210</v>
      </c>
      <c r="AM342" t="str">
        <f>RIGHT("0"&amp;VLOOKUP(Table2[[#This Row],[Region]],$AR$71:$AS$98,2,FALSE),2)</f>
        <v>22</v>
      </c>
      <c r="AN342" t="str">
        <f>VLOOKUP(Table2[[#This Row],[Region]],$AR$71:$AT$93,3,FALSE)</f>
        <v>F</v>
      </c>
      <c r="AO342"/>
      <c r="AP342"/>
      <c r="AQ342"/>
      <c r="AR342"/>
      <c r="AS342"/>
      <c r="AT342"/>
      <c r="AU342"/>
      <c r="AV342"/>
      <c r="AW342"/>
      <c r="AX342"/>
    </row>
    <row r="343" spans="34:50" x14ac:dyDescent="0.25">
      <c r="AH343" t="s">
        <v>580</v>
      </c>
      <c r="AI343" t="s">
        <v>212</v>
      </c>
      <c r="AJ343" t="s">
        <v>213</v>
      </c>
      <c r="AK343" t="s">
        <v>210</v>
      </c>
      <c r="AL343" t="s">
        <v>210</v>
      </c>
      <c r="AM343" t="str">
        <f>RIGHT("0"&amp;VLOOKUP(Table2[[#This Row],[Region]],$AR$71:$AS$98,2,FALSE),2)</f>
        <v>22</v>
      </c>
      <c r="AN343" t="str">
        <f>VLOOKUP(Table2[[#This Row],[Region]],$AR$71:$AT$93,3,FALSE)</f>
        <v>F</v>
      </c>
      <c r="AO343"/>
      <c r="AP343"/>
      <c r="AQ343"/>
      <c r="AR343"/>
      <c r="AS343"/>
      <c r="AT343"/>
      <c r="AU343"/>
      <c r="AV343"/>
      <c r="AW343"/>
      <c r="AX343"/>
    </row>
    <row r="344" spans="34:50" x14ac:dyDescent="0.25">
      <c r="AH344" t="s">
        <v>581</v>
      </c>
      <c r="AI344" t="s">
        <v>253</v>
      </c>
      <c r="AJ344" t="s">
        <v>254</v>
      </c>
      <c r="AK344" t="s">
        <v>210</v>
      </c>
      <c r="AL344" t="s">
        <v>210</v>
      </c>
      <c r="AM344" t="str">
        <f>RIGHT("0"&amp;VLOOKUP(Table2[[#This Row],[Region]],$AR$71:$AS$98,2,FALSE),2)</f>
        <v>22</v>
      </c>
      <c r="AN344" t="str">
        <f>VLOOKUP(Table2[[#This Row],[Region]],$AR$71:$AT$93,3,FALSE)</f>
        <v>F</v>
      </c>
      <c r="AO344"/>
      <c r="AP344"/>
      <c r="AQ344"/>
      <c r="AR344"/>
      <c r="AS344"/>
      <c r="AT344"/>
      <c r="AU344"/>
      <c r="AV344"/>
      <c r="AW344"/>
      <c r="AX344"/>
    </row>
    <row r="345" spans="34:50" x14ac:dyDescent="0.25">
      <c r="AH345" t="s">
        <v>582</v>
      </c>
      <c r="AI345" t="s">
        <v>236</v>
      </c>
      <c r="AJ345" t="s">
        <v>237</v>
      </c>
      <c r="AK345" t="s">
        <v>210</v>
      </c>
      <c r="AL345" t="s">
        <v>210</v>
      </c>
      <c r="AM345" t="str">
        <f>RIGHT("0"&amp;VLOOKUP(Table2[[#This Row],[Region]],$AR$71:$AS$98,2,FALSE),2)</f>
        <v>22</v>
      </c>
      <c r="AN345" t="str">
        <f>VLOOKUP(Table2[[#This Row],[Region]],$AR$71:$AT$93,3,FALSE)</f>
        <v>F</v>
      </c>
      <c r="AO345"/>
      <c r="AP345"/>
      <c r="AQ345"/>
      <c r="AR345"/>
      <c r="AS345"/>
      <c r="AT345"/>
      <c r="AU345"/>
      <c r="AV345"/>
      <c r="AW345"/>
      <c r="AX345"/>
    </row>
    <row r="346" spans="34:50" x14ac:dyDescent="0.25">
      <c r="AH346" t="s">
        <v>583</v>
      </c>
      <c r="AI346" t="s">
        <v>253</v>
      </c>
      <c r="AJ346" t="s">
        <v>254</v>
      </c>
      <c r="AK346" t="s">
        <v>210</v>
      </c>
      <c r="AL346" t="s">
        <v>210</v>
      </c>
      <c r="AM346" t="str">
        <f>RIGHT("0"&amp;VLOOKUP(Table2[[#This Row],[Region]],$AR$71:$AS$98,2,FALSE),2)</f>
        <v>22</v>
      </c>
      <c r="AN346" t="str">
        <f>VLOOKUP(Table2[[#This Row],[Region]],$AR$71:$AT$93,3,FALSE)</f>
        <v>F</v>
      </c>
      <c r="AO346"/>
      <c r="AP346"/>
      <c r="AQ346"/>
      <c r="AR346"/>
      <c r="AS346"/>
      <c r="AT346"/>
      <c r="AU346"/>
      <c r="AV346"/>
      <c r="AW346"/>
      <c r="AX346"/>
    </row>
    <row r="347" spans="34:50" x14ac:dyDescent="0.25">
      <c r="AH347" t="s">
        <v>584</v>
      </c>
      <c r="AI347" t="s">
        <v>227</v>
      </c>
      <c r="AJ347" t="s">
        <v>228</v>
      </c>
      <c r="AK347" t="s">
        <v>210</v>
      </c>
      <c r="AL347" t="s">
        <v>210</v>
      </c>
      <c r="AM347" t="str">
        <f>RIGHT("0"&amp;VLOOKUP(Table2[[#This Row],[Region]],$AR$71:$AS$98,2,FALSE),2)</f>
        <v>22</v>
      </c>
      <c r="AN347" t="str">
        <f>VLOOKUP(Table2[[#This Row],[Region]],$AR$71:$AT$93,3,FALSE)</f>
        <v>F</v>
      </c>
      <c r="AO347"/>
      <c r="AP347"/>
      <c r="AQ347"/>
      <c r="AR347"/>
      <c r="AS347"/>
      <c r="AT347"/>
      <c r="AU347"/>
      <c r="AV347"/>
      <c r="AW347"/>
      <c r="AX347"/>
    </row>
    <row r="348" spans="34:50" x14ac:dyDescent="0.25">
      <c r="AH348" t="s">
        <v>585</v>
      </c>
      <c r="AI348" t="s">
        <v>586</v>
      </c>
      <c r="AJ348" t="s">
        <v>587</v>
      </c>
      <c r="AK348" t="s">
        <v>210</v>
      </c>
      <c r="AL348" t="s">
        <v>210</v>
      </c>
      <c r="AM348" t="str">
        <f>RIGHT("0"&amp;VLOOKUP(Table2[[#This Row],[Region]],$AR$71:$AS$98,2,FALSE),2)</f>
        <v>22</v>
      </c>
      <c r="AN348" t="str">
        <f>VLOOKUP(Table2[[#This Row],[Region]],$AR$71:$AT$93,3,FALSE)</f>
        <v>F</v>
      </c>
      <c r="AO348"/>
      <c r="AP348"/>
      <c r="AQ348"/>
      <c r="AR348"/>
      <c r="AS348"/>
      <c r="AT348"/>
      <c r="AU348"/>
      <c r="AV348"/>
      <c r="AW348"/>
      <c r="AX348"/>
    </row>
    <row r="349" spans="34:50" x14ac:dyDescent="0.25">
      <c r="AH349" t="s">
        <v>588</v>
      </c>
      <c r="AI349" t="s">
        <v>300</v>
      </c>
      <c r="AJ349" t="s">
        <v>301</v>
      </c>
      <c r="AK349" t="s">
        <v>210</v>
      </c>
      <c r="AL349" t="s">
        <v>210</v>
      </c>
      <c r="AM349" t="str">
        <f>RIGHT("0"&amp;VLOOKUP(Table2[[#This Row],[Region]],$AR$71:$AS$98,2,FALSE),2)</f>
        <v>22</v>
      </c>
      <c r="AN349" t="str">
        <f>VLOOKUP(Table2[[#This Row],[Region]],$AR$71:$AT$93,3,FALSE)</f>
        <v>F</v>
      </c>
      <c r="AO349"/>
      <c r="AP349"/>
      <c r="AQ349"/>
      <c r="AR349"/>
      <c r="AS349"/>
      <c r="AT349"/>
      <c r="AU349"/>
      <c r="AV349"/>
      <c r="AW349"/>
      <c r="AX349"/>
    </row>
    <row r="350" spans="34:50" x14ac:dyDescent="0.25">
      <c r="AH350" t="s">
        <v>589</v>
      </c>
      <c r="AI350" t="s">
        <v>400</v>
      </c>
      <c r="AJ350" t="s">
        <v>401</v>
      </c>
      <c r="AK350" t="s">
        <v>210</v>
      </c>
      <c r="AL350" t="s">
        <v>210</v>
      </c>
      <c r="AM350" t="str">
        <f>RIGHT("0"&amp;VLOOKUP(Table2[[#This Row],[Region]],$AR$71:$AS$98,2,FALSE),2)</f>
        <v>22</v>
      </c>
      <c r="AN350" t="str">
        <f>VLOOKUP(Table2[[#This Row],[Region]],$AR$71:$AT$93,3,FALSE)</f>
        <v>F</v>
      </c>
      <c r="AO350"/>
      <c r="AP350"/>
      <c r="AQ350"/>
      <c r="AR350"/>
      <c r="AS350"/>
      <c r="AT350"/>
      <c r="AU350"/>
      <c r="AV350"/>
      <c r="AW350"/>
      <c r="AX350"/>
    </row>
    <row r="351" spans="34:50" x14ac:dyDescent="0.25">
      <c r="AH351" t="s">
        <v>590</v>
      </c>
      <c r="AI351" t="s">
        <v>297</v>
      </c>
      <c r="AJ351" t="s">
        <v>298</v>
      </c>
      <c r="AK351" t="s">
        <v>210</v>
      </c>
      <c r="AL351" t="s">
        <v>210</v>
      </c>
      <c r="AM351" t="str">
        <f>RIGHT("0"&amp;VLOOKUP(Table2[[#This Row],[Region]],$AR$71:$AS$98,2,FALSE),2)</f>
        <v>22</v>
      </c>
      <c r="AN351" t="str">
        <f>VLOOKUP(Table2[[#This Row],[Region]],$AR$71:$AT$93,3,FALSE)</f>
        <v>F</v>
      </c>
      <c r="AO351"/>
      <c r="AP351"/>
      <c r="AQ351"/>
      <c r="AR351"/>
      <c r="AS351"/>
      <c r="AT351"/>
      <c r="AU351"/>
      <c r="AV351"/>
      <c r="AW351"/>
      <c r="AX351"/>
    </row>
    <row r="352" spans="34:50" x14ac:dyDescent="0.25">
      <c r="AH352" t="s">
        <v>591</v>
      </c>
      <c r="AI352" t="s">
        <v>397</v>
      </c>
      <c r="AJ352" t="s">
        <v>398</v>
      </c>
      <c r="AK352" t="s">
        <v>210</v>
      </c>
      <c r="AL352" t="s">
        <v>210</v>
      </c>
      <c r="AM352" t="str">
        <f>RIGHT("0"&amp;VLOOKUP(Table2[[#This Row],[Region]],$AR$71:$AS$98,2,FALSE),2)</f>
        <v>22</v>
      </c>
      <c r="AN352" t="str">
        <f>VLOOKUP(Table2[[#This Row],[Region]],$AR$71:$AT$93,3,FALSE)</f>
        <v>F</v>
      </c>
      <c r="AO352"/>
      <c r="AP352"/>
      <c r="AQ352"/>
      <c r="AR352"/>
      <c r="AS352"/>
      <c r="AT352"/>
      <c r="AU352"/>
      <c r="AV352"/>
      <c r="AW352"/>
      <c r="AX352"/>
    </row>
    <row r="353" spans="34:50" x14ac:dyDescent="0.25">
      <c r="AH353" t="s">
        <v>592</v>
      </c>
      <c r="AI353" t="s">
        <v>341</v>
      </c>
      <c r="AJ353" t="s">
        <v>342</v>
      </c>
      <c r="AK353" t="s">
        <v>210</v>
      </c>
      <c r="AL353" t="s">
        <v>210</v>
      </c>
      <c r="AM353" t="str">
        <f>RIGHT("0"&amp;VLOOKUP(Table2[[#This Row],[Region]],$AR$71:$AS$98,2,FALSE),2)</f>
        <v>22</v>
      </c>
      <c r="AN353" t="str">
        <f>VLOOKUP(Table2[[#This Row],[Region]],$AR$71:$AT$93,3,FALSE)</f>
        <v>F</v>
      </c>
      <c r="AO353"/>
      <c r="AP353"/>
      <c r="AQ353"/>
      <c r="AR353"/>
      <c r="AS353"/>
      <c r="AT353"/>
      <c r="AU353"/>
      <c r="AV353"/>
      <c r="AW353"/>
      <c r="AX353"/>
    </row>
    <row r="354" spans="34:50" x14ac:dyDescent="0.25">
      <c r="AH354" t="s">
        <v>593</v>
      </c>
      <c r="AI354" t="s">
        <v>218</v>
      </c>
      <c r="AJ354" t="s">
        <v>219</v>
      </c>
      <c r="AK354" t="s">
        <v>210</v>
      </c>
      <c r="AL354" t="s">
        <v>210</v>
      </c>
      <c r="AM354" t="str">
        <f>RIGHT("0"&amp;VLOOKUP(Table2[[#This Row],[Region]],$AR$71:$AS$98,2,FALSE),2)</f>
        <v>22</v>
      </c>
      <c r="AN354" t="str">
        <f>VLOOKUP(Table2[[#This Row],[Region]],$AR$71:$AT$93,3,FALSE)</f>
        <v>F</v>
      </c>
      <c r="AO354"/>
      <c r="AP354"/>
      <c r="AQ354"/>
      <c r="AR354"/>
      <c r="AS354"/>
      <c r="AT354"/>
      <c r="AU354"/>
      <c r="AV354"/>
      <c r="AW354"/>
      <c r="AX354"/>
    </row>
    <row r="355" spans="34:50" x14ac:dyDescent="0.25">
      <c r="AH355" t="s">
        <v>594</v>
      </c>
      <c r="AI355" t="s">
        <v>341</v>
      </c>
      <c r="AJ355" t="s">
        <v>342</v>
      </c>
      <c r="AK355" t="s">
        <v>210</v>
      </c>
      <c r="AL355" t="s">
        <v>210</v>
      </c>
      <c r="AM355" t="str">
        <f>RIGHT("0"&amp;VLOOKUP(Table2[[#This Row],[Region]],$AR$71:$AS$98,2,FALSE),2)</f>
        <v>22</v>
      </c>
      <c r="AN355" t="str">
        <f>VLOOKUP(Table2[[#This Row],[Region]],$AR$71:$AT$93,3,FALSE)</f>
        <v>F</v>
      </c>
      <c r="AO355"/>
      <c r="AP355"/>
      <c r="AQ355"/>
      <c r="AR355"/>
      <c r="AS355"/>
      <c r="AT355"/>
      <c r="AU355"/>
      <c r="AV355"/>
      <c r="AW355"/>
      <c r="AX355"/>
    </row>
    <row r="356" spans="34:50" x14ac:dyDescent="0.25">
      <c r="AH356" t="s">
        <v>595</v>
      </c>
      <c r="AI356" t="s">
        <v>224</v>
      </c>
      <c r="AJ356" t="s">
        <v>225</v>
      </c>
      <c r="AK356" t="s">
        <v>210</v>
      </c>
      <c r="AL356" t="s">
        <v>210</v>
      </c>
      <c r="AM356" t="str">
        <f>RIGHT("0"&amp;VLOOKUP(Table2[[#This Row],[Region]],$AR$71:$AS$98,2,FALSE),2)</f>
        <v>22</v>
      </c>
      <c r="AN356" t="str">
        <f>VLOOKUP(Table2[[#This Row],[Region]],$AR$71:$AT$93,3,FALSE)</f>
        <v>F</v>
      </c>
      <c r="AO356"/>
      <c r="AP356"/>
      <c r="AQ356"/>
      <c r="AR356"/>
      <c r="AS356"/>
      <c r="AT356"/>
      <c r="AU356"/>
      <c r="AV356"/>
      <c r="AW356"/>
      <c r="AX356"/>
    </row>
    <row r="357" spans="34:50" x14ac:dyDescent="0.25">
      <c r="AH357" t="s">
        <v>596</v>
      </c>
      <c r="AI357" t="s">
        <v>297</v>
      </c>
      <c r="AJ357" t="s">
        <v>298</v>
      </c>
      <c r="AK357" t="s">
        <v>210</v>
      </c>
      <c r="AL357" t="s">
        <v>210</v>
      </c>
      <c r="AM357" t="str">
        <f>RIGHT("0"&amp;VLOOKUP(Table2[[#This Row],[Region]],$AR$71:$AS$98,2,FALSE),2)</f>
        <v>22</v>
      </c>
      <c r="AN357" t="str">
        <f>VLOOKUP(Table2[[#This Row],[Region]],$AR$71:$AT$93,3,FALSE)</f>
        <v>F</v>
      </c>
      <c r="AO357"/>
      <c r="AP357"/>
      <c r="AQ357"/>
      <c r="AR357"/>
      <c r="AS357"/>
      <c r="AT357"/>
      <c r="AU357"/>
      <c r="AV357"/>
      <c r="AW357"/>
      <c r="AX357"/>
    </row>
    <row r="358" spans="34:50" x14ac:dyDescent="0.25">
      <c r="AH358" t="s">
        <v>597</v>
      </c>
      <c r="AI358" t="s">
        <v>253</v>
      </c>
      <c r="AJ358" t="s">
        <v>254</v>
      </c>
      <c r="AK358" t="s">
        <v>210</v>
      </c>
      <c r="AL358" t="s">
        <v>210</v>
      </c>
      <c r="AM358" t="str">
        <f>RIGHT("0"&amp;VLOOKUP(Table2[[#This Row],[Region]],$AR$71:$AS$98,2,FALSE),2)</f>
        <v>22</v>
      </c>
      <c r="AN358" t="str">
        <f>VLOOKUP(Table2[[#This Row],[Region]],$AR$71:$AT$93,3,FALSE)</f>
        <v>F</v>
      </c>
      <c r="AO358"/>
      <c r="AP358"/>
      <c r="AQ358"/>
      <c r="AR358"/>
      <c r="AS358"/>
      <c r="AT358"/>
      <c r="AU358"/>
      <c r="AV358"/>
      <c r="AW358"/>
      <c r="AX358"/>
    </row>
    <row r="359" spans="34:50" x14ac:dyDescent="0.25">
      <c r="AH359" t="s">
        <v>598</v>
      </c>
      <c r="AI359" t="s">
        <v>249</v>
      </c>
      <c r="AJ359" t="s">
        <v>250</v>
      </c>
      <c r="AK359" t="s">
        <v>210</v>
      </c>
      <c r="AL359" t="s">
        <v>210</v>
      </c>
      <c r="AM359" t="str">
        <f>RIGHT("0"&amp;VLOOKUP(Table2[[#This Row],[Region]],$AR$71:$AS$98,2,FALSE),2)</f>
        <v>22</v>
      </c>
      <c r="AN359" t="str">
        <f>VLOOKUP(Table2[[#This Row],[Region]],$AR$71:$AT$93,3,FALSE)</f>
        <v>F</v>
      </c>
      <c r="AO359"/>
      <c r="AP359"/>
      <c r="AQ359"/>
      <c r="AR359"/>
      <c r="AS359"/>
      <c r="AT359"/>
      <c r="AU359"/>
      <c r="AV359"/>
      <c r="AW359"/>
      <c r="AX359"/>
    </row>
    <row r="360" spans="34:50" x14ac:dyDescent="0.25">
      <c r="AH360" t="s">
        <v>599</v>
      </c>
      <c r="AI360" t="s">
        <v>397</v>
      </c>
      <c r="AJ360" t="s">
        <v>398</v>
      </c>
      <c r="AK360" t="s">
        <v>210</v>
      </c>
      <c r="AL360" t="s">
        <v>210</v>
      </c>
      <c r="AM360" t="str">
        <f>RIGHT("0"&amp;VLOOKUP(Table2[[#This Row],[Region]],$AR$71:$AS$98,2,FALSE),2)</f>
        <v>22</v>
      </c>
      <c r="AN360" t="str">
        <f>VLOOKUP(Table2[[#This Row],[Region]],$AR$71:$AT$93,3,FALSE)</f>
        <v>F</v>
      </c>
      <c r="AO360"/>
      <c r="AP360"/>
      <c r="AQ360"/>
      <c r="AR360"/>
      <c r="AS360"/>
      <c r="AT360"/>
      <c r="AU360"/>
      <c r="AV360"/>
      <c r="AW360"/>
      <c r="AX360"/>
    </row>
    <row r="361" spans="34:50" x14ac:dyDescent="0.25">
      <c r="AH361" t="s">
        <v>600</v>
      </c>
      <c r="AI361" t="s">
        <v>341</v>
      </c>
      <c r="AJ361" t="s">
        <v>342</v>
      </c>
      <c r="AK361" t="s">
        <v>210</v>
      </c>
      <c r="AL361" t="s">
        <v>210</v>
      </c>
      <c r="AM361" t="str">
        <f>RIGHT("0"&amp;VLOOKUP(Table2[[#This Row],[Region]],$AR$71:$AS$98,2,FALSE),2)</f>
        <v>22</v>
      </c>
      <c r="AN361" t="str">
        <f>VLOOKUP(Table2[[#This Row],[Region]],$AR$71:$AT$93,3,FALSE)</f>
        <v>F</v>
      </c>
      <c r="AO361"/>
      <c r="AP361"/>
      <c r="AQ361"/>
      <c r="AR361"/>
      <c r="AS361"/>
      <c r="AT361"/>
      <c r="AU361"/>
      <c r="AV361"/>
      <c r="AW361"/>
      <c r="AX361"/>
    </row>
    <row r="362" spans="34:50" x14ac:dyDescent="0.25">
      <c r="AH362" t="s">
        <v>601</v>
      </c>
      <c r="AI362" t="s">
        <v>341</v>
      </c>
      <c r="AJ362" t="s">
        <v>342</v>
      </c>
      <c r="AK362" t="s">
        <v>210</v>
      </c>
      <c r="AL362" t="s">
        <v>210</v>
      </c>
      <c r="AM362" t="str">
        <f>RIGHT("0"&amp;VLOOKUP(Table2[[#This Row],[Region]],$AR$71:$AS$98,2,FALSE),2)</f>
        <v>22</v>
      </c>
      <c r="AN362" t="str">
        <f>VLOOKUP(Table2[[#This Row],[Region]],$AR$71:$AT$93,3,FALSE)</f>
        <v>F</v>
      </c>
      <c r="AO362"/>
      <c r="AP362"/>
      <c r="AQ362"/>
      <c r="AR362"/>
      <c r="AS362"/>
      <c r="AT362"/>
      <c r="AU362"/>
      <c r="AV362"/>
      <c r="AW362"/>
      <c r="AX362"/>
    </row>
    <row r="363" spans="34:50" x14ac:dyDescent="0.25">
      <c r="AH363" t="s">
        <v>602</v>
      </c>
      <c r="AI363" t="s">
        <v>341</v>
      </c>
      <c r="AJ363" t="s">
        <v>342</v>
      </c>
      <c r="AK363" t="s">
        <v>210</v>
      </c>
      <c r="AL363" t="s">
        <v>210</v>
      </c>
      <c r="AM363" t="str">
        <f>RIGHT("0"&amp;VLOOKUP(Table2[[#This Row],[Region]],$AR$71:$AS$98,2,FALSE),2)</f>
        <v>22</v>
      </c>
      <c r="AN363" t="str">
        <f>VLOOKUP(Table2[[#This Row],[Region]],$AR$71:$AT$93,3,FALSE)</f>
        <v>F</v>
      </c>
      <c r="AO363"/>
      <c r="AP363"/>
      <c r="AQ363"/>
      <c r="AR363"/>
      <c r="AS363"/>
      <c r="AT363"/>
      <c r="AU363"/>
      <c r="AV363"/>
      <c r="AW363"/>
      <c r="AX363"/>
    </row>
    <row r="364" spans="34:50" x14ac:dyDescent="0.25">
      <c r="AH364" t="s">
        <v>603</v>
      </c>
      <c r="AI364" t="s">
        <v>341</v>
      </c>
      <c r="AJ364" t="s">
        <v>342</v>
      </c>
      <c r="AK364" t="s">
        <v>210</v>
      </c>
      <c r="AL364" t="s">
        <v>210</v>
      </c>
      <c r="AM364" t="str">
        <f>RIGHT("0"&amp;VLOOKUP(Table2[[#This Row],[Region]],$AR$71:$AS$98,2,FALSE),2)</f>
        <v>22</v>
      </c>
      <c r="AN364" t="str">
        <f>VLOOKUP(Table2[[#This Row],[Region]],$AR$71:$AT$93,3,FALSE)</f>
        <v>F</v>
      </c>
      <c r="AO364"/>
      <c r="AP364"/>
      <c r="AQ364"/>
      <c r="AR364"/>
      <c r="AS364"/>
      <c r="AT364"/>
      <c r="AU364"/>
      <c r="AV364"/>
      <c r="AW364"/>
      <c r="AX364"/>
    </row>
    <row r="365" spans="34:50" x14ac:dyDescent="0.25">
      <c r="AH365" t="s">
        <v>604</v>
      </c>
      <c r="AI365" t="s">
        <v>446</v>
      </c>
      <c r="AJ365" t="s">
        <v>447</v>
      </c>
      <c r="AK365" t="s">
        <v>210</v>
      </c>
      <c r="AL365" t="s">
        <v>210</v>
      </c>
      <c r="AM365" t="str">
        <f>RIGHT("0"&amp;VLOOKUP(Table2[[#This Row],[Region]],$AR$71:$AS$98,2,FALSE),2)</f>
        <v>22</v>
      </c>
      <c r="AN365" t="str">
        <f>VLOOKUP(Table2[[#This Row],[Region]],$AR$71:$AT$93,3,FALSE)</f>
        <v>F</v>
      </c>
      <c r="AO365"/>
      <c r="AP365"/>
      <c r="AQ365"/>
      <c r="AR365"/>
      <c r="AS365"/>
      <c r="AT365"/>
      <c r="AU365"/>
      <c r="AV365"/>
      <c r="AW365"/>
      <c r="AX365"/>
    </row>
    <row r="366" spans="34:50" x14ac:dyDescent="0.25">
      <c r="AH366" t="s">
        <v>605</v>
      </c>
      <c r="AI366" t="s">
        <v>313</v>
      </c>
      <c r="AJ366" t="s">
        <v>314</v>
      </c>
      <c r="AK366" t="s">
        <v>210</v>
      </c>
      <c r="AL366" t="s">
        <v>210</v>
      </c>
      <c r="AM366" t="str">
        <f>RIGHT("0"&amp;VLOOKUP(Table2[[#This Row],[Region]],$AR$71:$AS$98,2,FALSE),2)</f>
        <v>22</v>
      </c>
      <c r="AN366" t="str">
        <f>VLOOKUP(Table2[[#This Row],[Region]],$AR$71:$AT$93,3,FALSE)</f>
        <v>F</v>
      </c>
      <c r="AO366"/>
      <c r="AP366"/>
      <c r="AQ366"/>
      <c r="AR366"/>
      <c r="AS366"/>
      <c r="AT366"/>
      <c r="AU366"/>
      <c r="AV366"/>
      <c r="AW366"/>
      <c r="AX366"/>
    </row>
    <row r="367" spans="34:50" x14ac:dyDescent="0.25">
      <c r="AH367" t="s">
        <v>606</v>
      </c>
      <c r="AI367" t="s">
        <v>227</v>
      </c>
      <c r="AJ367" t="s">
        <v>228</v>
      </c>
      <c r="AK367" t="s">
        <v>210</v>
      </c>
      <c r="AL367" t="s">
        <v>210</v>
      </c>
      <c r="AM367" t="str">
        <f>RIGHT("0"&amp;VLOOKUP(Table2[[#This Row],[Region]],$AR$71:$AS$98,2,FALSE),2)</f>
        <v>22</v>
      </c>
      <c r="AN367" t="str">
        <f>VLOOKUP(Table2[[#This Row],[Region]],$AR$71:$AT$93,3,FALSE)</f>
        <v>F</v>
      </c>
      <c r="AO367"/>
      <c r="AP367"/>
      <c r="AQ367"/>
      <c r="AR367"/>
      <c r="AS367"/>
      <c r="AT367"/>
      <c r="AU367"/>
      <c r="AV367"/>
      <c r="AW367"/>
      <c r="AX367"/>
    </row>
    <row r="368" spans="34:50" x14ac:dyDescent="0.25">
      <c r="AH368" t="s">
        <v>607</v>
      </c>
      <c r="AI368" t="s">
        <v>376</v>
      </c>
      <c r="AJ368" t="s">
        <v>377</v>
      </c>
      <c r="AK368" t="s">
        <v>210</v>
      </c>
      <c r="AL368" t="s">
        <v>210</v>
      </c>
      <c r="AM368" t="str">
        <f>RIGHT("0"&amp;VLOOKUP(Table2[[#This Row],[Region]],$AR$71:$AS$98,2,FALSE),2)</f>
        <v>22</v>
      </c>
      <c r="AN368" t="str">
        <f>VLOOKUP(Table2[[#This Row],[Region]],$AR$71:$AT$93,3,FALSE)</f>
        <v>F</v>
      </c>
      <c r="AO368"/>
      <c r="AP368"/>
      <c r="AQ368"/>
      <c r="AR368"/>
      <c r="AS368"/>
      <c r="AT368"/>
      <c r="AU368"/>
      <c r="AV368"/>
      <c r="AW368"/>
      <c r="AX368"/>
    </row>
    <row r="369" spans="34:50" x14ac:dyDescent="0.25">
      <c r="AH369" t="s">
        <v>608</v>
      </c>
      <c r="AI369" t="s">
        <v>275</v>
      </c>
      <c r="AJ369" t="s">
        <v>276</v>
      </c>
      <c r="AK369" t="s">
        <v>210</v>
      </c>
      <c r="AL369" t="s">
        <v>210</v>
      </c>
      <c r="AM369" t="str">
        <f>RIGHT("0"&amp;VLOOKUP(Table2[[#This Row],[Region]],$AR$71:$AS$98,2,FALSE),2)</f>
        <v>22</v>
      </c>
      <c r="AN369" t="str">
        <f>VLOOKUP(Table2[[#This Row],[Region]],$AR$71:$AT$93,3,FALSE)</f>
        <v>F</v>
      </c>
      <c r="AO369"/>
      <c r="AP369"/>
      <c r="AQ369"/>
      <c r="AR369"/>
      <c r="AS369"/>
      <c r="AT369"/>
      <c r="AU369"/>
      <c r="AV369"/>
      <c r="AW369"/>
      <c r="AX369"/>
    </row>
    <row r="370" spans="34:50" x14ac:dyDescent="0.25">
      <c r="AH370" t="s">
        <v>609</v>
      </c>
      <c r="AI370" t="s">
        <v>469</v>
      </c>
      <c r="AJ370" t="s">
        <v>470</v>
      </c>
      <c r="AK370" t="s">
        <v>210</v>
      </c>
      <c r="AL370" t="s">
        <v>210</v>
      </c>
      <c r="AM370" t="str">
        <f>RIGHT("0"&amp;VLOOKUP(Table2[[#This Row],[Region]],$AR$71:$AS$98,2,FALSE),2)</f>
        <v>22</v>
      </c>
      <c r="AN370" t="str">
        <f>VLOOKUP(Table2[[#This Row],[Region]],$AR$71:$AT$93,3,FALSE)</f>
        <v>F</v>
      </c>
      <c r="AO370"/>
      <c r="AP370"/>
      <c r="AQ370"/>
      <c r="AR370"/>
      <c r="AS370"/>
      <c r="AT370"/>
      <c r="AU370"/>
      <c r="AV370"/>
      <c r="AW370"/>
      <c r="AX370"/>
    </row>
    <row r="371" spans="34:50" x14ac:dyDescent="0.25">
      <c r="AH371" t="s">
        <v>610</v>
      </c>
      <c r="AI371" t="s">
        <v>361</v>
      </c>
      <c r="AJ371" t="s">
        <v>362</v>
      </c>
      <c r="AK371" t="s">
        <v>210</v>
      </c>
      <c r="AL371" t="s">
        <v>210</v>
      </c>
      <c r="AM371" t="str">
        <f>RIGHT("0"&amp;VLOOKUP(Table2[[#This Row],[Region]],$AR$71:$AS$98,2,FALSE),2)</f>
        <v>22</v>
      </c>
      <c r="AN371" t="str">
        <f>VLOOKUP(Table2[[#This Row],[Region]],$AR$71:$AT$93,3,FALSE)</f>
        <v>F</v>
      </c>
      <c r="AO371"/>
      <c r="AP371"/>
      <c r="AQ371"/>
      <c r="AR371"/>
      <c r="AS371"/>
      <c r="AT371"/>
      <c r="AU371"/>
      <c r="AV371"/>
      <c r="AW371"/>
      <c r="AX371"/>
    </row>
    <row r="372" spans="34:50" x14ac:dyDescent="0.25">
      <c r="AH372" t="s">
        <v>611</v>
      </c>
      <c r="AI372" t="s">
        <v>275</v>
      </c>
      <c r="AJ372" t="s">
        <v>276</v>
      </c>
      <c r="AK372" t="s">
        <v>210</v>
      </c>
      <c r="AL372" t="s">
        <v>210</v>
      </c>
      <c r="AM372" t="str">
        <f>RIGHT("0"&amp;VLOOKUP(Table2[[#This Row],[Region]],$AR$71:$AS$98,2,FALSE),2)</f>
        <v>22</v>
      </c>
      <c r="AN372" t="str">
        <f>VLOOKUP(Table2[[#This Row],[Region]],$AR$71:$AT$93,3,FALSE)</f>
        <v>F</v>
      </c>
      <c r="AO372"/>
      <c r="AP372"/>
      <c r="AQ372"/>
      <c r="AR372"/>
      <c r="AS372"/>
      <c r="AT372"/>
      <c r="AU372"/>
      <c r="AV372"/>
      <c r="AW372"/>
      <c r="AX372"/>
    </row>
    <row r="373" spans="34:50" x14ac:dyDescent="0.25">
      <c r="AH373" t="s">
        <v>612</v>
      </c>
      <c r="AI373" t="s">
        <v>345</v>
      </c>
      <c r="AJ373" t="s">
        <v>346</v>
      </c>
      <c r="AK373" t="s">
        <v>210</v>
      </c>
      <c r="AL373" t="s">
        <v>210</v>
      </c>
      <c r="AM373" t="str">
        <f>RIGHT("0"&amp;VLOOKUP(Table2[[#This Row],[Region]],$AR$71:$AS$98,2,FALSE),2)</f>
        <v>22</v>
      </c>
      <c r="AN373" t="str">
        <f>VLOOKUP(Table2[[#This Row],[Region]],$AR$71:$AT$93,3,FALSE)</f>
        <v>F</v>
      </c>
      <c r="AO373"/>
      <c r="AP373"/>
      <c r="AQ373"/>
      <c r="AR373"/>
      <c r="AS373"/>
      <c r="AT373"/>
      <c r="AU373"/>
      <c r="AV373"/>
      <c r="AW373"/>
      <c r="AX373"/>
    </row>
    <row r="374" spans="34:50" x14ac:dyDescent="0.25">
      <c r="AH374" t="s">
        <v>613</v>
      </c>
      <c r="AI374" t="s">
        <v>246</v>
      </c>
      <c r="AJ374" t="s">
        <v>247</v>
      </c>
      <c r="AK374" t="s">
        <v>210</v>
      </c>
      <c r="AL374" t="s">
        <v>210</v>
      </c>
      <c r="AM374" t="str">
        <f>RIGHT("0"&amp;VLOOKUP(Table2[[#This Row],[Region]],$AR$71:$AS$98,2,FALSE),2)</f>
        <v>22</v>
      </c>
      <c r="AN374" t="str">
        <f>VLOOKUP(Table2[[#This Row],[Region]],$AR$71:$AT$93,3,FALSE)</f>
        <v>F</v>
      </c>
      <c r="AO374"/>
      <c r="AP374"/>
      <c r="AQ374"/>
      <c r="AR374"/>
      <c r="AS374"/>
      <c r="AT374"/>
      <c r="AU374"/>
      <c r="AV374"/>
      <c r="AW374"/>
      <c r="AX374"/>
    </row>
    <row r="375" spans="34:50" x14ac:dyDescent="0.25">
      <c r="AH375" t="s">
        <v>614</v>
      </c>
      <c r="AI375" t="s">
        <v>258</v>
      </c>
      <c r="AJ375" t="s">
        <v>259</v>
      </c>
      <c r="AK375" t="s">
        <v>210</v>
      </c>
      <c r="AL375" t="s">
        <v>210</v>
      </c>
      <c r="AM375" t="str">
        <f>RIGHT("0"&amp;VLOOKUP(Table2[[#This Row],[Region]],$AR$71:$AS$98,2,FALSE),2)</f>
        <v>22</v>
      </c>
      <c r="AN375" t="str">
        <f>VLOOKUP(Table2[[#This Row],[Region]],$AR$71:$AT$93,3,FALSE)</f>
        <v>F</v>
      </c>
      <c r="AO375"/>
      <c r="AP375"/>
      <c r="AQ375"/>
      <c r="AR375"/>
      <c r="AS375"/>
      <c r="AT375"/>
      <c r="AU375"/>
      <c r="AV375"/>
      <c r="AW375"/>
      <c r="AX375"/>
    </row>
    <row r="376" spans="34:50" x14ac:dyDescent="0.25">
      <c r="AH376" t="s">
        <v>615</v>
      </c>
      <c r="AI376" t="s">
        <v>372</v>
      </c>
      <c r="AJ376" t="s">
        <v>373</v>
      </c>
      <c r="AK376" t="s">
        <v>210</v>
      </c>
      <c r="AL376" t="s">
        <v>210</v>
      </c>
      <c r="AM376" t="str">
        <f>RIGHT("0"&amp;VLOOKUP(Table2[[#This Row],[Region]],$AR$71:$AS$98,2,FALSE),2)</f>
        <v>22</v>
      </c>
      <c r="AN376" t="str">
        <f>VLOOKUP(Table2[[#This Row],[Region]],$AR$71:$AT$93,3,FALSE)</f>
        <v>F</v>
      </c>
      <c r="AO376"/>
      <c r="AP376"/>
      <c r="AQ376"/>
      <c r="AR376"/>
      <c r="AS376"/>
      <c r="AT376"/>
      <c r="AU376"/>
      <c r="AV376"/>
      <c r="AW376"/>
      <c r="AX376"/>
    </row>
    <row r="377" spans="34:50" x14ac:dyDescent="0.25">
      <c r="AH377" t="s">
        <v>616</v>
      </c>
      <c r="AI377" t="s">
        <v>300</v>
      </c>
      <c r="AJ377" t="s">
        <v>301</v>
      </c>
      <c r="AK377" t="s">
        <v>210</v>
      </c>
      <c r="AL377" t="s">
        <v>210</v>
      </c>
      <c r="AM377" t="str">
        <f>RIGHT("0"&amp;VLOOKUP(Table2[[#This Row],[Region]],$AR$71:$AS$98,2,FALSE),2)</f>
        <v>22</v>
      </c>
      <c r="AN377" t="str">
        <f>VLOOKUP(Table2[[#This Row],[Region]],$AR$71:$AT$93,3,FALSE)</f>
        <v>F</v>
      </c>
      <c r="AO377"/>
      <c r="AP377"/>
      <c r="AQ377"/>
      <c r="AR377"/>
      <c r="AS377"/>
      <c r="AT377"/>
      <c r="AU377"/>
      <c r="AV377"/>
      <c r="AW377"/>
      <c r="AX377"/>
    </row>
    <row r="378" spans="34:50" x14ac:dyDescent="0.25">
      <c r="AH378" t="s">
        <v>617</v>
      </c>
      <c r="AI378" t="s">
        <v>290</v>
      </c>
      <c r="AJ378" t="s">
        <v>291</v>
      </c>
      <c r="AK378" t="s">
        <v>210</v>
      </c>
      <c r="AL378" t="s">
        <v>210</v>
      </c>
      <c r="AM378" t="str">
        <f>RIGHT("0"&amp;VLOOKUP(Table2[[#This Row],[Region]],$AR$71:$AS$98,2,FALSE),2)</f>
        <v>22</v>
      </c>
      <c r="AN378" t="str">
        <f>VLOOKUP(Table2[[#This Row],[Region]],$AR$71:$AT$93,3,FALSE)</f>
        <v>F</v>
      </c>
      <c r="AO378"/>
      <c r="AP378"/>
      <c r="AQ378"/>
      <c r="AR378"/>
      <c r="AS378"/>
      <c r="AT378"/>
      <c r="AU378"/>
      <c r="AV378"/>
      <c r="AW378"/>
      <c r="AX378"/>
    </row>
    <row r="379" spans="34:50" x14ac:dyDescent="0.25">
      <c r="AH379" t="s">
        <v>618</v>
      </c>
      <c r="AI379" t="s">
        <v>246</v>
      </c>
      <c r="AJ379" t="s">
        <v>247</v>
      </c>
      <c r="AK379" t="s">
        <v>210</v>
      </c>
      <c r="AL379" t="s">
        <v>210</v>
      </c>
      <c r="AM379" t="str">
        <f>RIGHT("0"&amp;VLOOKUP(Table2[[#This Row],[Region]],$AR$71:$AS$98,2,FALSE),2)</f>
        <v>22</v>
      </c>
      <c r="AN379" t="str">
        <f>VLOOKUP(Table2[[#This Row],[Region]],$AR$71:$AT$93,3,FALSE)</f>
        <v>F</v>
      </c>
      <c r="AO379"/>
      <c r="AP379"/>
      <c r="AQ379"/>
      <c r="AR379"/>
      <c r="AS379"/>
      <c r="AT379"/>
      <c r="AU379"/>
      <c r="AV379"/>
      <c r="AW379"/>
      <c r="AX379"/>
    </row>
    <row r="380" spans="34:50" x14ac:dyDescent="0.25">
      <c r="AH380" t="s">
        <v>619</v>
      </c>
      <c r="AI380" t="s">
        <v>528</v>
      </c>
      <c r="AJ380" t="s">
        <v>529</v>
      </c>
      <c r="AK380" t="s">
        <v>210</v>
      </c>
      <c r="AL380" t="s">
        <v>210</v>
      </c>
      <c r="AM380" t="str">
        <f>RIGHT("0"&amp;VLOOKUP(Table2[[#This Row],[Region]],$AR$71:$AS$98,2,FALSE),2)</f>
        <v>22</v>
      </c>
      <c r="AN380" t="str">
        <f>VLOOKUP(Table2[[#This Row],[Region]],$AR$71:$AT$93,3,FALSE)</f>
        <v>F</v>
      </c>
      <c r="AO380"/>
      <c r="AP380"/>
      <c r="AQ380"/>
      <c r="AR380"/>
      <c r="AS380"/>
      <c r="AT380"/>
      <c r="AU380"/>
      <c r="AV380"/>
      <c r="AW380"/>
      <c r="AX380"/>
    </row>
    <row r="381" spans="34:50" x14ac:dyDescent="0.25">
      <c r="AH381" t="s">
        <v>620</v>
      </c>
      <c r="AI381" t="s">
        <v>528</v>
      </c>
      <c r="AJ381" t="s">
        <v>529</v>
      </c>
      <c r="AK381" t="s">
        <v>210</v>
      </c>
      <c r="AL381" t="s">
        <v>210</v>
      </c>
      <c r="AM381" t="str">
        <f>RIGHT("0"&amp;VLOOKUP(Table2[[#This Row],[Region]],$AR$71:$AS$98,2,FALSE),2)</f>
        <v>22</v>
      </c>
      <c r="AN381" t="str">
        <f>VLOOKUP(Table2[[#This Row],[Region]],$AR$71:$AT$93,3,FALSE)</f>
        <v>F</v>
      </c>
      <c r="AO381"/>
      <c r="AP381"/>
      <c r="AQ381"/>
      <c r="AR381"/>
      <c r="AS381"/>
      <c r="AT381"/>
      <c r="AU381"/>
      <c r="AV381"/>
      <c r="AW381"/>
      <c r="AX381"/>
    </row>
    <row r="382" spans="34:50" x14ac:dyDescent="0.25">
      <c r="AH382" t="s">
        <v>621</v>
      </c>
      <c r="AI382" t="s">
        <v>400</v>
      </c>
      <c r="AJ382" t="s">
        <v>401</v>
      </c>
      <c r="AK382" t="s">
        <v>210</v>
      </c>
      <c r="AL382" t="s">
        <v>210</v>
      </c>
      <c r="AM382" t="str">
        <f>RIGHT("0"&amp;VLOOKUP(Table2[[#This Row],[Region]],$AR$71:$AS$98,2,FALSE),2)</f>
        <v>22</v>
      </c>
      <c r="AN382" t="str">
        <f>VLOOKUP(Table2[[#This Row],[Region]],$AR$71:$AT$93,3,FALSE)</f>
        <v>F</v>
      </c>
      <c r="AO382"/>
      <c r="AP382"/>
      <c r="AQ382"/>
      <c r="AR382"/>
      <c r="AS382"/>
      <c r="AT382"/>
      <c r="AU382"/>
      <c r="AV382"/>
      <c r="AW382"/>
      <c r="AX382"/>
    </row>
    <row r="383" spans="34:50" x14ac:dyDescent="0.25">
      <c r="AH383" t="s">
        <v>622</v>
      </c>
      <c r="AI383" t="s">
        <v>297</v>
      </c>
      <c r="AJ383" t="s">
        <v>298</v>
      </c>
      <c r="AK383" t="s">
        <v>210</v>
      </c>
      <c r="AL383" t="s">
        <v>210</v>
      </c>
      <c r="AM383" t="str">
        <f>RIGHT("0"&amp;VLOOKUP(Table2[[#This Row],[Region]],$AR$71:$AS$98,2,FALSE),2)</f>
        <v>22</v>
      </c>
      <c r="AN383" t="str">
        <f>VLOOKUP(Table2[[#This Row],[Region]],$AR$71:$AT$93,3,FALSE)</f>
        <v>F</v>
      </c>
      <c r="AO383"/>
      <c r="AP383"/>
      <c r="AQ383"/>
      <c r="AR383"/>
      <c r="AS383"/>
      <c r="AT383"/>
      <c r="AU383"/>
      <c r="AV383"/>
      <c r="AW383"/>
      <c r="AX383"/>
    </row>
    <row r="384" spans="34:50" x14ac:dyDescent="0.25">
      <c r="AH384" t="s">
        <v>623</v>
      </c>
      <c r="AI384" t="s">
        <v>275</v>
      </c>
      <c r="AJ384" t="s">
        <v>276</v>
      </c>
      <c r="AK384" t="s">
        <v>210</v>
      </c>
      <c r="AL384" t="s">
        <v>210</v>
      </c>
      <c r="AM384" t="str">
        <f>RIGHT("0"&amp;VLOOKUP(Table2[[#This Row],[Region]],$AR$71:$AS$98,2,FALSE),2)</f>
        <v>22</v>
      </c>
      <c r="AN384" t="str">
        <f>VLOOKUP(Table2[[#This Row],[Region]],$AR$71:$AT$93,3,FALSE)</f>
        <v>F</v>
      </c>
      <c r="AO384"/>
      <c r="AP384"/>
      <c r="AQ384"/>
      <c r="AR384"/>
      <c r="AS384"/>
      <c r="AT384"/>
      <c r="AU384"/>
      <c r="AV384"/>
      <c r="AW384"/>
      <c r="AX384"/>
    </row>
    <row r="385" spans="34:50" x14ac:dyDescent="0.25">
      <c r="AH385" t="s">
        <v>624</v>
      </c>
      <c r="AI385" t="s">
        <v>345</v>
      </c>
      <c r="AJ385" t="s">
        <v>346</v>
      </c>
      <c r="AK385" t="s">
        <v>210</v>
      </c>
      <c r="AL385" t="s">
        <v>210</v>
      </c>
      <c r="AM385" t="str">
        <f>RIGHT("0"&amp;VLOOKUP(Table2[[#This Row],[Region]],$AR$71:$AS$98,2,FALSE),2)</f>
        <v>22</v>
      </c>
      <c r="AN385" t="str">
        <f>VLOOKUP(Table2[[#This Row],[Region]],$AR$71:$AT$93,3,FALSE)</f>
        <v>F</v>
      </c>
      <c r="AO385"/>
      <c r="AP385"/>
      <c r="AQ385"/>
      <c r="AR385"/>
      <c r="AS385"/>
      <c r="AT385"/>
      <c r="AU385"/>
      <c r="AV385"/>
      <c r="AW385"/>
      <c r="AX385"/>
    </row>
    <row r="386" spans="34:50" x14ac:dyDescent="0.25">
      <c r="AH386" t="s">
        <v>625</v>
      </c>
      <c r="AI386" t="s">
        <v>446</v>
      </c>
      <c r="AJ386" t="s">
        <v>447</v>
      </c>
      <c r="AK386" t="s">
        <v>210</v>
      </c>
      <c r="AL386" t="s">
        <v>210</v>
      </c>
      <c r="AM386" t="str">
        <f>RIGHT("0"&amp;VLOOKUP(Table2[[#This Row],[Region]],$AR$71:$AS$98,2,FALSE),2)</f>
        <v>22</v>
      </c>
      <c r="AN386" t="str">
        <f>VLOOKUP(Table2[[#This Row],[Region]],$AR$71:$AT$93,3,FALSE)</f>
        <v>F</v>
      </c>
      <c r="AO386"/>
      <c r="AP386"/>
      <c r="AQ386"/>
      <c r="AR386"/>
      <c r="AS386"/>
      <c r="AT386"/>
      <c r="AU386"/>
      <c r="AV386"/>
      <c r="AW386"/>
      <c r="AX386"/>
    </row>
    <row r="387" spans="34:50" x14ac:dyDescent="0.25">
      <c r="AH387" t="s">
        <v>626</v>
      </c>
      <c r="AI387" t="s">
        <v>212</v>
      </c>
      <c r="AJ387" t="s">
        <v>213</v>
      </c>
      <c r="AK387" t="s">
        <v>210</v>
      </c>
      <c r="AL387" t="s">
        <v>210</v>
      </c>
      <c r="AM387" t="str">
        <f>RIGHT("0"&amp;VLOOKUP(Table2[[#This Row],[Region]],$AR$71:$AS$98,2,FALSE),2)</f>
        <v>22</v>
      </c>
      <c r="AN387" t="str">
        <f>VLOOKUP(Table2[[#This Row],[Region]],$AR$71:$AT$93,3,FALSE)</f>
        <v>F</v>
      </c>
      <c r="AO387"/>
      <c r="AP387"/>
      <c r="AQ387"/>
      <c r="AR387"/>
      <c r="AS387"/>
      <c r="AT387"/>
      <c r="AU387"/>
      <c r="AV387"/>
      <c r="AW387"/>
      <c r="AX387"/>
    </row>
    <row r="388" spans="34:50" x14ac:dyDescent="0.25">
      <c r="AH388" t="s">
        <v>627</v>
      </c>
      <c r="AI388" t="s">
        <v>239</v>
      </c>
      <c r="AJ388" t="s">
        <v>240</v>
      </c>
      <c r="AK388" t="s">
        <v>210</v>
      </c>
      <c r="AL388" t="s">
        <v>210</v>
      </c>
      <c r="AM388" t="str">
        <f>RIGHT("0"&amp;VLOOKUP(Table2[[#This Row],[Region]],$AR$71:$AS$98,2,FALSE),2)</f>
        <v>22</v>
      </c>
      <c r="AN388" t="str">
        <f>VLOOKUP(Table2[[#This Row],[Region]],$AR$71:$AT$93,3,FALSE)</f>
        <v>F</v>
      </c>
      <c r="AO388"/>
      <c r="AP388"/>
      <c r="AQ388"/>
      <c r="AR388"/>
      <c r="AS388"/>
      <c r="AT388"/>
      <c r="AU388"/>
      <c r="AV388"/>
      <c r="AW388"/>
      <c r="AX388"/>
    </row>
    <row r="389" spans="34:50" x14ac:dyDescent="0.25">
      <c r="AH389" t="s">
        <v>628</v>
      </c>
      <c r="AI389" t="s">
        <v>218</v>
      </c>
      <c r="AJ389" t="s">
        <v>219</v>
      </c>
      <c r="AK389" t="s">
        <v>210</v>
      </c>
      <c r="AL389" t="s">
        <v>210</v>
      </c>
      <c r="AM389" t="str">
        <f>RIGHT("0"&amp;VLOOKUP(Table2[[#This Row],[Region]],$AR$71:$AS$98,2,FALSE),2)</f>
        <v>22</v>
      </c>
      <c r="AN389" t="str">
        <f>VLOOKUP(Table2[[#This Row],[Region]],$AR$71:$AT$93,3,FALSE)</f>
        <v>F</v>
      </c>
      <c r="AO389"/>
      <c r="AP389"/>
      <c r="AQ389"/>
      <c r="AR389"/>
      <c r="AS389"/>
      <c r="AT389"/>
      <c r="AU389"/>
      <c r="AV389"/>
      <c r="AW389"/>
      <c r="AX389"/>
    </row>
    <row r="390" spans="34:50" x14ac:dyDescent="0.25">
      <c r="AH390" t="s">
        <v>629</v>
      </c>
      <c r="AI390" t="s">
        <v>261</v>
      </c>
      <c r="AJ390" t="s">
        <v>262</v>
      </c>
      <c r="AK390" t="s">
        <v>210</v>
      </c>
      <c r="AL390" t="s">
        <v>210</v>
      </c>
      <c r="AM390" t="str">
        <f>RIGHT("0"&amp;VLOOKUP(Table2[[#This Row],[Region]],$AR$71:$AS$98,2,FALSE),2)</f>
        <v>22</v>
      </c>
      <c r="AN390" t="str">
        <f>VLOOKUP(Table2[[#This Row],[Region]],$AR$71:$AT$93,3,FALSE)</f>
        <v>F</v>
      </c>
      <c r="AO390"/>
      <c r="AP390"/>
      <c r="AQ390"/>
      <c r="AR390"/>
      <c r="AS390"/>
      <c r="AT390"/>
      <c r="AU390"/>
      <c r="AV390"/>
      <c r="AW390"/>
      <c r="AX390"/>
    </row>
    <row r="391" spans="34:50" x14ac:dyDescent="0.25">
      <c r="AH391" t="s">
        <v>630</v>
      </c>
      <c r="AI391" t="s">
        <v>227</v>
      </c>
      <c r="AJ391" t="s">
        <v>228</v>
      </c>
      <c r="AK391" t="s">
        <v>210</v>
      </c>
      <c r="AL391" t="s">
        <v>210</v>
      </c>
      <c r="AM391" t="str">
        <f>RIGHT("0"&amp;VLOOKUP(Table2[[#This Row],[Region]],$AR$71:$AS$98,2,FALSE),2)</f>
        <v>22</v>
      </c>
      <c r="AN391" t="str">
        <f>VLOOKUP(Table2[[#This Row],[Region]],$AR$71:$AT$93,3,FALSE)</f>
        <v>F</v>
      </c>
      <c r="AO391"/>
      <c r="AP391"/>
      <c r="AQ391"/>
      <c r="AR391"/>
      <c r="AS391"/>
      <c r="AT391"/>
      <c r="AU391"/>
      <c r="AV391"/>
      <c r="AW391"/>
      <c r="AX391"/>
    </row>
    <row r="392" spans="34:50" x14ac:dyDescent="0.25">
      <c r="AH392" t="s">
        <v>631</v>
      </c>
      <c r="AI392" t="s">
        <v>261</v>
      </c>
      <c r="AJ392" t="s">
        <v>262</v>
      </c>
      <c r="AK392" t="s">
        <v>210</v>
      </c>
      <c r="AL392" t="s">
        <v>210</v>
      </c>
      <c r="AM392" t="str">
        <f>RIGHT("0"&amp;VLOOKUP(Table2[[#This Row],[Region]],$AR$71:$AS$98,2,FALSE),2)</f>
        <v>22</v>
      </c>
      <c r="AN392" t="str">
        <f>VLOOKUP(Table2[[#This Row],[Region]],$AR$71:$AT$93,3,FALSE)</f>
        <v>F</v>
      </c>
      <c r="AO392"/>
      <c r="AP392"/>
      <c r="AQ392"/>
      <c r="AR392"/>
      <c r="AS392"/>
      <c r="AT392"/>
      <c r="AU392"/>
      <c r="AV392"/>
      <c r="AW392"/>
      <c r="AX392"/>
    </row>
    <row r="393" spans="34:50" x14ac:dyDescent="0.25">
      <c r="AH393" t="s">
        <v>632</v>
      </c>
      <c r="AI393" t="s">
        <v>341</v>
      </c>
      <c r="AJ393" t="s">
        <v>342</v>
      </c>
      <c r="AK393" t="s">
        <v>210</v>
      </c>
      <c r="AL393" t="s">
        <v>210</v>
      </c>
      <c r="AM393" t="str">
        <f>RIGHT("0"&amp;VLOOKUP(Table2[[#This Row],[Region]],$AR$71:$AS$98,2,FALSE),2)</f>
        <v>22</v>
      </c>
      <c r="AN393" t="str">
        <f>VLOOKUP(Table2[[#This Row],[Region]],$AR$71:$AT$93,3,FALSE)</f>
        <v>F</v>
      </c>
      <c r="AO393"/>
      <c r="AP393"/>
      <c r="AQ393"/>
      <c r="AR393"/>
      <c r="AS393"/>
      <c r="AT393"/>
      <c r="AU393"/>
      <c r="AV393"/>
      <c r="AW393"/>
      <c r="AX393"/>
    </row>
    <row r="394" spans="34:50" x14ac:dyDescent="0.25">
      <c r="AH394" t="s">
        <v>633</v>
      </c>
      <c r="AI394" t="s">
        <v>227</v>
      </c>
      <c r="AJ394" t="s">
        <v>228</v>
      </c>
      <c r="AK394" t="s">
        <v>210</v>
      </c>
      <c r="AL394" t="s">
        <v>210</v>
      </c>
      <c r="AM394" t="str">
        <f>RIGHT("0"&amp;VLOOKUP(Table2[[#This Row],[Region]],$AR$71:$AS$98,2,FALSE),2)</f>
        <v>22</v>
      </c>
      <c r="AN394" t="str">
        <f>VLOOKUP(Table2[[#This Row],[Region]],$AR$71:$AT$93,3,FALSE)</f>
        <v>F</v>
      </c>
      <c r="AO394"/>
      <c r="AP394"/>
      <c r="AQ394"/>
      <c r="AR394"/>
      <c r="AS394"/>
      <c r="AT394"/>
      <c r="AU394"/>
      <c r="AV394"/>
      <c r="AW394"/>
      <c r="AX394"/>
    </row>
    <row r="395" spans="34:50" x14ac:dyDescent="0.25">
      <c r="AH395" t="s">
        <v>634</v>
      </c>
      <c r="AI395" t="s">
        <v>436</v>
      </c>
      <c r="AJ395" t="s">
        <v>437</v>
      </c>
      <c r="AK395" t="s">
        <v>210</v>
      </c>
      <c r="AL395" t="s">
        <v>210</v>
      </c>
      <c r="AM395" t="str">
        <f>RIGHT("0"&amp;VLOOKUP(Table2[[#This Row],[Region]],$AR$71:$AS$98,2,FALSE),2)</f>
        <v>22</v>
      </c>
      <c r="AN395" t="str">
        <f>VLOOKUP(Table2[[#This Row],[Region]],$AR$71:$AT$93,3,FALSE)</f>
        <v>F</v>
      </c>
      <c r="AO395"/>
      <c r="AP395"/>
      <c r="AQ395"/>
      <c r="AR395"/>
      <c r="AS395"/>
      <c r="AT395"/>
      <c r="AU395"/>
      <c r="AV395"/>
      <c r="AW395"/>
      <c r="AX395"/>
    </row>
    <row r="396" spans="34:50" x14ac:dyDescent="0.25">
      <c r="AH396" t="s">
        <v>635</v>
      </c>
      <c r="AI396" t="s">
        <v>236</v>
      </c>
      <c r="AJ396" t="s">
        <v>237</v>
      </c>
      <c r="AK396" t="s">
        <v>210</v>
      </c>
      <c r="AL396" t="s">
        <v>210</v>
      </c>
      <c r="AM396" t="str">
        <f>RIGHT("0"&amp;VLOOKUP(Table2[[#This Row],[Region]],$AR$71:$AS$98,2,FALSE),2)</f>
        <v>22</v>
      </c>
      <c r="AN396" t="str">
        <f>VLOOKUP(Table2[[#This Row],[Region]],$AR$71:$AT$93,3,FALSE)</f>
        <v>F</v>
      </c>
      <c r="AO396"/>
      <c r="AP396"/>
      <c r="AQ396"/>
      <c r="AR396"/>
      <c r="AS396"/>
      <c r="AT396"/>
      <c r="AU396"/>
      <c r="AV396"/>
      <c r="AW396"/>
      <c r="AX396"/>
    </row>
    <row r="397" spans="34:50" x14ac:dyDescent="0.25">
      <c r="AH397" t="s">
        <v>636</v>
      </c>
      <c r="AI397" t="s">
        <v>303</v>
      </c>
      <c r="AJ397" t="s">
        <v>304</v>
      </c>
      <c r="AK397" t="s">
        <v>210</v>
      </c>
      <c r="AL397" t="s">
        <v>210</v>
      </c>
      <c r="AM397" t="str">
        <f>RIGHT("0"&amp;VLOOKUP(Table2[[#This Row],[Region]],$AR$71:$AS$98,2,FALSE),2)</f>
        <v>22</v>
      </c>
      <c r="AN397" t="str">
        <f>VLOOKUP(Table2[[#This Row],[Region]],$AR$71:$AT$93,3,FALSE)</f>
        <v>F</v>
      </c>
      <c r="AO397"/>
      <c r="AP397"/>
      <c r="AQ397"/>
      <c r="AR397"/>
      <c r="AS397"/>
      <c r="AT397"/>
      <c r="AU397"/>
      <c r="AV397"/>
      <c r="AW397"/>
      <c r="AX397"/>
    </row>
    <row r="398" spans="34:50" x14ac:dyDescent="0.25">
      <c r="AH398" t="s">
        <v>637</v>
      </c>
      <c r="AI398" t="s">
        <v>297</v>
      </c>
      <c r="AJ398" t="s">
        <v>298</v>
      </c>
      <c r="AK398" t="s">
        <v>210</v>
      </c>
      <c r="AL398" t="s">
        <v>210</v>
      </c>
      <c r="AM398" t="str">
        <f>RIGHT("0"&amp;VLOOKUP(Table2[[#This Row],[Region]],$AR$71:$AS$98,2,FALSE),2)</f>
        <v>22</v>
      </c>
      <c r="AN398" t="str">
        <f>VLOOKUP(Table2[[#This Row],[Region]],$AR$71:$AT$93,3,FALSE)</f>
        <v>F</v>
      </c>
      <c r="AO398"/>
      <c r="AP398"/>
      <c r="AQ398"/>
      <c r="AR398"/>
      <c r="AS398"/>
      <c r="AT398"/>
      <c r="AU398"/>
      <c r="AV398"/>
      <c r="AW398"/>
      <c r="AX398"/>
    </row>
    <row r="399" spans="34:50" x14ac:dyDescent="0.25">
      <c r="AH399" t="s">
        <v>638</v>
      </c>
      <c r="AI399" t="s">
        <v>224</v>
      </c>
      <c r="AJ399" t="s">
        <v>225</v>
      </c>
      <c r="AK399" t="s">
        <v>210</v>
      </c>
      <c r="AL399" t="s">
        <v>210</v>
      </c>
      <c r="AM399" t="str">
        <f>RIGHT("0"&amp;VLOOKUP(Table2[[#This Row],[Region]],$AR$71:$AS$98,2,FALSE),2)</f>
        <v>22</v>
      </c>
      <c r="AN399" t="str">
        <f>VLOOKUP(Table2[[#This Row],[Region]],$AR$71:$AT$93,3,FALSE)</f>
        <v>F</v>
      </c>
      <c r="AO399"/>
      <c r="AP399"/>
      <c r="AQ399"/>
      <c r="AR399"/>
      <c r="AS399"/>
      <c r="AT399"/>
      <c r="AU399"/>
      <c r="AV399"/>
      <c r="AW399"/>
      <c r="AX399"/>
    </row>
    <row r="400" spans="34:50" x14ac:dyDescent="0.25">
      <c r="AH400" t="s">
        <v>639</v>
      </c>
      <c r="AI400" t="s">
        <v>224</v>
      </c>
      <c r="AJ400" t="s">
        <v>225</v>
      </c>
      <c r="AK400" t="s">
        <v>210</v>
      </c>
      <c r="AL400" t="s">
        <v>210</v>
      </c>
      <c r="AM400" t="str">
        <f>RIGHT("0"&amp;VLOOKUP(Table2[[#This Row],[Region]],$AR$71:$AS$98,2,FALSE),2)</f>
        <v>22</v>
      </c>
      <c r="AN400" t="str">
        <f>VLOOKUP(Table2[[#This Row],[Region]],$AR$71:$AT$93,3,FALSE)</f>
        <v>F</v>
      </c>
      <c r="AO400"/>
      <c r="AP400"/>
      <c r="AQ400"/>
      <c r="AR400"/>
      <c r="AS400"/>
      <c r="AT400"/>
      <c r="AU400"/>
      <c r="AV400"/>
      <c r="AW400"/>
      <c r="AX400"/>
    </row>
    <row r="401" spans="34:50" x14ac:dyDescent="0.25">
      <c r="AH401" t="s">
        <v>640</v>
      </c>
      <c r="AI401" t="s">
        <v>212</v>
      </c>
      <c r="AJ401" t="s">
        <v>213</v>
      </c>
      <c r="AK401" t="s">
        <v>210</v>
      </c>
      <c r="AL401" t="s">
        <v>210</v>
      </c>
      <c r="AM401" t="str">
        <f>RIGHT("0"&amp;VLOOKUP(Table2[[#This Row],[Region]],$AR$71:$AS$98,2,FALSE),2)</f>
        <v>22</v>
      </c>
      <c r="AN401" t="str">
        <f>VLOOKUP(Table2[[#This Row],[Region]],$AR$71:$AT$93,3,FALSE)</f>
        <v>F</v>
      </c>
      <c r="AO401"/>
      <c r="AP401"/>
      <c r="AQ401"/>
      <c r="AR401"/>
      <c r="AS401"/>
      <c r="AT401"/>
      <c r="AU401"/>
      <c r="AV401"/>
      <c r="AW401"/>
      <c r="AX401"/>
    </row>
    <row r="402" spans="34:50" x14ac:dyDescent="0.25">
      <c r="AH402" t="s">
        <v>641</v>
      </c>
      <c r="AI402" t="s">
        <v>215</v>
      </c>
      <c r="AJ402" t="s">
        <v>216</v>
      </c>
      <c r="AK402" t="s">
        <v>210</v>
      </c>
      <c r="AL402" t="s">
        <v>210</v>
      </c>
      <c r="AM402" t="str">
        <f>RIGHT("0"&amp;VLOOKUP(Table2[[#This Row],[Region]],$AR$71:$AS$98,2,FALSE),2)</f>
        <v>22</v>
      </c>
      <c r="AN402" t="str">
        <f>VLOOKUP(Table2[[#This Row],[Region]],$AR$71:$AT$93,3,FALSE)</f>
        <v>F</v>
      </c>
      <c r="AO402"/>
      <c r="AP402"/>
      <c r="AQ402"/>
      <c r="AR402"/>
      <c r="AS402"/>
      <c r="AT402"/>
      <c r="AU402"/>
      <c r="AV402"/>
      <c r="AW402"/>
      <c r="AX402"/>
    </row>
    <row r="403" spans="34:50" x14ac:dyDescent="0.25">
      <c r="AH403" t="s">
        <v>642</v>
      </c>
      <c r="AI403" t="s">
        <v>227</v>
      </c>
      <c r="AJ403" t="s">
        <v>228</v>
      </c>
      <c r="AK403" t="s">
        <v>210</v>
      </c>
      <c r="AL403" t="s">
        <v>210</v>
      </c>
      <c r="AM403" t="str">
        <f>RIGHT("0"&amp;VLOOKUP(Table2[[#This Row],[Region]],$AR$71:$AS$98,2,FALSE),2)</f>
        <v>22</v>
      </c>
      <c r="AN403" t="str">
        <f>VLOOKUP(Table2[[#This Row],[Region]],$AR$71:$AT$93,3,FALSE)</f>
        <v>F</v>
      </c>
      <c r="AO403"/>
      <c r="AP403"/>
      <c r="AQ403"/>
      <c r="AR403"/>
      <c r="AS403"/>
      <c r="AT403"/>
      <c r="AU403"/>
      <c r="AV403"/>
      <c r="AW403"/>
      <c r="AX403"/>
    </row>
    <row r="404" spans="34:50" x14ac:dyDescent="0.25">
      <c r="AH404" t="s">
        <v>643</v>
      </c>
      <c r="AI404" t="s">
        <v>278</v>
      </c>
      <c r="AJ404" t="s">
        <v>279</v>
      </c>
      <c r="AK404" t="s">
        <v>210</v>
      </c>
      <c r="AL404" t="s">
        <v>210</v>
      </c>
      <c r="AM404" t="str">
        <f>RIGHT("0"&amp;VLOOKUP(Table2[[#This Row],[Region]],$AR$71:$AS$98,2,FALSE),2)</f>
        <v>22</v>
      </c>
      <c r="AN404" t="str">
        <f>VLOOKUP(Table2[[#This Row],[Region]],$AR$71:$AT$93,3,FALSE)</f>
        <v>F</v>
      </c>
      <c r="AO404"/>
      <c r="AP404"/>
      <c r="AQ404"/>
      <c r="AR404"/>
      <c r="AS404"/>
      <c r="AT404"/>
      <c r="AU404"/>
      <c r="AV404"/>
      <c r="AW404"/>
      <c r="AX404"/>
    </row>
    <row r="405" spans="34:50" x14ac:dyDescent="0.25">
      <c r="AH405" t="s">
        <v>644</v>
      </c>
      <c r="AI405" t="s">
        <v>392</v>
      </c>
      <c r="AJ405" t="s">
        <v>393</v>
      </c>
      <c r="AK405" t="s">
        <v>210</v>
      </c>
      <c r="AL405" t="s">
        <v>210</v>
      </c>
      <c r="AM405" t="str">
        <f>RIGHT("0"&amp;VLOOKUP(Table2[[#This Row],[Region]],$AR$71:$AS$98,2,FALSE),2)</f>
        <v>22</v>
      </c>
      <c r="AN405" t="str">
        <f>VLOOKUP(Table2[[#This Row],[Region]],$AR$71:$AT$93,3,FALSE)</f>
        <v>F</v>
      </c>
      <c r="AO405"/>
      <c r="AP405"/>
      <c r="AQ405"/>
      <c r="AR405"/>
      <c r="AS405"/>
      <c r="AT405"/>
      <c r="AU405"/>
      <c r="AV405"/>
      <c r="AW405"/>
      <c r="AX405"/>
    </row>
    <row r="406" spans="34:50" x14ac:dyDescent="0.25">
      <c r="AH406" t="s">
        <v>645</v>
      </c>
      <c r="AI406" t="s">
        <v>397</v>
      </c>
      <c r="AJ406" t="s">
        <v>398</v>
      </c>
      <c r="AK406" t="s">
        <v>210</v>
      </c>
      <c r="AL406" t="s">
        <v>210</v>
      </c>
      <c r="AM406" t="str">
        <f>RIGHT("0"&amp;VLOOKUP(Table2[[#This Row],[Region]],$AR$71:$AS$98,2,FALSE),2)</f>
        <v>22</v>
      </c>
      <c r="AN406" t="str">
        <f>VLOOKUP(Table2[[#This Row],[Region]],$AR$71:$AT$93,3,FALSE)</f>
        <v>F</v>
      </c>
      <c r="AO406"/>
      <c r="AP406"/>
      <c r="AQ406"/>
      <c r="AR406"/>
      <c r="AS406"/>
      <c r="AT406"/>
      <c r="AU406"/>
      <c r="AV406"/>
      <c r="AW406"/>
      <c r="AX406"/>
    </row>
    <row r="407" spans="34:50" x14ac:dyDescent="0.25">
      <c r="AH407" t="s">
        <v>646</v>
      </c>
      <c r="AI407" t="s">
        <v>275</v>
      </c>
      <c r="AJ407" t="s">
        <v>276</v>
      </c>
      <c r="AK407" t="s">
        <v>210</v>
      </c>
      <c r="AL407" t="s">
        <v>210</v>
      </c>
      <c r="AM407" t="str">
        <f>RIGHT("0"&amp;VLOOKUP(Table2[[#This Row],[Region]],$AR$71:$AS$98,2,FALSE),2)</f>
        <v>22</v>
      </c>
      <c r="AN407" t="str">
        <f>VLOOKUP(Table2[[#This Row],[Region]],$AR$71:$AT$93,3,FALSE)</f>
        <v>F</v>
      </c>
      <c r="AO407"/>
      <c r="AP407"/>
      <c r="AQ407"/>
      <c r="AR407"/>
      <c r="AS407"/>
      <c r="AT407"/>
      <c r="AU407"/>
      <c r="AV407"/>
      <c r="AW407"/>
      <c r="AX407"/>
    </row>
    <row r="408" spans="34:50" x14ac:dyDescent="0.25">
      <c r="AH408" t="s">
        <v>647</v>
      </c>
      <c r="AI408" t="s">
        <v>310</v>
      </c>
      <c r="AJ408" t="s">
        <v>311</v>
      </c>
      <c r="AK408" t="s">
        <v>210</v>
      </c>
      <c r="AL408" t="s">
        <v>210</v>
      </c>
      <c r="AM408" t="str">
        <f>RIGHT("0"&amp;VLOOKUP(Table2[[#This Row],[Region]],$AR$71:$AS$98,2,FALSE),2)</f>
        <v>22</v>
      </c>
      <c r="AN408" t="str">
        <f>VLOOKUP(Table2[[#This Row],[Region]],$AR$71:$AT$93,3,FALSE)</f>
        <v>F</v>
      </c>
      <c r="AO408"/>
      <c r="AP408"/>
      <c r="AQ408"/>
      <c r="AR408"/>
      <c r="AS408"/>
      <c r="AT408"/>
      <c r="AU408"/>
      <c r="AV408"/>
      <c r="AW408"/>
      <c r="AX408"/>
    </row>
    <row r="409" spans="34:50" x14ac:dyDescent="0.25">
      <c r="AH409" t="s">
        <v>648</v>
      </c>
      <c r="AI409" t="s">
        <v>218</v>
      </c>
      <c r="AJ409" t="s">
        <v>219</v>
      </c>
      <c r="AK409" t="s">
        <v>210</v>
      </c>
      <c r="AL409" t="s">
        <v>210</v>
      </c>
      <c r="AM409" t="str">
        <f>RIGHT("0"&amp;VLOOKUP(Table2[[#This Row],[Region]],$AR$71:$AS$98,2,FALSE),2)</f>
        <v>22</v>
      </c>
      <c r="AN409" t="str">
        <f>VLOOKUP(Table2[[#This Row],[Region]],$AR$71:$AT$93,3,FALSE)</f>
        <v>F</v>
      </c>
      <c r="AO409"/>
      <c r="AP409"/>
      <c r="AQ409"/>
      <c r="AR409"/>
      <c r="AS409"/>
      <c r="AT409"/>
      <c r="AU409"/>
      <c r="AV409"/>
      <c r="AW409"/>
      <c r="AX409"/>
    </row>
    <row r="410" spans="34:50" x14ac:dyDescent="0.25">
      <c r="AH410" t="s">
        <v>649</v>
      </c>
      <c r="AI410" t="s">
        <v>215</v>
      </c>
      <c r="AJ410" t="s">
        <v>216</v>
      </c>
      <c r="AK410" t="s">
        <v>210</v>
      </c>
      <c r="AL410" t="s">
        <v>210</v>
      </c>
      <c r="AM410" t="str">
        <f>RIGHT("0"&amp;VLOOKUP(Table2[[#This Row],[Region]],$AR$71:$AS$98,2,FALSE),2)</f>
        <v>22</v>
      </c>
      <c r="AN410" t="str">
        <f>VLOOKUP(Table2[[#This Row],[Region]],$AR$71:$AT$93,3,FALSE)</f>
        <v>F</v>
      </c>
      <c r="AO410"/>
      <c r="AP410"/>
      <c r="AQ410"/>
      <c r="AR410"/>
      <c r="AS410"/>
      <c r="AT410"/>
      <c r="AU410"/>
      <c r="AV410"/>
      <c r="AW410"/>
      <c r="AX410"/>
    </row>
    <row r="411" spans="34:50" x14ac:dyDescent="0.25">
      <c r="AH411" t="s">
        <v>650</v>
      </c>
      <c r="AI411" t="s">
        <v>275</v>
      </c>
      <c r="AJ411" t="s">
        <v>276</v>
      </c>
      <c r="AK411" t="s">
        <v>210</v>
      </c>
      <c r="AL411" t="s">
        <v>210</v>
      </c>
      <c r="AM411" t="str">
        <f>RIGHT("0"&amp;VLOOKUP(Table2[[#This Row],[Region]],$AR$71:$AS$98,2,FALSE),2)</f>
        <v>22</v>
      </c>
      <c r="AN411" t="str">
        <f>VLOOKUP(Table2[[#This Row],[Region]],$AR$71:$AT$93,3,FALSE)</f>
        <v>F</v>
      </c>
      <c r="AO411"/>
      <c r="AP411"/>
      <c r="AQ411"/>
      <c r="AR411"/>
      <c r="AS411"/>
      <c r="AT411"/>
      <c r="AU411"/>
      <c r="AV411"/>
      <c r="AW411"/>
      <c r="AX411"/>
    </row>
    <row r="412" spans="34:50" x14ac:dyDescent="0.25">
      <c r="AH412" t="s">
        <v>651</v>
      </c>
      <c r="AI412" t="s">
        <v>227</v>
      </c>
      <c r="AJ412" t="s">
        <v>228</v>
      </c>
      <c r="AK412" t="s">
        <v>210</v>
      </c>
      <c r="AL412" t="s">
        <v>210</v>
      </c>
      <c r="AM412" t="str">
        <f>RIGHT("0"&amp;VLOOKUP(Table2[[#This Row],[Region]],$AR$71:$AS$98,2,FALSE),2)</f>
        <v>22</v>
      </c>
      <c r="AN412" t="str">
        <f>VLOOKUP(Table2[[#This Row],[Region]],$AR$71:$AT$93,3,FALSE)</f>
        <v>F</v>
      </c>
      <c r="AO412"/>
      <c r="AP412"/>
      <c r="AQ412"/>
      <c r="AR412"/>
      <c r="AS412"/>
      <c r="AT412"/>
      <c r="AU412"/>
      <c r="AV412"/>
      <c r="AW412"/>
      <c r="AX412"/>
    </row>
    <row r="413" spans="34:50" x14ac:dyDescent="0.25">
      <c r="AH413" t="s">
        <v>652</v>
      </c>
      <c r="AI413" t="s">
        <v>212</v>
      </c>
      <c r="AJ413" t="s">
        <v>213</v>
      </c>
      <c r="AK413" t="s">
        <v>210</v>
      </c>
      <c r="AL413" t="s">
        <v>210</v>
      </c>
      <c r="AM413" t="str">
        <f>RIGHT("0"&amp;VLOOKUP(Table2[[#This Row],[Region]],$AR$71:$AS$98,2,FALSE),2)</f>
        <v>22</v>
      </c>
      <c r="AN413" t="str">
        <f>VLOOKUP(Table2[[#This Row],[Region]],$AR$71:$AT$93,3,FALSE)</f>
        <v>F</v>
      </c>
      <c r="AO413"/>
      <c r="AP413"/>
      <c r="AQ413"/>
      <c r="AR413"/>
      <c r="AS413"/>
      <c r="AT413"/>
      <c r="AU413"/>
      <c r="AV413"/>
      <c r="AW413"/>
      <c r="AX413"/>
    </row>
    <row r="414" spans="34:50" x14ac:dyDescent="0.25">
      <c r="AH414" t="s">
        <v>653</v>
      </c>
      <c r="AI414" t="s">
        <v>253</v>
      </c>
      <c r="AJ414" t="s">
        <v>254</v>
      </c>
      <c r="AK414" t="s">
        <v>210</v>
      </c>
      <c r="AL414" t="s">
        <v>210</v>
      </c>
      <c r="AM414" t="str">
        <f>RIGHT("0"&amp;VLOOKUP(Table2[[#This Row],[Region]],$AR$71:$AS$98,2,FALSE),2)</f>
        <v>22</v>
      </c>
      <c r="AN414" t="str">
        <f>VLOOKUP(Table2[[#This Row],[Region]],$AR$71:$AT$93,3,FALSE)</f>
        <v>F</v>
      </c>
      <c r="AO414"/>
      <c r="AP414"/>
      <c r="AQ414"/>
      <c r="AR414"/>
      <c r="AS414"/>
      <c r="AT414"/>
      <c r="AU414"/>
      <c r="AV414"/>
      <c r="AW414"/>
      <c r="AX414"/>
    </row>
    <row r="415" spans="34:50" x14ac:dyDescent="0.25">
      <c r="AH415" t="s">
        <v>654</v>
      </c>
      <c r="AI415" t="s">
        <v>341</v>
      </c>
      <c r="AJ415" t="s">
        <v>342</v>
      </c>
      <c r="AK415" t="s">
        <v>210</v>
      </c>
      <c r="AL415" t="s">
        <v>210</v>
      </c>
      <c r="AM415" t="str">
        <f>RIGHT("0"&amp;VLOOKUP(Table2[[#This Row],[Region]],$AR$71:$AS$98,2,FALSE),2)</f>
        <v>22</v>
      </c>
      <c r="AN415" t="str">
        <f>VLOOKUP(Table2[[#This Row],[Region]],$AR$71:$AT$93,3,FALSE)</f>
        <v>F</v>
      </c>
      <c r="AO415"/>
      <c r="AP415"/>
      <c r="AQ415"/>
      <c r="AR415"/>
      <c r="AS415"/>
      <c r="AT415"/>
      <c r="AU415"/>
      <c r="AV415"/>
      <c r="AW415"/>
      <c r="AX415"/>
    </row>
    <row r="416" spans="34:50" x14ac:dyDescent="0.25">
      <c r="AH416" t="s">
        <v>655</v>
      </c>
      <c r="AI416" t="s">
        <v>227</v>
      </c>
      <c r="AJ416" t="s">
        <v>228</v>
      </c>
      <c r="AK416" t="s">
        <v>210</v>
      </c>
      <c r="AL416" t="s">
        <v>210</v>
      </c>
      <c r="AM416" t="str">
        <f>RIGHT("0"&amp;VLOOKUP(Table2[[#This Row],[Region]],$AR$71:$AS$98,2,FALSE),2)</f>
        <v>22</v>
      </c>
      <c r="AN416" t="str">
        <f>VLOOKUP(Table2[[#This Row],[Region]],$AR$71:$AT$93,3,FALSE)</f>
        <v>F</v>
      </c>
      <c r="AO416"/>
      <c r="AP416"/>
      <c r="AQ416"/>
      <c r="AR416"/>
      <c r="AS416"/>
      <c r="AT416"/>
      <c r="AU416"/>
      <c r="AV416"/>
      <c r="AW416"/>
      <c r="AX416"/>
    </row>
    <row r="417" spans="34:50" x14ac:dyDescent="0.25">
      <c r="AH417" t="s">
        <v>656</v>
      </c>
      <c r="AI417" t="s">
        <v>253</v>
      </c>
      <c r="AJ417" t="s">
        <v>254</v>
      </c>
      <c r="AK417" t="s">
        <v>210</v>
      </c>
      <c r="AL417" t="s">
        <v>210</v>
      </c>
      <c r="AM417" t="str">
        <f>RIGHT("0"&amp;VLOOKUP(Table2[[#This Row],[Region]],$AR$71:$AS$98,2,FALSE),2)</f>
        <v>22</v>
      </c>
      <c r="AN417" t="str">
        <f>VLOOKUP(Table2[[#This Row],[Region]],$AR$71:$AT$93,3,FALSE)</f>
        <v>F</v>
      </c>
      <c r="AO417"/>
      <c r="AP417"/>
      <c r="AQ417"/>
      <c r="AR417"/>
      <c r="AS417"/>
      <c r="AT417"/>
      <c r="AU417"/>
      <c r="AV417"/>
      <c r="AW417"/>
      <c r="AX417"/>
    </row>
    <row r="418" spans="34:50" x14ac:dyDescent="0.25">
      <c r="AH418" t="s">
        <v>657</v>
      </c>
      <c r="AI418" t="s">
        <v>300</v>
      </c>
      <c r="AJ418" t="s">
        <v>301</v>
      </c>
      <c r="AK418" t="s">
        <v>210</v>
      </c>
      <c r="AL418" t="s">
        <v>210</v>
      </c>
      <c r="AM418" t="str">
        <f>RIGHT("0"&amp;VLOOKUP(Table2[[#This Row],[Region]],$AR$71:$AS$98,2,FALSE),2)</f>
        <v>22</v>
      </c>
      <c r="AN418" t="str">
        <f>VLOOKUP(Table2[[#This Row],[Region]],$AR$71:$AT$93,3,FALSE)</f>
        <v>F</v>
      </c>
      <c r="AO418"/>
      <c r="AP418"/>
      <c r="AQ418"/>
      <c r="AR418"/>
      <c r="AS418"/>
      <c r="AT418"/>
      <c r="AU418"/>
      <c r="AV418"/>
      <c r="AW418"/>
      <c r="AX418"/>
    </row>
    <row r="419" spans="34:50" x14ac:dyDescent="0.25">
      <c r="AH419" t="s">
        <v>658</v>
      </c>
      <c r="AI419" t="s">
        <v>221</v>
      </c>
      <c r="AJ419" t="s">
        <v>222</v>
      </c>
      <c r="AK419" t="s">
        <v>210</v>
      </c>
      <c r="AL419" t="s">
        <v>210</v>
      </c>
      <c r="AM419" t="str">
        <f>RIGHT("0"&amp;VLOOKUP(Table2[[#This Row],[Region]],$AR$71:$AS$98,2,FALSE),2)</f>
        <v>22</v>
      </c>
      <c r="AN419" t="str">
        <f>VLOOKUP(Table2[[#This Row],[Region]],$AR$71:$AT$93,3,FALSE)</f>
        <v>F</v>
      </c>
      <c r="AO419"/>
      <c r="AP419"/>
      <c r="AQ419"/>
      <c r="AR419"/>
      <c r="AS419"/>
      <c r="AT419"/>
      <c r="AU419"/>
      <c r="AV419"/>
      <c r="AW419"/>
      <c r="AX419"/>
    </row>
    <row r="420" spans="34:50" x14ac:dyDescent="0.25">
      <c r="AH420" t="s">
        <v>659</v>
      </c>
      <c r="AI420" t="s">
        <v>227</v>
      </c>
      <c r="AJ420" t="s">
        <v>228</v>
      </c>
      <c r="AK420" t="s">
        <v>210</v>
      </c>
      <c r="AL420" t="s">
        <v>210</v>
      </c>
      <c r="AM420" t="str">
        <f>RIGHT("0"&amp;VLOOKUP(Table2[[#This Row],[Region]],$AR$71:$AS$98,2,FALSE),2)</f>
        <v>22</v>
      </c>
      <c r="AN420" t="str">
        <f>VLOOKUP(Table2[[#This Row],[Region]],$AR$71:$AT$93,3,FALSE)</f>
        <v>F</v>
      </c>
      <c r="AO420"/>
      <c r="AP420"/>
      <c r="AQ420"/>
      <c r="AR420"/>
      <c r="AS420"/>
      <c r="AT420"/>
      <c r="AU420"/>
      <c r="AV420"/>
      <c r="AW420"/>
      <c r="AX420"/>
    </row>
    <row r="421" spans="34:50" x14ac:dyDescent="0.25">
      <c r="AH421" t="s">
        <v>660</v>
      </c>
      <c r="AI421" t="s">
        <v>345</v>
      </c>
      <c r="AJ421" t="s">
        <v>346</v>
      </c>
      <c r="AK421" t="s">
        <v>210</v>
      </c>
      <c r="AL421" t="s">
        <v>210</v>
      </c>
      <c r="AM421" t="str">
        <f>RIGHT("0"&amp;VLOOKUP(Table2[[#This Row],[Region]],$AR$71:$AS$98,2,FALSE),2)</f>
        <v>22</v>
      </c>
      <c r="AN421" t="str">
        <f>VLOOKUP(Table2[[#This Row],[Region]],$AR$71:$AT$93,3,FALSE)</f>
        <v>F</v>
      </c>
      <c r="AO421"/>
      <c r="AP421"/>
      <c r="AQ421"/>
      <c r="AR421"/>
      <c r="AS421"/>
      <c r="AT421"/>
      <c r="AU421"/>
      <c r="AV421"/>
      <c r="AW421"/>
      <c r="AX421"/>
    </row>
    <row r="422" spans="34:50" x14ac:dyDescent="0.25">
      <c r="AH422" t="s">
        <v>661</v>
      </c>
      <c r="AI422" t="s">
        <v>227</v>
      </c>
      <c r="AJ422" t="s">
        <v>228</v>
      </c>
      <c r="AK422" t="s">
        <v>210</v>
      </c>
      <c r="AL422" t="s">
        <v>210</v>
      </c>
      <c r="AM422" t="str">
        <f>RIGHT("0"&amp;VLOOKUP(Table2[[#This Row],[Region]],$AR$71:$AS$98,2,FALSE),2)</f>
        <v>22</v>
      </c>
      <c r="AN422" t="str">
        <f>VLOOKUP(Table2[[#This Row],[Region]],$AR$71:$AT$93,3,FALSE)</f>
        <v>F</v>
      </c>
      <c r="AO422"/>
      <c r="AP422"/>
      <c r="AQ422"/>
      <c r="AR422"/>
      <c r="AS422"/>
      <c r="AT422"/>
      <c r="AU422"/>
      <c r="AV422"/>
      <c r="AW422"/>
      <c r="AX422"/>
    </row>
    <row r="423" spans="34:50" x14ac:dyDescent="0.25">
      <c r="AH423" t="s">
        <v>662</v>
      </c>
      <c r="AI423" t="s">
        <v>236</v>
      </c>
      <c r="AJ423" t="s">
        <v>237</v>
      </c>
      <c r="AK423" t="s">
        <v>210</v>
      </c>
      <c r="AL423" t="s">
        <v>210</v>
      </c>
      <c r="AM423" t="str">
        <f>RIGHT("0"&amp;VLOOKUP(Table2[[#This Row],[Region]],$AR$71:$AS$98,2,FALSE),2)</f>
        <v>22</v>
      </c>
      <c r="AN423" t="str">
        <f>VLOOKUP(Table2[[#This Row],[Region]],$AR$71:$AT$93,3,FALSE)</f>
        <v>F</v>
      </c>
      <c r="AO423"/>
      <c r="AP423"/>
      <c r="AQ423"/>
      <c r="AR423"/>
      <c r="AS423"/>
      <c r="AT423"/>
      <c r="AU423"/>
      <c r="AV423"/>
      <c r="AW423"/>
      <c r="AX423"/>
    </row>
    <row r="424" spans="34:50" x14ac:dyDescent="0.25">
      <c r="AH424" t="s">
        <v>663</v>
      </c>
      <c r="AI424" t="s">
        <v>341</v>
      </c>
      <c r="AJ424" t="s">
        <v>342</v>
      </c>
      <c r="AK424" t="s">
        <v>210</v>
      </c>
      <c r="AL424" t="s">
        <v>210</v>
      </c>
      <c r="AM424" t="str">
        <f>RIGHT("0"&amp;VLOOKUP(Table2[[#This Row],[Region]],$AR$71:$AS$98,2,FALSE),2)</f>
        <v>22</v>
      </c>
      <c r="AN424" t="str">
        <f>VLOOKUP(Table2[[#This Row],[Region]],$AR$71:$AT$93,3,FALSE)</f>
        <v>F</v>
      </c>
      <c r="AO424"/>
      <c r="AP424"/>
      <c r="AQ424"/>
      <c r="AR424"/>
      <c r="AS424"/>
      <c r="AT424"/>
      <c r="AU424"/>
      <c r="AV424"/>
      <c r="AW424"/>
      <c r="AX424"/>
    </row>
    <row r="425" spans="34:50" x14ac:dyDescent="0.25">
      <c r="AH425" t="s">
        <v>664</v>
      </c>
      <c r="AI425" t="s">
        <v>227</v>
      </c>
      <c r="AJ425" t="s">
        <v>228</v>
      </c>
      <c r="AK425" t="s">
        <v>210</v>
      </c>
      <c r="AL425" t="s">
        <v>210</v>
      </c>
      <c r="AM425" t="str">
        <f>RIGHT("0"&amp;VLOOKUP(Table2[[#This Row],[Region]],$AR$71:$AS$98,2,FALSE),2)</f>
        <v>22</v>
      </c>
      <c r="AN425" t="str">
        <f>VLOOKUP(Table2[[#This Row],[Region]],$AR$71:$AT$93,3,FALSE)</f>
        <v>F</v>
      </c>
      <c r="AO425"/>
      <c r="AP425"/>
      <c r="AQ425"/>
      <c r="AR425"/>
      <c r="AS425"/>
      <c r="AT425"/>
      <c r="AU425"/>
      <c r="AV425"/>
      <c r="AW425"/>
      <c r="AX425"/>
    </row>
    <row r="426" spans="34:50" x14ac:dyDescent="0.25">
      <c r="AH426" t="s">
        <v>665</v>
      </c>
      <c r="AI426" t="s">
        <v>376</v>
      </c>
      <c r="AJ426" t="s">
        <v>377</v>
      </c>
      <c r="AK426" t="s">
        <v>210</v>
      </c>
      <c r="AL426" t="s">
        <v>210</v>
      </c>
      <c r="AM426" t="str">
        <f>RIGHT("0"&amp;VLOOKUP(Table2[[#This Row],[Region]],$AR$71:$AS$98,2,FALSE),2)</f>
        <v>22</v>
      </c>
      <c r="AN426" t="str">
        <f>VLOOKUP(Table2[[#This Row],[Region]],$AR$71:$AT$93,3,FALSE)</f>
        <v>F</v>
      </c>
      <c r="AO426"/>
      <c r="AP426"/>
      <c r="AQ426"/>
      <c r="AR426"/>
      <c r="AS426"/>
      <c r="AT426"/>
      <c r="AU426"/>
      <c r="AV426"/>
      <c r="AW426"/>
      <c r="AX426"/>
    </row>
    <row r="427" spans="34:50" x14ac:dyDescent="0.25">
      <c r="AH427" t="s">
        <v>666</v>
      </c>
      <c r="AI427" t="s">
        <v>469</v>
      </c>
      <c r="AJ427" t="s">
        <v>470</v>
      </c>
      <c r="AK427" t="s">
        <v>210</v>
      </c>
      <c r="AL427" t="s">
        <v>210</v>
      </c>
      <c r="AM427" t="str">
        <f>RIGHT("0"&amp;VLOOKUP(Table2[[#This Row],[Region]],$AR$71:$AS$98,2,FALSE),2)</f>
        <v>22</v>
      </c>
      <c r="AN427" t="str">
        <f>VLOOKUP(Table2[[#This Row],[Region]],$AR$71:$AT$93,3,FALSE)</f>
        <v>F</v>
      </c>
      <c r="AO427"/>
      <c r="AP427"/>
      <c r="AQ427"/>
      <c r="AR427"/>
      <c r="AS427"/>
      <c r="AT427"/>
      <c r="AU427"/>
      <c r="AV427"/>
      <c r="AW427"/>
      <c r="AX427"/>
    </row>
    <row r="428" spans="34:50" x14ac:dyDescent="0.25">
      <c r="AH428" t="s">
        <v>667</v>
      </c>
      <c r="AI428" t="s">
        <v>218</v>
      </c>
      <c r="AJ428" t="s">
        <v>219</v>
      </c>
      <c r="AK428" t="s">
        <v>210</v>
      </c>
      <c r="AL428" t="s">
        <v>210</v>
      </c>
      <c r="AM428" t="str">
        <f>RIGHT("0"&amp;VLOOKUP(Table2[[#This Row],[Region]],$AR$71:$AS$98,2,FALSE),2)</f>
        <v>22</v>
      </c>
      <c r="AN428" t="str">
        <f>VLOOKUP(Table2[[#This Row],[Region]],$AR$71:$AT$93,3,FALSE)</f>
        <v>F</v>
      </c>
      <c r="AO428"/>
      <c r="AP428"/>
      <c r="AQ428"/>
      <c r="AR428"/>
      <c r="AS428"/>
      <c r="AT428"/>
      <c r="AU428"/>
      <c r="AV428"/>
      <c r="AW428"/>
      <c r="AX428"/>
    </row>
    <row r="429" spans="34:50" x14ac:dyDescent="0.25">
      <c r="AH429" t="s">
        <v>668</v>
      </c>
      <c r="AI429" t="s">
        <v>208</v>
      </c>
      <c r="AJ429" t="s">
        <v>209</v>
      </c>
      <c r="AK429" t="s">
        <v>210</v>
      </c>
      <c r="AL429" t="s">
        <v>210</v>
      </c>
      <c r="AM429" t="str">
        <f>RIGHT("0"&amp;VLOOKUP(Table2[[#This Row],[Region]],$AR$71:$AS$98,2,FALSE),2)</f>
        <v>22</v>
      </c>
      <c r="AN429" t="str">
        <f>VLOOKUP(Table2[[#This Row],[Region]],$AR$71:$AT$93,3,FALSE)</f>
        <v>F</v>
      </c>
      <c r="AO429"/>
      <c r="AP429"/>
      <c r="AQ429"/>
      <c r="AR429"/>
      <c r="AS429"/>
      <c r="AT429"/>
      <c r="AU429"/>
      <c r="AV429"/>
      <c r="AW429"/>
      <c r="AX429"/>
    </row>
    <row r="430" spans="34:50" x14ac:dyDescent="0.25">
      <c r="AH430" t="s">
        <v>669</v>
      </c>
      <c r="AI430" t="s">
        <v>212</v>
      </c>
      <c r="AJ430" t="s">
        <v>213</v>
      </c>
      <c r="AK430" t="s">
        <v>210</v>
      </c>
      <c r="AL430" t="s">
        <v>210</v>
      </c>
      <c r="AM430" t="str">
        <f>RIGHT("0"&amp;VLOOKUP(Table2[[#This Row],[Region]],$AR$71:$AS$98,2,FALSE),2)</f>
        <v>22</v>
      </c>
      <c r="AN430" t="str">
        <f>VLOOKUP(Table2[[#This Row],[Region]],$AR$71:$AT$93,3,FALSE)</f>
        <v>F</v>
      </c>
      <c r="AO430"/>
      <c r="AP430"/>
      <c r="AQ430"/>
      <c r="AR430"/>
      <c r="AS430"/>
      <c r="AT430"/>
      <c r="AU430"/>
      <c r="AV430"/>
      <c r="AW430"/>
      <c r="AX430"/>
    </row>
    <row r="431" spans="34:50" x14ac:dyDescent="0.25">
      <c r="AH431" t="s">
        <v>670</v>
      </c>
      <c r="AI431" t="s">
        <v>218</v>
      </c>
      <c r="AJ431" t="s">
        <v>219</v>
      </c>
      <c r="AK431" t="s">
        <v>210</v>
      </c>
      <c r="AL431" t="s">
        <v>210</v>
      </c>
      <c r="AM431" t="str">
        <f>RIGHT("0"&amp;VLOOKUP(Table2[[#This Row],[Region]],$AR$71:$AS$98,2,FALSE),2)</f>
        <v>22</v>
      </c>
      <c r="AN431" t="str">
        <f>VLOOKUP(Table2[[#This Row],[Region]],$AR$71:$AT$93,3,FALSE)</f>
        <v>F</v>
      </c>
      <c r="AO431"/>
      <c r="AP431"/>
      <c r="AQ431"/>
      <c r="AR431"/>
      <c r="AS431"/>
      <c r="AT431"/>
      <c r="AU431"/>
      <c r="AV431"/>
      <c r="AW431"/>
      <c r="AX431"/>
    </row>
    <row r="432" spans="34:50" x14ac:dyDescent="0.25">
      <c r="AH432" t="s">
        <v>671</v>
      </c>
      <c r="AI432" t="s">
        <v>239</v>
      </c>
      <c r="AJ432" t="s">
        <v>240</v>
      </c>
      <c r="AK432" t="s">
        <v>210</v>
      </c>
      <c r="AL432" t="s">
        <v>210</v>
      </c>
      <c r="AM432" t="str">
        <f>RIGHT("0"&amp;VLOOKUP(Table2[[#This Row],[Region]],$AR$71:$AS$98,2,FALSE),2)</f>
        <v>22</v>
      </c>
      <c r="AN432" t="str">
        <f>VLOOKUP(Table2[[#This Row],[Region]],$AR$71:$AT$93,3,FALSE)</f>
        <v>F</v>
      </c>
      <c r="AO432"/>
      <c r="AP432"/>
      <c r="AQ432"/>
      <c r="AR432"/>
      <c r="AS432"/>
      <c r="AT432"/>
      <c r="AU432"/>
      <c r="AV432"/>
      <c r="AW432"/>
      <c r="AX432"/>
    </row>
    <row r="433" spans="34:50" x14ac:dyDescent="0.25">
      <c r="AH433" t="s">
        <v>672</v>
      </c>
      <c r="AI433" t="s">
        <v>310</v>
      </c>
      <c r="AJ433" t="s">
        <v>311</v>
      </c>
      <c r="AK433" t="s">
        <v>210</v>
      </c>
      <c r="AL433" t="s">
        <v>210</v>
      </c>
      <c r="AM433" t="str">
        <f>RIGHT("0"&amp;VLOOKUP(Table2[[#This Row],[Region]],$AR$71:$AS$98,2,FALSE),2)</f>
        <v>22</v>
      </c>
      <c r="AN433" t="str">
        <f>VLOOKUP(Table2[[#This Row],[Region]],$AR$71:$AT$93,3,FALSE)</f>
        <v>F</v>
      </c>
      <c r="AO433"/>
      <c r="AP433"/>
      <c r="AQ433"/>
      <c r="AR433"/>
      <c r="AS433"/>
      <c r="AT433"/>
      <c r="AU433"/>
      <c r="AV433"/>
      <c r="AW433"/>
      <c r="AX433"/>
    </row>
    <row r="434" spans="34:50" x14ac:dyDescent="0.25">
      <c r="AH434" t="s">
        <v>673</v>
      </c>
      <c r="AI434" t="s">
        <v>400</v>
      </c>
      <c r="AJ434" t="s">
        <v>401</v>
      </c>
      <c r="AK434" t="s">
        <v>210</v>
      </c>
      <c r="AL434" t="s">
        <v>210</v>
      </c>
      <c r="AM434" t="str">
        <f>RIGHT("0"&amp;VLOOKUP(Table2[[#This Row],[Region]],$AR$71:$AS$98,2,FALSE),2)</f>
        <v>22</v>
      </c>
      <c r="AN434" t="str">
        <f>VLOOKUP(Table2[[#This Row],[Region]],$AR$71:$AT$93,3,FALSE)</f>
        <v>F</v>
      </c>
      <c r="AO434"/>
      <c r="AP434"/>
      <c r="AQ434"/>
      <c r="AR434"/>
      <c r="AS434"/>
      <c r="AT434"/>
      <c r="AU434"/>
      <c r="AV434"/>
      <c r="AW434"/>
      <c r="AX434"/>
    </row>
    <row r="435" spans="34:50" x14ac:dyDescent="0.25">
      <c r="AH435" t="s">
        <v>674</v>
      </c>
      <c r="AI435" t="s">
        <v>212</v>
      </c>
      <c r="AJ435" t="s">
        <v>213</v>
      </c>
      <c r="AK435" t="s">
        <v>210</v>
      </c>
      <c r="AL435" t="s">
        <v>210</v>
      </c>
      <c r="AM435" t="str">
        <f>RIGHT("0"&amp;VLOOKUP(Table2[[#This Row],[Region]],$AR$71:$AS$98,2,FALSE),2)</f>
        <v>22</v>
      </c>
      <c r="AN435" t="str">
        <f>VLOOKUP(Table2[[#This Row],[Region]],$AR$71:$AT$93,3,FALSE)</f>
        <v>F</v>
      </c>
      <c r="AO435"/>
      <c r="AP435"/>
      <c r="AQ435"/>
      <c r="AR435"/>
      <c r="AS435"/>
      <c r="AT435"/>
      <c r="AU435"/>
      <c r="AV435"/>
      <c r="AW435"/>
      <c r="AX435"/>
    </row>
    <row r="436" spans="34:50" x14ac:dyDescent="0.25">
      <c r="AH436" t="s">
        <v>675</v>
      </c>
      <c r="AI436" t="s">
        <v>372</v>
      </c>
      <c r="AJ436" t="s">
        <v>373</v>
      </c>
      <c r="AK436" t="s">
        <v>210</v>
      </c>
      <c r="AL436" t="s">
        <v>210</v>
      </c>
      <c r="AM436" t="str">
        <f>RIGHT("0"&amp;VLOOKUP(Table2[[#This Row],[Region]],$AR$71:$AS$98,2,FALSE),2)</f>
        <v>22</v>
      </c>
      <c r="AN436" t="str">
        <f>VLOOKUP(Table2[[#This Row],[Region]],$AR$71:$AT$93,3,FALSE)</f>
        <v>F</v>
      </c>
      <c r="AO436"/>
      <c r="AP436"/>
      <c r="AQ436"/>
      <c r="AR436"/>
      <c r="AS436"/>
      <c r="AT436"/>
      <c r="AU436"/>
      <c r="AV436"/>
      <c r="AW436"/>
      <c r="AX436"/>
    </row>
    <row r="437" spans="34:50" x14ac:dyDescent="0.25">
      <c r="AH437" t="s">
        <v>676</v>
      </c>
      <c r="AI437" t="s">
        <v>303</v>
      </c>
      <c r="AJ437" t="s">
        <v>304</v>
      </c>
      <c r="AK437" t="s">
        <v>210</v>
      </c>
      <c r="AL437" t="s">
        <v>210</v>
      </c>
      <c r="AM437" t="str">
        <f>RIGHT("0"&amp;VLOOKUP(Table2[[#This Row],[Region]],$AR$71:$AS$98,2,FALSE),2)</f>
        <v>22</v>
      </c>
      <c r="AN437" t="str">
        <f>VLOOKUP(Table2[[#This Row],[Region]],$AR$71:$AT$93,3,FALSE)</f>
        <v>F</v>
      </c>
      <c r="AO437"/>
      <c r="AP437"/>
      <c r="AQ437"/>
      <c r="AR437"/>
      <c r="AS437"/>
      <c r="AT437"/>
      <c r="AU437"/>
      <c r="AV437"/>
      <c r="AW437"/>
      <c r="AX437"/>
    </row>
    <row r="438" spans="34:50" x14ac:dyDescent="0.25">
      <c r="AH438" t="s">
        <v>677</v>
      </c>
      <c r="AI438" t="s">
        <v>376</v>
      </c>
      <c r="AJ438" t="s">
        <v>377</v>
      </c>
      <c r="AK438" t="s">
        <v>210</v>
      </c>
      <c r="AL438" t="s">
        <v>210</v>
      </c>
      <c r="AM438" t="str">
        <f>RIGHT("0"&amp;VLOOKUP(Table2[[#This Row],[Region]],$AR$71:$AS$98,2,FALSE),2)</f>
        <v>22</v>
      </c>
      <c r="AN438" t="str">
        <f>VLOOKUP(Table2[[#This Row],[Region]],$AR$71:$AT$93,3,FALSE)</f>
        <v>F</v>
      </c>
      <c r="AO438"/>
      <c r="AP438"/>
      <c r="AQ438"/>
      <c r="AR438"/>
      <c r="AS438"/>
      <c r="AT438"/>
      <c r="AU438"/>
      <c r="AV438"/>
      <c r="AW438"/>
      <c r="AX438"/>
    </row>
    <row r="439" spans="34:50" x14ac:dyDescent="0.25">
      <c r="AH439" t="s">
        <v>678</v>
      </c>
      <c r="AI439" t="s">
        <v>450</v>
      </c>
      <c r="AJ439" t="s">
        <v>451</v>
      </c>
      <c r="AK439" t="s">
        <v>210</v>
      </c>
      <c r="AL439" t="s">
        <v>210</v>
      </c>
      <c r="AM439" t="str">
        <f>RIGHT("0"&amp;VLOOKUP(Table2[[#This Row],[Region]],$AR$71:$AS$98,2,FALSE),2)</f>
        <v>22</v>
      </c>
      <c r="AN439" t="str">
        <f>VLOOKUP(Table2[[#This Row],[Region]],$AR$71:$AT$93,3,FALSE)</f>
        <v>F</v>
      </c>
      <c r="AO439"/>
      <c r="AP439"/>
      <c r="AQ439"/>
      <c r="AR439"/>
      <c r="AS439"/>
      <c r="AT439"/>
      <c r="AU439"/>
      <c r="AV439"/>
      <c r="AW439"/>
      <c r="AX439"/>
    </row>
    <row r="440" spans="34:50" x14ac:dyDescent="0.25">
      <c r="AH440" t="s">
        <v>679</v>
      </c>
      <c r="AI440" t="s">
        <v>269</v>
      </c>
      <c r="AJ440" t="s">
        <v>270</v>
      </c>
      <c r="AK440" t="s">
        <v>210</v>
      </c>
      <c r="AL440" t="s">
        <v>210</v>
      </c>
      <c r="AM440" t="str">
        <f>RIGHT("0"&amp;VLOOKUP(Table2[[#This Row],[Region]],$AR$71:$AS$98,2,FALSE),2)</f>
        <v>22</v>
      </c>
      <c r="AN440" t="str">
        <f>VLOOKUP(Table2[[#This Row],[Region]],$AR$71:$AT$93,3,FALSE)</f>
        <v>F</v>
      </c>
      <c r="AO440"/>
      <c r="AP440"/>
      <c r="AQ440"/>
      <c r="AR440"/>
      <c r="AS440"/>
      <c r="AT440"/>
      <c r="AU440"/>
      <c r="AV440"/>
      <c r="AW440"/>
      <c r="AX440"/>
    </row>
    <row r="441" spans="34:50" x14ac:dyDescent="0.25">
      <c r="AH441" t="s">
        <v>680</v>
      </c>
      <c r="AI441" t="s">
        <v>236</v>
      </c>
      <c r="AJ441" t="s">
        <v>237</v>
      </c>
      <c r="AK441" t="s">
        <v>210</v>
      </c>
      <c r="AL441" t="s">
        <v>210</v>
      </c>
      <c r="AM441" t="str">
        <f>RIGHT("0"&amp;VLOOKUP(Table2[[#This Row],[Region]],$AR$71:$AS$98,2,FALSE),2)</f>
        <v>22</v>
      </c>
      <c r="AN441" t="str">
        <f>VLOOKUP(Table2[[#This Row],[Region]],$AR$71:$AT$93,3,FALSE)</f>
        <v>F</v>
      </c>
      <c r="AO441"/>
      <c r="AP441"/>
      <c r="AQ441"/>
      <c r="AR441"/>
      <c r="AS441"/>
      <c r="AT441"/>
      <c r="AU441"/>
      <c r="AV441"/>
      <c r="AW441"/>
      <c r="AX441"/>
    </row>
    <row r="442" spans="34:50" x14ac:dyDescent="0.25">
      <c r="AH442" t="s">
        <v>681</v>
      </c>
      <c r="AI442" t="s">
        <v>208</v>
      </c>
      <c r="AJ442" t="s">
        <v>209</v>
      </c>
      <c r="AK442" t="s">
        <v>210</v>
      </c>
      <c r="AL442" t="s">
        <v>210</v>
      </c>
      <c r="AM442" t="str">
        <f>RIGHT("0"&amp;VLOOKUP(Table2[[#This Row],[Region]],$AR$71:$AS$98,2,FALSE),2)</f>
        <v>22</v>
      </c>
      <c r="AN442" t="str">
        <f>VLOOKUP(Table2[[#This Row],[Region]],$AR$71:$AT$93,3,FALSE)</f>
        <v>F</v>
      </c>
      <c r="AO442"/>
      <c r="AP442"/>
      <c r="AQ442"/>
      <c r="AR442"/>
      <c r="AS442"/>
      <c r="AT442"/>
      <c r="AU442"/>
      <c r="AV442"/>
      <c r="AW442"/>
      <c r="AX442"/>
    </row>
    <row r="443" spans="34:50" x14ac:dyDescent="0.25">
      <c r="AH443" t="s">
        <v>682</v>
      </c>
      <c r="AI443" t="s">
        <v>218</v>
      </c>
      <c r="AJ443" t="s">
        <v>219</v>
      </c>
      <c r="AK443" t="s">
        <v>210</v>
      </c>
      <c r="AL443" t="s">
        <v>210</v>
      </c>
      <c r="AM443" t="str">
        <f>RIGHT("0"&amp;VLOOKUP(Table2[[#This Row],[Region]],$AR$71:$AS$98,2,FALSE),2)</f>
        <v>22</v>
      </c>
      <c r="AN443" t="str">
        <f>VLOOKUP(Table2[[#This Row],[Region]],$AR$71:$AT$93,3,FALSE)</f>
        <v>F</v>
      </c>
      <c r="AO443"/>
      <c r="AP443"/>
      <c r="AQ443"/>
      <c r="AR443"/>
      <c r="AS443"/>
      <c r="AT443"/>
      <c r="AU443"/>
      <c r="AV443"/>
      <c r="AW443"/>
      <c r="AX443"/>
    </row>
    <row r="444" spans="34:50" x14ac:dyDescent="0.25">
      <c r="AH444" t="s">
        <v>683</v>
      </c>
      <c r="AI444" t="s">
        <v>212</v>
      </c>
      <c r="AJ444" t="s">
        <v>213</v>
      </c>
      <c r="AK444" t="s">
        <v>210</v>
      </c>
      <c r="AL444" t="s">
        <v>210</v>
      </c>
      <c r="AM444" t="str">
        <f>RIGHT("0"&amp;VLOOKUP(Table2[[#This Row],[Region]],$AR$71:$AS$98,2,FALSE),2)</f>
        <v>22</v>
      </c>
      <c r="AN444" t="str">
        <f>VLOOKUP(Table2[[#This Row],[Region]],$AR$71:$AT$93,3,FALSE)</f>
        <v>F</v>
      </c>
      <c r="AO444"/>
      <c r="AP444"/>
      <c r="AQ444"/>
      <c r="AR444"/>
      <c r="AS444"/>
      <c r="AT444"/>
      <c r="AU444"/>
      <c r="AV444"/>
      <c r="AW444"/>
      <c r="AX444"/>
    </row>
    <row r="445" spans="34:50" x14ac:dyDescent="0.25">
      <c r="AH445" t="s">
        <v>684</v>
      </c>
      <c r="AI445" t="s">
        <v>218</v>
      </c>
      <c r="AJ445" t="s">
        <v>219</v>
      </c>
      <c r="AK445" t="s">
        <v>210</v>
      </c>
      <c r="AL445" t="s">
        <v>210</v>
      </c>
      <c r="AM445" t="str">
        <f>RIGHT("0"&amp;VLOOKUP(Table2[[#This Row],[Region]],$AR$71:$AS$98,2,FALSE),2)</f>
        <v>22</v>
      </c>
      <c r="AN445" t="str">
        <f>VLOOKUP(Table2[[#This Row],[Region]],$AR$71:$AT$93,3,FALSE)</f>
        <v>F</v>
      </c>
      <c r="AO445"/>
      <c r="AP445"/>
      <c r="AQ445"/>
      <c r="AR445"/>
      <c r="AS445"/>
      <c r="AT445"/>
      <c r="AU445"/>
      <c r="AV445"/>
      <c r="AW445"/>
      <c r="AX445"/>
    </row>
    <row r="446" spans="34:50" x14ac:dyDescent="0.25">
      <c r="AH446" t="s">
        <v>685</v>
      </c>
      <c r="AI446" t="s">
        <v>218</v>
      </c>
      <c r="AJ446" t="s">
        <v>219</v>
      </c>
      <c r="AK446" t="s">
        <v>210</v>
      </c>
      <c r="AL446" t="s">
        <v>210</v>
      </c>
      <c r="AM446" t="str">
        <f>RIGHT("0"&amp;VLOOKUP(Table2[[#This Row],[Region]],$AR$71:$AS$98,2,FALSE),2)</f>
        <v>22</v>
      </c>
      <c r="AN446" t="str">
        <f>VLOOKUP(Table2[[#This Row],[Region]],$AR$71:$AT$93,3,FALSE)</f>
        <v>F</v>
      </c>
      <c r="AO446"/>
      <c r="AP446"/>
      <c r="AQ446"/>
      <c r="AR446"/>
      <c r="AS446"/>
      <c r="AT446"/>
      <c r="AU446"/>
      <c r="AV446"/>
      <c r="AW446"/>
      <c r="AX446"/>
    </row>
    <row r="447" spans="34:50" x14ac:dyDescent="0.25">
      <c r="AH447" t="s">
        <v>686</v>
      </c>
      <c r="AI447" t="s">
        <v>212</v>
      </c>
      <c r="AJ447" t="s">
        <v>213</v>
      </c>
      <c r="AK447" t="s">
        <v>210</v>
      </c>
      <c r="AL447" t="s">
        <v>210</v>
      </c>
      <c r="AM447" t="str">
        <f>RIGHT("0"&amp;VLOOKUP(Table2[[#This Row],[Region]],$AR$71:$AS$98,2,FALSE),2)</f>
        <v>22</v>
      </c>
      <c r="AN447" t="str">
        <f>VLOOKUP(Table2[[#This Row],[Region]],$AR$71:$AT$93,3,FALSE)</f>
        <v>F</v>
      </c>
      <c r="AO447"/>
      <c r="AP447"/>
      <c r="AQ447"/>
      <c r="AR447"/>
      <c r="AS447"/>
      <c r="AT447"/>
      <c r="AU447"/>
      <c r="AV447"/>
      <c r="AW447"/>
      <c r="AX447"/>
    </row>
    <row r="448" spans="34:50" x14ac:dyDescent="0.25">
      <c r="AH448" t="s">
        <v>687</v>
      </c>
      <c r="AI448" t="s">
        <v>239</v>
      </c>
      <c r="AJ448" t="s">
        <v>240</v>
      </c>
      <c r="AK448" t="s">
        <v>210</v>
      </c>
      <c r="AL448" t="s">
        <v>210</v>
      </c>
      <c r="AM448" t="str">
        <f>RIGHT("0"&amp;VLOOKUP(Table2[[#This Row],[Region]],$AR$71:$AS$98,2,FALSE),2)</f>
        <v>22</v>
      </c>
      <c r="AN448" t="str">
        <f>VLOOKUP(Table2[[#This Row],[Region]],$AR$71:$AT$93,3,FALSE)</f>
        <v>F</v>
      </c>
      <c r="AO448"/>
      <c r="AP448"/>
      <c r="AQ448"/>
      <c r="AR448"/>
      <c r="AS448"/>
      <c r="AT448"/>
      <c r="AU448"/>
      <c r="AV448"/>
      <c r="AW448"/>
      <c r="AX448"/>
    </row>
    <row r="449" spans="34:50" x14ac:dyDescent="0.25">
      <c r="AH449" t="s">
        <v>688</v>
      </c>
      <c r="AI449" t="s">
        <v>224</v>
      </c>
      <c r="AJ449" t="s">
        <v>225</v>
      </c>
      <c r="AK449" t="s">
        <v>210</v>
      </c>
      <c r="AL449" t="s">
        <v>210</v>
      </c>
      <c r="AM449" t="str">
        <f>RIGHT("0"&amp;VLOOKUP(Table2[[#This Row],[Region]],$AR$71:$AS$98,2,FALSE),2)</f>
        <v>22</v>
      </c>
      <c r="AN449" t="str">
        <f>VLOOKUP(Table2[[#This Row],[Region]],$AR$71:$AT$93,3,FALSE)</f>
        <v>F</v>
      </c>
      <c r="AO449"/>
      <c r="AP449"/>
      <c r="AQ449"/>
      <c r="AR449"/>
      <c r="AS449"/>
      <c r="AT449"/>
      <c r="AU449"/>
      <c r="AV449"/>
      <c r="AW449"/>
      <c r="AX449"/>
    </row>
    <row r="450" spans="34:50" x14ac:dyDescent="0.25">
      <c r="AH450" t="s">
        <v>689</v>
      </c>
      <c r="AI450" t="s">
        <v>446</v>
      </c>
      <c r="AJ450" t="s">
        <v>447</v>
      </c>
      <c r="AK450" t="s">
        <v>210</v>
      </c>
      <c r="AL450" t="s">
        <v>210</v>
      </c>
      <c r="AM450" t="str">
        <f>RIGHT("0"&amp;VLOOKUP(Table2[[#This Row],[Region]],$AR$71:$AS$98,2,FALSE),2)</f>
        <v>22</v>
      </c>
      <c r="AN450" t="str">
        <f>VLOOKUP(Table2[[#This Row],[Region]],$AR$71:$AT$93,3,FALSE)</f>
        <v>F</v>
      </c>
      <c r="AO450"/>
      <c r="AP450"/>
      <c r="AQ450"/>
      <c r="AR450"/>
      <c r="AS450"/>
      <c r="AT450"/>
      <c r="AU450"/>
      <c r="AV450"/>
      <c r="AW450"/>
      <c r="AX450"/>
    </row>
    <row r="451" spans="34:50" x14ac:dyDescent="0.25">
      <c r="AH451" t="s">
        <v>690</v>
      </c>
      <c r="AI451" t="s">
        <v>218</v>
      </c>
      <c r="AJ451" t="s">
        <v>219</v>
      </c>
      <c r="AK451" t="s">
        <v>210</v>
      </c>
      <c r="AL451" t="s">
        <v>210</v>
      </c>
      <c r="AM451" t="str">
        <f>RIGHT("0"&amp;VLOOKUP(Table2[[#This Row],[Region]],$AR$71:$AS$98,2,FALSE),2)</f>
        <v>22</v>
      </c>
      <c r="AN451" t="str">
        <f>VLOOKUP(Table2[[#This Row],[Region]],$AR$71:$AT$93,3,FALSE)</f>
        <v>F</v>
      </c>
      <c r="AO451"/>
      <c r="AP451"/>
      <c r="AQ451"/>
      <c r="AR451"/>
      <c r="AS451"/>
      <c r="AT451"/>
      <c r="AU451"/>
      <c r="AV451"/>
      <c r="AW451"/>
      <c r="AX451"/>
    </row>
    <row r="452" spans="34:50" x14ac:dyDescent="0.25">
      <c r="AH452" t="s">
        <v>691</v>
      </c>
      <c r="AI452" t="s">
        <v>227</v>
      </c>
      <c r="AJ452" t="s">
        <v>228</v>
      </c>
      <c r="AK452" t="s">
        <v>210</v>
      </c>
      <c r="AL452" t="s">
        <v>210</v>
      </c>
      <c r="AM452" t="str">
        <f>RIGHT("0"&amp;VLOOKUP(Table2[[#This Row],[Region]],$AR$71:$AS$98,2,FALSE),2)</f>
        <v>22</v>
      </c>
      <c r="AN452" t="str">
        <f>VLOOKUP(Table2[[#This Row],[Region]],$AR$71:$AT$93,3,FALSE)</f>
        <v>F</v>
      </c>
      <c r="AO452"/>
      <c r="AP452"/>
      <c r="AQ452"/>
      <c r="AR452"/>
      <c r="AS452"/>
      <c r="AT452"/>
      <c r="AU452"/>
      <c r="AV452"/>
      <c r="AW452"/>
      <c r="AX452"/>
    </row>
    <row r="453" spans="34:50" x14ac:dyDescent="0.25">
      <c r="AH453" t="s">
        <v>692</v>
      </c>
      <c r="AI453" t="s">
        <v>297</v>
      </c>
      <c r="AJ453" t="s">
        <v>298</v>
      </c>
      <c r="AK453" t="s">
        <v>210</v>
      </c>
      <c r="AL453" t="s">
        <v>210</v>
      </c>
      <c r="AM453" t="str">
        <f>RIGHT("0"&amp;VLOOKUP(Table2[[#This Row],[Region]],$AR$71:$AS$98,2,FALSE),2)</f>
        <v>22</v>
      </c>
      <c r="AN453" t="str">
        <f>VLOOKUP(Table2[[#This Row],[Region]],$AR$71:$AT$93,3,FALSE)</f>
        <v>F</v>
      </c>
      <c r="AO453"/>
      <c r="AP453"/>
      <c r="AQ453"/>
      <c r="AR453"/>
      <c r="AS453"/>
      <c r="AT453"/>
      <c r="AU453"/>
      <c r="AV453"/>
      <c r="AW453"/>
      <c r="AX453"/>
    </row>
    <row r="454" spans="34:50" x14ac:dyDescent="0.25">
      <c r="AH454" t="s">
        <v>693</v>
      </c>
      <c r="AI454" t="s">
        <v>218</v>
      </c>
      <c r="AJ454" t="s">
        <v>219</v>
      </c>
      <c r="AK454" t="s">
        <v>210</v>
      </c>
      <c r="AL454" t="s">
        <v>210</v>
      </c>
      <c r="AM454" t="str">
        <f>RIGHT("0"&amp;VLOOKUP(Table2[[#This Row],[Region]],$AR$71:$AS$98,2,FALSE),2)</f>
        <v>22</v>
      </c>
      <c r="AN454" t="str">
        <f>VLOOKUP(Table2[[#This Row],[Region]],$AR$71:$AT$93,3,FALSE)</f>
        <v>F</v>
      </c>
      <c r="AO454"/>
      <c r="AP454"/>
      <c r="AQ454"/>
      <c r="AR454"/>
      <c r="AS454"/>
      <c r="AT454"/>
      <c r="AU454"/>
      <c r="AV454"/>
      <c r="AW454"/>
      <c r="AX454"/>
    </row>
    <row r="455" spans="34:50" x14ac:dyDescent="0.25">
      <c r="AH455" t="s">
        <v>694</v>
      </c>
      <c r="AI455" t="s">
        <v>320</v>
      </c>
      <c r="AJ455" t="s">
        <v>321</v>
      </c>
      <c r="AK455" t="s">
        <v>210</v>
      </c>
      <c r="AL455" t="s">
        <v>210</v>
      </c>
      <c r="AM455" t="str">
        <f>RIGHT("0"&amp;VLOOKUP(Table2[[#This Row],[Region]],$AR$71:$AS$98,2,FALSE),2)</f>
        <v>22</v>
      </c>
      <c r="AN455" t="str">
        <f>VLOOKUP(Table2[[#This Row],[Region]],$AR$71:$AT$93,3,FALSE)</f>
        <v>F</v>
      </c>
      <c r="AO455"/>
      <c r="AP455"/>
      <c r="AQ455"/>
      <c r="AR455"/>
      <c r="AS455"/>
      <c r="AT455"/>
      <c r="AU455"/>
      <c r="AV455"/>
      <c r="AW455"/>
      <c r="AX455"/>
    </row>
    <row r="456" spans="34:50" x14ac:dyDescent="0.25">
      <c r="AH456" t="s">
        <v>695</v>
      </c>
      <c r="AI456" t="s">
        <v>218</v>
      </c>
      <c r="AJ456" t="s">
        <v>219</v>
      </c>
      <c r="AK456" t="s">
        <v>210</v>
      </c>
      <c r="AL456" t="s">
        <v>210</v>
      </c>
      <c r="AM456" t="str">
        <f>RIGHT("0"&amp;VLOOKUP(Table2[[#This Row],[Region]],$AR$71:$AS$98,2,FALSE),2)</f>
        <v>22</v>
      </c>
      <c r="AN456" t="str">
        <f>VLOOKUP(Table2[[#This Row],[Region]],$AR$71:$AT$93,3,FALSE)</f>
        <v>F</v>
      </c>
      <c r="AO456"/>
      <c r="AP456"/>
      <c r="AQ456"/>
      <c r="AR456"/>
      <c r="AS456"/>
      <c r="AT456"/>
      <c r="AU456"/>
      <c r="AV456"/>
      <c r="AW456"/>
      <c r="AX456"/>
    </row>
    <row r="457" spans="34:50" x14ac:dyDescent="0.25">
      <c r="AH457" t="s">
        <v>696</v>
      </c>
      <c r="AI457" t="s">
        <v>208</v>
      </c>
      <c r="AJ457" t="s">
        <v>209</v>
      </c>
      <c r="AK457" t="s">
        <v>210</v>
      </c>
      <c r="AL457" t="s">
        <v>210</v>
      </c>
      <c r="AM457" t="str">
        <f>RIGHT("0"&amp;VLOOKUP(Table2[[#This Row],[Region]],$AR$71:$AS$98,2,FALSE),2)</f>
        <v>22</v>
      </c>
      <c r="AN457" t="str">
        <f>VLOOKUP(Table2[[#This Row],[Region]],$AR$71:$AT$93,3,FALSE)</f>
        <v>F</v>
      </c>
      <c r="AO457"/>
      <c r="AP457"/>
      <c r="AQ457"/>
      <c r="AR457"/>
      <c r="AS457"/>
      <c r="AT457"/>
      <c r="AU457"/>
      <c r="AV457"/>
      <c r="AW457"/>
      <c r="AX457"/>
    </row>
    <row r="458" spans="34:50" x14ac:dyDescent="0.25">
      <c r="AH458" t="s">
        <v>697</v>
      </c>
      <c r="AI458" t="s">
        <v>215</v>
      </c>
      <c r="AJ458" t="s">
        <v>216</v>
      </c>
      <c r="AK458" t="s">
        <v>210</v>
      </c>
      <c r="AL458" t="s">
        <v>210</v>
      </c>
      <c r="AM458" t="str">
        <f>RIGHT("0"&amp;VLOOKUP(Table2[[#This Row],[Region]],$AR$71:$AS$98,2,FALSE),2)</f>
        <v>22</v>
      </c>
      <c r="AN458" t="str">
        <f>VLOOKUP(Table2[[#This Row],[Region]],$AR$71:$AT$93,3,FALSE)</f>
        <v>F</v>
      </c>
      <c r="AO458"/>
      <c r="AP458"/>
      <c r="AQ458"/>
      <c r="AR458"/>
      <c r="AS458"/>
      <c r="AT458"/>
      <c r="AU458"/>
      <c r="AV458"/>
      <c r="AW458"/>
      <c r="AX458"/>
    </row>
    <row r="459" spans="34:50" x14ac:dyDescent="0.25">
      <c r="AH459" t="s">
        <v>698</v>
      </c>
      <c r="AI459" t="s">
        <v>297</v>
      </c>
      <c r="AJ459" t="s">
        <v>298</v>
      </c>
      <c r="AK459" t="s">
        <v>210</v>
      </c>
      <c r="AL459" t="s">
        <v>210</v>
      </c>
      <c r="AM459" t="str">
        <f>RIGHT("0"&amp;VLOOKUP(Table2[[#This Row],[Region]],$AR$71:$AS$98,2,FALSE),2)</f>
        <v>22</v>
      </c>
      <c r="AN459" t="str">
        <f>VLOOKUP(Table2[[#This Row],[Region]],$AR$71:$AT$93,3,FALSE)</f>
        <v>F</v>
      </c>
      <c r="AO459"/>
      <c r="AP459"/>
      <c r="AQ459"/>
      <c r="AR459"/>
      <c r="AS459"/>
      <c r="AT459"/>
      <c r="AU459"/>
      <c r="AV459"/>
      <c r="AW459"/>
      <c r="AX459"/>
    </row>
    <row r="460" spans="34:50" x14ac:dyDescent="0.25">
      <c r="AH460" t="s">
        <v>699</v>
      </c>
      <c r="AI460" t="s">
        <v>218</v>
      </c>
      <c r="AJ460" t="s">
        <v>219</v>
      </c>
      <c r="AK460" t="s">
        <v>210</v>
      </c>
      <c r="AL460" t="s">
        <v>210</v>
      </c>
      <c r="AM460" t="str">
        <f>RIGHT("0"&amp;VLOOKUP(Table2[[#This Row],[Region]],$AR$71:$AS$98,2,FALSE),2)</f>
        <v>22</v>
      </c>
      <c r="AN460" t="str">
        <f>VLOOKUP(Table2[[#This Row],[Region]],$AR$71:$AT$93,3,FALSE)</f>
        <v>F</v>
      </c>
      <c r="AO460"/>
      <c r="AP460"/>
      <c r="AQ460"/>
      <c r="AR460"/>
      <c r="AS460"/>
      <c r="AT460"/>
      <c r="AU460"/>
      <c r="AV460"/>
      <c r="AW460"/>
      <c r="AX460"/>
    </row>
    <row r="461" spans="34:50" x14ac:dyDescent="0.25">
      <c r="AH461" t="s">
        <v>700</v>
      </c>
      <c r="AI461" t="s">
        <v>372</v>
      </c>
      <c r="AJ461" t="s">
        <v>373</v>
      </c>
      <c r="AK461" t="s">
        <v>210</v>
      </c>
      <c r="AL461" t="s">
        <v>210</v>
      </c>
      <c r="AM461" t="str">
        <f>RIGHT("0"&amp;VLOOKUP(Table2[[#This Row],[Region]],$AR$71:$AS$98,2,FALSE),2)</f>
        <v>22</v>
      </c>
      <c r="AN461" t="str">
        <f>VLOOKUP(Table2[[#This Row],[Region]],$AR$71:$AT$93,3,FALSE)</f>
        <v>F</v>
      </c>
      <c r="AO461"/>
      <c r="AP461"/>
      <c r="AQ461"/>
      <c r="AR461"/>
      <c r="AS461"/>
      <c r="AT461"/>
      <c r="AU461"/>
      <c r="AV461"/>
      <c r="AW461"/>
      <c r="AX461"/>
    </row>
    <row r="462" spans="34:50" x14ac:dyDescent="0.25">
      <c r="AH462" t="s">
        <v>701</v>
      </c>
      <c r="AI462" t="s">
        <v>208</v>
      </c>
      <c r="AJ462" t="s">
        <v>209</v>
      </c>
      <c r="AK462" t="s">
        <v>210</v>
      </c>
      <c r="AL462" t="s">
        <v>210</v>
      </c>
      <c r="AM462" t="str">
        <f>RIGHT("0"&amp;VLOOKUP(Table2[[#This Row],[Region]],$AR$71:$AS$98,2,FALSE),2)</f>
        <v>22</v>
      </c>
      <c r="AN462" t="str">
        <f>VLOOKUP(Table2[[#This Row],[Region]],$AR$71:$AT$93,3,FALSE)</f>
        <v>F</v>
      </c>
      <c r="AO462"/>
      <c r="AP462"/>
      <c r="AQ462"/>
      <c r="AR462"/>
      <c r="AS462"/>
      <c r="AT462"/>
      <c r="AU462"/>
      <c r="AV462"/>
      <c r="AW462"/>
      <c r="AX462"/>
    </row>
    <row r="463" spans="34:50" x14ac:dyDescent="0.25">
      <c r="AH463" t="s">
        <v>702</v>
      </c>
      <c r="AI463" t="s">
        <v>215</v>
      </c>
      <c r="AJ463" t="s">
        <v>216</v>
      </c>
      <c r="AK463" t="s">
        <v>210</v>
      </c>
      <c r="AL463" t="s">
        <v>210</v>
      </c>
      <c r="AM463" t="str">
        <f>RIGHT("0"&amp;VLOOKUP(Table2[[#This Row],[Region]],$AR$71:$AS$98,2,FALSE),2)</f>
        <v>22</v>
      </c>
      <c r="AN463" t="str">
        <f>VLOOKUP(Table2[[#This Row],[Region]],$AR$71:$AT$93,3,FALSE)</f>
        <v>F</v>
      </c>
      <c r="AO463"/>
      <c r="AP463"/>
      <c r="AQ463"/>
      <c r="AR463"/>
      <c r="AS463"/>
      <c r="AT463"/>
      <c r="AU463"/>
      <c r="AV463"/>
      <c r="AW463"/>
      <c r="AX463"/>
    </row>
    <row r="464" spans="34:50" x14ac:dyDescent="0.25">
      <c r="AH464" t="s">
        <v>703</v>
      </c>
      <c r="AI464" t="s">
        <v>218</v>
      </c>
      <c r="AJ464" t="s">
        <v>219</v>
      </c>
      <c r="AK464" t="s">
        <v>210</v>
      </c>
      <c r="AL464" t="s">
        <v>210</v>
      </c>
      <c r="AM464" t="str">
        <f>RIGHT("0"&amp;VLOOKUP(Table2[[#This Row],[Region]],$AR$71:$AS$98,2,FALSE),2)</f>
        <v>22</v>
      </c>
      <c r="AN464" t="str">
        <f>VLOOKUP(Table2[[#This Row],[Region]],$AR$71:$AT$93,3,FALSE)</f>
        <v>F</v>
      </c>
      <c r="AO464"/>
      <c r="AP464"/>
      <c r="AQ464"/>
      <c r="AR464"/>
      <c r="AS464"/>
      <c r="AT464"/>
      <c r="AU464"/>
      <c r="AV464"/>
      <c r="AW464"/>
      <c r="AX464"/>
    </row>
    <row r="465" spans="34:50" x14ac:dyDescent="0.25">
      <c r="AH465" t="s">
        <v>704</v>
      </c>
      <c r="AI465" t="s">
        <v>227</v>
      </c>
      <c r="AJ465" t="s">
        <v>228</v>
      </c>
      <c r="AK465" t="s">
        <v>210</v>
      </c>
      <c r="AL465" t="s">
        <v>210</v>
      </c>
      <c r="AM465" t="str">
        <f>RIGHT("0"&amp;VLOOKUP(Table2[[#This Row],[Region]],$AR$71:$AS$98,2,FALSE),2)</f>
        <v>22</v>
      </c>
      <c r="AN465" t="str">
        <f>VLOOKUP(Table2[[#This Row],[Region]],$AR$71:$AT$93,3,FALSE)</f>
        <v>F</v>
      </c>
      <c r="AO465"/>
      <c r="AP465"/>
      <c r="AQ465"/>
      <c r="AR465"/>
      <c r="AS465"/>
      <c r="AT465"/>
      <c r="AU465"/>
      <c r="AV465"/>
      <c r="AW465"/>
      <c r="AX465"/>
    </row>
    <row r="466" spans="34:50" x14ac:dyDescent="0.25">
      <c r="AH466" t="s">
        <v>705</v>
      </c>
      <c r="AI466" t="s">
        <v>345</v>
      </c>
      <c r="AJ466" t="s">
        <v>346</v>
      </c>
      <c r="AK466" t="s">
        <v>210</v>
      </c>
      <c r="AL466" t="s">
        <v>210</v>
      </c>
      <c r="AM466" t="str">
        <f>RIGHT("0"&amp;VLOOKUP(Table2[[#This Row],[Region]],$AR$71:$AS$98,2,FALSE),2)</f>
        <v>22</v>
      </c>
      <c r="AN466" t="str">
        <f>VLOOKUP(Table2[[#This Row],[Region]],$AR$71:$AT$93,3,FALSE)</f>
        <v>F</v>
      </c>
      <c r="AO466"/>
      <c r="AP466"/>
      <c r="AQ466"/>
      <c r="AR466"/>
      <c r="AS466"/>
      <c r="AT466"/>
      <c r="AU466"/>
      <c r="AV466"/>
      <c r="AW466"/>
      <c r="AX466"/>
    </row>
    <row r="467" spans="34:50" x14ac:dyDescent="0.25">
      <c r="AH467" t="s">
        <v>706</v>
      </c>
      <c r="AI467" t="s">
        <v>278</v>
      </c>
      <c r="AJ467" t="s">
        <v>279</v>
      </c>
      <c r="AK467" t="s">
        <v>210</v>
      </c>
      <c r="AL467" t="s">
        <v>210</v>
      </c>
      <c r="AM467" t="str">
        <f>RIGHT("0"&amp;VLOOKUP(Table2[[#This Row],[Region]],$AR$71:$AS$98,2,FALSE),2)</f>
        <v>22</v>
      </c>
      <c r="AN467" t="str">
        <f>VLOOKUP(Table2[[#This Row],[Region]],$AR$71:$AT$93,3,FALSE)</f>
        <v>F</v>
      </c>
      <c r="AO467"/>
      <c r="AP467"/>
      <c r="AQ467"/>
      <c r="AR467"/>
      <c r="AS467"/>
      <c r="AT467"/>
      <c r="AU467"/>
      <c r="AV467"/>
      <c r="AW467"/>
      <c r="AX467"/>
    </row>
    <row r="468" spans="34:50" x14ac:dyDescent="0.25">
      <c r="AH468" t="s">
        <v>707</v>
      </c>
      <c r="AI468" t="s">
        <v>258</v>
      </c>
      <c r="AJ468" t="s">
        <v>259</v>
      </c>
      <c r="AK468" t="s">
        <v>210</v>
      </c>
      <c r="AL468" t="s">
        <v>210</v>
      </c>
      <c r="AM468" t="str">
        <f>RIGHT("0"&amp;VLOOKUP(Table2[[#This Row],[Region]],$AR$71:$AS$98,2,FALSE),2)</f>
        <v>22</v>
      </c>
      <c r="AN468" t="str">
        <f>VLOOKUP(Table2[[#This Row],[Region]],$AR$71:$AT$93,3,FALSE)</f>
        <v>F</v>
      </c>
      <c r="AO468"/>
      <c r="AP468"/>
      <c r="AQ468"/>
      <c r="AR468"/>
      <c r="AS468"/>
      <c r="AT468"/>
      <c r="AU468"/>
      <c r="AV468"/>
      <c r="AW468"/>
      <c r="AX468"/>
    </row>
    <row r="469" spans="34:50" x14ac:dyDescent="0.25">
      <c r="AH469" t="s">
        <v>708</v>
      </c>
      <c r="AI469" t="s">
        <v>372</v>
      </c>
      <c r="AJ469" t="s">
        <v>373</v>
      </c>
      <c r="AK469" t="s">
        <v>210</v>
      </c>
      <c r="AL469" t="s">
        <v>210</v>
      </c>
      <c r="AM469" t="str">
        <f>RIGHT("0"&amp;VLOOKUP(Table2[[#This Row],[Region]],$AR$71:$AS$98,2,FALSE),2)</f>
        <v>22</v>
      </c>
      <c r="AN469" t="str">
        <f>VLOOKUP(Table2[[#This Row],[Region]],$AR$71:$AT$93,3,FALSE)</f>
        <v>F</v>
      </c>
      <c r="AO469"/>
      <c r="AP469"/>
      <c r="AQ469"/>
      <c r="AR469"/>
      <c r="AS469"/>
      <c r="AT469"/>
      <c r="AU469"/>
      <c r="AV469"/>
      <c r="AW469"/>
      <c r="AX469"/>
    </row>
    <row r="470" spans="34:50" x14ac:dyDescent="0.25">
      <c r="AH470" t="s">
        <v>709</v>
      </c>
      <c r="AI470" t="s">
        <v>218</v>
      </c>
      <c r="AJ470" t="s">
        <v>219</v>
      </c>
      <c r="AK470" t="s">
        <v>210</v>
      </c>
      <c r="AL470" t="s">
        <v>210</v>
      </c>
      <c r="AM470" t="str">
        <f>RIGHT("0"&amp;VLOOKUP(Table2[[#This Row],[Region]],$AR$71:$AS$98,2,FALSE),2)</f>
        <v>22</v>
      </c>
      <c r="AN470" t="str">
        <f>VLOOKUP(Table2[[#This Row],[Region]],$AR$71:$AT$93,3,FALSE)</f>
        <v>F</v>
      </c>
      <c r="AO470"/>
      <c r="AP470"/>
      <c r="AQ470"/>
      <c r="AR470"/>
      <c r="AS470"/>
      <c r="AT470"/>
      <c r="AU470"/>
      <c r="AV470"/>
      <c r="AW470"/>
      <c r="AX470"/>
    </row>
    <row r="471" spans="34:50" x14ac:dyDescent="0.25">
      <c r="AH471" t="s">
        <v>710</v>
      </c>
      <c r="AI471" t="s">
        <v>215</v>
      </c>
      <c r="AJ471" t="s">
        <v>216</v>
      </c>
      <c r="AK471" t="s">
        <v>210</v>
      </c>
      <c r="AL471" t="s">
        <v>210</v>
      </c>
      <c r="AM471" t="str">
        <f>RIGHT("0"&amp;VLOOKUP(Table2[[#This Row],[Region]],$AR$71:$AS$98,2,FALSE),2)</f>
        <v>22</v>
      </c>
      <c r="AN471" t="str">
        <f>VLOOKUP(Table2[[#This Row],[Region]],$AR$71:$AT$93,3,FALSE)</f>
        <v>F</v>
      </c>
      <c r="AO471"/>
      <c r="AP471"/>
      <c r="AQ471"/>
      <c r="AR471"/>
      <c r="AS471"/>
      <c r="AT471"/>
      <c r="AU471"/>
      <c r="AV471"/>
      <c r="AW471"/>
      <c r="AX471"/>
    </row>
    <row r="472" spans="34:50" x14ac:dyDescent="0.25">
      <c r="AH472" t="s">
        <v>711</v>
      </c>
      <c r="AI472" t="s">
        <v>221</v>
      </c>
      <c r="AJ472" t="s">
        <v>222</v>
      </c>
      <c r="AK472" t="s">
        <v>210</v>
      </c>
      <c r="AL472" t="s">
        <v>210</v>
      </c>
      <c r="AM472" t="str">
        <f>RIGHT("0"&amp;VLOOKUP(Table2[[#This Row],[Region]],$AR$71:$AS$98,2,FALSE),2)</f>
        <v>22</v>
      </c>
      <c r="AN472" t="str">
        <f>VLOOKUP(Table2[[#This Row],[Region]],$AR$71:$AT$93,3,FALSE)</f>
        <v>F</v>
      </c>
      <c r="AO472"/>
      <c r="AP472"/>
      <c r="AQ472"/>
      <c r="AR472"/>
      <c r="AS472"/>
      <c r="AT472"/>
      <c r="AU472"/>
      <c r="AV472"/>
      <c r="AW472"/>
      <c r="AX472"/>
    </row>
    <row r="473" spans="34:50" x14ac:dyDescent="0.25">
      <c r="AH473" t="s">
        <v>712</v>
      </c>
      <c r="AI473" t="s">
        <v>290</v>
      </c>
      <c r="AJ473" t="s">
        <v>291</v>
      </c>
      <c r="AK473" t="s">
        <v>210</v>
      </c>
      <c r="AL473" t="s">
        <v>210</v>
      </c>
      <c r="AM473" t="str">
        <f>RIGHT("0"&amp;VLOOKUP(Table2[[#This Row],[Region]],$AR$71:$AS$98,2,FALSE),2)</f>
        <v>22</v>
      </c>
      <c r="AN473" t="str">
        <f>VLOOKUP(Table2[[#This Row],[Region]],$AR$71:$AT$93,3,FALSE)</f>
        <v>F</v>
      </c>
      <c r="AO473"/>
      <c r="AP473"/>
      <c r="AQ473"/>
      <c r="AR473"/>
      <c r="AS473"/>
      <c r="AT473"/>
      <c r="AU473"/>
      <c r="AV473"/>
      <c r="AW473"/>
      <c r="AX473"/>
    </row>
    <row r="474" spans="34:50" x14ac:dyDescent="0.25">
      <c r="AH474" t="s">
        <v>713</v>
      </c>
      <c r="AI474" t="s">
        <v>290</v>
      </c>
      <c r="AJ474" t="s">
        <v>291</v>
      </c>
      <c r="AK474" t="s">
        <v>210</v>
      </c>
      <c r="AL474" t="s">
        <v>210</v>
      </c>
      <c r="AM474" t="str">
        <f>RIGHT("0"&amp;VLOOKUP(Table2[[#This Row],[Region]],$AR$71:$AS$98,2,FALSE),2)</f>
        <v>22</v>
      </c>
      <c r="AN474" t="str">
        <f>VLOOKUP(Table2[[#This Row],[Region]],$AR$71:$AT$93,3,FALSE)</f>
        <v>F</v>
      </c>
      <c r="AO474"/>
      <c r="AP474"/>
      <c r="AQ474"/>
      <c r="AR474"/>
      <c r="AS474"/>
      <c r="AT474"/>
      <c r="AU474"/>
      <c r="AV474"/>
      <c r="AW474"/>
      <c r="AX474"/>
    </row>
    <row r="475" spans="34:50" x14ac:dyDescent="0.25">
      <c r="AH475" t="s">
        <v>714</v>
      </c>
      <c r="AI475" t="s">
        <v>290</v>
      </c>
      <c r="AJ475" t="s">
        <v>291</v>
      </c>
      <c r="AK475" t="s">
        <v>210</v>
      </c>
      <c r="AL475" t="s">
        <v>210</v>
      </c>
      <c r="AM475" t="str">
        <f>RIGHT("0"&amp;VLOOKUP(Table2[[#This Row],[Region]],$AR$71:$AS$98,2,FALSE),2)</f>
        <v>22</v>
      </c>
      <c r="AN475" t="str">
        <f>VLOOKUP(Table2[[#This Row],[Region]],$AR$71:$AT$93,3,FALSE)</f>
        <v>F</v>
      </c>
      <c r="AO475"/>
      <c r="AP475"/>
      <c r="AQ475"/>
      <c r="AR475"/>
      <c r="AS475"/>
      <c r="AT475"/>
      <c r="AU475"/>
      <c r="AV475"/>
      <c r="AW475"/>
      <c r="AX475"/>
    </row>
    <row r="476" spans="34:50" x14ac:dyDescent="0.25">
      <c r="AH476" t="s">
        <v>715</v>
      </c>
      <c r="AI476" t="s">
        <v>341</v>
      </c>
      <c r="AJ476" t="s">
        <v>342</v>
      </c>
      <c r="AK476" t="s">
        <v>210</v>
      </c>
      <c r="AL476" t="s">
        <v>210</v>
      </c>
      <c r="AM476" t="str">
        <f>RIGHT("0"&amp;VLOOKUP(Table2[[#This Row],[Region]],$AR$71:$AS$98,2,FALSE),2)</f>
        <v>22</v>
      </c>
      <c r="AN476" t="str">
        <f>VLOOKUP(Table2[[#This Row],[Region]],$AR$71:$AT$93,3,FALSE)</f>
        <v>F</v>
      </c>
      <c r="AO476"/>
      <c r="AP476"/>
      <c r="AQ476"/>
      <c r="AR476"/>
      <c r="AS476"/>
      <c r="AT476"/>
      <c r="AU476"/>
      <c r="AV476"/>
      <c r="AW476"/>
      <c r="AX476"/>
    </row>
    <row r="477" spans="34:50" x14ac:dyDescent="0.25">
      <c r="AH477" t="s">
        <v>716</v>
      </c>
      <c r="AI477" t="s">
        <v>275</v>
      </c>
      <c r="AJ477" t="s">
        <v>276</v>
      </c>
      <c r="AK477" t="s">
        <v>210</v>
      </c>
      <c r="AL477" t="s">
        <v>210</v>
      </c>
      <c r="AM477" t="str">
        <f>RIGHT("0"&amp;VLOOKUP(Table2[[#This Row],[Region]],$AR$71:$AS$98,2,FALSE),2)</f>
        <v>22</v>
      </c>
      <c r="AN477" t="str">
        <f>VLOOKUP(Table2[[#This Row],[Region]],$AR$71:$AT$93,3,FALSE)</f>
        <v>F</v>
      </c>
      <c r="AO477"/>
      <c r="AP477"/>
      <c r="AQ477"/>
      <c r="AR477"/>
      <c r="AS477"/>
      <c r="AT477"/>
      <c r="AU477"/>
      <c r="AV477"/>
      <c r="AW477"/>
      <c r="AX477"/>
    </row>
    <row r="478" spans="34:50" x14ac:dyDescent="0.25">
      <c r="AH478" t="s">
        <v>717</v>
      </c>
      <c r="AI478" t="s">
        <v>290</v>
      </c>
      <c r="AJ478" t="s">
        <v>291</v>
      </c>
      <c r="AK478" t="s">
        <v>210</v>
      </c>
      <c r="AL478" t="s">
        <v>210</v>
      </c>
      <c r="AM478" t="str">
        <f>RIGHT("0"&amp;VLOOKUP(Table2[[#This Row],[Region]],$AR$71:$AS$98,2,FALSE),2)</f>
        <v>22</v>
      </c>
      <c r="AN478" t="str">
        <f>VLOOKUP(Table2[[#This Row],[Region]],$AR$71:$AT$93,3,FALSE)</f>
        <v>F</v>
      </c>
      <c r="AO478"/>
      <c r="AP478"/>
      <c r="AQ478"/>
      <c r="AR478"/>
      <c r="AS478"/>
      <c r="AT478"/>
      <c r="AU478"/>
      <c r="AV478"/>
      <c r="AW478"/>
      <c r="AX478"/>
    </row>
    <row r="479" spans="34:50" x14ac:dyDescent="0.25">
      <c r="AH479" t="s">
        <v>718</v>
      </c>
      <c r="AI479" t="s">
        <v>258</v>
      </c>
      <c r="AJ479" t="s">
        <v>259</v>
      </c>
      <c r="AK479" t="s">
        <v>210</v>
      </c>
      <c r="AL479" t="s">
        <v>210</v>
      </c>
      <c r="AM479" t="str">
        <f>RIGHT("0"&amp;VLOOKUP(Table2[[#This Row],[Region]],$AR$71:$AS$98,2,FALSE),2)</f>
        <v>22</v>
      </c>
      <c r="AN479" t="str">
        <f>VLOOKUP(Table2[[#This Row],[Region]],$AR$71:$AT$93,3,FALSE)</f>
        <v>F</v>
      </c>
      <c r="AO479"/>
      <c r="AP479"/>
      <c r="AQ479"/>
      <c r="AR479"/>
      <c r="AS479"/>
      <c r="AT479"/>
      <c r="AU479"/>
      <c r="AV479"/>
      <c r="AW479"/>
      <c r="AX479"/>
    </row>
    <row r="480" spans="34:50" x14ac:dyDescent="0.25">
      <c r="AH480" t="s">
        <v>719</v>
      </c>
      <c r="AI480" t="s">
        <v>341</v>
      </c>
      <c r="AJ480" t="s">
        <v>342</v>
      </c>
      <c r="AK480" t="s">
        <v>210</v>
      </c>
      <c r="AL480" t="s">
        <v>210</v>
      </c>
      <c r="AM480" t="str">
        <f>RIGHT("0"&amp;VLOOKUP(Table2[[#This Row],[Region]],$AR$71:$AS$98,2,FALSE),2)</f>
        <v>22</v>
      </c>
      <c r="AN480" t="str">
        <f>VLOOKUP(Table2[[#This Row],[Region]],$AR$71:$AT$93,3,FALSE)</f>
        <v>F</v>
      </c>
      <c r="AO480"/>
      <c r="AP480"/>
      <c r="AQ480"/>
      <c r="AR480"/>
      <c r="AS480"/>
      <c r="AT480"/>
      <c r="AU480"/>
      <c r="AV480"/>
      <c r="AW480"/>
      <c r="AX480"/>
    </row>
    <row r="481" spans="34:50" x14ac:dyDescent="0.25">
      <c r="AH481" t="s">
        <v>720</v>
      </c>
      <c r="AI481" t="s">
        <v>258</v>
      </c>
      <c r="AJ481" t="s">
        <v>259</v>
      </c>
      <c r="AK481" t="s">
        <v>210</v>
      </c>
      <c r="AL481" t="s">
        <v>210</v>
      </c>
      <c r="AM481" t="str">
        <f>RIGHT("0"&amp;VLOOKUP(Table2[[#This Row],[Region]],$AR$71:$AS$98,2,FALSE),2)</f>
        <v>22</v>
      </c>
      <c r="AN481" t="str">
        <f>VLOOKUP(Table2[[#This Row],[Region]],$AR$71:$AT$93,3,FALSE)</f>
        <v>F</v>
      </c>
      <c r="AO481"/>
      <c r="AP481"/>
      <c r="AQ481"/>
      <c r="AR481"/>
      <c r="AS481"/>
      <c r="AT481"/>
      <c r="AU481"/>
      <c r="AV481"/>
      <c r="AW481"/>
      <c r="AX481"/>
    </row>
    <row r="482" spans="34:50" x14ac:dyDescent="0.25">
      <c r="AH482" t="s">
        <v>721</v>
      </c>
      <c r="AI482" t="s">
        <v>221</v>
      </c>
      <c r="AJ482" t="s">
        <v>222</v>
      </c>
      <c r="AK482" t="s">
        <v>210</v>
      </c>
      <c r="AL482" t="s">
        <v>210</v>
      </c>
      <c r="AM482" t="str">
        <f>RIGHT("0"&amp;VLOOKUP(Table2[[#This Row],[Region]],$AR$71:$AS$98,2,FALSE),2)</f>
        <v>22</v>
      </c>
      <c r="AN482" t="str">
        <f>VLOOKUP(Table2[[#This Row],[Region]],$AR$71:$AT$93,3,FALSE)</f>
        <v>F</v>
      </c>
      <c r="AO482"/>
      <c r="AP482"/>
      <c r="AQ482"/>
      <c r="AR482"/>
      <c r="AS482"/>
      <c r="AT482"/>
      <c r="AU482"/>
      <c r="AV482"/>
      <c r="AW482"/>
      <c r="AX482"/>
    </row>
    <row r="483" spans="34:50" x14ac:dyDescent="0.25">
      <c r="AH483" t="s">
        <v>722</v>
      </c>
      <c r="AI483" t="s">
        <v>297</v>
      </c>
      <c r="AJ483" t="s">
        <v>298</v>
      </c>
      <c r="AK483" t="s">
        <v>210</v>
      </c>
      <c r="AL483" t="s">
        <v>210</v>
      </c>
      <c r="AM483" t="str">
        <f>RIGHT("0"&amp;VLOOKUP(Table2[[#This Row],[Region]],$AR$71:$AS$98,2,FALSE),2)</f>
        <v>22</v>
      </c>
      <c r="AN483" t="str">
        <f>VLOOKUP(Table2[[#This Row],[Region]],$AR$71:$AT$93,3,FALSE)</f>
        <v>F</v>
      </c>
      <c r="AO483"/>
      <c r="AP483"/>
      <c r="AQ483"/>
      <c r="AR483"/>
      <c r="AS483"/>
      <c r="AT483"/>
      <c r="AU483"/>
      <c r="AV483"/>
      <c r="AW483"/>
      <c r="AX483"/>
    </row>
    <row r="484" spans="34:50" x14ac:dyDescent="0.25">
      <c r="AH484" t="s">
        <v>723</v>
      </c>
      <c r="AI484" t="s">
        <v>290</v>
      </c>
      <c r="AJ484" t="s">
        <v>291</v>
      </c>
      <c r="AK484" t="s">
        <v>210</v>
      </c>
      <c r="AL484" t="s">
        <v>210</v>
      </c>
      <c r="AM484" t="str">
        <f>RIGHT("0"&amp;VLOOKUP(Table2[[#This Row],[Region]],$AR$71:$AS$98,2,FALSE),2)</f>
        <v>22</v>
      </c>
      <c r="AN484" t="str">
        <f>VLOOKUP(Table2[[#This Row],[Region]],$AR$71:$AT$93,3,FALSE)</f>
        <v>F</v>
      </c>
      <c r="AO484"/>
      <c r="AP484"/>
      <c r="AQ484"/>
      <c r="AR484"/>
      <c r="AS484"/>
      <c r="AT484"/>
      <c r="AU484"/>
      <c r="AV484"/>
      <c r="AW484"/>
      <c r="AX484"/>
    </row>
    <row r="485" spans="34:50" x14ac:dyDescent="0.25">
      <c r="AH485" t="s">
        <v>724</v>
      </c>
      <c r="AI485" t="s">
        <v>261</v>
      </c>
      <c r="AJ485" t="s">
        <v>262</v>
      </c>
      <c r="AK485" t="s">
        <v>210</v>
      </c>
      <c r="AL485" t="s">
        <v>210</v>
      </c>
      <c r="AM485" t="str">
        <f>RIGHT("0"&amp;VLOOKUP(Table2[[#This Row],[Region]],$AR$71:$AS$98,2,FALSE),2)</f>
        <v>22</v>
      </c>
      <c r="AN485" t="str">
        <f>VLOOKUP(Table2[[#This Row],[Region]],$AR$71:$AT$93,3,FALSE)</f>
        <v>F</v>
      </c>
      <c r="AO485"/>
      <c r="AP485"/>
      <c r="AQ485"/>
      <c r="AR485"/>
      <c r="AS485"/>
      <c r="AT485"/>
      <c r="AU485"/>
      <c r="AV485"/>
      <c r="AW485"/>
      <c r="AX485"/>
    </row>
    <row r="486" spans="34:50" x14ac:dyDescent="0.25">
      <c r="AH486" t="s">
        <v>725</v>
      </c>
      <c r="AI486" t="s">
        <v>290</v>
      </c>
      <c r="AJ486" t="s">
        <v>291</v>
      </c>
      <c r="AK486" t="s">
        <v>210</v>
      </c>
      <c r="AL486" t="s">
        <v>210</v>
      </c>
      <c r="AM486" t="str">
        <f>RIGHT("0"&amp;VLOOKUP(Table2[[#This Row],[Region]],$AR$71:$AS$98,2,FALSE),2)</f>
        <v>22</v>
      </c>
      <c r="AN486" t="str">
        <f>VLOOKUP(Table2[[#This Row],[Region]],$AR$71:$AT$93,3,FALSE)</f>
        <v>F</v>
      </c>
      <c r="AO486"/>
      <c r="AP486"/>
      <c r="AQ486"/>
      <c r="AR486"/>
      <c r="AS486"/>
      <c r="AT486"/>
      <c r="AU486"/>
      <c r="AV486"/>
      <c r="AW486"/>
      <c r="AX486"/>
    </row>
    <row r="487" spans="34:50" x14ac:dyDescent="0.25">
      <c r="AH487" t="s">
        <v>726</v>
      </c>
      <c r="AI487" t="s">
        <v>215</v>
      </c>
      <c r="AJ487" t="s">
        <v>216</v>
      </c>
      <c r="AK487" t="s">
        <v>210</v>
      </c>
      <c r="AL487" t="s">
        <v>210</v>
      </c>
      <c r="AM487" t="str">
        <f>RIGHT("0"&amp;VLOOKUP(Table2[[#This Row],[Region]],$AR$71:$AS$98,2,FALSE),2)</f>
        <v>22</v>
      </c>
      <c r="AN487" t="str">
        <f>VLOOKUP(Table2[[#This Row],[Region]],$AR$71:$AT$93,3,FALSE)</f>
        <v>F</v>
      </c>
      <c r="AO487"/>
      <c r="AP487"/>
      <c r="AQ487"/>
      <c r="AR487"/>
      <c r="AS487"/>
      <c r="AT487"/>
      <c r="AU487"/>
      <c r="AV487"/>
      <c r="AW487"/>
      <c r="AX487"/>
    </row>
    <row r="488" spans="34:50" x14ac:dyDescent="0.25">
      <c r="AH488" t="s">
        <v>727</v>
      </c>
      <c r="AI488" t="s">
        <v>290</v>
      </c>
      <c r="AJ488" t="s">
        <v>291</v>
      </c>
      <c r="AK488" t="s">
        <v>210</v>
      </c>
      <c r="AL488" t="s">
        <v>210</v>
      </c>
      <c r="AM488" t="str">
        <f>RIGHT("0"&amp;VLOOKUP(Table2[[#This Row],[Region]],$AR$71:$AS$98,2,FALSE),2)</f>
        <v>22</v>
      </c>
      <c r="AN488" t="str">
        <f>VLOOKUP(Table2[[#This Row],[Region]],$AR$71:$AT$93,3,FALSE)</f>
        <v>F</v>
      </c>
      <c r="AO488"/>
      <c r="AP488"/>
      <c r="AQ488"/>
      <c r="AR488"/>
      <c r="AS488"/>
      <c r="AT488"/>
      <c r="AU488"/>
      <c r="AV488"/>
      <c r="AW488"/>
      <c r="AX488"/>
    </row>
    <row r="489" spans="34:50" x14ac:dyDescent="0.25">
      <c r="AH489" t="s">
        <v>728</v>
      </c>
      <c r="AI489" t="s">
        <v>341</v>
      </c>
      <c r="AJ489" t="s">
        <v>342</v>
      </c>
      <c r="AK489" t="s">
        <v>210</v>
      </c>
      <c r="AL489" t="s">
        <v>210</v>
      </c>
      <c r="AM489" t="str">
        <f>RIGHT("0"&amp;VLOOKUP(Table2[[#This Row],[Region]],$AR$71:$AS$98,2,FALSE),2)</f>
        <v>22</v>
      </c>
      <c r="AN489" t="str">
        <f>VLOOKUP(Table2[[#This Row],[Region]],$AR$71:$AT$93,3,FALSE)</f>
        <v>F</v>
      </c>
      <c r="AO489"/>
      <c r="AP489"/>
      <c r="AQ489"/>
      <c r="AR489"/>
      <c r="AS489"/>
      <c r="AT489"/>
      <c r="AU489"/>
      <c r="AV489"/>
      <c r="AW489"/>
      <c r="AX489"/>
    </row>
    <row r="490" spans="34:50" x14ac:dyDescent="0.25">
      <c r="AH490" t="s">
        <v>729</v>
      </c>
      <c r="AI490" t="s">
        <v>218</v>
      </c>
      <c r="AJ490" t="s">
        <v>219</v>
      </c>
      <c r="AK490" t="s">
        <v>210</v>
      </c>
      <c r="AL490" t="s">
        <v>210</v>
      </c>
      <c r="AM490" t="str">
        <f>RIGHT("0"&amp;VLOOKUP(Table2[[#This Row],[Region]],$AR$71:$AS$98,2,FALSE),2)</f>
        <v>22</v>
      </c>
      <c r="AN490" t="str">
        <f>VLOOKUP(Table2[[#This Row],[Region]],$AR$71:$AT$93,3,FALSE)</f>
        <v>F</v>
      </c>
      <c r="AO490"/>
      <c r="AP490"/>
      <c r="AQ490"/>
      <c r="AR490"/>
      <c r="AS490"/>
      <c r="AT490"/>
      <c r="AU490"/>
      <c r="AV490"/>
      <c r="AW490"/>
      <c r="AX490"/>
    </row>
    <row r="491" spans="34:50" x14ac:dyDescent="0.25">
      <c r="AH491" t="s">
        <v>730</v>
      </c>
      <c r="AI491" t="s">
        <v>215</v>
      </c>
      <c r="AJ491" t="s">
        <v>216</v>
      </c>
      <c r="AK491" t="s">
        <v>210</v>
      </c>
      <c r="AL491" t="s">
        <v>210</v>
      </c>
      <c r="AM491" t="str">
        <f>RIGHT("0"&amp;VLOOKUP(Table2[[#This Row],[Region]],$AR$71:$AS$98,2,FALSE),2)</f>
        <v>22</v>
      </c>
      <c r="AN491" t="str">
        <f>VLOOKUP(Table2[[#This Row],[Region]],$AR$71:$AT$93,3,FALSE)</f>
        <v>F</v>
      </c>
      <c r="AO491"/>
      <c r="AP491"/>
      <c r="AQ491"/>
      <c r="AR491"/>
      <c r="AS491"/>
      <c r="AT491"/>
      <c r="AU491"/>
      <c r="AV491"/>
      <c r="AW491"/>
      <c r="AX491"/>
    </row>
    <row r="492" spans="34:50" x14ac:dyDescent="0.25">
      <c r="AH492" t="s">
        <v>731</v>
      </c>
      <c r="AI492" t="s">
        <v>341</v>
      </c>
      <c r="AJ492" t="s">
        <v>342</v>
      </c>
      <c r="AK492" t="s">
        <v>210</v>
      </c>
      <c r="AL492" t="s">
        <v>210</v>
      </c>
      <c r="AM492" t="str">
        <f>RIGHT("0"&amp;VLOOKUP(Table2[[#This Row],[Region]],$AR$71:$AS$98,2,FALSE),2)</f>
        <v>22</v>
      </c>
      <c r="AN492" t="str">
        <f>VLOOKUP(Table2[[#This Row],[Region]],$AR$71:$AT$93,3,FALSE)</f>
        <v>F</v>
      </c>
      <c r="AO492"/>
      <c r="AP492"/>
      <c r="AQ492"/>
      <c r="AR492"/>
      <c r="AS492"/>
      <c r="AT492"/>
      <c r="AU492"/>
      <c r="AV492"/>
      <c r="AW492"/>
      <c r="AX492"/>
    </row>
    <row r="493" spans="34:50" x14ac:dyDescent="0.25">
      <c r="AH493" t="s">
        <v>732</v>
      </c>
      <c r="AI493" t="s">
        <v>310</v>
      </c>
      <c r="AJ493" t="s">
        <v>311</v>
      </c>
      <c r="AK493" t="s">
        <v>210</v>
      </c>
      <c r="AL493" t="s">
        <v>210</v>
      </c>
      <c r="AM493" t="str">
        <f>RIGHT("0"&amp;VLOOKUP(Table2[[#This Row],[Region]],$AR$71:$AS$98,2,FALSE),2)</f>
        <v>22</v>
      </c>
      <c r="AN493" t="str">
        <f>VLOOKUP(Table2[[#This Row],[Region]],$AR$71:$AT$93,3,FALSE)</f>
        <v>F</v>
      </c>
      <c r="AO493"/>
      <c r="AP493"/>
      <c r="AQ493"/>
      <c r="AR493"/>
      <c r="AS493"/>
      <c r="AT493"/>
      <c r="AU493"/>
      <c r="AV493"/>
      <c r="AW493"/>
      <c r="AX493"/>
    </row>
    <row r="494" spans="34:50" x14ac:dyDescent="0.25">
      <c r="AH494" t="s">
        <v>733</v>
      </c>
      <c r="AI494" t="s">
        <v>261</v>
      </c>
      <c r="AJ494" t="s">
        <v>262</v>
      </c>
      <c r="AK494" t="s">
        <v>210</v>
      </c>
      <c r="AL494" t="s">
        <v>210</v>
      </c>
      <c r="AM494" t="str">
        <f>RIGHT("0"&amp;VLOOKUP(Table2[[#This Row],[Region]],$AR$71:$AS$98,2,FALSE),2)</f>
        <v>22</v>
      </c>
      <c r="AN494" t="str">
        <f>VLOOKUP(Table2[[#This Row],[Region]],$AR$71:$AT$93,3,FALSE)</f>
        <v>F</v>
      </c>
      <c r="AO494"/>
      <c r="AP494"/>
      <c r="AQ494"/>
      <c r="AR494"/>
      <c r="AS494"/>
      <c r="AT494"/>
      <c r="AU494"/>
      <c r="AV494"/>
      <c r="AW494"/>
      <c r="AX494"/>
    </row>
    <row r="495" spans="34:50" x14ac:dyDescent="0.25">
      <c r="AH495" t="s">
        <v>734</v>
      </c>
      <c r="AI495" t="s">
        <v>341</v>
      </c>
      <c r="AJ495" t="s">
        <v>342</v>
      </c>
      <c r="AK495" t="s">
        <v>210</v>
      </c>
      <c r="AL495" t="s">
        <v>210</v>
      </c>
      <c r="AM495" t="str">
        <f>RIGHT("0"&amp;VLOOKUP(Table2[[#This Row],[Region]],$AR$71:$AS$98,2,FALSE),2)</f>
        <v>22</v>
      </c>
      <c r="AN495" t="str">
        <f>VLOOKUP(Table2[[#This Row],[Region]],$AR$71:$AT$93,3,FALSE)</f>
        <v>F</v>
      </c>
      <c r="AO495"/>
      <c r="AP495"/>
      <c r="AQ495"/>
      <c r="AR495"/>
      <c r="AS495"/>
      <c r="AT495"/>
      <c r="AU495"/>
      <c r="AV495"/>
      <c r="AW495"/>
      <c r="AX495"/>
    </row>
    <row r="496" spans="34:50" x14ac:dyDescent="0.25">
      <c r="AH496" t="s">
        <v>735</v>
      </c>
      <c r="AI496" t="s">
        <v>258</v>
      </c>
      <c r="AJ496" t="s">
        <v>259</v>
      </c>
      <c r="AK496" t="s">
        <v>210</v>
      </c>
      <c r="AL496" t="s">
        <v>210</v>
      </c>
      <c r="AM496" t="str">
        <f>RIGHT("0"&amp;VLOOKUP(Table2[[#This Row],[Region]],$AR$71:$AS$98,2,FALSE),2)</f>
        <v>22</v>
      </c>
      <c r="AN496" t="str">
        <f>VLOOKUP(Table2[[#This Row],[Region]],$AR$71:$AT$93,3,FALSE)</f>
        <v>F</v>
      </c>
      <c r="AO496"/>
      <c r="AP496"/>
      <c r="AQ496"/>
      <c r="AR496"/>
      <c r="AS496"/>
      <c r="AT496"/>
      <c r="AU496"/>
      <c r="AV496"/>
      <c r="AW496"/>
      <c r="AX496"/>
    </row>
    <row r="497" spans="34:50" x14ac:dyDescent="0.25">
      <c r="AH497" t="s">
        <v>736</v>
      </c>
      <c r="AI497" t="s">
        <v>352</v>
      </c>
      <c r="AJ497" t="s">
        <v>353</v>
      </c>
      <c r="AK497" t="s">
        <v>210</v>
      </c>
      <c r="AL497" t="s">
        <v>210</v>
      </c>
      <c r="AM497" t="str">
        <f>RIGHT("0"&amp;VLOOKUP(Table2[[#This Row],[Region]],$AR$71:$AS$98,2,FALSE),2)</f>
        <v>22</v>
      </c>
      <c r="AN497" t="str">
        <f>VLOOKUP(Table2[[#This Row],[Region]],$AR$71:$AT$93,3,FALSE)</f>
        <v>F</v>
      </c>
      <c r="AO497"/>
      <c r="AP497"/>
      <c r="AQ497"/>
      <c r="AR497"/>
      <c r="AS497"/>
      <c r="AT497"/>
      <c r="AU497"/>
      <c r="AV497"/>
      <c r="AW497"/>
      <c r="AX497"/>
    </row>
    <row r="498" spans="34:50" x14ac:dyDescent="0.25">
      <c r="AH498" t="s">
        <v>737</v>
      </c>
      <c r="AI498" t="s">
        <v>264</v>
      </c>
      <c r="AJ498" t="s">
        <v>265</v>
      </c>
      <c r="AK498" t="s">
        <v>210</v>
      </c>
      <c r="AL498" t="s">
        <v>210</v>
      </c>
      <c r="AM498" t="str">
        <f>RIGHT("0"&amp;VLOOKUP(Table2[[#This Row],[Region]],$AR$71:$AS$98,2,FALSE),2)</f>
        <v>22</v>
      </c>
      <c r="AN498" t="str">
        <f>VLOOKUP(Table2[[#This Row],[Region]],$AR$71:$AT$93,3,FALSE)</f>
        <v>F</v>
      </c>
      <c r="AO498"/>
      <c r="AP498"/>
      <c r="AQ498"/>
      <c r="AR498"/>
      <c r="AS498"/>
      <c r="AT498"/>
      <c r="AU498"/>
      <c r="AV498"/>
      <c r="AW498"/>
      <c r="AX498"/>
    </row>
    <row r="499" spans="34:50" x14ac:dyDescent="0.25">
      <c r="AH499" t="s">
        <v>738</v>
      </c>
      <c r="AI499" t="s">
        <v>227</v>
      </c>
      <c r="AJ499" t="s">
        <v>228</v>
      </c>
      <c r="AK499" t="s">
        <v>210</v>
      </c>
      <c r="AL499" t="s">
        <v>210</v>
      </c>
      <c r="AM499" t="str">
        <f>RIGHT("0"&amp;VLOOKUP(Table2[[#This Row],[Region]],$AR$71:$AS$98,2,FALSE),2)</f>
        <v>22</v>
      </c>
      <c r="AN499" t="str">
        <f>VLOOKUP(Table2[[#This Row],[Region]],$AR$71:$AT$93,3,FALSE)</f>
        <v>F</v>
      </c>
      <c r="AO499"/>
      <c r="AP499"/>
      <c r="AQ499"/>
      <c r="AR499"/>
      <c r="AS499"/>
      <c r="AT499"/>
      <c r="AU499"/>
      <c r="AV499"/>
      <c r="AW499"/>
      <c r="AX499"/>
    </row>
    <row r="500" spans="34:50" x14ac:dyDescent="0.25">
      <c r="AH500" t="s">
        <v>739</v>
      </c>
      <c r="AI500" t="s">
        <v>227</v>
      </c>
      <c r="AJ500" t="s">
        <v>228</v>
      </c>
      <c r="AK500" t="s">
        <v>210</v>
      </c>
      <c r="AL500" t="s">
        <v>210</v>
      </c>
      <c r="AM500" t="str">
        <f>RIGHT("0"&amp;VLOOKUP(Table2[[#This Row],[Region]],$AR$71:$AS$98,2,FALSE),2)</f>
        <v>22</v>
      </c>
      <c r="AN500" t="str">
        <f>VLOOKUP(Table2[[#This Row],[Region]],$AR$71:$AT$93,3,FALSE)</f>
        <v>F</v>
      </c>
      <c r="AO500"/>
      <c r="AP500"/>
      <c r="AQ500"/>
      <c r="AR500"/>
      <c r="AS500"/>
      <c r="AT500"/>
      <c r="AU500"/>
      <c r="AV500"/>
      <c r="AW500"/>
      <c r="AX500"/>
    </row>
    <row r="501" spans="34:50" x14ac:dyDescent="0.25">
      <c r="AH501" t="s">
        <v>740</v>
      </c>
      <c r="AI501" t="s">
        <v>559</v>
      </c>
      <c r="AJ501" t="s">
        <v>560</v>
      </c>
      <c r="AK501" t="s">
        <v>210</v>
      </c>
      <c r="AL501" t="s">
        <v>210</v>
      </c>
      <c r="AM501" t="str">
        <f>RIGHT("0"&amp;VLOOKUP(Table2[[#This Row],[Region]],$AR$71:$AS$98,2,FALSE),2)</f>
        <v>22</v>
      </c>
      <c r="AN501" t="str">
        <f>VLOOKUP(Table2[[#This Row],[Region]],$AR$71:$AT$93,3,FALSE)</f>
        <v>F</v>
      </c>
      <c r="AO501"/>
      <c r="AP501"/>
      <c r="AQ501"/>
      <c r="AR501"/>
      <c r="AS501"/>
      <c r="AT501"/>
      <c r="AU501"/>
      <c r="AV501"/>
      <c r="AW501"/>
      <c r="AX501"/>
    </row>
    <row r="502" spans="34:50" x14ac:dyDescent="0.25">
      <c r="AH502" t="s">
        <v>741</v>
      </c>
      <c r="AI502" t="s">
        <v>297</v>
      </c>
      <c r="AJ502" t="s">
        <v>298</v>
      </c>
      <c r="AK502" t="s">
        <v>210</v>
      </c>
      <c r="AL502" t="s">
        <v>210</v>
      </c>
      <c r="AM502" t="str">
        <f>RIGHT("0"&amp;VLOOKUP(Table2[[#This Row],[Region]],$AR$71:$AS$98,2,FALSE),2)</f>
        <v>22</v>
      </c>
      <c r="AN502" t="str">
        <f>VLOOKUP(Table2[[#This Row],[Region]],$AR$71:$AT$93,3,FALSE)</f>
        <v>F</v>
      </c>
      <c r="AO502"/>
      <c r="AP502"/>
      <c r="AQ502"/>
      <c r="AR502"/>
      <c r="AS502"/>
      <c r="AT502"/>
      <c r="AU502"/>
      <c r="AV502"/>
      <c r="AW502"/>
      <c r="AX502"/>
    </row>
    <row r="503" spans="34:50" x14ac:dyDescent="0.25">
      <c r="AH503" t="s">
        <v>742</v>
      </c>
      <c r="AI503" t="s">
        <v>303</v>
      </c>
      <c r="AJ503" t="s">
        <v>304</v>
      </c>
      <c r="AK503" t="s">
        <v>210</v>
      </c>
      <c r="AL503" t="s">
        <v>210</v>
      </c>
      <c r="AM503" t="str">
        <f>RIGHT("0"&amp;VLOOKUP(Table2[[#This Row],[Region]],$AR$71:$AS$98,2,FALSE),2)</f>
        <v>22</v>
      </c>
      <c r="AN503" t="str">
        <f>VLOOKUP(Table2[[#This Row],[Region]],$AR$71:$AT$93,3,FALSE)</f>
        <v>F</v>
      </c>
      <c r="AO503"/>
      <c r="AP503"/>
      <c r="AQ503"/>
      <c r="AR503"/>
      <c r="AS503"/>
      <c r="AT503"/>
      <c r="AU503"/>
      <c r="AV503"/>
      <c r="AW503"/>
      <c r="AX503"/>
    </row>
    <row r="504" spans="34:50" x14ac:dyDescent="0.25">
      <c r="AH504" t="s">
        <v>743</v>
      </c>
      <c r="AI504" t="s">
        <v>446</v>
      </c>
      <c r="AJ504" t="s">
        <v>447</v>
      </c>
      <c r="AK504" t="s">
        <v>210</v>
      </c>
      <c r="AL504" t="s">
        <v>210</v>
      </c>
      <c r="AM504" t="str">
        <f>RIGHT("0"&amp;VLOOKUP(Table2[[#This Row],[Region]],$AR$71:$AS$98,2,FALSE),2)</f>
        <v>22</v>
      </c>
      <c r="AN504" t="str">
        <f>VLOOKUP(Table2[[#This Row],[Region]],$AR$71:$AT$93,3,FALSE)</f>
        <v>F</v>
      </c>
      <c r="AO504"/>
      <c r="AP504"/>
      <c r="AQ504"/>
      <c r="AR504"/>
      <c r="AS504"/>
      <c r="AT504"/>
      <c r="AU504"/>
      <c r="AV504"/>
      <c r="AW504"/>
      <c r="AX504"/>
    </row>
    <row r="505" spans="34:50" x14ac:dyDescent="0.25">
      <c r="AH505" t="s">
        <v>744</v>
      </c>
      <c r="AI505" t="s">
        <v>218</v>
      </c>
      <c r="AJ505" t="s">
        <v>219</v>
      </c>
      <c r="AK505" t="s">
        <v>210</v>
      </c>
      <c r="AL505" t="s">
        <v>210</v>
      </c>
      <c r="AM505" t="str">
        <f>RIGHT("0"&amp;VLOOKUP(Table2[[#This Row],[Region]],$AR$71:$AS$98,2,FALSE),2)</f>
        <v>22</v>
      </c>
      <c r="AN505" t="str">
        <f>VLOOKUP(Table2[[#This Row],[Region]],$AR$71:$AT$93,3,FALSE)</f>
        <v>F</v>
      </c>
      <c r="AO505"/>
      <c r="AP505"/>
      <c r="AQ505"/>
      <c r="AR505"/>
      <c r="AS505"/>
      <c r="AT505"/>
      <c r="AU505"/>
      <c r="AV505"/>
      <c r="AW505"/>
      <c r="AX505"/>
    </row>
    <row r="506" spans="34:50" x14ac:dyDescent="0.25">
      <c r="AH506" t="s">
        <v>745</v>
      </c>
      <c r="AI506" t="s">
        <v>218</v>
      </c>
      <c r="AJ506" t="s">
        <v>219</v>
      </c>
      <c r="AK506" t="s">
        <v>210</v>
      </c>
      <c r="AL506" t="s">
        <v>210</v>
      </c>
      <c r="AM506" t="str">
        <f>RIGHT("0"&amp;VLOOKUP(Table2[[#This Row],[Region]],$AR$71:$AS$98,2,FALSE),2)</f>
        <v>22</v>
      </c>
      <c r="AN506" t="str">
        <f>VLOOKUP(Table2[[#This Row],[Region]],$AR$71:$AT$93,3,FALSE)</f>
        <v>F</v>
      </c>
      <c r="AO506"/>
      <c r="AP506"/>
      <c r="AQ506"/>
      <c r="AR506"/>
      <c r="AS506"/>
      <c r="AT506"/>
      <c r="AU506"/>
      <c r="AV506"/>
      <c r="AW506"/>
      <c r="AX506"/>
    </row>
    <row r="507" spans="34:50" x14ac:dyDescent="0.25">
      <c r="AH507" t="s">
        <v>746</v>
      </c>
      <c r="AI507" t="s">
        <v>310</v>
      </c>
      <c r="AJ507" t="s">
        <v>311</v>
      </c>
      <c r="AK507" t="s">
        <v>210</v>
      </c>
      <c r="AL507" t="s">
        <v>210</v>
      </c>
      <c r="AM507" t="str">
        <f>RIGHT("0"&amp;VLOOKUP(Table2[[#This Row],[Region]],$AR$71:$AS$98,2,FALSE),2)</f>
        <v>22</v>
      </c>
      <c r="AN507" t="str">
        <f>VLOOKUP(Table2[[#This Row],[Region]],$AR$71:$AT$93,3,FALSE)</f>
        <v>F</v>
      </c>
      <c r="AO507"/>
      <c r="AP507"/>
      <c r="AQ507"/>
      <c r="AR507"/>
      <c r="AS507"/>
      <c r="AT507"/>
      <c r="AU507"/>
      <c r="AV507"/>
      <c r="AW507"/>
      <c r="AX507"/>
    </row>
    <row r="508" spans="34:50" x14ac:dyDescent="0.25">
      <c r="AH508" t="s">
        <v>747</v>
      </c>
      <c r="AI508" t="s">
        <v>221</v>
      </c>
      <c r="AJ508" t="s">
        <v>222</v>
      </c>
      <c r="AK508" t="s">
        <v>210</v>
      </c>
      <c r="AL508" t="s">
        <v>210</v>
      </c>
      <c r="AM508" t="str">
        <f>RIGHT("0"&amp;VLOOKUP(Table2[[#This Row],[Region]],$AR$71:$AS$98,2,FALSE),2)</f>
        <v>22</v>
      </c>
      <c r="AN508" t="str">
        <f>VLOOKUP(Table2[[#This Row],[Region]],$AR$71:$AT$93,3,FALSE)</f>
        <v>F</v>
      </c>
      <c r="AO508"/>
      <c r="AP508"/>
      <c r="AQ508"/>
      <c r="AR508"/>
      <c r="AS508"/>
      <c r="AT508"/>
      <c r="AU508"/>
      <c r="AV508"/>
      <c r="AW508"/>
      <c r="AX508"/>
    </row>
    <row r="509" spans="34:50" x14ac:dyDescent="0.25">
      <c r="AH509" t="s">
        <v>748</v>
      </c>
      <c r="AI509" t="s">
        <v>310</v>
      </c>
      <c r="AJ509" t="s">
        <v>311</v>
      </c>
      <c r="AK509" t="s">
        <v>210</v>
      </c>
      <c r="AL509" t="s">
        <v>210</v>
      </c>
      <c r="AM509" t="str">
        <f>RIGHT("0"&amp;VLOOKUP(Table2[[#This Row],[Region]],$AR$71:$AS$98,2,FALSE),2)</f>
        <v>22</v>
      </c>
      <c r="AN509" t="str">
        <f>VLOOKUP(Table2[[#This Row],[Region]],$AR$71:$AT$93,3,FALSE)</f>
        <v>F</v>
      </c>
      <c r="AO509"/>
      <c r="AP509"/>
      <c r="AQ509"/>
      <c r="AR509"/>
      <c r="AS509"/>
      <c r="AT509"/>
      <c r="AU509"/>
      <c r="AV509"/>
      <c r="AW509"/>
      <c r="AX509"/>
    </row>
    <row r="510" spans="34:50" x14ac:dyDescent="0.25">
      <c r="AH510" t="s">
        <v>749</v>
      </c>
      <c r="AI510" t="s">
        <v>243</v>
      </c>
      <c r="AJ510" t="s">
        <v>244</v>
      </c>
      <c r="AK510" t="s">
        <v>210</v>
      </c>
      <c r="AL510" t="s">
        <v>210</v>
      </c>
      <c r="AM510" t="str">
        <f>RIGHT("0"&amp;VLOOKUP(Table2[[#This Row],[Region]],$AR$71:$AS$98,2,FALSE),2)</f>
        <v>22</v>
      </c>
      <c r="AN510" t="str">
        <f>VLOOKUP(Table2[[#This Row],[Region]],$AR$71:$AT$93,3,FALSE)</f>
        <v>F</v>
      </c>
      <c r="AO510"/>
      <c r="AP510"/>
      <c r="AQ510"/>
      <c r="AR510"/>
      <c r="AS510"/>
      <c r="AT510"/>
      <c r="AU510"/>
      <c r="AV510"/>
      <c r="AW510"/>
      <c r="AX510"/>
    </row>
    <row r="511" spans="34:50" x14ac:dyDescent="0.25">
      <c r="AH511" t="s">
        <v>750</v>
      </c>
      <c r="AI511" t="s">
        <v>258</v>
      </c>
      <c r="AJ511" t="s">
        <v>259</v>
      </c>
      <c r="AK511" t="s">
        <v>210</v>
      </c>
      <c r="AL511" t="s">
        <v>210</v>
      </c>
      <c r="AM511" t="str">
        <f>RIGHT("0"&amp;VLOOKUP(Table2[[#This Row],[Region]],$AR$71:$AS$98,2,FALSE),2)</f>
        <v>22</v>
      </c>
      <c r="AN511" t="str">
        <f>VLOOKUP(Table2[[#This Row],[Region]],$AR$71:$AT$93,3,FALSE)</f>
        <v>F</v>
      </c>
      <c r="AO511"/>
      <c r="AP511"/>
      <c r="AQ511"/>
      <c r="AR511"/>
      <c r="AS511"/>
      <c r="AT511"/>
      <c r="AU511"/>
      <c r="AV511"/>
      <c r="AW511"/>
      <c r="AX511"/>
    </row>
    <row r="512" spans="34:50" x14ac:dyDescent="0.25">
      <c r="AH512" t="s">
        <v>751</v>
      </c>
      <c r="AI512" t="s">
        <v>345</v>
      </c>
      <c r="AJ512" t="s">
        <v>346</v>
      </c>
      <c r="AK512" t="s">
        <v>210</v>
      </c>
      <c r="AL512" t="s">
        <v>210</v>
      </c>
      <c r="AM512" t="str">
        <f>RIGHT("0"&amp;VLOOKUP(Table2[[#This Row],[Region]],$AR$71:$AS$98,2,FALSE),2)</f>
        <v>22</v>
      </c>
      <c r="AN512" t="str">
        <f>VLOOKUP(Table2[[#This Row],[Region]],$AR$71:$AT$93,3,FALSE)</f>
        <v>F</v>
      </c>
      <c r="AO512"/>
      <c r="AP512"/>
      <c r="AQ512"/>
      <c r="AR512"/>
      <c r="AS512"/>
      <c r="AT512"/>
      <c r="AU512"/>
      <c r="AV512"/>
      <c r="AW512"/>
      <c r="AX512"/>
    </row>
    <row r="513" spans="34:50" x14ac:dyDescent="0.25">
      <c r="AH513" t="s">
        <v>752</v>
      </c>
      <c r="AI513" t="s">
        <v>303</v>
      </c>
      <c r="AJ513" t="s">
        <v>304</v>
      </c>
      <c r="AK513" t="s">
        <v>210</v>
      </c>
      <c r="AL513" t="s">
        <v>210</v>
      </c>
      <c r="AM513" t="str">
        <f>RIGHT("0"&amp;VLOOKUP(Table2[[#This Row],[Region]],$AR$71:$AS$98,2,FALSE),2)</f>
        <v>22</v>
      </c>
      <c r="AN513" t="str">
        <f>VLOOKUP(Table2[[#This Row],[Region]],$AR$71:$AT$93,3,FALSE)</f>
        <v>F</v>
      </c>
      <c r="AO513"/>
      <c r="AP513"/>
      <c r="AQ513"/>
      <c r="AR513"/>
      <c r="AS513"/>
      <c r="AT513"/>
      <c r="AU513"/>
      <c r="AV513"/>
      <c r="AW513"/>
      <c r="AX513"/>
    </row>
    <row r="514" spans="34:50" x14ac:dyDescent="0.25">
      <c r="AH514" t="s">
        <v>753</v>
      </c>
      <c r="AI514" t="s">
        <v>352</v>
      </c>
      <c r="AJ514" t="s">
        <v>353</v>
      </c>
      <c r="AK514" t="s">
        <v>210</v>
      </c>
      <c r="AL514" t="s">
        <v>210</v>
      </c>
      <c r="AM514" t="str">
        <f>RIGHT("0"&amp;VLOOKUP(Table2[[#This Row],[Region]],$AR$71:$AS$98,2,FALSE),2)</f>
        <v>22</v>
      </c>
      <c r="AN514" t="str">
        <f>VLOOKUP(Table2[[#This Row],[Region]],$AR$71:$AT$93,3,FALSE)</f>
        <v>F</v>
      </c>
      <c r="AO514"/>
      <c r="AP514"/>
      <c r="AQ514"/>
      <c r="AR514"/>
      <c r="AS514"/>
      <c r="AT514"/>
      <c r="AU514"/>
      <c r="AV514"/>
      <c r="AW514"/>
      <c r="AX514"/>
    </row>
    <row r="515" spans="34:50" x14ac:dyDescent="0.25">
      <c r="AH515" t="s">
        <v>754</v>
      </c>
      <c r="AI515" t="s">
        <v>372</v>
      </c>
      <c r="AJ515" t="s">
        <v>373</v>
      </c>
      <c r="AK515" t="s">
        <v>210</v>
      </c>
      <c r="AL515" t="s">
        <v>210</v>
      </c>
      <c r="AM515" t="str">
        <f>RIGHT("0"&amp;VLOOKUP(Table2[[#This Row],[Region]],$AR$71:$AS$98,2,FALSE),2)</f>
        <v>22</v>
      </c>
      <c r="AN515" t="str">
        <f>VLOOKUP(Table2[[#This Row],[Region]],$AR$71:$AT$93,3,FALSE)</f>
        <v>F</v>
      </c>
      <c r="AO515"/>
      <c r="AP515"/>
      <c r="AQ515"/>
      <c r="AR515"/>
      <c r="AS515"/>
      <c r="AT515"/>
      <c r="AU515"/>
      <c r="AV515"/>
      <c r="AW515"/>
      <c r="AX515"/>
    </row>
    <row r="516" spans="34:50" x14ac:dyDescent="0.25">
      <c r="AH516" t="s">
        <v>755</v>
      </c>
      <c r="AI516" t="s">
        <v>221</v>
      </c>
      <c r="AJ516" t="s">
        <v>222</v>
      </c>
      <c r="AK516" t="s">
        <v>210</v>
      </c>
      <c r="AL516" t="s">
        <v>210</v>
      </c>
      <c r="AM516" t="str">
        <f>RIGHT("0"&amp;VLOOKUP(Table2[[#This Row],[Region]],$AR$71:$AS$98,2,FALSE),2)</f>
        <v>22</v>
      </c>
      <c r="AN516" t="str">
        <f>VLOOKUP(Table2[[#This Row],[Region]],$AR$71:$AT$93,3,FALSE)</f>
        <v>F</v>
      </c>
      <c r="AO516"/>
      <c r="AP516"/>
      <c r="AQ516"/>
      <c r="AR516"/>
      <c r="AS516"/>
      <c r="AT516"/>
      <c r="AU516"/>
      <c r="AV516"/>
      <c r="AW516"/>
      <c r="AX516"/>
    </row>
    <row r="517" spans="34:50" x14ac:dyDescent="0.25">
      <c r="AH517" t="s">
        <v>756</v>
      </c>
      <c r="AI517" t="s">
        <v>221</v>
      </c>
      <c r="AJ517" t="s">
        <v>222</v>
      </c>
      <c r="AK517" t="s">
        <v>210</v>
      </c>
      <c r="AL517" t="s">
        <v>210</v>
      </c>
      <c r="AM517" t="str">
        <f>RIGHT("0"&amp;VLOOKUP(Table2[[#This Row],[Region]],$AR$71:$AS$98,2,FALSE),2)</f>
        <v>22</v>
      </c>
      <c r="AN517" t="str">
        <f>VLOOKUP(Table2[[#This Row],[Region]],$AR$71:$AT$93,3,FALSE)</f>
        <v>F</v>
      </c>
      <c r="AO517"/>
      <c r="AP517"/>
      <c r="AQ517"/>
      <c r="AR517"/>
      <c r="AS517"/>
      <c r="AT517"/>
      <c r="AU517"/>
      <c r="AV517"/>
      <c r="AW517"/>
      <c r="AX517"/>
    </row>
    <row r="518" spans="34:50" x14ac:dyDescent="0.25">
      <c r="AH518" t="s">
        <v>757</v>
      </c>
      <c r="AI518" t="s">
        <v>341</v>
      </c>
      <c r="AJ518" t="s">
        <v>342</v>
      </c>
      <c r="AK518" t="s">
        <v>210</v>
      </c>
      <c r="AL518" t="s">
        <v>210</v>
      </c>
      <c r="AM518" t="str">
        <f>RIGHT("0"&amp;VLOOKUP(Table2[[#This Row],[Region]],$AR$71:$AS$98,2,FALSE),2)</f>
        <v>22</v>
      </c>
      <c r="AN518" t="str">
        <f>VLOOKUP(Table2[[#This Row],[Region]],$AR$71:$AT$93,3,FALSE)</f>
        <v>F</v>
      </c>
      <c r="AO518"/>
      <c r="AP518"/>
      <c r="AQ518"/>
      <c r="AR518"/>
      <c r="AS518"/>
      <c r="AT518"/>
      <c r="AU518"/>
      <c r="AV518"/>
      <c r="AW518"/>
      <c r="AX518"/>
    </row>
    <row r="519" spans="34:50" x14ac:dyDescent="0.25">
      <c r="AH519" t="s">
        <v>758</v>
      </c>
      <c r="AI519" t="s">
        <v>236</v>
      </c>
      <c r="AJ519" t="s">
        <v>237</v>
      </c>
      <c r="AK519" t="s">
        <v>210</v>
      </c>
      <c r="AL519" t="s">
        <v>210</v>
      </c>
      <c r="AM519" t="str">
        <f>RIGHT("0"&amp;VLOOKUP(Table2[[#This Row],[Region]],$AR$71:$AS$98,2,FALSE),2)</f>
        <v>22</v>
      </c>
      <c r="AN519" t="str">
        <f>VLOOKUP(Table2[[#This Row],[Region]],$AR$71:$AT$93,3,FALSE)</f>
        <v>F</v>
      </c>
      <c r="AO519"/>
      <c r="AP519"/>
      <c r="AQ519"/>
      <c r="AR519"/>
      <c r="AS519"/>
      <c r="AT519"/>
      <c r="AU519"/>
      <c r="AV519"/>
      <c r="AW519"/>
      <c r="AX519"/>
    </row>
    <row r="520" spans="34:50" x14ac:dyDescent="0.25">
      <c r="AH520" t="s">
        <v>759</v>
      </c>
      <c r="AI520" t="s">
        <v>446</v>
      </c>
      <c r="AJ520" t="s">
        <v>447</v>
      </c>
      <c r="AK520" t="s">
        <v>210</v>
      </c>
      <c r="AL520" t="s">
        <v>210</v>
      </c>
      <c r="AM520" t="str">
        <f>RIGHT("0"&amp;VLOOKUP(Table2[[#This Row],[Region]],$AR$71:$AS$98,2,FALSE),2)</f>
        <v>22</v>
      </c>
      <c r="AN520" t="str">
        <f>VLOOKUP(Table2[[#This Row],[Region]],$AR$71:$AT$93,3,FALSE)</f>
        <v>F</v>
      </c>
      <c r="AO520"/>
      <c r="AP520"/>
      <c r="AQ520"/>
      <c r="AR520"/>
      <c r="AS520"/>
      <c r="AT520"/>
      <c r="AU520"/>
      <c r="AV520"/>
      <c r="AW520"/>
      <c r="AX520"/>
    </row>
    <row r="521" spans="34:50" x14ac:dyDescent="0.25">
      <c r="AH521" t="s">
        <v>760</v>
      </c>
      <c r="AI521" t="s">
        <v>559</v>
      </c>
      <c r="AJ521" t="s">
        <v>560</v>
      </c>
      <c r="AK521" t="s">
        <v>210</v>
      </c>
      <c r="AL521" t="s">
        <v>210</v>
      </c>
      <c r="AM521" t="str">
        <f>RIGHT("0"&amp;VLOOKUP(Table2[[#This Row],[Region]],$AR$71:$AS$98,2,FALSE),2)</f>
        <v>22</v>
      </c>
      <c r="AN521" t="str">
        <f>VLOOKUP(Table2[[#This Row],[Region]],$AR$71:$AT$93,3,FALSE)</f>
        <v>F</v>
      </c>
      <c r="AO521"/>
      <c r="AP521"/>
      <c r="AQ521"/>
      <c r="AR521"/>
      <c r="AS521"/>
      <c r="AT521"/>
      <c r="AU521"/>
      <c r="AV521"/>
      <c r="AW521"/>
      <c r="AX521"/>
    </row>
    <row r="522" spans="34:50" x14ac:dyDescent="0.25">
      <c r="AH522" t="s">
        <v>761</v>
      </c>
      <c r="AI522" t="s">
        <v>310</v>
      </c>
      <c r="AJ522" t="s">
        <v>311</v>
      </c>
      <c r="AK522" t="s">
        <v>210</v>
      </c>
      <c r="AL522" t="s">
        <v>210</v>
      </c>
      <c r="AM522" t="str">
        <f>RIGHT("0"&amp;VLOOKUP(Table2[[#This Row],[Region]],$AR$71:$AS$98,2,FALSE),2)</f>
        <v>22</v>
      </c>
      <c r="AN522" t="str">
        <f>VLOOKUP(Table2[[#This Row],[Region]],$AR$71:$AT$93,3,FALSE)</f>
        <v>F</v>
      </c>
      <c r="AO522"/>
      <c r="AP522"/>
      <c r="AQ522"/>
      <c r="AR522"/>
      <c r="AS522"/>
      <c r="AT522"/>
      <c r="AU522"/>
      <c r="AV522"/>
      <c r="AW522"/>
      <c r="AX522"/>
    </row>
    <row r="523" spans="34:50" x14ac:dyDescent="0.25">
      <c r="AH523" t="s">
        <v>762</v>
      </c>
      <c r="AI523" t="s">
        <v>376</v>
      </c>
      <c r="AJ523" t="s">
        <v>377</v>
      </c>
      <c r="AK523" t="s">
        <v>210</v>
      </c>
      <c r="AL523" t="s">
        <v>210</v>
      </c>
      <c r="AM523" t="str">
        <f>RIGHT("0"&amp;VLOOKUP(Table2[[#This Row],[Region]],$AR$71:$AS$98,2,FALSE),2)</f>
        <v>22</v>
      </c>
      <c r="AN523" t="str">
        <f>VLOOKUP(Table2[[#This Row],[Region]],$AR$71:$AT$93,3,FALSE)</f>
        <v>F</v>
      </c>
      <c r="AO523"/>
      <c r="AP523"/>
      <c r="AQ523"/>
      <c r="AR523"/>
      <c r="AS523"/>
      <c r="AT523"/>
      <c r="AU523"/>
      <c r="AV523"/>
      <c r="AW523"/>
      <c r="AX523"/>
    </row>
    <row r="524" spans="34:50" x14ac:dyDescent="0.25">
      <c r="AH524" t="s">
        <v>763</v>
      </c>
      <c r="AI524" t="s">
        <v>341</v>
      </c>
      <c r="AJ524" t="s">
        <v>342</v>
      </c>
      <c r="AK524" t="s">
        <v>210</v>
      </c>
      <c r="AL524" t="s">
        <v>210</v>
      </c>
      <c r="AM524" t="str">
        <f>RIGHT("0"&amp;VLOOKUP(Table2[[#This Row],[Region]],$AR$71:$AS$98,2,FALSE),2)</f>
        <v>22</v>
      </c>
      <c r="AN524" t="str">
        <f>VLOOKUP(Table2[[#This Row],[Region]],$AR$71:$AT$93,3,FALSE)</f>
        <v>F</v>
      </c>
      <c r="AO524"/>
      <c r="AP524"/>
      <c r="AQ524"/>
      <c r="AR524"/>
      <c r="AS524"/>
      <c r="AT524"/>
      <c r="AU524"/>
      <c r="AV524"/>
      <c r="AW524"/>
      <c r="AX524"/>
    </row>
    <row r="525" spans="34:50" x14ac:dyDescent="0.25">
      <c r="AH525" t="s">
        <v>764</v>
      </c>
      <c r="AI525" t="s">
        <v>341</v>
      </c>
      <c r="AJ525" t="s">
        <v>342</v>
      </c>
      <c r="AK525" t="s">
        <v>210</v>
      </c>
      <c r="AL525" t="s">
        <v>210</v>
      </c>
      <c r="AM525" t="str">
        <f>RIGHT("0"&amp;VLOOKUP(Table2[[#This Row],[Region]],$AR$71:$AS$98,2,FALSE),2)</f>
        <v>22</v>
      </c>
      <c r="AN525" t="str">
        <f>VLOOKUP(Table2[[#This Row],[Region]],$AR$71:$AT$93,3,FALSE)</f>
        <v>F</v>
      </c>
      <c r="AO525"/>
      <c r="AP525"/>
      <c r="AQ525"/>
      <c r="AR525"/>
      <c r="AS525"/>
      <c r="AT525"/>
      <c r="AU525"/>
      <c r="AV525"/>
      <c r="AW525"/>
      <c r="AX525"/>
    </row>
    <row r="526" spans="34:50" x14ac:dyDescent="0.25">
      <c r="AH526" t="s">
        <v>765</v>
      </c>
      <c r="AI526" t="s">
        <v>410</v>
      </c>
      <c r="AJ526" t="s">
        <v>411</v>
      </c>
      <c r="AK526" t="s">
        <v>210</v>
      </c>
      <c r="AL526" t="s">
        <v>210</v>
      </c>
      <c r="AM526" t="str">
        <f>RIGHT("0"&amp;VLOOKUP(Table2[[#This Row],[Region]],$AR$71:$AS$98,2,FALSE),2)</f>
        <v>22</v>
      </c>
      <c r="AN526" t="str">
        <f>VLOOKUP(Table2[[#This Row],[Region]],$AR$71:$AT$93,3,FALSE)</f>
        <v>F</v>
      </c>
      <c r="AO526"/>
      <c r="AP526"/>
      <c r="AQ526"/>
      <c r="AR526"/>
      <c r="AS526"/>
      <c r="AT526"/>
      <c r="AU526"/>
      <c r="AV526"/>
      <c r="AW526"/>
      <c r="AX526"/>
    </row>
    <row r="527" spans="34:50" x14ac:dyDescent="0.25">
      <c r="AH527" t="s">
        <v>766</v>
      </c>
      <c r="AI527" t="s">
        <v>446</v>
      </c>
      <c r="AJ527" t="s">
        <v>447</v>
      </c>
      <c r="AK527" t="s">
        <v>210</v>
      </c>
      <c r="AL527" t="s">
        <v>210</v>
      </c>
      <c r="AM527" t="str">
        <f>RIGHT("0"&amp;VLOOKUP(Table2[[#This Row],[Region]],$AR$71:$AS$98,2,FALSE),2)</f>
        <v>22</v>
      </c>
      <c r="AN527" t="str">
        <f>VLOOKUP(Table2[[#This Row],[Region]],$AR$71:$AT$93,3,FALSE)</f>
        <v>F</v>
      </c>
      <c r="AO527"/>
      <c r="AP527"/>
      <c r="AQ527"/>
      <c r="AR527"/>
      <c r="AS527"/>
      <c r="AT527"/>
      <c r="AU527"/>
      <c r="AV527"/>
      <c r="AW527"/>
      <c r="AX527"/>
    </row>
    <row r="528" spans="34:50" x14ac:dyDescent="0.25">
      <c r="AH528" t="s">
        <v>767</v>
      </c>
      <c r="AI528" t="s">
        <v>559</v>
      </c>
      <c r="AJ528" t="s">
        <v>560</v>
      </c>
      <c r="AK528" t="s">
        <v>210</v>
      </c>
      <c r="AL528" t="s">
        <v>210</v>
      </c>
      <c r="AM528" t="str">
        <f>RIGHT("0"&amp;VLOOKUP(Table2[[#This Row],[Region]],$AR$71:$AS$98,2,FALSE),2)</f>
        <v>22</v>
      </c>
      <c r="AN528" t="str">
        <f>VLOOKUP(Table2[[#This Row],[Region]],$AR$71:$AT$93,3,FALSE)</f>
        <v>F</v>
      </c>
      <c r="AO528"/>
      <c r="AP528"/>
      <c r="AQ528"/>
      <c r="AR528"/>
      <c r="AS528"/>
      <c r="AT528"/>
      <c r="AU528"/>
      <c r="AV528"/>
      <c r="AW528"/>
      <c r="AX528"/>
    </row>
    <row r="529" spans="34:50" x14ac:dyDescent="0.25">
      <c r="AH529" t="s">
        <v>768</v>
      </c>
      <c r="AI529" t="s">
        <v>462</v>
      </c>
      <c r="AJ529" t="s">
        <v>463</v>
      </c>
      <c r="AK529" t="s">
        <v>210</v>
      </c>
      <c r="AL529" t="s">
        <v>210</v>
      </c>
      <c r="AM529" t="str">
        <f>RIGHT("0"&amp;VLOOKUP(Table2[[#This Row],[Region]],$AR$71:$AS$98,2,FALSE),2)</f>
        <v>22</v>
      </c>
      <c r="AN529" t="str">
        <f>VLOOKUP(Table2[[#This Row],[Region]],$AR$71:$AT$93,3,FALSE)</f>
        <v>F</v>
      </c>
      <c r="AO529"/>
      <c r="AP529"/>
      <c r="AQ529"/>
      <c r="AR529"/>
      <c r="AS529"/>
      <c r="AT529"/>
      <c r="AU529"/>
      <c r="AV529"/>
      <c r="AW529"/>
      <c r="AX529"/>
    </row>
    <row r="530" spans="34:50" x14ac:dyDescent="0.25">
      <c r="AH530" t="s">
        <v>769</v>
      </c>
      <c r="AI530" t="s">
        <v>499</v>
      </c>
      <c r="AJ530" t="s">
        <v>500</v>
      </c>
      <c r="AK530" t="s">
        <v>210</v>
      </c>
      <c r="AL530" t="s">
        <v>210</v>
      </c>
      <c r="AM530" t="str">
        <f>RIGHT("0"&amp;VLOOKUP(Table2[[#This Row],[Region]],$AR$71:$AS$98,2,FALSE),2)</f>
        <v>22</v>
      </c>
      <c r="AN530" t="str">
        <f>VLOOKUP(Table2[[#This Row],[Region]],$AR$71:$AT$93,3,FALSE)</f>
        <v>F</v>
      </c>
      <c r="AO530"/>
      <c r="AP530"/>
      <c r="AQ530"/>
      <c r="AR530"/>
      <c r="AS530"/>
      <c r="AT530"/>
      <c r="AU530"/>
      <c r="AV530"/>
      <c r="AW530"/>
      <c r="AX530"/>
    </row>
    <row r="531" spans="34:50" x14ac:dyDescent="0.25">
      <c r="AH531" t="s">
        <v>770</v>
      </c>
      <c r="AI531" t="s">
        <v>215</v>
      </c>
      <c r="AJ531" t="s">
        <v>216</v>
      </c>
      <c r="AK531" t="s">
        <v>210</v>
      </c>
      <c r="AL531" t="s">
        <v>210</v>
      </c>
      <c r="AM531" t="str">
        <f>RIGHT("0"&amp;VLOOKUP(Table2[[#This Row],[Region]],$AR$71:$AS$98,2,FALSE),2)</f>
        <v>22</v>
      </c>
      <c r="AN531" t="str">
        <f>VLOOKUP(Table2[[#This Row],[Region]],$AR$71:$AT$93,3,FALSE)</f>
        <v>F</v>
      </c>
      <c r="AO531"/>
      <c r="AP531"/>
      <c r="AQ531"/>
      <c r="AR531"/>
      <c r="AS531"/>
      <c r="AT531"/>
      <c r="AU531"/>
      <c r="AV531"/>
      <c r="AW531"/>
      <c r="AX531"/>
    </row>
    <row r="532" spans="34:50" x14ac:dyDescent="0.25">
      <c r="AH532" t="s">
        <v>771</v>
      </c>
      <c r="AI532" t="s">
        <v>275</v>
      </c>
      <c r="AJ532" t="s">
        <v>276</v>
      </c>
      <c r="AK532" t="s">
        <v>210</v>
      </c>
      <c r="AL532" t="s">
        <v>210</v>
      </c>
      <c r="AM532" t="str">
        <f>RIGHT("0"&amp;VLOOKUP(Table2[[#This Row],[Region]],$AR$71:$AS$98,2,FALSE),2)</f>
        <v>22</v>
      </c>
      <c r="AN532" t="str">
        <f>VLOOKUP(Table2[[#This Row],[Region]],$AR$71:$AT$93,3,FALSE)</f>
        <v>F</v>
      </c>
      <c r="AO532"/>
      <c r="AP532"/>
      <c r="AQ532"/>
      <c r="AR532"/>
      <c r="AS532"/>
      <c r="AT532"/>
      <c r="AU532"/>
      <c r="AV532"/>
      <c r="AW532"/>
      <c r="AX532"/>
    </row>
    <row r="533" spans="34:50" x14ac:dyDescent="0.25">
      <c r="AH533" t="s">
        <v>772</v>
      </c>
      <c r="AI533" t="s">
        <v>275</v>
      </c>
      <c r="AJ533" t="s">
        <v>276</v>
      </c>
      <c r="AK533" t="s">
        <v>210</v>
      </c>
      <c r="AL533" t="s">
        <v>210</v>
      </c>
      <c r="AM533" t="str">
        <f>RIGHT("0"&amp;VLOOKUP(Table2[[#This Row],[Region]],$AR$71:$AS$98,2,FALSE),2)</f>
        <v>22</v>
      </c>
      <c r="AN533" t="str">
        <f>VLOOKUP(Table2[[#This Row],[Region]],$AR$71:$AT$93,3,FALSE)</f>
        <v>F</v>
      </c>
      <c r="AO533"/>
      <c r="AP533"/>
      <c r="AQ533"/>
      <c r="AR533"/>
      <c r="AS533"/>
      <c r="AT533"/>
      <c r="AU533"/>
      <c r="AV533"/>
      <c r="AW533"/>
      <c r="AX533"/>
    </row>
    <row r="534" spans="34:50" x14ac:dyDescent="0.25">
      <c r="AH534" t="s">
        <v>773</v>
      </c>
      <c r="AI534" t="s">
        <v>239</v>
      </c>
      <c r="AJ534" t="s">
        <v>240</v>
      </c>
      <c r="AK534" t="s">
        <v>210</v>
      </c>
      <c r="AL534" t="s">
        <v>210</v>
      </c>
      <c r="AM534" t="str">
        <f>RIGHT("0"&amp;VLOOKUP(Table2[[#This Row],[Region]],$AR$71:$AS$98,2,FALSE),2)</f>
        <v>22</v>
      </c>
      <c r="AN534" t="str">
        <f>VLOOKUP(Table2[[#This Row],[Region]],$AR$71:$AT$93,3,FALSE)</f>
        <v>F</v>
      </c>
      <c r="AO534"/>
      <c r="AP534"/>
      <c r="AQ534"/>
      <c r="AR534"/>
      <c r="AS534"/>
      <c r="AT534"/>
      <c r="AU534"/>
      <c r="AV534"/>
      <c r="AW534"/>
      <c r="AX534"/>
    </row>
    <row r="535" spans="34:50" x14ac:dyDescent="0.25">
      <c r="AH535" t="s">
        <v>774</v>
      </c>
      <c r="AI535" t="s">
        <v>341</v>
      </c>
      <c r="AJ535" t="s">
        <v>342</v>
      </c>
      <c r="AK535" t="s">
        <v>210</v>
      </c>
      <c r="AL535" t="s">
        <v>210</v>
      </c>
      <c r="AM535" t="str">
        <f>RIGHT("0"&amp;VLOOKUP(Table2[[#This Row],[Region]],$AR$71:$AS$98,2,FALSE),2)</f>
        <v>22</v>
      </c>
      <c r="AN535" t="str">
        <f>VLOOKUP(Table2[[#This Row],[Region]],$AR$71:$AT$93,3,FALSE)</f>
        <v>F</v>
      </c>
      <c r="AO535"/>
      <c r="AP535"/>
      <c r="AQ535"/>
      <c r="AR535"/>
      <c r="AS535"/>
      <c r="AT535"/>
      <c r="AU535"/>
      <c r="AV535"/>
      <c r="AW535"/>
      <c r="AX535"/>
    </row>
    <row r="536" spans="34:50" x14ac:dyDescent="0.25">
      <c r="AH536" t="s">
        <v>775</v>
      </c>
      <c r="AI536" t="s">
        <v>249</v>
      </c>
      <c r="AJ536" t="s">
        <v>250</v>
      </c>
      <c r="AK536" t="s">
        <v>210</v>
      </c>
      <c r="AL536" t="s">
        <v>210</v>
      </c>
      <c r="AM536" t="str">
        <f>RIGHT("0"&amp;VLOOKUP(Table2[[#This Row],[Region]],$AR$71:$AS$98,2,FALSE),2)</f>
        <v>22</v>
      </c>
      <c r="AN536" t="str">
        <f>VLOOKUP(Table2[[#This Row],[Region]],$AR$71:$AT$93,3,FALSE)</f>
        <v>F</v>
      </c>
      <c r="AO536"/>
      <c r="AP536"/>
      <c r="AQ536"/>
      <c r="AR536"/>
      <c r="AS536"/>
      <c r="AT536"/>
      <c r="AU536"/>
      <c r="AV536"/>
      <c r="AW536"/>
      <c r="AX536"/>
    </row>
    <row r="537" spans="34:50" x14ac:dyDescent="0.25">
      <c r="AH537" t="s">
        <v>776</v>
      </c>
      <c r="AI537" t="s">
        <v>300</v>
      </c>
      <c r="AJ537" t="s">
        <v>301</v>
      </c>
      <c r="AK537" t="s">
        <v>210</v>
      </c>
      <c r="AL537" t="s">
        <v>210</v>
      </c>
      <c r="AM537" t="str">
        <f>RIGHT("0"&amp;VLOOKUP(Table2[[#This Row],[Region]],$AR$71:$AS$98,2,FALSE),2)</f>
        <v>22</v>
      </c>
      <c r="AN537" t="str">
        <f>VLOOKUP(Table2[[#This Row],[Region]],$AR$71:$AT$93,3,FALSE)</f>
        <v>F</v>
      </c>
      <c r="AO537"/>
      <c r="AP537"/>
      <c r="AQ537"/>
      <c r="AR537"/>
      <c r="AS537"/>
      <c r="AT537"/>
      <c r="AU537"/>
      <c r="AV537"/>
      <c r="AW537"/>
      <c r="AX537"/>
    </row>
    <row r="538" spans="34:50" x14ac:dyDescent="0.25">
      <c r="AH538" t="s">
        <v>777</v>
      </c>
      <c r="AI538" t="s">
        <v>446</v>
      </c>
      <c r="AJ538" t="s">
        <v>447</v>
      </c>
      <c r="AK538" t="s">
        <v>210</v>
      </c>
      <c r="AL538" t="s">
        <v>210</v>
      </c>
      <c r="AM538" t="str">
        <f>RIGHT("0"&amp;VLOOKUP(Table2[[#This Row],[Region]],$AR$71:$AS$98,2,FALSE),2)</f>
        <v>22</v>
      </c>
      <c r="AN538" t="str">
        <f>VLOOKUP(Table2[[#This Row],[Region]],$AR$71:$AT$93,3,FALSE)</f>
        <v>F</v>
      </c>
      <c r="AO538"/>
      <c r="AP538"/>
      <c r="AQ538"/>
      <c r="AR538"/>
      <c r="AS538"/>
      <c r="AT538"/>
      <c r="AU538"/>
      <c r="AV538"/>
      <c r="AW538"/>
      <c r="AX538"/>
    </row>
    <row r="539" spans="34:50" x14ac:dyDescent="0.25">
      <c r="AH539" t="s">
        <v>778</v>
      </c>
      <c r="AI539" t="s">
        <v>224</v>
      </c>
      <c r="AJ539" t="s">
        <v>225</v>
      </c>
      <c r="AK539" t="s">
        <v>210</v>
      </c>
      <c r="AL539" t="s">
        <v>210</v>
      </c>
      <c r="AM539" t="str">
        <f>RIGHT("0"&amp;VLOOKUP(Table2[[#This Row],[Region]],$AR$71:$AS$98,2,FALSE),2)</f>
        <v>22</v>
      </c>
      <c r="AN539" t="str">
        <f>VLOOKUP(Table2[[#This Row],[Region]],$AR$71:$AT$93,3,FALSE)</f>
        <v>F</v>
      </c>
      <c r="AO539"/>
      <c r="AP539"/>
      <c r="AQ539"/>
      <c r="AR539"/>
      <c r="AS539"/>
      <c r="AT539"/>
      <c r="AU539"/>
      <c r="AV539"/>
      <c r="AW539"/>
      <c r="AX539"/>
    </row>
    <row r="540" spans="34:50" x14ac:dyDescent="0.25">
      <c r="AH540" t="s">
        <v>779</v>
      </c>
      <c r="AI540" t="s">
        <v>297</v>
      </c>
      <c r="AJ540" t="s">
        <v>298</v>
      </c>
      <c r="AK540" t="s">
        <v>210</v>
      </c>
      <c r="AL540" t="s">
        <v>210</v>
      </c>
      <c r="AM540" t="str">
        <f>RIGHT("0"&amp;VLOOKUP(Table2[[#This Row],[Region]],$AR$71:$AS$98,2,FALSE),2)</f>
        <v>22</v>
      </c>
      <c r="AN540" t="str">
        <f>VLOOKUP(Table2[[#This Row],[Region]],$AR$71:$AT$93,3,FALSE)</f>
        <v>F</v>
      </c>
      <c r="AO540"/>
      <c r="AP540"/>
      <c r="AQ540"/>
      <c r="AR540"/>
      <c r="AS540"/>
      <c r="AT540"/>
      <c r="AU540"/>
      <c r="AV540"/>
      <c r="AW540"/>
      <c r="AX540"/>
    </row>
    <row r="541" spans="34:50" x14ac:dyDescent="0.25">
      <c r="AH541" t="s">
        <v>780</v>
      </c>
      <c r="AI541" t="s">
        <v>297</v>
      </c>
      <c r="AJ541" t="s">
        <v>298</v>
      </c>
      <c r="AK541" t="s">
        <v>210</v>
      </c>
      <c r="AL541" t="s">
        <v>210</v>
      </c>
      <c r="AM541" t="str">
        <f>RIGHT("0"&amp;VLOOKUP(Table2[[#This Row],[Region]],$AR$71:$AS$98,2,FALSE),2)</f>
        <v>22</v>
      </c>
      <c r="AN541" t="str">
        <f>VLOOKUP(Table2[[#This Row],[Region]],$AR$71:$AT$93,3,FALSE)</f>
        <v>F</v>
      </c>
      <c r="AO541"/>
      <c r="AP541"/>
      <c r="AQ541"/>
      <c r="AR541"/>
      <c r="AS541"/>
      <c r="AT541"/>
      <c r="AU541"/>
      <c r="AV541"/>
      <c r="AW541"/>
      <c r="AX541"/>
    </row>
    <row r="542" spans="34:50" x14ac:dyDescent="0.25">
      <c r="AH542" t="s">
        <v>781</v>
      </c>
      <c r="AI542" t="s">
        <v>249</v>
      </c>
      <c r="AJ542" t="s">
        <v>250</v>
      </c>
      <c r="AK542" t="s">
        <v>210</v>
      </c>
      <c r="AL542" t="s">
        <v>210</v>
      </c>
      <c r="AM542" t="str">
        <f>RIGHT("0"&amp;VLOOKUP(Table2[[#This Row],[Region]],$AR$71:$AS$98,2,FALSE),2)</f>
        <v>22</v>
      </c>
      <c r="AN542" t="str">
        <f>VLOOKUP(Table2[[#This Row],[Region]],$AR$71:$AT$93,3,FALSE)</f>
        <v>F</v>
      </c>
      <c r="AO542"/>
      <c r="AP542"/>
      <c r="AQ542"/>
      <c r="AR542"/>
      <c r="AS542"/>
      <c r="AT542"/>
      <c r="AU542"/>
      <c r="AV542"/>
      <c r="AW542"/>
      <c r="AX542"/>
    </row>
    <row r="543" spans="34:50" x14ac:dyDescent="0.25">
      <c r="AH543" t="s">
        <v>782</v>
      </c>
      <c r="AI543" t="s">
        <v>341</v>
      </c>
      <c r="AJ543" t="s">
        <v>342</v>
      </c>
      <c r="AK543" t="s">
        <v>210</v>
      </c>
      <c r="AL543" t="s">
        <v>210</v>
      </c>
      <c r="AM543" t="str">
        <f>RIGHT("0"&amp;VLOOKUP(Table2[[#This Row],[Region]],$AR$71:$AS$98,2,FALSE),2)</f>
        <v>22</v>
      </c>
      <c r="AN543" t="str">
        <f>VLOOKUP(Table2[[#This Row],[Region]],$AR$71:$AT$93,3,FALSE)</f>
        <v>F</v>
      </c>
      <c r="AO543"/>
      <c r="AP543"/>
      <c r="AQ543"/>
      <c r="AR543"/>
      <c r="AS543"/>
      <c r="AT543"/>
      <c r="AU543"/>
      <c r="AV543"/>
      <c r="AW543"/>
      <c r="AX543"/>
    </row>
    <row r="544" spans="34:50" x14ac:dyDescent="0.25">
      <c r="AH544" t="s">
        <v>783</v>
      </c>
      <c r="AI544" t="s">
        <v>462</v>
      </c>
      <c r="AJ544" t="s">
        <v>463</v>
      </c>
      <c r="AK544" t="s">
        <v>210</v>
      </c>
      <c r="AL544" t="s">
        <v>210</v>
      </c>
      <c r="AM544" t="str">
        <f>RIGHT("0"&amp;VLOOKUP(Table2[[#This Row],[Region]],$AR$71:$AS$98,2,FALSE),2)</f>
        <v>22</v>
      </c>
      <c r="AN544" t="str">
        <f>VLOOKUP(Table2[[#This Row],[Region]],$AR$71:$AT$93,3,FALSE)</f>
        <v>F</v>
      </c>
      <c r="AO544"/>
      <c r="AP544"/>
      <c r="AQ544"/>
      <c r="AR544"/>
      <c r="AS544"/>
      <c r="AT544"/>
      <c r="AU544"/>
      <c r="AV544"/>
      <c r="AW544"/>
      <c r="AX544"/>
    </row>
    <row r="545" spans="34:50" x14ac:dyDescent="0.25">
      <c r="AH545" t="s">
        <v>784</v>
      </c>
      <c r="AI545" t="s">
        <v>410</v>
      </c>
      <c r="AJ545" t="s">
        <v>411</v>
      </c>
      <c r="AK545" t="s">
        <v>210</v>
      </c>
      <c r="AL545" t="s">
        <v>210</v>
      </c>
      <c r="AM545" t="str">
        <f>RIGHT("0"&amp;VLOOKUP(Table2[[#This Row],[Region]],$AR$71:$AS$98,2,FALSE),2)</f>
        <v>22</v>
      </c>
      <c r="AN545" t="str">
        <f>VLOOKUP(Table2[[#This Row],[Region]],$AR$71:$AT$93,3,FALSE)</f>
        <v>F</v>
      </c>
      <c r="AO545"/>
      <c r="AP545"/>
      <c r="AQ545"/>
      <c r="AR545"/>
      <c r="AS545"/>
      <c r="AT545"/>
      <c r="AU545"/>
      <c r="AV545"/>
      <c r="AW545"/>
      <c r="AX545"/>
    </row>
    <row r="546" spans="34:50" x14ac:dyDescent="0.25">
      <c r="AH546" t="s">
        <v>785</v>
      </c>
      <c r="AI546" t="s">
        <v>450</v>
      </c>
      <c r="AJ546" t="s">
        <v>451</v>
      </c>
      <c r="AK546" t="s">
        <v>210</v>
      </c>
      <c r="AL546" t="s">
        <v>210</v>
      </c>
      <c r="AM546" t="str">
        <f>RIGHT("0"&amp;VLOOKUP(Table2[[#This Row],[Region]],$AR$71:$AS$98,2,FALSE),2)</f>
        <v>22</v>
      </c>
      <c r="AN546" t="str">
        <f>VLOOKUP(Table2[[#This Row],[Region]],$AR$71:$AT$93,3,FALSE)</f>
        <v>F</v>
      </c>
      <c r="AO546"/>
      <c r="AP546"/>
      <c r="AQ546"/>
      <c r="AR546"/>
      <c r="AS546"/>
      <c r="AT546"/>
      <c r="AU546"/>
      <c r="AV546"/>
      <c r="AW546"/>
      <c r="AX546"/>
    </row>
    <row r="547" spans="34:50" x14ac:dyDescent="0.25">
      <c r="AH547" t="s">
        <v>786</v>
      </c>
      <c r="AI547" t="s">
        <v>341</v>
      </c>
      <c r="AJ547" t="s">
        <v>342</v>
      </c>
      <c r="AK547" t="s">
        <v>210</v>
      </c>
      <c r="AL547" t="s">
        <v>210</v>
      </c>
      <c r="AM547" t="str">
        <f>RIGHT("0"&amp;VLOOKUP(Table2[[#This Row],[Region]],$AR$71:$AS$98,2,FALSE),2)</f>
        <v>22</v>
      </c>
      <c r="AN547" t="str">
        <f>VLOOKUP(Table2[[#This Row],[Region]],$AR$71:$AT$93,3,FALSE)</f>
        <v>F</v>
      </c>
      <c r="AO547"/>
      <c r="AP547"/>
      <c r="AQ547"/>
      <c r="AR547"/>
      <c r="AS547"/>
      <c r="AT547"/>
      <c r="AU547"/>
      <c r="AV547"/>
      <c r="AW547"/>
      <c r="AX547"/>
    </row>
    <row r="548" spans="34:50" x14ac:dyDescent="0.25">
      <c r="AH548" t="s">
        <v>787</v>
      </c>
      <c r="AI548" t="s">
        <v>218</v>
      </c>
      <c r="AJ548" t="s">
        <v>219</v>
      </c>
      <c r="AK548" t="s">
        <v>210</v>
      </c>
      <c r="AL548" t="s">
        <v>210</v>
      </c>
      <c r="AM548" t="str">
        <f>RIGHT("0"&amp;VLOOKUP(Table2[[#This Row],[Region]],$AR$71:$AS$98,2,FALSE),2)</f>
        <v>22</v>
      </c>
      <c r="AN548" t="str">
        <f>VLOOKUP(Table2[[#This Row],[Region]],$AR$71:$AT$93,3,FALSE)</f>
        <v>F</v>
      </c>
      <c r="AO548"/>
      <c r="AP548"/>
      <c r="AQ548"/>
      <c r="AR548"/>
      <c r="AS548"/>
      <c r="AT548"/>
      <c r="AU548"/>
      <c r="AV548"/>
      <c r="AW548"/>
      <c r="AX548"/>
    </row>
    <row r="549" spans="34:50" x14ac:dyDescent="0.25">
      <c r="AH549" t="s">
        <v>788</v>
      </c>
      <c r="AI549" t="s">
        <v>345</v>
      </c>
      <c r="AJ549" t="s">
        <v>346</v>
      </c>
      <c r="AK549" t="s">
        <v>210</v>
      </c>
      <c r="AL549" t="s">
        <v>210</v>
      </c>
      <c r="AM549" t="str">
        <f>RIGHT("0"&amp;VLOOKUP(Table2[[#This Row],[Region]],$AR$71:$AS$98,2,FALSE),2)</f>
        <v>22</v>
      </c>
      <c r="AN549" t="str">
        <f>VLOOKUP(Table2[[#This Row],[Region]],$AR$71:$AT$93,3,FALSE)</f>
        <v>F</v>
      </c>
      <c r="AO549"/>
      <c r="AP549"/>
      <c r="AQ549"/>
      <c r="AR549"/>
      <c r="AS549"/>
      <c r="AT549"/>
      <c r="AU549"/>
      <c r="AV549"/>
      <c r="AW549"/>
      <c r="AX549"/>
    </row>
    <row r="550" spans="34:50" x14ac:dyDescent="0.25">
      <c r="AH550" t="s">
        <v>789</v>
      </c>
      <c r="AI550" t="s">
        <v>559</v>
      </c>
      <c r="AJ550" t="s">
        <v>560</v>
      </c>
      <c r="AK550" t="s">
        <v>210</v>
      </c>
      <c r="AL550" t="s">
        <v>210</v>
      </c>
      <c r="AM550" t="str">
        <f>RIGHT("0"&amp;VLOOKUP(Table2[[#This Row],[Region]],$AR$71:$AS$98,2,FALSE),2)</f>
        <v>22</v>
      </c>
      <c r="AN550" t="str">
        <f>VLOOKUP(Table2[[#This Row],[Region]],$AR$71:$AT$93,3,FALSE)</f>
        <v>F</v>
      </c>
      <c r="AO550"/>
      <c r="AP550"/>
      <c r="AQ550"/>
      <c r="AR550"/>
      <c r="AS550"/>
      <c r="AT550"/>
      <c r="AU550"/>
      <c r="AV550"/>
      <c r="AW550"/>
      <c r="AX550"/>
    </row>
    <row r="551" spans="34:50" x14ac:dyDescent="0.25">
      <c r="AH551" t="s">
        <v>790</v>
      </c>
      <c r="AI551" t="s">
        <v>218</v>
      </c>
      <c r="AJ551" t="s">
        <v>219</v>
      </c>
      <c r="AK551" t="s">
        <v>210</v>
      </c>
      <c r="AL551" t="s">
        <v>210</v>
      </c>
      <c r="AM551" t="str">
        <f>RIGHT("0"&amp;VLOOKUP(Table2[[#This Row],[Region]],$AR$71:$AS$98,2,FALSE),2)</f>
        <v>22</v>
      </c>
      <c r="AN551" t="str">
        <f>VLOOKUP(Table2[[#This Row],[Region]],$AR$71:$AT$93,3,FALSE)</f>
        <v>F</v>
      </c>
      <c r="AO551"/>
      <c r="AP551"/>
      <c r="AQ551"/>
      <c r="AR551"/>
      <c r="AS551"/>
      <c r="AT551"/>
      <c r="AU551"/>
      <c r="AV551"/>
      <c r="AW551"/>
      <c r="AX551"/>
    </row>
    <row r="552" spans="34:50" x14ac:dyDescent="0.25">
      <c r="AH552" t="s">
        <v>791</v>
      </c>
      <c r="AI552" t="s">
        <v>341</v>
      </c>
      <c r="AJ552" t="s">
        <v>342</v>
      </c>
      <c r="AK552" t="s">
        <v>210</v>
      </c>
      <c r="AL552" t="s">
        <v>210</v>
      </c>
      <c r="AM552" t="str">
        <f>RIGHT("0"&amp;VLOOKUP(Table2[[#This Row],[Region]],$AR$71:$AS$98,2,FALSE),2)</f>
        <v>22</v>
      </c>
      <c r="AN552" t="str">
        <f>VLOOKUP(Table2[[#This Row],[Region]],$AR$71:$AT$93,3,FALSE)</f>
        <v>F</v>
      </c>
      <c r="AO552"/>
      <c r="AP552"/>
      <c r="AQ552"/>
      <c r="AR552"/>
      <c r="AS552"/>
      <c r="AT552"/>
      <c r="AU552"/>
      <c r="AV552"/>
      <c r="AW552"/>
      <c r="AX552"/>
    </row>
    <row r="553" spans="34:50" x14ac:dyDescent="0.25">
      <c r="AH553" t="s">
        <v>792</v>
      </c>
      <c r="AI553" t="s">
        <v>218</v>
      </c>
      <c r="AJ553" t="s">
        <v>219</v>
      </c>
      <c r="AK553" t="s">
        <v>210</v>
      </c>
      <c r="AL553" t="s">
        <v>210</v>
      </c>
      <c r="AM553" t="str">
        <f>RIGHT("0"&amp;VLOOKUP(Table2[[#This Row],[Region]],$AR$71:$AS$98,2,FALSE),2)</f>
        <v>22</v>
      </c>
      <c r="AN553" t="str">
        <f>VLOOKUP(Table2[[#This Row],[Region]],$AR$71:$AT$93,3,FALSE)</f>
        <v>F</v>
      </c>
      <c r="AO553"/>
      <c r="AP553"/>
      <c r="AQ553"/>
      <c r="AR553"/>
      <c r="AS553"/>
      <c r="AT553"/>
      <c r="AU553"/>
      <c r="AV553"/>
      <c r="AW553"/>
      <c r="AX553"/>
    </row>
    <row r="554" spans="34:50" x14ac:dyDescent="0.25">
      <c r="AH554" t="s">
        <v>793</v>
      </c>
      <c r="AI554" t="s">
        <v>297</v>
      </c>
      <c r="AJ554" t="s">
        <v>298</v>
      </c>
      <c r="AK554" t="s">
        <v>210</v>
      </c>
      <c r="AL554" t="s">
        <v>210</v>
      </c>
      <c r="AM554" t="str">
        <f>RIGHT("0"&amp;VLOOKUP(Table2[[#This Row],[Region]],$AR$71:$AS$98,2,FALSE),2)</f>
        <v>22</v>
      </c>
      <c r="AN554" t="str">
        <f>VLOOKUP(Table2[[#This Row],[Region]],$AR$71:$AT$93,3,FALSE)</f>
        <v>F</v>
      </c>
      <c r="AO554"/>
      <c r="AP554"/>
      <c r="AQ554"/>
      <c r="AR554"/>
      <c r="AS554"/>
      <c r="AT554"/>
      <c r="AU554"/>
      <c r="AV554"/>
      <c r="AW554"/>
      <c r="AX554"/>
    </row>
    <row r="555" spans="34:50" x14ac:dyDescent="0.25">
      <c r="AH555" t="s">
        <v>794</v>
      </c>
      <c r="AI555" t="s">
        <v>297</v>
      </c>
      <c r="AJ555" t="s">
        <v>298</v>
      </c>
      <c r="AK555" t="s">
        <v>210</v>
      </c>
      <c r="AL555" t="s">
        <v>210</v>
      </c>
      <c r="AM555" t="str">
        <f>RIGHT("0"&amp;VLOOKUP(Table2[[#This Row],[Region]],$AR$71:$AS$98,2,FALSE),2)</f>
        <v>22</v>
      </c>
      <c r="AN555" t="str">
        <f>VLOOKUP(Table2[[#This Row],[Region]],$AR$71:$AT$93,3,FALSE)</f>
        <v>F</v>
      </c>
      <c r="AO555"/>
      <c r="AP555"/>
      <c r="AQ555"/>
      <c r="AR555"/>
      <c r="AS555"/>
      <c r="AT555"/>
      <c r="AU555"/>
      <c r="AV555"/>
      <c r="AW555"/>
      <c r="AX555"/>
    </row>
    <row r="556" spans="34:50" x14ac:dyDescent="0.25">
      <c r="AH556" t="s">
        <v>795</v>
      </c>
      <c r="AI556" t="s">
        <v>352</v>
      </c>
      <c r="AJ556" t="s">
        <v>353</v>
      </c>
      <c r="AK556" t="s">
        <v>210</v>
      </c>
      <c r="AL556" t="s">
        <v>210</v>
      </c>
      <c r="AM556" t="str">
        <f>RIGHT("0"&amp;VLOOKUP(Table2[[#This Row],[Region]],$AR$71:$AS$98,2,FALSE),2)</f>
        <v>22</v>
      </c>
      <c r="AN556" t="str">
        <f>VLOOKUP(Table2[[#This Row],[Region]],$AR$71:$AT$93,3,FALSE)</f>
        <v>F</v>
      </c>
      <c r="AO556"/>
      <c r="AP556"/>
      <c r="AQ556"/>
      <c r="AR556"/>
      <c r="AS556"/>
      <c r="AT556"/>
      <c r="AU556"/>
      <c r="AV556"/>
      <c r="AW556"/>
      <c r="AX556"/>
    </row>
    <row r="557" spans="34:50" x14ac:dyDescent="0.25">
      <c r="AH557" t="s">
        <v>796</v>
      </c>
      <c r="AI557" t="s">
        <v>310</v>
      </c>
      <c r="AJ557" t="s">
        <v>311</v>
      </c>
      <c r="AK557" t="s">
        <v>210</v>
      </c>
      <c r="AL557" t="s">
        <v>210</v>
      </c>
      <c r="AM557" t="str">
        <f>RIGHT("0"&amp;VLOOKUP(Table2[[#This Row],[Region]],$AR$71:$AS$98,2,FALSE),2)</f>
        <v>22</v>
      </c>
      <c r="AN557" t="str">
        <f>VLOOKUP(Table2[[#This Row],[Region]],$AR$71:$AT$93,3,FALSE)</f>
        <v>F</v>
      </c>
      <c r="AO557"/>
      <c r="AP557"/>
      <c r="AQ557"/>
      <c r="AR557"/>
      <c r="AS557"/>
      <c r="AT557"/>
      <c r="AU557"/>
      <c r="AV557"/>
      <c r="AW557"/>
      <c r="AX557"/>
    </row>
    <row r="558" spans="34:50" x14ac:dyDescent="0.25">
      <c r="AH558" t="s">
        <v>797</v>
      </c>
      <c r="AI558" t="s">
        <v>239</v>
      </c>
      <c r="AJ558" t="s">
        <v>240</v>
      </c>
      <c r="AK558" t="s">
        <v>210</v>
      </c>
      <c r="AL558" t="s">
        <v>210</v>
      </c>
      <c r="AM558" t="str">
        <f>RIGHT("0"&amp;VLOOKUP(Table2[[#This Row],[Region]],$AR$71:$AS$98,2,FALSE),2)</f>
        <v>22</v>
      </c>
      <c r="AN558" t="str">
        <f>VLOOKUP(Table2[[#This Row],[Region]],$AR$71:$AT$93,3,FALSE)</f>
        <v>F</v>
      </c>
      <c r="AO558"/>
      <c r="AP558"/>
      <c r="AQ558"/>
      <c r="AR558"/>
      <c r="AS558"/>
      <c r="AT558"/>
      <c r="AU558"/>
      <c r="AV558"/>
      <c r="AW558"/>
      <c r="AX558"/>
    </row>
    <row r="559" spans="34:50" x14ac:dyDescent="0.25">
      <c r="AH559" t="s">
        <v>798</v>
      </c>
      <c r="AI559" t="s">
        <v>341</v>
      </c>
      <c r="AJ559" t="s">
        <v>342</v>
      </c>
      <c r="AK559" t="s">
        <v>210</v>
      </c>
      <c r="AL559" t="s">
        <v>210</v>
      </c>
      <c r="AM559" t="str">
        <f>RIGHT("0"&amp;VLOOKUP(Table2[[#This Row],[Region]],$AR$71:$AS$98,2,FALSE),2)</f>
        <v>22</v>
      </c>
      <c r="AN559" t="str">
        <f>VLOOKUP(Table2[[#This Row],[Region]],$AR$71:$AT$93,3,FALSE)</f>
        <v>F</v>
      </c>
      <c r="AO559"/>
      <c r="AP559"/>
      <c r="AQ559"/>
      <c r="AR559"/>
      <c r="AS559"/>
      <c r="AT559"/>
      <c r="AU559"/>
      <c r="AV559"/>
      <c r="AW559"/>
      <c r="AX559"/>
    </row>
    <row r="560" spans="34:50" x14ac:dyDescent="0.25">
      <c r="AH560" t="s">
        <v>799</v>
      </c>
      <c r="AI560" t="s">
        <v>559</v>
      </c>
      <c r="AJ560" t="s">
        <v>560</v>
      </c>
      <c r="AK560" t="s">
        <v>210</v>
      </c>
      <c r="AL560" t="s">
        <v>210</v>
      </c>
      <c r="AM560" t="str">
        <f>RIGHT("0"&amp;VLOOKUP(Table2[[#This Row],[Region]],$AR$71:$AS$98,2,FALSE),2)</f>
        <v>22</v>
      </c>
      <c r="AN560" t="str">
        <f>VLOOKUP(Table2[[#This Row],[Region]],$AR$71:$AT$93,3,FALSE)</f>
        <v>F</v>
      </c>
      <c r="AO560"/>
      <c r="AP560"/>
      <c r="AQ560"/>
      <c r="AR560"/>
      <c r="AS560"/>
      <c r="AT560"/>
      <c r="AU560"/>
      <c r="AV560"/>
      <c r="AW560"/>
      <c r="AX560"/>
    </row>
    <row r="561" spans="34:50" x14ac:dyDescent="0.25">
      <c r="AH561" t="s">
        <v>800</v>
      </c>
      <c r="AI561" t="s">
        <v>352</v>
      </c>
      <c r="AJ561" t="s">
        <v>353</v>
      </c>
      <c r="AK561" t="s">
        <v>210</v>
      </c>
      <c r="AL561" t="s">
        <v>210</v>
      </c>
      <c r="AM561" t="str">
        <f>RIGHT("0"&amp;VLOOKUP(Table2[[#This Row],[Region]],$AR$71:$AS$98,2,FALSE),2)</f>
        <v>22</v>
      </c>
      <c r="AN561" t="str">
        <f>VLOOKUP(Table2[[#This Row],[Region]],$AR$71:$AT$93,3,FALSE)</f>
        <v>F</v>
      </c>
      <c r="AO561"/>
      <c r="AP561"/>
      <c r="AQ561"/>
      <c r="AR561"/>
      <c r="AS561"/>
      <c r="AT561"/>
      <c r="AU561"/>
      <c r="AV561"/>
      <c r="AW561"/>
      <c r="AX561"/>
    </row>
    <row r="562" spans="34:50" x14ac:dyDescent="0.25">
      <c r="AH562" t="s">
        <v>801</v>
      </c>
      <c r="AI562" t="s">
        <v>462</v>
      </c>
      <c r="AJ562" t="s">
        <v>463</v>
      </c>
      <c r="AK562" t="s">
        <v>210</v>
      </c>
      <c r="AL562" t="s">
        <v>210</v>
      </c>
      <c r="AM562" t="str">
        <f>RIGHT("0"&amp;VLOOKUP(Table2[[#This Row],[Region]],$AR$71:$AS$98,2,FALSE),2)</f>
        <v>22</v>
      </c>
      <c r="AN562" t="str">
        <f>VLOOKUP(Table2[[#This Row],[Region]],$AR$71:$AT$93,3,FALSE)</f>
        <v>F</v>
      </c>
      <c r="AO562"/>
      <c r="AP562"/>
      <c r="AQ562"/>
      <c r="AR562"/>
      <c r="AS562"/>
      <c r="AT562"/>
      <c r="AU562"/>
      <c r="AV562"/>
      <c r="AW562"/>
      <c r="AX562"/>
    </row>
    <row r="563" spans="34:50" x14ac:dyDescent="0.25">
      <c r="AH563" t="s">
        <v>802</v>
      </c>
      <c r="AI563" t="s">
        <v>376</v>
      </c>
      <c r="AJ563" t="s">
        <v>377</v>
      </c>
      <c r="AK563" t="s">
        <v>210</v>
      </c>
      <c r="AL563" t="s">
        <v>210</v>
      </c>
      <c r="AM563" t="str">
        <f>RIGHT("0"&amp;VLOOKUP(Table2[[#This Row],[Region]],$AR$71:$AS$98,2,FALSE),2)</f>
        <v>22</v>
      </c>
      <c r="AN563" t="str">
        <f>VLOOKUP(Table2[[#This Row],[Region]],$AR$71:$AT$93,3,FALSE)</f>
        <v>F</v>
      </c>
      <c r="AO563"/>
      <c r="AP563"/>
      <c r="AQ563"/>
      <c r="AR563"/>
      <c r="AS563"/>
      <c r="AT563"/>
      <c r="AU563"/>
      <c r="AV563"/>
      <c r="AW563"/>
      <c r="AX563"/>
    </row>
    <row r="564" spans="34:50" x14ac:dyDescent="0.25">
      <c r="AH564" t="s">
        <v>803</v>
      </c>
      <c r="AI564" t="s">
        <v>341</v>
      </c>
      <c r="AJ564" t="s">
        <v>342</v>
      </c>
      <c r="AK564" t="s">
        <v>210</v>
      </c>
      <c r="AL564" t="s">
        <v>210</v>
      </c>
      <c r="AM564" t="str">
        <f>RIGHT("0"&amp;VLOOKUP(Table2[[#This Row],[Region]],$AR$71:$AS$98,2,FALSE),2)</f>
        <v>22</v>
      </c>
      <c r="AN564" t="str">
        <f>VLOOKUP(Table2[[#This Row],[Region]],$AR$71:$AT$93,3,FALSE)</f>
        <v>F</v>
      </c>
      <c r="AO564"/>
      <c r="AP564"/>
      <c r="AQ564"/>
      <c r="AR564"/>
      <c r="AS564"/>
      <c r="AT564"/>
      <c r="AU564"/>
      <c r="AV564"/>
      <c r="AW564"/>
      <c r="AX564"/>
    </row>
    <row r="565" spans="34:50" x14ac:dyDescent="0.25">
      <c r="AH565" t="s">
        <v>804</v>
      </c>
      <c r="AI565" t="s">
        <v>297</v>
      </c>
      <c r="AJ565" t="s">
        <v>298</v>
      </c>
      <c r="AK565" t="s">
        <v>210</v>
      </c>
      <c r="AL565" t="s">
        <v>210</v>
      </c>
      <c r="AM565" t="str">
        <f>RIGHT("0"&amp;VLOOKUP(Table2[[#This Row],[Region]],$AR$71:$AS$98,2,FALSE),2)</f>
        <v>22</v>
      </c>
      <c r="AN565" t="str">
        <f>VLOOKUP(Table2[[#This Row],[Region]],$AR$71:$AT$93,3,FALSE)</f>
        <v>F</v>
      </c>
      <c r="AO565"/>
      <c r="AP565"/>
      <c r="AQ565"/>
      <c r="AR565"/>
      <c r="AS565"/>
      <c r="AT565"/>
      <c r="AU565"/>
      <c r="AV565"/>
      <c r="AW565"/>
      <c r="AX565"/>
    </row>
    <row r="566" spans="34:50" x14ac:dyDescent="0.25">
      <c r="AH566" t="s">
        <v>805</v>
      </c>
      <c r="AI566" t="s">
        <v>341</v>
      </c>
      <c r="AJ566" t="s">
        <v>342</v>
      </c>
      <c r="AK566" t="s">
        <v>210</v>
      </c>
      <c r="AL566" t="s">
        <v>210</v>
      </c>
      <c r="AM566" t="str">
        <f>RIGHT("0"&amp;VLOOKUP(Table2[[#This Row],[Region]],$AR$71:$AS$98,2,FALSE),2)</f>
        <v>22</v>
      </c>
      <c r="AN566" t="str">
        <f>VLOOKUP(Table2[[#This Row],[Region]],$AR$71:$AT$93,3,FALSE)</f>
        <v>F</v>
      </c>
      <c r="AO566"/>
      <c r="AP566"/>
      <c r="AQ566"/>
      <c r="AR566"/>
      <c r="AS566"/>
      <c r="AT566"/>
      <c r="AU566"/>
      <c r="AV566"/>
      <c r="AW566"/>
      <c r="AX566"/>
    </row>
    <row r="567" spans="34:50" x14ac:dyDescent="0.25">
      <c r="AH567" t="s">
        <v>806</v>
      </c>
      <c r="AI567" t="s">
        <v>218</v>
      </c>
      <c r="AJ567" t="s">
        <v>219</v>
      </c>
      <c r="AK567" t="s">
        <v>210</v>
      </c>
      <c r="AL567" t="s">
        <v>210</v>
      </c>
      <c r="AM567" t="str">
        <f>RIGHT("0"&amp;VLOOKUP(Table2[[#This Row],[Region]],$AR$71:$AS$98,2,FALSE),2)</f>
        <v>22</v>
      </c>
      <c r="AN567" t="str">
        <f>VLOOKUP(Table2[[#This Row],[Region]],$AR$71:$AT$93,3,FALSE)</f>
        <v>F</v>
      </c>
      <c r="AO567"/>
      <c r="AP567"/>
      <c r="AQ567"/>
      <c r="AR567"/>
      <c r="AS567"/>
      <c r="AT567"/>
      <c r="AU567"/>
      <c r="AV567"/>
      <c r="AW567"/>
      <c r="AX567"/>
    </row>
    <row r="568" spans="34:50" x14ac:dyDescent="0.25">
      <c r="AH568" t="s">
        <v>807</v>
      </c>
      <c r="AI568" t="s">
        <v>275</v>
      </c>
      <c r="AJ568" t="s">
        <v>276</v>
      </c>
      <c r="AK568" t="s">
        <v>210</v>
      </c>
      <c r="AL568" t="s">
        <v>210</v>
      </c>
      <c r="AM568" t="str">
        <f>RIGHT("0"&amp;VLOOKUP(Table2[[#This Row],[Region]],$AR$71:$AS$98,2,FALSE),2)</f>
        <v>22</v>
      </c>
      <c r="AN568" t="str">
        <f>VLOOKUP(Table2[[#This Row],[Region]],$AR$71:$AT$93,3,FALSE)</f>
        <v>F</v>
      </c>
      <c r="AO568"/>
      <c r="AP568"/>
      <c r="AQ568"/>
      <c r="AR568"/>
      <c r="AS568"/>
      <c r="AT568"/>
      <c r="AU568"/>
      <c r="AV568"/>
      <c r="AW568"/>
      <c r="AX568"/>
    </row>
    <row r="569" spans="34:50" x14ac:dyDescent="0.25">
      <c r="AH569" t="s">
        <v>808</v>
      </c>
      <c r="AI569" t="s">
        <v>450</v>
      </c>
      <c r="AJ569" t="s">
        <v>451</v>
      </c>
      <c r="AK569" t="s">
        <v>210</v>
      </c>
      <c r="AL569" t="s">
        <v>210</v>
      </c>
      <c r="AM569" t="str">
        <f>RIGHT("0"&amp;VLOOKUP(Table2[[#This Row],[Region]],$AR$71:$AS$98,2,FALSE),2)</f>
        <v>22</v>
      </c>
      <c r="AN569" t="str">
        <f>VLOOKUP(Table2[[#This Row],[Region]],$AR$71:$AT$93,3,FALSE)</f>
        <v>F</v>
      </c>
      <c r="AO569"/>
      <c r="AP569"/>
      <c r="AQ569"/>
      <c r="AR569"/>
      <c r="AS569"/>
      <c r="AT569"/>
      <c r="AU569"/>
      <c r="AV569"/>
      <c r="AW569"/>
      <c r="AX569"/>
    </row>
    <row r="570" spans="34:50" x14ac:dyDescent="0.25">
      <c r="AH570" t="s">
        <v>809</v>
      </c>
      <c r="AI570" t="s">
        <v>218</v>
      </c>
      <c r="AJ570" t="s">
        <v>219</v>
      </c>
      <c r="AK570" t="s">
        <v>210</v>
      </c>
      <c r="AL570" t="s">
        <v>210</v>
      </c>
      <c r="AM570" t="str">
        <f>RIGHT("0"&amp;VLOOKUP(Table2[[#This Row],[Region]],$AR$71:$AS$98,2,FALSE),2)</f>
        <v>22</v>
      </c>
      <c r="AN570" t="str">
        <f>VLOOKUP(Table2[[#This Row],[Region]],$AR$71:$AT$93,3,FALSE)</f>
        <v>F</v>
      </c>
      <c r="AO570"/>
      <c r="AP570"/>
      <c r="AQ570"/>
      <c r="AR570"/>
      <c r="AS570"/>
      <c r="AT570"/>
      <c r="AU570"/>
      <c r="AV570"/>
      <c r="AW570"/>
      <c r="AX570"/>
    </row>
    <row r="571" spans="34:50" x14ac:dyDescent="0.25">
      <c r="AH571" t="s">
        <v>810</v>
      </c>
      <c r="AI571" t="s">
        <v>300</v>
      </c>
      <c r="AJ571" t="s">
        <v>301</v>
      </c>
      <c r="AK571" t="s">
        <v>210</v>
      </c>
      <c r="AL571" t="s">
        <v>210</v>
      </c>
      <c r="AM571" t="str">
        <f>RIGHT("0"&amp;VLOOKUP(Table2[[#This Row],[Region]],$AR$71:$AS$98,2,FALSE),2)</f>
        <v>22</v>
      </c>
      <c r="AN571" t="str">
        <f>VLOOKUP(Table2[[#This Row],[Region]],$AR$71:$AT$93,3,FALSE)</f>
        <v>F</v>
      </c>
      <c r="AO571"/>
      <c r="AP571"/>
      <c r="AQ571"/>
      <c r="AR571"/>
      <c r="AS571"/>
      <c r="AT571"/>
      <c r="AU571"/>
      <c r="AV571"/>
      <c r="AW571"/>
      <c r="AX571"/>
    </row>
    <row r="572" spans="34:50" x14ac:dyDescent="0.25">
      <c r="AH572" t="s">
        <v>811</v>
      </c>
      <c r="AI572" t="s">
        <v>341</v>
      </c>
      <c r="AJ572" t="s">
        <v>342</v>
      </c>
      <c r="AK572" t="s">
        <v>210</v>
      </c>
      <c r="AL572" t="s">
        <v>210</v>
      </c>
      <c r="AM572" t="str">
        <f>RIGHT("0"&amp;VLOOKUP(Table2[[#This Row],[Region]],$AR$71:$AS$98,2,FALSE),2)</f>
        <v>22</v>
      </c>
      <c r="AN572" t="str">
        <f>VLOOKUP(Table2[[#This Row],[Region]],$AR$71:$AT$93,3,FALSE)</f>
        <v>F</v>
      </c>
      <c r="AO572"/>
      <c r="AP572"/>
      <c r="AQ572"/>
      <c r="AR572"/>
      <c r="AS572"/>
      <c r="AT572"/>
      <c r="AU572"/>
      <c r="AV572"/>
      <c r="AW572"/>
      <c r="AX572"/>
    </row>
    <row r="573" spans="34:50" x14ac:dyDescent="0.25">
      <c r="AH573" t="s">
        <v>812</v>
      </c>
      <c r="AI573" t="s">
        <v>236</v>
      </c>
      <c r="AJ573" t="s">
        <v>237</v>
      </c>
      <c r="AK573" t="s">
        <v>210</v>
      </c>
      <c r="AL573" t="s">
        <v>210</v>
      </c>
      <c r="AM573" t="str">
        <f>RIGHT("0"&amp;VLOOKUP(Table2[[#This Row],[Region]],$AR$71:$AS$98,2,FALSE),2)</f>
        <v>22</v>
      </c>
      <c r="AN573" t="str">
        <f>VLOOKUP(Table2[[#This Row],[Region]],$AR$71:$AT$93,3,FALSE)</f>
        <v>F</v>
      </c>
      <c r="AO573"/>
      <c r="AP573"/>
      <c r="AQ573"/>
      <c r="AR573"/>
      <c r="AS573"/>
      <c r="AT573"/>
      <c r="AU573"/>
      <c r="AV573"/>
      <c r="AW573"/>
      <c r="AX573"/>
    </row>
    <row r="574" spans="34:50" x14ac:dyDescent="0.25">
      <c r="AH574" t="s">
        <v>813</v>
      </c>
      <c r="AI574" t="s">
        <v>233</v>
      </c>
      <c r="AJ574" t="s">
        <v>234</v>
      </c>
      <c r="AK574" t="s">
        <v>210</v>
      </c>
      <c r="AL574" t="s">
        <v>210</v>
      </c>
      <c r="AM574" t="str">
        <f>RIGHT("0"&amp;VLOOKUP(Table2[[#This Row],[Region]],$AR$71:$AS$98,2,FALSE),2)</f>
        <v>22</v>
      </c>
      <c r="AN574" t="str">
        <f>VLOOKUP(Table2[[#This Row],[Region]],$AR$71:$AT$93,3,FALSE)</f>
        <v>F</v>
      </c>
      <c r="AO574"/>
      <c r="AP574"/>
      <c r="AQ574"/>
      <c r="AR574"/>
      <c r="AS574"/>
      <c r="AT574"/>
      <c r="AU574"/>
      <c r="AV574"/>
      <c r="AW574"/>
      <c r="AX574"/>
    </row>
    <row r="575" spans="34:50" x14ac:dyDescent="0.25">
      <c r="AH575" t="s">
        <v>814</v>
      </c>
      <c r="AI575" t="s">
        <v>212</v>
      </c>
      <c r="AJ575" t="s">
        <v>213</v>
      </c>
      <c r="AK575" t="s">
        <v>210</v>
      </c>
      <c r="AL575" t="s">
        <v>210</v>
      </c>
      <c r="AM575" t="str">
        <f>RIGHT("0"&amp;VLOOKUP(Table2[[#This Row],[Region]],$AR$71:$AS$98,2,FALSE),2)</f>
        <v>22</v>
      </c>
      <c r="AN575" t="str">
        <f>VLOOKUP(Table2[[#This Row],[Region]],$AR$71:$AT$93,3,FALSE)</f>
        <v>F</v>
      </c>
      <c r="AO575"/>
      <c r="AP575"/>
      <c r="AQ575"/>
      <c r="AR575"/>
      <c r="AS575"/>
      <c r="AT575"/>
      <c r="AU575"/>
      <c r="AV575"/>
      <c r="AW575"/>
      <c r="AX575"/>
    </row>
    <row r="576" spans="34:50" x14ac:dyDescent="0.25">
      <c r="AH576" t="s">
        <v>815</v>
      </c>
      <c r="AI576" t="s">
        <v>352</v>
      </c>
      <c r="AJ576" t="s">
        <v>353</v>
      </c>
      <c r="AK576" t="s">
        <v>210</v>
      </c>
      <c r="AL576" t="s">
        <v>210</v>
      </c>
      <c r="AM576" t="str">
        <f>RIGHT("0"&amp;VLOOKUP(Table2[[#This Row],[Region]],$AR$71:$AS$98,2,FALSE),2)</f>
        <v>22</v>
      </c>
      <c r="AN576" t="str">
        <f>VLOOKUP(Table2[[#This Row],[Region]],$AR$71:$AT$93,3,FALSE)</f>
        <v>F</v>
      </c>
      <c r="AO576"/>
      <c r="AP576"/>
      <c r="AQ576"/>
      <c r="AR576"/>
      <c r="AS576"/>
      <c r="AT576"/>
      <c r="AU576"/>
      <c r="AV576"/>
      <c r="AW576"/>
      <c r="AX576"/>
    </row>
    <row r="577" spans="34:50" x14ac:dyDescent="0.25">
      <c r="AH577" t="s">
        <v>816</v>
      </c>
      <c r="AI577" t="s">
        <v>341</v>
      </c>
      <c r="AJ577" t="s">
        <v>342</v>
      </c>
      <c r="AK577" t="s">
        <v>210</v>
      </c>
      <c r="AL577" t="s">
        <v>210</v>
      </c>
      <c r="AM577" t="str">
        <f>RIGHT("0"&amp;VLOOKUP(Table2[[#This Row],[Region]],$AR$71:$AS$98,2,FALSE),2)</f>
        <v>22</v>
      </c>
      <c r="AN577" t="str">
        <f>VLOOKUP(Table2[[#This Row],[Region]],$AR$71:$AT$93,3,FALSE)</f>
        <v>F</v>
      </c>
      <c r="AO577"/>
      <c r="AP577"/>
      <c r="AQ577"/>
      <c r="AR577"/>
      <c r="AS577"/>
      <c r="AT577"/>
      <c r="AU577"/>
      <c r="AV577"/>
      <c r="AW577"/>
      <c r="AX577"/>
    </row>
    <row r="578" spans="34:50" x14ac:dyDescent="0.25">
      <c r="AH578" t="s">
        <v>817</v>
      </c>
      <c r="AI578" t="s">
        <v>300</v>
      </c>
      <c r="AJ578" t="s">
        <v>301</v>
      </c>
      <c r="AK578" t="s">
        <v>210</v>
      </c>
      <c r="AL578" t="s">
        <v>210</v>
      </c>
      <c r="AM578" t="str">
        <f>RIGHT("0"&amp;VLOOKUP(Table2[[#This Row],[Region]],$AR$71:$AS$98,2,FALSE),2)</f>
        <v>22</v>
      </c>
      <c r="AN578" t="str">
        <f>VLOOKUP(Table2[[#This Row],[Region]],$AR$71:$AT$93,3,FALSE)</f>
        <v>F</v>
      </c>
      <c r="AO578"/>
      <c r="AP578"/>
      <c r="AQ578"/>
      <c r="AR578"/>
      <c r="AS578"/>
      <c r="AT578"/>
      <c r="AU578"/>
      <c r="AV578"/>
      <c r="AW578"/>
      <c r="AX578"/>
    </row>
    <row r="579" spans="34:50" x14ac:dyDescent="0.25">
      <c r="AH579" t="s">
        <v>818</v>
      </c>
      <c r="AI579" t="s">
        <v>341</v>
      </c>
      <c r="AJ579" t="s">
        <v>342</v>
      </c>
      <c r="AK579" t="s">
        <v>210</v>
      </c>
      <c r="AL579" t="s">
        <v>210</v>
      </c>
      <c r="AM579" t="str">
        <f>RIGHT("0"&amp;VLOOKUP(Table2[[#This Row],[Region]],$AR$71:$AS$98,2,FALSE),2)</f>
        <v>22</v>
      </c>
      <c r="AN579" t="str">
        <f>VLOOKUP(Table2[[#This Row],[Region]],$AR$71:$AT$93,3,FALSE)</f>
        <v>F</v>
      </c>
      <c r="AO579"/>
      <c r="AP579"/>
      <c r="AQ579"/>
      <c r="AR579"/>
      <c r="AS579"/>
      <c r="AT579"/>
      <c r="AU579"/>
      <c r="AV579"/>
      <c r="AW579"/>
      <c r="AX579"/>
    </row>
    <row r="580" spans="34:50" x14ac:dyDescent="0.25">
      <c r="AH580" t="s">
        <v>819</v>
      </c>
      <c r="AI580" t="s">
        <v>397</v>
      </c>
      <c r="AJ580" t="s">
        <v>398</v>
      </c>
      <c r="AK580" t="s">
        <v>210</v>
      </c>
      <c r="AL580" t="s">
        <v>210</v>
      </c>
      <c r="AM580" t="str">
        <f>RIGHT("0"&amp;VLOOKUP(Table2[[#This Row],[Region]],$AR$71:$AS$98,2,FALSE),2)</f>
        <v>22</v>
      </c>
      <c r="AN580" t="str">
        <f>VLOOKUP(Table2[[#This Row],[Region]],$AR$71:$AT$93,3,FALSE)</f>
        <v>F</v>
      </c>
      <c r="AO580"/>
      <c r="AP580"/>
      <c r="AQ580"/>
      <c r="AR580"/>
      <c r="AS580"/>
      <c r="AT580"/>
      <c r="AU580"/>
      <c r="AV580"/>
      <c r="AW580"/>
      <c r="AX580"/>
    </row>
    <row r="581" spans="34:50" x14ac:dyDescent="0.25">
      <c r="AH581" t="s">
        <v>820</v>
      </c>
      <c r="AI581" t="s">
        <v>303</v>
      </c>
      <c r="AJ581" t="s">
        <v>304</v>
      </c>
      <c r="AK581" t="s">
        <v>210</v>
      </c>
      <c r="AL581" t="s">
        <v>210</v>
      </c>
      <c r="AM581" t="str">
        <f>RIGHT("0"&amp;VLOOKUP(Table2[[#This Row],[Region]],$AR$71:$AS$98,2,FALSE),2)</f>
        <v>22</v>
      </c>
      <c r="AN581" t="str">
        <f>VLOOKUP(Table2[[#This Row],[Region]],$AR$71:$AT$93,3,FALSE)</f>
        <v>F</v>
      </c>
      <c r="AO581"/>
      <c r="AP581"/>
      <c r="AQ581"/>
      <c r="AR581"/>
      <c r="AS581"/>
      <c r="AT581"/>
      <c r="AU581"/>
      <c r="AV581"/>
      <c r="AW581"/>
      <c r="AX581"/>
    </row>
    <row r="582" spans="34:50" x14ac:dyDescent="0.25">
      <c r="AH582" t="s">
        <v>821</v>
      </c>
      <c r="AI582" t="s">
        <v>400</v>
      </c>
      <c r="AJ582" t="s">
        <v>401</v>
      </c>
      <c r="AK582" t="s">
        <v>210</v>
      </c>
      <c r="AL582" t="s">
        <v>210</v>
      </c>
      <c r="AM582" t="str">
        <f>RIGHT("0"&amp;VLOOKUP(Table2[[#This Row],[Region]],$AR$71:$AS$98,2,FALSE),2)</f>
        <v>22</v>
      </c>
      <c r="AN582" t="str">
        <f>VLOOKUP(Table2[[#This Row],[Region]],$AR$71:$AT$93,3,FALSE)</f>
        <v>F</v>
      </c>
      <c r="AO582"/>
      <c r="AP582"/>
      <c r="AQ582"/>
      <c r="AR582"/>
      <c r="AS582"/>
      <c r="AT582"/>
      <c r="AU582"/>
      <c r="AV582"/>
      <c r="AW582"/>
      <c r="AX582"/>
    </row>
    <row r="583" spans="34:50" x14ac:dyDescent="0.25">
      <c r="AH583" t="s">
        <v>822</v>
      </c>
      <c r="AI583" t="s">
        <v>376</v>
      </c>
      <c r="AJ583" t="s">
        <v>377</v>
      </c>
      <c r="AK583" t="s">
        <v>210</v>
      </c>
      <c r="AL583" t="s">
        <v>210</v>
      </c>
      <c r="AM583" t="str">
        <f>RIGHT("0"&amp;VLOOKUP(Table2[[#This Row],[Region]],$AR$71:$AS$98,2,FALSE),2)</f>
        <v>22</v>
      </c>
      <c r="AN583" t="str">
        <f>VLOOKUP(Table2[[#This Row],[Region]],$AR$71:$AT$93,3,FALSE)</f>
        <v>F</v>
      </c>
      <c r="AO583"/>
      <c r="AP583"/>
      <c r="AQ583"/>
      <c r="AR583"/>
      <c r="AS583"/>
      <c r="AT583"/>
      <c r="AU583"/>
      <c r="AV583"/>
      <c r="AW583"/>
      <c r="AX583"/>
    </row>
    <row r="584" spans="34:50" x14ac:dyDescent="0.25">
      <c r="AH584" t="s">
        <v>823</v>
      </c>
      <c r="AI584" t="s">
        <v>218</v>
      </c>
      <c r="AJ584" t="s">
        <v>219</v>
      </c>
      <c r="AK584" t="s">
        <v>210</v>
      </c>
      <c r="AL584" t="s">
        <v>210</v>
      </c>
      <c r="AM584" t="str">
        <f>RIGHT("0"&amp;VLOOKUP(Table2[[#This Row],[Region]],$AR$71:$AS$98,2,FALSE),2)</f>
        <v>22</v>
      </c>
      <c r="AN584" t="str">
        <f>VLOOKUP(Table2[[#This Row],[Region]],$AR$71:$AT$93,3,FALSE)</f>
        <v>F</v>
      </c>
      <c r="AO584"/>
      <c r="AP584"/>
      <c r="AQ584"/>
      <c r="AR584"/>
      <c r="AS584"/>
      <c r="AT584"/>
      <c r="AU584"/>
      <c r="AV584"/>
      <c r="AW584"/>
      <c r="AX584"/>
    </row>
    <row r="585" spans="34:50" x14ac:dyDescent="0.25">
      <c r="AH585" t="s">
        <v>824</v>
      </c>
      <c r="AI585" t="s">
        <v>261</v>
      </c>
      <c r="AJ585" t="s">
        <v>262</v>
      </c>
      <c r="AK585" t="s">
        <v>210</v>
      </c>
      <c r="AL585" t="s">
        <v>210</v>
      </c>
      <c r="AM585" t="str">
        <f>RIGHT("0"&amp;VLOOKUP(Table2[[#This Row],[Region]],$AR$71:$AS$98,2,FALSE),2)</f>
        <v>22</v>
      </c>
      <c r="AN585" t="str">
        <f>VLOOKUP(Table2[[#This Row],[Region]],$AR$71:$AT$93,3,FALSE)</f>
        <v>F</v>
      </c>
      <c r="AO585"/>
      <c r="AP585"/>
      <c r="AQ585"/>
      <c r="AR585"/>
      <c r="AS585"/>
      <c r="AT585"/>
      <c r="AU585"/>
      <c r="AV585"/>
      <c r="AW585"/>
      <c r="AX585"/>
    </row>
    <row r="586" spans="34:50" x14ac:dyDescent="0.25">
      <c r="AH586" t="s">
        <v>825</v>
      </c>
      <c r="AI586" t="s">
        <v>341</v>
      </c>
      <c r="AJ586" t="s">
        <v>342</v>
      </c>
      <c r="AK586" t="s">
        <v>210</v>
      </c>
      <c r="AL586" t="s">
        <v>210</v>
      </c>
      <c r="AM586" t="str">
        <f>RIGHT("0"&amp;VLOOKUP(Table2[[#This Row],[Region]],$AR$71:$AS$98,2,FALSE),2)</f>
        <v>22</v>
      </c>
      <c r="AN586" t="str">
        <f>VLOOKUP(Table2[[#This Row],[Region]],$AR$71:$AT$93,3,FALSE)</f>
        <v>F</v>
      </c>
      <c r="AO586"/>
      <c r="AP586"/>
      <c r="AQ586"/>
      <c r="AR586"/>
      <c r="AS586"/>
      <c r="AT586"/>
      <c r="AU586"/>
      <c r="AV586"/>
      <c r="AW586"/>
      <c r="AX586"/>
    </row>
    <row r="587" spans="34:50" x14ac:dyDescent="0.25">
      <c r="AH587" t="s">
        <v>826</v>
      </c>
      <c r="AI587" t="s">
        <v>275</v>
      </c>
      <c r="AJ587" t="s">
        <v>276</v>
      </c>
      <c r="AK587" t="s">
        <v>210</v>
      </c>
      <c r="AL587" t="s">
        <v>210</v>
      </c>
      <c r="AM587" t="str">
        <f>RIGHT("0"&amp;VLOOKUP(Table2[[#This Row],[Region]],$AR$71:$AS$98,2,FALSE),2)</f>
        <v>22</v>
      </c>
      <c r="AN587" t="str">
        <f>VLOOKUP(Table2[[#This Row],[Region]],$AR$71:$AT$93,3,FALSE)</f>
        <v>F</v>
      </c>
      <c r="AO587"/>
      <c r="AP587"/>
      <c r="AQ587"/>
      <c r="AR587"/>
      <c r="AS587"/>
      <c r="AT587"/>
      <c r="AU587"/>
      <c r="AV587"/>
      <c r="AW587"/>
      <c r="AX587"/>
    </row>
    <row r="588" spans="34:50" x14ac:dyDescent="0.25">
      <c r="AH588" t="s">
        <v>827</v>
      </c>
      <c r="AI588" t="s">
        <v>392</v>
      </c>
      <c r="AJ588" t="s">
        <v>393</v>
      </c>
      <c r="AK588" t="s">
        <v>210</v>
      </c>
      <c r="AL588" t="s">
        <v>210</v>
      </c>
      <c r="AM588" t="str">
        <f>RIGHT("0"&amp;VLOOKUP(Table2[[#This Row],[Region]],$AR$71:$AS$98,2,FALSE),2)</f>
        <v>22</v>
      </c>
      <c r="AN588" t="str">
        <f>VLOOKUP(Table2[[#This Row],[Region]],$AR$71:$AT$93,3,FALSE)</f>
        <v>F</v>
      </c>
      <c r="AO588"/>
      <c r="AP588"/>
      <c r="AQ588"/>
      <c r="AR588"/>
      <c r="AS588"/>
      <c r="AT588"/>
      <c r="AU588"/>
      <c r="AV588"/>
      <c r="AW588"/>
      <c r="AX588"/>
    </row>
    <row r="589" spans="34:50" x14ac:dyDescent="0.25">
      <c r="AH589" t="s">
        <v>828</v>
      </c>
      <c r="AI589" t="s">
        <v>239</v>
      </c>
      <c r="AJ589" t="s">
        <v>240</v>
      </c>
      <c r="AK589" t="s">
        <v>210</v>
      </c>
      <c r="AL589" t="s">
        <v>210</v>
      </c>
      <c r="AM589" t="str">
        <f>RIGHT("0"&amp;VLOOKUP(Table2[[#This Row],[Region]],$AR$71:$AS$98,2,FALSE),2)</f>
        <v>22</v>
      </c>
      <c r="AN589" t="str">
        <f>VLOOKUP(Table2[[#This Row],[Region]],$AR$71:$AT$93,3,FALSE)</f>
        <v>F</v>
      </c>
      <c r="AO589"/>
      <c r="AP589"/>
      <c r="AQ589"/>
      <c r="AR589"/>
      <c r="AS589"/>
      <c r="AT589"/>
      <c r="AU589"/>
      <c r="AV589"/>
      <c r="AW589"/>
      <c r="AX589"/>
    </row>
    <row r="590" spans="34:50" x14ac:dyDescent="0.25">
      <c r="AH590" t="s">
        <v>829</v>
      </c>
      <c r="AI590" t="s">
        <v>297</v>
      </c>
      <c r="AJ590" t="s">
        <v>298</v>
      </c>
      <c r="AK590" t="s">
        <v>210</v>
      </c>
      <c r="AL590" t="s">
        <v>210</v>
      </c>
      <c r="AM590" t="str">
        <f>RIGHT("0"&amp;VLOOKUP(Table2[[#This Row],[Region]],$AR$71:$AS$98,2,FALSE),2)</f>
        <v>22</v>
      </c>
      <c r="AN590" t="str">
        <f>VLOOKUP(Table2[[#This Row],[Region]],$AR$71:$AT$93,3,FALSE)</f>
        <v>F</v>
      </c>
      <c r="AO590"/>
      <c r="AP590"/>
      <c r="AQ590"/>
      <c r="AR590"/>
      <c r="AS590"/>
      <c r="AT590"/>
      <c r="AU590"/>
      <c r="AV590"/>
      <c r="AW590"/>
      <c r="AX590"/>
    </row>
    <row r="591" spans="34:50" x14ac:dyDescent="0.25">
      <c r="AH591" t="s">
        <v>830</v>
      </c>
      <c r="AI591" t="s">
        <v>341</v>
      </c>
      <c r="AJ591" t="s">
        <v>342</v>
      </c>
      <c r="AK591" t="s">
        <v>210</v>
      </c>
      <c r="AL591" t="s">
        <v>210</v>
      </c>
      <c r="AM591" t="str">
        <f>RIGHT("0"&amp;VLOOKUP(Table2[[#This Row],[Region]],$AR$71:$AS$98,2,FALSE),2)</f>
        <v>22</v>
      </c>
      <c r="AN591" t="str">
        <f>VLOOKUP(Table2[[#This Row],[Region]],$AR$71:$AT$93,3,FALSE)</f>
        <v>F</v>
      </c>
      <c r="AO591"/>
      <c r="AP591"/>
      <c r="AQ591"/>
      <c r="AR591"/>
      <c r="AS591"/>
      <c r="AT591"/>
      <c r="AU591"/>
      <c r="AV591"/>
      <c r="AW591"/>
      <c r="AX591"/>
    </row>
    <row r="592" spans="34:50" x14ac:dyDescent="0.25">
      <c r="AH592" t="s">
        <v>831</v>
      </c>
      <c r="AI592" t="s">
        <v>559</v>
      </c>
      <c r="AJ592" t="s">
        <v>560</v>
      </c>
      <c r="AK592" t="s">
        <v>210</v>
      </c>
      <c r="AL592" t="s">
        <v>210</v>
      </c>
      <c r="AM592" t="str">
        <f>RIGHT("0"&amp;VLOOKUP(Table2[[#This Row],[Region]],$AR$71:$AS$98,2,FALSE),2)</f>
        <v>22</v>
      </c>
      <c r="AN592" t="str">
        <f>VLOOKUP(Table2[[#This Row],[Region]],$AR$71:$AT$93,3,FALSE)</f>
        <v>F</v>
      </c>
      <c r="AO592"/>
      <c r="AP592"/>
      <c r="AQ592"/>
      <c r="AR592"/>
      <c r="AS592"/>
      <c r="AT592"/>
      <c r="AU592"/>
      <c r="AV592"/>
      <c r="AW592"/>
      <c r="AX592"/>
    </row>
    <row r="593" spans="34:50" x14ac:dyDescent="0.25">
      <c r="AH593" t="s">
        <v>832</v>
      </c>
      <c r="AI593" t="s">
        <v>397</v>
      </c>
      <c r="AJ593" t="s">
        <v>398</v>
      </c>
      <c r="AK593" t="s">
        <v>210</v>
      </c>
      <c r="AL593" t="s">
        <v>210</v>
      </c>
      <c r="AM593" t="str">
        <f>RIGHT("0"&amp;VLOOKUP(Table2[[#This Row],[Region]],$AR$71:$AS$98,2,FALSE),2)</f>
        <v>22</v>
      </c>
      <c r="AN593" t="str">
        <f>VLOOKUP(Table2[[#This Row],[Region]],$AR$71:$AT$93,3,FALSE)</f>
        <v>F</v>
      </c>
      <c r="AO593"/>
      <c r="AP593"/>
      <c r="AQ593"/>
      <c r="AR593"/>
      <c r="AS593"/>
      <c r="AT593"/>
      <c r="AU593"/>
      <c r="AV593"/>
      <c r="AW593"/>
      <c r="AX593"/>
    </row>
    <row r="594" spans="34:50" x14ac:dyDescent="0.25">
      <c r="AH594" t="s">
        <v>833</v>
      </c>
      <c r="AI594" t="s">
        <v>239</v>
      </c>
      <c r="AJ594" t="s">
        <v>240</v>
      </c>
      <c r="AK594" t="s">
        <v>210</v>
      </c>
      <c r="AL594" t="s">
        <v>210</v>
      </c>
      <c r="AM594" t="str">
        <f>RIGHT("0"&amp;VLOOKUP(Table2[[#This Row],[Region]],$AR$71:$AS$98,2,FALSE),2)</f>
        <v>22</v>
      </c>
      <c r="AN594" t="str">
        <f>VLOOKUP(Table2[[#This Row],[Region]],$AR$71:$AT$93,3,FALSE)</f>
        <v>F</v>
      </c>
      <c r="AO594"/>
      <c r="AP594"/>
      <c r="AQ594"/>
      <c r="AR594"/>
      <c r="AS594"/>
      <c r="AT594"/>
      <c r="AU594"/>
      <c r="AV594"/>
      <c r="AW594"/>
      <c r="AX594"/>
    </row>
    <row r="595" spans="34:50" x14ac:dyDescent="0.25">
      <c r="AH595" t="s">
        <v>834</v>
      </c>
      <c r="AI595" t="s">
        <v>400</v>
      </c>
      <c r="AJ595" t="s">
        <v>401</v>
      </c>
      <c r="AK595" t="s">
        <v>210</v>
      </c>
      <c r="AL595" t="s">
        <v>210</v>
      </c>
      <c r="AM595" t="str">
        <f>RIGHT("0"&amp;VLOOKUP(Table2[[#This Row],[Region]],$AR$71:$AS$98,2,FALSE),2)</f>
        <v>22</v>
      </c>
      <c r="AN595" t="str">
        <f>VLOOKUP(Table2[[#This Row],[Region]],$AR$71:$AT$93,3,FALSE)</f>
        <v>F</v>
      </c>
      <c r="AO595"/>
      <c r="AP595"/>
      <c r="AQ595"/>
      <c r="AR595"/>
      <c r="AS595"/>
      <c r="AT595"/>
      <c r="AU595"/>
      <c r="AV595"/>
      <c r="AW595"/>
      <c r="AX595"/>
    </row>
    <row r="596" spans="34:50" x14ac:dyDescent="0.25">
      <c r="AH596" t="s">
        <v>835</v>
      </c>
      <c r="AI596" t="s">
        <v>239</v>
      </c>
      <c r="AJ596" t="s">
        <v>240</v>
      </c>
      <c r="AK596" t="s">
        <v>210</v>
      </c>
      <c r="AL596" t="s">
        <v>210</v>
      </c>
      <c r="AM596" t="str">
        <f>RIGHT("0"&amp;VLOOKUP(Table2[[#This Row],[Region]],$AR$71:$AS$98,2,FALSE),2)</f>
        <v>22</v>
      </c>
      <c r="AN596" t="str">
        <f>VLOOKUP(Table2[[#This Row],[Region]],$AR$71:$AT$93,3,FALSE)</f>
        <v>F</v>
      </c>
      <c r="AO596"/>
      <c r="AP596"/>
      <c r="AQ596"/>
      <c r="AR596"/>
      <c r="AS596"/>
      <c r="AT596"/>
      <c r="AU596"/>
      <c r="AV596"/>
      <c r="AW596"/>
      <c r="AX596"/>
    </row>
    <row r="597" spans="34:50" x14ac:dyDescent="0.25">
      <c r="AH597" t="s">
        <v>836</v>
      </c>
      <c r="AI597" t="s">
        <v>224</v>
      </c>
      <c r="AJ597" t="s">
        <v>225</v>
      </c>
      <c r="AK597" t="s">
        <v>210</v>
      </c>
      <c r="AL597" t="s">
        <v>210</v>
      </c>
      <c r="AM597" t="str">
        <f>RIGHT("0"&amp;VLOOKUP(Table2[[#This Row],[Region]],$AR$71:$AS$98,2,FALSE),2)</f>
        <v>22</v>
      </c>
      <c r="AN597" t="str">
        <f>VLOOKUP(Table2[[#This Row],[Region]],$AR$71:$AT$93,3,FALSE)</f>
        <v>F</v>
      </c>
      <c r="AO597"/>
      <c r="AP597"/>
      <c r="AQ597"/>
      <c r="AR597"/>
      <c r="AS597"/>
      <c r="AT597"/>
      <c r="AU597"/>
      <c r="AV597"/>
      <c r="AW597"/>
      <c r="AX597"/>
    </row>
    <row r="598" spans="34:50" x14ac:dyDescent="0.25">
      <c r="AH598" t="s">
        <v>837</v>
      </c>
      <c r="AI598" t="s">
        <v>297</v>
      </c>
      <c r="AJ598" t="s">
        <v>298</v>
      </c>
      <c r="AK598" t="s">
        <v>210</v>
      </c>
      <c r="AL598" t="s">
        <v>210</v>
      </c>
      <c r="AM598" t="str">
        <f>RIGHT("0"&amp;VLOOKUP(Table2[[#This Row],[Region]],$AR$71:$AS$98,2,FALSE),2)</f>
        <v>22</v>
      </c>
      <c r="AN598" t="str">
        <f>VLOOKUP(Table2[[#This Row],[Region]],$AR$71:$AT$93,3,FALSE)</f>
        <v>F</v>
      </c>
      <c r="AO598"/>
      <c r="AP598"/>
      <c r="AQ598"/>
      <c r="AR598"/>
      <c r="AS598"/>
      <c r="AT598"/>
      <c r="AU598"/>
      <c r="AV598"/>
      <c r="AW598"/>
      <c r="AX598"/>
    </row>
    <row r="599" spans="34:50" x14ac:dyDescent="0.25">
      <c r="AH599" t="s">
        <v>838</v>
      </c>
      <c r="AI599" t="s">
        <v>297</v>
      </c>
      <c r="AJ599" t="s">
        <v>298</v>
      </c>
      <c r="AK599" t="s">
        <v>210</v>
      </c>
      <c r="AL599" t="s">
        <v>210</v>
      </c>
      <c r="AM599" t="str">
        <f>RIGHT("0"&amp;VLOOKUP(Table2[[#This Row],[Region]],$AR$71:$AS$98,2,FALSE),2)</f>
        <v>22</v>
      </c>
      <c r="AN599" t="str">
        <f>VLOOKUP(Table2[[#This Row],[Region]],$AR$71:$AT$93,3,FALSE)</f>
        <v>F</v>
      </c>
      <c r="AO599"/>
      <c r="AP599"/>
      <c r="AQ599"/>
      <c r="AR599"/>
      <c r="AS599"/>
      <c r="AT599"/>
      <c r="AU599"/>
      <c r="AV599"/>
      <c r="AW599"/>
      <c r="AX599"/>
    </row>
    <row r="600" spans="34:50" x14ac:dyDescent="0.25">
      <c r="AH600" t="s">
        <v>839</v>
      </c>
      <c r="AI600" t="s">
        <v>400</v>
      </c>
      <c r="AJ600" t="s">
        <v>401</v>
      </c>
      <c r="AK600" t="s">
        <v>210</v>
      </c>
      <c r="AL600" t="s">
        <v>210</v>
      </c>
      <c r="AM600" t="str">
        <f>RIGHT("0"&amp;VLOOKUP(Table2[[#This Row],[Region]],$AR$71:$AS$98,2,FALSE),2)</f>
        <v>22</v>
      </c>
      <c r="AN600" t="str">
        <f>VLOOKUP(Table2[[#This Row],[Region]],$AR$71:$AT$93,3,FALSE)</f>
        <v>F</v>
      </c>
      <c r="AO600"/>
      <c r="AP600"/>
      <c r="AQ600"/>
      <c r="AR600"/>
      <c r="AS600"/>
      <c r="AT600"/>
      <c r="AU600"/>
      <c r="AV600"/>
      <c r="AW600"/>
      <c r="AX600"/>
    </row>
    <row r="601" spans="34:50" x14ac:dyDescent="0.25">
      <c r="AH601" t="s">
        <v>840</v>
      </c>
      <c r="AI601" t="s">
        <v>261</v>
      </c>
      <c r="AJ601" t="s">
        <v>262</v>
      </c>
      <c r="AK601" t="s">
        <v>210</v>
      </c>
      <c r="AL601" t="s">
        <v>210</v>
      </c>
      <c r="AM601" t="str">
        <f>RIGHT("0"&amp;VLOOKUP(Table2[[#This Row],[Region]],$AR$71:$AS$98,2,FALSE),2)</f>
        <v>22</v>
      </c>
      <c r="AN601" t="str">
        <f>VLOOKUP(Table2[[#This Row],[Region]],$AR$71:$AT$93,3,FALSE)</f>
        <v>F</v>
      </c>
      <c r="AO601"/>
      <c r="AP601"/>
      <c r="AQ601"/>
      <c r="AR601"/>
      <c r="AS601"/>
      <c r="AT601"/>
      <c r="AU601"/>
      <c r="AV601"/>
      <c r="AW601"/>
      <c r="AX601"/>
    </row>
    <row r="602" spans="34:50" x14ac:dyDescent="0.25">
      <c r="AH602" t="s">
        <v>841</v>
      </c>
      <c r="AI602" t="s">
        <v>297</v>
      </c>
      <c r="AJ602" t="s">
        <v>298</v>
      </c>
      <c r="AK602" t="s">
        <v>210</v>
      </c>
      <c r="AL602" t="s">
        <v>210</v>
      </c>
      <c r="AM602" t="str">
        <f>RIGHT("0"&amp;VLOOKUP(Table2[[#This Row],[Region]],$AR$71:$AS$98,2,FALSE),2)</f>
        <v>22</v>
      </c>
      <c r="AN602" t="str">
        <f>VLOOKUP(Table2[[#This Row],[Region]],$AR$71:$AT$93,3,FALSE)</f>
        <v>F</v>
      </c>
      <c r="AO602"/>
      <c r="AP602"/>
      <c r="AQ602"/>
      <c r="AR602"/>
      <c r="AS602"/>
      <c r="AT602"/>
      <c r="AU602"/>
      <c r="AV602"/>
      <c r="AW602"/>
      <c r="AX602"/>
    </row>
    <row r="603" spans="34:50" x14ac:dyDescent="0.25">
      <c r="AH603" t="s">
        <v>842</v>
      </c>
      <c r="AI603" t="s">
        <v>341</v>
      </c>
      <c r="AJ603" t="s">
        <v>342</v>
      </c>
      <c r="AK603" t="s">
        <v>210</v>
      </c>
      <c r="AL603" t="s">
        <v>210</v>
      </c>
      <c r="AM603" t="str">
        <f>RIGHT("0"&amp;VLOOKUP(Table2[[#This Row],[Region]],$AR$71:$AS$98,2,FALSE),2)</f>
        <v>22</v>
      </c>
      <c r="AN603" t="str">
        <f>VLOOKUP(Table2[[#This Row],[Region]],$AR$71:$AT$93,3,FALSE)</f>
        <v>F</v>
      </c>
      <c r="AO603"/>
      <c r="AP603"/>
      <c r="AQ603"/>
      <c r="AR603"/>
      <c r="AS603"/>
      <c r="AT603"/>
      <c r="AU603"/>
      <c r="AV603"/>
      <c r="AW603"/>
      <c r="AX603"/>
    </row>
    <row r="604" spans="34:50" x14ac:dyDescent="0.25">
      <c r="AH604" t="s">
        <v>843</v>
      </c>
      <c r="AI604" t="s">
        <v>218</v>
      </c>
      <c r="AJ604" t="s">
        <v>219</v>
      </c>
      <c r="AK604" t="s">
        <v>210</v>
      </c>
      <c r="AL604" t="s">
        <v>210</v>
      </c>
      <c r="AM604" t="str">
        <f>RIGHT("0"&amp;VLOOKUP(Table2[[#This Row],[Region]],$AR$71:$AS$98,2,FALSE),2)</f>
        <v>22</v>
      </c>
      <c r="AN604" t="str">
        <f>VLOOKUP(Table2[[#This Row],[Region]],$AR$71:$AT$93,3,FALSE)</f>
        <v>F</v>
      </c>
      <c r="AO604"/>
      <c r="AP604"/>
      <c r="AQ604"/>
      <c r="AR604"/>
      <c r="AS604"/>
      <c r="AT604"/>
      <c r="AU604"/>
      <c r="AV604"/>
      <c r="AW604"/>
      <c r="AX604"/>
    </row>
    <row r="605" spans="34:50" x14ac:dyDescent="0.25">
      <c r="AH605" t="s">
        <v>844</v>
      </c>
      <c r="AI605" t="s">
        <v>400</v>
      </c>
      <c r="AJ605" t="s">
        <v>401</v>
      </c>
      <c r="AK605" t="s">
        <v>210</v>
      </c>
      <c r="AL605" t="s">
        <v>210</v>
      </c>
      <c r="AM605" t="str">
        <f>RIGHT("0"&amp;VLOOKUP(Table2[[#This Row],[Region]],$AR$71:$AS$98,2,FALSE),2)</f>
        <v>22</v>
      </c>
      <c r="AN605" t="str">
        <f>VLOOKUP(Table2[[#This Row],[Region]],$AR$71:$AT$93,3,FALSE)</f>
        <v>F</v>
      </c>
      <c r="AO605"/>
      <c r="AP605"/>
      <c r="AQ605"/>
      <c r="AR605"/>
      <c r="AS605"/>
      <c r="AT605"/>
      <c r="AU605"/>
      <c r="AV605"/>
      <c r="AW605"/>
      <c r="AX605"/>
    </row>
    <row r="606" spans="34:50" x14ac:dyDescent="0.25">
      <c r="AH606" t="s">
        <v>845</v>
      </c>
      <c r="AI606" t="s">
        <v>303</v>
      </c>
      <c r="AJ606" t="s">
        <v>304</v>
      </c>
      <c r="AK606" t="s">
        <v>210</v>
      </c>
      <c r="AL606" t="s">
        <v>210</v>
      </c>
      <c r="AM606" t="str">
        <f>RIGHT("0"&amp;VLOOKUP(Table2[[#This Row],[Region]],$AR$71:$AS$98,2,FALSE),2)</f>
        <v>22</v>
      </c>
      <c r="AN606" t="str">
        <f>VLOOKUP(Table2[[#This Row],[Region]],$AR$71:$AT$93,3,FALSE)</f>
        <v>F</v>
      </c>
      <c r="AO606"/>
      <c r="AP606"/>
      <c r="AQ606"/>
      <c r="AR606"/>
      <c r="AS606"/>
      <c r="AT606"/>
      <c r="AU606"/>
      <c r="AV606"/>
      <c r="AW606"/>
      <c r="AX606"/>
    </row>
    <row r="607" spans="34:50" x14ac:dyDescent="0.25">
      <c r="AH607" t="s">
        <v>846</v>
      </c>
      <c r="AI607" t="s">
        <v>278</v>
      </c>
      <c r="AJ607" t="s">
        <v>279</v>
      </c>
      <c r="AK607" t="s">
        <v>210</v>
      </c>
      <c r="AL607" t="s">
        <v>210</v>
      </c>
      <c r="AM607" t="str">
        <f>RIGHT("0"&amp;VLOOKUP(Table2[[#This Row],[Region]],$AR$71:$AS$98,2,FALSE),2)</f>
        <v>22</v>
      </c>
      <c r="AN607" t="str">
        <f>VLOOKUP(Table2[[#This Row],[Region]],$AR$71:$AT$93,3,FALSE)</f>
        <v>F</v>
      </c>
      <c r="AO607"/>
      <c r="AP607"/>
      <c r="AQ607"/>
      <c r="AR607"/>
      <c r="AS607"/>
      <c r="AT607"/>
      <c r="AU607"/>
      <c r="AV607"/>
      <c r="AW607"/>
      <c r="AX607"/>
    </row>
    <row r="608" spans="34:50" x14ac:dyDescent="0.25">
      <c r="AH608" t="s">
        <v>847</v>
      </c>
      <c r="AI608" t="s">
        <v>297</v>
      </c>
      <c r="AJ608" t="s">
        <v>298</v>
      </c>
      <c r="AK608" t="s">
        <v>210</v>
      </c>
      <c r="AL608" t="s">
        <v>210</v>
      </c>
      <c r="AM608" t="str">
        <f>RIGHT("0"&amp;VLOOKUP(Table2[[#This Row],[Region]],$AR$71:$AS$98,2,FALSE),2)</f>
        <v>22</v>
      </c>
      <c r="AN608" t="str">
        <f>VLOOKUP(Table2[[#This Row],[Region]],$AR$71:$AT$93,3,FALSE)</f>
        <v>F</v>
      </c>
      <c r="AO608"/>
      <c r="AP608"/>
      <c r="AQ608"/>
      <c r="AR608"/>
      <c r="AS608"/>
      <c r="AT608"/>
      <c r="AU608"/>
      <c r="AV608"/>
      <c r="AW608"/>
      <c r="AX608"/>
    </row>
    <row r="609" spans="34:50" x14ac:dyDescent="0.25">
      <c r="AH609" t="s">
        <v>848</v>
      </c>
      <c r="AI609" t="s">
        <v>218</v>
      </c>
      <c r="AJ609" t="s">
        <v>219</v>
      </c>
      <c r="AK609" t="s">
        <v>210</v>
      </c>
      <c r="AL609" t="s">
        <v>210</v>
      </c>
      <c r="AM609" t="str">
        <f>RIGHT("0"&amp;VLOOKUP(Table2[[#This Row],[Region]],$AR$71:$AS$98,2,FALSE),2)</f>
        <v>22</v>
      </c>
      <c r="AN609" t="str">
        <f>VLOOKUP(Table2[[#This Row],[Region]],$AR$71:$AT$93,3,FALSE)</f>
        <v>F</v>
      </c>
      <c r="AO609"/>
      <c r="AP609"/>
      <c r="AQ609"/>
      <c r="AR609"/>
      <c r="AS609"/>
      <c r="AT609"/>
      <c r="AU609"/>
      <c r="AV609"/>
      <c r="AW609"/>
      <c r="AX609"/>
    </row>
    <row r="610" spans="34:50" x14ac:dyDescent="0.25">
      <c r="AH610" t="s">
        <v>849</v>
      </c>
      <c r="AI610" t="s">
        <v>297</v>
      </c>
      <c r="AJ610" t="s">
        <v>298</v>
      </c>
      <c r="AK610" t="s">
        <v>210</v>
      </c>
      <c r="AL610" t="s">
        <v>210</v>
      </c>
      <c r="AM610" t="str">
        <f>RIGHT("0"&amp;VLOOKUP(Table2[[#This Row],[Region]],$AR$71:$AS$98,2,FALSE),2)</f>
        <v>22</v>
      </c>
      <c r="AN610" t="str">
        <f>VLOOKUP(Table2[[#This Row],[Region]],$AR$71:$AT$93,3,FALSE)</f>
        <v>F</v>
      </c>
      <c r="AO610"/>
      <c r="AP610"/>
      <c r="AQ610"/>
      <c r="AR610"/>
      <c r="AS610"/>
      <c r="AT610"/>
      <c r="AU610"/>
      <c r="AV610"/>
      <c r="AW610"/>
      <c r="AX610"/>
    </row>
    <row r="611" spans="34:50" x14ac:dyDescent="0.25">
      <c r="AH611" t="s">
        <v>850</v>
      </c>
      <c r="AI611" t="s">
        <v>290</v>
      </c>
      <c r="AJ611" t="s">
        <v>291</v>
      </c>
      <c r="AK611" t="s">
        <v>210</v>
      </c>
      <c r="AL611" t="s">
        <v>210</v>
      </c>
      <c r="AM611" t="str">
        <f>RIGHT("0"&amp;VLOOKUP(Table2[[#This Row],[Region]],$AR$71:$AS$98,2,FALSE),2)</f>
        <v>22</v>
      </c>
      <c r="AN611" t="str">
        <f>VLOOKUP(Table2[[#This Row],[Region]],$AR$71:$AT$93,3,FALSE)</f>
        <v>F</v>
      </c>
      <c r="AO611"/>
      <c r="AP611"/>
      <c r="AQ611"/>
      <c r="AR611"/>
      <c r="AS611"/>
      <c r="AT611"/>
      <c r="AU611"/>
      <c r="AV611"/>
      <c r="AW611"/>
      <c r="AX611"/>
    </row>
    <row r="612" spans="34:50" x14ac:dyDescent="0.25">
      <c r="AH612" t="s">
        <v>851</v>
      </c>
      <c r="AI612" t="s">
        <v>297</v>
      </c>
      <c r="AJ612" t="s">
        <v>298</v>
      </c>
      <c r="AK612" t="s">
        <v>210</v>
      </c>
      <c r="AL612" t="s">
        <v>210</v>
      </c>
      <c r="AM612" t="str">
        <f>RIGHT("0"&amp;VLOOKUP(Table2[[#This Row],[Region]],$AR$71:$AS$98,2,FALSE),2)</f>
        <v>22</v>
      </c>
      <c r="AN612" t="str">
        <f>VLOOKUP(Table2[[#This Row],[Region]],$AR$71:$AT$93,3,FALSE)</f>
        <v>F</v>
      </c>
      <c r="AO612"/>
      <c r="AP612"/>
      <c r="AQ612"/>
      <c r="AR612"/>
      <c r="AS612"/>
      <c r="AT612"/>
      <c r="AU612"/>
      <c r="AV612"/>
      <c r="AW612"/>
      <c r="AX612"/>
    </row>
    <row r="613" spans="34:50" x14ac:dyDescent="0.25">
      <c r="AH613" t="s">
        <v>852</v>
      </c>
      <c r="AI613" t="s">
        <v>341</v>
      </c>
      <c r="AJ613" t="s">
        <v>342</v>
      </c>
      <c r="AK613" t="s">
        <v>210</v>
      </c>
      <c r="AL613" t="s">
        <v>210</v>
      </c>
      <c r="AM613" t="str">
        <f>RIGHT("0"&amp;VLOOKUP(Table2[[#This Row],[Region]],$AR$71:$AS$98,2,FALSE),2)</f>
        <v>22</v>
      </c>
      <c r="AN613" t="str">
        <f>VLOOKUP(Table2[[#This Row],[Region]],$AR$71:$AT$93,3,FALSE)</f>
        <v>F</v>
      </c>
      <c r="AO613"/>
      <c r="AP613"/>
      <c r="AQ613"/>
      <c r="AR613"/>
      <c r="AS613"/>
      <c r="AT613"/>
      <c r="AU613"/>
      <c r="AV613"/>
      <c r="AW613"/>
      <c r="AX613"/>
    </row>
    <row r="614" spans="34:50" x14ac:dyDescent="0.25">
      <c r="AH614" t="s">
        <v>853</v>
      </c>
      <c r="AI614" t="s">
        <v>275</v>
      </c>
      <c r="AJ614" t="s">
        <v>276</v>
      </c>
      <c r="AK614" t="s">
        <v>210</v>
      </c>
      <c r="AL614" t="s">
        <v>210</v>
      </c>
      <c r="AM614" t="str">
        <f>RIGHT("0"&amp;VLOOKUP(Table2[[#This Row],[Region]],$AR$71:$AS$98,2,FALSE),2)</f>
        <v>22</v>
      </c>
      <c r="AN614" t="str">
        <f>VLOOKUP(Table2[[#This Row],[Region]],$AR$71:$AT$93,3,FALSE)</f>
        <v>F</v>
      </c>
      <c r="AO614"/>
      <c r="AP614"/>
      <c r="AQ614"/>
      <c r="AR614"/>
      <c r="AS614"/>
      <c r="AT614"/>
      <c r="AU614"/>
      <c r="AV614"/>
      <c r="AW614"/>
      <c r="AX614"/>
    </row>
    <row r="615" spans="34:50" x14ac:dyDescent="0.25">
      <c r="AH615" t="s">
        <v>854</v>
      </c>
      <c r="AI615" t="s">
        <v>275</v>
      </c>
      <c r="AJ615" t="s">
        <v>276</v>
      </c>
      <c r="AK615" t="s">
        <v>210</v>
      </c>
      <c r="AL615" t="s">
        <v>210</v>
      </c>
      <c r="AM615" t="str">
        <f>RIGHT("0"&amp;VLOOKUP(Table2[[#This Row],[Region]],$AR$71:$AS$98,2,FALSE),2)</f>
        <v>22</v>
      </c>
      <c r="AN615" t="str">
        <f>VLOOKUP(Table2[[#This Row],[Region]],$AR$71:$AT$93,3,FALSE)</f>
        <v>F</v>
      </c>
      <c r="AO615"/>
      <c r="AP615"/>
      <c r="AQ615"/>
      <c r="AR615"/>
      <c r="AS615"/>
      <c r="AT615"/>
      <c r="AU615"/>
      <c r="AV615"/>
      <c r="AW615"/>
      <c r="AX615"/>
    </row>
    <row r="616" spans="34:50" x14ac:dyDescent="0.25">
      <c r="AH616" t="s">
        <v>855</v>
      </c>
      <c r="AI616" t="s">
        <v>303</v>
      </c>
      <c r="AJ616" t="s">
        <v>304</v>
      </c>
      <c r="AK616" t="s">
        <v>210</v>
      </c>
      <c r="AL616" t="s">
        <v>210</v>
      </c>
      <c r="AM616" t="str">
        <f>RIGHT("0"&amp;VLOOKUP(Table2[[#This Row],[Region]],$AR$71:$AS$98,2,FALSE),2)</f>
        <v>22</v>
      </c>
      <c r="AN616" t="str">
        <f>VLOOKUP(Table2[[#This Row],[Region]],$AR$71:$AT$93,3,FALSE)</f>
        <v>F</v>
      </c>
      <c r="AO616"/>
      <c r="AP616"/>
      <c r="AQ616"/>
      <c r="AR616"/>
      <c r="AS616"/>
      <c r="AT616"/>
      <c r="AU616"/>
      <c r="AV616"/>
      <c r="AW616"/>
      <c r="AX616"/>
    </row>
    <row r="617" spans="34:50" x14ac:dyDescent="0.25">
      <c r="AH617" t="s">
        <v>856</v>
      </c>
      <c r="AI617" t="s">
        <v>218</v>
      </c>
      <c r="AJ617" t="s">
        <v>219</v>
      </c>
      <c r="AK617" t="s">
        <v>210</v>
      </c>
      <c r="AL617" t="s">
        <v>210</v>
      </c>
      <c r="AM617" t="str">
        <f>RIGHT("0"&amp;VLOOKUP(Table2[[#This Row],[Region]],$AR$71:$AS$98,2,FALSE),2)</f>
        <v>22</v>
      </c>
      <c r="AN617" t="str">
        <f>VLOOKUP(Table2[[#This Row],[Region]],$AR$71:$AT$93,3,FALSE)</f>
        <v>F</v>
      </c>
      <c r="AO617"/>
      <c r="AP617"/>
      <c r="AQ617"/>
      <c r="AR617"/>
      <c r="AS617"/>
      <c r="AT617"/>
      <c r="AU617"/>
      <c r="AV617"/>
      <c r="AW617"/>
      <c r="AX617"/>
    </row>
    <row r="618" spans="34:50" x14ac:dyDescent="0.25">
      <c r="AH618" t="s">
        <v>857</v>
      </c>
      <c r="AI618" t="s">
        <v>300</v>
      </c>
      <c r="AJ618" t="s">
        <v>301</v>
      </c>
      <c r="AK618" t="s">
        <v>210</v>
      </c>
      <c r="AL618" t="s">
        <v>210</v>
      </c>
      <c r="AM618" t="str">
        <f>RIGHT("0"&amp;VLOOKUP(Table2[[#This Row],[Region]],$AR$71:$AS$98,2,FALSE),2)</f>
        <v>22</v>
      </c>
      <c r="AN618" t="str">
        <f>VLOOKUP(Table2[[#This Row],[Region]],$AR$71:$AT$93,3,FALSE)</f>
        <v>F</v>
      </c>
      <c r="AO618"/>
      <c r="AP618"/>
      <c r="AQ618"/>
      <c r="AR618"/>
      <c r="AS618"/>
      <c r="AT618"/>
      <c r="AU618"/>
      <c r="AV618"/>
      <c r="AW618"/>
      <c r="AX618"/>
    </row>
    <row r="619" spans="34:50" x14ac:dyDescent="0.25">
      <c r="AH619" t="s">
        <v>858</v>
      </c>
      <c r="AI619" t="s">
        <v>310</v>
      </c>
      <c r="AJ619" t="s">
        <v>311</v>
      </c>
      <c r="AK619" t="s">
        <v>210</v>
      </c>
      <c r="AL619" t="s">
        <v>210</v>
      </c>
      <c r="AM619" t="str">
        <f>RIGHT("0"&amp;VLOOKUP(Table2[[#This Row],[Region]],$AR$71:$AS$98,2,FALSE),2)</f>
        <v>22</v>
      </c>
      <c r="AN619" t="str">
        <f>VLOOKUP(Table2[[#This Row],[Region]],$AR$71:$AT$93,3,FALSE)</f>
        <v>F</v>
      </c>
      <c r="AO619"/>
      <c r="AP619"/>
      <c r="AQ619"/>
      <c r="AR619"/>
      <c r="AS619"/>
      <c r="AT619"/>
      <c r="AU619"/>
      <c r="AV619"/>
      <c r="AW619"/>
      <c r="AX619"/>
    </row>
    <row r="620" spans="34:50" x14ac:dyDescent="0.25">
      <c r="AH620" t="s">
        <v>859</v>
      </c>
      <c r="AI620" t="s">
        <v>218</v>
      </c>
      <c r="AJ620" t="s">
        <v>219</v>
      </c>
      <c r="AK620" t="s">
        <v>210</v>
      </c>
      <c r="AL620" t="s">
        <v>210</v>
      </c>
      <c r="AM620" t="str">
        <f>RIGHT("0"&amp;VLOOKUP(Table2[[#This Row],[Region]],$AR$71:$AS$98,2,FALSE),2)</f>
        <v>22</v>
      </c>
      <c r="AN620" t="str">
        <f>VLOOKUP(Table2[[#This Row],[Region]],$AR$71:$AT$93,3,FALSE)</f>
        <v>F</v>
      </c>
      <c r="AO620"/>
      <c r="AP620"/>
      <c r="AQ620"/>
      <c r="AR620"/>
      <c r="AS620"/>
      <c r="AT620"/>
      <c r="AU620"/>
      <c r="AV620"/>
      <c r="AW620"/>
      <c r="AX620"/>
    </row>
    <row r="621" spans="34:50" x14ac:dyDescent="0.25">
      <c r="AH621" t="s">
        <v>860</v>
      </c>
      <c r="AI621" t="s">
        <v>861</v>
      </c>
      <c r="AJ621" t="s">
        <v>862</v>
      </c>
      <c r="AK621" t="s">
        <v>210</v>
      </c>
      <c r="AL621" t="s">
        <v>210</v>
      </c>
      <c r="AM621" t="str">
        <f>RIGHT("0"&amp;VLOOKUP(Table2[[#This Row],[Region]],$AR$71:$AS$98,2,FALSE),2)</f>
        <v>22</v>
      </c>
      <c r="AN621" t="str">
        <f>VLOOKUP(Table2[[#This Row],[Region]],$AR$71:$AT$93,3,FALSE)</f>
        <v>F</v>
      </c>
      <c r="AO621"/>
      <c r="AP621"/>
      <c r="AQ621"/>
      <c r="AR621"/>
      <c r="AS621"/>
      <c r="AT621"/>
      <c r="AU621"/>
      <c r="AV621"/>
      <c r="AW621"/>
      <c r="AX621"/>
    </row>
    <row r="622" spans="34:50" x14ac:dyDescent="0.25">
      <c r="AH622" t="s">
        <v>863</v>
      </c>
      <c r="AI622" t="s">
        <v>249</v>
      </c>
      <c r="AJ622" t="s">
        <v>250</v>
      </c>
      <c r="AK622" t="s">
        <v>210</v>
      </c>
      <c r="AL622" t="s">
        <v>210</v>
      </c>
      <c r="AM622" t="str">
        <f>RIGHT("0"&amp;VLOOKUP(Table2[[#This Row],[Region]],$AR$71:$AS$98,2,FALSE),2)</f>
        <v>22</v>
      </c>
      <c r="AN622" t="str">
        <f>VLOOKUP(Table2[[#This Row],[Region]],$AR$71:$AT$93,3,FALSE)</f>
        <v>F</v>
      </c>
      <c r="AO622"/>
      <c r="AP622"/>
      <c r="AQ622"/>
      <c r="AR622"/>
      <c r="AS622"/>
      <c r="AT622"/>
      <c r="AU622"/>
      <c r="AV622"/>
      <c r="AW622"/>
      <c r="AX622"/>
    </row>
    <row r="623" spans="34:50" x14ac:dyDescent="0.25">
      <c r="AH623" t="s">
        <v>864</v>
      </c>
      <c r="AI623" t="s">
        <v>397</v>
      </c>
      <c r="AJ623" t="s">
        <v>398</v>
      </c>
      <c r="AK623" t="s">
        <v>210</v>
      </c>
      <c r="AL623" t="s">
        <v>210</v>
      </c>
      <c r="AM623" t="str">
        <f>RIGHT("0"&amp;VLOOKUP(Table2[[#This Row],[Region]],$AR$71:$AS$98,2,FALSE),2)</f>
        <v>22</v>
      </c>
      <c r="AN623" t="str">
        <f>VLOOKUP(Table2[[#This Row],[Region]],$AR$71:$AT$93,3,FALSE)</f>
        <v>F</v>
      </c>
      <c r="AO623"/>
      <c r="AP623"/>
      <c r="AQ623"/>
      <c r="AR623"/>
      <c r="AS623"/>
      <c r="AT623"/>
      <c r="AU623"/>
      <c r="AV623"/>
      <c r="AW623"/>
      <c r="AX623"/>
    </row>
    <row r="624" spans="34:50" x14ac:dyDescent="0.25">
      <c r="AH624" t="s">
        <v>865</v>
      </c>
      <c r="AI624" t="s">
        <v>275</v>
      </c>
      <c r="AJ624" t="s">
        <v>276</v>
      </c>
      <c r="AK624" t="s">
        <v>210</v>
      </c>
      <c r="AL624" t="s">
        <v>210</v>
      </c>
      <c r="AM624" t="str">
        <f>RIGHT("0"&amp;VLOOKUP(Table2[[#This Row],[Region]],$AR$71:$AS$98,2,FALSE),2)</f>
        <v>22</v>
      </c>
      <c r="AN624" t="str">
        <f>VLOOKUP(Table2[[#This Row],[Region]],$AR$71:$AT$93,3,FALSE)</f>
        <v>F</v>
      </c>
      <c r="AO624"/>
      <c r="AP624"/>
      <c r="AQ624"/>
      <c r="AR624"/>
      <c r="AS624"/>
      <c r="AT624"/>
      <c r="AU624"/>
      <c r="AV624"/>
      <c r="AW624"/>
      <c r="AX624"/>
    </row>
    <row r="625" spans="34:50" x14ac:dyDescent="0.25">
      <c r="AH625" t="s">
        <v>866</v>
      </c>
      <c r="AI625" t="s">
        <v>861</v>
      </c>
      <c r="AJ625" t="s">
        <v>862</v>
      </c>
      <c r="AK625" t="s">
        <v>210</v>
      </c>
      <c r="AL625" t="s">
        <v>210</v>
      </c>
      <c r="AM625" t="str">
        <f>RIGHT("0"&amp;VLOOKUP(Table2[[#This Row],[Region]],$AR$71:$AS$98,2,FALSE),2)</f>
        <v>22</v>
      </c>
      <c r="AN625" t="str">
        <f>VLOOKUP(Table2[[#This Row],[Region]],$AR$71:$AT$93,3,FALSE)</f>
        <v>F</v>
      </c>
      <c r="AO625"/>
      <c r="AP625"/>
      <c r="AQ625"/>
      <c r="AR625"/>
      <c r="AS625"/>
      <c r="AT625"/>
      <c r="AU625"/>
      <c r="AV625"/>
      <c r="AW625"/>
      <c r="AX625"/>
    </row>
    <row r="626" spans="34:50" x14ac:dyDescent="0.25">
      <c r="AH626" t="s">
        <v>867</v>
      </c>
      <c r="AI626" t="s">
        <v>290</v>
      </c>
      <c r="AJ626" t="s">
        <v>291</v>
      </c>
      <c r="AK626" t="s">
        <v>210</v>
      </c>
      <c r="AL626" t="s">
        <v>210</v>
      </c>
      <c r="AM626" t="str">
        <f>RIGHT("0"&amp;VLOOKUP(Table2[[#This Row],[Region]],$AR$71:$AS$98,2,FALSE),2)</f>
        <v>22</v>
      </c>
      <c r="AN626" t="str">
        <f>VLOOKUP(Table2[[#This Row],[Region]],$AR$71:$AT$93,3,FALSE)</f>
        <v>F</v>
      </c>
      <c r="AO626"/>
      <c r="AP626"/>
      <c r="AQ626"/>
      <c r="AR626"/>
      <c r="AS626"/>
      <c r="AT626"/>
      <c r="AU626"/>
      <c r="AV626"/>
      <c r="AW626"/>
      <c r="AX626"/>
    </row>
    <row r="627" spans="34:50" x14ac:dyDescent="0.25">
      <c r="AH627" t="s">
        <v>868</v>
      </c>
      <c r="AI627" t="s">
        <v>227</v>
      </c>
      <c r="AJ627" t="s">
        <v>228</v>
      </c>
      <c r="AK627" t="s">
        <v>210</v>
      </c>
      <c r="AL627" t="s">
        <v>210</v>
      </c>
      <c r="AM627" t="str">
        <f>RIGHT("0"&amp;VLOOKUP(Table2[[#This Row],[Region]],$AR$71:$AS$98,2,FALSE),2)</f>
        <v>22</v>
      </c>
      <c r="AN627" t="str">
        <f>VLOOKUP(Table2[[#This Row],[Region]],$AR$71:$AT$93,3,FALSE)</f>
        <v>F</v>
      </c>
      <c r="AO627"/>
      <c r="AP627"/>
      <c r="AQ627"/>
      <c r="AR627"/>
      <c r="AS627"/>
      <c r="AT627"/>
      <c r="AU627"/>
      <c r="AV627"/>
      <c r="AW627"/>
      <c r="AX627"/>
    </row>
    <row r="628" spans="34:50" x14ac:dyDescent="0.25">
      <c r="AH628" t="s">
        <v>869</v>
      </c>
      <c r="AI628" t="s">
        <v>2</v>
      </c>
      <c r="AJ628" t="s">
        <v>870</v>
      </c>
      <c r="AK628" t="s">
        <v>210</v>
      </c>
      <c r="AL628" t="s">
        <v>210</v>
      </c>
      <c r="AM628" t="str">
        <f>RIGHT("0"&amp;VLOOKUP(Table2[[#This Row],[Region]],$AR$71:$AS$98,2,FALSE),2)</f>
        <v>22</v>
      </c>
      <c r="AN628" t="str">
        <f>VLOOKUP(Table2[[#This Row],[Region]],$AR$71:$AT$93,3,FALSE)</f>
        <v>F</v>
      </c>
      <c r="AO628"/>
      <c r="AP628"/>
      <c r="AQ628"/>
      <c r="AR628"/>
      <c r="AS628"/>
      <c r="AT628"/>
      <c r="AU628"/>
      <c r="AV628"/>
      <c r="AW628"/>
      <c r="AX628"/>
    </row>
    <row r="629" spans="34:50" x14ac:dyDescent="0.25">
      <c r="AH629" t="s">
        <v>871</v>
      </c>
      <c r="AI629" t="s">
        <v>212</v>
      </c>
      <c r="AJ629" t="s">
        <v>213</v>
      </c>
      <c r="AK629" t="s">
        <v>210</v>
      </c>
      <c r="AL629" t="s">
        <v>210</v>
      </c>
      <c r="AM629" t="str">
        <f>RIGHT("0"&amp;VLOOKUP(Table2[[#This Row],[Region]],$AR$71:$AS$98,2,FALSE),2)</f>
        <v>22</v>
      </c>
      <c r="AN629" t="str">
        <f>VLOOKUP(Table2[[#This Row],[Region]],$AR$71:$AT$93,3,FALSE)</f>
        <v>F</v>
      </c>
      <c r="AO629"/>
      <c r="AP629"/>
      <c r="AQ629"/>
      <c r="AR629"/>
      <c r="AS629"/>
      <c r="AT629"/>
      <c r="AU629"/>
      <c r="AV629"/>
      <c r="AW629"/>
      <c r="AX629"/>
    </row>
    <row r="630" spans="34:50" x14ac:dyDescent="0.25">
      <c r="AH630" t="s">
        <v>872</v>
      </c>
      <c r="AI630" t="s">
        <v>236</v>
      </c>
      <c r="AJ630" t="s">
        <v>237</v>
      </c>
      <c r="AK630" t="s">
        <v>210</v>
      </c>
      <c r="AL630" t="s">
        <v>210</v>
      </c>
      <c r="AM630" t="str">
        <f>RIGHT("0"&amp;VLOOKUP(Table2[[#This Row],[Region]],$AR$71:$AS$98,2,FALSE),2)</f>
        <v>22</v>
      </c>
      <c r="AN630" t="str">
        <f>VLOOKUP(Table2[[#This Row],[Region]],$AR$71:$AT$93,3,FALSE)</f>
        <v>F</v>
      </c>
      <c r="AO630"/>
      <c r="AP630"/>
      <c r="AQ630"/>
      <c r="AR630"/>
      <c r="AS630"/>
      <c r="AT630"/>
      <c r="AU630"/>
      <c r="AV630"/>
      <c r="AW630"/>
      <c r="AX630"/>
    </row>
    <row r="631" spans="34:50" x14ac:dyDescent="0.25">
      <c r="AH631" t="s">
        <v>873</v>
      </c>
      <c r="AI631" t="s">
        <v>341</v>
      </c>
      <c r="AJ631" t="s">
        <v>342</v>
      </c>
      <c r="AK631" t="s">
        <v>210</v>
      </c>
      <c r="AL631" t="s">
        <v>210</v>
      </c>
      <c r="AM631" t="str">
        <f>RIGHT("0"&amp;VLOOKUP(Table2[[#This Row],[Region]],$AR$71:$AS$98,2,FALSE),2)</f>
        <v>22</v>
      </c>
      <c r="AN631" t="str">
        <f>VLOOKUP(Table2[[#This Row],[Region]],$AR$71:$AT$93,3,FALSE)</f>
        <v>F</v>
      </c>
      <c r="AO631"/>
      <c r="AP631"/>
      <c r="AQ631"/>
      <c r="AR631"/>
      <c r="AS631"/>
      <c r="AT631"/>
      <c r="AU631"/>
      <c r="AV631"/>
      <c r="AW631"/>
      <c r="AX631"/>
    </row>
    <row r="632" spans="34:50" x14ac:dyDescent="0.25">
      <c r="AH632" t="s">
        <v>874</v>
      </c>
      <c r="AI632" t="s">
        <v>341</v>
      </c>
      <c r="AJ632" t="s">
        <v>342</v>
      </c>
      <c r="AK632" t="s">
        <v>210</v>
      </c>
      <c r="AL632" t="s">
        <v>210</v>
      </c>
      <c r="AM632" t="str">
        <f>RIGHT("0"&amp;VLOOKUP(Table2[[#This Row],[Region]],$AR$71:$AS$98,2,FALSE),2)</f>
        <v>22</v>
      </c>
      <c r="AN632" t="str">
        <f>VLOOKUP(Table2[[#This Row],[Region]],$AR$71:$AT$93,3,FALSE)</f>
        <v>F</v>
      </c>
      <c r="AO632"/>
      <c r="AP632"/>
      <c r="AQ632"/>
      <c r="AR632"/>
      <c r="AS632"/>
      <c r="AT632"/>
      <c r="AU632"/>
      <c r="AV632"/>
      <c r="AW632"/>
      <c r="AX632"/>
    </row>
    <row r="633" spans="34:50" x14ac:dyDescent="0.25">
      <c r="AH633" t="s">
        <v>875</v>
      </c>
      <c r="AI633" t="s">
        <v>410</v>
      </c>
      <c r="AJ633" t="s">
        <v>411</v>
      </c>
      <c r="AK633" t="s">
        <v>210</v>
      </c>
      <c r="AL633" t="s">
        <v>210</v>
      </c>
      <c r="AM633" t="str">
        <f>RIGHT("0"&amp;VLOOKUP(Table2[[#This Row],[Region]],$AR$71:$AS$98,2,FALSE),2)</f>
        <v>22</v>
      </c>
      <c r="AN633" t="str">
        <f>VLOOKUP(Table2[[#This Row],[Region]],$AR$71:$AT$93,3,FALSE)</f>
        <v>F</v>
      </c>
      <c r="AO633"/>
      <c r="AP633"/>
      <c r="AQ633"/>
      <c r="AR633"/>
      <c r="AS633"/>
      <c r="AT633"/>
      <c r="AU633"/>
      <c r="AV633"/>
      <c r="AW633"/>
      <c r="AX633"/>
    </row>
    <row r="634" spans="34:50" x14ac:dyDescent="0.25">
      <c r="AH634" t="s">
        <v>876</v>
      </c>
      <c r="AI634" t="s">
        <v>341</v>
      </c>
      <c r="AJ634" t="s">
        <v>342</v>
      </c>
      <c r="AK634" t="s">
        <v>210</v>
      </c>
      <c r="AL634" t="s">
        <v>210</v>
      </c>
      <c r="AM634" t="str">
        <f>RIGHT("0"&amp;VLOOKUP(Table2[[#This Row],[Region]],$AR$71:$AS$98,2,FALSE),2)</f>
        <v>22</v>
      </c>
      <c r="AN634" t="str">
        <f>VLOOKUP(Table2[[#This Row],[Region]],$AR$71:$AT$93,3,FALSE)</f>
        <v>F</v>
      </c>
      <c r="AO634"/>
      <c r="AP634"/>
      <c r="AQ634"/>
      <c r="AR634"/>
      <c r="AS634"/>
      <c r="AT634"/>
      <c r="AU634"/>
      <c r="AV634"/>
      <c r="AW634"/>
      <c r="AX634"/>
    </row>
    <row r="635" spans="34:50" x14ac:dyDescent="0.25">
      <c r="AH635" t="s">
        <v>877</v>
      </c>
      <c r="AI635" t="s">
        <v>300</v>
      </c>
      <c r="AJ635" t="s">
        <v>301</v>
      </c>
      <c r="AK635" t="s">
        <v>210</v>
      </c>
      <c r="AL635" t="s">
        <v>210</v>
      </c>
      <c r="AM635" t="str">
        <f>RIGHT("0"&amp;VLOOKUP(Table2[[#This Row],[Region]],$AR$71:$AS$98,2,FALSE),2)</f>
        <v>22</v>
      </c>
      <c r="AN635" t="str">
        <f>VLOOKUP(Table2[[#This Row],[Region]],$AR$71:$AT$93,3,FALSE)</f>
        <v>F</v>
      </c>
      <c r="AO635"/>
      <c r="AP635"/>
      <c r="AQ635"/>
      <c r="AR635"/>
      <c r="AS635"/>
      <c r="AT635"/>
      <c r="AU635"/>
      <c r="AV635"/>
      <c r="AW635"/>
      <c r="AX635"/>
    </row>
    <row r="636" spans="34:50" x14ac:dyDescent="0.25">
      <c r="AH636" t="s">
        <v>878</v>
      </c>
      <c r="AI636" t="s">
        <v>297</v>
      </c>
      <c r="AJ636" t="s">
        <v>298</v>
      </c>
      <c r="AK636" t="s">
        <v>210</v>
      </c>
      <c r="AL636" t="s">
        <v>210</v>
      </c>
      <c r="AM636" t="str">
        <f>RIGHT("0"&amp;VLOOKUP(Table2[[#This Row],[Region]],$AR$71:$AS$98,2,FALSE),2)</f>
        <v>22</v>
      </c>
      <c r="AN636" t="str">
        <f>VLOOKUP(Table2[[#This Row],[Region]],$AR$71:$AT$93,3,FALSE)</f>
        <v>F</v>
      </c>
      <c r="AO636"/>
      <c r="AP636"/>
      <c r="AQ636"/>
      <c r="AR636"/>
      <c r="AS636"/>
      <c r="AT636"/>
      <c r="AU636"/>
      <c r="AV636"/>
      <c r="AW636"/>
      <c r="AX636"/>
    </row>
    <row r="637" spans="34:50" x14ac:dyDescent="0.25">
      <c r="AH637" t="s">
        <v>879</v>
      </c>
      <c r="AI637" t="s">
        <v>212</v>
      </c>
      <c r="AJ637" t="s">
        <v>213</v>
      </c>
      <c r="AK637" t="s">
        <v>210</v>
      </c>
      <c r="AL637" t="s">
        <v>210</v>
      </c>
      <c r="AM637" t="str">
        <f>RIGHT("0"&amp;VLOOKUP(Table2[[#This Row],[Region]],$AR$71:$AS$98,2,FALSE),2)</f>
        <v>22</v>
      </c>
      <c r="AN637" t="str">
        <f>VLOOKUP(Table2[[#This Row],[Region]],$AR$71:$AT$93,3,FALSE)</f>
        <v>F</v>
      </c>
      <c r="AO637"/>
      <c r="AP637"/>
      <c r="AQ637"/>
      <c r="AR637"/>
      <c r="AS637"/>
      <c r="AT637"/>
      <c r="AU637"/>
      <c r="AV637"/>
      <c r="AW637"/>
      <c r="AX637"/>
    </row>
    <row r="638" spans="34:50" x14ac:dyDescent="0.25">
      <c r="AH638" t="s">
        <v>880</v>
      </c>
      <c r="AI638" t="s">
        <v>224</v>
      </c>
      <c r="AJ638" t="s">
        <v>225</v>
      </c>
      <c r="AK638" t="s">
        <v>210</v>
      </c>
      <c r="AL638" t="s">
        <v>210</v>
      </c>
      <c r="AM638" t="str">
        <f>RIGHT("0"&amp;VLOOKUP(Table2[[#This Row],[Region]],$AR$71:$AS$98,2,FALSE),2)</f>
        <v>22</v>
      </c>
      <c r="AN638" t="str">
        <f>VLOOKUP(Table2[[#This Row],[Region]],$AR$71:$AT$93,3,FALSE)</f>
        <v>F</v>
      </c>
      <c r="AO638"/>
      <c r="AP638"/>
      <c r="AQ638"/>
      <c r="AR638"/>
      <c r="AS638"/>
      <c r="AT638"/>
      <c r="AU638"/>
      <c r="AV638"/>
      <c r="AW638"/>
      <c r="AX638"/>
    </row>
    <row r="639" spans="34:50" x14ac:dyDescent="0.25">
      <c r="AH639" t="s">
        <v>881</v>
      </c>
      <c r="AI639" t="s">
        <v>297</v>
      </c>
      <c r="AJ639" t="s">
        <v>298</v>
      </c>
      <c r="AK639" t="s">
        <v>210</v>
      </c>
      <c r="AL639" t="s">
        <v>210</v>
      </c>
      <c r="AM639" t="str">
        <f>RIGHT("0"&amp;VLOOKUP(Table2[[#This Row],[Region]],$AR$71:$AS$98,2,FALSE),2)</f>
        <v>22</v>
      </c>
      <c r="AN639" t="str">
        <f>VLOOKUP(Table2[[#This Row],[Region]],$AR$71:$AT$93,3,FALSE)</f>
        <v>F</v>
      </c>
      <c r="AO639"/>
      <c r="AP639"/>
      <c r="AQ639"/>
      <c r="AR639"/>
      <c r="AS639"/>
      <c r="AT639"/>
      <c r="AU639"/>
      <c r="AV639"/>
      <c r="AW639"/>
      <c r="AX639"/>
    </row>
    <row r="640" spans="34:50" x14ac:dyDescent="0.25">
      <c r="AH640" t="s">
        <v>882</v>
      </c>
      <c r="AI640" t="s">
        <v>310</v>
      </c>
      <c r="AJ640" t="s">
        <v>311</v>
      </c>
      <c r="AK640" t="s">
        <v>210</v>
      </c>
      <c r="AL640" t="s">
        <v>210</v>
      </c>
      <c r="AM640" t="str">
        <f>RIGHT("0"&amp;VLOOKUP(Table2[[#This Row],[Region]],$AR$71:$AS$98,2,FALSE),2)</f>
        <v>22</v>
      </c>
      <c r="AN640" t="str">
        <f>VLOOKUP(Table2[[#This Row],[Region]],$AR$71:$AT$93,3,FALSE)</f>
        <v>F</v>
      </c>
      <c r="AO640"/>
      <c r="AP640"/>
      <c r="AQ640"/>
      <c r="AR640"/>
      <c r="AS640"/>
      <c r="AT640"/>
      <c r="AU640"/>
      <c r="AV640"/>
      <c r="AW640"/>
      <c r="AX640"/>
    </row>
    <row r="641" spans="34:50" x14ac:dyDescent="0.25">
      <c r="AH641" t="s">
        <v>883</v>
      </c>
      <c r="AI641" t="s">
        <v>218</v>
      </c>
      <c r="AJ641" t="s">
        <v>219</v>
      </c>
      <c r="AK641" t="s">
        <v>210</v>
      </c>
      <c r="AL641" t="s">
        <v>210</v>
      </c>
      <c r="AM641" t="str">
        <f>RIGHT("0"&amp;VLOOKUP(Table2[[#This Row],[Region]],$AR$71:$AS$98,2,FALSE),2)</f>
        <v>22</v>
      </c>
      <c r="AN641" t="str">
        <f>VLOOKUP(Table2[[#This Row],[Region]],$AR$71:$AT$93,3,FALSE)</f>
        <v>F</v>
      </c>
      <c r="AO641"/>
      <c r="AP641"/>
      <c r="AQ641"/>
      <c r="AR641"/>
      <c r="AS641"/>
      <c r="AT641"/>
      <c r="AU641"/>
      <c r="AV641"/>
      <c r="AW641"/>
      <c r="AX641"/>
    </row>
    <row r="642" spans="34:50" x14ac:dyDescent="0.25">
      <c r="AH642" t="s">
        <v>884</v>
      </c>
      <c r="AI642" t="s">
        <v>227</v>
      </c>
      <c r="AJ642" t="s">
        <v>228</v>
      </c>
      <c r="AK642" t="s">
        <v>210</v>
      </c>
      <c r="AL642" t="s">
        <v>210</v>
      </c>
      <c r="AM642" t="str">
        <f>RIGHT("0"&amp;VLOOKUP(Table2[[#This Row],[Region]],$AR$71:$AS$98,2,FALSE),2)</f>
        <v>22</v>
      </c>
      <c r="AN642" t="str">
        <f>VLOOKUP(Table2[[#This Row],[Region]],$AR$71:$AT$93,3,FALSE)</f>
        <v>F</v>
      </c>
      <c r="AO642"/>
      <c r="AP642"/>
      <c r="AQ642"/>
      <c r="AR642"/>
      <c r="AS642"/>
      <c r="AT642"/>
      <c r="AU642"/>
      <c r="AV642"/>
      <c r="AW642"/>
      <c r="AX642"/>
    </row>
    <row r="643" spans="34:50" x14ac:dyDescent="0.25">
      <c r="AH643" t="s">
        <v>885</v>
      </c>
      <c r="AI643" t="s">
        <v>303</v>
      </c>
      <c r="AJ643" t="s">
        <v>304</v>
      </c>
      <c r="AK643" t="s">
        <v>210</v>
      </c>
      <c r="AL643" t="s">
        <v>210</v>
      </c>
      <c r="AM643" t="str">
        <f>RIGHT("0"&amp;VLOOKUP(Table2[[#This Row],[Region]],$AR$71:$AS$98,2,FALSE),2)</f>
        <v>22</v>
      </c>
      <c r="AN643" t="str">
        <f>VLOOKUP(Table2[[#This Row],[Region]],$AR$71:$AT$93,3,FALSE)</f>
        <v>F</v>
      </c>
      <c r="AO643"/>
      <c r="AP643"/>
      <c r="AQ643"/>
      <c r="AR643"/>
      <c r="AS643"/>
      <c r="AT643"/>
      <c r="AU643"/>
      <c r="AV643"/>
      <c r="AW643"/>
      <c r="AX643"/>
    </row>
    <row r="644" spans="34:50" x14ac:dyDescent="0.25">
      <c r="AH644" t="s">
        <v>886</v>
      </c>
      <c r="AI644" t="s">
        <v>410</v>
      </c>
      <c r="AJ644" t="s">
        <v>411</v>
      </c>
      <c r="AK644" t="s">
        <v>210</v>
      </c>
      <c r="AL644" t="s">
        <v>210</v>
      </c>
      <c r="AM644" t="str">
        <f>RIGHT("0"&amp;VLOOKUP(Table2[[#This Row],[Region]],$AR$71:$AS$98,2,FALSE),2)</f>
        <v>22</v>
      </c>
      <c r="AN644" t="str">
        <f>VLOOKUP(Table2[[#This Row],[Region]],$AR$71:$AT$93,3,FALSE)</f>
        <v>F</v>
      </c>
      <c r="AO644"/>
      <c r="AP644"/>
      <c r="AQ644"/>
      <c r="AR644"/>
      <c r="AS644"/>
      <c r="AT644"/>
      <c r="AU644"/>
      <c r="AV644"/>
      <c r="AW644"/>
      <c r="AX644"/>
    </row>
    <row r="645" spans="34:50" x14ac:dyDescent="0.25">
      <c r="AH645" t="s">
        <v>887</v>
      </c>
      <c r="AI645" t="s">
        <v>410</v>
      </c>
      <c r="AJ645" t="s">
        <v>411</v>
      </c>
      <c r="AK645" t="s">
        <v>210</v>
      </c>
      <c r="AL645" t="s">
        <v>210</v>
      </c>
      <c r="AM645" t="str">
        <f>RIGHT("0"&amp;VLOOKUP(Table2[[#This Row],[Region]],$AR$71:$AS$98,2,FALSE),2)</f>
        <v>22</v>
      </c>
      <c r="AN645" t="str">
        <f>VLOOKUP(Table2[[#This Row],[Region]],$AR$71:$AT$93,3,FALSE)</f>
        <v>F</v>
      </c>
      <c r="AO645"/>
      <c r="AP645"/>
      <c r="AQ645"/>
      <c r="AR645"/>
      <c r="AS645"/>
      <c r="AT645"/>
      <c r="AU645"/>
      <c r="AV645"/>
      <c r="AW645"/>
      <c r="AX645"/>
    </row>
    <row r="646" spans="34:50" x14ac:dyDescent="0.25">
      <c r="AH646" t="s">
        <v>888</v>
      </c>
      <c r="AI646" t="s">
        <v>278</v>
      </c>
      <c r="AJ646" t="s">
        <v>279</v>
      </c>
      <c r="AK646" t="s">
        <v>210</v>
      </c>
      <c r="AL646" t="s">
        <v>210</v>
      </c>
      <c r="AM646" t="str">
        <f>RIGHT("0"&amp;VLOOKUP(Table2[[#This Row],[Region]],$AR$71:$AS$98,2,FALSE),2)</f>
        <v>22</v>
      </c>
      <c r="AN646" t="str">
        <f>VLOOKUP(Table2[[#This Row],[Region]],$AR$71:$AT$93,3,FALSE)</f>
        <v>F</v>
      </c>
      <c r="AO646"/>
      <c r="AP646"/>
      <c r="AQ646"/>
      <c r="AR646"/>
      <c r="AS646"/>
      <c r="AT646"/>
      <c r="AU646"/>
      <c r="AV646"/>
      <c r="AW646"/>
      <c r="AX646"/>
    </row>
    <row r="647" spans="34:50" x14ac:dyDescent="0.25">
      <c r="AH647" t="s">
        <v>889</v>
      </c>
      <c r="AI647" t="s">
        <v>218</v>
      </c>
      <c r="AJ647" t="s">
        <v>219</v>
      </c>
      <c r="AK647" t="s">
        <v>210</v>
      </c>
      <c r="AL647" t="s">
        <v>210</v>
      </c>
      <c r="AM647" t="str">
        <f>RIGHT("0"&amp;VLOOKUP(Table2[[#This Row],[Region]],$AR$71:$AS$98,2,FALSE),2)</f>
        <v>22</v>
      </c>
      <c r="AN647" t="str">
        <f>VLOOKUP(Table2[[#This Row],[Region]],$AR$71:$AT$93,3,FALSE)</f>
        <v>F</v>
      </c>
      <c r="AO647"/>
      <c r="AP647"/>
      <c r="AQ647"/>
      <c r="AR647"/>
      <c r="AS647"/>
      <c r="AT647"/>
      <c r="AU647"/>
      <c r="AV647"/>
      <c r="AW647"/>
      <c r="AX647"/>
    </row>
    <row r="648" spans="34:50" x14ac:dyDescent="0.25">
      <c r="AH648" t="s">
        <v>890</v>
      </c>
      <c r="AI648" t="s">
        <v>290</v>
      </c>
      <c r="AJ648" t="s">
        <v>291</v>
      </c>
      <c r="AK648" t="s">
        <v>210</v>
      </c>
      <c r="AL648" t="s">
        <v>210</v>
      </c>
      <c r="AM648" t="str">
        <f>RIGHT("0"&amp;VLOOKUP(Table2[[#This Row],[Region]],$AR$71:$AS$98,2,FALSE),2)</f>
        <v>22</v>
      </c>
      <c r="AN648" t="str">
        <f>VLOOKUP(Table2[[#This Row],[Region]],$AR$71:$AT$93,3,FALSE)</f>
        <v>F</v>
      </c>
      <c r="AO648"/>
      <c r="AP648"/>
      <c r="AQ648"/>
      <c r="AR648"/>
      <c r="AS648"/>
      <c r="AT648"/>
      <c r="AU648"/>
      <c r="AV648"/>
      <c r="AW648"/>
      <c r="AX648"/>
    </row>
    <row r="649" spans="34:50" x14ac:dyDescent="0.25">
      <c r="AH649" t="s">
        <v>891</v>
      </c>
      <c r="AI649" t="s">
        <v>297</v>
      </c>
      <c r="AJ649" t="s">
        <v>298</v>
      </c>
      <c r="AK649" t="s">
        <v>210</v>
      </c>
      <c r="AL649" t="s">
        <v>210</v>
      </c>
      <c r="AM649" t="str">
        <f>RIGHT("0"&amp;VLOOKUP(Table2[[#This Row],[Region]],$AR$71:$AS$98,2,FALSE),2)</f>
        <v>22</v>
      </c>
      <c r="AN649" t="str">
        <f>VLOOKUP(Table2[[#This Row],[Region]],$AR$71:$AT$93,3,FALSE)</f>
        <v>F</v>
      </c>
      <c r="AO649"/>
      <c r="AP649"/>
      <c r="AQ649"/>
      <c r="AR649"/>
      <c r="AS649"/>
      <c r="AT649"/>
      <c r="AU649"/>
      <c r="AV649"/>
      <c r="AW649"/>
      <c r="AX649"/>
    </row>
    <row r="650" spans="34:50" x14ac:dyDescent="0.25">
      <c r="AH650" t="s">
        <v>892</v>
      </c>
      <c r="AI650" t="s">
        <v>215</v>
      </c>
      <c r="AJ650" t="s">
        <v>216</v>
      </c>
      <c r="AK650" t="s">
        <v>210</v>
      </c>
      <c r="AL650" t="s">
        <v>210</v>
      </c>
      <c r="AM650" t="str">
        <f>RIGHT("0"&amp;VLOOKUP(Table2[[#This Row],[Region]],$AR$71:$AS$98,2,FALSE),2)</f>
        <v>22</v>
      </c>
      <c r="AN650" t="str">
        <f>VLOOKUP(Table2[[#This Row],[Region]],$AR$71:$AT$93,3,FALSE)</f>
        <v>F</v>
      </c>
      <c r="AO650"/>
      <c r="AP650"/>
      <c r="AQ650"/>
      <c r="AR650"/>
      <c r="AS650"/>
      <c r="AT650"/>
      <c r="AU650"/>
      <c r="AV650"/>
      <c r="AW650"/>
      <c r="AX650"/>
    </row>
    <row r="651" spans="34:50" x14ac:dyDescent="0.25">
      <c r="AH651" t="s">
        <v>893</v>
      </c>
      <c r="AI651" t="s">
        <v>345</v>
      </c>
      <c r="AJ651" t="s">
        <v>346</v>
      </c>
      <c r="AK651" t="s">
        <v>210</v>
      </c>
      <c r="AL651" t="s">
        <v>210</v>
      </c>
      <c r="AM651" t="str">
        <f>RIGHT("0"&amp;VLOOKUP(Table2[[#This Row],[Region]],$AR$71:$AS$98,2,FALSE),2)</f>
        <v>22</v>
      </c>
      <c r="AN651" t="str">
        <f>VLOOKUP(Table2[[#This Row],[Region]],$AR$71:$AT$93,3,FALSE)</f>
        <v>F</v>
      </c>
      <c r="AO651"/>
      <c r="AP651"/>
      <c r="AQ651"/>
      <c r="AR651"/>
      <c r="AS651"/>
      <c r="AT651"/>
      <c r="AU651"/>
      <c r="AV651"/>
      <c r="AW651"/>
      <c r="AX651"/>
    </row>
    <row r="652" spans="34:50" x14ac:dyDescent="0.25">
      <c r="AH652" t="s">
        <v>894</v>
      </c>
      <c r="AI652" t="s">
        <v>221</v>
      </c>
      <c r="AJ652" t="s">
        <v>222</v>
      </c>
      <c r="AK652" t="s">
        <v>210</v>
      </c>
      <c r="AL652" t="s">
        <v>210</v>
      </c>
      <c r="AM652" t="str">
        <f>RIGHT("0"&amp;VLOOKUP(Table2[[#This Row],[Region]],$AR$71:$AS$98,2,FALSE),2)</f>
        <v>22</v>
      </c>
      <c r="AN652" t="str">
        <f>VLOOKUP(Table2[[#This Row],[Region]],$AR$71:$AT$93,3,FALSE)</f>
        <v>F</v>
      </c>
      <c r="AO652"/>
      <c r="AP652"/>
      <c r="AQ652"/>
      <c r="AR652"/>
      <c r="AS652"/>
      <c r="AT652"/>
      <c r="AU652"/>
      <c r="AV652"/>
      <c r="AW652"/>
      <c r="AX652"/>
    </row>
    <row r="653" spans="34:50" x14ac:dyDescent="0.25">
      <c r="AH653" t="s">
        <v>895</v>
      </c>
      <c r="AI653" t="s">
        <v>297</v>
      </c>
      <c r="AJ653" t="s">
        <v>298</v>
      </c>
      <c r="AK653" t="s">
        <v>210</v>
      </c>
      <c r="AL653" t="s">
        <v>210</v>
      </c>
      <c r="AM653" t="str">
        <f>RIGHT("0"&amp;VLOOKUP(Table2[[#This Row],[Region]],$AR$71:$AS$98,2,FALSE),2)</f>
        <v>22</v>
      </c>
      <c r="AN653" t="str">
        <f>VLOOKUP(Table2[[#This Row],[Region]],$AR$71:$AT$93,3,FALSE)</f>
        <v>F</v>
      </c>
      <c r="AO653"/>
      <c r="AP653"/>
      <c r="AQ653"/>
      <c r="AR653"/>
      <c r="AS653"/>
      <c r="AT653"/>
      <c r="AU653"/>
      <c r="AV653"/>
      <c r="AW653"/>
      <c r="AX653"/>
    </row>
    <row r="654" spans="34:50" x14ac:dyDescent="0.25">
      <c r="AH654" t="s">
        <v>896</v>
      </c>
      <c r="AI654" t="s">
        <v>861</v>
      </c>
      <c r="AJ654" t="s">
        <v>862</v>
      </c>
      <c r="AK654" t="s">
        <v>210</v>
      </c>
      <c r="AL654" t="s">
        <v>210</v>
      </c>
      <c r="AM654" t="str">
        <f>RIGHT("0"&amp;VLOOKUP(Table2[[#This Row],[Region]],$AR$71:$AS$98,2,FALSE),2)</f>
        <v>22</v>
      </c>
      <c r="AN654" t="str">
        <f>VLOOKUP(Table2[[#This Row],[Region]],$AR$71:$AT$93,3,FALSE)</f>
        <v>F</v>
      </c>
      <c r="AO654"/>
      <c r="AP654"/>
      <c r="AQ654"/>
      <c r="AR654"/>
      <c r="AS654"/>
      <c r="AT654"/>
      <c r="AU654"/>
      <c r="AV654"/>
      <c r="AW654"/>
      <c r="AX654"/>
    </row>
    <row r="655" spans="34:50" x14ac:dyDescent="0.25">
      <c r="AH655" t="s">
        <v>897</v>
      </c>
      <c r="AI655" t="s">
        <v>2</v>
      </c>
      <c r="AJ655" t="s">
        <v>870</v>
      </c>
      <c r="AK655" t="s">
        <v>210</v>
      </c>
      <c r="AL655" t="s">
        <v>210</v>
      </c>
      <c r="AM655" t="str">
        <f>RIGHT("0"&amp;VLOOKUP(Table2[[#This Row],[Region]],$AR$71:$AS$98,2,FALSE),2)</f>
        <v>22</v>
      </c>
      <c r="AN655" t="str">
        <f>VLOOKUP(Table2[[#This Row],[Region]],$AR$71:$AT$93,3,FALSE)</f>
        <v>F</v>
      </c>
      <c r="AO655"/>
      <c r="AP655"/>
      <c r="AQ655"/>
      <c r="AR655"/>
      <c r="AS655"/>
      <c r="AT655"/>
      <c r="AU655"/>
      <c r="AV655"/>
      <c r="AW655"/>
      <c r="AX655"/>
    </row>
    <row r="656" spans="34:50" x14ac:dyDescent="0.25">
      <c r="AH656" t="s">
        <v>898</v>
      </c>
      <c r="AI656" t="s">
        <v>218</v>
      </c>
      <c r="AJ656" t="s">
        <v>219</v>
      </c>
      <c r="AK656" t="s">
        <v>210</v>
      </c>
      <c r="AL656" t="s">
        <v>210</v>
      </c>
      <c r="AM656" t="str">
        <f>RIGHT("0"&amp;VLOOKUP(Table2[[#This Row],[Region]],$AR$71:$AS$98,2,FALSE),2)</f>
        <v>22</v>
      </c>
      <c r="AN656" t="str">
        <f>VLOOKUP(Table2[[#This Row],[Region]],$AR$71:$AT$93,3,FALSE)</f>
        <v>F</v>
      </c>
      <c r="AO656"/>
      <c r="AP656"/>
      <c r="AQ656"/>
      <c r="AR656"/>
      <c r="AS656"/>
      <c r="AT656"/>
      <c r="AU656"/>
      <c r="AV656"/>
      <c r="AW656"/>
      <c r="AX656"/>
    </row>
    <row r="657" spans="34:50" x14ac:dyDescent="0.25">
      <c r="AH657" t="s">
        <v>899</v>
      </c>
      <c r="AI657" t="s">
        <v>246</v>
      </c>
      <c r="AJ657" t="s">
        <v>247</v>
      </c>
      <c r="AK657" t="s">
        <v>210</v>
      </c>
      <c r="AL657" t="s">
        <v>210</v>
      </c>
      <c r="AM657" t="str">
        <f>RIGHT("0"&amp;VLOOKUP(Table2[[#This Row],[Region]],$AR$71:$AS$98,2,FALSE),2)</f>
        <v>22</v>
      </c>
      <c r="AN657" t="str">
        <f>VLOOKUP(Table2[[#This Row],[Region]],$AR$71:$AT$93,3,FALSE)</f>
        <v>F</v>
      </c>
      <c r="AO657"/>
      <c r="AP657"/>
      <c r="AQ657"/>
      <c r="AR657"/>
      <c r="AS657"/>
      <c r="AT657"/>
      <c r="AU657"/>
      <c r="AV657"/>
      <c r="AW657"/>
      <c r="AX657"/>
    </row>
    <row r="658" spans="34:50" x14ac:dyDescent="0.25">
      <c r="AH658" t="s">
        <v>900</v>
      </c>
      <c r="AI658" t="s">
        <v>278</v>
      </c>
      <c r="AJ658" t="s">
        <v>279</v>
      </c>
      <c r="AK658" t="s">
        <v>210</v>
      </c>
      <c r="AL658" t="s">
        <v>210</v>
      </c>
      <c r="AM658" t="str">
        <f>RIGHT("0"&amp;VLOOKUP(Table2[[#This Row],[Region]],$AR$71:$AS$98,2,FALSE),2)</f>
        <v>22</v>
      </c>
      <c r="AN658" t="str">
        <f>VLOOKUP(Table2[[#This Row],[Region]],$AR$71:$AT$93,3,FALSE)</f>
        <v>F</v>
      </c>
      <c r="AO658"/>
      <c r="AP658"/>
      <c r="AQ658"/>
      <c r="AR658"/>
      <c r="AS658"/>
      <c r="AT658"/>
      <c r="AU658"/>
      <c r="AV658"/>
      <c r="AW658"/>
      <c r="AX658"/>
    </row>
    <row r="659" spans="34:50" x14ac:dyDescent="0.25">
      <c r="AH659" t="s">
        <v>901</v>
      </c>
      <c r="AI659" t="s">
        <v>275</v>
      </c>
      <c r="AJ659" t="s">
        <v>276</v>
      </c>
      <c r="AK659" t="s">
        <v>210</v>
      </c>
      <c r="AL659" t="s">
        <v>210</v>
      </c>
      <c r="AM659" t="str">
        <f>RIGHT("0"&amp;VLOOKUP(Table2[[#This Row],[Region]],$AR$71:$AS$98,2,FALSE),2)</f>
        <v>22</v>
      </c>
      <c r="AN659" t="str">
        <f>VLOOKUP(Table2[[#This Row],[Region]],$AR$71:$AT$93,3,FALSE)</f>
        <v>F</v>
      </c>
      <c r="AO659"/>
      <c r="AP659"/>
      <c r="AQ659"/>
      <c r="AR659"/>
      <c r="AS659"/>
      <c r="AT659"/>
      <c r="AU659"/>
      <c r="AV659"/>
      <c r="AW659"/>
      <c r="AX659"/>
    </row>
    <row r="660" spans="34:50" x14ac:dyDescent="0.25">
      <c r="AH660" t="s">
        <v>902</v>
      </c>
      <c r="AI660" t="s">
        <v>236</v>
      </c>
      <c r="AJ660" t="s">
        <v>237</v>
      </c>
      <c r="AK660" t="s">
        <v>210</v>
      </c>
      <c r="AL660" t="s">
        <v>210</v>
      </c>
      <c r="AM660" t="str">
        <f>RIGHT("0"&amp;VLOOKUP(Table2[[#This Row],[Region]],$AR$71:$AS$98,2,FALSE),2)</f>
        <v>22</v>
      </c>
      <c r="AN660" t="str">
        <f>VLOOKUP(Table2[[#This Row],[Region]],$AR$71:$AT$93,3,FALSE)</f>
        <v>F</v>
      </c>
      <c r="AO660"/>
      <c r="AP660"/>
      <c r="AQ660"/>
      <c r="AR660"/>
      <c r="AS660"/>
      <c r="AT660"/>
      <c r="AU660"/>
      <c r="AV660"/>
      <c r="AW660"/>
      <c r="AX660"/>
    </row>
    <row r="661" spans="34:50" x14ac:dyDescent="0.25">
      <c r="AH661" t="s">
        <v>903</v>
      </c>
      <c r="AI661" t="s">
        <v>218</v>
      </c>
      <c r="AJ661" t="s">
        <v>219</v>
      </c>
      <c r="AK661" t="s">
        <v>210</v>
      </c>
      <c r="AL661" t="s">
        <v>210</v>
      </c>
      <c r="AM661" t="str">
        <f>RIGHT("0"&amp;VLOOKUP(Table2[[#This Row],[Region]],$AR$71:$AS$98,2,FALSE),2)</f>
        <v>22</v>
      </c>
      <c r="AN661" t="str">
        <f>VLOOKUP(Table2[[#This Row],[Region]],$AR$71:$AT$93,3,FALSE)</f>
        <v>F</v>
      </c>
      <c r="AO661"/>
      <c r="AP661"/>
      <c r="AQ661"/>
      <c r="AR661"/>
      <c r="AS661"/>
      <c r="AT661"/>
      <c r="AU661"/>
      <c r="AV661"/>
      <c r="AW661"/>
      <c r="AX661"/>
    </row>
    <row r="662" spans="34:50" x14ac:dyDescent="0.25">
      <c r="AH662" t="s">
        <v>904</v>
      </c>
      <c r="AI662" t="s">
        <v>352</v>
      </c>
      <c r="AJ662" t="s">
        <v>353</v>
      </c>
      <c r="AK662" t="s">
        <v>210</v>
      </c>
      <c r="AL662" t="s">
        <v>210</v>
      </c>
      <c r="AM662" t="str">
        <f>RIGHT("0"&amp;VLOOKUP(Table2[[#This Row],[Region]],$AR$71:$AS$98,2,FALSE),2)</f>
        <v>22</v>
      </c>
      <c r="AN662" t="str">
        <f>VLOOKUP(Table2[[#This Row],[Region]],$AR$71:$AT$93,3,FALSE)</f>
        <v>F</v>
      </c>
      <c r="AO662"/>
      <c r="AP662"/>
      <c r="AQ662"/>
      <c r="AR662"/>
      <c r="AS662"/>
      <c r="AT662"/>
      <c r="AU662"/>
      <c r="AV662"/>
      <c r="AW662"/>
      <c r="AX662"/>
    </row>
    <row r="663" spans="34:50" x14ac:dyDescent="0.25">
      <c r="AH663" t="s">
        <v>905</v>
      </c>
      <c r="AI663" t="s">
        <v>303</v>
      </c>
      <c r="AJ663" t="s">
        <v>304</v>
      </c>
      <c r="AK663" t="s">
        <v>210</v>
      </c>
      <c r="AL663" t="s">
        <v>210</v>
      </c>
      <c r="AM663" t="str">
        <f>RIGHT("0"&amp;VLOOKUP(Table2[[#This Row],[Region]],$AR$71:$AS$98,2,FALSE),2)</f>
        <v>22</v>
      </c>
      <c r="AN663" t="str">
        <f>VLOOKUP(Table2[[#This Row],[Region]],$AR$71:$AT$93,3,FALSE)</f>
        <v>F</v>
      </c>
      <c r="AO663"/>
      <c r="AP663"/>
      <c r="AQ663"/>
      <c r="AR663"/>
      <c r="AS663"/>
      <c r="AT663"/>
      <c r="AU663"/>
      <c r="AV663"/>
      <c r="AW663"/>
      <c r="AX663"/>
    </row>
    <row r="664" spans="34:50" x14ac:dyDescent="0.25">
      <c r="AH664" t="s">
        <v>906</v>
      </c>
      <c r="AI664" t="s">
        <v>341</v>
      </c>
      <c r="AJ664" t="s">
        <v>342</v>
      </c>
      <c r="AK664" t="s">
        <v>210</v>
      </c>
      <c r="AL664" t="s">
        <v>210</v>
      </c>
      <c r="AM664" t="str">
        <f>RIGHT("0"&amp;VLOOKUP(Table2[[#This Row],[Region]],$AR$71:$AS$98,2,FALSE),2)</f>
        <v>22</v>
      </c>
      <c r="AN664" t="str">
        <f>VLOOKUP(Table2[[#This Row],[Region]],$AR$71:$AT$93,3,FALSE)</f>
        <v>F</v>
      </c>
      <c r="AO664"/>
      <c r="AP664"/>
      <c r="AQ664"/>
      <c r="AR664"/>
      <c r="AS664"/>
      <c r="AT664"/>
      <c r="AU664"/>
      <c r="AV664"/>
      <c r="AW664"/>
      <c r="AX664"/>
    </row>
    <row r="665" spans="34:50" x14ac:dyDescent="0.25">
      <c r="AH665" t="s">
        <v>907</v>
      </c>
      <c r="AI665" t="s">
        <v>352</v>
      </c>
      <c r="AJ665" t="s">
        <v>353</v>
      </c>
      <c r="AK665" t="s">
        <v>210</v>
      </c>
      <c r="AL665" t="s">
        <v>210</v>
      </c>
      <c r="AM665" t="str">
        <f>RIGHT("0"&amp;VLOOKUP(Table2[[#This Row],[Region]],$AR$71:$AS$98,2,FALSE),2)</f>
        <v>22</v>
      </c>
      <c r="AN665" t="str">
        <f>VLOOKUP(Table2[[#This Row],[Region]],$AR$71:$AT$93,3,FALSE)</f>
        <v>F</v>
      </c>
      <c r="AO665"/>
      <c r="AP665"/>
      <c r="AQ665"/>
      <c r="AR665"/>
      <c r="AS665"/>
      <c r="AT665"/>
      <c r="AU665"/>
      <c r="AV665"/>
      <c r="AW665"/>
      <c r="AX665"/>
    </row>
    <row r="666" spans="34:50" x14ac:dyDescent="0.25">
      <c r="AH666" t="s">
        <v>908</v>
      </c>
      <c r="AI666" t="s">
        <v>208</v>
      </c>
      <c r="AJ666" t="s">
        <v>209</v>
      </c>
      <c r="AK666" t="s">
        <v>210</v>
      </c>
      <c r="AL666" t="s">
        <v>210</v>
      </c>
      <c r="AM666" t="str">
        <f>RIGHT("0"&amp;VLOOKUP(Table2[[#This Row],[Region]],$AR$71:$AS$98,2,FALSE),2)</f>
        <v>22</v>
      </c>
      <c r="AN666" t="str">
        <f>VLOOKUP(Table2[[#This Row],[Region]],$AR$71:$AT$93,3,FALSE)</f>
        <v>F</v>
      </c>
      <c r="AO666"/>
      <c r="AP666"/>
      <c r="AQ666"/>
      <c r="AR666"/>
      <c r="AS666"/>
      <c r="AT666"/>
      <c r="AU666"/>
      <c r="AV666"/>
      <c r="AW666"/>
      <c r="AX666"/>
    </row>
    <row r="667" spans="34:50" x14ac:dyDescent="0.25">
      <c r="AH667" t="s">
        <v>909</v>
      </c>
      <c r="AI667" t="s">
        <v>352</v>
      </c>
      <c r="AJ667" t="s">
        <v>353</v>
      </c>
      <c r="AK667" t="s">
        <v>210</v>
      </c>
      <c r="AL667" t="s">
        <v>210</v>
      </c>
      <c r="AM667" t="str">
        <f>RIGHT("0"&amp;VLOOKUP(Table2[[#This Row],[Region]],$AR$71:$AS$98,2,FALSE),2)</f>
        <v>22</v>
      </c>
      <c r="AN667" t="str">
        <f>VLOOKUP(Table2[[#This Row],[Region]],$AR$71:$AT$93,3,FALSE)</f>
        <v>F</v>
      </c>
      <c r="AO667"/>
      <c r="AP667"/>
      <c r="AQ667"/>
      <c r="AR667"/>
      <c r="AS667"/>
      <c r="AT667"/>
      <c r="AU667"/>
      <c r="AV667"/>
      <c r="AW667"/>
      <c r="AX667"/>
    </row>
    <row r="668" spans="34:50" x14ac:dyDescent="0.25">
      <c r="AH668" t="s">
        <v>910</v>
      </c>
      <c r="AI668" t="s">
        <v>341</v>
      </c>
      <c r="AJ668" t="s">
        <v>342</v>
      </c>
      <c r="AK668" t="s">
        <v>210</v>
      </c>
      <c r="AL668" t="s">
        <v>210</v>
      </c>
      <c r="AM668" t="str">
        <f>RIGHT("0"&amp;VLOOKUP(Table2[[#This Row],[Region]],$AR$71:$AS$98,2,FALSE),2)</f>
        <v>22</v>
      </c>
      <c r="AN668" t="str">
        <f>VLOOKUP(Table2[[#This Row],[Region]],$AR$71:$AT$93,3,FALSE)</f>
        <v>F</v>
      </c>
      <c r="AO668"/>
      <c r="AP668"/>
      <c r="AQ668"/>
      <c r="AR668"/>
      <c r="AS668"/>
      <c r="AT668"/>
      <c r="AU668"/>
      <c r="AV668"/>
      <c r="AW668"/>
      <c r="AX668"/>
    </row>
    <row r="669" spans="34:50" x14ac:dyDescent="0.25">
      <c r="AH669" t="s">
        <v>911</v>
      </c>
      <c r="AI669" t="s">
        <v>341</v>
      </c>
      <c r="AJ669" t="s">
        <v>342</v>
      </c>
      <c r="AK669" t="s">
        <v>210</v>
      </c>
      <c r="AL669" t="s">
        <v>210</v>
      </c>
      <c r="AM669" t="str">
        <f>RIGHT("0"&amp;VLOOKUP(Table2[[#This Row],[Region]],$AR$71:$AS$98,2,FALSE),2)</f>
        <v>22</v>
      </c>
      <c r="AN669" t="str">
        <f>VLOOKUP(Table2[[#This Row],[Region]],$AR$71:$AT$93,3,FALSE)</f>
        <v>F</v>
      </c>
      <c r="AO669"/>
      <c r="AP669"/>
      <c r="AQ669"/>
      <c r="AR669"/>
      <c r="AS669"/>
      <c r="AT669"/>
      <c r="AU669"/>
      <c r="AV669"/>
      <c r="AW669"/>
      <c r="AX669"/>
    </row>
    <row r="670" spans="34:50" x14ac:dyDescent="0.25">
      <c r="AH670" t="s">
        <v>912</v>
      </c>
      <c r="AI670" t="s">
        <v>303</v>
      </c>
      <c r="AJ670" t="s">
        <v>304</v>
      </c>
      <c r="AK670" t="s">
        <v>210</v>
      </c>
      <c r="AL670" t="s">
        <v>210</v>
      </c>
      <c r="AM670" t="str">
        <f>RIGHT("0"&amp;VLOOKUP(Table2[[#This Row],[Region]],$AR$71:$AS$98,2,FALSE),2)</f>
        <v>22</v>
      </c>
      <c r="AN670" t="str">
        <f>VLOOKUP(Table2[[#This Row],[Region]],$AR$71:$AT$93,3,FALSE)</f>
        <v>F</v>
      </c>
      <c r="AO670"/>
      <c r="AP670"/>
      <c r="AQ670"/>
      <c r="AR670"/>
      <c r="AS670"/>
      <c r="AT670"/>
      <c r="AU670"/>
      <c r="AV670"/>
      <c r="AW670"/>
      <c r="AX670"/>
    </row>
    <row r="671" spans="34:50" x14ac:dyDescent="0.25">
      <c r="AH671" t="s">
        <v>913</v>
      </c>
      <c r="AI671" t="s">
        <v>410</v>
      </c>
      <c r="AJ671" t="s">
        <v>411</v>
      </c>
      <c r="AK671" t="s">
        <v>210</v>
      </c>
      <c r="AL671" t="s">
        <v>210</v>
      </c>
      <c r="AM671" t="str">
        <f>RIGHT("0"&amp;VLOOKUP(Table2[[#This Row],[Region]],$AR$71:$AS$98,2,FALSE),2)</f>
        <v>22</v>
      </c>
      <c r="AN671" t="str">
        <f>VLOOKUP(Table2[[#This Row],[Region]],$AR$71:$AT$93,3,FALSE)</f>
        <v>F</v>
      </c>
      <c r="AO671"/>
      <c r="AP671"/>
      <c r="AQ671"/>
      <c r="AR671"/>
      <c r="AS671"/>
      <c r="AT671"/>
      <c r="AU671"/>
      <c r="AV671"/>
      <c r="AW671"/>
      <c r="AX671"/>
    </row>
    <row r="672" spans="34:50" x14ac:dyDescent="0.25">
      <c r="AH672" t="s">
        <v>914</v>
      </c>
      <c r="AI672" t="s">
        <v>243</v>
      </c>
      <c r="AJ672" t="s">
        <v>244</v>
      </c>
      <c r="AK672" t="s">
        <v>210</v>
      </c>
      <c r="AL672" t="s">
        <v>210</v>
      </c>
      <c r="AM672" t="str">
        <f>RIGHT("0"&amp;VLOOKUP(Table2[[#This Row],[Region]],$AR$71:$AS$98,2,FALSE),2)</f>
        <v>22</v>
      </c>
      <c r="AN672" t="str">
        <f>VLOOKUP(Table2[[#This Row],[Region]],$AR$71:$AT$93,3,FALSE)</f>
        <v>F</v>
      </c>
      <c r="AO672"/>
      <c r="AP672"/>
      <c r="AQ672"/>
      <c r="AR672"/>
      <c r="AS672"/>
      <c r="AT672"/>
      <c r="AU672"/>
      <c r="AV672"/>
      <c r="AW672"/>
      <c r="AX672"/>
    </row>
    <row r="673" spans="34:50" x14ac:dyDescent="0.25">
      <c r="AH673" t="s">
        <v>915</v>
      </c>
      <c r="AI673" t="s">
        <v>341</v>
      </c>
      <c r="AJ673" t="s">
        <v>342</v>
      </c>
      <c r="AK673" t="s">
        <v>210</v>
      </c>
      <c r="AL673" t="s">
        <v>210</v>
      </c>
      <c r="AM673" t="str">
        <f>RIGHT("0"&amp;VLOOKUP(Table2[[#This Row],[Region]],$AR$71:$AS$98,2,FALSE),2)</f>
        <v>22</v>
      </c>
      <c r="AN673" t="str">
        <f>VLOOKUP(Table2[[#This Row],[Region]],$AR$71:$AT$93,3,FALSE)</f>
        <v>F</v>
      </c>
      <c r="AO673"/>
      <c r="AP673"/>
      <c r="AQ673"/>
      <c r="AR673"/>
      <c r="AS673"/>
      <c r="AT673"/>
      <c r="AU673"/>
      <c r="AV673"/>
      <c r="AW673"/>
      <c r="AX673"/>
    </row>
    <row r="674" spans="34:50" x14ac:dyDescent="0.25">
      <c r="AH674" t="s">
        <v>916</v>
      </c>
      <c r="AI674" t="s">
        <v>462</v>
      </c>
      <c r="AJ674" t="s">
        <v>463</v>
      </c>
      <c r="AK674" t="s">
        <v>210</v>
      </c>
      <c r="AL674" t="s">
        <v>210</v>
      </c>
      <c r="AM674" t="str">
        <f>RIGHT("0"&amp;VLOOKUP(Table2[[#This Row],[Region]],$AR$71:$AS$98,2,FALSE),2)</f>
        <v>22</v>
      </c>
      <c r="AN674" t="str">
        <f>VLOOKUP(Table2[[#This Row],[Region]],$AR$71:$AT$93,3,FALSE)</f>
        <v>F</v>
      </c>
      <c r="AO674"/>
      <c r="AP674"/>
      <c r="AQ674"/>
      <c r="AR674"/>
      <c r="AS674"/>
      <c r="AT674"/>
      <c r="AU674"/>
      <c r="AV674"/>
      <c r="AW674"/>
      <c r="AX674"/>
    </row>
    <row r="675" spans="34:50" x14ac:dyDescent="0.25">
      <c r="AH675" t="s">
        <v>917</v>
      </c>
      <c r="AI675" t="s">
        <v>297</v>
      </c>
      <c r="AJ675" t="s">
        <v>298</v>
      </c>
      <c r="AK675" t="s">
        <v>210</v>
      </c>
      <c r="AL675" t="s">
        <v>210</v>
      </c>
      <c r="AM675" t="str">
        <f>RIGHT("0"&amp;VLOOKUP(Table2[[#This Row],[Region]],$AR$71:$AS$98,2,FALSE),2)</f>
        <v>22</v>
      </c>
      <c r="AN675" t="str">
        <f>VLOOKUP(Table2[[#This Row],[Region]],$AR$71:$AT$93,3,FALSE)</f>
        <v>F</v>
      </c>
      <c r="AO675"/>
      <c r="AP675"/>
      <c r="AQ675"/>
      <c r="AR675"/>
      <c r="AS675"/>
      <c r="AT675"/>
      <c r="AU675"/>
      <c r="AV675"/>
      <c r="AW675"/>
      <c r="AX675"/>
    </row>
    <row r="676" spans="34:50" x14ac:dyDescent="0.25">
      <c r="AH676" t="s">
        <v>918</v>
      </c>
      <c r="AI676" t="s">
        <v>275</v>
      </c>
      <c r="AJ676" t="s">
        <v>276</v>
      </c>
      <c r="AK676" t="s">
        <v>210</v>
      </c>
      <c r="AL676" t="s">
        <v>210</v>
      </c>
      <c r="AM676" t="str">
        <f>RIGHT("0"&amp;VLOOKUP(Table2[[#This Row],[Region]],$AR$71:$AS$98,2,FALSE),2)</f>
        <v>22</v>
      </c>
      <c r="AN676" t="str">
        <f>VLOOKUP(Table2[[#This Row],[Region]],$AR$71:$AT$93,3,FALSE)</f>
        <v>F</v>
      </c>
      <c r="AO676"/>
      <c r="AP676"/>
      <c r="AQ676"/>
      <c r="AR676"/>
      <c r="AS676"/>
      <c r="AT676"/>
      <c r="AU676"/>
      <c r="AV676"/>
      <c r="AW676"/>
      <c r="AX676"/>
    </row>
    <row r="677" spans="34:50" x14ac:dyDescent="0.25">
      <c r="AH677" t="s">
        <v>919</v>
      </c>
      <c r="AI677" t="s">
        <v>218</v>
      </c>
      <c r="AJ677" t="s">
        <v>219</v>
      </c>
      <c r="AK677" t="s">
        <v>210</v>
      </c>
      <c r="AL677" t="s">
        <v>210</v>
      </c>
      <c r="AM677" t="str">
        <f>RIGHT("0"&amp;VLOOKUP(Table2[[#This Row],[Region]],$AR$71:$AS$98,2,FALSE),2)</f>
        <v>22</v>
      </c>
      <c r="AN677" t="str">
        <f>VLOOKUP(Table2[[#This Row],[Region]],$AR$71:$AT$93,3,FALSE)</f>
        <v>F</v>
      </c>
      <c r="AO677"/>
      <c r="AP677"/>
      <c r="AQ677"/>
      <c r="AR677"/>
      <c r="AS677"/>
      <c r="AT677"/>
      <c r="AU677"/>
      <c r="AV677"/>
      <c r="AW677"/>
      <c r="AX677"/>
    </row>
    <row r="678" spans="34:50" x14ac:dyDescent="0.25">
      <c r="AH678" t="s">
        <v>920</v>
      </c>
      <c r="AI678" t="s">
        <v>310</v>
      </c>
      <c r="AJ678" t="s">
        <v>311</v>
      </c>
      <c r="AK678" t="s">
        <v>210</v>
      </c>
      <c r="AL678" t="s">
        <v>210</v>
      </c>
      <c r="AM678" t="str">
        <f>RIGHT("0"&amp;VLOOKUP(Table2[[#This Row],[Region]],$AR$71:$AS$98,2,FALSE),2)</f>
        <v>22</v>
      </c>
      <c r="AN678" t="str">
        <f>VLOOKUP(Table2[[#This Row],[Region]],$AR$71:$AT$93,3,FALSE)</f>
        <v>F</v>
      </c>
      <c r="AO678"/>
      <c r="AP678"/>
      <c r="AQ678"/>
      <c r="AR678"/>
      <c r="AS678"/>
      <c r="AT678"/>
      <c r="AU678"/>
      <c r="AV678"/>
      <c r="AW678"/>
      <c r="AX678"/>
    </row>
    <row r="679" spans="34:50" x14ac:dyDescent="0.25">
      <c r="AH679" t="s">
        <v>921</v>
      </c>
      <c r="AI679" t="s">
        <v>218</v>
      </c>
      <c r="AJ679" t="s">
        <v>219</v>
      </c>
      <c r="AK679" t="s">
        <v>210</v>
      </c>
      <c r="AL679" t="s">
        <v>210</v>
      </c>
      <c r="AM679" t="str">
        <f>RIGHT("0"&amp;VLOOKUP(Table2[[#This Row],[Region]],$AR$71:$AS$98,2,FALSE),2)</f>
        <v>22</v>
      </c>
      <c r="AN679" t="str">
        <f>VLOOKUP(Table2[[#This Row],[Region]],$AR$71:$AT$93,3,FALSE)</f>
        <v>F</v>
      </c>
      <c r="AO679"/>
      <c r="AP679"/>
      <c r="AQ679"/>
      <c r="AR679"/>
      <c r="AS679"/>
      <c r="AT679"/>
      <c r="AU679"/>
      <c r="AV679"/>
      <c r="AW679"/>
      <c r="AX679"/>
    </row>
    <row r="680" spans="34:50" x14ac:dyDescent="0.25">
      <c r="AH680" t="s">
        <v>922</v>
      </c>
      <c r="AI680" t="s">
        <v>559</v>
      </c>
      <c r="AJ680" t="s">
        <v>560</v>
      </c>
      <c r="AK680" t="s">
        <v>210</v>
      </c>
      <c r="AL680" t="s">
        <v>210</v>
      </c>
      <c r="AM680" t="str">
        <f>RIGHT("0"&amp;VLOOKUP(Table2[[#This Row],[Region]],$AR$71:$AS$98,2,FALSE),2)</f>
        <v>22</v>
      </c>
      <c r="AN680" t="str">
        <f>VLOOKUP(Table2[[#This Row],[Region]],$AR$71:$AT$93,3,FALSE)</f>
        <v>F</v>
      </c>
      <c r="AO680"/>
      <c r="AP680"/>
      <c r="AQ680"/>
      <c r="AR680"/>
      <c r="AS680"/>
      <c r="AT680"/>
      <c r="AU680"/>
      <c r="AV680"/>
      <c r="AW680"/>
      <c r="AX680"/>
    </row>
    <row r="681" spans="34:50" x14ac:dyDescent="0.25">
      <c r="AH681" t="s">
        <v>923</v>
      </c>
      <c r="AI681" t="s">
        <v>249</v>
      </c>
      <c r="AJ681" t="s">
        <v>250</v>
      </c>
      <c r="AK681" t="s">
        <v>210</v>
      </c>
      <c r="AL681" t="s">
        <v>210</v>
      </c>
      <c r="AM681" t="str">
        <f>RIGHT("0"&amp;VLOOKUP(Table2[[#This Row],[Region]],$AR$71:$AS$98,2,FALSE),2)</f>
        <v>22</v>
      </c>
      <c r="AN681" t="str">
        <f>VLOOKUP(Table2[[#This Row],[Region]],$AR$71:$AT$93,3,FALSE)</f>
        <v>F</v>
      </c>
      <c r="AO681"/>
      <c r="AP681"/>
      <c r="AQ681"/>
      <c r="AR681"/>
      <c r="AS681"/>
      <c r="AT681"/>
      <c r="AU681"/>
      <c r="AV681"/>
      <c r="AW681"/>
      <c r="AX681"/>
    </row>
    <row r="682" spans="34:50" x14ac:dyDescent="0.25">
      <c r="AH682" t="s">
        <v>924</v>
      </c>
      <c r="AI682" t="s">
        <v>397</v>
      </c>
      <c r="AJ682" t="s">
        <v>398</v>
      </c>
      <c r="AK682" t="s">
        <v>210</v>
      </c>
      <c r="AL682" t="s">
        <v>210</v>
      </c>
      <c r="AM682" t="str">
        <f>RIGHT("0"&amp;VLOOKUP(Table2[[#This Row],[Region]],$AR$71:$AS$98,2,FALSE),2)</f>
        <v>22</v>
      </c>
      <c r="AN682" t="str">
        <f>VLOOKUP(Table2[[#This Row],[Region]],$AR$71:$AT$93,3,FALSE)</f>
        <v>F</v>
      </c>
      <c r="AO682"/>
      <c r="AP682"/>
      <c r="AQ682"/>
      <c r="AR682"/>
      <c r="AS682"/>
      <c r="AT682"/>
      <c r="AU682"/>
      <c r="AV682"/>
      <c r="AW682"/>
      <c r="AX682"/>
    </row>
    <row r="683" spans="34:50" x14ac:dyDescent="0.25">
      <c r="AH683" t="s">
        <v>925</v>
      </c>
      <c r="AI683" t="s">
        <v>221</v>
      </c>
      <c r="AJ683" t="s">
        <v>222</v>
      </c>
      <c r="AK683" t="s">
        <v>210</v>
      </c>
      <c r="AL683" t="s">
        <v>210</v>
      </c>
      <c r="AM683" t="str">
        <f>RIGHT("0"&amp;VLOOKUP(Table2[[#This Row],[Region]],$AR$71:$AS$98,2,FALSE),2)</f>
        <v>22</v>
      </c>
      <c r="AN683" t="str">
        <f>VLOOKUP(Table2[[#This Row],[Region]],$AR$71:$AT$93,3,FALSE)</f>
        <v>F</v>
      </c>
      <c r="AO683"/>
      <c r="AP683"/>
      <c r="AQ683"/>
      <c r="AR683"/>
      <c r="AS683"/>
      <c r="AT683"/>
      <c r="AU683"/>
      <c r="AV683"/>
      <c r="AW683"/>
      <c r="AX683"/>
    </row>
    <row r="684" spans="34:50" x14ac:dyDescent="0.25">
      <c r="AH684" t="s">
        <v>926</v>
      </c>
      <c r="AI684" t="s">
        <v>341</v>
      </c>
      <c r="AJ684" t="s">
        <v>342</v>
      </c>
      <c r="AK684" t="s">
        <v>210</v>
      </c>
      <c r="AL684" t="s">
        <v>210</v>
      </c>
      <c r="AM684" t="str">
        <f>RIGHT("0"&amp;VLOOKUP(Table2[[#This Row],[Region]],$AR$71:$AS$98,2,FALSE),2)</f>
        <v>22</v>
      </c>
      <c r="AN684" t="str">
        <f>VLOOKUP(Table2[[#This Row],[Region]],$AR$71:$AT$93,3,FALSE)</f>
        <v>F</v>
      </c>
      <c r="AO684"/>
      <c r="AP684"/>
      <c r="AQ684"/>
      <c r="AR684"/>
      <c r="AS684"/>
      <c r="AT684"/>
      <c r="AU684"/>
      <c r="AV684"/>
      <c r="AW684"/>
      <c r="AX684"/>
    </row>
    <row r="685" spans="34:50" x14ac:dyDescent="0.25">
      <c r="AH685" t="s">
        <v>927</v>
      </c>
      <c r="AI685" t="s">
        <v>297</v>
      </c>
      <c r="AJ685" t="s">
        <v>298</v>
      </c>
      <c r="AK685" t="s">
        <v>210</v>
      </c>
      <c r="AL685" t="s">
        <v>210</v>
      </c>
      <c r="AM685" t="str">
        <f>RIGHT("0"&amp;VLOOKUP(Table2[[#This Row],[Region]],$AR$71:$AS$98,2,FALSE),2)</f>
        <v>22</v>
      </c>
      <c r="AN685" t="str">
        <f>VLOOKUP(Table2[[#This Row],[Region]],$AR$71:$AT$93,3,FALSE)</f>
        <v>F</v>
      </c>
      <c r="AO685"/>
      <c r="AP685"/>
      <c r="AQ685"/>
      <c r="AR685"/>
      <c r="AS685"/>
      <c r="AT685"/>
      <c r="AU685"/>
      <c r="AV685"/>
      <c r="AW685"/>
      <c r="AX685"/>
    </row>
    <row r="686" spans="34:50" x14ac:dyDescent="0.25">
      <c r="AH686" t="s">
        <v>928</v>
      </c>
      <c r="AI686" t="s">
        <v>275</v>
      </c>
      <c r="AJ686" t="s">
        <v>276</v>
      </c>
      <c r="AK686" t="s">
        <v>210</v>
      </c>
      <c r="AL686" t="s">
        <v>210</v>
      </c>
      <c r="AM686" t="str">
        <f>RIGHT("0"&amp;VLOOKUP(Table2[[#This Row],[Region]],$AR$71:$AS$98,2,FALSE),2)</f>
        <v>22</v>
      </c>
      <c r="AN686" t="str">
        <f>VLOOKUP(Table2[[#This Row],[Region]],$AR$71:$AT$93,3,FALSE)</f>
        <v>F</v>
      </c>
      <c r="AO686"/>
      <c r="AP686"/>
      <c r="AQ686"/>
      <c r="AR686"/>
      <c r="AS686"/>
      <c r="AT686"/>
      <c r="AU686"/>
      <c r="AV686"/>
      <c r="AW686"/>
      <c r="AX686"/>
    </row>
    <row r="687" spans="34:50" x14ac:dyDescent="0.25">
      <c r="AH687" t="s">
        <v>929</v>
      </c>
      <c r="AI687" t="s">
        <v>246</v>
      </c>
      <c r="AJ687" t="s">
        <v>247</v>
      </c>
      <c r="AK687" t="s">
        <v>210</v>
      </c>
      <c r="AL687" t="s">
        <v>210</v>
      </c>
      <c r="AM687" t="str">
        <f>RIGHT("0"&amp;VLOOKUP(Table2[[#This Row],[Region]],$AR$71:$AS$98,2,FALSE),2)</f>
        <v>22</v>
      </c>
      <c r="AN687" t="str">
        <f>VLOOKUP(Table2[[#This Row],[Region]],$AR$71:$AT$93,3,FALSE)</f>
        <v>F</v>
      </c>
      <c r="AO687"/>
      <c r="AP687"/>
      <c r="AQ687"/>
      <c r="AR687"/>
      <c r="AS687"/>
      <c r="AT687"/>
      <c r="AU687"/>
      <c r="AV687"/>
      <c r="AW687"/>
      <c r="AX687"/>
    </row>
    <row r="688" spans="34:50" x14ac:dyDescent="0.25">
      <c r="AH688" t="s">
        <v>930</v>
      </c>
      <c r="AI688" t="s">
        <v>303</v>
      </c>
      <c r="AJ688" t="s">
        <v>304</v>
      </c>
      <c r="AK688" t="s">
        <v>210</v>
      </c>
      <c r="AL688" t="s">
        <v>210</v>
      </c>
      <c r="AM688" t="str">
        <f>RIGHT("0"&amp;VLOOKUP(Table2[[#This Row],[Region]],$AR$71:$AS$98,2,FALSE),2)</f>
        <v>22</v>
      </c>
      <c r="AN688" t="str">
        <f>VLOOKUP(Table2[[#This Row],[Region]],$AR$71:$AT$93,3,FALSE)</f>
        <v>F</v>
      </c>
      <c r="AO688"/>
      <c r="AP688"/>
      <c r="AQ688"/>
      <c r="AR688"/>
      <c r="AS688"/>
      <c r="AT688"/>
      <c r="AU688"/>
      <c r="AV688"/>
      <c r="AW688"/>
      <c r="AX688"/>
    </row>
    <row r="689" spans="34:50" x14ac:dyDescent="0.25">
      <c r="AH689" t="s">
        <v>931</v>
      </c>
      <c r="AI689" t="s">
        <v>253</v>
      </c>
      <c r="AJ689" t="s">
        <v>254</v>
      </c>
      <c r="AK689" t="s">
        <v>210</v>
      </c>
      <c r="AL689" t="s">
        <v>210</v>
      </c>
      <c r="AM689" t="str">
        <f>RIGHT("0"&amp;VLOOKUP(Table2[[#This Row],[Region]],$AR$71:$AS$98,2,FALSE),2)</f>
        <v>22</v>
      </c>
      <c r="AN689" t="str">
        <f>VLOOKUP(Table2[[#This Row],[Region]],$AR$71:$AT$93,3,FALSE)</f>
        <v>F</v>
      </c>
      <c r="AO689"/>
      <c r="AP689"/>
      <c r="AQ689"/>
      <c r="AR689"/>
      <c r="AS689"/>
      <c r="AT689"/>
      <c r="AU689"/>
      <c r="AV689"/>
      <c r="AW689"/>
      <c r="AX689"/>
    </row>
    <row r="690" spans="34:50" x14ac:dyDescent="0.25">
      <c r="AH690" t="s">
        <v>932</v>
      </c>
      <c r="AI690" t="s">
        <v>341</v>
      </c>
      <c r="AJ690" t="s">
        <v>342</v>
      </c>
      <c r="AK690" t="s">
        <v>210</v>
      </c>
      <c r="AL690" t="s">
        <v>210</v>
      </c>
      <c r="AM690" t="str">
        <f>RIGHT("0"&amp;VLOOKUP(Table2[[#This Row],[Region]],$AR$71:$AS$98,2,FALSE),2)</f>
        <v>22</v>
      </c>
      <c r="AN690" t="str">
        <f>VLOOKUP(Table2[[#This Row],[Region]],$AR$71:$AT$93,3,FALSE)</f>
        <v>F</v>
      </c>
      <c r="AO690"/>
      <c r="AP690"/>
      <c r="AQ690"/>
      <c r="AR690"/>
      <c r="AS690"/>
      <c r="AT690"/>
      <c r="AU690"/>
      <c r="AV690"/>
      <c r="AW690"/>
      <c r="AX690"/>
    </row>
    <row r="691" spans="34:50" x14ac:dyDescent="0.25">
      <c r="AH691" t="s">
        <v>933</v>
      </c>
      <c r="AI691" t="s">
        <v>218</v>
      </c>
      <c r="AJ691" t="s">
        <v>219</v>
      </c>
      <c r="AK691" t="s">
        <v>210</v>
      </c>
      <c r="AL691" t="s">
        <v>210</v>
      </c>
      <c r="AM691" t="str">
        <f>RIGHT("0"&amp;VLOOKUP(Table2[[#This Row],[Region]],$AR$71:$AS$98,2,FALSE),2)</f>
        <v>22</v>
      </c>
      <c r="AN691" t="str">
        <f>VLOOKUP(Table2[[#This Row],[Region]],$AR$71:$AT$93,3,FALSE)</f>
        <v>F</v>
      </c>
      <c r="AO691"/>
      <c r="AP691"/>
      <c r="AQ691"/>
      <c r="AR691"/>
      <c r="AS691"/>
      <c r="AT691"/>
      <c r="AU691"/>
      <c r="AV691"/>
      <c r="AW691"/>
      <c r="AX691"/>
    </row>
    <row r="692" spans="34:50" x14ac:dyDescent="0.25">
      <c r="AH692" t="s">
        <v>934</v>
      </c>
      <c r="AI692" t="s">
        <v>310</v>
      </c>
      <c r="AJ692" t="s">
        <v>311</v>
      </c>
      <c r="AK692" t="s">
        <v>210</v>
      </c>
      <c r="AL692" t="s">
        <v>210</v>
      </c>
      <c r="AM692" t="str">
        <f>RIGHT("0"&amp;VLOOKUP(Table2[[#This Row],[Region]],$AR$71:$AS$98,2,FALSE),2)</f>
        <v>22</v>
      </c>
      <c r="AN692" t="str">
        <f>VLOOKUP(Table2[[#This Row],[Region]],$AR$71:$AT$93,3,FALSE)</f>
        <v>F</v>
      </c>
      <c r="AO692"/>
      <c r="AP692"/>
      <c r="AQ692"/>
      <c r="AR692"/>
      <c r="AS692"/>
      <c r="AT692"/>
      <c r="AU692"/>
      <c r="AV692"/>
      <c r="AW692"/>
      <c r="AX692"/>
    </row>
    <row r="693" spans="34:50" x14ac:dyDescent="0.25">
      <c r="AH693" t="s">
        <v>935</v>
      </c>
      <c r="AI693" t="s">
        <v>861</v>
      </c>
      <c r="AJ693" t="s">
        <v>862</v>
      </c>
      <c r="AK693" t="s">
        <v>210</v>
      </c>
      <c r="AL693" t="s">
        <v>210</v>
      </c>
      <c r="AM693" t="str">
        <f>RIGHT("0"&amp;VLOOKUP(Table2[[#This Row],[Region]],$AR$71:$AS$98,2,FALSE),2)</f>
        <v>22</v>
      </c>
      <c r="AN693" t="str">
        <f>VLOOKUP(Table2[[#This Row],[Region]],$AR$71:$AT$93,3,FALSE)</f>
        <v>F</v>
      </c>
      <c r="AO693"/>
      <c r="AP693"/>
      <c r="AQ693"/>
      <c r="AR693"/>
      <c r="AS693"/>
      <c r="AT693"/>
      <c r="AU693"/>
      <c r="AV693"/>
      <c r="AW693"/>
      <c r="AX693"/>
    </row>
    <row r="694" spans="34:50" x14ac:dyDescent="0.25">
      <c r="AH694" t="s">
        <v>936</v>
      </c>
      <c r="AI694" t="s">
        <v>275</v>
      </c>
      <c r="AJ694" t="s">
        <v>276</v>
      </c>
      <c r="AK694" t="s">
        <v>210</v>
      </c>
      <c r="AL694" t="s">
        <v>210</v>
      </c>
      <c r="AM694" t="str">
        <f>RIGHT("0"&amp;VLOOKUP(Table2[[#This Row],[Region]],$AR$71:$AS$98,2,FALSE),2)</f>
        <v>22</v>
      </c>
      <c r="AN694" t="str">
        <f>VLOOKUP(Table2[[#This Row],[Region]],$AR$71:$AT$93,3,FALSE)</f>
        <v>F</v>
      </c>
      <c r="AO694"/>
      <c r="AP694"/>
      <c r="AQ694"/>
      <c r="AR694"/>
      <c r="AS694"/>
      <c r="AT694"/>
      <c r="AU694"/>
      <c r="AV694"/>
      <c r="AW694"/>
      <c r="AX694"/>
    </row>
    <row r="695" spans="34:50" x14ac:dyDescent="0.25">
      <c r="AH695" t="s">
        <v>937</v>
      </c>
      <c r="AI695" t="s">
        <v>272</v>
      </c>
      <c r="AJ695" t="s">
        <v>273</v>
      </c>
      <c r="AK695" t="s">
        <v>210</v>
      </c>
      <c r="AL695" t="s">
        <v>210</v>
      </c>
      <c r="AM695" t="str">
        <f>RIGHT("0"&amp;VLOOKUP(Table2[[#This Row],[Region]],$AR$71:$AS$98,2,FALSE),2)</f>
        <v>22</v>
      </c>
      <c r="AN695" t="str">
        <f>VLOOKUP(Table2[[#This Row],[Region]],$AR$71:$AT$93,3,FALSE)</f>
        <v>F</v>
      </c>
      <c r="AO695"/>
      <c r="AP695"/>
      <c r="AQ695"/>
      <c r="AR695"/>
      <c r="AS695"/>
      <c r="AT695"/>
      <c r="AU695"/>
      <c r="AV695"/>
      <c r="AW695"/>
      <c r="AX695"/>
    </row>
    <row r="696" spans="34:50" x14ac:dyDescent="0.25">
      <c r="AH696" t="s">
        <v>938</v>
      </c>
      <c r="AI696" t="s">
        <v>352</v>
      </c>
      <c r="AJ696" t="s">
        <v>353</v>
      </c>
      <c r="AK696" t="s">
        <v>210</v>
      </c>
      <c r="AL696" t="s">
        <v>210</v>
      </c>
      <c r="AM696" t="str">
        <f>RIGHT("0"&amp;VLOOKUP(Table2[[#This Row],[Region]],$AR$71:$AS$98,2,FALSE),2)</f>
        <v>22</v>
      </c>
      <c r="AN696" t="str">
        <f>VLOOKUP(Table2[[#This Row],[Region]],$AR$71:$AT$93,3,FALSE)</f>
        <v>F</v>
      </c>
      <c r="AO696"/>
      <c r="AP696"/>
      <c r="AQ696"/>
      <c r="AR696"/>
      <c r="AS696"/>
      <c r="AT696"/>
      <c r="AU696"/>
      <c r="AV696"/>
      <c r="AW696"/>
      <c r="AX696"/>
    </row>
    <row r="697" spans="34:50" x14ac:dyDescent="0.25">
      <c r="AH697" t="s">
        <v>939</v>
      </c>
      <c r="AI697" t="s">
        <v>290</v>
      </c>
      <c r="AJ697" t="s">
        <v>291</v>
      </c>
      <c r="AK697" t="s">
        <v>210</v>
      </c>
      <c r="AL697" t="s">
        <v>210</v>
      </c>
      <c r="AM697" t="str">
        <f>RIGHT("0"&amp;VLOOKUP(Table2[[#This Row],[Region]],$AR$71:$AS$98,2,FALSE),2)</f>
        <v>22</v>
      </c>
      <c r="AN697" t="str">
        <f>VLOOKUP(Table2[[#This Row],[Region]],$AR$71:$AT$93,3,FALSE)</f>
        <v>F</v>
      </c>
      <c r="AO697"/>
      <c r="AP697"/>
      <c r="AQ697"/>
      <c r="AR697"/>
      <c r="AS697"/>
      <c r="AT697"/>
      <c r="AU697"/>
      <c r="AV697"/>
      <c r="AW697"/>
      <c r="AX697"/>
    </row>
    <row r="698" spans="34:50" x14ac:dyDescent="0.25">
      <c r="AH698" t="s">
        <v>940</v>
      </c>
      <c r="AI698" t="s">
        <v>218</v>
      </c>
      <c r="AJ698" t="s">
        <v>219</v>
      </c>
      <c r="AK698" t="s">
        <v>210</v>
      </c>
      <c r="AL698" t="s">
        <v>210</v>
      </c>
      <c r="AM698" t="str">
        <f>RIGHT("0"&amp;VLOOKUP(Table2[[#This Row],[Region]],$AR$71:$AS$98,2,FALSE),2)</f>
        <v>22</v>
      </c>
      <c r="AN698" t="str">
        <f>VLOOKUP(Table2[[#This Row],[Region]],$AR$71:$AT$93,3,FALSE)</f>
        <v>F</v>
      </c>
      <c r="AO698"/>
      <c r="AP698"/>
      <c r="AQ698"/>
      <c r="AR698"/>
      <c r="AS698"/>
      <c r="AT698"/>
      <c r="AU698"/>
      <c r="AV698"/>
      <c r="AW698"/>
      <c r="AX698"/>
    </row>
    <row r="699" spans="34:50" x14ac:dyDescent="0.25">
      <c r="AH699" t="s">
        <v>941</v>
      </c>
      <c r="AI699" t="s">
        <v>275</v>
      </c>
      <c r="AJ699" t="s">
        <v>276</v>
      </c>
      <c r="AK699" t="s">
        <v>210</v>
      </c>
      <c r="AL699" t="s">
        <v>210</v>
      </c>
      <c r="AM699" t="str">
        <f>RIGHT("0"&amp;VLOOKUP(Table2[[#This Row],[Region]],$AR$71:$AS$98,2,FALSE),2)</f>
        <v>22</v>
      </c>
      <c r="AN699" t="str">
        <f>VLOOKUP(Table2[[#This Row],[Region]],$AR$71:$AT$93,3,FALSE)</f>
        <v>F</v>
      </c>
      <c r="AO699"/>
      <c r="AP699"/>
      <c r="AQ699"/>
      <c r="AR699"/>
      <c r="AS699"/>
      <c r="AT699"/>
      <c r="AU699"/>
      <c r="AV699"/>
      <c r="AW699"/>
      <c r="AX699"/>
    </row>
    <row r="700" spans="34:50" x14ac:dyDescent="0.25">
      <c r="AH700" t="s">
        <v>942</v>
      </c>
      <c r="AI700" t="s">
        <v>212</v>
      </c>
      <c r="AJ700" t="s">
        <v>213</v>
      </c>
      <c r="AK700" t="s">
        <v>210</v>
      </c>
      <c r="AL700" t="s">
        <v>210</v>
      </c>
      <c r="AM700" t="str">
        <f>RIGHT("0"&amp;VLOOKUP(Table2[[#This Row],[Region]],$AR$71:$AS$98,2,FALSE),2)</f>
        <v>22</v>
      </c>
      <c r="AN700" t="str">
        <f>VLOOKUP(Table2[[#This Row],[Region]],$AR$71:$AT$93,3,FALSE)</f>
        <v>F</v>
      </c>
      <c r="AO700"/>
      <c r="AP700"/>
      <c r="AQ700"/>
      <c r="AR700"/>
      <c r="AS700"/>
      <c r="AT700"/>
      <c r="AU700"/>
      <c r="AV700"/>
      <c r="AW700"/>
      <c r="AX700"/>
    </row>
    <row r="701" spans="34:50" x14ac:dyDescent="0.25">
      <c r="AH701" t="s">
        <v>943</v>
      </c>
      <c r="AI701" t="s">
        <v>275</v>
      </c>
      <c r="AJ701" t="s">
        <v>276</v>
      </c>
      <c r="AK701" t="s">
        <v>210</v>
      </c>
      <c r="AL701" t="s">
        <v>210</v>
      </c>
      <c r="AM701" t="str">
        <f>RIGHT("0"&amp;VLOOKUP(Table2[[#This Row],[Region]],$AR$71:$AS$98,2,FALSE),2)</f>
        <v>22</v>
      </c>
      <c r="AN701" t="str">
        <f>VLOOKUP(Table2[[#This Row],[Region]],$AR$71:$AT$93,3,FALSE)</f>
        <v>F</v>
      </c>
      <c r="AO701"/>
      <c r="AP701"/>
      <c r="AQ701"/>
      <c r="AR701"/>
      <c r="AS701"/>
      <c r="AT701"/>
      <c r="AU701"/>
      <c r="AV701"/>
      <c r="AW701"/>
      <c r="AX701"/>
    </row>
    <row r="702" spans="34:50" x14ac:dyDescent="0.25">
      <c r="AH702" t="s">
        <v>944</v>
      </c>
      <c r="AI702" t="s">
        <v>264</v>
      </c>
      <c r="AJ702" t="s">
        <v>265</v>
      </c>
      <c r="AK702" t="s">
        <v>210</v>
      </c>
      <c r="AL702" t="s">
        <v>210</v>
      </c>
      <c r="AM702" t="str">
        <f>RIGHT("0"&amp;VLOOKUP(Table2[[#This Row],[Region]],$AR$71:$AS$98,2,FALSE),2)</f>
        <v>22</v>
      </c>
      <c r="AN702" t="str">
        <f>VLOOKUP(Table2[[#This Row],[Region]],$AR$71:$AT$93,3,FALSE)</f>
        <v>F</v>
      </c>
      <c r="AO702"/>
      <c r="AP702"/>
      <c r="AQ702"/>
      <c r="AR702"/>
      <c r="AS702"/>
      <c r="AT702"/>
      <c r="AU702"/>
      <c r="AV702"/>
      <c r="AW702"/>
      <c r="AX702"/>
    </row>
    <row r="703" spans="34:50" x14ac:dyDescent="0.25">
      <c r="AH703" t="s">
        <v>945</v>
      </c>
      <c r="AI703" t="s">
        <v>528</v>
      </c>
      <c r="AJ703" t="s">
        <v>529</v>
      </c>
      <c r="AK703" t="s">
        <v>210</v>
      </c>
      <c r="AL703" t="s">
        <v>210</v>
      </c>
      <c r="AM703" t="str">
        <f>RIGHT("0"&amp;VLOOKUP(Table2[[#This Row],[Region]],$AR$71:$AS$98,2,FALSE),2)</f>
        <v>22</v>
      </c>
      <c r="AN703" t="str">
        <f>VLOOKUP(Table2[[#This Row],[Region]],$AR$71:$AT$93,3,FALSE)</f>
        <v>F</v>
      </c>
      <c r="AO703"/>
      <c r="AP703"/>
      <c r="AQ703"/>
      <c r="AR703"/>
      <c r="AS703"/>
      <c r="AT703"/>
      <c r="AU703"/>
      <c r="AV703"/>
      <c r="AW703"/>
      <c r="AX703"/>
    </row>
    <row r="704" spans="34:50" x14ac:dyDescent="0.25">
      <c r="AH704" t="s">
        <v>946</v>
      </c>
      <c r="AI704" t="s">
        <v>221</v>
      </c>
      <c r="AJ704" t="s">
        <v>222</v>
      </c>
      <c r="AK704" t="s">
        <v>210</v>
      </c>
      <c r="AL704" t="s">
        <v>210</v>
      </c>
      <c r="AM704" t="str">
        <f>RIGHT("0"&amp;VLOOKUP(Table2[[#This Row],[Region]],$AR$71:$AS$98,2,FALSE),2)</f>
        <v>22</v>
      </c>
      <c r="AN704" t="str">
        <f>VLOOKUP(Table2[[#This Row],[Region]],$AR$71:$AT$93,3,FALSE)</f>
        <v>F</v>
      </c>
      <c r="AO704"/>
      <c r="AP704"/>
      <c r="AQ704"/>
      <c r="AR704"/>
      <c r="AS704"/>
      <c r="AT704"/>
      <c r="AU704"/>
      <c r="AV704"/>
      <c r="AW704"/>
      <c r="AX704"/>
    </row>
    <row r="705" spans="34:50" x14ac:dyDescent="0.25">
      <c r="AH705" t="s">
        <v>947</v>
      </c>
      <c r="AI705" t="s">
        <v>258</v>
      </c>
      <c r="AJ705" t="s">
        <v>259</v>
      </c>
      <c r="AK705" t="s">
        <v>210</v>
      </c>
      <c r="AL705" t="s">
        <v>210</v>
      </c>
      <c r="AM705" t="str">
        <f>RIGHT("0"&amp;VLOOKUP(Table2[[#This Row],[Region]],$AR$71:$AS$98,2,FALSE),2)</f>
        <v>22</v>
      </c>
      <c r="AN705" t="str">
        <f>VLOOKUP(Table2[[#This Row],[Region]],$AR$71:$AT$93,3,FALSE)</f>
        <v>F</v>
      </c>
      <c r="AO705"/>
      <c r="AP705"/>
      <c r="AQ705"/>
      <c r="AR705"/>
      <c r="AS705"/>
      <c r="AT705"/>
      <c r="AU705"/>
      <c r="AV705"/>
      <c r="AW705"/>
      <c r="AX705"/>
    </row>
    <row r="706" spans="34:50" x14ac:dyDescent="0.25">
      <c r="AH706" t="s">
        <v>948</v>
      </c>
      <c r="AI706" t="s">
        <v>224</v>
      </c>
      <c r="AJ706" t="s">
        <v>225</v>
      </c>
      <c r="AK706" t="s">
        <v>210</v>
      </c>
      <c r="AL706" t="s">
        <v>210</v>
      </c>
      <c r="AM706" t="str">
        <f>RIGHT("0"&amp;VLOOKUP(Table2[[#This Row],[Region]],$AR$71:$AS$98,2,FALSE),2)</f>
        <v>22</v>
      </c>
      <c r="AN706" t="str">
        <f>VLOOKUP(Table2[[#This Row],[Region]],$AR$71:$AT$93,3,FALSE)</f>
        <v>F</v>
      </c>
      <c r="AO706"/>
      <c r="AP706"/>
      <c r="AQ706"/>
      <c r="AR706"/>
      <c r="AS706"/>
      <c r="AT706"/>
      <c r="AU706"/>
      <c r="AV706"/>
      <c r="AW706"/>
      <c r="AX706"/>
    </row>
    <row r="707" spans="34:50" x14ac:dyDescent="0.25">
      <c r="AH707" t="s">
        <v>949</v>
      </c>
      <c r="AI707" t="s">
        <v>278</v>
      </c>
      <c r="AJ707" t="s">
        <v>279</v>
      </c>
      <c r="AK707" t="s">
        <v>210</v>
      </c>
      <c r="AL707" t="s">
        <v>210</v>
      </c>
      <c r="AM707" t="str">
        <f>RIGHT("0"&amp;VLOOKUP(Table2[[#This Row],[Region]],$AR$71:$AS$98,2,FALSE),2)</f>
        <v>22</v>
      </c>
      <c r="AN707" t="str">
        <f>VLOOKUP(Table2[[#This Row],[Region]],$AR$71:$AT$93,3,FALSE)</f>
        <v>F</v>
      </c>
      <c r="AO707"/>
      <c r="AP707"/>
      <c r="AQ707"/>
      <c r="AR707"/>
      <c r="AS707"/>
      <c r="AT707"/>
      <c r="AU707"/>
      <c r="AV707"/>
      <c r="AW707"/>
      <c r="AX707"/>
    </row>
    <row r="708" spans="34:50" x14ac:dyDescent="0.25">
      <c r="AH708" t="s">
        <v>950</v>
      </c>
      <c r="AI708" t="s">
        <v>275</v>
      </c>
      <c r="AJ708" t="s">
        <v>276</v>
      </c>
      <c r="AK708" t="s">
        <v>210</v>
      </c>
      <c r="AL708" t="s">
        <v>210</v>
      </c>
      <c r="AM708" t="str">
        <f>RIGHT("0"&amp;VLOOKUP(Table2[[#This Row],[Region]],$AR$71:$AS$98,2,FALSE),2)</f>
        <v>22</v>
      </c>
      <c r="AN708" t="str">
        <f>VLOOKUP(Table2[[#This Row],[Region]],$AR$71:$AT$93,3,FALSE)</f>
        <v>F</v>
      </c>
      <c r="AO708"/>
      <c r="AP708"/>
      <c r="AQ708"/>
      <c r="AR708"/>
      <c r="AS708"/>
      <c r="AT708"/>
      <c r="AU708"/>
      <c r="AV708"/>
      <c r="AW708"/>
      <c r="AX708"/>
    </row>
    <row r="709" spans="34:50" x14ac:dyDescent="0.25">
      <c r="AH709" t="s">
        <v>951</v>
      </c>
      <c r="AI709" t="s">
        <v>341</v>
      </c>
      <c r="AJ709" t="s">
        <v>342</v>
      </c>
      <c r="AK709" t="s">
        <v>210</v>
      </c>
      <c r="AL709" t="s">
        <v>210</v>
      </c>
      <c r="AM709" t="str">
        <f>RIGHT("0"&amp;VLOOKUP(Table2[[#This Row],[Region]],$AR$71:$AS$98,2,FALSE),2)</f>
        <v>22</v>
      </c>
      <c r="AN709" t="str">
        <f>VLOOKUP(Table2[[#This Row],[Region]],$AR$71:$AT$93,3,FALSE)</f>
        <v>F</v>
      </c>
      <c r="AO709"/>
      <c r="AP709"/>
      <c r="AQ709"/>
      <c r="AR709"/>
      <c r="AS709"/>
      <c r="AT709"/>
      <c r="AU709"/>
      <c r="AV709"/>
      <c r="AW709"/>
      <c r="AX709"/>
    </row>
    <row r="710" spans="34:50" x14ac:dyDescent="0.25">
      <c r="AH710" t="s">
        <v>952</v>
      </c>
      <c r="AI710" t="s">
        <v>258</v>
      </c>
      <c r="AJ710" t="s">
        <v>259</v>
      </c>
      <c r="AK710" t="s">
        <v>210</v>
      </c>
      <c r="AL710" t="s">
        <v>210</v>
      </c>
      <c r="AM710" t="str">
        <f>RIGHT("0"&amp;VLOOKUP(Table2[[#This Row],[Region]],$AR$71:$AS$98,2,FALSE),2)</f>
        <v>22</v>
      </c>
      <c r="AN710" t="str">
        <f>VLOOKUP(Table2[[#This Row],[Region]],$AR$71:$AT$93,3,FALSE)</f>
        <v>F</v>
      </c>
      <c r="AO710"/>
      <c r="AP710"/>
      <c r="AQ710"/>
      <c r="AR710"/>
      <c r="AS710"/>
      <c r="AT710"/>
      <c r="AU710"/>
      <c r="AV710"/>
      <c r="AW710"/>
      <c r="AX710"/>
    </row>
    <row r="711" spans="34:50" x14ac:dyDescent="0.25">
      <c r="AH711" t="s">
        <v>953</v>
      </c>
      <c r="AI711" t="s">
        <v>236</v>
      </c>
      <c r="AJ711" t="s">
        <v>237</v>
      </c>
      <c r="AK711" t="s">
        <v>210</v>
      </c>
      <c r="AL711" t="s">
        <v>210</v>
      </c>
      <c r="AM711" t="str">
        <f>RIGHT("0"&amp;VLOOKUP(Table2[[#This Row],[Region]],$AR$71:$AS$98,2,FALSE),2)</f>
        <v>22</v>
      </c>
      <c r="AN711" t="str">
        <f>VLOOKUP(Table2[[#This Row],[Region]],$AR$71:$AT$93,3,FALSE)</f>
        <v>F</v>
      </c>
      <c r="AO711"/>
      <c r="AP711"/>
      <c r="AQ711"/>
      <c r="AR711"/>
      <c r="AS711"/>
      <c r="AT711"/>
      <c r="AU711"/>
      <c r="AV711"/>
      <c r="AW711"/>
      <c r="AX711"/>
    </row>
    <row r="712" spans="34:50" x14ac:dyDescent="0.25">
      <c r="AH712" t="s">
        <v>954</v>
      </c>
      <c r="AI712" t="s">
        <v>290</v>
      </c>
      <c r="AJ712" t="s">
        <v>291</v>
      </c>
      <c r="AK712" t="s">
        <v>210</v>
      </c>
      <c r="AL712" t="s">
        <v>210</v>
      </c>
      <c r="AM712" t="str">
        <f>RIGHT("0"&amp;VLOOKUP(Table2[[#This Row],[Region]],$AR$71:$AS$98,2,FALSE),2)</f>
        <v>22</v>
      </c>
      <c r="AN712" t="str">
        <f>VLOOKUP(Table2[[#This Row],[Region]],$AR$71:$AT$93,3,FALSE)</f>
        <v>F</v>
      </c>
      <c r="AO712"/>
      <c r="AP712"/>
      <c r="AQ712"/>
      <c r="AR712"/>
      <c r="AS712"/>
      <c r="AT712"/>
      <c r="AU712"/>
      <c r="AV712"/>
      <c r="AW712"/>
      <c r="AX712"/>
    </row>
    <row r="713" spans="34:50" x14ac:dyDescent="0.25">
      <c r="AH713" t="s">
        <v>955</v>
      </c>
      <c r="AI713" t="s">
        <v>372</v>
      </c>
      <c r="AJ713" t="s">
        <v>373</v>
      </c>
      <c r="AK713" t="s">
        <v>210</v>
      </c>
      <c r="AL713" t="s">
        <v>210</v>
      </c>
      <c r="AM713" t="str">
        <f>RIGHT("0"&amp;VLOOKUP(Table2[[#This Row],[Region]],$AR$71:$AS$98,2,FALSE),2)</f>
        <v>22</v>
      </c>
      <c r="AN713" t="str">
        <f>VLOOKUP(Table2[[#This Row],[Region]],$AR$71:$AT$93,3,FALSE)</f>
        <v>F</v>
      </c>
      <c r="AO713"/>
      <c r="AP713"/>
      <c r="AQ713"/>
      <c r="AR713"/>
      <c r="AS713"/>
      <c r="AT713"/>
      <c r="AU713"/>
      <c r="AV713"/>
      <c r="AW713"/>
      <c r="AX713"/>
    </row>
    <row r="714" spans="34:50" x14ac:dyDescent="0.25">
      <c r="AH714" t="s">
        <v>956</v>
      </c>
      <c r="AI714" t="s">
        <v>275</v>
      </c>
      <c r="AJ714" t="s">
        <v>276</v>
      </c>
      <c r="AK714" t="s">
        <v>210</v>
      </c>
      <c r="AL714" t="s">
        <v>210</v>
      </c>
      <c r="AM714" t="str">
        <f>RIGHT("0"&amp;VLOOKUP(Table2[[#This Row],[Region]],$AR$71:$AS$98,2,FALSE),2)</f>
        <v>22</v>
      </c>
      <c r="AN714" t="str">
        <f>VLOOKUP(Table2[[#This Row],[Region]],$AR$71:$AT$93,3,FALSE)</f>
        <v>F</v>
      </c>
      <c r="AO714"/>
      <c r="AP714"/>
      <c r="AQ714"/>
      <c r="AR714"/>
      <c r="AS714"/>
      <c r="AT714"/>
      <c r="AU714"/>
      <c r="AV714"/>
      <c r="AW714"/>
      <c r="AX714"/>
    </row>
    <row r="715" spans="34:50" x14ac:dyDescent="0.25">
      <c r="AH715" t="s">
        <v>957</v>
      </c>
      <c r="AI715" t="s">
        <v>861</v>
      </c>
      <c r="AJ715" t="s">
        <v>862</v>
      </c>
      <c r="AK715" t="s">
        <v>210</v>
      </c>
      <c r="AL715" t="s">
        <v>210</v>
      </c>
      <c r="AM715" t="str">
        <f>RIGHT("0"&amp;VLOOKUP(Table2[[#This Row],[Region]],$AR$71:$AS$98,2,FALSE),2)</f>
        <v>22</v>
      </c>
      <c r="AN715" t="str">
        <f>VLOOKUP(Table2[[#This Row],[Region]],$AR$71:$AT$93,3,FALSE)</f>
        <v>F</v>
      </c>
      <c r="AO715"/>
      <c r="AP715"/>
      <c r="AQ715"/>
      <c r="AR715"/>
      <c r="AS715"/>
      <c r="AT715"/>
      <c r="AU715"/>
      <c r="AV715"/>
      <c r="AW715"/>
      <c r="AX715"/>
    </row>
    <row r="716" spans="34:50" x14ac:dyDescent="0.25">
      <c r="AH716" t="s">
        <v>958</v>
      </c>
      <c r="AI716" t="s">
        <v>261</v>
      </c>
      <c r="AJ716" t="s">
        <v>262</v>
      </c>
      <c r="AK716" t="s">
        <v>210</v>
      </c>
      <c r="AL716" t="s">
        <v>210</v>
      </c>
      <c r="AM716" t="str">
        <f>RIGHT("0"&amp;VLOOKUP(Table2[[#This Row],[Region]],$AR$71:$AS$98,2,FALSE),2)</f>
        <v>22</v>
      </c>
      <c r="AN716" t="str">
        <f>VLOOKUP(Table2[[#This Row],[Region]],$AR$71:$AT$93,3,FALSE)</f>
        <v>F</v>
      </c>
      <c r="AO716"/>
      <c r="AP716"/>
      <c r="AQ716"/>
      <c r="AR716"/>
      <c r="AS716"/>
      <c r="AT716"/>
      <c r="AU716"/>
      <c r="AV716"/>
      <c r="AW716"/>
      <c r="AX716"/>
    </row>
    <row r="717" spans="34:50" x14ac:dyDescent="0.25">
      <c r="AH717" t="s">
        <v>959</v>
      </c>
      <c r="AI717" t="s">
        <v>300</v>
      </c>
      <c r="AJ717" t="s">
        <v>301</v>
      </c>
      <c r="AK717" t="s">
        <v>210</v>
      </c>
      <c r="AL717" t="s">
        <v>210</v>
      </c>
      <c r="AM717" t="str">
        <f>RIGHT("0"&amp;VLOOKUP(Table2[[#This Row],[Region]],$AR$71:$AS$98,2,FALSE),2)</f>
        <v>22</v>
      </c>
      <c r="AN717" t="str">
        <f>VLOOKUP(Table2[[#This Row],[Region]],$AR$71:$AT$93,3,FALSE)</f>
        <v>F</v>
      </c>
      <c r="AO717"/>
      <c r="AP717"/>
      <c r="AQ717"/>
      <c r="AR717"/>
      <c r="AS717"/>
      <c r="AT717"/>
      <c r="AU717"/>
      <c r="AV717"/>
      <c r="AW717"/>
      <c r="AX717"/>
    </row>
    <row r="718" spans="34:50" x14ac:dyDescent="0.25">
      <c r="AH718" t="s">
        <v>960</v>
      </c>
      <c r="AI718" t="s">
        <v>227</v>
      </c>
      <c r="AJ718" t="s">
        <v>228</v>
      </c>
      <c r="AK718" t="s">
        <v>210</v>
      </c>
      <c r="AL718" t="s">
        <v>210</v>
      </c>
      <c r="AM718" t="str">
        <f>RIGHT("0"&amp;VLOOKUP(Table2[[#This Row],[Region]],$AR$71:$AS$98,2,FALSE),2)</f>
        <v>22</v>
      </c>
      <c r="AN718" t="str">
        <f>VLOOKUP(Table2[[#This Row],[Region]],$AR$71:$AT$93,3,FALSE)</f>
        <v>F</v>
      </c>
      <c r="AO718"/>
      <c r="AP718"/>
      <c r="AQ718"/>
      <c r="AR718"/>
      <c r="AS718"/>
      <c r="AT718"/>
      <c r="AU718"/>
      <c r="AV718"/>
      <c r="AW718"/>
      <c r="AX718"/>
    </row>
    <row r="719" spans="34:50" x14ac:dyDescent="0.25">
      <c r="AH719" t="s">
        <v>961</v>
      </c>
      <c r="AI719" t="s">
        <v>275</v>
      </c>
      <c r="AJ719" t="s">
        <v>276</v>
      </c>
      <c r="AK719" t="s">
        <v>210</v>
      </c>
      <c r="AL719" t="s">
        <v>210</v>
      </c>
      <c r="AM719" t="str">
        <f>RIGHT("0"&amp;VLOOKUP(Table2[[#This Row],[Region]],$AR$71:$AS$98,2,FALSE),2)</f>
        <v>22</v>
      </c>
      <c r="AN719" t="str">
        <f>VLOOKUP(Table2[[#This Row],[Region]],$AR$71:$AT$93,3,FALSE)</f>
        <v>F</v>
      </c>
      <c r="AO719"/>
      <c r="AP719"/>
      <c r="AQ719"/>
      <c r="AR719"/>
      <c r="AS719"/>
      <c r="AT719"/>
      <c r="AU719"/>
      <c r="AV719"/>
      <c r="AW719"/>
      <c r="AX719"/>
    </row>
    <row r="720" spans="34:50" x14ac:dyDescent="0.25">
      <c r="AH720" t="s">
        <v>962</v>
      </c>
      <c r="AI720" t="s">
        <v>469</v>
      </c>
      <c r="AJ720" t="s">
        <v>470</v>
      </c>
      <c r="AK720" t="s">
        <v>210</v>
      </c>
      <c r="AL720" t="s">
        <v>210</v>
      </c>
      <c r="AM720" t="str">
        <f>RIGHT("0"&amp;VLOOKUP(Table2[[#This Row],[Region]],$AR$71:$AS$98,2,FALSE),2)</f>
        <v>22</v>
      </c>
      <c r="AN720" t="str">
        <f>VLOOKUP(Table2[[#This Row],[Region]],$AR$71:$AT$93,3,FALSE)</f>
        <v>F</v>
      </c>
      <c r="AO720"/>
      <c r="AP720"/>
      <c r="AQ720"/>
      <c r="AR720"/>
      <c r="AS720"/>
      <c r="AT720"/>
      <c r="AU720"/>
      <c r="AV720"/>
      <c r="AW720"/>
      <c r="AX720"/>
    </row>
    <row r="721" spans="34:50" x14ac:dyDescent="0.25">
      <c r="AH721" t="s">
        <v>963</v>
      </c>
      <c r="AI721" t="s">
        <v>376</v>
      </c>
      <c r="AJ721" t="s">
        <v>377</v>
      </c>
      <c r="AK721" t="s">
        <v>210</v>
      </c>
      <c r="AL721" t="s">
        <v>210</v>
      </c>
      <c r="AM721" t="str">
        <f>RIGHT("0"&amp;VLOOKUP(Table2[[#This Row],[Region]],$AR$71:$AS$98,2,FALSE),2)</f>
        <v>22</v>
      </c>
      <c r="AN721" t="str">
        <f>VLOOKUP(Table2[[#This Row],[Region]],$AR$71:$AT$93,3,FALSE)</f>
        <v>F</v>
      </c>
      <c r="AO721"/>
      <c r="AP721"/>
      <c r="AQ721"/>
      <c r="AR721"/>
      <c r="AS721"/>
      <c r="AT721"/>
      <c r="AU721"/>
      <c r="AV721"/>
      <c r="AW721"/>
      <c r="AX721"/>
    </row>
    <row r="722" spans="34:50" x14ac:dyDescent="0.25">
      <c r="AH722" t="s">
        <v>964</v>
      </c>
      <c r="AI722" t="s">
        <v>458</v>
      </c>
      <c r="AJ722" t="s">
        <v>459</v>
      </c>
      <c r="AK722" t="s">
        <v>210</v>
      </c>
      <c r="AL722" t="s">
        <v>210</v>
      </c>
      <c r="AM722" t="str">
        <f>RIGHT("0"&amp;VLOOKUP(Table2[[#This Row],[Region]],$AR$71:$AS$98,2,FALSE),2)</f>
        <v>22</v>
      </c>
      <c r="AN722" t="str">
        <f>VLOOKUP(Table2[[#This Row],[Region]],$AR$71:$AT$93,3,FALSE)</f>
        <v>F</v>
      </c>
      <c r="AO722"/>
      <c r="AP722"/>
      <c r="AQ722"/>
      <c r="AR722"/>
      <c r="AS722"/>
      <c r="AT722"/>
      <c r="AU722"/>
      <c r="AV722"/>
      <c r="AW722"/>
      <c r="AX722"/>
    </row>
    <row r="723" spans="34:50" x14ac:dyDescent="0.25">
      <c r="AH723" t="s">
        <v>965</v>
      </c>
      <c r="AI723" t="s">
        <v>352</v>
      </c>
      <c r="AJ723" t="s">
        <v>353</v>
      </c>
      <c r="AK723" t="s">
        <v>210</v>
      </c>
      <c r="AL723" t="s">
        <v>210</v>
      </c>
      <c r="AM723" t="str">
        <f>RIGHT("0"&amp;VLOOKUP(Table2[[#This Row],[Region]],$AR$71:$AS$98,2,FALSE),2)</f>
        <v>22</v>
      </c>
      <c r="AN723" t="str">
        <f>VLOOKUP(Table2[[#This Row],[Region]],$AR$71:$AT$93,3,FALSE)</f>
        <v>F</v>
      </c>
      <c r="AO723"/>
      <c r="AP723"/>
      <c r="AQ723"/>
      <c r="AR723"/>
      <c r="AS723"/>
      <c r="AT723"/>
      <c r="AU723"/>
      <c r="AV723"/>
      <c r="AW723"/>
      <c r="AX723"/>
    </row>
    <row r="724" spans="34:50" x14ac:dyDescent="0.25">
      <c r="AH724" t="s">
        <v>966</v>
      </c>
      <c r="AI724" t="s">
        <v>290</v>
      </c>
      <c r="AJ724" t="s">
        <v>291</v>
      </c>
      <c r="AK724" t="s">
        <v>210</v>
      </c>
      <c r="AL724" t="s">
        <v>210</v>
      </c>
      <c r="AM724" t="str">
        <f>RIGHT("0"&amp;VLOOKUP(Table2[[#This Row],[Region]],$AR$71:$AS$98,2,FALSE),2)</f>
        <v>22</v>
      </c>
      <c r="AN724" t="str">
        <f>VLOOKUP(Table2[[#This Row],[Region]],$AR$71:$AT$93,3,FALSE)</f>
        <v>F</v>
      </c>
      <c r="AO724"/>
      <c r="AP724"/>
      <c r="AQ724"/>
      <c r="AR724"/>
      <c r="AS724"/>
      <c r="AT724"/>
      <c r="AU724"/>
      <c r="AV724"/>
      <c r="AW724"/>
      <c r="AX724"/>
    </row>
    <row r="725" spans="34:50" x14ac:dyDescent="0.25">
      <c r="AH725" t="s">
        <v>967</v>
      </c>
      <c r="AI725" t="s">
        <v>341</v>
      </c>
      <c r="AJ725" t="s">
        <v>342</v>
      </c>
      <c r="AK725" t="s">
        <v>210</v>
      </c>
      <c r="AL725" t="s">
        <v>210</v>
      </c>
      <c r="AM725" t="str">
        <f>RIGHT("0"&amp;VLOOKUP(Table2[[#This Row],[Region]],$AR$71:$AS$98,2,FALSE),2)</f>
        <v>22</v>
      </c>
      <c r="AN725" t="str">
        <f>VLOOKUP(Table2[[#This Row],[Region]],$AR$71:$AT$93,3,FALSE)</f>
        <v>F</v>
      </c>
      <c r="AO725"/>
      <c r="AP725"/>
      <c r="AQ725"/>
      <c r="AR725"/>
      <c r="AS725"/>
      <c r="AT725"/>
      <c r="AU725"/>
      <c r="AV725"/>
      <c r="AW725"/>
      <c r="AX725"/>
    </row>
    <row r="726" spans="34:50" x14ac:dyDescent="0.25">
      <c r="AH726" t="s">
        <v>968</v>
      </c>
      <c r="AI726" t="s">
        <v>290</v>
      </c>
      <c r="AJ726" t="s">
        <v>291</v>
      </c>
      <c r="AK726" t="s">
        <v>210</v>
      </c>
      <c r="AL726" t="s">
        <v>210</v>
      </c>
      <c r="AM726" t="str">
        <f>RIGHT("0"&amp;VLOOKUP(Table2[[#This Row],[Region]],$AR$71:$AS$98,2,FALSE),2)</f>
        <v>22</v>
      </c>
      <c r="AN726" t="str">
        <f>VLOOKUP(Table2[[#This Row],[Region]],$AR$71:$AT$93,3,FALSE)</f>
        <v>F</v>
      </c>
      <c r="AO726"/>
      <c r="AP726"/>
      <c r="AQ726"/>
      <c r="AR726"/>
      <c r="AS726"/>
      <c r="AT726"/>
      <c r="AU726"/>
      <c r="AV726"/>
      <c r="AW726"/>
      <c r="AX726"/>
    </row>
    <row r="727" spans="34:50" x14ac:dyDescent="0.25">
      <c r="AH727" t="s">
        <v>969</v>
      </c>
      <c r="AI727" t="s">
        <v>258</v>
      </c>
      <c r="AJ727" t="s">
        <v>259</v>
      </c>
      <c r="AK727" t="s">
        <v>210</v>
      </c>
      <c r="AL727" t="s">
        <v>210</v>
      </c>
      <c r="AM727" t="str">
        <f>RIGHT("0"&amp;VLOOKUP(Table2[[#This Row],[Region]],$AR$71:$AS$98,2,FALSE),2)</f>
        <v>22</v>
      </c>
      <c r="AN727" t="str">
        <f>VLOOKUP(Table2[[#This Row],[Region]],$AR$71:$AT$93,3,FALSE)</f>
        <v>F</v>
      </c>
      <c r="AO727"/>
      <c r="AP727"/>
      <c r="AQ727"/>
      <c r="AR727"/>
      <c r="AS727"/>
      <c r="AT727"/>
      <c r="AU727"/>
      <c r="AV727"/>
      <c r="AW727"/>
      <c r="AX727"/>
    </row>
    <row r="728" spans="34:50" x14ac:dyDescent="0.25">
      <c r="AH728" t="s">
        <v>970</v>
      </c>
      <c r="AI728" t="s">
        <v>341</v>
      </c>
      <c r="AJ728" t="s">
        <v>342</v>
      </c>
      <c r="AK728" t="s">
        <v>210</v>
      </c>
      <c r="AL728" t="s">
        <v>210</v>
      </c>
      <c r="AM728" t="str">
        <f>RIGHT("0"&amp;VLOOKUP(Table2[[#This Row],[Region]],$AR$71:$AS$98,2,FALSE),2)</f>
        <v>22</v>
      </c>
      <c r="AN728" t="str">
        <f>VLOOKUP(Table2[[#This Row],[Region]],$AR$71:$AT$93,3,FALSE)</f>
        <v>F</v>
      </c>
      <c r="AO728"/>
      <c r="AP728"/>
      <c r="AQ728"/>
      <c r="AR728"/>
      <c r="AS728"/>
      <c r="AT728"/>
      <c r="AU728"/>
      <c r="AV728"/>
      <c r="AW728"/>
      <c r="AX728"/>
    </row>
    <row r="729" spans="34:50" x14ac:dyDescent="0.25">
      <c r="AH729" t="s">
        <v>971</v>
      </c>
      <c r="AI729" t="s">
        <v>352</v>
      </c>
      <c r="AJ729" t="s">
        <v>353</v>
      </c>
      <c r="AK729" t="s">
        <v>210</v>
      </c>
      <c r="AL729" t="s">
        <v>210</v>
      </c>
      <c r="AM729" t="str">
        <f>RIGHT("0"&amp;VLOOKUP(Table2[[#This Row],[Region]],$AR$71:$AS$98,2,FALSE),2)</f>
        <v>22</v>
      </c>
      <c r="AN729" t="str">
        <f>VLOOKUP(Table2[[#This Row],[Region]],$AR$71:$AT$93,3,FALSE)</f>
        <v>F</v>
      </c>
      <c r="AO729"/>
      <c r="AP729"/>
      <c r="AQ729"/>
      <c r="AR729"/>
      <c r="AS729"/>
      <c r="AT729"/>
      <c r="AU729"/>
      <c r="AV729"/>
      <c r="AW729"/>
      <c r="AX729"/>
    </row>
    <row r="730" spans="34:50" x14ac:dyDescent="0.25">
      <c r="AH730" t="s">
        <v>972</v>
      </c>
      <c r="AI730" t="s">
        <v>352</v>
      </c>
      <c r="AJ730" t="s">
        <v>353</v>
      </c>
      <c r="AK730" t="s">
        <v>210</v>
      </c>
      <c r="AL730" t="s">
        <v>210</v>
      </c>
      <c r="AM730" t="str">
        <f>RIGHT("0"&amp;VLOOKUP(Table2[[#This Row],[Region]],$AR$71:$AS$98,2,FALSE),2)</f>
        <v>22</v>
      </c>
      <c r="AN730" t="str">
        <f>VLOOKUP(Table2[[#This Row],[Region]],$AR$71:$AT$93,3,FALSE)</f>
        <v>F</v>
      </c>
      <c r="AO730"/>
      <c r="AP730"/>
      <c r="AQ730"/>
      <c r="AR730"/>
      <c r="AS730"/>
      <c r="AT730"/>
      <c r="AU730"/>
      <c r="AV730"/>
      <c r="AW730"/>
      <c r="AX730"/>
    </row>
    <row r="731" spans="34:50" x14ac:dyDescent="0.25">
      <c r="AH731" t="s">
        <v>973</v>
      </c>
      <c r="AI731" t="s">
        <v>224</v>
      </c>
      <c r="AJ731" t="s">
        <v>225</v>
      </c>
      <c r="AK731" t="s">
        <v>210</v>
      </c>
      <c r="AL731" t="s">
        <v>210</v>
      </c>
      <c r="AM731" t="str">
        <f>RIGHT("0"&amp;VLOOKUP(Table2[[#This Row],[Region]],$AR$71:$AS$98,2,FALSE),2)</f>
        <v>22</v>
      </c>
      <c r="AN731" t="str">
        <f>VLOOKUP(Table2[[#This Row],[Region]],$AR$71:$AT$93,3,FALSE)</f>
        <v>F</v>
      </c>
      <c r="AO731"/>
      <c r="AP731"/>
      <c r="AQ731"/>
      <c r="AR731"/>
      <c r="AS731"/>
      <c r="AT731"/>
      <c r="AU731"/>
      <c r="AV731"/>
      <c r="AW731"/>
      <c r="AX731"/>
    </row>
    <row r="732" spans="34:50" x14ac:dyDescent="0.25">
      <c r="AH732" t="s">
        <v>974</v>
      </c>
      <c r="AI732" t="s">
        <v>249</v>
      </c>
      <c r="AJ732" t="s">
        <v>250</v>
      </c>
      <c r="AK732" t="s">
        <v>210</v>
      </c>
      <c r="AL732" t="s">
        <v>210</v>
      </c>
      <c r="AM732" t="str">
        <f>RIGHT("0"&amp;VLOOKUP(Table2[[#This Row],[Region]],$AR$71:$AS$98,2,FALSE),2)</f>
        <v>22</v>
      </c>
      <c r="AN732" t="str">
        <f>VLOOKUP(Table2[[#This Row],[Region]],$AR$71:$AT$93,3,FALSE)</f>
        <v>F</v>
      </c>
      <c r="AO732"/>
      <c r="AP732"/>
      <c r="AQ732"/>
      <c r="AR732"/>
      <c r="AS732"/>
      <c r="AT732"/>
      <c r="AU732"/>
      <c r="AV732"/>
      <c r="AW732"/>
      <c r="AX732"/>
    </row>
    <row r="733" spans="34:50" x14ac:dyDescent="0.25">
      <c r="AH733" t="s">
        <v>975</v>
      </c>
      <c r="AI733" t="s">
        <v>258</v>
      </c>
      <c r="AJ733" t="s">
        <v>259</v>
      </c>
      <c r="AK733" t="s">
        <v>210</v>
      </c>
      <c r="AL733" t="s">
        <v>210</v>
      </c>
      <c r="AM733" t="str">
        <f>RIGHT("0"&amp;VLOOKUP(Table2[[#This Row],[Region]],$AR$71:$AS$98,2,FALSE),2)</f>
        <v>22</v>
      </c>
      <c r="AN733" t="str">
        <f>VLOOKUP(Table2[[#This Row],[Region]],$AR$71:$AT$93,3,FALSE)</f>
        <v>F</v>
      </c>
      <c r="AO733"/>
      <c r="AP733"/>
      <c r="AQ733"/>
      <c r="AR733"/>
      <c r="AS733"/>
      <c r="AT733"/>
      <c r="AU733"/>
      <c r="AV733"/>
      <c r="AW733"/>
      <c r="AX733"/>
    </row>
    <row r="734" spans="34:50" x14ac:dyDescent="0.25">
      <c r="AH734" t="s">
        <v>976</v>
      </c>
      <c r="AI734" t="s">
        <v>236</v>
      </c>
      <c r="AJ734" t="s">
        <v>237</v>
      </c>
      <c r="AK734" t="s">
        <v>210</v>
      </c>
      <c r="AL734" t="s">
        <v>210</v>
      </c>
      <c r="AM734" t="str">
        <f>RIGHT("0"&amp;VLOOKUP(Table2[[#This Row],[Region]],$AR$71:$AS$98,2,FALSE),2)</f>
        <v>22</v>
      </c>
      <c r="AN734" t="str">
        <f>VLOOKUP(Table2[[#This Row],[Region]],$AR$71:$AT$93,3,FALSE)</f>
        <v>F</v>
      </c>
      <c r="AO734"/>
      <c r="AP734"/>
      <c r="AQ734"/>
      <c r="AR734"/>
      <c r="AS734"/>
      <c r="AT734"/>
      <c r="AU734"/>
      <c r="AV734"/>
      <c r="AW734"/>
      <c r="AX734"/>
    </row>
    <row r="735" spans="34:50" x14ac:dyDescent="0.25">
      <c r="AH735" t="s">
        <v>977</v>
      </c>
      <c r="AI735" t="s">
        <v>290</v>
      </c>
      <c r="AJ735" t="s">
        <v>291</v>
      </c>
      <c r="AK735" t="s">
        <v>210</v>
      </c>
      <c r="AL735" t="s">
        <v>210</v>
      </c>
      <c r="AM735" t="str">
        <f>RIGHT("0"&amp;VLOOKUP(Table2[[#This Row],[Region]],$AR$71:$AS$98,2,FALSE),2)</f>
        <v>22</v>
      </c>
      <c r="AN735" t="str">
        <f>VLOOKUP(Table2[[#This Row],[Region]],$AR$71:$AT$93,3,FALSE)</f>
        <v>F</v>
      </c>
      <c r="AO735"/>
      <c r="AP735"/>
      <c r="AQ735"/>
      <c r="AR735"/>
      <c r="AS735"/>
      <c r="AT735"/>
      <c r="AU735"/>
      <c r="AV735"/>
      <c r="AW735"/>
      <c r="AX735"/>
    </row>
    <row r="736" spans="34:50" x14ac:dyDescent="0.25">
      <c r="AH736" t="s">
        <v>978</v>
      </c>
      <c r="AI736" t="s">
        <v>236</v>
      </c>
      <c r="AJ736" t="s">
        <v>237</v>
      </c>
      <c r="AK736" t="s">
        <v>210</v>
      </c>
      <c r="AL736" t="s">
        <v>210</v>
      </c>
      <c r="AM736" t="str">
        <f>RIGHT("0"&amp;VLOOKUP(Table2[[#This Row],[Region]],$AR$71:$AS$98,2,FALSE),2)</f>
        <v>22</v>
      </c>
      <c r="AN736" t="str">
        <f>VLOOKUP(Table2[[#This Row],[Region]],$AR$71:$AT$93,3,FALSE)</f>
        <v>F</v>
      </c>
      <c r="AO736"/>
      <c r="AP736"/>
      <c r="AQ736"/>
      <c r="AR736"/>
      <c r="AS736"/>
      <c r="AT736"/>
      <c r="AU736"/>
      <c r="AV736"/>
      <c r="AW736"/>
      <c r="AX736"/>
    </row>
    <row r="737" spans="34:50" x14ac:dyDescent="0.25">
      <c r="AH737" t="s">
        <v>979</v>
      </c>
      <c r="AI737" t="s">
        <v>218</v>
      </c>
      <c r="AJ737" t="s">
        <v>219</v>
      </c>
      <c r="AK737" t="s">
        <v>210</v>
      </c>
      <c r="AL737" t="s">
        <v>210</v>
      </c>
      <c r="AM737" t="str">
        <f>RIGHT("0"&amp;VLOOKUP(Table2[[#This Row],[Region]],$AR$71:$AS$98,2,FALSE),2)</f>
        <v>22</v>
      </c>
      <c r="AN737" t="str">
        <f>VLOOKUP(Table2[[#This Row],[Region]],$AR$71:$AT$93,3,FALSE)</f>
        <v>F</v>
      </c>
      <c r="AO737"/>
      <c r="AP737"/>
      <c r="AQ737"/>
      <c r="AR737"/>
      <c r="AS737"/>
      <c r="AT737"/>
      <c r="AU737"/>
      <c r="AV737"/>
      <c r="AW737"/>
      <c r="AX737"/>
    </row>
    <row r="738" spans="34:50" x14ac:dyDescent="0.25">
      <c r="AH738" t="s">
        <v>980</v>
      </c>
      <c r="AI738" t="s">
        <v>246</v>
      </c>
      <c r="AJ738" t="s">
        <v>247</v>
      </c>
      <c r="AK738" t="s">
        <v>210</v>
      </c>
      <c r="AL738" t="s">
        <v>210</v>
      </c>
      <c r="AM738" t="str">
        <f>RIGHT("0"&amp;VLOOKUP(Table2[[#This Row],[Region]],$AR$71:$AS$98,2,FALSE),2)</f>
        <v>22</v>
      </c>
      <c r="AN738" t="str">
        <f>VLOOKUP(Table2[[#This Row],[Region]],$AR$71:$AT$93,3,FALSE)</f>
        <v>F</v>
      </c>
      <c r="AO738"/>
      <c r="AP738"/>
      <c r="AQ738"/>
      <c r="AR738"/>
      <c r="AS738"/>
      <c r="AT738"/>
      <c r="AU738"/>
      <c r="AV738"/>
      <c r="AW738"/>
      <c r="AX738"/>
    </row>
    <row r="739" spans="34:50" x14ac:dyDescent="0.25">
      <c r="AH739" t="s">
        <v>981</v>
      </c>
      <c r="AI739" t="s">
        <v>215</v>
      </c>
      <c r="AJ739" t="s">
        <v>216</v>
      </c>
      <c r="AK739" t="s">
        <v>210</v>
      </c>
      <c r="AL739" t="s">
        <v>210</v>
      </c>
      <c r="AM739" t="str">
        <f>RIGHT("0"&amp;VLOOKUP(Table2[[#This Row],[Region]],$AR$71:$AS$98,2,FALSE),2)</f>
        <v>22</v>
      </c>
      <c r="AN739" t="str">
        <f>VLOOKUP(Table2[[#This Row],[Region]],$AR$71:$AT$93,3,FALSE)</f>
        <v>F</v>
      </c>
      <c r="AO739"/>
      <c r="AP739"/>
      <c r="AQ739"/>
      <c r="AR739"/>
      <c r="AS739"/>
      <c r="AT739"/>
      <c r="AU739"/>
      <c r="AV739"/>
      <c r="AW739"/>
      <c r="AX739"/>
    </row>
    <row r="740" spans="34:50" x14ac:dyDescent="0.25">
      <c r="AH740" t="s">
        <v>982</v>
      </c>
      <c r="AI740" t="s">
        <v>227</v>
      </c>
      <c r="AJ740" t="s">
        <v>228</v>
      </c>
      <c r="AK740" t="s">
        <v>210</v>
      </c>
      <c r="AL740" t="s">
        <v>210</v>
      </c>
      <c r="AM740" t="str">
        <f>RIGHT("0"&amp;VLOOKUP(Table2[[#This Row],[Region]],$AR$71:$AS$98,2,FALSE),2)</f>
        <v>22</v>
      </c>
      <c r="AN740" t="str">
        <f>VLOOKUP(Table2[[#This Row],[Region]],$AR$71:$AT$93,3,FALSE)</f>
        <v>F</v>
      </c>
      <c r="AO740"/>
      <c r="AP740"/>
      <c r="AQ740"/>
      <c r="AR740"/>
      <c r="AS740"/>
      <c r="AT740"/>
      <c r="AU740"/>
      <c r="AV740"/>
      <c r="AW740"/>
      <c r="AX740"/>
    </row>
    <row r="741" spans="34:50" x14ac:dyDescent="0.25">
      <c r="AH741" t="s">
        <v>983</v>
      </c>
      <c r="AI741" t="s">
        <v>278</v>
      </c>
      <c r="AJ741" t="s">
        <v>279</v>
      </c>
      <c r="AK741" t="s">
        <v>210</v>
      </c>
      <c r="AL741" t="s">
        <v>210</v>
      </c>
      <c r="AM741" t="str">
        <f>RIGHT("0"&amp;VLOOKUP(Table2[[#This Row],[Region]],$AR$71:$AS$98,2,FALSE),2)</f>
        <v>22</v>
      </c>
      <c r="AN741" t="str">
        <f>VLOOKUP(Table2[[#This Row],[Region]],$AR$71:$AT$93,3,FALSE)</f>
        <v>F</v>
      </c>
      <c r="AO741"/>
      <c r="AP741"/>
      <c r="AQ741"/>
      <c r="AR741"/>
      <c r="AS741"/>
      <c r="AT741"/>
      <c r="AU741"/>
      <c r="AV741"/>
      <c r="AW741"/>
      <c r="AX741"/>
    </row>
    <row r="742" spans="34:50" x14ac:dyDescent="0.25">
      <c r="AH742" t="s">
        <v>984</v>
      </c>
      <c r="AI742" t="s">
        <v>297</v>
      </c>
      <c r="AJ742" t="s">
        <v>298</v>
      </c>
      <c r="AK742" t="s">
        <v>210</v>
      </c>
      <c r="AL742" t="s">
        <v>210</v>
      </c>
      <c r="AM742" t="str">
        <f>RIGHT("0"&amp;VLOOKUP(Table2[[#This Row],[Region]],$AR$71:$AS$98,2,FALSE),2)</f>
        <v>22</v>
      </c>
      <c r="AN742" t="str">
        <f>VLOOKUP(Table2[[#This Row],[Region]],$AR$71:$AT$93,3,FALSE)</f>
        <v>F</v>
      </c>
      <c r="AO742"/>
      <c r="AP742"/>
      <c r="AQ742"/>
      <c r="AR742"/>
      <c r="AS742"/>
      <c r="AT742"/>
      <c r="AU742"/>
      <c r="AV742"/>
      <c r="AW742"/>
      <c r="AX742"/>
    </row>
    <row r="743" spans="34:50" x14ac:dyDescent="0.25">
      <c r="AH743" t="s">
        <v>985</v>
      </c>
      <c r="AI743" t="s">
        <v>986</v>
      </c>
      <c r="AJ743" t="s">
        <v>987</v>
      </c>
      <c r="AK743" t="s">
        <v>210</v>
      </c>
      <c r="AL743" t="s">
        <v>210</v>
      </c>
      <c r="AM743" t="str">
        <f>RIGHT("0"&amp;VLOOKUP(Table2[[#This Row],[Region]],$AR$71:$AS$98,2,FALSE),2)</f>
        <v>22</v>
      </c>
      <c r="AN743" t="str">
        <f>VLOOKUP(Table2[[#This Row],[Region]],$AR$71:$AT$93,3,FALSE)</f>
        <v>F</v>
      </c>
      <c r="AO743"/>
      <c r="AP743"/>
      <c r="AQ743"/>
      <c r="AR743"/>
      <c r="AS743"/>
      <c r="AT743"/>
      <c r="AU743"/>
      <c r="AV743"/>
      <c r="AW743"/>
      <c r="AX743"/>
    </row>
    <row r="744" spans="34:50" x14ac:dyDescent="0.25">
      <c r="AH744" t="s">
        <v>988</v>
      </c>
      <c r="AI744" t="s">
        <v>861</v>
      </c>
      <c r="AJ744" t="s">
        <v>862</v>
      </c>
      <c r="AK744" t="s">
        <v>210</v>
      </c>
      <c r="AL744" t="s">
        <v>210</v>
      </c>
      <c r="AM744" t="str">
        <f>RIGHT("0"&amp;VLOOKUP(Table2[[#This Row],[Region]],$AR$71:$AS$98,2,FALSE),2)</f>
        <v>22</v>
      </c>
      <c r="AN744" t="str">
        <f>VLOOKUP(Table2[[#This Row],[Region]],$AR$71:$AT$93,3,FALSE)</f>
        <v>F</v>
      </c>
      <c r="AO744"/>
      <c r="AP744"/>
      <c r="AQ744"/>
      <c r="AR744"/>
      <c r="AS744"/>
      <c r="AT744"/>
      <c r="AU744"/>
      <c r="AV744"/>
      <c r="AW744"/>
      <c r="AX744"/>
    </row>
    <row r="745" spans="34:50" x14ac:dyDescent="0.25">
      <c r="AH745" t="s">
        <v>989</v>
      </c>
      <c r="AI745" t="s">
        <v>341</v>
      </c>
      <c r="AJ745" t="s">
        <v>342</v>
      </c>
      <c r="AK745" t="s">
        <v>210</v>
      </c>
      <c r="AL745" t="s">
        <v>210</v>
      </c>
      <c r="AM745" t="str">
        <f>RIGHT("0"&amp;VLOOKUP(Table2[[#This Row],[Region]],$AR$71:$AS$98,2,FALSE),2)</f>
        <v>22</v>
      </c>
      <c r="AN745" t="str">
        <f>VLOOKUP(Table2[[#This Row],[Region]],$AR$71:$AT$93,3,FALSE)</f>
        <v>F</v>
      </c>
      <c r="AO745"/>
      <c r="AP745"/>
      <c r="AQ745"/>
      <c r="AR745"/>
      <c r="AS745"/>
      <c r="AT745"/>
      <c r="AU745"/>
      <c r="AV745"/>
      <c r="AW745"/>
      <c r="AX745"/>
    </row>
    <row r="746" spans="34:50" x14ac:dyDescent="0.25">
      <c r="AH746" t="s">
        <v>990</v>
      </c>
      <c r="AI746" t="s">
        <v>861</v>
      </c>
      <c r="AJ746" t="s">
        <v>862</v>
      </c>
      <c r="AK746" t="s">
        <v>210</v>
      </c>
      <c r="AL746" t="s">
        <v>210</v>
      </c>
      <c r="AM746" t="str">
        <f>RIGHT("0"&amp;VLOOKUP(Table2[[#This Row],[Region]],$AR$71:$AS$98,2,FALSE),2)</f>
        <v>22</v>
      </c>
      <c r="AN746" t="str">
        <f>VLOOKUP(Table2[[#This Row],[Region]],$AR$71:$AT$93,3,FALSE)</f>
        <v>F</v>
      </c>
      <c r="AO746"/>
      <c r="AP746"/>
      <c r="AQ746"/>
      <c r="AR746"/>
      <c r="AS746"/>
      <c r="AT746"/>
      <c r="AU746"/>
      <c r="AV746"/>
      <c r="AW746"/>
      <c r="AX746"/>
    </row>
    <row r="747" spans="34:50" x14ac:dyDescent="0.25">
      <c r="AH747" t="s">
        <v>991</v>
      </c>
      <c r="AI747" t="s">
        <v>317</v>
      </c>
      <c r="AJ747" t="s">
        <v>318</v>
      </c>
      <c r="AK747" t="s">
        <v>210</v>
      </c>
      <c r="AL747" t="s">
        <v>210</v>
      </c>
      <c r="AM747" t="str">
        <f>RIGHT("0"&amp;VLOOKUP(Table2[[#This Row],[Region]],$AR$71:$AS$98,2,FALSE),2)</f>
        <v>22</v>
      </c>
      <c r="AN747" t="str">
        <f>VLOOKUP(Table2[[#This Row],[Region]],$AR$71:$AT$93,3,FALSE)</f>
        <v>F</v>
      </c>
      <c r="AO747"/>
      <c r="AP747"/>
      <c r="AQ747"/>
      <c r="AR747"/>
      <c r="AS747"/>
      <c r="AT747"/>
      <c r="AU747"/>
      <c r="AV747"/>
      <c r="AW747"/>
      <c r="AX747"/>
    </row>
    <row r="748" spans="34:50" x14ac:dyDescent="0.25">
      <c r="AH748" t="s">
        <v>992</v>
      </c>
      <c r="AI748" t="s">
        <v>300</v>
      </c>
      <c r="AJ748" t="s">
        <v>301</v>
      </c>
      <c r="AK748" t="s">
        <v>210</v>
      </c>
      <c r="AL748" t="s">
        <v>210</v>
      </c>
      <c r="AM748" t="str">
        <f>RIGHT("0"&amp;VLOOKUP(Table2[[#This Row],[Region]],$AR$71:$AS$98,2,FALSE),2)</f>
        <v>22</v>
      </c>
      <c r="AN748" t="str">
        <f>VLOOKUP(Table2[[#This Row],[Region]],$AR$71:$AT$93,3,FALSE)</f>
        <v>F</v>
      </c>
      <c r="AO748"/>
      <c r="AP748"/>
      <c r="AQ748"/>
      <c r="AR748"/>
      <c r="AS748"/>
      <c r="AT748"/>
      <c r="AU748"/>
      <c r="AV748"/>
      <c r="AW748"/>
      <c r="AX748"/>
    </row>
    <row r="749" spans="34:50" x14ac:dyDescent="0.25">
      <c r="AH749" t="s">
        <v>993</v>
      </c>
      <c r="AI749" t="s">
        <v>303</v>
      </c>
      <c r="AJ749" t="s">
        <v>304</v>
      </c>
      <c r="AK749" t="s">
        <v>210</v>
      </c>
      <c r="AL749" t="s">
        <v>210</v>
      </c>
      <c r="AM749" t="str">
        <f>RIGHT("0"&amp;VLOOKUP(Table2[[#This Row],[Region]],$AR$71:$AS$98,2,FALSE),2)</f>
        <v>22</v>
      </c>
      <c r="AN749" t="str">
        <f>VLOOKUP(Table2[[#This Row],[Region]],$AR$71:$AT$93,3,FALSE)</f>
        <v>F</v>
      </c>
      <c r="AO749"/>
      <c r="AP749"/>
      <c r="AQ749"/>
      <c r="AR749"/>
      <c r="AS749"/>
      <c r="AT749"/>
      <c r="AU749"/>
      <c r="AV749"/>
      <c r="AW749"/>
      <c r="AX749"/>
    </row>
    <row r="750" spans="34:50" x14ac:dyDescent="0.25">
      <c r="AH750" t="s">
        <v>994</v>
      </c>
      <c r="AI750" t="s">
        <v>227</v>
      </c>
      <c r="AJ750" t="s">
        <v>228</v>
      </c>
      <c r="AK750" t="s">
        <v>210</v>
      </c>
      <c r="AL750" t="s">
        <v>210</v>
      </c>
      <c r="AM750" t="str">
        <f>RIGHT("0"&amp;VLOOKUP(Table2[[#This Row],[Region]],$AR$71:$AS$98,2,FALSE),2)</f>
        <v>22</v>
      </c>
      <c r="AN750" t="str">
        <f>VLOOKUP(Table2[[#This Row],[Region]],$AR$71:$AT$93,3,FALSE)</f>
        <v>F</v>
      </c>
      <c r="AO750"/>
      <c r="AP750"/>
      <c r="AQ750"/>
      <c r="AR750"/>
      <c r="AS750"/>
      <c r="AT750"/>
      <c r="AU750"/>
      <c r="AV750"/>
      <c r="AW750"/>
      <c r="AX750"/>
    </row>
    <row r="751" spans="34:50" x14ac:dyDescent="0.25">
      <c r="AH751" t="s">
        <v>995</v>
      </c>
      <c r="AI751" t="s">
        <v>458</v>
      </c>
      <c r="AJ751" t="s">
        <v>459</v>
      </c>
      <c r="AK751" t="s">
        <v>210</v>
      </c>
      <c r="AL751" t="s">
        <v>210</v>
      </c>
      <c r="AM751" t="str">
        <f>RIGHT("0"&amp;VLOOKUP(Table2[[#This Row],[Region]],$AR$71:$AS$98,2,FALSE),2)</f>
        <v>22</v>
      </c>
      <c r="AN751" t="str">
        <f>VLOOKUP(Table2[[#This Row],[Region]],$AR$71:$AT$93,3,FALSE)</f>
        <v>F</v>
      </c>
      <c r="AO751"/>
      <c r="AP751"/>
      <c r="AQ751"/>
      <c r="AR751"/>
      <c r="AS751"/>
      <c r="AT751"/>
      <c r="AU751"/>
      <c r="AV751"/>
      <c r="AW751"/>
      <c r="AX751"/>
    </row>
    <row r="752" spans="34:50" x14ac:dyDescent="0.25">
      <c r="AH752" t="s">
        <v>996</v>
      </c>
      <c r="AI752" t="s">
        <v>997</v>
      </c>
      <c r="AJ752" t="s">
        <v>998</v>
      </c>
      <c r="AK752" t="s">
        <v>210</v>
      </c>
      <c r="AL752" t="s">
        <v>210</v>
      </c>
      <c r="AM752" t="str">
        <f>RIGHT("0"&amp;VLOOKUP(Table2[[#This Row],[Region]],$AR$71:$AS$98,2,FALSE),2)</f>
        <v>22</v>
      </c>
      <c r="AN752" t="str">
        <f>VLOOKUP(Table2[[#This Row],[Region]],$AR$71:$AT$93,3,FALSE)</f>
        <v>F</v>
      </c>
      <c r="AO752"/>
      <c r="AP752"/>
      <c r="AQ752"/>
      <c r="AR752"/>
      <c r="AS752"/>
      <c r="AT752"/>
      <c r="AU752"/>
      <c r="AV752"/>
      <c r="AW752"/>
      <c r="AX752"/>
    </row>
    <row r="753" spans="34:50" x14ac:dyDescent="0.25">
      <c r="AH753" t="s">
        <v>999</v>
      </c>
      <c r="AI753" t="s">
        <v>290</v>
      </c>
      <c r="AJ753" t="s">
        <v>291</v>
      </c>
      <c r="AK753" t="s">
        <v>210</v>
      </c>
      <c r="AL753" t="s">
        <v>210</v>
      </c>
      <c r="AM753" t="str">
        <f>RIGHT("0"&amp;VLOOKUP(Table2[[#This Row],[Region]],$AR$71:$AS$98,2,FALSE),2)</f>
        <v>22</v>
      </c>
      <c r="AN753" t="str">
        <f>VLOOKUP(Table2[[#This Row],[Region]],$AR$71:$AT$93,3,FALSE)</f>
        <v>F</v>
      </c>
      <c r="AO753"/>
      <c r="AP753"/>
      <c r="AQ753"/>
      <c r="AR753"/>
      <c r="AS753"/>
      <c r="AT753"/>
      <c r="AU753"/>
      <c r="AV753"/>
      <c r="AW753"/>
      <c r="AX753"/>
    </row>
    <row r="754" spans="34:50" x14ac:dyDescent="0.25">
      <c r="AH754" t="s">
        <v>1000</v>
      </c>
      <c r="AI754" t="s">
        <v>345</v>
      </c>
      <c r="AJ754" t="s">
        <v>346</v>
      </c>
      <c r="AK754" t="s">
        <v>210</v>
      </c>
      <c r="AL754" t="s">
        <v>210</v>
      </c>
      <c r="AM754" t="str">
        <f>RIGHT("0"&amp;VLOOKUP(Table2[[#This Row],[Region]],$AR$71:$AS$98,2,FALSE),2)</f>
        <v>22</v>
      </c>
      <c r="AN754" t="str">
        <f>VLOOKUP(Table2[[#This Row],[Region]],$AR$71:$AT$93,3,FALSE)</f>
        <v>F</v>
      </c>
      <c r="AO754"/>
      <c r="AP754"/>
      <c r="AQ754"/>
      <c r="AR754"/>
      <c r="AS754"/>
      <c r="AT754"/>
      <c r="AU754"/>
      <c r="AV754"/>
      <c r="AW754"/>
      <c r="AX754"/>
    </row>
    <row r="755" spans="34:50" x14ac:dyDescent="0.25">
      <c r="AH755" t="s">
        <v>1001</v>
      </c>
      <c r="AI755" t="s">
        <v>290</v>
      </c>
      <c r="AJ755" t="s">
        <v>291</v>
      </c>
      <c r="AK755" t="s">
        <v>210</v>
      </c>
      <c r="AL755" t="s">
        <v>210</v>
      </c>
      <c r="AM755" t="str">
        <f>RIGHT("0"&amp;VLOOKUP(Table2[[#This Row],[Region]],$AR$71:$AS$98,2,FALSE),2)</f>
        <v>22</v>
      </c>
      <c r="AN755" t="str">
        <f>VLOOKUP(Table2[[#This Row],[Region]],$AR$71:$AT$93,3,FALSE)</f>
        <v>F</v>
      </c>
      <c r="AO755"/>
      <c r="AP755"/>
      <c r="AQ755"/>
      <c r="AR755"/>
      <c r="AS755"/>
      <c r="AT755"/>
      <c r="AU755"/>
      <c r="AV755"/>
      <c r="AW755"/>
      <c r="AX755"/>
    </row>
    <row r="756" spans="34:50" x14ac:dyDescent="0.25">
      <c r="AH756" t="s">
        <v>1002</v>
      </c>
      <c r="AI756" t="s">
        <v>208</v>
      </c>
      <c r="AJ756" t="s">
        <v>209</v>
      </c>
      <c r="AK756" t="s">
        <v>210</v>
      </c>
      <c r="AL756" t="s">
        <v>210</v>
      </c>
      <c r="AM756" t="str">
        <f>RIGHT("0"&amp;VLOOKUP(Table2[[#This Row],[Region]],$AR$71:$AS$98,2,FALSE),2)</f>
        <v>22</v>
      </c>
      <c r="AN756" t="str">
        <f>VLOOKUP(Table2[[#This Row],[Region]],$AR$71:$AT$93,3,FALSE)</f>
        <v>F</v>
      </c>
      <c r="AO756"/>
      <c r="AP756"/>
      <c r="AQ756"/>
      <c r="AR756"/>
      <c r="AS756"/>
      <c r="AT756"/>
      <c r="AU756"/>
      <c r="AV756"/>
      <c r="AW756"/>
      <c r="AX756"/>
    </row>
    <row r="757" spans="34:50" x14ac:dyDescent="0.25">
      <c r="AH757" t="s">
        <v>1003</v>
      </c>
      <c r="AI757" t="s">
        <v>227</v>
      </c>
      <c r="AJ757" t="s">
        <v>228</v>
      </c>
      <c r="AK757" t="s">
        <v>210</v>
      </c>
      <c r="AL757" t="s">
        <v>210</v>
      </c>
      <c r="AM757" t="str">
        <f>RIGHT("0"&amp;VLOOKUP(Table2[[#This Row],[Region]],$AR$71:$AS$98,2,FALSE),2)</f>
        <v>22</v>
      </c>
      <c r="AN757" t="str">
        <f>VLOOKUP(Table2[[#This Row],[Region]],$AR$71:$AT$93,3,FALSE)</f>
        <v>F</v>
      </c>
      <c r="AO757"/>
      <c r="AP757"/>
      <c r="AQ757"/>
      <c r="AR757"/>
      <c r="AS757"/>
      <c r="AT757"/>
      <c r="AU757"/>
      <c r="AV757"/>
      <c r="AW757"/>
      <c r="AX757"/>
    </row>
    <row r="758" spans="34:50" x14ac:dyDescent="0.25">
      <c r="AH758" t="s">
        <v>1004</v>
      </c>
      <c r="AI758" t="s">
        <v>297</v>
      </c>
      <c r="AJ758" t="s">
        <v>298</v>
      </c>
      <c r="AK758" t="s">
        <v>210</v>
      </c>
      <c r="AL758" t="s">
        <v>210</v>
      </c>
      <c r="AM758" t="str">
        <f>RIGHT("0"&amp;VLOOKUP(Table2[[#This Row],[Region]],$AR$71:$AS$98,2,FALSE),2)</f>
        <v>22</v>
      </c>
      <c r="AN758" t="str">
        <f>VLOOKUP(Table2[[#This Row],[Region]],$AR$71:$AT$93,3,FALSE)</f>
        <v>F</v>
      </c>
      <c r="AO758"/>
      <c r="AP758"/>
      <c r="AQ758"/>
      <c r="AR758"/>
      <c r="AS758"/>
      <c r="AT758"/>
      <c r="AU758"/>
      <c r="AV758"/>
      <c r="AW758"/>
      <c r="AX758"/>
    </row>
    <row r="759" spans="34:50" x14ac:dyDescent="0.25">
      <c r="AH759" t="s">
        <v>1005</v>
      </c>
      <c r="AI759" t="s">
        <v>215</v>
      </c>
      <c r="AJ759" t="s">
        <v>216</v>
      </c>
      <c r="AK759" t="s">
        <v>210</v>
      </c>
      <c r="AL759" t="s">
        <v>210</v>
      </c>
      <c r="AM759" t="str">
        <f>RIGHT("0"&amp;VLOOKUP(Table2[[#This Row],[Region]],$AR$71:$AS$98,2,FALSE),2)</f>
        <v>22</v>
      </c>
      <c r="AN759" t="str">
        <f>VLOOKUP(Table2[[#This Row],[Region]],$AR$71:$AT$93,3,FALSE)</f>
        <v>F</v>
      </c>
      <c r="AO759"/>
      <c r="AP759"/>
      <c r="AQ759"/>
      <c r="AR759"/>
      <c r="AS759"/>
      <c r="AT759"/>
      <c r="AU759"/>
      <c r="AV759"/>
      <c r="AW759"/>
      <c r="AX759"/>
    </row>
    <row r="760" spans="34:50" x14ac:dyDescent="0.25">
      <c r="AH760" t="s">
        <v>1006</v>
      </c>
      <c r="AI760" t="s">
        <v>300</v>
      </c>
      <c r="AJ760" t="s">
        <v>301</v>
      </c>
      <c r="AK760" t="s">
        <v>210</v>
      </c>
      <c r="AL760" t="s">
        <v>210</v>
      </c>
      <c r="AM760" t="str">
        <f>RIGHT("0"&amp;VLOOKUP(Table2[[#This Row],[Region]],$AR$71:$AS$98,2,FALSE),2)</f>
        <v>22</v>
      </c>
      <c r="AN760" t="str">
        <f>VLOOKUP(Table2[[#This Row],[Region]],$AR$71:$AT$93,3,FALSE)</f>
        <v>F</v>
      </c>
      <c r="AO760"/>
      <c r="AP760"/>
      <c r="AQ760"/>
      <c r="AR760"/>
      <c r="AS760"/>
      <c r="AT760"/>
      <c r="AU760"/>
      <c r="AV760"/>
      <c r="AW760"/>
      <c r="AX760"/>
    </row>
    <row r="761" spans="34:50" x14ac:dyDescent="0.25">
      <c r="AH761" t="s">
        <v>1007</v>
      </c>
      <c r="AI761" t="s">
        <v>310</v>
      </c>
      <c r="AJ761" t="s">
        <v>311</v>
      </c>
      <c r="AK761" t="s">
        <v>210</v>
      </c>
      <c r="AL761" t="s">
        <v>210</v>
      </c>
      <c r="AM761" t="str">
        <f>RIGHT("0"&amp;VLOOKUP(Table2[[#This Row],[Region]],$AR$71:$AS$98,2,FALSE),2)</f>
        <v>22</v>
      </c>
      <c r="AN761" t="str">
        <f>VLOOKUP(Table2[[#This Row],[Region]],$AR$71:$AT$93,3,FALSE)</f>
        <v>F</v>
      </c>
      <c r="AO761"/>
      <c r="AP761"/>
      <c r="AQ761"/>
      <c r="AR761"/>
      <c r="AS761"/>
      <c r="AT761"/>
      <c r="AU761"/>
      <c r="AV761"/>
      <c r="AW761"/>
      <c r="AX761"/>
    </row>
    <row r="762" spans="34:50" x14ac:dyDescent="0.25">
      <c r="AH762" t="s">
        <v>1008</v>
      </c>
      <c r="AI762" t="s">
        <v>275</v>
      </c>
      <c r="AJ762" t="s">
        <v>276</v>
      </c>
      <c r="AK762" t="s">
        <v>210</v>
      </c>
      <c r="AL762" t="s">
        <v>210</v>
      </c>
      <c r="AM762" t="str">
        <f>RIGHT("0"&amp;VLOOKUP(Table2[[#This Row],[Region]],$AR$71:$AS$98,2,FALSE),2)</f>
        <v>22</v>
      </c>
      <c r="AN762" t="str">
        <f>VLOOKUP(Table2[[#This Row],[Region]],$AR$71:$AT$93,3,FALSE)</f>
        <v>F</v>
      </c>
      <c r="AO762"/>
      <c r="AP762"/>
      <c r="AQ762"/>
      <c r="AR762"/>
      <c r="AS762"/>
      <c r="AT762"/>
      <c r="AU762"/>
      <c r="AV762"/>
      <c r="AW762"/>
      <c r="AX762"/>
    </row>
    <row r="763" spans="34:50" x14ac:dyDescent="0.25">
      <c r="AH763" t="s">
        <v>1009</v>
      </c>
      <c r="AI763" t="s">
        <v>275</v>
      </c>
      <c r="AJ763" t="s">
        <v>276</v>
      </c>
      <c r="AK763" t="s">
        <v>210</v>
      </c>
      <c r="AL763" t="s">
        <v>210</v>
      </c>
      <c r="AM763" t="str">
        <f>RIGHT("0"&amp;VLOOKUP(Table2[[#This Row],[Region]],$AR$71:$AS$98,2,FALSE),2)</f>
        <v>22</v>
      </c>
      <c r="AN763" t="str">
        <f>VLOOKUP(Table2[[#This Row],[Region]],$AR$71:$AT$93,3,FALSE)</f>
        <v>F</v>
      </c>
      <c r="AO763"/>
      <c r="AP763"/>
      <c r="AQ763"/>
      <c r="AR763"/>
      <c r="AS763"/>
      <c r="AT763"/>
      <c r="AU763"/>
      <c r="AV763"/>
      <c r="AW763"/>
      <c r="AX763"/>
    </row>
    <row r="764" spans="34:50" x14ac:dyDescent="0.25">
      <c r="AH764" t="s">
        <v>1010</v>
      </c>
      <c r="AI764" t="s">
        <v>246</v>
      </c>
      <c r="AJ764" t="s">
        <v>247</v>
      </c>
      <c r="AK764" t="s">
        <v>210</v>
      </c>
      <c r="AL764" t="s">
        <v>210</v>
      </c>
      <c r="AM764" t="str">
        <f>RIGHT("0"&amp;VLOOKUP(Table2[[#This Row],[Region]],$AR$71:$AS$98,2,FALSE),2)</f>
        <v>22</v>
      </c>
      <c r="AN764" t="str">
        <f>VLOOKUP(Table2[[#This Row],[Region]],$AR$71:$AT$93,3,FALSE)</f>
        <v>F</v>
      </c>
      <c r="AO764"/>
      <c r="AP764"/>
      <c r="AQ764"/>
      <c r="AR764"/>
      <c r="AS764"/>
      <c r="AT764"/>
      <c r="AU764"/>
      <c r="AV764"/>
      <c r="AW764"/>
      <c r="AX764"/>
    </row>
    <row r="765" spans="34:50" x14ac:dyDescent="0.25">
      <c r="AH765" t="s">
        <v>1011</v>
      </c>
      <c r="AI765" t="s">
        <v>376</v>
      </c>
      <c r="AJ765" t="s">
        <v>377</v>
      </c>
      <c r="AK765" t="s">
        <v>210</v>
      </c>
      <c r="AL765" t="s">
        <v>210</v>
      </c>
      <c r="AM765" t="str">
        <f>RIGHT("0"&amp;VLOOKUP(Table2[[#This Row],[Region]],$AR$71:$AS$98,2,FALSE),2)</f>
        <v>22</v>
      </c>
      <c r="AN765" t="str">
        <f>VLOOKUP(Table2[[#This Row],[Region]],$AR$71:$AT$93,3,FALSE)</f>
        <v>F</v>
      </c>
      <c r="AO765"/>
      <c r="AP765"/>
      <c r="AQ765"/>
      <c r="AR765"/>
      <c r="AS765"/>
      <c r="AT765"/>
      <c r="AU765"/>
      <c r="AV765"/>
      <c r="AW765"/>
      <c r="AX765"/>
    </row>
    <row r="766" spans="34:50" x14ac:dyDescent="0.25">
      <c r="AH766" t="s">
        <v>1012</v>
      </c>
      <c r="AI766" t="s">
        <v>275</v>
      </c>
      <c r="AJ766" t="s">
        <v>276</v>
      </c>
      <c r="AK766" t="s">
        <v>210</v>
      </c>
      <c r="AL766" t="s">
        <v>210</v>
      </c>
      <c r="AM766" t="str">
        <f>RIGHT("0"&amp;VLOOKUP(Table2[[#This Row],[Region]],$AR$71:$AS$98,2,FALSE),2)</f>
        <v>22</v>
      </c>
      <c r="AN766" t="str">
        <f>VLOOKUP(Table2[[#This Row],[Region]],$AR$71:$AT$93,3,FALSE)</f>
        <v>F</v>
      </c>
      <c r="AO766"/>
      <c r="AP766"/>
      <c r="AQ766"/>
      <c r="AR766"/>
      <c r="AS766"/>
      <c r="AT766"/>
      <c r="AU766"/>
      <c r="AV766"/>
      <c r="AW766"/>
      <c r="AX766"/>
    </row>
    <row r="767" spans="34:50" x14ac:dyDescent="0.25">
      <c r="AH767" t="s">
        <v>1013</v>
      </c>
      <c r="AI767" t="s">
        <v>372</v>
      </c>
      <c r="AJ767" t="s">
        <v>373</v>
      </c>
      <c r="AK767" t="s">
        <v>210</v>
      </c>
      <c r="AL767" t="s">
        <v>210</v>
      </c>
      <c r="AM767" t="str">
        <f>RIGHT("0"&amp;VLOOKUP(Table2[[#This Row],[Region]],$AR$71:$AS$98,2,FALSE),2)</f>
        <v>22</v>
      </c>
      <c r="AN767" t="str">
        <f>VLOOKUP(Table2[[#This Row],[Region]],$AR$71:$AT$93,3,FALSE)</f>
        <v>F</v>
      </c>
      <c r="AO767"/>
      <c r="AP767"/>
      <c r="AQ767"/>
      <c r="AR767"/>
      <c r="AS767"/>
      <c r="AT767"/>
      <c r="AU767"/>
      <c r="AV767"/>
      <c r="AW767"/>
      <c r="AX767"/>
    </row>
    <row r="768" spans="34:50" x14ac:dyDescent="0.25">
      <c r="AH768" t="s">
        <v>1014</v>
      </c>
      <c r="AI768" t="s">
        <v>239</v>
      </c>
      <c r="AJ768" t="s">
        <v>240</v>
      </c>
      <c r="AK768" t="s">
        <v>210</v>
      </c>
      <c r="AL768" t="s">
        <v>210</v>
      </c>
      <c r="AM768" t="str">
        <f>RIGHT("0"&amp;VLOOKUP(Table2[[#This Row],[Region]],$AR$71:$AS$98,2,FALSE),2)</f>
        <v>22</v>
      </c>
      <c r="AN768" t="str">
        <f>VLOOKUP(Table2[[#This Row],[Region]],$AR$71:$AT$93,3,FALSE)</f>
        <v>F</v>
      </c>
      <c r="AO768"/>
      <c r="AP768"/>
      <c r="AQ768"/>
      <c r="AR768"/>
      <c r="AS768"/>
      <c r="AT768"/>
      <c r="AU768"/>
      <c r="AV768"/>
      <c r="AW768"/>
      <c r="AX768"/>
    </row>
    <row r="769" spans="34:50" x14ac:dyDescent="0.25">
      <c r="AH769" t="s">
        <v>1015</v>
      </c>
      <c r="AI769" t="s">
        <v>310</v>
      </c>
      <c r="AJ769" t="s">
        <v>311</v>
      </c>
      <c r="AK769" t="s">
        <v>210</v>
      </c>
      <c r="AL769" t="s">
        <v>210</v>
      </c>
      <c r="AM769" t="str">
        <f>RIGHT("0"&amp;VLOOKUP(Table2[[#This Row],[Region]],$AR$71:$AS$98,2,FALSE),2)</f>
        <v>22</v>
      </c>
      <c r="AN769" t="str">
        <f>VLOOKUP(Table2[[#This Row],[Region]],$AR$71:$AT$93,3,FALSE)</f>
        <v>F</v>
      </c>
      <c r="AO769"/>
      <c r="AP769"/>
      <c r="AQ769"/>
      <c r="AR769"/>
      <c r="AS769"/>
      <c r="AT769"/>
      <c r="AU769"/>
      <c r="AV769"/>
      <c r="AW769"/>
      <c r="AX769"/>
    </row>
    <row r="770" spans="34:50" x14ac:dyDescent="0.25">
      <c r="AH770" t="s">
        <v>1016</v>
      </c>
      <c r="AI770" t="s">
        <v>218</v>
      </c>
      <c r="AJ770" t="s">
        <v>219</v>
      </c>
      <c r="AK770" t="s">
        <v>210</v>
      </c>
      <c r="AL770" t="s">
        <v>210</v>
      </c>
      <c r="AM770" t="str">
        <f>RIGHT("0"&amp;VLOOKUP(Table2[[#This Row],[Region]],$AR$71:$AS$98,2,FALSE),2)</f>
        <v>22</v>
      </c>
      <c r="AN770" t="str">
        <f>VLOOKUP(Table2[[#This Row],[Region]],$AR$71:$AT$93,3,FALSE)</f>
        <v>F</v>
      </c>
      <c r="AO770"/>
      <c r="AP770"/>
      <c r="AQ770"/>
      <c r="AR770"/>
      <c r="AS770"/>
      <c r="AT770"/>
      <c r="AU770"/>
      <c r="AV770"/>
      <c r="AW770"/>
      <c r="AX770"/>
    </row>
    <row r="771" spans="34:50" x14ac:dyDescent="0.25">
      <c r="AH771" t="s">
        <v>1017</v>
      </c>
      <c r="AI771" t="s">
        <v>310</v>
      </c>
      <c r="AJ771" t="s">
        <v>311</v>
      </c>
      <c r="AK771" t="s">
        <v>210</v>
      </c>
      <c r="AL771" t="s">
        <v>210</v>
      </c>
      <c r="AM771" t="str">
        <f>RIGHT("0"&amp;VLOOKUP(Table2[[#This Row],[Region]],$AR$71:$AS$98,2,FALSE),2)</f>
        <v>22</v>
      </c>
      <c r="AN771" t="str">
        <f>VLOOKUP(Table2[[#This Row],[Region]],$AR$71:$AT$93,3,FALSE)</f>
        <v>F</v>
      </c>
      <c r="AO771"/>
      <c r="AP771"/>
      <c r="AQ771"/>
      <c r="AR771"/>
      <c r="AS771"/>
      <c r="AT771"/>
      <c r="AU771"/>
      <c r="AV771"/>
      <c r="AW771"/>
      <c r="AX771"/>
    </row>
    <row r="772" spans="34:50" x14ac:dyDescent="0.25">
      <c r="AH772" t="s">
        <v>1018</v>
      </c>
      <c r="AI772" t="s">
        <v>221</v>
      </c>
      <c r="AJ772" t="s">
        <v>222</v>
      </c>
      <c r="AK772" t="s">
        <v>210</v>
      </c>
      <c r="AL772" t="s">
        <v>210</v>
      </c>
      <c r="AM772" t="str">
        <f>RIGHT("0"&amp;VLOOKUP(Table2[[#This Row],[Region]],$AR$71:$AS$98,2,FALSE),2)</f>
        <v>22</v>
      </c>
      <c r="AN772" t="str">
        <f>VLOOKUP(Table2[[#This Row],[Region]],$AR$71:$AT$93,3,FALSE)</f>
        <v>F</v>
      </c>
      <c r="AO772"/>
      <c r="AP772"/>
      <c r="AQ772"/>
      <c r="AR772"/>
      <c r="AS772"/>
      <c r="AT772"/>
      <c r="AU772"/>
      <c r="AV772"/>
      <c r="AW772"/>
      <c r="AX772"/>
    </row>
    <row r="773" spans="34:50" x14ac:dyDescent="0.25">
      <c r="AH773" t="s">
        <v>1019</v>
      </c>
      <c r="AI773" t="s">
        <v>258</v>
      </c>
      <c r="AJ773" t="s">
        <v>259</v>
      </c>
      <c r="AK773" t="s">
        <v>210</v>
      </c>
      <c r="AL773" t="s">
        <v>210</v>
      </c>
      <c r="AM773" t="str">
        <f>RIGHT("0"&amp;VLOOKUP(Table2[[#This Row],[Region]],$AR$71:$AS$98,2,FALSE),2)</f>
        <v>22</v>
      </c>
      <c r="AN773" t="str">
        <f>VLOOKUP(Table2[[#This Row],[Region]],$AR$71:$AT$93,3,FALSE)</f>
        <v>F</v>
      </c>
      <c r="AO773"/>
      <c r="AP773"/>
      <c r="AQ773"/>
      <c r="AR773"/>
      <c r="AS773"/>
      <c r="AT773"/>
      <c r="AU773"/>
      <c r="AV773"/>
      <c r="AW773"/>
      <c r="AX773"/>
    </row>
    <row r="774" spans="34:50" x14ac:dyDescent="0.25">
      <c r="AH774" t="s">
        <v>1020</v>
      </c>
      <c r="AI774" t="s">
        <v>258</v>
      </c>
      <c r="AJ774" t="s">
        <v>259</v>
      </c>
      <c r="AK774" t="s">
        <v>210</v>
      </c>
      <c r="AL774" t="s">
        <v>210</v>
      </c>
      <c r="AM774" t="str">
        <f>RIGHT("0"&amp;VLOOKUP(Table2[[#This Row],[Region]],$AR$71:$AS$98,2,FALSE),2)</f>
        <v>22</v>
      </c>
      <c r="AN774" t="str">
        <f>VLOOKUP(Table2[[#This Row],[Region]],$AR$71:$AT$93,3,FALSE)</f>
        <v>F</v>
      </c>
      <c r="AO774"/>
      <c r="AP774"/>
      <c r="AQ774"/>
      <c r="AR774"/>
      <c r="AS774"/>
      <c r="AT774"/>
      <c r="AU774"/>
      <c r="AV774"/>
      <c r="AW774"/>
      <c r="AX774"/>
    </row>
    <row r="775" spans="34:50" x14ac:dyDescent="0.25">
      <c r="AH775" t="s">
        <v>1021</v>
      </c>
      <c r="AI775" t="s">
        <v>275</v>
      </c>
      <c r="AJ775" t="s">
        <v>276</v>
      </c>
      <c r="AK775" t="s">
        <v>210</v>
      </c>
      <c r="AL775" t="s">
        <v>210</v>
      </c>
      <c r="AM775" t="str">
        <f>RIGHT("0"&amp;VLOOKUP(Table2[[#This Row],[Region]],$AR$71:$AS$98,2,FALSE),2)</f>
        <v>22</v>
      </c>
      <c r="AN775" t="str">
        <f>VLOOKUP(Table2[[#This Row],[Region]],$AR$71:$AT$93,3,FALSE)</f>
        <v>F</v>
      </c>
      <c r="AO775"/>
      <c r="AP775"/>
      <c r="AQ775"/>
      <c r="AR775"/>
      <c r="AS775"/>
      <c r="AT775"/>
      <c r="AU775"/>
      <c r="AV775"/>
      <c r="AW775"/>
      <c r="AX775"/>
    </row>
    <row r="776" spans="34:50" x14ac:dyDescent="0.25">
      <c r="AH776" t="s">
        <v>1022</v>
      </c>
      <c r="AI776" t="s">
        <v>297</v>
      </c>
      <c r="AJ776" t="s">
        <v>298</v>
      </c>
      <c r="AK776" t="s">
        <v>210</v>
      </c>
      <c r="AL776" t="s">
        <v>210</v>
      </c>
      <c r="AM776" t="str">
        <f>RIGHT("0"&amp;VLOOKUP(Table2[[#This Row],[Region]],$AR$71:$AS$98,2,FALSE),2)</f>
        <v>22</v>
      </c>
      <c r="AN776" t="str">
        <f>VLOOKUP(Table2[[#This Row],[Region]],$AR$71:$AT$93,3,FALSE)</f>
        <v>F</v>
      </c>
      <c r="AO776"/>
      <c r="AP776"/>
      <c r="AQ776"/>
      <c r="AR776"/>
      <c r="AS776"/>
      <c r="AT776"/>
      <c r="AU776"/>
      <c r="AV776"/>
      <c r="AW776"/>
      <c r="AX776"/>
    </row>
    <row r="777" spans="34:50" x14ac:dyDescent="0.25">
      <c r="AH777" t="s">
        <v>1023</v>
      </c>
      <c r="AI777" t="s">
        <v>227</v>
      </c>
      <c r="AJ777" t="s">
        <v>228</v>
      </c>
      <c r="AK777" t="s">
        <v>210</v>
      </c>
      <c r="AL777" t="s">
        <v>210</v>
      </c>
      <c r="AM777" t="str">
        <f>RIGHT("0"&amp;VLOOKUP(Table2[[#This Row],[Region]],$AR$71:$AS$98,2,FALSE),2)</f>
        <v>22</v>
      </c>
      <c r="AN777" t="str">
        <f>VLOOKUP(Table2[[#This Row],[Region]],$AR$71:$AT$93,3,FALSE)</f>
        <v>F</v>
      </c>
      <c r="AO777"/>
      <c r="AP777"/>
      <c r="AQ777"/>
      <c r="AR777"/>
      <c r="AS777"/>
      <c r="AT777"/>
      <c r="AU777"/>
      <c r="AV777"/>
      <c r="AW777"/>
      <c r="AX777"/>
    </row>
    <row r="778" spans="34:50" x14ac:dyDescent="0.25">
      <c r="AH778" t="s">
        <v>1024</v>
      </c>
      <c r="AI778" t="s">
        <v>310</v>
      </c>
      <c r="AJ778" t="s">
        <v>311</v>
      </c>
      <c r="AK778" t="s">
        <v>210</v>
      </c>
      <c r="AL778" t="s">
        <v>210</v>
      </c>
      <c r="AM778" t="str">
        <f>RIGHT("0"&amp;VLOOKUP(Table2[[#This Row],[Region]],$AR$71:$AS$98,2,FALSE),2)</f>
        <v>22</v>
      </c>
      <c r="AN778" t="str">
        <f>VLOOKUP(Table2[[#This Row],[Region]],$AR$71:$AT$93,3,FALSE)</f>
        <v>F</v>
      </c>
      <c r="AO778"/>
      <c r="AP778"/>
      <c r="AQ778"/>
      <c r="AR778"/>
      <c r="AS778"/>
      <c r="AT778"/>
      <c r="AU778"/>
      <c r="AV778"/>
      <c r="AW778"/>
      <c r="AX778"/>
    </row>
    <row r="779" spans="34:50" x14ac:dyDescent="0.25">
      <c r="AH779" t="s">
        <v>1025</v>
      </c>
      <c r="AI779" t="s">
        <v>410</v>
      </c>
      <c r="AJ779" t="s">
        <v>411</v>
      </c>
      <c r="AK779" t="s">
        <v>210</v>
      </c>
      <c r="AL779" t="s">
        <v>210</v>
      </c>
      <c r="AM779" t="str">
        <f>RIGHT("0"&amp;VLOOKUP(Table2[[#This Row],[Region]],$AR$71:$AS$98,2,FALSE),2)</f>
        <v>22</v>
      </c>
      <c r="AN779" t="str">
        <f>VLOOKUP(Table2[[#This Row],[Region]],$AR$71:$AT$93,3,FALSE)</f>
        <v>F</v>
      </c>
      <c r="AO779"/>
      <c r="AP779"/>
      <c r="AQ779"/>
      <c r="AR779"/>
      <c r="AS779"/>
      <c r="AT779"/>
      <c r="AU779"/>
      <c r="AV779"/>
      <c r="AW779"/>
      <c r="AX779"/>
    </row>
    <row r="780" spans="34:50" x14ac:dyDescent="0.25">
      <c r="AH780" t="s">
        <v>1026</v>
      </c>
      <c r="AI780" t="s">
        <v>290</v>
      </c>
      <c r="AJ780" t="s">
        <v>291</v>
      </c>
      <c r="AK780" t="s">
        <v>210</v>
      </c>
      <c r="AL780" t="s">
        <v>210</v>
      </c>
      <c r="AM780" t="str">
        <f>RIGHT("0"&amp;VLOOKUP(Table2[[#This Row],[Region]],$AR$71:$AS$98,2,FALSE),2)</f>
        <v>22</v>
      </c>
      <c r="AN780" t="str">
        <f>VLOOKUP(Table2[[#This Row],[Region]],$AR$71:$AT$93,3,FALSE)</f>
        <v>F</v>
      </c>
      <c r="AO780"/>
      <c r="AP780"/>
      <c r="AQ780"/>
      <c r="AR780"/>
      <c r="AS780"/>
      <c r="AT780"/>
      <c r="AU780"/>
      <c r="AV780"/>
      <c r="AW780"/>
      <c r="AX780"/>
    </row>
    <row r="781" spans="34:50" x14ac:dyDescent="0.25">
      <c r="AH781" t="s">
        <v>1027</v>
      </c>
      <c r="AI781" t="s">
        <v>275</v>
      </c>
      <c r="AJ781" t="s">
        <v>276</v>
      </c>
      <c r="AK781" t="s">
        <v>210</v>
      </c>
      <c r="AL781" t="s">
        <v>210</v>
      </c>
      <c r="AM781" t="str">
        <f>RIGHT("0"&amp;VLOOKUP(Table2[[#This Row],[Region]],$AR$71:$AS$98,2,FALSE),2)</f>
        <v>22</v>
      </c>
      <c r="AN781" t="str">
        <f>VLOOKUP(Table2[[#This Row],[Region]],$AR$71:$AT$93,3,FALSE)</f>
        <v>F</v>
      </c>
      <c r="AO781"/>
      <c r="AP781"/>
      <c r="AQ781"/>
      <c r="AR781"/>
      <c r="AS781"/>
      <c r="AT781"/>
      <c r="AU781"/>
      <c r="AV781"/>
      <c r="AW781"/>
      <c r="AX781"/>
    </row>
    <row r="782" spans="34:50" x14ac:dyDescent="0.25">
      <c r="AH782" t="s">
        <v>1028</v>
      </c>
      <c r="AI782" t="s">
        <v>218</v>
      </c>
      <c r="AJ782" t="s">
        <v>219</v>
      </c>
      <c r="AK782" t="s">
        <v>210</v>
      </c>
      <c r="AL782" t="s">
        <v>210</v>
      </c>
      <c r="AM782" t="str">
        <f>RIGHT("0"&amp;VLOOKUP(Table2[[#This Row],[Region]],$AR$71:$AS$98,2,FALSE),2)</f>
        <v>22</v>
      </c>
      <c r="AN782" t="str">
        <f>VLOOKUP(Table2[[#This Row],[Region]],$AR$71:$AT$93,3,FALSE)</f>
        <v>F</v>
      </c>
      <c r="AO782"/>
      <c r="AP782"/>
      <c r="AQ782"/>
      <c r="AR782"/>
      <c r="AS782"/>
      <c r="AT782"/>
      <c r="AU782"/>
      <c r="AV782"/>
      <c r="AW782"/>
      <c r="AX782"/>
    </row>
    <row r="783" spans="34:50" x14ac:dyDescent="0.25">
      <c r="AH783" t="s">
        <v>1029</v>
      </c>
      <c r="AI783" t="s">
        <v>400</v>
      </c>
      <c r="AJ783" t="s">
        <v>401</v>
      </c>
      <c r="AK783" t="s">
        <v>210</v>
      </c>
      <c r="AL783" t="s">
        <v>210</v>
      </c>
      <c r="AM783" t="str">
        <f>RIGHT("0"&amp;VLOOKUP(Table2[[#This Row],[Region]],$AR$71:$AS$98,2,FALSE),2)</f>
        <v>22</v>
      </c>
      <c r="AN783" t="str">
        <f>VLOOKUP(Table2[[#This Row],[Region]],$AR$71:$AT$93,3,FALSE)</f>
        <v>F</v>
      </c>
      <c r="AO783"/>
      <c r="AP783"/>
      <c r="AQ783"/>
      <c r="AR783"/>
      <c r="AS783"/>
      <c r="AT783"/>
      <c r="AU783"/>
      <c r="AV783"/>
      <c r="AW783"/>
      <c r="AX783"/>
    </row>
    <row r="784" spans="34:50" x14ac:dyDescent="0.25">
      <c r="AH784" t="s">
        <v>1030</v>
      </c>
      <c r="AI784" t="s">
        <v>218</v>
      </c>
      <c r="AJ784" t="s">
        <v>219</v>
      </c>
      <c r="AK784" t="s">
        <v>210</v>
      </c>
      <c r="AL784" t="s">
        <v>210</v>
      </c>
      <c r="AM784" t="str">
        <f>RIGHT("0"&amp;VLOOKUP(Table2[[#This Row],[Region]],$AR$71:$AS$98,2,FALSE),2)</f>
        <v>22</v>
      </c>
      <c r="AN784" t="str">
        <f>VLOOKUP(Table2[[#This Row],[Region]],$AR$71:$AT$93,3,FALSE)</f>
        <v>F</v>
      </c>
      <c r="AO784"/>
      <c r="AP784"/>
      <c r="AQ784"/>
      <c r="AR784"/>
      <c r="AS784"/>
      <c r="AT784"/>
      <c r="AU784"/>
      <c r="AV784"/>
      <c r="AW784"/>
      <c r="AX784"/>
    </row>
    <row r="785" spans="34:50" x14ac:dyDescent="0.25">
      <c r="AH785" t="s">
        <v>1031</v>
      </c>
      <c r="AI785" t="s">
        <v>215</v>
      </c>
      <c r="AJ785" t="s">
        <v>216</v>
      </c>
      <c r="AK785" t="s">
        <v>210</v>
      </c>
      <c r="AL785" t="s">
        <v>210</v>
      </c>
      <c r="AM785" t="str">
        <f>RIGHT("0"&amp;VLOOKUP(Table2[[#This Row],[Region]],$AR$71:$AS$98,2,FALSE),2)</f>
        <v>22</v>
      </c>
      <c r="AN785" t="str">
        <f>VLOOKUP(Table2[[#This Row],[Region]],$AR$71:$AT$93,3,FALSE)</f>
        <v>F</v>
      </c>
      <c r="AO785"/>
      <c r="AP785"/>
      <c r="AQ785"/>
      <c r="AR785"/>
      <c r="AS785"/>
      <c r="AT785"/>
      <c r="AU785"/>
      <c r="AV785"/>
      <c r="AW785"/>
      <c r="AX785"/>
    </row>
    <row r="786" spans="34:50" x14ac:dyDescent="0.25">
      <c r="AH786" t="s">
        <v>1032</v>
      </c>
      <c r="AI786" t="s">
        <v>227</v>
      </c>
      <c r="AJ786" t="s">
        <v>228</v>
      </c>
      <c r="AK786" t="s">
        <v>210</v>
      </c>
      <c r="AL786" t="s">
        <v>210</v>
      </c>
      <c r="AM786" t="str">
        <f>RIGHT("0"&amp;VLOOKUP(Table2[[#This Row],[Region]],$AR$71:$AS$98,2,FALSE),2)</f>
        <v>22</v>
      </c>
      <c r="AN786" t="str">
        <f>VLOOKUP(Table2[[#This Row],[Region]],$AR$71:$AT$93,3,FALSE)</f>
        <v>F</v>
      </c>
      <c r="AO786"/>
      <c r="AP786"/>
      <c r="AQ786"/>
      <c r="AR786"/>
      <c r="AS786"/>
      <c r="AT786"/>
      <c r="AU786"/>
      <c r="AV786"/>
      <c r="AW786"/>
      <c r="AX786"/>
    </row>
    <row r="787" spans="34:50" x14ac:dyDescent="0.25">
      <c r="AH787" t="s">
        <v>1033</v>
      </c>
      <c r="AI787" t="s">
        <v>218</v>
      </c>
      <c r="AJ787" t="s">
        <v>219</v>
      </c>
      <c r="AK787" t="s">
        <v>210</v>
      </c>
      <c r="AL787" t="s">
        <v>210</v>
      </c>
      <c r="AM787" t="str">
        <f>RIGHT("0"&amp;VLOOKUP(Table2[[#This Row],[Region]],$AR$71:$AS$98,2,FALSE),2)</f>
        <v>22</v>
      </c>
      <c r="AN787" t="str">
        <f>VLOOKUP(Table2[[#This Row],[Region]],$AR$71:$AT$93,3,FALSE)</f>
        <v>F</v>
      </c>
      <c r="AO787"/>
      <c r="AP787"/>
      <c r="AQ787"/>
      <c r="AR787"/>
      <c r="AS787"/>
      <c r="AT787"/>
      <c r="AU787"/>
      <c r="AV787"/>
      <c r="AW787"/>
      <c r="AX787"/>
    </row>
    <row r="788" spans="34:50" x14ac:dyDescent="0.25">
      <c r="AH788" t="s">
        <v>1034</v>
      </c>
      <c r="AI788" t="s">
        <v>499</v>
      </c>
      <c r="AJ788" t="s">
        <v>500</v>
      </c>
      <c r="AK788" t="s">
        <v>210</v>
      </c>
      <c r="AL788" t="s">
        <v>210</v>
      </c>
      <c r="AM788" t="str">
        <f>RIGHT("0"&amp;VLOOKUP(Table2[[#This Row],[Region]],$AR$71:$AS$98,2,FALSE),2)</f>
        <v>22</v>
      </c>
      <c r="AN788" t="str">
        <f>VLOOKUP(Table2[[#This Row],[Region]],$AR$71:$AT$93,3,FALSE)</f>
        <v>F</v>
      </c>
      <c r="AO788"/>
      <c r="AP788"/>
      <c r="AQ788"/>
      <c r="AR788"/>
      <c r="AS788"/>
      <c r="AT788"/>
      <c r="AU788"/>
      <c r="AV788"/>
      <c r="AW788"/>
      <c r="AX788"/>
    </row>
    <row r="789" spans="34:50" x14ac:dyDescent="0.25">
      <c r="AH789" t="s">
        <v>1035</v>
      </c>
      <c r="AI789" t="s">
        <v>528</v>
      </c>
      <c r="AJ789" t="s">
        <v>529</v>
      </c>
      <c r="AK789" t="s">
        <v>210</v>
      </c>
      <c r="AL789" t="s">
        <v>210</v>
      </c>
      <c r="AM789" t="str">
        <f>RIGHT("0"&amp;VLOOKUP(Table2[[#This Row],[Region]],$AR$71:$AS$98,2,FALSE),2)</f>
        <v>22</v>
      </c>
      <c r="AN789" t="str">
        <f>VLOOKUP(Table2[[#This Row],[Region]],$AR$71:$AT$93,3,FALSE)</f>
        <v>F</v>
      </c>
      <c r="AO789"/>
      <c r="AP789"/>
      <c r="AQ789"/>
      <c r="AR789"/>
      <c r="AS789"/>
      <c r="AT789"/>
      <c r="AU789"/>
      <c r="AV789"/>
      <c r="AW789"/>
      <c r="AX789"/>
    </row>
    <row r="790" spans="34:50" x14ac:dyDescent="0.25">
      <c r="AH790" t="s">
        <v>1036</v>
      </c>
      <c r="AI790" t="s">
        <v>436</v>
      </c>
      <c r="AJ790" t="s">
        <v>437</v>
      </c>
      <c r="AK790" t="s">
        <v>210</v>
      </c>
      <c r="AL790" t="s">
        <v>210</v>
      </c>
      <c r="AM790" t="str">
        <f>RIGHT("0"&amp;VLOOKUP(Table2[[#This Row],[Region]],$AR$71:$AS$98,2,FALSE),2)</f>
        <v>22</v>
      </c>
      <c r="AN790" t="str">
        <f>VLOOKUP(Table2[[#This Row],[Region]],$AR$71:$AT$93,3,FALSE)</f>
        <v>F</v>
      </c>
      <c r="AO790"/>
      <c r="AP790"/>
      <c r="AQ790"/>
      <c r="AR790"/>
      <c r="AS790"/>
      <c r="AT790"/>
      <c r="AU790"/>
      <c r="AV790"/>
      <c r="AW790"/>
      <c r="AX790"/>
    </row>
    <row r="791" spans="34:50" x14ac:dyDescent="0.25">
      <c r="AH791" t="s">
        <v>151</v>
      </c>
      <c r="AI791" t="s">
        <v>297</v>
      </c>
      <c r="AJ791" t="s">
        <v>298</v>
      </c>
      <c r="AK791" t="s">
        <v>210</v>
      </c>
      <c r="AL791" t="s">
        <v>210</v>
      </c>
      <c r="AM791" t="str">
        <f>RIGHT("0"&amp;VLOOKUP(Table2[[#This Row],[Region]],$AR$71:$AS$98,2,FALSE),2)</f>
        <v>22</v>
      </c>
      <c r="AN791" t="str">
        <f>VLOOKUP(Table2[[#This Row],[Region]],$AR$71:$AT$93,3,FALSE)</f>
        <v>F</v>
      </c>
      <c r="AO791"/>
      <c r="AP791"/>
      <c r="AQ791"/>
      <c r="AR791"/>
      <c r="AS791"/>
      <c r="AT791"/>
      <c r="AU791"/>
      <c r="AV791"/>
      <c r="AW791"/>
      <c r="AX791"/>
    </row>
    <row r="792" spans="34:50" x14ac:dyDescent="0.25">
      <c r="AH792" t="s">
        <v>1037</v>
      </c>
      <c r="AI792" t="s">
        <v>310</v>
      </c>
      <c r="AJ792" t="s">
        <v>311</v>
      </c>
      <c r="AK792" t="s">
        <v>210</v>
      </c>
      <c r="AL792" t="s">
        <v>210</v>
      </c>
      <c r="AM792" t="str">
        <f>RIGHT("0"&amp;VLOOKUP(Table2[[#This Row],[Region]],$AR$71:$AS$98,2,FALSE),2)</f>
        <v>22</v>
      </c>
      <c r="AN792" t="str">
        <f>VLOOKUP(Table2[[#This Row],[Region]],$AR$71:$AT$93,3,FALSE)</f>
        <v>F</v>
      </c>
      <c r="AO792"/>
      <c r="AP792"/>
      <c r="AQ792"/>
      <c r="AR792"/>
      <c r="AS792"/>
      <c r="AT792"/>
      <c r="AU792"/>
      <c r="AV792"/>
      <c r="AW792"/>
      <c r="AX792"/>
    </row>
    <row r="793" spans="34:50" x14ac:dyDescent="0.25">
      <c r="AH793" t="s">
        <v>1038</v>
      </c>
      <c r="AI793" t="s">
        <v>218</v>
      </c>
      <c r="AJ793" t="s">
        <v>219</v>
      </c>
      <c r="AK793" t="s">
        <v>210</v>
      </c>
      <c r="AL793" t="s">
        <v>210</v>
      </c>
      <c r="AM793" t="str">
        <f>RIGHT("0"&amp;VLOOKUP(Table2[[#This Row],[Region]],$AR$71:$AS$98,2,FALSE),2)</f>
        <v>22</v>
      </c>
      <c r="AN793" t="str">
        <f>VLOOKUP(Table2[[#This Row],[Region]],$AR$71:$AT$93,3,FALSE)</f>
        <v>F</v>
      </c>
      <c r="AO793"/>
      <c r="AP793"/>
      <c r="AQ793"/>
      <c r="AR793"/>
      <c r="AS793"/>
      <c r="AT793"/>
      <c r="AU793"/>
      <c r="AV793"/>
      <c r="AW793"/>
      <c r="AX793"/>
    </row>
    <row r="794" spans="34:50" x14ac:dyDescent="0.25">
      <c r="AH794" t="s">
        <v>1039</v>
      </c>
      <c r="AI794" t="s">
        <v>249</v>
      </c>
      <c r="AJ794" t="s">
        <v>250</v>
      </c>
      <c r="AK794" t="s">
        <v>210</v>
      </c>
      <c r="AL794" t="s">
        <v>210</v>
      </c>
      <c r="AM794" t="str">
        <f>RIGHT("0"&amp;VLOOKUP(Table2[[#This Row],[Region]],$AR$71:$AS$98,2,FALSE),2)</f>
        <v>22</v>
      </c>
      <c r="AN794" t="str">
        <f>VLOOKUP(Table2[[#This Row],[Region]],$AR$71:$AT$93,3,FALSE)</f>
        <v>F</v>
      </c>
      <c r="AO794"/>
      <c r="AP794"/>
      <c r="AQ794"/>
      <c r="AR794"/>
      <c r="AS794"/>
      <c r="AT794"/>
      <c r="AU794"/>
      <c r="AV794"/>
      <c r="AW794"/>
      <c r="AX794"/>
    </row>
    <row r="795" spans="34:50" x14ac:dyDescent="0.25">
      <c r="AH795" t="s">
        <v>1040</v>
      </c>
      <c r="AI795" t="s">
        <v>303</v>
      </c>
      <c r="AJ795" t="s">
        <v>304</v>
      </c>
      <c r="AK795" t="s">
        <v>210</v>
      </c>
      <c r="AL795" t="s">
        <v>210</v>
      </c>
      <c r="AM795" t="str">
        <f>RIGHT("0"&amp;VLOOKUP(Table2[[#This Row],[Region]],$AR$71:$AS$98,2,FALSE),2)</f>
        <v>22</v>
      </c>
      <c r="AN795" t="str">
        <f>VLOOKUP(Table2[[#This Row],[Region]],$AR$71:$AT$93,3,FALSE)</f>
        <v>F</v>
      </c>
      <c r="AO795"/>
      <c r="AP795"/>
      <c r="AQ795"/>
      <c r="AR795"/>
      <c r="AS795"/>
      <c r="AT795"/>
      <c r="AU795"/>
      <c r="AV795"/>
      <c r="AW795"/>
      <c r="AX795"/>
    </row>
    <row r="796" spans="34:50" x14ac:dyDescent="0.25">
      <c r="AH796" t="s">
        <v>1041</v>
      </c>
      <c r="AI796" t="s">
        <v>297</v>
      </c>
      <c r="AJ796" t="s">
        <v>298</v>
      </c>
      <c r="AK796" t="s">
        <v>210</v>
      </c>
      <c r="AL796" t="s">
        <v>210</v>
      </c>
      <c r="AM796" t="str">
        <f>RIGHT("0"&amp;VLOOKUP(Table2[[#This Row],[Region]],$AR$71:$AS$98,2,FALSE),2)</f>
        <v>22</v>
      </c>
      <c r="AN796" t="str">
        <f>VLOOKUP(Table2[[#This Row],[Region]],$AR$71:$AT$93,3,FALSE)</f>
        <v>F</v>
      </c>
      <c r="AO796"/>
      <c r="AP796"/>
      <c r="AQ796"/>
      <c r="AR796"/>
      <c r="AS796"/>
      <c r="AT796"/>
      <c r="AU796"/>
      <c r="AV796"/>
      <c r="AW796"/>
      <c r="AX796"/>
    </row>
    <row r="797" spans="34:50" x14ac:dyDescent="0.25">
      <c r="AH797" t="s">
        <v>1042</v>
      </c>
      <c r="AI797" t="s">
        <v>303</v>
      </c>
      <c r="AJ797" t="s">
        <v>304</v>
      </c>
      <c r="AK797" t="s">
        <v>210</v>
      </c>
      <c r="AL797" t="s">
        <v>210</v>
      </c>
      <c r="AM797" t="str">
        <f>RIGHT("0"&amp;VLOOKUP(Table2[[#This Row],[Region]],$AR$71:$AS$98,2,FALSE),2)</f>
        <v>22</v>
      </c>
      <c r="AN797" t="str">
        <f>VLOOKUP(Table2[[#This Row],[Region]],$AR$71:$AT$93,3,FALSE)</f>
        <v>F</v>
      </c>
      <c r="AO797"/>
      <c r="AP797"/>
      <c r="AQ797"/>
      <c r="AR797"/>
      <c r="AS797"/>
      <c r="AT797"/>
      <c r="AU797"/>
      <c r="AV797"/>
      <c r="AW797"/>
      <c r="AX797"/>
    </row>
    <row r="798" spans="34:50" x14ac:dyDescent="0.25">
      <c r="AH798" t="s">
        <v>1043</v>
      </c>
      <c r="AI798" t="s">
        <v>246</v>
      </c>
      <c r="AJ798" t="s">
        <v>247</v>
      </c>
      <c r="AK798" t="s">
        <v>210</v>
      </c>
      <c r="AL798" t="s">
        <v>210</v>
      </c>
      <c r="AM798" t="str">
        <f>RIGHT("0"&amp;VLOOKUP(Table2[[#This Row],[Region]],$AR$71:$AS$98,2,FALSE),2)</f>
        <v>22</v>
      </c>
      <c r="AN798" t="str">
        <f>VLOOKUP(Table2[[#This Row],[Region]],$AR$71:$AT$93,3,FALSE)</f>
        <v>F</v>
      </c>
      <c r="AO798"/>
      <c r="AP798"/>
      <c r="AQ798"/>
      <c r="AR798"/>
      <c r="AS798"/>
      <c r="AT798"/>
      <c r="AU798"/>
      <c r="AV798"/>
      <c r="AW798"/>
      <c r="AX798"/>
    </row>
    <row r="799" spans="34:50" x14ac:dyDescent="0.25">
      <c r="AH799" t="s">
        <v>1044</v>
      </c>
      <c r="AI799" t="s">
        <v>261</v>
      </c>
      <c r="AJ799" t="s">
        <v>262</v>
      </c>
      <c r="AK799" t="s">
        <v>210</v>
      </c>
      <c r="AL799" t="s">
        <v>210</v>
      </c>
      <c r="AM799" t="str">
        <f>RIGHT("0"&amp;VLOOKUP(Table2[[#This Row],[Region]],$AR$71:$AS$98,2,FALSE),2)</f>
        <v>22</v>
      </c>
      <c r="AN799" t="str">
        <f>VLOOKUP(Table2[[#This Row],[Region]],$AR$71:$AT$93,3,FALSE)</f>
        <v>F</v>
      </c>
      <c r="AO799"/>
      <c r="AP799"/>
      <c r="AQ799"/>
      <c r="AR799"/>
      <c r="AS799"/>
      <c r="AT799"/>
      <c r="AU799"/>
      <c r="AV799"/>
      <c r="AW799"/>
      <c r="AX799"/>
    </row>
    <row r="800" spans="34:50" x14ac:dyDescent="0.25">
      <c r="AH800" t="s">
        <v>1045</v>
      </c>
      <c r="AI800" t="s">
        <v>227</v>
      </c>
      <c r="AJ800" t="s">
        <v>228</v>
      </c>
      <c r="AK800" t="s">
        <v>210</v>
      </c>
      <c r="AL800" t="s">
        <v>210</v>
      </c>
      <c r="AM800" t="str">
        <f>RIGHT("0"&amp;VLOOKUP(Table2[[#This Row],[Region]],$AR$71:$AS$98,2,FALSE),2)</f>
        <v>22</v>
      </c>
      <c r="AN800" t="str">
        <f>VLOOKUP(Table2[[#This Row],[Region]],$AR$71:$AT$93,3,FALSE)</f>
        <v>F</v>
      </c>
      <c r="AO800"/>
      <c r="AP800"/>
      <c r="AQ800"/>
      <c r="AR800"/>
      <c r="AS800"/>
      <c r="AT800"/>
      <c r="AU800"/>
      <c r="AV800"/>
      <c r="AW800"/>
      <c r="AX800"/>
    </row>
    <row r="801" spans="34:50" x14ac:dyDescent="0.25">
      <c r="AH801" t="s">
        <v>1046</v>
      </c>
      <c r="AI801" t="s">
        <v>253</v>
      </c>
      <c r="AJ801" t="s">
        <v>254</v>
      </c>
      <c r="AK801" t="s">
        <v>210</v>
      </c>
      <c r="AL801" t="s">
        <v>210</v>
      </c>
      <c r="AM801" t="str">
        <f>RIGHT("0"&amp;VLOOKUP(Table2[[#This Row],[Region]],$AR$71:$AS$98,2,FALSE),2)</f>
        <v>22</v>
      </c>
      <c r="AN801" t="str">
        <f>VLOOKUP(Table2[[#This Row],[Region]],$AR$71:$AT$93,3,FALSE)</f>
        <v>F</v>
      </c>
      <c r="AO801"/>
      <c r="AP801"/>
      <c r="AQ801"/>
      <c r="AR801"/>
      <c r="AS801"/>
      <c r="AT801"/>
      <c r="AU801"/>
      <c r="AV801"/>
      <c r="AW801"/>
      <c r="AX801"/>
    </row>
    <row r="802" spans="34:50" x14ac:dyDescent="0.25">
      <c r="AH802" t="s">
        <v>1047</v>
      </c>
      <c r="AI802" t="s">
        <v>236</v>
      </c>
      <c r="AJ802" t="s">
        <v>237</v>
      </c>
      <c r="AK802" t="s">
        <v>210</v>
      </c>
      <c r="AL802" t="s">
        <v>210</v>
      </c>
      <c r="AM802" t="str">
        <f>RIGHT("0"&amp;VLOOKUP(Table2[[#This Row],[Region]],$AR$71:$AS$98,2,FALSE),2)</f>
        <v>22</v>
      </c>
      <c r="AN802" t="str">
        <f>VLOOKUP(Table2[[#This Row],[Region]],$AR$71:$AT$93,3,FALSE)</f>
        <v>F</v>
      </c>
      <c r="AO802"/>
      <c r="AP802"/>
      <c r="AQ802"/>
      <c r="AR802"/>
      <c r="AS802"/>
      <c r="AT802"/>
      <c r="AU802"/>
      <c r="AV802"/>
      <c r="AW802"/>
      <c r="AX802"/>
    </row>
    <row r="803" spans="34:50" x14ac:dyDescent="0.25">
      <c r="AH803" t="s">
        <v>1048</v>
      </c>
      <c r="AI803" t="s">
        <v>227</v>
      </c>
      <c r="AJ803" t="s">
        <v>228</v>
      </c>
      <c r="AK803" t="s">
        <v>210</v>
      </c>
      <c r="AL803" t="s">
        <v>210</v>
      </c>
      <c r="AM803" t="str">
        <f>RIGHT("0"&amp;VLOOKUP(Table2[[#This Row],[Region]],$AR$71:$AS$98,2,FALSE),2)</f>
        <v>22</v>
      </c>
      <c r="AN803" t="str">
        <f>VLOOKUP(Table2[[#This Row],[Region]],$AR$71:$AT$93,3,FALSE)</f>
        <v>F</v>
      </c>
      <c r="AO803"/>
      <c r="AP803"/>
      <c r="AQ803"/>
      <c r="AR803"/>
      <c r="AS803"/>
      <c r="AT803"/>
      <c r="AU803"/>
      <c r="AV803"/>
      <c r="AW803"/>
      <c r="AX803"/>
    </row>
    <row r="804" spans="34:50" x14ac:dyDescent="0.25">
      <c r="AH804" t="s">
        <v>1049</v>
      </c>
      <c r="AI804" t="s">
        <v>227</v>
      </c>
      <c r="AJ804" t="s">
        <v>228</v>
      </c>
      <c r="AK804" t="s">
        <v>210</v>
      </c>
      <c r="AL804" t="s">
        <v>210</v>
      </c>
      <c r="AM804" t="str">
        <f>RIGHT("0"&amp;VLOOKUP(Table2[[#This Row],[Region]],$AR$71:$AS$98,2,FALSE),2)</f>
        <v>22</v>
      </c>
      <c r="AN804" t="str">
        <f>VLOOKUP(Table2[[#This Row],[Region]],$AR$71:$AT$93,3,FALSE)</f>
        <v>F</v>
      </c>
      <c r="AO804"/>
      <c r="AP804"/>
      <c r="AQ804"/>
      <c r="AR804"/>
      <c r="AS804"/>
      <c r="AT804"/>
      <c r="AU804"/>
      <c r="AV804"/>
      <c r="AW804"/>
      <c r="AX804"/>
    </row>
    <row r="805" spans="34:50" x14ac:dyDescent="0.25">
      <c r="AH805" t="s">
        <v>1050</v>
      </c>
      <c r="AI805" t="s">
        <v>278</v>
      </c>
      <c r="AJ805" t="s">
        <v>279</v>
      </c>
      <c r="AK805" t="s">
        <v>210</v>
      </c>
      <c r="AL805" t="s">
        <v>210</v>
      </c>
      <c r="AM805" t="str">
        <f>RIGHT("0"&amp;VLOOKUP(Table2[[#This Row],[Region]],$AR$71:$AS$98,2,FALSE),2)</f>
        <v>22</v>
      </c>
      <c r="AN805" t="str">
        <f>VLOOKUP(Table2[[#This Row],[Region]],$AR$71:$AT$93,3,FALSE)</f>
        <v>F</v>
      </c>
      <c r="AO805"/>
      <c r="AP805"/>
      <c r="AQ805"/>
      <c r="AR805"/>
      <c r="AS805"/>
      <c r="AT805"/>
      <c r="AU805"/>
      <c r="AV805"/>
      <c r="AW805"/>
      <c r="AX805"/>
    </row>
    <row r="806" spans="34:50" x14ac:dyDescent="0.25">
      <c r="AH806" t="s">
        <v>1051</v>
      </c>
      <c r="AI806" t="s">
        <v>376</v>
      </c>
      <c r="AJ806" t="s">
        <v>377</v>
      </c>
      <c r="AK806" t="s">
        <v>210</v>
      </c>
      <c r="AL806" t="s">
        <v>210</v>
      </c>
      <c r="AM806" t="str">
        <f>RIGHT("0"&amp;VLOOKUP(Table2[[#This Row],[Region]],$AR$71:$AS$98,2,FALSE),2)</f>
        <v>22</v>
      </c>
      <c r="AN806" t="str">
        <f>VLOOKUP(Table2[[#This Row],[Region]],$AR$71:$AT$93,3,FALSE)</f>
        <v>F</v>
      </c>
      <c r="AO806"/>
      <c r="AP806"/>
      <c r="AQ806"/>
      <c r="AR806"/>
      <c r="AS806"/>
      <c r="AT806"/>
      <c r="AU806"/>
      <c r="AV806"/>
      <c r="AW806"/>
      <c r="AX806"/>
    </row>
    <row r="807" spans="34:50" x14ac:dyDescent="0.25">
      <c r="AH807" t="s">
        <v>1052</v>
      </c>
      <c r="AI807" t="s">
        <v>218</v>
      </c>
      <c r="AJ807" t="s">
        <v>219</v>
      </c>
      <c r="AK807" t="s">
        <v>210</v>
      </c>
      <c r="AL807" t="s">
        <v>210</v>
      </c>
      <c r="AM807" t="str">
        <f>RIGHT("0"&amp;VLOOKUP(Table2[[#This Row],[Region]],$AR$71:$AS$98,2,FALSE),2)</f>
        <v>22</v>
      </c>
      <c r="AN807" t="str">
        <f>VLOOKUP(Table2[[#This Row],[Region]],$AR$71:$AT$93,3,FALSE)</f>
        <v>F</v>
      </c>
      <c r="AO807"/>
      <c r="AP807"/>
      <c r="AQ807"/>
      <c r="AR807"/>
      <c r="AS807"/>
      <c r="AT807"/>
      <c r="AU807"/>
      <c r="AV807"/>
      <c r="AW807"/>
      <c r="AX807"/>
    </row>
    <row r="808" spans="34:50" x14ac:dyDescent="0.25">
      <c r="AH808" t="s">
        <v>1053</v>
      </c>
      <c r="AI808" t="s">
        <v>303</v>
      </c>
      <c r="AJ808" t="s">
        <v>304</v>
      </c>
      <c r="AK808" t="s">
        <v>210</v>
      </c>
      <c r="AL808" t="s">
        <v>210</v>
      </c>
      <c r="AM808" t="str">
        <f>RIGHT("0"&amp;VLOOKUP(Table2[[#This Row],[Region]],$AR$71:$AS$98,2,FALSE),2)</f>
        <v>22</v>
      </c>
      <c r="AN808" t="str">
        <f>VLOOKUP(Table2[[#This Row],[Region]],$AR$71:$AT$93,3,FALSE)</f>
        <v>F</v>
      </c>
      <c r="AO808"/>
      <c r="AP808"/>
      <c r="AQ808"/>
      <c r="AR808"/>
      <c r="AS808"/>
      <c r="AT808"/>
      <c r="AU808"/>
      <c r="AV808"/>
      <c r="AW808"/>
      <c r="AX808"/>
    </row>
    <row r="809" spans="34:50" x14ac:dyDescent="0.25">
      <c r="AH809" t="s">
        <v>1054</v>
      </c>
      <c r="AI809" t="s">
        <v>239</v>
      </c>
      <c r="AJ809" t="s">
        <v>240</v>
      </c>
      <c r="AK809" t="s">
        <v>210</v>
      </c>
      <c r="AL809" t="s">
        <v>210</v>
      </c>
      <c r="AM809" t="str">
        <f>RIGHT("0"&amp;VLOOKUP(Table2[[#This Row],[Region]],$AR$71:$AS$98,2,FALSE),2)</f>
        <v>22</v>
      </c>
      <c r="AN809" t="str">
        <f>VLOOKUP(Table2[[#This Row],[Region]],$AR$71:$AT$93,3,FALSE)</f>
        <v>F</v>
      </c>
      <c r="AO809"/>
      <c r="AP809"/>
      <c r="AQ809"/>
      <c r="AR809"/>
      <c r="AS809"/>
      <c r="AT809"/>
      <c r="AU809"/>
      <c r="AV809"/>
      <c r="AW809"/>
      <c r="AX809"/>
    </row>
    <row r="810" spans="34:50" x14ac:dyDescent="0.25">
      <c r="AH810" t="s">
        <v>1055</v>
      </c>
      <c r="AI810" t="s">
        <v>469</v>
      </c>
      <c r="AJ810" t="s">
        <v>470</v>
      </c>
      <c r="AK810" t="s">
        <v>210</v>
      </c>
      <c r="AL810" t="s">
        <v>210</v>
      </c>
      <c r="AM810" t="str">
        <f>RIGHT("0"&amp;VLOOKUP(Table2[[#This Row],[Region]],$AR$71:$AS$98,2,FALSE),2)</f>
        <v>22</v>
      </c>
      <c r="AN810" t="str">
        <f>VLOOKUP(Table2[[#This Row],[Region]],$AR$71:$AT$93,3,FALSE)</f>
        <v>F</v>
      </c>
      <c r="AO810"/>
      <c r="AP810"/>
      <c r="AQ810"/>
      <c r="AR810"/>
      <c r="AS810"/>
      <c r="AT810"/>
      <c r="AU810"/>
      <c r="AV810"/>
      <c r="AW810"/>
      <c r="AX810"/>
    </row>
    <row r="811" spans="34:50" x14ac:dyDescent="0.25">
      <c r="AH811" t="s">
        <v>1056</v>
      </c>
      <c r="AI811" t="s">
        <v>462</v>
      </c>
      <c r="AJ811" t="s">
        <v>463</v>
      </c>
      <c r="AK811" t="s">
        <v>210</v>
      </c>
      <c r="AL811" t="s">
        <v>210</v>
      </c>
      <c r="AM811" t="str">
        <f>RIGHT("0"&amp;VLOOKUP(Table2[[#This Row],[Region]],$AR$71:$AS$98,2,FALSE),2)</f>
        <v>22</v>
      </c>
      <c r="AN811" t="str">
        <f>VLOOKUP(Table2[[#This Row],[Region]],$AR$71:$AT$93,3,FALSE)</f>
        <v>F</v>
      </c>
      <c r="AO811"/>
      <c r="AP811"/>
      <c r="AQ811"/>
      <c r="AR811"/>
      <c r="AS811"/>
      <c r="AT811"/>
      <c r="AU811"/>
      <c r="AV811"/>
      <c r="AW811"/>
      <c r="AX811"/>
    </row>
    <row r="812" spans="34:50" x14ac:dyDescent="0.25">
      <c r="AH812" t="s">
        <v>1057</v>
      </c>
      <c r="AI812" t="s">
        <v>272</v>
      </c>
      <c r="AJ812" t="s">
        <v>273</v>
      </c>
      <c r="AK812" t="s">
        <v>210</v>
      </c>
      <c r="AL812" t="s">
        <v>210</v>
      </c>
      <c r="AM812" t="str">
        <f>RIGHT("0"&amp;VLOOKUP(Table2[[#This Row],[Region]],$AR$71:$AS$98,2,FALSE),2)</f>
        <v>22</v>
      </c>
      <c r="AN812" t="str">
        <f>VLOOKUP(Table2[[#This Row],[Region]],$AR$71:$AT$93,3,FALSE)</f>
        <v>F</v>
      </c>
      <c r="AO812"/>
      <c r="AP812"/>
      <c r="AQ812"/>
      <c r="AR812"/>
      <c r="AS812"/>
      <c r="AT812"/>
      <c r="AU812"/>
      <c r="AV812"/>
      <c r="AW812"/>
      <c r="AX812"/>
    </row>
    <row r="813" spans="34:50" x14ac:dyDescent="0.25">
      <c r="AH813" t="s">
        <v>1058</v>
      </c>
      <c r="AI813" t="s">
        <v>341</v>
      </c>
      <c r="AJ813" t="s">
        <v>342</v>
      </c>
      <c r="AK813" t="s">
        <v>210</v>
      </c>
      <c r="AL813" t="s">
        <v>210</v>
      </c>
      <c r="AM813" t="str">
        <f>RIGHT("0"&amp;VLOOKUP(Table2[[#This Row],[Region]],$AR$71:$AS$98,2,FALSE),2)</f>
        <v>22</v>
      </c>
      <c r="AN813" t="str">
        <f>VLOOKUP(Table2[[#This Row],[Region]],$AR$71:$AT$93,3,FALSE)</f>
        <v>F</v>
      </c>
      <c r="AO813"/>
      <c r="AP813"/>
      <c r="AQ813"/>
      <c r="AR813"/>
      <c r="AS813"/>
      <c r="AT813"/>
      <c r="AU813"/>
      <c r="AV813"/>
      <c r="AW813"/>
      <c r="AX813"/>
    </row>
    <row r="814" spans="34:50" x14ac:dyDescent="0.25">
      <c r="AH814" t="s">
        <v>1059</v>
      </c>
      <c r="AI814" t="s">
        <v>400</v>
      </c>
      <c r="AJ814" t="s">
        <v>401</v>
      </c>
      <c r="AK814" t="s">
        <v>210</v>
      </c>
      <c r="AL814" t="s">
        <v>210</v>
      </c>
      <c r="AM814" t="str">
        <f>RIGHT("0"&amp;VLOOKUP(Table2[[#This Row],[Region]],$AR$71:$AS$98,2,FALSE),2)</f>
        <v>22</v>
      </c>
      <c r="AN814" t="str">
        <f>VLOOKUP(Table2[[#This Row],[Region]],$AR$71:$AT$93,3,FALSE)</f>
        <v>F</v>
      </c>
      <c r="AO814"/>
      <c r="AP814"/>
      <c r="AQ814"/>
      <c r="AR814"/>
      <c r="AS814"/>
      <c r="AT814"/>
      <c r="AU814"/>
      <c r="AV814"/>
      <c r="AW814"/>
      <c r="AX814"/>
    </row>
    <row r="815" spans="34:50" x14ac:dyDescent="0.25">
      <c r="AH815" t="s">
        <v>1060</v>
      </c>
      <c r="AI815" t="s">
        <v>275</v>
      </c>
      <c r="AJ815" t="s">
        <v>276</v>
      </c>
      <c r="AK815" t="s">
        <v>210</v>
      </c>
      <c r="AL815" t="s">
        <v>210</v>
      </c>
      <c r="AM815" t="str">
        <f>RIGHT("0"&amp;VLOOKUP(Table2[[#This Row],[Region]],$AR$71:$AS$98,2,FALSE),2)</f>
        <v>22</v>
      </c>
      <c r="AN815" t="str">
        <f>VLOOKUP(Table2[[#This Row],[Region]],$AR$71:$AT$93,3,FALSE)</f>
        <v>F</v>
      </c>
      <c r="AO815"/>
      <c r="AP815"/>
      <c r="AQ815"/>
      <c r="AR815"/>
      <c r="AS815"/>
      <c r="AT815"/>
      <c r="AU815"/>
      <c r="AV815"/>
      <c r="AW815"/>
      <c r="AX815"/>
    </row>
    <row r="816" spans="34:50" x14ac:dyDescent="0.25">
      <c r="AH816" t="s">
        <v>1061</v>
      </c>
      <c r="AI816" t="s">
        <v>249</v>
      </c>
      <c r="AJ816" t="s">
        <v>250</v>
      </c>
      <c r="AK816" t="s">
        <v>210</v>
      </c>
      <c r="AL816" t="s">
        <v>210</v>
      </c>
      <c r="AM816" t="str">
        <f>RIGHT("0"&amp;VLOOKUP(Table2[[#This Row],[Region]],$AR$71:$AS$98,2,FALSE),2)</f>
        <v>22</v>
      </c>
      <c r="AN816" t="str">
        <f>VLOOKUP(Table2[[#This Row],[Region]],$AR$71:$AT$93,3,FALSE)</f>
        <v>F</v>
      </c>
      <c r="AO816"/>
      <c r="AP816"/>
      <c r="AQ816"/>
      <c r="AR816"/>
      <c r="AS816"/>
      <c r="AT816"/>
      <c r="AU816"/>
      <c r="AV816"/>
      <c r="AW816"/>
      <c r="AX816"/>
    </row>
    <row r="817" spans="34:50" x14ac:dyDescent="0.25">
      <c r="AH817" t="s">
        <v>1062</v>
      </c>
      <c r="AI817" t="s">
        <v>341</v>
      </c>
      <c r="AJ817" t="s">
        <v>342</v>
      </c>
      <c r="AK817" t="s">
        <v>210</v>
      </c>
      <c r="AL817" t="s">
        <v>210</v>
      </c>
      <c r="AM817" t="str">
        <f>RIGHT("0"&amp;VLOOKUP(Table2[[#This Row],[Region]],$AR$71:$AS$98,2,FALSE),2)</f>
        <v>22</v>
      </c>
      <c r="AN817" t="str">
        <f>VLOOKUP(Table2[[#This Row],[Region]],$AR$71:$AT$93,3,FALSE)</f>
        <v>F</v>
      </c>
      <c r="AO817"/>
      <c r="AP817"/>
      <c r="AQ817"/>
      <c r="AR817"/>
      <c r="AS817"/>
      <c r="AT817"/>
      <c r="AU817"/>
      <c r="AV817"/>
      <c r="AW817"/>
      <c r="AX817"/>
    </row>
    <row r="818" spans="34:50" x14ac:dyDescent="0.25">
      <c r="AH818" t="s">
        <v>1063</v>
      </c>
      <c r="AI818" t="s">
        <v>258</v>
      </c>
      <c r="AJ818" t="s">
        <v>259</v>
      </c>
      <c r="AK818" t="s">
        <v>210</v>
      </c>
      <c r="AL818" t="s">
        <v>210</v>
      </c>
      <c r="AM818" t="str">
        <f>RIGHT("0"&amp;VLOOKUP(Table2[[#This Row],[Region]],$AR$71:$AS$98,2,FALSE),2)</f>
        <v>22</v>
      </c>
      <c r="AN818" t="str">
        <f>VLOOKUP(Table2[[#This Row],[Region]],$AR$71:$AT$93,3,FALSE)</f>
        <v>F</v>
      </c>
      <c r="AO818"/>
      <c r="AP818"/>
      <c r="AQ818"/>
      <c r="AR818"/>
      <c r="AS818"/>
      <c r="AT818"/>
      <c r="AU818"/>
      <c r="AV818"/>
      <c r="AW818"/>
      <c r="AX818"/>
    </row>
    <row r="819" spans="34:50" x14ac:dyDescent="0.25">
      <c r="AH819" t="s">
        <v>1064</v>
      </c>
      <c r="AI819" t="s">
        <v>376</v>
      </c>
      <c r="AJ819" t="s">
        <v>377</v>
      </c>
      <c r="AK819" t="s">
        <v>210</v>
      </c>
      <c r="AL819" t="s">
        <v>210</v>
      </c>
      <c r="AM819" t="str">
        <f>RIGHT("0"&amp;VLOOKUP(Table2[[#This Row],[Region]],$AR$71:$AS$98,2,FALSE),2)</f>
        <v>22</v>
      </c>
      <c r="AN819" t="str">
        <f>VLOOKUP(Table2[[#This Row],[Region]],$AR$71:$AT$93,3,FALSE)</f>
        <v>F</v>
      </c>
      <c r="AO819"/>
      <c r="AP819"/>
      <c r="AQ819"/>
      <c r="AR819"/>
      <c r="AS819"/>
      <c r="AT819"/>
      <c r="AU819"/>
      <c r="AV819"/>
      <c r="AW819"/>
      <c r="AX819"/>
    </row>
    <row r="820" spans="34:50" x14ac:dyDescent="0.25">
      <c r="AH820" t="s">
        <v>1065</v>
      </c>
      <c r="AI820" t="s">
        <v>861</v>
      </c>
      <c r="AJ820" t="s">
        <v>862</v>
      </c>
      <c r="AK820" t="s">
        <v>210</v>
      </c>
      <c r="AL820" t="s">
        <v>210</v>
      </c>
      <c r="AM820" t="str">
        <f>RIGHT("0"&amp;VLOOKUP(Table2[[#This Row],[Region]],$AR$71:$AS$98,2,FALSE),2)</f>
        <v>22</v>
      </c>
      <c r="AN820" t="str">
        <f>VLOOKUP(Table2[[#This Row],[Region]],$AR$71:$AT$93,3,FALSE)</f>
        <v>F</v>
      </c>
      <c r="AO820"/>
      <c r="AP820"/>
      <c r="AQ820"/>
      <c r="AR820"/>
      <c r="AS820"/>
      <c r="AT820"/>
      <c r="AU820"/>
      <c r="AV820"/>
      <c r="AW820"/>
      <c r="AX820"/>
    </row>
    <row r="821" spans="34:50" x14ac:dyDescent="0.25">
      <c r="AH821" t="s">
        <v>1066</v>
      </c>
      <c r="AI821" t="s">
        <v>300</v>
      </c>
      <c r="AJ821" t="s">
        <v>301</v>
      </c>
      <c r="AK821" t="s">
        <v>210</v>
      </c>
      <c r="AL821" t="s">
        <v>210</v>
      </c>
      <c r="AM821" t="str">
        <f>RIGHT("0"&amp;VLOOKUP(Table2[[#This Row],[Region]],$AR$71:$AS$98,2,FALSE),2)</f>
        <v>22</v>
      </c>
      <c r="AN821" t="str">
        <f>VLOOKUP(Table2[[#This Row],[Region]],$AR$71:$AT$93,3,FALSE)</f>
        <v>F</v>
      </c>
      <c r="AO821"/>
      <c r="AP821"/>
      <c r="AQ821"/>
      <c r="AR821"/>
      <c r="AS821"/>
      <c r="AT821"/>
      <c r="AU821"/>
      <c r="AV821"/>
      <c r="AW821"/>
      <c r="AX821"/>
    </row>
    <row r="822" spans="34:50" x14ac:dyDescent="0.25">
      <c r="AH822" t="s">
        <v>1067</v>
      </c>
      <c r="AI822" t="s">
        <v>352</v>
      </c>
      <c r="AJ822" t="s">
        <v>353</v>
      </c>
      <c r="AK822" t="s">
        <v>210</v>
      </c>
      <c r="AL822" t="s">
        <v>210</v>
      </c>
      <c r="AM822" t="str">
        <f>RIGHT("0"&amp;VLOOKUP(Table2[[#This Row],[Region]],$AR$71:$AS$98,2,FALSE),2)</f>
        <v>22</v>
      </c>
      <c r="AN822" t="str">
        <f>VLOOKUP(Table2[[#This Row],[Region]],$AR$71:$AT$93,3,FALSE)</f>
        <v>F</v>
      </c>
      <c r="AO822"/>
      <c r="AP822"/>
      <c r="AQ822"/>
      <c r="AR822"/>
      <c r="AS822"/>
      <c r="AT822"/>
      <c r="AU822"/>
      <c r="AV822"/>
      <c r="AW822"/>
      <c r="AX822"/>
    </row>
    <row r="823" spans="34:50" x14ac:dyDescent="0.25">
      <c r="AH823" t="s">
        <v>1068</v>
      </c>
      <c r="AI823" t="s">
        <v>341</v>
      </c>
      <c r="AJ823" t="s">
        <v>342</v>
      </c>
      <c r="AK823" t="s">
        <v>210</v>
      </c>
      <c r="AL823" t="s">
        <v>210</v>
      </c>
      <c r="AM823" t="str">
        <f>RIGHT("0"&amp;VLOOKUP(Table2[[#This Row],[Region]],$AR$71:$AS$98,2,FALSE),2)</f>
        <v>22</v>
      </c>
      <c r="AN823" t="str">
        <f>VLOOKUP(Table2[[#This Row],[Region]],$AR$71:$AT$93,3,FALSE)</f>
        <v>F</v>
      </c>
      <c r="AO823"/>
      <c r="AP823"/>
      <c r="AQ823"/>
      <c r="AR823"/>
      <c r="AS823"/>
      <c r="AT823"/>
      <c r="AU823"/>
      <c r="AV823"/>
      <c r="AW823"/>
      <c r="AX823"/>
    </row>
    <row r="824" spans="34:50" x14ac:dyDescent="0.25">
      <c r="AH824" t="s">
        <v>1069</v>
      </c>
      <c r="AI824" t="s">
        <v>218</v>
      </c>
      <c r="AJ824" t="s">
        <v>219</v>
      </c>
      <c r="AK824" t="s">
        <v>210</v>
      </c>
      <c r="AL824" t="s">
        <v>210</v>
      </c>
      <c r="AM824" t="str">
        <f>RIGHT("0"&amp;VLOOKUP(Table2[[#This Row],[Region]],$AR$71:$AS$98,2,FALSE),2)</f>
        <v>22</v>
      </c>
      <c r="AN824" t="str">
        <f>VLOOKUP(Table2[[#This Row],[Region]],$AR$71:$AT$93,3,FALSE)</f>
        <v>F</v>
      </c>
      <c r="AO824"/>
      <c r="AP824"/>
      <c r="AQ824"/>
      <c r="AR824"/>
      <c r="AS824"/>
      <c r="AT824"/>
      <c r="AU824"/>
      <c r="AV824"/>
      <c r="AW824"/>
      <c r="AX824"/>
    </row>
    <row r="825" spans="34:50" x14ac:dyDescent="0.25">
      <c r="AH825" t="s">
        <v>1070</v>
      </c>
      <c r="AI825" t="s">
        <v>253</v>
      </c>
      <c r="AJ825" t="s">
        <v>254</v>
      </c>
      <c r="AK825" t="s">
        <v>210</v>
      </c>
      <c r="AL825" t="s">
        <v>210</v>
      </c>
      <c r="AM825" t="str">
        <f>RIGHT("0"&amp;VLOOKUP(Table2[[#This Row],[Region]],$AR$71:$AS$98,2,FALSE),2)</f>
        <v>22</v>
      </c>
      <c r="AN825" t="str">
        <f>VLOOKUP(Table2[[#This Row],[Region]],$AR$71:$AT$93,3,FALSE)</f>
        <v>F</v>
      </c>
      <c r="AO825"/>
      <c r="AP825"/>
      <c r="AQ825"/>
      <c r="AR825"/>
      <c r="AS825"/>
      <c r="AT825"/>
      <c r="AU825"/>
      <c r="AV825"/>
      <c r="AW825"/>
      <c r="AX825"/>
    </row>
    <row r="826" spans="34:50" x14ac:dyDescent="0.25">
      <c r="AH826" t="s">
        <v>1071</v>
      </c>
      <c r="AI826" t="s">
        <v>290</v>
      </c>
      <c r="AJ826" t="s">
        <v>291</v>
      </c>
      <c r="AK826" t="s">
        <v>210</v>
      </c>
      <c r="AL826" t="s">
        <v>210</v>
      </c>
      <c r="AM826" t="str">
        <f>RIGHT("0"&amp;VLOOKUP(Table2[[#This Row],[Region]],$AR$71:$AS$98,2,FALSE),2)</f>
        <v>22</v>
      </c>
      <c r="AN826" t="str">
        <f>VLOOKUP(Table2[[#This Row],[Region]],$AR$71:$AT$93,3,FALSE)</f>
        <v>F</v>
      </c>
      <c r="AO826"/>
      <c r="AP826"/>
      <c r="AQ826"/>
      <c r="AR826"/>
      <c r="AS826"/>
      <c r="AT826"/>
      <c r="AU826"/>
      <c r="AV826"/>
      <c r="AW826"/>
      <c r="AX826"/>
    </row>
    <row r="827" spans="34:50" x14ac:dyDescent="0.25">
      <c r="AH827" t="s">
        <v>1072</v>
      </c>
      <c r="AI827" t="s">
        <v>236</v>
      </c>
      <c r="AJ827" t="s">
        <v>237</v>
      </c>
      <c r="AK827" t="s">
        <v>210</v>
      </c>
      <c r="AL827" t="s">
        <v>210</v>
      </c>
      <c r="AM827" t="str">
        <f>RIGHT("0"&amp;VLOOKUP(Table2[[#This Row],[Region]],$AR$71:$AS$98,2,FALSE),2)</f>
        <v>22</v>
      </c>
      <c r="AN827" t="str">
        <f>VLOOKUP(Table2[[#This Row],[Region]],$AR$71:$AT$93,3,FALSE)</f>
        <v>F</v>
      </c>
      <c r="AO827"/>
      <c r="AP827"/>
      <c r="AQ827"/>
      <c r="AR827"/>
      <c r="AS827"/>
      <c r="AT827"/>
      <c r="AU827"/>
      <c r="AV827"/>
      <c r="AW827"/>
      <c r="AX827"/>
    </row>
    <row r="828" spans="34:50" x14ac:dyDescent="0.25">
      <c r="AH828" t="s">
        <v>1073</v>
      </c>
      <c r="AI828" t="s">
        <v>258</v>
      </c>
      <c r="AJ828" t="s">
        <v>259</v>
      </c>
      <c r="AK828" t="s">
        <v>210</v>
      </c>
      <c r="AL828" t="s">
        <v>210</v>
      </c>
      <c r="AM828" t="str">
        <f>RIGHT("0"&amp;VLOOKUP(Table2[[#This Row],[Region]],$AR$71:$AS$98,2,FALSE),2)</f>
        <v>22</v>
      </c>
      <c r="AN828" t="str">
        <f>VLOOKUP(Table2[[#This Row],[Region]],$AR$71:$AT$93,3,FALSE)</f>
        <v>F</v>
      </c>
      <c r="AO828"/>
      <c r="AP828"/>
      <c r="AQ828"/>
      <c r="AR828"/>
      <c r="AS828"/>
      <c r="AT828"/>
      <c r="AU828"/>
      <c r="AV828"/>
      <c r="AW828"/>
      <c r="AX828"/>
    </row>
    <row r="829" spans="34:50" x14ac:dyDescent="0.25">
      <c r="AH829" t="s">
        <v>1074</v>
      </c>
      <c r="AI829" t="s">
        <v>303</v>
      </c>
      <c r="AJ829" t="s">
        <v>304</v>
      </c>
      <c r="AK829" t="s">
        <v>210</v>
      </c>
      <c r="AL829" t="s">
        <v>210</v>
      </c>
      <c r="AM829" t="str">
        <f>RIGHT("0"&amp;VLOOKUP(Table2[[#This Row],[Region]],$AR$71:$AS$98,2,FALSE),2)</f>
        <v>22</v>
      </c>
      <c r="AN829" t="str">
        <f>VLOOKUP(Table2[[#This Row],[Region]],$AR$71:$AT$93,3,FALSE)</f>
        <v>F</v>
      </c>
      <c r="AO829"/>
      <c r="AP829"/>
      <c r="AQ829"/>
      <c r="AR829"/>
      <c r="AS829"/>
      <c r="AT829"/>
      <c r="AU829"/>
      <c r="AV829"/>
      <c r="AW829"/>
      <c r="AX829"/>
    </row>
    <row r="830" spans="34:50" x14ac:dyDescent="0.25">
      <c r="AH830" t="s">
        <v>1075</v>
      </c>
      <c r="AI830" t="s">
        <v>400</v>
      </c>
      <c r="AJ830" t="s">
        <v>401</v>
      </c>
      <c r="AK830" t="s">
        <v>210</v>
      </c>
      <c r="AL830" t="s">
        <v>210</v>
      </c>
      <c r="AM830" t="str">
        <f>RIGHT("0"&amp;VLOOKUP(Table2[[#This Row],[Region]],$AR$71:$AS$98,2,FALSE),2)</f>
        <v>22</v>
      </c>
      <c r="AN830" t="str">
        <f>VLOOKUP(Table2[[#This Row],[Region]],$AR$71:$AT$93,3,FALSE)</f>
        <v>F</v>
      </c>
      <c r="AO830"/>
      <c r="AP830"/>
      <c r="AQ830"/>
      <c r="AR830"/>
      <c r="AS830"/>
      <c r="AT830"/>
      <c r="AU830"/>
      <c r="AV830"/>
      <c r="AW830"/>
      <c r="AX830"/>
    </row>
    <row r="831" spans="34:50" x14ac:dyDescent="0.25">
      <c r="AH831" t="s">
        <v>1076</v>
      </c>
      <c r="AI831" t="s">
        <v>303</v>
      </c>
      <c r="AJ831" t="s">
        <v>304</v>
      </c>
      <c r="AK831" t="s">
        <v>210</v>
      </c>
      <c r="AL831" t="s">
        <v>210</v>
      </c>
      <c r="AM831" t="str">
        <f>RIGHT("0"&amp;VLOOKUP(Table2[[#This Row],[Region]],$AR$71:$AS$98,2,FALSE),2)</f>
        <v>22</v>
      </c>
      <c r="AN831" t="str">
        <f>VLOOKUP(Table2[[#This Row],[Region]],$AR$71:$AT$93,3,FALSE)</f>
        <v>F</v>
      </c>
      <c r="AO831"/>
      <c r="AP831"/>
      <c r="AQ831"/>
      <c r="AR831"/>
      <c r="AS831"/>
      <c r="AT831"/>
      <c r="AU831"/>
      <c r="AV831"/>
      <c r="AW831"/>
      <c r="AX831"/>
    </row>
    <row r="832" spans="34:50" x14ac:dyDescent="0.25">
      <c r="AH832" t="s">
        <v>1077</v>
      </c>
      <c r="AI832" t="s">
        <v>376</v>
      </c>
      <c r="AJ832" t="s">
        <v>377</v>
      </c>
      <c r="AK832" t="s">
        <v>210</v>
      </c>
      <c r="AL832" t="s">
        <v>210</v>
      </c>
      <c r="AM832" t="str">
        <f>RIGHT("0"&amp;VLOOKUP(Table2[[#This Row],[Region]],$AR$71:$AS$98,2,FALSE),2)</f>
        <v>22</v>
      </c>
      <c r="AN832" t="str">
        <f>VLOOKUP(Table2[[#This Row],[Region]],$AR$71:$AT$93,3,FALSE)</f>
        <v>F</v>
      </c>
      <c r="AO832"/>
      <c r="AP832"/>
      <c r="AQ832"/>
      <c r="AR832"/>
      <c r="AS832"/>
      <c r="AT832"/>
      <c r="AU832"/>
      <c r="AV832"/>
      <c r="AW832"/>
      <c r="AX832"/>
    </row>
    <row r="833" spans="34:50" x14ac:dyDescent="0.25">
      <c r="AH833" t="s">
        <v>1078</v>
      </c>
      <c r="AI833" t="s">
        <v>290</v>
      </c>
      <c r="AJ833" t="s">
        <v>291</v>
      </c>
      <c r="AK833" t="s">
        <v>210</v>
      </c>
      <c r="AL833" t="s">
        <v>210</v>
      </c>
      <c r="AM833" t="str">
        <f>RIGHT("0"&amp;VLOOKUP(Table2[[#This Row],[Region]],$AR$71:$AS$98,2,FALSE),2)</f>
        <v>22</v>
      </c>
      <c r="AN833" t="str">
        <f>VLOOKUP(Table2[[#This Row],[Region]],$AR$71:$AT$93,3,FALSE)</f>
        <v>F</v>
      </c>
      <c r="AO833"/>
      <c r="AP833"/>
      <c r="AQ833"/>
      <c r="AR833"/>
      <c r="AS833"/>
      <c r="AT833"/>
      <c r="AU833"/>
      <c r="AV833"/>
      <c r="AW833"/>
      <c r="AX833"/>
    </row>
    <row r="834" spans="34:50" x14ac:dyDescent="0.25">
      <c r="AH834" t="s">
        <v>1079</v>
      </c>
      <c r="AI834" t="s">
        <v>458</v>
      </c>
      <c r="AJ834" t="s">
        <v>459</v>
      </c>
      <c r="AK834" t="s">
        <v>210</v>
      </c>
      <c r="AL834" t="s">
        <v>210</v>
      </c>
      <c r="AM834" t="str">
        <f>RIGHT("0"&amp;VLOOKUP(Table2[[#This Row],[Region]],$AR$71:$AS$98,2,FALSE),2)</f>
        <v>22</v>
      </c>
      <c r="AN834" t="str">
        <f>VLOOKUP(Table2[[#This Row],[Region]],$AR$71:$AT$93,3,FALSE)</f>
        <v>F</v>
      </c>
      <c r="AO834"/>
      <c r="AP834"/>
      <c r="AQ834"/>
      <c r="AR834"/>
      <c r="AS834"/>
      <c r="AT834"/>
      <c r="AU834"/>
      <c r="AV834"/>
      <c r="AW834"/>
      <c r="AX834"/>
    </row>
    <row r="835" spans="34:50" x14ac:dyDescent="0.25">
      <c r="AH835" t="s">
        <v>1080</v>
      </c>
      <c r="AI835" t="s">
        <v>218</v>
      </c>
      <c r="AJ835" t="s">
        <v>219</v>
      </c>
      <c r="AK835" t="s">
        <v>210</v>
      </c>
      <c r="AL835" t="s">
        <v>210</v>
      </c>
      <c r="AM835" t="str">
        <f>RIGHT("0"&amp;VLOOKUP(Table2[[#This Row],[Region]],$AR$71:$AS$98,2,FALSE),2)</f>
        <v>22</v>
      </c>
      <c r="AN835" t="str">
        <f>VLOOKUP(Table2[[#This Row],[Region]],$AR$71:$AT$93,3,FALSE)</f>
        <v>F</v>
      </c>
      <c r="AO835"/>
      <c r="AP835"/>
      <c r="AQ835"/>
      <c r="AR835"/>
      <c r="AS835"/>
      <c r="AT835"/>
      <c r="AU835"/>
      <c r="AV835"/>
      <c r="AW835"/>
      <c r="AX835"/>
    </row>
    <row r="836" spans="34:50" x14ac:dyDescent="0.25">
      <c r="AH836" t="s">
        <v>1081</v>
      </c>
      <c r="AI836" t="s">
        <v>239</v>
      </c>
      <c r="AJ836" t="s">
        <v>240</v>
      </c>
      <c r="AK836" t="s">
        <v>210</v>
      </c>
      <c r="AL836" t="s">
        <v>210</v>
      </c>
      <c r="AM836" t="str">
        <f>RIGHT("0"&amp;VLOOKUP(Table2[[#This Row],[Region]],$AR$71:$AS$98,2,FALSE),2)</f>
        <v>22</v>
      </c>
      <c r="AN836" t="str">
        <f>VLOOKUP(Table2[[#This Row],[Region]],$AR$71:$AT$93,3,FALSE)</f>
        <v>F</v>
      </c>
      <c r="AO836"/>
      <c r="AP836"/>
      <c r="AQ836"/>
      <c r="AR836"/>
      <c r="AS836"/>
      <c r="AT836"/>
      <c r="AU836"/>
      <c r="AV836"/>
      <c r="AW836"/>
      <c r="AX836"/>
    </row>
    <row r="837" spans="34:50" x14ac:dyDescent="0.25">
      <c r="AH837" t="s">
        <v>1082</v>
      </c>
      <c r="AI837" t="s">
        <v>297</v>
      </c>
      <c r="AJ837" t="s">
        <v>298</v>
      </c>
      <c r="AK837" t="s">
        <v>210</v>
      </c>
      <c r="AL837" t="s">
        <v>210</v>
      </c>
      <c r="AM837" t="str">
        <f>RIGHT("0"&amp;VLOOKUP(Table2[[#This Row],[Region]],$AR$71:$AS$98,2,FALSE),2)</f>
        <v>22</v>
      </c>
      <c r="AN837" t="str">
        <f>VLOOKUP(Table2[[#This Row],[Region]],$AR$71:$AT$93,3,FALSE)</f>
        <v>F</v>
      </c>
      <c r="AO837"/>
      <c r="AP837"/>
      <c r="AQ837"/>
      <c r="AR837"/>
      <c r="AS837"/>
      <c r="AT837"/>
      <c r="AU837"/>
      <c r="AV837"/>
      <c r="AW837"/>
      <c r="AX837"/>
    </row>
    <row r="838" spans="34:50" x14ac:dyDescent="0.25">
      <c r="AH838" t="s">
        <v>1083</v>
      </c>
      <c r="AI838" t="s">
        <v>269</v>
      </c>
      <c r="AJ838" t="s">
        <v>270</v>
      </c>
      <c r="AK838" t="s">
        <v>210</v>
      </c>
      <c r="AL838" t="s">
        <v>210</v>
      </c>
      <c r="AM838" t="str">
        <f>RIGHT("0"&amp;VLOOKUP(Table2[[#This Row],[Region]],$AR$71:$AS$98,2,FALSE),2)</f>
        <v>22</v>
      </c>
      <c r="AN838" t="str">
        <f>VLOOKUP(Table2[[#This Row],[Region]],$AR$71:$AT$93,3,FALSE)</f>
        <v>F</v>
      </c>
      <c r="AO838"/>
      <c r="AP838"/>
      <c r="AQ838"/>
      <c r="AR838"/>
      <c r="AS838"/>
      <c r="AT838"/>
      <c r="AU838"/>
      <c r="AV838"/>
      <c r="AW838"/>
      <c r="AX838"/>
    </row>
    <row r="839" spans="34:50" x14ac:dyDescent="0.25">
      <c r="AH839" t="s">
        <v>1084</v>
      </c>
      <c r="AI839" t="s">
        <v>297</v>
      </c>
      <c r="AJ839" t="s">
        <v>298</v>
      </c>
      <c r="AK839" t="s">
        <v>210</v>
      </c>
      <c r="AL839" t="s">
        <v>210</v>
      </c>
      <c r="AM839" t="str">
        <f>RIGHT("0"&amp;VLOOKUP(Table2[[#This Row],[Region]],$AR$71:$AS$98,2,FALSE),2)</f>
        <v>22</v>
      </c>
      <c r="AN839" t="str">
        <f>VLOOKUP(Table2[[#This Row],[Region]],$AR$71:$AT$93,3,FALSE)</f>
        <v>F</v>
      </c>
      <c r="AO839"/>
      <c r="AP839"/>
      <c r="AQ839"/>
      <c r="AR839"/>
      <c r="AS839"/>
      <c r="AT839"/>
      <c r="AU839"/>
      <c r="AV839"/>
      <c r="AW839"/>
      <c r="AX839"/>
    </row>
    <row r="840" spans="34:50" x14ac:dyDescent="0.25">
      <c r="AH840" t="s">
        <v>1085</v>
      </c>
      <c r="AI840" t="s">
        <v>233</v>
      </c>
      <c r="AJ840" t="s">
        <v>234</v>
      </c>
      <c r="AK840" t="s">
        <v>210</v>
      </c>
      <c r="AL840" t="s">
        <v>210</v>
      </c>
      <c r="AM840" t="str">
        <f>RIGHT("0"&amp;VLOOKUP(Table2[[#This Row],[Region]],$AR$71:$AS$98,2,FALSE),2)</f>
        <v>22</v>
      </c>
      <c r="AN840" t="str">
        <f>VLOOKUP(Table2[[#This Row],[Region]],$AR$71:$AT$93,3,FALSE)</f>
        <v>F</v>
      </c>
      <c r="AO840"/>
      <c r="AP840"/>
      <c r="AQ840"/>
      <c r="AR840"/>
      <c r="AS840"/>
      <c r="AT840"/>
      <c r="AU840"/>
      <c r="AV840"/>
      <c r="AW840"/>
      <c r="AX840"/>
    </row>
    <row r="841" spans="34:50" x14ac:dyDescent="0.25">
      <c r="AH841" t="s">
        <v>1086</v>
      </c>
      <c r="AI841" t="s">
        <v>297</v>
      </c>
      <c r="AJ841" t="s">
        <v>298</v>
      </c>
      <c r="AK841" t="s">
        <v>210</v>
      </c>
      <c r="AL841" t="s">
        <v>210</v>
      </c>
      <c r="AM841" t="str">
        <f>RIGHT("0"&amp;VLOOKUP(Table2[[#This Row],[Region]],$AR$71:$AS$98,2,FALSE),2)</f>
        <v>22</v>
      </c>
      <c r="AN841" t="str">
        <f>VLOOKUP(Table2[[#This Row],[Region]],$AR$71:$AT$93,3,FALSE)</f>
        <v>F</v>
      </c>
      <c r="AO841"/>
      <c r="AP841"/>
      <c r="AQ841"/>
      <c r="AR841"/>
      <c r="AS841"/>
      <c r="AT841"/>
      <c r="AU841"/>
      <c r="AV841"/>
      <c r="AW841"/>
      <c r="AX841"/>
    </row>
    <row r="842" spans="34:50" x14ac:dyDescent="0.25">
      <c r="AH842" t="s">
        <v>1087</v>
      </c>
      <c r="AI842" t="s">
        <v>303</v>
      </c>
      <c r="AJ842" t="s">
        <v>304</v>
      </c>
      <c r="AK842" t="s">
        <v>210</v>
      </c>
      <c r="AL842" t="s">
        <v>210</v>
      </c>
      <c r="AM842" t="str">
        <f>RIGHT("0"&amp;VLOOKUP(Table2[[#This Row],[Region]],$AR$71:$AS$98,2,FALSE),2)</f>
        <v>22</v>
      </c>
      <c r="AN842" t="str">
        <f>VLOOKUP(Table2[[#This Row],[Region]],$AR$71:$AT$93,3,FALSE)</f>
        <v>F</v>
      </c>
      <c r="AO842"/>
      <c r="AP842"/>
      <c r="AQ842"/>
      <c r="AR842"/>
      <c r="AS842"/>
      <c r="AT842"/>
      <c r="AU842"/>
      <c r="AV842"/>
      <c r="AW842"/>
      <c r="AX842"/>
    </row>
    <row r="843" spans="34:50" x14ac:dyDescent="0.25">
      <c r="AH843" t="s">
        <v>1088</v>
      </c>
      <c r="AI843" t="s">
        <v>397</v>
      </c>
      <c r="AJ843" t="s">
        <v>398</v>
      </c>
      <c r="AK843" t="s">
        <v>210</v>
      </c>
      <c r="AL843" t="s">
        <v>210</v>
      </c>
      <c r="AM843" t="str">
        <f>RIGHT("0"&amp;VLOOKUP(Table2[[#This Row],[Region]],$AR$71:$AS$98,2,FALSE),2)</f>
        <v>22</v>
      </c>
      <c r="AN843" t="str">
        <f>VLOOKUP(Table2[[#This Row],[Region]],$AR$71:$AT$93,3,FALSE)</f>
        <v>F</v>
      </c>
      <c r="AO843"/>
      <c r="AP843"/>
      <c r="AQ843"/>
      <c r="AR843"/>
      <c r="AS843"/>
      <c r="AT843"/>
      <c r="AU843"/>
      <c r="AV843"/>
      <c r="AW843"/>
      <c r="AX843"/>
    </row>
    <row r="844" spans="34:50" x14ac:dyDescent="0.25">
      <c r="AH844" t="s">
        <v>1089</v>
      </c>
      <c r="AI844" t="s">
        <v>297</v>
      </c>
      <c r="AJ844" t="s">
        <v>298</v>
      </c>
      <c r="AK844" t="s">
        <v>210</v>
      </c>
      <c r="AL844" t="s">
        <v>210</v>
      </c>
      <c r="AM844" t="str">
        <f>RIGHT("0"&amp;VLOOKUP(Table2[[#This Row],[Region]],$AR$71:$AS$98,2,FALSE),2)</f>
        <v>22</v>
      </c>
      <c r="AN844" t="str">
        <f>VLOOKUP(Table2[[#This Row],[Region]],$AR$71:$AT$93,3,FALSE)</f>
        <v>F</v>
      </c>
      <c r="AO844"/>
      <c r="AP844"/>
      <c r="AQ844"/>
      <c r="AR844"/>
      <c r="AS844"/>
      <c r="AT844"/>
      <c r="AU844"/>
      <c r="AV844"/>
      <c r="AW844"/>
      <c r="AX844"/>
    </row>
    <row r="845" spans="34:50" x14ac:dyDescent="0.25">
      <c r="AH845" t="s">
        <v>1090</v>
      </c>
      <c r="AI845" t="s">
        <v>264</v>
      </c>
      <c r="AJ845" t="s">
        <v>265</v>
      </c>
      <c r="AK845" t="s">
        <v>210</v>
      </c>
      <c r="AL845" t="s">
        <v>210</v>
      </c>
      <c r="AM845" t="str">
        <f>RIGHT("0"&amp;VLOOKUP(Table2[[#This Row],[Region]],$AR$71:$AS$98,2,FALSE),2)</f>
        <v>22</v>
      </c>
      <c r="AN845" t="str">
        <f>VLOOKUP(Table2[[#This Row],[Region]],$AR$71:$AT$93,3,FALSE)</f>
        <v>F</v>
      </c>
      <c r="AO845"/>
      <c r="AP845"/>
      <c r="AQ845"/>
      <c r="AR845"/>
      <c r="AS845"/>
      <c r="AT845"/>
      <c r="AU845"/>
      <c r="AV845"/>
      <c r="AW845"/>
      <c r="AX845"/>
    </row>
    <row r="846" spans="34:50" x14ac:dyDescent="0.25">
      <c r="AH846" t="s">
        <v>1091</v>
      </c>
      <c r="AI846" t="s">
        <v>436</v>
      </c>
      <c r="AJ846" t="s">
        <v>437</v>
      </c>
      <c r="AK846" t="s">
        <v>210</v>
      </c>
      <c r="AL846" t="s">
        <v>210</v>
      </c>
      <c r="AM846" t="str">
        <f>RIGHT("0"&amp;VLOOKUP(Table2[[#This Row],[Region]],$AR$71:$AS$98,2,FALSE),2)</f>
        <v>22</v>
      </c>
      <c r="AN846" t="str">
        <f>VLOOKUP(Table2[[#This Row],[Region]],$AR$71:$AT$93,3,FALSE)</f>
        <v>F</v>
      </c>
      <c r="AO846"/>
      <c r="AP846"/>
      <c r="AQ846"/>
      <c r="AR846"/>
      <c r="AS846"/>
      <c r="AT846"/>
      <c r="AU846"/>
      <c r="AV846"/>
      <c r="AW846"/>
      <c r="AX846"/>
    </row>
    <row r="847" spans="34:50" x14ac:dyDescent="0.25">
      <c r="AH847" t="s">
        <v>1092</v>
      </c>
      <c r="AI847" t="s">
        <v>261</v>
      </c>
      <c r="AJ847" t="s">
        <v>262</v>
      </c>
      <c r="AK847" t="s">
        <v>210</v>
      </c>
      <c r="AL847" t="s">
        <v>210</v>
      </c>
      <c r="AM847" t="str">
        <f>RIGHT("0"&amp;VLOOKUP(Table2[[#This Row],[Region]],$AR$71:$AS$98,2,FALSE),2)</f>
        <v>22</v>
      </c>
      <c r="AN847" t="str">
        <f>VLOOKUP(Table2[[#This Row],[Region]],$AR$71:$AT$93,3,FALSE)</f>
        <v>F</v>
      </c>
      <c r="AO847"/>
      <c r="AP847"/>
      <c r="AQ847"/>
      <c r="AR847"/>
      <c r="AS847"/>
      <c r="AT847"/>
      <c r="AU847"/>
      <c r="AV847"/>
      <c r="AW847"/>
      <c r="AX847"/>
    </row>
    <row r="848" spans="34:50" x14ac:dyDescent="0.25">
      <c r="AH848" t="s">
        <v>1093</v>
      </c>
      <c r="AI848" t="s">
        <v>261</v>
      </c>
      <c r="AJ848" t="s">
        <v>262</v>
      </c>
      <c r="AK848" t="s">
        <v>210</v>
      </c>
      <c r="AL848" t="s">
        <v>210</v>
      </c>
      <c r="AM848" t="str">
        <f>RIGHT("0"&amp;VLOOKUP(Table2[[#This Row],[Region]],$AR$71:$AS$98,2,FALSE),2)</f>
        <v>22</v>
      </c>
      <c r="AN848" t="str">
        <f>VLOOKUP(Table2[[#This Row],[Region]],$AR$71:$AT$93,3,FALSE)</f>
        <v>F</v>
      </c>
      <c r="AO848"/>
      <c r="AP848"/>
      <c r="AQ848"/>
      <c r="AR848"/>
      <c r="AS848"/>
      <c r="AT848"/>
      <c r="AU848"/>
      <c r="AV848"/>
      <c r="AW848"/>
      <c r="AX848"/>
    </row>
    <row r="849" spans="34:50" x14ac:dyDescent="0.25">
      <c r="AH849" t="s">
        <v>1094</v>
      </c>
      <c r="AI849" t="s">
        <v>224</v>
      </c>
      <c r="AJ849" t="s">
        <v>225</v>
      </c>
      <c r="AK849" t="s">
        <v>210</v>
      </c>
      <c r="AL849" t="s">
        <v>210</v>
      </c>
      <c r="AM849" t="str">
        <f>RIGHT("0"&amp;VLOOKUP(Table2[[#This Row],[Region]],$AR$71:$AS$98,2,FALSE),2)</f>
        <v>22</v>
      </c>
      <c r="AN849" t="str">
        <f>VLOOKUP(Table2[[#This Row],[Region]],$AR$71:$AT$93,3,FALSE)</f>
        <v>F</v>
      </c>
      <c r="AO849"/>
      <c r="AP849"/>
      <c r="AQ849"/>
      <c r="AR849"/>
      <c r="AS849"/>
      <c r="AT849"/>
      <c r="AU849"/>
      <c r="AV849"/>
      <c r="AW849"/>
      <c r="AX849"/>
    </row>
    <row r="850" spans="34:50" x14ac:dyDescent="0.25">
      <c r="AH850" t="s">
        <v>1095</v>
      </c>
      <c r="AI850" t="s">
        <v>224</v>
      </c>
      <c r="AJ850" t="s">
        <v>225</v>
      </c>
      <c r="AK850" t="s">
        <v>210</v>
      </c>
      <c r="AL850" t="s">
        <v>210</v>
      </c>
      <c r="AM850" t="str">
        <f>RIGHT("0"&amp;VLOOKUP(Table2[[#This Row],[Region]],$AR$71:$AS$98,2,FALSE),2)</f>
        <v>22</v>
      </c>
      <c r="AN850" t="str">
        <f>VLOOKUP(Table2[[#This Row],[Region]],$AR$71:$AT$93,3,FALSE)</f>
        <v>F</v>
      </c>
      <c r="AO850"/>
      <c r="AP850"/>
      <c r="AQ850"/>
      <c r="AR850"/>
      <c r="AS850"/>
      <c r="AT850"/>
      <c r="AU850"/>
      <c r="AV850"/>
      <c r="AW850"/>
      <c r="AX850"/>
    </row>
    <row r="851" spans="34:50" x14ac:dyDescent="0.25">
      <c r="AH851" t="s">
        <v>1096</v>
      </c>
      <c r="AI851" t="s">
        <v>246</v>
      </c>
      <c r="AJ851" t="s">
        <v>247</v>
      </c>
      <c r="AK851" t="s">
        <v>210</v>
      </c>
      <c r="AL851" t="s">
        <v>210</v>
      </c>
      <c r="AM851" t="str">
        <f>RIGHT("0"&amp;VLOOKUP(Table2[[#This Row],[Region]],$AR$71:$AS$98,2,FALSE),2)</f>
        <v>22</v>
      </c>
      <c r="AN851" t="str">
        <f>VLOOKUP(Table2[[#This Row],[Region]],$AR$71:$AT$93,3,FALSE)</f>
        <v>F</v>
      </c>
      <c r="AO851"/>
      <c r="AP851"/>
      <c r="AQ851"/>
      <c r="AR851"/>
      <c r="AS851"/>
      <c r="AT851"/>
      <c r="AU851"/>
      <c r="AV851"/>
      <c r="AW851"/>
      <c r="AX851"/>
    </row>
    <row r="852" spans="34:50" x14ac:dyDescent="0.25">
      <c r="AH852" t="s">
        <v>1097</v>
      </c>
      <c r="AI852" t="s">
        <v>236</v>
      </c>
      <c r="AJ852" t="s">
        <v>237</v>
      </c>
      <c r="AK852" t="s">
        <v>210</v>
      </c>
      <c r="AL852" t="s">
        <v>210</v>
      </c>
      <c r="AM852" t="str">
        <f>RIGHT("0"&amp;VLOOKUP(Table2[[#This Row],[Region]],$AR$71:$AS$98,2,FALSE),2)</f>
        <v>22</v>
      </c>
      <c r="AN852" t="str">
        <f>VLOOKUP(Table2[[#This Row],[Region]],$AR$71:$AT$93,3,FALSE)</f>
        <v>F</v>
      </c>
      <c r="AO852"/>
      <c r="AP852"/>
      <c r="AQ852"/>
      <c r="AR852"/>
      <c r="AS852"/>
      <c r="AT852"/>
      <c r="AU852"/>
      <c r="AV852"/>
      <c r="AW852"/>
      <c r="AX852"/>
    </row>
    <row r="853" spans="34:50" x14ac:dyDescent="0.25">
      <c r="AH853" t="s">
        <v>1098</v>
      </c>
      <c r="AI853" t="s">
        <v>215</v>
      </c>
      <c r="AJ853" t="s">
        <v>216</v>
      </c>
      <c r="AK853" t="s">
        <v>210</v>
      </c>
      <c r="AL853" t="s">
        <v>210</v>
      </c>
      <c r="AM853" t="str">
        <f>RIGHT("0"&amp;VLOOKUP(Table2[[#This Row],[Region]],$AR$71:$AS$98,2,FALSE),2)</f>
        <v>22</v>
      </c>
      <c r="AN853" t="str">
        <f>VLOOKUP(Table2[[#This Row],[Region]],$AR$71:$AT$93,3,FALSE)</f>
        <v>F</v>
      </c>
      <c r="AO853"/>
      <c r="AP853"/>
      <c r="AQ853"/>
      <c r="AR853"/>
      <c r="AS853"/>
      <c r="AT853"/>
      <c r="AU853"/>
      <c r="AV853"/>
      <c r="AW853"/>
      <c r="AX853"/>
    </row>
    <row r="854" spans="34:50" x14ac:dyDescent="0.25">
      <c r="AH854" t="s">
        <v>1099</v>
      </c>
      <c r="AI854" t="s">
        <v>258</v>
      </c>
      <c r="AJ854" t="s">
        <v>259</v>
      </c>
      <c r="AK854" t="s">
        <v>210</v>
      </c>
      <c r="AL854" t="s">
        <v>210</v>
      </c>
      <c r="AM854" t="str">
        <f>RIGHT("0"&amp;VLOOKUP(Table2[[#This Row],[Region]],$AR$71:$AS$98,2,FALSE),2)</f>
        <v>22</v>
      </c>
      <c r="AN854" t="str">
        <f>VLOOKUP(Table2[[#This Row],[Region]],$AR$71:$AT$93,3,FALSE)</f>
        <v>F</v>
      </c>
      <c r="AO854"/>
      <c r="AP854"/>
      <c r="AQ854"/>
      <c r="AR854"/>
      <c r="AS854"/>
      <c r="AT854"/>
      <c r="AU854"/>
      <c r="AV854"/>
      <c r="AW854"/>
      <c r="AX854"/>
    </row>
    <row r="855" spans="34:50" x14ac:dyDescent="0.25">
      <c r="AH855" t="s">
        <v>1100</v>
      </c>
      <c r="AI855" t="s">
        <v>236</v>
      </c>
      <c r="AJ855" t="s">
        <v>237</v>
      </c>
      <c r="AK855" t="s">
        <v>210</v>
      </c>
      <c r="AL855" t="s">
        <v>210</v>
      </c>
      <c r="AM855" t="str">
        <f>RIGHT("0"&amp;VLOOKUP(Table2[[#This Row],[Region]],$AR$71:$AS$98,2,FALSE),2)</f>
        <v>22</v>
      </c>
      <c r="AN855" t="str">
        <f>VLOOKUP(Table2[[#This Row],[Region]],$AR$71:$AT$93,3,FALSE)</f>
        <v>F</v>
      </c>
      <c r="AO855"/>
      <c r="AP855"/>
      <c r="AQ855"/>
      <c r="AR855"/>
      <c r="AS855"/>
      <c r="AT855"/>
      <c r="AU855"/>
      <c r="AV855"/>
      <c r="AW855"/>
      <c r="AX855"/>
    </row>
    <row r="856" spans="34:50" x14ac:dyDescent="0.25">
      <c r="AH856" t="s">
        <v>1101</v>
      </c>
      <c r="AI856" t="s">
        <v>236</v>
      </c>
      <c r="AJ856" t="s">
        <v>237</v>
      </c>
      <c r="AK856" t="s">
        <v>210</v>
      </c>
      <c r="AL856" t="s">
        <v>210</v>
      </c>
      <c r="AM856" t="str">
        <f>RIGHT("0"&amp;VLOOKUP(Table2[[#This Row],[Region]],$AR$71:$AS$98,2,FALSE),2)</f>
        <v>22</v>
      </c>
      <c r="AN856" t="str">
        <f>VLOOKUP(Table2[[#This Row],[Region]],$AR$71:$AT$93,3,FALSE)</f>
        <v>F</v>
      </c>
      <c r="AO856"/>
      <c r="AP856"/>
      <c r="AQ856"/>
      <c r="AR856"/>
      <c r="AS856"/>
      <c r="AT856"/>
      <c r="AU856"/>
      <c r="AV856"/>
      <c r="AW856"/>
      <c r="AX856"/>
    </row>
    <row r="857" spans="34:50" x14ac:dyDescent="0.25">
      <c r="AH857" t="s">
        <v>1102</v>
      </c>
      <c r="AI857" t="s">
        <v>300</v>
      </c>
      <c r="AJ857" t="s">
        <v>301</v>
      </c>
      <c r="AK857" t="s">
        <v>210</v>
      </c>
      <c r="AL857" t="s">
        <v>210</v>
      </c>
      <c r="AM857" t="str">
        <f>RIGHT("0"&amp;VLOOKUP(Table2[[#This Row],[Region]],$AR$71:$AS$98,2,FALSE),2)</f>
        <v>22</v>
      </c>
      <c r="AN857" t="str">
        <f>VLOOKUP(Table2[[#This Row],[Region]],$AR$71:$AT$93,3,FALSE)</f>
        <v>F</v>
      </c>
      <c r="AO857"/>
      <c r="AP857"/>
      <c r="AQ857"/>
      <c r="AR857"/>
      <c r="AS857"/>
      <c r="AT857"/>
      <c r="AU857"/>
      <c r="AV857"/>
      <c r="AW857"/>
      <c r="AX857"/>
    </row>
    <row r="858" spans="34:50" x14ac:dyDescent="0.25">
      <c r="AH858" t="s">
        <v>1103</v>
      </c>
      <c r="AI858" t="s">
        <v>275</v>
      </c>
      <c r="AJ858" t="s">
        <v>276</v>
      </c>
      <c r="AK858" t="s">
        <v>210</v>
      </c>
      <c r="AL858" t="s">
        <v>210</v>
      </c>
      <c r="AM858" t="str">
        <f>RIGHT("0"&amp;VLOOKUP(Table2[[#This Row],[Region]],$AR$71:$AS$98,2,FALSE),2)</f>
        <v>22</v>
      </c>
      <c r="AN858" t="str">
        <f>VLOOKUP(Table2[[#This Row],[Region]],$AR$71:$AT$93,3,FALSE)</f>
        <v>F</v>
      </c>
      <c r="AO858"/>
      <c r="AP858"/>
      <c r="AQ858"/>
      <c r="AR858"/>
      <c r="AS858"/>
      <c r="AT858"/>
      <c r="AU858"/>
      <c r="AV858"/>
      <c r="AW858"/>
      <c r="AX858"/>
    </row>
    <row r="859" spans="34:50" x14ac:dyDescent="0.25">
      <c r="AH859" t="s">
        <v>1104</v>
      </c>
      <c r="AI859" t="s">
        <v>236</v>
      </c>
      <c r="AJ859" t="s">
        <v>237</v>
      </c>
      <c r="AK859" t="s">
        <v>210</v>
      </c>
      <c r="AL859" t="s">
        <v>210</v>
      </c>
      <c r="AM859" t="str">
        <f>RIGHT("0"&amp;VLOOKUP(Table2[[#This Row],[Region]],$AR$71:$AS$98,2,FALSE),2)</f>
        <v>22</v>
      </c>
      <c r="AN859" t="str">
        <f>VLOOKUP(Table2[[#This Row],[Region]],$AR$71:$AT$93,3,FALSE)</f>
        <v>F</v>
      </c>
      <c r="AO859"/>
      <c r="AP859"/>
      <c r="AQ859"/>
      <c r="AR859"/>
      <c r="AS859"/>
      <c r="AT859"/>
      <c r="AU859"/>
      <c r="AV859"/>
      <c r="AW859"/>
      <c r="AX859"/>
    </row>
    <row r="860" spans="34:50" x14ac:dyDescent="0.25">
      <c r="AH860" t="s">
        <v>1105</v>
      </c>
      <c r="AI860" t="s">
        <v>297</v>
      </c>
      <c r="AJ860" t="s">
        <v>298</v>
      </c>
      <c r="AK860" t="s">
        <v>210</v>
      </c>
      <c r="AL860" t="s">
        <v>210</v>
      </c>
      <c r="AM860" t="str">
        <f>RIGHT("0"&amp;VLOOKUP(Table2[[#This Row],[Region]],$AR$71:$AS$98,2,FALSE),2)</f>
        <v>22</v>
      </c>
      <c r="AN860" t="str">
        <f>VLOOKUP(Table2[[#This Row],[Region]],$AR$71:$AT$93,3,FALSE)</f>
        <v>F</v>
      </c>
      <c r="AO860"/>
      <c r="AP860"/>
      <c r="AQ860"/>
      <c r="AR860"/>
      <c r="AS860"/>
      <c r="AT860"/>
      <c r="AU860"/>
      <c r="AV860"/>
      <c r="AW860"/>
      <c r="AX860"/>
    </row>
    <row r="861" spans="34:50" x14ac:dyDescent="0.25">
      <c r="AH861" t="s">
        <v>1106</v>
      </c>
      <c r="AI861" t="s">
        <v>300</v>
      </c>
      <c r="AJ861" t="s">
        <v>301</v>
      </c>
      <c r="AK861" t="s">
        <v>210</v>
      </c>
      <c r="AL861" t="s">
        <v>210</v>
      </c>
      <c r="AM861" t="str">
        <f>RIGHT("0"&amp;VLOOKUP(Table2[[#This Row],[Region]],$AR$71:$AS$98,2,FALSE),2)</f>
        <v>22</v>
      </c>
      <c r="AN861" t="str">
        <f>VLOOKUP(Table2[[#This Row],[Region]],$AR$71:$AT$93,3,FALSE)</f>
        <v>F</v>
      </c>
      <c r="AO861"/>
      <c r="AP861"/>
      <c r="AQ861"/>
      <c r="AR861"/>
      <c r="AS861"/>
      <c r="AT861"/>
      <c r="AU861"/>
      <c r="AV861"/>
      <c r="AW861"/>
      <c r="AX861"/>
    </row>
    <row r="862" spans="34:50" x14ac:dyDescent="0.25">
      <c r="AH862" t="s">
        <v>1107</v>
      </c>
      <c r="AI862" t="s">
        <v>297</v>
      </c>
      <c r="AJ862" t="s">
        <v>298</v>
      </c>
      <c r="AK862" t="s">
        <v>210</v>
      </c>
      <c r="AL862" t="s">
        <v>210</v>
      </c>
      <c r="AM862" t="str">
        <f>RIGHT("0"&amp;VLOOKUP(Table2[[#This Row],[Region]],$AR$71:$AS$98,2,FALSE),2)</f>
        <v>22</v>
      </c>
      <c r="AN862" t="str">
        <f>VLOOKUP(Table2[[#This Row],[Region]],$AR$71:$AT$93,3,FALSE)</f>
        <v>F</v>
      </c>
      <c r="AO862"/>
      <c r="AP862"/>
      <c r="AQ862"/>
      <c r="AR862"/>
      <c r="AS862"/>
      <c r="AT862"/>
      <c r="AU862"/>
      <c r="AV862"/>
      <c r="AW862"/>
      <c r="AX862"/>
    </row>
    <row r="863" spans="34:50" x14ac:dyDescent="0.25">
      <c r="AH863" t="s">
        <v>1108</v>
      </c>
      <c r="AI863" t="s">
        <v>275</v>
      </c>
      <c r="AJ863" t="s">
        <v>276</v>
      </c>
      <c r="AK863" t="s">
        <v>210</v>
      </c>
      <c r="AL863" t="s">
        <v>210</v>
      </c>
      <c r="AM863" t="str">
        <f>RIGHT("0"&amp;VLOOKUP(Table2[[#This Row],[Region]],$AR$71:$AS$98,2,FALSE),2)</f>
        <v>22</v>
      </c>
      <c r="AN863" t="str">
        <f>VLOOKUP(Table2[[#This Row],[Region]],$AR$71:$AT$93,3,FALSE)</f>
        <v>F</v>
      </c>
      <c r="AO863"/>
      <c r="AP863"/>
      <c r="AQ863"/>
      <c r="AR863"/>
      <c r="AS863"/>
      <c r="AT863"/>
      <c r="AU863"/>
      <c r="AV863"/>
      <c r="AW863"/>
      <c r="AX863"/>
    </row>
    <row r="864" spans="34:50" x14ac:dyDescent="0.25">
      <c r="AH864" t="s">
        <v>1109</v>
      </c>
      <c r="AI864" t="s">
        <v>236</v>
      </c>
      <c r="AJ864" t="s">
        <v>237</v>
      </c>
      <c r="AK864" t="s">
        <v>210</v>
      </c>
      <c r="AL864" t="s">
        <v>210</v>
      </c>
      <c r="AM864" t="str">
        <f>RIGHT("0"&amp;VLOOKUP(Table2[[#This Row],[Region]],$AR$71:$AS$98,2,FALSE),2)</f>
        <v>22</v>
      </c>
      <c r="AN864" t="str">
        <f>VLOOKUP(Table2[[#This Row],[Region]],$AR$71:$AT$93,3,FALSE)</f>
        <v>F</v>
      </c>
      <c r="AO864"/>
      <c r="AP864"/>
      <c r="AQ864"/>
      <c r="AR864"/>
      <c r="AS864"/>
      <c r="AT864"/>
      <c r="AU864"/>
      <c r="AV864"/>
      <c r="AW864"/>
      <c r="AX864"/>
    </row>
    <row r="865" spans="34:50" x14ac:dyDescent="0.25">
      <c r="AH865" t="s">
        <v>1110</v>
      </c>
      <c r="AI865" t="s">
        <v>236</v>
      </c>
      <c r="AJ865" t="s">
        <v>237</v>
      </c>
      <c r="AK865" t="s">
        <v>210</v>
      </c>
      <c r="AL865" t="s">
        <v>210</v>
      </c>
      <c r="AM865" t="str">
        <f>RIGHT("0"&amp;VLOOKUP(Table2[[#This Row],[Region]],$AR$71:$AS$98,2,FALSE),2)</f>
        <v>22</v>
      </c>
      <c r="AN865" t="str">
        <f>VLOOKUP(Table2[[#This Row],[Region]],$AR$71:$AT$93,3,FALSE)</f>
        <v>F</v>
      </c>
      <c r="AO865"/>
      <c r="AP865"/>
      <c r="AQ865"/>
      <c r="AR865"/>
      <c r="AS865"/>
      <c r="AT865"/>
      <c r="AU865"/>
      <c r="AV865"/>
      <c r="AW865"/>
      <c r="AX865"/>
    </row>
    <row r="866" spans="34:50" x14ac:dyDescent="0.25">
      <c r="AH866" t="s">
        <v>1111</v>
      </c>
      <c r="AI866" t="s">
        <v>236</v>
      </c>
      <c r="AJ866" t="s">
        <v>237</v>
      </c>
      <c r="AK866" t="s">
        <v>210</v>
      </c>
      <c r="AL866" t="s">
        <v>210</v>
      </c>
      <c r="AM866" t="str">
        <f>RIGHT("0"&amp;VLOOKUP(Table2[[#This Row],[Region]],$AR$71:$AS$98,2,FALSE),2)</f>
        <v>22</v>
      </c>
      <c r="AN866" t="str">
        <f>VLOOKUP(Table2[[#This Row],[Region]],$AR$71:$AT$93,3,FALSE)</f>
        <v>F</v>
      </c>
      <c r="AO866"/>
      <c r="AP866"/>
      <c r="AQ866"/>
      <c r="AR866"/>
      <c r="AS866"/>
      <c r="AT866"/>
      <c r="AU866"/>
      <c r="AV866"/>
      <c r="AW866"/>
      <c r="AX866"/>
    </row>
    <row r="867" spans="34:50" x14ac:dyDescent="0.25">
      <c r="AH867" t="s">
        <v>1112</v>
      </c>
      <c r="AI867" t="s">
        <v>236</v>
      </c>
      <c r="AJ867" t="s">
        <v>237</v>
      </c>
      <c r="AK867" t="s">
        <v>210</v>
      </c>
      <c r="AL867" t="s">
        <v>210</v>
      </c>
      <c r="AM867" t="str">
        <f>RIGHT("0"&amp;VLOOKUP(Table2[[#This Row],[Region]],$AR$71:$AS$98,2,FALSE),2)</f>
        <v>22</v>
      </c>
      <c r="AN867" t="str">
        <f>VLOOKUP(Table2[[#This Row],[Region]],$AR$71:$AT$93,3,FALSE)</f>
        <v>F</v>
      </c>
      <c r="AO867"/>
      <c r="AP867"/>
      <c r="AQ867"/>
      <c r="AR867"/>
      <c r="AS867"/>
      <c r="AT867"/>
      <c r="AU867"/>
      <c r="AV867"/>
      <c r="AW867"/>
      <c r="AX867"/>
    </row>
    <row r="868" spans="34:50" x14ac:dyDescent="0.25">
      <c r="AH868" t="s">
        <v>1113</v>
      </c>
      <c r="AI868" t="s">
        <v>215</v>
      </c>
      <c r="AJ868" t="s">
        <v>216</v>
      </c>
      <c r="AK868" t="s">
        <v>210</v>
      </c>
      <c r="AL868" t="s">
        <v>210</v>
      </c>
      <c r="AM868" t="str">
        <f>RIGHT("0"&amp;VLOOKUP(Table2[[#This Row],[Region]],$AR$71:$AS$98,2,FALSE),2)</f>
        <v>22</v>
      </c>
      <c r="AN868" t="str">
        <f>VLOOKUP(Table2[[#This Row],[Region]],$AR$71:$AT$93,3,FALSE)</f>
        <v>F</v>
      </c>
      <c r="AO868"/>
      <c r="AP868"/>
      <c r="AQ868"/>
      <c r="AR868"/>
      <c r="AS868"/>
      <c r="AT868"/>
      <c r="AU868"/>
      <c r="AV868"/>
      <c r="AW868"/>
      <c r="AX868"/>
    </row>
    <row r="869" spans="34:50" x14ac:dyDescent="0.25">
      <c r="AH869" t="s">
        <v>1114</v>
      </c>
      <c r="AI869" t="s">
        <v>345</v>
      </c>
      <c r="AJ869" t="s">
        <v>346</v>
      </c>
      <c r="AK869" t="s">
        <v>210</v>
      </c>
      <c r="AL869" t="s">
        <v>210</v>
      </c>
      <c r="AM869" t="str">
        <f>RIGHT("0"&amp;VLOOKUP(Table2[[#This Row],[Region]],$AR$71:$AS$98,2,FALSE),2)</f>
        <v>22</v>
      </c>
      <c r="AN869" t="str">
        <f>VLOOKUP(Table2[[#This Row],[Region]],$AR$71:$AT$93,3,FALSE)</f>
        <v>F</v>
      </c>
      <c r="AO869"/>
      <c r="AP869"/>
      <c r="AQ869"/>
      <c r="AR869"/>
      <c r="AS869"/>
      <c r="AT869"/>
      <c r="AU869"/>
      <c r="AV869"/>
      <c r="AW869"/>
      <c r="AX869"/>
    </row>
    <row r="870" spans="34:50" x14ac:dyDescent="0.25">
      <c r="AH870" t="s">
        <v>1115</v>
      </c>
      <c r="AI870" t="s">
        <v>297</v>
      </c>
      <c r="AJ870" t="s">
        <v>298</v>
      </c>
      <c r="AK870" t="s">
        <v>210</v>
      </c>
      <c r="AL870" t="s">
        <v>210</v>
      </c>
      <c r="AM870" t="str">
        <f>RIGHT("0"&amp;VLOOKUP(Table2[[#This Row],[Region]],$AR$71:$AS$98,2,FALSE),2)</f>
        <v>22</v>
      </c>
      <c r="AN870" t="str">
        <f>VLOOKUP(Table2[[#This Row],[Region]],$AR$71:$AT$93,3,FALSE)</f>
        <v>F</v>
      </c>
      <c r="AO870"/>
      <c r="AP870"/>
      <c r="AQ870"/>
      <c r="AR870"/>
      <c r="AS870"/>
      <c r="AT870"/>
      <c r="AU870"/>
      <c r="AV870"/>
      <c r="AW870"/>
      <c r="AX870"/>
    </row>
    <row r="871" spans="34:50" x14ac:dyDescent="0.25">
      <c r="AH871" t="s">
        <v>1116</v>
      </c>
      <c r="AI871" t="s">
        <v>227</v>
      </c>
      <c r="AJ871" t="s">
        <v>228</v>
      </c>
      <c r="AK871" t="s">
        <v>210</v>
      </c>
      <c r="AL871" t="s">
        <v>210</v>
      </c>
      <c r="AM871" t="str">
        <f>RIGHT("0"&amp;VLOOKUP(Table2[[#This Row],[Region]],$AR$71:$AS$98,2,FALSE),2)</f>
        <v>22</v>
      </c>
      <c r="AN871" t="str">
        <f>VLOOKUP(Table2[[#This Row],[Region]],$AR$71:$AT$93,3,FALSE)</f>
        <v>F</v>
      </c>
      <c r="AO871"/>
      <c r="AP871"/>
      <c r="AQ871"/>
      <c r="AR871"/>
      <c r="AS871"/>
      <c r="AT871"/>
      <c r="AU871"/>
      <c r="AV871"/>
      <c r="AW871"/>
      <c r="AX871"/>
    </row>
    <row r="872" spans="34:50" x14ac:dyDescent="0.25">
      <c r="AH872" t="s">
        <v>1117</v>
      </c>
      <c r="AI872" t="s">
        <v>246</v>
      </c>
      <c r="AJ872" t="s">
        <v>247</v>
      </c>
      <c r="AK872" t="s">
        <v>210</v>
      </c>
      <c r="AL872" t="s">
        <v>210</v>
      </c>
      <c r="AM872" t="str">
        <f>RIGHT("0"&amp;VLOOKUP(Table2[[#This Row],[Region]],$AR$71:$AS$98,2,FALSE),2)</f>
        <v>22</v>
      </c>
      <c r="AN872" t="str">
        <f>VLOOKUP(Table2[[#This Row],[Region]],$AR$71:$AT$93,3,FALSE)</f>
        <v>F</v>
      </c>
      <c r="AO872"/>
      <c r="AP872"/>
      <c r="AQ872"/>
      <c r="AR872"/>
      <c r="AS872"/>
      <c r="AT872"/>
      <c r="AU872"/>
      <c r="AV872"/>
      <c r="AW872"/>
      <c r="AX872"/>
    </row>
    <row r="873" spans="34:50" x14ac:dyDescent="0.25">
      <c r="AH873" t="s">
        <v>1118</v>
      </c>
      <c r="AI873" t="s">
        <v>236</v>
      </c>
      <c r="AJ873" t="s">
        <v>237</v>
      </c>
      <c r="AK873" t="s">
        <v>210</v>
      </c>
      <c r="AL873" t="s">
        <v>210</v>
      </c>
      <c r="AM873" t="str">
        <f>RIGHT("0"&amp;VLOOKUP(Table2[[#This Row],[Region]],$AR$71:$AS$98,2,FALSE),2)</f>
        <v>22</v>
      </c>
      <c r="AN873" t="str">
        <f>VLOOKUP(Table2[[#This Row],[Region]],$AR$71:$AT$93,3,FALSE)</f>
        <v>F</v>
      </c>
      <c r="AO873"/>
      <c r="AP873"/>
      <c r="AQ873"/>
      <c r="AR873"/>
      <c r="AS873"/>
      <c r="AT873"/>
      <c r="AU873"/>
      <c r="AV873"/>
      <c r="AW873"/>
      <c r="AX873"/>
    </row>
    <row r="874" spans="34:50" x14ac:dyDescent="0.25">
      <c r="AH874" t="s">
        <v>1119</v>
      </c>
      <c r="AI874" t="s">
        <v>249</v>
      </c>
      <c r="AJ874" t="s">
        <v>250</v>
      </c>
      <c r="AK874" t="s">
        <v>210</v>
      </c>
      <c r="AL874" t="s">
        <v>210</v>
      </c>
      <c r="AM874" t="str">
        <f>RIGHT("0"&amp;VLOOKUP(Table2[[#This Row],[Region]],$AR$71:$AS$98,2,FALSE),2)</f>
        <v>22</v>
      </c>
      <c r="AN874" t="str">
        <f>VLOOKUP(Table2[[#This Row],[Region]],$AR$71:$AT$93,3,FALSE)</f>
        <v>F</v>
      </c>
      <c r="AO874"/>
      <c r="AP874"/>
      <c r="AQ874"/>
      <c r="AR874"/>
      <c r="AS874"/>
      <c r="AT874"/>
      <c r="AU874"/>
      <c r="AV874"/>
      <c r="AW874"/>
      <c r="AX874"/>
    </row>
    <row r="875" spans="34:50" x14ac:dyDescent="0.25">
      <c r="AH875" t="s">
        <v>1120</v>
      </c>
      <c r="AI875" t="s">
        <v>313</v>
      </c>
      <c r="AJ875" t="s">
        <v>314</v>
      </c>
      <c r="AK875" t="s">
        <v>210</v>
      </c>
      <c r="AL875" t="s">
        <v>210</v>
      </c>
      <c r="AM875" t="str">
        <f>RIGHT("0"&amp;VLOOKUP(Table2[[#This Row],[Region]],$AR$71:$AS$98,2,FALSE),2)</f>
        <v>22</v>
      </c>
      <c r="AN875" t="str">
        <f>VLOOKUP(Table2[[#This Row],[Region]],$AR$71:$AT$93,3,FALSE)</f>
        <v>F</v>
      </c>
      <c r="AO875"/>
      <c r="AP875"/>
      <c r="AQ875"/>
      <c r="AR875"/>
      <c r="AS875"/>
      <c r="AT875"/>
      <c r="AU875"/>
      <c r="AV875"/>
      <c r="AW875"/>
      <c r="AX875"/>
    </row>
    <row r="876" spans="34:50" x14ac:dyDescent="0.25">
      <c r="AH876" t="s">
        <v>1121</v>
      </c>
      <c r="AI876" t="s">
        <v>253</v>
      </c>
      <c r="AJ876" t="s">
        <v>254</v>
      </c>
      <c r="AK876" t="s">
        <v>210</v>
      </c>
      <c r="AL876" t="s">
        <v>210</v>
      </c>
      <c r="AM876" t="str">
        <f>RIGHT("0"&amp;VLOOKUP(Table2[[#This Row],[Region]],$AR$71:$AS$98,2,FALSE),2)</f>
        <v>22</v>
      </c>
      <c r="AN876" t="str">
        <f>VLOOKUP(Table2[[#This Row],[Region]],$AR$71:$AT$93,3,FALSE)</f>
        <v>F</v>
      </c>
      <c r="AO876"/>
      <c r="AP876"/>
      <c r="AQ876"/>
      <c r="AR876"/>
      <c r="AS876"/>
      <c r="AT876"/>
      <c r="AU876"/>
      <c r="AV876"/>
      <c r="AW876"/>
      <c r="AX876"/>
    </row>
    <row r="877" spans="34:50" x14ac:dyDescent="0.25">
      <c r="AH877" t="s">
        <v>1122</v>
      </c>
      <c r="AI877" t="s">
        <v>300</v>
      </c>
      <c r="AJ877" t="s">
        <v>301</v>
      </c>
      <c r="AK877" t="s">
        <v>210</v>
      </c>
      <c r="AL877" t="s">
        <v>210</v>
      </c>
      <c r="AM877" t="str">
        <f>RIGHT("0"&amp;VLOOKUP(Table2[[#This Row],[Region]],$AR$71:$AS$98,2,FALSE),2)</f>
        <v>22</v>
      </c>
      <c r="AN877" t="str">
        <f>VLOOKUP(Table2[[#This Row],[Region]],$AR$71:$AT$93,3,FALSE)</f>
        <v>F</v>
      </c>
      <c r="AO877"/>
      <c r="AP877"/>
      <c r="AQ877"/>
      <c r="AR877"/>
      <c r="AS877"/>
      <c r="AT877"/>
      <c r="AU877"/>
      <c r="AV877"/>
      <c r="AW877"/>
      <c r="AX877"/>
    </row>
    <row r="878" spans="34:50" x14ac:dyDescent="0.25">
      <c r="AH878" t="s">
        <v>1123</v>
      </c>
      <c r="AI878" t="s">
        <v>313</v>
      </c>
      <c r="AJ878" t="s">
        <v>314</v>
      </c>
      <c r="AK878" t="s">
        <v>210</v>
      </c>
      <c r="AL878" t="s">
        <v>210</v>
      </c>
      <c r="AM878" t="str">
        <f>RIGHT("0"&amp;VLOOKUP(Table2[[#This Row],[Region]],$AR$71:$AS$98,2,FALSE),2)</f>
        <v>22</v>
      </c>
      <c r="AN878" t="str">
        <f>VLOOKUP(Table2[[#This Row],[Region]],$AR$71:$AT$93,3,FALSE)</f>
        <v>F</v>
      </c>
      <c r="AO878"/>
      <c r="AP878"/>
      <c r="AQ878"/>
      <c r="AR878"/>
      <c r="AS878"/>
      <c r="AT878"/>
      <c r="AU878"/>
      <c r="AV878"/>
      <c r="AW878"/>
      <c r="AX878"/>
    </row>
    <row r="879" spans="34:50" x14ac:dyDescent="0.25">
      <c r="AH879" t="s">
        <v>1124</v>
      </c>
      <c r="AI879" t="s">
        <v>218</v>
      </c>
      <c r="AJ879" t="s">
        <v>219</v>
      </c>
      <c r="AK879" t="s">
        <v>210</v>
      </c>
      <c r="AL879" t="s">
        <v>210</v>
      </c>
      <c r="AM879" t="str">
        <f>RIGHT("0"&amp;VLOOKUP(Table2[[#This Row],[Region]],$AR$71:$AS$98,2,FALSE),2)</f>
        <v>22</v>
      </c>
      <c r="AN879" t="str">
        <f>VLOOKUP(Table2[[#This Row],[Region]],$AR$71:$AT$93,3,FALSE)</f>
        <v>F</v>
      </c>
      <c r="AO879"/>
      <c r="AP879"/>
      <c r="AQ879"/>
      <c r="AR879"/>
      <c r="AS879"/>
      <c r="AT879"/>
      <c r="AU879"/>
      <c r="AV879"/>
      <c r="AW879"/>
      <c r="AX879"/>
    </row>
    <row r="880" spans="34:50" x14ac:dyDescent="0.25">
      <c r="AH880" t="s">
        <v>1125</v>
      </c>
      <c r="AI880" t="s">
        <v>246</v>
      </c>
      <c r="AJ880" t="s">
        <v>247</v>
      </c>
      <c r="AK880" t="s">
        <v>210</v>
      </c>
      <c r="AL880" t="s">
        <v>210</v>
      </c>
      <c r="AM880" t="str">
        <f>RIGHT("0"&amp;VLOOKUP(Table2[[#This Row],[Region]],$AR$71:$AS$98,2,FALSE),2)</f>
        <v>22</v>
      </c>
      <c r="AN880" t="str">
        <f>VLOOKUP(Table2[[#This Row],[Region]],$AR$71:$AT$93,3,FALSE)</f>
        <v>F</v>
      </c>
      <c r="AO880"/>
      <c r="AP880"/>
      <c r="AQ880"/>
      <c r="AR880"/>
      <c r="AS880"/>
      <c r="AT880"/>
      <c r="AU880"/>
      <c r="AV880"/>
      <c r="AW880"/>
      <c r="AX880"/>
    </row>
    <row r="881" spans="34:50" x14ac:dyDescent="0.25">
      <c r="AH881" t="s">
        <v>1126</v>
      </c>
      <c r="AI881" t="s">
        <v>376</v>
      </c>
      <c r="AJ881" t="s">
        <v>377</v>
      </c>
      <c r="AK881" t="s">
        <v>210</v>
      </c>
      <c r="AL881" t="s">
        <v>210</v>
      </c>
      <c r="AM881" t="str">
        <f>RIGHT("0"&amp;VLOOKUP(Table2[[#This Row],[Region]],$AR$71:$AS$98,2,FALSE),2)</f>
        <v>22</v>
      </c>
      <c r="AN881" t="str">
        <f>VLOOKUP(Table2[[#This Row],[Region]],$AR$71:$AT$93,3,FALSE)</f>
        <v>F</v>
      </c>
      <c r="AO881"/>
      <c r="AP881"/>
      <c r="AQ881"/>
      <c r="AR881"/>
      <c r="AS881"/>
      <c r="AT881"/>
      <c r="AU881"/>
      <c r="AV881"/>
      <c r="AW881"/>
      <c r="AX881"/>
    </row>
    <row r="882" spans="34:50" x14ac:dyDescent="0.25">
      <c r="AH882" t="s">
        <v>1127</v>
      </c>
      <c r="AI882" t="s">
        <v>246</v>
      </c>
      <c r="AJ882" t="s">
        <v>247</v>
      </c>
      <c r="AK882" t="s">
        <v>210</v>
      </c>
      <c r="AL882" t="s">
        <v>210</v>
      </c>
      <c r="AM882" t="str">
        <f>RIGHT("0"&amp;VLOOKUP(Table2[[#This Row],[Region]],$AR$71:$AS$98,2,FALSE),2)</f>
        <v>22</v>
      </c>
      <c r="AN882" t="str">
        <f>VLOOKUP(Table2[[#This Row],[Region]],$AR$71:$AT$93,3,FALSE)</f>
        <v>F</v>
      </c>
      <c r="AO882"/>
      <c r="AP882"/>
      <c r="AQ882"/>
      <c r="AR882"/>
      <c r="AS882"/>
      <c r="AT882"/>
      <c r="AU882"/>
      <c r="AV882"/>
      <c r="AW882"/>
      <c r="AX882"/>
    </row>
    <row r="883" spans="34:50" x14ac:dyDescent="0.25">
      <c r="AH883" t="s">
        <v>1128</v>
      </c>
      <c r="AI883" t="s">
        <v>275</v>
      </c>
      <c r="AJ883" t="s">
        <v>276</v>
      </c>
      <c r="AK883" t="s">
        <v>210</v>
      </c>
      <c r="AL883" t="s">
        <v>210</v>
      </c>
      <c r="AM883" t="str">
        <f>RIGHT("0"&amp;VLOOKUP(Table2[[#This Row],[Region]],$AR$71:$AS$98,2,FALSE),2)</f>
        <v>22</v>
      </c>
      <c r="AN883" t="str">
        <f>VLOOKUP(Table2[[#This Row],[Region]],$AR$71:$AT$93,3,FALSE)</f>
        <v>F</v>
      </c>
      <c r="AO883"/>
      <c r="AP883"/>
      <c r="AQ883"/>
      <c r="AR883"/>
      <c r="AS883"/>
      <c r="AT883"/>
      <c r="AU883"/>
      <c r="AV883"/>
      <c r="AW883"/>
      <c r="AX883"/>
    </row>
    <row r="884" spans="34:50" x14ac:dyDescent="0.25">
      <c r="AH884" t="s">
        <v>1129</v>
      </c>
      <c r="AI884" t="s">
        <v>249</v>
      </c>
      <c r="AJ884" t="s">
        <v>250</v>
      </c>
      <c r="AK884" t="s">
        <v>210</v>
      </c>
      <c r="AL884" t="s">
        <v>210</v>
      </c>
      <c r="AM884" t="str">
        <f>RIGHT("0"&amp;VLOOKUP(Table2[[#This Row],[Region]],$AR$71:$AS$98,2,FALSE),2)</f>
        <v>22</v>
      </c>
      <c r="AN884" t="str">
        <f>VLOOKUP(Table2[[#This Row],[Region]],$AR$71:$AT$93,3,FALSE)</f>
        <v>F</v>
      </c>
      <c r="AO884"/>
      <c r="AP884"/>
      <c r="AQ884"/>
      <c r="AR884"/>
      <c r="AS884"/>
      <c r="AT884"/>
      <c r="AU884"/>
      <c r="AV884"/>
      <c r="AW884"/>
      <c r="AX884"/>
    </row>
    <row r="885" spans="34:50" x14ac:dyDescent="0.25">
      <c r="AH885" t="s">
        <v>1130</v>
      </c>
      <c r="AI885" t="s">
        <v>258</v>
      </c>
      <c r="AJ885" t="s">
        <v>259</v>
      </c>
      <c r="AK885" t="s">
        <v>210</v>
      </c>
      <c r="AL885" t="s">
        <v>210</v>
      </c>
      <c r="AM885" t="str">
        <f>RIGHT("0"&amp;VLOOKUP(Table2[[#This Row],[Region]],$AR$71:$AS$98,2,FALSE),2)</f>
        <v>22</v>
      </c>
      <c r="AN885" t="str">
        <f>VLOOKUP(Table2[[#This Row],[Region]],$AR$71:$AT$93,3,FALSE)</f>
        <v>F</v>
      </c>
      <c r="AO885"/>
      <c r="AP885"/>
      <c r="AQ885"/>
      <c r="AR885"/>
      <c r="AS885"/>
      <c r="AT885"/>
      <c r="AU885"/>
      <c r="AV885"/>
      <c r="AW885"/>
      <c r="AX885"/>
    </row>
    <row r="886" spans="34:50" x14ac:dyDescent="0.25">
      <c r="AH886" t="s">
        <v>1131</v>
      </c>
      <c r="AI886" t="s">
        <v>218</v>
      </c>
      <c r="AJ886" t="s">
        <v>219</v>
      </c>
      <c r="AK886" t="s">
        <v>210</v>
      </c>
      <c r="AL886" t="s">
        <v>210</v>
      </c>
      <c r="AM886" t="str">
        <f>RIGHT("0"&amp;VLOOKUP(Table2[[#This Row],[Region]],$AR$71:$AS$98,2,FALSE),2)</f>
        <v>22</v>
      </c>
      <c r="AN886" t="str">
        <f>VLOOKUP(Table2[[#This Row],[Region]],$AR$71:$AT$93,3,FALSE)</f>
        <v>F</v>
      </c>
      <c r="AO886"/>
      <c r="AP886"/>
      <c r="AQ886"/>
      <c r="AR886"/>
      <c r="AS886"/>
      <c r="AT886"/>
      <c r="AU886"/>
      <c r="AV886"/>
      <c r="AW886"/>
      <c r="AX886"/>
    </row>
    <row r="887" spans="34:50" x14ac:dyDescent="0.25">
      <c r="AH887" t="s">
        <v>1132</v>
      </c>
      <c r="AI887" t="s">
        <v>275</v>
      </c>
      <c r="AJ887" t="s">
        <v>276</v>
      </c>
      <c r="AK887" t="s">
        <v>210</v>
      </c>
      <c r="AL887" t="s">
        <v>210</v>
      </c>
      <c r="AM887" t="str">
        <f>RIGHT("0"&amp;VLOOKUP(Table2[[#This Row],[Region]],$AR$71:$AS$98,2,FALSE),2)</f>
        <v>22</v>
      </c>
      <c r="AN887" t="str">
        <f>VLOOKUP(Table2[[#This Row],[Region]],$AR$71:$AT$93,3,FALSE)</f>
        <v>F</v>
      </c>
      <c r="AO887"/>
      <c r="AP887"/>
      <c r="AQ887"/>
      <c r="AR887"/>
      <c r="AS887"/>
      <c r="AT887"/>
      <c r="AU887"/>
      <c r="AV887"/>
      <c r="AW887"/>
      <c r="AX887"/>
    </row>
    <row r="888" spans="34:50" x14ac:dyDescent="0.25">
      <c r="AH888" t="s">
        <v>1133</v>
      </c>
      <c r="AI888" t="s">
        <v>430</v>
      </c>
      <c r="AJ888" t="s">
        <v>431</v>
      </c>
      <c r="AK888" t="s">
        <v>210</v>
      </c>
      <c r="AL888" t="s">
        <v>210</v>
      </c>
      <c r="AM888" t="str">
        <f>RIGHT("0"&amp;VLOOKUP(Table2[[#This Row],[Region]],$AR$71:$AS$98,2,FALSE),2)</f>
        <v>22</v>
      </c>
      <c r="AN888" t="str">
        <f>VLOOKUP(Table2[[#This Row],[Region]],$AR$71:$AT$93,3,FALSE)</f>
        <v>F</v>
      </c>
      <c r="AO888"/>
      <c r="AP888"/>
      <c r="AQ888"/>
      <c r="AR888"/>
      <c r="AS888"/>
      <c r="AT888"/>
      <c r="AU888"/>
      <c r="AV888"/>
      <c r="AW888"/>
      <c r="AX888"/>
    </row>
    <row r="889" spans="34:50" x14ac:dyDescent="0.25">
      <c r="AH889" t="s">
        <v>1134</v>
      </c>
      <c r="AI889" t="s">
        <v>275</v>
      </c>
      <c r="AJ889" t="s">
        <v>276</v>
      </c>
      <c r="AK889" t="s">
        <v>210</v>
      </c>
      <c r="AL889" t="s">
        <v>210</v>
      </c>
      <c r="AM889" t="str">
        <f>RIGHT("0"&amp;VLOOKUP(Table2[[#This Row],[Region]],$AR$71:$AS$98,2,FALSE),2)</f>
        <v>22</v>
      </c>
      <c r="AN889" t="str">
        <f>VLOOKUP(Table2[[#This Row],[Region]],$AR$71:$AT$93,3,FALSE)</f>
        <v>F</v>
      </c>
      <c r="AO889"/>
      <c r="AP889"/>
      <c r="AQ889"/>
      <c r="AR889"/>
      <c r="AS889"/>
      <c r="AT889"/>
      <c r="AU889"/>
      <c r="AV889"/>
      <c r="AW889"/>
      <c r="AX889"/>
    </row>
    <row r="890" spans="34:50" x14ac:dyDescent="0.25">
      <c r="AH890" t="s">
        <v>1135</v>
      </c>
      <c r="AI890" t="s">
        <v>559</v>
      </c>
      <c r="AJ890" t="s">
        <v>560</v>
      </c>
      <c r="AK890" t="s">
        <v>210</v>
      </c>
      <c r="AL890" t="s">
        <v>210</v>
      </c>
      <c r="AM890" t="str">
        <f>RIGHT("0"&amp;VLOOKUP(Table2[[#This Row],[Region]],$AR$71:$AS$98,2,FALSE),2)</f>
        <v>22</v>
      </c>
      <c r="AN890" t="str">
        <f>VLOOKUP(Table2[[#This Row],[Region]],$AR$71:$AT$93,3,FALSE)</f>
        <v>F</v>
      </c>
      <c r="AO890"/>
      <c r="AP890"/>
      <c r="AQ890"/>
      <c r="AR890"/>
      <c r="AS890"/>
      <c r="AT890"/>
      <c r="AU890"/>
      <c r="AV890"/>
      <c r="AW890"/>
      <c r="AX890"/>
    </row>
    <row r="891" spans="34:50" x14ac:dyDescent="0.25">
      <c r="AH891" t="s">
        <v>1136</v>
      </c>
      <c r="AI891" t="s">
        <v>297</v>
      </c>
      <c r="AJ891" t="s">
        <v>298</v>
      </c>
      <c r="AK891" t="s">
        <v>210</v>
      </c>
      <c r="AL891" t="s">
        <v>210</v>
      </c>
      <c r="AM891" t="str">
        <f>RIGHT("0"&amp;VLOOKUP(Table2[[#This Row],[Region]],$AR$71:$AS$98,2,FALSE),2)</f>
        <v>22</v>
      </c>
      <c r="AN891" t="str">
        <f>VLOOKUP(Table2[[#This Row],[Region]],$AR$71:$AT$93,3,FALSE)</f>
        <v>F</v>
      </c>
      <c r="AO891"/>
      <c r="AP891"/>
      <c r="AQ891"/>
      <c r="AR891"/>
      <c r="AS891"/>
      <c r="AT891"/>
      <c r="AU891"/>
      <c r="AV891"/>
      <c r="AW891"/>
      <c r="AX891"/>
    </row>
    <row r="892" spans="34:50" x14ac:dyDescent="0.25">
      <c r="AH892" t="s">
        <v>1137</v>
      </c>
      <c r="AI892" t="s">
        <v>253</v>
      </c>
      <c r="AJ892" t="s">
        <v>254</v>
      </c>
      <c r="AK892" t="s">
        <v>210</v>
      </c>
      <c r="AL892" t="s">
        <v>210</v>
      </c>
      <c r="AM892" t="str">
        <f>RIGHT("0"&amp;VLOOKUP(Table2[[#This Row],[Region]],$AR$71:$AS$98,2,FALSE),2)</f>
        <v>22</v>
      </c>
      <c r="AN892" t="str">
        <f>VLOOKUP(Table2[[#This Row],[Region]],$AR$71:$AT$93,3,FALSE)</f>
        <v>F</v>
      </c>
      <c r="AO892"/>
      <c r="AP892"/>
      <c r="AQ892"/>
      <c r="AR892"/>
      <c r="AS892"/>
      <c r="AT892"/>
      <c r="AU892"/>
      <c r="AV892"/>
      <c r="AW892"/>
      <c r="AX892"/>
    </row>
    <row r="893" spans="34:50" x14ac:dyDescent="0.25">
      <c r="AH893" t="s">
        <v>1138</v>
      </c>
      <c r="AI893" t="s">
        <v>253</v>
      </c>
      <c r="AJ893" t="s">
        <v>254</v>
      </c>
      <c r="AK893" t="s">
        <v>210</v>
      </c>
      <c r="AL893" t="s">
        <v>210</v>
      </c>
      <c r="AM893" t="str">
        <f>RIGHT("0"&amp;VLOOKUP(Table2[[#This Row],[Region]],$AR$71:$AS$98,2,FALSE),2)</f>
        <v>22</v>
      </c>
      <c r="AN893" t="str">
        <f>VLOOKUP(Table2[[#This Row],[Region]],$AR$71:$AT$93,3,FALSE)</f>
        <v>F</v>
      </c>
      <c r="AO893"/>
      <c r="AP893"/>
      <c r="AQ893"/>
      <c r="AR893"/>
      <c r="AS893"/>
      <c r="AT893"/>
      <c r="AU893"/>
      <c r="AV893"/>
      <c r="AW893"/>
      <c r="AX893"/>
    </row>
    <row r="894" spans="34:50" x14ac:dyDescent="0.25">
      <c r="AH894" t="s">
        <v>1139</v>
      </c>
      <c r="AI894" t="s">
        <v>559</v>
      </c>
      <c r="AJ894" t="s">
        <v>560</v>
      </c>
      <c r="AK894" t="s">
        <v>210</v>
      </c>
      <c r="AL894" t="s">
        <v>210</v>
      </c>
      <c r="AM894" t="str">
        <f>RIGHT("0"&amp;VLOOKUP(Table2[[#This Row],[Region]],$AR$71:$AS$98,2,FALSE),2)</f>
        <v>22</v>
      </c>
      <c r="AN894" t="str">
        <f>VLOOKUP(Table2[[#This Row],[Region]],$AR$71:$AT$93,3,FALSE)</f>
        <v>F</v>
      </c>
      <c r="AO894"/>
      <c r="AP894"/>
      <c r="AQ894"/>
      <c r="AR894"/>
      <c r="AS894"/>
      <c r="AT894"/>
      <c r="AU894"/>
      <c r="AV894"/>
      <c r="AW894"/>
      <c r="AX894"/>
    </row>
    <row r="895" spans="34:50" x14ac:dyDescent="0.25">
      <c r="AH895" t="s">
        <v>1140</v>
      </c>
      <c r="AI895" t="s">
        <v>303</v>
      </c>
      <c r="AJ895" t="s">
        <v>304</v>
      </c>
      <c r="AK895" t="s">
        <v>210</v>
      </c>
      <c r="AL895" t="s">
        <v>210</v>
      </c>
      <c r="AM895" t="str">
        <f>RIGHT("0"&amp;VLOOKUP(Table2[[#This Row],[Region]],$AR$71:$AS$98,2,FALSE),2)</f>
        <v>22</v>
      </c>
      <c r="AN895" t="str">
        <f>VLOOKUP(Table2[[#This Row],[Region]],$AR$71:$AT$93,3,FALSE)</f>
        <v>F</v>
      </c>
      <c r="AO895"/>
      <c r="AP895"/>
      <c r="AQ895"/>
      <c r="AR895"/>
      <c r="AS895"/>
      <c r="AT895"/>
      <c r="AU895"/>
      <c r="AV895"/>
      <c r="AW895"/>
      <c r="AX895"/>
    </row>
    <row r="896" spans="34:50" x14ac:dyDescent="0.25">
      <c r="AH896" t="s">
        <v>1141</v>
      </c>
      <c r="AI896" t="s">
        <v>218</v>
      </c>
      <c r="AJ896" t="s">
        <v>219</v>
      </c>
      <c r="AK896" t="s">
        <v>210</v>
      </c>
      <c r="AL896" t="s">
        <v>210</v>
      </c>
      <c r="AM896" t="str">
        <f>RIGHT("0"&amp;VLOOKUP(Table2[[#This Row],[Region]],$AR$71:$AS$98,2,FALSE),2)</f>
        <v>22</v>
      </c>
      <c r="AN896" t="str">
        <f>VLOOKUP(Table2[[#This Row],[Region]],$AR$71:$AT$93,3,FALSE)</f>
        <v>F</v>
      </c>
      <c r="AO896"/>
      <c r="AP896"/>
      <c r="AQ896"/>
      <c r="AR896"/>
      <c r="AS896"/>
      <c r="AT896"/>
      <c r="AU896"/>
      <c r="AV896"/>
      <c r="AW896"/>
      <c r="AX896"/>
    </row>
    <row r="897" spans="34:50" x14ac:dyDescent="0.25">
      <c r="AH897" t="s">
        <v>1142</v>
      </c>
      <c r="AI897" t="s">
        <v>218</v>
      </c>
      <c r="AJ897" t="s">
        <v>219</v>
      </c>
      <c r="AK897" t="s">
        <v>210</v>
      </c>
      <c r="AL897" t="s">
        <v>210</v>
      </c>
      <c r="AM897" t="str">
        <f>RIGHT("0"&amp;VLOOKUP(Table2[[#This Row],[Region]],$AR$71:$AS$98,2,FALSE),2)</f>
        <v>22</v>
      </c>
      <c r="AN897" t="str">
        <f>VLOOKUP(Table2[[#This Row],[Region]],$AR$71:$AT$93,3,FALSE)</f>
        <v>F</v>
      </c>
      <c r="AO897"/>
      <c r="AP897"/>
      <c r="AQ897"/>
      <c r="AR897"/>
      <c r="AS897"/>
      <c r="AT897"/>
      <c r="AU897"/>
      <c r="AV897"/>
      <c r="AW897"/>
      <c r="AX897"/>
    </row>
    <row r="898" spans="34:50" x14ac:dyDescent="0.25">
      <c r="AH898" t="s">
        <v>1143</v>
      </c>
      <c r="AI898" t="s">
        <v>1144</v>
      </c>
      <c r="AJ898" t="s">
        <v>1145</v>
      </c>
      <c r="AK898" t="s">
        <v>210</v>
      </c>
      <c r="AL898" t="s">
        <v>210</v>
      </c>
      <c r="AM898" t="str">
        <f>RIGHT("0"&amp;VLOOKUP(Table2[[#This Row],[Region]],$AR$71:$AS$98,2,FALSE),2)</f>
        <v>22</v>
      </c>
      <c r="AN898" t="str">
        <f>VLOOKUP(Table2[[#This Row],[Region]],$AR$71:$AT$93,3,FALSE)</f>
        <v>F</v>
      </c>
      <c r="AO898"/>
      <c r="AP898"/>
      <c r="AQ898"/>
      <c r="AR898"/>
      <c r="AS898"/>
      <c r="AT898"/>
      <c r="AU898"/>
      <c r="AV898"/>
      <c r="AW898"/>
      <c r="AX898"/>
    </row>
    <row r="899" spans="34:50" x14ac:dyDescent="0.25">
      <c r="AH899" t="s">
        <v>1146</v>
      </c>
      <c r="AI899" t="s">
        <v>290</v>
      </c>
      <c r="AJ899" t="s">
        <v>291</v>
      </c>
      <c r="AK899" t="s">
        <v>210</v>
      </c>
      <c r="AL899" t="s">
        <v>210</v>
      </c>
      <c r="AM899" t="str">
        <f>RIGHT("0"&amp;VLOOKUP(Table2[[#This Row],[Region]],$AR$71:$AS$98,2,FALSE),2)</f>
        <v>22</v>
      </c>
      <c r="AN899" t="str">
        <f>VLOOKUP(Table2[[#This Row],[Region]],$AR$71:$AT$93,3,FALSE)</f>
        <v>F</v>
      </c>
      <c r="AO899"/>
      <c r="AP899"/>
      <c r="AQ899"/>
      <c r="AR899"/>
      <c r="AS899"/>
      <c r="AT899"/>
      <c r="AU899"/>
      <c r="AV899"/>
      <c r="AW899"/>
      <c r="AX899"/>
    </row>
    <row r="900" spans="34:50" x14ac:dyDescent="0.25">
      <c r="AH900" t="s">
        <v>1147</v>
      </c>
      <c r="AI900" t="s">
        <v>290</v>
      </c>
      <c r="AJ900" t="s">
        <v>291</v>
      </c>
      <c r="AK900" t="s">
        <v>210</v>
      </c>
      <c r="AL900" t="s">
        <v>210</v>
      </c>
      <c r="AM900" t="str">
        <f>RIGHT("0"&amp;VLOOKUP(Table2[[#This Row],[Region]],$AR$71:$AS$98,2,FALSE),2)</f>
        <v>22</v>
      </c>
      <c r="AN900" t="str">
        <f>VLOOKUP(Table2[[#This Row],[Region]],$AR$71:$AT$93,3,FALSE)</f>
        <v>F</v>
      </c>
      <c r="AO900"/>
      <c r="AP900"/>
      <c r="AQ900"/>
      <c r="AR900"/>
      <c r="AS900"/>
      <c r="AT900"/>
      <c r="AU900"/>
      <c r="AV900"/>
      <c r="AW900"/>
      <c r="AX900"/>
    </row>
    <row r="901" spans="34:50" x14ac:dyDescent="0.25">
      <c r="AH901" t="s">
        <v>1148</v>
      </c>
      <c r="AI901" t="s">
        <v>861</v>
      </c>
      <c r="AJ901" t="s">
        <v>862</v>
      </c>
      <c r="AK901" t="s">
        <v>210</v>
      </c>
      <c r="AL901" t="s">
        <v>210</v>
      </c>
      <c r="AM901" t="str">
        <f>RIGHT("0"&amp;VLOOKUP(Table2[[#This Row],[Region]],$AR$71:$AS$98,2,FALSE),2)</f>
        <v>22</v>
      </c>
      <c r="AN901" t="str">
        <f>VLOOKUP(Table2[[#This Row],[Region]],$AR$71:$AT$93,3,FALSE)</f>
        <v>F</v>
      </c>
      <c r="AO901"/>
      <c r="AP901"/>
      <c r="AQ901"/>
      <c r="AR901"/>
      <c r="AS901"/>
      <c r="AT901"/>
      <c r="AU901"/>
      <c r="AV901"/>
      <c r="AW901"/>
      <c r="AX901"/>
    </row>
    <row r="902" spans="34:50" x14ac:dyDescent="0.25">
      <c r="AH902" t="s">
        <v>1149</v>
      </c>
      <c r="AI902" t="s">
        <v>341</v>
      </c>
      <c r="AJ902" t="s">
        <v>342</v>
      </c>
      <c r="AK902" t="s">
        <v>210</v>
      </c>
      <c r="AL902" t="s">
        <v>210</v>
      </c>
      <c r="AM902" t="str">
        <f>RIGHT("0"&amp;VLOOKUP(Table2[[#This Row],[Region]],$AR$71:$AS$98,2,FALSE),2)</f>
        <v>22</v>
      </c>
      <c r="AN902" t="str">
        <f>VLOOKUP(Table2[[#This Row],[Region]],$AR$71:$AT$93,3,FALSE)</f>
        <v>F</v>
      </c>
      <c r="AO902"/>
      <c r="AP902"/>
      <c r="AQ902"/>
      <c r="AR902"/>
      <c r="AS902"/>
      <c r="AT902"/>
      <c r="AU902"/>
      <c r="AV902"/>
      <c r="AW902"/>
      <c r="AX902"/>
    </row>
    <row r="903" spans="34:50" x14ac:dyDescent="0.25">
      <c r="AH903" t="s">
        <v>1150</v>
      </c>
      <c r="AI903" t="s">
        <v>303</v>
      </c>
      <c r="AJ903" t="s">
        <v>304</v>
      </c>
      <c r="AK903" t="s">
        <v>210</v>
      </c>
      <c r="AL903" t="s">
        <v>210</v>
      </c>
      <c r="AM903" t="str">
        <f>RIGHT("0"&amp;VLOOKUP(Table2[[#This Row],[Region]],$AR$71:$AS$98,2,FALSE),2)</f>
        <v>22</v>
      </c>
      <c r="AN903" t="str">
        <f>VLOOKUP(Table2[[#This Row],[Region]],$AR$71:$AT$93,3,FALSE)</f>
        <v>F</v>
      </c>
      <c r="AO903"/>
      <c r="AP903"/>
      <c r="AQ903"/>
      <c r="AR903"/>
      <c r="AS903"/>
      <c r="AT903"/>
      <c r="AU903"/>
      <c r="AV903"/>
      <c r="AW903"/>
      <c r="AX903"/>
    </row>
    <row r="904" spans="34:50" x14ac:dyDescent="0.25">
      <c r="AH904" t="s">
        <v>1151</v>
      </c>
      <c r="AI904" t="s">
        <v>1144</v>
      </c>
      <c r="AJ904" t="s">
        <v>1145</v>
      </c>
      <c r="AK904" t="s">
        <v>210</v>
      </c>
      <c r="AL904" t="s">
        <v>210</v>
      </c>
      <c r="AM904" t="str">
        <f>RIGHT("0"&amp;VLOOKUP(Table2[[#This Row],[Region]],$AR$71:$AS$98,2,FALSE),2)</f>
        <v>22</v>
      </c>
      <c r="AN904" t="str">
        <f>VLOOKUP(Table2[[#This Row],[Region]],$AR$71:$AT$93,3,FALSE)</f>
        <v>F</v>
      </c>
      <c r="AO904"/>
      <c r="AP904"/>
      <c r="AQ904"/>
      <c r="AR904"/>
      <c r="AS904"/>
      <c r="AT904"/>
      <c r="AU904"/>
      <c r="AV904"/>
      <c r="AW904"/>
      <c r="AX904"/>
    </row>
    <row r="905" spans="34:50" x14ac:dyDescent="0.25">
      <c r="AH905" t="s">
        <v>1152</v>
      </c>
      <c r="AI905" t="s">
        <v>221</v>
      </c>
      <c r="AJ905" t="s">
        <v>222</v>
      </c>
      <c r="AK905" t="s">
        <v>210</v>
      </c>
      <c r="AL905" t="s">
        <v>210</v>
      </c>
      <c r="AM905" t="str">
        <f>RIGHT("0"&amp;VLOOKUP(Table2[[#This Row],[Region]],$AR$71:$AS$98,2,FALSE),2)</f>
        <v>22</v>
      </c>
      <c r="AN905" t="str">
        <f>VLOOKUP(Table2[[#This Row],[Region]],$AR$71:$AT$93,3,FALSE)</f>
        <v>F</v>
      </c>
      <c r="AO905"/>
      <c r="AP905"/>
      <c r="AQ905"/>
      <c r="AR905"/>
      <c r="AS905"/>
      <c r="AT905"/>
      <c r="AU905"/>
      <c r="AV905"/>
      <c r="AW905"/>
      <c r="AX905"/>
    </row>
    <row r="906" spans="34:50" x14ac:dyDescent="0.25">
      <c r="AH906" t="s">
        <v>1153</v>
      </c>
      <c r="AI906" t="s">
        <v>221</v>
      </c>
      <c r="AJ906" t="s">
        <v>222</v>
      </c>
      <c r="AK906" t="s">
        <v>210</v>
      </c>
      <c r="AL906" t="s">
        <v>210</v>
      </c>
      <c r="AM906" t="str">
        <f>RIGHT("0"&amp;VLOOKUP(Table2[[#This Row],[Region]],$AR$71:$AS$98,2,FALSE),2)</f>
        <v>22</v>
      </c>
      <c r="AN906" t="str">
        <f>VLOOKUP(Table2[[#This Row],[Region]],$AR$71:$AT$93,3,FALSE)</f>
        <v>F</v>
      </c>
      <c r="AO906"/>
      <c r="AP906"/>
      <c r="AQ906"/>
      <c r="AR906"/>
      <c r="AS906"/>
      <c r="AT906"/>
      <c r="AU906"/>
      <c r="AV906"/>
      <c r="AW906"/>
      <c r="AX906"/>
    </row>
    <row r="907" spans="34:50" x14ac:dyDescent="0.25">
      <c r="AH907" t="s">
        <v>1154</v>
      </c>
      <c r="AI907" t="s">
        <v>218</v>
      </c>
      <c r="AJ907" t="s">
        <v>219</v>
      </c>
      <c r="AK907" t="s">
        <v>210</v>
      </c>
      <c r="AL907" t="s">
        <v>210</v>
      </c>
      <c r="AM907" t="str">
        <f>RIGHT("0"&amp;VLOOKUP(Table2[[#This Row],[Region]],$AR$71:$AS$98,2,FALSE),2)</f>
        <v>22</v>
      </c>
      <c r="AN907" t="str">
        <f>VLOOKUP(Table2[[#This Row],[Region]],$AR$71:$AT$93,3,FALSE)</f>
        <v>F</v>
      </c>
      <c r="AO907"/>
      <c r="AP907"/>
      <c r="AQ907"/>
      <c r="AR907"/>
      <c r="AS907"/>
      <c r="AT907"/>
      <c r="AU907"/>
      <c r="AV907"/>
      <c r="AW907"/>
      <c r="AX907"/>
    </row>
    <row r="908" spans="34:50" x14ac:dyDescent="0.25">
      <c r="AH908" t="s">
        <v>1155</v>
      </c>
      <c r="AI908" t="s">
        <v>499</v>
      </c>
      <c r="AJ908" t="s">
        <v>500</v>
      </c>
      <c r="AK908" t="s">
        <v>210</v>
      </c>
      <c r="AL908" t="s">
        <v>210</v>
      </c>
      <c r="AM908" t="str">
        <f>RIGHT("0"&amp;VLOOKUP(Table2[[#This Row],[Region]],$AR$71:$AS$98,2,FALSE),2)</f>
        <v>22</v>
      </c>
      <c r="AN908" t="str">
        <f>VLOOKUP(Table2[[#This Row],[Region]],$AR$71:$AT$93,3,FALSE)</f>
        <v>F</v>
      </c>
      <c r="AO908"/>
      <c r="AP908"/>
      <c r="AQ908"/>
      <c r="AR908"/>
      <c r="AS908"/>
      <c r="AT908"/>
      <c r="AU908"/>
      <c r="AV908"/>
      <c r="AW908"/>
      <c r="AX908"/>
    </row>
    <row r="909" spans="34:50" x14ac:dyDescent="0.25">
      <c r="AH909" t="s">
        <v>1156</v>
      </c>
      <c r="AI909" t="s">
        <v>345</v>
      </c>
      <c r="AJ909" t="s">
        <v>346</v>
      </c>
      <c r="AK909" t="s">
        <v>210</v>
      </c>
      <c r="AL909" t="s">
        <v>210</v>
      </c>
      <c r="AM909" t="str">
        <f>RIGHT("0"&amp;VLOOKUP(Table2[[#This Row],[Region]],$AR$71:$AS$98,2,FALSE),2)</f>
        <v>22</v>
      </c>
      <c r="AN909" t="str">
        <f>VLOOKUP(Table2[[#This Row],[Region]],$AR$71:$AT$93,3,FALSE)</f>
        <v>F</v>
      </c>
      <c r="AO909"/>
      <c r="AP909"/>
      <c r="AQ909"/>
      <c r="AR909"/>
      <c r="AS909"/>
      <c r="AT909"/>
      <c r="AU909"/>
      <c r="AV909"/>
      <c r="AW909"/>
      <c r="AX909"/>
    </row>
    <row r="910" spans="34:50" x14ac:dyDescent="0.25">
      <c r="AH910" t="s">
        <v>1157</v>
      </c>
      <c r="AI910" t="s">
        <v>246</v>
      </c>
      <c r="AJ910" t="s">
        <v>247</v>
      </c>
      <c r="AK910" t="s">
        <v>210</v>
      </c>
      <c r="AL910" t="s">
        <v>210</v>
      </c>
      <c r="AM910" t="str">
        <f>RIGHT("0"&amp;VLOOKUP(Table2[[#This Row],[Region]],$AR$71:$AS$98,2,FALSE),2)</f>
        <v>22</v>
      </c>
      <c r="AN910" t="str">
        <f>VLOOKUP(Table2[[#This Row],[Region]],$AR$71:$AT$93,3,FALSE)</f>
        <v>F</v>
      </c>
      <c r="AO910"/>
      <c r="AP910"/>
      <c r="AQ910"/>
      <c r="AR910"/>
      <c r="AS910"/>
      <c r="AT910"/>
      <c r="AU910"/>
      <c r="AV910"/>
      <c r="AW910"/>
      <c r="AX910"/>
    </row>
    <row r="911" spans="34:50" x14ac:dyDescent="0.25">
      <c r="AH911" t="s">
        <v>1158</v>
      </c>
      <c r="AI911" t="s">
        <v>218</v>
      </c>
      <c r="AJ911" t="s">
        <v>219</v>
      </c>
      <c r="AK911" t="s">
        <v>210</v>
      </c>
      <c r="AL911" t="s">
        <v>210</v>
      </c>
      <c r="AM911" t="str">
        <f>RIGHT("0"&amp;VLOOKUP(Table2[[#This Row],[Region]],$AR$71:$AS$98,2,FALSE),2)</f>
        <v>22</v>
      </c>
      <c r="AN911" t="str">
        <f>VLOOKUP(Table2[[#This Row],[Region]],$AR$71:$AT$93,3,FALSE)</f>
        <v>F</v>
      </c>
      <c r="AO911"/>
      <c r="AP911"/>
      <c r="AQ911"/>
      <c r="AR911"/>
      <c r="AS911"/>
      <c r="AT911"/>
      <c r="AU911"/>
      <c r="AV911"/>
      <c r="AW911"/>
      <c r="AX911"/>
    </row>
    <row r="912" spans="34:50" x14ac:dyDescent="0.25">
      <c r="AH912" t="s">
        <v>1159</v>
      </c>
      <c r="AI912" t="s">
        <v>310</v>
      </c>
      <c r="AJ912" t="s">
        <v>311</v>
      </c>
      <c r="AK912" t="s">
        <v>210</v>
      </c>
      <c r="AL912" t="s">
        <v>210</v>
      </c>
      <c r="AM912" t="str">
        <f>RIGHT("0"&amp;VLOOKUP(Table2[[#This Row],[Region]],$AR$71:$AS$98,2,FALSE),2)</f>
        <v>22</v>
      </c>
      <c r="AN912" t="str">
        <f>VLOOKUP(Table2[[#This Row],[Region]],$AR$71:$AT$93,3,FALSE)</f>
        <v>F</v>
      </c>
      <c r="AO912"/>
      <c r="AP912"/>
      <c r="AQ912"/>
      <c r="AR912"/>
      <c r="AS912"/>
      <c r="AT912"/>
      <c r="AU912"/>
      <c r="AV912"/>
      <c r="AW912"/>
      <c r="AX912"/>
    </row>
    <row r="913" spans="34:50" x14ac:dyDescent="0.25">
      <c r="AH913" t="s">
        <v>1160</v>
      </c>
      <c r="AI913" t="s">
        <v>300</v>
      </c>
      <c r="AJ913" t="s">
        <v>301</v>
      </c>
      <c r="AK913" t="s">
        <v>210</v>
      </c>
      <c r="AL913" t="s">
        <v>210</v>
      </c>
      <c r="AM913" t="str">
        <f>RIGHT("0"&amp;VLOOKUP(Table2[[#This Row],[Region]],$AR$71:$AS$98,2,FALSE),2)</f>
        <v>22</v>
      </c>
      <c r="AN913" t="str">
        <f>VLOOKUP(Table2[[#This Row],[Region]],$AR$71:$AT$93,3,FALSE)</f>
        <v>F</v>
      </c>
      <c r="AO913"/>
      <c r="AP913"/>
      <c r="AQ913"/>
      <c r="AR913"/>
      <c r="AS913"/>
      <c r="AT913"/>
      <c r="AU913"/>
      <c r="AV913"/>
      <c r="AW913"/>
      <c r="AX913"/>
    </row>
    <row r="914" spans="34:50" x14ac:dyDescent="0.25">
      <c r="AH914" t="s">
        <v>1161</v>
      </c>
      <c r="AI914" t="s">
        <v>462</v>
      </c>
      <c r="AJ914" t="s">
        <v>463</v>
      </c>
      <c r="AK914" t="s">
        <v>210</v>
      </c>
      <c r="AL914" t="s">
        <v>210</v>
      </c>
      <c r="AM914" t="str">
        <f>RIGHT("0"&amp;VLOOKUP(Table2[[#This Row],[Region]],$AR$71:$AS$98,2,FALSE),2)</f>
        <v>22</v>
      </c>
      <c r="AN914" t="str">
        <f>VLOOKUP(Table2[[#This Row],[Region]],$AR$71:$AT$93,3,FALSE)</f>
        <v>F</v>
      </c>
      <c r="AO914"/>
      <c r="AP914"/>
      <c r="AQ914"/>
      <c r="AR914"/>
      <c r="AS914"/>
      <c r="AT914"/>
      <c r="AU914"/>
      <c r="AV914"/>
      <c r="AW914"/>
      <c r="AX914"/>
    </row>
    <row r="915" spans="34:50" x14ac:dyDescent="0.25">
      <c r="AH915" t="s">
        <v>1162</v>
      </c>
      <c r="AI915" t="s">
        <v>275</v>
      </c>
      <c r="AJ915" t="s">
        <v>276</v>
      </c>
      <c r="AK915" t="s">
        <v>210</v>
      </c>
      <c r="AL915" t="s">
        <v>210</v>
      </c>
      <c r="AM915" t="str">
        <f>RIGHT("0"&amp;VLOOKUP(Table2[[#This Row],[Region]],$AR$71:$AS$98,2,FALSE),2)</f>
        <v>22</v>
      </c>
      <c r="AN915" t="str">
        <f>VLOOKUP(Table2[[#This Row],[Region]],$AR$71:$AT$93,3,FALSE)</f>
        <v>F</v>
      </c>
      <c r="AO915"/>
      <c r="AP915"/>
      <c r="AQ915"/>
      <c r="AR915"/>
      <c r="AS915"/>
      <c r="AT915"/>
      <c r="AU915"/>
      <c r="AV915"/>
      <c r="AW915"/>
      <c r="AX915"/>
    </row>
    <row r="916" spans="34:50" x14ac:dyDescent="0.25">
      <c r="AH916" t="s">
        <v>1163</v>
      </c>
      <c r="AI916" t="s">
        <v>290</v>
      </c>
      <c r="AJ916" t="s">
        <v>291</v>
      </c>
      <c r="AK916" t="s">
        <v>210</v>
      </c>
      <c r="AL916" t="s">
        <v>210</v>
      </c>
      <c r="AM916" t="str">
        <f>RIGHT("0"&amp;VLOOKUP(Table2[[#This Row],[Region]],$AR$71:$AS$98,2,FALSE),2)</f>
        <v>22</v>
      </c>
      <c r="AN916" t="str">
        <f>VLOOKUP(Table2[[#This Row],[Region]],$AR$71:$AT$93,3,FALSE)</f>
        <v>F</v>
      </c>
      <c r="AO916"/>
      <c r="AP916"/>
      <c r="AQ916"/>
      <c r="AR916"/>
      <c r="AS916"/>
      <c r="AT916"/>
      <c r="AU916"/>
      <c r="AV916"/>
      <c r="AW916"/>
      <c r="AX916"/>
    </row>
    <row r="917" spans="34:50" x14ac:dyDescent="0.25">
      <c r="AH917" t="s">
        <v>1164</v>
      </c>
      <c r="AI917" t="s">
        <v>361</v>
      </c>
      <c r="AJ917" t="s">
        <v>362</v>
      </c>
      <c r="AK917" t="s">
        <v>210</v>
      </c>
      <c r="AL917" t="s">
        <v>210</v>
      </c>
      <c r="AM917" t="str">
        <f>RIGHT("0"&amp;VLOOKUP(Table2[[#This Row],[Region]],$AR$71:$AS$98,2,FALSE),2)</f>
        <v>22</v>
      </c>
      <c r="AN917" t="str">
        <f>VLOOKUP(Table2[[#This Row],[Region]],$AR$71:$AT$93,3,FALSE)</f>
        <v>F</v>
      </c>
      <c r="AO917"/>
      <c r="AP917"/>
      <c r="AQ917"/>
      <c r="AR917"/>
      <c r="AS917"/>
      <c r="AT917"/>
      <c r="AU917"/>
      <c r="AV917"/>
      <c r="AW917"/>
      <c r="AX917"/>
    </row>
    <row r="918" spans="34:50" x14ac:dyDescent="0.25">
      <c r="AH918" t="s">
        <v>1165</v>
      </c>
      <c r="AI918" t="s">
        <v>218</v>
      </c>
      <c r="AJ918" t="s">
        <v>219</v>
      </c>
      <c r="AK918" t="s">
        <v>210</v>
      </c>
      <c r="AL918" t="s">
        <v>210</v>
      </c>
      <c r="AM918" t="str">
        <f>RIGHT("0"&amp;VLOOKUP(Table2[[#This Row],[Region]],$AR$71:$AS$98,2,FALSE),2)</f>
        <v>22</v>
      </c>
      <c r="AN918" t="str">
        <f>VLOOKUP(Table2[[#This Row],[Region]],$AR$71:$AT$93,3,FALSE)</f>
        <v>F</v>
      </c>
      <c r="AO918"/>
      <c r="AP918"/>
      <c r="AQ918"/>
      <c r="AR918"/>
      <c r="AS918"/>
      <c r="AT918"/>
      <c r="AU918"/>
      <c r="AV918"/>
      <c r="AW918"/>
      <c r="AX918"/>
    </row>
    <row r="919" spans="34:50" x14ac:dyDescent="0.25">
      <c r="AH919" t="s">
        <v>1166</v>
      </c>
      <c r="AI919" t="s">
        <v>218</v>
      </c>
      <c r="AJ919" t="s">
        <v>219</v>
      </c>
      <c r="AK919" t="s">
        <v>210</v>
      </c>
      <c r="AL919" t="s">
        <v>210</v>
      </c>
      <c r="AM919" t="str">
        <f>RIGHT("0"&amp;VLOOKUP(Table2[[#This Row],[Region]],$AR$71:$AS$98,2,FALSE),2)</f>
        <v>22</v>
      </c>
      <c r="AN919" t="str">
        <f>VLOOKUP(Table2[[#This Row],[Region]],$AR$71:$AT$93,3,FALSE)</f>
        <v>F</v>
      </c>
      <c r="AO919"/>
      <c r="AP919"/>
      <c r="AQ919"/>
      <c r="AR919"/>
      <c r="AS919"/>
      <c r="AT919"/>
      <c r="AU919"/>
      <c r="AV919"/>
      <c r="AW919"/>
      <c r="AX919"/>
    </row>
    <row r="920" spans="34:50" x14ac:dyDescent="0.25">
      <c r="AH920" t="s">
        <v>1167</v>
      </c>
      <c r="AI920" t="s">
        <v>208</v>
      </c>
      <c r="AJ920" t="s">
        <v>209</v>
      </c>
      <c r="AK920" t="s">
        <v>210</v>
      </c>
      <c r="AL920" t="s">
        <v>210</v>
      </c>
      <c r="AM920" t="str">
        <f>RIGHT("0"&amp;VLOOKUP(Table2[[#This Row],[Region]],$AR$71:$AS$98,2,FALSE),2)</f>
        <v>22</v>
      </c>
      <c r="AN920" t="str">
        <f>VLOOKUP(Table2[[#This Row],[Region]],$AR$71:$AT$93,3,FALSE)</f>
        <v>F</v>
      </c>
      <c r="AO920"/>
      <c r="AP920"/>
      <c r="AQ920"/>
      <c r="AR920"/>
      <c r="AS920"/>
      <c r="AT920"/>
      <c r="AU920"/>
      <c r="AV920"/>
      <c r="AW920"/>
      <c r="AX920"/>
    </row>
    <row r="921" spans="34:50" x14ac:dyDescent="0.25">
      <c r="AH921" t="s">
        <v>1168</v>
      </c>
      <c r="AI921" t="s">
        <v>218</v>
      </c>
      <c r="AJ921" t="s">
        <v>219</v>
      </c>
      <c r="AK921" t="s">
        <v>210</v>
      </c>
      <c r="AL921" t="s">
        <v>210</v>
      </c>
      <c r="AM921" t="str">
        <f>RIGHT("0"&amp;VLOOKUP(Table2[[#This Row],[Region]],$AR$71:$AS$98,2,FALSE),2)</f>
        <v>22</v>
      </c>
      <c r="AN921" t="str">
        <f>VLOOKUP(Table2[[#This Row],[Region]],$AR$71:$AT$93,3,FALSE)</f>
        <v>F</v>
      </c>
      <c r="AO921"/>
      <c r="AP921"/>
      <c r="AQ921"/>
      <c r="AR921"/>
      <c r="AS921"/>
      <c r="AT921"/>
      <c r="AU921"/>
      <c r="AV921"/>
      <c r="AW921"/>
      <c r="AX921"/>
    </row>
    <row r="922" spans="34:50" x14ac:dyDescent="0.25">
      <c r="AH922" t="s">
        <v>1169</v>
      </c>
      <c r="AI922" t="s">
        <v>341</v>
      </c>
      <c r="AJ922" t="s">
        <v>342</v>
      </c>
      <c r="AK922" t="s">
        <v>210</v>
      </c>
      <c r="AL922" t="s">
        <v>210</v>
      </c>
      <c r="AM922" t="str">
        <f>RIGHT("0"&amp;VLOOKUP(Table2[[#This Row],[Region]],$AR$71:$AS$98,2,FALSE),2)</f>
        <v>22</v>
      </c>
      <c r="AN922" t="str">
        <f>VLOOKUP(Table2[[#This Row],[Region]],$AR$71:$AT$93,3,FALSE)</f>
        <v>F</v>
      </c>
      <c r="AO922"/>
      <c r="AP922"/>
      <c r="AQ922"/>
      <c r="AR922"/>
      <c r="AS922"/>
      <c r="AT922"/>
      <c r="AU922"/>
      <c r="AV922"/>
      <c r="AW922"/>
      <c r="AX922"/>
    </row>
    <row r="923" spans="34:50" x14ac:dyDescent="0.25">
      <c r="AH923" t="s">
        <v>1170</v>
      </c>
      <c r="AI923" t="s">
        <v>313</v>
      </c>
      <c r="AJ923" t="s">
        <v>314</v>
      </c>
      <c r="AK923" t="s">
        <v>210</v>
      </c>
      <c r="AL923" t="s">
        <v>210</v>
      </c>
      <c r="AM923" t="str">
        <f>RIGHT("0"&amp;VLOOKUP(Table2[[#This Row],[Region]],$AR$71:$AS$98,2,FALSE),2)</f>
        <v>22</v>
      </c>
      <c r="AN923" t="str">
        <f>VLOOKUP(Table2[[#This Row],[Region]],$AR$71:$AT$93,3,FALSE)</f>
        <v>F</v>
      </c>
      <c r="AO923"/>
      <c r="AP923"/>
      <c r="AQ923"/>
      <c r="AR923"/>
      <c r="AS923"/>
      <c r="AT923"/>
      <c r="AU923"/>
      <c r="AV923"/>
      <c r="AW923"/>
      <c r="AX923"/>
    </row>
    <row r="924" spans="34:50" x14ac:dyDescent="0.25">
      <c r="AH924" t="s">
        <v>1171</v>
      </c>
      <c r="AI924" t="s">
        <v>227</v>
      </c>
      <c r="AJ924" t="s">
        <v>228</v>
      </c>
      <c r="AK924" t="s">
        <v>210</v>
      </c>
      <c r="AL924" t="s">
        <v>210</v>
      </c>
      <c r="AM924" t="str">
        <f>RIGHT("0"&amp;VLOOKUP(Table2[[#This Row],[Region]],$AR$71:$AS$98,2,FALSE),2)</f>
        <v>22</v>
      </c>
      <c r="AN924" t="str">
        <f>VLOOKUP(Table2[[#This Row],[Region]],$AR$71:$AT$93,3,FALSE)</f>
        <v>F</v>
      </c>
      <c r="AO924"/>
      <c r="AP924"/>
      <c r="AQ924"/>
      <c r="AR924"/>
      <c r="AS924"/>
      <c r="AT924"/>
      <c r="AU924"/>
      <c r="AV924"/>
      <c r="AW924"/>
      <c r="AX924"/>
    </row>
    <row r="925" spans="34:50" x14ac:dyDescent="0.25">
      <c r="AH925" t="s">
        <v>1172</v>
      </c>
      <c r="AI925" t="s">
        <v>341</v>
      </c>
      <c r="AJ925" t="s">
        <v>342</v>
      </c>
      <c r="AK925" t="s">
        <v>210</v>
      </c>
      <c r="AL925" t="s">
        <v>210</v>
      </c>
      <c r="AM925" t="str">
        <f>RIGHT("0"&amp;VLOOKUP(Table2[[#This Row],[Region]],$AR$71:$AS$98,2,FALSE),2)</f>
        <v>22</v>
      </c>
      <c r="AN925" t="str">
        <f>VLOOKUP(Table2[[#This Row],[Region]],$AR$71:$AT$93,3,FALSE)</f>
        <v>F</v>
      </c>
      <c r="AO925"/>
      <c r="AP925"/>
      <c r="AQ925"/>
      <c r="AR925"/>
      <c r="AS925"/>
      <c r="AT925"/>
      <c r="AU925"/>
      <c r="AV925"/>
      <c r="AW925"/>
      <c r="AX925"/>
    </row>
    <row r="926" spans="34:50" x14ac:dyDescent="0.25">
      <c r="AH926" t="s">
        <v>1173</v>
      </c>
      <c r="AI926" t="s">
        <v>218</v>
      </c>
      <c r="AJ926" t="s">
        <v>219</v>
      </c>
      <c r="AK926" t="s">
        <v>210</v>
      </c>
      <c r="AL926" t="s">
        <v>210</v>
      </c>
      <c r="AM926" t="str">
        <f>RIGHT("0"&amp;VLOOKUP(Table2[[#This Row],[Region]],$AR$71:$AS$98,2,FALSE),2)</f>
        <v>22</v>
      </c>
      <c r="AN926" t="str">
        <f>VLOOKUP(Table2[[#This Row],[Region]],$AR$71:$AT$93,3,FALSE)</f>
        <v>F</v>
      </c>
      <c r="AO926"/>
      <c r="AP926"/>
      <c r="AQ926"/>
      <c r="AR926"/>
      <c r="AS926"/>
      <c r="AT926"/>
      <c r="AU926"/>
      <c r="AV926"/>
      <c r="AW926"/>
      <c r="AX926"/>
    </row>
    <row r="927" spans="34:50" x14ac:dyDescent="0.25">
      <c r="AH927" t="s">
        <v>1174</v>
      </c>
      <c r="AI927" t="s">
        <v>218</v>
      </c>
      <c r="AJ927" t="s">
        <v>219</v>
      </c>
      <c r="AK927" t="s">
        <v>210</v>
      </c>
      <c r="AL927" t="s">
        <v>210</v>
      </c>
      <c r="AM927" t="str">
        <f>RIGHT("0"&amp;VLOOKUP(Table2[[#This Row],[Region]],$AR$71:$AS$98,2,FALSE),2)</f>
        <v>22</v>
      </c>
      <c r="AN927" t="str">
        <f>VLOOKUP(Table2[[#This Row],[Region]],$AR$71:$AT$93,3,FALSE)</f>
        <v>F</v>
      </c>
      <c r="AO927"/>
      <c r="AP927"/>
      <c r="AQ927"/>
      <c r="AR927"/>
      <c r="AS927"/>
      <c r="AT927"/>
      <c r="AU927"/>
      <c r="AV927"/>
      <c r="AW927"/>
      <c r="AX927"/>
    </row>
    <row r="928" spans="34:50" x14ac:dyDescent="0.25">
      <c r="AH928" t="s">
        <v>1175</v>
      </c>
      <c r="AI928" t="s">
        <v>239</v>
      </c>
      <c r="AJ928" t="s">
        <v>240</v>
      </c>
      <c r="AK928" t="s">
        <v>210</v>
      </c>
      <c r="AL928" t="s">
        <v>210</v>
      </c>
      <c r="AM928" t="str">
        <f>RIGHT("0"&amp;VLOOKUP(Table2[[#This Row],[Region]],$AR$71:$AS$98,2,FALSE),2)</f>
        <v>22</v>
      </c>
      <c r="AN928" t="str">
        <f>VLOOKUP(Table2[[#This Row],[Region]],$AR$71:$AT$93,3,FALSE)</f>
        <v>F</v>
      </c>
      <c r="AO928"/>
      <c r="AP928"/>
      <c r="AQ928"/>
      <c r="AR928"/>
      <c r="AS928"/>
      <c r="AT928"/>
      <c r="AU928"/>
      <c r="AV928"/>
      <c r="AW928"/>
      <c r="AX928"/>
    </row>
    <row r="929" spans="34:50" x14ac:dyDescent="0.25">
      <c r="AH929" t="s">
        <v>1176</v>
      </c>
      <c r="AI929" t="s">
        <v>215</v>
      </c>
      <c r="AJ929" t="s">
        <v>216</v>
      </c>
      <c r="AK929" t="s">
        <v>210</v>
      </c>
      <c r="AL929" t="s">
        <v>210</v>
      </c>
      <c r="AM929" t="str">
        <f>RIGHT("0"&amp;VLOOKUP(Table2[[#This Row],[Region]],$AR$71:$AS$98,2,FALSE),2)</f>
        <v>22</v>
      </c>
      <c r="AN929" t="str">
        <f>VLOOKUP(Table2[[#This Row],[Region]],$AR$71:$AT$93,3,FALSE)</f>
        <v>F</v>
      </c>
      <c r="AO929"/>
      <c r="AP929"/>
      <c r="AQ929"/>
      <c r="AR929"/>
      <c r="AS929"/>
      <c r="AT929"/>
      <c r="AU929"/>
      <c r="AV929"/>
      <c r="AW929"/>
      <c r="AX929"/>
    </row>
    <row r="930" spans="34:50" x14ac:dyDescent="0.25">
      <c r="AH930" t="s">
        <v>1177</v>
      </c>
      <c r="AI930" t="s">
        <v>215</v>
      </c>
      <c r="AJ930" t="s">
        <v>216</v>
      </c>
      <c r="AK930" t="s">
        <v>210</v>
      </c>
      <c r="AL930" t="s">
        <v>210</v>
      </c>
      <c r="AM930" t="str">
        <f>RIGHT("0"&amp;VLOOKUP(Table2[[#This Row],[Region]],$AR$71:$AS$98,2,FALSE),2)</f>
        <v>22</v>
      </c>
      <c r="AN930" t="str">
        <f>VLOOKUP(Table2[[#This Row],[Region]],$AR$71:$AT$93,3,FALSE)</f>
        <v>F</v>
      </c>
      <c r="AO930"/>
      <c r="AP930"/>
      <c r="AQ930"/>
      <c r="AR930"/>
      <c r="AS930"/>
      <c r="AT930"/>
      <c r="AU930"/>
      <c r="AV930"/>
      <c r="AW930"/>
      <c r="AX930"/>
    </row>
    <row r="931" spans="34:50" x14ac:dyDescent="0.25">
      <c r="AH931" t="s">
        <v>1178</v>
      </c>
      <c r="AI931" t="s">
        <v>215</v>
      </c>
      <c r="AJ931" t="s">
        <v>216</v>
      </c>
      <c r="AK931" t="s">
        <v>210</v>
      </c>
      <c r="AL931" t="s">
        <v>210</v>
      </c>
      <c r="AM931" t="str">
        <f>RIGHT("0"&amp;VLOOKUP(Table2[[#This Row],[Region]],$AR$71:$AS$98,2,FALSE),2)</f>
        <v>22</v>
      </c>
      <c r="AN931" t="str">
        <f>VLOOKUP(Table2[[#This Row],[Region]],$AR$71:$AT$93,3,FALSE)</f>
        <v>F</v>
      </c>
      <c r="AO931"/>
      <c r="AP931"/>
      <c r="AQ931"/>
      <c r="AR931"/>
      <c r="AS931"/>
      <c r="AT931"/>
      <c r="AU931"/>
      <c r="AV931"/>
      <c r="AW931"/>
      <c r="AX931"/>
    </row>
    <row r="932" spans="34:50" x14ac:dyDescent="0.25">
      <c r="AH932" t="s">
        <v>1179</v>
      </c>
      <c r="AI932" t="s">
        <v>221</v>
      </c>
      <c r="AJ932" t="s">
        <v>222</v>
      </c>
      <c r="AK932" t="s">
        <v>210</v>
      </c>
      <c r="AL932" t="s">
        <v>210</v>
      </c>
      <c r="AM932" t="str">
        <f>RIGHT("0"&amp;VLOOKUP(Table2[[#This Row],[Region]],$AR$71:$AS$98,2,FALSE),2)</f>
        <v>22</v>
      </c>
      <c r="AN932" t="str">
        <f>VLOOKUP(Table2[[#This Row],[Region]],$AR$71:$AT$93,3,FALSE)</f>
        <v>F</v>
      </c>
      <c r="AO932"/>
      <c r="AP932"/>
      <c r="AQ932"/>
      <c r="AR932"/>
      <c r="AS932"/>
      <c r="AT932"/>
      <c r="AU932"/>
      <c r="AV932"/>
      <c r="AW932"/>
      <c r="AX932"/>
    </row>
    <row r="933" spans="34:50" x14ac:dyDescent="0.25">
      <c r="AH933" t="s">
        <v>1180</v>
      </c>
      <c r="AI933" t="s">
        <v>215</v>
      </c>
      <c r="AJ933" t="s">
        <v>216</v>
      </c>
      <c r="AK933" t="s">
        <v>210</v>
      </c>
      <c r="AL933" t="s">
        <v>210</v>
      </c>
      <c r="AM933" t="str">
        <f>RIGHT("0"&amp;VLOOKUP(Table2[[#This Row],[Region]],$AR$71:$AS$98,2,FALSE),2)</f>
        <v>22</v>
      </c>
      <c r="AN933" t="str">
        <f>VLOOKUP(Table2[[#This Row],[Region]],$AR$71:$AT$93,3,FALSE)</f>
        <v>F</v>
      </c>
      <c r="AO933"/>
      <c r="AP933"/>
      <c r="AQ933"/>
      <c r="AR933"/>
      <c r="AS933"/>
      <c r="AT933"/>
      <c r="AU933"/>
      <c r="AV933"/>
      <c r="AW933"/>
      <c r="AX933"/>
    </row>
    <row r="934" spans="34:50" x14ac:dyDescent="0.25">
      <c r="AH934" t="s">
        <v>1181</v>
      </c>
      <c r="AI934" t="s">
        <v>221</v>
      </c>
      <c r="AJ934" t="s">
        <v>222</v>
      </c>
      <c r="AK934" t="s">
        <v>210</v>
      </c>
      <c r="AL934" t="s">
        <v>210</v>
      </c>
      <c r="AM934" t="str">
        <f>RIGHT("0"&amp;VLOOKUP(Table2[[#This Row],[Region]],$AR$71:$AS$98,2,FALSE),2)</f>
        <v>22</v>
      </c>
      <c r="AN934" t="str">
        <f>VLOOKUP(Table2[[#This Row],[Region]],$AR$71:$AT$93,3,FALSE)</f>
        <v>F</v>
      </c>
      <c r="AO934"/>
      <c r="AP934"/>
      <c r="AQ934"/>
      <c r="AR934"/>
      <c r="AS934"/>
      <c r="AT934"/>
      <c r="AU934"/>
      <c r="AV934"/>
      <c r="AW934"/>
      <c r="AX934"/>
    </row>
    <row r="935" spans="34:50" x14ac:dyDescent="0.25">
      <c r="AH935" t="s">
        <v>1182</v>
      </c>
      <c r="AI935" t="s">
        <v>221</v>
      </c>
      <c r="AJ935" t="s">
        <v>222</v>
      </c>
      <c r="AK935" t="s">
        <v>210</v>
      </c>
      <c r="AL935" t="s">
        <v>210</v>
      </c>
      <c r="AM935" t="str">
        <f>RIGHT("0"&amp;VLOOKUP(Table2[[#This Row],[Region]],$AR$71:$AS$98,2,FALSE),2)</f>
        <v>22</v>
      </c>
      <c r="AN935" t="str">
        <f>VLOOKUP(Table2[[#This Row],[Region]],$AR$71:$AT$93,3,FALSE)</f>
        <v>F</v>
      </c>
      <c r="AO935"/>
      <c r="AP935"/>
      <c r="AQ935"/>
      <c r="AR935"/>
      <c r="AS935"/>
      <c r="AT935"/>
      <c r="AU935"/>
      <c r="AV935"/>
      <c r="AW935"/>
      <c r="AX935"/>
    </row>
    <row r="936" spans="34:50" x14ac:dyDescent="0.25">
      <c r="AH936" t="s">
        <v>1183</v>
      </c>
      <c r="AI936" t="s">
        <v>215</v>
      </c>
      <c r="AJ936" t="s">
        <v>216</v>
      </c>
      <c r="AK936" t="s">
        <v>210</v>
      </c>
      <c r="AL936" t="s">
        <v>210</v>
      </c>
      <c r="AM936" t="str">
        <f>RIGHT("0"&amp;VLOOKUP(Table2[[#This Row],[Region]],$AR$71:$AS$98,2,FALSE),2)</f>
        <v>22</v>
      </c>
      <c r="AN936" t="str">
        <f>VLOOKUP(Table2[[#This Row],[Region]],$AR$71:$AT$93,3,FALSE)</f>
        <v>F</v>
      </c>
      <c r="AO936"/>
      <c r="AP936"/>
      <c r="AQ936"/>
      <c r="AR936"/>
      <c r="AS936"/>
      <c r="AT936"/>
      <c r="AU936"/>
      <c r="AV936"/>
      <c r="AW936"/>
      <c r="AX936"/>
    </row>
    <row r="937" spans="34:50" x14ac:dyDescent="0.25">
      <c r="AH937" t="s">
        <v>1184</v>
      </c>
      <c r="AI937" t="s">
        <v>278</v>
      </c>
      <c r="AJ937" t="s">
        <v>279</v>
      </c>
      <c r="AK937" t="s">
        <v>210</v>
      </c>
      <c r="AL937" t="s">
        <v>210</v>
      </c>
      <c r="AM937" t="str">
        <f>RIGHT("0"&amp;VLOOKUP(Table2[[#This Row],[Region]],$AR$71:$AS$98,2,FALSE),2)</f>
        <v>22</v>
      </c>
      <c r="AN937" t="str">
        <f>VLOOKUP(Table2[[#This Row],[Region]],$AR$71:$AT$93,3,FALSE)</f>
        <v>F</v>
      </c>
      <c r="AO937"/>
      <c r="AP937"/>
      <c r="AQ937"/>
      <c r="AR937"/>
      <c r="AS937"/>
      <c r="AT937"/>
      <c r="AU937"/>
      <c r="AV937"/>
      <c r="AW937"/>
      <c r="AX937"/>
    </row>
    <row r="938" spans="34:50" x14ac:dyDescent="0.25">
      <c r="AH938" t="s">
        <v>1185</v>
      </c>
      <c r="AI938" t="s">
        <v>215</v>
      </c>
      <c r="AJ938" t="s">
        <v>216</v>
      </c>
      <c r="AK938" t="s">
        <v>210</v>
      </c>
      <c r="AL938" t="s">
        <v>210</v>
      </c>
      <c r="AM938" t="str">
        <f>RIGHT("0"&amp;VLOOKUP(Table2[[#This Row],[Region]],$AR$71:$AS$98,2,FALSE),2)</f>
        <v>22</v>
      </c>
      <c r="AN938" t="str">
        <f>VLOOKUP(Table2[[#This Row],[Region]],$AR$71:$AT$93,3,FALSE)</f>
        <v>F</v>
      </c>
      <c r="AO938"/>
      <c r="AP938"/>
      <c r="AQ938"/>
      <c r="AR938"/>
      <c r="AS938"/>
      <c r="AT938"/>
      <c r="AU938"/>
      <c r="AV938"/>
      <c r="AW938"/>
      <c r="AX938"/>
    </row>
    <row r="939" spans="34:50" x14ac:dyDescent="0.25">
      <c r="AH939" t="s">
        <v>1186</v>
      </c>
      <c r="AI939" t="s">
        <v>215</v>
      </c>
      <c r="AJ939" t="s">
        <v>216</v>
      </c>
      <c r="AK939" t="s">
        <v>210</v>
      </c>
      <c r="AL939" t="s">
        <v>210</v>
      </c>
      <c r="AM939" t="str">
        <f>RIGHT("0"&amp;VLOOKUP(Table2[[#This Row],[Region]],$AR$71:$AS$98,2,FALSE),2)</f>
        <v>22</v>
      </c>
      <c r="AN939" t="str">
        <f>VLOOKUP(Table2[[#This Row],[Region]],$AR$71:$AT$93,3,FALSE)</f>
        <v>F</v>
      </c>
      <c r="AO939"/>
      <c r="AP939"/>
      <c r="AQ939"/>
      <c r="AR939"/>
      <c r="AS939"/>
      <c r="AT939"/>
      <c r="AU939"/>
      <c r="AV939"/>
      <c r="AW939"/>
      <c r="AX939"/>
    </row>
    <row r="940" spans="34:50" x14ac:dyDescent="0.25">
      <c r="AH940" t="s">
        <v>1187</v>
      </c>
      <c r="AI940" t="s">
        <v>221</v>
      </c>
      <c r="AJ940" t="s">
        <v>222</v>
      </c>
      <c r="AK940" t="s">
        <v>210</v>
      </c>
      <c r="AL940" t="s">
        <v>210</v>
      </c>
      <c r="AM940" t="str">
        <f>RIGHT("0"&amp;VLOOKUP(Table2[[#This Row],[Region]],$AR$71:$AS$98,2,FALSE),2)</f>
        <v>22</v>
      </c>
      <c r="AN940" t="str">
        <f>VLOOKUP(Table2[[#This Row],[Region]],$AR$71:$AT$93,3,FALSE)</f>
        <v>F</v>
      </c>
      <c r="AO940"/>
      <c r="AP940"/>
      <c r="AQ940"/>
      <c r="AR940"/>
      <c r="AS940"/>
      <c r="AT940"/>
      <c r="AU940"/>
      <c r="AV940"/>
      <c r="AW940"/>
      <c r="AX940"/>
    </row>
    <row r="941" spans="34:50" x14ac:dyDescent="0.25">
      <c r="AH941" t="s">
        <v>1188</v>
      </c>
      <c r="AI941" t="s">
        <v>215</v>
      </c>
      <c r="AJ941" t="s">
        <v>216</v>
      </c>
      <c r="AK941" t="s">
        <v>210</v>
      </c>
      <c r="AL941" t="s">
        <v>210</v>
      </c>
      <c r="AM941" t="str">
        <f>RIGHT("0"&amp;VLOOKUP(Table2[[#This Row],[Region]],$AR$71:$AS$98,2,FALSE),2)</f>
        <v>22</v>
      </c>
      <c r="AN941" t="str">
        <f>VLOOKUP(Table2[[#This Row],[Region]],$AR$71:$AT$93,3,FALSE)</f>
        <v>F</v>
      </c>
      <c r="AO941"/>
      <c r="AP941"/>
      <c r="AQ941"/>
      <c r="AR941"/>
      <c r="AS941"/>
      <c r="AT941"/>
      <c r="AU941"/>
      <c r="AV941"/>
      <c r="AW941"/>
      <c r="AX941"/>
    </row>
    <row r="942" spans="34:50" x14ac:dyDescent="0.25">
      <c r="AH942" t="s">
        <v>1189</v>
      </c>
      <c r="AI942" t="s">
        <v>221</v>
      </c>
      <c r="AJ942" t="s">
        <v>222</v>
      </c>
      <c r="AK942" t="s">
        <v>210</v>
      </c>
      <c r="AL942" t="s">
        <v>210</v>
      </c>
      <c r="AM942" t="str">
        <f>RIGHT("0"&amp;VLOOKUP(Table2[[#This Row],[Region]],$AR$71:$AS$98,2,FALSE),2)</f>
        <v>22</v>
      </c>
      <c r="AN942" t="str">
        <f>VLOOKUP(Table2[[#This Row],[Region]],$AR$71:$AT$93,3,FALSE)</f>
        <v>F</v>
      </c>
      <c r="AO942"/>
      <c r="AP942"/>
      <c r="AQ942"/>
      <c r="AR942"/>
      <c r="AS942"/>
      <c r="AT942"/>
      <c r="AU942"/>
      <c r="AV942"/>
      <c r="AW942"/>
      <c r="AX942"/>
    </row>
    <row r="943" spans="34:50" x14ac:dyDescent="0.25">
      <c r="AH943" t="s">
        <v>1190</v>
      </c>
      <c r="AI943" t="s">
        <v>215</v>
      </c>
      <c r="AJ943" t="s">
        <v>216</v>
      </c>
      <c r="AK943" t="s">
        <v>210</v>
      </c>
      <c r="AL943" t="s">
        <v>210</v>
      </c>
      <c r="AM943" t="str">
        <f>RIGHT("0"&amp;VLOOKUP(Table2[[#This Row],[Region]],$AR$71:$AS$98,2,FALSE),2)</f>
        <v>22</v>
      </c>
      <c r="AN943" t="str">
        <f>VLOOKUP(Table2[[#This Row],[Region]],$AR$71:$AT$93,3,FALSE)</f>
        <v>F</v>
      </c>
      <c r="AO943"/>
      <c r="AP943"/>
      <c r="AQ943"/>
      <c r="AR943"/>
      <c r="AS943"/>
      <c r="AT943"/>
      <c r="AU943"/>
      <c r="AV943"/>
      <c r="AW943"/>
      <c r="AX943"/>
    </row>
    <row r="944" spans="34:50" x14ac:dyDescent="0.25">
      <c r="AH944" t="s">
        <v>1191</v>
      </c>
      <c r="AI944" t="s">
        <v>215</v>
      </c>
      <c r="AJ944" t="s">
        <v>216</v>
      </c>
      <c r="AK944" t="s">
        <v>210</v>
      </c>
      <c r="AL944" t="s">
        <v>210</v>
      </c>
      <c r="AM944" t="str">
        <f>RIGHT("0"&amp;VLOOKUP(Table2[[#This Row],[Region]],$AR$71:$AS$98,2,FALSE),2)</f>
        <v>22</v>
      </c>
      <c r="AN944" t="str">
        <f>VLOOKUP(Table2[[#This Row],[Region]],$AR$71:$AT$93,3,FALSE)</f>
        <v>F</v>
      </c>
      <c r="AO944"/>
      <c r="AP944"/>
      <c r="AQ944"/>
      <c r="AR944"/>
      <c r="AS944"/>
      <c r="AT944"/>
      <c r="AU944"/>
      <c r="AV944"/>
      <c r="AW944"/>
      <c r="AX944"/>
    </row>
    <row r="945" spans="34:50" x14ac:dyDescent="0.25">
      <c r="AH945" t="s">
        <v>1192</v>
      </c>
      <c r="AI945" t="s">
        <v>208</v>
      </c>
      <c r="AJ945" t="s">
        <v>209</v>
      </c>
      <c r="AK945" t="s">
        <v>210</v>
      </c>
      <c r="AL945" t="s">
        <v>210</v>
      </c>
      <c r="AM945" t="str">
        <f>RIGHT("0"&amp;VLOOKUP(Table2[[#This Row],[Region]],$AR$71:$AS$98,2,FALSE),2)</f>
        <v>22</v>
      </c>
      <c r="AN945" t="str">
        <f>VLOOKUP(Table2[[#This Row],[Region]],$AR$71:$AT$93,3,FALSE)</f>
        <v>F</v>
      </c>
      <c r="AO945"/>
      <c r="AP945"/>
      <c r="AQ945"/>
      <c r="AR945"/>
      <c r="AS945"/>
      <c r="AT945"/>
      <c r="AU945"/>
      <c r="AV945"/>
      <c r="AW945"/>
      <c r="AX945"/>
    </row>
    <row r="946" spans="34:50" x14ac:dyDescent="0.25">
      <c r="AH946" t="s">
        <v>1193</v>
      </c>
      <c r="AI946" t="s">
        <v>215</v>
      </c>
      <c r="AJ946" t="s">
        <v>216</v>
      </c>
      <c r="AK946" t="s">
        <v>210</v>
      </c>
      <c r="AL946" t="s">
        <v>210</v>
      </c>
      <c r="AM946" t="str">
        <f>RIGHT("0"&amp;VLOOKUP(Table2[[#This Row],[Region]],$AR$71:$AS$98,2,FALSE),2)</f>
        <v>22</v>
      </c>
      <c r="AN946" t="str">
        <f>VLOOKUP(Table2[[#This Row],[Region]],$AR$71:$AT$93,3,FALSE)</f>
        <v>F</v>
      </c>
      <c r="AO946"/>
      <c r="AP946"/>
      <c r="AQ946"/>
      <c r="AR946"/>
      <c r="AS946"/>
      <c r="AT946"/>
      <c r="AU946"/>
      <c r="AV946"/>
      <c r="AW946"/>
      <c r="AX946"/>
    </row>
    <row r="947" spans="34:50" x14ac:dyDescent="0.25">
      <c r="AH947" t="s">
        <v>1194</v>
      </c>
      <c r="AI947" t="s">
        <v>278</v>
      </c>
      <c r="AJ947" t="s">
        <v>279</v>
      </c>
      <c r="AK947" t="s">
        <v>210</v>
      </c>
      <c r="AL947" t="s">
        <v>210</v>
      </c>
      <c r="AM947" t="str">
        <f>RIGHT("0"&amp;VLOOKUP(Table2[[#This Row],[Region]],$AR$71:$AS$98,2,FALSE),2)</f>
        <v>22</v>
      </c>
      <c r="AN947" t="str">
        <f>VLOOKUP(Table2[[#This Row],[Region]],$AR$71:$AT$93,3,FALSE)</f>
        <v>F</v>
      </c>
      <c r="AO947"/>
      <c r="AP947"/>
      <c r="AQ947"/>
      <c r="AR947"/>
      <c r="AS947"/>
      <c r="AT947"/>
      <c r="AU947"/>
      <c r="AV947"/>
      <c r="AW947"/>
      <c r="AX947"/>
    </row>
    <row r="948" spans="34:50" x14ac:dyDescent="0.25">
      <c r="AH948" t="s">
        <v>1195</v>
      </c>
      <c r="AI948" t="s">
        <v>215</v>
      </c>
      <c r="AJ948" t="s">
        <v>216</v>
      </c>
      <c r="AK948" t="s">
        <v>210</v>
      </c>
      <c r="AL948" t="s">
        <v>210</v>
      </c>
      <c r="AM948" t="str">
        <f>RIGHT("0"&amp;VLOOKUP(Table2[[#This Row],[Region]],$AR$71:$AS$98,2,FALSE),2)</f>
        <v>22</v>
      </c>
      <c r="AN948" t="str">
        <f>VLOOKUP(Table2[[#This Row],[Region]],$AR$71:$AT$93,3,FALSE)</f>
        <v>F</v>
      </c>
      <c r="AO948"/>
      <c r="AP948"/>
      <c r="AQ948"/>
      <c r="AR948"/>
      <c r="AS948"/>
      <c r="AT948"/>
      <c r="AU948"/>
      <c r="AV948"/>
      <c r="AW948"/>
      <c r="AX948"/>
    </row>
    <row r="949" spans="34:50" x14ac:dyDescent="0.25">
      <c r="AH949" t="s">
        <v>1196</v>
      </c>
      <c r="AI949" t="s">
        <v>215</v>
      </c>
      <c r="AJ949" t="s">
        <v>216</v>
      </c>
      <c r="AK949" t="s">
        <v>210</v>
      </c>
      <c r="AL949" t="s">
        <v>210</v>
      </c>
      <c r="AM949" t="str">
        <f>RIGHT("0"&amp;VLOOKUP(Table2[[#This Row],[Region]],$AR$71:$AS$98,2,FALSE),2)</f>
        <v>22</v>
      </c>
      <c r="AN949" t="str">
        <f>VLOOKUP(Table2[[#This Row],[Region]],$AR$71:$AT$93,3,FALSE)</f>
        <v>F</v>
      </c>
      <c r="AO949"/>
      <c r="AP949"/>
      <c r="AQ949"/>
      <c r="AR949"/>
      <c r="AS949"/>
      <c r="AT949"/>
      <c r="AU949"/>
      <c r="AV949"/>
      <c r="AW949"/>
      <c r="AX949"/>
    </row>
    <row r="950" spans="34:50" x14ac:dyDescent="0.25">
      <c r="AH950" t="s">
        <v>1197</v>
      </c>
      <c r="AI950" t="s">
        <v>278</v>
      </c>
      <c r="AJ950" t="s">
        <v>279</v>
      </c>
      <c r="AK950" t="s">
        <v>210</v>
      </c>
      <c r="AL950" t="s">
        <v>210</v>
      </c>
      <c r="AM950" t="str">
        <f>RIGHT("0"&amp;VLOOKUP(Table2[[#This Row],[Region]],$AR$71:$AS$98,2,FALSE),2)</f>
        <v>22</v>
      </c>
      <c r="AN950" t="str">
        <f>VLOOKUP(Table2[[#This Row],[Region]],$AR$71:$AT$93,3,FALSE)</f>
        <v>F</v>
      </c>
      <c r="AO950"/>
      <c r="AP950"/>
      <c r="AQ950"/>
      <c r="AR950"/>
      <c r="AS950"/>
      <c r="AT950"/>
      <c r="AU950"/>
      <c r="AV950"/>
      <c r="AW950"/>
      <c r="AX950"/>
    </row>
    <row r="951" spans="34:50" x14ac:dyDescent="0.25">
      <c r="AH951" t="s">
        <v>1198</v>
      </c>
      <c r="AI951" t="s">
        <v>208</v>
      </c>
      <c r="AJ951" t="s">
        <v>209</v>
      </c>
      <c r="AK951" t="s">
        <v>210</v>
      </c>
      <c r="AL951" t="s">
        <v>210</v>
      </c>
      <c r="AM951" t="str">
        <f>RIGHT("0"&amp;VLOOKUP(Table2[[#This Row],[Region]],$AR$71:$AS$98,2,FALSE),2)</f>
        <v>22</v>
      </c>
      <c r="AN951" t="str">
        <f>VLOOKUP(Table2[[#This Row],[Region]],$AR$71:$AT$93,3,FALSE)</f>
        <v>F</v>
      </c>
      <c r="AO951"/>
      <c r="AP951"/>
      <c r="AQ951"/>
      <c r="AR951"/>
      <c r="AS951"/>
      <c r="AT951"/>
      <c r="AU951"/>
      <c r="AV951"/>
      <c r="AW951"/>
      <c r="AX951"/>
    </row>
    <row r="952" spans="34:50" x14ac:dyDescent="0.25">
      <c r="AH952" t="s">
        <v>1199</v>
      </c>
      <c r="AI952" t="s">
        <v>208</v>
      </c>
      <c r="AJ952" t="s">
        <v>209</v>
      </c>
      <c r="AK952" t="s">
        <v>210</v>
      </c>
      <c r="AL952" t="s">
        <v>210</v>
      </c>
      <c r="AM952" t="str">
        <f>RIGHT("0"&amp;VLOOKUP(Table2[[#This Row],[Region]],$AR$71:$AS$98,2,FALSE),2)</f>
        <v>22</v>
      </c>
      <c r="AN952" t="str">
        <f>VLOOKUP(Table2[[#This Row],[Region]],$AR$71:$AT$93,3,FALSE)</f>
        <v>F</v>
      </c>
      <c r="AO952"/>
      <c r="AP952"/>
      <c r="AQ952"/>
      <c r="AR952"/>
      <c r="AS952"/>
      <c r="AT952"/>
      <c r="AU952"/>
      <c r="AV952"/>
      <c r="AW952"/>
      <c r="AX952"/>
    </row>
    <row r="953" spans="34:50" x14ac:dyDescent="0.25">
      <c r="AH953" t="s">
        <v>1200</v>
      </c>
      <c r="AI953" t="s">
        <v>215</v>
      </c>
      <c r="AJ953" t="s">
        <v>216</v>
      </c>
      <c r="AK953" t="s">
        <v>210</v>
      </c>
      <c r="AL953" t="s">
        <v>210</v>
      </c>
      <c r="AM953" t="str">
        <f>RIGHT("0"&amp;VLOOKUP(Table2[[#This Row],[Region]],$AR$71:$AS$98,2,FALSE),2)</f>
        <v>22</v>
      </c>
      <c r="AN953" t="str">
        <f>VLOOKUP(Table2[[#This Row],[Region]],$AR$71:$AT$93,3,FALSE)</f>
        <v>F</v>
      </c>
      <c r="AO953"/>
      <c r="AP953"/>
      <c r="AQ953"/>
      <c r="AR953"/>
      <c r="AS953"/>
      <c r="AT953"/>
      <c r="AU953"/>
      <c r="AV953"/>
      <c r="AW953"/>
      <c r="AX953"/>
    </row>
    <row r="954" spans="34:50" x14ac:dyDescent="0.25">
      <c r="AH954" t="s">
        <v>1201</v>
      </c>
      <c r="AI954" t="s">
        <v>208</v>
      </c>
      <c r="AJ954" t="s">
        <v>209</v>
      </c>
      <c r="AK954" t="s">
        <v>210</v>
      </c>
      <c r="AL954" t="s">
        <v>210</v>
      </c>
      <c r="AM954" t="str">
        <f>RIGHT("0"&amp;VLOOKUP(Table2[[#This Row],[Region]],$AR$71:$AS$98,2,FALSE),2)</f>
        <v>22</v>
      </c>
      <c r="AN954" t="str">
        <f>VLOOKUP(Table2[[#This Row],[Region]],$AR$71:$AT$93,3,FALSE)</f>
        <v>F</v>
      </c>
      <c r="AO954"/>
      <c r="AP954"/>
      <c r="AQ954"/>
      <c r="AR954"/>
      <c r="AS954"/>
      <c r="AT954"/>
      <c r="AU954"/>
      <c r="AV954"/>
      <c r="AW954"/>
      <c r="AX954"/>
    </row>
    <row r="955" spans="34:50" x14ac:dyDescent="0.25">
      <c r="AH955" t="s">
        <v>1202</v>
      </c>
      <c r="AI955" t="s">
        <v>215</v>
      </c>
      <c r="AJ955" t="s">
        <v>216</v>
      </c>
      <c r="AK955" t="s">
        <v>210</v>
      </c>
      <c r="AL955" t="s">
        <v>210</v>
      </c>
      <c r="AM955" t="str">
        <f>RIGHT("0"&amp;VLOOKUP(Table2[[#This Row],[Region]],$AR$71:$AS$98,2,FALSE),2)</f>
        <v>22</v>
      </c>
      <c r="AN955" t="str">
        <f>VLOOKUP(Table2[[#This Row],[Region]],$AR$71:$AT$93,3,FALSE)</f>
        <v>F</v>
      </c>
      <c r="AO955"/>
      <c r="AP955"/>
      <c r="AQ955"/>
      <c r="AR955"/>
      <c r="AS955"/>
      <c r="AT955"/>
      <c r="AU955"/>
      <c r="AV955"/>
      <c r="AW955"/>
      <c r="AX955"/>
    </row>
    <row r="956" spans="34:50" x14ac:dyDescent="0.25">
      <c r="AH956" t="s">
        <v>1203</v>
      </c>
      <c r="AI956" t="s">
        <v>278</v>
      </c>
      <c r="AJ956" t="s">
        <v>279</v>
      </c>
      <c r="AK956" t="s">
        <v>210</v>
      </c>
      <c r="AL956" t="s">
        <v>210</v>
      </c>
      <c r="AM956" t="str">
        <f>RIGHT("0"&amp;VLOOKUP(Table2[[#This Row],[Region]],$AR$71:$AS$98,2,FALSE),2)</f>
        <v>22</v>
      </c>
      <c r="AN956" t="str">
        <f>VLOOKUP(Table2[[#This Row],[Region]],$AR$71:$AT$93,3,FALSE)</f>
        <v>F</v>
      </c>
      <c r="AO956"/>
      <c r="AP956"/>
      <c r="AQ956"/>
      <c r="AR956"/>
      <c r="AS956"/>
      <c r="AT956"/>
      <c r="AU956"/>
      <c r="AV956"/>
      <c r="AW956"/>
      <c r="AX956"/>
    </row>
    <row r="957" spans="34:50" x14ac:dyDescent="0.25">
      <c r="AH957" t="s">
        <v>1204</v>
      </c>
      <c r="AI957" t="s">
        <v>278</v>
      </c>
      <c r="AJ957" t="s">
        <v>279</v>
      </c>
      <c r="AK957" t="s">
        <v>210</v>
      </c>
      <c r="AL957" t="s">
        <v>210</v>
      </c>
      <c r="AM957" t="str">
        <f>RIGHT("0"&amp;VLOOKUP(Table2[[#This Row],[Region]],$AR$71:$AS$98,2,FALSE),2)</f>
        <v>22</v>
      </c>
      <c r="AN957" t="str">
        <f>VLOOKUP(Table2[[#This Row],[Region]],$AR$71:$AT$93,3,FALSE)</f>
        <v>F</v>
      </c>
      <c r="AO957"/>
      <c r="AP957"/>
      <c r="AQ957"/>
      <c r="AR957"/>
      <c r="AS957"/>
      <c r="AT957"/>
      <c r="AU957"/>
      <c r="AV957"/>
      <c r="AW957"/>
      <c r="AX957"/>
    </row>
    <row r="958" spans="34:50" x14ac:dyDescent="0.25">
      <c r="AH958" t="s">
        <v>1205</v>
      </c>
      <c r="AI958" t="s">
        <v>215</v>
      </c>
      <c r="AJ958" t="s">
        <v>216</v>
      </c>
      <c r="AK958" t="s">
        <v>210</v>
      </c>
      <c r="AL958" t="s">
        <v>210</v>
      </c>
      <c r="AM958" t="str">
        <f>RIGHT("0"&amp;VLOOKUP(Table2[[#This Row],[Region]],$AR$71:$AS$98,2,FALSE),2)</f>
        <v>22</v>
      </c>
      <c r="AN958" t="str">
        <f>VLOOKUP(Table2[[#This Row],[Region]],$AR$71:$AT$93,3,FALSE)</f>
        <v>F</v>
      </c>
      <c r="AO958"/>
      <c r="AP958"/>
      <c r="AQ958"/>
      <c r="AR958"/>
      <c r="AS958"/>
      <c r="AT958"/>
      <c r="AU958"/>
      <c r="AV958"/>
      <c r="AW958"/>
      <c r="AX958"/>
    </row>
    <row r="959" spans="34:50" x14ac:dyDescent="0.25">
      <c r="AH959" t="s">
        <v>1206</v>
      </c>
      <c r="AI959" t="s">
        <v>208</v>
      </c>
      <c r="AJ959" t="s">
        <v>209</v>
      </c>
      <c r="AK959" t="s">
        <v>210</v>
      </c>
      <c r="AL959" t="s">
        <v>210</v>
      </c>
      <c r="AM959" t="str">
        <f>RIGHT("0"&amp;VLOOKUP(Table2[[#This Row],[Region]],$AR$71:$AS$98,2,FALSE),2)</f>
        <v>22</v>
      </c>
      <c r="AN959" t="str">
        <f>VLOOKUP(Table2[[#This Row],[Region]],$AR$71:$AT$93,3,FALSE)</f>
        <v>F</v>
      </c>
      <c r="AO959"/>
      <c r="AP959"/>
      <c r="AQ959"/>
      <c r="AR959"/>
      <c r="AS959"/>
      <c r="AT959"/>
      <c r="AU959"/>
      <c r="AV959"/>
      <c r="AW959"/>
      <c r="AX959"/>
    </row>
    <row r="960" spans="34:50" x14ac:dyDescent="0.25">
      <c r="AH960" t="s">
        <v>1207</v>
      </c>
      <c r="AI960" t="s">
        <v>215</v>
      </c>
      <c r="AJ960" t="s">
        <v>216</v>
      </c>
      <c r="AK960" t="s">
        <v>210</v>
      </c>
      <c r="AL960" t="s">
        <v>210</v>
      </c>
      <c r="AM960" t="str">
        <f>RIGHT("0"&amp;VLOOKUP(Table2[[#This Row],[Region]],$AR$71:$AS$98,2,FALSE),2)</f>
        <v>22</v>
      </c>
      <c r="AN960" t="str">
        <f>VLOOKUP(Table2[[#This Row],[Region]],$AR$71:$AT$93,3,FALSE)</f>
        <v>F</v>
      </c>
      <c r="AO960"/>
      <c r="AP960"/>
      <c r="AQ960"/>
      <c r="AR960"/>
      <c r="AS960"/>
      <c r="AT960"/>
      <c r="AU960"/>
      <c r="AV960"/>
      <c r="AW960"/>
      <c r="AX960"/>
    </row>
    <row r="961" spans="34:50" x14ac:dyDescent="0.25">
      <c r="AH961" t="s">
        <v>1208</v>
      </c>
      <c r="AI961" t="s">
        <v>227</v>
      </c>
      <c r="AJ961" t="s">
        <v>228</v>
      </c>
      <c r="AK961" t="s">
        <v>210</v>
      </c>
      <c r="AL961" t="s">
        <v>210</v>
      </c>
      <c r="AM961" t="str">
        <f>RIGHT("0"&amp;VLOOKUP(Table2[[#This Row],[Region]],$AR$71:$AS$98,2,FALSE),2)</f>
        <v>22</v>
      </c>
      <c r="AN961" t="str">
        <f>VLOOKUP(Table2[[#This Row],[Region]],$AR$71:$AT$93,3,FALSE)</f>
        <v>F</v>
      </c>
      <c r="AO961"/>
      <c r="AP961"/>
      <c r="AQ961"/>
      <c r="AR961"/>
      <c r="AS961"/>
      <c r="AT961"/>
      <c r="AU961"/>
      <c r="AV961"/>
      <c r="AW961"/>
      <c r="AX961"/>
    </row>
    <row r="962" spans="34:50" x14ac:dyDescent="0.25">
      <c r="AH962" t="s">
        <v>1209</v>
      </c>
      <c r="AI962" t="s">
        <v>221</v>
      </c>
      <c r="AJ962" t="s">
        <v>222</v>
      </c>
      <c r="AK962" t="s">
        <v>210</v>
      </c>
      <c r="AL962" t="s">
        <v>210</v>
      </c>
      <c r="AM962" t="str">
        <f>RIGHT("0"&amp;VLOOKUP(Table2[[#This Row],[Region]],$AR$71:$AS$98,2,FALSE),2)</f>
        <v>22</v>
      </c>
      <c r="AN962" t="str">
        <f>VLOOKUP(Table2[[#This Row],[Region]],$AR$71:$AT$93,3,FALSE)</f>
        <v>F</v>
      </c>
      <c r="AO962"/>
      <c r="AP962"/>
      <c r="AQ962"/>
      <c r="AR962"/>
      <c r="AS962"/>
      <c r="AT962"/>
      <c r="AU962"/>
      <c r="AV962"/>
      <c r="AW962"/>
      <c r="AX962"/>
    </row>
    <row r="963" spans="34:50" x14ac:dyDescent="0.25">
      <c r="AH963" t="s">
        <v>1210</v>
      </c>
      <c r="AI963" t="s">
        <v>215</v>
      </c>
      <c r="AJ963" t="s">
        <v>216</v>
      </c>
      <c r="AK963" t="s">
        <v>210</v>
      </c>
      <c r="AL963" t="s">
        <v>210</v>
      </c>
      <c r="AM963" t="str">
        <f>RIGHT("0"&amp;VLOOKUP(Table2[[#This Row],[Region]],$AR$71:$AS$98,2,FALSE),2)</f>
        <v>22</v>
      </c>
      <c r="AN963" t="str">
        <f>VLOOKUP(Table2[[#This Row],[Region]],$AR$71:$AT$93,3,FALSE)</f>
        <v>F</v>
      </c>
      <c r="AO963"/>
      <c r="AP963"/>
      <c r="AQ963"/>
      <c r="AR963"/>
      <c r="AS963"/>
      <c r="AT963"/>
      <c r="AU963"/>
      <c r="AV963"/>
      <c r="AW963"/>
      <c r="AX963"/>
    </row>
    <row r="964" spans="34:50" x14ac:dyDescent="0.25">
      <c r="AH964" t="s">
        <v>1211</v>
      </c>
      <c r="AI964" t="s">
        <v>215</v>
      </c>
      <c r="AJ964" t="s">
        <v>216</v>
      </c>
      <c r="AK964" t="s">
        <v>210</v>
      </c>
      <c r="AL964" t="s">
        <v>210</v>
      </c>
      <c r="AM964" t="str">
        <f>RIGHT("0"&amp;VLOOKUP(Table2[[#This Row],[Region]],$AR$71:$AS$98,2,FALSE),2)</f>
        <v>22</v>
      </c>
      <c r="AN964" t="str">
        <f>VLOOKUP(Table2[[#This Row],[Region]],$AR$71:$AT$93,3,FALSE)</f>
        <v>F</v>
      </c>
      <c r="AO964"/>
      <c r="AP964"/>
      <c r="AQ964"/>
      <c r="AR964"/>
      <c r="AS964"/>
      <c r="AT964"/>
      <c r="AU964"/>
      <c r="AV964"/>
      <c r="AW964"/>
      <c r="AX964"/>
    </row>
    <row r="965" spans="34:50" x14ac:dyDescent="0.25">
      <c r="AH965" t="s">
        <v>1212</v>
      </c>
      <c r="AI965" t="s">
        <v>215</v>
      </c>
      <c r="AJ965" t="s">
        <v>216</v>
      </c>
      <c r="AK965" t="s">
        <v>210</v>
      </c>
      <c r="AL965" t="s">
        <v>210</v>
      </c>
      <c r="AM965" t="str">
        <f>RIGHT("0"&amp;VLOOKUP(Table2[[#This Row],[Region]],$AR$71:$AS$98,2,FALSE),2)</f>
        <v>22</v>
      </c>
      <c r="AN965" t="str">
        <f>VLOOKUP(Table2[[#This Row],[Region]],$AR$71:$AT$93,3,FALSE)</f>
        <v>F</v>
      </c>
      <c r="AO965"/>
      <c r="AP965"/>
      <c r="AQ965"/>
      <c r="AR965"/>
      <c r="AS965"/>
      <c r="AT965"/>
      <c r="AU965"/>
      <c r="AV965"/>
      <c r="AW965"/>
      <c r="AX965"/>
    </row>
    <row r="966" spans="34:50" x14ac:dyDescent="0.25">
      <c r="AH966" t="s">
        <v>1213</v>
      </c>
      <c r="AI966" t="s">
        <v>208</v>
      </c>
      <c r="AJ966" t="s">
        <v>209</v>
      </c>
      <c r="AK966" t="s">
        <v>210</v>
      </c>
      <c r="AL966" t="s">
        <v>210</v>
      </c>
      <c r="AM966" t="str">
        <f>RIGHT("0"&amp;VLOOKUP(Table2[[#This Row],[Region]],$AR$71:$AS$98,2,FALSE),2)</f>
        <v>22</v>
      </c>
      <c r="AN966" t="str">
        <f>VLOOKUP(Table2[[#This Row],[Region]],$AR$71:$AT$93,3,FALSE)</f>
        <v>F</v>
      </c>
      <c r="AO966"/>
      <c r="AP966"/>
      <c r="AQ966"/>
      <c r="AR966"/>
      <c r="AS966"/>
      <c r="AT966"/>
      <c r="AU966"/>
      <c r="AV966"/>
      <c r="AW966"/>
      <c r="AX966"/>
    </row>
    <row r="967" spans="34:50" x14ac:dyDescent="0.25">
      <c r="AH967" t="s">
        <v>1214</v>
      </c>
      <c r="AI967" t="s">
        <v>528</v>
      </c>
      <c r="AJ967" t="s">
        <v>529</v>
      </c>
      <c r="AK967" t="s">
        <v>210</v>
      </c>
      <c r="AL967" t="s">
        <v>210</v>
      </c>
      <c r="AM967" t="str">
        <f>RIGHT("0"&amp;VLOOKUP(Table2[[#This Row],[Region]],$AR$71:$AS$98,2,FALSE),2)</f>
        <v>22</v>
      </c>
      <c r="AN967" t="str">
        <f>VLOOKUP(Table2[[#This Row],[Region]],$AR$71:$AT$93,3,FALSE)</f>
        <v>F</v>
      </c>
      <c r="AO967"/>
      <c r="AP967"/>
      <c r="AQ967"/>
      <c r="AR967"/>
      <c r="AS967"/>
      <c r="AT967"/>
      <c r="AU967"/>
      <c r="AV967"/>
      <c r="AW967"/>
      <c r="AX967"/>
    </row>
    <row r="968" spans="34:50" x14ac:dyDescent="0.25">
      <c r="AH968" t="s">
        <v>1215</v>
      </c>
      <c r="AI968" t="s">
        <v>221</v>
      </c>
      <c r="AJ968" t="s">
        <v>222</v>
      </c>
      <c r="AK968" t="s">
        <v>210</v>
      </c>
      <c r="AL968" t="s">
        <v>210</v>
      </c>
      <c r="AM968" t="str">
        <f>RIGHT("0"&amp;VLOOKUP(Table2[[#This Row],[Region]],$AR$71:$AS$98,2,FALSE),2)</f>
        <v>22</v>
      </c>
      <c r="AN968" t="str">
        <f>VLOOKUP(Table2[[#This Row],[Region]],$AR$71:$AT$93,3,FALSE)</f>
        <v>F</v>
      </c>
      <c r="AO968"/>
      <c r="AP968"/>
      <c r="AQ968"/>
      <c r="AR968"/>
      <c r="AS968"/>
      <c r="AT968"/>
      <c r="AU968"/>
      <c r="AV968"/>
      <c r="AW968"/>
      <c r="AX968"/>
    </row>
    <row r="969" spans="34:50" x14ac:dyDescent="0.25">
      <c r="AH969" t="s">
        <v>1216</v>
      </c>
      <c r="AI969" t="s">
        <v>352</v>
      </c>
      <c r="AJ969" t="s">
        <v>353</v>
      </c>
      <c r="AK969" t="s">
        <v>210</v>
      </c>
      <c r="AL969" t="s">
        <v>210</v>
      </c>
      <c r="AM969" t="str">
        <f>RIGHT("0"&amp;VLOOKUP(Table2[[#This Row],[Region]],$AR$71:$AS$98,2,FALSE),2)</f>
        <v>22</v>
      </c>
      <c r="AN969" t="str">
        <f>VLOOKUP(Table2[[#This Row],[Region]],$AR$71:$AT$93,3,FALSE)</f>
        <v>F</v>
      </c>
      <c r="AO969"/>
      <c r="AP969"/>
      <c r="AQ969"/>
      <c r="AR969"/>
      <c r="AS969"/>
      <c r="AT969"/>
      <c r="AU969"/>
      <c r="AV969"/>
      <c r="AW969"/>
      <c r="AX969"/>
    </row>
    <row r="970" spans="34:50" x14ac:dyDescent="0.25">
      <c r="AH970" t="s">
        <v>1217</v>
      </c>
      <c r="AI970" t="s">
        <v>215</v>
      </c>
      <c r="AJ970" t="s">
        <v>216</v>
      </c>
      <c r="AK970" t="s">
        <v>210</v>
      </c>
      <c r="AL970" t="s">
        <v>210</v>
      </c>
      <c r="AM970" t="str">
        <f>RIGHT("0"&amp;VLOOKUP(Table2[[#This Row],[Region]],$AR$71:$AS$98,2,FALSE),2)</f>
        <v>22</v>
      </c>
      <c r="AN970" t="str">
        <f>VLOOKUP(Table2[[#This Row],[Region]],$AR$71:$AT$93,3,FALSE)</f>
        <v>F</v>
      </c>
      <c r="AO970"/>
      <c r="AP970"/>
      <c r="AQ970"/>
      <c r="AR970"/>
      <c r="AS970"/>
      <c r="AT970"/>
      <c r="AU970"/>
      <c r="AV970"/>
      <c r="AW970"/>
      <c r="AX970"/>
    </row>
    <row r="971" spans="34:50" x14ac:dyDescent="0.25">
      <c r="AH971" t="s">
        <v>1218</v>
      </c>
      <c r="AI971" t="s">
        <v>528</v>
      </c>
      <c r="AJ971" t="s">
        <v>529</v>
      </c>
      <c r="AK971" t="s">
        <v>210</v>
      </c>
      <c r="AL971" t="s">
        <v>210</v>
      </c>
      <c r="AM971" t="str">
        <f>RIGHT("0"&amp;VLOOKUP(Table2[[#This Row],[Region]],$AR$71:$AS$98,2,FALSE),2)</f>
        <v>22</v>
      </c>
      <c r="AN971" t="str">
        <f>VLOOKUP(Table2[[#This Row],[Region]],$AR$71:$AT$93,3,FALSE)</f>
        <v>F</v>
      </c>
      <c r="AO971"/>
      <c r="AP971"/>
      <c r="AQ971"/>
      <c r="AR971"/>
      <c r="AS971"/>
      <c r="AT971"/>
      <c r="AU971"/>
      <c r="AV971"/>
      <c r="AW971"/>
      <c r="AX971"/>
    </row>
    <row r="972" spans="34:50" x14ac:dyDescent="0.25">
      <c r="AH972" t="s">
        <v>1219</v>
      </c>
      <c r="AI972" t="s">
        <v>278</v>
      </c>
      <c r="AJ972" t="s">
        <v>279</v>
      </c>
      <c r="AK972" t="s">
        <v>210</v>
      </c>
      <c r="AL972" t="s">
        <v>210</v>
      </c>
      <c r="AM972" t="str">
        <f>RIGHT("0"&amp;VLOOKUP(Table2[[#This Row],[Region]],$AR$71:$AS$98,2,FALSE),2)</f>
        <v>22</v>
      </c>
      <c r="AN972" t="str">
        <f>VLOOKUP(Table2[[#This Row],[Region]],$AR$71:$AT$93,3,FALSE)</f>
        <v>F</v>
      </c>
      <c r="AO972"/>
      <c r="AP972"/>
      <c r="AQ972"/>
      <c r="AR972"/>
      <c r="AS972"/>
      <c r="AT972"/>
      <c r="AU972"/>
      <c r="AV972"/>
      <c r="AW972"/>
      <c r="AX972"/>
    </row>
    <row r="973" spans="34:50" x14ac:dyDescent="0.25">
      <c r="AH973" t="s">
        <v>1220</v>
      </c>
      <c r="AI973" t="s">
        <v>218</v>
      </c>
      <c r="AJ973" t="s">
        <v>219</v>
      </c>
      <c r="AK973" t="s">
        <v>210</v>
      </c>
      <c r="AL973" t="s">
        <v>210</v>
      </c>
      <c r="AM973" t="str">
        <f>RIGHT("0"&amp;VLOOKUP(Table2[[#This Row],[Region]],$AR$71:$AS$98,2,FALSE),2)</f>
        <v>22</v>
      </c>
      <c r="AN973" t="str">
        <f>VLOOKUP(Table2[[#This Row],[Region]],$AR$71:$AT$93,3,FALSE)</f>
        <v>F</v>
      </c>
      <c r="AO973"/>
      <c r="AP973"/>
      <c r="AQ973"/>
      <c r="AR973"/>
      <c r="AS973"/>
      <c r="AT973"/>
      <c r="AU973"/>
      <c r="AV973"/>
      <c r="AW973"/>
      <c r="AX973"/>
    </row>
    <row r="974" spans="34:50" x14ac:dyDescent="0.25">
      <c r="AH974" t="s">
        <v>1221</v>
      </c>
      <c r="AI974" t="s">
        <v>215</v>
      </c>
      <c r="AJ974" t="s">
        <v>216</v>
      </c>
      <c r="AK974" t="s">
        <v>210</v>
      </c>
      <c r="AL974" t="s">
        <v>210</v>
      </c>
      <c r="AM974" t="str">
        <f>RIGHT("0"&amp;VLOOKUP(Table2[[#This Row],[Region]],$AR$71:$AS$98,2,FALSE),2)</f>
        <v>22</v>
      </c>
      <c r="AN974" t="str">
        <f>VLOOKUP(Table2[[#This Row],[Region]],$AR$71:$AT$93,3,FALSE)</f>
        <v>F</v>
      </c>
      <c r="AO974"/>
      <c r="AP974"/>
      <c r="AQ974"/>
      <c r="AR974"/>
      <c r="AS974"/>
      <c r="AT974"/>
      <c r="AU974"/>
      <c r="AV974"/>
      <c r="AW974"/>
      <c r="AX974"/>
    </row>
    <row r="975" spans="34:50" x14ac:dyDescent="0.25">
      <c r="AH975" t="s">
        <v>1222</v>
      </c>
      <c r="AI975" t="s">
        <v>215</v>
      </c>
      <c r="AJ975" t="s">
        <v>216</v>
      </c>
      <c r="AK975" t="s">
        <v>210</v>
      </c>
      <c r="AL975" t="s">
        <v>210</v>
      </c>
      <c r="AM975" t="str">
        <f>RIGHT("0"&amp;VLOOKUP(Table2[[#This Row],[Region]],$AR$71:$AS$98,2,FALSE),2)</f>
        <v>22</v>
      </c>
      <c r="AN975" t="str">
        <f>VLOOKUP(Table2[[#This Row],[Region]],$AR$71:$AT$93,3,FALSE)</f>
        <v>F</v>
      </c>
      <c r="AO975"/>
      <c r="AP975"/>
      <c r="AQ975"/>
      <c r="AR975"/>
      <c r="AS975"/>
      <c r="AT975"/>
      <c r="AU975"/>
      <c r="AV975"/>
      <c r="AW975"/>
      <c r="AX975"/>
    </row>
    <row r="976" spans="34:50" x14ac:dyDescent="0.25">
      <c r="AH976" t="s">
        <v>1223</v>
      </c>
      <c r="AI976" t="s">
        <v>215</v>
      </c>
      <c r="AJ976" t="s">
        <v>216</v>
      </c>
      <c r="AK976" t="s">
        <v>210</v>
      </c>
      <c r="AL976" t="s">
        <v>210</v>
      </c>
      <c r="AM976" t="str">
        <f>RIGHT("0"&amp;VLOOKUP(Table2[[#This Row],[Region]],$AR$71:$AS$98,2,FALSE),2)</f>
        <v>22</v>
      </c>
      <c r="AN976" t="str">
        <f>VLOOKUP(Table2[[#This Row],[Region]],$AR$71:$AT$93,3,FALSE)</f>
        <v>F</v>
      </c>
      <c r="AO976"/>
      <c r="AP976"/>
      <c r="AQ976"/>
      <c r="AR976"/>
      <c r="AS976"/>
      <c r="AT976"/>
      <c r="AU976"/>
      <c r="AV976"/>
      <c r="AW976"/>
      <c r="AX976"/>
    </row>
    <row r="977" spans="34:50" x14ac:dyDescent="0.25">
      <c r="AH977" t="s">
        <v>1224</v>
      </c>
      <c r="AI977" t="s">
        <v>215</v>
      </c>
      <c r="AJ977" t="s">
        <v>216</v>
      </c>
      <c r="AK977" t="s">
        <v>210</v>
      </c>
      <c r="AL977" t="s">
        <v>210</v>
      </c>
      <c r="AM977" t="str">
        <f>RIGHT("0"&amp;VLOOKUP(Table2[[#This Row],[Region]],$AR$71:$AS$98,2,FALSE),2)</f>
        <v>22</v>
      </c>
      <c r="AN977" t="str">
        <f>VLOOKUP(Table2[[#This Row],[Region]],$AR$71:$AT$93,3,FALSE)</f>
        <v>F</v>
      </c>
      <c r="AO977"/>
      <c r="AP977"/>
      <c r="AQ977"/>
      <c r="AR977"/>
      <c r="AS977"/>
      <c r="AT977"/>
      <c r="AU977"/>
      <c r="AV977"/>
      <c r="AW977"/>
      <c r="AX977"/>
    </row>
    <row r="978" spans="34:50" x14ac:dyDescent="0.25">
      <c r="AH978" t="s">
        <v>1225</v>
      </c>
      <c r="AI978" t="s">
        <v>997</v>
      </c>
      <c r="AJ978" t="s">
        <v>998</v>
      </c>
      <c r="AK978" t="s">
        <v>210</v>
      </c>
      <c r="AL978" t="s">
        <v>210</v>
      </c>
      <c r="AM978" t="str">
        <f>RIGHT("0"&amp;VLOOKUP(Table2[[#This Row],[Region]],$AR$71:$AS$98,2,FALSE),2)</f>
        <v>22</v>
      </c>
      <c r="AN978" t="str">
        <f>VLOOKUP(Table2[[#This Row],[Region]],$AR$71:$AT$93,3,FALSE)</f>
        <v>F</v>
      </c>
      <c r="AO978"/>
      <c r="AP978"/>
      <c r="AQ978"/>
      <c r="AR978"/>
      <c r="AS978"/>
      <c r="AT978"/>
      <c r="AU978"/>
      <c r="AV978"/>
      <c r="AW978"/>
      <c r="AX978"/>
    </row>
    <row r="979" spans="34:50" x14ac:dyDescent="0.25">
      <c r="AH979" t="s">
        <v>1226</v>
      </c>
      <c r="AI979" t="s">
        <v>278</v>
      </c>
      <c r="AJ979" t="s">
        <v>279</v>
      </c>
      <c r="AK979" t="s">
        <v>210</v>
      </c>
      <c r="AL979" t="s">
        <v>210</v>
      </c>
      <c r="AM979" t="str">
        <f>RIGHT("0"&amp;VLOOKUP(Table2[[#This Row],[Region]],$AR$71:$AS$98,2,FALSE),2)</f>
        <v>22</v>
      </c>
      <c r="AN979" t="str">
        <f>VLOOKUP(Table2[[#This Row],[Region]],$AR$71:$AT$93,3,FALSE)</f>
        <v>F</v>
      </c>
      <c r="AO979"/>
      <c r="AP979"/>
      <c r="AQ979"/>
      <c r="AR979"/>
      <c r="AS979"/>
      <c r="AT979"/>
      <c r="AU979"/>
      <c r="AV979"/>
      <c r="AW979"/>
      <c r="AX979"/>
    </row>
    <row r="980" spans="34:50" x14ac:dyDescent="0.25">
      <c r="AH980" t="s">
        <v>1227</v>
      </c>
      <c r="AI980" t="s">
        <v>215</v>
      </c>
      <c r="AJ980" t="s">
        <v>216</v>
      </c>
      <c r="AK980" t="s">
        <v>210</v>
      </c>
      <c r="AL980" t="s">
        <v>210</v>
      </c>
      <c r="AM980" t="str">
        <f>RIGHT("0"&amp;VLOOKUP(Table2[[#This Row],[Region]],$AR$71:$AS$98,2,FALSE),2)</f>
        <v>22</v>
      </c>
      <c r="AN980" t="str">
        <f>VLOOKUP(Table2[[#This Row],[Region]],$AR$71:$AT$93,3,FALSE)</f>
        <v>F</v>
      </c>
      <c r="AO980"/>
      <c r="AP980"/>
      <c r="AQ980"/>
      <c r="AR980"/>
      <c r="AS980"/>
      <c r="AT980"/>
      <c r="AU980"/>
      <c r="AV980"/>
      <c r="AW980"/>
      <c r="AX980"/>
    </row>
    <row r="981" spans="34:50" x14ac:dyDescent="0.25">
      <c r="AH981" t="s">
        <v>1228</v>
      </c>
      <c r="AI981" t="s">
        <v>215</v>
      </c>
      <c r="AJ981" t="s">
        <v>216</v>
      </c>
      <c r="AK981" t="s">
        <v>210</v>
      </c>
      <c r="AL981" t="s">
        <v>210</v>
      </c>
      <c r="AM981" t="str">
        <f>RIGHT("0"&amp;VLOOKUP(Table2[[#This Row],[Region]],$AR$71:$AS$98,2,FALSE),2)</f>
        <v>22</v>
      </c>
      <c r="AN981" t="str">
        <f>VLOOKUP(Table2[[#This Row],[Region]],$AR$71:$AT$93,3,FALSE)</f>
        <v>F</v>
      </c>
      <c r="AO981"/>
      <c r="AP981"/>
      <c r="AQ981"/>
      <c r="AR981"/>
      <c r="AS981"/>
      <c r="AT981"/>
      <c r="AU981"/>
      <c r="AV981"/>
      <c r="AW981"/>
      <c r="AX981"/>
    </row>
    <row r="982" spans="34:50" x14ac:dyDescent="0.25">
      <c r="AH982" t="s">
        <v>1229</v>
      </c>
      <c r="AI982" t="s">
        <v>221</v>
      </c>
      <c r="AJ982" t="s">
        <v>222</v>
      </c>
      <c r="AK982" t="s">
        <v>210</v>
      </c>
      <c r="AL982" t="s">
        <v>210</v>
      </c>
      <c r="AM982" t="str">
        <f>RIGHT("0"&amp;VLOOKUP(Table2[[#This Row],[Region]],$AR$71:$AS$98,2,FALSE),2)</f>
        <v>22</v>
      </c>
      <c r="AN982" t="str">
        <f>VLOOKUP(Table2[[#This Row],[Region]],$AR$71:$AT$93,3,FALSE)</f>
        <v>F</v>
      </c>
      <c r="AO982"/>
      <c r="AP982"/>
      <c r="AQ982"/>
      <c r="AR982"/>
      <c r="AS982"/>
      <c r="AT982"/>
      <c r="AU982"/>
      <c r="AV982"/>
      <c r="AW982"/>
      <c r="AX982"/>
    </row>
    <row r="983" spans="34:50" x14ac:dyDescent="0.25">
      <c r="AH983" t="s">
        <v>1230</v>
      </c>
      <c r="AI983" t="s">
        <v>221</v>
      </c>
      <c r="AJ983" t="s">
        <v>222</v>
      </c>
      <c r="AK983" t="s">
        <v>210</v>
      </c>
      <c r="AL983" t="s">
        <v>210</v>
      </c>
      <c r="AM983" t="str">
        <f>RIGHT("0"&amp;VLOOKUP(Table2[[#This Row],[Region]],$AR$71:$AS$98,2,FALSE),2)</f>
        <v>22</v>
      </c>
      <c r="AN983" t="str">
        <f>VLOOKUP(Table2[[#This Row],[Region]],$AR$71:$AT$93,3,FALSE)</f>
        <v>F</v>
      </c>
      <c r="AO983"/>
      <c r="AP983"/>
      <c r="AQ983"/>
      <c r="AR983"/>
      <c r="AS983"/>
      <c r="AT983"/>
      <c r="AU983"/>
      <c r="AV983"/>
      <c r="AW983"/>
      <c r="AX983"/>
    </row>
    <row r="984" spans="34:50" x14ac:dyDescent="0.25">
      <c r="AH984" t="s">
        <v>1231</v>
      </c>
      <c r="AI984" t="s">
        <v>221</v>
      </c>
      <c r="AJ984" t="s">
        <v>222</v>
      </c>
      <c r="AK984" t="s">
        <v>210</v>
      </c>
      <c r="AL984" t="s">
        <v>210</v>
      </c>
      <c r="AM984" t="str">
        <f>RIGHT("0"&amp;VLOOKUP(Table2[[#This Row],[Region]],$AR$71:$AS$98,2,FALSE),2)</f>
        <v>22</v>
      </c>
      <c r="AN984" t="str">
        <f>VLOOKUP(Table2[[#This Row],[Region]],$AR$71:$AT$93,3,FALSE)</f>
        <v>F</v>
      </c>
      <c r="AO984"/>
      <c r="AP984"/>
      <c r="AQ984"/>
      <c r="AR984"/>
      <c r="AS984"/>
      <c r="AT984"/>
      <c r="AU984"/>
      <c r="AV984"/>
      <c r="AW984"/>
      <c r="AX984"/>
    </row>
    <row r="985" spans="34:50" x14ac:dyDescent="0.25">
      <c r="AH985" t="s">
        <v>1232</v>
      </c>
      <c r="AI985" t="s">
        <v>215</v>
      </c>
      <c r="AJ985" t="s">
        <v>216</v>
      </c>
      <c r="AK985" t="s">
        <v>210</v>
      </c>
      <c r="AL985" t="s">
        <v>210</v>
      </c>
      <c r="AM985" t="str">
        <f>RIGHT("0"&amp;VLOOKUP(Table2[[#This Row],[Region]],$AR$71:$AS$98,2,FALSE),2)</f>
        <v>22</v>
      </c>
      <c r="AN985" t="str">
        <f>VLOOKUP(Table2[[#This Row],[Region]],$AR$71:$AT$93,3,FALSE)</f>
        <v>F</v>
      </c>
      <c r="AO985"/>
      <c r="AP985"/>
      <c r="AQ985"/>
      <c r="AR985"/>
      <c r="AS985"/>
      <c r="AT985"/>
      <c r="AU985"/>
      <c r="AV985"/>
      <c r="AW985"/>
      <c r="AX985"/>
    </row>
    <row r="986" spans="34:50" x14ac:dyDescent="0.25">
      <c r="AH986" t="s">
        <v>1233</v>
      </c>
      <c r="AI986" t="s">
        <v>215</v>
      </c>
      <c r="AJ986" t="s">
        <v>216</v>
      </c>
      <c r="AK986" t="s">
        <v>210</v>
      </c>
      <c r="AL986" t="s">
        <v>210</v>
      </c>
      <c r="AM986" t="str">
        <f>RIGHT("0"&amp;VLOOKUP(Table2[[#This Row],[Region]],$AR$71:$AS$98,2,FALSE),2)</f>
        <v>22</v>
      </c>
      <c r="AN986" t="str">
        <f>VLOOKUP(Table2[[#This Row],[Region]],$AR$71:$AT$93,3,FALSE)</f>
        <v>F</v>
      </c>
      <c r="AO986"/>
      <c r="AP986"/>
      <c r="AQ986"/>
      <c r="AR986"/>
      <c r="AS986"/>
      <c r="AT986"/>
      <c r="AU986"/>
      <c r="AV986"/>
      <c r="AW986"/>
      <c r="AX986"/>
    </row>
    <row r="987" spans="34:50" x14ac:dyDescent="0.25">
      <c r="AH987" t="s">
        <v>1234</v>
      </c>
      <c r="AI987" t="s">
        <v>221</v>
      </c>
      <c r="AJ987" t="s">
        <v>222</v>
      </c>
      <c r="AK987" t="s">
        <v>210</v>
      </c>
      <c r="AL987" t="s">
        <v>210</v>
      </c>
      <c r="AM987" t="str">
        <f>RIGHT("0"&amp;VLOOKUP(Table2[[#This Row],[Region]],$AR$71:$AS$98,2,FALSE),2)</f>
        <v>22</v>
      </c>
      <c r="AN987" t="str">
        <f>VLOOKUP(Table2[[#This Row],[Region]],$AR$71:$AT$93,3,FALSE)</f>
        <v>F</v>
      </c>
      <c r="AO987"/>
      <c r="AP987"/>
      <c r="AQ987"/>
      <c r="AR987"/>
      <c r="AS987"/>
      <c r="AT987"/>
      <c r="AU987"/>
      <c r="AV987"/>
      <c r="AW987"/>
      <c r="AX987"/>
    </row>
    <row r="988" spans="34:50" x14ac:dyDescent="0.25">
      <c r="AH988" t="s">
        <v>1235</v>
      </c>
      <c r="AI988" t="s">
        <v>215</v>
      </c>
      <c r="AJ988" t="s">
        <v>216</v>
      </c>
      <c r="AK988" t="s">
        <v>210</v>
      </c>
      <c r="AL988" t="s">
        <v>210</v>
      </c>
      <c r="AM988" t="str">
        <f>RIGHT("0"&amp;VLOOKUP(Table2[[#This Row],[Region]],$AR$71:$AS$98,2,FALSE),2)</f>
        <v>22</v>
      </c>
      <c r="AN988" t="str">
        <f>VLOOKUP(Table2[[#This Row],[Region]],$AR$71:$AT$93,3,FALSE)</f>
        <v>F</v>
      </c>
      <c r="AO988"/>
      <c r="AP988"/>
      <c r="AQ988"/>
      <c r="AR988"/>
      <c r="AS988"/>
      <c r="AT988"/>
      <c r="AU988"/>
      <c r="AV988"/>
      <c r="AW988"/>
      <c r="AX988"/>
    </row>
    <row r="989" spans="34:50" x14ac:dyDescent="0.25">
      <c r="AH989" t="s">
        <v>1236</v>
      </c>
      <c r="AI989" t="s">
        <v>345</v>
      </c>
      <c r="AJ989" t="s">
        <v>346</v>
      </c>
      <c r="AK989" t="s">
        <v>210</v>
      </c>
      <c r="AL989" t="s">
        <v>210</v>
      </c>
      <c r="AM989" t="str">
        <f>RIGHT("0"&amp;VLOOKUP(Table2[[#This Row],[Region]],$AR$71:$AS$98,2,FALSE),2)</f>
        <v>22</v>
      </c>
      <c r="AN989" t="str">
        <f>VLOOKUP(Table2[[#This Row],[Region]],$AR$71:$AT$93,3,FALSE)</f>
        <v>F</v>
      </c>
      <c r="AO989"/>
      <c r="AP989"/>
      <c r="AQ989"/>
      <c r="AR989"/>
      <c r="AS989"/>
      <c r="AT989"/>
      <c r="AU989"/>
      <c r="AV989"/>
      <c r="AW989"/>
      <c r="AX989"/>
    </row>
    <row r="990" spans="34:50" x14ac:dyDescent="0.25">
      <c r="AH990" t="s">
        <v>1237</v>
      </c>
      <c r="AI990" t="s">
        <v>218</v>
      </c>
      <c r="AJ990" t="s">
        <v>219</v>
      </c>
      <c r="AK990" t="s">
        <v>210</v>
      </c>
      <c r="AL990" t="s">
        <v>210</v>
      </c>
      <c r="AM990" t="str">
        <f>RIGHT("0"&amp;VLOOKUP(Table2[[#This Row],[Region]],$AR$71:$AS$98,2,FALSE),2)</f>
        <v>22</v>
      </c>
      <c r="AN990" t="str">
        <f>VLOOKUP(Table2[[#This Row],[Region]],$AR$71:$AT$93,3,FALSE)</f>
        <v>F</v>
      </c>
      <c r="AO990"/>
      <c r="AP990"/>
      <c r="AQ990"/>
      <c r="AR990"/>
      <c r="AS990"/>
      <c r="AT990"/>
      <c r="AU990"/>
      <c r="AV990"/>
      <c r="AW990"/>
      <c r="AX990"/>
    </row>
    <row r="991" spans="34:50" x14ac:dyDescent="0.25">
      <c r="AH991" t="s">
        <v>1238</v>
      </c>
      <c r="AI991" t="s">
        <v>221</v>
      </c>
      <c r="AJ991" t="s">
        <v>222</v>
      </c>
      <c r="AK991" t="s">
        <v>210</v>
      </c>
      <c r="AL991" t="s">
        <v>210</v>
      </c>
      <c r="AM991" t="str">
        <f>RIGHT("0"&amp;VLOOKUP(Table2[[#This Row],[Region]],$AR$71:$AS$98,2,FALSE),2)</f>
        <v>22</v>
      </c>
      <c r="AN991" t="str">
        <f>VLOOKUP(Table2[[#This Row],[Region]],$AR$71:$AT$93,3,FALSE)</f>
        <v>F</v>
      </c>
      <c r="AO991"/>
      <c r="AP991"/>
      <c r="AQ991"/>
      <c r="AR991"/>
      <c r="AS991"/>
      <c r="AT991"/>
      <c r="AU991"/>
      <c r="AV991"/>
      <c r="AW991"/>
      <c r="AX991"/>
    </row>
    <row r="992" spans="34:50" x14ac:dyDescent="0.25">
      <c r="AH992" t="s">
        <v>1239</v>
      </c>
      <c r="AI992" t="s">
        <v>215</v>
      </c>
      <c r="AJ992" t="s">
        <v>216</v>
      </c>
      <c r="AK992" t="s">
        <v>210</v>
      </c>
      <c r="AL992" t="s">
        <v>210</v>
      </c>
      <c r="AM992" t="str">
        <f>RIGHT("0"&amp;VLOOKUP(Table2[[#This Row],[Region]],$AR$71:$AS$98,2,FALSE),2)</f>
        <v>22</v>
      </c>
      <c r="AN992" t="str">
        <f>VLOOKUP(Table2[[#This Row],[Region]],$AR$71:$AT$93,3,FALSE)</f>
        <v>F</v>
      </c>
      <c r="AO992"/>
      <c r="AP992"/>
      <c r="AQ992"/>
      <c r="AR992"/>
      <c r="AS992"/>
      <c r="AT992"/>
      <c r="AU992"/>
      <c r="AV992"/>
      <c r="AW992"/>
      <c r="AX992"/>
    </row>
    <row r="993" spans="34:50" x14ac:dyDescent="0.25">
      <c r="AH993" t="s">
        <v>1240</v>
      </c>
      <c r="AI993" t="s">
        <v>310</v>
      </c>
      <c r="AJ993" t="s">
        <v>311</v>
      </c>
      <c r="AK993" t="s">
        <v>210</v>
      </c>
      <c r="AL993" t="s">
        <v>210</v>
      </c>
      <c r="AM993" t="str">
        <f>RIGHT("0"&amp;VLOOKUP(Table2[[#This Row],[Region]],$AR$71:$AS$98,2,FALSE),2)</f>
        <v>22</v>
      </c>
      <c r="AN993" t="str">
        <f>VLOOKUP(Table2[[#This Row],[Region]],$AR$71:$AT$93,3,FALSE)</f>
        <v>F</v>
      </c>
      <c r="AO993"/>
      <c r="AP993"/>
      <c r="AQ993"/>
      <c r="AR993"/>
      <c r="AS993"/>
      <c r="AT993"/>
      <c r="AU993"/>
      <c r="AV993"/>
      <c r="AW993"/>
      <c r="AX993"/>
    </row>
    <row r="994" spans="34:50" x14ac:dyDescent="0.25">
      <c r="AH994" t="s">
        <v>1241</v>
      </c>
      <c r="AI994" t="s">
        <v>215</v>
      </c>
      <c r="AJ994" t="s">
        <v>216</v>
      </c>
      <c r="AK994" t="s">
        <v>210</v>
      </c>
      <c r="AL994" t="s">
        <v>210</v>
      </c>
      <c r="AM994" t="str">
        <f>RIGHT("0"&amp;VLOOKUP(Table2[[#This Row],[Region]],$AR$71:$AS$98,2,FALSE),2)</f>
        <v>22</v>
      </c>
      <c r="AN994" t="str">
        <f>VLOOKUP(Table2[[#This Row],[Region]],$AR$71:$AT$93,3,FALSE)</f>
        <v>F</v>
      </c>
      <c r="AO994"/>
      <c r="AP994"/>
      <c r="AQ994"/>
      <c r="AR994"/>
      <c r="AS994"/>
      <c r="AT994"/>
      <c r="AU994"/>
      <c r="AV994"/>
      <c r="AW994"/>
      <c r="AX994"/>
    </row>
    <row r="995" spans="34:50" x14ac:dyDescent="0.25">
      <c r="AH995" t="s">
        <v>1242</v>
      </c>
      <c r="AI995" t="s">
        <v>221</v>
      </c>
      <c r="AJ995" t="s">
        <v>222</v>
      </c>
      <c r="AK995" t="s">
        <v>210</v>
      </c>
      <c r="AL995" t="s">
        <v>210</v>
      </c>
      <c r="AM995" t="str">
        <f>RIGHT("0"&amp;VLOOKUP(Table2[[#This Row],[Region]],$AR$71:$AS$98,2,FALSE),2)</f>
        <v>22</v>
      </c>
      <c r="AN995" t="str">
        <f>VLOOKUP(Table2[[#This Row],[Region]],$AR$71:$AT$93,3,FALSE)</f>
        <v>F</v>
      </c>
      <c r="AO995"/>
      <c r="AP995"/>
      <c r="AQ995"/>
      <c r="AR995"/>
      <c r="AS995"/>
      <c r="AT995"/>
      <c r="AU995"/>
      <c r="AV995"/>
      <c r="AW995"/>
      <c r="AX995"/>
    </row>
    <row r="996" spans="34:50" x14ac:dyDescent="0.25">
      <c r="AH996" t="s">
        <v>1243</v>
      </c>
      <c r="AI996" t="s">
        <v>528</v>
      </c>
      <c r="AJ996" t="s">
        <v>529</v>
      </c>
      <c r="AK996" t="s">
        <v>210</v>
      </c>
      <c r="AL996" t="s">
        <v>210</v>
      </c>
      <c r="AM996" t="str">
        <f>RIGHT("0"&amp;VLOOKUP(Table2[[#This Row],[Region]],$AR$71:$AS$98,2,FALSE),2)</f>
        <v>22</v>
      </c>
      <c r="AN996" t="str">
        <f>VLOOKUP(Table2[[#This Row],[Region]],$AR$71:$AT$93,3,FALSE)</f>
        <v>F</v>
      </c>
      <c r="AO996"/>
      <c r="AP996"/>
      <c r="AQ996"/>
      <c r="AR996"/>
      <c r="AS996"/>
      <c r="AT996"/>
      <c r="AU996"/>
      <c r="AV996"/>
      <c r="AW996"/>
      <c r="AX996"/>
    </row>
    <row r="997" spans="34:50" x14ac:dyDescent="0.25">
      <c r="AH997" t="s">
        <v>1244</v>
      </c>
      <c r="AI997" t="s">
        <v>208</v>
      </c>
      <c r="AJ997" t="s">
        <v>209</v>
      </c>
      <c r="AK997" t="s">
        <v>210</v>
      </c>
      <c r="AL997" t="s">
        <v>210</v>
      </c>
      <c r="AM997" t="str">
        <f>RIGHT("0"&amp;VLOOKUP(Table2[[#This Row],[Region]],$AR$71:$AS$98,2,FALSE),2)</f>
        <v>22</v>
      </c>
      <c r="AN997" t="str">
        <f>VLOOKUP(Table2[[#This Row],[Region]],$AR$71:$AT$93,3,FALSE)</f>
        <v>F</v>
      </c>
      <c r="AO997"/>
      <c r="AP997"/>
      <c r="AQ997"/>
      <c r="AR997"/>
      <c r="AS997"/>
      <c r="AT997"/>
      <c r="AU997"/>
      <c r="AV997"/>
      <c r="AW997"/>
      <c r="AX997"/>
    </row>
    <row r="998" spans="34:50" x14ac:dyDescent="0.25">
      <c r="AH998" t="s">
        <v>1245</v>
      </c>
      <c r="AI998" t="s">
        <v>208</v>
      </c>
      <c r="AJ998" t="s">
        <v>209</v>
      </c>
      <c r="AK998" t="s">
        <v>210</v>
      </c>
      <c r="AL998" t="s">
        <v>210</v>
      </c>
      <c r="AM998" t="str">
        <f>RIGHT("0"&amp;VLOOKUP(Table2[[#This Row],[Region]],$AR$71:$AS$98,2,FALSE),2)</f>
        <v>22</v>
      </c>
      <c r="AN998" t="str">
        <f>VLOOKUP(Table2[[#This Row],[Region]],$AR$71:$AT$93,3,FALSE)</f>
        <v>F</v>
      </c>
      <c r="AO998"/>
      <c r="AP998"/>
      <c r="AQ998"/>
      <c r="AR998"/>
      <c r="AS998"/>
      <c r="AT998"/>
      <c r="AU998"/>
      <c r="AV998"/>
      <c r="AW998"/>
      <c r="AX998"/>
    </row>
    <row r="999" spans="34:50" x14ac:dyDescent="0.25">
      <c r="AH999" t="s">
        <v>1246</v>
      </c>
      <c r="AI999" t="s">
        <v>278</v>
      </c>
      <c r="AJ999" t="s">
        <v>279</v>
      </c>
      <c r="AK999" t="s">
        <v>210</v>
      </c>
      <c r="AL999" t="s">
        <v>210</v>
      </c>
      <c r="AM999" t="str">
        <f>RIGHT("0"&amp;VLOOKUP(Table2[[#This Row],[Region]],$AR$71:$AS$98,2,FALSE),2)</f>
        <v>22</v>
      </c>
      <c r="AN999" t="str">
        <f>VLOOKUP(Table2[[#This Row],[Region]],$AR$71:$AT$93,3,FALSE)</f>
        <v>F</v>
      </c>
      <c r="AO999"/>
      <c r="AP999"/>
      <c r="AQ999"/>
      <c r="AR999"/>
      <c r="AS999"/>
      <c r="AT999"/>
      <c r="AU999"/>
      <c r="AV999"/>
      <c r="AW999"/>
      <c r="AX999"/>
    </row>
    <row r="1000" spans="34:50" x14ac:dyDescent="0.25">
      <c r="AH1000" t="s">
        <v>1247</v>
      </c>
      <c r="AI1000" t="s">
        <v>208</v>
      </c>
      <c r="AJ1000" t="s">
        <v>209</v>
      </c>
      <c r="AK1000" t="s">
        <v>210</v>
      </c>
      <c r="AL1000" t="s">
        <v>210</v>
      </c>
      <c r="AM1000" t="str">
        <f>RIGHT("0"&amp;VLOOKUP(Table2[[#This Row],[Region]],$AR$71:$AS$98,2,FALSE),2)</f>
        <v>22</v>
      </c>
      <c r="AN1000" t="str">
        <f>VLOOKUP(Table2[[#This Row],[Region]],$AR$71:$AT$93,3,FALSE)</f>
        <v>F</v>
      </c>
      <c r="AO1000"/>
      <c r="AP1000"/>
      <c r="AQ1000"/>
      <c r="AR1000"/>
      <c r="AS1000"/>
      <c r="AT1000"/>
      <c r="AU1000"/>
      <c r="AV1000"/>
      <c r="AW1000"/>
      <c r="AX1000"/>
    </row>
    <row r="1001" spans="34:50" x14ac:dyDescent="0.25">
      <c r="AH1001" t="s">
        <v>1248</v>
      </c>
      <c r="AI1001" t="s">
        <v>208</v>
      </c>
      <c r="AJ1001" t="s">
        <v>209</v>
      </c>
      <c r="AK1001" t="s">
        <v>210</v>
      </c>
      <c r="AL1001" t="s">
        <v>210</v>
      </c>
      <c r="AM1001" t="str">
        <f>RIGHT("0"&amp;VLOOKUP(Table2[[#This Row],[Region]],$AR$71:$AS$98,2,FALSE),2)</f>
        <v>22</v>
      </c>
      <c r="AN1001" t="str">
        <f>VLOOKUP(Table2[[#This Row],[Region]],$AR$71:$AT$93,3,FALSE)</f>
        <v>F</v>
      </c>
      <c r="AO1001"/>
      <c r="AP1001"/>
      <c r="AQ1001"/>
      <c r="AR1001"/>
      <c r="AS1001"/>
      <c r="AT1001"/>
      <c r="AU1001"/>
      <c r="AV1001"/>
      <c r="AW1001"/>
      <c r="AX1001"/>
    </row>
    <row r="1002" spans="34:50" x14ac:dyDescent="0.25">
      <c r="AH1002" t="s">
        <v>1249</v>
      </c>
      <c r="AI1002" t="s">
        <v>221</v>
      </c>
      <c r="AJ1002" t="s">
        <v>222</v>
      </c>
      <c r="AK1002" t="s">
        <v>210</v>
      </c>
      <c r="AL1002" t="s">
        <v>210</v>
      </c>
      <c r="AM1002" t="str">
        <f>RIGHT("0"&amp;VLOOKUP(Table2[[#This Row],[Region]],$AR$71:$AS$98,2,FALSE),2)</f>
        <v>22</v>
      </c>
      <c r="AN1002" t="str">
        <f>VLOOKUP(Table2[[#This Row],[Region]],$AR$71:$AT$93,3,FALSE)</f>
        <v>F</v>
      </c>
      <c r="AO1002"/>
      <c r="AP1002"/>
      <c r="AQ1002"/>
      <c r="AR1002"/>
      <c r="AS1002"/>
      <c r="AT1002"/>
      <c r="AU1002"/>
      <c r="AV1002"/>
      <c r="AW1002"/>
      <c r="AX1002"/>
    </row>
    <row r="1003" spans="34:50" x14ac:dyDescent="0.25">
      <c r="AH1003" t="s">
        <v>1250</v>
      </c>
      <c r="AI1003" t="s">
        <v>221</v>
      </c>
      <c r="AJ1003" t="s">
        <v>222</v>
      </c>
      <c r="AK1003" t="s">
        <v>210</v>
      </c>
      <c r="AL1003" t="s">
        <v>210</v>
      </c>
      <c r="AM1003" t="str">
        <f>RIGHT("0"&amp;VLOOKUP(Table2[[#This Row],[Region]],$AR$71:$AS$98,2,FALSE),2)</f>
        <v>22</v>
      </c>
      <c r="AN1003" t="str">
        <f>VLOOKUP(Table2[[#This Row],[Region]],$AR$71:$AT$93,3,FALSE)</f>
        <v>F</v>
      </c>
      <c r="AO1003"/>
      <c r="AP1003"/>
      <c r="AQ1003"/>
      <c r="AR1003"/>
      <c r="AS1003"/>
      <c r="AT1003"/>
      <c r="AU1003"/>
      <c r="AV1003"/>
      <c r="AW1003"/>
      <c r="AX1003"/>
    </row>
    <row r="1004" spans="34:50" x14ac:dyDescent="0.25">
      <c r="AH1004" t="s">
        <v>1251</v>
      </c>
      <c r="AI1004" t="s">
        <v>221</v>
      </c>
      <c r="AJ1004" t="s">
        <v>222</v>
      </c>
      <c r="AK1004" t="s">
        <v>210</v>
      </c>
      <c r="AL1004" t="s">
        <v>210</v>
      </c>
      <c r="AM1004" t="str">
        <f>RIGHT("0"&amp;VLOOKUP(Table2[[#This Row],[Region]],$AR$71:$AS$98,2,FALSE),2)</f>
        <v>22</v>
      </c>
      <c r="AN1004" t="str">
        <f>VLOOKUP(Table2[[#This Row],[Region]],$AR$71:$AT$93,3,FALSE)</f>
        <v>F</v>
      </c>
      <c r="AO1004"/>
      <c r="AP1004"/>
      <c r="AQ1004"/>
      <c r="AR1004"/>
      <c r="AS1004"/>
      <c r="AT1004"/>
      <c r="AU1004"/>
      <c r="AV1004"/>
      <c r="AW1004"/>
      <c r="AX1004"/>
    </row>
    <row r="1005" spans="34:50" x14ac:dyDescent="0.25">
      <c r="AH1005" t="s">
        <v>1252</v>
      </c>
      <c r="AI1005" t="s">
        <v>215</v>
      </c>
      <c r="AJ1005" t="s">
        <v>216</v>
      </c>
      <c r="AK1005" t="s">
        <v>210</v>
      </c>
      <c r="AL1005" t="s">
        <v>210</v>
      </c>
      <c r="AM1005" t="str">
        <f>RIGHT("0"&amp;VLOOKUP(Table2[[#This Row],[Region]],$AR$71:$AS$98,2,FALSE),2)</f>
        <v>22</v>
      </c>
      <c r="AN1005" t="str">
        <f>VLOOKUP(Table2[[#This Row],[Region]],$AR$71:$AT$93,3,FALSE)</f>
        <v>F</v>
      </c>
      <c r="AO1005"/>
      <c r="AP1005"/>
      <c r="AQ1005"/>
      <c r="AR1005"/>
      <c r="AS1005"/>
      <c r="AT1005"/>
      <c r="AU1005"/>
      <c r="AV1005"/>
      <c r="AW1005"/>
      <c r="AX1005"/>
    </row>
    <row r="1006" spans="34:50" x14ac:dyDescent="0.25">
      <c r="AH1006" t="s">
        <v>1253</v>
      </c>
      <c r="AI1006" t="s">
        <v>278</v>
      </c>
      <c r="AJ1006" t="s">
        <v>279</v>
      </c>
      <c r="AK1006" t="s">
        <v>210</v>
      </c>
      <c r="AL1006" t="s">
        <v>210</v>
      </c>
      <c r="AM1006" t="str">
        <f>RIGHT("0"&amp;VLOOKUP(Table2[[#This Row],[Region]],$AR$71:$AS$98,2,FALSE),2)</f>
        <v>22</v>
      </c>
      <c r="AN1006" t="str">
        <f>VLOOKUP(Table2[[#This Row],[Region]],$AR$71:$AT$93,3,FALSE)</f>
        <v>F</v>
      </c>
      <c r="AO1006"/>
      <c r="AP1006"/>
      <c r="AQ1006"/>
      <c r="AR1006"/>
      <c r="AS1006"/>
      <c r="AT1006"/>
      <c r="AU1006"/>
      <c r="AV1006"/>
      <c r="AW1006"/>
      <c r="AX1006"/>
    </row>
    <row r="1007" spans="34:50" x14ac:dyDescent="0.25">
      <c r="AH1007" t="s">
        <v>1254</v>
      </c>
      <c r="AI1007" t="s">
        <v>215</v>
      </c>
      <c r="AJ1007" t="s">
        <v>216</v>
      </c>
      <c r="AK1007" t="s">
        <v>210</v>
      </c>
      <c r="AL1007" t="s">
        <v>210</v>
      </c>
      <c r="AM1007" t="str">
        <f>RIGHT("0"&amp;VLOOKUP(Table2[[#This Row],[Region]],$AR$71:$AS$98,2,FALSE),2)</f>
        <v>22</v>
      </c>
      <c r="AN1007" t="str">
        <f>VLOOKUP(Table2[[#This Row],[Region]],$AR$71:$AT$93,3,FALSE)</f>
        <v>F</v>
      </c>
      <c r="AO1007"/>
      <c r="AP1007"/>
      <c r="AQ1007"/>
      <c r="AR1007"/>
      <c r="AS1007"/>
      <c r="AT1007"/>
      <c r="AU1007"/>
      <c r="AV1007"/>
      <c r="AW1007"/>
      <c r="AX1007"/>
    </row>
    <row r="1008" spans="34:50" x14ac:dyDescent="0.25">
      <c r="AH1008" t="s">
        <v>1255</v>
      </c>
      <c r="AI1008" t="s">
        <v>278</v>
      </c>
      <c r="AJ1008" t="s">
        <v>279</v>
      </c>
      <c r="AK1008" t="s">
        <v>210</v>
      </c>
      <c r="AL1008" t="s">
        <v>210</v>
      </c>
      <c r="AM1008" t="str">
        <f>RIGHT("0"&amp;VLOOKUP(Table2[[#This Row],[Region]],$AR$71:$AS$98,2,FALSE),2)</f>
        <v>22</v>
      </c>
      <c r="AN1008" t="str">
        <f>VLOOKUP(Table2[[#This Row],[Region]],$AR$71:$AT$93,3,FALSE)</f>
        <v>F</v>
      </c>
      <c r="AO1008"/>
      <c r="AP1008"/>
      <c r="AQ1008"/>
      <c r="AR1008"/>
      <c r="AS1008"/>
      <c r="AT1008"/>
      <c r="AU1008"/>
      <c r="AV1008"/>
      <c r="AW1008"/>
      <c r="AX1008"/>
    </row>
    <row r="1009" spans="34:50" x14ac:dyDescent="0.25">
      <c r="AH1009" t="s">
        <v>1256</v>
      </c>
      <c r="AI1009" t="s">
        <v>208</v>
      </c>
      <c r="AJ1009" t="s">
        <v>209</v>
      </c>
      <c r="AK1009" t="s">
        <v>210</v>
      </c>
      <c r="AL1009" t="s">
        <v>210</v>
      </c>
      <c r="AM1009" t="str">
        <f>RIGHT("0"&amp;VLOOKUP(Table2[[#This Row],[Region]],$AR$71:$AS$98,2,FALSE),2)</f>
        <v>22</v>
      </c>
      <c r="AN1009" t="str">
        <f>VLOOKUP(Table2[[#This Row],[Region]],$AR$71:$AT$93,3,FALSE)</f>
        <v>F</v>
      </c>
      <c r="AO1009"/>
      <c r="AP1009"/>
      <c r="AQ1009"/>
      <c r="AR1009"/>
      <c r="AS1009"/>
      <c r="AT1009"/>
      <c r="AU1009"/>
      <c r="AV1009"/>
      <c r="AW1009"/>
      <c r="AX1009"/>
    </row>
    <row r="1010" spans="34:50" x14ac:dyDescent="0.25">
      <c r="AH1010" t="s">
        <v>1257</v>
      </c>
      <c r="AI1010" t="s">
        <v>458</v>
      </c>
      <c r="AJ1010" t="s">
        <v>459</v>
      </c>
      <c r="AK1010" t="s">
        <v>210</v>
      </c>
      <c r="AL1010" t="s">
        <v>210</v>
      </c>
      <c r="AM1010" t="str">
        <f>RIGHT("0"&amp;VLOOKUP(Table2[[#This Row],[Region]],$AR$71:$AS$98,2,FALSE),2)</f>
        <v>22</v>
      </c>
      <c r="AN1010" t="str">
        <f>VLOOKUP(Table2[[#This Row],[Region]],$AR$71:$AT$93,3,FALSE)</f>
        <v>F</v>
      </c>
      <c r="AO1010"/>
      <c r="AP1010"/>
      <c r="AQ1010"/>
      <c r="AR1010"/>
      <c r="AS1010"/>
      <c r="AT1010"/>
      <c r="AU1010"/>
      <c r="AV1010"/>
      <c r="AW1010"/>
      <c r="AX1010"/>
    </row>
    <row r="1011" spans="34:50" x14ac:dyDescent="0.25">
      <c r="AH1011" t="s">
        <v>1258</v>
      </c>
      <c r="AI1011" t="s">
        <v>253</v>
      </c>
      <c r="AJ1011" t="s">
        <v>254</v>
      </c>
      <c r="AK1011" t="s">
        <v>210</v>
      </c>
      <c r="AL1011" t="s">
        <v>210</v>
      </c>
      <c r="AM1011" t="str">
        <f>RIGHT("0"&amp;VLOOKUP(Table2[[#This Row],[Region]],$AR$71:$AS$98,2,FALSE),2)</f>
        <v>22</v>
      </c>
      <c r="AN1011" t="str">
        <f>VLOOKUP(Table2[[#This Row],[Region]],$AR$71:$AT$93,3,FALSE)</f>
        <v>F</v>
      </c>
      <c r="AO1011"/>
      <c r="AP1011"/>
      <c r="AQ1011"/>
      <c r="AR1011"/>
      <c r="AS1011"/>
      <c r="AT1011"/>
      <c r="AU1011"/>
      <c r="AV1011"/>
      <c r="AW1011"/>
      <c r="AX1011"/>
    </row>
    <row r="1012" spans="34:50" x14ac:dyDescent="0.25">
      <c r="AH1012" t="s">
        <v>1259</v>
      </c>
      <c r="AI1012" t="s">
        <v>253</v>
      </c>
      <c r="AJ1012" t="s">
        <v>254</v>
      </c>
      <c r="AK1012" t="s">
        <v>210</v>
      </c>
      <c r="AL1012" t="s">
        <v>210</v>
      </c>
      <c r="AM1012" t="str">
        <f>RIGHT("0"&amp;VLOOKUP(Table2[[#This Row],[Region]],$AR$71:$AS$98,2,FALSE),2)</f>
        <v>22</v>
      </c>
      <c r="AN1012" t="str">
        <f>VLOOKUP(Table2[[#This Row],[Region]],$AR$71:$AT$93,3,FALSE)</f>
        <v>F</v>
      </c>
      <c r="AO1012"/>
      <c r="AP1012"/>
      <c r="AQ1012"/>
      <c r="AR1012"/>
      <c r="AS1012"/>
      <c r="AT1012"/>
      <c r="AU1012"/>
      <c r="AV1012"/>
      <c r="AW1012"/>
      <c r="AX1012"/>
    </row>
    <row r="1013" spans="34:50" x14ac:dyDescent="0.25">
      <c r="AH1013" t="s">
        <v>1260</v>
      </c>
      <c r="AI1013" t="s">
        <v>297</v>
      </c>
      <c r="AJ1013" t="s">
        <v>298</v>
      </c>
      <c r="AK1013" t="s">
        <v>210</v>
      </c>
      <c r="AL1013" t="s">
        <v>210</v>
      </c>
      <c r="AM1013" t="str">
        <f>RIGHT("0"&amp;VLOOKUP(Table2[[#This Row],[Region]],$AR$71:$AS$98,2,FALSE),2)</f>
        <v>22</v>
      </c>
      <c r="AN1013" t="str">
        <f>VLOOKUP(Table2[[#This Row],[Region]],$AR$71:$AT$93,3,FALSE)</f>
        <v>F</v>
      </c>
      <c r="AO1013"/>
      <c r="AP1013"/>
      <c r="AQ1013"/>
      <c r="AR1013"/>
      <c r="AS1013"/>
      <c r="AT1013"/>
      <c r="AU1013"/>
      <c r="AV1013"/>
      <c r="AW1013"/>
      <c r="AX1013"/>
    </row>
    <row r="1014" spans="34:50" x14ac:dyDescent="0.25">
      <c r="AH1014" t="s">
        <v>1261</v>
      </c>
      <c r="AI1014" t="s">
        <v>243</v>
      </c>
      <c r="AJ1014" t="s">
        <v>244</v>
      </c>
      <c r="AK1014" t="s">
        <v>210</v>
      </c>
      <c r="AL1014" t="s">
        <v>210</v>
      </c>
      <c r="AM1014" t="str">
        <f>RIGHT("0"&amp;VLOOKUP(Table2[[#This Row],[Region]],$AR$71:$AS$98,2,FALSE),2)</f>
        <v>22</v>
      </c>
      <c r="AN1014" t="str">
        <f>VLOOKUP(Table2[[#This Row],[Region]],$AR$71:$AT$93,3,FALSE)</f>
        <v>F</v>
      </c>
      <c r="AO1014"/>
      <c r="AP1014"/>
      <c r="AQ1014"/>
      <c r="AR1014"/>
      <c r="AS1014"/>
      <c r="AT1014"/>
      <c r="AU1014"/>
      <c r="AV1014"/>
      <c r="AW1014"/>
      <c r="AX1014"/>
    </row>
    <row r="1015" spans="34:50" x14ac:dyDescent="0.25">
      <c r="AH1015" t="s">
        <v>1262</v>
      </c>
      <c r="AI1015" t="s">
        <v>218</v>
      </c>
      <c r="AJ1015" t="s">
        <v>219</v>
      </c>
      <c r="AK1015" t="s">
        <v>210</v>
      </c>
      <c r="AL1015" t="s">
        <v>210</v>
      </c>
      <c r="AM1015" t="str">
        <f>RIGHT("0"&amp;VLOOKUP(Table2[[#This Row],[Region]],$AR$71:$AS$98,2,FALSE),2)</f>
        <v>22</v>
      </c>
      <c r="AN1015" t="str">
        <f>VLOOKUP(Table2[[#This Row],[Region]],$AR$71:$AT$93,3,FALSE)</f>
        <v>F</v>
      </c>
      <c r="AO1015"/>
      <c r="AP1015"/>
      <c r="AQ1015"/>
      <c r="AR1015"/>
      <c r="AS1015"/>
      <c r="AT1015"/>
      <c r="AU1015"/>
      <c r="AV1015"/>
      <c r="AW1015"/>
      <c r="AX1015"/>
    </row>
    <row r="1016" spans="34:50" x14ac:dyDescent="0.25">
      <c r="AH1016" t="s">
        <v>1263</v>
      </c>
      <c r="AI1016" t="s">
        <v>462</v>
      </c>
      <c r="AJ1016" t="s">
        <v>463</v>
      </c>
      <c r="AK1016" t="s">
        <v>210</v>
      </c>
      <c r="AL1016" t="s">
        <v>210</v>
      </c>
      <c r="AM1016" t="str">
        <f>RIGHT("0"&amp;VLOOKUP(Table2[[#This Row],[Region]],$AR$71:$AS$98,2,FALSE),2)</f>
        <v>22</v>
      </c>
      <c r="AN1016" t="str">
        <f>VLOOKUP(Table2[[#This Row],[Region]],$AR$71:$AT$93,3,FALSE)</f>
        <v>F</v>
      </c>
      <c r="AO1016"/>
      <c r="AP1016"/>
      <c r="AQ1016"/>
      <c r="AR1016"/>
      <c r="AS1016"/>
      <c r="AT1016"/>
      <c r="AU1016"/>
      <c r="AV1016"/>
      <c r="AW1016"/>
      <c r="AX1016"/>
    </row>
    <row r="1017" spans="34:50" x14ac:dyDescent="0.25">
      <c r="AH1017" t="s">
        <v>1264</v>
      </c>
      <c r="AI1017" t="s">
        <v>261</v>
      </c>
      <c r="AJ1017" t="s">
        <v>262</v>
      </c>
      <c r="AK1017" t="s">
        <v>210</v>
      </c>
      <c r="AL1017" t="s">
        <v>210</v>
      </c>
      <c r="AM1017" t="str">
        <f>RIGHT("0"&amp;VLOOKUP(Table2[[#This Row],[Region]],$AR$71:$AS$98,2,FALSE),2)</f>
        <v>22</v>
      </c>
      <c r="AN1017" t="str">
        <f>VLOOKUP(Table2[[#This Row],[Region]],$AR$71:$AT$93,3,FALSE)</f>
        <v>F</v>
      </c>
      <c r="AO1017"/>
      <c r="AP1017"/>
      <c r="AQ1017"/>
      <c r="AR1017"/>
      <c r="AS1017"/>
      <c r="AT1017"/>
      <c r="AU1017"/>
      <c r="AV1017"/>
      <c r="AW1017"/>
      <c r="AX1017"/>
    </row>
    <row r="1018" spans="34:50" x14ac:dyDescent="0.25">
      <c r="AH1018" t="s">
        <v>1265</v>
      </c>
      <c r="AI1018" t="s">
        <v>450</v>
      </c>
      <c r="AJ1018" t="s">
        <v>451</v>
      </c>
      <c r="AK1018" t="s">
        <v>210</v>
      </c>
      <c r="AL1018" t="s">
        <v>210</v>
      </c>
      <c r="AM1018" t="str">
        <f>RIGHT("0"&amp;VLOOKUP(Table2[[#This Row],[Region]],$AR$71:$AS$98,2,FALSE),2)</f>
        <v>22</v>
      </c>
      <c r="AN1018" t="str">
        <f>VLOOKUP(Table2[[#This Row],[Region]],$AR$71:$AT$93,3,FALSE)</f>
        <v>F</v>
      </c>
      <c r="AO1018"/>
      <c r="AP1018"/>
      <c r="AQ1018"/>
      <c r="AR1018"/>
      <c r="AS1018"/>
      <c r="AT1018"/>
      <c r="AU1018"/>
      <c r="AV1018"/>
      <c r="AW1018"/>
      <c r="AX1018"/>
    </row>
    <row r="1019" spans="34:50" x14ac:dyDescent="0.25">
      <c r="AH1019" t="s">
        <v>1266</v>
      </c>
      <c r="AI1019" t="s">
        <v>236</v>
      </c>
      <c r="AJ1019" t="s">
        <v>237</v>
      </c>
      <c r="AK1019" t="s">
        <v>210</v>
      </c>
      <c r="AL1019" t="s">
        <v>210</v>
      </c>
      <c r="AM1019" t="str">
        <f>RIGHT("0"&amp;VLOOKUP(Table2[[#This Row],[Region]],$AR$71:$AS$98,2,FALSE),2)</f>
        <v>22</v>
      </c>
      <c r="AN1019" t="str">
        <f>VLOOKUP(Table2[[#This Row],[Region]],$AR$71:$AT$93,3,FALSE)</f>
        <v>F</v>
      </c>
      <c r="AO1019"/>
      <c r="AP1019"/>
      <c r="AQ1019"/>
      <c r="AR1019"/>
      <c r="AS1019"/>
      <c r="AT1019"/>
      <c r="AU1019"/>
      <c r="AV1019"/>
      <c r="AW1019"/>
      <c r="AX1019"/>
    </row>
    <row r="1020" spans="34:50" x14ac:dyDescent="0.25">
      <c r="AH1020" t="s">
        <v>1267</v>
      </c>
      <c r="AI1020" t="s">
        <v>258</v>
      </c>
      <c r="AJ1020" t="s">
        <v>259</v>
      </c>
      <c r="AK1020" t="s">
        <v>210</v>
      </c>
      <c r="AL1020" t="s">
        <v>210</v>
      </c>
      <c r="AM1020" t="str">
        <f>RIGHT("0"&amp;VLOOKUP(Table2[[#This Row],[Region]],$AR$71:$AS$98,2,FALSE),2)</f>
        <v>22</v>
      </c>
      <c r="AN1020" t="str">
        <f>VLOOKUP(Table2[[#This Row],[Region]],$AR$71:$AT$93,3,FALSE)</f>
        <v>F</v>
      </c>
      <c r="AO1020"/>
      <c r="AP1020"/>
      <c r="AQ1020"/>
      <c r="AR1020"/>
      <c r="AS1020"/>
      <c r="AT1020"/>
      <c r="AU1020"/>
      <c r="AV1020"/>
      <c r="AW1020"/>
      <c r="AX1020"/>
    </row>
    <row r="1021" spans="34:50" x14ac:dyDescent="0.25">
      <c r="AH1021" t="s">
        <v>1268</v>
      </c>
      <c r="AI1021" t="s">
        <v>272</v>
      </c>
      <c r="AJ1021" t="s">
        <v>273</v>
      </c>
      <c r="AK1021" t="s">
        <v>210</v>
      </c>
      <c r="AL1021" t="s">
        <v>210</v>
      </c>
      <c r="AM1021" t="str">
        <f>RIGHT("0"&amp;VLOOKUP(Table2[[#This Row],[Region]],$AR$71:$AS$98,2,FALSE),2)</f>
        <v>22</v>
      </c>
      <c r="AN1021" t="str">
        <f>VLOOKUP(Table2[[#This Row],[Region]],$AR$71:$AT$93,3,FALSE)</f>
        <v>F</v>
      </c>
      <c r="AO1021"/>
      <c r="AP1021"/>
      <c r="AQ1021"/>
      <c r="AR1021"/>
      <c r="AS1021"/>
      <c r="AT1021"/>
      <c r="AU1021"/>
      <c r="AV1021"/>
      <c r="AW1021"/>
      <c r="AX1021"/>
    </row>
    <row r="1022" spans="34:50" x14ac:dyDescent="0.25">
      <c r="AH1022" t="s">
        <v>1269</v>
      </c>
      <c r="AI1022" t="s">
        <v>208</v>
      </c>
      <c r="AJ1022" t="s">
        <v>209</v>
      </c>
      <c r="AK1022" t="s">
        <v>210</v>
      </c>
      <c r="AL1022" t="s">
        <v>210</v>
      </c>
      <c r="AM1022" t="str">
        <f>RIGHT("0"&amp;VLOOKUP(Table2[[#This Row],[Region]],$AR$71:$AS$98,2,FALSE),2)</f>
        <v>22</v>
      </c>
      <c r="AN1022" t="str">
        <f>VLOOKUP(Table2[[#This Row],[Region]],$AR$71:$AT$93,3,FALSE)</f>
        <v>F</v>
      </c>
      <c r="AO1022"/>
      <c r="AP1022"/>
      <c r="AQ1022"/>
      <c r="AR1022"/>
      <c r="AS1022"/>
      <c r="AT1022"/>
      <c r="AU1022"/>
      <c r="AV1022"/>
      <c r="AW1022"/>
      <c r="AX1022"/>
    </row>
    <row r="1023" spans="34:50" x14ac:dyDescent="0.25">
      <c r="AH1023" t="s">
        <v>1270</v>
      </c>
      <c r="AI1023" t="s">
        <v>469</v>
      </c>
      <c r="AJ1023" t="s">
        <v>470</v>
      </c>
      <c r="AK1023" t="s">
        <v>210</v>
      </c>
      <c r="AL1023" t="s">
        <v>210</v>
      </c>
      <c r="AM1023" t="str">
        <f>RIGHT("0"&amp;VLOOKUP(Table2[[#This Row],[Region]],$AR$71:$AS$98,2,FALSE),2)</f>
        <v>22</v>
      </c>
      <c r="AN1023" t="str">
        <f>VLOOKUP(Table2[[#This Row],[Region]],$AR$71:$AT$93,3,FALSE)</f>
        <v>F</v>
      </c>
      <c r="AO1023"/>
      <c r="AP1023"/>
      <c r="AQ1023"/>
      <c r="AR1023"/>
      <c r="AS1023"/>
      <c r="AT1023"/>
      <c r="AU1023"/>
      <c r="AV1023"/>
      <c r="AW1023"/>
      <c r="AX1023"/>
    </row>
    <row r="1024" spans="34:50" x14ac:dyDescent="0.25">
      <c r="AH1024" t="s">
        <v>1271</v>
      </c>
      <c r="AI1024" t="s">
        <v>218</v>
      </c>
      <c r="AJ1024" t="s">
        <v>219</v>
      </c>
      <c r="AK1024" t="s">
        <v>210</v>
      </c>
      <c r="AL1024" t="s">
        <v>210</v>
      </c>
      <c r="AM1024" t="str">
        <f>RIGHT("0"&amp;VLOOKUP(Table2[[#This Row],[Region]],$AR$71:$AS$98,2,FALSE),2)</f>
        <v>22</v>
      </c>
      <c r="AN1024" t="str">
        <f>VLOOKUP(Table2[[#This Row],[Region]],$AR$71:$AT$93,3,FALSE)</f>
        <v>F</v>
      </c>
      <c r="AO1024"/>
      <c r="AP1024"/>
      <c r="AQ1024"/>
      <c r="AR1024"/>
      <c r="AS1024"/>
      <c r="AT1024"/>
      <c r="AU1024"/>
      <c r="AV1024"/>
      <c r="AW1024"/>
      <c r="AX1024"/>
    </row>
    <row r="1025" spans="34:50" x14ac:dyDescent="0.25">
      <c r="AH1025" t="s">
        <v>1272</v>
      </c>
      <c r="AI1025" t="s">
        <v>253</v>
      </c>
      <c r="AJ1025" t="s">
        <v>254</v>
      </c>
      <c r="AK1025" t="s">
        <v>210</v>
      </c>
      <c r="AL1025" t="s">
        <v>210</v>
      </c>
      <c r="AM1025" t="str">
        <f>RIGHT("0"&amp;VLOOKUP(Table2[[#This Row],[Region]],$AR$71:$AS$98,2,FALSE),2)</f>
        <v>22</v>
      </c>
      <c r="AN1025" t="str">
        <f>VLOOKUP(Table2[[#This Row],[Region]],$AR$71:$AT$93,3,FALSE)</f>
        <v>F</v>
      </c>
      <c r="AO1025"/>
      <c r="AP1025"/>
      <c r="AQ1025"/>
      <c r="AR1025"/>
      <c r="AS1025"/>
      <c r="AT1025"/>
      <c r="AU1025"/>
      <c r="AV1025"/>
      <c r="AW1025"/>
      <c r="AX1025"/>
    </row>
    <row r="1026" spans="34:50" x14ac:dyDescent="0.25">
      <c r="AH1026" t="s">
        <v>1273</v>
      </c>
      <c r="AI1026" t="s">
        <v>986</v>
      </c>
      <c r="AJ1026" t="s">
        <v>987</v>
      </c>
      <c r="AK1026" t="s">
        <v>210</v>
      </c>
      <c r="AL1026" t="s">
        <v>210</v>
      </c>
      <c r="AM1026" t="str">
        <f>RIGHT("0"&amp;VLOOKUP(Table2[[#This Row],[Region]],$AR$71:$AS$98,2,FALSE),2)</f>
        <v>22</v>
      </c>
      <c r="AN1026" t="str">
        <f>VLOOKUP(Table2[[#This Row],[Region]],$AR$71:$AT$93,3,FALSE)</f>
        <v>F</v>
      </c>
      <c r="AO1026"/>
      <c r="AP1026"/>
      <c r="AQ1026"/>
      <c r="AR1026"/>
      <c r="AS1026"/>
      <c r="AT1026"/>
      <c r="AU1026"/>
      <c r="AV1026"/>
      <c r="AW1026"/>
      <c r="AX1026"/>
    </row>
    <row r="1027" spans="34:50" x14ac:dyDescent="0.25">
      <c r="AH1027" t="s">
        <v>1274</v>
      </c>
      <c r="AI1027" t="s">
        <v>290</v>
      </c>
      <c r="AJ1027" t="s">
        <v>291</v>
      </c>
      <c r="AK1027" t="s">
        <v>210</v>
      </c>
      <c r="AL1027" t="s">
        <v>210</v>
      </c>
      <c r="AM1027" t="str">
        <f>RIGHT("0"&amp;VLOOKUP(Table2[[#This Row],[Region]],$AR$71:$AS$98,2,FALSE),2)</f>
        <v>22</v>
      </c>
      <c r="AN1027" t="str">
        <f>VLOOKUP(Table2[[#This Row],[Region]],$AR$71:$AT$93,3,FALSE)</f>
        <v>F</v>
      </c>
      <c r="AO1027"/>
      <c r="AP1027"/>
      <c r="AQ1027"/>
      <c r="AR1027"/>
      <c r="AS1027"/>
      <c r="AT1027"/>
      <c r="AU1027"/>
      <c r="AV1027"/>
      <c r="AW1027"/>
      <c r="AX1027"/>
    </row>
    <row r="1028" spans="34:50" x14ac:dyDescent="0.25">
      <c r="AH1028" t="s">
        <v>1275</v>
      </c>
      <c r="AI1028" t="s">
        <v>239</v>
      </c>
      <c r="AJ1028" t="s">
        <v>240</v>
      </c>
      <c r="AK1028" t="s">
        <v>210</v>
      </c>
      <c r="AL1028" t="s">
        <v>210</v>
      </c>
      <c r="AM1028" t="str">
        <f>RIGHT("0"&amp;VLOOKUP(Table2[[#This Row],[Region]],$AR$71:$AS$98,2,FALSE),2)</f>
        <v>22</v>
      </c>
      <c r="AN1028" t="str">
        <f>VLOOKUP(Table2[[#This Row],[Region]],$AR$71:$AT$93,3,FALSE)</f>
        <v>F</v>
      </c>
      <c r="AO1028"/>
      <c r="AP1028"/>
      <c r="AQ1028"/>
      <c r="AR1028"/>
      <c r="AS1028"/>
      <c r="AT1028"/>
      <c r="AU1028"/>
      <c r="AV1028"/>
      <c r="AW1028"/>
      <c r="AX1028"/>
    </row>
    <row r="1029" spans="34:50" x14ac:dyDescent="0.25">
      <c r="AH1029" t="s">
        <v>1276</v>
      </c>
      <c r="AI1029" t="s">
        <v>559</v>
      </c>
      <c r="AJ1029" t="s">
        <v>560</v>
      </c>
      <c r="AK1029" t="s">
        <v>210</v>
      </c>
      <c r="AL1029" t="s">
        <v>210</v>
      </c>
      <c r="AM1029" t="str">
        <f>RIGHT("0"&amp;VLOOKUP(Table2[[#This Row],[Region]],$AR$71:$AS$98,2,FALSE),2)</f>
        <v>22</v>
      </c>
      <c r="AN1029" t="str">
        <f>VLOOKUP(Table2[[#This Row],[Region]],$AR$71:$AT$93,3,FALSE)</f>
        <v>F</v>
      </c>
      <c r="AO1029"/>
      <c r="AP1029"/>
      <c r="AQ1029"/>
      <c r="AR1029"/>
      <c r="AS1029"/>
      <c r="AT1029"/>
      <c r="AU1029"/>
      <c r="AV1029"/>
      <c r="AW1029"/>
      <c r="AX1029"/>
    </row>
    <row r="1030" spans="34:50" x14ac:dyDescent="0.25">
      <c r="AH1030" t="s">
        <v>1277</v>
      </c>
      <c r="AI1030" t="s">
        <v>341</v>
      </c>
      <c r="AJ1030" t="s">
        <v>342</v>
      </c>
      <c r="AK1030" t="s">
        <v>210</v>
      </c>
      <c r="AL1030" t="s">
        <v>210</v>
      </c>
      <c r="AM1030" t="str">
        <f>RIGHT("0"&amp;VLOOKUP(Table2[[#This Row],[Region]],$AR$71:$AS$98,2,FALSE),2)</f>
        <v>22</v>
      </c>
      <c r="AN1030" t="str">
        <f>VLOOKUP(Table2[[#This Row],[Region]],$AR$71:$AT$93,3,FALSE)</f>
        <v>F</v>
      </c>
      <c r="AO1030"/>
      <c r="AP1030"/>
      <c r="AQ1030"/>
      <c r="AR1030"/>
      <c r="AS1030"/>
      <c r="AT1030"/>
      <c r="AU1030"/>
      <c r="AV1030"/>
      <c r="AW1030"/>
      <c r="AX1030"/>
    </row>
    <row r="1031" spans="34:50" x14ac:dyDescent="0.25">
      <c r="AH1031" t="s">
        <v>165</v>
      </c>
      <c r="AI1031" t="s">
        <v>1278</v>
      </c>
      <c r="AJ1031" t="s">
        <v>1279</v>
      </c>
      <c r="AK1031" t="s">
        <v>210</v>
      </c>
      <c r="AL1031" t="s">
        <v>210</v>
      </c>
      <c r="AM1031" t="str">
        <f>RIGHT("0"&amp;VLOOKUP(Table2[[#This Row],[Region]],$AR$71:$AS$98,2,FALSE),2)</f>
        <v>22</v>
      </c>
      <c r="AN1031" t="str">
        <f>VLOOKUP(Table2[[#This Row],[Region]],$AR$71:$AT$93,3,FALSE)</f>
        <v>F</v>
      </c>
      <c r="AO1031"/>
      <c r="AP1031"/>
      <c r="AQ1031"/>
      <c r="AR1031"/>
      <c r="AS1031"/>
      <c r="AT1031"/>
      <c r="AU1031"/>
      <c r="AV1031"/>
      <c r="AW1031"/>
      <c r="AX1031"/>
    </row>
    <row r="1032" spans="34:50" x14ac:dyDescent="0.25">
      <c r="AH1032" t="s">
        <v>1280</v>
      </c>
      <c r="AI1032" t="s">
        <v>258</v>
      </c>
      <c r="AJ1032" t="s">
        <v>259</v>
      </c>
      <c r="AK1032" t="s">
        <v>210</v>
      </c>
      <c r="AL1032" t="s">
        <v>210</v>
      </c>
      <c r="AM1032" t="str">
        <f>RIGHT("0"&amp;VLOOKUP(Table2[[#This Row],[Region]],$AR$71:$AS$98,2,FALSE),2)</f>
        <v>22</v>
      </c>
      <c r="AN1032" t="str">
        <f>VLOOKUP(Table2[[#This Row],[Region]],$AR$71:$AT$93,3,FALSE)</f>
        <v>F</v>
      </c>
      <c r="AO1032"/>
      <c r="AP1032"/>
      <c r="AQ1032"/>
      <c r="AR1032"/>
      <c r="AS1032"/>
      <c r="AT1032"/>
      <c r="AU1032"/>
      <c r="AV1032"/>
      <c r="AW1032"/>
      <c r="AX1032"/>
    </row>
    <row r="1033" spans="34:50" x14ac:dyDescent="0.25">
      <c r="AH1033" t="s">
        <v>1281</v>
      </c>
      <c r="AI1033" t="s">
        <v>469</v>
      </c>
      <c r="AJ1033" t="s">
        <v>470</v>
      </c>
      <c r="AK1033" t="s">
        <v>210</v>
      </c>
      <c r="AL1033" t="s">
        <v>210</v>
      </c>
      <c r="AM1033" t="str">
        <f>RIGHT("0"&amp;VLOOKUP(Table2[[#This Row],[Region]],$AR$71:$AS$98,2,FALSE),2)</f>
        <v>22</v>
      </c>
      <c r="AN1033" t="str">
        <f>VLOOKUP(Table2[[#This Row],[Region]],$AR$71:$AT$93,3,FALSE)</f>
        <v>F</v>
      </c>
      <c r="AO1033"/>
      <c r="AP1033"/>
      <c r="AQ1033"/>
      <c r="AR1033"/>
      <c r="AS1033"/>
      <c r="AT1033"/>
      <c r="AU1033"/>
      <c r="AV1033"/>
      <c r="AW1033"/>
      <c r="AX1033"/>
    </row>
    <row r="1034" spans="34:50" x14ac:dyDescent="0.25">
      <c r="AH1034" t="s">
        <v>1282</v>
      </c>
      <c r="AI1034" t="s">
        <v>218</v>
      </c>
      <c r="AJ1034" t="s">
        <v>219</v>
      </c>
      <c r="AK1034" t="s">
        <v>210</v>
      </c>
      <c r="AL1034" t="s">
        <v>210</v>
      </c>
      <c r="AM1034" t="str">
        <f>RIGHT("0"&amp;VLOOKUP(Table2[[#This Row],[Region]],$AR$71:$AS$98,2,FALSE),2)</f>
        <v>22</v>
      </c>
      <c r="AN1034" t="str">
        <f>VLOOKUP(Table2[[#This Row],[Region]],$AR$71:$AT$93,3,FALSE)</f>
        <v>F</v>
      </c>
      <c r="AO1034"/>
      <c r="AP1034"/>
      <c r="AQ1034"/>
      <c r="AR1034"/>
      <c r="AS1034"/>
      <c r="AT1034"/>
      <c r="AU1034"/>
      <c r="AV1034"/>
      <c r="AW1034"/>
      <c r="AX1034"/>
    </row>
    <row r="1035" spans="34:50" x14ac:dyDescent="0.25">
      <c r="AH1035" t="s">
        <v>1283</v>
      </c>
      <c r="AI1035" t="s">
        <v>352</v>
      </c>
      <c r="AJ1035" t="s">
        <v>353</v>
      </c>
      <c r="AK1035" t="s">
        <v>210</v>
      </c>
      <c r="AL1035" t="s">
        <v>210</v>
      </c>
      <c r="AM1035" t="str">
        <f>RIGHT("0"&amp;VLOOKUP(Table2[[#This Row],[Region]],$AR$71:$AS$98,2,FALSE),2)</f>
        <v>22</v>
      </c>
      <c r="AN1035" t="str">
        <f>VLOOKUP(Table2[[#This Row],[Region]],$AR$71:$AT$93,3,FALSE)</f>
        <v>F</v>
      </c>
      <c r="AO1035"/>
      <c r="AP1035"/>
      <c r="AQ1035"/>
      <c r="AR1035"/>
      <c r="AS1035"/>
      <c r="AT1035"/>
      <c r="AU1035"/>
      <c r="AV1035"/>
      <c r="AW1035"/>
      <c r="AX1035"/>
    </row>
    <row r="1036" spans="34:50" x14ac:dyDescent="0.25">
      <c r="AH1036" t="s">
        <v>1284</v>
      </c>
      <c r="AI1036" t="s">
        <v>469</v>
      </c>
      <c r="AJ1036" t="s">
        <v>470</v>
      </c>
      <c r="AK1036" t="s">
        <v>210</v>
      </c>
      <c r="AL1036" t="s">
        <v>210</v>
      </c>
      <c r="AM1036" t="str">
        <f>RIGHT("0"&amp;VLOOKUP(Table2[[#This Row],[Region]],$AR$71:$AS$98,2,FALSE),2)</f>
        <v>22</v>
      </c>
      <c r="AN1036" t="str">
        <f>VLOOKUP(Table2[[#This Row],[Region]],$AR$71:$AT$93,3,FALSE)</f>
        <v>F</v>
      </c>
      <c r="AO1036"/>
      <c r="AP1036"/>
      <c r="AQ1036"/>
      <c r="AR1036"/>
      <c r="AS1036"/>
      <c r="AT1036"/>
      <c r="AU1036"/>
      <c r="AV1036"/>
      <c r="AW1036"/>
      <c r="AX1036"/>
    </row>
    <row r="1037" spans="34:50" x14ac:dyDescent="0.25">
      <c r="AH1037" t="s">
        <v>1285</v>
      </c>
      <c r="AI1037" t="s">
        <v>397</v>
      </c>
      <c r="AJ1037" t="s">
        <v>398</v>
      </c>
      <c r="AK1037" t="s">
        <v>210</v>
      </c>
      <c r="AL1037" t="s">
        <v>210</v>
      </c>
      <c r="AM1037" t="str">
        <f>RIGHT("0"&amp;VLOOKUP(Table2[[#This Row],[Region]],$AR$71:$AS$98,2,FALSE),2)</f>
        <v>22</v>
      </c>
      <c r="AN1037" t="str">
        <f>VLOOKUP(Table2[[#This Row],[Region]],$AR$71:$AT$93,3,FALSE)</f>
        <v>F</v>
      </c>
      <c r="AO1037"/>
      <c r="AP1037"/>
      <c r="AQ1037"/>
      <c r="AR1037"/>
      <c r="AS1037"/>
      <c r="AT1037"/>
      <c r="AU1037"/>
      <c r="AV1037"/>
      <c r="AW1037"/>
      <c r="AX1037"/>
    </row>
    <row r="1038" spans="34:50" x14ac:dyDescent="0.25">
      <c r="AH1038" t="s">
        <v>1286</v>
      </c>
      <c r="AI1038" t="s">
        <v>218</v>
      </c>
      <c r="AJ1038" t="s">
        <v>219</v>
      </c>
      <c r="AK1038" t="s">
        <v>210</v>
      </c>
      <c r="AL1038" t="s">
        <v>210</v>
      </c>
      <c r="AM1038" t="str">
        <f>RIGHT("0"&amp;VLOOKUP(Table2[[#This Row],[Region]],$AR$71:$AS$98,2,FALSE),2)</f>
        <v>22</v>
      </c>
      <c r="AN1038" t="str">
        <f>VLOOKUP(Table2[[#This Row],[Region]],$AR$71:$AT$93,3,FALSE)</f>
        <v>F</v>
      </c>
      <c r="AO1038"/>
      <c r="AP1038"/>
      <c r="AQ1038"/>
      <c r="AR1038"/>
      <c r="AS1038"/>
      <c r="AT1038"/>
      <c r="AU1038"/>
      <c r="AV1038"/>
      <c r="AW1038"/>
      <c r="AX1038"/>
    </row>
    <row r="1039" spans="34:50" x14ac:dyDescent="0.25">
      <c r="AH1039" t="s">
        <v>1287</v>
      </c>
      <c r="AI1039" t="s">
        <v>218</v>
      </c>
      <c r="AJ1039" t="s">
        <v>219</v>
      </c>
      <c r="AK1039" t="s">
        <v>210</v>
      </c>
      <c r="AL1039" t="s">
        <v>210</v>
      </c>
      <c r="AM1039" t="str">
        <f>RIGHT("0"&amp;VLOOKUP(Table2[[#This Row],[Region]],$AR$71:$AS$98,2,FALSE),2)</f>
        <v>22</v>
      </c>
      <c r="AN1039" t="str">
        <f>VLOOKUP(Table2[[#This Row],[Region]],$AR$71:$AT$93,3,FALSE)</f>
        <v>F</v>
      </c>
      <c r="AO1039"/>
      <c r="AP1039"/>
      <c r="AQ1039"/>
      <c r="AR1039"/>
      <c r="AS1039"/>
      <c r="AT1039"/>
      <c r="AU1039"/>
      <c r="AV1039"/>
      <c r="AW1039"/>
      <c r="AX1039"/>
    </row>
    <row r="1040" spans="34:50" x14ac:dyDescent="0.25">
      <c r="AH1040" t="s">
        <v>1288</v>
      </c>
      <c r="AI1040" t="s">
        <v>303</v>
      </c>
      <c r="AJ1040" t="s">
        <v>304</v>
      </c>
      <c r="AK1040" t="s">
        <v>210</v>
      </c>
      <c r="AL1040" t="s">
        <v>210</v>
      </c>
      <c r="AM1040" t="str">
        <f>RIGHT("0"&amp;VLOOKUP(Table2[[#This Row],[Region]],$AR$71:$AS$98,2,FALSE),2)</f>
        <v>22</v>
      </c>
      <c r="AN1040" t="str">
        <f>VLOOKUP(Table2[[#This Row],[Region]],$AR$71:$AT$93,3,FALSE)</f>
        <v>F</v>
      </c>
      <c r="AO1040"/>
      <c r="AP1040"/>
      <c r="AQ1040"/>
      <c r="AR1040"/>
      <c r="AS1040"/>
      <c r="AT1040"/>
      <c r="AU1040"/>
      <c r="AV1040"/>
      <c r="AW1040"/>
      <c r="AX1040"/>
    </row>
    <row r="1041" spans="34:50" x14ac:dyDescent="0.25">
      <c r="AH1041" t="s">
        <v>1289</v>
      </c>
      <c r="AI1041" t="s">
        <v>278</v>
      </c>
      <c r="AJ1041" t="s">
        <v>279</v>
      </c>
      <c r="AK1041" t="s">
        <v>210</v>
      </c>
      <c r="AL1041" t="s">
        <v>210</v>
      </c>
      <c r="AM1041" t="str">
        <f>RIGHT("0"&amp;VLOOKUP(Table2[[#This Row],[Region]],$AR$71:$AS$98,2,FALSE),2)</f>
        <v>22</v>
      </c>
      <c r="AN1041" t="str">
        <f>VLOOKUP(Table2[[#This Row],[Region]],$AR$71:$AT$93,3,FALSE)</f>
        <v>F</v>
      </c>
      <c r="AO1041"/>
      <c r="AP1041"/>
      <c r="AQ1041"/>
      <c r="AR1041"/>
      <c r="AS1041"/>
      <c r="AT1041"/>
      <c r="AU1041"/>
      <c r="AV1041"/>
      <c r="AW1041"/>
      <c r="AX1041"/>
    </row>
    <row r="1042" spans="34:50" x14ac:dyDescent="0.25">
      <c r="AH1042" t="s">
        <v>1290</v>
      </c>
      <c r="AI1042" t="s">
        <v>224</v>
      </c>
      <c r="AJ1042" t="s">
        <v>225</v>
      </c>
      <c r="AK1042" t="s">
        <v>210</v>
      </c>
      <c r="AL1042" t="s">
        <v>210</v>
      </c>
      <c r="AM1042" t="str">
        <f>RIGHT("0"&amp;VLOOKUP(Table2[[#This Row],[Region]],$AR$71:$AS$98,2,FALSE),2)</f>
        <v>22</v>
      </c>
      <c r="AN1042" t="str">
        <f>VLOOKUP(Table2[[#This Row],[Region]],$AR$71:$AT$93,3,FALSE)</f>
        <v>F</v>
      </c>
      <c r="AO1042"/>
      <c r="AP1042"/>
      <c r="AQ1042"/>
      <c r="AR1042"/>
      <c r="AS1042"/>
      <c r="AT1042"/>
      <c r="AU1042"/>
      <c r="AV1042"/>
      <c r="AW1042"/>
      <c r="AX1042"/>
    </row>
    <row r="1043" spans="34:50" x14ac:dyDescent="0.25">
      <c r="AH1043" t="s">
        <v>1291</v>
      </c>
      <c r="AI1043" t="s">
        <v>310</v>
      </c>
      <c r="AJ1043" t="s">
        <v>311</v>
      </c>
      <c r="AK1043" t="s">
        <v>210</v>
      </c>
      <c r="AL1043" t="s">
        <v>210</v>
      </c>
      <c r="AM1043" t="str">
        <f>RIGHT("0"&amp;VLOOKUP(Table2[[#This Row],[Region]],$AR$71:$AS$98,2,FALSE),2)</f>
        <v>22</v>
      </c>
      <c r="AN1043" t="str">
        <f>VLOOKUP(Table2[[#This Row],[Region]],$AR$71:$AT$93,3,FALSE)</f>
        <v>F</v>
      </c>
      <c r="AO1043"/>
      <c r="AP1043"/>
      <c r="AQ1043"/>
      <c r="AR1043"/>
      <c r="AS1043"/>
      <c r="AT1043"/>
      <c r="AU1043"/>
      <c r="AV1043"/>
      <c r="AW1043"/>
      <c r="AX1043"/>
    </row>
    <row r="1044" spans="34:50" x14ac:dyDescent="0.25">
      <c r="AH1044" t="s">
        <v>1292</v>
      </c>
      <c r="AI1044" t="s">
        <v>208</v>
      </c>
      <c r="AJ1044" t="s">
        <v>209</v>
      </c>
      <c r="AK1044" t="s">
        <v>210</v>
      </c>
      <c r="AL1044" t="s">
        <v>210</v>
      </c>
      <c r="AM1044" t="str">
        <f>RIGHT("0"&amp;VLOOKUP(Table2[[#This Row],[Region]],$AR$71:$AS$98,2,FALSE),2)</f>
        <v>22</v>
      </c>
      <c r="AN1044" t="str">
        <f>VLOOKUP(Table2[[#This Row],[Region]],$AR$71:$AT$93,3,FALSE)</f>
        <v>F</v>
      </c>
      <c r="AO1044"/>
      <c r="AP1044"/>
      <c r="AQ1044"/>
      <c r="AR1044"/>
      <c r="AS1044"/>
      <c r="AT1044"/>
      <c r="AU1044"/>
      <c r="AV1044"/>
      <c r="AW1044"/>
      <c r="AX1044"/>
    </row>
    <row r="1045" spans="34:50" x14ac:dyDescent="0.25">
      <c r="AH1045" t="s">
        <v>1293</v>
      </c>
      <c r="AI1045" t="s">
        <v>249</v>
      </c>
      <c r="AJ1045" t="s">
        <v>250</v>
      </c>
      <c r="AK1045" t="s">
        <v>210</v>
      </c>
      <c r="AL1045" t="s">
        <v>210</v>
      </c>
      <c r="AM1045" t="str">
        <f>RIGHT("0"&amp;VLOOKUP(Table2[[#This Row],[Region]],$AR$71:$AS$98,2,FALSE),2)</f>
        <v>22</v>
      </c>
      <c r="AN1045" t="str">
        <f>VLOOKUP(Table2[[#This Row],[Region]],$AR$71:$AT$93,3,FALSE)</f>
        <v>F</v>
      </c>
      <c r="AO1045"/>
      <c r="AP1045"/>
      <c r="AQ1045"/>
      <c r="AR1045"/>
      <c r="AS1045"/>
      <c r="AT1045"/>
      <c r="AU1045"/>
      <c r="AV1045"/>
      <c r="AW1045"/>
      <c r="AX1045"/>
    </row>
    <row r="1046" spans="34:50" x14ac:dyDescent="0.25">
      <c r="AH1046" t="s">
        <v>1294</v>
      </c>
      <c r="AI1046" t="s">
        <v>361</v>
      </c>
      <c r="AJ1046" t="s">
        <v>362</v>
      </c>
      <c r="AK1046" t="s">
        <v>210</v>
      </c>
      <c r="AL1046" t="s">
        <v>210</v>
      </c>
      <c r="AM1046" t="str">
        <f>RIGHT("0"&amp;VLOOKUP(Table2[[#This Row],[Region]],$AR$71:$AS$98,2,FALSE),2)</f>
        <v>22</v>
      </c>
      <c r="AN1046" t="str">
        <f>VLOOKUP(Table2[[#This Row],[Region]],$AR$71:$AT$93,3,FALSE)</f>
        <v>F</v>
      </c>
      <c r="AO1046"/>
      <c r="AP1046"/>
      <c r="AQ1046"/>
      <c r="AR1046"/>
      <c r="AS1046"/>
      <c r="AT1046"/>
      <c r="AU1046"/>
      <c r="AV1046"/>
      <c r="AW1046"/>
      <c r="AX1046"/>
    </row>
    <row r="1047" spans="34:50" x14ac:dyDescent="0.25">
      <c r="AH1047" t="s">
        <v>1295</v>
      </c>
      <c r="AI1047" t="s">
        <v>528</v>
      </c>
      <c r="AJ1047" t="s">
        <v>529</v>
      </c>
      <c r="AK1047" t="s">
        <v>210</v>
      </c>
      <c r="AL1047" t="s">
        <v>210</v>
      </c>
      <c r="AM1047" t="str">
        <f>RIGHT("0"&amp;VLOOKUP(Table2[[#This Row],[Region]],$AR$71:$AS$98,2,FALSE),2)</f>
        <v>22</v>
      </c>
      <c r="AN1047" t="str">
        <f>VLOOKUP(Table2[[#This Row],[Region]],$AR$71:$AT$93,3,FALSE)</f>
        <v>F</v>
      </c>
      <c r="AO1047"/>
      <c r="AP1047"/>
      <c r="AQ1047"/>
      <c r="AR1047"/>
      <c r="AS1047"/>
      <c r="AT1047"/>
      <c r="AU1047"/>
      <c r="AV1047"/>
      <c r="AW1047"/>
      <c r="AX1047"/>
    </row>
    <row r="1048" spans="34:50" x14ac:dyDescent="0.25">
      <c r="AH1048" t="s">
        <v>1296</v>
      </c>
      <c r="AI1048" t="s">
        <v>253</v>
      </c>
      <c r="AJ1048" t="s">
        <v>254</v>
      </c>
      <c r="AK1048" t="s">
        <v>210</v>
      </c>
      <c r="AL1048" t="s">
        <v>210</v>
      </c>
      <c r="AM1048" t="str">
        <f>RIGHT("0"&amp;VLOOKUP(Table2[[#This Row],[Region]],$AR$71:$AS$98,2,FALSE),2)</f>
        <v>22</v>
      </c>
      <c r="AN1048" t="str">
        <f>VLOOKUP(Table2[[#This Row],[Region]],$AR$71:$AT$93,3,FALSE)</f>
        <v>F</v>
      </c>
      <c r="AO1048"/>
      <c r="AP1048"/>
      <c r="AQ1048"/>
      <c r="AR1048"/>
      <c r="AS1048"/>
      <c r="AT1048"/>
      <c r="AU1048"/>
      <c r="AV1048"/>
      <c r="AW1048"/>
      <c r="AX1048"/>
    </row>
    <row r="1049" spans="34:50" x14ac:dyDescent="0.25">
      <c r="AH1049" t="s">
        <v>1297</v>
      </c>
      <c r="AI1049" t="s">
        <v>458</v>
      </c>
      <c r="AJ1049" t="s">
        <v>459</v>
      </c>
      <c r="AK1049" t="s">
        <v>210</v>
      </c>
      <c r="AL1049" t="s">
        <v>210</v>
      </c>
      <c r="AM1049" t="str">
        <f>RIGHT("0"&amp;VLOOKUP(Table2[[#This Row],[Region]],$AR$71:$AS$98,2,FALSE),2)</f>
        <v>22</v>
      </c>
      <c r="AN1049" t="str">
        <f>VLOOKUP(Table2[[#This Row],[Region]],$AR$71:$AT$93,3,FALSE)</f>
        <v>F</v>
      </c>
      <c r="AO1049"/>
      <c r="AP1049"/>
      <c r="AQ1049"/>
      <c r="AR1049"/>
      <c r="AS1049"/>
      <c r="AT1049"/>
      <c r="AU1049"/>
      <c r="AV1049"/>
      <c r="AW1049"/>
      <c r="AX1049"/>
    </row>
    <row r="1050" spans="34:50" x14ac:dyDescent="0.25">
      <c r="AH1050" t="s">
        <v>1298</v>
      </c>
      <c r="AI1050" t="s">
        <v>310</v>
      </c>
      <c r="AJ1050" t="s">
        <v>311</v>
      </c>
      <c r="AK1050" t="s">
        <v>210</v>
      </c>
      <c r="AL1050" t="s">
        <v>210</v>
      </c>
      <c r="AM1050" t="str">
        <f>RIGHT("0"&amp;VLOOKUP(Table2[[#This Row],[Region]],$AR$71:$AS$98,2,FALSE),2)</f>
        <v>22</v>
      </c>
      <c r="AN1050" t="str">
        <f>VLOOKUP(Table2[[#This Row],[Region]],$AR$71:$AT$93,3,FALSE)</f>
        <v>F</v>
      </c>
      <c r="AO1050"/>
      <c r="AP1050"/>
      <c r="AQ1050"/>
      <c r="AR1050"/>
      <c r="AS1050"/>
      <c r="AT1050"/>
      <c r="AU1050"/>
      <c r="AV1050"/>
      <c r="AW1050"/>
      <c r="AX1050"/>
    </row>
    <row r="1051" spans="34:50" x14ac:dyDescent="0.25">
      <c r="AH1051" t="s">
        <v>1299</v>
      </c>
      <c r="AI1051" t="s">
        <v>227</v>
      </c>
      <c r="AJ1051" t="s">
        <v>228</v>
      </c>
      <c r="AK1051" t="s">
        <v>210</v>
      </c>
      <c r="AL1051" t="s">
        <v>210</v>
      </c>
      <c r="AM1051" t="str">
        <f>RIGHT("0"&amp;VLOOKUP(Table2[[#This Row],[Region]],$AR$71:$AS$98,2,FALSE),2)</f>
        <v>22</v>
      </c>
      <c r="AN1051" t="str">
        <f>VLOOKUP(Table2[[#This Row],[Region]],$AR$71:$AT$93,3,FALSE)</f>
        <v>F</v>
      </c>
      <c r="AO1051"/>
      <c r="AP1051"/>
      <c r="AQ1051"/>
      <c r="AR1051"/>
      <c r="AS1051"/>
      <c r="AT1051"/>
      <c r="AU1051"/>
      <c r="AV1051"/>
      <c r="AW1051"/>
      <c r="AX1051"/>
    </row>
    <row r="1052" spans="34:50" x14ac:dyDescent="0.25">
      <c r="AH1052" t="s">
        <v>1300</v>
      </c>
      <c r="AI1052" t="s">
        <v>861</v>
      </c>
      <c r="AJ1052" t="s">
        <v>862</v>
      </c>
      <c r="AK1052" t="s">
        <v>210</v>
      </c>
      <c r="AL1052" t="s">
        <v>210</v>
      </c>
      <c r="AM1052" t="str">
        <f>RIGHT("0"&amp;VLOOKUP(Table2[[#This Row],[Region]],$AR$71:$AS$98,2,FALSE),2)</f>
        <v>22</v>
      </c>
      <c r="AN1052" t="str">
        <f>VLOOKUP(Table2[[#This Row],[Region]],$AR$71:$AT$93,3,FALSE)</f>
        <v>F</v>
      </c>
      <c r="AO1052"/>
      <c r="AP1052"/>
      <c r="AQ1052"/>
      <c r="AR1052"/>
      <c r="AS1052"/>
      <c r="AT1052"/>
      <c r="AU1052"/>
      <c r="AV1052"/>
      <c r="AW1052"/>
      <c r="AX1052"/>
    </row>
    <row r="1053" spans="34:50" x14ac:dyDescent="0.25">
      <c r="AH1053" t="s">
        <v>1301</v>
      </c>
      <c r="AI1053" t="s">
        <v>997</v>
      </c>
      <c r="AJ1053" t="s">
        <v>998</v>
      </c>
      <c r="AK1053" t="s">
        <v>210</v>
      </c>
      <c r="AL1053" t="s">
        <v>210</v>
      </c>
      <c r="AM1053" t="str">
        <f>RIGHT("0"&amp;VLOOKUP(Table2[[#This Row],[Region]],$AR$71:$AS$98,2,FALSE),2)</f>
        <v>22</v>
      </c>
      <c r="AN1053" t="str">
        <f>VLOOKUP(Table2[[#This Row],[Region]],$AR$71:$AT$93,3,FALSE)</f>
        <v>F</v>
      </c>
      <c r="AO1053"/>
      <c r="AP1053"/>
      <c r="AQ1053"/>
      <c r="AR1053"/>
      <c r="AS1053"/>
      <c r="AT1053"/>
      <c r="AU1053"/>
      <c r="AV1053"/>
      <c r="AW1053"/>
      <c r="AX1053"/>
    </row>
    <row r="1054" spans="34:50" x14ac:dyDescent="0.25">
      <c r="AH1054" t="s">
        <v>1302</v>
      </c>
      <c r="AI1054" t="s">
        <v>310</v>
      </c>
      <c r="AJ1054" t="s">
        <v>311</v>
      </c>
      <c r="AK1054" t="s">
        <v>210</v>
      </c>
      <c r="AL1054" t="s">
        <v>210</v>
      </c>
      <c r="AM1054" t="str">
        <f>RIGHT("0"&amp;VLOOKUP(Table2[[#This Row],[Region]],$AR$71:$AS$98,2,FALSE),2)</f>
        <v>22</v>
      </c>
      <c r="AN1054" t="str">
        <f>VLOOKUP(Table2[[#This Row],[Region]],$AR$71:$AT$93,3,FALSE)</f>
        <v>F</v>
      </c>
      <c r="AO1054"/>
      <c r="AP1054"/>
      <c r="AQ1054"/>
      <c r="AR1054"/>
      <c r="AS1054"/>
      <c r="AT1054"/>
      <c r="AU1054"/>
      <c r="AV1054"/>
      <c r="AW1054"/>
      <c r="AX1054"/>
    </row>
    <row r="1055" spans="34:50" x14ac:dyDescent="0.25">
      <c r="AH1055" t="s">
        <v>1303</v>
      </c>
      <c r="AI1055" t="s">
        <v>861</v>
      </c>
      <c r="AJ1055" t="s">
        <v>862</v>
      </c>
      <c r="AK1055" t="s">
        <v>210</v>
      </c>
      <c r="AL1055" t="s">
        <v>210</v>
      </c>
      <c r="AM1055" t="str">
        <f>RIGHT("0"&amp;VLOOKUP(Table2[[#This Row],[Region]],$AR$71:$AS$98,2,FALSE),2)</f>
        <v>22</v>
      </c>
      <c r="AN1055" t="str">
        <f>VLOOKUP(Table2[[#This Row],[Region]],$AR$71:$AT$93,3,FALSE)</f>
        <v>F</v>
      </c>
      <c r="AO1055"/>
      <c r="AP1055"/>
      <c r="AQ1055"/>
      <c r="AR1055"/>
      <c r="AS1055"/>
      <c r="AT1055"/>
      <c r="AU1055"/>
      <c r="AV1055"/>
      <c r="AW1055"/>
      <c r="AX1055"/>
    </row>
    <row r="1056" spans="34:50" x14ac:dyDescent="0.25">
      <c r="AH1056" t="s">
        <v>1304</v>
      </c>
      <c r="AI1056" t="s">
        <v>300</v>
      </c>
      <c r="AJ1056" t="s">
        <v>301</v>
      </c>
      <c r="AK1056" t="s">
        <v>210</v>
      </c>
      <c r="AL1056" t="s">
        <v>210</v>
      </c>
      <c r="AM1056" t="str">
        <f>RIGHT("0"&amp;VLOOKUP(Table2[[#This Row],[Region]],$AR$71:$AS$98,2,FALSE),2)</f>
        <v>22</v>
      </c>
      <c r="AN1056" t="str">
        <f>VLOOKUP(Table2[[#This Row],[Region]],$AR$71:$AT$93,3,FALSE)</f>
        <v>F</v>
      </c>
      <c r="AO1056"/>
      <c r="AP1056"/>
      <c r="AQ1056"/>
      <c r="AR1056"/>
      <c r="AS1056"/>
      <c r="AT1056"/>
      <c r="AU1056"/>
      <c r="AV1056"/>
      <c r="AW1056"/>
      <c r="AX1056"/>
    </row>
    <row r="1057" spans="34:50" x14ac:dyDescent="0.25">
      <c r="AH1057" t="s">
        <v>1305</v>
      </c>
      <c r="AI1057" t="s">
        <v>458</v>
      </c>
      <c r="AJ1057" t="s">
        <v>459</v>
      </c>
      <c r="AK1057" t="s">
        <v>210</v>
      </c>
      <c r="AL1057" t="s">
        <v>210</v>
      </c>
      <c r="AM1057" t="str">
        <f>RIGHT("0"&amp;VLOOKUP(Table2[[#This Row],[Region]],$AR$71:$AS$98,2,FALSE),2)</f>
        <v>22</v>
      </c>
      <c r="AN1057" t="str">
        <f>VLOOKUP(Table2[[#This Row],[Region]],$AR$71:$AT$93,3,FALSE)</f>
        <v>F</v>
      </c>
      <c r="AO1057"/>
      <c r="AP1057"/>
      <c r="AQ1057"/>
      <c r="AR1057"/>
      <c r="AS1057"/>
      <c r="AT1057"/>
      <c r="AU1057"/>
      <c r="AV1057"/>
      <c r="AW1057"/>
      <c r="AX1057"/>
    </row>
    <row r="1058" spans="34:50" x14ac:dyDescent="0.25">
      <c r="AH1058" t="s">
        <v>1306</v>
      </c>
      <c r="AI1058" t="s">
        <v>253</v>
      </c>
      <c r="AJ1058" t="s">
        <v>254</v>
      </c>
      <c r="AK1058" t="s">
        <v>210</v>
      </c>
      <c r="AL1058" t="s">
        <v>210</v>
      </c>
      <c r="AM1058" t="str">
        <f>RIGHT("0"&amp;VLOOKUP(Table2[[#This Row],[Region]],$AR$71:$AS$98,2,FALSE),2)</f>
        <v>22</v>
      </c>
      <c r="AN1058" t="str">
        <f>VLOOKUP(Table2[[#This Row],[Region]],$AR$71:$AT$93,3,FALSE)</f>
        <v>F</v>
      </c>
      <c r="AO1058"/>
      <c r="AP1058"/>
      <c r="AQ1058"/>
      <c r="AR1058"/>
      <c r="AS1058"/>
      <c r="AT1058"/>
      <c r="AU1058"/>
      <c r="AV1058"/>
      <c r="AW1058"/>
      <c r="AX1058"/>
    </row>
    <row r="1059" spans="34:50" x14ac:dyDescent="0.25">
      <c r="AH1059" t="s">
        <v>1307</v>
      </c>
      <c r="AI1059" t="s">
        <v>218</v>
      </c>
      <c r="AJ1059" t="s">
        <v>219</v>
      </c>
      <c r="AK1059" t="s">
        <v>210</v>
      </c>
      <c r="AL1059" t="s">
        <v>210</v>
      </c>
      <c r="AM1059" t="str">
        <f>RIGHT("0"&amp;VLOOKUP(Table2[[#This Row],[Region]],$AR$71:$AS$98,2,FALSE),2)</f>
        <v>22</v>
      </c>
      <c r="AN1059" t="str">
        <f>VLOOKUP(Table2[[#This Row],[Region]],$AR$71:$AT$93,3,FALSE)</f>
        <v>F</v>
      </c>
      <c r="AO1059"/>
      <c r="AP1059"/>
      <c r="AQ1059"/>
      <c r="AR1059"/>
      <c r="AS1059"/>
      <c r="AT1059"/>
      <c r="AU1059"/>
      <c r="AV1059"/>
      <c r="AW1059"/>
      <c r="AX1059"/>
    </row>
    <row r="1060" spans="34:50" x14ac:dyDescent="0.25">
      <c r="AH1060" t="s">
        <v>1308</v>
      </c>
      <c r="AI1060" t="s">
        <v>352</v>
      </c>
      <c r="AJ1060" t="s">
        <v>353</v>
      </c>
      <c r="AK1060" t="s">
        <v>210</v>
      </c>
      <c r="AL1060" t="s">
        <v>210</v>
      </c>
      <c r="AM1060" t="str">
        <f>RIGHT("0"&amp;VLOOKUP(Table2[[#This Row],[Region]],$AR$71:$AS$98,2,FALSE),2)</f>
        <v>22</v>
      </c>
      <c r="AN1060" t="str">
        <f>VLOOKUP(Table2[[#This Row],[Region]],$AR$71:$AT$93,3,FALSE)</f>
        <v>F</v>
      </c>
      <c r="AO1060"/>
      <c r="AP1060"/>
      <c r="AQ1060"/>
      <c r="AR1060"/>
      <c r="AS1060"/>
      <c r="AT1060"/>
      <c r="AU1060"/>
      <c r="AV1060"/>
      <c r="AW1060"/>
      <c r="AX1060"/>
    </row>
    <row r="1061" spans="34:50" x14ac:dyDescent="0.25">
      <c r="AH1061" t="s">
        <v>1309</v>
      </c>
      <c r="AI1061" t="s">
        <v>215</v>
      </c>
      <c r="AJ1061" t="s">
        <v>216</v>
      </c>
      <c r="AK1061" t="s">
        <v>210</v>
      </c>
      <c r="AL1061" t="s">
        <v>210</v>
      </c>
      <c r="AM1061" t="str">
        <f>RIGHT("0"&amp;VLOOKUP(Table2[[#This Row],[Region]],$AR$71:$AS$98,2,FALSE),2)</f>
        <v>22</v>
      </c>
      <c r="AN1061" t="str">
        <f>VLOOKUP(Table2[[#This Row],[Region]],$AR$71:$AT$93,3,FALSE)</f>
        <v>F</v>
      </c>
      <c r="AO1061"/>
      <c r="AP1061"/>
      <c r="AQ1061"/>
      <c r="AR1061"/>
      <c r="AS1061"/>
      <c r="AT1061"/>
      <c r="AU1061"/>
      <c r="AV1061"/>
      <c r="AW1061"/>
      <c r="AX1061"/>
    </row>
    <row r="1062" spans="34:50" x14ac:dyDescent="0.25">
      <c r="AH1062" t="s">
        <v>1310</v>
      </c>
      <c r="AI1062" t="s">
        <v>221</v>
      </c>
      <c r="AJ1062" t="s">
        <v>222</v>
      </c>
      <c r="AK1062" t="s">
        <v>210</v>
      </c>
      <c r="AL1062" t="s">
        <v>210</v>
      </c>
      <c r="AM1062" t="str">
        <f>RIGHT("0"&amp;VLOOKUP(Table2[[#This Row],[Region]],$AR$71:$AS$98,2,FALSE),2)</f>
        <v>22</v>
      </c>
      <c r="AN1062" t="str">
        <f>VLOOKUP(Table2[[#This Row],[Region]],$AR$71:$AT$93,3,FALSE)</f>
        <v>F</v>
      </c>
      <c r="AO1062"/>
      <c r="AP1062"/>
      <c r="AQ1062"/>
      <c r="AR1062"/>
      <c r="AS1062"/>
      <c r="AT1062"/>
      <c r="AU1062"/>
      <c r="AV1062"/>
      <c r="AW1062"/>
      <c r="AX1062"/>
    </row>
    <row r="1063" spans="34:50" x14ac:dyDescent="0.25">
      <c r="AH1063" t="s">
        <v>1311</v>
      </c>
      <c r="AI1063" t="s">
        <v>861</v>
      </c>
      <c r="AJ1063" t="s">
        <v>862</v>
      </c>
      <c r="AK1063" t="s">
        <v>210</v>
      </c>
      <c r="AL1063" t="s">
        <v>210</v>
      </c>
      <c r="AM1063" t="str">
        <f>RIGHT("0"&amp;VLOOKUP(Table2[[#This Row],[Region]],$AR$71:$AS$98,2,FALSE),2)</f>
        <v>22</v>
      </c>
      <c r="AN1063" t="str">
        <f>VLOOKUP(Table2[[#This Row],[Region]],$AR$71:$AT$93,3,FALSE)</f>
        <v>F</v>
      </c>
      <c r="AO1063"/>
      <c r="AP1063"/>
      <c r="AQ1063"/>
      <c r="AR1063"/>
      <c r="AS1063"/>
      <c r="AT1063"/>
      <c r="AU1063"/>
      <c r="AV1063"/>
      <c r="AW1063"/>
      <c r="AX1063"/>
    </row>
    <row r="1064" spans="34:50" x14ac:dyDescent="0.25">
      <c r="AH1064" t="s">
        <v>1312</v>
      </c>
      <c r="AI1064" t="s">
        <v>227</v>
      </c>
      <c r="AJ1064" t="s">
        <v>228</v>
      </c>
      <c r="AK1064" t="s">
        <v>210</v>
      </c>
      <c r="AL1064" t="s">
        <v>210</v>
      </c>
      <c r="AM1064" t="str">
        <f>RIGHT("0"&amp;VLOOKUP(Table2[[#This Row],[Region]],$AR$71:$AS$98,2,FALSE),2)</f>
        <v>22</v>
      </c>
      <c r="AN1064" t="str">
        <f>VLOOKUP(Table2[[#This Row],[Region]],$AR$71:$AT$93,3,FALSE)</f>
        <v>F</v>
      </c>
      <c r="AO1064"/>
      <c r="AP1064"/>
      <c r="AQ1064"/>
      <c r="AR1064"/>
      <c r="AS1064"/>
      <c r="AT1064"/>
      <c r="AU1064"/>
      <c r="AV1064"/>
      <c r="AW1064"/>
      <c r="AX1064"/>
    </row>
    <row r="1065" spans="34:50" x14ac:dyDescent="0.25">
      <c r="AH1065" t="s">
        <v>1313</v>
      </c>
      <c r="AI1065" t="s">
        <v>208</v>
      </c>
      <c r="AJ1065" t="s">
        <v>209</v>
      </c>
      <c r="AK1065" t="s">
        <v>210</v>
      </c>
      <c r="AL1065" t="s">
        <v>210</v>
      </c>
      <c r="AM1065" t="str">
        <f>RIGHT("0"&amp;VLOOKUP(Table2[[#This Row],[Region]],$AR$71:$AS$98,2,FALSE),2)</f>
        <v>22</v>
      </c>
      <c r="AN1065" t="str">
        <f>VLOOKUP(Table2[[#This Row],[Region]],$AR$71:$AT$93,3,FALSE)</f>
        <v>F</v>
      </c>
      <c r="AO1065"/>
      <c r="AP1065"/>
      <c r="AQ1065"/>
      <c r="AR1065"/>
      <c r="AS1065"/>
      <c r="AT1065"/>
      <c r="AU1065"/>
      <c r="AV1065"/>
      <c r="AW1065"/>
      <c r="AX1065"/>
    </row>
    <row r="1066" spans="34:50" x14ac:dyDescent="0.25">
      <c r="AH1066" t="s">
        <v>1314</v>
      </c>
      <c r="AI1066" t="s">
        <v>352</v>
      </c>
      <c r="AJ1066" t="s">
        <v>353</v>
      </c>
      <c r="AK1066" t="s">
        <v>210</v>
      </c>
      <c r="AL1066" t="s">
        <v>210</v>
      </c>
      <c r="AM1066" t="str">
        <f>RIGHT("0"&amp;VLOOKUP(Table2[[#This Row],[Region]],$AR$71:$AS$98,2,FALSE),2)</f>
        <v>22</v>
      </c>
      <c r="AN1066" t="str">
        <f>VLOOKUP(Table2[[#This Row],[Region]],$AR$71:$AT$93,3,FALSE)</f>
        <v>F</v>
      </c>
      <c r="AO1066"/>
      <c r="AP1066"/>
      <c r="AQ1066"/>
      <c r="AR1066"/>
      <c r="AS1066"/>
      <c r="AT1066"/>
      <c r="AU1066"/>
      <c r="AV1066"/>
      <c r="AW1066"/>
      <c r="AX1066"/>
    </row>
    <row r="1067" spans="34:50" x14ac:dyDescent="0.25">
      <c r="AH1067" t="s">
        <v>1315</v>
      </c>
      <c r="AI1067" t="s">
        <v>258</v>
      </c>
      <c r="AJ1067" t="s">
        <v>259</v>
      </c>
      <c r="AK1067" t="s">
        <v>210</v>
      </c>
      <c r="AL1067" t="s">
        <v>210</v>
      </c>
      <c r="AM1067" t="str">
        <f>RIGHT("0"&amp;VLOOKUP(Table2[[#This Row],[Region]],$AR$71:$AS$98,2,FALSE),2)</f>
        <v>22</v>
      </c>
      <c r="AN1067" t="str">
        <f>VLOOKUP(Table2[[#This Row],[Region]],$AR$71:$AT$93,3,FALSE)</f>
        <v>F</v>
      </c>
      <c r="AO1067"/>
      <c r="AP1067"/>
      <c r="AQ1067"/>
      <c r="AR1067"/>
      <c r="AS1067"/>
      <c r="AT1067"/>
      <c r="AU1067"/>
      <c r="AV1067"/>
      <c r="AW1067"/>
      <c r="AX1067"/>
    </row>
    <row r="1068" spans="34:50" x14ac:dyDescent="0.25">
      <c r="AH1068" t="s">
        <v>1316</v>
      </c>
      <c r="AI1068" t="s">
        <v>586</v>
      </c>
      <c r="AJ1068" t="s">
        <v>587</v>
      </c>
      <c r="AK1068" t="s">
        <v>210</v>
      </c>
      <c r="AL1068" t="s">
        <v>210</v>
      </c>
      <c r="AM1068" t="str">
        <f>RIGHT("0"&amp;VLOOKUP(Table2[[#This Row],[Region]],$AR$71:$AS$98,2,FALSE),2)</f>
        <v>22</v>
      </c>
      <c r="AN1068" t="str">
        <f>VLOOKUP(Table2[[#This Row],[Region]],$AR$71:$AT$93,3,FALSE)</f>
        <v>F</v>
      </c>
      <c r="AO1068"/>
      <c r="AP1068"/>
      <c r="AQ1068"/>
      <c r="AR1068"/>
      <c r="AS1068"/>
      <c r="AT1068"/>
      <c r="AU1068"/>
      <c r="AV1068"/>
      <c r="AW1068"/>
      <c r="AX1068"/>
    </row>
    <row r="1069" spans="34:50" x14ac:dyDescent="0.25">
      <c r="AH1069" t="s">
        <v>1317</v>
      </c>
      <c r="AI1069" t="s">
        <v>462</v>
      </c>
      <c r="AJ1069" t="s">
        <v>463</v>
      </c>
      <c r="AK1069" t="s">
        <v>210</v>
      </c>
      <c r="AL1069" t="s">
        <v>210</v>
      </c>
      <c r="AM1069" t="str">
        <f>RIGHT("0"&amp;VLOOKUP(Table2[[#This Row],[Region]],$AR$71:$AS$98,2,FALSE),2)</f>
        <v>22</v>
      </c>
      <c r="AN1069" t="str">
        <f>VLOOKUP(Table2[[#This Row],[Region]],$AR$71:$AT$93,3,FALSE)</f>
        <v>F</v>
      </c>
      <c r="AO1069"/>
      <c r="AP1069"/>
      <c r="AQ1069"/>
      <c r="AR1069"/>
      <c r="AS1069"/>
      <c r="AT1069"/>
      <c r="AU1069"/>
      <c r="AV1069"/>
      <c r="AW1069"/>
      <c r="AX1069"/>
    </row>
    <row r="1070" spans="34:50" x14ac:dyDescent="0.25">
      <c r="AH1070" t="s">
        <v>1318</v>
      </c>
      <c r="AI1070" t="s">
        <v>458</v>
      </c>
      <c r="AJ1070" t="s">
        <v>459</v>
      </c>
      <c r="AK1070" t="s">
        <v>210</v>
      </c>
      <c r="AL1070" t="s">
        <v>210</v>
      </c>
      <c r="AM1070" t="str">
        <f>RIGHT("0"&amp;VLOOKUP(Table2[[#This Row],[Region]],$AR$71:$AS$98,2,FALSE),2)</f>
        <v>22</v>
      </c>
      <c r="AN1070" t="str">
        <f>VLOOKUP(Table2[[#This Row],[Region]],$AR$71:$AT$93,3,FALSE)</f>
        <v>F</v>
      </c>
      <c r="AO1070"/>
      <c r="AP1070"/>
      <c r="AQ1070"/>
      <c r="AR1070"/>
      <c r="AS1070"/>
      <c r="AT1070"/>
      <c r="AU1070"/>
      <c r="AV1070"/>
      <c r="AW1070"/>
      <c r="AX1070"/>
    </row>
    <row r="1071" spans="34:50" x14ac:dyDescent="0.25">
      <c r="AH1071" t="s">
        <v>1319</v>
      </c>
      <c r="AI1071" t="s">
        <v>469</v>
      </c>
      <c r="AJ1071" t="s">
        <v>470</v>
      </c>
      <c r="AK1071" t="s">
        <v>210</v>
      </c>
      <c r="AL1071" t="s">
        <v>210</v>
      </c>
      <c r="AM1071" t="str">
        <f>RIGHT("0"&amp;VLOOKUP(Table2[[#This Row],[Region]],$AR$71:$AS$98,2,FALSE),2)</f>
        <v>22</v>
      </c>
      <c r="AN1071" t="str">
        <f>VLOOKUP(Table2[[#This Row],[Region]],$AR$71:$AT$93,3,FALSE)</f>
        <v>F</v>
      </c>
      <c r="AO1071"/>
      <c r="AP1071"/>
      <c r="AQ1071"/>
      <c r="AR1071"/>
      <c r="AS1071"/>
      <c r="AT1071"/>
      <c r="AU1071"/>
      <c r="AV1071"/>
      <c r="AW1071"/>
      <c r="AX1071"/>
    </row>
    <row r="1072" spans="34:50" x14ac:dyDescent="0.25">
      <c r="AH1072" t="s">
        <v>1320</v>
      </c>
      <c r="AI1072" t="s">
        <v>300</v>
      </c>
      <c r="AJ1072" t="s">
        <v>301</v>
      </c>
      <c r="AK1072" t="s">
        <v>210</v>
      </c>
      <c r="AL1072" t="s">
        <v>210</v>
      </c>
      <c r="AM1072" t="str">
        <f>RIGHT("0"&amp;VLOOKUP(Table2[[#This Row],[Region]],$AR$71:$AS$98,2,FALSE),2)</f>
        <v>22</v>
      </c>
      <c r="AN1072" t="str">
        <f>VLOOKUP(Table2[[#This Row],[Region]],$AR$71:$AT$93,3,FALSE)</f>
        <v>F</v>
      </c>
      <c r="AO1072"/>
      <c r="AP1072"/>
      <c r="AQ1072"/>
      <c r="AR1072"/>
      <c r="AS1072"/>
      <c r="AT1072"/>
      <c r="AU1072"/>
      <c r="AV1072"/>
      <c r="AW1072"/>
      <c r="AX1072"/>
    </row>
    <row r="1073" spans="34:50" x14ac:dyDescent="0.25">
      <c r="AH1073" t="s">
        <v>1321</v>
      </c>
      <c r="AI1073" t="s">
        <v>861</v>
      </c>
      <c r="AJ1073" t="s">
        <v>862</v>
      </c>
      <c r="AK1073" t="s">
        <v>210</v>
      </c>
      <c r="AL1073" t="s">
        <v>210</v>
      </c>
      <c r="AM1073" t="str">
        <f>RIGHT("0"&amp;VLOOKUP(Table2[[#This Row],[Region]],$AR$71:$AS$98,2,FALSE),2)</f>
        <v>22</v>
      </c>
      <c r="AN1073" t="str">
        <f>VLOOKUP(Table2[[#This Row],[Region]],$AR$71:$AT$93,3,FALSE)</f>
        <v>F</v>
      </c>
      <c r="AO1073"/>
      <c r="AP1073"/>
      <c r="AQ1073"/>
      <c r="AR1073"/>
      <c r="AS1073"/>
      <c r="AT1073"/>
      <c r="AU1073"/>
      <c r="AV1073"/>
      <c r="AW1073"/>
      <c r="AX1073"/>
    </row>
    <row r="1074" spans="34:50" x14ac:dyDescent="0.25">
      <c r="AH1074" t="s">
        <v>1322</v>
      </c>
      <c r="AI1074" t="s">
        <v>303</v>
      </c>
      <c r="AJ1074" t="s">
        <v>304</v>
      </c>
      <c r="AK1074" t="s">
        <v>210</v>
      </c>
      <c r="AL1074" t="s">
        <v>210</v>
      </c>
      <c r="AM1074" t="str">
        <f>RIGHT("0"&amp;VLOOKUP(Table2[[#This Row],[Region]],$AR$71:$AS$98,2,FALSE),2)</f>
        <v>22</v>
      </c>
      <c r="AN1074" t="str">
        <f>VLOOKUP(Table2[[#This Row],[Region]],$AR$71:$AT$93,3,FALSE)</f>
        <v>F</v>
      </c>
      <c r="AO1074"/>
      <c r="AP1074"/>
      <c r="AQ1074"/>
      <c r="AR1074"/>
      <c r="AS1074"/>
      <c r="AT1074"/>
      <c r="AU1074"/>
      <c r="AV1074"/>
      <c r="AW1074"/>
      <c r="AX1074"/>
    </row>
    <row r="1075" spans="34:50" x14ac:dyDescent="0.25">
      <c r="AH1075" t="s">
        <v>1323</v>
      </c>
      <c r="AI1075" t="s">
        <v>208</v>
      </c>
      <c r="AJ1075" t="s">
        <v>209</v>
      </c>
      <c r="AK1075" t="s">
        <v>210</v>
      </c>
      <c r="AL1075" t="s">
        <v>210</v>
      </c>
      <c r="AM1075" t="str">
        <f>RIGHT("0"&amp;VLOOKUP(Table2[[#This Row],[Region]],$AR$71:$AS$98,2,FALSE),2)</f>
        <v>22</v>
      </c>
      <c r="AN1075" t="str">
        <f>VLOOKUP(Table2[[#This Row],[Region]],$AR$71:$AT$93,3,FALSE)</f>
        <v>F</v>
      </c>
      <c r="AO1075"/>
      <c r="AP1075"/>
      <c r="AQ1075"/>
      <c r="AR1075"/>
      <c r="AS1075"/>
      <c r="AT1075"/>
      <c r="AU1075"/>
      <c r="AV1075"/>
      <c r="AW1075"/>
      <c r="AX1075"/>
    </row>
    <row r="1076" spans="34:50" x14ac:dyDescent="0.25">
      <c r="AH1076" t="s">
        <v>1324</v>
      </c>
      <c r="AI1076" t="s">
        <v>224</v>
      </c>
      <c r="AJ1076" t="s">
        <v>225</v>
      </c>
      <c r="AK1076" t="s">
        <v>210</v>
      </c>
      <c r="AL1076" t="s">
        <v>210</v>
      </c>
      <c r="AM1076" t="str">
        <f>RIGHT("0"&amp;VLOOKUP(Table2[[#This Row],[Region]],$AR$71:$AS$98,2,FALSE),2)</f>
        <v>22</v>
      </c>
      <c r="AN1076" t="str">
        <f>VLOOKUP(Table2[[#This Row],[Region]],$AR$71:$AT$93,3,FALSE)</f>
        <v>F</v>
      </c>
      <c r="AO1076"/>
      <c r="AP1076"/>
      <c r="AQ1076"/>
      <c r="AR1076"/>
      <c r="AS1076"/>
      <c r="AT1076"/>
      <c r="AU1076"/>
      <c r="AV1076"/>
      <c r="AW1076"/>
      <c r="AX1076"/>
    </row>
    <row r="1077" spans="34:50" x14ac:dyDescent="0.25">
      <c r="AH1077" t="s">
        <v>1325</v>
      </c>
      <c r="AI1077" t="s">
        <v>208</v>
      </c>
      <c r="AJ1077" t="s">
        <v>209</v>
      </c>
      <c r="AK1077" t="s">
        <v>210</v>
      </c>
      <c r="AL1077" t="s">
        <v>210</v>
      </c>
      <c r="AM1077" t="str">
        <f>RIGHT("0"&amp;VLOOKUP(Table2[[#This Row],[Region]],$AR$71:$AS$98,2,FALSE),2)</f>
        <v>22</v>
      </c>
      <c r="AN1077" t="str">
        <f>VLOOKUP(Table2[[#This Row],[Region]],$AR$71:$AT$93,3,FALSE)</f>
        <v>F</v>
      </c>
      <c r="AO1077"/>
      <c r="AP1077"/>
      <c r="AQ1077"/>
      <c r="AR1077"/>
      <c r="AS1077"/>
      <c r="AT1077"/>
      <c r="AU1077"/>
      <c r="AV1077"/>
      <c r="AW1077"/>
      <c r="AX1077"/>
    </row>
    <row r="1078" spans="34:50" x14ac:dyDescent="0.25">
      <c r="AH1078" t="s">
        <v>1326</v>
      </c>
      <c r="AI1078" t="s">
        <v>246</v>
      </c>
      <c r="AJ1078" t="s">
        <v>247</v>
      </c>
      <c r="AK1078" t="s">
        <v>210</v>
      </c>
      <c r="AL1078" t="s">
        <v>210</v>
      </c>
      <c r="AM1078" t="str">
        <f>RIGHT("0"&amp;VLOOKUP(Table2[[#This Row],[Region]],$AR$71:$AS$98,2,FALSE),2)</f>
        <v>22</v>
      </c>
      <c r="AN1078" t="str">
        <f>VLOOKUP(Table2[[#This Row],[Region]],$AR$71:$AT$93,3,FALSE)</f>
        <v>F</v>
      </c>
      <c r="AO1078"/>
      <c r="AP1078"/>
      <c r="AQ1078"/>
      <c r="AR1078"/>
      <c r="AS1078"/>
      <c r="AT1078"/>
      <c r="AU1078"/>
      <c r="AV1078"/>
      <c r="AW1078"/>
      <c r="AX1078"/>
    </row>
    <row r="1079" spans="34:50" x14ac:dyDescent="0.25">
      <c r="AH1079" t="s">
        <v>1327</v>
      </c>
      <c r="AI1079" t="s">
        <v>559</v>
      </c>
      <c r="AJ1079" t="s">
        <v>560</v>
      </c>
      <c r="AK1079" t="s">
        <v>210</v>
      </c>
      <c r="AL1079" t="s">
        <v>210</v>
      </c>
      <c r="AM1079" t="str">
        <f>RIGHT("0"&amp;VLOOKUP(Table2[[#This Row],[Region]],$AR$71:$AS$98,2,FALSE),2)</f>
        <v>22</v>
      </c>
      <c r="AN1079" t="str">
        <f>VLOOKUP(Table2[[#This Row],[Region]],$AR$71:$AT$93,3,FALSE)</f>
        <v>F</v>
      </c>
      <c r="AO1079"/>
      <c r="AP1079"/>
      <c r="AQ1079"/>
      <c r="AR1079"/>
      <c r="AS1079"/>
      <c r="AT1079"/>
      <c r="AU1079"/>
      <c r="AV1079"/>
      <c r="AW1079"/>
      <c r="AX1079"/>
    </row>
    <row r="1080" spans="34:50" x14ac:dyDescent="0.25">
      <c r="AH1080" t="s">
        <v>1328</v>
      </c>
      <c r="AI1080" t="s">
        <v>278</v>
      </c>
      <c r="AJ1080" t="s">
        <v>279</v>
      </c>
      <c r="AK1080" t="s">
        <v>210</v>
      </c>
      <c r="AL1080" t="s">
        <v>210</v>
      </c>
      <c r="AM1080" t="str">
        <f>RIGHT("0"&amp;VLOOKUP(Table2[[#This Row],[Region]],$AR$71:$AS$98,2,FALSE),2)</f>
        <v>22</v>
      </c>
      <c r="AN1080" t="str">
        <f>VLOOKUP(Table2[[#This Row],[Region]],$AR$71:$AT$93,3,FALSE)</f>
        <v>F</v>
      </c>
      <c r="AO1080"/>
      <c r="AP1080"/>
      <c r="AQ1080"/>
      <c r="AR1080"/>
      <c r="AS1080"/>
      <c r="AT1080"/>
      <c r="AU1080"/>
      <c r="AV1080"/>
      <c r="AW1080"/>
      <c r="AX1080"/>
    </row>
    <row r="1081" spans="34:50" x14ac:dyDescent="0.25">
      <c r="AH1081" t="s">
        <v>1329</v>
      </c>
      <c r="AI1081" t="s">
        <v>436</v>
      </c>
      <c r="AJ1081" t="s">
        <v>437</v>
      </c>
      <c r="AK1081" t="s">
        <v>210</v>
      </c>
      <c r="AL1081" t="s">
        <v>210</v>
      </c>
      <c r="AM1081" t="str">
        <f>RIGHT("0"&amp;VLOOKUP(Table2[[#This Row],[Region]],$AR$71:$AS$98,2,FALSE),2)</f>
        <v>22</v>
      </c>
      <c r="AN1081" t="str">
        <f>VLOOKUP(Table2[[#This Row],[Region]],$AR$71:$AT$93,3,FALSE)</f>
        <v>F</v>
      </c>
      <c r="AO1081"/>
      <c r="AP1081"/>
      <c r="AQ1081"/>
      <c r="AR1081"/>
      <c r="AS1081"/>
      <c r="AT1081"/>
      <c r="AU1081"/>
      <c r="AV1081"/>
      <c r="AW1081"/>
      <c r="AX1081"/>
    </row>
    <row r="1082" spans="34:50" x14ac:dyDescent="0.25">
      <c r="AH1082" t="s">
        <v>1330</v>
      </c>
      <c r="AI1082" t="s">
        <v>208</v>
      </c>
      <c r="AJ1082" t="s">
        <v>209</v>
      </c>
      <c r="AK1082" t="s">
        <v>210</v>
      </c>
      <c r="AL1082" t="s">
        <v>210</v>
      </c>
      <c r="AM1082" t="str">
        <f>RIGHT("0"&amp;VLOOKUP(Table2[[#This Row],[Region]],$AR$71:$AS$98,2,FALSE),2)</f>
        <v>22</v>
      </c>
      <c r="AN1082" t="str">
        <f>VLOOKUP(Table2[[#This Row],[Region]],$AR$71:$AT$93,3,FALSE)</f>
        <v>F</v>
      </c>
      <c r="AO1082"/>
      <c r="AP1082"/>
      <c r="AQ1082"/>
      <c r="AR1082"/>
      <c r="AS1082"/>
      <c r="AT1082"/>
      <c r="AU1082"/>
      <c r="AV1082"/>
      <c r="AW1082"/>
      <c r="AX1082"/>
    </row>
    <row r="1083" spans="34:50" x14ac:dyDescent="0.25">
      <c r="AH1083" t="s">
        <v>1331</v>
      </c>
      <c r="AI1083" t="s">
        <v>218</v>
      </c>
      <c r="AJ1083" t="s">
        <v>219</v>
      </c>
      <c r="AK1083" t="s">
        <v>210</v>
      </c>
      <c r="AL1083" t="s">
        <v>210</v>
      </c>
      <c r="AM1083" t="str">
        <f>RIGHT("0"&amp;VLOOKUP(Table2[[#This Row],[Region]],$AR$71:$AS$98,2,FALSE),2)</f>
        <v>22</v>
      </c>
      <c r="AN1083" t="str">
        <f>VLOOKUP(Table2[[#This Row],[Region]],$AR$71:$AT$93,3,FALSE)</f>
        <v>F</v>
      </c>
      <c r="AO1083"/>
      <c r="AP1083"/>
      <c r="AQ1083"/>
      <c r="AR1083"/>
      <c r="AS1083"/>
      <c r="AT1083"/>
      <c r="AU1083"/>
      <c r="AV1083"/>
      <c r="AW1083"/>
      <c r="AX1083"/>
    </row>
    <row r="1084" spans="34:50" x14ac:dyDescent="0.25">
      <c r="AH1084" t="s">
        <v>1332</v>
      </c>
      <c r="AI1084" t="s">
        <v>303</v>
      </c>
      <c r="AJ1084" t="s">
        <v>304</v>
      </c>
      <c r="AK1084" t="s">
        <v>210</v>
      </c>
      <c r="AL1084" t="s">
        <v>210</v>
      </c>
      <c r="AM1084" t="str">
        <f>RIGHT("0"&amp;VLOOKUP(Table2[[#This Row],[Region]],$AR$71:$AS$98,2,FALSE),2)</f>
        <v>22</v>
      </c>
      <c r="AN1084" t="str">
        <f>VLOOKUP(Table2[[#This Row],[Region]],$AR$71:$AT$93,3,FALSE)</f>
        <v>F</v>
      </c>
      <c r="AO1084"/>
      <c r="AP1084"/>
      <c r="AQ1084"/>
      <c r="AR1084"/>
      <c r="AS1084"/>
      <c r="AT1084"/>
      <c r="AU1084"/>
      <c r="AV1084"/>
      <c r="AW1084"/>
      <c r="AX1084"/>
    </row>
    <row r="1085" spans="34:50" x14ac:dyDescent="0.25">
      <c r="AH1085" t="s">
        <v>1333</v>
      </c>
      <c r="AI1085" t="s">
        <v>310</v>
      </c>
      <c r="AJ1085" t="s">
        <v>311</v>
      </c>
      <c r="AK1085" t="s">
        <v>210</v>
      </c>
      <c r="AL1085" t="s">
        <v>210</v>
      </c>
      <c r="AM1085" t="str">
        <f>RIGHT("0"&amp;VLOOKUP(Table2[[#This Row],[Region]],$AR$71:$AS$98,2,FALSE),2)</f>
        <v>22</v>
      </c>
      <c r="AN1085" t="str">
        <f>VLOOKUP(Table2[[#This Row],[Region]],$AR$71:$AT$93,3,FALSE)</f>
        <v>F</v>
      </c>
      <c r="AO1085"/>
      <c r="AP1085"/>
      <c r="AQ1085"/>
      <c r="AR1085"/>
      <c r="AS1085"/>
      <c r="AT1085"/>
      <c r="AU1085"/>
      <c r="AV1085"/>
      <c r="AW1085"/>
      <c r="AX1085"/>
    </row>
    <row r="1086" spans="34:50" x14ac:dyDescent="0.25">
      <c r="AH1086" t="s">
        <v>1334</v>
      </c>
      <c r="AI1086" t="s">
        <v>258</v>
      </c>
      <c r="AJ1086" t="s">
        <v>259</v>
      </c>
      <c r="AK1086" t="s">
        <v>210</v>
      </c>
      <c r="AL1086" t="s">
        <v>210</v>
      </c>
      <c r="AM1086" t="str">
        <f>RIGHT("0"&amp;VLOOKUP(Table2[[#This Row],[Region]],$AR$71:$AS$98,2,FALSE),2)</f>
        <v>22</v>
      </c>
      <c r="AN1086" t="str">
        <f>VLOOKUP(Table2[[#This Row],[Region]],$AR$71:$AT$93,3,FALSE)</f>
        <v>F</v>
      </c>
      <c r="AO1086"/>
      <c r="AP1086"/>
      <c r="AQ1086"/>
      <c r="AR1086"/>
      <c r="AS1086"/>
      <c r="AT1086"/>
      <c r="AU1086"/>
      <c r="AV1086"/>
      <c r="AW1086"/>
      <c r="AX1086"/>
    </row>
    <row r="1087" spans="34:50" x14ac:dyDescent="0.25">
      <c r="AH1087" t="s">
        <v>1335</v>
      </c>
      <c r="AI1087" t="s">
        <v>499</v>
      </c>
      <c r="AJ1087" t="s">
        <v>500</v>
      </c>
      <c r="AK1087" t="s">
        <v>210</v>
      </c>
      <c r="AL1087" t="s">
        <v>210</v>
      </c>
      <c r="AM1087" t="str">
        <f>RIGHT("0"&amp;VLOOKUP(Table2[[#This Row],[Region]],$AR$71:$AS$98,2,FALSE),2)</f>
        <v>22</v>
      </c>
      <c r="AN1087" t="str">
        <f>VLOOKUP(Table2[[#This Row],[Region]],$AR$71:$AT$93,3,FALSE)</f>
        <v>F</v>
      </c>
      <c r="AO1087"/>
      <c r="AP1087"/>
      <c r="AQ1087"/>
      <c r="AR1087"/>
      <c r="AS1087"/>
      <c r="AT1087"/>
      <c r="AU1087"/>
      <c r="AV1087"/>
      <c r="AW1087"/>
      <c r="AX1087"/>
    </row>
    <row r="1088" spans="34:50" x14ac:dyDescent="0.25">
      <c r="AH1088" t="s">
        <v>1336</v>
      </c>
      <c r="AI1088" t="s">
        <v>303</v>
      </c>
      <c r="AJ1088" t="s">
        <v>304</v>
      </c>
      <c r="AK1088" t="s">
        <v>210</v>
      </c>
      <c r="AL1088" t="s">
        <v>210</v>
      </c>
      <c r="AM1088" t="str">
        <f>RIGHT("0"&amp;VLOOKUP(Table2[[#This Row],[Region]],$AR$71:$AS$98,2,FALSE),2)</f>
        <v>22</v>
      </c>
      <c r="AN1088" t="str">
        <f>VLOOKUP(Table2[[#This Row],[Region]],$AR$71:$AT$93,3,FALSE)</f>
        <v>F</v>
      </c>
      <c r="AO1088"/>
      <c r="AP1088"/>
      <c r="AQ1088"/>
      <c r="AR1088"/>
      <c r="AS1088"/>
      <c r="AT1088"/>
      <c r="AU1088"/>
      <c r="AV1088"/>
      <c r="AW1088"/>
      <c r="AX1088"/>
    </row>
    <row r="1089" spans="34:50" x14ac:dyDescent="0.25">
      <c r="AH1089" t="s">
        <v>1337</v>
      </c>
      <c r="AI1089" t="s">
        <v>345</v>
      </c>
      <c r="AJ1089" t="s">
        <v>346</v>
      </c>
      <c r="AK1089" t="s">
        <v>210</v>
      </c>
      <c r="AL1089" t="s">
        <v>210</v>
      </c>
      <c r="AM1089" t="str">
        <f>RIGHT("0"&amp;VLOOKUP(Table2[[#This Row],[Region]],$AR$71:$AS$98,2,FALSE),2)</f>
        <v>22</v>
      </c>
      <c r="AN1089" t="str">
        <f>VLOOKUP(Table2[[#This Row],[Region]],$AR$71:$AT$93,3,FALSE)</f>
        <v>F</v>
      </c>
      <c r="AO1089"/>
      <c r="AP1089"/>
      <c r="AQ1089"/>
      <c r="AR1089"/>
      <c r="AS1089"/>
      <c r="AT1089"/>
      <c r="AU1089"/>
      <c r="AV1089"/>
      <c r="AW1089"/>
      <c r="AX1089"/>
    </row>
    <row r="1090" spans="34:50" x14ac:dyDescent="0.25">
      <c r="AH1090" t="s">
        <v>1338</v>
      </c>
      <c r="AI1090" t="s">
        <v>236</v>
      </c>
      <c r="AJ1090" t="s">
        <v>237</v>
      </c>
      <c r="AK1090" t="s">
        <v>210</v>
      </c>
      <c r="AL1090" t="s">
        <v>210</v>
      </c>
      <c r="AM1090" t="str">
        <f>RIGHT("0"&amp;VLOOKUP(Table2[[#This Row],[Region]],$AR$71:$AS$98,2,FALSE),2)</f>
        <v>22</v>
      </c>
      <c r="AN1090" t="str">
        <f>VLOOKUP(Table2[[#This Row],[Region]],$AR$71:$AT$93,3,FALSE)</f>
        <v>F</v>
      </c>
      <c r="AO1090"/>
      <c r="AP1090"/>
      <c r="AQ1090"/>
      <c r="AR1090"/>
      <c r="AS1090"/>
      <c r="AT1090"/>
      <c r="AU1090"/>
      <c r="AV1090"/>
      <c r="AW1090"/>
      <c r="AX1090"/>
    </row>
    <row r="1091" spans="34:50" x14ac:dyDescent="0.25">
      <c r="AH1091" t="s">
        <v>1339</v>
      </c>
      <c r="AI1091" t="s">
        <v>345</v>
      </c>
      <c r="AJ1091" t="s">
        <v>346</v>
      </c>
      <c r="AK1091" t="s">
        <v>210</v>
      </c>
      <c r="AL1091" t="s">
        <v>210</v>
      </c>
      <c r="AM1091" t="str">
        <f>RIGHT("0"&amp;VLOOKUP(Table2[[#This Row],[Region]],$AR$71:$AS$98,2,FALSE),2)</f>
        <v>22</v>
      </c>
      <c r="AN1091" t="str">
        <f>VLOOKUP(Table2[[#This Row],[Region]],$AR$71:$AT$93,3,FALSE)</f>
        <v>F</v>
      </c>
      <c r="AO1091"/>
      <c r="AP1091"/>
      <c r="AQ1091"/>
      <c r="AR1091"/>
      <c r="AS1091"/>
      <c r="AT1091"/>
      <c r="AU1091"/>
      <c r="AV1091"/>
      <c r="AW1091"/>
      <c r="AX1091"/>
    </row>
    <row r="1092" spans="34:50" x14ac:dyDescent="0.25">
      <c r="AH1092" t="s">
        <v>1340</v>
      </c>
      <c r="AI1092" t="s">
        <v>352</v>
      </c>
      <c r="AJ1092" t="s">
        <v>353</v>
      </c>
      <c r="AK1092" t="s">
        <v>210</v>
      </c>
      <c r="AL1092" t="s">
        <v>210</v>
      </c>
      <c r="AM1092" t="str">
        <f>RIGHT("0"&amp;VLOOKUP(Table2[[#This Row],[Region]],$AR$71:$AS$98,2,FALSE),2)</f>
        <v>22</v>
      </c>
      <c r="AN1092" t="str">
        <f>VLOOKUP(Table2[[#This Row],[Region]],$AR$71:$AT$93,3,FALSE)</f>
        <v>F</v>
      </c>
      <c r="AO1092"/>
      <c r="AP1092"/>
      <c r="AQ1092"/>
      <c r="AR1092"/>
      <c r="AS1092"/>
      <c r="AT1092"/>
      <c r="AU1092"/>
      <c r="AV1092"/>
      <c r="AW1092"/>
      <c r="AX1092"/>
    </row>
    <row r="1093" spans="34:50" x14ac:dyDescent="0.25">
      <c r="AH1093" t="s">
        <v>1341</v>
      </c>
      <c r="AI1093" t="s">
        <v>345</v>
      </c>
      <c r="AJ1093" t="s">
        <v>346</v>
      </c>
      <c r="AK1093" t="s">
        <v>210</v>
      </c>
      <c r="AL1093" t="s">
        <v>210</v>
      </c>
      <c r="AM1093" t="str">
        <f>RIGHT("0"&amp;VLOOKUP(Table2[[#This Row],[Region]],$AR$71:$AS$98,2,FALSE),2)</f>
        <v>22</v>
      </c>
      <c r="AN1093" t="str">
        <f>VLOOKUP(Table2[[#This Row],[Region]],$AR$71:$AT$93,3,FALSE)</f>
        <v>F</v>
      </c>
      <c r="AO1093"/>
      <c r="AP1093"/>
      <c r="AQ1093"/>
      <c r="AR1093"/>
      <c r="AS1093"/>
      <c r="AT1093"/>
      <c r="AU1093"/>
      <c r="AV1093"/>
      <c r="AW1093"/>
      <c r="AX1093"/>
    </row>
    <row r="1094" spans="34:50" x14ac:dyDescent="0.25">
      <c r="AH1094" t="s">
        <v>1342</v>
      </c>
      <c r="AI1094" t="s">
        <v>227</v>
      </c>
      <c r="AJ1094" t="s">
        <v>228</v>
      </c>
      <c r="AK1094" t="s">
        <v>210</v>
      </c>
      <c r="AL1094" t="s">
        <v>210</v>
      </c>
      <c r="AM1094" t="str">
        <f>RIGHT("0"&amp;VLOOKUP(Table2[[#This Row],[Region]],$AR$71:$AS$98,2,FALSE),2)</f>
        <v>22</v>
      </c>
      <c r="AN1094" t="str">
        <f>VLOOKUP(Table2[[#This Row],[Region]],$AR$71:$AT$93,3,FALSE)</f>
        <v>F</v>
      </c>
      <c r="AO1094"/>
      <c r="AP1094"/>
      <c r="AQ1094"/>
      <c r="AR1094"/>
      <c r="AS1094"/>
      <c r="AT1094"/>
      <c r="AU1094"/>
      <c r="AV1094"/>
      <c r="AW1094"/>
      <c r="AX1094"/>
    </row>
    <row r="1095" spans="34:50" x14ac:dyDescent="0.25">
      <c r="AH1095" t="s">
        <v>1343</v>
      </c>
      <c r="AI1095" t="s">
        <v>303</v>
      </c>
      <c r="AJ1095" t="s">
        <v>304</v>
      </c>
      <c r="AK1095" t="s">
        <v>210</v>
      </c>
      <c r="AL1095" t="s">
        <v>210</v>
      </c>
      <c r="AM1095" t="str">
        <f>RIGHT("0"&amp;VLOOKUP(Table2[[#This Row],[Region]],$AR$71:$AS$98,2,FALSE),2)</f>
        <v>22</v>
      </c>
      <c r="AN1095" t="str">
        <f>VLOOKUP(Table2[[#This Row],[Region]],$AR$71:$AT$93,3,FALSE)</f>
        <v>F</v>
      </c>
      <c r="AO1095"/>
      <c r="AP1095"/>
      <c r="AQ1095"/>
      <c r="AR1095"/>
      <c r="AS1095"/>
      <c r="AT1095"/>
      <c r="AU1095"/>
      <c r="AV1095"/>
      <c r="AW1095"/>
      <c r="AX1095"/>
    </row>
    <row r="1096" spans="34:50" x14ac:dyDescent="0.25">
      <c r="AH1096" t="s">
        <v>1344</v>
      </c>
      <c r="AI1096" t="s">
        <v>227</v>
      </c>
      <c r="AJ1096" t="s">
        <v>228</v>
      </c>
      <c r="AK1096" t="s">
        <v>210</v>
      </c>
      <c r="AL1096" t="s">
        <v>210</v>
      </c>
      <c r="AM1096" t="str">
        <f>RIGHT("0"&amp;VLOOKUP(Table2[[#This Row],[Region]],$AR$71:$AS$98,2,FALSE),2)</f>
        <v>22</v>
      </c>
      <c r="AN1096" t="str">
        <f>VLOOKUP(Table2[[#This Row],[Region]],$AR$71:$AT$93,3,FALSE)</f>
        <v>F</v>
      </c>
      <c r="AO1096"/>
      <c r="AP1096"/>
      <c r="AQ1096"/>
      <c r="AR1096"/>
      <c r="AS1096"/>
      <c r="AT1096"/>
      <c r="AU1096"/>
      <c r="AV1096"/>
      <c r="AW1096"/>
      <c r="AX1096"/>
    </row>
    <row r="1097" spans="34:50" x14ac:dyDescent="0.25">
      <c r="AH1097" t="s">
        <v>1345</v>
      </c>
      <c r="AI1097" t="s">
        <v>218</v>
      </c>
      <c r="AJ1097" t="s">
        <v>219</v>
      </c>
      <c r="AK1097" t="s">
        <v>210</v>
      </c>
      <c r="AL1097" t="s">
        <v>210</v>
      </c>
      <c r="AM1097" t="str">
        <f>RIGHT("0"&amp;VLOOKUP(Table2[[#This Row],[Region]],$AR$71:$AS$98,2,FALSE),2)</f>
        <v>22</v>
      </c>
      <c r="AN1097" t="str">
        <f>VLOOKUP(Table2[[#This Row],[Region]],$AR$71:$AT$93,3,FALSE)</f>
        <v>F</v>
      </c>
      <c r="AO1097"/>
      <c r="AP1097"/>
      <c r="AQ1097"/>
      <c r="AR1097"/>
      <c r="AS1097"/>
      <c r="AT1097"/>
      <c r="AU1097"/>
      <c r="AV1097"/>
      <c r="AW1097"/>
      <c r="AX1097"/>
    </row>
    <row r="1098" spans="34:50" x14ac:dyDescent="0.25">
      <c r="AH1098" t="s">
        <v>1346</v>
      </c>
      <c r="AI1098" t="s">
        <v>236</v>
      </c>
      <c r="AJ1098" t="s">
        <v>237</v>
      </c>
      <c r="AK1098" t="s">
        <v>210</v>
      </c>
      <c r="AL1098" t="s">
        <v>210</v>
      </c>
      <c r="AM1098" t="str">
        <f>RIGHT("0"&amp;VLOOKUP(Table2[[#This Row],[Region]],$AR$71:$AS$98,2,FALSE),2)</f>
        <v>22</v>
      </c>
      <c r="AN1098" t="str">
        <f>VLOOKUP(Table2[[#This Row],[Region]],$AR$71:$AT$93,3,FALSE)</f>
        <v>F</v>
      </c>
      <c r="AO1098"/>
      <c r="AP1098"/>
      <c r="AQ1098"/>
      <c r="AR1098"/>
      <c r="AS1098"/>
      <c r="AT1098"/>
      <c r="AU1098"/>
      <c r="AV1098"/>
      <c r="AW1098"/>
      <c r="AX1098"/>
    </row>
    <row r="1099" spans="34:50" x14ac:dyDescent="0.25">
      <c r="AH1099" t="s">
        <v>1347</v>
      </c>
      <c r="AI1099" t="s">
        <v>400</v>
      </c>
      <c r="AJ1099" t="s">
        <v>401</v>
      </c>
      <c r="AK1099" t="s">
        <v>210</v>
      </c>
      <c r="AL1099" t="s">
        <v>210</v>
      </c>
      <c r="AM1099" t="str">
        <f>RIGHT("0"&amp;VLOOKUP(Table2[[#This Row],[Region]],$AR$71:$AS$98,2,FALSE),2)</f>
        <v>22</v>
      </c>
      <c r="AN1099" t="str">
        <f>VLOOKUP(Table2[[#This Row],[Region]],$AR$71:$AT$93,3,FALSE)</f>
        <v>F</v>
      </c>
      <c r="AO1099"/>
      <c r="AP1099"/>
      <c r="AQ1099"/>
      <c r="AR1099"/>
      <c r="AS1099"/>
      <c r="AT1099"/>
      <c r="AU1099"/>
      <c r="AV1099"/>
      <c r="AW1099"/>
      <c r="AX1099"/>
    </row>
    <row r="1100" spans="34:50" x14ac:dyDescent="0.25">
      <c r="AH1100" t="s">
        <v>1348</v>
      </c>
      <c r="AI1100" t="s">
        <v>215</v>
      </c>
      <c r="AJ1100" t="s">
        <v>216</v>
      </c>
      <c r="AK1100" t="s">
        <v>210</v>
      </c>
      <c r="AL1100" t="s">
        <v>210</v>
      </c>
      <c r="AM1100" t="str">
        <f>RIGHT("0"&amp;VLOOKUP(Table2[[#This Row],[Region]],$AR$71:$AS$98,2,FALSE),2)</f>
        <v>22</v>
      </c>
      <c r="AN1100" t="str">
        <f>VLOOKUP(Table2[[#This Row],[Region]],$AR$71:$AT$93,3,FALSE)</f>
        <v>F</v>
      </c>
      <c r="AO1100"/>
      <c r="AP1100"/>
      <c r="AQ1100"/>
      <c r="AR1100"/>
      <c r="AS1100"/>
      <c r="AT1100"/>
      <c r="AU1100"/>
      <c r="AV1100"/>
      <c r="AW1100"/>
      <c r="AX1100"/>
    </row>
    <row r="1101" spans="34:50" x14ac:dyDescent="0.25">
      <c r="AH1101" t="s">
        <v>1349</v>
      </c>
      <c r="AI1101" t="s">
        <v>528</v>
      </c>
      <c r="AJ1101" t="s">
        <v>529</v>
      </c>
      <c r="AK1101" t="s">
        <v>210</v>
      </c>
      <c r="AL1101" t="s">
        <v>210</v>
      </c>
      <c r="AM1101" t="str">
        <f>RIGHT("0"&amp;VLOOKUP(Table2[[#This Row],[Region]],$AR$71:$AS$98,2,FALSE),2)</f>
        <v>22</v>
      </c>
      <c r="AN1101" t="str">
        <f>VLOOKUP(Table2[[#This Row],[Region]],$AR$71:$AT$93,3,FALSE)</f>
        <v>F</v>
      </c>
      <c r="AO1101"/>
      <c r="AP1101"/>
      <c r="AQ1101"/>
      <c r="AR1101"/>
      <c r="AS1101"/>
      <c r="AT1101"/>
      <c r="AU1101"/>
      <c r="AV1101"/>
      <c r="AW1101"/>
      <c r="AX1101"/>
    </row>
    <row r="1102" spans="34:50" x14ac:dyDescent="0.25">
      <c r="AH1102" t="s">
        <v>1350</v>
      </c>
      <c r="AI1102" t="s">
        <v>310</v>
      </c>
      <c r="AJ1102" t="s">
        <v>311</v>
      </c>
      <c r="AK1102" t="s">
        <v>210</v>
      </c>
      <c r="AL1102" t="s">
        <v>210</v>
      </c>
      <c r="AM1102" t="str">
        <f>RIGHT("0"&amp;VLOOKUP(Table2[[#This Row],[Region]],$AR$71:$AS$98,2,FALSE),2)</f>
        <v>22</v>
      </c>
      <c r="AN1102" t="str">
        <f>VLOOKUP(Table2[[#This Row],[Region]],$AR$71:$AT$93,3,FALSE)</f>
        <v>F</v>
      </c>
      <c r="AO1102"/>
      <c r="AP1102"/>
      <c r="AQ1102"/>
      <c r="AR1102"/>
      <c r="AS1102"/>
      <c r="AT1102"/>
      <c r="AU1102"/>
      <c r="AV1102"/>
      <c r="AW1102"/>
      <c r="AX1102"/>
    </row>
    <row r="1103" spans="34:50" x14ac:dyDescent="0.25">
      <c r="AH1103" t="s">
        <v>1351</v>
      </c>
      <c r="AI1103" t="s">
        <v>224</v>
      </c>
      <c r="AJ1103" t="s">
        <v>225</v>
      </c>
      <c r="AK1103" t="s">
        <v>210</v>
      </c>
      <c r="AL1103" t="s">
        <v>210</v>
      </c>
      <c r="AM1103" t="str">
        <f>RIGHT("0"&amp;VLOOKUP(Table2[[#This Row],[Region]],$AR$71:$AS$98,2,FALSE),2)</f>
        <v>22</v>
      </c>
      <c r="AN1103" t="str">
        <f>VLOOKUP(Table2[[#This Row],[Region]],$AR$71:$AT$93,3,FALSE)</f>
        <v>F</v>
      </c>
      <c r="AO1103"/>
      <c r="AP1103"/>
      <c r="AQ1103"/>
      <c r="AR1103"/>
      <c r="AS1103"/>
      <c r="AT1103"/>
      <c r="AU1103"/>
      <c r="AV1103"/>
      <c r="AW1103"/>
      <c r="AX1103"/>
    </row>
    <row r="1104" spans="34:50" x14ac:dyDescent="0.25">
      <c r="AH1104" t="s">
        <v>1352</v>
      </c>
      <c r="AI1104" t="s">
        <v>345</v>
      </c>
      <c r="AJ1104" t="s">
        <v>346</v>
      </c>
      <c r="AK1104" t="s">
        <v>210</v>
      </c>
      <c r="AL1104" t="s">
        <v>210</v>
      </c>
      <c r="AM1104" t="str">
        <f>RIGHT("0"&amp;VLOOKUP(Table2[[#This Row],[Region]],$AR$71:$AS$98,2,FALSE),2)</f>
        <v>22</v>
      </c>
      <c r="AN1104" t="str">
        <f>VLOOKUP(Table2[[#This Row],[Region]],$AR$71:$AT$93,3,FALSE)</f>
        <v>F</v>
      </c>
      <c r="AO1104"/>
      <c r="AP1104"/>
      <c r="AQ1104"/>
      <c r="AR1104"/>
      <c r="AS1104"/>
      <c r="AT1104"/>
      <c r="AU1104"/>
      <c r="AV1104"/>
      <c r="AW1104"/>
      <c r="AX1104"/>
    </row>
    <row r="1105" spans="34:50" x14ac:dyDescent="0.25">
      <c r="AH1105" t="s">
        <v>1353</v>
      </c>
      <c r="AI1105" t="s">
        <v>275</v>
      </c>
      <c r="AJ1105" t="s">
        <v>276</v>
      </c>
      <c r="AK1105" t="s">
        <v>210</v>
      </c>
      <c r="AL1105" t="s">
        <v>210</v>
      </c>
      <c r="AM1105" t="str">
        <f>RIGHT("0"&amp;VLOOKUP(Table2[[#This Row],[Region]],$AR$71:$AS$98,2,FALSE),2)</f>
        <v>22</v>
      </c>
      <c r="AN1105" t="str">
        <f>VLOOKUP(Table2[[#This Row],[Region]],$AR$71:$AT$93,3,FALSE)</f>
        <v>F</v>
      </c>
      <c r="AO1105"/>
      <c r="AP1105"/>
      <c r="AQ1105"/>
      <c r="AR1105"/>
      <c r="AS1105"/>
      <c r="AT1105"/>
      <c r="AU1105"/>
      <c r="AV1105"/>
      <c r="AW1105"/>
      <c r="AX1105"/>
    </row>
    <row r="1106" spans="34:50" x14ac:dyDescent="0.25">
      <c r="AH1106" t="s">
        <v>1354</v>
      </c>
      <c r="AI1106" t="s">
        <v>208</v>
      </c>
      <c r="AJ1106" t="s">
        <v>209</v>
      </c>
      <c r="AK1106" t="s">
        <v>210</v>
      </c>
      <c r="AL1106" t="s">
        <v>210</v>
      </c>
      <c r="AM1106" t="str">
        <f>RIGHT("0"&amp;VLOOKUP(Table2[[#This Row],[Region]],$AR$71:$AS$98,2,FALSE),2)</f>
        <v>22</v>
      </c>
      <c r="AN1106" t="str">
        <f>VLOOKUP(Table2[[#This Row],[Region]],$AR$71:$AT$93,3,FALSE)</f>
        <v>F</v>
      </c>
      <c r="AO1106"/>
      <c r="AP1106"/>
      <c r="AQ1106"/>
      <c r="AR1106"/>
      <c r="AS1106"/>
      <c r="AT1106"/>
      <c r="AU1106"/>
      <c r="AV1106"/>
      <c r="AW1106"/>
      <c r="AX1106"/>
    </row>
    <row r="1107" spans="34:50" x14ac:dyDescent="0.25">
      <c r="AH1107" t="s">
        <v>1355</v>
      </c>
      <c r="AI1107" t="s">
        <v>218</v>
      </c>
      <c r="AJ1107" t="s">
        <v>219</v>
      </c>
      <c r="AK1107" t="s">
        <v>210</v>
      </c>
      <c r="AL1107" t="s">
        <v>210</v>
      </c>
      <c r="AM1107" t="str">
        <f>RIGHT("0"&amp;VLOOKUP(Table2[[#This Row],[Region]],$AR$71:$AS$98,2,FALSE),2)</f>
        <v>22</v>
      </c>
      <c r="AN1107" t="str">
        <f>VLOOKUP(Table2[[#This Row],[Region]],$AR$71:$AT$93,3,FALSE)</f>
        <v>F</v>
      </c>
      <c r="AO1107"/>
      <c r="AP1107"/>
      <c r="AQ1107"/>
      <c r="AR1107"/>
      <c r="AS1107"/>
      <c r="AT1107"/>
      <c r="AU1107"/>
      <c r="AV1107"/>
      <c r="AW1107"/>
      <c r="AX1107"/>
    </row>
    <row r="1108" spans="34:50" x14ac:dyDescent="0.25">
      <c r="AH1108" t="s">
        <v>1356</v>
      </c>
      <c r="AI1108" t="s">
        <v>236</v>
      </c>
      <c r="AJ1108" t="s">
        <v>237</v>
      </c>
      <c r="AK1108" t="s">
        <v>210</v>
      </c>
      <c r="AL1108" t="s">
        <v>210</v>
      </c>
      <c r="AM1108" t="str">
        <f>RIGHT("0"&amp;VLOOKUP(Table2[[#This Row],[Region]],$AR$71:$AS$98,2,FALSE),2)</f>
        <v>22</v>
      </c>
      <c r="AN1108" t="str">
        <f>VLOOKUP(Table2[[#This Row],[Region]],$AR$71:$AT$93,3,FALSE)</f>
        <v>F</v>
      </c>
      <c r="AO1108"/>
      <c r="AP1108"/>
      <c r="AQ1108"/>
      <c r="AR1108"/>
      <c r="AS1108"/>
      <c r="AT1108"/>
      <c r="AU1108"/>
      <c r="AV1108"/>
      <c r="AW1108"/>
      <c r="AX1108"/>
    </row>
    <row r="1109" spans="34:50" x14ac:dyDescent="0.25">
      <c r="AH1109" t="s">
        <v>1357</v>
      </c>
      <c r="AI1109" t="s">
        <v>264</v>
      </c>
      <c r="AJ1109" t="s">
        <v>265</v>
      </c>
      <c r="AK1109" t="s">
        <v>210</v>
      </c>
      <c r="AL1109" t="s">
        <v>210</v>
      </c>
      <c r="AM1109" t="str">
        <f>RIGHT("0"&amp;VLOOKUP(Table2[[#This Row],[Region]],$AR$71:$AS$98,2,FALSE),2)</f>
        <v>22</v>
      </c>
      <c r="AN1109" t="str">
        <f>VLOOKUP(Table2[[#This Row],[Region]],$AR$71:$AT$93,3,FALSE)</f>
        <v>F</v>
      </c>
      <c r="AO1109"/>
      <c r="AP1109"/>
      <c r="AQ1109"/>
      <c r="AR1109"/>
      <c r="AS1109"/>
      <c r="AT1109"/>
      <c r="AU1109"/>
      <c r="AV1109"/>
      <c r="AW1109"/>
      <c r="AX1109"/>
    </row>
    <row r="1110" spans="34:50" x14ac:dyDescent="0.25">
      <c r="AH1110" t="s">
        <v>1358</v>
      </c>
      <c r="AI1110" t="s">
        <v>218</v>
      </c>
      <c r="AJ1110" t="s">
        <v>219</v>
      </c>
      <c r="AK1110" t="s">
        <v>210</v>
      </c>
      <c r="AL1110" t="s">
        <v>210</v>
      </c>
      <c r="AM1110" t="str">
        <f>RIGHT("0"&amp;VLOOKUP(Table2[[#This Row],[Region]],$AR$71:$AS$98,2,FALSE),2)</f>
        <v>22</v>
      </c>
      <c r="AN1110" t="str">
        <f>VLOOKUP(Table2[[#This Row],[Region]],$AR$71:$AT$93,3,FALSE)</f>
        <v>F</v>
      </c>
      <c r="AO1110"/>
      <c r="AP1110"/>
      <c r="AQ1110"/>
      <c r="AR1110"/>
      <c r="AS1110"/>
      <c r="AT1110"/>
      <c r="AU1110"/>
      <c r="AV1110"/>
      <c r="AW1110"/>
      <c r="AX1110"/>
    </row>
    <row r="1111" spans="34:50" x14ac:dyDescent="0.25">
      <c r="AH1111" t="s">
        <v>1359</v>
      </c>
      <c r="AI1111" t="s">
        <v>258</v>
      </c>
      <c r="AJ1111" t="s">
        <v>259</v>
      </c>
      <c r="AK1111" t="s">
        <v>210</v>
      </c>
      <c r="AL1111" t="s">
        <v>210</v>
      </c>
      <c r="AM1111" t="str">
        <f>RIGHT("0"&amp;VLOOKUP(Table2[[#This Row],[Region]],$AR$71:$AS$98,2,FALSE),2)</f>
        <v>22</v>
      </c>
      <c r="AN1111" t="str">
        <f>VLOOKUP(Table2[[#This Row],[Region]],$AR$71:$AT$93,3,FALSE)</f>
        <v>F</v>
      </c>
      <c r="AO1111"/>
      <c r="AP1111"/>
      <c r="AQ1111"/>
      <c r="AR1111"/>
      <c r="AS1111"/>
      <c r="AT1111"/>
      <c r="AU1111"/>
      <c r="AV1111"/>
      <c r="AW1111"/>
      <c r="AX1111"/>
    </row>
    <row r="1112" spans="34:50" x14ac:dyDescent="0.25">
      <c r="AH1112" t="s">
        <v>1360</v>
      </c>
      <c r="AI1112" t="s">
        <v>215</v>
      </c>
      <c r="AJ1112" t="s">
        <v>216</v>
      </c>
      <c r="AK1112" t="s">
        <v>210</v>
      </c>
      <c r="AL1112" t="s">
        <v>210</v>
      </c>
      <c r="AM1112" t="str">
        <f>RIGHT("0"&amp;VLOOKUP(Table2[[#This Row],[Region]],$AR$71:$AS$98,2,FALSE),2)</f>
        <v>22</v>
      </c>
      <c r="AN1112" t="str">
        <f>VLOOKUP(Table2[[#This Row],[Region]],$AR$71:$AT$93,3,FALSE)</f>
        <v>F</v>
      </c>
      <c r="AO1112"/>
      <c r="AP1112"/>
      <c r="AQ1112"/>
      <c r="AR1112"/>
      <c r="AS1112"/>
      <c r="AT1112"/>
      <c r="AU1112"/>
      <c r="AV1112"/>
      <c r="AW1112"/>
      <c r="AX1112"/>
    </row>
    <row r="1113" spans="34:50" x14ac:dyDescent="0.25">
      <c r="AH1113" t="s">
        <v>1361</v>
      </c>
      <c r="AI1113" t="s">
        <v>313</v>
      </c>
      <c r="AJ1113" t="s">
        <v>314</v>
      </c>
      <c r="AK1113" t="s">
        <v>210</v>
      </c>
      <c r="AL1113" t="s">
        <v>210</v>
      </c>
      <c r="AM1113" t="str">
        <f>RIGHT("0"&amp;VLOOKUP(Table2[[#This Row],[Region]],$AR$71:$AS$98,2,FALSE),2)</f>
        <v>22</v>
      </c>
      <c r="AN1113" t="str">
        <f>VLOOKUP(Table2[[#This Row],[Region]],$AR$71:$AT$93,3,FALSE)</f>
        <v>F</v>
      </c>
      <c r="AO1113"/>
      <c r="AP1113"/>
      <c r="AQ1113"/>
      <c r="AR1113"/>
      <c r="AS1113"/>
      <c r="AT1113"/>
      <c r="AU1113"/>
      <c r="AV1113"/>
      <c r="AW1113"/>
      <c r="AX1113"/>
    </row>
    <row r="1114" spans="34:50" x14ac:dyDescent="0.25">
      <c r="AH1114" t="s">
        <v>1362</v>
      </c>
      <c r="AI1114" t="s">
        <v>317</v>
      </c>
      <c r="AJ1114" t="s">
        <v>318</v>
      </c>
      <c r="AK1114" t="s">
        <v>210</v>
      </c>
      <c r="AL1114" t="s">
        <v>210</v>
      </c>
      <c r="AM1114" t="str">
        <f>RIGHT("0"&amp;VLOOKUP(Table2[[#This Row],[Region]],$AR$71:$AS$98,2,FALSE),2)</f>
        <v>22</v>
      </c>
      <c r="AN1114" t="str">
        <f>VLOOKUP(Table2[[#This Row],[Region]],$AR$71:$AT$93,3,FALSE)</f>
        <v>F</v>
      </c>
      <c r="AO1114"/>
      <c r="AP1114"/>
      <c r="AQ1114"/>
      <c r="AR1114"/>
      <c r="AS1114"/>
      <c r="AT1114"/>
      <c r="AU1114"/>
      <c r="AV1114"/>
      <c r="AW1114"/>
      <c r="AX1114"/>
    </row>
    <row r="1115" spans="34:50" x14ac:dyDescent="0.25">
      <c r="AH1115" t="s">
        <v>1363</v>
      </c>
      <c r="AI1115" t="s">
        <v>290</v>
      </c>
      <c r="AJ1115" t="s">
        <v>291</v>
      </c>
      <c r="AK1115" t="s">
        <v>210</v>
      </c>
      <c r="AL1115" t="s">
        <v>210</v>
      </c>
      <c r="AM1115" t="str">
        <f>RIGHT("0"&amp;VLOOKUP(Table2[[#This Row],[Region]],$AR$71:$AS$98,2,FALSE),2)</f>
        <v>22</v>
      </c>
      <c r="AN1115" t="str">
        <f>VLOOKUP(Table2[[#This Row],[Region]],$AR$71:$AT$93,3,FALSE)</f>
        <v>F</v>
      </c>
      <c r="AO1115"/>
      <c r="AP1115"/>
      <c r="AQ1115"/>
      <c r="AR1115"/>
      <c r="AS1115"/>
      <c r="AT1115"/>
      <c r="AU1115"/>
      <c r="AV1115"/>
      <c r="AW1115"/>
      <c r="AX1115"/>
    </row>
    <row r="1116" spans="34:50" x14ac:dyDescent="0.25">
      <c r="AH1116" t="s">
        <v>1364</v>
      </c>
      <c r="AI1116" t="s">
        <v>208</v>
      </c>
      <c r="AJ1116" t="s">
        <v>209</v>
      </c>
      <c r="AK1116" t="s">
        <v>210</v>
      </c>
      <c r="AL1116" t="s">
        <v>210</v>
      </c>
      <c r="AM1116" t="str">
        <f>RIGHT("0"&amp;VLOOKUP(Table2[[#This Row],[Region]],$AR$71:$AS$98,2,FALSE),2)</f>
        <v>22</v>
      </c>
      <c r="AN1116" t="str">
        <f>VLOOKUP(Table2[[#This Row],[Region]],$AR$71:$AT$93,3,FALSE)</f>
        <v>F</v>
      </c>
      <c r="AO1116"/>
      <c r="AP1116"/>
      <c r="AQ1116"/>
      <c r="AR1116"/>
      <c r="AS1116"/>
      <c r="AT1116"/>
      <c r="AU1116"/>
      <c r="AV1116"/>
      <c r="AW1116"/>
      <c r="AX1116"/>
    </row>
    <row r="1117" spans="34:50" x14ac:dyDescent="0.25">
      <c r="AH1117" t="s">
        <v>1365</v>
      </c>
      <c r="AI1117" t="s">
        <v>253</v>
      </c>
      <c r="AJ1117" t="s">
        <v>254</v>
      </c>
      <c r="AK1117" t="s">
        <v>210</v>
      </c>
      <c r="AL1117" t="s">
        <v>210</v>
      </c>
      <c r="AM1117" t="str">
        <f>RIGHT("0"&amp;VLOOKUP(Table2[[#This Row],[Region]],$AR$71:$AS$98,2,FALSE),2)</f>
        <v>22</v>
      </c>
      <c r="AN1117" t="str">
        <f>VLOOKUP(Table2[[#This Row],[Region]],$AR$71:$AT$93,3,FALSE)</f>
        <v>F</v>
      </c>
      <c r="AO1117"/>
      <c r="AP1117"/>
      <c r="AQ1117"/>
      <c r="AR1117"/>
      <c r="AS1117"/>
      <c r="AT1117"/>
      <c r="AU1117"/>
      <c r="AV1117"/>
      <c r="AW1117"/>
      <c r="AX1117"/>
    </row>
    <row r="1118" spans="34:50" x14ac:dyDescent="0.25">
      <c r="AH1118" t="s">
        <v>1366</v>
      </c>
      <c r="AI1118" t="s">
        <v>215</v>
      </c>
      <c r="AJ1118" t="s">
        <v>216</v>
      </c>
      <c r="AK1118" t="s">
        <v>210</v>
      </c>
      <c r="AL1118" t="s">
        <v>210</v>
      </c>
      <c r="AM1118" t="str">
        <f>RIGHT("0"&amp;VLOOKUP(Table2[[#This Row],[Region]],$AR$71:$AS$98,2,FALSE),2)</f>
        <v>22</v>
      </c>
      <c r="AN1118" t="str">
        <f>VLOOKUP(Table2[[#This Row],[Region]],$AR$71:$AT$93,3,FALSE)</f>
        <v>F</v>
      </c>
      <c r="AO1118"/>
      <c r="AP1118"/>
      <c r="AQ1118"/>
      <c r="AR1118"/>
      <c r="AS1118"/>
      <c r="AT1118"/>
      <c r="AU1118"/>
      <c r="AV1118"/>
      <c r="AW1118"/>
      <c r="AX1118"/>
    </row>
    <row r="1119" spans="34:50" x14ac:dyDescent="0.25">
      <c r="AH1119" t="s">
        <v>1367</v>
      </c>
      <c r="AI1119" t="s">
        <v>290</v>
      </c>
      <c r="AJ1119" t="s">
        <v>291</v>
      </c>
      <c r="AK1119" t="s">
        <v>210</v>
      </c>
      <c r="AL1119" t="s">
        <v>210</v>
      </c>
      <c r="AM1119" t="str">
        <f>RIGHT("0"&amp;VLOOKUP(Table2[[#This Row],[Region]],$AR$71:$AS$98,2,FALSE),2)</f>
        <v>22</v>
      </c>
      <c r="AN1119" t="str">
        <f>VLOOKUP(Table2[[#This Row],[Region]],$AR$71:$AT$93,3,FALSE)</f>
        <v>F</v>
      </c>
      <c r="AO1119"/>
      <c r="AP1119"/>
      <c r="AQ1119"/>
      <c r="AR1119"/>
      <c r="AS1119"/>
      <c r="AT1119"/>
      <c r="AU1119"/>
      <c r="AV1119"/>
      <c r="AW1119"/>
      <c r="AX1119"/>
    </row>
    <row r="1120" spans="34:50" x14ac:dyDescent="0.25">
      <c r="AH1120" t="s">
        <v>1368</v>
      </c>
      <c r="AI1120" t="s">
        <v>310</v>
      </c>
      <c r="AJ1120" t="s">
        <v>311</v>
      </c>
      <c r="AK1120" t="s">
        <v>210</v>
      </c>
      <c r="AL1120" t="s">
        <v>210</v>
      </c>
      <c r="AM1120" t="str">
        <f>RIGHT("0"&amp;VLOOKUP(Table2[[#This Row],[Region]],$AR$71:$AS$98,2,FALSE),2)</f>
        <v>22</v>
      </c>
      <c r="AN1120" t="str">
        <f>VLOOKUP(Table2[[#This Row],[Region]],$AR$71:$AT$93,3,FALSE)</f>
        <v>F</v>
      </c>
      <c r="AO1120"/>
      <c r="AP1120"/>
      <c r="AQ1120"/>
      <c r="AR1120"/>
      <c r="AS1120"/>
      <c r="AT1120"/>
      <c r="AU1120"/>
      <c r="AV1120"/>
      <c r="AW1120"/>
      <c r="AX1120"/>
    </row>
    <row r="1121" spans="34:50" x14ac:dyDescent="0.25">
      <c r="AH1121" t="s">
        <v>1369</v>
      </c>
      <c r="AI1121" t="s">
        <v>861</v>
      </c>
      <c r="AJ1121" t="s">
        <v>862</v>
      </c>
      <c r="AK1121" t="s">
        <v>210</v>
      </c>
      <c r="AL1121" t="s">
        <v>210</v>
      </c>
      <c r="AM1121" t="str">
        <f>RIGHT("0"&amp;VLOOKUP(Table2[[#This Row],[Region]],$AR$71:$AS$98,2,FALSE),2)</f>
        <v>22</v>
      </c>
      <c r="AN1121" t="str">
        <f>VLOOKUP(Table2[[#This Row],[Region]],$AR$71:$AT$93,3,FALSE)</f>
        <v>F</v>
      </c>
      <c r="AO1121"/>
      <c r="AP1121"/>
      <c r="AQ1121"/>
      <c r="AR1121"/>
      <c r="AS1121"/>
      <c r="AT1121"/>
      <c r="AU1121"/>
      <c r="AV1121"/>
      <c r="AW1121"/>
      <c r="AX1121"/>
    </row>
    <row r="1122" spans="34:50" x14ac:dyDescent="0.25">
      <c r="AH1122" t="s">
        <v>1370</v>
      </c>
      <c r="AI1122" t="s">
        <v>469</v>
      </c>
      <c r="AJ1122" t="s">
        <v>470</v>
      </c>
      <c r="AK1122" t="s">
        <v>210</v>
      </c>
      <c r="AL1122" t="s">
        <v>210</v>
      </c>
      <c r="AM1122" t="str">
        <f>RIGHT("0"&amp;VLOOKUP(Table2[[#This Row],[Region]],$AR$71:$AS$98,2,FALSE),2)</f>
        <v>22</v>
      </c>
      <c r="AN1122" t="str">
        <f>VLOOKUP(Table2[[#This Row],[Region]],$AR$71:$AT$93,3,FALSE)</f>
        <v>F</v>
      </c>
      <c r="AO1122"/>
      <c r="AP1122"/>
      <c r="AQ1122"/>
      <c r="AR1122"/>
      <c r="AS1122"/>
      <c r="AT1122"/>
      <c r="AU1122"/>
      <c r="AV1122"/>
      <c r="AW1122"/>
      <c r="AX1122"/>
    </row>
    <row r="1123" spans="34:50" x14ac:dyDescent="0.25">
      <c r="AH1123" t="s">
        <v>1371</v>
      </c>
      <c r="AI1123" t="s">
        <v>249</v>
      </c>
      <c r="AJ1123" t="s">
        <v>250</v>
      </c>
      <c r="AK1123" t="s">
        <v>210</v>
      </c>
      <c r="AL1123" t="s">
        <v>210</v>
      </c>
      <c r="AM1123" t="str">
        <f>RIGHT("0"&amp;VLOOKUP(Table2[[#This Row],[Region]],$AR$71:$AS$98,2,FALSE),2)</f>
        <v>22</v>
      </c>
      <c r="AN1123" t="str">
        <f>VLOOKUP(Table2[[#This Row],[Region]],$AR$71:$AT$93,3,FALSE)</f>
        <v>F</v>
      </c>
      <c r="AO1123"/>
      <c r="AP1123"/>
      <c r="AQ1123"/>
      <c r="AR1123"/>
      <c r="AS1123"/>
      <c r="AT1123"/>
      <c r="AU1123"/>
      <c r="AV1123"/>
      <c r="AW1123"/>
      <c r="AX1123"/>
    </row>
    <row r="1124" spans="34:50" x14ac:dyDescent="0.25">
      <c r="AH1124" t="s">
        <v>1372</v>
      </c>
      <c r="AI1124" t="s">
        <v>249</v>
      </c>
      <c r="AJ1124" t="s">
        <v>250</v>
      </c>
      <c r="AK1124" t="s">
        <v>210</v>
      </c>
      <c r="AL1124" t="s">
        <v>210</v>
      </c>
      <c r="AM1124" t="str">
        <f>RIGHT("0"&amp;VLOOKUP(Table2[[#This Row],[Region]],$AR$71:$AS$98,2,FALSE),2)</f>
        <v>22</v>
      </c>
      <c r="AN1124" t="str">
        <f>VLOOKUP(Table2[[#This Row],[Region]],$AR$71:$AT$93,3,FALSE)</f>
        <v>F</v>
      </c>
      <c r="AO1124"/>
      <c r="AP1124"/>
      <c r="AQ1124"/>
      <c r="AR1124"/>
      <c r="AS1124"/>
      <c r="AT1124"/>
      <c r="AU1124"/>
      <c r="AV1124"/>
      <c r="AW1124"/>
      <c r="AX1124"/>
    </row>
    <row r="1125" spans="34:50" x14ac:dyDescent="0.25">
      <c r="AH1125" t="s">
        <v>1373</v>
      </c>
      <c r="AI1125" t="s">
        <v>218</v>
      </c>
      <c r="AJ1125" t="s">
        <v>219</v>
      </c>
      <c r="AK1125" t="s">
        <v>210</v>
      </c>
      <c r="AL1125" t="s">
        <v>210</v>
      </c>
      <c r="AM1125" t="str">
        <f>RIGHT("0"&amp;VLOOKUP(Table2[[#This Row],[Region]],$AR$71:$AS$98,2,FALSE),2)</f>
        <v>22</v>
      </c>
      <c r="AN1125" t="str">
        <f>VLOOKUP(Table2[[#This Row],[Region]],$AR$71:$AT$93,3,FALSE)</f>
        <v>F</v>
      </c>
      <c r="AO1125"/>
      <c r="AP1125"/>
      <c r="AQ1125"/>
      <c r="AR1125"/>
      <c r="AS1125"/>
      <c r="AT1125"/>
      <c r="AU1125"/>
      <c r="AV1125"/>
      <c r="AW1125"/>
      <c r="AX1125"/>
    </row>
    <row r="1126" spans="34:50" x14ac:dyDescent="0.25">
      <c r="AH1126" t="s">
        <v>1374</v>
      </c>
      <c r="AI1126" t="s">
        <v>272</v>
      </c>
      <c r="AJ1126" t="s">
        <v>273</v>
      </c>
      <c r="AK1126" t="s">
        <v>210</v>
      </c>
      <c r="AL1126" t="s">
        <v>210</v>
      </c>
      <c r="AM1126" t="str">
        <f>RIGHT("0"&amp;VLOOKUP(Table2[[#This Row],[Region]],$AR$71:$AS$98,2,FALSE),2)</f>
        <v>22</v>
      </c>
      <c r="AN1126" t="str">
        <f>VLOOKUP(Table2[[#This Row],[Region]],$AR$71:$AT$93,3,FALSE)</f>
        <v>F</v>
      </c>
      <c r="AO1126"/>
      <c r="AP1126"/>
      <c r="AQ1126"/>
      <c r="AR1126"/>
      <c r="AS1126"/>
      <c r="AT1126"/>
      <c r="AU1126"/>
      <c r="AV1126"/>
      <c r="AW1126"/>
      <c r="AX1126"/>
    </row>
    <row r="1127" spans="34:50" x14ac:dyDescent="0.25">
      <c r="AH1127" t="s">
        <v>1375</v>
      </c>
      <c r="AI1127" t="s">
        <v>215</v>
      </c>
      <c r="AJ1127" t="s">
        <v>216</v>
      </c>
      <c r="AK1127" t="s">
        <v>210</v>
      </c>
      <c r="AL1127" t="s">
        <v>210</v>
      </c>
      <c r="AM1127" t="str">
        <f>RIGHT("0"&amp;VLOOKUP(Table2[[#This Row],[Region]],$AR$71:$AS$98,2,FALSE),2)</f>
        <v>22</v>
      </c>
      <c r="AN1127" t="str">
        <f>VLOOKUP(Table2[[#This Row],[Region]],$AR$71:$AT$93,3,FALSE)</f>
        <v>F</v>
      </c>
      <c r="AO1127"/>
      <c r="AP1127"/>
      <c r="AQ1127"/>
      <c r="AR1127"/>
      <c r="AS1127"/>
      <c r="AT1127"/>
      <c r="AU1127"/>
      <c r="AV1127"/>
      <c r="AW1127"/>
      <c r="AX1127"/>
    </row>
    <row r="1128" spans="34:50" x14ac:dyDescent="0.25">
      <c r="AH1128" t="s">
        <v>1376</v>
      </c>
      <c r="AI1128" t="s">
        <v>227</v>
      </c>
      <c r="AJ1128" t="s">
        <v>228</v>
      </c>
      <c r="AK1128" t="s">
        <v>210</v>
      </c>
      <c r="AL1128" t="s">
        <v>210</v>
      </c>
      <c r="AM1128" t="str">
        <f>RIGHT("0"&amp;VLOOKUP(Table2[[#This Row],[Region]],$AR$71:$AS$98,2,FALSE),2)</f>
        <v>22</v>
      </c>
      <c r="AN1128" t="str">
        <f>VLOOKUP(Table2[[#This Row],[Region]],$AR$71:$AT$93,3,FALSE)</f>
        <v>F</v>
      </c>
      <c r="AO1128"/>
      <c r="AP1128"/>
      <c r="AQ1128"/>
      <c r="AR1128"/>
      <c r="AS1128"/>
      <c r="AT1128"/>
      <c r="AU1128"/>
      <c r="AV1128"/>
      <c r="AW1128"/>
      <c r="AX1128"/>
    </row>
    <row r="1129" spans="34:50" x14ac:dyDescent="0.25">
      <c r="AH1129" t="s">
        <v>1377</v>
      </c>
      <c r="AI1129" t="s">
        <v>215</v>
      </c>
      <c r="AJ1129" t="s">
        <v>216</v>
      </c>
      <c r="AK1129" t="s">
        <v>210</v>
      </c>
      <c r="AL1129" t="s">
        <v>210</v>
      </c>
      <c r="AM1129" t="str">
        <f>RIGHT("0"&amp;VLOOKUP(Table2[[#This Row],[Region]],$AR$71:$AS$98,2,FALSE),2)</f>
        <v>22</v>
      </c>
      <c r="AN1129" t="str">
        <f>VLOOKUP(Table2[[#This Row],[Region]],$AR$71:$AT$93,3,FALSE)</f>
        <v>F</v>
      </c>
      <c r="AO1129"/>
      <c r="AP1129"/>
      <c r="AQ1129"/>
      <c r="AR1129"/>
      <c r="AS1129"/>
      <c r="AT1129"/>
      <c r="AU1129"/>
      <c r="AV1129"/>
      <c r="AW1129"/>
      <c r="AX1129"/>
    </row>
    <row r="1130" spans="34:50" x14ac:dyDescent="0.25">
      <c r="AH1130" t="s">
        <v>1378</v>
      </c>
      <c r="AI1130" t="s">
        <v>278</v>
      </c>
      <c r="AJ1130" t="s">
        <v>279</v>
      </c>
      <c r="AK1130" t="s">
        <v>210</v>
      </c>
      <c r="AL1130" t="s">
        <v>210</v>
      </c>
      <c r="AM1130" t="str">
        <f>RIGHT("0"&amp;VLOOKUP(Table2[[#This Row],[Region]],$AR$71:$AS$98,2,FALSE),2)</f>
        <v>22</v>
      </c>
      <c r="AN1130" t="str">
        <f>VLOOKUP(Table2[[#This Row],[Region]],$AR$71:$AT$93,3,FALSE)</f>
        <v>F</v>
      </c>
      <c r="AO1130"/>
      <c r="AP1130"/>
      <c r="AQ1130"/>
      <c r="AR1130"/>
      <c r="AS1130"/>
      <c r="AT1130"/>
      <c r="AU1130"/>
      <c r="AV1130"/>
      <c r="AW1130"/>
      <c r="AX1130"/>
    </row>
    <row r="1131" spans="34:50" x14ac:dyDescent="0.25">
      <c r="AH1131" t="s">
        <v>1379</v>
      </c>
      <c r="AI1131" t="s">
        <v>249</v>
      </c>
      <c r="AJ1131" t="s">
        <v>250</v>
      </c>
      <c r="AK1131" t="s">
        <v>210</v>
      </c>
      <c r="AL1131" t="s">
        <v>210</v>
      </c>
      <c r="AM1131" t="str">
        <f>RIGHT("0"&amp;VLOOKUP(Table2[[#This Row],[Region]],$AR$71:$AS$98,2,FALSE),2)</f>
        <v>22</v>
      </c>
      <c r="AN1131" t="str">
        <f>VLOOKUP(Table2[[#This Row],[Region]],$AR$71:$AT$93,3,FALSE)</f>
        <v>F</v>
      </c>
      <c r="AO1131"/>
      <c r="AP1131"/>
      <c r="AQ1131"/>
      <c r="AR1131"/>
      <c r="AS1131"/>
      <c r="AT1131"/>
      <c r="AU1131"/>
      <c r="AV1131"/>
      <c r="AW1131"/>
      <c r="AX1131"/>
    </row>
    <row r="1132" spans="34:50" x14ac:dyDescent="0.25">
      <c r="AH1132" t="s">
        <v>1380</v>
      </c>
      <c r="AI1132" t="s">
        <v>376</v>
      </c>
      <c r="AJ1132" t="s">
        <v>377</v>
      </c>
      <c r="AK1132" t="s">
        <v>210</v>
      </c>
      <c r="AL1132" t="s">
        <v>210</v>
      </c>
      <c r="AM1132" t="str">
        <f>RIGHT("0"&amp;VLOOKUP(Table2[[#This Row],[Region]],$AR$71:$AS$98,2,FALSE),2)</f>
        <v>22</v>
      </c>
      <c r="AN1132" t="str">
        <f>VLOOKUP(Table2[[#This Row],[Region]],$AR$71:$AT$93,3,FALSE)</f>
        <v>F</v>
      </c>
      <c r="AO1132"/>
      <c r="AP1132"/>
      <c r="AQ1132"/>
      <c r="AR1132"/>
      <c r="AS1132"/>
      <c r="AT1132"/>
      <c r="AU1132"/>
      <c r="AV1132"/>
      <c r="AW1132"/>
      <c r="AX1132"/>
    </row>
    <row r="1133" spans="34:50" x14ac:dyDescent="0.25">
      <c r="AH1133" t="s">
        <v>1381</v>
      </c>
      <c r="AI1133" t="s">
        <v>233</v>
      </c>
      <c r="AJ1133" t="s">
        <v>234</v>
      </c>
      <c r="AK1133" t="s">
        <v>210</v>
      </c>
      <c r="AL1133" t="s">
        <v>210</v>
      </c>
      <c r="AM1133" t="str">
        <f>RIGHT("0"&amp;VLOOKUP(Table2[[#This Row],[Region]],$AR$71:$AS$98,2,FALSE),2)</f>
        <v>22</v>
      </c>
      <c r="AN1133" t="str">
        <f>VLOOKUP(Table2[[#This Row],[Region]],$AR$71:$AT$93,3,FALSE)</f>
        <v>F</v>
      </c>
      <c r="AO1133"/>
      <c r="AP1133"/>
      <c r="AQ1133"/>
      <c r="AR1133"/>
      <c r="AS1133"/>
      <c r="AT1133"/>
      <c r="AU1133"/>
      <c r="AV1133"/>
      <c r="AW1133"/>
      <c r="AX1133"/>
    </row>
    <row r="1134" spans="34:50" x14ac:dyDescent="0.25">
      <c r="AH1134" t="s">
        <v>1382</v>
      </c>
      <c r="AI1134" t="s">
        <v>861</v>
      </c>
      <c r="AJ1134" t="s">
        <v>862</v>
      </c>
      <c r="AK1134" t="s">
        <v>210</v>
      </c>
      <c r="AL1134" t="s">
        <v>210</v>
      </c>
      <c r="AM1134" t="str">
        <f>RIGHT("0"&amp;VLOOKUP(Table2[[#This Row],[Region]],$AR$71:$AS$98,2,FALSE),2)</f>
        <v>22</v>
      </c>
      <c r="AN1134" t="str">
        <f>VLOOKUP(Table2[[#This Row],[Region]],$AR$71:$AT$93,3,FALSE)</f>
        <v>F</v>
      </c>
      <c r="AO1134"/>
      <c r="AP1134"/>
      <c r="AQ1134"/>
      <c r="AR1134"/>
      <c r="AS1134"/>
      <c r="AT1134"/>
      <c r="AU1134"/>
      <c r="AV1134"/>
      <c r="AW1134"/>
      <c r="AX1134"/>
    </row>
    <row r="1135" spans="34:50" x14ac:dyDescent="0.25">
      <c r="AH1135" t="s">
        <v>1383</v>
      </c>
      <c r="AI1135" t="s">
        <v>310</v>
      </c>
      <c r="AJ1135" t="s">
        <v>311</v>
      </c>
      <c r="AK1135" t="s">
        <v>210</v>
      </c>
      <c r="AL1135" t="s">
        <v>210</v>
      </c>
      <c r="AM1135" t="str">
        <f>RIGHT("0"&amp;VLOOKUP(Table2[[#This Row],[Region]],$AR$71:$AS$98,2,FALSE),2)</f>
        <v>22</v>
      </c>
      <c r="AN1135" t="str">
        <f>VLOOKUP(Table2[[#This Row],[Region]],$AR$71:$AT$93,3,FALSE)</f>
        <v>F</v>
      </c>
      <c r="AO1135"/>
      <c r="AP1135"/>
      <c r="AQ1135"/>
      <c r="AR1135"/>
      <c r="AS1135"/>
      <c r="AT1135"/>
      <c r="AU1135"/>
      <c r="AV1135"/>
      <c r="AW1135"/>
      <c r="AX1135"/>
    </row>
    <row r="1136" spans="34:50" x14ac:dyDescent="0.25">
      <c r="AH1136" t="s">
        <v>1384</v>
      </c>
      <c r="AI1136" t="s">
        <v>345</v>
      </c>
      <c r="AJ1136" t="s">
        <v>346</v>
      </c>
      <c r="AK1136" t="s">
        <v>210</v>
      </c>
      <c r="AL1136" t="s">
        <v>210</v>
      </c>
      <c r="AM1136" t="str">
        <f>RIGHT("0"&amp;VLOOKUP(Table2[[#This Row],[Region]],$AR$71:$AS$98,2,FALSE),2)</f>
        <v>22</v>
      </c>
      <c r="AN1136" t="str">
        <f>VLOOKUP(Table2[[#This Row],[Region]],$AR$71:$AT$93,3,FALSE)</f>
        <v>F</v>
      </c>
      <c r="AO1136"/>
      <c r="AP1136"/>
      <c r="AQ1136"/>
      <c r="AR1136"/>
      <c r="AS1136"/>
      <c r="AT1136"/>
      <c r="AU1136"/>
      <c r="AV1136"/>
      <c r="AW1136"/>
      <c r="AX1136"/>
    </row>
    <row r="1137" spans="34:50" x14ac:dyDescent="0.25">
      <c r="AH1137" t="s">
        <v>1385</v>
      </c>
      <c r="AI1137" t="s">
        <v>258</v>
      </c>
      <c r="AJ1137" t="s">
        <v>259</v>
      </c>
      <c r="AK1137" t="s">
        <v>210</v>
      </c>
      <c r="AL1137" t="s">
        <v>210</v>
      </c>
      <c r="AM1137" t="str">
        <f>RIGHT("0"&amp;VLOOKUP(Table2[[#This Row],[Region]],$AR$71:$AS$98,2,FALSE),2)</f>
        <v>22</v>
      </c>
      <c r="AN1137" t="str">
        <f>VLOOKUP(Table2[[#This Row],[Region]],$AR$71:$AT$93,3,FALSE)</f>
        <v>F</v>
      </c>
      <c r="AO1137"/>
      <c r="AP1137"/>
      <c r="AQ1137"/>
      <c r="AR1137"/>
      <c r="AS1137"/>
      <c r="AT1137"/>
      <c r="AU1137"/>
      <c r="AV1137"/>
      <c r="AW1137"/>
      <c r="AX1137"/>
    </row>
    <row r="1138" spans="34:50" x14ac:dyDescent="0.25">
      <c r="AH1138" t="s">
        <v>1386</v>
      </c>
      <c r="AI1138" t="s">
        <v>215</v>
      </c>
      <c r="AJ1138" t="s">
        <v>216</v>
      </c>
      <c r="AK1138" t="s">
        <v>210</v>
      </c>
      <c r="AL1138" t="s">
        <v>210</v>
      </c>
      <c r="AM1138" t="str">
        <f>RIGHT("0"&amp;VLOOKUP(Table2[[#This Row],[Region]],$AR$71:$AS$98,2,FALSE),2)</f>
        <v>22</v>
      </c>
      <c r="AN1138" t="str">
        <f>VLOOKUP(Table2[[#This Row],[Region]],$AR$71:$AT$93,3,FALSE)</f>
        <v>F</v>
      </c>
      <c r="AO1138"/>
      <c r="AP1138"/>
      <c r="AQ1138"/>
      <c r="AR1138"/>
      <c r="AS1138"/>
      <c r="AT1138"/>
      <c r="AU1138"/>
      <c r="AV1138"/>
      <c r="AW1138"/>
      <c r="AX1138"/>
    </row>
    <row r="1139" spans="34:50" x14ac:dyDescent="0.25">
      <c r="AH1139" t="s">
        <v>1387</v>
      </c>
      <c r="AI1139" t="s">
        <v>249</v>
      </c>
      <c r="AJ1139" t="s">
        <v>250</v>
      </c>
      <c r="AK1139" t="s">
        <v>210</v>
      </c>
      <c r="AL1139" t="s">
        <v>210</v>
      </c>
      <c r="AM1139" t="str">
        <f>RIGHT("0"&amp;VLOOKUP(Table2[[#This Row],[Region]],$AR$71:$AS$98,2,FALSE),2)</f>
        <v>22</v>
      </c>
      <c r="AN1139" t="str">
        <f>VLOOKUP(Table2[[#This Row],[Region]],$AR$71:$AT$93,3,FALSE)</f>
        <v>F</v>
      </c>
      <c r="AO1139"/>
      <c r="AP1139"/>
      <c r="AQ1139"/>
      <c r="AR1139"/>
      <c r="AS1139"/>
      <c r="AT1139"/>
      <c r="AU1139"/>
      <c r="AV1139"/>
      <c r="AW1139"/>
      <c r="AX1139"/>
    </row>
    <row r="1140" spans="34:50" x14ac:dyDescent="0.25">
      <c r="AH1140" t="s">
        <v>1388</v>
      </c>
      <c r="AI1140" t="s">
        <v>233</v>
      </c>
      <c r="AJ1140" t="s">
        <v>234</v>
      </c>
      <c r="AK1140" t="s">
        <v>210</v>
      </c>
      <c r="AL1140" t="s">
        <v>210</v>
      </c>
      <c r="AM1140" t="str">
        <f>RIGHT("0"&amp;VLOOKUP(Table2[[#This Row],[Region]],$AR$71:$AS$98,2,FALSE),2)</f>
        <v>22</v>
      </c>
      <c r="AN1140" t="str">
        <f>VLOOKUP(Table2[[#This Row],[Region]],$AR$71:$AT$93,3,FALSE)</f>
        <v>F</v>
      </c>
      <c r="AO1140"/>
      <c r="AP1140"/>
      <c r="AQ1140"/>
      <c r="AR1140"/>
      <c r="AS1140"/>
      <c r="AT1140"/>
      <c r="AU1140"/>
      <c r="AV1140"/>
      <c r="AW1140"/>
      <c r="AX1140"/>
    </row>
    <row r="1141" spans="34:50" x14ac:dyDescent="0.25">
      <c r="AH1141" t="s">
        <v>1389</v>
      </c>
      <c r="AI1141" t="s">
        <v>258</v>
      </c>
      <c r="AJ1141" t="s">
        <v>259</v>
      </c>
      <c r="AK1141" t="s">
        <v>210</v>
      </c>
      <c r="AL1141" t="s">
        <v>210</v>
      </c>
      <c r="AM1141" t="str">
        <f>RIGHT("0"&amp;VLOOKUP(Table2[[#This Row],[Region]],$AR$71:$AS$98,2,FALSE),2)</f>
        <v>22</v>
      </c>
      <c r="AN1141" t="str">
        <f>VLOOKUP(Table2[[#This Row],[Region]],$AR$71:$AT$93,3,FALSE)</f>
        <v>F</v>
      </c>
      <c r="AO1141"/>
      <c r="AP1141"/>
      <c r="AQ1141"/>
      <c r="AR1141"/>
      <c r="AS1141"/>
      <c r="AT1141"/>
      <c r="AU1141"/>
      <c r="AV1141"/>
      <c r="AW1141"/>
      <c r="AX1141"/>
    </row>
    <row r="1142" spans="34:50" x14ac:dyDescent="0.25">
      <c r="AH1142" t="s">
        <v>1390</v>
      </c>
      <c r="AI1142" t="s">
        <v>313</v>
      </c>
      <c r="AJ1142" t="s">
        <v>314</v>
      </c>
      <c r="AK1142" t="s">
        <v>210</v>
      </c>
      <c r="AL1142" t="s">
        <v>210</v>
      </c>
      <c r="AM1142" t="str">
        <f>RIGHT("0"&amp;VLOOKUP(Table2[[#This Row],[Region]],$AR$71:$AS$98,2,FALSE),2)</f>
        <v>22</v>
      </c>
      <c r="AN1142" t="str">
        <f>VLOOKUP(Table2[[#This Row],[Region]],$AR$71:$AT$93,3,FALSE)</f>
        <v>F</v>
      </c>
      <c r="AO1142"/>
      <c r="AP1142"/>
      <c r="AQ1142"/>
      <c r="AR1142"/>
      <c r="AS1142"/>
      <c r="AT1142"/>
      <c r="AU1142"/>
      <c r="AV1142"/>
      <c r="AW1142"/>
      <c r="AX1142"/>
    </row>
    <row r="1143" spans="34:50" x14ac:dyDescent="0.25">
      <c r="AH1143" t="s">
        <v>1391</v>
      </c>
      <c r="AI1143" t="s">
        <v>215</v>
      </c>
      <c r="AJ1143" t="s">
        <v>216</v>
      </c>
      <c r="AK1143" t="s">
        <v>210</v>
      </c>
      <c r="AL1143" t="s">
        <v>210</v>
      </c>
      <c r="AM1143" t="str">
        <f>RIGHT("0"&amp;VLOOKUP(Table2[[#This Row],[Region]],$AR$71:$AS$98,2,FALSE),2)</f>
        <v>22</v>
      </c>
      <c r="AN1143" t="str">
        <f>VLOOKUP(Table2[[#This Row],[Region]],$AR$71:$AT$93,3,FALSE)</f>
        <v>F</v>
      </c>
      <c r="AO1143"/>
      <c r="AP1143"/>
      <c r="AQ1143"/>
      <c r="AR1143"/>
      <c r="AS1143"/>
      <c r="AT1143"/>
      <c r="AU1143"/>
      <c r="AV1143"/>
      <c r="AW1143"/>
      <c r="AX1143"/>
    </row>
    <row r="1144" spans="34:50" x14ac:dyDescent="0.25">
      <c r="AH1144" t="s">
        <v>1392</v>
      </c>
      <c r="AI1144" t="s">
        <v>1144</v>
      </c>
      <c r="AJ1144" t="s">
        <v>1145</v>
      </c>
      <c r="AK1144" t="s">
        <v>210</v>
      </c>
      <c r="AL1144" t="s">
        <v>210</v>
      </c>
      <c r="AM1144" t="str">
        <f>RIGHT("0"&amp;VLOOKUP(Table2[[#This Row],[Region]],$AR$71:$AS$98,2,FALSE),2)</f>
        <v>22</v>
      </c>
      <c r="AN1144" t="str">
        <f>VLOOKUP(Table2[[#This Row],[Region]],$AR$71:$AT$93,3,FALSE)</f>
        <v>F</v>
      </c>
      <c r="AO1144"/>
      <c r="AP1144"/>
      <c r="AQ1144"/>
      <c r="AR1144"/>
      <c r="AS1144"/>
      <c r="AT1144"/>
      <c r="AU1144"/>
      <c r="AV1144"/>
      <c r="AW1144"/>
      <c r="AX1144"/>
    </row>
    <row r="1145" spans="34:50" x14ac:dyDescent="0.25">
      <c r="AH1145" t="s">
        <v>1393</v>
      </c>
      <c r="AI1145" t="s">
        <v>215</v>
      </c>
      <c r="AJ1145" t="s">
        <v>216</v>
      </c>
      <c r="AK1145" t="s">
        <v>210</v>
      </c>
      <c r="AL1145" t="s">
        <v>210</v>
      </c>
      <c r="AM1145" t="str">
        <f>RIGHT("0"&amp;VLOOKUP(Table2[[#This Row],[Region]],$AR$71:$AS$98,2,FALSE),2)</f>
        <v>22</v>
      </c>
      <c r="AN1145" t="str">
        <f>VLOOKUP(Table2[[#This Row],[Region]],$AR$71:$AT$93,3,FALSE)</f>
        <v>F</v>
      </c>
      <c r="AO1145"/>
      <c r="AP1145"/>
      <c r="AQ1145"/>
      <c r="AR1145"/>
      <c r="AS1145"/>
      <c r="AT1145"/>
      <c r="AU1145"/>
      <c r="AV1145"/>
      <c r="AW1145"/>
      <c r="AX1145"/>
    </row>
    <row r="1146" spans="34:50" x14ac:dyDescent="0.25">
      <c r="AH1146" t="s">
        <v>1394</v>
      </c>
      <c r="AI1146" t="s">
        <v>253</v>
      </c>
      <c r="AJ1146" t="s">
        <v>254</v>
      </c>
      <c r="AK1146" t="s">
        <v>210</v>
      </c>
      <c r="AL1146" t="s">
        <v>210</v>
      </c>
      <c r="AM1146" t="str">
        <f>RIGHT("0"&amp;VLOOKUP(Table2[[#This Row],[Region]],$AR$71:$AS$98,2,FALSE),2)</f>
        <v>22</v>
      </c>
      <c r="AN1146" t="str">
        <f>VLOOKUP(Table2[[#This Row],[Region]],$AR$71:$AT$93,3,FALSE)</f>
        <v>F</v>
      </c>
      <c r="AO1146"/>
      <c r="AP1146"/>
      <c r="AQ1146"/>
      <c r="AR1146"/>
      <c r="AS1146"/>
      <c r="AT1146"/>
      <c r="AU1146"/>
      <c r="AV1146"/>
      <c r="AW1146"/>
      <c r="AX1146"/>
    </row>
    <row r="1147" spans="34:50" x14ac:dyDescent="0.25">
      <c r="AH1147" t="s">
        <v>1395</v>
      </c>
      <c r="AI1147" t="s">
        <v>258</v>
      </c>
      <c r="AJ1147" t="s">
        <v>259</v>
      </c>
      <c r="AK1147" t="s">
        <v>210</v>
      </c>
      <c r="AL1147" t="s">
        <v>210</v>
      </c>
      <c r="AM1147" t="str">
        <f>RIGHT("0"&amp;VLOOKUP(Table2[[#This Row],[Region]],$AR$71:$AS$98,2,FALSE),2)</f>
        <v>22</v>
      </c>
      <c r="AN1147" t="str">
        <f>VLOOKUP(Table2[[#This Row],[Region]],$AR$71:$AT$93,3,FALSE)</f>
        <v>F</v>
      </c>
      <c r="AO1147"/>
      <c r="AP1147"/>
      <c r="AQ1147"/>
      <c r="AR1147"/>
      <c r="AS1147"/>
      <c r="AT1147"/>
      <c r="AU1147"/>
      <c r="AV1147"/>
      <c r="AW1147"/>
      <c r="AX1147"/>
    </row>
    <row r="1148" spans="34:50" x14ac:dyDescent="0.25">
      <c r="AH1148" t="s">
        <v>1396</v>
      </c>
      <c r="AI1148" t="s">
        <v>278</v>
      </c>
      <c r="AJ1148" t="s">
        <v>279</v>
      </c>
      <c r="AK1148" t="s">
        <v>210</v>
      </c>
      <c r="AL1148" t="s">
        <v>210</v>
      </c>
      <c r="AM1148" t="str">
        <f>RIGHT("0"&amp;VLOOKUP(Table2[[#This Row],[Region]],$AR$71:$AS$98,2,FALSE),2)</f>
        <v>22</v>
      </c>
      <c r="AN1148" t="str">
        <f>VLOOKUP(Table2[[#This Row],[Region]],$AR$71:$AT$93,3,FALSE)</f>
        <v>F</v>
      </c>
      <c r="AO1148"/>
      <c r="AP1148"/>
      <c r="AQ1148"/>
      <c r="AR1148"/>
      <c r="AS1148"/>
      <c r="AT1148"/>
      <c r="AU1148"/>
      <c r="AV1148"/>
      <c r="AW1148"/>
      <c r="AX1148"/>
    </row>
    <row r="1149" spans="34:50" x14ac:dyDescent="0.25">
      <c r="AH1149" t="s">
        <v>1397</v>
      </c>
      <c r="AI1149" t="s">
        <v>528</v>
      </c>
      <c r="AJ1149" t="s">
        <v>529</v>
      </c>
      <c r="AK1149" t="s">
        <v>210</v>
      </c>
      <c r="AL1149" t="s">
        <v>210</v>
      </c>
      <c r="AM1149" t="str">
        <f>RIGHT("0"&amp;VLOOKUP(Table2[[#This Row],[Region]],$AR$71:$AS$98,2,FALSE),2)</f>
        <v>22</v>
      </c>
      <c r="AN1149" t="str">
        <f>VLOOKUP(Table2[[#This Row],[Region]],$AR$71:$AT$93,3,FALSE)</f>
        <v>F</v>
      </c>
      <c r="AO1149"/>
      <c r="AP1149"/>
      <c r="AQ1149"/>
      <c r="AR1149"/>
      <c r="AS1149"/>
      <c r="AT1149"/>
      <c r="AU1149"/>
      <c r="AV1149"/>
      <c r="AW1149"/>
      <c r="AX1149"/>
    </row>
    <row r="1150" spans="34:50" x14ac:dyDescent="0.25">
      <c r="AH1150" t="s">
        <v>1398</v>
      </c>
      <c r="AI1150" t="s">
        <v>400</v>
      </c>
      <c r="AJ1150" t="s">
        <v>401</v>
      </c>
      <c r="AK1150" t="s">
        <v>210</v>
      </c>
      <c r="AL1150" t="s">
        <v>210</v>
      </c>
      <c r="AM1150" t="str">
        <f>RIGHT("0"&amp;VLOOKUP(Table2[[#This Row],[Region]],$AR$71:$AS$98,2,FALSE),2)</f>
        <v>22</v>
      </c>
      <c r="AN1150" t="str">
        <f>VLOOKUP(Table2[[#This Row],[Region]],$AR$71:$AT$93,3,FALSE)</f>
        <v>F</v>
      </c>
      <c r="AO1150"/>
      <c r="AP1150"/>
      <c r="AQ1150"/>
      <c r="AR1150"/>
      <c r="AS1150"/>
      <c r="AT1150"/>
      <c r="AU1150"/>
      <c r="AV1150"/>
      <c r="AW1150"/>
      <c r="AX1150"/>
    </row>
    <row r="1151" spans="34:50" x14ac:dyDescent="0.25">
      <c r="AH1151" t="s">
        <v>1399</v>
      </c>
      <c r="AI1151" t="s">
        <v>224</v>
      </c>
      <c r="AJ1151" t="s">
        <v>225</v>
      </c>
      <c r="AK1151" t="s">
        <v>210</v>
      </c>
      <c r="AL1151" t="s">
        <v>210</v>
      </c>
      <c r="AM1151" t="str">
        <f>RIGHT("0"&amp;VLOOKUP(Table2[[#This Row],[Region]],$AR$71:$AS$98,2,FALSE),2)</f>
        <v>22</v>
      </c>
      <c r="AN1151" t="str">
        <f>VLOOKUP(Table2[[#This Row],[Region]],$AR$71:$AT$93,3,FALSE)</f>
        <v>F</v>
      </c>
      <c r="AO1151"/>
      <c r="AP1151"/>
      <c r="AQ1151"/>
      <c r="AR1151"/>
      <c r="AS1151"/>
      <c r="AT1151"/>
      <c r="AU1151"/>
      <c r="AV1151"/>
      <c r="AW1151"/>
      <c r="AX1151"/>
    </row>
    <row r="1152" spans="34:50" x14ac:dyDescent="0.25">
      <c r="AH1152" t="s">
        <v>1400</v>
      </c>
      <c r="AI1152" t="s">
        <v>469</v>
      </c>
      <c r="AJ1152" t="s">
        <v>470</v>
      </c>
      <c r="AK1152" t="s">
        <v>210</v>
      </c>
      <c r="AL1152" t="s">
        <v>210</v>
      </c>
      <c r="AM1152" t="str">
        <f>RIGHT("0"&amp;VLOOKUP(Table2[[#This Row],[Region]],$AR$71:$AS$98,2,FALSE),2)</f>
        <v>22</v>
      </c>
      <c r="AN1152" t="str">
        <f>VLOOKUP(Table2[[#This Row],[Region]],$AR$71:$AT$93,3,FALSE)</f>
        <v>F</v>
      </c>
      <c r="AO1152"/>
      <c r="AP1152"/>
      <c r="AQ1152"/>
      <c r="AR1152"/>
      <c r="AS1152"/>
      <c r="AT1152"/>
      <c r="AU1152"/>
      <c r="AV1152"/>
      <c r="AW1152"/>
      <c r="AX1152"/>
    </row>
    <row r="1153" spans="34:50" x14ac:dyDescent="0.25">
      <c r="AH1153" t="s">
        <v>1401</v>
      </c>
      <c r="AI1153" t="s">
        <v>559</v>
      </c>
      <c r="AJ1153" t="s">
        <v>560</v>
      </c>
      <c r="AK1153" t="s">
        <v>210</v>
      </c>
      <c r="AL1153" t="s">
        <v>210</v>
      </c>
      <c r="AM1153" t="str">
        <f>RIGHT("0"&amp;VLOOKUP(Table2[[#This Row],[Region]],$AR$71:$AS$98,2,FALSE),2)</f>
        <v>22</v>
      </c>
      <c r="AN1153" t="str">
        <f>VLOOKUP(Table2[[#This Row],[Region]],$AR$71:$AT$93,3,FALSE)</f>
        <v>F</v>
      </c>
      <c r="AO1153"/>
      <c r="AP1153"/>
      <c r="AQ1153"/>
      <c r="AR1153"/>
      <c r="AS1153"/>
      <c r="AT1153"/>
      <c r="AU1153"/>
      <c r="AV1153"/>
      <c r="AW1153"/>
      <c r="AX1153"/>
    </row>
    <row r="1154" spans="34:50" x14ac:dyDescent="0.25">
      <c r="AH1154" t="s">
        <v>1402</v>
      </c>
      <c r="AI1154" t="s">
        <v>236</v>
      </c>
      <c r="AJ1154" t="s">
        <v>237</v>
      </c>
      <c r="AK1154" t="s">
        <v>210</v>
      </c>
      <c r="AL1154" t="s">
        <v>210</v>
      </c>
      <c r="AM1154" t="str">
        <f>RIGHT("0"&amp;VLOOKUP(Table2[[#This Row],[Region]],$AR$71:$AS$98,2,FALSE),2)</f>
        <v>22</v>
      </c>
      <c r="AN1154" t="str">
        <f>VLOOKUP(Table2[[#This Row],[Region]],$AR$71:$AT$93,3,FALSE)</f>
        <v>F</v>
      </c>
      <c r="AO1154"/>
      <c r="AP1154"/>
      <c r="AQ1154"/>
      <c r="AR1154"/>
      <c r="AS1154"/>
      <c r="AT1154"/>
      <c r="AU1154"/>
      <c r="AV1154"/>
      <c r="AW1154"/>
      <c r="AX1154"/>
    </row>
    <row r="1155" spans="34:50" x14ac:dyDescent="0.25">
      <c r="AH1155" t="s">
        <v>1403</v>
      </c>
      <c r="AI1155" t="s">
        <v>218</v>
      </c>
      <c r="AJ1155" t="s">
        <v>219</v>
      </c>
      <c r="AK1155" t="s">
        <v>210</v>
      </c>
      <c r="AL1155" t="s">
        <v>210</v>
      </c>
      <c r="AM1155" t="str">
        <f>RIGHT("0"&amp;VLOOKUP(Table2[[#This Row],[Region]],$AR$71:$AS$98,2,FALSE),2)</f>
        <v>22</v>
      </c>
      <c r="AN1155" t="str">
        <f>VLOOKUP(Table2[[#This Row],[Region]],$AR$71:$AT$93,3,FALSE)</f>
        <v>F</v>
      </c>
      <c r="AO1155"/>
      <c r="AP1155"/>
      <c r="AQ1155"/>
      <c r="AR1155"/>
      <c r="AS1155"/>
      <c r="AT1155"/>
      <c r="AU1155"/>
      <c r="AV1155"/>
      <c r="AW1155"/>
      <c r="AX1155"/>
    </row>
    <row r="1156" spans="34:50" x14ac:dyDescent="0.25">
      <c r="AH1156" t="s">
        <v>1404</v>
      </c>
      <c r="AI1156" t="s">
        <v>341</v>
      </c>
      <c r="AJ1156" t="s">
        <v>342</v>
      </c>
      <c r="AK1156" t="s">
        <v>210</v>
      </c>
      <c r="AL1156" t="s">
        <v>210</v>
      </c>
      <c r="AM1156" t="str">
        <f>RIGHT("0"&amp;VLOOKUP(Table2[[#This Row],[Region]],$AR$71:$AS$98,2,FALSE),2)</f>
        <v>22</v>
      </c>
      <c r="AN1156" t="str">
        <f>VLOOKUP(Table2[[#This Row],[Region]],$AR$71:$AT$93,3,FALSE)</f>
        <v>F</v>
      </c>
      <c r="AO1156"/>
      <c r="AP1156"/>
      <c r="AQ1156"/>
      <c r="AR1156"/>
      <c r="AS1156"/>
      <c r="AT1156"/>
      <c r="AU1156"/>
      <c r="AV1156"/>
      <c r="AW1156"/>
      <c r="AX1156"/>
    </row>
    <row r="1157" spans="34:50" x14ac:dyDescent="0.25">
      <c r="AH1157" t="s">
        <v>1405</v>
      </c>
      <c r="AI1157" t="s">
        <v>253</v>
      </c>
      <c r="AJ1157" t="s">
        <v>254</v>
      </c>
      <c r="AK1157" t="s">
        <v>210</v>
      </c>
      <c r="AL1157" t="s">
        <v>210</v>
      </c>
      <c r="AM1157" t="str">
        <f>RIGHT("0"&amp;VLOOKUP(Table2[[#This Row],[Region]],$AR$71:$AS$98,2,FALSE),2)</f>
        <v>22</v>
      </c>
      <c r="AN1157" t="str">
        <f>VLOOKUP(Table2[[#This Row],[Region]],$AR$71:$AT$93,3,FALSE)</f>
        <v>F</v>
      </c>
      <c r="AO1157"/>
      <c r="AP1157"/>
      <c r="AQ1157"/>
      <c r="AR1157"/>
      <c r="AS1157"/>
      <c r="AT1157"/>
      <c r="AU1157"/>
      <c r="AV1157"/>
      <c r="AW1157"/>
      <c r="AX1157"/>
    </row>
    <row r="1158" spans="34:50" x14ac:dyDescent="0.25">
      <c r="AH1158" t="s">
        <v>1406</v>
      </c>
      <c r="AI1158" t="s">
        <v>258</v>
      </c>
      <c r="AJ1158" t="s">
        <v>259</v>
      </c>
      <c r="AK1158" t="s">
        <v>210</v>
      </c>
      <c r="AL1158" t="s">
        <v>210</v>
      </c>
      <c r="AM1158" t="str">
        <f>RIGHT("0"&amp;VLOOKUP(Table2[[#This Row],[Region]],$AR$71:$AS$98,2,FALSE),2)</f>
        <v>22</v>
      </c>
      <c r="AN1158" t="str">
        <f>VLOOKUP(Table2[[#This Row],[Region]],$AR$71:$AT$93,3,FALSE)</f>
        <v>F</v>
      </c>
      <c r="AO1158"/>
      <c r="AP1158"/>
      <c r="AQ1158"/>
      <c r="AR1158"/>
      <c r="AS1158"/>
      <c r="AT1158"/>
      <c r="AU1158"/>
      <c r="AV1158"/>
      <c r="AW1158"/>
      <c r="AX1158"/>
    </row>
    <row r="1159" spans="34:50" x14ac:dyDescent="0.25">
      <c r="AH1159" t="s">
        <v>1407</v>
      </c>
      <c r="AI1159" t="s">
        <v>253</v>
      </c>
      <c r="AJ1159" t="s">
        <v>254</v>
      </c>
      <c r="AK1159" t="s">
        <v>210</v>
      </c>
      <c r="AL1159" t="s">
        <v>210</v>
      </c>
      <c r="AM1159" t="str">
        <f>RIGHT("0"&amp;VLOOKUP(Table2[[#This Row],[Region]],$AR$71:$AS$98,2,FALSE),2)</f>
        <v>22</v>
      </c>
      <c r="AN1159" t="str">
        <f>VLOOKUP(Table2[[#This Row],[Region]],$AR$71:$AT$93,3,FALSE)</f>
        <v>F</v>
      </c>
      <c r="AO1159"/>
      <c r="AP1159"/>
      <c r="AQ1159"/>
      <c r="AR1159"/>
      <c r="AS1159"/>
      <c r="AT1159"/>
      <c r="AU1159"/>
      <c r="AV1159"/>
      <c r="AW1159"/>
      <c r="AX1159"/>
    </row>
    <row r="1160" spans="34:50" x14ac:dyDescent="0.25">
      <c r="AH1160" t="s">
        <v>1408</v>
      </c>
      <c r="AI1160" t="s">
        <v>462</v>
      </c>
      <c r="AJ1160" t="s">
        <v>463</v>
      </c>
      <c r="AK1160" t="s">
        <v>210</v>
      </c>
      <c r="AL1160" t="s">
        <v>210</v>
      </c>
      <c r="AM1160" t="str">
        <f>RIGHT("0"&amp;VLOOKUP(Table2[[#This Row],[Region]],$AR$71:$AS$98,2,FALSE),2)</f>
        <v>22</v>
      </c>
      <c r="AN1160" t="str">
        <f>VLOOKUP(Table2[[#This Row],[Region]],$AR$71:$AT$93,3,FALSE)</f>
        <v>F</v>
      </c>
      <c r="AO1160"/>
      <c r="AP1160"/>
      <c r="AQ1160"/>
      <c r="AR1160"/>
      <c r="AS1160"/>
      <c r="AT1160"/>
      <c r="AU1160"/>
      <c r="AV1160"/>
      <c r="AW1160"/>
      <c r="AX1160"/>
    </row>
    <row r="1161" spans="34:50" x14ac:dyDescent="0.25">
      <c r="AH1161" t="s">
        <v>1409</v>
      </c>
      <c r="AI1161" t="s">
        <v>227</v>
      </c>
      <c r="AJ1161" t="s">
        <v>228</v>
      </c>
      <c r="AK1161" t="s">
        <v>210</v>
      </c>
      <c r="AL1161" t="s">
        <v>210</v>
      </c>
      <c r="AM1161" t="str">
        <f>RIGHT("0"&amp;VLOOKUP(Table2[[#This Row],[Region]],$AR$71:$AS$98,2,FALSE),2)</f>
        <v>22</v>
      </c>
      <c r="AN1161" t="str">
        <f>VLOOKUP(Table2[[#This Row],[Region]],$AR$71:$AT$93,3,FALSE)</f>
        <v>F</v>
      </c>
      <c r="AO1161"/>
      <c r="AP1161"/>
      <c r="AQ1161"/>
      <c r="AR1161"/>
      <c r="AS1161"/>
      <c r="AT1161"/>
      <c r="AU1161"/>
      <c r="AV1161"/>
      <c r="AW1161"/>
      <c r="AX1161"/>
    </row>
    <row r="1162" spans="34:50" x14ac:dyDescent="0.25">
      <c r="AH1162" t="s">
        <v>1410</v>
      </c>
      <c r="AI1162" t="s">
        <v>528</v>
      </c>
      <c r="AJ1162" t="s">
        <v>529</v>
      </c>
      <c r="AK1162" t="s">
        <v>210</v>
      </c>
      <c r="AL1162" t="s">
        <v>210</v>
      </c>
      <c r="AM1162" t="str">
        <f>RIGHT("0"&amp;VLOOKUP(Table2[[#This Row],[Region]],$AR$71:$AS$98,2,FALSE),2)</f>
        <v>22</v>
      </c>
      <c r="AN1162" t="str">
        <f>VLOOKUP(Table2[[#This Row],[Region]],$AR$71:$AT$93,3,FALSE)</f>
        <v>F</v>
      </c>
      <c r="AO1162"/>
      <c r="AP1162"/>
      <c r="AQ1162"/>
      <c r="AR1162"/>
      <c r="AS1162"/>
      <c r="AT1162"/>
      <c r="AU1162"/>
      <c r="AV1162"/>
      <c r="AW1162"/>
      <c r="AX1162"/>
    </row>
    <row r="1163" spans="34:50" x14ac:dyDescent="0.25">
      <c r="AH1163" t="s">
        <v>1411</v>
      </c>
      <c r="AI1163" t="s">
        <v>313</v>
      </c>
      <c r="AJ1163" t="s">
        <v>314</v>
      </c>
      <c r="AK1163" t="s">
        <v>210</v>
      </c>
      <c r="AL1163" t="s">
        <v>210</v>
      </c>
      <c r="AM1163" t="str">
        <f>RIGHT("0"&amp;VLOOKUP(Table2[[#This Row],[Region]],$AR$71:$AS$98,2,FALSE),2)</f>
        <v>22</v>
      </c>
      <c r="AN1163" t="str">
        <f>VLOOKUP(Table2[[#This Row],[Region]],$AR$71:$AT$93,3,FALSE)</f>
        <v>F</v>
      </c>
      <c r="AO1163"/>
      <c r="AP1163"/>
      <c r="AQ1163"/>
      <c r="AR1163"/>
      <c r="AS1163"/>
      <c r="AT1163"/>
      <c r="AU1163"/>
      <c r="AV1163"/>
      <c r="AW1163"/>
      <c r="AX1163"/>
    </row>
    <row r="1164" spans="34:50" x14ac:dyDescent="0.25">
      <c r="AH1164" t="s">
        <v>1412</v>
      </c>
      <c r="AI1164" t="s">
        <v>258</v>
      </c>
      <c r="AJ1164" t="s">
        <v>259</v>
      </c>
      <c r="AK1164" t="s">
        <v>210</v>
      </c>
      <c r="AL1164" t="s">
        <v>210</v>
      </c>
      <c r="AM1164" t="str">
        <f>RIGHT("0"&amp;VLOOKUP(Table2[[#This Row],[Region]],$AR$71:$AS$98,2,FALSE),2)</f>
        <v>22</v>
      </c>
      <c r="AN1164" t="str">
        <f>VLOOKUP(Table2[[#This Row],[Region]],$AR$71:$AT$93,3,FALSE)</f>
        <v>F</v>
      </c>
      <c r="AO1164"/>
      <c r="AP1164"/>
      <c r="AQ1164"/>
      <c r="AR1164"/>
      <c r="AS1164"/>
      <c r="AT1164"/>
      <c r="AU1164"/>
      <c r="AV1164"/>
      <c r="AW1164"/>
      <c r="AX1164"/>
    </row>
    <row r="1165" spans="34:50" x14ac:dyDescent="0.25">
      <c r="AH1165" t="s">
        <v>1413</v>
      </c>
      <c r="AI1165" t="s">
        <v>224</v>
      </c>
      <c r="AJ1165" t="s">
        <v>225</v>
      </c>
      <c r="AK1165" t="s">
        <v>210</v>
      </c>
      <c r="AL1165" t="s">
        <v>210</v>
      </c>
      <c r="AM1165" t="str">
        <f>RIGHT("0"&amp;VLOOKUP(Table2[[#This Row],[Region]],$AR$71:$AS$98,2,FALSE),2)</f>
        <v>22</v>
      </c>
      <c r="AN1165" t="str">
        <f>VLOOKUP(Table2[[#This Row],[Region]],$AR$71:$AT$93,3,FALSE)</f>
        <v>F</v>
      </c>
      <c r="AO1165"/>
      <c r="AP1165"/>
      <c r="AQ1165"/>
      <c r="AR1165"/>
      <c r="AS1165"/>
      <c r="AT1165"/>
      <c r="AU1165"/>
      <c r="AV1165"/>
      <c r="AW1165"/>
      <c r="AX1165"/>
    </row>
    <row r="1166" spans="34:50" x14ac:dyDescent="0.25">
      <c r="AH1166" t="s">
        <v>1414</v>
      </c>
      <c r="AI1166" t="s">
        <v>258</v>
      </c>
      <c r="AJ1166" t="s">
        <v>259</v>
      </c>
      <c r="AK1166" t="s">
        <v>210</v>
      </c>
      <c r="AL1166" t="s">
        <v>210</v>
      </c>
      <c r="AM1166" t="str">
        <f>RIGHT("0"&amp;VLOOKUP(Table2[[#This Row],[Region]],$AR$71:$AS$98,2,FALSE),2)</f>
        <v>22</v>
      </c>
      <c r="AN1166" t="str">
        <f>VLOOKUP(Table2[[#This Row],[Region]],$AR$71:$AT$93,3,FALSE)</f>
        <v>F</v>
      </c>
      <c r="AO1166"/>
      <c r="AP1166"/>
      <c r="AQ1166"/>
      <c r="AR1166"/>
      <c r="AS1166"/>
      <c r="AT1166"/>
      <c r="AU1166"/>
      <c r="AV1166"/>
      <c r="AW1166"/>
      <c r="AX1166"/>
    </row>
    <row r="1167" spans="34:50" x14ac:dyDescent="0.25">
      <c r="AH1167" t="s">
        <v>1415</v>
      </c>
      <c r="AI1167" t="s">
        <v>303</v>
      </c>
      <c r="AJ1167" t="s">
        <v>304</v>
      </c>
      <c r="AK1167" t="s">
        <v>210</v>
      </c>
      <c r="AL1167" t="s">
        <v>210</v>
      </c>
      <c r="AM1167" t="str">
        <f>RIGHT("0"&amp;VLOOKUP(Table2[[#This Row],[Region]],$AR$71:$AS$98,2,FALSE),2)</f>
        <v>22</v>
      </c>
      <c r="AN1167" t="str">
        <f>VLOOKUP(Table2[[#This Row],[Region]],$AR$71:$AT$93,3,FALSE)</f>
        <v>F</v>
      </c>
      <c r="AO1167"/>
      <c r="AP1167"/>
      <c r="AQ1167"/>
      <c r="AR1167"/>
      <c r="AS1167"/>
      <c r="AT1167"/>
      <c r="AU1167"/>
      <c r="AV1167"/>
      <c r="AW1167"/>
      <c r="AX1167"/>
    </row>
    <row r="1168" spans="34:50" x14ac:dyDescent="0.25">
      <c r="AH1168" t="s">
        <v>1416</v>
      </c>
      <c r="AI1168" t="s">
        <v>253</v>
      </c>
      <c r="AJ1168" t="s">
        <v>254</v>
      </c>
      <c r="AK1168" t="s">
        <v>210</v>
      </c>
      <c r="AL1168" t="s">
        <v>210</v>
      </c>
      <c r="AM1168" t="str">
        <f>RIGHT("0"&amp;VLOOKUP(Table2[[#This Row],[Region]],$AR$71:$AS$98,2,FALSE),2)</f>
        <v>22</v>
      </c>
      <c r="AN1168" t="str">
        <f>VLOOKUP(Table2[[#This Row],[Region]],$AR$71:$AT$93,3,FALSE)</f>
        <v>F</v>
      </c>
      <c r="AO1168"/>
      <c r="AP1168"/>
      <c r="AQ1168"/>
      <c r="AR1168"/>
      <c r="AS1168"/>
      <c r="AT1168"/>
      <c r="AU1168"/>
      <c r="AV1168"/>
      <c r="AW1168"/>
      <c r="AX1168"/>
    </row>
    <row r="1169" spans="34:50" x14ac:dyDescent="0.25">
      <c r="AH1169" t="s">
        <v>1417</v>
      </c>
      <c r="AI1169" t="s">
        <v>297</v>
      </c>
      <c r="AJ1169" t="s">
        <v>298</v>
      </c>
      <c r="AK1169" t="s">
        <v>210</v>
      </c>
      <c r="AL1169" t="s">
        <v>210</v>
      </c>
      <c r="AM1169" t="str">
        <f>RIGHT("0"&amp;VLOOKUP(Table2[[#This Row],[Region]],$AR$71:$AS$98,2,FALSE),2)</f>
        <v>22</v>
      </c>
      <c r="AN1169" t="str">
        <f>VLOOKUP(Table2[[#This Row],[Region]],$AR$71:$AT$93,3,FALSE)</f>
        <v>F</v>
      </c>
      <c r="AO1169"/>
      <c r="AP1169"/>
      <c r="AQ1169"/>
      <c r="AR1169"/>
      <c r="AS1169"/>
      <c r="AT1169"/>
      <c r="AU1169"/>
      <c r="AV1169"/>
      <c r="AW1169"/>
      <c r="AX1169"/>
    </row>
    <row r="1170" spans="34:50" x14ac:dyDescent="0.25">
      <c r="AH1170" t="s">
        <v>1418</v>
      </c>
      <c r="AI1170" t="s">
        <v>469</v>
      </c>
      <c r="AJ1170" t="s">
        <v>470</v>
      </c>
      <c r="AK1170" t="s">
        <v>210</v>
      </c>
      <c r="AL1170" t="s">
        <v>210</v>
      </c>
      <c r="AM1170" t="str">
        <f>RIGHT("0"&amp;VLOOKUP(Table2[[#This Row],[Region]],$AR$71:$AS$98,2,FALSE),2)</f>
        <v>22</v>
      </c>
      <c r="AN1170" t="str">
        <f>VLOOKUP(Table2[[#This Row],[Region]],$AR$71:$AT$93,3,FALSE)</f>
        <v>F</v>
      </c>
      <c r="AO1170"/>
      <c r="AP1170"/>
      <c r="AQ1170"/>
      <c r="AR1170"/>
      <c r="AS1170"/>
      <c r="AT1170"/>
      <c r="AU1170"/>
      <c r="AV1170"/>
      <c r="AW1170"/>
      <c r="AX1170"/>
    </row>
    <row r="1171" spans="34:50" x14ac:dyDescent="0.25">
      <c r="AH1171" t="s">
        <v>1419</v>
      </c>
      <c r="AI1171" t="s">
        <v>290</v>
      </c>
      <c r="AJ1171" t="s">
        <v>291</v>
      </c>
      <c r="AK1171" t="s">
        <v>210</v>
      </c>
      <c r="AL1171" t="s">
        <v>210</v>
      </c>
      <c r="AM1171" t="str">
        <f>RIGHT("0"&amp;VLOOKUP(Table2[[#This Row],[Region]],$AR$71:$AS$98,2,FALSE),2)</f>
        <v>22</v>
      </c>
      <c r="AN1171" t="str">
        <f>VLOOKUP(Table2[[#This Row],[Region]],$AR$71:$AT$93,3,FALSE)</f>
        <v>F</v>
      </c>
      <c r="AO1171"/>
      <c r="AP1171"/>
      <c r="AQ1171"/>
      <c r="AR1171"/>
      <c r="AS1171"/>
      <c r="AT1171"/>
      <c r="AU1171"/>
      <c r="AV1171"/>
      <c r="AW1171"/>
      <c r="AX1171"/>
    </row>
    <row r="1172" spans="34:50" x14ac:dyDescent="0.25">
      <c r="AH1172" t="s">
        <v>1420</v>
      </c>
      <c r="AI1172" t="s">
        <v>303</v>
      </c>
      <c r="AJ1172" t="s">
        <v>304</v>
      </c>
      <c r="AK1172" t="s">
        <v>210</v>
      </c>
      <c r="AL1172" t="s">
        <v>210</v>
      </c>
      <c r="AM1172" t="str">
        <f>RIGHT("0"&amp;VLOOKUP(Table2[[#This Row],[Region]],$AR$71:$AS$98,2,FALSE),2)</f>
        <v>22</v>
      </c>
      <c r="AN1172" t="str">
        <f>VLOOKUP(Table2[[#This Row],[Region]],$AR$71:$AT$93,3,FALSE)</f>
        <v>F</v>
      </c>
      <c r="AO1172"/>
      <c r="AP1172"/>
      <c r="AQ1172"/>
      <c r="AR1172"/>
      <c r="AS1172"/>
      <c r="AT1172"/>
      <c r="AU1172"/>
      <c r="AV1172"/>
      <c r="AW1172"/>
      <c r="AX1172"/>
    </row>
    <row r="1173" spans="34:50" x14ac:dyDescent="0.25">
      <c r="AH1173" t="s">
        <v>1421</v>
      </c>
      <c r="AI1173" t="s">
        <v>297</v>
      </c>
      <c r="AJ1173" t="s">
        <v>298</v>
      </c>
      <c r="AK1173" t="s">
        <v>210</v>
      </c>
      <c r="AL1173" t="s">
        <v>210</v>
      </c>
      <c r="AM1173" t="str">
        <f>RIGHT("0"&amp;VLOOKUP(Table2[[#This Row],[Region]],$AR$71:$AS$98,2,FALSE),2)</f>
        <v>22</v>
      </c>
      <c r="AN1173" t="str">
        <f>VLOOKUP(Table2[[#This Row],[Region]],$AR$71:$AT$93,3,FALSE)</f>
        <v>F</v>
      </c>
      <c r="AO1173"/>
      <c r="AP1173"/>
      <c r="AQ1173"/>
      <c r="AR1173"/>
      <c r="AS1173"/>
      <c r="AT1173"/>
      <c r="AU1173"/>
      <c r="AV1173"/>
      <c r="AW1173"/>
      <c r="AX1173"/>
    </row>
    <row r="1174" spans="34:50" x14ac:dyDescent="0.25">
      <c r="AH1174" t="s">
        <v>1422</v>
      </c>
      <c r="AI1174" t="s">
        <v>218</v>
      </c>
      <c r="AJ1174" t="s">
        <v>219</v>
      </c>
      <c r="AK1174" t="s">
        <v>210</v>
      </c>
      <c r="AL1174" t="s">
        <v>210</v>
      </c>
      <c r="AM1174" t="str">
        <f>RIGHT("0"&amp;VLOOKUP(Table2[[#This Row],[Region]],$AR$71:$AS$98,2,FALSE),2)</f>
        <v>22</v>
      </c>
      <c r="AN1174" t="str">
        <f>VLOOKUP(Table2[[#This Row],[Region]],$AR$71:$AT$93,3,FALSE)</f>
        <v>F</v>
      </c>
      <c r="AO1174"/>
      <c r="AP1174"/>
      <c r="AQ1174"/>
      <c r="AR1174"/>
      <c r="AS1174"/>
      <c r="AT1174"/>
      <c r="AU1174"/>
      <c r="AV1174"/>
      <c r="AW1174"/>
      <c r="AX1174"/>
    </row>
    <row r="1175" spans="34:50" x14ac:dyDescent="0.25">
      <c r="AH1175" t="s">
        <v>1423</v>
      </c>
      <c r="AI1175" t="s">
        <v>559</v>
      </c>
      <c r="AJ1175" t="s">
        <v>560</v>
      </c>
      <c r="AK1175" t="s">
        <v>210</v>
      </c>
      <c r="AL1175" t="s">
        <v>210</v>
      </c>
      <c r="AM1175" t="str">
        <f>RIGHT("0"&amp;VLOOKUP(Table2[[#This Row],[Region]],$AR$71:$AS$98,2,FALSE),2)</f>
        <v>22</v>
      </c>
      <c r="AN1175" t="str">
        <f>VLOOKUP(Table2[[#This Row],[Region]],$AR$71:$AT$93,3,FALSE)</f>
        <v>F</v>
      </c>
      <c r="AO1175"/>
      <c r="AP1175"/>
      <c r="AQ1175"/>
      <c r="AR1175"/>
      <c r="AS1175"/>
      <c r="AT1175"/>
      <c r="AU1175"/>
      <c r="AV1175"/>
      <c r="AW1175"/>
      <c r="AX1175"/>
    </row>
    <row r="1176" spans="34:50" x14ac:dyDescent="0.25">
      <c r="AH1176" t="s">
        <v>1424</v>
      </c>
      <c r="AI1176" t="s">
        <v>218</v>
      </c>
      <c r="AJ1176" t="s">
        <v>219</v>
      </c>
      <c r="AK1176" t="s">
        <v>210</v>
      </c>
      <c r="AL1176" t="s">
        <v>210</v>
      </c>
      <c r="AM1176" t="str">
        <f>RIGHT("0"&amp;VLOOKUP(Table2[[#This Row],[Region]],$AR$71:$AS$98,2,FALSE),2)</f>
        <v>22</v>
      </c>
      <c r="AN1176" t="str">
        <f>VLOOKUP(Table2[[#This Row],[Region]],$AR$71:$AT$93,3,FALSE)</f>
        <v>F</v>
      </c>
      <c r="AO1176"/>
      <c r="AP1176"/>
      <c r="AQ1176"/>
      <c r="AR1176"/>
      <c r="AS1176"/>
      <c r="AT1176"/>
      <c r="AU1176"/>
      <c r="AV1176"/>
      <c r="AW1176"/>
      <c r="AX1176"/>
    </row>
    <row r="1177" spans="34:50" x14ac:dyDescent="0.25">
      <c r="AH1177" t="s">
        <v>1425</v>
      </c>
      <c r="AI1177" t="s">
        <v>861</v>
      </c>
      <c r="AJ1177" t="s">
        <v>862</v>
      </c>
      <c r="AK1177" t="s">
        <v>210</v>
      </c>
      <c r="AL1177" t="s">
        <v>210</v>
      </c>
      <c r="AM1177" t="str">
        <f>RIGHT("0"&amp;VLOOKUP(Table2[[#This Row],[Region]],$AR$71:$AS$98,2,FALSE),2)</f>
        <v>22</v>
      </c>
      <c r="AN1177" t="str">
        <f>VLOOKUP(Table2[[#This Row],[Region]],$AR$71:$AT$93,3,FALSE)</f>
        <v>F</v>
      </c>
      <c r="AO1177"/>
      <c r="AP1177"/>
      <c r="AQ1177"/>
      <c r="AR1177"/>
      <c r="AS1177"/>
      <c r="AT1177"/>
      <c r="AU1177"/>
      <c r="AV1177"/>
      <c r="AW1177"/>
      <c r="AX1177"/>
    </row>
    <row r="1178" spans="34:50" x14ac:dyDescent="0.25">
      <c r="AH1178" t="s">
        <v>1426</v>
      </c>
      <c r="AI1178" t="s">
        <v>372</v>
      </c>
      <c r="AJ1178" t="s">
        <v>373</v>
      </c>
      <c r="AK1178" t="s">
        <v>210</v>
      </c>
      <c r="AL1178" t="s">
        <v>210</v>
      </c>
      <c r="AM1178" t="str">
        <f>RIGHT("0"&amp;VLOOKUP(Table2[[#This Row],[Region]],$AR$71:$AS$98,2,FALSE),2)</f>
        <v>22</v>
      </c>
      <c r="AN1178" t="str">
        <f>VLOOKUP(Table2[[#This Row],[Region]],$AR$71:$AT$93,3,FALSE)</f>
        <v>F</v>
      </c>
      <c r="AO1178"/>
      <c r="AP1178"/>
      <c r="AQ1178"/>
      <c r="AR1178"/>
      <c r="AS1178"/>
      <c r="AT1178"/>
      <c r="AU1178"/>
      <c r="AV1178"/>
      <c r="AW1178"/>
      <c r="AX1178"/>
    </row>
    <row r="1179" spans="34:50" x14ac:dyDescent="0.25">
      <c r="AH1179" t="s">
        <v>1427</v>
      </c>
      <c r="AI1179" t="s">
        <v>218</v>
      </c>
      <c r="AJ1179" t="s">
        <v>219</v>
      </c>
      <c r="AK1179" t="s">
        <v>210</v>
      </c>
      <c r="AL1179" t="s">
        <v>210</v>
      </c>
      <c r="AM1179" t="str">
        <f>RIGHT("0"&amp;VLOOKUP(Table2[[#This Row],[Region]],$AR$71:$AS$98,2,FALSE),2)</f>
        <v>22</v>
      </c>
      <c r="AN1179" t="str">
        <f>VLOOKUP(Table2[[#This Row],[Region]],$AR$71:$AT$93,3,FALSE)</f>
        <v>F</v>
      </c>
      <c r="AO1179"/>
      <c r="AP1179"/>
      <c r="AQ1179"/>
      <c r="AR1179"/>
      <c r="AS1179"/>
      <c r="AT1179"/>
      <c r="AU1179"/>
      <c r="AV1179"/>
      <c r="AW1179"/>
      <c r="AX1179"/>
    </row>
    <row r="1180" spans="34:50" x14ac:dyDescent="0.25">
      <c r="AH1180" t="s">
        <v>1428</v>
      </c>
      <c r="AI1180" t="s">
        <v>861</v>
      </c>
      <c r="AJ1180" t="s">
        <v>862</v>
      </c>
      <c r="AK1180" t="s">
        <v>210</v>
      </c>
      <c r="AL1180" t="s">
        <v>210</v>
      </c>
      <c r="AM1180" t="str">
        <f>RIGHT("0"&amp;VLOOKUP(Table2[[#This Row],[Region]],$AR$71:$AS$98,2,FALSE),2)</f>
        <v>22</v>
      </c>
      <c r="AN1180" t="str">
        <f>VLOOKUP(Table2[[#This Row],[Region]],$AR$71:$AT$93,3,FALSE)</f>
        <v>F</v>
      </c>
      <c r="AO1180"/>
      <c r="AP1180"/>
      <c r="AQ1180"/>
      <c r="AR1180"/>
      <c r="AS1180"/>
      <c r="AT1180"/>
      <c r="AU1180"/>
      <c r="AV1180"/>
      <c r="AW1180"/>
      <c r="AX1180"/>
    </row>
    <row r="1181" spans="34:50" x14ac:dyDescent="0.25">
      <c r="AH1181" t="s">
        <v>1429</v>
      </c>
      <c r="AI1181" t="s">
        <v>218</v>
      </c>
      <c r="AJ1181" t="s">
        <v>219</v>
      </c>
      <c r="AK1181" t="s">
        <v>210</v>
      </c>
      <c r="AL1181" t="s">
        <v>210</v>
      </c>
      <c r="AM1181" t="str">
        <f>RIGHT("0"&amp;VLOOKUP(Table2[[#This Row],[Region]],$AR$71:$AS$98,2,FALSE),2)</f>
        <v>22</v>
      </c>
      <c r="AN1181" t="str">
        <f>VLOOKUP(Table2[[#This Row],[Region]],$AR$71:$AT$93,3,FALSE)</f>
        <v>F</v>
      </c>
      <c r="AO1181"/>
      <c r="AP1181"/>
      <c r="AQ1181"/>
      <c r="AR1181"/>
      <c r="AS1181"/>
      <c r="AT1181"/>
      <c r="AU1181"/>
      <c r="AV1181"/>
      <c r="AW1181"/>
      <c r="AX1181"/>
    </row>
    <row r="1182" spans="34:50" x14ac:dyDescent="0.25">
      <c r="AH1182" t="s">
        <v>1430</v>
      </c>
      <c r="AI1182" t="s">
        <v>218</v>
      </c>
      <c r="AJ1182" t="s">
        <v>219</v>
      </c>
      <c r="AK1182" t="s">
        <v>210</v>
      </c>
      <c r="AL1182" t="s">
        <v>210</v>
      </c>
      <c r="AM1182" t="str">
        <f>RIGHT("0"&amp;VLOOKUP(Table2[[#This Row],[Region]],$AR$71:$AS$98,2,FALSE),2)</f>
        <v>22</v>
      </c>
      <c r="AN1182" t="str">
        <f>VLOOKUP(Table2[[#This Row],[Region]],$AR$71:$AT$93,3,FALSE)</f>
        <v>F</v>
      </c>
      <c r="AO1182"/>
      <c r="AP1182"/>
      <c r="AQ1182"/>
      <c r="AR1182"/>
      <c r="AS1182"/>
      <c r="AT1182"/>
      <c r="AU1182"/>
      <c r="AV1182"/>
      <c r="AW1182"/>
      <c r="AX1182"/>
    </row>
    <row r="1183" spans="34:50" x14ac:dyDescent="0.25">
      <c r="AH1183" t="s">
        <v>1431</v>
      </c>
      <c r="AI1183" t="s">
        <v>218</v>
      </c>
      <c r="AJ1183" t="s">
        <v>219</v>
      </c>
      <c r="AK1183" t="s">
        <v>210</v>
      </c>
      <c r="AL1183" t="s">
        <v>210</v>
      </c>
      <c r="AM1183" t="str">
        <f>RIGHT("0"&amp;VLOOKUP(Table2[[#This Row],[Region]],$AR$71:$AS$98,2,FALSE),2)</f>
        <v>22</v>
      </c>
      <c r="AN1183" t="str">
        <f>VLOOKUP(Table2[[#This Row],[Region]],$AR$71:$AT$93,3,FALSE)</f>
        <v>F</v>
      </c>
      <c r="AO1183"/>
      <c r="AP1183"/>
      <c r="AQ1183"/>
      <c r="AR1183"/>
      <c r="AS1183"/>
      <c r="AT1183"/>
      <c r="AU1183"/>
      <c r="AV1183"/>
      <c r="AW1183"/>
      <c r="AX1183"/>
    </row>
    <row r="1184" spans="34:50" x14ac:dyDescent="0.25">
      <c r="AH1184" t="s">
        <v>1432</v>
      </c>
      <c r="AI1184" t="s">
        <v>208</v>
      </c>
      <c r="AJ1184" t="s">
        <v>209</v>
      </c>
      <c r="AK1184" t="s">
        <v>210</v>
      </c>
      <c r="AL1184" t="s">
        <v>210</v>
      </c>
      <c r="AM1184" t="str">
        <f>RIGHT("0"&amp;VLOOKUP(Table2[[#This Row],[Region]],$AR$71:$AS$98,2,FALSE),2)</f>
        <v>22</v>
      </c>
      <c r="AN1184" t="str">
        <f>VLOOKUP(Table2[[#This Row],[Region]],$AR$71:$AT$93,3,FALSE)</f>
        <v>F</v>
      </c>
      <c r="AO1184"/>
      <c r="AP1184"/>
      <c r="AQ1184"/>
      <c r="AR1184"/>
      <c r="AS1184"/>
      <c r="AT1184"/>
      <c r="AU1184"/>
      <c r="AV1184"/>
      <c r="AW1184"/>
      <c r="AX1184"/>
    </row>
    <row r="1185" spans="34:50" x14ac:dyDescent="0.25">
      <c r="AH1185" t="s">
        <v>1433</v>
      </c>
      <c r="AI1185" t="s">
        <v>239</v>
      </c>
      <c r="AJ1185" t="s">
        <v>240</v>
      </c>
      <c r="AK1185" t="s">
        <v>210</v>
      </c>
      <c r="AL1185" t="s">
        <v>210</v>
      </c>
      <c r="AM1185" t="str">
        <f>RIGHT("0"&amp;VLOOKUP(Table2[[#This Row],[Region]],$AR$71:$AS$98,2,FALSE),2)</f>
        <v>22</v>
      </c>
      <c r="AN1185" t="str">
        <f>VLOOKUP(Table2[[#This Row],[Region]],$AR$71:$AT$93,3,FALSE)</f>
        <v>F</v>
      </c>
      <c r="AO1185"/>
      <c r="AP1185"/>
      <c r="AQ1185"/>
      <c r="AR1185"/>
      <c r="AS1185"/>
      <c r="AT1185"/>
      <c r="AU1185"/>
      <c r="AV1185"/>
      <c r="AW1185"/>
      <c r="AX1185"/>
    </row>
    <row r="1186" spans="34:50" x14ac:dyDescent="0.25">
      <c r="AH1186" t="s">
        <v>1434</v>
      </c>
      <c r="AI1186" t="s">
        <v>258</v>
      </c>
      <c r="AJ1186" t="s">
        <v>259</v>
      </c>
      <c r="AK1186" t="s">
        <v>210</v>
      </c>
      <c r="AL1186" t="s">
        <v>210</v>
      </c>
      <c r="AM1186" t="str">
        <f>RIGHT("0"&amp;VLOOKUP(Table2[[#This Row],[Region]],$AR$71:$AS$98,2,FALSE),2)</f>
        <v>22</v>
      </c>
      <c r="AN1186" t="str">
        <f>VLOOKUP(Table2[[#This Row],[Region]],$AR$71:$AT$93,3,FALSE)</f>
        <v>F</v>
      </c>
      <c r="AO1186"/>
      <c r="AP1186"/>
      <c r="AQ1186"/>
      <c r="AR1186"/>
      <c r="AS1186"/>
      <c r="AT1186"/>
      <c r="AU1186"/>
      <c r="AV1186"/>
      <c r="AW1186"/>
      <c r="AX1186"/>
    </row>
    <row r="1187" spans="34:50" x14ac:dyDescent="0.25">
      <c r="AH1187" t="s">
        <v>1435</v>
      </c>
      <c r="AI1187" t="s">
        <v>376</v>
      </c>
      <c r="AJ1187" t="s">
        <v>377</v>
      </c>
      <c r="AK1187" t="s">
        <v>210</v>
      </c>
      <c r="AL1187" t="s">
        <v>210</v>
      </c>
      <c r="AM1187" t="str">
        <f>RIGHT("0"&amp;VLOOKUP(Table2[[#This Row],[Region]],$AR$71:$AS$98,2,FALSE),2)</f>
        <v>22</v>
      </c>
      <c r="AN1187" t="str">
        <f>VLOOKUP(Table2[[#This Row],[Region]],$AR$71:$AT$93,3,FALSE)</f>
        <v>F</v>
      </c>
      <c r="AO1187"/>
      <c r="AP1187"/>
      <c r="AQ1187"/>
      <c r="AR1187"/>
      <c r="AS1187"/>
      <c r="AT1187"/>
      <c r="AU1187"/>
      <c r="AV1187"/>
      <c r="AW1187"/>
      <c r="AX1187"/>
    </row>
    <row r="1188" spans="34:50" x14ac:dyDescent="0.25">
      <c r="AH1188" t="s">
        <v>1436</v>
      </c>
      <c r="AI1188" t="s">
        <v>372</v>
      </c>
      <c r="AJ1188" t="s">
        <v>373</v>
      </c>
      <c r="AK1188" t="s">
        <v>210</v>
      </c>
      <c r="AL1188" t="s">
        <v>210</v>
      </c>
      <c r="AM1188" t="str">
        <f>RIGHT("0"&amp;VLOOKUP(Table2[[#This Row],[Region]],$AR$71:$AS$98,2,FALSE),2)</f>
        <v>22</v>
      </c>
      <c r="AN1188" t="str">
        <f>VLOOKUP(Table2[[#This Row],[Region]],$AR$71:$AT$93,3,FALSE)</f>
        <v>F</v>
      </c>
      <c r="AO1188"/>
      <c r="AP1188"/>
      <c r="AQ1188"/>
      <c r="AR1188"/>
      <c r="AS1188"/>
      <c r="AT1188"/>
      <c r="AU1188"/>
      <c r="AV1188"/>
      <c r="AW1188"/>
      <c r="AX1188"/>
    </row>
    <row r="1189" spans="34:50" x14ac:dyDescent="0.25">
      <c r="AH1189" t="s">
        <v>1437</v>
      </c>
      <c r="AI1189" t="s">
        <v>303</v>
      </c>
      <c r="AJ1189" t="s">
        <v>304</v>
      </c>
      <c r="AK1189" t="s">
        <v>210</v>
      </c>
      <c r="AL1189" t="s">
        <v>210</v>
      </c>
      <c r="AM1189" t="str">
        <f>RIGHT("0"&amp;VLOOKUP(Table2[[#This Row],[Region]],$AR$71:$AS$98,2,FALSE),2)</f>
        <v>22</v>
      </c>
      <c r="AN1189" t="str">
        <f>VLOOKUP(Table2[[#This Row],[Region]],$AR$71:$AT$93,3,FALSE)</f>
        <v>F</v>
      </c>
      <c r="AO1189"/>
      <c r="AP1189"/>
      <c r="AQ1189"/>
      <c r="AR1189"/>
      <c r="AS1189"/>
      <c r="AT1189"/>
      <c r="AU1189"/>
      <c r="AV1189"/>
      <c r="AW1189"/>
      <c r="AX1189"/>
    </row>
    <row r="1190" spans="34:50" x14ac:dyDescent="0.25">
      <c r="AH1190" t="s">
        <v>1438</v>
      </c>
      <c r="AI1190" t="s">
        <v>290</v>
      </c>
      <c r="AJ1190" t="s">
        <v>291</v>
      </c>
      <c r="AK1190" t="s">
        <v>210</v>
      </c>
      <c r="AL1190" t="s">
        <v>210</v>
      </c>
      <c r="AM1190" t="str">
        <f>RIGHT("0"&amp;VLOOKUP(Table2[[#This Row],[Region]],$AR$71:$AS$98,2,FALSE),2)</f>
        <v>22</v>
      </c>
      <c r="AN1190" t="str">
        <f>VLOOKUP(Table2[[#This Row],[Region]],$AR$71:$AT$93,3,FALSE)</f>
        <v>F</v>
      </c>
      <c r="AO1190"/>
      <c r="AP1190"/>
      <c r="AQ1190"/>
      <c r="AR1190"/>
      <c r="AS1190"/>
      <c r="AT1190"/>
      <c r="AU1190"/>
      <c r="AV1190"/>
      <c r="AW1190"/>
      <c r="AX1190"/>
    </row>
    <row r="1191" spans="34:50" x14ac:dyDescent="0.25">
      <c r="AH1191" t="s">
        <v>1439</v>
      </c>
      <c r="AI1191" t="s">
        <v>586</v>
      </c>
      <c r="AJ1191" t="s">
        <v>587</v>
      </c>
      <c r="AK1191" t="s">
        <v>210</v>
      </c>
      <c r="AL1191" t="s">
        <v>210</v>
      </c>
      <c r="AM1191" t="str">
        <f>RIGHT("0"&amp;VLOOKUP(Table2[[#This Row],[Region]],$AR$71:$AS$98,2,FALSE),2)</f>
        <v>22</v>
      </c>
      <c r="AN1191" t="str">
        <f>VLOOKUP(Table2[[#This Row],[Region]],$AR$71:$AT$93,3,FALSE)</f>
        <v>F</v>
      </c>
      <c r="AO1191"/>
      <c r="AP1191"/>
      <c r="AQ1191"/>
      <c r="AR1191"/>
      <c r="AS1191"/>
      <c r="AT1191"/>
      <c r="AU1191"/>
      <c r="AV1191"/>
      <c r="AW1191"/>
      <c r="AX1191"/>
    </row>
    <row r="1192" spans="34:50" x14ac:dyDescent="0.25">
      <c r="AH1192" t="s">
        <v>1440</v>
      </c>
      <c r="AI1192" t="s">
        <v>218</v>
      </c>
      <c r="AJ1192" t="s">
        <v>219</v>
      </c>
      <c r="AK1192" t="s">
        <v>210</v>
      </c>
      <c r="AL1192" t="s">
        <v>210</v>
      </c>
      <c r="AM1192" t="str">
        <f>RIGHT("0"&amp;VLOOKUP(Table2[[#This Row],[Region]],$AR$71:$AS$98,2,FALSE),2)</f>
        <v>22</v>
      </c>
      <c r="AN1192" t="str">
        <f>VLOOKUP(Table2[[#This Row],[Region]],$AR$71:$AT$93,3,FALSE)</f>
        <v>F</v>
      </c>
      <c r="AO1192"/>
      <c r="AP1192"/>
      <c r="AQ1192"/>
      <c r="AR1192"/>
      <c r="AS1192"/>
      <c r="AT1192"/>
      <c r="AU1192"/>
      <c r="AV1192"/>
      <c r="AW1192"/>
      <c r="AX1192"/>
    </row>
    <row r="1193" spans="34:50" x14ac:dyDescent="0.25">
      <c r="AH1193" t="s">
        <v>1441</v>
      </c>
      <c r="AI1193" t="s">
        <v>290</v>
      </c>
      <c r="AJ1193" t="s">
        <v>291</v>
      </c>
      <c r="AK1193" t="s">
        <v>210</v>
      </c>
      <c r="AL1193" t="s">
        <v>210</v>
      </c>
      <c r="AM1193" t="str">
        <f>RIGHT("0"&amp;VLOOKUP(Table2[[#This Row],[Region]],$AR$71:$AS$98,2,FALSE),2)</f>
        <v>22</v>
      </c>
      <c r="AN1193" t="str">
        <f>VLOOKUP(Table2[[#This Row],[Region]],$AR$71:$AT$93,3,FALSE)</f>
        <v>F</v>
      </c>
      <c r="AO1193"/>
      <c r="AP1193"/>
      <c r="AQ1193"/>
      <c r="AR1193"/>
      <c r="AS1193"/>
      <c r="AT1193"/>
      <c r="AU1193"/>
      <c r="AV1193"/>
      <c r="AW1193"/>
      <c r="AX1193"/>
    </row>
    <row r="1194" spans="34:50" x14ac:dyDescent="0.25">
      <c r="AH1194" t="s">
        <v>1442</v>
      </c>
      <c r="AI1194" t="s">
        <v>290</v>
      </c>
      <c r="AJ1194" t="s">
        <v>291</v>
      </c>
      <c r="AK1194" t="s">
        <v>210</v>
      </c>
      <c r="AL1194" t="s">
        <v>210</v>
      </c>
      <c r="AM1194" t="str">
        <f>RIGHT("0"&amp;VLOOKUP(Table2[[#This Row],[Region]],$AR$71:$AS$98,2,FALSE),2)</f>
        <v>22</v>
      </c>
      <c r="AN1194" t="str">
        <f>VLOOKUP(Table2[[#This Row],[Region]],$AR$71:$AT$93,3,FALSE)</f>
        <v>F</v>
      </c>
      <c r="AO1194"/>
      <c r="AP1194"/>
      <c r="AQ1194"/>
      <c r="AR1194"/>
      <c r="AS1194"/>
      <c r="AT1194"/>
      <c r="AU1194"/>
      <c r="AV1194"/>
      <c r="AW1194"/>
      <c r="AX1194"/>
    </row>
    <row r="1195" spans="34:50" x14ac:dyDescent="0.25">
      <c r="AH1195" t="s">
        <v>1443</v>
      </c>
      <c r="AI1195" t="s">
        <v>258</v>
      </c>
      <c r="AJ1195" t="s">
        <v>259</v>
      </c>
      <c r="AK1195" t="s">
        <v>210</v>
      </c>
      <c r="AL1195" t="s">
        <v>210</v>
      </c>
      <c r="AM1195" t="str">
        <f>RIGHT("0"&amp;VLOOKUP(Table2[[#This Row],[Region]],$AR$71:$AS$98,2,FALSE),2)</f>
        <v>22</v>
      </c>
      <c r="AN1195" t="str">
        <f>VLOOKUP(Table2[[#This Row],[Region]],$AR$71:$AT$93,3,FALSE)</f>
        <v>F</v>
      </c>
      <c r="AO1195"/>
      <c r="AP1195"/>
      <c r="AQ1195"/>
      <c r="AR1195"/>
      <c r="AS1195"/>
      <c r="AT1195"/>
      <c r="AU1195"/>
      <c r="AV1195"/>
      <c r="AW1195"/>
      <c r="AX1195"/>
    </row>
    <row r="1196" spans="34:50" x14ac:dyDescent="0.25">
      <c r="AH1196" t="s">
        <v>1444</v>
      </c>
      <c r="AI1196" t="s">
        <v>290</v>
      </c>
      <c r="AJ1196" t="s">
        <v>291</v>
      </c>
      <c r="AK1196" t="s">
        <v>210</v>
      </c>
      <c r="AL1196" t="s">
        <v>210</v>
      </c>
      <c r="AM1196" t="str">
        <f>RIGHT("0"&amp;VLOOKUP(Table2[[#This Row],[Region]],$AR$71:$AS$98,2,FALSE),2)</f>
        <v>22</v>
      </c>
      <c r="AN1196" t="str">
        <f>VLOOKUP(Table2[[#This Row],[Region]],$AR$71:$AT$93,3,FALSE)</f>
        <v>F</v>
      </c>
      <c r="AO1196"/>
      <c r="AP1196"/>
      <c r="AQ1196"/>
      <c r="AR1196"/>
      <c r="AS1196"/>
      <c r="AT1196"/>
      <c r="AU1196"/>
      <c r="AV1196"/>
      <c r="AW1196"/>
      <c r="AX1196"/>
    </row>
    <row r="1197" spans="34:50" x14ac:dyDescent="0.25">
      <c r="AH1197" t="s">
        <v>1445</v>
      </c>
      <c r="AI1197" t="s">
        <v>258</v>
      </c>
      <c r="AJ1197" t="s">
        <v>259</v>
      </c>
      <c r="AK1197" t="s">
        <v>210</v>
      </c>
      <c r="AL1197" t="s">
        <v>210</v>
      </c>
      <c r="AM1197" t="str">
        <f>RIGHT("0"&amp;VLOOKUP(Table2[[#This Row],[Region]],$AR$71:$AS$98,2,FALSE),2)</f>
        <v>22</v>
      </c>
      <c r="AN1197" t="str">
        <f>VLOOKUP(Table2[[#This Row],[Region]],$AR$71:$AT$93,3,FALSE)</f>
        <v>F</v>
      </c>
      <c r="AO1197"/>
      <c r="AP1197"/>
      <c r="AQ1197"/>
      <c r="AR1197"/>
      <c r="AS1197"/>
      <c r="AT1197"/>
      <c r="AU1197"/>
      <c r="AV1197"/>
      <c r="AW1197"/>
      <c r="AX1197"/>
    </row>
    <row r="1198" spans="34:50" x14ac:dyDescent="0.25">
      <c r="AH1198" t="s">
        <v>1446</v>
      </c>
      <c r="AI1198" t="s">
        <v>469</v>
      </c>
      <c r="AJ1198" t="s">
        <v>470</v>
      </c>
      <c r="AK1198" t="s">
        <v>210</v>
      </c>
      <c r="AL1198" t="s">
        <v>210</v>
      </c>
      <c r="AM1198" t="str">
        <f>RIGHT("0"&amp;VLOOKUP(Table2[[#This Row],[Region]],$AR$71:$AS$98,2,FALSE),2)</f>
        <v>22</v>
      </c>
      <c r="AN1198" t="str">
        <f>VLOOKUP(Table2[[#This Row],[Region]],$AR$71:$AT$93,3,FALSE)</f>
        <v>F</v>
      </c>
      <c r="AO1198"/>
      <c r="AP1198"/>
      <c r="AQ1198"/>
      <c r="AR1198"/>
      <c r="AS1198"/>
      <c r="AT1198"/>
      <c r="AU1198"/>
      <c r="AV1198"/>
      <c r="AW1198"/>
      <c r="AX1198"/>
    </row>
    <row r="1199" spans="34:50" x14ac:dyDescent="0.25">
      <c r="AH1199" t="s">
        <v>1447</v>
      </c>
      <c r="AI1199" t="s">
        <v>303</v>
      </c>
      <c r="AJ1199" t="s">
        <v>304</v>
      </c>
      <c r="AK1199" t="s">
        <v>210</v>
      </c>
      <c r="AL1199" t="s">
        <v>210</v>
      </c>
      <c r="AM1199" t="str">
        <f>RIGHT("0"&amp;VLOOKUP(Table2[[#This Row],[Region]],$AR$71:$AS$98,2,FALSE),2)</f>
        <v>22</v>
      </c>
      <c r="AN1199" t="str">
        <f>VLOOKUP(Table2[[#This Row],[Region]],$AR$71:$AT$93,3,FALSE)</f>
        <v>F</v>
      </c>
      <c r="AO1199"/>
      <c r="AP1199"/>
      <c r="AQ1199"/>
      <c r="AR1199"/>
      <c r="AS1199"/>
      <c r="AT1199"/>
      <c r="AU1199"/>
      <c r="AV1199"/>
      <c r="AW1199"/>
      <c r="AX1199"/>
    </row>
    <row r="1200" spans="34:50" x14ac:dyDescent="0.25">
      <c r="AH1200" t="s">
        <v>1448</v>
      </c>
      <c r="AI1200" t="s">
        <v>297</v>
      </c>
      <c r="AJ1200" t="s">
        <v>298</v>
      </c>
      <c r="AK1200" t="s">
        <v>210</v>
      </c>
      <c r="AL1200" t="s">
        <v>210</v>
      </c>
      <c r="AM1200" t="str">
        <f>RIGHT("0"&amp;VLOOKUP(Table2[[#This Row],[Region]],$AR$71:$AS$98,2,FALSE),2)</f>
        <v>22</v>
      </c>
      <c r="AN1200" t="str">
        <f>VLOOKUP(Table2[[#This Row],[Region]],$AR$71:$AT$93,3,FALSE)</f>
        <v>F</v>
      </c>
      <c r="AO1200"/>
      <c r="AP1200"/>
      <c r="AQ1200"/>
      <c r="AR1200"/>
      <c r="AS1200"/>
      <c r="AT1200"/>
      <c r="AU1200"/>
      <c r="AV1200"/>
      <c r="AW1200"/>
      <c r="AX1200"/>
    </row>
    <row r="1201" spans="34:50" x14ac:dyDescent="0.25">
      <c r="AH1201" t="s">
        <v>1449</v>
      </c>
      <c r="AI1201" t="s">
        <v>290</v>
      </c>
      <c r="AJ1201" t="s">
        <v>291</v>
      </c>
      <c r="AK1201" t="s">
        <v>210</v>
      </c>
      <c r="AL1201" t="s">
        <v>210</v>
      </c>
      <c r="AM1201" t="str">
        <f>RIGHT("0"&amp;VLOOKUP(Table2[[#This Row],[Region]],$AR$71:$AS$98,2,FALSE),2)</f>
        <v>22</v>
      </c>
      <c r="AN1201" t="str">
        <f>VLOOKUP(Table2[[#This Row],[Region]],$AR$71:$AT$93,3,FALSE)</f>
        <v>F</v>
      </c>
      <c r="AO1201"/>
      <c r="AP1201"/>
      <c r="AQ1201"/>
      <c r="AR1201"/>
      <c r="AS1201"/>
      <c r="AT1201"/>
      <c r="AU1201"/>
      <c r="AV1201"/>
      <c r="AW1201"/>
      <c r="AX1201"/>
    </row>
    <row r="1202" spans="34:50" x14ac:dyDescent="0.25">
      <c r="AH1202" t="s">
        <v>1450</v>
      </c>
      <c r="AI1202" t="s">
        <v>218</v>
      </c>
      <c r="AJ1202" t="s">
        <v>219</v>
      </c>
      <c r="AK1202" t="s">
        <v>210</v>
      </c>
      <c r="AL1202" t="s">
        <v>210</v>
      </c>
      <c r="AM1202" t="str">
        <f>RIGHT("0"&amp;VLOOKUP(Table2[[#This Row],[Region]],$AR$71:$AS$98,2,FALSE),2)</f>
        <v>22</v>
      </c>
      <c r="AN1202" t="str">
        <f>VLOOKUP(Table2[[#This Row],[Region]],$AR$71:$AT$93,3,FALSE)</f>
        <v>F</v>
      </c>
      <c r="AO1202"/>
      <c r="AP1202"/>
      <c r="AQ1202"/>
      <c r="AR1202"/>
      <c r="AS1202"/>
      <c r="AT1202"/>
      <c r="AU1202"/>
      <c r="AV1202"/>
      <c r="AW1202"/>
      <c r="AX1202"/>
    </row>
    <row r="1203" spans="34:50" x14ac:dyDescent="0.25">
      <c r="AH1203" t="s">
        <v>1451</v>
      </c>
      <c r="AI1203" t="s">
        <v>218</v>
      </c>
      <c r="AJ1203" t="s">
        <v>219</v>
      </c>
      <c r="AK1203" t="s">
        <v>210</v>
      </c>
      <c r="AL1203" t="s">
        <v>210</v>
      </c>
      <c r="AM1203" t="str">
        <f>RIGHT("0"&amp;VLOOKUP(Table2[[#This Row],[Region]],$AR$71:$AS$98,2,FALSE),2)</f>
        <v>22</v>
      </c>
      <c r="AN1203" t="str">
        <f>VLOOKUP(Table2[[#This Row],[Region]],$AR$71:$AT$93,3,FALSE)</f>
        <v>F</v>
      </c>
      <c r="AO1203"/>
      <c r="AP1203"/>
      <c r="AQ1203"/>
      <c r="AR1203"/>
      <c r="AS1203"/>
      <c r="AT1203"/>
      <c r="AU1203"/>
      <c r="AV1203"/>
      <c r="AW1203"/>
      <c r="AX1203"/>
    </row>
    <row r="1204" spans="34:50" x14ac:dyDescent="0.25">
      <c r="AH1204" t="s">
        <v>1452</v>
      </c>
      <c r="AI1204" t="s">
        <v>410</v>
      </c>
      <c r="AJ1204" t="s">
        <v>411</v>
      </c>
      <c r="AK1204" t="s">
        <v>210</v>
      </c>
      <c r="AL1204" t="s">
        <v>210</v>
      </c>
      <c r="AM1204" t="str">
        <f>RIGHT("0"&amp;VLOOKUP(Table2[[#This Row],[Region]],$AR$71:$AS$98,2,FALSE),2)</f>
        <v>22</v>
      </c>
      <c r="AN1204" t="str">
        <f>VLOOKUP(Table2[[#This Row],[Region]],$AR$71:$AT$93,3,FALSE)</f>
        <v>F</v>
      </c>
      <c r="AO1204"/>
      <c r="AP1204"/>
      <c r="AQ1204"/>
      <c r="AR1204"/>
      <c r="AS1204"/>
      <c r="AT1204"/>
      <c r="AU1204"/>
      <c r="AV1204"/>
      <c r="AW1204"/>
      <c r="AX1204"/>
    </row>
    <row r="1205" spans="34:50" x14ac:dyDescent="0.25">
      <c r="AH1205" t="s">
        <v>1453</v>
      </c>
      <c r="AI1205" t="s">
        <v>258</v>
      </c>
      <c r="AJ1205" t="s">
        <v>259</v>
      </c>
      <c r="AK1205" t="s">
        <v>210</v>
      </c>
      <c r="AL1205" t="s">
        <v>210</v>
      </c>
      <c r="AM1205" t="str">
        <f>RIGHT("0"&amp;VLOOKUP(Table2[[#This Row],[Region]],$AR$71:$AS$98,2,FALSE),2)</f>
        <v>22</v>
      </c>
      <c r="AN1205" t="str">
        <f>VLOOKUP(Table2[[#This Row],[Region]],$AR$71:$AT$93,3,FALSE)</f>
        <v>F</v>
      </c>
      <c r="AO1205"/>
      <c r="AP1205"/>
      <c r="AQ1205"/>
      <c r="AR1205"/>
      <c r="AS1205"/>
      <c r="AT1205"/>
      <c r="AU1205"/>
      <c r="AV1205"/>
      <c r="AW1205"/>
      <c r="AX1205"/>
    </row>
    <row r="1206" spans="34:50" x14ac:dyDescent="0.25">
      <c r="AH1206" t="s">
        <v>1454</v>
      </c>
      <c r="AI1206" t="s">
        <v>215</v>
      </c>
      <c r="AJ1206" t="s">
        <v>216</v>
      </c>
      <c r="AK1206" t="s">
        <v>210</v>
      </c>
      <c r="AL1206" t="s">
        <v>210</v>
      </c>
      <c r="AM1206" t="str">
        <f>RIGHT("0"&amp;VLOOKUP(Table2[[#This Row],[Region]],$AR$71:$AS$98,2,FALSE),2)</f>
        <v>22</v>
      </c>
      <c r="AN1206" t="str">
        <f>VLOOKUP(Table2[[#This Row],[Region]],$AR$71:$AT$93,3,FALSE)</f>
        <v>F</v>
      </c>
      <c r="AO1206"/>
      <c r="AP1206"/>
      <c r="AQ1206"/>
      <c r="AR1206"/>
      <c r="AS1206"/>
      <c r="AT1206"/>
      <c r="AU1206"/>
      <c r="AV1206"/>
      <c r="AW1206"/>
      <c r="AX1206"/>
    </row>
    <row r="1207" spans="34:50" x14ac:dyDescent="0.25">
      <c r="AH1207" t="s">
        <v>1455</v>
      </c>
      <c r="AI1207" t="s">
        <v>290</v>
      </c>
      <c r="AJ1207" t="s">
        <v>291</v>
      </c>
      <c r="AK1207" t="s">
        <v>210</v>
      </c>
      <c r="AL1207" t="s">
        <v>210</v>
      </c>
      <c r="AM1207" t="str">
        <f>RIGHT("0"&amp;VLOOKUP(Table2[[#This Row],[Region]],$AR$71:$AS$98,2,FALSE),2)</f>
        <v>22</v>
      </c>
      <c r="AN1207" t="str">
        <f>VLOOKUP(Table2[[#This Row],[Region]],$AR$71:$AT$93,3,FALSE)</f>
        <v>F</v>
      </c>
      <c r="AO1207"/>
      <c r="AP1207"/>
      <c r="AQ1207"/>
      <c r="AR1207"/>
      <c r="AS1207"/>
      <c r="AT1207"/>
      <c r="AU1207"/>
      <c r="AV1207"/>
      <c r="AW1207"/>
      <c r="AX1207"/>
    </row>
    <row r="1208" spans="34:50" x14ac:dyDescent="0.25">
      <c r="AH1208" t="s">
        <v>1456</v>
      </c>
      <c r="AI1208" t="s">
        <v>458</v>
      </c>
      <c r="AJ1208" t="s">
        <v>459</v>
      </c>
      <c r="AK1208" t="s">
        <v>210</v>
      </c>
      <c r="AL1208" t="s">
        <v>210</v>
      </c>
      <c r="AM1208" t="str">
        <f>RIGHT("0"&amp;VLOOKUP(Table2[[#This Row],[Region]],$AR$71:$AS$98,2,FALSE),2)</f>
        <v>22</v>
      </c>
      <c r="AN1208" t="str">
        <f>VLOOKUP(Table2[[#This Row],[Region]],$AR$71:$AT$93,3,FALSE)</f>
        <v>F</v>
      </c>
      <c r="AO1208"/>
      <c r="AP1208"/>
      <c r="AQ1208"/>
      <c r="AR1208"/>
      <c r="AS1208"/>
      <c r="AT1208"/>
      <c r="AU1208"/>
      <c r="AV1208"/>
      <c r="AW1208"/>
      <c r="AX1208"/>
    </row>
    <row r="1209" spans="34:50" x14ac:dyDescent="0.25">
      <c r="AH1209" t="s">
        <v>1457</v>
      </c>
      <c r="AI1209" t="s">
        <v>218</v>
      </c>
      <c r="AJ1209" t="s">
        <v>219</v>
      </c>
      <c r="AK1209" t="s">
        <v>210</v>
      </c>
      <c r="AL1209" t="s">
        <v>210</v>
      </c>
      <c r="AM1209" t="str">
        <f>RIGHT("0"&amp;VLOOKUP(Table2[[#This Row],[Region]],$AR$71:$AS$98,2,FALSE),2)</f>
        <v>22</v>
      </c>
      <c r="AN1209" t="str">
        <f>VLOOKUP(Table2[[#This Row],[Region]],$AR$71:$AT$93,3,FALSE)</f>
        <v>F</v>
      </c>
      <c r="AO1209"/>
      <c r="AP1209"/>
      <c r="AQ1209"/>
      <c r="AR1209"/>
      <c r="AS1209"/>
      <c r="AT1209"/>
      <c r="AU1209"/>
      <c r="AV1209"/>
      <c r="AW1209"/>
      <c r="AX1209"/>
    </row>
    <row r="1210" spans="34:50" x14ac:dyDescent="0.25">
      <c r="AH1210" t="s">
        <v>1458</v>
      </c>
      <c r="AI1210" t="s">
        <v>227</v>
      </c>
      <c r="AJ1210" t="s">
        <v>228</v>
      </c>
      <c r="AK1210" t="s">
        <v>210</v>
      </c>
      <c r="AL1210" t="s">
        <v>210</v>
      </c>
      <c r="AM1210" t="str">
        <f>RIGHT("0"&amp;VLOOKUP(Table2[[#This Row],[Region]],$AR$71:$AS$98,2,FALSE),2)</f>
        <v>22</v>
      </c>
      <c r="AN1210" t="str">
        <f>VLOOKUP(Table2[[#This Row],[Region]],$AR$71:$AT$93,3,FALSE)</f>
        <v>F</v>
      </c>
      <c r="AO1210"/>
      <c r="AP1210"/>
      <c r="AQ1210"/>
      <c r="AR1210"/>
      <c r="AS1210"/>
      <c r="AT1210"/>
      <c r="AU1210"/>
      <c r="AV1210"/>
      <c r="AW1210"/>
      <c r="AX1210"/>
    </row>
    <row r="1211" spans="34:50" x14ac:dyDescent="0.25">
      <c r="AH1211" t="s">
        <v>1459</v>
      </c>
      <c r="AI1211" t="s">
        <v>258</v>
      </c>
      <c r="AJ1211" t="s">
        <v>259</v>
      </c>
      <c r="AK1211" t="s">
        <v>210</v>
      </c>
      <c r="AL1211" t="s">
        <v>210</v>
      </c>
      <c r="AM1211" t="str">
        <f>RIGHT("0"&amp;VLOOKUP(Table2[[#This Row],[Region]],$AR$71:$AS$98,2,FALSE),2)</f>
        <v>22</v>
      </c>
      <c r="AN1211" t="str">
        <f>VLOOKUP(Table2[[#This Row],[Region]],$AR$71:$AT$93,3,FALSE)</f>
        <v>F</v>
      </c>
      <c r="AO1211"/>
      <c r="AP1211"/>
      <c r="AQ1211"/>
      <c r="AR1211"/>
      <c r="AS1211"/>
      <c r="AT1211"/>
      <c r="AU1211"/>
      <c r="AV1211"/>
      <c r="AW1211"/>
      <c r="AX1211"/>
    </row>
    <row r="1212" spans="34:50" x14ac:dyDescent="0.25">
      <c r="AH1212" t="s">
        <v>1460</v>
      </c>
      <c r="AI1212" t="s">
        <v>258</v>
      </c>
      <c r="AJ1212" t="s">
        <v>259</v>
      </c>
      <c r="AK1212" t="s">
        <v>210</v>
      </c>
      <c r="AL1212" t="s">
        <v>210</v>
      </c>
      <c r="AM1212" t="str">
        <f>RIGHT("0"&amp;VLOOKUP(Table2[[#This Row],[Region]],$AR$71:$AS$98,2,FALSE),2)</f>
        <v>22</v>
      </c>
      <c r="AN1212" t="str">
        <f>VLOOKUP(Table2[[#This Row],[Region]],$AR$71:$AT$93,3,FALSE)</f>
        <v>F</v>
      </c>
      <c r="AO1212"/>
      <c r="AP1212"/>
      <c r="AQ1212"/>
      <c r="AR1212"/>
      <c r="AS1212"/>
      <c r="AT1212"/>
      <c r="AU1212"/>
      <c r="AV1212"/>
      <c r="AW1212"/>
      <c r="AX1212"/>
    </row>
    <row r="1213" spans="34:50" x14ac:dyDescent="0.25">
      <c r="AH1213" t="s">
        <v>1461</v>
      </c>
      <c r="AI1213" t="s">
        <v>258</v>
      </c>
      <c r="AJ1213" t="s">
        <v>259</v>
      </c>
      <c r="AK1213" t="s">
        <v>210</v>
      </c>
      <c r="AL1213" t="s">
        <v>210</v>
      </c>
      <c r="AM1213" t="str">
        <f>RIGHT("0"&amp;VLOOKUP(Table2[[#This Row],[Region]],$AR$71:$AS$98,2,FALSE),2)</f>
        <v>22</v>
      </c>
      <c r="AN1213" t="str">
        <f>VLOOKUP(Table2[[#This Row],[Region]],$AR$71:$AT$93,3,FALSE)</f>
        <v>F</v>
      </c>
      <c r="AO1213"/>
      <c r="AP1213"/>
      <c r="AQ1213"/>
      <c r="AR1213"/>
      <c r="AS1213"/>
      <c r="AT1213"/>
      <c r="AU1213"/>
      <c r="AV1213"/>
      <c r="AW1213"/>
      <c r="AX1213"/>
    </row>
    <row r="1214" spans="34:50" x14ac:dyDescent="0.25">
      <c r="AH1214" t="s">
        <v>1462</v>
      </c>
      <c r="AI1214" t="s">
        <v>258</v>
      </c>
      <c r="AJ1214" t="s">
        <v>259</v>
      </c>
      <c r="AK1214" t="s">
        <v>210</v>
      </c>
      <c r="AL1214" t="s">
        <v>210</v>
      </c>
      <c r="AM1214" t="str">
        <f>RIGHT("0"&amp;VLOOKUP(Table2[[#This Row],[Region]],$AR$71:$AS$98,2,FALSE),2)</f>
        <v>22</v>
      </c>
      <c r="AN1214" t="str">
        <f>VLOOKUP(Table2[[#This Row],[Region]],$AR$71:$AT$93,3,FALSE)</f>
        <v>F</v>
      </c>
      <c r="AO1214"/>
      <c r="AP1214"/>
      <c r="AQ1214"/>
      <c r="AR1214"/>
      <c r="AS1214"/>
      <c r="AT1214"/>
      <c r="AU1214"/>
      <c r="AV1214"/>
      <c r="AW1214"/>
      <c r="AX1214"/>
    </row>
    <row r="1215" spans="34:50" x14ac:dyDescent="0.25">
      <c r="AH1215" t="s">
        <v>1463</v>
      </c>
      <c r="AI1215" t="s">
        <v>258</v>
      </c>
      <c r="AJ1215" t="s">
        <v>259</v>
      </c>
      <c r="AK1215" t="s">
        <v>210</v>
      </c>
      <c r="AL1215" t="s">
        <v>210</v>
      </c>
      <c r="AM1215" t="str">
        <f>RIGHT("0"&amp;VLOOKUP(Table2[[#This Row],[Region]],$AR$71:$AS$98,2,FALSE),2)</f>
        <v>22</v>
      </c>
      <c r="AN1215" t="str">
        <f>VLOOKUP(Table2[[#This Row],[Region]],$AR$71:$AT$93,3,FALSE)</f>
        <v>F</v>
      </c>
      <c r="AO1215"/>
      <c r="AP1215"/>
      <c r="AQ1215"/>
      <c r="AR1215"/>
      <c r="AS1215"/>
      <c r="AT1215"/>
      <c r="AU1215"/>
      <c r="AV1215"/>
      <c r="AW1215"/>
      <c r="AX1215"/>
    </row>
    <row r="1216" spans="34:50" x14ac:dyDescent="0.25">
      <c r="AH1216" t="s">
        <v>1464</v>
      </c>
      <c r="AI1216" t="s">
        <v>278</v>
      </c>
      <c r="AJ1216" t="s">
        <v>279</v>
      </c>
      <c r="AK1216" t="s">
        <v>210</v>
      </c>
      <c r="AL1216" t="s">
        <v>210</v>
      </c>
      <c r="AM1216" t="str">
        <f>RIGHT("0"&amp;VLOOKUP(Table2[[#This Row],[Region]],$AR$71:$AS$98,2,FALSE),2)</f>
        <v>22</v>
      </c>
      <c r="AN1216" t="str">
        <f>VLOOKUP(Table2[[#This Row],[Region]],$AR$71:$AT$93,3,FALSE)</f>
        <v>F</v>
      </c>
      <c r="AO1216"/>
      <c r="AP1216"/>
      <c r="AQ1216"/>
      <c r="AR1216"/>
      <c r="AS1216"/>
      <c r="AT1216"/>
      <c r="AU1216"/>
      <c r="AV1216"/>
      <c r="AW1216"/>
      <c r="AX1216"/>
    </row>
    <row r="1217" spans="34:50" x14ac:dyDescent="0.25">
      <c r="AH1217" t="s">
        <v>1465</v>
      </c>
      <c r="AI1217" t="s">
        <v>258</v>
      </c>
      <c r="AJ1217" t="s">
        <v>259</v>
      </c>
      <c r="AK1217" t="s">
        <v>210</v>
      </c>
      <c r="AL1217" t="s">
        <v>210</v>
      </c>
      <c r="AM1217" t="str">
        <f>RIGHT("0"&amp;VLOOKUP(Table2[[#This Row],[Region]],$AR$71:$AS$98,2,FALSE),2)</f>
        <v>22</v>
      </c>
      <c r="AN1217" t="str">
        <f>VLOOKUP(Table2[[#This Row],[Region]],$AR$71:$AT$93,3,FALSE)</f>
        <v>F</v>
      </c>
      <c r="AO1217"/>
      <c r="AP1217"/>
      <c r="AQ1217"/>
      <c r="AR1217"/>
      <c r="AS1217"/>
      <c r="AT1217"/>
      <c r="AU1217"/>
      <c r="AV1217"/>
      <c r="AW1217"/>
      <c r="AX1217"/>
    </row>
    <row r="1218" spans="34:50" x14ac:dyDescent="0.25">
      <c r="AH1218" t="s">
        <v>1466</v>
      </c>
      <c r="AI1218" t="s">
        <v>258</v>
      </c>
      <c r="AJ1218" t="s">
        <v>259</v>
      </c>
      <c r="AK1218" t="s">
        <v>210</v>
      </c>
      <c r="AL1218" t="s">
        <v>210</v>
      </c>
      <c r="AM1218" t="str">
        <f>RIGHT("0"&amp;VLOOKUP(Table2[[#This Row],[Region]],$AR$71:$AS$98,2,FALSE),2)</f>
        <v>22</v>
      </c>
      <c r="AN1218" t="str">
        <f>VLOOKUP(Table2[[#This Row],[Region]],$AR$71:$AT$93,3,FALSE)</f>
        <v>F</v>
      </c>
      <c r="AO1218"/>
      <c r="AP1218"/>
      <c r="AQ1218"/>
      <c r="AR1218"/>
      <c r="AS1218"/>
      <c r="AT1218"/>
      <c r="AU1218"/>
      <c r="AV1218"/>
      <c r="AW1218"/>
      <c r="AX1218"/>
    </row>
    <row r="1219" spans="34:50" x14ac:dyDescent="0.25">
      <c r="AH1219" t="s">
        <v>1467</v>
      </c>
      <c r="AI1219" t="s">
        <v>258</v>
      </c>
      <c r="AJ1219" t="s">
        <v>259</v>
      </c>
      <c r="AK1219" t="s">
        <v>210</v>
      </c>
      <c r="AL1219" t="s">
        <v>210</v>
      </c>
      <c r="AM1219" t="str">
        <f>RIGHT("0"&amp;VLOOKUP(Table2[[#This Row],[Region]],$AR$71:$AS$98,2,FALSE),2)</f>
        <v>22</v>
      </c>
      <c r="AN1219" t="str">
        <f>VLOOKUP(Table2[[#This Row],[Region]],$AR$71:$AT$93,3,FALSE)</f>
        <v>F</v>
      </c>
      <c r="AO1219"/>
      <c r="AP1219"/>
      <c r="AQ1219"/>
      <c r="AR1219"/>
      <c r="AS1219"/>
      <c r="AT1219"/>
      <c r="AU1219"/>
      <c r="AV1219"/>
      <c r="AW1219"/>
      <c r="AX1219"/>
    </row>
    <row r="1220" spans="34:50" x14ac:dyDescent="0.25">
      <c r="AH1220" t="s">
        <v>1468</v>
      </c>
      <c r="AI1220" t="s">
        <v>236</v>
      </c>
      <c r="AJ1220" t="s">
        <v>237</v>
      </c>
      <c r="AK1220" t="s">
        <v>210</v>
      </c>
      <c r="AL1220" t="s">
        <v>210</v>
      </c>
      <c r="AM1220" t="str">
        <f>RIGHT("0"&amp;VLOOKUP(Table2[[#This Row],[Region]],$AR$71:$AS$98,2,FALSE),2)</f>
        <v>22</v>
      </c>
      <c r="AN1220" t="str">
        <f>VLOOKUP(Table2[[#This Row],[Region]],$AR$71:$AT$93,3,FALSE)</f>
        <v>F</v>
      </c>
      <c r="AO1220"/>
      <c r="AP1220"/>
      <c r="AQ1220"/>
      <c r="AR1220"/>
      <c r="AS1220"/>
      <c r="AT1220"/>
      <c r="AU1220"/>
      <c r="AV1220"/>
      <c r="AW1220"/>
      <c r="AX1220"/>
    </row>
    <row r="1221" spans="34:50" x14ac:dyDescent="0.25">
      <c r="AH1221" t="s">
        <v>1469</v>
      </c>
      <c r="AI1221" t="s">
        <v>218</v>
      </c>
      <c r="AJ1221" t="s">
        <v>219</v>
      </c>
      <c r="AK1221" t="s">
        <v>210</v>
      </c>
      <c r="AL1221" t="s">
        <v>210</v>
      </c>
      <c r="AM1221" t="str">
        <f>RIGHT("0"&amp;VLOOKUP(Table2[[#This Row],[Region]],$AR$71:$AS$98,2,FALSE),2)</f>
        <v>22</v>
      </c>
      <c r="AN1221" t="str">
        <f>VLOOKUP(Table2[[#This Row],[Region]],$AR$71:$AT$93,3,FALSE)</f>
        <v>F</v>
      </c>
      <c r="AO1221"/>
      <c r="AP1221"/>
      <c r="AQ1221"/>
      <c r="AR1221"/>
      <c r="AS1221"/>
      <c r="AT1221"/>
      <c r="AU1221"/>
      <c r="AV1221"/>
      <c r="AW1221"/>
      <c r="AX1221"/>
    </row>
    <row r="1222" spans="34:50" x14ac:dyDescent="0.25">
      <c r="AH1222" t="s">
        <v>1470</v>
      </c>
      <c r="AI1222" t="s">
        <v>469</v>
      </c>
      <c r="AJ1222" t="s">
        <v>470</v>
      </c>
      <c r="AK1222" t="s">
        <v>210</v>
      </c>
      <c r="AL1222" t="s">
        <v>210</v>
      </c>
      <c r="AM1222" t="str">
        <f>RIGHT("0"&amp;VLOOKUP(Table2[[#This Row],[Region]],$AR$71:$AS$98,2,FALSE),2)</f>
        <v>22</v>
      </c>
      <c r="AN1222" t="str">
        <f>VLOOKUP(Table2[[#This Row],[Region]],$AR$71:$AT$93,3,FALSE)</f>
        <v>F</v>
      </c>
      <c r="AO1222"/>
      <c r="AP1222"/>
      <c r="AQ1222"/>
      <c r="AR1222"/>
      <c r="AS1222"/>
      <c r="AT1222"/>
      <c r="AU1222"/>
      <c r="AV1222"/>
      <c r="AW1222"/>
      <c r="AX1222"/>
    </row>
    <row r="1223" spans="34:50" x14ac:dyDescent="0.25">
      <c r="AH1223" t="s">
        <v>1471</v>
      </c>
      <c r="AI1223" t="s">
        <v>258</v>
      </c>
      <c r="AJ1223" t="s">
        <v>259</v>
      </c>
      <c r="AK1223" t="s">
        <v>210</v>
      </c>
      <c r="AL1223" t="s">
        <v>210</v>
      </c>
      <c r="AM1223" t="str">
        <f>RIGHT("0"&amp;VLOOKUP(Table2[[#This Row],[Region]],$AR$71:$AS$98,2,FALSE),2)</f>
        <v>22</v>
      </c>
      <c r="AN1223" t="str">
        <f>VLOOKUP(Table2[[#This Row],[Region]],$AR$71:$AT$93,3,FALSE)</f>
        <v>F</v>
      </c>
      <c r="AO1223"/>
      <c r="AP1223"/>
      <c r="AQ1223"/>
      <c r="AR1223"/>
      <c r="AS1223"/>
      <c r="AT1223"/>
      <c r="AU1223"/>
      <c r="AV1223"/>
      <c r="AW1223"/>
      <c r="AX1223"/>
    </row>
    <row r="1224" spans="34:50" x14ac:dyDescent="0.25">
      <c r="AH1224" t="s">
        <v>1472</v>
      </c>
      <c r="AI1224" t="s">
        <v>275</v>
      </c>
      <c r="AJ1224" t="s">
        <v>276</v>
      </c>
      <c r="AK1224" t="s">
        <v>210</v>
      </c>
      <c r="AL1224" t="s">
        <v>210</v>
      </c>
      <c r="AM1224" t="str">
        <f>RIGHT("0"&amp;VLOOKUP(Table2[[#This Row],[Region]],$AR$71:$AS$98,2,FALSE),2)</f>
        <v>22</v>
      </c>
      <c r="AN1224" t="str">
        <f>VLOOKUP(Table2[[#This Row],[Region]],$AR$71:$AT$93,3,FALSE)</f>
        <v>F</v>
      </c>
      <c r="AO1224"/>
      <c r="AP1224"/>
      <c r="AQ1224"/>
      <c r="AR1224"/>
      <c r="AS1224"/>
      <c r="AT1224"/>
      <c r="AU1224"/>
      <c r="AV1224"/>
      <c r="AW1224"/>
      <c r="AX1224"/>
    </row>
    <row r="1225" spans="34:50" x14ac:dyDescent="0.25">
      <c r="AH1225" t="s">
        <v>1473</v>
      </c>
      <c r="AI1225" t="s">
        <v>239</v>
      </c>
      <c r="AJ1225" t="s">
        <v>240</v>
      </c>
      <c r="AK1225" t="s">
        <v>210</v>
      </c>
      <c r="AL1225" t="s">
        <v>210</v>
      </c>
      <c r="AM1225" t="str">
        <f>RIGHT("0"&amp;VLOOKUP(Table2[[#This Row],[Region]],$AR$71:$AS$98,2,FALSE),2)</f>
        <v>22</v>
      </c>
      <c r="AN1225" t="str">
        <f>VLOOKUP(Table2[[#This Row],[Region]],$AR$71:$AT$93,3,FALSE)</f>
        <v>F</v>
      </c>
      <c r="AO1225"/>
      <c r="AP1225"/>
      <c r="AQ1225"/>
      <c r="AR1225"/>
      <c r="AS1225"/>
      <c r="AT1225"/>
      <c r="AU1225"/>
      <c r="AV1225"/>
      <c r="AW1225"/>
      <c r="AX1225"/>
    </row>
    <row r="1226" spans="34:50" x14ac:dyDescent="0.25">
      <c r="AH1226" t="s">
        <v>1474</v>
      </c>
      <c r="AI1226" t="s">
        <v>297</v>
      </c>
      <c r="AJ1226" t="s">
        <v>298</v>
      </c>
      <c r="AK1226" t="s">
        <v>210</v>
      </c>
      <c r="AL1226" t="s">
        <v>210</v>
      </c>
      <c r="AM1226" t="str">
        <f>RIGHT("0"&amp;VLOOKUP(Table2[[#This Row],[Region]],$AR$71:$AS$98,2,FALSE),2)</f>
        <v>22</v>
      </c>
      <c r="AN1226" t="str">
        <f>VLOOKUP(Table2[[#This Row],[Region]],$AR$71:$AT$93,3,FALSE)</f>
        <v>F</v>
      </c>
      <c r="AO1226"/>
      <c r="AP1226"/>
      <c r="AQ1226"/>
      <c r="AR1226"/>
      <c r="AS1226"/>
      <c r="AT1226"/>
      <c r="AU1226"/>
      <c r="AV1226"/>
      <c r="AW1226"/>
      <c r="AX1226"/>
    </row>
    <row r="1227" spans="34:50" x14ac:dyDescent="0.25">
      <c r="AH1227" t="s">
        <v>1475</v>
      </c>
      <c r="AI1227" t="s">
        <v>297</v>
      </c>
      <c r="AJ1227" t="s">
        <v>298</v>
      </c>
      <c r="AK1227" t="s">
        <v>210</v>
      </c>
      <c r="AL1227" t="s">
        <v>210</v>
      </c>
      <c r="AM1227" t="str">
        <f>RIGHT("0"&amp;VLOOKUP(Table2[[#This Row],[Region]],$AR$71:$AS$98,2,FALSE),2)</f>
        <v>22</v>
      </c>
      <c r="AN1227" t="str">
        <f>VLOOKUP(Table2[[#This Row],[Region]],$AR$71:$AT$93,3,FALSE)</f>
        <v>F</v>
      </c>
      <c r="AO1227"/>
      <c r="AP1227"/>
      <c r="AQ1227"/>
      <c r="AR1227"/>
      <c r="AS1227"/>
      <c r="AT1227"/>
      <c r="AU1227"/>
      <c r="AV1227"/>
      <c r="AW1227"/>
      <c r="AX1227"/>
    </row>
    <row r="1228" spans="34:50" x14ac:dyDescent="0.25">
      <c r="AH1228" t="s">
        <v>1476</v>
      </c>
      <c r="AI1228" t="s">
        <v>218</v>
      </c>
      <c r="AJ1228" t="s">
        <v>219</v>
      </c>
      <c r="AK1228" t="s">
        <v>210</v>
      </c>
      <c r="AL1228" t="s">
        <v>210</v>
      </c>
      <c r="AM1228" t="str">
        <f>RIGHT("0"&amp;VLOOKUP(Table2[[#This Row],[Region]],$AR$71:$AS$98,2,FALSE),2)</f>
        <v>22</v>
      </c>
      <c r="AN1228" t="str">
        <f>VLOOKUP(Table2[[#This Row],[Region]],$AR$71:$AT$93,3,FALSE)</f>
        <v>F</v>
      </c>
      <c r="AO1228"/>
      <c r="AP1228"/>
      <c r="AQ1228"/>
      <c r="AR1228"/>
      <c r="AS1228"/>
      <c r="AT1228"/>
      <c r="AU1228"/>
      <c r="AV1228"/>
      <c r="AW1228"/>
      <c r="AX1228"/>
    </row>
    <row r="1229" spans="34:50" x14ac:dyDescent="0.25">
      <c r="AH1229" t="s">
        <v>1477</v>
      </c>
      <c r="AI1229" t="s">
        <v>372</v>
      </c>
      <c r="AJ1229" t="s">
        <v>373</v>
      </c>
      <c r="AK1229" t="s">
        <v>210</v>
      </c>
      <c r="AL1229" t="s">
        <v>210</v>
      </c>
      <c r="AM1229" t="str">
        <f>RIGHT("0"&amp;VLOOKUP(Table2[[#This Row],[Region]],$AR$71:$AS$98,2,FALSE),2)</f>
        <v>22</v>
      </c>
      <c r="AN1229" t="str">
        <f>VLOOKUP(Table2[[#This Row],[Region]],$AR$71:$AT$93,3,FALSE)</f>
        <v>F</v>
      </c>
      <c r="AO1229"/>
      <c r="AP1229"/>
      <c r="AQ1229"/>
      <c r="AR1229"/>
      <c r="AS1229"/>
      <c r="AT1229"/>
      <c r="AU1229"/>
      <c r="AV1229"/>
      <c r="AW1229"/>
      <c r="AX1229"/>
    </row>
    <row r="1230" spans="34:50" x14ac:dyDescent="0.25">
      <c r="AH1230" t="s">
        <v>1478</v>
      </c>
      <c r="AI1230" t="s">
        <v>372</v>
      </c>
      <c r="AJ1230" t="s">
        <v>373</v>
      </c>
      <c r="AK1230" t="s">
        <v>210</v>
      </c>
      <c r="AL1230" t="s">
        <v>210</v>
      </c>
      <c r="AM1230" t="str">
        <f>RIGHT("0"&amp;VLOOKUP(Table2[[#This Row],[Region]],$AR$71:$AS$98,2,FALSE),2)</f>
        <v>22</v>
      </c>
      <c r="AN1230" t="str">
        <f>VLOOKUP(Table2[[#This Row],[Region]],$AR$71:$AT$93,3,FALSE)</f>
        <v>F</v>
      </c>
      <c r="AO1230"/>
      <c r="AP1230"/>
      <c r="AQ1230"/>
      <c r="AR1230"/>
      <c r="AS1230"/>
      <c r="AT1230"/>
      <c r="AU1230"/>
      <c r="AV1230"/>
      <c r="AW1230"/>
      <c r="AX1230"/>
    </row>
    <row r="1231" spans="34:50" x14ac:dyDescent="0.25">
      <c r="AH1231" t="s">
        <v>1479</v>
      </c>
      <c r="AI1231" t="s">
        <v>258</v>
      </c>
      <c r="AJ1231" t="s">
        <v>259</v>
      </c>
      <c r="AK1231" t="s">
        <v>210</v>
      </c>
      <c r="AL1231" t="s">
        <v>210</v>
      </c>
      <c r="AM1231" t="str">
        <f>RIGHT("0"&amp;VLOOKUP(Table2[[#This Row],[Region]],$AR$71:$AS$98,2,FALSE),2)</f>
        <v>22</v>
      </c>
      <c r="AN1231" t="str">
        <f>VLOOKUP(Table2[[#This Row],[Region]],$AR$71:$AT$93,3,FALSE)</f>
        <v>F</v>
      </c>
      <c r="AO1231"/>
      <c r="AP1231"/>
      <c r="AQ1231"/>
      <c r="AR1231"/>
      <c r="AS1231"/>
      <c r="AT1231"/>
      <c r="AU1231"/>
      <c r="AV1231"/>
      <c r="AW1231"/>
      <c r="AX1231"/>
    </row>
    <row r="1232" spans="34:50" x14ac:dyDescent="0.25">
      <c r="AH1232" t="s">
        <v>1480</v>
      </c>
      <c r="AI1232" t="s">
        <v>258</v>
      </c>
      <c r="AJ1232" t="s">
        <v>259</v>
      </c>
      <c r="AK1232" t="s">
        <v>210</v>
      </c>
      <c r="AL1232" t="s">
        <v>210</v>
      </c>
      <c r="AM1232" t="str">
        <f>RIGHT("0"&amp;VLOOKUP(Table2[[#This Row],[Region]],$AR$71:$AS$98,2,FALSE),2)</f>
        <v>22</v>
      </c>
      <c r="AN1232" t="str">
        <f>VLOOKUP(Table2[[#This Row],[Region]],$AR$71:$AT$93,3,FALSE)</f>
        <v>F</v>
      </c>
      <c r="AO1232"/>
      <c r="AP1232"/>
      <c r="AQ1232"/>
      <c r="AR1232"/>
      <c r="AS1232"/>
      <c r="AT1232"/>
      <c r="AU1232"/>
      <c r="AV1232"/>
      <c r="AW1232"/>
      <c r="AX1232"/>
    </row>
    <row r="1233" spans="34:50" x14ac:dyDescent="0.25">
      <c r="AH1233" t="s">
        <v>1481</v>
      </c>
      <c r="AI1233" t="s">
        <v>258</v>
      </c>
      <c r="AJ1233" t="s">
        <v>259</v>
      </c>
      <c r="AK1233" t="s">
        <v>210</v>
      </c>
      <c r="AL1233" t="s">
        <v>210</v>
      </c>
      <c r="AM1233" t="str">
        <f>RIGHT("0"&amp;VLOOKUP(Table2[[#This Row],[Region]],$AR$71:$AS$98,2,FALSE),2)</f>
        <v>22</v>
      </c>
      <c r="AN1233" t="str">
        <f>VLOOKUP(Table2[[#This Row],[Region]],$AR$71:$AT$93,3,FALSE)</f>
        <v>F</v>
      </c>
      <c r="AO1233"/>
      <c r="AP1233"/>
      <c r="AQ1233"/>
      <c r="AR1233"/>
      <c r="AS1233"/>
      <c r="AT1233"/>
      <c r="AU1233"/>
      <c r="AV1233"/>
      <c r="AW1233"/>
      <c r="AX1233"/>
    </row>
    <row r="1234" spans="34:50" x14ac:dyDescent="0.25">
      <c r="AH1234" t="s">
        <v>1482</v>
      </c>
      <c r="AI1234" t="s">
        <v>258</v>
      </c>
      <c r="AJ1234" t="s">
        <v>259</v>
      </c>
      <c r="AK1234" t="s">
        <v>210</v>
      </c>
      <c r="AL1234" t="s">
        <v>210</v>
      </c>
      <c r="AM1234" t="str">
        <f>RIGHT("0"&amp;VLOOKUP(Table2[[#This Row],[Region]],$AR$71:$AS$98,2,FALSE),2)</f>
        <v>22</v>
      </c>
      <c r="AN1234" t="str">
        <f>VLOOKUP(Table2[[#This Row],[Region]],$AR$71:$AT$93,3,FALSE)</f>
        <v>F</v>
      </c>
      <c r="AO1234"/>
      <c r="AP1234"/>
      <c r="AQ1234"/>
      <c r="AR1234"/>
      <c r="AS1234"/>
      <c r="AT1234"/>
      <c r="AU1234"/>
      <c r="AV1234"/>
      <c r="AW1234"/>
      <c r="AX1234"/>
    </row>
    <row r="1235" spans="34:50" x14ac:dyDescent="0.25">
      <c r="AH1235" t="s">
        <v>1483</v>
      </c>
      <c r="AI1235" t="s">
        <v>258</v>
      </c>
      <c r="AJ1235" t="s">
        <v>259</v>
      </c>
      <c r="AK1235" t="s">
        <v>210</v>
      </c>
      <c r="AL1235" t="s">
        <v>210</v>
      </c>
      <c r="AM1235" t="str">
        <f>RIGHT("0"&amp;VLOOKUP(Table2[[#This Row],[Region]],$AR$71:$AS$98,2,FALSE),2)</f>
        <v>22</v>
      </c>
      <c r="AN1235" t="str">
        <f>VLOOKUP(Table2[[#This Row],[Region]],$AR$71:$AT$93,3,FALSE)</f>
        <v>F</v>
      </c>
      <c r="AO1235"/>
      <c r="AP1235"/>
      <c r="AQ1235"/>
      <c r="AR1235"/>
      <c r="AS1235"/>
      <c r="AT1235"/>
      <c r="AU1235"/>
      <c r="AV1235"/>
      <c r="AW1235"/>
      <c r="AX1235"/>
    </row>
    <row r="1236" spans="34:50" x14ac:dyDescent="0.25">
      <c r="AH1236" t="s">
        <v>1484</v>
      </c>
      <c r="AI1236" t="s">
        <v>258</v>
      </c>
      <c r="AJ1236" t="s">
        <v>259</v>
      </c>
      <c r="AK1236" t="s">
        <v>210</v>
      </c>
      <c r="AL1236" t="s">
        <v>210</v>
      </c>
      <c r="AM1236" t="str">
        <f>RIGHT("0"&amp;VLOOKUP(Table2[[#This Row],[Region]],$AR$71:$AS$98,2,FALSE),2)</f>
        <v>22</v>
      </c>
      <c r="AN1236" t="str">
        <f>VLOOKUP(Table2[[#This Row],[Region]],$AR$71:$AT$93,3,FALSE)</f>
        <v>F</v>
      </c>
      <c r="AO1236"/>
      <c r="AP1236"/>
      <c r="AQ1236"/>
      <c r="AR1236"/>
      <c r="AS1236"/>
      <c r="AT1236"/>
      <c r="AU1236"/>
      <c r="AV1236"/>
      <c r="AW1236"/>
      <c r="AX1236"/>
    </row>
    <row r="1237" spans="34:50" x14ac:dyDescent="0.25">
      <c r="AH1237" t="s">
        <v>1485</v>
      </c>
      <c r="AI1237" t="s">
        <v>258</v>
      </c>
      <c r="AJ1237" t="s">
        <v>259</v>
      </c>
      <c r="AK1237" t="s">
        <v>210</v>
      </c>
      <c r="AL1237" t="s">
        <v>210</v>
      </c>
      <c r="AM1237" t="str">
        <f>RIGHT("0"&amp;VLOOKUP(Table2[[#This Row],[Region]],$AR$71:$AS$98,2,FALSE),2)</f>
        <v>22</v>
      </c>
      <c r="AN1237" t="str">
        <f>VLOOKUP(Table2[[#This Row],[Region]],$AR$71:$AT$93,3,FALSE)</f>
        <v>F</v>
      </c>
      <c r="AO1237"/>
      <c r="AP1237"/>
      <c r="AQ1237"/>
      <c r="AR1237"/>
      <c r="AS1237"/>
      <c r="AT1237"/>
      <c r="AU1237"/>
      <c r="AV1237"/>
      <c r="AW1237"/>
      <c r="AX1237"/>
    </row>
    <row r="1238" spans="34:50" x14ac:dyDescent="0.25">
      <c r="AH1238" t="s">
        <v>1486</v>
      </c>
      <c r="AI1238" t="s">
        <v>233</v>
      </c>
      <c r="AJ1238" t="s">
        <v>234</v>
      </c>
      <c r="AK1238" t="s">
        <v>210</v>
      </c>
      <c r="AL1238" t="s">
        <v>210</v>
      </c>
      <c r="AM1238" t="str">
        <f>RIGHT("0"&amp;VLOOKUP(Table2[[#This Row],[Region]],$AR$71:$AS$98,2,FALSE),2)</f>
        <v>22</v>
      </c>
      <c r="AN1238" t="str">
        <f>VLOOKUP(Table2[[#This Row],[Region]],$AR$71:$AT$93,3,FALSE)</f>
        <v>F</v>
      </c>
      <c r="AO1238"/>
      <c r="AP1238"/>
      <c r="AQ1238"/>
      <c r="AR1238"/>
      <c r="AS1238"/>
      <c r="AT1238"/>
      <c r="AU1238"/>
      <c r="AV1238"/>
      <c r="AW1238"/>
      <c r="AX1238"/>
    </row>
    <row r="1239" spans="34:50" x14ac:dyDescent="0.25">
      <c r="AH1239" t="s">
        <v>1487</v>
      </c>
      <c r="AI1239" t="s">
        <v>469</v>
      </c>
      <c r="AJ1239" t="s">
        <v>470</v>
      </c>
      <c r="AK1239" t="s">
        <v>210</v>
      </c>
      <c r="AL1239" t="s">
        <v>210</v>
      </c>
      <c r="AM1239" t="str">
        <f>RIGHT("0"&amp;VLOOKUP(Table2[[#This Row],[Region]],$AR$71:$AS$98,2,FALSE),2)</f>
        <v>22</v>
      </c>
      <c r="AN1239" t="str">
        <f>VLOOKUP(Table2[[#This Row],[Region]],$AR$71:$AT$93,3,FALSE)</f>
        <v>F</v>
      </c>
      <c r="AO1239"/>
      <c r="AP1239"/>
      <c r="AQ1239"/>
      <c r="AR1239"/>
      <c r="AS1239"/>
      <c r="AT1239"/>
      <c r="AU1239"/>
      <c r="AV1239"/>
      <c r="AW1239"/>
      <c r="AX1239"/>
    </row>
    <row r="1240" spans="34:50" x14ac:dyDescent="0.25">
      <c r="AH1240" t="s">
        <v>1488</v>
      </c>
      <c r="AI1240" t="s">
        <v>258</v>
      </c>
      <c r="AJ1240" t="s">
        <v>259</v>
      </c>
      <c r="AK1240" t="s">
        <v>210</v>
      </c>
      <c r="AL1240" t="s">
        <v>210</v>
      </c>
      <c r="AM1240" t="str">
        <f>RIGHT("0"&amp;VLOOKUP(Table2[[#This Row],[Region]],$AR$71:$AS$98,2,FALSE),2)</f>
        <v>22</v>
      </c>
      <c r="AN1240" t="str">
        <f>VLOOKUP(Table2[[#This Row],[Region]],$AR$71:$AT$93,3,FALSE)</f>
        <v>F</v>
      </c>
      <c r="AO1240"/>
      <c r="AP1240"/>
      <c r="AQ1240"/>
      <c r="AR1240"/>
      <c r="AS1240"/>
      <c r="AT1240"/>
      <c r="AU1240"/>
      <c r="AV1240"/>
      <c r="AW1240"/>
      <c r="AX1240"/>
    </row>
    <row r="1241" spans="34:50" x14ac:dyDescent="0.25">
      <c r="AH1241" t="s">
        <v>1489</v>
      </c>
      <c r="AI1241" t="s">
        <v>258</v>
      </c>
      <c r="AJ1241" t="s">
        <v>259</v>
      </c>
      <c r="AK1241" t="s">
        <v>210</v>
      </c>
      <c r="AL1241" t="s">
        <v>210</v>
      </c>
      <c r="AM1241" t="str">
        <f>RIGHT("0"&amp;VLOOKUP(Table2[[#This Row],[Region]],$AR$71:$AS$98,2,FALSE),2)</f>
        <v>22</v>
      </c>
      <c r="AN1241" t="str">
        <f>VLOOKUP(Table2[[#This Row],[Region]],$AR$71:$AT$93,3,FALSE)</f>
        <v>F</v>
      </c>
      <c r="AO1241"/>
      <c r="AP1241"/>
      <c r="AQ1241"/>
      <c r="AR1241"/>
      <c r="AS1241"/>
      <c r="AT1241"/>
      <c r="AU1241"/>
      <c r="AV1241"/>
      <c r="AW1241"/>
      <c r="AX1241"/>
    </row>
    <row r="1242" spans="34:50" x14ac:dyDescent="0.25">
      <c r="AH1242" t="s">
        <v>1490</v>
      </c>
      <c r="AI1242" t="s">
        <v>227</v>
      </c>
      <c r="AJ1242" t="s">
        <v>228</v>
      </c>
      <c r="AK1242" t="s">
        <v>210</v>
      </c>
      <c r="AL1242" t="s">
        <v>210</v>
      </c>
      <c r="AM1242" t="str">
        <f>RIGHT("0"&amp;VLOOKUP(Table2[[#This Row],[Region]],$AR$71:$AS$98,2,FALSE),2)</f>
        <v>22</v>
      </c>
      <c r="AN1242" t="str">
        <f>VLOOKUP(Table2[[#This Row],[Region]],$AR$71:$AT$93,3,FALSE)</f>
        <v>F</v>
      </c>
      <c r="AO1242"/>
      <c r="AP1242"/>
      <c r="AQ1242"/>
      <c r="AR1242"/>
      <c r="AS1242"/>
      <c r="AT1242"/>
      <c r="AU1242"/>
      <c r="AV1242"/>
      <c r="AW1242"/>
      <c r="AX1242"/>
    </row>
    <row r="1243" spans="34:50" x14ac:dyDescent="0.25">
      <c r="AH1243" t="s">
        <v>1491</v>
      </c>
      <c r="AI1243" t="s">
        <v>258</v>
      </c>
      <c r="AJ1243" t="s">
        <v>259</v>
      </c>
      <c r="AK1243" t="s">
        <v>210</v>
      </c>
      <c r="AL1243" t="s">
        <v>210</v>
      </c>
      <c r="AM1243" t="str">
        <f>RIGHT("0"&amp;VLOOKUP(Table2[[#This Row],[Region]],$AR$71:$AS$98,2,FALSE),2)</f>
        <v>22</v>
      </c>
      <c r="AN1243" t="str">
        <f>VLOOKUP(Table2[[#This Row],[Region]],$AR$71:$AT$93,3,FALSE)</f>
        <v>F</v>
      </c>
      <c r="AO1243"/>
      <c r="AP1243"/>
      <c r="AQ1243"/>
      <c r="AR1243"/>
      <c r="AS1243"/>
      <c r="AT1243"/>
      <c r="AU1243"/>
      <c r="AV1243"/>
      <c r="AW1243"/>
      <c r="AX1243"/>
    </row>
    <row r="1244" spans="34:50" x14ac:dyDescent="0.25">
      <c r="AH1244" t="s">
        <v>1492</v>
      </c>
      <c r="AI1244" t="s">
        <v>258</v>
      </c>
      <c r="AJ1244" t="s">
        <v>259</v>
      </c>
      <c r="AK1244" t="s">
        <v>210</v>
      </c>
      <c r="AL1244" t="s">
        <v>210</v>
      </c>
      <c r="AM1244" t="str">
        <f>RIGHT("0"&amp;VLOOKUP(Table2[[#This Row],[Region]],$AR$71:$AS$98,2,FALSE),2)</f>
        <v>22</v>
      </c>
      <c r="AN1244" t="str">
        <f>VLOOKUP(Table2[[#This Row],[Region]],$AR$71:$AT$93,3,FALSE)</f>
        <v>F</v>
      </c>
      <c r="AO1244"/>
      <c r="AP1244"/>
      <c r="AQ1244"/>
      <c r="AR1244"/>
      <c r="AS1244"/>
      <c r="AT1244"/>
      <c r="AU1244"/>
      <c r="AV1244"/>
      <c r="AW1244"/>
      <c r="AX1244"/>
    </row>
    <row r="1245" spans="34:50" x14ac:dyDescent="0.25">
      <c r="AH1245" t="s">
        <v>1493</v>
      </c>
      <c r="AI1245" t="s">
        <v>243</v>
      </c>
      <c r="AJ1245" t="s">
        <v>244</v>
      </c>
      <c r="AK1245" t="s">
        <v>210</v>
      </c>
      <c r="AL1245" t="s">
        <v>210</v>
      </c>
      <c r="AM1245" t="str">
        <f>RIGHT("0"&amp;VLOOKUP(Table2[[#This Row],[Region]],$AR$71:$AS$98,2,FALSE),2)</f>
        <v>22</v>
      </c>
      <c r="AN1245" t="str">
        <f>VLOOKUP(Table2[[#This Row],[Region]],$AR$71:$AT$93,3,FALSE)</f>
        <v>F</v>
      </c>
      <c r="AO1245"/>
      <c r="AP1245"/>
      <c r="AQ1245"/>
      <c r="AR1245"/>
      <c r="AS1245"/>
      <c r="AT1245"/>
      <c r="AU1245"/>
      <c r="AV1245"/>
      <c r="AW1245"/>
      <c r="AX1245"/>
    </row>
    <row r="1246" spans="34:50" x14ac:dyDescent="0.25">
      <c r="AH1246" t="s">
        <v>1494</v>
      </c>
      <c r="AI1246" t="s">
        <v>236</v>
      </c>
      <c r="AJ1246" t="s">
        <v>237</v>
      </c>
      <c r="AK1246" t="s">
        <v>210</v>
      </c>
      <c r="AL1246" t="s">
        <v>210</v>
      </c>
      <c r="AM1246" t="str">
        <f>RIGHT("0"&amp;VLOOKUP(Table2[[#This Row],[Region]],$AR$71:$AS$98,2,FALSE),2)</f>
        <v>22</v>
      </c>
      <c r="AN1246" t="str">
        <f>VLOOKUP(Table2[[#This Row],[Region]],$AR$71:$AT$93,3,FALSE)</f>
        <v>F</v>
      </c>
      <c r="AO1246"/>
      <c r="AP1246"/>
      <c r="AQ1246"/>
      <c r="AR1246"/>
      <c r="AS1246"/>
      <c r="AT1246"/>
      <c r="AU1246"/>
      <c r="AV1246"/>
      <c r="AW1246"/>
      <c r="AX1246"/>
    </row>
    <row r="1247" spans="34:50" x14ac:dyDescent="0.25">
      <c r="AH1247" t="s">
        <v>1495</v>
      </c>
      <c r="AI1247" t="s">
        <v>258</v>
      </c>
      <c r="AJ1247" t="s">
        <v>259</v>
      </c>
      <c r="AK1247" t="s">
        <v>210</v>
      </c>
      <c r="AL1247" t="s">
        <v>210</v>
      </c>
      <c r="AM1247" t="str">
        <f>RIGHT("0"&amp;VLOOKUP(Table2[[#This Row],[Region]],$AR$71:$AS$98,2,FALSE),2)</f>
        <v>22</v>
      </c>
      <c r="AN1247" t="str">
        <f>VLOOKUP(Table2[[#This Row],[Region]],$AR$71:$AT$93,3,FALSE)</f>
        <v>F</v>
      </c>
      <c r="AO1247"/>
      <c r="AP1247"/>
      <c r="AQ1247"/>
      <c r="AR1247"/>
      <c r="AS1247"/>
      <c r="AT1247"/>
      <c r="AU1247"/>
      <c r="AV1247"/>
      <c r="AW1247"/>
      <c r="AX1247"/>
    </row>
    <row r="1248" spans="34:50" x14ac:dyDescent="0.25">
      <c r="AH1248" t="s">
        <v>1496</v>
      </c>
      <c r="AI1248" t="s">
        <v>446</v>
      </c>
      <c r="AJ1248" t="s">
        <v>447</v>
      </c>
      <c r="AK1248" t="s">
        <v>210</v>
      </c>
      <c r="AL1248" t="s">
        <v>210</v>
      </c>
      <c r="AM1248" t="str">
        <f>RIGHT("0"&amp;VLOOKUP(Table2[[#This Row],[Region]],$AR$71:$AS$98,2,FALSE),2)</f>
        <v>22</v>
      </c>
      <c r="AN1248" t="str">
        <f>VLOOKUP(Table2[[#This Row],[Region]],$AR$71:$AT$93,3,FALSE)</f>
        <v>F</v>
      </c>
      <c r="AO1248"/>
      <c r="AP1248"/>
      <c r="AQ1248"/>
      <c r="AR1248"/>
      <c r="AS1248"/>
      <c r="AT1248"/>
      <c r="AU1248"/>
      <c r="AV1248"/>
      <c r="AW1248"/>
      <c r="AX1248"/>
    </row>
    <row r="1249" spans="34:50" x14ac:dyDescent="0.25">
      <c r="AH1249" t="s">
        <v>1497</v>
      </c>
      <c r="AI1249" t="s">
        <v>313</v>
      </c>
      <c r="AJ1249" t="s">
        <v>314</v>
      </c>
      <c r="AK1249" t="s">
        <v>210</v>
      </c>
      <c r="AL1249" t="s">
        <v>210</v>
      </c>
      <c r="AM1249" t="str">
        <f>RIGHT("0"&amp;VLOOKUP(Table2[[#This Row],[Region]],$AR$71:$AS$98,2,FALSE),2)</f>
        <v>22</v>
      </c>
      <c r="AN1249" t="str">
        <f>VLOOKUP(Table2[[#This Row],[Region]],$AR$71:$AT$93,3,FALSE)</f>
        <v>F</v>
      </c>
      <c r="AO1249"/>
      <c r="AP1249"/>
      <c r="AQ1249"/>
      <c r="AR1249"/>
      <c r="AS1249"/>
      <c r="AT1249"/>
      <c r="AU1249"/>
      <c r="AV1249"/>
      <c r="AW1249"/>
      <c r="AX1249"/>
    </row>
    <row r="1250" spans="34:50" x14ac:dyDescent="0.25">
      <c r="AH1250" t="s">
        <v>1498</v>
      </c>
      <c r="AI1250" t="s">
        <v>313</v>
      </c>
      <c r="AJ1250" t="s">
        <v>314</v>
      </c>
      <c r="AK1250" t="s">
        <v>210</v>
      </c>
      <c r="AL1250" t="s">
        <v>210</v>
      </c>
      <c r="AM1250" t="str">
        <f>RIGHT("0"&amp;VLOOKUP(Table2[[#This Row],[Region]],$AR$71:$AS$98,2,FALSE),2)</f>
        <v>22</v>
      </c>
      <c r="AN1250" t="str">
        <f>VLOOKUP(Table2[[#This Row],[Region]],$AR$71:$AT$93,3,FALSE)</f>
        <v>F</v>
      </c>
      <c r="AO1250"/>
      <c r="AP1250"/>
      <c r="AQ1250"/>
      <c r="AR1250"/>
      <c r="AS1250"/>
      <c r="AT1250"/>
      <c r="AU1250"/>
      <c r="AV1250"/>
      <c r="AW1250"/>
      <c r="AX1250"/>
    </row>
    <row r="1251" spans="34:50" x14ac:dyDescent="0.25">
      <c r="AH1251" t="s">
        <v>1499</v>
      </c>
      <c r="AI1251" t="s">
        <v>227</v>
      </c>
      <c r="AJ1251" t="s">
        <v>228</v>
      </c>
      <c r="AK1251" t="s">
        <v>210</v>
      </c>
      <c r="AL1251" t="s">
        <v>210</v>
      </c>
      <c r="AM1251" t="str">
        <f>RIGHT("0"&amp;VLOOKUP(Table2[[#This Row],[Region]],$AR$71:$AS$98,2,FALSE),2)</f>
        <v>22</v>
      </c>
      <c r="AN1251" t="str">
        <f>VLOOKUP(Table2[[#This Row],[Region]],$AR$71:$AT$93,3,FALSE)</f>
        <v>F</v>
      </c>
      <c r="AO1251"/>
      <c r="AP1251"/>
      <c r="AQ1251"/>
      <c r="AR1251"/>
      <c r="AS1251"/>
      <c r="AT1251"/>
      <c r="AU1251"/>
      <c r="AV1251"/>
      <c r="AW1251"/>
      <c r="AX1251"/>
    </row>
    <row r="1252" spans="34:50" x14ac:dyDescent="0.25">
      <c r="AH1252" t="s">
        <v>1500</v>
      </c>
      <c r="AI1252" t="s">
        <v>313</v>
      </c>
      <c r="AJ1252" t="s">
        <v>314</v>
      </c>
      <c r="AK1252" t="s">
        <v>210</v>
      </c>
      <c r="AL1252" t="s">
        <v>210</v>
      </c>
      <c r="AM1252" t="str">
        <f>RIGHT("0"&amp;VLOOKUP(Table2[[#This Row],[Region]],$AR$71:$AS$98,2,FALSE),2)</f>
        <v>22</v>
      </c>
      <c r="AN1252" t="str">
        <f>VLOOKUP(Table2[[#This Row],[Region]],$AR$71:$AT$93,3,FALSE)</f>
        <v>F</v>
      </c>
      <c r="AO1252"/>
      <c r="AP1252"/>
      <c r="AQ1252"/>
      <c r="AR1252"/>
      <c r="AS1252"/>
      <c r="AT1252"/>
      <c r="AU1252"/>
      <c r="AV1252"/>
      <c r="AW1252"/>
      <c r="AX1252"/>
    </row>
    <row r="1253" spans="34:50" x14ac:dyDescent="0.25">
      <c r="AH1253" t="s">
        <v>1501</v>
      </c>
      <c r="AI1253" t="s">
        <v>313</v>
      </c>
      <c r="AJ1253" t="s">
        <v>314</v>
      </c>
      <c r="AK1253" t="s">
        <v>210</v>
      </c>
      <c r="AL1253" t="s">
        <v>210</v>
      </c>
      <c r="AM1253" t="str">
        <f>RIGHT("0"&amp;VLOOKUP(Table2[[#This Row],[Region]],$AR$71:$AS$98,2,FALSE),2)</f>
        <v>22</v>
      </c>
      <c r="AN1253" t="str">
        <f>VLOOKUP(Table2[[#This Row],[Region]],$AR$71:$AT$93,3,FALSE)</f>
        <v>F</v>
      </c>
      <c r="AO1253"/>
      <c r="AP1253"/>
      <c r="AQ1253"/>
      <c r="AR1253"/>
      <c r="AS1253"/>
      <c r="AT1253"/>
      <c r="AU1253"/>
      <c r="AV1253"/>
      <c r="AW1253"/>
      <c r="AX1253"/>
    </row>
    <row r="1254" spans="34:50" x14ac:dyDescent="0.25">
      <c r="AH1254" t="s">
        <v>1502</v>
      </c>
      <c r="AI1254" t="s">
        <v>313</v>
      </c>
      <c r="AJ1254" t="s">
        <v>314</v>
      </c>
      <c r="AK1254" t="s">
        <v>210</v>
      </c>
      <c r="AL1254" t="s">
        <v>210</v>
      </c>
      <c r="AM1254" t="str">
        <f>RIGHT("0"&amp;VLOOKUP(Table2[[#This Row],[Region]],$AR$71:$AS$98,2,FALSE),2)</f>
        <v>22</v>
      </c>
      <c r="AN1254" t="str">
        <f>VLOOKUP(Table2[[#This Row],[Region]],$AR$71:$AT$93,3,FALSE)</f>
        <v>F</v>
      </c>
      <c r="AO1254"/>
      <c r="AP1254"/>
      <c r="AQ1254"/>
      <c r="AR1254"/>
      <c r="AS1254"/>
      <c r="AT1254"/>
      <c r="AU1254"/>
      <c r="AV1254"/>
      <c r="AW1254"/>
      <c r="AX1254"/>
    </row>
    <row r="1255" spans="34:50" x14ac:dyDescent="0.25">
      <c r="AH1255" t="s">
        <v>1503</v>
      </c>
      <c r="AI1255" t="s">
        <v>313</v>
      </c>
      <c r="AJ1255" t="s">
        <v>314</v>
      </c>
      <c r="AK1255" t="s">
        <v>210</v>
      </c>
      <c r="AL1255" t="s">
        <v>210</v>
      </c>
      <c r="AM1255" t="str">
        <f>RIGHT("0"&amp;VLOOKUP(Table2[[#This Row],[Region]],$AR$71:$AS$98,2,FALSE),2)</f>
        <v>22</v>
      </c>
      <c r="AN1255" t="str">
        <f>VLOOKUP(Table2[[#This Row],[Region]],$AR$71:$AT$93,3,FALSE)</f>
        <v>F</v>
      </c>
      <c r="AO1255"/>
      <c r="AP1255"/>
      <c r="AQ1255"/>
      <c r="AR1255"/>
      <c r="AS1255"/>
      <c r="AT1255"/>
      <c r="AU1255"/>
      <c r="AV1255"/>
      <c r="AW1255"/>
      <c r="AX1255"/>
    </row>
    <row r="1256" spans="34:50" x14ac:dyDescent="0.25">
      <c r="AH1256" t="s">
        <v>1504</v>
      </c>
      <c r="AI1256" t="s">
        <v>313</v>
      </c>
      <c r="AJ1256" t="s">
        <v>314</v>
      </c>
      <c r="AK1256" t="s">
        <v>210</v>
      </c>
      <c r="AL1256" t="s">
        <v>210</v>
      </c>
      <c r="AM1256" t="str">
        <f>RIGHT("0"&amp;VLOOKUP(Table2[[#This Row],[Region]],$AR$71:$AS$98,2,FALSE),2)</f>
        <v>22</v>
      </c>
      <c r="AN1256" t="str">
        <f>VLOOKUP(Table2[[#This Row],[Region]],$AR$71:$AT$93,3,FALSE)</f>
        <v>F</v>
      </c>
      <c r="AO1256"/>
      <c r="AP1256"/>
      <c r="AQ1256"/>
      <c r="AR1256"/>
      <c r="AS1256"/>
      <c r="AT1256"/>
      <c r="AU1256"/>
      <c r="AV1256"/>
      <c r="AW1256"/>
      <c r="AX1256"/>
    </row>
    <row r="1257" spans="34:50" x14ac:dyDescent="0.25">
      <c r="AH1257" t="s">
        <v>1505</v>
      </c>
      <c r="AI1257" t="s">
        <v>303</v>
      </c>
      <c r="AJ1257" t="s">
        <v>304</v>
      </c>
      <c r="AK1257" t="s">
        <v>210</v>
      </c>
      <c r="AL1257" t="s">
        <v>210</v>
      </c>
      <c r="AM1257" t="str">
        <f>RIGHT("0"&amp;VLOOKUP(Table2[[#This Row],[Region]],$AR$71:$AS$98,2,FALSE),2)</f>
        <v>22</v>
      </c>
      <c r="AN1257" t="str">
        <f>VLOOKUP(Table2[[#This Row],[Region]],$AR$71:$AT$93,3,FALSE)</f>
        <v>F</v>
      </c>
      <c r="AO1257"/>
      <c r="AP1257"/>
      <c r="AQ1257"/>
      <c r="AR1257"/>
      <c r="AS1257"/>
      <c r="AT1257"/>
      <c r="AU1257"/>
      <c r="AV1257"/>
      <c r="AW1257"/>
      <c r="AX1257"/>
    </row>
    <row r="1258" spans="34:50" x14ac:dyDescent="0.25">
      <c r="AH1258" t="s">
        <v>1506</v>
      </c>
      <c r="AI1258" t="s">
        <v>313</v>
      </c>
      <c r="AJ1258" t="s">
        <v>314</v>
      </c>
      <c r="AK1258" t="s">
        <v>210</v>
      </c>
      <c r="AL1258" t="s">
        <v>210</v>
      </c>
      <c r="AM1258" t="str">
        <f>RIGHT("0"&amp;VLOOKUP(Table2[[#This Row],[Region]],$AR$71:$AS$98,2,FALSE),2)</f>
        <v>22</v>
      </c>
      <c r="AN1258" t="str">
        <f>VLOOKUP(Table2[[#This Row],[Region]],$AR$71:$AT$93,3,FALSE)</f>
        <v>F</v>
      </c>
      <c r="AO1258"/>
      <c r="AP1258"/>
      <c r="AQ1258"/>
      <c r="AR1258"/>
      <c r="AS1258"/>
      <c r="AT1258"/>
      <c r="AU1258"/>
      <c r="AV1258"/>
      <c r="AW1258"/>
      <c r="AX1258"/>
    </row>
    <row r="1259" spans="34:50" x14ac:dyDescent="0.25">
      <c r="AH1259" t="s">
        <v>1507</v>
      </c>
      <c r="AI1259" t="s">
        <v>313</v>
      </c>
      <c r="AJ1259" t="s">
        <v>314</v>
      </c>
      <c r="AK1259" t="s">
        <v>210</v>
      </c>
      <c r="AL1259" t="s">
        <v>210</v>
      </c>
      <c r="AM1259" t="str">
        <f>RIGHT("0"&amp;VLOOKUP(Table2[[#This Row],[Region]],$AR$71:$AS$98,2,FALSE),2)</f>
        <v>22</v>
      </c>
      <c r="AN1259" t="str">
        <f>VLOOKUP(Table2[[#This Row],[Region]],$AR$71:$AT$93,3,FALSE)</f>
        <v>F</v>
      </c>
      <c r="AO1259"/>
      <c r="AP1259"/>
      <c r="AQ1259"/>
      <c r="AR1259"/>
      <c r="AS1259"/>
      <c r="AT1259"/>
      <c r="AU1259"/>
      <c r="AV1259"/>
      <c r="AW1259"/>
      <c r="AX1259"/>
    </row>
    <row r="1260" spans="34:50" x14ac:dyDescent="0.25">
      <c r="AH1260" t="s">
        <v>1508</v>
      </c>
      <c r="AI1260" t="s">
        <v>462</v>
      </c>
      <c r="AJ1260" t="s">
        <v>463</v>
      </c>
      <c r="AK1260" t="s">
        <v>210</v>
      </c>
      <c r="AL1260" t="s">
        <v>210</v>
      </c>
      <c r="AM1260" t="str">
        <f>RIGHT("0"&amp;VLOOKUP(Table2[[#This Row],[Region]],$AR$71:$AS$98,2,FALSE),2)</f>
        <v>22</v>
      </c>
      <c r="AN1260" t="str">
        <f>VLOOKUP(Table2[[#This Row],[Region]],$AR$71:$AT$93,3,FALSE)</f>
        <v>F</v>
      </c>
      <c r="AO1260"/>
      <c r="AP1260"/>
      <c r="AQ1260"/>
      <c r="AR1260"/>
      <c r="AS1260"/>
      <c r="AT1260"/>
      <c r="AU1260"/>
      <c r="AV1260"/>
      <c r="AW1260"/>
      <c r="AX1260"/>
    </row>
    <row r="1261" spans="34:50" x14ac:dyDescent="0.25">
      <c r="AH1261" t="s">
        <v>1509</v>
      </c>
      <c r="AI1261" t="s">
        <v>313</v>
      </c>
      <c r="AJ1261" t="s">
        <v>314</v>
      </c>
      <c r="AK1261" t="s">
        <v>210</v>
      </c>
      <c r="AL1261" t="s">
        <v>210</v>
      </c>
      <c r="AM1261" t="str">
        <f>RIGHT("0"&amp;VLOOKUP(Table2[[#This Row],[Region]],$AR$71:$AS$98,2,FALSE),2)</f>
        <v>22</v>
      </c>
      <c r="AN1261" t="str">
        <f>VLOOKUP(Table2[[#This Row],[Region]],$AR$71:$AT$93,3,FALSE)</f>
        <v>F</v>
      </c>
      <c r="AO1261"/>
      <c r="AP1261"/>
      <c r="AQ1261"/>
      <c r="AR1261"/>
      <c r="AS1261"/>
      <c r="AT1261"/>
      <c r="AU1261"/>
      <c r="AV1261"/>
      <c r="AW1261"/>
      <c r="AX1261"/>
    </row>
    <row r="1262" spans="34:50" x14ac:dyDescent="0.25">
      <c r="AH1262" t="s">
        <v>1510</v>
      </c>
      <c r="AI1262" t="s">
        <v>310</v>
      </c>
      <c r="AJ1262" t="s">
        <v>311</v>
      </c>
      <c r="AK1262" t="s">
        <v>210</v>
      </c>
      <c r="AL1262" t="s">
        <v>210</v>
      </c>
      <c r="AM1262" t="str">
        <f>RIGHT("0"&amp;VLOOKUP(Table2[[#This Row],[Region]],$AR$71:$AS$98,2,FALSE),2)</f>
        <v>22</v>
      </c>
      <c r="AN1262" t="str">
        <f>VLOOKUP(Table2[[#This Row],[Region]],$AR$71:$AT$93,3,FALSE)</f>
        <v>F</v>
      </c>
      <c r="AO1262"/>
      <c r="AP1262"/>
      <c r="AQ1262"/>
      <c r="AR1262"/>
      <c r="AS1262"/>
      <c r="AT1262"/>
      <c r="AU1262"/>
      <c r="AV1262"/>
      <c r="AW1262"/>
      <c r="AX1262"/>
    </row>
    <row r="1263" spans="34:50" x14ac:dyDescent="0.25">
      <c r="AH1263" t="s">
        <v>1511</v>
      </c>
      <c r="AI1263" t="s">
        <v>313</v>
      </c>
      <c r="AJ1263" t="s">
        <v>314</v>
      </c>
      <c r="AK1263" t="s">
        <v>210</v>
      </c>
      <c r="AL1263" t="s">
        <v>210</v>
      </c>
      <c r="AM1263" t="str">
        <f>RIGHT("0"&amp;VLOOKUP(Table2[[#This Row],[Region]],$AR$71:$AS$98,2,FALSE),2)</f>
        <v>22</v>
      </c>
      <c r="AN1263" t="str">
        <f>VLOOKUP(Table2[[#This Row],[Region]],$AR$71:$AT$93,3,FALSE)</f>
        <v>F</v>
      </c>
      <c r="AO1263"/>
      <c r="AP1263"/>
      <c r="AQ1263"/>
      <c r="AR1263"/>
      <c r="AS1263"/>
      <c r="AT1263"/>
      <c r="AU1263"/>
      <c r="AV1263"/>
      <c r="AW1263"/>
      <c r="AX1263"/>
    </row>
    <row r="1264" spans="34:50" x14ac:dyDescent="0.25">
      <c r="AH1264" t="s">
        <v>1512</v>
      </c>
      <c r="AI1264" t="s">
        <v>313</v>
      </c>
      <c r="AJ1264" t="s">
        <v>314</v>
      </c>
      <c r="AK1264" t="s">
        <v>210</v>
      </c>
      <c r="AL1264" t="s">
        <v>210</v>
      </c>
      <c r="AM1264" t="str">
        <f>RIGHT("0"&amp;VLOOKUP(Table2[[#This Row],[Region]],$AR$71:$AS$98,2,FALSE),2)</f>
        <v>22</v>
      </c>
      <c r="AN1264" t="str">
        <f>VLOOKUP(Table2[[#This Row],[Region]],$AR$71:$AT$93,3,FALSE)</f>
        <v>F</v>
      </c>
      <c r="AO1264"/>
      <c r="AP1264"/>
      <c r="AQ1264"/>
      <c r="AR1264"/>
      <c r="AS1264"/>
      <c r="AT1264"/>
      <c r="AU1264"/>
      <c r="AV1264"/>
      <c r="AW1264"/>
      <c r="AX1264"/>
    </row>
    <row r="1265" spans="34:50" x14ac:dyDescent="0.25">
      <c r="AH1265" t="s">
        <v>1513</v>
      </c>
      <c r="AI1265" t="s">
        <v>313</v>
      </c>
      <c r="AJ1265" t="s">
        <v>314</v>
      </c>
      <c r="AK1265" t="s">
        <v>210</v>
      </c>
      <c r="AL1265" t="s">
        <v>210</v>
      </c>
      <c r="AM1265" t="str">
        <f>RIGHT("0"&amp;VLOOKUP(Table2[[#This Row],[Region]],$AR$71:$AS$98,2,FALSE),2)</f>
        <v>22</v>
      </c>
      <c r="AN1265" t="str">
        <f>VLOOKUP(Table2[[#This Row],[Region]],$AR$71:$AT$93,3,FALSE)</f>
        <v>F</v>
      </c>
      <c r="AO1265"/>
      <c r="AP1265"/>
      <c r="AQ1265"/>
      <c r="AR1265"/>
      <c r="AS1265"/>
      <c r="AT1265"/>
      <c r="AU1265"/>
      <c r="AV1265"/>
      <c r="AW1265"/>
      <c r="AX1265"/>
    </row>
    <row r="1266" spans="34:50" x14ac:dyDescent="0.25">
      <c r="AH1266" t="s">
        <v>1514</v>
      </c>
      <c r="AI1266" t="s">
        <v>313</v>
      </c>
      <c r="AJ1266" t="s">
        <v>314</v>
      </c>
      <c r="AK1266" t="s">
        <v>210</v>
      </c>
      <c r="AL1266" t="s">
        <v>210</v>
      </c>
      <c r="AM1266" t="str">
        <f>RIGHT("0"&amp;VLOOKUP(Table2[[#This Row],[Region]],$AR$71:$AS$98,2,FALSE),2)</f>
        <v>22</v>
      </c>
      <c r="AN1266" t="str">
        <f>VLOOKUP(Table2[[#This Row],[Region]],$AR$71:$AT$93,3,FALSE)</f>
        <v>F</v>
      </c>
      <c r="AO1266"/>
      <c r="AP1266"/>
      <c r="AQ1266"/>
      <c r="AR1266"/>
      <c r="AS1266"/>
      <c r="AT1266"/>
      <c r="AU1266"/>
      <c r="AV1266"/>
      <c r="AW1266"/>
      <c r="AX1266"/>
    </row>
    <row r="1267" spans="34:50" x14ac:dyDescent="0.25">
      <c r="AH1267" t="s">
        <v>1515</v>
      </c>
      <c r="AI1267" t="s">
        <v>341</v>
      </c>
      <c r="AJ1267" t="s">
        <v>342</v>
      </c>
      <c r="AK1267" t="s">
        <v>210</v>
      </c>
      <c r="AL1267" t="s">
        <v>210</v>
      </c>
      <c r="AM1267" t="str">
        <f>RIGHT("0"&amp;VLOOKUP(Table2[[#This Row],[Region]],$AR$71:$AS$98,2,FALSE),2)</f>
        <v>22</v>
      </c>
      <c r="AN1267" t="str">
        <f>VLOOKUP(Table2[[#This Row],[Region]],$AR$71:$AT$93,3,FALSE)</f>
        <v>F</v>
      </c>
      <c r="AO1267"/>
      <c r="AP1267"/>
      <c r="AQ1267"/>
      <c r="AR1267"/>
      <c r="AS1267"/>
      <c r="AT1267"/>
      <c r="AU1267"/>
      <c r="AV1267"/>
      <c r="AW1267"/>
      <c r="AX1267"/>
    </row>
    <row r="1268" spans="34:50" x14ac:dyDescent="0.25">
      <c r="AH1268" t="s">
        <v>1516</v>
      </c>
      <c r="AI1268" t="s">
        <v>376</v>
      </c>
      <c r="AJ1268" t="s">
        <v>377</v>
      </c>
      <c r="AK1268" t="s">
        <v>210</v>
      </c>
      <c r="AL1268" t="s">
        <v>210</v>
      </c>
      <c r="AM1268" t="str">
        <f>RIGHT("0"&amp;VLOOKUP(Table2[[#This Row],[Region]],$AR$71:$AS$98,2,FALSE),2)</f>
        <v>22</v>
      </c>
      <c r="AN1268" t="str">
        <f>VLOOKUP(Table2[[#This Row],[Region]],$AR$71:$AT$93,3,FALSE)</f>
        <v>F</v>
      </c>
      <c r="AO1268"/>
      <c r="AP1268"/>
      <c r="AQ1268"/>
      <c r="AR1268"/>
      <c r="AS1268"/>
      <c r="AT1268"/>
      <c r="AU1268"/>
      <c r="AV1268"/>
      <c r="AW1268"/>
      <c r="AX1268"/>
    </row>
    <row r="1269" spans="34:50" x14ac:dyDescent="0.25">
      <c r="AH1269" t="s">
        <v>1517</v>
      </c>
      <c r="AI1269" t="s">
        <v>221</v>
      </c>
      <c r="AJ1269" t="s">
        <v>222</v>
      </c>
      <c r="AK1269" t="s">
        <v>210</v>
      </c>
      <c r="AL1269" t="s">
        <v>210</v>
      </c>
      <c r="AM1269" t="str">
        <f>RIGHT("0"&amp;VLOOKUP(Table2[[#This Row],[Region]],$AR$71:$AS$98,2,FALSE),2)</f>
        <v>22</v>
      </c>
      <c r="AN1269" t="str">
        <f>VLOOKUP(Table2[[#This Row],[Region]],$AR$71:$AT$93,3,FALSE)</f>
        <v>F</v>
      </c>
      <c r="AO1269"/>
      <c r="AP1269"/>
      <c r="AQ1269"/>
      <c r="AR1269"/>
      <c r="AS1269"/>
      <c r="AT1269"/>
      <c r="AU1269"/>
      <c r="AV1269"/>
      <c r="AW1269"/>
      <c r="AX1269"/>
    </row>
    <row r="1270" spans="34:50" x14ac:dyDescent="0.25">
      <c r="AH1270" t="s">
        <v>1518</v>
      </c>
      <c r="AI1270" t="s">
        <v>269</v>
      </c>
      <c r="AJ1270" t="s">
        <v>270</v>
      </c>
      <c r="AK1270" t="s">
        <v>210</v>
      </c>
      <c r="AL1270" t="s">
        <v>210</v>
      </c>
      <c r="AM1270" t="str">
        <f>RIGHT("0"&amp;VLOOKUP(Table2[[#This Row],[Region]],$AR$71:$AS$98,2,FALSE),2)</f>
        <v>22</v>
      </c>
      <c r="AN1270" t="str">
        <f>VLOOKUP(Table2[[#This Row],[Region]],$AR$71:$AT$93,3,FALSE)</f>
        <v>F</v>
      </c>
      <c r="AO1270"/>
      <c r="AP1270"/>
      <c r="AQ1270"/>
      <c r="AR1270"/>
      <c r="AS1270"/>
      <c r="AT1270"/>
      <c r="AU1270"/>
      <c r="AV1270"/>
      <c r="AW1270"/>
      <c r="AX1270"/>
    </row>
    <row r="1271" spans="34:50" x14ac:dyDescent="0.25">
      <c r="AH1271" t="s">
        <v>1519</v>
      </c>
      <c r="AI1271" t="s">
        <v>215</v>
      </c>
      <c r="AJ1271" t="s">
        <v>216</v>
      </c>
      <c r="AK1271" t="s">
        <v>210</v>
      </c>
      <c r="AL1271" t="s">
        <v>210</v>
      </c>
      <c r="AM1271" t="str">
        <f>RIGHT("0"&amp;VLOOKUP(Table2[[#This Row],[Region]],$AR$71:$AS$98,2,FALSE),2)</f>
        <v>22</v>
      </c>
      <c r="AN1271" t="str">
        <f>VLOOKUP(Table2[[#This Row],[Region]],$AR$71:$AT$93,3,FALSE)</f>
        <v>F</v>
      </c>
      <c r="AO1271"/>
      <c r="AP1271"/>
      <c r="AQ1271"/>
      <c r="AR1271"/>
      <c r="AS1271"/>
      <c r="AT1271"/>
      <c r="AU1271"/>
      <c r="AV1271"/>
      <c r="AW1271"/>
      <c r="AX1271"/>
    </row>
    <row r="1272" spans="34:50" x14ac:dyDescent="0.25">
      <c r="AH1272" t="s">
        <v>1520</v>
      </c>
      <c r="AI1272" t="s">
        <v>215</v>
      </c>
      <c r="AJ1272" t="s">
        <v>216</v>
      </c>
      <c r="AK1272" t="s">
        <v>210</v>
      </c>
      <c r="AL1272" t="s">
        <v>210</v>
      </c>
      <c r="AM1272" t="str">
        <f>RIGHT("0"&amp;VLOOKUP(Table2[[#This Row],[Region]],$AR$71:$AS$98,2,FALSE),2)</f>
        <v>22</v>
      </c>
      <c r="AN1272" t="str">
        <f>VLOOKUP(Table2[[#This Row],[Region]],$AR$71:$AT$93,3,FALSE)</f>
        <v>F</v>
      </c>
      <c r="AO1272"/>
      <c r="AP1272"/>
      <c r="AQ1272"/>
      <c r="AR1272"/>
      <c r="AS1272"/>
      <c r="AT1272"/>
      <c r="AU1272"/>
      <c r="AV1272"/>
      <c r="AW1272"/>
      <c r="AX1272"/>
    </row>
    <row r="1273" spans="34:50" x14ac:dyDescent="0.25">
      <c r="AH1273" t="s">
        <v>1521</v>
      </c>
      <c r="AI1273" t="s">
        <v>221</v>
      </c>
      <c r="AJ1273" t="s">
        <v>222</v>
      </c>
      <c r="AK1273" t="s">
        <v>210</v>
      </c>
      <c r="AL1273" t="s">
        <v>210</v>
      </c>
      <c r="AM1273" t="str">
        <f>RIGHT("0"&amp;VLOOKUP(Table2[[#This Row],[Region]],$AR$71:$AS$98,2,FALSE),2)</f>
        <v>22</v>
      </c>
      <c r="AN1273" t="str">
        <f>VLOOKUP(Table2[[#This Row],[Region]],$AR$71:$AT$93,3,FALSE)</f>
        <v>F</v>
      </c>
      <c r="AO1273"/>
      <c r="AP1273"/>
      <c r="AQ1273"/>
      <c r="AR1273"/>
      <c r="AS1273"/>
      <c r="AT1273"/>
      <c r="AU1273"/>
      <c r="AV1273"/>
      <c r="AW1273"/>
      <c r="AX1273"/>
    </row>
    <row r="1274" spans="34:50" x14ac:dyDescent="0.25">
      <c r="AH1274" t="s">
        <v>1522</v>
      </c>
      <c r="AI1274" t="s">
        <v>215</v>
      </c>
      <c r="AJ1274" t="s">
        <v>216</v>
      </c>
      <c r="AK1274" t="s">
        <v>210</v>
      </c>
      <c r="AL1274" t="s">
        <v>210</v>
      </c>
      <c r="AM1274" t="str">
        <f>RIGHT("0"&amp;VLOOKUP(Table2[[#This Row],[Region]],$AR$71:$AS$98,2,FALSE),2)</f>
        <v>22</v>
      </c>
      <c r="AN1274" t="str">
        <f>VLOOKUP(Table2[[#This Row],[Region]],$AR$71:$AT$93,3,FALSE)</f>
        <v>F</v>
      </c>
      <c r="AO1274"/>
      <c r="AP1274"/>
      <c r="AQ1274"/>
      <c r="AR1274"/>
      <c r="AS1274"/>
      <c r="AT1274"/>
      <c r="AU1274"/>
      <c r="AV1274"/>
      <c r="AW1274"/>
      <c r="AX1274"/>
    </row>
    <row r="1275" spans="34:50" x14ac:dyDescent="0.25">
      <c r="AH1275" t="s">
        <v>1523</v>
      </c>
      <c r="AI1275" t="s">
        <v>218</v>
      </c>
      <c r="AJ1275" t="s">
        <v>219</v>
      </c>
      <c r="AK1275" t="s">
        <v>210</v>
      </c>
      <c r="AL1275" t="s">
        <v>210</v>
      </c>
      <c r="AM1275" t="str">
        <f>RIGHT("0"&amp;VLOOKUP(Table2[[#This Row],[Region]],$AR$71:$AS$98,2,FALSE),2)</f>
        <v>22</v>
      </c>
      <c r="AN1275" t="str">
        <f>VLOOKUP(Table2[[#This Row],[Region]],$AR$71:$AT$93,3,FALSE)</f>
        <v>F</v>
      </c>
      <c r="AO1275"/>
      <c r="AP1275"/>
      <c r="AQ1275"/>
      <c r="AR1275"/>
      <c r="AS1275"/>
      <c r="AT1275"/>
      <c r="AU1275"/>
      <c r="AV1275"/>
      <c r="AW1275"/>
      <c r="AX1275"/>
    </row>
    <row r="1276" spans="34:50" x14ac:dyDescent="0.25">
      <c r="AH1276" t="s">
        <v>1524</v>
      </c>
      <c r="AI1276" t="s">
        <v>352</v>
      </c>
      <c r="AJ1276" t="s">
        <v>353</v>
      </c>
      <c r="AK1276" t="s">
        <v>210</v>
      </c>
      <c r="AL1276" t="s">
        <v>210</v>
      </c>
      <c r="AM1276" t="str">
        <f>RIGHT("0"&amp;VLOOKUP(Table2[[#This Row],[Region]],$AR$71:$AS$98,2,FALSE),2)</f>
        <v>22</v>
      </c>
      <c r="AN1276" t="str">
        <f>VLOOKUP(Table2[[#This Row],[Region]],$AR$71:$AT$93,3,FALSE)</f>
        <v>F</v>
      </c>
      <c r="AO1276"/>
      <c r="AP1276"/>
      <c r="AQ1276"/>
      <c r="AR1276"/>
      <c r="AS1276"/>
      <c r="AT1276"/>
      <c r="AU1276"/>
      <c r="AV1276"/>
      <c r="AW1276"/>
      <c r="AX1276"/>
    </row>
    <row r="1277" spans="34:50" x14ac:dyDescent="0.25">
      <c r="AH1277" t="s">
        <v>1525</v>
      </c>
      <c r="AI1277" t="s">
        <v>462</v>
      </c>
      <c r="AJ1277" t="s">
        <v>463</v>
      </c>
      <c r="AK1277" t="s">
        <v>210</v>
      </c>
      <c r="AL1277" t="s">
        <v>210</v>
      </c>
      <c r="AM1277" t="str">
        <f>RIGHT("0"&amp;VLOOKUP(Table2[[#This Row],[Region]],$AR$71:$AS$98,2,FALSE),2)</f>
        <v>22</v>
      </c>
      <c r="AN1277" t="str">
        <f>VLOOKUP(Table2[[#This Row],[Region]],$AR$71:$AT$93,3,FALSE)</f>
        <v>F</v>
      </c>
      <c r="AO1277"/>
      <c r="AP1277"/>
      <c r="AQ1277"/>
      <c r="AR1277"/>
      <c r="AS1277"/>
      <c r="AT1277"/>
      <c r="AU1277"/>
      <c r="AV1277"/>
      <c r="AW1277"/>
      <c r="AX1277"/>
    </row>
    <row r="1278" spans="34:50" x14ac:dyDescent="0.25">
      <c r="AH1278" t="s">
        <v>1526</v>
      </c>
      <c r="AI1278" t="s">
        <v>278</v>
      </c>
      <c r="AJ1278" t="s">
        <v>279</v>
      </c>
      <c r="AK1278" t="s">
        <v>210</v>
      </c>
      <c r="AL1278" t="s">
        <v>210</v>
      </c>
      <c r="AM1278" t="str">
        <f>RIGHT("0"&amp;VLOOKUP(Table2[[#This Row],[Region]],$AR$71:$AS$98,2,FALSE),2)</f>
        <v>22</v>
      </c>
      <c r="AN1278" t="str">
        <f>VLOOKUP(Table2[[#This Row],[Region]],$AR$71:$AT$93,3,FALSE)</f>
        <v>F</v>
      </c>
      <c r="AO1278"/>
      <c r="AP1278"/>
      <c r="AQ1278"/>
      <c r="AR1278"/>
      <c r="AS1278"/>
      <c r="AT1278"/>
      <c r="AU1278"/>
      <c r="AV1278"/>
      <c r="AW1278"/>
      <c r="AX1278"/>
    </row>
    <row r="1279" spans="34:50" x14ac:dyDescent="0.25">
      <c r="AH1279" t="s">
        <v>1527</v>
      </c>
      <c r="AI1279" t="s">
        <v>352</v>
      </c>
      <c r="AJ1279" t="s">
        <v>353</v>
      </c>
      <c r="AK1279" t="s">
        <v>210</v>
      </c>
      <c r="AL1279" t="s">
        <v>210</v>
      </c>
      <c r="AM1279" t="str">
        <f>RIGHT("0"&amp;VLOOKUP(Table2[[#This Row],[Region]],$AR$71:$AS$98,2,FALSE),2)</f>
        <v>22</v>
      </c>
      <c r="AN1279" t="str">
        <f>VLOOKUP(Table2[[#This Row],[Region]],$AR$71:$AT$93,3,FALSE)</f>
        <v>F</v>
      </c>
      <c r="AO1279"/>
      <c r="AP1279"/>
      <c r="AQ1279"/>
      <c r="AR1279"/>
      <c r="AS1279"/>
      <c r="AT1279"/>
      <c r="AU1279"/>
      <c r="AV1279"/>
      <c r="AW1279"/>
      <c r="AX1279"/>
    </row>
    <row r="1280" spans="34:50" x14ac:dyDescent="0.25">
      <c r="AH1280" t="s">
        <v>1528</v>
      </c>
      <c r="AI1280" t="s">
        <v>275</v>
      </c>
      <c r="AJ1280" t="s">
        <v>276</v>
      </c>
      <c r="AK1280" t="s">
        <v>210</v>
      </c>
      <c r="AL1280" t="s">
        <v>210</v>
      </c>
      <c r="AM1280" t="str">
        <f>RIGHT("0"&amp;VLOOKUP(Table2[[#This Row],[Region]],$AR$71:$AS$98,2,FALSE),2)</f>
        <v>22</v>
      </c>
      <c r="AN1280" t="str">
        <f>VLOOKUP(Table2[[#This Row],[Region]],$AR$71:$AT$93,3,FALSE)</f>
        <v>F</v>
      </c>
      <c r="AO1280"/>
      <c r="AP1280"/>
      <c r="AQ1280"/>
      <c r="AR1280"/>
      <c r="AS1280"/>
      <c r="AT1280"/>
      <c r="AU1280"/>
      <c r="AV1280"/>
      <c r="AW1280"/>
      <c r="AX1280"/>
    </row>
    <row r="1281" spans="34:50" x14ac:dyDescent="0.25">
      <c r="AH1281" t="s">
        <v>1529</v>
      </c>
      <c r="AI1281" t="s">
        <v>239</v>
      </c>
      <c r="AJ1281" t="s">
        <v>240</v>
      </c>
      <c r="AK1281" t="s">
        <v>210</v>
      </c>
      <c r="AL1281" t="s">
        <v>210</v>
      </c>
      <c r="AM1281" t="str">
        <f>RIGHT("0"&amp;VLOOKUP(Table2[[#This Row],[Region]],$AR$71:$AS$98,2,FALSE),2)</f>
        <v>22</v>
      </c>
      <c r="AN1281" t="str">
        <f>VLOOKUP(Table2[[#This Row],[Region]],$AR$71:$AT$93,3,FALSE)</f>
        <v>F</v>
      </c>
      <c r="AO1281"/>
      <c r="AP1281"/>
      <c r="AQ1281"/>
      <c r="AR1281"/>
      <c r="AS1281"/>
      <c r="AT1281"/>
      <c r="AU1281"/>
      <c r="AV1281"/>
      <c r="AW1281"/>
      <c r="AX1281"/>
    </row>
    <row r="1282" spans="34:50" x14ac:dyDescent="0.25">
      <c r="AH1282" t="s">
        <v>1530</v>
      </c>
      <c r="AI1282" t="s">
        <v>272</v>
      </c>
      <c r="AJ1282" t="s">
        <v>273</v>
      </c>
      <c r="AK1282" t="s">
        <v>210</v>
      </c>
      <c r="AL1282" t="s">
        <v>210</v>
      </c>
      <c r="AM1282" t="str">
        <f>RIGHT("0"&amp;VLOOKUP(Table2[[#This Row],[Region]],$AR$71:$AS$98,2,FALSE),2)</f>
        <v>22</v>
      </c>
      <c r="AN1282" t="str">
        <f>VLOOKUP(Table2[[#This Row],[Region]],$AR$71:$AT$93,3,FALSE)</f>
        <v>F</v>
      </c>
      <c r="AO1282"/>
      <c r="AP1282"/>
      <c r="AQ1282"/>
      <c r="AR1282"/>
      <c r="AS1282"/>
      <c r="AT1282"/>
      <c r="AU1282"/>
      <c r="AV1282"/>
      <c r="AW1282"/>
      <c r="AX1282"/>
    </row>
    <row r="1283" spans="34:50" x14ac:dyDescent="0.25">
      <c r="AH1283" t="s">
        <v>1531</v>
      </c>
      <c r="AI1283" t="s">
        <v>310</v>
      </c>
      <c r="AJ1283" t="s">
        <v>311</v>
      </c>
      <c r="AK1283" t="s">
        <v>210</v>
      </c>
      <c r="AL1283" t="s">
        <v>210</v>
      </c>
      <c r="AM1283" t="str">
        <f>RIGHT("0"&amp;VLOOKUP(Table2[[#This Row],[Region]],$AR$71:$AS$98,2,FALSE),2)</f>
        <v>22</v>
      </c>
      <c r="AN1283" t="str">
        <f>VLOOKUP(Table2[[#This Row],[Region]],$AR$71:$AT$93,3,FALSE)</f>
        <v>F</v>
      </c>
      <c r="AO1283"/>
      <c r="AP1283"/>
      <c r="AQ1283"/>
      <c r="AR1283"/>
      <c r="AS1283"/>
      <c r="AT1283"/>
      <c r="AU1283"/>
      <c r="AV1283"/>
      <c r="AW1283"/>
      <c r="AX1283"/>
    </row>
    <row r="1284" spans="34:50" x14ac:dyDescent="0.25">
      <c r="AH1284" t="s">
        <v>1532</v>
      </c>
      <c r="AI1284" t="s">
        <v>1278</v>
      </c>
      <c r="AJ1284" t="s">
        <v>1279</v>
      </c>
      <c r="AK1284" t="s">
        <v>210</v>
      </c>
      <c r="AL1284" t="s">
        <v>210</v>
      </c>
      <c r="AM1284" t="str">
        <f>RIGHT("0"&amp;VLOOKUP(Table2[[#This Row],[Region]],$AR$71:$AS$98,2,FALSE),2)</f>
        <v>22</v>
      </c>
      <c r="AN1284" t="str">
        <f>VLOOKUP(Table2[[#This Row],[Region]],$AR$71:$AT$93,3,FALSE)</f>
        <v>F</v>
      </c>
      <c r="AO1284"/>
      <c r="AP1284"/>
      <c r="AQ1284"/>
      <c r="AR1284"/>
      <c r="AS1284"/>
      <c r="AT1284"/>
      <c r="AU1284"/>
      <c r="AV1284"/>
      <c r="AW1284"/>
      <c r="AX1284"/>
    </row>
    <row r="1285" spans="34:50" x14ac:dyDescent="0.25">
      <c r="AH1285" t="s">
        <v>1533</v>
      </c>
      <c r="AI1285" t="s">
        <v>224</v>
      </c>
      <c r="AJ1285" t="s">
        <v>225</v>
      </c>
      <c r="AK1285" t="s">
        <v>210</v>
      </c>
      <c r="AL1285" t="s">
        <v>210</v>
      </c>
      <c r="AM1285" t="str">
        <f>RIGHT("0"&amp;VLOOKUP(Table2[[#This Row],[Region]],$AR$71:$AS$98,2,FALSE),2)</f>
        <v>22</v>
      </c>
      <c r="AN1285" t="str">
        <f>VLOOKUP(Table2[[#This Row],[Region]],$AR$71:$AT$93,3,FALSE)</f>
        <v>F</v>
      </c>
      <c r="AO1285"/>
      <c r="AP1285"/>
      <c r="AQ1285"/>
      <c r="AR1285"/>
      <c r="AS1285"/>
      <c r="AT1285"/>
      <c r="AU1285"/>
      <c r="AV1285"/>
      <c r="AW1285"/>
      <c r="AX1285"/>
    </row>
    <row r="1286" spans="34:50" x14ac:dyDescent="0.25">
      <c r="AH1286" t="s">
        <v>1534</v>
      </c>
      <c r="AI1286" t="s">
        <v>236</v>
      </c>
      <c r="AJ1286" t="s">
        <v>237</v>
      </c>
      <c r="AK1286" t="s">
        <v>210</v>
      </c>
      <c r="AL1286" t="s">
        <v>210</v>
      </c>
      <c r="AM1286" t="str">
        <f>RIGHT("0"&amp;VLOOKUP(Table2[[#This Row],[Region]],$AR$71:$AS$98,2,FALSE),2)</f>
        <v>22</v>
      </c>
      <c r="AN1286" t="str">
        <f>VLOOKUP(Table2[[#This Row],[Region]],$AR$71:$AT$93,3,FALSE)</f>
        <v>F</v>
      </c>
      <c r="AO1286"/>
      <c r="AP1286"/>
      <c r="AQ1286"/>
      <c r="AR1286"/>
      <c r="AS1286"/>
      <c r="AT1286"/>
      <c r="AU1286"/>
      <c r="AV1286"/>
      <c r="AW1286"/>
      <c r="AX1286"/>
    </row>
    <row r="1287" spans="34:50" x14ac:dyDescent="0.25">
      <c r="AH1287" t="s">
        <v>1535</v>
      </c>
      <c r="AI1287" t="s">
        <v>224</v>
      </c>
      <c r="AJ1287" t="s">
        <v>225</v>
      </c>
      <c r="AK1287" t="s">
        <v>210</v>
      </c>
      <c r="AL1287" t="s">
        <v>210</v>
      </c>
      <c r="AM1287" t="str">
        <f>RIGHT("0"&amp;VLOOKUP(Table2[[#This Row],[Region]],$AR$71:$AS$98,2,FALSE),2)</f>
        <v>22</v>
      </c>
      <c r="AN1287" t="str">
        <f>VLOOKUP(Table2[[#This Row],[Region]],$AR$71:$AT$93,3,FALSE)</f>
        <v>F</v>
      </c>
      <c r="AO1287"/>
      <c r="AP1287"/>
      <c r="AQ1287"/>
      <c r="AR1287"/>
      <c r="AS1287"/>
      <c r="AT1287"/>
      <c r="AU1287"/>
      <c r="AV1287"/>
      <c r="AW1287"/>
      <c r="AX1287"/>
    </row>
    <row r="1288" spans="34:50" x14ac:dyDescent="0.25">
      <c r="AH1288" t="s">
        <v>1536</v>
      </c>
      <c r="AI1288" t="s">
        <v>258</v>
      </c>
      <c r="AJ1288" t="s">
        <v>259</v>
      </c>
      <c r="AK1288" t="s">
        <v>210</v>
      </c>
      <c r="AL1288" t="s">
        <v>210</v>
      </c>
      <c r="AM1288" t="str">
        <f>RIGHT("0"&amp;VLOOKUP(Table2[[#This Row],[Region]],$AR$71:$AS$98,2,FALSE),2)</f>
        <v>22</v>
      </c>
      <c r="AN1288" t="str">
        <f>VLOOKUP(Table2[[#This Row],[Region]],$AR$71:$AT$93,3,FALSE)</f>
        <v>F</v>
      </c>
      <c r="AO1288"/>
      <c r="AP1288"/>
      <c r="AQ1288"/>
      <c r="AR1288"/>
      <c r="AS1288"/>
      <c r="AT1288"/>
      <c r="AU1288"/>
      <c r="AV1288"/>
      <c r="AW1288"/>
      <c r="AX1288"/>
    </row>
    <row r="1289" spans="34:50" x14ac:dyDescent="0.25">
      <c r="AH1289" t="s">
        <v>1537</v>
      </c>
      <c r="AI1289" t="s">
        <v>258</v>
      </c>
      <c r="AJ1289" t="s">
        <v>259</v>
      </c>
      <c r="AK1289" t="s">
        <v>210</v>
      </c>
      <c r="AL1289" t="s">
        <v>210</v>
      </c>
      <c r="AM1289" t="str">
        <f>RIGHT("0"&amp;VLOOKUP(Table2[[#This Row],[Region]],$AR$71:$AS$98,2,FALSE),2)</f>
        <v>22</v>
      </c>
      <c r="AN1289" t="str">
        <f>VLOOKUP(Table2[[#This Row],[Region]],$AR$71:$AT$93,3,FALSE)</f>
        <v>F</v>
      </c>
      <c r="AO1289"/>
      <c r="AP1289"/>
      <c r="AQ1289"/>
      <c r="AR1289"/>
      <c r="AS1289"/>
      <c r="AT1289"/>
      <c r="AU1289"/>
      <c r="AV1289"/>
      <c r="AW1289"/>
      <c r="AX1289"/>
    </row>
    <row r="1290" spans="34:50" x14ac:dyDescent="0.25">
      <c r="AH1290" t="s">
        <v>1538</v>
      </c>
      <c r="AI1290" t="s">
        <v>236</v>
      </c>
      <c r="AJ1290" t="s">
        <v>237</v>
      </c>
      <c r="AK1290" t="s">
        <v>210</v>
      </c>
      <c r="AL1290" t="s">
        <v>210</v>
      </c>
      <c r="AM1290" t="str">
        <f>RIGHT("0"&amp;VLOOKUP(Table2[[#This Row],[Region]],$AR$71:$AS$98,2,FALSE),2)</f>
        <v>22</v>
      </c>
      <c r="AN1290" t="str">
        <f>VLOOKUP(Table2[[#This Row],[Region]],$AR$71:$AT$93,3,FALSE)</f>
        <v>F</v>
      </c>
      <c r="AO1290"/>
      <c r="AP1290"/>
      <c r="AQ1290"/>
      <c r="AR1290"/>
      <c r="AS1290"/>
      <c r="AT1290"/>
      <c r="AU1290"/>
      <c r="AV1290"/>
      <c r="AW1290"/>
      <c r="AX1290"/>
    </row>
    <row r="1291" spans="34:50" x14ac:dyDescent="0.25">
      <c r="AH1291" t="s">
        <v>1539</v>
      </c>
      <c r="AI1291" t="s">
        <v>215</v>
      </c>
      <c r="AJ1291" t="s">
        <v>216</v>
      </c>
      <c r="AK1291" t="s">
        <v>210</v>
      </c>
      <c r="AL1291" t="s">
        <v>210</v>
      </c>
      <c r="AM1291" t="str">
        <f>RIGHT("0"&amp;VLOOKUP(Table2[[#This Row],[Region]],$AR$71:$AS$98,2,FALSE),2)</f>
        <v>22</v>
      </c>
      <c r="AN1291" t="str">
        <f>VLOOKUP(Table2[[#This Row],[Region]],$AR$71:$AT$93,3,FALSE)</f>
        <v>F</v>
      </c>
      <c r="AO1291"/>
      <c r="AP1291"/>
      <c r="AQ1291"/>
      <c r="AR1291"/>
      <c r="AS1291"/>
      <c r="AT1291"/>
      <c r="AU1291"/>
      <c r="AV1291"/>
      <c r="AW1291"/>
      <c r="AX1291"/>
    </row>
    <row r="1292" spans="34:50" x14ac:dyDescent="0.25">
      <c r="AH1292" t="s">
        <v>1540</v>
      </c>
      <c r="AI1292" t="s">
        <v>215</v>
      </c>
      <c r="AJ1292" t="s">
        <v>216</v>
      </c>
      <c r="AK1292" t="s">
        <v>210</v>
      </c>
      <c r="AL1292" t="s">
        <v>210</v>
      </c>
      <c r="AM1292" t="str">
        <f>RIGHT("0"&amp;VLOOKUP(Table2[[#This Row],[Region]],$AR$71:$AS$98,2,FALSE),2)</f>
        <v>22</v>
      </c>
      <c r="AN1292" t="str">
        <f>VLOOKUP(Table2[[#This Row],[Region]],$AR$71:$AT$93,3,FALSE)</f>
        <v>F</v>
      </c>
      <c r="AO1292"/>
      <c r="AP1292"/>
      <c r="AQ1292"/>
      <c r="AR1292"/>
      <c r="AS1292"/>
      <c r="AT1292"/>
      <c r="AU1292"/>
      <c r="AV1292"/>
      <c r="AW1292"/>
      <c r="AX1292"/>
    </row>
    <row r="1293" spans="34:50" x14ac:dyDescent="0.25">
      <c r="AH1293" t="s">
        <v>1541</v>
      </c>
      <c r="AI1293" t="s">
        <v>215</v>
      </c>
      <c r="AJ1293" t="s">
        <v>216</v>
      </c>
      <c r="AK1293" t="s">
        <v>210</v>
      </c>
      <c r="AL1293" t="s">
        <v>210</v>
      </c>
      <c r="AM1293" t="str">
        <f>RIGHT("0"&amp;VLOOKUP(Table2[[#This Row],[Region]],$AR$71:$AS$98,2,FALSE),2)</f>
        <v>22</v>
      </c>
      <c r="AN1293" t="str">
        <f>VLOOKUP(Table2[[#This Row],[Region]],$AR$71:$AT$93,3,FALSE)</f>
        <v>F</v>
      </c>
      <c r="AO1293"/>
      <c r="AP1293"/>
      <c r="AQ1293"/>
      <c r="AR1293"/>
      <c r="AS1293"/>
      <c r="AT1293"/>
      <c r="AU1293"/>
      <c r="AV1293"/>
      <c r="AW1293"/>
      <c r="AX1293"/>
    </row>
    <row r="1294" spans="34:50" x14ac:dyDescent="0.25">
      <c r="AH1294" t="s">
        <v>1542</v>
      </c>
      <c r="AI1294" t="s">
        <v>215</v>
      </c>
      <c r="AJ1294" t="s">
        <v>216</v>
      </c>
      <c r="AK1294" t="s">
        <v>210</v>
      </c>
      <c r="AL1294" t="s">
        <v>210</v>
      </c>
      <c r="AM1294" t="str">
        <f>RIGHT("0"&amp;VLOOKUP(Table2[[#This Row],[Region]],$AR$71:$AS$98,2,FALSE),2)</f>
        <v>22</v>
      </c>
      <c r="AN1294" t="str">
        <f>VLOOKUP(Table2[[#This Row],[Region]],$AR$71:$AT$93,3,FALSE)</f>
        <v>F</v>
      </c>
      <c r="AO1294"/>
      <c r="AP1294"/>
      <c r="AQ1294"/>
      <c r="AR1294"/>
      <c r="AS1294"/>
      <c r="AT1294"/>
      <c r="AU1294"/>
      <c r="AV1294"/>
      <c r="AW1294"/>
      <c r="AX1294"/>
    </row>
    <row r="1295" spans="34:50" x14ac:dyDescent="0.25">
      <c r="AH1295" t="s">
        <v>1543</v>
      </c>
      <c r="AI1295" t="s">
        <v>215</v>
      </c>
      <c r="AJ1295" t="s">
        <v>216</v>
      </c>
      <c r="AK1295" t="s">
        <v>210</v>
      </c>
      <c r="AL1295" t="s">
        <v>210</v>
      </c>
      <c r="AM1295" t="str">
        <f>RIGHT("0"&amp;VLOOKUP(Table2[[#This Row],[Region]],$AR$71:$AS$98,2,FALSE),2)</f>
        <v>22</v>
      </c>
      <c r="AN1295" t="str">
        <f>VLOOKUP(Table2[[#This Row],[Region]],$AR$71:$AT$93,3,FALSE)</f>
        <v>F</v>
      </c>
      <c r="AO1295"/>
      <c r="AP1295"/>
      <c r="AQ1295"/>
      <c r="AR1295"/>
      <c r="AS1295"/>
      <c r="AT1295"/>
      <c r="AU1295"/>
      <c r="AV1295"/>
      <c r="AW1295"/>
      <c r="AX1295"/>
    </row>
    <row r="1296" spans="34:50" x14ac:dyDescent="0.25">
      <c r="AH1296" t="s">
        <v>1544</v>
      </c>
      <c r="AI1296" t="s">
        <v>215</v>
      </c>
      <c r="AJ1296" t="s">
        <v>216</v>
      </c>
      <c r="AK1296" t="s">
        <v>210</v>
      </c>
      <c r="AL1296" t="s">
        <v>210</v>
      </c>
      <c r="AM1296" t="str">
        <f>RIGHT("0"&amp;VLOOKUP(Table2[[#This Row],[Region]],$AR$71:$AS$98,2,FALSE),2)</f>
        <v>22</v>
      </c>
      <c r="AN1296" t="str">
        <f>VLOOKUP(Table2[[#This Row],[Region]],$AR$71:$AT$93,3,FALSE)</f>
        <v>F</v>
      </c>
      <c r="AO1296"/>
      <c r="AP1296"/>
      <c r="AQ1296"/>
      <c r="AR1296"/>
      <c r="AS1296"/>
      <c r="AT1296"/>
      <c r="AU1296"/>
      <c r="AV1296"/>
      <c r="AW1296"/>
      <c r="AX1296"/>
    </row>
    <row r="1297" spans="34:50" x14ac:dyDescent="0.25">
      <c r="AH1297" t="s">
        <v>1545</v>
      </c>
      <c r="AI1297" t="s">
        <v>215</v>
      </c>
      <c r="AJ1297" t="s">
        <v>216</v>
      </c>
      <c r="AK1297" t="s">
        <v>210</v>
      </c>
      <c r="AL1297" t="s">
        <v>210</v>
      </c>
      <c r="AM1297" t="str">
        <f>RIGHT("0"&amp;VLOOKUP(Table2[[#This Row],[Region]],$AR$71:$AS$98,2,FALSE),2)</f>
        <v>22</v>
      </c>
      <c r="AN1297" t="str">
        <f>VLOOKUP(Table2[[#This Row],[Region]],$AR$71:$AT$93,3,FALSE)</f>
        <v>F</v>
      </c>
      <c r="AO1297"/>
      <c r="AP1297"/>
      <c r="AQ1297"/>
      <c r="AR1297"/>
      <c r="AS1297"/>
      <c r="AT1297"/>
      <c r="AU1297"/>
      <c r="AV1297"/>
      <c r="AW1297"/>
      <c r="AX1297"/>
    </row>
    <row r="1298" spans="34:50" x14ac:dyDescent="0.25">
      <c r="AH1298" t="s">
        <v>1546</v>
      </c>
      <c r="AI1298" t="s">
        <v>215</v>
      </c>
      <c r="AJ1298" t="s">
        <v>216</v>
      </c>
      <c r="AK1298" t="s">
        <v>210</v>
      </c>
      <c r="AL1298" t="s">
        <v>210</v>
      </c>
      <c r="AM1298" t="str">
        <f>RIGHT("0"&amp;VLOOKUP(Table2[[#This Row],[Region]],$AR$71:$AS$98,2,FALSE),2)</f>
        <v>22</v>
      </c>
      <c r="AN1298" t="str">
        <f>VLOOKUP(Table2[[#This Row],[Region]],$AR$71:$AT$93,3,FALSE)</f>
        <v>F</v>
      </c>
      <c r="AO1298"/>
      <c r="AP1298"/>
      <c r="AQ1298"/>
      <c r="AR1298"/>
      <c r="AS1298"/>
      <c r="AT1298"/>
      <c r="AU1298"/>
      <c r="AV1298"/>
      <c r="AW1298"/>
      <c r="AX1298"/>
    </row>
    <row r="1299" spans="34:50" x14ac:dyDescent="0.25">
      <c r="AH1299" t="s">
        <v>1547</v>
      </c>
      <c r="AI1299" t="s">
        <v>215</v>
      </c>
      <c r="AJ1299" t="s">
        <v>216</v>
      </c>
      <c r="AK1299" t="s">
        <v>210</v>
      </c>
      <c r="AL1299" t="s">
        <v>210</v>
      </c>
      <c r="AM1299" t="str">
        <f>RIGHT("0"&amp;VLOOKUP(Table2[[#This Row],[Region]],$AR$71:$AS$98,2,FALSE),2)</f>
        <v>22</v>
      </c>
      <c r="AN1299" t="str">
        <f>VLOOKUP(Table2[[#This Row],[Region]],$AR$71:$AT$93,3,FALSE)</f>
        <v>F</v>
      </c>
      <c r="AO1299"/>
      <c r="AP1299"/>
      <c r="AQ1299"/>
      <c r="AR1299"/>
      <c r="AS1299"/>
      <c r="AT1299"/>
      <c r="AU1299"/>
      <c r="AV1299"/>
      <c r="AW1299"/>
      <c r="AX1299"/>
    </row>
    <row r="1300" spans="34:50" x14ac:dyDescent="0.25">
      <c r="AH1300" t="s">
        <v>1548</v>
      </c>
      <c r="AI1300" t="s">
        <v>215</v>
      </c>
      <c r="AJ1300" t="s">
        <v>216</v>
      </c>
      <c r="AK1300" t="s">
        <v>210</v>
      </c>
      <c r="AL1300" t="s">
        <v>210</v>
      </c>
      <c r="AM1300" t="str">
        <f>RIGHT("0"&amp;VLOOKUP(Table2[[#This Row],[Region]],$AR$71:$AS$98,2,FALSE),2)</f>
        <v>22</v>
      </c>
      <c r="AN1300" t="str">
        <f>VLOOKUP(Table2[[#This Row],[Region]],$AR$71:$AT$93,3,FALSE)</f>
        <v>F</v>
      </c>
      <c r="AO1300"/>
      <c r="AP1300"/>
      <c r="AQ1300"/>
      <c r="AR1300"/>
      <c r="AS1300"/>
      <c r="AT1300"/>
      <c r="AU1300"/>
      <c r="AV1300"/>
      <c r="AW1300"/>
      <c r="AX1300"/>
    </row>
    <row r="1301" spans="34:50" x14ac:dyDescent="0.25">
      <c r="AH1301" t="s">
        <v>1549</v>
      </c>
      <c r="AI1301" t="s">
        <v>410</v>
      </c>
      <c r="AJ1301" t="s">
        <v>411</v>
      </c>
      <c r="AK1301" t="s">
        <v>210</v>
      </c>
      <c r="AL1301" t="s">
        <v>210</v>
      </c>
      <c r="AM1301" t="str">
        <f>RIGHT("0"&amp;VLOOKUP(Table2[[#This Row],[Region]],$AR$71:$AS$98,2,FALSE),2)</f>
        <v>22</v>
      </c>
      <c r="AN1301" t="str">
        <f>VLOOKUP(Table2[[#This Row],[Region]],$AR$71:$AT$93,3,FALSE)</f>
        <v>F</v>
      </c>
      <c r="AO1301"/>
      <c r="AP1301"/>
      <c r="AQ1301"/>
      <c r="AR1301"/>
      <c r="AS1301"/>
      <c r="AT1301"/>
      <c r="AU1301"/>
      <c r="AV1301"/>
      <c r="AW1301"/>
      <c r="AX1301"/>
    </row>
    <row r="1302" spans="34:50" x14ac:dyDescent="0.25">
      <c r="AH1302" t="s">
        <v>1550</v>
      </c>
      <c r="AI1302" t="s">
        <v>1551</v>
      </c>
      <c r="AJ1302" t="s">
        <v>1552</v>
      </c>
      <c r="AK1302" t="s">
        <v>1553</v>
      </c>
      <c r="AL1302" t="s">
        <v>1554</v>
      </c>
      <c r="AM1302" t="str">
        <f>RIGHT("0"&amp;VLOOKUP(Table2[[#This Row],[Region]],$AR$71:$AS$98,2,FALSE),2)</f>
        <v>08</v>
      </c>
      <c r="AN1302" t="str">
        <f>VLOOKUP(Table2[[#This Row],[Region]],$AR$71:$AT$93,3,FALSE)</f>
        <v>E</v>
      </c>
      <c r="AO1302"/>
      <c r="AP1302"/>
      <c r="AQ1302"/>
      <c r="AR1302"/>
      <c r="AS1302"/>
      <c r="AT1302"/>
      <c r="AU1302"/>
      <c r="AV1302"/>
      <c r="AW1302"/>
      <c r="AX1302"/>
    </row>
    <row r="1303" spans="34:50" x14ac:dyDescent="0.25">
      <c r="AH1303" t="s">
        <v>1555</v>
      </c>
      <c r="AI1303" t="s">
        <v>1556</v>
      </c>
      <c r="AJ1303" t="s">
        <v>1557</v>
      </c>
      <c r="AK1303" t="s">
        <v>1553</v>
      </c>
      <c r="AL1303" t="s">
        <v>1558</v>
      </c>
      <c r="AM1303" t="str">
        <f>RIGHT("0"&amp;VLOOKUP(Table2[[#This Row],[Region]],$AR$71:$AS$98,2,FALSE),2)</f>
        <v>05</v>
      </c>
      <c r="AN1303" t="str">
        <f>VLOOKUP(Table2[[#This Row],[Region]],$AR$71:$AT$93,3,FALSE)</f>
        <v>C</v>
      </c>
      <c r="AO1303"/>
      <c r="AP1303"/>
      <c r="AQ1303"/>
      <c r="AR1303"/>
      <c r="AS1303"/>
      <c r="AT1303"/>
      <c r="AU1303"/>
      <c r="AV1303"/>
      <c r="AW1303"/>
      <c r="AX1303"/>
    </row>
    <row r="1304" spans="34:50" x14ac:dyDescent="0.25">
      <c r="AH1304" t="s">
        <v>1559</v>
      </c>
      <c r="AI1304" t="s">
        <v>1560</v>
      </c>
      <c r="AJ1304" t="s">
        <v>1561</v>
      </c>
      <c r="AK1304" t="s">
        <v>1553</v>
      </c>
      <c r="AL1304" t="s">
        <v>1554</v>
      </c>
      <c r="AM1304" t="str">
        <f>RIGHT("0"&amp;VLOOKUP(Table2[[#This Row],[Region]],$AR$71:$AS$98,2,FALSE),2)</f>
        <v>08</v>
      </c>
      <c r="AN1304" t="str">
        <f>VLOOKUP(Table2[[#This Row],[Region]],$AR$71:$AT$93,3,FALSE)</f>
        <v>E</v>
      </c>
      <c r="AO1304"/>
      <c r="AP1304"/>
      <c r="AQ1304"/>
      <c r="AR1304"/>
      <c r="AS1304"/>
      <c r="AT1304"/>
      <c r="AU1304"/>
      <c r="AV1304"/>
      <c r="AW1304"/>
      <c r="AX1304"/>
    </row>
    <row r="1305" spans="34:50" x14ac:dyDescent="0.25">
      <c r="AH1305" t="s">
        <v>1562</v>
      </c>
      <c r="AI1305" t="s">
        <v>1551</v>
      </c>
      <c r="AJ1305" t="s">
        <v>1552</v>
      </c>
      <c r="AK1305" t="s">
        <v>1553</v>
      </c>
      <c r="AL1305" t="s">
        <v>1554</v>
      </c>
      <c r="AM1305" t="str">
        <f>RIGHT("0"&amp;VLOOKUP(Table2[[#This Row],[Region]],$AR$71:$AS$98,2,FALSE),2)</f>
        <v>08</v>
      </c>
      <c r="AN1305" t="str">
        <f>VLOOKUP(Table2[[#This Row],[Region]],$AR$71:$AT$93,3,FALSE)</f>
        <v>E</v>
      </c>
      <c r="AO1305"/>
      <c r="AP1305"/>
      <c r="AQ1305"/>
      <c r="AR1305"/>
      <c r="AS1305"/>
      <c r="AT1305"/>
      <c r="AU1305"/>
      <c r="AV1305"/>
      <c r="AW1305"/>
      <c r="AX1305"/>
    </row>
    <row r="1306" spans="34:50" x14ac:dyDescent="0.25">
      <c r="AH1306" t="s">
        <v>1563</v>
      </c>
      <c r="AI1306" t="s">
        <v>1564</v>
      </c>
      <c r="AJ1306" t="s">
        <v>1565</v>
      </c>
      <c r="AK1306" t="s">
        <v>1553</v>
      </c>
      <c r="AL1306" t="s">
        <v>1566</v>
      </c>
      <c r="AM1306" t="str">
        <f>RIGHT("0"&amp;VLOOKUP(Table2[[#This Row],[Region]],$AR$71:$AS$98,2,FALSE),2)</f>
        <v>06</v>
      </c>
      <c r="AN1306" t="str">
        <f>VLOOKUP(Table2[[#This Row],[Region]],$AR$71:$AT$93,3,FALSE)</f>
        <v>D</v>
      </c>
      <c r="AO1306"/>
      <c r="AP1306"/>
      <c r="AQ1306"/>
      <c r="AR1306"/>
      <c r="AS1306"/>
      <c r="AT1306"/>
      <c r="AU1306"/>
      <c r="AV1306"/>
      <c r="AW1306"/>
      <c r="AX1306"/>
    </row>
    <row r="1307" spans="34:50" x14ac:dyDescent="0.25">
      <c r="AH1307" t="s">
        <v>1567</v>
      </c>
      <c r="AI1307" t="s">
        <v>1556</v>
      </c>
      <c r="AJ1307" t="s">
        <v>1557</v>
      </c>
      <c r="AK1307" t="s">
        <v>1553</v>
      </c>
      <c r="AL1307" t="s">
        <v>1558</v>
      </c>
      <c r="AM1307" t="str">
        <f>RIGHT("0"&amp;VLOOKUP(Table2[[#This Row],[Region]],$AR$71:$AS$98,2,FALSE),2)</f>
        <v>05</v>
      </c>
      <c r="AN1307" t="str">
        <f>VLOOKUP(Table2[[#This Row],[Region]],$AR$71:$AT$93,3,FALSE)</f>
        <v>C</v>
      </c>
      <c r="AO1307"/>
      <c r="AP1307"/>
      <c r="AQ1307"/>
      <c r="AR1307"/>
      <c r="AS1307"/>
      <c r="AT1307"/>
      <c r="AU1307"/>
      <c r="AV1307"/>
      <c r="AW1307"/>
      <c r="AX1307"/>
    </row>
    <row r="1308" spans="34:50" x14ac:dyDescent="0.25">
      <c r="AH1308" t="s">
        <v>1568</v>
      </c>
      <c r="AI1308" t="s">
        <v>1564</v>
      </c>
      <c r="AJ1308" t="s">
        <v>1565</v>
      </c>
      <c r="AK1308" t="s">
        <v>1553</v>
      </c>
      <c r="AL1308" t="s">
        <v>1566</v>
      </c>
      <c r="AM1308" t="str">
        <f>RIGHT("0"&amp;VLOOKUP(Table2[[#This Row],[Region]],$AR$71:$AS$98,2,FALSE),2)</f>
        <v>06</v>
      </c>
      <c r="AN1308" t="str">
        <f>VLOOKUP(Table2[[#This Row],[Region]],$AR$71:$AT$93,3,FALSE)</f>
        <v>D</v>
      </c>
      <c r="AO1308"/>
      <c r="AP1308"/>
      <c r="AQ1308"/>
      <c r="AR1308"/>
      <c r="AS1308"/>
      <c r="AT1308"/>
      <c r="AU1308"/>
      <c r="AV1308"/>
      <c r="AW1308"/>
      <c r="AX1308"/>
    </row>
    <row r="1309" spans="34:50" x14ac:dyDescent="0.25">
      <c r="AH1309" t="s">
        <v>1569</v>
      </c>
      <c r="AI1309" t="s">
        <v>1556</v>
      </c>
      <c r="AJ1309" t="s">
        <v>1557</v>
      </c>
      <c r="AK1309" t="s">
        <v>1553</v>
      </c>
      <c r="AL1309" t="s">
        <v>1558</v>
      </c>
      <c r="AM1309" t="str">
        <f>RIGHT("0"&amp;VLOOKUP(Table2[[#This Row],[Region]],$AR$71:$AS$98,2,FALSE),2)</f>
        <v>05</v>
      </c>
      <c r="AN1309" t="str">
        <f>VLOOKUP(Table2[[#This Row],[Region]],$AR$71:$AT$93,3,FALSE)</f>
        <v>C</v>
      </c>
      <c r="AO1309"/>
      <c r="AP1309"/>
      <c r="AQ1309"/>
      <c r="AR1309"/>
      <c r="AS1309"/>
      <c r="AT1309"/>
      <c r="AU1309"/>
      <c r="AV1309"/>
      <c r="AW1309"/>
      <c r="AX1309"/>
    </row>
    <row r="1310" spans="34:50" x14ac:dyDescent="0.25">
      <c r="AH1310" t="s">
        <v>1570</v>
      </c>
      <c r="AI1310" t="s">
        <v>1551</v>
      </c>
      <c r="AJ1310" t="s">
        <v>1552</v>
      </c>
      <c r="AK1310" t="s">
        <v>1553</v>
      </c>
      <c r="AL1310" t="s">
        <v>1554</v>
      </c>
      <c r="AM1310" t="str">
        <f>RIGHT("0"&amp;VLOOKUP(Table2[[#This Row],[Region]],$AR$71:$AS$98,2,FALSE),2)</f>
        <v>08</v>
      </c>
      <c r="AN1310" t="str">
        <f>VLOOKUP(Table2[[#This Row],[Region]],$AR$71:$AT$93,3,FALSE)</f>
        <v>E</v>
      </c>
      <c r="AO1310"/>
      <c r="AP1310"/>
      <c r="AQ1310"/>
      <c r="AR1310"/>
      <c r="AS1310"/>
      <c r="AT1310"/>
      <c r="AU1310"/>
      <c r="AV1310"/>
      <c r="AW1310"/>
      <c r="AX1310"/>
    </row>
    <row r="1311" spans="34:50" x14ac:dyDescent="0.25">
      <c r="AH1311" t="s">
        <v>1571</v>
      </c>
      <c r="AI1311" t="s">
        <v>1556</v>
      </c>
      <c r="AJ1311" t="s">
        <v>1557</v>
      </c>
      <c r="AK1311" t="s">
        <v>1553</v>
      </c>
      <c r="AL1311" t="s">
        <v>1558</v>
      </c>
      <c r="AM1311" t="str">
        <f>RIGHT("0"&amp;VLOOKUP(Table2[[#This Row],[Region]],$AR$71:$AS$98,2,FALSE),2)</f>
        <v>05</v>
      </c>
      <c r="AN1311" t="str">
        <f>VLOOKUP(Table2[[#This Row],[Region]],$AR$71:$AT$93,3,FALSE)</f>
        <v>C</v>
      </c>
      <c r="AO1311"/>
      <c r="AP1311"/>
      <c r="AQ1311"/>
      <c r="AR1311"/>
      <c r="AS1311"/>
      <c r="AT1311"/>
      <c r="AU1311"/>
      <c r="AV1311"/>
      <c r="AW1311"/>
      <c r="AX1311"/>
    </row>
    <row r="1312" spans="34:50" x14ac:dyDescent="0.25">
      <c r="AH1312" t="s">
        <v>1572</v>
      </c>
      <c r="AI1312" t="s">
        <v>1564</v>
      </c>
      <c r="AJ1312" t="s">
        <v>1565</v>
      </c>
      <c r="AK1312" t="s">
        <v>1553</v>
      </c>
      <c r="AL1312" t="s">
        <v>1566</v>
      </c>
      <c r="AM1312" t="str">
        <f>RIGHT("0"&amp;VLOOKUP(Table2[[#This Row],[Region]],$AR$71:$AS$98,2,FALSE),2)</f>
        <v>06</v>
      </c>
      <c r="AN1312" t="str">
        <f>VLOOKUP(Table2[[#This Row],[Region]],$AR$71:$AT$93,3,FALSE)</f>
        <v>D</v>
      </c>
      <c r="AO1312"/>
      <c r="AP1312"/>
      <c r="AQ1312"/>
      <c r="AR1312"/>
      <c r="AS1312"/>
      <c r="AT1312"/>
      <c r="AU1312"/>
      <c r="AV1312"/>
      <c r="AW1312"/>
      <c r="AX1312"/>
    </row>
    <row r="1313" spans="34:50" x14ac:dyDescent="0.25">
      <c r="AH1313" t="s">
        <v>1573</v>
      </c>
      <c r="AI1313" t="s">
        <v>1574</v>
      </c>
      <c r="AJ1313" t="s">
        <v>1575</v>
      </c>
      <c r="AK1313" t="s">
        <v>1553</v>
      </c>
      <c r="AL1313" t="s">
        <v>1576</v>
      </c>
      <c r="AM1313" t="str">
        <f>RIGHT("0"&amp;VLOOKUP(Table2[[#This Row],[Region]],$AR$71:$AS$98,2,FALSE),2)</f>
        <v>04</v>
      </c>
      <c r="AN1313" t="str">
        <f>VLOOKUP(Table2[[#This Row],[Region]],$AR$71:$AT$93,3,FALSE)</f>
        <v>C</v>
      </c>
      <c r="AO1313"/>
      <c r="AP1313"/>
      <c r="AQ1313"/>
      <c r="AR1313"/>
      <c r="AS1313"/>
      <c r="AT1313"/>
      <c r="AU1313"/>
      <c r="AV1313"/>
      <c r="AW1313"/>
      <c r="AX1313"/>
    </row>
    <row r="1314" spans="34:50" x14ac:dyDescent="0.25">
      <c r="AH1314" t="s">
        <v>1577</v>
      </c>
      <c r="AI1314" t="s">
        <v>1551</v>
      </c>
      <c r="AJ1314" t="s">
        <v>1552</v>
      </c>
      <c r="AK1314" t="s">
        <v>1553</v>
      </c>
      <c r="AL1314" t="s">
        <v>1554</v>
      </c>
      <c r="AM1314" t="str">
        <f>RIGHT("0"&amp;VLOOKUP(Table2[[#This Row],[Region]],$AR$71:$AS$98,2,FALSE),2)</f>
        <v>08</v>
      </c>
      <c r="AN1314" t="str">
        <f>VLOOKUP(Table2[[#This Row],[Region]],$AR$71:$AT$93,3,FALSE)</f>
        <v>E</v>
      </c>
      <c r="AO1314"/>
      <c r="AP1314"/>
      <c r="AQ1314"/>
      <c r="AR1314"/>
      <c r="AS1314"/>
      <c r="AT1314"/>
      <c r="AU1314"/>
      <c r="AV1314"/>
      <c r="AW1314"/>
      <c r="AX1314"/>
    </row>
    <row r="1315" spans="34:50" x14ac:dyDescent="0.25">
      <c r="AH1315" t="s">
        <v>1578</v>
      </c>
      <c r="AI1315" t="s">
        <v>1579</v>
      </c>
      <c r="AJ1315" t="s">
        <v>1580</v>
      </c>
      <c r="AK1315" t="s">
        <v>1553</v>
      </c>
      <c r="AL1315" t="s">
        <v>1581</v>
      </c>
      <c r="AM1315" t="str">
        <f>RIGHT("0"&amp;VLOOKUP(Table2[[#This Row],[Region]],$AR$71:$AS$98,2,FALSE),2)</f>
        <v>07</v>
      </c>
      <c r="AN1315" t="str">
        <f>VLOOKUP(Table2[[#This Row],[Region]],$AR$71:$AT$93,3,FALSE)</f>
        <v>C</v>
      </c>
      <c r="AO1315"/>
      <c r="AP1315"/>
      <c r="AQ1315"/>
      <c r="AR1315"/>
      <c r="AS1315"/>
      <c r="AT1315"/>
      <c r="AU1315"/>
      <c r="AV1315"/>
      <c r="AW1315"/>
      <c r="AX1315"/>
    </row>
    <row r="1316" spans="34:50" x14ac:dyDescent="0.25">
      <c r="AH1316" t="s">
        <v>1582</v>
      </c>
      <c r="AI1316" t="s">
        <v>1583</v>
      </c>
      <c r="AJ1316" t="s">
        <v>1584</v>
      </c>
      <c r="AK1316" t="s">
        <v>1553</v>
      </c>
      <c r="AL1316" t="s">
        <v>1566</v>
      </c>
      <c r="AM1316" t="str">
        <f>RIGHT("0"&amp;VLOOKUP(Table2[[#This Row],[Region]],$AR$71:$AS$98,2,FALSE),2)</f>
        <v>06</v>
      </c>
      <c r="AN1316" t="str">
        <f>VLOOKUP(Table2[[#This Row],[Region]],$AR$71:$AT$93,3,FALSE)</f>
        <v>D</v>
      </c>
      <c r="AO1316"/>
      <c r="AP1316"/>
      <c r="AQ1316"/>
      <c r="AR1316"/>
      <c r="AS1316"/>
      <c r="AT1316"/>
      <c r="AU1316"/>
      <c r="AV1316"/>
      <c r="AW1316"/>
      <c r="AX1316"/>
    </row>
    <row r="1317" spans="34:50" x14ac:dyDescent="0.25">
      <c r="AH1317" t="s">
        <v>1585</v>
      </c>
      <c r="AI1317" t="s">
        <v>1583</v>
      </c>
      <c r="AJ1317" t="s">
        <v>1584</v>
      </c>
      <c r="AK1317" t="s">
        <v>1553</v>
      </c>
      <c r="AL1317" t="s">
        <v>1566</v>
      </c>
      <c r="AM1317" t="str">
        <f>RIGHT("0"&amp;VLOOKUP(Table2[[#This Row],[Region]],$AR$71:$AS$98,2,FALSE),2)</f>
        <v>06</v>
      </c>
      <c r="AN1317" t="str">
        <f>VLOOKUP(Table2[[#This Row],[Region]],$AR$71:$AT$93,3,FALSE)</f>
        <v>D</v>
      </c>
      <c r="AO1317"/>
      <c r="AP1317"/>
      <c r="AQ1317"/>
      <c r="AR1317"/>
      <c r="AS1317"/>
      <c r="AT1317"/>
      <c r="AU1317"/>
      <c r="AV1317"/>
      <c r="AW1317"/>
      <c r="AX1317"/>
    </row>
    <row r="1318" spans="34:50" x14ac:dyDescent="0.25">
      <c r="AH1318" t="s">
        <v>1586</v>
      </c>
      <c r="AI1318" t="s">
        <v>1579</v>
      </c>
      <c r="AJ1318" t="s">
        <v>1580</v>
      </c>
      <c r="AK1318" t="s">
        <v>1553</v>
      </c>
      <c r="AL1318" t="s">
        <v>1581</v>
      </c>
      <c r="AM1318" t="str">
        <f>RIGHT("0"&amp;VLOOKUP(Table2[[#This Row],[Region]],$AR$71:$AS$98,2,FALSE),2)</f>
        <v>07</v>
      </c>
      <c r="AN1318" t="str">
        <f>VLOOKUP(Table2[[#This Row],[Region]],$AR$71:$AT$93,3,FALSE)</f>
        <v>C</v>
      </c>
      <c r="AO1318"/>
      <c r="AP1318"/>
      <c r="AQ1318"/>
      <c r="AR1318"/>
      <c r="AS1318"/>
      <c r="AT1318"/>
      <c r="AU1318"/>
      <c r="AV1318"/>
      <c r="AW1318"/>
      <c r="AX1318"/>
    </row>
    <row r="1319" spans="34:50" x14ac:dyDescent="0.25">
      <c r="AH1319" t="s">
        <v>1587</v>
      </c>
      <c r="AI1319" t="s">
        <v>1551</v>
      </c>
      <c r="AJ1319" t="s">
        <v>1552</v>
      </c>
      <c r="AK1319" t="s">
        <v>1553</v>
      </c>
      <c r="AL1319" t="s">
        <v>1554</v>
      </c>
      <c r="AM1319" t="str">
        <f>RIGHT("0"&amp;VLOOKUP(Table2[[#This Row],[Region]],$AR$71:$AS$98,2,FALSE),2)</f>
        <v>08</v>
      </c>
      <c r="AN1319" t="str">
        <f>VLOOKUP(Table2[[#This Row],[Region]],$AR$71:$AT$93,3,FALSE)</f>
        <v>E</v>
      </c>
      <c r="AO1319"/>
      <c r="AP1319"/>
      <c r="AQ1319"/>
      <c r="AR1319"/>
      <c r="AS1319"/>
      <c r="AT1319"/>
      <c r="AU1319"/>
      <c r="AV1319"/>
      <c r="AW1319"/>
      <c r="AX1319"/>
    </row>
    <row r="1320" spans="34:50" x14ac:dyDescent="0.25">
      <c r="AH1320" t="s">
        <v>1588</v>
      </c>
      <c r="AI1320" t="s">
        <v>1556</v>
      </c>
      <c r="AJ1320" t="s">
        <v>1557</v>
      </c>
      <c r="AK1320" t="s">
        <v>1553</v>
      </c>
      <c r="AL1320" t="s">
        <v>1558</v>
      </c>
      <c r="AM1320" t="str">
        <f>RIGHT("0"&amp;VLOOKUP(Table2[[#This Row],[Region]],$AR$71:$AS$98,2,FALSE),2)</f>
        <v>05</v>
      </c>
      <c r="AN1320" t="str">
        <f>VLOOKUP(Table2[[#This Row],[Region]],$AR$71:$AT$93,3,FALSE)</f>
        <v>C</v>
      </c>
      <c r="AO1320"/>
      <c r="AP1320"/>
      <c r="AQ1320"/>
      <c r="AR1320"/>
      <c r="AS1320"/>
      <c r="AT1320"/>
      <c r="AU1320"/>
      <c r="AV1320"/>
      <c r="AW1320"/>
      <c r="AX1320"/>
    </row>
    <row r="1321" spans="34:50" x14ac:dyDescent="0.25">
      <c r="AH1321" t="s">
        <v>1589</v>
      </c>
      <c r="AI1321" t="s">
        <v>1583</v>
      </c>
      <c r="AJ1321" t="s">
        <v>1584</v>
      </c>
      <c r="AK1321" t="s">
        <v>1553</v>
      </c>
      <c r="AL1321" t="s">
        <v>1566</v>
      </c>
      <c r="AM1321" t="str">
        <f>RIGHT("0"&amp;VLOOKUP(Table2[[#This Row],[Region]],$AR$71:$AS$98,2,FALSE),2)</f>
        <v>06</v>
      </c>
      <c r="AN1321" t="str">
        <f>VLOOKUP(Table2[[#This Row],[Region]],$AR$71:$AT$93,3,FALSE)</f>
        <v>D</v>
      </c>
      <c r="AO1321"/>
      <c r="AP1321"/>
      <c r="AQ1321"/>
      <c r="AR1321"/>
      <c r="AS1321"/>
      <c r="AT1321"/>
      <c r="AU1321"/>
      <c r="AV1321"/>
      <c r="AW1321"/>
      <c r="AX1321"/>
    </row>
    <row r="1322" spans="34:50" x14ac:dyDescent="0.25">
      <c r="AH1322" t="s">
        <v>1590</v>
      </c>
      <c r="AI1322" t="s">
        <v>1583</v>
      </c>
      <c r="AJ1322" t="s">
        <v>1584</v>
      </c>
      <c r="AK1322" t="s">
        <v>1553</v>
      </c>
      <c r="AL1322" t="s">
        <v>1566</v>
      </c>
      <c r="AM1322" t="str">
        <f>RIGHT("0"&amp;VLOOKUP(Table2[[#This Row],[Region]],$AR$71:$AS$98,2,FALSE),2)</f>
        <v>06</v>
      </c>
      <c r="AN1322" t="str">
        <f>VLOOKUP(Table2[[#This Row],[Region]],$AR$71:$AT$93,3,FALSE)</f>
        <v>D</v>
      </c>
      <c r="AO1322"/>
      <c r="AP1322"/>
      <c r="AQ1322"/>
      <c r="AR1322"/>
      <c r="AS1322"/>
      <c r="AT1322"/>
      <c r="AU1322"/>
      <c r="AV1322"/>
      <c r="AW1322"/>
      <c r="AX1322"/>
    </row>
    <row r="1323" spans="34:50" x14ac:dyDescent="0.25">
      <c r="AH1323" t="s">
        <v>1591</v>
      </c>
      <c r="AI1323" t="s">
        <v>1556</v>
      </c>
      <c r="AJ1323" t="s">
        <v>1557</v>
      </c>
      <c r="AK1323" t="s">
        <v>1553</v>
      </c>
      <c r="AL1323" t="s">
        <v>1558</v>
      </c>
      <c r="AM1323" t="str">
        <f>RIGHT("0"&amp;VLOOKUP(Table2[[#This Row],[Region]],$AR$71:$AS$98,2,FALSE),2)</f>
        <v>05</v>
      </c>
      <c r="AN1323" t="str">
        <f>VLOOKUP(Table2[[#This Row],[Region]],$AR$71:$AT$93,3,FALSE)</f>
        <v>C</v>
      </c>
      <c r="AO1323"/>
      <c r="AP1323"/>
      <c r="AQ1323"/>
      <c r="AR1323"/>
      <c r="AS1323"/>
      <c r="AT1323"/>
      <c r="AU1323"/>
      <c r="AV1323"/>
      <c r="AW1323"/>
      <c r="AX1323"/>
    </row>
    <row r="1324" spans="34:50" x14ac:dyDescent="0.25">
      <c r="AH1324" t="s">
        <v>1592</v>
      </c>
      <c r="AI1324" t="s">
        <v>1583</v>
      </c>
      <c r="AJ1324" t="s">
        <v>1584</v>
      </c>
      <c r="AK1324" t="s">
        <v>1553</v>
      </c>
      <c r="AL1324" t="s">
        <v>1566</v>
      </c>
      <c r="AM1324" t="str">
        <f>RIGHT("0"&amp;VLOOKUP(Table2[[#This Row],[Region]],$AR$71:$AS$98,2,FALSE),2)</f>
        <v>06</v>
      </c>
      <c r="AN1324" t="str">
        <f>VLOOKUP(Table2[[#This Row],[Region]],$AR$71:$AT$93,3,FALSE)</f>
        <v>D</v>
      </c>
      <c r="AO1324"/>
      <c r="AP1324"/>
      <c r="AQ1324"/>
      <c r="AR1324"/>
      <c r="AS1324"/>
      <c r="AT1324"/>
      <c r="AU1324"/>
      <c r="AV1324"/>
      <c r="AW1324"/>
      <c r="AX1324"/>
    </row>
    <row r="1325" spans="34:50" x14ac:dyDescent="0.25">
      <c r="AH1325" t="s">
        <v>1593</v>
      </c>
      <c r="AI1325" t="s">
        <v>1579</v>
      </c>
      <c r="AJ1325" t="s">
        <v>1580</v>
      </c>
      <c r="AK1325" t="s">
        <v>1553</v>
      </c>
      <c r="AL1325" t="s">
        <v>1581</v>
      </c>
      <c r="AM1325" t="str">
        <f>RIGHT("0"&amp;VLOOKUP(Table2[[#This Row],[Region]],$AR$71:$AS$98,2,FALSE),2)</f>
        <v>07</v>
      </c>
      <c r="AN1325" t="str">
        <f>VLOOKUP(Table2[[#This Row],[Region]],$AR$71:$AT$93,3,FALSE)</f>
        <v>C</v>
      </c>
      <c r="AO1325"/>
      <c r="AP1325"/>
      <c r="AQ1325"/>
      <c r="AR1325"/>
      <c r="AS1325"/>
      <c r="AT1325"/>
      <c r="AU1325"/>
      <c r="AV1325"/>
      <c r="AW1325"/>
      <c r="AX1325"/>
    </row>
    <row r="1326" spans="34:50" x14ac:dyDescent="0.25">
      <c r="AH1326" t="s">
        <v>1594</v>
      </c>
      <c r="AI1326" t="s">
        <v>1551</v>
      </c>
      <c r="AJ1326" t="s">
        <v>1552</v>
      </c>
      <c r="AK1326" t="s">
        <v>1553</v>
      </c>
      <c r="AL1326" t="s">
        <v>1554</v>
      </c>
      <c r="AM1326" t="str">
        <f>RIGHT("0"&amp;VLOOKUP(Table2[[#This Row],[Region]],$AR$71:$AS$98,2,FALSE),2)</f>
        <v>08</v>
      </c>
      <c r="AN1326" t="str">
        <f>VLOOKUP(Table2[[#This Row],[Region]],$AR$71:$AT$93,3,FALSE)</f>
        <v>E</v>
      </c>
      <c r="AO1326"/>
      <c r="AP1326"/>
      <c r="AQ1326"/>
      <c r="AR1326"/>
      <c r="AS1326"/>
      <c r="AT1326"/>
      <c r="AU1326"/>
      <c r="AV1326"/>
      <c r="AW1326"/>
      <c r="AX1326"/>
    </row>
    <row r="1327" spans="34:50" x14ac:dyDescent="0.25">
      <c r="AH1327" t="s">
        <v>1595</v>
      </c>
      <c r="AI1327" t="s">
        <v>1556</v>
      </c>
      <c r="AJ1327" t="s">
        <v>1557</v>
      </c>
      <c r="AK1327" t="s">
        <v>1553</v>
      </c>
      <c r="AL1327" t="s">
        <v>1558</v>
      </c>
      <c r="AM1327" t="str">
        <f>RIGHT("0"&amp;VLOOKUP(Table2[[#This Row],[Region]],$AR$71:$AS$98,2,FALSE),2)</f>
        <v>05</v>
      </c>
      <c r="AN1327" t="str">
        <f>VLOOKUP(Table2[[#This Row],[Region]],$AR$71:$AT$93,3,FALSE)</f>
        <v>C</v>
      </c>
      <c r="AO1327"/>
      <c r="AP1327"/>
      <c r="AQ1327"/>
      <c r="AR1327"/>
      <c r="AS1327"/>
      <c r="AT1327"/>
      <c r="AU1327"/>
      <c r="AV1327"/>
      <c r="AW1327"/>
      <c r="AX1327"/>
    </row>
    <row r="1328" spans="34:50" x14ac:dyDescent="0.25">
      <c r="AH1328" t="s">
        <v>1596</v>
      </c>
      <c r="AI1328" t="s">
        <v>1597</v>
      </c>
      <c r="AJ1328" t="s">
        <v>1598</v>
      </c>
      <c r="AK1328" t="s">
        <v>1553</v>
      </c>
      <c r="AL1328" t="s">
        <v>1576</v>
      </c>
      <c r="AM1328" t="str">
        <f>RIGHT("0"&amp;VLOOKUP(Table2[[#This Row],[Region]],$AR$71:$AS$98,2,FALSE),2)</f>
        <v>04</v>
      </c>
      <c r="AN1328" t="str">
        <f>VLOOKUP(Table2[[#This Row],[Region]],$AR$71:$AT$93,3,FALSE)</f>
        <v>C</v>
      </c>
      <c r="AO1328"/>
      <c r="AP1328"/>
      <c r="AQ1328"/>
      <c r="AR1328"/>
      <c r="AS1328"/>
      <c r="AT1328"/>
      <c r="AU1328"/>
      <c r="AV1328"/>
      <c r="AW1328"/>
      <c r="AX1328"/>
    </row>
    <row r="1329" spans="34:50" x14ac:dyDescent="0.25">
      <c r="AH1329" t="s">
        <v>1599</v>
      </c>
      <c r="AI1329" t="s">
        <v>1600</v>
      </c>
      <c r="AJ1329" t="s">
        <v>1601</v>
      </c>
      <c r="AK1329" t="s">
        <v>1553</v>
      </c>
      <c r="AL1329" t="s">
        <v>1554</v>
      </c>
      <c r="AM1329" t="str">
        <f>RIGHT("0"&amp;VLOOKUP(Table2[[#This Row],[Region]],$AR$71:$AS$98,2,FALSE),2)</f>
        <v>08</v>
      </c>
      <c r="AN1329" t="str">
        <f>VLOOKUP(Table2[[#This Row],[Region]],$AR$71:$AT$93,3,FALSE)</f>
        <v>E</v>
      </c>
      <c r="AO1329"/>
      <c r="AP1329"/>
      <c r="AQ1329"/>
      <c r="AR1329"/>
      <c r="AS1329"/>
      <c r="AT1329"/>
      <c r="AU1329"/>
      <c r="AV1329"/>
      <c r="AW1329"/>
      <c r="AX1329"/>
    </row>
    <row r="1330" spans="34:50" x14ac:dyDescent="0.25">
      <c r="AH1330" t="s">
        <v>82</v>
      </c>
      <c r="AI1330" t="s">
        <v>1597</v>
      </c>
      <c r="AJ1330" t="s">
        <v>1598</v>
      </c>
      <c r="AK1330" t="s">
        <v>1553</v>
      </c>
      <c r="AL1330" t="s">
        <v>1576</v>
      </c>
      <c r="AM1330" t="str">
        <f>RIGHT("0"&amp;VLOOKUP(Table2[[#This Row],[Region]],$AR$71:$AS$98,2,FALSE),2)</f>
        <v>04</v>
      </c>
      <c r="AN1330" t="str">
        <f>VLOOKUP(Table2[[#This Row],[Region]],$AR$71:$AT$93,3,FALSE)</f>
        <v>C</v>
      </c>
      <c r="AO1330"/>
      <c r="AP1330"/>
      <c r="AQ1330"/>
      <c r="AR1330"/>
      <c r="AS1330"/>
      <c r="AT1330"/>
      <c r="AU1330"/>
      <c r="AV1330"/>
      <c r="AW1330"/>
      <c r="AX1330"/>
    </row>
    <row r="1331" spans="34:50" x14ac:dyDescent="0.25">
      <c r="AH1331" t="s">
        <v>83</v>
      </c>
      <c r="AI1331" t="s">
        <v>1583</v>
      </c>
      <c r="AJ1331" t="s">
        <v>1584</v>
      </c>
      <c r="AK1331" t="s">
        <v>1553</v>
      </c>
      <c r="AL1331" t="s">
        <v>1566</v>
      </c>
      <c r="AM1331" t="str">
        <f>RIGHT("0"&amp;VLOOKUP(Table2[[#This Row],[Region]],$AR$71:$AS$98,2,FALSE),2)</f>
        <v>06</v>
      </c>
      <c r="AN1331" t="str">
        <f>VLOOKUP(Table2[[#This Row],[Region]],$AR$71:$AT$93,3,FALSE)</f>
        <v>D</v>
      </c>
      <c r="AO1331"/>
      <c r="AP1331"/>
      <c r="AQ1331"/>
      <c r="AR1331"/>
      <c r="AS1331"/>
      <c r="AT1331"/>
      <c r="AU1331"/>
      <c r="AV1331"/>
      <c r="AW1331"/>
      <c r="AX1331"/>
    </row>
    <row r="1332" spans="34:50" x14ac:dyDescent="0.25">
      <c r="AH1332" t="s">
        <v>1602</v>
      </c>
      <c r="AI1332" t="s">
        <v>1551</v>
      </c>
      <c r="AJ1332" t="s">
        <v>1552</v>
      </c>
      <c r="AK1332" t="s">
        <v>1553</v>
      </c>
      <c r="AL1332" t="s">
        <v>1554</v>
      </c>
      <c r="AM1332" t="str">
        <f>RIGHT("0"&amp;VLOOKUP(Table2[[#This Row],[Region]],$AR$71:$AS$98,2,FALSE),2)</f>
        <v>08</v>
      </c>
      <c r="AN1332" t="str">
        <f>VLOOKUP(Table2[[#This Row],[Region]],$AR$71:$AT$93,3,FALSE)</f>
        <v>E</v>
      </c>
      <c r="AO1332"/>
      <c r="AP1332"/>
      <c r="AQ1332"/>
      <c r="AR1332"/>
      <c r="AS1332"/>
      <c r="AT1332"/>
      <c r="AU1332"/>
      <c r="AV1332"/>
      <c r="AW1332"/>
      <c r="AX1332"/>
    </row>
    <row r="1333" spans="34:50" x14ac:dyDescent="0.25">
      <c r="AH1333" t="s">
        <v>1603</v>
      </c>
      <c r="AI1333" t="s">
        <v>1551</v>
      </c>
      <c r="AJ1333" t="s">
        <v>1552</v>
      </c>
      <c r="AK1333" t="s">
        <v>1553</v>
      </c>
      <c r="AL1333" t="s">
        <v>1554</v>
      </c>
      <c r="AM1333" t="str">
        <f>RIGHT("0"&amp;VLOOKUP(Table2[[#This Row],[Region]],$AR$71:$AS$98,2,FALSE),2)</f>
        <v>08</v>
      </c>
      <c r="AN1333" t="str">
        <f>VLOOKUP(Table2[[#This Row],[Region]],$AR$71:$AT$93,3,FALSE)</f>
        <v>E</v>
      </c>
      <c r="AO1333"/>
      <c r="AP1333"/>
      <c r="AQ1333"/>
      <c r="AR1333"/>
      <c r="AS1333"/>
      <c r="AT1333"/>
      <c r="AU1333"/>
      <c r="AV1333"/>
      <c r="AW1333"/>
      <c r="AX1333"/>
    </row>
    <row r="1334" spans="34:50" x14ac:dyDescent="0.25">
      <c r="AH1334" t="s">
        <v>1604</v>
      </c>
      <c r="AI1334" t="s">
        <v>1556</v>
      </c>
      <c r="AJ1334" t="s">
        <v>1557</v>
      </c>
      <c r="AK1334" t="s">
        <v>1553</v>
      </c>
      <c r="AL1334" t="s">
        <v>1558</v>
      </c>
      <c r="AM1334" t="str">
        <f>RIGHT("0"&amp;VLOOKUP(Table2[[#This Row],[Region]],$AR$71:$AS$98,2,FALSE),2)</f>
        <v>05</v>
      </c>
      <c r="AN1334" t="str">
        <f>VLOOKUP(Table2[[#This Row],[Region]],$AR$71:$AT$93,3,FALSE)</f>
        <v>C</v>
      </c>
      <c r="AO1334"/>
      <c r="AP1334"/>
      <c r="AQ1334"/>
      <c r="AR1334"/>
      <c r="AS1334"/>
      <c r="AT1334"/>
      <c r="AU1334"/>
      <c r="AV1334"/>
      <c r="AW1334"/>
      <c r="AX1334"/>
    </row>
    <row r="1335" spans="34:50" x14ac:dyDescent="0.25">
      <c r="AH1335" t="s">
        <v>1605</v>
      </c>
      <c r="AI1335" t="s">
        <v>1579</v>
      </c>
      <c r="AJ1335" t="s">
        <v>1580</v>
      </c>
      <c r="AK1335" t="s">
        <v>1553</v>
      </c>
      <c r="AL1335" t="s">
        <v>1581</v>
      </c>
      <c r="AM1335" t="str">
        <f>RIGHT("0"&amp;VLOOKUP(Table2[[#This Row],[Region]],$AR$71:$AS$98,2,FALSE),2)</f>
        <v>07</v>
      </c>
      <c r="AN1335" t="str">
        <f>VLOOKUP(Table2[[#This Row],[Region]],$AR$71:$AT$93,3,FALSE)</f>
        <v>C</v>
      </c>
      <c r="AO1335"/>
      <c r="AP1335"/>
      <c r="AQ1335"/>
      <c r="AR1335"/>
      <c r="AS1335"/>
      <c r="AT1335"/>
      <c r="AU1335"/>
      <c r="AV1335"/>
      <c r="AW1335"/>
      <c r="AX1335"/>
    </row>
    <row r="1336" spans="34:50" x14ac:dyDescent="0.25">
      <c r="AH1336" t="s">
        <v>1606</v>
      </c>
      <c r="AI1336" t="s">
        <v>1607</v>
      </c>
      <c r="AJ1336" t="s">
        <v>1608</v>
      </c>
      <c r="AK1336" t="s">
        <v>1553</v>
      </c>
      <c r="AL1336" t="s">
        <v>1554</v>
      </c>
      <c r="AM1336" t="str">
        <f>RIGHT("0"&amp;VLOOKUP(Table2[[#This Row],[Region]],$AR$71:$AS$98,2,FALSE),2)</f>
        <v>08</v>
      </c>
      <c r="AN1336" t="str">
        <f>VLOOKUP(Table2[[#This Row],[Region]],$AR$71:$AT$93,3,FALSE)</f>
        <v>E</v>
      </c>
      <c r="AO1336"/>
      <c r="AP1336"/>
      <c r="AQ1336"/>
      <c r="AR1336"/>
      <c r="AS1336"/>
      <c r="AT1336"/>
      <c r="AU1336"/>
      <c r="AV1336"/>
      <c r="AW1336"/>
      <c r="AX1336"/>
    </row>
    <row r="1337" spans="34:50" x14ac:dyDescent="0.25">
      <c r="AH1337" t="s">
        <v>1609</v>
      </c>
      <c r="AI1337" t="s">
        <v>1610</v>
      </c>
      <c r="AJ1337" t="s">
        <v>1611</v>
      </c>
      <c r="AK1337" t="s">
        <v>1553</v>
      </c>
      <c r="AL1337" t="s">
        <v>1554</v>
      </c>
      <c r="AM1337" t="str">
        <f>RIGHT("0"&amp;VLOOKUP(Table2[[#This Row],[Region]],$AR$71:$AS$98,2,FALSE),2)</f>
        <v>08</v>
      </c>
      <c r="AN1337" t="str">
        <f>VLOOKUP(Table2[[#This Row],[Region]],$AR$71:$AT$93,3,FALSE)</f>
        <v>E</v>
      </c>
      <c r="AO1337"/>
      <c r="AP1337"/>
      <c r="AQ1337"/>
      <c r="AR1337"/>
      <c r="AS1337"/>
      <c r="AT1337"/>
      <c r="AU1337"/>
      <c r="AV1337"/>
      <c r="AW1337"/>
      <c r="AX1337"/>
    </row>
    <row r="1338" spans="34:50" x14ac:dyDescent="0.25">
      <c r="AH1338" t="s">
        <v>1612</v>
      </c>
      <c r="AI1338" t="s">
        <v>1556</v>
      </c>
      <c r="AJ1338" t="s">
        <v>1557</v>
      </c>
      <c r="AK1338" t="s">
        <v>1553</v>
      </c>
      <c r="AL1338" t="s">
        <v>1558</v>
      </c>
      <c r="AM1338" t="str">
        <f>RIGHT("0"&amp;VLOOKUP(Table2[[#This Row],[Region]],$AR$71:$AS$98,2,FALSE),2)</f>
        <v>05</v>
      </c>
      <c r="AN1338" t="str">
        <f>VLOOKUP(Table2[[#This Row],[Region]],$AR$71:$AT$93,3,FALSE)</f>
        <v>C</v>
      </c>
      <c r="AO1338"/>
      <c r="AP1338"/>
      <c r="AQ1338"/>
      <c r="AR1338"/>
      <c r="AS1338"/>
      <c r="AT1338"/>
      <c r="AU1338"/>
      <c r="AV1338"/>
      <c r="AW1338"/>
      <c r="AX1338"/>
    </row>
    <row r="1339" spans="34:50" x14ac:dyDescent="0.25">
      <c r="AH1339" t="s">
        <v>1613</v>
      </c>
      <c r="AI1339" t="s">
        <v>1551</v>
      </c>
      <c r="AJ1339" t="s">
        <v>1552</v>
      </c>
      <c r="AK1339" t="s">
        <v>1553</v>
      </c>
      <c r="AL1339" t="s">
        <v>1554</v>
      </c>
      <c r="AM1339" t="str">
        <f>RIGHT("0"&amp;VLOOKUP(Table2[[#This Row],[Region]],$AR$71:$AS$98,2,FALSE),2)</f>
        <v>08</v>
      </c>
      <c r="AN1339" t="str">
        <f>VLOOKUP(Table2[[#This Row],[Region]],$AR$71:$AT$93,3,FALSE)</f>
        <v>E</v>
      </c>
      <c r="AO1339"/>
      <c r="AP1339"/>
      <c r="AQ1339"/>
      <c r="AR1339"/>
      <c r="AS1339"/>
      <c r="AT1339"/>
      <c r="AU1339"/>
      <c r="AV1339"/>
      <c r="AW1339"/>
      <c r="AX1339"/>
    </row>
    <row r="1340" spans="34:50" x14ac:dyDescent="0.25">
      <c r="AH1340" t="s">
        <v>1614</v>
      </c>
      <c r="AI1340" t="s">
        <v>1551</v>
      </c>
      <c r="AJ1340" t="s">
        <v>1552</v>
      </c>
      <c r="AK1340" t="s">
        <v>1553</v>
      </c>
      <c r="AL1340" t="s">
        <v>1554</v>
      </c>
      <c r="AM1340" t="str">
        <f>RIGHT("0"&amp;VLOOKUP(Table2[[#This Row],[Region]],$AR$71:$AS$98,2,FALSE),2)</f>
        <v>08</v>
      </c>
      <c r="AN1340" t="str">
        <f>VLOOKUP(Table2[[#This Row],[Region]],$AR$71:$AT$93,3,FALSE)</f>
        <v>E</v>
      </c>
      <c r="AO1340"/>
      <c r="AP1340"/>
      <c r="AQ1340"/>
      <c r="AR1340"/>
      <c r="AS1340"/>
      <c r="AT1340"/>
      <c r="AU1340"/>
      <c r="AV1340"/>
      <c r="AW1340"/>
      <c r="AX1340"/>
    </row>
    <row r="1341" spans="34:50" x14ac:dyDescent="0.25">
      <c r="AH1341" t="s">
        <v>86</v>
      </c>
      <c r="AI1341" t="s">
        <v>1615</v>
      </c>
      <c r="AJ1341" t="s">
        <v>1616</v>
      </c>
      <c r="AK1341" t="s">
        <v>1553</v>
      </c>
      <c r="AL1341" t="s">
        <v>1576</v>
      </c>
      <c r="AM1341" t="str">
        <f>RIGHT("0"&amp;VLOOKUP(Table2[[#This Row],[Region]],$AR$71:$AS$98,2,FALSE),2)</f>
        <v>04</v>
      </c>
      <c r="AN1341" t="str">
        <f>VLOOKUP(Table2[[#This Row],[Region]],$AR$71:$AT$93,3,FALSE)</f>
        <v>C</v>
      </c>
      <c r="AO1341"/>
      <c r="AP1341"/>
      <c r="AQ1341"/>
      <c r="AR1341"/>
      <c r="AS1341"/>
      <c r="AT1341"/>
      <c r="AU1341"/>
      <c r="AV1341"/>
      <c r="AW1341"/>
      <c r="AX1341"/>
    </row>
    <row r="1342" spans="34:50" x14ac:dyDescent="0.25">
      <c r="AH1342" t="s">
        <v>1617</v>
      </c>
      <c r="AI1342" t="s">
        <v>1579</v>
      </c>
      <c r="AJ1342" t="s">
        <v>1580</v>
      </c>
      <c r="AK1342" t="s">
        <v>1553</v>
      </c>
      <c r="AL1342" t="s">
        <v>1581</v>
      </c>
      <c r="AM1342" t="str">
        <f>RIGHT("0"&amp;VLOOKUP(Table2[[#This Row],[Region]],$AR$71:$AS$98,2,FALSE),2)</f>
        <v>07</v>
      </c>
      <c r="AN1342" t="str">
        <f>VLOOKUP(Table2[[#This Row],[Region]],$AR$71:$AT$93,3,FALSE)</f>
        <v>C</v>
      </c>
      <c r="AO1342"/>
      <c r="AP1342"/>
      <c r="AQ1342"/>
      <c r="AR1342"/>
      <c r="AS1342"/>
      <c r="AT1342"/>
      <c r="AU1342"/>
      <c r="AV1342"/>
      <c r="AW1342"/>
      <c r="AX1342"/>
    </row>
    <row r="1343" spans="34:50" x14ac:dyDescent="0.25">
      <c r="AH1343" t="s">
        <v>1618</v>
      </c>
      <c r="AI1343" t="s">
        <v>1619</v>
      </c>
      <c r="AJ1343" t="s">
        <v>1620</v>
      </c>
      <c r="AK1343" t="s">
        <v>1553</v>
      </c>
      <c r="AL1343" t="s">
        <v>1566</v>
      </c>
      <c r="AM1343" t="str">
        <f>RIGHT("0"&amp;VLOOKUP(Table2[[#This Row],[Region]],$AR$71:$AS$98,2,FALSE),2)</f>
        <v>06</v>
      </c>
      <c r="AN1343" t="str">
        <f>VLOOKUP(Table2[[#This Row],[Region]],$AR$71:$AT$93,3,FALSE)</f>
        <v>D</v>
      </c>
      <c r="AO1343"/>
      <c r="AP1343"/>
      <c r="AQ1343"/>
      <c r="AR1343"/>
      <c r="AS1343"/>
      <c r="AT1343"/>
      <c r="AU1343"/>
      <c r="AV1343"/>
      <c r="AW1343"/>
      <c r="AX1343"/>
    </row>
    <row r="1344" spans="34:50" x14ac:dyDescent="0.25">
      <c r="AH1344" t="s">
        <v>87</v>
      </c>
      <c r="AI1344" t="s">
        <v>1583</v>
      </c>
      <c r="AJ1344" t="s">
        <v>1584</v>
      </c>
      <c r="AK1344" t="s">
        <v>1553</v>
      </c>
      <c r="AL1344" t="s">
        <v>1566</v>
      </c>
      <c r="AM1344" t="str">
        <f>RIGHT("0"&amp;VLOOKUP(Table2[[#This Row],[Region]],$AR$71:$AS$98,2,FALSE),2)</f>
        <v>06</v>
      </c>
      <c r="AN1344" t="str">
        <f>VLOOKUP(Table2[[#This Row],[Region]],$AR$71:$AT$93,3,FALSE)</f>
        <v>D</v>
      </c>
      <c r="AO1344"/>
      <c r="AP1344"/>
      <c r="AQ1344"/>
      <c r="AR1344"/>
      <c r="AS1344"/>
      <c r="AT1344"/>
      <c r="AU1344"/>
      <c r="AV1344"/>
      <c r="AW1344"/>
      <c r="AX1344"/>
    </row>
    <row r="1345" spans="34:50" x14ac:dyDescent="0.25">
      <c r="AH1345" t="s">
        <v>1621</v>
      </c>
      <c r="AI1345" t="s">
        <v>1597</v>
      </c>
      <c r="AJ1345" t="s">
        <v>1598</v>
      </c>
      <c r="AK1345" t="s">
        <v>1553</v>
      </c>
      <c r="AL1345" t="s">
        <v>1576</v>
      </c>
      <c r="AM1345" t="str">
        <f>RIGHT("0"&amp;VLOOKUP(Table2[[#This Row],[Region]],$AR$71:$AS$98,2,FALSE),2)</f>
        <v>04</v>
      </c>
      <c r="AN1345" t="str">
        <f>VLOOKUP(Table2[[#This Row],[Region]],$AR$71:$AT$93,3,FALSE)</f>
        <v>C</v>
      </c>
      <c r="AO1345"/>
      <c r="AP1345"/>
      <c r="AQ1345"/>
      <c r="AR1345"/>
      <c r="AS1345"/>
      <c r="AT1345"/>
      <c r="AU1345"/>
      <c r="AV1345"/>
      <c r="AW1345"/>
      <c r="AX1345"/>
    </row>
    <row r="1346" spans="34:50" x14ac:dyDescent="0.25">
      <c r="AH1346" t="s">
        <v>1622</v>
      </c>
      <c r="AI1346" t="s">
        <v>1556</v>
      </c>
      <c r="AJ1346" t="s">
        <v>1557</v>
      </c>
      <c r="AK1346" t="s">
        <v>1553</v>
      </c>
      <c r="AL1346" t="s">
        <v>1558</v>
      </c>
      <c r="AM1346" t="str">
        <f>RIGHT("0"&amp;VLOOKUP(Table2[[#This Row],[Region]],$AR$71:$AS$98,2,FALSE),2)</f>
        <v>05</v>
      </c>
      <c r="AN1346" t="str">
        <f>VLOOKUP(Table2[[#This Row],[Region]],$AR$71:$AT$93,3,FALSE)</f>
        <v>C</v>
      </c>
      <c r="AO1346"/>
      <c r="AP1346"/>
      <c r="AQ1346"/>
      <c r="AR1346"/>
      <c r="AS1346"/>
      <c r="AT1346"/>
      <c r="AU1346"/>
      <c r="AV1346"/>
      <c r="AW1346"/>
      <c r="AX1346"/>
    </row>
    <row r="1347" spans="34:50" x14ac:dyDescent="0.25">
      <c r="AH1347" t="s">
        <v>1623</v>
      </c>
      <c r="AI1347" t="s">
        <v>1624</v>
      </c>
      <c r="AJ1347" t="s">
        <v>1625</v>
      </c>
      <c r="AK1347" t="s">
        <v>1553</v>
      </c>
      <c r="AL1347" t="s">
        <v>1576</v>
      </c>
      <c r="AM1347" t="str">
        <f>RIGHT("0"&amp;VLOOKUP(Table2[[#This Row],[Region]],$AR$71:$AS$98,2,FALSE),2)</f>
        <v>04</v>
      </c>
      <c r="AN1347" t="str">
        <f>VLOOKUP(Table2[[#This Row],[Region]],$AR$71:$AT$93,3,FALSE)</f>
        <v>C</v>
      </c>
      <c r="AO1347"/>
      <c r="AP1347"/>
      <c r="AQ1347"/>
      <c r="AR1347"/>
      <c r="AS1347"/>
      <c r="AT1347"/>
      <c r="AU1347"/>
      <c r="AV1347"/>
      <c r="AW1347"/>
      <c r="AX1347"/>
    </row>
    <row r="1348" spans="34:50" x14ac:dyDescent="0.25">
      <c r="AH1348" t="s">
        <v>1626</v>
      </c>
      <c r="AI1348" t="s">
        <v>1556</v>
      </c>
      <c r="AJ1348" t="s">
        <v>1557</v>
      </c>
      <c r="AK1348" t="s">
        <v>1553</v>
      </c>
      <c r="AL1348" t="s">
        <v>1558</v>
      </c>
      <c r="AM1348" t="str">
        <f>RIGHT("0"&amp;VLOOKUP(Table2[[#This Row],[Region]],$AR$71:$AS$98,2,FALSE),2)</f>
        <v>05</v>
      </c>
      <c r="AN1348" t="str">
        <f>VLOOKUP(Table2[[#This Row],[Region]],$AR$71:$AT$93,3,FALSE)</f>
        <v>C</v>
      </c>
      <c r="AO1348"/>
      <c r="AP1348"/>
      <c r="AQ1348"/>
      <c r="AR1348"/>
      <c r="AS1348"/>
      <c r="AT1348"/>
      <c r="AU1348"/>
      <c r="AV1348"/>
      <c r="AW1348"/>
      <c r="AX1348"/>
    </row>
    <row r="1349" spans="34:50" x14ac:dyDescent="0.25">
      <c r="AH1349" t="s">
        <v>1627</v>
      </c>
      <c r="AI1349" t="s">
        <v>1579</v>
      </c>
      <c r="AJ1349" t="s">
        <v>1580</v>
      </c>
      <c r="AK1349" t="s">
        <v>1553</v>
      </c>
      <c r="AL1349" t="s">
        <v>1581</v>
      </c>
      <c r="AM1349" t="str">
        <f>RIGHT("0"&amp;VLOOKUP(Table2[[#This Row],[Region]],$AR$71:$AS$98,2,FALSE),2)</f>
        <v>07</v>
      </c>
      <c r="AN1349" t="str">
        <f>VLOOKUP(Table2[[#This Row],[Region]],$AR$71:$AT$93,3,FALSE)</f>
        <v>C</v>
      </c>
      <c r="AO1349"/>
      <c r="AP1349"/>
      <c r="AQ1349"/>
      <c r="AR1349"/>
      <c r="AS1349"/>
      <c r="AT1349"/>
      <c r="AU1349"/>
      <c r="AV1349"/>
      <c r="AW1349"/>
      <c r="AX1349"/>
    </row>
    <row r="1350" spans="34:50" x14ac:dyDescent="0.25">
      <c r="AH1350" t="s">
        <v>1628</v>
      </c>
      <c r="AI1350" t="s">
        <v>1579</v>
      </c>
      <c r="AJ1350" t="s">
        <v>1580</v>
      </c>
      <c r="AK1350" t="s">
        <v>1553</v>
      </c>
      <c r="AL1350" t="s">
        <v>1581</v>
      </c>
      <c r="AM1350" t="str">
        <f>RIGHT("0"&amp;VLOOKUP(Table2[[#This Row],[Region]],$AR$71:$AS$98,2,FALSE),2)</f>
        <v>07</v>
      </c>
      <c r="AN1350" t="str">
        <f>VLOOKUP(Table2[[#This Row],[Region]],$AR$71:$AT$93,3,FALSE)</f>
        <v>C</v>
      </c>
      <c r="AO1350"/>
      <c r="AP1350"/>
      <c r="AQ1350"/>
      <c r="AR1350"/>
      <c r="AS1350"/>
      <c r="AT1350"/>
      <c r="AU1350"/>
      <c r="AV1350"/>
      <c r="AW1350"/>
      <c r="AX1350"/>
    </row>
    <row r="1351" spans="34:50" x14ac:dyDescent="0.25">
      <c r="AH1351" t="s">
        <v>1629</v>
      </c>
      <c r="AI1351" t="s">
        <v>1597</v>
      </c>
      <c r="AJ1351" t="s">
        <v>1598</v>
      </c>
      <c r="AK1351" t="s">
        <v>1553</v>
      </c>
      <c r="AL1351" t="s">
        <v>1576</v>
      </c>
      <c r="AM1351" t="str">
        <f>RIGHT("0"&amp;VLOOKUP(Table2[[#This Row],[Region]],$AR$71:$AS$98,2,FALSE),2)</f>
        <v>04</v>
      </c>
      <c r="AN1351" t="str">
        <f>VLOOKUP(Table2[[#This Row],[Region]],$AR$71:$AT$93,3,FALSE)</f>
        <v>C</v>
      </c>
      <c r="AO1351"/>
      <c r="AP1351"/>
      <c r="AQ1351"/>
      <c r="AR1351"/>
      <c r="AS1351"/>
      <c r="AT1351"/>
      <c r="AU1351"/>
      <c r="AV1351"/>
      <c r="AW1351"/>
      <c r="AX1351"/>
    </row>
    <row r="1352" spans="34:50" x14ac:dyDescent="0.25">
      <c r="AH1352" t="s">
        <v>1630</v>
      </c>
      <c r="AI1352" t="s">
        <v>1556</v>
      </c>
      <c r="AJ1352" t="s">
        <v>1557</v>
      </c>
      <c r="AK1352" t="s">
        <v>1553</v>
      </c>
      <c r="AL1352" t="s">
        <v>1558</v>
      </c>
      <c r="AM1352" t="str">
        <f>RIGHT("0"&amp;VLOOKUP(Table2[[#This Row],[Region]],$AR$71:$AS$98,2,FALSE),2)</f>
        <v>05</v>
      </c>
      <c r="AN1352" t="str">
        <f>VLOOKUP(Table2[[#This Row],[Region]],$AR$71:$AT$93,3,FALSE)</f>
        <v>C</v>
      </c>
      <c r="AO1352"/>
      <c r="AP1352"/>
      <c r="AQ1352"/>
      <c r="AR1352"/>
      <c r="AS1352"/>
      <c r="AT1352"/>
      <c r="AU1352"/>
      <c r="AV1352"/>
      <c r="AW1352"/>
      <c r="AX1352"/>
    </row>
    <row r="1353" spans="34:50" x14ac:dyDescent="0.25">
      <c r="AH1353" t="s">
        <v>1631</v>
      </c>
      <c r="AI1353" t="s">
        <v>1551</v>
      </c>
      <c r="AJ1353" t="s">
        <v>1552</v>
      </c>
      <c r="AK1353" t="s">
        <v>1553</v>
      </c>
      <c r="AL1353" t="s">
        <v>1554</v>
      </c>
      <c r="AM1353" t="str">
        <f>RIGHT("0"&amp;VLOOKUP(Table2[[#This Row],[Region]],$AR$71:$AS$98,2,FALSE),2)</f>
        <v>08</v>
      </c>
      <c r="AN1353" t="str">
        <f>VLOOKUP(Table2[[#This Row],[Region]],$AR$71:$AT$93,3,FALSE)</f>
        <v>E</v>
      </c>
      <c r="AO1353"/>
      <c r="AP1353"/>
      <c r="AQ1353"/>
      <c r="AR1353"/>
      <c r="AS1353"/>
      <c r="AT1353"/>
      <c r="AU1353"/>
      <c r="AV1353"/>
      <c r="AW1353"/>
      <c r="AX1353"/>
    </row>
    <row r="1354" spans="34:50" x14ac:dyDescent="0.25">
      <c r="AH1354" t="s">
        <v>1632</v>
      </c>
      <c r="AI1354" t="s">
        <v>1564</v>
      </c>
      <c r="AJ1354" t="s">
        <v>1565</v>
      </c>
      <c r="AK1354" t="s">
        <v>1553</v>
      </c>
      <c r="AL1354" t="s">
        <v>1566</v>
      </c>
      <c r="AM1354" t="str">
        <f>RIGHT("0"&amp;VLOOKUP(Table2[[#This Row],[Region]],$AR$71:$AS$98,2,FALSE),2)</f>
        <v>06</v>
      </c>
      <c r="AN1354" t="str">
        <f>VLOOKUP(Table2[[#This Row],[Region]],$AR$71:$AT$93,3,FALSE)</f>
        <v>D</v>
      </c>
      <c r="AO1354"/>
      <c r="AP1354"/>
      <c r="AQ1354"/>
      <c r="AR1354"/>
      <c r="AS1354"/>
      <c r="AT1354"/>
      <c r="AU1354"/>
      <c r="AV1354"/>
      <c r="AW1354"/>
      <c r="AX1354"/>
    </row>
    <row r="1355" spans="34:50" x14ac:dyDescent="0.25">
      <c r="AH1355" t="s">
        <v>1633</v>
      </c>
      <c r="AI1355" t="s">
        <v>1634</v>
      </c>
      <c r="AJ1355" t="s">
        <v>1635</v>
      </c>
      <c r="AK1355" t="s">
        <v>1553</v>
      </c>
      <c r="AL1355" t="s">
        <v>1558</v>
      </c>
      <c r="AM1355" t="str">
        <f>RIGHT("0"&amp;VLOOKUP(Table2[[#This Row],[Region]],$AR$71:$AS$98,2,FALSE),2)</f>
        <v>05</v>
      </c>
      <c r="AN1355" t="str">
        <f>VLOOKUP(Table2[[#This Row],[Region]],$AR$71:$AT$93,3,FALSE)</f>
        <v>C</v>
      </c>
      <c r="AO1355"/>
      <c r="AP1355"/>
      <c r="AQ1355"/>
      <c r="AR1355"/>
      <c r="AS1355"/>
      <c r="AT1355"/>
      <c r="AU1355"/>
      <c r="AV1355"/>
      <c r="AW1355"/>
      <c r="AX1355"/>
    </row>
    <row r="1356" spans="34:50" x14ac:dyDescent="0.25">
      <c r="AH1356" t="s">
        <v>1636</v>
      </c>
      <c r="AI1356" t="s">
        <v>1574</v>
      </c>
      <c r="AJ1356" t="s">
        <v>1575</v>
      </c>
      <c r="AK1356" t="s">
        <v>1553</v>
      </c>
      <c r="AL1356" t="s">
        <v>1576</v>
      </c>
      <c r="AM1356" t="str">
        <f>RIGHT("0"&amp;VLOOKUP(Table2[[#This Row],[Region]],$AR$71:$AS$98,2,FALSE),2)</f>
        <v>04</v>
      </c>
      <c r="AN1356" t="str">
        <f>VLOOKUP(Table2[[#This Row],[Region]],$AR$71:$AT$93,3,FALSE)</f>
        <v>C</v>
      </c>
      <c r="AO1356"/>
      <c r="AP1356"/>
      <c r="AQ1356"/>
      <c r="AR1356"/>
      <c r="AS1356"/>
      <c r="AT1356"/>
      <c r="AU1356"/>
      <c r="AV1356"/>
      <c r="AW1356"/>
      <c r="AX1356"/>
    </row>
    <row r="1357" spans="34:50" x14ac:dyDescent="0.25">
      <c r="AH1357" t="s">
        <v>1637</v>
      </c>
      <c r="AI1357" t="s">
        <v>1556</v>
      </c>
      <c r="AJ1357" t="s">
        <v>1557</v>
      </c>
      <c r="AK1357" t="s">
        <v>1553</v>
      </c>
      <c r="AL1357" t="s">
        <v>1558</v>
      </c>
      <c r="AM1357" t="str">
        <f>RIGHT("0"&amp;VLOOKUP(Table2[[#This Row],[Region]],$AR$71:$AS$98,2,FALSE),2)</f>
        <v>05</v>
      </c>
      <c r="AN1357" t="str">
        <f>VLOOKUP(Table2[[#This Row],[Region]],$AR$71:$AT$93,3,FALSE)</f>
        <v>C</v>
      </c>
      <c r="AO1357"/>
      <c r="AP1357"/>
      <c r="AQ1357"/>
      <c r="AR1357"/>
      <c r="AS1357"/>
      <c r="AT1357"/>
      <c r="AU1357"/>
      <c r="AV1357"/>
      <c r="AW1357"/>
      <c r="AX1357"/>
    </row>
    <row r="1358" spans="34:50" x14ac:dyDescent="0.25">
      <c r="AH1358" t="s">
        <v>1638</v>
      </c>
      <c r="AI1358" t="s">
        <v>1560</v>
      </c>
      <c r="AJ1358" t="s">
        <v>1561</v>
      </c>
      <c r="AK1358" t="s">
        <v>1553</v>
      </c>
      <c r="AL1358" t="s">
        <v>1554</v>
      </c>
      <c r="AM1358" t="str">
        <f>RIGHT("0"&amp;VLOOKUP(Table2[[#This Row],[Region]],$AR$71:$AS$98,2,FALSE),2)</f>
        <v>08</v>
      </c>
      <c r="AN1358" t="str">
        <f>VLOOKUP(Table2[[#This Row],[Region]],$AR$71:$AT$93,3,FALSE)</f>
        <v>E</v>
      </c>
      <c r="AO1358"/>
      <c r="AP1358"/>
      <c r="AQ1358"/>
      <c r="AR1358"/>
      <c r="AS1358"/>
      <c r="AT1358"/>
      <c r="AU1358"/>
      <c r="AV1358"/>
      <c r="AW1358"/>
      <c r="AX1358"/>
    </row>
    <row r="1359" spans="34:50" x14ac:dyDescent="0.25">
      <c r="AH1359" t="s">
        <v>1639</v>
      </c>
      <c r="AI1359" t="s">
        <v>1640</v>
      </c>
      <c r="AJ1359" t="s">
        <v>1641</v>
      </c>
      <c r="AK1359" t="s">
        <v>1553</v>
      </c>
      <c r="AL1359" t="s">
        <v>1576</v>
      </c>
      <c r="AM1359" t="str">
        <f>RIGHT("0"&amp;VLOOKUP(Table2[[#This Row],[Region]],$AR$71:$AS$98,2,FALSE),2)</f>
        <v>04</v>
      </c>
      <c r="AN1359" t="str">
        <f>VLOOKUP(Table2[[#This Row],[Region]],$AR$71:$AT$93,3,FALSE)</f>
        <v>C</v>
      </c>
      <c r="AO1359"/>
      <c r="AP1359"/>
      <c r="AQ1359"/>
      <c r="AR1359"/>
      <c r="AS1359"/>
      <c r="AT1359"/>
      <c r="AU1359"/>
      <c r="AV1359"/>
      <c r="AW1359"/>
      <c r="AX1359"/>
    </row>
    <row r="1360" spans="34:50" x14ac:dyDescent="0.25">
      <c r="AH1360" t="s">
        <v>1642</v>
      </c>
      <c r="AI1360" t="s">
        <v>1556</v>
      </c>
      <c r="AJ1360" t="s">
        <v>1557</v>
      </c>
      <c r="AK1360" t="s">
        <v>1553</v>
      </c>
      <c r="AL1360" t="s">
        <v>1558</v>
      </c>
      <c r="AM1360" t="str">
        <f>RIGHT("0"&amp;VLOOKUP(Table2[[#This Row],[Region]],$AR$71:$AS$98,2,FALSE),2)</f>
        <v>05</v>
      </c>
      <c r="AN1360" t="str">
        <f>VLOOKUP(Table2[[#This Row],[Region]],$AR$71:$AT$93,3,FALSE)</f>
        <v>C</v>
      </c>
      <c r="AO1360"/>
      <c r="AP1360"/>
      <c r="AQ1360"/>
      <c r="AR1360"/>
      <c r="AS1360"/>
      <c r="AT1360"/>
      <c r="AU1360"/>
      <c r="AV1360"/>
      <c r="AW1360"/>
      <c r="AX1360"/>
    </row>
    <row r="1361" spans="34:50" x14ac:dyDescent="0.25">
      <c r="AH1361" t="s">
        <v>1643</v>
      </c>
      <c r="AI1361" t="s">
        <v>1556</v>
      </c>
      <c r="AJ1361" t="s">
        <v>1557</v>
      </c>
      <c r="AK1361" t="s">
        <v>1553</v>
      </c>
      <c r="AL1361" t="s">
        <v>1558</v>
      </c>
      <c r="AM1361" t="str">
        <f>RIGHT("0"&amp;VLOOKUP(Table2[[#This Row],[Region]],$AR$71:$AS$98,2,FALSE),2)</f>
        <v>05</v>
      </c>
      <c r="AN1361" t="str">
        <f>VLOOKUP(Table2[[#This Row],[Region]],$AR$71:$AT$93,3,FALSE)</f>
        <v>C</v>
      </c>
      <c r="AO1361"/>
      <c r="AP1361"/>
      <c r="AQ1361"/>
      <c r="AR1361"/>
      <c r="AS1361"/>
      <c r="AT1361"/>
      <c r="AU1361"/>
      <c r="AV1361"/>
      <c r="AW1361"/>
      <c r="AX1361"/>
    </row>
    <row r="1362" spans="34:50" x14ac:dyDescent="0.25">
      <c r="AH1362" t="s">
        <v>1644</v>
      </c>
      <c r="AI1362" t="s">
        <v>1583</v>
      </c>
      <c r="AJ1362" t="s">
        <v>1584</v>
      </c>
      <c r="AK1362" t="s">
        <v>1553</v>
      </c>
      <c r="AL1362" t="s">
        <v>1566</v>
      </c>
      <c r="AM1362" t="str">
        <f>RIGHT("0"&amp;VLOOKUP(Table2[[#This Row],[Region]],$AR$71:$AS$98,2,FALSE),2)</f>
        <v>06</v>
      </c>
      <c r="AN1362" t="str">
        <f>VLOOKUP(Table2[[#This Row],[Region]],$AR$71:$AT$93,3,FALSE)</f>
        <v>D</v>
      </c>
      <c r="AO1362"/>
      <c r="AP1362"/>
      <c r="AQ1362"/>
      <c r="AR1362"/>
      <c r="AS1362"/>
      <c r="AT1362"/>
      <c r="AU1362"/>
      <c r="AV1362"/>
      <c r="AW1362"/>
      <c r="AX1362"/>
    </row>
    <row r="1363" spans="34:50" x14ac:dyDescent="0.25">
      <c r="AH1363" t="s">
        <v>1645</v>
      </c>
      <c r="AI1363" t="s">
        <v>1646</v>
      </c>
      <c r="AJ1363" t="s">
        <v>1647</v>
      </c>
      <c r="AK1363" t="s">
        <v>1553</v>
      </c>
      <c r="AL1363" t="s">
        <v>1554</v>
      </c>
      <c r="AM1363" t="str">
        <f>RIGHT("0"&amp;VLOOKUP(Table2[[#This Row],[Region]],$AR$71:$AS$98,2,FALSE),2)</f>
        <v>08</v>
      </c>
      <c r="AN1363" t="str">
        <f>VLOOKUP(Table2[[#This Row],[Region]],$AR$71:$AT$93,3,FALSE)</f>
        <v>E</v>
      </c>
      <c r="AO1363"/>
      <c r="AP1363"/>
      <c r="AQ1363"/>
      <c r="AR1363"/>
      <c r="AS1363"/>
      <c r="AT1363"/>
      <c r="AU1363"/>
      <c r="AV1363"/>
      <c r="AW1363"/>
      <c r="AX1363"/>
    </row>
    <row r="1364" spans="34:50" x14ac:dyDescent="0.25">
      <c r="AH1364" t="s">
        <v>1648</v>
      </c>
      <c r="AI1364" t="s">
        <v>1607</v>
      </c>
      <c r="AJ1364" t="s">
        <v>1608</v>
      </c>
      <c r="AK1364" t="s">
        <v>1553</v>
      </c>
      <c r="AL1364" t="s">
        <v>1554</v>
      </c>
      <c r="AM1364" t="str">
        <f>RIGHT("0"&amp;VLOOKUP(Table2[[#This Row],[Region]],$AR$71:$AS$98,2,FALSE),2)</f>
        <v>08</v>
      </c>
      <c r="AN1364" t="str">
        <f>VLOOKUP(Table2[[#This Row],[Region]],$AR$71:$AT$93,3,FALSE)</f>
        <v>E</v>
      </c>
      <c r="AO1364"/>
      <c r="AP1364"/>
      <c r="AQ1364"/>
      <c r="AR1364"/>
      <c r="AS1364"/>
      <c r="AT1364"/>
      <c r="AU1364"/>
      <c r="AV1364"/>
      <c r="AW1364"/>
      <c r="AX1364"/>
    </row>
    <row r="1365" spans="34:50" x14ac:dyDescent="0.25">
      <c r="AH1365" t="s">
        <v>1649</v>
      </c>
      <c r="AI1365" t="s">
        <v>1560</v>
      </c>
      <c r="AJ1365" t="s">
        <v>1561</v>
      </c>
      <c r="AK1365" t="s">
        <v>1553</v>
      </c>
      <c r="AL1365" t="s">
        <v>1554</v>
      </c>
      <c r="AM1365" t="str">
        <f>RIGHT("0"&amp;VLOOKUP(Table2[[#This Row],[Region]],$AR$71:$AS$98,2,FALSE),2)</f>
        <v>08</v>
      </c>
      <c r="AN1365" t="str">
        <f>VLOOKUP(Table2[[#This Row],[Region]],$AR$71:$AT$93,3,FALSE)</f>
        <v>E</v>
      </c>
      <c r="AO1365"/>
      <c r="AP1365"/>
      <c r="AQ1365"/>
      <c r="AR1365"/>
      <c r="AS1365"/>
      <c r="AT1365"/>
      <c r="AU1365"/>
      <c r="AV1365"/>
      <c r="AW1365"/>
      <c r="AX1365"/>
    </row>
    <row r="1366" spans="34:50" x14ac:dyDescent="0.25">
      <c r="AH1366" t="s">
        <v>1650</v>
      </c>
      <c r="AI1366" t="s">
        <v>1551</v>
      </c>
      <c r="AJ1366" t="s">
        <v>1552</v>
      </c>
      <c r="AK1366" t="s">
        <v>1553</v>
      </c>
      <c r="AL1366" t="s">
        <v>1554</v>
      </c>
      <c r="AM1366" t="str">
        <f>RIGHT("0"&amp;VLOOKUP(Table2[[#This Row],[Region]],$AR$71:$AS$98,2,FALSE),2)</f>
        <v>08</v>
      </c>
      <c r="AN1366" t="str">
        <f>VLOOKUP(Table2[[#This Row],[Region]],$AR$71:$AT$93,3,FALSE)</f>
        <v>E</v>
      </c>
      <c r="AO1366"/>
      <c r="AP1366"/>
      <c r="AQ1366"/>
      <c r="AR1366"/>
      <c r="AS1366"/>
      <c r="AT1366"/>
      <c r="AU1366"/>
      <c r="AV1366"/>
      <c r="AW1366"/>
      <c r="AX1366"/>
    </row>
    <row r="1367" spans="34:50" x14ac:dyDescent="0.25">
      <c r="AH1367" t="s">
        <v>1651</v>
      </c>
      <c r="AI1367" t="s">
        <v>1619</v>
      </c>
      <c r="AJ1367" t="s">
        <v>1620</v>
      </c>
      <c r="AK1367" t="s">
        <v>1553</v>
      </c>
      <c r="AL1367" t="s">
        <v>1566</v>
      </c>
      <c r="AM1367" t="str">
        <f>RIGHT("0"&amp;VLOOKUP(Table2[[#This Row],[Region]],$AR$71:$AS$98,2,FALSE),2)</f>
        <v>06</v>
      </c>
      <c r="AN1367" t="str">
        <f>VLOOKUP(Table2[[#This Row],[Region]],$AR$71:$AT$93,3,FALSE)</f>
        <v>D</v>
      </c>
      <c r="AO1367"/>
      <c r="AP1367"/>
      <c r="AQ1367"/>
      <c r="AR1367"/>
      <c r="AS1367"/>
      <c r="AT1367"/>
      <c r="AU1367"/>
      <c r="AV1367"/>
      <c r="AW1367"/>
      <c r="AX1367"/>
    </row>
    <row r="1368" spans="34:50" x14ac:dyDescent="0.25">
      <c r="AH1368" t="s">
        <v>1652</v>
      </c>
      <c r="AI1368" t="s">
        <v>1551</v>
      </c>
      <c r="AJ1368" t="s">
        <v>1552</v>
      </c>
      <c r="AK1368" t="s">
        <v>1553</v>
      </c>
      <c r="AL1368" t="s">
        <v>1554</v>
      </c>
      <c r="AM1368" t="str">
        <f>RIGHT("0"&amp;VLOOKUP(Table2[[#This Row],[Region]],$AR$71:$AS$98,2,FALSE),2)</f>
        <v>08</v>
      </c>
      <c r="AN1368" t="str">
        <f>VLOOKUP(Table2[[#This Row],[Region]],$AR$71:$AT$93,3,FALSE)</f>
        <v>E</v>
      </c>
      <c r="AO1368"/>
      <c r="AP1368"/>
      <c r="AQ1368"/>
      <c r="AR1368"/>
      <c r="AS1368"/>
      <c r="AT1368"/>
      <c r="AU1368"/>
      <c r="AV1368"/>
      <c r="AW1368"/>
      <c r="AX1368"/>
    </row>
    <row r="1369" spans="34:50" x14ac:dyDescent="0.25">
      <c r="AH1369" t="s">
        <v>1653</v>
      </c>
      <c r="AI1369" t="s">
        <v>1654</v>
      </c>
      <c r="AJ1369" t="s">
        <v>1655</v>
      </c>
      <c r="AK1369" t="s">
        <v>1553</v>
      </c>
      <c r="AL1369" t="s">
        <v>1566</v>
      </c>
      <c r="AM1369" t="str">
        <f>RIGHT("0"&amp;VLOOKUP(Table2[[#This Row],[Region]],$AR$71:$AS$98,2,FALSE),2)</f>
        <v>06</v>
      </c>
      <c r="AN1369" t="str">
        <f>VLOOKUP(Table2[[#This Row],[Region]],$AR$71:$AT$93,3,FALSE)</f>
        <v>D</v>
      </c>
      <c r="AO1369"/>
      <c r="AP1369"/>
      <c r="AQ1369"/>
      <c r="AR1369"/>
      <c r="AS1369"/>
      <c r="AT1369"/>
      <c r="AU1369"/>
      <c r="AV1369"/>
      <c r="AW1369"/>
      <c r="AX1369"/>
    </row>
    <row r="1370" spans="34:50" x14ac:dyDescent="0.25">
      <c r="AH1370" t="s">
        <v>1656</v>
      </c>
      <c r="AI1370" t="s">
        <v>1583</v>
      </c>
      <c r="AJ1370" t="s">
        <v>1584</v>
      </c>
      <c r="AK1370" t="s">
        <v>1553</v>
      </c>
      <c r="AL1370" t="s">
        <v>1566</v>
      </c>
      <c r="AM1370" t="str">
        <f>RIGHT("0"&amp;VLOOKUP(Table2[[#This Row],[Region]],$AR$71:$AS$98,2,FALSE),2)</f>
        <v>06</v>
      </c>
      <c r="AN1370" t="str">
        <f>VLOOKUP(Table2[[#This Row],[Region]],$AR$71:$AT$93,3,FALSE)</f>
        <v>D</v>
      </c>
      <c r="AO1370"/>
      <c r="AP1370"/>
      <c r="AQ1370"/>
      <c r="AR1370"/>
      <c r="AS1370"/>
      <c r="AT1370"/>
      <c r="AU1370"/>
      <c r="AV1370"/>
      <c r="AW1370"/>
      <c r="AX1370"/>
    </row>
    <row r="1371" spans="34:50" x14ac:dyDescent="0.25">
      <c r="AH1371" t="s">
        <v>1657</v>
      </c>
      <c r="AI1371" t="s">
        <v>1551</v>
      </c>
      <c r="AJ1371" t="s">
        <v>1552</v>
      </c>
      <c r="AK1371" t="s">
        <v>1553</v>
      </c>
      <c r="AL1371" t="s">
        <v>1554</v>
      </c>
      <c r="AM1371" t="str">
        <f>RIGHT("0"&amp;VLOOKUP(Table2[[#This Row],[Region]],$AR$71:$AS$98,2,FALSE),2)</f>
        <v>08</v>
      </c>
      <c r="AN1371" t="str">
        <f>VLOOKUP(Table2[[#This Row],[Region]],$AR$71:$AT$93,3,FALSE)</f>
        <v>E</v>
      </c>
      <c r="AO1371"/>
      <c r="AP1371"/>
      <c r="AQ1371"/>
      <c r="AR1371"/>
      <c r="AS1371"/>
      <c r="AT1371"/>
      <c r="AU1371"/>
      <c r="AV1371"/>
      <c r="AW1371"/>
      <c r="AX1371"/>
    </row>
    <row r="1372" spans="34:50" x14ac:dyDescent="0.25">
      <c r="AH1372" t="s">
        <v>1658</v>
      </c>
      <c r="AI1372" t="s">
        <v>1583</v>
      </c>
      <c r="AJ1372" t="s">
        <v>1584</v>
      </c>
      <c r="AK1372" t="s">
        <v>1553</v>
      </c>
      <c r="AL1372" t="s">
        <v>1566</v>
      </c>
      <c r="AM1372" t="str">
        <f>RIGHT("0"&amp;VLOOKUP(Table2[[#This Row],[Region]],$AR$71:$AS$98,2,FALSE),2)</f>
        <v>06</v>
      </c>
      <c r="AN1372" t="str">
        <f>VLOOKUP(Table2[[#This Row],[Region]],$AR$71:$AT$93,3,FALSE)</f>
        <v>D</v>
      </c>
      <c r="AO1372"/>
      <c r="AP1372"/>
      <c r="AQ1372"/>
      <c r="AR1372"/>
      <c r="AS1372"/>
      <c r="AT1372"/>
      <c r="AU1372"/>
      <c r="AV1372"/>
      <c r="AW1372"/>
      <c r="AX1372"/>
    </row>
    <row r="1373" spans="34:50" x14ac:dyDescent="0.25">
      <c r="AH1373" t="s">
        <v>1659</v>
      </c>
      <c r="AI1373" t="s">
        <v>1583</v>
      </c>
      <c r="AJ1373" t="s">
        <v>1584</v>
      </c>
      <c r="AK1373" t="s">
        <v>1553</v>
      </c>
      <c r="AL1373" t="s">
        <v>1566</v>
      </c>
      <c r="AM1373" t="str">
        <f>RIGHT("0"&amp;VLOOKUP(Table2[[#This Row],[Region]],$AR$71:$AS$98,2,FALSE),2)</f>
        <v>06</v>
      </c>
      <c r="AN1373" t="str">
        <f>VLOOKUP(Table2[[#This Row],[Region]],$AR$71:$AT$93,3,FALSE)</f>
        <v>D</v>
      </c>
      <c r="AO1373"/>
      <c r="AP1373"/>
      <c r="AQ1373"/>
      <c r="AR1373"/>
      <c r="AS1373"/>
      <c r="AT1373"/>
      <c r="AU1373"/>
      <c r="AV1373"/>
      <c r="AW1373"/>
      <c r="AX1373"/>
    </row>
    <row r="1374" spans="34:50" x14ac:dyDescent="0.25">
      <c r="AH1374" t="s">
        <v>1660</v>
      </c>
      <c r="AI1374" t="s">
        <v>1556</v>
      </c>
      <c r="AJ1374" t="s">
        <v>1557</v>
      </c>
      <c r="AK1374" t="s">
        <v>1553</v>
      </c>
      <c r="AL1374" t="s">
        <v>1558</v>
      </c>
      <c r="AM1374" t="str">
        <f>RIGHT("0"&amp;VLOOKUP(Table2[[#This Row],[Region]],$AR$71:$AS$98,2,FALSE),2)</f>
        <v>05</v>
      </c>
      <c r="AN1374" t="str">
        <f>VLOOKUP(Table2[[#This Row],[Region]],$AR$71:$AT$93,3,FALSE)</f>
        <v>C</v>
      </c>
      <c r="AO1374"/>
      <c r="AP1374"/>
      <c r="AQ1374"/>
      <c r="AR1374"/>
      <c r="AS1374"/>
      <c r="AT1374"/>
      <c r="AU1374"/>
      <c r="AV1374"/>
      <c r="AW1374"/>
      <c r="AX1374"/>
    </row>
    <row r="1375" spans="34:50" x14ac:dyDescent="0.25">
      <c r="AH1375" t="s">
        <v>1661</v>
      </c>
      <c r="AI1375" t="s">
        <v>1556</v>
      </c>
      <c r="AJ1375" t="s">
        <v>1557</v>
      </c>
      <c r="AK1375" t="s">
        <v>1553</v>
      </c>
      <c r="AL1375" t="s">
        <v>1558</v>
      </c>
      <c r="AM1375" t="str">
        <f>RIGHT("0"&amp;VLOOKUP(Table2[[#This Row],[Region]],$AR$71:$AS$98,2,FALSE),2)</f>
        <v>05</v>
      </c>
      <c r="AN1375" t="str">
        <f>VLOOKUP(Table2[[#This Row],[Region]],$AR$71:$AT$93,3,FALSE)</f>
        <v>C</v>
      </c>
      <c r="AO1375"/>
      <c r="AP1375"/>
      <c r="AQ1375"/>
      <c r="AR1375"/>
      <c r="AS1375"/>
      <c r="AT1375"/>
      <c r="AU1375"/>
      <c r="AV1375"/>
      <c r="AW1375"/>
      <c r="AX1375"/>
    </row>
    <row r="1376" spans="34:50" x14ac:dyDescent="0.25">
      <c r="AH1376" t="s">
        <v>1662</v>
      </c>
      <c r="AI1376" t="s">
        <v>1663</v>
      </c>
      <c r="AJ1376" t="s">
        <v>1664</v>
      </c>
      <c r="AK1376" t="s">
        <v>1553</v>
      </c>
      <c r="AL1376" t="s">
        <v>1554</v>
      </c>
      <c r="AM1376" t="str">
        <f>RIGHT("0"&amp;VLOOKUP(Table2[[#This Row],[Region]],$AR$71:$AS$98,2,FALSE),2)</f>
        <v>08</v>
      </c>
      <c r="AN1376" t="str">
        <f>VLOOKUP(Table2[[#This Row],[Region]],$AR$71:$AT$93,3,FALSE)</f>
        <v>E</v>
      </c>
      <c r="AO1376"/>
      <c r="AP1376"/>
      <c r="AQ1376"/>
      <c r="AR1376"/>
      <c r="AS1376"/>
      <c r="AT1376"/>
      <c r="AU1376"/>
      <c r="AV1376"/>
      <c r="AW1376"/>
      <c r="AX1376"/>
    </row>
    <row r="1377" spans="34:50" x14ac:dyDescent="0.25">
      <c r="AH1377" t="s">
        <v>1665</v>
      </c>
      <c r="AI1377" t="s">
        <v>1654</v>
      </c>
      <c r="AJ1377" t="s">
        <v>1655</v>
      </c>
      <c r="AK1377" t="s">
        <v>1553</v>
      </c>
      <c r="AL1377" t="s">
        <v>1566</v>
      </c>
      <c r="AM1377" t="str">
        <f>RIGHT("0"&amp;VLOOKUP(Table2[[#This Row],[Region]],$AR$71:$AS$98,2,FALSE),2)</f>
        <v>06</v>
      </c>
      <c r="AN1377" t="str">
        <f>VLOOKUP(Table2[[#This Row],[Region]],$AR$71:$AT$93,3,FALSE)</f>
        <v>D</v>
      </c>
      <c r="AO1377"/>
      <c r="AP1377"/>
      <c r="AQ1377"/>
      <c r="AR1377"/>
      <c r="AS1377"/>
      <c r="AT1377"/>
      <c r="AU1377"/>
      <c r="AV1377"/>
      <c r="AW1377"/>
      <c r="AX1377"/>
    </row>
    <row r="1378" spans="34:50" x14ac:dyDescent="0.25">
      <c r="AH1378" t="s">
        <v>1666</v>
      </c>
      <c r="AI1378" t="s">
        <v>1619</v>
      </c>
      <c r="AJ1378" t="s">
        <v>1620</v>
      </c>
      <c r="AK1378" t="s">
        <v>1553</v>
      </c>
      <c r="AL1378" t="s">
        <v>1566</v>
      </c>
      <c r="AM1378" t="str">
        <f>RIGHT("0"&amp;VLOOKUP(Table2[[#This Row],[Region]],$AR$71:$AS$98,2,FALSE),2)</f>
        <v>06</v>
      </c>
      <c r="AN1378" t="str">
        <f>VLOOKUP(Table2[[#This Row],[Region]],$AR$71:$AT$93,3,FALSE)</f>
        <v>D</v>
      </c>
      <c r="AO1378"/>
      <c r="AP1378"/>
      <c r="AQ1378"/>
      <c r="AR1378"/>
      <c r="AS1378"/>
      <c r="AT1378"/>
      <c r="AU1378"/>
      <c r="AV1378"/>
      <c r="AW1378"/>
      <c r="AX1378"/>
    </row>
    <row r="1379" spans="34:50" x14ac:dyDescent="0.25">
      <c r="AH1379" t="s">
        <v>1667</v>
      </c>
      <c r="AI1379" t="s">
        <v>1583</v>
      </c>
      <c r="AJ1379" t="s">
        <v>1584</v>
      </c>
      <c r="AK1379" t="s">
        <v>1553</v>
      </c>
      <c r="AL1379" t="s">
        <v>1566</v>
      </c>
      <c r="AM1379" t="str">
        <f>RIGHT("0"&amp;VLOOKUP(Table2[[#This Row],[Region]],$AR$71:$AS$98,2,FALSE),2)</f>
        <v>06</v>
      </c>
      <c r="AN1379" t="str">
        <f>VLOOKUP(Table2[[#This Row],[Region]],$AR$71:$AT$93,3,FALSE)</f>
        <v>D</v>
      </c>
      <c r="AO1379"/>
      <c r="AP1379"/>
      <c r="AQ1379"/>
      <c r="AR1379"/>
      <c r="AS1379"/>
      <c r="AT1379"/>
      <c r="AU1379"/>
      <c r="AV1379"/>
      <c r="AW1379"/>
      <c r="AX1379"/>
    </row>
    <row r="1380" spans="34:50" x14ac:dyDescent="0.25">
      <c r="AH1380" t="s">
        <v>1668</v>
      </c>
      <c r="AI1380" t="s">
        <v>1574</v>
      </c>
      <c r="AJ1380" t="s">
        <v>1575</v>
      </c>
      <c r="AK1380" t="s">
        <v>1553</v>
      </c>
      <c r="AL1380" t="s">
        <v>1576</v>
      </c>
      <c r="AM1380" t="str">
        <f>RIGHT("0"&amp;VLOOKUP(Table2[[#This Row],[Region]],$AR$71:$AS$98,2,FALSE),2)</f>
        <v>04</v>
      </c>
      <c r="AN1380" t="str">
        <f>VLOOKUP(Table2[[#This Row],[Region]],$AR$71:$AT$93,3,FALSE)</f>
        <v>C</v>
      </c>
      <c r="AO1380"/>
      <c r="AP1380"/>
      <c r="AQ1380"/>
      <c r="AR1380"/>
      <c r="AS1380"/>
      <c r="AT1380"/>
      <c r="AU1380"/>
      <c r="AV1380"/>
      <c r="AW1380"/>
      <c r="AX1380"/>
    </row>
    <row r="1381" spans="34:50" x14ac:dyDescent="0.25">
      <c r="AH1381" t="s">
        <v>1669</v>
      </c>
      <c r="AI1381" t="s">
        <v>1583</v>
      </c>
      <c r="AJ1381" t="s">
        <v>1584</v>
      </c>
      <c r="AK1381" t="s">
        <v>1553</v>
      </c>
      <c r="AL1381" t="s">
        <v>1566</v>
      </c>
      <c r="AM1381" t="str">
        <f>RIGHT("0"&amp;VLOOKUP(Table2[[#This Row],[Region]],$AR$71:$AS$98,2,FALSE),2)</f>
        <v>06</v>
      </c>
      <c r="AN1381" t="str">
        <f>VLOOKUP(Table2[[#This Row],[Region]],$AR$71:$AT$93,3,FALSE)</f>
        <v>D</v>
      </c>
      <c r="AO1381"/>
      <c r="AP1381"/>
      <c r="AQ1381"/>
      <c r="AR1381"/>
      <c r="AS1381"/>
      <c r="AT1381"/>
      <c r="AU1381"/>
      <c r="AV1381"/>
      <c r="AW1381"/>
      <c r="AX1381"/>
    </row>
    <row r="1382" spans="34:50" x14ac:dyDescent="0.25">
      <c r="AH1382" t="s">
        <v>1670</v>
      </c>
      <c r="AI1382" t="s">
        <v>1654</v>
      </c>
      <c r="AJ1382" t="s">
        <v>1655</v>
      </c>
      <c r="AK1382" t="s">
        <v>1553</v>
      </c>
      <c r="AL1382" t="s">
        <v>1566</v>
      </c>
      <c r="AM1382" t="str">
        <f>RIGHT("0"&amp;VLOOKUP(Table2[[#This Row],[Region]],$AR$71:$AS$98,2,FALSE),2)</f>
        <v>06</v>
      </c>
      <c r="AN1382" t="str">
        <f>VLOOKUP(Table2[[#This Row],[Region]],$AR$71:$AT$93,3,FALSE)</f>
        <v>D</v>
      </c>
      <c r="AO1382"/>
      <c r="AP1382"/>
      <c r="AQ1382"/>
      <c r="AR1382"/>
      <c r="AS1382"/>
      <c r="AT1382"/>
      <c r="AU1382"/>
      <c r="AV1382"/>
      <c r="AW1382"/>
      <c r="AX1382"/>
    </row>
    <row r="1383" spans="34:50" x14ac:dyDescent="0.25">
      <c r="AH1383" t="s">
        <v>1671</v>
      </c>
      <c r="AI1383" t="s">
        <v>1654</v>
      </c>
      <c r="AJ1383" t="s">
        <v>1655</v>
      </c>
      <c r="AK1383" t="s">
        <v>1553</v>
      </c>
      <c r="AL1383" t="s">
        <v>1566</v>
      </c>
      <c r="AM1383" t="str">
        <f>RIGHT("0"&amp;VLOOKUP(Table2[[#This Row],[Region]],$AR$71:$AS$98,2,FALSE),2)</f>
        <v>06</v>
      </c>
      <c r="AN1383" t="str">
        <f>VLOOKUP(Table2[[#This Row],[Region]],$AR$71:$AT$93,3,FALSE)</f>
        <v>D</v>
      </c>
      <c r="AO1383"/>
      <c r="AP1383"/>
      <c r="AQ1383"/>
      <c r="AR1383"/>
      <c r="AS1383"/>
      <c r="AT1383"/>
      <c r="AU1383"/>
      <c r="AV1383"/>
      <c r="AW1383"/>
      <c r="AX1383"/>
    </row>
    <row r="1384" spans="34:50" x14ac:dyDescent="0.25">
      <c r="AH1384" t="s">
        <v>1672</v>
      </c>
      <c r="AI1384" t="s">
        <v>1583</v>
      </c>
      <c r="AJ1384" t="s">
        <v>1584</v>
      </c>
      <c r="AK1384" t="s">
        <v>1553</v>
      </c>
      <c r="AL1384" t="s">
        <v>1566</v>
      </c>
      <c r="AM1384" t="str">
        <f>RIGHT("0"&amp;VLOOKUP(Table2[[#This Row],[Region]],$AR$71:$AS$98,2,FALSE),2)</f>
        <v>06</v>
      </c>
      <c r="AN1384" t="str">
        <f>VLOOKUP(Table2[[#This Row],[Region]],$AR$71:$AT$93,3,FALSE)</f>
        <v>D</v>
      </c>
      <c r="AO1384"/>
      <c r="AP1384"/>
      <c r="AQ1384"/>
      <c r="AR1384"/>
      <c r="AS1384"/>
      <c r="AT1384"/>
      <c r="AU1384"/>
      <c r="AV1384"/>
      <c r="AW1384"/>
      <c r="AX1384"/>
    </row>
    <row r="1385" spans="34:50" x14ac:dyDescent="0.25">
      <c r="AH1385" t="s">
        <v>1673</v>
      </c>
      <c r="AI1385" t="s">
        <v>1619</v>
      </c>
      <c r="AJ1385" t="s">
        <v>1620</v>
      </c>
      <c r="AK1385" t="s">
        <v>1553</v>
      </c>
      <c r="AL1385" t="s">
        <v>1566</v>
      </c>
      <c r="AM1385" t="str">
        <f>RIGHT("0"&amp;VLOOKUP(Table2[[#This Row],[Region]],$AR$71:$AS$98,2,FALSE),2)</f>
        <v>06</v>
      </c>
      <c r="AN1385" t="str">
        <f>VLOOKUP(Table2[[#This Row],[Region]],$AR$71:$AT$93,3,FALSE)</f>
        <v>D</v>
      </c>
      <c r="AO1385"/>
      <c r="AP1385"/>
      <c r="AQ1385"/>
      <c r="AR1385"/>
      <c r="AS1385"/>
      <c r="AT1385"/>
      <c r="AU1385"/>
      <c r="AV1385"/>
      <c r="AW1385"/>
      <c r="AX1385"/>
    </row>
    <row r="1386" spans="34:50" x14ac:dyDescent="0.25">
      <c r="AH1386" t="s">
        <v>1674</v>
      </c>
      <c r="AI1386" t="s">
        <v>1619</v>
      </c>
      <c r="AJ1386" t="s">
        <v>1620</v>
      </c>
      <c r="AK1386" t="s">
        <v>1553</v>
      </c>
      <c r="AL1386" t="s">
        <v>1566</v>
      </c>
      <c r="AM1386" t="str">
        <f>RIGHT("0"&amp;VLOOKUP(Table2[[#This Row],[Region]],$AR$71:$AS$98,2,FALSE),2)</f>
        <v>06</v>
      </c>
      <c r="AN1386" t="str">
        <f>VLOOKUP(Table2[[#This Row],[Region]],$AR$71:$AT$93,3,FALSE)</f>
        <v>D</v>
      </c>
      <c r="AO1386"/>
      <c r="AP1386"/>
      <c r="AQ1386"/>
      <c r="AR1386"/>
      <c r="AS1386"/>
      <c r="AT1386"/>
      <c r="AU1386"/>
      <c r="AV1386"/>
      <c r="AW1386"/>
      <c r="AX1386"/>
    </row>
    <row r="1387" spans="34:50" x14ac:dyDescent="0.25">
      <c r="AH1387" t="s">
        <v>90</v>
      </c>
      <c r="AI1387" t="s">
        <v>1556</v>
      </c>
      <c r="AJ1387" t="s">
        <v>1557</v>
      </c>
      <c r="AK1387" t="s">
        <v>1553</v>
      </c>
      <c r="AL1387" t="s">
        <v>1558</v>
      </c>
      <c r="AM1387" t="str">
        <f>RIGHT("0"&amp;VLOOKUP(Table2[[#This Row],[Region]],$AR$71:$AS$98,2,FALSE),2)</f>
        <v>05</v>
      </c>
      <c r="AN1387" t="str">
        <f>VLOOKUP(Table2[[#This Row],[Region]],$AR$71:$AT$93,3,FALSE)</f>
        <v>C</v>
      </c>
      <c r="AO1387"/>
      <c r="AP1387"/>
      <c r="AQ1387"/>
      <c r="AR1387"/>
      <c r="AS1387"/>
      <c r="AT1387"/>
      <c r="AU1387"/>
      <c r="AV1387"/>
      <c r="AW1387"/>
      <c r="AX1387"/>
    </row>
    <row r="1388" spans="34:50" x14ac:dyDescent="0.25">
      <c r="AH1388" t="s">
        <v>1675</v>
      </c>
      <c r="AI1388" t="s">
        <v>1551</v>
      </c>
      <c r="AJ1388" t="s">
        <v>1552</v>
      </c>
      <c r="AK1388" t="s">
        <v>1553</v>
      </c>
      <c r="AL1388" t="s">
        <v>1554</v>
      </c>
      <c r="AM1388" t="str">
        <f>RIGHT("0"&amp;VLOOKUP(Table2[[#This Row],[Region]],$AR$71:$AS$98,2,FALSE),2)</f>
        <v>08</v>
      </c>
      <c r="AN1388" t="str">
        <f>VLOOKUP(Table2[[#This Row],[Region]],$AR$71:$AT$93,3,FALSE)</f>
        <v>E</v>
      </c>
      <c r="AO1388"/>
      <c r="AP1388"/>
      <c r="AQ1388"/>
      <c r="AR1388"/>
      <c r="AS1388"/>
      <c r="AT1388"/>
      <c r="AU1388"/>
      <c r="AV1388"/>
      <c r="AW1388"/>
      <c r="AX1388"/>
    </row>
    <row r="1389" spans="34:50" x14ac:dyDescent="0.25">
      <c r="AH1389" t="s">
        <v>1676</v>
      </c>
      <c r="AI1389" t="s">
        <v>1677</v>
      </c>
      <c r="AJ1389" t="s">
        <v>1678</v>
      </c>
      <c r="AK1389" t="s">
        <v>1553</v>
      </c>
      <c r="AL1389" t="s">
        <v>1576</v>
      </c>
      <c r="AM1389" t="str">
        <f>RIGHT("0"&amp;VLOOKUP(Table2[[#This Row],[Region]],$AR$71:$AS$98,2,FALSE),2)</f>
        <v>04</v>
      </c>
      <c r="AN1389" t="str">
        <f>VLOOKUP(Table2[[#This Row],[Region]],$AR$71:$AT$93,3,FALSE)</f>
        <v>C</v>
      </c>
      <c r="AO1389"/>
      <c r="AP1389"/>
      <c r="AQ1389"/>
      <c r="AR1389"/>
      <c r="AS1389"/>
      <c r="AT1389"/>
      <c r="AU1389"/>
      <c r="AV1389"/>
      <c r="AW1389"/>
      <c r="AX1389"/>
    </row>
    <row r="1390" spans="34:50" x14ac:dyDescent="0.25">
      <c r="AH1390" t="s">
        <v>1679</v>
      </c>
      <c r="AI1390" t="s">
        <v>1654</v>
      </c>
      <c r="AJ1390" t="s">
        <v>1655</v>
      </c>
      <c r="AK1390" t="s">
        <v>1553</v>
      </c>
      <c r="AL1390" t="s">
        <v>1566</v>
      </c>
      <c r="AM1390" t="str">
        <f>RIGHT("0"&amp;VLOOKUP(Table2[[#This Row],[Region]],$AR$71:$AS$98,2,FALSE),2)</f>
        <v>06</v>
      </c>
      <c r="AN1390" t="str">
        <f>VLOOKUP(Table2[[#This Row],[Region]],$AR$71:$AT$93,3,FALSE)</f>
        <v>D</v>
      </c>
      <c r="AO1390"/>
      <c r="AP1390"/>
      <c r="AQ1390"/>
      <c r="AR1390"/>
      <c r="AS1390"/>
      <c r="AT1390"/>
      <c r="AU1390"/>
      <c r="AV1390"/>
      <c r="AW1390"/>
      <c r="AX1390"/>
    </row>
    <row r="1391" spans="34:50" x14ac:dyDescent="0.25">
      <c r="AH1391" t="s">
        <v>1680</v>
      </c>
      <c r="AI1391" t="s">
        <v>1654</v>
      </c>
      <c r="AJ1391" t="s">
        <v>1655</v>
      </c>
      <c r="AK1391" t="s">
        <v>1553</v>
      </c>
      <c r="AL1391" t="s">
        <v>1566</v>
      </c>
      <c r="AM1391" t="str">
        <f>RIGHT("0"&amp;VLOOKUP(Table2[[#This Row],[Region]],$AR$71:$AS$98,2,FALSE),2)</f>
        <v>06</v>
      </c>
      <c r="AN1391" t="str">
        <f>VLOOKUP(Table2[[#This Row],[Region]],$AR$71:$AT$93,3,FALSE)</f>
        <v>D</v>
      </c>
      <c r="AO1391"/>
      <c r="AP1391"/>
      <c r="AQ1391"/>
      <c r="AR1391"/>
      <c r="AS1391"/>
      <c r="AT1391"/>
      <c r="AU1391"/>
      <c r="AV1391"/>
      <c r="AW1391"/>
      <c r="AX1391"/>
    </row>
    <row r="1392" spans="34:50" x14ac:dyDescent="0.25">
      <c r="AH1392" t="s">
        <v>1681</v>
      </c>
      <c r="AI1392" t="s">
        <v>1551</v>
      </c>
      <c r="AJ1392" t="s">
        <v>1552</v>
      </c>
      <c r="AK1392" t="s">
        <v>1553</v>
      </c>
      <c r="AL1392" t="s">
        <v>1554</v>
      </c>
      <c r="AM1392" t="str">
        <f>RIGHT("0"&amp;VLOOKUP(Table2[[#This Row],[Region]],$AR$71:$AS$98,2,FALSE),2)</f>
        <v>08</v>
      </c>
      <c r="AN1392" t="str">
        <f>VLOOKUP(Table2[[#This Row],[Region]],$AR$71:$AT$93,3,FALSE)</f>
        <v>E</v>
      </c>
      <c r="AO1392"/>
      <c r="AP1392"/>
      <c r="AQ1392"/>
      <c r="AR1392"/>
      <c r="AS1392"/>
      <c r="AT1392"/>
      <c r="AU1392"/>
      <c r="AV1392"/>
      <c r="AW1392"/>
      <c r="AX1392"/>
    </row>
    <row r="1393" spans="34:50" x14ac:dyDescent="0.25">
      <c r="AH1393" t="s">
        <v>1682</v>
      </c>
      <c r="AI1393" t="s">
        <v>1654</v>
      </c>
      <c r="AJ1393" t="s">
        <v>1655</v>
      </c>
      <c r="AK1393" t="s">
        <v>1553</v>
      </c>
      <c r="AL1393" t="s">
        <v>1566</v>
      </c>
      <c r="AM1393" t="str">
        <f>RIGHT("0"&amp;VLOOKUP(Table2[[#This Row],[Region]],$AR$71:$AS$98,2,FALSE),2)</f>
        <v>06</v>
      </c>
      <c r="AN1393" t="str">
        <f>VLOOKUP(Table2[[#This Row],[Region]],$AR$71:$AT$93,3,FALSE)</f>
        <v>D</v>
      </c>
      <c r="AO1393"/>
      <c r="AP1393"/>
      <c r="AQ1393"/>
      <c r="AR1393"/>
      <c r="AS1393"/>
      <c r="AT1393"/>
      <c r="AU1393"/>
      <c r="AV1393"/>
      <c r="AW1393"/>
      <c r="AX1393"/>
    </row>
    <row r="1394" spans="34:50" x14ac:dyDescent="0.25">
      <c r="AH1394" t="s">
        <v>1683</v>
      </c>
      <c r="AI1394" t="s">
        <v>1551</v>
      </c>
      <c r="AJ1394" t="s">
        <v>1552</v>
      </c>
      <c r="AK1394" t="s">
        <v>1553</v>
      </c>
      <c r="AL1394" t="s">
        <v>1554</v>
      </c>
      <c r="AM1394" t="str">
        <f>RIGHT("0"&amp;VLOOKUP(Table2[[#This Row],[Region]],$AR$71:$AS$98,2,FALSE),2)</f>
        <v>08</v>
      </c>
      <c r="AN1394" t="str">
        <f>VLOOKUP(Table2[[#This Row],[Region]],$AR$71:$AT$93,3,FALSE)</f>
        <v>E</v>
      </c>
      <c r="AO1394"/>
      <c r="AP1394"/>
      <c r="AQ1394"/>
      <c r="AR1394"/>
      <c r="AS1394"/>
      <c r="AT1394"/>
      <c r="AU1394"/>
      <c r="AV1394"/>
      <c r="AW1394"/>
      <c r="AX1394"/>
    </row>
    <row r="1395" spans="34:50" x14ac:dyDescent="0.25">
      <c r="AH1395" t="s">
        <v>1684</v>
      </c>
      <c r="AI1395" t="s">
        <v>1556</v>
      </c>
      <c r="AJ1395" t="s">
        <v>1557</v>
      </c>
      <c r="AK1395" t="s">
        <v>1553</v>
      </c>
      <c r="AL1395" t="s">
        <v>1558</v>
      </c>
      <c r="AM1395" t="str">
        <f>RIGHT("0"&amp;VLOOKUP(Table2[[#This Row],[Region]],$AR$71:$AS$98,2,FALSE),2)</f>
        <v>05</v>
      </c>
      <c r="AN1395" t="str">
        <f>VLOOKUP(Table2[[#This Row],[Region]],$AR$71:$AT$93,3,FALSE)</f>
        <v>C</v>
      </c>
      <c r="AO1395"/>
      <c r="AP1395"/>
      <c r="AQ1395"/>
      <c r="AR1395"/>
      <c r="AS1395"/>
      <c r="AT1395"/>
      <c r="AU1395"/>
      <c r="AV1395"/>
      <c r="AW1395"/>
      <c r="AX1395"/>
    </row>
    <row r="1396" spans="34:50" x14ac:dyDescent="0.25">
      <c r="AH1396" t="s">
        <v>1685</v>
      </c>
      <c r="AI1396" t="s">
        <v>1564</v>
      </c>
      <c r="AJ1396" t="s">
        <v>1565</v>
      </c>
      <c r="AK1396" t="s">
        <v>1553</v>
      </c>
      <c r="AL1396" t="s">
        <v>1566</v>
      </c>
      <c r="AM1396" t="str">
        <f>RIGHT("0"&amp;VLOOKUP(Table2[[#This Row],[Region]],$AR$71:$AS$98,2,FALSE),2)</f>
        <v>06</v>
      </c>
      <c r="AN1396" t="str">
        <f>VLOOKUP(Table2[[#This Row],[Region]],$AR$71:$AT$93,3,FALSE)</f>
        <v>D</v>
      </c>
      <c r="AO1396"/>
      <c r="AP1396"/>
      <c r="AQ1396"/>
      <c r="AR1396"/>
      <c r="AS1396"/>
      <c r="AT1396"/>
      <c r="AU1396"/>
      <c r="AV1396"/>
      <c r="AW1396"/>
      <c r="AX1396"/>
    </row>
    <row r="1397" spans="34:50" x14ac:dyDescent="0.25">
      <c r="AH1397" t="s">
        <v>1686</v>
      </c>
      <c r="AI1397" t="s">
        <v>1654</v>
      </c>
      <c r="AJ1397" t="s">
        <v>1655</v>
      </c>
      <c r="AK1397" t="s">
        <v>1553</v>
      </c>
      <c r="AL1397" t="s">
        <v>1566</v>
      </c>
      <c r="AM1397" t="str">
        <f>RIGHT("0"&amp;VLOOKUP(Table2[[#This Row],[Region]],$AR$71:$AS$98,2,FALSE),2)</f>
        <v>06</v>
      </c>
      <c r="AN1397" t="str">
        <f>VLOOKUP(Table2[[#This Row],[Region]],$AR$71:$AT$93,3,FALSE)</f>
        <v>D</v>
      </c>
      <c r="AO1397"/>
      <c r="AP1397"/>
      <c r="AQ1397"/>
      <c r="AR1397"/>
      <c r="AS1397"/>
      <c r="AT1397"/>
      <c r="AU1397"/>
      <c r="AV1397"/>
      <c r="AW1397"/>
      <c r="AX1397"/>
    </row>
    <row r="1398" spans="34:50" x14ac:dyDescent="0.25">
      <c r="AH1398" t="s">
        <v>1687</v>
      </c>
      <c r="AI1398" t="s">
        <v>1551</v>
      </c>
      <c r="AJ1398" t="s">
        <v>1552</v>
      </c>
      <c r="AK1398" t="s">
        <v>1553</v>
      </c>
      <c r="AL1398" t="s">
        <v>1554</v>
      </c>
      <c r="AM1398" t="str">
        <f>RIGHT("0"&amp;VLOOKUP(Table2[[#This Row],[Region]],$AR$71:$AS$98,2,FALSE),2)</f>
        <v>08</v>
      </c>
      <c r="AN1398" t="str">
        <f>VLOOKUP(Table2[[#This Row],[Region]],$AR$71:$AT$93,3,FALSE)</f>
        <v>E</v>
      </c>
      <c r="AO1398"/>
      <c r="AP1398"/>
      <c r="AQ1398"/>
      <c r="AR1398"/>
      <c r="AS1398"/>
      <c r="AT1398"/>
      <c r="AU1398"/>
      <c r="AV1398"/>
      <c r="AW1398"/>
      <c r="AX1398"/>
    </row>
    <row r="1399" spans="34:50" x14ac:dyDescent="0.25">
      <c r="AH1399" t="s">
        <v>1688</v>
      </c>
      <c r="AI1399" t="s">
        <v>1583</v>
      </c>
      <c r="AJ1399" t="s">
        <v>1584</v>
      </c>
      <c r="AK1399" t="s">
        <v>1553</v>
      </c>
      <c r="AL1399" t="s">
        <v>1566</v>
      </c>
      <c r="AM1399" t="str">
        <f>RIGHT("0"&amp;VLOOKUP(Table2[[#This Row],[Region]],$AR$71:$AS$98,2,FALSE),2)</f>
        <v>06</v>
      </c>
      <c r="AN1399" t="str">
        <f>VLOOKUP(Table2[[#This Row],[Region]],$AR$71:$AT$93,3,FALSE)</f>
        <v>D</v>
      </c>
      <c r="AO1399"/>
      <c r="AP1399"/>
      <c r="AQ1399"/>
      <c r="AR1399"/>
      <c r="AS1399"/>
      <c r="AT1399"/>
      <c r="AU1399"/>
      <c r="AV1399"/>
      <c r="AW1399"/>
      <c r="AX1399"/>
    </row>
    <row r="1400" spans="34:50" x14ac:dyDescent="0.25">
      <c r="AH1400" t="s">
        <v>1689</v>
      </c>
      <c r="AI1400" t="s">
        <v>1607</v>
      </c>
      <c r="AJ1400" t="s">
        <v>1608</v>
      </c>
      <c r="AK1400" t="s">
        <v>1553</v>
      </c>
      <c r="AL1400" t="s">
        <v>1554</v>
      </c>
      <c r="AM1400" t="str">
        <f>RIGHT("0"&amp;VLOOKUP(Table2[[#This Row],[Region]],$AR$71:$AS$98,2,FALSE),2)</f>
        <v>08</v>
      </c>
      <c r="AN1400" t="str">
        <f>VLOOKUP(Table2[[#This Row],[Region]],$AR$71:$AT$93,3,FALSE)</f>
        <v>E</v>
      </c>
      <c r="AO1400"/>
      <c r="AP1400"/>
      <c r="AQ1400"/>
      <c r="AR1400"/>
      <c r="AS1400"/>
      <c r="AT1400"/>
      <c r="AU1400"/>
      <c r="AV1400"/>
      <c r="AW1400"/>
      <c r="AX1400"/>
    </row>
    <row r="1401" spans="34:50" x14ac:dyDescent="0.25">
      <c r="AH1401" t="s">
        <v>0</v>
      </c>
      <c r="AI1401" t="s">
        <v>1663</v>
      </c>
      <c r="AJ1401" t="s">
        <v>1664</v>
      </c>
      <c r="AK1401" t="s">
        <v>1553</v>
      </c>
      <c r="AL1401" t="s">
        <v>1554</v>
      </c>
      <c r="AM1401" t="str">
        <f>RIGHT("0"&amp;VLOOKUP(Table2[[#This Row],[Region]],$AR$71:$AS$98,2,FALSE),2)</f>
        <v>08</v>
      </c>
      <c r="AN1401" t="str">
        <f>VLOOKUP(Table2[[#This Row],[Region]],$AR$71:$AT$93,3,FALSE)</f>
        <v>E</v>
      </c>
      <c r="AO1401"/>
      <c r="AP1401"/>
      <c r="AQ1401"/>
      <c r="AR1401"/>
      <c r="AS1401"/>
      <c r="AT1401"/>
      <c r="AU1401"/>
      <c r="AV1401"/>
      <c r="AW1401"/>
      <c r="AX1401"/>
    </row>
    <row r="1402" spans="34:50" x14ac:dyDescent="0.25">
      <c r="AH1402" t="s">
        <v>1690</v>
      </c>
      <c r="AI1402" t="s">
        <v>1607</v>
      </c>
      <c r="AJ1402" t="s">
        <v>1608</v>
      </c>
      <c r="AK1402" t="s">
        <v>1553</v>
      </c>
      <c r="AL1402" t="s">
        <v>1554</v>
      </c>
      <c r="AM1402" t="str">
        <f>RIGHT("0"&amp;VLOOKUP(Table2[[#This Row],[Region]],$AR$71:$AS$98,2,FALSE),2)</f>
        <v>08</v>
      </c>
      <c r="AN1402" t="str">
        <f>VLOOKUP(Table2[[#This Row],[Region]],$AR$71:$AT$93,3,FALSE)</f>
        <v>E</v>
      </c>
      <c r="AO1402"/>
      <c r="AP1402"/>
      <c r="AQ1402"/>
      <c r="AR1402"/>
      <c r="AS1402"/>
      <c r="AT1402"/>
      <c r="AU1402"/>
      <c r="AV1402"/>
      <c r="AW1402"/>
      <c r="AX1402"/>
    </row>
    <row r="1403" spans="34:50" x14ac:dyDescent="0.25">
      <c r="AH1403" t="s">
        <v>1691</v>
      </c>
      <c r="AI1403" t="s">
        <v>1615</v>
      </c>
      <c r="AJ1403" t="s">
        <v>1616</v>
      </c>
      <c r="AK1403" t="s">
        <v>1553</v>
      </c>
      <c r="AL1403" t="s">
        <v>1576</v>
      </c>
      <c r="AM1403" t="str">
        <f>RIGHT("0"&amp;VLOOKUP(Table2[[#This Row],[Region]],$AR$71:$AS$98,2,FALSE),2)</f>
        <v>04</v>
      </c>
      <c r="AN1403" t="str">
        <f>VLOOKUP(Table2[[#This Row],[Region]],$AR$71:$AT$93,3,FALSE)</f>
        <v>C</v>
      </c>
      <c r="AO1403"/>
      <c r="AP1403"/>
      <c r="AQ1403"/>
      <c r="AR1403"/>
      <c r="AS1403"/>
      <c r="AT1403"/>
      <c r="AU1403"/>
      <c r="AV1403"/>
      <c r="AW1403"/>
      <c r="AX1403"/>
    </row>
    <row r="1404" spans="34:50" x14ac:dyDescent="0.25">
      <c r="AH1404" t="s">
        <v>1692</v>
      </c>
      <c r="AI1404" t="s">
        <v>1551</v>
      </c>
      <c r="AJ1404" t="s">
        <v>1552</v>
      </c>
      <c r="AK1404" t="s">
        <v>1553</v>
      </c>
      <c r="AL1404" t="s">
        <v>1554</v>
      </c>
      <c r="AM1404" t="str">
        <f>RIGHT("0"&amp;VLOOKUP(Table2[[#This Row],[Region]],$AR$71:$AS$98,2,FALSE),2)</f>
        <v>08</v>
      </c>
      <c r="AN1404" t="str">
        <f>VLOOKUP(Table2[[#This Row],[Region]],$AR$71:$AT$93,3,FALSE)</f>
        <v>E</v>
      </c>
      <c r="AO1404"/>
      <c r="AP1404"/>
      <c r="AQ1404"/>
      <c r="AR1404"/>
      <c r="AS1404"/>
      <c r="AT1404"/>
      <c r="AU1404"/>
      <c r="AV1404"/>
      <c r="AW1404"/>
      <c r="AX1404"/>
    </row>
    <row r="1405" spans="34:50" x14ac:dyDescent="0.25">
      <c r="AH1405" t="s">
        <v>1693</v>
      </c>
      <c r="AI1405" t="s">
        <v>1556</v>
      </c>
      <c r="AJ1405" t="s">
        <v>1557</v>
      </c>
      <c r="AK1405" t="s">
        <v>1553</v>
      </c>
      <c r="AL1405" t="s">
        <v>1558</v>
      </c>
      <c r="AM1405" t="str">
        <f>RIGHT("0"&amp;VLOOKUP(Table2[[#This Row],[Region]],$AR$71:$AS$98,2,FALSE),2)</f>
        <v>05</v>
      </c>
      <c r="AN1405" t="str">
        <f>VLOOKUP(Table2[[#This Row],[Region]],$AR$71:$AT$93,3,FALSE)</f>
        <v>C</v>
      </c>
      <c r="AO1405"/>
      <c r="AP1405"/>
      <c r="AQ1405"/>
      <c r="AR1405"/>
      <c r="AS1405"/>
      <c r="AT1405"/>
      <c r="AU1405"/>
      <c r="AV1405"/>
      <c r="AW1405"/>
      <c r="AX1405"/>
    </row>
    <row r="1406" spans="34:50" x14ac:dyDescent="0.25">
      <c r="AH1406" t="s">
        <v>1694</v>
      </c>
      <c r="AI1406" t="s">
        <v>1607</v>
      </c>
      <c r="AJ1406" t="s">
        <v>1608</v>
      </c>
      <c r="AK1406" t="s">
        <v>1553</v>
      </c>
      <c r="AL1406" t="s">
        <v>1554</v>
      </c>
      <c r="AM1406" t="str">
        <f>RIGHT("0"&amp;VLOOKUP(Table2[[#This Row],[Region]],$AR$71:$AS$98,2,FALSE),2)</f>
        <v>08</v>
      </c>
      <c r="AN1406" t="str">
        <f>VLOOKUP(Table2[[#This Row],[Region]],$AR$71:$AT$93,3,FALSE)</f>
        <v>E</v>
      </c>
      <c r="AO1406"/>
      <c r="AP1406"/>
      <c r="AQ1406"/>
      <c r="AR1406"/>
      <c r="AS1406"/>
      <c r="AT1406"/>
      <c r="AU1406"/>
      <c r="AV1406"/>
      <c r="AW1406"/>
      <c r="AX1406"/>
    </row>
    <row r="1407" spans="34:50" x14ac:dyDescent="0.25">
      <c r="AH1407" t="s">
        <v>29</v>
      </c>
      <c r="AI1407" t="s">
        <v>1583</v>
      </c>
      <c r="AJ1407" t="s">
        <v>1584</v>
      </c>
      <c r="AK1407" t="s">
        <v>1553</v>
      </c>
      <c r="AL1407" t="s">
        <v>1566</v>
      </c>
      <c r="AM1407" t="str">
        <f>RIGHT("0"&amp;VLOOKUP(Table2[[#This Row],[Region]],$AR$71:$AS$98,2,FALSE),2)</f>
        <v>06</v>
      </c>
      <c r="AN1407" t="str">
        <f>VLOOKUP(Table2[[#This Row],[Region]],$AR$71:$AT$93,3,FALSE)</f>
        <v>D</v>
      </c>
      <c r="AO1407"/>
      <c r="AP1407"/>
      <c r="AQ1407"/>
      <c r="AR1407"/>
      <c r="AS1407"/>
      <c r="AT1407"/>
      <c r="AU1407"/>
      <c r="AV1407"/>
      <c r="AW1407"/>
      <c r="AX1407"/>
    </row>
    <row r="1408" spans="34:50" x14ac:dyDescent="0.25">
      <c r="AH1408" t="s">
        <v>1695</v>
      </c>
      <c r="AI1408" t="s">
        <v>1600</v>
      </c>
      <c r="AJ1408" t="s">
        <v>1601</v>
      </c>
      <c r="AK1408" t="s">
        <v>1553</v>
      </c>
      <c r="AL1408" t="s">
        <v>1554</v>
      </c>
      <c r="AM1408" t="str">
        <f>RIGHT("0"&amp;VLOOKUP(Table2[[#This Row],[Region]],$AR$71:$AS$98,2,FALSE),2)</f>
        <v>08</v>
      </c>
      <c r="AN1408" t="str">
        <f>VLOOKUP(Table2[[#This Row],[Region]],$AR$71:$AT$93,3,FALSE)</f>
        <v>E</v>
      </c>
      <c r="AO1408"/>
      <c r="AP1408"/>
      <c r="AQ1408"/>
      <c r="AR1408"/>
      <c r="AS1408"/>
      <c r="AT1408"/>
      <c r="AU1408"/>
      <c r="AV1408"/>
      <c r="AW1408"/>
      <c r="AX1408"/>
    </row>
    <row r="1409" spans="34:50" x14ac:dyDescent="0.25">
      <c r="AH1409" t="s">
        <v>1696</v>
      </c>
      <c r="AI1409" t="s">
        <v>1551</v>
      </c>
      <c r="AJ1409" t="s">
        <v>1552</v>
      </c>
      <c r="AK1409" t="s">
        <v>1553</v>
      </c>
      <c r="AL1409" t="s">
        <v>1554</v>
      </c>
      <c r="AM1409" t="str">
        <f>RIGHT("0"&amp;VLOOKUP(Table2[[#This Row],[Region]],$AR$71:$AS$98,2,FALSE),2)</f>
        <v>08</v>
      </c>
      <c r="AN1409" t="str">
        <f>VLOOKUP(Table2[[#This Row],[Region]],$AR$71:$AT$93,3,FALSE)</f>
        <v>E</v>
      </c>
      <c r="AO1409"/>
      <c r="AP1409"/>
      <c r="AQ1409"/>
      <c r="AR1409"/>
      <c r="AS1409"/>
      <c r="AT1409"/>
      <c r="AU1409"/>
      <c r="AV1409"/>
      <c r="AW1409"/>
      <c r="AX1409"/>
    </row>
    <row r="1410" spans="34:50" x14ac:dyDescent="0.25">
      <c r="AH1410" t="s">
        <v>1697</v>
      </c>
      <c r="AI1410" t="s">
        <v>1698</v>
      </c>
      <c r="AJ1410" t="s">
        <v>1699</v>
      </c>
      <c r="AK1410" t="s">
        <v>1553</v>
      </c>
      <c r="AL1410" t="s">
        <v>1554</v>
      </c>
      <c r="AM1410" t="str">
        <f>RIGHT("0"&amp;VLOOKUP(Table2[[#This Row],[Region]],$AR$71:$AS$98,2,FALSE),2)</f>
        <v>08</v>
      </c>
      <c r="AN1410" t="str">
        <f>VLOOKUP(Table2[[#This Row],[Region]],$AR$71:$AT$93,3,FALSE)</f>
        <v>E</v>
      </c>
      <c r="AO1410"/>
      <c r="AP1410"/>
      <c r="AQ1410"/>
      <c r="AR1410"/>
      <c r="AS1410"/>
      <c r="AT1410"/>
      <c r="AU1410"/>
      <c r="AV1410"/>
      <c r="AW1410"/>
      <c r="AX1410"/>
    </row>
    <row r="1411" spans="34:50" x14ac:dyDescent="0.25">
      <c r="AH1411" t="s">
        <v>1700</v>
      </c>
      <c r="AI1411" t="s">
        <v>1619</v>
      </c>
      <c r="AJ1411" t="s">
        <v>1620</v>
      </c>
      <c r="AK1411" t="s">
        <v>1553</v>
      </c>
      <c r="AL1411" t="s">
        <v>1566</v>
      </c>
      <c r="AM1411" t="str">
        <f>RIGHT("0"&amp;VLOOKUP(Table2[[#This Row],[Region]],$AR$71:$AS$98,2,FALSE),2)</f>
        <v>06</v>
      </c>
      <c r="AN1411" t="str">
        <f>VLOOKUP(Table2[[#This Row],[Region]],$AR$71:$AT$93,3,FALSE)</f>
        <v>D</v>
      </c>
      <c r="AO1411"/>
      <c r="AP1411"/>
      <c r="AQ1411"/>
      <c r="AR1411"/>
      <c r="AS1411"/>
      <c r="AT1411"/>
      <c r="AU1411"/>
      <c r="AV1411"/>
      <c r="AW1411"/>
      <c r="AX1411"/>
    </row>
    <row r="1412" spans="34:50" x14ac:dyDescent="0.25">
      <c r="AH1412" t="s">
        <v>1701</v>
      </c>
      <c r="AI1412" t="s">
        <v>1560</v>
      </c>
      <c r="AJ1412" t="s">
        <v>1561</v>
      </c>
      <c r="AK1412" t="s">
        <v>1553</v>
      </c>
      <c r="AL1412" t="s">
        <v>1554</v>
      </c>
      <c r="AM1412" t="str">
        <f>RIGHT("0"&amp;VLOOKUP(Table2[[#This Row],[Region]],$AR$71:$AS$98,2,FALSE),2)</f>
        <v>08</v>
      </c>
      <c r="AN1412" t="str">
        <f>VLOOKUP(Table2[[#This Row],[Region]],$AR$71:$AT$93,3,FALSE)</f>
        <v>E</v>
      </c>
      <c r="AO1412"/>
      <c r="AP1412"/>
      <c r="AQ1412"/>
      <c r="AR1412"/>
      <c r="AS1412"/>
      <c r="AT1412"/>
      <c r="AU1412"/>
      <c r="AV1412"/>
      <c r="AW1412"/>
      <c r="AX1412"/>
    </row>
    <row r="1413" spans="34:50" x14ac:dyDescent="0.25">
      <c r="AH1413" t="s">
        <v>30</v>
      </c>
      <c r="AI1413" t="s">
        <v>1583</v>
      </c>
      <c r="AJ1413" t="s">
        <v>1584</v>
      </c>
      <c r="AK1413" t="s">
        <v>1553</v>
      </c>
      <c r="AL1413" t="s">
        <v>1566</v>
      </c>
      <c r="AM1413" t="str">
        <f>RIGHT("0"&amp;VLOOKUP(Table2[[#This Row],[Region]],$AR$71:$AS$98,2,FALSE),2)</f>
        <v>06</v>
      </c>
      <c r="AN1413" t="str">
        <f>VLOOKUP(Table2[[#This Row],[Region]],$AR$71:$AT$93,3,FALSE)</f>
        <v>D</v>
      </c>
      <c r="AO1413"/>
      <c r="AP1413"/>
      <c r="AQ1413"/>
      <c r="AR1413"/>
      <c r="AS1413"/>
      <c r="AT1413"/>
      <c r="AU1413"/>
      <c r="AV1413"/>
      <c r="AW1413"/>
      <c r="AX1413"/>
    </row>
    <row r="1414" spans="34:50" x14ac:dyDescent="0.25">
      <c r="AH1414" t="s">
        <v>1702</v>
      </c>
      <c r="AI1414" t="s">
        <v>1556</v>
      </c>
      <c r="AJ1414" t="s">
        <v>1557</v>
      </c>
      <c r="AK1414" t="s">
        <v>1553</v>
      </c>
      <c r="AL1414" t="s">
        <v>1558</v>
      </c>
      <c r="AM1414" t="str">
        <f>RIGHT("0"&amp;VLOOKUP(Table2[[#This Row],[Region]],$AR$71:$AS$98,2,FALSE),2)</f>
        <v>05</v>
      </c>
      <c r="AN1414" t="str">
        <f>VLOOKUP(Table2[[#This Row],[Region]],$AR$71:$AT$93,3,FALSE)</f>
        <v>C</v>
      </c>
      <c r="AO1414"/>
      <c r="AP1414"/>
      <c r="AQ1414"/>
      <c r="AR1414"/>
      <c r="AS1414"/>
      <c r="AT1414"/>
      <c r="AU1414"/>
      <c r="AV1414"/>
      <c r="AW1414"/>
      <c r="AX1414"/>
    </row>
    <row r="1415" spans="34:50" x14ac:dyDescent="0.25">
      <c r="AH1415" t="s">
        <v>1703</v>
      </c>
      <c r="AI1415" t="s">
        <v>1560</v>
      </c>
      <c r="AJ1415" t="s">
        <v>1561</v>
      </c>
      <c r="AK1415" t="s">
        <v>1553</v>
      </c>
      <c r="AL1415" t="s">
        <v>1554</v>
      </c>
      <c r="AM1415" t="str">
        <f>RIGHT("0"&amp;VLOOKUP(Table2[[#This Row],[Region]],$AR$71:$AS$98,2,FALSE),2)</f>
        <v>08</v>
      </c>
      <c r="AN1415" t="str">
        <f>VLOOKUP(Table2[[#This Row],[Region]],$AR$71:$AT$93,3,FALSE)</f>
        <v>E</v>
      </c>
      <c r="AO1415"/>
      <c r="AP1415"/>
      <c r="AQ1415"/>
      <c r="AR1415"/>
      <c r="AS1415"/>
      <c r="AT1415"/>
      <c r="AU1415"/>
      <c r="AV1415"/>
      <c r="AW1415"/>
      <c r="AX1415"/>
    </row>
    <row r="1416" spans="34:50" x14ac:dyDescent="0.25">
      <c r="AH1416" t="s">
        <v>1704</v>
      </c>
      <c r="AI1416" t="s">
        <v>1556</v>
      </c>
      <c r="AJ1416" t="s">
        <v>1557</v>
      </c>
      <c r="AK1416" t="s">
        <v>1553</v>
      </c>
      <c r="AL1416" t="s">
        <v>1558</v>
      </c>
      <c r="AM1416" t="str">
        <f>RIGHT("0"&amp;VLOOKUP(Table2[[#This Row],[Region]],$AR$71:$AS$98,2,FALSE),2)</f>
        <v>05</v>
      </c>
      <c r="AN1416" t="str">
        <f>VLOOKUP(Table2[[#This Row],[Region]],$AR$71:$AT$93,3,FALSE)</f>
        <v>C</v>
      </c>
      <c r="AO1416"/>
      <c r="AP1416"/>
      <c r="AQ1416"/>
      <c r="AR1416"/>
      <c r="AS1416"/>
      <c r="AT1416"/>
      <c r="AU1416"/>
      <c r="AV1416"/>
      <c r="AW1416"/>
      <c r="AX1416"/>
    </row>
    <row r="1417" spans="34:50" x14ac:dyDescent="0.25">
      <c r="AH1417" t="s">
        <v>1705</v>
      </c>
      <c r="AI1417" t="s">
        <v>1583</v>
      </c>
      <c r="AJ1417" t="s">
        <v>1584</v>
      </c>
      <c r="AK1417" t="s">
        <v>1553</v>
      </c>
      <c r="AL1417" t="s">
        <v>1566</v>
      </c>
      <c r="AM1417" t="str">
        <f>RIGHT("0"&amp;VLOOKUP(Table2[[#This Row],[Region]],$AR$71:$AS$98,2,FALSE),2)</f>
        <v>06</v>
      </c>
      <c r="AN1417" t="str">
        <f>VLOOKUP(Table2[[#This Row],[Region]],$AR$71:$AT$93,3,FALSE)</f>
        <v>D</v>
      </c>
      <c r="AO1417"/>
      <c r="AP1417"/>
      <c r="AQ1417"/>
      <c r="AR1417"/>
      <c r="AS1417"/>
      <c r="AT1417"/>
      <c r="AU1417"/>
      <c r="AV1417"/>
      <c r="AW1417"/>
      <c r="AX1417"/>
    </row>
    <row r="1418" spans="34:50" x14ac:dyDescent="0.25">
      <c r="AH1418" t="s">
        <v>1706</v>
      </c>
      <c r="AI1418" t="s">
        <v>1551</v>
      </c>
      <c r="AJ1418" t="s">
        <v>1552</v>
      </c>
      <c r="AK1418" t="s">
        <v>1553</v>
      </c>
      <c r="AL1418" t="s">
        <v>1554</v>
      </c>
      <c r="AM1418" t="str">
        <f>RIGHT("0"&amp;VLOOKUP(Table2[[#This Row],[Region]],$AR$71:$AS$98,2,FALSE),2)</f>
        <v>08</v>
      </c>
      <c r="AN1418" t="str">
        <f>VLOOKUP(Table2[[#This Row],[Region]],$AR$71:$AT$93,3,FALSE)</f>
        <v>E</v>
      </c>
      <c r="AO1418"/>
      <c r="AP1418"/>
      <c r="AQ1418"/>
      <c r="AR1418"/>
      <c r="AS1418"/>
      <c r="AT1418"/>
      <c r="AU1418"/>
      <c r="AV1418"/>
      <c r="AW1418"/>
      <c r="AX1418"/>
    </row>
    <row r="1419" spans="34:50" x14ac:dyDescent="0.25">
      <c r="AH1419" t="s">
        <v>1707</v>
      </c>
      <c r="AI1419" t="s">
        <v>1556</v>
      </c>
      <c r="AJ1419" t="s">
        <v>1557</v>
      </c>
      <c r="AK1419" t="s">
        <v>1553</v>
      </c>
      <c r="AL1419" t="s">
        <v>1558</v>
      </c>
      <c r="AM1419" t="str">
        <f>RIGHT("0"&amp;VLOOKUP(Table2[[#This Row],[Region]],$AR$71:$AS$98,2,FALSE),2)</f>
        <v>05</v>
      </c>
      <c r="AN1419" t="str">
        <f>VLOOKUP(Table2[[#This Row],[Region]],$AR$71:$AT$93,3,FALSE)</f>
        <v>C</v>
      </c>
      <c r="AO1419"/>
      <c r="AP1419"/>
      <c r="AQ1419"/>
      <c r="AR1419"/>
      <c r="AS1419"/>
      <c r="AT1419"/>
      <c r="AU1419"/>
      <c r="AV1419"/>
      <c r="AW1419"/>
      <c r="AX1419"/>
    </row>
    <row r="1420" spans="34:50" x14ac:dyDescent="0.25">
      <c r="AH1420" t="s">
        <v>1708</v>
      </c>
      <c r="AI1420" t="s">
        <v>1579</v>
      </c>
      <c r="AJ1420" t="s">
        <v>1580</v>
      </c>
      <c r="AK1420" t="s">
        <v>1553</v>
      </c>
      <c r="AL1420" t="s">
        <v>1581</v>
      </c>
      <c r="AM1420" t="str">
        <f>RIGHT("0"&amp;VLOOKUP(Table2[[#This Row],[Region]],$AR$71:$AS$98,2,FALSE),2)</f>
        <v>07</v>
      </c>
      <c r="AN1420" t="str">
        <f>VLOOKUP(Table2[[#This Row],[Region]],$AR$71:$AT$93,3,FALSE)</f>
        <v>C</v>
      </c>
      <c r="AO1420"/>
      <c r="AP1420"/>
      <c r="AQ1420"/>
      <c r="AR1420"/>
      <c r="AS1420"/>
      <c r="AT1420"/>
      <c r="AU1420"/>
      <c r="AV1420"/>
      <c r="AW1420"/>
      <c r="AX1420"/>
    </row>
    <row r="1421" spans="34:50" x14ac:dyDescent="0.25">
      <c r="AH1421" t="s">
        <v>1709</v>
      </c>
      <c r="AI1421" t="s">
        <v>1556</v>
      </c>
      <c r="AJ1421" t="s">
        <v>1557</v>
      </c>
      <c r="AK1421" t="s">
        <v>1553</v>
      </c>
      <c r="AL1421" t="s">
        <v>1558</v>
      </c>
      <c r="AM1421" t="str">
        <f>RIGHT("0"&amp;VLOOKUP(Table2[[#This Row],[Region]],$AR$71:$AS$98,2,FALSE),2)</f>
        <v>05</v>
      </c>
      <c r="AN1421" t="str">
        <f>VLOOKUP(Table2[[#This Row],[Region]],$AR$71:$AT$93,3,FALSE)</f>
        <v>C</v>
      </c>
      <c r="AO1421"/>
      <c r="AP1421"/>
      <c r="AQ1421"/>
      <c r="AR1421"/>
      <c r="AS1421"/>
      <c r="AT1421"/>
      <c r="AU1421"/>
      <c r="AV1421"/>
      <c r="AW1421"/>
      <c r="AX1421"/>
    </row>
    <row r="1422" spans="34:50" x14ac:dyDescent="0.25">
      <c r="AH1422" t="s">
        <v>1710</v>
      </c>
      <c r="AI1422" t="s">
        <v>1560</v>
      </c>
      <c r="AJ1422" t="s">
        <v>1561</v>
      </c>
      <c r="AK1422" t="s">
        <v>1553</v>
      </c>
      <c r="AL1422" t="s">
        <v>1554</v>
      </c>
      <c r="AM1422" t="str">
        <f>RIGHT("0"&amp;VLOOKUP(Table2[[#This Row],[Region]],$AR$71:$AS$98,2,FALSE),2)</f>
        <v>08</v>
      </c>
      <c r="AN1422" t="str">
        <f>VLOOKUP(Table2[[#This Row],[Region]],$AR$71:$AT$93,3,FALSE)</f>
        <v>E</v>
      </c>
      <c r="AO1422"/>
      <c r="AP1422"/>
      <c r="AQ1422"/>
      <c r="AR1422"/>
      <c r="AS1422"/>
      <c r="AT1422"/>
      <c r="AU1422"/>
      <c r="AV1422"/>
      <c r="AW1422"/>
      <c r="AX1422"/>
    </row>
    <row r="1423" spans="34:50" x14ac:dyDescent="0.25">
      <c r="AH1423" t="s">
        <v>1711</v>
      </c>
      <c r="AI1423" t="s">
        <v>1556</v>
      </c>
      <c r="AJ1423" t="s">
        <v>1557</v>
      </c>
      <c r="AK1423" t="s">
        <v>1553</v>
      </c>
      <c r="AL1423" t="s">
        <v>1558</v>
      </c>
      <c r="AM1423" t="str">
        <f>RIGHT("0"&amp;VLOOKUP(Table2[[#This Row],[Region]],$AR$71:$AS$98,2,FALSE),2)</f>
        <v>05</v>
      </c>
      <c r="AN1423" t="str">
        <f>VLOOKUP(Table2[[#This Row],[Region]],$AR$71:$AT$93,3,FALSE)</f>
        <v>C</v>
      </c>
      <c r="AO1423"/>
      <c r="AP1423"/>
      <c r="AQ1423"/>
      <c r="AR1423"/>
      <c r="AS1423"/>
      <c r="AT1423"/>
      <c r="AU1423"/>
      <c r="AV1423"/>
      <c r="AW1423"/>
      <c r="AX1423"/>
    </row>
    <row r="1424" spans="34:50" x14ac:dyDescent="0.25">
      <c r="AH1424" t="s">
        <v>1712</v>
      </c>
      <c r="AI1424" t="s">
        <v>1607</v>
      </c>
      <c r="AJ1424" t="s">
        <v>1608</v>
      </c>
      <c r="AK1424" t="s">
        <v>1553</v>
      </c>
      <c r="AL1424" t="s">
        <v>1554</v>
      </c>
      <c r="AM1424" t="str">
        <f>RIGHT("0"&amp;VLOOKUP(Table2[[#This Row],[Region]],$AR$71:$AS$98,2,FALSE),2)</f>
        <v>08</v>
      </c>
      <c r="AN1424" t="str">
        <f>VLOOKUP(Table2[[#This Row],[Region]],$AR$71:$AT$93,3,FALSE)</f>
        <v>E</v>
      </c>
      <c r="AO1424"/>
      <c r="AP1424"/>
      <c r="AQ1424"/>
      <c r="AR1424"/>
      <c r="AS1424"/>
      <c r="AT1424"/>
      <c r="AU1424"/>
      <c r="AV1424"/>
      <c r="AW1424"/>
      <c r="AX1424"/>
    </row>
    <row r="1425" spans="34:50" x14ac:dyDescent="0.25">
      <c r="AH1425" t="s">
        <v>1713</v>
      </c>
      <c r="AI1425" t="s">
        <v>1560</v>
      </c>
      <c r="AJ1425" t="s">
        <v>1561</v>
      </c>
      <c r="AK1425" t="s">
        <v>1553</v>
      </c>
      <c r="AL1425" t="s">
        <v>1554</v>
      </c>
      <c r="AM1425" t="str">
        <f>RIGHT("0"&amp;VLOOKUP(Table2[[#This Row],[Region]],$AR$71:$AS$98,2,FALSE),2)</f>
        <v>08</v>
      </c>
      <c r="AN1425" t="str">
        <f>VLOOKUP(Table2[[#This Row],[Region]],$AR$71:$AT$93,3,FALSE)</f>
        <v>E</v>
      </c>
      <c r="AO1425"/>
      <c r="AP1425"/>
      <c r="AQ1425"/>
      <c r="AR1425"/>
      <c r="AS1425"/>
      <c r="AT1425"/>
      <c r="AU1425"/>
      <c r="AV1425"/>
      <c r="AW1425"/>
      <c r="AX1425"/>
    </row>
    <row r="1426" spans="34:50" x14ac:dyDescent="0.25">
      <c r="AH1426" t="s">
        <v>1714</v>
      </c>
      <c r="AI1426" t="s">
        <v>1560</v>
      </c>
      <c r="AJ1426" t="s">
        <v>1561</v>
      </c>
      <c r="AK1426" t="s">
        <v>1553</v>
      </c>
      <c r="AL1426" t="s">
        <v>1554</v>
      </c>
      <c r="AM1426" t="str">
        <f>RIGHT("0"&amp;VLOOKUP(Table2[[#This Row],[Region]],$AR$71:$AS$98,2,FALSE),2)</f>
        <v>08</v>
      </c>
      <c r="AN1426" t="str">
        <f>VLOOKUP(Table2[[#This Row],[Region]],$AR$71:$AT$93,3,FALSE)</f>
        <v>E</v>
      </c>
      <c r="AO1426"/>
      <c r="AP1426"/>
      <c r="AQ1426"/>
      <c r="AR1426"/>
      <c r="AS1426"/>
      <c r="AT1426"/>
      <c r="AU1426"/>
      <c r="AV1426"/>
      <c r="AW1426"/>
      <c r="AX1426"/>
    </row>
    <row r="1427" spans="34:50" x14ac:dyDescent="0.25">
      <c r="AH1427" t="s">
        <v>1715</v>
      </c>
      <c r="AI1427" t="s">
        <v>1677</v>
      </c>
      <c r="AJ1427" t="s">
        <v>1678</v>
      </c>
      <c r="AK1427" t="s">
        <v>1553</v>
      </c>
      <c r="AL1427" t="s">
        <v>1576</v>
      </c>
      <c r="AM1427" t="str">
        <f>RIGHT("0"&amp;VLOOKUP(Table2[[#This Row],[Region]],$AR$71:$AS$98,2,FALSE),2)</f>
        <v>04</v>
      </c>
      <c r="AN1427" t="str">
        <f>VLOOKUP(Table2[[#This Row],[Region]],$AR$71:$AT$93,3,FALSE)</f>
        <v>C</v>
      </c>
      <c r="AO1427"/>
      <c r="AP1427"/>
      <c r="AQ1427"/>
      <c r="AR1427"/>
      <c r="AS1427"/>
      <c r="AT1427"/>
      <c r="AU1427"/>
      <c r="AV1427"/>
      <c r="AW1427"/>
      <c r="AX1427"/>
    </row>
    <row r="1428" spans="34:50" x14ac:dyDescent="0.25">
      <c r="AH1428" t="s">
        <v>1716</v>
      </c>
      <c r="AI1428" t="s">
        <v>1600</v>
      </c>
      <c r="AJ1428" t="s">
        <v>1601</v>
      </c>
      <c r="AK1428" t="s">
        <v>1553</v>
      </c>
      <c r="AL1428" t="s">
        <v>1554</v>
      </c>
      <c r="AM1428" t="str">
        <f>RIGHT("0"&amp;VLOOKUP(Table2[[#This Row],[Region]],$AR$71:$AS$98,2,FALSE),2)</f>
        <v>08</v>
      </c>
      <c r="AN1428" t="str">
        <f>VLOOKUP(Table2[[#This Row],[Region]],$AR$71:$AT$93,3,FALSE)</f>
        <v>E</v>
      </c>
      <c r="AO1428"/>
      <c r="AP1428"/>
      <c r="AQ1428"/>
      <c r="AR1428"/>
      <c r="AS1428"/>
      <c r="AT1428"/>
      <c r="AU1428"/>
      <c r="AV1428"/>
      <c r="AW1428"/>
      <c r="AX1428"/>
    </row>
    <row r="1429" spans="34:50" x14ac:dyDescent="0.25">
      <c r="AH1429" t="s">
        <v>1717</v>
      </c>
      <c r="AI1429" t="s">
        <v>1564</v>
      </c>
      <c r="AJ1429" t="s">
        <v>1565</v>
      </c>
      <c r="AK1429" t="s">
        <v>1553</v>
      </c>
      <c r="AL1429" t="s">
        <v>1566</v>
      </c>
      <c r="AM1429" t="str">
        <f>RIGHT("0"&amp;VLOOKUP(Table2[[#This Row],[Region]],$AR$71:$AS$98,2,FALSE),2)</f>
        <v>06</v>
      </c>
      <c r="AN1429" t="str">
        <f>VLOOKUP(Table2[[#This Row],[Region]],$AR$71:$AT$93,3,FALSE)</f>
        <v>D</v>
      </c>
      <c r="AO1429"/>
      <c r="AP1429"/>
      <c r="AQ1429"/>
      <c r="AR1429"/>
      <c r="AS1429"/>
      <c r="AT1429"/>
      <c r="AU1429"/>
      <c r="AV1429"/>
      <c r="AW1429"/>
      <c r="AX1429"/>
    </row>
    <row r="1430" spans="34:50" x14ac:dyDescent="0.25">
      <c r="AH1430" t="s">
        <v>1718</v>
      </c>
      <c r="AI1430" t="s">
        <v>1551</v>
      </c>
      <c r="AJ1430" t="s">
        <v>1552</v>
      </c>
      <c r="AK1430" t="s">
        <v>1553</v>
      </c>
      <c r="AL1430" t="s">
        <v>1554</v>
      </c>
      <c r="AM1430" t="str">
        <f>RIGHT("0"&amp;VLOOKUP(Table2[[#This Row],[Region]],$AR$71:$AS$98,2,FALSE),2)</f>
        <v>08</v>
      </c>
      <c r="AN1430" t="str">
        <f>VLOOKUP(Table2[[#This Row],[Region]],$AR$71:$AT$93,3,FALSE)</f>
        <v>E</v>
      </c>
      <c r="AO1430"/>
      <c r="AP1430"/>
      <c r="AQ1430"/>
      <c r="AR1430"/>
      <c r="AS1430"/>
      <c r="AT1430"/>
      <c r="AU1430"/>
      <c r="AV1430"/>
      <c r="AW1430"/>
      <c r="AX1430"/>
    </row>
    <row r="1431" spans="34:50" x14ac:dyDescent="0.25">
      <c r="AH1431" t="s">
        <v>1719</v>
      </c>
      <c r="AI1431" t="s">
        <v>1551</v>
      </c>
      <c r="AJ1431" t="s">
        <v>1552</v>
      </c>
      <c r="AK1431" t="s">
        <v>1553</v>
      </c>
      <c r="AL1431" t="s">
        <v>1554</v>
      </c>
      <c r="AM1431" t="str">
        <f>RIGHT("0"&amp;VLOOKUP(Table2[[#This Row],[Region]],$AR$71:$AS$98,2,FALSE),2)</f>
        <v>08</v>
      </c>
      <c r="AN1431" t="str">
        <f>VLOOKUP(Table2[[#This Row],[Region]],$AR$71:$AT$93,3,FALSE)</f>
        <v>E</v>
      </c>
      <c r="AO1431"/>
      <c r="AP1431"/>
      <c r="AQ1431"/>
      <c r="AR1431"/>
      <c r="AS1431"/>
      <c r="AT1431"/>
      <c r="AU1431"/>
      <c r="AV1431"/>
      <c r="AW1431"/>
      <c r="AX1431"/>
    </row>
    <row r="1432" spans="34:50" x14ac:dyDescent="0.25">
      <c r="AH1432" t="s">
        <v>1720</v>
      </c>
      <c r="AI1432" t="s">
        <v>1607</v>
      </c>
      <c r="AJ1432" t="s">
        <v>1608</v>
      </c>
      <c r="AK1432" t="s">
        <v>1553</v>
      </c>
      <c r="AL1432" t="s">
        <v>1554</v>
      </c>
      <c r="AM1432" t="str">
        <f>RIGHT("0"&amp;VLOOKUP(Table2[[#This Row],[Region]],$AR$71:$AS$98,2,FALSE),2)</f>
        <v>08</v>
      </c>
      <c r="AN1432" t="str">
        <f>VLOOKUP(Table2[[#This Row],[Region]],$AR$71:$AT$93,3,FALSE)</f>
        <v>E</v>
      </c>
      <c r="AO1432"/>
      <c r="AP1432"/>
      <c r="AQ1432"/>
      <c r="AR1432"/>
      <c r="AS1432"/>
      <c r="AT1432"/>
      <c r="AU1432"/>
      <c r="AV1432"/>
      <c r="AW1432"/>
      <c r="AX1432"/>
    </row>
    <row r="1433" spans="34:50" x14ac:dyDescent="0.25">
      <c r="AH1433" t="s">
        <v>1721</v>
      </c>
      <c r="AI1433" t="s">
        <v>1551</v>
      </c>
      <c r="AJ1433" t="s">
        <v>1552</v>
      </c>
      <c r="AK1433" t="s">
        <v>1553</v>
      </c>
      <c r="AL1433" t="s">
        <v>1554</v>
      </c>
      <c r="AM1433" t="str">
        <f>RIGHT("0"&amp;VLOOKUP(Table2[[#This Row],[Region]],$AR$71:$AS$98,2,FALSE),2)</f>
        <v>08</v>
      </c>
      <c r="AN1433" t="str">
        <f>VLOOKUP(Table2[[#This Row],[Region]],$AR$71:$AT$93,3,FALSE)</f>
        <v>E</v>
      </c>
      <c r="AO1433"/>
      <c r="AP1433"/>
      <c r="AQ1433"/>
      <c r="AR1433"/>
      <c r="AS1433"/>
      <c r="AT1433"/>
      <c r="AU1433"/>
      <c r="AV1433"/>
      <c r="AW1433"/>
      <c r="AX1433"/>
    </row>
    <row r="1434" spans="34:50" x14ac:dyDescent="0.25">
      <c r="AH1434" t="s">
        <v>1722</v>
      </c>
      <c r="AI1434" t="s">
        <v>1551</v>
      </c>
      <c r="AJ1434" t="s">
        <v>1552</v>
      </c>
      <c r="AK1434" t="s">
        <v>1553</v>
      </c>
      <c r="AL1434" t="s">
        <v>1554</v>
      </c>
      <c r="AM1434" t="str">
        <f>RIGHT("0"&amp;VLOOKUP(Table2[[#This Row],[Region]],$AR$71:$AS$98,2,FALSE),2)</f>
        <v>08</v>
      </c>
      <c r="AN1434" t="str">
        <f>VLOOKUP(Table2[[#This Row],[Region]],$AR$71:$AT$93,3,FALSE)</f>
        <v>E</v>
      </c>
      <c r="AO1434"/>
      <c r="AP1434"/>
      <c r="AQ1434"/>
      <c r="AR1434"/>
      <c r="AS1434"/>
      <c r="AT1434"/>
      <c r="AU1434"/>
      <c r="AV1434"/>
      <c r="AW1434"/>
      <c r="AX1434"/>
    </row>
    <row r="1435" spans="34:50" x14ac:dyDescent="0.25">
      <c r="AH1435" t="s">
        <v>1723</v>
      </c>
      <c r="AI1435" t="s">
        <v>1583</v>
      </c>
      <c r="AJ1435" t="s">
        <v>1584</v>
      </c>
      <c r="AK1435" t="s">
        <v>1553</v>
      </c>
      <c r="AL1435" t="s">
        <v>1566</v>
      </c>
      <c r="AM1435" t="str">
        <f>RIGHT("0"&amp;VLOOKUP(Table2[[#This Row],[Region]],$AR$71:$AS$98,2,FALSE),2)</f>
        <v>06</v>
      </c>
      <c r="AN1435" t="str">
        <f>VLOOKUP(Table2[[#This Row],[Region]],$AR$71:$AT$93,3,FALSE)</f>
        <v>D</v>
      </c>
      <c r="AO1435"/>
      <c r="AP1435"/>
      <c r="AQ1435"/>
      <c r="AR1435"/>
      <c r="AS1435"/>
      <c r="AT1435"/>
      <c r="AU1435"/>
      <c r="AV1435"/>
      <c r="AW1435"/>
      <c r="AX1435"/>
    </row>
    <row r="1436" spans="34:50" x14ac:dyDescent="0.25">
      <c r="AH1436" t="s">
        <v>1724</v>
      </c>
      <c r="AI1436" t="s">
        <v>1725</v>
      </c>
      <c r="AJ1436" t="s">
        <v>1726</v>
      </c>
      <c r="AK1436" t="s">
        <v>1553</v>
      </c>
      <c r="AL1436" t="s">
        <v>1576</v>
      </c>
      <c r="AM1436" t="str">
        <f>RIGHT("0"&amp;VLOOKUP(Table2[[#This Row],[Region]],$AR$71:$AS$98,2,FALSE),2)</f>
        <v>04</v>
      </c>
      <c r="AN1436" t="str">
        <f>VLOOKUP(Table2[[#This Row],[Region]],$AR$71:$AT$93,3,FALSE)</f>
        <v>C</v>
      </c>
      <c r="AO1436"/>
      <c r="AP1436"/>
      <c r="AQ1436"/>
      <c r="AR1436"/>
      <c r="AS1436"/>
      <c r="AT1436"/>
      <c r="AU1436"/>
      <c r="AV1436"/>
      <c r="AW1436"/>
      <c r="AX1436"/>
    </row>
    <row r="1437" spans="34:50" x14ac:dyDescent="0.25">
      <c r="AH1437" t="s">
        <v>1727</v>
      </c>
      <c r="AI1437" t="s">
        <v>1728</v>
      </c>
      <c r="AJ1437" t="s">
        <v>1729</v>
      </c>
      <c r="AK1437" t="s">
        <v>1553</v>
      </c>
      <c r="AL1437" t="s">
        <v>1576</v>
      </c>
      <c r="AM1437" t="str">
        <f>RIGHT("0"&amp;VLOOKUP(Table2[[#This Row],[Region]],$AR$71:$AS$98,2,FALSE),2)</f>
        <v>04</v>
      </c>
      <c r="AN1437" t="str">
        <f>VLOOKUP(Table2[[#This Row],[Region]],$AR$71:$AT$93,3,FALSE)</f>
        <v>C</v>
      </c>
      <c r="AO1437"/>
      <c r="AP1437"/>
      <c r="AQ1437"/>
      <c r="AR1437"/>
      <c r="AS1437"/>
      <c r="AT1437"/>
      <c r="AU1437"/>
      <c r="AV1437"/>
      <c r="AW1437"/>
      <c r="AX1437"/>
    </row>
    <row r="1438" spans="34:50" x14ac:dyDescent="0.25">
      <c r="AH1438" t="s">
        <v>1730</v>
      </c>
      <c r="AI1438" t="s">
        <v>1551</v>
      </c>
      <c r="AJ1438" t="s">
        <v>1552</v>
      </c>
      <c r="AK1438" t="s">
        <v>1553</v>
      </c>
      <c r="AL1438" t="s">
        <v>1554</v>
      </c>
      <c r="AM1438" t="str">
        <f>RIGHT("0"&amp;VLOOKUP(Table2[[#This Row],[Region]],$AR$71:$AS$98,2,FALSE),2)</f>
        <v>08</v>
      </c>
      <c r="AN1438" t="str">
        <f>VLOOKUP(Table2[[#This Row],[Region]],$AR$71:$AT$93,3,FALSE)</f>
        <v>E</v>
      </c>
      <c r="AO1438"/>
      <c r="AP1438"/>
      <c r="AQ1438"/>
      <c r="AR1438"/>
      <c r="AS1438"/>
      <c r="AT1438"/>
      <c r="AU1438"/>
      <c r="AV1438"/>
      <c r="AW1438"/>
      <c r="AX1438"/>
    </row>
    <row r="1439" spans="34:50" x14ac:dyDescent="0.25">
      <c r="AH1439" t="s">
        <v>1731</v>
      </c>
      <c r="AI1439" t="s">
        <v>1551</v>
      </c>
      <c r="AJ1439" t="s">
        <v>1552</v>
      </c>
      <c r="AK1439" t="s">
        <v>1553</v>
      </c>
      <c r="AL1439" t="s">
        <v>1554</v>
      </c>
      <c r="AM1439" t="str">
        <f>RIGHT("0"&amp;VLOOKUP(Table2[[#This Row],[Region]],$AR$71:$AS$98,2,FALSE),2)</f>
        <v>08</v>
      </c>
      <c r="AN1439" t="str">
        <f>VLOOKUP(Table2[[#This Row],[Region]],$AR$71:$AT$93,3,FALSE)</f>
        <v>E</v>
      </c>
      <c r="AO1439"/>
      <c r="AP1439"/>
      <c r="AQ1439"/>
      <c r="AR1439"/>
      <c r="AS1439"/>
      <c r="AT1439"/>
      <c r="AU1439"/>
      <c r="AV1439"/>
      <c r="AW1439"/>
      <c r="AX1439"/>
    </row>
    <row r="1440" spans="34:50" x14ac:dyDescent="0.25">
      <c r="AH1440" t="s">
        <v>1732</v>
      </c>
      <c r="AI1440" t="s">
        <v>1556</v>
      </c>
      <c r="AJ1440" t="s">
        <v>1557</v>
      </c>
      <c r="AK1440" t="s">
        <v>1553</v>
      </c>
      <c r="AL1440" t="s">
        <v>1558</v>
      </c>
      <c r="AM1440" t="str">
        <f>RIGHT("0"&amp;VLOOKUP(Table2[[#This Row],[Region]],$AR$71:$AS$98,2,FALSE),2)</f>
        <v>05</v>
      </c>
      <c r="AN1440" t="str">
        <f>VLOOKUP(Table2[[#This Row],[Region]],$AR$71:$AT$93,3,FALSE)</f>
        <v>C</v>
      </c>
      <c r="AO1440"/>
      <c r="AP1440"/>
      <c r="AQ1440"/>
      <c r="AR1440"/>
      <c r="AS1440"/>
      <c r="AT1440"/>
      <c r="AU1440"/>
      <c r="AV1440"/>
      <c r="AW1440"/>
      <c r="AX1440"/>
    </row>
    <row r="1441" spans="34:50" x14ac:dyDescent="0.25">
      <c r="AH1441" t="s">
        <v>1733</v>
      </c>
      <c r="AI1441" t="s">
        <v>1556</v>
      </c>
      <c r="AJ1441" t="s">
        <v>1557</v>
      </c>
      <c r="AK1441" t="s">
        <v>1553</v>
      </c>
      <c r="AL1441" t="s">
        <v>1558</v>
      </c>
      <c r="AM1441" t="str">
        <f>RIGHT("0"&amp;VLOOKUP(Table2[[#This Row],[Region]],$AR$71:$AS$98,2,FALSE),2)</f>
        <v>05</v>
      </c>
      <c r="AN1441" t="str">
        <f>VLOOKUP(Table2[[#This Row],[Region]],$AR$71:$AT$93,3,FALSE)</f>
        <v>C</v>
      </c>
      <c r="AO1441"/>
      <c r="AP1441"/>
      <c r="AQ1441"/>
      <c r="AR1441"/>
      <c r="AS1441"/>
      <c r="AT1441"/>
      <c r="AU1441"/>
      <c r="AV1441"/>
      <c r="AW1441"/>
      <c r="AX1441"/>
    </row>
    <row r="1442" spans="34:50" x14ac:dyDescent="0.25">
      <c r="AH1442" t="s">
        <v>1734</v>
      </c>
      <c r="AI1442" t="s">
        <v>1654</v>
      </c>
      <c r="AJ1442" t="s">
        <v>1655</v>
      </c>
      <c r="AK1442" t="s">
        <v>1553</v>
      </c>
      <c r="AL1442" t="s">
        <v>1566</v>
      </c>
      <c r="AM1442" t="str">
        <f>RIGHT("0"&amp;VLOOKUP(Table2[[#This Row],[Region]],$AR$71:$AS$98,2,FALSE),2)</f>
        <v>06</v>
      </c>
      <c r="AN1442" t="str">
        <f>VLOOKUP(Table2[[#This Row],[Region]],$AR$71:$AT$93,3,FALSE)</f>
        <v>D</v>
      </c>
      <c r="AO1442"/>
      <c r="AP1442"/>
      <c r="AQ1442"/>
      <c r="AR1442"/>
      <c r="AS1442"/>
      <c r="AT1442"/>
      <c r="AU1442"/>
      <c r="AV1442"/>
      <c r="AW1442"/>
      <c r="AX1442"/>
    </row>
    <row r="1443" spans="34:50" x14ac:dyDescent="0.25">
      <c r="AH1443" t="s">
        <v>1735</v>
      </c>
      <c r="AI1443" t="s">
        <v>1607</v>
      </c>
      <c r="AJ1443" t="s">
        <v>1608</v>
      </c>
      <c r="AK1443" t="s">
        <v>1553</v>
      </c>
      <c r="AL1443" t="s">
        <v>1554</v>
      </c>
      <c r="AM1443" t="str">
        <f>RIGHT("0"&amp;VLOOKUP(Table2[[#This Row],[Region]],$AR$71:$AS$98,2,FALSE),2)</f>
        <v>08</v>
      </c>
      <c r="AN1443" t="str">
        <f>VLOOKUP(Table2[[#This Row],[Region]],$AR$71:$AT$93,3,FALSE)</f>
        <v>E</v>
      </c>
      <c r="AO1443"/>
      <c r="AP1443"/>
      <c r="AQ1443"/>
      <c r="AR1443"/>
      <c r="AS1443"/>
      <c r="AT1443"/>
      <c r="AU1443"/>
      <c r="AV1443"/>
      <c r="AW1443"/>
      <c r="AX1443"/>
    </row>
    <row r="1444" spans="34:50" x14ac:dyDescent="0.25">
      <c r="AH1444" t="s">
        <v>92</v>
      </c>
      <c r="AI1444" t="s">
        <v>1736</v>
      </c>
      <c r="AJ1444" t="s">
        <v>1737</v>
      </c>
      <c r="AK1444" t="s">
        <v>1553</v>
      </c>
      <c r="AL1444" t="s">
        <v>1576</v>
      </c>
      <c r="AM1444" t="str">
        <f>RIGHT("0"&amp;VLOOKUP(Table2[[#This Row],[Region]],$AR$71:$AS$98,2,FALSE),2)</f>
        <v>04</v>
      </c>
      <c r="AN1444" t="str">
        <f>VLOOKUP(Table2[[#This Row],[Region]],$AR$71:$AT$93,3,FALSE)</f>
        <v>C</v>
      </c>
      <c r="AO1444"/>
      <c r="AP1444"/>
      <c r="AQ1444"/>
      <c r="AR1444"/>
      <c r="AS1444"/>
      <c r="AT1444"/>
      <c r="AU1444"/>
      <c r="AV1444"/>
      <c r="AW1444"/>
      <c r="AX1444"/>
    </row>
    <row r="1445" spans="34:50" x14ac:dyDescent="0.25">
      <c r="AH1445" t="s">
        <v>1738</v>
      </c>
      <c r="AI1445" t="s">
        <v>1551</v>
      </c>
      <c r="AJ1445" t="s">
        <v>1552</v>
      </c>
      <c r="AK1445" t="s">
        <v>1553</v>
      </c>
      <c r="AL1445" t="s">
        <v>1554</v>
      </c>
      <c r="AM1445" t="str">
        <f>RIGHT("0"&amp;VLOOKUP(Table2[[#This Row],[Region]],$AR$71:$AS$98,2,FALSE),2)</f>
        <v>08</v>
      </c>
      <c r="AN1445" t="str">
        <f>VLOOKUP(Table2[[#This Row],[Region]],$AR$71:$AT$93,3,FALSE)</f>
        <v>E</v>
      </c>
      <c r="AO1445"/>
      <c r="AP1445"/>
      <c r="AQ1445"/>
      <c r="AR1445"/>
      <c r="AS1445"/>
      <c r="AT1445"/>
      <c r="AU1445"/>
      <c r="AV1445"/>
      <c r="AW1445"/>
      <c r="AX1445"/>
    </row>
    <row r="1446" spans="34:50" x14ac:dyDescent="0.25">
      <c r="AH1446" t="s">
        <v>1739</v>
      </c>
      <c r="AI1446" t="s">
        <v>1551</v>
      </c>
      <c r="AJ1446" t="s">
        <v>1552</v>
      </c>
      <c r="AK1446" t="s">
        <v>1553</v>
      </c>
      <c r="AL1446" t="s">
        <v>1554</v>
      </c>
      <c r="AM1446" t="str">
        <f>RIGHT("0"&amp;VLOOKUP(Table2[[#This Row],[Region]],$AR$71:$AS$98,2,FALSE),2)</f>
        <v>08</v>
      </c>
      <c r="AN1446" t="str">
        <f>VLOOKUP(Table2[[#This Row],[Region]],$AR$71:$AT$93,3,FALSE)</f>
        <v>E</v>
      </c>
      <c r="AO1446"/>
      <c r="AP1446"/>
      <c r="AQ1446"/>
      <c r="AR1446"/>
      <c r="AS1446"/>
      <c r="AT1446"/>
      <c r="AU1446"/>
      <c r="AV1446"/>
      <c r="AW1446"/>
      <c r="AX1446"/>
    </row>
    <row r="1447" spans="34:50" x14ac:dyDescent="0.25">
      <c r="AH1447" t="s">
        <v>1740</v>
      </c>
      <c r="AI1447" t="s">
        <v>1551</v>
      </c>
      <c r="AJ1447" t="s">
        <v>1552</v>
      </c>
      <c r="AK1447" t="s">
        <v>1553</v>
      </c>
      <c r="AL1447" t="s">
        <v>1554</v>
      </c>
      <c r="AM1447" t="str">
        <f>RIGHT("0"&amp;VLOOKUP(Table2[[#This Row],[Region]],$AR$71:$AS$98,2,FALSE),2)</f>
        <v>08</v>
      </c>
      <c r="AN1447" t="str">
        <f>VLOOKUP(Table2[[#This Row],[Region]],$AR$71:$AT$93,3,FALSE)</f>
        <v>E</v>
      </c>
      <c r="AO1447"/>
      <c r="AP1447"/>
      <c r="AQ1447"/>
      <c r="AR1447"/>
      <c r="AS1447"/>
      <c r="AT1447"/>
      <c r="AU1447"/>
      <c r="AV1447"/>
      <c r="AW1447"/>
      <c r="AX1447"/>
    </row>
    <row r="1448" spans="34:50" x14ac:dyDescent="0.25">
      <c r="AH1448" t="s">
        <v>1741</v>
      </c>
      <c r="AI1448" t="s">
        <v>1597</v>
      </c>
      <c r="AJ1448" t="s">
        <v>1598</v>
      </c>
      <c r="AK1448" t="s">
        <v>1553</v>
      </c>
      <c r="AL1448" t="s">
        <v>1576</v>
      </c>
      <c r="AM1448" t="str">
        <f>RIGHT("0"&amp;VLOOKUP(Table2[[#This Row],[Region]],$AR$71:$AS$98,2,FALSE),2)</f>
        <v>04</v>
      </c>
      <c r="AN1448" t="str">
        <f>VLOOKUP(Table2[[#This Row],[Region]],$AR$71:$AT$93,3,FALSE)</f>
        <v>C</v>
      </c>
      <c r="AO1448"/>
      <c r="AP1448"/>
      <c r="AQ1448"/>
      <c r="AR1448"/>
      <c r="AS1448"/>
      <c r="AT1448"/>
      <c r="AU1448"/>
      <c r="AV1448"/>
      <c r="AW1448"/>
      <c r="AX1448"/>
    </row>
    <row r="1449" spans="34:50" x14ac:dyDescent="0.25">
      <c r="AH1449" t="s">
        <v>1742</v>
      </c>
      <c r="AI1449" t="s">
        <v>1597</v>
      </c>
      <c r="AJ1449" t="s">
        <v>1598</v>
      </c>
      <c r="AK1449" t="s">
        <v>1553</v>
      </c>
      <c r="AL1449" t="s">
        <v>1576</v>
      </c>
      <c r="AM1449" t="str">
        <f>RIGHT("0"&amp;VLOOKUP(Table2[[#This Row],[Region]],$AR$71:$AS$98,2,FALSE),2)</f>
        <v>04</v>
      </c>
      <c r="AN1449" t="str">
        <f>VLOOKUP(Table2[[#This Row],[Region]],$AR$71:$AT$93,3,FALSE)</f>
        <v>C</v>
      </c>
      <c r="AO1449"/>
      <c r="AP1449"/>
      <c r="AQ1449"/>
      <c r="AR1449"/>
      <c r="AS1449"/>
      <c r="AT1449"/>
      <c r="AU1449"/>
      <c r="AV1449"/>
      <c r="AW1449"/>
      <c r="AX1449"/>
    </row>
    <row r="1450" spans="34:50" x14ac:dyDescent="0.25">
      <c r="AH1450" t="s">
        <v>1743</v>
      </c>
      <c r="AI1450" t="s">
        <v>1551</v>
      </c>
      <c r="AJ1450" t="s">
        <v>1552</v>
      </c>
      <c r="AK1450" t="s">
        <v>1553</v>
      </c>
      <c r="AL1450" t="s">
        <v>1554</v>
      </c>
      <c r="AM1450" t="str">
        <f>RIGHT("0"&amp;VLOOKUP(Table2[[#This Row],[Region]],$AR$71:$AS$98,2,FALSE),2)</f>
        <v>08</v>
      </c>
      <c r="AN1450" t="str">
        <f>VLOOKUP(Table2[[#This Row],[Region]],$AR$71:$AT$93,3,FALSE)</f>
        <v>E</v>
      </c>
      <c r="AO1450"/>
      <c r="AP1450"/>
      <c r="AQ1450"/>
      <c r="AR1450"/>
      <c r="AS1450"/>
      <c r="AT1450"/>
      <c r="AU1450"/>
      <c r="AV1450"/>
      <c r="AW1450"/>
      <c r="AX1450"/>
    </row>
    <row r="1451" spans="34:50" x14ac:dyDescent="0.25">
      <c r="AH1451" t="s">
        <v>1744</v>
      </c>
      <c r="AI1451" t="s">
        <v>1551</v>
      </c>
      <c r="AJ1451" t="s">
        <v>1552</v>
      </c>
      <c r="AK1451" t="s">
        <v>1553</v>
      </c>
      <c r="AL1451" t="s">
        <v>1554</v>
      </c>
      <c r="AM1451" t="str">
        <f>RIGHT("0"&amp;VLOOKUP(Table2[[#This Row],[Region]],$AR$71:$AS$98,2,FALSE),2)</f>
        <v>08</v>
      </c>
      <c r="AN1451" t="str">
        <f>VLOOKUP(Table2[[#This Row],[Region]],$AR$71:$AT$93,3,FALSE)</f>
        <v>E</v>
      </c>
      <c r="AO1451"/>
      <c r="AP1451"/>
      <c r="AQ1451"/>
      <c r="AR1451"/>
      <c r="AS1451"/>
      <c r="AT1451"/>
      <c r="AU1451"/>
      <c r="AV1451"/>
      <c r="AW1451"/>
      <c r="AX1451"/>
    </row>
    <row r="1452" spans="34:50" x14ac:dyDescent="0.25">
      <c r="AH1452" t="s">
        <v>1745</v>
      </c>
      <c r="AI1452" t="s">
        <v>1560</v>
      </c>
      <c r="AJ1452" t="s">
        <v>1561</v>
      </c>
      <c r="AK1452" t="s">
        <v>1553</v>
      </c>
      <c r="AL1452" t="s">
        <v>1554</v>
      </c>
      <c r="AM1452" t="str">
        <f>RIGHT("0"&amp;VLOOKUP(Table2[[#This Row],[Region]],$AR$71:$AS$98,2,FALSE),2)</f>
        <v>08</v>
      </c>
      <c r="AN1452" t="str">
        <f>VLOOKUP(Table2[[#This Row],[Region]],$AR$71:$AT$93,3,FALSE)</f>
        <v>E</v>
      </c>
      <c r="AO1452"/>
      <c r="AP1452"/>
      <c r="AQ1452"/>
      <c r="AR1452"/>
      <c r="AS1452"/>
      <c r="AT1452"/>
      <c r="AU1452"/>
      <c r="AV1452"/>
      <c r="AW1452"/>
      <c r="AX1452"/>
    </row>
    <row r="1453" spans="34:50" x14ac:dyDescent="0.25">
      <c r="AH1453" t="s">
        <v>1746</v>
      </c>
      <c r="AI1453" t="s">
        <v>1551</v>
      </c>
      <c r="AJ1453" t="s">
        <v>1552</v>
      </c>
      <c r="AK1453" t="s">
        <v>1553</v>
      </c>
      <c r="AL1453" t="s">
        <v>1554</v>
      </c>
      <c r="AM1453" t="str">
        <f>RIGHT("0"&amp;VLOOKUP(Table2[[#This Row],[Region]],$AR$71:$AS$98,2,FALSE),2)</f>
        <v>08</v>
      </c>
      <c r="AN1453" t="str">
        <f>VLOOKUP(Table2[[#This Row],[Region]],$AR$71:$AT$93,3,FALSE)</f>
        <v>E</v>
      </c>
      <c r="AO1453"/>
      <c r="AP1453"/>
      <c r="AQ1453"/>
      <c r="AR1453"/>
      <c r="AS1453"/>
      <c r="AT1453"/>
      <c r="AU1453"/>
      <c r="AV1453"/>
      <c r="AW1453"/>
      <c r="AX1453"/>
    </row>
    <row r="1454" spans="34:50" x14ac:dyDescent="0.25">
      <c r="AH1454" t="s">
        <v>1747</v>
      </c>
      <c r="AI1454" t="s">
        <v>1597</v>
      </c>
      <c r="AJ1454" t="s">
        <v>1598</v>
      </c>
      <c r="AK1454" t="s">
        <v>1553</v>
      </c>
      <c r="AL1454" t="s">
        <v>1576</v>
      </c>
      <c r="AM1454" t="str">
        <f>RIGHT("0"&amp;VLOOKUP(Table2[[#This Row],[Region]],$AR$71:$AS$98,2,FALSE),2)</f>
        <v>04</v>
      </c>
      <c r="AN1454" t="str">
        <f>VLOOKUP(Table2[[#This Row],[Region]],$AR$71:$AT$93,3,FALSE)</f>
        <v>C</v>
      </c>
      <c r="AO1454"/>
      <c r="AP1454"/>
      <c r="AQ1454"/>
      <c r="AR1454"/>
      <c r="AS1454"/>
      <c r="AT1454"/>
      <c r="AU1454"/>
      <c r="AV1454"/>
      <c r="AW1454"/>
      <c r="AX1454"/>
    </row>
    <row r="1455" spans="34:50" x14ac:dyDescent="0.25">
      <c r="AH1455" t="s">
        <v>1748</v>
      </c>
      <c r="AI1455" t="s">
        <v>1556</v>
      </c>
      <c r="AJ1455" t="s">
        <v>1557</v>
      </c>
      <c r="AK1455" t="s">
        <v>1553</v>
      </c>
      <c r="AL1455" t="s">
        <v>1558</v>
      </c>
      <c r="AM1455" t="str">
        <f>RIGHT("0"&amp;VLOOKUP(Table2[[#This Row],[Region]],$AR$71:$AS$98,2,FALSE),2)</f>
        <v>05</v>
      </c>
      <c r="AN1455" t="str">
        <f>VLOOKUP(Table2[[#This Row],[Region]],$AR$71:$AT$93,3,FALSE)</f>
        <v>C</v>
      </c>
      <c r="AO1455"/>
      <c r="AP1455"/>
      <c r="AQ1455"/>
      <c r="AR1455"/>
      <c r="AS1455"/>
      <c r="AT1455"/>
      <c r="AU1455"/>
      <c r="AV1455"/>
      <c r="AW1455"/>
      <c r="AX1455"/>
    </row>
    <row r="1456" spans="34:50" x14ac:dyDescent="0.25">
      <c r="AH1456" t="s">
        <v>1749</v>
      </c>
      <c r="AI1456" t="s">
        <v>1624</v>
      </c>
      <c r="AJ1456" t="s">
        <v>1625</v>
      </c>
      <c r="AK1456" t="s">
        <v>1553</v>
      </c>
      <c r="AL1456" t="s">
        <v>1576</v>
      </c>
      <c r="AM1456" t="str">
        <f>RIGHT("0"&amp;VLOOKUP(Table2[[#This Row],[Region]],$AR$71:$AS$98,2,FALSE),2)</f>
        <v>04</v>
      </c>
      <c r="AN1456" t="str">
        <f>VLOOKUP(Table2[[#This Row],[Region]],$AR$71:$AT$93,3,FALSE)</f>
        <v>C</v>
      </c>
      <c r="AO1456"/>
      <c r="AP1456"/>
      <c r="AQ1456"/>
      <c r="AR1456"/>
      <c r="AS1456"/>
      <c r="AT1456"/>
      <c r="AU1456"/>
      <c r="AV1456"/>
      <c r="AW1456"/>
      <c r="AX1456"/>
    </row>
    <row r="1457" spans="34:50" x14ac:dyDescent="0.25">
      <c r="AH1457" t="s">
        <v>1750</v>
      </c>
      <c r="AI1457" t="s">
        <v>1551</v>
      </c>
      <c r="AJ1457" t="s">
        <v>1552</v>
      </c>
      <c r="AK1457" t="s">
        <v>1553</v>
      </c>
      <c r="AL1457" t="s">
        <v>1554</v>
      </c>
      <c r="AM1457" t="str">
        <f>RIGHT("0"&amp;VLOOKUP(Table2[[#This Row],[Region]],$AR$71:$AS$98,2,FALSE),2)</f>
        <v>08</v>
      </c>
      <c r="AN1457" t="str">
        <f>VLOOKUP(Table2[[#This Row],[Region]],$AR$71:$AT$93,3,FALSE)</f>
        <v>E</v>
      </c>
      <c r="AO1457"/>
      <c r="AP1457"/>
      <c r="AQ1457"/>
      <c r="AR1457"/>
      <c r="AS1457"/>
      <c r="AT1457"/>
      <c r="AU1457"/>
      <c r="AV1457"/>
      <c r="AW1457"/>
      <c r="AX1457"/>
    </row>
    <row r="1458" spans="34:50" x14ac:dyDescent="0.25">
      <c r="AH1458" t="s">
        <v>1751</v>
      </c>
      <c r="AI1458" t="s">
        <v>1564</v>
      </c>
      <c r="AJ1458" t="s">
        <v>1565</v>
      </c>
      <c r="AK1458" t="s">
        <v>1553</v>
      </c>
      <c r="AL1458" t="s">
        <v>1566</v>
      </c>
      <c r="AM1458" t="str">
        <f>RIGHT("0"&amp;VLOOKUP(Table2[[#This Row],[Region]],$AR$71:$AS$98,2,FALSE),2)</f>
        <v>06</v>
      </c>
      <c r="AN1458" t="str">
        <f>VLOOKUP(Table2[[#This Row],[Region]],$AR$71:$AT$93,3,FALSE)</f>
        <v>D</v>
      </c>
      <c r="AO1458"/>
      <c r="AP1458"/>
      <c r="AQ1458"/>
      <c r="AR1458"/>
      <c r="AS1458"/>
      <c r="AT1458"/>
      <c r="AU1458"/>
      <c r="AV1458"/>
      <c r="AW1458"/>
      <c r="AX1458"/>
    </row>
    <row r="1459" spans="34:50" x14ac:dyDescent="0.25">
      <c r="AH1459" t="s">
        <v>1752</v>
      </c>
      <c r="AI1459" t="s">
        <v>1753</v>
      </c>
      <c r="AJ1459" t="s">
        <v>1754</v>
      </c>
      <c r="AK1459" t="s">
        <v>1553</v>
      </c>
      <c r="AL1459" t="s">
        <v>1566</v>
      </c>
      <c r="AM1459" t="str">
        <f>RIGHT("0"&amp;VLOOKUP(Table2[[#This Row],[Region]],$AR$71:$AS$98,2,FALSE),2)</f>
        <v>06</v>
      </c>
      <c r="AN1459" t="str">
        <f>VLOOKUP(Table2[[#This Row],[Region]],$AR$71:$AT$93,3,FALSE)</f>
        <v>D</v>
      </c>
      <c r="AO1459"/>
      <c r="AP1459"/>
      <c r="AQ1459"/>
      <c r="AR1459"/>
      <c r="AS1459"/>
      <c r="AT1459"/>
      <c r="AU1459"/>
      <c r="AV1459"/>
      <c r="AW1459"/>
      <c r="AX1459"/>
    </row>
    <row r="1460" spans="34:50" x14ac:dyDescent="0.25">
      <c r="AH1460" t="s">
        <v>1755</v>
      </c>
      <c r="AI1460" t="s">
        <v>1556</v>
      </c>
      <c r="AJ1460" t="s">
        <v>1557</v>
      </c>
      <c r="AK1460" t="s">
        <v>1553</v>
      </c>
      <c r="AL1460" t="s">
        <v>1558</v>
      </c>
      <c r="AM1460" t="str">
        <f>RIGHT("0"&amp;VLOOKUP(Table2[[#This Row],[Region]],$AR$71:$AS$98,2,FALSE),2)</f>
        <v>05</v>
      </c>
      <c r="AN1460" t="str">
        <f>VLOOKUP(Table2[[#This Row],[Region]],$AR$71:$AT$93,3,FALSE)</f>
        <v>C</v>
      </c>
      <c r="AO1460"/>
      <c r="AP1460"/>
      <c r="AQ1460"/>
      <c r="AR1460"/>
      <c r="AS1460"/>
      <c r="AT1460"/>
      <c r="AU1460"/>
      <c r="AV1460"/>
      <c r="AW1460"/>
      <c r="AX1460"/>
    </row>
    <row r="1461" spans="34:50" x14ac:dyDescent="0.25">
      <c r="AH1461" t="s">
        <v>1756</v>
      </c>
      <c r="AI1461" t="s">
        <v>1698</v>
      </c>
      <c r="AJ1461" t="s">
        <v>1699</v>
      </c>
      <c r="AK1461" t="s">
        <v>1553</v>
      </c>
      <c r="AL1461" t="s">
        <v>1554</v>
      </c>
      <c r="AM1461" t="str">
        <f>RIGHT("0"&amp;VLOOKUP(Table2[[#This Row],[Region]],$AR$71:$AS$98,2,FALSE),2)</f>
        <v>08</v>
      </c>
      <c r="AN1461" t="str">
        <f>VLOOKUP(Table2[[#This Row],[Region]],$AR$71:$AT$93,3,FALSE)</f>
        <v>E</v>
      </c>
      <c r="AO1461"/>
      <c r="AP1461"/>
      <c r="AQ1461"/>
      <c r="AR1461"/>
      <c r="AS1461"/>
      <c r="AT1461"/>
      <c r="AU1461"/>
      <c r="AV1461"/>
      <c r="AW1461"/>
      <c r="AX1461"/>
    </row>
    <row r="1462" spans="34:50" x14ac:dyDescent="0.25">
      <c r="AH1462" t="s">
        <v>32</v>
      </c>
      <c r="AI1462" t="s">
        <v>1556</v>
      </c>
      <c r="AJ1462" t="s">
        <v>1557</v>
      </c>
      <c r="AK1462" t="s">
        <v>1553</v>
      </c>
      <c r="AL1462" t="s">
        <v>1558</v>
      </c>
      <c r="AM1462" t="str">
        <f>RIGHT("0"&amp;VLOOKUP(Table2[[#This Row],[Region]],$AR$71:$AS$98,2,FALSE),2)</f>
        <v>05</v>
      </c>
      <c r="AN1462" t="str">
        <f>VLOOKUP(Table2[[#This Row],[Region]],$AR$71:$AT$93,3,FALSE)</f>
        <v>C</v>
      </c>
      <c r="AO1462"/>
      <c r="AP1462"/>
      <c r="AQ1462"/>
      <c r="AR1462"/>
      <c r="AS1462"/>
      <c r="AT1462"/>
      <c r="AU1462"/>
      <c r="AV1462"/>
      <c r="AW1462"/>
      <c r="AX1462"/>
    </row>
    <row r="1463" spans="34:50" x14ac:dyDescent="0.25">
      <c r="AH1463" t="s">
        <v>1757</v>
      </c>
      <c r="AI1463" t="s">
        <v>1583</v>
      </c>
      <c r="AJ1463" t="s">
        <v>1584</v>
      </c>
      <c r="AK1463" t="s">
        <v>1553</v>
      </c>
      <c r="AL1463" t="s">
        <v>1566</v>
      </c>
      <c r="AM1463" t="str">
        <f>RIGHT("0"&amp;VLOOKUP(Table2[[#This Row],[Region]],$AR$71:$AS$98,2,FALSE),2)</f>
        <v>06</v>
      </c>
      <c r="AN1463" t="str">
        <f>VLOOKUP(Table2[[#This Row],[Region]],$AR$71:$AT$93,3,FALSE)</f>
        <v>D</v>
      </c>
      <c r="AO1463"/>
      <c r="AP1463"/>
      <c r="AQ1463"/>
      <c r="AR1463"/>
      <c r="AS1463"/>
      <c r="AT1463"/>
      <c r="AU1463"/>
      <c r="AV1463"/>
      <c r="AW1463"/>
      <c r="AX1463"/>
    </row>
    <row r="1464" spans="34:50" x14ac:dyDescent="0.25">
      <c r="AH1464" t="s">
        <v>1758</v>
      </c>
      <c r="AI1464" t="s">
        <v>1551</v>
      </c>
      <c r="AJ1464" t="s">
        <v>1552</v>
      </c>
      <c r="AK1464" t="s">
        <v>1553</v>
      </c>
      <c r="AL1464" t="s">
        <v>1554</v>
      </c>
      <c r="AM1464" t="str">
        <f>RIGHT("0"&amp;VLOOKUP(Table2[[#This Row],[Region]],$AR$71:$AS$98,2,FALSE),2)</f>
        <v>08</v>
      </c>
      <c r="AN1464" t="str">
        <f>VLOOKUP(Table2[[#This Row],[Region]],$AR$71:$AT$93,3,FALSE)</f>
        <v>E</v>
      </c>
      <c r="AO1464"/>
      <c r="AP1464"/>
      <c r="AQ1464"/>
      <c r="AR1464"/>
      <c r="AS1464"/>
      <c r="AT1464"/>
      <c r="AU1464"/>
      <c r="AV1464"/>
      <c r="AW1464"/>
      <c r="AX1464"/>
    </row>
    <row r="1465" spans="34:50" x14ac:dyDescent="0.25">
      <c r="AH1465" t="s">
        <v>1759</v>
      </c>
      <c r="AI1465" t="s">
        <v>1560</v>
      </c>
      <c r="AJ1465" t="s">
        <v>1561</v>
      </c>
      <c r="AK1465" t="s">
        <v>1553</v>
      </c>
      <c r="AL1465" t="s">
        <v>1554</v>
      </c>
      <c r="AM1465" t="str">
        <f>RIGHT("0"&amp;VLOOKUP(Table2[[#This Row],[Region]],$AR$71:$AS$98,2,FALSE),2)</f>
        <v>08</v>
      </c>
      <c r="AN1465" t="str">
        <f>VLOOKUP(Table2[[#This Row],[Region]],$AR$71:$AT$93,3,FALSE)</f>
        <v>E</v>
      </c>
      <c r="AO1465"/>
      <c r="AP1465"/>
      <c r="AQ1465"/>
      <c r="AR1465"/>
      <c r="AS1465"/>
      <c r="AT1465"/>
      <c r="AU1465"/>
      <c r="AV1465"/>
      <c r="AW1465"/>
      <c r="AX1465"/>
    </row>
    <row r="1466" spans="34:50" x14ac:dyDescent="0.25">
      <c r="AH1466" t="s">
        <v>1760</v>
      </c>
      <c r="AI1466" t="s">
        <v>1583</v>
      </c>
      <c r="AJ1466" t="s">
        <v>1584</v>
      </c>
      <c r="AK1466" t="s">
        <v>1553</v>
      </c>
      <c r="AL1466" t="s">
        <v>1566</v>
      </c>
      <c r="AM1466" t="str">
        <f>RIGHT("0"&amp;VLOOKUP(Table2[[#This Row],[Region]],$AR$71:$AS$98,2,FALSE),2)</f>
        <v>06</v>
      </c>
      <c r="AN1466" t="str">
        <f>VLOOKUP(Table2[[#This Row],[Region]],$AR$71:$AT$93,3,FALSE)</f>
        <v>D</v>
      </c>
      <c r="AO1466"/>
      <c r="AP1466"/>
      <c r="AQ1466"/>
      <c r="AR1466"/>
      <c r="AS1466"/>
      <c r="AT1466"/>
      <c r="AU1466"/>
      <c r="AV1466"/>
      <c r="AW1466"/>
      <c r="AX1466"/>
    </row>
    <row r="1467" spans="34:50" x14ac:dyDescent="0.25">
      <c r="AH1467" t="s">
        <v>1761</v>
      </c>
      <c r="AI1467" t="s">
        <v>1677</v>
      </c>
      <c r="AJ1467" t="s">
        <v>1678</v>
      </c>
      <c r="AK1467" t="s">
        <v>1553</v>
      </c>
      <c r="AL1467" t="s">
        <v>1576</v>
      </c>
      <c r="AM1467" t="str">
        <f>RIGHT("0"&amp;VLOOKUP(Table2[[#This Row],[Region]],$AR$71:$AS$98,2,FALSE),2)</f>
        <v>04</v>
      </c>
      <c r="AN1467" t="str">
        <f>VLOOKUP(Table2[[#This Row],[Region]],$AR$71:$AT$93,3,FALSE)</f>
        <v>C</v>
      </c>
      <c r="AO1467"/>
      <c r="AP1467"/>
      <c r="AQ1467"/>
      <c r="AR1467"/>
      <c r="AS1467"/>
      <c r="AT1467"/>
      <c r="AU1467"/>
      <c r="AV1467"/>
      <c r="AW1467"/>
      <c r="AX1467"/>
    </row>
    <row r="1468" spans="34:50" x14ac:dyDescent="0.25">
      <c r="AH1468" t="s">
        <v>33</v>
      </c>
      <c r="AI1468" t="s">
        <v>1583</v>
      </c>
      <c r="AJ1468" t="s">
        <v>1584</v>
      </c>
      <c r="AK1468" t="s">
        <v>1553</v>
      </c>
      <c r="AL1468" t="s">
        <v>1566</v>
      </c>
      <c r="AM1468" t="str">
        <f>RIGHT("0"&amp;VLOOKUP(Table2[[#This Row],[Region]],$AR$71:$AS$98,2,FALSE),2)</f>
        <v>06</v>
      </c>
      <c r="AN1468" t="str">
        <f>VLOOKUP(Table2[[#This Row],[Region]],$AR$71:$AT$93,3,FALSE)</f>
        <v>D</v>
      </c>
      <c r="AO1468"/>
      <c r="AP1468"/>
      <c r="AQ1468"/>
      <c r="AR1468"/>
      <c r="AS1468"/>
      <c r="AT1468"/>
      <c r="AU1468"/>
      <c r="AV1468"/>
      <c r="AW1468"/>
      <c r="AX1468"/>
    </row>
    <row r="1469" spans="34:50" x14ac:dyDescent="0.25">
      <c r="AH1469" t="s">
        <v>1762</v>
      </c>
      <c r="AI1469" t="s">
        <v>1556</v>
      </c>
      <c r="AJ1469" t="s">
        <v>1557</v>
      </c>
      <c r="AK1469" t="s">
        <v>1553</v>
      </c>
      <c r="AL1469" t="s">
        <v>1558</v>
      </c>
      <c r="AM1469" t="str">
        <f>RIGHT("0"&amp;VLOOKUP(Table2[[#This Row],[Region]],$AR$71:$AS$98,2,FALSE),2)</f>
        <v>05</v>
      </c>
      <c r="AN1469" t="str">
        <f>VLOOKUP(Table2[[#This Row],[Region]],$AR$71:$AT$93,3,FALSE)</f>
        <v>C</v>
      </c>
      <c r="AO1469"/>
      <c r="AP1469"/>
      <c r="AQ1469"/>
      <c r="AR1469"/>
      <c r="AS1469"/>
      <c r="AT1469"/>
      <c r="AU1469"/>
      <c r="AV1469"/>
      <c r="AW1469"/>
      <c r="AX1469"/>
    </row>
    <row r="1470" spans="34:50" x14ac:dyDescent="0.25">
      <c r="AH1470" t="s">
        <v>1763</v>
      </c>
      <c r="AI1470" t="s">
        <v>1583</v>
      </c>
      <c r="AJ1470" t="s">
        <v>1584</v>
      </c>
      <c r="AK1470" t="s">
        <v>1553</v>
      </c>
      <c r="AL1470" t="s">
        <v>1566</v>
      </c>
      <c r="AM1470" t="str">
        <f>RIGHT("0"&amp;VLOOKUP(Table2[[#This Row],[Region]],$AR$71:$AS$98,2,FALSE),2)</f>
        <v>06</v>
      </c>
      <c r="AN1470" t="str">
        <f>VLOOKUP(Table2[[#This Row],[Region]],$AR$71:$AT$93,3,FALSE)</f>
        <v>D</v>
      </c>
      <c r="AO1470"/>
      <c r="AP1470"/>
      <c r="AQ1470"/>
      <c r="AR1470"/>
      <c r="AS1470"/>
      <c r="AT1470"/>
      <c r="AU1470"/>
      <c r="AV1470"/>
      <c r="AW1470"/>
      <c r="AX1470"/>
    </row>
    <row r="1471" spans="34:50" x14ac:dyDescent="0.25">
      <c r="AH1471" t="s">
        <v>1764</v>
      </c>
      <c r="AI1471" t="s">
        <v>1560</v>
      </c>
      <c r="AJ1471" t="s">
        <v>1561</v>
      </c>
      <c r="AK1471" t="s">
        <v>1553</v>
      </c>
      <c r="AL1471" t="s">
        <v>1554</v>
      </c>
      <c r="AM1471" t="str">
        <f>RIGHT("0"&amp;VLOOKUP(Table2[[#This Row],[Region]],$AR$71:$AS$98,2,FALSE),2)</f>
        <v>08</v>
      </c>
      <c r="AN1471" t="str">
        <f>VLOOKUP(Table2[[#This Row],[Region]],$AR$71:$AT$93,3,FALSE)</f>
        <v>E</v>
      </c>
      <c r="AO1471"/>
      <c r="AP1471"/>
      <c r="AQ1471"/>
      <c r="AR1471"/>
      <c r="AS1471"/>
      <c r="AT1471"/>
      <c r="AU1471"/>
      <c r="AV1471"/>
      <c r="AW1471"/>
      <c r="AX1471"/>
    </row>
    <row r="1472" spans="34:50" x14ac:dyDescent="0.25">
      <c r="AH1472" t="s">
        <v>94</v>
      </c>
      <c r="AI1472" t="s">
        <v>1560</v>
      </c>
      <c r="AJ1472" t="s">
        <v>1561</v>
      </c>
      <c r="AK1472" t="s">
        <v>1553</v>
      </c>
      <c r="AL1472" t="s">
        <v>1554</v>
      </c>
      <c r="AM1472" t="str">
        <f>RIGHT("0"&amp;VLOOKUP(Table2[[#This Row],[Region]],$AR$71:$AS$98,2,FALSE),2)</f>
        <v>08</v>
      </c>
      <c r="AN1472" t="str">
        <f>VLOOKUP(Table2[[#This Row],[Region]],$AR$71:$AT$93,3,FALSE)</f>
        <v>E</v>
      </c>
      <c r="AO1472"/>
      <c r="AP1472"/>
      <c r="AQ1472"/>
      <c r="AR1472"/>
      <c r="AS1472"/>
      <c r="AT1472"/>
      <c r="AU1472"/>
      <c r="AV1472"/>
      <c r="AW1472"/>
      <c r="AX1472"/>
    </row>
    <row r="1473" spans="34:50" x14ac:dyDescent="0.25">
      <c r="AH1473" t="s">
        <v>95</v>
      </c>
      <c r="AI1473" t="s">
        <v>1663</v>
      </c>
      <c r="AJ1473" t="s">
        <v>1664</v>
      </c>
      <c r="AK1473" t="s">
        <v>1553</v>
      </c>
      <c r="AL1473" t="s">
        <v>1554</v>
      </c>
      <c r="AM1473" t="str">
        <f>RIGHT("0"&amp;VLOOKUP(Table2[[#This Row],[Region]],$AR$71:$AS$98,2,FALSE),2)</f>
        <v>08</v>
      </c>
      <c r="AN1473" t="str">
        <f>VLOOKUP(Table2[[#This Row],[Region]],$AR$71:$AT$93,3,FALSE)</f>
        <v>E</v>
      </c>
      <c r="AO1473"/>
      <c r="AP1473"/>
      <c r="AQ1473"/>
      <c r="AR1473"/>
      <c r="AS1473"/>
      <c r="AT1473"/>
      <c r="AU1473"/>
      <c r="AV1473"/>
      <c r="AW1473"/>
      <c r="AX1473"/>
    </row>
    <row r="1474" spans="34:50" x14ac:dyDescent="0.25">
      <c r="AH1474" t="s">
        <v>1765</v>
      </c>
      <c r="AI1474" t="s">
        <v>1556</v>
      </c>
      <c r="AJ1474" t="s">
        <v>1557</v>
      </c>
      <c r="AK1474" t="s">
        <v>1553</v>
      </c>
      <c r="AL1474" t="s">
        <v>1558</v>
      </c>
      <c r="AM1474" t="str">
        <f>RIGHT("0"&amp;VLOOKUP(Table2[[#This Row],[Region]],$AR$71:$AS$98,2,FALSE),2)</f>
        <v>05</v>
      </c>
      <c r="AN1474" t="str">
        <f>VLOOKUP(Table2[[#This Row],[Region]],$AR$71:$AT$93,3,FALSE)</f>
        <v>C</v>
      </c>
      <c r="AO1474"/>
      <c r="AP1474"/>
      <c r="AQ1474"/>
      <c r="AR1474"/>
      <c r="AS1474"/>
      <c r="AT1474"/>
      <c r="AU1474"/>
      <c r="AV1474"/>
      <c r="AW1474"/>
      <c r="AX1474"/>
    </row>
    <row r="1475" spans="34:50" x14ac:dyDescent="0.25">
      <c r="AH1475" t="s">
        <v>1766</v>
      </c>
      <c r="AI1475" t="s">
        <v>1560</v>
      </c>
      <c r="AJ1475" t="s">
        <v>1561</v>
      </c>
      <c r="AK1475" t="s">
        <v>1553</v>
      </c>
      <c r="AL1475" t="s">
        <v>1554</v>
      </c>
      <c r="AM1475" t="str">
        <f>RIGHT("0"&amp;VLOOKUP(Table2[[#This Row],[Region]],$AR$71:$AS$98,2,FALSE),2)</f>
        <v>08</v>
      </c>
      <c r="AN1475" t="str">
        <f>VLOOKUP(Table2[[#This Row],[Region]],$AR$71:$AT$93,3,FALSE)</f>
        <v>E</v>
      </c>
      <c r="AO1475"/>
      <c r="AP1475"/>
      <c r="AQ1475"/>
      <c r="AR1475"/>
      <c r="AS1475"/>
      <c r="AT1475"/>
      <c r="AU1475"/>
      <c r="AV1475"/>
      <c r="AW1475"/>
      <c r="AX1475"/>
    </row>
    <row r="1476" spans="34:50" x14ac:dyDescent="0.25">
      <c r="AH1476" t="s">
        <v>35</v>
      </c>
      <c r="AI1476" t="s">
        <v>1551</v>
      </c>
      <c r="AJ1476" t="s">
        <v>1552</v>
      </c>
      <c r="AK1476" t="s">
        <v>1553</v>
      </c>
      <c r="AL1476" t="s">
        <v>1554</v>
      </c>
      <c r="AM1476" t="str">
        <f>RIGHT("0"&amp;VLOOKUP(Table2[[#This Row],[Region]],$AR$71:$AS$98,2,FALSE),2)</f>
        <v>08</v>
      </c>
      <c r="AN1476" t="str">
        <f>VLOOKUP(Table2[[#This Row],[Region]],$AR$71:$AT$93,3,FALSE)</f>
        <v>E</v>
      </c>
      <c r="AO1476"/>
      <c r="AP1476"/>
      <c r="AQ1476"/>
      <c r="AR1476"/>
      <c r="AS1476"/>
      <c r="AT1476"/>
      <c r="AU1476"/>
      <c r="AV1476"/>
      <c r="AW1476"/>
      <c r="AX1476"/>
    </row>
    <row r="1477" spans="34:50" x14ac:dyDescent="0.25">
      <c r="AH1477" t="s">
        <v>1767</v>
      </c>
      <c r="AI1477" t="s">
        <v>1560</v>
      </c>
      <c r="AJ1477" t="s">
        <v>1561</v>
      </c>
      <c r="AK1477" t="s">
        <v>1553</v>
      </c>
      <c r="AL1477" t="s">
        <v>1554</v>
      </c>
      <c r="AM1477" t="str">
        <f>RIGHT("0"&amp;VLOOKUP(Table2[[#This Row],[Region]],$AR$71:$AS$98,2,FALSE),2)</f>
        <v>08</v>
      </c>
      <c r="AN1477" t="str">
        <f>VLOOKUP(Table2[[#This Row],[Region]],$AR$71:$AT$93,3,FALSE)</f>
        <v>E</v>
      </c>
      <c r="AO1477"/>
      <c r="AP1477"/>
      <c r="AQ1477"/>
      <c r="AR1477"/>
      <c r="AS1477"/>
      <c r="AT1477"/>
      <c r="AU1477"/>
      <c r="AV1477"/>
      <c r="AW1477"/>
      <c r="AX1477"/>
    </row>
    <row r="1478" spans="34:50" x14ac:dyDescent="0.25">
      <c r="AH1478" t="s">
        <v>96</v>
      </c>
      <c r="AI1478" t="s">
        <v>1556</v>
      </c>
      <c r="AJ1478" t="s">
        <v>1557</v>
      </c>
      <c r="AK1478" t="s">
        <v>1553</v>
      </c>
      <c r="AL1478" t="s">
        <v>1558</v>
      </c>
      <c r="AM1478" t="str">
        <f>RIGHT("0"&amp;VLOOKUP(Table2[[#This Row],[Region]],$AR$71:$AS$98,2,FALSE),2)</f>
        <v>05</v>
      </c>
      <c r="AN1478" t="str">
        <f>VLOOKUP(Table2[[#This Row],[Region]],$AR$71:$AT$93,3,FALSE)</f>
        <v>C</v>
      </c>
      <c r="AO1478"/>
      <c r="AP1478"/>
      <c r="AQ1478"/>
      <c r="AR1478"/>
      <c r="AS1478"/>
      <c r="AT1478"/>
      <c r="AU1478"/>
      <c r="AV1478"/>
      <c r="AW1478"/>
      <c r="AX1478"/>
    </row>
    <row r="1479" spans="34:50" x14ac:dyDescent="0.25">
      <c r="AH1479" t="s">
        <v>97</v>
      </c>
      <c r="AI1479" t="s">
        <v>1753</v>
      </c>
      <c r="AJ1479" t="s">
        <v>1754</v>
      </c>
      <c r="AK1479" t="s">
        <v>1553</v>
      </c>
      <c r="AL1479" t="s">
        <v>1566</v>
      </c>
      <c r="AM1479" t="str">
        <f>RIGHT("0"&amp;VLOOKUP(Table2[[#This Row],[Region]],$AR$71:$AS$98,2,FALSE),2)</f>
        <v>06</v>
      </c>
      <c r="AN1479" t="str">
        <f>VLOOKUP(Table2[[#This Row],[Region]],$AR$71:$AT$93,3,FALSE)</f>
        <v>D</v>
      </c>
      <c r="AO1479"/>
      <c r="AP1479"/>
      <c r="AQ1479"/>
      <c r="AR1479"/>
      <c r="AS1479"/>
      <c r="AT1479"/>
      <c r="AU1479"/>
      <c r="AV1479"/>
      <c r="AW1479"/>
      <c r="AX1479"/>
    </row>
    <row r="1480" spans="34:50" x14ac:dyDescent="0.25">
      <c r="AH1480" t="s">
        <v>98</v>
      </c>
      <c r="AI1480" t="s">
        <v>1556</v>
      </c>
      <c r="AJ1480" t="s">
        <v>1557</v>
      </c>
      <c r="AK1480" t="s">
        <v>1553</v>
      </c>
      <c r="AL1480" t="s">
        <v>1558</v>
      </c>
      <c r="AM1480" t="str">
        <f>RIGHT("0"&amp;VLOOKUP(Table2[[#This Row],[Region]],$AR$71:$AS$98,2,FALSE),2)</f>
        <v>05</v>
      </c>
      <c r="AN1480" t="str">
        <f>VLOOKUP(Table2[[#This Row],[Region]],$AR$71:$AT$93,3,FALSE)</f>
        <v>C</v>
      </c>
      <c r="AO1480"/>
      <c r="AP1480"/>
      <c r="AQ1480"/>
      <c r="AR1480"/>
      <c r="AS1480"/>
      <c r="AT1480"/>
      <c r="AU1480"/>
      <c r="AV1480"/>
      <c r="AW1480"/>
      <c r="AX1480"/>
    </row>
    <row r="1481" spans="34:50" x14ac:dyDescent="0.25">
      <c r="AH1481" t="s">
        <v>1768</v>
      </c>
      <c r="AI1481" t="s">
        <v>1560</v>
      </c>
      <c r="AJ1481" t="s">
        <v>1561</v>
      </c>
      <c r="AK1481" t="s">
        <v>1553</v>
      </c>
      <c r="AL1481" t="s">
        <v>1554</v>
      </c>
      <c r="AM1481" t="str">
        <f>RIGHT("0"&amp;VLOOKUP(Table2[[#This Row],[Region]],$AR$71:$AS$98,2,FALSE),2)</f>
        <v>08</v>
      </c>
      <c r="AN1481" t="str">
        <f>VLOOKUP(Table2[[#This Row],[Region]],$AR$71:$AT$93,3,FALSE)</f>
        <v>E</v>
      </c>
      <c r="AO1481"/>
      <c r="AP1481"/>
      <c r="AQ1481"/>
      <c r="AR1481"/>
      <c r="AS1481"/>
      <c r="AT1481"/>
      <c r="AU1481"/>
      <c r="AV1481"/>
      <c r="AW1481"/>
      <c r="AX1481"/>
    </row>
    <row r="1482" spans="34:50" x14ac:dyDescent="0.25">
      <c r="AH1482" t="s">
        <v>1769</v>
      </c>
      <c r="AI1482" t="s">
        <v>1619</v>
      </c>
      <c r="AJ1482" t="s">
        <v>1620</v>
      </c>
      <c r="AK1482" t="s">
        <v>1553</v>
      </c>
      <c r="AL1482" t="s">
        <v>1566</v>
      </c>
      <c r="AM1482" t="str">
        <f>RIGHT("0"&amp;VLOOKUP(Table2[[#This Row],[Region]],$AR$71:$AS$98,2,FALSE),2)</f>
        <v>06</v>
      </c>
      <c r="AN1482" t="str">
        <f>VLOOKUP(Table2[[#This Row],[Region]],$AR$71:$AT$93,3,FALSE)</f>
        <v>D</v>
      </c>
      <c r="AO1482"/>
      <c r="AP1482"/>
      <c r="AQ1482"/>
      <c r="AR1482"/>
      <c r="AS1482"/>
      <c r="AT1482"/>
      <c r="AU1482"/>
      <c r="AV1482"/>
      <c r="AW1482"/>
      <c r="AX1482"/>
    </row>
    <row r="1483" spans="34:50" x14ac:dyDescent="0.25">
      <c r="AH1483" t="s">
        <v>1770</v>
      </c>
      <c r="AI1483" t="s">
        <v>1771</v>
      </c>
      <c r="AJ1483" t="s">
        <v>1772</v>
      </c>
      <c r="AK1483" t="s">
        <v>1553</v>
      </c>
      <c r="AL1483" t="s">
        <v>1581</v>
      </c>
      <c r="AM1483" t="str">
        <f>RIGHT("0"&amp;VLOOKUP(Table2[[#This Row],[Region]],$AR$71:$AS$98,2,FALSE),2)</f>
        <v>07</v>
      </c>
      <c r="AN1483" t="str">
        <f>VLOOKUP(Table2[[#This Row],[Region]],$AR$71:$AT$93,3,FALSE)</f>
        <v>C</v>
      </c>
      <c r="AO1483"/>
      <c r="AP1483"/>
      <c r="AQ1483"/>
      <c r="AR1483"/>
      <c r="AS1483"/>
      <c r="AT1483"/>
      <c r="AU1483"/>
      <c r="AV1483"/>
      <c r="AW1483"/>
      <c r="AX1483"/>
    </row>
    <row r="1484" spans="34:50" x14ac:dyDescent="0.25">
      <c r="AH1484" t="s">
        <v>1773</v>
      </c>
      <c r="AI1484" t="s">
        <v>1556</v>
      </c>
      <c r="AJ1484" t="s">
        <v>1557</v>
      </c>
      <c r="AK1484" t="s">
        <v>1553</v>
      </c>
      <c r="AL1484" t="s">
        <v>1558</v>
      </c>
      <c r="AM1484" t="str">
        <f>RIGHT("0"&amp;VLOOKUP(Table2[[#This Row],[Region]],$AR$71:$AS$98,2,FALSE),2)</f>
        <v>05</v>
      </c>
      <c r="AN1484" t="str">
        <f>VLOOKUP(Table2[[#This Row],[Region]],$AR$71:$AT$93,3,FALSE)</f>
        <v>C</v>
      </c>
      <c r="AO1484"/>
      <c r="AP1484"/>
      <c r="AQ1484"/>
      <c r="AR1484"/>
      <c r="AS1484"/>
      <c r="AT1484"/>
      <c r="AU1484"/>
      <c r="AV1484"/>
      <c r="AW1484"/>
      <c r="AX1484"/>
    </row>
    <row r="1485" spans="34:50" x14ac:dyDescent="0.25">
      <c r="AH1485" t="s">
        <v>1774</v>
      </c>
      <c r="AI1485" t="s">
        <v>1771</v>
      </c>
      <c r="AJ1485" t="s">
        <v>1772</v>
      </c>
      <c r="AK1485" t="s">
        <v>1553</v>
      </c>
      <c r="AL1485" t="s">
        <v>1581</v>
      </c>
      <c r="AM1485" t="str">
        <f>RIGHT("0"&amp;VLOOKUP(Table2[[#This Row],[Region]],$AR$71:$AS$98,2,FALSE),2)</f>
        <v>07</v>
      </c>
      <c r="AN1485" t="str">
        <f>VLOOKUP(Table2[[#This Row],[Region]],$AR$71:$AT$93,3,FALSE)</f>
        <v>C</v>
      </c>
      <c r="AO1485"/>
      <c r="AP1485"/>
      <c r="AQ1485"/>
      <c r="AR1485"/>
      <c r="AS1485"/>
      <c r="AT1485"/>
      <c r="AU1485"/>
      <c r="AV1485"/>
      <c r="AW1485"/>
      <c r="AX1485"/>
    </row>
    <row r="1486" spans="34:50" x14ac:dyDescent="0.25">
      <c r="AH1486" t="s">
        <v>1775</v>
      </c>
      <c r="AI1486" t="s">
        <v>1556</v>
      </c>
      <c r="AJ1486" t="s">
        <v>1557</v>
      </c>
      <c r="AK1486" t="s">
        <v>1553</v>
      </c>
      <c r="AL1486" t="s">
        <v>1558</v>
      </c>
      <c r="AM1486" t="str">
        <f>RIGHT("0"&amp;VLOOKUP(Table2[[#This Row],[Region]],$AR$71:$AS$98,2,FALSE),2)</f>
        <v>05</v>
      </c>
      <c r="AN1486" t="str">
        <f>VLOOKUP(Table2[[#This Row],[Region]],$AR$71:$AT$93,3,FALSE)</f>
        <v>C</v>
      </c>
      <c r="AO1486"/>
      <c r="AP1486"/>
      <c r="AQ1486"/>
      <c r="AR1486"/>
      <c r="AS1486"/>
      <c r="AT1486"/>
      <c r="AU1486"/>
      <c r="AV1486"/>
      <c r="AW1486"/>
      <c r="AX1486"/>
    </row>
    <row r="1487" spans="34:50" x14ac:dyDescent="0.25">
      <c r="AH1487" t="s">
        <v>1776</v>
      </c>
      <c r="AI1487" t="s">
        <v>1556</v>
      </c>
      <c r="AJ1487" t="s">
        <v>1557</v>
      </c>
      <c r="AK1487" t="s">
        <v>1553</v>
      </c>
      <c r="AL1487" t="s">
        <v>1558</v>
      </c>
      <c r="AM1487" t="str">
        <f>RIGHT("0"&amp;VLOOKUP(Table2[[#This Row],[Region]],$AR$71:$AS$98,2,FALSE),2)</f>
        <v>05</v>
      </c>
      <c r="AN1487" t="str">
        <f>VLOOKUP(Table2[[#This Row],[Region]],$AR$71:$AT$93,3,FALSE)</f>
        <v>C</v>
      </c>
      <c r="AO1487"/>
      <c r="AP1487"/>
      <c r="AQ1487"/>
      <c r="AR1487"/>
      <c r="AS1487"/>
      <c r="AT1487"/>
      <c r="AU1487"/>
      <c r="AV1487"/>
      <c r="AW1487"/>
      <c r="AX1487"/>
    </row>
    <row r="1488" spans="34:50" x14ac:dyDescent="0.25">
      <c r="AH1488" t="s">
        <v>1777</v>
      </c>
      <c r="AI1488" t="s">
        <v>1597</v>
      </c>
      <c r="AJ1488" t="s">
        <v>1598</v>
      </c>
      <c r="AK1488" t="s">
        <v>1553</v>
      </c>
      <c r="AL1488" t="s">
        <v>1576</v>
      </c>
      <c r="AM1488" t="str">
        <f>RIGHT("0"&amp;VLOOKUP(Table2[[#This Row],[Region]],$AR$71:$AS$98,2,FALSE),2)</f>
        <v>04</v>
      </c>
      <c r="AN1488" t="str">
        <f>VLOOKUP(Table2[[#This Row],[Region]],$AR$71:$AT$93,3,FALSE)</f>
        <v>C</v>
      </c>
      <c r="AO1488"/>
      <c r="AP1488"/>
      <c r="AQ1488"/>
      <c r="AR1488"/>
      <c r="AS1488"/>
      <c r="AT1488"/>
      <c r="AU1488"/>
      <c r="AV1488"/>
      <c r="AW1488"/>
      <c r="AX1488"/>
    </row>
    <row r="1489" spans="34:50" x14ac:dyDescent="0.25">
      <c r="AH1489" t="s">
        <v>1778</v>
      </c>
      <c r="AI1489" t="s">
        <v>1583</v>
      </c>
      <c r="AJ1489" t="s">
        <v>1584</v>
      </c>
      <c r="AK1489" t="s">
        <v>1553</v>
      </c>
      <c r="AL1489" t="s">
        <v>1566</v>
      </c>
      <c r="AM1489" t="str">
        <f>RIGHT("0"&amp;VLOOKUP(Table2[[#This Row],[Region]],$AR$71:$AS$98,2,FALSE),2)</f>
        <v>06</v>
      </c>
      <c r="AN1489" t="str">
        <f>VLOOKUP(Table2[[#This Row],[Region]],$AR$71:$AT$93,3,FALSE)</f>
        <v>D</v>
      </c>
      <c r="AO1489"/>
      <c r="AP1489"/>
      <c r="AQ1489"/>
      <c r="AR1489"/>
      <c r="AS1489"/>
      <c r="AT1489"/>
      <c r="AU1489"/>
      <c r="AV1489"/>
      <c r="AW1489"/>
      <c r="AX1489"/>
    </row>
    <row r="1490" spans="34:50" x14ac:dyDescent="0.25">
      <c r="AH1490" t="s">
        <v>1779</v>
      </c>
      <c r="AI1490" t="s">
        <v>1771</v>
      </c>
      <c r="AJ1490" t="s">
        <v>1772</v>
      </c>
      <c r="AK1490" t="s">
        <v>1553</v>
      </c>
      <c r="AL1490" t="s">
        <v>1581</v>
      </c>
      <c r="AM1490" t="str">
        <f>RIGHT("0"&amp;VLOOKUP(Table2[[#This Row],[Region]],$AR$71:$AS$98,2,FALSE),2)</f>
        <v>07</v>
      </c>
      <c r="AN1490" t="str">
        <f>VLOOKUP(Table2[[#This Row],[Region]],$AR$71:$AT$93,3,FALSE)</f>
        <v>C</v>
      </c>
      <c r="AO1490"/>
      <c r="AP1490"/>
      <c r="AQ1490"/>
      <c r="AR1490"/>
      <c r="AS1490"/>
      <c r="AT1490"/>
      <c r="AU1490"/>
      <c r="AV1490"/>
      <c r="AW1490"/>
      <c r="AX1490"/>
    </row>
    <row r="1491" spans="34:50" x14ac:dyDescent="0.25">
      <c r="AH1491" t="s">
        <v>1780</v>
      </c>
      <c r="AI1491" t="s">
        <v>1619</v>
      </c>
      <c r="AJ1491" t="s">
        <v>1620</v>
      </c>
      <c r="AK1491" t="s">
        <v>1553</v>
      </c>
      <c r="AL1491" t="s">
        <v>1566</v>
      </c>
      <c r="AM1491" t="str">
        <f>RIGHT("0"&amp;VLOOKUP(Table2[[#This Row],[Region]],$AR$71:$AS$98,2,FALSE),2)</f>
        <v>06</v>
      </c>
      <c r="AN1491" t="str">
        <f>VLOOKUP(Table2[[#This Row],[Region]],$AR$71:$AT$93,3,FALSE)</f>
        <v>D</v>
      </c>
      <c r="AO1491"/>
      <c r="AP1491"/>
      <c r="AQ1491"/>
      <c r="AR1491"/>
      <c r="AS1491"/>
      <c r="AT1491"/>
      <c r="AU1491"/>
      <c r="AV1491"/>
      <c r="AW1491"/>
      <c r="AX1491"/>
    </row>
    <row r="1492" spans="34:50" x14ac:dyDescent="0.25">
      <c r="AH1492" t="s">
        <v>1781</v>
      </c>
      <c r="AI1492" t="s">
        <v>1663</v>
      </c>
      <c r="AJ1492" t="s">
        <v>1664</v>
      </c>
      <c r="AK1492" t="s">
        <v>1553</v>
      </c>
      <c r="AL1492" t="s">
        <v>1554</v>
      </c>
      <c r="AM1492" t="str">
        <f>RIGHT("0"&amp;VLOOKUP(Table2[[#This Row],[Region]],$AR$71:$AS$98,2,FALSE),2)</f>
        <v>08</v>
      </c>
      <c r="AN1492" t="str">
        <f>VLOOKUP(Table2[[#This Row],[Region]],$AR$71:$AT$93,3,FALSE)</f>
        <v>E</v>
      </c>
      <c r="AO1492"/>
      <c r="AP1492"/>
      <c r="AQ1492"/>
      <c r="AR1492"/>
      <c r="AS1492"/>
      <c r="AT1492"/>
      <c r="AU1492"/>
      <c r="AV1492"/>
      <c r="AW1492"/>
      <c r="AX1492"/>
    </row>
    <row r="1493" spans="34:50" x14ac:dyDescent="0.25">
      <c r="AH1493" t="s">
        <v>1782</v>
      </c>
      <c r="AI1493" t="s">
        <v>1551</v>
      </c>
      <c r="AJ1493" t="s">
        <v>1552</v>
      </c>
      <c r="AK1493" t="s">
        <v>1553</v>
      </c>
      <c r="AL1493" t="s">
        <v>1554</v>
      </c>
      <c r="AM1493" t="str">
        <f>RIGHT("0"&amp;VLOOKUP(Table2[[#This Row],[Region]],$AR$71:$AS$98,2,FALSE),2)</f>
        <v>08</v>
      </c>
      <c r="AN1493" t="str">
        <f>VLOOKUP(Table2[[#This Row],[Region]],$AR$71:$AT$93,3,FALSE)</f>
        <v>E</v>
      </c>
      <c r="AO1493"/>
      <c r="AP1493"/>
      <c r="AQ1493"/>
      <c r="AR1493"/>
      <c r="AS1493"/>
      <c r="AT1493"/>
      <c r="AU1493"/>
      <c r="AV1493"/>
      <c r="AW1493"/>
      <c r="AX1493"/>
    </row>
    <row r="1494" spans="34:50" x14ac:dyDescent="0.25">
      <c r="AH1494" t="s">
        <v>99</v>
      </c>
      <c r="AI1494" t="s">
        <v>1771</v>
      </c>
      <c r="AJ1494" t="s">
        <v>1772</v>
      </c>
      <c r="AK1494" t="s">
        <v>1553</v>
      </c>
      <c r="AL1494" t="s">
        <v>1581</v>
      </c>
      <c r="AM1494" t="str">
        <f>RIGHT("0"&amp;VLOOKUP(Table2[[#This Row],[Region]],$AR$71:$AS$98,2,FALSE),2)</f>
        <v>07</v>
      </c>
      <c r="AN1494" t="str">
        <f>VLOOKUP(Table2[[#This Row],[Region]],$AR$71:$AT$93,3,FALSE)</f>
        <v>C</v>
      </c>
      <c r="AO1494"/>
      <c r="AP1494"/>
      <c r="AQ1494"/>
      <c r="AR1494"/>
      <c r="AS1494"/>
      <c r="AT1494"/>
      <c r="AU1494"/>
      <c r="AV1494"/>
      <c r="AW1494"/>
      <c r="AX1494"/>
    </row>
    <row r="1495" spans="34:50" x14ac:dyDescent="0.25">
      <c r="AH1495" t="s">
        <v>1783</v>
      </c>
      <c r="AI1495" t="s">
        <v>1556</v>
      </c>
      <c r="AJ1495" t="s">
        <v>1557</v>
      </c>
      <c r="AK1495" t="s">
        <v>1553</v>
      </c>
      <c r="AL1495" t="s">
        <v>1558</v>
      </c>
      <c r="AM1495" t="str">
        <f>RIGHT("0"&amp;VLOOKUP(Table2[[#This Row],[Region]],$AR$71:$AS$98,2,FALSE),2)</f>
        <v>05</v>
      </c>
      <c r="AN1495" t="str">
        <f>VLOOKUP(Table2[[#This Row],[Region]],$AR$71:$AT$93,3,FALSE)</f>
        <v>C</v>
      </c>
      <c r="AO1495"/>
      <c r="AP1495"/>
      <c r="AQ1495"/>
      <c r="AR1495"/>
      <c r="AS1495"/>
      <c r="AT1495"/>
      <c r="AU1495"/>
      <c r="AV1495"/>
      <c r="AW1495"/>
      <c r="AX1495"/>
    </row>
    <row r="1496" spans="34:50" x14ac:dyDescent="0.25">
      <c r="AH1496" t="s">
        <v>100</v>
      </c>
      <c r="AI1496" t="s">
        <v>1556</v>
      </c>
      <c r="AJ1496" t="s">
        <v>1557</v>
      </c>
      <c r="AK1496" t="s">
        <v>1553</v>
      </c>
      <c r="AL1496" t="s">
        <v>1558</v>
      </c>
      <c r="AM1496" t="str">
        <f>RIGHT("0"&amp;VLOOKUP(Table2[[#This Row],[Region]],$AR$71:$AS$98,2,FALSE),2)</f>
        <v>05</v>
      </c>
      <c r="AN1496" t="str">
        <f>VLOOKUP(Table2[[#This Row],[Region]],$AR$71:$AT$93,3,FALSE)</f>
        <v>C</v>
      </c>
      <c r="AO1496"/>
      <c r="AP1496"/>
      <c r="AQ1496"/>
      <c r="AR1496"/>
      <c r="AS1496"/>
      <c r="AT1496"/>
      <c r="AU1496"/>
      <c r="AV1496"/>
      <c r="AW1496"/>
      <c r="AX1496"/>
    </row>
    <row r="1497" spans="34:50" x14ac:dyDescent="0.25">
      <c r="AH1497" t="s">
        <v>1784</v>
      </c>
      <c r="AI1497" t="s">
        <v>1556</v>
      </c>
      <c r="AJ1497" t="s">
        <v>1557</v>
      </c>
      <c r="AK1497" t="s">
        <v>1553</v>
      </c>
      <c r="AL1497" t="s">
        <v>1558</v>
      </c>
      <c r="AM1497" t="str">
        <f>RIGHT("0"&amp;VLOOKUP(Table2[[#This Row],[Region]],$AR$71:$AS$98,2,FALSE),2)</f>
        <v>05</v>
      </c>
      <c r="AN1497" t="str">
        <f>VLOOKUP(Table2[[#This Row],[Region]],$AR$71:$AT$93,3,FALSE)</f>
        <v>C</v>
      </c>
      <c r="AO1497"/>
      <c r="AP1497"/>
      <c r="AQ1497"/>
      <c r="AR1497"/>
      <c r="AS1497"/>
      <c r="AT1497"/>
      <c r="AU1497"/>
      <c r="AV1497"/>
      <c r="AW1497"/>
      <c r="AX1497"/>
    </row>
    <row r="1498" spans="34:50" x14ac:dyDescent="0.25">
      <c r="AH1498" t="s">
        <v>1785</v>
      </c>
      <c r="AI1498" t="s">
        <v>1556</v>
      </c>
      <c r="AJ1498" t="s">
        <v>1557</v>
      </c>
      <c r="AK1498" t="s">
        <v>1553</v>
      </c>
      <c r="AL1498" t="s">
        <v>1558</v>
      </c>
      <c r="AM1498" t="str">
        <f>RIGHT("0"&amp;VLOOKUP(Table2[[#This Row],[Region]],$AR$71:$AS$98,2,FALSE),2)</f>
        <v>05</v>
      </c>
      <c r="AN1498" t="str">
        <f>VLOOKUP(Table2[[#This Row],[Region]],$AR$71:$AT$93,3,FALSE)</f>
        <v>C</v>
      </c>
      <c r="AO1498"/>
      <c r="AP1498"/>
      <c r="AQ1498"/>
      <c r="AR1498"/>
      <c r="AS1498"/>
      <c r="AT1498"/>
      <c r="AU1498"/>
      <c r="AV1498"/>
      <c r="AW1498"/>
      <c r="AX1498"/>
    </row>
    <row r="1499" spans="34:50" x14ac:dyDescent="0.25">
      <c r="AH1499" t="s">
        <v>1786</v>
      </c>
      <c r="AI1499" t="s">
        <v>1753</v>
      </c>
      <c r="AJ1499" t="s">
        <v>1754</v>
      </c>
      <c r="AK1499" t="s">
        <v>1553</v>
      </c>
      <c r="AL1499" t="s">
        <v>1566</v>
      </c>
      <c r="AM1499" t="str">
        <f>RIGHT("0"&amp;VLOOKUP(Table2[[#This Row],[Region]],$AR$71:$AS$98,2,FALSE),2)</f>
        <v>06</v>
      </c>
      <c r="AN1499" t="str">
        <f>VLOOKUP(Table2[[#This Row],[Region]],$AR$71:$AT$93,3,FALSE)</f>
        <v>D</v>
      </c>
      <c r="AO1499"/>
      <c r="AP1499"/>
      <c r="AQ1499"/>
      <c r="AR1499"/>
      <c r="AS1499"/>
      <c r="AT1499"/>
      <c r="AU1499"/>
      <c r="AV1499"/>
      <c r="AW1499"/>
      <c r="AX1499"/>
    </row>
    <row r="1500" spans="34:50" x14ac:dyDescent="0.25">
      <c r="AH1500" t="s">
        <v>36</v>
      </c>
      <c r="AI1500" t="s">
        <v>1564</v>
      </c>
      <c r="AJ1500" t="s">
        <v>1565</v>
      </c>
      <c r="AK1500" t="s">
        <v>1553</v>
      </c>
      <c r="AL1500" t="s">
        <v>1566</v>
      </c>
      <c r="AM1500" t="str">
        <f>RIGHT("0"&amp;VLOOKUP(Table2[[#This Row],[Region]],$AR$71:$AS$98,2,FALSE),2)</f>
        <v>06</v>
      </c>
      <c r="AN1500" t="str">
        <f>VLOOKUP(Table2[[#This Row],[Region]],$AR$71:$AT$93,3,FALSE)</f>
        <v>D</v>
      </c>
      <c r="AO1500"/>
      <c r="AP1500"/>
      <c r="AQ1500"/>
      <c r="AR1500"/>
      <c r="AS1500"/>
      <c r="AT1500"/>
      <c r="AU1500"/>
      <c r="AV1500"/>
      <c r="AW1500"/>
      <c r="AX1500"/>
    </row>
    <row r="1501" spans="34:50" x14ac:dyDescent="0.25">
      <c r="AH1501" t="s">
        <v>1787</v>
      </c>
      <c r="AI1501" t="s">
        <v>1788</v>
      </c>
      <c r="AJ1501" t="s">
        <v>1789</v>
      </c>
      <c r="AK1501" t="s">
        <v>1553</v>
      </c>
      <c r="AL1501" t="s">
        <v>1581</v>
      </c>
      <c r="AM1501" t="str">
        <f>RIGHT("0"&amp;VLOOKUP(Table2[[#This Row],[Region]],$AR$71:$AS$98,2,FALSE),2)</f>
        <v>07</v>
      </c>
      <c r="AN1501" t="str">
        <f>VLOOKUP(Table2[[#This Row],[Region]],$AR$71:$AT$93,3,FALSE)</f>
        <v>C</v>
      </c>
      <c r="AO1501"/>
      <c r="AP1501"/>
      <c r="AQ1501"/>
      <c r="AR1501"/>
      <c r="AS1501"/>
      <c r="AT1501"/>
      <c r="AU1501"/>
      <c r="AV1501"/>
      <c r="AW1501"/>
      <c r="AX1501"/>
    </row>
    <row r="1502" spans="34:50" x14ac:dyDescent="0.25">
      <c r="AH1502" t="s">
        <v>1790</v>
      </c>
      <c r="AI1502" t="s">
        <v>1556</v>
      </c>
      <c r="AJ1502" t="s">
        <v>1557</v>
      </c>
      <c r="AK1502" t="s">
        <v>1553</v>
      </c>
      <c r="AL1502" t="s">
        <v>1558</v>
      </c>
      <c r="AM1502" t="str">
        <f>RIGHT("0"&amp;VLOOKUP(Table2[[#This Row],[Region]],$AR$71:$AS$98,2,FALSE),2)</f>
        <v>05</v>
      </c>
      <c r="AN1502" t="str">
        <f>VLOOKUP(Table2[[#This Row],[Region]],$AR$71:$AT$93,3,FALSE)</f>
        <v>C</v>
      </c>
      <c r="AO1502"/>
      <c r="AP1502"/>
      <c r="AQ1502"/>
      <c r="AR1502"/>
      <c r="AS1502"/>
      <c r="AT1502"/>
      <c r="AU1502"/>
      <c r="AV1502"/>
      <c r="AW1502"/>
      <c r="AX1502"/>
    </row>
    <row r="1503" spans="34:50" x14ac:dyDescent="0.25">
      <c r="AH1503" t="s">
        <v>1791</v>
      </c>
      <c r="AI1503" t="s">
        <v>1583</v>
      </c>
      <c r="AJ1503" t="s">
        <v>1584</v>
      </c>
      <c r="AK1503" t="s">
        <v>1553</v>
      </c>
      <c r="AL1503" t="s">
        <v>1566</v>
      </c>
      <c r="AM1503" t="str">
        <f>RIGHT("0"&amp;VLOOKUP(Table2[[#This Row],[Region]],$AR$71:$AS$98,2,FALSE),2)</f>
        <v>06</v>
      </c>
      <c r="AN1503" t="str">
        <f>VLOOKUP(Table2[[#This Row],[Region]],$AR$71:$AT$93,3,FALSE)</f>
        <v>D</v>
      </c>
      <c r="AO1503"/>
      <c r="AP1503"/>
      <c r="AQ1503"/>
      <c r="AR1503"/>
      <c r="AS1503"/>
      <c r="AT1503"/>
      <c r="AU1503"/>
      <c r="AV1503"/>
      <c r="AW1503"/>
      <c r="AX1503"/>
    </row>
    <row r="1504" spans="34:50" x14ac:dyDescent="0.25">
      <c r="AH1504" t="s">
        <v>37</v>
      </c>
      <c r="AI1504" t="s">
        <v>1663</v>
      </c>
      <c r="AJ1504" t="s">
        <v>1664</v>
      </c>
      <c r="AK1504" t="s">
        <v>1553</v>
      </c>
      <c r="AL1504" t="s">
        <v>1554</v>
      </c>
      <c r="AM1504" t="str">
        <f>RIGHT("0"&amp;VLOOKUP(Table2[[#This Row],[Region]],$AR$71:$AS$98,2,FALSE),2)</f>
        <v>08</v>
      </c>
      <c r="AN1504" t="str">
        <f>VLOOKUP(Table2[[#This Row],[Region]],$AR$71:$AT$93,3,FALSE)</f>
        <v>E</v>
      </c>
      <c r="AO1504"/>
      <c r="AP1504"/>
      <c r="AQ1504"/>
      <c r="AR1504"/>
      <c r="AS1504"/>
      <c r="AT1504"/>
      <c r="AU1504"/>
      <c r="AV1504"/>
      <c r="AW1504"/>
      <c r="AX1504"/>
    </row>
    <row r="1505" spans="34:50" x14ac:dyDescent="0.25">
      <c r="AH1505" t="s">
        <v>1792</v>
      </c>
      <c r="AI1505" t="s">
        <v>1583</v>
      </c>
      <c r="AJ1505" t="s">
        <v>1584</v>
      </c>
      <c r="AK1505" t="s">
        <v>1553</v>
      </c>
      <c r="AL1505" t="s">
        <v>1566</v>
      </c>
      <c r="AM1505" t="str">
        <f>RIGHT("0"&amp;VLOOKUP(Table2[[#This Row],[Region]],$AR$71:$AS$98,2,FALSE),2)</f>
        <v>06</v>
      </c>
      <c r="AN1505" t="str">
        <f>VLOOKUP(Table2[[#This Row],[Region]],$AR$71:$AT$93,3,FALSE)</f>
        <v>D</v>
      </c>
      <c r="AO1505"/>
      <c r="AP1505"/>
      <c r="AQ1505"/>
      <c r="AR1505"/>
      <c r="AS1505"/>
      <c r="AT1505"/>
      <c r="AU1505"/>
      <c r="AV1505"/>
      <c r="AW1505"/>
      <c r="AX1505"/>
    </row>
    <row r="1506" spans="34:50" x14ac:dyDescent="0.25">
      <c r="AH1506" t="s">
        <v>1793</v>
      </c>
      <c r="AI1506" t="s">
        <v>1583</v>
      </c>
      <c r="AJ1506" t="s">
        <v>1584</v>
      </c>
      <c r="AK1506" t="s">
        <v>1553</v>
      </c>
      <c r="AL1506" t="s">
        <v>1566</v>
      </c>
      <c r="AM1506" t="str">
        <f>RIGHT("0"&amp;VLOOKUP(Table2[[#This Row],[Region]],$AR$71:$AS$98,2,FALSE),2)</f>
        <v>06</v>
      </c>
      <c r="AN1506" t="str">
        <f>VLOOKUP(Table2[[#This Row],[Region]],$AR$71:$AT$93,3,FALSE)</f>
        <v>D</v>
      </c>
      <c r="AO1506"/>
      <c r="AP1506"/>
      <c r="AQ1506"/>
      <c r="AR1506"/>
      <c r="AS1506"/>
      <c r="AT1506"/>
      <c r="AU1506"/>
      <c r="AV1506"/>
      <c r="AW1506"/>
      <c r="AX1506"/>
    </row>
    <row r="1507" spans="34:50" x14ac:dyDescent="0.25">
      <c r="AH1507" t="s">
        <v>1794</v>
      </c>
      <c r="AI1507" t="s">
        <v>1624</v>
      </c>
      <c r="AJ1507" t="s">
        <v>1625</v>
      </c>
      <c r="AK1507" t="s">
        <v>1553</v>
      </c>
      <c r="AL1507" t="s">
        <v>1576</v>
      </c>
      <c r="AM1507" t="str">
        <f>RIGHT("0"&amp;VLOOKUP(Table2[[#This Row],[Region]],$AR$71:$AS$98,2,FALSE),2)</f>
        <v>04</v>
      </c>
      <c r="AN1507" t="str">
        <f>VLOOKUP(Table2[[#This Row],[Region]],$AR$71:$AT$93,3,FALSE)</f>
        <v>C</v>
      </c>
      <c r="AO1507"/>
      <c r="AP1507"/>
      <c r="AQ1507"/>
      <c r="AR1507"/>
      <c r="AS1507"/>
      <c r="AT1507"/>
      <c r="AU1507"/>
      <c r="AV1507"/>
      <c r="AW1507"/>
      <c r="AX1507"/>
    </row>
    <row r="1508" spans="34:50" x14ac:dyDescent="0.25">
      <c r="AH1508" t="s">
        <v>1795</v>
      </c>
      <c r="AI1508" t="s">
        <v>1551</v>
      </c>
      <c r="AJ1508" t="s">
        <v>1552</v>
      </c>
      <c r="AK1508" t="s">
        <v>1553</v>
      </c>
      <c r="AL1508" t="s">
        <v>1554</v>
      </c>
      <c r="AM1508" t="str">
        <f>RIGHT("0"&amp;VLOOKUP(Table2[[#This Row],[Region]],$AR$71:$AS$98,2,FALSE),2)</f>
        <v>08</v>
      </c>
      <c r="AN1508" t="str">
        <f>VLOOKUP(Table2[[#This Row],[Region]],$AR$71:$AT$93,3,FALSE)</f>
        <v>E</v>
      </c>
      <c r="AO1508"/>
      <c r="AP1508"/>
      <c r="AQ1508"/>
      <c r="AR1508"/>
      <c r="AS1508"/>
      <c r="AT1508"/>
      <c r="AU1508"/>
      <c r="AV1508"/>
      <c r="AW1508"/>
      <c r="AX1508"/>
    </row>
    <row r="1509" spans="34:50" x14ac:dyDescent="0.25">
      <c r="AH1509" t="s">
        <v>1796</v>
      </c>
      <c r="AI1509" t="s">
        <v>1560</v>
      </c>
      <c r="AJ1509" t="s">
        <v>1561</v>
      </c>
      <c r="AK1509" t="s">
        <v>1553</v>
      </c>
      <c r="AL1509" t="s">
        <v>1554</v>
      </c>
      <c r="AM1509" t="str">
        <f>RIGHT("0"&amp;VLOOKUP(Table2[[#This Row],[Region]],$AR$71:$AS$98,2,FALSE),2)</f>
        <v>08</v>
      </c>
      <c r="AN1509" t="str">
        <f>VLOOKUP(Table2[[#This Row],[Region]],$AR$71:$AT$93,3,FALSE)</f>
        <v>E</v>
      </c>
      <c r="AO1509"/>
      <c r="AP1509"/>
      <c r="AQ1509"/>
      <c r="AR1509"/>
      <c r="AS1509"/>
      <c r="AT1509"/>
      <c r="AU1509"/>
      <c r="AV1509"/>
      <c r="AW1509"/>
      <c r="AX1509"/>
    </row>
    <row r="1510" spans="34:50" x14ac:dyDescent="0.25">
      <c r="AH1510" t="s">
        <v>1797</v>
      </c>
      <c r="AI1510" t="s">
        <v>1560</v>
      </c>
      <c r="AJ1510" t="s">
        <v>1561</v>
      </c>
      <c r="AK1510" t="s">
        <v>1553</v>
      </c>
      <c r="AL1510" t="s">
        <v>1554</v>
      </c>
      <c r="AM1510" t="str">
        <f>RIGHT("0"&amp;VLOOKUP(Table2[[#This Row],[Region]],$AR$71:$AS$98,2,FALSE),2)</f>
        <v>08</v>
      </c>
      <c r="AN1510" t="str">
        <f>VLOOKUP(Table2[[#This Row],[Region]],$AR$71:$AT$93,3,FALSE)</f>
        <v>E</v>
      </c>
      <c r="AO1510"/>
      <c r="AP1510"/>
      <c r="AQ1510"/>
      <c r="AR1510"/>
      <c r="AS1510"/>
      <c r="AT1510"/>
      <c r="AU1510"/>
      <c r="AV1510"/>
      <c r="AW1510"/>
      <c r="AX1510"/>
    </row>
    <row r="1511" spans="34:50" x14ac:dyDescent="0.25">
      <c r="AH1511" t="s">
        <v>1798</v>
      </c>
      <c r="AI1511" t="s">
        <v>1615</v>
      </c>
      <c r="AJ1511" t="s">
        <v>1616</v>
      </c>
      <c r="AK1511" t="s">
        <v>1553</v>
      </c>
      <c r="AL1511" t="s">
        <v>1576</v>
      </c>
      <c r="AM1511" t="str">
        <f>RIGHT("0"&amp;VLOOKUP(Table2[[#This Row],[Region]],$AR$71:$AS$98,2,FALSE),2)</f>
        <v>04</v>
      </c>
      <c r="AN1511" t="str">
        <f>VLOOKUP(Table2[[#This Row],[Region]],$AR$71:$AT$93,3,FALSE)</f>
        <v>C</v>
      </c>
      <c r="AO1511"/>
      <c r="AP1511"/>
      <c r="AQ1511"/>
      <c r="AR1511"/>
      <c r="AS1511"/>
      <c r="AT1511"/>
      <c r="AU1511"/>
      <c r="AV1511"/>
      <c r="AW1511"/>
      <c r="AX1511"/>
    </row>
    <row r="1512" spans="34:50" x14ac:dyDescent="0.25">
      <c r="AH1512" t="s">
        <v>1799</v>
      </c>
      <c r="AI1512" t="s">
        <v>1698</v>
      </c>
      <c r="AJ1512" t="s">
        <v>1699</v>
      </c>
      <c r="AK1512" t="s">
        <v>1553</v>
      </c>
      <c r="AL1512" t="s">
        <v>1554</v>
      </c>
      <c r="AM1512" t="str">
        <f>RIGHT("0"&amp;VLOOKUP(Table2[[#This Row],[Region]],$AR$71:$AS$98,2,FALSE),2)</f>
        <v>08</v>
      </c>
      <c r="AN1512" t="str">
        <f>VLOOKUP(Table2[[#This Row],[Region]],$AR$71:$AT$93,3,FALSE)</f>
        <v>E</v>
      </c>
      <c r="AO1512"/>
      <c r="AP1512"/>
      <c r="AQ1512"/>
      <c r="AR1512"/>
      <c r="AS1512"/>
      <c r="AT1512"/>
      <c r="AU1512"/>
      <c r="AV1512"/>
      <c r="AW1512"/>
      <c r="AX1512"/>
    </row>
    <row r="1513" spans="34:50" x14ac:dyDescent="0.25">
      <c r="AH1513" t="s">
        <v>101</v>
      </c>
      <c r="AI1513" t="s">
        <v>1556</v>
      </c>
      <c r="AJ1513" t="s">
        <v>1557</v>
      </c>
      <c r="AK1513" t="s">
        <v>1553</v>
      </c>
      <c r="AL1513" t="s">
        <v>1558</v>
      </c>
      <c r="AM1513" t="str">
        <f>RIGHT("0"&amp;VLOOKUP(Table2[[#This Row],[Region]],$AR$71:$AS$98,2,FALSE),2)</f>
        <v>05</v>
      </c>
      <c r="AN1513" t="str">
        <f>VLOOKUP(Table2[[#This Row],[Region]],$AR$71:$AT$93,3,FALSE)</f>
        <v>C</v>
      </c>
      <c r="AO1513"/>
      <c r="AP1513"/>
      <c r="AQ1513"/>
      <c r="AR1513"/>
      <c r="AS1513"/>
      <c r="AT1513"/>
      <c r="AU1513"/>
      <c r="AV1513"/>
      <c r="AW1513"/>
      <c r="AX1513"/>
    </row>
    <row r="1514" spans="34:50" x14ac:dyDescent="0.25">
      <c r="AH1514" t="s">
        <v>39</v>
      </c>
      <c r="AI1514" t="s">
        <v>1579</v>
      </c>
      <c r="AJ1514" t="s">
        <v>1580</v>
      </c>
      <c r="AK1514" t="s">
        <v>1553</v>
      </c>
      <c r="AL1514" t="s">
        <v>1581</v>
      </c>
      <c r="AM1514" t="str">
        <f>RIGHT("0"&amp;VLOOKUP(Table2[[#This Row],[Region]],$AR$71:$AS$98,2,FALSE),2)</f>
        <v>07</v>
      </c>
      <c r="AN1514" t="str">
        <f>VLOOKUP(Table2[[#This Row],[Region]],$AR$71:$AT$93,3,FALSE)</f>
        <v>C</v>
      </c>
      <c r="AO1514"/>
      <c r="AP1514"/>
      <c r="AQ1514"/>
      <c r="AR1514"/>
      <c r="AS1514"/>
      <c r="AT1514"/>
      <c r="AU1514"/>
      <c r="AV1514"/>
      <c r="AW1514"/>
      <c r="AX1514"/>
    </row>
    <row r="1515" spans="34:50" x14ac:dyDescent="0.25">
      <c r="AH1515" t="s">
        <v>40</v>
      </c>
      <c r="AI1515" t="s">
        <v>1556</v>
      </c>
      <c r="AJ1515" t="s">
        <v>1557</v>
      </c>
      <c r="AK1515" t="s">
        <v>1553</v>
      </c>
      <c r="AL1515" t="s">
        <v>1558</v>
      </c>
      <c r="AM1515" t="str">
        <f>RIGHT("0"&amp;VLOOKUP(Table2[[#This Row],[Region]],$AR$71:$AS$98,2,FALSE),2)</f>
        <v>05</v>
      </c>
      <c r="AN1515" t="str">
        <f>VLOOKUP(Table2[[#This Row],[Region]],$AR$71:$AT$93,3,FALSE)</f>
        <v>C</v>
      </c>
      <c r="AO1515"/>
      <c r="AP1515"/>
      <c r="AQ1515"/>
      <c r="AR1515"/>
      <c r="AS1515"/>
      <c r="AT1515"/>
      <c r="AU1515"/>
      <c r="AV1515"/>
      <c r="AW1515"/>
      <c r="AX1515"/>
    </row>
    <row r="1516" spans="34:50" x14ac:dyDescent="0.25">
      <c r="AH1516" t="s">
        <v>1800</v>
      </c>
      <c r="AI1516" t="s">
        <v>1560</v>
      </c>
      <c r="AJ1516" t="s">
        <v>1561</v>
      </c>
      <c r="AK1516" t="s">
        <v>1553</v>
      </c>
      <c r="AL1516" t="s">
        <v>1554</v>
      </c>
      <c r="AM1516" t="str">
        <f>RIGHT("0"&amp;VLOOKUP(Table2[[#This Row],[Region]],$AR$71:$AS$98,2,FALSE),2)</f>
        <v>08</v>
      </c>
      <c r="AN1516" t="str">
        <f>VLOOKUP(Table2[[#This Row],[Region]],$AR$71:$AT$93,3,FALSE)</f>
        <v>E</v>
      </c>
      <c r="AO1516"/>
      <c r="AP1516"/>
      <c r="AQ1516"/>
      <c r="AR1516"/>
      <c r="AS1516"/>
      <c r="AT1516"/>
      <c r="AU1516"/>
      <c r="AV1516"/>
      <c r="AW1516"/>
      <c r="AX1516"/>
    </row>
    <row r="1517" spans="34:50" x14ac:dyDescent="0.25">
      <c r="AH1517" t="s">
        <v>1801</v>
      </c>
      <c r="AI1517" t="s">
        <v>1556</v>
      </c>
      <c r="AJ1517" t="s">
        <v>1557</v>
      </c>
      <c r="AK1517" t="s">
        <v>1553</v>
      </c>
      <c r="AL1517" t="s">
        <v>1558</v>
      </c>
      <c r="AM1517" t="str">
        <f>RIGHT("0"&amp;VLOOKUP(Table2[[#This Row],[Region]],$AR$71:$AS$98,2,FALSE),2)</f>
        <v>05</v>
      </c>
      <c r="AN1517" t="str">
        <f>VLOOKUP(Table2[[#This Row],[Region]],$AR$71:$AT$93,3,FALSE)</f>
        <v>C</v>
      </c>
      <c r="AO1517"/>
      <c r="AP1517"/>
      <c r="AQ1517"/>
      <c r="AR1517"/>
      <c r="AS1517"/>
      <c r="AT1517"/>
      <c r="AU1517"/>
      <c r="AV1517"/>
      <c r="AW1517"/>
      <c r="AX1517"/>
    </row>
    <row r="1518" spans="34:50" x14ac:dyDescent="0.25">
      <c r="AH1518" t="s">
        <v>1802</v>
      </c>
      <c r="AI1518" t="s">
        <v>1619</v>
      </c>
      <c r="AJ1518" t="s">
        <v>1620</v>
      </c>
      <c r="AK1518" t="s">
        <v>1553</v>
      </c>
      <c r="AL1518" t="s">
        <v>1566</v>
      </c>
      <c r="AM1518" t="str">
        <f>RIGHT("0"&amp;VLOOKUP(Table2[[#This Row],[Region]],$AR$71:$AS$98,2,FALSE),2)</f>
        <v>06</v>
      </c>
      <c r="AN1518" t="str">
        <f>VLOOKUP(Table2[[#This Row],[Region]],$AR$71:$AT$93,3,FALSE)</f>
        <v>D</v>
      </c>
      <c r="AO1518"/>
      <c r="AP1518"/>
      <c r="AQ1518"/>
      <c r="AR1518"/>
      <c r="AS1518"/>
      <c r="AT1518"/>
      <c r="AU1518"/>
      <c r="AV1518"/>
      <c r="AW1518"/>
      <c r="AX1518"/>
    </row>
    <row r="1519" spans="34:50" x14ac:dyDescent="0.25">
      <c r="AH1519" t="s">
        <v>1803</v>
      </c>
      <c r="AI1519" t="s">
        <v>1753</v>
      </c>
      <c r="AJ1519" t="s">
        <v>1754</v>
      </c>
      <c r="AK1519" t="s">
        <v>1553</v>
      </c>
      <c r="AL1519" t="s">
        <v>1566</v>
      </c>
      <c r="AM1519" t="str">
        <f>RIGHT("0"&amp;VLOOKUP(Table2[[#This Row],[Region]],$AR$71:$AS$98,2,FALSE),2)</f>
        <v>06</v>
      </c>
      <c r="AN1519" t="str">
        <f>VLOOKUP(Table2[[#This Row],[Region]],$AR$71:$AT$93,3,FALSE)</f>
        <v>D</v>
      </c>
      <c r="AO1519"/>
      <c r="AP1519"/>
      <c r="AQ1519"/>
      <c r="AR1519"/>
      <c r="AS1519"/>
      <c r="AT1519"/>
      <c r="AU1519"/>
      <c r="AV1519"/>
      <c r="AW1519"/>
      <c r="AX1519"/>
    </row>
    <row r="1520" spans="34:50" x14ac:dyDescent="0.25">
      <c r="AH1520" t="s">
        <v>1804</v>
      </c>
      <c r="AI1520" t="s">
        <v>1551</v>
      </c>
      <c r="AJ1520" t="s">
        <v>1552</v>
      </c>
      <c r="AK1520" t="s">
        <v>1553</v>
      </c>
      <c r="AL1520" t="s">
        <v>1554</v>
      </c>
      <c r="AM1520" t="str">
        <f>RIGHT("0"&amp;VLOOKUP(Table2[[#This Row],[Region]],$AR$71:$AS$98,2,FALSE),2)</f>
        <v>08</v>
      </c>
      <c r="AN1520" t="str">
        <f>VLOOKUP(Table2[[#This Row],[Region]],$AR$71:$AT$93,3,FALSE)</f>
        <v>E</v>
      </c>
      <c r="AO1520"/>
      <c r="AP1520"/>
      <c r="AQ1520"/>
      <c r="AR1520"/>
      <c r="AS1520"/>
      <c r="AT1520"/>
      <c r="AU1520"/>
      <c r="AV1520"/>
      <c r="AW1520"/>
      <c r="AX1520"/>
    </row>
    <row r="1521" spans="34:50" x14ac:dyDescent="0.25">
      <c r="AH1521" t="s">
        <v>102</v>
      </c>
      <c r="AI1521" t="s">
        <v>1698</v>
      </c>
      <c r="AJ1521" t="s">
        <v>1699</v>
      </c>
      <c r="AK1521" t="s">
        <v>1553</v>
      </c>
      <c r="AL1521" t="s">
        <v>1554</v>
      </c>
      <c r="AM1521" t="str">
        <f>RIGHT("0"&amp;VLOOKUP(Table2[[#This Row],[Region]],$AR$71:$AS$98,2,FALSE),2)</f>
        <v>08</v>
      </c>
      <c r="AN1521" t="str">
        <f>VLOOKUP(Table2[[#This Row],[Region]],$AR$71:$AT$93,3,FALSE)</f>
        <v>E</v>
      </c>
      <c r="AO1521"/>
      <c r="AP1521"/>
      <c r="AQ1521"/>
      <c r="AR1521"/>
      <c r="AS1521"/>
      <c r="AT1521"/>
      <c r="AU1521"/>
      <c r="AV1521"/>
      <c r="AW1521"/>
      <c r="AX1521"/>
    </row>
    <row r="1522" spans="34:50" x14ac:dyDescent="0.25">
      <c r="AH1522" t="s">
        <v>1805</v>
      </c>
      <c r="AI1522" t="s">
        <v>1788</v>
      </c>
      <c r="AJ1522" t="s">
        <v>1789</v>
      </c>
      <c r="AK1522" t="s">
        <v>1553</v>
      </c>
      <c r="AL1522" t="s">
        <v>1581</v>
      </c>
      <c r="AM1522" t="str">
        <f>RIGHT("0"&amp;VLOOKUP(Table2[[#This Row],[Region]],$AR$71:$AS$98,2,FALSE),2)</f>
        <v>07</v>
      </c>
      <c r="AN1522" t="str">
        <f>VLOOKUP(Table2[[#This Row],[Region]],$AR$71:$AT$93,3,FALSE)</f>
        <v>C</v>
      </c>
      <c r="AO1522"/>
      <c r="AP1522"/>
      <c r="AQ1522"/>
      <c r="AR1522"/>
      <c r="AS1522"/>
      <c r="AT1522"/>
      <c r="AU1522"/>
      <c r="AV1522"/>
      <c r="AW1522"/>
      <c r="AX1522"/>
    </row>
    <row r="1523" spans="34:50" x14ac:dyDescent="0.25">
      <c r="AH1523" t="s">
        <v>1806</v>
      </c>
      <c r="AI1523" t="s">
        <v>1560</v>
      </c>
      <c r="AJ1523" t="s">
        <v>1561</v>
      </c>
      <c r="AK1523" t="s">
        <v>1553</v>
      </c>
      <c r="AL1523" t="s">
        <v>1554</v>
      </c>
      <c r="AM1523" t="str">
        <f>RIGHT("0"&amp;VLOOKUP(Table2[[#This Row],[Region]],$AR$71:$AS$98,2,FALSE),2)</f>
        <v>08</v>
      </c>
      <c r="AN1523" t="str">
        <f>VLOOKUP(Table2[[#This Row],[Region]],$AR$71:$AT$93,3,FALSE)</f>
        <v>E</v>
      </c>
      <c r="AO1523"/>
      <c r="AP1523"/>
      <c r="AQ1523"/>
      <c r="AR1523"/>
      <c r="AS1523"/>
      <c r="AT1523"/>
      <c r="AU1523"/>
      <c r="AV1523"/>
      <c r="AW1523"/>
      <c r="AX1523"/>
    </row>
    <row r="1524" spans="34:50" x14ac:dyDescent="0.25">
      <c r="AH1524" t="s">
        <v>1807</v>
      </c>
      <c r="AI1524" t="s">
        <v>1560</v>
      </c>
      <c r="AJ1524" t="s">
        <v>1561</v>
      </c>
      <c r="AK1524" t="s">
        <v>1553</v>
      </c>
      <c r="AL1524" t="s">
        <v>1554</v>
      </c>
      <c r="AM1524" t="str">
        <f>RIGHT("0"&amp;VLOOKUP(Table2[[#This Row],[Region]],$AR$71:$AS$98,2,FALSE),2)</f>
        <v>08</v>
      </c>
      <c r="AN1524" t="str">
        <f>VLOOKUP(Table2[[#This Row],[Region]],$AR$71:$AT$93,3,FALSE)</f>
        <v>E</v>
      </c>
      <c r="AO1524"/>
      <c r="AP1524"/>
      <c r="AQ1524"/>
      <c r="AR1524"/>
      <c r="AS1524"/>
      <c r="AT1524"/>
      <c r="AU1524"/>
      <c r="AV1524"/>
      <c r="AW1524"/>
      <c r="AX1524"/>
    </row>
    <row r="1525" spans="34:50" x14ac:dyDescent="0.25">
      <c r="AH1525" t="s">
        <v>1808</v>
      </c>
      <c r="AI1525" t="s">
        <v>1560</v>
      </c>
      <c r="AJ1525" t="s">
        <v>1561</v>
      </c>
      <c r="AK1525" t="s">
        <v>1553</v>
      </c>
      <c r="AL1525" t="s">
        <v>1554</v>
      </c>
      <c r="AM1525" t="str">
        <f>RIGHT("0"&amp;VLOOKUP(Table2[[#This Row],[Region]],$AR$71:$AS$98,2,FALSE),2)</f>
        <v>08</v>
      </c>
      <c r="AN1525" t="str">
        <f>VLOOKUP(Table2[[#This Row],[Region]],$AR$71:$AT$93,3,FALSE)</f>
        <v>E</v>
      </c>
      <c r="AO1525"/>
      <c r="AP1525"/>
      <c r="AQ1525"/>
      <c r="AR1525"/>
      <c r="AS1525"/>
      <c r="AT1525"/>
      <c r="AU1525"/>
      <c r="AV1525"/>
      <c r="AW1525"/>
      <c r="AX1525"/>
    </row>
    <row r="1526" spans="34:50" x14ac:dyDescent="0.25">
      <c r="AH1526" t="s">
        <v>1809</v>
      </c>
      <c r="AI1526" t="s">
        <v>1556</v>
      </c>
      <c r="AJ1526" t="s">
        <v>1557</v>
      </c>
      <c r="AK1526" t="s">
        <v>1553</v>
      </c>
      <c r="AL1526" t="s">
        <v>1558</v>
      </c>
      <c r="AM1526" t="str">
        <f>RIGHT("0"&amp;VLOOKUP(Table2[[#This Row],[Region]],$AR$71:$AS$98,2,FALSE),2)</f>
        <v>05</v>
      </c>
      <c r="AN1526" t="str">
        <f>VLOOKUP(Table2[[#This Row],[Region]],$AR$71:$AT$93,3,FALSE)</f>
        <v>C</v>
      </c>
      <c r="AO1526"/>
      <c r="AP1526"/>
      <c r="AQ1526"/>
      <c r="AR1526"/>
      <c r="AS1526"/>
      <c r="AT1526"/>
      <c r="AU1526"/>
      <c r="AV1526"/>
      <c r="AW1526"/>
      <c r="AX1526"/>
    </row>
    <row r="1527" spans="34:50" x14ac:dyDescent="0.25">
      <c r="AH1527" t="s">
        <v>41</v>
      </c>
      <c r="AI1527" t="s">
        <v>1753</v>
      </c>
      <c r="AJ1527" t="s">
        <v>1754</v>
      </c>
      <c r="AK1527" t="s">
        <v>1553</v>
      </c>
      <c r="AL1527" t="s">
        <v>1566</v>
      </c>
      <c r="AM1527" t="str">
        <f>RIGHT("0"&amp;VLOOKUP(Table2[[#This Row],[Region]],$AR$71:$AS$98,2,FALSE),2)</f>
        <v>06</v>
      </c>
      <c r="AN1527" t="str">
        <f>VLOOKUP(Table2[[#This Row],[Region]],$AR$71:$AT$93,3,FALSE)</f>
        <v>D</v>
      </c>
      <c r="AO1527"/>
      <c r="AP1527"/>
      <c r="AQ1527"/>
      <c r="AR1527"/>
      <c r="AS1527"/>
      <c r="AT1527"/>
      <c r="AU1527"/>
      <c r="AV1527"/>
      <c r="AW1527"/>
      <c r="AX1527"/>
    </row>
    <row r="1528" spans="34:50" x14ac:dyDescent="0.25">
      <c r="AH1528" t="s">
        <v>103</v>
      </c>
      <c r="AI1528" t="s">
        <v>1698</v>
      </c>
      <c r="AJ1528" t="s">
        <v>1699</v>
      </c>
      <c r="AK1528" t="s">
        <v>1553</v>
      </c>
      <c r="AL1528" t="s">
        <v>1554</v>
      </c>
      <c r="AM1528" t="str">
        <f>RIGHT("0"&amp;VLOOKUP(Table2[[#This Row],[Region]],$AR$71:$AS$98,2,FALSE),2)</f>
        <v>08</v>
      </c>
      <c r="AN1528" t="str">
        <f>VLOOKUP(Table2[[#This Row],[Region]],$AR$71:$AT$93,3,FALSE)</f>
        <v>E</v>
      </c>
      <c r="AO1528"/>
      <c r="AP1528"/>
      <c r="AQ1528"/>
      <c r="AR1528"/>
      <c r="AS1528"/>
      <c r="AT1528"/>
      <c r="AU1528"/>
      <c r="AV1528"/>
      <c r="AW1528"/>
      <c r="AX1528"/>
    </row>
    <row r="1529" spans="34:50" x14ac:dyDescent="0.25">
      <c r="AH1529" t="s">
        <v>1810</v>
      </c>
      <c r="AI1529" t="s">
        <v>1583</v>
      </c>
      <c r="AJ1529" t="s">
        <v>1584</v>
      </c>
      <c r="AK1529" t="s">
        <v>1553</v>
      </c>
      <c r="AL1529" t="s">
        <v>1566</v>
      </c>
      <c r="AM1529" t="str">
        <f>RIGHT("0"&amp;VLOOKUP(Table2[[#This Row],[Region]],$AR$71:$AS$98,2,FALSE),2)</f>
        <v>06</v>
      </c>
      <c r="AN1529" t="str">
        <f>VLOOKUP(Table2[[#This Row],[Region]],$AR$71:$AT$93,3,FALSE)</f>
        <v>D</v>
      </c>
      <c r="AO1529"/>
      <c r="AP1529"/>
      <c r="AQ1529"/>
      <c r="AR1529"/>
      <c r="AS1529"/>
      <c r="AT1529"/>
      <c r="AU1529"/>
      <c r="AV1529"/>
      <c r="AW1529"/>
      <c r="AX1529"/>
    </row>
    <row r="1530" spans="34:50" x14ac:dyDescent="0.25">
      <c r="AH1530" t="s">
        <v>1811</v>
      </c>
      <c r="AI1530" t="s">
        <v>1583</v>
      </c>
      <c r="AJ1530" t="s">
        <v>1584</v>
      </c>
      <c r="AK1530" t="s">
        <v>1553</v>
      </c>
      <c r="AL1530" t="s">
        <v>1566</v>
      </c>
      <c r="AM1530" t="str">
        <f>RIGHT("0"&amp;VLOOKUP(Table2[[#This Row],[Region]],$AR$71:$AS$98,2,FALSE),2)</f>
        <v>06</v>
      </c>
      <c r="AN1530" t="str">
        <f>VLOOKUP(Table2[[#This Row],[Region]],$AR$71:$AT$93,3,FALSE)</f>
        <v>D</v>
      </c>
      <c r="AO1530"/>
      <c r="AP1530"/>
      <c r="AQ1530"/>
      <c r="AR1530"/>
      <c r="AS1530"/>
      <c r="AT1530"/>
      <c r="AU1530"/>
      <c r="AV1530"/>
      <c r="AW1530"/>
      <c r="AX1530"/>
    </row>
    <row r="1531" spans="34:50" x14ac:dyDescent="0.25">
      <c r="AH1531" t="s">
        <v>1812</v>
      </c>
      <c r="AI1531" t="s">
        <v>1654</v>
      </c>
      <c r="AJ1531" t="s">
        <v>1655</v>
      </c>
      <c r="AK1531" t="s">
        <v>1553</v>
      </c>
      <c r="AL1531" t="s">
        <v>1566</v>
      </c>
      <c r="AM1531" t="str">
        <f>RIGHT("0"&amp;VLOOKUP(Table2[[#This Row],[Region]],$AR$71:$AS$98,2,FALSE),2)</f>
        <v>06</v>
      </c>
      <c r="AN1531" t="str">
        <f>VLOOKUP(Table2[[#This Row],[Region]],$AR$71:$AT$93,3,FALSE)</f>
        <v>D</v>
      </c>
      <c r="AO1531"/>
      <c r="AP1531"/>
      <c r="AQ1531"/>
      <c r="AR1531"/>
      <c r="AS1531"/>
      <c r="AT1531"/>
      <c r="AU1531"/>
      <c r="AV1531"/>
      <c r="AW1531"/>
      <c r="AX1531"/>
    </row>
    <row r="1532" spans="34:50" x14ac:dyDescent="0.25">
      <c r="AH1532" t="s">
        <v>1813</v>
      </c>
      <c r="AI1532" t="s">
        <v>1556</v>
      </c>
      <c r="AJ1532" t="s">
        <v>1557</v>
      </c>
      <c r="AK1532" t="s">
        <v>1553</v>
      </c>
      <c r="AL1532" t="s">
        <v>1558</v>
      </c>
      <c r="AM1532" t="str">
        <f>RIGHT("0"&amp;VLOOKUP(Table2[[#This Row],[Region]],$AR$71:$AS$98,2,FALSE),2)</f>
        <v>05</v>
      </c>
      <c r="AN1532" t="str">
        <f>VLOOKUP(Table2[[#This Row],[Region]],$AR$71:$AT$93,3,FALSE)</f>
        <v>C</v>
      </c>
      <c r="AO1532"/>
      <c r="AP1532"/>
      <c r="AQ1532"/>
      <c r="AR1532"/>
      <c r="AS1532"/>
      <c r="AT1532"/>
      <c r="AU1532"/>
      <c r="AV1532"/>
      <c r="AW1532"/>
      <c r="AX1532"/>
    </row>
    <row r="1533" spans="34:50" x14ac:dyDescent="0.25">
      <c r="AH1533" t="s">
        <v>1814</v>
      </c>
      <c r="AI1533" t="s">
        <v>1556</v>
      </c>
      <c r="AJ1533" t="s">
        <v>1557</v>
      </c>
      <c r="AK1533" t="s">
        <v>1553</v>
      </c>
      <c r="AL1533" t="s">
        <v>1558</v>
      </c>
      <c r="AM1533" t="str">
        <f>RIGHT("0"&amp;VLOOKUP(Table2[[#This Row],[Region]],$AR$71:$AS$98,2,FALSE),2)</f>
        <v>05</v>
      </c>
      <c r="AN1533" t="str">
        <f>VLOOKUP(Table2[[#This Row],[Region]],$AR$71:$AT$93,3,FALSE)</f>
        <v>C</v>
      </c>
      <c r="AO1533"/>
      <c r="AP1533"/>
      <c r="AQ1533"/>
      <c r="AR1533"/>
      <c r="AS1533"/>
      <c r="AT1533"/>
      <c r="AU1533"/>
      <c r="AV1533"/>
      <c r="AW1533"/>
      <c r="AX1533"/>
    </row>
    <row r="1534" spans="34:50" x14ac:dyDescent="0.25">
      <c r="AH1534" t="s">
        <v>1815</v>
      </c>
      <c r="AI1534" t="s">
        <v>1556</v>
      </c>
      <c r="AJ1534" t="s">
        <v>1557</v>
      </c>
      <c r="AK1534" t="s">
        <v>1553</v>
      </c>
      <c r="AL1534" t="s">
        <v>1558</v>
      </c>
      <c r="AM1534" t="str">
        <f>RIGHT("0"&amp;VLOOKUP(Table2[[#This Row],[Region]],$AR$71:$AS$98,2,FALSE),2)</f>
        <v>05</v>
      </c>
      <c r="AN1534" t="str">
        <f>VLOOKUP(Table2[[#This Row],[Region]],$AR$71:$AT$93,3,FALSE)</f>
        <v>C</v>
      </c>
      <c r="AO1534"/>
      <c r="AP1534"/>
      <c r="AQ1534"/>
      <c r="AR1534"/>
      <c r="AS1534"/>
      <c r="AT1534"/>
      <c r="AU1534"/>
      <c r="AV1534"/>
      <c r="AW1534"/>
      <c r="AX1534"/>
    </row>
    <row r="1535" spans="34:50" x14ac:dyDescent="0.25">
      <c r="AH1535" t="s">
        <v>1816</v>
      </c>
      <c r="AI1535" t="s">
        <v>1677</v>
      </c>
      <c r="AJ1535" t="s">
        <v>1678</v>
      </c>
      <c r="AK1535" t="s">
        <v>1553</v>
      </c>
      <c r="AL1535" t="s">
        <v>1576</v>
      </c>
      <c r="AM1535" t="str">
        <f>RIGHT("0"&amp;VLOOKUP(Table2[[#This Row],[Region]],$AR$71:$AS$98,2,FALSE),2)</f>
        <v>04</v>
      </c>
      <c r="AN1535" t="str">
        <f>VLOOKUP(Table2[[#This Row],[Region]],$AR$71:$AT$93,3,FALSE)</f>
        <v>C</v>
      </c>
      <c r="AO1535"/>
      <c r="AP1535"/>
      <c r="AQ1535"/>
      <c r="AR1535"/>
      <c r="AS1535"/>
      <c r="AT1535"/>
      <c r="AU1535"/>
      <c r="AV1535"/>
      <c r="AW1535"/>
      <c r="AX1535"/>
    </row>
    <row r="1536" spans="34:50" x14ac:dyDescent="0.25">
      <c r="AH1536" t="s">
        <v>1817</v>
      </c>
      <c r="AI1536" t="s">
        <v>1619</v>
      </c>
      <c r="AJ1536" t="s">
        <v>1620</v>
      </c>
      <c r="AK1536" t="s">
        <v>1553</v>
      </c>
      <c r="AL1536" t="s">
        <v>1566</v>
      </c>
      <c r="AM1536" t="str">
        <f>RIGHT("0"&amp;VLOOKUP(Table2[[#This Row],[Region]],$AR$71:$AS$98,2,FALSE),2)</f>
        <v>06</v>
      </c>
      <c r="AN1536" t="str">
        <f>VLOOKUP(Table2[[#This Row],[Region]],$AR$71:$AT$93,3,FALSE)</f>
        <v>D</v>
      </c>
      <c r="AO1536"/>
      <c r="AP1536"/>
      <c r="AQ1536"/>
      <c r="AR1536"/>
      <c r="AS1536"/>
      <c r="AT1536"/>
      <c r="AU1536"/>
      <c r="AV1536"/>
      <c r="AW1536"/>
      <c r="AX1536"/>
    </row>
    <row r="1537" spans="34:50" x14ac:dyDescent="0.25">
      <c r="AH1537" t="s">
        <v>1818</v>
      </c>
      <c r="AI1537" t="s">
        <v>1556</v>
      </c>
      <c r="AJ1537" t="s">
        <v>1557</v>
      </c>
      <c r="AK1537" t="s">
        <v>1553</v>
      </c>
      <c r="AL1537" t="s">
        <v>1558</v>
      </c>
      <c r="AM1537" t="str">
        <f>RIGHT("0"&amp;VLOOKUP(Table2[[#This Row],[Region]],$AR$71:$AS$98,2,FALSE),2)</f>
        <v>05</v>
      </c>
      <c r="AN1537" t="str">
        <f>VLOOKUP(Table2[[#This Row],[Region]],$AR$71:$AT$93,3,FALSE)</f>
        <v>C</v>
      </c>
      <c r="AO1537"/>
      <c r="AP1537"/>
      <c r="AQ1537"/>
      <c r="AR1537"/>
      <c r="AS1537"/>
      <c r="AT1537"/>
      <c r="AU1537"/>
      <c r="AV1537"/>
      <c r="AW1537"/>
      <c r="AX1537"/>
    </row>
    <row r="1538" spans="34:50" x14ac:dyDescent="0.25">
      <c r="AH1538" t="s">
        <v>1819</v>
      </c>
      <c r="AI1538" t="s">
        <v>1583</v>
      </c>
      <c r="AJ1538" t="s">
        <v>1584</v>
      </c>
      <c r="AK1538" t="s">
        <v>1553</v>
      </c>
      <c r="AL1538" t="s">
        <v>1566</v>
      </c>
      <c r="AM1538" t="str">
        <f>RIGHT("0"&amp;VLOOKUP(Table2[[#This Row],[Region]],$AR$71:$AS$98,2,FALSE),2)</f>
        <v>06</v>
      </c>
      <c r="AN1538" t="str">
        <f>VLOOKUP(Table2[[#This Row],[Region]],$AR$71:$AT$93,3,FALSE)</f>
        <v>D</v>
      </c>
      <c r="AO1538"/>
      <c r="AP1538"/>
      <c r="AQ1538"/>
      <c r="AR1538"/>
      <c r="AS1538"/>
      <c r="AT1538"/>
      <c r="AU1538"/>
      <c r="AV1538"/>
      <c r="AW1538"/>
      <c r="AX1538"/>
    </row>
    <row r="1539" spans="34:50" x14ac:dyDescent="0.25">
      <c r="AH1539" t="s">
        <v>1820</v>
      </c>
      <c r="AI1539" t="s">
        <v>1564</v>
      </c>
      <c r="AJ1539" t="s">
        <v>1565</v>
      </c>
      <c r="AK1539" t="s">
        <v>1553</v>
      </c>
      <c r="AL1539" t="s">
        <v>1566</v>
      </c>
      <c r="AM1539" t="str">
        <f>RIGHT("0"&amp;VLOOKUP(Table2[[#This Row],[Region]],$AR$71:$AS$98,2,FALSE),2)</f>
        <v>06</v>
      </c>
      <c r="AN1539" t="str">
        <f>VLOOKUP(Table2[[#This Row],[Region]],$AR$71:$AT$93,3,FALSE)</f>
        <v>D</v>
      </c>
      <c r="AO1539"/>
      <c r="AP1539"/>
      <c r="AQ1539"/>
      <c r="AR1539"/>
      <c r="AS1539"/>
      <c r="AT1539"/>
      <c r="AU1539"/>
      <c r="AV1539"/>
      <c r="AW1539"/>
      <c r="AX1539"/>
    </row>
    <row r="1540" spans="34:50" x14ac:dyDescent="0.25">
      <c r="AH1540" t="s">
        <v>1821</v>
      </c>
      <c r="AI1540" t="s">
        <v>1556</v>
      </c>
      <c r="AJ1540" t="s">
        <v>1557</v>
      </c>
      <c r="AK1540" t="s">
        <v>1553</v>
      </c>
      <c r="AL1540" t="s">
        <v>1558</v>
      </c>
      <c r="AM1540" t="str">
        <f>RIGHT("0"&amp;VLOOKUP(Table2[[#This Row],[Region]],$AR$71:$AS$98,2,FALSE),2)</f>
        <v>05</v>
      </c>
      <c r="AN1540" t="str">
        <f>VLOOKUP(Table2[[#This Row],[Region]],$AR$71:$AT$93,3,FALSE)</f>
        <v>C</v>
      </c>
      <c r="AO1540"/>
      <c r="AP1540"/>
      <c r="AQ1540"/>
      <c r="AR1540"/>
      <c r="AS1540"/>
      <c r="AT1540"/>
      <c r="AU1540"/>
      <c r="AV1540"/>
      <c r="AW1540"/>
      <c r="AX1540"/>
    </row>
    <row r="1541" spans="34:50" x14ac:dyDescent="0.25">
      <c r="AH1541" t="s">
        <v>1822</v>
      </c>
      <c r="AI1541" t="s">
        <v>1564</v>
      </c>
      <c r="AJ1541" t="s">
        <v>1565</v>
      </c>
      <c r="AK1541" t="s">
        <v>1553</v>
      </c>
      <c r="AL1541" t="s">
        <v>1566</v>
      </c>
      <c r="AM1541" t="str">
        <f>RIGHT("0"&amp;VLOOKUP(Table2[[#This Row],[Region]],$AR$71:$AS$98,2,FALSE),2)</f>
        <v>06</v>
      </c>
      <c r="AN1541" t="str">
        <f>VLOOKUP(Table2[[#This Row],[Region]],$AR$71:$AT$93,3,FALSE)</f>
        <v>D</v>
      </c>
      <c r="AO1541"/>
      <c r="AP1541"/>
      <c r="AQ1541"/>
      <c r="AR1541"/>
      <c r="AS1541"/>
      <c r="AT1541"/>
      <c r="AU1541"/>
      <c r="AV1541"/>
      <c r="AW1541"/>
      <c r="AX1541"/>
    </row>
    <row r="1542" spans="34:50" x14ac:dyDescent="0.25">
      <c r="AH1542" t="s">
        <v>1823</v>
      </c>
      <c r="AI1542" t="s">
        <v>1556</v>
      </c>
      <c r="AJ1542" t="s">
        <v>1557</v>
      </c>
      <c r="AK1542" t="s">
        <v>1553</v>
      </c>
      <c r="AL1542" t="s">
        <v>1558</v>
      </c>
      <c r="AM1542" t="str">
        <f>RIGHT("0"&amp;VLOOKUP(Table2[[#This Row],[Region]],$AR$71:$AS$98,2,FALSE),2)</f>
        <v>05</v>
      </c>
      <c r="AN1542" t="str">
        <f>VLOOKUP(Table2[[#This Row],[Region]],$AR$71:$AT$93,3,FALSE)</f>
        <v>C</v>
      </c>
      <c r="AO1542"/>
      <c r="AP1542"/>
      <c r="AQ1542"/>
      <c r="AR1542"/>
      <c r="AS1542"/>
      <c r="AT1542"/>
      <c r="AU1542"/>
      <c r="AV1542"/>
      <c r="AW1542"/>
      <c r="AX1542"/>
    </row>
    <row r="1543" spans="34:50" x14ac:dyDescent="0.25">
      <c r="AH1543" t="s">
        <v>1824</v>
      </c>
      <c r="AI1543" t="s">
        <v>1556</v>
      </c>
      <c r="AJ1543" t="s">
        <v>1557</v>
      </c>
      <c r="AK1543" t="s">
        <v>1553</v>
      </c>
      <c r="AL1543" t="s">
        <v>1558</v>
      </c>
      <c r="AM1543" t="str">
        <f>RIGHT("0"&amp;VLOOKUP(Table2[[#This Row],[Region]],$AR$71:$AS$98,2,FALSE),2)</f>
        <v>05</v>
      </c>
      <c r="AN1543" t="str">
        <f>VLOOKUP(Table2[[#This Row],[Region]],$AR$71:$AT$93,3,FALSE)</f>
        <v>C</v>
      </c>
      <c r="AO1543"/>
      <c r="AP1543"/>
      <c r="AQ1543"/>
      <c r="AR1543"/>
      <c r="AS1543"/>
      <c r="AT1543"/>
      <c r="AU1543"/>
      <c r="AV1543"/>
      <c r="AW1543"/>
      <c r="AX1543"/>
    </row>
    <row r="1544" spans="34:50" x14ac:dyDescent="0.25">
      <c r="AH1544" t="s">
        <v>1825</v>
      </c>
      <c r="AI1544" t="s">
        <v>1556</v>
      </c>
      <c r="AJ1544" t="s">
        <v>1557</v>
      </c>
      <c r="AK1544" t="s">
        <v>1553</v>
      </c>
      <c r="AL1544" t="s">
        <v>1558</v>
      </c>
      <c r="AM1544" t="str">
        <f>RIGHT("0"&amp;VLOOKUP(Table2[[#This Row],[Region]],$AR$71:$AS$98,2,FALSE),2)</f>
        <v>05</v>
      </c>
      <c r="AN1544" t="str">
        <f>VLOOKUP(Table2[[#This Row],[Region]],$AR$71:$AT$93,3,FALSE)</f>
        <v>C</v>
      </c>
      <c r="AO1544"/>
      <c r="AP1544"/>
      <c r="AQ1544"/>
      <c r="AR1544"/>
      <c r="AS1544"/>
      <c r="AT1544"/>
      <c r="AU1544"/>
      <c r="AV1544"/>
      <c r="AW1544"/>
      <c r="AX1544"/>
    </row>
    <row r="1545" spans="34:50" x14ac:dyDescent="0.25">
      <c r="AH1545" t="s">
        <v>1826</v>
      </c>
      <c r="AI1545" t="s">
        <v>1827</v>
      </c>
      <c r="AJ1545" t="s">
        <v>1828</v>
      </c>
      <c r="AK1545" t="s">
        <v>1553</v>
      </c>
      <c r="AL1545" t="s">
        <v>1566</v>
      </c>
      <c r="AM1545" t="str">
        <f>RIGHT("0"&amp;VLOOKUP(Table2[[#This Row],[Region]],$AR$71:$AS$98,2,FALSE),2)</f>
        <v>06</v>
      </c>
      <c r="AN1545" t="str">
        <f>VLOOKUP(Table2[[#This Row],[Region]],$AR$71:$AT$93,3,FALSE)</f>
        <v>D</v>
      </c>
      <c r="AO1545"/>
      <c r="AP1545"/>
      <c r="AQ1545"/>
      <c r="AR1545"/>
      <c r="AS1545"/>
      <c r="AT1545"/>
      <c r="AU1545"/>
      <c r="AV1545"/>
      <c r="AW1545"/>
      <c r="AX1545"/>
    </row>
    <row r="1546" spans="34:50" x14ac:dyDescent="0.25">
      <c r="AH1546" t="s">
        <v>1829</v>
      </c>
      <c r="AI1546" t="s">
        <v>1556</v>
      </c>
      <c r="AJ1546" t="s">
        <v>1557</v>
      </c>
      <c r="AK1546" t="s">
        <v>1553</v>
      </c>
      <c r="AL1546" t="s">
        <v>1558</v>
      </c>
      <c r="AM1546" t="str">
        <f>RIGHT("0"&amp;VLOOKUP(Table2[[#This Row],[Region]],$AR$71:$AS$98,2,FALSE),2)</f>
        <v>05</v>
      </c>
      <c r="AN1546" t="str">
        <f>VLOOKUP(Table2[[#This Row],[Region]],$AR$71:$AT$93,3,FALSE)</f>
        <v>C</v>
      </c>
      <c r="AO1546"/>
      <c r="AP1546"/>
      <c r="AQ1546"/>
      <c r="AR1546"/>
      <c r="AS1546"/>
      <c r="AT1546"/>
      <c r="AU1546"/>
      <c r="AV1546"/>
      <c r="AW1546"/>
      <c r="AX1546"/>
    </row>
    <row r="1547" spans="34:50" x14ac:dyDescent="0.25">
      <c r="AH1547" t="s">
        <v>1830</v>
      </c>
      <c r="AI1547" t="s">
        <v>1619</v>
      </c>
      <c r="AJ1547" t="s">
        <v>1620</v>
      </c>
      <c r="AK1547" t="s">
        <v>1553</v>
      </c>
      <c r="AL1547" t="s">
        <v>1566</v>
      </c>
      <c r="AM1547" t="str">
        <f>RIGHT("0"&amp;VLOOKUP(Table2[[#This Row],[Region]],$AR$71:$AS$98,2,FALSE),2)</f>
        <v>06</v>
      </c>
      <c r="AN1547" t="str">
        <f>VLOOKUP(Table2[[#This Row],[Region]],$AR$71:$AT$93,3,FALSE)</f>
        <v>D</v>
      </c>
      <c r="AO1547"/>
      <c r="AP1547"/>
      <c r="AQ1547"/>
      <c r="AR1547"/>
      <c r="AS1547"/>
      <c r="AT1547"/>
      <c r="AU1547"/>
      <c r="AV1547"/>
      <c r="AW1547"/>
      <c r="AX1547"/>
    </row>
    <row r="1548" spans="34:50" x14ac:dyDescent="0.25">
      <c r="AH1548" t="s">
        <v>1831</v>
      </c>
      <c r="AI1548" t="s">
        <v>1556</v>
      </c>
      <c r="AJ1548" t="s">
        <v>1557</v>
      </c>
      <c r="AK1548" t="s">
        <v>1553</v>
      </c>
      <c r="AL1548" t="s">
        <v>1558</v>
      </c>
      <c r="AM1548" t="str">
        <f>RIGHT("0"&amp;VLOOKUP(Table2[[#This Row],[Region]],$AR$71:$AS$98,2,FALSE),2)</f>
        <v>05</v>
      </c>
      <c r="AN1548" t="str">
        <f>VLOOKUP(Table2[[#This Row],[Region]],$AR$71:$AT$93,3,FALSE)</f>
        <v>C</v>
      </c>
      <c r="AO1548"/>
      <c r="AP1548"/>
      <c r="AQ1548"/>
      <c r="AR1548"/>
      <c r="AS1548"/>
      <c r="AT1548"/>
      <c r="AU1548"/>
      <c r="AV1548"/>
      <c r="AW1548"/>
      <c r="AX1548"/>
    </row>
    <row r="1549" spans="34:50" x14ac:dyDescent="0.25">
      <c r="AH1549" t="s">
        <v>1832</v>
      </c>
      <c r="AI1549" t="s">
        <v>1619</v>
      </c>
      <c r="AJ1549" t="s">
        <v>1620</v>
      </c>
      <c r="AK1549" t="s">
        <v>1553</v>
      </c>
      <c r="AL1549" t="s">
        <v>1566</v>
      </c>
      <c r="AM1549" t="str">
        <f>RIGHT("0"&amp;VLOOKUP(Table2[[#This Row],[Region]],$AR$71:$AS$98,2,FALSE),2)</f>
        <v>06</v>
      </c>
      <c r="AN1549" t="str">
        <f>VLOOKUP(Table2[[#This Row],[Region]],$AR$71:$AT$93,3,FALSE)</f>
        <v>D</v>
      </c>
      <c r="AO1549"/>
      <c r="AP1549"/>
      <c r="AQ1549"/>
      <c r="AR1549"/>
      <c r="AS1549"/>
      <c r="AT1549"/>
      <c r="AU1549"/>
      <c r="AV1549"/>
      <c r="AW1549"/>
      <c r="AX1549"/>
    </row>
    <row r="1550" spans="34:50" x14ac:dyDescent="0.25">
      <c r="AH1550" t="s">
        <v>1833</v>
      </c>
      <c r="AI1550" t="s">
        <v>1583</v>
      </c>
      <c r="AJ1550" t="s">
        <v>1584</v>
      </c>
      <c r="AK1550" t="s">
        <v>1553</v>
      </c>
      <c r="AL1550" t="s">
        <v>1566</v>
      </c>
      <c r="AM1550" t="str">
        <f>RIGHT("0"&amp;VLOOKUP(Table2[[#This Row],[Region]],$AR$71:$AS$98,2,FALSE),2)</f>
        <v>06</v>
      </c>
      <c r="AN1550" t="str">
        <f>VLOOKUP(Table2[[#This Row],[Region]],$AR$71:$AT$93,3,FALSE)</f>
        <v>D</v>
      </c>
      <c r="AO1550"/>
      <c r="AP1550"/>
      <c r="AQ1550"/>
      <c r="AR1550"/>
      <c r="AS1550"/>
      <c r="AT1550"/>
      <c r="AU1550"/>
      <c r="AV1550"/>
      <c r="AW1550"/>
      <c r="AX1550"/>
    </row>
    <row r="1551" spans="34:50" x14ac:dyDescent="0.25">
      <c r="AH1551" t="s">
        <v>42</v>
      </c>
      <c r="AI1551" t="s">
        <v>1583</v>
      </c>
      <c r="AJ1551" t="s">
        <v>1584</v>
      </c>
      <c r="AK1551" t="s">
        <v>1553</v>
      </c>
      <c r="AL1551" t="s">
        <v>1566</v>
      </c>
      <c r="AM1551" t="str">
        <f>RIGHT("0"&amp;VLOOKUP(Table2[[#This Row],[Region]],$AR$71:$AS$98,2,FALSE),2)</f>
        <v>06</v>
      </c>
      <c r="AN1551" t="str">
        <f>VLOOKUP(Table2[[#This Row],[Region]],$AR$71:$AT$93,3,FALSE)</f>
        <v>D</v>
      </c>
      <c r="AO1551"/>
      <c r="AP1551"/>
      <c r="AQ1551"/>
      <c r="AR1551"/>
      <c r="AS1551"/>
      <c r="AT1551"/>
      <c r="AU1551"/>
      <c r="AV1551"/>
      <c r="AW1551"/>
      <c r="AX1551"/>
    </row>
    <row r="1552" spans="34:50" x14ac:dyDescent="0.25">
      <c r="AH1552" t="s">
        <v>1834</v>
      </c>
      <c r="AI1552" t="s">
        <v>1583</v>
      </c>
      <c r="AJ1552" t="s">
        <v>1584</v>
      </c>
      <c r="AK1552" t="s">
        <v>1553</v>
      </c>
      <c r="AL1552" t="s">
        <v>1566</v>
      </c>
      <c r="AM1552" t="str">
        <f>RIGHT("0"&amp;VLOOKUP(Table2[[#This Row],[Region]],$AR$71:$AS$98,2,FALSE),2)</f>
        <v>06</v>
      </c>
      <c r="AN1552" t="str">
        <f>VLOOKUP(Table2[[#This Row],[Region]],$AR$71:$AT$93,3,FALSE)</f>
        <v>D</v>
      </c>
      <c r="AO1552"/>
      <c r="AP1552"/>
      <c r="AQ1552"/>
      <c r="AR1552"/>
      <c r="AS1552"/>
      <c r="AT1552"/>
      <c r="AU1552"/>
      <c r="AV1552"/>
      <c r="AW1552"/>
      <c r="AX1552"/>
    </row>
    <row r="1553" spans="34:50" x14ac:dyDescent="0.25">
      <c r="AH1553" t="s">
        <v>1835</v>
      </c>
      <c r="AI1553" t="s">
        <v>1551</v>
      </c>
      <c r="AJ1553" t="s">
        <v>1552</v>
      </c>
      <c r="AK1553" t="s">
        <v>1553</v>
      </c>
      <c r="AL1553" t="s">
        <v>1554</v>
      </c>
      <c r="AM1553" t="str">
        <f>RIGHT("0"&amp;VLOOKUP(Table2[[#This Row],[Region]],$AR$71:$AS$98,2,FALSE),2)</f>
        <v>08</v>
      </c>
      <c r="AN1553" t="str">
        <f>VLOOKUP(Table2[[#This Row],[Region]],$AR$71:$AT$93,3,FALSE)</f>
        <v>E</v>
      </c>
      <c r="AO1553"/>
      <c r="AP1553"/>
      <c r="AQ1553"/>
      <c r="AR1553"/>
      <c r="AS1553"/>
      <c r="AT1553"/>
      <c r="AU1553"/>
      <c r="AV1553"/>
      <c r="AW1553"/>
      <c r="AX1553"/>
    </row>
    <row r="1554" spans="34:50" x14ac:dyDescent="0.25">
      <c r="AH1554" t="s">
        <v>1836</v>
      </c>
      <c r="AI1554" t="s">
        <v>1556</v>
      </c>
      <c r="AJ1554" t="s">
        <v>1557</v>
      </c>
      <c r="AK1554" t="s">
        <v>1553</v>
      </c>
      <c r="AL1554" t="s">
        <v>1558</v>
      </c>
      <c r="AM1554" t="str">
        <f>RIGHT("0"&amp;VLOOKUP(Table2[[#This Row],[Region]],$AR$71:$AS$98,2,FALSE),2)</f>
        <v>05</v>
      </c>
      <c r="AN1554" t="str">
        <f>VLOOKUP(Table2[[#This Row],[Region]],$AR$71:$AT$93,3,FALSE)</f>
        <v>C</v>
      </c>
      <c r="AO1554"/>
      <c r="AP1554"/>
      <c r="AQ1554"/>
      <c r="AR1554"/>
      <c r="AS1554"/>
      <c r="AT1554"/>
      <c r="AU1554"/>
      <c r="AV1554"/>
      <c r="AW1554"/>
      <c r="AX1554"/>
    </row>
    <row r="1555" spans="34:50" x14ac:dyDescent="0.25">
      <c r="AH1555" t="s">
        <v>1837</v>
      </c>
      <c r="AI1555" t="s">
        <v>1564</v>
      </c>
      <c r="AJ1555" t="s">
        <v>1565</v>
      </c>
      <c r="AK1555" t="s">
        <v>1553</v>
      </c>
      <c r="AL1555" t="s">
        <v>1566</v>
      </c>
      <c r="AM1555" t="str">
        <f>RIGHT("0"&amp;VLOOKUP(Table2[[#This Row],[Region]],$AR$71:$AS$98,2,FALSE),2)</f>
        <v>06</v>
      </c>
      <c r="AN1555" t="str">
        <f>VLOOKUP(Table2[[#This Row],[Region]],$AR$71:$AT$93,3,FALSE)</f>
        <v>D</v>
      </c>
      <c r="AO1555"/>
      <c r="AP1555"/>
      <c r="AQ1555"/>
      <c r="AR1555"/>
      <c r="AS1555"/>
      <c r="AT1555"/>
      <c r="AU1555"/>
      <c r="AV1555"/>
      <c r="AW1555"/>
      <c r="AX1555"/>
    </row>
    <row r="1556" spans="34:50" x14ac:dyDescent="0.25">
      <c r="AH1556" t="s">
        <v>1838</v>
      </c>
      <c r="AI1556" t="s">
        <v>1560</v>
      </c>
      <c r="AJ1556" t="s">
        <v>1561</v>
      </c>
      <c r="AK1556" t="s">
        <v>1553</v>
      </c>
      <c r="AL1556" t="s">
        <v>1554</v>
      </c>
      <c r="AM1556" t="str">
        <f>RIGHT("0"&amp;VLOOKUP(Table2[[#This Row],[Region]],$AR$71:$AS$98,2,FALSE),2)</f>
        <v>08</v>
      </c>
      <c r="AN1556" t="str">
        <f>VLOOKUP(Table2[[#This Row],[Region]],$AR$71:$AT$93,3,FALSE)</f>
        <v>E</v>
      </c>
      <c r="AO1556"/>
      <c r="AP1556"/>
      <c r="AQ1556"/>
      <c r="AR1556"/>
      <c r="AS1556"/>
      <c r="AT1556"/>
      <c r="AU1556"/>
      <c r="AV1556"/>
      <c r="AW1556"/>
      <c r="AX1556"/>
    </row>
    <row r="1557" spans="34:50" x14ac:dyDescent="0.25">
      <c r="AH1557" t="s">
        <v>1839</v>
      </c>
      <c r="AI1557" t="s">
        <v>1654</v>
      </c>
      <c r="AJ1557" t="s">
        <v>1655</v>
      </c>
      <c r="AK1557" t="s">
        <v>1553</v>
      </c>
      <c r="AL1557" t="s">
        <v>1566</v>
      </c>
      <c r="AM1557" t="str">
        <f>RIGHT("0"&amp;VLOOKUP(Table2[[#This Row],[Region]],$AR$71:$AS$98,2,FALSE),2)</f>
        <v>06</v>
      </c>
      <c r="AN1557" t="str">
        <f>VLOOKUP(Table2[[#This Row],[Region]],$AR$71:$AT$93,3,FALSE)</f>
        <v>D</v>
      </c>
      <c r="AO1557"/>
      <c r="AP1557"/>
      <c r="AQ1557"/>
      <c r="AR1557"/>
      <c r="AS1557"/>
      <c r="AT1557"/>
      <c r="AU1557"/>
      <c r="AV1557"/>
      <c r="AW1557"/>
      <c r="AX1557"/>
    </row>
    <row r="1558" spans="34:50" x14ac:dyDescent="0.25">
      <c r="AH1558" t="s">
        <v>1840</v>
      </c>
      <c r="AI1558" t="s">
        <v>1583</v>
      </c>
      <c r="AJ1558" t="s">
        <v>1584</v>
      </c>
      <c r="AK1558" t="s">
        <v>1553</v>
      </c>
      <c r="AL1558" t="s">
        <v>1566</v>
      </c>
      <c r="AM1558" t="str">
        <f>RIGHT("0"&amp;VLOOKUP(Table2[[#This Row],[Region]],$AR$71:$AS$98,2,FALSE),2)</f>
        <v>06</v>
      </c>
      <c r="AN1558" t="str">
        <f>VLOOKUP(Table2[[#This Row],[Region]],$AR$71:$AT$93,3,FALSE)</f>
        <v>D</v>
      </c>
      <c r="AO1558"/>
      <c r="AP1558"/>
      <c r="AQ1558"/>
      <c r="AR1558"/>
      <c r="AS1558"/>
      <c r="AT1558"/>
      <c r="AU1558"/>
      <c r="AV1558"/>
      <c r="AW1558"/>
      <c r="AX1558"/>
    </row>
    <row r="1559" spans="34:50" x14ac:dyDescent="0.25">
      <c r="AH1559" t="s">
        <v>1841</v>
      </c>
      <c r="AI1559" t="s">
        <v>1556</v>
      </c>
      <c r="AJ1559" t="s">
        <v>1557</v>
      </c>
      <c r="AK1559" t="s">
        <v>1553</v>
      </c>
      <c r="AL1559" t="s">
        <v>1558</v>
      </c>
      <c r="AM1559" t="str">
        <f>RIGHT("0"&amp;VLOOKUP(Table2[[#This Row],[Region]],$AR$71:$AS$98,2,FALSE),2)</f>
        <v>05</v>
      </c>
      <c r="AN1559" t="str">
        <f>VLOOKUP(Table2[[#This Row],[Region]],$AR$71:$AT$93,3,FALSE)</f>
        <v>C</v>
      </c>
      <c r="AO1559"/>
      <c r="AP1559"/>
      <c r="AQ1559"/>
      <c r="AR1559"/>
      <c r="AS1559"/>
      <c r="AT1559"/>
      <c r="AU1559"/>
      <c r="AV1559"/>
      <c r="AW1559"/>
      <c r="AX1559"/>
    </row>
    <row r="1560" spans="34:50" x14ac:dyDescent="0.25">
      <c r="AH1560" t="s">
        <v>1842</v>
      </c>
      <c r="AI1560" t="s">
        <v>1583</v>
      </c>
      <c r="AJ1560" t="s">
        <v>1584</v>
      </c>
      <c r="AK1560" t="s">
        <v>1553</v>
      </c>
      <c r="AL1560" t="s">
        <v>1566</v>
      </c>
      <c r="AM1560" t="str">
        <f>RIGHT("0"&amp;VLOOKUP(Table2[[#This Row],[Region]],$AR$71:$AS$98,2,FALSE),2)</f>
        <v>06</v>
      </c>
      <c r="AN1560" t="str">
        <f>VLOOKUP(Table2[[#This Row],[Region]],$AR$71:$AT$93,3,FALSE)</f>
        <v>D</v>
      </c>
      <c r="AO1560"/>
      <c r="AP1560"/>
      <c r="AQ1560"/>
      <c r="AR1560"/>
      <c r="AS1560"/>
      <c r="AT1560"/>
      <c r="AU1560"/>
      <c r="AV1560"/>
      <c r="AW1560"/>
      <c r="AX1560"/>
    </row>
    <row r="1561" spans="34:50" x14ac:dyDescent="0.25">
      <c r="AH1561" t="s">
        <v>1843</v>
      </c>
      <c r="AI1561" t="s">
        <v>1556</v>
      </c>
      <c r="AJ1561" t="s">
        <v>1557</v>
      </c>
      <c r="AK1561" t="s">
        <v>1553</v>
      </c>
      <c r="AL1561" t="s">
        <v>1558</v>
      </c>
      <c r="AM1561" t="str">
        <f>RIGHT("0"&amp;VLOOKUP(Table2[[#This Row],[Region]],$AR$71:$AS$98,2,FALSE),2)</f>
        <v>05</v>
      </c>
      <c r="AN1561" t="str">
        <f>VLOOKUP(Table2[[#This Row],[Region]],$AR$71:$AT$93,3,FALSE)</f>
        <v>C</v>
      </c>
      <c r="AO1561"/>
      <c r="AP1561"/>
      <c r="AQ1561"/>
      <c r="AR1561"/>
      <c r="AS1561"/>
      <c r="AT1561"/>
      <c r="AU1561"/>
      <c r="AV1561"/>
      <c r="AW1561"/>
      <c r="AX1561"/>
    </row>
    <row r="1562" spans="34:50" x14ac:dyDescent="0.25">
      <c r="AH1562" t="s">
        <v>1844</v>
      </c>
      <c r="AI1562" t="s">
        <v>1698</v>
      </c>
      <c r="AJ1562" t="s">
        <v>1699</v>
      </c>
      <c r="AK1562" t="s">
        <v>1553</v>
      </c>
      <c r="AL1562" t="s">
        <v>1554</v>
      </c>
      <c r="AM1562" t="str">
        <f>RIGHT("0"&amp;VLOOKUP(Table2[[#This Row],[Region]],$AR$71:$AS$98,2,FALSE),2)</f>
        <v>08</v>
      </c>
      <c r="AN1562" t="str">
        <f>VLOOKUP(Table2[[#This Row],[Region]],$AR$71:$AT$93,3,FALSE)</f>
        <v>E</v>
      </c>
      <c r="AO1562"/>
      <c r="AP1562"/>
      <c r="AQ1562"/>
      <c r="AR1562"/>
      <c r="AS1562"/>
      <c r="AT1562"/>
      <c r="AU1562"/>
      <c r="AV1562"/>
      <c r="AW1562"/>
      <c r="AX1562"/>
    </row>
    <row r="1563" spans="34:50" x14ac:dyDescent="0.25">
      <c r="AH1563" t="s">
        <v>1845</v>
      </c>
      <c r="AI1563" t="s">
        <v>1583</v>
      </c>
      <c r="AJ1563" t="s">
        <v>1584</v>
      </c>
      <c r="AK1563" t="s">
        <v>1553</v>
      </c>
      <c r="AL1563" t="s">
        <v>1566</v>
      </c>
      <c r="AM1563" t="str">
        <f>RIGHT("0"&amp;VLOOKUP(Table2[[#This Row],[Region]],$AR$71:$AS$98,2,FALSE),2)</f>
        <v>06</v>
      </c>
      <c r="AN1563" t="str">
        <f>VLOOKUP(Table2[[#This Row],[Region]],$AR$71:$AT$93,3,FALSE)</f>
        <v>D</v>
      </c>
      <c r="AO1563"/>
      <c r="AP1563"/>
      <c r="AQ1563"/>
      <c r="AR1563"/>
      <c r="AS1563"/>
      <c r="AT1563"/>
      <c r="AU1563"/>
      <c r="AV1563"/>
      <c r="AW1563"/>
      <c r="AX1563"/>
    </row>
    <row r="1564" spans="34:50" x14ac:dyDescent="0.25">
      <c r="AH1564" t="s">
        <v>1846</v>
      </c>
      <c r="AI1564" t="s">
        <v>1564</v>
      </c>
      <c r="AJ1564" t="s">
        <v>1565</v>
      </c>
      <c r="AK1564" t="s">
        <v>1553</v>
      </c>
      <c r="AL1564" t="s">
        <v>1566</v>
      </c>
      <c r="AM1564" t="str">
        <f>RIGHT("0"&amp;VLOOKUP(Table2[[#This Row],[Region]],$AR$71:$AS$98,2,FALSE),2)</f>
        <v>06</v>
      </c>
      <c r="AN1564" t="str">
        <f>VLOOKUP(Table2[[#This Row],[Region]],$AR$71:$AT$93,3,FALSE)</f>
        <v>D</v>
      </c>
      <c r="AO1564"/>
      <c r="AP1564"/>
      <c r="AQ1564"/>
      <c r="AR1564"/>
      <c r="AS1564"/>
      <c r="AT1564"/>
      <c r="AU1564"/>
      <c r="AV1564"/>
      <c r="AW1564"/>
      <c r="AX1564"/>
    </row>
    <row r="1565" spans="34:50" x14ac:dyDescent="0.25">
      <c r="AH1565" t="s">
        <v>1847</v>
      </c>
      <c r="AI1565" t="s">
        <v>1551</v>
      </c>
      <c r="AJ1565" t="s">
        <v>1552</v>
      </c>
      <c r="AK1565" t="s">
        <v>1553</v>
      </c>
      <c r="AL1565" t="s">
        <v>1554</v>
      </c>
      <c r="AM1565" t="str">
        <f>RIGHT("0"&amp;VLOOKUP(Table2[[#This Row],[Region]],$AR$71:$AS$98,2,FALSE),2)</f>
        <v>08</v>
      </c>
      <c r="AN1565" t="str">
        <f>VLOOKUP(Table2[[#This Row],[Region]],$AR$71:$AT$93,3,FALSE)</f>
        <v>E</v>
      </c>
      <c r="AO1565"/>
      <c r="AP1565"/>
      <c r="AQ1565"/>
      <c r="AR1565"/>
      <c r="AS1565"/>
      <c r="AT1565"/>
      <c r="AU1565"/>
      <c r="AV1565"/>
      <c r="AW1565"/>
      <c r="AX1565"/>
    </row>
    <row r="1566" spans="34:50" x14ac:dyDescent="0.25">
      <c r="AH1566" t="s">
        <v>1848</v>
      </c>
      <c r="AI1566" t="s">
        <v>1551</v>
      </c>
      <c r="AJ1566" t="s">
        <v>1552</v>
      </c>
      <c r="AK1566" t="s">
        <v>1553</v>
      </c>
      <c r="AL1566" t="s">
        <v>1554</v>
      </c>
      <c r="AM1566" t="str">
        <f>RIGHT("0"&amp;VLOOKUP(Table2[[#This Row],[Region]],$AR$71:$AS$98,2,FALSE),2)</f>
        <v>08</v>
      </c>
      <c r="AN1566" t="str">
        <f>VLOOKUP(Table2[[#This Row],[Region]],$AR$71:$AT$93,3,FALSE)</f>
        <v>E</v>
      </c>
      <c r="AO1566"/>
      <c r="AP1566"/>
      <c r="AQ1566"/>
      <c r="AR1566"/>
      <c r="AS1566"/>
      <c r="AT1566"/>
      <c r="AU1566"/>
      <c r="AV1566"/>
      <c r="AW1566"/>
      <c r="AX1566"/>
    </row>
    <row r="1567" spans="34:50" x14ac:dyDescent="0.25">
      <c r="AH1567" t="s">
        <v>1849</v>
      </c>
      <c r="AI1567" t="s">
        <v>1556</v>
      </c>
      <c r="AJ1567" t="s">
        <v>1557</v>
      </c>
      <c r="AK1567" t="s">
        <v>1553</v>
      </c>
      <c r="AL1567" t="s">
        <v>1558</v>
      </c>
      <c r="AM1567" t="str">
        <f>RIGHT("0"&amp;VLOOKUP(Table2[[#This Row],[Region]],$AR$71:$AS$98,2,FALSE),2)</f>
        <v>05</v>
      </c>
      <c r="AN1567" t="str">
        <f>VLOOKUP(Table2[[#This Row],[Region]],$AR$71:$AT$93,3,FALSE)</f>
        <v>C</v>
      </c>
      <c r="AO1567"/>
      <c r="AP1567"/>
      <c r="AQ1567"/>
      <c r="AR1567"/>
      <c r="AS1567"/>
      <c r="AT1567"/>
      <c r="AU1567"/>
      <c r="AV1567"/>
      <c r="AW1567"/>
      <c r="AX1567"/>
    </row>
    <row r="1568" spans="34:50" x14ac:dyDescent="0.25">
      <c r="AH1568" t="s">
        <v>104</v>
      </c>
      <c r="AI1568" t="s">
        <v>1698</v>
      </c>
      <c r="AJ1568" t="s">
        <v>1699</v>
      </c>
      <c r="AK1568" t="s">
        <v>1553</v>
      </c>
      <c r="AL1568" t="s">
        <v>1554</v>
      </c>
      <c r="AM1568" t="str">
        <f>RIGHT("0"&amp;VLOOKUP(Table2[[#This Row],[Region]],$AR$71:$AS$98,2,FALSE),2)</f>
        <v>08</v>
      </c>
      <c r="AN1568" t="str">
        <f>VLOOKUP(Table2[[#This Row],[Region]],$AR$71:$AT$93,3,FALSE)</f>
        <v>E</v>
      </c>
      <c r="AO1568"/>
      <c r="AP1568"/>
      <c r="AQ1568"/>
      <c r="AR1568"/>
      <c r="AS1568"/>
      <c r="AT1568"/>
      <c r="AU1568"/>
      <c r="AV1568"/>
      <c r="AW1568"/>
      <c r="AX1568"/>
    </row>
    <row r="1569" spans="34:50" x14ac:dyDescent="0.25">
      <c r="AH1569" t="s">
        <v>1850</v>
      </c>
      <c r="AI1569" t="s">
        <v>1556</v>
      </c>
      <c r="AJ1569" t="s">
        <v>1557</v>
      </c>
      <c r="AK1569" t="s">
        <v>1553</v>
      </c>
      <c r="AL1569" t="s">
        <v>1558</v>
      </c>
      <c r="AM1569" t="str">
        <f>RIGHT("0"&amp;VLOOKUP(Table2[[#This Row],[Region]],$AR$71:$AS$98,2,FALSE),2)</f>
        <v>05</v>
      </c>
      <c r="AN1569" t="str">
        <f>VLOOKUP(Table2[[#This Row],[Region]],$AR$71:$AT$93,3,FALSE)</f>
        <v>C</v>
      </c>
      <c r="AO1569"/>
      <c r="AP1569"/>
      <c r="AQ1569"/>
      <c r="AR1569"/>
      <c r="AS1569"/>
      <c r="AT1569"/>
      <c r="AU1569"/>
      <c r="AV1569"/>
      <c r="AW1569"/>
      <c r="AX1569"/>
    </row>
    <row r="1570" spans="34:50" x14ac:dyDescent="0.25">
      <c r="AH1570" t="s">
        <v>1851</v>
      </c>
      <c r="AI1570" t="s">
        <v>1624</v>
      </c>
      <c r="AJ1570" t="s">
        <v>1625</v>
      </c>
      <c r="AK1570" t="s">
        <v>1553</v>
      </c>
      <c r="AL1570" t="s">
        <v>1576</v>
      </c>
      <c r="AM1570" t="str">
        <f>RIGHT("0"&amp;VLOOKUP(Table2[[#This Row],[Region]],$AR$71:$AS$98,2,FALSE),2)</f>
        <v>04</v>
      </c>
      <c r="AN1570" t="str">
        <f>VLOOKUP(Table2[[#This Row],[Region]],$AR$71:$AT$93,3,FALSE)</f>
        <v>C</v>
      </c>
      <c r="AO1570"/>
      <c r="AP1570"/>
      <c r="AQ1570"/>
      <c r="AR1570"/>
      <c r="AS1570"/>
      <c r="AT1570"/>
      <c r="AU1570"/>
      <c r="AV1570"/>
      <c r="AW1570"/>
      <c r="AX1570"/>
    </row>
    <row r="1571" spans="34:50" x14ac:dyDescent="0.25">
      <c r="AH1571" t="s">
        <v>1852</v>
      </c>
      <c r="AI1571" t="s">
        <v>1597</v>
      </c>
      <c r="AJ1571" t="s">
        <v>1598</v>
      </c>
      <c r="AK1571" t="s">
        <v>1553</v>
      </c>
      <c r="AL1571" t="s">
        <v>1576</v>
      </c>
      <c r="AM1571" t="str">
        <f>RIGHT("0"&amp;VLOOKUP(Table2[[#This Row],[Region]],$AR$71:$AS$98,2,FALSE),2)</f>
        <v>04</v>
      </c>
      <c r="AN1571" t="str">
        <f>VLOOKUP(Table2[[#This Row],[Region]],$AR$71:$AT$93,3,FALSE)</f>
        <v>C</v>
      </c>
      <c r="AO1571"/>
      <c r="AP1571"/>
      <c r="AQ1571"/>
      <c r="AR1571"/>
      <c r="AS1571"/>
      <c r="AT1571"/>
      <c r="AU1571"/>
      <c r="AV1571"/>
      <c r="AW1571"/>
      <c r="AX1571"/>
    </row>
    <row r="1572" spans="34:50" x14ac:dyDescent="0.25">
      <c r="AH1572" t="s">
        <v>1853</v>
      </c>
      <c r="AI1572" t="s">
        <v>1663</v>
      </c>
      <c r="AJ1572" t="s">
        <v>1664</v>
      </c>
      <c r="AK1572" t="s">
        <v>1553</v>
      </c>
      <c r="AL1572" t="s">
        <v>1554</v>
      </c>
      <c r="AM1572" t="str">
        <f>RIGHT("0"&amp;VLOOKUP(Table2[[#This Row],[Region]],$AR$71:$AS$98,2,FALSE),2)</f>
        <v>08</v>
      </c>
      <c r="AN1572" t="str">
        <f>VLOOKUP(Table2[[#This Row],[Region]],$AR$71:$AT$93,3,FALSE)</f>
        <v>E</v>
      </c>
      <c r="AO1572"/>
      <c r="AP1572"/>
      <c r="AQ1572"/>
      <c r="AR1572"/>
      <c r="AS1572"/>
      <c r="AT1572"/>
      <c r="AU1572"/>
      <c r="AV1572"/>
      <c r="AW1572"/>
      <c r="AX1572"/>
    </row>
    <row r="1573" spans="34:50" x14ac:dyDescent="0.25">
      <c r="AH1573" t="s">
        <v>1854</v>
      </c>
      <c r="AI1573" t="s">
        <v>1583</v>
      </c>
      <c r="AJ1573" t="s">
        <v>1584</v>
      </c>
      <c r="AK1573" t="s">
        <v>1553</v>
      </c>
      <c r="AL1573" t="s">
        <v>1566</v>
      </c>
      <c r="AM1573" t="str">
        <f>RIGHT("0"&amp;VLOOKUP(Table2[[#This Row],[Region]],$AR$71:$AS$98,2,FALSE),2)</f>
        <v>06</v>
      </c>
      <c r="AN1573" t="str">
        <f>VLOOKUP(Table2[[#This Row],[Region]],$AR$71:$AT$93,3,FALSE)</f>
        <v>D</v>
      </c>
      <c r="AO1573"/>
      <c r="AP1573"/>
      <c r="AQ1573"/>
      <c r="AR1573"/>
      <c r="AS1573"/>
      <c r="AT1573"/>
      <c r="AU1573"/>
      <c r="AV1573"/>
      <c r="AW1573"/>
      <c r="AX1573"/>
    </row>
    <row r="1574" spans="34:50" x14ac:dyDescent="0.25">
      <c r="AH1574" t="s">
        <v>1855</v>
      </c>
      <c r="AI1574" t="s">
        <v>1579</v>
      </c>
      <c r="AJ1574" t="s">
        <v>1580</v>
      </c>
      <c r="AK1574" t="s">
        <v>1553</v>
      </c>
      <c r="AL1574" t="s">
        <v>1581</v>
      </c>
      <c r="AM1574" t="str">
        <f>RIGHT("0"&amp;VLOOKUP(Table2[[#This Row],[Region]],$AR$71:$AS$98,2,FALSE),2)</f>
        <v>07</v>
      </c>
      <c r="AN1574" t="str">
        <f>VLOOKUP(Table2[[#This Row],[Region]],$AR$71:$AT$93,3,FALSE)</f>
        <v>C</v>
      </c>
      <c r="AO1574"/>
      <c r="AP1574"/>
      <c r="AQ1574"/>
      <c r="AR1574"/>
      <c r="AS1574"/>
      <c r="AT1574"/>
      <c r="AU1574"/>
      <c r="AV1574"/>
      <c r="AW1574"/>
      <c r="AX1574"/>
    </row>
    <row r="1575" spans="34:50" x14ac:dyDescent="0.25">
      <c r="AH1575" t="s">
        <v>1856</v>
      </c>
      <c r="AI1575" t="s">
        <v>1556</v>
      </c>
      <c r="AJ1575" t="s">
        <v>1557</v>
      </c>
      <c r="AK1575" t="s">
        <v>1553</v>
      </c>
      <c r="AL1575" t="s">
        <v>1558</v>
      </c>
      <c r="AM1575" t="str">
        <f>RIGHT("0"&amp;VLOOKUP(Table2[[#This Row],[Region]],$AR$71:$AS$98,2,FALSE),2)</f>
        <v>05</v>
      </c>
      <c r="AN1575" t="str">
        <f>VLOOKUP(Table2[[#This Row],[Region]],$AR$71:$AT$93,3,FALSE)</f>
        <v>C</v>
      </c>
      <c r="AO1575"/>
      <c r="AP1575"/>
      <c r="AQ1575"/>
      <c r="AR1575"/>
      <c r="AS1575"/>
      <c r="AT1575"/>
      <c r="AU1575"/>
      <c r="AV1575"/>
      <c r="AW1575"/>
      <c r="AX1575"/>
    </row>
    <row r="1576" spans="34:50" x14ac:dyDescent="0.25">
      <c r="AH1576" t="s">
        <v>1857</v>
      </c>
      <c r="AI1576" t="s">
        <v>1654</v>
      </c>
      <c r="AJ1576" t="s">
        <v>1655</v>
      </c>
      <c r="AK1576" t="s">
        <v>1553</v>
      </c>
      <c r="AL1576" t="s">
        <v>1566</v>
      </c>
      <c r="AM1576" t="str">
        <f>RIGHT("0"&amp;VLOOKUP(Table2[[#This Row],[Region]],$AR$71:$AS$98,2,FALSE),2)</f>
        <v>06</v>
      </c>
      <c r="AN1576" t="str">
        <f>VLOOKUP(Table2[[#This Row],[Region]],$AR$71:$AT$93,3,FALSE)</f>
        <v>D</v>
      </c>
      <c r="AO1576"/>
      <c r="AP1576"/>
      <c r="AQ1576"/>
      <c r="AR1576"/>
      <c r="AS1576"/>
      <c r="AT1576"/>
      <c r="AU1576"/>
      <c r="AV1576"/>
      <c r="AW1576"/>
      <c r="AX1576"/>
    </row>
    <row r="1577" spans="34:50" x14ac:dyDescent="0.25">
      <c r="AH1577" t="s">
        <v>1858</v>
      </c>
      <c r="AI1577" t="s">
        <v>1551</v>
      </c>
      <c r="AJ1577" t="s">
        <v>1552</v>
      </c>
      <c r="AK1577" t="s">
        <v>1553</v>
      </c>
      <c r="AL1577" t="s">
        <v>1554</v>
      </c>
      <c r="AM1577" t="str">
        <f>RIGHT("0"&amp;VLOOKUP(Table2[[#This Row],[Region]],$AR$71:$AS$98,2,FALSE),2)</f>
        <v>08</v>
      </c>
      <c r="AN1577" t="str">
        <f>VLOOKUP(Table2[[#This Row],[Region]],$AR$71:$AT$93,3,FALSE)</f>
        <v>E</v>
      </c>
      <c r="AO1577"/>
      <c r="AP1577"/>
      <c r="AQ1577"/>
      <c r="AR1577"/>
      <c r="AS1577"/>
      <c r="AT1577"/>
      <c r="AU1577"/>
      <c r="AV1577"/>
      <c r="AW1577"/>
      <c r="AX1577"/>
    </row>
    <row r="1578" spans="34:50" x14ac:dyDescent="0.25">
      <c r="AH1578" t="s">
        <v>1859</v>
      </c>
      <c r="AI1578" t="s">
        <v>1654</v>
      </c>
      <c r="AJ1578" t="s">
        <v>1655</v>
      </c>
      <c r="AK1578" t="s">
        <v>1553</v>
      </c>
      <c r="AL1578" t="s">
        <v>1566</v>
      </c>
      <c r="AM1578" t="str">
        <f>RIGHT("0"&amp;VLOOKUP(Table2[[#This Row],[Region]],$AR$71:$AS$98,2,FALSE),2)</f>
        <v>06</v>
      </c>
      <c r="AN1578" t="str">
        <f>VLOOKUP(Table2[[#This Row],[Region]],$AR$71:$AT$93,3,FALSE)</f>
        <v>D</v>
      </c>
      <c r="AO1578"/>
      <c r="AP1578"/>
      <c r="AQ1578"/>
      <c r="AR1578"/>
      <c r="AS1578"/>
      <c r="AT1578"/>
      <c r="AU1578"/>
      <c r="AV1578"/>
      <c r="AW1578"/>
      <c r="AX1578"/>
    </row>
    <row r="1579" spans="34:50" x14ac:dyDescent="0.25">
      <c r="AH1579" t="s">
        <v>1860</v>
      </c>
      <c r="AI1579" t="s">
        <v>1556</v>
      </c>
      <c r="AJ1579" t="s">
        <v>1557</v>
      </c>
      <c r="AK1579" t="s">
        <v>1553</v>
      </c>
      <c r="AL1579" t="s">
        <v>1558</v>
      </c>
      <c r="AM1579" t="str">
        <f>RIGHT("0"&amp;VLOOKUP(Table2[[#This Row],[Region]],$AR$71:$AS$98,2,FALSE),2)</f>
        <v>05</v>
      </c>
      <c r="AN1579" t="str">
        <f>VLOOKUP(Table2[[#This Row],[Region]],$AR$71:$AT$93,3,FALSE)</f>
        <v>C</v>
      </c>
      <c r="AO1579"/>
      <c r="AP1579"/>
      <c r="AQ1579"/>
      <c r="AR1579"/>
      <c r="AS1579"/>
      <c r="AT1579"/>
      <c r="AU1579"/>
      <c r="AV1579"/>
      <c r="AW1579"/>
      <c r="AX1579"/>
    </row>
    <row r="1580" spans="34:50" x14ac:dyDescent="0.25">
      <c r="AH1580" t="s">
        <v>1861</v>
      </c>
      <c r="AI1580" t="s">
        <v>1560</v>
      </c>
      <c r="AJ1580" t="s">
        <v>1561</v>
      </c>
      <c r="AK1580" t="s">
        <v>1553</v>
      </c>
      <c r="AL1580" t="s">
        <v>1554</v>
      </c>
      <c r="AM1580" t="str">
        <f>RIGHT("0"&amp;VLOOKUP(Table2[[#This Row],[Region]],$AR$71:$AS$98,2,FALSE),2)</f>
        <v>08</v>
      </c>
      <c r="AN1580" t="str">
        <f>VLOOKUP(Table2[[#This Row],[Region]],$AR$71:$AT$93,3,FALSE)</f>
        <v>E</v>
      </c>
      <c r="AO1580"/>
      <c r="AP1580"/>
      <c r="AQ1580"/>
      <c r="AR1580"/>
      <c r="AS1580"/>
      <c r="AT1580"/>
      <c r="AU1580"/>
      <c r="AV1580"/>
      <c r="AW1580"/>
      <c r="AX1580"/>
    </row>
    <row r="1581" spans="34:50" x14ac:dyDescent="0.25">
      <c r="AH1581" t="s">
        <v>43</v>
      </c>
      <c r="AI1581" t="s">
        <v>1551</v>
      </c>
      <c r="AJ1581" t="s">
        <v>1552</v>
      </c>
      <c r="AK1581" t="s">
        <v>1553</v>
      </c>
      <c r="AL1581" t="s">
        <v>1554</v>
      </c>
      <c r="AM1581" t="str">
        <f>RIGHT("0"&amp;VLOOKUP(Table2[[#This Row],[Region]],$AR$71:$AS$98,2,FALSE),2)</f>
        <v>08</v>
      </c>
      <c r="AN1581" t="str">
        <f>VLOOKUP(Table2[[#This Row],[Region]],$AR$71:$AT$93,3,FALSE)</f>
        <v>E</v>
      </c>
      <c r="AO1581"/>
      <c r="AP1581"/>
      <c r="AQ1581"/>
      <c r="AR1581"/>
      <c r="AS1581"/>
      <c r="AT1581"/>
      <c r="AU1581"/>
      <c r="AV1581"/>
      <c r="AW1581"/>
      <c r="AX1581"/>
    </row>
    <row r="1582" spans="34:50" x14ac:dyDescent="0.25">
      <c r="AH1582" t="s">
        <v>1862</v>
      </c>
      <c r="AI1582" t="s">
        <v>1556</v>
      </c>
      <c r="AJ1582" t="s">
        <v>1557</v>
      </c>
      <c r="AK1582" t="s">
        <v>1553</v>
      </c>
      <c r="AL1582" t="s">
        <v>1558</v>
      </c>
      <c r="AM1582" t="str">
        <f>RIGHT("0"&amp;VLOOKUP(Table2[[#This Row],[Region]],$AR$71:$AS$98,2,FALSE),2)</f>
        <v>05</v>
      </c>
      <c r="AN1582" t="str">
        <f>VLOOKUP(Table2[[#This Row],[Region]],$AR$71:$AT$93,3,FALSE)</f>
        <v>C</v>
      </c>
      <c r="AO1582"/>
      <c r="AP1582"/>
      <c r="AQ1582"/>
      <c r="AR1582"/>
      <c r="AS1582"/>
      <c r="AT1582"/>
      <c r="AU1582"/>
      <c r="AV1582"/>
      <c r="AW1582"/>
      <c r="AX1582"/>
    </row>
    <row r="1583" spans="34:50" x14ac:dyDescent="0.25">
      <c r="AH1583" t="s">
        <v>1863</v>
      </c>
      <c r="AI1583" t="s">
        <v>1551</v>
      </c>
      <c r="AJ1583" t="s">
        <v>1552</v>
      </c>
      <c r="AK1583" t="s">
        <v>1553</v>
      </c>
      <c r="AL1583" t="s">
        <v>1554</v>
      </c>
      <c r="AM1583" t="str">
        <f>RIGHT("0"&amp;VLOOKUP(Table2[[#This Row],[Region]],$AR$71:$AS$98,2,FALSE),2)</f>
        <v>08</v>
      </c>
      <c r="AN1583" t="str">
        <f>VLOOKUP(Table2[[#This Row],[Region]],$AR$71:$AT$93,3,FALSE)</f>
        <v>E</v>
      </c>
      <c r="AO1583"/>
      <c r="AP1583"/>
      <c r="AQ1583"/>
      <c r="AR1583"/>
      <c r="AS1583"/>
      <c r="AT1583"/>
      <c r="AU1583"/>
      <c r="AV1583"/>
      <c r="AW1583"/>
      <c r="AX1583"/>
    </row>
    <row r="1584" spans="34:50" x14ac:dyDescent="0.25">
      <c r="AH1584" t="s">
        <v>1864</v>
      </c>
      <c r="AI1584" t="s">
        <v>1827</v>
      </c>
      <c r="AJ1584" t="s">
        <v>1828</v>
      </c>
      <c r="AK1584" t="s">
        <v>1553</v>
      </c>
      <c r="AL1584" t="s">
        <v>1566</v>
      </c>
      <c r="AM1584" t="str">
        <f>RIGHT("0"&amp;VLOOKUP(Table2[[#This Row],[Region]],$AR$71:$AS$98,2,FALSE),2)</f>
        <v>06</v>
      </c>
      <c r="AN1584" t="str">
        <f>VLOOKUP(Table2[[#This Row],[Region]],$AR$71:$AT$93,3,FALSE)</f>
        <v>D</v>
      </c>
      <c r="AO1584"/>
      <c r="AP1584"/>
      <c r="AQ1584"/>
      <c r="AR1584"/>
      <c r="AS1584"/>
      <c r="AT1584"/>
      <c r="AU1584"/>
      <c r="AV1584"/>
      <c r="AW1584"/>
      <c r="AX1584"/>
    </row>
    <row r="1585" spans="34:50" x14ac:dyDescent="0.25">
      <c r="AH1585" t="s">
        <v>1865</v>
      </c>
      <c r="AI1585" t="s">
        <v>1560</v>
      </c>
      <c r="AJ1585" t="s">
        <v>1561</v>
      </c>
      <c r="AK1585" t="s">
        <v>1553</v>
      </c>
      <c r="AL1585" t="s">
        <v>1554</v>
      </c>
      <c r="AM1585" t="str">
        <f>RIGHT("0"&amp;VLOOKUP(Table2[[#This Row],[Region]],$AR$71:$AS$98,2,FALSE),2)</f>
        <v>08</v>
      </c>
      <c r="AN1585" t="str">
        <f>VLOOKUP(Table2[[#This Row],[Region]],$AR$71:$AT$93,3,FALSE)</f>
        <v>E</v>
      </c>
      <c r="AO1585"/>
      <c r="AP1585"/>
      <c r="AQ1585"/>
      <c r="AR1585"/>
      <c r="AS1585"/>
      <c r="AT1585"/>
      <c r="AU1585"/>
      <c r="AV1585"/>
      <c r="AW1585"/>
      <c r="AX1585"/>
    </row>
    <row r="1586" spans="34:50" x14ac:dyDescent="0.25">
      <c r="AH1586" t="s">
        <v>1866</v>
      </c>
      <c r="AI1586" t="s">
        <v>1619</v>
      </c>
      <c r="AJ1586" t="s">
        <v>1620</v>
      </c>
      <c r="AK1586" t="s">
        <v>1553</v>
      </c>
      <c r="AL1586" t="s">
        <v>1566</v>
      </c>
      <c r="AM1586" t="str">
        <f>RIGHT("0"&amp;VLOOKUP(Table2[[#This Row],[Region]],$AR$71:$AS$98,2,FALSE),2)</f>
        <v>06</v>
      </c>
      <c r="AN1586" t="str">
        <f>VLOOKUP(Table2[[#This Row],[Region]],$AR$71:$AT$93,3,FALSE)</f>
        <v>D</v>
      </c>
      <c r="AO1586"/>
      <c r="AP1586"/>
      <c r="AQ1586"/>
      <c r="AR1586"/>
      <c r="AS1586"/>
      <c r="AT1586"/>
      <c r="AU1586"/>
      <c r="AV1586"/>
      <c r="AW1586"/>
      <c r="AX1586"/>
    </row>
    <row r="1587" spans="34:50" x14ac:dyDescent="0.25">
      <c r="AH1587" t="s">
        <v>107</v>
      </c>
      <c r="AI1587" t="s">
        <v>1556</v>
      </c>
      <c r="AJ1587" t="s">
        <v>1557</v>
      </c>
      <c r="AK1587" t="s">
        <v>1553</v>
      </c>
      <c r="AL1587" t="s">
        <v>1558</v>
      </c>
      <c r="AM1587" t="str">
        <f>RIGHT("0"&amp;VLOOKUP(Table2[[#This Row],[Region]],$AR$71:$AS$98,2,FALSE),2)</f>
        <v>05</v>
      </c>
      <c r="AN1587" t="str">
        <f>VLOOKUP(Table2[[#This Row],[Region]],$AR$71:$AT$93,3,FALSE)</f>
        <v>C</v>
      </c>
      <c r="AO1587"/>
      <c r="AP1587"/>
      <c r="AQ1587"/>
      <c r="AR1587"/>
      <c r="AS1587"/>
      <c r="AT1587"/>
      <c r="AU1587"/>
      <c r="AV1587"/>
      <c r="AW1587"/>
      <c r="AX1587"/>
    </row>
    <row r="1588" spans="34:50" x14ac:dyDescent="0.25">
      <c r="AH1588" t="s">
        <v>1867</v>
      </c>
      <c r="AI1588" t="s">
        <v>1868</v>
      </c>
      <c r="AJ1588" t="s">
        <v>1869</v>
      </c>
      <c r="AK1588" t="s">
        <v>1553</v>
      </c>
      <c r="AL1588" t="s">
        <v>1581</v>
      </c>
      <c r="AM1588" t="str">
        <f>RIGHT("0"&amp;VLOOKUP(Table2[[#This Row],[Region]],$AR$71:$AS$98,2,FALSE),2)</f>
        <v>07</v>
      </c>
      <c r="AN1588" t="str">
        <f>VLOOKUP(Table2[[#This Row],[Region]],$AR$71:$AT$93,3,FALSE)</f>
        <v>C</v>
      </c>
      <c r="AO1588"/>
      <c r="AP1588"/>
      <c r="AQ1588"/>
      <c r="AR1588"/>
      <c r="AS1588"/>
      <c r="AT1588"/>
      <c r="AU1588"/>
      <c r="AV1588"/>
      <c r="AW1588"/>
      <c r="AX1588"/>
    </row>
    <row r="1589" spans="34:50" x14ac:dyDescent="0.25">
      <c r="AH1589" t="s">
        <v>1870</v>
      </c>
      <c r="AI1589" t="s">
        <v>1788</v>
      </c>
      <c r="AJ1589" t="s">
        <v>1789</v>
      </c>
      <c r="AK1589" t="s">
        <v>1553</v>
      </c>
      <c r="AL1589" t="s">
        <v>1581</v>
      </c>
      <c r="AM1589" t="str">
        <f>RIGHT("0"&amp;VLOOKUP(Table2[[#This Row],[Region]],$AR$71:$AS$98,2,FALSE),2)</f>
        <v>07</v>
      </c>
      <c r="AN1589" t="str">
        <f>VLOOKUP(Table2[[#This Row],[Region]],$AR$71:$AT$93,3,FALSE)</f>
        <v>C</v>
      </c>
      <c r="AO1589"/>
      <c r="AP1589"/>
      <c r="AQ1589"/>
      <c r="AR1589"/>
      <c r="AS1589"/>
      <c r="AT1589"/>
      <c r="AU1589"/>
      <c r="AV1589"/>
      <c r="AW1589"/>
      <c r="AX1589"/>
    </row>
    <row r="1590" spans="34:50" x14ac:dyDescent="0.25">
      <c r="AH1590" t="s">
        <v>1871</v>
      </c>
      <c r="AI1590" t="s">
        <v>1551</v>
      </c>
      <c r="AJ1590" t="s">
        <v>1552</v>
      </c>
      <c r="AK1590" t="s">
        <v>1553</v>
      </c>
      <c r="AL1590" t="s">
        <v>1554</v>
      </c>
      <c r="AM1590" t="str">
        <f>RIGHT("0"&amp;VLOOKUP(Table2[[#This Row],[Region]],$AR$71:$AS$98,2,FALSE),2)</f>
        <v>08</v>
      </c>
      <c r="AN1590" t="str">
        <f>VLOOKUP(Table2[[#This Row],[Region]],$AR$71:$AT$93,3,FALSE)</f>
        <v>E</v>
      </c>
      <c r="AO1590"/>
      <c r="AP1590"/>
      <c r="AQ1590"/>
      <c r="AR1590"/>
      <c r="AS1590"/>
      <c r="AT1590"/>
      <c r="AU1590"/>
      <c r="AV1590"/>
      <c r="AW1590"/>
      <c r="AX1590"/>
    </row>
    <row r="1591" spans="34:50" x14ac:dyDescent="0.25">
      <c r="AH1591" t="s">
        <v>1872</v>
      </c>
      <c r="AI1591" t="s">
        <v>1551</v>
      </c>
      <c r="AJ1591" t="s">
        <v>1552</v>
      </c>
      <c r="AK1591" t="s">
        <v>1553</v>
      </c>
      <c r="AL1591" t="s">
        <v>1554</v>
      </c>
      <c r="AM1591" t="str">
        <f>RIGHT("0"&amp;VLOOKUP(Table2[[#This Row],[Region]],$AR$71:$AS$98,2,FALSE),2)</f>
        <v>08</v>
      </c>
      <c r="AN1591" t="str">
        <f>VLOOKUP(Table2[[#This Row],[Region]],$AR$71:$AT$93,3,FALSE)</f>
        <v>E</v>
      </c>
      <c r="AO1591"/>
      <c r="AP1591"/>
      <c r="AQ1591"/>
      <c r="AR1591"/>
      <c r="AS1591"/>
      <c r="AT1591"/>
      <c r="AU1591"/>
      <c r="AV1591"/>
      <c r="AW1591"/>
      <c r="AX1591"/>
    </row>
    <row r="1592" spans="34:50" x14ac:dyDescent="0.25">
      <c r="AH1592" t="s">
        <v>1873</v>
      </c>
      <c r="AI1592" t="s">
        <v>1560</v>
      </c>
      <c r="AJ1592" t="s">
        <v>1561</v>
      </c>
      <c r="AK1592" t="s">
        <v>1553</v>
      </c>
      <c r="AL1592" t="s">
        <v>1554</v>
      </c>
      <c r="AM1592" t="str">
        <f>RIGHT("0"&amp;VLOOKUP(Table2[[#This Row],[Region]],$AR$71:$AS$98,2,FALSE),2)</f>
        <v>08</v>
      </c>
      <c r="AN1592" t="str">
        <f>VLOOKUP(Table2[[#This Row],[Region]],$AR$71:$AT$93,3,FALSE)</f>
        <v>E</v>
      </c>
      <c r="AO1592"/>
      <c r="AP1592"/>
      <c r="AQ1592"/>
      <c r="AR1592"/>
      <c r="AS1592"/>
      <c r="AT1592"/>
      <c r="AU1592"/>
      <c r="AV1592"/>
      <c r="AW1592"/>
      <c r="AX1592"/>
    </row>
    <row r="1593" spans="34:50" x14ac:dyDescent="0.25">
      <c r="AH1593" t="s">
        <v>1874</v>
      </c>
      <c r="AI1593" t="s">
        <v>1556</v>
      </c>
      <c r="AJ1593" t="s">
        <v>1557</v>
      </c>
      <c r="AK1593" t="s">
        <v>1553</v>
      </c>
      <c r="AL1593" t="s">
        <v>1558</v>
      </c>
      <c r="AM1593" t="str">
        <f>RIGHT("0"&amp;VLOOKUP(Table2[[#This Row],[Region]],$AR$71:$AS$98,2,FALSE),2)</f>
        <v>05</v>
      </c>
      <c r="AN1593" t="str">
        <f>VLOOKUP(Table2[[#This Row],[Region]],$AR$71:$AT$93,3,FALSE)</f>
        <v>C</v>
      </c>
      <c r="AO1593"/>
      <c r="AP1593"/>
      <c r="AQ1593"/>
      <c r="AR1593"/>
      <c r="AS1593"/>
      <c r="AT1593"/>
      <c r="AU1593"/>
      <c r="AV1593"/>
      <c r="AW1593"/>
      <c r="AX1593"/>
    </row>
    <row r="1594" spans="34:50" x14ac:dyDescent="0.25">
      <c r="AH1594" t="s">
        <v>1875</v>
      </c>
      <c r="AI1594" t="s">
        <v>1551</v>
      </c>
      <c r="AJ1594" t="s">
        <v>1552</v>
      </c>
      <c r="AK1594" t="s">
        <v>1553</v>
      </c>
      <c r="AL1594" t="s">
        <v>1554</v>
      </c>
      <c r="AM1594" t="str">
        <f>RIGHT("0"&amp;VLOOKUP(Table2[[#This Row],[Region]],$AR$71:$AS$98,2,FALSE),2)</f>
        <v>08</v>
      </c>
      <c r="AN1594" t="str">
        <f>VLOOKUP(Table2[[#This Row],[Region]],$AR$71:$AT$93,3,FALSE)</f>
        <v>E</v>
      </c>
      <c r="AO1594"/>
      <c r="AP1594"/>
      <c r="AQ1594"/>
      <c r="AR1594"/>
      <c r="AS1594"/>
      <c r="AT1594"/>
      <c r="AU1594"/>
      <c r="AV1594"/>
      <c r="AW1594"/>
      <c r="AX1594"/>
    </row>
    <row r="1595" spans="34:50" x14ac:dyDescent="0.25">
      <c r="AH1595" t="s">
        <v>1876</v>
      </c>
      <c r="AI1595" t="s">
        <v>1560</v>
      </c>
      <c r="AJ1595" t="s">
        <v>1561</v>
      </c>
      <c r="AK1595" t="s">
        <v>1553</v>
      </c>
      <c r="AL1595" t="s">
        <v>1554</v>
      </c>
      <c r="AM1595" t="str">
        <f>RIGHT("0"&amp;VLOOKUP(Table2[[#This Row],[Region]],$AR$71:$AS$98,2,FALSE),2)</f>
        <v>08</v>
      </c>
      <c r="AN1595" t="str">
        <f>VLOOKUP(Table2[[#This Row],[Region]],$AR$71:$AT$93,3,FALSE)</f>
        <v>E</v>
      </c>
      <c r="AO1595"/>
      <c r="AP1595"/>
      <c r="AQ1595"/>
      <c r="AR1595"/>
      <c r="AS1595"/>
      <c r="AT1595"/>
      <c r="AU1595"/>
      <c r="AV1595"/>
      <c r="AW1595"/>
      <c r="AX1595"/>
    </row>
    <row r="1596" spans="34:50" x14ac:dyDescent="0.25">
      <c r="AH1596" t="s">
        <v>1877</v>
      </c>
      <c r="AI1596" t="s">
        <v>1564</v>
      </c>
      <c r="AJ1596" t="s">
        <v>1565</v>
      </c>
      <c r="AK1596" t="s">
        <v>1553</v>
      </c>
      <c r="AL1596" t="s">
        <v>1566</v>
      </c>
      <c r="AM1596" t="str">
        <f>RIGHT("0"&amp;VLOOKUP(Table2[[#This Row],[Region]],$AR$71:$AS$98,2,FALSE),2)</f>
        <v>06</v>
      </c>
      <c r="AN1596" t="str">
        <f>VLOOKUP(Table2[[#This Row],[Region]],$AR$71:$AT$93,3,FALSE)</f>
        <v>D</v>
      </c>
      <c r="AO1596"/>
      <c r="AP1596"/>
      <c r="AQ1596"/>
      <c r="AR1596"/>
      <c r="AS1596"/>
      <c r="AT1596"/>
      <c r="AU1596"/>
      <c r="AV1596"/>
      <c r="AW1596"/>
      <c r="AX1596"/>
    </row>
    <row r="1597" spans="34:50" x14ac:dyDescent="0.25">
      <c r="AH1597" t="s">
        <v>1878</v>
      </c>
      <c r="AI1597" t="s">
        <v>1677</v>
      </c>
      <c r="AJ1597" t="s">
        <v>1678</v>
      </c>
      <c r="AK1597" t="s">
        <v>1553</v>
      </c>
      <c r="AL1597" t="s">
        <v>1576</v>
      </c>
      <c r="AM1597" t="str">
        <f>RIGHT("0"&amp;VLOOKUP(Table2[[#This Row],[Region]],$AR$71:$AS$98,2,FALSE),2)</f>
        <v>04</v>
      </c>
      <c r="AN1597" t="str">
        <f>VLOOKUP(Table2[[#This Row],[Region]],$AR$71:$AT$93,3,FALSE)</f>
        <v>C</v>
      </c>
      <c r="AO1597"/>
      <c r="AP1597"/>
      <c r="AQ1597"/>
      <c r="AR1597"/>
      <c r="AS1597"/>
      <c r="AT1597"/>
      <c r="AU1597"/>
      <c r="AV1597"/>
      <c r="AW1597"/>
      <c r="AX1597"/>
    </row>
    <row r="1598" spans="34:50" x14ac:dyDescent="0.25">
      <c r="AH1598" t="s">
        <v>109</v>
      </c>
      <c r="AI1598" t="s">
        <v>1556</v>
      </c>
      <c r="AJ1598" t="s">
        <v>1557</v>
      </c>
      <c r="AK1598" t="s">
        <v>1553</v>
      </c>
      <c r="AL1598" t="s">
        <v>1558</v>
      </c>
      <c r="AM1598" t="str">
        <f>RIGHT("0"&amp;VLOOKUP(Table2[[#This Row],[Region]],$AR$71:$AS$98,2,FALSE),2)</f>
        <v>05</v>
      </c>
      <c r="AN1598" t="str">
        <f>VLOOKUP(Table2[[#This Row],[Region]],$AR$71:$AT$93,3,FALSE)</f>
        <v>C</v>
      </c>
      <c r="AO1598"/>
      <c r="AP1598"/>
      <c r="AQ1598"/>
      <c r="AR1598"/>
      <c r="AS1598"/>
      <c r="AT1598"/>
      <c r="AU1598"/>
      <c r="AV1598"/>
      <c r="AW1598"/>
      <c r="AX1598"/>
    </row>
    <row r="1599" spans="34:50" x14ac:dyDescent="0.25">
      <c r="AH1599" t="s">
        <v>1879</v>
      </c>
      <c r="AI1599" t="s">
        <v>1556</v>
      </c>
      <c r="AJ1599" t="s">
        <v>1557</v>
      </c>
      <c r="AK1599" t="s">
        <v>1553</v>
      </c>
      <c r="AL1599" t="s">
        <v>1558</v>
      </c>
      <c r="AM1599" t="str">
        <f>RIGHT("0"&amp;VLOOKUP(Table2[[#This Row],[Region]],$AR$71:$AS$98,2,FALSE),2)</f>
        <v>05</v>
      </c>
      <c r="AN1599" t="str">
        <f>VLOOKUP(Table2[[#This Row],[Region]],$AR$71:$AT$93,3,FALSE)</f>
        <v>C</v>
      </c>
      <c r="AO1599"/>
      <c r="AP1599"/>
      <c r="AQ1599"/>
      <c r="AR1599"/>
      <c r="AS1599"/>
      <c r="AT1599"/>
      <c r="AU1599"/>
      <c r="AV1599"/>
      <c r="AW1599"/>
      <c r="AX1599"/>
    </row>
    <row r="1600" spans="34:50" x14ac:dyDescent="0.25">
      <c r="AH1600" t="s">
        <v>1880</v>
      </c>
      <c r="AI1600" t="s">
        <v>1881</v>
      </c>
      <c r="AJ1600" t="s">
        <v>1882</v>
      </c>
      <c r="AK1600" t="s">
        <v>1553</v>
      </c>
      <c r="AL1600" t="s">
        <v>1576</v>
      </c>
      <c r="AM1600" t="str">
        <f>RIGHT("0"&amp;VLOOKUP(Table2[[#This Row],[Region]],$AR$71:$AS$98,2,FALSE),2)</f>
        <v>04</v>
      </c>
      <c r="AN1600" t="str">
        <f>VLOOKUP(Table2[[#This Row],[Region]],$AR$71:$AT$93,3,FALSE)</f>
        <v>C</v>
      </c>
      <c r="AO1600"/>
      <c r="AP1600"/>
      <c r="AQ1600"/>
      <c r="AR1600"/>
      <c r="AS1600"/>
      <c r="AT1600"/>
      <c r="AU1600"/>
      <c r="AV1600"/>
      <c r="AW1600"/>
      <c r="AX1600"/>
    </row>
    <row r="1601" spans="34:50" x14ac:dyDescent="0.25">
      <c r="AH1601" t="s">
        <v>1883</v>
      </c>
      <c r="AI1601" t="s">
        <v>1597</v>
      </c>
      <c r="AJ1601" t="s">
        <v>1598</v>
      </c>
      <c r="AK1601" t="s">
        <v>1553</v>
      </c>
      <c r="AL1601" t="s">
        <v>1576</v>
      </c>
      <c r="AM1601" t="str">
        <f>RIGHT("0"&amp;VLOOKUP(Table2[[#This Row],[Region]],$AR$71:$AS$98,2,FALSE),2)</f>
        <v>04</v>
      </c>
      <c r="AN1601" t="str">
        <f>VLOOKUP(Table2[[#This Row],[Region]],$AR$71:$AT$93,3,FALSE)</f>
        <v>C</v>
      </c>
      <c r="AO1601"/>
      <c r="AP1601"/>
      <c r="AQ1601"/>
      <c r="AR1601"/>
      <c r="AS1601"/>
      <c r="AT1601"/>
      <c r="AU1601"/>
      <c r="AV1601"/>
      <c r="AW1601"/>
      <c r="AX1601"/>
    </row>
    <row r="1602" spans="34:50" x14ac:dyDescent="0.25">
      <c r="AH1602" t="s">
        <v>1884</v>
      </c>
      <c r="AI1602" t="s">
        <v>1556</v>
      </c>
      <c r="AJ1602" t="s">
        <v>1557</v>
      </c>
      <c r="AK1602" t="s">
        <v>1553</v>
      </c>
      <c r="AL1602" t="s">
        <v>1558</v>
      </c>
      <c r="AM1602" t="str">
        <f>RIGHT("0"&amp;VLOOKUP(Table2[[#This Row],[Region]],$AR$71:$AS$98,2,FALSE),2)</f>
        <v>05</v>
      </c>
      <c r="AN1602" t="str">
        <f>VLOOKUP(Table2[[#This Row],[Region]],$AR$71:$AT$93,3,FALSE)</f>
        <v>C</v>
      </c>
      <c r="AO1602"/>
      <c r="AP1602"/>
      <c r="AQ1602"/>
      <c r="AR1602"/>
      <c r="AS1602"/>
      <c r="AT1602"/>
      <c r="AU1602"/>
      <c r="AV1602"/>
      <c r="AW1602"/>
      <c r="AX1602"/>
    </row>
    <row r="1603" spans="34:50" x14ac:dyDescent="0.25">
      <c r="AH1603" t="s">
        <v>1885</v>
      </c>
      <c r="AI1603" t="s">
        <v>1556</v>
      </c>
      <c r="AJ1603" t="s">
        <v>1557</v>
      </c>
      <c r="AK1603" t="s">
        <v>1553</v>
      </c>
      <c r="AL1603" t="s">
        <v>1558</v>
      </c>
      <c r="AM1603" t="str">
        <f>RIGHT("0"&amp;VLOOKUP(Table2[[#This Row],[Region]],$AR$71:$AS$98,2,FALSE),2)</f>
        <v>05</v>
      </c>
      <c r="AN1603" t="str">
        <f>VLOOKUP(Table2[[#This Row],[Region]],$AR$71:$AT$93,3,FALSE)</f>
        <v>C</v>
      </c>
      <c r="AO1603"/>
      <c r="AP1603"/>
      <c r="AQ1603"/>
      <c r="AR1603"/>
      <c r="AS1603"/>
      <c r="AT1603"/>
      <c r="AU1603"/>
      <c r="AV1603"/>
      <c r="AW1603"/>
      <c r="AX1603"/>
    </row>
    <row r="1604" spans="34:50" x14ac:dyDescent="0.25">
      <c r="AH1604" t="s">
        <v>1886</v>
      </c>
      <c r="AI1604" t="s">
        <v>1556</v>
      </c>
      <c r="AJ1604" t="s">
        <v>1557</v>
      </c>
      <c r="AK1604" t="s">
        <v>1553</v>
      </c>
      <c r="AL1604" t="s">
        <v>1558</v>
      </c>
      <c r="AM1604" t="str">
        <f>RIGHT("0"&amp;VLOOKUP(Table2[[#This Row],[Region]],$AR$71:$AS$98,2,FALSE),2)</f>
        <v>05</v>
      </c>
      <c r="AN1604" t="str">
        <f>VLOOKUP(Table2[[#This Row],[Region]],$AR$71:$AT$93,3,FALSE)</f>
        <v>C</v>
      </c>
      <c r="AO1604"/>
      <c r="AP1604"/>
      <c r="AQ1604"/>
      <c r="AR1604"/>
      <c r="AS1604"/>
      <c r="AT1604"/>
      <c r="AU1604"/>
      <c r="AV1604"/>
      <c r="AW1604"/>
      <c r="AX1604"/>
    </row>
    <row r="1605" spans="34:50" x14ac:dyDescent="0.25">
      <c r="AH1605" t="s">
        <v>1887</v>
      </c>
      <c r="AI1605" t="s">
        <v>1556</v>
      </c>
      <c r="AJ1605" t="s">
        <v>1557</v>
      </c>
      <c r="AK1605" t="s">
        <v>1553</v>
      </c>
      <c r="AL1605" t="s">
        <v>1558</v>
      </c>
      <c r="AM1605" t="str">
        <f>RIGHT("0"&amp;VLOOKUP(Table2[[#This Row],[Region]],$AR$71:$AS$98,2,FALSE),2)</f>
        <v>05</v>
      </c>
      <c r="AN1605" t="str">
        <f>VLOOKUP(Table2[[#This Row],[Region]],$AR$71:$AT$93,3,FALSE)</f>
        <v>C</v>
      </c>
      <c r="AO1605"/>
      <c r="AP1605"/>
      <c r="AQ1605"/>
      <c r="AR1605"/>
      <c r="AS1605"/>
      <c r="AT1605"/>
      <c r="AU1605"/>
      <c r="AV1605"/>
      <c r="AW1605"/>
      <c r="AX1605"/>
    </row>
    <row r="1606" spans="34:50" x14ac:dyDescent="0.25">
      <c r="AH1606" t="s">
        <v>1888</v>
      </c>
      <c r="AI1606" t="s">
        <v>1597</v>
      </c>
      <c r="AJ1606" t="s">
        <v>1598</v>
      </c>
      <c r="AK1606" t="s">
        <v>1553</v>
      </c>
      <c r="AL1606" t="s">
        <v>1576</v>
      </c>
      <c r="AM1606" t="str">
        <f>RIGHT("0"&amp;VLOOKUP(Table2[[#This Row],[Region]],$AR$71:$AS$98,2,FALSE),2)</f>
        <v>04</v>
      </c>
      <c r="AN1606" t="str">
        <f>VLOOKUP(Table2[[#This Row],[Region]],$AR$71:$AT$93,3,FALSE)</f>
        <v>C</v>
      </c>
      <c r="AO1606"/>
      <c r="AP1606"/>
      <c r="AQ1606"/>
      <c r="AR1606"/>
      <c r="AS1606"/>
      <c r="AT1606"/>
      <c r="AU1606"/>
      <c r="AV1606"/>
      <c r="AW1606"/>
      <c r="AX1606"/>
    </row>
    <row r="1607" spans="34:50" x14ac:dyDescent="0.25">
      <c r="AH1607" t="s">
        <v>1889</v>
      </c>
      <c r="AI1607" t="s">
        <v>1556</v>
      </c>
      <c r="AJ1607" t="s">
        <v>1557</v>
      </c>
      <c r="AK1607" t="s">
        <v>1553</v>
      </c>
      <c r="AL1607" t="s">
        <v>1558</v>
      </c>
      <c r="AM1607" t="str">
        <f>RIGHT("0"&amp;VLOOKUP(Table2[[#This Row],[Region]],$AR$71:$AS$98,2,FALSE),2)</f>
        <v>05</v>
      </c>
      <c r="AN1607" t="str">
        <f>VLOOKUP(Table2[[#This Row],[Region]],$AR$71:$AT$93,3,FALSE)</f>
        <v>C</v>
      </c>
      <c r="AO1607"/>
      <c r="AP1607"/>
      <c r="AQ1607"/>
      <c r="AR1607"/>
      <c r="AS1607"/>
      <c r="AT1607"/>
      <c r="AU1607"/>
      <c r="AV1607"/>
      <c r="AW1607"/>
      <c r="AX1607"/>
    </row>
    <row r="1608" spans="34:50" x14ac:dyDescent="0.25">
      <c r="AH1608" t="s">
        <v>1890</v>
      </c>
      <c r="AI1608" t="s">
        <v>1551</v>
      </c>
      <c r="AJ1608" t="s">
        <v>1552</v>
      </c>
      <c r="AK1608" t="s">
        <v>1553</v>
      </c>
      <c r="AL1608" t="s">
        <v>1554</v>
      </c>
      <c r="AM1608" t="str">
        <f>RIGHT("0"&amp;VLOOKUP(Table2[[#This Row],[Region]],$AR$71:$AS$98,2,FALSE),2)</f>
        <v>08</v>
      </c>
      <c r="AN1608" t="str">
        <f>VLOOKUP(Table2[[#This Row],[Region]],$AR$71:$AT$93,3,FALSE)</f>
        <v>E</v>
      </c>
      <c r="AO1608"/>
      <c r="AP1608"/>
      <c r="AQ1608"/>
      <c r="AR1608"/>
      <c r="AS1608"/>
      <c r="AT1608"/>
      <c r="AU1608"/>
      <c r="AV1608"/>
      <c r="AW1608"/>
      <c r="AX1608"/>
    </row>
    <row r="1609" spans="34:50" x14ac:dyDescent="0.25">
      <c r="AH1609" t="s">
        <v>1891</v>
      </c>
      <c r="AI1609" t="s">
        <v>1556</v>
      </c>
      <c r="AJ1609" t="s">
        <v>1557</v>
      </c>
      <c r="AK1609" t="s">
        <v>1553</v>
      </c>
      <c r="AL1609" t="s">
        <v>1558</v>
      </c>
      <c r="AM1609" t="str">
        <f>RIGHT("0"&amp;VLOOKUP(Table2[[#This Row],[Region]],$AR$71:$AS$98,2,FALSE),2)</f>
        <v>05</v>
      </c>
      <c r="AN1609" t="str">
        <f>VLOOKUP(Table2[[#This Row],[Region]],$AR$71:$AT$93,3,FALSE)</f>
        <v>C</v>
      </c>
      <c r="AO1609"/>
      <c r="AP1609"/>
      <c r="AQ1609"/>
      <c r="AR1609"/>
      <c r="AS1609"/>
      <c r="AT1609"/>
      <c r="AU1609"/>
      <c r="AV1609"/>
      <c r="AW1609"/>
      <c r="AX1609"/>
    </row>
    <row r="1610" spans="34:50" x14ac:dyDescent="0.25">
      <c r="AH1610" t="s">
        <v>1892</v>
      </c>
      <c r="AI1610" t="s">
        <v>1551</v>
      </c>
      <c r="AJ1610" t="s">
        <v>1552</v>
      </c>
      <c r="AK1610" t="s">
        <v>1553</v>
      </c>
      <c r="AL1610" t="s">
        <v>1554</v>
      </c>
      <c r="AM1610" t="str">
        <f>RIGHT("0"&amp;VLOOKUP(Table2[[#This Row],[Region]],$AR$71:$AS$98,2,FALSE),2)</f>
        <v>08</v>
      </c>
      <c r="AN1610" t="str">
        <f>VLOOKUP(Table2[[#This Row],[Region]],$AR$71:$AT$93,3,FALSE)</f>
        <v>E</v>
      </c>
      <c r="AO1610"/>
      <c r="AP1610"/>
      <c r="AQ1610"/>
      <c r="AR1610"/>
      <c r="AS1610"/>
      <c r="AT1610"/>
      <c r="AU1610"/>
      <c r="AV1610"/>
      <c r="AW1610"/>
      <c r="AX1610"/>
    </row>
    <row r="1611" spans="34:50" x14ac:dyDescent="0.25">
      <c r="AH1611" t="s">
        <v>1893</v>
      </c>
      <c r="AI1611" t="s">
        <v>1556</v>
      </c>
      <c r="AJ1611" t="s">
        <v>1557</v>
      </c>
      <c r="AK1611" t="s">
        <v>1553</v>
      </c>
      <c r="AL1611" t="s">
        <v>1558</v>
      </c>
      <c r="AM1611" t="str">
        <f>RIGHT("0"&amp;VLOOKUP(Table2[[#This Row],[Region]],$AR$71:$AS$98,2,FALSE),2)</f>
        <v>05</v>
      </c>
      <c r="AN1611" t="str">
        <f>VLOOKUP(Table2[[#This Row],[Region]],$AR$71:$AT$93,3,FALSE)</f>
        <v>C</v>
      </c>
      <c r="AO1611"/>
      <c r="AP1611"/>
      <c r="AQ1611"/>
      <c r="AR1611"/>
      <c r="AS1611"/>
      <c r="AT1611"/>
      <c r="AU1611"/>
      <c r="AV1611"/>
      <c r="AW1611"/>
      <c r="AX1611"/>
    </row>
    <row r="1612" spans="34:50" x14ac:dyDescent="0.25">
      <c r="AH1612" t="s">
        <v>1894</v>
      </c>
      <c r="AI1612" t="s">
        <v>1560</v>
      </c>
      <c r="AJ1612" t="s">
        <v>1561</v>
      </c>
      <c r="AK1612" t="s">
        <v>1553</v>
      </c>
      <c r="AL1612" t="s">
        <v>1554</v>
      </c>
      <c r="AM1612" t="str">
        <f>RIGHT("0"&amp;VLOOKUP(Table2[[#This Row],[Region]],$AR$71:$AS$98,2,FALSE),2)</f>
        <v>08</v>
      </c>
      <c r="AN1612" t="str">
        <f>VLOOKUP(Table2[[#This Row],[Region]],$AR$71:$AT$93,3,FALSE)</f>
        <v>E</v>
      </c>
      <c r="AO1612"/>
      <c r="AP1612"/>
      <c r="AQ1612"/>
      <c r="AR1612"/>
      <c r="AS1612"/>
      <c r="AT1612"/>
      <c r="AU1612"/>
      <c r="AV1612"/>
      <c r="AW1612"/>
      <c r="AX1612"/>
    </row>
    <row r="1613" spans="34:50" x14ac:dyDescent="0.25">
      <c r="AH1613" t="s">
        <v>1895</v>
      </c>
      <c r="AI1613" t="s">
        <v>1556</v>
      </c>
      <c r="AJ1613" t="s">
        <v>1557</v>
      </c>
      <c r="AK1613" t="s">
        <v>1553</v>
      </c>
      <c r="AL1613" t="s">
        <v>1558</v>
      </c>
      <c r="AM1613" t="str">
        <f>RIGHT("0"&amp;VLOOKUP(Table2[[#This Row],[Region]],$AR$71:$AS$98,2,FALSE),2)</f>
        <v>05</v>
      </c>
      <c r="AN1613" t="str">
        <f>VLOOKUP(Table2[[#This Row],[Region]],$AR$71:$AT$93,3,FALSE)</f>
        <v>C</v>
      </c>
      <c r="AO1613"/>
      <c r="AP1613"/>
      <c r="AQ1613"/>
      <c r="AR1613"/>
      <c r="AS1613"/>
      <c r="AT1613"/>
      <c r="AU1613"/>
      <c r="AV1613"/>
      <c r="AW1613"/>
      <c r="AX1613"/>
    </row>
    <row r="1614" spans="34:50" x14ac:dyDescent="0.25">
      <c r="AH1614" t="s">
        <v>1896</v>
      </c>
      <c r="AI1614" t="s">
        <v>1556</v>
      </c>
      <c r="AJ1614" t="s">
        <v>1557</v>
      </c>
      <c r="AK1614" t="s">
        <v>1553</v>
      </c>
      <c r="AL1614" t="s">
        <v>1558</v>
      </c>
      <c r="AM1614" t="str">
        <f>RIGHT("0"&amp;VLOOKUP(Table2[[#This Row],[Region]],$AR$71:$AS$98,2,FALSE),2)</f>
        <v>05</v>
      </c>
      <c r="AN1614" t="str">
        <f>VLOOKUP(Table2[[#This Row],[Region]],$AR$71:$AT$93,3,FALSE)</f>
        <v>C</v>
      </c>
      <c r="AO1614"/>
      <c r="AP1614"/>
      <c r="AQ1614"/>
      <c r="AR1614"/>
      <c r="AS1614"/>
      <c r="AT1614"/>
      <c r="AU1614"/>
      <c r="AV1614"/>
      <c r="AW1614"/>
      <c r="AX1614"/>
    </row>
    <row r="1615" spans="34:50" x14ac:dyDescent="0.25">
      <c r="AH1615" t="s">
        <v>1897</v>
      </c>
      <c r="AI1615" t="s">
        <v>1624</v>
      </c>
      <c r="AJ1615" t="s">
        <v>1625</v>
      </c>
      <c r="AK1615" t="s">
        <v>1553</v>
      </c>
      <c r="AL1615" t="s">
        <v>1576</v>
      </c>
      <c r="AM1615" t="str">
        <f>RIGHT("0"&amp;VLOOKUP(Table2[[#This Row],[Region]],$AR$71:$AS$98,2,FALSE),2)</f>
        <v>04</v>
      </c>
      <c r="AN1615" t="str">
        <f>VLOOKUP(Table2[[#This Row],[Region]],$AR$71:$AT$93,3,FALSE)</f>
        <v>C</v>
      </c>
      <c r="AO1615"/>
      <c r="AP1615"/>
      <c r="AQ1615"/>
      <c r="AR1615"/>
      <c r="AS1615"/>
      <c r="AT1615"/>
      <c r="AU1615"/>
      <c r="AV1615"/>
      <c r="AW1615"/>
      <c r="AX1615"/>
    </row>
    <row r="1616" spans="34:50" x14ac:dyDescent="0.25">
      <c r="AH1616" t="s">
        <v>1898</v>
      </c>
      <c r="AI1616" t="s">
        <v>1560</v>
      </c>
      <c r="AJ1616" t="s">
        <v>1561</v>
      </c>
      <c r="AK1616" t="s">
        <v>1553</v>
      </c>
      <c r="AL1616" t="s">
        <v>1554</v>
      </c>
      <c r="AM1616" t="str">
        <f>RIGHT("0"&amp;VLOOKUP(Table2[[#This Row],[Region]],$AR$71:$AS$98,2,FALSE),2)</f>
        <v>08</v>
      </c>
      <c r="AN1616" t="str">
        <f>VLOOKUP(Table2[[#This Row],[Region]],$AR$71:$AT$93,3,FALSE)</f>
        <v>E</v>
      </c>
      <c r="AO1616"/>
      <c r="AP1616"/>
      <c r="AQ1616"/>
      <c r="AR1616"/>
      <c r="AS1616"/>
      <c r="AT1616"/>
      <c r="AU1616"/>
      <c r="AV1616"/>
      <c r="AW1616"/>
      <c r="AX1616"/>
    </row>
    <row r="1617" spans="34:50" x14ac:dyDescent="0.25">
      <c r="AH1617" t="s">
        <v>1899</v>
      </c>
      <c r="AI1617" t="s">
        <v>1900</v>
      </c>
      <c r="AJ1617" t="s">
        <v>1901</v>
      </c>
      <c r="AK1617" t="s">
        <v>1553</v>
      </c>
      <c r="AL1617" t="s">
        <v>1576</v>
      </c>
      <c r="AM1617" t="str">
        <f>RIGHT("0"&amp;VLOOKUP(Table2[[#This Row],[Region]],$AR$71:$AS$98,2,FALSE),2)</f>
        <v>04</v>
      </c>
      <c r="AN1617" t="str">
        <f>VLOOKUP(Table2[[#This Row],[Region]],$AR$71:$AT$93,3,FALSE)</f>
        <v>C</v>
      </c>
      <c r="AO1617"/>
      <c r="AP1617"/>
      <c r="AQ1617"/>
      <c r="AR1617"/>
      <c r="AS1617"/>
      <c r="AT1617"/>
      <c r="AU1617"/>
      <c r="AV1617"/>
      <c r="AW1617"/>
      <c r="AX1617"/>
    </row>
    <row r="1618" spans="34:50" x14ac:dyDescent="0.25">
      <c r="AH1618" t="s">
        <v>1902</v>
      </c>
      <c r="AI1618" t="s">
        <v>1551</v>
      </c>
      <c r="AJ1618" t="s">
        <v>1552</v>
      </c>
      <c r="AK1618" t="s">
        <v>1553</v>
      </c>
      <c r="AL1618" t="s">
        <v>1554</v>
      </c>
      <c r="AM1618" t="str">
        <f>RIGHT("0"&amp;VLOOKUP(Table2[[#This Row],[Region]],$AR$71:$AS$98,2,FALSE),2)</f>
        <v>08</v>
      </c>
      <c r="AN1618" t="str">
        <f>VLOOKUP(Table2[[#This Row],[Region]],$AR$71:$AT$93,3,FALSE)</f>
        <v>E</v>
      </c>
      <c r="AO1618"/>
      <c r="AP1618"/>
      <c r="AQ1618"/>
      <c r="AR1618"/>
      <c r="AS1618"/>
      <c r="AT1618"/>
      <c r="AU1618"/>
      <c r="AV1618"/>
      <c r="AW1618"/>
      <c r="AX1618"/>
    </row>
    <row r="1619" spans="34:50" x14ac:dyDescent="0.25">
      <c r="AH1619" t="s">
        <v>1903</v>
      </c>
      <c r="AI1619" t="s">
        <v>1551</v>
      </c>
      <c r="AJ1619" t="s">
        <v>1552</v>
      </c>
      <c r="AK1619" t="s">
        <v>1553</v>
      </c>
      <c r="AL1619" t="s">
        <v>1554</v>
      </c>
      <c r="AM1619" t="str">
        <f>RIGHT("0"&amp;VLOOKUP(Table2[[#This Row],[Region]],$AR$71:$AS$98,2,FALSE),2)</f>
        <v>08</v>
      </c>
      <c r="AN1619" t="str">
        <f>VLOOKUP(Table2[[#This Row],[Region]],$AR$71:$AT$93,3,FALSE)</f>
        <v>E</v>
      </c>
      <c r="AO1619"/>
      <c r="AP1619"/>
      <c r="AQ1619"/>
      <c r="AR1619"/>
      <c r="AS1619"/>
      <c r="AT1619"/>
      <c r="AU1619"/>
      <c r="AV1619"/>
      <c r="AW1619"/>
      <c r="AX1619"/>
    </row>
    <row r="1620" spans="34:50" x14ac:dyDescent="0.25">
      <c r="AH1620" t="s">
        <v>1904</v>
      </c>
      <c r="AI1620" t="s">
        <v>1556</v>
      </c>
      <c r="AJ1620" t="s">
        <v>1557</v>
      </c>
      <c r="AK1620" t="s">
        <v>1553</v>
      </c>
      <c r="AL1620" t="s">
        <v>1558</v>
      </c>
      <c r="AM1620" t="str">
        <f>RIGHT("0"&amp;VLOOKUP(Table2[[#This Row],[Region]],$AR$71:$AS$98,2,FALSE),2)</f>
        <v>05</v>
      </c>
      <c r="AN1620" t="str">
        <f>VLOOKUP(Table2[[#This Row],[Region]],$AR$71:$AT$93,3,FALSE)</f>
        <v>C</v>
      </c>
      <c r="AO1620"/>
      <c r="AP1620"/>
      <c r="AQ1620"/>
      <c r="AR1620"/>
      <c r="AS1620"/>
      <c r="AT1620"/>
      <c r="AU1620"/>
      <c r="AV1620"/>
      <c r="AW1620"/>
      <c r="AX1620"/>
    </row>
    <row r="1621" spans="34:50" x14ac:dyDescent="0.25">
      <c r="AH1621" t="s">
        <v>1905</v>
      </c>
      <c r="AI1621" t="s">
        <v>1677</v>
      </c>
      <c r="AJ1621" t="s">
        <v>1678</v>
      </c>
      <c r="AK1621" t="s">
        <v>1553</v>
      </c>
      <c r="AL1621" t="s">
        <v>1576</v>
      </c>
      <c r="AM1621" t="str">
        <f>RIGHT("0"&amp;VLOOKUP(Table2[[#This Row],[Region]],$AR$71:$AS$98,2,FALSE),2)</f>
        <v>04</v>
      </c>
      <c r="AN1621" t="str">
        <f>VLOOKUP(Table2[[#This Row],[Region]],$AR$71:$AT$93,3,FALSE)</f>
        <v>C</v>
      </c>
      <c r="AO1621"/>
      <c r="AP1621"/>
      <c r="AQ1621"/>
      <c r="AR1621"/>
      <c r="AS1621"/>
      <c r="AT1621"/>
      <c r="AU1621"/>
      <c r="AV1621"/>
      <c r="AW1621"/>
      <c r="AX1621"/>
    </row>
    <row r="1622" spans="34:50" x14ac:dyDescent="0.25">
      <c r="AH1622" t="s">
        <v>1906</v>
      </c>
      <c r="AI1622" t="s">
        <v>1677</v>
      </c>
      <c r="AJ1622" t="s">
        <v>1678</v>
      </c>
      <c r="AK1622" t="s">
        <v>1553</v>
      </c>
      <c r="AL1622" t="s">
        <v>1576</v>
      </c>
      <c r="AM1622" t="str">
        <f>RIGHT("0"&amp;VLOOKUP(Table2[[#This Row],[Region]],$AR$71:$AS$98,2,FALSE),2)</f>
        <v>04</v>
      </c>
      <c r="AN1622" t="str">
        <f>VLOOKUP(Table2[[#This Row],[Region]],$AR$71:$AT$93,3,FALSE)</f>
        <v>C</v>
      </c>
      <c r="AO1622"/>
      <c r="AP1622"/>
      <c r="AQ1622"/>
      <c r="AR1622"/>
      <c r="AS1622"/>
      <c r="AT1622"/>
      <c r="AU1622"/>
      <c r="AV1622"/>
      <c r="AW1622"/>
      <c r="AX1622"/>
    </row>
    <row r="1623" spans="34:50" x14ac:dyDescent="0.25">
      <c r="AH1623" t="s">
        <v>1907</v>
      </c>
      <c r="AI1623" t="s">
        <v>1654</v>
      </c>
      <c r="AJ1623" t="s">
        <v>1655</v>
      </c>
      <c r="AK1623" t="s">
        <v>1553</v>
      </c>
      <c r="AL1623" t="s">
        <v>1566</v>
      </c>
      <c r="AM1623" t="str">
        <f>RIGHT("0"&amp;VLOOKUP(Table2[[#This Row],[Region]],$AR$71:$AS$98,2,FALSE),2)</f>
        <v>06</v>
      </c>
      <c r="AN1623" t="str">
        <f>VLOOKUP(Table2[[#This Row],[Region]],$AR$71:$AT$93,3,FALSE)</f>
        <v>D</v>
      </c>
      <c r="AO1623"/>
      <c r="AP1623"/>
      <c r="AQ1623"/>
      <c r="AR1623"/>
      <c r="AS1623"/>
      <c r="AT1623"/>
      <c r="AU1623"/>
      <c r="AV1623"/>
      <c r="AW1623"/>
      <c r="AX1623"/>
    </row>
    <row r="1624" spans="34:50" x14ac:dyDescent="0.25">
      <c r="AH1624" t="s">
        <v>1908</v>
      </c>
      <c r="AI1624" t="s">
        <v>1574</v>
      </c>
      <c r="AJ1624" t="s">
        <v>1575</v>
      </c>
      <c r="AK1624" t="s">
        <v>1553</v>
      </c>
      <c r="AL1624" t="s">
        <v>1576</v>
      </c>
      <c r="AM1624" t="str">
        <f>RIGHT("0"&amp;VLOOKUP(Table2[[#This Row],[Region]],$AR$71:$AS$98,2,FALSE),2)</f>
        <v>04</v>
      </c>
      <c r="AN1624" t="str">
        <f>VLOOKUP(Table2[[#This Row],[Region]],$AR$71:$AT$93,3,FALSE)</f>
        <v>C</v>
      </c>
      <c r="AO1624"/>
      <c r="AP1624"/>
      <c r="AQ1624"/>
      <c r="AR1624"/>
      <c r="AS1624"/>
      <c r="AT1624"/>
      <c r="AU1624"/>
      <c r="AV1624"/>
      <c r="AW1624"/>
      <c r="AX1624"/>
    </row>
    <row r="1625" spans="34:50" x14ac:dyDescent="0.25">
      <c r="AH1625" t="s">
        <v>1909</v>
      </c>
      <c r="AI1625" t="s">
        <v>1556</v>
      </c>
      <c r="AJ1625" t="s">
        <v>1557</v>
      </c>
      <c r="AK1625" t="s">
        <v>1553</v>
      </c>
      <c r="AL1625" t="s">
        <v>1558</v>
      </c>
      <c r="AM1625" t="str">
        <f>RIGHT("0"&amp;VLOOKUP(Table2[[#This Row],[Region]],$AR$71:$AS$98,2,FALSE),2)</f>
        <v>05</v>
      </c>
      <c r="AN1625" t="str">
        <f>VLOOKUP(Table2[[#This Row],[Region]],$AR$71:$AT$93,3,FALSE)</f>
        <v>C</v>
      </c>
      <c r="AO1625"/>
      <c r="AP1625"/>
      <c r="AQ1625"/>
      <c r="AR1625"/>
      <c r="AS1625"/>
      <c r="AT1625"/>
      <c r="AU1625"/>
      <c r="AV1625"/>
      <c r="AW1625"/>
      <c r="AX1625"/>
    </row>
    <row r="1626" spans="34:50" x14ac:dyDescent="0.25">
      <c r="AH1626" t="s">
        <v>1910</v>
      </c>
      <c r="AI1626" t="s">
        <v>1556</v>
      </c>
      <c r="AJ1626" t="s">
        <v>1557</v>
      </c>
      <c r="AK1626" t="s">
        <v>1553</v>
      </c>
      <c r="AL1626" t="s">
        <v>1558</v>
      </c>
      <c r="AM1626" t="str">
        <f>RIGHT("0"&amp;VLOOKUP(Table2[[#This Row],[Region]],$AR$71:$AS$98,2,FALSE),2)</f>
        <v>05</v>
      </c>
      <c r="AN1626" t="str">
        <f>VLOOKUP(Table2[[#This Row],[Region]],$AR$71:$AT$93,3,FALSE)</f>
        <v>C</v>
      </c>
      <c r="AO1626"/>
      <c r="AP1626"/>
      <c r="AQ1626"/>
      <c r="AR1626"/>
      <c r="AS1626"/>
      <c r="AT1626"/>
      <c r="AU1626"/>
      <c r="AV1626"/>
      <c r="AW1626"/>
      <c r="AX1626"/>
    </row>
    <row r="1627" spans="34:50" x14ac:dyDescent="0.25">
      <c r="AH1627" t="s">
        <v>1911</v>
      </c>
      <c r="AI1627" t="s">
        <v>1579</v>
      </c>
      <c r="AJ1627" t="s">
        <v>1580</v>
      </c>
      <c r="AK1627" t="s">
        <v>1553</v>
      </c>
      <c r="AL1627" t="s">
        <v>1581</v>
      </c>
      <c r="AM1627" t="str">
        <f>RIGHT("0"&amp;VLOOKUP(Table2[[#This Row],[Region]],$AR$71:$AS$98,2,FALSE),2)</f>
        <v>07</v>
      </c>
      <c r="AN1627" t="str">
        <f>VLOOKUP(Table2[[#This Row],[Region]],$AR$71:$AT$93,3,FALSE)</f>
        <v>C</v>
      </c>
      <c r="AO1627"/>
      <c r="AP1627"/>
      <c r="AQ1627"/>
      <c r="AR1627"/>
      <c r="AS1627"/>
      <c r="AT1627"/>
      <c r="AU1627"/>
      <c r="AV1627"/>
      <c r="AW1627"/>
      <c r="AX1627"/>
    </row>
    <row r="1628" spans="34:50" x14ac:dyDescent="0.25">
      <c r="AH1628" t="s">
        <v>1912</v>
      </c>
      <c r="AI1628" t="s">
        <v>1551</v>
      </c>
      <c r="AJ1628" t="s">
        <v>1552</v>
      </c>
      <c r="AK1628" t="s">
        <v>1553</v>
      </c>
      <c r="AL1628" t="s">
        <v>1554</v>
      </c>
      <c r="AM1628" t="str">
        <f>RIGHT("0"&amp;VLOOKUP(Table2[[#This Row],[Region]],$AR$71:$AS$98,2,FALSE),2)</f>
        <v>08</v>
      </c>
      <c r="AN1628" t="str">
        <f>VLOOKUP(Table2[[#This Row],[Region]],$AR$71:$AT$93,3,FALSE)</f>
        <v>E</v>
      </c>
      <c r="AO1628"/>
      <c r="AP1628"/>
      <c r="AQ1628"/>
      <c r="AR1628"/>
      <c r="AS1628"/>
      <c r="AT1628"/>
      <c r="AU1628"/>
      <c r="AV1628"/>
      <c r="AW1628"/>
      <c r="AX1628"/>
    </row>
    <row r="1629" spans="34:50" x14ac:dyDescent="0.25">
      <c r="AH1629" t="s">
        <v>1913</v>
      </c>
      <c r="AI1629" t="s">
        <v>1579</v>
      </c>
      <c r="AJ1629" t="s">
        <v>1580</v>
      </c>
      <c r="AK1629" t="s">
        <v>1553</v>
      </c>
      <c r="AL1629" t="s">
        <v>1581</v>
      </c>
      <c r="AM1629" t="str">
        <f>RIGHT("0"&amp;VLOOKUP(Table2[[#This Row],[Region]],$AR$71:$AS$98,2,FALSE),2)</f>
        <v>07</v>
      </c>
      <c r="AN1629" t="str">
        <f>VLOOKUP(Table2[[#This Row],[Region]],$AR$71:$AT$93,3,FALSE)</f>
        <v>C</v>
      </c>
      <c r="AO1629"/>
      <c r="AP1629"/>
      <c r="AQ1629"/>
      <c r="AR1629"/>
      <c r="AS1629"/>
      <c r="AT1629"/>
      <c r="AU1629"/>
      <c r="AV1629"/>
      <c r="AW1629"/>
      <c r="AX1629"/>
    </row>
    <row r="1630" spans="34:50" x14ac:dyDescent="0.25">
      <c r="AH1630" t="s">
        <v>1914</v>
      </c>
      <c r="AI1630" t="s">
        <v>1551</v>
      </c>
      <c r="AJ1630" t="s">
        <v>1552</v>
      </c>
      <c r="AK1630" t="s">
        <v>1553</v>
      </c>
      <c r="AL1630" t="s">
        <v>1554</v>
      </c>
      <c r="AM1630" t="str">
        <f>RIGHT("0"&amp;VLOOKUP(Table2[[#This Row],[Region]],$AR$71:$AS$98,2,FALSE),2)</f>
        <v>08</v>
      </c>
      <c r="AN1630" t="str">
        <f>VLOOKUP(Table2[[#This Row],[Region]],$AR$71:$AT$93,3,FALSE)</f>
        <v>E</v>
      </c>
      <c r="AO1630"/>
      <c r="AP1630"/>
      <c r="AQ1630"/>
      <c r="AR1630"/>
      <c r="AS1630"/>
      <c r="AT1630"/>
      <c r="AU1630"/>
      <c r="AV1630"/>
      <c r="AW1630"/>
      <c r="AX1630"/>
    </row>
    <row r="1631" spans="34:50" x14ac:dyDescent="0.25">
      <c r="AH1631" t="s">
        <v>1915</v>
      </c>
      <c r="AI1631" t="s">
        <v>1868</v>
      </c>
      <c r="AJ1631" t="s">
        <v>1869</v>
      </c>
      <c r="AK1631" t="s">
        <v>1553</v>
      </c>
      <c r="AL1631" t="s">
        <v>1581</v>
      </c>
      <c r="AM1631" t="str">
        <f>RIGHT("0"&amp;VLOOKUP(Table2[[#This Row],[Region]],$AR$71:$AS$98,2,FALSE),2)</f>
        <v>07</v>
      </c>
      <c r="AN1631" t="str">
        <f>VLOOKUP(Table2[[#This Row],[Region]],$AR$71:$AT$93,3,FALSE)</f>
        <v>C</v>
      </c>
      <c r="AO1631"/>
      <c r="AP1631"/>
      <c r="AQ1631"/>
      <c r="AR1631"/>
      <c r="AS1631"/>
      <c r="AT1631"/>
      <c r="AU1631"/>
      <c r="AV1631"/>
      <c r="AW1631"/>
      <c r="AX1631"/>
    </row>
    <row r="1632" spans="34:50" x14ac:dyDescent="0.25">
      <c r="AH1632" t="s">
        <v>111</v>
      </c>
      <c r="AI1632" t="s">
        <v>1556</v>
      </c>
      <c r="AJ1632" t="s">
        <v>1557</v>
      </c>
      <c r="AK1632" t="s">
        <v>1553</v>
      </c>
      <c r="AL1632" t="s">
        <v>1558</v>
      </c>
      <c r="AM1632" t="str">
        <f>RIGHT("0"&amp;VLOOKUP(Table2[[#This Row],[Region]],$AR$71:$AS$98,2,FALSE),2)</f>
        <v>05</v>
      </c>
      <c r="AN1632" t="str">
        <f>VLOOKUP(Table2[[#This Row],[Region]],$AR$71:$AT$93,3,FALSE)</f>
        <v>C</v>
      </c>
      <c r="AO1632"/>
      <c r="AP1632"/>
      <c r="AQ1632"/>
      <c r="AR1632"/>
      <c r="AS1632"/>
      <c r="AT1632"/>
      <c r="AU1632"/>
      <c r="AV1632"/>
      <c r="AW1632"/>
      <c r="AX1632"/>
    </row>
    <row r="1633" spans="34:50" x14ac:dyDescent="0.25">
      <c r="AH1633" t="s">
        <v>1916</v>
      </c>
      <c r="AI1633" t="s">
        <v>1551</v>
      </c>
      <c r="AJ1633" t="s">
        <v>1552</v>
      </c>
      <c r="AK1633" t="s">
        <v>1553</v>
      </c>
      <c r="AL1633" t="s">
        <v>1554</v>
      </c>
      <c r="AM1633" t="str">
        <f>RIGHT("0"&amp;VLOOKUP(Table2[[#This Row],[Region]],$AR$71:$AS$98,2,FALSE),2)</f>
        <v>08</v>
      </c>
      <c r="AN1633" t="str">
        <f>VLOOKUP(Table2[[#This Row],[Region]],$AR$71:$AT$93,3,FALSE)</f>
        <v>E</v>
      </c>
      <c r="AO1633"/>
      <c r="AP1633"/>
      <c r="AQ1633"/>
      <c r="AR1633"/>
      <c r="AS1633"/>
      <c r="AT1633"/>
      <c r="AU1633"/>
      <c r="AV1633"/>
      <c r="AW1633"/>
      <c r="AX1633"/>
    </row>
    <row r="1634" spans="34:50" x14ac:dyDescent="0.25">
      <c r="AH1634" t="s">
        <v>1917</v>
      </c>
      <c r="AI1634" t="s">
        <v>1918</v>
      </c>
      <c r="AJ1634" t="s">
        <v>1919</v>
      </c>
      <c r="AK1634" t="s">
        <v>1553</v>
      </c>
      <c r="AL1634" t="s">
        <v>1576</v>
      </c>
      <c r="AM1634" t="str">
        <f>RIGHT("0"&amp;VLOOKUP(Table2[[#This Row],[Region]],$AR$71:$AS$98,2,FALSE),2)</f>
        <v>04</v>
      </c>
      <c r="AN1634" t="str">
        <f>VLOOKUP(Table2[[#This Row],[Region]],$AR$71:$AT$93,3,FALSE)</f>
        <v>C</v>
      </c>
      <c r="AO1634"/>
      <c r="AP1634"/>
      <c r="AQ1634"/>
      <c r="AR1634"/>
      <c r="AS1634"/>
      <c r="AT1634"/>
      <c r="AU1634"/>
      <c r="AV1634"/>
      <c r="AW1634"/>
      <c r="AX1634"/>
    </row>
    <row r="1635" spans="34:50" x14ac:dyDescent="0.25">
      <c r="AH1635" t="s">
        <v>1920</v>
      </c>
      <c r="AI1635" t="s">
        <v>1556</v>
      </c>
      <c r="AJ1635" t="s">
        <v>1557</v>
      </c>
      <c r="AK1635" t="s">
        <v>1553</v>
      </c>
      <c r="AL1635" t="s">
        <v>1558</v>
      </c>
      <c r="AM1635" t="str">
        <f>RIGHT("0"&amp;VLOOKUP(Table2[[#This Row],[Region]],$AR$71:$AS$98,2,FALSE),2)</f>
        <v>05</v>
      </c>
      <c r="AN1635" t="str">
        <f>VLOOKUP(Table2[[#This Row],[Region]],$AR$71:$AT$93,3,FALSE)</f>
        <v>C</v>
      </c>
      <c r="AO1635"/>
      <c r="AP1635"/>
      <c r="AQ1635"/>
      <c r="AR1635"/>
      <c r="AS1635"/>
      <c r="AT1635"/>
      <c r="AU1635"/>
      <c r="AV1635"/>
      <c r="AW1635"/>
      <c r="AX1635"/>
    </row>
    <row r="1636" spans="34:50" x14ac:dyDescent="0.25">
      <c r="AH1636" t="s">
        <v>1921</v>
      </c>
      <c r="AI1636" t="s">
        <v>1579</v>
      </c>
      <c r="AJ1636" t="s">
        <v>1580</v>
      </c>
      <c r="AK1636" t="s">
        <v>1553</v>
      </c>
      <c r="AL1636" t="s">
        <v>1581</v>
      </c>
      <c r="AM1636" t="str">
        <f>RIGHT("0"&amp;VLOOKUP(Table2[[#This Row],[Region]],$AR$71:$AS$98,2,FALSE),2)</f>
        <v>07</v>
      </c>
      <c r="AN1636" t="str">
        <f>VLOOKUP(Table2[[#This Row],[Region]],$AR$71:$AT$93,3,FALSE)</f>
        <v>C</v>
      </c>
      <c r="AO1636"/>
      <c r="AP1636"/>
      <c r="AQ1636"/>
      <c r="AR1636"/>
      <c r="AS1636"/>
      <c r="AT1636"/>
      <c r="AU1636"/>
      <c r="AV1636"/>
      <c r="AW1636"/>
      <c r="AX1636"/>
    </row>
    <row r="1637" spans="34:50" x14ac:dyDescent="0.25">
      <c r="AH1637" t="s">
        <v>1922</v>
      </c>
      <c r="AI1637" t="s">
        <v>1556</v>
      </c>
      <c r="AJ1637" t="s">
        <v>1557</v>
      </c>
      <c r="AK1637" t="s">
        <v>1553</v>
      </c>
      <c r="AL1637" t="s">
        <v>1558</v>
      </c>
      <c r="AM1637" t="str">
        <f>RIGHT("0"&amp;VLOOKUP(Table2[[#This Row],[Region]],$AR$71:$AS$98,2,FALSE),2)</f>
        <v>05</v>
      </c>
      <c r="AN1637" t="str">
        <f>VLOOKUP(Table2[[#This Row],[Region]],$AR$71:$AT$93,3,FALSE)</f>
        <v>C</v>
      </c>
      <c r="AO1637"/>
      <c r="AP1637"/>
      <c r="AQ1637"/>
      <c r="AR1637"/>
      <c r="AS1637"/>
      <c r="AT1637"/>
      <c r="AU1637"/>
      <c r="AV1637"/>
      <c r="AW1637"/>
      <c r="AX1637"/>
    </row>
    <row r="1638" spans="34:50" x14ac:dyDescent="0.25">
      <c r="AH1638" t="s">
        <v>1923</v>
      </c>
      <c r="AI1638" t="s">
        <v>1556</v>
      </c>
      <c r="AJ1638" t="s">
        <v>1557</v>
      </c>
      <c r="AK1638" t="s">
        <v>1553</v>
      </c>
      <c r="AL1638" t="s">
        <v>1558</v>
      </c>
      <c r="AM1638" t="str">
        <f>RIGHT("0"&amp;VLOOKUP(Table2[[#This Row],[Region]],$AR$71:$AS$98,2,FALSE),2)</f>
        <v>05</v>
      </c>
      <c r="AN1638" t="str">
        <f>VLOOKUP(Table2[[#This Row],[Region]],$AR$71:$AT$93,3,FALSE)</f>
        <v>C</v>
      </c>
      <c r="AO1638"/>
      <c r="AP1638"/>
      <c r="AQ1638"/>
      <c r="AR1638"/>
      <c r="AS1638"/>
      <c r="AT1638"/>
      <c r="AU1638"/>
      <c r="AV1638"/>
      <c r="AW1638"/>
      <c r="AX1638"/>
    </row>
    <row r="1639" spans="34:50" x14ac:dyDescent="0.25">
      <c r="AH1639" t="s">
        <v>1924</v>
      </c>
      <c r="AI1639" t="s">
        <v>1579</v>
      </c>
      <c r="AJ1639" t="s">
        <v>1580</v>
      </c>
      <c r="AK1639" t="s">
        <v>1553</v>
      </c>
      <c r="AL1639" t="s">
        <v>1581</v>
      </c>
      <c r="AM1639" t="str">
        <f>RIGHT("0"&amp;VLOOKUP(Table2[[#This Row],[Region]],$AR$71:$AS$98,2,FALSE),2)</f>
        <v>07</v>
      </c>
      <c r="AN1639" t="str">
        <f>VLOOKUP(Table2[[#This Row],[Region]],$AR$71:$AT$93,3,FALSE)</f>
        <v>C</v>
      </c>
      <c r="AO1639"/>
      <c r="AP1639"/>
      <c r="AQ1639"/>
      <c r="AR1639"/>
      <c r="AS1639"/>
      <c r="AT1639"/>
      <c r="AU1639"/>
      <c r="AV1639"/>
      <c r="AW1639"/>
      <c r="AX1639"/>
    </row>
    <row r="1640" spans="34:50" x14ac:dyDescent="0.25">
      <c r="AH1640" t="s">
        <v>46</v>
      </c>
      <c r="AI1640" t="s">
        <v>1579</v>
      </c>
      <c r="AJ1640" t="s">
        <v>1580</v>
      </c>
      <c r="AK1640" t="s">
        <v>1553</v>
      </c>
      <c r="AL1640" t="s">
        <v>1581</v>
      </c>
      <c r="AM1640" t="str">
        <f>RIGHT("0"&amp;VLOOKUP(Table2[[#This Row],[Region]],$AR$71:$AS$98,2,FALSE),2)</f>
        <v>07</v>
      </c>
      <c r="AN1640" t="str">
        <f>VLOOKUP(Table2[[#This Row],[Region]],$AR$71:$AT$93,3,FALSE)</f>
        <v>C</v>
      </c>
      <c r="AO1640"/>
      <c r="AP1640"/>
      <c r="AQ1640"/>
      <c r="AR1640"/>
      <c r="AS1640"/>
      <c r="AT1640"/>
      <c r="AU1640"/>
      <c r="AV1640"/>
      <c r="AW1640"/>
      <c r="AX1640"/>
    </row>
    <row r="1641" spans="34:50" x14ac:dyDescent="0.25">
      <c r="AH1641" t="s">
        <v>1925</v>
      </c>
      <c r="AI1641" t="s">
        <v>1556</v>
      </c>
      <c r="AJ1641" t="s">
        <v>1557</v>
      </c>
      <c r="AK1641" t="s">
        <v>1553</v>
      </c>
      <c r="AL1641" t="s">
        <v>1558</v>
      </c>
      <c r="AM1641" t="str">
        <f>RIGHT("0"&amp;VLOOKUP(Table2[[#This Row],[Region]],$AR$71:$AS$98,2,FALSE),2)</f>
        <v>05</v>
      </c>
      <c r="AN1641" t="str">
        <f>VLOOKUP(Table2[[#This Row],[Region]],$AR$71:$AT$93,3,FALSE)</f>
        <v>C</v>
      </c>
      <c r="AO1641"/>
      <c r="AP1641"/>
      <c r="AQ1641"/>
      <c r="AR1641"/>
      <c r="AS1641"/>
      <c r="AT1641"/>
      <c r="AU1641"/>
      <c r="AV1641"/>
      <c r="AW1641"/>
      <c r="AX1641"/>
    </row>
    <row r="1642" spans="34:50" x14ac:dyDescent="0.25">
      <c r="AH1642" t="s">
        <v>1926</v>
      </c>
      <c r="AI1642" t="s">
        <v>1556</v>
      </c>
      <c r="AJ1642" t="s">
        <v>1557</v>
      </c>
      <c r="AK1642" t="s">
        <v>1553</v>
      </c>
      <c r="AL1642" t="s">
        <v>1558</v>
      </c>
      <c r="AM1642" t="str">
        <f>RIGHT("0"&amp;VLOOKUP(Table2[[#This Row],[Region]],$AR$71:$AS$98,2,FALSE),2)</f>
        <v>05</v>
      </c>
      <c r="AN1642" t="str">
        <f>VLOOKUP(Table2[[#This Row],[Region]],$AR$71:$AT$93,3,FALSE)</f>
        <v>C</v>
      </c>
      <c r="AO1642"/>
      <c r="AP1642"/>
      <c r="AQ1642"/>
      <c r="AR1642"/>
      <c r="AS1642"/>
      <c r="AT1642"/>
      <c r="AU1642"/>
      <c r="AV1642"/>
      <c r="AW1642"/>
      <c r="AX1642"/>
    </row>
    <row r="1643" spans="34:50" x14ac:dyDescent="0.25">
      <c r="AH1643" t="s">
        <v>1927</v>
      </c>
      <c r="AI1643" t="s">
        <v>1827</v>
      </c>
      <c r="AJ1643" t="s">
        <v>1828</v>
      </c>
      <c r="AK1643" t="s">
        <v>1553</v>
      </c>
      <c r="AL1643" t="s">
        <v>1566</v>
      </c>
      <c r="AM1643" t="str">
        <f>RIGHT("0"&amp;VLOOKUP(Table2[[#This Row],[Region]],$AR$71:$AS$98,2,FALSE),2)</f>
        <v>06</v>
      </c>
      <c r="AN1643" t="str">
        <f>VLOOKUP(Table2[[#This Row],[Region]],$AR$71:$AT$93,3,FALSE)</f>
        <v>D</v>
      </c>
      <c r="AO1643"/>
      <c r="AP1643"/>
      <c r="AQ1643"/>
      <c r="AR1643"/>
      <c r="AS1643"/>
      <c r="AT1643"/>
      <c r="AU1643"/>
      <c r="AV1643"/>
      <c r="AW1643"/>
      <c r="AX1643"/>
    </row>
    <row r="1644" spans="34:50" x14ac:dyDescent="0.25">
      <c r="AH1644" t="s">
        <v>1928</v>
      </c>
      <c r="AI1644" t="s">
        <v>1556</v>
      </c>
      <c r="AJ1644" t="s">
        <v>1557</v>
      </c>
      <c r="AK1644" t="s">
        <v>1553</v>
      </c>
      <c r="AL1644" t="s">
        <v>1558</v>
      </c>
      <c r="AM1644" t="str">
        <f>RIGHT("0"&amp;VLOOKUP(Table2[[#This Row],[Region]],$AR$71:$AS$98,2,FALSE),2)</f>
        <v>05</v>
      </c>
      <c r="AN1644" t="str">
        <f>VLOOKUP(Table2[[#This Row],[Region]],$AR$71:$AT$93,3,FALSE)</f>
        <v>C</v>
      </c>
      <c r="AO1644"/>
      <c r="AP1644"/>
      <c r="AQ1644"/>
      <c r="AR1644"/>
      <c r="AS1644"/>
      <c r="AT1644"/>
      <c r="AU1644"/>
      <c r="AV1644"/>
      <c r="AW1644"/>
      <c r="AX1644"/>
    </row>
    <row r="1645" spans="34:50" x14ac:dyDescent="0.25">
      <c r="AH1645" t="s">
        <v>1929</v>
      </c>
      <c r="AI1645" t="s">
        <v>1556</v>
      </c>
      <c r="AJ1645" t="s">
        <v>1557</v>
      </c>
      <c r="AK1645" t="s">
        <v>1553</v>
      </c>
      <c r="AL1645" t="s">
        <v>1558</v>
      </c>
      <c r="AM1645" t="str">
        <f>RIGHT("0"&amp;VLOOKUP(Table2[[#This Row],[Region]],$AR$71:$AS$98,2,FALSE),2)</f>
        <v>05</v>
      </c>
      <c r="AN1645" t="str">
        <f>VLOOKUP(Table2[[#This Row],[Region]],$AR$71:$AT$93,3,FALSE)</f>
        <v>C</v>
      </c>
      <c r="AO1645"/>
      <c r="AP1645"/>
      <c r="AQ1645"/>
      <c r="AR1645"/>
      <c r="AS1645"/>
      <c r="AT1645"/>
      <c r="AU1645"/>
      <c r="AV1645"/>
      <c r="AW1645"/>
      <c r="AX1645"/>
    </row>
    <row r="1646" spans="34:50" x14ac:dyDescent="0.25">
      <c r="AH1646" t="s">
        <v>1930</v>
      </c>
      <c r="AI1646" t="s">
        <v>1556</v>
      </c>
      <c r="AJ1646" t="s">
        <v>1557</v>
      </c>
      <c r="AK1646" t="s">
        <v>1553</v>
      </c>
      <c r="AL1646" t="s">
        <v>1558</v>
      </c>
      <c r="AM1646" t="str">
        <f>RIGHT("0"&amp;VLOOKUP(Table2[[#This Row],[Region]],$AR$71:$AS$98,2,FALSE),2)</f>
        <v>05</v>
      </c>
      <c r="AN1646" t="str">
        <f>VLOOKUP(Table2[[#This Row],[Region]],$AR$71:$AT$93,3,FALSE)</f>
        <v>C</v>
      </c>
      <c r="AO1646"/>
      <c r="AP1646"/>
      <c r="AQ1646"/>
      <c r="AR1646"/>
      <c r="AS1646"/>
      <c r="AT1646"/>
      <c r="AU1646"/>
      <c r="AV1646"/>
      <c r="AW1646"/>
      <c r="AX1646"/>
    </row>
    <row r="1647" spans="34:50" x14ac:dyDescent="0.25">
      <c r="AH1647" t="s">
        <v>1931</v>
      </c>
      <c r="AI1647" t="s">
        <v>1579</v>
      </c>
      <c r="AJ1647" t="s">
        <v>1580</v>
      </c>
      <c r="AK1647" t="s">
        <v>1553</v>
      </c>
      <c r="AL1647" t="s">
        <v>1581</v>
      </c>
      <c r="AM1647" t="str">
        <f>RIGHT("0"&amp;VLOOKUP(Table2[[#This Row],[Region]],$AR$71:$AS$98,2,FALSE),2)</f>
        <v>07</v>
      </c>
      <c r="AN1647" t="str">
        <f>VLOOKUP(Table2[[#This Row],[Region]],$AR$71:$AT$93,3,FALSE)</f>
        <v>C</v>
      </c>
      <c r="AO1647"/>
      <c r="AP1647"/>
      <c r="AQ1647"/>
      <c r="AR1647"/>
      <c r="AS1647"/>
      <c r="AT1647"/>
      <c r="AU1647"/>
      <c r="AV1647"/>
      <c r="AW1647"/>
      <c r="AX1647"/>
    </row>
    <row r="1648" spans="34:50" x14ac:dyDescent="0.25">
      <c r="AH1648" t="s">
        <v>1932</v>
      </c>
      <c r="AI1648" t="s">
        <v>1827</v>
      </c>
      <c r="AJ1648" t="s">
        <v>1828</v>
      </c>
      <c r="AK1648" t="s">
        <v>1553</v>
      </c>
      <c r="AL1648" t="s">
        <v>1566</v>
      </c>
      <c r="AM1648" t="str">
        <f>RIGHT("0"&amp;VLOOKUP(Table2[[#This Row],[Region]],$AR$71:$AS$98,2,FALSE),2)</f>
        <v>06</v>
      </c>
      <c r="AN1648" t="str">
        <f>VLOOKUP(Table2[[#This Row],[Region]],$AR$71:$AT$93,3,FALSE)</f>
        <v>D</v>
      </c>
      <c r="AO1648"/>
      <c r="AP1648"/>
      <c r="AQ1648"/>
      <c r="AR1648"/>
      <c r="AS1648"/>
      <c r="AT1648"/>
      <c r="AU1648"/>
      <c r="AV1648"/>
      <c r="AW1648"/>
      <c r="AX1648"/>
    </row>
    <row r="1649" spans="34:50" x14ac:dyDescent="0.25">
      <c r="AH1649" t="s">
        <v>112</v>
      </c>
      <c r="AI1649" t="s">
        <v>1583</v>
      </c>
      <c r="AJ1649" t="s">
        <v>1584</v>
      </c>
      <c r="AK1649" t="s">
        <v>1553</v>
      </c>
      <c r="AL1649" t="s">
        <v>1566</v>
      </c>
      <c r="AM1649" t="str">
        <f>RIGHT("0"&amp;VLOOKUP(Table2[[#This Row],[Region]],$AR$71:$AS$98,2,FALSE),2)</f>
        <v>06</v>
      </c>
      <c r="AN1649" t="str">
        <f>VLOOKUP(Table2[[#This Row],[Region]],$AR$71:$AT$93,3,FALSE)</f>
        <v>D</v>
      </c>
      <c r="AO1649"/>
      <c r="AP1649"/>
      <c r="AQ1649"/>
      <c r="AR1649"/>
      <c r="AS1649"/>
      <c r="AT1649"/>
      <c r="AU1649"/>
      <c r="AV1649"/>
      <c r="AW1649"/>
      <c r="AX1649"/>
    </row>
    <row r="1650" spans="34:50" x14ac:dyDescent="0.25">
      <c r="AH1650" t="s">
        <v>1933</v>
      </c>
      <c r="AI1650" t="s">
        <v>1551</v>
      </c>
      <c r="AJ1650" t="s">
        <v>1552</v>
      </c>
      <c r="AK1650" t="s">
        <v>1553</v>
      </c>
      <c r="AL1650" t="s">
        <v>1554</v>
      </c>
      <c r="AM1650" t="str">
        <f>RIGHT("0"&amp;VLOOKUP(Table2[[#This Row],[Region]],$AR$71:$AS$98,2,FALSE),2)</f>
        <v>08</v>
      </c>
      <c r="AN1650" t="str">
        <f>VLOOKUP(Table2[[#This Row],[Region]],$AR$71:$AT$93,3,FALSE)</f>
        <v>E</v>
      </c>
      <c r="AO1650"/>
      <c r="AP1650"/>
      <c r="AQ1650"/>
      <c r="AR1650"/>
      <c r="AS1650"/>
      <c r="AT1650"/>
      <c r="AU1650"/>
      <c r="AV1650"/>
      <c r="AW1650"/>
      <c r="AX1650"/>
    </row>
    <row r="1651" spans="34:50" x14ac:dyDescent="0.25">
      <c r="AH1651" t="s">
        <v>1934</v>
      </c>
      <c r="AI1651" t="s">
        <v>1600</v>
      </c>
      <c r="AJ1651" t="s">
        <v>1601</v>
      </c>
      <c r="AK1651" t="s">
        <v>1553</v>
      </c>
      <c r="AL1651" t="s">
        <v>1554</v>
      </c>
      <c r="AM1651" t="str">
        <f>RIGHT("0"&amp;VLOOKUP(Table2[[#This Row],[Region]],$AR$71:$AS$98,2,FALSE),2)</f>
        <v>08</v>
      </c>
      <c r="AN1651" t="str">
        <f>VLOOKUP(Table2[[#This Row],[Region]],$AR$71:$AT$93,3,FALSE)</f>
        <v>E</v>
      </c>
      <c r="AO1651"/>
      <c r="AP1651"/>
      <c r="AQ1651"/>
      <c r="AR1651"/>
      <c r="AS1651"/>
      <c r="AT1651"/>
      <c r="AU1651"/>
      <c r="AV1651"/>
      <c r="AW1651"/>
      <c r="AX1651"/>
    </row>
    <row r="1652" spans="34:50" x14ac:dyDescent="0.25">
      <c r="AH1652" t="s">
        <v>113</v>
      </c>
      <c r="AI1652" t="s">
        <v>1583</v>
      </c>
      <c r="AJ1652" t="s">
        <v>1584</v>
      </c>
      <c r="AK1652" t="s">
        <v>1553</v>
      </c>
      <c r="AL1652" t="s">
        <v>1566</v>
      </c>
      <c r="AM1652" t="str">
        <f>RIGHT("0"&amp;VLOOKUP(Table2[[#This Row],[Region]],$AR$71:$AS$98,2,FALSE),2)</f>
        <v>06</v>
      </c>
      <c r="AN1652" t="str">
        <f>VLOOKUP(Table2[[#This Row],[Region]],$AR$71:$AT$93,3,FALSE)</f>
        <v>D</v>
      </c>
      <c r="AO1652"/>
      <c r="AP1652"/>
      <c r="AQ1652"/>
      <c r="AR1652"/>
      <c r="AS1652"/>
      <c r="AT1652"/>
      <c r="AU1652"/>
      <c r="AV1652"/>
      <c r="AW1652"/>
      <c r="AX1652"/>
    </row>
    <row r="1653" spans="34:50" x14ac:dyDescent="0.25">
      <c r="AH1653" t="s">
        <v>1935</v>
      </c>
      <c r="AI1653" t="s">
        <v>1640</v>
      </c>
      <c r="AJ1653" t="s">
        <v>1641</v>
      </c>
      <c r="AK1653" t="s">
        <v>1553</v>
      </c>
      <c r="AL1653" t="s">
        <v>1576</v>
      </c>
      <c r="AM1653" t="str">
        <f>RIGHT("0"&amp;VLOOKUP(Table2[[#This Row],[Region]],$AR$71:$AS$98,2,FALSE),2)</f>
        <v>04</v>
      </c>
      <c r="AN1653" t="str">
        <f>VLOOKUP(Table2[[#This Row],[Region]],$AR$71:$AT$93,3,FALSE)</f>
        <v>C</v>
      </c>
      <c r="AO1653"/>
      <c r="AP1653"/>
      <c r="AQ1653"/>
      <c r="AR1653"/>
      <c r="AS1653"/>
      <c r="AT1653"/>
      <c r="AU1653"/>
      <c r="AV1653"/>
      <c r="AW1653"/>
      <c r="AX1653"/>
    </row>
    <row r="1654" spans="34:50" x14ac:dyDescent="0.25">
      <c r="AH1654" t="s">
        <v>1936</v>
      </c>
      <c r="AI1654" t="s">
        <v>1551</v>
      </c>
      <c r="AJ1654" t="s">
        <v>1552</v>
      </c>
      <c r="AK1654" t="s">
        <v>1553</v>
      </c>
      <c r="AL1654" t="s">
        <v>1554</v>
      </c>
      <c r="AM1654" t="str">
        <f>RIGHT("0"&amp;VLOOKUP(Table2[[#This Row],[Region]],$AR$71:$AS$98,2,FALSE),2)</f>
        <v>08</v>
      </c>
      <c r="AN1654" t="str">
        <f>VLOOKUP(Table2[[#This Row],[Region]],$AR$71:$AT$93,3,FALSE)</f>
        <v>E</v>
      </c>
      <c r="AO1654"/>
      <c r="AP1654"/>
      <c r="AQ1654"/>
      <c r="AR1654"/>
      <c r="AS1654"/>
      <c r="AT1654"/>
      <c r="AU1654"/>
      <c r="AV1654"/>
      <c r="AW1654"/>
      <c r="AX1654"/>
    </row>
    <row r="1655" spans="34:50" x14ac:dyDescent="0.25">
      <c r="AH1655" t="s">
        <v>1937</v>
      </c>
      <c r="AI1655" t="s">
        <v>1560</v>
      </c>
      <c r="AJ1655" t="s">
        <v>1561</v>
      </c>
      <c r="AK1655" t="s">
        <v>1553</v>
      </c>
      <c r="AL1655" t="s">
        <v>1554</v>
      </c>
      <c r="AM1655" t="str">
        <f>RIGHT("0"&amp;VLOOKUP(Table2[[#This Row],[Region]],$AR$71:$AS$98,2,FALSE),2)</f>
        <v>08</v>
      </c>
      <c r="AN1655" t="str">
        <f>VLOOKUP(Table2[[#This Row],[Region]],$AR$71:$AT$93,3,FALSE)</f>
        <v>E</v>
      </c>
      <c r="AO1655"/>
      <c r="AP1655"/>
      <c r="AQ1655"/>
      <c r="AR1655"/>
      <c r="AS1655"/>
      <c r="AT1655"/>
      <c r="AU1655"/>
      <c r="AV1655"/>
      <c r="AW1655"/>
      <c r="AX1655"/>
    </row>
    <row r="1656" spans="34:50" x14ac:dyDescent="0.25">
      <c r="AH1656" t="s">
        <v>1938</v>
      </c>
      <c r="AI1656" t="s">
        <v>1556</v>
      </c>
      <c r="AJ1656" t="s">
        <v>1557</v>
      </c>
      <c r="AK1656" t="s">
        <v>1553</v>
      </c>
      <c r="AL1656" t="s">
        <v>1558</v>
      </c>
      <c r="AM1656" t="str">
        <f>RIGHT("0"&amp;VLOOKUP(Table2[[#This Row],[Region]],$AR$71:$AS$98,2,FALSE),2)</f>
        <v>05</v>
      </c>
      <c r="AN1656" t="str">
        <f>VLOOKUP(Table2[[#This Row],[Region]],$AR$71:$AT$93,3,FALSE)</f>
        <v>C</v>
      </c>
      <c r="AO1656"/>
      <c r="AP1656"/>
      <c r="AQ1656"/>
      <c r="AR1656"/>
      <c r="AS1656"/>
      <c r="AT1656"/>
      <c r="AU1656"/>
      <c r="AV1656"/>
      <c r="AW1656"/>
      <c r="AX1656"/>
    </row>
    <row r="1657" spans="34:50" x14ac:dyDescent="0.25">
      <c r="AH1657" t="s">
        <v>1939</v>
      </c>
      <c r="AI1657" t="s">
        <v>1556</v>
      </c>
      <c r="AJ1657" t="s">
        <v>1557</v>
      </c>
      <c r="AK1657" t="s">
        <v>1553</v>
      </c>
      <c r="AL1657" t="s">
        <v>1558</v>
      </c>
      <c r="AM1657" t="str">
        <f>RIGHT("0"&amp;VLOOKUP(Table2[[#This Row],[Region]],$AR$71:$AS$98,2,FALSE),2)</f>
        <v>05</v>
      </c>
      <c r="AN1657" t="str">
        <f>VLOOKUP(Table2[[#This Row],[Region]],$AR$71:$AT$93,3,FALSE)</f>
        <v>C</v>
      </c>
      <c r="AO1657"/>
      <c r="AP1657"/>
      <c r="AQ1657"/>
      <c r="AR1657"/>
      <c r="AS1657"/>
      <c r="AT1657"/>
      <c r="AU1657"/>
      <c r="AV1657"/>
      <c r="AW1657"/>
      <c r="AX1657"/>
    </row>
    <row r="1658" spans="34:50" x14ac:dyDescent="0.25">
      <c r="AH1658" t="s">
        <v>1940</v>
      </c>
      <c r="AI1658" t="s">
        <v>1551</v>
      </c>
      <c r="AJ1658" t="s">
        <v>1552</v>
      </c>
      <c r="AK1658" t="s">
        <v>1553</v>
      </c>
      <c r="AL1658" t="s">
        <v>1554</v>
      </c>
      <c r="AM1658" t="str">
        <f>RIGHT("0"&amp;VLOOKUP(Table2[[#This Row],[Region]],$AR$71:$AS$98,2,FALSE),2)</f>
        <v>08</v>
      </c>
      <c r="AN1658" t="str">
        <f>VLOOKUP(Table2[[#This Row],[Region]],$AR$71:$AT$93,3,FALSE)</f>
        <v>E</v>
      </c>
      <c r="AO1658"/>
      <c r="AP1658"/>
      <c r="AQ1658"/>
      <c r="AR1658"/>
      <c r="AS1658"/>
      <c r="AT1658"/>
      <c r="AU1658"/>
      <c r="AV1658"/>
      <c r="AW1658"/>
      <c r="AX1658"/>
    </row>
    <row r="1659" spans="34:50" x14ac:dyDescent="0.25">
      <c r="AH1659" t="s">
        <v>1941</v>
      </c>
      <c r="AI1659" t="s">
        <v>1619</v>
      </c>
      <c r="AJ1659" t="s">
        <v>1620</v>
      </c>
      <c r="AK1659" t="s">
        <v>1553</v>
      </c>
      <c r="AL1659" t="s">
        <v>1566</v>
      </c>
      <c r="AM1659" t="str">
        <f>RIGHT("0"&amp;VLOOKUP(Table2[[#This Row],[Region]],$AR$71:$AS$98,2,FALSE),2)</f>
        <v>06</v>
      </c>
      <c r="AN1659" t="str">
        <f>VLOOKUP(Table2[[#This Row],[Region]],$AR$71:$AT$93,3,FALSE)</f>
        <v>D</v>
      </c>
      <c r="AO1659"/>
      <c r="AP1659"/>
      <c r="AQ1659"/>
      <c r="AR1659"/>
      <c r="AS1659"/>
      <c r="AT1659"/>
      <c r="AU1659"/>
      <c r="AV1659"/>
      <c r="AW1659"/>
      <c r="AX1659"/>
    </row>
    <row r="1660" spans="34:50" x14ac:dyDescent="0.25">
      <c r="AH1660" t="s">
        <v>1942</v>
      </c>
      <c r="AI1660" t="s">
        <v>1564</v>
      </c>
      <c r="AJ1660" t="s">
        <v>1565</v>
      </c>
      <c r="AK1660" t="s">
        <v>1553</v>
      </c>
      <c r="AL1660" t="s">
        <v>1566</v>
      </c>
      <c r="AM1660" t="str">
        <f>RIGHT("0"&amp;VLOOKUP(Table2[[#This Row],[Region]],$AR$71:$AS$98,2,FALSE),2)</f>
        <v>06</v>
      </c>
      <c r="AN1660" t="str">
        <f>VLOOKUP(Table2[[#This Row],[Region]],$AR$71:$AT$93,3,FALSE)</f>
        <v>D</v>
      </c>
      <c r="AO1660"/>
      <c r="AP1660"/>
      <c r="AQ1660"/>
      <c r="AR1660"/>
      <c r="AS1660"/>
      <c r="AT1660"/>
      <c r="AU1660"/>
      <c r="AV1660"/>
      <c r="AW1660"/>
      <c r="AX1660"/>
    </row>
    <row r="1661" spans="34:50" x14ac:dyDescent="0.25">
      <c r="AH1661" t="s">
        <v>1943</v>
      </c>
      <c r="AI1661" t="s">
        <v>1556</v>
      </c>
      <c r="AJ1661" t="s">
        <v>1557</v>
      </c>
      <c r="AK1661" t="s">
        <v>1553</v>
      </c>
      <c r="AL1661" t="s">
        <v>1558</v>
      </c>
      <c r="AM1661" t="str">
        <f>RIGHT("0"&amp;VLOOKUP(Table2[[#This Row],[Region]],$AR$71:$AS$98,2,FALSE),2)</f>
        <v>05</v>
      </c>
      <c r="AN1661" t="str">
        <f>VLOOKUP(Table2[[#This Row],[Region]],$AR$71:$AT$93,3,FALSE)</f>
        <v>C</v>
      </c>
      <c r="AO1661"/>
      <c r="AP1661"/>
      <c r="AQ1661"/>
      <c r="AR1661"/>
      <c r="AS1661"/>
      <c r="AT1661"/>
      <c r="AU1661"/>
      <c r="AV1661"/>
      <c r="AW1661"/>
      <c r="AX1661"/>
    </row>
    <row r="1662" spans="34:50" x14ac:dyDescent="0.25">
      <c r="AH1662" t="s">
        <v>1944</v>
      </c>
      <c r="AI1662" t="s">
        <v>1654</v>
      </c>
      <c r="AJ1662" t="s">
        <v>1655</v>
      </c>
      <c r="AK1662" t="s">
        <v>1553</v>
      </c>
      <c r="AL1662" t="s">
        <v>1566</v>
      </c>
      <c r="AM1662" t="str">
        <f>RIGHT("0"&amp;VLOOKUP(Table2[[#This Row],[Region]],$AR$71:$AS$98,2,FALSE),2)</f>
        <v>06</v>
      </c>
      <c r="AN1662" t="str">
        <f>VLOOKUP(Table2[[#This Row],[Region]],$AR$71:$AT$93,3,FALSE)</f>
        <v>D</v>
      </c>
      <c r="AO1662"/>
      <c r="AP1662"/>
      <c r="AQ1662"/>
      <c r="AR1662"/>
      <c r="AS1662"/>
      <c r="AT1662"/>
      <c r="AU1662"/>
      <c r="AV1662"/>
      <c r="AW1662"/>
      <c r="AX1662"/>
    </row>
    <row r="1663" spans="34:50" x14ac:dyDescent="0.25">
      <c r="AH1663" t="s">
        <v>1945</v>
      </c>
      <c r="AI1663" t="s">
        <v>1827</v>
      </c>
      <c r="AJ1663" t="s">
        <v>1828</v>
      </c>
      <c r="AK1663" t="s">
        <v>1553</v>
      </c>
      <c r="AL1663" t="s">
        <v>1566</v>
      </c>
      <c r="AM1663" t="str">
        <f>RIGHT("0"&amp;VLOOKUP(Table2[[#This Row],[Region]],$AR$71:$AS$98,2,FALSE),2)</f>
        <v>06</v>
      </c>
      <c r="AN1663" t="str">
        <f>VLOOKUP(Table2[[#This Row],[Region]],$AR$71:$AT$93,3,FALSE)</f>
        <v>D</v>
      </c>
      <c r="AO1663"/>
      <c r="AP1663"/>
      <c r="AQ1663"/>
      <c r="AR1663"/>
      <c r="AS1663"/>
      <c r="AT1663"/>
      <c r="AU1663"/>
      <c r="AV1663"/>
      <c r="AW1663"/>
      <c r="AX1663"/>
    </row>
    <row r="1664" spans="34:50" x14ac:dyDescent="0.25">
      <c r="AH1664" t="s">
        <v>1946</v>
      </c>
      <c r="AI1664" t="s">
        <v>1556</v>
      </c>
      <c r="AJ1664" t="s">
        <v>1557</v>
      </c>
      <c r="AK1664" t="s">
        <v>1553</v>
      </c>
      <c r="AL1664" t="s">
        <v>1558</v>
      </c>
      <c r="AM1664" t="str">
        <f>RIGHT("0"&amp;VLOOKUP(Table2[[#This Row],[Region]],$AR$71:$AS$98,2,FALSE),2)</f>
        <v>05</v>
      </c>
      <c r="AN1664" t="str">
        <f>VLOOKUP(Table2[[#This Row],[Region]],$AR$71:$AT$93,3,FALSE)</f>
        <v>C</v>
      </c>
      <c r="AO1664"/>
      <c r="AP1664"/>
      <c r="AQ1664"/>
      <c r="AR1664"/>
      <c r="AS1664"/>
      <c r="AT1664"/>
      <c r="AU1664"/>
      <c r="AV1664"/>
      <c r="AW1664"/>
      <c r="AX1664"/>
    </row>
    <row r="1665" spans="34:50" x14ac:dyDescent="0.25">
      <c r="AH1665" t="s">
        <v>1947</v>
      </c>
      <c r="AI1665" t="s">
        <v>1728</v>
      </c>
      <c r="AJ1665" t="s">
        <v>1729</v>
      </c>
      <c r="AK1665" t="s">
        <v>1553</v>
      </c>
      <c r="AL1665" t="s">
        <v>1576</v>
      </c>
      <c r="AM1665" t="str">
        <f>RIGHT("0"&amp;VLOOKUP(Table2[[#This Row],[Region]],$AR$71:$AS$98,2,FALSE),2)</f>
        <v>04</v>
      </c>
      <c r="AN1665" t="str">
        <f>VLOOKUP(Table2[[#This Row],[Region]],$AR$71:$AT$93,3,FALSE)</f>
        <v>C</v>
      </c>
      <c r="AO1665"/>
      <c r="AP1665"/>
      <c r="AQ1665"/>
      <c r="AR1665"/>
      <c r="AS1665"/>
      <c r="AT1665"/>
      <c r="AU1665"/>
      <c r="AV1665"/>
      <c r="AW1665"/>
      <c r="AX1665"/>
    </row>
    <row r="1666" spans="34:50" x14ac:dyDescent="0.25">
      <c r="AH1666" t="s">
        <v>1948</v>
      </c>
      <c r="AI1666" t="s">
        <v>1551</v>
      </c>
      <c r="AJ1666" t="s">
        <v>1552</v>
      </c>
      <c r="AK1666" t="s">
        <v>1553</v>
      </c>
      <c r="AL1666" t="s">
        <v>1554</v>
      </c>
      <c r="AM1666" t="str">
        <f>RIGHT("0"&amp;VLOOKUP(Table2[[#This Row],[Region]],$AR$71:$AS$98,2,FALSE),2)</f>
        <v>08</v>
      </c>
      <c r="AN1666" t="str">
        <f>VLOOKUP(Table2[[#This Row],[Region]],$AR$71:$AT$93,3,FALSE)</f>
        <v>E</v>
      </c>
      <c r="AO1666"/>
      <c r="AP1666"/>
      <c r="AQ1666"/>
      <c r="AR1666"/>
      <c r="AS1666"/>
      <c r="AT1666"/>
      <c r="AU1666"/>
      <c r="AV1666"/>
      <c r="AW1666"/>
      <c r="AX1666"/>
    </row>
    <row r="1667" spans="34:50" x14ac:dyDescent="0.25">
      <c r="AH1667" t="s">
        <v>1949</v>
      </c>
      <c r="AI1667" t="s">
        <v>1771</v>
      </c>
      <c r="AJ1667" t="s">
        <v>1772</v>
      </c>
      <c r="AK1667" t="s">
        <v>1553</v>
      </c>
      <c r="AL1667" t="s">
        <v>1581</v>
      </c>
      <c r="AM1667" t="str">
        <f>RIGHT("0"&amp;VLOOKUP(Table2[[#This Row],[Region]],$AR$71:$AS$98,2,FALSE),2)</f>
        <v>07</v>
      </c>
      <c r="AN1667" t="str">
        <f>VLOOKUP(Table2[[#This Row],[Region]],$AR$71:$AT$93,3,FALSE)</f>
        <v>C</v>
      </c>
      <c r="AO1667"/>
      <c r="AP1667"/>
      <c r="AQ1667"/>
      <c r="AR1667"/>
      <c r="AS1667"/>
      <c r="AT1667"/>
      <c r="AU1667"/>
      <c r="AV1667"/>
      <c r="AW1667"/>
      <c r="AX1667"/>
    </row>
    <row r="1668" spans="34:50" x14ac:dyDescent="0.25">
      <c r="AH1668" t="s">
        <v>1950</v>
      </c>
      <c r="AI1668" t="s">
        <v>1556</v>
      </c>
      <c r="AJ1668" t="s">
        <v>1557</v>
      </c>
      <c r="AK1668" t="s">
        <v>1553</v>
      </c>
      <c r="AL1668" t="s">
        <v>1558</v>
      </c>
      <c r="AM1668" t="str">
        <f>RIGHT("0"&amp;VLOOKUP(Table2[[#This Row],[Region]],$AR$71:$AS$98,2,FALSE),2)</f>
        <v>05</v>
      </c>
      <c r="AN1668" t="str">
        <f>VLOOKUP(Table2[[#This Row],[Region]],$AR$71:$AT$93,3,FALSE)</f>
        <v>C</v>
      </c>
      <c r="AO1668"/>
      <c r="AP1668"/>
      <c r="AQ1668"/>
      <c r="AR1668"/>
      <c r="AS1668"/>
      <c r="AT1668"/>
      <c r="AU1668"/>
      <c r="AV1668"/>
      <c r="AW1668"/>
      <c r="AX1668"/>
    </row>
    <row r="1669" spans="34:50" x14ac:dyDescent="0.25">
      <c r="AH1669" t="s">
        <v>1951</v>
      </c>
      <c r="AI1669" t="s">
        <v>1788</v>
      </c>
      <c r="AJ1669" t="s">
        <v>1789</v>
      </c>
      <c r="AK1669" t="s">
        <v>1553</v>
      </c>
      <c r="AL1669" t="s">
        <v>1581</v>
      </c>
      <c r="AM1669" t="str">
        <f>RIGHT("0"&amp;VLOOKUP(Table2[[#This Row],[Region]],$AR$71:$AS$98,2,FALSE),2)</f>
        <v>07</v>
      </c>
      <c r="AN1669" t="str">
        <f>VLOOKUP(Table2[[#This Row],[Region]],$AR$71:$AT$93,3,FALSE)</f>
        <v>C</v>
      </c>
      <c r="AO1669"/>
      <c r="AP1669"/>
      <c r="AQ1669"/>
      <c r="AR1669"/>
      <c r="AS1669"/>
      <c r="AT1669"/>
      <c r="AU1669"/>
      <c r="AV1669"/>
      <c r="AW1669"/>
      <c r="AX1669"/>
    </row>
    <row r="1670" spans="34:50" x14ac:dyDescent="0.25">
      <c r="AH1670" t="s">
        <v>1952</v>
      </c>
      <c r="AI1670" t="s">
        <v>1551</v>
      </c>
      <c r="AJ1670" t="s">
        <v>1552</v>
      </c>
      <c r="AK1670" t="s">
        <v>1553</v>
      </c>
      <c r="AL1670" t="s">
        <v>1554</v>
      </c>
      <c r="AM1670" t="str">
        <f>RIGHT("0"&amp;VLOOKUP(Table2[[#This Row],[Region]],$AR$71:$AS$98,2,FALSE),2)</f>
        <v>08</v>
      </c>
      <c r="AN1670" t="str">
        <f>VLOOKUP(Table2[[#This Row],[Region]],$AR$71:$AT$93,3,FALSE)</f>
        <v>E</v>
      </c>
      <c r="AO1670"/>
      <c r="AP1670"/>
      <c r="AQ1670"/>
      <c r="AR1670"/>
      <c r="AS1670"/>
      <c r="AT1670"/>
      <c r="AU1670"/>
      <c r="AV1670"/>
      <c r="AW1670"/>
      <c r="AX1670"/>
    </row>
    <row r="1671" spans="34:50" x14ac:dyDescent="0.25">
      <c r="AH1671" t="s">
        <v>1953</v>
      </c>
      <c r="AI1671" t="s">
        <v>1583</v>
      </c>
      <c r="AJ1671" t="s">
        <v>1584</v>
      </c>
      <c r="AK1671" t="s">
        <v>1553</v>
      </c>
      <c r="AL1671" t="s">
        <v>1566</v>
      </c>
      <c r="AM1671" t="str">
        <f>RIGHT("0"&amp;VLOOKUP(Table2[[#This Row],[Region]],$AR$71:$AS$98,2,FALSE),2)</f>
        <v>06</v>
      </c>
      <c r="AN1671" t="str">
        <f>VLOOKUP(Table2[[#This Row],[Region]],$AR$71:$AT$93,3,FALSE)</f>
        <v>D</v>
      </c>
      <c r="AO1671"/>
      <c r="AP1671"/>
      <c r="AQ1671"/>
      <c r="AR1671"/>
      <c r="AS1671"/>
      <c r="AT1671"/>
      <c r="AU1671"/>
      <c r="AV1671"/>
      <c r="AW1671"/>
      <c r="AX1671"/>
    </row>
    <row r="1672" spans="34:50" x14ac:dyDescent="0.25">
      <c r="AH1672" t="s">
        <v>1954</v>
      </c>
      <c r="AI1672" t="s">
        <v>1583</v>
      </c>
      <c r="AJ1672" t="s">
        <v>1584</v>
      </c>
      <c r="AK1672" t="s">
        <v>1553</v>
      </c>
      <c r="AL1672" t="s">
        <v>1566</v>
      </c>
      <c r="AM1672" t="str">
        <f>RIGHT("0"&amp;VLOOKUP(Table2[[#This Row],[Region]],$AR$71:$AS$98,2,FALSE),2)</f>
        <v>06</v>
      </c>
      <c r="AN1672" t="str">
        <f>VLOOKUP(Table2[[#This Row],[Region]],$AR$71:$AT$93,3,FALSE)</f>
        <v>D</v>
      </c>
      <c r="AO1672"/>
      <c r="AP1672"/>
      <c r="AQ1672"/>
      <c r="AR1672"/>
      <c r="AS1672"/>
      <c r="AT1672"/>
      <c r="AU1672"/>
      <c r="AV1672"/>
      <c r="AW1672"/>
      <c r="AX1672"/>
    </row>
    <row r="1673" spans="34:50" x14ac:dyDescent="0.25">
      <c r="AH1673" t="s">
        <v>1955</v>
      </c>
      <c r="AI1673" t="s">
        <v>1556</v>
      </c>
      <c r="AJ1673" t="s">
        <v>1557</v>
      </c>
      <c r="AK1673" t="s">
        <v>1553</v>
      </c>
      <c r="AL1673" t="s">
        <v>1558</v>
      </c>
      <c r="AM1673" t="str">
        <f>RIGHT("0"&amp;VLOOKUP(Table2[[#This Row],[Region]],$AR$71:$AS$98,2,FALSE),2)</f>
        <v>05</v>
      </c>
      <c r="AN1673" t="str">
        <f>VLOOKUP(Table2[[#This Row],[Region]],$AR$71:$AT$93,3,FALSE)</f>
        <v>C</v>
      </c>
      <c r="AO1673"/>
      <c r="AP1673"/>
      <c r="AQ1673"/>
      <c r="AR1673"/>
      <c r="AS1673"/>
      <c r="AT1673"/>
      <c r="AU1673"/>
      <c r="AV1673"/>
      <c r="AW1673"/>
      <c r="AX1673"/>
    </row>
    <row r="1674" spans="34:50" x14ac:dyDescent="0.25">
      <c r="AH1674" t="s">
        <v>1956</v>
      </c>
      <c r="AI1674" t="s">
        <v>1564</v>
      </c>
      <c r="AJ1674" t="s">
        <v>1565</v>
      </c>
      <c r="AK1674" t="s">
        <v>1553</v>
      </c>
      <c r="AL1674" t="s">
        <v>1566</v>
      </c>
      <c r="AM1674" t="str">
        <f>RIGHT("0"&amp;VLOOKUP(Table2[[#This Row],[Region]],$AR$71:$AS$98,2,FALSE),2)</f>
        <v>06</v>
      </c>
      <c r="AN1674" t="str">
        <f>VLOOKUP(Table2[[#This Row],[Region]],$AR$71:$AT$93,3,FALSE)</f>
        <v>D</v>
      </c>
      <c r="AO1674"/>
      <c r="AP1674"/>
      <c r="AQ1674"/>
      <c r="AR1674"/>
      <c r="AS1674"/>
      <c r="AT1674"/>
      <c r="AU1674"/>
      <c r="AV1674"/>
      <c r="AW1674"/>
      <c r="AX1674"/>
    </row>
    <row r="1675" spans="34:50" x14ac:dyDescent="0.25">
      <c r="AH1675" t="s">
        <v>1957</v>
      </c>
      <c r="AI1675" t="s">
        <v>1677</v>
      </c>
      <c r="AJ1675" t="s">
        <v>1678</v>
      </c>
      <c r="AK1675" t="s">
        <v>1553</v>
      </c>
      <c r="AL1675" t="s">
        <v>1576</v>
      </c>
      <c r="AM1675" t="str">
        <f>RIGHT("0"&amp;VLOOKUP(Table2[[#This Row],[Region]],$AR$71:$AS$98,2,FALSE),2)</f>
        <v>04</v>
      </c>
      <c r="AN1675" t="str">
        <f>VLOOKUP(Table2[[#This Row],[Region]],$AR$71:$AT$93,3,FALSE)</f>
        <v>C</v>
      </c>
      <c r="AO1675"/>
      <c r="AP1675"/>
      <c r="AQ1675"/>
      <c r="AR1675"/>
      <c r="AS1675"/>
      <c r="AT1675"/>
      <c r="AU1675"/>
      <c r="AV1675"/>
      <c r="AW1675"/>
      <c r="AX1675"/>
    </row>
    <row r="1676" spans="34:50" x14ac:dyDescent="0.25">
      <c r="AH1676" t="s">
        <v>1958</v>
      </c>
      <c r="AI1676" t="s">
        <v>1619</v>
      </c>
      <c r="AJ1676" t="s">
        <v>1620</v>
      </c>
      <c r="AK1676" t="s">
        <v>1553</v>
      </c>
      <c r="AL1676" t="s">
        <v>1566</v>
      </c>
      <c r="AM1676" t="str">
        <f>RIGHT("0"&amp;VLOOKUP(Table2[[#This Row],[Region]],$AR$71:$AS$98,2,FALSE),2)</f>
        <v>06</v>
      </c>
      <c r="AN1676" t="str">
        <f>VLOOKUP(Table2[[#This Row],[Region]],$AR$71:$AT$93,3,FALSE)</f>
        <v>D</v>
      </c>
      <c r="AO1676"/>
      <c r="AP1676"/>
      <c r="AQ1676"/>
      <c r="AR1676"/>
      <c r="AS1676"/>
      <c r="AT1676"/>
      <c r="AU1676"/>
      <c r="AV1676"/>
      <c r="AW1676"/>
      <c r="AX1676"/>
    </row>
    <row r="1677" spans="34:50" x14ac:dyDescent="0.25">
      <c r="AH1677" t="s">
        <v>1959</v>
      </c>
      <c r="AI1677" t="s">
        <v>1607</v>
      </c>
      <c r="AJ1677" t="s">
        <v>1608</v>
      </c>
      <c r="AK1677" t="s">
        <v>1553</v>
      </c>
      <c r="AL1677" t="s">
        <v>1554</v>
      </c>
      <c r="AM1677" t="str">
        <f>RIGHT("0"&amp;VLOOKUP(Table2[[#This Row],[Region]],$AR$71:$AS$98,2,FALSE),2)</f>
        <v>08</v>
      </c>
      <c r="AN1677" t="str">
        <f>VLOOKUP(Table2[[#This Row],[Region]],$AR$71:$AT$93,3,FALSE)</f>
        <v>E</v>
      </c>
      <c r="AO1677"/>
      <c r="AP1677"/>
      <c r="AQ1677"/>
      <c r="AR1677"/>
      <c r="AS1677"/>
      <c r="AT1677"/>
      <c r="AU1677"/>
      <c r="AV1677"/>
      <c r="AW1677"/>
      <c r="AX1677"/>
    </row>
    <row r="1678" spans="34:50" x14ac:dyDescent="0.25">
      <c r="AH1678" t="s">
        <v>1960</v>
      </c>
      <c r="AI1678" t="s">
        <v>1607</v>
      </c>
      <c r="AJ1678" t="s">
        <v>1608</v>
      </c>
      <c r="AK1678" t="s">
        <v>1553</v>
      </c>
      <c r="AL1678" t="s">
        <v>1554</v>
      </c>
      <c r="AM1678" t="str">
        <f>RIGHT("0"&amp;VLOOKUP(Table2[[#This Row],[Region]],$AR$71:$AS$98,2,FALSE),2)</f>
        <v>08</v>
      </c>
      <c r="AN1678" t="str">
        <f>VLOOKUP(Table2[[#This Row],[Region]],$AR$71:$AT$93,3,FALSE)</f>
        <v>E</v>
      </c>
      <c r="AO1678"/>
      <c r="AP1678"/>
      <c r="AQ1678"/>
      <c r="AR1678"/>
      <c r="AS1678"/>
      <c r="AT1678"/>
      <c r="AU1678"/>
      <c r="AV1678"/>
      <c r="AW1678"/>
      <c r="AX1678"/>
    </row>
    <row r="1679" spans="34:50" x14ac:dyDescent="0.25">
      <c r="AH1679" t="s">
        <v>1961</v>
      </c>
      <c r="AI1679" t="s">
        <v>1607</v>
      </c>
      <c r="AJ1679" t="s">
        <v>1608</v>
      </c>
      <c r="AK1679" t="s">
        <v>1553</v>
      </c>
      <c r="AL1679" t="s">
        <v>1554</v>
      </c>
      <c r="AM1679" t="str">
        <f>RIGHT("0"&amp;VLOOKUP(Table2[[#This Row],[Region]],$AR$71:$AS$98,2,FALSE),2)</f>
        <v>08</v>
      </c>
      <c r="AN1679" t="str">
        <f>VLOOKUP(Table2[[#This Row],[Region]],$AR$71:$AT$93,3,FALSE)</f>
        <v>E</v>
      </c>
      <c r="AO1679"/>
      <c r="AP1679"/>
      <c r="AQ1679"/>
      <c r="AR1679"/>
      <c r="AS1679"/>
      <c r="AT1679"/>
      <c r="AU1679"/>
      <c r="AV1679"/>
      <c r="AW1679"/>
      <c r="AX1679"/>
    </row>
    <row r="1680" spans="34:50" x14ac:dyDescent="0.25">
      <c r="AH1680" t="s">
        <v>1962</v>
      </c>
      <c r="AI1680" t="s">
        <v>1551</v>
      </c>
      <c r="AJ1680" t="s">
        <v>1552</v>
      </c>
      <c r="AK1680" t="s">
        <v>1553</v>
      </c>
      <c r="AL1680" t="s">
        <v>1554</v>
      </c>
      <c r="AM1680" t="str">
        <f>RIGHT("0"&amp;VLOOKUP(Table2[[#This Row],[Region]],$AR$71:$AS$98,2,FALSE),2)</f>
        <v>08</v>
      </c>
      <c r="AN1680" t="str">
        <f>VLOOKUP(Table2[[#This Row],[Region]],$AR$71:$AT$93,3,FALSE)</f>
        <v>E</v>
      </c>
      <c r="AO1680"/>
      <c r="AP1680"/>
      <c r="AQ1680"/>
      <c r="AR1680"/>
      <c r="AS1680"/>
      <c r="AT1680"/>
      <c r="AU1680"/>
      <c r="AV1680"/>
      <c r="AW1680"/>
      <c r="AX1680"/>
    </row>
    <row r="1681" spans="34:50" x14ac:dyDescent="0.25">
      <c r="AH1681" t="s">
        <v>1963</v>
      </c>
      <c r="AI1681" t="s">
        <v>1597</v>
      </c>
      <c r="AJ1681" t="s">
        <v>1598</v>
      </c>
      <c r="AK1681" t="s">
        <v>1553</v>
      </c>
      <c r="AL1681" t="s">
        <v>1576</v>
      </c>
      <c r="AM1681" t="str">
        <f>RIGHT("0"&amp;VLOOKUP(Table2[[#This Row],[Region]],$AR$71:$AS$98,2,FALSE),2)</f>
        <v>04</v>
      </c>
      <c r="AN1681" t="str">
        <f>VLOOKUP(Table2[[#This Row],[Region]],$AR$71:$AT$93,3,FALSE)</f>
        <v>C</v>
      </c>
      <c r="AO1681"/>
      <c r="AP1681"/>
      <c r="AQ1681"/>
      <c r="AR1681"/>
      <c r="AS1681"/>
      <c r="AT1681"/>
      <c r="AU1681"/>
      <c r="AV1681"/>
      <c r="AW1681"/>
      <c r="AX1681"/>
    </row>
    <row r="1682" spans="34:50" x14ac:dyDescent="0.25">
      <c r="AH1682" t="s">
        <v>1964</v>
      </c>
      <c r="AI1682" t="s">
        <v>1583</v>
      </c>
      <c r="AJ1682" t="s">
        <v>1584</v>
      </c>
      <c r="AK1682" t="s">
        <v>1553</v>
      </c>
      <c r="AL1682" t="s">
        <v>1566</v>
      </c>
      <c r="AM1682" t="str">
        <f>RIGHT("0"&amp;VLOOKUP(Table2[[#This Row],[Region]],$AR$71:$AS$98,2,FALSE),2)</f>
        <v>06</v>
      </c>
      <c r="AN1682" t="str">
        <f>VLOOKUP(Table2[[#This Row],[Region]],$AR$71:$AT$93,3,FALSE)</f>
        <v>D</v>
      </c>
      <c r="AO1682"/>
      <c r="AP1682"/>
      <c r="AQ1682"/>
      <c r="AR1682"/>
      <c r="AS1682"/>
      <c r="AT1682"/>
      <c r="AU1682"/>
      <c r="AV1682"/>
      <c r="AW1682"/>
      <c r="AX1682"/>
    </row>
    <row r="1683" spans="34:50" x14ac:dyDescent="0.25">
      <c r="AH1683" t="s">
        <v>1965</v>
      </c>
      <c r="AI1683" t="s">
        <v>1600</v>
      </c>
      <c r="AJ1683" t="s">
        <v>1601</v>
      </c>
      <c r="AK1683" t="s">
        <v>1553</v>
      </c>
      <c r="AL1683" t="s">
        <v>1554</v>
      </c>
      <c r="AM1683" t="str">
        <f>RIGHT("0"&amp;VLOOKUP(Table2[[#This Row],[Region]],$AR$71:$AS$98,2,FALSE),2)</f>
        <v>08</v>
      </c>
      <c r="AN1683" t="str">
        <f>VLOOKUP(Table2[[#This Row],[Region]],$AR$71:$AT$93,3,FALSE)</f>
        <v>E</v>
      </c>
      <c r="AO1683"/>
      <c r="AP1683"/>
      <c r="AQ1683"/>
      <c r="AR1683"/>
      <c r="AS1683"/>
      <c r="AT1683"/>
      <c r="AU1683"/>
      <c r="AV1683"/>
      <c r="AW1683"/>
      <c r="AX1683"/>
    </row>
    <row r="1684" spans="34:50" x14ac:dyDescent="0.25">
      <c r="AH1684" t="s">
        <v>1966</v>
      </c>
      <c r="AI1684" t="s">
        <v>1619</v>
      </c>
      <c r="AJ1684" t="s">
        <v>1620</v>
      </c>
      <c r="AK1684" t="s">
        <v>1553</v>
      </c>
      <c r="AL1684" t="s">
        <v>1566</v>
      </c>
      <c r="AM1684" t="str">
        <f>RIGHT("0"&amp;VLOOKUP(Table2[[#This Row],[Region]],$AR$71:$AS$98,2,FALSE),2)</f>
        <v>06</v>
      </c>
      <c r="AN1684" t="str">
        <f>VLOOKUP(Table2[[#This Row],[Region]],$AR$71:$AT$93,3,FALSE)</f>
        <v>D</v>
      </c>
      <c r="AO1684"/>
      <c r="AP1684"/>
      <c r="AQ1684"/>
      <c r="AR1684"/>
      <c r="AS1684"/>
      <c r="AT1684"/>
      <c r="AU1684"/>
      <c r="AV1684"/>
      <c r="AW1684"/>
      <c r="AX1684"/>
    </row>
    <row r="1685" spans="34:50" x14ac:dyDescent="0.25">
      <c r="AH1685" t="s">
        <v>1967</v>
      </c>
      <c r="AI1685" t="s">
        <v>1583</v>
      </c>
      <c r="AJ1685" t="s">
        <v>1584</v>
      </c>
      <c r="AK1685" t="s">
        <v>1553</v>
      </c>
      <c r="AL1685" t="s">
        <v>1566</v>
      </c>
      <c r="AM1685" t="str">
        <f>RIGHT("0"&amp;VLOOKUP(Table2[[#This Row],[Region]],$AR$71:$AS$98,2,FALSE),2)</f>
        <v>06</v>
      </c>
      <c r="AN1685" t="str">
        <f>VLOOKUP(Table2[[#This Row],[Region]],$AR$71:$AT$93,3,FALSE)</f>
        <v>D</v>
      </c>
      <c r="AO1685"/>
      <c r="AP1685"/>
      <c r="AQ1685"/>
      <c r="AR1685"/>
      <c r="AS1685"/>
      <c r="AT1685"/>
      <c r="AU1685"/>
      <c r="AV1685"/>
      <c r="AW1685"/>
      <c r="AX1685"/>
    </row>
    <row r="1686" spans="34:50" x14ac:dyDescent="0.25">
      <c r="AH1686" t="s">
        <v>1968</v>
      </c>
      <c r="AI1686" t="s">
        <v>1551</v>
      </c>
      <c r="AJ1686" t="s">
        <v>1552</v>
      </c>
      <c r="AK1686" t="s">
        <v>1553</v>
      </c>
      <c r="AL1686" t="s">
        <v>1554</v>
      </c>
      <c r="AM1686" t="str">
        <f>RIGHT("0"&amp;VLOOKUP(Table2[[#This Row],[Region]],$AR$71:$AS$98,2,FALSE),2)</f>
        <v>08</v>
      </c>
      <c r="AN1686" t="str">
        <f>VLOOKUP(Table2[[#This Row],[Region]],$AR$71:$AT$93,3,FALSE)</f>
        <v>E</v>
      </c>
      <c r="AO1686"/>
      <c r="AP1686"/>
      <c r="AQ1686"/>
      <c r="AR1686"/>
      <c r="AS1686"/>
      <c r="AT1686"/>
      <c r="AU1686"/>
      <c r="AV1686"/>
      <c r="AW1686"/>
      <c r="AX1686"/>
    </row>
    <row r="1687" spans="34:50" x14ac:dyDescent="0.25">
      <c r="AH1687" t="s">
        <v>1969</v>
      </c>
      <c r="AI1687" t="s">
        <v>1556</v>
      </c>
      <c r="AJ1687" t="s">
        <v>1557</v>
      </c>
      <c r="AK1687" t="s">
        <v>1553</v>
      </c>
      <c r="AL1687" t="s">
        <v>1558</v>
      </c>
      <c r="AM1687" t="str">
        <f>RIGHT("0"&amp;VLOOKUP(Table2[[#This Row],[Region]],$AR$71:$AS$98,2,FALSE),2)</f>
        <v>05</v>
      </c>
      <c r="AN1687" t="str">
        <f>VLOOKUP(Table2[[#This Row],[Region]],$AR$71:$AT$93,3,FALSE)</f>
        <v>C</v>
      </c>
      <c r="AO1687"/>
      <c r="AP1687"/>
      <c r="AQ1687"/>
      <c r="AR1687"/>
      <c r="AS1687"/>
      <c r="AT1687"/>
      <c r="AU1687"/>
      <c r="AV1687"/>
      <c r="AW1687"/>
      <c r="AX1687"/>
    </row>
    <row r="1688" spans="34:50" x14ac:dyDescent="0.25">
      <c r="AH1688" t="s">
        <v>1970</v>
      </c>
      <c r="AI1688" t="s">
        <v>1640</v>
      </c>
      <c r="AJ1688" t="s">
        <v>1641</v>
      </c>
      <c r="AK1688" t="s">
        <v>1553</v>
      </c>
      <c r="AL1688" t="s">
        <v>1576</v>
      </c>
      <c r="AM1688" t="str">
        <f>RIGHT("0"&amp;VLOOKUP(Table2[[#This Row],[Region]],$AR$71:$AS$98,2,FALSE),2)</f>
        <v>04</v>
      </c>
      <c r="AN1688" t="str">
        <f>VLOOKUP(Table2[[#This Row],[Region]],$AR$71:$AT$93,3,FALSE)</f>
        <v>C</v>
      </c>
      <c r="AO1688"/>
      <c r="AP1688"/>
      <c r="AQ1688"/>
      <c r="AR1688"/>
      <c r="AS1688"/>
      <c r="AT1688"/>
      <c r="AU1688"/>
      <c r="AV1688"/>
      <c r="AW1688"/>
      <c r="AX1688"/>
    </row>
    <row r="1689" spans="34:50" x14ac:dyDescent="0.25">
      <c r="AH1689" t="s">
        <v>1971</v>
      </c>
      <c r="AI1689" t="s">
        <v>1556</v>
      </c>
      <c r="AJ1689" t="s">
        <v>1557</v>
      </c>
      <c r="AK1689" t="s">
        <v>1553</v>
      </c>
      <c r="AL1689" t="s">
        <v>1558</v>
      </c>
      <c r="AM1689" t="str">
        <f>RIGHT("0"&amp;VLOOKUP(Table2[[#This Row],[Region]],$AR$71:$AS$98,2,FALSE),2)</f>
        <v>05</v>
      </c>
      <c r="AN1689" t="str">
        <f>VLOOKUP(Table2[[#This Row],[Region]],$AR$71:$AT$93,3,FALSE)</f>
        <v>C</v>
      </c>
      <c r="AO1689"/>
      <c r="AP1689"/>
      <c r="AQ1689"/>
      <c r="AR1689"/>
      <c r="AS1689"/>
      <c r="AT1689"/>
      <c r="AU1689"/>
      <c r="AV1689"/>
      <c r="AW1689"/>
      <c r="AX1689"/>
    </row>
    <row r="1690" spans="34:50" x14ac:dyDescent="0.25">
      <c r="AH1690" t="s">
        <v>1972</v>
      </c>
      <c r="AI1690" t="s">
        <v>1556</v>
      </c>
      <c r="AJ1690" t="s">
        <v>1557</v>
      </c>
      <c r="AK1690" t="s">
        <v>1553</v>
      </c>
      <c r="AL1690" t="s">
        <v>1558</v>
      </c>
      <c r="AM1690" t="str">
        <f>RIGHT("0"&amp;VLOOKUP(Table2[[#This Row],[Region]],$AR$71:$AS$98,2,FALSE),2)</f>
        <v>05</v>
      </c>
      <c r="AN1690" t="str">
        <f>VLOOKUP(Table2[[#This Row],[Region]],$AR$71:$AT$93,3,FALSE)</f>
        <v>C</v>
      </c>
      <c r="AO1690"/>
      <c r="AP1690"/>
      <c r="AQ1690"/>
      <c r="AR1690"/>
      <c r="AS1690"/>
      <c r="AT1690"/>
      <c r="AU1690"/>
      <c r="AV1690"/>
      <c r="AW1690"/>
      <c r="AX1690"/>
    </row>
    <row r="1691" spans="34:50" x14ac:dyDescent="0.25">
      <c r="AH1691" t="s">
        <v>1973</v>
      </c>
      <c r="AI1691" t="s">
        <v>1677</v>
      </c>
      <c r="AJ1691" t="s">
        <v>1678</v>
      </c>
      <c r="AK1691" t="s">
        <v>1553</v>
      </c>
      <c r="AL1691" t="s">
        <v>1576</v>
      </c>
      <c r="AM1691" t="str">
        <f>RIGHT("0"&amp;VLOOKUP(Table2[[#This Row],[Region]],$AR$71:$AS$98,2,FALSE),2)</f>
        <v>04</v>
      </c>
      <c r="AN1691" t="str">
        <f>VLOOKUP(Table2[[#This Row],[Region]],$AR$71:$AT$93,3,FALSE)</f>
        <v>C</v>
      </c>
      <c r="AO1691"/>
      <c r="AP1691"/>
      <c r="AQ1691"/>
      <c r="AR1691"/>
      <c r="AS1691"/>
      <c r="AT1691"/>
      <c r="AU1691"/>
      <c r="AV1691"/>
      <c r="AW1691"/>
      <c r="AX1691"/>
    </row>
    <row r="1692" spans="34:50" x14ac:dyDescent="0.25">
      <c r="AH1692" t="s">
        <v>1974</v>
      </c>
      <c r="AI1692" t="s">
        <v>1579</v>
      </c>
      <c r="AJ1692" t="s">
        <v>1580</v>
      </c>
      <c r="AK1692" t="s">
        <v>1553</v>
      </c>
      <c r="AL1692" t="s">
        <v>1581</v>
      </c>
      <c r="AM1692" t="str">
        <f>RIGHT("0"&amp;VLOOKUP(Table2[[#This Row],[Region]],$AR$71:$AS$98,2,FALSE),2)</f>
        <v>07</v>
      </c>
      <c r="AN1692" t="str">
        <f>VLOOKUP(Table2[[#This Row],[Region]],$AR$71:$AT$93,3,FALSE)</f>
        <v>C</v>
      </c>
      <c r="AO1692"/>
      <c r="AP1692"/>
      <c r="AQ1692"/>
      <c r="AR1692"/>
      <c r="AS1692"/>
      <c r="AT1692"/>
      <c r="AU1692"/>
      <c r="AV1692"/>
      <c r="AW1692"/>
      <c r="AX1692"/>
    </row>
    <row r="1693" spans="34:50" x14ac:dyDescent="0.25">
      <c r="AH1693" t="s">
        <v>114</v>
      </c>
      <c r="AI1693" t="s">
        <v>1556</v>
      </c>
      <c r="AJ1693" t="s">
        <v>1557</v>
      </c>
      <c r="AK1693" t="s">
        <v>1553</v>
      </c>
      <c r="AL1693" t="s">
        <v>1558</v>
      </c>
      <c r="AM1693" t="str">
        <f>RIGHT("0"&amp;VLOOKUP(Table2[[#This Row],[Region]],$AR$71:$AS$98,2,FALSE),2)</f>
        <v>05</v>
      </c>
      <c r="AN1693" t="str">
        <f>VLOOKUP(Table2[[#This Row],[Region]],$AR$71:$AT$93,3,FALSE)</f>
        <v>C</v>
      </c>
      <c r="AO1693"/>
      <c r="AP1693"/>
      <c r="AQ1693"/>
      <c r="AR1693"/>
      <c r="AS1693"/>
      <c r="AT1693"/>
      <c r="AU1693"/>
      <c r="AV1693"/>
      <c r="AW1693"/>
      <c r="AX1693"/>
    </row>
    <row r="1694" spans="34:50" x14ac:dyDescent="0.25">
      <c r="AH1694" t="s">
        <v>47</v>
      </c>
      <c r="AI1694" t="s">
        <v>1698</v>
      </c>
      <c r="AJ1694" t="s">
        <v>1699</v>
      </c>
      <c r="AK1694" t="s">
        <v>1553</v>
      </c>
      <c r="AL1694" t="s">
        <v>1554</v>
      </c>
      <c r="AM1694" t="str">
        <f>RIGHT("0"&amp;VLOOKUP(Table2[[#This Row],[Region]],$AR$71:$AS$98,2,FALSE),2)</f>
        <v>08</v>
      </c>
      <c r="AN1694" t="str">
        <f>VLOOKUP(Table2[[#This Row],[Region]],$AR$71:$AT$93,3,FALSE)</f>
        <v>E</v>
      </c>
      <c r="AO1694"/>
      <c r="AP1694"/>
      <c r="AQ1694"/>
      <c r="AR1694"/>
      <c r="AS1694"/>
      <c r="AT1694"/>
      <c r="AU1694"/>
      <c r="AV1694"/>
      <c r="AW1694"/>
      <c r="AX1694"/>
    </row>
    <row r="1695" spans="34:50" x14ac:dyDescent="0.25">
      <c r="AH1695" t="s">
        <v>1975</v>
      </c>
      <c r="AI1695" t="s">
        <v>1827</v>
      </c>
      <c r="AJ1695" t="s">
        <v>1828</v>
      </c>
      <c r="AK1695" t="s">
        <v>1553</v>
      </c>
      <c r="AL1695" t="s">
        <v>1566</v>
      </c>
      <c r="AM1695" t="str">
        <f>RIGHT("0"&amp;VLOOKUP(Table2[[#This Row],[Region]],$AR$71:$AS$98,2,FALSE),2)</f>
        <v>06</v>
      </c>
      <c r="AN1695" t="str">
        <f>VLOOKUP(Table2[[#This Row],[Region]],$AR$71:$AT$93,3,FALSE)</f>
        <v>D</v>
      </c>
      <c r="AO1695"/>
      <c r="AP1695"/>
      <c r="AQ1695"/>
      <c r="AR1695"/>
      <c r="AS1695"/>
      <c r="AT1695"/>
      <c r="AU1695"/>
      <c r="AV1695"/>
      <c r="AW1695"/>
      <c r="AX1695"/>
    </row>
    <row r="1696" spans="34:50" x14ac:dyDescent="0.25">
      <c r="AH1696" t="s">
        <v>1976</v>
      </c>
      <c r="AI1696" t="s">
        <v>1556</v>
      </c>
      <c r="AJ1696" t="s">
        <v>1557</v>
      </c>
      <c r="AK1696" t="s">
        <v>1553</v>
      </c>
      <c r="AL1696" t="s">
        <v>1558</v>
      </c>
      <c r="AM1696" t="str">
        <f>RIGHT("0"&amp;VLOOKUP(Table2[[#This Row],[Region]],$AR$71:$AS$98,2,FALSE),2)</f>
        <v>05</v>
      </c>
      <c r="AN1696" t="str">
        <f>VLOOKUP(Table2[[#This Row],[Region]],$AR$71:$AT$93,3,FALSE)</f>
        <v>C</v>
      </c>
      <c r="AO1696"/>
      <c r="AP1696"/>
      <c r="AQ1696"/>
      <c r="AR1696"/>
      <c r="AS1696"/>
      <c r="AT1696"/>
      <c r="AU1696"/>
      <c r="AV1696"/>
      <c r="AW1696"/>
      <c r="AX1696"/>
    </row>
    <row r="1697" spans="34:50" x14ac:dyDescent="0.25">
      <c r="AH1697" t="s">
        <v>1977</v>
      </c>
      <c r="AI1697" t="s">
        <v>1698</v>
      </c>
      <c r="AJ1697" t="s">
        <v>1699</v>
      </c>
      <c r="AK1697" t="s">
        <v>1553</v>
      </c>
      <c r="AL1697" t="s">
        <v>1554</v>
      </c>
      <c r="AM1697" t="str">
        <f>RIGHT("0"&amp;VLOOKUP(Table2[[#This Row],[Region]],$AR$71:$AS$98,2,FALSE),2)</f>
        <v>08</v>
      </c>
      <c r="AN1697" t="str">
        <f>VLOOKUP(Table2[[#This Row],[Region]],$AR$71:$AT$93,3,FALSE)</f>
        <v>E</v>
      </c>
      <c r="AO1697"/>
      <c r="AP1697"/>
      <c r="AQ1697"/>
      <c r="AR1697"/>
      <c r="AS1697"/>
      <c r="AT1697"/>
      <c r="AU1697"/>
      <c r="AV1697"/>
      <c r="AW1697"/>
      <c r="AX1697"/>
    </row>
    <row r="1698" spans="34:50" x14ac:dyDescent="0.25">
      <c r="AH1698" t="s">
        <v>1978</v>
      </c>
      <c r="AI1698" t="s">
        <v>1556</v>
      </c>
      <c r="AJ1698" t="s">
        <v>1557</v>
      </c>
      <c r="AK1698" t="s">
        <v>1553</v>
      </c>
      <c r="AL1698" t="s">
        <v>1558</v>
      </c>
      <c r="AM1698" t="str">
        <f>RIGHT("0"&amp;VLOOKUP(Table2[[#This Row],[Region]],$AR$71:$AS$98,2,FALSE),2)</f>
        <v>05</v>
      </c>
      <c r="AN1698" t="str">
        <f>VLOOKUP(Table2[[#This Row],[Region]],$AR$71:$AT$93,3,FALSE)</f>
        <v>C</v>
      </c>
      <c r="AO1698"/>
      <c r="AP1698"/>
      <c r="AQ1698"/>
      <c r="AR1698"/>
      <c r="AS1698"/>
      <c r="AT1698"/>
      <c r="AU1698"/>
      <c r="AV1698"/>
      <c r="AW1698"/>
      <c r="AX1698"/>
    </row>
    <row r="1699" spans="34:50" x14ac:dyDescent="0.25">
      <c r="AH1699" t="s">
        <v>1979</v>
      </c>
      <c r="AI1699" t="s">
        <v>1556</v>
      </c>
      <c r="AJ1699" t="s">
        <v>1557</v>
      </c>
      <c r="AK1699" t="s">
        <v>1553</v>
      </c>
      <c r="AL1699" t="s">
        <v>1558</v>
      </c>
      <c r="AM1699" t="str">
        <f>RIGHT("0"&amp;VLOOKUP(Table2[[#This Row],[Region]],$AR$71:$AS$98,2,FALSE),2)</f>
        <v>05</v>
      </c>
      <c r="AN1699" t="str">
        <f>VLOOKUP(Table2[[#This Row],[Region]],$AR$71:$AT$93,3,FALSE)</f>
        <v>C</v>
      </c>
      <c r="AO1699"/>
      <c r="AP1699"/>
      <c r="AQ1699"/>
      <c r="AR1699"/>
      <c r="AS1699"/>
      <c r="AT1699"/>
      <c r="AU1699"/>
      <c r="AV1699"/>
      <c r="AW1699"/>
      <c r="AX1699"/>
    </row>
    <row r="1700" spans="34:50" x14ac:dyDescent="0.25">
      <c r="AH1700" t="s">
        <v>1980</v>
      </c>
      <c r="AI1700" t="s">
        <v>1564</v>
      </c>
      <c r="AJ1700" t="s">
        <v>1565</v>
      </c>
      <c r="AK1700" t="s">
        <v>1553</v>
      </c>
      <c r="AL1700" t="s">
        <v>1566</v>
      </c>
      <c r="AM1700" t="str">
        <f>RIGHT("0"&amp;VLOOKUP(Table2[[#This Row],[Region]],$AR$71:$AS$98,2,FALSE),2)</f>
        <v>06</v>
      </c>
      <c r="AN1700" t="str">
        <f>VLOOKUP(Table2[[#This Row],[Region]],$AR$71:$AT$93,3,FALSE)</f>
        <v>D</v>
      </c>
      <c r="AO1700"/>
      <c r="AP1700"/>
      <c r="AQ1700"/>
      <c r="AR1700"/>
      <c r="AS1700"/>
      <c r="AT1700"/>
      <c r="AU1700"/>
      <c r="AV1700"/>
      <c r="AW1700"/>
      <c r="AX1700"/>
    </row>
    <row r="1701" spans="34:50" x14ac:dyDescent="0.25">
      <c r="AH1701" t="s">
        <v>1981</v>
      </c>
      <c r="AI1701" t="s">
        <v>1624</v>
      </c>
      <c r="AJ1701" t="s">
        <v>1625</v>
      </c>
      <c r="AK1701" t="s">
        <v>1553</v>
      </c>
      <c r="AL1701" t="s">
        <v>1576</v>
      </c>
      <c r="AM1701" t="str">
        <f>RIGHT("0"&amp;VLOOKUP(Table2[[#This Row],[Region]],$AR$71:$AS$98,2,FALSE),2)</f>
        <v>04</v>
      </c>
      <c r="AN1701" t="str">
        <f>VLOOKUP(Table2[[#This Row],[Region]],$AR$71:$AT$93,3,FALSE)</f>
        <v>C</v>
      </c>
      <c r="AO1701"/>
      <c r="AP1701"/>
      <c r="AQ1701"/>
      <c r="AR1701"/>
      <c r="AS1701"/>
      <c r="AT1701"/>
      <c r="AU1701"/>
      <c r="AV1701"/>
      <c r="AW1701"/>
      <c r="AX1701"/>
    </row>
    <row r="1702" spans="34:50" x14ac:dyDescent="0.25">
      <c r="AH1702" t="s">
        <v>1982</v>
      </c>
      <c r="AI1702" t="s">
        <v>1556</v>
      </c>
      <c r="AJ1702" t="s">
        <v>1557</v>
      </c>
      <c r="AK1702" t="s">
        <v>1553</v>
      </c>
      <c r="AL1702" t="s">
        <v>1558</v>
      </c>
      <c r="AM1702" t="str">
        <f>RIGHT("0"&amp;VLOOKUP(Table2[[#This Row],[Region]],$AR$71:$AS$98,2,FALSE),2)</f>
        <v>05</v>
      </c>
      <c r="AN1702" t="str">
        <f>VLOOKUP(Table2[[#This Row],[Region]],$AR$71:$AT$93,3,FALSE)</f>
        <v>C</v>
      </c>
      <c r="AO1702"/>
      <c r="AP1702"/>
      <c r="AQ1702"/>
      <c r="AR1702"/>
      <c r="AS1702"/>
      <c r="AT1702"/>
      <c r="AU1702"/>
      <c r="AV1702"/>
      <c r="AW1702"/>
      <c r="AX1702"/>
    </row>
    <row r="1703" spans="34:50" x14ac:dyDescent="0.25">
      <c r="AH1703" t="s">
        <v>1983</v>
      </c>
      <c r="AI1703" t="s">
        <v>1583</v>
      </c>
      <c r="AJ1703" t="s">
        <v>1584</v>
      </c>
      <c r="AK1703" t="s">
        <v>1553</v>
      </c>
      <c r="AL1703" t="s">
        <v>1566</v>
      </c>
      <c r="AM1703" t="str">
        <f>RIGHT("0"&amp;VLOOKUP(Table2[[#This Row],[Region]],$AR$71:$AS$98,2,FALSE),2)</f>
        <v>06</v>
      </c>
      <c r="AN1703" t="str">
        <f>VLOOKUP(Table2[[#This Row],[Region]],$AR$71:$AT$93,3,FALSE)</f>
        <v>D</v>
      </c>
      <c r="AO1703"/>
      <c r="AP1703"/>
      <c r="AQ1703"/>
      <c r="AR1703"/>
      <c r="AS1703"/>
      <c r="AT1703"/>
      <c r="AU1703"/>
      <c r="AV1703"/>
      <c r="AW1703"/>
      <c r="AX1703"/>
    </row>
    <row r="1704" spans="34:50" x14ac:dyDescent="0.25">
      <c r="AH1704" t="s">
        <v>1984</v>
      </c>
      <c r="AI1704" t="s">
        <v>1556</v>
      </c>
      <c r="AJ1704" t="s">
        <v>1557</v>
      </c>
      <c r="AK1704" t="s">
        <v>1553</v>
      </c>
      <c r="AL1704" t="s">
        <v>1558</v>
      </c>
      <c r="AM1704" t="str">
        <f>RIGHT("0"&amp;VLOOKUP(Table2[[#This Row],[Region]],$AR$71:$AS$98,2,FALSE),2)</f>
        <v>05</v>
      </c>
      <c r="AN1704" t="str">
        <f>VLOOKUP(Table2[[#This Row],[Region]],$AR$71:$AT$93,3,FALSE)</f>
        <v>C</v>
      </c>
      <c r="AO1704"/>
      <c r="AP1704"/>
      <c r="AQ1704"/>
      <c r="AR1704"/>
      <c r="AS1704"/>
      <c r="AT1704"/>
      <c r="AU1704"/>
      <c r="AV1704"/>
      <c r="AW1704"/>
      <c r="AX1704"/>
    </row>
    <row r="1705" spans="34:50" x14ac:dyDescent="0.25">
      <c r="AH1705" t="s">
        <v>1985</v>
      </c>
      <c r="AI1705" t="s">
        <v>1788</v>
      </c>
      <c r="AJ1705" t="s">
        <v>1789</v>
      </c>
      <c r="AK1705" t="s">
        <v>1553</v>
      </c>
      <c r="AL1705" t="s">
        <v>1581</v>
      </c>
      <c r="AM1705" t="str">
        <f>RIGHT("0"&amp;VLOOKUP(Table2[[#This Row],[Region]],$AR$71:$AS$98,2,FALSE),2)</f>
        <v>07</v>
      </c>
      <c r="AN1705" t="str">
        <f>VLOOKUP(Table2[[#This Row],[Region]],$AR$71:$AT$93,3,FALSE)</f>
        <v>C</v>
      </c>
      <c r="AO1705"/>
      <c r="AP1705"/>
      <c r="AQ1705"/>
      <c r="AR1705"/>
      <c r="AS1705"/>
      <c r="AT1705"/>
      <c r="AU1705"/>
      <c r="AV1705"/>
      <c r="AW1705"/>
      <c r="AX1705"/>
    </row>
    <row r="1706" spans="34:50" x14ac:dyDescent="0.25">
      <c r="AH1706" t="s">
        <v>1986</v>
      </c>
      <c r="AI1706" t="s">
        <v>1619</v>
      </c>
      <c r="AJ1706" t="s">
        <v>1620</v>
      </c>
      <c r="AK1706" t="s">
        <v>1553</v>
      </c>
      <c r="AL1706" t="s">
        <v>1566</v>
      </c>
      <c r="AM1706" t="str">
        <f>RIGHT("0"&amp;VLOOKUP(Table2[[#This Row],[Region]],$AR$71:$AS$98,2,FALSE),2)</f>
        <v>06</v>
      </c>
      <c r="AN1706" t="str">
        <f>VLOOKUP(Table2[[#This Row],[Region]],$AR$71:$AT$93,3,FALSE)</f>
        <v>D</v>
      </c>
      <c r="AO1706"/>
      <c r="AP1706"/>
      <c r="AQ1706"/>
      <c r="AR1706"/>
      <c r="AS1706"/>
      <c r="AT1706"/>
      <c r="AU1706"/>
      <c r="AV1706"/>
      <c r="AW1706"/>
      <c r="AX1706"/>
    </row>
    <row r="1707" spans="34:50" x14ac:dyDescent="0.25">
      <c r="AH1707" t="s">
        <v>1987</v>
      </c>
      <c r="AI1707" t="s">
        <v>1556</v>
      </c>
      <c r="AJ1707" t="s">
        <v>1557</v>
      </c>
      <c r="AK1707" t="s">
        <v>1553</v>
      </c>
      <c r="AL1707" t="s">
        <v>1558</v>
      </c>
      <c r="AM1707" t="str">
        <f>RIGHT("0"&amp;VLOOKUP(Table2[[#This Row],[Region]],$AR$71:$AS$98,2,FALSE),2)</f>
        <v>05</v>
      </c>
      <c r="AN1707" t="str">
        <f>VLOOKUP(Table2[[#This Row],[Region]],$AR$71:$AT$93,3,FALSE)</f>
        <v>C</v>
      </c>
      <c r="AO1707"/>
      <c r="AP1707"/>
      <c r="AQ1707"/>
      <c r="AR1707"/>
      <c r="AS1707"/>
      <c r="AT1707"/>
      <c r="AU1707"/>
      <c r="AV1707"/>
      <c r="AW1707"/>
      <c r="AX1707"/>
    </row>
    <row r="1708" spans="34:50" x14ac:dyDescent="0.25">
      <c r="AH1708" t="s">
        <v>115</v>
      </c>
      <c r="AI1708" t="s">
        <v>1663</v>
      </c>
      <c r="AJ1708" t="s">
        <v>1664</v>
      </c>
      <c r="AK1708" t="s">
        <v>1553</v>
      </c>
      <c r="AL1708" t="s">
        <v>1554</v>
      </c>
      <c r="AM1708" t="str">
        <f>RIGHT("0"&amp;VLOOKUP(Table2[[#This Row],[Region]],$AR$71:$AS$98,2,FALSE),2)</f>
        <v>08</v>
      </c>
      <c r="AN1708" t="str">
        <f>VLOOKUP(Table2[[#This Row],[Region]],$AR$71:$AT$93,3,FALSE)</f>
        <v>E</v>
      </c>
      <c r="AO1708"/>
      <c r="AP1708"/>
      <c r="AQ1708"/>
      <c r="AR1708"/>
      <c r="AS1708"/>
      <c r="AT1708"/>
      <c r="AU1708"/>
      <c r="AV1708"/>
      <c r="AW1708"/>
      <c r="AX1708"/>
    </row>
    <row r="1709" spans="34:50" x14ac:dyDescent="0.25">
      <c r="AH1709" t="s">
        <v>1988</v>
      </c>
      <c r="AI1709" t="s">
        <v>1677</v>
      </c>
      <c r="AJ1709" t="s">
        <v>1678</v>
      </c>
      <c r="AK1709" t="s">
        <v>1553</v>
      </c>
      <c r="AL1709" t="s">
        <v>1576</v>
      </c>
      <c r="AM1709" t="str">
        <f>RIGHT("0"&amp;VLOOKUP(Table2[[#This Row],[Region]],$AR$71:$AS$98,2,FALSE),2)</f>
        <v>04</v>
      </c>
      <c r="AN1709" t="str">
        <f>VLOOKUP(Table2[[#This Row],[Region]],$AR$71:$AT$93,3,FALSE)</f>
        <v>C</v>
      </c>
      <c r="AO1709"/>
      <c r="AP1709"/>
      <c r="AQ1709"/>
      <c r="AR1709"/>
      <c r="AS1709"/>
      <c r="AT1709"/>
      <c r="AU1709"/>
      <c r="AV1709"/>
      <c r="AW1709"/>
      <c r="AX1709"/>
    </row>
    <row r="1710" spans="34:50" x14ac:dyDescent="0.25">
      <c r="AH1710" t="s">
        <v>1989</v>
      </c>
      <c r="AI1710" t="s">
        <v>1600</v>
      </c>
      <c r="AJ1710" t="s">
        <v>1601</v>
      </c>
      <c r="AK1710" t="s">
        <v>1553</v>
      </c>
      <c r="AL1710" t="s">
        <v>1554</v>
      </c>
      <c r="AM1710" t="str">
        <f>RIGHT("0"&amp;VLOOKUP(Table2[[#This Row],[Region]],$AR$71:$AS$98,2,FALSE),2)</f>
        <v>08</v>
      </c>
      <c r="AN1710" t="str">
        <f>VLOOKUP(Table2[[#This Row],[Region]],$AR$71:$AT$93,3,FALSE)</f>
        <v>E</v>
      </c>
      <c r="AO1710"/>
      <c r="AP1710"/>
      <c r="AQ1710"/>
      <c r="AR1710"/>
      <c r="AS1710"/>
      <c r="AT1710"/>
      <c r="AU1710"/>
      <c r="AV1710"/>
      <c r="AW1710"/>
      <c r="AX1710"/>
    </row>
    <row r="1711" spans="34:50" x14ac:dyDescent="0.25">
      <c r="AH1711" t="s">
        <v>1990</v>
      </c>
      <c r="AI1711" t="s">
        <v>1600</v>
      </c>
      <c r="AJ1711" t="s">
        <v>1601</v>
      </c>
      <c r="AK1711" t="s">
        <v>1553</v>
      </c>
      <c r="AL1711" t="s">
        <v>1554</v>
      </c>
      <c r="AM1711" t="str">
        <f>RIGHT("0"&amp;VLOOKUP(Table2[[#This Row],[Region]],$AR$71:$AS$98,2,FALSE),2)</f>
        <v>08</v>
      </c>
      <c r="AN1711" t="str">
        <f>VLOOKUP(Table2[[#This Row],[Region]],$AR$71:$AT$93,3,FALSE)</f>
        <v>E</v>
      </c>
      <c r="AO1711"/>
      <c r="AP1711"/>
      <c r="AQ1711"/>
      <c r="AR1711"/>
      <c r="AS1711"/>
      <c r="AT1711"/>
      <c r="AU1711"/>
      <c r="AV1711"/>
      <c r="AW1711"/>
      <c r="AX1711"/>
    </row>
    <row r="1712" spans="34:50" x14ac:dyDescent="0.25">
      <c r="AH1712" t="s">
        <v>1991</v>
      </c>
      <c r="AI1712" t="s">
        <v>1556</v>
      </c>
      <c r="AJ1712" t="s">
        <v>1557</v>
      </c>
      <c r="AK1712" t="s">
        <v>1553</v>
      </c>
      <c r="AL1712" t="s">
        <v>1558</v>
      </c>
      <c r="AM1712" t="str">
        <f>RIGHT("0"&amp;VLOOKUP(Table2[[#This Row],[Region]],$AR$71:$AS$98,2,FALSE),2)</f>
        <v>05</v>
      </c>
      <c r="AN1712" t="str">
        <f>VLOOKUP(Table2[[#This Row],[Region]],$AR$71:$AT$93,3,FALSE)</f>
        <v>C</v>
      </c>
      <c r="AO1712"/>
      <c r="AP1712"/>
      <c r="AQ1712"/>
      <c r="AR1712"/>
      <c r="AS1712"/>
      <c r="AT1712"/>
      <c r="AU1712"/>
      <c r="AV1712"/>
      <c r="AW1712"/>
      <c r="AX1712"/>
    </row>
    <row r="1713" spans="34:50" x14ac:dyDescent="0.25">
      <c r="AH1713" t="s">
        <v>1992</v>
      </c>
      <c r="AI1713" t="s">
        <v>1556</v>
      </c>
      <c r="AJ1713" t="s">
        <v>1557</v>
      </c>
      <c r="AK1713" t="s">
        <v>1553</v>
      </c>
      <c r="AL1713" t="s">
        <v>1558</v>
      </c>
      <c r="AM1713" t="str">
        <f>RIGHT("0"&amp;VLOOKUP(Table2[[#This Row],[Region]],$AR$71:$AS$98,2,FALSE),2)</f>
        <v>05</v>
      </c>
      <c r="AN1713" t="str">
        <f>VLOOKUP(Table2[[#This Row],[Region]],$AR$71:$AT$93,3,FALSE)</f>
        <v>C</v>
      </c>
      <c r="AO1713"/>
      <c r="AP1713"/>
      <c r="AQ1713"/>
      <c r="AR1713"/>
      <c r="AS1713"/>
      <c r="AT1713"/>
      <c r="AU1713"/>
      <c r="AV1713"/>
      <c r="AW1713"/>
      <c r="AX1713"/>
    </row>
    <row r="1714" spans="34:50" x14ac:dyDescent="0.25">
      <c r="AH1714" t="s">
        <v>117</v>
      </c>
      <c r="AI1714" t="s">
        <v>1556</v>
      </c>
      <c r="AJ1714" t="s">
        <v>1557</v>
      </c>
      <c r="AK1714" t="s">
        <v>1553</v>
      </c>
      <c r="AL1714" t="s">
        <v>1558</v>
      </c>
      <c r="AM1714" t="str">
        <f>RIGHT("0"&amp;VLOOKUP(Table2[[#This Row],[Region]],$AR$71:$AS$98,2,FALSE),2)</f>
        <v>05</v>
      </c>
      <c r="AN1714" t="str">
        <f>VLOOKUP(Table2[[#This Row],[Region]],$AR$71:$AT$93,3,FALSE)</f>
        <v>C</v>
      </c>
      <c r="AO1714"/>
      <c r="AP1714"/>
      <c r="AQ1714"/>
      <c r="AR1714"/>
      <c r="AS1714"/>
      <c r="AT1714"/>
      <c r="AU1714"/>
      <c r="AV1714"/>
      <c r="AW1714"/>
      <c r="AX1714"/>
    </row>
    <row r="1715" spans="34:50" x14ac:dyDescent="0.25">
      <c r="AH1715" t="s">
        <v>118</v>
      </c>
      <c r="AI1715" t="s">
        <v>1556</v>
      </c>
      <c r="AJ1715" t="s">
        <v>1557</v>
      </c>
      <c r="AK1715" t="s">
        <v>1553</v>
      </c>
      <c r="AL1715" t="s">
        <v>1558</v>
      </c>
      <c r="AM1715" t="str">
        <f>RIGHT("0"&amp;VLOOKUP(Table2[[#This Row],[Region]],$AR$71:$AS$98,2,FALSE),2)</f>
        <v>05</v>
      </c>
      <c r="AN1715" t="str">
        <f>VLOOKUP(Table2[[#This Row],[Region]],$AR$71:$AT$93,3,FALSE)</f>
        <v>C</v>
      </c>
      <c r="AO1715"/>
      <c r="AP1715"/>
      <c r="AQ1715"/>
      <c r="AR1715"/>
      <c r="AS1715"/>
      <c r="AT1715"/>
      <c r="AU1715"/>
      <c r="AV1715"/>
      <c r="AW1715"/>
      <c r="AX1715"/>
    </row>
    <row r="1716" spans="34:50" x14ac:dyDescent="0.25">
      <c r="AH1716" t="s">
        <v>1993</v>
      </c>
      <c r="AI1716" t="s">
        <v>1663</v>
      </c>
      <c r="AJ1716" t="s">
        <v>1664</v>
      </c>
      <c r="AK1716" t="s">
        <v>1553</v>
      </c>
      <c r="AL1716" t="s">
        <v>1554</v>
      </c>
      <c r="AM1716" t="str">
        <f>RIGHT("0"&amp;VLOOKUP(Table2[[#This Row],[Region]],$AR$71:$AS$98,2,FALSE),2)</f>
        <v>08</v>
      </c>
      <c r="AN1716" t="str">
        <f>VLOOKUP(Table2[[#This Row],[Region]],$AR$71:$AT$93,3,FALSE)</f>
        <v>E</v>
      </c>
      <c r="AO1716"/>
      <c r="AP1716"/>
      <c r="AQ1716"/>
      <c r="AR1716"/>
      <c r="AS1716"/>
      <c r="AT1716"/>
      <c r="AU1716"/>
      <c r="AV1716"/>
      <c r="AW1716"/>
      <c r="AX1716"/>
    </row>
    <row r="1717" spans="34:50" x14ac:dyDescent="0.25">
      <c r="AH1717" t="s">
        <v>1994</v>
      </c>
      <c r="AI1717" t="s">
        <v>1556</v>
      </c>
      <c r="AJ1717" t="s">
        <v>1557</v>
      </c>
      <c r="AK1717" t="s">
        <v>1553</v>
      </c>
      <c r="AL1717" t="s">
        <v>1558</v>
      </c>
      <c r="AM1717" t="str">
        <f>RIGHT("0"&amp;VLOOKUP(Table2[[#This Row],[Region]],$AR$71:$AS$98,2,FALSE),2)</f>
        <v>05</v>
      </c>
      <c r="AN1717" t="str">
        <f>VLOOKUP(Table2[[#This Row],[Region]],$AR$71:$AT$93,3,FALSE)</f>
        <v>C</v>
      </c>
      <c r="AO1717"/>
      <c r="AP1717"/>
      <c r="AQ1717"/>
      <c r="AR1717"/>
      <c r="AS1717"/>
      <c r="AT1717"/>
      <c r="AU1717"/>
      <c r="AV1717"/>
      <c r="AW1717"/>
      <c r="AX1717"/>
    </row>
    <row r="1718" spans="34:50" x14ac:dyDescent="0.25">
      <c r="AH1718" t="s">
        <v>1995</v>
      </c>
      <c r="AI1718" t="s">
        <v>1579</v>
      </c>
      <c r="AJ1718" t="s">
        <v>1580</v>
      </c>
      <c r="AK1718" t="s">
        <v>1553</v>
      </c>
      <c r="AL1718" t="s">
        <v>1581</v>
      </c>
      <c r="AM1718" t="str">
        <f>RIGHT("0"&amp;VLOOKUP(Table2[[#This Row],[Region]],$AR$71:$AS$98,2,FALSE),2)</f>
        <v>07</v>
      </c>
      <c r="AN1718" t="str">
        <f>VLOOKUP(Table2[[#This Row],[Region]],$AR$71:$AT$93,3,FALSE)</f>
        <v>C</v>
      </c>
      <c r="AO1718"/>
      <c r="AP1718"/>
      <c r="AQ1718"/>
      <c r="AR1718"/>
      <c r="AS1718"/>
      <c r="AT1718"/>
      <c r="AU1718"/>
      <c r="AV1718"/>
      <c r="AW1718"/>
      <c r="AX1718"/>
    </row>
    <row r="1719" spans="34:50" x14ac:dyDescent="0.25">
      <c r="AH1719" t="s">
        <v>1996</v>
      </c>
      <c r="AI1719" t="s">
        <v>1997</v>
      </c>
      <c r="AJ1719" t="s">
        <v>1998</v>
      </c>
      <c r="AK1719" t="s">
        <v>1553</v>
      </c>
      <c r="AL1719" t="s">
        <v>1558</v>
      </c>
      <c r="AM1719" t="str">
        <f>RIGHT("0"&amp;VLOOKUP(Table2[[#This Row],[Region]],$AR$71:$AS$98,2,FALSE),2)</f>
        <v>05</v>
      </c>
      <c r="AN1719" t="str">
        <f>VLOOKUP(Table2[[#This Row],[Region]],$AR$71:$AT$93,3,FALSE)</f>
        <v>C</v>
      </c>
      <c r="AO1719"/>
      <c r="AP1719"/>
      <c r="AQ1719"/>
      <c r="AR1719"/>
      <c r="AS1719"/>
      <c r="AT1719"/>
      <c r="AU1719"/>
      <c r="AV1719"/>
      <c r="AW1719"/>
      <c r="AX1719"/>
    </row>
    <row r="1720" spans="34:50" x14ac:dyDescent="0.25">
      <c r="AH1720" t="s">
        <v>1999</v>
      </c>
      <c r="AI1720" t="s">
        <v>1556</v>
      </c>
      <c r="AJ1720" t="s">
        <v>1557</v>
      </c>
      <c r="AK1720" t="s">
        <v>1553</v>
      </c>
      <c r="AL1720" t="s">
        <v>1558</v>
      </c>
      <c r="AM1720" t="str">
        <f>RIGHT("0"&amp;VLOOKUP(Table2[[#This Row],[Region]],$AR$71:$AS$98,2,FALSE),2)</f>
        <v>05</v>
      </c>
      <c r="AN1720" t="str">
        <f>VLOOKUP(Table2[[#This Row],[Region]],$AR$71:$AT$93,3,FALSE)</f>
        <v>C</v>
      </c>
      <c r="AO1720"/>
      <c r="AP1720"/>
      <c r="AQ1720"/>
      <c r="AR1720"/>
      <c r="AS1720"/>
      <c r="AT1720"/>
      <c r="AU1720"/>
      <c r="AV1720"/>
      <c r="AW1720"/>
      <c r="AX1720"/>
    </row>
    <row r="1721" spans="34:50" x14ac:dyDescent="0.25">
      <c r="AH1721" t="s">
        <v>2000</v>
      </c>
      <c r="AI1721" t="s">
        <v>1997</v>
      </c>
      <c r="AJ1721" t="s">
        <v>1998</v>
      </c>
      <c r="AK1721" t="s">
        <v>1553</v>
      </c>
      <c r="AL1721" t="s">
        <v>1558</v>
      </c>
      <c r="AM1721" t="str">
        <f>RIGHT("0"&amp;VLOOKUP(Table2[[#This Row],[Region]],$AR$71:$AS$98,2,FALSE),2)</f>
        <v>05</v>
      </c>
      <c r="AN1721" t="str">
        <f>VLOOKUP(Table2[[#This Row],[Region]],$AR$71:$AT$93,3,FALSE)</f>
        <v>C</v>
      </c>
      <c r="AO1721"/>
      <c r="AP1721"/>
      <c r="AQ1721"/>
      <c r="AR1721"/>
      <c r="AS1721"/>
      <c r="AT1721"/>
      <c r="AU1721"/>
      <c r="AV1721"/>
      <c r="AW1721"/>
      <c r="AX1721"/>
    </row>
    <row r="1722" spans="34:50" x14ac:dyDescent="0.25">
      <c r="AH1722" t="s">
        <v>2001</v>
      </c>
      <c r="AI1722" t="s">
        <v>1663</v>
      </c>
      <c r="AJ1722" t="s">
        <v>1664</v>
      </c>
      <c r="AK1722" t="s">
        <v>1553</v>
      </c>
      <c r="AL1722" t="s">
        <v>1554</v>
      </c>
      <c r="AM1722" t="str">
        <f>RIGHT("0"&amp;VLOOKUP(Table2[[#This Row],[Region]],$AR$71:$AS$98,2,FALSE),2)</f>
        <v>08</v>
      </c>
      <c r="AN1722" t="str">
        <f>VLOOKUP(Table2[[#This Row],[Region]],$AR$71:$AT$93,3,FALSE)</f>
        <v>E</v>
      </c>
      <c r="AO1722"/>
      <c r="AP1722"/>
      <c r="AQ1722"/>
      <c r="AR1722"/>
      <c r="AS1722"/>
      <c r="AT1722"/>
      <c r="AU1722"/>
      <c r="AV1722"/>
      <c r="AW1722"/>
      <c r="AX1722"/>
    </row>
    <row r="1723" spans="34:50" x14ac:dyDescent="0.25">
      <c r="AH1723" t="s">
        <v>2002</v>
      </c>
      <c r="AI1723" t="s">
        <v>1556</v>
      </c>
      <c r="AJ1723" t="s">
        <v>1557</v>
      </c>
      <c r="AK1723" t="s">
        <v>1553</v>
      </c>
      <c r="AL1723" t="s">
        <v>1558</v>
      </c>
      <c r="AM1723" t="str">
        <f>RIGHT("0"&amp;VLOOKUP(Table2[[#This Row],[Region]],$AR$71:$AS$98,2,FALSE),2)</f>
        <v>05</v>
      </c>
      <c r="AN1723" t="str">
        <f>VLOOKUP(Table2[[#This Row],[Region]],$AR$71:$AT$93,3,FALSE)</f>
        <v>C</v>
      </c>
      <c r="AO1723"/>
      <c r="AP1723"/>
      <c r="AQ1723"/>
      <c r="AR1723"/>
      <c r="AS1723"/>
      <c r="AT1723"/>
      <c r="AU1723"/>
      <c r="AV1723"/>
      <c r="AW1723"/>
      <c r="AX1723"/>
    </row>
    <row r="1724" spans="34:50" x14ac:dyDescent="0.25">
      <c r="AH1724" t="s">
        <v>2003</v>
      </c>
      <c r="AI1724" t="s">
        <v>1556</v>
      </c>
      <c r="AJ1724" t="s">
        <v>1557</v>
      </c>
      <c r="AK1724" t="s">
        <v>1553</v>
      </c>
      <c r="AL1724" t="s">
        <v>1558</v>
      </c>
      <c r="AM1724" t="str">
        <f>RIGHT("0"&amp;VLOOKUP(Table2[[#This Row],[Region]],$AR$71:$AS$98,2,FALSE),2)</f>
        <v>05</v>
      </c>
      <c r="AN1724" t="str">
        <f>VLOOKUP(Table2[[#This Row],[Region]],$AR$71:$AT$93,3,FALSE)</f>
        <v>C</v>
      </c>
      <c r="AO1724"/>
      <c r="AP1724"/>
      <c r="AQ1724"/>
      <c r="AR1724"/>
      <c r="AS1724"/>
      <c r="AT1724"/>
      <c r="AU1724"/>
      <c r="AV1724"/>
      <c r="AW1724"/>
      <c r="AX1724"/>
    </row>
    <row r="1725" spans="34:50" x14ac:dyDescent="0.25">
      <c r="AH1725" t="s">
        <v>2004</v>
      </c>
      <c r="AI1725" t="s">
        <v>1579</v>
      </c>
      <c r="AJ1725" t="s">
        <v>1580</v>
      </c>
      <c r="AK1725" t="s">
        <v>1553</v>
      </c>
      <c r="AL1725" t="s">
        <v>1581</v>
      </c>
      <c r="AM1725" t="str">
        <f>RIGHT("0"&amp;VLOOKUP(Table2[[#This Row],[Region]],$AR$71:$AS$98,2,FALSE),2)</f>
        <v>07</v>
      </c>
      <c r="AN1725" t="str">
        <f>VLOOKUP(Table2[[#This Row],[Region]],$AR$71:$AT$93,3,FALSE)</f>
        <v>C</v>
      </c>
      <c r="AO1725"/>
      <c r="AP1725"/>
      <c r="AQ1725"/>
      <c r="AR1725"/>
      <c r="AS1725"/>
      <c r="AT1725"/>
      <c r="AU1725"/>
      <c r="AV1725"/>
      <c r="AW1725"/>
      <c r="AX1725"/>
    </row>
    <row r="1726" spans="34:50" x14ac:dyDescent="0.25">
      <c r="AH1726" t="s">
        <v>2005</v>
      </c>
      <c r="AI1726" t="s">
        <v>1564</v>
      </c>
      <c r="AJ1726" t="s">
        <v>1565</v>
      </c>
      <c r="AK1726" t="s">
        <v>1553</v>
      </c>
      <c r="AL1726" t="s">
        <v>1566</v>
      </c>
      <c r="AM1726" t="str">
        <f>RIGHT("0"&amp;VLOOKUP(Table2[[#This Row],[Region]],$AR$71:$AS$98,2,FALSE),2)</f>
        <v>06</v>
      </c>
      <c r="AN1726" t="str">
        <f>VLOOKUP(Table2[[#This Row],[Region]],$AR$71:$AT$93,3,FALSE)</f>
        <v>D</v>
      </c>
      <c r="AO1726"/>
      <c r="AP1726"/>
      <c r="AQ1726"/>
      <c r="AR1726"/>
      <c r="AS1726"/>
      <c r="AT1726"/>
      <c r="AU1726"/>
      <c r="AV1726"/>
      <c r="AW1726"/>
      <c r="AX1726"/>
    </row>
    <row r="1727" spans="34:50" x14ac:dyDescent="0.25">
      <c r="AH1727" t="s">
        <v>2006</v>
      </c>
      <c r="AI1727" t="s">
        <v>1771</v>
      </c>
      <c r="AJ1727" t="s">
        <v>1772</v>
      </c>
      <c r="AK1727" t="s">
        <v>1553</v>
      </c>
      <c r="AL1727" t="s">
        <v>1581</v>
      </c>
      <c r="AM1727" t="str">
        <f>RIGHT("0"&amp;VLOOKUP(Table2[[#This Row],[Region]],$AR$71:$AS$98,2,FALSE),2)</f>
        <v>07</v>
      </c>
      <c r="AN1727" t="str">
        <f>VLOOKUP(Table2[[#This Row],[Region]],$AR$71:$AT$93,3,FALSE)</f>
        <v>C</v>
      </c>
      <c r="AO1727"/>
      <c r="AP1727"/>
      <c r="AQ1727"/>
      <c r="AR1727"/>
      <c r="AS1727"/>
      <c r="AT1727"/>
      <c r="AU1727"/>
      <c r="AV1727"/>
      <c r="AW1727"/>
      <c r="AX1727"/>
    </row>
    <row r="1728" spans="34:50" x14ac:dyDescent="0.25">
      <c r="AH1728" t="s">
        <v>2007</v>
      </c>
      <c r="AI1728" t="s">
        <v>1579</v>
      </c>
      <c r="AJ1728" t="s">
        <v>1580</v>
      </c>
      <c r="AK1728" t="s">
        <v>1553</v>
      </c>
      <c r="AL1728" t="s">
        <v>1581</v>
      </c>
      <c r="AM1728" t="str">
        <f>RIGHT("0"&amp;VLOOKUP(Table2[[#This Row],[Region]],$AR$71:$AS$98,2,FALSE),2)</f>
        <v>07</v>
      </c>
      <c r="AN1728" t="str">
        <f>VLOOKUP(Table2[[#This Row],[Region]],$AR$71:$AT$93,3,FALSE)</f>
        <v>C</v>
      </c>
      <c r="AO1728"/>
      <c r="AP1728"/>
      <c r="AQ1728"/>
      <c r="AR1728"/>
      <c r="AS1728"/>
      <c r="AT1728"/>
      <c r="AU1728"/>
      <c r="AV1728"/>
      <c r="AW1728"/>
      <c r="AX1728"/>
    </row>
    <row r="1729" spans="34:50" x14ac:dyDescent="0.25">
      <c r="AH1729" t="s">
        <v>2008</v>
      </c>
      <c r="AI1729" t="s">
        <v>1556</v>
      </c>
      <c r="AJ1729" t="s">
        <v>1557</v>
      </c>
      <c r="AK1729" t="s">
        <v>1553</v>
      </c>
      <c r="AL1729" t="s">
        <v>1558</v>
      </c>
      <c r="AM1729" t="str">
        <f>RIGHT("0"&amp;VLOOKUP(Table2[[#This Row],[Region]],$AR$71:$AS$98,2,FALSE),2)</f>
        <v>05</v>
      </c>
      <c r="AN1729" t="str">
        <f>VLOOKUP(Table2[[#This Row],[Region]],$AR$71:$AT$93,3,FALSE)</f>
        <v>C</v>
      </c>
      <c r="AO1729"/>
      <c r="AP1729"/>
      <c r="AQ1729"/>
      <c r="AR1729"/>
      <c r="AS1729"/>
      <c r="AT1729"/>
      <c r="AU1729"/>
      <c r="AV1729"/>
      <c r="AW1729"/>
      <c r="AX1729"/>
    </row>
    <row r="1730" spans="34:50" x14ac:dyDescent="0.25">
      <c r="AH1730" t="s">
        <v>2009</v>
      </c>
      <c r="AI1730" t="s">
        <v>1583</v>
      </c>
      <c r="AJ1730" t="s">
        <v>1584</v>
      </c>
      <c r="AK1730" t="s">
        <v>1553</v>
      </c>
      <c r="AL1730" t="s">
        <v>1566</v>
      </c>
      <c r="AM1730" t="str">
        <f>RIGHT("0"&amp;VLOOKUP(Table2[[#This Row],[Region]],$AR$71:$AS$98,2,FALSE),2)</f>
        <v>06</v>
      </c>
      <c r="AN1730" t="str">
        <f>VLOOKUP(Table2[[#This Row],[Region]],$AR$71:$AT$93,3,FALSE)</f>
        <v>D</v>
      </c>
      <c r="AO1730"/>
      <c r="AP1730"/>
      <c r="AQ1730"/>
      <c r="AR1730"/>
      <c r="AS1730"/>
      <c r="AT1730"/>
      <c r="AU1730"/>
      <c r="AV1730"/>
      <c r="AW1730"/>
      <c r="AX1730"/>
    </row>
    <row r="1731" spans="34:50" x14ac:dyDescent="0.25">
      <c r="AH1731" t="s">
        <v>2010</v>
      </c>
      <c r="AI1731" t="s">
        <v>1624</v>
      </c>
      <c r="AJ1731" t="s">
        <v>1625</v>
      </c>
      <c r="AK1731" t="s">
        <v>1553</v>
      </c>
      <c r="AL1731" t="s">
        <v>1576</v>
      </c>
      <c r="AM1731" t="str">
        <f>RIGHT("0"&amp;VLOOKUP(Table2[[#This Row],[Region]],$AR$71:$AS$98,2,FALSE),2)</f>
        <v>04</v>
      </c>
      <c r="AN1731" t="str">
        <f>VLOOKUP(Table2[[#This Row],[Region]],$AR$71:$AT$93,3,FALSE)</f>
        <v>C</v>
      </c>
      <c r="AO1731"/>
      <c r="AP1731"/>
      <c r="AQ1731"/>
      <c r="AR1731"/>
      <c r="AS1731"/>
      <c r="AT1731"/>
      <c r="AU1731"/>
      <c r="AV1731"/>
      <c r="AW1731"/>
      <c r="AX1731"/>
    </row>
    <row r="1732" spans="34:50" x14ac:dyDescent="0.25">
      <c r="AH1732" t="s">
        <v>2011</v>
      </c>
      <c r="AI1732" t="s">
        <v>1997</v>
      </c>
      <c r="AJ1732" t="s">
        <v>1998</v>
      </c>
      <c r="AK1732" t="s">
        <v>1553</v>
      </c>
      <c r="AL1732" t="s">
        <v>1558</v>
      </c>
      <c r="AM1732" t="str">
        <f>RIGHT("0"&amp;VLOOKUP(Table2[[#This Row],[Region]],$AR$71:$AS$98,2,FALSE),2)</f>
        <v>05</v>
      </c>
      <c r="AN1732" t="str">
        <f>VLOOKUP(Table2[[#This Row],[Region]],$AR$71:$AT$93,3,FALSE)</f>
        <v>C</v>
      </c>
      <c r="AO1732"/>
      <c r="AP1732"/>
      <c r="AQ1732"/>
      <c r="AR1732"/>
      <c r="AS1732"/>
      <c r="AT1732"/>
      <c r="AU1732"/>
      <c r="AV1732"/>
      <c r="AW1732"/>
      <c r="AX1732"/>
    </row>
    <row r="1733" spans="34:50" x14ac:dyDescent="0.25">
      <c r="AH1733" t="s">
        <v>2012</v>
      </c>
      <c r="AI1733" t="s">
        <v>1579</v>
      </c>
      <c r="AJ1733" t="s">
        <v>1580</v>
      </c>
      <c r="AK1733" t="s">
        <v>1553</v>
      </c>
      <c r="AL1733" t="s">
        <v>1581</v>
      </c>
      <c r="AM1733" t="str">
        <f>RIGHT("0"&amp;VLOOKUP(Table2[[#This Row],[Region]],$AR$71:$AS$98,2,FALSE),2)</f>
        <v>07</v>
      </c>
      <c r="AN1733" t="str">
        <f>VLOOKUP(Table2[[#This Row],[Region]],$AR$71:$AT$93,3,FALSE)</f>
        <v>C</v>
      </c>
      <c r="AO1733"/>
      <c r="AP1733"/>
      <c r="AQ1733"/>
      <c r="AR1733"/>
      <c r="AS1733"/>
      <c r="AT1733"/>
      <c r="AU1733"/>
      <c r="AV1733"/>
      <c r="AW1733"/>
      <c r="AX1733"/>
    </row>
    <row r="1734" spans="34:50" x14ac:dyDescent="0.25">
      <c r="AH1734" t="s">
        <v>48</v>
      </c>
      <c r="AI1734" t="s">
        <v>1997</v>
      </c>
      <c r="AJ1734" t="s">
        <v>1998</v>
      </c>
      <c r="AK1734" t="s">
        <v>1553</v>
      </c>
      <c r="AL1734" t="s">
        <v>1558</v>
      </c>
      <c r="AM1734" t="str">
        <f>RIGHT("0"&amp;VLOOKUP(Table2[[#This Row],[Region]],$AR$71:$AS$98,2,FALSE),2)</f>
        <v>05</v>
      </c>
      <c r="AN1734" t="str">
        <f>VLOOKUP(Table2[[#This Row],[Region]],$AR$71:$AT$93,3,FALSE)</f>
        <v>C</v>
      </c>
      <c r="AO1734"/>
      <c r="AP1734"/>
      <c r="AQ1734"/>
      <c r="AR1734"/>
      <c r="AS1734"/>
      <c r="AT1734"/>
      <c r="AU1734"/>
      <c r="AV1734"/>
      <c r="AW1734"/>
      <c r="AX1734"/>
    </row>
    <row r="1735" spans="34:50" x14ac:dyDescent="0.25">
      <c r="AH1735" t="s">
        <v>49</v>
      </c>
      <c r="AI1735" t="s">
        <v>1663</v>
      </c>
      <c r="AJ1735" t="s">
        <v>1664</v>
      </c>
      <c r="AK1735" t="s">
        <v>1553</v>
      </c>
      <c r="AL1735" t="s">
        <v>1554</v>
      </c>
      <c r="AM1735" t="str">
        <f>RIGHT("0"&amp;VLOOKUP(Table2[[#This Row],[Region]],$AR$71:$AS$98,2,FALSE),2)</f>
        <v>08</v>
      </c>
      <c r="AN1735" t="str">
        <f>VLOOKUP(Table2[[#This Row],[Region]],$AR$71:$AT$93,3,FALSE)</f>
        <v>E</v>
      </c>
      <c r="AO1735"/>
      <c r="AP1735"/>
      <c r="AQ1735"/>
      <c r="AR1735"/>
      <c r="AS1735"/>
      <c r="AT1735"/>
      <c r="AU1735"/>
      <c r="AV1735"/>
      <c r="AW1735"/>
      <c r="AX1735"/>
    </row>
    <row r="1736" spans="34:50" x14ac:dyDescent="0.25">
      <c r="AH1736" t="s">
        <v>2013</v>
      </c>
      <c r="AI1736" t="s">
        <v>1556</v>
      </c>
      <c r="AJ1736" t="s">
        <v>1557</v>
      </c>
      <c r="AK1736" t="s">
        <v>1553</v>
      </c>
      <c r="AL1736" t="s">
        <v>1558</v>
      </c>
      <c r="AM1736" t="str">
        <f>RIGHT("0"&amp;VLOOKUP(Table2[[#This Row],[Region]],$AR$71:$AS$98,2,FALSE),2)</f>
        <v>05</v>
      </c>
      <c r="AN1736" t="str">
        <f>VLOOKUP(Table2[[#This Row],[Region]],$AR$71:$AT$93,3,FALSE)</f>
        <v>C</v>
      </c>
      <c r="AO1736"/>
      <c r="AP1736"/>
      <c r="AQ1736"/>
      <c r="AR1736"/>
      <c r="AS1736"/>
      <c r="AT1736"/>
      <c r="AU1736"/>
      <c r="AV1736"/>
      <c r="AW1736"/>
      <c r="AX1736"/>
    </row>
    <row r="1737" spans="34:50" x14ac:dyDescent="0.25">
      <c r="AH1737" t="s">
        <v>2014</v>
      </c>
      <c r="AI1737" t="s">
        <v>1556</v>
      </c>
      <c r="AJ1737" t="s">
        <v>1557</v>
      </c>
      <c r="AK1737" t="s">
        <v>1553</v>
      </c>
      <c r="AL1737" t="s">
        <v>1558</v>
      </c>
      <c r="AM1737" t="str">
        <f>RIGHT("0"&amp;VLOOKUP(Table2[[#This Row],[Region]],$AR$71:$AS$98,2,FALSE),2)</f>
        <v>05</v>
      </c>
      <c r="AN1737" t="str">
        <f>VLOOKUP(Table2[[#This Row],[Region]],$AR$71:$AT$93,3,FALSE)</f>
        <v>C</v>
      </c>
      <c r="AO1737"/>
      <c r="AP1737"/>
      <c r="AQ1737"/>
      <c r="AR1737"/>
      <c r="AS1737"/>
      <c r="AT1737"/>
      <c r="AU1737"/>
      <c r="AV1737"/>
      <c r="AW1737"/>
      <c r="AX1737"/>
    </row>
    <row r="1738" spans="34:50" x14ac:dyDescent="0.25">
      <c r="AH1738" t="s">
        <v>2015</v>
      </c>
      <c r="AI1738" t="s">
        <v>1551</v>
      </c>
      <c r="AJ1738" t="s">
        <v>1552</v>
      </c>
      <c r="AK1738" t="s">
        <v>1553</v>
      </c>
      <c r="AL1738" t="s">
        <v>1554</v>
      </c>
      <c r="AM1738" t="str">
        <f>RIGHT("0"&amp;VLOOKUP(Table2[[#This Row],[Region]],$AR$71:$AS$98,2,FALSE),2)</f>
        <v>08</v>
      </c>
      <c r="AN1738" t="str">
        <f>VLOOKUP(Table2[[#This Row],[Region]],$AR$71:$AT$93,3,FALSE)</f>
        <v>E</v>
      </c>
      <c r="AO1738"/>
      <c r="AP1738"/>
      <c r="AQ1738"/>
      <c r="AR1738"/>
      <c r="AS1738"/>
      <c r="AT1738"/>
      <c r="AU1738"/>
      <c r="AV1738"/>
      <c r="AW1738"/>
      <c r="AX1738"/>
    </row>
    <row r="1739" spans="34:50" x14ac:dyDescent="0.25">
      <c r="AH1739" t="s">
        <v>2016</v>
      </c>
      <c r="AI1739" t="s">
        <v>1556</v>
      </c>
      <c r="AJ1739" t="s">
        <v>1557</v>
      </c>
      <c r="AK1739" t="s">
        <v>1553</v>
      </c>
      <c r="AL1739" t="s">
        <v>1558</v>
      </c>
      <c r="AM1739" t="str">
        <f>RIGHT("0"&amp;VLOOKUP(Table2[[#This Row],[Region]],$AR$71:$AS$98,2,FALSE),2)</f>
        <v>05</v>
      </c>
      <c r="AN1739" t="str">
        <f>VLOOKUP(Table2[[#This Row],[Region]],$AR$71:$AT$93,3,FALSE)</f>
        <v>C</v>
      </c>
      <c r="AO1739"/>
      <c r="AP1739"/>
      <c r="AQ1739"/>
      <c r="AR1739"/>
      <c r="AS1739"/>
      <c r="AT1739"/>
      <c r="AU1739"/>
      <c r="AV1739"/>
      <c r="AW1739"/>
      <c r="AX1739"/>
    </row>
    <row r="1740" spans="34:50" x14ac:dyDescent="0.25">
      <c r="AH1740" t="s">
        <v>2017</v>
      </c>
      <c r="AI1740" t="s">
        <v>1771</v>
      </c>
      <c r="AJ1740" t="s">
        <v>1772</v>
      </c>
      <c r="AK1740" t="s">
        <v>1553</v>
      </c>
      <c r="AL1740" t="s">
        <v>1581</v>
      </c>
      <c r="AM1740" t="str">
        <f>RIGHT("0"&amp;VLOOKUP(Table2[[#This Row],[Region]],$AR$71:$AS$98,2,FALSE),2)</f>
        <v>07</v>
      </c>
      <c r="AN1740" t="str">
        <f>VLOOKUP(Table2[[#This Row],[Region]],$AR$71:$AT$93,3,FALSE)</f>
        <v>C</v>
      </c>
      <c r="AO1740"/>
      <c r="AP1740"/>
      <c r="AQ1740"/>
      <c r="AR1740"/>
      <c r="AS1740"/>
      <c r="AT1740"/>
      <c r="AU1740"/>
      <c r="AV1740"/>
      <c r="AW1740"/>
      <c r="AX1740"/>
    </row>
    <row r="1741" spans="34:50" x14ac:dyDescent="0.25">
      <c r="AH1741" t="s">
        <v>2018</v>
      </c>
      <c r="AI1741" t="s">
        <v>1579</v>
      </c>
      <c r="AJ1741" t="s">
        <v>1580</v>
      </c>
      <c r="AK1741" t="s">
        <v>1553</v>
      </c>
      <c r="AL1741" t="s">
        <v>1581</v>
      </c>
      <c r="AM1741" t="str">
        <f>RIGHT("0"&amp;VLOOKUP(Table2[[#This Row],[Region]],$AR$71:$AS$98,2,FALSE),2)</f>
        <v>07</v>
      </c>
      <c r="AN1741" t="str">
        <f>VLOOKUP(Table2[[#This Row],[Region]],$AR$71:$AT$93,3,FALSE)</f>
        <v>C</v>
      </c>
      <c r="AO1741"/>
      <c r="AP1741"/>
      <c r="AQ1741"/>
      <c r="AR1741"/>
      <c r="AS1741"/>
      <c r="AT1741"/>
      <c r="AU1741"/>
      <c r="AV1741"/>
      <c r="AW1741"/>
      <c r="AX1741"/>
    </row>
    <row r="1742" spans="34:50" x14ac:dyDescent="0.25">
      <c r="AH1742" t="s">
        <v>50</v>
      </c>
      <c r="AI1742" t="s">
        <v>1579</v>
      </c>
      <c r="AJ1742" t="s">
        <v>1580</v>
      </c>
      <c r="AK1742" t="s">
        <v>1553</v>
      </c>
      <c r="AL1742" t="s">
        <v>1581</v>
      </c>
      <c r="AM1742" t="str">
        <f>RIGHT("0"&amp;VLOOKUP(Table2[[#This Row],[Region]],$AR$71:$AS$98,2,FALSE),2)</f>
        <v>07</v>
      </c>
      <c r="AN1742" t="str">
        <f>VLOOKUP(Table2[[#This Row],[Region]],$AR$71:$AT$93,3,FALSE)</f>
        <v>C</v>
      </c>
      <c r="AO1742"/>
      <c r="AP1742"/>
      <c r="AQ1742"/>
      <c r="AR1742"/>
      <c r="AS1742"/>
      <c r="AT1742"/>
      <c r="AU1742"/>
      <c r="AV1742"/>
      <c r="AW1742"/>
      <c r="AX1742"/>
    </row>
    <row r="1743" spans="34:50" x14ac:dyDescent="0.25">
      <c r="AH1743" t="s">
        <v>2019</v>
      </c>
      <c r="AI1743" t="s">
        <v>1556</v>
      </c>
      <c r="AJ1743" t="s">
        <v>1557</v>
      </c>
      <c r="AK1743" t="s">
        <v>1553</v>
      </c>
      <c r="AL1743" t="s">
        <v>1558</v>
      </c>
      <c r="AM1743" t="str">
        <f>RIGHT("0"&amp;VLOOKUP(Table2[[#This Row],[Region]],$AR$71:$AS$98,2,FALSE),2)</f>
        <v>05</v>
      </c>
      <c r="AN1743" t="str">
        <f>VLOOKUP(Table2[[#This Row],[Region]],$AR$71:$AT$93,3,FALSE)</f>
        <v>C</v>
      </c>
      <c r="AO1743"/>
      <c r="AP1743"/>
      <c r="AQ1743"/>
      <c r="AR1743"/>
      <c r="AS1743"/>
      <c r="AT1743"/>
      <c r="AU1743"/>
      <c r="AV1743"/>
      <c r="AW1743"/>
      <c r="AX1743"/>
    </row>
    <row r="1744" spans="34:50" x14ac:dyDescent="0.25">
      <c r="AH1744" t="s">
        <v>2020</v>
      </c>
      <c r="AI1744" t="s">
        <v>1556</v>
      </c>
      <c r="AJ1744" t="s">
        <v>1557</v>
      </c>
      <c r="AK1744" t="s">
        <v>1553</v>
      </c>
      <c r="AL1744" t="s">
        <v>1558</v>
      </c>
      <c r="AM1744" t="str">
        <f>RIGHT("0"&amp;VLOOKUP(Table2[[#This Row],[Region]],$AR$71:$AS$98,2,FALSE),2)</f>
        <v>05</v>
      </c>
      <c r="AN1744" t="str">
        <f>VLOOKUP(Table2[[#This Row],[Region]],$AR$71:$AT$93,3,FALSE)</f>
        <v>C</v>
      </c>
      <c r="AO1744"/>
      <c r="AP1744"/>
      <c r="AQ1744"/>
      <c r="AR1744"/>
      <c r="AS1744"/>
      <c r="AT1744"/>
      <c r="AU1744"/>
      <c r="AV1744"/>
      <c r="AW1744"/>
      <c r="AX1744"/>
    </row>
    <row r="1745" spans="34:50" x14ac:dyDescent="0.25">
      <c r="AH1745" t="s">
        <v>2021</v>
      </c>
      <c r="AI1745" t="s">
        <v>1610</v>
      </c>
      <c r="AJ1745" t="s">
        <v>1611</v>
      </c>
      <c r="AK1745" t="s">
        <v>1553</v>
      </c>
      <c r="AL1745" t="s">
        <v>1554</v>
      </c>
      <c r="AM1745" t="str">
        <f>RIGHT("0"&amp;VLOOKUP(Table2[[#This Row],[Region]],$AR$71:$AS$98,2,FALSE),2)</f>
        <v>08</v>
      </c>
      <c r="AN1745" t="str">
        <f>VLOOKUP(Table2[[#This Row],[Region]],$AR$71:$AT$93,3,FALSE)</f>
        <v>E</v>
      </c>
      <c r="AO1745"/>
      <c r="AP1745"/>
      <c r="AQ1745"/>
      <c r="AR1745"/>
      <c r="AS1745"/>
      <c r="AT1745"/>
      <c r="AU1745"/>
      <c r="AV1745"/>
      <c r="AW1745"/>
      <c r="AX1745"/>
    </row>
    <row r="1746" spans="34:50" x14ac:dyDescent="0.25">
      <c r="AH1746" t="s">
        <v>2022</v>
      </c>
      <c r="AI1746" t="s">
        <v>1698</v>
      </c>
      <c r="AJ1746" t="s">
        <v>1699</v>
      </c>
      <c r="AK1746" t="s">
        <v>1553</v>
      </c>
      <c r="AL1746" t="s">
        <v>1554</v>
      </c>
      <c r="AM1746" t="str">
        <f>RIGHT("0"&amp;VLOOKUP(Table2[[#This Row],[Region]],$AR$71:$AS$98,2,FALSE),2)</f>
        <v>08</v>
      </c>
      <c r="AN1746" t="str">
        <f>VLOOKUP(Table2[[#This Row],[Region]],$AR$71:$AT$93,3,FALSE)</f>
        <v>E</v>
      </c>
      <c r="AO1746"/>
      <c r="AP1746"/>
      <c r="AQ1746"/>
      <c r="AR1746"/>
      <c r="AS1746"/>
      <c r="AT1746"/>
      <c r="AU1746"/>
      <c r="AV1746"/>
      <c r="AW1746"/>
      <c r="AX1746"/>
    </row>
    <row r="1747" spans="34:50" x14ac:dyDescent="0.25">
      <c r="AH1747" t="s">
        <v>2023</v>
      </c>
      <c r="AI1747" t="s">
        <v>1600</v>
      </c>
      <c r="AJ1747" t="s">
        <v>1601</v>
      </c>
      <c r="AK1747" t="s">
        <v>1553</v>
      </c>
      <c r="AL1747" t="s">
        <v>1554</v>
      </c>
      <c r="AM1747" t="str">
        <f>RIGHT("0"&amp;VLOOKUP(Table2[[#This Row],[Region]],$AR$71:$AS$98,2,FALSE),2)</f>
        <v>08</v>
      </c>
      <c r="AN1747" t="str">
        <f>VLOOKUP(Table2[[#This Row],[Region]],$AR$71:$AT$93,3,FALSE)</f>
        <v>E</v>
      </c>
      <c r="AO1747"/>
      <c r="AP1747"/>
      <c r="AQ1747"/>
      <c r="AR1747"/>
      <c r="AS1747"/>
      <c r="AT1747"/>
      <c r="AU1747"/>
      <c r="AV1747"/>
      <c r="AW1747"/>
      <c r="AX1747"/>
    </row>
    <row r="1748" spans="34:50" x14ac:dyDescent="0.25">
      <c r="AH1748" t="s">
        <v>2024</v>
      </c>
      <c r="AI1748" t="s">
        <v>1556</v>
      </c>
      <c r="AJ1748" t="s">
        <v>1557</v>
      </c>
      <c r="AK1748" t="s">
        <v>1553</v>
      </c>
      <c r="AL1748" t="s">
        <v>1558</v>
      </c>
      <c r="AM1748" t="str">
        <f>RIGHT("0"&amp;VLOOKUP(Table2[[#This Row],[Region]],$AR$71:$AS$98,2,FALSE),2)</f>
        <v>05</v>
      </c>
      <c r="AN1748" t="str">
        <f>VLOOKUP(Table2[[#This Row],[Region]],$AR$71:$AT$93,3,FALSE)</f>
        <v>C</v>
      </c>
      <c r="AO1748"/>
      <c r="AP1748"/>
      <c r="AQ1748"/>
      <c r="AR1748"/>
      <c r="AS1748"/>
      <c r="AT1748"/>
      <c r="AU1748"/>
      <c r="AV1748"/>
      <c r="AW1748"/>
      <c r="AX1748"/>
    </row>
    <row r="1749" spans="34:50" x14ac:dyDescent="0.25">
      <c r="AH1749" t="s">
        <v>119</v>
      </c>
      <c r="AI1749" t="s">
        <v>1698</v>
      </c>
      <c r="AJ1749" t="s">
        <v>1699</v>
      </c>
      <c r="AK1749" t="s">
        <v>1553</v>
      </c>
      <c r="AL1749" t="s">
        <v>1554</v>
      </c>
      <c r="AM1749" t="str">
        <f>RIGHT("0"&amp;VLOOKUP(Table2[[#This Row],[Region]],$AR$71:$AS$98,2,FALSE),2)</f>
        <v>08</v>
      </c>
      <c r="AN1749" t="str">
        <f>VLOOKUP(Table2[[#This Row],[Region]],$AR$71:$AT$93,3,FALSE)</f>
        <v>E</v>
      </c>
      <c r="AO1749"/>
      <c r="AP1749"/>
      <c r="AQ1749"/>
      <c r="AR1749"/>
      <c r="AS1749"/>
      <c r="AT1749"/>
      <c r="AU1749"/>
      <c r="AV1749"/>
      <c r="AW1749"/>
      <c r="AX1749"/>
    </row>
    <row r="1750" spans="34:50" x14ac:dyDescent="0.25">
      <c r="AH1750" t="s">
        <v>2025</v>
      </c>
      <c r="AI1750" t="s">
        <v>1619</v>
      </c>
      <c r="AJ1750" t="s">
        <v>1620</v>
      </c>
      <c r="AK1750" t="s">
        <v>1553</v>
      </c>
      <c r="AL1750" t="s">
        <v>1566</v>
      </c>
      <c r="AM1750" t="str">
        <f>RIGHT("0"&amp;VLOOKUP(Table2[[#This Row],[Region]],$AR$71:$AS$98,2,FALSE),2)</f>
        <v>06</v>
      </c>
      <c r="AN1750" t="str">
        <f>VLOOKUP(Table2[[#This Row],[Region]],$AR$71:$AT$93,3,FALSE)</f>
        <v>D</v>
      </c>
      <c r="AO1750"/>
      <c r="AP1750"/>
      <c r="AQ1750"/>
      <c r="AR1750"/>
      <c r="AS1750"/>
      <c r="AT1750"/>
      <c r="AU1750"/>
      <c r="AV1750"/>
      <c r="AW1750"/>
      <c r="AX1750"/>
    </row>
    <row r="1751" spans="34:50" x14ac:dyDescent="0.25">
      <c r="AH1751" t="s">
        <v>120</v>
      </c>
      <c r="AI1751" t="s">
        <v>1556</v>
      </c>
      <c r="AJ1751" t="s">
        <v>1557</v>
      </c>
      <c r="AK1751" t="s">
        <v>1553</v>
      </c>
      <c r="AL1751" t="s">
        <v>1558</v>
      </c>
      <c r="AM1751" t="str">
        <f>RIGHT("0"&amp;VLOOKUP(Table2[[#This Row],[Region]],$AR$71:$AS$98,2,FALSE),2)</f>
        <v>05</v>
      </c>
      <c r="AN1751" t="str">
        <f>VLOOKUP(Table2[[#This Row],[Region]],$AR$71:$AT$93,3,FALSE)</f>
        <v>C</v>
      </c>
      <c r="AO1751"/>
      <c r="AP1751"/>
      <c r="AQ1751"/>
      <c r="AR1751"/>
      <c r="AS1751"/>
      <c r="AT1751"/>
      <c r="AU1751"/>
      <c r="AV1751"/>
      <c r="AW1751"/>
      <c r="AX1751"/>
    </row>
    <row r="1752" spans="34:50" x14ac:dyDescent="0.25">
      <c r="AH1752" t="s">
        <v>2026</v>
      </c>
      <c r="AI1752" t="s">
        <v>1597</v>
      </c>
      <c r="AJ1752" t="s">
        <v>1598</v>
      </c>
      <c r="AK1752" t="s">
        <v>1553</v>
      </c>
      <c r="AL1752" t="s">
        <v>1576</v>
      </c>
      <c r="AM1752" t="str">
        <f>RIGHT("0"&amp;VLOOKUP(Table2[[#This Row],[Region]],$AR$71:$AS$98,2,FALSE),2)</f>
        <v>04</v>
      </c>
      <c r="AN1752" t="str">
        <f>VLOOKUP(Table2[[#This Row],[Region]],$AR$71:$AT$93,3,FALSE)</f>
        <v>C</v>
      </c>
      <c r="AO1752"/>
      <c r="AP1752"/>
      <c r="AQ1752"/>
      <c r="AR1752"/>
      <c r="AS1752"/>
      <c r="AT1752"/>
      <c r="AU1752"/>
      <c r="AV1752"/>
      <c r="AW1752"/>
      <c r="AX1752"/>
    </row>
    <row r="1753" spans="34:50" x14ac:dyDescent="0.25">
      <c r="AH1753" t="s">
        <v>2027</v>
      </c>
      <c r="AI1753" t="s">
        <v>1564</v>
      </c>
      <c r="AJ1753" t="s">
        <v>1565</v>
      </c>
      <c r="AK1753" t="s">
        <v>1553</v>
      </c>
      <c r="AL1753" t="s">
        <v>1566</v>
      </c>
      <c r="AM1753" t="str">
        <f>RIGHT("0"&amp;VLOOKUP(Table2[[#This Row],[Region]],$AR$71:$AS$98,2,FALSE),2)</f>
        <v>06</v>
      </c>
      <c r="AN1753" t="str">
        <f>VLOOKUP(Table2[[#This Row],[Region]],$AR$71:$AT$93,3,FALSE)</f>
        <v>D</v>
      </c>
      <c r="AO1753"/>
      <c r="AP1753"/>
      <c r="AQ1753"/>
      <c r="AR1753"/>
      <c r="AS1753"/>
      <c r="AT1753"/>
      <c r="AU1753"/>
      <c r="AV1753"/>
      <c r="AW1753"/>
      <c r="AX1753"/>
    </row>
    <row r="1754" spans="34:50" x14ac:dyDescent="0.25">
      <c r="AH1754" t="s">
        <v>2028</v>
      </c>
      <c r="AI1754" t="s">
        <v>1654</v>
      </c>
      <c r="AJ1754" t="s">
        <v>1655</v>
      </c>
      <c r="AK1754" t="s">
        <v>1553</v>
      </c>
      <c r="AL1754" t="s">
        <v>1566</v>
      </c>
      <c r="AM1754" t="str">
        <f>RIGHT("0"&amp;VLOOKUP(Table2[[#This Row],[Region]],$AR$71:$AS$98,2,FALSE),2)</f>
        <v>06</v>
      </c>
      <c r="AN1754" t="str">
        <f>VLOOKUP(Table2[[#This Row],[Region]],$AR$71:$AT$93,3,FALSE)</f>
        <v>D</v>
      </c>
      <c r="AO1754"/>
      <c r="AP1754"/>
      <c r="AQ1754"/>
      <c r="AR1754"/>
      <c r="AS1754"/>
      <c r="AT1754"/>
      <c r="AU1754"/>
      <c r="AV1754"/>
      <c r="AW1754"/>
      <c r="AX1754"/>
    </row>
    <row r="1755" spans="34:50" x14ac:dyDescent="0.25">
      <c r="AH1755" t="s">
        <v>2029</v>
      </c>
      <c r="AI1755" t="s">
        <v>1556</v>
      </c>
      <c r="AJ1755" t="s">
        <v>1557</v>
      </c>
      <c r="AK1755" t="s">
        <v>1553</v>
      </c>
      <c r="AL1755" t="s">
        <v>1558</v>
      </c>
      <c r="AM1755" t="str">
        <f>RIGHT("0"&amp;VLOOKUP(Table2[[#This Row],[Region]],$AR$71:$AS$98,2,FALSE),2)</f>
        <v>05</v>
      </c>
      <c r="AN1755" t="str">
        <f>VLOOKUP(Table2[[#This Row],[Region]],$AR$71:$AT$93,3,FALSE)</f>
        <v>C</v>
      </c>
      <c r="AO1755"/>
      <c r="AP1755"/>
      <c r="AQ1755"/>
      <c r="AR1755"/>
      <c r="AS1755"/>
      <c r="AT1755"/>
      <c r="AU1755"/>
      <c r="AV1755"/>
      <c r="AW1755"/>
      <c r="AX1755"/>
    </row>
    <row r="1756" spans="34:50" x14ac:dyDescent="0.25">
      <c r="AH1756" t="s">
        <v>2030</v>
      </c>
      <c r="AI1756" t="s">
        <v>1556</v>
      </c>
      <c r="AJ1756" t="s">
        <v>1557</v>
      </c>
      <c r="AK1756" t="s">
        <v>1553</v>
      </c>
      <c r="AL1756" t="s">
        <v>1558</v>
      </c>
      <c r="AM1756" t="str">
        <f>RIGHT("0"&amp;VLOOKUP(Table2[[#This Row],[Region]],$AR$71:$AS$98,2,FALSE),2)</f>
        <v>05</v>
      </c>
      <c r="AN1756" t="str">
        <f>VLOOKUP(Table2[[#This Row],[Region]],$AR$71:$AT$93,3,FALSE)</f>
        <v>C</v>
      </c>
      <c r="AO1756"/>
      <c r="AP1756"/>
      <c r="AQ1756"/>
      <c r="AR1756"/>
      <c r="AS1756"/>
      <c r="AT1756"/>
      <c r="AU1756"/>
      <c r="AV1756"/>
      <c r="AW1756"/>
      <c r="AX1756"/>
    </row>
    <row r="1757" spans="34:50" x14ac:dyDescent="0.25">
      <c r="AH1757" t="s">
        <v>2031</v>
      </c>
      <c r="AI1757" t="s">
        <v>1579</v>
      </c>
      <c r="AJ1757" t="s">
        <v>1580</v>
      </c>
      <c r="AK1757" t="s">
        <v>1553</v>
      </c>
      <c r="AL1757" t="s">
        <v>1581</v>
      </c>
      <c r="AM1757" t="str">
        <f>RIGHT("0"&amp;VLOOKUP(Table2[[#This Row],[Region]],$AR$71:$AS$98,2,FALSE),2)</f>
        <v>07</v>
      </c>
      <c r="AN1757" t="str">
        <f>VLOOKUP(Table2[[#This Row],[Region]],$AR$71:$AT$93,3,FALSE)</f>
        <v>C</v>
      </c>
      <c r="AO1757"/>
      <c r="AP1757"/>
      <c r="AQ1757"/>
      <c r="AR1757"/>
      <c r="AS1757"/>
      <c r="AT1757"/>
      <c r="AU1757"/>
      <c r="AV1757"/>
      <c r="AW1757"/>
      <c r="AX1757"/>
    </row>
    <row r="1758" spans="34:50" x14ac:dyDescent="0.25">
      <c r="AH1758" t="s">
        <v>2032</v>
      </c>
      <c r="AI1758" t="s">
        <v>1556</v>
      </c>
      <c r="AJ1758" t="s">
        <v>1557</v>
      </c>
      <c r="AK1758" t="s">
        <v>1553</v>
      </c>
      <c r="AL1758" t="s">
        <v>1558</v>
      </c>
      <c r="AM1758" t="str">
        <f>RIGHT("0"&amp;VLOOKUP(Table2[[#This Row],[Region]],$AR$71:$AS$98,2,FALSE),2)</f>
        <v>05</v>
      </c>
      <c r="AN1758" t="str">
        <f>VLOOKUP(Table2[[#This Row],[Region]],$AR$71:$AT$93,3,FALSE)</f>
        <v>C</v>
      </c>
      <c r="AO1758"/>
      <c r="AP1758"/>
      <c r="AQ1758"/>
      <c r="AR1758"/>
      <c r="AS1758"/>
      <c r="AT1758"/>
      <c r="AU1758"/>
      <c r="AV1758"/>
      <c r="AW1758"/>
      <c r="AX1758"/>
    </row>
    <row r="1759" spans="34:50" x14ac:dyDescent="0.25">
      <c r="AH1759" t="s">
        <v>2033</v>
      </c>
      <c r="AI1759" t="s">
        <v>1556</v>
      </c>
      <c r="AJ1759" t="s">
        <v>1557</v>
      </c>
      <c r="AK1759" t="s">
        <v>1553</v>
      </c>
      <c r="AL1759" t="s">
        <v>1558</v>
      </c>
      <c r="AM1759" t="str">
        <f>RIGHT("0"&amp;VLOOKUP(Table2[[#This Row],[Region]],$AR$71:$AS$98,2,FALSE),2)</f>
        <v>05</v>
      </c>
      <c r="AN1759" t="str">
        <f>VLOOKUP(Table2[[#This Row],[Region]],$AR$71:$AT$93,3,FALSE)</f>
        <v>C</v>
      </c>
      <c r="AO1759"/>
      <c r="AP1759"/>
      <c r="AQ1759"/>
      <c r="AR1759"/>
      <c r="AS1759"/>
      <c r="AT1759"/>
      <c r="AU1759"/>
      <c r="AV1759"/>
      <c r="AW1759"/>
      <c r="AX1759"/>
    </row>
    <row r="1760" spans="34:50" x14ac:dyDescent="0.25">
      <c r="AH1760" t="s">
        <v>2034</v>
      </c>
      <c r="AI1760" t="s">
        <v>1556</v>
      </c>
      <c r="AJ1760" t="s">
        <v>1557</v>
      </c>
      <c r="AK1760" t="s">
        <v>1553</v>
      </c>
      <c r="AL1760" t="s">
        <v>1558</v>
      </c>
      <c r="AM1760" t="str">
        <f>RIGHT("0"&amp;VLOOKUP(Table2[[#This Row],[Region]],$AR$71:$AS$98,2,FALSE),2)</f>
        <v>05</v>
      </c>
      <c r="AN1760" t="str">
        <f>VLOOKUP(Table2[[#This Row],[Region]],$AR$71:$AT$93,3,FALSE)</f>
        <v>C</v>
      </c>
      <c r="AO1760"/>
      <c r="AP1760"/>
      <c r="AQ1760"/>
      <c r="AR1760"/>
      <c r="AS1760"/>
      <c r="AT1760"/>
      <c r="AU1760"/>
      <c r="AV1760"/>
      <c r="AW1760"/>
      <c r="AX1760"/>
    </row>
    <row r="1761" spans="34:50" x14ac:dyDescent="0.25">
      <c r="AH1761" t="s">
        <v>2035</v>
      </c>
      <c r="AI1761" t="s">
        <v>1583</v>
      </c>
      <c r="AJ1761" t="s">
        <v>1584</v>
      </c>
      <c r="AK1761" t="s">
        <v>1553</v>
      </c>
      <c r="AL1761" t="s">
        <v>1566</v>
      </c>
      <c r="AM1761" t="str">
        <f>RIGHT("0"&amp;VLOOKUP(Table2[[#This Row],[Region]],$AR$71:$AS$98,2,FALSE),2)</f>
        <v>06</v>
      </c>
      <c r="AN1761" t="str">
        <f>VLOOKUP(Table2[[#This Row],[Region]],$AR$71:$AT$93,3,FALSE)</f>
        <v>D</v>
      </c>
      <c r="AO1761"/>
      <c r="AP1761"/>
      <c r="AQ1761"/>
      <c r="AR1761"/>
      <c r="AS1761"/>
      <c r="AT1761"/>
      <c r="AU1761"/>
      <c r="AV1761"/>
      <c r="AW1761"/>
      <c r="AX1761"/>
    </row>
    <row r="1762" spans="34:50" x14ac:dyDescent="0.25">
      <c r="AH1762" t="s">
        <v>2036</v>
      </c>
      <c r="AI1762" t="s">
        <v>1788</v>
      </c>
      <c r="AJ1762" t="s">
        <v>1789</v>
      </c>
      <c r="AK1762" t="s">
        <v>1553</v>
      </c>
      <c r="AL1762" t="s">
        <v>1581</v>
      </c>
      <c r="AM1762" t="str">
        <f>RIGHT("0"&amp;VLOOKUP(Table2[[#This Row],[Region]],$AR$71:$AS$98,2,FALSE),2)</f>
        <v>07</v>
      </c>
      <c r="AN1762" t="str">
        <f>VLOOKUP(Table2[[#This Row],[Region]],$AR$71:$AT$93,3,FALSE)</f>
        <v>C</v>
      </c>
      <c r="AO1762"/>
      <c r="AP1762"/>
      <c r="AQ1762"/>
      <c r="AR1762"/>
      <c r="AS1762"/>
      <c r="AT1762"/>
      <c r="AU1762"/>
      <c r="AV1762"/>
      <c r="AW1762"/>
      <c r="AX1762"/>
    </row>
    <row r="1763" spans="34:50" x14ac:dyDescent="0.25">
      <c r="AH1763" t="s">
        <v>2037</v>
      </c>
      <c r="AI1763" t="s">
        <v>1624</v>
      </c>
      <c r="AJ1763" t="s">
        <v>1625</v>
      </c>
      <c r="AK1763" t="s">
        <v>1553</v>
      </c>
      <c r="AL1763" t="s">
        <v>1576</v>
      </c>
      <c r="AM1763" t="str">
        <f>RIGHT("0"&amp;VLOOKUP(Table2[[#This Row],[Region]],$AR$71:$AS$98,2,FALSE),2)</f>
        <v>04</v>
      </c>
      <c r="AN1763" t="str">
        <f>VLOOKUP(Table2[[#This Row],[Region]],$AR$71:$AT$93,3,FALSE)</f>
        <v>C</v>
      </c>
      <c r="AO1763"/>
      <c r="AP1763"/>
      <c r="AQ1763"/>
      <c r="AR1763"/>
      <c r="AS1763"/>
      <c r="AT1763"/>
      <c r="AU1763"/>
      <c r="AV1763"/>
      <c r="AW1763"/>
      <c r="AX1763"/>
    </row>
    <row r="1764" spans="34:50" x14ac:dyDescent="0.25">
      <c r="AH1764" t="s">
        <v>2038</v>
      </c>
      <c r="AI1764" t="s">
        <v>1556</v>
      </c>
      <c r="AJ1764" t="s">
        <v>1557</v>
      </c>
      <c r="AK1764" t="s">
        <v>1553</v>
      </c>
      <c r="AL1764" t="s">
        <v>1558</v>
      </c>
      <c r="AM1764" t="str">
        <f>RIGHT("0"&amp;VLOOKUP(Table2[[#This Row],[Region]],$AR$71:$AS$98,2,FALSE),2)</f>
        <v>05</v>
      </c>
      <c r="AN1764" t="str">
        <f>VLOOKUP(Table2[[#This Row],[Region]],$AR$71:$AT$93,3,FALSE)</f>
        <v>C</v>
      </c>
      <c r="AO1764"/>
      <c r="AP1764"/>
      <c r="AQ1764"/>
      <c r="AR1764"/>
      <c r="AS1764"/>
      <c r="AT1764"/>
      <c r="AU1764"/>
      <c r="AV1764"/>
      <c r="AW1764"/>
      <c r="AX1764"/>
    </row>
    <row r="1765" spans="34:50" x14ac:dyDescent="0.25">
      <c r="AH1765" t="s">
        <v>2039</v>
      </c>
      <c r="AI1765" t="s">
        <v>1579</v>
      </c>
      <c r="AJ1765" t="s">
        <v>1580</v>
      </c>
      <c r="AK1765" t="s">
        <v>1553</v>
      </c>
      <c r="AL1765" t="s">
        <v>1581</v>
      </c>
      <c r="AM1765" t="str">
        <f>RIGHT("0"&amp;VLOOKUP(Table2[[#This Row],[Region]],$AR$71:$AS$98,2,FALSE),2)</f>
        <v>07</v>
      </c>
      <c r="AN1765" t="str">
        <f>VLOOKUP(Table2[[#This Row],[Region]],$AR$71:$AT$93,3,FALSE)</f>
        <v>C</v>
      </c>
      <c r="AO1765"/>
      <c r="AP1765"/>
      <c r="AQ1765"/>
      <c r="AR1765"/>
      <c r="AS1765"/>
      <c r="AT1765"/>
      <c r="AU1765"/>
      <c r="AV1765"/>
      <c r="AW1765"/>
      <c r="AX1765"/>
    </row>
    <row r="1766" spans="34:50" x14ac:dyDescent="0.25">
      <c r="AH1766" t="s">
        <v>2040</v>
      </c>
      <c r="AI1766" t="s">
        <v>1556</v>
      </c>
      <c r="AJ1766" t="s">
        <v>1557</v>
      </c>
      <c r="AK1766" t="s">
        <v>1553</v>
      </c>
      <c r="AL1766" t="s">
        <v>1558</v>
      </c>
      <c r="AM1766" t="str">
        <f>RIGHT("0"&amp;VLOOKUP(Table2[[#This Row],[Region]],$AR$71:$AS$98,2,FALSE),2)</f>
        <v>05</v>
      </c>
      <c r="AN1766" t="str">
        <f>VLOOKUP(Table2[[#This Row],[Region]],$AR$71:$AT$93,3,FALSE)</f>
        <v>C</v>
      </c>
      <c r="AO1766"/>
      <c r="AP1766"/>
      <c r="AQ1766"/>
      <c r="AR1766"/>
      <c r="AS1766"/>
      <c r="AT1766"/>
      <c r="AU1766"/>
      <c r="AV1766"/>
      <c r="AW1766"/>
      <c r="AX1766"/>
    </row>
    <row r="1767" spans="34:50" x14ac:dyDescent="0.25">
      <c r="AH1767" t="s">
        <v>2041</v>
      </c>
      <c r="AI1767" t="s">
        <v>1698</v>
      </c>
      <c r="AJ1767" t="s">
        <v>1699</v>
      </c>
      <c r="AK1767" t="s">
        <v>1553</v>
      </c>
      <c r="AL1767" t="s">
        <v>1554</v>
      </c>
      <c r="AM1767" t="str">
        <f>RIGHT("0"&amp;VLOOKUP(Table2[[#This Row],[Region]],$AR$71:$AS$98,2,FALSE),2)</f>
        <v>08</v>
      </c>
      <c r="AN1767" t="str">
        <f>VLOOKUP(Table2[[#This Row],[Region]],$AR$71:$AT$93,3,FALSE)</f>
        <v>E</v>
      </c>
      <c r="AO1767"/>
      <c r="AP1767"/>
      <c r="AQ1767"/>
      <c r="AR1767"/>
      <c r="AS1767"/>
      <c r="AT1767"/>
      <c r="AU1767"/>
      <c r="AV1767"/>
      <c r="AW1767"/>
      <c r="AX1767"/>
    </row>
    <row r="1768" spans="34:50" x14ac:dyDescent="0.25">
      <c r="AH1768" t="s">
        <v>2042</v>
      </c>
      <c r="AI1768" t="s">
        <v>1788</v>
      </c>
      <c r="AJ1768" t="s">
        <v>1789</v>
      </c>
      <c r="AK1768" t="s">
        <v>1553</v>
      </c>
      <c r="AL1768" t="s">
        <v>1581</v>
      </c>
      <c r="AM1768" t="str">
        <f>RIGHT("0"&amp;VLOOKUP(Table2[[#This Row],[Region]],$AR$71:$AS$98,2,FALSE),2)</f>
        <v>07</v>
      </c>
      <c r="AN1768" t="str">
        <f>VLOOKUP(Table2[[#This Row],[Region]],$AR$71:$AT$93,3,FALSE)</f>
        <v>C</v>
      </c>
      <c r="AO1768"/>
      <c r="AP1768"/>
      <c r="AQ1768"/>
      <c r="AR1768"/>
      <c r="AS1768"/>
      <c r="AT1768"/>
      <c r="AU1768"/>
      <c r="AV1768"/>
      <c r="AW1768"/>
      <c r="AX1768"/>
    </row>
    <row r="1769" spans="34:50" x14ac:dyDescent="0.25">
      <c r="AH1769" t="s">
        <v>2043</v>
      </c>
      <c r="AI1769" t="s">
        <v>1556</v>
      </c>
      <c r="AJ1769" t="s">
        <v>1557</v>
      </c>
      <c r="AK1769" t="s">
        <v>1553</v>
      </c>
      <c r="AL1769" t="s">
        <v>1558</v>
      </c>
      <c r="AM1769" t="str">
        <f>RIGHT("0"&amp;VLOOKUP(Table2[[#This Row],[Region]],$AR$71:$AS$98,2,FALSE),2)</f>
        <v>05</v>
      </c>
      <c r="AN1769" t="str">
        <f>VLOOKUP(Table2[[#This Row],[Region]],$AR$71:$AT$93,3,FALSE)</f>
        <v>C</v>
      </c>
      <c r="AO1769"/>
      <c r="AP1769"/>
      <c r="AQ1769"/>
      <c r="AR1769"/>
      <c r="AS1769"/>
      <c r="AT1769"/>
      <c r="AU1769"/>
      <c r="AV1769"/>
      <c r="AW1769"/>
      <c r="AX1769"/>
    </row>
    <row r="1770" spans="34:50" x14ac:dyDescent="0.25">
      <c r="AH1770" t="s">
        <v>2044</v>
      </c>
      <c r="AI1770" t="s">
        <v>1556</v>
      </c>
      <c r="AJ1770" t="s">
        <v>1557</v>
      </c>
      <c r="AK1770" t="s">
        <v>1553</v>
      </c>
      <c r="AL1770" t="s">
        <v>1558</v>
      </c>
      <c r="AM1770" t="str">
        <f>RIGHT("0"&amp;VLOOKUP(Table2[[#This Row],[Region]],$AR$71:$AS$98,2,FALSE),2)</f>
        <v>05</v>
      </c>
      <c r="AN1770" t="str">
        <f>VLOOKUP(Table2[[#This Row],[Region]],$AR$71:$AT$93,3,FALSE)</f>
        <v>C</v>
      </c>
      <c r="AO1770"/>
      <c r="AP1770"/>
      <c r="AQ1770"/>
      <c r="AR1770"/>
      <c r="AS1770"/>
      <c r="AT1770"/>
      <c r="AU1770"/>
      <c r="AV1770"/>
      <c r="AW1770"/>
      <c r="AX1770"/>
    </row>
    <row r="1771" spans="34:50" x14ac:dyDescent="0.25">
      <c r="AH1771" t="s">
        <v>2045</v>
      </c>
      <c r="AI1771" t="s">
        <v>1624</v>
      </c>
      <c r="AJ1771" t="s">
        <v>1625</v>
      </c>
      <c r="AK1771" t="s">
        <v>1553</v>
      </c>
      <c r="AL1771" t="s">
        <v>1576</v>
      </c>
      <c r="AM1771" t="str">
        <f>RIGHT("0"&amp;VLOOKUP(Table2[[#This Row],[Region]],$AR$71:$AS$98,2,FALSE),2)</f>
        <v>04</v>
      </c>
      <c r="AN1771" t="str">
        <f>VLOOKUP(Table2[[#This Row],[Region]],$AR$71:$AT$93,3,FALSE)</f>
        <v>C</v>
      </c>
      <c r="AO1771"/>
      <c r="AP1771"/>
      <c r="AQ1771"/>
      <c r="AR1771"/>
      <c r="AS1771"/>
      <c r="AT1771"/>
      <c r="AU1771"/>
      <c r="AV1771"/>
      <c r="AW1771"/>
      <c r="AX1771"/>
    </row>
    <row r="1772" spans="34:50" x14ac:dyDescent="0.25">
      <c r="AH1772" t="s">
        <v>2046</v>
      </c>
      <c r="AI1772" t="s">
        <v>1556</v>
      </c>
      <c r="AJ1772" t="s">
        <v>1557</v>
      </c>
      <c r="AK1772" t="s">
        <v>1553</v>
      </c>
      <c r="AL1772" t="s">
        <v>1558</v>
      </c>
      <c r="AM1772" t="str">
        <f>RIGHT("0"&amp;VLOOKUP(Table2[[#This Row],[Region]],$AR$71:$AS$98,2,FALSE),2)</f>
        <v>05</v>
      </c>
      <c r="AN1772" t="str">
        <f>VLOOKUP(Table2[[#This Row],[Region]],$AR$71:$AT$93,3,FALSE)</f>
        <v>C</v>
      </c>
      <c r="AO1772"/>
      <c r="AP1772"/>
      <c r="AQ1772"/>
      <c r="AR1772"/>
      <c r="AS1772"/>
      <c r="AT1772"/>
      <c r="AU1772"/>
      <c r="AV1772"/>
      <c r="AW1772"/>
      <c r="AX1772"/>
    </row>
    <row r="1773" spans="34:50" x14ac:dyDescent="0.25">
      <c r="AH1773" t="s">
        <v>2047</v>
      </c>
      <c r="AI1773" t="s">
        <v>1556</v>
      </c>
      <c r="AJ1773" t="s">
        <v>1557</v>
      </c>
      <c r="AK1773" t="s">
        <v>1553</v>
      </c>
      <c r="AL1773" t="s">
        <v>1558</v>
      </c>
      <c r="AM1773" t="str">
        <f>RIGHT("0"&amp;VLOOKUP(Table2[[#This Row],[Region]],$AR$71:$AS$98,2,FALSE),2)</f>
        <v>05</v>
      </c>
      <c r="AN1773" t="str">
        <f>VLOOKUP(Table2[[#This Row],[Region]],$AR$71:$AT$93,3,FALSE)</f>
        <v>C</v>
      </c>
      <c r="AO1773"/>
      <c r="AP1773"/>
      <c r="AQ1773"/>
      <c r="AR1773"/>
      <c r="AS1773"/>
      <c r="AT1773"/>
      <c r="AU1773"/>
      <c r="AV1773"/>
      <c r="AW1773"/>
      <c r="AX1773"/>
    </row>
    <row r="1774" spans="34:50" x14ac:dyDescent="0.25">
      <c r="AH1774" t="s">
        <v>51</v>
      </c>
      <c r="AI1774" t="s">
        <v>1583</v>
      </c>
      <c r="AJ1774" t="s">
        <v>1584</v>
      </c>
      <c r="AK1774" t="s">
        <v>1553</v>
      </c>
      <c r="AL1774" t="s">
        <v>1566</v>
      </c>
      <c r="AM1774" t="str">
        <f>RIGHT("0"&amp;VLOOKUP(Table2[[#This Row],[Region]],$AR$71:$AS$98,2,FALSE),2)</f>
        <v>06</v>
      </c>
      <c r="AN1774" t="str">
        <f>VLOOKUP(Table2[[#This Row],[Region]],$AR$71:$AT$93,3,FALSE)</f>
        <v>D</v>
      </c>
      <c r="AO1774"/>
      <c r="AP1774"/>
      <c r="AQ1774"/>
      <c r="AR1774"/>
      <c r="AS1774"/>
      <c r="AT1774"/>
      <c r="AU1774"/>
      <c r="AV1774"/>
      <c r="AW1774"/>
      <c r="AX1774"/>
    </row>
    <row r="1775" spans="34:50" x14ac:dyDescent="0.25">
      <c r="AH1775" t="s">
        <v>2048</v>
      </c>
      <c r="AI1775" t="s">
        <v>1556</v>
      </c>
      <c r="AJ1775" t="s">
        <v>1557</v>
      </c>
      <c r="AK1775" t="s">
        <v>1553</v>
      </c>
      <c r="AL1775" t="s">
        <v>1558</v>
      </c>
      <c r="AM1775" t="str">
        <f>RIGHT("0"&amp;VLOOKUP(Table2[[#This Row],[Region]],$AR$71:$AS$98,2,FALSE),2)</f>
        <v>05</v>
      </c>
      <c r="AN1775" t="str">
        <f>VLOOKUP(Table2[[#This Row],[Region]],$AR$71:$AT$93,3,FALSE)</f>
        <v>C</v>
      </c>
      <c r="AO1775"/>
      <c r="AP1775"/>
      <c r="AQ1775"/>
      <c r="AR1775"/>
      <c r="AS1775"/>
      <c r="AT1775"/>
      <c r="AU1775"/>
      <c r="AV1775"/>
      <c r="AW1775"/>
      <c r="AX1775"/>
    </row>
    <row r="1776" spans="34:50" x14ac:dyDescent="0.25">
      <c r="AH1776" t="s">
        <v>2049</v>
      </c>
      <c r="AI1776" t="s">
        <v>1556</v>
      </c>
      <c r="AJ1776" t="s">
        <v>1557</v>
      </c>
      <c r="AK1776" t="s">
        <v>1553</v>
      </c>
      <c r="AL1776" t="s">
        <v>1558</v>
      </c>
      <c r="AM1776" t="str">
        <f>RIGHT("0"&amp;VLOOKUP(Table2[[#This Row],[Region]],$AR$71:$AS$98,2,FALSE),2)</f>
        <v>05</v>
      </c>
      <c r="AN1776" t="str">
        <f>VLOOKUP(Table2[[#This Row],[Region]],$AR$71:$AT$93,3,FALSE)</f>
        <v>C</v>
      </c>
      <c r="AO1776"/>
      <c r="AP1776"/>
      <c r="AQ1776"/>
      <c r="AR1776"/>
      <c r="AS1776"/>
      <c r="AT1776"/>
      <c r="AU1776"/>
      <c r="AV1776"/>
      <c r="AW1776"/>
      <c r="AX1776"/>
    </row>
    <row r="1777" spans="34:50" x14ac:dyDescent="0.25">
      <c r="AH1777" t="s">
        <v>2050</v>
      </c>
      <c r="AI1777" t="s">
        <v>1556</v>
      </c>
      <c r="AJ1777" t="s">
        <v>1557</v>
      </c>
      <c r="AK1777" t="s">
        <v>1553</v>
      </c>
      <c r="AL1777" t="s">
        <v>1558</v>
      </c>
      <c r="AM1777" t="str">
        <f>RIGHT("0"&amp;VLOOKUP(Table2[[#This Row],[Region]],$AR$71:$AS$98,2,FALSE),2)</f>
        <v>05</v>
      </c>
      <c r="AN1777" t="str">
        <f>VLOOKUP(Table2[[#This Row],[Region]],$AR$71:$AT$93,3,FALSE)</f>
        <v>C</v>
      </c>
      <c r="AO1777"/>
      <c r="AP1777"/>
      <c r="AQ1777"/>
      <c r="AR1777"/>
      <c r="AS1777"/>
      <c r="AT1777"/>
      <c r="AU1777"/>
      <c r="AV1777"/>
      <c r="AW1777"/>
      <c r="AX1777"/>
    </row>
    <row r="1778" spans="34:50" x14ac:dyDescent="0.25">
      <c r="AH1778" t="s">
        <v>2051</v>
      </c>
      <c r="AI1778" t="s">
        <v>1556</v>
      </c>
      <c r="AJ1778" t="s">
        <v>1557</v>
      </c>
      <c r="AK1778" t="s">
        <v>1553</v>
      </c>
      <c r="AL1778" t="s">
        <v>1558</v>
      </c>
      <c r="AM1778" t="str">
        <f>RIGHT("0"&amp;VLOOKUP(Table2[[#This Row],[Region]],$AR$71:$AS$98,2,FALSE),2)</f>
        <v>05</v>
      </c>
      <c r="AN1778" t="str">
        <f>VLOOKUP(Table2[[#This Row],[Region]],$AR$71:$AT$93,3,FALSE)</f>
        <v>C</v>
      </c>
      <c r="AO1778"/>
      <c r="AP1778"/>
      <c r="AQ1778"/>
      <c r="AR1778"/>
      <c r="AS1778"/>
      <c r="AT1778"/>
      <c r="AU1778"/>
      <c r="AV1778"/>
      <c r="AW1778"/>
      <c r="AX1778"/>
    </row>
    <row r="1779" spans="34:50" x14ac:dyDescent="0.25">
      <c r="AH1779" t="s">
        <v>2052</v>
      </c>
      <c r="AI1779" t="s">
        <v>1556</v>
      </c>
      <c r="AJ1779" t="s">
        <v>1557</v>
      </c>
      <c r="AK1779" t="s">
        <v>1553</v>
      </c>
      <c r="AL1779" t="s">
        <v>1558</v>
      </c>
      <c r="AM1779" t="str">
        <f>RIGHT("0"&amp;VLOOKUP(Table2[[#This Row],[Region]],$AR$71:$AS$98,2,FALSE),2)</f>
        <v>05</v>
      </c>
      <c r="AN1779" t="str">
        <f>VLOOKUP(Table2[[#This Row],[Region]],$AR$71:$AT$93,3,FALSE)</f>
        <v>C</v>
      </c>
      <c r="AO1779"/>
      <c r="AP1779"/>
      <c r="AQ1779"/>
      <c r="AR1779"/>
      <c r="AS1779"/>
      <c r="AT1779"/>
      <c r="AU1779"/>
      <c r="AV1779"/>
      <c r="AW1779"/>
      <c r="AX1779"/>
    </row>
    <row r="1780" spans="34:50" x14ac:dyDescent="0.25">
      <c r="AH1780" t="s">
        <v>2053</v>
      </c>
      <c r="AI1780" t="s">
        <v>1560</v>
      </c>
      <c r="AJ1780" t="s">
        <v>1561</v>
      </c>
      <c r="AK1780" t="s">
        <v>1553</v>
      </c>
      <c r="AL1780" t="s">
        <v>1554</v>
      </c>
      <c r="AM1780" t="str">
        <f>RIGHT("0"&amp;VLOOKUP(Table2[[#This Row],[Region]],$AR$71:$AS$98,2,FALSE),2)</f>
        <v>08</v>
      </c>
      <c r="AN1780" t="str">
        <f>VLOOKUP(Table2[[#This Row],[Region]],$AR$71:$AT$93,3,FALSE)</f>
        <v>E</v>
      </c>
      <c r="AO1780"/>
      <c r="AP1780"/>
      <c r="AQ1780"/>
      <c r="AR1780"/>
      <c r="AS1780"/>
      <c r="AT1780"/>
      <c r="AU1780"/>
      <c r="AV1780"/>
      <c r="AW1780"/>
      <c r="AX1780"/>
    </row>
    <row r="1781" spans="34:50" x14ac:dyDescent="0.25">
      <c r="AH1781" t="s">
        <v>2054</v>
      </c>
      <c r="AI1781" t="s">
        <v>1556</v>
      </c>
      <c r="AJ1781" t="s">
        <v>1557</v>
      </c>
      <c r="AK1781" t="s">
        <v>1553</v>
      </c>
      <c r="AL1781" t="s">
        <v>1558</v>
      </c>
      <c r="AM1781" t="str">
        <f>RIGHT("0"&amp;VLOOKUP(Table2[[#This Row],[Region]],$AR$71:$AS$98,2,FALSE),2)</f>
        <v>05</v>
      </c>
      <c r="AN1781" t="str">
        <f>VLOOKUP(Table2[[#This Row],[Region]],$AR$71:$AT$93,3,FALSE)</f>
        <v>C</v>
      </c>
      <c r="AO1781"/>
      <c r="AP1781"/>
      <c r="AQ1781"/>
      <c r="AR1781"/>
      <c r="AS1781"/>
      <c r="AT1781"/>
      <c r="AU1781"/>
      <c r="AV1781"/>
      <c r="AW1781"/>
      <c r="AX1781"/>
    </row>
    <row r="1782" spans="34:50" x14ac:dyDescent="0.25">
      <c r="AH1782" t="s">
        <v>2055</v>
      </c>
      <c r="AI1782" t="s">
        <v>1579</v>
      </c>
      <c r="AJ1782" t="s">
        <v>1580</v>
      </c>
      <c r="AK1782" t="s">
        <v>1553</v>
      </c>
      <c r="AL1782" t="s">
        <v>1581</v>
      </c>
      <c r="AM1782" t="str">
        <f>RIGHT("0"&amp;VLOOKUP(Table2[[#This Row],[Region]],$AR$71:$AS$98,2,FALSE),2)</f>
        <v>07</v>
      </c>
      <c r="AN1782" t="str">
        <f>VLOOKUP(Table2[[#This Row],[Region]],$AR$71:$AT$93,3,FALSE)</f>
        <v>C</v>
      </c>
      <c r="AO1782"/>
      <c r="AP1782"/>
      <c r="AQ1782"/>
      <c r="AR1782"/>
      <c r="AS1782"/>
      <c r="AT1782"/>
      <c r="AU1782"/>
      <c r="AV1782"/>
      <c r="AW1782"/>
      <c r="AX1782"/>
    </row>
    <row r="1783" spans="34:50" x14ac:dyDescent="0.25">
      <c r="AH1783" t="s">
        <v>52</v>
      </c>
      <c r="AI1783" t="s">
        <v>1771</v>
      </c>
      <c r="AJ1783" t="s">
        <v>1772</v>
      </c>
      <c r="AK1783" t="s">
        <v>1553</v>
      </c>
      <c r="AL1783" t="s">
        <v>1581</v>
      </c>
      <c r="AM1783" t="str">
        <f>RIGHT("0"&amp;VLOOKUP(Table2[[#This Row],[Region]],$AR$71:$AS$98,2,FALSE),2)</f>
        <v>07</v>
      </c>
      <c r="AN1783" t="str">
        <f>VLOOKUP(Table2[[#This Row],[Region]],$AR$71:$AT$93,3,FALSE)</f>
        <v>C</v>
      </c>
      <c r="AO1783"/>
      <c r="AP1783"/>
      <c r="AQ1783"/>
      <c r="AR1783"/>
      <c r="AS1783"/>
      <c r="AT1783"/>
      <c r="AU1783"/>
      <c r="AV1783"/>
      <c r="AW1783"/>
      <c r="AX1783"/>
    </row>
    <row r="1784" spans="34:50" x14ac:dyDescent="0.25">
      <c r="AH1784" t="s">
        <v>2056</v>
      </c>
      <c r="AI1784" t="s">
        <v>1560</v>
      </c>
      <c r="AJ1784" t="s">
        <v>1561</v>
      </c>
      <c r="AK1784" t="s">
        <v>1553</v>
      </c>
      <c r="AL1784" t="s">
        <v>1554</v>
      </c>
      <c r="AM1784" t="str">
        <f>RIGHT("0"&amp;VLOOKUP(Table2[[#This Row],[Region]],$AR$71:$AS$98,2,FALSE),2)</f>
        <v>08</v>
      </c>
      <c r="AN1784" t="str">
        <f>VLOOKUP(Table2[[#This Row],[Region]],$AR$71:$AT$93,3,FALSE)</f>
        <v>E</v>
      </c>
      <c r="AO1784"/>
      <c r="AP1784"/>
      <c r="AQ1784"/>
      <c r="AR1784"/>
      <c r="AS1784"/>
      <c r="AT1784"/>
      <c r="AU1784"/>
      <c r="AV1784"/>
      <c r="AW1784"/>
      <c r="AX1784"/>
    </row>
    <row r="1785" spans="34:50" x14ac:dyDescent="0.25">
      <c r="AH1785" t="s">
        <v>2057</v>
      </c>
      <c r="AI1785" t="s">
        <v>1583</v>
      </c>
      <c r="AJ1785" t="s">
        <v>1584</v>
      </c>
      <c r="AK1785" t="s">
        <v>1553</v>
      </c>
      <c r="AL1785" t="s">
        <v>1566</v>
      </c>
      <c r="AM1785" t="str">
        <f>RIGHT("0"&amp;VLOOKUP(Table2[[#This Row],[Region]],$AR$71:$AS$98,2,FALSE),2)</f>
        <v>06</v>
      </c>
      <c r="AN1785" t="str">
        <f>VLOOKUP(Table2[[#This Row],[Region]],$AR$71:$AT$93,3,FALSE)</f>
        <v>D</v>
      </c>
      <c r="AO1785"/>
      <c r="AP1785"/>
      <c r="AQ1785"/>
      <c r="AR1785"/>
      <c r="AS1785"/>
      <c r="AT1785"/>
      <c r="AU1785"/>
      <c r="AV1785"/>
      <c r="AW1785"/>
      <c r="AX1785"/>
    </row>
    <row r="1786" spans="34:50" x14ac:dyDescent="0.25">
      <c r="AH1786" t="s">
        <v>2058</v>
      </c>
      <c r="AI1786" t="s">
        <v>1579</v>
      </c>
      <c r="AJ1786" t="s">
        <v>1580</v>
      </c>
      <c r="AK1786" t="s">
        <v>1553</v>
      </c>
      <c r="AL1786" t="s">
        <v>1581</v>
      </c>
      <c r="AM1786" t="str">
        <f>RIGHT("0"&amp;VLOOKUP(Table2[[#This Row],[Region]],$AR$71:$AS$98,2,FALSE),2)</f>
        <v>07</v>
      </c>
      <c r="AN1786" t="str">
        <f>VLOOKUP(Table2[[#This Row],[Region]],$AR$71:$AT$93,3,FALSE)</f>
        <v>C</v>
      </c>
      <c r="AO1786"/>
      <c r="AP1786"/>
      <c r="AQ1786"/>
      <c r="AR1786"/>
      <c r="AS1786"/>
      <c r="AT1786"/>
      <c r="AU1786"/>
      <c r="AV1786"/>
      <c r="AW1786"/>
      <c r="AX1786"/>
    </row>
    <row r="1787" spans="34:50" x14ac:dyDescent="0.25">
      <c r="AH1787" t="s">
        <v>2059</v>
      </c>
      <c r="AI1787" t="s">
        <v>1827</v>
      </c>
      <c r="AJ1787" t="s">
        <v>1828</v>
      </c>
      <c r="AK1787" t="s">
        <v>1553</v>
      </c>
      <c r="AL1787" t="s">
        <v>1566</v>
      </c>
      <c r="AM1787" t="str">
        <f>RIGHT("0"&amp;VLOOKUP(Table2[[#This Row],[Region]],$AR$71:$AS$98,2,FALSE),2)</f>
        <v>06</v>
      </c>
      <c r="AN1787" t="str">
        <f>VLOOKUP(Table2[[#This Row],[Region]],$AR$71:$AT$93,3,FALSE)</f>
        <v>D</v>
      </c>
      <c r="AO1787"/>
      <c r="AP1787"/>
      <c r="AQ1787"/>
      <c r="AR1787"/>
      <c r="AS1787"/>
      <c r="AT1787"/>
      <c r="AU1787"/>
      <c r="AV1787"/>
      <c r="AW1787"/>
      <c r="AX1787"/>
    </row>
    <row r="1788" spans="34:50" x14ac:dyDescent="0.25">
      <c r="AH1788" t="s">
        <v>2060</v>
      </c>
      <c r="AI1788" t="s">
        <v>1560</v>
      </c>
      <c r="AJ1788" t="s">
        <v>1561</v>
      </c>
      <c r="AK1788" t="s">
        <v>1553</v>
      </c>
      <c r="AL1788" t="s">
        <v>1554</v>
      </c>
      <c r="AM1788" t="str">
        <f>RIGHT("0"&amp;VLOOKUP(Table2[[#This Row],[Region]],$AR$71:$AS$98,2,FALSE),2)</f>
        <v>08</v>
      </c>
      <c r="AN1788" t="str">
        <f>VLOOKUP(Table2[[#This Row],[Region]],$AR$71:$AT$93,3,FALSE)</f>
        <v>E</v>
      </c>
      <c r="AO1788"/>
      <c r="AP1788"/>
      <c r="AQ1788"/>
      <c r="AR1788"/>
      <c r="AS1788"/>
      <c r="AT1788"/>
      <c r="AU1788"/>
      <c r="AV1788"/>
      <c r="AW1788"/>
      <c r="AX1788"/>
    </row>
    <row r="1789" spans="34:50" x14ac:dyDescent="0.25">
      <c r="AH1789" t="s">
        <v>2061</v>
      </c>
      <c r="AI1789" t="s">
        <v>1579</v>
      </c>
      <c r="AJ1789" t="s">
        <v>1580</v>
      </c>
      <c r="AK1789" t="s">
        <v>1553</v>
      </c>
      <c r="AL1789" t="s">
        <v>1581</v>
      </c>
      <c r="AM1789" t="str">
        <f>RIGHT("0"&amp;VLOOKUP(Table2[[#This Row],[Region]],$AR$71:$AS$98,2,FALSE),2)</f>
        <v>07</v>
      </c>
      <c r="AN1789" t="str">
        <f>VLOOKUP(Table2[[#This Row],[Region]],$AR$71:$AT$93,3,FALSE)</f>
        <v>C</v>
      </c>
      <c r="AO1789"/>
      <c r="AP1789"/>
      <c r="AQ1789"/>
      <c r="AR1789"/>
      <c r="AS1789"/>
      <c r="AT1789"/>
      <c r="AU1789"/>
      <c r="AV1789"/>
      <c r="AW1789"/>
      <c r="AX1789"/>
    </row>
    <row r="1790" spans="34:50" x14ac:dyDescent="0.25">
      <c r="AH1790" t="s">
        <v>2062</v>
      </c>
      <c r="AI1790" t="s">
        <v>1579</v>
      </c>
      <c r="AJ1790" t="s">
        <v>1580</v>
      </c>
      <c r="AK1790" t="s">
        <v>1553</v>
      </c>
      <c r="AL1790" t="s">
        <v>1581</v>
      </c>
      <c r="AM1790" t="str">
        <f>RIGHT("0"&amp;VLOOKUP(Table2[[#This Row],[Region]],$AR$71:$AS$98,2,FALSE),2)</f>
        <v>07</v>
      </c>
      <c r="AN1790" t="str">
        <f>VLOOKUP(Table2[[#This Row],[Region]],$AR$71:$AT$93,3,FALSE)</f>
        <v>C</v>
      </c>
      <c r="AO1790"/>
      <c r="AP1790"/>
      <c r="AQ1790"/>
      <c r="AR1790"/>
      <c r="AS1790"/>
      <c r="AT1790"/>
      <c r="AU1790"/>
      <c r="AV1790"/>
      <c r="AW1790"/>
      <c r="AX1790"/>
    </row>
    <row r="1791" spans="34:50" x14ac:dyDescent="0.25">
      <c r="AH1791" t="s">
        <v>2063</v>
      </c>
      <c r="AI1791" t="s">
        <v>1579</v>
      </c>
      <c r="AJ1791" t="s">
        <v>1580</v>
      </c>
      <c r="AK1791" t="s">
        <v>1553</v>
      </c>
      <c r="AL1791" t="s">
        <v>1581</v>
      </c>
      <c r="AM1791" t="str">
        <f>RIGHT("0"&amp;VLOOKUP(Table2[[#This Row],[Region]],$AR$71:$AS$98,2,FALSE),2)</f>
        <v>07</v>
      </c>
      <c r="AN1791" t="str">
        <f>VLOOKUP(Table2[[#This Row],[Region]],$AR$71:$AT$93,3,FALSE)</f>
        <v>C</v>
      </c>
      <c r="AO1791"/>
      <c r="AP1791"/>
      <c r="AQ1791"/>
      <c r="AR1791"/>
      <c r="AS1791"/>
      <c r="AT1791"/>
      <c r="AU1791"/>
      <c r="AV1791"/>
      <c r="AW1791"/>
      <c r="AX1791"/>
    </row>
    <row r="1792" spans="34:50" x14ac:dyDescent="0.25">
      <c r="AH1792" t="s">
        <v>2064</v>
      </c>
      <c r="AI1792" t="s">
        <v>1918</v>
      </c>
      <c r="AJ1792" t="s">
        <v>1919</v>
      </c>
      <c r="AK1792" t="s">
        <v>1553</v>
      </c>
      <c r="AL1792" t="s">
        <v>1576</v>
      </c>
      <c r="AM1792" t="str">
        <f>RIGHT("0"&amp;VLOOKUP(Table2[[#This Row],[Region]],$AR$71:$AS$98,2,FALSE),2)</f>
        <v>04</v>
      </c>
      <c r="AN1792" t="str">
        <f>VLOOKUP(Table2[[#This Row],[Region]],$AR$71:$AT$93,3,FALSE)</f>
        <v>C</v>
      </c>
      <c r="AO1792"/>
      <c r="AP1792"/>
      <c r="AQ1792"/>
      <c r="AR1792"/>
      <c r="AS1792"/>
      <c r="AT1792"/>
      <c r="AU1792"/>
      <c r="AV1792"/>
      <c r="AW1792"/>
      <c r="AX1792"/>
    </row>
    <row r="1793" spans="34:50" x14ac:dyDescent="0.25">
      <c r="AH1793" t="s">
        <v>2065</v>
      </c>
      <c r="AI1793" t="s">
        <v>1551</v>
      </c>
      <c r="AJ1793" t="s">
        <v>1552</v>
      </c>
      <c r="AK1793" t="s">
        <v>1553</v>
      </c>
      <c r="AL1793" t="s">
        <v>1554</v>
      </c>
      <c r="AM1793" t="str">
        <f>RIGHT("0"&amp;VLOOKUP(Table2[[#This Row],[Region]],$AR$71:$AS$98,2,FALSE),2)</f>
        <v>08</v>
      </c>
      <c r="AN1793" t="str">
        <f>VLOOKUP(Table2[[#This Row],[Region]],$AR$71:$AT$93,3,FALSE)</f>
        <v>E</v>
      </c>
      <c r="AO1793"/>
      <c r="AP1793"/>
      <c r="AQ1793"/>
      <c r="AR1793"/>
      <c r="AS1793"/>
      <c r="AT1793"/>
      <c r="AU1793"/>
      <c r="AV1793"/>
      <c r="AW1793"/>
      <c r="AX1793"/>
    </row>
    <row r="1794" spans="34:50" x14ac:dyDescent="0.25">
      <c r="AH1794" t="s">
        <v>2066</v>
      </c>
      <c r="AI1794" t="s">
        <v>1560</v>
      </c>
      <c r="AJ1794" t="s">
        <v>1561</v>
      </c>
      <c r="AK1794" t="s">
        <v>1553</v>
      </c>
      <c r="AL1794" t="s">
        <v>1554</v>
      </c>
      <c r="AM1794" t="str">
        <f>RIGHT("0"&amp;VLOOKUP(Table2[[#This Row],[Region]],$AR$71:$AS$98,2,FALSE),2)</f>
        <v>08</v>
      </c>
      <c r="AN1794" t="str">
        <f>VLOOKUP(Table2[[#This Row],[Region]],$AR$71:$AT$93,3,FALSE)</f>
        <v>E</v>
      </c>
      <c r="AO1794"/>
      <c r="AP1794"/>
      <c r="AQ1794"/>
      <c r="AR1794"/>
      <c r="AS1794"/>
      <c r="AT1794"/>
      <c r="AU1794"/>
      <c r="AV1794"/>
      <c r="AW1794"/>
      <c r="AX1794"/>
    </row>
    <row r="1795" spans="34:50" x14ac:dyDescent="0.25">
      <c r="AH1795" t="s">
        <v>2067</v>
      </c>
      <c r="AI1795" t="s">
        <v>1583</v>
      </c>
      <c r="AJ1795" t="s">
        <v>1584</v>
      </c>
      <c r="AK1795" t="s">
        <v>1553</v>
      </c>
      <c r="AL1795" t="s">
        <v>1566</v>
      </c>
      <c r="AM1795" t="str">
        <f>RIGHT("0"&amp;VLOOKUP(Table2[[#This Row],[Region]],$AR$71:$AS$98,2,FALSE),2)</f>
        <v>06</v>
      </c>
      <c r="AN1795" t="str">
        <f>VLOOKUP(Table2[[#This Row],[Region]],$AR$71:$AT$93,3,FALSE)</f>
        <v>D</v>
      </c>
      <c r="AO1795"/>
      <c r="AP1795"/>
      <c r="AQ1795"/>
      <c r="AR1795"/>
      <c r="AS1795"/>
      <c r="AT1795"/>
      <c r="AU1795"/>
      <c r="AV1795"/>
      <c r="AW1795"/>
      <c r="AX1795"/>
    </row>
    <row r="1796" spans="34:50" x14ac:dyDescent="0.25">
      <c r="AH1796" t="s">
        <v>2068</v>
      </c>
      <c r="AI1796" t="s">
        <v>1654</v>
      </c>
      <c r="AJ1796" t="s">
        <v>1655</v>
      </c>
      <c r="AK1796" t="s">
        <v>1553</v>
      </c>
      <c r="AL1796" t="s">
        <v>1566</v>
      </c>
      <c r="AM1796" t="str">
        <f>RIGHT("0"&amp;VLOOKUP(Table2[[#This Row],[Region]],$AR$71:$AS$98,2,FALSE),2)</f>
        <v>06</v>
      </c>
      <c r="AN1796" t="str">
        <f>VLOOKUP(Table2[[#This Row],[Region]],$AR$71:$AT$93,3,FALSE)</f>
        <v>D</v>
      </c>
      <c r="AO1796"/>
      <c r="AP1796"/>
      <c r="AQ1796"/>
      <c r="AR1796"/>
      <c r="AS1796"/>
      <c r="AT1796"/>
      <c r="AU1796"/>
      <c r="AV1796"/>
      <c r="AW1796"/>
      <c r="AX1796"/>
    </row>
    <row r="1797" spans="34:50" x14ac:dyDescent="0.25">
      <c r="AH1797" t="s">
        <v>2069</v>
      </c>
      <c r="AI1797" t="s">
        <v>1677</v>
      </c>
      <c r="AJ1797" t="s">
        <v>1678</v>
      </c>
      <c r="AK1797" t="s">
        <v>1553</v>
      </c>
      <c r="AL1797" t="s">
        <v>1576</v>
      </c>
      <c r="AM1797" t="str">
        <f>RIGHT("0"&amp;VLOOKUP(Table2[[#This Row],[Region]],$AR$71:$AS$98,2,FALSE),2)</f>
        <v>04</v>
      </c>
      <c r="AN1797" t="str">
        <f>VLOOKUP(Table2[[#This Row],[Region]],$AR$71:$AT$93,3,FALSE)</f>
        <v>C</v>
      </c>
      <c r="AO1797"/>
      <c r="AP1797"/>
      <c r="AQ1797"/>
      <c r="AR1797"/>
      <c r="AS1797"/>
      <c r="AT1797"/>
      <c r="AU1797"/>
      <c r="AV1797"/>
      <c r="AW1797"/>
      <c r="AX1797"/>
    </row>
    <row r="1798" spans="34:50" x14ac:dyDescent="0.25">
      <c r="AH1798" t="s">
        <v>2070</v>
      </c>
      <c r="AI1798" t="s">
        <v>1556</v>
      </c>
      <c r="AJ1798" t="s">
        <v>1557</v>
      </c>
      <c r="AK1798" t="s">
        <v>1553</v>
      </c>
      <c r="AL1798" t="s">
        <v>1558</v>
      </c>
      <c r="AM1798" t="str">
        <f>RIGHT("0"&amp;VLOOKUP(Table2[[#This Row],[Region]],$AR$71:$AS$98,2,FALSE),2)</f>
        <v>05</v>
      </c>
      <c r="AN1798" t="str">
        <f>VLOOKUP(Table2[[#This Row],[Region]],$AR$71:$AT$93,3,FALSE)</f>
        <v>C</v>
      </c>
      <c r="AO1798"/>
      <c r="AP1798"/>
      <c r="AQ1798"/>
      <c r="AR1798"/>
      <c r="AS1798"/>
      <c r="AT1798"/>
      <c r="AU1798"/>
      <c r="AV1798"/>
      <c r="AW1798"/>
      <c r="AX1798"/>
    </row>
    <row r="1799" spans="34:50" x14ac:dyDescent="0.25">
      <c r="AH1799" t="s">
        <v>2071</v>
      </c>
      <c r="AI1799" t="s">
        <v>1551</v>
      </c>
      <c r="AJ1799" t="s">
        <v>1552</v>
      </c>
      <c r="AK1799" t="s">
        <v>1553</v>
      </c>
      <c r="AL1799" t="s">
        <v>1554</v>
      </c>
      <c r="AM1799" t="str">
        <f>RIGHT("0"&amp;VLOOKUP(Table2[[#This Row],[Region]],$AR$71:$AS$98,2,FALSE),2)</f>
        <v>08</v>
      </c>
      <c r="AN1799" t="str">
        <f>VLOOKUP(Table2[[#This Row],[Region]],$AR$71:$AT$93,3,FALSE)</f>
        <v>E</v>
      </c>
      <c r="AO1799"/>
      <c r="AP1799"/>
      <c r="AQ1799"/>
      <c r="AR1799"/>
      <c r="AS1799"/>
      <c r="AT1799"/>
      <c r="AU1799"/>
      <c r="AV1799"/>
      <c r="AW1799"/>
      <c r="AX1799"/>
    </row>
    <row r="1800" spans="34:50" x14ac:dyDescent="0.25">
      <c r="AH1800" t="s">
        <v>2072</v>
      </c>
      <c r="AI1800" t="s">
        <v>1560</v>
      </c>
      <c r="AJ1800" t="s">
        <v>1561</v>
      </c>
      <c r="AK1800" t="s">
        <v>1553</v>
      </c>
      <c r="AL1800" t="s">
        <v>1554</v>
      </c>
      <c r="AM1800" t="str">
        <f>RIGHT("0"&amp;VLOOKUP(Table2[[#This Row],[Region]],$AR$71:$AS$98,2,FALSE),2)</f>
        <v>08</v>
      </c>
      <c r="AN1800" t="str">
        <f>VLOOKUP(Table2[[#This Row],[Region]],$AR$71:$AT$93,3,FALSE)</f>
        <v>E</v>
      </c>
      <c r="AO1800"/>
      <c r="AP1800"/>
      <c r="AQ1800"/>
      <c r="AR1800"/>
      <c r="AS1800"/>
      <c r="AT1800"/>
      <c r="AU1800"/>
      <c r="AV1800"/>
      <c r="AW1800"/>
      <c r="AX1800"/>
    </row>
    <row r="1801" spans="34:50" x14ac:dyDescent="0.25">
      <c r="AH1801" t="s">
        <v>2073</v>
      </c>
      <c r="AI1801" t="s">
        <v>1607</v>
      </c>
      <c r="AJ1801" t="s">
        <v>1608</v>
      </c>
      <c r="AK1801" t="s">
        <v>1553</v>
      </c>
      <c r="AL1801" t="s">
        <v>1554</v>
      </c>
      <c r="AM1801" t="str">
        <f>RIGHT("0"&amp;VLOOKUP(Table2[[#This Row],[Region]],$AR$71:$AS$98,2,FALSE),2)</f>
        <v>08</v>
      </c>
      <c r="AN1801" t="str">
        <f>VLOOKUP(Table2[[#This Row],[Region]],$AR$71:$AT$93,3,FALSE)</f>
        <v>E</v>
      </c>
      <c r="AO1801"/>
      <c r="AP1801"/>
      <c r="AQ1801"/>
      <c r="AR1801"/>
      <c r="AS1801"/>
      <c r="AT1801"/>
      <c r="AU1801"/>
      <c r="AV1801"/>
      <c r="AW1801"/>
      <c r="AX1801"/>
    </row>
    <row r="1802" spans="34:50" x14ac:dyDescent="0.25">
      <c r="AH1802" t="s">
        <v>2074</v>
      </c>
      <c r="AI1802" t="s">
        <v>1556</v>
      </c>
      <c r="AJ1802" t="s">
        <v>1557</v>
      </c>
      <c r="AK1802" t="s">
        <v>1553</v>
      </c>
      <c r="AL1802" t="s">
        <v>1558</v>
      </c>
      <c r="AM1802" t="str">
        <f>RIGHT("0"&amp;VLOOKUP(Table2[[#This Row],[Region]],$AR$71:$AS$98,2,FALSE),2)</f>
        <v>05</v>
      </c>
      <c r="AN1802" t="str">
        <f>VLOOKUP(Table2[[#This Row],[Region]],$AR$71:$AT$93,3,FALSE)</f>
        <v>C</v>
      </c>
      <c r="AO1802"/>
      <c r="AP1802"/>
      <c r="AQ1802"/>
      <c r="AR1802"/>
      <c r="AS1802"/>
      <c r="AT1802"/>
      <c r="AU1802"/>
      <c r="AV1802"/>
      <c r="AW1802"/>
      <c r="AX1802"/>
    </row>
    <row r="1803" spans="34:50" x14ac:dyDescent="0.25">
      <c r="AH1803" t="s">
        <v>2075</v>
      </c>
      <c r="AI1803" t="s">
        <v>1556</v>
      </c>
      <c r="AJ1803" t="s">
        <v>1557</v>
      </c>
      <c r="AK1803" t="s">
        <v>1553</v>
      </c>
      <c r="AL1803" t="s">
        <v>1558</v>
      </c>
      <c r="AM1803" t="str">
        <f>RIGHT("0"&amp;VLOOKUP(Table2[[#This Row],[Region]],$AR$71:$AS$98,2,FALSE),2)</f>
        <v>05</v>
      </c>
      <c r="AN1803" t="str">
        <f>VLOOKUP(Table2[[#This Row],[Region]],$AR$71:$AT$93,3,FALSE)</f>
        <v>C</v>
      </c>
      <c r="AO1803"/>
      <c r="AP1803"/>
      <c r="AQ1803"/>
      <c r="AR1803"/>
      <c r="AS1803"/>
      <c r="AT1803"/>
      <c r="AU1803"/>
      <c r="AV1803"/>
      <c r="AW1803"/>
      <c r="AX1803"/>
    </row>
    <row r="1804" spans="34:50" x14ac:dyDescent="0.25">
      <c r="AH1804" t="s">
        <v>2076</v>
      </c>
      <c r="AI1804" t="s">
        <v>1753</v>
      </c>
      <c r="AJ1804" t="s">
        <v>1754</v>
      </c>
      <c r="AK1804" t="s">
        <v>1553</v>
      </c>
      <c r="AL1804" t="s">
        <v>1566</v>
      </c>
      <c r="AM1804" t="str">
        <f>RIGHT("0"&amp;VLOOKUP(Table2[[#This Row],[Region]],$AR$71:$AS$98,2,FALSE),2)</f>
        <v>06</v>
      </c>
      <c r="AN1804" t="str">
        <f>VLOOKUP(Table2[[#This Row],[Region]],$AR$71:$AT$93,3,FALSE)</f>
        <v>D</v>
      </c>
      <c r="AO1804"/>
      <c r="AP1804"/>
      <c r="AQ1804"/>
      <c r="AR1804"/>
      <c r="AS1804"/>
      <c r="AT1804"/>
      <c r="AU1804"/>
      <c r="AV1804"/>
      <c r="AW1804"/>
      <c r="AX1804"/>
    </row>
    <row r="1805" spans="34:50" x14ac:dyDescent="0.25">
      <c r="AH1805" t="s">
        <v>2077</v>
      </c>
      <c r="AI1805" t="s">
        <v>1564</v>
      </c>
      <c r="AJ1805" t="s">
        <v>1565</v>
      </c>
      <c r="AK1805" t="s">
        <v>1553</v>
      </c>
      <c r="AL1805" t="s">
        <v>1566</v>
      </c>
      <c r="AM1805" t="str">
        <f>RIGHT("0"&amp;VLOOKUP(Table2[[#This Row],[Region]],$AR$71:$AS$98,2,FALSE),2)</f>
        <v>06</v>
      </c>
      <c r="AN1805" t="str">
        <f>VLOOKUP(Table2[[#This Row],[Region]],$AR$71:$AT$93,3,FALSE)</f>
        <v>D</v>
      </c>
      <c r="AO1805"/>
      <c r="AP1805"/>
      <c r="AQ1805"/>
      <c r="AR1805"/>
      <c r="AS1805"/>
      <c r="AT1805"/>
      <c r="AU1805"/>
      <c r="AV1805"/>
      <c r="AW1805"/>
      <c r="AX1805"/>
    </row>
    <row r="1806" spans="34:50" x14ac:dyDescent="0.25">
      <c r="AH1806" t="s">
        <v>123</v>
      </c>
      <c r="AI1806" t="s">
        <v>1619</v>
      </c>
      <c r="AJ1806" t="s">
        <v>1620</v>
      </c>
      <c r="AK1806" t="s">
        <v>1553</v>
      </c>
      <c r="AL1806" t="s">
        <v>1566</v>
      </c>
      <c r="AM1806" t="str">
        <f>RIGHT("0"&amp;VLOOKUP(Table2[[#This Row],[Region]],$AR$71:$AS$98,2,FALSE),2)</f>
        <v>06</v>
      </c>
      <c r="AN1806" t="str">
        <f>VLOOKUP(Table2[[#This Row],[Region]],$AR$71:$AT$93,3,FALSE)</f>
        <v>D</v>
      </c>
      <c r="AO1806"/>
      <c r="AP1806"/>
      <c r="AQ1806"/>
      <c r="AR1806"/>
      <c r="AS1806"/>
      <c r="AT1806"/>
      <c r="AU1806"/>
      <c r="AV1806"/>
      <c r="AW1806"/>
      <c r="AX1806"/>
    </row>
    <row r="1807" spans="34:50" x14ac:dyDescent="0.25">
      <c r="AH1807" t="s">
        <v>2078</v>
      </c>
      <c r="AI1807" t="s">
        <v>1579</v>
      </c>
      <c r="AJ1807" t="s">
        <v>1580</v>
      </c>
      <c r="AK1807" t="s">
        <v>1553</v>
      </c>
      <c r="AL1807" t="s">
        <v>1581</v>
      </c>
      <c r="AM1807" t="str">
        <f>RIGHT("0"&amp;VLOOKUP(Table2[[#This Row],[Region]],$AR$71:$AS$98,2,FALSE),2)</f>
        <v>07</v>
      </c>
      <c r="AN1807" t="str">
        <f>VLOOKUP(Table2[[#This Row],[Region]],$AR$71:$AT$93,3,FALSE)</f>
        <v>C</v>
      </c>
      <c r="AO1807"/>
      <c r="AP1807"/>
      <c r="AQ1807"/>
      <c r="AR1807"/>
      <c r="AS1807"/>
      <c r="AT1807"/>
      <c r="AU1807"/>
      <c r="AV1807"/>
      <c r="AW1807"/>
      <c r="AX1807"/>
    </row>
    <row r="1808" spans="34:50" x14ac:dyDescent="0.25">
      <c r="AH1808" t="s">
        <v>2079</v>
      </c>
      <c r="AI1808" t="s">
        <v>1583</v>
      </c>
      <c r="AJ1808" t="s">
        <v>1584</v>
      </c>
      <c r="AK1808" t="s">
        <v>1553</v>
      </c>
      <c r="AL1808" t="s">
        <v>1566</v>
      </c>
      <c r="AM1808" t="str">
        <f>RIGHT("0"&amp;VLOOKUP(Table2[[#This Row],[Region]],$AR$71:$AS$98,2,FALSE),2)</f>
        <v>06</v>
      </c>
      <c r="AN1808" t="str">
        <f>VLOOKUP(Table2[[#This Row],[Region]],$AR$71:$AT$93,3,FALSE)</f>
        <v>D</v>
      </c>
      <c r="AO1808"/>
      <c r="AP1808"/>
      <c r="AQ1808"/>
      <c r="AR1808"/>
      <c r="AS1808"/>
      <c r="AT1808"/>
      <c r="AU1808"/>
      <c r="AV1808"/>
      <c r="AW1808"/>
      <c r="AX1808"/>
    </row>
    <row r="1809" spans="34:50" x14ac:dyDescent="0.25">
      <c r="AH1809" t="s">
        <v>2080</v>
      </c>
      <c r="AI1809" t="s">
        <v>1579</v>
      </c>
      <c r="AJ1809" t="s">
        <v>1580</v>
      </c>
      <c r="AK1809" t="s">
        <v>1553</v>
      </c>
      <c r="AL1809" t="s">
        <v>1581</v>
      </c>
      <c r="AM1809" t="str">
        <f>RIGHT("0"&amp;VLOOKUP(Table2[[#This Row],[Region]],$AR$71:$AS$98,2,FALSE),2)</f>
        <v>07</v>
      </c>
      <c r="AN1809" t="str">
        <f>VLOOKUP(Table2[[#This Row],[Region]],$AR$71:$AT$93,3,FALSE)</f>
        <v>C</v>
      </c>
      <c r="AO1809"/>
      <c r="AP1809"/>
      <c r="AQ1809"/>
      <c r="AR1809"/>
      <c r="AS1809"/>
      <c r="AT1809"/>
      <c r="AU1809"/>
      <c r="AV1809"/>
      <c r="AW1809"/>
      <c r="AX1809"/>
    </row>
    <row r="1810" spans="34:50" x14ac:dyDescent="0.25">
      <c r="AH1810" t="s">
        <v>2081</v>
      </c>
      <c r="AI1810" t="s">
        <v>1551</v>
      </c>
      <c r="AJ1810" t="s">
        <v>1552</v>
      </c>
      <c r="AK1810" t="s">
        <v>1553</v>
      </c>
      <c r="AL1810" t="s">
        <v>1554</v>
      </c>
      <c r="AM1810" t="str">
        <f>RIGHT("0"&amp;VLOOKUP(Table2[[#This Row],[Region]],$AR$71:$AS$98,2,FALSE),2)</f>
        <v>08</v>
      </c>
      <c r="AN1810" t="str">
        <f>VLOOKUP(Table2[[#This Row],[Region]],$AR$71:$AT$93,3,FALSE)</f>
        <v>E</v>
      </c>
      <c r="AO1810"/>
      <c r="AP1810"/>
      <c r="AQ1810"/>
      <c r="AR1810"/>
      <c r="AS1810"/>
      <c r="AT1810"/>
      <c r="AU1810"/>
      <c r="AV1810"/>
      <c r="AW1810"/>
      <c r="AX1810"/>
    </row>
    <row r="1811" spans="34:50" x14ac:dyDescent="0.25">
      <c r="AH1811" t="s">
        <v>2082</v>
      </c>
      <c r="AI1811" t="s">
        <v>1556</v>
      </c>
      <c r="AJ1811" t="s">
        <v>1557</v>
      </c>
      <c r="AK1811" t="s">
        <v>1553</v>
      </c>
      <c r="AL1811" t="s">
        <v>1558</v>
      </c>
      <c r="AM1811" t="str">
        <f>RIGHT("0"&amp;VLOOKUP(Table2[[#This Row],[Region]],$AR$71:$AS$98,2,FALSE),2)</f>
        <v>05</v>
      </c>
      <c r="AN1811" t="str">
        <f>VLOOKUP(Table2[[#This Row],[Region]],$AR$71:$AT$93,3,FALSE)</f>
        <v>C</v>
      </c>
      <c r="AO1811"/>
      <c r="AP1811"/>
      <c r="AQ1811"/>
      <c r="AR1811"/>
      <c r="AS1811"/>
      <c r="AT1811"/>
      <c r="AU1811"/>
      <c r="AV1811"/>
      <c r="AW1811"/>
      <c r="AX1811"/>
    </row>
    <row r="1812" spans="34:50" x14ac:dyDescent="0.25">
      <c r="AH1812" t="s">
        <v>2083</v>
      </c>
      <c r="AI1812" t="s">
        <v>1579</v>
      </c>
      <c r="AJ1812" t="s">
        <v>1580</v>
      </c>
      <c r="AK1812" t="s">
        <v>1553</v>
      </c>
      <c r="AL1812" t="s">
        <v>1581</v>
      </c>
      <c r="AM1812" t="str">
        <f>RIGHT("0"&amp;VLOOKUP(Table2[[#This Row],[Region]],$AR$71:$AS$98,2,FALSE),2)</f>
        <v>07</v>
      </c>
      <c r="AN1812" t="str">
        <f>VLOOKUP(Table2[[#This Row],[Region]],$AR$71:$AT$93,3,FALSE)</f>
        <v>C</v>
      </c>
      <c r="AO1812"/>
      <c r="AP1812"/>
      <c r="AQ1812"/>
      <c r="AR1812"/>
      <c r="AS1812"/>
      <c r="AT1812"/>
      <c r="AU1812"/>
      <c r="AV1812"/>
      <c r="AW1812"/>
      <c r="AX1812"/>
    </row>
    <row r="1813" spans="34:50" x14ac:dyDescent="0.25">
      <c r="AH1813" t="s">
        <v>2084</v>
      </c>
      <c r="AI1813" t="s">
        <v>1579</v>
      </c>
      <c r="AJ1813" t="s">
        <v>1580</v>
      </c>
      <c r="AK1813" t="s">
        <v>1553</v>
      </c>
      <c r="AL1813" t="s">
        <v>1581</v>
      </c>
      <c r="AM1813" t="str">
        <f>RIGHT("0"&amp;VLOOKUP(Table2[[#This Row],[Region]],$AR$71:$AS$98,2,FALSE),2)</f>
        <v>07</v>
      </c>
      <c r="AN1813" t="str">
        <f>VLOOKUP(Table2[[#This Row],[Region]],$AR$71:$AT$93,3,FALSE)</f>
        <v>C</v>
      </c>
      <c r="AO1813"/>
      <c r="AP1813"/>
      <c r="AQ1813"/>
      <c r="AR1813"/>
      <c r="AS1813"/>
      <c r="AT1813"/>
      <c r="AU1813"/>
      <c r="AV1813"/>
      <c r="AW1813"/>
      <c r="AX1813"/>
    </row>
    <row r="1814" spans="34:50" x14ac:dyDescent="0.25">
      <c r="AH1814" t="s">
        <v>2085</v>
      </c>
      <c r="AI1814" t="s">
        <v>1579</v>
      </c>
      <c r="AJ1814" t="s">
        <v>1580</v>
      </c>
      <c r="AK1814" t="s">
        <v>1553</v>
      </c>
      <c r="AL1814" t="s">
        <v>1581</v>
      </c>
      <c r="AM1814" t="str">
        <f>RIGHT("0"&amp;VLOOKUP(Table2[[#This Row],[Region]],$AR$71:$AS$98,2,FALSE),2)</f>
        <v>07</v>
      </c>
      <c r="AN1814" t="str">
        <f>VLOOKUP(Table2[[#This Row],[Region]],$AR$71:$AT$93,3,FALSE)</f>
        <v>C</v>
      </c>
      <c r="AO1814"/>
      <c r="AP1814"/>
      <c r="AQ1814"/>
      <c r="AR1814"/>
      <c r="AS1814"/>
      <c r="AT1814"/>
      <c r="AU1814"/>
      <c r="AV1814"/>
      <c r="AW1814"/>
      <c r="AX1814"/>
    </row>
    <row r="1815" spans="34:50" x14ac:dyDescent="0.25">
      <c r="AH1815" t="s">
        <v>2086</v>
      </c>
      <c r="AI1815" t="s">
        <v>1583</v>
      </c>
      <c r="AJ1815" t="s">
        <v>1584</v>
      </c>
      <c r="AK1815" t="s">
        <v>1553</v>
      </c>
      <c r="AL1815" t="s">
        <v>1566</v>
      </c>
      <c r="AM1815" t="str">
        <f>RIGHT("0"&amp;VLOOKUP(Table2[[#This Row],[Region]],$AR$71:$AS$98,2,FALSE),2)</f>
        <v>06</v>
      </c>
      <c r="AN1815" t="str">
        <f>VLOOKUP(Table2[[#This Row],[Region]],$AR$71:$AT$93,3,FALSE)</f>
        <v>D</v>
      </c>
      <c r="AO1815"/>
      <c r="AP1815"/>
      <c r="AQ1815"/>
      <c r="AR1815"/>
      <c r="AS1815"/>
      <c r="AT1815"/>
      <c r="AU1815"/>
      <c r="AV1815"/>
      <c r="AW1815"/>
      <c r="AX1815"/>
    </row>
    <row r="1816" spans="34:50" x14ac:dyDescent="0.25">
      <c r="AH1816" t="s">
        <v>125</v>
      </c>
      <c r="AI1816" t="s">
        <v>1583</v>
      </c>
      <c r="AJ1816" t="s">
        <v>1584</v>
      </c>
      <c r="AK1816" t="s">
        <v>1553</v>
      </c>
      <c r="AL1816" t="s">
        <v>1566</v>
      </c>
      <c r="AM1816" t="str">
        <f>RIGHT("0"&amp;VLOOKUP(Table2[[#This Row],[Region]],$AR$71:$AS$98,2,FALSE),2)</f>
        <v>06</v>
      </c>
      <c r="AN1816" t="str">
        <f>VLOOKUP(Table2[[#This Row],[Region]],$AR$71:$AT$93,3,FALSE)</f>
        <v>D</v>
      </c>
      <c r="AO1816"/>
      <c r="AP1816"/>
      <c r="AQ1816"/>
      <c r="AR1816"/>
      <c r="AS1816"/>
      <c r="AT1816"/>
      <c r="AU1816"/>
      <c r="AV1816"/>
      <c r="AW1816"/>
      <c r="AX1816"/>
    </row>
    <row r="1817" spans="34:50" x14ac:dyDescent="0.25">
      <c r="AH1817" t="s">
        <v>2087</v>
      </c>
      <c r="AI1817" t="s">
        <v>1583</v>
      </c>
      <c r="AJ1817" t="s">
        <v>1584</v>
      </c>
      <c r="AK1817" t="s">
        <v>1553</v>
      </c>
      <c r="AL1817" t="s">
        <v>1566</v>
      </c>
      <c r="AM1817" t="str">
        <f>RIGHT("0"&amp;VLOOKUP(Table2[[#This Row],[Region]],$AR$71:$AS$98,2,FALSE),2)</f>
        <v>06</v>
      </c>
      <c r="AN1817" t="str">
        <f>VLOOKUP(Table2[[#This Row],[Region]],$AR$71:$AT$93,3,FALSE)</f>
        <v>D</v>
      </c>
      <c r="AO1817"/>
      <c r="AP1817"/>
      <c r="AQ1817"/>
      <c r="AR1817"/>
      <c r="AS1817"/>
      <c r="AT1817"/>
      <c r="AU1817"/>
      <c r="AV1817"/>
      <c r="AW1817"/>
      <c r="AX1817"/>
    </row>
    <row r="1818" spans="34:50" x14ac:dyDescent="0.25">
      <c r="AH1818" t="s">
        <v>2088</v>
      </c>
      <c r="AI1818" t="s">
        <v>1583</v>
      </c>
      <c r="AJ1818" t="s">
        <v>1584</v>
      </c>
      <c r="AK1818" t="s">
        <v>1553</v>
      </c>
      <c r="AL1818" t="s">
        <v>1566</v>
      </c>
      <c r="AM1818" t="str">
        <f>RIGHT("0"&amp;VLOOKUP(Table2[[#This Row],[Region]],$AR$71:$AS$98,2,FALSE),2)</f>
        <v>06</v>
      </c>
      <c r="AN1818" t="str">
        <f>VLOOKUP(Table2[[#This Row],[Region]],$AR$71:$AT$93,3,FALSE)</f>
        <v>D</v>
      </c>
      <c r="AO1818"/>
      <c r="AP1818"/>
      <c r="AQ1818"/>
      <c r="AR1818"/>
      <c r="AS1818"/>
      <c r="AT1818"/>
      <c r="AU1818"/>
      <c r="AV1818"/>
      <c r="AW1818"/>
      <c r="AX1818"/>
    </row>
    <row r="1819" spans="34:50" x14ac:dyDescent="0.25">
      <c r="AH1819" t="s">
        <v>2089</v>
      </c>
      <c r="AI1819" t="s">
        <v>1583</v>
      </c>
      <c r="AJ1819" t="s">
        <v>1584</v>
      </c>
      <c r="AK1819" t="s">
        <v>1553</v>
      </c>
      <c r="AL1819" t="s">
        <v>1566</v>
      </c>
      <c r="AM1819" t="str">
        <f>RIGHT("0"&amp;VLOOKUP(Table2[[#This Row],[Region]],$AR$71:$AS$98,2,FALSE),2)</f>
        <v>06</v>
      </c>
      <c r="AN1819" t="str">
        <f>VLOOKUP(Table2[[#This Row],[Region]],$AR$71:$AT$93,3,FALSE)</f>
        <v>D</v>
      </c>
      <c r="AO1819"/>
      <c r="AP1819"/>
      <c r="AQ1819"/>
      <c r="AR1819"/>
      <c r="AS1819"/>
      <c r="AT1819"/>
      <c r="AU1819"/>
      <c r="AV1819"/>
      <c r="AW1819"/>
      <c r="AX1819"/>
    </row>
    <row r="1820" spans="34:50" x14ac:dyDescent="0.25">
      <c r="AH1820" t="s">
        <v>2090</v>
      </c>
      <c r="AI1820" t="s">
        <v>1583</v>
      </c>
      <c r="AJ1820" t="s">
        <v>1584</v>
      </c>
      <c r="AK1820" t="s">
        <v>1553</v>
      </c>
      <c r="AL1820" t="s">
        <v>1566</v>
      </c>
      <c r="AM1820" t="str">
        <f>RIGHT("0"&amp;VLOOKUP(Table2[[#This Row],[Region]],$AR$71:$AS$98,2,FALSE),2)</f>
        <v>06</v>
      </c>
      <c r="AN1820" t="str">
        <f>VLOOKUP(Table2[[#This Row],[Region]],$AR$71:$AT$93,3,FALSE)</f>
        <v>D</v>
      </c>
      <c r="AO1820"/>
      <c r="AP1820"/>
      <c r="AQ1820"/>
      <c r="AR1820"/>
      <c r="AS1820"/>
      <c r="AT1820"/>
      <c r="AU1820"/>
      <c r="AV1820"/>
      <c r="AW1820"/>
      <c r="AX1820"/>
    </row>
    <row r="1821" spans="34:50" x14ac:dyDescent="0.25">
      <c r="AH1821" t="s">
        <v>2091</v>
      </c>
      <c r="AI1821" t="s">
        <v>1583</v>
      </c>
      <c r="AJ1821" t="s">
        <v>1584</v>
      </c>
      <c r="AK1821" t="s">
        <v>1553</v>
      </c>
      <c r="AL1821" t="s">
        <v>1566</v>
      </c>
      <c r="AM1821" t="str">
        <f>RIGHT("0"&amp;VLOOKUP(Table2[[#This Row],[Region]],$AR$71:$AS$98,2,FALSE),2)</f>
        <v>06</v>
      </c>
      <c r="AN1821" t="str">
        <f>VLOOKUP(Table2[[#This Row],[Region]],$AR$71:$AT$93,3,FALSE)</f>
        <v>D</v>
      </c>
      <c r="AO1821"/>
      <c r="AP1821"/>
      <c r="AQ1821"/>
      <c r="AR1821"/>
      <c r="AS1821"/>
      <c r="AT1821"/>
      <c r="AU1821"/>
      <c r="AV1821"/>
      <c r="AW1821"/>
      <c r="AX1821"/>
    </row>
    <row r="1822" spans="34:50" x14ac:dyDescent="0.25">
      <c r="AH1822" t="s">
        <v>2092</v>
      </c>
      <c r="AI1822" t="s">
        <v>1583</v>
      </c>
      <c r="AJ1822" t="s">
        <v>1584</v>
      </c>
      <c r="AK1822" t="s">
        <v>1553</v>
      </c>
      <c r="AL1822" t="s">
        <v>1566</v>
      </c>
      <c r="AM1822" t="str">
        <f>RIGHT("0"&amp;VLOOKUP(Table2[[#This Row],[Region]],$AR$71:$AS$98,2,FALSE),2)</f>
        <v>06</v>
      </c>
      <c r="AN1822" t="str">
        <f>VLOOKUP(Table2[[#This Row],[Region]],$AR$71:$AT$93,3,FALSE)</f>
        <v>D</v>
      </c>
      <c r="AO1822"/>
      <c r="AP1822"/>
      <c r="AQ1822"/>
      <c r="AR1822"/>
      <c r="AS1822"/>
      <c r="AT1822"/>
      <c r="AU1822"/>
      <c r="AV1822"/>
      <c r="AW1822"/>
      <c r="AX1822"/>
    </row>
    <row r="1823" spans="34:50" x14ac:dyDescent="0.25">
      <c r="AH1823" t="s">
        <v>2093</v>
      </c>
      <c r="AI1823" t="s">
        <v>1583</v>
      </c>
      <c r="AJ1823" t="s">
        <v>1584</v>
      </c>
      <c r="AK1823" t="s">
        <v>1553</v>
      </c>
      <c r="AL1823" t="s">
        <v>1566</v>
      </c>
      <c r="AM1823" t="str">
        <f>RIGHT("0"&amp;VLOOKUP(Table2[[#This Row],[Region]],$AR$71:$AS$98,2,FALSE),2)</f>
        <v>06</v>
      </c>
      <c r="AN1823" t="str">
        <f>VLOOKUP(Table2[[#This Row],[Region]],$AR$71:$AT$93,3,FALSE)</f>
        <v>D</v>
      </c>
      <c r="AO1823"/>
      <c r="AP1823"/>
      <c r="AQ1823"/>
      <c r="AR1823"/>
      <c r="AS1823"/>
      <c r="AT1823"/>
      <c r="AU1823"/>
      <c r="AV1823"/>
      <c r="AW1823"/>
      <c r="AX1823"/>
    </row>
    <row r="1824" spans="34:50" x14ac:dyDescent="0.25">
      <c r="AH1824" t="s">
        <v>2094</v>
      </c>
      <c r="AI1824" t="s">
        <v>1583</v>
      </c>
      <c r="AJ1824" t="s">
        <v>1584</v>
      </c>
      <c r="AK1824" t="s">
        <v>1553</v>
      </c>
      <c r="AL1824" t="s">
        <v>1566</v>
      </c>
      <c r="AM1824" t="str">
        <f>RIGHT("0"&amp;VLOOKUP(Table2[[#This Row],[Region]],$AR$71:$AS$98,2,FALSE),2)</f>
        <v>06</v>
      </c>
      <c r="AN1824" t="str">
        <f>VLOOKUP(Table2[[#This Row],[Region]],$AR$71:$AT$93,3,FALSE)</f>
        <v>D</v>
      </c>
      <c r="AO1824"/>
      <c r="AP1824"/>
      <c r="AQ1824"/>
      <c r="AR1824"/>
      <c r="AS1824"/>
      <c r="AT1824"/>
      <c r="AU1824"/>
      <c r="AV1824"/>
      <c r="AW1824"/>
      <c r="AX1824"/>
    </row>
    <row r="1825" spans="34:50" x14ac:dyDescent="0.25">
      <c r="AH1825" t="s">
        <v>2095</v>
      </c>
      <c r="AI1825" t="s">
        <v>1583</v>
      </c>
      <c r="AJ1825" t="s">
        <v>1584</v>
      </c>
      <c r="AK1825" t="s">
        <v>1553</v>
      </c>
      <c r="AL1825" t="s">
        <v>1566</v>
      </c>
      <c r="AM1825" t="str">
        <f>RIGHT("0"&amp;VLOOKUP(Table2[[#This Row],[Region]],$AR$71:$AS$98,2,FALSE),2)</f>
        <v>06</v>
      </c>
      <c r="AN1825" t="str">
        <f>VLOOKUP(Table2[[#This Row],[Region]],$AR$71:$AT$93,3,FALSE)</f>
        <v>D</v>
      </c>
      <c r="AO1825"/>
      <c r="AP1825"/>
      <c r="AQ1825"/>
      <c r="AR1825"/>
      <c r="AS1825"/>
      <c r="AT1825"/>
      <c r="AU1825"/>
      <c r="AV1825"/>
      <c r="AW1825"/>
      <c r="AX1825"/>
    </row>
    <row r="1826" spans="34:50" x14ac:dyDescent="0.25">
      <c r="AH1826" t="s">
        <v>2096</v>
      </c>
      <c r="AI1826" t="s">
        <v>1583</v>
      </c>
      <c r="AJ1826" t="s">
        <v>1584</v>
      </c>
      <c r="AK1826" t="s">
        <v>1553</v>
      </c>
      <c r="AL1826" t="s">
        <v>1566</v>
      </c>
      <c r="AM1826" t="str">
        <f>RIGHT("0"&amp;VLOOKUP(Table2[[#This Row],[Region]],$AR$71:$AS$98,2,FALSE),2)</f>
        <v>06</v>
      </c>
      <c r="AN1826" t="str">
        <f>VLOOKUP(Table2[[#This Row],[Region]],$AR$71:$AT$93,3,FALSE)</f>
        <v>D</v>
      </c>
      <c r="AO1826"/>
      <c r="AP1826"/>
      <c r="AQ1826"/>
      <c r="AR1826"/>
      <c r="AS1826"/>
      <c r="AT1826"/>
      <c r="AU1826"/>
      <c r="AV1826"/>
      <c r="AW1826"/>
      <c r="AX1826"/>
    </row>
    <row r="1827" spans="34:50" x14ac:dyDescent="0.25">
      <c r="AH1827" t="s">
        <v>2097</v>
      </c>
      <c r="AI1827" t="s">
        <v>1583</v>
      </c>
      <c r="AJ1827" t="s">
        <v>1584</v>
      </c>
      <c r="AK1827" t="s">
        <v>1553</v>
      </c>
      <c r="AL1827" t="s">
        <v>1566</v>
      </c>
      <c r="AM1827" t="str">
        <f>RIGHT("0"&amp;VLOOKUP(Table2[[#This Row],[Region]],$AR$71:$AS$98,2,FALSE),2)</f>
        <v>06</v>
      </c>
      <c r="AN1827" t="str">
        <f>VLOOKUP(Table2[[#This Row],[Region]],$AR$71:$AT$93,3,FALSE)</f>
        <v>D</v>
      </c>
      <c r="AO1827"/>
      <c r="AP1827"/>
      <c r="AQ1827"/>
      <c r="AR1827"/>
      <c r="AS1827"/>
      <c r="AT1827"/>
      <c r="AU1827"/>
      <c r="AV1827"/>
      <c r="AW1827"/>
      <c r="AX1827"/>
    </row>
    <row r="1828" spans="34:50" x14ac:dyDescent="0.25">
      <c r="AH1828" t="s">
        <v>2098</v>
      </c>
      <c r="AI1828" t="s">
        <v>1583</v>
      </c>
      <c r="AJ1828" t="s">
        <v>1584</v>
      </c>
      <c r="AK1828" t="s">
        <v>1553</v>
      </c>
      <c r="AL1828" t="s">
        <v>1566</v>
      </c>
      <c r="AM1828" t="str">
        <f>RIGHT("0"&amp;VLOOKUP(Table2[[#This Row],[Region]],$AR$71:$AS$98,2,FALSE),2)</f>
        <v>06</v>
      </c>
      <c r="AN1828" t="str">
        <f>VLOOKUP(Table2[[#This Row],[Region]],$AR$71:$AT$93,3,FALSE)</f>
        <v>D</v>
      </c>
      <c r="AO1828"/>
      <c r="AP1828"/>
      <c r="AQ1828"/>
      <c r="AR1828"/>
      <c r="AS1828"/>
      <c r="AT1828"/>
      <c r="AU1828"/>
      <c r="AV1828"/>
      <c r="AW1828"/>
      <c r="AX1828"/>
    </row>
    <row r="1829" spans="34:50" x14ac:dyDescent="0.25">
      <c r="AH1829" t="s">
        <v>2099</v>
      </c>
      <c r="AI1829" t="s">
        <v>1583</v>
      </c>
      <c r="AJ1829" t="s">
        <v>1584</v>
      </c>
      <c r="AK1829" t="s">
        <v>1553</v>
      </c>
      <c r="AL1829" t="s">
        <v>1566</v>
      </c>
      <c r="AM1829" t="str">
        <f>RIGHT("0"&amp;VLOOKUP(Table2[[#This Row],[Region]],$AR$71:$AS$98,2,FALSE),2)</f>
        <v>06</v>
      </c>
      <c r="AN1829" t="str">
        <f>VLOOKUP(Table2[[#This Row],[Region]],$AR$71:$AT$93,3,FALSE)</f>
        <v>D</v>
      </c>
      <c r="AO1829"/>
      <c r="AP1829"/>
      <c r="AQ1829"/>
      <c r="AR1829"/>
      <c r="AS1829"/>
      <c r="AT1829"/>
      <c r="AU1829"/>
      <c r="AV1829"/>
      <c r="AW1829"/>
      <c r="AX1829"/>
    </row>
    <row r="1830" spans="34:50" x14ac:dyDescent="0.25">
      <c r="AH1830" t="s">
        <v>2100</v>
      </c>
      <c r="AI1830" t="s">
        <v>1583</v>
      </c>
      <c r="AJ1830" t="s">
        <v>1584</v>
      </c>
      <c r="AK1830" t="s">
        <v>1553</v>
      </c>
      <c r="AL1830" t="s">
        <v>1566</v>
      </c>
      <c r="AM1830" t="str">
        <f>RIGHT("0"&amp;VLOOKUP(Table2[[#This Row],[Region]],$AR$71:$AS$98,2,FALSE),2)</f>
        <v>06</v>
      </c>
      <c r="AN1830" t="str">
        <f>VLOOKUP(Table2[[#This Row],[Region]],$AR$71:$AT$93,3,FALSE)</f>
        <v>D</v>
      </c>
      <c r="AO1830"/>
      <c r="AP1830"/>
      <c r="AQ1830"/>
      <c r="AR1830"/>
      <c r="AS1830"/>
      <c r="AT1830"/>
      <c r="AU1830"/>
      <c r="AV1830"/>
      <c r="AW1830"/>
      <c r="AX1830"/>
    </row>
    <row r="1831" spans="34:50" x14ac:dyDescent="0.25">
      <c r="AH1831" t="s">
        <v>2101</v>
      </c>
      <c r="AI1831" t="s">
        <v>1583</v>
      </c>
      <c r="AJ1831" t="s">
        <v>1584</v>
      </c>
      <c r="AK1831" t="s">
        <v>1553</v>
      </c>
      <c r="AL1831" t="s">
        <v>1566</v>
      </c>
      <c r="AM1831" t="str">
        <f>RIGHT("0"&amp;VLOOKUP(Table2[[#This Row],[Region]],$AR$71:$AS$98,2,FALSE),2)</f>
        <v>06</v>
      </c>
      <c r="AN1831" t="str">
        <f>VLOOKUP(Table2[[#This Row],[Region]],$AR$71:$AT$93,3,FALSE)</f>
        <v>D</v>
      </c>
      <c r="AO1831"/>
      <c r="AP1831"/>
      <c r="AQ1831"/>
      <c r="AR1831"/>
      <c r="AS1831"/>
      <c r="AT1831"/>
      <c r="AU1831"/>
      <c r="AV1831"/>
      <c r="AW1831"/>
      <c r="AX1831"/>
    </row>
    <row r="1832" spans="34:50" x14ac:dyDescent="0.25">
      <c r="AH1832" t="s">
        <v>2102</v>
      </c>
      <c r="AI1832" t="s">
        <v>1583</v>
      </c>
      <c r="AJ1832" t="s">
        <v>1584</v>
      </c>
      <c r="AK1832" t="s">
        <v>1553</v>
      </c>
      <c r="AL1832" t="s">
        <v>1566</v>
      </c>
      <c r="AM1832" t="str">
        <f>RIGHT("0"&amp;VLOOKUP(Table2[[#This Row],[Region]],$AR$71:$AS$98,2,FALSE),2)</f>
        <v>06</v>
      </c>
      <c r="AN1832" t="str">
        <f>VLOOKUP(Table2[[#This Row],[Region]],$AR$71:$AT$93,3,FALSE)</f>
        <v>D</v>
      </c>
      <c r="AO1832"/>
      <c r="AP1832"/>
      <c r="AQ1832"/>
      <c r="AR1832"/>
      <c r="AS1832"/>
      <c r="AT1832"/>
      <c r="AU1832"/>
      <c r="AV1832"/>
      <c r="AW1832"/>
      <c r="AX1832"/>
    </row>
    <row r="1833" spans="34:50" x14ac:dyDescent="0.25">
      <c r="AH1833" t="s">
        <v>2103</v>
      </c>
      <c r="AI1833" t="s">
        <v>1583</v>
      </c>
      <c r="AJ1833" t="s">
        <v>1584</v>
      </c>
      <c r="AK1833" t="s">
        <v>1553</v>
      </c>
      <c r="AL1833" t="s">
        <v>1566</v>
      </c>
      <c r="AM1833" t="str">
        <f>RIGHT("0"&amp;VLOOKUP(Table2[[#This Row],[Region]],$AR$71:$AS$98,2,FALSE),2)</f>
        <v>06</v>
      </c>
      <c r="AN1833" t="str">
        <f>VLOOKUP(Table2[[#This Row],[Region]],$AR$71:$AT$93,3,FALSE)</f>
        <v>D</v>
      </c>
      <c r="AO1833"/>
      <c r="AP1833"/>
      <c r="AQ1833"/>
      <c r="AR1833"/>
      <c r="AS1833"/>
      <c r="AT1833"/>
      <c r="AU1833"/>
      <c r="AV1833"/>
      <c r="AW1833"/>
      <c r="AX1833"/>
    </row>
    <row r="1834" spans="34:50" x14ac:dyDescent="0.25">
      <c r="AH1834" t="s">
        <v>2104</v>
      </c>
      <c r="AI1834" t="s">
        <v>1583</v>
      </c>
      <c r="AJ1834" t="s">
        <v>1584</v>
      </c>
      <c r="AK1834" t="s">
        <v>1553</v>
      </c>
      <c r="AL1834" t="s">
        <v>1566</v>
      </c>
      <c r="AM1834" t="str">
        <f>RIGHT("0"&amp;VLOOKUP(Table2[[#This Row],[Region]],$AR$71:$AS$98,2,FALSE),2)</f>
        <v>06</v>
      </c>
      <c r="AN1834" t="str">
        <f>VLOOKUP(Table2[[#This Row],[Region]],$AR$71:$AT$93,3,FALSE)</f>
        <v>D</v>
      </c>
      <c r="AO1834"/>
      <c r="AP1834"/>
      <c r="AQ1834"/>
      <c r="AR1834"/>
      <c r="AS1834"/>
      <c r="AT1834"/>
      <c r="AU1834"/>
      <c r="AV1834"/>
      <c r="AW1834"/>
      <c r="AX1834"/>
    </row>
    <row r="1835" spans="34:50" x14ac:dyDescent="0.25">
      <c r="AH1835" t="s">
        <v>2105</v>
      </c>
      <c r="AI1835" t="s">
        <v>1583</v>
      </c>
      <c r="AJ1835" t="s">
        <v>1584</v>
      </c>
      <c r="AK1835" t="s">
        <v>1553</v>
      </c>
      <c r="AL1835" t="s">
        <v>1566</v>
      </c>
      <c r="AM1835" t="str">
        <f>RIGHT("0"&amp;VLOOKUP(Table2[[#This Row],[Region]],$AR$71:$AS$98,2,FALSE),2)</f>
        <v>06</v>
      </c>
      <c r="AN1835" t="str">
        <f>VLOOKUP(Table2[[#This Row],[Region]],$AR$71:$AT$93,3,FALSE)</f>
        <v>D</v>
      </c>
      <c r="AO1835"/>
      <c r="AP1835"/>
      <c r="AQ1835"/>
      <c r="AR1835"/>
      <c r="AS1835"/>
      <c r="AT1835"/>
      <c r="AU1835"/>
      <c r="AV1835"/>
      <c r="AW1835"/>
      <c r="AX1835"/>
    </row>
    <row r="1836" spans="34:50" x14ac:dyDescent="0.25">
      <c r="AH1836" t="s">
        <v>2106</v>
      </c>
      <c r="AI1836" t="s">
        <v>1583</v>
      </c>
      <c r="AJ1836" t="s">
        <v>1584</v>
      </c>
      <c r="AK1836" t="s">
        <v>1553</v>
      </c>
      <c r="AL1836" t="s">
        <v>1566</v>
      </c>
      <c r="AM1836" t="str">
        <f>RIGHT("0"&amp;VLOOKUP(Table2[[#This Row],[Region]],$AR$71:$AS$98,2,FALSE),2)</f>
        <v>06</v>
      </c>
      <c r="AN1836" t="str">
        <f>VLOOKUP(Table2[[#This Row],[Region]],$AR$71:$AT$93,3,FALSE)</f>
        <v>D</v>
      </c>
      <c r="AO1836"/>
      <c r="AP1836"/>
      <c r="AQ1836"/>
      <c r="AR1836"/>
      <c r="AS1836"/>
      <c r="AT1836"/>
      <c r="AU1836"/>
      <c r="AV1836"/>
      <c r="AW1836"/>
      <c r="AX1836"/>
    </row>
    <row r="1837" spans="34:50" x14ac:dyDescent="0.25">
      <c r="AH1837" t="s">
        <v>2107</v>
      </c>
      <c r="AI1837" t="s">
        <v>1583</v>
      </c>
      <c r="AJ1837" t="s">
        <v>1584</v>
      </c>
      <c r="AK1837" t="s">
        <v>1553</v>
      </c>
      <c r="AL1837" t="s">
        <v>1566</v>
      </c>
      <c r="AM1837" t="str">
        <f>RIGHT("0"&amp;VLOOKUP(Table2[[#This Row],[Region]],$AR$71:$AS$98,2,FALSE),2)</f>
        <v>06</v>
      </c>
      <c r="AN1837" t="str">
        <f>VLOOKUP(Table2[[#This Row],[Region]],$AR$71:$AT$93,3,FALSE)</f>
        <v>D</v>
      </c>
      <c r="AO1837"/>
      <c r="AP1837"/>
      <c r="AQ1837"/>
      <c r="AR1837"/>
      <c r="AS1837"/>
      <c r="AT1837"/>
      <c r="AU1837"/>
      <c r="AV1837"/>
      <c r="AW1837"/>
      <c r="AX1837"/>
    </row>
    <row r="1838" spans="34:50" x14ac:dyDescent="0.25">
      <c r="AH1838" t="s">
        <v>2108</v>
      </c>
      <c r="AI1838" t="s">
        <v>1579</v>
      </c>
      <c r="AJ1838" t="s">
        <v>1580</v>
      </c>
      <c r="AK1838" t="s">
        <v>1553</v>
      </c>
      <c r="AL1838" t="s">
        <v>1581</v>
      </c>
      <c r="AM1838" t="str">
        <f>RIGHT("0"&amp;VLOOKUP(Table2[[#This Row],[Region]],$AR$71:$AS$98,2,FALSE),2)</f>
        <v>07</v>
      </c>
      <c r="AN1838" t="str">
        <f>VLOOKUP(Table2[[#This Row],[Region]],$AR$71:$AT$93,3,FALSE)</f>
        <v>C</v>
      </c>
      <c r="AO1838"/>
      <c r="AP1838"/>
      <c r="AQ1838"/>
      <c r="AR1838"/>
      <c r="AS1838"/>
      <c r="AT1838"/>
      <c r="AU1838"/>
      <c r="AV1838"/>
      <c r="AW1838"/>
      <c r="AX1838"/>
    </row>
    <row r="1839" spans="34:50" x14ac:dyDescent="0.25">
      <c r="AH1839" t="s">
        <v>2109</v>
      </c>
      <c r="AI1839" t="s">
        <v>1677</v>
      </c>
      <c r="AJ1839" t="s">
        <v>1678</v>
      </c>
      <c r="AK1839" t="s">
        <v>1553</v>
      </c>
      <c r="AL1839" t="s">
        <v>1576</v>
      </c>
      <c r="AM1839" t="str">
        <f>RIGHT("0"&amp;VLOOKUP(Table2[[#This Row],[Region]],$AR$71:$AS$98,2,FALSE),2)</f>
        <v>04</v>
      </c>
      <c r="AN1839" t="str">
        <f>VLOOKUP(Table2[[#This Row],[Region]],$AR$71:$AT$93,3,FALSE)</f>
        <v>C</v>
      </c>
      <c r="AO1839"/>
      <c r="AP1839"/>
      <c r="AQ1839"/>
      <c r="AR1839"/>
      <c r="AS1839"/>
      <c r="AT1839"/>
      <c r="AU1839"/>
      <c r="AV1839"/>
      <c r="AW1839"/>
      <c r="AX1839"/>
    </row>
    <row r="1840" spans="34:50" x14ac:dyDescent="0.25">
      <c r="AH1840" t="s">
        <v>2110</v>
      </c>
      <c r="AI1840" t="s">
        <v>1564</v>
      </c>
      <c r="AJ1840" t="s">
        <v>1565</v>
      </c>
      <c r="AK1840" t="s">
        <v>1553</v>
      </c>
      <c r="AL1840" t="s">
        <v>1566</v>
      </c>
      <c r="AM1840" t="str">
        <f>RIGHT("0"&amp;VLOOKUP(Table2[[#This Row],[Region]],$AR$71:$AS$98,2,FALSE),2)</f>
        <v>06</v>
      </c>
      <c r="AN1840" t="str">
        <f>VLOOKUP(Table2[[#This Row],[Region]],$AR$71:$AT$93,3,FALSE)</f>
        <v>D</v>
      </c>
      <c r="AO1840"/>
      <c r="AP1840"/>
      <c r="AQ1840"/>
      <c r="AR1840"/>
      <c r="AS1840"/>
      <c r="AT1840"/>
      <c r="AU1840"/>
      <c r="AV1840"/>
      <c r="AW1840"/>
      <c r="AX1840"/>
    </row>
    <row r="1841" spans="34:50" x14ac:dyDescent="0.25">
      <c r="AH1841" t="s">
        <v>2111</v>
      </c>
      <c r="AI1841" t="s">
        <v>1619</v>
      </c>
      <c r="AJ1841" t="s">
        <v>1620</v>
      </c>
      <c r="AK1841" t="s">
        <v>1553</v>
      </c>
      <c r="AL1841" t="s">
        <v>1566</v>
      </c>
      <c r="AM1841" t="str">
        <f>RIGHT("0"&amp;VLOOKUP(Table2[[#This Row],[Region]],$AR$71:$AS$98,2,FALSE),2)</f>
        <v>06</v>
      </c>
      <c r="AN1841" t="str">
        <f>VLOOKUP(Table2[[#This Row],[Region]],$AR$71:$AT$93,3,FALSE)</f>
        <v>D</v>
      </c>
      <c r="AO1841"/>
      <c r="AP1841"/>
      <c r="AQ1841"/>
      <c r="AR1841"/>
      <c r="AS1841"/>
      <c r="AT1841"/>
      <c r="AU1841"/>
      <c r="AV1841"/>
      <c r="AW1841"/>
      <c r="AX1841"/>
    </row>
    <row r="1842" spans="34:50" x14ac:dyDescent="0.25">
      <c r="AH1842" t="s">
        <v>126</v>
      </c>
      <c r="AI1842" t="s">
        <v>1583</v>
      </c>
      <c r="AJ1842" t="s">
        <v>1584</v>
      </c>
      <c r="AK1842" t="s">
        <v>1553</v>
      </c>
      <c r="AL1842" t="s">
        <v>1566</v>
      </c>
      <c r="AM1842" t="str">
        <f>RIGHT("0"&amp;VLOOKUP(Table2[[#This Row],[Region]],$AR$71:$AS$98,2,FALSE),2)</f>
        <v>06</v>
      </c>
      <c r="AN1842" t="str">
        <f>VLOOKUP(Table2[[#This Row],[Region]],$AR$71:$AT$93,3,FALSE)</f>
        <v>D</v>
      </c>
      <c r="AO1842"/>
      <c r="AP1842"/>
      <c r="AQ1842"/>
      <c r="AR1842"/>
      <c r="AS1842"/>
      <c r="AT1842"/>
      <c r="AU1842"/>
      <c r="AV1842"/>
      <c r="AW1842"/>
      <c r="AX1842"/>
    </row>
    <row r="1843" spans="34:50" x14ac:dyDescent="0.25">
      <c r="AH1843" t="s">
        <v>2112</v>
      </c>
      <c r="AI1843" t="s">
        <v>1551</v>
      </c>
      <c r="AJ1843" t="s">
        <v>1552</v>
      </c>
      <c r="AK1843" t="s">
        <v>1553</v>
      </c>
      <c r="AL1843" t="s">
        <v>1554</v>
      </c>
      <c r="AM1843" t="str">
        <f>RIGHT("0"&amp;VLOOKUP(Table2[[#This Row],[Region]],$AR$71:$AS$98,2,FALSE),2)</f>
        <v>08</v>
      </c>
      <c r="AN1843" t="str">
        <f>VLOOKUP(Table2[[#This Row],[Region]],$AR$71:$AT$93,3,FALSE)</f>
        <v>E</v>
      </c>
      <c r="AO1843"/>
      <c r="AP1843"/>
      <c r="AQ1843"/>
      <c r="AR1843"/>
      <c r="AS1843"/>
      <c r="AT1843"/>
      <c r="AU1843"/>
      <c r="AV1843"/>
      <c r="AW1843"/>
      <c r="AX1843"/>
    </row>
    <row r="1844" spans="34:50" x14ac:dyDescent="0.25">
      <c r="AH1844" t="s">
        <v>2113</v>
      </c>
      <c r="AI1844" t="s">
        <v>1556</v>
      </c>
      <c r="AJ1844" t="s">
        <v>1557</v>
      </c>
      <c r="AK1844" t="s">
        <v>1553</v>
      </c>
      <c r="AL1844" t="s">
        <v>1558</v>
      </c>
      <c r="AM1844" t="str">
        <f>RIGHT("0"&amp;VLOOKUP(Table2[[#This Row],[Region]],$AR$71:$AS$98,2,FALSE),2)</f>
        <v>05</v>
      </c>
      <c r="AN1844" t="str">
        <f>VLOOKUP(Table2[[#This Row],[Region]],$AR$71:$AT$93,3,FALSE)</f>
        <v>C</v>
      </c>
      <c r="AO1844"/>
      <c r="AP1844"/>
      <c r="AQ1844"/>
      <c r="AR1844"/>
      <c r="AS1844"/>
      <c r="AT1844"/>
      <c r="AU1844"/>
      <c r="AV1844"/>
      <c r="AW1844"/>
      <c r="AX1844"/>
    </row>
    <row r="1845" spans="34:50" x14ac:dyDescent="0.25">
      <c r="AH1845" t="s">
        <v>2114</v>
      </c>
      <c r="AI1845" t="s">
        <v>1771</v>
      </c>
      <c r="AJ1845" t="s">
        <v>1772</v>
      </c>
      <c r="AK1845" t="s">
        <v>1553</v>
      </c>
      <c r="AL1845" t="s">
        <v>1581</v>
      </c>
      <c r="AM1845" t="str">
        <f>RIGHT("0"&amp;VLOOKUP(Table2[[#This Row],[Region]],$AR$71:$AS$98,2,FALSE),2)</f>
        <v>07</v>
      </c>
      <c r="AN1845" t="str">
        <f>VLOOKUP(Table2[[#This Row],[Region]],$AR$71:$AT$93,3,FALSE)</f>
        <v>C</v>
      </c>
      <c r="AO1845"/>
      <c r="AP1845"/>
      <c r="AQ1845"/>
      <c r="AR1845"/>
      <c r="AS1845"/>
      <c r="AT1845"/>
      <c r="AU1845"/>
      <c r="AV1845"/>
      <c r="AW1845"/>
      <c r="AX1845"/>
    </row>
    <row r="1846" spans="34:50" x14ac:dyDescent="0.25">
      <c r="AH1846" t="s">
        <v>2115</v>
      </c>
      <c r="AI1846" t="s">
        <v>1771</v>
      </c>
      <c r="AJ1846" t="s">
        <v>1772</v>
      </c>
      <c r="AK1846" t="s">
        <v>1553</v>
      </c>
      <c r="AL1846" t="s">
        <v>1581</v>
      </c>
      <c r="AM1846" t="str">
        <f>RIGHT("0"&amp;VLOOKUP(Table2[[#This Row],[Region]],$AR$71:$AS$98,2,FALSE),2)</f>
        <v>07</v>
      </c>
      <c r="AN1846" t="str">
        <f>VLOOKUP(Table2[[#This Row],[Region]],$AR$71:$AT$93,3,FALSE)</f>
        <v>C</v>
      </c>
      <c r="AO1846"/>
      <c r="AP1846"/>
      <c r="AQ1846"/>
      <c r="AR1846"/>
      <c r="AS1846"/>
      <c r="AT1846"/>
      <c r="AU1846"/>
      <c r="AV1846"/>
      <c r="AW1846"/>
      <c r="AX1846"/>
    </row>
    <row r="1847" spans="34:50" x14ac:dyDescent="0.25">
      <c r="AH1847" t="s">
        <v>2116</v>
      </c>
      <c r="AI1847" t="s">
        <v>1771</v>
      </c>
      <c r="AJ1847" t="s">
        <v>1772</v>
      </c>
      <c r="AK1847" t="s">
        <v>1553</v>
      </c>
      <c r="AL1847" t="s">
        <v>1581</v>
      </c>
      <c r="AM1847" t="str">
        <f>RIGHT("0"&amp;VLOOKUP(Table2[[#This Row],[Region]],$AR$71:$AS$98,2,FALSE),2)</f>
        <v>07</v>
      </c>
      <c r="AN1847" t="str">
        <f>VLOOKUP(Table2[[#This Row],[Region]],$AR$71:$AT$93,3,FALSE)</f>
        <v>C</v>
      </c>
      <c r="AO1847"/>
      <c r="AP1847"/>
      <c r="AQ1847"/>
      <c r="AR1847"/>
      <c r="AS1847"/>
      <c r="AT1847"/>
      <c r="AU1847"/>
      <c r="AV1847"/>
      <c r="AW1847"/>
      <c r="AX1847"/>
    </row>
    <row r="1848" spans="34:50" x14ac:dyDescent="0.25">
      <c r="AH1848" t="s">
        <v>2117</v>
      </c>
      <c r="AI1848" t="s">
        <v>1583</v>
      </c>
      <c r="AJ1848" t="s">
        <v>1584</v>
      </c>
      <c r="AK1848" t="s">
        <v>1553</v>
      </c>
      <c r="AL1848" t="s">
        <v>1566</v>
      </c>
      <c r="AM1848" t="str">
        <f>RIGHT("0"&amp;VLOOKUP(Table2[[#This Row],[Region]],$AR$71:$AS$98,2,FALSE),2)</f>
        <v>06</v>
      </c>
      <c r="AN1848" t="str">
        <f>VLOOKUP(Table2[[#This Row],[Region]],$AR$71:$AT$93,3,FALSE)</f>
        <v>D</v>
      </c>
      <c r="AO1848"/>
      <c r="AP1848"/>
      <c r="AQ1848"/>
      <c r="AR1848"/>
      <c r="AS1848"/>
      <c r="AT1848"/>
      <c r="AU1848"/>
      <c r="AV1848"/>
      <c r="AW1848"/>
      <c r="AX1848"/>
    </row>
    <row r="1849" spans="34:50" x14ac:dyDescent="0.25">
      <c r="AH1849" t="s">
        <v>2118</v>
      </c>
      <c r="AI1849" t="s">
        <v>1556</v>
      </c>
      <c r="AJ1849" t="s">
        <v>1557</v>
      </c>
      <c r="AK1849" t="s">
        <v>1553</v>
      </c>
      <c r="AL1849" t="s">
        <v>1558</v>
      </c>
      <c r="AM1849" t="str">
        <f>RIGHT("0"&amp;VLOOKUP(Table2[[#This Row],[Region]],$AR$71:$AS$98,2,FALSE),2)</f>
        <v>05</v>
      </c>
      <c r="AN1849" t="str">
        <f>VLOOKUP(Table2[[#This Row],[Region]],$AR$71:$AT$93,3,FALSE)</f>
        <v>C</v>
      </c>
      <c r="AO1849"/>
      <c r="AP1849"/>
      <c r="AQ1849"/>
      <c r="AR1849"/>
      <c r="AS1849"/>
      <c r="AT1849"/>
      <c r="AU1849"/>
      <c r="AV1849"/>
      <c r="AW1849"/>
      <c r="AX1849"/>
    </row>
    <row r="1850" spans="34:50" x14ac:dyDescent="0.25">
      <c r="AH1850" t="s">
        <v>2119</v>
      </c>
      <c r="AI1850" t="s">
        <v>1583</v>
      </c>
      <c r="AJ1850" t="s">
        <v>1584</v>
      </c>
      <c r="AK1850" t="s">
        <v>1553</v>
      </c>
      <c r="AL1850" t="s">
        <v>1566</v>
      </c>
      <c r="AM1850" t="str">
        <f>RIGHT("0"&amp;VLOOKUP(Table2[[#This Row],[Region]],$AR$71:$AS$98,2,FALSE),2)</f>
        <v>06</v>
      </c>
      <c r="AN1850" t="str">
        <f>VLOOKUP(Table2[[#This Row],[Region]],$AR$71:$AT$93,3,FALSE)</f>
        <v>D</v>
      </c>
      <c r="AO1850"/>
      <c r="AP1850"/>
      <c r="AQ1850"/>
      <c r="AR1850"/>
      <c r="AS1850"/>
      <c r="AT1850"/>
      <c r="AU1850"/>
      <c r="AV1850"/>
      <c r="AW1850"/>
      <c r="AX1850"/>
    </row>
    <row r="1851" spans="34:50" x14ac:dyDescent="0.25">
      <c r="AH1851" t="s">
        <v>2120</v>
      </c>
      <c r="AI1851" t="s">
        <v>1583</v>
      </c>
      <c r="AJ1851" t="s">
        <v>1584</v>
      </c>
      <c r="AK1851" t="s">
        <v>1553</v>
      </c>
      <c r="AL1851" t="s">
        <v>1566</v>
      </c>
      <c r="AM1851" t="str">
        <f>RIGHT("0"&amp;VLOOKUP(Table2[[#This Row],[Region]],$AR$71:$AS$98,2,FALSE),2)</f>
        <v>06</v>
      </c>
      <c r="AN1851" t="str">
        <f>VLOOKUP(Table2[[#This Row],[Region]],$AR$71:$AT$93,3,FALSE)</f>
        <v>D</v>
      </c>
      <c r="AO1851"/>
      <c r="AP1851"/>
      <c r="AQ1851"/>
      <c r="AR1851"/>
      <c r="AS1851"/>
      <c r="AT1851"/>
      <c r="AU1851"/>
      <c r="AV1851"/>
      <c r="AW1851"/>
      <c r="AX1851"/>
    </row>
    <row r="1852" spans="34:50" x14ac:dyDescent="0.25">
      <c r="AH1852" t="s">
        <v>2121</v>
      </c>
      <c r="AI1852" t="s">
        <v>1556</v>
      </c>
      <c r="AJ1852" t="s">
        <v>1557</v>
      </c>
      <c r="AK1852" t="s">
        <v>1553</v>
      </c>
      <c r="AL1852" t="s">
        <v>1558</v>
      </c>
      <c r="AM1852" t="str">
        <f>RIGHT("0"&amp;VLOOKUP(Table2[[#This Row],[Region]],$AR$71:$AS$98,2,FALSE),2)</f>
        <v>05</v>
      </c>
      <c r="AN1852" t="str">
        <f>VLOOKUP(Table2[[#This Row],[Region]],$AR$71:$AT$93,3,FALSE)</f>
        <v>C</v>
      </c>
      <c r="AO1852"/>
      <c r="AP1852"/>
      <c r="AQ1852"/>
      <c r="AR1852"/>
      <c r="AS1852"/>
      <c r="AT1852"/>
      <c r="AU1852"/>
      <c r="AV1852"/>
      <c r="AW1852"/>
      <c r="AX1852"/>
    </row>
    <row r="1853" spans="34:50" x14ac:dyDescent="0.25">
      <c r="AH1853" t="s">
        <v>2122</v>
      </c>
      <c r="AI1853" t="s">
        <v>1771</v>
      </c>
      <c r="AJ1853" t="s">
        <v>1772</v>
      </c>
      <c r="AK1853" t="s">
        <v>1553</v>
      </c>
      <c r="AL1853" t="s">
        <v>1581</v>
      </c>
      <c r="AM1853" t="str">
        <f>RIGHT("0"&amp;VLOOKUP(Table2[[#This Row],[Region]],$AR$71:$AS$98,2,FALSE),2)</f>
        <v>07</v>
      </c>
      <c r="AN1853" t="str">
        <f>VLOOKUP(Table2[[#This Row],[Region]],$AR$71:$AT$93,3,FALSE)</f>
        <v>C</v>
      </c>
      <c r="AO1853"/>
      <c r="AP1853"/>
      <c r="AQ1853"/>
      <c r="AR1853"/>
      <c r="AS1853"/>
      <c r="AT1853"/>
      <c r="AU1853"/>
      <c r="AV1853"/>
      <c r="AW1853"/>
      <c r="AX1853"/>
    </row>
    <row r="1854" spans="34:50" x14ac:dyDescent="0.25">
      <c r="AH1854" t="s">
        <v>2123</v>
      </c>
      <c r="AI1854" t="s">
        <v>1556</v>
      </c>
      <c r="AJ1854" t="s">
        <v>1557</v>
      </c>
      <c r="AK1854" t="s">
        <v>1553</v>
      </c>
      <c r="AL1854" t="s">
        <v>1558</v>
      </c>
      <c r="AM1854" t="str">
        <f>RIGHT("0"&amp;VLOOKUP(Table2[[#This Row],[Region]],$AR$71:$AS$98,2,FALSE),2)</f>
        <v>05</v>
      </c>
      <c r="AN1854" t="str">
        <f>VLOOKUP(Table2[[#This Row],[Region]],$AR$71:$AT$93,3,FALSE)</f>
        <v>C</v>
      </c>
      <c r="AO1854"/>
      <c r="AP1854"/>
      <c r="AQ1854"/>
      <c r="AR1854"/>
      <c r="AS1854"/>
      <c r="AT1854"/>
      <c r="AU1854"/>
      <c r="AV1854"/>
      <c r="AW1854"/>
      <c r="AX1854"/>
    </row>
    <row r="1855" spans="34:50" x14ac:dyDescent="0.25">
      <c r="AH1855" t="s">
        <v>2124</v>
      </c>
      <c r="AI1855" t="s">
        <v>1556</v>
      </c>
      <c r="AJ1855" t="s">
        <v>1557</v>
      </c>
      <c r="AK1855" t="s">
        <v>1553</v>
      </c>
      <c r="AL1855" t="s">
        <v>1558</v>
      </c>
      <c r="AM1855" t="str">
        <f>RIGHT("0"&amp;VLOOKUP(Table2[[#This Row],[Region]],$AR$71:$AS$98,2,FALSE),2)</f>
        <v>05</v>
      </c>
      <c r="AN1855" t="str">
        <f>VLOOKUP(Table2[[#This Row],[Region]],$AR$71:$AT$93,3,FALSE)</f>
        <v>C</v>
      </c>
      <c r="AO1855"/>
      <c r="AP1855"/>
      <c r="AQ1855"/>
      <c r="AR1855"/>
      <c r="AS1855"/>
      <c r="AT1855"/>
      <c r="AU1855"/>
      <c r="AV1855"/>
      <c r="AW1855"/>
      <c r="AX1855"/>
    </row>
    <row r="1856" spans="34:50" x14ac:dyDescent="0.25">
      <c r="AH1856" t="s">
        <v>2125</v>
      </c>
      <c r="AI1856" t="s">
        <v>1607</v>
      </c>
      <c r="AJ1856" t="s">
        <v>1608</v>
      </c>
      <c r="AK1856" t="s">
        <v>1553</v>
      </c>
      <c r="AL1856" t="s">
        <v>1554</v>
      </c>
      <c r="AM1856" t="str">
        <f>RIGHT("0"&amp;VLOOKUP(Table2[[#This Row],[Region]],$AR$71:$AS$98,2,FALSE),2)</f>
        <v>08</v>
      </c>
      <c r="AN1856" t="str">
        <f>VLOOKUP(Table2[[#This Row],[Region]],$AR$71:$AT$93,3,FALSE)</f>
        <v>E</v>
      </c>
      <c r="AO1856"/>
      <c r="AP1856"/>
      <c r="AQ1856"/>
      <c r="AR1856"/>
      <c r="AS1856"/>
      <c r="AT1856"/>
      <c r="AU1856"/>
      <c r="AV1856"/>
      <c r="AW1856"/>
      <c r="AX1856"/>
    </row>
    <row r="1857" spans="34:50" x14ac:dyDescent="0.25">
      <c r="AH1857" t="s">
        <v>2126</v>
      </c>
      <c r="AI1857" t="s">
        <v>1556</v>
      </c>
      <c r="AJ1857" t="s">
        <v>1557</v>
      </c>
      <c r="AK1857" t="s">
        <v>1553</v>
      </c>
      <c r="AL1857" t="s">
        <v>1558</v>
      </c>
      <c r="AM1857" t="str">
        <f>RIGHT("0"&amp;VLOOKUP(Table2[[#This Row],[Region]],$AR$71:$AS$98,2,FALSE),2)</f>
        <v>05</v>
      </c>
      <c r="AN1857" t="str">
        <f>VLOOKUP(Table2[[#This Row],[Region]],$AR$71:$AT$93,3,FALSE)</f>
        <v>C</v>
      </c>
      <c r="AO1857"/>
      <c r="AP1857"/>
      <c r="AQ1857"/>
      <c r="AR1857"/>
      <c r="AS1857"/>
      <c r="AT1857"/>
      <c r="AU1857"/>
      <c r="AV1857"/>
      <c r="AW1857"/>
      <c r="AX1857"/>
    </row>
    <row r="1858" spans="34:50" x14ac:dyDescent="0.25">
      <c r="AH1858" t="s">
        <v>2127</v>
      </c>
      <c r="AI1858" t="s">
        <v>1556</v>
      </c>
      <c r="AJ1858" t="s">
        <v>1557</v>
      </c>
      <c r="AK1858" t="s">
        <v>1553</v>
      </c>
      <c r="AL1858" t="s">
        <v>1558</v>
      </c>
      <c r="AM1858" t="str">
        <f>RIGHT("0"&amp;VLOOKUP(Table2[[#This Row],[Region]],$AR$71:$AS$98,2,FALSE),2)</f>
        <v>05</v>
      </c>
      <c r="AN1858" t="str">
        <f>VLOOKUP(Table2[[#This Row],[Region]],$AR$71:$AT$93,3,FALSE)</f>
        <v>C</v>
      </c>
      <c r="AO1858"/>
      <c r="AP1858"/>
      <c r="AQ1858"/>
      <c r="AR1858"/>
      <c r="AS1858"/>
      <c r="AT1858"/>
      <c r="AU1858"/>
      <c r="AV1858"/>
      <c r="AW1858"/>
      <c r="AX1858"/>
    </row>
    <row r="1859" spans="34:50" x14ac:dyDescent="0.25">
      <c r="AH1859" t="s">
        <v>2128</v>
      </c>
      <c r="AI1859" t="s">
        <v>1556</v>
      </c>
      <c r="AJ1859" t="s">
        <v>1557</v>
      </c>
      <c r="AK1859" t="s">
        <v>1553</v>
      </c>
      <c r="AL1859" t="s">
        <v>1558</v>
      </c>
      <c r="AM1859" t="str">
        <f>RIGHT("0"&amp;VLOOKUP(Table2[[#This Row],[Region]],$AR$71:$AS$98,2,FALSE),2)</f>
        <v>05</v>
      </c>
      <c r="AN1859" t="str">
        <f>VLOOKUP(Table2[[#This Row],[Region]],$AR$71:$AT$93,3,FALSE)</f>
        <v>C</v>
      </c>
      <c r="AO1859"/>
      <c r="AP1859"/>
      <c r="AQ1859"/>
      <c r="AR1859"/>
      <c r="AS1859"/>
      <c r="AT1859"/>
      <c r="AU1859"/>
      <c r="AV1859"/>
      <c r="AW1859"/>
      <c r="AX1859"/>
    </row>
    <row r="1860" spans="34:50" x14ac:dyDescent="0.25">
      <c r="AH1860" t="s">
        <v>2129</v>
      </c>
      <c r="AI1860" t="s">
        <v>1551</v>
      </c>
      <c r="AJ1860" t="s">
        <v>1552</v>
      </c>
      <c r="AK1860" t="s">
        <v>1553</v>
      </c>
      <c r="AL1860" t="s">
        <v>1554</v>
      </c>
      <c r="AM1860" t="str">
        <f>RIGHT("0"&amp;VLOOKUP(Table2[[#This Row],[Region]],$AR$71:$AS$98,2,FALSE),2)</f>
        <v>08</v>
      </c>
      <c r="AN1860" t="str">
        <f>VLOOKUP(Table2[[#This Row],[Region]],$AR$71:$AT$93,3,FALSE)</f>
        <v>E</v>
      </c>
      <c r="AO1860"/>
      <c r="AP1860"/>
      <c r="AQ1860"/>
      <c r="AR1860"/>
      <c r="AS1860"/>
      <c r="AT1860"/>
      <c r="AU1860"/>
      <c r="AV1860"/>
      <c r="AW1860"/>
      <c r="AX1860"/>
    </row>
    <row r="1861" spans="34:50" x14ac:dyDescent="0.25">
      <c r="AH1861" t="s">
        <v>2130</v>
      </c>
      <c r="AI1861" t="s">
        <v>1556</v>
      </c>
      <c r="AJ1861" t="s">
        <v>1557</v>
      </c>
      <c r="AK1861" t="s">
        <v>1553</v>
      </c>
      <c r="AL1861" t="s">
        <v>1558</v>
      </c>
      <c r="AM1861" t="str">
        <f>RIGHT("0"&amp;VLOOKUP(Table2[[#This Row],[Region]],$AR$71:$AS$98,2,FALSE),2)</f>
        <v>05</v>
      </c>
      <c r="AN1861" t="str">
        <f>VLOOKUP(Table2[[#This Row],[Region]],$AR$71:$AT$93,3,FALSE)</f>
        <v>C</v>
      </c>
      <c r="AO1861"/>
      <c r="AP1861"/>
      <c r="AQ1861"/>
      <c r="AR1861"/>
      <c r="AS1861"/>
      <c r="AT1861"/>
      <c r="AU1861"/>
      <c r="AV1861"/>
      <c r="AW1861"/>
      <c r="AX1861"/>
    </row>
    <row r="1862" spans="34:50" x14ac:dyDescent="0.25">
      <c r="AH1862" t="s">
        <v>2131</v>
      </c>
      <c r="AI1862" t="s">
        <v>1654</v>
      </c>
      <c r="AJ1862" t="s">
        <v>1655</v>
      </c>
      <c r="AK1862" t="s">
        <v>1553</v>
      </c>
      <c r="AL1862" t="s">
        <v>1566</v>
      </c>
      <c r="AM1862" t="str">
        <f>RIGHT("0"&amp;VLOOKUP(Table2[[#This Row],[Region]],$AR$71:$AS$98,2,FALSE),2)</f>
        <v>06</v>
      </c>
      <c r="AN1862" t="str">
        <f>VLOOKUP(Table2[[#This Row],[Region]],$AR$71:$AT$93,3,FALSE)</f>
        <v>D</v>
      </c>
      <c r="AO1862"/>
      <c r="AP1862"/>
      <c r="AQ1862"/>
      <c r="AR1862"/>
      <c r="AS1862"/>
      <c r="AT1862"/>
      <c r="AU1862"/>
      <c r="AV1862"/>
      <c r="AW1862"/>
      <c r="AX1862"/>
    </row>
    <row r="1863" spans="34:50" x14ac:dyDescent="0.25">
      <c r="AH1863" t="s">
        <v>2132</v>
      </c>
      <c r="AI1863" t="s">
        <v>1556</v>
      </c>
      <c r="AJ1863" t="s">
        <v>1557</v>
      </c>
      <c r="AK1863" t="s">
        <v>1553</v>
      </c>
      <c r="AL1863" t="s">
        <v>1558</v>
      </c>
      <c r="AM1863" t="str">
        <f>RIGHT("0"&amp;VLOOKUP(Table2[[#This Row],[Region]],$AR$71:$AS$98,2,FALSE),2)</f>
        <v>05</v>
      </c>
      <c r="AN1863" t="str">
        <f>VLOOKUP(Table2[[#This Row],[Region]],$AR$71:$AT$93,3,FALSE)</f>
        <v>C</v>
      </c>
      <c r="AO1863"/>
      <c r="AP1863"/>
      <c r="AQ1863"/>
      <c r="AR1863"/>
      <c r="AS1863"/>
      <c r="AT1863"/>
      <c r="AU1863"/>
      <c r="AV1863"/>
      <c r="AW1863"/>
      <c r="AX1863"/>
    </row>
    <row r="1864" spans="34:50" x14ac:dyDescent="0.25">
      <c r="AH1864" t="s">
        <v>2133</v>
      </c>
      <c r="AI1864" t="s">
        <v>1619</v>
      </c>
      <c r="AJ1864" t="s">
        <v>1620</v>
      </c>
      <c r="AK1864" t="s">
        <v>1553</v>
      </c>
      <c r="AL1864" t="s">
        <v>1566</v>
      </c>
      <c r="AM1864" t="str">
        <f>RIGHT("0"&amp;VLOOKUP(Table2[[#This Row],[Region]],$AR$71:$AS$98,2,FALSE),2)</f>
        <v>06</v>
      </c>
      <c r="AN1864" t="str">
        <f>VLOOKUP(Table2[[#This Row],[Region]],$AR$71:$AT$93,3,FALSE)</f>
        <v>D</v>
      </c>
      <c r="AO1864"/>
      <c r="AP1864"/>
      <c r="AQ1864"/>
      <c r="AR1864"/>
      <c r="AS1864"/>
      <c r="AT1864"/>
      <c r="AU1864"/>
      <c r="AV1864"/>
      <c r="AW1864"/>
      <c r="AX1864"/>
    </row>
    <row r="1865" spans="34:50" x14ac:dyDescent="0.25">
      <c r="AH1865" t="s">
        <v>2134</v>
      </c>
      <c r="AI1865" t="s">
        <v>1556</v>
      </c>
      <c r="AJ1865" t="s">
        <v>1557</v>
      </c>
      <c r="AK1865" t="s">
        <v>1553</v>
      </c>
      <c r="AL1865" t="s">
        <v>1558</v>
      </c>
      <c r="AM1865" t="str">
        <f>RIGHT("0"&amp;VLOOKUP(Table2[[#This Row],[Region]],$AR$71:$AS$98,2,FALSE),2)</f>
        <v>05</v>
      </c>
      <c r="AN1865" t="str">
        <f>VLOOKUP(Table2[[#This Row],[Region]],$AR$71:$AT$93,3,FALSE)</f>
        <v>C</v>
      </c>
      <c r="AO1865"/>
      <c r="AP1865"/>
      <c r="AQ1865"/>
      <c r="AR1865"/>
      <c r="AS1865"/>
      <c r="AT1865"/>
      <c r="AU1865"/>
      <c r="AV1865"/>
      <c r="AW1865"/>
      <c r="AX1865"/>
    </row>
    <row r="1866" spans="34:50" x14ac:dyDescent="0.25">
      <c r="AH1866" t="s">
        <v>2135</v>
      </c>
      <c r="AI1866" t="s">
        <v>1556</v>
      </c>
      <c r="AJ1866" t="s">
        <v>1557</v>
      </c>
      <c r="AK1866" t="s">
        <v>1553</v>
      </c>
      <c r="AL1866" t="s">
        <v>1558</v>
      </c>
      <c r="AM1866" t="str">
        <f>RIGHT("0"&amp;VLOOKUP(Table2[[#This Row],[Region]],$AR$71:$AS$98,2,FALSE),2)</f>
        <v>05</v>
      </c>
      <c r="AN1866" t="str">
        <f>VLOOKUP(Table2[[#This Row],[Region]],$AR$71:$AT$93,3,FALSE)</f>
        <v>C</v>
      </c>
      <c r="AO1866"/>
      <c r="AP1866"/>
      <c r="AQ1866"/>
      <c r="AR1866"/>
      <c r="AS1866"/>
      <c r="AT1866"/>
      <c r="AU1866"/>
      <c r="AV1866"/>
      <c r="AW1866"/>
      <c r="AX1866"/>
    </row>
    <row r="1867" spans="34:50" x14ac:dyDescent="0.25">
      <c r="AH1867" t="s">
        <v>127</v>
      </c>
      <c r="AI1867" t="s">
        <v>1556</v>
      </c>
      <c r="AJ1867" t="s">
        <v>1557</v>
      </c>
      <c r="AK1867" t="s">
        <v>1553</v>
      </c>
      <c r="AL1867" t="s">
        <v>1558</v>
      </c>
      <c r="AM1867" t="str">
        <f>RIGHT("0"&amp;VLOOKUP(Table2[[#This Row],[Region]],$AR$71:$AS$98,2,FALSE),2)</f>
        <v>05</v>
      </c>
      <c r="AN1867" t="str">
        <f>VLOOKUP(Table2[[#This Row],[Region]],$AR$71:$AT$93,3,FALSE)</f>
        <v>C</v>
      </c>
      <c r="AO1867"/>
      <c r="AP1867"/>
      <c r="AQ1867"/>
      <c r="AR1867"/>
      <c r="AS1867"/>
      <c r="AT1867"/>
      <c r="AU1867"/>
      <c r="AV1867"/>
      <c r="AW1867"/>
      <c r="AX1867"/>
    </row>
    <row r="1868" spans="34:50" x14ac:dyDescent="0.25">
      <c r="AH1868" t="s">
        <v>2136</v>
      </c>
      <c r="AI1868" t="s">
        <v>1654</v>
      </c>
      <c r="AJ1868" t="s">
        <v>1655</v>
      </c>
      <c r="AK1868" t="s">
        <v>1553</v>
      </c>
      <c r="AL1868" t="s">
        <v>1566</v>
      </c>
      <c r="AM1868" t="str">
        <f>RIGHT("0"&amp;VLOOKUP(Table2[[#This Row],[Region]],$AR$71:$AS$98,2,FALSE),2)</f>
        <v>06</v>
      </c>
      <c r="AN1868" t="str">
        <f>VLOOKUP(Table2[[#This Row],[Region]],$AR$71:$AT$93,3,FALSE)</f>
        <v>D</v>
      </c>
      <c r="AO1868"/>
      <c r="AP1868"/>
      <c r="AQ1868"/>
      <c r="AR1868"/>
      <c r="AS1868"/>
      <c r="AT1868"/>
      <c r="AU1868"/>
      <c r="AV1868"/>
      <c r="AW1868"/>
      <c r="AX1868"/>
    </row>
    <row r="1869" spans="34:50" x14ac:dyDescent="0.25">
      <c r="AH1869" t="s">
        <v>2137</v>
      </c>
      <c r="AI1869" t="s">
        <v>1551</v>
      </c>
      <c r="AJ1869" t="s">
        <v>1552</v>
      </c>
      <c r="AK1869" t="s">
        <v>1553</v>
      </c>
      <c r="AL1869" t="s">
        <v>1554</v>
      </c>
      <c r="AM1869" t="str">
        <f>RIGHT("0"&amp;VLOOKUP(Table2[[#This Row],[Region]],$AR$71:$AS$98,2,FALSE),2)</f>
        <v>08</v>
      </c>
      <c r="AN1869" t="str">
        <f>VLOOKUP(Table2[[#This Row],[Region]],$AR$71:$AT$93,3,FALSE)</f>
        <v>E</v>
      </c>
      <c r="AO1869"/>
      <c r="AP1869"/>
      <c r="AQ1869"/>
      <c r="AR1869"/>
      <c r="AS1869"/>
      <c r="AT1869"/>
      <c r="AU1869"/>
      <c r="AV1869"/>
      <c r="AW1869"/>
      <c r="AX1869"/>
    </row>
    <row r="1870" spans="34:50" x14ac:dyDescent="0.25">
      <c r="AH1870" t="s">
        <v>2138</v>
      </c>
      <c r="AI1870" t="s">
        <v>1556</v>
      </c>
      <c r="AJ1870" t="s">
        <v>1557</v>
      </c>
      <c r="AK1870" t="s">
        <v>1553</v>
      </c>
      <c r="AL1870" t="s">
        <v>1558</v>
      </c>
      <c r="AM1870" t="str">
        <f>RIGHT("0"&amp;VLOOKUP(Table2[[#This Row],[Region]],$AR$71:$AS$98,2,FALSE),2)</f>
        <v>05</v>
      </c>
      <c r="AN1870" t="str">
        <f>VLOOKUP(Table2[[#This Row],[Region]],$AR$71:$AT$93,3,FALSE)</f>
        <v>C</v>
      </c>
      <c r="AO1870"/>
      <c r="AP1870"/>
      <c r="AQ1870"/>
      <c r="AR1870"/>
      <c r="AS1870"/>
      <c r="AT1870"/>
      <c r="AU1870"/>
      <c r="AV1870"/>
      <c r="AW1870"/>
      <c r="AX1870"/>
    </row>
    <row r="1871" spans="34:50" x14ac:dyDescent="0.25">
      <c r="AH1871" t="s">
        <v>2139</v>
      </c>
      <c r="AI1871" t="s">
        <v>1583</v>
      </c>
      <c r="AJ1871" t="s">
        <v>1584</v>
      </c>
      <c r="AK1871" t="s">
        <v>1553</v>
      </c>
      <c r="AL1871" t="s">
        <v>1566</v>
      </c>
      <c r="AM1871" t="str">
        <f>RIGHT("0"&amp;VLOOKUP(Table2[[#This Row],[Region]],$AR$71:$AS$98,2,FALSE),2)</f>
        <v>06</v>
      </c>
      <c r="AN1871" t="str">
        <f>VLOOKUP(Table2[[#This Row],[Region]],$AR$71:$AT$93,3,FALSE)</f>
        <v>D</v>
      </c>
      <c r="AO1871"/>
      <c r="AP1871"/>
      <c r="AQ1871"/>
      <c r="AR1871"/>
      <c r="AS1871"/>
      <c r="AT1871"/>
      <c r="AU1871"/>
      <c r="AV1871"/>
      <c r="AW1871"/>
      <c r="AX1871"/>
    </row>
    <row r="1872" spans="34:50" x14ac:dyDescent="0.25">
      <c r="AH1872" t="s">
        <v>2140</v>
      </c>
      <c r="AI1872" t="s">
        <v>1556</v>
      </c>
      <c r="AJ1872" t="s">
        <v>1557</v>
      </c>
      <c r="AK1872" t="s">
        <v>1553</v>
      </c>
      <c r="AL1872" t="s">
        <v>1558</v>
      </c>
      <c r="AM1872" t="str">
        <f>RIGHT("0"&amp;VLOOKUP(Table2[[#This Row],[Region]],$AR$71:$AS$98,2,FALSE),2)</f>
        <v>05</v>
      </c>
      <c r="AN1872" t="str">
        <f>VLOOKUP(Table2[[#This Row],[Region]],$AR$71:$AT$93,3,FALSE)</f>
        <v>C</v>
      </c>
      <c r="AO1872"/>
      <c r="AP1872"/>
      <c r="AQ1872"/>
      <c r="AR1872"/>
      <c r="AS1872"/>
      <c r="AT1872"/>
      <c r="AU1872"/>
      <c r="AV1872"/>
      <c r="AW1872"/>
      <c r="AX1872"/>
    </row>
    <row r="1873" spans="34:50" x14ac:dyDescent="0.25">
      <c r="AH1873" t="s">
        <v>2141</v>
      </c>
      <c r="AI1873" t="s">
        <v>1654</v>
      </c>
      <c r="AJ1873" t="s">
        <v>1655</v>
      </c>
      <c r="AK1873" t="s">
        <v>1553</v>
      </c>
      <c r="AL1873" t="s">
        <v>1566</v>
      </c>
      <c r="AM1873" t="str">
        <f>RIGHT("0"&amp;VLOOKUP(Table2[[#This Row],[Region]],$AR$71:$AS$98,2,FALSE),2)</f>
        <v>06</v>
      </c>
      <c r="AN1873" t="str">
        <f>VLOOKUP(Table2[[#This Row],[Region]],$AR$71:$AT$93,3,FALSE)</f>
        <v>D</v>
      </c>
      <c r="AO1873"/>
      <c r="AP1873"/>
      <c r="AQ1873"/>
      <c r="AR1873"/>
      <c r="AS1873"/>
      <c r="AT1873"/>
      <c r="AU1873"/>
      <c r="AV1873"/>
      <c r="AW1873"/>
      <c r="AX1873"/>
    </row>
    <row r="1874" spans="34:50" x14ac:dyDescent="0.25">
      <c r="AH1874" t="s">
        <v>2142</v>
      </c>
      <c r="AI1874" t="s">
        <v>1556</v>
      </c>
      <c r="AJ1874" t="s">
        <v>1557</v>
      </c>
      <c r="AK1874" t="s">
        <v>1553</v>
      </c>
      <c r="AL1874" t="s">
        <v>1558</v>
      </c>
      <c r="AM1874" t="str">
        <f>RIGHT("0"&amp;VLOOKUP(Table2[[#This Row],[Region]],$AR$71:$AS$98,2,FALSE),2)</f>
        <v>05</v>
      </c>
      <c r="AN1874" t="str">
        <f>VLOOKUP(Table2[[#This Row],[Region]],$AR$71:$AT$93,3,FALSE)</f>
        <v>C</v>
      </c>
      <c r="AO1874"/>
      <c r="AP1874"/>
      <c r="AQ1874"/>
      <c r="AR1874"/>
      <c r="AS1874"/>
      <c r="AT1874"/>
      <c r="AU1874"/>
      <c r="AV1874"/>
      <c r="AW1874"/>
      <c r="AX1874"/>
    </row>
    <row r="1875" spans="34:50" x14ac:dyDescent="0.25">
      <c r="AH1875" t="s">
        <v>2143</v>
      </c>
      <c r="AI1875" t="s">
        <v>1556</v>
      </c>
      <c r="AJ1875" t="s">
        <v>1557</v>
      </c>
      <c r="AK1875" t="s">
        <v>1553</v>
      </c>
      <c r="AL1875" t="s">
        <v>1558</v>
      </c>
      <c r="AM1875" t="str">
        <f>RIGHT("0"&amp;VLOOKUP(Table2[[#This Row],[Region]],$AR$71:$AS$98,2,FALSE),2)</f>
        <v>05</v>
      </c>
      <c r="AN1875" t="str">
        <f>VLOOKUP(Table2[[#This Row],[Region]],$AR$71:$AT$93,3,FALSE)</f>
        <v>C</v>
      </c>
      <c r="AO1875"/>
      <c r="AP1875"/>
      <c r="AQ1875"/>
      <c r="AR1875"/>
      <c r="AS1875"/>
      <c r="AT1875"/>
      <c r="AU1875"/>
      <c r="AV1875"/>
      <c r="AW1875"/>
      <c r="AX1875"/>
    </row>
    <row r="1876" spans="34:50" x14ac:dyDescent="0.25">
      <c r="AH1876" t="s">
        <v>2144</v>
      </c>
      <c r="AI1876" t="s">
        <v>1556</v>
      </c>
      <c r="AJ1876" t="s">
        <v>1557</v>
      </c>
      <c r="AK1876" t="s">
        <v>1553</v>
      </c>
      <c r="AL1876" t="s">
        <v>1558</v>
      </c>
      <c r="AM1876" t="str">
        <f>RIGHT("0"&amp;VLOOKUP(Table2[[#This Row],[Region]],$AR$71:$AS$98,2,FALSE),2)</f>
        <v>05</v>
      </c>
      <c r="AN1876" t="str">
        <f>VLOOKUP(Table2[[#This Row],[Region]],$AR$71:$AT$93,3,FALSE)</f>
        <v>C</v>
      </c>
      <c r="AO1876"/>
      <c r="AP1876"/>
      <c r="AQ1876"/>
      <c r="AR1876"/>
      <c r="AS1876"/>
      <c r="AT1876"/>
      <c r="AU1876"/>
      <c r="AV1876"/>
      <c r="AW1876"/>
      <c r="AX1876"/>
    </row>
    <row r="1877" spans="34:50" x14ac:dyDescent="0.25">
      <c r="AH1877" t="s">
        <v>2145</v>
      </c>
      <c r="AI1877" t="s">
        <v>1551</v>
      </c>
      <c r="AJ1877" t="s">
        <v>1552</v>
      </c>
      <c r="AK1877" t="s">
        <v>1553</v>
      </c>
      <c r="AL1877" t="s">
        <v>1554</v>
      </c>
      <c r="AM1877" t="str">
        <f>RIGHT("0"&amp;VLOOKUP(Table2[[#This Row],[Region]],$AR$71:$AS$98,2,FALSE),2)</f>
        <v>08</v>
      </c>
      <c r="AN1877" t="str">
        <f>VLOOKUP(Table2[[#This Row],[Region]],$AR$71:$AT$93,3,FALSE)</f>
        <v>E</v>
      </c>
      <c r="AO1877"/>
      <c r="AP1877"/>
      <c r="AQ1877"/>
      <c r="AR1877"/>
      <c r="AS1877"/>
      <c r="AT1877"/>
      <c r="AU1877"/>
      <c r="AV1877"/>
      <c r="AW1877"/>
      <c r="AX1877"/>
    </row>
    <row r="1878" spans="34:50" x14ac:dyDescent="0.25">
      <c r="AH1878" t="s">
        <v>2146</v>
      </c>
      <c r="AI1878" t="s">
        <v>1560</v>
      </c>
      <c r="AJ1878" t="s">
        <v>1561</v>
      </c>
      <c r="AK1878" t="s">
        <v>1553</v>
      </c>
      <c r="AL1878" t="s">
        <v>1554</v>
      </c>
      <c r="AM1878" t="str">
        <f>RIGHT("0"&amp;VLOOKUP(Table2[[#This Row],[Region]],$AR$71:$AS$98,2,FALSE),2)</f>
        <v>08</v>
      </c>
      <c r="AN1878" t="str">
        <f>VLOOKUP(Table2[[#This Row],[Region]],$AR$71:$AT$93,3,FALSE)</f>
        <v>E</v>
      </c>
      <c r="AO1878"/>
      <c r="AP1878"/>
      <c r="AQ1878"/>
      <c r="AR1878"/>
      <c r="AS1878"/>
      <c r="AT1878"/>
      <c r="AU1878"/>
      <c r="AV1878"/>
      <c r="AW1878"/>
      <c r="AX1878"/>
    </row>
    <row r="1879" spans="34:50" x14ac:dyDescent="0.25">
      <c r="AH1879" t="s">
        <v>2147</v>
      </c>
      <c r="AI1879" t="s">
        <v>1556</v>
      </c>
      <c r="AJ1879" t="s">
        <v>1557</v>
      </c>
      <c r="AK1879" t="s">
        <v>1553</v>
      </c>
      <c r="AL1879" t="s">
        <v>1558</v>
      </c>
      <c r="AM1879" t="str">
        <f>RIGHT("0"&amp;VLOOKUP(Table2[[#This Row],[Region]],$AR$71:$AS$98,2,FALSE),2)</f>
        <v>05</v>
      </c>
      <c r="AN1879" t="str">
        <f>VLOOKUP(Table2[[#This Row],[Region]],$AR$71:$AT$93,3,FALSE)</f>
        <v>C</v>
      </c>
      <c r="AO1879"/>
      <c r="AP1879"/>
      <c r="AQ1879"/>
      <c r="AR1879"/>
      <c r="AS1879"/>
      <c r="AT1879"/>
      <c r="AU1879"/>
      <c r="AV1879"/>
      <c r="AW1879"/>
      <c r="AX1879"/>
    </row>
    <row r="1880" spans="34:50" x14ac:dyDescent="0.25">
      <c r="AH1880" t="s">
        <v>2148</v>
      </c>
      <c r="AI1880" t="s">
        <v>1583</v>
      </c>
      <c r="AJ1880" t="s">
        <v>1584</v>
      </c>
      <c r="AK1880" t="s">
        <v>1553</v>
      </c>
      <c r="AL1880" t="s">
        <v>1566</v>
      </c>
      <c r="AM1880" t="str">
        <f>RIGHT("0"&amp;VLOOKUP(Table2[[#This Row],[Region]],$AR$71:$AS$98,2,FALSE),2)</f>
        <v>06</v>
      </c>
      <c r="AN1880" t="str">
        <f>VLOOKUP(Table2[[#This Row],[Region]],$AR$71:$AT$93,3,FALSE)</f>
        <v>D</v>
      </c>
      <c r="AO1880"/>
      <c r="AP1880"/>
      <c r="AQ1880"/>
      <c r="AR1880"/>
      <c r="AS1880"/>
      <c r="AT1880"/>
      <c r="AU1880"/>
      <c r="AV1880"/>
      <c r="AW1880"/>
      <c r="AX1880"/>
    </row>
    <row r="1881" spans="34:50" x14ac:dyDescent="0.25">
      <c r="AH1881" t="s">
        <v>2149</v>
      </c>
      <c r="AI1881" t="s">
        <v>1583</v>
      </c>
      <c r="AJ1881" t="s">
        <v>1584</v>
      </c>
      <c r="AK1881" t="s">
        <v>1553</v>
      </c>
      <c r="AL1881" t="s">
        <v>1566</v>
      </c>
      <c r="AM1881" t="str">
        <f>RIGHT("0"&amp;VLOOKUP(Table2[[#This Row],[Region]],$AR$71:$AS$98,2,FALSE),2)</f>
        <v>06</v>
      </c>
      <c r="AN1881" t="str">
        <f>VLOOKUP(Table2[[#This Row],[Region]],$AR$71:$AT$93,3,FALSE)</f>
        <v>D</v>
      </c>
      <c r="AO1881"/>
      <c r="AP1881"/>
      <c r="AQ1881"/>
      <c r="AR1881"/>
      <c r="AS1881"/>
      <c r="AT1881"/>
      <c r="AU1881"/>
      <c r="AV1881"/>
      <c r="AW1881"/>
      <c r="AX1881"/>
    </row>
    <row r="1882" spans="34:50" x14ac:dyDescent="0.25">
      <c r="AH1882" t="s">
        <v>2150</v>
      </c>
      <c r="AI1882" t="s">
        <v>1556</v>
      </c>
      <c r="AJ1882" t="s">
        <v>1557</v>
      </c>
      <c r="AK1882" t="s">
        <v>1553</v>
      </c>
      <c r="AL1882" t="s">
        <v>1558</v>
      </c>
      <c r="AM1882" t="str">
        <f>RIGHT("0"&amp;VLOOKUP(Table2[[#This Row],[Region]],$AR$71:$AS$98,2,FALSE),2)</f>
        <v>05</v>
      </c>
      <c r="AN1882" t="str">
        <f>VLOOKUP(Table2[[#This Row],[Region]],$AR$71:$AT$93,3,FALSE)</f>
        <v>C</v>
      </c>
      <c r="AO1882"/>
      <c r="AP1882"/>
      <c r="AQ1882"/>
      <c r="AR1882"/>
      <c r="AS1882"/>
      <c r="AT1882"/>
      <c r="AU1882"/>
      <c r="AV1882"/>
      <c r="AW1882"/>
      <c r="AX1882"/>
    </row>
    <row r="1883" spans="34:50" x14ac:dyDescent="0.25">
      <c r="AH1883" t="s">
        <v>2151</v>
      </c>
      <c r="AI1883" t="s">
        <v>1771</v>
      </c>
      <c r="AJ1883" t="s">
        <v>1772</v>
      </c>
      <c r="AK1883" t="s">
        <v>1553</v>
      </c>
      <c r="AL1883" t="s">
        <v>1581</v>
      </c>
      <c r="AM1883" t="str">
        <f>RIGHT("0"&amp;VLOOKUP(Table2[[#This Row],[Region]],$AR$71:$AS$98,2,FALSE),2)</f>
        <v>07</v>
      </c>
      <c r="AN1883" t="str">
        <f>VLOOKUP(Table2[[#This Row],[Region]],$AR$71:$AT$93,3,FALSE)</f>
        <v>C</v>
      </c>
      <c r="AO1883"/>
      <c r="AP1883"/>
      <c r="AQ1883"/>
      <c r="AR1883"/>
      <c r="AS1883"/>
      <c r="AT1883"/>
      <c r="AU1883"/>
      <c r="AV1883"/>
      <c r="AW1883"/>
      <c r="AX1883"/>
    </row>
    <row r="1884" spans="34:50" x14ac:dyDescent="0.25">
      <c r="AH1884" t="s">
        <v>2152</v>
      </c>
      <c r="AI1884" t="s">
        <v>1753</v>
      </c>
      <c r="AJ1884" t="s">
        <v>1754</v>
      </c>
      <c r="AK1884" t="s">
        <v>1553</v>
      </c>
      <c r="AL1884" t="s">
        <v>1566</v>
      </c>
      <c r="AM1884" t="str">
        <f>RIGHT("0"&amp;VLOOKUP(Table2[[#This Row],[Region]],$AR$71:$AS$98,2,FALSE),2)</f>
        <v>06</v>
      </c>
      <c r="AN1884" t="str">
        <f>VLOOKUP(Table2[[#This Row],[Region]],$AR$71:$AT$93,3,FALSE)</f>
        <v>D</v>
      </c>
      <c r="AO1884"/>
      <c r="AP1884"/>
      <c r="AQ1884"/>
      <c r="AR1884"/>
      <c r="AS1884"/>
      <c r="AT1884"/>
      <c r="AU1884"/>
      <c r="AV1884"/>
      <c r="AW1884"/>
      <c r="AX1884"/>
    </row>
    <row r="1885" spans="34:50" x14ac:dyDescent="0.25">
      <c r="AH1885" t="s">
        <v>2153</v>
      </c>
      <c r="AI1885" t="s">
        <v>1556</v>
      </c>
      <c r="AJ1885" t="s">
        <v>1557</v>
      </c>
      <c r="AK1885" t="s">
        <v>1553</v>
      </c>
      <c r="AL1885" t="s">
        <v>1558</v>
      </c>
      <c r="AM1885" t="str">
        <f>RIGHT("0"&amp;VLOOKUP(Table2[[#This Row],[Region]],$AR$71:$AS$98,2,FALSE),2)</f>
        <v>05</v>
      </c>
      <c r="AN1885" t="str">
        <f>VLOOKUP(Table2[[#This Row],[Region]],$AR$71:$AT$93,3,FALSE)</f>
        <v>C</v>
      </c>
      <c r="AO1885"/>
      <c r="AP1885"/>
      <c r="AQ1885"/>
      <c r="AR1885"/>
      <c r="AS1885"/>
      <c r="AT1885"/>
      <c r="AU1885"/>
      <c r="AV1885"/>
      <c r="AW1885"/>
      <c r="AX1885"/>
    </row>
    <row r="1886" spans="34:50" x14ac:dyDescent="0.25">
      <c r="AH1886" t="s">
        <v>2154</v>
      </c>
      <c r="AI1886" t="s">
        <v>1654</v>
      </c>
      <c r="AJ1886" t="s">
        <v>1655</v>
      </c>
      <c r="AK1886" t="s">
        <v>1553</v>
      </c>
      <c r="AL1886" t="s">
        <v>1566</v>
      </c>
      <c r="AM1886" t="str">
        <f>RIGHT("0"&amp;VLOOKUP(Table2[[#This Row],[Region]],$AR$71:$AS$98,2,FALSE),2)</f>
        <v>06</v>
      </c>
      <c r="AN1886" t="str">
        <f>VLOOKUP(Table2[[#This Row],[Region]],$AR$71:$AT$93,3,FALSE)</f>
        <v>D</v>
      </c>
      <c r="AO1886"/>
      <c r="AP1886"/>
      <c r="AQ1886"/>
      <c r="AR1886"/>
      <c r="AS1886"/>
      <c r="AT1886"/>
      <c r="AU1886"/>
      <c r="AV1886"/>
      <c r="AW1886"/>
      <c r="AX1886"/>
    </row>
    <row r="1887" spans="34:50" x14ac:dyDescent="0.25">
      <c r="AH1887" t="s">
        <v>2155</v>
      </c>
      <c r="AI1887" t="s">
        <v>1556</v>
      </c>
      <c r="AJ1887" t="s">
        <v>1557</v>
      </c>
      <c r="AK1887" t="s">
        <v>1553</v>
      </c>
      <c r="AL1887" t="s">
        <v>1558</v>
      </c>
      <c r="AM1887" t="str">
        <f>RIGHT("0"&amp;VLOOKUP(Table2[[#This Row],[Region]],$AR$71:$AS$98,2,FALSE),2)</f>
        <v>05</v>
      </c>
      <c r="AN1887" t="str">
        <f>VLOOKUP(Table2[[#This Row],[Region]],$AR$71:$AT$93,3,FALSE)</f>
        <v>C</v>
      </c>
      <c r="AO1887"/>
      <c r="AP1887"/>
      <c r="AQ1887"/>
      <c r="AR1887"/>
      <c r="AS1887"/>
      <c r="AT1887"/>
      <c r="AU1887"/>
      <c r="AV1887"/>
      <c r="AW1887"/>
      <c r="AX1887"/>
    </row>
    <row r="1888" spans="34:50" x14ac:dyDescent="0.25">
      <c r="AH1888" t="s">
        <v>2156</v>
      </c>
      <c r="AI1888" t="s">
        <v>1771</v>
      </c>
      <c r="AJ1888" t="s">
        <v>1772</v>
      </c>
      <c r="AK1888" t="s">
        <v>1553</v>
      </c>
      <c r="AL1888" t="s">
        <v>1581</v>
      </c>
      <c r="AM1888" t="str">
        <f>RIGHT("0"&amp;VLOOKUP(Table2[[#This Row],[Region]],$AR$71:$AS$98,2,FALSE),2)</f>
        <v>07</v>
      </c>
      <c r="AN1888" t="str">
        <f>VLOOKUP(Table2[[#This Row],[Region]],$AR$71:$AT$93,3,FALSE)</f>
        <v>C</v>
      </c>
      <c r="AO1888"/>
      <c r="AP1888"/>
      <c r="AQ1888"/>
      <c r="AR1888"/>
      <c r="AS1888"/>
      <c r="AT1888"/>
      <c r="AU1888"/>
      <c r="AV1888"/>
      <c r="AW1888"/>
      <c r="AX1888"/>
    </row>
    <row r="1889" spans="34:50" x14ac:dyDescent="0.25">
      <c r="AH1889" t="s">
        <v>2157</v>
      </c>
      <c r="AI1889" t="s">
        <v>1556</v>
      </c>
      <c r="AJ1889" t="s">
        <v>1557</v>
      </c>
      <c r="AK1889" t="s">
        <v>1553</v>
      </c>
      <c r="AL1889" t="s">
        <v>1558</v>
      </c>
      <c r="AM1889" t="str">
        <f>RIGHT("0"&amp;VLOOKUP(Table2[[#This Row],[Region]],$AR$71:$AS$98,2,FALSE),2)</f>
        <v>05</v>
      </c>
      <c r="AN1889" t="str">
        <f>VLOOKUP(Table2[[#This Row],[Region]],$AR$71:$AT$93,3,FALSE)</f>
        <v>C</v>
      </c>
      <c r="AO1889"/>
      <c r="AP1889"/>
      <c r="AQ1889"/>
      <c r="AR1889"/>
      <c r="AS1889"/>
      <c r="AT1889"/>
      <c r="AU1889"/>
      <c r="AV1889"/>
      <c r="AW1889"/>
      <c r="AX1889"/>
    </row>
    <row r="1890" spans="34:50" x14ac:dyDescent="0.25">
      <c r="AH1890" t="s">
        <v>2158</v>
      </c>
      <c r="AI1890" t="s">
        <v>1556</v>
      </c>
      <c r="AJ1890" t="s">
        <v>1557</v>
      </c>
      <c r="AK1890" t="s">
        <v>1553</v>
      </c>
      <c r="AL1890" t="s">
        <v>1558</v>
      </c>
      <c r="AM1890" t="str">
        <f>RIGHT("0"&amp;VLOOKUP(Table2[[#This Row],[Region]],$AR$71:$AS$98,2,FALSE),2)</f>
        <v>05</v>
      </c>
      <c r="AN1890" t="str">
        <f>VLOOKUP(Table2[[#This Row],[Region]],$AR$71:$AT$93,3,FALSE)</f>
        <v>C</v>
      </c>
      <c r="AO1890"/>
      <c r="AP1890"/>
      <c r="AQ1890"/>
      <c r="AR1890"/>
      <c r="AS1890"/>
      <c r="AT1890"/>
      <c r="AU1890"/>
      <c r="AV1890"/>
      <c r="AW1890"/>
      <c r="AX1890"/>
    </row>
    <row r="1891" spans="34:50" x14ac:dyDescent="0.25">
      <c r="AH1891" t="s">
        <v>2159</v>
      </c>
      <c r="AI1891" t="s">
        <v>1556</v>
      </c>
      <c r="AJ1891" t="s">
        <v>1557</v>
      </c>
      <c r="AK1891" t="s">
        <v>1553</v>
      </c>
      <c r="AL1891" t="s">
        <v>1558</v>
      </c>
      <c r="AM1891" t="str">
        <f>RIGHT("0"&amp;VLOOKUP(Table2[[#This Row],[Region]],$AR$71:$AS$98,2,FALSE),2)</f>
        <v>05</v>
      </c>
      <c r="AN1891" t="str">
        <f>VLOOKUP(Table2[[#This Row],[Region]],$AR$71:$AT$93,3,FALSE)</f>
        <v>C</v>
      </c>
      <c r="AO1891"/>
      <c r="AP1891"/>
      <c r="AQ1891"/>
      <c r="AR1891"/>
      <c r="AS1891"/>
      <c r="AT1891"/>
      <c r="AU1891"/>
      <c r="AV1891"/>
      <c r="AW1891"/>
      <c r="AX1891"/>
    </row>
    <row r="1892" spans="34:50" x14ac:dyDescent="0.25">
      <c r="AH1892" t="s">
        <v>2160</v>
      </c>
      <c r="AI1892" t="s">
        <v>1788</v>
      </c>
      <c r="AJ1892" t="s">
        <v>1789</v>
      </c>
      <c r="AK1892" t="s">
        <v>1553</v>
      </c>
      <c r="AL1892" t="s">
        <v>1581</v>
      </c>
      <c r="AM1892" t="str">
        <f>RIGHT("0"&amp;VLOOKUP(Table2[[#This Row],[Region]],$AR$71:$AS$98,2,FALSE),2)</f>
        <v>07</v>
      </c>
      <c r="AN1892" t="str">
        <f>VLOOKUP(Table2[[#This Row],[Region]],$AR$71:$AT$93,3,FALSE)</f>
        <v>C</v>
      </c>
      <c r="AO1892"/>
      <c r="AP1892"/>
      <c r="AQ1892"/>
      <c r="AR1892"/>
      <c r="AS1892"/>
      <c r="AT1892"/>
      <c r="AU1892"/>
      <c r="AV1892"/>
      <c r="AW1892"/>
      <c r="AX1892"/>
    </row>
    <row r="1893" spans="34:50" x14ac:dyDescent="0.25">
      <c r="AH1893" t="s">
        <v>2161</v>
      </c>
      <c r="AI1893" t="s">
        <v>1556</v>
      </c>
      <c r="AJ1893" t="s">
        <v>1557</v>
      </c>
      <c r="AK1893" t="s">
        <v>1553</v>
      </c>
      <c r="AL1893" t="s">
        <v>1558</v>
      </c>
      <c r="AM1893" t="str">
        <f>RIGHT("0"&amp;VLOOKUP(Table2[[#This Row],[Region]],$AR$71:$AS$98,2,FALSE),2)</f>
        <v>05</v>
      </c>
      <c r="AN1893" t="str">
        <f>VLOOKUP(Table2[[#This Row],[Region]],$AR$71:$AT$93,3,FALSE)</f>
        <v>C</v>
      </c>
      <c r="AO1893"/>
      <c r="AP1893"/>
      <c r="AQ1893"/>
      <c r="AR1893"/>
      <c r="AS1893"/>
      <c r="AT1893"/>
      <c r="AU1893"/>
      <c r="AV1893"/>
      <c r="AW1893"/>
      <c r="AX1893"/>
    </row>
    <row r="1894" spans="34:50" x14ac:dyDescent="0.25">
      <c r="AH1894" t="s">
        <v>2162</v>
      </c>
      <c r="AI1894" t="s">
        <v>1771</v>
      </c>
      <c r="AJ1894" t="s">
        <v>1772</v>
      </c>
      <c r="AK1894" t="s">
        <v>1553</v>
      </c>
      <c r="AL1894" t="s">
        <v>1581</v>
      </c>
      <c r="AM1894" t="str">
        <f>RIGHT("0"&amp;VLOOKUP(Table2[[#This Row],[Region]],$AR$71:$AS$98,2,FALSE),2)</f>
        <v>07</v>
      </c>
      <c r="AN1894" t="str">
        <f>VLOOKUP(Table2[[#This Row],[Region]],$AR$71:$AT$93,3,FALSE)</f>
        <v>C</v>
      </c>
      <c r="AO1894"/>
      <c r="AP1894"/>
      <c r="AQ1894"/>
      <c r="AR1894"/>
      <c r="AS1894"/>
      <c r="AT1894"/>
      <c r="AU1894"/>
      <c r="AV1894"/>
      <c r="AW1894"/>
      <c r="AX1894"/>
    </row>
    <row r="1895" spans="34:50" x14ac:dyDescent="0.25">
      <c r="AH1895" t="s">
        <v>2163</v>
      </c>
      <c r="AI1895" t="s">
        <v>1600</v>
      </c>
      <c r="AJ1895" t="s">
        <v>1601</v>
      </c>
      <c r="AK1895" t="s">
        <v>1553</v>
      </c>
      <c r="AL1895" t="s">
        <v>1554</v>
      </c>
      <c r="AM1895" t="str">
        <f>RIGHT("0"&amp;VLOOKUP(Table2[[#This Row],[Region]],$AR$71:$AS$98,2,FALSE),2)</f>
        <v>08</v>
      </c>
      <c r="AN1895" t="str">
        <f>VLOOKUP(Table2[[#This Row],[Region]],$AR$71:$AT$93,3,FALSE)</f>
        <v>E</v>
      </c>
      <c r="AO1895"/>
      <c r="AP1895"/>
      <c r="AQ1895"/>
      <c r="AR1895"/>
      <c r="AS1895"/>
      <c r="AT1895"/>
      <c r="AU1895"/>
      <c r="AV1895"/>
      <c r="AW1895"/>
      <c r="AX1895"/>
    </row>
    <row r="1896" spans="34:50" x14ac:dyDescent="0.25">
      <c r="AH1896" t="s">
        <v>2164</v>
      </c>
      <c r="AI1896" t="s">
        <v>1551</v>
      </c>
      <c r="AJ1896" t="s">
        <v>1552</v>
      </c>
      <c r="AK1896" t="s">
        <v>1553</v>
      </c>
      <c r="AL1896" t="s">
        <v>1554</v>
      </c>
      <c r="AM1896" t="str">
        <f>RIGHT("0"&amp;VLOOKUP(Table2[[#This Row],[Region]],$AR$71:$AS$98,2,FALSE),2)</f>
        <v>08</v>
      </c>
      <c r="AN1896" t="str">
        <f>VLOOKUP(Table2[[#This Row],[Region]],$AR$71:$AT$93,3,FALSE)</f>
        <v>E</v>
      </c>
      <c r="AO1896"/>
      <c r="AP1896"/>
      <c r="AQ1896"/>
      <c r="AR1896"/>
      <c r="AS1896"/>
      <c r="AT1896"/>
      <c r="AU1896"/>
      <c r="AV1896"/>
      <c r="AW1896"/>
      <c r="AX1896"/>
    </row>
    <row r="1897" spans="34:50" x14ac:dyDescent="0.25">
      <c r="AH1897" t="s">
        <v>2165</v>
      </c>
      <c r="AI1897" t="s">
        <v>1551</v>
      </c>
      <c r="AJ1897" t="s">
        <v>1552</v>
      </c>
      <c r="AK1897" t="s">
        <v>1553</v>
      </c>
      <c r="AL1897" t="s">
        <v>1554</v>
      </c>
      <c r="AM1897" t="str">
        <f>RIGHT("0"&amp;VLOOKUP(Table2[[#This Row],[Region]],$AR$71:$AS$98,2,FALSE),2)</f>
        <v>08</v>
      </c>
      <c r="AN1897" t="str">
        <f>VLOOKUP(Table2[[#This Row],[Region]],$AR$71:$AT$93,3,FALSE)</f>
        <v>E</v>
      </c>
      <c r="AO1897"/>
      <c r="AP1897"/>
      <c r="AQ1897"/>
      <c r="AR1897"/>
      <c r="AS1897"/>
      <c r="AT1897"/>
      <c r="AU1897"/>
      <c r="AV1897"/>
      <c r="AW1897"/>
      <c r="AX1897"/>
    </row>
    <row r="1898" spans="34:50" x14ac:dyDescent="0.25">
      <c r="AH1898" t="s">
        <v>2166</v>
      </c>
      <c r="AI1898" t="s">
        <v>1677</v>
      </c>
      <c r="AJ1898" t="s">
        <v>1678</v>
      </c>
      <c r="AK1898" t="s">
        <v>1553</v>
      </c>
      <c r="AL1898" t="s">
        <v>1576</v>
      </c>
      <c r="AM1898" t="str">
        <f>RIGHT("0"&amp;VLOOKUP(Table2[[#This Row],[Region]],$AR$71:$AS$98,2,FALSE),2)</f>
        <v>04</v>
      </c>
      <c r="AN1898" t="str">
        <f>VLOOKUP(Table2[[#This Row],[Region]],$AR$71:$AT$93,3,FALSE)</f>
        <v>C</v>
      </c>
      <c r="AO1898"/>
      <c r="AP1898"/>
      <c r="AQ1898"/>
      <c r="AR1898"/>
      <c r="AS1898"/>
      <c r="AT1898"/>
      <c r="AU1898"/>
      <c r="AV1898"/>
      <c r="AW1898"/>
      <c r="AX1898"/>
    </row>
    <row r="1899" spans="34:50" x14ac:dyDescent="0.25">
      <c r="AH1899" t="s">
        <v>2167</v>
      </c>
      <c r="AI1899" t="s">
        <v>1607</v>
      </c>
      <c r="AJ1899" t="s">
        <v>1608</v>
      </c>
      <c r="AK1899" t="s">
        <v>1553</v>
      </c>
      <c r="AL1899" t="s">
        <v>1554</v>
      </c>
      <c r="AM1899" t="str">
        <f>RIGHT("0"&amp;VLOOKUP(Table2[[#This Row],[Region]],$AR$71:$AS$98,2,FALSE),2)</f>
        <v>08</v>
      </c>
      <c r="AN1899" t="str">
        <f>VLOOKUP(Table2[[#This Row],[Region]],$AR$71:$AT$93,3,FALSE)</f>
        <v>E</v>
      </c>
      <c r="AO1899"/>
      <c r="AP1899"/>
      <c r="AQ1899"/>
      <c r="AR1899"/>
      <c r="AS1899"/>
      <c r="AT1899"/>
      <c r="AU1899"/>
      <c r="AV1899"/>
      <c r="AW1899"/>
      <c r="AX1899"/>
    </row>
    <row r="1900" spans="34:50" x14ac:dyDescent="0.25">
      <c r="AH1900" t="s">
        <v>2168</v>
      </c>
      <c r="AI1900" t="s">
        <v>1551</v>
      </c>
      <c r="AJ1900" t="s">
        <v>1552</v>
      </c>
      <c r="AK1900" t="s">
        <v>1553</v>
      </c>
      <c r="AL1900" t="s">
        <v>1554</v>
      </c>
      <c r="AM1900" t="str">
        <f>RIGHT("0"&amp;VLOOKUP(Table2[[#This Row],[Region]],$AR$71:$AS$98,2,FALSE),2)</f>
        <v>08</v>
      </c>
      <c r="AN1900" t="str">
        <f>VLOOKUP(Table2[[#This Row],[Region]],$AR$71:$AT$93,3,FALSE)</f>
        <v>E</v>
      </c>
      <c r="AO1900"/>
      <c r="AP1900"/>
      <c r="AQ1900"/>
      <c r="AR1900"/>
      <c r="AS1900"/>
      <c r="AT1900"/>
      <c r="AU1900"/>
      <c r="AV1900"/>
      <c r="AW1900"/>
      <c r="AX1900"/>
    </row>
    <row r="1901" spans="34:50" x14ac:dyDescent="0.25">
      <c r="AH1901" t="s">
        <v>53</v>
      </c>
      <c r="AI1901" t="s">
        <v>1663</v>
      </c>
      <c r="AJ1901" t="s">
        <v>1664</v>
      </c>
      <c r="AK1901" t="s">
        <v>1553</v>
      </c>
      <c r="AL1901" t="s">
        <v>1554</v>
      </c>
      <c r="AM1901" t="str">
        <f>RIGHT("0"&amp;VLOOKUP(Table2[[#This Row],[Region]],$AR$71:$AS$98,2,FALSE),2)</f>
        <v>08</v>
      </c>
      <c r="AN1901" t="str">
        <f>VLOOKUP(Table2[[#This Row],[Region]],$AR$71:$AT$93,3,FALSE)</f>
        <v>E</v>
      </c>
      <c r="AO1901"/>
      <c r="AP1901"/>
      <c r="AQ1901"/>
      <c r="AR1901"/>
      <c r="AS1901"/>
      <c r="AT1901"/>
      <c r="AU1901"/>
      <c r="AV1901"/>
      <c r="AW1901"/>
      <c r="AX1901"/>
    </row>
    <row r="1902" spans="34:50" x14ac:dyDescent="0.25">
      <c r="AH1902" t="s">
        <v>2169</v>
      </c>
      <c r="AI1902" t="s">
        <v>1551</v>
      </c>
      <c r="AJ1902" t="s">
        <v>1552</v>
      </c>
      <c r="AK1902" t="s">
        <v>1553</v>
      </c>
      <c r="AL1902" t="s">
        <v>1554</v>
      </c>
      <c r="AM1902" t="str">
        <f>RIGHT("0"&amp;VLOOKUP(Table2[[#This Row],[Region]],$AR$71:$AS$98,2,FALSE),2)</f>
        <v>08</v>
      </c>
      <c r="AN1902" t="str">
        <f>VLOOKUP(Table2[[#This Row],[Region]],$AR$71:$AT$93,3,FALSE)</f>
        <v>E</v>
      </c>
      <c r="AO1902"/>
      <c r="AP1902"/>
      <c r="AQ1902"/>
      <c r="AR1902"/>
      <c r="AS1902"/>
      <c r="AT1902"/>
      <c r="AU1902"/>
      <c r="AV1902"/>
      <c r="AW1902"/>
      <c r="AX1902"/>
    </row>
    <row r="1903" spans="34:50" x14ac:dyDescent="0.25">
      <c r="AH1903" t="s">
        <v>2170</v>
      </c>
      <c r="AI1903" t="s">
        <v>1556</v>
      </c>
      <c r="AJ1903" t="s">
        <v>1557</v>
      </c>
      <c r="AK1903" t="s">
        <v>1553</v>
      </c>
      <c r="AL1903" t="s">
        <v>1558</v>
      </c>
      <c r="AM1903" t="str">
        <f>RIGHT("0"&amp;VLOOKUP(Table2[[#This Row],[Region]],$AR$71:$AS$98,2,FALSE),2)</f>
        <v>05</v>
      </c>
      <c r="AN1903" t="str">
        <f>VLOOKUP(Table2[[#This Row],[Region]],$AR$71:$AT$93,3,FALSE)</f>
        <v>C</v>
      </c>
      <c r="AO1903"/>
      <c r="AP1903"/>
      <c r="AQ1903"/>
      <c r="AR1903"/>
      <c r="AS1903"/>
      <c r="AT1903"/>
      <c r="AU1903"/>
      <c r="AV1903"/>
      <c r="AW1903"/>
      <c r="AX1903"/>
    </row>
    <row r="1904" spans="34:50" x14ac:dyDescent="0.25">
      <c r="AH1904" t="s">
        <v>2171</v>
      </c>
      <c r="AI1904" t="s">
        <v>1619</v>
      </c>
      <c r="AJ1904" t="s">
        <v>1620</v>
      </c>
      <c r="AK1904" t="s">
        <v>1553</v>
      </c>
      <c r="AL1904" t="s">
        <v>1566</v>
      </c>
      <c r="AM1904" t="str">
        <f>RIGHT("0"&amp;VLOOKUP(Table2[[#This Row],[Region]],$AR$71:$AS$98,2,FALSE),2)</f>
        <v>06</v>
      </c>
      <c r="AN1904" t="str">
        <f>VLOOKUP(Table2[[#This Row],[Region]],$AR$71:$AT$93,3,FALSE)</f>
        <v>D</v>
      </c>
      <c r="AO1904"/>
      <c r="AP1904"/>
      <c r="AQ1904"/>
      <c r="AR1904"/>
      <c r="AS1904"/>
      <c r="AT1904"/>
      <c r="AU1904"/>
      <c r="AV1904"/>
      <c r="AW1904"/>
      <c r="AX1904"/>
    </row>
    <row r="1905" spans="34:50" x14ac:dyDescent="0.25">
      <c r="AH1905" t="s">
        <v>2172</v>
      </c>
      <c r="AI1905" t="s">
        <v>1607</v>
      </c>
      <c r="AJ1905" t="s">
        <v>1608</v>
      </c>
      <c r="AK1905" t="s">
        <v>1553</v>
      </c>
      <c r="AL1905" t="s">
        <v>1554</v>
      </c>
      <c r="AM1905" t="str">
        <f>RIGHT("0"&amp;VLOOKUP(Table2[[#This Row],[Region]],$AR$71:$AS$98,2,FALSE),2)</f>
        <v>08</v>
      </c>
      <c r="AN1905" t="str">
        <f>VLOOKUP(Table2[[#This Row],[Region]],$AR$71:$AT$93,3,FALSE)</f>
        <v>E</v>
      </c>
      <c r="AO1905"/>
      <c r="AP1905"/>
      <c r="AQ1905"/>
      <c r="AR1905"/>
      <c r="AS1905"/>
      <c r="AT1905"/>
      <c r="AU1905"/>
      <c r="AV1905"/>
      <c r="AW1905"/>
      <c r="AX1905"/>
    </row>
    <row r="1906" spans="34:50" x14ac:dyDescent="0.25">
      <c r="AH1906" t="s">
        <v>2173</v>
      </c>
      <c r="AI1906" t="s">
        <v>1564</v>
      </c>
      <c r="AJ1906" t="s">
        <v>1565</v>
      </c>
      <c r="AK1906" t="s">
        <v>1553</v>
      </c>
      <c r="AL1906" t="s">
        <v>1566</v>
      </c>
      <c r="AM1906" t="str">
        <f>RIGHT("0"&amp;VLOOKUP(Table2[[#This Row],[Region]],$AR$71:$AS$98,2,FALSE),2)</f>
        <v>06</v>
      </c>
      <c r="AN1906" t="str">
        <f>VLOOKUP(Table2[[#This Row],[Region]],$AR$71:$AT$93,3,FALSE)</f>
        <v>D</v>
      </c>
      <c r="AO1906"/>
      <c r="AP1906"/>
      <c r="AQ1906"/>
      <c r="AR1906"/>
      <c r="AS1906"/>
      <c r="AT1906"/>
      <c r="AU1906"/>
      <c r="AV1906"/>
      <c r="AW1906"/>
      <c r="AX1906"/>
    </row>
    <row r="1907" spans="34:50" x14ac:dyDescent="0.25">
      <c r="AH1907" t="s">
        <v>2174</v>
      </c>
      <c r="AI1907" t="s">
        <v>1579</v>
      </c>
      <c r="AJ1907" t="s">
        <v>1580</v>
      </c>
      <c r="AK1907" t="s">
        <v>1553</v>
      </c>
      <c r="AL1907" t="s">
        <v>1581</v>
      </c>
      <c r="AM1907" t="str">
        <f>RIGHT("0"&amp;VLOOKUP(Table2[[#This Row],[Region]],$AR$71:$AS$98,2,FALSE),2)</f>
        <v>07</v>
      </c>
      <c r="AN1907" t="str">
        <f>VLOOKUP(Table2[[#This Row],[Region]],$AR$71:$AT$93,3,FALSE)</f>
        <v>C</v>
      </c>
      <c r="AO1907"/>
      <c r="AP1907"/>
      <c r="AQ1907"/>
      <c r="AR1907"/>
      <c r="AS1907"/>
      <c r="AT1907"/>
      <c r="AU1907"/>
      <c r="AV1907"/>
      <c r="AW1907"/>
      <c r="AX1907"/>
    </row>
    <row r="1908" spans="34:50" x14ac:dyDescent="0.25">
      <c r="AH1908" t="s">
        <v>2175</v>
      </c>
      <c r="AI1908" t="s">
        <v>1619</v>
      </c>
      <c r="AJ1908" t="s">
        <v>1620</v>
      </c>
      <c r="AK1908" t="s">
        <v>1553</v>
      </c>
      <c r="AL1908" t="s">
        <v>1566</v>
      </c>
      <c r="AM1908" t="str">
        <f>RIGHT("0"&amp;VLOOKUP(Table2[[#This Row],[Region]],$AR$71:$AS$98,2,FALSE),2)</f>
        <v>06</v>
      </c>
      <c r="AN1908" t="str">
        <f>VLOOKUP(Table2[[#This Row],[Region]],$AR$71:$AT$93,3,FALSE)</f>
        <v>D</v>
      </c>
      <c r="AO1908"/>
      <c r="AP1908"/>
      <c r="AQ1908"/>
      <c r="AR1908"/>
      <c r="AS1908"/>
      <c r="AT1908"/>
      <c r="AU1908"/>
      <c r="AV1908"/>
      <c r="AW1908"/>
      <c r="AX1908"/>
    </row>
    <row r="1909" spans="34:50" x14ac:dyDescent="0.25">
      <c r="AH1909" t="s">
        <v>2176</v>
      </c>
      <c r="AI1909" t="s">
        <v>1677</v>
      </c>
      <c r="AJ1909" t="s">
        <v>1678</v>
      </c>
      <c r="AK1909" t="s">
        <v>1553</v>
      </c>
      <c r="AL1909" t="s">
        <v>1576</v>
      </c>
      <c r="AM1909" t="str">
        <f>RIGHT("0"&amp;VLOOKUP(Table2[[#This Row],[Region]],$AR$71:$AS$98,2,FALSE),2)</f>
        <v>04</v>
      </c>
      <c r="AN1909" t="str">
        <f>VLOOKUP(Table2[[#This Row],[Region]],$AR$71:$AT$93,3,FALSE)</f>
        <v>C</v>
      </c>
      <c r="AO1909"/>
      <c r="AP1909"/>
      <c r="AQ1909"/>
      <c r="AR1909"/>
      <c r="AS1909"/>
      <c r="AT1909"/>
      <c r="AU1909"/>
      <c r="AV1909"/>
      <c r="AW1909"/>
      <c r="AX1909"/>
    </row>
    <row r="1910" spans="34:50" x14ac:dyDescent="0.25">
      <c r="AH1910" t="s">
        <v>2177</v>
      </c>
      <c r="AI1910" t="s">
        <v>1551</v>
      </c>
      <c r="AJ1910" t="s">
        <v>1552</v>
      </c>
      <c r="AK1910" t="s">
        <v>1553</v>
      </c>
      <c r="AL1910" t="s">
        <v>1554</v>
      </c>
      <c r="AM1910" t="str">
        <f>RIGHT("0"&amp;VLOOKUP(Table2[[#This Row],[Region]],$AR$71:$AS$98,2,FALSE),2)</f>
        <v>08</v>
      </c>
      <c r="AN1910" t="str">
        <f>VLOOKUP(Table2[[#This Row],[Region]],$AR$71:$AT$93,3,FALSE)</f>
        <v>E</v>
      </c>
      <c r="AO1910"/>
      <c r="AP1910"/>
      <c r="AQ1910"/>
      <c r="AR1910"/>
      <c r="AS1910"/>
      <c r="AT1910"/>
      <c r="AU1910"/>
      <c r="AV1910"/>
      <c r="AW1910"/>
      <c r="AX1910"/>
    </row>
    <row r="1911" spans="34:50" x14ac:dyDescent="0.25">
      <c r="AH1911" t="s">
        <v>2178</v>
      </c>
      <c r="AI1911" t="s">
        <v>1827</v>
      </c>
      <c r="AJ1911" t="s">
        <v>1828</v>
      </c>
      <c r="AK1911" t="s">
        <v>1553</v>
      </c>
      <c r="AL1911" t="s">
        <v>1566</v>
      </c>
      <c r="AM1911" t="str">
        <f>RIGHT("0"&amp;VLOOKUP(Table2[[#This Row],[Region]],$AR$71:$AS$98,2,FALSE),2)</f>
        <v>06</v>
      </c>
      <c r="AN1911" t="str">
        <f>VLOOKUP(Table2[[#This Row],[Region]],$AR$71:$AT$93,3,FALSE)</f>
        <v>D</v>
      </c>
      <c r="AO1911"/>
      <c r="AP1911"/>
      <c r="AQ1911"/>
      <c r="AR1911"/>
      <c r="AS1911"/>
      <c r="AT1911"/>
      <c r="AU1911"/>
      <c r="AV1911"/>
      <c r="AW1911"/>
      <c r="AX1911"/>
    </row>
    <row r="1912" spans="34:50" x14ac:dyDescent="0.25">
      <c r="AH1912" t="s">
        <v>2179</v>
      </c>
      <c r="AI1912" t="s">
        <v>1827</v>
      </c>
      <c r="AJ1912" t="s">
        <v>1828</v>
      </c>
      <c r="AK1912" t="s">
        <v>1553</v>
      </c>
      <c r="AL1912" t="s">
        <v>1566</v>
      </c>
      <c r="AM1912" t="str">
        <f>RIGHT("0"&amp;VLOOKUP(Table2[[#This Row],[Region]],$AR$71:$AS$98,2,FALSE),2)</f>
        <v>06</v>
      </c>
      <c r="AN1912" t="str">
        <f>VLOOKUP(Table2[[#This Row],[Region]],$AR$71:$AT$93,3,FALSE)</f>
        <v>D</v>
      </c>
      <c r="AO1912"/>
      <c r="AP1912"/>
      <c r="AQ1912"/>
      <c r="AR1912"/>
      <c r="AS1912"/>
      <c r="AT1912"/>
      <c r="AU1912"/>
      <c r="AV1912"/>
      <c r="AW1912"/>
      <c r="AX1912"/>
    </row>
    <row r="1913" spans="34:50" x14ac:dyDescent="0.25">
      <c r="AH1913" t="s">
        <v>2180</v>
      </c>
      <c r="AI1913" t="s">
        <v>1663</v>
      </c>
      <c r="AJ1913" t="s">
        <v>1664</v>
      </c>
      <c r="AK1913" t="s">
        <v>1553</v>
      </c>
      <c r="AL1913" t="s">
        <v>1554</v>
      </c>
      <c r="AM1913" t="str">
        <f>RIGHT("0"&amp;VLOOKUP(Table2[[#This Row],[Region]],$AR$71:$AS$98,2,FALSE),2)</f>
        <v>08</v>
      </c>
      <c r="AN1913" t="str">
        <f>VLOOKUP(Table2[[#This Row],[Region]],$AR$71:$AT$93,3,FALSE)</f>
        <v>E</v>
      </c>
      <c r="AO1913"/>
      <c r="AP1913"/>
      <c r="AQ1913"/>
      <c r="AR1913"/>
      <c r="AS1913"/>
      <c r="AT1913"/>
      <c r="AU1913"/>
      <c r="AV1913"/>
      <c r="AW1913"/>
      <c r="AX1913"/>
    </row>
    <row r="1914" spans="34:50" x14ac:dyDescent="0.25">
      <c r="AH1914" t="s">
        <v>2181</v>
      </c>
      <c r="AI1914" t="s">
        <v>1619</v>
      </c>
      <c r="AJ1914" t="s">
        <v>1620</v>
      </c>
      <c r="AK1914" t="s">
        <v>1553</v>
      </c>
      <c r="AL1914" t="s">
        <v>1566</v>
      </c>
      <c r="AM1914" t="str">
        <f>RIGHT("0"&amp;VLOOKUP(Table2[[#This Row],[Region]],$AR$71:$AS$98,2,FALSE),2)</f>
        <v>06</v>
      </c>
      <c r="AN1914" t="str">
        <f>VLOOKUP(Table2[[#This Row],[Region]],$AR$71:$AT$93,3,FALSE)</f>
        <v>D</v>
      </c>
      <c r="AO1914"/>
      <c r="AP1914"/>
      <c r="AQ1914"/>
      <c r="AR1914"/>
      <c r="AS1914"/>
      <c r="AT1914"/>
      <c r="AU1914"/>
      <c r="AV1914"/>
      <c r="AW1914"/>
      <c r="AX1914"/>
    </row>
    <row r="1915" spans="34:50" x14ac:dyDescent="0.25">
      <c r="AH1915" t="s">
        <v>2182</v>
      </c>
      <c r="AI1915" t="s">
        <v>1564</v>
      </c>
      <c r="AJ1915" t="s">
        <v>1565</v>
      </c>
      <c r="AK1915" t="s">
        <v>1553</v>
      </c>
      <c r="AL1915" t="s">
        <v>1566</v>
      </c>
      <c r="AM1915" t="str">
        <f>RIGHT("0"&amp;VLOOKUP(Table2[[#This Row],[Region]],$AR$71:$AS$98,2,FALSE),2)</f>
        <v>06</v>
      </c>
      <c r="AN1915" t="str">
        <f>VLOOKUP(Table2[[#This Row],[Region]],$AR$71:$AT$93,3,FALSE)</f>
        <v>D</v>
      </c>
      <c r="AO1915"/>
      <c r="AP1915"/>
      <c r="AQ1915"/>
      <c r="AR1915"/>
      <c r="AS1915"/>
      <c r="AT1915"/>
      <c r="AU1915"/>
      <c r="AV1915"/>
      <c r="AW1915"/>
      <c r="AX1915"/>
    </row>
    <row r="1916" spans="34:50" x14ac:dyDescent="0.25">
      <c r="AH1916" t="s">
        <v>2183</v>
      </c>
      <c r="AI1916" t="s">
        <v>1564</v>
      </c>
      <c r="AJ1916" t="s">
        <v>1565</v>
      </c>
      <c r="AK1916" t="s">
        <v>1553</v>
      </c>
      <c r="AL1916" t="s">
        <v>1566</v>
      </c>
      <c r="AM1916" t="str">
        <f>RIGHT("0"&amp;VLOOKUP(Table2[[#This Row],[Region]],$AR$71:$AS$98,2,FALSE),2)</f>
        <v>06</v>
      </c>
      <c r="AN1916" t="str">
        <f>VLOOKUP(Table2[[#This Row],[Region]],$AR$71:$AT$93,3,FALSE)</f>
        <v>D</v>
      </c>
      <c r="AO1916"/>
      <c r="AP1916"/>
      <c r="AQ1916"/>
      <c r="AR1916"/>
      <c r="AS1916"/>
      <c r="AT1916"/>
      <c r="AU1916"/>
      <c r="AV1916"/>
      <c r="AW1916"/>
      <c r="AX1916"/>
    </row>
    <row r="1917" spans="34:50" x14ac:dyDescent="0.25">
      <c r="AH1917" t="s">
        <v>2184</v>
      </c>
      <c r="AI1917" t="s">
        <v>1551</v>
      </c>
      <c r="AJ1917" t="s">
        <v>1552</v>
      </c>
      <c r="AK1917" t="s">
        <v>1553</v>
      </c>
      <c r="AL1917" t="s">
        <v>1554</v>
      </c>
      <c r="AM1917" t="str">
        <f>RIGHT("0"&amp;VLOOKUP(Table2[[#This Row],[Region]],$AR$71:$AS$98,2,FALSE),2)</f>
        <v>08</v>
      </c>
      <c r="AN1917" t="str">
        <f>VLOOKUP(Table2[[#This Row],[Region]],$AR$71:$AT$93,3,FALSE)</f>
        <v>E</v>
      </c>
      <c r="AO1917"/>
      <c r="AP1917"/>
      <c r="AQ1917"/>
      <c r="AR1917"/>
      <c r="AS1917"/>
      <c r="AT1917"/>
      <c r="AU1917"/>
      <c r="AV1917"/>
      <c r="AW1917"/>
      <c r="AX1917"/>
    </row>
    <row r="1918" spans="34:50" x14ac:dyDescent="0.25">
      <c r="AH1918" t="s">
        <v>2185</v>
      </c>
      <c r="AI1918" t="s">
        <v>1551</v>
      </c>
      <c r="AJ1918" t="s">
        <v>1552</v>
      </c>
      <c r="AK1918" t="s">
        <v>1553</v>
      </c>
      <c r="AL1918" t="s">
        <v>1554</v>
      </c>
      <c r="AM1918" t="str">
        <f>RIGHT("0"&amp;VLOOKUP(Table2[[#This Row],[Region]],$AR$71:$AS$98,2,FALSE),2)</f>
        <v>08</v>
      </c>
      <c r="AN1918" t="str">
        <f>VLOOKUP(Table2[[#This Row],[Region]],$AR$71:$AT$93,3,FALSE)</f>
        <v>E</v>
      </c>
      <c r="AO1918"/>
      <c r="AP1918"/>
      <c r="AQ1918"/>
      <c r="AR1918"/>
      <c r="AS1918"/>
      <c r="AT1918"/>
      <c r="AU1918"/>
      <c r="AV1918"/>
      <c r="AW1918"/>
      <c r="AX1918"/>
    </row>
    <row r="1919" spans="34:50" x14ac:dyDescent="0.25">
      <c r="AH1919" t="s">
        <v>2186</v>
      </c>
      <c r="AI1919" t="s">
        <v>1654</v>
      </c>
      <c r="AJ1919" t="s">
        <v>1655</v>
      </c>
      <c r="AK1919" t="s">
        <v>1553</v>
      </c>
      <c r="AL1919" t="s">
        <v>1566</v>
      </c>
      <c r="AM1919" t="str">
        <f>RIGHT("0"&amp;VLOOKUP(Table2[[#This Row],[Region]],$AR$71:$AS$98,2,FALSE),2)</f>
        <v>06</v>
      </c>
      <c r="AN1919" t="str">
        <f>VLOOKUP(Table2[[#This Row],[Region]],$AR$71:$AT$93,3,FALSE)</f>
        <v>D</v>
      </c>
      <c r="AO1919"/>
      <c r="AP1919"/>
      <c r="AQ1919"/>
      <c r="AR1919"/>
      <c r="AS1919"/>
      <c r="AT1919"/>
      <c r="AU1919"/>
      <c r="AV1919"/>
      <c r="AW1919"/>
      <c r="AX1919"/>
    </row>
    <row r="1920" spans="34:50" x14ac:dyDescent="0.25">
      <c r="AH1920" t="s">
        <v>2187</v>
      </c>
      <c r="AI1920" t="s">
        <v>1551</v>
      </c>
      <c r="AJ1920" t="s">
        <v>1552</v>
      </c>
      <c r="AK1920" t="s">
        <v>1553</v>
      </c>
      <c r="AL1920" t="s">
        <v>1554</v>
      </c>
      <c r="AM1920" t="str">
        <f>RIGHT("0"&amp;VLOOKUP(Table2[[#This Row],[Region]],$AR$71:$AS$98,2,FALSE),2)</f>
        <v>08</v>
      </c>
      <c r="AN1920" t="str">
        <f>VLOOKUP(Table2[[#This Row],[Region]],$AR$71:$AT$93,3,FALSE)</f>
        <v>E</v>
      </c>
      <c r="AO1920"/>
      <c r="AP1920"/>
      <c r="AQ1920"/>
      <c r="AR1920"/>
      <c r="AS1920"/>
      <c r="AT1920"/>
      <c r="AU1920"/>
      <c r="AV1920"/>
      <c r="AW1920"/>
      <c r="AX1920"/>
    </row>
    <row r="1921" spans="34:50" x14ac:dyDescent="0.25">
      <c r="AH1921" t="s">
        <v>2188</v>
      </c>
      <c r="AI1921" t="s">
        <v>1600</v>
      </c>
      <c r="AJ1921" t="s">
        <v>1601</v>
      </c>
      <c r="AK1921" t="s">
        <v>1553</v>
      </c>
      <c r="AL1921" t="s">
        <v>1554</v>
      </c>
      <c r="AM1921" t="str">
        <f>RIGHT("0"&amp;VLOOKUP(Table2[[#This Row],[Region]],$AR$71:$AS$98,2,FALSE),2)</f>
        <v>08</v>
      </c>
      <c r="AN1921" t="str">
        <f>VLOOKUP(Table2[[#This Row],[Region]],$AR$71:$AT$93,3,FALSE)</f>
        <v>E</v>
      </c>
      <c r="AO1921"/>
      <c r="AP1921"/>
      <c r="AQ1921"/>
      <c r="AR1921"/>
      <c r="AS1921"/>
      <c r="AT1921"/>
      <c r="AU1921"/>
      <c r="AV1921"/>
      <c r="AW1921"/>
      <c r="AX1921"/>
    </row>
    <row r="1922" spans="34:50" x14ac:dyDescent="0.25">
      <c r="AH1922" t="s">
        <v>2189</v>
      </c>
      <c r="AI1922" t="s">
        <v>1564</v>
      </c>
      <c r="AJ1922" t="s">
        <v>1565</v>
      </c>
      <c r="AK1922" t="s">
        <v>1553</v>
      </c>
      <c r="AL1922" t="s">
        <v>1566</v>
      </c>
      <c r="AM1922" t="str">
        <f>RIGHT("0"&amp;VLOOKUP(Table2[[#This Row],[Region]],$AR$71:$AS$98,2,FALSE),2)</f>
        <v>06</v>
      </c>
      <c r="AN1922" t="str">
        <f>VLOOKUP(Table2[[#This Row],[Region]],$AR$71:$AT$93,3,FALSE)</f>
        <v>D</v>
      </c>
      <c r="AO1922"/>
      <c r="AP1922"/>
      <c r="AQ1922"/>
      <c r="AR1922"/>
      <c r="AS1922"/>
      <c r="AT1922"/>
      <c r="AU1922"/>
      <c r="AV1922"/>
      <c r="AW1922"/>
      <c r="AX1922"/>
    </row>
    <row r="1923" spans="34:50" x14ac:dyDescent="0.25">
      <c r="AH1923" t="s">
        <v>2190</v>
      </c>
      <c r="AI1923" t="s">
        <v>1556</v>
      </c>
      <c r="AJ1923" t="s">
        <v>1557</v>
      </c>
      <c r="AK1923" t="s">
        <v>1553</v>
      </c>
      <c r="AL1923" t="s">
        <v>1558</v>
      </c>
      <c r="AM1923" t="str">
        <f>RIGHT("0"&amp;VLOOKUP(Table2[[#This Row],[Region]],$AR$71:$AS$98,2,FALSE),2)</f>
        <v>05</v>
      </c>
      <c r="AN1923" t="str">
        <f>VLOOKUP(Table2[[#This Row],[Region]],$AR$71:$AT$93,3,FALSE)</f>
        <v>C</v>
      </c>
      <c r="AO1923"/>
      <c r="AP1923"/>
      <c r="AQ1923"/>
      <c r="AR1923"/>
      <c r="AS1923"/>
      <c r="AT1923"/>
      <c r="AU1923"/>
      <c r="AV1923"/>
      <c r="AW1923"/>
      <c r="AX1923"/>
    </row>
    <row r="1924" spans="34:50" x14ac:dyDescent="0.25">
      <c r="AH1924" t="s">
        <v>2191</v>
      </c>
      <c r="AI1924" t="s">
        <v>1597</v>
      </c>
      <c r="AJ1924" t="s">
        <v>1598</v>
      </c>
      <c r="AK1924" t="s">
        <v>1553</v>
      </c>
      <c r="AL1924" t="s">
        <v>1576</v>
      </c>
      <c r="AM1924" t="str">
        <f>RIGHT("0"&amp;VLOOKUP(Table2[[#This Row],[Region]],$AR$71:$AS$98,2,FALSE),2)</f>
        <v>04</v>
      </c>
      <c r="AN1924" t="str">
        <f>VLOOKUP(Table2[[#This Row],[Region]],$AR$71:$AT$93,3,FALSE)</f>
        <v>C</v>
      </c>
      <c r="AO1924"/>
      <c r="AP1924"/>
      <c r="AQ1924"/>
      <c r="AR1924"/>
      <c r="AS1924"/>
      <c r="AT1924"/>
      <c r="AU1924"/>
      <c r="AV1924"/>
      <c r="AW1924"/>
      <c r="AX1924"/>
    </row>
    <row r="1925" spans="34:50" x14ac:dyDescent="0.25">
      <c r="AH1925" t="s">
        <v>2192</v>
      </c>
      <c r="AI1925" t="s">
        <v>1556</v>
      </c>
      <c r="AJ1925" t="s">
        <v>1557</v>
      </c>
      <c r="AK1925" t="s">
        <v>1553</v>
      </c>
      <c r="AL1925" t="s">
        <v>1558</v>
      </c>
      <c r="AM1925" t="str">
        <f>RIGHT("0"&amp;VLOOKUP(Table2[[#This Row],[Region]],$AR$71:$AS$98,2,FALSE),2)</f>
        <v>05</v>
      </c>
      <c r="AN1925" t="str">
        <f>VLOOKUP(Table2[[#This Row],[Region]],$AR$71:$AT$93,3,FALSE)</f>
        <v>C</v>
      </c>
      <c r="AO1925"/>
      <c r="AP1925"/>
      <c r="AQ1925"/>
      <c r="AR1925"/>
      <c r="AS1925"/>
      <c r="AT1925"/>
      <c r="AU1925"/>
      <c r="AV1925"/>
      <c r="AW1925"/>
      <c r="AX1925"/>
    </row>
    <row r="1926" spans="34:50" x14ac:dyDescent="0.25">
      <c r="AH1926" t="s">
        <v>2193</v>
      </c>
      <c r="AI1926" t="s">
        <v>1607</v>
      </c>
      <c r="AJ1926" t="s">
        <v>1608</v>
      </c>
      <c r="AK1926" t="s">
        <v>1553</v>
      </c>
      <c r="AL1926" t="s">
        <v>1554</v>
      </c>
      <c r="AM1926" t="str">
        <f>RIGHT("0"&amp;VLOOKUP(Table2[[#This Row],[Region]],$AR$71:$AS$98,2,FALSE),2)</f>
        <v>08</v>
      </c>
      <c r="AN1926" t="str">
        <f>VLOOKUP(Table2[[#This Row],[Region]],$AR$71:$AT$93,3,FALSE)</f>
        <v>E</v>
      </c>
      <c r="AO1926"/>
      <c r="AP1926"/>
      <c r="AQ1926"/>
      <c r="AR1926"/>
      <c r="AS1926"/>
      <c r="AT1926"/>
      <c r="AU1926"/>
      <c r="AV1926"/>
      <c r="AW1926"/>
      <c r="AX1926"/>
    </row>
    <row r="1927" spans="34:50" x14ac:dyDescent="0.25">
      <c r="AH1927" t="s">
        <v>2194</v>
      </c>
      <c r="AI1927" t="s">
        <v>1556</v>
      </c>
      <c r="AJ1927" t="s">
        <v>1557</v>
      </c>
      <c r="AK1927" t="s">
        <v>1553</v>
      </c>
      <c r="AL1927" t="s">
        <v>1558</v>
      </c>
      <c r="AM1927" t="str">
        <f>RIGHT("0"&amp;VLOOKUP(Table2[[#This Row],[Region]],$AR$71:$AS$98,2,FALSE),2)</f>
        <v>05</v>
      </c>
      <c r="AN1927" t="str">
        <f>VLOOKUP(Table2[[#This Row],[Region]],$AR$71:$AT$93,3,FALSE)</f>
        <v>C</v>
      </c>
      <c r="AO1927"/>
      <c r="AP1927"/>
      <c r="AQ1927"/>
      <c r="AR1927"/>
      <c r="AS1927"/>
      <c r="AT1927"/>
      <c r="AU1927"/>
      <c r="AV1927"/>
      <c r="AW1927"/>
      <c r="AX1927"/>
    </row>
    <row r="1928" spans="34:50" x14ac:dyDescent="0.25">
      <c r="AH1928" t="s">
        <v>129</v>
      </c>
      <c r="AI1928" t="s">
        <v>1788</v>
      </c>
      <c r="AJ1928" t="s">
        <v>1789</v>
      </c>
      <c r="AK1928" t="s">
        <v>1553</v>
      </c>
      <c r="AL1928" t="s">
        <v>1581</v>
      </c>
      <c r="AM1928" t="str">
        <f>RIGHT("0"&amp;VLOOKUP(Table2[[#This Row],[Region]],$AR$71:$AS$98,2,FALSE),2)</f>
        <v>07</v>
      </c>
      <c r="AN1928" t="str">
        <f>VLOOKUP(Table2[[#This Row],[Region]],$AR$71:$AT$93,3,FALSE)</f>
        <v>C</v>
      </c>
      <c r="AO1928"/>
      <c r="AP1928"/>
      <c r="AQ1928"/>
      <c r="AR1928"/>
      <c r="AS1928"/>
      <c r="AT1928"/>
      <c r="AU1928"/>
      <c r="AV1928"/>
      <c r="AW1928"/>
      <c r="AX1928"/>
    </row>
    <row r="1929" spans="34:50" x14ac:dyDescent="0.25">
      <c r="AH1929" t="s">
        <v>54</v>
      </c>
      <c r="AI1929" t="s">
        <v>1619</v>
      </c>
      <c r="AJ1929" t="s">
        <v>1620</v>
      </c>
      <c r="AK1929" t="s">
        <v>1553</v>
      </c>
      <c r="AL1929" t="s">
        <v>1566</v>
      </c>
      <c r="AM1929" t="str">
        <f>RIGHT("0"&amp;VLOOKUP(Table2[[#This Row],[Region]],$AR$71:$AS$98,2,FALSE),2)</f>
        <v>06</v>
      </c>
      <c r="AN1929" t="str">
        <f>VLOOKUP(Table2[[#This Row],[Region]],$AR$71:$AT$93,3,FALSE)</f>
        <v>D</v>
      </c>
      <c r="AO1929"/>
      <c r="AP1929"/>
      <c r="AQ1929"/>
      <c r="AR1929"/>
      <c r="AS1929"/>
      <c r="AT1929"/>
      <c r="AU1929"/>
      <c r="AV1929"/>
      <c r="AW1929"/>
      <c r="AX1929"/>
    </row>
    <row r="1930" spans="34:50" x14ac:dyDescent="0.25">
      <c r="AH1930" t="s">
        <v>2195</v>
      </c>
      <c r="AI1930" t="s">
        <v>1753</v>
      </c>
      <c r="AJ1930" t="s">
        <v>1754</v>
      </c>
      <c r="AK1930" t="s">
        <v>1553</v>
      </c>
      <c r="AL1930" t="s">
        <v>1566</v>
      </c>
      <c r="AM1930" t="str">
        <f>RIGHT("0"&amp;VLOOKUP(Table2[[#This Row],[Region]],$AR$71:$AS$98,2,FALSE),2)</f>
        <v>06</v>
      </c>
      <c r="AN1930" t="str">
        <f>VLOOKUP(Table2[[#This Row],[Region]],$AR$71:$AT$93,3,FALSE)</f>
        <v>D</v>
      </c>
      <c r="AO1930"/>
      <c r="AP1930"/>
      <c r="AQ1930"/>
      <c r="AR1930"/>
      <c r="AS1930"/>
      <c r="AT1930"/>
      <c r="AU1930"/>
      <c r="AV1930"/>
      <c r="AW1930"/>
      <c r="AX1930"/>
    </row>
    <row r="1931" spans="34:50" x14ac:dyDescent="0.25">
      <c r="AH1931" t="s">
        <v>2196</v>
      </c>
      <c r="AI1931" t="s">
        <v>1600</v>
      </c>
      <c r="AJ1931" t="s">
        <v>1601</v>
      </c>
      <c r="AK1931" t="s">
        <v>1553</v>
      </c>
      <c r="AL1931" t="s">
        <v>1554</v>
      </c>
      <c r="AM1931" t="str">
        <f>RIGHT("0"&amp;VLOOKUP(Table2[[#This Row],[Region]],$AR$71:$AS$98,2,FALSE),2)</f>
        <v>08</v>
      </c>
      <c r="AN1931" t="str">
        <f>VLOOKUP(Table2[[#This Row],[Region]],$AR$71:$AT$93,3,FALSE)</f>
        <v>E</v>
      </c>
      <c r="AO1931"/>
      <c r="AP1931"/>
      <c r="AQ1931"/>
      <c r="AR1931"/>
      <c r="AS1931"/>
      <c r="AT1931"/>
      <c r="AU1931"/>
      <c r="AV1931"/>
      <c r="AW1931"/>
      <c r="AX1931"/>
    </row>
    <row r="1932" spans="34:50" x14ac:dyDescent="0.25">
      <c r="AH1932" t="s">
        <v>130</v>
      </c>
      <c r="AI1932" t="s">
        <v>1556</v>
      </c>
      <c r="AJ1932" t="s">
        <v>1557</v>
      </c>
      <c r="AK1932" t="s">
        <v>1553</v>
      </c>
      <c r="AL1932" t="s">
        <v>1558</v>
      </c>
      <c r="AM1932" t="str">
        <f>RIGHT("0"&amp;VLOOKUP(Table2[[#This Row],[Region]],$AR$71:$AS$98,2,FALSE),2)</f>
        <v>05</v>
      </c>
      <c r="AN1932" t="str">
        <f>VLOOKUP(Table2[[#This Row],[Region]],$AR$71:$AT$93,3,FALSE)</f>
        <v>C</v>
      </c>
      <c r="AO1932"/>
      <c r="AP1932"/>
      <c r="AQ1932"/>
      <c r="AR1932"/>
      <c r="AS1932"/>
      <c r="AT1932"/>
      <c r="AU1932"/>
      <c r="AV1932"/>
      <c r="AW1932"/>
      <c r="AX1932"/>
    </row>
    <row r="1933" spans="34:50" x14ac:dyDescent="0.25">
      <c r="AH1933" t="s">
        <v>2197</v>
      </c>
      <c r="AI1933" t="s">
        <v>1624</v>
      </c>
      <c r="AJ1933" t="s">
        <v>1625</v>
      </c>
      <c r="AK1933" t="s">
        <v>1553</v>
      </c>
      <c r="AL1933" t="s">
        <v>1576</v>
      </c>
      <c r="AM1933" t="str">
        <f>RIGHT("0"&amp;VLOOKUP(Table2[[#This Row],[Region]],$AR$71:$AS$98,2,FALSE),2)</f>
        <v>04</v>
      </c>
      <c r="AN1933" t="str">
        <f>VLOOKUP(Table2[[#This Row],[Region]],$AR$71:$AT$93,3,FALSE)</f>
        <v>C</v>
      </c>
      <c r="AO1933"/>
      <c r="AP1933"/>
      <c r="AQ1933"/>
      <c r="AR1933"/>
      <c r="AS1933"/>
      <c r="AT1933"/>
      <c r="AU1933"/>
      <c r="AV1933"/>
      <c r="AW1933"/>
      <c r="AX1933"/>
    </row>
    <row r="1934" spans="34:50" x14ac:dyDescent="0.25">
      <c r="AH1934" t="s">
        <v>2198</v>
      </c>
      <c r="AI1934" t="s">
        <v>1677</v>
      </c>
      <c r="AJ1934" t="s">
        <v>1678</v>
      </c>
      <c r="AK1934" t="s">
        <v>1553</v>
      </c>
      <c r="AL1934" t="s">
        <v>1576</v>
      </c>
      <c r="AM1934" t="str">
        <f>RIGHT("0"&amp;VLOOKUP(Table2[[#This Row],[Region]],$AR$71:$AS$98,2,FALSE),2)</f>
        <v>04</v>
      </c>
      <c r="AN1934" t="str">
        <f>VLOOKUP(Table2[[#This Row],[Region]],$AR$71:$AT$93,3,FALSE)</f>
        <v>C</v>
      </c>
      <c r="AO1934"/>
      <c r="AP1934"/>
      <c r="AQ1934"/>
      <c r="AR1934"/>
      <c r="AS1934"/>
      <c r="AT1934"/>
      <c r="AU1934"/>
      <c r="AV1934"/>
      <c r="AW1934"/>
      <c r="AX1934"/>
    </row>
    <row r="1935" spans="34:50" x14ac:dyDescent="0.25">
      <c r="AH1935" t="s">
        <v>2199</v>
      </c>
      <c r="AI1935" t="s">
        <v>1579</v>
      </c>
      <c r="AJ1935" t="s">
        <v>1580</v>
      </c>
      <c r="AK1935" t="s">
        <v>1553</v>
      </c>
      <c r="AL1935" t="s">
        <v>1581</v>
      </c>
      <c r="AM1935" t="str">
        <f>RIGHT("0"&amp;VLOOKUP(Table2[[#This Row],[Region]],$AR$71:$AS$98,2,FALSE),2)</f>
        <v>07</v>
      </c>
      <c r="AN1935" t="str">
        <f>VLOOKUP(Table2[[#This Row],[Region]],$AR$71:$AT$93,3,FALSE)</f>
        <v>C</v>
      </c>
      <c r="AO1935"/>
      <c r="AP1935"/>
      <c r="AQ1935"/>
      <c r="AR1935"/>
      <c r="AS1935"/>
      <c r="AT1935"/>
      <c r="AU1935"/>
      <c r="AV1935"/>
      <c r="AW1935"/>
      <c r="AX1935"/>
    </row>
    <row r="1936" spans="34:50" x14ac:dyDescent="0.25">
      <c r="AH1936" t="s">
        <v>55</v>
      </c>
      <c r="AI1936" t="s">
        <v>1579</v>
      </c>
      <c r="AJ1936" t="s">
        <v>1580</v>
      </c>
      <c r="AK1936" t="s">
        <v>1553</v>
      </c>
      <c r="AL1936" t="s">
        <v>1581</v>
      </c>
      <c r="AM1936" t="str">
        <f>RIGHT("0"&amp;VLOOKUP(Table2[[#This Row],[Region]],$AR$71:$AS$98,2,FALSE),2)</f>
        <v>07</v>
      </c>
      <c r="AN1936" t="str">
        <f>VLOOKUP(Table2[[#This Row],[Region]],$AR$71:$AT$93,3,FALSE)</f>
        <v>C</v>
      </c>
      <c r="AO1936"/>
      <c r="AP1936"/>
      <c r="AQ1936"/>
      <c r="AR1936"/>
      <c r="AS1936"/>
      <c r="AT1936"/>
      <c r="AU1936"/>
      <c r="AV1936"/>
      <c r="AW1936"/>
      <c r="AX1936"/>
    </row>
    <row r="1937" spans="34:50" x14ac:dyDescent="0.25">
      <c r="AH1937" t="s">
        <v>2200</v>
      </c>
      <c r="AI1937" t="s">
        <v>1556</v>
      </c>
      <c r="AJ1937" t="s">
        <v>1557</v>
      </c>
      <c r="AK1937" t="s">
        <v>1553</v>
      </c>
      <c r="AL1937" t="s">
        <v>1558</v>
      </c>
      <c r="AM1937" t="str">
        <f>RIGHT("0"&amp;VLOOKUP(Table2[[#This Row],[Region]],$AR$71:$AS$98,2,FALSE),2)</f>
        <v>05</v>
      </c>
      <c r="AN1937" t="str">
        <f>VLOOKUP(Table2[[#This Row],[Region]],$AR$71:$AT$93,3,FALSE)</f>
        <v>C</v>
      </c>
      <c r="AO1937"/>
      <c r="AP1937"/>
      <c r="AQ1937"/>
      <c r="AR1937"/>
      <c r="AS1937"/>
      <c r="AT1937"/>
      <c r="AU1937"/>
      <c r="AV1937"/>
      <c r="AW1937"/>
      <c r="AX1937"/>
    </row>
    <row r="1938" spans="34:50" x14ac:dyDescent="0.25">
      <c r="AH1938" t="s">
        <v>2201</v>
      </c>
      <c r="AI1938" t="s">
        <v>1556</v>
      </c>
      <c r="AJ1938" t="s">
        <v>1557</v>
      </c>
      <c r="AK1938" t="s">
        <v>1553</v>
      </c>
      <c r="AL1938" t="s">
        <v>1558</v>
      </c>
      <c r="AM1938" t="str">
        <f>RIGHT("0"&amp;VLOOKUP(Table2[[#This Row],[Region]],$AR$71:$AS$98,2,FALSE),2)</f>
        <v>05</v>
      </c>
      <c r="AN1938" t="str">
        <f>VLOOKUP(Table2[[#This Row],[Region]],$AR$71:$AT$93,3,FALSE)</f>
        <v>C</v>
      </c>
      <c r="AO1938"/>
      <c r="AP1938"/>
      <c r="AQ1938"/>
      <c r="AR1938"/>
      <c r="AS1938"/>
      <c r="AT1938"/>
      <c r="AU1938"/>
      <c r="AV1938"/>
      <c r="AW1938"/>
      <c r="AX1938"/>
    </row>
    <row r="1939" spans="34:50" x14ac:dyDescent="0.25">
      <c r="AH1939" t="s">
        <v>2202</v>
      </c>
      <c r="AI1939" t="s">
        <v>1579</v>
      </c>
      <c r="AJ1939" t="s">
        <v>1580</v>
      </c>
      <c r="AK1939" t="s">
        <v>1553</v>
      </c>
      <c r="AL1939" t="s">
        <v>1581</v>
      </c>
      <c r="AM1939" t="str">
        <f>RIGHT("0"&amp;VLOOKUP(Table2[[#This Row],[Region]],$AR$71:$AS$98,2,FALSE),2)</f>
        <v>07</v>
      </c>
      <c r="AN1939" t="str">
        <f>VLOOKUP(Table2[[#This Row],[Region]],$AR$71:$AT$93,3,FALSE)</f>
        <v>C</v>
      </c>
      <c r="AO1939"/>
      <c r="AP1939"/>
      <c r="AQ1939"/>
      <c r="AR1939"/>
      <c r="AS1939"/>
      <c r="AT1939"/>
      <c r="AU1939"/>
      <c r="AV1939"/>
      <c r="AW1939"/>
      <c r="AX1939"/>
    </row>
    <row r="1940" spans="34:50" x14ac:dyDescent="0.25">
      <c r="AH1940" t="s">
        <v>2203</v>
      </c>
      <c r="AI1940" t="s">
        <v>1551</v>
      </c>
      <c r="AJ1940" t="s">
        <v>1552</v>
      </c>
      <c r="AK1940" t="s">
        <v>1553</v>
      </c>
      <c r="AL1940" t="s">
        <v>1554</v>
      </c>
      <c r="AM1940" t="str">
        <f>RIGHT("0"&amp;VLOOKUP(Table2[[#This Row],[Region]],$AR$71:$AS$98,2,FALSE),2)</f>
        <v>08</v>
      </c>
      <c r="AN1940" t="str">
        <f>VLOOKUP(Table2[[#This Row],[Region]],$AR$71:$AT$93,3,FALSE)</f>
        <v>E</v>
      </c>
      <c r="AO1940"/>
      <c r="AP1940"/>
      <c r="AQ1940"/>
      <c r="AR1940"/>
      <c r="AS1940"/>
      <c r="AT1940"/>
      <c r="AU1940"/>
      <c r="AV1940"/>
      <c r="AW1940"/>
      <c r="AX1940"/>
    </row>
    <row r="1941" spans="34:50" x14ac:dyDescent="0.25">
      <c r="AH1941" t="s">
        <v>2204</v>
      </c>
      <c r="AI1941" t="s">
        <v>1551</v>
      </c>
      <c r="AJ1941" t="s">
        <v>1552</v>
      </c>
      <c r="AK1941" t="s">
        <v>1553</v>
      </c>
      <c r="AL1941" t="s">
        <v>1554</v>
      </c>
      <c r="AM1941" t="str">
        <f>RIGHT("0"&amp;VLOOKUP(Table2[[#This Row],[Region]],$AR$71:$AS$98,2,FALSE),2)</f>
        <v>08</v>
      </c>
      <c r="AN1941" t="str">
        <f>VLOOKUP(Table2[[#This Row],[Region]],$AR$71:$AT$93,3,FALSE)</f>
        <v>E</v>
      </c>
      <c r="AO1941"/>
      <c r="AP1941"/>
      <c r="AQ1941"/>
      <c r="AR1941"/>
      <c r="AS1941"/>
      <c r="AT1941"/>
      <c r="AU1941"/>
      <c r="AV1941"/>
      <c r="AW1941"/>
      <c r="AX1941"/>
    </row>
    <row r="1942" spans="34:50" x14ac:dyDescent="0.25">
      <c r="AH1942" t="s">
        <v>133</v>
      </c>
      <c r="AI1942" t="s">
        <v>1663</v>
      </c>
      <c r="AJ1942" t="s">
        <v>1664</v>
      </c>
      <c r="AK1942" t="s">
        <v>1553</v>
      </c>
      <c r="AL1942" t="s">
        <v>1554</v>
      </c>
      <c r="AM1942" t="str">
        <f>RIGHT("0"&amp;VLOOKUP(Table2[[#This Row],[Region]],$AR$71:$AS$98,2,FALSE),2)</f>
        <v>08</v>
      </c>
      <c r="AN1942" t="str">
        <f>VLOOKUP(Table2[[#This Row],[Region]],$AR$71:$AT$93,3,FALSE)</f>
        <v>E</v>
      </c>
      <c r="AO1942"/>
      <c r="AP1942"/>
      <c r="AQ1942"/>
      <c r="AR1942"/>
      <c r="AS1942"/>
      <c r="AT1942"/>
      <c r="AU1942"/>
      <c r="AV1942"/>
      <c r="AW1942"/>
      <c r="AX1942"/>
    </row>
    <row r="1943" spans="34:50" x14ac:dyDescent="0.25">
      <c r="AH1943" t="s">
        <v>2205</v>
      </c>
      <c r="AI1943" t="s">
        <v>1579</v>
      </c>
      <c r="AJ1943" t="s">
        <v>1580</v>
      </c>
      <c r="AK1943" t="s">
        <v>1553</v>
      </c>
      <c r="AL1943" t="s">
        <v>1581</v>
      </c>
      <c r="AM1943" t="str">
        <f>RIGHT("0"&amp;VLOOKUP(Table2[[#This Row],[Region]],$AR$71:$AS$98,2,FALSE),2)</f>
        <v>07</v>
      </c>
      <c r="AN1943" t="str">
        <f>VLOOKUP(Table2[[#This Row],[Region]],$AR$71:$AT$93,3,FALSE)</f>
        <v>C</v>
      </c>
      <c r="AO1943"/>
      <c r="AP1943"/>
      <c r="AQ1943"/>
      <c r="AR1943"/>
      <c r="AS1943"/>
      <c r="AT1943"/>
      <c r="AU1943"/>
      <c r="AV1943"/>
      <c r="AW1943"/>
      <c r="AX1943"/>
    </row>
    <row r="1944" spans="34:50" x14ac:dyDescent="0.25">
      <c r="AH1944" t="s">
        <v>2206</v>
      </c>
      <c r="AI1944" t="s">
        <v>1663</v>
      </c>
      <c r="AJ1944" t="s">
        <v>1664</v>
      </c>
      <c r="AK1944" t="s">
        <v>1553</v>
      </c>
      <c r="AL1944" t="s">
        <v>1554</v>
      </c>
      <c r="AM1944" t="str">
        <f>RIGHT("0"&amp;VLOOKUP(Table2[[#This Row],[Region]],$AR$71:$AS$98,2,FALSE),2)</f>
        <v>08</v>
      </c>
      <c r="AN1944" t="str">
        <f>VLOOKUP(Table2[[#This Row],[Region]],$AR$71:$AT$93,3,FALSE)</f>
        <v>E</v>
      </c>
      <c r="AO1944"/>
      <c r="AP1944"/>
      <c r="AQ1944"/>
      <c r="AR1944"/>
      <c r="AS1944"/>
      <c r="AT1944"/>
      <c r="AU1944"/>
      <c r="AV1944"/>
      <c r="AW1944"/>
      <c r="AX1944"/>
    </row>
    <row r="1945" spans="34:50" x14ac:dyDescent="0.25">
      <c r="AH1945" t="s">
        <v>2207</v>
      </c>
      <c r="AI1945" t="s">
        <v>1579</v>
      </c>
      <c r="AJ1945" t="s">
        <v>1580</v>
      </c>
      <c r="AK1945" t="s">
        <v>1553</v>
      </c>
      <c r="AL1945" t="s">
        <v>1581</v>
      </c>
      <c r="AM1945" t="str">
        <f>RIGHT("0"&amp;VLOOKUP(Table2[[#This Row],[Region]],$AR$71:$AS$98,2,FALSE),2)</f>
        <v>07</v>
      </c>
      <c r="AN1945" t="str">
        <f>VLOOKUP(Table2[[#This Row],[Region]],$AR$71:$AT$93,3,FALSE)</f>
        <v>C</v>
      </c>
      <c r="AO1945"/>
      <c r="AP1945"/>
      <c r="AQ1945"/>
      <c r="AR1945"/>
      <c r="AS1945"/>
      <c r="AT1945"/>
      <c r="AU1945"/>
      <c r="AV1945"/>
      <c r="AW1945"/>
      <c r="AX1945"/>
    </row>
    <row r="1946" spans="34:50" x14ac:dyDescent="0.25">
      <c r="AH1946" t="s">
        <v>2208</v>
      </c>
      <c r="AI1946" t="s">
        <v>1646</v>
      </c>
      <c r="AJ1946" t="s">
        <v>1647</v>
      </c>
      <c r="AK1946" t="s">
        <v>1553</v>
      </c>
      <c r="AL1946" t="s">
        <v>1554</v>
      </c>
      <c r="AM1946" t="str">
        <f>RIGHT("0"&amp;VLOOKUP(Table2[[#This Row],[Region]],$AR$71:$AS$98,2,FALSE),2)</f>
        <v>08</v>
      </c>
      <c r="AN1946" t="str">
        <f>VLOOKUP(Table2[[#This Row],[Region]],$AR$71:$AT$93,3,FALSE)</f>
        <v>E</v>
      </c>
      <c r="AO1946"/>
      <c r="AP1946"/>
      <c r="AQ1946"/>
      <c r="AR1946"/>
      <c r="AS1946"/>
      <c r="AT1946"/>
      <c r="AU1946"/>
      <c r="AV1946"/>
      <c r="AW1946"/>
      <c r="AX1946"/>
    </row>
    <row r="1947" spans="34:50" x14ac:dyDescent="0.25">
      <c r="AH1947" t="s">
        <v>2209</v>
      </c>
      <c r="AI1947" t="s">
        <v>1583</v>
      </c>
      <c r="AJ1947" t="s">
        <v>1584</v>
      </c>
      <c r="AK1947" t="s">
        <v>1553</v>
      </c>
      <c r="AL1947" t="s">
        <v>1566</v>
      </c>
      <c r="AM1947" t="str">
        <f>RIGHT("0"&amp;VLOOKUP(Table2[[#This Row],[Region]],$AR$71:$AS$98,2,FALSE),2)</f>
        <v>06</v>
      </c>
      <c r="AN1947" t="str">
        <f>VLOOKUP(Table2[[#This Row],[Region]],$AR$71:$AT$93,3,FALSE)</f>
        <v>D</v>
      </c>
      <c r="AO1947"/>
      <c r="AP1947"/>
      <c r="AQ1947"/>
      <c r="AR1947"/>
      <c r="AS1947"/>
      <c r="AT1947"/>
      <c r="AU1947"/>
      <c r="AV1947"/>
      <c r="AW1947"/>
      <c r="AX1947"/>
    </row>
    <row r="1948" spans="34:50" x14ac:dyDescent="0.25">
      <c r="AH1948" t="s">
        <v>2210</v>
      </c>
      <c r="AI1948" t="s">
        <v>1556</v>
      </c>
      <c r="AJ1948" t="s">
        <v>1557</v>
      </c>
      <c r="AK1948" t="s">
        <v>1553</v>
      </c>
      <c r="AL1948" t="s">
        <v>1558</v>
      </c>
      <c r="AM1948" t="str">
        <f>RIGHT("0"&amp;VLOOKUP(Table2[[#This Row],[Region]],$AR$71:$AS$98,2,FALSE),2)</f>
        <v>05</v>
      </c>
      <c r="AN1948" t="str">
        <f>VLOOKUP(Table2[[#This Row],[Region]],$AR$71:$AT$93,3,FALSE)</f>
        <v>C</v>
      </c>
      <c r="AO1948"/>
      <c r="AP1948"/>
      <c r="AQ1948"/>
      <c r="AR1948"/>
      <c r="AS1948"/>
      <c r="AT1948"/>
      <c r="AU1948"/>
      <c r="AV1948"/>
      <c r="AW1948"/>
      <c r="AX1948"/>
    </row>
    <row r="1949" spans="34:50" x14ac:dyDescent="0.25">
      <c r="AH1949" t="s">
        <v>2211</v>
      </c>
      <c r="AI1949" t="s">
        <v>1560</v>
      </c>
      <c r="AJ1949" t="s">
        <v>1561</v>
      </c>
      <c r="AK1949" t="s">
        <v>1553</v>
      </c>
      <c r="AL1949" t="s">
        <v>1554</v>
      </c>
      <c r="AM1949" t="str">
        <f>RIGHT("0"&amp;VLOOKUP(Table2[[#This Row],[Region]],$AR$71:$AS$98,2,FALSE),2)</f>
        <v>08</v>
      </c>
      <c r="AN1949" t="str">
        <f>VLOOKUP(Table2[[#This Row],[Region]],$AR$71:$AT$93,3,FALSE)</f>
        <v>E</v>
      </c>
      <c r="AO1949"/>
      <c r="AP1949"/>
      <c r="AQ1949"/>
      <c r="AR1949"/>
      <c r="AS1949"/>
      <c r="AT1949"/>
      <c r="AU1949"/>
      <c r="AV1949"/>
      <c r="AW1949"/>
      <c r="AX1949"/>
    </row>
    <row r="1950" spans="34:50" x14ac:dyDescent="0.25">
      <c r="AH1950" t="s">
        <v>2212</v>
      </c>
      <c r="AI1950" t="s">
        <v>1551</v>
      </c>
      <c r="AJ1950" t="s">
        <v>1552</v>
      </c>
      <c r="AK1950" t="s">
        <v>1553</v>
      </c>
      <c r="AL1950" t="s">
        <v>1554</v>
      </c>
      <c r="AM1950" t="str">
        <f>RIGHT("0"&amp;VLOOKUP(Table2[[#This Row],[Region]],$AR$71:$AS$98,2,FALSE),2)</f>
        <v>08</v>
      </c>
      <c r="AN1950" t="str">
        <f>VLOOKUP(Table2[[#This Row],[Region]],$AR$71:$AT$93,3,FALSE)</f>
        <v>E</v>
      </c>
      <c r="AO1950"/>
      <c r="AP1950"/>
      <c r="AQ1950"/>
      <c r="AR1950"/>
      <c r="AS1950"/>
      <c r="AT1950"/>
      <c r="AU1950"/>
      <c r="AV1950"/>
      <c r="AW1950"/>
      <c r="AX1950"/>
    </row>
    <row r="1951" spans="34:50" x14ac:dyDescent="0.25">
      <c r="AH1951" t="s">
        <v>2213</v>
      </c>
      <c r="AI1951" t="s">
        <v>1551</v>
      </c>
      <c r="AJ1951" t="s">
        <v>1552</v>
      </c>
      <c r="AK1951" t="s">
        <v>1553</v>
      </c>
      <c r="AL1951" t="s">
        <v>1554</v>
      </c>
      <c r="AM1951" t="str">
        <f>RIGHT("0"&amp;VLOOKUP(Table2[[#This Row],[Region]],$AR$71:$AS$98,2,FALSE),2)</f>
        <v>08</v>
      </c>
      <c r="AN1951" t="str">
        <f>VLOOKUP(Table2[[#This Row],[Region]],$AR$71:$AT$93,3,FALSE)</f>
        <v>E</v>
      </c>
      <c r="AO1951"/>
      <c r="AP1951"/>
      <c r="AQ1951"/>
      <c r="AR1951"/>
      <c r="AS1951"/>
      <c r="AT1951"/>
      <c r="AU1951"/>
      <c r="AV1951"/>
      <c r="AW1951"/>
      <c r="AX1951"/>
    </row>
    <row r="1952" spans="34:50" x14ac:dyDescent="0.25">
      <c r="AH1952" t="s">
        <v>56</v>
      </c>
      <c r="AI1952" t="s">
        <v>1556</v>
      </c>
      <c r="AJ1952" t="s">
        <v>1557</v>
      </c>
      <c r="AK1952" t="s">
        <v>1553</v>
      </c>
      <c r="AL1952" t="s">
        <v>1558</v>
      </c>
      <c r="AM1952" t="str">
        <f>RIGHT("0"&amp;VLOOKUP(Table2[[#This Row],[Region]],$AR$71:$AS$98,2,FALSE),2)</f>
        <v>05</v>
      </c>
      <c r="AN1952" t="str">
        <f>VLOOKUP(Table2[[#This Row],[Region]],$AR$71:$AT$93,3,FALSE)</f>
        <v>C</v>
      </c>
      <c r="AO1952"/>
      <c r="AP1952"/>
      <c r="AQ1952"/>
      <c r="AR1952"/>
      <c r="AS1952"/>
      <c r="AT1952"/>
      <c r="AU1952"/>
      <c r="AV1952"/>
      <c r="AW1952"/>
      <c r="AX1952"/>
    </row>
    <row r="1953" spans="34:50" x14ac:dyDescent="0.25">
      <c r="AH1953" t="s">
        <v>2214</v>
      </c>
      <c r="AI1953" t="s">
        <v>1579</v>
      </c>
      <c r="AJ1953" t="s">
        <v>1580</v>
      </c>
      <c r="AK1953" t="s">
        <v>1553</v>
      </c>
      <c r="AL1953" t="s">
        <v>1581</v>
      </c>
      <c r="AM1953" t="str">
        <f>RIGHT("0"&amp;VLOOKUP(Table2[[#This Row],[Region]],$AR$71:$AS$98,2,FALSE),2)</f>
        <v>07</v>
      </c>
      <c r="AN1953" t="str">
        <f>VLOOKUP(Table2[[#This Row],[Region]],$AR$71:$AT$93,3,FALSE)</f>
        <v>C</v>
      </c>
      <c r="AO1953"/>
      <c r="AP1953"/>
      <c r="AQ1953"/>
      <c r="AR1953"/>
      <c r="AS1953"/>
      <c r="AT1953"/>
      <c r="AU1953"/>
      <c r="AV1953"/>
      <c r="AW1953"/>
      <c r="AX1953"/>
    </row>
    <row r="1954" spans="34:50" x14ac:dyDescent="0.25">
      <c r="AH1954" t="s">
        <v>2215</v>
      </c>
      <c r="AI1954" t="s">
        <v>1579</v>
      </c>
      <c r="AJ1954" t="s">
        <v>1580</v>
      </c>
      <c r="AK1954" t="s">
        <v>1553</v>
      </c>
      <c r="AL1954" t="s">
        <v>1581</v>
      </c>
      <c r="AM1954" t="str">
        <f>RIGHT("0"&amp;VLOOKUP(Table2[[#This Row],[Region]],$AR$71:$AS$98,2,FALSE),2)</f>
        <v>07</v>
      </c>
      <c r="AN1954" t="str">
        <f>VLOOKUP(Table2[[#This Row],[Region]],$AR$71:$AT$93,3,FALSE)</f>
        <v>C</v>
      </c>
      <c r="AO1954"/>
      <c r="AP1954"/>
      <c r="AQ1954"/>
      <c r="AR1954"/>
      <c r="AS1954"/>
      <c r="AT1954"/>
      <c r="AU1954"/>
      <c r="AV1954"/>
      <c r="AW1954"/>
      <c r="AX1954"/>
    </row>
    <row r="1955" spans="34:50" x14ac:dyDescent="0.25">
      <c r="AH1955" t="s">
        <v>2216</v>
      </c>
      <c r="AI1955" t="s">
        <v>1551</v>
      </c>
      <c r="AJ1955" t="s">
        <v>1552</v>
      </c>
      <c r="AK1955" t="s">
        <v>1553</v>
      </c>
      <c r="AL1955" t="s">
        <v>1554</v>
      </c>
      <c r="AM1955" t="str">
        <f>RIGHT("0"&amp;VLOOKUP(Table2[[#This Row],[Region]],$AR$71:$AS$98,2,FALSE),2)</f>
        <v>08</v>
      </c>
      <c r="AN1955" t="str">
        <f>VLOOKUP(Table2[[#This Row],[Region]],$AR$71:$AT$93,3,FALSE)</f>
        <v>E</v>
      </c>
      <c r="AO1955"/>
      <c r="AP1955"/>
      <c r="AQ1955"/>
      <c r="AR1955"/>
      <c r="AS1955"/>
      <c r="AT1955"/>
      <c r="AU1955"/>
      <c r="AV1955"/>
      <c r="AW1955"/>
      <c r="AX1955"/>
    </row>
    <row r="1956" spans="34:50" x14ac:dyDescent="0.25">
      <c r="AH1956" t="s">
        <v>2217</v>
      </c>
      <c r="AI1956" t="s">
        <v>1579</v>
      </c>
      <c r="AJ1956" t="s">
        <v>1580</v>
      </c>
      <c r="AK1956" t="s">
        <v>1553</v>
      </c>
      <c r="AL1956" t="s">
        <v>1581</v>
      </c>
      <c r="AM1956" t="str">
        <f>RIGHT("0"&amp;VLOOKUP(Table2[[#This Row],[Region]],$AR$71:$AS$98,2,FALSE),2)</f>
        <v>07</v>
      </c>
      <c r="AN1956" t="str">
        <f>VLOOKUP(Table2[[#This Row],[Region]],$AR$71:$AT$93,3,FALSE)</f>
        <v>C</v>
      </c>
      <c r="AO1956"/>
      <c r="AP1956"/>
      <c r="AQ1956"/>
      <c r="AR1956"/>
      <c r="AS1956"/>
      <c r="AT1956"/>
      <c r="AU1956"/>
      <c r="AV1956"/>
      <c r="AW1956"/>
      <c r="AX1956"/>
    </row>
    <row r="1957" spans="34:50" x14ac:dyDescent="0.25">
      <c r="AH1957" t="s">
        <v>2218</v>
      </c>
      <c r="AI1957" t="s">
        <v>1646</v>
      </c>
      <c r="AJ1957" t="s">
        <v>1647</v>
      </c>
      <c r="AK1957" t="s">
        <v>1553</v>
      </c>
      <c r="AL1957" t="s">
        <v>1554</v>
      </c>
      <c r="AM1957" t="str">
        <f>RIGHT("0"&amp;VLOOKUP(Table2[[#This Row],[Region]],$AR$71:$AS$98,2,FALSE),2)</f>
        <v>08</v>
      </c>
      <c r="AN1957" t="str">
        <f>VLOOKUP(Table2[[#This Row],[Region]],$AR$71:$AT$93,3,FALSE)</f>
        <v>E</v>
      </c>
      <c r="AO1957"/>
      <c r="AP1957"/>
      <c r="AQ1957"/>
      <c r="AR1957"/>
      <c r="AS1957"/>
      <c r="AT1957"/>
      <c r="AU1957"/>
      <c r="AV1957"/>
      <c r="AW1957"/>
      <c r="AX1957"/>
    </row>
    <row r="1958" spans="34:50" x14ac:dyDescent="0.25">
      <c r="AH1958" t="s">
        <v>2219</v>
      </c>
      <c r="AI1958" t="s">
        <v>1600</v>
      </c>
      <c r="AJ1958" t="s">
        <v>1601</v>
      </c>
      <c r="AK1958" t="s">
        <v>1553</v>
      </c>
      <c r="AL1958" t="s">
        <v>1554</v>
      </c>
      <c r="AM1958" t="str">
        <f>RIGHT("0"&amp;VLOOKUP(Table2[[#This Row],[Region]],$AR$71:$AS$98,2,FALSE),2)</f>
        <v>08</v>
      </c>
      <c r="AN1958" t="str">
        <f>VLOOKUP(Table2[[#This Row],[Region]],$AR$71:$AT$93,3,FALSE)</f>
        <v>E</v>
      </c>
      <c r="AO1958"/>
      <c r="AP1958"/>
      <c r="AQ1958"/>
      <c r="AR1958"/>
      <c r="AS1958"/>
      <c r="AT1958"/>
      <c r="AU1958"/>
      <c r="AV1958"/>
      <c r="AW1958"/>
      <c r="AX1958"/>
    </row>
    <row r="1959" spans="34:50" x14ac:dyDescent="0.25">
      <c r="AH1959" t="s">
        <v>2220</v>
      </c>
      <c r="AI1959" t="s">
        <v>1556</v>
      </c>
      <c r="AJ1959" t="s">
        <v>1557</v>
      </c>
      <c r="AK1959" t="s">
        <v>1553</v>
      </c>
      <c r="AL1959" t="s">
        <v>1558</v>
      </c>
      <c r="AM1959" t="str">
        <f>RIGHT("0"&amp;VLOOKUP(Table2[[#This Row],[Region]],$AR$71:$AS$98,2,FALSE),2)</f>
        <v>05</v>
      </c>
      <c r="AN1959" t="str">
        <f>VLOOKUP(Table2[[#This Row],[Region]],$AR$71:$AT$93,3,FALSE)</f>
        <v>C</v>
      </c>
      <c r="AO1959"/>
      <c r="AP1959"/>
      <c r="AQ1959"/>
      <c r="AR1959"/>
      <c r="AS1959"/>
      <c r="AT1959"/>
      <c r="AU1959"/>
      <c r="AV1959"/>
      <c r="AW1959"/>
      <c r="AX1959"/>
    </row>
    <row r="1960" spans="34:50" x14ac:dyDescent="0.25">
      <c r="AH1960" t="s">
        <v>2221</v>
      </c>
      <c r="AI1960" t="s">
        <v>1551</v>
      </c>
      <c r="AJ1960" t="s">
        <v>1552</v>
      </c>
      <c r="AK1960" t="s">
        <v>1553</v>
      </c>
      <c r="AL1960" t="s">
        <v>1554</v>
      </c>
      <c r="AM1960" t="str">
        <f>RIGHT("0"&amp;VLOOKUP(Table2[[#This Row],[Region]],$AR$71:$AS$98,2,FALSE),2)</f>
        <v>08</v>
      </c>
      <c r="AN1960" t="str">
        <f>VLOOKUP(Table2[[#This Row],[Region]],$AR$71:$AT$93,3,FALSE)</f>
        <v>E</v>
      </c>
      <c r="AO1960"/>
      <c r="AP1960"/>
      <c r="AQ1960"/>
      <c r="AR1960"/>
      <c r="AS1960"/>
      <c r="AT1960"/>
      <c r="AU1960"/>
      <c r="AV1960"/>
      <c r="AW1960"/>
      <c r="AX1960"/>
    </row>
    <row r="1961" spans="34:50" x14ac:dyDescent="0.25">
      <c r="AH1961" t="s">
        <v>2222</v>
      </c>
      <c r="AI1961" t="s">
        <v>1788</v>
      </c>
      <c r="AJ1961" t="s">
        <v>1789</v>
      </c>
      <c r="AK1961" t="s">
        <v>1553</v>
      </c>
      <c r="AL1961" t="s">
        <v>1581</v>
      </c>
      <c r="AM1961" t="str">
        <f>RIGHT("0"&amp;VLOOKUP(Table2[[#This Row],[Region]],$AR$71:$AS$98,2,FALSE),2)</f>
        <v>07</v>
      </c>
      <c r="AN1961" t="str">
        <f>VLOOKUP(Table2[[#This Row],[Region]],$AR$71:$AT$93,3,FALSE)</f>
        <v>C</v>
      </c>
      <c r="AO1961"/>
      <c r="AP1961"/>
      <c r="AQ1961"/>
      <c r="AR1961"/>
      <c r="AS1961"/>
      <c r="AT1961"/>
      <c r="AU1961"/>
      <c r="AV1961"/>
      <c r="AW1961"/>
      <c r="AX1961"/>
    </row>
    <row r="1962" spans="34:50" x14ac:dyDescent="0.25">
      <c r="AH1962" t="s">
        <v>2223</v>
      </c>
      <c r="AI1962" t="s">
        <v>1551</v>
      </c>
      <c r="AJ1962" t="s">
        <v>1552</v>
      </c>
      <c r="AK1962" t="s">
        <v>1553</v>
      </c>
      <c r="AL1962" t="s">
        <v>1554</v>
      </c>
      <c r="AM1962" t="str">
        <f>RIGHT("0"&amp;VLOOKUP(Table2[[#This Row],[Region]],$AR$71:$AS$98,2,FALSE),2)</f>
        <v>08</v>
      </c>
      <c r="AN1962" t="str">
        <f>VLOOKUP(Table2[[#This Row],[Region]],$AR$71:$AT$93,3,FALSE)</f>
        <v>E</v>
      </c>
      <c r="AO1962"/>
      <c r="AP1962"/>
      <c r="AQ1962"/>
      <c r="AR1962"/>
      <c r="AS1962"/>
      <c r="AT1962"/>
      <c r="AU1962"/>
      <c r="AV1962"/>
      <c r="AW1962"/>
      <c r="AX1962"/>
    </row>
    <row r="1963" spans="34:50" x14ac:dyDescent="0.25">
      <c r="AH1963" t="s">
        <v>2224</v>
      </c>
      <c r="AI1963" t="s">
        <v>1583</v>
      </c>
      <c r="AJ1963" t="s">
        <v>1584</v>
      </c>
      <c r="AK1963" t="s">
        <v>1553</v>
      </c>
      <c r="AL1963" t="s">
        <v>1566</v>
      </c>
      <c r="AM1963" t="str">
        <f>RIGHT("0"&amp;VLOOKUP(Table2[[#This Row],[Region]],$AR$71:$AS$98,2,FALSE),2)</f>
        <v>06</v>
      </c>
      <c r="AN1963" t="str">
        <f>VLOOKUP(Table2[[#This Row],[Region]],$AR$71:$AT$93,3,FALSE)</f>
        <v>D</v>
      </c>
      <c r="AO1963"/>
      <c r="AP1963"/>
      <c r="AQ1963"/>
      <c r="AR1963"/>
      <c r="AS1963"/>
      <c r="AT1963"/>
      <c r="AU1963"/>
      <c r="AV1963"/>
      <c r="AW1963"/>
      <c r="AX1963"/>
    </row>
    <row r="1964" spans="34:50" x14ac:dyDescent="0.25">
      <c r="AH1964" t="s">
        <v>2225</v>
      </c>
      <c r="AI1964" t="s">
        <v>1551</v>
      </c>
      <c r="AJ1964" t="s">
        <v>1552</v>
      </c>
      <c r="AK1964" t="s">
        <v>1553</v>
      </c>
      <c r="AL1964" t="s">
        <v>1554</v>
      </c>
      <c r="AM1964" t="str">
        <f>RIGHT("0"&amp;VLOOKUP(Table2[[#This Row],[Region]],$AR$71:$AS$98,2,FALSE),2)</f>
        <v>08</v>
      </c>
      <c r="AN1964" t="str">
        <f>VLOOKUP(Table2[[#This Row],[Region]],$AR$71:$AT$93,3,FALSE)</f>
        <v>E</v>
      </c>
      <c r="AO1964"/>
      <c r="AP1964"/>
      <c r="AQ1964"/>
      <c r="AR1964"/>
      <c r="AS1964"/>
      <c r="AT1964"/>
      <c r="AU1964"/>
      <c r="AV1964"/>
      <c r="AW1964"/>
      <c r="AX1964"/>
    </row>
    <row r="1965" spans="34:50" x14ac:dyDescent="0.25">
      <c r="AH1965" t="s">
        <v>2226</v>
      </c>
      <c r="AI1965" t="s">
        <v>1551</v>
      </c>
      <c r="AJ1965" t="s">
        <v>1552</v>
      </c>
      <c r="AK1965" t="s">
        <v>1553</v>
      </c>
      <c r="AL1965" t="s">
        <v>1554</v>
      </c>
      <c r="AM1965" t="str">
        <f>RIGHT("0"&amp;VLOOKUP(Table2[[#This Row],[Region]],$AR$71:$AS$98,2,FALSE),2)</f>
        <v>08</v>
      </c>
      <c r="AN1965" t="str">
        <f>VLOOKUP(Table2[[#This Row],[Region]],$AR$71:$AT$93,3,FALSE)</f>
        <v>E</v>
      </c>
      <c r="AO1965"/>
      <c r="AP1965"/>
      <c r="AQ1965"/>
      <c r="AR1965"/>
      <c r="AS1965"/>
      <c r="AT1965"/>
      <c r="AU1965"/>
      <c r="AV1965"/>
      <c r="AW1965"/>
      <c r="AX1965"/>
    </row>
    <row r="1966" spans="34:50" x14ac:dyDescent="0.25">
      <c r="AH1966" t="s">
        <v>2227</v>
      </c>
      <c r="AI1966" t="s">
        <v>1610</v>
      </c>
      <c r="AJ1966" t="s">
        <v>1611</v>
      </c>
      <c r="AK1966" t="s">
        <v>1553</v>
      </c>
      <c r="AL1966" t="s">
        <v>1554</v>
      </c>
      <c r="AM1966" t="str">
        <f>RIGHT("0"&amp;VLOOKUP(Table2[[#This Row],[Region]],$AR$71:$AS$98,2,FALSE),2)</f>
        <v>08</v>
      </c>
      <c r="AN1966" t="str">
        <f>VLOOKUP(Table2[[#This Row],[Region]],$AR$71:$AT$93,3,FALSE)</f>
        <v>E</v>
      </c>
      <c r="AO1966"/>
      <c r="AP1966"/>
      <c r="AQ1966"/>
      <c r="AR1966"/>
      <c r="AS1966"/>
      <c r="AT1966"/>
      <c r="AU1966"/>
      <c r="AV1966"/>
      <c r="AW1966"/>
      <c r="AX1966"/>
    </row>
    <row r="1967" spans="34:50" x14ac:dyDescent="0.25">
      <c r="AH1967" t="s">
        <v>2228</v>
      </c>
      <c r="AI1967" t="s">
        <v>1579</v>
      </c>
      <c r="AJ1967" t="s">
        <v>1580</v>
      </c>
      <c r="AK1967" t="s">
        <v>1553</v>
      </c>
      <c r="AL1967" t="s">
        <v>1581</v>
      </c>
      <c r="AM1967" t="str">
        <f>RIGHT("0"&amp;VLOOKUP(Table2[[#This Row],[Region]],$AR$71:$AS$98,2,FALSE),2)</f>
        <v>07</v>
      </c>
      <c r="AN1967" t="str">
        <f>VLOOKUP(Table2[[#This Row],[Region]],$AR$71:$AT$93,3,FALSE)</f>
        <v>C</v>
      </c>
      <c r="AO1967"/>
      <c r="AP1967"/>
      <c r="AQ1967"/>
      <c r="AR1967"/>
      <c r="AS1967"/>
      <c r="AT1967"/>
      <c r="AU1967"/>
      <c r="AV1967"/>
      <c r="AW1967"/>
      <c r="AX1967"/>
    </row>
    <row r="1968" spans="34:50" x14ac:dyDescent="0.25">
      <c r="AH1968" t="s">
        <v>2229</v>
      </c>
      <c r="AI1968" t="s">
        <v>1698</v>
      </c>
      <c r="AJ1968" t="s">
        <v>1699</v>
      </c>
      <c r="AK1968" t="s">
        <v>1553</v>
      </c>
      <c r="AL1968" t="s">
        <v>1554</v>
      </c>
      <c r="AM1968" t="str">
        <f>RIGHT("0"&amp;VLOOKUP(Table2[[#This Row],[Region]],$AR$71:$AS$98,2,FALSE),2)</f>
        <v>08</v>
      </c>
      <c r="AN1968" t="str">
        <f>VLOOKUP(Table2[[#This Row],[Region]],$AR$71:$AT$93,3,FALSE)</f>
        <v>E</v>
      </c>
      <c r="AO1968"/>
      <c r="AP1968"/>
      <c r="AQ1968"/>
      <c r="AR1968"/>
      <c r="AS1968"/>
      <c r="AT1968"/>
      <c r="AU1968"/>
      <c r="AV1968"/>
      <c r="AW1968"/>
      <c r="AX1968"/>
    </row>
    <row r="1969" spans="34:50" x14ac:dyDescent="0.25">
      <c r="AH1969" t="s">
        <v>2230</v>
      </c>
      <c r="AI1969" t="s">
        <v>1663</v>
      </c>
      <c r="AJ1969" t="s">
        <v>1664</v>
      </c>
      <c r="AK1969" t="s">
        <v>1553</v>
      </c>
      <c r="AL1969" t="s">
        <v>1554</v>
      </c>
      <c r="AM1969" t="str">
        <f>RIGHT("0"&amp;VLOOKUP(Table2[[#This Row],[Region]],$AR$71:$AS$98,2,FALSE),2)</f>
        <v>08</v>
      </c>
      <c r="AN1969" t="str">
        <f>VLOOKUP(Table2[[#This Row],[Region]],$AR$71:$AT$93,3,FALSE)</f>
        <v>E</v>
      </c>
      <c r="AO1969"/>
      <c r="AP1969"/>
      <c r="AQ1969"/>
      <c r="AR1969"/>
      <c r="AS1969"/>
      <c r="AT1969"/>
      <c r="AU1969"/>
      <c r="AV1969"/>
      <c r="AW1969"/>
      <c r="AX1969"/>
    </row>
    <row r="1970" spans="34:50" x14ac:dyDescent="0.25">
      <c r="AH1970" t="s">
        <v>134</v>
      </c>
      <c r="AI1970" t="s">
        <v>1646</v>
      </c>
      <c r="AJ1970" t="s">
        <v>1647</v>
      </c>
      <c r="AK1970" t="s">
        <v>1553</v>
      </c>
      <c r="AL1970" t="s">
        <v>1554</v>
      </c>
      <c r="AM1970" t="str">
        <f>RIGHT("0"&amp;VLOOKUP(Table2[[#This Row],[Region]],$AR$71:$AS$98,2,FALSE),2)</f>
        <v>08</v>
      </c>
      <c r="AN1970" t="str">
        <f>VLOOKUP(Table2[[#This Row],[Region]],$AR$71:$AT$93,3,FALSE)</f>
        <v>E</v>
      </c>
      <c r="AO1970"/>
      <c r="AP1970"/>
      <c r="AQ1970"/>
      <c r="AR1970"/>
      <c r="AS1970"/>
      <c r="AT1970"/>
      <c r="AU1970"/>
      <c r="AV1970"/>
      <c r="AW1970"/>
      <c r="AX1970"/>
    </row>
    <row r="1971" spans="34:50" x14ac:dyDescent="0.25">
      <c r="AH1971" t="s">
        <v>2231</v>
      </c>
      <c r="AI1971" t="s">
        <v>1597</v>
      </c>
      <c r="AJ1971" t="s">
        <v>1598</v>
      </c>
      <c r="AK1971" t="s">
        <v>1553</v>
      </c>
      <c r="AL1971" t="s">
        <v>1576</v>
      </c>
      <c r="AM1971" t="str">
        <f>RIGHT("0"&amp;VLOOKUP(Table2[[#This Row],[Region]],$AR$71:$AS$98,2,FALSE),2)</f>
        <v>04</v>
      </c>
      <c r="AN1971" t="str">
        <f>VLOOKUP(Table2[[#This Row],[Region]],$AR$71:$AT$93,3,FALSE)</f>
        <v>C</v>
      </c>
      <c r="AO1971"/>
      <c r="AP1971"/>
      <c r="AQ1971"/>
      <c r="AR1971"/>
      <c r="AS1971"/>
      <c r="AT1971"/>
      <c r="AU1971"/>
      <c r="AV1971"/>
      <c r="AW1971"/>
      <c r="AX1971"/>
    </row>
    <row r="1972" spans="34:50" x14ac:dyDescent="0.25">
      <c r="AH1972" t="s">
        <v>2232</v>
      </c>
      <c r="AI1972" t="s">
        <v>1556</v>
      </c>
      <c r="AJ1972" t="s">
        <v>1557</v>
      </c>
      <c r="AK1972" t="s">
        <v>1553</v>
      </c>
      <c r="AL1972" t="s">
        <v>1558</v>
      </c>
      <c r="AM1972" t="str">
        <f>RIGHT("0"&amp;VLOOKUP(Table2[[#This Row],[Region]],$AR$71:$AS$98,2,FALSE),2)</f>
        <v>05</v>
      </c>
      <c r="AN1972" t="str">
        <f>VLOOKUP(Table2[[#This Row],[Region]],$AR$71:$AT$93,3,FALSE)</f>
        <v>C</v>
      </c>
      <c r="AO1972"/>
      <c r="AP1972"/>
      <c r="AQ1972"/>
      <c r="AR1972"/>
      <c r="AS1972"/>
      <c r="AT1972"/>
      <c r="AU1972"/>
      <c r="AV1972"/>
      <c r="AW1972"/>
      <c r="AX1972"/>
    </row>
    <row r="1973" spans="34:50" x14ac:dyDescent="0.25">
      <c r="AH1973" t="s">
        <v>2233</v>
      </c>
      <c r="AI1973" t="s">
        <v>1551</v>
      </c>
      <c r="AJ1973" t="s">
        <v>1552</v>
      </c>
      <c r="AK1973" t="s">
        <v>1553</v>
      </c>
      <c r="AL1973" t="s">
        <v>1554</v>
      </c>
      <c r="AM1973" t="str">
        <f>RIGHT("0"&amp;VLOOKUP(Table2[[#This Row],[Region]],$AR$71:$AS$98,2,FALSE),2)</f>
        <v>08</v>
      </c>
      <c r="AN1973" t="str">
        <f>VLOOKUP(Table2[[#This Row],[Region]],$AR$71:$AT$93,3,FALSE)</f>
        <v>E</v>
      </c>
      <c r="AO1973"/>
      <c r="AP1973"/>
      <c r="AQ1973"/>
      <c r="AR1973"/>
      <c r="AS1973"/>
      <c r="AT1973"/>
      <c r="AU1973"/>
      <c r="AV1973"/>
      <c r="AW1973"/>
      <c r="AX1973"/>
    </row>
    <row r="1974" spans="34:50" x14ac:dyDescent="0.25">
      <c r="AH1974" t="s">
        <v>2234</v>
      </c>
      <c r="AI1974" t="s">
        <v>1663</v>
      </c>
      <c r="AJ1974" t="s">
        <v>1664</v>
      </c>
      <c r="AK1974" t="s">
        <v>1553</v>
      </c>
      <c r="AL1974" t="s">
        <v>1554</v>
      </c>
      <c r="AM1974" t="str">
        <f>RIGHT("0"&amp;VLOOKUP(Table2[[#This Row],[Region]],$AR$71:$AS$98,2,FALSE),2)</f>
        <v>08</v>
      </c>
      <c r="AN1974" t="str">
        <f>VLOOKUP(Table2[[#This Row],[Region]],$AR$71:$AT$93,3,FALSE)</f>
        <v>E</v>
      </c>
      <c r="AO1974"/>
      <c r="AP1974"/>
      <c r="AQ1974"/>
      <c r="AR1974"/>
      <c r="AS1974"/>
      <c r="AT1974"/>
      <c r="AU1974"/>
      <c r="AV1974"/>
      <c r="AW1974"/>
      <c r="AX1974"/>
    </row>
    <row r="1975" spans="34:50" x14ac:dyDescent="0.25">
      <c r="AH1975" t="s">
        <v>2235</v>
      </c>
      <c r="AI1975" t="s">
        <v>1607</v>
      </c>
      <c r="AJ1975" t="s">
        <v>1608</v>
      </c>
      <c r="AK1975" t="s">
        <v>1553</v>
      </c>
      <c r="AL1975" t="s">
        <v>1554</v>
      </c>
      <c r="AM1975" t="str">
        <f>RIGHT("0"&amp;VLOOKUP(Table2[[#This Row],[Region]],$AR$71:$AS$98,2,FALSE),2)</f>
        <v>08</v>
      </c>
      <c r="AN1975" t="str">
        <f>VLOOKUP(Table2[[#This Row],[Region]],$AR$71:$AT$93,3,FALSE)</f>
        <v>E</v>
      </c>
      <c r="AO1975"/>
      <c r="AP1975"/>
      <c r="AQ1975"/>
      <c r="AR1975"/>
      <c r="AS1975"/>
      <c r="AT1975"/>
      <c r="AU1975"/>
      <c r="AV1975"/>
      <c r="AW1975"/>
      <c r="AX1975"/>
    </row>
    <row r="1976" spans="34:50" x14ac:dyDescent="0.25">
      <c r="AH1976" t="s">
        <v>2236</v>
      </c>
      <c r="AI1976" t="s">
        <v>1771</v>
      </c>
      <c r="AJ1976" t="s">
        <v>1772</v>
      </c>
      <c r="AK1976" t="s">
        <v>1553</v>
      </c>
      <c r="AL1976" t="s">
        <v>1581</v>
      </c>
      <c r="AM1976" t="str">
        <f>RIGHT("0"&amp;VLOOKUP(Table2[[#This Row],[Region]],$AR$71:$AS$98,2,FALSE),2)</f>
        <v>07</v>
      </c>
      <c r="AN1976" t="str">
        <f>VLOOKUP(Table2[[#This Row],[Region]],$AR$71:$AT$93,3,FALSE)</f>
        <v>C</v>
      </c>
      <c r="AO1976"/>
      <c r="AP1976"/>
      <c r="AQ1976"/>
      <c r="AR1976"/>
      <c r="AS1976"/>
      <c r="AT1976"/>
      <c r="AU1976"/>
      <c r="AV1976"/>
      <c r="AW1976"/>
      <c r="AX1976"/>
    </row>
    <row r="1977" spans="34:50" x14ac:dyDescent="0.25">
      <c r="AH1977" t="s">
        <v>2237</v>
      </c>
      <c r="AI1977" t="s">
        <v>1583</v>
      </c>
      <c r="AJ1977" t="s">
        <v>1584</v>
      </c>
      <c r="AK1977" t="s">
        <v>1553</v>
      </c>
      <c r="AL1977" t="s">
        <v>1566</v>
      </c>
      <c r="AM1977" t="str">
        <f>RIGHT("0"&amp;VLOOKUP(Table2[[#This Row],[Region]],$AR$71:$AS$98,2,FALSE),2)</f>
        <v>06</v>
      </c>
      <c r="AN1977" t="str">
        <f>VLOOKUP(Table2[[#This Row],[Region]],$AR$71:$AT$93,3,FALSE)</f>
        <v>D</v>
      </c>
      <c r="AO1977"/>
      <c r="AP1977"/>
      <c r="AQ1977"/>
      <c r="AR1977"/>
      <c r="AS1977"/>
      <c r="AT1977"/>
      <c r="AU1977"/>
      <c r="AV1977"/>
      <c r="AW1977"/>
      <c r="AX1977"/>
    </row>
    <row r="1978" spans="34:50" x14ac:dyDescent="0.25">
      <c r="AH1978" t="s">
        <v>2238</v>
      </c>
      <c r="AI1978" t="s">
        <v>1881</v>
      </c>
      <c r="AJ1978" t="s">
        <v>1882</v>
      </c>
      <c r="AK1978" t="s">
        <v>1553</v>
      </c>
      <c r="AL1978" t="s">
        <v>1576</v>
      </c>
      <c r="AM1978" t="str">
        <f>RIGHT("0"&amp;VLOOKUP(Table2[[#This Row],[Region]],$AR$71:$AS$98,2,FALSE),2)</f>
        <v>04</v>
      </c>
      <c r="AN1978" t="str">
        <f>VLOOKUP(Table2[[#This Row],[Region]],$AR$71:$AT$93,3,FALSE)</f>
        <v>C</v>
      </c>
      <c r="AO1978"/>
      <c r="AP1978"/>
      <c r="AQ1978"/>
      <c r="AR1978"/>
      <c r="AS1978"/>
      <c r="AT1978"/>
      <c r="AU1978"/>
      <c r="AV1978"/>
      <c r="AW1978"/>
      <c r="AX1978"/>
    </row>
    <row r="1979" spans="34:50" x14ac:dyDescent="0.25">
      <c r="AH1979" t="s">
        <v>2239</v>
      </c>
      <c r="AI1979" t="s">
        <v>1551</v>
      </c>
      <c r="AJ1979" t="s">
        <v>1552</v>
      </c>
      <c r="AK1979" t="s">
        <v>1553</v>
      </c>
      <c r="AL1979" t="s">
        <v>1554</v>
      </c>
      <c r="AM1979" t="str">
        <f>RIGHT("0"&amp;VLOOKUP(Table2[[#This Row],[Region]],$AR$71:$AS$98,2,FALSE),2)</f>
        <v>08</v>
      </c>
      <c r="AN1979" t="str">
        <f>VLOOKUP(Table2[[#This Row],[Region]],$AR$71:$AT$93,3,FALSE)</f>
        <v>E</v>
      </c>
      <c r="AO1979"/>
      <c r="AP1979"/>
      <c r="AQ1979"/>
      <c r="AR1979"/>
      <c r="AS1979"/>
      <c r="AT1979"/>
      <c r="AU1979"/>
      <c r="AV1979"/>
      <c r="AW1979"/>
      <c r="AX1979"/>
    </row>
    <row r="1980" spans="34:50" x14ac:dyDescent="0.25">
      <c r="AH1980" t="s">
        <v>2240</v>
      </c>
      <c r="AI1980" t="s">
        <v>1556</v>
      </c>
      <c r="AJ1980" t="s">
        <v>1557</v>
      </c>
      <c r="AK1980" t="s">
        <v>1553</v>
      </c>
      <c r="AL1980" t="s">
        <v>1558</v>
      </c>
      <c r="AM1980" t="str">
        <f>RIGHT("0"&amp;VLOOKUP(Table2[[#This Row],[Region]],$AR$71:$AS$98,2,FALSE),2)</f>
        <v>05</v>
      </c>
      <c r="AN1980" t="str">
        <f>VLOOKUP(Table2[[#This Row],[Region]],$AR$71:$AT$93,3,FALSE)</f>
        <v>C</v>
      </c>
      <c r="AO1980"/>
      <c r="AP1980"/>
      <c r="AQ1980"/>
      <c r="AR1980"/>
      <c r="AS1980"/>
      <c r="AT1980"/>
      <c r="AU1980"/>
      <c r="AV1980"/>
      <c r="AW1980"/>
      <c r="AX1980"/>
    </row>
    <row r="1981" spans="34:50" x14ac:dyDescent="0.25">
      <c r="AH1981" t="s">
        <v>2241</v>
      </c>
      <c r="AI1981" t="s">
        <v>1615</v>
      </c>
      <c r="AJ1981" t="s">
        <v>1616</v>
      </c>
      <c r="AK1981" t="s">
        <v>1553</v>
      </c>
      <c r="AL1981" t="s">
        <v>1576</v>
      </c>
      <c r="AM1981" t="str">
        <f>RIGHT("0"&amp;VLOOKUP(Table2[[#This Row],[Region]],$AR$71:$AS$98,2,FALSE),2)</f>
        <v>04</v>
      </c>
      <c r="AN1981" t="str">
        <f>VLOOKUP(Table2[[#This Row],[Region]],$AR$71:$AT$93,3,FALSE)</f>
        <v>C</v>
      </c>
      <c r="AO1981"/>
      <c r="AP1981"/>
      <c r="AQ1981"/>
      <c r="AR1981"/>
      <c r="AS1981"/>
      <c r="AT1981"/>
      <c r="AU1981"/>
      <c r="AV1981"/>
      <c r="AW1981"/>
      <c r="AX1981"/>
    </row>
    <row r="1982" spans="34:50" x14ac:dyDescent="0.25">
      <c r="AH1982" t="s">
        <v>2242</v>
      </c>
      <c r="AI1982" t="s">
        <v>1556</v>
      </c>
      <c r="AJ1982" t="s">
        <v>1557</v>
      </c>
      <c r="AK1982" t="s">
        <v>1553</v>
      </c>
      <c r="AL1982" t="s">
        <v>1558</v>
      </c>
      <c r="AM1982" t="str">
        <f>RIGHT("0"&amp;VLOOKUP(Table2[[#This Row],[Region]],$AR$71:$AS$98,2,FALSE),2)</f>
        <v>05</v>
      </c>
      <c r="AN1982" t="str">
        <f>VLOOKUP(Table2[[#This Row],[Region]],$AR$71:$AT$93,3,FALSE)</f>
        <v>C</v>
      </c>
      <c r="AO1982"/>
      <c r="AP1982"/>
      <c r="AQ1982"/>
      <c r="AR1982"/>
      <c r="AS1982"/>
      <c r="AT1982"/>
      <c r="AU1982"/>
      <c r="AV1982"/>
      <c r="AW1982"/>
      <c r="AX1982"/>
    </row>
    <row r="1983" spans="34:50" x14ac:dyDescent="0.25">
      <c r="AH1983" t="s">
        <v>2243</v>
      </c>
      <c r="AI1983" t="s">
        <v>1597</v>
      </c>
      <c r="AJ1983" t="s">
        <v>1598</v>
      </c>
      <c r="AK1983" t="s">
        <v>1553</v>
      </c>
      <c r="AL1983" t="s">
        <v>1576</v>
      </c>
      <c r="AM1983" t="str">
        <f>RIGHT("0"&amp;VLOOKUP(Table2[[#This Row],[Region]],$AR$71:$AS$98,2,FALSE),2)</f>
        <v>04</v>
      </c>
      <c r="AN1983" t="str">
        <f>VLOOKUP(Table2[[#This Row],[Region]],$AR$71:$AT$93,3,FALSE)</f>
        <v>C</v>
      </c>
      <c r="AO1983"/>
      <c r="AP1983"/>
      <c r="AQ1983"/>
      <c r="AR1983"/>
      <c r="AS1983"/>
      <c r="AT1983"/>
      <c r="AU1983"/>
      <c r="AV1983"/>
      <c r="AW1983"/>
      <c r="AX1983"/>
    </row>
    <row r="1984" spans="34:50" x14ac:dyDescent="0.25">
      <c r="AH1984" t="s">
        <v>2244</v>
      </c>
      <c r="AI1984" t="s">
        <v>1574</v>
      </c>
      <c r="AJ1984" t="s">
        <v>1575</v>
      </c>
      <c r="AK1984" t="s">
        <v>1553</v>
      </c>
      <c r="AL1984" t="s">
        <v>1576</v>
      </c>
      <c r="AM1984" t="str">
        <f>RIGHT("0"&amp;VLOOKUP(Table2[[#This Row],[Region]],$AR$71:$AS$98,2,FALSE),2)</f>
        <v>04</v>
      </c>
      <c r="AN1984" t="str">
        <f>VLOOKUP(Table2[[#This Row],[Region]],$AR$71:$AT$93,3,FALSE)</f>
        <v>C</v>
      </c>
      <c r="AO1984"/>
      <c r="AP1984"/>
      <c r="AQ1984"/>
      <c r="AR1984"/>
      <c r="AS1984"/>
      <c r="AT1984"/>
      <c r="AU1984"/>
      <c r="AV1984"/>
      <c r="AW1984"/>
      <c r="AX1984"/>
    </row>
    <row r="1985" spans="34:50" x14ac:dyDescent="0.25">
      <c r="AH1985" t="s">
        <v>2245</v>
      </c>
      <c r="AI1985" t="s">
        <v>1551</v>
      </c>
      <c r="AJ1985" t="s">
        <v>1552</v>
      </c>
      <c r="AK1985" t="s">
        <v>1553</v>
      </c>
      <c r="AL1985" t="s">
        <v>1554</v>
      </c>
      <c r="AM1985" t="str">
        <f>RIGHT("0"&amp;VLOOKUP(Table2[[#This Row],[Region]],$AR$71:$AS$98,2,FALSE),2)</f>
        <v>08</v>
      </c>
      <c r="AN1985" t="str">
        <f>VLOOKUP(Table2[[#This Row],[Region]],$AR$71:$AT$93,3,FALSE)</f>
        <v>E</v>
      </c>
      <c r="AO1985"/>
      <c r="AP1985"/>
      <c r="AQ1985"/>
      <c r="AR1985"/>
      <c r="AS1985"/>
      <c r="AT1985"/>
      <c r="AU1985"/>
      <c r="AV1985"/>
      <c r="AW1985"/>
      <c r="AX1985"/>
    </row>
    <row r="1986" spans="34:50" x14ac:dyDescent="0.25">
      <c r="AH1986" t="s">
        <v>2246</v>
      </c>
      <c r="AI1986" t="s">
        <v>1579</v>
      </c>
      <c r="AJ1986" t="s">
        <v>1580</v>
      </c>
      <c r="AK1986" t="s">
        <v>1553</v>
      </c>
      <c r="AL1986" t="s">
        <v>1581</v>
      </c>
      <c r="AM1986" t="str">
        <f>RIGHT("0"&amp;VLOOKUP(Table2[[#This Row],[Region]],$AR$71:$AS$98,2,FALSE),2)</f>
        <v>07</v>
      </c>
      <c r="AN1986" t="str">
        <f>VLOOKUP(Table2[[#This Row],[Region]],$AR$71:$AT$93,3,FALSE)</f>
        <v>C</v>
      </c>
      <c r="AO1986"/>
      <c r="AP1986"/>
      <c r="AQ1986"/>
      <c r="AR1986"/>
      <c r="AS1986"/>
      <c r="AT1986"/>
      <c r="AU1986"/>
      <c r="AV1986"/>
      <c r="AW1986"/>
      <c r="AX1986"/>
    </row>
    <row r="1987" spans="34:50" x14ac:dyDescent="0.25">
      <c r="AH1987" t="s">
        <v>2247</v>
      </c>
      <c r="AI1987" t="s">
        <v>1607</v>
      </c>
      <c r="AJ1987" t="s">
        <v>1608</v>
      </c>
      <c r="AK1987" t="s">
        <v>1553</v>
      </c>
      <c r="AL1987" t="s">
        <v>1554</v>
      </c>
      <c r="AM1987" t="str">
        <f>RIGHT("0"&amp;VLOOKUP(Table2[[#This Row],[Region]],$AR$71:$AS$98,2,FALSE),2)</f>
        <v>08</v>
      </c>
      <c r="AN1987" t="str">
        <f>VLOOKUP(Table2[[#This Row],[Region]],$AR$71:$AT$93,3,FALSE)</f>
        <v>E</v>
      </c>
      <c r="AO1987"/>
      <c r="AP1987"/>
      <c r="AQ1987"/>
      <c r="AR1987"/>
      <c r="AS1987"/>
      <c r="AT1987"/>
      <c r="AU1987"/>
      <c r="AV1987"/>
      <c r="AW1987"/>
      <c r="AX1987"/>
    </row>
    <row r="1988" spans="34:50" x14ac:dyDescent="0.25">
      <c r="AH1988" t="s">
        <v>2248</v>
      </c>
      <c r="AI1988" t="s">
        <v>1551</v>
      </c>
      <c r="AJ1988" t="s">
        <v>1552</v>
      </c>
      <c r="AK1988" t="s">
        <v>1553</v>
      </c>
      <c r="AL1988" t="s">
        <v>1554</v>
      </c>
      <c r="AM1988" t="str">
        <f>RIGHT("0"&amp;VLOOKUP(Table2[[#This Row],[Region]],$AR$71:$AS$98,2,FALSE),2)</f>
        <v>08</v>
      </c>
      <c r="AN1988" t="str">
        <f>VLOOKUP(Table2[[#This Row],[Region]],$AR$71:$AT$93,3,FALSE)</f>
        <v>E</v>
      </c>
      <c r="AO1988"/>
      <c r="AP1988"/>
      <c r="AQ1988"/>
      <c r="AR1988"/>
      <c r="AS1988"/>
      <c r="AT1988"/>
      <c r="AU1988"/>
      <c r="AV1988"/>
      <c r="AW1988"/>
      <c r="AX1988"/>
    </row>
    <row r="1989" spans="34:50" x14ac:dyDescent="0.25">
      <c r="AH1989" t="s">
        <v>2249</v>
      </c>
      <c r="AI1989" t="s">
        <v>1646</v>
      </c>
      <c r="AJ1989" t="s">
        <v>1647</v>
      </c>
      <c r="AK1989" t="s">
        <v>1553</v>
      </c>
      <c r="AL1989" t="s">
        <v>1554</v>
      </c>
      <c r="AM1989" t="str">
        <f>RIGHT("0"&amp;VLOOKUP(Table2[[#This Row],[Region]],$AR$71:$AS$98,2,FALSE),2)</f>
        <v>08</v>
      </c>
      <c r="AN1989" t="str">
        <f>VLOOKUP(Table2[[#This Row],[Region]],$AR$71:$AT$93,3,FALSE)</f>
        <v>E</v>
      </c>
      <c r="AO1989"/>
      <c r="AP1989"/>
      <c r="AQ1989"/>
      <c r="AR1989"/>
      <c r="AS1989"/>
      <c r="AT1989"/>
      <c r="AU1989"/>
      <c r="AV1989"/>
      <c r="AW1989"/>
      <c r="AX1989"/>
    </row>
    <row r="1990" spans="34:50" x14ac:dyDescent="0.25">
      <c r="AH1990" t="s">
        <v>57</v>
      </c>
      <c r="AI1990" t="s">
        <v>1654</v>
      </c>
      <c r="AJ1990" t="s">
        <v>1655</v>
      </c>
      <c r="AK1990" t="s">
        <v>1553</v>
      </c>
      <c r="AL1990" t="s">
        <v>1566</v>
      </c>
      <c r="AM1990" t="str">
        <f>RIGHT("0"&amp;VLOOKUP(Table2[[#This Row],[Region]],$AR$71:$AS$98,2,FALSE),2)</f>
        <v>06</v>
      </c>
      <c r="AN1990" t="str">
        <f>VLOOKUP(Table2[[#This Row],[Region]],$AR$71:$AT$93,3,FALSE)</f>
        <v>D</v>
      </c>
      <c r="AO1990"/>
      <c r="AP1990"/>
      <c r="AQ1990"/>
      <c r="AR1990"/>
      <c r="AS1990"/>
      <c r="AT1990"/>
      <c r="AU1990"/>
      <c r="AV1990"/>
      <c r="AW1990"/>
      <c r="AX1990"/>
    </row>
    <row r="1991" spans="34:50" x14ac:dyDescent="0.25">
      <c r="AH1991" t="s">
        <v>2250</v>
      </c>
      <c r="AI1991" t="s">
        <v>1583</v>
      </c>
      <c r="AJ1991" t="s">
        <v>1584</v>
      </c>
      <c r="AK1991" t="s">
        <v>1553</v>
      </c>
      <c r="AL1991" t="s">
        <v>1566</v>
      </c>
      <c r="AM1991" t="str">
        <f>RIGHT("0"&amp;VLOOKUP(Table2[[#This Row],[Region]],$AR$71:$AS$98,2,FALSE),2)</f>
        <v>06</v>
      </c>
      <c r="AN1991" t="str">
        <f>VLOOKUP(Table2[[#This Row],[Region]],$AR$71:$AT$93,3,FALSE)</f>
        <v>D</v>
      </c>
      <c r="AO1991"/>
      <c r="AP1991"/>
      <c r="AQ1991"/>
      <c r="AR1991"/>
      <c r="AS1991"/>
      <c r="AT1991"/>
      <c r="AU1991"/>
      <c r="AV1991"/>
      <c r="AW1991"/>
      <c r="AX1991"/>
    </row>
    <row r="1992" spans="34:50" x14ac:dyDescent="0.25">
      <c r="AH1992" t="s">
        <v>2251</v>
      </c>
      <c r="AI1992" t="s">
        <v>1564</v>
      </c>
      <c r="AJ1992" t="s">
        <v>1565</v>
      </c>
      <c r="AK1992" t="s">
        <v>1553</v>
      </c>
      <c r="AL1992" t="s">
        <v>1566</v>
      </c>
      <c r="AM1992" t="str">
        <f>RIGHT("0"&amp;VLOOKUP(Table2[[#This Row],[Region]],$AR$71:$AS$98,2,FALSE),2)</f>
        <v>06</v>
      </c>
      <c r="AN1992" t="str">
        <f>VLOOKUP(Table2[[#This Row],[Region]],$AR$71:$AT$93,3,FALSE)</f>
        <v>D</v>
      </c>
      <c r="AO1992"/>
      <c r="AP1992"/>
      <c r="AQ1992"/>
      <c r="AR1992"/>
      <c r="AS1992"/>
      <c r="AT1992"/>
      <c r="AU1992"/>
      <c r="AV1992"/>
      <c r="AW1992"/>
      <c r="AX1992"/>
    </row>
    <row r="1993" spans="34:50" x14ac:dyDescent="0.25">
      <c r="AH1993" t="s">
        <v>2252</v>
      </c>
      <c r="AI1993" t="s">
        <v>1997</v>
      </c>
      <c r="AJ1993" t="s">
        <v>1998</v>
      </c>
      <c r="AK1993" t="s">
        <v>1553</v>
      </c>
      <c r="AL1993" t="s">
        <v>1558</v>
      </c>
      <c r="AM1993" t="str">
        <f>RIGHT("0"&amp;VLOOKUP(Table2[[#This Row],[Region]],$AR$71:$AS$98,2,FALSE),2)</f>
        <v>05</v>
      </c>
      <c r="AN1993" t="str">
        <f>VLOOKUP(Table2[[#This Row],[Region]],$AR$71:$AT$93,3,FALSE)</f>
        <v>C</v>
      </c>
      <c r="AO1993"/>
      <c r="AP1993"/>
      <c r="AQ1993"/>
      <c r="AR1993"/>
      <c r="AS1993"/>
      <c r="AT1993"/>
      <c r="AU1993"/>
      <c r="AV1993"/>
      <c r="AW1993"/>
      <c r="AX1993"/>
    </row>
    <row r="1994" spans="34:50" x14ac:dyDescent="0.25">
      <c r="AH1994" t="s">
        <v>2253</v>
      </c>
      <c r="AI1994" t="s">
        <v>1607</v>
      </c>
      <c r="AJ1994" t="s">
        <v>1608</v>
      </c>
      <c r="AK1994" t="s">
        <v>1553</v>
      </c>
      <c r="AL1994" t="s">
        <v>1554</v>
      </c>
      <c r="AM1994" t="str">
        <f>RIGHT("0"&amp;VLOOKUP(Table2[[#This Row],[Region]],$AR$71:$AS$98,2,FALSE),2)</f>
        <v>08</v>
      </c>
      <c r="AN1994" t="str">
        <f>VLOOKUP(Table2[[#This Row],[Region]],$AR$71:$AT$93,3,FALSE)</f>
        <v>E</v>
      </c>
      <c r="AO1994"/>
      <c r="AP1994"/>
      <c r="AQ1994"/>
      <c r="AR1994"/>
      <c r="AS1994"/>
      <c r="AT1994"/>
      <c r="AU1994"/>
      <c r="AV1994"/>
      <c r="AW1994"/>
      <c r="AX1994"/>
    </row>
    <row r="1995" spans="34:50" x14ac:dyDescent="0.25">
      <c r="AH1995" t="s">
        <v>2254</v>
      </c>
      <c r="AI1995" t="s">
        <v>1736</v>
      </c>
      <c r="AJ1995" t="s">
        <v>1737</v>
      </c>
      <c r="AK1995" t="s">
        <v>1553</v>
      </c>
      <c r="AL1995" t="s">
        <v>1576</v>
      </c>
      <c r="AM1995" t="str">
        <f>RIGHT("0"&amp;VLOOKUP(Table2[[#This Row],[Region]],$AR$71:$AS$98,2,FALSE),2)</f>
        <v>04</v>
      </c>
      <c r="AN1995" t="str">
        <f>VLOOKUP(Table2[[#This Row],[Region]],$AR$71:$AT$93,3,FALSE)</f>
        <v>C</v>
      </c>
      <c r="AO1995"/>
      <c r="AP1995"/>
      <c r="AQ1995"/>
      <c r="AR1995"/>
      <c r="AS1995"/>
      <c r="AT1995"/>
      <c r="AU1995"/>
      <c r="AV1995"/>
      <c r="AW1995"/>
      <c r="AX1995"/>
    </row>
    <row r="1996" spans="34:50" x14ac:dyDescent="0.25">
      <c r="AH1996" t="s">
        <v>2255</v>
      </c>
      <c r="AI1996" t="s">
        <v>1607</v>
      </c>
      <c r="AJ1996" t="s">
        <v>1608</v>
      </c>
      <c r="AK1996" t="s">
        <v>1553</v>
      </c>
      <c r="AL1996" t="s">
        <v>1554</v>
      </c>
      <c r="AM1996" t="str">
        <f>RIGHT("0"&amp;VLOOKUP(Table2[[#This Row],[Region]],$AR$71:$AS$98,2,FALSE),2)</f>
        <v>08</v>
      </c>
      <c r="AN1996" t="str">
        <f>VLOOKUP(Table2[[#This Row],[Region]],$AR$71:$AT$93,3,FALSE)</f>
        <v>E</v>
      </c>
      <c r="AO1996"/>
      <c r="AP1996"/>
      <c r="AQ1996"/>
      <c r="AR1996"/>
      <c r="AS1996"/>
      <c r="AT1996"/>
      <c r="AU1996"/>
      <c r="AV1996"/>
      <c r="AW1996"/>
      <c r="AX1996"/>
    </row>
    <row r="1997" spans="34:50" x14ac:dyDescent="0.25">
      <c r="AH1997" t="s">
        <v>2256</v>
      </c>
      <c r="AI1997" t="s">
        <v>1579</v>
      </c>
      <c r="AJ1997" t="s">
        <v>1580</v>
      </c>
      <c r="AK1997" t="s">
        <v>1553</v>
      </c>
      <c r="AL1997" t="s">
        <v>1581</v>
      </c>
      <c r="AM1997" t="str">
        <f>RIGHT("0"&amp;VLOOKUP(Table2[[#This Row],[Region]],$AR$71:$AS$98,2,FALSE),2)</f>
        <v>07</v>
      </c>
      <c r="AN1997" t="str">
        <f>VLOOKUP(Table2[[#This Row],[Region]],$AR$71:$AT$93,3,FALSE)</f>
        <v>C</v>
      </c>
      <c r="AO1997"/>
      <c r="AP1997"/>
      <c r="AQ1997"/>
      <c r="AR1997"/>
      <c r="AS1997"/>
      <c r="AT1997"/>
      <c r="AU1997"/>
      <c r="AV1997"/>
      <c r="AW1997"/>
      <c r="AX1997"/>
    </row>
    <row r="1998" spans="34:50" x14ac:dyDescent="0.25">
      <c r="AH1998" t="s">
        <v>2257</v>
      </c>
      <c r="AI1998" t="s">
        <v>1579</v>
      </c>
      <c r="AJ1998" t="s">
        <v>1580</v>
      </c>
      <c r="AK1998" t="s">
        <v>1553</v>
      </c>
      <c r="AL1998" t="s">
        <v>1581</v>
      </c>
      <c r="AM1998" t="str">
        <f>RIGHT("0"&amp;VLOOKUP(Table2[[#This Row],[Region]],$AR$71:$AS$98,2,FALSE),2)</f>
        <v>07</v>
      </c>
      <c r="AN1998" t="str">
        <f>VLOOKUP(Table2[[#This Row],[Region]],$AR$71:$AT$93,3,FALSE)</f>
        <v>C</v>
      </c>
      <c r="AO1998"/>
      <c r="AP1998"/>
      <c r="AQ1998"/>
      <c r="AR1998"/>
      <c r="AS1998"/>
      <c r="AT1998"/>
      <c r="AU1998"/>
      <c r="AV1998"/>
      <c r="AW1998"/>
      <c r="AX1998"/>
    </row>
    <row r="1999" spans="34:50" x14ac:dyDescent="0.25">
      <c r="AH1999" t="s">
        <v>58</v>
      </c>
      <c r="AI1999" t="s">
        <v>1607</v>
      </c>
      <c r="AJ1999" t="s">
        <v>1608</v>
      </c>
      <c r="AK1999" t="s">
        <v>1553</v>
      </c>
      <c r="AL1999" t="s">
        <v>1554</v>
      </c>
      <c r="AM1999" t="str">
        <f>RIGHT("0"&amp;VLOOKUP(Table2[[#This Row],[Region]],$AR$71:$AS$98,2,FALSE),2)</f>
        <v>08</v>
      </c>
      <c r="AN1999" t="str">
        <f>VLOOKUP(Table2[[#This Row],[Region]],$AR$71:$AT$93,3,FALSE)</f>
        <v>E</v>
      </c>
      <c r="AO1999"/>
      <c r="AP1999"/>
      <c r="AQ1999"/>
      <c r="AR1999"/>
      <c r="AS1999"/>
      <c r="AT1999"/>
      <c r="AU1999"/>
      <c r="AV1999"/>
      <c r="AW1999"/>
      <c r="AX1999"/>
    </row>
    <row r="2000" spans="34:50" x14ac:dyDescent="0.25">
      <c r="AH2000" t="s">
        <v>2258</v>
      </c>
      <c r="AI2000" t="s">
        <v>1579</v>
      </c>
      <c r="AJ2000" t="s">
        <v>1580</v>
      </c>
      <c r="AK2000" t="s">
        <v>1553</v>
      </c>
      <c r="AL2000" t="s">
        <v>1581</v>
      </c>
      <c r="AM2000" t="str">
        <f>RIGHT("0"&amp;VLOOKUP(Table2[[#This Row],[Region]],$AR$71:$AS$98,2,FALSE),2)</f>
        <v>07</v>
      </c>
      <c r="AN2000" t="str">
        <f>VLOOKUP(Table2[[#This Row],[Region]],$AR$71:$AT$93,3,FALSE)</f>
        <v>C</v>
      </c>
      <c r="AO2000"/>
      <c r="AP2000"/>
      <c r="AQ2000"/>
      <c r="AR2000"/>
      <c r="AS2000"/>
      <c r="AT2000"/>
      <c r="AU2000"/>
      <c r="AV2000"/>
      <c r="AW2000"/>
      <c r="AX2000"/>
    </row>
    <row r="2001" spans="34:50" x14ac:dyDescent="0.25">
      <c r="AH2001" t="s">
        <v>2259</v>
      </c>
      <c r="AI2001" t="s">
        <v>1677</v>
      </c>
      <c r="AJ2001" t="s">
        <v>1678</v>
      </c>
      <c r="AK2001" t="s">
        <v>1553</v>
      </c>
      <c r="AL2001" t="s">
        <v>1576</v>
      </c>
      <c r="AM2001" t="str">
        <f>RIGHT("0"&amp;VLOOKUP(Table2[[#This Row],[Region]],$AR$71:$AS$98,2,FALSE),2)</f>
        <v>04</v>
      </c>
      <c r="AN2001" t="str">
        <f>VLOOKUP(Table2[[#This Row],[Region]],$AR$71:$AT$93,3,FALSE)</f>
        <v>C</v>
      </c>
      <c r="AO2001"/>
      <c r="AP2001"/>
      <c r="AQ2001"/>
      <c r="AR2001"/>
      <c r="AS2001"/>
      <c r="AT2001"/>
      <c r="AU2001"/>
      <c r="AV2001"/>
      <c r="AW2001"/>
      <c r="AX2001"/>
    </row>
    <row r="2002" spans="34:50" x14ac:dyDescent="0.25">
      <c r="AH2002" t="s">
        <v>2260</v>
      </c>
      <c r="AI2002" t="s">
        <v>1725</v>
      </c>
      <c r="AJ2002" t="s">
        <v>1726</v>
      </c>
      <c r="AK2002" t="s">
        <v>1553</v>
      </c>
      <c r="AL2002" t="s">
        <v>1576</v>
      </c>
      <c r="AM2002" t="str">
        <f>RIGHT("0"&amp;VLOOKUP(Table2[[#This Row],[Region]],$AR$71:$AS$98,2,FALSE),2)</f>
        <v>04</v>
      </c>
      <c r="AN2002" t="str">
        <f>VLOOKUP(Table2[[#This Row],[Region]],$AR$71:$AT$93,3,FALSE)</f>
        <v>C</v>
      </c>
      <c r="AO2002"/>
      <c r="AP2002"/>
      <c r="AQ2002"/>
      <c r="AR2002"/>
      <c r="AS2002"/>
      <c r="AT2002"/>
      <c r="AU2002"/>
      <c r="AV2002"/>
      <c r="AW2002"/>
      <c r="AX2002"/>
    </row>
    <row r="2003" spans="34:50" x14ac:dyDescent="0.25">
      <c r="AH2003" t="s">
        <v>2261</v>
      </c>
      <c r="AI2003" t="s">
        <v>1583</v>
      </c>
      <c r="AJ2003" t="s">
        <v>1584</v>
      </c>
      <c r="AK2003" t="s">
        <v>1553</v>
      </c>
      <c r="AL2003" t="s">
        <v>1566</v>
      </c>
      <c r="AM2003" t="str">
        <f>RIGHT("0"&amp;VLOOKUP(Table2[[#This Row],[Region]],$AR$71:$AS$98,2,FALSE),2)</f>
        <v>06</v>
      </c>
      <c r="AN2003" t="str">
        <f>VLOOKUP(Table2[[#This Row],[Region]],$AR$71:$AT$93,3,FALSE)</f>
        <v>D</v>
      </c>
      <c r="AO2003"/>
      <c r="AP2003"/>
      <c r="AQ2003"/>
      <c r="AR2003"/>
      <c r="AS2003"/>
      <c r="AT2003"/>
      <c r="AU2003"/>
      <c r="AV2003"/>
      <c r="AW2003"/>
      <c r="AX2003"/>
    </row>
    <row r="2004" spans="34:50" x14ac:dyDescent="0.25">
      <c r="AH2004" t="s">
        <v>2262</v>
      </c>
      <c r="AI2004" t="s">
        <v>1771</v>
      </c>
      <c r="AJ2004" t="s">
        <v>1772</v>
      </c>
      <c r="AK2004" t="s">
        <v>1553</v>
      </c>
      <c r="AL2004" t="s">
        <v>1581</v>
      </c>
      <c r="AM2004" t="str">
        <f>RIGHT("0"&amp;VLOOKUP(Table2[[#This Row],[Region]],$AR$71:$AS$98,2,FALSE),2)</f>
        <v>07</v>
      </c>
      <c r="AN2004" t="str">
        <f>VLOOKUP(Table2[[#This Row],[Region]],$AR$71:$AT$93,3,FALSE)</f>
        <v>C</v>
      </c>
      <c r="AO2004"/>
      <c r="AP2004"/>
      <c r="AQ2004"/>
      <c r="AR2004"/>
      <c r="AS2004"/>
      <c r="AT2004"/>
      <c r="AU2004"/>
      <c r="AV2004"/>
      <c r="AW2004"/>
      <c r="AX2004"/>
    </row>
    <row r="2005" spans="34:50" x14ac:dyDescent="0.25">
      <c r="AH2005" t="s">
        <v>2263</v>
      </c>
      <c r="AI2005" t="s">
        <v>1640</v>
      </c>
      <c r="AJ2005" t="s">
        <v>1641</v>
      </c>
      <c r="AK2005" t="s">
        <v>1553</v>
      </c>
      <c r="AL2005" t="s">
        <v>1576</v>
      </c>
      <c r="AM2005" t="str">
        <f>RIGHT("0"&amp;VLOOKUP(Table2[[#This Row],[Region]],$AR$71:$AS$98,2,FALSE),2)</f>
        <v>04</v>
      </c>
      <c r="AN2005" t="str">
        <f>VLOOKUP(Table2[[#This Row],[Region]],$AR$71:$AT$93,3,FALSE)</f>
        <v>C</v>
      </c>
      <c r="AO2005"/>
      <c r="AP2005"/>
      <c r="AQ2005"/>
      <c r="AR2005"/>
      <c r="AS2005"/>
      <c r="AT2005"/>
      <c r="AU2005"/>
      <c r="AV2005"/>
      <c r="AW2005"/>
      <c r="AX2005"/>
    </row>
    <row r="2006" spans="34:50" x14ac:dyDescent="0.25">
      <c r="AH2006" t="s">
        <v>2264</v>
      </c>
      <c r="AI2006" t="s">
        <v>1556</v>
      </c>
      <c r="AJ2006" t="s">
        <v>1557</v>
      </c>
      <c r="AK2006" t="s">
        <v>1553</v>
      </c>
      <c r="AL2006" t="s">
        <v>1558</v>
      </c>
      <c r="AM2006" t="str">
        <f>RIGHT("0"&amp;VLOOKUP(Table2[[#This Row],[Region]],$AR$71:$AS$98,2,FALSE),2)</f>
        <v>05</v>
      </c>
      <c r="AN2006" t="str">
        <f>VLOOKUP(Table2[[#This Row],[Region]],$AR$71:$AT$93,3,FALSE)</f>
        <v>C</v>
      </c>
      <c r="AO2006"/>
      <c r="AP2006"/>
      <c r="AQ2006"/>
      <c r="AR2006"/>
      <c r="AS2006"/>
      <c r="AT2006"/>
      <c r="AU2006"/>
      <c r="AV2006"/>
      <c r="AW2006"/>
      <c r="AX2006"/>
    </row>
    <row r="2007" spans="34:50" x14ac:dyDescent="0.25">
      <c r="AH2007" t="s">
        <v>2265</v>
      </c>
      <c r="AI2007" t="s">
        <v>1551</v>
      </c>
      <c r="AJ2007" t="s">
        <v>1552</v>
      </c>
      <c r="AK2007" t="s">
        <v>1553</v>
      </c>
      <c r="AL2007" t="s">
        <v>1554</v>
      </c>
      <c r="AM2007" t="str">
        <f>RIGHT("0"&amp;VLOOKUP(Table2[[#This Row],[Region]],$AR$71:$AS$98,2,FALSE),2)</f>
        <v>08</v>
      </c>
      <c r="AN2007" t="str">
        <f>VLOOKUP(Table2[[#This Row],[Region]],$AR$71:$AT$93,3,FALSE)</f>
        <v>E</v>
      </c>
      <c r="AO2007"/>
      <c r="AP2007"/>
      <c r="AQ2007"/>
      <c r="AR2007"/>
      <c r="AS2007"/>
      <c r="AT2007"/>
      <c r="AU2007"/>
      <c r="AV2007"/>
      <c r="AW2007"/>
      <c r="AX2007"/>
    </row>
    <row r="2008" spans="34:50" x14ac:dyDescent="0.25">
      <c r="AH2008" t="s">
        <v>135</v>
      </c>
      <c r="AI2008" t="s">
        <v>1556</v>
      </c>
      <c r="AJ2008" t="s">
        <v>1557</v>
      </c>
      <c r="AK2008" t="s">
        <v>1553</v>
      </c>
      <c r="AL2008" t="s">
        <v>1558</v>
      </c>
      <c r="AM2008" t="str">
        <f>RIGHT("0"&amp;VLOOKUP(Table2[[#This Row],[Region]],$AR$71:$AS$98,2,FALSE),2)</f>
        <v>05</v>
      </c>
      <c r="AN2008" t="str">
        <f>VLOOKUP(Table2[[#This Row],[Region]],$AR$71:$AT$93,3,FALSE)</f>
        <v>C</v>
      </c>
      <c r="AO2008"/>
      <c r="AP2008"/>
      <c r="AQ2008"/>
      <c r="AR2008"/>
      <c r="AS2008"/>
      <c r="AT2008"/>
      <c r="AU2008"/>
      <c r="AV2008"/>
      <c r="AW2008"/>
      <c r="AX2008"/>
    </row>
    <row r="2009" spans="34:50" x14ac:dyDescent="0.25">
      <c r="AH2009" t="s">
        <v>2266</v>
      </c>
      <c r="AI2009" t="s">
        <v>1677</v>
      </c>
      <c r="AJ2009" t="s">
        <v>1678</v>
      </c>
      <c r="AK2009" t="s">
        <v>1553</v>
      </c>
      <c r="AL2009" t="s">
        <v>1576</v>
      </c>
      <c r="AM2009" t="str">
        <f>RIGHT("0"&amp;VLOOKUP(Table2[[#This Row],[Region]],$AR$71:$AS$98,2,FALSE),2)</f>
        <v>04</v>
      </c>
      <c r="AN2009" t="str">
        <f>VLOOKUP(Table2[[#This Row],[Region]],$AR$71:$AT$93,3,FALSE)</f>
        <v>C</v>
      </c>
      <c r="AO2009"/>
      <c r="AP2009"/>
      <c r="AQ2009"/>
      <c r="AR2009"/>
      <c r="AS2009"/>
      <c r="AT2009"/>
      <c r="AU2009"/>
      <c r="AV2009"/>
      <c r="AW2009"/>
      <c r="AX2009"/>
    </row>
    <row r="2010" spans="34:50" x14ac:dyDescent="0.25">
      <c r="AH2010" t="s">
        <v>2267</v>
      </c>
      <c r="AI2010" t="s">
        <v>1771</v>
      </c>
      <c r="AJ2010" t="s">
        <v>1772</v>
      </c>
      <c r="AK2010" t="s">
        <v>1553</v>
      </c>
      <c r="AL2010" t="s">
        <v>1581</v>
      </c>
      <c r="AM2010" t="str">
        <f>RIGHT("0"&amp;VLOOKUP(Table2[[#This Row],[Region]],$AR$71:$AS$98,2,FALSE),2)</f>
        <v>07</v>
      </c>
      <c r="AN2010" t="str">
        <f>VLOOKUP(Table2[[#This Row],[Region]],$AR$71:$AT$93,3,FALSE)</f>
        <v>C</v>
      </c>
      <c r="AO2010"/>
      <c r="AP2010"/>
      <c r="AQ2010"/>
      <c r="AR2010"/>
      <c r="AS2010"/>
      <c r="AT2010"/>
      <c r="AU2010"/>
      <c r="AV2010"/>
      <c r="AW2010"/>
      <c r="AX2010"/>
    </row>
    <row r="2011" spans="34:50" x14ac:dyDescent="0.25">
      <c r="AH2011" t="s">
        <v>2268</v>
      </c>
      <c r="AI2011" t="s">
        <v>1556</v>
      </c>
      <c r="AJ2011" t="s">
        <v>1557</v>
      </c>
      <c r="AK2011" t="s">
        <v>1553</v>
      </c>
      <c r="AL2011" t="s">
        <v>1558</v>
      </c>
      <c r="AM2011" t="str">
        <f>RIGHT("0"&amp;VLOOKUP(Table2[[#This Row],[Region]],$AR$71:$AS$98,2,FALSE),2)</f>
        <v>05</v>
      </c>
      <c r="AN2011" t="str">
        <f>VLOOKUP(Table2[[#This Row],[Region]],$AR$71:$AT$93,3,FALSE)</f>
        <v>C</v>
      </c>
      <c r="AO2011"/>
      <c r="AP2011"/>
      <c r="AQ2011"/>
      <c r="AR2011"/>
      <c r="AS2011"/>
      <c r="AT2011"/>
      <c r="AU2011"/>
      <c r="AV2011"/>
      <c r="AW2011"/>
      <c r="AX2011"/>
    </row>
    <row r="2012" spans="34:50" x14ac:dyDescent="0.25">
      <c r="AH2012" t="s">
        <v>2269</v>
      </c>
      <c r="AI2012" t="s">
        <v>1788</v>
      </c>
      <c r="AJ2012" t="s">
        <v>1789</v>
      </c>
      <c r="AK2012" t="s">
        <v>1553</v>
      </c>
      <c r="AL2012" t="s">
        <v>1581</v>
      </c>
      <c r="AM2012" t="str">
        <f>RIGHT("0"&amp;VLOOKUP(Table2[[#This Row],[Region]],$AR$71:$AS$98,2,FALSE),2)</f>
        <v>07</v>
      </c>
      <c r="AN2012" t="str">
        <f>VLOOKUP(Table2[[#This Row],[Region]],$AR$71:$AT$93,3,FALSE)</f>
        <v>C</v>
      </c>
      <c r="AO2012"/>
      <c r="AP2012"/>
      <c r="AQ2012"/>
      <c r="AR2012"/>
      <c r="AS2012"/>
      <c r="AT2012"/>
      <c r="AU2012"/>
      <c r="AV2012"/>
      <c r="AW2012"/>
      <c r="AX2012"/>
    </row>
    <row r="2013" spans="34:50" x14ac:dyDescent="0.25">
      <c r="AH2013" t="s">
        <v>2270</v>
      </c>
      <c r="AI2013" t="s">
        <v>1600</v>
      </c>
      <c r="AJ2013" t="s">
        <v>1601</v>
      </c>
      <c r="AK2013" t="s">
        <v>1553</v>
      </c>
      <c r="AL2013" t="s">
        <v>1554</v>
      </c>
      <c r="AM2013" t="str">
        <f>RIGHT("0"&amp;VLOOKUP(Table2[[#This Row],[Region]],$AR$71:$AS$98,2,FALSE),2)</f>
        <v>08</v>
      </c>
      <c r="AN2013" t="str">
        <f>VLOOKUP(Table2[[#This Row],[Region]],$AR$71:$AT$93,3,FALSE)</f>
        <v>E</v>
      </c>
      <c r="AO2013"/>
      <c r="AP2013"/>
      <c r="AQ2013"/>
      <c r="AR2013"/>
      <c r="AS2013"/>
      <c r="AT2013"/>
      <c r="AU2013"/>
      <c r="AV2013"/>
      <c r="AW2013"/>
      <c r="AX2013"/>
    </row>
    <row r="2014" spans="34:50" x14ac:dyDescent="0.25">
      <c r="AH2014" t="s">
        <v>2271</v>
      </c>
      <c r="AI2014" t="s">
        <v>1600</v>
      </c>
      <c r="AJ2014" t="s">
        <v>1601</v>
      </c>
      <c r="AK2014" t="s">
        <v>1553</v>
      </c>
      <c r="AL2014" t="s">
        <v>1554</v>
      </c>
      <c r="AM2014" t="str">
        <f>RIGHT("0"&amp;VLOOKUP(Table2[[#This Row],[Region]],$AR$71:$AS$98,2,FALSE),2)</f>
        <v>08</v>
      </c>
      <c r="AN2014" t="str">
        <f>VLOOKUP(Table2[[#This Row],[Region]],$AR$71:$AT$93,3,FALSE)</f>
        <v>E</v>
      </c>
      <c r="AO2014"/>
      <c r="AP2014"/>
      <c r="AQ2014"/>
      <c r="AR2014"/>
      <c r="AS2014"/>
      <c r="AT2014"/>
      <c r="AU2014"/>
      <c r="AV2014"/>
      <c r="AW2014"/>
      <c r="AX2014"/>
    </row>
    <row r="2015" spans="34:50" x14ac:dyDescent="0.25">
      <c r="AH2015" t="s">
        <v>2272</v>
      </c>
      <c r="AI2015" t="s">
        <v>1556</v>
      </c>
      <c r="AJ2015" t="s">
        <v>1557</v>
      </c>
      <c r="AK2015" t="s">
        <v>1553</v>
      </c>
      <c r="AL2015" t="s">
        <v>1558</v>
      </c>
      <c r="AM2015" t="str">
        <f>RIGHT("0"&amp;VLOOKUP(Table2[[#This Row],[Region]],$AR$71:$AS$98,2,FALSE),2)</f>
        <v>05</v>
      </c>
      <c r="AN2015" t="str">
        <f>VLOOKUP(Table2[[#This Row],[Region]],$AR$71:$AT$93,3,FALSE)</f>
        <v>C</v>
      </c>
      <c r="AO2015"/>
      <c r="AP2015"/>
      <c r="AQ2015"/>
      <c r="AR2015"/>
      <c r="AS2015"/>
      <c r="AT2015"/>
      <c r="AU2015"/>
      <c r="AV2015"/>
      <c r="AW2015"/>
      <c r="AX2015"/>
    </row>
    <row r="2016" spans="34:50" x14ac:dyDescent="0.25">
      <c r="AH2016" t="s">
        <v>2273</v>
      </c>
      <c r="AI2016" t="s">
        <v>1646</v>
      </c>
      <c r="AJ2016" t="s">
        <v>1647</v>
      </c>
      <c r="AK2016" t="s">
        <v>1553</v>
      </c>
      <c r="AL2016" t="s">
        <v>1554</v>
      </c>
      <c r="AM2016" t="str">
        <f>RIGHT("0"&amp;VLOOKUP(Table2[[#This Row],[Region]],$AR$71:$AS$98,2,FALSE),2)</f>
        <v>08</v>
      </c>
      <c r="AN2016" t="str">
        <f>VLOOKUP(Table2[[#This Row],[Region]],$AR$71:$AT$93,3,FALSE)</f>
        <v>E</v>
      </c>
      <c r="AO2016"/>
      <c r="AP2016"/>
      <c r="AQ2016"/>
      <c r="AR2016"/>
      <c r="AS2016"/>
      <c r="AT2016"/>
      <c r="AU2016"/>
      <c r="AV2016"/>
      <c r="AW2016"/>
      <c r="AX2016"/>
    </row>
    <row r="2017" spans="34:50" x14ac:dyDescent="0.25">
      <c r="AH2017" t="s">
        <v>2274</v>
      </c>
      <c r="AI2017" t="s">
        <v>1646</v>
      </c>
      <c r="AJ2017" t="s">
        <v>1647</v>
      </c>
      <c r="AK2017" t="s">
        <v>1553</v>
      </c>
      <c r="AL2017" t="s">
        <v>1554</v>
      </c>
      <c r="AM2017" t="str">
        <f>RIGHT("0"&amp;VLOOKUP(Table2[[#This Row],[Region]],$AR$71:$AS$98,2,FALSE),2)</f>
        <v>08</v>
      </c>
      <c r="AN2017" t="str">
        <f>VLOOKUP(Table2[[#This Row],[Region]],$AR$71:$AT$93,3,FALSE)</f>
        <v>E</v>
      </c>
      <c r="AO2017"/>
      <c r="AP2017"/>
      <c r="AQ2017"/>
      <c r="AR2017"/>
      <c r="AS2017"/>
      <c r="AT2017"/>
      <c r="AU2017"/>
      <c r="AV2017"/>
      <c r="AW2017"/>
      <c r="AX2017"/>
    </row>
    <row r="2018" spans="34:50" x14ac:dyDescent="0.25">
      <c r="AH2018" t="s">
        <v>2275</v>
      </c>
      <c r="AI2018" t="s">
        <v>1646</v>
      </c>
      <c r="AJ2018" t="s">
        <v>1647</v>
      </c>
      <c r="AK2018" t="s">
        <v>1553</v>
      </c>
      <c r="AL2018" t="s">
        <v>1554</v>
      </c>
      <c r="AM2018" t="str">
        <f>RIGHT("0"&amp;VLOOKUP(Table2[[#This Row],[Region]],$AR$71:$AS$98,2,FALSE),2)</f>
        <v>08</v>
      </c>
      <c r="AN2018" t="str">
        <f>VLOOKUP(Table2[[#This Row],[Region]],$AR$71:$AT$93,3,FALSE)</f>
        <v>E</v>
      </c>
      <c r="AO2018"/>
      <c r="AP2018"/>
      <c r="AQ2018"/>
      <c r="AR2018"/>
      <c r="AS2018"/>
      <c r="AT2018"/>
      <c r="AU2018"/>
      <c r="AV2018"/>
      <c r="AW2018"/>
      <c r="AX2018"/>
    </row>
    <row r="2019" spans="34:50" x14ac:dyDescent="0.25">
      <c r="AH2019" t="s">
        <v>2276</v>
      </c>
      <c r="AI2019" t="s">
        <v>1597</v>
      </c>
      <c r="AJ2019" t="s">
        <v>1598</v>
      </c>
      <c r="AK2019" t="s">
        <v>1553</v>
      </c>
      <c r="AL2019" t="s">
        <v>1576</v>
      </c>
      <c r="AM2019" t="str">
        <f>RIGHT("0"&amp;VLOOKUP(Table2[[#This Row],[Region]],$AR$71:$AS$98,2,FALSE),2)</f>
        <v>04</v>
      </c>
      <c r="AN2019" t="str">
        <f>VLOOKUP(Table2[[#This Row],[Region]],$AR$71:$AT$93,3,FALSE)</f>
        <v>C</v>
      </c>
      <c r="AO2019"/>
      <c r="AP2019"/>
      <c r="AQ2019"/>
      <c r="AR2019"/>
      <c r="AS2019"/>
      <c r="AT2019"/>
      <c r="AU2019"/>
      <c r="AV2019"/>
      <c r="AW2019"/>
      <c r="AX2019"/>
    </row>
    <row r="2020" spans="34:50" x14ac:dyDescent="0.25">
      <c r="AH2020" t="s">
        <v>2277</v>
      </c>
      <c r="AI2020" t="s">
        <v>1556</v>
      </c>
      <c r="AJ2020" t="s">
        <v>1557</v>
      </c>
      <c r="AK2020" t="s">
        <v>1553</v>
      </c>
      <c r="AL2020" t="s">
        <v>1558</v>
      </c>
      <c r="AM2020" t="str">
        <f>RIGHT("0"&amp;VLOOKUP(Table2[[#This Row],[Region]],$AR$71:$AS$98,2,FALSE),2)</f>
        <v>05</v>
      </c>
      <c r="AN2020" t="str">
        <f>VLOOKUP(Table2[[#This Row],[Region]],$AR$71:$AT$93,3,FALSE)</f>
        <v>C</v>
      </c>
      <c r="AO2020"/>
      <c r="AP2020"/>
      <c r="AQ2020"/>
      <c r="AR2020"/>
      <c r="AS2020"/>
      <c r="AT2020"/>
      <c r="AU2020"/>
      <c r="AV2020"/>
      <c r="AW2020"/>
      <c r="AX2020"/>
    </row>
    <row r="2021" spans="34:50" x14ac:dyDescent="0.25">
      <c r="AH2021" t="s">
        <v>2278</v>
      </c>
      <c r="AI2021" t="s">
        <v>1607</v>
      </c>
      <c r="AJ2021" t="s">
        <v>1608</v>
      </c>
      <c r="AK2021" t="s">
        <v>1553</v>
      </c>
      <c r="AL2021" t="s">
        <v>1554</v>
      </c>
      <c r="AM2021" t="str">
        <f>RIGHT("0"&amp;VLOOKUP(Table2[[#This Row],[Region]],$AR$71:$AS$98,2,FALSE),2)</f>
        <v>08</v>
      </c>
      <c r="AN2021" t="str">
        <f>VLOOKUP(Table2[[#This Row],[Region]],$AR$71:$AT$93,3,FALSE)</f>
        <v>E</v>
      </c>
      <c r="AO2021"/>
      <c r="AP2021"/>
      <c r="AQ2021"/>
      <c r="AR2021"/>
      <c r="AS2021"/>
      <c r="AT2021"/>
      <c r="AU2021"/>
      <c r="AV2021"/>
      <c r="AW2021"/>
      <c r="AX2021"/>
    </row>
    <row r="2022" spans="34:50" x14ac:dyDescent="0.25">
      <c r="AH2022" t="s">
        <v>2279</v>
      </c>
      <c r="AI2022" t="s">
        <v>1551</v>
      </c>
      <c r="AJ2022" t="s">
        <v>1552</v>
      </c>
      <c r="AK2022" t="s">
        <v>1553</v>
      </c>
      <c r="AL2022" t="s">
        <v>1554</v>
      </c>
      <c r="AM2022" t="str">
        <f>RIGHT("0"&amp;VLOOKUP(Table2[[#This Row],[Region]],$AR$71:$AS$98,2,FALSE),2)</f>
        <v>08</v>
      </c>
      <c r="AN2022" t="str">
        <f>VLOOKUP(Table2[[#This Row],[Region]],$AR$71:$AT$93,3,FALSE)</f>
        <v>E</v>
      </c>
      <c r="AO2022"/>
      <c r="AP2022"/>
      <c r="AQ2022"/>
      <c r="AR2022"/>
      <c r="AS2022"/>
      <c r="AT2022"/>
      <c r="AU2022"/>
      <c r="AV2022"/>
      <c r="AW2022"/>
      <c r="AX2022"/>
    </row>
    <row r="2023" spans="34:50" x14ac:dyDescent="0.25">
      <c r="AH2023" t="s">
        <v>2280</v>
      </c>
      <c r="AI2023" t="s">
        <v>1560</v>
      </c>
      <c r="AJ2023" t="s">
        <v>1561</v>
      </c>
      <c r="AK2023" t="s">
        <v>1553</v>
      </c>
      <c r="AL2023" t="s">
        <v>1554</v>
      </c>
      <c r="AM2023" t="str">
        <f>RIGHT("0"&amp;VLOOKUP(Table2[[#This Row],[Region]],$AR$71:$AS$98,2,FALSE),2)</f>
        <v>08</v>
      </c>
      <c r="AN2023" t="str">
        <f>VLOOKUP(Table2[[#This Row],[Region]],$AR$71:$AT$93,3,FALSE)</f>
        <v>E</v>
      </c>
      <c r="AO2023"/>
      <c r="AP2023"/>
      <c r="AQ2023"/>
      <c r="AR2023"/>
      <c r="AS2023"/>
      <c r="AT2023"/>
      <c r="AU2023"/>
      <c r="AV2023"/>
      <c r="AW2023"/>
      <c r="AX2023"/>
    </row>
    <row r="2024" spans="34:50" x14ac:dyDescent="0.25">
      <c r="AH2024" t="s">
        <v>2281</v>
      </c>
      <c r="AI2024" t="s">
        <v>1881</v>
      </c>
      <c r="AJ2024" t="s">
        <v>1882</v>
      </c>
      <c r="AK2024" t="s">
        <v>1553</v>
      </c>
      <c r="AL2024" t="s">
        <v>1576</v>
      </c>
      <c r="AM2024" t="str">
        <f>RIGHT("0"&amp;VLOOKUP(Table2[[#This Row],[Region]],$AR$71:$AS$98,2,FALSE),2)</f>
        <v>04</v>
      </c>
      <c r="AN2024" t="str">
        <f>VLOOKUP(Table2[[#This Row],[Region]],$AR$71:$AT$93,3,FALSE)</f>
        <v>C</v>
      </c>
      <c r="AO2024"/>
      <c r="AP2024"/>
      <c r="AQ2024"/>
      <c r="AR2024"/>
      <c r="AS2024"/>
      <c r="AT2024"/>
      <c r="AU2024"/>
      <c r="AV2024"/>
      <c r="AW2024"/>
      <c r="AX2024"/>
    </row>
    <row r="2025" spans="34:50" x14ac:dyDescent="0.25">
      <c r="AH2025" t="s">
        <v>2282</v>
      </c>
      <c r="AI2025" t="s">
        <v>1551</v>
      </c>
      <c r="AJ2025" t="s">
        <v>1552</v>
      </c>
      <c r="AK2025" t="s">
        <v>1553</v>
      </c>
      <c r="AL2025" t="s">
        <v>1554</v>
      </c>
      <c r="AM2025" t="str">
        <f>RIGHT("0"&amp;VLOOKUP(Table2[[#This Row],[Region]],$AR$71:$AS$98,2,FALSE),2)</f>
        <v>08</v>
      </c>
      <c r="AN2025" t="str">
        <f>VLOOKUP(Table2[[#This Row],[Region]],$AR$71:$AT$93,3,FALSE)</f>
        <v>E</v>
      </c>
      <c r="AO2025"/>
      <c r="AP2025"/>
      <c r="AQ2025"/>
      <c r="AR2025"/>
      <c r="AS2025"/>
      <c r="AT2025"/>
      <c r="AU2025"/>
      <c r="AV2025"/>
      <c r="AW2025"/>
      <c r="AX2025"/>
    </row>
    <row r="2026" spans="34:50" x14ac:dyDescent="0.25">
      <c r="AH2026" t="s">
        <v>2283</v>
      </c>
      <c r="AI2026" t="s">
        <v>1607</v>
      </c>
      <c r="AJ2026" t="s">
        <v>1608</v>
      </c>
      <c r="AK2026" t="s">
        <v>1553</v>
      </c>
      <c r="AL2026" t="s">
        <v>1554</v>
      </c>
      <c r="AM2026" t="str">
        <f>RIGHT("0"&amp;VLOOKUP(Table2[[#This Row],[Region]],$AR$71:$AS$98,2,FALSE),2)</f>
        <v>08</v>
      </c>
      <c r="AN2026" t="str">
        <f>VLOOKUP(Table2[[#This Row],[Region]],$AR$71:$AT$93,3,FALSE)</f>
        <v>E</v>
      </c>
      <c r="AO2026"/>
      <c r="AP2026"/>
      <c r="AQ2026"/>
      <c r="AR2026"/>
      <c r="AS2026"/>
      <c r="AT2026"/>
      <c r="AU2026"/>
      <c r="AV2026"/>
      <c r="AW2026"/>
      <c r="AX2026"/>
    </row>
    <row r="2027" spans="34:50" x14ac:dyDescent="0.25">
      <c r="AH2027" t="s">
        <v>2284</v>
      </c>
      <c r="AI2027" t="s">
        <v>1607</v>
      </c>
      <c r="AJ2027" t="s">
        <v>1608</v>
      </c>
      <c r="AK2027" t="s">
        <v>1553</v>
      </c>
      <c r="AL2027" t="s">
        <v>1554</v>
      </c>
      <c r="AM2027" t="str">
        <f>RIGHT("0"&amp;VLOOKUP(Table2[[#This Row],[Region]],$AR$71:$AS$98,2,FALSE),2)</f>
        <v>08</v>
      </c>
      <c r="AN2027" t="str">
        <f>VLOOKUP(Table2[[#This Row],[Region]],$AR$71:$AT$93,3,FALSE)</f>
        <v>E</v>
      </c>
      <c r="AO2027"/>
      <c r="AP2027"/>
      <c r="AQ2027"/>
      <c r="AR2027"/>
      <c r="AS2027"/>
      <c r="AT2027"/>
      <c r="AU2027"/>
      <c r="AV2027"/>
      <c r="AW2027"/>
      <c r="AX2027"/>
    </row>
    <row r="2028" spans="34:50" x14ac:dyDescent="0.25">
      <c r="AH2028" t="s">
        <v>2285</v>
      </c>
      <c r="AI2028" t="s">
        <v>1551</v>
      </c>
      <c r="AJ2028" t="s">
        <v>1552</v>
      </c>
      <c r="AK2028" t="s">
        <v>1553</v>
      </c>
      <c r="AL2028" t="s">
        <v>1554</v>
      </c>
      <c r="AM2028" t="str">
        <f>RIGHT("0"&amp;VLOOKUP(Table2[[#This Row],[Region]],$AR$71:$AS$98,2,FALSE),2)</f>
        <v>08</v>
      </c>
      <c r="AN2028" t="str">
        <f>VLOOKUP(Table2[[#This Row],[Region]],$AR$71:$AT$93,3,FALSE)</f>
        <v>E</v>
      </c>
      <c r="AO2028"/>
      <c r="AP2028"/>
      <c r="AQ2028"/>
      <c r="AR2028"/>
      <c r="AS2028"/>
      <c r="AT2028"/>
      <c r="AU2028"/>
      <c r="AV2028"/>
      <c r="AW2028"/>
      <c r="AX2028"/>
    </row>
    <row r="2029" spans="34:50" x14ac:dyDescent="0.25">
      <c r="AH2029" t="s">
        <v>2286</v>
      </c>
      <c r="AI2029" t="s">
        <v>1560</v>
      </c>
      <c r="AJ2029" t="s">
        <v>1561</v>
      </c>
      <c r="AK2029" t="s">
        <v>1553</v>
      </c>
      <c r="AL2029" t="s">
        <v>1554</v>
      </c>
      <c r="AM2029" t="str">
        <f>RIGHT("0"&amp;VLOOKUP(Table2[[#This Row],[Region]],$AR$71:$AS$98,2,FALSE),2)</f>
        <v>08</v>
      </c>
      <c r="AN2029" t="str">
        <f>VLOOKUP(Table2[[#This Row],[Region]],$AR$71:$AT$93,3,FALSE)</f>
        <v>E</v>
      </c>
      <c r="AO2029"/>
      <c r="AP2029"/>
      <c r="AQ2029"/>
      <c r="AR2029"/>
      <c r="AS2029"/>
      <c r="AT2029"/>
      <c r="AU2029"/>
      <c r="AV2029"/>
      <c r="AW2029"/>
      <c r="AX2029"/>
    </row>
    <row r="2030" spans="34:50" x14ac:dyDescent="0.25">
      <c r="AH2030" t="s">
        <v>2287</v>
      </c>
      <c r="AI2030" t="s">
        <v>1556</v>
      </c>
      <c r="AJ2030" t="s">
        <v>1557</v>
      </c>
      <c r="AK2030" t="s">
        <v>1553</v>
      </c>
      <c r="AL2030" t="s">
        <v>1558</v>
      </c>
      <c r="AM2030" t="str">
        <f>RIGHT("0"&amp;VLOOKUP(Table2[[#This Row],[Region]],$AR$71:$AS$98,2,FALSE),2)</f>
        <v>05</v>
      </c>
      <c r="AN2030" t="str">
        <f>VLOOKUP(Table2[[#This Row],[Region]],$AR$71:$AT$93,3,FALSE)</f>
        <v>C</v>
      </c>
      <c r="AO2030"/>
      <c r="AP2030"/>
      <c r="AQ2030"/>
      <c r="AR2030"/>
      <c r="AS2030"/>
      <c r="AT2030"/>
      <c r="AU2030"/>
      <c r="AV2030"/>
      <c r="AW2030"/>
      <c r="AX2030"/>
    </row>
    <row r="2031" spans="34:50" x14ac:dyDescent="0.25">
      <c r="AH2031" t="s">
        <v>2288</v>
      </c>
      <c r="AI2031" t="s">
        <v>1583</v>
      </c>
      <c r="AJ2031" t="s">
        <v>1584</v>
      </c>
      <c r="AK2031" t="s">
        <v>1553</v>
      </c>
      <c r="AL2031" t="s">
        <v>1566</v>
      </c>
      <c r="AM2031" t="str">
        <f>RIGHT("0"&amp;VLOOKUP(Table2[[#This Row],[Region]],$AR$71:$AS$98,2,FALSE),2)</f>
        <v>06</v>
      </c>
      <c r="AN2031" t="str">
        <f>VLOOKUP(Table2[[#This Row],[Region]],$AR$71:$AT$93,3,FALSE)</f>
        <v>D</v>
      </c>
      <c r="AO2031"/>
      <c r="AP2031"/>
      <c r="AQ2031"/>
      <c r="AR2031"/>
      <c r="AS2031"/>
      <c r="AT2031"/>
      <c r="AU2031"/>
      <c r="AV2031"/>
      <c r="AW2031"/>
      <c r="AX2031"/>
    </row>
    <row r="2032" spans="34:50" x14ac:dyDescent="0.25">
      <c r="AH2032" t="s">
        <v>2289</v>
      </c>
      <c r="AI2032" t="s">
        <v>1654</v>
      </c>
      <c r="AJ2032" t="s">
        <v>1655</v>
      </c>
      <c r="AK2032" t="s">
        <v>1553</v>
      </c>
      <c r="AL2032" t="s">
        <v>1566</v>
      </c>
      <c r="AM2032" t="str">
        <f>RIGHT("0"&amp;VLOOKUP(Table2[[#This Row],[Region]],$AR$71:$AS$98,2,FALSE),2)</f>
        <v>06</v>
      </c>
      <c r="AN2032" t="str">
        <f>VLOOKUP(Table2[[#This Row],[Region]],$AR$71:$AT$93,3,FALSE)</f>
        <v>D</v>
      </c>
      <c r="AO2032"/>
      <c r="AP2032"/>
      <c r="AQ2032"/>
      <c r="AR2032"/>
      <c r="AS2032"/>
      <c r="AT2032"/>
      <c r="AU2032"/>
      <c r="AV2032"/>
      <c r="AW2032"/>
      <c r="AX2032"/>
    </row>
    <row r="2033" spans="34:50" x14ac:dyDescent="0.25">
      <c r="AH2033" t="s">
        <v>2290</v>
      </c>
      <c r="AI2033" t="s">
        <v>1556</v>
      </c>
      <c r="AJ2033" t="s">
        <v>1557</v>
      </c>
      <c r="AK2033" t="s">
        <v>1553</v>
      </c>
      <c r="AL2033" t="s">
        <v>1558</v>
      </c>
      <c r="AM2033" t="str">
        <f>RIGHT("0"&amp;VLOOKUP(Table2[[#This Row],[Region]],$AR$71:$AS$98,2,FALSE),2)</f>
        <v>05</v>
      </c>
      <c r="AN2033" t="str">
        <f>VLOOKUP(Table2[[#This Row],[Region]],$AR$71:$AT$93,3,FALSE)</f>
        <v>C</v>
      </c>
      <c r="AO2033"/>
      <c r="AP2033"/>
      <c r="AQ2033"/>
      <c r="AR2033"/>
      <c r="AS2033"/>
      <c r="AT2033"/>
      <c r="AU2033"/>
      <c r="AV2033"/>
      <c r="AW2033"/>
      <c r="AX2033"/>
    </row>
    <row r="2034" spans="34:50" x14ac:dyDescent="0.25">
      <c r="AH2034" t="s">
        <v>2291</v>
      </c>
      <c r="AI2034" t="s">
        <v>1607</v>
      </c>
      <c r="AJ2034" t="s">
        <v>1608</v>
      </c>
      <c r="AK2034" t="s">
        <v>1553</v>
      </c>
      <c r="AL2034" t="s">
        <v>1554</v>
      </c>
      <c r="AM2034" t="str">
        <f>RIGHT("0"&amp;VLOOKUP(Table2[[#This Row],[Region]],$AR$71:$AS$98,2,FALSE),2)</f>
        <v>08</v>
      </c>
      <c r="AN2034" t="str">
        <f>VLOOKUP(Table2[[#This Row],[Region]],$AR$71:$AT$93,3,FALSE)</f>
        <v>E</v>
      </c>
      <c r="AO2034"/>
      <c r="AP2034"/>
      <c r="AQ2034"/>
      <c r="AR2034"/>
      <c r="AS2034"/>
      <c r="AT2034"/>
      <c r="AU2034"/>
      <c r="AV2034"/>
      <c r="AW2034"/>
      <c r="AX2034"/>
    </row>
    <row r="2035" spans="34:50" x14ac:dyDescent="0.25">
      <c r="AH2035" t="s">
        <v>2292</v>
      </c>
      <c r="AI2035" t="s">
        <v>1556</v>
      </c>
      <c r="AJ2035" t="s">
        <v>1557</v>
      </c>
      <c r="AK2035" t="s">
        <v>1553</v>
      </c>
      <c r="AL2035" t="s">
        <v>1558</v>
      </c>
      <c r="AM2035" t="str">
        <f>RIGHT("0"&amp;VLOOKUP(Table2[[#This Row],[Region]],$AR$71:$AS$98,2,FALSE),2)</f>
        <v>05</v>
      </c>
      <c r="AN2035" t="str">
        <f>VLOOKUP(Table2[[#This Row],[Region]],$AR$71:$AT$93,3,FALSE)</f>
        <v>C</v>
      </c>
      <c r="AO2035"/>
      <c r="AP2035"/>
      <c r="AQ2035"/>
      <c r="AR2035"/>
      <c r="AS2035"/>
      <c r="AT2035"/>
      <c r="AU2035"/>
      <c r="AV2035"/>
      <c r="AW2035"/>
      <c r="AX2035"/>
    </row>
    <row r="2036" spans="34:50" x14ac:dyDescent="0.25">
      <c r="AH2036" t="s">
        <v>2293</v>
      </c>
      <c r="AI2036" t="s">
        <v>1556</v>
      </c>
      <c r="AJ2036" t="s">
        <v>1557</v>
      </c>
      <c r="AK2036" t="s">
        <v>1553</v>
      </c>
      <c r="AL2036" t="s">
        <v>1558</v>
      </c>
      <c r="AM2036" t="str">
        <f>RIGHT("0"&amp;VLOOKUP(Table2[[#This Row],[Region]],$AR$71:$AS$98,2,FALSE),2)</f>
        <v>05</v>
      </c>
      <c r="AN2036" t="str">
        <f>VLOOKUP(Table2[[#This Row],[Region]],$AR$71:$AT$93,3,FALSE)</f>
        <v>C</v>
      </c>
      <c r="AO2036"/>
      <c r="AP2036"/>
      <c r="AQ2036"/>
      <c r="AR2036"/>
      <c r="AS2036"/>
      <c r="AT2036"/>
      <c r="AU2036"/>
      <c r="AV2036"/>
      <c r="AW2036"/>
      <c r="AX2036"/>
    </row>
    <row r="2037" spans="34:50" x14ac:dyDescent="0.25">
      <c r="AH2037" t="s">
        <v>2294</v>
      </c>
      <c r="AI2037" t="s">
        <v>1607</v>
      </c>
      <c r="AJ2037" t="s">
        <v>1608</v>
      </c>
      <c r="AK2037" t="s">
        <v>1553</v>
      </c>
      <c r="AL2037" t="s">
        <v>1554</v>
      </c>
      <c r="AM2037" t="str">
        <f>RIGHT("0"&amp;VLOOKUP(Table2[[#This Row],[Region]],$AR$71:$AS$98,2,FALSE),2)</f>
        <v>08</v>
      </c>
      <c r="AN2037" t="str">
        <f>VLOOKUP(Table2[[#This Row],[Region]],$AR$71:$AT$93,3,FALSE)</f>
        <v>E</v>
      </c>
      <c r="AO2037"/>
      <c r="AP2037"/>
      <c r="AQ2037"/>
      <c r="AR2037"/>
      <c r="AS2037"/>
      <c r="AT2037"/>
      <c r="AU2037"/>
      <c r="AV2037"/>
      <c r="AW2037"/>
      <c r="AX2037"/>
    </row>
    <row r="2038" spans="34:50" x14ac:dyDescent="0.25">
      <c r="AH2038" t="s">
        <v>2295</v>
      </c>
      <c r="AI2038" t="s">
        <v>1607</v>
      </c>
      <c r="AJ2038" t="s">
        <v>1608</v>
      </c>
      <c r="AK2038" t="s">
        <v>1553</v>
      </c>
      <c r="AL2038" t="s">
        <v>1554</v>
      </c>
      <c r="AM2038" t="str">
        <f>RIGHT("0"&amp;VLOOKUP(Table2[[#This Row],[Region]],$AR$71:$AS$98,2,FALSE),2)</f>
        <v>08</v>
      </c>
      <c r="AN2038" t="str">
        <f>VLOOKUP(Table2[[#This Row],[Region]],$AR$71:$AT$93,3,FALSE)</f>
        <v>E</v>
      </c>
      <c r="AO2038"/>
      <c r="AP2038"/>
      <c r="AQ2038"/>
      <c r="AR2038"/>
      <c r="AS2038"/>
      <c r="AT2038"/>
      <c r="AU2038"/>
      <c r="AV2038"/>
      <c r="AW2038"/>
      <c r="AX2038"/>
    </row>
    <row r="2039" spans="34:50" x14ac:dyDescent="0.25">
      <c r="AH2039" t="s">
        <v>2296</v>
      </c>
      <c r="AI2039" t="s">
        <v>1560</v>
      </c>
      <c r="AJ2039" t="s">
        <v>1561</v>
      </c>
      <c r="AK2039" t="s">
        <v>1553</v>
      </c>
      <c r="AL2039" t="s">
        <v>1554</v>
      </c>
      <c r="AM2039" t="str">
        <f>RIGHT("0"&amp;VLOOKUP(Table2[[#This Row],[Region]],$AR$71:$AS$98,2,FALSE),2)</f>
        <v>08</v>
      </c>
      <c r="AN2039" t="str">
        <f>VLOOKUP(Table2[[#This Row],[Region]],$AR$71:$AT$93,3,FALSE)</f>
        <v>E</v>
      </c>
      <c r="AO2039"/>
      <c r="AP2039"/>
      <c r="AQ2039"/>
      <c r="AR2039"/>
      <c r="AS2039"/>
      <c r="AT2039"/>
      <c r="AU2039"/>
      <c r="AV2039"/>
      <c r="AW2039"/>
      <c r="AX2039"/>
    </row>
    <row r="2040" spans="34:50" x14ac:dyDescent="0.25">
      <c r="AH2040" t="s">
        <v>2297</v>
      </c>
      <c r="AI2040" t="s">
        <v>1556</v>
      </c>
      <c r="AJ2040" t="s">
        <v>1557</v>
      </c>
      <c r="AK2040" t="s">
        <v>1553</v>
      </c>
      <c r="AL2040" t="s">
        <v>1558</v>
      </c>
      <c r="AM2040" t="str">
        <f>RIGHT("0"&amp;VLOOKUP(Table2[[#This Row],[Region]],$AR$71:$AS$98,2,FALSE),2)</f>
        <v>05</v>
      </c>
      <c r="AN2040" t="str">
        <f>VLOOKUP(Table2[[#This Row],[Region]],$AR$71:$AT$93,3,FALSE)</f>
        <v>C</v>
      </c>
      <c r="AO2040"/>
      <c r="AP2040"/>
      <c r="AQ2040"/>
      <c r="AR2040"/>
      <c r="AS2040"/>
      <c r="AT2040"/>
      <c r="AU2040"/>
      <c r="AV2040"/>
      <c r="AW2040"/>
      <c r="AX2040"/>
    </row>
    <row r="2041" spans="34:50" x14ac:dyDescent="0.25">
      <c r="AH2041" t="s">
        <v>59</v>
      </c>
      <c r="AI2041" t="s">
        <v>1619</v>
      </c>
      <c r="AJ2041" t="s">
        <v>1620</v>
      </c>
      <c r="AK2041" t="s">
        <v>1553</v>
      </c>
      <c r="AL2041" t="s">
        <v>1566</v>
      </c>
      <c r="AM2041" t="str">
        <f>RIGHT("0"&amp;VLOOKUP(Table2[[#This Row],[Region]],$AR$71:$AS$98,2,FALSE),2)</f>
        <v>06</v>
      </c>
      <c r="AN2041" t="str">
        <f>VLOOKUP(Table2[[#This Row],[Region]],$AR$71:$AT$93,3,FALSE)</f>
        <v>D</v>
      </c>
      <c r="AO2041"/>
      <c r="AP2041"/>
      <c r="AQ2041"/>
      <c r="AR2041"/>
      <c r="AS2041"/>
      <c r="AT2041"/>
      <c r="AU2041"/>
      <c r="AV2041"/>
      <c r="AW2041"/>
      <c r="AX2041"/>
    </row>
    <row r="2042" spans="34:50" x14ac:dyDescent="0.25">
      <c r="AH2042" t="s">
        <v>2298</v>
      </c>
      <c r="AI2042" t="s">
        <v>1551</v>
      </c>
      <c r="AJ2042" t="s">
        <v>1552</v>
      </c>
      <c r="AK2042" t="s">
        <v>1553</v>
      </c>
      <c r="AL2042" t="s">
        <v>1554</v>
      </c>
      <c r="AM2042" t="str">
        <f>RIGHT("0"&amp;VLOOKUP(Table2[[#This Row],[Region]],$AR$71:$AS$98,2,FALSE),2)</f>
        <v>08</v>
      </c>
      <c r="AN2042" t="str">
        <f>VLOOKUP(Table2[[#This Row],[Region]],$AR$71:$AT$93,3,FALSE)</f>
        <v>E</v>
      </c>
      <c r="AO2042"/>
      <c r="AP2042"/>
      <c r="AQ2042"/>
      <c r="AR2042"/>
      <c r="AS2042"/>
      <c r="AT2042"/>
      <c r="AU2042"/>
      <c r="AV2042"/>
      <c r="AW2042"/>
      <c r="AX2042"/>
    </row>
    <row r="2043" spans="34:50" x14ac:dyDescent="0.25">
      <c r="AH2043" t="s">
        <v>2299</v>
      </c>
      <c r="AI2043" t="s">
        <v>1556</v>
      </c>
      <c r="AJ2043" t="s">
        <v>1557</v>
      </c>
      <c r="AK2043" t="s">
        <v>1553</v>
      </c>
      <c r="AL2043" t="s">
        <v>1558</v>
      </c>
      <c r="AM2043" t="str">
        <f>RIGHT("0"&amp;VLOOKUP(Table2[[#This Row],[Region]],$AR$71:$AS$98,2,FALSE),2)</f>
        <v>05</v>
      </c>
      <c r="AN2043" t="str">
        <f>VLOOKUP(Table2[[#This Row],[Region]],$AR$71:$AT$93,3,FALSE)</f>
        <v>C</v>
      </c>
      <c r="AO2043"/>
      <c r="AP2043"/>
      <c r="AQ2043"/>
      <c r="AR2043"/>
      <c r="AS2043"/>
      <c r="AT2043"/>
      <c r="AU2043"/>
      <c r="AV2043"/>
      <c r="AW2043"/>
      <c r="AX2043"/>
    </row>
    <row r="2044" spans="34:50" x14ac:dyDescent="0.25">
      <c r="AH2044" t="s">
        <v>2300</v>
      </c>
      <c r="AI2044" t="s">
        <v>1788</v>
      </c>
      <c r="AJ2044" t="s">
        <v>1789</v>
      </c>
      <c r="AK2044" t="s">
        <v>1553</v>
      </c>
      <c r="AL2044" t="s">
        <v>1581</v>
      </c>
      <c r="AM2044" t="str">
        <f>RIGHT("0"&amp;VLOOKUP(Table2[[#This Row],[Region]],$AR$71:$AS$98,2,FALSE),2)</f>
        <v>07</v>
      </c>
      <c r="AN2044" t="str">
        <f>VLOOKUP(Table2[[#This Row],[Region]],$AR$71:$AT$93,3,FALSE)</f>
        <v>C</v>
      </c>
      <c r="AO2044"/>
      <c r="AP2044"/>
      <c r="AQ2044"/>
      <c r="AR2044"/>
      <c r="AS2044"/>
      <c r="AT2044"/>
      <c r="AU2044"/>
      <c r="AV2044"/>
      <c r="AW2044"/>
      <c r="AX2044"/>
    </row>
    <row r="2045" spans="34:50" x14ac:dyDescent="0.25">
      <c r="AH2045" t="s">
        <v>137</v>
      </c>
      <c r="AI2045" t="s">
        <v>1556</v>
      </c>
      <c r="AJ2045" t="s">
        <v>1557</v>
      </c>
      <c r="AK2045" t="s">
        <v>1553</v>
      </c>
      <c r="AL2045" t="s">
        <v>1558</v>
      </c>
      <c r="AM2045" t="str">
        <f>RIGHT("0"&amp;VLOOKUP(Table2[[#This Row],[Region]],$AR$71:$AS$98,2,FALSE),2)</f>
        <v>05</v>
      </c>
      <c r="AN2045" t="str">
        <f>VLOOKUP(Table2[[#This Row],[Region]],$AR$71:$AT$93,3,FALSE)</f>
        <v>C</v>
      </c>
      <c r="AO2045"/>
      <c r="AP2045"/>
      <c r="AQ2045"/>
      <c r="AR2045"/>
      <c r="AS2045"/>
      <c r="AT2045"/>
      <c r="AU2045"/>
      <c r="AV2045"/>
      <c r="AW2045"/>
      <c r="AX2045"/>
    </row>
    <row r="2046" spans="34:50" x14ac:dyDescent="0.25">
      <c r="AH2046" t="s">
        <v>2301</v>
      </c>
      <c r="AI2046" t="s">
        <v>1556</v>
      </c>
      <c r="AJ2046" t="s">
        <v>1557</v>
      </c>
      <c r="AK2046" t="s">
        <v>1553</v>
      </c>
      <c r="AL2046" t="s">
        <v>1558</v>
      </c>
      <c r="AM2046" t="str">
        <f>RIGHT("0"&amp;VLOOKUP(Table2[[#This Row],[Region]],$AR$71:$AS$98,2,FALSE),2)</f>
        <v>05</v>
      </c>
      <c r="AN2046" t="str">
        <f>VLOOKUP(Table2[[#This Row],[Region]],$AR$71:$AT$93,3,FALSE)</f>
        <v>C</v>
      </c>
      <c r="AO2046"/>
      <c r="AP2046"/>
      <c r="AQ2046"/>
      <c r="AR2046"/>
      <c r="AS2046"/>
      <c r="AT2046"/>
      <c r="AU2046"/>
      <c r="AV2046"/>
      <c r="AW2046"/>
      <c r="AX2046"/>
    </row>
    <row r="2047" spans="34:50" x14ac:dyDescent="0.25">
      <c r="AH2047" t="s">
        <v>2302</v>
      </c>
      <c r="AI2047" t="s">
        <v>1551</v>
      </c>
      <c r="AJ2047" t="s">
        <v>1552</v>
      </c>
      <c r="AK2047" t="s">
        <v>1553</v>
      </c>
      <c r="AL2047" t="s">
        <v>1554</v>
      </c>
      <c r="AM2047" t="str">
        <f>RIGHT("0"&amp;VLOOKUP(Table2[[#This Row],[Region]],$AR$71:$AS$98,2,FALSE),2)</f>
        <v>08</v>
      </c>
      <c r="AN2047" t="str">
        <f>VLOOKUP(Table2[[#This Row],[Region]],$AR$71:$AT$93,3,FALSE)</f>
        <v>E</v>
      </c>
      <c r="AO2047"/>
      <c r="AP2047"/>
      <c r="AQ2047"/>
      <c r="AR2047"/>
      <c r="AS2047"/>
      <c r="AT2047"/>
      <c r="AU2047"/>
      <c r="AV2047"/>
      <c r="AW2047"/>
      <c r="AX2047"/>
    </row>
    <row r="2048" spans="34:50" x14ac:dyDescent="0.25">
      <c r="AH2048" t="s">
        <v>2303</v>
      </c>
      <c r="AI2048" t="s">
        <v>1600</v>
      </c>
      <c r="AJ2048" t="s">
        <v>1601</v>
      </c>
      <c r="AK2048" t="s">
        <v>1553</v>
      </c>
      <c r="AL2048" t="s">
        <v>1554</v>
      </c>
      <c r="AM2048" t="str">
        <f>RIGHT("0"&amp;VLOOKUP(Table2[[#This Row],[Region]],$AR$71:$AS$98,2,FALSE),2)</f>
        <v>08</v>
      </c>
      <c r="AN2048" t="str">
        <f>VLOOKUP(Table2[[#This Row],[Region]],$AR$71:$AT$93,3,FALSE)</f>
        <v>E</v>
      </c>
      <c r="AO2048"/>
      <c r="AP2048"/>
      <c r="AQ2048"/>
      <c r="AR2048"/>
      <c r="AS2048"/>
      <c r="AT2048"/>
      <c r="AU2048"/>
      <c r="AV2048"/>
      <c r="AW2048"/>
      <c r="AX2048"/>
    </row>
    <row r="2049" spans="34:50" x14ac:dyDescent="0.25">
      <c r="AH2049" t="s">
        <v>138</v>
      </c>
      <c r="AI2049" t="s">
        <v>1556</v>
      </c>
      <c r="AJ2049" t="s">
        <v>1557</v>
      </c>
      <c r="AK2049" t="s">
        <v>1553</v>
      </c>
      <c r="AL2049" t="s">
        <v>1558</v>
      </c>
      <c r="AM2049" t="str">
        <f>RIGHT("0"&amp;VLOOKUP(Table2[[#This Row],[Region]],$AR$71:$AS$98,2,FALSE),2)</f>
        <v>05</v>
      </c>
      <c r="AN2049" t="str">
        <f>VLOOKUP(Table2[[#This Row],[Region]],$AR$71:$AT$93,3,FALSE)</f>
        <v>C</v>
      </c>
      <c r="AO2049"/>
      <c r="AP2049"/>
      <c r="AQ2049"/>
      <c r="AR2049"/>
      <c r="AS2049"/>
      <c r="AT2049"/>
      <c r="AU2049"/>
      <c r="AV2049"/>
      <c r="AW2049"/>
      <c r="AX2049"/>
    </row>
    <row r="2050" spans="34:50" x14ac:dyDescent="0.25">
      <c r="AH2050" t="s">
        <v>2304</v>
      </c>
      <c r="AI2050" t="s">
        <v>1551</v>
      </c>
      <c r="AJ2050" t="s">
        <v>1552</v>
      </c>
      <c r="AK2050" t="s">
        <v>1553</v>
      </c>
      <c r="AL2050" t="s">
        <v>1554</v>
      </c>
      <c r="AM2050" t="str">
        <f>RIGHT("0"&amp;VLOOKUP(Table2[[#This Row],[Region]],$AR$71:$AS$98,2,FALSE),2)</f>
        <v>08</v>
      </c>
      <c r="AN2050" t="str">
        <f>VLOOKUP(Table2[[#This Row],[Region]],$AR$71:$AT$93,3,FALSE)</f>
        <v>E</v>
      </c>
      <c r="AO2050"/>
      <c r="AP2050"/>
      <c r="AQ2050"/>
      <c r="AR2050"/>
      <c r="AS2050"/>
      <c r="AT2050"/>
      <c r="AU2050"/>
      <c r="AV2050"/>
      <c r="AW2050"/>
      <c r="AX2050"/>
    </row>
    <row r="2051" spans="34:50" x14ac:dyDescent="0.25">
      <c r="AH2051" t="s">
        <v>2305</v>
      </c>
      <c r="AI2051" t="s">
        <v>1607</v>
      </c>
      <c r="AJ2051" t="s">
        <v>1608</v>
      </c>
      <c r="AK2051" t="s">
        <v>1553</v>
      </c>
      <c r="AL2051" t="s">
        <v>1554</v>
      </c>
      <c r="AM2051" t="str">
        <f>RIGHT("0"&amp;VLOOKUP(Table2[[#This Row],[Region]],$AR$71:$AS$98,2,FALSE),2)</f>
        <v>08</v>
      </c>
      <c r="AN2051" t="str">
        <f>VLOOKUP(Table2[[#This Row],[Region]],$AR$71:$AT$93,3,FALSE)</f>
        <v>E</v>
      </c>
      <c r="AO2051"/>
      <c r="AP2051"/>
      <c r="AQ2051"/>
      <c r="AR2051"/>
      <c r="AS2051"/>
      <c r="AT2051"/>
      <c r="AU2051"/>
      <c r="AV2051"/>
      <c r="AW2051"/>
      <c r="AX2051"/>
    </row>
    <row r="2052" spans="34:50" x14ac:dyDescent="0.25">
      <c r="AH2052" t="s">
        <v>139</v>
      </c>
      <c r="AI2052" t="s">
        <v>1583</v>
      </c>
      <c r="AJ2052" t="s">
        <v>1584</v>
      </c>
      <c r="AK2052" t="s">
        <v>1553</v>
      </c>
      <c r="AL2052" t="s">
        <v>1566</v>
      </c>
      <c r="AM2052" t="str">
        <f>RIGHT("0"&amp;VLOOKUP(Table2[[#This Row],[Region]],$AR$71:$AS$98,2,FALSE),2)</f>
        <v>06</v>
      </c>
      <c r="AN2052" t="str">
        <f>VLOOKUP(Table2[[#This Row],[Region]],$AR$71:$AT$93,3,FALSE)</f>
        <v>D</v>
      </c>
      <c r="AO2052"/>
      <c r="AP2052"/>
      <c r="AQ2052"/>
      <c r="AR2052"/>
      <c r="AS2052"/>
      <c r="AT2052"/>
      <c r="AU2052"/>
      <c r="AV2052"/>
      <c r="AW2052"/>
      <c r="AX2052"/>
    </row>
    <row r="2053" spans="34:50" x14ac:dyDescent="0.25">
      <c r="AH2053" t="s">
        <v>2306</v>
      </c>
      <c r="AI2053" t="s">
        <v>1556</v>
      </c>
      <c r="AJ2053" t="s">
        <v>1557</v>
      </c>
      <c r="AK2053" t="s">
        <v>1553</v>
      </c>
      <c r="AL2053" t="s">
        <v>1558</v>
      </c>
      <c r="AM2053" t="str">
        <f>RIGHT("0"&amp;VLOOKUP(Table2[[#This Row],[Region]],$AR$71:$AS$98,2,FALSE),2)</f>
        <v>05</v>
      </c>
      <c r="AN2053" t="str">
        <f>VLOOKUP(Table2[[#This Row],[Region]],$AR$71:$AT$93,3,FALSE)</f>
        <v>C</v>
      </c>
      <c r="AO2053"/>
      <c r="AP2053"/>
      <c r="AQ2053"/>
      <c r="AR2053"/>
      <c r="AS2053"/>
      <c r="AT2053"/>
      <c r="AU2053"/>
      <c r="AV2053"/>
      <c r="AW2053"/>
      <c r="AX2053"/>
    </row>
    <row r="2054" spans="34:50" x14ac:dyDescent="0.25">
      <c r="AH2054" t="s">
        <v>2307</v>
      </c>
      <c r="AI2054" t="s">
        <v>1560</v>
      </c>
      <c r="AJ2054" t="s">
        <v>1561</v>
      </c>
      <c r="AK2054" t="s">
        <v>1553</v>
      </c>
      <c r="AL2054" t="s">
        <v>1554</v>
      </c>
      <c r="AM2054" t="str">
        <f>RIGHT("0"&amp;VLOOKUP(Table2[[#This Row],[Region]],$AR$71:$AS$98,2,FALSE),2)</f>
        <v>08</v>
      </c>
      <c r="AN2054" t="str">
        <f>VLOOKUP(Table2[[#This Row],[Region]],$AR$71:$AT$93,3,FALSE)</f>
        <v>E</v>
      </c>
      <c r="AO2054"/>
      <c r="AP2054"/>
      <c r="AQ2054"/>
      <c r="AR2054"/>
      <c r="AS2054"/>
      <c r="AT2054"/>
      <c r="AU2054"/>
      <c r="AV2054"/>
      <c r="AW2054"/>
      <c r="AX2054"/>
    </row>
    <row r="2055" spans="34:50" x14ac:dyDescent="0.25">
      <c r="AH2055" t="s">
        <v>2308</v>
      </c>
      <c r="AI2055" t="s">
        <v>1556</v>
      </c>
      <c r="AJ2055" t="s">
        <v>1557</v>
      </c>
      <c r="AK2055" t="s">
        <v>1553</v>
      </c>
      <c r="AL2055" t="s">
        <v>1558</v>
      </c>
      <c r="AM2055" t="str">
        <f>RIGHT("0"&amp;VLOOKUP(Table2[[#This Row],[Region]],$AR$71:$AS$98,2,FALSE),2)</f>
        <v>05</v>
      </c>
      <c r="AN2055" t="str">
        <f>VLOOKUP(Table2[[#This Row],[Region]],$AR$71:$AT$93,3,FALSE)</f>
        <v>C</v>
      </c>
      <c r="AO2055"/>
      <c r="AP2055"/>
      <c r="AQ2055"/>
      <c r="AR2055"/>
      <c r="AS2055"/>
      <c r="AT2055"/>
      <c r="AU2055"/>
      <c r="AV2055"/>
      <c r="AW2055"/>
      <c r="AX2055"/>
    </row>
    <row r="2056" spans="34:50" x14ac:dyDescent="0.25">
      <c r="AH2056" t="s">
        <v>2309</v>
      </c>
      <c r="AI2056" t="s">
        <v>1556</v>
      </c>
      <c r="AJ2056" t="s">
        <v>1557</v>
      </c>
      <c r="AK2056" t="s">
        <v>1553</v>
      </c>
      <c r="AL2056" t="s">
        <v>1558</v>
      </c>
      <c r="AM2056" t="str">
        <f>RIGHT("0"&amp;VLOOKUP(Table2[[#This Row],[Region]],$AR$71:$AS$98,2,FALSE),2)</f>
        <v>05</v>
      </c>
      <c r="AN2056" t="str">
        <f>VLOOKUP(Table2[[#This Row],[Region]],$AR$71:$AT$93,3,FALSE)</f>
        <v>C</v>
      </c>
      <c r="AO2056"/>
      <c r="AP2056"/>
      <c r="AQ2056"/>
      <c r="AR2056"/>
      <c r="AS2056"/>
      <c r="AT2056"/>
      <c r="AU2056"/>
      <c r="AV2056"/>
      <c r="AW2056"/>
      <c r="AX2056"/>
    </row>
    <row r="2057" spans="34:50" x14ac:dyDescent="0.25">
      <c r="AH2057" t="s">
        <v>2310</v>
      </c>
      <c r="AI2057" t="s">
        <v>1551</v>
      </c>
      <c r="AJ2057" t="s">
        <v>1552</v>
      </c>
      <c r="AK2057" t="s">
        <v>1553</v>
      </c>
      <c r="AL2057" t="s">
        <v>1554</v>
      </c>
      <c r="AM2057" t="str">
        <f>RIGHT("0"&amp;VLOOKUP(Table2[[#This Row],[Region]],$AR$71:$AS$98,2,FALSE),2)</f>
        <v>08</v>
      </c>
      <c r="AN2057" t="str">
        <f>VLOOKUP(Table2[[#This Row],[Region]],$AR$71:$AT$93,3,FALSE)</f>
        <v>E</v>
      </c>
      <c r="AO2057"/>
      <c r="AP2057"/>
      <c r="AQ2057"/>
      <c r="AR2057"/>
      <c r="AS2057"/>
      <c r="AT2057"/>
      <c r="AU2057"/>
      <c r="AV2057"/>
      <c r="AW2057"/>
      <c r="AX2057"/>
    </row>
    <row r="2058" spans="34:50" x14ac:dyDescent="0.25">
      <c r="AH2058" t="s">
        <v>2311</v>
      </c>
      <c r="AI2058" t="s">
        <v>1640</v>
      </c>
      <c r="AJ2058" t="s">
        <v>1641</v>
      </c>
      <c r="AK2058" t="s">
        <v>1553</v>
      </c>
      <c r="AL2058" t="s">
        <v>1576</v>
      </c>
      <c r="AM2058" t="str">
        <f>RIGHT("0"&amp;VLOOKUP(Table2[[#This Row],[Region]],$AR$71:$AS$98,2,FALSE),2)</f>
        <v>04</v>
      </c>
      <c r="AN2058" t="str">
        <f>VLOOKUP(Table2[[#This Row],[Region]],$AR$71:$AT$93,3,FALSE)</f>
        <v>C</v>
      </c>
      <c r="AO2058"/>
      <c r="AP2058"/>
      <c r="AQ2058"/>
      <c r="AR2058"/>
      <c r="AS2058"/>
      <c r="AT2058"/>
      <c r="AU2058"/>
      <c r="AV2058"/>
      <c r="AW2058"/>
      <c r="AX2058"/>
    </row>
    <row r="2059" spans="34:50" x14ac:dyDescent="0.25">
      <c r="AH2059" t="s">
        <v>2312</v>
      </c>
      <c r="AI2059" t="s">
        <v>1607</v>
      </c>
      <c r="AJ2059" t="s">
        <v>1608</v>
      </c>
      <c r="AK2059" t="s">
        <v>1553</v>
      </c>
      <c r="AL2059" t="s">
        <v>1554</v>
      </c>
      <c r="AM2059" t="str">
        <f>RIGHT("0"&amp;VLOOKUP(Table2[[#This Row],[Region]],$AR$71:$AS$98,2,FALSE),2)</f>
        <v>08</v>
      </c>
      <c r="AN2059" t="str">
        <f>VLOOKUP(Table2[[#This Row],[Region]],$AR$71:$AT$93,3,FALSE)</f>
        <v>E</v>
      </c>
      <c r="AO2059"/>
      <c r="AP2059"/>
      <c r="AQ2059"/>
      <c r="AR2059"/>
      <c r="AS2059"/>
      <c r="AT2059"/>
      <c r="AU2059"/>
      <c r="AV2059"/>
      <c r="AW2059"/>
      <c r="AX2059"/>
    </row>
    <row r="2060" spans="34:50" x14ac:dyDescent="0.25">
      <c r="AH2060" t="s">
        <v>2313</v>
      </c>
      <c r="AI2060" t="s">
        <v>1551</v>
      </c>
      <c r="AJ2060" t="s">
        <v>1552</v>
      </c>
      <c r="AK2060" t="s">
        <v>1553</v>
      </c>
      <c r="AL2060" t="s">
        <v>1554</v>
      </c>
      <c r="AM2060" t="str">
        <f>RIGHT("0"&amp;VLOOKUP(Table2[[#This Row],[Region]],$AR$71:$AS$98,2,FALSE),2)</f>
        <v>08</v>
      </c>
      <c r="AN2060" t="str">
        <f>VLOOKUP(Table2[[#This Row],[Region]],$AR$71:$AT$93,3,FALSE)</f>
        <v>E</v>
      </c>
      <c r="AO2060"/>
      <c r="AP2060"/>
      <c r="AQ2060"/>
      <c r="AR2060"/>
      <c r="AS2060"/>
      <c r="AT2060"/>
      <c r="AU2060"/>
      <c r="AV2060"/>
      <c r="AW2060"/>
      <c r="AX2060"/>
    </row>
    <row r="2061" spans="34:50" x14ac:dyDescent="0.25">
      <c r="AH2061" t="s">
        <v>2314</v>
      </c>
      <c r="AI2061" t="s">
        <v>1551</v>
      </c>
      <c r="AJ2061" t="s">
        <v>1552</v>
      </c>
      <c r="AK2061" t="s">
        <v>1553</v>
      </c>
      <c r="AL2061" t="s">
        <v>1554</v>
      </c>
      <c r="AM2061" t="str">
        <f>RIGHT("0"&amp;VLOOKUP(Table2[[#This Row],[Region]],$AR$71:$AS$98,2,FALSE),2)</f>
        <v>08</v>
      </c>
      <c r="AN2061" t="str">
        <f>VLOOKUP(Table2[[#This Row],[Region]],$AR$71:$AT$93,3,FALSE)</f>
        <v>E</v>
      </c>
      <c r="AO2061"/>
      <c r="AP2061"/>
      <c r="AQ2061"/>
      <c r="AR2061"/>
      <c r="AS2061"/>
      <c r="AT2061"/>
      <c r="AU2061"/>
      <c r="AV2061"/>
      <c r="AW2061"/>
      <c r="AX2061"/>
    </row>
    <row r="2062" spans="34:50" x14ac:dyDescent="0.25">
      <c r="AH2062" t="s">
        <v>2315</v>
      </c>
      <c r="AI2062" t="s">
        <v>1556</v>
      </c>
      <c r="AJ2062" t="s">
        <v>1557</v>
      </c>
      <c r="AK2062" t="s">
        <v>1553</v>
      </c>
      <c r="AL2062" t="s">
        <v>1558</v>
      </c>
      <c r="AM2062" t="str">
        <f>RIGHT("0"&amp;VLOOKUP(Table2[[#This Row],[Region]],$AR$71:$AS$98,2,FALSE),2)</f>
        <v>05</v>
      </c>
      <c r="AN2062" t="str">
        <f>VLOOKUP(Table2[[#This Row],[Region]],$AR$71:$AT$93,3,FALSE)</f>
        <v>C</v>
      </c>
      <c r="AO2062"/>
      <c r="AP2062"/>
      <c r="AQ2062"/>
      <c r="AR2062"/>
      <c r="AS2062"/>
      <c r="AT2062"/>
      <c r="AU2062"/>
      <c r="AV2062"/>
      <c r="AW2062"/>
      <c r="AX2062"/>
    </row>
    <row r="2063" spans="34:50" x14ac:dyDescent="0.25">
      <c r="AH2063" t="s">
        <v>2316</v>
      </c>
      <c r="AI2063" t="s">
        <v>1556</v>
      </c>
      <c r="AJ2063" t="s">
        <v>1557</v>
      </c>
      <c r="AK2063" t="s">
        <v>1553</v>
      </c>
      <c r="AL2063" t="s">
        <v>1558</v>
      </c>
      <c r="AM2063" t="str">
        <f>RIGHT("0"&amp;VLOOKUP(Table2[[#This Row],[Region]],$AR$71:$AS$98,2,FALSE),2)</f>
        <v>05</v>
      </c>
      <c r="AN2063" t="str">
        <f>VLOOKUP(Table2[[#This Row],[Region]],$AR$71:$AT$93,3,FALSE)</f>
        <v>C</v>
      </c>
      <c r="AO2063"/>
      <c r="AP2063"/>
      <c r="AQ2063"/>
      <c r="AR2063"/>
      <c r="AS2063"/>
      <c r="AT2063"/>
      <c r="AU2063"/>
      <c r="AV2063"/>
      <c r="AW2063"/>
      <c r="AX2063"/>
    </row>
    <row r="2064" spans="34:50" x14ac:dyDescent="0.25">
      <c r="AH2064" t="s">
        <v>2317</v>
      </c>
      <c r="AI2064" t="s">
        <v>1579</v>
      </c>
      <c r="AJ2064" t="s">
        <v>1580</v>
      </c>
      <c r="AK2064" t="s">
        <v>1553</v>
      </c>
      <c r="AL2064" t="s">
        <v>1581</v>
      </c>
      <c r="AM2064" t="str">
        <f>RIGHT("0"&amp;VLOOKUP(Table2[[#This Row],[Region]],$AR$71:$AS$98,2,FALSE),2)</f>
        <v>07</v>
      </c>
      <c r="AN2064" t="str">
        <f>VLOOKUP(Table2[[#This Row],[Region]],$AR$71:$AT$93,3,FALSE)</f>
        <v>C</v>
      </c>
      <c r="AO2064"/>
      <c r="AP2064"/>
      <c r="AQ2064"/>
      <c r="AR2064"/>
      <c r="AS2064"/>
      <c r="AT2064"/>
      <c r="AU2064"/>
      <c r="AV2064"/>
      <c r="AW2064"/>
      <c r="AX2064"/>
    </row>
    <row r="2065" spans="34:50" x14ac:dyDescent="0.25">
      <c r="AH2065" t="s">
        <v>2318</v>
      </c>
      <c r="AI2065" t="s">
        <v>1607</v>
      </c>
      <c r="AJ2065" t="s">
        <v>1608</v>
      </c>
      <c r="AK2065" t="s">
        <v>1553</v>
      </c>
      <c r="AL2065" t="s">
        <v>1554</v>
      </c>
      <c r="AM2065" t="str">
        <f>RIGHT("0"&amp;VLOOKUP(Table2[[#This Row],[Region]],$AR$71:$AS$98,2,FALSE),2)</f>
        <v>08</v>
      </c>
      <c r="AN2065" t="str">
        <f>VLOOKUP(Table2[[#This Row],[Region]],$AR$71:$AT$93,3,FALSE)</f>
        <v>E</v>
      </c>
      <c r="AO2065"/>
      <c r="AP2065"/>
      <c r="AQ2065"/>
      <c r="AR2065"/>
      <c r="AS2065"/>
      <c r="AT2065"/>
      <c r="AU2065"/>
      <c r="AV2065"/>
      <c r="AW2065"/>
      <c r="AX2065"/>
    </row>
    <row r="2066" spans="34:50" x14ac:dyDescent="0.25">
      <c r="AH2066" t="s">
        <v>2319</v>
      </c>
      <c r="AI2066" t="s">
        <v>1551</v>
      </c>
      <c r="AJ2066" t="s">
        <v>1552</v>
      </c>
      <c r="AK2066" t="s">
        <v>1553</v>
      </c>
      <c r="AL2066" t="s">
        <v>1554</v>
      </c>
      <c r="AM2066" t="str">
        <f>RIGHT("0"&amp;VLOOKUP(Table2[[#This Row],[Region]],$AR$71:$AS$98,2,FALSE),2)</f>
        <v>08</v>
      </c>
      <c r="AN2066" t="str">
        <f>VLOOKUP(Table2[[#This Row],[Region]],$AR$71:$AT$93,3,FALSE)</f>
        <v>E</v>
      </c>
      <c r="AO2066"/>
      <c r="AP2066"/>
      <c r="AQ2066"/>
      <c r="AR2066"/>
      <c r="AS2066"/>
      <c r="AT2066"/>
      <c r="AU2066"/>
      <c r="AV2066"/>
      <c r="AW2066"/>
      <c r="AX2066"/>
    </row>
    <row r="2067" spans="34:50" x14ac:dyDescent="0.25">
      <c r="AH2067" t="s">
        <v>2320</v>
      </c>
      <c r="AI2067" t="s">
        <v>1556</v>
      </c>
      <c r="AJ2067" t="s">
        <v>1557</v>
      </c>
      <c r="AK2067" t="s">
        <v>1553</v>
      </c>
      <c r="AL2067" t="s">
        <v>1558</v>
      </c>
      <c r="AM2067" t="str">
        <f>RIGHT("0"&amp;VLOOKUP(Table2[[#This Row],[Region]],$AR$71:$AS$98,2,FALSE),2)</f>
        <v>05</v>
      </c>
      <c r="AN2067" t="str">
        <f>VLOOKUP(Table2[[#This Row],[Region]],$AR$71:$AT$93,3,FALSE)</f>
        <v>C</v>
      </c>
      <c r="AO2067"/>
      <c r="AP2067"/>
      <c r="AQ2067"/>
      <c r="AR2067"/>
      <c r="AS2067"/>
      <c r="AT2067"/>
      <c r="AU2067"/>
      <c r="AV2067"/>
      <c r="AW2067"/>
      <c r="AX2067"/>
    </row>
    <row r="2068" spans="34:50" x14ac:dyDescent="0.25">
      <c r="AH2068" t="s">
        <v>2321</v>
      </c>
      <c r="AI2068" t="s">
        <v>1556</v>
      </c>
      <c r="AJ2068" t="s">
        <v>1557</v>
      </c>
      <c r="AK2068" t="s">
        <v>1553</v>
      </c>
      <c r="AL2068" t="s">
        <v>1558</v>
      </c>
      <c r="AM2068" t="str">
        <f>RIGHT("0"&amp;VLOOKUP(Table2[[#This Row],[Region]],$AR$71:$AS$98,2,FALSE),2)</f>
        <v>05</v>
      </c>
      <c r="AN2068" t="str">
        <f>VLOOKUP(Table2[[#This Row],[Region]],$AR$71:$AT$93,3,FALSE)</f>
        <v>C</v>
      </c>
      <c r="AO2068"/>
      <c r="AP2068"/>
      <c r="AQ2068"/>
      <c r="AR2068"/>
      <c r="AS2068"/>
      <c r="AT2068"/>
      <c r="AU2068"/>
      <c r="AV2068"/>
      <c r="AW2068"/>
      <c r="AX2068"/>
    </row>
    <row r="2069" spans="34:50" x14ac:dyDescent="0.25">
      <c r="AH2069" t="s">
        <v>2322</v>
      </c>
      <c r="AI2069" t="s">
        <v>1551</v>
      </c>
      <c r="AJ2069" t="s">
        <v>1552</v>
      </c>
      <c r="AK2069" t="s">
        <v>1553</v>
      </c>
      <c r="AL2069" t="s">
        <v>1554</v>
      </c>
      <c r="AM2069" t="str">
        <f>RIGHT("0"&amp;VLOOKUP(Table2[[#This Row],[Region]],$AR$71:$AS$98,2,FALSE),2)</f>
        <v>08</v>
      </c>
      <c r="AN2069" t="str">
        <f>VLOOKUP(Table2[[#This Row],[Region]],$AR$71:$AT$93,3,FALSE)</f>
        <v>E</v>
      </c>
      <c r="AO2069"/>
      <c r="AP2069"/>
      <c r="AQ2069"/>
      <c r="AR2069"/>
      <c r="AS2069"/>
      <c r="AT2069"/>
      <c r="AU2069"/>
      <c r="AV2069"/>
      <c r="AW2069"/>
      <c r="AX2069"/>
    </row>
    <row r="2070" spans="34:50" x14ac:dyDescent="0.25">
      <c r="AH2070" t="s">
        <v>2323</v>
      </c>
      <c r="AI2070" t="s">
        <v>1663</v>
      </c>
      <c r="AJ2070" t="s">
        <v>1664</v>
      </c>
      <c r="AK2070" t="s">
        <v>1553</v>
      </c>
      <c r="AL2070" t="s">
        <v>1554</v>
      </c>
      <c r="AM2070" t="str">
        <f>RIGHT("0"&amp;VLOOKUP(Table2[[#This Row],[Region]],$AR$71:$AS$98,2,FALSE),2)</f>
        <v>08</v>
      </c>
      <c r="AN2070" t="str">
        <f>VLOOKUP(Table2[[#This Row],[Region]],$AR$71:$AT$93,3,FALSE)</f>
        <v>E</v>
      </c>
      <c r="AO2070"/>
      <c r="AP2070"/>
      <c r="AQ2070"/>
      <c r="AR2070"/>
      <c r="AS2070"/>
      <c r="AT2070"/>
      <c r="AU2070"/>
      <c r="AV2070"/>
      <c r="AW2070"/>
      <c r="AX2070"/>
    </row>
    <row r="2071" spans="34:50" x14ac:dyDescent="0.25">
      <c r="AH2071" t="s">
        <v>2324</v>
      </c>
      <c r="AI2071" t="s">
        <v>1551</v>
      </c>
      <c r="AJ2071" t="s">
        <v>1552</v>
      </c>
      <c r="AK2071" t="s">
        <v>1553</v>
      </c>
      <c r="AL2071" t="s">
        <v>1554</v>
      </c>
      <c r="AM2071" t="str">
        <f>RIGHT("0"&amp;VLOOKUP(Table2[[#This Row],[Region]],$AR$71:$AS$98,2,FALSE),2)</f>
        <v>08</v>
      </c>
      <c r="AN2071" t="str">
        <f>VLOOKUP(Table2[[#This Row],[Region]],$AR$71:$AT$93,3,FALSE)</f>
        <v>E</v>
      </c>
      <c r="AO2071"/>
      <c r="AP2071"/>
      <c r="AQ2071"/>
      <c r="AR2071"/>
      <c r="AS2071"/>
      <c r="AT2071"/>
      <c r="AU2071"/>
      <c r="AV2071"/>
      <c r="AW2071"/>
      <c r="AX2071"/>
    </row>
    <row r="2072" spans="34:50" x14ac:dyDescent="0.25">
      <c r="AH2072" t="s">
        <v>2325</v>
      </c>
      <c r="AI2072" t="s">
        <v>1556</v>
      </c>
      <c r="AJ2072" t="s">
        <v>1557</v>
      </c>
      <c r="AK2072" t="s">
        <v>1553</v>
      </c>
      <c r="AL2072" t="s">
        <v>1558</v>
      </c>
      <c r="AM2072" t="str">
        <f>RIGHT("0"&amp;VLOOKUP(Table2[[#This Row],[Region]],$AR$71:$AS$98,2,FALSE),2)</f>
        <v>05</v>
      </c>
      <c r="AN2072" t="str">
        <f>VLOOKUP(Table2[[#This Row],[Region]],$AR$71:$AT$93,3,FALSE)</f>
        <v>C</v>
      </c>
      <c r="AO2072"/>
      <c r="AP2072"/>
      <c r="AQ2072"/>
      <c r="AR2072"/>
      <c r="AS2072"/>
      <c r="AT2072"/>
      <c r="AU2072"/>
      <c r="AV2072"/>
      <c r="AW2072"/>
      <c r="AX2072"/>
    </row>
    <row r="2073" spans="34:50" x14ac:dyDescent="0.25">
      <c r="AH2073" t="s">
        <v>140</v>
      </c>
      <c r="AI2073" t="s">
        <v>1610</v>
      </c>
      <c r="AJ2073" t="s">
        <v>1611</v>
      </c>
      <c r="AK2073" t="s">
        <v>1553</v>
      </c>
      <c r="AL2073" t="s">
        <v>1554</v>
      </c>
      <c r="AM2073" t="str">
        <f>RIGHT("0"&amp;VLOOKUP(Table2[[#This Row],[Region]],$AR$71:$AS$98,2,FALSE),2)</f>
        <v>08</v>
      </c>
      <c r="AN2073" t="str">
        <f>VLOOKUP(Table2[[#This Row],[Region]],$AR$71:$AT$93,3,FALSE)</f>
        <v>E</v>
      </c>
      <c r="AO2073"/>
      <c r="AP2073"/>
      <c r="AQ2073"/>
      <c r="AR2073"/>
      <c r="AS2073"/>
      <c r="AT2073"/>
      <c r="AU2073"/>
      <c r="AV2073"/>
      <c r="AW2073"/>
      <c r="AX2073"/>
    </row>
    <row r="2074" spans="34:50" x14ac:dyDescent="0.25">
      <c r="AH2074" t="s">
        <v>141</v>
      </c>
      <c r="AI2074" t="s">
        <v>1663</v>
      </c>
      <c r="AJ2074" t="s">
        <v>1664</v>
      </c>
      <c r="AK2074" t="s">
        <v>1553</v>
      </c>
      <c r="AL2074" t="s">
        <v>1554</v>
      </c>
      <c r="AM2074" t="str">
        <f>RIGHT("0"&amp;VLOOKUP(Table2[[#This Row],[Region]],$AR$71:$AS$98,2,FALSE),2)</f>
        <v>08</v>
      </c>
      <c r="AN2074" t="str">
        <f>VLOOKUP(Table2[[#This Row],[Region]],$AR$71:$AT$93,3,FALSE)</f>
        <v>E</v>
      </c>
      <c r="AO2074"/>
      <c r="AP2074"/>
      <c r="AQ2074"/>
      <c r="AR2074"/>
      <c r="AS2074"/>
      <c r="AT2074"/>
      <c r="AU2074"/>
      <c r="AV2074"/>
      <c r="AW2074"/>
      <c r="AX2074"/>
    </row>
    <row r="2075" spans="34:50" x14ac:dyDescent="0.25">
      <c r="AH2075" t="s">
        <v>2326</v>
      </c>
      <c r="AI2075" t="s">
        <v>1551</v>
      </c>
      <c r="AJ2075" t="s">
        <v>1552</v>
      </c>
      <c r="AK2075" t="s">
        <v>1553</v>
      </c>
      <c r="AL2075" t="s">
        <v>1554</v>
      </c>
      <c r="AM2075" t="str">
        <f>RIGHT("0"&amp;VLOOKUP(Table2[[#This Row],[Region]],$AR$71:$AS$98,2,FALSE),2)</f>
        <v>08</v>
      </c>
      <c r="AN2075" t="str">
        <f>VLOOKUP(Table2[[#This Row],[Region]],$AR$71:$AT$93,3,FALSE)</f>
        <v>E</v>
      </c>
      <c r="AO2075"/>
      <c r="AP2075"/>
      <c r="AQ2075"/>
      <c r="AR2075"/>
      <c r="AS2075"/>
      <c r="AT2075"/>
      <c r="AU2075"/>
      <c r="AV2075"/>
      <c r="AW2075"/>
      <c r="AX2075"/>
    </row>
    <row r="2076" spans="34:50" x14ac:dyDescent="0.25">
      <c r="AH2076" t="s">
        <v>2327</v>
      </c>
      <c r="AI2076" t="s">
        <v>1677</v>
      </c>
      <c r="AJ2076" t="s">
        <v>1678</v>
      </c>
      <c r="AK2076" t="s">
        <v>1553</v>
      </c>
      <c r="AL2076" t="s">
        <v>1576</v>
      </c>
      <c r="AM2076" t="str">
        <f>RIGHT("0"&amp;VLOOKUP(Table2[[#This Row],[Region]],$AR$71:$AS$98,2,FALSE),2)</f>
        <v>04</v>
      </c>
      <c r="AN2076" t="str">
        <f>VLOOKUP(Table2[[#This Row],[Region]],$AR$71:$AT$93,3,FALSE)</f>
        <v>C</v>
      </c>
      <c r="AO2076"/>
      <c r="AP2076"/>
      <c r="AQ2076"/>
      <c r="AR2076"/>
      <c r="AS2076"/>
      <c r="AT2076"/>
      <c r="AU2076"/>
      <c r="AV2076"/>
      <c r="AW2076"/>
      <c r="AX2076"/>
    </row>
    <row r="2077" spans="34:50" x14ac:dyDescent="0.25">
      <c r="AH2077" t="s">
        <v>2328</v>
      </c>
      <c r="AI2077" t="s">
        <v>1556</v>
      </c>
      <c r="AJ2077" t="s">
        <v>1557</v>
      </c>
      <c r="AK2077" t="s">
        <v>1553</v>
      </c>
      <c r="AL2077" t="s">
        <v>1558</v>
      </c>
      <c r="AM2077" t="str">
        <f>RIGHT("0"&amp;VLOOKUP(Table2[[#This Row],[Region]],$AR$71:$AS$98,2,FALSE),2)</f>
        <v>05</v>
      </c>
      <c r="AN2077" t="str">
        <f>VLOOKUP(Table2[[#This Row],[Region]],$AR$71:$AT$93,3,FALSE)</f>
        <v>C</v>
      </c>
      <c r="AO2077"/>
      <c r="AP2077"/>
      <c r="AQ2077"/>
      <c r="AR2077"/>
      <c r="AS2077"/>
      <c r="AT2077"/>
      <c r="AU2077"/>
      <c r="AV2077"/>
      <c r="AW2077"/>
      <c r="AX2077"/>
    </row>
    <row r="2078" spans="34:50" x14ac:dyDescent="0.25">
      <c r="AH2078" t="s">
        <v>2329</v>
      </c>
      <c r="AI2078" t="s">
        <v>1556</v>
      </c>
      <c r="AJ2078" t="s">
        <v>1557</v>
      </c>
      <c r="AK2078" t="s">
        <v>1553</v>
      </c>
      <c r="AL2078" t="s">
        <v>1558</v>
      </c>
      <c r="AM2078" t="str">
        <f>RIGHT("0"&amp;VLOOKUP(Table2[[#This Row],[Region]],$AR$71:$AS$98,2,FALSE),2)</f>
        <v>05</v>
      </c>
      <c r="AN2078" t="str">
        <f>VLOOKUP(Table2[[#This Row],[Region]],$AR$71:$AT$93,3,FALSE)</f>
        <v>C</v>
      </c>
      <c r="AO2078"/>
      <c r="AP2078"/>
      <c r="AQ2078"/>
      <c r="AR2078"/>
      <c r="AS2078"/>
      <c r="AT2078"/>
      <c r="AU2078"/>
      <c r="AV2078"/>
      <c r="AW2078"/>
      <c r="AX2078"/>
    </row>
    <row r="2079" spans="34:50" x14ac:dyDescent="0.25">
      <c r="AH2079" t="s">
        <v>2330</v>
      </c>
      <c r="AI2079" t="s">
        <v>1556</v>
      </c>
      <c r="AJ2079" t="s">
        <v>1557</v>
      </c>
      <c r="AK2079" t="s">
        <v>1553</v>
      </c>
      <c r="AL2079" t="s">
        <v>1558</v>
      </c>
      <c r="AM2079" t="str">
        <f>RIGHT("0"&amp;VLOOKUP(Table2[[#This Row],[Region]],$AR$71:$AS$98,2,FALSE),2)</f>
        <v>05</v>
      </c>
      <c r="AN2079" t="str">
        <f>VLOOKUP(Table2[[#This Row],[Region]],$AR$71:$AT$93,3,FALSE)</f>
        <v>C</v>
      </c>
      <c r="AO2079"/>
      <c r="AP2079"/>
      <c r="AQ2079"/>
      <c r="AR2079"/>
      <c r="AS2079"/>
      <c r="AT2079"/>
      <c r="AU2079"/>
      <c r="AV2079"/>
      <c r="AW2079"/>
      <c r="AX2079"/>
    </row>
    <row r="2080" spans="34:50" x14ac:dyDescent="0.25">
      <c r="AH2080" t="s">
        <v>2331</v>
      </c>
      <c r="AI2080" t="s">
        <v>1619</v>
      </c>
      <c r="AJ2080" t="s">
        <v>1620</v>
      </c>
      <c r="AK2080" t="s">
        <v>1553</v>
      </c>
      <c r="AL2080" t="s">
        <v>1566</v>
      </c>
      <c r="AM2080" t="str">
        <f>RIGHT("0"&amp;VLOOKUP(Table2[[#This Row],[Region]],$AR$71:$AS$98,2,FALSE),2)</f>
        <v>06</v>
      </c>
      <c r="AN2080" t="str">
        <f>VLOOKUP(Table2[[#This Row],[Region]],$AR$71:$AT$93,3,FALSE)</f>
        <v>D</v>
      </c>
      <c r="AO2080"/>
      <c r="AP2080"/>
      <c r="AQ2080"/>
      <c r="AR2080"/>
      <c r="AS2080"/>
      <c r="AT2080"/>
      <c r="AU2080"/>
      <c r="AV2080"/>
      <c r="AW2080"/>
      <c r="AX2080"/>
    </row>
    <row r="2081" spans="34:50" x14ac:dyDescent="0.25">
      <c r="AH2081" t="s">
        <v>2332</v>
      </c>
      <c r="AI2081" t="s">
        <v>1600</v>
      </c>
      <c r="AJ2081" t="s">
        <v>1601</v>
      </c>
      <c r="AK2081" t="s">
        <v>1553</v>
      </c>
      <c r="AL2081" t="s">
        <v>1554</v>
      </c>
      <c r="AM2081" t="str">
        <f>RIGHT("0"&amp;VLOOKUP(Table2[[#This Row],[Region]],$AR$71:$AS$98,2,FALSE),2)</f>
        <v>08</v>
      </c>
      <c r="AN2081" t="str">
        <f>VLOOKUP(Table2[[#This Row],[Region]],$AR$71:$AT$93,3,FALSE)</f>
        <v>E</v>
      </c>
      <c r="AO2081"/>
      <c r="AP2081"/>
      <c r="AQ2081"/>
      <c r="AR2081"/>
      <c r="AS2081"/>
      <c r="AT2081"/>
      <c r="AU2081"/>
      <c r="AV2081"/>
      <c r="AW2081"/>
      <c r="AX2081"/>
    </row>
    <row r="2082" spans="34:50" x14ac:dyDescent="0.25">
      <c r="AH2082" t="s">
        <v>2333</v>
      </c>
      <c r="AI2082" t="s">
        <v>1607</v>
      </c>
      <c r="AJ2082" t="s">
        <v>1608</v>
      </c>
      <c r="AK2082" t="s">
        <v>1553</v>
      </c>
      <c r="AL2082" t="s">
        <v>1554</v>
      </c>
      <c r="AM2082" t="str">
        <f>RIGHT("0"&amp;VLOOKUP(Table2[[#This Row],[Region]],$AR$71:$AS$98,2,FALSE),2)</f>
        <v>08</v>
      </c>
      <c r="AN2082" t="str">
        <f>VLOOKUP(Table2[[#This Row],[Region]],$AR$71:$AT$93,3,FALSE)</f>
        <v>E</v>
      </c>
      <c r="AO2082"/>
      <c r="AP2082"/>
      <c r="AQ2082"/>
      <c r="AR2082"/>
      <c r="AS2082"/>
      <c r="AT2082"/>
      <c r="AU2082"/>
      <c r="AV2082"/>
      <c r="AW2082"/>
      <c r="AX2082"/>
    </row>
    <row r="2083" spans="34:50" x14ac:dyDescent="0.25">
      <c r="AH2083" t="s">
        <v>2334</v>
      </c>
      <c r="AI2083" t="s">
        <v>1607</v>
      </c>
      <c r="AJ2083" t="s">
        <v>1608</v>
      </c>
      <c r="AK2083" t="s">
        <v>1553</v>
      </c>
      <c r="AL2083" t="s">
        <v>1554</v>
      </c>
      <c r="AM2083" t="str">
        <f>RIGHT("0"&amp;VLOOKUP(Table2[[#This Row],[Region]],$AR$71:$AS$98,2,FALSE),2)</f>
        <v>08</v>
      </c>
      <c r="AN2083" t="str">
        <f>VLOOKUP(Table2[[#This Row],[Region]],$AR$71:$AT$93,3,FALSE)</f>
        <v>E</v>
      </c>
      <c r="AO2083"/>
      <c r="AP2083"/>
      <c r="AQ2083"/>
      <c r="AR2083"/>
      <c r="AS2083"/>
      <c r="AT2083"/>
      <c r="AU2083"/>
      <c r="AV2083"/>
      <c r="AW2083"/>
      <c r="AX2083"/>
    </row>
    <row r="2084" spans="34:50" x14ac:dyDescent="0.25">
      <c r="AH2084" t="s">
        <v>2335</v>
      </c>
      <c r="AI2084" t="s">
        <v>1551</v>
      </c>
      <c r="AJ2084" t="s">
        <v>1552</v>
      </c>
      <c r="AK2084" t="s">
        <v>1553</v>
      </c>
      <c r="AL2084" t="s">
        <v>1554</v>
      </c>
      <c r="AM2084" t="str">
        <f>RIGHT("0"&amp;VLOOKUP(Table2[[#This Row],[Region]],$AR$71:$AS$98,2,FALSE),2)</f>
        <v>08</v>
      </c>
      <c r="AN2084" t="str">
        <f>VLOOKUP(Table2[[#This Row],[Region]],$AR$71:$AT$93,3,FALSE)</f>
        <v>E</v>
      </c>
      <c r="AO2084"/>
      <c r="AP2084"/>
      <c r="AQ2084"/>
      <c r="AR2084"/>
      <c r="AS2084"/>
      <c r="AT2084"/>
      <c r="AU2084"/>
      <c r="AV2084"/>
      <c r="AW2084"/>
      <c r="AX2084"/>
    </row>
    <row r="2085" spans="34:50" x14ac:dyDescent="0.25">
      <c r="AH2085" t="s">
        <v>2336</v>
      </c>
      <c r="AI2085" t="s">
        <v>1551</v>
      </c>
      <c r="AJ2085" t="s">
        <v>1552</v>
      </c>
      <c r="AK2085" t="s">
        <v>1553</v>
      </c>
      <c r="AL2085" t="s">
        <v>1554</v>
      </c>
      <c r="AM2085" t="str">
        <f>RIGHT("0"&amp;VLOOKUP(Table2[[#This Row],[Region]],$AR$71:$AS$98,2,FALSE),2)</f>
        <v>08</v>
      </c>
      <c r="AN2085" t="str">
        <f>VLOOKUP(Table2[[#This Row],[Region]],$AR$71:$AT$93,3,FALSE)</f>
        <v>E</v>
      </c>
      <c r="AO2085"/>
      <c r="AP2085"/>
      <c r="AQ2085"/>
      <c r="AR2085"/>
      <c r="AS2085"/>
      <c r="AT2085"/>
      <c r="AU2085"/>
      <c r="AV2085"/>
      <c r="AW2085"/>
      <c r="AX2085"/>
    </row>
    <row r="2086" spans="34:50" x14ac:dyDescent="0.25">
      <c r="AH2086" t="s">
        <v>2337</v>
      </c>
      <c r="AI2086" t="s">
        <v>1654</v>
      </c>
      <c r="AJ2086" t="s">
        <v>1655</v>
      </c>
      <c r="AK2086" t="s">
        <v>1553</v>
      </c>
      <c r="AL2086" t="s">
        <v>1566</v>
      </c>
      <c r="AM2086" t="str">
        <f>RIGHT("0"&amp;VLOOKUP(Table2[[#This Row],[Region]],$AR$71:$AS$98,2,FALSE),2)</f>
        <v>06</v>
      </c>
      <c r="AN2086" t="str">
        <f>VLOOKUP(Table2[[#This Row],[Region]],$AR$71:$AT$93,3,FALSE)</f>
        <v>D</v>
      </c>
      <c r="AO2086"/>
      <c r="AP2086"/>
      <c r="AQ2086"/>
      <c r="AR2086"/>
      <c r="AS2086"/>
      <c r="AT2086"/>
      <c r="AU2086"/>
      <c r="AV2086"/>
      <c r="AW2086"/>
      <c r="AX2086"/>
    </row>
    <row r="2087" spans="34:50" x14ac:dyDescent="0.25">
      <c r="AH2087" t="s">
        <v>2338</v>
      </c>
      <c r="AI2087" t="s">
        <v>1624</v>
      </c>
      <c r="AJ2087" t="s">
        <v>1625</v>
      </c>
      <c r="AK2087" t="s">
        <v>1553</v>
      </c>
      <c r="AL2087" t="s">
        <v>1576</v>
      </c>
      <c r="AM2087" t="str">
        <f>RIGHT("0"&amp;VLOOKUP(Table2[[#This Row],[Region]],$AR$71:$AS$98,2,FALSE),2)</f>
        <v>04</v>
      </c>
      <c r="AN2087" t="str">
        <f>VLOOKUP(Table2[[#This Row],[Region]],$AR$71:$AT$93,3,FALSE)</f>
        <v>C</v>
      </c>
      <c r="AO2087"/>
      <c r="AP2087"/>
      <c r="AQ2087"/>
      <c r="AR2087"/>
      <c r="AS2087"/>
      <c r="AT2087"/>
      <c r="AU2087"/>
      <c r="AV2087"/>
      <c r="AW2087"/>
      <c r="AX2087"/>
    </row>
    <row r="2088" spans="34:50" x14ac:dyDescent="0.25">
      <c r="AH2088" t="s">
        <v>2339</v>
      </c>
      <c r="AI2088" t="s">
        <v>1583</v>
      </c>
      <c r="AJ2088" t="s">
        <v>1584</v>
      </c>
      <c r="AK2088" t="s">
        <v>1553</v>
      </c>
      <c r="AL2088" t="s">
        <v>1566</v>
      </c>
      <c r="AM2088" t="str">
        <f>RIGHT("0"&amp;VLOOKUP(Table2[[#This Row],[Region]],$AR$71:$AS$98,2,FALSE),2)</f>
        <v>06</v>
      </c>
      <c r="AN2088" t="str">
        <f>VLOOKUP(Table2[[#This Row],[Region]],$AR$71:$AT$93,3,FALSE)</f>
        <v>D</v>
      </c>
      <c r="AO2088"/>
      <c r="AP2088"/>
      <c r="AQ2088"/>
      <c r="AR2088"/>
      <c r="AS2088"/>
      <c r="AT2088"/>
      <c r="AU2088"/>
      <c r="AV2088"/>
      <c r="AW2088"/>
      <c r="AX2088"/>
    </row>
    <row r="2089" spans="34:50" x14ac:dyDescent="0.25">
      <c r="AH2089" t="s">
        <v>2340</v>
      </c>
      <c r="AI2089" t="s">
        <v>1654</v>
      </c>
      <c r="AJ2089" t="s">
        <v>1655</v>
      </c>
      <c r="AK2089" t="s">
        <v>1553</v>
      </c>
      <c r="AL2089" t="s">
        <v>1566</v>
      </c>
      <c r="AM2089" t="str">
        <f>RIGHT("0"&amp;VLOOKUP(Table2[[#This Row],[Region]],$AR$71:$AS$98,2,FALSE),2)</f>
        <v>06</v>
      </c>
      <c r="AN2089" t="str">
        <f>VLOOKUP(Table2[[#This Row],[Region]],$AR$71:$AT$93,3,FALSE)</f>
        <v>D</v>
      </c>
      <c r="AO2089"/>
      <c r="AP2089"/>
      <c r="AQ2089"/>
      <c r="AR2089"/>
      <c r="AS2089"/>
      <c r="AT2089"/>
      <c r="AU2089"/>
      <c r="AV2089"/>
      <c r="AW2089"/>
      <c r="AX2089"/>
    </row>
    <row r="2090" spans="34:50" x14ac:dyDescent="0.25">
      <c r="AH2090" t="s">
        <v>2341</v>
      </c>
      <c r="AI2090" t="s">
        <v>1583</v>
      </c>
      <c r="AJ2090" t="s">
        <v>1584</v>
      </c>
      <c r="AK2090" t="s">
        <v>1553</v>
      </c>
      <c r="AL2090" t="s">
        <v>1566</v>
      </c>
      <c r="AM2090" t="str">
        <f>RIGHT("0"&amp;VLOOKUP(Table2[[#This Row],[Region]],$AR$71:$AS$98,2,FALSE),2)</f>
        <v>06</v>
      </c>
      <c r="AN2090" t="str">
        <f>VLOOKUP(Table2[[#This Row],[Region]],$AR$71:$AT$93,3,FALSE)</f>
        <v>D</v>
      </c>
      <c r="AO2090"/>
      <c r="AP2090"/>
      <c r="AQ2090"/>
      <c r="AR2090"/>
      <c r="AS2090"/>
      <c r="AT2090"/>
      <c r="AU2090"/>
      <c r="AV2090"/>
      <c r="AW2090"/>
      <c r="AX2090"/>
    </row>
    <row r="2091" spans="34:50" x14ac:dyDescent="0.25">
      <c r="AH2091" t="s">
        <v>2342</v>
      </c>
      <c r="AI2091" t="s">
        <v>1556</v>
      </c>
      <c r="AJ2091" t="s">
        <v>1557</v>
      </c>
      <c r="AK2091" t="s">
        <v>1553</v>
      </c>
      <c r="AL2091" t="s">
        <v>1558</v>
      </c>
      <c r="AM2091" t="str">
        <f>RIGHT("0"&amp;VLOOKUP(Table2[[#This Row],[Region]],$AR$71:$AS$98,2,FALSE),2)</f>
        <v>05</v>
      </c>
      <c r="AN2091" t="str">
        <f>VLOOKUP(Table2[[#This Row],[Region]],$AR$71:$AT$93,3,FALSE)</f>
        <v>C</v>
      </c>
      <c r="AO2091"/>
      <c r="AP2091"/>
      <c r="AQ2091"/>
      <c r="AR2091"/>
      <c r="AS2091"/>
      <c r="AT2091"/>
      <c r="AU2091"/>
      <c r="AV2091"/>
      <c r="AW2091"/>
      <c r="AX2091"/>
    </row>
    <row r="2092" spans="34:50" x14ac:dyDescent="0.25">
      <c r="AH2092" t="s">
        <v>2343</v>
      </c>
      <c r="AI2092" t="s">
        <v>1551</v>
      </c>
      <c r="AJ2092" t="s">
        <v>1552</v>
      </c>
      <c r="AK2092" t="s">
        <v>1553</v>
      </c>
      <c r="AL2092" t="s">
        <v>1554</v>
      </c>
      <c r="AM2092" t="str">
        <f>RIGHT("0"&amp;VLOOKUP(Table2[[#This Row],[Region]],$AR$71:$AS$98,2,FALSE),2)</f>
        <v>08</v>
      </c>
      <c r="AN2092" t="str">
        <f>VLOOKUP(Table2[[#This Row],[Region]],$AR$71:$AT$93,3,FALSE)</f>
        <v>E</v>
      </c>
      <c r="AO2092"/>
      <c r="AP2092"/>
      <c r="AQ2092"/>
      <c r="AR2092"/>
      <c r="AS2092"/>
      <c r="AT2092"/>
      <c r="AU2092"/>
      <c r="AV2092"/>
      <c r="AW2092"/>
      <c r="AX2092"/>
    </row>
    <row r="2093" spans="34:50" x14ac:dyDescent="0.25">
      <c r="AH2093" t="s">
        <v>2344</v>
      </c>
      <c r="AI2093" t="s">
        <v>1551</v>
      </c>
      <c r="AJ2093" t="s">
        <v>1552</v>
      </c>
      <c r="AK2093" t="s">
        <v>1553</v>
      </c>
      <c r="AL2093" t="s">
        <v>1554</v>
      </c>
      <c r="AM2093" t="str">
        <f>RIGHT("0"&amp;VLOOKUP(Table2[[#This Row],[Region]],$AR$71:$AS$98,2,FALSE),2)</f>
        <v>08</v>
      </c>
      <c r="AN2093" t="str">
        <f>VLOOKUP(Table2[[#This Row],[Region]],$AR$71:$AT$93,3,FALSE)</f>
        <v>E</v>
      </c>
      <c r="AO2093"/>
      <c r="AP2093"/>
      <c r="AQ2093"/>
      <c r="AR2093"/>
      <c r="AS2093"/>
      <c r="AT2093"/>
      <c r="AU2093"/>
      <c r="AV2093"/>
      <c r="AW2093"/>
      <c r="AX2093"/>
    </row>
    <row r="2094" spans="34:50" x14ac:dyDescent="0.25">
      <c r="AH2094" t="s">
        <v>2345</v>
      </c>
      <c r="AI2094" t="s">
        <v>1560</v>
      </c>
      <c r="AJ2094" t="s">
        <v>1561</v>
      </c>
      <c r="AK2094" t="s">
        <v>1553</v>
      </c>
      <c r="AL2094" t="s">
        <v>1554</v>
      </c>
      <c r="AM2094" t="str">
        <f>RIGHT("0"&amp;VLOOKUP(Table2[[#This Row],[Region]],$AR$71:$AS$98,2,FALSE),2)</f>
        <v>08</v>
      </c>
      <c r="AN2094" t="str">
        <f>VLOOKUP(Table2[[#This Row],[Region]],$AR$71:$AT$93,3,FALSE)</f>
        <v>E</v>
      </c>
      <c r="AO2094"/>
      <c r="AP2094"/>
      <c r="AQ2094"/>
      <c r="AR2094"/>
      <c r="AS2094"/>
      <c r="AT2094"/>
      <c r="AU2094"/>
      <c r="AV2094"/>
      <c r="AW2094"/>
      <c r="AX2094"/>
    </row>
    <row r="2095" spans="34:50" x14ac:dyDescent="0.25">
      <c r="AH2095" t="s">
        <v>2346</v>
      </c>
      <c r="AI2095" t="s">
        <v>1551</v>
      </c>
      <c r="AJ2095" t="s">
        <v>1552</v>
      </c>
      <c r="AK2095" t="s">
        <v>1553</v>
      </c>
      <c r="AL2095" t="s">
        <v>1554</v>
      </c>
      <c r="AM2095" t="str">
        <f>RIGHT("0"&amp;VLOOKUP(Table2[[#This Row],[Region]],$AR$71:$AS$98,2,FALSE),2)</f>
        <v>08</v>
      </c>
      <c r="AN2095" t="str">
        <f>VLOOKUP(Table2[[#This Row],[Region]],$AR$71:$AT$93,3,FALSE)</f>
        <v>E</v>
      </c>
      <c r="AO2095"/>
      <c r="AP2095"/>
      <c r="AQ2095"/>
      <c r="AR2095"/>
      <c r="AS2095"/>
      <c r="AT2095"/>
      <c r="AU2095"/>
      <c r="AV2095"/>
      <c r="AW2095"/>
      <c r="AX2095"/>
    </row>
    <row r="2096" spans="34:50" x14ac:dyDescent="0.25">
      <c r="AH2096" t="s">
        <v>2347</v>
      </c>
      <c r="AI2096" t="s">
        <v>1900</v>
      </c>
      <c r="AJ2096" t="s">
        <v>1901</v>
      </c>
      <c r="AK2096" t="s">
        <v>1553</v>
      </c>
      <c r="AL2096" t="s">
        <v>1576</v>
      </c>
      <c r="AM2096" t="str">
        <f>RIGHT("0"&amp;VLOOKUP(Table2[[#This Row],[Region]],$AR$71:$AS$98,2,FALSE),2)</f>
        <v>04</v>
      </c>
      <c r="AN2096" t="str">
        <f>VLOOKUP(Table2[[#This Row],[Region]],$AR$71:$AT$93,3,FALSE)</f>
        <v>C</v>
      </c>
      <c r="AO2096"/>
      <c r="AP2096"/>
      <c r="AQ2096"/>
      <c r="AR2096"/>
      <c r="AS2096"/>
      <c r="AT2096"/>
      <c r="AU2096"/>
      <c r="AV2096"/>
      <c r="AW2096"/>
      <c r="AX2096"/>
    </row>
    <row r="2097" spans="34:50" x14ac:dyDescent="0.25">
      <c r="AH2097" t="s">
        <v>2348</v>
      </c>
      <c r="AI2097" t="s">
        <v>1607</v>
      </c>
      <c r="AJ2097" t="s">
        <v>1608</v>
      </c>
      <c r="AK2097" t="s">
        <v>1553</v>
      </c>
      <c r="AL2097" t="s">
        <v>1554</v>
      </c>
      <c r="AM2097" t="str">
        <f>RIGHT("0"&amp;VLOOKUP(Table2[[#This Row],[Region]],$AR$71:$AS$98,2,FALSE),2)</f>
        <v>08</v>
      </c>
      <c r="AN2097" t="str">
        <f>VLOOKUP(Table2[[#This Row],[Region]],$AR$71:$AT$93,3,FALSE)</f>
        <v>E</v>
      </c>
      <c r="AO2097"/>
      <c r="AP2097"/>
      <c r="AQ2097"/>
      <c r="AR2097"/>
      <c r="AS2097"/>
      <c r="AT2097"/>
      <c r="AU2097"/>
      <c r="AV2097"/>
      <c r="AW2097"/>
      <c r="AX2097"/>
    </row>
    <row r="2098" spans="34:50" x14ac:dyDescent="0.25">
      <c r="AH2098" t="s">
        <v>2349</v>
      </c>
      <c r="AI2098" t="s">
        <v>1556</v>
      </c>
      <c r="AJ2098" t="s">
        <v>1557</v>
      </c>
      <c r="AK2098" t="s">
        <v>1553</v>
      </c>
      <c r="AL2098" t="s">
        <v>1558</v>
      </c>
      <c r="AM2098" t="str">
        <f>RIGHT("0"&amp;VLOOKUP(Table2[[#This Row],[Region]],$AR$71:$AS$98,2,FALSE),2)</f>
        <v>05</v>
      </c>
      <c r="AN2098" t="str">
        <f>VLOOKUP(Table2[[#This Row],[Region]],$AR$71:$AT$93,3,FALSE)</f>
        <v>C</v>
      </c>
      <c r="AO2098"/>
      <c r="AP2098"/>
      <c r="AQ2098"/>
      <c r="AR2098"/>
      <c r="AS2098"/>
      <c r="AT2098"/>
      <c r="AU2098"/>
      <c r="AV2098"/>
      <c r="AW2098"/>
      <c r="AX2098"/>
    </row>
    <row r="2099" spans="34:50" x14ac:dyDescent="0.25">
      <c r="AH2099" t="s">
        <v>2350</v>
      </c>
      <c r="AI2099" t="s">
        <v>1610</v>
      </c>
      <c r="AJ2099" t="s">
        <v>1611</v>
      </c>
      <c r="AK2099" t="s">
        <v>1553</v>
      </c>
      <c r="AL2099" t="s">
        <v>1554</v>
      </c>
      <c r="AM2099" t="str">
        <f>RIGHT("0"&amp;VLOOKUP(Table2[[#This Row],[Region]],$AR$71:$AS$98,2,FALSE),2)</f>
        <v>08</v>
      </c>
      <c r="AN2099" t="str">
        <f>VLOOKUP(Table2[[#This Row],[Region]],$AR$71:$AT$93,3,FALSE)</f>
        <v>E</v>
      </c>
      <c r="AO2099"/>
      <c r="AP2099"/>
      <c r="AQ2099"/>
      <c r="AR2099"/>
      <c r="AS2099"/>
      <c r="AT2099"/>
      <c r="AU2099"/>
      <c r="AV2099"/>
      <c r="AW2099"/>
      <c r="AX2099"/>
    </row>
    <row r="2100" spans="34:50" x14ac:dyDescent="0.25">
      <c r="AH2100" t="s">
        <v>2351</v>
      </c>
      <c r="AI2100" t="s">
        <v>1556</v>
      </c>
      <c r="AJ2100" t="s">
        <v>1557</v>
      </c>
      <c r="AK2100" t="s">
        <v>1553</v>
      </c>
      <c r="AL2100" t="s">
        <v>1558</v>
      </c>
      <c r="AM2100" t="str">
        <f>RIGHT("0"&amp;VLOOKUP(Table2[[#This Row],[Region]],$AR$71:$AS$98,2,FALSE),2)</f>
        <v>05</v>
      </c>
      <c r="AN2100" t="str">
        <f>VLOOKUP(Table2[[#This Row],[Region]],$AR$71:$AT$93,3,FALSE)</f>
        <v>C</v>
      </c>
      <c r="AO2100"/>
      <c r="AP2100"/>
      <c r="AQ2100"/>
      <c r="AR2100"/>
      <c r="AS2100"/>
      <c r="AT2100"/>
      <c r="AU2100"/>
      <c r="AV2100"/>
      <c r="AW2100"/>
      <c r="AX2100"/>
    </row>
    <row r="2101" spans="34:50" x14ac:dyDescent="0.25">
      <c r="AH2101" t="s">
        <v>142</v>
      </c>
      <c r="AI2101" t="s">
        <v>1556</v>
      </c>
      <c r="AJ2101" t="s">
        <v>1557</v>
      </c>
      <c r="AK2101" t="s">
        <v>1553</v>
      </c>
      <c r="AL2101" t="s">
        <v>1558</v>
      </c>
      <c r="AM2101" t="str">
        <f>RIGHT("0"&amp;VLOOKUP(Table2[[#This Row],[Region]],$AR$71:$AS$98,2,FALSE),2)</f>
        <v>05</v>
      </c>
      <c r="AN2101" t="str">
        <f>VLOOKUP(Table2[[#This Row],[Region]],$AR$71:$AT$93,3,FALSE)</f>
        <v>C</v>
      </c>
      <c r="AO2101"/>
      <c r="AP2101"/>
      <c r="AQ2101"/>
      <c r="AR2101"/>
      <c r="AS2101"/>
      <c r="AT2101"/>
      <c r="AU2101"/>
      <c r="AV2101"/>
      <c r="AW2101"/>
      <c r="AX2101"/>
    </row>
    <row r="2102" spans="34:50" x14ac:dyDescent="0.25">
      <c r="AH2102" t="s">
        <v>143</v>
      </c>
      <c r="AI2102" t="s">
        <v>1556</v>
      </c>
      <c r="AJ2102" t="s">
        <v>1557</v>
      </c>
      <c r="AK2102" t="s">
        <v>1553</v>
      </c>
      <c r="AL2102" t="s">
        <v>1558</v>
      </c>
      <c r="AM2102" t="str">
        <f>RIGHT("0"&amp;VLOOKUP(Table2[[#This Row],[Region]],$AR$71:$AS$98,2,FALSE),2)</f>
        <v>05</v>
      </c>
      <c r="AN2102" t="str">
        <f>VLOOKUP(Table2[[#This Row],[Region]],$AR$71:$AT$93,3,FALSE)</f>
        <v>C</v>
      </c>
      <c r="AO2102"/>
      <c r="AP2102"/>
      <c r="AQ2102"/>
      <c r="AR2102"/>
      <c r="AS2102"/>
      <c r="AT2102"/>
      <c r="AU2102"/>
      <c r="AV2102"/>
      <c r="AW2102"/>
      <c r="AX2102"/>
    </row>
    <row r="2103" spans="34:50" x14ac:dyDescent="0.25">
      <c r="AH2103" t="s">
        <v>144</v>
      </c>
      <c r="AI2103" t="s">
        <v>1556</v>
      </c>
      <c r="AJ2103" t="s">
        <v>1557</v>
      </c>
      <c r="AK2103" t="s">
        <v>1553</v>
      </c>
      <c r="AL2103" t="s">
        <v>1558</v>
      </c>
      <c r="AM2103" t="str">
        <f>RIGHT("0"&amp;VLOOKUP(Table2[[#This Row],[Region]],$AR$71:$AS$98,2,FALSE),2)</f>
        <v>05</v>
      </c>
      <c r="AN2103" t="str">
        <f>VLOOKUP(Table2[[#This Row],[Region]],$AR$71:$AT$93,3,FALSE)</f>
        <v>C</v>
      </c>
      <c r="AO2103"/>
      <c r="AP2103"/>
      <c r="AQ2103"/>
      <c r="AR2103"/>
      <c r="AS2103"/>
      <c r="AT2103"/>
      <c r="AU2103"/>
      <c r="AV2103"/>
      <c r="AW2103"/>
      <c r="AX2103"/>
    </row>
    <row r="2104" spans="34:50" x14ac:dyDescent="0.25">
      <c r="AH2104" t="s">
        <v>2352</v>
      </c>
      <c r="AI2104" t="s">
        <v>1551</v>
      </c>
      <c r="AJ2104" t="s">
        <v>1552</v>
      </c>
      <c r="AK2104" t="s">
        <v>1553</v>
      </c>
      <c r="AL2104" t="s">
        <v>1554</v>
      </c>
      <c r="AM2104" t="str">
        <f>RIGHT("0"&amp;VLOOKUP(Table2[[#This Row],[Region]],$AR$71:$AS$98,2,FALSE),2)</f>
        <v>08</v>
      </c>
      <c r="AN2104" t="str">
        <f>VLOOKUP(Table2[[#This Row],[Region]],$AR$71:$AT$93,3,FALSE)</f>
        <v>E</v>
      </c>
      <c r="AO2104"/>
      <c r="AP2104"/>
      <c r="AQ2104"/>
      <c r="AR2104"/>
      <c r="AS2104"/>
      <c r="AT2104"/>
      <c r="AU2104"/>
      <c r="AV2104"/>
      <c r="AW2104"/>
      <c r="AX2104"/>
    </row>
    <row r="2105" spans="34:50" x14ac:dyDescent="0.25">
      <c r="AH2105" t="s">
        <v>2353</v>
      </c>
      <c r="AI2105" t="s">
        <v>1619</v>
      </c>
      <c r="AJ2105" t="s">
        <v>1620</v>
      </c>
      <c r="AK2105" t="s">
        <v>1553</v>
      </c>
      <c r="AL2105" t="s">
        <v>1566</v>
      </c>
      <c r="AM2105" t="str">
        <f>RIGHT("0"&amp;VLOOKUP(Table2[[#This Row],[Region]],$AR$71:$AS$98,2,FALSE),2)</f>
        <v>06</v>
      </c>
      <c r="AN2105" t="str">
        <f>VLOOKUP(Table2[[#This Row],[Region]],$AR$71:$AT$93,3,FALSE)</f>
        <v>D</v>
      </c>
      <c r="AO2105"/>
      <c r="AP2105"/>
      <c r="AQ2105"/>
      <c r="AR2105"/>
      <c r="AS2105"/>
      <c r="AT2105"/>
      <c r="AU2105"/>
      <c r="AV2105"/>
      <c r="AW2105"/>
      <c r="AX2105"/>
    </row>
    <row r="2106" spans="34:50" x14ac:dyDescent="0.25">
      <c r="AH2106" t="s">
        <v>2354</v>
      </c>
      <c r="AI2106" t="s">
        <v>1556</v>
      </c>
      <c r="AJ2106" t="s">
        <v>1557</v>
      </c>
      <c r="AK2106" t="s">
        <v>1553</v>
      </c>
      <c r="AL2106" t="s">
        <v>1558</v>
      </c>
      <c r="AM2106" t="str">
        <f>RIGHT("0"&amp;VLOOKUP(Table2[[#This Row],[Region]],$AR$71:$AS$98,2,FALSE),2)</f>
        <v>05</v>
      </c>
      <c r="AN2106" t="str">
        <f>VLOOKUP(Table2[[#This Row],[Region]],$AR$71:$AT$93,3,FALSE)</f>
        <v>C</v>
      </c>
      <c r="AO2106"/>
      <c r="AP2106"/>
      <c r="AQ2106"/>
      <c r="AR2106"/>
      <c r="AS2106"/>
      <c r="AT2106"/>
      <c r="AU2106"/>
      <c r="AV2106"/>
      <c r="AW2106"/>
      <c r="AX2106"/>
    </row>
    <row r="2107" spans="34:50" x14ac:dyDescent="0.25">
      <c r="AH2107" t="s">
        <v>2355</v>
      </c>
      <c r="AI2107" t="s">
        <v>1556</v>
      </c>
      <c r="AJ2107" t="s">
        <v>1557</v>
      </c>
      <c r="AK2107" t="s">
        <v>1553</v>
      </c>
      <c r="AL2107" t="s">
        <v>1558</v>
      </c>
      <c r="AM2107" t="str">
        <f>RIGHT("0"&amp;VLOOKUP(Table2[[#This Row],[Region]],$AR$71:$AS$98,2,FALSE),2)</f>
        <v>05</v>
      </c>
      <c r="AN2107" t="str">
        <f>VLOOKUP(Table2[[#This Row],[Region]],$AR$71:$AT$93,3,FALSE)</f>
        <v>C</v>
      </c>
      <c r="AO2107"/>
      <c r="AP2107"/>
      <c r="AQ2107"/>
      <c r="AR2107"/>
      <c r="AS2107"/>
      <c r="AT2107"/>
      <c r="AU2107"/>
      <c r="AV2107"/>
      <c r="AW2107"/>
      <c r="AX2107"/>
    </row>
    <row r="2108" spans="34:50" x14ac:dyDescent="0.25">
      <c r="AH2108" t="s">
        <v>2356</v>
      </c>
      <c r="AI2108" t="s">
        <v>1788</v>
      </c>
      <c r="AJ2108" t="s">
        <v>1789</v>
      </c>
      <c r="AK2108" t="s">
        <v>1553</v>
      </c>
      <c r="AL2108" t="s">
        <v>1581</v>
      </c>
      <c r="AM2108" t="str">
        <f>RIGHT("0"&amp;VLOOKUP(Table2[[#This Row],[Region]],$AR$71:$AS$98,2,FALSE),2)</f>
        <v>07</v>
      </c>
      <c r="AN2108" t="str">
        <f>VLOOKUP(Table2[[#This Row],[Region]],$AR$71:$AT$93,3,FALSE)</f>
        <v>C</v>
      </c>
      <c r="AO2108"/>
      <c r="AP2108"/>
      <c r="AQ2108"/>
      <c r="AR2108"/>
      <c r="AS2108"/>
      <c r="AT2108"/>
      <c r="AU2108"/>
      <c r="AV2108"/>
      <c r="AW2108"/>
      <c r="AX2108"/>
    </row>
    <row r="2109" spans="34:50" x14ac:dyDescent="0.25">
      <c r="AH2109" t="s">
        <v>2357</v>
      </c>
      <c r="AI2109" t="s">
        <v>1556</v>
      </c>
      <c r="AJ2109" t="s">
        <v>1557</v>
      </c>
      <c r="AK2109" t="s">
        <v>1553</v>
      </c>
      <c r="AL2109" t="s">
        <v>1558</v>
      </c>
      <c r="AM2109" t="str">
        <f>RIGHT("0"&amp;VLOOKUP(Table2[[#This Row],[Region]],$AR$71:$AS$98,2,FALSE),2)</f>
        <v>05</v>
      </c>
      <c r="AN2109" t="str">
        <f>VLOOKUP(Table2[[#This Row],[Region]],$AR$71:$AT$93,3,FALSE)</f>
        <v>C</v>
      </c>
      <c r="AO2109"/>
      <c r="AP2109"/>
      <c r="AQ2109"/>
      <c r="AR2109"/>
      <c r="AS2109"/>
      <c r="AT2109"/>
      <c r="AU2109"/>
      <c r="AV2109"/>
      <c r="AW2109"/>
      <c r="AX2109"/>
    </row>
    <row r="2110" spans="34:50" x14ac:dyDescent="0.25">
      <c r="AH2110" t="s">
        <v>2358</v>
      </c>
      <c r="AI2110" t="s">
        <v>1556</v>
      </c>
      <c r="AJ2110" t="s">
        <v>1557</v>
      </c>
      <c r="AK2110" t="s">
        <v>1553</v>
      </c>
      <c r="AL2110" t="s">
        <v>1558</v>
      </c>
      <c r="AM2110" t="str">
        <f>RIGHT("0"&amp;VLOOKUP(Table2[[#This Row],[Region]],$AR$71:$AS$98,2,FALSE),2)</f>
        <v>05</v>
      </c>
      <c r="AN2110" t="str">
        <f>VLOOKUP(Table2[[#This Row],[Region]],$AR$71:$AT$93,3,FALSE)</f>
        <v>C</v>
      </c>
      <c r="AO2110"/>
      <c r="AP2110"/>
      <c r="AQ2110"/>
      <c r="AR2110"/>
      <c r="AS2110"/>
      <c r="AT2110"/>
      <c r="AU2110"/>
      <c r="AV2110"/>
      <c r="AW2110"/>
      <c r="AX2110"/>
    </row>
    <row r="2111" spans="34:50" x14ac:dyDescent="0.25">
      <c r="AH2111" t="s">
        <v>2359</v>
      </c>
      <c r="AI2111" t="s">
        <v>1556</v>
      </c>
      <c r="AJ2111" t="s">
        <v>1557</v>
      </c>
      <c r="AK2111" t="s">
        <v>1553</v>
      </c>
      <c r="AL2111" t="s">
        <v>1558</v>
      </c>
      <c r="AM2111" t="str">
        <f>RIGHT("0"&amp;VLOOKUP(Table2[[#This Row],[Region]],$AR$71:$AS$98,2,FALSE),2)</f>
        <v>05</v>
      </c>
      <c r="AN2111" t="str">
        <f>VLOOKUP(Table2[[#This Row],[Region]],$AR$71:$AT$93,3,FALSE)</f>
        <v>C</v>
      </c>
      <c r="AO2111"/>
      <c r="AP2111"/>
      <c r="AQ2111"/>
      <c r="AR2111"/>
      <c r="AS2111"/>
      <c r="AT2111"/>
      <c r="AU2111"/>
      <c r="AV2111"/>
      <c r="AW2111"/>
      <c r="AX2111"/>
    </row>
    <row r="2112" spans="34:50" x14ac:dyDescent="0.25">
      <c r="AH2112" t="s">
        <v>61</v>
      </c>
      <c r="AI2112" t="s">
        <v>1583</v>
      </c>
      <c r="AJ2112" t="s">
        <v>1584</v>
      </c>
      <c r="AK2112" t="s">
        <v>1553</v>
      </c>
      <c r="AL2112" t="s">
        <v>1566</v>
      </c>
      <c r="AM2112" t="str">
        <f>RIGHT("0"&amp;VLOOKUP(Table2[[#This Row],[Region]],$AR$71:$AS$98,2,FALSE),2)</f>
        <v>06</v>
      </c>
      <c r="AN2112" t="str">
        <f>VLOOKUP(Table2[[#This Row],[Region]],$AR$71:$AT$93,3,FALSE)</f>
        <v>D</v>
      </c>
      <c r="AO2112"/>
      <c r="AP2112"/>
      <c r="AQ2112"/>
      <c r="AR2112"/>
      <c r="AS2112"/>
      <c r="AT2112"/>
      <c r="AU2112"/>
      <c r="AV2112"/>
      <c r="AW2112"/>
      <c r="AX2112"/>
    </row>
    <row r="2113" spans="34:50" x14ac:dyDescent="0.25">
      <c r="AH2113" t="s">
        <v>2360</v>
      </c>
      <c r="AI2113" t="s">
        <v>1551</v>
      </c>
      <c r="AJ2113" t="s">
        <v>1552</v>
      </c>
      <c r="AK2113" t="s">
        <v>1553</v>
      </c>
      <c r="AL2113" t="s">
        <v>1554</v>
      </c>
      <c r="AM2113" t="str">
        <f>RIGHT("0"&amp;VLOOKUP(Table2[[#This Row],[Region]],$AR$71:$AS$98,2,FALSE),2)</f>
        <v>08</v>
      </c>
      <c r="AN2113" t="str">
        <f>VLOOKUP(Table2[[#This Row],[Region]],$AR$71:$AT$93,3,FALSE)</f>
        <v>E</v>
      </c>
      <c r="AO2113"/>
      <c r="AP2113"/>
      <c r="AQ2113"/>
      <c r="AR2113"/>
      <c r="AS2113"/>
      <c r="AT2113"/>
      <c r="AU2113"/>
      <c r="AV2113"/>
      <c r="AW2113"/>
      <c r="AX2113"/>
    </row>
    <row r="2114" spans="34:50" x14ac:dyDescent="0.25">
      <c r="AH2114" t="s">
        <v>2361</v>
      </c>
      <c r="AI2114" t="s">
        <v>1663</v>
      </c>
      <c r="AJ2114" t="s">
        <v>1664</v>
      </c>
      <c r="AK2114" t="s">
        <v>1553</v>
      </c>
      <c r="AL2114" t="s">
        <v>1554</v>
      </c>
      <c r="AM2114" t="str">
        <f>RIGHT("0"&amp;VLOOKUP(Table2[[#This Row],[Region]],$AR$71:$AS$98,2,FALSE),2)</f>
        <v>08</v>
      </c>
      <c r="AN2114" t="str">
        <f>VLOOKUP(Table2[[#This Row],[Region]],$AR$71:$AT$93,3,FALSE)</f>
        <v>E</v>
      </c>
      <c r="AO2114"/>
      <c r="AP2114"/>
      <c r="AQ2114"/>
      <c r="AR2114"/>
      <c r="AS2114"/>
      <c r="AT2114"/>
      <c r="AU2114"/>
      <c r="AV2114"/>
      <c r="AW2114"/>
      <c r="AX2114"/>
    </row>
    <row r="2115" spans="34:50" x14ac:dyDescent="0.25">
      <c r="AH2115" t="s">
        <v>2362</v>
      </c>
      <c r="AI2115" t="s">
        <v>1579</v>
      </c>
      <c r="AJ2115" t="s">
        <v>1580</v>
      </c>
      <c r="AK2115" t="s">
        <v>1553</v>
      </c>
      <c r="AL2115" t="s">
        <v>1581</v>
      </c>
      <c r="AM2115" t="str">
        <f>RIGHT("0"&amp;VLOOKUP(Table2[[#This Row],[Region]],$AR$71:$AS$98,2,FALSE),2)</f>
        <v>07</v>
      </c>
      <c r="AN2115" t="str">
        <f>VLOOKUP(Table2[[#This Row],[Region]],$AR$71:$AT$93,3,FALSE)</f>
        <v>C</v>
      </c>
      <c r="AO2115"/>
      <c r="AP2115"/>
      <c r="AQ2115"/>
      <c r="AR2115"/>
      <c r="AS2115"/>
      <c r="AT2115"/>
      <c r="AU2115"/>
      <c r="AV2115"/>
      <c r="AW2115"/>
      <c r="AX2115"/>
    </row>
    <row r="2116" spans="34:50" x14ac:dyDescent="0.25">
      <c r="AH2116" t="s">
        <v>2363</v>
      </c>
      <c r="AI2116" t="s">
        <v>1560</v>
      </c>
      <c r="AJ2116" t="s">
        <v>1561</v>
      </c>
      <c r="AK2116" t="s">
        <v>1553</v>
      </c>
      <c r="AL2116" t="s">
        <v>1554</v>
      </c>
      <c r="AM2116" t="str">
        <f>RIGHT("0"&amp;VLOOKUP(Table2[[#This Row],[Region]],$AR$71:$AS$98,2,FALSE),2)</f>
        <v>08</v>
      </c>
      <c r="AN2116" t="str">
        <f>VLOOKUP(Table2[[#This Row],[Region]],$AR$71:$AT$93,3,FALSE)</f>
        <v>E</v>
      </c>
      <c r="AO2116"/>
      <c r="AP2116"/>
      <c r="AQ2116"/>
      <c r="AR2116"/>
      <c r="AS2116"/>
      <c r="AT2116"/>
      <c r="AU2116"/>
      <c r="AV2116"/>
      <c r="AW2116"/>
      <c r="AX2116"/>
    </row>
    <row r="2117" spans="34:50" x14ac:dyDescent="0.25">
      <c r="AH2117" t="s">
        <v>2364</v>
      </c>
      <c r="AI2117" t="s">
        <v>1560</v>
      </c>
      <c r="AJ2117" t="s">
        <v>1561</v>
      </c>
      <c r="AK2117" t="s">
        <v>1553</v>
      </c>
      <c r="AL2117" t="s">
        <v>1554</v>
      </c>
      <c r="AM2117" t="str">
        <f>RIGHT("0"&amp;VLOOKUP(Table2[[#This Row],[Region]],$AR$71:$AS$98,2,FALSE),2)</f>
        <v>08</v>
      </c>
      <c r="AN2117" t="str">
        <f>VLOOKUP(Table2[[#This Row],[Region]],$AR$71:$AT$93,3,FALSE)</f>
        <v>E</v>
      </c>
      <c r="AO2117"/>
      <c r="AP2117"/>
      <c r="AQ2117"/>
      <c r="AR2117"/>
      <c r="AS2117"/>
      <c r="AT2117"/>
      <c r="AU2117"/>
      <c r="AV2117"/>
      <c r="AW2117"/>
      <c r="AX2117"/>
    </row>
    <row r="2118" spans="34:50" x14ac:dyDescent="0.25">
      <c r="AH2118" t="s">
        <v>2365</v>
      </c>
      <c r="AI2118" t="s">
        <v>2366</v>
      </c>
      <c r="AJ2118" t="s">
        <v>2367</v>
      </c>
      <c r="AK2118" t="s">
        <v>1553</v>
      </c>
      <c r="AL2118" t="s">
        <v>1554</v>
      </c>
      <c r="AM2118" t="str">
        <f>RIGHT("0"&amp;VLOOKUP(Table2[[#This Row],[Region]],$AR$71:$AS$98,2,FALSE),2)</f>
        <v>08</v>
      </c>
      <c r="AN2118" t="str">
        <f>VLOOKUP(Table2[[#This Row],[Region]],$AR$71:$AT$93,3,FALSE)</f>
        <v>E</v>
      </c>
      <c r="AO2118"/>
      <c r="AP2118"/>
      <c r="AQ2118"/>
      <c r="AR2118"/>
      <c r="AS2118"/>
      <c r="AT2118"/>
      <c r="AU2118"/>
      <c r="AV2118"/>
      <c r="AW2118"/>
      <c r="AX2118"/>
    </row>
    <row r="2119" spans="34:50" x14ac:dyDescent="0.25">
      <c r="AH2119" t="s">
        <v>2368</v>
      </c>
      <c r="AI2119" t="s">
        <v>1551</v>
      </c>
      <c r="AJ2119" t="s">
        <v>1552</v>
      </c>
      <c r="AK2119" t="s">
        <v>1553</v>
      </c>
      <c r="AL2119" t="s">
        <v>1554</v>
      </c>
      <c r="AM2119" t="str">
        <f>RIGHT("0"&amp;VLOOKUP(Table2[[#This Row],[Region]],$AR$71:$AS$98,2,FALSE),2)</f>
        <v>08</v>
      </c>
      <c r="AN2119" t="str">
        <f>VLOOKUP(Table2[[#This Row],[Region]],$AR$71:$AT$93,3,FALSE)</f>
        <v>E</v>
      </c>
      <c r="AO2119"/>
      <c r="AP2119"/>
      <c r="AQ2119"/>
      <c r="AR2119"/>
      <c r="AS2119"/>
      <c r="AT2119"/>
      <c r="AU2119"/>
      <c r="AV2119"/>
      <c r="AW2119"/>
      <c r="AX2119"/>
    </row>
    <row r="2120" spans="34:50" x14ac:dyDescent="0.25">
      <c r="AH2120" t="s">
        <v>2369</v>
      </c>
      <c r="AI2120" t="s">
        <v>1556</v>
      </c>
      <c r="AJ2120" t="s">
        <v>1557</v>
      </c>
      <c r="AK2120" t="s">
        <v>1553</v>
      </c>
      <c r="AL2120" t="s">
        <v>1558</v>
      </c>
      <c r="AM2120" t="str">
        <f>RIGHT("0"&amp;VLOOKUP(Table2[[#This Row],[Region]],$AR$71:$AS$98,2,FALSE),2)</f>
        <v>05</v>
      </c>
      <c r="AN2120" t="str">
        <f>VLOOKUP(Table2[[#This Row],[Region]],$AR$71:$AT$93,3,FALSE)</f>
        <v>C</v>
      </c>
      <c r="AO2120"/>
      <c r="AP2120"/>
      <c r="AQ2120"/>
      <c r="AR2120"/>
      <c r="AS2120"/>
      <c r="AT2120"/>
      <c r="AU2120"/>
      <c r="AV2120"/>
      <c r="AW2120"/>
      <c r="AX2120"/>
    </row>
    <row r="2121" spans="34:50" x14ac:dyDescent="0.25">
      <c r="AH2121" t="s">
        <v>146</v>
      </c>
      <c r="AI2121" t="s">
        <v>1600</v>
      </c>
      <c r="AJ2121" t="s">
        <v>1601</v>
      </c>
      <c r="AK2121" t="s">
        <v>1553</v>
      </c>
      <c r="AL2121" t="s">
        <v>1554</v>
      </c>
      <c r="AM2121" t="str">
        <f>RIGHT("0"&amp;VLOOKUP(Table2[[#This Row],[Region]],$AR$71:$AS$98,2,FALSE),2)</f>
        <v>08</v>
      </c>
      <c r="AN2121" t="str">
        <f>VLOOKUP(Table2[[#This Row],[Region]],$AR$71:$AT$93,3,FALSE)</f>
        <v>E</v>
      </c>
      <c r="AO2121"/>
      <c r="AP2121"/>
      <c r="AQ2121"/>
      <c r="AR2121"/>
      <c r="AS2121"/>
      <c r="AT2121"/>
      <c r="AU2121"/>
      <c r="AV2121"/>
      <c r="AW2121"/>
      <c r="AX2121"/>
    </row>
    <row r="2122" spans="34:50" x14ac:dyDescent="0.25">
      <c r="AH2122" t="s">
        <v>2370</v>
      </c>
      <c r="AI2122" t="s">
        <v>1551</v>
      </c>
      <c r="AJ2122" t="s">
        <v>1552</v>
      </c>
      <c r="AK2122" t="s">
        <v>1553</v>
      </c>
      <c r="AL2122" t="s">
        <v>1554</v>
      </c>
      <c r="AM2122" t="str">
        <f>RIGHT("0"&amp;VLOOKUP(Table2[[#This Row],[Region]],$AR$71:$AS$98,2,FALSE),2)</f>
        <v>08</v>
      </c>
      <c r="AN2122" t="str">
        <f>VLOOKUP(Table2[[#This Row],[Region]],$AR$71:$AT$93,3,FALSE)</f>
        <v>E</v>
      </c>
      <c r="AO2122"/>
      <c r="AP2122"/>
      <c r="AQ2122"/>
      <c r="AR2122"/>
      <c r="AS2122"/>
      <c r="AT2122"/>
      <c r="AU2122"/>
      <c r="AV2122"/>
      <c r="AW2122"/>
      <c r="AX2122"/>
    </row>
    <row r="2123" spans="34:50" x14ac:dyDescent="0.25">
      <c r="AH2123" t="s">
        <v>2371</v>
      </c>
      <c r="AI2123" t="s">
        <v>1607</v>
      </c>
      <c r="AJ2123" t="s">
        <v>1608</v>
      </c>
      <c r="AK2123" t="s">
        <v>1553</v>
      </c>
      <c r="AL2123" t="s">
        <v>1554</v>
      </c>
      <c r="AM2123" t="str">
        <f>RIGHT("0"&amp;VLOOKUP(Table2[[#This Row],[Region]],$AR$71:$AS$98,2,FALSE),2)</f>
        <v>08</v>
      </c>
      <c r="AN2123" t="str">
        <f>VLOOKUP(Table2[[#This Row],[Region]],$AR$71:$AT$93,3,FALSE)</f>
        <v>E</v>
      </c>
      <c r="AO2123"/>
      <c r="AP2123"/>
      <c r="AQ2123"/>
      <c r="AR2123"/>
      <c r="AS2123"/>
      <c r="AT2123"/>
      <c r="AU2123"/>
      <c r="AV2123"/>
      <c r="AW2123"/>
      <c r="AX2123"/>
    </row>
    <row r="2124" spans="34:50" x14ac:dyDescent="0.25">
      <c r="AH2124" t="s">
        <v>2372</v>
      </c>
      <c r="AI2124" t="s">
        <v>1551</v>
      </c>
      <c r="AJ2124" t="s">
        <v>1552</v>
      </c>
      <c r="AK2124" t="s">
        <v>1553</v>
      </c>
      <c r="AL2124" t="s">
        <v>1554</v>
      </c>
      <c r="AM2124" t="str">
        <f>RIGHT("0"&amp;VLOOKUP(Table2[[#This Row],[Region]],$AR$71:$AS$98,2,FALSE),2)</f>
        <v>08</v>
      </c>
      <c r="AN2124" t="str">
        <f>VLOOKUP(Table2[[#This Row],[Region]],$AR$71:$AT$93,3,FALSE)</f>
        <v>E</v>
      </c>
      <c r="AO2124"/>
      <c r="AP2124"/>
      <c r="AQ2124"/>
      <c r="AR2124"/>
      <c r="AS2124"/>
      <c r="AT2124"/>
      <c r="AU2124"/>
      <c r="AV2124"/>
      <c r="AW2124"/>
      <c r="AX2124"/>
    </row>
    <row r="2125" spans="34:50" x14ac:dyDescent="0.25">
      <c r="AH2125" t="s">
        <v>2373</v>
      </c>
      <c r="AI2125" t="s">
        <v>1551</v>
      </c>
      <c r="AJ2125" t="s">
        <v>1552</v>
      </c>
      <c r="AK2125" t="s">
        <v>1553</v>
      </c>
      <c r="AL2125" t="s">
        <v>1554</v>
      </c>
      <c r="AM2125" t="str">
        <f>RIGHT("0"&amp;VLOOKUP(Table2[[#This Row],[Region]],$AR$71:$AS$98,2,FALSE),2)</f>
        <v>08</v>
      </c>
      <c r="AN2125" t="str">
        <f>VLOOKUP(Table2[[#This Row],[Region]],$AR$71:$AT$93,3,FALSE)</f>
        <v>E</v>
      </c>
      <c r="AO2125"/>
      <c r="AP2125"/>
      <c r="AQ2125"/>
      <c r="AR2125"/>
      <c r="AS2125"/>
      <c r="AT2125"/>
      <c r="AU2125"/>
      <c r="AV2125"/>
      <c r="AW2125"/>
      <c r="AX2125"/>
    </row>
    <row r="2126" spans="34:50" x14ac:dyDescent="0.25">
      <c r="AH2126" t="s">
        <v>2374</v>
      </c>
      <c r="AI2126" t="s">
        <v>1654</v>
      </c>
      <c r="AJ2126" t="s">
        <v>1655</v>
      </c>
      <c r="AK2126" t="s">
        <v>1553</v>
      </c>
      <c r="AL2126" t="s">
        <v>1566</v>
      </c>
      <c r="AM2126" t="str">
        <f>RIGHT("0"&amp;VLOOKUP(Table2[[#This Row],[Region]],$AR$71:$AS$98,2,FALSE),2)</f>
        <v>06</v>
      </c>
      <c r="AN2126" t="str">
        <f>VLOOKUP(Table2[[#This Row],[Region]],$AR$71:$AT$93,3,FALSE)</f>
        <v>D</v>
      </c>
      <c r="AO2126"/>
      <c r="AP2126"/>
      <c r="AQ2126"/>
      <c r="AR2126"/>
      <c r="AS2126"/>
      <c r="AT2126"/>
      <c r="AU2126"/>
      <c r="AV2126"/>
      <c r="AW2126"/>
      <c r="AX2126"/>
    </row>
    <row r="2127" spans="34:50" x14ac:dyDescent="0.25">
      <c r="AH2127" t="s">
        <v>2375</v>
      </c>
      <c r="AI2127" t="s">
        <v>1619</v>
      </c>
      <c r="AJ2127" t="s">
        <v>1620</v>
      </c>
      <c r="AK2127" t="s">
        <v>1553</v>
      </c>
      <c r="AL2127" t="s">
        <v>1566</v>
      </c>
      <c r="AM2127" t="str">
        <f>RIGHT("0"&amp;VLOOKUP(Table2[[#This Row],[Region]],$AR$71:$AS$98,2,FALSE),2)</f>
        <v>06</v>
      </c>
      <c r="AN2127" t="str">
        <f>VLOOKUP(Table2[[#This Row],[Region]],$AR$71:$AT$93,3,FALSE)</f>
        <v>D</v>
      </c>
      <c r="AO2127"/>
      <c r="AP2127"/>
      <c r="AQ2127"/>
      <c r="AR2127"/>
      <c r="AS2127"/>
      <c r="AT2127"/>
      <c r="AU2127"/>
      <c r="AV2127"/>
      <c r="AW2127"/>
      <c r="AX2127"/>
    </row>
    <row r="2128" spans="34:50" x14ac:dyDescent="0.25">
      <c r="AH2128" t="s">
        <v>2376</v>
      </c>
      <c r="AI2128" t="s">
        <v>1788</v>
      </c>
      <c r="AJ2128" t="s">
        <v>1789</v>
      </c>
      <c r="AK2128" t="s">
        <v>1553</v>
      </c>
      <c r="AL2128" t="s">
        <v>1581</v>
      </c>
      <c r="AM2128" t="str">
        <f>RIGHT("0"&amp;VLOOKUP(Table2[[#This Row],[Region]],$AR$71:$AS$98,2,FALSE),2)</f>
        <v>07</v>
      </c>
      <c r="AN2128" t="str">
        <f>VLOOKUP(Table2[[#This Row],[Region]],$AR$71:$AT$93,3,FALSE)</f>
        <v>C</v>
      </c>
      <c r="AO2128"/>
      <c r="AP2128"/>
      <c r="AQ2128"/>
      <c r="AR2128"/>
      <c r="AS2128"/>
      <c r="AT2128"/>
      <c r="AU2128"/>
      <c r="AV2128"/>
      <c r="AW2128"/>
      <c r="AX2128"/>
    </row>
    <row r="2129" spans="34:50" x14ac:dyDescent="0.25">
      <c r="AH2129" t="s">
        <v>147</v>
      </c>
      <c r="AI2129" t="s">
        <v>1634</v>
      </c>
      <c r="AJ2129" t="s">
        <v>1635</v>
      </c>
      <c r="AK2129" t="s">
        <v>1553</v>
      </c>
      <c r="AL2129" t="s">
        <v>1558</v>
      </c>
      <c r="AM2129" t="str">
        <f>RIGHT("0"&amp;VLOOKUP(Table2[[#This Row],[Region]],$AR$71:$AS$98,2,FALSE),2)</f>
        <v>05</v>
      </c>
      <c r="AN2129" t="str">
        <f>VLOOKUP(Table2[[#This Row],[Region]],$AR$71:$AT$93,3,FALSE)</f>
        <v>C</v>
      </c>
      <c r="AO2129"/>
      <c r="AP2129"/>
      <c r="AQ2129"/>
      <c r="AR2129"/>
      <c r="AS2129"/>
      <c r="AT2129"/>
      <c r="AU2129"/>
      <c r="AV2129"/>
      <c r="AW2129"/>
      <c r="AX2129"/>
    </row>
    <row r="2130" spans="34:50" x14ac:dyDescent="0.25">
      <c r="AH2130" t="s">
        <v>2377</v>
      </c>
      <c r="AI2130" t="s">
        <v>1600</v>
      </c>
      <c r="AJ2130" t="s">
        <v>1601</v>
      </c>
      <c r="AK2130" t="s">
        <v>1553</v>
      </c>
      <c r="AL2130" t="s">
        <v>1554</v>
      </c>
      <c r="AM2130" t="str">
        <f>RIGHT("0"&amp;VLOOKUP(Table2[[#This Row],[Region]],$AR$71:$AS$98,2,FALSE),2)</f>
        <v>08</v>
      </c>
      <c r="AN2130" t="str">
        <f>VLOOKUP(Table2[[#This Row],[Region]],$AR$71:$AT$93,3,FALSE)</f>
        <v>E</v>
      </c>
      <c r="AO2130"/>
      <c r="AP2130"/>
      <c r="AQ2130"/>
      <c r="AR2130"/>
      <c r="AS2130"/>
      <c r="AT2130"/>
      <c r="AU2130"/>
      <c r="AV2130"/>
      <c r="AW2130"/>
      <c r="AX2130"/>
    </row>
    <row r="2131" spans="34:50" x14ac:dyDescent="0.25">
      <c r="AH2131" t="s">
        <v>2378</v>
      </c>
      <c r="AI2131" t="s">
        <v>1600</v>
      </c>
      <c r="AJ2131" t="s">
        <v>1601</v>
      </c>
      <c r="AK2131" t="s">
        <v>1553</v>
      </c>
      <c r="AL2131" t="s">
        <v>1554</v>
      </c>
      <c r="AM2131" t="str">
        <f>RIGHT("0"&amp;VLOOKUP(Table2[[#This Row],[Region]],$AR$71:$AS$98,2,FALSE),2)</f>
        <v>08</v>
      </c>
      <c r="AN2131" t="str">
        <f>VLOOKUP(Table2[[#This Row],[Region]],$AR$71:$AT$93,3,FALSE)</f>
        <v>E</v>
      </c>
      <c r="AO2131"/>
      <c r="AP2131"/>
      <c r="AQ2131"/>
      <c r="AR2131"/>
      <c r="AS2131"/>
      <c r="AT2131"/>
      <c r="AU2131"/>
      <c r="AV2131"/>
      <c r="AW2131"/>
      <c r="AX2131"/>
    </row>
    <row r="2132" spans="34:50" x14ac:dyDescent="0.25">
      <c r="AH2132" t="s">
        <v>2379</v>
      </c>
      <c r="AI2132" t="s">
        <v>1600</v>
      </c>
      <c r="AJ2132" t="s">
        <v>1601</v>
      </c>
      <c r="AK2132" t="s">
        <v>1553</v>
      </c>
      <c r="AL2132" t="s">
        <v>1554</v>
      </c>
      <c r="AM2132" t="str">
        <f>RIGHT("0"&amp;VLOOKUP(Table2[[#This Row],[Region]],$AR$71:$AS$98,2,FALSE),2)</f>
        <v>08</v>
      </c>
      <c r="AN2132" t="str">
        <f>VLOOKUP(Table2[[#This Row],[Region]],$AR$71:$AT$93,3,FALSE)</f>
        <v>E</v>
      </c>
      <c r="AO2132"/>
      <c r="AP2132"/>
      <c r="AQ2132"/>
      <c r="AR2132"/>
      <c r="AS2132"/>
      <c r="AT2132"/>
      <c r="AU2132"/>
      <c r="AV2132"/>
      <c r="AW2132"/>
      <c r="AX2132"/>
    </row>
    <row r="2133" spans="34:50" x14ac:dyDescent="0.25">
      <c r="AH2133" t="s">
        <v>2380</v>
      </c>
      <c r="AI2133" t="s">
        <v>1556</v>
      </c>
      <c r="AJ2133" t="s">
        <v>1557</v>
      </c>
      <c r="AK2133" t="s">
        <v>1553</v>
      </c>
      <c r="AL2133" t="s">
        <v>1558</v>
      </c>
      <c r="AM2133" t="str">
        <f>RIGHT("0"&amp;VLOOKUP(Table2[[#This Row],[Region]],$AR$71:$AS$98,2,FALSE),2)</f>
        <v>05</v>
      </c>
      <c r="AN2133" t="str">
        <f>VLOOKUP(Table2[[#This Row],[Region]],$AR$71:$AT$93,3,FALSE)</f>
        <v>C</v>
      </c>
      <c r="AO2133"/>
      <c r="AP2133"/>
      <c r="AQ2133"/>
      <c r="AR2133"/>
      <c r="AS2133"/>
      <c r="AT2133"/>
      <c r="AU2133"/>
      <c r="AV2133"/>
      <c r="AW2133"/>
      <c r="AX2133"/>
    </row>
    <row r="2134" spans="34:50" x14ac:dyDescent="0.25">
      <c r="AH2134" t="s">
        <v>2381</v>
      </c>
      <c r="AI2134" t="s">
        <v>1619</v>
      </c>
      <c r="AJ2134" t="s">
        <v>1620</v>
      </c>
      <c r="AK2134" t="s">
        <v>1553</v>
      </c>
      <c r="AL2134" t="s">
        <v>1566</v>
      </c>
      <c r="AM2134" t="str">
        <f>RIGHT("0"&amp;VLOOKUP(Table2[[#This Row],[Region]],$AR$71:$AS$98,2,FALSE),2)</f>
        <v>06</v>
      </c>
      <c r="AN2134" t="str">
        <f>VLOOKUP(Table2[[#This Row],[Region]],$AR$71:$AT$93,3,FALSE)</f>
        <v>D</v>
      </c>
      <c r="AO2134"/>
      <c r="AP2134"/>
      <c r="AQ2134"/>
      <c r="AR2134"/>
      <c r="AS2134"/>
      <c r="AT2134"/>
      <c r="AU2134"/>
      <c r="AV2134"/>
      <c r="AW2134"/>
      <c r="AX2134"/>
    </row>
    <row r="2135" spans="34:50" x14ac:dyDescent="0.25">
      <c r="AH2135" t="s">
        <v>2382</v>
      </c>
      <c r="AI2135" t="s">
        <v>1551</v>
      </c>
      <c r="AJ2135" t="s">
        <v>1552</v>
      </c>
      <c r="AK2135" t="s">
        <v>1553</v>
      </c>
      <c r="AL2135" t="s">
        <v>1554</v>
      </c>
      <c r="AM2135" t="str">
        <f>RIGHT("0"&amp;VLOOKUP(Table2[[#This Row],[Region]],$AR$71:$AS$98,2,FALSE),2)</f>
        <v>08</v>
      </c>
      <c r="AN2135" t="str">
        <f>VLOOKUP(Table2[[#This Row],[Region]],$AR$71:$AT$93,3,FALSE)</f>
        <v>E</v>
      </c>
      <c r="AO2135"/>
      <c r="AP2135"/>
      <c r="AQ2135"/>
      <c r="AR2135"/>
      <c r="AS2135"/>
      <c r="AT2135"/>
      <c r="AU2135"/>
      <c r="AV2135"/>
      <c r="AW2135"/>
      <c r="AX2135"/>
    </row>
    <row r="2136" spans="34:50" x14ac:dyDescent="0.25">
      <c r="AH2136" t="s">
        <v>2383</v>
      </c>
      <c r="AI2136" t="s">
        <v>1551</v>
      </c>
      <c r="AJ2136" t="s">
        <v>1552</v>
      </c>
      <c r="AK2136" t="s">
        <v>1553</v>
      </c>
      <c r="AL2136" t="s">
        <v>1554</v>
      </c>
      <c r="AM2136" t="str">
        <f>RIGHT("0"&amp;VLOOKUP(Table2[[#This Row],[Region]],$AR$71:$AS$98,2,FALSE),2)</f>
        <v>08</v>
      </c>
      <c r="AN2136" t="str">
        <f>VLOOKUP(Table2[[#This Row],[Region]],$AR$71:$AT$93,3,FALSE)</f>
        <v>E</v>
      </c>
      <c r="AO2136"/>
      <c r="AP2136"/>
      <c r="AQ2136"/>
      <c r="AR2136"/>
      <c r="AS2136"/>
      <c r="AT2136"/>
      <c r="AU2136"/>
      <c r="AV2136"/>
      <c r="AW2136"/>
      <c r="AX2136"/>
    </row>
    <row r="2137" spans="34:50" x14ac:dyDescent="0.25">
      <c r="AH2137" t="s">
        <v>2384</v>
      </c>
      <c r="AI2137" t="s">
        <v>1607</v>
      </c>
      <c r="AJ2137" t="s">
        <v>1608</v>
      </c>
      <c r="AK2137" t="s">
        <v>1553</v>
      </c>
      <c r="AL2137" t="s">
        <v>1554</v>
      </c>
      <c r="AM2137" t="str">
        <f>RIGHT("0"&amp;VLOOKUP(Table2[[#This Row],[Region]],$AR$71:$AS$98,2,FALSE),2)</f>
        <v>08</v>
      </c>
      <c r="AN2137" t="str">
        <f>VLOOKUP(Table2[[#This Row],[Region]],$AR$71:$AT$93,3,FALSE)</f>
        <v>E</v>
      </c>
      <c r="AO2137"/>
      <c r="AP2137"/>
      <c r="AQ2137"/>
      <c r="AR2137"/>
      <c r="AS2137"/>
      <c r="AT2137"/>
      <c r="AU2137"/>
      <c r="AV2137"/>
      <c r="AW2137"/>
      <c r="AX2137"/>
    </row>
    <row r="2138" spans="34:50" x14ac:dyDescent="0.25">
      <c r="AH2138" t="s">
        <v>2385</v>
      </c>
      <c r="AI2138" t="s">
        <v>1551</v>
      </c>
      <c r="AJ2138" t="s">
        <v>1552</v>
      </c>
      <c r="AK2138" t="s">
        <v>1553</v>
      </c>
      <c r="AL2138" t="s">
        <v>1554</v>
      </c>
      <c r="AM2138" t="str">
        <f>RIGHT("0"&amp;VLOOKUP(Table2[[#This Row],[Region]],$AR$71:$AS$98,2,FALSE),2)</f>
        <v>08</v>
      </c>
      <c r="AN2138" t="str">
        <f>VLOOKUP(Table2[[#This Row],[Region]],$AR$71:$AT$93,3,FALSE)</f>
        <v>E</v>
      </c>
      <c r="AO2138"/>
      <c r="AP2138"/>
      <c r="AQ2138"/>
      <c r="AR2138"/>
      <c r="AS2138"/>
      <c r="AT2138"/>
      <c r="AU2138"/>
      <c r="AV2138"/>
      <c r="AW2138"/>
      <c r="AX2138"/>
    </row>
    <row r="2139" spans="34:50" x14ac:dyDescent="0.25">
      <c r="AH2139" t="s">
        <v>2386</v>
      </c>
      <c r="AI2139" t="s">
        <v>1551</v>
      </c>
      <c r="AJ2139" t="s">
        <v>1552</v>
      </c>
      <c r="AK2139" t="s">
        <v>1553</v>
      </c>
      <c r="AL2139" t="s">
        <v>1554</v>
      </c>
      <c r="AM2139" t="str">
        <f>RIGHT("0"&amp;VLOOKUP(Table2[[#This Row],[Region]],$AR$71:$AS$98,2,FALSE),2)</f>
        <v>08</v>
      </c>
      <c r="AN2139" t="str">
        <f>VLOOKUP(Table2[[#This Row],[Region]],$AR$71:$AT$93,3,FALSE)</f>
        <v>E</v>
      </c>
      <c r="AO2139"/>
      <c r="AP2139"/>
      <c r="AQ2139"/>
      <c r="AR2139"/>
      <c r="AS2139"/>
      <c r="AT2139"/>
      <c r="AU2139"/>
      <c r="AV2139"/>
      <c r="AW2139"/>
      <c r="AX2139"/>
    </row>
    <row r="2140" spans="34:50" x14ac:dyDescent="0.25">
      <c r="AH2140" t="s">
        <v>2387</v>
      </c>
      <c r="AI2140" t="s">
        <v>1607</v>
      </c>
      <c r="AJ2140" t="s">
        <v>1608</v>
      </c>
      <c r="AK2140" t="s">
        <v>1553</v>
      </c>
      <c r="AL2140" t="s">
        <v>1554</v>
      </c>
      <c r="AM2140" t="str">
        <f>RIGHT("0"&amp;VLOOKUP(Table2[[#This Row],[Region]],$AR$71:$AS$98,2,FALSE),2)</f>
        <v>08</v>
      </c>
      <c r="AN2140" t="str">
        <f>VLOOKUP(Table2[[#This Row],[Region]],$AR$71:$AT$93,3,FALSE)</f>
        <v>E</v>
      </c>
      <c r="AO2140"/>
      <c r="AP2140"/>
      <c r="AQ2140"/>
      <c r="AR2140"/>
      <c r="AS2140"/>
      <c r="AT2140"/>
      <c r="AU2140"/>
      <c r="AV2140"/>
      <c r="AW2140"/>
      <c r="AX2140"/>
    </row>
    <row r="2141" spans="34:50" x14ac:dyDescent="0.25">
      <c r="AH2141" t="s">
        <v>148</v>
      </c>
      <c r="AI2141" t="s">
        <v>1827</v>
      </c>
      <c r="AJ2141" t="s">
        <v>1828</v>
      </c>
      <c r="AK2141" t="s">
        <v>1553</v>
      </c>
      <c r="AL2141" t="s">
        <v>1566</v>
      </c>
      <c r="AM2141" t="str">
        <f>RIGHT("0"&amp;VLOOKUP(Table2[[#This Row],[Region]],$AR$71:$AS$98,2,FALSE),2)</f>
        <v>06</v>
      </c>
      <c r="AN2141" t="str">
        <f>VLOOKUP(Table2[[#This Row],[Region]],$AR$71:$AT$93,3,FALSE)</f>
        <v>D</v>
      </c>
      <c r="AO2141"/>
      <c r="AP2141"/>
      <c r="AQ2141"/>
      <c r="AR2141"/>
      <c r="AS2141"/>
      <c r="AT2141"/>
      <c r="AU2141"/>
      <c r="AV2141"/>
      <c r="AW2141"/>
      <c r="AX2141"/>
    </row>
    <row r="2142" spans="34:50" x14ac:dyDescent="0.25">
      <c r="AH2142" t="s">
        <v>2388</v>
      </c>
      <c r="AI2142" t="s">
        <v>1551</v>
      </c>
      <c r="AJ2142" t="s">
        <v>1552</v>
      </c>
      <c r="AK2142" t="s">
        <v>1553</v>
      </c>
      <c r="AL2142" t="s">
        <v>1554</v>
      </c>
      <c r="AM2142" t="str">
        <f>RIGHT("0"&amp;VLOOKUP(Table2[[#This Row],[Region]],$AR$71:$AS$98,2,FALSE),2)</f>
        <v>08</v>
      </c>
      <c r="AN2142" t="str">
        <f>VLOOKUP(Table2[[#This Row],[Region]],$AR$71:$AT$93,3,FALSE)</f>
        <v>E</v>
      </c>
      <c r="AO2142"/>
      <c r="AP2142"/>
      <c r="AQ2142"/>
      <c r="AR2142"/>
      <c r="AS2142"/>
      <c r="AT2142"/>
      <c r="AU2142"/>
      <c r="AV2142"/>
      <c r="AW2142"/>
      <c r="AX2142"/>
    </row>
    <row r="2143" spans="34:50" x14ac:dyDescent="0.25">
      <c r="AH2143" t="s">
        <v>2389</v>
      </c>
      <c r="AI2143" t="s">
        <v>1560</v>
      </c>
      <c r="AJ2143" t="s">
        <v>1561</v>
      </c>
      <c r="AK2143" t="s">
        <v>1553</v>
      </c>
      <c r="AL2143" t="s">
        <v>1554</v>
      </c>
      <c r="AM2143" t="str">
        <f>RIGHT("0"&amp;VLOOKUP(Table2[[#This Row],[Region]],$AR$71:$AS$98,2,FALSE),2)</f>
        <v>08</v>
      </c>
      <c r="AN2143" t="str">
        <f>VLOOKUP(Table2[[#This Row],[Region]],$AR$71:$AT$93,3,FALSE)</f>
        <v>E</v>
      </c>
      <c r="AO2143"/>
      <c r="AP2143"/>
      <c r="AQ2143"/>
      <c r="AR2143"/>
      <c r="AS2143"/>
      <c r="AT2143"/>
      <c r="AU2143"/>
      <c r="AV2143"/>
      <c r="AW2143"/>
      <c r="AX2143"/>
    </row>
    <row r="2144" spans="34:50" x14ac:dyDescent="0.25">
      <c r="AH2144" t="s">
        <v>2390</v>
      </c>
      <c r="AI2144" t="s">
        <v>1579</v>
      </c>
      <c r="AJ2144" t="s">
        <v>1580</v>
      </c>
      <c r="AK2144" t="s">
        <v>1553</v>
      </c>
      <c r="AL2144" t="s">
        <v>1581</v>
      </c>
      <c r="AM2144" t="str">
        <f>RIGHT("0"&amp;VLOOKUP(Table2[[#This Row],[Region]],$AR$71:$AS$98,2,FALSE),2)</f>
        <v>07</v>
      </c>
      <c r="AN2144" t="str">
        <f>VLOOKUP(Table2[[#This Row],[Region]],$AR$71:$AT$93,3,FALSE)</f>
        <v>C</v>
      </c>
      <c r="AO2144"/>
      <c r="AP2144"/>
      <c r="AQ2144"/>
      <c r="AR2144"/>
      <c r="AS2144"/>
      <c r="AT2144"/>
      <c r="AU2144"/>
      <c r="AV2144"/>
      <c r="AW2144"/>
      <c r="AX2144"/>
    </row>
    <row r="2145" spans="34:50" x14ac:dyDescent="0.25">
      <c r="AH2145" t="s">
        <v>2391</v>
      </c>
      <c r="AI2145" t="s">
        <v>1579</v>
      </c>
      <c r="AJ2145" t="s">
        <v>1580</v>
      </c>
      <c r="AK2145" t="s">
        <v>1553</v>
      </c>
      <c r="AL2145" t="s">
        <v>1581</v>
      </c>
      <c r="AM2145" t="str">
        <f>RIGHT("0"&amp;VLOOKUP(Table2[[#This Row],[Region]],$AR$71:$AS$98,2,FALSE),2)</f>
        <v>07</v>
      </c>
      <c r="AN2145" t="str">
        <f>VLOOKUP(Table2[[#This Row],[Region]],$AR$71:$AT$93,3,FALSE)</f>
        <v>C</v>
      </c>
      <c r="AO2145"/>
      <c r="AP2145"/>
      <c r="AQ2145"/>
      <c r="AR2145"/>
      <c r="AS2145"/>
      <c r="AT2145"/>
      <c r="AU2145"/>
      <c r="AV2145"/>
      <c r="AW2145"/>
      <c r="AX2145"/>
    </row>
    <row r="2146" spans="34:50" x14ac:dyDescent="0.25">
      <c r="AH2146" t="s">
        <v>2392</v>
      </c>
      <c r="AI2146" t="s">
        <v>1579</v>
      </c>
      <c r="AJ2146" t="s">
        <v>1580</v>
      </c>
      <c r="AK2146" t="s">
        <v>1553</v>
      </c>
      <c r="AL2146" t="s">
        <v>1581</v>
      </c>
      <c r="AM2146" t="str">
        <f>RIGHT("0"&amp;VLOOKUP(Table2[[#This Row],[Region]],$AR$71:$AS$98,2,FALSE),2)</f>
        <v>07</v>
      </c>
      <c r="AN2146" t="str">
        <f>VLOOKUP(Table2[[#This Row],[Region]],$AR$71:$AT$93,3,FALSE)</f>
        <v>C</v>
      </c>
      <c r="AO2146"/>
      <c r="AP2146"/>
      <c r="AQ2146"/>
      <c r="AR2146"/>
      <c r="AS2146"/>
      <c r="AT2146"/>
      <c r="AU2146"/>
      <c r="AV2146"/>
      <c r="AW2146"/>
      <c r="AX2146"/>
    </row>
    <row r="2147" spans="34:50" x14ac:dyDescent="0.25">
      <c r="AH2147" t="s">
        <v>2393</v>
      </c>
      <c r="AI2147" t="s">
        <v>1579</v>
      </c>
      <c r="AJ2147" t="s">
        <v>1580</v>
      </c>
      <c r="AK2147" t="s">
        <v>1553</v>
      </c>
      <c r="AL2147" t="s">
        <v>1581</v>
      </c>
      <c r="AM2147" t="str">
        <f>RIGHT("0"&amp;VLOOKUP(Table2[[#This Row],[Region]],$AR$71:$AS$98,2,FALSE),2)</f>
        <v>07</v>
      </c>
      <c r="AN2147" t="str">
        <f>VLOOKUP(Table2[[#This Row],[Region]],$AR$71:$AT$93,3,FALSE)</f>
        <v>C</v>
      </c>
      <c r="AO2147"/>
      <c r="AP2147"/>
      <c r="AQ2147"/>
      <c r="AR2147"/>
      <c r="AS2147"/>
      <c r="AT2147"/>
      <c r="AU2147"/>
      <c r="AV2147"/>
      <c r="AW2147"/>
      <c r="AX2147"/>
    </row>
    <row r="2148" spans="34:50" x14ac:dyDescent="0.25">
      <c r="AH2148" t="s">
        <v>2394</v>
      </c>
      <c r="AI2148" t="s">
        <v>1677</v>
      </c>
      <c r="AJ2148" t="s">
        <v>1678</v>
      </c>
      <c r="AK2148" t="s">
        <v>1553</v>
      </c>
      <c r="AL2148" t="s">
        <v>1576</v>
      </c>
      <c r="AM2148" t="str">
        <f>RIGHT("0"&amp;VLOOKUP(Table2[[#This Row],[Region]],$AR$71:$AS$98,2,FALSE),2)</f>
        <v>04</v>
      </c>
      <c r="AN2148" t="str">
        <f>VLOOKUP(Table2[[#This Row],[Region]],$AR$71:$AT$93,3,FALSE)</f>
        <v>C</v>
      </c>
      <c r="AO2148"/>
      <c r="AP2148"/>
      <c r="AQ2148"/>
      <c r="AR2148"/>
      <c r="AS2148"/>
      <c r="AT2148"/>
      <c r="AU2148"/>
      <c r="AV2148"/>
      <c r="AW2148"/>
      <c r="AX2148"/>
    </row>
    <row r="2149" spans="34:50" x14ac:dyDescent="0.25">
      <c r="AH2149" t="s">
        <v>2395</v>
      </c>
      <c r="AI2149" t="s">
        <v>1551</v>
      </c>
      <c r="AJ2149" t="s">
        <v>1552</v>
      </c>
      <c r="AK2149" t="s">
        <v>1553</v>
      </c>
      <c r="AL2149" t="s">
        <v>1554</v>
      </c>
      <c r="AM2149" t="str">
        <f>RIGHT("0"&amp;VLOOKUP(Table2[[#This Row],[Region]],$AR$71:$AS$98,2,FALSE),2)</f>
        <v>08</v>
      </c>
      <c r="AN2149" t="str">
        <f>VLOOKUP(Table2[[#This Row],[Region]],$AR$71:$AT$93,3,FALSE)</f>
        <v>E</v>
      </c>
      <c r="AO2149"/>
      <c r="AP2149"/>
      <c r="AQ2149"/>
      <c r="AR2149"/>
      <c r="AS2149"/>
      <c r="AT2149"/>
      <c r="AU2149"/>
      <c r="AV2149"/>
      <c r="AW2149"/>
      <c r="AX2149"/>
    </row>
    <row r="2150" spans="34:50" x14ac:dyDescent="0.25">
      <c r="AH2150" t="s">
        <v>63</v>
      </c>
      <c r="AI2150" t="s">
        <v>1560</v>
      </c>
      <c r="AJ2150" t="s">
        <v>1561</v>
      </c>
      <c r="AK2150" t="s">
        <v>1553</v>
      </c>
      <c r="AL2150" t="s">
        <v>1554</v>
      </c>
      <c r="AM2150" t="str">
        <f>RIGHT("0"&amp;VLOOKUP(Table2[[#This Row],[Region]],$AR$71:$AS$98,2,FALSE),2)</f>
        <v>08</v>
      </c>
      <c r="AN2150" t="str">
        <f>VLOOKUP(Table2[[#This Row],[Region]],$AR$71:$AT$93,3,FALSE)</f>
        <v>E</v>
      </c>
      <c r="AO2150"/>
      <c r="AP2150"/>
      <c r="AQ2150"/>
      <c r="AR2150"/>
      <c r="AS2150"/>
      <c r="AT2150"/>
      <c r="AU2150"/>
      <c r="AV2150"/>
      <c r="AW2150"/>
      <c r="AX2150"/>
    </row>
    <row r="2151" spans="34:50" x14ac:dyDescent="0.25">
      <c r="AH2151" t="s">
        <v>2396</v>
      </c>
      <c r="AI2151" t="s">
        <v>1600</v>
      </c>
      <c r="AJ2151" t="s">
        <v>1601</v>
      </c>
      <c r="AK2151" t="s">
        <v>1553</v>
      </c>
      <c r="AL2151" t="s">
        <v>1554</v>
      </c>
      <c r="AM2151" t="str">
        <f>RIGHT("0"&amp;VLOOKUP(Table2[[#This Row],[Region]],$AR$71:$AS$98,2,FALSE),2)</f>
        <v>08</v>
      </c>
      <c r="AN2151" t="str">
        <f>VLOOKUP(Table2[[#This Row],[Region]],$AR$71:$AT$93,3,FALSE)</f>
        <v>E</v>
      </c>
      <c r="AO2151"/>
      <c r="AP2151"/>
      <c r="AQ2151"/>
      <c r="AR2151"/>
      <c r="AS2151"/>
      <c r="AT2151"/>
      <c r="AU2151"/>
      <c r="AV2151"/>
      <c r="AW2151"/>
      <c r="AX2151"/>
    </row>
    <row r="2152" spans="34:50" x14ac:dyDescent="0.25">
      <c r="AH2152" t="s">
        <v>2397</v>
      </c>
      <c r="AI2152" t="s">
        <v>1600</v>
      </c>
      <c r="AJ2152" t="s">
        <v>1601</v>
      </c>
      <c r="AK2152" t="s">
        <v>1553</v>
      </c>
      <c r="AL2152" t="s">
        <v>1554</v>
      </c>
      <c r="AM2152" t="str">
        <f>RIGHT("0"&amp;VLOOKUP(Table2[[#This Row],[Region]],$AR$71:$AS$98,2,FALSE),2)</f>
        <v>08</v>
      </c>
      <c r="AN2152" t="str">
        <f>VLOOKUP(Table2[[#This Row],[Region]],$AR$71:$AT$93,3,FALSE)</f>
        <v>E</v>
      </c>
      <c r="AO2152"/>
      <c r="AP2152"/>
      <c r="AQ2152"/>
      <c r="AR2152"/>
      <c r="AS2152"/>
      <c r="AT2152"/>
      <c r="AU2152"/>
      <c r="AV2152"/>
      <c r="AW2152"/>
      <c r="AX2152"/>
    </row>
    <row r="2153" spans="34:50" x14ac:dyDescent="0.25">
      <c r="AH2153" t="s">
        <v>2398</v>
      </c>
      <c r="AI2153" t="s">
        <v>1551</v>
      </c>
      <c r="AJ2153" t="s">
        <v>1552</v>
      </c>
      <c r="AK2153" t="s">
        <v>1553</v>
      </c>
      <c r="AL2153" t="s">
        <v>1554</v>
      </c>
      <c r="AM2153" t="str">
        <f>RIGHT("0"&amp;VLOOKUP(Table2[[#This Row],[Region]],$AR$71:$AS$98,2,FALSE),2)</f>
        <v>08</v>
      </c>
      <c r="AN2153" t="str">
        <f>VLOOKUP(Table2[[#This Row],[Region]],$AR$71:$AT$93,3,FALSE)</f>
        <v>E</v>
      </c>
      <c r="AO2153"/>
      <c r="AP2153"/>
      <c r="AQ2153"/>
      <c r="AR2153"/>
      <c r="AS2153"/>
      <c r="AT2153"/>
      <c r="AU2153"/>
      <c r="AV2153"/>
      <c r="AW2153"/>
      <c r="AX2153"/>
    </row>
    <row r="2154" spans="34:50" x14ac:dyDescent="0.25">
      <c r="AH2154" t="s">
        <v>2399</v>
      </c>
      <c r="AI2154" t="s">
        <v>1600</v>
      </c>
      <c r="AJ2154" t="s">
        <v>1601</v>
      </c>
      <c r="AK2154" t="s">
        <v>1553</v>
      </c>
      <c r="AL2154" t="s">
        <v>1554</v>
      </c>
      <c r="AM2154" t="str">
        <f>RIGHT("0"&amp;VLOOKUP(Table2[[#This Row],[Region]],$AR$71:$AS$98,2,FALSE),2)</f>
        <v>08</v>
      </c>
      <c r="AN2154" t="str">
        <f>VLOOKUP(Table2[[#This Row],[Region]],$AR$71:$AT$93,3,FALSE)</f>
        <v>E</v>
      </c>
      <c r="AO2154"/>
      <c r="AP2154"/>
      <c r="AQ2154"/>
      <c r="AR2154"/>
      <c r="AS2154"/>
      <c r="AT2154"/>
      <c r="AU2154"/>
      <c r="AV2154"/>
      <c r="AW2154"/>
      <c r="AX2154"/>
    </row>
    <row r="2155" spans="34:50" x14ac:dyDescent="0.25">
      <c r="AH2155" t="s">
        <v>2400</v>
      </c>
      <c r="AI2155" t="s">
        <v>1551</v>
      </c>
      <c r="AJ2155" t="s">
        <v>1552</v>
      </c>
      <c r="AK2155" t="s">
        <v>1553</v>
      </c>
      <c r="AL2155" t="s">
        <v>1554</v>
      </c>
      <c r="AM2155" t="str">
        <f>RIGHT("0"&amp;VLOOKUP(Table2[[#This Row],[Region]],$AR$71:$AS$98,2,FALSE),2)</f>
        <v>08</v>
      </c>
      <c r="AN2155" t="str">
        <f>VLOOKUP(Table2[[#This Row],[Region]],$AR$71:$AT$93,3,FALSE)</f>
        <v>E</v>
      </c>
      <c r="AO2155"/>
      <c r="AP2155"/>
      <c r="AQ2155"/>
      <c r="AR2155"/>
      <c r="AS2155"/>
      <c r="AT2155"/>
      <c r="AU2155"/>
      <c r="AV2155"/>
      <c r="AW2155"/>
      <c r="AX2155"/>
    </row>
    <row r="2156" spans="34:50" x14ac:dyDescent="0.25">
      <c r="AH2156" t="s">
        <v>2401</v>
      </c>
      <c r="AI2156" t="s">
        <v>1551</v>
      </c>
      <c r="AJ2156" t="s">
        <v>1552</v>
      </c>
      <c r="AK2156" t="s">
        <v>1553</v>
      </c>
      <c r="AL2156" t="s">
        <v>1554</v>
      </c>
      <c r="AM2156" t="str">
        <f>RIGHT("0"&amp;VLOOKUP(Table2[[#This Row],[Region]],$AR$71:$AS$98,2,FALSE),2)</f>
        <v>08</v>
      </c>
      <c r="AN2156" t="str">
        <f>VLOOKUP(Table2[[#This Row],[Region]],$AR$71:$AT$93,3,FALSE)</f>
        <v>E</v>
      </c>
      <c r="AO2156"/>
      <c r="AP2156"/>
      <c r="AQ2156"/>
      <c r="AR2156"/>
      <c r="AS2156"/>
      <c r="AT2156"/>
      <c r="AU2156"/>
      <c r="AV2156"/>
      <c r="AW2156"/>
      <c r="AX2156"/>
    </row>
    <row r="2157" spans="34:50" x14ac:dyDescent="0.25">
      <c r="AH2157" t="s">
        <v>2402</v>
      </c>
      <c r="AI2157" t="s">
        <v>1619</v>
      </c>
      <c r="AJ2157" t="s">
        <v>1620</v>
      </c>
      <c r="AK2157" t="s">
        <v>1553</v>
      </c>
      <c r="AL2157" t="s">
        <v>1566</v>
      </c>
      <c r="AM2157" t="str">
        <f>RIGHT("0"&amp;VLOOKUP(Table2[[#This Row],[Region]],$AR$71:$AS$98,2,FALSE),2)</f>
        <v>06</v>
      </c>
      <c r="AN2157" t="str">
        <f>VLOOKUP(Table2[[#This Row],[Region]],$AR$71:$AT$93,3,FALSE)</f>
        <v>D</v>
      </c>
      <c r="AO2157"/>
      <c r="AP2157"/>
      <c r="AQ2157"/>
      <c r="AR2157"/>
      <c r="AS2157"/>
      <c r="AT2157"/>
      <c r="AU2157"/>
      <c r="AV2157"/>
      <c r="AW2157"/>
      <c r="AX2157"/>
    </row>
    <row r="2158" spans="34:50" x14ac:dyDescent="0.25">
      <c r="AH2158" t="s">
        <v>2403</v>
      </c>
      <c r="AI2158" t="s">
        <v>1560</v>
      </c>
      <c r="AJ2158" t="s">
        <v>1561</v>
      </c>
      <c r="AK2158" t="s">
        <v>1553</v>
      </c>
      <c r="AL2158" t="s">
        <v>1554</v>
      </c>
      <c r="AM2158" t="str">
        <f>RIGHT("0"&amp;VLOOKUP(Table2[[#This Row],[Region]],$AR$71:$AS$98,2,FALSE),2)</f>
        <v>08</v>
      </c>
      <c r="AN2158" t="str">
        <f>VLOOKUP(Table2[[#This Row],[Region]],$AR$71:$AT$93,3,FALSE)</f>
        <v>E</v>
      </c>
      <c r="AO2158"/>
      <c r="AP2158"/>
      <c r="AQ2158"/>
      <c r="AR2158"/>
      <c r="AS2158"/>
      <c r="AT2158"/>
      <c r="AU2158"/>
      <c r="AV2158"/>
      <c r="AW2158"/>
      <c r="AX2158"/>
    </row>
    <row r="2159" spans="34:50" x14ac:dyDescent="0.25">
      <c r="AH2159" t="s">
        <v>2404</v>
      </c>
      <c r="AI2159" t="s">
        <v>1771</v>
      </c>
      <c r="AJ2159" t="s">
        <v>1772</v>
      </c>
      <c r="AK2159" t="s">
        <v>1553</v>
      </c>
      <c r="AL2159" t="s">
        <v>1581</v>
      </c>
      <c r="AM2159" t="str">
        <f>RIGHT("0"&amp;VLOOKUP(Table2[[#This Row],[Region]],$AR$71:$AS$98,2,FALSE),2)</f>
        <v>07</v>
      </c>
      <c r="AN2159" t="str">
        <f>VLOOKUP(Table2[[#This Row],[Region]],$AR$71:$AT$93,3,FALSE)</f>
        <v>C</v>
      </c>
      <c r="AO2159"/>
      <c r="AP2159"/>
      <c r="AQ2159"/>
      <c r="AR2159"/>
      <c r="AS2159"/>
      <c r="AT2159"/>
      <c r="AU2159"/>
      <c r="AV2159"/>
      <c r="AW2159"/>
      <c r="AX2159"/>
    </row>
    <row r="2160" spans="34:50" x14ac:dyDescent="0.25">
      <c r="AH2160" t="s">
        <v>2405</v>
      </c>
      <c r="AI2160" t="s">
        <v>1560</v>
      </c>
      <c r="AJ2160" t="s">
        <v>1561</v>
      </c>
      <c r="AK2160" t="s">
        <v>1553</v>
      </c>
      <c r="AL2160" t="s">
        <v>1554</v>
      </c>
      <c r="AM2160" t="str">
        <f>RIGHT("0"&amp;VLOOKUP(Table2[[#This Row],[Region]],$AR$71:$AS$98,2,FALSE),2)</f>
        <v>08</v>
      </c>
      <c r="AN2160" t="str">
        <f>VLOOKUP(Table2[[#This Row],[Region]],$AR$71:$AT$93,3,FALSE)</f>
        <v>E</v>
      </c>
      <c r="AO2160"/>
      <c r="AP2160"/>
      <c r="AQ2160"/>
      <c r="AR2160"/>
      <c r="AS2160"/>
      <c r="AT2160"/>
      <c r="AU2160"/>
      <c r="AV2160"/>
      <c r="AW2160"/>
      <c r="AX2160"/>
    </row>
    <row r="2161" spans="34:50" x14ac:dyDescent="0.25">
      <c r="AH2161" t="s">
        <v>2406</v>
      </c>
      <c r="AI2161" t="s">
        <v>1551</v>
      </c>
      <c r="AJ2161" t="s">
        <v>1552</v>
      </c>
      <c r="AK2161" t="s">
        <v>1553</v>
      </c>
      <c r="AL2161" t="s">
        <v>1554</v>
      </c>
      <c r="AM2161" t="str">
        <f>RIGHT("0"&amp;VLOOKUP(Table2[[#This Row],[Region]],$AR$71:$AS$98,2,FALSE),2)</f>
        <v>08</v>
      </c>
      <c r="AN2161" t="str">
        <f>VLOOKUP(Table2[[#This Row],[Region]],$AR$71:$AT$93,3,FALSE)</f>
        <v>E</v>
      </c>
      <c r="AO2161"/>
      <c r="AP2161"/>
      <c r="AQ2161"/>
      <c r="AR2161"/>
      <c r="AS2161"/>
      <c r="AT2161"/>
      <c r="AU2161"/>
      <c r="AV2161"/>
      <c r="AW2161"/>
      <c r="AX2161"/>
    </row>
    <row r="2162" spans="34:50" x14ac:dyDescent="0.25">
      <c r="AH2162" t="s">
        <v>2407</v>
      </c>
      <c r="AI2162" t="s">
        <v>1579</v>
      </c>
      <c r="AJ2162" t="s">
        <v>1580</v>
      </c>
      <c r="AK2162" t="s">
        <v>1553</v>
      </c>
      <c r="AL2162" t="s">
        <v>1581</v>
      </c>
      <c r="AM2162" t="str">
        <f>RIGHT("0"&amp;VLOOKUP(Table2[[#This Row],[Region]],$AR$71:$AS$98,2,FALSE),2)</f>
        <v>07</v>
      </c>
      <c r="AN2162" t="str">
        <f>VLOOKUP(Table2[[#This Row],[Region]],$AR$71:$AT$93,3,FALSE)</f>
        <v>C</v>
      </c>
      <c r="AO2162"/>
      <c r="AP2162"/>
      <c r="AQ2162"/>
      <c r="AR2162"/>
      <c r="AS2162"/>
      <c r="AT2162"/>
      <c r="AU2162"/>
      <c r="AV2162"/>
      <c r="AW2162"/>
      <c r="AX2162"/>
    </row>
    <row r="2163" spans="34:50" x14ac:dyDescent="0.25">
      <c r="AH2163" t="s">
        <v>2408</v>
      </c>
      <c r="AI2163" t="s">
        <v>1551</v>
      </c>
      <c r="AJ2163" t="s">
        <v>1552</v>
      </c>
      <c r="AK2163" t="s">
        <v>1553</v>
      </c>
      <c r="AL2163" t="s">
        <v>1554</v>
      </c>
      <c r="AM2163" t="str">
        <f>RIGHT("0"&amp;VLOOKUP(Table2[[#This Row],[Region]],$AR$71:$AS$98,2,FALSE),2)</f>
        <v>08</v>
      </c>
      <c r="AN2163" t="str">
        <f>VLOOKUP(Table2[[#This Row],[Region]],$AR$71:$AT$93,3,FALSE)</f>
        <v>E</v>
      </c>
      <c r="AO2163"/>
      <c r="AP2163"/>
      <c r="AQ2163"/>
      <c r="AR2163"/>
      <c r="AS2163"/>
      <c r="AT2163"/>
      <c r="AU2163"/>
      <c r="AV2163"/>
      <c r="AW2163"/>
      <c r="AX2163"/>
    </row>
    <row r="2164" spans="34:50" x14ac:dyDescent="0.25">
      <c r="AH2164" t="s">
        <v>2409</v>
      </c>
      <c r="AI2164" t="s">
        <v>1607</v>
      </c>
      <c r="AJ2164" t="s">
        <v>1608</v>
      </c>
      <c r="AK2164" t="s">
        <v>1553</v>
      </c>
      <c r="AL2164" t="s">
        <v>1554</v>
      </c>
      <c r="AM2164" t="str">
        <f>RIGHT("0"&amp;VLOOKUP(Table2[[#This Row],[Region]],$AR$71:$AS$98,2,FALSE),2)</f>
        <v>08</v>
      </c>
      <c r="AN2164" t="str">
        <f>VLOOKUP(Table2[[#This Row],[Region]],$AR$71:$AT$93,3,FALSE)</f>
        <v>E</v>
      </c>
      <c r="AO2164"/>
      <c r="AP2164"/>
      <c r="AQ2164"/>
      <c r="AR2164"/>
      <c r="AS2164"/>
      <c r="AT2164"/>
      <c r="AU2164"/>
      <c r="AV2164"/>
      <c r="AW2164"/>
      <c r="AX2164"/>
    </row>
    <row r="2165" spans="34:50" x14ac:dyDescent="0.25">
      <c r="AH2165" t="s">
        <v>2410</v>
      </c>
      <c r="AI2165" t="s">
        <v>1579</v>
      </c>
      <c r="AJ2165" t="s">
        <v>1580</v>
      </c>
      <c r="AK2165" t="s">
        <v>1553</v>
      </c>
      <c r="AL2165" t="s">
        <v>1581</v>
      </c>
      <c r="AM2165" t="str">
        <f>RIGHT("0"&amp;VLOOKUP(Table2[[#This Row],[Region]],$AR$71:$AS$98,2,FALSE),2)</f>
        <v>07</v>
      </c>
      <c r="AN2165" t="str">
        <f>VLOOKUP(Table2[[#This Row],[Region]],$AR$71:$AT$93,3,FALSE)</f>
        <v>C</v>
      </c>
      <c r="AO2165"/>
      <c r="AP2165"/>
      <c r="AQ2165"/>
      <c r="AR2165"/>
      <c r="AS2165"/>
      <c r="AT2165"/>
      <c r="AU2165"/>
      <c r="AV2165"/>
      <c r="AW2165"/>
      <c r="AX2165"/>
    </row>
    <row r="2166" spans="34:50" x14ac:dyDescent="0.25">
      <c r="AH2166" t="s">
        <v>2411</v>
      </c>
      <c r="AI2166" t="s">
        <v>1619</v>
      </c>
      <c r="AJ2166" t="s">
        <v>1620</v>
      </c>
      <c r="AK2166" t="s">
        <v>1553</v>
      </c>
      <c r="AL2166" t="s">
        <v>1566</v>
      </c>
      <c r="AM2166" t="str">
        <f>RIGHT("0"&amp;VLOOKUP(Table2[[#This Row],[Region]],$AR$71:$AS$98,2,FALSE),2)</f>
        <v>06</v>
      </c>
      <c r="AN2166" t="str">
        <f>VLOOKUP(Table2[[#This Row],[Region]],$AR$71:$AT$93,3,FALSE)</f>
        <v>D</v>
      </c>
      <c r="AO2166"/>
      <c r="AP2166"/>
      <c r="AQ2166"/>
      <c r="AR2166"/>
      <c r="AS2166"/>
      <c r="AT2166"/>
      <c r="AU2166"/>
      <c r="AV2166"/>
      <c r="AW2166"/>
      <c r="AX2166"/>
    </row>
    <row r="2167" spans="34:50" x14ac:dyDescent="0.25">
      <c r="AH2167" t="s">
        <v>2412</v>
      </c>
      <c r="AI2167" t="s">
        <v>1619</v>
      </c>
      <c r="AJ2167" t="s">
        <v>1620</v>
      </c>
      <c r="AK2167" t="s">
        <v>1553</v>
      </c>
      <c r="AL2167" t="s">
        <v>1566</v>
      </c>
      <c r="AM2167" t="str">
        <f>RIGHT("0"&amp;VLOOKUP(Table2[[#This Row],[Region]],$AR$71:$AS$98,2,FALSE),2)</f>
        <v>06</v>
      </c>
      <c r="AN2167" t="str">
        <f>VLOOKUP(Table2[[#This Row],[Region]],$AR$71:$AT$93,3,FALSE)</f>
        <v>D</v>
      </c>
      <c r="AO2167"/>
      <c r="AP2167"/>
      <c r="AQ2167"/>
      <c r="AR2167"/>
      <c r="AS2167"/>
      <c r="AT2167"/>
      <c r="AU2167"/>
      <c r="AV2167"/>
      <c r="AW2167"/>
      <c r="AX2167"/>
    </row>
    <row r="2168" spans="34:50" x14ac:dyDescent="0.25">
      <c r="AH2168" t="s">
        <v>2413</v>
      </c>
      <c r="AI2168" t="s">
        <v>1551</v>
      </c>
      <c r="AJ2168" t="s">
        <v>1552</v>
      </c>
      <c r="AK2168" t="s">
        <v>1553</v>
      </c>
      <c r="AL2168" t="s">
        <v>1554</v>
      </c>
      <c r="AM2168" t="str">
        <f>RIGHT("0"&amp;VLOOKUP(Table2[[#This Row],[Region]],$AR$71:$AS$98,2,FALSE),2)</f>
        <v>08</v>
      </c>
      <c r="AN2168" t="str">
        <f>VLOOKUP(Table2[[#This Row],[Region]],$AR$71:$AT$93,3,FALSE)</f>
        <v>E</v>
      </c>
      <c r="AO2168"/>
      <c r="AP2168"/>
      <c r="AQ2168"/>
      <c r="AR2168"/>
      <c r="AS2168"/>
      <c r="AT2168"/>
      <c r="AU2168"/>
      <c r="AV2168"/>
      <c r="AW2168"/>
      <c r="AX2168"/>
    </row>
    <row r="2169" spans="34:50" x14ac:dyDescent="0.25">
      <c r="AH2169" t="s">
        <v>2414</v>
      </c>
      <c r="AI2169" t="s">
        <v>1654</v>
      </c>
      <c r="AJ2169" t="s">
        <v>1655</v>
      </c>
      <c r="AK2169" t="s">
        <v>1553</v>
      </c>
      <c r="AL2169" t="s">
        <v>1566</v>
      </c>
      <c r="AM2169" t="str">
        <f>RIGHT("0"&amp;VLOOKUP(Table2[[#This Row],[Region]],$AR$71:$AS$98,2,FALSE),2)</f>
        <v>06</v>
      </c>
      <c r="AN2169" t="str">
        <f>VLOOKUP(Table2[[#This Row],[Region]],$AR$71:$AT$93,3,FALSE)</f>
        <v>D</v>
      </c>
      <c r="AO2169"/>
      <c r="AP2169"/>
      <c r="AQ2169"/>
      <c r="AR2169"/>
      <c r="AS2169"/>
      <c r="AT2169"/>
      <c r="AU2169"/>
      <c r="AV2169"/>
      <c r="AW2169"/>
      <c r="AX2169"/>
    </row>
    <row r="2170" spans="34:50" x14ac:dyDescent="0.25">
      <c r="AH2170" t="s">
        <v>2415</v>
      </c>
      <c r="AI2170" t="s">
        <v>1600</v>
      </c>
      <c r="AJ2170" t="s">
        <v>1601</v>
      </c>
      <c r="AK2170" t="s">
        <v>1553</v>
      </c>
      <c r="AL2170" t="s">
        <v>1554</v>
      </c>
      <c r="AM2170" t="str">
        <f>RIGHT("0"&amp;VLOOKUP(Table2[[#This Row],[Region]],$AR$71:$AS$98,2,FALSE),2)</f>
        <v>08</v>
      </c>
      <c r="AN2170" t="str">
        <f>VLOOKUP(Table2[[#This Row],[Region]],$AR$71:$AT$93,3,FALSE)</f>
        <v>E</v>
      </c>
      <c r="AO2170"/>
      <c r="AP2170"/>
      <c r="AQ2170"/>
      <c r="AR2170"/>
      <c r="AS2170"/>
      <c r="AT2170"/>
      <c r="AU2170"/>
      <c r="AV2170"/>
      <c r="AW2170"/>
      <c r="AX2170"/>
    </row>
    <row r="2171" spans="34:50" x14ac:dyDescent="0.25">
      <c r="AH2171" t="s">
        <v>2416</v>
      </c>
      <c r="AI2171" t="s">
        <v>1646</v>
      </c>
      <c r="AJ2171" t="s">
        <v>1647</v>
      </c>
      <c r="AK2171" t="s">
        <v>1553</v>
      </c>
      <c r="AL2171" t="s">
        <v>1554</v>
      </c>
      <c r="AM2171" t="str">
        <f>RIGHT("0"&amp;VLOOKUP(Table2[[#This Row],[Region]],$AR$71:$AS$98,2,FALSE),2)</f>
        <v>08</v>
      </c>
      <c r="AN2171" t="str">
        <f>VLOOKUP(Table2[[#This Row],[Region]],$AR$71:$AT$93,3,FALSE)</f>
        <v>E</v>
      </c>
      <c r="AO2171"/>
      <c r="AP2171"/>
      <c r="AQ2171"/>
      <c r="AR2171"/>
      <c r="AS2171"/>
      <c r="AT2171"/>
      <c r="AU2171"/>
      <c r="AV2171"/>
      <c r="AW2171"/>
      <c r="AX2171"/>
    </row>
    <row r="2172" spans="34:50" x14ac:dyDescent="0.25">
      <c r="AH2172" t="s">
        <v>149</v>
      </c>
      <c r="AI2172" t="s">
        <v>1771</v>
      </c>
      <c r="AJ2172" t="s">
        <v>1772</v>
      </c>
      <c r="AK2172" t="s">
        <v>1553</v>
      </c>
      <c r="AL2172" t="s">
        <v>1581</v>
      </c>
      <c r="AM2172" t="str">
        <f>RIGHT("0"&amp;VLOOKUP(Table2[[#This Row],[Region]],$AR$71:$AS$98,2,FALSE),2)</f>
        <v>07</v>
      </c>
      <c r="AN2172" t="str">
        <f>VLOOKUP(Table2[[#This Row],[Region]],$AR$71:$AT$93,3,FALSE)</f>
        <v>C</v>
      </c>
      <c r="AO2172"/>
      <c r="AP2172"/>
      <c r="AQ2172"/>
      <c r="AR2172"/>
      <c r="AS2172"/>
      <c r="AT2172"/>
      <c r="AU2172"/>
      <c r="AV2172"/>
      <c r="AW2172"/>
      <c r="AX2172"/>
    </row>
    <row r="2173" spans="34:50" x14ac:dyDescent="0.25">
      <c r="AH2173" t="s">
        <v>2417</v>
      </c>
      <c r="AI2173" t="s">
        <v>1551</v>
      </c>
      <c r="AJ2173" t="s">
        <v>1552</v>
      </c>
      <c r="AK2173" t="s">
        <v>1553</v>
      </c>
      <c r="AL2173" t="s">
        <v>1554</v>
      </c>
      <c r="AM2173" t="str">
        <f>RIGHT("0"&amp;VLOOKUP(Table2[[#This Row],[Region]],$AR$71:$AS$98,2,FALSE),2)</f>
        <v>08</v>
      </c>
      <c r="AN2173" t="str">
        <f>VLOOKUP(Table2[[#This Row],[Region]],$AR$71:$AT$93,3,FALSE)</f>
        <v>E</v>
      </c>
      <c r="AO2173"/>
      <c r="AP2173"/>
      <c r="AQ2173"/>
      <c r="AR2173"/>
      <c r="AS2173"/>
      <c r="AT2173"/>
      <c r="AU2173"/>
      <c r="AV2173"/>
      <c r="AW2173"/>
      <c r="AX2173"/>
    </row>
    <row r="2174" spans="34:50" x14ac:dyDescent="0.25">
      <c r="AH2174" t="s">
        <v>2418</v>
      </c>
      <c r="AI2174" t="s">
        <v>1560</v>
      </c>
      <c r="AJ2174" t="s">
        <v>1561</v>
      </c>
      <c r="AK2174" t="s">
        <v>1553</v>
      </c>
      <c r="AL2174" t="s">
        <v>1554</v>
      </c>
      <c r="AM2174" t="str">
        <f>RIGHT("0"&amp;VLOOKUP(Table2[[#This Row],[Region]],$AR$71:$AS$98,2,FALSE),2)</f>
        <v>08</v>
      </c>
      <c r="AN2174" t="str">
        <f>VLOOKUP(Table2[[#This Row],[Region]],$AR$71:$AT$93,3,FALSE)</f>
        <v>E</v>
      </c>
      <c r="AO2174"/>
      <c r="AP2174"/>
      <c r="AQ2174"/>
      <c r="AR2174"/>
      <c r="AS2174"/>
      <c r="AT2174"/>
      <c r="AU2174"/>
      <c r="AV2174"/>
      <c r="AW2174"/>
      <c r="AX2174"/>
    </row>
    <row r="2175" spans="34:50" x14ac:dyDescent="0.25">
      <c r="AH2175" t="s">
        <v>2419</v>
      </c>
      <c r="AI2175" t="s">
        <v>1624</v>
      </c>
      <c r="AJ2175" t="s">
        <v>1625</v>
      </c>
      <c r="AK2175" t="s">
        <v>1553</v>
      </c>
      <c r="AL2175" t="s">
        <v>1576</v>
      </c>
      <c r="AM2175" t="str">
        <f>RIGHT("0"&amp;VLOOKUP(Table2[[#This Row],[Region]],$AR$71:$AS$98,2,FALSE),2)</f>
        <v>04</v>
      </c>
      <c r="AN2175" t="str">
        <f>VLOOKUP(Table2[[#This Row],[Region]],$AR$71:$AT$93,3,FALSE)</f>
        <v>C</v>
      </c>
      <c r="AO2175"/>
      <c r="AP2175"/>
      <c r="AQ2175"/>
      <c r="AR2175"/>
      <c r="AS2175"/>
      <c r="AT2175"/>
      <c r="AU2175"/>
      <c r="AV2175"/>
      <c r="AW2175"/>
      <c r="AX2175"/>
    </row>
    <row r="2176" spans="34:50" x14ac:dyDescent="0.25">
      <c r="AH2176" t="s">
        <v>2420</v>
      </c>
      <c r="AI2176" t="s">
        <v>1624</v>
      </c>
      <c r="AJ2176" t="s">
        <v>1625</v>
      </c>
      <c r="AK2176" t="s">
        <v>1553</v>
      </c>
      <c r="AL2176" t="s">
        <v>1576</v>
      </c>
      <c r="AM2176" t="str">
        <f>RIGHT("0"&amp;VLOOKUP(Table2[[#This Row],[Region]],$AR$71:$AS$98,2,FALSE),2)</f>
        <v>04</v>
      </c>
      <c r="AN2176" t="str">
        <f>VLOOKUP(Table2[[#This Row],[Region]],$AR$71:$AT$93,3,FALSE)</f>
        <v>C</v>
      </c>
      <c r="AO2176"/>
      <c r="AP2176"/>
      <c r="AQ2176"/>
      <c r="AR2176"/>
      <c r="AS2176"/>
      <c r="AT2176"/>
      <c r="AU2176"/>
      <c r="AV2176"/>
      <c r="AW2176"/>
      <c r="AX2176"/>
    </row>
    <row r="2177" spans="34:50" x14ac:dyDescent="0.25">
      <c r="AH2177" t="s">
        <v>2421</v>
      </c>
      <c r="AI2177" t="s">
        <v>1556</v>
      </c>
      <c r="AJ2177" t="s">
        <v>1557</v>
      </c>
      <c r="AK2177" t="s">
        <v>1553</v>
      </c>
      <c r="AL2177" t="s">
        <v>1558</v>
      </c>
      <c r="AM2177" t="str">
        <f>RIGHT("0"&amp;VLOOKUP(Table2[[#This Row],[Region]],$AR$71:$AS$98,2,FALSE),2)</f>
        <v>05</v>
      </c>
      <c r="AN2177" t="str">
        <f>VLOOKUP(Table2[[#This Row],[Region]],$AR$71:$AT$93,3,FALSE)</f>
        <v>C</v>
      </c>
      <c r="AO2177"/>
      <c r="AP2177"/>
      <c r="AQ2177"/>
      <c r="AR2177"/>
      <c r="AS2177"/>
      <c r="AT2177"/>
      <c r="AU2177"/>
      <c r="AV2177"/>
      <c r="AW2177"/>
      <c r="AX2177"/>
    </row>
    <row r="2178" spans="34:50" x14ac:dyDescent="0.25">
      <c r="AH2178" t="s">
        <v>2422</v>
      </c>
      <c r="AI2178" t="s">
        <v>1579</v>
      </c>
      <c r="AJ2178" t="s">
        <v>1580</v>
      </c>
      <c r="AK2178" t="s">
        <v>1553</v>
      </c>
      <c r="AL2178" t="s">
        <v>1581</v>
      </c>
      <c r="AM2178" t="str">
        <f>RIGHT("0"&amp;VLOOKUP(Table2[[#This Row],[Region]],$AR$71:$AS$98,2,FALSE),2)</f>
        <v>07</v>
      </c>
      <c r="AN2178" t="str">
        <f>VLOOKUP(Table2[[#This Row],[Region]],$AR$71:$AT$93,3,FALSE)</f>
        <v>C</v>
      </c>
      <c r="AO2178"/>
      <c r="AP2178"/>
      <c r="AQ2178"/>
      <c r="AR2178"/>
      <c r="AS2178"/>
      <c r="AT2178"/>
      <c r="AU2178"/>
      <c r="AV2178"/>
      <c r="AW2178"/>
      <c r="AX2178"/>
    </row>
    <row r="2179" spans="34:50" x14ac:dyDescent="0.25">
      <c r="AH2179" t="s">
        <v>2423</v>
      </c>
      <c r="AI2179" t="s">
        <v>1579</v>
      </c>
      <c r="AJ2179" t="s">
        <v>1580</v>
      </c>
      <c r="AK2179" t="s">
        <v>1553</v>
      </c>
      <c r="AL2179" t="s">
        <v>1581</v>
      </c>
      <c r="AM2179" t="str">
        <f>RIGHT("0"&amp;VLOOKUP(Table2[[#This Row],[Region]],$AR$71:$AS$98,2,FALSE),2)</f>
        <v>07</v>
      </c>
      <c r="AN2179" t="str">
        <f>VLOOKUP(Table2[[#This Row],[Region]],$AR$71:$AT$93,3,FALSE)</f>
        <v>C</v>
      </c>
      <c r="AO2179"/>
      <c r="AP2179"/>
      <c r="AQ2179"/>
      <c r="AR2179"/>
      <c r="AS2179"/>
      <c r="AT2179"/>
      <c r="AU2179"/>
      <c r="AV2179"/>
      <c r="AW2179"/>
      <c r="AX2179"/>
    </row>
    <row r="2180" spans="34:50" x14ac:dyDescent="0.25">
      <c r="AH2180" t="s">
        <v>2424</v>
      </c>
      <c r="AI2180" t="s">
        <v>1615</v>
      </c>
      <c r="AJ2180" t="s">
        <v>1616</v>
      </c>
      <c r="AK2180" t="s">
        <v>1553</v>
      </c>
      <c r="AL2180" t="s">
        <v>1576</v>
      </c>
      <c r="AM2180" t="str">
        <f>RIGHT("0"&amp;VLOOKUP(Table2[[#This Row],[Region]],$AR$71:$AS$98,2,FALSE),2)</f>
        <v>04</v>
      </c>
      <c r="AN2180" t="str">
        <f>VLOOKUP(Table2[[#This Row],[Region]],$AR$71:$AT$93,3,FALSE)</f>
        <v>C</v>
      </c>
      <c r="AO2180"/>
      <c r="AP2180"/>
      <c r="AQ2180"/>
      <c r="AR2180"/>
      <c r="AS2180"/>
      <c r="AT2180"/>
      <c r="AU2180"/>
      <c r="AV2180"/>
      <c r="AW2180"/>
      <c r="AX2180"/>
    </row>
    <row r="2181" spans="34:50" x14ac:dyDescent="0.25">
      <c r="AH2181" t="s">
        <v>2425</v>
      </c>
      <c r="AI2181" t="s">
        <v>1583</v>
      </c>
      <c r="AJ2181" t="s">
        <v>1584</v>
      </c>
      <c r="AK2181" t="s">
        <v>1553</v>
      </c>
      <c r="AL2181" t="s">
        <v>1566</v>
      </c>
      <c r="AM2181" t="str">
        <f>RIGHT("0"&amp;VLOOKUP(Table2[[#This Row],[Region]],$AR$71:$AS$98,2,FALSE),2)</f>
        <v>06</v>
      </c>
      <c r="AN2181" t="str">
        <f>VLOOKUP(Table2[[#This Row],[Region]],$AR$71:$AT$93,3,FALSE)</f>
        <v>D</v>
      </c>
      <c r="AO2181"/>
      <c r="AP2181"/>
      <c r="AQ2181"/>
      <c r="AR2181"/>
      <c r="AS2181"/>
      <c r="AT2181"/>
      <c r="AU2181"/>
      <c r="AV2181"/>
      <c r="AW2181"/>
      <c r="AX2181"/>
    </row>
    <row r="2182" spans="34:50" x14ac:dyDescent="0.25">
      <c r="AH2182" t="s">
        <v>2426</v>
      </c>
      <c r="AI2182" t="s">
        <v>1600</v>
      </c>
      <c r="AJ2182" t="s">
        <v>1601</v>
      </c>
      <c r="AK2182" t="s">
        <v>1553</v>
      </c>
      <c r="AL2182" t="s">
        <v>1554</v>
      </c>
      <c r="AM2182" t="str">
        <f>RIGHT("0"&amp;VLOOKUP(Table2[[#This Row],[Region]],$AR$71:$AS$98,2,FALSE),2)</f>
        <v>08</v>
      </c>
      <c r="AN2182" t="str">
        <f>VLOOKUP(Table2[[#This Row],[Region]],$AR$71:$AT$93,3,FALSE)</f>
        <v>E</v>
      </c>
      <c r="AO2182"/>
      <c r="AP2182"/>
      <c r="AQ2182"/>
      <c r="AR2182"/>
      <c r="AS2182"/>
      <c r="AT2182"/>
      <c r="AU2182"/>
      <c r="AV2182"/>
      <c r="AW2182"/>
      <c r="AX2182"/>
    </row>
    <row r="2183" spans="34:50" x14ac:dyDescent="0.25">
      <c r="AH2183" t="s">
        <v>2427</v>
      </c>
      <c r="AI2183" t="s">
        <v>1607</v>
      </c>
      <c r="AJ2183" t="s">
        <v>1608</v>
      </c>
      <c r="AK2183" t="s">
        <v>1553</v>
      </c>
      <c r="AL2183" t="s">
        <v>1554</v>
      </c>
      <c r="AM2183" t="str">
        <f>RIGHT("0"&amp;VLOOKUP(Table2[[#This Row],[Region]],$AR$71:$AS$98,2,FALSE),2)</f>
        <v>08</v>
      </c>
      <c r="AN2183" t="str">
        <f>VLOOKUP(Table2[[#This Row],[Region]],$AR$71:$AT$93,3,FALSE)</f>
        <v>E</v>
      </c>
      <c r="AO2183"/>
      <c r="AP2183"/>
      <c r="AQ2183"/>
      <c r="AR2183"/>
      <c r="AS2183"/>
      <c r="AT2183"/>
      <c r="AU2183"/>
      <c r="AV2183"/>
      <c r="AW2183"/>
      <c r="AX2183"/>
    </row>
    <row r="2184" spans="34:50" x14ac:dyDescent="0.25">
      <c r="AH2184" t="s">
        <v>2428</v>
      </c>
      <c r="AI2184" t="s">
        <v>1788</v>
      </c>
      <c r="AJ2184" t="s">
        <v>1789</v>
      </c>
      <c r="AK2184" t="s">
        <v>1553</v>
      </c>
      <c r="AL2184" t="s">
        <v>1581</v>
      </c>
      <c r="AM2184" t="str">
        <f>RIGHT("0"&amp;VLOOKUP(Table2[[#This Row],[Region]],$AR$71:$AS$98,2,FALSE),2)</f>
        <v>07</v>
      </c>
      <c r="AN2184" t="str">
        <f>VLOOKUP(Table2[[#This Row],[Region]],$AR$71:$AT$93,3,FALSE)</f>
        <v>C</v>
      </c>
      <c r="AO2184"/>
      <c r="AP2184"/>
      <c r="AQ2184"/>
      <c r="AR2184"/>
      <c r="AS2184"/>
      <c r="AT2184"/>
      <c r="AU2184"/>
      <c r="AV2184"/>
      <c r="AW2184"/>
      <c r="AX2184"/>
    </row>
    <row r="2185" spans="34:50" x14ac:dyDescent="0.25">
      <c r="AH2185" t="s">
        <v>2429</v>
      </c>
      <c r="AI2185" t="s">
        <v>1677</v>
      </c>
      <c r="AJ2185" t="s">
        <v>1678</v>
      </c>
      <c r="AK2185" t="s">
        <v>1553</v>
      </c>
      <c r="AL2185" t="s">
        <v>1576</v>
      </c>
      <c r="AM2185" t="str">
        <f>RIGHT("0"&amp;VLOOKUP(Table2[[#This Row],[Region]],$AR$71:$AS$98,2,FALSE),2)</f>
        <v>04</v>
      </c>
      <c r="AN2185" t="str">
        <f>VLOOKUP(Table2[[#This Row],[Region]],$AR$71:$AT$93,3,FALSE)</f>
        <v>C</v>
      </c>
      <c r="AO2185"/>
      <c r="AP2185"/>
      <c r="AQ2185"/>
      <c r="AR2185"/>
      <c r="AS2185"/>
      <c r="AT2185"/>
      <c r="AU2185"/>
      <c r="AV2185"/>
      <c r="AW2185"/>
      <c r="AX2185"/>
    </row>
    <row r="2186" spans="34:50" x14ac:dyDescent="0.25">
      <c r="AH2186" t="s">
        <v>2430</v>
      </c>
      <c r="AI2186" t="s">
        <v>1607</v>
      </c>
      <c r="AJ2186" t="s">
        <v>1608</v>
      </c>
      <c r="AK2186" t="s">
        <v>1553</v>
      </c>
      <c r="AL2186" t="s">
        <v>1554</v>
      </c>
      <c r="AM2186" t="str">
        <f>RIGHT("0"&amp;VLOOKUP(Table2[[#This Row],[Region]],$AR$71:$AS$98,2,FALSE),2)</f>
        <v>08</v>
      </c>
      <c r="AN2186" t="str">
        <f>VLOOKUP(Table2[[#This Row],[Region]],$AR$71:$AT$93,3,FALSE)</f>
        <v>E</v>
      </c>
      <c r="AO2186"/>
      <c r="AP2186"/>
      <c r="AQ2186"/>
      <c r="AR2186"/>
      <c r="AS2186"/>
      <c r="AT2186"/>
      <c r="AU2186"/>
      <c r="AV2186"/>
      <c r="AW2186"/>
      <c r="AX2186"/>
    </row>
    <row r="2187" spans="34:50" x14ac:dyDescent="0.25">
      <c r="AH2187" t="s">
        <v>2431</v>
      </c>
      <c r="AI2187" t="s">
        <v>1583</v>
      </c>
      <c r="AJ2187" t="s">
        <v>1584</v>
      </c>
      <c r="AK2187" t="s">
        <v>1553</v>
      </c>
      <c r="AL2187" t="s">
        <v>1566</v>
      </c>
      <c r="AM2187" t="str">
        <f>RIGHT("0"&amp;VLOOKUP(Table2[[#This Row],[Region]],$AR$71:$AS$98,2,FALSE),2)</f>
        <v>06</v>
      </c>
      <c r="AN2187" t="str">
        <f>VLOOKUP(Table2[[#This Row],[Region]],$AR$71:$AT$93,3,FALSE)</f>
        <v>D</v>
      </c>
      <c r="AO2187"/>
      <c r="AP2187"/>
      <c r="AQ2187"/>
      <c r="AR2187"/>
      <c r="AS2187"/>
      <c r="AT2187"/>
      <c r="AU2187"/>
      <c r="AV2187"/>
      <c r="AW2187"/>
      <c r="AX2187"/>
    </row>
    <row r="2188" spans="34:50" x14ac:dyDescent="0.25">
      <c r="AH2188" t="s">
        <v>2432</v>
      </c>
      <c r="AI2188" t="s">
        <v>1607</v>
      </c>
      <c r="AJ2188" t="s">
        <v>1608</v>
      </c>
      <c r="AK2188" t="s">
        <v>1553</v>
      </c>
      <c r="AL2188" t="s">
        <v>1554</v>
      </c>
      <c r="AM2188" t="str">
        <f>RIGHT("0"&amp;VLOOKUP(Table2[[#This Row],[Region]],$AR$71:$AS$98,2,FALSE),2)</f>
        <v>08</v>
      </c>
      <c r="AN2188" t="str">
        <f>VLOOKUP(Table2[[#This Row],[Region]],$AR$71:$AT$93,3,FALSE)</f>
        <v>E</v>
      </c>
      <c r="AO2188"/>
      <c r="AP2188"/>
      <c r="AQ2188"/>
      <c r="AR2188"/>
      <c r="AS2188"/>
      <c r="AT2188"/>
      <c r="AU2188"/>
      <c r="AV2188"/>
      <c r="AW2188"/>
      <c r="AX2188"/>
    </row>
    <row r="2189" spans="34:50" x14ac:dyDescent="0.25">
      <c r="AH2189" t="s">
        <v>2433</v>
      </c>
      <c r="AI2189" t="s">
        <v>1551</v>
      </c>
      <c r="AJ2189" t="s">
        <v>1552</v>
      </c>
      <c r="AK2189" t="s">
        <v>1553</v>
      </c>
      <c r="AL2189" t="s">
        <v>1554</v>
      </c>
      <c r="AM2189" t="str">
        <f>RIGHT("0"&amp;VLOOKUP(Table2[[#This Row],[Region]],$AR$71:$AS$98,2,FALSE),2)</f>
        <v>08</v>
      </c>
      <c r="AN2189" t="str">
        <f>VLOOKUP(Table2[[#This Row],[Region]],$AR$71:$AT$93,3,FALSE)</f>
        <v>E</v>
      </c>
      <c r="AO2189"/>
      <c r="AP2189"/>
      <c r="AQ2189"/>
      <c r="AR2189"/>
      <c r="AS2189"/>
      <c r="AT2189"/>
      <c r="AU2189"/>
      <c r="AV2189"/>
      <c r="AW2189"/>
      <c r="AX2189"/>
    </row>
    <row r="2190" spans="34:50" x14ac:dyDescent="0.25">
      <c r="AH2190" t="s">
        <v>2434</v>
      </c>
      <c r="AI2190" t="s">
        <v>1583</v>
      </c>
      <c r="AJ2190" t="s">
        <v>1584</v>
      </c>
      <c r="AK2190" t="s">
        <v>1553</v>
      </c>
      <c r="AL2190" t="s">
        <v>1566</v>
      </c>
      <c r="AM2190" t="str">
        <f>RIGHT("0"&amp;VLOOKUP(Table2[[#This Row],[Region]],$AR$71:$AS$98,2,FALSE),2)</f>
        <v>06</v>
      </c>
      <c r="AN2190" t="str">
        <f>VLOOKUP(Table2[[#This Row],[Region]],$AR$71:$AT$93,3,FALSE)</f>
        <v>D</v>
      </c>
      <c r="AO2190"/>
      <c r="AP2190"/>
      <c r="AQ2190"/>
      <c r="AR2190"/>
      <c r="AS2190"/>
      <c r="AT2190"/>
      <c r="AU2190"/>
      <c r="AV2190"/>
      <c r="AW2190"/>
      <c r="AX2190"/>
    </row>
    <row r="2191" spans="34:50" x14ac:dyDescent="0.25">
      <c r="AH2191" t="s">
        <v>2435</v>
      </c>
      <c r="AI2191" t="s">
        <v>1551</v>
      </c>
      <c r="AJ2191" t="s">
        <v>1552</v>
      </c>
      <c r="AK2191" t="s">
        <v>1553</v>
      </c>
      <c r="AL2191" t="s">
        <v>1554</v>
      </c>
      <c r="AM2191" t="str">
        <f>RIGHT("0"&amp;VLOOKUP(Table2[[#This Row],[Region]],$AR$71:$AS$98,2,FALSE),2)</f>
        <v>08</v>
      </c>
      <c r="AN2191" t="str">
        <f>VLOOKUP(Table2[[#This Row],[Region]],$AR$71:$AT$93,3,FALSE)</f>
        <v>E</v>
      </c>
      <c r="AO2191"/>
      <c r="AP2191"/>
      <c r="AQ2191"/>
      <c r="AR2191"/>
      <c r="AS2191"/>
      <c r="AT2191"/>
      <c r="AU2191"/>
      <c r="AV2191"/>
      <c r="AW2191"/>
      <c r="AX2191"/>
    </row>
    <row r="2192" spans="34:50" x14ac:dyDescent="0.25">
      <c r="AH2192" t="s">
        <v>2436</v>
      </c>
      <c r="AI2192" t="s">
        <v>1640</v>
      </c>
      <c r="AJ2192" t="s">
        <v>1641</v>
      </c>
      <c r="AK2192" t="s">
        <v>1553</v>
      </c>
      <c r="AL2192" t="s">
        <v>1576</v>
      </c>
      <c r="AM2192" t="str">
        <f>RIGHT("0"&amp;VLOOKUP(Table2[[#This Row],[Region]],$AR$71:$AS$98,2,FALSE),2)</f>
        <v>04</v>
      </c>
      <c r="AN2192" t="str">
        <f>VLOOKUP(Table2[[#This Row],[Region]],$AR$71:$AT$93,3,FALSE)</f>
        <v>C</v>
      </c>
      <c r="AO2192"/>
      <c r="AP2192"/>
      <c r="AQ2192"/>
      <c r="AR2192"/>
      <c r="AS2192"/>
      <c r="AT2192"/>
      <c r="AU2192"/>
      <c r="AV2192"/>
      <c r="AW2192"/>
      <c r="AX2192"/>
    </row>
    <row r="2193" spans="34:50" x14ac:dyDescent="0.25">
      <c r="AH2193" t="s">
        <v>2437</v>
      </c>
      <c r="AI2193" t="s">
        <v>1663</v>
      </c>
      <c r="AJ2193" t="s">
        <v>1664</v>
      </c>
      <c r="AK2193" t="s">
        <v>1553</v>
      </c>
      <c r="AL2193" t="s">
        <v>1554</v>
      </c>
      <c r="AM2193" t="str">
        <f>RIGHT("0"&amp;VLOOKUP(Table2[[#This Row],[Region]],$AR$71:$AS$98,2,FALSE),2)</f>
        <v>08</v>
      </c>
      <c r="AN2193" t="str">
        <f>VLOOKUP(Table2[[#This Row],[Region]],$AR$71:$AT$93,3,FALSE)</f>
        <v>E</v>
      </c>
      <c r="AO2193"/>
      <c r="AP2193"/>
      <c r="AQ2193"/>
      <c r="AR2193"/>
      <c r="AS2193"/>
      <c r="AT2193"/>
      <c r="AU2193"/>
      <c r="AV2193"/>
      <c r="AW2193"/>
      <c r="AX2193"/>
    </row>
    <row r="2194" spans="34:50" x14ac:dyDescent="0.25">
      <c r="AH2194" t="s">
        <v>2438</v>
      </c>
      <c r="AI2194" t="s">
        <v>1551</v>
      </c>
      <c r="AJ2194" t="s">
        <v>1552</v>
      </c>
      <c r="AK2194" t="s">
        <v>1553</v>
      </c>
      <c r="AL2194" t="s">
        <v>1554</v>
      </c>
      <c r="AM2194" t="str">
        <f>RIGHT("0"&amp;VLOOKUP(Table2[[#This Row],[Region]],$AR$71:$AS$98,2,FALSE),2)</f>
        <v>08</v>
      </c>
      <c r="AN2194" t="str">
        <f>VLOOKUP(Table2[[#This Row],[Region]],$AR$71:$AT$93,3,FALSE)</f>
        <v>E</v>
      </c>
      <c r="AO2194"/>
      <c r="AP2194"/>
      <c r="AQ2194"/>
      <c r="AR2194"/>
      <c r="AS2194"/>
      <c r="AT2194"/>
      <c r="AU2194"/>
      <c r="AV2194"/>
      <c r="AW2194"/>
      <c r="AX2194"/>
    </row>
    <row r="2195" spans="34:50" x14ac:dyDescent="0.25">
      <c r="AH2195" t="s">
        <v>2439</v>
      </c>
      <c r="AI2195" t="s">
        <v>1556</v>
      </c>
      <c r="AJ2195" t="s">
        <v>1557</v>
      </c>
      <c r="AK2195" t="s">
        <v>1553</v>
      </c>
      <c r="AL2195" t="s">
        <v>1558</v>
      </c>
      <c r="AM2195" t="str">
        <f>RIGHT("0"&amp;VLOOKUP(Table2[[#This Row],[Region]],$AR$71:$AS$98,2,FALSE),2)</f>
        <v>05</v>
      </c>
      <c r="AN2195" t="str">
        <f>VLOOKUP(Table2[[#This Row],[Region]],$AR$71:$AT$93,3,FALSE)</f>
        <v>C</v>
      </c>
      <c r="AO2195"/>
      <c r="AP2195"/>
      <c r="AQ2195"/>
      <c r="AR2195"/>
      <c r="AS2195"/>
      <c r="AT2195"/>
      <c r="AU2195"/>
      <c r="AV2195"/>
      <c r="AW2195"/>
      <c r="AX2195"/>
    </row>
    <row r="2196" spans="34:50" x14ac:dyDescent="0.25">
      <c r="AH2196" t="s">
        <v>150</v>
      </c>
      <c r="AI2196" t="s">
        <v>1663</v>
      </c>
      <c r="AJ2196" t="s">
        <v>1664</v>
      </c>
      <c r="AK2196" t="s">
        <v>1553</v>
      </c>
      <c r="AL2196" t="s">
        <v>1554</v>
      </c>
      <c r="AM2196" t="str">
        <f>RIGHT("0"&amp;VLOOKUP(Table2[[#This Row],[Region]],$AR$71:$AS$98,2,FALSE),2)</f>
        <v>08</v>
      </c>
      <c r="AN2196" t="str">
        <f>VLOOKUP(Table2[[#This Row],[Region]],$AR$71:$AT$93,3,FALSE)</f>
        <v>E</v>
      </c>
      <c r="AO2196"/>
      <c r="AP2196"/>
      <c r="AQ2196"/>
      <c r="AR2196"/>
      <c r="AS2196"/>
      <c r="AT2196"/>
      <c r="AU2196"/>
      <c r="AV2196"/>
      <c r="AW2196"/>
      <c r="AX2196"/>
    </row>
    <row r="2197" spans="34:50" x14ac:dyDescent="0.25">
      <c r="AH2197" t="s">
        <v>2440</v>
      </c>
      <c r="AI2197" t="s">
        <v>1556</v>
      </c>
      <c r="AJ2197" t="s">
        <v>1557</v>
      </c>
      <c r="AK2197" t="s">
        <v>1553</v>
      </c>
      <c r="AL2197" t="s">
        <v>1558</v>
      </c>
      <c r="AM2197" t="str">
        <f>RIGHT("0"&amp;VLOOKUP(Table2[[#This Row],[Region]],$AR$71:$AS$98,2,FALSE),2)</f>
        <v>05</v>
      </c>
      <c r="AN2197" t="str">
        <f>VLOOKUP(Table2[[#This Row],[Region]],$AR$71:$AT$93,3,FALSE)</f>
        <v>C</v>
      </c>
      <c r="AO2197"/>
      <c r="AP2197"/>
      <c r="AQ2197"/>
      <c r="AR2197"/>
      <c r="AS2197"/>
      <c r="AT2197"/>
      <c r="AU2197"/>
      <c r="AV2197"/>
      <c r="AW2197"/>
      <c r="AX2197"/>
    </row>
    <row r="2198" spans="34:50" x14ac:dyDescent="0.25">
      <c r="AH2198" t="s">
        <v>2441</v>
      </c>
      <c r="AI2198" t="s">
        <v>1663</v>
      </c>
      <c r="AJ2198" t="s">
        <v>1664</v>
      </c>
      <c r="AK2198" t="s">
        <v>1553</v>
      </c>
      <c r="AL2198" t="s">
        <v>1554</v>
      </c>
      <c r="AM2198" t="str">
        <f>RIGHT("0"&amp;VLOOKUP(Table2[[#This Row],[Region]],$AR$71:$AS$98,2,FALSE),2)</f>
        <v>08</v>
      </c>
      <c r="AN2198" t="str">
        <f>VLOOKUP(Table2[[#This Row],[Region]],$AR$71:$AT$93,3,FALSE)</f>
        <v>E</v>
      </c>
      <c r="AO2198"/>
      <c r="AP2198"/>
      <c r="AQ2198"/>
      <c r="AR2198"/>
      <c r="AS2198"/>
      <c r="AT2198"/>
      <c r="AU2198"/>
      <c r="AV2198"/>
      <c r="AW2198"/>
      <c r="AX2198"/>
    </row>
    <row r="2199" spans="34:50" x14ac:dyDescent="0.25">
      <c r="AH2199" t="s">
        <v>2442</v>
      </c>
      <c r="AI2199" t="s">
        <v>1556</v>
      </c>
      <c r="AJ2199" t="s">
        <v>1557</v>
      </c>
      <c r="AK2199" t="s">
        <v>1553</v>
      </c>
      <c r="AL2199" t="s">
        <v>1558</v>
      </c>
      <c r="AM2199" t="str">
        <f>RIGHT("0"&amp;VLOOKUP(Table2[[#This Row],[Region]],$AR$71:$AS$98,2,FALSE),2)</f>
        <v>05</v>
      </c>
      <c r="AN2199" t="str">
        <f>VLOOKUP(Table2[[#This Row],[Region]],$AR$71:$AT$93,3,FALSE)</f>
        <v>C</v>
      </c>
      <c r="AO2199"/>
      <c r="AP2199"/>
      <c r="AQ2199"/>
      <c r="AR2199"/>
      <c r="AS2199"/>
      <c r="AT2199"/>
      <c r="AU2199"/>
      <c r="AV2199"/>
      <c r="AW2199"/>
      <c r="AX2199"/>
    </row>
    <row r="2200" spans="34:50" x14ac:dyDescent="0.25">
      <c r="AH2200" t="s">
        <v>2443</v>
      </c>
      <c r="AI2200" t="s">
        <v>1551</v>
      </c>
      <c r="AJ2200" t="s">
        <v>1552</v>
      </c>
      <c r="AK2200" t="s">
        <v>1553</v>
      </c>
      <c r="AL2200" t="s">
        <v>1554</v>
      </c>
      <c r="AM2200" t="str">
        <f>RIGHT("0"&amp;VLOOKUP(Table2[[#This Row],[Region]],$AR$71:$AS$98,2,FALSE),2)</f>
        <v>08</v>
      </c>
      <c r="AN2200" t="str">
        <f>VLOOKUP(Table2[[#This Row],[Region]],$AR$71:$AT$93,3,FALSE)</f>
        <v>E</v>
      </c>
      <c r="AO2200"/>
      <c r="AP2200"/>
      <c r="AQ2200"/>
      <c r="AR2200"/>
      <c r="AS2200"/>
      <c r="AT2200"/>
      <c r="AU2200"/>
      <c r="AV2200"/>
      <c r="AW2200"/>
      <c r="AX2200"/>
    </row>
    <row r="2201" spans="34:50" x14ac:dyDescent="0.25">
      <c r="AH2201" t="s">
        <v>2444</v>
      </c>
      <c r="AI2201" t="s">
        <v>1560</v>
      </c>
      <c r="AJ2201" t="s">
        <v>1561</v>
      </c>
      <c r="AK2201" t="s">
        <v>1553</v>
      </c>
      <c r="AL2201" t="s">
        <v>1554</v>
      </c>
      <c r="AM2201" t="str">
        <f>RIGHT("0"&amp;VLOOKUP(Table2[[#This Row],[Region]],$AR$71:$AS$98,2,FALSE),2)</f>
        <v>08</v>
      </c>
      <c r="AN2201" t="str">
        <f>VLOOKUP(Table2[[#This Row],[Region]],$AR$71:$AT$93,3,FALSE)</f>
        <v>E</v>
      </c>
      <c r="AO2201"/>
      <c r="AP2201"/>
      <c r="AQ2201"/>
      <c r="AR2201"/>
      <c r="AS2201"/>
      <c r="AT2201"/>
      <c r="AU2201"/>
      <c r="AV2201"/>
      <c r="AW2201"/>
      <c r="AX2201"/>
    </row>
    <row r="2202" spans="34:50" x14ac:dyDescent="0.25">
      <c r="AH2202" t="s">
        <v>2445</v>
      </c>
      <c r="AI2202" t="s">
        <v>1574</v>
      </c>
      <c r="AJ2202" t="s">
        <v>1575</v>
      </c>
      <c r="AK2202" t="s">
        <v>1553</v>
      </c>
      <c r="AL2202" t="s">
        <v>1576</v>
      </c>
      <c r="AM2202" t="str">
        <f>RIGHT("0"&amp;VLOOKUP(Table2[[#This Row],[Region]],$AR$71:$AS$98,2,FALSE),2)</f>
        <v>04</v>
      </c>
      <c r="AN2202" t="str">
        <f>VLOOKUP(Table2[[#This Row],[Region]],$AR$71:$AT$93,3,FALSE)</f>
        <v>C</v>
      </c>
      <c r="AO2202"/>
      <c r="AP2202"/>
      <c r="AQ2202"/>
      <c r="AR2202"/>
      <c r="AS2202"/>
      <c r="AT2202"/>
      <c r="AU2202"/>
      <c r="AV2202"/>
      <c r="AW2202"/>
      <c r="AX2202"/>
    </row>
    <row r="2203" spans="34:50" x14ac:dyDescent="0.25">
      <c r="AH2203" t="s">
        <v>2446</v>
      </c>
      <c r="AI2203" t="s">
        <v>1551</v>
      </c>
      <c r="AJ2203" t="s">
        <v>1552</v>
      </c>
      <c r="AK2203" t="s">
        <v>1553</v>
      </c>
      <c r="AL2203" t="s">
        <v>1554</v>
      </c>
      <c r="AM2203" t="str">
        <f>RIGHT("0"&amp;VLOOKUP(Table2[[#This Row],[Region]],$AR$71:$AS$98,2,FALSE),2)</f>
        <v>08</v>
      </c>
      <c r="AN2203" t="str">
        <f>VLOOKUP(Table2[[#This Row],[Region]],$AR$71:$AT$93,3,FALSE)</f>
        <v>E</v>
      </c>
      <c r="AO2203"/>
      <c r="AP2203"/>
      <c r="AQ2203"/>
      <c r="AR2203"/>
      <c r="AS2203"/>
      <c r="AT2203"/>
      <c r="AU2203"/>
      <c r="AV2203"/>
      <c r="AW2203"/>
      <c r="AX2203"/>
    </row>
    <row r="2204" spans="34:50" x14ac:dyDescent="0.25">
      <c r="AH2204" t="s">
        <v>2447</v>
      </c>
      <c r="AI2204" t="s">
        <v>1583</v>
      </c>
      <c r="AJ2204" t="s">
        <v>1584</v>
      </c>
      <c r="AK2204" t="s">
        <v>1553</v>
      </c>
      <c r="AL2204" t="s">
        <v>1566</v>
      </c>
      <c r="AM2204" t="str">
        <f>RIGHT("0"&amp;VLOOKUP(Table2[[#This Row],[Region]],$AR$71:$AS$98,2,FALSE),2)</f>
        <v>06</v>
      </c>
      <c r="AN2204" t="str">
        <f>VLOOKUP(Table2[[#This Row],[Region]],$AR$71:$AT$93,3,FALSE)</f>
        <v>D</v>
      </c>
      <c r="AO2204"/>
      <c r="AP2204"/>
      <c r="AQ2204"/>
      <c r="AR2204"/>
      <c r="AS2204"/>
      <c r="AT2204"/>
      <c r="AU2204"/>
      <c r="AV2204"/>
      <c r="AW2204"/>
      <c r="AX2204"/>
    </row>
    <row r="2205" spans="34:50" x14ac:dyDescent="0.25">
      <c r="AH2205" t="s">
        <v>2448</v>
      </c>
      <c r="AI2205" t="s">
        <v>1556</v>
      </c>
      <c r="AJ2205" t="s">
        <v>1557</v>
      </c>
      <c r="AK2205" t="s">
        <v>1553</v>
      </c>
      <c r="AL2205" t="s">
        <v>1558</v>
      </c>
      <c r="AM2205" t="str">
        <f>RIGHT("0"&amp;VLOOKUP(Table2[[#This Row],[Region]],$AR$71:$AS$98,2,FALSE),2)</f>
        <v>05</v>
      </c>
      <c r="AN2205" t="str">
        <f>VLOOKUP(Table2[[#This Row],[Region]],$AR$71:$AT$93,3,FALSE)</f>
        <v>C</v>
      </c>
      <c r="AO2205"/>
      <c r="AP2205"/>
      <c r="AQ2205"/>
      <c r="AR2205"/>
      <c r="AS2205"/>
      <c r="AT2205"/>
      <c r="AU2205"/>
      <c r="AV2205"/>
      <c r="AW2205"/>
      <c r="AX2205"/>
    </row>
    <row r="2206" spans="34:50" x14ac:dyDescent="0.25">
      <c r="AH2206" t="s">
        <v>2449</v>
      </c>
      <c r="AI2206" t="s">
        <v>1556</v>
      </c>
      <c r="AJ2206" t="s">
        <v>1557</v>
      </c>
      <c r="AK2206" t="s">
        <v>1553</v>
      </c>
      <c r="AL2206" t="s">
        <v>1558</v>
      </c>
      <c r="AM2206" t="str">
        <f>RIGHT("0"&amp;VLOOKUP(Table2[[#This Row],[Region]],$AR$71:$AS$98,2,FALSE),2)</f>
        <v>05</v>
      </c>
      <c r="AN2206" t="str">
        <f>VLOOKUP(Table2[[#This Row],[Region]],$AR$71:$AT$93,3,FALSE)</f>
        <v>C</v>
      </c>
      <c r="AO2206"/>
      <c r="AP2206"/>
      <c r="AQ2206"/>
      <c r="AR2206"/>
      <c r="AS2206"/>
      <c r="AT2206"/>
      <c r="AU2206"/>
      <c r="AV2206"/>
      <c r="AW2206"/>
      <c r="AX2206"/>
    </row>
    <row r="2207" spans="34:50" x14ac:dyDescent="0.25">
      <c r="AH2207" t="s">
        <v>2450</v>
      </c>
      <c r="AI2207" t="s">
        <v>1610</v>
      </c>
      <c r="AJ2207" t="s">
        <v>1611</v>
      </c>
      <c r="AK2207" t="s">
        <v>1553</v>
      </c>
      <c r="AL2207" t="s">
        <v>1554</v>
      </c>
      <c r="AM2207" t="str">
        <f>RIGHT("0"&amp;VLOOKUP(Table2[[#This Row],[Region]],$AR$71:$AS$98,2,FALSE),2)</f>
        <v>08</v>
      </c>
      <c r="AN2207" t="str">
        <f>VLOOKUP(Table2[[#This Row],[Region]],$AR$71:$AT$93,3,FALSE)</f>
        <v>E</v>
      </c>
      <c r="AO2207"/>
      <c r="AP2207"/>
      <c r="AQ2207"/>
      <c r="AR2207"/>
      <c r="AS2207"/>
      <c r="AT2207"/>
      <c r="AU2207"/>
      <c r="AV2207"/>
      <c r="AW2207"/>
      <c r="AX2207"/>
    </row>
    <row r="2208" spans="34:50" x14ac:dyDescent="0.25">
      <c r="AH2208" t="s">
        <v>2451</v>
      </c>
      <c r="AI2208" t="s">
        <v>1556</v>
      </c>
      <c r="AJ2208" t="s">
        <v>1557</v>
      </c>
      <c r="AK2208" t="s">
        <v>1553</v>
      </c>
      <c r="AL2208" t="s">
        <v>1558</v>
      </c>
      <c r="AM2208" t="str">
        <f>RIGHT("0"&amp;VLOOKUP(Table2[[#This Row],[Region]],$AR$71:$AS$98,2,FALSE),2)</f>
        <v>05</v>
      </c>
      <c r="AN2208" t="str">
        <f>VLOOKUP(Table2[[#This Row],[Region]],$AR$71:$AT$93,3,FALSE)</f>
        <v>C</v>
      </c>
      <c r="AO2208"/>
      <c r="AP2208"/>
      <c r="AQ2208"/>
      <c r="AR2208"/>
      <c r="AS2208"/>
      <c r="AT2208"/>
      <c r="AU2208"/>
      <c r="AV2208"/>
      <c r="AW2208"/>
      <c r="AX2208"/>
    </row>
    <row r="2209" spans="34:50" x14ac:dyDescent="0.25">
      <c r="AH2209" t="s">
        <v>152</v>
      </c>
      <c r="AI2209" t="s">
        <v>1556</v>
      </c>
      <c r="AJ2209" t="s">
        <v>1557</v>
      </c>
      <c r="AK2209" t="s">
        <v>1553</v>
      </c>
      <c r="AL2209" t="s">
        <v>1558</v>
      </c>
      <c r="AM2209" t="str">
        <f>RIGHT("0"&amp;VLOOKUP(Table2[[#This Row],[Region]],$AR$71:$AS$98,2,FALSE),2)</f>
        <v>05</v>
      </c>
      <c r="AN2209" t="str">
        <f>VLOOKUP(Table2[[#This Row],[Region]],$AR$71:$AT$93,3,FALSE)</f>
        <v>C</v>
      </c>
      <c r="AO2209"/>
      <c r="AP2209"/>
      <c r="AQ2209"/>
      <c r="AR2209"/>
      <c r="AS2209"/>
      <c r="AT2209"/>
      <c r="AU2209"/>
      <c r="AV2209"/>
      <c r="AW2209"/>
      <c r="AX2209"/>
    </row>
    <row r="2210" spans="34:50" x14ac:dyDescent="0.25">
      <c r="AH2210" t="s">
        <v>66</v>
      </c>
      <c r="AI2210" t="s">
        <v>1579</v>
      </c>
      <c r="AJ2210" t="s">
        <v>1580</v>
      </c>
      <c r="AK2210" t="s">
        <v>1553</v>
      </c>
      <c r="AL2210" t="s">
        <v>1581</v>
      </c>
      <c r="AM2210" t="str">
        <f>RIGHT("0"&amp;VLOOKUP(Table2[[#This Row],[Region]],$AR$71:$AS$98,2,FALSE),2)</f>
        <v>07</v>
      </c>
      <c r="AN2210" t="str">
        <f>VLOOKUP(Table2[[#This Row],[Region]],$AR$71:$AT$93,3,FALSE)</f>
        <v>C</v>
      </c>
      <c r="AO2210"/>
      <c r="AP2210"/>
      <c r="AQ2210"/>
      <c r="AR2210"/>
      <c r="AS2210"/>
      <c r="AT2210"/>
      <c r="AU2210"/>
      <c r="AV2210"/>
      <c r="AW2210"/>
      <c r="AX2210"/>
    </row>
    <row r="2211" spans="34:50" x14ac:dyDescent="0.25">
      <c r="AH2211" t="s">
        <v>2452</v>
      </c>
      <c r="AI2211" t="s">
        <v>1556</v>
      </c>
      <c r="AJ2211" t="s">
        <v>1557</v>
      </c>
      <c r="AK2211" t="s">
        <v>1553</v>
      </c>
      <c r="AL2211" t="s">
        <v>1558</v>
      </c>
      <c r="AM2211" t="str">
        <f>RIGHT("0"&amp;VLOOKUP(Table2[[#This Row],[Region]],$AR$71:$AS$98,2,FALSE),2)</f>
        <v>05</v>
      </c>
      <c r="AN2211" t="str">
        <f>VLOOKUP(Table2[[#This Row],[Region]],$AR$71:$AT$93,3,FALSE)</f>
        <v>C</v>
      </c>
      <c r="AO2211"/>
      <c r="AP2211"/>
      <c r="AQ2211"/>
      <c r="AR2211"/>
      <c r="AS2211"/>
      <c r="AT2211"/>
      <c r="AU2211"/>
      <c r="AV2211"/>
      <c r="AW2211"/>
      <c r="AX2211"/>
    </row>
    <row r="2212" spans="34:50" x14ac:dyDescent="0.25">
      <c r="AH2212" t="s">
        <v>2453</v>
      </c>
      <c r="AI2212" t="s">
        <v>1579</v>
      </c>
      <c r="AJ2212" t="s">
        <v>1580</v>
      </c>
      <c r="AK2212" t="s">
        <v>1553</v>
      </c>
      <c r="AL2212" t="s">
        <v>1581</v>
      </c>
      <c r="AM2212" t="str">
        <f>RIGHT("0"&amp;VLOOKUP(Table2[[#This Row],[Region]],$AR$71:$AS$98,2,FALSE),2)</f>
        <v>07</v>
      </c>
      <c r="AN2212" t="str">
        <f>VLOOKUP(Table2[[#This Row],[Region]],$AR$71:$AT$93,3,FALSE)</f>
        <v>C</v>
      </c>
      <c r="AO2212"/>
      <c r="AP2212"/>
      <c r="AQ2212"/>
      <c r="AR2212"/>
      <c r="AS2212"/>
      <c r="AT2212"/>
      <c r="AU2212"/>
      <c r="AV2212"/>
      <c r="AW2212"/>
      <c r="AX2212"/>
    </row>
    <row r="2213" spans="34:50" x14ac:dyDescent="0.25">
      <c r="AH2213" t="s">
        <v>2454</v>
      </c>
      <c r="AI2213" t="s">
        <v>1654</v>
      </c>
      <c r="AJ2213" t="s">
        <v>1655</v>
      </c>
      <c r="AK2213" t="s">
        <v>1553</v>
      </c>
      <c r="AL2213" t="s">
        <v>1566</v>
      </c>
      <c r="AM2213" t="str">
        <f>RIGHT("0"&amp;VLOOKUP(Table2[[#This Row],[Region]],$AR$71:$AS$98,2,FALSE),2)</f>
        <v>06</v>
      </c>
      <c r="AN2213" t="str">
        <f>VLOOKUP(Table2[[#This Row],[Region]],$AR$71:$AT$93,3,FALSE)</f>
        <v>D</v>
      </c>
      <c r="AO2213"/>
      <c r="AP2213"/>
      <c r="AQ2213"/>
      <c r="AR2213"/>
      <c r="AS2213"/>
      <c r="AT2213"/>
      <c r="AU2213"/>
      <c r="AV2213"/>
      <c r="AW2213"/>
      <c r="AX2213"/>
    </row>
    <row r="2214" spans="34:50" x14ac:dyDescent="0.25">
      <c r="AH2214" t="s">
        <v>2455</v>
      </c>
      <c r="AI2214" t="s">
        <v>1579</v>
      </c>
      <c r="AJ2214" t="s">
        <v>1580</v>
      </c>
      <c r="AK2214" t="s">
        <v>1553</v>
      </c>
      <c r="AL2214" t="s">
        <v>1581</v>
      </c>
      <c r="AM2214" t="str">
        <f>RIGHT("0"&amp;VLOOKUP(Table2[[#This Row],[Region]],$AR$71:$AS$98,2,FALSE),2)</f>
        <v>07</v>
      </c>
      <c r="AN2214" t="str">
        <f>VLOOKUP(Table2[[#This Row],[Region]],$AR$71:$AT$93,3,FALSE)</f>
        <v>C</v>
      </c>
      <c r="AO2214"/>
      <c r="AP2214"/>
      <c r="AQ2214"/>
      <c r="AR2214"/>
      <c r="AS2214"/>
      <c r="AT2214"/>
      <c r="AU2214"/>
      <c r="AV2214"/>
      <c r="AW2214"/>
      <c r="AX2214"/>
    </row>
    <row r="2215" spans="34:50" x14ac:dyDescent="0.25">
      <c r="AH2215" t="s">
        <v>2456</v>
      </c>
      <c r="AI2215" t="s">
        <v>1698</v>
      </c>
      <c r="AJ2215" t="s">
        <v>1699</v>
      </c>
      <c r="AK2215" t="s">
        <v>1553</v>
      </c>
      <c r="AL2215" t="s">
        <v>1554</v>
      </c>
      <c r="AM2215" t="str">
        <f>RIGHT("0"&amp;VLOOKUP(Table2[[#This Row],[Region]],$AR$71:$AS$98,2,FALSE),2)</f>
        <v>08</v>
      </c>
      <c r="AN2215" t="str">
        <f>VLOOKUP(Table2[[#This Row],[Region]],$AR$71:$AT$93,3,FALSE)</f>
        <v>E</v>
      </c>
      <c r="AO2215"/>
      <c r="AP2215"/>
      <c r="AQ2215"/>
      <c r="AR2215"/>
      <c r="AS2215"/>
      <c r="AT2215"/>
      <c r="AU2215"/>
      <c r="AV2215"/>
      <c r="AW2215"/>
      <c r="AX2215"/>
    </row>
    <row r="2216" spans="34:50" x14ac:dyDescent="0.25">
      <c r="AH2216" t="s">
        <v>2457</v>
      </c>
      <c r="AI2216" t="s">
        <v>1556</v>
      </c>
      <c r="AJ2216" t="s">
        <v>1557</v>
      </c>
      <c r="AK2216" t="s">
        <v>1553</v>
      </c>
      <c r="AL2216" t="s">
        <v>1558</v>
      </c>
      <c r="AM2216" t="str">
        <f>RIGHT("0"&amp;VLOOKUP(Table2[[#This Row],[Region]],$AR$71:$AS$98,2,FALSE),2)</f>
        <v>05</v>
      </c>
      <c r="AN2216" t="str">
        <f>VLOOKUP(Table2[[#This Row],[Region]],$AR$71:$AT$93,3,FALSE)</f>
        <v>C</v>
      </c>
      <c r="AO2216"/>
      <c r="AP2216"/>
      <c r="AQ2216"/>
      <c r="AR2216"/>
      <c r="AS2216"/>
      <c r="AT2216"/>
      <c r="AU2216"/>
      <c r="AV2216"/>
      <c r="AW2216"/>
      <c r="AX2216"/>
    </row>
    <row r="2217" spans="34:50" x14ac:dyDescent="0.25">
      <c r="AH2217" t="s">
        <v>2458</v>
      </c>
      <c r="AI2217" t="s">
        <v>1619</v>
      </c>
      <c r="AJ2217" t="s">
        <v>1620</v>
      </c>
      <c r="AK2217" t="s">
        <v>1553</v>
      </c>
      <c r="AL2217" t="s">
        <v>1566</v>
      </c>
      <c r="AM2217" t="str">
        <f>RIGHT("0"&amp;VLOOKUP(Table2[[#This Row],[Region]],$AR$71:$AS$98,2,FALSE),2)</f>
        <v>06</v>
      </c>
      <c r="AN2217" t="str">
        <f>VLOOKUP(Table2[[#This Row],[Region]],$AR$71:$AT$93,3,FALSE)</f>
        <v>D</v>
      </c>
      <c r="AO2217"/>
      <c r="AP2217"/>
      <c r="AQ2217"/>
      <c r="AR2217"/>
      <c r="AS2217"/>
      <c r="AT2217"/>
      <c r="AU2217"/>
      <c r="AV2217"/>
      <c r="AW2217"/>
      <c r="AX2217"/>
    </row>
    <row r="2218" spans="34:50" x14ac:dyDescent="0.25">
      <c r="AH2218" t="s">
        <v>2459</v>
      </c>
      <c r="AI2218" t="s">
        <v>1579</v>
      </c>
      <c r="AJ2218" t="s">
        <v>1580</v>
      </c>
      <c r="AK2218" t="s">
        <v>1553</v>
      </c>
      <c r="AL2218" t="s">
        <v>1581</v>
      </c>
      <c r="AM2218" t="str">
        <f>RIGHT("0"&amp;VLOOKUP(Table2[[#This Row],[Region]],$AR$71:$AS$98,2,FALSE),2)</f>
        <v>07</v>
      </c>
      <c r="AN2218" t="str">
        <f>VLOOKUP(Table2[[#This Row],[Region]],$AR$71:$AT$93,3,FALSE)</f>
        <v>C</v>
      </c>
      <c r="AO2218"/>
      <c r="AP2218"/>
      <c r="AQ2218"/>
      <c r="AR2218"/>
      <c r="AS2218"/>
      <c r="AT2218"/>
      <c r="AU2218"/>
      <c r="AV2218"/>
      <c r="AW2218"/>
      <c r="AX2218"/>
    </row>
    <row r="2219" spans="34:50" x14ac:dyDescent="0.25">
      <c r="AH2219" t="s">
        <v>2460</v>
      </c>
      <c r="AI2219" t="s">
        <v>1556</v>
      </c>
      <c r="AJ2219" t="s">
        <v>1557</v>
      </c>
      <c r="AK2219" t="s">
        <v>1553</v>
      </c>
      <c r="AL2219" t="s">
        <v>1558</v>
      </c>
      <c r="AM2219" t="str">
        <f>RIGHT("0"&amp;VLOOKUP(Table2[[#This Row],[Region]],$AR$71:$AS$98,2,FALSE),2)</f>
        <v>05</v>
      </c>
      <c r="AN2219" t="str">
        <f>VLOOKUP(Table2[[#This Row],[Region]],$AR$71:$AT$93,3,FALSE)</f>
        <v>C</v>
      </c>
      <c r="AO2219"/>
      <c r="AP2219"/>
      <c r="AQ2219"/>
      <c r="AR2219"/>
      <c r="AS2219"/>
      <c r="AT2219"/>
      <c r="AU2219"/>
      <c r="AV2219"/>
      <c r="AW2219"/>
      <c r="AX2219"/>
    </row>
    <row r="2220" spans="34:50" x14ac:dyDescent="0.25">
      <c r="AH2220" t="s">
        <v>2461</v>
      </c>
      <c r="AI2220" t="s">
        <v>1556</v>
      </c>
      <c r="AJ2220" t="s">
        <v>1557</v>
      </c>
      <c r="AK2220" t="s">
        <v>1553</v>
      </c>
      <c r="AL2220" t="s">
        <v>1558</v>
      </c>
      <c r="AM2220" t="str">
        <f>RIGHT("0"&amp;VLOOKUP(Table2[[#This Row],[Region]],$AR$71:$AS$98,2,FALSE),2)</f>
        <v>05</v>
      </c>
      <c r="AN2220" t="str">
        <f>VLOOKUP(Table2[[#This Row],[Region]],$AR$71:$AT$93,3,FALSE)</f>
        <v>C</v>
      </c>
      <c r="AO2220"/>
      <c r="AP2220"/>
      <c r="AQ2220"/>
      <c r="AR2220"/>
      <c r="AS2220"/>
      <c r="AT2220"/>
      <c r="AU2220"/>
      <c r="AV2220"/>
      <c r="AW2220"/>
      <c r="AX2220"/>
    </row>
    <row r="2221" spans="34:50" x14ac:dyDescent="0.25">
      <c r="AH2221" t="s">
        <v>2462</v>
      </c>
      <c r="AI2221" t="s">
        <v>1551</v>
      </c>
      <c r="AJ2221" t="s">
        <v>1552</v>
      </c>
      <c r="AK2221" t="s">
        <v>1553</v>
      </c>
      <c r="AL2221" t="s">
        <v>1554</v>
      </c>
      <c r="AM2221" t="str">
        <f>RIGHT("0"&amp;VLOOKUP(Table2[[#This Row],[Region]],$AR$71:$AS$98,2,FALSE),2)</f>
        <v>08</v>
      </c>
      <c r="AN2221" t="str">
        <f>VLOOKUP(Table2[[#This Row],[Region]],$AR$71:$AT$93,3,FALSE)</f>
        <v>E</v>
      </c>
      <c r="AO2221"/>
      <c r="AP2221"/>
      <c r="AQ2221"/>
      <c r="AR2221"/>
      <c r="AS2221"/>
      <c r="AT2221"/>
      <c r="AU2221"/>
      <c r="AV2221"/>
      <c r="AW2221"/>
      <c r="AX2221"/>
    </row>
    <row r="2222" spans="34:50" x14ac:dyDescent="0.25">
      <c r="AH2222" t="s">
        <v>153</v>
      </c>
      <c r="AI2222" t="s">
        <v>1556</v>
      </c>
      <c r="AJ2222" t="s">
        <v>1557</v>
      </c>
      <c r="AK2222" t="s">
        <v>1553</v>
      </c>
      <c r="AL2222" t="s">
        <v>1558</v>
      </c>
      <c r="AM2222" t="str">
        <f>RIGHT("0"&amp;VLOOKUP(Table2[[#This Row],[Region]],$AR$71:$AS$98,2,FALSE),2)</f>
        <v>05</v>
      </c>
      <c r="AN2222" t="str">
        <f>VLOOKUP(Table2[[#This Row],[Region]],$AR$71:$AT$93,3,FALSE)</f>
        <v>C</v>
      </c>
      <c r="AO2222"/>
      <c r="AP2222"/>
      <c r="AQ2222"/>
      <c r="AR2222"/>
      <c r="AS2222"/>
      <c r="AT2222"/>
      <c r="AU2222"/>
      <c r="AV2222"/>
      <c r="AW2222"/>
      <c r="AX2222"/>
    </row>
    <row r="2223" spans="34:50" x14ac:dyDescent="0.25">
      <c r="AH2223" t="s">
        <v>2463</v>
      </c>
      <c r="AI2223" t="s">
        <v>1556</v>
      </c>
      <c r="AJ2223" t="s">
        <v>1557</v>
      </c>
      <c r="AK2223" t="s">
        <v>1553</v>
      </c>
      <c r="AL2223" t="s">
        <v>1558</v>
      </c>
      <c r="AM2223" t="str">
        <f>RIGHT("0"&amp;VLOOKUP(Table2[[#This Row],[Region]],$AR$71:$AS$98,2,FALSE),2)</f>
        <v>05</v>
      </c>
      <c r="AN2223" t="str">
        <f>VLOOKUP(Table2[[#This Row],[Region]],$AR$71:$AT$93,3,FALSE)</f>
        <v>C</v>
      </c>
      <c r="AO2223"/>
      <c r="AP2223"/>
      <c r="AQ2223"/>
      <c r="AR2223"/>
      <c r="AS2223"/>
      <c r="AT2223"/>
      <c r="AU2223"/>
      <c r="AV2223"/>
      <c r="AW2223"/>
      <c r="AX2223"/>
    </row>
    <row r="2224" spans="34:50" x14ac:dyDescent="0.25">
      <c r="AH2224" t="s">
        <v>2464</v>
      </c>
      <c r="AI2224" t="s">
        <v>1579</v>
      </c>
      <c r="AJ2224" t="s">
        <v>1580</v>
      </c>
      <c r="AK2224" t="s">
        <v>1553</v>
      </c>
      <c r="AL2224" t="s">
        <v>1581</v>
      </c>
      <c r="AM2224" t="str">
        <f>RIGHT("0"&amp;VLOOKUP(Table2[[#This Row],[Region]],$AR$71:$AS$98,2,FALSE),2)</f>
        <v>07</v>
      </c>
      <c r="AN2224" t="str">
        <f>VLOOKUP(Table2[[#This Row],[Region]],$AR$71:$AT$93,3,FALSE)</f>
        <v>C</v>
      </c>
      <c r="AO2224"/>
      <c r="AP2224"/>
      <c r="AQ2224"/>
      <c r="AR2224"/>
      <c r="AS2224"/>
      <c r="AT2224"/>
      <c r="AU2224"/>
      <c r="AV2224"/>
      <c r="AW2224"/>
      <c r="AX2224"/>
    </row>
    <row r="2225" spans="34:50" x14ac:dyDescent="0.25">
      <c r="AH2225" t="s">
        <v>2465</v>
      </c>
      <c r="AI2225" t="s">
        <v>1556</v>
      </c>
      <c r="AJ2225" t="s">
        <v>1557</v>
      </c>
      <c r="AK2225" t="s">
        <v>1553</v>
      </c>
      <c r="AL2225" t="s">
        <v>1558</v>
      </c>
      <c r="AM2225" t="str">
        <f>RIGHT("0"&amp;VLOOKUP(Table2[[#This Row],[Region]],$AR$71:$AS$98,2,FALSE),2)</f>
        <v>05</v>
      </c>
      <c r="AN2225" t="str">
        <f>VLOOKUP(Table2[[#This Row],[Region]],$AR$71:$AT$93,3,FALSE)</f>
        <v>C</v>
      </c>
      <c r="AO2225"/>
      <c r="AP2225"/>
      <c r="AQ2225"/>
      <c r="AR2225"/>
      <c r="AS2225"/>
      <c r="AT2225"/>
      <c r="AU2225"/>
      <c r="AV2225"/>
      <c r="AW2225"/>
      <c r="AX2225"/>
    </row>
    <row r="2226" spans="34:50" x14ac:dyDescent="0.25">
      <c r="AH2226" t="s">
        <v>2466</v>
      </c>
      <c r="AI2226" t="s">
        <v>1556</v>
      </c>
      <c r="AJ2226" t="s">
        <v>1557</v>
      </c>
      <c r="AK2226" t="s">
        <v>1553</v>
      </c>
      <c r="AL2226" t="s">
        <v>1558</v>
      </c>
      <c r="AM2226" t="str">
        <f>RIGHT("0"&amp;VLOOKUP(Table2[[#This Row],[Region]],$AR$71:$AS$98,2,FALSE),2)</f>
        <v>05</v>
      </c>
      <c r="AN2226" t="str">
        <f>VLOOKUP(Table2[[#This Row],[Region]],$AR$71:$AT$93,3,FALSE)</f>
        <v>C</v>
      </c>
      <c r="AO2226"/>
      <c r="AP2226"/>
      <c r="AQ2226"/>
      <c r="AR2226"/>
      <c r="AS2226"/>
      <c r="AT2226"/>
      <c r="AU2226"/>
      <c r="AV2226"/>
      <c r="AW2226"/>
      <c r="AX2226"/>
    </row>
    <row r="2227" spans="34:50" x14ac:dyDescent="0.25">
      <c r="AH2227" t="s">
        <v>2467</v>
      </c>
      <c r="AI2227" t="s">
        <v>1574</v>
      </c>
      <c r="AJ2227" t="s">
        <v>1575</v>
      </c>
      <c r="AK2227" t="s">
        <v>1553</v>
      </c>
      <c r="AL2227" t="s">
        <v>1576</v>
      </c>
      <c r="AM2227" t="str">
        <f>RIGHT("0"&amp;VLOOKUP(Table2[[#This Row],[Region]],$AR$71:$AS$98,2,FALSE),2)</f>
        <v>04</v>
      </c>
      <c r="AN2227" t="str">
        <f>VLOOKUP(Table2[[#This Row],[Region]],$AR$71:$AT$93,3,FALSE)</f>
        <v>C</v>
      </c>
      <c r="AO2227"/>
      <c r="AP2227"/>
      <c r="AQ2227"/>
      <c r="AR2227"/>
      <c r="AS2227"/>
      <c r="AT2227"/>
      <c r="AU2227"/>
      <c r="AV2227"/>
      <c r="AW2227"/>
      <c r="AX2227"/>
    </row>
    <row r="2228" spans="34:50" x14ac:dyDescent="0.25">
      <c r="AH2228" t="s">
        <v>2468</v>
      </c>
      <c r="AI2228" t="s">
        <v>1583</v>
      </c>
      <c r="AJ2228" t="s">
        <v>1584</v>
      </c>
      <c r="AK2228" t="s">
        <v>1553</v>
      </c>
      <c r="AL2228" t="s">
        <v>1566</v>
      </c>
      <c r="AM2228" t="str">
        <f>RIGHT("0"&amp;VLOOKUP(Table2[[#This Row],[Region]],$AR$71:$AS$98,2,FALSE),2)</f>
        <v>06</v>
      </c>
      <c r="AN2228" t="str">
        <f>VLOOKUP(Table2[[#This Row],[Region]],$AR$71:$AT$93,3,FALSE)</f>
        <v>D</v>
      </c>
      <c r="AO2228"/>
      <c r="AP2228"/>
      <c r="AQ2228"/>
      <c r="AR2228"/>
      <c r="AS2228"/>
      <c r="AT2228"/>
      <c r="AU2228"/>
      <c r="AV2228"/>
      <c r="AW2228"/>
      <c r="AX2228"/>
    </row>
    <row r="2229" spans="34:50" x14ac:dyDescent="0.25">
      <c r="AH2229" t="s">
        <v>2469</v>
      </c>
      <c r="AI2229" t="s">
        <v>1600</v>
      </c>
      <c r="AJ2229" t="s">
        <v>1601</v>
      </c>
      <c r="AK2229" t="s">
        <v>1553</v>
      </c>
      <c r="AL2229" t="s">
        <v>1554</v>
      </c>
      <c r="AM2229" t="str">
        <f>RIGHT("0"&amp;VLOOKUP(Table2[[#This Row],[Region]],$AR$71:$AS$98,2,FALSE),2)</f>
        <v>08</v>
      </c>
      <c r="AN2229" t="str">
        <f>VLOOKUP(Table2[[#This Row],[Region]],$AR$71:$AT$93,3,FALSE)</f>
        <v>E</v>
      </c>
      <c r="AO2229"/>
      <c r="AP2229"/>
      <c r="AQ2229"/>
      <c r="AR2229"/>
      <c r="AS2229"/>
      <c r="AT2229"/>
      <c r="AU2229"/>
      <c r="AV2229"/>
      <c r="AW2229"/>
      <c r="AX2229"/>
    </row>
    <row r="2230" spans="34:50" x14ac:dyDescent="0.25">
      <c r="AH2230" t="s">
        <v>2470</v>
      </c>
      <c r="AI2230" t="s">
        <v>1600</v>
      </c>
      <c r="AJ2230" t="s">
        <v>1601</v>
      </c>
      <c r="AK2230" t="s">
        <v>1553</v>
      </c>
      <c r="AL2230" t="s">
        <v>1554</v>
      </c>
      <c r="AM2230" t="str">
        <f>RIGHT("0"&amp;VLOOKUP(Table2[[#This Row],[Region]],$AR$71:$AS$98,2,FALSE),2)</f>
        <v>08</v>
      </c>
      <c r="AN2230" t="str">
        <f>VLOOKUP(Table2[[#This Row],[Region]],$AR$71:$AT$93,3,FALSE)</f>
        <v>E</v>
      </c>
      <c r="AO2230"/>
      <c r="AP2230"/>
      <c r="AQ2230"/>
      <c r="AR2230"/>
      <c r="AS2230"/>
      <c r="AT2230"/>
      <c r="AU2230"/>
      <c r="AV2230"/>
      <c r="AW2230"/>
      <c r="AX2230"/>
    </row>
    <row r="2231" spans="34:50" x14ac:dyDescent="0.25">
      <c r="AH2231" t="s">
        <v>154</v>
      </c>
      <c r="AI2231" t="s">
        <v>1556</v>
      </c>
      <c r="AJ2231" t="s">
        <v>1557</v>
      </c>
      <c r="AK2231" t="s">
        <v>1553</v>
      </c>
      <c r="AL2231" t="s">
        <v>1558</v>
      </c>
      <c r="AM2231" t="str">
        <f>RIGHT("0"&amp;VLOOKUP(Table2[[#This Row],[Region]],$AR$71:$AS$98,2,FALSE),2)</f>
        <v>05</v>
      </c>
      <c r="AN2231" t="str">
        <f>VLOOKUP(Table2[[#This Row],[Region]],$AR$71:$AT$93,3,FALSE)</f>
        <v>C</v>
      </c>
      <c r="AO2231"/>
      <c r="AP2231"/>
      <c r="AQ2231"/>
      <c r="AR2231"/>
      <c r="AS2231"/>
      <c r="AT2231"/>
      <c r="AU2231"/>
      <c r="AV2231"/>
      <c r="AW2231"/>
      <c r="AX2231"/>
    </row>
    <row r="2232" spans="34:50" x14ac:dyDescent="0.25">
      <c r="AH2232" t="s">
        <v>2471</v>
      </c>
      <c r="AI2232" t="s">
        <v>1663</v>
      </c>
      <c r="AJ2232" t="s">
        <v>1664</v>
      </c>
      <c r="AK2232" t="s">
        <v>1553</v>
      </c>
      <c r="AL2232" t="s">
        <v>1554</v>
      </c>
      <c r="AM2232" t="str">
        <f>RIGHT("0"&amp;VLOOKUP(Table2[[#This Row],[Region]],$AR$71:$AS$98,2,FALSE),2)</f>
        <v>08</v>
      </c>
      <c r="AN2232" t="str">
        <f>VLOOKUP(Table2[[#This Row],[Region]],$AR$71:$AT$93,3,FALSE)</f>
        <v>E</v>
      </c>
      <c r="AO2232"/>
      <c r="AP2232"/>
      <c r="AQ2232"/>
      <c r="AR2232"/>
      <c r="AS2232"/>
      <c r="AT2232"/>
      <c r="AU2232"/>
      <c r="AV2232"/>
      <c r="AW2232"/>
      <c r="AX2232"/>
    </row>
    <row r="2233" spans="34:50" x14ac:dyDescent="0.25">
      <c r="AH2233" t="s">
        <v>2472</v>
      </c>
      <c r="AI2233" t="s">
        <v>1551</v>
      </c>
      <c r="AJ2233" t="s">
        <v>1552</v>
      </c>
      <c r="AK2233" t="s">
        <v>1553</v>
      </c>
      <c r="AL2233" t="s">
        <v>1554</v>
      </c>
      <c r="AM2233" t="str">
        <f>RIGHT("0"&amp;VLOOKUP(Table2[[#This Row],[Region]],$AR$71:$AS$98,2,FALSE),2)</f>
        <v>08</v>
      </c>
      <c r="AN2233" t="str">
        <f>VLOOKUP(Table2[[#This Row],[Region]],$AR$71:$AT$93,3,FALSE)</f>
        <v>E</v>
      </c>
      <c r="AO2233"/>
      <c r="AP2233"/>
      <c r="AQ2233"/>
      <c r="AR2233"/>
      <c r="AS2233"/>
      <c r="AT2233"/>
      <c r="AU2233"/>
      <c r="AV2233"/>
      <c r="AW2233"/>
      <c r="AX2233"/>
    </row>
    <row r="2234" spans="34:50" x14ac:dyDescent="0.25">
      <c r="AH2234" t="s">
        <v>2473</v>
      </c>
      <c r="AI2234" t="s">
        <v>1556</v>
      </c>
      <c r="AJ2234" t="s">
        <v>1557</v>
      </c>
      <c r="AK2234" t="s">
        <v>1553</v>
      </c>
      <c r="AL2234" t="s">
        <v>1558</v>
      </c>
      <c r="AM2234" t="str">
        <f>RIGHT("0"&amp;VLOOKUP(Table2[[#This Row],[Region]],$AR$71:$AS$98,2,FALSE),2)</f>
        <v>05</v>
      </c>
      <c r="AN2234" t="str">
        <f>VLOOKUP(Table2[[#This Row],[Region]],$AR$71:$AT$93,3,FALSE)</f>
        <v>C</v>
      </c>
      <c r="AO2234"/>
      <c r="AP2234"/>
      <c r="AQ2234"/>
      <c r="AR2234"/>
      <c r="AS2234"/>
      <c r="AT2234"/>
      <c r="AU2234"/>
      <c r="AV2234"/>
      <c r="AW2234"/>
      <c r="AX2234"/>
    </row>
    <row r="2235" spans="34:50" x14ac:dyDescent="0.25">
      <c r="AH2235" t="s">
        <v>2474</v>
      </c>
      <c r="AI2235" t="s">
        <v>1551</v>
      </c>
      <c r="AJ2235" t="s">
        <v>1552</v>
      </c>
      <c r="AK2235" t="s">
        <v>1553</v>
      </c>
      <c r="AL2235" t="s">
        <v>1554</v>
      </c>
      <c r="AM2235" t="str">
        <f>RIGHT("0"&amp;VLOOKUP(Table2[[#This Row],[Region]],$AR$71:$AS$98,2,FALSE),2)</f>
        <v>08</v>
      </c>
      <c r="AN2235" t="str">
        <f>VLOOKUP(Table2[[#This Row],[Region]],$AR$71:$AT$93,3,FALSE)</f>
        <v>E</v>
      </c>
      <c r="AO2235"/>
      <c r="AP2235"/>
      <c r="AQ2235"/>
      <c r="AR2235"/>
      <c r="AS2235"/>
      <c r="AT2235"/>
      <c r="AU2235"/>
      <c r="AV2235"/>
      <c r="AW2235"/>
      <c r="AX2235"/>
    </row>
    <row r="2236" spans="34:50" x14ac:dyDescent="0.25">
      <c r="AH2236" t="s">
        <v>2475</v>
      </c>
      <c r="AI2236" t="s">
        <v>1551</v>
      </c>
      <c r="AJ2236" t="s">
        <v>1552</v>
      </c>
      <c r="AK2236" t="s">
        <v>1553</v>
      </c>
      <c r="AL2236" t="s">
        <v>1554</v>
      </c>
      <c r="AM2236" t="str">
        <f>RIGHT("0"&amp;VLOOKUP(Table2[[#This Row],[Region]],$AR$71:$AS$98,2,FALSE),2)</f>
        <v>08</v>
      </c>
      <c r="AN2236" t="str">
        <f>VLOOKUP(Table2[[#This Row],[Region]],$AR$71:$AT$93,3,FALSE)</f>
        <v>E</v>
      </c>
      <c r="AO2236"/>
      <c r="AP2236"/>
      <c r="AQ2236"/>
      <c r="AR2236"/>
      <c r="AS2236"/>
      <c r="AT2236"/>
      <c r="AU2236"/>
      <c r="AV2236"/>
      <c r="AW2236"/>
      <c r="AX2236"/>
    </row>
    <row r="2237" spans="34:50" x14ac:dyDescent="0.25">
      <c r="AH2237" t="s">
        <v>67</v>
      </c>
      <c r="AI2237" t="s">
        <v>1579</v>
      </c>
      <c r="AJ2237" t="s">
        <v>1580</v>
      </c>
      <c r="AK2237" t="s">
        <v>1553</v>
      </c>
      <c r="AL2237" t="s">
        <v>1581</v>
      </c>
      <c r="AM2237" t="str">
        <f>RIGHT("0"&amp;VLOOKUP(Table2[[#This Row],[Region]],$AR$71:$AS$98,2,FALSE),2)</f>
        <v>07</v>
      </c>
      <c r="AN2237" t="str">
        <f>VLOOKUP(Table2[[#This Row],[Region]],$AR$71:$AT$93,3,FALSE)</f>
        <v>C</v>
      </c>
      <c r="AO2237"/>
      <c r="AP2237"/>
      <c r="AQ2237"/>
      <c r="AR2237"/>
      <c r="AS2237"/>
      <c r="AT2237"/>
      <c r="AU2237"/>
      <c r="AV2237"/>
      <c r="AW2237"/>
      <c r="AX2237"/>
    </row>
    <row r="2238" spans="34:50" x14ac:dyDescent="0.25">
      <c r="AH2238" t="s">
        <v>2476</v>
      </c>
      <c r="AI2238" t="s">
        <v>1560</v>
      </c>
      <c r="AJ2238" t="s">
        <v>1561</v>
      </c>
      <c r="AK2238" t="s">
        <v>1553</v>
      </c>
      <c r="AL2238" t="s">
        <v>1554</v>
      </c>
      <c r="AM2238" t="str">
        <f>RIGHT("0"&amp;VLOOKUP(Table2[[#This Row],[Region]],$AR$71:$AS$98,2,FALSE),2)</f>
        <v>08</v>
      </c>
      <c r="AN2238" t="str">
        <f>VLOOKUP(Table2[[#This Row],[Region]],$AR$71:$AT$93,3,FALSE)</f>
        <v>E</v>
      </c>
      <c r="AO2238"/>
      <c r="AP2238"/>
      <c r="AQ2238"/>
      <c r="AR2238"/>
      <c r="AS2238"/>
      <c r="AT2238"/>
      <c r="AU2238"/>
      <c r="AV2238"/>
      <c r="AW2238"/>
      <c r="AX2238"/>
    </row>
    <row r="2239" spans="34:50" x14ac:dyDescent="0.25">
      <c r="AH2239" t="s">
        <v>2477</v>
      </c>
      <c r="AI2239" t="s">
        <v>1663</v>
      </c>
      <c r="AJ2239" t="s">
        <v>1664</v>
      </c>
      <c r="AK2239" t="s">
        <v>1553</v>
      </c>
      <c r="AL2239" t="s">
        <v>1554</v>
      </c>
      <c r="AM2239" t="str">
        <f>RIGHT("0"&amp;VLOOKUP(Table2[[#This Row],[Region]],$AR$71:$AS$98,2,FALSE),2)</f>
        <v>08</v>
      </c>
      <c r="AN2239" t="str">
        <f>VLOOKUP(Table2[[#This Row],[Region]],$AR$71:$AT$93,3,FALSE)</f>
        <v>E</v>
      </c>
      <c r="AO2239"/>
      <c r="AP2239"/>
      <c r="AQ2239"/>
      <c r="AR2239"/>
      <c r="AS2239"/>
      <c r="AT2239"/>
      <c r="AU2239"/>
      <c r="AV2239"/>
      <c r="AW2239"/>
      <c r="AX2239"/>
    </row>
    <row r="2240" spans="34:50" x14ac:dyDescent="0.25">
      <c r="AH2240" t="s">
        <v>2478</v>
      </c>
      <c r="AI2240" t="s">
        <v>1997</v>
      </c>
      <c r="AJ2240" t="s">
        <v>1998</v>
      </c>
      <c r="AK2240" t="s">
        <v>1553</v>
      </c>
      <c r="AL2240" t="s">
        <v>1558</v>
      </c>
      <c r="AM2240" t="str">
        <f>RIGHT("0"&amp;VLOOKUP(Table2[[#This Row],[Region]],$AR$71:$AS$98,2,FALSE),2)</f>
        <v>05</v>
      </c>
      <c r="AN2240" t="str">
        <f>VLOOKUP(Table2[[#This Row],[Region]],$AR$71:$AT$93,3,FALSE)</f>
        <v>C</v>
      </c>
      <c r="AO2240"/>
      <c r="AP2240"/>
      <c r="AQ2240"/>
      <c r="AR2240"/>
      <c r="AS2240"/>
      <c r="AT2240"/>
      <c r="AU2240"/>
      <c r="AV2240"/>
      <c r="AW2240"/>
      <c r="AX2240"/>
    </row>
    <row r="2241" spans="34:50" x14ac:dyDescent="0.25">
      <c r="AH2241" t="s">
        <v>2479</v>
      </c>
      <c r="AI2241" t="s">
        <v>1556</v>
      </c>
      <c r="AJ2241" t="s">
        <v>1557</v>
      </c>
      <c r="AK2241" t="s">
        <v>1553</v>
      </c>
      <c r="AL2241" t="s">
        <v>1558</v>
      </c>
      <c r="AM2241" t="str">
        <f>RIGHT("0"&amp;VLOOKUP(Table2[[#This Row],[Region]],$AR$71:$AS$98,2,FALSE),2)</f>
        <v>05</v>
      </c>
      <c r="AN2241" t="str">
        <f>VLOOKUP(Table2[[#This Row],[Region]],$AR$71:$AT$93,3,FALSE)</f>
        <v>C</v>
      </c>
      <c r="AO2241"/>
      <c r="AP2241"/>
      <c r="AQ2241"/>
      <c r="AR2241"/>
      <c r="AS2241"/>
      <c r="AT2241"/>
      <c r="AU2241"/>
      <c r="AV2241"/>
      <c r="AW2241"/>
      <c r="AX2241"/>
    </row>
    <row r="2242" spans="34:50" x14ac:dyDescent="0.25">
      <c r="AH2242" t="s">
        <v>2480</v>
      </c>
      <c r="AI2242" t="s">
        <v>1551</v>
      </c>
      <c r="AJ2242" t="s">
        <v>1552</v>
      </c>
      <c r="AK2242" t="s">
        <v>1553</v>
      </c>
      <c r="AL2242" t="s">
        <v>1554</v>
      </c>
      <c r="AM2242" t="str">
        <f>RIGHT("0"&amp;VLOOKUP(Table2[[#This Row],[Region]],$AR$71:$AS$98,2,FALSE),2)</f>
        <v>08</v>
      </c>
      <c r="AN2242" t="str">
        <f>VLOOKUP(Table2[[#This Row],[Region]],$AR$71:$AT$93,3,FALSE)</f>
        <v>E</v>
      </c>
      <c r="AO2242"/>
      <c r="AP2242"/>
      <c r="AQ2242"/>
      <c r="AR2242"/>
      <c r="AS2242"/>
      <c r="AT2242"/>
      <c r="AU2242"/>
      <c r="AV2242"/>
      <c r="AW2242"/>
      <c r="AX2242"/>
    </row>
    <row r="2243" spans="34:50" x14ac:dyDescent="0.25">
      <c r="AH2243" t="s">
        <v>2481</v>
      </c>
      <c r="AI2243" t="s">
        <v>1579</v>
      </c>
      <c r="AJ2243" t="s">
        <v>1580</v>
      </c>
      <c r="AK2243" t="s">
        <v>1553</v>
      </c>
      <c r="AL2243" t="s">
        <v>1581</v>
      </c>
      <c r="AM2243" t="str">
        <f>RIGHT("0"&amp;VLOOKUP(Table2[[#This Row],[Region]],$AR$71:$AS$98,2,FALSE),2)</f>
        <v>07</v>
      </c>
      <c r="AN2243" t="str">
        <f>VLOOKUP(Table2[[#This Row],[Region]],$AR$71:$AT$93,3,FALSE)</f>
        <v>C</v>
      </c>
      <c r="AO2243"/>
      <c r="AP2243"/>
      <c r="AQ2243"/>
      <c r="AR2243"/>
      <c r="AS2243"/>
      <c r="AT2243"/>
      <c r="AU2243"/>
      <c r="AV2243"/>
      <c r="AW2243"/>
      <c r="AX2243"/>
    </row>
    <row r="2244" spans="34:50" x14ac:dyDescent="0.25">
      <c r="AH2244" t="s">
        <v>2482</v>
      </c>
      <c r="AI2244" t="s">
        <v>1551</v>
      </c>
      <c r="AJ2244" t="s">
        <v>1552</v>
      </c>
      <c r="AK2244" t="s">
        <v>1553</v>
      </c>
      <c r="AL2244" t="s">
        <v>1554</v>
      </c>
      <c r="AM2244" t="str">
        <f>RIGHT("0"&amp;VLOOKUP(Table2[[#This Row],[Region]],$AR$71:$AS$98,2,FALSE),2)</f>
        <v>08</v>
      </c>
      <c r="AN2244" t="str">
        <f>VLOOKUP(Table2[[#This Row],[Region]],$AR$71:$AT$93,3,FALSE)</f>
        <v>E</v>
      </c>
      <c r="AO2244"/>
      <c r="AP2244"/>
      <c r="AQ2244"/>
      <c r="AR2244"/>
      <c r="AS2244"/>
      <c r="AT2244"/>
      <c r="AU2244"/>
      <c r="AV2244"/>
      <c r="AW2244"/>
      <c r="AX2244"/>
    </row>
    <row r="2245" spans="34:50" x14ac:dyDescent="0.25">
      <c r="AH2245" t="s">
        <v>2483</v>
      </c>
      <c r="AI2245" t="s">
        <v>1564</v>
      </c>
      <c r="AJ2245" t="s">
        <v>1565</v>
      </c>
      <c r="AK2245" t="s">
        <v>1553</v>
      </c>
      <c r="AL2245" t="s">
        <v>1566</v>
      </c>
      <c r="AM2245" t="str">
        <f>RIGHT("0"&amp;VLOOKUP(Table2[[#This Row],[Region]],$AR$71:$AS$98,2,FALSE),2)</f>
        <v>06</v>
      </c>
      <c r="AN2245" t="str">
        <f>VLOOKUP(Table2[[#This Row],[Region]],$AR$71:$AT$93,3,FALSE)</f>
        <v>D</v>
      </c>
      <c r="AO2245"/>
      <c r="AP2245"/>
      <c r="AQ2245"/>
      <c r="AR2245"/>
      <c r="AS2245"/>
      <c r="AT2245"/>
      <c r="AU2245"/>
      <c r="AV2245"/>
      <c r="AW2245"/>
      <c r="AX2245"/>
    </row>
    <row r="2246" spans="34:50" x14ac:dyDescent="0.25">
      <c r="AH2246" t="s">
        <v>2484</v>
      </c>
      <c r="AI2246" t="s">
        <v>1564</v>
      </c>
      <c r="AJ2246" t="s">
        <v>1565</v>
      </c>
      <c r="AK2246" t="s">
        <v>1553</v>
      </c>
      <c r="AL2246" t="s">
        <v>1566</v>
      </c>
      <c r="AM2246" t="str">
        <f>RIGHT("0"&amp;VLOOKUP(Table2[[#This Row],[Region]],$AR$71:$AS$98,2,FALSE),2)</f>
        <v>06</v>
      </c>
      <c r="AN2246" t="str">
        <f>VLOOKUP(Table2[[#This Row],[Region]],$AR$71:$AT$93,3,FALSE)</f>
        <v>D</v>
      </c>
      <c r="AO2246"/>
      <c r="AP2246"/>
      <c r="AQ2246"/>
      <c r="AR2246"/>
      <c r="AS2246"/>
      <c r="AT2246"/>
      <c r="AU2246"/>
      <c r="AV2246"/>
      <c r="AW2246"/>
      <c r="AX2246"/>
    </row>
    <row r="2247" spans="34:50" x14ac:dyDescent="0.25">
      <c r="AH2247" t="s">
        <v>2485</v>
      </c>
      <c r="AI2247" t="s">
        <v>1574</v>
      </c>
      <c r="AJ2247" t="s">
        <v>1575</v>
      </c>
      <c r="AK2247" t="s">
        <v>1553</v>
      </c>
      <c r="AL2247" t="s">
        <v>1576</v>
      </c>
      <c r="AM2247" t="str">
        <f>RIGHT("0"&amp;VLOOKUP(Table2[[#This Row],[Region]],$AR$71:$AS$98,2,FALSE),2)</f>
        <v>04</v>
      </c>
      <c r="AN2247" t="str">
        <f>VLOOKUP(Table2[[#This Row],[Region]],$AR$71:$AT$93,3,FALSE)</f>
        <v>C</v>
      </c>
      <c r="AO2247"/>
      <c r="AP2247"/>
      <c r="AQ2247"/>
      <c r="AR2247"/>
      <c r="AS2247"/>
      <c r="AT2247"/>
      <c r="AU2247"/>
      <c r="AV2247"/>
      <c r="AW2247"/>
      <c r="AX2247"/>
    </row>
    <row r="2248" spans="34:50" x14ac:dyDescent="0.25">
      <c r="AH2248" t="s">
        <v>2486</v>
      </c>
      <c r="AI2248" t="s">
        <v>1583</v>
      </c>
      <c r="AJ2248" t="s">
        <v>1584</v>
      </c>
      <c r="AK2248" t="s">
        <v>1553</v>
      </c>
      <c r="AL2248" t="s">
        <v>1566</v>
      </c>
      <c r="AM2248" t="str">
        <f>RIGHT("0"&amp;VLOOKUP(Table2[[#This Row],[Region]],$AR$71:$AS$98,2,FALSE),2)</f>
        <v>06</v>
      </c>
      <c r="AN2248" t="str">
        <f>VLOOKUP(Table2[[#This Row],[Region]],$AR$71:$AT$93,3,FALSE)</f>
        <v>D</v>
      </c>
      <c r="AO2248"/>
      <c r="AP2248"/>
      <c r="AQ2248"/>
      <c r="AR2248"/>
      <c r="AS2248"/>
      <c r="AT2248"/>
      <c r="AU2248"/>
      <c r="AV2248"/>
      <c r="AW2248"/>
      <c r="AX2248"/>
    </row>
    <row r="2249" spans="34:50" x14ac:dyDescent="0.25">
      <c r="AH2249" t="s">
        <v>155</v>
      </c>
      <c r="AI2249" t="s">
        <v>1600</v>
      </c>
      <c r="AJ2249" t="s">
        <v>1601</v>
      </c>
      <c r="AK2249" t="s">
        <v>1553</v>
      </c>
      <c r="AL2249" t="s">
        <v>1554</v>
      </c>
      <c r="AM2249" t="str">
        <f>RIGHT("0"&amp;VLOOKUP(Table2[[#This Row],[Region]],$AR$71:$AS$98,2,FALSE),2)</f>
        <v>08</v>
      </c>
      <c r="AN2249" t="str">
        <f>VLOOKUP(Table2[[#This Row],[Region]],$AR$71:$AT$93,3,FALSE)</f>
        <v>E</v>
      </c>
      <c r="AO2249"/>
      <c r="AP2249"/>
      <c r="AQ2249"/>
      <c r="AR2249"/>
      <c r="AS2249"/>
      <c r="AT2249"/>
      <c r="AU2249"/>
      <c r="AV2249"/>
      <c r="AW2249"/>
      <c r="AX2249"/>
    </row>
    <row r="2250" spans="34:50" x14ac:dyDescent="0.25">
      <c r="AH2250" t="s">
        <v>2487</v>
      </c>
      <c r="AI2250" t="s">
        <v>1600</v>
      </c>
      <c r="AJ2250" t="s">
        <v>1601</v>
      </c>
      <c r="AK2250" t="s">
        <v>1553</v>
      </c>
      <c r="AL2250" t="s">
        <v>1554</v>
      </c>
      <c r="AM2250" t="str">
        <f>RIGHT("0"&amp;VLOOKUP(Table2[[#This Row],[Region]],$AR$71:$AS$98,2,FALSE),2)</f>
        <v>08</v>
      </c>
      <c r="AN2250" t="str">
        <f>VLOOKUP(Table2[[#This Row],[Region]],$AR$71:$AT$93,3,FALSE)</f>
        <v>E</v>
      </c>
      <c r="AO2250"/>
      <c r="AP2250"/>
      <c r="AQ2250"/>
      <c r="AR2250"/>
      <c r="AS2250"/>
      <c r="AT2250"/>
      <c r="AU2250"/>
      <c r="AV2250"/>
      <c r="AW2250"/>
      <c r="AX2250"/>
    </row>
    <row r="2251" spans="34:50" x14ac:dyDescent="0.25">
      <c r="AH2251" t="s">
        <v>2488</v>
      </c>
      <c r="AI2251" t="s">
        <v>1600</v>
      </c>
      <c r="AJ2251" t="s">
        <v>1601</v>
      </c>
      <c r="AK2251" t="s">
        <v>1553</v>
      </c>
      <c r="AL2251" t="s">
        <v>1554</v>
      </c>
      <c r="AM2251" t="str">
        <f>RIGHT("0"&amp;VLOOKUP(Table2[[#This Row],[Region]],$AR$71:$AS$98,2,FALSE),2)</f>
        <v>08</v>
      </c>
      <c r="AN2251" t="str">
        <f>VLOOKUP(Table2[[#This Row],[Region]],$AR$71:$AT$93,3,FALSE)</f>
        <v>E</v>
      </c>
      <c r="AO2251"/>
      <c r="AP2251"/>
      <c r="AQ2251"/>
      <c r="AR2251"/>
      <c r="AS2251"/>
      <c r="AT2251"/>
      <c r="AU2251"/>
      <c r="AV2251"/>
      <c r="AW2251"/>
      <c r="AX2251"/>
    </row>
    <row r="2252" spans="34:50" x14ac:dyDescent="0.25">
      <c r="AH2252" t="s">
        <v>2489</v>
      </c>
      <c r="AI2252" t="s">
        <v>1556</v>
      </c>
      <c r="AJ2252" t="s">
        <v>1557</v>
      </c>
      <c r="AK2252" t="s">
        <v>1553</v>
      </c>
      <c r="AL2252" t="s">
        <v>1558</v>
      </c>
      <c r="AM2252" t="str">
        <f>RIGHT("0"&amp;VLOOKUP(Table2[[#This Row],[Region]],$AR$71:$AS$98,2,FALSE),2)</f>
        <v>05</v>
      </c>
      <c r="AN2252" t="str">
        <f>VLOOKUP(Table2[[#This Row],[Region]],$AR$71:$AT$93,3,FALSE)</f>
        <v>C</v>
      </c>
      <c r="AO2252"/>
      <c r="AP2252"/>
      <c r="AQ2252"/>
      <c r="AR2252"/>
      <c r="AS2252"/>
      <c r="AT2252"/>
      <c r="AU2252"/>
      <c r="AV2252"/>
      <c r="AW2252"/>
      <c r="AX2252"/>
    </row>
    <row r="2253" spans="34:50" x14ac:dyDescent="0.25">
      <c r="AH2253" t="s">
        <v>2490</v>
      </c>
      <c r="AI2253" t="s">
        <v>1556</v>
      </c>
      <c r="AJ2253" t="s">
        <v>1557</v>
      </c>
      <c r="AK2253" t="s">
        <v>1553</v>
      </c>
      <c r="AL2253" t="s">
        <v>1558</v>
      </c>
      <c r="AM2253" t="str">
        <f>RIGHT("0"&amp;VLOOKUP(Table2[[#This Row],[Region]],$AR$71:$AS$98,2,FALSE),2)</f>
        <v>05</v>
      </c>
      <c r="AN2253" t="str">
        <f>VLOOKUP(Table2[[#This Row],[Region]],$AR$71:$AT$93,3,FALSE)</f>
        <v>C</v>
      </c>
      <c r="AO2253"/>
      <c r="AP2253"/>
      <c r="AQ2253"/>
      <c r="AR2253"/>
      <c r="AS2253"/>
      <c r="AT2253"/>
      <c r="AU2253"/>
      <c r="AV2253"/>
      <c r="AW2253"/>
      <c r="AX2253"/>
    </row>
    <row r="2254" spans="34:50" x14ac:dyDescent="0.25">
      <c r="AH2254" t="s">
        <v>2491</v>
      </c>
      <c r="AI2254" t="s">
        <v>1677</v>
      </c>
      <c r="AJ2254" t="s">
        <v>1678</v>
      </c>
      <c r="AK2254" t="s">
        <v>1553</v>
      </c>
      <c r="AL2254" t="s">
        <v>1576</v>
      </c>
      <c r="AM2254" t="str">
        <f>RIGHT("0"&amp;VLOOKUP(Table2[[#This Row],[Region]],$AR$71:$AS$98,2,FALSE),2)</f>
        <v>04</v>
      </c>
      <c r="AN2254" t="str">
        <f>VLOOKUP(Table2[[#This Row],[Region]],$AR$71:$AT$93,3,FALSE)</f>
        <v>C</v>
      </c>
      <c r="AO2254"/>
      <c r="AP2254"/>
      <c r="AQ2254"/>
      <c r="AR2254"/>
      <c r="AS2254"/>
      <c r="AT2254"/>
      <c r="AU2254"/>
      <c r="AV2254"/>
      <c r="AW2254"/>
      <c r="AX2254"/>
    </row>
    <row r="2255" spans="34:50" x14ac:dyDescent="0.25">
      <c r="AH2255" t="s">
        <v>2492</v>
      </c>
      <c r="AI2255" t="s">
        <v>1677</v>
      </c>
      <c r="AJ2255" t="s">
        <v>1678</v>
      </c>
      <c r="AK2255" t="s">
        <v>1553</v>
      </c>
      <c r="AL2255" t="s">
        <v>1576</v>
      </c>
      <c r="AM2255" t="str">
        <f>RIGHT("0"&amp;VLOOKUP(Table2[[#This Row],[Region]],$AR$71:$AS$98,2,FALSE),2)</f>
        <v>04</v>
      </c>
      <c r="AN2255" t="str">
        <f>VLOOKUP(Table2[[#This Row],[Region]],$AR$71:$AT$93,3,FALSE)</f>
        <v>C</v>
      </c>
      <c r="AO2255"/>
      <c r="AP2255"/>
      <c r="AQ2255"/>
      <c r="AR2255"/>
      <c r="AS2255"/>
      <c r="AT2255"/>
      <c r="AU2255"/>
      <c r="AV2255"/>
      <c r="AW2255"/>
      <c r="AX2255"/>
    </row>
    <row r="2256" spans="34:50" x14ac:dyDescent="0.25">
      <c r="AH2256" t="s">
        <v>2493</v>
      </c>
      <c r="AI2256" t="s">
        <v>1677</v>
      </c>
      <c r="AJ2256" t="s">
        <v>1678</v>
      </c>
      <c r="AK2256" t="s">
        <v>1553</v>
      </c>
      <c r="AL2256" t="s">
        <v>1576</v>
      </c>
      <c r="AM2256" t="str">
        <f>RIGHT("0"&amp;VLOOKUP(Table2[[#This Row],[Region]],$AR$71:$AS$98,2,FALSE),2)</f>
        <v>04</v>
      </c>
      <c r="AN2256" t="str">
        <f>VLOOKUP(Table2[[#This Row],[Region]],$AR$71:$AT$93,3,FALSE)</f>
        <v>C</v>
      </c>
      <c r="AO2256"/>
      <c r="AP2256"/>
      <c r="AQ2256"/>
      <c r="AR2256"/>
      <c r="AS2256"/>
      <c r="AT2256"/>
      <c r="AU2256"/>
      <c r="AV2256"/>
      <c r="AW2256"/>
      <c r="AX2256"/>
    </row>
    <row r="2257" spans="34:50" x14ac:dyDescent="0.25">
      <c r="AH2257" t="s">
        <v>2494</v>
      </c>
      <c r="AI2257" t="s">
        <v>1677</v>
      </c>
      <c r="AJ2257" t="s">
        <v>1678</v>
      </c>
      <c r="AK2257" t="s">
        <v>1553</v>
      </c>
      <c r="AL2257" t="s">
        <v>1576</v>
      </c>
      <c r="AM2257" t="str">
        <f>RIGHT("0"&amp;VLOOKUP(Table2[[#This Row],[Region]],$AR$71:$AS$98,2,FALSE),2)</f>
        <v>04</v>
      </c>
      <c r="AN2257" t="str">
        <f>VLOOKUP(Table2[[#This Row],[Region]],$AR$71:$AT$93,3,FALSE)</f>
        <v>C</v>
      </c>
      <c r="AO2257"/>
      <c r="AP2257"/>
      <c r="AQ2257"/>
      <c r="AR2257"/>
      <c r="AS2257"/>
      <c r="AT2257"/>
      <c r="AU2257"/>
      <c r="AV2257"/>
      <c r="AW2257"/>
      <c r="AX2257"/>
    </row>
    <row r="2258" spans="34:50" x14ac:dyDescent="0.25">
      <c r="AH2258" t="s">
        <v>2495</v>
      </c>
      <c r="AI2258" t="s">
        <v>1677</v>
      </c>
      <c r="AJ2258" t="s">
        <v>1678</v>
      </c>
      <c r="AK2258" t="s">
        <v>1553</v>
      </c>
      <c r="AL2258" t="s">
        <v>1576</v>
      </c>
      <c r="AM2258" t="str">
        <f>RIGHT("0"&amp;VLOOKUP(Table2[[#This Row],[Region]],$AR$71:$AS$98,2,FALSE),2)</f>
        <v>04</v>
      </c>
      <c r="AN2258" t="str">
        <f>VLOOKUP(Table2[[#This Row],[Region]],$AR$71:$AT$93,3,FALSE)</f>
        <v>C</v>
      </c>
      <c r="AO2258"/>
      <c r="AP2258"/>
      <c r="AQ2258"/>
      <c r="AR2258"/>
      <c r="AS2258"/>
      <c r="AT2258"/>
      <c r="AU2258"/>
      <c r="AV2258"/>
      <c r="AW2258"/>
      <c r="AX2258"/>
    </row>
    <row r="2259" spans="34:50" x14ac:dyDescent="0.25">
      <c r="AH2259" t="s">
        <v>2496</v>
      </c>
      <c r="AI2259" t="s">
        <v>1551</v>
      </c>
      <c r="AJ2259" t="s">
        <v>1552</v>
      </c>
      <c r="AK2259" t="s">
        <v>1553</v>
      </c>
      <c r="AL2259" t="s">
        <v>1554</v>
      </c>
      <c r="AM2259" t="str">
        <f>RIGHT("0"&amp;VLOOKUP(Table2[[#This Row],[Region]],$AR$71:$AS$98,2,FALSE),2)</f>
        <v>08</v>
      </c>
      <c r="AN2259" t="str">
        <f>VLOOKUP(Table2[[#This Row],[Region]],$AR$71:$AT$93,3,FALSE)</f>
        <v>E</v>
      </c>
      <c r="AO2259"/>
      <c r="AP2259"/>
      <c r="AQ2259"/>
      <c r="AR2259"/>
      <c r="AS2259"/>
      <c r="AT2259"/>
      <c r="AU2259"/>
      <c r="AV2259"/>
      <c r="AW2259"/>
      <c r="AX2259"/>
    </row>
    <row r="2260" spans="34:50" x14ac:dyDescent="0.25">
      <c r="AH2260" t="s">
        <v>2497</v>
      </c>
      <c r="AI2260" t="s">
        <v>1579</v>
      </c>
      <c r="AJ2260" t="s">
        <v>1580</v>
      </c>
      <c r="AK2260" t="s">
        <v>1553</v>
      </c>
      <c r="AL2260" t="s">
        <v>1581</v>
      </c>
      <c r="AM2260" t="str">
        <f>RIGHT("0"&amp;VLOOKUP(Table2[[#This Row],[Region]],$AR$71:$AS$98,2,FALSE),2)</f>
        <v>07</v>
      </c>
      <c r="AN2260" t="str">
        <f>VLOOKUP(Table2[[#This Row],[Region]],$AR$71:$AT$93,3,FALSE)</f>
        <v>C</v>
      </c>
      <c r="AO2260"/>
      <c r="AP2260"/>
      <c r="AQ2260"/>
      <c r="AR2260"/>
      <c r="AS2260"/>
      <c r="AT2260"/>
      <c r="AU2260"/>
      <c r="AV2260"/>
      <c r="AW2260"/>
      <c r="AX2260"/>
    </row>
    <row r="2261" spans="34:50" x14ac:dyDescent="0.25">
      <c r="AH2261" t="s">
        <v>2498</v>
      </c>
      <c r="AI2261" t="s">
        <v>1556</v>
      </c>
      <c r="AJ2261" t="s">
        <v>1557</v>
      </c>
      <c r="AK2261" t="s">
        <v>1553</v>
      </c>
      <c r="AL2261" t="s">
        <v>1558</v>
      </c>
      <c r="AM2261" t="str">
        <f>RIGHT("0"&amp;VLOOKUP(Table2[[#This Row],[Region]],$AR$71:$AS$98,2,FALSE),2)</f>
        <v>05</v>
      </c>
      <c r="AN2261" t="str">
        <f>VLOOKUP(Table2[[#This Row],[Region]],$AR$71:$AT$93,3,FALSE)</f>
        <v>C</v>
      </c>
      <c r="AO2261"/>
      <c r="AP2261"/>
      <c r="AQ2261"/>
      <c r="AR2261"/>
      <c r="AS2261"/>
      <c r="AT2261"/>
      <c r="AU2261"/>
      <c r="AV2261"/>
      <c r="AW2261"/>
      <c r="AX2261"/>
    </row>
    <row r="2262" spans="34:50" x14ac:dyDescent="0.25">
      <c r="AH2262" t="s">
        <v>2499</v>
      </c>
      <c r="AI2262" t="s">
        <v>1607</v>
      </c>
      <c r="AJ2262" t="s">
        <v>1608</v>
      </c>
      <c r="AK2262" t="s">
        <v>1553</v>
      </c>
      <c r="AL2262" t="s">
        <v>1554</v>
      </c>
      <c r="AM2262" t="str">
        <f>RIGHT("0"&amp;VLOOKUP(Table2[[#This Row],[Region]],$AR$71:$AS$98,2,FALSE),2)</f>
        <v>08</v>
      </c>
      <c r="AN2262" t="str">
        <f>VLOOKUP(Table2[[#This Row],[Region]],$AR$71:$AT$93,3,FALSE)</f>
        <v>E</v>
      </c>
      <c r="AO2262"/>
      <c r="AP2262"/>
      <c r="AQ2262"/>
      <c r="AR2262"/>
      <c r="AS2262"/>
      <c r="AT2262"/>
      <c r="AU2262"/>
      <c r="AV2262"/>
      <c r="AW2262"/>
      <c r="AX2262"/>
    </row>
    <row r="2263" spans="34:50" x14ac:dyDescent="0.25">
      <c r="AH2263" t="s">
        <v>2500</v>
      </c>
      <c r="AI2263" t="s">
        <v>1610</v>
      </c>
      <c r="AJ2263" t="s">
        <v>1611</v>
      </c>
      <c r="AK2263" t="s">
        <v>1553</v>
      </c>
      <c r="AL2263" t="s">
        <v>1554</v>
      </c>
      <c r="AM2263" t="str">
        <f>RIGHT("0"&amp;VLOOKUP(Table2[[#This Row],[Region]],$AR$71:$AS$98,2,FALSE),2)</f>
        <v>08</v>
      </c>
      <c r="AN2263" t="str">
        <f>VLOOKUP(Table2[[#This Row],[Region]],$AR$71:$AT$93,3,FALSE)</f>
        <v>E</v>
      </c>
      <c r="AO2263"/>
      <c r="AP2263"/>
      <c r="AQ2263"/>
      <c r="AR2263"/>
      <c r="AS2263"/>
      <c r="AT2263"/>
      <c r="AU2263"/>
      <c r="AV2263"/>
      <c r="AW2263"/>
      <c r="AX2263"/>
    </row>
    <row r="2264" spans="34:50" x14ac:dyDescent="0.25">
      <c r="AH2264" t="s">
        <v>2501</v>
      </c>
      <c r="AI2264" t="s">
        <v>1579</v>
      </c>
      <c r="AJ2264" t="s">
        <v>1580</v>
      </c>
      <c r="AK2264" t="s">
        <v>1553</v>
      </c>
      <c r="AL2264" t="s">
        <v>1581</v>
      </c>
      <c r="AM2264" t="str">
        <f>RIGHT("0"&amp;VLOOKUP(Table2[[#This Row],[Region]],$AR$71:$AS$98,2,FALSE),2)</f>
        <v>07</v>
      </c>
      <c r="AN2264" t="str">
        <f>VLOOKUP(Table2[[#This Row],[Region]],$AR$71:$AT$93,3,FALSE)</f>
        <v>C</v>
      </c>
      <c r="AO2264"/>
      <c r="AP2264"/>
      <c r="AQ2264"/>
      <c r="AR2264"/>
      <c r="AS2264"/>
      <c r="AT2264"/>
      <c r="AU2264"/>
      <c r="AV2264"/>
      <c r="AW2264"/>
      <c r="AX2264"/>
    </row>
    <row r="2265" spans="34:50" x14ac:dyDescent="0.25">
      <c r="AH2265" t="s">
        <v>2502</v>
      </c>
      <c r="AI2265" t="s">
        <v>1556</v>
      </c>
      <c r="AJ2265" t="s">
        <v>1557</v>
      </c>
      <c r="AK2265" t="s">
        <v>1553</v>
      </c>
      <c r="AL2265" t="s">
        <v>1558</v>
      </c>
      <c r="AM2265" t="str">
        <f>RIGHT("0"&amp;VLOOKUP(Table2[[#This Row],[Region]],$AR$71:$AS$98,2,FALSE),2)</f>
        <v>05</v>
      </c>
      <c r="AN2265" t="str">
        <f>VLOOKUP(Table2[[#This Row],[Region]],$AR$71:$AT$93,3,FALSE)</f>
        <v>C</v>
      </c>
      <c r="AO2265"/>
      <c r="AP2265"/>
      <c r="AQ2265"/>
      <c r="AR2265"/>
      <c r="AS2265"/>
      <c r="AT2265"/>
      <c r="AU2265"/>
      <c r="AV2265"/>
      <c r="AW2265"/>
      <c r="AX2265"/>
    </row>
    <row r="2266" spans="34:50" x14ac:dyDescent="0.25">
      <c r="AH2266" t="s">
        <v>2503</v>
      </c>
      <c r="AI2266" t="s">
        <v>1619</v>
      </c>
      <c r="AJ2266" t="s">
        <v>1620</v>
      </c>
      <c r="AK2266" t="s">
        <v>1553</v>
      </c>
      <c r="AL2266" t="s">
        <v>1566</v>
      </c>
      <c r="AM2266" t="str">
        <f>RIGHT("0"&amp;VLOOKUP(Table2[[#This Row],[Region]],$AR$71:$AS$98,2,FALSE),2)</f>
        <v>06</v>
      </c>
      <c r="AN2266" t="str">
        <f>VLOOKUP(Table2[[#This Row],[Region]],$AR$71:$AT$93,3,FALSE)</f>
        <v>D</v>
      </c>
      <c r="AO2266"/>
      <c r="AP2266"/>
      <c r="AQ2266"/>
      <c r="AR2266"/>
      <c r="AS2266"/>
      <c r="AT2266"/>
      <c r="AU2266"/>
      <c r="AV2266"/>
      <c r="AW2266"/>
      <c r="AX2266"/>
    </row>
    <row r="2267" spans="34:50" x14ac:dyDescent="0.25">
      <c r="AH2267" t="s">
        <v>2504</v>
      </c>
      <c r="AI2267" t="s">
        <v>1579</v>
      </c>
      <c r="AJ2267" t="s">
        <v>1580</v>
      </c>
      <c r="AK2267" t="s">
        <v>1553</v>
      </c>
      <c r="AL2267" t="s">
        <v>1581</v>
      </c>
      <c r="AM2267" t="str">
        <f>RIGHT("0"&amp;VLOOKUP(Table2[[#This Row],[Region]],$AR$71:$AS$98,2,FALSE),2)</f>
        <v>07</v>
      </c>
      <c r="AN2267" t="str">
        <f>VLOOKUP(Table2[[#This Row],[Region]],$AR$71:$AT$93,3,FALSE)</f>
        <v>C</v>
      </c>
      <c r="AO2267"/>
      <c r="AP2267"/>
      <c r="AQ2267"/>
      <c r="AR2267"/>
      <c r="AS2267"/>
      <c r="AT2267"/>
      <c r="AU2267"/>
      <c r="AV2267"/>
      <c r="AW2267"/>
      <c r="AX2267"/>
    </row>
    <row r="2268" spans="34:50" x14ac:dyDescent="0.25">
      <c r="AH2268" t="s">
        <v>2505</v>
      </c>
      <c r="AI2268" t="s">
        <v>1579</v>
      </c>
      <c r="AJ2268" t="s">
        <v>1580</v>
      </c>
      <c r="AK2268" t="s">
        <v>1553</v>
      </c>
      <c r="AL2268" t="s">
        <v>1581</v>
      </c>
      <c r="AM2268" t="str">
        <f>RIGHT("0"&amp;VLOOKUP(Table2[[#This Row],[Region]],$AR$71:$AS$98,2,FALSE),2)</f>
        <v>07</v>
      </c>
      <c r="AN2268" t="str">
        <f>VLOOKUP(Table2[[#This Row],[Region]],$AR$71:$AT$93,3,FALSE)</f>
        <v>C</v>
      </c>
      <c r="AO2268"/>
      <c r="AP2268"/>
      <c r="AQ2268"/>
      <c r="AR2268"/>
      <c r="AS2268"/>
      <c r="AT2268"/>
      <c r="AU2268"/>
      <c r="AV2268"/>
      <c r="AW2268"/>
      <c r="AX2268"/>
    </row>
    <row r="2269" spans="34:50" x14ac:dyDescent="0.25">
      <c r="AH2269" t="s">
        <v>2506</v>
      </c>
      <c r="AI2269" t="s">
        <v>1579</v>
      </c>
      <c r="AJ2269" t="s">
        <v>1580</v>
      </c>
      <c r="AK2269" t="s">
        <v>1553</v>
      </c>
      <c r="AL2269" t="s">
        <v>1581</v>
      </c>
      <c r="AM2269" t="str">
        <f>RIGHT("0"&amp;VLOOKUP(Table2[[#This Row],[Region]],$AR$71:$AS$98,2,FALSE),2)</f>
        <v>07</v>
      </c>
      <c r="AN2269" t="str">
        <f>VLOOKUP(Table2[[#This Row],[Region]],$AR$71:$AT$93,3,FALSE)</f>
        <v>C</v>
      </c>
      <c r="AO2269"/>
      <c r="AP2269"/>
      <c r="AQ2269"/>
      <c r="AR2269"/>
      <c r="AS2269"/>
      <c r="AT2269"/>
      <c r="AU2269"/>
      <c r="AV2269"/>
      <c r="AW2269"/>
      <c r="AX2269"/>
    </row>
    <row r="2270" spans="34:50" x14ac:dyDescent="0.25">
      <c r="AH2270" t="s">
        <v>2507</v>
      </c>
      <c r="AI2270" t="s">
        <v>1551</v>
      </c>
      <c r="AJ2270" t="s">
        <v>1552</v>
      </c>
      <c r="AK2270" t="s">
        <v>1553</v>
      </c>
      <c r="AL2270" t="s">
        <v>1554</v>
      </c>
      <c r="AM2270" t="str">
        <f>RIGHT("0"&amp;VLOOKUP(Table2[[#This Row],[Region]],$AR$71:$AS$98,2,FALSE),2)</f>
        <v>08</v>
      </c>
      <c r="AN2270" t="str">
        <f>VLOOKUP(Table2[[#This Row],[Region]],$AR$71:$AT$93,3,FALSE)</f>
        <v>E</v>
      </c>
      <c r="AO2270"/>
      <c r="AP2270"/>
      <c r="AQ2270"/>
      <c r="AR2270"/>
      <c r="AS2270"/>
      <c r="AT2270"/>
      <c r="AU2270"/>
      <c r="AV2270"/>
      <c r="AW2270"/>
      <c r="AX2270"/>
    </row>
    <row r="2271" spans="34:50" x14ac:dyDescent="0.25">
      <c r="AH2271" t="s">
        <v>156</v>
      </c>
      <c r="AI2271" t="s">
        <v>1579</v>
      </c>
      <c r="AJ2271" t="s">
        <v>1580</v>
      </c>
      <c r="AK2271" t="s">
        <v>1553</v>
      </c>
      <c r="AL2271" t="s">
        <v>1581</v>
      </c>
      <c r="AM2271" t="str">
        <f>RIGHT("0"&amp;VLOOKUP(Table2[[#This Row],[Region]],$AR$71:$AS$98,2,FALSE),2)</f>
        <v>07</v>
      </c>
      <c r="AN2271" t="str">
        <f>VLOOKUP(Table2[[#This Row],[Region]],$AR$71:$AT$93,3,FALSE)</f>
        <v>C</v>
      </c>
      <c r="AO2271"/>
      <c r="AP2271"/>
      <c r="AQ2271"/>
      <c r="AR2271"/>
      <c r="AS2271"/>
      <c r="AT2271"/>
      <c r="AU2271"/>
      <c r="AV2271"/>
      <c r="AW2271"/>
      <c r="AX2271"/>
    </row>
    <row r="2272" spans="34:50" x14ac:dyDescent="0.25">
      <c r="AH2272" t="s">
        <v>2508</v>
      </c>
      <c r="AI2272" t="s">
        <v>1579</v>
      </c>
      <c r="AJ2272" t="s">
        <v>1580</v>
      </c>
      <c r="AK2272" t="s">
        <v>1553</v>
      </c>
      <c r="AL2272" t="s">
        <v>1581</v>
      </c>
      <c r="AM2272" t="str">
        <f>RIGHT("0"&amp;VLOOKUP(Table2[[#This Row],[Region]],$AR$71:$AS$98,2,FALSE),2)</f>
        <v>07</v>
      </c>
      <c r="AN2272" t="str">
        <f>VLOOKUP(Table2[[#This Row],[Region]],$AR$71:$AT$93,3,FALSE)</f>
        <v>C</v>
      </c>
      <c r="AO2272"/>
      <c r="AP2272"/>
      <c r="AQ2272"/>
      <c r="AR2272"/>
      <c r="AS2272"/>
      <c r="AT2272"/>
      <c r="AU2272"/>
      <c r="AV2272"/>
      <c r="AW2272"/>
      <c r="AX2272"/>
    </row>
    <row r="2273" spans="34:50" x14ac:dyDescent="0.25">
      <c r="AH2273" t="s">
        <v>2509</v>
      </c>
      <c r="AI2273" t="s">
        <v>1579</v>
      </c>
      <c r="AJ2273" t="s">
        <v>1580</v>
      </c>
      <c r="AK2273" t="s">
        <v>1553</v>
      </c>
      <c r="AL2273" t="s">
        <v>1581</v>
      </c>
      <c r="AM2273" t="str">
        <f>RIGHT("0"&amp;VLOOKUP(Table2[[#This Row],[Region]],$AR$71:$AS$98,2,FALSE),2)</f>
        <v>07</v>
      </c>
      <c r="AN2273" t="str">
        <f>VLOOKUP(Table2[[#This Row],[Region]],$AR$71:$AT$93,3,FALSE)</f>
        <v>C</v>
      </c>
      <c r="AO2273"/>
      <c r="AP2273"/>
      <c r="AQ2273"/>
      <c r="AR2273"/>
      <c r="AS2273"/>
      <c r="AT2273"/>
      <c r="AU2273"/>
      <c r="AV2273"/>
      <c r="AW2273"/>
      <c r="AX2273"/>
    </row>
    <row r="2274" spans="34:50" x14ac:dyDescent="0.25">
      <c r="AH2274" t="s">
        <v>2510</v>
      </c>
      <c r="AI2274" t="s">
        <v>1579</v>
      </c>
      <c r="AJ2274" t="s">
        <v>1580</v>
      </c>
      <c r="AK2274" t="s">
        <v>1553</v>
      </c>
      <c r="AL2274" t="s">
        <v>1581</v>
      </c>
      <c r="AM2274" t="str">
        <f>RIGHT("0"&amp;VLOOKUP(Table2[[#This Row],[Region]],$AR$71:$AS$98,2,FALSE),2)</f>
        <v>07</v>
      </c>
      <c r="AN2274" t="str">
        <f>VLOOKUP(Table2[[#This Row],[Region]],$AR$71:$AT$93,3,FALSE)</f>
        <v>C</v>
      </c>
      <c r="AO2274"/>
      <c r="AP2274"/>
      <c r="AQ2274"/>
      <c r="AR2274"/>
      <c r="AS2274"/>
      <c r="AT2274"/>
      <c r="AU2274"/>
      <c r="AV2274"/>
      <c r="AW2274"/>
      <c r="AX2274"/>
    </row>
    <row r="2275" spans="34:50" x14ac:dyDescent="0.25">
      <c r="AH2275" t="s">
        <v>2511</v>
      </c>
      <c r="AI2275" t="s">
        <v>1579</v>
      </c>
      <c r="AJ2275" t="s">
        <v>1580</v>
      </c>
      <c r="AK2275" t="s">
        <v>1553</v>
      </c>
      <c r="AL2275" t="s">
        <v>1581</v>
      </c>
      <c r="AM2275" t="str">
        <f>RIGHT("0"&amp;VLOOKUP(Table2[[#This Row],[Region]],$AR$71:$AS$98,2,FALSE),2)</f>
        <v>07</v>
      </c>
      <c r="AN2275" t="str">
        <f>VLOOKUP(Table2[[#This Row],[Region]],$AR$71:$AT$93,3,FALSE)</f>
        <v>C</v>
      </c>
      <c r="AO2275"/>
      <c r="AP2275"/>
      <c r="AQ2275"/>
      <c r="AR2275"/>
      <c r="AS2275"/>
      <c r="AT2275"/>
      <c r="AU2275"/>
      <c r="AV2275"/>
      <c r="AW2275"/>
      <c r="AX2275"/>
    </row>
    <row r="2276" spans="34:50" x14ac:dyDescent="0.25">
      <c r="AH2276" t="s">
        <v>2512</v>
      </c>
      <c r="AI2276" t="s">
        <v>1551</v>
      </c>
      <c r="AJ2276" t="s">
        <v>1552</v>
      </c>
      <c r="AK2276" t="s">
        <v>1553</v>
      </c>
      <c r="AL2276" t="s">
        <v>1554</v>
      </c>
      <c r="AM2276" t="str">
        <f>RIGHT("0"&amp;VLOOKUP(Table2[[#This Row],[Region]],$AR$71:$AS$98,2,FALSE),2)</f>
        <v>08</v>
      </c>
      <c r="AN2276" t="str">
        <f>VLOOKUP(Table2[[#This Row],[Region]],$AR$71:$AT$93,3,FALSE)</f>
        <v>E</v>
      </c>
      <c r="AO2276"/>
      <c r="AP2276"/>
      <c r="AQ2276"/>
      <c r="AR2276"/>
      <c r="AS2276"/>
      <c r="AT2276"/>
      <c r="AU2276"/>
      <c r="AV2276"/>
      <c r="AW2276"/>
      <c r="AX2276"/>
    </row>
    <row r="2277" spans="34:50" x14ac:dyDescent="0.25">
      <c r="AH2277" t="s">
        <v>2513</v>
      </c>
      <c r="AI2277" t="s">
        <v>1579</v>
      </c>
      <c r="AJ2277" t="s">
        <v>1580</v>
      </c>
      <c r="AK2277" t="s">
        <v>1553</v>
      </c>
      <c r="AL2277" t="s">
        <v>1581</v>
      </c>
      <c r="AM2277" t="str">
        <f>RIGHT("0"&amp;VLOOKUP(Table2[[#This Row],[Region]],$AR$71:$AS$98,2,FALSE),2)</f>
        <v>07</v>
      </c>
      <c r="AN2277" t="str">
        <f>VLOOKUP(Table2[[#This Row],[Region]],$AR$71:$AT$93,3,FALSE)</f>
        <v>C</v>
      </c>
      <c r="AO2277"/>
      <c r="AP2277"/>
      <c r="AQ2277"/>
      <c r="AR2277"/>
      <c r="AS2277"/>
      <c r="AT2277"/>
      <c r="AU2277"/>
      <c r="AV2277"/>
      <c r="AW2277"/>
      <c r="AX2277"/>
    </row>
    <row r="2278" spans="34:50" x14ac:dyDescent="0.25">
      <c r="AH2278" t="s">
        <v>2514</v>
      </c>
      <c r="AI2278" t="s">
        <v>1551</v>
      </c>
      <c r="AJ2278" t="s">
        <v>1552</v>
      </c>
      <c r="AK2278" t="s">
        <v>1553</v>
      </c>
      <c r="AL2278" t="s">
        <v>1554</v>
      </c>
      <c r="AM2278" t="str">
        <f>RIGHT("0"&amp;VLOOKUP(Table2[[#This Row],[Region]],$AR$71:$AS$98,2,FALSE),2)</f>
        <v>08</v>
      </c>
      <c r="AN2278" t="str">
        <f>VLOOKUP(Table2[[#This Row],[Region]],$AR$71:$AT$93,3,FALSE)</f>
        <v>E</v>
      </c>
      <c r="AO2278"/>
      <c r="AP2278"/>
      <c r="AQ2278"/>
      <c r="AR2278"/>
      <c r="AS2278"/>
      <c r="AT2278"/>
      <c r="AU2278"/>
      <c r="AV2278"/>
      <c r="AW2278"/>
      <c r="AX2278"/>
    </row>
    <row r="2279" spans="34:50" x14ac:dyDescent="0.25">
      <c r="AH2279" t="s">
        <v>2515</v>
      </c>
      <c r="AI2279" t="s">
        <v>1677</v>
      </c>
      <c r="AJ2279" t="s">
        <v>1678</v>
      </c>
      <c r="AK2279" t="s">
        <v>1553</v>
      </c>
      <c r="AL2279" t="s">
        <v>1576</v>
      </c>
      <c r="AM2279" t="str">
        <f>RIGHT("0"&amp;VLOOKUP(Table2[[#This Row],[Region]],$AR$71:$AS$98,2,FALSE),2)</f>
        <v>04</v>
      </c>
      <c r="AN2279" t="str">
        <f>VLOOKUP(Table2[[#This Row],[Region]],$AR$71:$AT$93,3,FALSE)</f>
        <v>C</v>
      </c>
      <c r="AO2279"/>
      <c r="AP2279"/>
      <c r="AQ2279"/>
      <c r="AR2279"/>
      <c r="AS2279"/>
      <c r="AT2279"/>
      <c r="AU2279"/>
      <c r="AV2279"/>
      <c r="AW2279"/>
      <c r="AX2279"/>
    </row>
    <row r="2280" spans="34:50" x14ac:dyDescent="0.25">
      <c r="AH2280" t="s">
        <v>2516</v>
      </c>
      <c r="AI2280" t="s">
        <v>1560</v>
      </c>
      <c r="AJ2280" t="s">
        <v>1561</v>
      </c>
      <c r="AK2280" t="s">
        <v>1553</v>
      </c>
      <c r="AL2280" t="s">
        <v>1554</v>
      </c>
      <c r="AM2280" t="str">
        <f>RIGHT("0"&amp;VLOOKUP(Table2[[#This Row],[Region]],$AR$71:$AS$98,2,FALSE),2)</f>
        <v>08</v>
      </c>
      <c r="AN2280" t="str">
        <f>VLOOKUP(Table2[[#This Row],[Region]],$AR$71:$AT$93,3,FALSE)</f>
        <v>E</v>
      </c>
      <c r="AO2280"/>
      <c r="AP2280"/>
      <c r="AQ2280"/>
      <c r="AR2280"/>
      <c r="AS2280"/>
      <c r="AT2280"/>
      <c r="AU2280"/>
      <c r="AV2280"/>
      <c r="AW2280"/>
      <c r="AX2280"/>
    </row>
    <row r="2281" spans="34:50" x14ac:dyDescent="0.25">
      <c r="AH2281" t="s">
        <v>2517</v>
      </c>
      <c r="AI2281" t="s">
        <v>1579</v>
      </c>
      <c r="AJ2281" t="s">
        <v>1580</v>
      </c>
      <c r="AK2281" t="s">
        <v>1553</v>
      </c>
      <c r="AL2281" t="s">
        <v>1581</v>
      </c>
      <c r="AM2281" t="str">
        <f>RIGHT("0"&amp;VLOOKUP(Table2[[#This Row],[Region]],$AR$71:$AS$98,2,FALSE),2)</f>
        <v>07</v>
      </c>
      <c r="AN2281" t="str">
        <f>VLOOKUP(Table2[[#This Row],[Region]],$AR$71:$AT$93,3,FALSE)</f>
        <v>C</v>
      </c>
      <c r="AO2281"/>
      <c r="AP2281"/>
      <c r="AQ2281"/>
      <c r="AR2281"/>
      <c r="AS2281"/>
      <c r="AT2281"/>
      <c r="AU2281"/>
      <c r="AV2281"/>
      <c r="AW2281"/>
      <c r="AX2281"/>
    </row>
    <row r="2282" spans="34:50" x14ac:dyDescent="0.25">
      <c r="AH2282" t="s">
        <v>2518</v>
      </c>
      <c r="AI2282" t="s">
        <v>1583</v>
      </c>
      <c r="AJ2282" t="s">
        <v>1584</v>
      </c>
      <c r="AK2282" t="s">
        <v>1553</v>
      </c>
      <c r="AL2282" t="s">
        <v>1566</v>
      </c>
      <c r="AM2282" t="str">
        <f>RIGHT("0"&amp;VLOOKUP(Table2[[#This Row],[Region]],$AR$71:$AS$98,2,FALSE),2)</f>
        <v>06</v>
      </c>
      <c r="AN2282" t="str">
        <f>VLOOKUP(Table2[[#This Row],[Region]],$AR$71:$AT$93,3,FALSE)</f>
        <v>D</v>
      </c>
      <c r="AO2282"/>
      <c r="AP2282"/>
      <c r="AQ2282"/>
      <c r="AR2282"/>
      <c r="AS2282"/>
      <c r="AT2282"/>
      <c r="AU2282"/>
      <c r="AV2282"/>
      <c r="AW2282"/>
      <c r="AX2282"/>
    </row>
    <row r="2283" spans="34:50" x14ac:dyDescent="0.25">
      <c r="AH2283" t="s">
        <v>2519</v>
      </c>
      <c r="AI2283" t="s">
        <v>1646</v>
      </c>
      <c r="AJ2283" t="s">
        <v>1647</v>
      </c>
      <c r="AK2283" t="s">
        <v>1553</v>
      </c>
      <c r="AL2283" t="s">
        <v>1554</v>
      </c>
      <c r="AM2283" t="str">
        <f>RIGHT("0"&amp;VLOOKUP(Table2[[#This Row],[Region]],$AR$71:$AS$98,2,FALSE),2)</f>
        <v>08</v>
      </c>
      <c r="AN2283" t="str">
        <f>VLOOKUP(Table2[[#This Row],[Region]],$AR$71:$AT$93,3,FALSE)</f>
        <v>E</v>
      </c>
      <c r="AO2283"/>
      <c r="AP2283"/>
      <c r="AQ2283"/>
      <c r="AR2283"/>
      <c r="AS2283"/>
      <c r="AT2283"/>
      <c r="AU2283"/>
      <c r="AV2283"/>
      <c r="AW2283"/>
      <c r="AX2283"/>
    </row>
    <row r="2284" spans="34:50" x14ac:dyDescent="0.25">
      <c r="AH2284" t="s">
        <v>2520</v>
      </c>
      <c r="AI2284" t="s">
        <v>1551</v>
      </c>
      <c r="AJ2284" t="s">
        <v>1552</v>
      </c>
      <c r="AK2284" t="s">
        <v>1553</v>
      </c>
      <c r="AL2284" t="s">
        <v>1554</v>
      </c>
      <c r="AM2284" t="str">
        <f>RIGHT("0"&amp;VLOOKUP(Table2[[#This Row],[Region]],$AR$71:$AS$98,2,FALSE),2)</f>
        <v>08</v>
      </c>
      <c r="AN2284" t="str">
        <f>VLOOKUP(Table2[[#This Row],[Region]],$AR$71:$AT$93,3,FALSE)</f>
        <v>E</v>
      </c>
      <c r="AO2284"/>
      <c r="AP2284"/>
      <c r="AQ2284"/>
      <c r="AR2284"/>
      <c r="AS2284"/>
      <c r="AT2284"/>
      <c r="AU2284"/>
      <c r="AV2284"/>
      <c r="AW2284"/>
      <c r="AX2284"/>
    </row>
    <row r="2285" spans="34:50" x14ac:dyDescent="0.25">
      <c r="AH2285" t="s">
        <v>2521</v>
      </c>
      <c r="AI2285" t="s">
        <v>1579</v>
      </c>
      <c r="AJ2285" t="s">
        <v>1580</v>
      </c>
      <c r="AK2285" t="s">
        <v>1553</v>
      </c>
      <c r="AL2285" t="s">
        <v>1581</v>
      </c>
      <c r="AM2285" t="str">
        <f>RIGHT("0"&amp;VLOOKUP(Table2[[#This Row],[Region]],$AR$71:$AS$98,2,FALSE),2)</f>
        <v>07</v>
      </c>
      <c r="AN2285" t="str">
        <f>VLOOKUP(Table2[[#This Row],[Region]],$AR$71:$AT$93,3,FALSE)</f>
        <v>C</v>
      </c>
      <c r="AO2285"/>
      <c r="AP2285"/>
      <c r="AQ2285"/>
      <c r="AR2285"/>
      <c r="AS2285"/>
      <c r="AT2285"/>
      <c r="AU2285"/>
      <c r="AV2285"/>
      <c r="AW2285"/>
      <c r="AX2285"/>
    </row>
    <row r="2286" spans="34:50" x14ac:dyDescent="0.25">
      <c r="AH2286" t="s">
        <v>2522</v>
      </c>
      <c r="AI2286" t="s">
        <v>1556</v>
      </c>
      <c r="AJ2286" t="s">
        <v>1557</v>
      </c>
      <c r="AK2286" t="s">
        <v>1553</v>
      </c>
      <c r="AL2286" t="s">
        <v>1558</v>
      </c>
      <c r="AM2286" t="str">
        <f>RIGHT("0"&amp;VLOOKUP(Table2[[#This Row],[Region]],$AR$71:$AS$98,2,FALSE),2)</f>
        <v>05</v>
      </c>
      <c r="AN2286" t="str">
        <f>VLOOKUP(Table2[[#This Row],[Region]],$AR$71:$AT$93,3,FALSE)</f>
        <v>C</v>
      </c>
      <c r="AO2286"/>
      <c r="AP2286"/>
      <c r="AQ2286"/>
      <c r="AR2286"/>
      <c r="AS2286"/>
      <c r="AT2286"/>
      <c r="AU2286"/>
      <c r="AV2286"/>
      <c r="AW2286"/>
      <c r="AX2286"/>
    </row>
    <row r="2287" spans="34:50" x14ac:dyDescent="0.25">
      <c r="AH2287" t="s">
        <v>2523</v>
      </c>
      <c r="AI2287" t="s">
        <v>1619</v>
      </c>
      <c r="AJ2287" t="s">
        <v>1620</v>
      </c>
      <c r="AK2287" t="s">
        <v>1553</v>
      </c>
      <c r="AL2287" t="s">
        <v>1566</v>
      </c>
      <c r="AM2287" t="str">
        <f>RIGHT("0"&amp;VLOOKUP(Table2[[#This Row],[Region]],$AR$71:$AS$98,2,FALSE),2)</f>
        <v>06</v>
      </c>
      <c r="AN2287" t="str">
        <f>VLOOKUP(Table2[[#This Row],[Region]],$AR$71:$AT$93,3,FALSE)</f>
        <v>D</v>
      </c>
      <c r="AO2287"/>
      <c r="AP2287"/>
      <c r="AQ2287"/>
      <c r="AR2287"/>
      <c r="AS2287"/>
      <c r="AT2287"/>
      <c r="AU2287"/>
      <c r="AV2287"/>
      <c r="AW2287"/>
      <c r="AX2287"/>
    </row>
    <row r="2288" spans="34:50" x14ac:dyDescent="0.25">
      <c r="AH2288" t="s">
        <v>2524</v>
      </c>
      <c r="AI2288" t="s">
        <v>1579</v>
      </c>
      <c r="AJ2288" t="s">
        <v>1580</v>
      </c>
      <c r="AK2288" t="s">
        <v>1553</v>
      </c>
      <c r="AL2288" t="s">
        <v>1581</v>
      </c>
      <c r="AM2288" t="str">
        <f>RIGHT("0"&amp;VLOOKUP(Table2[[#This Row],[Region]],$AR$71:$AS$98,2,FALSE),2)</f>
        <v>07</v>
      </c>
      <c r="AN2288" t="str">
        <f>VLOOKUP(Table2[[#This Row],[Region]],$AR$71:$AT$93,3,FALSE)</f>
        <v>C</v>
      </c>
      <c r="AO2288"/>
      <c r="AP2288"/>
      <c r="AQ2288"/>
      <c r="AR2288"/>
      <c r="AS2288"/>
      <c r="AT2288"/>
      <c r="AU2288"/>
      <c r="AV2288"/>
      <c r="AW2288"/>
      <c r="AX2288"/>
    </row>
    <row r="2289" spans="34:50" x14ac:dyDescent="0.25">
      <c r="AH2289" t="s">
        <v>2525</v>
      </c>
      <c r="AI2289" t="s">
        <v>1771</v>
      </c>
      <c r="AJ2289" t="s">
        <v>1772</v>
      </c>
      <c r="AK2289" t="s">
        <v>1553</v>
      </c>
      <c r="AL2289" t="s">
        <v>1581</v>
      </c>
      <c r="AM2289" t="str">
        <f>RIGHT("0"&amp;VLOOKUP(Table2[[#This Row],[Region]],$AR$71:$AS$98,2,FALSE),2)</f>
        <v>07</v>
      </c>
      <c r="AN2289" t="str">
        <f>VLOOKUP(Table2[[#This Row],[Region]],$AR$71:$AT$93,3,FALSE)</f>
        <v>C</v>
      </c>
      <c r="AO2289"/>
      <c r="AP2289"/>
      <c r="AQ2289"/>
      <c r="AR2289"/>
      <c r="AS2289"/>
      <c r="AT2289"/>
      <c r="AU2289"/>
      <c r="AV2289"/>
      <c r="AW2289"/>
      <c r="AX2289"/>
    </row>
    <row r="2290" spans="34:50" x14ac:dyDescent="0.25">
      <c r="AH2290" t="s">
        <v>2526</v>
      </c>
      <c r="AI2290" t="s">
        <v>1556</v>
      </c>
      <c r="AJ2290" t="s">
        <v>1557</v>
      </c>
      <c r="AK2290" t="s">
        <v>1553</v>
      </c>
      <c r="AL2290" t="s">
        <v>1558</v>
      </c>
      <c r="AM2290" t="str">
        <f>RIGHT("0"&amp;VLOOKUP(Table2[[#This Row],[Region]],$AR$71:$AS$98,2,FALSE),2)</f>
        <v>05</v>
      </c>
      <c r="AN2290" t="str">
        <f>VLOOKUP(Table2[[#This Row],[Region]],$AR$71:$AT$93,3,FALSE)</f>
        <v>C</v>
      </c>
      <c r="AO2290"/>
      <c r="AP2290"/>
      <c r="AQ2290"/>
      <c r="AR2290"/>
      <c r="AS2290"/>
      <c r="AT2290"/>
      <c r="AU2290"/>
      <c r="AV2290"/>
      <c r="AW2290"/>
      <c r="AX2290"/>
    </row>
    <row r="2291" spans="34:50" x14ac:dyDescent="0.25">
      <c r="AH2291" t="s">
        <v>2527</v>
      </c>
      <c r="AI2291" t="s">
        <v>1918</v>
      </c>
      <c r="AJ2291" t="s">
        <v>1919</v>
      </c>
      <c r="AK2291" t="s">
        <v>1553</v>
      </c>
      <c r="AL2291" t="s">
        <v>1576</v>
      </c>
      <c r="AM2291" t="str">
        <f>RIGHT("0"&amp;VLOOKUP(Table2[[#This Row],[Region]],$AR$71:$AS$98,2,FALSE),2)</f>
        <v>04</v>
      </c>
      <c r="AN2291" t="str">
        <f>VLOOKUP(Table2[[#This Row],[Region]],$AR$71:$AT$93,3,FALSE)</f>
        <v>C</v>
      </c>
      <c r="AO2291"/>
      <c r="AP2291"/>
      <c r="AQ2291"/>
      <c r="AR2291"/>
      <c r="AS2291"/>
      <c r="AT2291"/>
      <c r="AU2291"/>
      <c r="AV2291"/>
      <c r="AW2291"/>
      <c r="AX2291"/>
    </row>
    <row r="2292" spans="34:50" x14ac:dyDescent="0.25">
      <c r="AH2292" t="s">
        <v>2528</v>
      </c>
      <c r="AI2292" t="s">
        <v>1551</v>
      </c>
      <c r="AJ2292" t="s">
        <v>1552</v>
      </c>
      <c r="AK2292" t="s">
        <v>1553</v>
      </c>
      <c r="AL2292" t="s">
        <v>1554</v>
      </c>
      <c r="AM2292" t="str">
        <f>RIGHT("0"&amp;VLOOKUP(Table2[[#This Row],[Region]],$AR$71:$AS$98,2,FALSE),2)</f>
        <v>08</v>
      </c>
      <c r="AN2292" t="str">
        <f>VLOOKUP(Table2[[#This Row],[Region]],$AR$71:$AT$93,3,FALSE)</f>
        <v>E</v>
      </c>
      <c r="AO2292"/>
      <c r="AP2292"/>
      <c r="AQ2292"/>
      <c r="AR2292"/>
      <c r="AS2292"/>
      <c r="AT2292"/>
      <c r="AU2292"/>
      <c r="AV2292"/>
      <c r="AW2292"/>
      <c r="AX2292"/>
    </row>
    <row r="2293" spans="34:50" x14ac:dyDescent="0.25">
      <c r="AH2293" t="s">
        <v>2529</v>
      </c>
      <c r="AI2293" t="s">
        <v>1610</v>
      </c>
      <c r="AJ2293" t="s">
        <v>1611</v>
      </c>
      <c r="AK2293" t="s">
        <v>1553</v>
      </c>
      <c r="AL2293" t="s">
        <v>1554</v>
      </c>
      <c r="AM2293" t="str">
        <f>RIGHT("0"&amp;VLOOKUP(Table2[[#This Row],[Region]],$AR$71:$AS$98,2,FALSE),2)</f>
        <v>08</v>
      </c>
      <c r="AN2293" t="str">
        <f>VLOOKUP(Table2[[#This Row],[Region]],$AR$71:$AT$93,3,FALSE)</f>
        <v>E</v>
      </c>
      <c r="AO2293"/>
      <c r="AP2293"/>
      <c r="AQ2293"/>
      <c r="AR2293"/>
      <c r="AS2293"/>
      <c r="AT2293"/>
      <c r="AU2293"/>
      <c r="AV2293"/>
      <c r="AW2293"/>
      <c r="AX2293"/>
    </row>
    <row r="2294" spans="34:50" x14ac:dyDescent="0.25">
      <c r="AH2294" t="s">
        <v>2530</v>
      </c>
      <c r="AI2294" t="s">
        <v>1560</v>
      </c>
      <c r="AJ2294" t="s">
        <v>1561</v>
      </c>
      <c r="AK2294" t="s">
        <v>1553</v>
      </c>
      <c r="AL2294" t="s">
        <v>1554</v>
      </c>
      <c r="AM2294" t="str">
        <f>RIGHT("0"&amp;VLOOKUP(Table2[[#This Row],[Region]],$AR$71:$AS$98,2,FALSE),2)</f>
        <v>08</v>
      </c>
      <c r="AN2294" t="str">
        <f>VLOOKUP(Table2[[#This Row],[Region]],$AR$71:$AT$93,3,FALSE)</f>
        <v>E</v>
      </c>
      <c r="AO2294"/>
      <c r="AP2294"/>
      <c r="AQ2294"/>
      <c r="AR2294"/>
      <c r="AS2294"/>
      <c r="AT2294"/>
      <c r="AU2294"/>
      <c r="AV2294"/>
      <c r="AW2294"/>
      <c r="AX2294"/>
    </row>
    <row r="2295" spans="34:50" x14ac:dyDescent="0.25">
      <c r="AH2295" t="s">
        <v>2531</v>
      </c>
      <c r="AI2295" t="s">
        <v>1600</v>
      </c>
      <c r="AJ2295" t="s">
        <v>1601</v>
      </c>
      <c r="AK2295" t="s">
        <v>1553</v>
      </c>
      <c r="AL2295" t="s">
        <v>1554</v>
      </c>
      <c r="AM2295" t="str">
        <f>RIGHT("0"&amp;VLOOKUP(Table2[[#This Row],[Region]],$AR$71:$AS$98,2,FALSE),2)</f>
        <v>08</v>
      </c>
      <c r="AN2295" t="str">
        <f>VLOOKUP(Table2[[#This Row],[Region]],$AR$71:$AT$93,3,FALSE)</f>
        <v>E</v>
      </c>
      <c r="AO2295"/>
      <c r="AP2295"/>
      <c r="AQ2295"/>
      <c r="AR2295"/>
      <c r="AS2295"/>
      <c r="AT2295"/>
      <c r="AU2295"/>
      <c r="AV2295"/>
      <c r="AW2295"/>
      <c r="AX2295"/>
    </row>
    <row r="2296" spans="34:50" x14ac:dyDescent="0.25">
      <c r="AH2296" t="s">
        <v>2532</v>
      </c>
      <c r="AI2296" t="s">
        <v>1583</v>
      </c>
      <c r="AJ2296" t="s">
        <v>1584</v>
      </c>
      <c r="AK2296" t="s">
        <v>1553</v>
      </c>
      <c r="AL2296" t="s">
        <v>1566</v>
      </c>
      <c r="AM2296" t="str">
        <f>RIGHT("0"&amp;VLOOKUP(Table2[[#This Row],[Region]],$AR$71:$AS$98,2,FALSE),2)</f>
        <v>06</v>
      </c>
      <c r="AN2296" t="str">
        <f>VLOOKUP(Table2[[#This Row],[Region]],$AR$71:$AT$93,3,FALSE)</f>
        <v>D</v>
      </c>
      <c r="AO2296"/>
      <c r="AP2296"/>
      <c r="AQ2296"/>
      <c r="AR2296"/>
      <c r="AS2296"/>
      <c r="AT2296"/>
      <c r="AU2296"/>
      <c r="AV2296"/>
      <c r="AW2296"/>
      <c r="AX2296"/>
    </row>
    <row r="2297" spans="34:50" x14ac:dyDescent="0.25">
      <c r="AH2297" t="s">
        <v>2533</v>
      </c>
      <c r="AI2297" t="s">
        <v>1560</v>
      </c>
      <c r="AJ2297" t="s">
        <v>1561</v>
      </c>
      <c r="AK2297" t="s">
        <v>1553</v>
      </c>
      <c r="AL2297" t="s">
        <v>1554</v>
      </c>
      <c r="AM2297" t="str">
        <f>RIGHT("0"&amp;VLOOKUP(Table2[[#This Row],[Region]],$AR$71:$AS$98,2,FALSE),2)</f>
        <v>08</v>
      </c>
      <c r="AN2297" t="str">
        <f>VLOOKUP(Table2[[#This Row],[Region]],$AR$71:$AT$93,3,FALSE)</f>
        <v>E</v>
      </c>
      <c r="AO2297"/>
      <c r="AP2297"/>
      <c r="AQ2297"/>
      <c r="AR2297"/>
      <c r="AS2297"/>
      <c r="AT2297"/>
      <c r="AU2297"/>
      <c r="AV2297"/>
      <c r="AW2297"/>
      <c r="AX2297"/>
    </row>
    <row r="2298" spans="34:50" x14ac:dyDescent="0.25">
      <c r="AH2298" t="s">
        <v>2534</v>
      </c>
      <c r="AI2298" t="s">
        <v>1646</v>
      </c>
      <c r="AJ2298" t="s">
        <v>1647</v>
      </c>
      <c r="AK2298" t="s">
        <v>1553</v>
      </c>
      <c r="AL2298" t="s">
        <v>1554</v>
      </c>
      <c r="AM2298" t="str">
        <f>RIGHT("0"&amp;VLOOKUP(Table2[[#This Row],[Region]],$AR$71:$AS$98,2,FALSE),2)</f>
        <v>08</v>
      </c>
      <c r="AN2298" t="str">
        <f>VLOOKUP(Table2[[#This Row],[Region]],$AR$71:$AT$93,3,FALSE)</f>
        <v>E</v>
      </c>
      <c r="AO2298"/>
      <c r="AP2298"/>
      <c r="AQ2298"/>
      <c r="AR2298"/>
      <c r="AS2298"/>
      <c r="AT2298"/>
      <c r="AU2298"/>
      <c r="AV2298"/>
      <c r="AW2298"/>
      <c r="AX2298"/>
    </row>
    <row r="2299" spans="34:50" x14ac:dyDescent="0.25">
      <c r="AH2299" t="s">
        <v>2535</v>
      </c>
      <c r="AI2299" t="s">
        <v>1619</v>
      </c>
      <c r="AJ2299" t="s">
        <v>1620</v>
      </c>
      <c r="AK2299" t="s">
        <v>1553</v>
      </c>
      <c r="AL2299" t="s">
        <v>1566</v>
      </c>
      <c r="AM2299" t="str">
        <f>RIGHT("0"&amp;VLOOKUP(Table2[[#This Row],[Region]],$AR$71:$AS$98,2,FALSE),2)</f>
        <v>06</v>
      </c>
      <c r="AN2299" t="str">
        <f>VLOOKUP(Table2[[#This Row],[Region]],$AR$71:$AT$93,3,FALSE)</f>
        <v>D</v>
      </c>
      <c r="AO2299"/>
      <c r="AP2299"/>
      <c r="AQ2299"/>
      <c r="AR2299"/>
      <c r="AS2299"/>
      <c r="AT2299"/>
      <c r="AU2299"/>
      <c r="AV2299"/>
      <c r="AW2299"/>
      <c r="AX2299"/>
    </row>
    <row r="2300" spans="34:50" x14ac:dyDescent="0.25">
      <c r="AH2300" t="s">
        <v>2536</v>
      </c>
      <c r="AI2300" t="s">
        <v>1663</v>
      </c>
      <c r="AJ2300" t="s">
        <v>1664</v>
      </c>
      <c r="AK2300" t="s">
        <v>1553</v>
      </c>
      <c r="AL2300" t="s">
        <v>1554</v>
      </c>
      <c r="AM2300" t="str">
        <f>RIGHT("0"&amp;VLOOKUP(Table2[[#This Row],[Region]],$AR$71:$AS$98,2,FALSE),2)</f>
        <v>08</v>
      </c>
      <c r="AN2300" t="str">
        <f>VLOOKUP(Table2[[#This Row],[Region]],$AR$71:$AT$93,3,FALSE)</f>
        <v>E</v>
      </c>
      <c r="AO2300"/>
      <c r="AP2300"/>
      <c r="AQ2300"/>
      <c r="AR2300"/>
      <c r="AS2300"/>
      <c r="AT2300"/>
      <c r="AU2300"/>
      <c r="AV2300"/>
      <c r="AW2300"/>
      <c r="AX2300"/>
    </row>
    <row r="2301" spans="34:50" x14ac:dyDescent="0.25">
      <c r="AH2301" t="s">
        <v>2537</v>
      </c>
      <c r="AI2301" t="s">
        <v>1583</v>
      </c>
      <c r="AJ2301" t="s">
        <v>1584</v>
      </c>
      <c r="AK2301" t="s">
        <v>1553</v>
      </c>
      <c r="AL2301" t="s">
        <v>1566</v>
      </c>
      <c r="AM2301" t="str">
        <f>RIGHT("0"&amp;VLOOKUP(Table2[[#This Row],[Region]],$AR$71:$AS$98,2,FALSE),2)</f>
        <v>06</v>
      </c>
      <c r="AN2301" t="str">
        <f>VLOOKUP(Table2[[#This Row],[Region]],$AR$71:$AT$93,3,FALSE)</f>
        <v>D</v>
      </c>
      <c r="AO2301"/>
      <c r="AP2301"/>
      <c r="AQ2301"/>
      <c r="AR2301"/>
      <c r="AS2301"/>
      <c r="AT2301"/>
      <c r="AU2301"/>
      <c r="AV2301"/>
      <c r="AW2301"/>
      <c r="AX2301"/>
    </row>
    <row r="2302" spans="34:50" x14ac:dyDescent="0.25">
      <c r="AH2302" t="s">
        <v>2538</v>
      </c>
      <c r="AI2302" t="s">
        <v>1600</v>
      </c>
      <c r="AJ2302" t="s">
        <v>1601</v>
      </c>
      <c r="AK2302" t="s">
        <v>1553</v>
      </c>
      <c r="AL2302" t="s">
        <v>1554</v>
      </c>
      <c r="AM2302" t="str">
        <f>RIGHT("0"&amp;VLOOKUP(Table2[[#This Row],[Region]],$AR$71:$AS$98,2,FALSE),2)</f>
        <v>08</v>
      </c>
      <c r="AN2302" t="str">
        <f>VLOOKUP(Table2[[#This Row],[Region]],$AR$71:$AT$93,3,FALSE)</f>
        <v>E</v>
      </c>
      <c r="AO2302"/>
      <c r="AP2302"/>
      <c r="AQ2302"/>
      <c r="AR2302"/>
      <c r="AS2302"/>
      <c r="AT2302"/>
      <c r="AU2302"/>
      <c r="AV2302"/>
      <c r="AW2302"/>
      <c r="AX2302"/>
    </row>
    <row r="2303" spans="34:50" x14ac:dyDescent="0.25">
      <c r="AH2303" t="s">
        <v>2539</v>
      </c>
      <c r="AI2303" t="s">
        <v>1607</v>
      </c>
      <c r="AJ2303" t="s">
        <v>1608</v>
      </c>
      <c r="AK2303" t="s">
        <v>1553</v>
      </c>
      <c r="AL2303" t="s">
        <v>1554</v>
      </c>
      <c r="AM2303" t="str">
        <f>RIGHT("0"&amp;VLOOKUP(Table2[[#This Row],[Region]],$AR$71:$AS$98,2,FALSE),2)</f>
        <v>08</v>
      </c>
      <c r="AN2303" t="str">
        <f>VLOOKUP(Table2[[#This Row],[Region]],$AR$71:$AT$93,3,FALSE)</f>
        <v>E</v>
      </c>
      <c r="AO2303"/>
      <c r="AP2303"/>
      <c r="AQ2303"/>
      <c r="AR2303"/>
      <c r="AS2303"/>
      <c r="AT2303"/>
      <c r="AU2303"/>
      <c r="AV2303"/>
      <c r="AW2303"/>
      <c r="AX2303"/>
    </row>
    <row r="2304" spans="34:50" x14ac:dyDescent="0.25">
      <c r="AH2304" t="s">
        <v>2540</v>
      </c>
      <c r="AI2304" t="s">
        <v>1583</v>
      </c>
      <c r="AJ2304" t="s">
        <v>1584</v>
      </c>
      <c r="AK2304" t="s">
        <v>1553</v>
      </c>
      <c r="AL2304" t="s">
        <v>1566</v>
      </c>
      <c r="AM2304" t="str">
        <f>RIGHT("0"&amp;VLOOKUP(Table2[[#This Row],[Region]],$AR$71:$AS$98,2,FALSE),2)</f>
        <v>06</v>
      </c>
      <c r="AN2304" t="str">
        <f>VLOOKUP(Table2[[#This Row],[Region]],$AR$71:$AT$93,3,FALSE)</f>
        <v>D</v>
      </c>
      <c r="AO2304"/>
      <c r="AP2304"/>
      <c r="AQ2304"/>
      <c r="AR2304"/>
      <c r="AS2304"/>
      <c r="AT2304"/>
      <c r="AU2304"/>
      <c r="AV2304"/>
      <c r="AW2304"/>
      <c r="AX2304"/>
    </row>
    <row r="2305" spans="34:50" x14ac:dyDescent="0.25">
      <c r="AH2305" t="s">
        <v>158</v>
      </c>
      <c r="AI2305" t="s">
        <v>1728</v>
      </c>
      <c r="AJ2305" t="s">
        <v>1729</v>
      </c>
      <c r="AK2305" t="s">
        <v>1553</v>
      </c>
      <c r="AL2305" t="s">
        <v>1576</v>
      </c>
      <c r="AM2305" t="str">
        <f>RIGHT("0"&amp;VLOOKUP(Table2[[#This Row],[Region]],$AR$71:$AS$98,2,FALSE),2)</f>
        <v>04</v>
      </c>
      <c r="AN2305" t="str">
        <f>VLOOKUP(Table2[[#This Row],[Region]],$AR$71:$AT$93,3,FALSE)</f>
        <v>C</v>
      </c>
      <c r="AO2305"/>
      <c r="AP2305"/>
      <c r="AQ2305"/>
      <c r="AR2305"/>
      <c r="AS2305"/>
      <c r="AT2305"/>
      <c r="AU2305"/>
      <c r="AV2305"/>
      <c r="AW2305"/>
      <c r="AX2305"/>
    </row>
    <row r="2306" spans="34:50" x14ac:dyDescent="0.25">
      <c r="AH2306" t="s">
        <v>2541</v>
      </c>
      <c r="AI2306" t="s">
        <v>1663</v>
      </c>
      <c r="AJ2306" t="s">
        <v>1664</v>
      </c>
      <c r="AK2306" t="s">
        <v>1553</v>
      </c>
      <c r="AL2306" t="s">
        <v>1554</v>
      </c>
      <c r="AM2306" t="str">
        <f>RIGHT("0"&amp;VLOOKUP(Table2[[#This Row],[Region]],$AR$71:$AS$98,2,FALSE),2)</f>
        <v>08</v>
      </c>
      <c r="AN2306" t="str">
        <f>VLOOKUP(Table2[[#This Row],[Region]],$AR$71:$AT$93,3,FALSE)</f>
        <v>E</v>
      </c>
      <c r="AO2306"/>
      <c r="AP2306"/>
      <c r="AQ2306"/>
      <c r="AR2306"/>
      <c r="AS2306"/>
      <c r="AT2306"/>
      <c r="AU2306"/>
      <c r="AV2306"/>
      <c r="AW2306"/>
      <c r="AX2306"/>
    </row>
    <row r="2307" spans="34:50" x14ac:dyDescent="0.25">
      <c r="AH2307" t="s">
        <v>2542</v>
      </c>
      <c r="AI2307" t="s">
        <v>1600</v>
      </c>
      <c r="AJ2307" t="s">
        <v>1601</v>
      </c>
      <c r="AK2307" t="s">
        <v>1553</v>
      </c>
      <c r="AL2307" t="s">
        <v>1554</v>
      </c>
      <c r="AM2307" t="str">
        <f>RIGHT("0"&amp;VLOOKUP(Table2[[#This Row],[Region]],$AR$71:$AS$98,2,FALSE),2)</f>
        <v>08</v>
      </c>
      <c r="AN2307" t="str">
        <f>VLOOKUP(Table2[[#This Row],[Region]],$AR$71:$AT$93,3,FALSE)</f>
        <v>E</v>
      </c>
      <c r="AO2307"/>
      <c r="AP2307"/>
      <c r="AQ2307"/>
      <c r="AR2307"/>
      <c r="AS2307"/>
      <c r="AT2307"/>
      <c r="AU2307"/>
      <c r="AV2307"/>
      <c r="AW2307"/>
      <c r="AX2307"/>
    </row>
    <row r="2308" spans="34:50" x14ac:dyDescent="0.25">
      <c r="AH2308" t="s">
        <v>2543</v>
      </c>
      <c r="AI2308" t="s">
        <v>1551</v>
      </c>
      <c r="AJ2308" t="s">
        <v>1552</v>
      </c>
      <c r="AK2308" t="s">
        <v>1553</v>
      </c>
      <c r="AL2308" t="s">
        <v>1554</v>
      </c>
      <c r="AM2308" t="str">
        <f>RIGHT("0"&amp;VLOOKUP(Table2[[#This Row],[Region]],$AR$71:$AS$98,2,FALSE),2)</f>
        <v>08</v>
      </c>
      <c r="AN2308" t="str">
        <f>VLOOKUP(Table2[[#This Row],[Region]],$AR$71:$AT$93,3,FALSE)</f>
        <v>E</v>
      </c>
      <c r="AO2308"/>
      <c r="AP2308"/>
      <c r="AQ2308"/>
      <c r="AR2308"/>
      <c r="AS2308"/>
      <c r="AT2308"/>
      <c r="AU2308"/>
      <c r="AV2308"/>
      <c r="AW2308"/>
      <c r="AX2308"/>
    </row>
    <row r="2309" spans="34:50" x14ac:dyDescent="0.25">
      <c r="AH2309" t="s">
        <v>2544</v>
      </c>
      <c r="AI2309" t="s">
        <v>1551</v>
      </c>
      <c r="AJ2309" t="s">
        <v>1552</v>
      </c>
      <c r="AK2309" t="s">
        <v>1553</v>
      </c>
      <c r="AL2309" t="s">
        <v>1554</v>
      </c>
      <c r="AM2309" t="str">
        <f>RIGHT("0"&amp;VLOOKUP(Table2[[#This Row],[Region]],$AR$71:$AS$98,2,FALSE),2)</f>
        <v>08</v>
      </c>
      <c r="AN2309" t="str">
        <f>VLOOKUP(Table2[[#This Row],[Region]],$AR$71:$AT$93,3,FALSE)</f>
        <v>E</v>
      </c>
      <c r="AO2309"/>
      <c r="AP2309"/>
      <c r="AQ2309"/>
      <c r="AR2309"/>
      <c r="AS2309"/>
      <c r="AT2309"/>
      <c r="AU2309"/>
      <c r="AV2309"/>
      <c r="AW2309"/>
      <c r="AX2309"/>
    </row>
    <row r="2310" spans="34:50" x14ac:dyDescent="0.25">
      <c r="AH2310" t="s">
        <v>2545</v>
      </c>
      <c r="AI2310" t="s">
        <v>1610</v>
      </c>
      <c r="AJ2310" t="s">
        <v>1611</v>
      </c>
      <c r="AK2310" t="s">
        <v>1553</v>
      </c>
      <c r="AL2310" t="s">
        <v>1554</v>
      </c>
      <c r="AM2310" t="str">
        <f>RIGHT("0"&amp;VLOOKUP(Table2[[#This Row],[Region]],$AR$71:$AS$98,2,FALSE),2)</f>
        <v>08</v>
      </c>
      <c r="AN2310" t="str">
        <f>VLOOKUP(Table2[[#This Row],[Region]],$AR$71:$AT$93,3,FALSE)</f>
        <v>E</v>
      </c>
      <c r="AO2310"/>
      <c r="AP2310"/>
      <c r="AQ2310"/>
      <c r="AR2310"/>
      <c r="AS2310"/>
      <c r="AT2310"/>
      <c r="AU2310"/>
      <c r="AV2310"/>
      <c r="AW2310"/>
      <c r="AX2310"/>
    </row>
    <row r="2311" spans="34:50" x14ac:dyDescent="0.25">
      <c r="AH2311" t="s">
        <v>2546</v>
      </c>
      <c r="AI2311" t="s">
        <v>1551</v>
      </c>
      <c r="AJ2311" t="s">
        <v>1552</v>
      </c>
      <c r="AK2311" t="s">
        <v>1553</v>
      </c>
      <c r="AL2311" t="s">
        <v>1554</v>
      </c>
      <c r="AM2311" t="str">
        <f>RIGHT("0"&amp;VLOOKUP(Table2[[#This Row],[Region]],$AR$71:$AS$98,2,FALSE),2)</f>
        <v>08</v>
      </c>
      <c r="AN2311" t="str">
        <f>VLOOKUP(Table2[[#This Row],[Region]],$AR$71:$AT$93,3,FALSE)</f>
        <v>E</v>
      </c>
      <c r="AO2311"/>
      <c r="AP2311"/>
      <c r="AQ2311"/>
      <c r="AR2311"/>
      <c r="AS2311"/>
      <c r="AT2311"/>
      <c r="AU2311"/>
      <c r="AV2311"/>
      <c r="AW2311"/>
      <c r="AX2311"/>
    </row>
    <row r="2312" spans="34:50" x14ac:dyDescent="0.25">
      <c r="AH2312" t="s">
        <v>2547</v>
      </c>
      <c r="AI2312" t="s">
        <v>1551</v>
      </c>
      <c r="AJ2312" t="s">
        <v>1552</v>
      </c>
      <c r="AK2312" t="s">
        <v>1553</v>
      </c>
      <c r="AL2312" t="s">
        <v>1554</v>
      </c>
      <c r="AM2312" t="str">
        <f>RIGHT("0"&amp;VLOOKUP(Table2[[#This Row],[Region]],$AR$71:$AS$98,2,FALSE),2)</f>
        <v>08</v>
      </c>
      <c r="AN2312" t="str">
        <f>VLOOKUP(Table2[[#This Row],[Region]],$AR$71:$AT$93,3,FALSE)</f>
        <v>E</v>
      </c>
      <c r="AO2312"/>
      <c r="AP2312"/>
      <c r="AQ2312"/>
      <c r="AR2312"/>
      <c r="AS2312"/>
      <c r="AT2312"/>
      <c r="AU2312"/>
      <c r="AV2312"/>
      <c r="AW2312"/>
      <c r="AX2312"/>
    </row>
    <row r="2313" spans="34:50" x14ac:dyDescent="0.25">
      <c r="AH2313" t="s">
        <v>69</v>
      </c>
      <c r="AI2313" t="s">
        <v>1556</v>
      </c>
      <c r="AJ2313" t="s">
        <v>1557</v>
      </c>
      <c r="AK2313" t="s">
        <v>1553</v>
      </c>
      <c r="AL2313" t="s">
        <v>1558</v>
      </c>
      <c r="AM2313" t="str">
        <f>RIGHT("0"&amp;VLOOKUP(Table2[[#This Row],[Region]],$AR$71:$AS$98,2,FALSE),2)</f>
        <v>05</v>
      </c>
      <c r="AN2313" t="str">
        <f>VLOOKUP(Table2[[#This Row],[Region]],$AR$71:$AT$93,3,FALSE)</f>
        <v>C</v>
      </c>
      <c r="AO2313"/>
      <c r="AP2313"/>
      <c r="AQ2313"/>
      <c r="AR2313"/>
      <c r="AS2313"/>
      <c r="AT2313"/>
      <c r="AU2313"/>
      <c r="AV2313"/>
      <c r="AW2313"/>
      <c r="AX2313"/>
    </row>
    <row r="2314" spans="34:50" x14ac:dyDescent="0.25">
      <c r="AH2314" t="s">
        <v>159</v>
      </c>
      <c r="AI2314" t="s">
        <v>1607</v>
      </c>
      <c r="AJ2314" t="s">
        <v>1608</v>
      </c>
      <c r="AK2314" t="s">
        <v>1553</v>
      </c>
      <c r="AL2314" t="s">
        <v>1554</v>
      </c>
      <c r="AM2314" t="str">
        <f>RIGHT("0"&amp;VLOOKUP(Table2[[#This Row],[Region]],$AR$71:$AS$98,2,FALSE),2)</f>
        <v>08</v>
      </c>
      <c r="AN2314" t="str">
        <f>VLOOKUP(Table2[[#This Row],[Region]],$AR$71:$AT$93,3,FALSE)</f>
        <v>E</v>
      </c>
      <c r="AO2314"/>
      <c r="AP2314"/>
      <c r="AQ2314"/>
      <c r="AR2314"/>
      <c r="AS2314"/>
      <c r="AT2314"/>
      <c r="AU2314"/>
      <c r="AV2314"/>
      <c r="AW2314"/>
      <c r="AX2314"/>
    </row>
    <row r="2315" spans="34:50" x14ac:dyDescent="0.25">
      <c r="AH2315" t="s">
        <v>2548</v>
      </c>
      <c r="AI2315" t="s">
        <v>1619</v>
      </c>
      <c r="AJ2315" t="s">
        <v>1620</v>
      </c>
      <c r="AK2315" t="s">
        <v>1553</v>
      </c>
      <c r="AL2315" t="s">
        <v>1566</v>
      </c>
      <c r="AM2315" t="str">
        <f>RIGHT("0"&amp;VLOOKUP(Table2[[#This Row],[Region]],$AR$71:$AS$98,2,FALSE),2)</f>
        <v>06</v>
      </c>
      <c r="AN2315" t="str">
        <f>VLOOKUP(Table2[[#This Row],[Region]],$AR$71:$AT$93,3,FALSE)</f>
        <v>D</v>
      </c>
      <c r="AO2315"/>
      <c r="AP2315"/>
      <c r="AQ2315"/>
      <c r="AR2315"/>
      <c r="AS2315"/>
      <c r="AT2315"/>
      <c r="AU2315"/>
      <c r="AV2315"/>
      <c r="AW2315"/>
      <c r="AX2315"/>
    </row>
    <row r="2316" spans="34:50" x14ac:dyDescent="0.25">
      <c r="AH2316" t="s">
        <v>2549</v>
      </c>
      <c r="AI2316" t="s">
        <v>1583</v>
      </c>
      <c r="AJ2316" t="s">
        <v>1584</v>
      </c>
      <c r="AK2316" t="s">
        <v>1553</v>
      </c>
      <c r="AL2316" t="s">
        <v>1566</v>
      </c>
      <c r="AM2316" t="str">
        <f>RIGHT("0"&amp;VLOOKUP(Table2[[#This Row],[Region]],$AR$71:$AS$98,2,FALSE),2)</f>
        <v>06</v>
      </c>
      <c r="AN2316" t="str">
        <f>VLOOKUP(Table2[[#This Row],[Region]],$AR$71:$AT$93,3,FALSE)</f>
        <v>D</v>
      </c>
      <c r="AO2316"/>
      <c r="AP2316"/>
      <c r="AQ2316"/>
      <c r="AR2316"/>
      <c r="AS2316"/>
      <c r="AT2316"/>
      <c r="AU2316"/>
      <c r="AV2316"/>
      <c r="AW2316"/>
      <c r="AX2316"/>
    </row>
    <row r="2317" spans="34:50" x14ac:dyDescent="0.25">
      <c r="AH2317" t="s">
        <v>2550</v>
      </c>
      <c r="AI2317" t="s">
        <v>1551</v>
      </c>
      <c r="AJ2317" t="s">
        <v>1552</v>
      </c>
      <c r="AK2317" t="s">
        <v>1553</v>
      </c>
      <c r="AL2317" t="s">
        <v>1554</v>
      </c>
      <c r="AM2317" t="str">
        <f>RIGHT("0"&amp;VLOOKUP(Table2[[#This Row],[Region]],$AR$71:$AS$98,2,FALSE),2)</f>
        <v>08</v>
      </c>
      <c r="AN2317" t="str">
        <f>VLOOKUP(Table2[[#This Row],[Region]],$AR$71:$AT$93,3,FALSE)</f>
        <v>E</v>
      </c>
      <c r="AO2317"/>
      <c r="AP2317"/>
      <c r="AQ2317"/>
      <c r="AR2317"/>
      <c r="AS2317"/>
      <c r="AT2317"/>
      <c r="AU2317"/>
      <c r="AV2317"/>
      <c r="AW2317"/>
      <c r="AX2317"/>
    </row>
    <row r="2318" spans="34:50" x14ac:dyDescent="0.25">
      <c r="AH2318" t="s">
        <v>2551</v>
      </c>
      <c r="AI2318" t="s">
        <v>1551</v>
      </c>
      <c r="AJ2318" t="s">
        <v>1552</v>
      </c>
      <c r="AK2318" t="s">
        <v>1553</v>
      </c>
      <c r="AL2318" t="s">
        <v>1554</v>
      </c>
      <c r="AM2318" t="str">
        <f>RIGHT("0"&amp;VLOOKUP(Table2[[#This Row],[Region]],$AR$71:$AS$98,2,FALSE),2)</f>
        <v>08</v>
      </c>
      <c r="AN2318" t="str">
        <f>VLOOKUP(Table2[[#This Row],[Region]],$AR$71:$AT$93,3,FALSE)</f>
        <v>E</v>
      </c>
      <c r="AO2318"/>
      <c r="AP2318"/>
      <c r="AQ2318"/>
      <c r="AR2318"/>
      <c r="AS2318"/>
      <c r="AT2318"/>
      <c r="AU2318"/>
      <c r="AV2318"/>
      <c r="AW2318"/>
      <c r="AX2318"/>
    </row>
    <row r="2319" spans="34:50" x14ac:dyDescent="0.25">
      <c r="AH2319" t="s">
        <v>2552</v>
      </c>
      <c r="AI2319" t="s">
        <v>1698</v>
      </c>
      <c r="AJ2319" t="s">
        <v>1699</v>
      </c>
      <c r="AK2319" t="s">
        <v>1553</v>
      </c>
      <c r="AL2319" t="s">
        <v>1554</v>
      </c>
      <c r="AM2319" t="str">
        <f>RIGHT("0"&amp;VLOOKUP(Table2[[#This Row],[Region]],$AR$71:$AS$98,2,FALSE),2)</f>
        <v>08</v>
      </c>
      <c r="AN2319" t="str">
        <f>VLOOKUP(Table2[[#This Row],[Region]],$AR$71:$AT$93,3,FALSE)</f>
        <v>E</v>
      </c>
      <c r="AO2319"/>
      <c r="AP2319"/>
      <c r="AQ2319"/>
      <c r="AR2319"/>
      <c r="AS2319"/>
      <c r="AT2319"/>
      <c r="AU2319"/>
      <c r="AV2319"/>
      <c r="AW2319"/>
      <c r="AX2319"/>
    </row>
    <row r="2320" spans="34:50" x14ac:dyDescent="0.25">
      <c r="AH2320" t="s">
        <v>2553</v>
      </c>
      <c r="AI2320" t="s">
        <v>1698</v>
      </c>
      <c r="AJ2320" t="s">
        <v>1699</v>
      </c>
      <c r="AK2320" t="s">
        <v>1553</v>
      </c>
      <c r="AL2320" t="s">
        <v>1554</v>
      </c>
      <c r="AM2320" t="str">
        <f>RIGHT("0"&amp;VLOOKUP(Table2[[#This Row],[Region]],$AR$71:$AS$98,2,FALSE),2)</f>
        <v>08</v>
      </c>
      <c r="AN2320" t="str">
        <f>VLOOKUP(Table2[[#This Row],[Region]],$AR$71:$AT$93,3,FALSE)</f>
        <v>E</v>
      </c>
      <c r="AO2320"/>
      <c r="AP2320"/>
      <c r="AQ2320"/>
      <c r="AR2320"/>
      <c r="AS2320"/>
      <c r="AT2320"/>
      <c r="AU2320"/>
      <c r="AV2320"/>
      <c r="AW2320"/>
      <c r="AX2320"/>
    </row>
    <row r="2321" spans="34:50" x14ac:dyDescent="0.25">
      <c r="AH2321" t="s">
        <v>2554</v>
      </c>
      <c r="AI2321" t="s">
        <v>1663</v>
      </c>
      <c r="AJ2321" t="s">
        <v>1664</v>
      </c>
      <c r="AK2321" t="s">
        <v>1553</v>
      </c>
      <c r="AL2321" t="s">
        <v>1554</v>
      </c>
      <c r="AM2321" t="str">
        <f>RIGHT("0"&amp;VLOOKUP(Table2[[#This Row],[Region]],$AR$71:$AS$98,2,FALSE),2)</f>
        <v>08</v>
      </c>
      <c r="AN2321" t="str">
        <f>VLOOKUP(Table2[[#This Row],[Region]],$AR$71:$AT$93,3,FALSE)</f>
        <v>E</v>
      </c>
      <c r="AO2321"/>
      <c r="AP2321"/>
      <c r="AQ2321"/>
      <c r="AR2321"/>
      <c r="AS2321"/>
      <c r="AT2321"/>
      <c r="AU2321"/>
      <c r="AV2321"/>
      <c r="AW2321"/>
      <c r="AX2321"/>
    </row>
    <row r="2322" spans="34:50" x14ac:dyDescent="0.25">
      <c r="AH2322" t="s">
        <v>2555</v>
      </c>
      <c r="AI2322" t="s">
        <v>1698</v>
      </c>
      <c r="AJ2322" t="s">
        <v>1699</v>
      </c>
      <c r="AK2322" t="s">
        <v>1553</v>
      </c>
      <c r="AL2322" t="s">
        <v>1554</v>
      </c>
      <c r="AM2322" t="str">
        <f>RIGHT("0"&amp;VLOOKUP(Table2[[#This Row],[Region]],$AR$71:$AS$98,2,FALSE),2)</f>
        <v>08</v>
      </c>
      <c r="AN2322" t="str">
        <f>VLOOKUP(Table2[[#This Row],[Region]],$AR$71:$AT$93,3,FALSE)</f>
        <v>E</v>
      </c>
      <c r="AO2322"/>
      <c r="AP2322"/>
      <c r="AQ2322"/>
      <c r="AR2322"/>
      <c r="AS2322"/>
      <c r="AT2322"/>
      <c r="AU2322"/>
      <c r="AV2322"/>
      <c r="AW2322"/>
      <c r="AX2322"/>
    </row>
    <row r="2323" spans="34:50" x14ac:dyDescent="0.25">
      <c r="AH2323" t="s">
        <v>2556</v>
      </c>
      <c r="AI2323" t="s">
        <v>1663</v>
      </c>
      <c r="AJ2323" t="s">
        <v>1664</v>
      </c>
      <c r="AK2323" t="s">
        <v>1553</v>
      </c>
      <c r="AL2323" t="s">
        <v>1554</v>
      </c>
      <c r="AM2323" t="str">
        <f>RIGHT("0"&amp;VLOOKUP(Table2[[#This Row],[Region]],$AR$71:$AS$98,2,FALSE),2)</f>
        <v>08</v>
      </c>
      <c r="AN2323" t="str">
        <f>VLOOKUP(Table2[[#This Row],[Region]],$AR$71:$AT$93,3,FALSE)</f>
        <v>E</v>
      </c>
      <c r="AO2323"/>
      <c r="AP2323"/>
      <c r="AQ2323"/>
      <c r="AR2323"/>
      <c r="AS2323"/>
      <c r="AT2323"/>
      <c r="AU2323"/>
      <c r="AV2323"/>
      <c r="AW2323"/>
      <c r="AX2323"/>
    </row>
    <row r="2324" spans="34:50" x14ac:dyDescent="0.25">
      <c r="AH2324" t="s">
        <v>2557</v>
      </c>
      <c r="AI2324" t="s">
        <v>1663</v>
      </c>
      <c r="AJ2324" t="s">
        <v>1664</v>
      </c>
      <c r="AK2324" t="s">
        <v>1553</v>
      </c>
      <c r="AL2324" t="s">
        <v>1554</v>
      </c>
      <c r="AM2324" t="str">
        <f>RIGHT("0"&amp;VLOOKUP(Table2[[#This Row],[Region]],$AR$71:$AS$98,2,FALSE),2)</f>
        <v>08</v>
      </c>
      <c r="AN2324" t="str">
        <f>VLOOKUP(Table2[[#This Row],[Region]],$AR$71:$AT$93,3,FALSE)</f>
        <v>E</v>
      </c>
      <c r="AO2324"/>
      <c r="AP2324"/>
      <c r="AQ2324"/>
      <c r="AR2324"/>
      <c r="AS2324"/>
      <c r="AT2324"/>
      <c r="AU2324"/>
      <c r="AV2324"/>
      <c r="AW2324"/>
      <c r="AX2324"/>
    </row>
    <row r="2325" spans="34:50" x14ac:dyDescent="0.25">
      <c r="AH2325" t="s">
        <v>2558</v>
      </c>
      <c r="AI2325" t="s">
        <v>1788</v>
      </c>
      <c r="AJ2325" t="s">
        <v>1789</v>
      </c>
      <c r="AK2325" t="s">
        <v>1553</v>
      </c>
      <c r="AL2325" t="s">
        <v>1581</v>
      </c>
      <c r="AM2325" t="str">
        <f>RIGHT("0"&amp;VLOOKUP(Table2[[#This Row],[Region]],$AR$71:$AS$98,2,FALSE),2)</f>
        <v>07</v>
      </c>
      <c r="AN2325" t="str">
        <f>VLOOKUP(Table2[[#This Row],[Region]],$AR$71:$AT$93,3,FALSE)</f>
        <v>C</v>
      </c>
      <c r="AO2325"/>
      <c r="AP2325"/>
      <c r="AQ2325"/>
      <c r="AR2325"/>
      <c r="AS2325"/>
      <c r="AT2325"/>
      <c r="AU2325"/>
      <c r="AV2325"/>
      <c r="AW2325"/>
      <c r="AX2325"/>
    </row>
    <row r="2326" spans="34:50" x14ac:dyDescent="0.25">
      <c r="AH2326" t="s">
        <v>2559</v>
      </c>
      <c r="AI2326" t="s">
        <v>1619</v>
      </c>
      <c r="AJ2326" t="s">
        <v>1620</v>
      </c>
      <c r="AK2326" t="s">
        <v>1553</v>
      </c>
      <c r="AL2326" t="s">
        <v>1566</v>
      </c>
      <c r="AM2326" t="str">
        <f>RIGHT("0"&amp;VLOOKUP(Table2[[#This Row],[Region]],$AR$71:$AS$98,2,FALSE),2)</f>
        <v>06</v>
      </c>
      <c r="AN2326" t="str">
        <f>VLOOKUP(Table2[[#This Row],[Region]],$AR$71:$AT$93,3,FALSE)</f>
        <v>D</v>
      </c>
      <c r="AO2326"/>
      <c r="AP2326"/>
      <c r="AQ2326"/>
      <c r="AR2326"/>
      <c r="AS2326"/>
      <c r="AT2326"/>
      <c r="AU2326"/>
      <c r="AV2326"/>
      <c r="AW2326"/>
      <c r="AX2326"/>
    </row>
    <row r="2327" spans="34:50" x14ac:dyDescent="0.25">
      <c r="AH2327" t="s">
        <v>2560</v>
      </c>
      <c r="AI2327" t="s">
        <v>1556</v>
      </c>
      <c r="AJ2327" t="s">
        <v>1557</v>
      </c>
      <c r="AK2327" t="s">
        <v>1553</v>
      </c>
      <c r="AL2327" t="s">
        <v>1558</v>
      </c>
      <c r="AM2327" t="str">
        <f>RIGHT("0"&amp;VLOOKUP(Table2[[#This Row],[Region]],$AR$71:$AS$98,2,FALSE),2)</f>
        <v>05</v>
      </c>
      <c r="AN2327" t="str">
        <f>VLOOKUP(Table2[[#This Row],[Region]],$AR$71:$AT$93,3,FALSE)</f>
        <v>C</v>
      </c>
      <c r="AO2327"/>
      <c r="AP2327"/>
      <c r="AQ2327"/>
      <c r="AR2327"/>
      <c r="AS2327"/>
      <c r="AT2327"/>
      <c r="AU2327"/>
      <c r="AV2327"/>
      <c r="AW2327"/>
      <c r="AX2327"/>
    </row>
    <row r="2328" spans="34:50" x14ac:dyDescent="0.25">
      <c r="AH2328" t="s">
        <v>2561</v>
      </c>
      <c r="AI2328" t="s">
        <v>1607</v>
      </c>
      <c r="AJ2328" t="s">
        <v>1608</v>
      </c>
      <c r="AK2328" t="s">
        <v>1553</v>
      </c>
      <c r="AL2328" t="s">
        <v>1554</v>
      </c>
      <c r="AM2328" t="str">
        <f>RIGHT("0"&amp;VLOOKUP(Table2[[#This Row],[Region]],$AR$71:$AS$98,2,FALSE),2)</f>
        <v>08</v>
      </c>
      <c r="AN2328" t="str">
        <f>VLOOKUP(Table2[[#This Row],[Region]],$AR$71:$AT$93,3,FALSE)</f>
        <v>E</v>
      </c>
      <c r="AO2328"/>
      <c r="AP2328"/>
      <c r="AQ2328"/>
      <c r="AR2328"/>
      <c r="AS2328"/>
      <c r="AT2328"/>
      <c r="AU2328"/>
      <c r="AV2328"/>
      <c r="AW2328"/>
      <c r="AX2328"/>
    </row>
    <row r="2329" spans="34:50" x14ac:dyDescent="0.25">
      <c r="AH2329" t="s">
        <v>2562</v>
      </c>
      <c r="AI2329" t="s">
        <v>1600</v>
      </c>
      <c r="AJ2329" t="s">
        <v>1601</v>
      </c>
      <c r="AK2329" t="s">
        <v>1553</v>
      </c>
      <c r="AL2329" t="s">
        <v>1554</v>
      </c>
      <c r="AM2329" t="str">
        <f>RIGHT("0"&amp;VLOOKUP(Table2[[#This Row],[Region]],$AR$71:$AS$98,2,FALSE),2)</f>
        <v>08</v>
      </c>
      <c r="AN2329" t="str">
        <f>VLOOKUP(Table2[[#This Row],[Region]],$AR$71:$AT$93,3,FALSE)</f>
        <v>E</v>
      </c>
      <c r="AO2329"/>
      <c r="AP2329"/>
      <c r="AQ2329"/>
      <c r="AR2329"/>
      <c r="AS2329"/>
      <c r="AT2329"/>
      <c r="AU2329"/>
      <c r="AV2329"/>
      <c r="AW2329"/>
      <c r="AX2329"/>
    </row>
    <row r="2330" spans="34:50" x14ac:dyDescent="0.25">
      <c r="AH2330" t="s">
        <v>2563</v>
      </c>
      <c r="AI2330" t="s">
        <v>1551</v>
      </c>
      <c r="AJ2330" t="s">
        <v>1552</v>
      </c>
      <c r="AK2330" t="s">
        <v>1553</v>
      </c>
      <c r="AL2330" t="s">
        <v>1554</v>
      </c>
      <c r="AM2330" t="str">
        <f>RIGHT("0"&amp;VLOOKUP(Table2[[#This Row],[Region]],$AR$71:$AS$98,2,FALSE),2)</f>
        <v>08</v>
      </c>
      <c r="AN2330" t="str">
        <f>VLOOKUP(Table2[[#This Row],[Region]],$AR$71:$AT$93,3,FALSE)</f>
        <v>E</v>
      </c>
      <c r="AO2330"/>
      <c r="AP2330"/>
      <c r="AQ2330"/>
      <c r="AR2330"/>
      <c r="AS2330"/>
      <c r="AT2330"/>
      <c r="AU2330"/>
      <c r="AV2330"/>
      <c r="AW2330"/>
      <c r="AX2330"/>
    </row>
    <row r="2331" spans="34:50" x14ac:dyDescent="0.25">
      <c r="AH2331" t="s">
        <v>2564</v>
      </c>
      <c r="AI2331" t="s">
        <v>1654</v>
      </c>
      <c r="AJ2331" t="s">
        <v>1655</v>
      </c>
      <c r="AK2331" t="s">
        <v>1553</v>
      </c>
      <c r="AL2331" t="s">
        <v>1566</v>
      </c>
      <c r="AM2331" t="str">
        <f>RIGHT("0"&amp;VLOOKUP(Table2[[#This Row],[Region]],$AR$71:$AS$98,2,FALSE),2)</f>
        <v>06</v>
      </c>
      <c r="AN2331" t="str">
        <f>VLOOKUP(Table2[[#This Row],[Region]],$AR$71:$AT$93,3,FALSE)</f>
        <v>D</v>
      </c>
      <c r="AO2331"/>
      <c r="AP2331"/>
      <c r="AQ2331"/>
      <c r="AR2331"/>
      <c r="AS2331"/>
      <c r="AT2331"/>
      <c r="AU2331"/>
      <c r="AV2331"/>
      <c r="AW2331"/>
      <c r="AX2331"/>
    </row>
    <row r="2332" spans="34:50" x14ac:dyDescent="0.25">
      <c r="AH2332" t="s">
        <v>2565</v>
      </c>
      <c r="AI2332" t="s">
        <v>1610</v>
      </c>
      <c r="AJ2332" t="s">
        <v>1611</v>
      </c>
      <c r="AK2332" t="s">
        <v>1553</v>
      </c>
      <c r="AL2332" t="s">
        <v>1554</v>
      </c>
      <c r="AM2332" t="str">
        <f>RIGHT("0"&amp;VLOOKUP(Table2[[#This Row],[Region]],$AR$71:$AS$98,2,FALSE),2)</f>
        <v>08</v>
      </c>
      <c r="AN2332" t="str">
        <f>VLOOKUP(Table2[[#This Row],[Region]],$AR$71:$AT$93,3,FALSE)</f>
        <v>E</v>
      </c>
      <c r="AO2332"/>
      <c r="AP2332"/>
      <c r="AQ2332"/>
      <c r="AR2332"/>
      <c r="AS2332"/>
      <c r="AT2332"/>
      <c r="AU2332"/>
      <c r="AV2332"/>
      <c r="AW2332"/>
      <c r="AX2332"/>
    </row>
    <row r="2333" spans="34:50" x14ac:dyDescent="0.25">
      <c r="AH2333" t="s">
        <v>2566</v>
      </c>
      <c r="AI2333" t="s">
        <v>1551</v>
      </c>
      <c r="AJ2333" t="s">
        <v>1552</v>
      </c>
      <c r="AK2333" t="s">
        <v>1553</v>
      </c>
      <c r="AL2333" t="s">
        <v>1554</v>
      </c>
      <c r="AM2333" t="str">
        <f>RIGHT("0"&amp;VLOOKUP(Table2[[#This Row],[Region]],$AR$71:$AS$98,2,FALSE),2)</f>
        <v>08</v>
      </c>
      <c r="AN2333" t="str">
        <f>VLOOKUP(Table2[[#This Row],[Region]],$AR$71:$AT$93,3,FALSE)</f>
        <v>E</v>
      </c>
      <c r="AO2333"/>
      <c r="AP2333"/>
      <c r="AQ2333"/>
      <c r="AR2333"/>
      <c r="AS2333"/>
      <c r="AT2333"/>
      <c r="AU2333"/>
      <c r="AV2333"/>
      <c r="AW2333"/>
      <c r="AX2333"/>
    </row>
    <row r="2334" spans="34:50" x14ac:dyDescent="0.25">
      <c r="AH2334" t="s">
        <v>2567</v>
      </c>
      <c r="AI2334" t="s">
        <v>1551</v>
      </c>
      <c r="AJ2334" t="s">
        <v>1552</v>
      </c>
      <c r="AK2334" t="s">
        <v>1553</v>
      </c>
      <c r="AL2334" t="s">
        <v>1554</v>
      </c>
      <c r="AM2334" t="str">
        <f>RIGHT("0"&amp;VLOOKUP(Table2[[#This Row],[Region]],$AR$71:$AS$98,2,FALSE),2)</f>
        <v>08</v>
      </c>
      <c r="AN2334" t="str">
        <f>VLOOKUP(Table2[[#This Row],[Region]],$AR$71:$AT$93,3,FALSE)</f>
        <v>E</v>
      </c>
      <c r="AO2334"/>
      <c r="AP2334"/>
      <c r="AQ2334"/>
      <c r="AR2334"/>
      <c r="AS2334"/>
      <c r="AT2334"/>
      <c r="AU2334"/>
      <c r="AV2334"/>
      <c r="AW2334"/>
      <c r="AX2334"/>
    </row>
    <row r="2335" spans="34:50" x14ac:dyDescent="0.25">
      <c r="AH2335" t="s">
        <v>160</v>
      </c>
      <c r="AI2335" t="s">
        <v>1610</v>
      </c>
      <c r="AJ2335" t="s">
        <v>1611</v>
      </c>
      <c r="AK2335" t="s">
        <v>1553</v>
      </c>
      <c r="AL2335" t="s">
        <v>1554</v>
      </c>
      <c r="AM2335" t="str">
        <f>RIGHT("0"&amp;VLOOKUP(Table2[[#This Row],[Region]],$AR$71:$AS$98,2,FALSE),2)</f>
        <v>08</v>
      </c>
      <c r="AN2335" t="str">
        <f>VLOOKUP(Table2[[#This Row],[Region]],$AR$71:$AT$93,3,FALSE)</f>
        <v>E</v>
      </c>
      <c r="AO2335"/>
      <c r="AP2335"/>
      <c r="AQ2335"/>
      <c r="AR2335"/>
      <c r="AS2335"/>
      <c r="AT2335"/>
      <c r="AU2335"/>
      <c r="AV2335"/>
      <c r="AW2335"/>
      <c r="AX2335"/>
    </row>
    <row r="2336" spans="34:50" x14ac:dyDescent="0.25">
      <c r="AH2336" t="s">
        <v>2568</v>
      </c>
      <c r="AI2336" t="s">
        <v>1551</v>
      </c>
      <c r="AJ2336" t="s">
        <v>1552</v>
      </c>
      <c r="AK2336" t="s">
        <v>1553</v>
      </c>
      <c r="AL2336" t="s">
        <v>1554</v>
      </c>
      <c r="AM2336" t="str">
        <f>RIGHT("0"&amp;VLOOKUP(Table2[[#This Row],[Region]],$AR$71:$AS$98,2,FALSE),2)</f>
        <v>08</v>
      </c>
      <c r="AN2336" t="str">
        <f>VLOOKUP(Table2[[#This Row],[Region]],$AR$71:$AT$93,3,FALSE)</f>
        <v>E</v>
      </c>
      <c r="AO2336"/>
      <c r="AP2336"/>
      <c r="AQ2336"/>
      <c r="AR2336"/>
      <c r="AS2336"/>
      <c r="AT2336"/>
      <c r="AU2336"/>
      <c r="AV2336"/>
      <c r="AW2336"/>
      <c r="AX2336"/>
    </row>
    <row r="2337" spans="34:50" x14ac:dyDescent="0.25">
      <c r="AH2337" t="s">
        <v>2569</v>
      </c>
      <c r="AI2337" t="s">
        <v>1551</v>
      </c>
      <c r="AJ2337" t="s">
        <v>1552</v>
      </c>
      <c r="AK2337" t="s">
        <v>1553</v>
      </c>
      <c r="AL2337" t="s">
        <v>1554</v>
      </c>
      <c r="AM2337" t="str">
        <f>RIGHT("0"&amp;VLOOKUP(Table2[[#This Row],[Region]],$AR$71:$AS$98,2,FALSE),2)</f>
        <v>08</v>
      </c>
      <c r="AN2337" t="str">
        <f>VLOOKUP(Table2[[#This Row],[Region]],$AR$71:$AT$93,3,FALSE)</f>
        <v>E</v>
      </c>
      <c r="AO2337"/>
      <c r="AP2337"/>
      <c r="AQ2337"/>
      <c r="AR2337"/>
      <c r="AS2337"/>
      <c r="AT2337"/>
      <c r="AU2337"/>
      <c r="AV2337"/>
      <c r="AW2337"/>
      <c r="AX2337"/>
    </row>
    <row r="2338" spans="34:50" x14ac:dyDescent="0.25">
      <c r="AH2338" t="s">
        <v>2570</v>
      </c>
      <c r="AI2338" t="s">
        <v>1597</v>
      </c>
      <c r="AJ2338" t="s">
        <v>1598</v>
      </c>
      <c r="AK2338" t="s">
        <v>1553</v>
      </c>
      <c r="AL2338" t="s">
        <v>1576</v>
      </c>
      <c r="AM2338" t="str">
        <f>RIGHT("0"&amp;VLOOKUP(Table2[[#This Row],[Region]],$AR$71:$AS$98,2,FALSE),2)</f>
        <v>04</v>
      </c>
      <c r="AN2338" t="str">
        <f>VLOOKUP(Table2[[#This Row],[Region]],$AR$71:$AT$93,3,FALSE)</f>
        <v>C</v>
      </c>
      <c r="AO2338"/>
      <c r="AP2338"/>
      <c r="AQ2338"/>
      <c r="AR2338"/>
      <c r="AS2338"/>
      <c r="AT2338"/>
      <c r="AU2338"/>
      <c r="AV2338"/>
      <c r="AW2338"/>
      <c r="AX2338"/>
    </row>
    <row r="2339" spans="34:50" x14ac:dyDescent="0.25">
      <c r="AH2339" t="s">
        <v>2571</v>
      </c>
      <c r="AI2339" t="s">
        <v>1663</v>
      </c>
      <c r="AJ2339" t="s">
        <v>1664</v>
      </c>
      <c r="AK2339" t="s">
        <v>1553</v>
      </c>
      <c r="AL2339" t="s">
        <v>1554</v>
      </c>
      <c r="AM2339" t="str">
        <f>RIGHT("0"&amp;VLOOKUP(Table2[[#This Row],[Region]],$AR$71:$AS$98,2,FALSE),2)</f>
        <v>08</v>
      </c>
      <c r="AN2339" t="str">
        <f>VLOOKUP(Table2[[#This Row],[Region]],$AR$71:$AT$93,3,FALSE)</f>
        <v>E</v>
      </c>
      <c r="AO2339"/>
      <c r="AP2339"/>
      <c r="AQ2339"/>
      <c r="AR2339"/>
      <c r="AS2339"/>
      <c r="AT2339"/>
      <c r="AU2339"/>
      <c r="AV2339"/>
      <c r="AW2339"/>
      <c r="AX2339"/>
    </row>
    <row r="2340" spans="34:50" x14ac:dyDescent="0.25">
      <c r="AH2340" t="s">
        <v>71</v>
      </c>
      <c r="AI2340" t="s">
        <v>1646</v>
      </c>
      <c r="AJ2340" t="s">
        <v>1647</v>
      </c>
      <c r="AK2340" t="s">
        <v>1553</v>
      </c>
      <c r="AL2340" t="s">
        <v>1554</v>
      </c>
      <c r="AM2340" t="str">
        <f>RIGHT("0"&amp;VLOOKUP(Table2[[#This Row],[Region]],$AR$71:$AS$98,2,FALSE),2)</f>
        <v>08</v>
      </c>
      <c r="AN2340" t="str">
        <f>VLOOKUP(Table2[[#This Row],[Region]],$AR$71:$AT$93,3,FALSE)</f>
        <v>E</v>
      </c>
      <c r="AO2340"/>
      <c r="AP2340"/>
      <c r="AQ2340"/>
      <c r="AR2340"/>
      <c r="AS2340"/>
      <c r="AT2340"/>
      <c r="AU2340"/>
      <c r="AV2340"/>
      <c r="AW2340"/>
      <c r="AX2340"/>
    </row>
    <row r="2341" spans="34:50" x14ac:dyDescent="0.25">
      <c r="AH2341" t="s">
        <v>2572</v>
      </c>
      <c r="AI2341" t="s">
        <v>1556</v>
      </c>
      <c r="AJ2341" t="s">
        <v>1557</v>
      </c>
      <c r="AK2341" t="s">
        <v>1553</v>
      </c>
      <c r="AL2341" t="s">
        <v>1558</v>
      </c>
      <c r="AM2341" t="str">
        <f>RIGHT("0"&amp;VLOOKUP(Table2[[#This Row],[Region]],$AR$71:$AS$98,2,FALSE),2)</f>
        <v>05</v>
      </c>
      <c r="AN2341" t="str">
        <f>VLOOKUP(Table2[[#This Row],[Region]],$AR$71:$AT$93,3,FALSE)</f>
        <v>C</v>
      </c>
      <c r="AO2341"/>
      <c r="AP2341"/>
      <c r="AQ2341"/>
      <c r="AR2341"/>
      <c r="AS2341"/>
      <c r="AT2341"/>
      <c r="AU2341"/>
      <c r="AV2341"/>
      <c r="AW2341"/>
      <c r="AX2341"/>
    </row>
    <row r="2342" spans="34:50" x14ac:dyDescent="0.25">
      <c r="AH2342" t="s">
        <v>2573</v>
      </c>
      <c r="AI2342" t="s">
        <v>1551</v>
      </c>
      <c r="AJ2342" t="s">
        <v>1552</v>
      </c>
      <c r="AK2342" t="s">
        <v>1553</v>
      </c>
      <c r="AL2342" t="s">
        <v>1554</v>
      </c>
      <c r="AM2342" t="str">
        <f>RIGHT("0"&amp;VLOOKUP(Table2[[#This Row],[Region]],$AR$71:$AS$98,2,FALSE),2)</f>
        <v>08</v>
      </c>
      <c r="AN2342" t="str">
        <f>VLOOKUP(Table2[[#This Row],[Region]],$AR$71:$AT$93,3,FALSE)</f>
        <v>E</v>
      </c>
      <c r="AO2342"/>
      <c r="AP2342"/>
      <c r="AQ2342"/>
      <c r="AR2342"/>
      <c r="AS2342"/>
      <c r="AT2342"/>
      <c r="AU2342"/>
      <c r="AV2342"/>
      <c r="AW2342"/>
      <c r="AX2342"/>
    </row>
    <row r="2343" spans="34:50" x14ac:dyDescent="0.25">
      <c r="AH2343" t="s">
        <v>2574</v>
      </c>
      <c r="AI2343" t="s">
        <v>1583</v>
      </c>
      <c r="AJ2343" t="s">
        <v>1584</v>
      </c>
      <c r="AK2343" t="s">
        <v>1553</v>
      </c>
      <c r="AL2343" t="s">
        <v>1566</v>
      </c>
      <c r="AM2343" t="str">
        <f>RIGHT("0"&amp;VLOOKUP(Table2[[#This Row],[Region]],$AR$71:$AS$98,2,FALSE),2)</f>
        <v>06</v>
      </c>
      <c r="AN2343" t="str">
        <f>VLOOKUP(Table2[[#This Row],[Region]],$AR$71:$AT$93,3,FALSE)</f>
        <v>D</v>
      </c>
      <c r="AO2343"/>
      <c r="AP2343"/>
      <c r="AQ2343"/>
      <c r="AR2343"/>
      <c r="AS2343"/>
      <c r="AT2343"/>
      <c r="AU2343"/>
      <c r="AV2343"/>
      <c r="AW2343"/>
      <c r="AX2343"/>
    </row>
    <row r="2344" spans="34:50" x14ac:dyDescent="0.25">
      <c r="AH2344" t="s">
        <v>2575</v>
      </c>
      <c r="AI2344" t="s">
        <v>1583</v>
      </c>
      <c r="AJ2344" t="s">
        <v>1584</v>
      </c>
      <c r="AK2344" t="s">
        <v>1553</v>
      </c>
      <c r="AL2344" t="s">
        <v>1566</v>
      </c>
      <c r="AM2344" t="str">
        <f>RIGHT("0"&amp;VLOOKUP(Table2[[#This Row],[Region]],$AR$71:$AS$98,2,FALSE),2)</f>
        <v>06</v>
      </c>
      <c r="AN2344" t="str">
        <f>VLOOKUP(Table2[[#This Row],[Region]],$AR$71:$AT$93,3,FALSE)</f>
        <v>D</v>
      </c>
      <c r="AO2344"/>
      <c r="AP2344"/>
      <c r="AQ2344"/>
      <c r="AR2344"/>
      <c r="AS2344"/>
      <c r="AT2344"/>
      <c r="AU2344"/>
      <c r="AV2344"/>
      <c r="AW2344"/>
      <c r="AX2344"/>
    </row>
    <row r="2345" spans="34:50" x14ac:dyDescent="0.25">
      <c r="AH2345" t="s">
        <v>2576</v>
      </c>
      <c r="AI2345" t="s">
        <v>1551</v>
      </c>
      <c r="AJ2345" t="s">
        <v>1552</v>
      </c>
      <c r="AK2345" t="s">
        <v>1553</v>
      </c>
      <c r="AL2345" t="s">
        <v>1554</v>
      </c>
      <c r="AM2345" t="str">
        <f>RIGHT("0"&amp;VLOOKUP(Table2[[#This Row],[Region]],$AR$71:$AS$98,2,FALSE),2)</f>
        <v>08</v>
      </c>
      <c r="AN2345" t="str">
        <f>VLOOKUP(Table2[[#This Row],[Region]],$AR$71:$AT$93,3,FALSE)</f>
        <v>E</v>
      </c>
      <c r="AO2345"/>
      <c r="AP2345"/>
      <c r="AQ2345"/>
      <c r="AR2345"/>
      <c r="AS2345"/>
      <c r="AT2345"/>
      <c r="AU2345"/>
      <c r="AV2345"/>
      <c r="AW2345"/>
      <c r="AX2345"/>
    </row>
    <row r="2346" spans="34:50" x14ac:dyDescent="0.25">
      <c r="AH2346" t="s">
        <v>2577</v>
      </c>
      <c r="AI2346" t="s">
        <v>1597</v>
      </c>
      <c r="AJ2346" t="s">
        <v>1598</v>
      </c>
      <c r="AK2346" t="s">
        <v>1553</v>
      </c>
      <c r="AL2346" t="s">
        <v>1576</v>
      </c>
      <c r="AM2346" t="str">
        <f>RIGHT("0"&amp;VLOOKUP(Table2[[#This Row],[Region]],$AR$71:$AS$98,2,FALSE),2)</f>
        <v>04</v>
      </c>
      <c r="AN2346" t="str">
        <f>VLOOKUP(Table2[[#This Row],[Region]],$AR$71:$AT$93,3,FALSE)</f>
        <v>C</v>
      </c>
      <c r="AO2346"/>
      <c r="AP2346"/>
      <c r="AQ2346"/>
      <c r="AR2346"/>
      <c r="AS2346"/>
      <c r="AT2346"/>
      <c r="AU2346"/>
      <c r="AV2346"/>
      <c r="AW2346"/>
      <c r="AX2346"/>
    </row>
    <row r="2347" spans="34:50" x14ac:dyDescent="0.25">
      <c r="AH2347" t="s">
        <v>2578</v>
      </c>
      <c r="AI2347" t="s">
        <v>1654</v>
      </c>
      <c r="AJ2347" t="s">
        <v>1655</v>
      </c>
      <c r="AK2347" t="s">
        <v>1553</v>
      </c>
      <c r="AL2347" t="s">
        <v>1566</v>
      </c>
      <c r="AM2347" t="str">
        <f>RIGHT("0"&amp;VLOOKUP(Table2[[#This Row],[Region]],$AR$71:$AS$98,2,FALSE),2)</f>
        <v>06</v>
      </c>
      <c r="AN2347" t="str">
        <f>VLOOKUP(Table2[[#This Row],[Region]],$AR$71:$AT$93,3,FALSE)</f>
        <v>D</v>
      </c>
      <c r="AO2347"/>
      <c r="AP2347"/>
      <c r="AQ2347"/>
      <c r="AR2347"/>
      <c r="AS2347"/>
      <c r="AT2347"/>
      <c r="AU2347"/>
      <c r="AV2347"/>
      <c r="AW2347"/>
      <c r="AX2347"/>
    </row>
    <row r="2348" spans="34:50" x14ac:dyDescent="0.25">
      <c r="AH2348" t="s">
        <v>2579</v>
      </c>
      <c r="AI2348" t="s">
        <v>1551</v>
      </c>
      <c r="AJ2348" t="s">
        <v>1552</v>
      </c>
      <c r="AK2348" t="s">
        <v>1553</v>
      </c>
      <c r="AL2348" t="s">
        <v>1554</v>
      </c>
      <c r="AM2348" t="str">
        <f>RIGHT("0"&amp;VLOOKUP(Table2[[#This Row],[Region]],$AR$71:$AS$98,2,FALSE),2)</f>
        <v>08</v>
      </c>
      <c r="AN2348" t="str">
        <f>VLOOKUP(Table2[[#This Row],[Region]],$AR$71:$AT$93,3,FALSE)</f>
        <v>E</v>
      </c>
      <c r="AO2348"/>
      <c r="AP2348"/>
      <c r="AQ2348"/>
      <c r="AR2348"/>
      <c r="AS2348"/>
      <c r="AT2348"/>
      <c r="AU2348"/>
      <c r="AV2348"/>
      <c r="AW2348"/>
      <c r="AX2348"/>
    </row>
    <row r="2349" spans="34:50" x14ac:dyDescent="0.25">
      <c r="AH2349" t="s">
        <v>2580</v>
      </c>
      <c r="AI2349" t="s">
        <v>1560</v>
      </c>
      <c r="AJ2349" t="s">
        <v>1561</v>
      </c>
      <c r="AK2349" t="s">
        <v>1553</v>
      </c>
      <c r="AL2349" t="s">
        <v>1554</v>
      </c>
      <c r="AM2349" t="str">
        <f>RIGHT("0"&amp;VLOOKUP(Table2[[#This Row],[Region]],$AR$71:$AS$98,2,FALSE),2)</f>
        <v>08</v>
      </c>
      <c r="AN2349" t="str">
        <f>VLOOKUP(Table2[[#This Row],[Region]],$AR$71:$AT$93,3,FALSE)</f>
        <v>E</v>
      </c>
      <c r="AO2349"/>
      <c r="AP2349"/>
      <c r="AQ2349"/>
      <c r="AR2349"/>
      <c r="AS2349"/>
      <c r="AT2349"/>
      <c r="AU2349"/>
      <c r="AV2349"/>
      <c r="AW2349"/>
      <c r="AX2349"/>
    </row>
    <row r="2350" spans="34:50" x14ac:dyDescent="0.25">
      <c r="AH2350" t="s">
        <v>2581</v>
      </c>
      <c r="AI2350" t="s">
        <v>1600</v>
      </c>
      <c r="AJ2350" t="s">
        <v>1601</v>
      </c>
      <c r="AK2350" t="s">
        <v>1553</v>
      </c>
      <c r="AL2350" t="s">
        <v>1554</v>
      </c>
      <c r="AM2350" t="str">
        <f>RIGHT("0"&amp;VLOOKUP(Table2[[#This Row],[Region]],$AR$71:$AS$98,2,FALSE),2)</f>
        <v>08</v>
      </c>
      <c r="AN2350" t="str">
        <f>VLOOKUP(Table2[[#This Row],[Region]],$AR$71:$AT$93,3,FALSE)</f>
        <v>E</v>
      </c>
      <c r="AO2350"/>
      <c r="AP2350"/>
      <c r="AQ2350"/>
      <c r="AR2350"/>
      <c r="AS2350"/>
      <c r="AT2350"/>
      <c r="AU2350"/>
      <c r="AV2350"/>
      <c r="AW2350"/>
      <c r="AX2350"/>
    </row>
    <row r="2351" spans="34:50" x14ac:dyDescent="0.25">
      <c r="AH2351" t="s">
        <v>161</v>
      </c>
      <c r="AI2351" t="s">
        <v>1698</v>
      </c>
      <c r="AJ2351" t="s">
        <v>1699</v>
      </c>
      <c r="AK2351" t="s">
        <v>1553</v>
      </c>
      <c r="AL2351" t="s">
        <v>1554</v>
      </c>
      <c r="AM2351" t="str">
        <f>RIGHT("0"&amp;VLOOKUP(Table2[[#This Row],[Region]],$AR$71:$AS$98,2,FALSE),2)</f>
        <v>08</v>
      </c>
      <c r="AN2351" t="str">
        <f>VLOOKUP(Table2[[#This Row],[Region]],$AR$71:$AT$93,3,FALSE)</f>
        <v>E</v>
      </c>
      <c r="AO2351"/>
      <c r="AP2351"/>
      <c r="AQ2351"/>
      <c r="AR2351"/>
      <c r="AS2351"/>
      <c r="AT2351"/>
      <c r="AU2351"/>
      <c r="AV2351"/>
      <c r="AW2351"/>
      <c r="AX2351"/>
    </row>
    <row r="2352" spans="34:50" x14ac:dyDescent="0.25">
      <c r="AH2352" t="s">
        <v>2582</v>
      </c>
      <c r="AI2352" t="s">
        <v>1564</v>
      </c>
      <c r="AJ2352" t="s">
        <v>1565</v>
      </c>
      <c r="AK2352" t="s">
        <v>1553</v>
      </c>
      <c r="AL2352" t="s">
        <v>1566</v>
      </c>
      <c r="AM2352" t="str">
        <f>RIGHT("0"&amp;VLOOKUP(Table2[[#This Row],[Region]],$AR$71:$AS$98,2,FALSE),2)</f>
        <v>06</v>
      </c>
      <c r="AN2352" t="str">
        <f>VLOOKUP(Table2[[#This Row],[Region]],$AR$71:$AT$93,3,FALSE)</f>
        <v>D</v>
      </c>
      <c r="AO2352"/>
      <c r="AP2352"/>
      <c r="AQ2352"/>
      <c r="AR2352"/>
      <c r="AS2352"/>
      <c r="AT2352"/>
      <c r="AU2352"/>
      <c r="AV2352"/>
      <c r="AW2352"/>
      <c r="AX2352"/>
    </row>
    <row r="2353" spans="34:50" x14ac:dyDescent="0.25">
      <c r="AH2353" t="s">
        <v>2583</v>
      </c>
      <c r="AI2353" t="s">
        <v>1663</v>
      </c>
      <c r="AJ2353" t="s">
        <v>1664</v>
      </c>
      <c r="AK2353" t="s">
        <v>1553</v>
      </c>
      <c r="AL2353" t="s">
        <v>1554</v>
      </c>
      <c r="AM2353" t="str">
        <f>RIGHT("0"&amp;VLOOKUP(Table2[[#This Row],[Region]],$AR$71:$AS$98,2,FALSE),2)</f>
        <v>08</v>
      </c>
      <c r="AN2353" t="str">
        <f>VLOOKUP(Table2[[#This Row],[Region]],$AR$71:$AT$93,3,FALSE)</f>
        <v>E</v>
      </c>
      <c r="AO2353"/>
      <c r="AP2353"/>
      <c r="AQ2353"/>
      <c r="AR2353"/>
      <c r="AS2353"/>
      <c r="AT2353"/>
      <c r="AU2353"/>
      <c r="AV2353"/>
      <c r="AW2353"/>
      <c r="AX2353"/>
    </row>
    <row r="2354" spans="34:50" x14ac:dyDescent="0.25">
      <c r="AH2354" t="s">
        <v>2584</v>
      </c>
      <c r="AI2354" t="s">
        <v>1600</v>
      </c>
      <c r="AJ2354" t="s">
        <v>1601</v>
      </c>
      <c r="AK2354" t="s">
        <v>1553</v>
      </c>
      <c r="AL2354" t="s">
        <v>1554</v>
      </c>
      <c r="AM2354" t="str">
        <f>RIGHT("0"&amp;VLOOKUP(Table2[[#This Row],[Region]],$AR$71:$AS$98,2,FALSE),2)</f>
        <v>08</v>
      </c>
      <c r="AN2354" t="str">
        <f>VLOOKUP(Table2[[#This Row],[Region]],$AR$71:$AT$93,3,FALSE)</f>
        <v>E</v>
      </c>
      <c r="AO2354"/>
      <c r="AP2354"/>
      <c r="AQ2354"/>
      <c r="AR2354"/>
      <c r="AS2354"/>
      <c r="AT2354"/>
      <c r="AU2354"/>
      <c r="AV2354"/>
      <c r="AW2354"/>
      <c r="AX2354"/>
    </row>
    <row r="2355" spans="34:50" x14ac:dyDescent="0.25">
      <c r="AH2355" t="s">
        <v>2585</v>
      </c>
      <c r="AI2355" t="s">
        <v>1619</v>
      </c>
      <c r="AJ2355" t="s">
        <v>1620</v>
      </c>
      <c r="AK2355" t="s">
        <v>1553</v>
      </c>
      <c r="AL2355" t="s">
        <v>1566</v>
      </c>
      <c r="AM2355" t="str">
        <f>RIGHT("0"&amp;VLOOKUP(Table2[[#This Row],[Region]],$AR$71:$AS$98,2,FALSE),2)</f>
        <v>06</v>
      </c>
      <c r="AN2355" t="str">
        <f>VLOOKUP(Table2[[#This Row],[Region]],$AR$71:$AT$93,3,FALSE)</f>
        <v>D</v>
      </c>
      <c r="AO2355"/>
      <c r="AP2355"/>
      <c r="AQ2355"/>
      <c r="AR2355"/>
      <c r="AS2355"/>
      <c r="AT2355"/>
      <c r="AU2355"/>
      <c r="AV2355"/>
      <c r="AW2355"/>
      <c r="AX2355"/>
    </row>
    <row r="2356" spans="34:50" x14ac:dyDescent="0.25">
      <c r="AH2356" t="s">
        <v>2586</v>
      </c>
      <c r="AI2356" t="s">
        <v>1551</v>
      </c>
      <c r="AJ2356" t="s">
        <v>1552</v>
      </c>
      <c r="AK2356" t="s">
        <v>1553</v>
      </c>
      <c r="AL2356" t="s">
        <v>1554</v>
      </c>
      <c r="AM2356" t="str">
        <f>RIGHT("0"&amp;VLOOKUP(Table2[[#This Row],[Region]],$AR$71:$AS$98,2,FALSE),2)</f>
        <v>08</v>
      </c>
      <c r="AN2356" t="str">
        <f>VLOOKUP(Table2[[#This Row],[Region]],$AR$71:$AT$93,3,FALSE)</f>
        <v>E</v>
      </c>
      <c r="AO2356"/>
      <c r="AP2356"/>
      <c r="AQ2356"/>
      <c r="AR2356"/>
      <c r="AS2356"/>
      <c r="AT2356"/>
      <c r="AU2356"/>
      <c r="AV2356"/>
      <c r="AW2356"/>
      <c r="AX2356"/>
    </row>
    <row r="2357" spans="34:50" x14ac:dyDescent="0.25">
      <c r="AH2357" t="s">
        <v>2587</v>
      </c>
      <c r="AI2357" t="s">
        <v>1551</v>
      </c>
      <c r="AJ2357" t="s">
        <v>1552</v>
      </c>
      <c r="AK2357" t="s">
        <v>1553</v>
      </c>
      <c r="AL2357" t="s">
        <v>1554</v>
      </c>
      <c r="AM2357" t="str">
        <f>RIGHT("0"&amp;VLOOKUP(Table2[[#This Row],[Region]],$AR$71:$AS$98,2,FALSE),2)</f>
        <v>08</v>
      </c>
      <c r="AN2357" t="str">
        <f>VLOOKUP(Table2[[#This Row],[Region]],$AR$71:$AT$93,3,FALSE)</f>
        <v>E</v>
      </c>
      <c r="AO2357"/>
      <c r="AP2357"/>
      <c r="AQ2357"/>
      <c r="AR2357"/>
      <c r="AS2357"/>
      <c r="AT2357"/>
      <c r="AU2357"/>
      <c r="AV2357"/>
      <c r="AW2357"/>
      <c r="AX2357"/>
    </row>
    <row r="2358" spans="34:50" x14ac:dyDescent="0.25">
      <c r="AH2358" t="s">
        <v>2588</v>
      </c>
      <c r="AI2358" t="s">
        <v>1551</v>
      </c>
      <c r="AJ2358" t="s">
        <v>1552</v>
      </c>
      <c r="AK2358" t="s">
        <v>1553</v>
      </c>
      <c r="AL2358" t="s">
        <v>1554</v>
      </c>
      <c r="AM2358" t="str">
        <f>RIGHT("0"&amp;VLOOKUP(Table2[[#This Row],[Region]],$AR$71:$AS$98,2,FALSE),2)</f>
        <v>08</v>
      </c>
      <c r="AN2358" t="str">
        <f>VLOOKUP(Table2[[#This Row],[Region]],$AR$71:$AT$93,3,FALSE)</f>
        <v>E</v>
      </c>
      <c r="AO2358"/>
      <c r="AP2358"/>
      <c r="AQ2358"/>
      <c r="AR2358"/>
      <c r="AS2358"/>
      <c r="AT2358"/>
      <c r="AU2358"/>
      <c r="AV2358"/>
      <c r="AW2358"/>
      <c r="AX2358"/>
    </row>
    <row r="2359" spans="34:50" x14ac:dyDescent="0.25">
      <c r="AH2359" t="s">
        <v>162</v>
      </c>
      <c r="AI2359" t="s">
        <v>1771</v>
      </c>
      <c r="AJ2359" t="s">
        <v>1772</v>
      </c>
      <c r="AK2359" t="s">
        <v>1553</v>
      </c>
      <c r="AL2359" t="s">
        <v>1581</v>
      </c>
      <c r="AM2359" t="str">
        <f>RIGHT("0"&amp;VLOOKUP(Table2[[#This Row],[Region]],$AR$71:$AS$98,2,FALSE),2)</f>
        <v>07</v>
      </c>
      <c r="AN2359" t="str">
        <f>VLOOKUP(Table2[[#This Row],[Region]],$AR$71:$AT$93,3,FALSE)</f>
        <v>C</v>
      </c>
      <c r="AO2359"/>
      <c r="AP2359"/>
      <c r="AQ2359"/>
      <c r="AR2359"/>
      <c r="AS2359"/>
      <c r="AT2359"/>
      <c r="AU2359"/>
      <c r="AV2359"/>
      <c r="AW2359"/>
      <c r="AX2359"/>
    </row>
    <row r="2360" spans="34:50" x14ac:dyDescent="0.25">
      <c r="AH2360" t="s">
        <v>2589</v>
      </c>
      <c r="AI2360" t="s">
        <v>1583</v>
      </c>
      <c r="AJ2360" t="s">
        <v>1584</v>
      </c>
      <c r="AK2360" t="s">
        <v>1553</v>
      </c>
      <c r="AL2360" t="s">
        <v>1566</v>
      </c>
      <c r="AM2360" t="str">
        <f>RIGHT("0"&amp;VLOOKUP(Table2[[#This Row],[Region]],$AR$71:$AS$98,2,FALSE),2)</f>
        <v>06</v>
      </c>
      <c r="AN2360" t="str">
        <f>VLOOKUP(Table2[[#This Row],[Region]],$AR$71:$AT$93,3,FALSE)</f>
        <v>D</v>
      </c>
      <c r="AO2360"/>
      <c r="AP2360"/>
      <c r="AQ2360"/>
      <c r="AR2360"/>
      <c r="AS2360"/>
      <c r="AT2360"/>
      <c r="AU2360"/>
      <c r="AV2360"/>
      <c r="AW2360"/>
      <c r="AX2360"/>
    </row>
    <row r="2361" spans="34:50" x14ac:dyDescent="0.25">
      <c r="AH2361" t="s">
        <v>72</v>
      </c>
      <c r="AI2361" t="s">
        <v>1556</v>
      </c>
      <c r="AJ2361" t="s">
        <v>1557</v>
      </c>
      <c r="AK2361" t="s">
        <v>1553</v>
      </c>
      <c r="AL2361" t="s">
        <v>1558</v>
      </c>
      <c r="AM2361" t="str">
        <f>RIGHT("0"&amp;VLOOKUP(Table2[[#This Row],[Region]],$AR$71:$AS$98,2,FALSE),2)</f>
        <v>05</v>
      </c>
      <c r="AN2361" t="str">
        <f>VLOOKUP(Table2[[#This Row],[Region]],$AR$71:$AT$93,3,FALSE)</f>
        <v>C</v>
      </c>
      <c r="AO2361"/>
      <c r="AP2361"/>
      <c r="AQ2361"/>
      <c r="AR2361"/>
      <c r="AS2361"/>
      <c r="AT2361"/>
      <c r="AU2361"/>
      <c r="AV2361"/>
      <c r="AW2361"/>
      <c r="AX2361"/>
    </row>
    <row r="2362" spans="34:50" x14ac:dyDescent="0.25">
      <c r="AH2362" t="s">
        <v>2590</v>
      </c>
      <c r="AI2362" t="s">
        <v>1551</v>
      </c>
      <c r="AJ2362" t="s">
        <v>1552</v>
      </c>
      <c r="AK2362" t="s">
        <v>1553</v>
      </c>
      <c r="AL2362" t="s">
        <v>1554</v>
      </c>
      <c r="AM2362" t="str">
        <f>RIGHT("0"&amp;VLOOKUP(Table2[[#This Row],[Region]],$AR$71:$AS$98,2,FALSE),2)</f>
        <v>08</v>
      </c>
      <c r="AN2362" t="str">
        <f>VLOOKUP(Table2[[#This Row],[Region]],$AR$71:$AT$93,3,FALSE)</f>
        <v>E</v>
      </c>
      <c r="AO2362"/>
      <c r="AP2362"/>
      <c r="AQ2362"/>
      <c r="AR2362"/>
      <c r="AS2362"/>
      <c r="AT2362"/>
      <c r="AU2362"/>
      <c r="AV2362"/>
      <c r="AW2362"/>
      <c r="AX2362"/>
    </row>
    <row r="2363" spans="34:50" x14ac:dyDescent="0.25">
      <c r="AH2363" t="s">
        <v>2591</v>
      </c>
      <c r="AI2363" t="s">
        <v>1597</v>
      </c>
      <c r="AJ2363" t="s">
        <v>1598</v>
      </c>
      <c r="AK2363" t="s">
        <v>1553</v>
      </c>
      <c r="AL2363" t="s">
        <v>1576</v>
      </c>
      <c r="AM2363" t="str">
        <f>RIGHT("0"&amp;VLOOKUP(Table2[[#This Row],[Region]],$AR$71:$AS$98,2,FALSE),2)</f>
        <v>04</v>
      </c>
      <c r="AN2363" t="str">
        <f>VLOOKUP(Table2[[#This Row],[Region]],$AR$71:$AT$93,3,FALSE)</f>
        <v>C</v>
      </c>
      <c r="AO2363"/>
      <c r="AP2363"/>
      <c r="AQ2363"/>
      <c r="AR2363"/>
      <c r="AS2363"/>
      <c r="AT2363"/>
      <c r="AU2363"/>
      <c r="AV2363"/>
      <c r="AW2363"/>
      <c r="AX2363"/>
    </row>
    <row r="2364" spans="34:50" x14ac:dyDescent="0.25">
      <c r="AH2364" t="s">
        <v>2592</v>
      </c>
      <c r="AI2364" t="s">
        <v>1551</v>
      </c>
      <c r="AJ2364" t="s">
        <v>1552</v>
      </c>
      <c r="AK2364" t="s">
        <v>1553</v>
      </c>
      <c r="AL2364" t="s">
        <v>1554</v>
      </c>
      <c r="AM2364" t="str">
        <f>RIGHT("0"&amp;VLOOKUP(Table2[[#This Row],[Region]],$AR$71:$AS$98,2,FALSE),2)</f>
        <v>08</v>
      </c>
      <c r="AN2364" t="str">
        <f>VLOOKUP(Table2[[#This Row],[Region]],$AR$71:$AT$93,3,FALSE)</f>
        <v>E</v>
      </c>
      <c r="AO2364"/>
      <c r="AP2364"/>
      <c r="AQ2364"/>
      <c r="AR2364"/>
      <c r="AS2364"/>
      <c r="AT2364"/>
      <c r="AU2364"/>
      <c r="AV2364"/>
      <c r="AW2364"/>
      <c r="AX2364"/>
    </row>
    <row r="2365" spans="34:50" x14ac:dyDescent="0.25">
      <c r="AH2365" t="s">
        <v>2593</v>
      </c>
      <c r="AI2365" t="s">
        <v>1556</v>
      </c>
      <c r="AJ2365" t="s">
        <v>1557</v>
      </c>
      <c r="AK2365" t="s">
        <v>1553</v>
      </c>
      <c r="AL2365" t="s">
        <v>1558</v>
      </c>
      <c r="AM2365" t="str">
        <f>RIGHT("0"&amp;VLOOKUP(Table2[[#This Row],[Region]],$AR$71:$AS$98,2,FALSE),2)</f>
        <v>05</v>
      </c>
      <c r="AN2365" t="str">
        <f>VLOOKUP(Table2[[#This Row],[Region]],$AR$71:$AT$93,3,FALSE)</f>
        <v>C</v>
      </c>
      <c r="AO2365"/>
      <c r="AP2365"/>
      <c r="AQ2365"/>
      <c r="AR2365"/>
      <c r="AS2365"/>
      <c r="AT2365"/>
      <c r="AU2365"/>
      <c r="AV2365"/>
      <c r="AW2365"/>
      <c r="AX2365"/>
    </row>
    <row r="2366" spans="34:50" x14ac:dyDescent="0.25">
      <c r="AH2366" t="s">
        <v>2594</v>
      </c>
      <c r="AI2366" t="s">
        <v>1663</v>
      </c>
      <c r="AJ2366" t="s">
        <v>1664</v>
      </c>
      <c r="AK2366" t="s">
        <v>1553</v>
      </c>
      <c r="AL2366" t="s">
        <v>1554</v>
      </c>
      <c r="AM2366" t="str">
        <f>RIGHT("0"&amp;VLOOKUP(Table2[[#This Row],[Region]],$AR$71:$AS$98,2,FALSE),2)</f>
        <v>08</v>
      </c>
      <c r="AN2366" t="str">
        <f>VLOOKUP(Table2[[#This Row],[Region]],$AR$71:$AT$93,3,FALSE)</f>
        <v>E</v>
      </c>
      <c r="AO2366"/>
      <c r="AP2366"/>
      <c r="AQ2366"/>
      <c r="AR2366"/>
      <c r="AS2366"/>
      <c r="AT2366"/>
      <c r="AU2366"/>
      <c r="AV2366"/>
      <c r="AW2366"/>
      <c r="AX2366"/>
    </row>
    <row r="2367" spans="34:50" x14ac:dyDescent="0.25">
      <c r="AH2367" t="s">
        <v>2595</v>
      </c>
      <c r="AI2367" t="s">
        <v>1698</v>
      </c>
      <c r="AJ2367" t="s">
        <v>1699</v>
      </c>
      <c r="AK2367" t="s">
        <v>1553</v>
      </c>
      <c r="AL2367" t="s">
        <v>1554</v>
      </c>
      <c r="AM2367" t="str">
        <f>RIGHT("0"&amp;VLOOKUP(Table2[[#This Row],[Region]],$AR$71:$AS$98,2,FALSE),2)</f>
        <v>08</v>
      </c>
      <c r="AN2367" t="str">
        <f>VLOOKUP(Table2[[#This Row],[Region]],$AR$71:$AT$93,3,FALSE)</f>
        <v>E</v>
      </c>
      <c r="AO2367"/>
      <c r="AP2367"/>
      <c r="AQ2367"/>
      <c r="AR2367"/>
      <c r="AS2367"/>
      <c r="AT2367"/>
      <c r="AU2367"/>
      <c r="AV2367"/>
      <c r="AW2367"/>
      <c r="AX2367"/>
    </row>
    <row r="2368" spans="34:50" x14ac:dyDescent="0.25">
      <c r="AH2368" t="s">
        <v>2596</v>
      </c>
      <c r="AI2368" t="s">
        <v>1583</v>
      </c>
      <c r="AJ2368" t="s">
        <v>1584</v>
      </c>
      <c r="AK2368" t="s">
        <v>1553</v>
      </c>
      <c r="AL2368" t="s">
        <v>1566</v>
      </c>
      <c r="AM2368" t="str">
        <f>RIGHT("0"&amp;VLOOKUP(Table2[[#This Row],[Region]],$AR$71:$AS$98,2,FALSE),2)</f>
        <v>06</v>
      </c>
      <c r="AN2368" t="str">
        <f>VLOOKUP(Table2[[#This Row],[Region]],$AR$71:$AT$93,3,FALSE)</f>
        <v>D</v>
      </c>
      <c r="AO2368"/>
      <c r="AP2368"/>
      <c r="AQ2368"/>
      <c r="AR2368"/>
      <c r="AS2368"/>
      <c r="AT2368"/>
      <c r="AU2368"/>
      <c r="AV2368"/>
      <c r="AW2368"/>
      <c r="AX2368"/>
    </row>
    <row r="2369" spans="34:50" x14ac:dyDescent="0.25">
      <c r="AH2369" t="s">
        <v>2597</v>
      </c>
      <c r="AI2369" t="s">
        <v>1583</v>
      </c>
      <c r="AJ2369" t="s">
        <v>1584</v>
      </c>
      <c r="AK2369" t="s">
        <v>1553</v>
      </c>
      <c r="AL2369" t="s">
        <v>1566</v>
      </c>
      <c r="AM2369" t="str">
        <f>RIGHT("0"&amp;VLOOKUP(Table2[[#This Row],[Region]],$AR$71:$AS$98,2,FALSE),2)</f>
        <v>06</v>
      </c>
      <c r="AN2369" t="str">
        <f>VLOOKUP(Table2[[#This Row],[Region]],$AR$71:$AT$93,3,FALSE)</f>
        <v>D</v>
      </c>
      <c r="AO2369"/>
      <c r="AP2369"/>
      <c r="AQ2369"/>
      <c r="AR2369"/>
      <c r="AS2369"/>
      <c r="AT2369"/>
      <c r="AU2369"/>
      <c r="AV2369"/>
      <c r="AW2369"/>
      <c r="AX2369"/>
    </row>
    <row r="2370" spans="34:50" x14ac:dyDescent="0.25">
      <c r="AH2370" t="s">
        <v>2598</v>
      </c>
      <c r="AI2370" t="s">
        <v>1663</v>
      </c>
      <c r="AJ2370" t="s">
        <v>1664</v>
      </c>
      <c r="AK2370" t="s">
        <v>1553</v>
      </c>
      <c r="AL2370" t="s">
        <v>1554</v>
      </c>
      <c r="AM2370" t="str">
        <f>RIGHT("0"&amp;VLOOKUP(Table2[[#This Row],[Region]],$AR$71:$AS$98,2,FALSE),2)</f>
        <v>08</v>
      </c>
      <c r="AN2370" t="str">
        <f>VLOOKUP(Table2[[#This Row],[Region]],$AR$71:$AT$93,3,FALSE)</f>
        <v>E</v>
      </c>
      <c r="AO2370"/>
      <c r="AP2370"/>
      <c r="AQ2370"/>
      <c r="AR2370"/>
      <c r="AS2370"/>
      <c r="AT2370"/>
      <c r="AU2370"/>
      <c r="AV2370"/>
      <c r="AW2370"/>
      <c r="AX2370"/>
    </row>
    <row r="2371" spans="34:50" x14ac:dyDescent="0.25">
      <c r="AH2371" t="s">
        <v>2599</v>
      </c>
      <c r="AI2371" t="s">
        <v>1663</v>
      </c>
      <c r="AJ2371" t="s">
        <v>1664</v>
      </c>
      <c r="AK2371" t="s">
        <v>1553</v>
      </c>
      <c r="AL2371" t="s">
        <v>1554</v>
      </c>
      <c r="AM2371" t="str">
        <f>RIGHT("0"&amp;VLOOKUP(Table2[[#This Row],[Region]],$AR$71:$AS$98,2,FALSE),2)</f>
        <v>08</v>
      </c>
      <c r="AN2371" t="str">
        <f>VLOOKUP(Table2[[#This Row],[Region]],$AR$71:$AT$93,3,FALSE)</f>
        <v>E</v>
      </c>
      <c r="AO2371"/>
      <c r="AP2371"/>
      <c r="AQ2371"/>
      <c r="AR2371"/>
      <c r="AS2371"/>
      <c r="AT2371"/>
      <c r="AU2371"/>
      <c r="AV2371"/>
      <c r="AW2371"/>
      <c r="AX2371"/>
    </row>
    <row r="2372" spans="34:50" x14ac:dyDescent="0.25">
      <c r="AH2372" t="s">
        <v>2600</v>
      </c>
      <c r="AI2372" t="s">
        <v>1619</v>
      </c>
      <c r="AJ2372" t="s">
        <v>1620</v>
      </c>
      <c r="AK2372" t="s">
        <v>1553</v>
      </c>
      <c r="AL2372" t="s">
        <v>1566</v>
      </c>
      <c r="AM2372" t="str">
        <f>RIGHT("0"&amp;VLOOKUP(Table2[[#This Row],[Region]],$AR$71:$AS$98,2,FALSE),2)</f>
        <v>06</v>
      </c>
      <c r="AN2372" t="str">
        <f>VLOOKUP(Table2[[#This Row],[Region]],$AR$71:$AT$93,3,FALSE)</f>
        <v>D</v>
      </c>
      <c r="AO2372"/>
      <c r="AP2372"/>
      <c r="AQ2372"/>
      <c r="AR2372"/>
      <c r="AS2372"/>
      <c r="AT2372"/>
      <c r="AU2372"/>
      <c r="AV2372"/>
      <c r="AW2372"/>
      <c r="AX2372"/>
    </row>
    <row r="2373" spans="34:50" x14ac:dyDescent="0.25">
      <c r="AH2373" t="s">
        <v>2601</v>
      </c>
      <c r="AI2373" t="s">
        <v>1556</v>
      </c>
      <c r="AJ2373" t="s">
        <v>1557</v>
      </c>
      <c r="AK2373" t="s">
        <v>1553</v>
      </c>
      <c r="AL2373" t="s">
        <v>1558</v>
      </c>
      <c r="AM2373" t="str">
        <f>RIGHT("0"&amp;VLOOKUP(Table2[[#This Row],[Region]],$AR$71:$AS$98,2,FALSE),2)</f>
        <v>05</v>
      </c>
      <c r="AN2373" t="str">
        <f>VLOOKUP(Table2[[#This Row],[Region]],$AR$71:$AT$93,3,FALSE)</f>
        <v>C</v>
      </c>
      <c r="AO2373"/>
      <c r="AP2373"/>
      <c r="AQ2373"/>
      <c r="AR2373"/>
      <c r="AS2373"/>
      <c r="AT2373"/>
      <c r="AU2373"/>
      <c r="AV2373"/>
      <c r="AW2373"/>
      <c r="AX2373"/>
    </row>
    <row r="2374" spans="34:50" x14ac:dyDescent="0.25">
      <c r="AH2374" t="s">
        <v>2602</v>
      </c>
      <c r="AI2374" t="s">
        <v>1579</v>
      </c>
      <c r="AJ2374" t="s">
        <v>1580</v>
      </c>
      <c r="AK2374" t="s">
        <v>1553</v>
      </c>
      <c r="AL2374" t="s">
        <v>1581</v>
      </c>
      <c r="AM2374" t="str">
        <f>RIGHT("0"&amp;VLOOKUP(Table2[[#This Row],[Region]],$AR$71:$AS$98,2,FALSE),2)</f>
        <v>07</v>
      </c>
      <c r="AN2374" t="str">
        <f>VLOOKUP(Table2[[#This Row],[Region]],$AR$71:$AT$93,3,FALSE)</f>
        <v>C</v>
      </c>
      <c r="AO2374"/>
      <c r="AP2374"/>
      <c r="AQ2374"/>
      <c r="AR2374"/>
      <c r="AS2374"/>
      <c r="AT2374"/>
      <c r="AU2374"/>
      <c r="AV2374"/>
      <c r="AW2374"/>
      <c r="AX2374"/>
    </row>
    <row r="2375" spans="34:50" x14ac:dyDescent="0.25">
      <c r="AH2375" t="s">
        <v>2603</v>
      </c>
      <c r="AI2375" t="s">
        <v>1997</v>
      </c>
      <c r="AJ2375" t="s">
        <v>1998</v>
      </c>
      <c r="AK2375" t="s">
        <v>1553</v>
      </c>
      <c r="AL2375" t="s">
        <v>1558</v>
      </c>
      <c r="AM2375" t="str">
        <f>RIGHT("0"&amp;VLOOKUP(Table2[[#This Row],[Region]],$AR$71:$AS$98,2,FALSE),2)</f>
        <v>05</v>
      </c>
      <c r="AN2375" t="str">
        <f>VLOOKUP(Table2[[#This Row],[Region]],$AR$71:$AT$93,3,FALSE)</f>
        <v>C</v>
      </c>
      <c r="AO2375"/>
      <c r="AP2375"/>
      <c r="AQ2375"/>
      <c r="AR2375"/>
      <c r="AS2375"/>
      <c r="AT2375"/>
      <c r="AU2375"/>
      <c r="AV2375"/>
      <c r="AW2375"/>
      <c r="AX2375"/>
    </row>
    <row r="2376" spans="34:50" x14ac:dyDescent="0.25">
      <c r="AH2376" t="s">
        <v>2604</v>
      </c>
      <c r="AI2376" t="s">
        <v>1771</v>
      </c>
      <c r="AJ2376" t="s">
        <v>1772</v>
      </c>
      <c r="AK2376" t="s">
        <v>1553</v>
      </c>
      <c r="AL2376" t="s">
        <v>1581</v>
      </c>
      <c r="AM2376" t="str">
        <f>RIGHT("0"&amp;VLOOKUP(Table2[[#This Row],[Region]],$AR$71:$AS$98,2,FALSE),2)</f>
        <v>07</v>
      </c>
      <c r="AN2376" t="str">
        <f>VLOOKUP(Table2[[#This Row],[Region]],$AR$71:$AT$93,3,FALSE)</f>
        <v>C</v>
      </c>
      <c r="AO2376"/>
      <c r="AP2376"/>
      <c r="AQ2376"/>
      <c r="AR2376"/>
      <c r="AS2376"/>
      <c r="AT2376"/>
      <c r="AU2376"/>
      <c r="AV2376"/>
      <c r="AW2376"/>
      <c r="AX2376"/>
    </row>
    <row r="2377" spans="34:50" x14ac:dyDescent="0.25">
      <c r="AH2377" t="s">
        <v>2605</v>
      </c>
      <c r="AI2377" t="s">
        <v>1579</v>
      </c>
      <c r="AJ2377" t="s">
        <v>1580</v>
      </c>
      <c r="AK2377" t="s">
        <v>1553</v>
      </c>
      <c r="AL2377" t="s">
        <v>1581</v>
      </c>
      <c r="AM2377" t="str">
        <f>RIGHT("0"&amp;VLOOKUP(Table2[[#This Row],[Region]],$AR$71:$AS$98,2,FALSE),2)</f>
        <v>07</v>
      </c>
      <c r="AN2377" t="str">
        <f>VLOOKUP(Table2[[#This Row],[Region]],$AR$71:$AT$93,3,FALSE)</f>
        <v>C</v>
      </c>
      <c r="AO2377"/>
      <c r="AP2377"/>
      <c r="AQ2377"/>
      <c r="AR2377"/>
      <c r="AS2377"/>
      <c r="AT2377"/>
      <c r="AU2377"/>
      <c r="AV2377"/>
      <c r="AW2377"/>
      <c r="AX2377"/>
    </row>
    <row r="2378" spans="34:50" x14ac:dyDescent="0.25">
      <c r="AH2378" t="s">
        <v>2606</v>
      </c>
      <c r="AI2378" t="s">
        <v>1771</v>
      </c>
      <c r="AJ2378" t="s">
        <v>1772</v>
      </c>
      <c r="AK2378" t="s">
        <v>1553</v>
      </c>
      <c r="AL2378" t="s">
        <v>1581</v>
      </c>
      <c r="AM2378" t="str">
        <f>RIGHT("0"&amp;VLOOKUP(Table2[[#This Row],[Region]],$AR$71:$AS$98,2,FALSE),2)</f>
        <v>07</v>
      </c>
      <c r="AN2378" t="str">
        <f>VLOOKUP(Table2[[#This Row],[Region]],$AR$71:$AT$93,3,FALSE)</f>
        <v>C</v>
      </c>
      <c r="AO2378"/>
      <c r="AP2378"/>
      <c r="AQ2378"/>
      <c r="AR2378"/>
      <c r="AS2378"/>
      <c r="AT2378"/>
      <c r="AU2378"/>
      <c r="AV2378"/>
      <c r="AW2378"/>
      <c r="AX2378"/>
    </row>
    <row r="2379" spans="34:50" x14ac:dyDescent="0.25">
      <c r="AH2379" t="s">
        <v>2607</v>
      </c>
      <c r="AI2379" t="s">
        <v>1579</v>
      </c>
      <c r="AJ2379" t="s">
        <v>1580</v>
      </c>
      <c r="AK2379" t="s">
        <v>1553</v>
      </c>
      <c r="AL2379" t="s">
        <v>1581</v>
      </c>
      <c r="AM2379" t="str">
        <f>RIGHT("0"&amp;VLOOKUP(Table2[[#This Row],[Region]],$AR$71:$AS$98,2,FALSE),2)</f>
        <v>07</v>
      </c>
      <c r="AN2379" t="str">
        <f>VLOOKUP(Table2[[#This Row],[Region]],$AR$71:$AT$93,3,FALSE)</f>
        <v>C</v>
      </c>
      <c r="AO2379"/>
      <c r="AP2379"/>
      <c r="AQ2379"/>
      <c r="AR2379"/>
      <c r="AS2379"/>
      <c r="AT2379"/>
      <c r="AU2379"/>
      <c r="AV2379"/>
      <c r="AW2379"/>
      <c r="AX2379"/>
    </row>
    <row r="2380" spans="34:50" x14ac:dyDescent="0.25">
      <c r="AH2380" t="s">
        <v>2608</v>
      </c>
      <c r="AI2380" t="s">
        <v>1579</v>
      </c>
      <c r="AJ2380" t="s">
        <v>1580</v>
      </c>
      <c r="AK2380" t="s">
        <v>1553</v>
      </c>
      <c r="AL2380" t="s">
        <v>1581</v>
      </c>
      <c r="AM2380" t="str">
        <f>RIGHT("0"&amp;VLOOKUP(Table2[[#This Row],[Region]],$AR$71:$AS$98,2,FALSE),2)</f>
        <v>07</v>
      </c>
      <c r="AN2380" t="str">
        <f>VLOOKUP(Table2[[#This Row],[Region]],$AR$71:$AT$93,3,FALSE)</f>
        <v>C</v>
      </c>
      <c r="AO2380"/>
      <c r="AP2380"/>
      <c r="AQ2380"/>
      <c r="AR2380"/>
      <c r="AS2380"/>
      <c r="AT2380"/>
      <c r="AU2380"/>
      <c r="AV2380"/>
      <c r="AW2380"/>
      <c r="AX2380"/>
    </row>
    <row r="2381" spans="34:50" x14ac:dyDescent="0.25">
      <c r="AH2381" t="s">
        <v>2609</v>
      </c>
      <c r="AI2381" t="s">
        <v>1579</v>
      </c>
      <c r="AJ2381" t="s">
        <v>1580</v>
      </c>
      <c r="AK2381" t="s">
        <v>1553</v>
      </c>
      <c r="AL2381" t="s">
        <v>1581</v>
      </c>
      <c r="AM2381" t="str">
        <f>RIGHT("0"&amp;VLOOKUP(Table2[[#This Row],[Region]],$AR$71:$AS$98,2,FALSE),2)</f>
        <v>07</v>
      </c>
      <c r="AN2381" t="str">
        <f>VLOOKUP(Table2[[#This Row],[Region]],$AR$71:$AT$93,3,FALSE)</f>
        <v>C</v>
      </c>
      <c r="AO2381"/>
      <c r="AP2381"/>
      <c r="AQ2381"/>
      <c r="AR2381"/>
      <c r="AS2381"/>
      <c r="AT2381"/>
      <c r="AU2381"/>
      <c r="AV2381"/>
      <c r="AW2381"/>
      <c r="AX2381"/>
    </row>
    <row r="2382" spans="34:50" x14ac:dyDescent="0.25">
      <c r="AH2382" t="s">
        <v>2610</v>
      </c>
      <c r="AI2382" t="s">
        <v>1579</v>
      </c>
      <c r="AJ2382" t="s">
        <v>1580</v>
      </c>
      <c r="AK2382" t="s">
        <v>1553</v>
      </c>
      <c r="AL2382" t="s">
        <v>1581</v>
      </c>
      <c r="AM2382" t="str">
        <f>RIGHT("0"&amp;VLOOKUP(Table2[[#This Row],[Region]],$AR$71:$AS$98,2,FALSE),2)</f>
        <v>07</v>
      </c>
      <c r="AN2382" t="str">
        <f>VLOOKUP(Table2[[#This Row],[Region]],$AR$71:$AT$93,3,FALSE)</f>
        <v>C</v>
      </c>
      <c r="AO2382"/>
      <c r="AP2382"/>
      <c r="AQ2382"/>
      <c r="AR2382"/>
      <c r="AS2382"/>
      <c r="AT2382"/>
      <c r="AU2382"/>
      <c r="AV2382"/>
      <c r="AW2382"/>
      <c r="AX2382"/>
    </row>
    <row r="2383" spans="34:50" x14ac:dyDescent="0.25">
      <c r="AH2383" t="s">
        <v>2611</v>
      </c>
      <c r="AI2383" t="s">
        <v>1663</v>
      </c>
      <c r="AJ2383" t="s">
        <v>1664</v>
      </c>
      <c r="AK2383" t="s">
        <v>1553</v>
      </c>
      <c r="AL2383" t="s">
        <v>1554</v>
      </c>
      <c r="AM2383" t="str">
        <f>RIGHT("0"&amp;VLOOKUP(Table2[[#This Row],[Region]],$AR$71:$AS$98,2,FALSE),2)</f>
        <v>08</v>
      </c>
      <c r="AN2383" t="str">
        <f>VLOOKUP(Table2[[#This Row],[Region]],$AR$71:$AT$93,3,FALSE)</f>
        <v>E</v>
      </c>
      <c r="AO2383"/>
      <c r="AP2383"/>
      <c r="AQ2383"/>
      <c r="AR2383"/>
      <c r="AS2383"/>
      <c r="AT2383"/>
      <c r="AU2383"/>
      <c r="AV2383"/>
      <c r="AW2383"/>
      <c r="AX2383"/>
    </row>
    <row r="2384" spans="34:50" x14ac:dyDescent="0.25">
      <c r="AH2384" t="s">
        <v>2612</v>
      </c>
      <c r="AI2384" t="s">
        <v>1556</v>
      </c>
      <c r="AJ2384" t="s">
        <v>1557</v>
      </c>
      <c r="AK2384" t="s">
        <v>1553</v>
      </c>
      <c r="AL2384" t="s">
        <v>1558</v>
      </c>
      <c r="AM2384" t="str">
        <f>RIGHT("0"&amp;VLOOKUP(Table2[[#This Row],[Region]],$AR$71:$AS$98,2,FALSE),2)</f>
        <v>05</v>
      </c>
      <c r="AN2384" t="str">
        <f>VLOOKUP(Table2[[#This Row],[Region]],$AR$71:$AT$93,3,FALSE)</f>
        <v>C</v>
      </c>
      <c r="AO2384"/>
      <c r="AP2384"/>
      <c r="AQ2384"/>
      <c r="AR2384"/>
      <c r="AS2384"/>
      <c r="AT2384"/>
      <c r="AU2384"/>
      <c r="AV2384"/>
      <c r="AW2384"/>
      <c r="AX2384"/>
    </row>
    <row r="2385" spans="34:50" x14ac:dyDescent="0.25">
      <c r="AH2385" t="s">
        <v>2613</v>
      </c>
      <c r="AI2385" t="s">
        <v>1579</v>
      </c>
      <c r="AJ2385" t="s">
        <v>1580</v>
      </c>
      <c r="AK2385" t="s">
        <v>1553</v>
      </c>
      <c r="AL2385" t="s">
        <v>1581</v>
      </c>
      <c r="AM2385" t="str">
        <f>RIGHT("0"&amp;VLOOKUP(Table2[[#This Row],[Region]],$AR$71:$AS$98,2,FALSE),2)</f>
        <v>07</v>
      </c>
      <c r="AN2385" t="str">
        <f>VLOOKUP(Table2[[#This Row],[Region]],$AR$71:$AT$93,3,FALSE)</f>
        <v>C</v>
      </c>
      <c r="AO2385"/>
      <c r="AP2385"/>
      <c r="AQ2385"/>
      <c r="AR2385"/>
      <c r="AS2385"/>
      <c r="AT2385"/>
      <c r="AU2385"/>
      <c r="AV2385"/>
      <c r="AW2385"/>
      <c r="AX2385"/>
    </row>
    <row r="2386" spans="34:50" x14ac:dyDescent="0.25">
      <c r="AH2386" t="s">
        <v>2614</v>
      </c>
      <c r="AI2386" t="s">
        <v>1579</v>
      </c>
      <c r="AJ2386" t="s">
        <v>1580</v>
      </c>
      <c r="AK2386" t="s">
        <v>1553</v>
      </c>
      <c r="AL2386" t="s">
        <v>1581</v>
      </c>
      <c r="AM2386" t="str">
        <f>RIGHT("0"&amp;VLOOKUP(Table2[[#This Row],[Region]],$AR$71:$AS$98,2,FALSE),2)</f>
        <v>07</v>
      </c>
      <c r="AN2386" t="str">
        <f>VLOOKUP(Table2[[#This Row],[Region]],$AR$71:$AT$93,3,FALSE)</f>
        <v>C</v>
      </c>
      <c r="AO2386"/>
      <c r="AP2386"/>
      <c r="AQ2386"/>
      <c r="AR2386"/>
      <c r="AS2386"/>
      <c r="AT2386"/>
      <c r="AU2386"/>
      <c r="AV2386"/>
      <c r="AW2386"/>
      <c r="AX2386"/>
    </row>
    <row r="2387" spans="34:50" x14ac:dyDescent="0.25">
      <c r="AH2387" t="s">
        <v>2615</v>
      </c>
      <c r="AI2387" t="s">
        <v>1728</v>
      </c>
      <c r="AJ2387" t="s">
        <v>1729</v>
      </c>
      <c r="AK2387" t="s">
        <v>1553</v>
      </c>
      <c r="AL2387" t="s">
        <v>1576</v>
      </c>
      <c r="AM2387" t="str">
        <f>RIGHT("0"&amp;VLOOKUP(Table2[[#This Row],[Region]],$AR$71:$AS$98,2,FALSE),2)</f>
        <v>04</v>
      </c>
      <c r="AN2387" t="str">
        <f>VLOOKUP(Table2[[#This Row],[Region]],$AR$71:$AT$93,3,FALSE)</f>
        <v>C</v>
      </c>
      <c r="AO2387"/>
      <c r="AP2387"/>
      <c r="AQ2387"/>
      <c r="AR2387"/>
      <c r="AS2387"/>
      <c r="AT2387"/>
      <c r="AU2387"/>
      <c r="AV2387"/>
      <c r="AW2387"/>
      <c r="AX2387"/>
    </row>
    <row r="2388" spans="34:50" x14ac:dyDescent="0.25">
      <c r="AH2388" t="s">
        <v>2616</v>
      </c>
      <c r="AI2388" t="s">
        <v>1771</v>
      </c>
      <c r="AJ2388" t="s">
        <v>1772</v>
      </c>
      <c r="AK2388" t="s">
        <v>1553</v>
      </c>
      <c r="AL2388" t="s">
        <v>1581</v>
      </c>
      <c r="AM2388" t="str">
        <f>RIGHT("0"&amp;VLOOKUP(Table2[[#This Row],[Region]],$AR$71:$AS$98,2,FALSE),2)</f>
        <v>07</v>
      </c>
      <c r="AN2388" t="str">
        <f>VLOOKUP(Table2[[#This Row],[Region]],$AR$71:$AT$93,3,FALSE)</f>
        <v>C</v>
      </c>
      <c r="AO2388"/>
      <c r="AP2388"/>
      <c r="AQ2388"/>
      <c r="AR2388"/>
      <c r="AS2388"/>
      <c r="AT2388"/>
      <c r="AU2388"/>
      <c r="AV2388"/>
      <c r="AW2388"/>
      <c r="AX2388"/>
    </row>
    <row r="2389" spans="34:50" x14ac:dyDescent="0.25">
      <c r="AH2389" t="s">
        <v>2617</v>
      </c>
      <c r="AI2389" t="s">
        <v>1583</v>
      </c>
      <c r="AJ2389" t="s">
        <v>1584</v>
      </c>
      <c r="AK2389" t="s">
        <v>1553</v>
      </c>
      <c r="AL2389" t="s">
        <v>1566</v>
      </c>
      <c r="AM2389" t="str">
        <f>RIGHT("0"&amp;VLOOKUP(Table2[[#This Row],[Region]],$AR$71:$AS$98,2,FALSE),2)</f>
        <v>06</v>
      </c>
      <c r="AN2389" t="str">
        <f>VLOOKUP(Table2[[#This Row],[Region]],$AR$71:$AT$93,3,FALSE)</f>
        <v>D</v>
      </c>
      <c r="AO2389"/>
      <c r="AP2389"/>
      <c r="AQ2389"/>
      <c r="AR2389"/>
      <c r="AS2389"/>
      <c r="AT2389"/>
      <c r="AU2389"/>
      <c r="AV2389"/>
      <c r="AW2389"/>
      <c r="AX2389"/>
    </row>
    <row r="2390" spans="34:50" x14ac:dyDescent="0.25">
      <c r="AH2390" t="s">
        <v>2618</v>
      </c>
      <c r="AI2390" t="s">
        <v>1663</v>
      </c>
      <c r="AJ2390" t="s">
        <v>1664</v>
      </c>
      <c r="AK2390" t="s">
        <v>1553</v>
      </c>
      <c r="AL2390" t="s">
        <v>1554</v>
      </c>
      <c r="AM2390" t="str">
        <f>RIGHT("0"&amp;VLOOKUP(Table2[[#This Row],[Region]],$AR$71:$AS$98,2,FALSE),2)</f>
        <v>08</v>
      </c>
      <c r="AN2390" t="str">
        <f>VLOOKUP(Table2[[#This Row],[Region]],$AR$71:$AT$93,3,FALSE)</f>
        <v>E</v>
      </c>
      <c r="AO2390"/>
      <c r="AP2390"/>
      <c r="AQ2390"/>
      <c r="AR2390"/>
      <c r="AS2390"/>
      <c r="AT2390"/>
      <c r="AU2390"/>
      <c r="AV2390"/>
      <c r="AW2390"/>
      <c r="AX2390"/>
    </row>
    <row r="2391" spans="34:50" x14ac:dyDescent="0.25">
      <c r="AH2391" t="s">
        <v>2619</v>
      </c>
      <c r="AI2391" t="s">
        <v>1619</v>
      </c>
      <c r="AJ2391" t="s">
        <v>1620</v>
      </c>
      <c r="AK2391" t="s">
        <v>1553</v>
      </c>
      <c r="AL2391" t="s">
        <v>1566</v>
      </c>
      <c r="AM2391" t="str">
        <f>RIGHT("0"&amp;VLOOKUP(Table2[[#This Row],[Region]],$AR$71:$AS$98,2,FALSE),2)</f>
        <v>06</v>
      </c>
      <c r="AN2391" t="str">
        <f>VLOOKUP(Table2[[#This Row],[Region]],$AR$71:$AT$93,3,FALSE)</f>
        <v>D</v>
      </c>
      <c r="AO2391"/>
      <c r="AP2391"/>
      <c r="AQ2391"/>
      <c r="AR2391"/>
      <c r="AS2391"/>
      <c r="AT2391"/>
      <c r="AU2391"/>
      <c r="AV2391"/>
      <c r="AW2391"/>
      <c r="AX2391"/>
    </row>
    <row r="2392" spans="34:50" x14ac:dyDescent="0.25">
      <c r="AH2392" t="s">
        <v>2620</v>
      </c>
      <c r="AI2392" t="s">
        <v>1771</v>
      </c>
      <c r="AJ2392" t="s">
        <v>1772</v>
      </c>
      <c r="AK2392" t="s">
        <v>1553</v>
      </c>
      <c r="AL2392" t="s">
        <v>1581</v>
      </c>
      <c r="AM2392" t="str">
        <f>RIGHT("0"&amp;VLOOKUP(Table2[[#This Row],[Region]],$AR$71:$AS$98,2,FALSE),2)</f>
        <v>07</v>
      </c>
      <c r="AN2392" t="str">
        <f>VLOOKUP(Table2[[#This Row],[Region]],$AR$71:$AT$93,3,FALSE)</f>
        <v>C</v>
      </c>
      <c r="AO2392"/>
      <c r="AP2392"/>
      <c r="AQ2392"/>
      <c r="AR2392"/>
      <c r="AS2392"/>
      <c r="AT2392"/>
      <c r="AU2392"/>
      <c r="AV2392"/>
      <c r="AW2392"/>
      <c r="AX2392"/>
    </row>
    <row r="2393" spans="34:50" x14ac:dyDescent="0.25">
      <c r="AH2393" t="s">
        <v>2621</v>
      </c>
      <c r="AI2393" t="s">
        <v>1579</v>
      </c>
      <c r="AJ2393" t="s">
        <v>1580</v>
      </c>
      <c r="AK2393" t="s">
        <v>1553</v>
      </c>
      <c r="AL2393" t="s">
        <v>1581</v>
      </c>
      <c r="AM2393" t="str">
        <f>RIGHT("0"&amp;VLOOKUP(Table2[[#This Row],[Region]],$AR$71:$AS$98,2,FALSE),2)</f>
        <v>07</v>
      </c>
      <c r="AN2393" t="str">
        <f>VLOOKUP(Table2[[#This Row],[Region]],$AR$71:$AT$93,3,FALSE)</f>
        <v>C</v>
      </c>
      <c r="AO2393"/>
      <c r="AP2393"/>
      <c r="AQ2393"/>
      <c r="AR2393"/>
      <c r="AS2393"/>
      <c r="AT2393"/>
      <c r="AU2393"/>
      <c r="AV2393"/>
      <c r="AW2393"/>
      <c r="AX2393"/>
    </row>
    <row r="2394" spans="34:50" x14ac:dyDescent="0.25">
      <c r="AH2394" t="s">
        <v>2622</v>
      </c>
      <c r="AI2394" t="s">
        <v>1579</v>
      </c>
      <c r="AJ2394" t="s">
        <v>1580</v>
      </c>
      <c r="AK2394" t="s">
        <v>1553</v>
      </c>
      <c r="AL2394" t="s">
        <v>1581</v>
      </c>
      <c r="AM2394" t="str">
        <f>RIGHT("0"&amp;VLOOKUP(Table2[[#This Row],[Region]],$AR$71:$AS$98,2,FALSE),2)</f>
        <v>07</v>
      </c>
      <c r="AN2394" t="str">
        <f>VLOOKUP(Table2[[#This Row],[Region]],$AR$71:$AT$93,3,FALSE)</f>
        <v>C</v>
      </c>
      <c r="AO2394"/>
      <c r="AP2394"/>
      <c r="AQ2394"/>
      <c r="AR2394"/>
      <c r="AS2394"/>
      <c r="AT2394"/>
      <c r="AU2394"/>
      <c r="AV2394"/>
      <c r="AW2394"/>
      <c r="AX2394"/>
    </row>
    <row r="2395" spans="34:50" x14ac:dyDescent="0.25">
      <c r="AH2395" t="s">
        <v>2623</v>
      </c>
      <c r="AI2395" t="s">
        <v>1579</v>
      </c>
      <c r="AJ2395" t="s">
        <v>1580</v>
      </c>
      <c r="AK2395" t="s">
        <v>1553</v>
      </c>
      <c r="AL2395" t="s">
        <v>1581</v>
      </c>
      <c r="AM2395" t="str">
        <f>RIGHT("0"&amp;VLOOKUP(Table2[[#This Row],[Region]],$AR$71:$AS$98,2,FALSE),2)</f>
        <v>07</v>
      </c>
      <c r="AN2395" t="str">
        <f>VLOOKUP(Table2[[#This Row],[Region]],$AR$71:$AT$93,3,FALSE)</f>
        <v>C</v>
      </c>
      <c r="AO2395"/>
      <c r="AP2395"/>
      <c r="AQ2395"/>
      <c r="AR2395"/>
      <c r="AS2395"/>
      <c r="AT2395"/>
      <c r="AU2395"/>
      <c r="AV2395"/>
      <c r="AW2395"/>
      <c r="AX2395"/>
    </row>
    <row r="2396" spans="34:50" x14ac:dyDescent="0.25">
      <c r="AH2396" t="s">
        <v>2624</v>
      </c>
      <c r="AI2396" t="s">
        <v>1619</v>
      </c>
      <c r="AJ2396" t="s">
        <v>1620</v>
      </c>
      <c r="AK2396" t="s">
        <v>1553</v>
      </c>
      <c r="AL2396" t="s">
        <v>1566</v>
      </c>
      <c r="AM2396" t="str">
        <f>RIGHT("0"&amp;VLOOKUP(Table2[[#This Row],[Region]],$AR$71:$AS$98,2,FALSE),2)</f>
        <v>06</v>
      </c>
      <c r="AN2396" t="str">
        <f>VLOOKUP(Table2[[#This Row],[Region]],$AR$71:$AT$93,3,FALSE)</f>
        <v>D</v>
      </c>
      <c r="AO2396"/>
      <c r="AP2396"/>
      <c r="AQ2396"/>
      <c r="AR2396"/>
      <c r="AS2396"/>
      <c r="AT2396"/>
      <c r="AU2396"/>
      <c r="AV2396"/>
      <c r="AW2396"/>
      <c r="AX2396"/>
    </row>
    <row r="2397" spans="34:50" x14ac:dyDescent="0.25">
      <c r="AH2397" t="s">
        <v>2625</v>
      </c>
      <c r="AI2397" t="s">
        <v>1771</v>
      </c>
      <c r="AJ2397" t="s">
        <v>1772</v>
      </c>
      <c r="AK2397" t="s">
        <v>1553</v>
      </c>
      <c r="AL2397" t="s">
        <v>1581</v>
      </c>
      <c r="AM2397" t="str">
        <f>RIGHT("0"&amp;VLOOKUP(Table2[[#This Row],[Region]],$AR$71:$AS$98,2,FALSE),2)</f>
        <v>07</v>
      </c>
      <c r="AN2397" t="str">
        <f>VLOOKUP(Table2[[#This Row],[Region]],$AR$71:$AT$93,3,FALSE)</f>
        <v>C</v>
      </c>
      <c r="AO2397"/>
      <c r="AP2397"/>
      <c r="AQ2397"/>
      <c r="AR2397"/>
      <c r="AS2397"/>
      <c r="AT2397"/>
      <c r="AU2397"/>
      <c r="AV2397"/>
      <c r="AW2397"/>
      <c r="AX2397"/>
    </row>
    <row r="2398" spans="34:50" x14ac:dyDescent="0.25">
      <c r="AH2398" t="s">
        <v>2626</v>
      </c>
      <c r="AI2398" t="s">
        <v>1583</v>
      </c>
      <c r="AJ2398" t="s">
        <v>1584</v>
      </c>
      <c r="AK2398" t="s">
        <v>1553</v>
      </c>
      <c r="AL2398" t="s">
        <v>1566</v>
      </c>
      <c r="AM2398" t="str">
        <f>RIGHT("0"&amp;VLOOKUP(Table2[[#This Row],[Region]],$AR$71:$AS$98,2,FALSE),2)</f>
        <v>06</v>
      </c>
      <c r="AN2398" t="str">
        <f>VLOOKUP(Table2[[#This Row],[Region]],$AR$71:$AT$93,3,FALSE)</f>
        <v>D</v>
      </c>
      <c r="AO2398"/>
      <c r="AP2398"/>
      <c r="AQ2398"/>
      <c r="AR2398"/>
      <c r="AS2398"/>
      <c r="AT2398"/>
      <c r="AU2398"/>
      <c r="AV2398"/>
      <c r="AW2398"/>
      <c r="AX2398"/>
    </row>
    <row r="2399" spans="34:50" x14ac:dyDescent="0.25">
      <c r="AH2399" t="s">
        <v>2627</v>
      </c>
      <c r="AI2399" t="s">
        <v>1583</v>
      </c>
      <c r="AJ2399" t="s">
        <v>1584</v>
      </c>
      <c r="AK2399" t="s">
        <v>1553</v>
      </c>
      <c r="AL2399" t="s">
        <v>1566</v>
      </c>
      <c r="AM2399" t="str">
        <f>RIGHT("0"&amp;VLOOKUP(Table2[[#This Row],[Region]],$AR$71:$AS$98,2,FALSE),2)</f>
        <v>06</v>
      </c>
      <c r="AN2399" t="str">
        <f>VLOOKUP(Table2[[#This Row],[Region]],$AR$71:$AT$93,3,FALSE)</f>
        <v>D</v>
      </c>
      <c r="AO2399"/>
      <c r="AP2399"/>
      <c r="AQ2399"/>
      <c r="AR2399"/>
      <c r="AS2399"/>
      <c r="AT2399"/>
      <c r="AU2399"/>
      <c r="AV2399"/>
      <c r="AW2399"/>
      <c r="AX2399"/>
    </row>
    <row r="2400" spans="34:50" x14ac:dyDescent="0.25">
      <c r="AH2400" t="s">
        <v>2628</v>
      </c>
      <c r="AI2400" t="s">
        <v>1579</v>
      </c>
      <c r="AJ2400" t="s">
        <v>1580</v>
      </c>
      <c r="AK2400" t="s">
        <v>1553</v>
      </c>
      <c r="AL2400" t="s">
        <v>1581</v>
      </c>
      <c r="AM2400" t="str">
        <f>RIGHT("0"&amp;VLOOKUP(Table2[[#This Row],[Region]],$AR$71:$AS$98,2,FALSE),2)</f>
        <v>07</v>
      </c>
      <c r="AN2400" t="str">
        <f>VLOOKUP(Table2[[#This Row],[Region]],$AR$71:$AT$93,3,FALSE)</f>
        <v>C</v>
      </c>
      <c r="AO2400"/>
      <c r="AP2400"/>
      <c r="AQ2400"/>
      <c r="AR2400"/>
      <c r="AS2400"/>
      <c r="AT2400"/>
      <c r="AU2400"/>
      <c r="AV2400"/>
      <c r="AW2400"/>
      <c r="AX2400"/>
    </row>
    <row r="2401" spans="34:50" x14ac:dyDescent="0.25">
      <c r="AH2401" t="s">
        <v>2629</v>
      </c>
      <c r="AI2401" t="s">
        <v>1583</v>
      </c>
      <c r="AJ2401" t="s">
        <v>1584</v>
      </c>
      <c r="AK2401" t="s">
        <v>1553</v>
      </c>
      <c r="AL2401" t="s">
        <v>1566</v>
      </c>
      <c r="AM2401" t="str">
        <f>RIGHT("0"&amp;VLOOKUP(Table2[[#This Row],[Region]],$AR$71:$AS$98,2,FALSE),2)</f>
        <v>06</v>
      </c>
      <c r="AN2401" t="str">
        <f>VLOOKUP(Table2[[#This Row],[Region]],$AR$71:$AT$93,3,FALSE)</f>
        <v>D</v>
      </c>
      <c r="AO2401"/>
      <c r="AP2401"/>
      <c r="AQ2401"/>
      <c r="AR2401"/>
      <c r="AS2401"/>
      <c r="AT2401"/>
      <c r="AU2401"/>
      <c r="AV2401"/>
      <c r="AW2401"/>
      <c r="AX2401"/>
    </row>
    <row r="2402" spans="34:50" x14ac:dyDescent="0.25">
      <c r="AH2402" t="s">
        <v>2630</v>
      </c>
      <c r="AI2402" t="s">
        <v>1579</v>
      </c>
      <c r="AJ2402" t="s">
        <v>1580</v>
      </c>
      <c r="AK2402" t="s">
        <v>1553</v>
      </c>
      <c r="AL2402" t="s">
        <v>1581</v>
      </c>
      <c r="AM2402" t="str">
        <f>RIGHT("0"&amp;VLOOKUP(Table2[[#This Row],[Region]],$AR$71:$AS$98,2,FALSE),2)</f>
        <v>07</v>
      </c>
      <c r="AN2402" t="str">
        <f>VLOOKUP(Table2[[#This Row],[Region]],$AR$71:$AT$93,3,FALSE)</f>
        <v>C</v>
      </c>
      <c r="AO2402"/>
      <c r="AP2402"/>
      <c r="AQ2402"/>
      <c r="AR2402"/>
      <c r="AS2402"/>
      <c r="AT2402"/>
      <c r="AU2402"/>
      <c r="AV2402"/>
      <c r="AW2402"/>
      <c r="AX2402"/>
    </row>
    <row r="2403" spans="34:50" x14ac:dyDescent="0.25">
      <c r="AH2403" t="s">
        <v>2631</v>
      </c>
      <c r="AI2403" t="s">
        <v>1579</v>
      </c>
      <c r="AJ2403" t="s">
        <v>1580</v>
      </c>
      <c r="AK2403" t="s">
        <v>1553</v>
      </c>
      <c r="AL2403" t="s">
        <v>1581</v>
      </c>
      <c r="AM2403" t="str">
        <f>RIGHT("0"&amp;VLOOKUP(Table2[[#This Row],[Region]],$AR$71:$AS$98,2,FALSE),2)</f>
        <v>07</v>
      </c>
      <c r="AN2403" t="str">
        <f>VLOOKUP(Table2[[#This Row],[Region]],$AR$71:$AT$93,3,FALSE)</f>
        <v>C</v>
      </c>
      <c r="AO2403"/>
      <c r="AP2403"/>
      <c r="AQ2403"/>
      <c r="AR2403"/>
      <c r="AS2403"/>
      <c r="AT2403"/>
      <c r="AU2403"/>
      <c r="AV2403"/>
      <c r="AW2403"/>
      <c r="AX2403"/>
    </row>
    <row r="2404" spans="34:50" x14ac:dyDescent="0.25">
      <c r="AH2404" t="s">
        <v>2632</v>
      </c>
      <c r="AI2404" t="s">
        <v>1579</v>
      </c>
      <c r="AJ2404" t="s">
        <v>1580</v>
      </c>
      <c r="AK2404" t="s">
        <v>1553</v>
      </c>
      <c r="AL2404" t="s">
        <v>1581</v>
      </c>
      <c r="AM2404" t="str">
        <f>RIGHT("0"&amp;VLOOKUP(Table2[[#This Row],[Region]],$AR$71:$AS$98,2,FALSE),2)</f>
        <v>07</v>
      </c>
      <c r="AN2404" t="str">
        <f>VLOOKUP(Table2[[#This Row],[Region]],$AR$71:$AT$93,3,FALSE)</f>
        <v>C</v>
      </c>
      <c r="AO2404"/>
      <c r="AP2404"/>
      <c r="AQ2404"/>
      <c r="AR2404"/>
      <c r="AS2404"/>
      <c r="AT2404"/>
      <c r="AU2404"/>
      <c r="AV2404"/>
      <c r="AW2404"/>
      <c r="AX2404"/>
    </row>
    <row r="2405" spans="34:50" x14ac:dyDescent="0.25">
      <c r="AH2405" t="s">
        <v>2633</v>
      </c>
      <c r="AI2405" t="s">
        <v>1579</v>
      </c>
      <c r="AJ2405" t="s">
        <v>1580</v>
      </c>
      <c r="AK2405" t="s">
        <v>1553</v>
      </c>
      <c r="AL2405" t="s">
        <v>1581</v>
      </c>
      <c r="AM2405" t="str">
        <f>RIGHT("0"&amp;VLOOKUP(Table2[[#This Row],[Region]],$AR$71:$AS$98,2,FALSE),2)</f>
        <v>07</v>
      </c>
      <c r="AN2405" t="str">
        <f>VLOOKUP(Table2[[#This Row],[Region]],$AR$71:$AT$93,3,FALSE)</f>
        <v>C</v>
      </c>
      <c r="AO2405"/>
      <c r="AP2405"/>
      <c r="AQ2405"/>
      <c r="AR2405"/>
      <c r="AS2405"/>
      <c r="AT2405"/>
      <c r="AU2405"/>
      <c r="AV2405"/>
      <c r="AW2405"/>
      <c r="AX2405"/>
    </row>
    <row r="2406" spans="34:50" x14ac:dyDescent="0.25">
      <c r="AH2406" t="s">
        <v>2634</v>
      </c>
      <c r="AI2406" t="s">
        <v>2366</v>
      </c>
      <c r="AJ2406" t="s">
        <v>2367</v>
      </c>
      <c r="AK2406" t="s">
        <v>1553</v>
      </c>
      <c r="AL2406" t="s">
        <v>1554</v>
      </c>
      <c r="AM2406" t="str">
        <f>RIGHT("0"&amp;VLOOKUP(Table2[[#This Row],[Region]],$AR$71:$AS$98,2,FALSE),2)</f>
        <v>08</v>
      </c>
      <c r="AN2406" t="str">
        <f>VLOOKUP(Table2[[#This Row],[Region]],$AR$71:$AT$93,3,FALSE)</f>
        <v>E</v>
      </c>
      <c r="AO2406"/>
      <c r="AP2406"/>
      <c r="AQ2406"/>
      <c r="AR2406"/>
      <c r="AS2406"/>
      <c r="AT2406"/>
      <c r="AU2406"/>
      <c r="AV2406"/>
      <c r="AW2406"/>
      <c r="AX2406"/>
    </row>
    <row r="2407" spans="34:50" x14ac:dyDescent="0.25">
      <c r="AH2407" t="s">
        <v>2635</v>
      </c>
      <c r="AI2407" t="s">
        <v>1579</v>
      </c>
      <c r="AJ2407" t="s">
        <v>1580</v>
      </c>
      <c r="AK2407" t="s">
        <v>1553</v>
      </c>
      <c r="AL2407" t="s">
        <v>1581</v>
      </c>
      <c r="AM2407" t="str">
        <f>RIGHT("0"&amp;VLOOKUP(Table2[[#This Row],[Region]],$AR$71:$AS$98,2,FALSE),2)</f>
        <v>07</v>
      </c>
      <c r="AN2407" t="str">
        <f>VLOOKUP(Table2[[#This Row],[Region]],$AR$71:$AT$93,3,FALSE)</f>
        <v>C</v>
      </c>
      <c r="AO2407"/>
      <c r="AP2407"/>
      <c r="AQ2407"/>
      <c r="AR2407"/>
      <c r="AS2407"/>
      <c r="AT2407"/>
      <c r="AU2407"/>
      <c r="AV2407"/>
      <c r="AW2407"/>
      <c r="AX2407"/>
    </row>
    <row r="2408" spans="34:50" x14ac:dyDescent="0.25">
      <c r="AH2408" t="s">
        <v>2636</v>
      </c>
      <c r="AI2408" t="s">
        <v>1556</v>
      </c>
      <c r="AJ2408" t="s">
        <v>1557</v>
      </c>
      <c r="AK2408" t="s">
        <v>1553</v>
      </c>
      <c r="AL2408" t="s">
        <v>1558</v>
      </c>
      <c r="AM2408" t="str">
        <f>RIGHT("0"&amp;VLOOKUP(Table2[[#This Row],[Region]],$AR$71:$AS$98,2,FALSE),2)</f>
        <v>05</v>
      </c>
      <c r="AN2408" t="str">
        <f>VLOOKUP(Table2[[#This Row],[Region]],$AR$71:$AT$93,3,FALSE)</f>
        <v>C</v>
      </c>
      <c r="AO2408"/>
      <c r="AP2408"/>
      <c r="AQ2408"/>
      <c r="AR2408"/>
      <c r="AS2408"/>
      <c r="AT2408"/>
      <c r="AU2408"/>
      <c r="AV2408"/>
      <c r="AW2408"/>
      <c r="AX2408"/>
    </row>
    <row r="2409" spans="34:50" x14ac:dyDescent="0.25">
      <c r="AH2409" t="s">
        <v>2637</v>
      </c>
      <c r="AI2409" t="s">
        <v>1556</v>
      </c>
      <c r="AJ2409" t="s">
        <v>1557</v>
      </c>
      <c r="AK2409" t="s">
        <v>1553</v>
      </c>
      <c r="AL2409" t="s">
        <v>1558</v>
      </c>
      <c r="AM2409" t="str">
        <f>RIGHT("0"&amp;VLOOKUP(Table2[[#This Row],[Region]],$AR$71:$AS$98,2,FALSE),2)</f>
        <v>05</v>
      </c>
      <c r="AN2409" t="str">
        <f>VLOOKUP(Table2[[#This Row],[Region]],$AR$71:$AT$93,3,FALSE)</f>
        <v>C</v>
      </c>
      <c r="AO2409"/>
      <c r="AP2409"/>
      <c r="AQ2409"/>
      <c r="AR2409"/>
      <c r="AS2409"/>
      <c r="AT2409"/>
      <c r="AU2409"/>
      <c r="AV2409"/>
      <c r="AW2409"/>
      <c r="AX2409"/>
    </row>
    <row r="2410" spans="34:50" x14ac:dyDescent="0.25">
      <c r="AH2410" t="s">
        <v>2638</v>
      </c>
      <c r="AI2410" t="s">
        <v>1579</v>
      </c>
      <c r="AJ2410" t="s">
        <v>1580</v>
      </c>
      <c r="AK2410" t="s">
        <v>1553</v>
      </c>
      <c r="AL2410" t="s">
        <v>1581</v>
      </c>
      <c r="AM2410" t="str">
        <f>RIGHT("0"&amp;VLOOKUP(Table2[[#This Row],[Region]],$AR$71:$AS$98,2,FALSE),2)</f>
        <v>07</v>
      </c>
      <c r="AN2410" t="str">
        <f>VLOOKUP(Table2[[#This Row],[Region]],$AR$71:$AT$93,3,FALSE)</f>
        <v>C</v>
      </c>
      <c r="AO2410"/>
      <c r="AP2410"/>
      <c r="AQ2410"/>
      <c r="AR2410"/>
      <c r="AS2410"/>
      <c r="AT2410"/>
      <c r="AU2410"/>
      <c r="AV2410"/>
      <c r="AW2410"/>
      <c r="AX2410"/>
    </row>
    <row r="2411" spans="34:50" x14ac:dyDescent="0.25">
      <c r="AH2411" t="s">
        <v>2639</v>
      </c>
      <c r="AI2411" t="s">
        <v>1771</v>
      </c>
      <c r="AJ2411" t="s">
        <v>1772</v>
      </c>
      <c r="AK2411" t="s">
        <v>1553</v>
      </c>
      <c r="AL2411" t="s">
        <v>1581</v>
      </c>
      <c r="AM2411" t="str">
        <f>RIGHT("0"&amp;VLOOKUP(Table2[[#This Row],[Region]],$AR$71:$AS$98,2,FALSE),2)</f>
        <v>07</v>
      </c>
      <c r="AN2411" t="str">
        <f>VLOOKUP(Table2[[#This Row],[Region]],$AR$71:$AT$93,3,FALSE)</f>
        <v>C</v>
      </c>
      <c r="AO2411"/>
      <c r="AP2411"/>
      <c r="AQ2411"/>
      <c r="AR2411"/>
      <c r="AS2411"/>
      <c r="AT2411"/>
      <c r="AU2411"/>
      <c r="AV2411"/>
      <c r="AW2411"/>
      <c r="AX2411"/>
    </row>
    <row r="2412" spans="34:50" x14ac:dyDescent="0.25">
      <c r="AH2412" t="s">
        <v>2640</v>
      </c>
      <c r="AI2412" t="s">
        <v>1579</v>
      </c>
      <c r="AJ2412" t="s">
        <v>1580</v>
      </c>
      <c r="AK2412" t="s">
        <v>1553</v>
      </c>
      <c r="AL2412" t="s">
        <v>1581</v>
      </c>
      <c r="AM2412" t="str">
        <f>RIGHT("0"&amp;VLOOKUP(Table2[[#This Row],[Region]],$AR$71:$AS$98,2,FALSE),2)</f>
        <v>07</v>
      </c>
      <c r="AN2412" t="str">
        <f>VLOOKUP(Table2[[#This Row],[Region]],$AR$71:$AT$93,3,FALSE)</f>
        <v>C</v>
      </c>
      <c r="AO2412"/>
      <c r="AP2412"/>
      <c r="AQ2412"/>
      <c r="AR2412"/>
      <c r="AS2412"/>
      <c r="AT2412"/>
      <c r="AU2412"/>
      <c r="AV2412"/>
      <c r="AW2412"/>
      <c r="AX2412"/>
    </row>
    <row r="2413" spans="34:50" x14ac:dyDescent="0.25">
      <c r="AH2413" t="s">
        <v>2641</v>
      </c>
      <c r="AI2413" t="s">
        <v>1771</v>
      </c>
      <c r="AJ2413" t="s">
        <v>1772</v>
      </c>
      <c r="AK2413" t="s">
        <v>1553</v>
      </c>
      <c r="AL2413" t="s">
        <v>1581</v>
      </c>
      <c r="AM2413" t="str">
        <f>RIGHT("0"&amp;VLOOKUP(Table2[[#This Row],[Region]],$AR$71:$AS$98,2,FALSE),2)</f>
        <v>07</v>
      </c>
      <c r="AN2413" t="str">
        <f>VLOOKUP(Table2[[#This Row],[Region]],$AR$71:$AT$93,3,FALSE)</f>
        <v>C</v>
      </c>
      <c r="AO2413"/>
      <c r="AP2413"/>
      <c r="AQ2413"/>
      <c r="AR2413"/>
      <c r="AS2413"/>
      <c r="AT2413"/>
      <c r="AU2413"/>
      <c r="AV2413"/>
      <c r="AW2413"/>
      <c r="AX2413"/>
    </row>
    <row r="2414" spans="34:50" x14ac:dyDescent="0.25">
      <c r="AH2414" t="s">
        <v>2642</v>
      </c>
      <c r="AI2414" t="s">
        <v>1771</v>
      </c>
      <c r="AJ2414" t="s">
        <v>1772</v>
      </c>
      <c r="AK2414" t="s">
        <v>1553</v>
      </c>
      <c r="AL2414" t="s">
        <v>1581</v>
      </c>
      <c r="AM2414" t="str">
        <f>RIGHT("0"&amp;VLOOKUP(Table2[[#This Row],[Region]],$AR$71:$AS$98,2,FALSE),2)</f>
        <v>07</v>
      </c>
      <c r="AN2414" t="str">
        <f>VLOOKUP(Table2[[#This Row],[Region]],$AR$71:$AT$93,3,FALSE)</f>
        <v>C</v>
      </c>
      <c r="AO2414"/>
      <c r="AP2414"/>
      <c r="AQ2414"/>
      <c r="AR2414"/>
      <c r="AS2414"/>
      <c r="AT2414"/>
      <c r="AU2414"/>
      <c r="AV2414"/>
      <c r="AW2414"/>
      <c r="AX2414"/>
    </row>
    <row r="2415" spans="34:50" x14ac:dyDescent="0.25">
      <c r="AH2415" t="s">
        <v>2643</v>
      </c>
      <c r="AI2415" t="s">
        <v>1579</v>
      </c>
      <c r="AJ2415" t="s">
        <v>1580</v>
      </c>
      <c r="AK2415" t="s">
        <v>1553</v>
      </c>
      <c r="AL2415" t="s">
        <v>1581</v>
      </c>
      <c r="AM2415" t="str">
        <f>RIGHT("0"&amp;VLOOKUP(Table2[[#This Row],[Region]],$AR$71:$AS$98,2,FALSE),2)</f>
        <v>07</v>
      </c>
      <c r="AN2415" t="str">
        <f>VLOOKUP(Table2[[#This Row],[Region]],$AR$71:$AT$93,3,FALSE)</f>
        <v>C</v>
      </c>
      <c r="AO2415"/>
      <c r="AP2415"/>
      <c r="AQ2415"/>
      <c r="AR2415"/>
      <c r="AS2415"/>
      <c r="AT2415"/>
      <c r="AU2415"/>
      <c r="AV2415"/>
      <c r="AW2415"/>
      <c r="AX2415"/>
    </row>
    <row r="2416" spans="34:50" x14ac:dyDescent="0.25">
      <c r="AH2416" t="s">
        <v>2644</v>
      </c>
      <c r="AI2416" t="s">
        <v>1771</v>
      </c>
      <c r="AJ2416" t="s">
        <v>1772</v>
      </c>
      <c r="AK2416" t="s">
        <v>1553</v>
      </c>
      <c r="AL2416" t="s">
        <v>1581</v>
      </c>
      <c r="AM2416" t="str">
        <f>RIGHT("0"&amp;VLOOKUP(Table2[[#This Row],[Region]],$AR$71:$AS$98,2,FALSE),2)</f>
        <v>07</v>
      </c>
      <c r="AN2416" t="str">
        <f>VLOOKUP(Table2[[#This Row],[Region]],$AR$71:$AT$93,3,FALSE)</f>
        <v>C</v>
      </c>
      <c r="AO2416"/>
      <c r="AP2416"/>
      <c r="AQ2416"/>
      <c r="AR2416"/>
      <c r="AS2416"/>
      <c r="AT2416"/>
      <c r="AU2416"/>
      <c r="AV2416"/>
      <c r="AW2416"/>
      <c r="AX2416"/>
    </row>
    <row r="2417" spans="34:50" x14ac:dyDescent="0.25">
      <c r="AH2417" t="s">
        <v>2645</v>
      </c>
      <c r="AI2417" t="s">
        <v>1579</v>
      </c>
      <c r="AJ2417" t="s">
        <v>1580</v>
      </c>
      <c r="AK2417" t="s">
        <v>1553</v>
      </c>
      <c r="AL2417" t="s">
        <v>1581</v>
      </c>
      <c r="AM2417" t="str">
        <f>RIGHT("0"&amp;VLOOKUP(Table2[[#This Row],[Region]],$AR$71:$AS$98,2,FALSE),2)</f>
        <v>07</v>
      </c>
      <c r="AN2417" t="str">
        <f>VLOOKUP(Table2[[#This Row],[Region]],$AR$71:$AT$93,3,FALSE)</f>
        <v>C</v>
      </c>
      <c r="AO2417"/>
      <c r="AP2417"/>
      <c r="AQ2417"/>
      <c r="AR2417"/>
      <c r="AS2417"/>
      <c r="AT2417"/>
      <c r="AU2417"/>
      <c r="AV2417"/>
      <c r="AW2417"/>
      <c r="AX2417"/>
    </row>
    <row r="2418" spans="34:50" x14ac:dyDescent="0.25">
      <c r="AH2418" t="s">
        <v>2646</v>
      </c>
      <c r="AI2418" t="s">
        <v>1771</v>
      </c>
      <c r="AJ2418" t="s">
        <v>1772</v>
      </c>
      <c r="AK2418" t="s">
        <v>1553</v>
      </c>
      <c r="AL2418" t="s">
        <v>1581</v>
      </c>
      <c r="AM2418" t="str">
        <f>RIGHT("0"&amp;VLOOKUP(Table2[[#This Row],[Region]],$AR$71:$AS$98,2,FALSE),2)</f>
        <v>07</v>
      </c>
      <c r="AN2418" t="str">
        <f>VLOOKUP(Table2[[#This Row],[Region]],$AR$71:$AT$93,3,FALSE)</f>
        <v>C</v>
      </c>
      <c r="AO2418"/>
      <c r="AP2418"/>
      <c r="AQ2418"/>
      <c r="AR2418"/>
      <c r="AS2418"/>
      <c r="AT2418"/>
      <c r="AU2418"/>
      <c r="AV2418"/>
      <c r="AW2418"/>
      <c r="AX2418"/>
    </row>
    <row r="2419" spans="34:50" x14ac:dyDescent="0.25">
      <c r="AH2419" t="s">
        <v>2647</v>
      </c>
      <c r="AI2419" t="s">
        <v>1583</v>
      </c>
      <c r="AJ2419" t="s">
        <v>1584</v>
      </c>
      <c r="AK2419" t="s">
        <v>1553</v>
      </c>
      <c r="AL2419" t="s">
        <v>1566</v>
      </c>
      <c r="AM2419" t="str">
        <f>RIGHT("0"&amp;VLOOKUP(Table2[[#This Row],[Region]],$AR$71:$AS$98,2,FALSE),2)</f>
        <v>06</v>
      </c>
      <c r="AN2419" t="str">
        <f>VLOOKUP(Table2[[#This Row],[Region]],$AR$71:$AT$93,3,FALSE)</f>
        <v>D</v>
      </c>
      <c r="AO2419"/>
      <c r="AP2419"/>
      <c r="AQ2419"/>
      <c r="AR2419"/>
      <c r="AS2419"/>
      <c r="AT2419"/>
      <c r="AU2419"/>
      <c r="AV2419"/>
      <c r="AW2419"/>
      <c r="AX2419"/>
    </row>
    <row r="2420" spans="34:50" x14ac:dyDescent="0.25">
      <c r="AH2420" t="s">
        <v>2648</v>
      </c>
      <c r="AI2420" t="s">
        <v>1551</v>
      </c>
      <c r="AJ2420" t="s">
        <v>1552</v>
      </c>
      <c r="AK2420" t="s">
        <v>1553</v>
      </c>
      <c r="AL2420" t="s">
        <v>1554</v>
      </c>
      <c r="AM2420" t="str">
        <f>RIGHT("0"&amp;VLOOKUP(Table2[[#This Row],[Region]],$AR$71:$AS$98,2,FALSE),2)</f>
        <v>08</v>
      </c>
      <c r="AN2420" t="str">
        <f>VLOOKUP(Table2[[#This Row],[Region]],$AR$71:$AT$93,3,FALSE)</f>
        <v>E</v>
      </c>
      <c r="AO2420"/>
      <c r="AP2420"/>
      <c r="AQ2420"/>
      <c r="AR2420"/>
      <c r="AS2420"/>
      <c r="AT2420"/>
      <c r="AU2420"/>
      <c r="AV2420"/>
      <c r="AW2420"/>
      <c r="AX2420"/>
    </row>
    <row r="2421" spans="34:50" x14ac:dyDescent="0.25">
      <c r="AH2421" t="s">
        <v>2649</v>
      </c>
      <c r="AI2421" t="s">
        <v>1753</v>
      </c>
      <c r="AJ2421" t="s">
        <v>1754</v>
      </c>
      <c r="AK2421" t="s">
        <v>1553</v>
      </c>
      <c r="AL2421" t="s">
        <v>1566</v>
      </c>
      <c r="AM2421" t="str">
        <f>RIGHT("0"&amp;VLOOKUP(Table2[[#This Row],[Region]],$AR$71:$AS$98,2,FALSE),2)</f>
        <v>06</v>
      </c>
      <c r="AN2421" t="str">
        <f>VLOOKUP(Table2[[#This Row],[Region]],$AR$71:$AT$93,3,FALSE)</f>
        <v>D</v>
      </c>
      <c r="AO2421"/>
      <c r="AP2421"/>
      <c r="AQ2421"/>
      <c r="AR2421"/>
      <c r="AS2421"/>
      <c r="AT2421"/>
      <c r="AU2421"/>
      <c r="AV2421"/>
      <c r="AW2421"/>
      <c r="AX2421"/>
    </row>
    <row r="2422" spans="34:50" x14ac:dyDescent="0.25">
      <c r="AH2422" t="s">
        <v>2650</v>
      </c>
      <c r="AI2422" t="s">
        <v>1619</v>
      </c>
      <c r="AJ2422" t="s">
        <v>1620</v>
      </c>
      <c r="AK2422" t="s">
        <v>1553</v>
      </c>
      <c r="AL2422" t="s">
        <v>1566</v>
      </c>
      <c r="AM2422" t="str">
        <f>RIGHT("0"&amp;VLOOKUP(Table2[[#This Row],[Region]],$AR$71:$AS$98,2,FALSE),2)</f>
        <v>06</v>
      </c>
      <c r="AN2422" t="str">
        <f>VLOOKUP(Table2[[#This Row],[Region]],$AR$71:$AT$93,3,FALSE)</f>
        <v>D</v>
      </c>
      <c r="AO2422"/>
      <c r="AP2422"/>
      <c r="AQ2422"/>
      <c r="AR2422"/>
      <c r="AS2422"/>
      <c r="AT2422"/>
      <c r="AU2422"/>
      <c r="AV2422"/>
      <c r="AW2422"/>
      <c r="AX2422"/>
    </row>
    <row r="2423" spans="34:50" x14ac:dyDescent="0.25">
      <c r="AH2423" t="s">
        <v>2651</v>
      </c>
      <c r="AI2423" t="s">
        <v>1646</v>
      </c>
      <c r="AJ2423" t="s">
        <v>1647</v>
      </c>
      <c r="AK2423" t="s">
        <v>1553</v>
      </c>
      <c r="AL2423" t="s">
        <v>1554</v>
      </c>
      <c r="AM2423" t="str">
        <f>RIGHT("0"&amp;VLOOKUP(Table2[[#This Row],[Region]],$AR$71:$AS$98,2,FALSE),2)</f>
        <v>08</v>
      </c>
      <c r="AN2423" t="str">
        <f>VLOOKUP(Table2[[#This Row],[Region]],$AR$71:$AT$93,3,FALSE)</f>
        <v>E</v>
      </c>
      <c r="AO2423"/>
      <c r="AP2423"/>
      <c r="AQ2423"/>
      <c r="AR2423"/>
      <c r="AS2423"/>
      <c r="AT2423"/>
      <c r="AU2423"/>
      <c r="AV2423"/>
      <c r="AW2423"/>
      <c r="AX2423"/>
    </row>
    <row r="2424" spans="34:50" x14ac:dyDescent="0.25">
      <c r="AH2424" t="s">
        <v>2652</v>
      </c>
      <c r="AI2424" t="s">
        <v>1579</v>
      </c>
      <c r="AJ2424" t="s">
        <v>1580</v>
      </c>
      <c r="AK2424" t="s">
        <v>1553</v>
      </c>
      <c r="AL2424" t="s">
        <v>1581</v>
      </c>
      <c r="AM2424" t="str">
        <f>RIGHT("0"&amp;VLOOKUP(Table2[[#This Row],[Region]],$AR$71:$AS$98,2,FALSE),2)</f>
        <v>07</v>
      </c>
      <c r="AN2424" t="str">
        <f>VLOOKUP(Table2[[#This Row],[Region]],$AR$71:$AT$93,3,FALSE)</f>
        <v>C</v>
      </c>
      <c r="AO2424"/>
      <c r="AP2424"/>
      <c r="AQ2424"/>
      <c r="AR2424"/>
      <c r="AS2424"/>
      <c r="AT2424"/>
      <c r="AU2424"/>
      <c r="AV2424"/>
      <c r="AW2424"/>
      <c r="AX2424"/>
    </row>
    <row r="2425" spans="34:50" x14ac:dyDescent="0.25">
      <c r="AH2425" t="s">
        <v>2653</v>
      </c>
      <c r="AI2425" t="s">
        <v>1551</v>
      </c>
      <c r="AJ2425" t="s">
        <v>1552</v>
      </c>
      <c r="AK2425" t="s">
        <v>1553</v>
      </c>
      <c r="AL2425" t="s">
        <v>1554</v>
      </c>
      <c r="AM2425" t="str">
        <f>RIGHT("0"&amp;VLOOKUP(Table2[[#This Row],[Region]],$AR$71:$AS$98,2,FALSE),2)</f>
        <v>08</v>
      </c>
      <c r="AN2425" t="str">
        <f>VLOOKUP(Table2[[#This Row],[Region]],$AR$71:$AT$93,3,FALSE)</f>
        <v>E</v>
      </c>
      <c r="AO2425"/>
      <c r="AP2425"/>
      <c r="AQ2425"/>
      <c r="AR2425"/>
      <c r="AS2425"/>
      <c r="AT2425"/>
      <c r="AU2425"/>
      <c r="AV2425"/>
      <c r="AW2425"/>
      <c r="AX2425"/>
    </row>
    <row r="2426" spans="34:50" x14ac:dyDescent="0.25">
      <c r="AH2426" t="s">
        <v>2654</v>
      </c>
      <c r="AI2426" t="s">
        <v>1607</v>
      </c>
      <c r="AJ2426" t="s">
        <v>1608</v>
      </c>
      <c r="AK2426" t="s">
        <v>1553</v>
      </c>
      <c r="AL2426" t="s">
        <v>1554</v>
      </c>
      <c r="AM2426" t="str">
        <f>RIGHT("0"&amp;VLOOKUP(Table2[[#This Row],[Region]],$AR$71:$AS$98,2,FALSE),2)</f>
        <v>08</v>
      </c>
      <c r="AN2426" t="str">
        <f>VLOOKUP(Table2[[#This Row],[Region]],$AR$71:$AT$93,3,FALSE)</f>
        <v>E</v>
      </c>
      <c r="AO2426"/>
      <c r="AP2426"/>
      <c r="AQ2426"/>
      <c r="AR2426"/>
      <c r="AS2426"/>
      <c r="AT2426"/>
      <c r="AU2426"/>
      <c r="AV2426"/>
      <c r="AW2426"/>
      <c r="AX2426"/>
    </row>
    <row r="2427" spans="34:50" x14ac:dyDescent="0.25">
      <c r="AH2427" t="s">
        <v>2655</v>
      </c>
      <c r="AI2427" t="s">
        <v>1583</v>
      </c>
      <c r="AJ2427" t="s">
        <v>1584</v>
      </c>
      <c r="AK2427" t="s">
        <v>1553</v>
      </c>
      <c r="AL2427" t="s">
        <v>1566</v>
      </c>
      <c r="AM2427" t="str">
        <f>RIGHT("0"&amp;VLOOKUP(Table2[[#This Row],[Region]],$AR$71:$AS$98,2,FALSE),2)</f>
        <v>06</v>
      </c>
      <c r="AN2427" t="str">
        <f>VLOOKUP(Table2[[#This Row],[Region]],$AR$71:$AT$93,3,FALSE)</f>
        <v>D</v>
      </c>
      <c r="AO2427"/>
      <c r="AP2427"/>
      <c r="AQ2427"/>
      <c r="AR2427"/>
      <c r="AS2427"/>
      <c r="AT2427"/>
      <c r="AU2427"/>
      <c r="AV2427"/>
      <c r="AW2427"/>
      <c r="AX2427"/>
    </row>
    <row r="2428" spans="34:50" x14ac:dyDescent="0.25">
      <c r="AH2428" t="s">
        <v>163</v>
      </c>
      <c r="AI2428" t="s">
        <v>1646</v>
      </c>
      <c r="AJ2428" t="s">
        <v>1647</v>
      </c>
      <c r="AK2428" t="s">
        <v>1553</v>
      </c>
      <c r="AL2428" t="s">
        <v>1554</v>
      </c>
      <c r="AM2428" t="str">
        <f>RIGHT("0"&amp;VLOOKUP(Table2[[#This Row],[Region]],$AR$71:$AS$98,2,FALSE),2)</f>
        <v>08</v>
      </c>
      <c r="AN2428" t="str">
        <f>VLOOKUP(Table2[[#This Row],[Region]],$AR$71:$AT$93,3,FALSE)</f>
        <v>E</v>
      </c>
      <c r="AO2428"/>
      <c r="AP2428"/>
      <c r="AQ2428"/>
      <c r="AR2428"/>
      <c r="AS2428"/>
      <c r="AT2428"/>
      <c r="AU2428"/>
      <c r="AV2428"/>
      <c r="AW2428"/>
      <c r="AX2428"/>
    </row>
    <row r="2429" spans="34:50" x14ac:dyDescent="0.25">
      <c r="AH2429" t="s">
        <v>2656</v>
      </c>
      <c r="AI2429" t="s">
        <v>1619</v>
      </c>
      <c r="AJ2429" t="s">
        <v>1620</v>
      </c>
      <c r="AK2429" t="s">
        <v>1553</v>
      </c>
      <c r="AL2429" t="s">
        <v>1566</v>
      </c>
      <c r="AM2429" t="str">
        <f>RIGHT("0"&amp;VLOOKUP(Table2[[#This Row],[Region]],$AR$71:$AS$98,2,FALSE),2)</f>
        <v>06</v>
      </c>
      <c r="AN2429" t="str">
        <f>VLOOKUP(Table2[[#This Row],[Region]],$AR$71:$AT$93,3,FALSE)</f>
        <v>D</v>
      </c>
      <c r="AO2429"/>
      <c r="AP2429"/>
      <c r="AQ2429"/>
      <c r="AR2429"/>
      <c r="AS2429"/>
      <c r="AT2429"/>
      <c r="AU2429"/>
      <c r="AV2429"/>
      <c r="AW2429"/>
      <c r="AX2429"/>
    </row>
    <row r="2430" spans="34:50" x14ac:dyDescent="0.25">
      <c r="AH2430" t="s">
        <v>2657</v>
      </c>
      <c r="AI2430" t="s">
        <v>1583</v>
      </c>
      <c r="AJ2430" t="s">
        <v>1584</v>
      </c>
      <c r="AK2430" t="s">
        <v>1553</v>
      </c>
      <c r="AL2430" t="s">
        <v>1566</v>
      </c>
      <c r="AM2430" t="str">
        <f>RIGHT("0"&amp;VLOOKUP(Table2[[#This Row],[Region]],$AR$71:$AS$98,2,FALSE),2)</f>
        <v>06</v>
      </c>
      <c r="AN2430" t="str">
        <f>VLOOKUP(Table2[[#This Row],[Region]],$AR$71:$AT$93,3,FALSE)</f>
        <v>D</v>
      </c>
      <c r="AO2430"/>
      <c r="AP2430"/>
      <c r="AQ2430"/>
      <c r="AR2430"/>
      <c r="AS2430"/>
      <c r="AT2430"/>
      <c r="AU2430"/>
      <c r="AV2430"/>
      <c r="AW2430"/>
      <c r="AX2430"/>
    </row>
    <row r="2431" spans="34:50" x14ac:dyDescent="0.25">
      <c r="AH2431" t="s">
        <v>2658</v>
      </c>
      <c r="AI2431" t="s">
        <v>1583</v>
      </c>
      <c r="AJ2431" t="s">
        <v>1584</v>
      </c>
      <c r="AK2431" t="s">
        <v>1553</v>
      </c>
      <c r="AL2431" t="s">
        <v>1566</v>
      </c>
      <c r="AM2431" t="str">
        <f>RIGHT("0"&amp;VLOOKUP(Table2[[#This Row],[Region]],$AR$71:$AS$98,2,FALSE),2)</f>
        <v>06</v>
      </c>
      <c r="AN2431" t="str">
        <f>VLOOKUP(Table2[[#This Row],[Region]],$AR$71:$AT$93,3,FALSE)</f>
        <v>D</v>
      </c>
      <c r="AO2431"/>
      <c r="AP2431"/>
      <c r="AQ2431"/>
      <c r="AR2431"/>
      <c r="AS2431"/>
      <c r="AT2431"/>
      <c r="AU2431"/>
      <c r="AV2431"/>
      <c r="AW2431"/>
      <c r="AX2431"/>
    </row>
    <row r="2432" spans="34:50" x14ac:dyDescent="0.25">
      <c r="AH2432" t="s">
        <v>73</v>
      </c>
      <c r="AI2432" t="s">
        <v>1600</v>
      </c>
      <c r="AJ2432" t="s">
        <v>1601</v>
      </c>
      <c r="AK2432" t="s">
        <v>1553</v>
      </c>
      <c r="AL2432" t="s">
        <v>1554</v>
      </c>
      <c r="AM2432" t="str">
        <f>RIGHT("0"&amp;VLOOKUP(Table2[[#This Row],[Region]],$AR$71:$AS$98,2,FALSE),2)</f>
        <v>08</v>
      </c>
      <c r="AN2432" t="str">
        <f>VLOOKUP(Table2[[#This Row],[Region]],$AR$71:$AT$93,3,FALSE)</f>
        <v>E</v>
      </c>
      <c r="AO2432"/>
      <c r="AP2432"/>
      <c r="AQ2432"/>
      <c r="AR2432"/>
      <c r="AS2432"/>
      <c r="AT2432"/>
      <c r="AU2432"/>
      <c r="AV2432"/>
      <c r="AW2432"/>
      <c r="AX2432"/>
    </row>
    <row r="2433" spans="34:50" x14ac:dyDescent="0.25">
      <c r="AH2433" t="s">
        <v>2659</v>
      </c>
      <c r="AI2433" t="s">
        <v>1868</v>
      </c>
      <c r="AJ2433" t="s">
        <v>1869</v>
      </c>
      <c r="AK2433" t="s">
        <v>1553</v>
      </c>
      <c r="AL2433" t="s">
        <v>1581</v>
      </c>
      <c r="AM2433" t="str">
        <f>RIGHT("0"&amp;VLOOKUP(Table2[[#This Row],[Region]],$AR$71:$AS$98,2,FALSE),2)</f>
        <v>07</v>
      </c>
      <c r="AN2433" t="str">
        <f>VLOOKUP(Table2[[#This Row],[Region]],$AR$71:$AT$93,3,FALSE)</f>
        <v>C</v>
      </c>
      <c r="AO2433"/>
      <c r="AP2433"/>
      <c r="AQ2433"/>
      <c r="AR2433"/>
      <c r="AS2433"/>
      <c r="AT2433"/>
      <c r="AU2433"/>
      <c r="AV2433"/>
      <c r="AW2433"/>
      <c r="AX2433"/>
    </row>
    <row r="2434" spans="34:50" x14ac:dyDescent="0.25">
      <c r="AH2434" t="s">
        <v>2660</v>
      </c>
      <c r="AI2434" t="s">
        <v>1551</v>
      </c>
      <c r="AJ2434" t="s">
        <v>1552</v>
      </c>
      <c r="AK2434" t="s">
        <v>1553</v>
      </c>
      <c r="AL2434" t="s">
        <v>1554</v>
      </c>
      <c r="AM2434" t="str">
        <f>RIGHT("0"&amp;VLOOKUP(Table2[[#This Row],[Region]],$AR$71:$AS$98,2,FALSE),2)</f>
        <v>08</v>
      </c>
      <c r="AN2434" t="str">
        <f>VLOOKUP(Table2[[#This Row],[Region]],$AR$71:$AT$93,3,FALSE)</f>
        <v>E</v>
      </c>
      <c r="AO2434"/>
      <c r="AP2434"/>
      <c r="AQ2434"/>
      <c r="AR2434"/>
      <c r="AS2434"/>
      <c r="AT2434"/>
      <c r="AU2434"/>
      <c r="AV2434"/>
      <c r="AW2434"/>
      <c r="AX2434"/>
    </row>
    <row r="2435" spans="34:50" x14ac:dyDescent="0.25">
      <c r="AH2435" t="s">
        <v>2661</v>
      </c>
      <c r="AI2435" t="s">
        <v>1654</v>
      </c>
      <c r="AJ2435" t="s">
        <v>1655</v>
      </c>
      <c r="AK2435" t="s">
        <v>1553</v>
      </c>
      <c r="AL2435" t="s">
        <v>1566</v>
      </c>
      <c r="AM2435" t="str">
        <f>RIGHT("0"&amp;VLOOKUP(Table2[[#This Row],[Region]],$AR$71:$AS$98,2,FALSE),2)</f>
        <v>06</v>
      </c>
      <c r="AN2435" t="str">
        <f>VLOOKUP(Table2[[#This Row],[Region]],$AR$71:$AT$93,3,FALSE)</f>
        <v>D</v>
      </c>
      <c r="AO2435"/>
      <c r="AP2435"/>
      <c r="AQ2435"/>
      <c r="AR2435"/>
      <c r="AS2435"/>
      <c r="AT2435"/>
      <c r="AU2435"/>
      <c r="AV2435"/>
      <c r="AW2435"/>
      <c r="AX2435"/>
    </row>
    <row r="2436" spans="34:50" x14ac:dyDescent="0.25">
      <c r="AH2436" t="s">
        <v>2662</v>
      </c>
      <c r="AI2436" t="s">
        <v>1556</v>
      </c>
      <c r="AJ2436" t="s">
        <v>1557</v>
      </c>
      <c r="AK2436" t="s">
        <v>1553</v>
      </c>
      <c r="AL2436" t="s">
        <v>1558</v>
      </c>
      <c r="AM2436" t="str">
        <f>RIGHT("0"&amp;VLOOKUP(Table2[[#This Row],[Region]],$AR$71:$AS$98,2,FALSE),2)</f>
        <v>05</v>
      </c>
      <c r="AN2436" t="str">
        <f>VLOOKUP(Table2[[#This Row],[Region]],$AR$71:$AT$93,3,FALSE)</f>
        <v>C</v>
      </c>
      <c r="AO2436"/>
      <c r="AP2436"/>
      <c r="AQ2436"/>
      <c r="AR2436"/>
      <c r="AS2436"/>
      <c r="AT2436"/>
      <c r="AU2436"/>
      <c r="AV2436"/>
      <c r="AW2436"/>
      <c r="AX2436"/>
    </row>
    <row r="2437" spans="34:50" x14ac:dyDescent="0.25">
      <c r="AH2437" t="s">
        <v>2663</v>
      </c>
      <c r="AI2437" t="s">
        <v>1579</v>
      </c>
      <c r="AJ2437" t="s">
        <v>1580</v>
      </c>
      <c r="AK2437" t="s">
        <v>1553</v>
      </c>
      <c r="AL2437" t="s">
        <v>1581</v>
      </c>
      <c r="AM2437" t="str">
        <f>RIGHT("0"&amp;VLOOKUP(Table2[[#This Row],[Region]],$AR$71:$AS$98,2,FALSE),2)</f>
        <v>07</v>
      </c>
      <c r="AN2437" t="str">
        <f>VLOOKUP(Table2[[#This Row],[Region]],$AR$71:$AT$93,3,FALSE)</f>
        <v>C</v>
      </c>
      <c r="AO2437"/>
      <c r="AP2437"/>
      <c r="AQ2437"/>
      <c r="AR2437"/>
      <c r="AS2437"/>
      <c r="AT2437"/>
      <c r="AU2437"/>
      <c r="AV2437"/>
      <c r="AW2437"/>
      <c r="AX2437"/>
    </row>
    <row r="2438" spans="34:50" x14ac:dyDescent="0.25">
      <c r="AH2438" t="s">
        <v>2664</v>
      </c>
      <c r="AI2438" t="s">
        <v>1556</v>
      </c>
      <c r="AJ2438" t="s">
        <v>1557</v>
      </c>
      <c r="AK2438" t="s">
        <v>1553</v>
      </c>
      <c r="AL2438" t="s">
        <v>1558</v>
      </c>
      <c r="AM2438" t="str">
        <f>RIGHT("0"&amp;VLOOKUP(Table2[[#This Row],[Region]],$AR$71:$AS$98,2,FALSE),2)</f>
        <v>05</v>
      </c>
      <c r="AN2438" t="str">
        <f>VLOOKUP(Table2[[#This Row],[Region]],$AR$71:$AT$93,3,FALSE)</f>
        <v>C</v>
      </c>
      <c r="AO2438"/>
      <c r="AP2438"/>
      <c r="AQ2438"/>
      <c r="AR2438"/>
      <c r="AS2438"/>
      <c r="AT2438"/>
      <c r="AU2438"/>
      <c r="AV2438"/>
      <c r="AW2438"/>
      <c r="AX2438"/>
    </row>
    <row r="2439" spans="34:50" x14ac:dyDescent="0.25">
      <c r="AH2439" t="s">
        <v>2665</v>
      </c>
      <c r="AI2439" t="s">
        <v>1583</v>
      </c>
      <c r="AJ2439" t="s">
        <v>1584</v>
      </c>
      <c r="AK2439" t="s">
        <v>1553</v>
      </c>
      <c r="AL2439" t="s">
        <v>1566</v>
      </c>
      <c r="AM2439" t="str">
        <f>RIGHT("0"&amp;VLOOKUP(Table2[[#This Row],[Region]],$AR$71:$AS$98,2,FALSE),2)</f>
        <v>06</v>
      </c>
      <c r="AN2439" t="str">
        <f>VLOOKUP(Table2[[#This Row],[Region]],$AR$71:$AT$93,3,FALSE)</f>
        <v>D</v>
      </c>
      <c r="AO2439"/>
      <c r="AP2439"/>
      <c r="AQ2439"/>
      <c r="AR2439"/>
      <c r="AS2439"/>
      <c r="AT2439"/>
      <c r="AU2439"/>
      <c r="AV2439"/>
      <c r="AW2439"/>
      <c r="AX2439"/>
    </row>
    <row r="2440" spans="34:50" x14ac:dyDescent="0.25">
      <c r="AH2440" t="s">
        <v>2666</v>
      </c>
      <c r="AI2440" t="s">
        <v>1654</v>
      </c>
      <c r="AJ2440" t="s">
        <v>1655</v>
      </c>
      <c r="AK2440" t="s">
        <v>1553</v>
      </c>
      <c r="AL2440" t="s">
        <v>1566</v>
      </c>
      <c r="AM2440" t="str">
        <f>RIGHT("0"&amp;VLOOKUP(Table2[[#This Row],[Region]],$AR$71:$AS$98,2,FALSE),2)</f>
        <v>06</v>
      </c>
      <c r="AN2440" t="str">
        <f>VLOOKUP(Table2[[#This Row],[Region]],$AR$71:$AT$93,3,FALSE)</f>
        <v>D</v>
      </c>
      <c r="AO2440"/>
      <c r="AP2440"/>
      <c r="AQ2440"/>
      <c r="AR2440"/>
      <c r="AS2440"/>
      <c r="AT2440"/>
      <c r="AU2440"/>
      <c r="AV2440"/>
      <c r="AW2440"/>
      <c r="AX2440"/>
    </row>
    <row r="2441" spans="34:50" x14ac:dyDescent="0.25">
      <c r="AH2441" t="s">
        <v>2667</v>
      </c>
      <c r="AI2441" t="s">
        <v>1753</v>
      </c>
      <c r="AJ2441" t="s">
        <v>1754</v>
      </c>
      <c r="AK2441" t="s">
        <v>1553</v>
      </c>
      <c r="AL2441" t="s">
        <v>1566</v>
      </c>
      <c r="AM2441" t="str">
        <f>RIGHT("0"&amp;VLOOKUP(Table2[[#This Row],[Region]],$AR$71:$AS$98,2,FALSE),2)</f>
        <v>06</v>
      </c>
      <c r="AN2441" t="str">
        <f>VLOOKUP(Table2[[#This Row],[Region]],$AR$71:$AT$93,3,FALSE)</f>
        <v>D</v>
      </c>
      <c r="AO2441"/>
      <c r="AP2441"/>
      <c r="AQ2441"/>
      <c r="AR2441"/>
      <c r="AS2441"/>
      <c r="AT2441"/>
      <c r="AU2441"/>
      <c r="AV2441"/>
      <c r="AW2441"/>
      <c r="AX2441"/>
    </row>
    <row r="2442" spans="34:50" x14ac:dyDescent="0.25">
      <c r="AH2442" t="s">
        <v>2668</v>
      </c>
      <c r="AI2442" t="s">
        <v>1583</v>
      </c>
      <c r="AJ2442" t="s">
        <v>1584</v>
      </c>
      <c r="AK2442" t="s">
        <v>1553</v>
      </c>
      <c r="AL2442" t="s">
        <v>1566</v>
      </c>
      <c r="AM2442" t="str">
        <f>RIGHT("0"&amp;VLOOKUP(Table2[[#This Row],[Region]],$AR$71:$AS$98,2,FALSE),2)</f>
        <v>06</v>
      </c>
      <c r="AN2442" t="str">
        <f>VLOOKUP(Table2[[#This Row],[Region]],$AR$71:$AT$93,3,FALSE)</f>
        <v>D</v>
      </c>
      <c r="AO2442"/>
      <c r="AP2442"/>
      <c r="AQ2442"/>
      <c r="AR2442"/>
      <c r="AS2442"/>
      <c r="AT2442"/>
      <c r="AU2442"/>
      <c r="AV2442"/>
      <c r="AW2442"/>
      <c r="AX2442"/>
    </row>
    <row r="2443" spans="34:50" x14ac:dyDescent="0.25">
      <c r="AH2443" t="s">
        <v>2669</v>
      </c>
      <c r="AI2443" t="s">
        <v>1551</v>
      </c>
      <c r="AJ2443" t="s">
        <v>1552</v>
      </c>
      <c r="AK2443" t="s">
        <v>1553</v>
      </c>
      <c r="AL2443" t="s">
        <v>1554</v>
      </c>
      <c r="AM2443" t="str">
        <f>RIGHT("0"&amp;VLOOKUP(Table2[[#This Row],[Region]],$AR$71:$AS$98,2,FALSE),2)</f>
        <v>08</v>
      </c>
      <c r="AN2443" t="str">
        <f>VLOOKUP(Table2[[#This Row],[Region]],$AR$71:$AT$93,3,FALSE)</f>
        <v>E</v>
      </c>
      <c r="AO2443"/>
      <c r="AP2443"/>
      <c r="AQ2443"/>
      <c r="AR2443"/>
      <c r="AS2443"/>
      <c r="AT2443"/>
      <c r="AU2443"/>
      <c r="AV2443"/>
      <c r="AW2443"/>
      <c r="AX2443"/>
    </row>
    <row r="2444" spans="34:50" x14ac:dyDescent="0.25">
      <c r="AH2444" t="s">
        <v>2670</v>
      </c>
      <c r="AI2444" t="s">
        <v>1551</v>
      </c>
      <c r="AJ2444" t="s">
        <v>1552</v>
      </c>
      <c r="AK2444" t="s">
        <v>1553</v>
      </c>
      <c r="AL2444" t="s">
        <v>1554</v>
      </c>
      <c r="AM2444" t="str">
        <f>RIGHT("0"&amp;VLOOKUP(Table2[[#This Row],[Region]],$AR$71:$AS$98,2,FALSE),2)</f>
        <v>08</v>
      </c>
      <c r="AN2444" t="str">
        <f>VLOOKUP(Table2[[#This Row],[Region]],$AR$71:$AT$93,3,FALSE)</f>
        <v>E</v>
      </c>
      <c r="AO2444"/>
      <c r="AP2444"/>
      <c r="AQ2444"/>
      <c r="AR2444"/>
      <c r="AS2444"/>
      <c r="AT2444"/>
      <c r="AU2444"/>
      <c r="AV2444"/>
      <c r="AW2444"/>
      <c r="AX2444"/>
    </row>
    <row r="2445" spans="34:50" x14ac:dyDescent="0.25">
      <c r="AH2445" t="s">
        <v>2671</v>
      </c>
      <c r="AI2445" t="s">
        <v>1551</v>
      </c>
      <c r="AJ2445" t="s">
        <v>1552</v>
      </c>
      <c r="AK2445" t="s">
        <v>1553</v>
      </c>
      <c r="AL2445" t="s">
        <v>1554</v>
      </c>
      <c r="AM2445" t="str">
        <f>RIGHT("0"&amp;VLOOKUP(Table2[[#This Row],[Region]],$AR$71:$AS$98,2,FALSE),2)</f>
        <v>08</v>
      </c>
      <c r="AN2445" t="str">
        <f>VLOOKUP(Table2[[#This Row],[Region]],$AR$71:$AT$93,3,FALSE)</f>
        <v>E</v>
      </c>
      <c r="AO2445"/>
      <c r="AP2445"/>
      <c r="AQ2445"/>
      <c r="AR2445"/>
      <c r="AS2445"/>
      <c r="AT2445"/>
      <c r="AU2445"/>
      <c r="AV2445"/>
      <c r="AW2445"/>
      <c r="AX2445"/>
    </row>
    <row r="2446" spans="34:50" x14ac:dyDescent="0.25">
      <c r="AH2446" t="s">
        <v>2672</v>
      </c>
      <c r="AI2446" t="s">
        <v>1556</v>
      </c>
      <c r="AJ2446" t="s">
        <v>1557</v>
      </c>
      <c r="AK2446" t="s">
        <v>1553</v>
      </c>
      <c r="AL2446" t="s">
        <v>1558</v>
      </c>
      <c r="AM2446" t="str">
        <f>RIGHT("0"&amp;VLOOKUP(Table2[[#This Row],[Region]],$AR$71:$AS$98,2,FALSE),2)</f>
        <v>05</v>
      </c>
      <c r="AN2446" t="str">
        <f>VLOOKUP(Table2[[#This Row],[Region]],$AR$71:$AT$93,3,FALSE)</f>
        <v>C</v>
      </c>
      <c r="AO2446"/>
      <c r="AP2446"/>
      <c r="AQ2446"/>
      <c r="AR2446"/>
      <c r="AS2446"/>
      <c r="AT2446"/>
      <c r="AU2446"/>
      <c r="AV2446"/>
      <c r="AW2446"/>
      <c r="AX2446"/>
    </row>
    <row r="2447" spans="34:50" x14ac:dyDescent="0.25">
      <c r="AH2447" t="s">
        <v>2673</v>
      </c>
      <c r="AI2447" t="s">
        <v>1556</v>
      </c>
      <c r="AJ2447" t="s">
        <v>1557</v>
      </c>
      <c r="AK2447" t="s">
        <v>1553</v>
      </c>
      <c r="AL2447" t="s">
        <v>1558</v>
      </c>
      <c r="AM2447" t="str">
        <f>RIGHT("0"&amp;VLOOKUP(Table2[[#This Row],[Region]],$AR$71:$AS$98,2,FALSE),2)</f>
        <v>05</v>
      </c>
      <c r="AN2447" t="str">
        <f>VLOOKUP(Table2[[#This Row],[Region]],$AR$71:$AT$93,3,FALSE)</f>
        <v>C</v>
      </c>
      <c r="AO2447"/>
      <c r="AP2447"/>
      <c r="AQ2447"/>
      <c r="AR2447"/>
      <c r="AS2447"/>
      <c r="AT2447"/>
      <c r="AU2447"/>
      <c r="AV2447"/>
      <c r="AW2447"/>
      <c r="AX2447"/>
    </row>
    <row r="2448" spans="34:50" x14ac:dyDescent="0.25">
      <c r="AH2448" t="s">
        <v>2674</v>
      </c>
      <c r="AI2448" t="s">
        <v>1556</v>
      </c>
      <c r="AJ2448" t="s">
        <v>1557</v>
      </c>
      <c r="AK2448" t="s">
        <v>1553</v>
      </c>
      <c r="AL2448" t="s">
        <v>1558</v>
      </c>
      <c r="AM2448" t="str">
        <f>RIGHT("0"&amp;VLOOKUP(Table2[[#This Row],[Region]],$AR$71:$AS$98,2,FALSE),2)</f>
        <v>05</v>
      </c>
      <c r="AN2448" t="str">
        <f>VLOOKUP(Table2[[#This Row],[Region]],$AR$71:$AT$93,3,FALSE)</f>
        <v>C</v>
      </c>
      <c r="AO2448"/>
      <c r="AP2448"/>
      <c r="AQ2448"/>
      <c r="AR2448"/>
      <c r="AS2448"/>
      <c r="AT2448"/>
      <c r="AU2448"/>
      <c r="AV2448"/>
      <c r="AW2448"/>
      <c r="AX2448"/>
    </row>
    <row r="2449" spans="34:50" x14ac:dyDescent="0.25">
      <c r="AH2449" t="s">
        <v>2675</v>
      </c>
      <c r="AI2449" t="s">
        <v>1583</v>
      </c>
      <c r="AJ2449" t="s">
        <v>1584</v>
      </c>
      <c r="AK2449" t="s">
        <v>1553</v>
      </c>
      <c r="AL2449" t="s">
        <v>1566</v>
      </c>
      <c r="AM2449" t="str">
        <f>RIGHT("0"&amp;VLOOKUP(Table2[[#This Row],[Region]],$AR$71:$AS$98,2,FALSE),2)</f>
        <v>06</v>
      </c>
      <c r="AN2449" t="str">
        <f>VLOOKUP(Table2[[#This Row],[Region]],$AR$71:$AT$93,3,FALSE)</f>
        <v>D</v>
      </c>
      <c r="AO2449"/>
      <c r="AP2449"/>
      <c r="AQ2449"/>
      <c r="AR2449"/>
      <c r="AS2449"/>
      <c r="AT2449"/>
      <c r="AU2449"/>
      <c r="AV2449"/>
      <c r="AW2449"/>
      <c r="AX2449"/>
    </row>
    <row r="2450" spans="34:50" x14ac:dyDescent="0.25">
      <c r="AH2450" t="s">
        <v>2676</v>
      </c>
      <c r="AI2450" t="s">
        <v>1564</v>
      </c>
      <c r="AJ2450" t="s">
        <v>1565</v>
      </c>
      <c r="AK2450" t="s">
        <v>1553</v>
      </c>
      <c r="AL2450" t="s">
        <v>1566</v>
      </c>
      <c r="AM2450" t="str">
        <f>RIGHT("0"&amp;VLOOKUP(Table2[[#This Row],[Region]],$AR$71:$AS$98,2,FALSE),2)</f>
        <v>06</v>
      </c>
      <c r="AN2450" t="str">
        <f>VLOOKUP(Table2[[#This Row],[Region]],$AR$71:$AT$93,3,FALSE)</f>
        <v>D</v>
      </c>
      <c r="AO2450"/>
      <c r="AP2450"/>
      <c r="AQ2450"/>
      <c r="AR2450"/>
      <c r="AS2450"/>
      <c r="AT2450"/>
      <c r="AU2450"/>
      <c r="AV2450"/>
      <c r="AW2450"/>
      <c r="AX2450"/>
    </row>
    <row r="2451" spans="34:50" x14ac:dyDescent="0.25">
      <c r="AH2451" t="s">
        <v>164</v>
      </c>
      <c r="AI2451" t="s">
        <v>1788</v>
      </c>
      <c r="AJ2451" t="s">
        <v>1789</v>
      </c>
      <c r="AK2451" t="s">
        <v>1553</v>
      </c>
      <c r="AL2451" t="s">
        <v>1581</v>
      </c>
      <c r="AM2451" t="str">
        <f>RIGHT("0"&amp;VLOOKUP(Table2[[#This Row],[Region]],$AR$71:$AS$98,2,FALSE),2)</f>
        <v>07</v>
      </c>
      <c r="AN2451" t="str">
        <f>VLOOKUP(Table2[[#This Row],[Region]],$AR$71:$AT$93,3,FALSE)</f>
        <v>C</v>
      </c>
      <c r="AO2451"/>
      <c r="AP2451"/>
      <c r="AQ2451"/>
      <c r="AR2451"/>
      <c r="AS2451"/>
      <c r="AT2451"/>
      <c r="AU2451"/>
      <c r="AV2451"/>
      <c r="AW2451"/>
      <c r="AX2451"/>
    </row>
    <row r="2452" spans="34:50" x14ac:dyDescent="0.25">
      <c r="AH2452" t="s">
        <v>2677</v>
      </c>
      <c r="AI2452" t="s">
        <v>1579</v>
      </c>
      <c r="AJ2452" t="s">
        <v>1580</v>
      </c>
      <c r="AK2452" t="s">
        <v>1553</v>
      </c>
      <c r="AL2452" t="s">
        <v>1581</v>
      </c>
      <c r="AM2452" t="str">
        <f>RIGHT("0"&amp;VLOOKUP(Table2[[#This Row],[Region]],$AR$71:$AS$98,2,FALSE),2)</f>
        <v>07</v>
      </c>
      <c r="AN2452" t="str">
        <f>VLOOKUP(Table2[[#This Row],[Region]],$AR$71:$AT$93,3,FALSE)</f>
        <v>C</v>
      </c>
      <c r="AO2452"/>
      <c r="AP2452"/>
      <c r="AQ2452"/>
      <c r="AR2452"/>
      <c r="AS2452"/>
      <c r="AT2452"/>
      <c r="AU2452"/>
      <c r="AV2452"/>
      <c r="AW2452"/>
      <c r="AX2452"/>
    </row>
    <row r="2453" spans="34:50" x14ac:dyDescent="0.25">
      <c r="AH2453" t="s">
        <v>2678</v>
      </c>
      <c r="AI2453" t="s">
        <v>1607</v>
      </c>
      <c r="AJ2453" t="s">
        <v>1608</v>
      </c>
      <c r="AK2453" t="s">
        <v>1553</v>
      </c>
      <c r="AL2453" t="s">
        <v>1554</v>
      </c>
      <c r="AM2453" t="str">
        <f>RIGHT("0"&amp;VLOOKUP(Table2[[#This Row],[Region]],$AR$71:$AS$98,2,FALSE),2)</f>
        <v>08</v>
      </c>
      <c r="AN2453" t="str">
        <f>VLOOKUP(Table2[[#This Row],[Region]],$AR$71:$AT$93,3,FALSE)</f>
        <v>E</v>
      </c>
      <c r="AO2453"/>
      <c r="AP2453"/>
      <c r="AQ2453"/>
      <c r="AR2453"/>
      <c r="AS2453"/>
      <c r="AT2453"/>
      <c r="AU2453"/>
      <c r="AV2453"/>
      <c r="AW2453"/>
      <c r="AX2453"/>
    </row>
    <row r="2454" spans="34:50" x14ac:dyDescent="0.25">
      <c r="AH2454" t="s">
        <v>2679</v>
      </c>
      <c r="AI2454" t="s">
        <v>1556</v>
      </c>
      <c r="AJ2454" t="s">
        <v>1557</v>
      </c>
      <c r="AK2454" t="s">
        <v>1553</v>
      </c>
      <c r="AL2454" t="s">
        <v>1558</v>
      </c>
      <c r="AM2454" t="str">
        <f>RIGHT("0"&amp;VLOOKUP(Table2[[#This Row],[Region]],$AR$71:$AS$98,2,FALSE),2)</f>
        <v>05</v>
      </c>
      <c r="AN2454" t="str">
        <f>VLOOKUP(Table2[[#This Row],[Region]],$AR$71:$AT$93,3,FALSE)</f>
        <v>C</v>
      </c>
      <c r="AO2454"/>
      <c r="AP2454"/>
      <c r="AQ2454"/>
      <c r="AR2454"/>
      <c r="AS2454"/>
      <c r="AT2454"/>
      <c r="AU2454"/>
      <c r="AV2454"/>
      <c r="AW2454"/>
      <c r="AX2454"/>
    </row>
    <row r="2455" spans="34:50" x14ac:dyDescent="0.25">
      <c r="AH2455" t="s">
        <v>2680</v>
      </c>
      <c r="AI2455" t="s">
        <v>1663</v>
      </c>
      <c r="AJ2455" t="s">
        <v>1664</v>
      </c>
      <c r="AK2455" t="s">
        <v>1553</v>
      </c>
      <c r="AL2455" t="s">
        <v>1554</v>
      </c>
      <c r="AM2455" t="str">
        <f>RIGHT("0"&amp;VLOOKUP(Table2[[#This Row],[Region]],$AR$71:$AS$98,2,FALSE),2)</f>
        <v>08</v>
      </c>
      <c r="AN2455" t="str">
        <f>VLOOKUP(Table2[[#This Row],[Region]],$AR$71:$AT$93,3,FALSE)</f>
        <v>E</v>
      </c>
      <c r="AO2455"/>
      <c r="AP2455"/>
      <c r="AQ2455"/>
      <c r="AR2455"/>
      <c r="AS2455"/>
      <c r="AT2455"/>
      <c r="AU2455"/>
      <c r="AV2455"/>
      <c r="AW2455"/>
      <c r="AX2455"/>
    </row>
    <row r="2456" spans="34:50" x14ac:dyDescent="0.25">
      <c r="AH2456" t="s">
        <v>2681</v>
      </c>
      <c r="AI2456" t="s">
        <v>1654</v>
      </c>
      <c r="AJ2456" t="s">
        <v>1655</v>
      </c>
      <c r="AK2456" t="s">
        <v>1553</v>
      </c>
      <c r="AL2456" t="s">
        <v>1566</v>
      </c>
      <c r="AM2456" t="str">
        <f>RIGHT("0"&amp;VLOOKUP(Table2[[#This Row],[Region]],$AR$71:$AS$98,2,FALSE),2)</f>
        <v>06</v>
      </c>
      <c r="AN2456" t="str">
        <f>VLOOKUP(Table2[[#This Row],[Region]],$AR$71:$AT$93,3,FALSE)</f>
        <v>D</v>
      </c>
      <c r="AO2456"/>
      <c r="AP2456"/>
      <c r="AQ2456"/>
      <c r="AR2456"/>
      <c r="AS2456"/>
      <c r="AT2456"/>
      <c r="AU2456"/>
      <c r="AV2456"/>
      <c r="AW2456"/>
      <c r="AX2456"/>
    </row>
    <row r="2457" spans="34:50" x14ac:dyDescent="0.25">
      <c r="AH2457" t="s">
        <v>2682</v>
      </c>
      <c r="AI2457" t="s">
        <v>1583</v>
      </c>
      <c r="AJ2457" t="s">
        <v>1584</v>
      </c>
      <c r="AK2457" t="s">
        <v>1553</v>
      </c>
      <c r="AL2457" t="s">
        <v>1566</v>
      </c>
      <c r="AM2457" t="str">
        <f>RIGHT("0"&amp;VLOOKUP(Table2[[#This Row],[Region]],$AR$71:$AS$98,2,FALSE),2)</f>
        <v>06</v>
      </c>
      <c r="AN2457" t="str">
        <f>VLOOKUP(Table2[[#This Row],[Region]],$AR$71:$AT$93,3,FALSE)</f>
        <v>D</v>
      </c>
      <c r="AO2457"/>
      <c r="AP2457"/>
      <c r="AQ2457"/>
      <c r="AR2457"/>
      <c r="AS2457"/>
      <c r="AT2457"/>
      <c r="AU2457"/>
      <c r="AV2457"/>
      <c r="AW2457"/>
      <c r="AX2457"/>
    </row>
    <row r="2458" spans="34:50" x14ac:dyDescent="0.25">
      <c r="AH2458" t="s">
        <v>2683</v>
      </c>
      <c r="AI2458" t="s">
        <v>1556</v>
      </c>
      <c r="AJ2458" t="s">
        <v>1557</v>
      </c>
      <c r="AK2458" t="s">
        <v>1553</v>
      </c>
      <c r="AL2458" t="s">
        <v>1558</v>
      </c>
      <c r="AM2458" t="str">
        <f>RIGHT("0"&amp;VLOOKUP(Table2[[#This Row],[Region]],$AR$71:$AS$98,2,FALSE),2)</f>
        <v>05</v>
      </c>
      <c r="AN2458" t="str">
        <f>VLOOKUP(Table2[[#This Row],[Region]],$AR$71:$AT$93,3,FALSE)</f>
        <v>C</v>
      </c>
      <c r="AO2458"/>
      <c r="AP2458"/>
      <c r="AQ2458"/>
      <c r="AR2458"/>
      <c r="AS2458"/>
      <c r="AT2458"/>
      <c r="AU2458"/>
      <c r="AV2458"/>
      <c r="AW2458"/>
      <c r="AX2458"/>
    </row>
    <row r="2459" spans="34:50" x14ac:dyDescent="0.25">
      <c r="AH2459" t="s">
        <v>2684</v>
      </c>
      <c r="AI2459" t="s">
        <v>1583</v>
      </c>
      <c r="AJ2459" t="s">
        <v>1584</v>
      </c>
      <c r="AK2459" t="s">
        <v>1553</v>
      </c>
      <c r="AL2459" t="s">
        <v>1566</v>
      </c>
      <c r="AM2459" t="str">
        <f>RIGHT("0"&amp;VLOOKUP(Table2[[#This Row],[Region]],$AR$71:$AS$98,2,FALSE),2)</f>
        <v>06</v>
      </c>
      <c r="AN2459" t="str">
        <f>VLOOKUP(Table2[[#This Row],[Region]],$AR$71:$AT$93,3,FALSE)</f>
        <v>D</v>
      </c>
      <c r="AO2459"/>
      <c r="AP2459"/>
      <c r="AQ2459"/>
      <c r="AR2459"/>
      <c r="AS2459"/>
      <c r="AT2459"/>
      <c r="AU2459"/>
      <c r="AV2459"/>
      <c r="AW2459"/>
      <c r="AX2459"/>
    </row>
    <row r="2460" spans="34:50" x14ac:dyDescent="0.25">
      <c r="AH2460" t="s">
        <v>2685</v>
      </c>
      <c r="AI2460" t="s">
        <v>1551</v>
      </c>
      <c r="AJ2460" t="s">
        <v>1552</v>
      </c>
      <c r="AK2460" t="s">
        <v>1553</v>
      </c>
      <c r="AL2460" t="s">
        <v>1554</v>
      </c>
      <c r="AM2460" t="str">
        <f>RIGHT("0"&amp;VLOOKUP(Table2[[#This Row],[Region]],$AR$71:$AS$98,2,FALSE),2)</f>
        <v>08</v>
      </c>
      <c r="AN2460" t="str">
        <f>VLOOKUP(Table2[[#This Row],[Region]],$AR$71:$AT$93,3,FALSE)</f>
        <v>E</v>
      </c>
      <c r="AO2460"/>
      <c r="AP2460"/>
      <c r="AQ2460"/>
      <c r="AR2460"/>
      <c r="AS2460"/>
      <c r="AT2460"/>
      <c r="AU2460"/>
      <c r="AV2460"/>
      <c r="AW2460"/>
      <c r="AX2460"/>
    </row>
    <row r="2461" spans="34:50" x14ac:dyDescent="0.25">
      <c r="AH2461" t="s">
        <v>2686</v>
      </c>
      <c r="AI2461" t="s">
        <v>1771</v>
      </c>
      <c r="AJ2461" t="s">
        <v>1772</v>
      </c>
      <c r="AK2461" t="s">
        <v>1553</v>
      </c>
      <c r="AL2461" t="s">
        <v>1581</v>
      </c>
      <c r="AM2461" t="str">
        <f>RIGHT("0"&amp;VLOOKUP(Table2[[#This Row],[Region]],$AR$71:$AS$98,2,FALSE),2)</f>
        <v>07</v>
      </c>
      <c r="AN2461" t="str">
        <f>VLOOKUP(Table2[[#This Row],[Region]],$AR$71:$AT$93,3,FALSE)</f>
        <v>C</v>
      </c>
      <c r="AO2461"/>
      <c r="AP2461"/>
      <c r="AQ2461"/>
      <c r="AR2461"/>
      <c r="AS2461"/>
      <c r="AT2461"/>
      <c r="AU2461"/>
      <c r="AV2461"/>
      <c r="AW2461"/>
      <c r="AX2461"/>
    </row>
    <row r="2462" spans="34:50" x14ac:dyDescent="0.25">
      <c r="AH2462" t="s">
        <v>2687</v>
      </c>
      <c r="AI2462" t="s">
        <v>1583</v>
      </c>
      <c r="AJ2462" t="s">
        <v>1584</v>
      </c>
      <c r="AK2462" t="s">
        <v>1553</v>
      </c>
      <c r="AL2462" t="s">
        <v>1566</v>
      </c>
      <c r="AM2462" t="str">
        <f>RIGHT("0"&amp;VLOOKUP(Table2[[#This Row],[Region]],$AR$71:$AS$98,2,FALSE),2)</f>
        <v>06</v>
      </c>
      <c r="AN2462" t="str">
        <f>VLOOKUP(Table2[[#This Row],[Region]],$AR$71:$AT$93,3,FALSE)</f>
        <v>D</v>
      </c>
      <c r="AO2462"/>
      <c r="AP2462"/>
      <c r="AQ2462"/>
      <c r="AR2462"/>
      <c r="AS2462"/>
      <c r="AT2462"/>
      <c r="AU2462"/>
      <c r="AV2462"/>
      <c r="AW2462"/>
      <c r="AX2462"/>
    </row>
    <row r="2463" spans="34:50" x14ac:dyDescent="0.25">
      <c r="AH2463" t="s">
        <v>2688</v>
      </c>
      <c r="AI2463" t="s">
        <v>1551</v>
      </c>
      <c r="AJ2463" t="s">
        <v>1552</v>
      </c>
      <c r="AK2463" t="s">
        <v>1553</v>
      </c>
      <c r="AL2463" t="s">
        <v>1554</v>
      </c>
      <c r="AM2463" t="str">
        <f>RIGHT("0"&amp;VLOOKUP(Table2[[#This Row],[Region]],$AR$71:$AS$98,2,FALSE),2)</f>
        <v>08</v>
      </c>
      <c r="AN2463" t="str">
        <f>VLOOKUP(Table2[[#This Row],[Region]],$AR$71:$AT$93,3,FALSE)</f>
        <v>E</v>
      </c>
      <c r="AO2463"/>
      <c r="AP2463"/>
      <c r="AQ2463"/>
      <c r="AR2463"/>
      <c r="AS2463"/>
      <c r="AT2463"/>
      <c r="AU2463"/>
      <c r="AV2463"/>
      <c r="AW2463"/>
      <c r="AX2463"/>
    </row>
    <row r="2464" spans="34:50" x14ac:dyDescent="0.25">
      <c r="AH2464" t="s">
        <v>2689</v>
      </c>
      <c r="AI2464" t="s">
        <v>1551</v>
      </c>
      <c r="AJ2464" t="s">
        <v>1552</v>
      </c>
      <c r="AK2464" t="s">
        <v>1553</v>
      </c>
      <c r="AL2464" t="s">
        <v>1554</v>
      </c>
      <c r="AM2464" t="str">
        <f>RIGHT("0"&amp;VLOOKUP(Table2[[#This Row],[Region]],$AR$71:$AS$98,2,FALSE),2)</f>
        <v>08</v>
      </c>
      <c r="AN2464" t="str">
        <f>VLOOKUP(Table2[[#This Row],[Region]],$AR$71:$AT$93,3,FALSE)</f>
        <v>E</v>
      </c>
      <c r="AO2464"/>
      <c r="AP2464"/>
      <c r="AQ2464"/>
      <c r="AR2464"/>
      <c r="AS2464"/>
      <c r="AT2464"/>
      <c r="AU2464"/>
      <c r="AV2464"/>
      <c r="AW2464"/>
      <c r="AX2464"/>
    </row>
    <row r="2465" spans="34:50" x14ac:dyDescent="0.25">
      <c r="AH2465" t="s">
        <v>2690</v>
      </c>
      <c r="AI2465" t="s">
        <v>1551</v>
      </c>
      <c r="AJ2465" t="s">
        <v>1552</v>
      </c>
      <c r="AK2465" t="s">
        <v>1553</v>
      </c>
      <c r="AL2465" t="s">
        <v>1554</v>
      </c>
      <c r="AM2465" t="str">
        <f>RIGHT("0"&amp;VLOOKUP(Table2[[#This Row],[Region]],$AR$71:$AS$98,2,FALSE),2)</f>
        <v>08</v>
      </c>
      <c r="AN2465" t="str">
        <f>VLOOKUP(Table2[[#This Row],[Region]],$AR$71:$AT$93,3,FALSE)</f>
        <v>E</v>
      </c>
      <c r="AO2465"/>
      <c r="AP2465"/>
      <c r="AQ2465"/>
      <c r="AR2465"/>
      <c r="AS2465"/>
      <c r="AT2465"/>
      <c r="AU2465"/>
      <c r="AV2465"/>
      <c r="AW2465"/>
      <c r="AX2465"/>
    </row>
    <row r="2466" spans="34:50" x14ac:dyDescent="0.25">
      <c r="AH2466" t="s">
        <v>2691</v>
      </c>
      <c r="AI2466" t="s">
        <v>1556</v>
      </c>
      <c r="AJ2466" t="s">
        <v>1557</v>
      </c>
      <c r="AK2466" t="s">
        <v>1553</v>
      </c>
      <c r="AL2466" t="s">
        <v>1558</v>
      </c>
      <c r="AM2466" t="str">
        <f>RIGHT("0"&amp;VLOOKUP(Table2[[#This Row],[Region]],$AR$71:$AS$98,2,FALSE),2)</f>
        <v>05</v>
      </c>
      <c r="AN2466" t="str">
        <f>VLOOKUP(Table2[[#This Row],[Region]],$AR$71:$AT$93,3,FALSE)</f>
        <v>C</v>
      </c>
      <c r="AO2466"/>
      <c r="AP2466"/>
      <c r="AQ2466"/>
      <c r="AR2466"/>
      <c r="AS2466"/>
      <c r="AT2466"/>
      <c r="AU2466"/>
      <c r="AV2466"/>
      <c r="AW2466"/>
      <c r="AX2466"/>
    </row>
    <row r="2467" spans="34:50" x14ac:dyDescent="0.25">
      <c r="AH2467" t="s">
        <v>2692</v>
      </c>
      <c r="AI2467" t="s">
        <v>1654</v>
      </c>
      <c r="AJ2467" t="s">
        <v>1655</v>
      </c>
      <c r="AK2467" t="s">
        <v>1553</v>
      </c>
      <c r="AL2467" t="s">
        <v>1566</v>
      </c>
      <c r="AM2467" t="str">
        <f>RIGHT("0"&amp;VLOOKUP(Table2[[#This Row],[Region]],$AR$71:$AS$98,2,FALSE),2)</f>
        <v>06</v>
      </c>
      <c r="AN2467" t="str">
        <f>VLOOKUP(Table2[[#This Row],[Region]],$AR$71:$AT$93,3,FALSE)</f>
        <v>D</v>
      </c>
      <c r="AO2467"/>
      <c r="AP2467"/>
      <c r="AQ2467"/>
      <c r="AR2467"/>
      <c r="AS2467"/>
      <c r="AT2467"/>
      <c r="AU2467"/>
      <c r="AV2467"/>
      <c r="AW2467"/>
      <c r="AX2467"/>
    </row>
    <row r="2468" spans="34:50" x14ac:dyDescent="0.25">
      <c r="AH2468" t="s">
        <v>2693</v>
      </c>
      <c r="AI2468" t="s">
        <v>1654</v>
      </c>
      <c r="AJ2468" t="s">
        <v>1655</v>
      </c>
      <c r="AK2468" t="s">
        <v>1553</v>
      </c>
      <c r="AL2468" t="s">
        <v>1566</v>
      </c>
      <c r="AM2468" t="str">
        <f>RIGHT("0"&amp;VLOOKUP(Table2[[#This Row],[Region]],$AR$71:$AS$98,2,FALSE),2)</f>
        <v>06</v>
      </c>
      <c r="AN2468" t="str">
        <f>VLOOKUP(Table2[[#This Row],[Region]],$AR$71:$AT$93,3,FALSE)</f>
        <v>D</v>
      </c>
      <c r="AO2468"/>
      <c r="AP2468"/>
      <c r="AQ2468"/>
      <c r="AR2468"/>
      <c r="AS2468"/>
      <c r="AT2468"/>
      <c r="AU2468"/>
      <c r="AV2468"/>
      <c r="AW2468"/>
      <c r="AX2468"/>
    </row>
    <row r="2469" spans="34:50" x14ac:dyDescent="0.25">
      <c r="AH2469" t="s">
        <v>2694</v>
      </c>
      <c r="AI2469" t="s">
        <v>1583</v>
      </c>
      <c r="AJ2469" t="s">
        <v>1584</v>
      </c>
      <c r="AK2469" t="s">
        <v>1553</v>
      </c>
      <c r="AL2469" t="s">
        <v>1566</v>
      </c>
      <c r="AM2469" t="str">
        <f>RIGHT("0"&amp;VLOOKUP(Table2[[#This Row],[Region]],$AR$71:$AS$98,2,FALSE),2)</f>
        <v>06</v>
      </c>
      <c r="AN2469" t="str">
        <f>VLOOKUP(Table2[[#This Row],[Region]],$AR$71:$AT$93,3,FALSE)</f>
        <v>D</v>
      </c>
      <c r="AO2469"/>
      <c r="AP2469"/>
      <c r="AQ2469"/>
      <c r="AR2469"/>
      <c r="AS2469"/>
      <c r="AT2469"/>
      <c r="AU2469"/>
      <c r="AV2469"/>
      <c r="AW2469"/>
      <c r="AX2469"/>
    </row>
    <row r="2470" spans="34:50" x14ac:dyDescent="0.25">
      <c r="AH2470" t="s">
        <v>2695</v>
      </c>
      <c r="AI2470" t="s">
        <v>1619</v>
      </c>
      <c r="AJ2470" t="s">
        <v>1620</v>
      </c>
      <c r="AK2470" t="s">
        <v>1553</v>
      </c>
      <c r="AL2470" t="s">
        <v>1566</v>
      </c>
      <c r="AM2470" t="str">
        <f>RIGHT("0"&amp;VLOOKUP(Table2[[#This Row],[Region]],$AR$71:$AS$98,2,FALSE),2)</f>
        <v>06</v>
      </c>
      <c r="AN2470" t="str">
        <f>VLOOKUP(Table2[[#This Row],[Region]],$AR$71:$AT$93,3,FALSE)</f>
        <v>D</v>
      </c>
      <c r="AO2470"/>
      <c r="AP2470"/>
      <c r="AQ2470"/>
      <c r="AR2470"/>
      <c r="AS2470"/>
      <c r="AT2470"/>
      <c r="AU2470"/>
      <c r="AV2470"/>
      <c r="AW2470"/>
      <c r="AX2470"/>
    </row>
    <row r="2471" spans="34:50" x14ac:dyDescent="0.25">
      <c r="AH2471" t="s">
        <v>2696</v>
      </c>
      <c r="AI2471" t="s">
        <v>1560</v>
      </c>
      <c r="AJ2471" t="s">
        <v>1561</v>
      </c>
      <c r="AK2471" t="s">
        <v>1553</v>
      </c>
      <c r="AL2471" t="s">
        <v>1554</v>
      </c>
      <c r="AM2471" t="str">
        <f>RIGHT("0"&amp;VLOOKUP(Table2[[#This Row],[Region]],$AR$71:$AS$98,2,FALSE),2)</f>
        <v>08</v>
      </c>
      <c r="AN2471" t="str">
        <f>VLOOKUP(Table2[[#This Row],[Region]],$AR$71:$AT$93,3,FALSE)</f>
        <v>E</v>
      </c>
      <c r="AO2471"/>
      <c r="AP2471"/>
      <c r="AQ2471"/>
      <c r="AR2471"/>
      <c r="AS2471"/>
      <c r="AT2471"/>
      <c r="AU2471"/>
      <c r="AV2471"/>
      <c r="AW2471"/>
      <c r="AX2471"/>
    </row>
    <row r="2472" spans="34:50" x14ac:dyDescent="0.25">
      <c r="AH2472" t="s">
        <v>2697</v>
      </c>
      <c r="AI2472" t="s">
        <v>1619</v>
      </c>
      <c r="AJ2472" t="s">
        <v>1620</v>
      </c>
      <c r="AK2472" t="s">
        <v>1553</v>
      </c>
      <c r="AL2472" t="s">
        <v>1566</v>
      </c>
      <c r="AM2472" t="str">
        <f>RIGHT("0"&amp;VLOOKUP(Table2[[#This Row],[Region]],$AR$71:$AS$98,2,FALSE),2)</f>
        <v>06</v>
      </c>
      <c r="AN2472" t="str">
        <f>VLOOKUP(Table2[[#This Row],[Region]],$AR$71:$AT$93,3,FALSE)</f>
        <v>D</v>
      </c>
      <c r="AO2472"/>
      <c r="AP2472"/>
      <c r="AQ2472"/>
      <c r="AR2472"/>
      <c r="AS2472"/>
      <c r="AT2472"/>
      <c r="AU2472"/>
      <c r="AV2472"/>
      <c r="AW2472"/>
      <c r="AX2472"/>
    </row>
    <row r="2473" spans="34:50" x14ac:dyDescent="0.25">
      <c r="AH2473" t="s">
        <v>2698</v>
      </c>
      <c r="AI2473" t="s">
        <v>1560</v>
      </c>
      <c r="AJ2473" t="s">
        <v>1561</v>
      </c>
      <c r="AK2473" t="s">
        <v>1553</v>
      </c>
      <c r="AL2473" t="s">
        <v>1554</v>
      </c>
      <c r="AM2473" t="str">
        <f>RIGHT("0"&amp;VLOOKUP(Table2[[#This Row],[Region]],$AR$71:$AS$98,2,FALSE),2)</f>
        <v>08</v>
      </c>
      <c r="AN2473" t="str">
        <f>VLOOKUP(Table2[[#This Row],[Region]],$AR$71:$AT$93,3,FALSE)</f>
        <v>E</v>
      </c>
      <c r="AO2473"/>
      <c r="AP2473"/>
      <c r="AQ2473"/>
      <c r="AR2473"/>
      <c r="AS2473"/>
      <c r="AT2473"/>
      <c r="AU2473"/>
      <c r="AV2473"/>
      <c r="AW2473"/>
      <c r="AX2473"/>
    </row>
    <row r="2474" spans="34:50" x14ac:dyDescent="0.25">
      <c r="AH2474" t="s">
        <v>2699</v>
      </c>
      <c r="AI2474" t="s">
        <v>1619</v>
      </c>
      <c r="AJ2474" t="s">
        <v>1620</v>
      </c>
      <c r="AK2474" t="s">
        <v>1553</v>
      </c>
      <c r="AL2474" t="s">
        <v>1566</v>
      </c>
      <c r="AM2474" t="str">
        <f>RIGHT("0"&amp;VLOOKUP(Table2[[#This Row],[Region]],$AR$71:$AS$98,2,FALSE),2)</f>
        <v>06</v>
      </c>
      <c r="AN2474" t="str">
        <f>VLOOKUP(Table2[[#This Row],[Region]],$AR$71:$AT$93,3,FALSE)</f>
        <v>D</v>
      </c>
      <c r="AO2474"/>
      <c r="AP2474"/>
      <c r="AQ2474"/>
      <c r="AR2474"/>
      <c r="AS2474"/>
      <c r="AT2474"/>
      <c r="AU2474"/>
      <c r="AV2474"/>
      <c r="AW2474"/>
      <c r="AX2474"/>
    </row>
    <row r="2475" spans="34:50" x14ac:dyDescent="0.25">
      <c r="AH2475" t="s">
        <v>2700</v>
      </c>
      <c r="AI2475" t="s">
        <v>1583</v>
      </c>
      <c r="AJ2475" t="s">
        <v>1584</v>
      </c>
      <c r="AK2475" t="s">
        <v>1553</v>
      </c>
      <c r="AL2475" t="s">
        <v>1566</v>
      </c>
      <c r="AM2475" t="str">
        <f>RIGHT("0"&amp;VLOOKUP(Table2[[#This Row],[Region]],$AR$71:$AS$98,2,FALSE),2)</f>
        <v>06</v>
      </c>
      <c r="AN2475" t="str">
        <f>VLOOKUP(Table2[[#This Row],[Region]],$AR$71:$AT$93,3,FALSE)</f>
        <v>D</v>
      </c>
      <c r="AO2475"/>
      <c r="AP2475"/>
      <c r="AQ2475"/>
      <c r="AR2475"/>
      <c r="AS2475"/>
      <c r="AT2475"/>
      <c r="AU2475"/>
      <c r="AV2475"/>
      <c r="AW2475"/>
      <c r="AX2475"/>
    </row>
    <row r="2476" spans="34:50" x14ac:dyDescent="0.25">
      <c r="AH2476" t="s">
        <v>2701</v>
      </c>
      <c r="AI2476" t="s">
        <v>1551</v>
      </c>
      <c r="AJ2476" t="s">
        <v>1552</v>
      </c>
      <c r="AK2476" t="s">
        <v>1553</v>
      </c>
      <c r="AL2476" t="s">
        <v>1554</v>
      </c>
      <c r="AM2476" t="str">
        <f>RIGHT("0"&amp;VLOOKUP(Table2[[#This Row],[Region]],$AR$71:$AS$98,2,FALSE),2)</f>
        <v>08</v>
      </c>
      <c r="AN2476" t="str">
        <f>VLOOKUP(Table2[[#This Row],[Region]],$AR$71:$AT$93,3,FALSE)</f>
        <v>E</v>
      </c>
      <c r="AO2476"/>
      <c r="AP2476"/>
      <c r="AQ2476"/>
      <c r="AR2476"/>
      <c r="AS2476"/>
      <c r="AT2476"/>
      <c r="AU2476"/>
      <c r="AV2476"/>
      <c r="AW2476"/>
      <c r="AX2476"/>
    </row>
    <row r="2477" spans="34:50" x14ac:dyDescent="0.25">
      <c r="AH2477" t="s">
        <v>2702</v>
      </c>
      <c r="AI2477" t="s">
        <v>1677</v>
      </c>
      <c r="AJ2477" t="s">
        <v>1678</v>
      </c>
      <c r="AK2477" t="s">
        <v>1553</v>
      </c>
      <c r="AL2477" t="s">
        <v>1576</v>
      </c>
      <c r="AM2477" t="str">
        <f>RIGHT("0"&amp;VLOOKUP(Table2[[#This Row],[Region]],$AR$71:$AS$98,2,FALSE),2)</f>
        <v>04</v>
      </c>
      <c r="AN2477" t="str">
        <f>VLOOKUP(Table2[[#This Row],[Region]],$AR$71:$AT$93,3,FALSE)</f>
        <v>C</v>
      </c>
      <c r="AO2477"/>
      <c r="AP2477"/>
      <c r="AQ2477"/>
      <c r="AR2477"/>
      <c r="AS2477"/>
      <c r="AT2477"/>
      <c r="AU2477"/>
      <c r="AV2477"/>
      <c r="AW2477"/>
      <c r="AX2477"/>
    </row>
    <row r="2478" spans="34:50" x14ac:dyDescent="0.25">
      <c r="AH2478" t="s">
        <v>2703</v>
      </c>
      <c r="AI2478" t="s">
        <v>1551</v>
      </c>
      <c r="AJ2478" t="s">
        <v>1552</v>
      </c>
      <c r="AK2478" t="s">
        <v>1553</v>
      </c>
      <c r="AL2478" t="s">
        <v>1554</v>
      </c>
      <c r="AM2478" t="str">
        <f>RIGHT("0"&amp;VLOOKUP(Table2[[#This Row],[Region]],$AR$71:$AS$98,2,FALSE),2)</f>
        <v>08</v>
      </c>
      <c r="AN2478" t="str">
        <f>VLOOKUP(Table2[[#This Row],[Region]],$AR$71:$AT$93,3,FALSE)</f>
        <v>E</v>
      </c>
      <c r="AO2478"/>
      <c r="AP2478"/>
      <c r="AQ2478"/>
      <c r="AR2478"/>
      <c r="AS2478"/>
      <c r="AT2478"/>
      <c r="AU2478"/>
      <c r="AV2478"/>
      <c r="AW2478"/>
      <c r="AX2478"/>
    </row>
    <row r="2479" spans="34:50" x14ac:dyDescent="0.25">
      <c r="AH2479" t="s">
        <v>2704</v>
      </c>
      <c r="AI2479" t="s">
        <v>1619</v>
      </c>
      <c r="AJ2479" t="s">
        <v>1620</v>
      </c>
      <c r="AK2479" t="s">
        <v>1553</v>
      </c>
      <c r="AL2479" t="s">
        <v>1566</v>
      </c>
      <c r="AM2479" t="str">
        <f>RIGHT("0"&amp;VLOOKUP(Table2[[#This Row],[Region]],$AR$71:$AS$98,2,FALSE),2)</f>
        <v>06</v>
      </c>
      <c r="AN2479" t="str">
        <f>VLOOKUP(Table2[[#This Row],[Region]],$AR$71:$AT$93,3,FALSE)</f>
        <v>D</v>
      </c>
      <c r="AO2479"/>
      <c r="AP2479"/>
      <c r="AQ2479"/>
      <c r="AR2479"/>
      <c r="AS2479"/>
      <c r="AT2479"/>
      <c r="AU2479"/>
      <c r="AV2479"/>
      <c r="AW2479"/>
      <c r="AX2479"/>
    </row>
    <row r="2480" spans="34:50" x14ac:dyDescent="0.25">
      <c r="AH2480" t="s">
        <v>2705</v>
      </c>
      <c r="AI2480" t="s">
        <v>1607</v>
      </c>
      <c r="AJ2480" t="s">
        <v>1608</v>
      </c>
      <c r="AK2480" t="s">
        <v>1553</v>
      </c>
      <c r="AL2480" t="s">
        <v>1554</v>
      </c>
      <c r="AM2480" t="str">
        <f>RIGHT("0"&amp;VLOOKUP(Table2[[#This Row],[Region]],$AR$71:$AS$98,2,FALSE),2)</f>
        <v>08</v>
      </c>
      <c r="AN2480" t="str">
        <f>VLOOKUP(Table2[[#This Row],[Region]],$AR$71:$AT$93,3,FALSE)</f>
        <v>E</v>
      </c>
      <c r="AO2480"/>
      <c r="AP2480"/>
      <c r="AQ2480"/>
      <c r="AR2480"/>
      <c r="AS2480"/>
      <c r="AT2480"/>
      <c r="AU2480"/>
      <c r="AV2480"/>
      <c r="AW2480"/>
      <c r="AX2480"/>
    </row>
    <row r="2481" spans="34:50" x14ac:dyDescent="0.25">
      <c r="AH2481" t="s">
        <v>2706</v>
      </c>
      <c r="AI2481" t="s">
        <v>1597</v>
      </c>
      <c r="AJ2481" t="s">
        <v>1598</v>
      </c>
      <c r="AK2481" t="s">
        <v>1553</v>
      </c>
      <c r="AL2481" t="s">
        <v>1576</v>
      </c>
      <c r="AM2481" t="str">
        <f>RIGHT("0"&amp;VLOOKUP(Table2[[#This Row],[Region]],$AR$71:$AS$98,2,FALSE),2)</f>
        <v>04</v>
      </c>
      <c r="AN2481" t="str">
        <f>VLOOKUP(Table2[[#This Row],[Region]],$AR$71:$AT$93,3,FALSE)</f>
        <v>C</v>
      </c>
      <c r="AO2481"/>
      <c r="AP2481"/>
      <c r="AQ2481"/>
      <c r="AR2481"/>
      <c r="AS2481"/>
      <c r="AT2481"/>
      <c r="AU2481"/>
      <c r="AV2481"/>
      <c r="AW2481"/>
      <c r="AX2481"/>
    </row>
    <row r="2482" spans="34:50" x14ac:dyDescent="0.25">
      <c r="AH2482" t="s">
        <v>166</v>
      </c>
      <c r="AI2482" t="s">
        <v>1579</v>
      </c>
      <c r="AJ2482" t="s">
        <v>1580</v>
      </c>
      <c r="AK2482" t="s">
        <v>1553</v>
      </c>
      <c r="AL2482" t="s">
        <v>1581</v>
      </c>
      <c r="AM2482" t="str">
        <f>RIGHT("0"&amp;VLOOKUP(Table2[[#This Row],[Region]],$AR$71:$AS$98,2,FALSE),2)</f>
        <v>07</v>
      </c>
      <c r="AN2482" t="str">
        <f>VLOOKUP(Table2[[#This Row],[Region]],$AR$71:$AT$93,3,FALSE)</f>
        <v>C</v>
      </c>
      <c r="AO2482"/>
      <c r="AP2482"/>
      <c r="AQ2482"/>
      <c r="AR2482"/>
      <c r="AS2482"/>
      <c r="AT2482"/>
      <c r="AU2482"/>
      <c r="AV2482"/>
      <c r="AW2482"/>
      <c r="AX2482"/>
    </row>
    <row r="2483" spans="34:50" x14ac:dyDescent="0.25">
      <c r="AH2483" t="s">
        <v>2707</v>
      </c>
      <c r="AI2483" t="s">
        <v>1607</v>
      </c>
      <c r="AJ2483" t="s">
        <v>1608</v>
      </c>
      <c r="AK2483" t="s">
        <v>1553</v>
      </c>
      <c r="AL2483" t="s">
        <v>1554</v>
      </c>
      <c r="AM2483" t="str">
        <f>RIGHT("0"&amp;VLOOKUP(Table2[[#This Row],[Region]],$AR$71:$AS$98,2,FALSE),2)</f>
        <v>08</v>
      </c>
      <c r="AN2483" t="str">
        <f>VLOOKUP(Table2[[#This Row],[Region]],$AR$71:$AT$93,3,FALSE)</f>
        <v>E</v>
      </c>
      <c r="AO2483"/>
      <c r="AP2483"/>
      <c r="AQ2483"/>
      <c r="AR2483"/>
      <c r="AS2483"/>
      <c r="AT2483"/>
      <c r="AU2483"/>
      <c r="AV2483"/>
      <c r="AW2483"/>
      <c r="AX2483"/>
    </row>
    <row r="2484" spans="34:50" x14ac:dyDescent="0.25">
      <c r="AH2484" t="s">
        <v>2708</v>
      </c>
      <c r="AI2484" t="s">
        <v>1579</v>
      </c>
      <c r="AJ2484" t="s">
        <v>1580</v>
      </c>
      <c r="AK2484" t="s">
        <v>1553</v>
      </c>
      <c r="AL2484" t="s">
        <v>1581</v>
      </c>
      <c r="AM2484" t="str">
        <f>RIGHT("0"&amp;VLOOKUP(Table2[[#This Row],[Region]],$AR$71:$AS$98,2,FALSE),2)</f>
        <v>07</v>
      </c>
      <c r="AN2484" t="str">
        <f>VLOOKUP(Table2[[#This Row],[Region]],$AR$71:$AT$93,3,FALSE)</f>
        <v>C</v>
      </c>
      <c r="AO2484"/>
      <c r="AP2484"/>
      <c r="AQ2484"/>
      <c r="AR2484"/>
      <c r="AS2484"/>
      <c r="AT2484"/>
      <c r="AU2484"/>
      <c r="AV2484"/>
      <c r="AW2484"/>
      <c r="AX2484"/>
    </row>
    <row r="2485" spans="34:50" x14ac:dyDescent="0.25">
      <c r="AH2485" t="s">
        <v>2709</v>
      </c>
      <c r="AI2485" t="s">
        <v>1579</v>
      </c>
      <c r="AJ2485" t="s">
        <v>1580</v>
      </c>
      <c r="AK2485" t="s">
        <v>1553</v>
      </c>
      <c r="AL2485" t="s">
        <v>1581</v>
      </c>
      <c r="AM2485" t="str">
        <f>RIGHT("0"&amp;VLOOKUP(Table2[[#This Row],[Region]],$AR$71:$AS$98,2,FALSE),2)</f>
        <v>07</v>
      </c>
      <c r="AN2485" t="str">
        <f>VLOOKUP(Table2[[#This Row],[Region]],$AR$71:$AT$93,3,FALSE)</f>
        <v>C</v>
      </c>
      <c r="AO2485"/>
      <c r="AP2485"/>
      <c r="AQ2485"/>
      <c r="AR2485"/>
      <c r="AS2485"/>
      <c r="AT2485"/>
      <c r="AU2485"/>
      <c r="AV2485"/>
      <c r="AW2485"/>
      <c r="AX2485"/>
    </row>
    <row r="2486" spans="34:50" x14ac:dyDescent="0.25">
      <c r="AH2486" t="s">
        <v>2710</v>
      </c>
      <c r="AI2486" t="s">
        <v>1619</v>
      </c>
      <c r="AJ2486" t="s">
        <v>1620</v>
      </c>
      <c r="AK2486" t="s">
        <v>1553</v>
      </c>
      <c r="AL2486" t="s">
        <v>1566</v>
      </c>
      <c r="AM2486" t="str">
        <f>RIGHT("0"&amp;VLOOKUP(Table2[[#This Row],[Region]],$AR$71:$AS$98,2,FALSE),2)</f>
        <v>06</v>
      </c>
      <c r="AN2486" t="str">
        <f>VLOOKUP(Table2[[#This Row],[Region]],$AR$71:$AT$93,3,FALSE)</f>
        <v>D</v>
      </c>
      <c r="AO2486"/>
      <c r="AP2486"/>
      <c r="AQ2486"/>
      <c r="AR2486"/>
      <c r="AS2486"/>
      <c r="AT2486"/>
      <c r="AU2486"/>
      <c r="AV2486"/>
      <c r="AW2486"/>
      <c r="AX2486"/>
    </row>
    <row r="2487" spans="34:50" x14ac:dyDescent="0.25">
      <c r="AH2487" t="s">
        <v>2711</v>
      </c>
      <c r="AI2487" t="s">
        <v>1753</v>
      </c>
      <c r="AJ2487" t="s">
        <v>1754</v>
      </c>
      <c r="AK2487" t="s">
        <v>1553</v>
      </c>
      <c r="AL2487" t="s">
        <v>1566</v>
      </c>
      <c r="AM2487" t="str">
        <f>RIGHT("0"&amp;VLOOKUP(Table2[[#This Row],[Region]],$AR$71:$AS$98,2,FALSE),2)</f>
        <v>06</v>
      </c>
      <c r="AN2487" t="str">
        <f>VLOOKUP(Table2[[#This Row],[Region]],$AR$71:$AT$93,3,FALSE)</f>
        <v>D</v>
      </c>
      <c r="AO2487"/>
      <c r="AP2487"/>
      <c r="AQ2487"/>
      <c r="AR2487"/>
      <c r="AS2487"/>
      <c r="AT2487"/>
      <c r="AU2487"/>
      <c r="AV2487"/>
      <c r="AW2487"/>
      <c r="AX2487"/>
    </row>
    <row r="2488" spans="34:50" x14ac:dyDescent="0.25">
      <c r="AH2488" t="s">
        <v>2712</v>
      </c>
      <c r="AI2488" t="s">
        <v>1551</v>
      </c>
      <c r="AJ2488" t="s">
        <v>1552</v>
      </c>
      <c r="AK2488" t="s">
        <v>1553</v>
      </c>
      <c r="AL2488" t="s">
        <v>1554</v>
      </c>
      <c r="AM2488" t="str">
        <f>RIGHT("0"&amp;VLOOKUP(Table2[[#This Row],[Region]],$AR$71:$AS$98,2,FALSE),2)</f>
        <v>08</v>
      </c>
      <c r="AN2488" t="str">
        <f>VLOOKUP(Table2[[#This Row],[Region]],$AR$71:$AT$93,3,FALSE)</f>
        <v>E</v>
      </c>
      <c r="AO2488"/>
      <c r="AP2488"/>
      <c r="AQ2488"/>
      <c r="AR2488"/>
      <c r="AS2488"/>
      <c r="AT2488"/>
      <c r="AU2488"/>
      <c r="AV2488"/>
      <c r="AW2488"/>
      <c r="AX2488"/>
    </row>
    <row r="2489" spans="34:50" x14ac:dyDescent="0.25">
      <c r="AH2489" t="s">
        <v>2713</v>
      </c>
      <c r="AI2489" t="s">
        <v>1771</v>
      </c>
      <c r="AJ2489" t="s">
        <v>1772</v>
      </c>
      <c r="AK2489" t="s">
        <v>1553</v>
      </c>
      <c r="AL2489" t="s">
        <v>1581</v>
      </c>
      <c r="AM2489" t="str">
        <f>RIGHT("0"&amp;VLOOKUP(Table2[[#This Row],[Region]],$AR$71:$AS$98,2,FALSE),2)</f>
        <v>07</v>
      </c>
      <c r="AN2489" t="str">
        <f>VLOOKUP(Table2[[#This Row],[Region]],$AR$71:$AT$93,3,FALSE)</f>
        <v>C</v>
      </c>
      <c r="AO2489"/>
      <c r="AP2489"/>
      <c r="AQ2489"/>
      <c r="AR2489"/>
      <c r="AS2489"/>
      <c r="AT2489"/>
      <c r="AU2489"/>
      <c r="AV2489"/>
      <c r="AW2489"/>
      <c r="AX2489"/>
    </row>
    <row r="2490" spans="34:50" x14ac:dyDescent="0.25">
      <c r="AH2490" t="s">
        <v>2714</v>
      </c>
      <c r="AI2490" t="s">
        <v>1551</v>
      </c>
      <c r="AJ2490" t="s">
        <v>1552</v>
      </c>
      <c r="AK2490" t="s">
        <v>1553</v>
      </c>
      <c r="AL2490" t="s">
        <v>1554</v>
      </c>
      <c r="AM2490" t="str">
        <f>RIGHT("0"&amp;VLOOKUP(Table2[[#This Row],[Region]],$AR$71:$AS$98,2,FALSE),2)</f>
        <v>08</v>
      </c>
      <c r="AN2490" t="str">
        <f>VLOOKUP(Table2[[#This Row],[Region]],$AR$71:$AT$93,3,FALSE)</f>
        <v>E</v>
      </c>
      <c r="AO2490"/>
      <c r="AP2490"/>
      <c r="AQ2490"/>
      <c r="AR2490"/>
      <c r="AS2490"/>
      <c r="AT2490"/>
      <c r="AU2490"/>
      <c r="AV2490"/>
      <c r="AW2490"/>
      <c r="AX2490"/>
    </row>
    <row r="2491" spans="34:50" x14ac:dyDescent="0.25">
      <c r="AH2491" t="s">
        <v>2715</v>
      </c>
      <c r="AI2491" t="s">
        <v>1560</v>
      </c>
      <c r="AJ2491" t="s">
        <v>1561</v>
      </c>
      <c r="AK2491" t="s">
        <v>1553</v>
      </c>
      <c r="AL2491" t="s">
        <v>1554</v>
      </c>
      <c r="AM2491" t="str">
        <f>RIGHT("0"&amp;VLOOKUP(Table2[[#This Row],[Region]],$AR$71:$AS$98,2,FALSE),2)</f>
        <v>08</v>
      </c>
      <c r="AN2491" t="str">
        <f>VLOOKUP(Table2[[#This Row],[Region]],$AR$71:$AT$93,3,FALSE)</f>
        <v>E</v>
      </c>
      <c r="AO2491"/>
      <c r="AP2491"/>
      <c r="AQ2491"/>
      <c r="AR2491"/>
      <c r="AS2491"/>
      <c r="AT2491"/>
      <c r="AU2491"/>
      <c r="AV2491"/>
      <c r="AW2491"/>
      <c r="AX2491"/>
    </row>
    <row r="2492" spans="34:50" x14ac:dyDescent="0.25">
      <c r="AH2492" t="s">
        <v>2716</v>
      </c>
      <c r="AI2492" t="s">
        <v>1560</v>
      </c>
      <c r="AJ2492" t="s">
        <v>1561</v>
      </c>
      <c r="AK2492" t="s">
        <v>1553</v>
      </c>
      <c r="AL2492" t="s">
        <v>1554</v>
      </c>
      <c r="AM2492" t="str">
        <f>RIGHT("0"&amp;VLOOKUP(Table2[[#This Row],[Region]],$AR$71:$AS$98,2,FALSE),2)</f>
        <v>08</v>
      </c>
      <c r="AN2492" t="str">
        <f>VLOOKUP(Table2[[#This Row],[Region]],$AR$71:$AT$93,3,FALSE)</f>
        <v>E</v>
      </c>
      <c r="AO2492"/>
      <c r="AP2492"/>
      <c r="AQ2492"/>
      <c r="AR2492"/>
      <c r="AS2492"/>
      <c r="AT2492"/>
      <c r="AU2492"/>
      <c r="AV2492"/>
      <c r="AW2492"/>
      <c r="AX2492"/>
    </row>
    <row r="2493" spans="34:50" x14ac:dyDescent="0.25">
      <c r="AH2493" t="s">
        <v>2717</v>
      </c>
      <c r="AI2493" t="s">
        <v>1677</v>
      </c>
      <c r="AJ2493" t="s">
        <v>1678</v>
      </c>
      <c r="AK2493" t="s">
        <v>1553</v>
      </c>
      <c r="AL2493" t="s">
        <v>1576</v>
      </c>
      <c r="AM2493" t="str">
        <f>RIGHT("0"&amp;VLOOKUP(Table2[[#This Row],[Region]],$AR$71:$AS$98,2,FALSE),2)</f>
        <v>04</v>
      </c>
      <c r="AN2493" t="str">
        <f>VLOOKUP(Table2[[#This Row],[Region]],$AR$71:$AT$93,3,FALSE)</f>
        <v>C</v>
      </c>
      <c r="AO2493"/>
      <c r="AP2493"/>
      <c r="AQ2493"/>
      <c r="AR2493"/>
      <c r="AS2493"/>
      <c r="AT2493"/>
      <c r="AU2493"/>
      <c r="AV2493"/>
      <c r="AW2493"/>
      <c r="AX2493"/>
    </row>
    <row r="2494" spans="34:50" x14ac:dyDescent="0.25">
      <c r="AH2494" t="s">
        <v>2718</v>
      </c>
      <c r="AI2494" t="s">
        <v>1619</v>
      </c>
      <c r="AJ2494" t="s">
        <v>1620</v>
      </c>
      <c r="AK2494" t="s">
        <v>1553</v>
      </c>
      <c r="AL2494" t="s">
        <v>1566</v>
      </c>
      <c r="AM2494" t="str">
        <f>RIGHT("0"&amp;VLOOKUP(Table2[[#This Row],[Region]],$AR$71:$AS$98,2,FALSE),2)</f>
        <v>06</v>
      </c>
      <c r="AN2494" t="str">
        <f>VLOOKUP(Table2[[#This Row],[Region]],$AR$71:$AT$93,3,FALSE)</f>
        <v>D</v>
      </c>
      <c r="AO2494"/>
      <c r="AP2494"/>
      <c r="AQ2494"/>
      <c r="AR2494"/>
      <c r="AS2494"/>
      <c r="AT2494"/>
      <c r="AU2494"/>
      <c r="AV2494"/>
      <c r="AW2494"/>
      <c r="AX2494"/>
    </row>
    <row r="2495" spans="34:50" x14ac:dyDescent="0.25">
      <c r="AH2495" t="s">
        <v>2719</v>
      </c>
      <c r="AI2495" t="s">
        <v>1560</v>
      </c>
      <c r="AJ2495" t="s">
        <v>1561</v>
      </c>
      <c r="AK2495" t="s">
        <v>1553</v>
      </c>
      <c r="AL2495" t="s">
        <v>1554</v>
      </c>
      <c r="AM2495" t="str">
        <f>RIGHT("0"&amp;VLOOKUP(Table2[[#This Row],[Region]],$AR$71:$AS$98,2,FALSE),2)</f>
        <v>08</v>
      </c>
      <c r="AN2495" t="str">
        <f>VLOOKUP(Table2[[#This Row],[Region]],$AR$71:$AT$93,3,FALSE)</f>
        <v>E</v>
      </c>
      <c r="AO2495"/>
      <c r="AP2495"/>
      <c r="AQ2495"/>
      <c r="AR2495"/>
      <c r="AS2495"/>
      <c r="AT2495"/>
      <c r="AU2495"/>
      <c r="AV2495"/>
      <c r="AW2495"/>
      <c r="AX2495"/>
    </row>
    <row r="2496" spans="34:50" x14ac:dyDescent="0.25">
      <c r="AH2496" t="s">
        <v>74</v>
      </c>
      <c r="AI2496" t="s">
        <v>1698</v>
      </c>
      <c r="AJ2496" t="s">
        <v>1699</v>
      </c>
      <c r="AK2496" t="s">
        <v>1553</v>
      </c>
      <c r="AL2496" t="s">
        <v>1554</v>
      </c>
      <c r="AM2496" t="str">
        <f>RIGHT("0"&amp;VLOOKUP(Table2[[#This Row],[Region]],$AR$71:$AS$98,2,FALSE),2)</f>
        <v>08</v>
      </c>
      <c r="AN2496" t="str">
        <f>VLOOKUP(Table2[[#This Row],[Region]],$AR$71:$AT$93,3,FALSE)</f>
        <v>E</v>
      </c>
      <c r="AO2496"/>
      <c r="AP2496"/>
      <c r="AQ2496"/>
      <c r="AR2496"/>
      <c r="AS2496"/>
      <c r="AT2496"/>
      <c r="AU2496"/>
      <c r="AV2496"/>
      <c r="AW2496"/>
      <c r="AX2496"/>
    </row>
    <row r="2497" spans="34:50" x14ac:dyDescent="0.25">
      <c r="AH2497" t="s">
        <v>2720</v>
      </c>
      <c r="AI2497" t="s">
        <v>1551</v>
      </c>
      <c r="AJ2497" t="s">
        <v>1552</v>
      </c>
      <c r="AK2497" t="s">
        <v>1553</v>
      </c>
      <c r="AL2497" t="s">
        <v>1554</v>
      </c>
      <c r="AM2497" t="str">
        <f>RIGHT("0"&amp;VLOOKUP(Table2[[#This Row],[Region]],$AR$71:$AS$98,2,FALSE),2)</f>
        <v>08</v>
      </c>
      <c r="AN2497" t="str">
        <f>VLOOKUP(Table2[[#This Row],[Region]],$AR$71:$AT$93,3,FALSE)</f>
        <v>E</v>
      </c>
      <c r="AO2497"/>
      <c r="AP2497"/>
      <c r="AQ2497"/>
      <c r="AR2497"/>
      <c r="AS2497"/>
      <c r="AT2497"/>
      <c r="AU2497"/>
      <c r="AV2497"/>
      <c r="AW2497"/>
      <c r="AX2497"/>
    </row>
    <row r="2498" spans="34:50" x14ac:dyDescent="0.25">
      <c r="AH2498" t="s">
        <v>2721</v>
      </c>
      <c r="AI2498" t="s">
        <v>1560</v>
      </c>
      <c r="AJ2498" t="s">
        <v>1561</v>
      </c>
      <c r="AK2498" t="s">
        <v>1553</v>
      </c>
      <c r="AL2498" t="s">
        <v>1554</v>
      </c>
      <c r="AM2498" t="str">
        <f>RIGHT("0"&amp;VLOOKUP(Table2[[#This Row],[Region]],$AR$71:$AS$98,2,FALSE),2)</f>
        <v>08</v>
      </c>
      <c r="AN2498" t="str">
        <f>VLOOKUP(Table2[[#This Row],[Region]],$AR$71:$AT$93,3,FALSE)</f>
        <v>E</v>
      </c>
      <c r="AO2498"/>
      <c r="AP2498"/>
      <c r="AQ2498"/>
      <c r="AR2498"/>
      <c r="AS2498"/>
      <c r="AT2498"/>
      <c r="AU2498"/>
      <c r="AV2498"/>
      <c r="AW2498"/>
      <c r="AX2498"/>
    </row>
    <row r="2499" spans="34:50" x14ac:dyDescent="0.25">
      <c r="AH2499" t="s">
        <v>2722</v>
      </c>
      <c r="AI2499" t="s">
        <v>1663</v>
      </c>
      <c r="AJ2499" t="s">
        <v>1664</v>
      </c>
      <c r="AK2499" t="s">
        <v>1553</v>
      </c>
      <c r="AL2499" t="s">
        <v>1554</v>
      </c>
      <c r="AM2499" t="str">
        <f>RIGHT("0"&amp;VLOOKUP(Table2[[#This Row],[Region]],$AR$71:$AS$98,2,FALSE),2)</f>
        <v>08</v>
      </c>
      <c r="AN2499" t="str">
        <f>VLOOKUP(Table2[[#This Row],[Region]],$AR$71:$AT$93,3,FALSE)</f>
        <v>E</v>
      </c>
      <c r="AO2499"/>
      <c r="AP2499"/>
      <c r="AQ2499"/>
      <c r="AR2499"/>
      <c r="AS2499"/>
      <c r="AT2499"/>
      <c r="AU2499"/>
      <c r="AV2499"/>
      <c r="AW2499"/>
      <c r="AX2499"/>
    </row>
    <row r="2500" spans="34:50" x14ac:dyDescent="0.25">
      <c r="AH2500" t="s">
        <v>2723</v>
      </c>
      <c r="AI2500" t="s">
        <v>1556</v>
      </c>
      <c r="AJ2500" t="s">
        <v>1557</v>
      </c>
      <c r="AK2500" t="s">
        <v>1553</v>
      </c>
      <c r="AL2500" t="s">
        <v>1558</v>
      </c>
      <c r="AM2500" t="str">
        <f>RIGHT("0"&amp;VLOOKUP(Table2[[#This Row],[Region]],$AR$71:$AS$98,2,FALSE),2)</f>
        <v>05</v>
      </c>
      <c r="AN2500" t="str">
        <f>VLOOKUP(Table2[[#This Row],[Region]],$AR$71:$AT$93,3,FALSE)</f>
        <v>C</v>
      </c>
      <c r="AO2500"/>
      <c r="AP2500"/>
      <c r="AQ2500"/>
      <c r="AR2500"/>
      <c r="AS2500"/>
      <c r="AT2500"/>
      <c r="AU2500"/>
      <c r="AV2500"/>
      <c r="AW2500"/>
      <c r="AX2500"/>
    </row>
    <row r="2501" spans="34:50" x14ac:dyDescent="0.25">
      <c r="AH2501" t="s">
        <v>2724</v>
      </c>
      <c r="AI2501" t="s">
        <v>1579</v>
      </c>
      <c r="AJ2501" t="s">
        <v>1580</v>
      </c>
      <c r="AK2501" t="s">
        <v>1553</v>
      </c>
      <c r="AL2501" t="s">
        <v>1581</v>
      </c>
      <c r="AM2501" t="str">
        <f>RIGHT("0"&amp;VLOOKUP(Table2[[#This Row],[Region]],$AR$71:$AS$98,2,FALSE),2)</f>
        <v>07</v>
      </c>
      <c r="AN2501" t="str">
        <f>VLOOKUP(Table2[[#This Row],[Region]],$AR$71:$AT$93,3,FALSE)</f>
        <v>C</v>
      </c>
      <c r="AO2501"/>
      <c r="AP2501"/>
      <c r="AQ2501"/>
      <c r="AR2501"/>
      <c r="AS2501"/>
      <c r="AT2501"/>
      <c r="AU2501"/>
      <c r="AV2501"/>
      <c r="AW2501"/>
      <c r="AX2501"/>
    </row>
    <row r="2502" spans="34:50" x14ac:dyDescent="0.25">
      <c r="AH2502" t="s">
        <v>167</v>
      </c>
      <c r="AI2502" t="s">
        <v>1556</v>
      </c>
      <c r="AJ2502" t="s">
        <v>1557</v>
      </c>
      <c r="AK2502" t="s">
        <v>1553</v>
      </c>
      <c r="AL2502" t="s">
        <v>1558</v>
      </c>
      <c r="AM2502" t="str">
        <f>RIGHT("0"&amp;VLOOKUP(Table2[[#This Row],[Region]],$AR$71:$AS$98,2,FALSE),2)</f>
        <v>05</v>
      </c>
      <c r="AN2502" t="str">
        <f>VLOOKUP(Table2[[#This Row],[Region]],$AR$71:$AT$93,3,FALSE)</f>
        <v>C</v>
      </c>
      <c r="AO2502"/>
      <c r="AP2502"/>
      <c r="AQ2502"/>
      <c r="AR2502"/>
      <c r="AS2502"/>
      <c r="AT2502"/>
      <c r="AU2502"/>
      <c r="AV2502"/>
      <c r="AW2502"/>
      <c r="AX2502"/>
    </row>
    <row r="2503" spans="34:50" x14ac:dyDescent="0.25">
      <c r="AH2503" t="s">
        <v>2725</v>
      </c>
      <c r="AI2503" t="s">
        <v>1556</v>
      </c>
      <c r="AJ2503" t="s">
        <v>1557</v>
      </c>
      <c r="AK2503" t="s">
        <v>1553</v>
      </c>
      <c r="AL2503" t="s">
        <v>1558</v>
      </c>
      <c r="AM2503" t="str">
        <f>RIGHT("0"&amp;VLOOKUP(Table2[[#This Row],[Region]],$AR$71:$AS$98,2,FALSE),2)</f>
        <v>05</v>
      </c>
      <c r="AN2503" t="str">
        <f>VLOOKUP(Table2[[#This Row],[Region]],$AR$71:$AT$93,3,FALSE)</f>
        <v>C</v>
      </c>
      <c r="AO2503"/>
      <c r="AP2503"/>
      <c r="AQ2503"/>
      <c r="AR2503"/>
      <c r="AS2503"/>
      <c r="AT2503"/>
      <c r="AU2503"/>
      <c r="AV2503"/>
      <c r="AW2503"/>
      <c r="AX2503"/>
    </row>
    <row r="2504" spans="34:50" x14ac:dyDescent="0.25">
      <c r="AH2504" t="s">
        <v>2726</v>
      </c>
      <c r="AI2504" t="s">
        <v>1579</v>
      </c>
      <c r="AJ2504" t="s">
        <v>1580</v>
      </c>
      <c r="AK2504" t="s">
        <v>1553</v>
      </c>
      <c r="AL2504" t="s">
        <v>1581</v>
      </c>
      <c r="AM2504" t="str">
        <f>RIGHT("0"&amp;VLOOKUP(Table2[[#This Row],[Region]],$AR$71:$AS$98,2,FALSE),2)</f>
        <v>07</v>
      </c>
      <c r="AN2504" t="str">
        <f>VLOOKUP(Table2[[#This Row],[Region]],$AR$71:$AT$93,3,FALSE)</f>
        <v>C</v>
      </c>
      <c r="AO2504"/>
      <c r="AP2504"/>
      <c r="AQ2504"/>
      <c r="AR2504"/>
      <c r="AS2504"/>
      <c r="AT2504"/>
      <c r="AU2504"/>
      <c r="AV2504"/>
      <c r="AW2504"/>
      <c r="AX2504"/>
    </row>
    <row r="2505" spans="34:50" x14ac:dyDescent="0.25">
      <c r="AH2505" t="s">
        <v>2727</v>
      </c>
      <c r="AI2505" t="s">
        <v>1583</v>
      </c>
      <c r="AJ2505" t="s">
        <v>1584</v>
      </c>
      <c r="AK2505" t="s">
        <v>1553</v>
      </c>
      <c r="AL2505" t="s">
        <v>1566</v>
      </c>
      <c r="AM2505" t="str">
        <f>RIGHT("0"&amp;VLOOKUP(Table2[[#This Row],[Region]],$AR$71:$AS$98,2,FALSE),2)</f>
        <v>06</v>
      </c>
      <c r="AN2505" t="str">
        <f>VLOOKUP(Table2[[#This Row],[Region]],$AR$71:$AT$93,3,FALSE)</f>
        <v>D</v>
      </c>
      <c r="AO2505"/>
      <c r="AP2505"/>
      <c r="AQ2505"/>
      <c r="AR2505"/>
      <c r="AS2505"/>
      <c r="AT2505"/>
      <c r="AU2505"/>
      <c r="AV2505"/>
      <c r="AW2505"/>
      <c r="AX2505"/>
    </row>
    <row r="2506" spans="34:50" x14ac:dyDescent="0.25">
      <c r="AH2506" t="s">
        <v>2728</v>
      </c>
      <c r="AI2506" t="s">
        <v>1579</v>
      </c>
      <c r="AJ2506" t="s">
        <v>1580</v>
      </c>
      <c r="AK2506" t="s">
        <v>1553</v>
      </c>
      <c r="AL2506" t="s">
        <v>1581</v>
      </c>
      <c r="AM2506" t="str">
        <f>RIGHT("0"&amp;VLOOKUP(Table2[[#This Row],[Region]],$AR$71:$AS$98,2,FALSE),2)</f>
        <v>07</v>
      </c>
      <c r="AN2506" t="str">
        <f>VLOOKUP(Table2[[#This Row],[Region]],$AR$71:$AT$93,3,FALSE)</f>
        <v>C</v>
      </c>
      <c r="AO2506"/>
      <c r="AP2506"/>
      <c r="AQ2506"/>
      <c r="AR2506"/>
      <c r="AS2506"/>
      <c r="AT2506"/>
      <c r="AU2506"/>
      <c r="AV2506"/>
      <c r="AW2506"/>
      <c r="AX2506"/>
    </row>
    <row r="2507" spans="34:50" x14ac:dyDescent="0.25">
      <c r="AH2507" t="s">
        <v>2729</v>
      </c>
      <c r="AI2507" t="s">
        <v>1556</v>
      </c>
      <c r="AJ2507" t="s">
        <v>1557</v>
      </c>
      <c r="AK2507" t="s">
        <v>1553</v>
      </c>
      <c r="AL2507" t="s">
        <v>1558</v>
      </c>
      <c r="AM2507" t="str">
        <f>RIGHT("0"&amp;VLOOKUP(Table2[[#This Row],[Region]],$AR$71:$AS$98,2,FALSE),2)</f>
        <v>05</v>
      </c>
      <c r="AN2507" t="str">
        <f>VLOOKUP(Table2[[#This Row],[Region]],$AR$71:$AT$93,3,FALSE)</f>
        <v>C</v>
      </c>
      <c r="AO2507"/>
      <c r="AP2507"/>
      <c r="AQ2507"/>
      <c r="AR2507"/>
      <c r="AS2507"/>
      <c r="AT2507"/>
      <c r="AU2507"/>
      <c r="AV2507"/>
      <c r="AW2507"/>
      <c r="AX2507"/>
    </row>
    <row r="2508" spans="34:50" x14ac:dyDescent="0.25">
      <c r="AH2508" t="s">
        <v>2730</v>
      </c>
      <c r="AI2508" t="s">
        <v>1556</v>
      </c>
      <c r="AJ2508" t="s">
        <v>1557</v>
      </c>
      <c r="AK2508" t="s">
        <v>1553</v>
      </c>
      <c r="AL2508" t="s">
        <v>1558</v>
      </c>
      <c r="AM2508" t="str">
        <f>RIGHT("0"&amp;VLOOKUP(Table2[[#This Row],[Region]],$AR$71:$AS$98,2,FALSE),2)</f>
        <v>05</v>
      </c>
      <c r="AN2508" t="str">
        <f>VLOOKUP(Table2[[#This Row],[Region]],$AR$71:$AT$93,3,FALSE)</f>
        <v>C</v>
      </c>
      <c r="AO2508"/>
      <c r="AP2508"/>
      <c r="AQ2508"/>
      <c r="AR2508"/>
      <c r="AS2508"/>
      <c r="AT2508"/>
      <c r="AU2508"/>
      <c r="AV2508"/>
      <c r="AW2508"/>
      <c r="AX2508"/>
    </row>
    <row r="2509" spans="34:50" x14ac:dyDescent="0.25">
      <c r="AH2509" t="s">
        <v>2731</v>
      </c>
      <c r="AI2509" t="s">
        <v>1556</v>
      </c>
      <c r="AJ2509" t="s">
        <v>1557</v>
      </c>
      <c r="AK2509" t="s">
        <v>1553</v>
      </c>
      <c r="AL2509" t="s">
        <v>1558</v>
      </c>
      <c r="AM2509" t="str">
        <f>RIGHT("0"&amp;VLOOKUP(Table2[[#This Row],[Region]],$AR$71:$AS$98,2,FALSE),2)</f>
        <v>05</v>
      </c>
      <c r="AN2509" t="str">
        <f>VLOOKUP(Table2[[#This Row],[Region]],$AR$71:$AT$93,3,FALSE)</f>
        <v>C</v>
      </c>
      <c r="AO2509"/>
      <c r="AP2509"/>
      <c r="AQ2509"/>
      <c r="AR2509"/>
      <c r="AS2509"/>
      <c r="AT2509"/>
      <c r="AU2509"/>
      <c r="AV2509"/>
      <c r="AW2509"/>
      <c r="AX2509"/>
    </row>
    <row r="2510" spans="34:50" x14ac:dyDescent="0.25">
      <c r="AH2510" t="s">
        <v>2732</v>
      </c>
      <c r="AI2510" t="s">
        <v>1654</v>
      </c>
      <c r="AJ2510" t="s">
        <v>1655</v>
      </c>
      <c r="AK2510" t="s">
        <v>1553</v>
      </c>
      <c r="AL2510" t="s">
        <v>1566</v>
      </c>
      <c r="AM2510" t="str">
        <f>RIGHT("0"&amp;VLOOKUP(Table2[[#This Row],[Region]],$AR$71:$AS$98,2,FALSE),2)</f>
        <v>06</v>
      </c>
      <c r="AN2510" t="str">
        <f>VLOOKUP(Table2[[#This Row],[Region]],$AR$71:$AT$93,3,FALSE)</f>
        <v>D</v>
      </c>
      <c r="AO2510"/>
      <c r="AP2510"/>
      <c r="AQ2510"/>
      <c r="AR2510"/>
      <c r="AS2510"/>
      <c r="AT2510"/>
      <c r="AU2510"/>
      <c r="AV2510"/>
      <c r="AW2510"/>
      <c r="AX2510"/>
    </row>
    <row r="2511" spans="34:50" x14ac:dyDescent="0.25">
      <c r="AH2511" t="s">
        <v>2733</v>
      </c>
      <c r="AI2511" t="s">
        <v>1654</v>
      </c>
      <c r="AJ2511" t="s">
        <v>1655</v>
      </c>
      <c r="AK2511" t="s">
        <v>1553</v>
      </c>
      <c r="AL2511" t="s">
        <v>1566</v>
      </c>
      <c r="AM2511" t="str">
        <f>RIGHT("0"&amp;VLOOKUP(Table2[[#This Row],[Region]],$AR$71:$AS$98,2,FALSE),2)</f>
        <v>06</v>
      </c>
      <c r="AN2511" t="str">
        <f>VLOOKUP(Table2[[#This Row],[Region]],$AR$71:$AT$93,3,FALSE)</f>
        <v>D</v>
      </c>
      <c r="AO2511"/>
      <c r="AP2511"/>
      <c r="AQ2511"/>
      <c r="AR2511"/>
      <c r="AS2511"/>
      <c r="AT2511"/>
      <c r="AU2511"/>
      <c r="AV2511"/>
      <c r="AW2511"/>
      <c r="AX2511"/>
    </row>
    <row r="2512" spans="34:50" x14ac:dyDescent="0.25">
      <c r="AH2512" t="s">
        <v>75</v>
      </c>
      <c r="AI2512" t="s">
        <v>2366</v>
      </c>
      <c r="AJ2512" t="s">
        <v>2367</v>
      </c>
      <c r="AK2512" t="s">
        <v>1553</v>
      </c>
      <c r="AL2512" t="s">
        <v>1554</v>
      </c>
      <c r="AM2512" t="str">
        <f>RIGHT("0"&amp;VLOOKUP(Table2[[#This Row],[Region]],$AR$71:$AS$98,2,FALSE),2)</f>
        <v>08</v>
      </c>
      <c r="AN2512" t="str">
        <f>VLOOKUP(Table2[[#This Row],[Region]],$AR$71:$AT$93,3,FALSE)</f>
        <v>E</v>
      </c>
      <c r="AO2512"/>
      <c r="AP2512"/>
      <c r="AQ2512"/>
      <c r="AR2512"/>
      <c r="AS2512"/>
      <c r="AT2512"/>
      <c r="AU2512"/>
      <c r="AV2512"/>
      <c r="AW2512"/>
      <c r="AX2512"/>
    </row>
    <row r="2513" spans="34:50" x14ac:dyDescent="0.25">
      <c r="AH2513" t="s">
        <v>2734</v>
      </c>
      <c r="AI2513" t="s">
        <v>1551</v>
      </c>
      <c r="AJ2513" t="s">
        <v>1552</v>
      </c>
      <c r="AK2513" t="s">
        <v>1553</v>
      </c>
      <c r="AL2513" t="s">
        <v>1554</v>
      </c>
      <c r="AM2513" t="str">
        <f>RIGHT("0"&amp;VLOOKUP(Table2[[#This Row],[Region]],$AR$71:$AS$98,2,FALSE),2)</f>
        <v>08</v>
      </c>
      <c r="AN2513" t="str">
        <f>VLOOKUP(Table2[[#This Row],[Region]],$AR$71:$AT$93,3,FALSE)</f>
        <v>E</v>
      </c>
      <c r="AO2513"/>
      <c r="AP2513"/>
      <c r="AQ2513"/>
      <c r="AR2513"/>
      <c r="AS2513"/>
      <c r="AT2513"/>
      <c r="AU2513"/>
      <c r="AV2513"/>
      <c r="AW2513"/>
      <c r="AX2513"/>
    </row>
    <row r="2514" spans="34:50" x14ac:dyDescent="0.25">
      <c r="AH2514" t="s">
        <v>2735</v>
      </c>
      <c r="AI2514" t="s">
        <v>1551</v>
      </c>
      <c r="AJ2514" t="s">
        <v>1552</v>
      </c>
      <c r="AK2514" t="s">
        <v>1553</v>
      </c>
      <c r="AL2514" t="s">
        <v>1554</v>
      </c>
      <c r="AM2514" t="str">
        <f>RIGHT("0"&amp;VLOOKUP(Table2[[#This Row],[Region]],$AR$71:$AS$98,2,FALSE),2)</f>
        <v>08</v>
      </c>
      <c r="AN2514" t="str">
        <f>VLOOKUP(Table2[[#This Row],[Region]],$AR$71:$AT$93,3,FALSE)</f>
        <v>E</v>
      </c>
      <c r="AO2514"/>
      <c r="AP2514"/>
      <c r="AQ2514"/>
      <c r="AR2514"/>
      <c r="AS2514"/>
      <c r="AT2514"/>
      <c r="AU2514"/>
      <c r="AV2514"/>
      <c r="AW2514"/>
      <c r="AX2514"/>
    </row>
    <row r="2515" spans="34:50" x14ac:dyDescent="0.25">
      <c r="AH2515" t="s">
        <v>2736</v>
      </c>
      <c r="AI2515" t="s">
        <v>1560</v>
      </c>
      <c r="AJ2515" t="s">
        <v>1561</v>
      </c>
      <c r="AK2515" t="s">
        <v>1553</v>
      </c>
      <c r="AL2515" t="s">
        <v>1554</v>
      </c>
      <c r="AM2515" t="str">
        <f>RIGHT("0"&amp;VLOOKUP(Table2[[#This Row],[Region]],$AR$71:$AS$98,2,FALSE),2)</f>
        <v>08</v>
      </c>
      <c r="AN2515" t="str">
        <f>VLOOKUP(Table2[[#This Row],[Region]],$AR$71:$AT$93,3,FALSE)</f>
        <v>E</v>
      </c>
      <c r="AO2515"/>
      <c r="AP2515"/>
      <c r="AQ2515"/>
      <c r="AR2515"/>
      <c r="AS2515"/>
      <c r="AT2515"/>
      <c r="AU2515"/>
      <c r="AV2515"/>
      <c r="AW2515"/>
      <c r="AX2515"/>
    </row>
    <row r="2516" spans="34:50" x14ac:dyDescent="0.25">
      <c r="AH2516" t="s">
        <v>168</v>
      </c>
      <c r="AI2516" t="s">
        <v>1556</v>
      </c>
      <c r="AJ2516" t="s">
        <v>1557</v>
      </c>
      <c r="AK2516" t="s">
        <v>1553</v>
      </c>
      <c r="AL2516" t="s">
        <v>1558</v>
      </c>
      <c r="AM2516" t="str">
        <f>RIGHT("0"&amp;VLOOKUP(Table2[[#This Row],[Region]],$AR$71:$AS$98,2,FALSE),2)</f>
        <v>05</v>
      </c>
      <c r="AN2516" t="str">
        <f>VLOOKUP(Table2[[#This Row],[Region]],$AR$71:$AT$93,3,FALSE)</f>
        <v>C</v>
      </c>
      <c r="AO2516"/>
      <c r="AP2516"/>
      <c r="AQ2516"/>
      <c r="AR2516"/>
      <c r="AS2516"/>
      <c r="AT2516"/>
      <c r="AU2516"/>
      <c r="AV2516"/>
      <c r="AW2516"/>
      <c r="AX2516"/>
    </row>
    <row r="2517" spans="34:50" x14ac:dyDescent="0.25">
      <c r="AH2517" t="s">
        <v>2737</v>
      </c>
      <c r="AI2517" t="s">
        <v>1574</v>
      </c>
      <c r="AJ2517" t="s">
        <v>1575</v>
      </c>
      <c r="AK2517" t="s">
        <v>1553</v>
      </c>
      <c r="AL2517" t="s">
        <v>1576</v>
      </c>
      <c r="AM2517" t="str">
        <f>RIGHT("0"&amp;VLOOKUP(Table2[[#This Row],[Region]],$AR$71:$AS$98,2,FALSE),2)</f>
        <v>04</v>
      </c>
      <c r="AN2517" t="str">
        <f>VLOOKUP(Table2[[#This Row],[Region]],$AR$71:$AT$93,3,FALSE)</f>
        <v>C</v>
      </c>
      <c r="AO2517"/>
      <c r="AP2517"/>
      <c r="AQ2517"/>
      <c r="AR2517"/>
      <c r="AS2517"/>
      <c r="AT2517"/>
      <c r="AU2517"/>
      <c r="AV2517"/>
      <c r="AW2517"/>
      <c r="AX2517"/>
    </row>
    <row r="2518" spans="34:50" x14ac:dyDescent="0.25">
      <c r="AH2518" t="s">
        <v>2738</v>
      </c>
      <c r="AI2518" t="s">
        <v>1654</v>
      </c>
      <c r="AJ2518" t="s">
        <v>1655</v>
      </c>
      <c r="AK2518" t="s">
        <v>1553</v>
      </c>
      <c r="AL2518" t="s">
        <v>1566</v>
      </c>
      <c r="AM2518" t="str">
        <f>RIGHT("0"&amp;VLOOKUP(Table2[[#This Row],[Region]],$AR$71:$AS$98,2,FALSE),2)</f>
        <v>06</v>
      </c>
      <c r="AN2518" t="str">
        <f>VLOOKUP(Table2[[#This Row],[Region]],$AR$71:$AT$93,3,FALSE)</f>
        <v>D</v>
      </c>
      <c r="AO2518"/>
      <c r="AP2518"/>
      <c r="AQ2518"/>
      <c r="AR2518"/>
      <c r="AS2518"/>
      <c r="AT2518"/>
      <c r="AU2518"/>
      <c r="AV2518"/>
      <c r="AW2518"/>
      <c r="AX2518"/>
    </row>
    <row r="2519" spans="34:50" x14ac:dyDescent="0.25">
      <c r="AH2519" t="s">
        <v>2739</v>
      </c>
      <c r="AI2519" t="s">
        <v>1619</v>
      </c>
      <c r="AJ2519" t="s">
        <v>1620</v>
      </c>
      <c r="AK2519" t="s">
        <v>1553</v>
      </c>
      <c r="AL2519" t="s">
        <v>1566</v>
      </c>
      <c r="AM2519" t="str">
        <f>RIGHT("0"&amp;VLOOKUP(Table2[[#This Row],[Region]],$AR$71:$AS$98,2,FALSE),2)</f>
        <v>06</v>
      </c>
      <c r="AN2519" t="str">
        <f>VLOOKUP(Table2[[#This Row],[Region]],$AR$71:$AT$93,3,FALSE)</f>
        <v>D</v>
      </c>
      <c r="AO2519"/>
      <c r="AP2519"/>
      <c r="AQ2519"/>
      <c r="AR2519"/>
      <c r="AS2519"/>
      <c r="AT2519"/>
      <c r="AU2519"/>
      <c r="AV2519"/>
      <c r="AW2519"/>
      <c r="AX2519"/>
    </row>
    <row r="2520" spans="34:50" x14ac:dyDescent="0.25">
      <c r="AH2520" t="s">
        <v>2740</v>
      </c>
      <c r="AI2520" t="s">
        <v>1619</v>
      </c>
      <c r="AJ2520" t="s">
        <v>1620</v>
      </c>
      <c r="AK2520" t="s">
        <v>1553</v>
      </c>
      <c r="AL2520" t="s">
        <v>1566</v>
      </c>
      <c r="AM2520" t="str">
        <f>RIGHT("0"&amp;VLOOKUP(Table2[[#This Row],[Region]],$AR$71:$AS$98,2,FALSE),2)</f>
        <v>06</v>
      </c>
      <c r="AN2520" t="str">
        <f>VLOOKUP(Table2[[#This Row],[Region]],$AR$71:$AT$93,3,FALSE)</f>
        <v>D</v>
      </c>
      <c r="AO2520"/>
      <c r="AP2520"/>
      <c r="AQ2520"/>
      <c r="AR2520"/>
      <c r="AS2520"/>
      <c r="AT2520"/>
      <c r="AU2520"/>
      <c r="AV2520"/>
      <c r="AW2520"/>
      <c r="AX2520"/>
    </row>
    <row r="2521" spans="34:50" x14ac:dyDescent="0.25">
      <c r="AH2521" t="s">
        <v>2741</v>
      </c>
      <c r="AI2521" t="s">
        <v>1583</v>
      </c>
      <c r="AJ2521" t="s">
        <v>1584</v>
      </c>
      <c r="AK2521" t="s">
        <v>1553</v>
      </c>
      <c r="AL2521" t="s">
        <v>1566</v>
      </c>
      <c r="AM2521" t="str">
        <f>RIGHT("0"&amp;VLOOKUP(Table2[[#This Row],[Region]],$AR$71:$AS$98,2,FALSE),2)</f>
        <v>06</v>
      </c>
      <c r="AN2521" t="str">
        <f>VLOOKUP(Table2[[#This Row],[Region]],$AR$71:$AT$93,3,FALSE)</f>
        <v>D</v>
      </c>
      <c r="AO2521"/>
      <c r="AP2521"/>
      <c r="AQ2521"/>
      <c r="AR2521"/>
      <c r="AS2521"/>
      <c r="AT2521"/>
      <c r="AU2521"/>
      <c r="AV2521"/>
      <c r="AW2521"/>
      <c r="AX2521"/>
    </row>
    <row r="2522" spans="34:50" x14ac:dyDescent="0.25">
      <c r="AH2522" t="s">
        <v>2742</v>
      </c>
      <c r="AI2522" t="s">
        <v>1607</v>
      </c>
      <c r="AJ2522" t="s">
        <v>1608</v>
      </c>
      <c r="AK2522" t="s">
        <v>1553</v>
      </c>
      <c r="AL2522" t="s">
        <v>1554</v>
      </c>
      <c r="AM2522" t="str">
        <f>RIGHT("0"&amp;VLOOKUP(Table2[[#This Row],[Region]],$AR$71:$AS$98,2,FALSE),2)</f>
        <v>08</v>
      </c>
      <c r="AN2522" t="str">
        <f>VLOOKUP(Table2[[#This Row],[Region]],$AR$71:$AT$93,3,FALSE)</f>
        <v>E</v>
      </c>
      <c r="AO2522"/>
      <c r="AP2522"/>
      <c r="AQ2522"/>
      <c r="AR2522"/>
      <c r="AS2522"/>
      <c r="AT2522"/>
      <c r="AU2522"/>
      <c r="AV2522"/>
      <c r="AW2522"/>
      <c r="AX2522"/>
    </row>
    <row r="2523" spans="34:50" x14ac:dyDescent="0.25">
      <c r="AH2523" t="s">
        <v>2743</v>
      </c>
      <c r="AI2523" t="s">
        <v>1551</v>
      </c>
      <c r="AJ2523" t="s">
        <v>1552</v>
      </c>
      <c r="AK2523" t="s">
        <v>1553</v>
      </c>
      <c r="AL2523" t="s">
        <v>1554</v>
      </c>
      <c r="AM2523" t="str">
        <f>RIGHT("0"&amp;VLOOKUP(Table2[[#This Row],[Region]],$AR$71:$AS$98,2,FALSE),2)</f>
        <v>08</v>
      </c>
      <c r="AN2523" t="str">
        <f>VLOOKUP(Table2[[#This Row],[Region]],$AR$71:$AT$93,3,FALSE)</f>
        <v>E</v>
      </c>
      <c r="AO2523"/>
      <c r="AP2523"/>
      <c r="AQ2523"/>
      <c r="AR2523"/>
      <c r="AS2523"/>
      <c r="AT2523"/>
      <c r="AU2523"/>
      <c r="AV2523"/>
      <c r="AW2523"/>
      <c r="AX2523"/>
    </row>
    <row r="2524" spans="34:50" x14ac:dyDescent="0.25">
      <c r="AH2524" t="s">
        <v>2744</v>
      </c>
      <c r="AI2524" t="s">
        <v>1610</v>
      </c>
      <c r="AJ2524" t="s">
        <v>1611</v>
      </c>
      <c r="AK2524" t="s">
        <v>1553</v>
      </c>
      <c r="AL2524" t="s">
        <v>1554</v>
      </c>
      <c r="AM2524" t="str">
        <f>RIGHT("0"&amp;VLOOKUP(Table2[[#This Row],[Region]],$AR$71:$AS$98,2,FALSE),2)</f>
        <v>08</v>
      </c>
      <c r="AN2524" t="str">
        <f>VLOOKUP(Table2[[#This Row],[Region]],$AR$71:$AT$93,3,FALSE)</f>
        <v>E</v>
      </c>
      <c r="AO2524"/>
      <c r="AP2524"/>
      <c r="AQ2524"/>
      <c r="AR2524"/>
      <c r="AS2524"/>
      <c r="AT2524"/>
      <c r="AU2524"/>
      <c r="AV2524"/>
      <c r="AW2524"/>
      <c r="AX2524"/>
    </row>
    <row r="2525" spans="34:50" x14ac:dyDescent="0.25">
      <c r="AH2525" t="s">
        <v>2745</v>
      </c>
      <c r="AI2525" t="s">
        <v>1663</v>
      </c>
      <c r="AJ2525" t="s">
        <v>1664</v>
      </c>
      <c r="AK2525" t="s">
        <v>1553</v>
      </c>
      <c r="AL2525" t="s">
        <v>1554</v>
      </c>
      <c r="AM2525" t="str">
        <f>RIGHT("0"&amp;VLOOKUP(Table2[[#This Row],[Region]],$AR$71:$AS$98,2,FALSE),2)</f>
        <v>08</v>
      </c>
      <c r="AN2525" t="str">
        <f>VLOOKUP(Table2[[#This Row],[Region]],$AR$71:$AT$93,3,FALSE)</f>
        <v>E</v>
      </c>
      <c r="AO2525"/>
      <c r="AP2525"/>
      <c r="AQ2525"/>
      <c r="AR2525"/>
      <c r="AS2525"/>
      <c r="AT2525"/>
      <c r="AU2525"/>
      <c r="AV2525"/>
      <c r="AW2525"/>
      <c r="AX2525"/>
    </row>
    <row r="2526" spans="34:50" x14ac:dyDescent="0.25">
      <c r="AH2526" t="s">
        <v>2746</v>
      </c>
      <c r="AI2526" t="s">
        <v>1600</v>
      </c>
      <c r="AJ2526" t="s">
        <v>1601</v>
      </c>
      <c r="AK2526" t="s">
        <v>1553</v>
      </c>
      <c r="AL2526" t="s">
        <v>1554</v>
      </c>
      <c r="AM2526" t="str">
        <f>RIGHT("0"&amp;VLOOKUP(Table2[[#This Row],[Region]],$AR$71:$AS$98,2,FALSE),2)</f>
        <v>08</v>
      </c>
      <c r="AN2526" t="str">
        <f>VLOOKUP(Table2[[#This Row],[Region]],$AR$71:$AT$93,3,FALSE)</f>
        <v>E</v>
      </c>
      <c r="AO2526"/>
      <c r="AP2526"/>
      <c r="AQ2526"/>
      <c r="AR2526"/>
      <c r="AS2526"/>
      <c r="AT2526"/>
      <c r="AU2526"/>
      <c r="AV2526"/>
      <c r="AW2526"/>
      <c r="AX2526"/>
    </row>
    <row r="2527" spans="34:50" x14ac:dyDescent="0.25">
      <c r="AH2527" t="s">
        <v>2747</v>
      </c>
      <c r="AI2527" t="s">
        <v>1698</v>
      </c>
      <c r="AJ2527" t="s">
        <v>1699</v>
      </c>
      <c r="AK2527" t="s">
        <v>1553</v>
      </c>
      <c r="AL2527" t="s">
        <v>1554</v>
      </c>
      <c r="AM2527" t="str">
        <f>RIGHT("0"&amp;VLOOKUP(Table2[[#This Row],[Region]],$AR$71:$AS$98,2,FALSE),2)</f>
        <v>08</v>
      </c>
      <c r="AN2527" t="str">
        <f>VLOOKUP(Table2[[#This Row],[Region]],$AR$71:$AT$93,3,FALSE)</f>
        <v>E</v>
      </c>
      <c r="AO2527"/>
      <c r="AP2527"/>
      <c r="AQ2527"/>
      <c r="AR2527"/>
      <c r="AS2527"/>
      <c r="AT2527"/>
      <c r="AU2527"/>
      <c r="AV2527"/>
      <c r="AW2527"/>
      <c r="AX2527"/>
    </row>
    <row r="2528" spans="34:50" x14ac:dyDescent="0.25">
      <c r="AH2528" t="s">
        <v>2748</v>
      </c>
      <c r="AI2528" t="s">
        <v>1551</v>
      </c>
      <c r="AJ2528" t="s">
        <v>1552</v>
      </c>
      <c r="AK2528" t="s">
        <v>1553</v>
      </c>
      <c r="AL2528" t="s">
        <v>1554</v>
      </c>
      <c r="AM2528" t="str">
        <f>RIGHT("0"&amp;VLOOKUP(Table2[[#This Row],[Region]],$AR$71:$AS$98,2,FALSE),2)</f>
        <v>08</v>
      </c>
      <c r="AN2528" t="str">
        <f>VLOOKUP(Table2[[#This Row],[Region]],$AR$71:$AT$93,3,FALSE)</f>
        <v>E</v>
      </c>
      <c r="AO2528"/>
      <c r="AP2528"/>
      <c r="AQ2528"/>
      <c r="AR2528"/>
      <c r="AS2528"/>
      <c r="AT2528"/>
      <c r="AU2528"/>
      <c r="AV2528"/>
      <c r="AW2528"/>
      <c r="AX2528"/>
    </row>
    <row r="2529" spans="34:50" x14ac:dyDescent="0.25">
      <c r="AH2529" t="s">
        <v>2749</v>
      </c>
      <c r="AI2529" t="s">
        <v>1551</v>
      </c>
      <c r="AJ2529" t="s">
        <v>1552</v>
      </c>
      <c r="AK2529" t="s">
        <v>1553</v>
      </c>
      <c r="AL2529" t="s">
        <v>1554</v>
      </c>
      <c r="AM2529" t="str">
        <f>RIGHT("0"&amp;VLOOKUP(Table2[[#This Row],[Region]],$AR$71:$AS$98,2,FALSE),2)</f>
        <v>08</v>
      </c>
      <c r="AN2529" t="str">
        <f>VLOOKUP(Table2[[#This Row],[Region]],$AR$71:$AT$93,3,FALSE)</f>
        <v>E</v>
      </c>
      <c r="AO2529"/>
      <c r="AP2529"/>
      <c r="AQ2529"/>
      <c r="AR2529"/>
      <c r="AS2529"/>
      <c r="AT2529"/>
      <c r="AU2529"/>
      <c r="AV2529"/>
      <c r="AW2529"/>
      <c r="AX2529"/>
    </row>
    <row r="2530" spans="34:50" x14ac:dyDescent="0.25">
      <c r="AH2530" t="s">
        <v>2750</v>
      </c>
      <c r="AI2530" t="s">
        <v>1753</v>
      </c>
      <c r="AJ2530" t="s">
        <v>1754</v>
      </c>
      <c r="AK2530" t="s">
        <v>1553</v>
      </c>
      <c r="AL2530" t="s">
        <v>1566</v>
      </c>
      <c r="AM2530" t="str">
        <f>RIGHT("0"&amp;VLOOKUP(Table2[[#This Row],[Region]],$AR$71:$AS$98,2,FALSE),2)</f>
        <v>06</v>
      </c>
      <c r="AN2530" t="str">
        <f>VLOOKUP(Table2[[#This Row],[Region]],$AR$71:$AT$93,3,FALSE)</f>
        <v>D</v>
      </c>
      <c r="AO2530"/>
      <c r="AP2530"/>
      <c r="AQ2530"/>
      <c r="AR2530"/>
      <c r="AS2530"/>
      <c r="AT2530"/>
      <c r="AU2530"/>
      <c r="AV2530"/>
      <c r="AW2530"/>
      <c r="AX2530"/>
    </row>
    <row r="2531" spans="34:50" x14ac:dyDescent="0.25">
      <c r="AH2531" t="s">
        <v>2751</v>
      </c>
      <c r="AI2531" t="s">
        <v>1607</v>
      </c>
      <c r="AJ2531" t="s">
        <v>1608</v>
      </c>
      <c r="AK2531" t="s">
        <v>1553</v>
      </c>
      <c r="AL2531" t="s">
        <v>1554</v>
      </c>
      <c r="AM2531" t="str">
        <f>RIGHT("0"&amp;VLOOKUP(Table2[[#This Row],[Region]],$AR$71:$AS$98,2,FALSE),2)</f>
        <v>08</v>
      </c>
      <c r="AN2531" t="str">
        <f>VLOOKUP(Table2[[#This Row],[Region]],$AR$71:$AT$93,3,FALSE)</f>
        <v>E</v>
      </c>
      <c r="AO2531"/>
      <c r="AP2531"/>
      <c r="AQ2531"/>
      <c r="AR2531"/>
      <c r="AS2531"/>
      <c r="AT2531"/>
      <c r="AU2531"/>
      <c r="AV2531"/>
      <c r="AW2531"/>
      <c r="AX2531"/>
    </row>
    <row r="2532" spans="34:50" x14ac:dyDescent="0.25">
      <c r="AH2532" t="s">
        <v>2752</v>
      </c>
      <c r="AI2532" t="s">
        <v>1579</v>
      </c>
      <c r="AJ2532" t="s">
        <v>1580</v>
      </c>
      <c r="AK2532" t="s">
        <v>1553</v>
      </c>
      <c r="AL2532" t="s">
        <v>1581</v>
      </c>
      <c r="AM2532" t="str">
        <f>RIGHT("0"&amp;VLOOKUP(Table2[[#This Row],[Region]],$AR$71:$AS$98,2,FALSE),2)</f>
        <v>07</v>
      </c>
      <c r="AN2532" t="str">
        <f>VLOOKUP(Table2[[#This Row],[Region]],$AR$71:$AT$93,3,FALSE)</f>
        <v>C</v>
      </c>
      <c r="AO2532"/>
      <c r="AP2532"/>
      <c r="AQ2532"/>
      <c r="AR2532"/>
      <c r="AS2532"/>
      <c r="AT2532"/>
      <c r="AU2532"/>
      <c r="AV2532"/>
      <c r="AW2532"/>
      <c r="AX2532"/>
    </row>
    <row r="2533" spans="34:50" x14ac:dyDescent="0.25">
      <c r="AH2533" t="s">
        <v>2753</v>
      </c>
      <c r="AI2533" t="s">
        <v>1607</v>
      </c>
      <c r="AJ2533" t="s">
        <v>1608</v>
      </c>
      <c r="AK2533" t="s">
        <v>1553</v>
      </c>
      <c r="AL2533" t="s">
        <v>1554</v>
      </c>
      <c r="AM2533" t="str">
        <f>RIGHT("0"&amp;VLOOKUP(Table2[[#This Row],[Region]],$AR$71:$AS$98,2,FALSE),2)</f>
        <v>08</v>
      </c>
      <c r="AN2533" t="str">
        <f>VLOOKUP(Table2[[#This Row],[Region]],$AR$71:$AT$93,3,FALSE)</f>
        <v>E</v>
      </c>
      <c r="AO2533"/>
      <c r="AP2533"/>
      <c r="AQ2533"/>
      <c r="AR2533"/>
      <c r="AS2533"/>
      <c r="AT2533"/>
      <c r="AU2533"/>
      <c r="AV2533"/>
      <c r="AW2533"/>
      <c r="AX2533"/>
    </row>
    <row r="2534" spans="34:50" x14ac:dyDescent="0.25">
      <c r="AH2534" t="s">
        <v>2754</v>
      </c>
      <c r="AI2534" t="s">
        <v>1556</v>
      </c>
      <c r="AJ2534" t="s">
        <v>1557</v>
      </c>
      <c r="AK2534" t="s">
        <v>1553</v>
      </c>
      <c r="AL2534" t="s">
        <v>1558</v>
      </c>
      <c r="AM2534" t="str">
        <f>RIGHT("0"&amp;VLOOKUP(Table2[[#This Row],[Region]],$AR$71:$AS$98,2,FALSE),2)</f>
        <v>05</v>
      </c>
      <c r="AN2534" t="str">
        <f>VLOOKUP(Table2[[#This Row],[Region]],$AR$71:$AT$93,3,FALSE)</f>
        <v>C</v>
      </c>
      <c r="AO2534"/>
      <c r="AP2534"/>
      <c r="AQ2534"/>
      <c r="AR2534"/>
      <c r="AS2534"/>
      <c r="AT2534"/>
      <c r="AU2534"/>
      <c r="AV2534"/>
      <c r="AW2534"/>
      <c r="AX2534"/>
    </row>
    <row r="2535" spans="34:50" x14ac:dyDescent="0.25">
      <c r="AH2535" t="s">
        <v>2755</v>
      </c>
      <c r="AI2535" t="s">
        <v>1551</v>
      </c>
      <c r="AJ2535" t="s">
        <v>1552</v>
      </c>
      <c r="AK2535" t="s">
        <v>1553</v>
      </c>
      <c r="AL2535" t="s">
        <v>1554</v>
      </c>
      <c r="AM2535" t="str">
        <f>RIGHT("0"&amp;VLOOKUP(Table2[[#This Row],[Region]],$AR$71:$AS$98,2,FALSE),2)</f>
        <v>08</v>
      </c>
      <c r="AN2535" t="str">
        <f>VLOOKUP(Table2[[#This Row],[Region]],$AR$71:$AT$93,3,FALSE)</f>
        <v>E</v>
      </c>
      <c r="AO2535"/>
      <c r="AP2535"/>
      <c r="AQ2535"/>
      <c r="AR2535"/>
      <c r="AS2535"/>
      <c r="AT2535"/>
      <c r="AU2535"/>
      <c r="AV2535"/>
      <c r="AW2535"/>
      <c r="AX2535"/>
    </row>
    <row r="2536" spans="34:50" x14ac:dyDescent="0.25">
      <c r="AH2536" t="s">
        <v>2756</v>
      </c>
      <c r="AI2536" t="s">
        <v>1698</v>
      </c>
      <c r="AJ2536" t="s">
        <v>1699</v>
      </c>
      <c r="AK2536" t="s">
        <v>1553</v>
      </c>
      <c r="AL2536" t="s">
        <v>1554</v>
      </c>
      <c r="AM2536" t="str">
        <f>RIGHT("0"&amp;VLOOKUP(Table2[[#This Row],[Region]],$AR$71:$AS$98,2,FALSE),2)</f>
        <v>08</v>
      </c>
      <c r="AN2536" t="str">
        <f>VLOOKUP(Table2[[#This Row],[Region]],$AR$71:$AT$93,3,FALSE)</f>
        <v>E</v>
      </c>
      <c r="AO2536"/>
      <c r="AP2536"/>
      <c r="AQ2536"/>
      <c r="AR2536"/>
      <c r="AS2536"/>
      <c r="AT2536"/>
      <c r="AU2536"/>
      <c r="AV2536"/>
      <c r="AW2536"/>
      <c r="AX2536"/>
    </row>
    <row r="2537" spans="34:50" x14ac:dyDescent="0.25">
      <c r="AH2537" t="s">
        <v>2757</v>
      </c>
      <c r="AI2537" t="s">
        <v>1556</v>
      </c>
      <c r="AJ2537" t="s">
        <v>1557</v>
      </c>
      <c r="AK2537" t="s">
        <v>1553</v>
      </c>
      <c r="AL2537" t="s">
        <v>1558</v>
      </c>
      <c r="AM2537" t="str">
        <f>RIGHT("0"&amp;VLOOKUP(Table2[[#This Row],[Region]],$AR$71:$AS$98,2,FALSE),2)</f>
        <v>05</v>
      </c>
      <c r="AN2537" t="str">
        <f>VLOOKUP(Table2[[#This Row],[Region]],$AR$71:$AT$93,3,FALSE)</f>
        <v>C</v>
      </c>
      <c r="AO2537"/>
      <c r="AP2537"/>
      <c r="AQ2537"/>
      <c r="AR2537"/>
      <c r="AS2537"/>
      <c r="AT2537"/>
      <c r="AU2537"/>
      <c r="AV2537"/>
      <c r="AW2537"/>
      <c r="AX2537"/>
    </row>
    <row r="2538" spans="34:50" x14ac:dyDescent="0.25">
      <c r="AH2538" t="s">
        <v>2758</v>
      </c>
      <c r="AI2538" t="s">
        <v>1551</v>
      </c>
      <c r="AJ2538" t="s">
        <v>1552</v>
      </c>
      <c r="AK2538" t="s">
        <v>1553</v>
      </c>
      <c r="AL2538" t="s">
        <v>1554</v>
      </c>
      <c r="AM2538" t="str">
        <f>RIGHT("0"&amp;VLOOKUP(Table2[[#This Row],[Region]],$AR$71:$AS$98,2,FALSE),2)</f>
        <v>08</v>
      </c>
      <c r="AN2538" t="str">
        <f>VLOOKUP(Table2[[#This Row],[Region]],$AR$71:$AT$93,3,FALSE)</f>
        <v>E</v>
      </c>
      <c r="AO2538"/>
      <c r="AP2538"/>
      <c r="AQ2538"/>
      <c r="AR2538"/>
      <c r="AS2538"/>
      <c r="AT2538"/>
      <c r="AU2538"/>
      <c r="AV2538"/>
      <c r="AW2538"/>
      <c r="AX2538"/>
    </row>
    <row r="2539" spans="34:50" x14ac:dyDescent="0.25">
      <c r="AH2539" t="s">
        <v>2759</v>
      </c>
      <c r="AI2539" t="s">
        <v>1551</v>
      </c>
      <c r="AJ2539" t="s">
        <v>1552</v>
      </c>
      <c r="AK2539" t="s">
        <v>1553</v>
      </c>
      <c r="AL2539" t="s">
        <v>1554</v>
      </c>
      <c r="AM2539" t="str">
        <f>RIGHT("0"&amp;VLOOKUP(Table2[[#This Row],[Region]],$AR$71:$AS$98,2,FALSE),2)</f>
        <v>08</v>
      </c>
      <c r="AN2539" t="str">
        <f>VLOOKUP(Table2[[#This Row],[Region]],$AR$71:$AT$93,3,FALSE)</f>
        <v>E</v>
      </c>
      <c r="AO2539"/>
      <c r="AP2539"/>
      <c r="AQ2539"/>
      <c r="AR2539"/>
      <c r="AS2539"/>
      <c r="AT2539"/>
      <c r="AU2539"/>
      <c r="AV2539"/>
      <c r="AW2539"/>
      <c r="AX2539"/>
    </row>
    <row r="2540" spans="34:50" x14ac:dyDescent="0.25">
      <c r="AH2540" t="s">
        <v>2760</v>
      </c>
      <c r="AI2540" t="s">
        <v>1551</v>
      </c>
      <c r="AJ2540" t="s">
        <v>1552</v>
      </c>
      <c r="AK2540" t="s">
        <v>1553</v>
      </c>
      <c r="AL2540" t="s">
        <v>1554</v>
      </c>
      <c r="AM2540" t="str">
        <f>RIGHT("0"&amp;VLOOKUP(Table2[[#This Row],[Region]],$AR$71:$AS$98,2,FALSE),2)</f>
        <v>08</v>
      </c>
      <c r="AN2540" t="str">
        <f>VLOOKUP(Table2[[#This Row],[Region]],$AR$71:$AT$93,3,FALSE)</f>
        <v>E</v>
      </c>
      <c r="AO2540"/>
      <c r="AP2540"/>
      <c r="AQ2540"/>
      <c r="AR2540"/>
      <c r="AS2540"/>
      <c r="AT2540"/>
      <c r="AU2540"/>
      <c r="AV2540"/>
      <c r="AW2540"/>
      <c r="AX2540"/>
    </row>
    <row r="2541" spans="34:50" x14ac:dyDescent="0.25">
      <c r="AH2541" t="s">
        <v>2761</v>
      </c>
      <c r="AI2541" t="s">
        <v>1551</v>
      </c>
      <c r="AJ2541" t="s">
        <v>1552</v>
      </c>
      <c r="AK2541" t="s">
        <v>1553</v>
      </c>
      <c r="AL2541" t="s">
        <v>1554</v>
      </c>
      <c r="AM2541" t="str">
        <f>RIGHT("0"&amp;VLOOKUP(Table2[[#This Row],[Region]],$AR$71:$AS$98,2,FALSE),2)</f>
        <v>08</v>
      </c>
      <c r="AN2541" t="str">
        <f>VLOOKUP(Table2[[#This Row],[Region]],$AR$71:$AT$93,3,FALSE)</f>
        <v>E</v>
      </c>
      <c r="AO2541"/>
      <c r="AP2541"/>
      <c r="AQ2541"/>
      <c r="AR2541"/>
      <c r="AS2541"/>
      <c r="AT2541"/>
      <c r="AU2541"/>
      <c r="AV2541"/>
      <c r="AW2541"/>
      <c r="AX2541"/>
    </row>
    <row r="2542" spans="34:50" x14ac:dyDescent="0.25">
      <c r="AH2542" t="s">
        <v>2762</v>
      </c>
      <c r="AI2542" t="s">
        <v>1583</v>
      </c>
      <c r="AJ2542" t="s">
        <v>1584</v>
      </c>
      <c r="AK2542" t="s">
        <v>1553</v>
      </c>
      <c r="AL2542" t="s">
        <v>1566</v>
      </c>
      <c r="AM2542" t="str">
        <f>RIGHT("0"&amp;VLOOKUP(Table2[[#This Row],[Region]],$AR$71:$AS$98,2,FALSE),2)</f>
        <v>06</v>
      </c>
      <c r="AN2542" t="str">
        <f>VLOOKUP(Table2[[#This Row],[Region]],$AR$71:$AT$93,3,FALSE)</f>
        <v>D</v>
      </c>
      <c r="AO2542"/>
      <c r="AP2542"/>
      <c r="AQ2542"/>
      <c r="AR2542"/>
      <c r="AS2542"/>
      <c r="AT2542"/>
      <c r="AU2542"/>
      <c r="AV2542"/>
      <c r="AW2542"/>
      <c r="AX2542"/>
    </row>
    <row r="2543" spans="34:50" x14ac:dyDescent="0.25">
      <c r="AH2543" t="s">
        <v>2763</v>
      </c>
      <c r="AI2543" t="s">
        <v>1771</v>
      </c>
      <c r="AJ2543" t="s">
        <v>1772</v>
      </c>
      <c r="AK2543" t="s">
        <v>1553</v>
      </c>
      <c r="AL2543" t="s">
        <v>1581</v>
      </c>
      <c r="AM2543" t="str">
        <f>RIGHT("0"&amp;VLOOKUP(Table2[[#This Row],[Region]],$AR$71:$AS$98,2,FALSE),2)</f>
        <v>07</v>
      </c>
      <c r="AN2543" t="str">
        <f>VLOOKUP(Table2[[#This Row],[Region]],$AR$71:$AT$93,3,FALSE)</f>
        <v>C</v>
      </c>
      <c r="AO2543"/>
      <c r="AP2543"/>
      <c r="AQ2543"/>
      <c r="AR2543"/>
      <c r="AS2543"/>
      <c r="AT2543"/>
      <c r="AU2543"/>
      <c r="AV2543"/>
      <c r="AW2543"/>
      <c r="AX2543"/>
    </row>
    <row r="2544" spans="34:50" x14ac:dyDescent="0.25">
      <c r="AH2544" t="s">
        <v>2764</v>
      </c>
      <c r="AI2544" t="s">
        <v>1560</v>
      </c>
      <c r="AJ2544" t="s">
        <v>1561</v>
      </c>
      <c r="AK2544" t="s">
        <v>1553</v>
      </c>
      <c r="AL2544" t="s">
        <v>1554</v>
      </c>
      <c r="AM2544" t="str">
        <f>RIGHT("0"&amp;VLOOKUP(Table2[[#This Row],[Region]],$AR$71:$AS$98,2,FALSE),2)</f>
        <v>08</v>
      </c>
      <c r="AN2544" t="str">
        <f>VLOOKUP(Table2[[#This Row],[Region]],$AR$71:$AT$93,3,FALSE)</f>
        <v>E</v>
      </c>
      <c r="AO2544"/>
      <c r="AP2544"/>
      <c r="AQ2544"/>
      <c r="AR2544"/>
      <c r="AS2544"/>
      <c r="AT2544"/>
      <c r="AU2544"/>
      <c r="AV2544"/>
      <c r="AW2544"/>
      <c r="AX2544"/>
    </row>
    <row r="2545" spans="34:50" x14ac:dyDescent="0.25">
      <c r="AH2545" t="s">
        <v>2765</v>
      </c>
      <c r="AI2545" t="s">
        <v>1583</v>
      </c>
      <c r="AJ2545" t="s">
        <v>1584</v>
      </c>
      <c r="AK2545" t="s">
        <v>1553</v>
      </c>
      <c r="AL2545" t="s">
        <v>1566</v>
      </c>
      <c r="AM2545" t="str">
        <f>RIGHT("0"&amp;VLOOKUP(Table2[[#This Row],[Region]],$AR$71:$AS$98,2,FALSE),2)</f>
        <v>06</v>
      </c>
      <c r="AN2545" t="str">
        <f>VLOOKUP(Table2[[#This Row],[Region]],$AR$71:$AT$93,3,FALSE)</f>
        <v>D</v>
      </c>
      <c r="AO2545"/>
      <c r="AP2545"/>
      <c r="AQ2545"/>
      <c r="AR2545"/>
      <c r="AS2545"/>
      <c r="AT2545"/>
      <c r="AU2545"/>
      <c r="AV2545"/>
      <c r="AW2545"/>
      <c r="AX2545"/>
    </row>
    <row r="2546" spans="34:50" x14ac:dyDescent="0.25">
      <c r="AH2546" t="s">
        <v>2766</v>
      </c>
      <c r="AI2546" t="s">
        <v>1551</v>
      </c>
      <c r="AJ2546" t="s">
        <v>1552</v>
      </c>
      <c r="AK2546" t="s">
        <v>1553</v>
      </c>
      <c r="AL2546" t="s">
        <v>1554</v>
      </c>
      <c r="AM2546" t="str">
        <f>RIGHT("0"&amp;VLOOKUP(Table2[[#This Row],[Region]],$AR$71:$AS$98,2,FALSE),2)</f>
        <v>08</v>
      </c>
      <c r="AN2546" t="str">
        <f>VLOOKUP(Table2[[#This Row],[Region]],$AR$71:$AT$93,3,FALSE)</f>
        <v>E</v>
      </c>
      <c r="AO2546"/>
      <c r="AP2546"/>
      <c r="AQ2546"/>
      <c r="AR2546"/>
      <c r="AS2546"/>
      <c r="AT2546"/>
      <c r="AU2546"/>
      <c r="AV2546"/>
      <c r="AW2546"/>
      <c r="AX2546"/>
    </row>
    <row r="2547" spans="34:50" x14ac:dyDescent="0.25">
      <c r="AH2547" t="s">
        <v>2767</v>
      </c>
      <c r="AI2547" t="s">
        <v>1560</v>
      </c>
      <c r="AJ2547" t="s">
        <v>1561</v>
      </c>
      <c r="AK2547" t="s">
        <v>1553</v>
      </c>
      <c r="AL2547" t="s">
        <v>1554</v>
      </c>
      <c r="AM2547" t="str">
        <f>RIGHT("0"&amp;VLOOKUP(Table2[[#This Row],[Region]],$AR$71:$AS$98,2,FALSE),2)</f>
        <v>08</v>
      </c>
      <c r="AN2547" t="str">
        <f>VLOOKUP(Table2[[#This Row],[Region]],$AR$71:$AT$93,3,FALSE)</f>
        <v>E</v>
      </c>
      <c r="AO2547"/>
      <c r="AP2547"/>
      <c r="AQ2547"/>
      <c r="AR2547"/>
      <c r="AS2547"/>
      <c r="AT2547"/>
      <c r="AU2547"/>
      <c r="AV2547"/>
      <c r="AW2547"/>
      <c r="AX2547"/>
    </row>
    <row r="2548" spans="34:50" x14ac:dyDescent="0.25">
      <c r="AH2548" t="s">
        <v>2768</v>
      </c>
      <c r="AI2548" t="s">
        <v>1725</v>
      </c>
      <c r="AJ2548" t="s">
        <v>1726</v>
      </c>
      <c r="AK2548" t="s">
        <v>1553</v>
      </c>
      <c r="AL2548" t="s">
        <v>1576</v>
      </c>
      <c r="AM2548" t="str">
        <f>RIGHT("0"&amp;VLOOKUP(Table2[[#This Row],[Region]],$AR$71:$AS$98,2,FALSE),2)</f>
        <v>04</v>
      </c>
      <c r="AN2548" t="str">
        <f>VLOOKUP(Table2[[#This Row],[Region]],$AR$71:$AT$93,3,FALSE)</f>
        <v>C</v>
      </c>
      <c r="AO2548"/>
      <c r="AP2548"/>
      <c r="AQ2548"/>
      <c r="AR2548"/>
      <c r="AS2548"/>
      <c r="AT2548"/>
      <c r="AU2548"/>
      <c r="AV2548"/>
      <c r="AW2548"/>
      <c r="AX2548"/>
    </row>
    <row r="2549" spans="34:50" x14ac:dyDescent="0.25">
      <c r="AH2549" t="s">
        <v>2769</v>
      </c>
      <c r="AI2549" t="s">
        <v>1619</v>
      </c>
      <c r="AJ2549" t="s">
        <v>1620</v>
      </c>
      <c r="AK2549" t="s">
        <v>1553</v>
      </c>
      <c r="AL2549" t="s">
        <v>1566</v>
      </c>
      <c r="AM2549" t="str">
        <f>RIGHT("0"&amp;VLOOKUP(Table2[[#This Row],[Region]],$AR$71:$AS$98,2,FALSE),2)</f>
        <v>06</v>
      </c>
      <c r="AN2549" t="str">
        <f>VLOOKUP(Table2[[#This Row],[Region]],$AR$71:$AT$93,3,FALSE)</f>
        <v>D</v>
      </c>
      <c r="AO2549"/>
      <c r="AP2549"/>
      <c r="AQ2549"/>
      <c r="AR2549"/>
      <c r="AS2549"/>
      <c r="AT2549"/>
      <c r="AU2549"/>
      <c r="AV2549"/>
      <c r="AW2549"/>
      <c r="AX2549"/>
    </row>
    <row r="2550" spans="34:50" x14ac:dyDescent="0.25">
      <c r="AH2550" t="s">
        <v>2770</v>
      </c>
      <c r="AI2550" t="s">
        <v>1551</v>
      </c>
      <c r="AJ2550" t="s">
        <v>1552</v>
      </c>
      <c r="AK2550" t="s">
        <v>1553</v>
      </c>
      <c r="AL2550" t="s">
        <v>1554</v>
      </c>
      <c r="AM2550" t="str">
        <f>RIGHT("0"&amp;VLOOKUP(Table2[[#This Row],[Region]],$AR$71:$AS$98,2,FALSE),2)</f>
        <v>08</v>
      </c>
      <c r="AN2550" t="str">
        <f>VLOOKUP(Table2[[#This Row],[Region]],$AR$71:$AT$93,3,FALSE)</f>
        <v>E</v>
      </c>
      <c r="AO2550"/>
      <c r="AP2550"/>
      <c r="AQ2550"/>
      <c r="AR2550"/>
      <c r="AS2550"/>
      <c r="AT2550"/>
      <c r="AU2550"/>
      <c r="AV2550"/>
      <c r="AW2550"/>
      <c r="AX2550"/>
    </row>
    <row r="2551" spans="34:50" x14ac:dyDescent="0.25">
      <c r="AH2551" t="s">
        <v>170</v>
      </c>
      <c r="AI2551" t="s">
        <v>1556</v>
      </c>
      <c r="AJ2551" t="s">
        <v>1557</v>
      </c>
      <c r="AK2551" t="s">
        <v>1553</v>
      </c>
      <c r="AL2551" t="s">
        <v>1558</v>
      </c>
      <c r="AM2551" t="str">
        <f>RIGHT("0"&amp;VLOOKUP(Table2[[#This Row],[Region]],$AR$71:$AS$98,2,FALSE),2)</f>
        <v>05</v>
      </c>
      <c r="AN2551" t="str">
        <f>VLOOKUP(Table2[[#This Row],[Region]],$AR$71:$AT$93,3,FALSE)</f>
        <v>C</v>
      </c>
      <c r="AO2551"/>
      <c r="AP2551"/>
      <c r="AQ2551"/>
      <c r="AR2551"/>
      <c r="AS2551"/>
      <c r="AT2551"/>
      <c r="AU2551"/>
      <c r="AV2551"/>
      <c r="AW2551"/>
      <c r="AX2551"/>
    </row>
    <row r="2552" spans="34:50" x14ac:dyDescent="0.25">
      <c r="AH2552" t="s">
        <v>2771</v>
      </c>
      <c r="AI2552" t="s">
        <v>1560</v>
      </c>
      <c r="AJ2552" t="s">
        <v>1561</v>
      </c>
      <c r="AK2552" t="s">
        <v>1553</v>
      </c>
      <c r="AL2552" t="s">
        <v>1554</v>
      </c>
      <c r="AM2552" t="str">
        <f>RIGHT("0"&amp;VLOOKUP(Table2[[#This Row],[Region]],$AR$71:$AS$98,2,FALSE),2)</f>
        <v>08</v>
      </c>
      <c r="AN2552" t="str">
        <f>VLOOKUP(Table2[[#This Row],[Region]],$AR$71:$AT$93,3,FALSE)</f>
        <v>E</v>
      </c>
      <c r="AO2552"/>
      <c r="AP2552"/>
      <c r="AQ2552"/>
      <c r="AR2552"/>
      <c r="AS2552"/>
      <c r="AT2552"/>
      <c r="AU2552"/>
      <c r="AV2552"/>
      <c r="AW2552"/>
      <c r="AX2552"/>
    </row>
    <row r="2553" spans="34:50" x14ac:dyDescent="0.25">
      <c r="AH2553" t="s">
        <v>2772</v>
      </c>
      <c r="AI2553" t="s">
        <v>1619</v>
      </c>
      <c r="AJ2553" t="s">
        <v>1620</v>
      </c>
      <c r="AK2553" t="s">
        <v>1553</v>
      </c>
      <c r="AL2553" t="s">
        <v>1566</v>
      </c>
      <c r="AM2553" t="str">
        <f>RIGHT("0"&amp;VLOOKUP(Table2[[#This Row],[Region]],$AR$71:$AS$98,2,FALSE),2)</f>
        <v>06</v>
      </c>
      <c r="AN2553" t="str">
        <f>VLOOKUP(Table2[[#This Row],[Region]],$AR$71:$AT$93,3,FALSE)</f>
        <v>D</v>
      </c>
      <c r="AO2553"/>
      <c r="AP2553"/>
      <c r="AQ2553"/>
      <c r="AR2553"/>
      <c r="AS2553"/>
      <c r="AT2553"/>
      <c r="AU2553"/>
      <c r="AV2553"/>
      <c r="AW2553"/>
      <c r="AX2553"/>
    </row>
    <row r="2554" spans="34:50" x14ac:dyDescent="0.25">
      <c r="AH2554" t="s">
        <v>2773</v>
      </c>
      <c r="AI2554" t="s">
        <v>1551</v>
      </c>
      <c r="AJ2554" t="s">
        <v>1552</v>
      </c>
      <c r="AK2554" t="s">
        <v>1553</v>
      </c>
      <c r="AL2554" t="s">
        <v>1554</v>
      </c>
      <c r="AM2554" t="str">
        <f>RIGHT("0"&amp;VLOOKUP(Table2[[#This Row],[Region]],$AR$71:$AS$98,2,FALSE),2)</f>
        <v>08</v>
      </c>
      <c r="AN2554" t="str">
        <f>VLOOKUP(Table2[[#This Row],[Region]],$AR$71:$AT$93,3,FALSE)</f>
        <v>E</v>
      </c>
      <c r="AO2554"/>
      <c r="AP2554"/>
      <c r="AQ2554"/>
      <c r="AR2554"/>
      <c r="AS2554"/>
      <c r="AT2554"/>
      <c r="AU2554"/>
      <c r="AV2554"/>
      <c r="AW2554"/>
      <c r="AX2554"/>
    </row>
    <row r="2555" spans="34:50" x14ac:dyDescent="0.25">
      <c r="AH2555" t="s">
        <v>2774</v>
      </c>
      <c r="AI2555" t="s">
        <v>1771</v>
      </c>
      <c r="AJ2555" t="s">
        <v>1772</v>
      </c>
      <c r="AK2555" t="s">
        <v>1553</v>
      </c>
      <c r="AL2555" t="s">
        <v>1581</v>
      </c>
      <c r="AM2555" t="str">
        <f>RIGHT("0"&amp;VLOOKUP(Table2[[#This Row],[Region]],$AR$71:$AS$98,2,FALSE),2)</f>
        <v>07</v>
      </c>
      <c r="AN2555" t="str">
        <f>VLOOKUP(Table2[[#This Row],[Region]],$AR$71:$AT$93,3,FALSE)</f>
        <v>C</v>
      </c>
      <c r="AO2555"/>
      <c r="AP2555"/>
      <c r="AQ2555"/>
      <c r="AR2555"/>
      <c r="AS2555"/>
      <c r="AT2555"/>
      <c r="AU2555"/>
      <c r="AV2555"/>
      <c r="AW2555"/>
      <c r="AX2555"/>
    </row>
    <row r="2556" spans="34:50" x14ac:dyDescent="0.25">
      <c r="AH2556" t="s">
        <v>2775</v>
      </c>
      <c r="AI2556" t="s">
        <v>1607</v>
      </c>
      <c r="AJ2556" t="s">
        <v>1608</v>
      </c>
      <c r="AK2556" t="s">
        <v>1553</v>
      </c>
      <c r="AL2556" t="s">
        <v>1554</v>
      </c>
      <c r="AM2556" t="str">
        <f>RIGHT("0"&amp;VLOOKUP(Table2[[#This Row],[Region]],$AR$71:$AS$98,2,FALSE),2)</f>
        <v>08</v>
      </c>
      <c r="AN2556" t="str">
        <f>VLOOKUP(Table2[[#This Row],[Region]],$AR$71:$AT$93,3,FALSE)</f>
        <v>E</v>
      </c>
      <c r="AO2556"/>
      <c r="AP2556"/>
      <c r="AQ2556"/>
      <c r="AR2556"/>
      <c r="AS2556"/>
      <c r="AT2556"/>
      <c r="AU2556"/>
      <c r="AV2556"/>
      <c r="AW2556"/>
      <c r="AX2556"/>
    </row>
    <row r="2557" spans="34:50" x14ac:dyDescent="0.25">
      <c r="AH2557" t="s">
        <v>2776</v>
      </c>
      <c r="AI2557" t="s">
        <v>1556</v>
      </c>
      <c r="AJ2557" t="s">
        <v>1557</v>
      </c>
      <c r="AK2557" t="s">
        <v>1553</v>
      </c>
      <c r="AL2557" t="s">
        <v>1558</v>
      </c>
      <c r="AM2557" t="str">
        <f>RIGHT("0"&amp;VLOOKUP(Table2[[#This Row],[Region]],$AR$71:$AS$98,2,FALSE),2)</f>
        <v>05</v>
      </c>
      <c r="AN2557" t="str">
        <f>VLOOKUP(Table2[[#This Row],[Region]],$AR$71:$AT$93,3,FALSE)</f>
        <v>C</v>
      </c>
      <c r="AO2557"/>
      <c r="AP2557"/>
      <c r="AQ2557"/>
      <c r="AR2557"/>
      <c r="AS2557"/>
      <c r="AT2557"/>
      <c r="AU2557"/>
      <c r="AV2557"/>
      <c r="AW2557"/>
      <c r="AX2557"/>
    </row>
    <row r="2558" spans="34:50" x14ac:dyDescent="0.25">
      <c r="AH2558" t="s">
        <v>2777</v>
      </c>
      <c r="AI2558" t="s">
        <v>1551</v>
      </c>
      <c r="AJ2558" t="s">
        <v>1552</v>
      </c>
      <c r="AK2558" t="s">
        <v>1553</v>
      </c>
      <c r="AL2558" t="s">
        <v>1554</v>
      </c>
      <c r="AM2558" t="str">
        <f>RIGHT("0"&amp;VLOOKUP(Table2[[#This Row],[Region]],$AR$71:$AS$98,2,FALSE),2)</f>
        <v>08</v>
      </c>
      <c r="AN2558" t="str">
        <f>VLOOKUP(Table2[[#This Row],[Region]],$AR$71:$AT$93,3,FALSE)</f>
        <v>E</v>
      </c>
      <c r="AO2558"/>
      <c r="AP2558"/>
      <c r="AQ2558"/>
      <c r="AR2558"/>
      <c r="AS2558"/>
      <c r="AT2558"/>
      <c r="AU2558"/>
      <c r="AV2558"/>
      <c r="AW2558"/>
      <c r="AX2558"/>
    </row>
    <row r="2559" spans="34:50" x14ac:dyDescent="0.25">
      <c r="AH2559" t="s">
        <v>2778</v>
      </c>
      <c r="AI2559" t="s">
        <v>1583</v>
      </c>
      <c r="AJ2559" t="s">
        <v>1584</v>
      </c>
      <c r="AK2559" t="s">
        <v>1553</v>
      </c>
      <c r="AL2559" t="s">
        <v>1566</v>
      </c>
      <c r="AM2559" t="str">
        <f>RIGHT("0"&amp;VLOOKUP(Table2[[#This Row],[Region]],$AR$71:$AS$98,2,FALSE),2)</f>
        <v>06</v>
      </c>
      <c r="AN2559" t="str">
        <f>VLOOKUP(Table2[[#This Row],[Region]],$AR$71:$AT$93,3,FALSE)</f>
        <v>D</v>
      </c>
      <c r="AO2559"/>
      <c r="AP2559"/>
      <c r="AQ2559"/>
      <c r="AR2559"/>
      <c r="AS2559"/>
      <c r="AT2559"/>
      <c r="AU2559"/>
      <c r="AV2559"/>
      <c r="AW2559"/>
      <c r="AX2559"/>
    </row>
    <row r="2560" spans="34:50" x14ac:dyDescent="0.25">
      <c r="AH2560" t="s">
        <v>2779</v>
      </c>
      <c r="AI2560" t="s">
        <v>1607</v>
      </c>
      <c r="AJ2560" t="s">
        <v>1608</v>
      </c>
      <c r="AK2560" t="s">
        <v>1553</v>
      </c>
      <c r="AL2560" t="s">
        <v>1554</v>
      </c>
      <c r="AM2560" t="str">
        <f>RIGHT("0"&amp;VLOOKUP(Table2[[#This Row],[Region]],$AR$71:$AS$98,2,FALSE),2)</f>
        <v>08</v>
      </c>
      <c r="AN2560" t="str">
        <f>VLOOKUP(Table2[[#This Row],[Region]],$AR$71:$AT$93,3,FALSE)</f>
        <v>E</v>
      </c>
      <c r="AO2560"/>
      <c r="AP2560"/>
      <c r="AQ2560"/>
      <c r="AR2560"/>
      <c r="AS2560"/>
      <c r="AT2560"/>
      <c r="AU2560"/>
      <c r="AV2560"/>
      <c r="AW2560"/>
      <c r="AX2560"/>
    </row>
    <row r="2561" spans="34:50" x14ac:dyDescent="0.25">
      <c r="AH2561" t="s">
        <v>2780</v>
      </c>
      <c r="AI2561" t="s">
        <v>1607</v>
      </c>
      <c r="AJ2561" t="s">
        <v>1608</v>
      </c>
      <c r="AK2561" t="s">
        <v>1553</v>
      </c>
      <c r="AL2561" t="s">
        <v>1554</v>
      </c>
      <c r="AM2561" t="str">
        <f>RIGHT("0"&amp;VLOOKUP(Table2[[#This Row],[Region]],$AR$71:$AS$98,2,FALSE),2)</f>
        <v>08</v>
      </c>
      <c r="AN2561" t="str">
        <f>VLOOKUP(Table2[[#This Row],[Region]],$AR$71:$AT$93,3,FALSE)</f>
        <v>E</v>
      </c>
      <c r="AO2561"/>
      <c r="AP2561"/>
      <c r="AQ2561"/>
      <c r="AR2561"/>
      <c r="AS2561"/>
      <c r="AT2561"/>
      <c r="AU2561"/>
      <c r="AV2561"/>
      <c r="AW2561"/>
      <c r="AX2561"/>
    </row>
    <row r="2562" spans="34:50" x14ac:dyDescent="0.25">
      <c r="AH2562" t="s">
        <v>2781</v>
      </c>
      <c r="AI2562" t="s">
        <v>1583</v>
      </c>
      <c r="AJ2562" t="s">
        <v>1584</v>
      </c>
      <c r="AK2562" t="s">
        <v>1553</v>
      </c>
      <c r="AL2562" t="s">
        <v>1566</v>
      </c>
      <c r="AM2562" t="str">
        <f>RIGHT("0"&amp;VLOOKUP(Table2[[#This Row],[Region]],$AR$71:$AS$98,2,FALSE),2)</f>
        <v>06</v>
      </c>
      <c r="AN2562" t="str">
        <f>VLOOKUP(Table2[[#This Row],[Region]],$AR$71:$AT$93,3,FALSE)</f>
        <v>D</v>
      </c>
      <c r="AO2562"/>
      <c r="AP2562"/>
      <c r="AQ2562"/>
      <c r="AR2562"/>
      <c r="AS2562"/>
      <c r="AT2562"/>
      <c r="AU2562"/>
      <c r="AV2562"/>
      <c r="AW2562"/>
      <c r="AX2562"/>
    </row>
    <row r="2563" spans="34:50" x14ac:dyDescent="0.25">
      <c r="AH2563" t="s">
        <v>2782</v>
      </c>
      <c r="AI2563" t="s">
        <v>1556</v>
      </c>
      <c r="AJ2563" t="s">
        <v>1557</v>
      </c>
      <c r="AK2563" t="s">
        <v>1553</v>
      </c>
      <c r="AL2563" t="s">
        <v>1558</v>
      </c>
      <c r="AM2563" t="str">
        <f>RIGHT("0"&amp;VLOOKUP(Table2[[#This Row],[Region]],$AR$71:$AS$98,2,FALSE),2)</f>
        <v>05</v>
      </c>
      <c r="AN2563" t="str">
        <f>VLOOKUP(Table2[[#This Row],[Region]],$AR$71:$AT$93,3,FALSE)</f>
        <v>C</v>
      </c>
      <c r="AO2563"/>
      <c r="AP2563"/>
      <c r="AQ2563"/>
      <c r="AR2563"/>
      <c r="AS2563"/>
      <c r="AT2563"/>
      <c r="AU2563"/>
      <c r="AV2563"/>
      <c r="AW2563"/>
      <c r="AX2563"/>
    </row>
    <row r="2564" spans="34:50" x14ac:dyDescent="0.25">
      <c r="AH2564" t="s">
        <v>2783</v>
      </c>
      <c r="AI2564" t="s">
        <v>1654</v>
      </c>
      <c r="AJ2564" t="s">
        <v>1655</v>
      </c>
      <c r="AK2564" t="s">
        <v>1553</v>
      </c>
      <c r="AL2564" t="s">
        <v>1566</v>
      </c>
      <c r="AM2564" t="str">
        <f>RIGHT("0"&amp;VLOOKUP(Table2[[#This Row],[Region]],$AR$71:$AS$98,2,FALSE),2)</f>
        <v>06</v>
      </c>
      <c r="AN2564" t="str">
        <f>VLOOKUP(Table2[[#This Row],[Region]],$AR$71:$AT$93,3,FALSE)</f>
        <v>D</v>
      </c>
      <c r="AO2564"/>
      <c r="AP2564"/>
      <c r="AQ2564"/>
      <c r="AR2564"/>
      <c r="AS2564"/>
      <c r="AT2564"/>
      <c r="AU2564"/>
      <c r="AV2564"/>
      <c r="AW2564"/>
      <c r="AX2564"/>
    </row>
    <row r="2565" spans="34:50" x14ac:dyDescent="0.25">
      <c r="AH2565" t="s">
        <v>2784</v>
      </c>
      <c r="AI2565" t="s">
        <v>1556</v>
      </c>
      <c r="AJ2565" t="s">
        <v>1557</v>
      </c>
      <c r="AK2565" t="s">
        <v>1553</v>
      </c>
      <c r="AL2565" t="s">
        <v>1558</v>
      </c>
      <c r="AM2565" t="str">
        <f>RIGHT("0"&amp;VLOOKUP(Table2[[#This Row],[Region]],$AR$71:$AS$98,2,FALSE),2)</f>
        <v>05</v>
      </c>
      <c r="AN2565" t="str">
        <f>VLOOKUP(Table2[[#This Row],[Region]],$AR$71:$AT$93,3,FALSE)</f>
        <v>C</v>
      </c>
      <c r="AO2565"/>
      <c r="AP2565"/>
      <c r="AQ2565"/>
      <c r="AR2565"/>
      <c r="AS2565"/>
      <c r="AT2565"/>
      <c r="AU2565"/>
      <c r="AV2565"/>
      <c r="AW2565"/>
      <c r="AX2565"/>
    </row>
    <row r="2566" spans="34:50" x14ac:dyDescent="0.25">
      <c r="AH2566" t="s">
        <v>2785</v>
      </c>
      <c r="AI2566" t="s">
        <v>1579</v>
      </c>
      <c r="AJ2566" t="s">
        <v>1580</v>
      </c>
      <c r="AK2566" t="s">
        <v>1553</v>
      </c>
      <c r="AL2566" t="s">
        <v>1581</v>
      </c>
      <c r="AM2566" t="str">
        <f>RIGHT("0"&amp;VLOOKUP(Table2[[#This Row],[Region]],$AR$71:$AS$98,2,FALSE),2)</f>
        <v>07</v>
      </c>
      <c r="AN2566" t="str">
        <f>VLOOKUP(Table2[[#This Row],[Region]],$AR$71:$AT$93,3,FALSE)</f>
        <v>C</v>
      </c>
      <c r="AO2566"/>
      <c r="AP2566"/>
      <c r="AQ2566"/>
      <c r="AR2566"/>
      <c r="AS2566"/>
      <c r="AT2566"/>
      <c r="AU2566"/>
      <c r="AV2566"/>
      <c r="AW2566"/>
      <c r="AX2566"/>
    </row>
    <row r="2567" spans="34:50" x14ac:dyDescent="0.25">
      <c r="AH2567" t="s">
        <v>2786</v>
      </c>
      <c r="AI2567" t="s">
        <v>1619</v>
      </c>
      <c r="AJ2567" t="s">
        <v>1620</v>
      </c>
      <c r="AK2567" t="s">
        <v>1553</v>
      </c>
      <c r="AL2567" t="s">
        <v>1566</v>
      </c>
      <c r="AM2567" t="str">
        <f>RIGHT("0"&amp;VLOOKUP(Table2[[#This Row],[Region]],$AR$71:$AS$98,2,FALSE),2)</f>
        <v>06</v>
      </c>
      <c r="AN2567" t="str">
        <f>VLOOKUP(Table2[[#This Row],[Region]],$AR$71:$AT$93,3,FALSE)</f>
        <v>D</v>
      </c>
      <c r="AO2567"/>
      <c r="AP2567"/>
      <c r="AQ2567"/>
      <c r="AR2567"/>
      <c r="AS2567"/>
      <c r="AT2567"/>
      <c r="AU2567"/>
      <c r="AV2567"/>
      <c r="AW2567"/>
      <c r="AX2567"/>
    </row>
    <row r="2568" spans="34:50" x14ac:dyDescent="0.25">
      <c r="AH2568" t="s">
        <v>171</v>
      </c>
      <c r="AI2568" t="s">
        <v>1556</v>
      </c>
      <c r="AJ2568" t="s">
        <v>1557</v>
      </c>
      <c r="AK2568" t="s">
        <v>1553</v>
      </c>
      <c r="AL2568" t="s">
        <v>1558</v>
      </c>
      <c r="AM2568" t="str">
        <f>RIGHT("0"&amp;VLOOKUP(Table2[[#This Row],[Region]],$AR$71:$AS$98,2,FALSE),2)</f>
        <v>05</v>
      </c>
      <c r="AN2568" t="str">
        <f>VLOOKUP(Table2[[#This Row],[Region]],$AR$71:$AT$93,3,FALSE)</f>
        <v>C</v>
      </c>
      <c r="AO2568"/>
      <c r="AP2568"/>
      <c r="AQ2568"/>
      <c r="AR2568"/>
      <c r="AS2568"/>
      <c r="AT2568"/>
      <c r="AU2568"/>
      <c r="AV2568"/>
      <c r="AW2568"/>
      <c r="AX2568"/>
    </row>
    <row r="2569" spans="34:50" x14ac:dyDescent="0.25">
      <c r="AH2569" t="s">
        <v>2787</v>
      </c>
      <c r="AI2569" t="s">
        <v>1607</v>
      </c>
      <c r="AJ2569" t="s">
        <v>1608</v>
      </c>
      <c r="AK2569" t="s">
        <v>1553</v>
      </c>
      <c r="AL2569" t="s">
        <v>1554</v>
      </c>
      <c r="AM2569" t="str">
        <f>RIGHT("0"&amp;VLOOKUP(Table2[[#This Row],[Region]],$AR$71:$AS$98,2,FALSE),2)</f>
        <v>08</v>
      </c>
      <c r="AN2569" t="str">
        <f>VLOOKUP(Table2[[#This Row],[Region]],$AR$71:$AT$93,3,FALSE)</f>
        <v>E</v>
      </c>
      <c r="AO2569"/>
      <c r="AP2569"/>
      <c r="AQ2569"/>
      <c r="AR2569"/>
      <c r="AS2569"/>
      <c r="AT2569"/>
      <c r="AU2569"/>
      <c r="AV2569"/>
      <c r="AW2569"/>
      <c r="AX2569"/>
    </row>
    <row r="2570" spans="34:50" x14ac:dyDescent="0.25">
      <c r="AH2570" t="s">
        <v>2788</v>
      </c>
      <c r="AI2570" t="s">
        <v>1551</v>
      </c>
      <c r="AJ2570" t="s">
        <v>1552</v>
      </c>
      <c r="AK2570" t="s">
        <v>1553</v>
      </c>
      <c r="AL2570" t="s">
        <v>1554</v>
      </c>
      <c r="AM2570" t="str">
        <f>RIGHT("0"&amp;VLOOKUP(Table2[[#This Row],[Region]],$AR$71:$AS$98,2,FALSE),2)</f>
        <v>08</v>
      </c>
      <c r="AN2570" t="str">
        <f>VLOOKUP(Table2[[#This Row],[Region]],$AR$71:$AT$93,3,FALSE)</f>
        <v>E</v>
      </c>
      <c r="AO2570"/>
      <c r="AP2570"/>
      <c r="AQ2570"/>
      <c r="AR2570"/>
      <c r="AS2570"/>
      <c r="AT2570"/>
      <c r="AU2570"/>
      <c r="AV2570"/>
      <c r="AW2570"/>
      <c r="AX2570"/>
    </row>
    <row r="2571" spans="34:50" x14ac:dyDescent="0.25">
      <c r="AH2571" t="s">
        <v>2789</v>
      </c>
      <c r="AI2571" t="s">
        <v>1597</v>
      </c>
      <c r="AJ2571" t="s">
        <v>1598</v>
      </c>
      <c r="AK2571" t="s">
        <v>1553</v>
      </c>
      <c r="AL2571" t="s">
        <v>1576</v>
      </c>
      <c r="AM2571" t="str">
        <f>RIGHT("0"&amp;VLOOKUP(Table2[[#This Row],[Region]],$AR$71:$AS$98,2,FALSE),2)</f>
        <v>04</v>
      </c>
      <c r="AN2571" t="str">
        <f>VLOOKUP(Table2[[#This Row],[Region]],$AR$71:$AT$93,3,FALSE)</f>
        <v>C</v>
      </c>
      <c r="AO2571"/>
      <c r="AP2571"/>
      <c r="AQ2571"/>
      <c r="AR2571"/>
      <c r="AS2571"/>
      <c r="AT2571"/>
      <c r="AU2571"/>
      <c r="AV2571"/>
      <c r="AW2571"/>
      <c r="AX2571"/>
    </row>
    <row r="2572" spans="34:50" x14ac:dyDescent="0.25">
      <c r="AH2572" t="s">
        <v>2790</v>
      </c>
      <c r="AI2572" t="s">
        <v>1556</v>
      </c>
      <c r="AJ2572" t="s">
        <v>1557</v>
      </c>
      <c r="AK2572" t="s">
        <v>1553</v>
      </c>
      <c r="AL2572" t="s">
        <v>1558</v>
      </c>
      <c r="AM2572" t="str">
        <f>RIGHT("0"&amp;VLOOKUP(Table2[[#This Row],[Region]],$AR$71:$AS$98,2,FALSE),2)</f>
        <v>05</v>
      </c>
      <c r="AN2572" t="str">
        <f>VLOOKUP(Table2[[#This Row],[Region]],$AR$71:$AT$93,3,FALSE)</f>
        <v>C</v>
      </c>
      <c r="AO2572"/>
      <c r="AP2572"/>
      <c r="AQ2572"/>
      <c r="AR2572"/>
      <c r="AS2572"/>
      <c r="AT2572"/>
      <c r="AU2572"/>
      <c r="AV2572"/>
      <c r="AW2572"/>
      <c r="AX2572"/>
    </row>
    <row r="2573" spans="34:50" x14ac:dyDescent="0.25">
      <c r="AH2573" t="s">
        <v>2791</v>
      </c>
      <c r="AI2573" t="s">
        <v>1556</v>
      </c>
      <c r="AJ2573" t="s">
        <v>1557</v>
      </c>
      <c r="AK2573" t="s">
        <v>1553</v>
      </c>
      <c r="AL2573" t="s">
        <v>1558</v>
      </c>
      <c r="AM2573" t="str">
        <f>RIGHT("0"&amp;VLOOKUP(Table2[[#This Row],[Region]],$AR$71:$AS$98,2,FALSE),2)</f>
        <v>05</v>
      </c>
      <c r="AN2573" t="str">
        <f>VLOOKUP(Table2[[#This Row],[Region]],$AR$71:$AT$93,3,FALSE)</f>
        <v>C</v>
      </c>
      <c r="AO2573"/>
      <c r="AP2573"/>
      <c r="AQ2573"/>
      <c r="AR2573"/>
      <c r="AS2573"/>
      <c r="AT2573"/>
      <c r="AU2573"/>
      <c r="AV2573"/>
      <c r="AW2573"/>
      <c r="AX2573"/>
    </row>
    <row r="2574" spans="34:50" x14ac:dyDescent="0.25">
      <c r="AH2574" t="s">
        <v>172</v>
      </c>
      <c r="AI2574" t="s">
        <v>1556</v>
      </c>
      <c r="AJ2574" t="s">
        <v>1557</v>
      </c>
      <c r="AK2574" t="s">
        <v>1553</v>
      </c>
      <c r="AL2574" t="s">
        <v>1558</v>
      </c>
      <c r="AM2574" t="str">
        <f>RIGHT("0"&amp;VLOOKUP(Table2[[#This Row],[Region]],$AR$71:$AS$98,2,FALSE),2)</f>
        <v>05</v>
      </c>
      <c r="AN2574" t="str">
        <f>VLOOKUP(Table2[[#This Row],[Region]],$AR$71:$AT$93,3,FALSE)</f>
        <v>C</v>
      </c>
      <c r="AO2574"/>
      <c r="AP2574"/>
      <c r="AQ2574"/>
      <c r="AR2574"/>
      <c r="AS2574"/>
      <c r="AT2574"/>
      <c r="AU2574"/>
      <c r="AV2574"/>
      <c r="AW2574"/>
      <c r="AX2574"/>
    </row>
    <row r="2575" spans="34:50" x14ac:dyDescent="0.25">
      <c r="AH2575" t="s">
        <v>2792</v>
      </c>
      <c r="AI2575" t="s">
        <v>1560</v>
      </c>
      <c r="AJ2575" t="s">
        <v>1561</v>
      </c>
      <c r="AK2575" t="s">
        <v>1553</v>
      </c>
      <c r="AL2575" t="s">
        <v>1554</v>
      </c>
      <c r="AM2575" t="str">
        <f>RIGHT("0"&amp;VLOOKUP(Table2[[#This Row],[Region]],$AR$71:$AS$98,2,FALSE),2)</f>
        <v>08</v>
      </c>
      <c r="AN2575" t="str">
        <f>VLOOKUP(Table2[[#This Row],[Region]],$AR$71:$AT$93,3,FALSE)</f>
        <v>E</v>
      </c>
      <c r="AO2575"/>
      <c r="AP2575"/>
      <c r="AQ2575"/>
      <c r="AR2575"/>
      <c r="AS2575"/>
      <c r="AT2575"/>
      <c r="AU2575"/>
      <c r="AV2575"/>
      <c r="AW2575"/>
      <c r="AX2575"/>
    </row>
    <row r="2576" spans="34:50" x14ac:dyDescent="0.25">
      <c r="AH2576" t="s">
        <v>173</v>
      </c>
      <c r="AI2576" t="s">
        <v>1771</v>
      </c>
      <c r="AJ2576" t="s">
        <v>1772</v>
      </c>
      <c r="AK2576" t="s">
        <v>1553</v>
      </c>
      <c r="AL2576" t="s">
        <v>1581</v>
      </c>
      <c r="AM2576" t="str">
        <f>RIGHT("0"&amp;VLOOKUP(Table2[[#This Row],[Region]],$AR$71:$AS$98,2,FALSE),2)</f>
        <v>07</v>
      </c>
      <c r="AN2576" t="str">
        <f>VLOOKUP(Table2[[#This Row],[Region]],$AR$71:$AT$93,3,FALSE)</f>
        <v>C</v>
      </c>
      <c r="AO2576"/>
      <c r="AP2576"/>
      <c r="AQ2576"/>
      <c r="AR2576"/>
      <c r="AS2576"/>
      <c r="AT2576"/>
      <c r="AU2576"/>
      <c r="AV2576"/>
      <c r="AW2576"/>
      <c r="AX2576"/>
    </row>
    <row r="2577" spans="34:50" x14ac:dyDescent="0.25">
      <c r="AH2577" t="s">
        <v>2793</v>
      </c>
      <c r="AI2577" t="s">
        <v>1560</v>
      </c>
      <c r="AJ2577" t="s">
        <v>1561</v>
      </c>
      <c r="AK2577" t="s">
        <v>1553</v>
      </c>
      <c r="AL2577" t="s">
        <v>1554</v>
      </c>
      <c r="AM2577" t="str">
        <f>RIGHT("0"&amp;VLOOKUP(Table2[[#This Row],[Region]],$AR$71:$AS$98,2,FALSE),2)</f>
        <v>08</v>
      </c>
      <c r="AN2577" t="str">
        <f>VLOOKUP(Table2[[#This Row],[Region]],$AR$71:$AT$93,3,FALSE)</f>
        <v>E</v>
      </c>
      <c r="AO2577"/>
      <c r="AP2577"/>
      <c r="AQ2577"/>
      <c r="AR2577"/>
      <c r="AS2577"/>
      <c r="AT2577"/>
      <c r="AU2577"/>
      <c r="AV2577"/>
      <c r="AW2577"/>
      <c r="AX2577"/>
    </row>
    <row r="2578" spans="34:50" x14ac:dyDescent="0.25">
      <c r="AH2578" t="s">
        <v>2794</v>
      </c>
      <c r="AI2578" t="s">
        <v>1579</v>
      </c>
      <c r="AJ2578" t="s">
        <v>1580</v>
      </c>
      <c r="AK2578" t="s">
        <v>1553</v>
      </c>
      <c r="AL2578" t="s">
        <v>1581</v>
      </c>
      <c r="AM2578" t="str">
        <f>RIGHT("0"&amp;VLOOKUP(Table2[[#This Row],[Region]],$AR$71:$AS$98,2,FALSE),2)</f>
        <v>07</v>
      </c>
      <c r="AN2578" t="str">
        <f>VLOOKUP(Table2[[#This Row],[Region]],$AR$71:$AT$93,3,FALSE)</f>
        <v>C</v>
      </c>
      <c r="AO2578"/>
      <c r="AP2578"/>
      <c r="AQ2578"/>
      <c r="AR2578"/>
      <c r="AS2578"/>
      <c r="AT2578"/>
      <c r="AU2578"/>
      <c r="AV2578"/>
      <c r="AW2578"/>
      <c r="AX2578"/>
    </row>
    <row r="2579" spans="34:50" x14ac:dyDescent="0.25">
      <c r="AH2579" t="s">
        <v>174</v>
      </c>
      <c r="AI2579" t="s">
        <v>1556</v>
      </c>
      <c r="AJ2579" t="s">
        <v>1557</v>
      </c>
      <c r="AK2579" t="s">
        <v>1553</v>
      </c>
      <c r="AL2579" t="s">
        <v>1558</v>
      </c>
      <c r="AM2579" t="str">
        <f>RIGHT("0"&amp;VLOOKUP(Table2[[#This Row],[Region]],$AR$71:$AS$98,2,FALSE),2)</f>
        <v>05</v>
      </c>
      <c r="AN2579" t="str">
        <f>VLOOKUP(Table2[[#This Row],[Region]],$AR$71:$AT$93,3,FALSE)</f>
        <v>C</v>
      </c>
      <c r="AO2579"/>
      <c r="AP2579"/>
      <c r="AQ2579"/>
      <c r="AR2579"/>
      <c r="AS2579"/>
      <c r="AT2579"/>
      <c r="AU2579"/>
      <c r="AV2579"/>
      <c r="AW2579"/>
      <c r="AX2579"/>
    </row>
    <row r="2580" spans="34:50" x14ac:dyDescent="0.25">
      <c r="AH2580" t="s">
        <v>175</v>
      </c>
      <c r="AI2580" t="s">
        <v>1574</v>
      </c>
      <c r="AJ2580" t="s">
        <v>1575</v>
      </c>
      <c r="AK2580" t="s">
        <v>1553</v>
      </c>
      <c r="AL2580" t="s">
        <v>1576</v>
      </c>
      <c r="AM2580" t="str">
        <f>RIGHT("0"&amp;VLOOKUP(Table2[[#This Row],[Region]],$AR$71:$AS$98,2,FALSE),2)</f>
        <v>04</v>
      </c>
      <c r="AN2580" t="str">
        <f>VLOOKUP(Table2[[#This Row],[Region]],$AR$71:$AT$93,3,FALSE)</f>
        <v>C</v>
      </c>
      <c r="AO2580"/>
      <c r="AP2580"/>
      <c r="AQ2580"/>
      <c r="AR2580"/>
      <c r="AS2580"/>
      <c r="AT2580"/>
      <c r="AU2580"/>
      <c r="AV2580"/>
      <c r="AW2580"/>
      <c r="AX2580"/>
    </row>
    <row r="2581" spans="34:50" x14ac:dyDescent="0.25">
      <c r="AH2581" t="s">
        <v>2795</v>
      </c>
      <c r="AI2581" t="s">
        <v>1551</v>
      </c>
      <c r="AJ2581" t="s">
        <v>1552</v>
      </c>
      <c r="AK2581" t="s">
        <v>1553</v>
      </c>
      <c r="AL2581" t="s">
        <v>1554</v>
      </c>
      <c r="AM2581" t="str">
        <f>RIGHT("0"&amp;VLOOKUP(Table2[[#This Row],[Region]],$AR$71:$AS$98,2,FALSE),2)</f>
        <v>08</v>
      </c>
      <c r="AN2581" t="str">
        <f>VLOOKUP(Table2[[#This Row],[Region]],$AR$71:$AT$93,3,FALSE)</f>
        <v>E</v>
      </c>
      <c r="AO2581"/>
      <c r="AP2581"/>
      <c r="AQ2581"/>
      <c r="AR2581"/>
      <c r="AS2581"/>
      <c r="AT2581"/>
      <c r="AU2581"/>
      <c r="AV2581"/>
      <c r="AW2581"/>
      <c r="AX2581"/>
    </row>
    <row r="2582" spans="34:50" x14ac:dyDescent="0.25">
      <c r="AH2582" t="s">
        <v>2796</v>
      </c>
      <c r="AI2582" t="s">
        <v>1615</v>
      </c>
      <c r="AJ2582" t="s">
        <v>1616</v>
      </c>
      <c r="AK2582" t="s">
        <v>1553</v>
      </c>
      <c r="AL2582" t="s">
        <v>1576</v>
      </c>
      <c r="AM2582" t="str">
        <f>RIGHT("0"&amp;VLOOKUP(Table2[[#This Row],[Region]],$AR$71:$AS$98,2,FALSE),2)</f>
        <v>04</v>
      </c>
      <c r="AN2582" t="str">
        <f>VLOOKUP(Table2[[#This Row],[Region]],$AR$71:$AT$93,3,FALSE)</f>
        <v>C</v>
      </c>
      <c r="AO2582"/>
      <c r="AP2582"/>
      <c r="AQ2582"/>
      <c r="AR2582"/>
      <c r="AS2582"/>
      <c r="AT2582"/>
      <c r="AU2582"/>
      <c r="AV2582"/>
      <c r="AW2582"/>
      <c r="AX2582"/>
    </row>
    <row r="2583" spans="34:50" x14ac:dyDescent="0.25">
      <c r="AH2583" t="s">
        <v>2797</v>
      </c>
      <c r="AI2583" t="s">
        <v>1698</v>
      </c>
      <c r="AJ2583" t="s">
        <v>1699</v>
      </c>
      <c r="AK2583" t="s">
        <v>1553</v>
      </c>
      <c r="AL2583" t="s">
        <v>1554</v>
      </c>
      <c r="AM2583" t="str">
        <f>RIGHT("0"&amp;VLOOKUP(Table2[[#This Row],[Region]],$AR$71:$AS$98,2,FALSE),2)</f>
        <v>08</v>
      </c>
      <c r="AN2583" t="str">
        <f>VLOOKUP(Table2[[#This Row],[Region]],$AR$71:$AT$93,3,FALSE)</f>
        <v>E</v>
      </c>
      <c r="AO2583"/>
      <c r="AP2583"/>
      <c r="AQ2583"/>
      <c r="AR2583"/>
      <c r="AS2583"/>
      <c r="AT2583"/>
      <c r="AU2583"/>
      <c r="AV2583"/>
      <c r="AW2583"/>
      <c r="AX2583"/>
    </row>
    <row r="2584" spans="34:50" x14ac:dyDescent="0.25">
      <c r="AH2584" t="s">
        <v>2798</v>
      </c>
      <c r="AI2584" t="s">
        <v>1560</v>
      </c>
      <c r="AJ2584" t="s">
        <v>1561</v>
      </c>
      <c r="AK2584" t="s">
        <v>1553</v>
      </c>
      <c r="AL2584" t="s">
        <v>1554</v>
      </c>
      <c r="AM2584" t="str">
        <f>RIGHT("0"&amp;VLOOKUP(Table2[[#This Row],[Region]],$AR$71:$AS$98,2,FALSE),2)</f>
        <v>08</v>
      </c>
      <c r="AN2584" t="str">
        <f>VLOOKUP(Table2[[#This Row],[Region]],$AR$71:$AT$93,3,FALSE)</f>
        <v>E</v>
      </c>
      <c r="AO2584"/>
      <c r="AP2584"/>
      <c r="AQ2584"/>
      <c r="AR2584"/>
      <c r="AS2584"/>
      <c r="AT2584"/>
      <c r="AU2584"/>
      <c r="AV2584"/>
      <c r="AW2584"/>
      <c r="AX2584"/>
    </row>
    <row r="2585" spans="34:50" x14ac:dyDescent="0.25">
      <c r="AH2585" t="s">
        <v>2799</v>
      </c>
      <c r="AI2585" t="s">
        <v>1551</v>
      </c>
      <c r="AJ2585" t="s">
        <v>1552</v>
      </c>
      <c r="AK2585" t="s">
        <v>1553</v>
      </c>
      <c r="AL2585" t="s">
        <v>1554</v>
      </c>
      <c r="AM2585" t="str">
        <f>RIGHT("0"&amp;VLOOKUP(Table2[[#This Row],[Region]],$AR$71:$AS$98,2,FALSE),2)</f>
        <v>08</v>
      </c>
      <c r="AN2585" t="str">
        <f>VLOOKUP(Table2[[#This Row],[Region]],$AR$71:$AT$93,3,FALSE)</f>
        <v>E</v>
      </c>
      <c r="AO2585"/>
      <c r="AP2585"/>
      <c r="AQ2585"/>
      <c r="AR2585"/>
      <c r="AS2585"/>
      <c r="AT2585"/>
      <c r="AU2585"/>
      <c r="AV2585"/>
      <c r="AW2585"/>
      <c r="AX2585"/>
    </row>
    <row r="2586" spans="34:50" x14ac:dyDescent="0.25">
      <c r="AH2586" t="s">
        <v>2800</v>
      </c>
      <c r="AI2586" t="s">
        <v>1725</v>
      </c>
      <c r="AJ2586" t="s">
        <v>1726</v>
      </c>
      <c r="AK2586" t="s">
        <v>1553</v>
      </c>
      <c r="AL2586" t="s">
        <v>1576</v>
      </c>
      <c r="AM2586" t="str">
        <f>RIGHT("0"&amp;VLOOKUP(Table2[[#This Row],[Region]],$AR$71:$AS$98,2,FALSE),2)</f>
        <v>04</v>
      </c>
      <c r="AN2586" t="str">
        <f>VLOOKUP(Table2[[#This Row],[Region]],$AR$71:$AT$93,3,FALSE)</f>
        <v>C</v>
      </c>
      <c r="AO2586"/>
      <c r="AP2586"/>
      <c r="AQ2586"/>
      <c r="AR2586"/>
      <c r="AS2586"/>
      <c r="AT2586"/>
      <c r="AU2586"/>
      <c r="AV2586"/>
      <c r="AW2586"/>
      <c r="AX2586"/>
    </row>
    <row r="2587" spans="34:50" x14ac:dyDescent="0.25">
      <c r="AH2587" t="s">
        <v>2801</v>
      </c>
      <c r="AI2587" t="s">
        <v>1556</v>
      </c>
      <c r="AJ2587" t="s">
        <v>1557</v>
      </c>
      <c r="AK2587" t="s">
        <v>1553</v>
      </c>
      <c r="AL2587" t="s">
        <v>1558</v>
      </c>
      <c r="AM2587" t="str">
        <f>RIGHT("0"&amp;VLOOKUP(Table2[[#This Row],[Region]],$AR$71:$AS$98,2,FALSE),2)</f>
        <v>05</v>
      </c>
      <c r="AN2587" t="str">
        <f>VLOOKUP(Table2[[#This Row],[Region]],$AR$71:$AT$93,3,FALSE)</f>
        <v>C</v>
      </c>
      <c r="AO2587"/>
      <c r="AP2587"/>
      <c r="AQ2587"/>
      <c r="AR2587"/>
      <c r="AS2587"/>
      <c r="AT2587"/>
      <c r="AU2587"/>
      <c r="AV2587"/>
      <c r="AW2587"/>
      <c r="AX2587"/>
    </row>
    <row r="2588" spans="34:50" x14ac:dyDescent="0.25">
      <c r="AH2588" t="s">
        <v>2802</v>
      </c>
      <c r="AI2588" t="s">
        <v>1583</v>
      </c>
      <c r="AJ2588" t="s">
        <v>1584</v>
      </c>
      <c r="AK2588" t="s">
        <v>1553</v>
      </c>
      <c r="AL2588" t="s">
        <v>1566</v>
      </c>
      <c r="AM2588" t="str">
        <f>RIGHT("0"&amp;VLOOKUP(Table2[[#This Row],[Region]],$AR$71:$AS$98,2,FALSE),2)</f>
        <v>06</v>
      </c>
      <c r="AN2588" t="str">
        <f>VLOOKUP(Table2[[#This Row],[Region]],$AR$71:$AT$93,3,FALSE)</f>
        <v>D</v>
      </c>
      <c r="AO2588"/>
      <c r="AP2588"/>
      <c r="AQ2588"/>
      <c r="AR2588"/>
      <c r="AS2588"/>
      <c r="AT2588"/>
      <c r="AU2588"/>
      <c r="AV2588"/>
      <c r="AW2588"/>
      <c r="AX2588"/>
    </row>
    <row r="2589" spans="34:50" x14ac:dyDescent="0.25">
      <c r="AH2589" t="s">
        <v>2803</v>
      </c>
      <c r="AI2589" t="s">
        <v>1556</v>
      </c>
      <c r="AJ2589" t="s">
        <v>1557</v>
      </c>
      <c r="AK2589" t="s">
        <v>1553</v>
      </c>
      <c r="AL2589" t="s">
        <v>1558</v>
      </c>
      <c r="AM2589" t="str">
        <f>RIGHT("0"&amp;VLOOKUP(Table2[[#This Row],[Region]],$AR$71:$AS$98,2,FALSE),2)</f>
        <v>05</v>
      </c>
      <c r="AN2589" t="str">
        <f>VLOOKUP(Table2[[#This Row],[Region]],$AR$71:$AT$93,3,FALSE)</f>
        <v>C</v>
      </c>
      <c r="AO2589"/>
      <c r="AP2589"/>
      <c r="AQ2589"/>
      <c r="AR2589"/>
      <c r="AS2589"/>
      <c r="AT2589"/>
      <c r="AU2589"/>
      <c r="AV2589"/>
      <c r="AW2589"/>
      <c r="AX2589"/>
    </row>
    <row r="2590" spans="34:50" x14ac:dyDescent="0.25">
      <c r="AH2590" t="s">
        <v>2804</v>
      </c>
      <c r="AI2590" t="s">
        <v>1560</v>
      </c>
      <c r="AJ2590" t="s">
        <v>1561</v>
      </c>
      <c r="AK2590" t="s">
        <v>1553</v>
      </c>
      <c r="AL2590" t="s">
        <v>1554</v>
      </c>
      <c r="AM2590" t="str">
        <f>RIGHT("0"&amp;VLOOKUP(Table2[[#This Row],[Region]],$AR$71:$AS$98,2,FALSE),2)</f>
        <v>08</v>
      </c>
      <c r="AN2590" t="str">
        <f>VLOOKUP(Table2[[#This Row],[Region]],$AR$71:$AT$93,3,FALSE)</f>
        <v>E</v>
      </c>
      <c r="AO2590"/>
      <c r="AP2590"/>
      <c r="AQ2590"/>
      <c r="AR2590"/>
      <c r="AS2590"/>
      <c r="AT2590"/>
      <c r="AU2590"/>
      <c r="AV2590"/>
      <c r="AW2590"/>
      <c r="AX2590"/>
    </row>
    <row r="2591" spans="34:50" x14ac:dyDescent="0.25">
      <c r="AH2591" t="s">
        <v>2805</v>
      </c>
      <c r="AI2591" t="s">
        <v>1597</v>
      </c>
      <c r="AJ2591" t="s">
        <v>1598</v>
      </c>
      <c r="AK2591" t="s">
        <v>1553</v>
      </c>
      <c r="AL2591" t="s">
        <v>1576</v>
      </c>
      <c r="AM2591" t="str">
        <f>RIGHT("0"&amp;VLOOKUP(Table2[[#This Row],[Region]],$AR$71:$AS$98,2,FALSE),2)</f>
        <v>04</v>
      </c>
      <c r="AN2591" t="str">
        <f>VLOOKUP(Table2[[#This Row],[Region]],$AR$71:$AT$93,3,FALSE)</f>
        <v>C</v>
      </c>
      <c r="AO2591"/>
      <c r="AP2591"/>
      <c r="AQ2591"/>
      <c r="AR2591"/>
      <c r="AS2591"/>
      <c r="AT2591"/>
      <c r="AU2591"/>
      <c r="AV2591"/>
      <c r="AW2591"/>
      <c r="AX2591"/>
    </row>
    <row r="2592" spans="34:50" x14ac:dyDescent="0.25">
      <c r="AH2592" t="s">
        <v>176</v>
      </c>
      <c r="AI2592" t="s">
        <v>1663</v>
      </c>
      <c r="AJ2592" t="s">
        <v>1664</v>
      </c>
      <c r="AK2592" t="s">
        <v>1553</v>
      </c>
      <c r="AL2592" t="s">
        <v>1554</v>
      </c>
      <c r="AM2592" t="str">
        <f>RIGHT("0"&amp;VLOOKUP(Table2[[#This Row],[Region]],$AR$71:$AS$98,2,FALSE),2)</f>
        <v>08</v>
      </c>
      <c r="AN2592" t="str">
        <f>VLOOKUP(Table2[[#This Row],[Region]],$AR$71:$AT$93,3,FALSE)</f>
        <v>E</v>
      </c>
      <c r="AO2592"/>
      <c r="AP2592"/>
      <c r="AQ2592"/>
      <c r="AR2592"/>
      <c r="AS2592"/>
      <c r="AT2592"/>
      <c r="AU2592"/>
      <c r="AV2592"/>
      <c r="AW2592"/>
      <c r="AX2592"/>
    </row>
    <row r="2593" spans="34:50" x14ac:dyDescent="0.25">
      <c r="AH2593" t="s">
        <v>2806</v>
      </c>
      <c r="AI2593" t="s">
        <v>1583</v>
      </c>
      <c r="AJ2593" t="s">
        <v>1584</v>
      </c>
      <c r="AK2593" t="s">
        <v>1553</v>
      </c>
      <c r="AL2593" t="s">
        <v>1566</v>
      </c>
      <c r="AM2593" t="str">
        <f>RIGHT("0"&amp;VLOOKUP(Table2[[#This Row],[Region]],$AR$71:$AS$98,2,FALSE),2)</f>
        <v>06</v>
      </c>
      <c r="AN2593" t="str">
        <f>VLOOKUP(Table2[[#This Row],[Region]],$AR$71:$AT$93,3,FALSE)</f>
        <v>D</v>
      </c>
      <c r="AO2593"/>
      <c r="AP2593"/>
      <c r="AQ2593"/>
      <c r="AR2593"/>
      <c r="AS2593"/>
      <c r="AT2593"/>
      <c r="AU2593"/>
      <c r="AV2593"/>
      <c r="AW2593"/>
      <c r="AX2593"/>
    </row>
    <row r="2594" spans="34:50" x14ac:dyDescent="0.25">
      <c r="AH2594" t="s">
        <v>2807</v>
      </c>
      <c r="AI2594" t="s">
        <v>1607</v>
      </c>
      <c r="AJ2594" t="s">
        <v>1608</v>
      </c>
      <c r="AK2594" t="s">
        <v>1553</v>
      </c>
      <c r="AL2594" t="s">
        <v>1554</v>
      </c>
      <c r="AM2594" t="str">
        <f>RIGHT("0"&amp;VLOOKUP(Table2[[#This Row],[Region]],$AR$71:$AS$98,2,FALSE),2)</f>
        <v>08</v>
      </c>
      <c r="AN2594" t="str">
        <f>VLOOKUP(Table2[[#This Row],[Region]],$AR$71:$AT$93,3,FALSE)</f>
        <v>E</v>
      </c>
      <c r="AO2594"/>
      <c r="AP2594"/>
      <c r="AQ2594"/>
      <c r="AR2594"/>
      <c r="AS2594"/>
      <c r="AT2594"/>
      <c r="AU2594"/>
      <c r="AV2594"/>
      <c r="AW2594"/>
      <c r="AX2594"/>
    </row>
    <row r="2595" spans="34:50" x14ac:dyDescent="0.25">
      <c r="AH2595" t="s">
        <v>2808</v>
      </c>
      <c r="AI2595" t="s">
        <v>1556</v>
      </c>
      <c r="AJ2595" t="s">
        <v>1557</v>
      </c>
      <c r="AK2595" t="s">
        <v>1553</v>
      </c>
      <c r="AL2595" t="s">
        <v>1558</v>
      </c>
      <c r="AM2595" t="str">
        <f>RIGHT("0"&amp;VLOOKUP(Table2[[#This Row],[Region]],$AR$71:$AS$98,2,FALSE),2)</f>
        <v>05</v>
      </c>
      <c r="AN2595" t="str">
        <f>VLOOKUP(Table2[[#This Row],[Region]],$AR$71:$AT$93,3,FALSE)</f>
        <v>C</v>
      </c>
      <c r="AO2595"/>
      <c r="AP2595"/>
      <c r="AQ2595"/>
      <c r="AR2595"/>
      <c r="AS2595"/>
      <c r="AT2595"/>
      <c r="AU2595"/>
      <c r="AV2595"/>
      <c r="AW2595"/>
      <c r="AX2595"/>
    </row>
    <row r="2596" spans="34:50" x14ac:dyDescent="0.25">
      <c r="AH2596" t="s">
        <v>2809</v>
      </c>
      <c r="AI2596" t="s">
        <v>1583</v>
      </c>
      <c r="AJ2596" t="s">
        <v>1584</v>
      </c>
      <c r="AK2596" t="s">
        <v>1553</v>
      </c>
      <c r="AL2596" t="s">
        <v>1566</v>
      </c>
      <c r="AM2596" t="str">
        <f>RIGHT("0"&amp;VLOOKUP(Table2[[#This Row],[Region]],$AR$71:$AS$98,2,FALSE),2)</f>
        <v>06</v>
      </c>
      <c r="AN2596" t="str">
        <f>VLOOKUP(Table2[[#This Row],[Region]],$AR$71:$AT$93,3,FALSE)</f>
        <v>D</v>
      </c>
      <c r="AO2596"/>
      <c r="AP2596"/>
      <c r="AQ2596"/>
      <c r="AR2596"/>
      <c r="AS2596"/>
      <c r="AT2596"/>
      <c r="AU2596"/>
      <c r="AV2596"/>
      <c r="AW2596"/>
      <c r="AX2596"/>
    </row>
    <row r="2597" spans="34:50" x14ac:dyDescent="0.25">
      <c r="AH2597" t="s">
        <v>2810</v>
      </c>
      <c r="AI2597" t="s">
        <v>1619</v>
      </c>
      <c r="AJ2597" t="s">
        <v>1620</v>
      </c>
      <c r="AK2597" t="s">
        <v>1553</v>
      </c>
      <c r="AL2597" t="s">
        <v>1566</v>
      </c>
      <c r="AM2597" t="str">
        <f>RIGHT("0"&amp;VLOOKUP(Table2[[#This Row],[Region]],$AR$71:$AS$98,2,FALSE),2)</f>
        <v>06</v>
      </c>
      <c r="AN2597" t="str">
        <f>VLOOKUP(Table2[[#This Row],[Region]],$AR$71:$AT$93,3,FALSE)</f>
        <v>D</v>
      </c>
      <c r="AO2597"/>
      <c r="AP2597"/>
      <c r="AQ2597"/>
      <c r="AR2597"/>
      <c r="AS2597"/>
      <c r="AT2597"/>
      <c r="AU2597"/>
      <c r="AV2597"/>
      <c r="AW2597"/>
      <c r="AX2597"/>
    </row>
    <row r="2598" spans="34:50" x14ac:dyDescent="0.25">
      <c r="AH2598" t="s">
        <v>2811</v>
      </c>
      <c r="AI2598" t="s">
        <v>2366</v>
      </c>
      <c r="AJ2598" t="s">
        <v>2367</v>
      </c>
      <c r="AK2598" t="s">
        <v>1553</v>
      </c>
      <c r="AL2598" t="s">
        <v>1554</v>
      </c>
      <c r="AM2598" t="str">
        <f>RIGHT("0"&amp;VLOOKUP(Table2[[#This Row],[Region]],$AR$71:$AS$98,2,FALSE),2)</f>
        <v>08</v>
      </c>
      <c r="AN2598" t="str">
        <f>VLOOKUP(Table2[[#This Row],[Region]],$AR$71:$AT$93,3,FALSE)</f>
        <v>E</v>
      </c>
      <c r="AO2598"/>
      <c r="AP2598"/>
      <c r="AQ2598"/>
      <c r="AR2598"/>
      <c r="AS2598"/>
      <c r="AT2598"/>
      <c r="AU2598"/>
      <c r="AV2598"/>
      <c r="AW2598"/>
      <c r="AX2598"/>
    </row>
    <row r="2599" spans="34:50" x14ac:dyDescent="0.25">
      <c r="AH2599" t="s">
        <v>2812</v>
      </c>
      <c r="AI2599" t="s">
        <v>1560</v>
      </c>
      <c r="AJ2599" t="s">
        <v>1561</v>
      </c>
      <c r="AK2599" t="s">
        <v>1553</v>
      </c>
      <c r="AL2599" t="s">
        <v>1554</v>
      </c>
      <c r="AM2599" t="str">
        <f>RIGHT("0"&amp;VLOOKUP(Table2[[#This Row],[Region]],$AR$71:$AS$98,2,FALSE),2)</f>
        <v>08</v>
      </c>
      <c r="AN2599" t="str">
        <f>VLOOKUP(Table2[[#This Row],[Region]],$AR$71:$AT$93,3,FALSE)</f>
        <v>E</v>
      </c>
      <c r="AO2599"/>
      <c r="AP2599"/>
      <c r="AQ2599"/>
      <c r="AR2599"/>
      <c r="AS2599"/>
      <c r="AT2599"/>
      <c r="AU2599"/>
      <c r="AV2599"/>
      <c r="AW2599"/>
      <c r="AX2599"/>
    </row>
    <row r="2600" spans="34:50" x14ac:dyDescent="0.25">
      <c r="AH2600" t="s">
        <v>2813</v>
      </c>
      <c r="AI2600" t="s">
        <v>1607</v>
      </c>
      <c r="AJ2600" t="s">
        <v>1608</v>
      </c>
      <c r="AK2600" t="s">
        <v>1553</v>
      </c>
      <c r="AL2600" t="s">
        <v>1554</v>
      </c>
      <c r="AM2600" t="str">
        <f>RIGHT("0"&amp;VLOOKUP(Table2[[#This Row],[Region]],$AR$71:$AS$98,2,FALSE),2)</f>
        <v>08</v>
      </c>
      <c r="AN2600" t="str">
        <f>VLOOKUP(Table2[[#This Row],[Region]],$AR$71:$AT$93,3,FALSE)</f>
        <v>E</v>
      </c>
      <c r="AO2600"/>
      <c r="AP2600"/>
      <c r="AQ2600"/>
      <c r="AR2600"/>
      <c r="AS2600"/>
      <c r="AT2600"/>
      <c r="AU2600"/>
      <c r="AV2600"/>
      <c r="AW2600"/>
      <c r="AX2600"/>
    </row>
    <row r="2601" spans="34:50" x14ac:dyDescent="0.25">
      <c r="AH2601" t="s">
        <v>2814</v>
      </c>
      <c r="AI2601" t="s">
        <v>1607</v>
      </c>
      <c r="AJ2601" t="s">
        <v>1608</v>
      </c>
      <c r="AK2601" t="s">
        <v>1553</v>
      </c>
      <c r="AL2601" t="s">
        <v>1554</v>
      </c>
      <c r="AM2601" t="str">
        <f>RIGHT("0"&amp;VLOOKUP(Table2[[#This Row],[Region]],$AR$71:$AS$98,2,FALSE),2)</f>
        <v>08</v>
      </c>
      <c r="AN2601" t="str">
        <f>VLOOKUP(Table2[[#This Row],[Region]],$AR$71:$AT$93,3,FALSE)</f>
        <v>E</v>
      </c>
      <c r="AO2601"/>
      <c r="AP2601"/>
      <c r="AQ2601"/>
      <c r="AR2601"/>
      <c r="AS2601"/>
      <c r="AT2601"/>
      <c r="AU2601"/>
      <c r="AV2601"/>
      <c r="AW2601"/>
      <c r="AX2601"/>
    </row>
    <row r="2602" spans="34:50" x14ac:dyDescent="0.25">
      <c r="AH2602" t="s">
        <v>2815</v>
      </c>
      <c r="AI2602" t="s">
        <v>1556</v>
      </c>
      <c r="AJ2602" t="s">
        <v>1557</v>
      </c>
      <c r="AK2602" t="s">
        <v>1553</v>
      </c>
      <c r="AL2602" t="s">
        <v>1558</v>
      </c>
      <c r="AM2602" t="str">
        <f>RIGHT("0"&amp;VLOOKUP(Table2[[#This Row],[Region]],$AR$71:$AS$98,2,FALSE),2)</f>
        <v>05</v>
      </c>
      <c r="AN2602" t="str">
        <f>VLOOKUP(Table2[[#This Row],[Region]],$AR$71:$AT$93,3,FALSE)</f>
        <v>C</v>
      </c>
      <c r="AO2602"/>
      <c r="AP2602"/>
      <c r="AQ2602"/>
      <c r="AR2602"/>
      <c r="AS2602"/>
      <c r="AT2602"/>
      <c r="AU2602"/>
      <c r="AV2602"/>
      <c r="AW2602"/>
      <c r="AX2602"/>
    </row>
    <row r="2603" spans="34:50" x14ac:dyDescent="0.25">
      <c r="AH2603" t="s">
        <v>2816</v>
      </c>
      <c r="AI2603" t="s">
        <v>1556</v>
      </c>
      <c r="AJ2603" t="s">
        <v>1557</v>
      </c>
      <c r="AK2603" t="s">
        <v>1553</v>
      </c>
      <c r="AL2603" t="s">
        <v>1558</v>
      </c>
      <c r="AM2603" t="str">
        <f>RIGHT("0"&amp;VLOOKUP(Table2[[#This Row],[Region]],$AR$71:$AS$98,2,FALSE),2)</f>
        <v>05</v>
      </c>
      <c r="AN2603" t="str">
        <f>VLOOKUP(Table2[[#This Row],[Region]],$AR$71:$AT$93,3,FALSE)</f>
        <v>C</v>
      </c>
      <c r="AO2603"/>
      <c r="AP2603"/>
      <c r="AQ2603"/>
      <c r="AR2603"/>
      <c r="AS2603"/>
      <c r="AT2603"/>
      <c r="AU2603"/>
      <c r="AV2603"/>
      <c r="AW2603"/>
      <c r="AX2603"/>
    </row>
    <row r="2604" spans="34:50" x14ac:dyDescent="0.25">
      <c r="AH2604" t="s">
        <v>2817</v>
      </c>
      <c r="AI2604" t="s">
        <v>1698</v>
      </c>
      <c r="AJ2604" t="s">
        <v>1699</v>
      </c>
      <c r="AK2604" t="s">
        <v>1553</v>
      </c>
      <c r="AL2604" t="s">
        <v>1554</v>
      </c>
      <c r="AM2604" t="str">
        <f>RIGHT("0"&amp;VLOOKUP(Table2[[#This Row],[Region]],$AR$71:$AS$98,2,FALSE),2)</f>
        <v>08</v>
      </c>
      <c r="AN2604" t="str">
        <f>VLOOKUP(Table2[[#This Row],[Region]],$AR$71:$AT$93,3,FALSE)</f>
        <v>E</v>
      </c>
      <c r="AO2604"/>
      <c r="AP2604"/>
      <c r="AQ2604"/>
      <c r="AR2604"/>
      <c r="AS2604"/>
      <c r="AT2604"/>
      <c r="AU2604"/>
      <c r="AV2604"/>
      <c r="AW2604"/>
      <c r="AX2604"/>
    </row>
    <row r="2605" spans="34:50" x14ac:dyDescent="0.25">
      <c r="AH2605" t="s">
        <v>2818</v>
      </c>
      <c r="AI2605" t="s">
        <v>1556</v>
      </c>
      <c r="AJ2605" t="s">
        <v>1557</v>
      </c>
      <c r="AK2605" t="s">
        <v>1553</v>
      </c>
      <c r="AL2605" t="s">
        <v>1558</v>
      </c>
      <c r="AM2605" t="str">
        <f>RIGHT("0"&amp;VLOOKUP(Table2[[#This Row],[Region]],$AR$71:$AS$98,2,FALSE),2)</f>
        <v>05</v>
      </c>
      <c r="AN2605" t="str">
        <f>VLOOKUP(Table2[[#This Row],[Region]],$AR$71:$AT$93,3,FALSE)</f>
        <v>C</v>
      </c>
      <c r="AO2605"/>
      <c r="AP2605"/>
      <c r="AQ2605"/>
      <c r="AR2605"/>
      <c r="AS2605"/>
      <c r="AT2605"/>
      <c r="AU2605"/>
      <c r="AV2605"/>
      <c r="AW2605"/>
      <c r="AX2605"/>
    </row>
    <row r="2606" spans="34:50" x14ac:dyDescent="0.25">
      <c r="AH2606" t="s">
        <v>2819</v>
      </c>
      <c r="AI2606" t="s">
        <v>1610</v>
      </c>
      <c r="AJ2606" t="s">
        <v>1611</v>
      </c>
      <c r="AK2606" t="s">
        <v>1553</v>
      </c>
      <c r="AL2606" t="s">
        <v>1554</v>
      </c>
      <c r="AM2606" t="str">
        <f>RIGHT("0"&amp;VLOOKUP(Table2[[#This Row],[Region]],$AR$71:$AS$98,2,FALSE),2)</f>
        <v>08</v>
      </c>
      <c r="AN2606" t="str">
        <f>VLOOKUP(Table2[[#This Row],[Region]],$AR$71:$AT$93,3,FALSE)</f>
        <v>E</v>
      </c>
      <c r="AO2606"/>
      <c r="AP2606"/>
      <c r="AQ2606"/>
      <c r="AR2606"/>
      <c r="AS2606"/>
      <c r="AT2606"/>
      <c r="AU2606"/>
      <c r="AV2606"/>
      <c r="AW2606"/>
      <c r="AX2606"/>
    </row>
    <row r="2607" spans="34:50" x14ac:dyDescent="0.25">
      <c r="AH2607" t="s">
        <v>2820</v>
      </c>
      <c r="AI2607" t="s">
        <v>1600</v>
      </c>
      <c r="AJ2607" t="s">
        <v>1601</v>
      </c>
      <c r="AK2607" t="s">
        <v>1553</v>
      </c>
      <c r="AL2607" t="s">
        <v>1554</v>
      </c>
      <c r="AM2607" t="str">
        <f>RIGHT("0"&amp;VLOOKUP(Table2[[#This Row],[Region]],$AR$71:$AS$98,2,FALSE),2)</f>
        <v>08</v>
      </c>
      <c r="AN2607" t="str">
        <f>VLOOKUP(Table2[[#This Row],[Region]],$AR$71:$AT$93,3,FALSE)</f>
        <v>E</v>
      </c>
      <c r="AO2607"/>
      <c r="AP2607"/>
      <c r="AQ2607"/>
      <c r="AR2607"/>
      <c r="AS2607"/>
      <c r="AT2607"/>
      <c r="AU2607"/>
      <c r="AV2607"/>
      <c r="AW2607"/>
      <c r="AX2607"/>
    </row>
    <row r="2608" spans="34:50" x14ac:dyDescent="0.25">
      <c r="AH2608" t="s">
        <v>2821</v>
      </c>
      <c r="AI2608" t="s">
        <v>1556</v>
      </c>
      <c r="AJ2608" t="s">
        <v>1557</v>
      </c>
      <c r="AK2608" t="s">
        <v>1553</v>
      </c>
      <c r="AL2608" t="s">
        <v>1558</v>
      </c>
      <c r="AM2608" t="str">
        <f>RIGHT("0"&amp;VLOOKUP(Table2[[#This Row],[Region]],$AR$71:$AS$98,2,FALSE),2)</f>
        <v>05</v>
      </c>
      <c r="AN2608" t="str">
        <f>VLOOKUP(Table2[[#This Row],[Region]],$AR$71:$AT$93,3,FALSE)</f>
        <v>C</v>
      </c>
      <c r="AO2608"/>
      <c r="AP2608"/>
      <c r="AQ2608"/>
      <c r="AR2608"/>
      <c r="AS2608"/>
      <c r="AT2608"/>
      <c r="AU2608"/>
      <c r="AV2608"/>
      <c r="AW2608"/>
      <c r="AX2608"/>
    </row>
    <row r="2609" spans="34:50" x14ac:dyDescent="0.25">
      <c r="AH2609" t="s">
        <v>177</v>
      </c>
      <c r="AI2609" t="s">
        <v>1663</v>
      </c>
      <c r="AJ2609" t="s">
        <v>1664</v>
      </c>
      <c r="AK2609" t="s">
        <v>1553</v>
      </c>
      <c r="AL2609" t="s">
        <v>1554</v>
      </c>
      <c r="AM2609" t="str">
        <f>RIGHT("0"&amp;VLOOKUP(Table2[[#This Row],[Region]],$AR$71:$AS$98,2,FALSE),2)</f>
        <v>08</v>
      </c>
      <c r="AN2609" t="str">
        <f>VLOOKUP(Table2[[#This Row],[Region]],$AR$71:$AT$93,3,FALSE)</f>
        <v>E</v>
      </c>
      <c r="AO2609"/>
      <c r="AP2609"/>
      <c r="AQ2609"/>
      <c r="AR2609"/>
      <c r="AS2609"/>
      <c r="AT2609"/>
      <c r="AU2609"/>
      <c r="AV2609"/>
      <c r="AW2609"/>
      <c r="AX2609"/>
    </row>
    <row r="2610" spans="34:50" x14ac:dyDescent="0.25">
      <c r="AH2610" t="s">
        <v>2822</v>
      </c>
      <c r="AI2610" t="s">
        <v>1564</v>
      </c>
      <c r="AJ2610" t="s">
        <v>1565</v>
      </c>
      <c r="AK2610" t="s">
        <v>1553</v>
      </c>
      <c r="AL2610" t="s">
        <v>1566</v>
      </c>
      <c r="AM2610" t="str">
        <f>RIGHT("0"&amp;VLOOKUP(Table2[[#This Row],[Region]],$AR$71:$AS$98,2,FALSE),2)</f>
        <v>06</v>
      </c>
      <c r="AN2610" t="str">
        <f>VLOOKUP(Table2[[#This Row],[Region]],$AR$71:$AT$93,3,FALSE)</f>
        <v>D</v>
      </c>
      <c r="AO2610"/>
      <c r="AP2610"/>
      <c r="AQ2610"/>
      <c r="AR2610"/>
      <c r="AS2610"/>
      <c r="AT2610"/>
      <c r="AU2610"/>
      <c r="AV2610"/>
      <c r="AW2610"/>
      <c r="AX2610"/>
    </row>
    <row r="2611" spans="34:50" x14ac:dyDescent="0.25">
      <c r="AH2611" t="s">
        <v>2823</v>
      </c>
      <c r="AI2611" t="s">
        <v>1677</v>
      </c>
      <c r="AJ2611" t="s">
        <v>1678</v>
      </c>
      <c r="AK2611" t="s">
        <v>1553</v>
      </c>
      <c r="AL2611" t="s">
        <v>1576</v>
      </c>
      <c r="AM2611" t="str">
        <f>RIGHT("0"&amp;VLOOKUP(Table2[[#This Row],[Region]],$AR$71:$AS$98,2,FALSE),2)</f>
        <v>04</v>
      </c>
      <c r="AN2611" t="str">
        <f>VLOOKUP(Table2[[#This Row],[Region]],$AR$71:$AT$93,3,FALSE)</f>
        <v>C</v>
      </c>
      <c r="AO2611"/>
      <c r="AP2611"/>
      <c r="AQ2611"/>
      <c r="AR2611"/>
      <c r="AS2611"/>
      <c r="AT2611"/>
      <c r="AU2611"/>
      <c r="AV2611"/>
      <c r="AW2611"/>
      <c r="AX2611"/>
    </row>
    <row r="2612" spans="34:50" x14ac:dyDescent="0.25">
      <c r="AH2612" t="s">
        <v>2824</v>
      </c>
      <c r="AI2612" t="s">
        <v>1551</v>
      </c>
      <c r="AJ2612" t="s">
        <v>1552</v>
      </c>
      <c r="AK2612" t="s">
        <v>1553</v>
      </c>
      <c r="AL2612" t="s">
        <v>1554</v>
      </c>
      <c r="AM2612" t="str">
        <f>RIGHT("0"&amp;VLOOKUP(Table2[[#This Row],[Region]],$AR$71:$AS$98,2,FALSE),2)</f>
        <v>08</v>
      </c>
      <c r="AN2612" t="str">
        <f>VLOOKUP(Table2[[#This Row],[Region]],$AR$71:$AT$93,3,FALSE)</f>
        <v>E</v>
      </c>
      <c r="AO2612"/>
      <c r="AP2612"/>
      <c r="AQ2612"/>
      <c r="AR2612"/>
      <c r="AS2612"/>
      <c r="AT2612"/>
      <c r="AU2612"/>
      <c r="AV2612"/>
      <c r="AW2612"/>
      <c r="AX2612"/>
    </row>
    <row r="2613" spans="34:50" x14ac:dyDescent="0.25">
      <c r="AH2613" t="s">
        <v>2825</v>
      </c>
      <c r="AI2613" t="s">
        <v>1600</v>
      </c>
      <c r="AJ2613" t="s">
        <v>1601</v>
      </c>
      <c r="AK2613" t="s">
        <v>1553</v>
      </c>
      <c r="AL2613" t="s">
        <v>1554</v>
      </c>
      <c r="AM2613" t="str">
        <f>RIGHT("0"&amp;VLOOKUP(Table2[[#This Row],[Region]],$AR$71:$AS$98,2,FALSE),2)</f>
        <v>08</v>
      </c>
      <c r="AN2613" t="str">
        <f>VLOOKUP(Table2[[#This Row],[Region]],$AR$71:$AT$93,3,FALSE)</f>
        <v>E</v>
      </c>
      <c r="AO2613"/>
      <c r="AP2613"/>
      <c r="AQ2613"/>
      <c r="AR2613"/>
      <c r="AS2613"/>
      <c r="AT2613"/>
      <c r="AU2613"/>
      <c r="AV2613"/>
      <c r="AW2613"/>
      <c r="AX2613"/>
    </row>
    <row r="2614" spans="34:50" x14ac:dyDescent="0.25">
      <c r="AH2614" t="s">
        <v>2826</v>
      </c>
      <c r="AI2614" t="s">
        <v>1583</v>
      </c>
      <c r="AJ2614" t="s">
        <v>1584</v>
      </c>
      <c r="AK2614" t="s">
        <v>1553</v>
      </c>
      <c r="AL2614" t="s">
        <v>1566</v>
      </c>
      <c r="AM2614" t="str">
        <f>RIGHT("0"&amp;VLOOKUP(Table2[[#This Row],[Region]],$AR$71:$AS$98,2,FALSE),2)</f>
        <v>06</v>
      </c>
      <c r="AN2614" t="str">
        <f>VLOOKUP(Table2[[#This Row],[Region]],$AR$71:$AT$93,3,FALSE)</f>
        <v>D</v>
      </c>
      <c r="AO2614"/>
      <c r="AP2614"/>
      <c r="AQ2614"/>
      <c r="AR2614"/>
      <c r="AS2614"/>
      <c r="AT2614"/>
      <c r="AU2614"/>
      <c r="AV2614"/>
      <c r="AW2614"/>
      <c r="AX2614"/>
    </row>
    <row r="2615" spans="34:50" x14ac:dyDescent="0.25">
      <c r="AH2615" t="s">
        <v>2827</v>
      </c>
      <c r="AI2615" t="s">
        <v>1551</v>
      </c>
      <c r="AJ2615" t="s">
        <v>1552</v>
      </c>
      <c r="AK2615" t="s">
        <v>1553</v>
      </c>
      <c r="AL2615" t="s">
        <v>1554</v>
      </c>
      <c r="AM2615" t="str">
        <f>RIGHT("0"&amp;VLOOKUP(Table2[[#This Row],[Region]],$AR$71:$AS$98,2,FALSE),2)</f>
        <v>08</v>
      </c>
      <c r="AN2615" t="str">
        <f>VLOOKUP(Table2[[#This Row],[Region]],$AR$71:$AT$93,3,FALSE)</f>
        <v>E</v>
      </c>
      <c r="AO2615"/>
      <c r="AP2615"/>
      <c r="AQ2615"/>
      <c r="AR2615"/>
      <c r="AS2615"/>
      <c r="AT2615"/>
      <c r="AU2615"/>
      <c r="AV2615"/>
      <c r="AW2615"/>
      <c r="AX2615"/>
    </row>
    <row r="2616" spans="34:50" x14ac:dyDescent="0.25">
      <c r="AH2616" t="s">
        <v>2828</v>
      </c>
      <c r="AI2616" t="s">
        <v>1551</v>
      </c>
      <c r="AJ2616" t="s">
        <v>1552</v>
      </c>
      <c r="AK2616" t="s">
        <v>1553</v>
      </c>
      <c r="AL2616" t="s">
        <v>1554</v>
      </c>
      <c r="AM2616" t="str">
        <f>RIGHT("0"&amp;VLOOKUP(Table2[[#This Row],[Region]],$AR$71:$AS$98,2,FALSE),2)</f>
        <v>08</v>
      </c>
      <c r="AN2616" t="str">
        <f>VLOOKUP(Table2[[#This Row],[Region]],$AR$71:$AT$93,3,FALSE)</f>
        <v>E</v>
      </c>
      <c r="AO2616"/>
      <c r="AP2616"/>
      <c r="AQ2616"/>
      <c r="AR2616"/>
      <c r="AS2616"/>
      <c r="AT2616"/>
      <c r="AU2616"/>
      <c r="AV2616"/>
      <c r="AW2616"/>
      <c r="AX2616"/>
    </row>
    <row r="2617" spans="34:50" x14ac:dyDescent="0.25">
      <c r="AH2617" t="s">
        <v>2829</v>
      </c>
      <c r="AI2617" t="s">
        <v>1579</v>
      </c>
      <c r="AJ2617" t="s">
        <v>1580</v>
      </c>
      <c r="AK2617" t="s">
        <v>1553</v>
      </c>
      <c r="AL2617" t="s">
        <v>1581</v>
      </c>
      <c r="AM2617" t="str">
        <f>RIGHT("0"&amp;VLOOKUP(Table2[[#This Row],[Region]],$AR$71:$AS$98,2,FALSE),2)</f>
        <v>07</v>
      </c>
      <c r="AN2617" t="str">
        <f>VLOOKUP(Table2[[#This Row],[Region]],$AR$71:$AT$93,3,FALSE)</f>
        <v>C</v>
      </c>
      <c r="AO2617"/>
      <c r="AP2617"/>
      <c r="AQ2617"/>
      <c r="AR2617"/>
      <c r="AS2617"/>
      <c r="AT2617"/>
      <c r="AU2617"/>
      <c r="AV2617"/>
      <c r="AW2617"/>
      <c r="AX2617"/>
    </row>
    <row r="2618" spans="34:50" x14ac:dyDescent="0.25">
      <c r="AH2618" t="s">
        <v>2830</v>
      </c>
      <c r="AI2618" t="s">
        <v>1556</v>
      </c>
      <c r="AJ2618" t="s">
        <v>1557</v>
      </c>
      <c r="AK2618" t="s">
        <v>1553</v>
      </c>
      <c r="AL2618" t="s">
        <v>1558</v>
      </c>
      <c r="AM2618" t="str">
        <f>RIGHT("0"&amp;VLOOKUP(Table2[[#This Row],[Region]],$AR$71:$AS$98,2,FALSE),2)</f>
        <v>05</v>
      </c>
      <c r="AN2618" t="str">
        <f>VLOOKUP(Table2[[#This Row],[Region]],$AR$71:$AT$93,3,FALSE)</f>
        <v>C</v>
      </c>
      <c r="AO2618"/>
      <c r="AP2618"/>
      <c r="AQ2618"/>
      <c r="AR2618"/>
      <c r="AS2618"/>
      <c r="AT2618"/>
      <c r="AU2618"/>
      <c r="AV2618"/>
      <c r="AW2618"/>
      <c r="AX2618"/>
    </row>
    <row r="2619" spans="34:50" x14ac:dyDescent="0.25">
      <c r="AH2619" t="s">
        <v>2831</v>
      </c>
      <c r="AI2619" t="s">
        <v>1551</v>
      </c>
      <c r="AJ2619" t="s">
        <v>1552</v>
      </c>
      <c r="AK2619" t="s">
        <v>1553</v>
      </c>
      <c r="AL2619" t="s">
        <v>1554</v>
      </c>
      <c r="AM2619" t="str">
        <f>RIGHT("0"&amp;VLOOKUP(Table2[[#This Row],[Region]],$AR$71:$AS$98,2,FALSE),2)</f>
        <v>08</v>
      </c>
      <c r="AN2619" t="str">
        <f>VLOOKUP(Table2[[#This Row],[Region]],$AR$71:$AT$93,3,FALSE)</f>
        <v>E</v>
      </c>
      <c r="AO2619"/>
      <c r="AP2619"/>
      <c r="AQ2619"/>
      <c r="AR2619"/>
      <c r="AS2619"/>
      <c r="AT2619"/>
      <c r="AU2619"/>
      <c r="AV2619"/>
      <c r="AW2619"/>
      <c r="AX2619"/>
    </row>
    <row r="2620" spans="34:50" x14ac:dyDescent="0.25">
      <c r="AH2620" t="s">
        <v>2832</v>
      </c>
      <c r="AI2620" t="s">
        <v>1551</v>
      </c>
      <c r="AJ2620" t="s">
        <v>1552</v>
      </c>
      <c r="AK2620" t="s">
        <v>1553</v>
      </c>
      <c r="AL2620" t="s">
        <v>1554</v>
      </c>
      <c r="AM2620" t="str">
        <f>RIGHT("0"&amp;VLOOKUP(Table2[[#This Row],[Region]],$AR$71:$AS$98,2,FALSE),2)</f>
        <v>08</v>
      </c>
      <c r="AN2620" t="str">
        <f>VLOOKUP(Table2[[#This Row],[Region]],$AR$71:$AT$93,3,FALSE)</f>
        <v>E</v>
      </c>
      <c r="AO2620"/>
      <c r="AP2620"/>
      <c r="AQ2620"/>
      <c r="AR2620"/>
      <c r="AS2620"/>
      <c r="AT2620"/>
      <c r="AU2620"/>
      <c r="AV2620"/>
      <c r="AW2620"/>
      <c r="AX2620"/>
    </row>
    <row r="2621" spans="34:50" x14ac:dyDescent="0.25">
      <c r="AH2621" t="s">
        <v>2833</v>
      </c>
      <c r="AI2621" t="s">
        <v>1881</v>
      </c>
      <c r="AJ2621" t="s">
        <v>1882</v>
      </c>
      <c r="AK2621" t="s">
        <v>1553</v>
      </c>
      <c r="AL2621" t="s">
        <v>1576</v>
      </c>
      <c r="AM2621" t="str">
        <f>RIGHT("0"&amp;VLOOKUP(Table2[[#This Row],[Region]],$AR$71:$AS$98,2,FALSE),2)</f>
        <v>04</v>
      </c>
      <c r="AN2621" t="str">
        <f>VLOOKUP(Table2[[#This Row],[Region]],$AR$71:$AT$93,3,FALSE)</f>
        <v>C</v>
      </c>
      <c r="AO2621"/>
      <c r="AP2621"/>
      <c r="AQ2621"/>
      <c r="AR2621"/>
      <c r="AS2621"/>
      <c r="AT2621"/>
      <c r="AU2621"/>
      <c r="AV2621"/>
      <c r="AW2621"/>
      <c r="AX2621"/>
    </row>
    <row r="2622" spans="34:50" x14ac:dyDescent="0.25">
      <c r="AH2622" t="s">
        <v>2834</v>
      </c>
      <c r="AI2622" t="s">
        <v>1583</v>
      </c>
      <c r="AJ2622" t="s">
        <v>1584</v>
      </c>
      <c r="AK2622" t="s">
        <v>1553</v>
      </c>
      <c r="AL2622" t="s">
        <v>1566</v>
      </c>
      <c r="AM2622" t="str">
        <f>RIGHT("0"&amp;VLOOKUP(Table2[[#This Row],[Region]],$AR$71:$AS$98,2,FALSE),2)</f>
        <v>06</v>
      </c>
      <c r="AN2622" t="str">
        <f>VLOOKUP(Table2[[#This Row],[Region]],$AR$71:$AT$93,3,FALSE)</f>
        <v>D</v>
      </c>
      <c r="AO2622"/>
      <c r="AP2622"/>
      <c r="AQ2622"/>
      <c r="AR2622"/>
      <c r="AS2622"/>
      <c r="AT2622"/>
      <c r="AU2622"/>
      <c r="AV2622"/>
      <c r="AW2622"/>
      <c r="AX2622"/>
    </row>
    <row r="2623" spans="34:50" x14ac:dyDescent="0.25">
      <c r="AH2623" t="s">
        <v>2835</v>
      </c>
      <c r="AI2623" t="s">
        <v>1551</v>
      </c>
      <c r="AJ2623" t="s">
        <v>1552</v>
      </c>
      <c r="AK2623" t="s">
        <v>1553</v>
      </c>
      <c r="AL2623" t="s">
        <v>1554</v>
      </c>
      <c r="AM2623" t="str">
        <f>RIGHT("0"&amp;VLOOKUP(Table2[[#This Row],[Region]],$AR$71:$AS$98,2,FALSE),2)</f>
        <v>08</v>
      </c>
      <c r="AN2623" t="str">
        <f>VLOOKUP(Table2[[#This Row],[Region]],$AR$71:$AT$93,3,FALSE)</f>
        <v>E</v>
      </c>
      <c r="AO2623"/>
      <c r="AP2623"/>
      <c r="AQ2623"/>
      <c r="AR2623"/>
      <c r="AS2623"/>
      <c r="AT2623"/>
      <c r="AU2623"/>
      <c r="AV2623"/>
      <c r="AW2623"/>
      <c r="AX2623"/>
    </row>
    <row r="2624" spans="34:50" x14ac:dyDescent="0.25">
      <c r="AH2624" t="s">
        <v>2836</v>
      </c>
      <c r="AI2624" t="s">
        <v>1663</v>
      </c>
      <c r="AJ2624" t="s">
        <v>1664</v>
      </c>
      <c r="AK2624" t="s">
        <v>1553</v>
      </c>
      <c r="AL2624" t="s">
        <v>1554</v>
      </c>
      <c r="AM2624" t="str">
        <f>RIGHT("0"&amp;VLOOKUP(Table2[[#This Row],[Region]],$AR$71:$AS$98,2,FALSE),2)</f>
        <v>08</v>
      </c>
      <c r="AN2624" t="str">
        <f>VLOOKUP(Table2[[#This Row],[Region]],$AR$71:$AT$93,3,FALSE)</f>
        <v>E</v>
      </c>
      <c r="AO2624"/>
      <c r="AP2624"/>
      <c r="AQ2624"/>
      <c r="AR2624"/>
      <c r="AS2624"/>
      <c r="AT2624"/>
      <c r="AU2624"/>
      <c r="AV2624"/>
      <c r="AW2624"/>
      <c r="AX2624"/>
    </row>
    <row r="2625" spans="34:50" x14ac:dyDescent="0.25">
      <c r="AH2625" t="s">
        <v>2837</v>
      </c>
      <c r="AI2625" t="s">
        <v>1579</v>
      </c>
      <c r="AJ2625" t="s">
        <v>1580</v>
      </c>
      <c r="AK2625" t="s">
        <v>1553</v>
      </c>
      <c r="AL2625" t="s">
        <v>1581</v>
      </c>
      <c r="AM2625" t="str">
        <f>RIGHT("0"&amp;VLOOKUP(Table2[[#This Row],[Region]],$AR$71:$AS$98,2,FALSE),2)</f>
        <v>07</v>
      </c>
      <c r="AN2625" t="str">
        <f>VLOOKUP(Table2[[#This Row],[Region]],$AR$71:$AT$93,3,FALSE)</f>
        <v>C</v>
      </c>
      <c r="AO2625"/>
      <c r="AP2625"/>
      <c r="AQ2625"/>
      <c r="AR2625"/>
      <c r="AS2625"/>
      <c r="AT2625"/>
      <c r="AU2625"/>
      <c r="AV2625"/>
      <c r="AW2625"/>
      <c r="AX2625"/>
    </row>
    <row r="2626" spans="34:50" x14ac:dyDescent="0.25">
      <c r="AH2626" t="s">
        <v>2838</v>
      </c>
      <c r="AI2626" t="s">
        <v>1753</v>
      </c>
      <c r="AJ2626" t="s">
        <v>1754</v>
      </c>
      <c r="AK2626" t="s">
        <v>1553</v>
      </c>
      <c r="AL2626" t="s">
        <v>1566</v>
      </c>
      <c r="AM2626" t="str">
        <f>RIGHT("0"&amp;VLOOKUP(Table2[[#This Row],[Region]],$AR$71:$AS$98,2,FALSE),2)</f>
        <v>06</v>
      </c>
      <c r="AN2626" t="str">
        <f>VLOOKUP(Table2[[#This Row],[Region]],$AR$71:$AT$93,3,FALSE)</f>
        <v>D</v>
      </c>
      <c r="AO2626"/>
      <c r="AP2626"/>
      <c r="AQ2626"/>
      <c r="AR2626"/>
      <c r="AS2626"/>
      <c r="AT2626"/>
      <c r="AU2626"/>
      <c r="AV2626"/>
      <c r="AW2626"/>
      <c r="AX2626"/>
    </row>
    <row r="2627" spans="34:50" x14ac:dyDescent="0.25">
      <c r="AH2627" t="s">
        <v>2839</v>
      </c>
      <c r="AI2627" t="s">
        <v>1579</v>
      </c>
      <c r="AJ2627" t="s">
        <v>1580</v>
      </c>
      <c r="AK2627" t="s">
        <v>1553</v>
      </c>
      <c r="AL2627" t="s">
        <v>1581</v>
      </c>
      <c r="AM2627" t="str">
        <f>RIGHT("0"&amp;VLOOKUP(Table2[[#This Row],[Region]],$AR$71:$AS$98,2,FALSE),2)</f>
        <v>07</v>
      </c>
      <c r="AN2627" t="str">
        <f>VLOOKUP(Table2[[#This Row],[Region]],$AR$71:$AT$93,3,FALSE)</f>
        <v>C</v>
      </c>
      <c r="AO2627"/>
      <c r="AP2627"/>
      <c r="AQ2627"/>
      <c r="AR2627"/>
      <c r="AS2627"/>
      <c r="AT2627"/>
      <c r="AU2627"/>
      <c r="AV2627"/>
      <c r="AW2627"/>
      <c r="AX2627"/>
    </row>
    <row r="2628" spans="34:50" x14ac:dyDescent="0.25">
      <c r="AH2628" t="s">
        <v>2840</v>
      </c>
      <c r="AI2628" t="s">
        <v>1663</v>
      </c>
      <c r="AJ2628" t="s">
        <v>1664</v>
      </c>
      <c r="AK2628" t="s">
        <v>1553</v>
      </c>
      <c r="AL2628" t="s">
        <v>1554</v>
      </c>
      <c r="AM2628" t="str">
        <f>RIGHT("0"&amp;VLOOKUP(Table2[[#This Row],[Region]],$AR$71:$AS$98,2,FALSE),2)</f>
        <v>08</v>
      </c>
      <c r="AN2628" t="str">
        <f>VLOOKUP(Table2[[#This Row],[Region]],$AR$71:$AT$93,3,FALSE)</f>
        <v>E</v>
      </c>
      <c r="AO2628"/>
      <c r="AP2628"/>
      <c r="AQ2628"/>
      <c r="AR2628"/>
      <c r="AS2628"/>
      <c r="AT2628"/>
      <c r="AU2628"/>
      <c r="AV2628"/>
      <c r="AW2628"/>
      <c r="AX2628"/>
    </row>
    <row r="2629" spans="34:50" x14ac:dyDescent="0.25">
      <c r="AH2629" t="s">
        <v>2841</v>
      </c>
      <c r="AI2629" t="s">
        <v>1619</v>
      </c>
      <c r="AJ2629" t="s">
        <v>1620</v>
      </c>
      <c r="AK2629" t="s">
        <v>1553</v>
      </c>
      <c r="AL2629" t="s">
        <v>1566</v>
      </c>
      <c r="AM2629" t="str">
        <f>RIGHT("0"&amp;VLOOKUP(Table2[[#This Row],[Region]],$AR$71:$AS$98,2,FALSE),2)</f>
        <v>06</v>
      </c>
      <c r="AN2629" t="str">
        <f>VLOOKUP(Table2[[#This Row],[Region]],$AR$71:$AT$93,3,FALSE)</f>
        <v>D</v>
      </c>
      <c r="AO2629"/>
      <c r="AP2629"/>
      <c r="AQ2629"/>
      <c r="AR2629"/>
      <c r="AS2629"/>
      <c r="AT2629"/>
      <c r="AU2629"/>
      <c r="AV2629"/>
      <c r="AW2629"/>
      <c r="AX2629"/>
    </row>
    <row r="2630" spans="34:50" x14ac:dyDescent="0.25">
      <c r="AH2630" t="s">
        <v>2842</v>
      </c>
      <c r="AI2630" t="s">
        <v>1551</v>
      </c>
      <c r="AJ2630" t="s">
        <v>1552</v>
      </c>
      <c r="AK2630" t="s">
        <v>1553</v>
      </c>
      <c r="AL2630" t="s">
        <v>1554</v>
      </c>
      <c r="AM2630" t="str">
        <f>RIGHT("0"&amp;VLOOKUP(Table2[[#This Row],[Region]],$AR$71:$AS$98,2,FALSE),2)</f>
        <v>08</v>
      </c>
      <c r="AN2630" t="str">
        <f>VLOOKUP(Table2[[#This Row],[Region]],$AR$71:$AT$93,3,FALSE)</f>
        <v>E</v>
      </c>
      <c r="AO2630"/>
      <c r="AP2630"/>
      <c r="AQ2630"/>
      <c r="AR2630"/>
      <c r="AS2630"/>
      <c r="AT2630"/>
      <c r="AU2630"/>
      <c r="AV2630"/>
      <c r="AW2630"/>
      <c r="AX2630"/>
    </row>
    <row r="2631" spans="34:50" x14ac:dyDescent="0.25">
      <c r="AH2631" t="s">
        <v>2843</v>
      </c>
      <c r="AI2631" t="s">
        <v>1556</v>
      </c>
      <c r="AJ2631" t="s">
        <v>1557</v>
      </c>
      <c r="AK2631" t="s">
        <v>1553</v>
      </c>
      <c r="AL2631" t="s">
        <v>1558</v>
      </c>
      <c r="AM2631" t="str">
        <f>RIGHT("0"&amp;VLOOKUP(Table2[[#This Row],[Region]],$AR$71:$AS$98,2,FALSE),2)</f>
        <v>05</v>
      </c>
      <c r="AN2631" t="str">
        <f>VLOOKUP(Table2[[#This Row],[Region]],$AR$71:$AT$93,3,FALSE)</f>
        <v>C</v>
      </c>
      <c r="AO2631"/>
      <c r="AP2631"/>
      <c r="AQ2631"/>
      <c r="AR2631"/>
      <c r="AS2631"/>
      <c r="AT2631"/>
      <c r="AU2631"/>
      <c r="AV2631"/>
      <c r="AW2631"/>
      <c r="AX2631"/>
    </row>
    <row r="2632" spans="34:50" x14ac:dyDescent="0.25">
      <c r="AH2632" t="s">
        <v>2844</v>
      </c>
      <c r="AI2632" t="s">
        <v>1551</v>
      </c>
      <c r="AJ2632" t="s">
        <v>1552</v>
      </c>
      <c r="AK2632" t="s">
        <v>1553</v>
      </c>
      <c r="AL2632" t="s">
        <v>1554</v>
      </c>
      <c r="AM2632" t="str">
        <f>RIGHT("0"&amp;VLOOKUP(Table2[[#This Row],[Region]],$AR$71:$AS$98,2,FALSE),2)</f>
        <v>08</v>
      </c>
      <c r="AN2632" t="str">
        <f>VLOOKUP(Table2[[#This Row],[Region]],$AR$71:$AT$93,3,FALSE)</f>
        <v>E</v>
      </c>
      <c r="AO2632"/>
      <c r="AP2632"/>
      <c r="AQ2632"/>
      <c r="AR2632"/>
      <c r="AS2632"/>
      <c r="AT2632"/>
      <c r="AU2632"/>
      <c r="AV2632"/>
      <c r="AW2632"/>
      <c r="AX2632"/>
    </row>
    <row r="2633" spans="34:50" x14ac:dyDescent="0.25">
      <c r="AH2633" t="s">
        <v>2845</v>
      </c>
      <c r="AI2633" t="s">
        <v>1827</v>
      </c>
      <c r="AJ2633" t="s">
        <v>1828</v>
      </c>
      <c r="AK2633" t="s">
        <v>1553</v>
      </c>
      <c r="AL2633" t="s">
        <v>1566</v>
      </c>
      <c r="AM2633" t="str">
        <f>RIGHT("0"&amp;VLOOKUP(Table2[[#This Row],[Region]],$AR$71:$AS$98,2,FALSE),2)</f>
        <v>06</v>
      </c>
      <c r="AN2633" t="str">
        <f>VLOOKUP(Table2[[#This Row],[Region]],$AR$71:$AT$93,3,FALSE)</f>
        <v>D</v>
      </c>
      <c r="AO2633"/>
      <c r="AP2633"/>
      <c r="AQ2633"/>
      <c r="AR2633"/>
      <c r="AS2633"/>
      <c r="AT2633"/>
      <c r="AU2633"/>
      <c r="AV2633"/>
      <c r="AW2633"/>
      <c r="AX2633"/>
    </row>
    <row r="2634" spans="34:50" x14ac:dyDescent="0.25">
      <c r="AH2634" t="s">
        <v>2846</v>
      </c>
      <c r="AI2634" t="s">
        <v>1607</v>
      </c>
      <c r="AJ2634" t="s">
        <v>1608</v>
      </c>
      <c r="AK2634" t="s">
        <v>1553</v>
      </c>
      <c r="AL2634" t="s">
        <v>1554</v>
      </c>
      <c r="AM2634" t="str">
        <f>RIGHT("0"&amp;VLOOKUP(Table2[[#This Row],[Region]],$AR$71:$AS$98,2,FALSE),2)</f>
        <v>08</v>
      </c>
      <c r="AN2634" t="str">
        <f>VLOOKUP(Table2[[#This Row],[Region]],$AR$71:$AT$93,3,FALSE)</f>
        <v>E</v>
      </c>
      <c r="AO2634"/>
      <c r="AP2634"/>
      <c r="AQ2634"/>
      <c r="AR2634"/>
      <c r="AS2634"/>
      <c r="AT2634"/>
      <c r="AU2634"/>
      <c r="AV2634"/>
      <c r="AW2634"/>
      <c r="AX2634"/>
    </row>
    <row r="2635" spans="34:50" x14ac:dyDescent="0.25">
      <c r="AH2635" t="s">
        <v>2847</v>
      </c>
      <c r="AI2635" t="s">
        <v>1551</v>
      </c>
      <c r="AJ2635" t="s">
        <v>1552</v>
      </c>
      <c r="AK2635" t="s">
        <v>1553</v>
      </c>
      <c r="AL2635" t="s">
        <v>1554</v>
      </c>
      <c r="AM2635" t="str">
        <f>RIGHT("0"&amp;VLOOKUP(Table2[[#This Row],[Region]],$AR$71:$AS$98,2,FALSE),2)</f>
        <v>08</v>
      </c>
      <c r="AN2635" t="str">
        <f>VLOOKUP(Table2[[#This Row],[Region]],$AR$71:$AT$93,3,FALSE)</f>
        <v>E</v>
      </c>
      <c r="AO2635"/>
      <c r="AP2635"/>
      <c r="AQ2635"/>
      <c r="AR2635"/>
      <c r="AS2635"/>
      <c r="AT2635"/>
      <c r="AU2635"/>
      <c r="AV2635"/>
      <c r="AW2635"/>
      <c r="AX2635"/>
    </row>
    <row r="2636" spans="34:50" x14ac:dyDescent="0.25">
      <c r="AH2636" t="s">
        <v>2848</v>
      </c>
      <c r="AI2636" t="s">
        <v>1654</v>
      </c>
      <c r="AJ2636" t="s">
        <v>1655</v>
      </c>
      <c r="AK2636" t="s">
        <v>1553</v>
      </c>
      <c r="AL2636" t="s">
        <v>1566</v>
      </c>
      <c r="AM2636" t="str">
        <f>RIGHT("0"&amp;VLOOKUP(Table2[[#This Row],[Region]],$AR$71:$AS$98,2,FALSE),2)</f>
        <v>06</v>
      </c>
      <c r="AN2636" t="str">
        <f>VLOOKUP(Table2[[#This Row],[Region]],$AR$71:$AT$93,3,FALSE)</f>
        <v>D</v>
      </c>
      <c r="AO2636"/>
      <c r="AP2636"/>
      <c r="AQ2636"/>
      <c r="AR2636"/>
      <c r="AS2636"/>
      <c r="AT2636"/>
      <c r="AU2636"/>
      <c r="AV2636"/>
      <c r="AW2636"/>
      <c r="AX2636"/>
    </row>
    <row r="2637" spans="34:50" x14ac:dyDescent="0.25">
      <c r="AH2637" t="s">
        <v>2849</v>
      </c>
      <c r="AI2637" t="s">
        <v>1574</v>
      </c>
      <c r="AJ2637" t="s">
        <v>1575</v>
      </c>
      <c r="AK2637" t="s">
        <v>1553</v>
      </c>
      <c r="AL2637" t="s">
        <v>1576</v>
      </c>
      <c r="AM2637" t="str">
        <f>RIGHT("0"&amp;VLOOKUP(Table2[[#This Row],[Region]],$AR$71:$AS$98,2,FALSE),2)</f>
        <v>04</v>
      </c>
      <c r="AN2637" t="str">
        <f>VLOOKUP(Table2[[#This Row],[Region]],$AR$71:$AT$93,3,FALSE)</f>
        <v>C</v>
      </c>
      <c r="AO2637"/>
      <c r="AP2637"/>
      <c r="AQ2637"/>
      <c r="AR2637"/>
      <c r="AS2637"/>
      <c r="AT2637"/>
      <c r="AU2637"/>
      <c r="AV2637"/>
      <c r="AW2637"/>
      <c r="AX2637"/>
    </row>
    <row r="2638" spans="34:50" x14ac:dyDescent="0.25">
      <c r="AH2638" t="s">
        <v>2850</v>
      </c>
      <c r="AI2638" t="s">
        <v>1698</v>
      </c>
      <c r="AJ2638" t="s">
        <v>1699</v>
      </c>
      <c r="AK2638" t="s">
        <v>1553</v>
      </c>
      <c r="AL2638" t="s">
        <v>1554</v>
      </c>
      <c r="AM2638" t="str">
        <f>RIGHT("0"&amp;VLOOKUP(Table2[[#This Row],[Region]],$AR$71:$AS$98,2,FALSE),2)</f>
        <v>08</v>
      </c>
      <c r="AN2638" t="str">
        <f>VLOOKUP(Table2[[#This Row],[Region]],$AR$71:$AT$93,3,FALSE)</f>
        <v>E</v>
      </c>
      <c r="AO2638"/>
      <c r="AP2638"/>
      <c r="AQ2638"/>
      <c r="AR2638"/>
      <c r="AS2638"/>
      <c r="AT2638"/>
      <c r="AU2638"/>
      <c r="AV2638"/>
      <c r="AW2638"/>
      <c r="AX2638"/>
    </row>
    <row r="2639" spans="34:50" x14ac:dyDescent="0.25">
      <c r="AH2639" t="s">
        <v>2851</v>
      </c>
      <c r="AI2639" t="s">
        <v>1556</v>
      </c>
      <c r="AJ2639" t="s">
        <v>1557</v>
      </c>
      <c r="AK2639" t="s">
        <v>1553</v>
      </c>
      <c r="AL2639" t="s">
        <v>1558</v>
      </c>
      <c r="AM2639" t="str">
        <f>RIGHT("0"&amp;VLOOKUP(Table2[[#This Row],[Region]],$AR$71:$AS$98,2,FALSE),2)</f>
        <v>05</v>
      </c>
      <c r="AN2639" t="str">
        <f>VLOOKUP(Table2[[#This Row],[Region]],$AR$71:$AT$93,3,FALSE)</f>
        <v>C</v>
      </c>
      <c r="AO2639"/>
      <c r="AP2639"/>
      <c r="AQ2639"/>
      <c r="AR2639"/>
      <c r="AS2639"/>
      <c r="AT2639"/>
      <c r="AU2639"/>
      <c r="AV2639"/>
      <c r="AW2639"/>
      <c r="AX2639"/>
    </row>
    <row r="2640" spans="34:50" x14ac:dyDescent="0.25">
      <c r="AH2640" t="s">
        <v>2852</v>
      </c>
      <c r="AI2640" t="s">
        <v>1551</v>
      </c>
      <c r="AJ2640" t="s">
        <v>1552</v>
      </c>
      <c r="AK2640" t="s">
        <v>1553</v>
      </c>
      <c r="AL2640" t="s">
        <v>1554</v>
      </c>
      <c r="AM2640" t="str">
        <f>RIGHT("0"&amp;VLOOKUP(Table2[[#This Row],[Region]],$AR$71:$AS$98,2,FALSE),2)</f>
        <v>08</v>
      </c>
      <c r="AN2640" t="str">
        <f>VLOOKUP(Table2[[#This Row],[Region]],$AR$71:$AT$93,3,FALSE)</f>
        <v>E</v>
      </c>
      <c r="AO2640"/>
      <c r="AP2640"/>
      <c r="AQ2640"/>
      <c r="AR2640"/>
      <c r="AS2640"/>
      <c r="AT2640"/>
      <c r="AU2640"/>
      <c r="AV2640"/>
      <c r="AW2640"/>
      <c r="AX2640"/>
    </row>
    <row r="2641" spans="34:50" x14ac:dyDescent="0.25">
      <c r="AH2641" t="s">
        <v>179</v>
      </c>
      <c r="AI2641" t="s">
        <v>1556</v>
      </c>
      <c r="AJ2641" t="s">
        <v>1557</v>
      </c>
      <c r="AK2641" t="s">
        <v>1553</v>
      </c>
      <c r="AL2641" t="s">
        <v>1558</v>
      </c>
      <c r="AM2641" t="str">
        <f>RIGHT("0"&amp;VLOOKUP(Table2[[#This Row],[Region]],$AR$71:$AS$98,2,FALSE),2)</f>
        <v>05</v>
      </c>
      <c r="AN2641" t="str">
        <f>VLOOKUP(Table2[[#This Row],[Region]],$AR$71:$AT$93,3,FALSE)</f>
        <v>C</v>
      </c>
      <c r="AO2641"/>
      <c r="AP2641"/>
      <c r="AQ2641"/>
      <c r="AR2641"/>
      <c r="AS2641"/>
      <c r="AT2641"/>
      <c r="AU2641"/>
      <c r="AV2641"/>
      <c r="AW2641"/>
      <c r="AX2641"/>
    </row>
    <row r="2642" spans="34:50" x14ac:dyDescent="0.25">
      <c r="AH2642" t="s">
        <v>2853</v>
      </c>
      <c r="AI2642" t="s">
        <v>1551</v>
      </c>
      <c r="AJ2642" t="s">
        <v>1552</v>
      </c>
      <c r="AK2642" t="s">
        <v>1553</v>
      </c>
      <c r="AL2642" t="s">
        <v>1554</v>
      </c>
      <c r="AM2642" t="str">
        <f>RIGHT("0"&amp;VLOOKUP(Table2[[#This Row],[Region]],$AR$71:$AS$98,2,FALSE),2)</f>
        <v>08</v>
      </c>
      <c r="AN2642" t="str">
        <f>VLOOKUP(Table2[[#This Row],[Region]],$AR$71:$AT$93,3,FALSE)</f>
        <v>E</v>
      </c>
      <c r="AO2642"/>
      <c r="AP2642"/>
      <c r="AQ2642"/>
      <c r="AR2642"/>
      <c r="AS2642"/>
      <c r="AT2642"/>
      <c r="AU2642"/>
      <c r="AV2642"/>
      <c r="AW2642"/>
      <c r="AX2642"/>
    </row>
    <row r="2643" spans="34:50" x14ac:dyDescent="0.25">
      <c r="AH2643" t="s">
        <v>2854</v>
      </c>
      <c r="AI2643" t="s">
        <v>1579</v>
      </c>
      <c r="AJ2643" t="s">
        <v>1580</v>
      </c>
      <c r="AK2643" t="s">
        <v>1553</v>
      </c>
      <c r="AL2643" t="s">
        <v>1581</v>
      </c>
      <c r="AM2643" t="str">
        <f>RIGHT("0"&amp;VLOOKUP(Table2[[#This Row],[Region]],$AR$71:$AS$98,2,FALSE),2)</f>
        <v>07</v>
      </c>
      <c r="AN2643" t="str">
        <f>VLOOKUP(Table2[[#This Row],[Region]],$AR$71:$AT$93,3,FALSE)</f>
        <v>C</v>
      </c>
      <c r="AO2643"/>
      <c r="AP2643"/>
      <c r="AQ2643"/>
      <c r="AR2643"/>
      <c r="AS2643"/>
      <c r="AT2643"/>
      <c r="AU2643"/>
      <c r="AV2643"/>
      <c r="AW2643"/>
      <c r="AX2643"/>
    </row>
    <row r="2644" spans="34:50" x14ac:dyDescent="0.25">
      <c r="AH2644" t="s">
        <v>2855</v>
      </c>
      <c r="AI2644" t="s">
        <v>1556</v>
      </c>
      <c r="AJ2644" t="s">
        <v>1557</v>
      </c>
      <c r="AK2644" t="s">
        <v>1553</v>
      </c>
      <c r="AL2644" t="s">
        <v>1558</v>
      </c>
      <c r="AM2644" t="str">
        <f>RIGHT("0"&amp;VLOOKUP(Table2[[#This Row],[Region]],$AR$71:$AS$98,2,FALSE),2)</f>
        <v>05</v>
      </c>
      <c r="AN2644" t="str">
        <f>VLOOKUP(Table2[[#This Row],[Region]],$AR$71:$AT$93,3,FALSE)</f>
        <v>C</v>
      </c>
      <c r="AO2644"/>
      <c r="AP2644"/>
      <c r="AQ2644"/>
      <c r="AR2644"/>
      <c r="AS2644"/>
      <c r="AT2644"/>
      <c r="AU2644"/>
      <c r="AV2644"/>
      <c r="AW2644"/>
      <c r="AX2644"/>
    </row>
    <row r="2645" spans="34:50" x14ac:dyDescent="0.25">
      <c r="AH2645" t="s">
        <v>2856</v>
      </c>
      <c r="AI2645" t="s">
        <v>1583</v>
      </c>
      <c r="AJ2645" t="s">
        <v>1584</v>
      </c>
      <c r="AK2645" t="s">
        <v>1553</v>
      </c>
      <c r="AL2645" t="s">
        <v>1566</v>
      </c>
      <c r="AM2645" t="str">
        <f>RIGHT("0"&amp;VLOOKUP(Table2[[#This Row],[Region]],$AR$71:$AS$98,2,FALSE),2)</f>
        <v>06</v>
      </c>
      <c r="AN2645" t="str">
        <f>VLOOKUP(Table2[[#This Row],[Region]],$AR$71:$AT$93,3,FALSE)</f>
        <v>D</v>
      </c>
      <c r="AO2645"/>
      <c r="AP2645"/>
      <c r="AQ2645"/>
      <c r="AR2645"/>
      <c r="AS2645"/>
      <c r="AT2645"/>
      <c r="AU2645"/>
      <c r="AV2645"/>
      <c r="AW2645"/>
      <c r="AX2645"/>
    </row>
    <row r="2646" spans="34:50" x14ac:dyDescent="0.25">
      <c r="AH2646" t="s">
        <v>2857</v>
      </c>
      <c r="AI2646" t="s">
        <v>1551</v>
      </c>
      <c r="AJ2646" t="s">
        <v>1552</v>
      </c>
      <c r="AK2646" t="s">
        <v>1553</v>
      </c>
      <c r="AL2646" t="s">
        <v>1554</v>
      </c>
      <c r="AM2646" t="str">
        <f>RIGHT("0"&amp;VLOOKUP(Table2[[#This Row],[Region]],$AR$71:$AS$98,2,FALSE),2)</f>
        <v>08</v>
      </c>
      <c r="AN2646" t="str">
        <f>VLOOKUP(Table2[[#This Row],[Region]],$AR$71:$AT$93,3,FALSE)</f>
        <v>E</v>
      </c>
      <c r="AO2646"/>
      <c r="AP2646"/>
      <c r="AQ2646"/>
      <c r="AR2646"/>
      <c r="AS2646"/>
      <c r="AT2646"/>
      <c r="AU2646"/>
      <c r="AV2646"/>
      <c r="AW2646"/>
      <c r="AX2646"/>
    </row>
    <row r="2647" spans="34:50" x14ac:dyDescent="0.25">
      <c r="AH2647" t="s">
        <v>2858</v>
      </c>
      <c r="AI2647" t="s">
        <v>1788</v>
      </c>
      <c r="AJ2647" t="s">
        <v>1789</v>
      </c>
      <c r="AK2647" t="s">
        <v>1553</v>
      </c>
      <c r="AL2647" t="s">
        <v>1581</v>
      </c>
      <c r="AM2647" t="str">
        <f>RIGHT("0"&amp;VLOOKUP(Table2[[#This Row],[Region]],$AR$71:$AS$98,2,FALSE),2)</f>
        <v>07</v>
      </c>
      <c r="AN2647" t="str">
        <f>VLOOKUP(Table2[[#This Row],[Region]],$AR$71:$AT$93,3,FALSE)</f>
        <v>C</v>
      </c>
      <c r="AO2647"/>
      <c r="AP2647"/>
      <c r="AQ2647"/>
      <c r="AR2647"/>
      <c r="AS2647"/>
      <c r="AT2647"/>
      <c r="AU2647"/>
      <c r="AV2647"/>
      <c r="AW2647"/>
      <c r="AX2647"/>
    </row>
    <row r="2648" spans="34:50" x14ac:dyDescent="0.25">
      <c r="AH2648" t="s">
        <v>2859</v>
      </c>
      <c r="AI2648" t="s">
        <v>1646</v>
      </c>
      <c r="AJ2648" t="s">
        <v>1647</v>
      </c>
      <c r="AK2648" t="s">
        <v>1553</v>
      </c>
      <c r="AL2648" t="s">
        <v>1554</v>
      </c>
      <c r="AM2648" t="str">
        <f>RIGHT("0"&amp;VLOOKUP(Table2[[#This Row],[Region]],$AR$71:$AS$98,2,FALSE),2)</f>
        <v>08</v>
      </c>
      <c r="AN2648" t="str">
        <f>VLOOKUP(Table2[[#This Row],[Region]],$AR$71:$AT$93,3,FALSE)</f>
        <v>E</v>
      </c>
      <c r="AO2648"/>
      <c r="AP2648"/>
      <c r="AQ2648"/>
      <c r="AR2648"/>
      <c r="AS2648"/>
      <c r="AT2648"/>
      <c r="AU2648"/>
      <c r="AV2648"/>
      <c r="AW2648"/>
      <c r="AX2648"/>
    </row>
    <row r="2649" spans="34:50" x14ac:dyDescent="0.25">
      <c r="AH2649" t="s">
        <v>2860</v>
      </c>
      <c r="AI2649" t="s">
        <v>1624</v>
      </c>
      <c r="AJ2649" t="s">
        <v>1625</v>
      </c>
      <c r="AK2649" t="s">
        <v>1553</v>
      </c>
      <c r="AL2649" t="s">
        <v>1576</v>
      </c>
      <c r="AM2649" t="str">
        <f>RIGHT("0"&amp;VLOOKUP(Table2[[#This Row],[Region]],$AR$71:$AS$98,2,FALSE),2)</f>
        <v>04</v>
      </c>
      <c r="AN2649" t="str">
        <f>VLOOKUP(Table2[[#This Row],[Region]],$AR$71:$AT$93,3,FALSE)</f>
        <v>C</v>
      </c>
      <c r="AO2649"/>
      <c r="AP2649"/>
      <c r="AQ2649"/>
      <c r="AR2649"/>
      <c r="AS2649"/>
      <c r="AT2649"/>
      <c r="AU2649"/>
      <c r="AV2649"/>
      <c r="AW2649"/>
      <c r="AX2649"/>
    </row>
    <row r="2650" spans="34:50" x14ac:dyDescent="0.25">
      <c r="AH2650" t="s">
        <v>2861</v>
      </c>
      <c r="AI2650" t="s">
        <v>1607</v>
      </c>
      <c r="AJ2650" t="s">
        <v>1608</v>
      </c>
      <c r="AK2650" t="s">
        <v>1553</v>
      </c>
      <c r="AL2650" t="s">
        <v>1554</v>
      </c>
      <c r="AM2650" t="str">
        <f>RIGHT("0"&amp;VLOOKUP(Table2[[#This Row],[Region]],$AR$71:$AS$98,2,FALSE),2)</f>
        <v>08</v>
      </c>
      <c r="AN2650" t="str">
        <f>VLOOKUP(Table2[[#This Row],[Region]],$AR$71:$AT$93,3,FALSE)</f>
        <v>E</v>
      </c>
      <c r="AO2650"/>
      <c r="AP2650"/>
      <c r="AQ2650"/>
      <c r="AR2650"/>
      <c r="AS2650"/>
      <c r="AT2650"/>
      <c r="AU2650"/>
      <c r="AV2650"/>
      <c r="AW2650"/>
      <c r="AX2650"/>
    </row>
    <row r="2651" spans="34:50" x14ac:dyDescent="0.25">
      <c r="AH2651" t="s">
        <v>2862</v>
      </c>
      <c r="AI2651" t="s">
        <v>1579</v>
      </c>
      <c r="AJ2651" t="s">
        <v>1580</v>
      </c>
      <c r="AK2651" t="s">
        <v>1553</v>
      </c>
      <c r="AL2651" t="s">
        <v>1581</v>
      </c>
      <c r="AM2651" t="str">
        <f>RIGHT("0"&amp;VLOOKUP(Table2[[#This Row],[Region]],$AR$71:$AS$98,2,FALSE),2)</f>
        <v>07</v>
      </c>
      <c r="AN2651" t="str">
        <f>VLOOKUP(Table2[[#This Row],[Region]],$AR$71:$AT$93,3,FALSE)</f>
        <v>C</v>
      </c>
      <c r="AO2651"/>
      <c r="AP2651"/>
      <c r="AQ2651"/>
      <c r="AR2651"/>
      <c r="AS2651"/>
      <c r="AT2651"/>
      <c r="AU2651"/>
      <c r="AV2651"/>
      <c r="AW2651"/>
      <c r="AX2651"/>
    </row>
    <row r="2652" spans="34:50" x14ac:dyDescent="0.25">
      <c r="AH2652" t="s">
        <v>77</v>
      </c>
      <c r="AI2652" t="s">
        <v>1788</v>
      </c>
      <c r="AJ2652" t="s">
        <v>1789</v>
      </c>
      <c r="AK2652" t="s">
        <v>1553</v>
      </c>
      <c r="AL2652" t="s">
        <v>1581</v>
      </c>
      <c r="AM2652" t="str">
        <f>RIGHT("0"&amp;VLOOKUP(Table2[[#This Row],[Region]],$AR$71:$AS$98,2,FALSE),2)</f>
        <v>07</v>
      </c>
      <c r="AN2652" t="str">
        <f>VLOOKUP(Table2[[#This Row],[Region]],$AR$71:$AT$93,3,FALSE)</f>
        <v>C</v>
      </c>
      <c r="AO2652"/>
      <c r="AP2652"/>
      <c r="AQ2652"/>
      <c r="AR2652"/>
      <c r="AS2652"/>
      <c r="AT2652"/>
      <c r="AU2652"/>
      <c r="AV2652"/>
      <c r="AW2652"/>
      <c r="AX2652"/>
    </row>
    <row r="2653" spans="34:50" x14ac:dyDescent="0.25">
      <c r="AH2653" t="s">
        <v>2863</v>
      </c>
      <c r="AI2653" t="s">
        <v>1607</v>
      </c>
      <c r="AJ2653" t="s">
        <v>1608</v>
      </c>
      <c r="AK2653" t="s">
        <v>1553</v>
      </c>
      <c r="AL2653" t="s">
        <v>1554</v>
      </c>
      <c r="AM2653" t="str">
        <f>RIGHT("0"&amp;VLOOKUP(Table2[[#This Row],[Region]],$AR$71:$AS$98,2,FALSE),2)</f>
        <v>08</v>
      </c>
      <c r="AN2653" t="str">
        <f>VLOOKUP(Table2[[#This Row],[Region]],$AR$71:$AT$93,3,FALSE)</f>
        <v>E</v>
      </c>
      <c r="AO2653"/>
      <c r="AP2653"/>
      <c r="AQ2653"/>
      <c r="AR2653"/>
      <c r="AS2653"/>
      <c r="AT2653"/>
      <c r="AU2653"/>
      <c r="AV2653"/>
      <c r="AW2653"/>
      <c r="AX2653"/>
    </row>
    <row r="2654" spans="34:50" x14ac:dyDescent="0.25">
      <c r="AH2654" t="s">
        <v>2864</v>
      </c>
      <c r="AI2654" t="s">
        <v>1654</v>
      </c>
      <c r="AJ2654" t="s">
        <v>1655</v>
      </c>
      <c r="AK2654" t="s">
        <v>1553</v>
      </c>
      <c r="AL2654" t="s">
        <v>1566</v>
      </c>
      <c r="AM2654" t="str">
        <f>RIGHT("0"&amp;VLOOKUP(Table2[[#This Row],[Region]],$AR$71:$AS$98,2,FALSE),2)</f>
        <v>06</v>
      </c>
      <c r="AN2654" t="str">
        <f>VLOOKUP(Table2[[#This Row],[Region]],$AR$71:$AT$93,3,FALSE)</f>
        <v>D</v>
      </c>
      <c r="AO2654"/>
      <c r="AP2654"/>
      <c r="AQ2654"/>
      <c r="AR2654"/>
      <c r="AS2654"/>
      <c r="AT2654"/>
      <c r="AU2654"/>
      <c r="AV2654"/>
      <c r="AW2654"/>
      <c r="AX2654"/>
    </row>
    <row r="2655" spans="34:50" x14ac:dyDescent="0.25">
      <c r="AH2655" t="s">
        <v>2865</v>
      </c>
      <c r="AI2655" t="s">
        <v>1551</v>
      </c>
      <c r="AJ2655" t="s">
        <v>1552</v>
      </c>
      <c r="AK2655" t="s">
        <v>1553</v>
      </c>
      <c r="AL2655" t="s">
        <v>1554</v>
      </c>
      <c r="AM2655" t="str">
        <f>RIGHT("0"&amp;VLOOKUP(Table2[[#This Row],[Region]],$AR$71:$AS$98,2,FALSE),2)</f>
        <v>08</v>
      </c>
      <c r="AN2655" t="str">
        <f>VLOOKUP(Table2[[#This Row],[Region]],$AR$71:$AT$93,3,FALSE)</f>
        <v>E</v>
      </c>
      <c r="AO2655"/>
      <c r="AP2655"/>
      <c r="AQ2655"/>
      <c r="AR2655"/>
      <c r="AS2655"/>
      <c r="AT2655"/>
      <c r="AU2655"/>
      <c r="AV2655"/>
      <c r="AW2655"/>
      <c r="AX2655"/>
    </row>
    <row r="2656" spans="34:50" x14ac:dyDescent="0.25">
      <c r="AH2656" t="s">
        <v>2866</v>
      </c>
      <c r="AI2656" t="s">
        <v>1654</v>
      </c>
      <c r="AJ2656" t="s">
        <v>1655</v>
      </c>
      <c r="AK2656" t="s">
        <v>1553</v>
      </c>
      <c r="AL2656" t="s">
        <v>1566</v>
      </c>
      <c r="AM2656" t="str">
        <f>RIGHT("0"&amp;VLOOKUP(Table2[[#This Row],[Region]],$AR$71:$AS$98,2,FALSE),2)</f>
        <v>06</v>
      </c>
      <c r="AN2656" t="str">
        <f>VLOOKUP(Table2[[#This Row],[Region]],$AR$71:$AT$93,3,FALSE)</f>
        <v>D</v>
      </c>
      <c r="AO2656"/>
      <c r="AP2656"/>
      <c r="AQ2656"/>
      <c r="AR2656"/>
      <c r="AS2656"/>
      <c r="AT2656"/>
      <c r="AU2656"/>
      <c r="AV2656"/>
      <c r="AW2656"/>
      <c r="AX2656"/>
    </row>
    <row r="2657" spans="34:50" x14ac:dyDescent="0.25">
      <c r="AH2657" t="s">
        <v>2867</v>
      </c>
      <c r="AI2657" t="s">
        <v>1677</v>
      </c>
      <c r="AJ2657" t="s">
        <v>1678</v>
      </c>
      <c r="AK2657" t="s">
        <v>1553</v>
      </c>
      <c r="AL2657" t="s">
        <v>1576</v>
      </c>
      <c r="AM2657" t="str">
        <f>RIGHT("0"&amp;VLOOKUP(Table2[[#This Row],[Region]],$AR$71:$AS$98,2,FALSE),2)</f>
        <v>04</v>
      </c>
      <c r="AN2657" t="str">
        <f>VLOOKUP(Table2[[#This Row],[Region]],$AR$71:$AT$93,3,FALSE)</f>
        <v>C</v>
      </c>
      <c r="AO2657"/>
      <c r="AP2657"/>
      <c r="AQ2657"/>
      <c r="AR2657"/>
      <c r="AS2657"/>
      <c r="AT2657"/>
      <c r="AU2657"/>
      <c r="AV2657"/>
      <c r="AW2657"/>
      <c r="AX2657"/>
    </row>
    <row r="2658" spans="34:50" x14ac:dyDescent="0.25">
      <c r="AH2658" t="s">
        <v>2868</v>
      </c>
      <c r="AI2658" t="s">
        <v>1551</v>
      </c>
      <c r="AJ2658" t="s">
        <v>1552</v>
      </c>
      <c r="AK2658" t="s">
        <v>1553</v>
      </c>
      <c r="AL2658" t="s">
        <v>1554</v>
      </c>
      <c r="AM2658" t="str">
        <f>RIGHT("0"&amp;VLOOKUP(Table2[[#This Row],[Region]],$AR$71:$AS$98,2,FALSE),2)</f>
        <v>08</v>
      </c>
      <c r="AN2658" t="str">
        <f>VLOOKUP(Table2[[#This Row],[Region]],$AR$71:$AT$93,3,FALSE)</f>
        <v>E</v>
      </c>
      <c r="AO2658"/>
      <c r="AP2658"/>
      <c r="AQ2658"/>
      <c r="AR2658"/>
      <c r="AS2658"/>
      <c r="AT2658"/>
      <c r="AU2658"/>
      <c r="AV2658"/>
      <c r="AW2658"/>
      <c r="AX2658"/>
    </row>
    <row r="2659" spans="34:50" x14ac:dyDescent="0.25">
      <c r="AH2659" t="s">
        <v>2869</v>
      </c>
      <c r="AI2659" t="s">
        <v>1579</v>
      </c>
      <c r="AJ2659" t="s">
        <v>1580</v>
      </c>
      <c r="AK2659" t="s">
        <v>1553</v>
      </c>
      <c r="AL2659" t="s">
        <v>1581</v>
      </c>
      <c r="AM2659" t="str">
        <f>RIGHT("0"&amp;VLOOKUP(Table2[[#This Row],[Region]],$AR$71:$AS$98,2,FALSE),2)</f>
        <v>07</v>
      </c>
      <c r="AN2659" t="str">
        <f>VLOOKUP(Table2[[#This Row],[Region]],$AR$71:$AT$93,3,FALSE)</f>
        <v>C</v>
      </c>
      <c r="AO2659"/>
      <c r="AP2659"/>
      <c r="AQ2659"/>
      <c r="AR2659"/>
      <c r="AS2659"/>
      <c r="AT2659"/>
      <c r="AU2659"/>
      <c r="AV2659"/>
      <c r="AW2659"/>
      <c r="AX2659"/>
    </row>
    <row r="2660" spans="34:50" x14ac:dyDescent="0.25">
      <c r="AH2660" t="s">
        <v>2870</v>
      </c>
      <c r="AI2660" t="s">
        <v>1551</v>
      </c>
      <c r="AJ2660" t="s">
        <v>1552</v>
      </c>
      <c r="AK2660" t="s">
        <v>1553</v>
      </c>
      <c r="AL2660" t="s">
        <v>1554</v>
      </c>
      <c r="AM2660" t="str">
        <f>RIGHT("0"&amp;VLOOKUP(Table2[[#This Row],[Region]],$AR$71:$AS$98,2,FALSE),2)</f>
        <v>08</v>
      </c>
      <c r="AN2660" t="str">
        <f>VLOOKUP(Table2[[#This Row],[Region]],$AR$71:$AT$93,3,FALSE)</f>
        <v>E</v>
      </c>
      <c r="AO2660"/>
      <c r="AP2660"/>
      <c r="AQ2660"/>
      <c r="AR2660"/>
      <c r="AS2660"/>
      <c r="AT2660"/>
      <c r="AU2660"/>
      <c r="AV2660"/>
      <c r="AW2660"/>
      <c r="AX2660"/>
    </row>
    <row r="2661" spans="34:50" x14ac:dyDescent="0.25">
      <c r="AH2661" t="s">
        <v>2871</v>
      </c>
      <c r="AI2661" t="s">
        <v>1564</v>
      </c>
      <c r="AJ2661" t="s">
        <v>1565</v>
      </c>
      <c r="AK2661" t="s">
        <v>1553</v>
      </c>
      <c r="AL2661" t="s">
        <v>1566</v>
      </c>
      <c r="AM2661" t="str">
        <f>RIGHT("0"&amp;VLOOKUP(Table2[[#This Row],[Region]],$AR$71:$AS$98,2,FALSE),2)</f>
        <v>06</v>
      </c>
      <c r="AN2661" t="str">
        <f>VLOOKUP(Table2[[#This Row],[Region]],$AR$71:$AT$93,3,FALSE)</f>
        <v>D</v>
      </c>
      <c r="AO2661"/>
      <c r="AP2661"/>
      <c r="AQ2661"/>
      <c r="AR2661"/>
      <c r="AS2661"/>
      <c r="AT2661"/>
      <c r="AU2661"/>
      <c r="AV2661"/>
      <c r="AW2661"/>
      <c r="AX2661"/>
    </row>
    <row r="2662" spans="34:50" x14ac:dyDescent="0.25">
      <c r="AH2662" t="s">
        <v>2872</v>
      </c>
      <c r="AI2662" t="s">
        <v>1583</v>
      </c>
      <c r="AJ2662" t="s">
        <v>1584</v>
      </c>
      <c r="AK2662" t="s">
        <v>1553</v>
      </c>
      <c r="AL2662" t="s">
        <v>1566</v>
      </c>
      <c r="AM2662" t="str">
        <f>RIGHT("0"&amp;VLOOKUP(Table2[[#This Row],[Region]],$AR$71:$AS$98,2,FALSE),2)</f>
        <v>06</v>
      </c>
      <c r="AN2662" t="str">
        <f>VLOOKUP(Table2[[#This Row],[Region]],$AR$71:$AT$93,3,FALSE)</f>
        <v>D</v>
      </c>
      <c r="AO2662"/>
      <c r="AP2662"/>
      <c r="AQ2662"/>
      <c r="AR2662"/>
      <c r="AS2662"/>
      <c r="AT2662"/>
      <c r="AU2662"/>
      <c r="AV2662"/>
      <c r="AW2662"/>
      <c r="AX2662"/>
    </row>
    <row r="2663" spans="34:50" x14ac:dyDescent="0.25">
      <c r="AH2663" t="s">
        <v>2873</v>
      </c>
      <c r="AI2663" t="s">
        <v>1583</v>
      </c>
      <c r="AJ2663" t="s">
        <v>1584</v>
      </c>
      <c r="AK2663" t="s">
        <v>1553</v>
      </c>
      <c r="AL2663" t="s">
        <v>1566</v>
      </c>
      <c r="AM2663" t="str">
        <f>RIGHT("0"&amp;VLOOKUP(Table2[[#This Row],[Region]],$AR$71:$AS$98,2,FALSE),2)</f>
        <v>06</v>
      </c>
      <c r="AN2663" t="str">
        <f>VLOOKUP(Table2[[#This Row],[Region]],$AR$71:$AT$93,3,FALSE)</f>
        <v>D</v>
      </c>
      <c r="AO2663"/>
      <c r="AP2663"/>
      <c r="AQ2663"/>
      <c r="AR2663"/>
      <c r="AS2663"/>
      <c r="AT2663"/>
      <c r="AU2663"/>
      <c r="AV2663"/>
      <c r="AW2663"/>
      <c r="AX2663"/>
    </row>
    <row r="2664" spans="34:50" x14ac:dyDescent="0.25">
      <c r="AH2664" t="s">
        <v>2874</v>
      </c>
      <c r="AI2664" t="s">
        <v>1788</v>
      </c>
      <c r="AJ2664" t="s">
        <v>1789</v>
      </c>
      <c r="AK2664" t="s">
        <v>1553</v>
      </c>
      <c r="AL2664" t="s">
        <v>1581</v>
      </c>
      <c r="AM2664" t="str">
        <f>RIGHT("0"&amp;VLOOKUP(Table2[[#This Row],[Region]],$AR$71:$AS$98,2,FALSE),2)</f>
        <v>07</v>
      </c>
      <c r="AN2664" t="str">
        <f>VLOOKUP(Table2[[#This Row],[Region]],$AR$71:$AT$93,3,FALSE)</f>
        <v>C</v>
      </c>
      <c r="AO2664"/>
      <c r="AP2664"/>
      <c r="AQ2664"/>
      <c r="AR2664"/>
      <c r="AS2664"/>
      <c r="AT2664"/>
      <c r="AU2664"/>
      <c r="AV2664"/>
      <c r="AW2664"/>
      <c r="AX2664"/>
    </row>
    <row r="2665" spans="34:50" x14ac:dyDescent="0.25">
      <c r="AH2665" t="s">
        <v>180</v>
      </c>
      <c r="AI2665" t="s">
        <v>1597</v>
      </c>
      <c r="AJ2665" t="s">
        <v>1598</v>
      </c>
      <c r="AK2665" t="s">
        <v>1553</v>
      </c>
      <c r="AL2665" t="s">
        <v>1576</v>
      </c>
      <c r="AM2665" t="str">
        <f>RIGHT("0"&amp;VLOOKUP(Table2[[#This Row],[Region]],$AR$71:$AS$98,2,FALSE),2)</f>
        <v>04</v>
      </c>
      <c r="AN2665" t="str">
        <f>VLOOKUP(Table2[[#This Row],[Region]],$AR$71:$AT$93,3,FALSE)</f>
        <v>C</v>
      </c>
      <c r="AO2665"/>
      <c r="AP2665"/>
      <c r="AQ2665"/>
      <c r="AR2665"/>
      <c r="AS2665"/>
      <c r="AT2665"/>
      <c r="AU2665"/>
      <c r="AV2665"/>
      <c r="AW2665"/>
      <c r="AX2665"/>
    </row>
    <row r="2666" spans="34:50" x14ac:dyDescent="0.25">
      <c r="AH2666" t="s">
        <v>2875</v>
      </c>
      <c r="AI2666" t="s">
        <v>1579</v>
      </c>
      <c r="AJ2666" t="s">
        <v>1580</v>
      </c>
      <c r="AK2666" t="s">
        <v>1553</v>
      </c>
      <c r="AL2666" t="s">
        <v>1581</v>
      </c>
      <c r="AM2666" t="str">
        <f>RIGHT("0"&amp;VLOOKUP(Table2[[#This Row],[Region]],$AR$71:$AS$98,2,FALSE),2)</f>
        <v>07</v>
      </c>
      <c r="AN2666" t="str">
        <f>VLOOKUP(Table2[[#This Row],[Region]],$AR$71:$AT$93,3,FALSE)</f>
        <v>C</v>
      </c>
      <c r="AO2666"/>
      <c r="AP2666"/>
      <c r="AQ2666"/>
      <c r="AR2666"/>
      <c r="AS2666"/>
      <c r="AT2666"/>
      <c r="AU2666"/>
      <c r="AV2666"/>
      <c r="AW2666"/>
      <c r="AX2666"/>
    </row>
    <row r="2667" spans="34:50" x14ac:dyDescent="0.25">
      <c r="AH2667" t="s">
        <v>181</v>
      </c>
      <c r="AI2667" t="s">
        <v>1556</v>
      </c>
      <c r="AJ2667" t="s">
        <v>1557</v>
      </c>
      <c r="AK2667" t="s">
        <v>1553</v>
      </c>
      <c r="AL2667" t="s">
        <v>1558</v>
      </c>
      <c r="AM2667" t="str">
        <f>RIGHT("0"&amp;VLOOKUP(Table2[[#This Row],[Region]],$AR$71:$AS$98,2,FALSE),2)</f>
        <v>05</v>
      </c>
      <c r="AN2667" t="str">
        <f>VLOOKUP(Table2[[#This Row],[Region]],$AR$71:$AT$93,3,FALSE)</f>
        <v>C</v>
      </c>
      <c r="AO2667"/>
      <c r="AP2667"/>
      <c r="AQ2667"/>
      <c r="AR2667"/>
      <c r="AS2667"/>
      <c r="AT2667"/>
      <c r="AU2667"/>
      <c r="AV2667"/>
      <c r="AW2667"/>
      <c r="AX2667"/>
    </row>
    <row r="2668" spans="34:50" x14ac:dyDescent="0.25">
      <c r="AH2668" t="s">
        <v>2876</v>
      </c>
      <c r="AI2668" t="s">
        <v>1663</v>
      </c>
      <c r="AJ2668" t="s">
        <v>1664</v>
      </c>
      <c r="AK2668" t="s">
        <v>1553</v>
      </c>
      <c r="AL2668" t="s">
        <v>1554</v>
      </c>
      <c r="AM2668" t="str">
        <f>RIGHT("0"&amp;VLOOKUP(Table2[[#This Row],[Region]],$AR$71:$AS$98,2,FALSE),2)</f>
        <v>08</v>
      </c>
      <c r="AN2668" t="str">
        <f>VLOOKUP(Table2[[#This Row],[Region]],$AR$71:$AT$93,3,FALSE)</f>
        <v>E</v>
      </c>
      <c r="AO2668"/>
      <c r="AP2668"/>
      <c r="AQ2668"/>
      <c r="AR2668"/>
      <c r="AS2668"/>
      <c r="AT2668"/>
      <c r="AU2668"/>
      <c r="AV2668"/>
      <c r="AW2668"/>
      <c r="AX2668"/>
    </row>
    <row r="2669" spans="34:50" x14ac:dyDescent="0.25">
      <c r="AH2669" t="s">
        <v>2877</v>
      </c>
      <c r="AI2669" t="s">
        <v>1551</v>
      </c>
      <c r="AJ2669" t="s">
        <v>1552</v>
      </c>
      <c r="AK2669" t="s">
        <v>1553</v>
      </c>
      <c r="AL2669" t="s">
        <v>1554</v>
      </c>
      <c r="AM2669" t="str">
        <f>RIGHT("0"&amp;VLOOKUP(Table2[[#This Row],[Region]],$AR$71:$AS$98,2,FALSE),2)</f>
        <v>08</v>
      </c>
      <c r="AN2669" t="str">
        <f>VLOOKUP(Table2[[#This Row],[Region]],$AR$71:$AT$93,3,FALSE)</f>
        <v>E</v>
      </c>
      <c r="AO2669"/>
      <c r="AP2669"/>
      <c r="AQ2669"/>
      <c r="AR2669"/>
      <c r="AS2669"/>
      <c r="AT2669"/>
      <c r="AU2669"/>
      <c r="AV2669"/>
      <c r="AW2669"/>
      <c r="AX2669"/>
    </row>
    <row r="2670" spans="34:50" x14ac:dyDescent="0.25">
      <c r="AH2670" t="s">
        <v>2878</v>
      </c>
      <c r="AI2670" t="s">
        <v>1551</v>
      </c>
      <c r="AJ2670" t="s">
        <v>1552</v>
      </c>
      <c r="AK2670" t="s">
        <v>1553</v>
      </c>
      <c r="AL2670" t="s">
        <v>1554</v>
      </c>
      <c r="AM2670" t="str">
        <f>RIGHT("0"&amp;VLOOKUP(Table2[[#This Row],[Region]],$AR$71:$AS$98,2,FALSE),2)</f>
        <v>08</v>
      </c>
      <c r="AN2670" t="str">
        <f>VLOOKUP(Table2[[#This Row],[Region]],$AR$71:$AT$93,3,FALSE)</f>
        <v>E</v>
      </c>
      <c r="AO2670"/>
      <c r="AP2670"/>
      <c r="AQ2670"/>
      <c r="AR2670"/>
      <c r="AS2670"/>
      <c r="AT2670"/>
      <c r="AU2670"/>
      <c r="AV2670"/>
      <c r="AW2670"/>
      <c r="AX2670"/>
    </row>
    <row r="2671" spans="34:50" x14ac:dyDescent="0.25">
      <c r="AH2671" t="s">
        <v>2879</v>
      </c>
      <c r="AI2671" t="s">
        <v>1624</v>
      </c>
      <c r="AJ2671" t="s">
        <v>1625</v>
      </c>
      <c r="AK2671" t="s">
        <v>1553</v>
      </c>
      <c r="AL2671" t="s">
        <v>1576</v>
      </c>
      <c r="AM2671" t="str">
        <f>RIGHT("0"&amp;VLOOKUP(Table2[[#This Row],[Region]],$AR$71:$AS$98,2,FALSE),2)</f>
        <v>04</v>
      </c>
      <c r="AN2671" t="str">
        <f>VLOOKUP(Table2[[#This Row],[Region]],$AR$71:$AT$93,3,FALSE)</f>
        <v>C</v>
      </c>
      <c r="AO2671"/>
      <c r="AP2671"/>
      <c r="AQ2671"/>
      <c r="AR2671"/>
      <c r="AS2671"/>
      <c r="AT2671"/>
      <c r="AU2671"/>
      <c r="AV2671"/>
      <c r="AW2671"/>
      <c r="AX2671"/>
    </row>
    <row r="2672" spans="34:50" x14ac:dyDescent="0.25">
      <c r="AH2672" t="s">
        <v>2880</v>
      </c>
      <c r="AI2672" t="s">
        <v>1551</v>
      </c>
      <c r="AJ2672" t="s">
        <v>1552</v>
      </c>
      <c r="AK2672" t="s">
        <v>1553</v>
      </c>
      <c r="AL2672" t="s">
        <v>1554</v>
      </c>
      <c r="AM2672" t="str">
        <f>RIGHT("0"&amp;VLOOKUP(Table2[[#This Row],[Region]],$AR$71:$AS$98,2,FALSE),2)</f>
        <v>08</v>
      </c>
      <c r="AN2672" t="str">
        <f>VLOOKUP(Table2[[#This Row],[Region]],$AR$71:$AT$93,3,FALSE)</f>
        <v>E</v>
      </c>
      <c r="AO2672"/>
      <c r="AP2672"/>
      <c r="AQ2672"/>
      <c r="AR2672"/>
      <c r="AS2672"/>
      <c r="AT2672"/>
      <c r="AU2672"/>
      <c r="AV2672"/>
      <c r="AW2672"/>
      <c r="AX2672"/>
    </row>
    <row r="2673" spans="34:50" x14ac:dyDescent="0.25">
      <c r="AH2673" t="s">
        <v>2881</v>
      </c>
      <c r="AI2673" t="s">
        <v>1579</v>
      </c>
      <c r="AJ2673" t="s">
        <v>1580</v>
      </c>
      <c r="AK2673" t="s">
        <v>1553</v>
      </c>
      <c r="AL2673" t="s">
        <v>1581</v>
      </c>
      <c r="AM2673" t="str">
        <f>RIGHT("0"&amp;VLOOKUP(Table2[[#This Row],[Region]],$AR$71:$AS$98,2,FALSE),2)</f>
        <v>07</v>
      </c>
      <c r="AN2673" t="str">
        <f>VLOOKUP(Table2[[#This Row],[Region]],$AR$71:$AT$93,3,FALSE)</f>
        <v>C</v>
      </c>
      <c r="AO2673"/>
      <c r="AP2673"/>
      <c r="AQ2673"/>
      <c r="AR2673"/>
      <c r="AS2673"/>
      <c r="AT2673"/>
      <c r="AU2673"/>
      <c r="AV2673"/>
      <c r="AW2673"/>
      <c r="AX2673"/>
    </row>
    <row r="2674" spans="34:50" x14ac:dyDescent="0.25">
      <c r="AH2674" t="s">
        <v>2882</v>
      </c>
      <c r="AI2674" t="s">
        <v>1551</v>
      </c>
      <c r="AJ2674" t="s">
        <v>1552</v>
      </c>
      <c r="AK2674" t="s">
        <v>1553</v>
      </c>
      <c r="AL2674" t="s">
        <v>1554</v>
      </c>
      <c r="AM2674" t="str">
        <f>RIGHT("0"&amp;VLOOKUP(Table2[[#This Row],[Region]],$AR$71:$AS$98,2,FALSE),2)</f>
        <v>08</v>
      </c>
      <c r="AN2674" t="str">
        <f>VLOOKUP(Table2[[#This Row],[Region]],$AR$71:$AT$93,3,FALSE)</f>
        <v>E</v>
      </c>
      <c r="AO2674"/>
      <c r="AP2674"/>
      <c r="AQ2674"/>
      <c r="AR2674"/>
      <c r="AS2674"/>
      <c r="AT2674"/>
      <c r="AU2674"/>
      <c r="AV2674"/>
      <c r="AW2674"/>
      <c r="AX2674"/>
    </row>
    <row r="2675" spans="34:50" x14ac:dyDescent="0.25">
      <c r="AH2675" t="s">
        <v>2883</v>
      </c>
      <c r="AI2675" t="s">
        <v>1788</v>
      </c>
      <c r="AJ2675" t="s">
        <v>1789</v>
      </c>
      <c r="AK2675" t="s">
        <v>1553</v>
      </c>
      <c r="AL2675" t="s">
        <v>1581</v>
      </c>
      <c r="AM2675" t="str">
        <f>RIGHT("0"&amp;VLOOKUP(Table2[[#This Row],[Region]],$AR$71:$AS$98,2,FALSE),2)</f>
        <v>07</v>
      </c>
      <c r="AN2675" t="str">
        <f>VLOOKUP(Table2[[#This Row],[Region]],$AR$71:$AT$93,3,FALSE)</f>
        <v>C</v>
      </c>
      <c r="AO2675"/>
      <c r="AP2675"/>
      <c r="AQ2675"/>
      <c r="AR2675"/>
      <c r="AS2675"/>
      <c r="AT2675"/>
      <c r="AU2675"/>
      <c r="AV2675"/>
      <c r="AW2675"/>
      <c r="AX2675"/>
    </row>
    <row r="2676" spans="34:50" x14ac:dyDescent="0.25">
      <c r="AH2676" t="s">
        <v>2884</v>
      </c>
      <c r="AI2676" t="s">
        <v>1556</v>
      </c>
      <c r="AJ2676" t="s">
        <v>1557</v>
      </c>
      <c r="AK2676" t="s">
        <v>1553</v>
      </c>
      <c r="AL2676" t="s">
        <v>1558</v>
      </c>
      <c r="AM2676" t="str">
        <f>RIGHT("0"&amp;VLOOKUP(Table2[[#This Row],[Region]],$AR$71:$AS$98,2,FALSE),2)</f>
        <v>05</v>
      </c>
      <c r="AN2676" t="str">
        <f>VLOOKUP(Table2[[#This Row],[Region]],$AR$71:$AT$93,3,FALSE)</f>
        <v>C</v>
      </c>
      <c r="AO2676"/>
      <c r="AP2676"/>
      <c r="AQ2676"/>
      <c r="AR2676"/>
      <c r="AS2676"/>
      <c r="AT2676"/>
      <c r="AU2676"/>
      <c r="AV2676"/>
      <c r="AW2676"/>
      <c r="AX2676"/>
    </row>
    <row r="2677" spans="34:50" x14ac:dyDescent="0.25">
      <c r="AH2677" t="s">
        <v>2885</v>
      </c>
      <c r="AI2677" t="s">
        <v>1564</v>
      </c>
      <c r="AJ2677" t="s">
        <v>1565</v>
      </c>
      <c r="AK2677" t="s">
        <v>1553</v>
      </c>
      <c r="AL2677" t="s">
        <v>1566</v>
      </c>
      <c r="AM2677" t="str">
        <f>RIGHT("0"&amp;VLOOKUP(Table2[[#This Row],[Region]],$AR$71:$AS$98,2,FALSE),2)</f>
        <v>06</v>
      </c>
      <c r="AN2677" t="str">
        <f>VLOOKUP(Table2[[#This Row],[Region]],$AR$71:$AT$93,3,FALSE)</f>
        <v>D</v>
      </c>
      <c r="AO2677"/>
      <c r="AP2677"/>
      <c r="AQ2677"/>
      <c r="AR2677"/>
      <c r="AS2677"/>
      <c r="AT2677"/>
      <c r="AU2677"/>
      <c r="AV2677"/>
      <c r="AW2677"/>
      <c r="AX2677"/>
    </row>
    <row r="2678" spans="34:50" x14ac:dyDescent="0.25">
      <c r="AH2678" t="s">
        <v>2886</v>
      </c>
      <c r="AI2678" t="s">
        <v>1556</v>
      </c>
      <c r="AJ2678" t="s">
        <v>1557</v>
      </c>
      <c r="AK2678" t="s">
        <v>1553</v>
      </c>
      <c r="AL2678" t="s">
        <v>1558</v>
      </c>
      <c r="AM2678" t="str">
        <f>RIGHT("0"&amp;VLOOKUP(Table2[[#This Row],[Region]],$AR$71:$AS$98,2,FALSE),2)</f>
        <v>05</v>
      </c>
      <c r="AN2678" t="str">
        <f>VLOOKUP(Table2[[#This Row],[Region]],$AR$71:$AT$93,3,FALSE)</f>
        <v>C</v>
      </c>
      <c r="AO2678"/>
      <c r="AP2678"/>
      <c r="AQ2678"/>
      <c r="AR2678"/>
      <c r="AS2678"/>
      <c r="AT2678"/>
      <c r="AU2678"/>
      <c r="AV2678"/>
      <c r="AW2678"/>
      <c r="AX2678"/>
    </row>
    <row r="2679" spans="34:50" x14ac:dyDescent="0.25">
      <c r="AH2679" t="s">
        <v>2887</v>
      </c>
      <c r="AI2679" t="s">
        <v>1560</v>
      </c>
      <c r="AJ2679" t="s">
        <v>1561</v>
      </c>
      <c r="AK2679" t="s">
        <v>1553</v>
      </c>
      <c r="AL2679" t="s">
        <v>1554</v>
      </c>
      <c r="AM2679" t="str">
        <f>RIGHT("0"&amp;VLOOKUP(Table2[[#This Row],[Region]],$AR$71:$AS$98,2,FALSE),2)</f>
        <v>08</v>
      </c>
      <c r="AN2679" t="str">
        <f>VLOOKUP(Table2[[#This Row],[Region]],$AR$71:$AT$93,3,FALSE)</f>
        <v>E</v>
      </c>
      <c r="AO2679"/>
      <c r="AP2679"/>
      <c r="AQ2679"/>
      <c r="AR2679"/>
      <c r="AS2679"/>
      <c r="AT2679"/>
      <c r="AU2679"/>
      <c r="AV2679"/>
      <c r="AW2679"/>
      <c r="AX2679"/>
    </row>
    <row r="2680" spans="34:50" x14ac:dyDescent="0.25">
      <c r="AH2680" t="s">
        <v>2888</v>
      </c>
      <c r="AI2680" t="s">
        <v>1619</v>
      </c>
      <c r="AJ2680" t="s">
        <v>1620</v>
      </c>
      <c r="AK2680" t="s">
        <v>1553</v>
      </c>
      <c r="AL2680" t="s">
        <v>1566</v>
      </c>
      <c r="AM2680" t="str">
        <f>RIGHT("0"&amp;VLOOKUP(Table2[[#This Row],[Region]],$AR$71:$AS$98,2,FALSE),2)</f>
        <v>06</v>
      </c>
      <c r="AN2680" t="str">
        <f>VLOOKUP(Table2[[#This Row],[Region]],$AR$71:$AT$93,3,FALSE)</f>
        <v>D</v>
      </c>
      <c r="AO2680"/>
      <c r="AP2680"/>
      <c r="AQ2680"/>
      <c r="AR2680"/>
      <c r="AS2680"/>
      <c r="AT2680"/>
      <c r="AU2680"/>
      <c r="AV2680"/>
      <c r="AW2680"/>
      <c r="AX2680"/>
    </row>
    <row r="2681" spans="34:50" x14ac:dyDescent="0.25">
      <c r="AH2681" t="s">
        <v>2889</v>
      </c>
      <c r="AI2681" t="s">
        <v>1556</v>
      </c>
      <c r="AJ2681" t="s">
        <v>1557</v>
      </c>
      <c r="AK2681" t="s">
        <v>1553</v>
      </c>
      <c r="AL2681" t="s">
        <v>1558</v>
      </c>
      <c r="AM2681" t="str">
        <f>RIGHT("0"&amp;VLOOKUP(Table2[[#This Row],[Region]],$AR$71:$AS$98,2,FALSE),2)</f>
        <v>05</v>
      </c>
      <c r="AN2681" t="str">
        <f>VLOOKUP(Table2[[#This Row],[Region]],$AR$71:$AT$93,3,FALSE)</f>
        <v>C</v>
      </c>
      <c r="AO2681"/>
      <c r="AP2681"/>
      <c r="AQ2681"/>
      <c r="AR2681"/>
      <c r="AS2681"/>
      <c r="AT2681"/>
      <c r="AU2681"/>
      <c r="AV2681"/>
      <c r="AW2681"/>
      <c r="AX2681"/>
    </row>
    <row r="2682" spans="34:50" x14ac:dyDescent="0.25">
      <c r="AH2682" t="s">
        <v>2890</v>
      </c>
      <c r="AI2682" t="s">
        <v>1556</v>
      </c>
      <c r="AJ2682" t="s">
        <v>1557</v>
      </c>
      <c r="AK2682" t="s">
        <v>1553</v>
      </c>
      <c r="AL2682" t="s">
        <v>1558</v>
      </c>
      <c r="AM2682" t="str">
        <f>RIGHT("0"&amp;VLOOKUP(Table2[[#This Row],[Region]],$AR$71:$AS$98,2,FALSE),2)</f>
        <v>05</v>
      </c>
      <c r="AN2682" t="str">
        <f>VLOOKUP(Table2[[#This Row],[Region]],$AR$71:$AT$93,3,FALSE)</f>
        <v>C</v>
      </c>
      <c r="AO2682"/>
      <c r="AP2682"/>
      <c r="AQ2682"/>
      <c r="AR2682"/>
      <c r="AS2682"/>
      <c r="AT2682"/>
      <c r="AU2682"/>
      <c r="AV2682"/>
      <c r="AW2682"/>
      <c r="AX2682"/>
    </row>
    <row r="2683" spans="34:50" x14ac:dyDescent="0.25">
      <c r="AH2683" t="s">
        <v>2891</v>
      </c>
      <c r="AI2683" t="s">
        <v>1600</v>
      </c>
      <c r="AJ2683" t="s">
        <v>1601</v>
      </c>
      <c r="AK2683" t="s">
        <v>1553</v>
      </c>
      <c r="AL2683" t="s">
        <v>1554</v>
      </c>
      <c r="AM2683" t="str">
        <f>RIGHT("0"&amp;VLOOKUP(Table2[[#This Row],[Region]],$AR$71:$AS$98,2,FALSE),2)</f>
        <v>08</v>
      </c>
      <c r="AN2683" t="str">
        <f>VLOOKUP(Table2[[#This Row],[Region]],$AR$71:$AT$93,3,FALSE)</f>
        <v>E</v>
      </c>
      <c r="AO2683"/>
      <c r="AP2683"/>
      <c r="AQ2683"/>
      <c r="AR2683"/>
      <c r="AS2683"/>
      <c r="AT2683"/>
      <c r="AU2683"/>
      <c r="AV2683"/>
      <c r="AW2683"/>
      <c r="AX2683"/>
    </row>
    <row r="2684" spans="34:50" x14ac:dyDescent="0.25">
      <c r="AH2684" t="s">
        <v>2892</v>
      </c>
      <c r="AI2684" t="s">
        <v>1556</v>
      </c>
      <c r="AJ2684" t="s">
        <v>1557</v>
      </c>
      <c r="AK2684" t="s">
        <v>1553</v>
      </c>
      <c r="AL2684" t="s">
        <v>1558</v>
      </c>
      <c r="AM2684" t="str">
        <f>RIGHT("0"&amp;VLOOKUP(Table2[[#This Row],[Region]],$AR$71:$AS$98,2,FALSE),2)</f>
        <v>05</v>
      </c>
      <c r="AN2684" t="str">
        <f>VLOOKUP(Table2[[#This Row],[Region]],$AR$71:$AT$93,3,FALSE)</f>
        <v>C</v>
      </c>
      <c r="AO2684"/>
      <c r="AP2684"/>
      <c r="AQ2684"/>
      <c r="AR2684"/>
      <c r="AS2684"/>
      <c r="AT2684"/>
      <c r="AU2684"/>
      <c r="AV2684"/>
      <c r="AW2684"/>
      <c r="AX2684"/>
    </row>
    <row r="2685" spans="34:50" x14ac:dyDescent="0.25">
      <c r="AH2685" t="s">
        <v>2893</v>
      </c>
      <c r="AI2685" t="s">
        <v>1560</v>
      </c>
      <c r="AJ2685" t="s">
        <v>1561</v>
      </c>
      <c r="AK2685" t="s">
        <v>1553</v>
      </c>
      <c r="AL2685" t="s">
        <v>1554</v>
      </c>
      <c r="AM2685" t="str">
        <f>RIGHT("0"&amp;VLOOKUP(Table2[[#This Row],[Region]],$AR$71:$AS$98,2,FALSE),2)</f>
        <v>08</v>
      </c>
      <c r="AN2685" t="str">
        <f>VLOOKUP(Table2[[#This Row],[Region]],$AR$71:$AT$93,3,FALSE)</f>
        <v>E</v>
      </c>
      <c r="AO2685"/>
      <c r="AP2685"/>
      <c r="AQ2685"/>
      <c r="AR2685"/>
      <c r="AS2685"/>
      <c r="AT2685"/>
      <c r="AU2685"/>
      <c r="AV2685"/>
      <c r="AW2685"/>
      <c r="AX2685"/>
    </row>
    <row r="2686" spans="34:50" x14ac:dyDescent="0.25">
      <c r="AH2686" t="s">
        <v>2894</v>
      </c>
      <c r="AI2686" t="s">
        <v>1607</v>
      </c>
      <c r="AJ2686" t="s">
        <v>1608</v>
      </c>
      <c r="AK2686" t="s">
        <v>1553</v>
      </c>
      <c r="AL2686" t="s">
        <v>1554</v>
      </c>
      <c r="AM2686" t="str">
        <f>RIGHT("0"&amp;VLOOKUP(Table2[[#This Row],[Region]],$AR$71:$AS$98,2,FALSE),2)</f>
        <v>08</v>
      </c>
      <c r="AN2686" t="str">
        <f>VLOOKUP(Table2[[#This Row],[Region]],$AR$71:$AT$93,3,FALSE)</f>
        <v>E</v>
      </c>
      <c r="AO2686"/>
      <c r="AP2686"/>
      <c r="AQ2686"/>
      <c r="AR2686"/>
      <c r="AS2686"/>
      <c r="AT2686"/>
      <c r="AU2686"/>
      <c r="AV2686"/>
      <c r="AW2686"/>
      <c r="AX2686"/>
    </row>
    <row r="2687" spans="34:50" x14ac:dyDescent="0.25">
      <c r="AH2687" t="s">
        <v>2895</v>
      </c>
      <c r="AI2687" t="s">
        <v>1551</v>
      </c>
      <c r="AJ2687" t="s">
        <v>1552</v>
      </c>
      <c r="AK2687" t="s">
        <v>1553</v>
      </c>
      <c r="AL2687" t="s">
        <v>1554</v>
      </c>
      <c r="AM2687" t="str">
        <f>RIGHT("0"&amp;VLOOKUP(Table2[[#This Row],[Region]],$AR$71:$AS$98,2,FALSE),2)</f>
        <v>08</v>
      </c>
      <c r="AN2687" t="str">
        <f>VLOOKUP(Table2[[#This Row],[Region]],$AR$71:$AT$93,3,FALSE)</f>
        <v>E</v>
      </c>
      <c r="AO2687"/>
      <c r="AP2687"/>
      <c r="AQ2687"/>
      <c r="AR2687"/>
      <c r="AS2687"/>
      <c r="AT2687"/>
      <c r="AU2687"/>
      <c r="AV2687"/>
      <c r="AW2687"/>
      <c r="AX2687"/>
    </row>
    <row r="2688" spans="34:50" x14ac:dyDescent="0.25">
      <c r="AH2688" t="s">
        <v>2896</v>
      </c>
      <c r="AI2688" t="s">
        <v>1788</v>
      </c>
      <c r="AJ2688" t="s">
        <v>1789</v>
      </c>
      <c r="AK2688" t="s">
        <v>1553</v>
      </c>
      <c r="AL2688" t="s">
        <v>1581</v>
      </c>
      <c r="AM2688" t="str">
        <f>RIGHT("0"&amp;VLOOKUP(Table2[[#This Row],[Region]],$AR$71:$AS$98,2,FALSE),2)</f>
        <v>07</v>
      </c>
      <c r="AN2688" t="str">
        <f>VLOOKUP(Table2[[#This Row],[Region]],$AR$71:$AT$93,3,FALSE)</f>
        <v>C</v>
      </c>
      <c r="AO2688"/>
      <c r="AP2688"/>
      <c r="AQ2688"/>
      <c r="AR2688"/>
      <c r="AS2688"/>
      <c r="AT2688"/>
      <c r="AU2688"/>
      <c r="AV2688"/>
      <c r="AW2688"/>
      <c r="AX2688"/>
    </row>
    <row r="2689" spans="34:50" x14ac:dyDescent="0.25">
      <c r="AH2689" t="s">
        <v>2897</v>
      </c>
      <c r="AI2689" t="s">
        <v>1551</v>
      </c>
      <c r="AJ2689" t="s">
        <v>1552</v>
      </c>
      <c r="AK2689" t="s">
        <v>1553</v>
      </c>
      <c r="AL2689" t="s">
        <v>1554</v>
      </c>
      <c r="AM2689" t="str">
        <f>RIGHT("0"&amp;VLOOKUP(Table2[[#This Row],[Region]],$AR$71:$AS$98,2,FALSE),2)</f>
        <v>08</v>
      </c>
      <c r="AN2689" t="str">
        <f>VLOOKUP(Table2[[#This Row],[Region]],$AR$71:$AT$93,3,FALSE)</f>
        <v>E</v>
      </c>
      <c r="AO2689"/>
      <c r="AP2689"/>
      <c r="AQ2689"/>
      <c r="AR2689"/>
      <c r="AS2689"/>
      <c r="AT2689"/>
      <c r="AU2689"/>
      <c r="AV2689"/>
      <c r="AW2689"/>
      <c r="AX2689"/>
    </row>
    <row r="2690" spans="34:50" x14ac:dyDescent="0.25">
      <c r="AH2690" t="s">
        <v>2898</v>
      </c>
      <c r="AI2690" t="s">
        <v>1556</v>
      </c>
      <c r="AJ2690" t="s">
        <v>1557</v>
      </c>
      <c r="AK2690" t="s">
        <v>1553</v>
      </c>
      <c r="AL2690" t="s">
        <v>1558</v>
      </c>
      <c r="AM2690" t="str">
        <f>RIGHT("0"&amp;VLOOKUP(Table2[[#This Row],[Region]],$AR$71:$AS$98,2,FALSE),2)</f>
        <v>05</v>
      </c>
      <c r="AN2690" t="str">
        <f>VLOOKUP(Table2[[#This Row],[Region]],$AR$71:$AT$93,3,FALSE)</f>
        <v>C</v>
      </c>
      <c r="AO2690"/>
      <c r="AP2690"/>
      <c r="AQ2690"/>
      <c r="AR2690"/>
      <c r="AS2690"/>
      <c r="AT2690"/>
      <c r="AU2690"/>
      <c r="AV2690"/>
      <c r="AW2690"/>
      <c r="AX2690"/>
    </row>
    <row r="2691" spans="34:50" x14ac:dyDescent="0.25">
      <c r="AH2691" t="s">
        <v>182</v>
      </c>
      <c r="AI2691" t="s">
        <v>1556</v>
      </c>
      <c r="AJ2691" t="s">
        <v>1557</v>
      </c>
      <c r="AK2691" t="s">
        <v>1553</v>
      </c>
      <c r="AL2691" t="s">
        <v>1558</v>
      </c>
      <c r="AM2691" t="str">
        <f>RIGHT("0"&amp;VLOOKUP(Table2[[#This Row],[Region]],$AR$71:$AS$98,2,FALSE),2)</f>
        <v>05</v>
      </c>
      <c r="AN2691" t="str">
        <f>VLOOKUP(Table2[[#This Row],[Region]],$AR$71:$AT$93,3,FALSE)</f>
        <v>C</v>
      </c>
      <c r="AO2691"/>
      <c r="AP2691"/>
      <c r="AQ2691"/>
      <c r="AR2691"/>
      <c r="AS2691"/>
      <c r="AT2691"/>
      <c r="AU2691"/>
      <c r="AV2691"/>
      <c r="AW2691"/>
      <c r="AX2691"/>
    </row>
    <row r="2692" spans="34:50" x14ac:dyDescent="0.25">
      <c r="AH2692" t="s">
        <v>2899</v>
      </c>
      <c r="AI2692" t="s">
        <v>1579</v>
      </c>
      <c r="AJ2692" t="s">
        <v>1580</v>
      </c>
      <c r="AK2692" t="s">
        <v>1553</v>
      </c>
      <c r="AL2692" t="s">
        <v>1581</v>
      </c>
      <c r="AM2692" t="str">
        <f>RIGHT("0"&amp;VLOOKUP(Table2[[#This Row],[Region]],$AR$71:$AS$98,2,FALSE),2)</f>
        <v>07</v>
      </c>
      <c r="AN2692" t="str">
        <f>VLOOKUP(Table2[[#This Row],[Region]],$AR$71:$AT$93,3,FALSE)</f>
        <v>C</v>
      </c>
      <c r="AO2692"/>
      <c r="AP2692"/>
      <c r="AQ2692"/>
      <c r="AR2692"/>
      <c r="AS2692"/>
      <c r="AT2692"/>
      <c r="AU2692"/>
      <c r="AV2692"/>
      <c r="AW2692"/>
      <c r="AX2692"/>
    </row>
    <row r="2693" spans="34:50" x14ac:dyDescent="0.25">
      <c r="AH2693" t="s">
        <v>2900</v>
      </c>
      <c r="AI2693" t="s">
        <v>1579</v>
      </c>
      <c r="AJ2693" t="s">
        <v>1580</v>
      </c>
      <c r="AK2693" t="s">
        <v>1553</v>
      </c>
      <c r="AL2693" t="s">
        <v>1581</v>
      </c>
      <c r="AM2693" t="str">
        <f>RIGHT("0"&amp;VLOOKUP(Table2[[#This Row],[Region]],$AR$71:$AS$98,2,FALSE),2)</f>
        <v>07</v>
      </c>
      <c r="AN2693" t="str">
        <f>VLOOKUP(Table2[[#This Row],[Region]],$AR$71:$AT$93,3,FALSE)</f>
        <v>C</v>
      </c>
      <c r="AO2693"/>
      <c r="AP2693"/>
      <c r="AQ2693"/>
      <c r="AR2693"/>
      <c r="AS2693"/>
      <c r="AT2693"/>
      <c r="AU2693"/>
      <c r="AV2693"/>
      <c r="AW2693"/>
      <c r="AX2693"/>
    </row>
    <row r="2694" spans="34:50" x14ac:dyDescent="0.25">
      <c r="AH2694" t="s">
        <v>2901</v>
      </c>
      <c r="AI2694" t="s">
        <v>1624</v>
      </c>
      <c r="AJ2694" t="s">
        <v>1625</v>
      </c>
      <c r="AK2694" t="s">
        <v>1553</v>
      </c>
      <c r="AL2694" t="s">
        <v>1576</v>
      </c>
      <c r="AM2694" t="str">
        <f>RIGHT("0"&amp;VLOOKUP(Table2[[#This Row],[Region]],$AR$71:$AS$98,2,FALSE),2)</f>
        <v>04</v>
      </c>
      <c r="AN2694" t="str">
        <f>VLOOKUP(Table2[[#This Row],[Region]],$AR$71:$AT$93,3,FALSE)</f>
        <v>C</v>
      </c>
      <c r="AO2694"/>
      <c r="AP2694"/>
      <c r="AQ2694"/>
      <c r="AR2694"/>
      <c r="AS2694"/>
      <c r="AT2694"/>
      <c r="AU2694"/>
      <c r="AV2694"/>
      <c r="AW2694"/>
      <c r="AX2694"/>
    </row>
    <row r="2695" spans="34:50" x14ac:dyDescent="0.25">
      <c r="AH2695" t="s">
        <v>183</v>
      </c>
      <c r="AI2695" t="s">
        <v>1663</v>
      </c>
      <c r="AJ2695" t="s">
        <v>1664</v>
      </c>
      <c r="AK2695" t="s">
        <v>1553</v>
      </c>
      <c r="AL2695" t="s">
        <v>1554</v>
      </c>
      <c r="AM2695" t="str">
        <f>RIGHT("0"&amp;VLOOKUP(Table2[[#This Row],[Region]],$AR$71:$AS$98,2,FALSE),2)</f>
        <v>08</v>
      </c>
      <c r="AN2695" t="str">
        <f>VLOOKUP(Table2[[#This Row],[Region]],$AR$71:$AT$93,3,FALSE)</f>
        <v>E</v>
      </c>
      <c r="AO2695"/>
      <c r="AP2695"/>
      <c r="AQ2695"/>
      <c r="AR2695"/>
      <c r="AS2695"/>
      <c r="AT2695"/>
      <c r="AU2695"/>
      <c r="AV2695"/>
      <c r="AW2695"/>
      <c r="AX2695"/>
    </row>
    <row r="2696" spans="34:50" x14ac:dyDescent="0.25">
      <c r="AH2696" t="s">
        <v>2902</v>
      </c>
      <c r="AI2696" t="s">
        <v>1551</v>
      </c>
      <c r="AJ2696" t="s">
        <v>1552</v>
      </c>
      <c r="AK2696" t="s">
        <v>1553</v>
      </c>
      <c r="AL2696" t="s">
        <v>1554</v>
      </c>
      <c r="AM2696" t="str">
        <f>RIGHT("0"&amp;VLOOKUP(Table2[[#This Row],[Region]],$AR$71:$AS$98,2,FALSE),2)</f>
        <v>08</v>
      </c>
      <c r="AN2696" t="str">
        <f>VLOOKUP(Table2[[#This Row],[Region]],$AR$71:$AT$93,3,FALSE)</f>
        <v>E</v>
      </c>
      <c r="AO2696"/>
      <c r="AP2696"/>
      <c r="AQ2696"/>
      <c r="AR2696"/>
      <c r="AS2696"/>
      <c r="AT2696"/>
      <c r="AU2696"/>
      <c r="AV2696"/>
      <c r="AW2696"/>
      <c r="AX2696"/>
    </row>
    <row r="2697" spans="34:50" x14ac:dyDescent="0.25">
      <c r="AH2697" t="s">
        <v>2903</v>
      </c>
      <c r="AI2697" t="s">
        <v>1556</v>
      </c>
      <c r="AJ2697" t="s">
        <v>1557</v>
      </c>
      <c r="AK2697" t="s">
        <v>1553</v>
      </c>
      <c r="AL2697" t="s">
        <v>1558</v>
      </c>
      <c r="AM2697" t="str">
        <f>RIGHT("0"&amp;VLOOKUP(Table2[[#This Row],[Region]],$AR$71:$AS$98,2,FALSE),2)</f>
        <v>05</v>
      </c>
      <c r="AN2697" t="str">
        <f>VLOOKUP(Table2[[#This Row],[Region]],$AR$71:$AT$93,3,FALSE)</f>
        <v>C</v>
      </c>
      <c r="AO2697"/>
      <c r="AP2697"/>
      <c r="AQ2697"/>
      <c r="AR2697"/>
      <c r="AS2697"/>
      <c r="AT2697"/>
      <c r="AU2697"/>
      <c r="AV2697"/>
      <c r="AW2697"/>
      <c r="AX2697"/>
    </row>
    <row r="2698" spans="34:50" x14ac:dyDescent="0.25">
      <c r="AH2698" t="s">
        <v>2904</v>
      </c>
      <c r="AI2698" t="s">
        <v>1610</v>
      </c>
      <c r="AJ2698" t="s">
        <v>1611</v>
      </c>
      <c r="AK2698" t="s">
        <v>1553</v>
      </c>
      <c r="AL2698" t="s">
        <v>1554</v>
      </c>
      <c r="AM2698" t="str">
        <f>RIGHT("0"&amp;VLOOKUP(Table2[[#This Row],[Region]],$AR$71:$AS$98,2,FALSE),2)</f>
        <v>08</v>
      </c>
      <c r="AN2698" t="str">
        <f>VLOOKUP(Table2[[#This Row],[Region]],$AR$71:$AT$93,3,FALSE)</f>
        <v>E</v>
      </c>
      <c r="AO2698"/>
      <c r="AP2698"/>
      <c r="AQ2698"/>
      <c r="AR2698"/>
      <c r="AS2698"/>
      <c r="AT2698"/>
      <c r="AU2698"/>
      <c r="AV2698"/>
      <c r="AW2698"/>
      <c r="AX2698"/>
    </row>
    <row r="2699" spans="34:50" x14ac:dyDescent="0.25">
      <c r="AH2699" t="s">
        <v>2905</v>
      </c>
      <c r="AI2699" t="s">
        <v>1583</v>
      </c>
      <c r="AJ2699" t="s">
        <v>1584</v>
      </c>
      <c r="AK2699" t="s">
        <v>1553</v>
      </c>
      <c r="AL2699" t="s">
        <v>1566</v>
      </c>
      <c r="AM2699" t="str">
        <f>RIGHT("0"&amp;VLOOKUP(Table2[[#This Row],[Region]],$AR$71:$AS$98,2,FALSE),2)</f>
        <v>06</v>
      </c>
      <c r="AN2699" t="str">
        <f>VLOOKUP(Table2[[#This Row],[Region]],$AR$71:$AT$93,3,FALSE)</f>
        <v>D</v>
      </c>
      <c r="AO2699"/>
      <c r="AP2699"/>
      <c r="AQ2699"/>
      <c r="AR2699"/>
      <c r="AS2699"/>
      <c r="AT2699"/>
      <c r="AU2699"/>
      <c r="AV2699"/>
      <c r="AW2699"/>
      <c r="AX2699"/>
    </row>
    <row r="2700" spans="34:50" x14ac:dyDescent="0.25">
      <c r="AH2700" t="s">
        <v>2906</v>
      </c>
      <c r="AI2700" t="s">
        <v>1579</v>
      </c>
      <c r="AJ2700" t="s">
        <v>1580</v>
      </c>
      <c r="AK2700" t="s">
        <v>1553</v>
      </c>
      <c r="AL2700" t="s">
        <v>1581</v>
      </c>
      <c r="AM2700" t="str">
        <f>RIGHT("0"&amp;VLOOKUP(Table2[[#This Row],[Region]],$AR$71:$AS$98,2,FALSE),2)</f>
        <v>07</v>
      </c>
      <c r="AN2700" t="str">
        <f>VLOOKUP(Table2[[#This Row],[Region]],$AR$71:$AT$93,3,FALSE)</f>
        <v>C</v>
      </c>
      <c r="AO2700"/>
      <c r="AP2700"/>
      <c r="AQ2700"/>
      <c r="AR2700"/>
      <c r="AS2700"/>
      <c r="AT2700"/>
      <c r="AU2700"/>
      <c r="AV2700"/>
      <c r="AW2700"/>
      <c r="AX2700"/>
    </row>
    <row r="2701" spans="34:50" x14ac:dyDescent="0.25">
      <c r="AH2701" t="s">
        <v>2907</v>
      </c>
      <c r="AI2701" t="s">
        <v>1619</v>
      </c>
      <c r="AJ2701" t="s">
        <v>1620</v>
      </c>
      <c r="AK2701" t="s">
        <v>1553</v>
      </c>
      <c r="AL2701" t="s">
        <v>1566</v>
      </c>
      <c r="AM2701" t="str">
        <f>RIGHT("0"&amp;VLOOKUP(Table2[[#This Row],[Region]],$AR$71:$AS$98,2,FALSE),2)</f>
        <v>06</v>
      </c>
      <c r="AN2701" t="str">
        <f>VLOOKUP(Table2[[#This Row],[Region]],$AR$71:$AT$93,3,FALSE)</f>
        <v>D</v>
      </c>
      <c r="AO2701"/>
      <c r="AP2701"/>
      <c r="AQ2701"/>
      <c r="AR2701"/>
      <c r="AS2701"/>
      <c r="AT2701"/>
      <c r="AU2701"/>
      <c r="AV2701"/>
      <c r="AW2701"/>
      <c r="AX2701"/>
    </row>
    <row r="2702" spans="34:50" x14ac:dyDescent="0.25">
      <c r="AH2702" t="s">
        <v>2908</v>
      </c>
      <c r="AI2702" t="s">
        <v>1624</v>
      </c>
      <c r="AJ2702" t="s">
        <v>1625</v>
      </c>
      <c r="AK2702" t="s">
        <v>1553</v>
      </c>
      <c r="AL2702" t="s">
        <v>1576</v>
      </c>
      <c r="AM2702" t="str">
        <f>RIGHT("0"&amp;VLOOKUP(Table2[[#This Row],[Region]],$AR$71:$AS$98,2,FALSE),2)</f>
        <v>04</v>
      </c>
      <c r="AN2702" t="str">
        <f>VLOOKUP(Table2[[#This Row],[Region]],$AR$71:$AT$93,3,FALSE)</f>
        <v>C</v>
      </c>
      <c r="AO2702"/>
      <c r="AP2702"/>
      <c r="AQ2702"/>
      <c r="AR2702"/>
      <c r="AS2702"/>
      <c r="AT2702"/>
      <c r="AU2702"/>
      <c r="AV2702"/>
      <c r="AW2702"/>
      <c r="AX2702"/>
    </row>
    <row r="2703" spans="34:50" x14ac:dyDescent="0.25">
      <c r="AH2703" t="s">
        <v>2909</v>
      </c>
      <c r="AI2703" t="s">
        <v>1574</v>
      </c>
      <c r="AJ2703" t="s">
        <v>1575</v>
      </c>
      <c r="AK2703" t="s">
        <v>1553</v>
      </c>
      <c r="AL2703" t="s">
        <v>1576</v>
      </c>
      <c r="AM2703" t="str">
        <f>RIGHT("0"&amp;VLOOKUP(Table2[[#This Row],[Region]],$AR$71:$AS$98,2,FALSE),2)</f>
        <v>04</v>
      </c>
      <c r="AN2703" t="str">
        <f>VLOOKUP(Table2[[#This Row],[Region]],$AR$71:$AT$93,3,FALSE)</f>
        <v>C</v>
      </c>
      <c r="AO2703"/>
      <c r="AP2703"/>
      <c r="AQ2703"/>
      <c r="AR2703"/>
      <c r="AS2703"/>
      <c r="AT2703"/>
      <c r="AU2703"/>
      <c r="AV2703"/>
      <c r="AW2703"/>
      <c r="AX2703"/>
    </row>
    <row r="2704" spans="34:50" x14ac:dyDescent="0.25">
      <c r="AH2704" t="s">
        <v>2910</v>
      </c>
      <c r="AI2704" t="s">
        <v>1624</v>
      </c>
      <c r="AJ2704" t="s">
        <v>1625</v>
      </c>
      <c r="AK2704" t="s">
        <v>1553</v>
      </c>
      <c r="AL2704" t="s">
        <v>1576</v>
      </c>
      <c r="AM2704" t="str">
        <f>RIGHT("0"&amp;VLOOKUP(Table2[[#This Row],[Region]],$AR$71:$AS$98,2,FALSE),2)</f>
        <v>04</v>
      </c>
      <c r="AN2704" t="str">
        <f>VLOOKUP(Table2[[#This Row],[Region]],$AR$71:$AT$93,3,FALSE)</f>
        <v>C</v>
      </c>
      <c r="AO2704"/>
      <c r="AP2704"/>
      <c r="AQ2704"/>
      <c r="AR2704"/>
      <c r="AS2704"/>
      <c r="AT2704"/>
      <c r="AU2704"/>
      <c r="AV2704"/>
      <c r="AW2704"/>
      <c r="AX2704"/>
    </row>
    <row r="2705" spans="34:50" x14ac:dyDescent="0.25">
      <c r="AH2705" t="s">
        <v>2911</v>
      </c>
      <c r="AI2705" t="s">
        <v>1551</v>
      </c>
      <c r="AJ2705" t="s">
        <v>1552</v>
      </c>
      <c r="AK2705" t="s">
        <v>1553</v>
      </c>
      <c r="AL2705" t="s">
        <v>1554</v>
      </c>
      <c r="AM2705" t="str">
        <f>RIGHT("0"&amp;VLOOKUP(Table2[[#This Row],[Region]],$AR$71:$AS$98,2,FALSE),2)</f>
        <v>08</v>
      </c>
      <c r="AN2705" t="str">
        <f>VLOOKUP(Table2[[#This Row],[Region]],$AR$71:$AT$93,3,FALSE)</f>
        <v>E</v>
      </c>
      <c r="AO2705"/>
      <c r="AP2705"/>
      <c r="AQ2705"/>
      <c r="AR2705"/>
      <c r="AS2705"/>
      <c r="AT2705"/>
      <c r="AU2705"/>
      <c r="AV2705"/>
      <c r="AW2705"/>
      <c r="AX2705"/>
    </row>
    <row r="2706" spans="34:50" x14ac:dyDescent="0.25">
      <c r="AH2706" t="s">
        <v>2912</v>
      </c>
      <c r="AI2706" t="s">
        <v>1556</v>
      </c>
      <c r="AJ2706" t="s">
        <v>1557</v>
      </c>
      <c r="AK2706" t="s">
        <v>1553</v>
      </c>
      <c r="AL2706" t="s">
        <v>1558</v>
      </c>
      <c r="AM2706" t="str">
        <f>RIGHT("0"&amp;VLOOKUP(Table2[[#This Row],[Region]],$AR$71:$AS$98,2,FALSE),2)</f>
        <v>05</v>
      </c>
      <c r="AN2706" t="str">
        <f>VLOOKUP(Table2[[#This Row],[Region]],$AR$71:$AT$93,3,FALSE)</f>
        <v>C</v>
      </c>
      <c r="AO2706"/>
      <c r="AP2706"/>
      <c r="AQ2706"/>
      <c r="AR2706"/>
      <c r="AS2706"/>
      <c r="AT2706"/>
      <c r="AU2706"/>
      <c r="AV2706"/>
      <c r="AW2706"/>
      <c r="AX2706"/>
    </row>
    <row r="2707" spans="34:50" x14ac:dyDescent="0.25">
      <c r="AH2707" t="s">
        <v>2913</v>
      </c>
      <c r="AI2707" t="s">
        <v>1698</v>
      </c>
      <c r="AJ2707" t="s">
        <v>1699</v>
      </c>
      <c r="AK2707" t="s">
        <v>1553</v>
      </c>
      <c r="AL2707" t="s">
        <v>1554</v>
      </c>
      <c r="AM2707" t="str">
        <f>RIGHT("0"&amp;VLOOKUP(Table2[[#This Row],[Region]],$AR$71:$AS$98,2,FALSE),2)</f>
        <v>08</v>
      </c>
      <c r="AN2707" t="str">
        <f>VLOOKUP(Table2[[#This Row],[Region]],$AR$71:$AT$93,3,FALSE)</f>
        <v>E</v>
      </c>
      <c r="AO2707"/>
      <c r="AP2707"/>
      <c r="AQ2707"/>
      <c r="AR2707"/>
      <c r="AS2707"/>
      <c r="AT2707"/>
      <c r="AU2707"/>
      <c r="AV2707"/>
      <c r="AW2707"/>
      <c r="AX2707"/>
    </row>
    <row r="2708" spans="34:50" x14ac:dyDescent="0.25">
      <c r="AH2708" t="s">
        <v>2914</v>
      </c>
      <c r="AI2708" t="s">
        <v>1771</v>
      </c>
      <c r="AJ2708" t="s">
        <v>1772</v>
      </c>
      <c r="AK2708" t="s">
        <v>1553</v>
      </c>
      <c r="AL2708" t="s">
        <v>1581</v>
      </c>
      <c r="AM2708" t="str">
        <f>RIGHT("0"&amp;VLOOKUP(Table2[[#This Row],[Region]],$AR$71:$AS$98,2,FALSE),2)</f>
        <v>07</v>
      </c>
      <c r="AN2708" t="str">
        <f>VLOOKUP(Table2[[#This Row],[Region]],$AR$71:$AT$93,3,FALSE)</f>
        <v>C</v>
      </c>
      <c r="AO2708"/>
      <c r="AP2708"/>
      <c r="AQ2708"/>
      <c r="AR2708"/>
      <c r="AS2708"/>
      <c r="AT2708"/>
      <c r="AU2708"/>
      <c r="AV2708"/>
      <c r="AW2708"/>
      <c r="AX2708"/>
    </row>
    <row r="2709" spans="34:50" x14ac:dyDescent="0.25">
      <c r="AH2709" t="s">
        <v>2915</v>
      </c>
      <c r="AI2709" t="s">
        <v>1868</v>
      </c>
      <c r="AJ2709" t="s">
        <v>1869</v>
      </c>
      <c r="AK2709" t="s">
        <v>1553</v>
      </c>
      <c r="AL2709" t="s">
        <v>1581</v>
      </c>
      <c r="AM2709" t="str">
        <f>RIGHT("0"&amp;VLOOKUP(Table2[[#This Row],[Region]],$AR$71:$AS$98,2,FALSE),2)</f>
        <v>07</v>
      </c>
      <c r="AN2709" t="str">
        <f>VLOOKUP(Table2[[#This Row],[Region]],$AR$71:$AT$93,3,FALSE)</f>
        <v>C</v>
      </c>
      <c r="AO2709"/>
      <c r="AP2709"/>
      <c r="AQ2709"/>
      <c r="AR2709"/>
      <c r="AS2709"/>
      <c r="AT2709"/>
      <c r="AU2709"/>
      <c r="AV2709"/>
      <c r="AW2709"/>
      <c r="AX2709"/>
    </row>
    <row r="2710" spans="34:50" x14ac:dyDescent="0.25">
      <c r="AH2710" t="s">
        <v>2916</v>
      </c>
      <c r="AI2710" t="s">
        <v>1579</v>
      </c>
      <c r="AJ2710" t="s">
        <v>1580</v>
      </c>
      <c r="AK2710" t="s">
        <v>1553</v>
      </c>
      <c r="AL2710" t="s">
        <v>1581</v>
      </c>
      <c r="AM2710" t="str">
        <f>RIGHT("0"&amp;VLOOKUP(Table2[[#This Row],[Region]],$AR$71:$AS$98,2,FALSE),2)</f>
        <v>07</v>
      </c>
      <c r="AN2710" t="str">
        <f>VLOOKUP(Table2[[#This Row],[Region]],$AR$71:$AT$93,3,FALSE)</f>
        <v>C</v>
      </c>
      <c r="AO2710"/>
      <c r="AP2710"/>
      <c r="AQ2710"/>
      <c r="AR2710"/>
      <c r="AS2710"/>
      <c r="AT2710"/>
      <c r="AU2710"/>
      <c r="AV2710"/>
      <c r="AW2710"/>
      <c r="AX2710"/>
    </row>
    <row r="2711" spans="34:50" x14ac:dyDescent="0.25">
      <c r="AH2711" t="s">
        <v>2917</v>
      </c>
      <c r="AI2711" t="s">
        <v>1597</v>
      </c>
      <c r="AJ2711" t="s">
        <v>1598</v>
      </c>
      <c r="AK2711" t="s">
        <v>1553</v>
      </c>
      <c r="AL2711" t="s">
        <v>1576</v>
      </c>
      <c r="AM2711" t="str">
        <f>RIGHT("0"&amp;VLOOKUP(Table2[[#This Row],[Region]],$AR$71:$AS$98,2,FALSE),2)</f>
        <v>04</v>
      </c>
      <c r="AN2711" t="str">
        <f>VLOOKUP(Table2[[#This Row],[Region]],$AR$71:$AT$93,3,FALSE)</f>
        <v>C</v>
      </c>
      <c r="AO2711"/>
      <c r="AP2711"/>
      <c r="AQ2711"/>
      <c r="AR2711"/>
      <c r="AS2711"/>
      <c r="AT2711"/>
      <c r="AU2711"/>
      <c r="AV2711"/>
      <c r="AW2711"/>
      <c r="AX2711"/>
    </row>
    <row r="2712" spans="34:50" x14ac:dyDescent="0.25">
      <c r="AH2712" t="s">
        <v>2918</v>
      </c>
      <c r="AI2712" t="s">
        <v>1579</v>
      </c>
      <c r="AJ2712" t="s">
        <v>1580</v>
      </c>
      <c r="AK2712" t="s">
        <v>1553</v>
      </c>
      <c r="AL2712" t="s">
        <v>1581</v>
      </c>
      <c r="AM2712" t="str">
        <f>RIGHT("0"&amp;VLOOKUP(Table2[[#This Row],[Region]],$AR$71:$AS$98,2,FALSE),2)</f>
        <v>07</v>
      </c>
      <c r="AN2712" t="str">
        <f>VLOOKUP(Table2[[#This Row],[Region]],$AR$71:$AT$93,3,FALSE)</f>
        <v>C</v>
      </c>
      <c r="AO2712"/>
      <c r="AP2712"/>
      <c r="AQ2712"/>
      <c r="AR2712"/>
      <c r="AS2712"/>
      <c r="AT2712"/>
      <c r="AU2712"/>
      <c r="AV2712"/>
      <c r="AW2712"/>
      <c r="AX2712"/>
    </row>
    <row r="2713" spans="34:50" x14ac:dyDescent="0.25">
      <c r="AH2713" t="s">
        <v>2919</v>
      </c>
      <c r="AI2713" t="s">
        <v>1624</v>
      </c>
      <c r="AJ2713" t="s">
        <v>1625</v>
      </c>
      <c r="AK2713" t="s">
        <v>1553</v>
      </c>
      <c r="AL2713" t="s">
        <v>1576</v>
      </c>
      <c r="AM2713" t="str">
        <f>RIGHT("0"&amp;VLOOKUP(Table2[[#This Row],[Region]],$AR$71:$AS$98,2,FALSE),2)</f>
        <v>04</v>
      </c>
      <c r="AN2713" t="str">
        <f>VLOOKUP(Table2[[#This Row],[Region]],$AR$71:$AT$93,3,FALSE)</f>
        <v>C</v>
      </c>
      <c r="AO2713"/>
      <c r="AP2713"/>
      <c r="AQ2713"/>
      <c r="AR2713"/>
      <c r="AS2713"/>
      <c r="AT2713"/>
      <c r="AU2713"/>
      <c r="AV2713"/>
      <c r="AW2713"/>
      <c r="AX2713"/>
    </row>
    <row r="2714" spans="34:50" x14ac:dyDescent="0.25">
      <c r="AH2714" t="s">
        <v>184</v>
      </c>
      <c r="AI2714" t="s">
        <v>1624</v>
      </c>
      <c r="AJ2714" t="s">
        <v>1625</v>
      </c>
      <c r="AK2714" t="s">
        <v>1553</v>
      </c>
      <c r="AL2714" t="s">
        <v>1576</v>
      </c>
      <c r="AM2714" t="str">
        <f>RIGHT("0"&amp;VLOOKUP(Table2[[#This Row],[Region]],$AR$71:$AS$98,2,FALSE),2)</f>
        <v>04</v>
      </c>
      <c r="AN2714" t="str">
        <f>VLOOKUP(Table2[[#This Row],[Region]],$AR$71:$AT$93,3,FALSE)</f>
        <v>C</v>
      </c>
      <c r="AO2714"/>
      <c r="AP2714"/>
      <c r="AQ2714"/>
      <c r="AR2714"/>
      <c r="AS2714"/>
      <c r="AT2714"/>
      <c r="AU2714"/>
      <c r="AV2714"/>
      <c r="AW2714"/>
      <c r="AX2714"/>
    </row>
    <row r="2715" spans="34:50" x14ac:dyDescent="0.25">
      <c r="AH2715" t="s">
        <v>2920</v>
      </c>
      <c r="AI2715" t="s">
        <v>1624</v>
      </c>
      <c r="AJ2715" t="s">
        <v>1625</v>
      </c>
      <c r="AK2715" t="s">
        <v>1553</v>
      </c>
      <c r="AL2715" t="s">
        <v>1576</v>
      </c>
      <c r="AM2715" t="str">
        <f>RIGHT("0"&amp;VLOOKUP(Table2[[#This Row],[Region]],$AR$71:$AS$98,2,FALSE),2)</f>
        <v>04</v>
      </c>
      <c r="AN2715" t="str">
        <f>VLOOKUP(Table2[[#This Row],[Region]],$AR$71:$AT$93,3,FALSE)</f>
        <v>C</v>
      </c>
      <c r="AO2715"/>
      <c r="AP2715"/>
      <c r="AQ2715"/>
      <c r="AR2715"/>
      <c r="AS2715"/>
      <c r="AT2715"/>
      <c r="AU2715"/>
      <c r="AV2715"/>
      <c r="AW2715"/>
      <c r="AX2715"/>
    </row>
    <row r="2716" spans="34:50" x14ac:dyDescent="0.25">
      <c r="AH2716" t="s">
        <v>2921</v>
      </c>
      <c r="AI2716" t="s">
        <v>1624</v>
      </c>
      <c r="AJ2716" t="s">
        <v>1625</v>
      </c>
      <c r="AK2716" t="s">
        <v>1553</v>
      </c>
      <c r="AL2716" t="s">
        <v>1576</v>
      </c>
      <c r="AM2716" t="str">
        <f>RIGHT("0"&amp;VLOOKUP(Table2[[#This Row],[Region]],$AR$71:$AS$98,2,FALSE),2)</f>
        <v>04</v>
      </c>
      <c r="AN2716" t="str">
        <f>VLOOKUP(Table2[[#This Row],[Region]],$AR$71:$AT$93,3,FALSE)</f>
        <v>C</v>
      </c>
      <c r="AO2716"/>
      <c r="AP2716"/>
      <c r="AQ2716"/>
      <c r="AR2716"/>
      <c r="AS2716"/>
      <c r="AT2716"/>
      <c r="AU2716"/>
      <c r="AV2716"/>
      <c r="AW2716"/>
      <c r="AX2716"/>
    </row>
    <row r="2717" spans="34:50" x14ac:dyDescent="0.25">
      <c r="AH2717" t="s">
        <v>2922</v>
      </c>
      <c r="AI2717" t="s">
        <v>1677</v>
      </c>
      <c r="AJ2717" t="s">
        <v>1678</v>
      </c>
      <c r="AK2717" t="s">
        <v>1553</v>
      </c>
      <c r="AL2717" t="s">
        <v>1576</v>
      </c>
      <c r="AM2717" t="str">
        <f>RIGHT("0"&amp;VLOOKUP(Table2[[#This Row],[Region]],$AR$71:$AS$98,2,FALSE),2)</f>
        <v>04</v>
      </c>
      <c r="AN2717" t="str">
        <f>VLOOKUP(Table2[[#This Row],[Region]],$AR$71:$AT$93,3,FALSE)</f>
        <v>C</v>
      </c>
      <c r="AO2717"/>
      <c r="AP2717"/>
      <c r="AQ2717"/>
      <c r="AR2717"/>
      <c r="AS2717"/>
      <c r="AT2717"/>
      <c r="AU2717"/>
      <c r="AV2717"/>
      <c r="AW2717"/>
      <c r="AX2717"/>
    </row>
    <row r="2718" spans="34:50" x14ac:dyDescent="0.25">
      <c r="AH2718" t="s">
        <v>2923</v>
      </c>
      <c r="AI2718" t="s">
        <v>1663</v>
      </c>
      <c r="AJ2718" t="s">
        <v>1664</v>
      </c>
      <c r="AK2718" t="s">
        <v>1553</v>
      </c>
      <c r="AL2718" t="s">
        <v>1554</v>
      </c>
      <c r="AM2718" t="str">
        <f>RIGHT("0"&amp;VLOOKUP(Table2[[#This Row],[Region]],$AR$71:$AS$98,2,FALSE),2)</f>
        <v>08</v>
      </c>
      <c r="AN2718" t="str">
        <f>VLOOKUP(Table2[[#This Row],[Region]],$AR$71:$AT$93,3,FALSE)</f>
        <v>E</v>
      </c>
      <c r="AO2718"/>
      <c r="AP2718"/>
      <c r="AQ2718"/>
      <c r="AR2718"/>
      <c r="AS2718"/>
      <c r="AT2718"/>
      <c r="AU2718"/>
      <c r="AV2718"/>
      <c r="AW2718"/>
      <c r="AX2718"/>
    </row>
    <row r="2719" spans="34:50" x14ac:dyDescent="0.25">
      <c r="AH2719" t="s">
        <v>2924</v>
      </c>
      <c r="AI2719" t="s">
        <v>1624</v>
      </c>
      <c r="AJ2719" t="s">
        <v>1625</v>
      </c>
      <c r="AK2719" t="s">
        <v>1553</v>
      </c>
      <c r="AL2719" t="s">
        <v>1576</v>
      </c>
      <c r="AM2719" t="str">
        <f>RIGHT("0"&amp;VLOOKUP(Table2[[#This Row],[Region]],$AR$71:$AS$98,2,FALSE),2)</f>
        <v>04</v>
      </c>
      <c r="AN2719" t="str">
        <f>VLOOKUP(Table2[[#This Row],[Region]],$AR$71:$AT$93,3,FALSE)</f>
        <v>C</v>
      </c>
      <c r="AO2719"/>
      <c r="AP2719"/>
      <c r="AQ2719"/>
      <c r="AR2719"/>
      <c r="AS2719"/>
      <c r="AT2719"/>
      <c r="AU2719"/>
      <c r="AV2719"/>
      <c r="AW2719"/>
      <c r="AX2719"/>
    </row>
    <row r="2720" spans="34:50" x14ac:dyDescent="0.25">
      <c r="AH2720" t="s">
        <v>2925</v>
      </c>
      <c r="AI2720" t="s">
        <v>1551</v>
      </c>
      <c r="AJ2720" t="s">
        <v>1552</v>
      </c>
      <c r="AK2720" t="s">
        <v>1553</v>
      </c>
      <c r="AL2720" t="s">
        <v>1554</v>
      </c>
      <c r="AM2720" t="str">
        <f>RIGHT("0"&amp;VLOOKUP(Table2[[#This Row],[Region]],$AR$71:$AS$98,2,FALSE),2)</f>
        <v>08</v>
      </c>
      <c r="AN2720" t="str">
        <f>VLOOKUP(Table2[[#This Row],[Region]],$AR$71:$AT$93,3,FALSE)</f>
        <v>E</v>
      </c>
      <c r="AO2720"/>
      <c r="AP2720"/>
      <c r="AQ2720"/>
      <c r="AR2720"/>
      <c r="AS2720"/>
      <c r="AT2720"/>
      <c r="AU2720"/>
      <c r="AV2720"/>
      <c r="AW2720"/>
      <c r="AX2720"/>
    </row>
    <row r="2721" spans="34:50" x14ac:dyDescent="0.25">
      <c r="AH2721" t="s">
        <v>2926</v>
      </c>
      <c r="AI2721" t="s">
        <v>1610</v>
      </c>
      <c r="AJ2721" t="s">
        <v>1611</v>
      </c>
      <c r="AK2721" t="s">
        <v>1553</v>
      </c>
      <c r="AL2721" t="s">
        <v>1554</v>
      </c>
      <c r="AM2721" t="str">
        <f>RIGHT("0"&amp;VLOOKUP(Table2[[#This Row],[Region]],$AR$71:$AS$98,2,FALSE),2)</f>
        <v>08</v>
      </c>
      <c r="AN2721" t="str">
        <f>VLOOKUP(Table2[[#This Row],[Region]],$AR$71:$AT$93,3,FALSE)</f>
        <v>E</v>
      </c>
      <c r="AO2721"/>
      <c r="AP2721"/>
      <c r="AQ2721"/>
      <c r="AR2721"/>
      <c r="AS2721"/>
      <c r="AT2721"/>
      <c r="AU2721"/>
      <c r="AV2721"/>
      <c r="AW2721"/>
      <c r="AX2721"/>
    </row>
    <row r="2722" spans="34:50" x14ac:dyDescent="0.25">
      <c r="AH2722" t="s">
        <v>2927</v>
      </c>
      <c r="AI2722" t="s">
        <v>1551</v>
      </c>
      <c r="AJ2722" t="s">
        <v>1552</v>
      </c>
      <c r="AK2722" t="s">
        <v>1553</v>
      </c>
      <c r="AL2722" t="s">
        <v>1554</v>
      </c>
      <c r="AM2722" t="str">
        <f>RIGHT("0"&amp;VLOOKUP(Table2[[#This Row],[Region]],$AR$71:$AS$98,2,FALSE),2)</f>
        <v>08</v>
      </c>
      <c r="AN2722" t="str">
        <f>VLOOKUP(Table2[[#This Row],[Region]],$AR$71:$AT$93,3,FALSE)</f>
        <v>E</v>
      </c>
      <c r="AO2722"/>
      <c r="AP2722"/>
      <c r="AQ2722"/>
      <c r="AR2722"/>
      <c r="AS2722"/>
      <c r="AT2722"/>
      <c r="AU2722"/>
      <c r="AV2722"/>
      <c r="AW2722"/>
      <c r="AX2722"/>
    </row>
    <row r="2723" spans="34:50" x14ac:dyDescent="0.25">
      <c r="AH2723" t="s">
        <v>2928</v>
      </c>
      <c r="AI2723" t="s">
        <v>1597</v>
      </c>
      <c r="AJ2723" t="s">
        <v>1598</v>
      </c>
      <c r="AK2723" t="s">
        <v>1553</v>
      </c>
      <c r="AL2723" t="s">
        <v>1576</v>
      </c>
      <c r="AM2723" t="str">
        <f>RIGHT("0"&amp;VLOOKUP(Table2[[#This Row],[Region]],$AR$71:$AS$98,2,FALSE),2)</f>
        <v>04</v>
      </c>
      <c r="AN2723" t="str">
        <f>VLOOKUP(Table2[[#This Row],[Region]],$AR$71:$AT$93,3,FALSE)</f>
        <v>C</v>
      </c>
      <c r="AO2723"/>
      <c r="AP2723"/>
      <c r="AQ2723"/>
      <c r="AR2723"/>
      <c r="AS2723"/>
      <c r="AT2723"/>
      <c r="AU2723"/>
      <c r="AV2723"/>
      <c r="AW2723"/>
      <c r="AX2723"/>
    </row>
    <row r="2724" spans="34:50" x14ac:dyDescent="0.25">
      <c r="AH2724" t="s">
        <v>185</v>
      </c>
      <c r="AI2724" t="s">
        <v>1556</v>
      </c>
      <c r="AJ2724" t="s">
        <v>1557</v>
      </c>
      <c r="AK2724" t="s">
        <v>1553</v>
      </c>
      <c r="AL2724" t="s">
        <v>1558</v>
      </c>
      <c r="AM2724" t="str">
        <f>RIGHT("0"&amp;VLOOKUP(Table2[[#This Row],[Region]],$AR$71:$AS$98,2,FALSE),2)</f>
        <v>05</v>
      </c>
      <c r="AN2724" t="str">
        <f>VLOOKUP(Table2[[#This Row],[Region]],$AR$71:$AT$93,3,FALSE)</f>
        <v>C</v>
      </c>
      <c r="AO2724"/>
      <c r="AP2724"/>
      <c r="AQ2724"/>
      <c r="AR2724"/>
      <c r="AS2724"/>
      <c r="AT2724"/>
      <c r="AU2724"/>
      <c r="AV2724"/>
      <c r="AW2724"/>
      <c r="AX2724"/>
    </row>
    <row r="2725" spans="34:50" x14ac:dyDescent="0.25">
      <c r="AH2725" t="s">
        <v>2929</v>
      </c>
      <c r="AI2725" t="s">
        <v>1677</v>
      </c>
      <c r="AJ2725" t="s">
        <v>1678</v>
      </c>
      <c r="AK2725" t="s">
        <v>1553</v>
      </c>
      <c r="AL2725" t="s">
        <v>1576</v>
      </c>
      <c r="AM2725" t="str">
        <f>RIGHT("0"&amp;VLOOKUP(Table2[[#This Row],[Region]],$AR$71:$AS$98,2,FALSE),2)</f>
        <v>04</v>
      </c>
      <c r="AN2725" t="str">
        <f>VLOOKUP(Table2[[#This Row],[Region]],$AR$71:$AT$93,3,FALSE)</f>
        <v>C</v>
      </c>
      <c r="AO2725"/>
      <c r="AP2725"/>
      <c r="AQ2725"/>
      <c r="AR2725"/>
      <c r="AS2725"/>
      <c r="AT2725"/>
      <c r="AU2725"/>
      <c r="AV2725"/>
      <c r="AW2725"/>
      <c r="AX2725"/>
    </row>
    <row r="2726" spans="34:50" x14ac:dyDescent="0.25">
      <c r="AH2726" t="s">
        <v>186</v>
      </c>
      <c r="AI2726" t="s">
        <v>1663</v>
      </c>
      <c r="AJ2726" t="s">
        <v>1664</v>
      </c>
      <c r="AK2726" t="s">
        <v>1553</v>
      </c>
      <c r="AL2726" t="s">
        <v>1554</v>
      </c>
      <c r="AM2726" t="str">
        <f>RIGHT("0"&amp;VLOOKUP(Table2[[#This Row],[Region]],$AR$71:$AS$98,2,FALSE),2)</f>
        <v>08</v>
      </c>
      <c r="AN2726" t="str">
        <f>VLOOKUP(Table2[[#This Row],[Region]],$AR$71:$AT$93,3,FALSE)</f>
        <v>E</v>
      </c>
      <c r="AO2726"/>
      <c r="AP2726"/>
      <c r="AQ2726"/>
      <c r="AR2726"/>
      <c r="AS2726"/>
      <c r="AT2726"/>
      <c r="AU2726"/>
      <c r="AV2726"/>
      <c r="AW2726"/>
      <c r="AX2726"/>
    </row>
    <row r="2727" spans="34:50" x14ac:dyDescent="0.25">
      <c r="AH2727" t="s">
        <v>2930</v>
      </c>
      <c r="AI2727" t="s">
        <v>1677</v>
      </c>
      <c r="AJ2727" t="s">
        <v>1678</v>
      </c>
      <c r="AK2727" t="s">
        <v>1553</v>
      </c>
      <c r="AL2727" t="s">
        <v>1576</v>
      </c>
      <c r="AM2727" t="str">
        <f>RIGHT("0"&amp;VLOOKUP(Table2[[#This Row],[Region]],$AR$71:$AS$98,2,FALSE),2)</f>
        <v>04</v>
      </c>
      <c r="AN2727" t="str">
        <f>VLOOKUP(Table2[[#This Row],[Region]],$AR$71:$AT$93,3,FALSE)</f>
        <v>C</v>
      </c>
      <c r="AO2727"/>
      <c r="AP2727"/>
      <c r="AQ2727"/>
      <c r="AR2727"/>
      <c r="AS2727"/>
      <c r="AT2727"/>
      <c r="AU2727"/>
      <c r="AV2727"/>
      <c r="AW2727"/>
      <c r="AX2727"/>
    </row>
    <row r="2728" spans="34:50" x14ac:dyDescent="0.25">
      <c r="AH2728" t="s">
        <v>2931</v>
      </c>
      <c r="AI2728" t="s">
        <v>1597</v>
      </c>
      <c r="AJ2728" t="s">
        <v>1598</v>
      </c>
      <c r="AK2728" t="s">
        <v>1553</v>
      </c>
      <c r="AL2728" t="s">
        <v>1576</v>
      </c>
      <c r="AM2728" t="str">
        <f>RIGHT("0"&amp;VLOOKUP(Table2[[#This Row],[Region]],$AR$71:$AS$98,2,FALSE),2)</f>
        <v>04</v>
      </c>
      <c r="AN2728" t="str">
        <f>VLOOKUP(Table2[[#This Row],[Region]],$AR$71:$AT$93,3,FALSE)</f>
        <v>C</v>
      </c>
      <c r="AO2728"/>
      <c r="AP2728"/>
      <c r="AQ2728"/>
      <c r="AR2728"/>
      <c r="AS2728"/>
      <c r="AT2728"/>
      <c r="AU2728"/>
      <c r="AV2728"/>
      <c r="AW2728"/>
      <c r="AX2728"/>
    </row>
    <row r="2729" spans="34:50" x14ac:dyDescent="0.25">
      <c r="AH2729" t="s">
        <v>187</v>
      </c>
      <c r="AI2729" t="s">
        <v>1663</v>
      </c>
      <c r="AJ2729" t="s">
        <v>1664</v>
      </c>
      <c r="AK2729" t="s">
        <v>1553</v>
      </c>
      <c r="AL2729" t="s">
        <v>1554</v>
      </c>
      <c r="AM2729" t="str">
        <f>RIGHT("0"&amp;VLOOKUP(Table2[[#This Row],[Region]],$AR$71:$AS$98,2,FALSE),2)</f>
        <v>08</v>
      </c>
      <c r="AN2729" t="str">
        <f>VLOOKUP(Table2[[#This Row],[Region]],$AR$71:$AT$93,3,FALSE)</f>
        <v>E</v>
      </c>
      <c r="AO2729"/>
      <c r="AP2729"/>
      <c r="AQ2729"/>
      <c r="AR2729"/>
      <c r="AS2729"/>
      <c r="AT2729"/>
      <c r="AU2729"/>
      <c r="AV2729"/>
      <c r="AW2729"/>
      <c r="AX2729"/>
    </row>
    <row r="2730" spans="34:50" x14ac:dyDescent="0.25">
      <c r="AH2730" t="s">
        <v>2932</v>
      </c>
      <c r="AI2730" t="s">
        <v>1771</v>
      </c>
      <c r="AJ2730" t="s">
        <v>1772</v>
      </c>
      <c r="AK2730" t="s">
        <v>1553</v>
      </c>
      <c r="AL2730" t="s">
        <v>1581</v>
      </c>
      <c r="AM2730" t="str">
        <f>RIGHT("0"&amp;VLOOKUP(Table2[[#This Row],[Region]],$AR$71:$AS$98,2,FALSE),2)</f>
        <v>07</v>
      </c>
      <c r="AN2730" t="str">
        <f>VLOOKUP(Table2[[#This Row],[Region]],$AR$71:$AT$93,3,FALSE)</f>
        <v>C</v>
      </c>
      <c r="AO2730"/>
      <c r="AP2730"/>
      <c r="AQ2730"/>
      <c r="AR2730"/>
      <c r="AS2730"/>
      <c r="AT2730"/>
      <c r="AU2730"/>
      <c r="AV2730"/>
      <c r="AW2730"/>
      <c r="AX2730"/>
    </row>
    <row r="2731" spans="34:50" x14ac:dyDescent="0.25">
      <c r="AH2731" t="s">
        <v>2933</v>
      </c>
      <c r="AI2731" t="s">
        <v>1560</v>
      </c>
      <c r="AJ2731" t="s">
        <v>1561</v>
      </c>
      <c r="AK2731" t="s">
        <v>1553</v>
      </c>
      <c r="AL2731" t="s">
        <v>1554</v>
      </c>
      <c r="AM2731" t="str">
        <f>RIGHT("0"&amp;VLOOKUP(Table2[[#This Row],[Region]],$AR$71:$AS$98,2,FALSE),2)</f>
        <v>08</v>
      </c>
      <c r="AN2731" t="str">
        <f>VLOOKUP(Table2[[#This Row],[Region]],$AR$71:$AT$93,3,FALSE)</f>
        <v>E</v>
      </c>
      <c r="AO2731"/>
      <c r="AP2731"/>
      <c r="AQ2731"/>
      <c r="AR2731"/>
      <c r="AS2731"/>
      <c r="AT2731"/>
      <c r="AU2731"/>
      <c r="AV2731"/>
      <c r="AW2731"/>
      <c r="AX2731"/>
    </row>
    <row r="2732" spans="34:50" x14ac:dyDescent="0.25">
      <c r="AH2732" t="s">
        <v>188</v>
      </c>
      <c r="AI2732" t="s">
        <v>1663</v>
      </c>
      <c r="AJ2732" t="s">
        <v>1664</v>
      </c>
      <c r="AK2732" t="s">
        <v>1553</v>
      </c>
      <c r="AL2732" t="s">
        <v>1554</v>
      </c>
      <c r="AM2732" t="str">
        <f>RIGHT("0"&amp;VLOOKUP(Table2[[#This Row],[Region]],$AR$71:$AS$98,2,FALSE),2)</f>
        <v>08</v>
      </c>
      <c r="AN2732" t="str">
        <f>VLOOKUP(Table2[[#This Row],[Region]],$AR$71:$AT$93,3,FALSE)</f>
        <v>E</v>
      </c>
      <c r="AO2732"/>
      <c r="AP2732"/>
      <c r="AQ2732"/>
      <c r="AR2732"/>
      <c r="AS2732"/>
      <c r="AT2732"/>
      <c r="AU2732"/>
      <c r="AV2732"/>
      <c r="AW2732"/>
      <c r="AX2732"/>
    </row>
    <row r="2733" spans="34:50" x14ac:dyDescent="0.25">
      <c r="AH2733" t="s">
        <v>2934</v>
      </c>
      <c r="AI2733" t="s">
        <v>1663</v>
      </c>
      <c r="AJ2733" t="s">
        <v>1664</v>
      </c>
      <c r="AK2733" t="s">
        <v>1553</v>
      </c>
      <c r="AL2733" t="s">
        <v>1554</v>
      </c>
      <c r="AM2733" t="str">
        <f>RIGHT("0"&amp;VLOOKUP(Table2[[#This Row],[Region]],$AR$71:$AS$98,2,FALSE),2)</f>
        <v>08</v>
      </c>
      <c r="AN2733" t="str">
        <f>VLOOKUP(Table2[[#This Row],[Region]],$AR$71:$AT$93,3,FALSE)</f>
        <v>E</v>
      </c>
      <c r="AO2733"/>
      <c r="AP2733"/>
      <c r="AQ2733"/>
      <c r="AR2733"/>
      <c r="AS2733"/>
      <c r="AT2733"/>
      <c r="AU2733"/>
      <c r="AV2733"/>
      <c r="AW2733"/>
      <c r="AX2733"/>
    </row>
    <row r="2734" spans="34:50" x14ac:dyDescent="0.25">
      <c r="AH2734" t="s">
        <v>2935</v>
      </c>
      <c r="AI2734" t="s">
        <v>1663</v>
      </c>
      <c r="AJ2734" t="s">
        <v>1664</v>
      </c>
      <c r="AK2734" t="s">
        <v>1553</v>
      </c>
      <c r="AL2734" t="s">
        <v>1554</v>
      </c>
      <c r="AM2734" t="str">
        <f>RIGHT("0"&amp;VLOOKUP(Table2[[#This Row],[Region]],$AR$71:$AS$98,2,FALSE),2)</f>
        <v>08</v>
      </c>
      <c r="AN2734" t="str">
        <f>VLOOKUP(Table2[[#This Row],[Region]],$AR$71:$AT$93,3,FALSE)</f>
        <v>E</v>
      </c>
      <c r="AO2734"/>
      <c r="AP2734"/>
      <c r="AQ2734"/>
      <c r="AR2734"/>
      <c r="AS2734"/>
      <c r="AT2734"/>
      <c r="AU2734"/>
      <c r="AV2734"/>
      <c r="AW2734"/>
      <c r="AX2734"/>
    </row>
    <row r="2735" spans="34:50" x14ac:dyDescent="0.25">
      <c r="AH2735" t="s">
        <v>2936</v>
      </c>
      <c r="AI2735" t="s">
        <v>1624</v>
      </c>
      <c r="AJ2735" t="s">
        <v>1625</v>
      </c>
      <c r="AK2735" t="s">
        <v>1553</v>
      </c>
      <c r="AL2735" t="s">
        <v>1576</v>
      </c>
      <c r="AM2735" t="str">
        <f>RIGHT("0"&amp;VLOOKUP(Table2[[#This Row],[Region]],$AR$71:$AS$98,2,FALSE),2)</f>
        <v>04</v>
      </c>
      <c r="AN2735" t="str">
        <f>VLOOKUP(Table2[[#This Row],[Region]],$AR$71:$AT$93,3,FALSE)</f>
        <v>C</v>
      </c>
      <c r="AO2735"/>
      <c r="AP2735"/>
      <c r="AQ2735"/>
      <c r="AR2735"/>
      <c r="AS2735"/>
      <c r="AT2735"/>
      <c r="AU2735"/>
      <c r="AV2735"/>
      <c r="AW2735"/>
      <c r="AX2735"/>
    </row>
    <row r="2736" spans="34:50" x14ac:dyDescent="0.25">
      <c r="AH2736" t="s">
        <v>2937</v>
      </c>
      <c r="AI2736" t="s">
        <v>1556</v>
      </c>
      <c r="AJ2736" t="s">
        <v>1557</v>
      </c>
      <c r="AK2736" t="s">
        <v>1553</v>
      </c>
      <c r="AL2736" t="s">
        <v>1558</v>
      </c>
      <c r="AM2736" t="str">
        <f>RIGHT("0"&amp;VLOOKUP(Table2[[#This Row],[Region]],$AR$71:$AS$98,2,FALSE),2)</f>
        <v>05</v>
      </c>
      <c r="AN2736" t="str">
        <f>VLOOKUP(Table2[[#This Row],[Region]],$AR$71:$AT$93,3,FALSE)</f>
        <v>C</v>
      </c>
      <c r="AO2736"/>
      <c r="AP2736"/>
      <c r="AQ2736"/>
      <c r="AR2736"/>
      <c r="AS2736"/>
      <c r="AT2736"/>
      <c r="AU2736"/>
      <c r="AV2736"/>
      <c r="AW2736"/>
      <c r="AX2736"/>
    </row>
    <row r="2737" spans="34:50" x14ac:dyDescent="0.25">
      <c r="AH2737" t="s">
        <v>2938</v>
      </c>
      <c r="AI2737" t="s">
        <v>1597</v>
      </c>
      <c r="AJ2737" t="s">
        <v>1598</v>
      </c>
      <c r="AK2737" t="s">
        <v>1553</v>
      </c>
      <c r="AL2737" t="s">
        <v>1576</v>
      </c>
      <c r="AM2737" t="str">
        <f>RIGHT("0"&amp;VLOOKUP(Table2[[#This Row],[Region]],$AR$71:$AS$98,2,FALSE),2)</f>
        <v>04</v>
      </c>
      <c r="AN2737" t="str">
        <f>VLOOKUP(Table2[[#This Row],[Region]],$AR$71:$AT$93,3,FALSE)</f>
        <v>C</v>
      </c>
      <c r="AO2737"/>
      <c r="AP2737"/>
      <c r="AQ2737"/>
      <c r="AR2737"/>
      <c r="AS2737"/>
      <c r="AT2737"/>
      <c r="AU2737"/>
      <c r="AV2737"/>
      <c r="AW2737"/>
      <c r="AX2737"/>
    </row>
    <row r="2738" spans="34:50" x14ac:dyDescent="0.25">
      <c r="AH2738" t="s">
        <v>2939</v>
      </c>
      <c r="AI2738" t="s">
        <v>1827</v>
      </c>
      <c r="AJ2738" t="s">
        <v>1828</v>
      </c>
      <c r="AK2738" t="s">
        <v>1553</v>
      </c>
      <c r="AL2738" t="s">
        <v>1566</v>
      </c>
      <c r="AM2738" t="str">
        <f>RIGHT("0"&amp;VLOOKUP(Table2[[#This Row],[Region]],$AR$71:$AS$98,2,FALSE),2)</f>
        <v>06</v>
      </c>
      <c r="AN2738" t="str">
        <f>VLOOKUP(Table2[[#This Row],[Region]],$AR$71:$AT$93,3,FALSE)</f>
        <v>D</v>
      </c>
      <c r="AO2738"/>
      <c r="AP2738"/>
      <c r="AQ2738"/>
      <c r="AR2738"/>
      <c r="AS2738"/>
      <c r="AT2738"/>
      <c r="AU2738"/>
      <c r="AV2738"/>
      <c r="AW2738"/>
      <c r="AX2738"/>
    </row>
    <row r="2739" spans="34:50" x14ac:dyDescent="0.25">
      <c r="AH2739" t="s">
        <v>2940</v>
      </c>
      <c r="AI2739" t="s">
        <v>1600</v>
      </c>
      <c r="AJ2739" t="s">
        <v>1601</v>
      </c>
      <c r="AK2739" t="s">
        <v>1553</v>
      </c>
      <c r="AL2739" t="s">
        <v>1554</v>
      </c>
      <c r="AM2739" t="str">
        <f>RIGHT("0"&amp;VLOOKUP(Table2[[#This Row],[Region]],$AR$71:$AS$98,2,FALSE),2)</f>
        <v>08</v>
      </c>
      <c r="AN2739" t="str">
        <f>VLOOKUP(Table2[[#This Row],[Region]],$AR$71:$AT$93,3,FALSE)</f>
        <v>E</v>
      </c>
      <c r="AO2739"/>
      <c r="AP2739"/>
      <c r="AQ2739"/>
      <c r="AR2739"/>
      <c r="AS2739"/>
      <c r="AT2739"/>
      <c r="AU2739"/>
      <c r="AV2739"/>
      <c r="AW2739"/>
      <c r="AX2739"/>
    </row>
    <row r="2740" spans="34:50" x14ac:dyDescent="0.25">
      <c r="AH2740" t="s">
        <v>2941</v>
      </c>
      <c r="AI2740" t="s">
        <v>1600</v>
      </c>
      <c r="AJ2740" t="s">
        <v>1601</v>
      </c>
      <c r="AK2740" t="s">
        <v>1553</v>
      </c>
      <c r="AL2740" t="s">
        <v>1554</v>
      </c>
      <c r="AM2740" t="str">
        <f>RIGHT("0"&amp;VLOOKUP(Table2[[#This Row],[Region]],$AR$71:$AS$98,2,FALSE),2)</f>
        <v>08</v>
      </c>
      <c r="AN2740" t="str">
        <f>VLOOKUP(Table2[[#This Row],[Region]],$AR$71:$AT$93,3,FALSE)</f>
        <v>E</v>
      </c>
      <c r="AO2740"/>
      <c r="AP2740"/>
      <c r="AQ2740"/>
      <c r="AR2740"/>
      <c r="AS2740"/>
      <c r="AT2740"/>
      <c r="AU2740"/>
      <c r="AV2740"/>
      <c r="AW2740"/>
      <c r="AX2740"/>
    </row>
    <row r="2741" spans="34:50" x14ac:dyDescent="0.25">
      <c r="AH2741" t="s">
        <v>2942</v>
      </c>
      <c r="AI2741" t="s">
        <v>1556</v>
      </c>
      <c r="AJ2741" t="s">
        <v>1557</v>
      </c>
      <c r="AK2741" t="s">
        <v>1553</v>
      </c>
      <c r="AL2741" t="s">
        <v>1558</v>
      </c>
      <c r="AM2741" t="str">
        <f>RIGHT("0"&amp;VLOOKUP(Table2[[#This Row],[Region]],$AR$71:$AS$98,2,FALSE),2)</f>
        <v>05</v>
      </c>
      <c r="AN2741" t="str">
        <f>VLOOKUP(Table2[[#This Row],[Region]],$AR$71:$AT$93,3,FALSE)</f>
        <v>C</v>
      </c>
      <c r="AO2741"/>
      <c r="AP2741"/>
      <c r="AQ2741"/>
      <c r="AR2741"/>
      <c r="AS2741"/>
      <c r="AT2741"/>
      <c r="AU2741"/>
      <c r="AV2741"/>
      <c r="AW2741"/>
      <c r="AX2741"/>
    </row>
    <row r="2742" spans="34:50" x14ac:dyDescent="0.25">
      <c r="AH2742" t="s">
        <v>2943</v>
      </c>
      <c r="AI2742" t="s">
        <v>1600</v>
      </c>
      <c r="AJ2742" t="s">
        <v>1601</v>
      </c>
      <c r="AK2742" t="s">
        <v>1553</v>
      </c>
      <c r="AL2742" t="s">
        <v>1554</v>
      </c>
      <c r="AM2742" t="str">
        <f>RIGHT("0"&amp;VLOOKUP(Table2[[#This Row],[Region]],$AR$71:$AS$98,2,FALSE),2)</f>
        <v>08</v>
      </c>
      <c r="AN2742" t="str">
        <f>VLOOKUP(Table2[[#This Row],[Region]],$AR$71:$AT$93,3,FALSE)</f>
        <v>E</v>
      </c>
      <c r="AO2742"/>
      <c r="AP2742"/>
      <c r="AQ2742"/>
      <c r="AR2742"/>
      <c r="AS2742"/>
      <c r="AT2742"/>
      <c r="AU2742"/>
      <c r="AV2742"/>
      <c r="AW2742"/>
      <c r="AX2742"/>
    </row>
    <row r="2743" spans="34:50" x14ac:dyDescent="0.25">
      <c r="AH2743" t="s">
        <v>2944</v>
      </c>
      <c r="AI2743" t="s">
        <v>1698</v>
      </c>
      <c r="AJ2743" t="s">
        <v>1699</v>
      </c>
      <c r="AK2743" t="s">
        <v>1553</v>
      </c>
      <c r="AL2743" t="s">
        <v>1554</v>
      </c>
      <c r="AM2743" t="str">
        <f>RIGHT("0"&amp;VLOOKUP(Table2[[#This Row],[Region]],$AR$71:$AS$98,2,FALSE),2)</f>
        <v>08</v>
      </c>
      <c r="AN2743" t="str">
        <f>VLOOKUP(Table2[[#This Row],[Region]],$AR$71:$AT$93,3,FALSE)</f>
        <v>E</v>
      </c>
      <c r="AO2743"/>
      <c r="AP2743"/>
      <c r="AQ2743"/>
      <c r="AR2743"/>
      <c r="AS2743"/>
      <c r="AT2743"/>
      <c r="AU2743"/>
      <c r="AV2743"/>
      <c r="AW2743"/>
      <c r="AX2743"/>
    </row>
    <row r="2744" spans="34:50" x14ac:dyDescent="0.25">
      <c r="AH2744" t="s">
        <v>2945</v>
      </c>
      <c r="AI2744" t="s">
        <v>1698</v>
      </c>
      <c r="AJ2744" t="s">
        <v>1699</v>
      </c>
      <c r="AK2744" t="s">
        <v>1553</v>
      </c>
      <c r="AL2744" t="s">
        <v>1554</v>
      </c>
      <c r="AM2744" t="str">
        <f>RIGHT("0"&amp;VLOOKUP(Table2[[#This Row],[Region]],$AR$71:$AS$98,2,FALSE),2)</f>
        <v>08</v>
      </c>
      <c r="AN2744" t="str">
        <f>VLOOKUP(Table2[[#This Row],[Region]],$AR$71:$AT$93,3,FALSE)</f>
        <v>E</v>
      </c>
      <c r="AO2744"/>
      <c r="AP2744"/>
      <c r="AQ2744"/>
      <c r="AR2744"/>
      <c r="AS2744"/>
      <c r="AT2744"/>
      <c r="AU2744"/>
      <c r="AV2744"/>
      <c r="AW2744"/>
      <c r="AX2744"/>
    </row>
    <row r="2745" spans="34:50" x14ac:dyDescent="0.25">
      <c r="AH2745" t="s">
        <v>2946</v>
      </c>
      <c r="AI2745" t="s">
        <v>1698</v>
      </c>
      <c r="AJ2745" t="s">
        <v>1699</v>
      </c>
      <c r="AK2745" t="s">
        <v>1553</v>
      </c>
      <c r="AL2745" t="s">
        <v>1554</v>
      </c>
      <c r="AM2745" t="str">
        <f>RIGHT("0"&amp;VLOOKUP(Table2[[#This Row],[Region]],$AR$71:$AS$98,2,FALSE),2)</f>
        <v>08</v>
      </c>
      <c r="AN2745" t="str">
        <f>VLOOKUP(Table2[[#This Row],[Region]],$AR$71:$AT$93,3,FALSE)</f>
        <v>E</v>
      </c>
      <c r="AO2745"/>
      <c r="AP2745"/>
      <c r="AQ2745"/>
      <c r="AR2745"/>
      <c r="AS2745"/>
      <c r="AT2745"/>
      <c r="AU2745"/>
      <c r="AV2745"/>
      <c r="AW2745"/>
      <c r="AX2745"/>
    </row>
    <row r="2746" spans="34:50" x14ac:dyDescent="0.25">
      <c r="AH2746" t="s">
        <v>2947</v>
      </c>
      <c r="AI2746" t="s">
        <v>1698</v>
      </c>
      <c r="AJ2746" t="s">
        <v>1699</v>
      </c>
      <c r="AK2746" t="s">
        <v>1553</v>
      </c>
      <c r="AL2746" t="s">
        <v>1554</v>
      </c>
      <c r="AM2746" t="str">
        <f>RIGHT("0"&amp;VLOOKUP(Table2[[#This Row],[Region]],$AR$71:$AS$98,2,FALSE),2)</f>
        <v>08</v>
      </c>
      <c r="AN2746" t="str">
        <f>VLOOKUP(Table2[[#This Row],[Region]],$AR$71:$AT$93,3,FALSE)</f>
        <v>E</v>
      </c>
      <c r="AO2746"/>
      <c r="AP2746"/>
      <c r="AQ2746"/>
      <c r="AR2746"/>
      <c r="AS2746"/>
      <c r="AT2746"/>
      <c r="AU2746"/>
      <c r="AV2746"/>
      <c r="AW2746"/>
      <c r="AX2746"/>
    </row>
    <row r="2747" spans="34:50" x14ac:dyDescent="0.25">
      <c r="AH2747" t="s">
        <v>2948</v>
      </c>
      <c r="AI2747" t="s">
        <v>1698</v>
      </c>
      <c r="AJ2747" t="s">
        <v>1699</v>
      </c>
      <c r="AK2747" t="s">
        <v>1553</v>
      </c>
      <c r="AL2747" t="s">
        <v>1554</v>
      </c>
      <c r="AM2747" t="str">
        <f>RIGHT("0"&amp;VLOOKUP(Table2[[#This Row],[Region]],$AR$71:$AS$98,2,FALSE),2)</f>
        <v>08</v>
      </c>
      <c r="AN2747" t="str">
        <f>VLOOKUP(Table2[[#This Row],[Region]],$AR$71:$AT$93,3,FALSE)</f>
        <v>E</v>
      </c>
      <c r="AO2747"/>
      <c r="AP2747"/>
      <c r="AQ2747"/>
      <c r="AR2747"/>
      <c r="AS2747"/>
      <c r="AT2747"/>
      <c r="AU2747"/>
      <c r="AV2747"/>
      <c r="AW2747"/>
      <c r="AX2747"/>
    </row>
    <row r="2748" spans="34:50" x14ac:dyDescent="0.25">
      <c r="AH2748" t="s">
        <v>2949</v>
      </c>
      <c r="AI2748" t="s">
        <v>1583</v>
      </c>
      <c r="AJ2748" t="s">
        <v>1584</v>
      </c>
      <c r="AK2748" t="s">
        <v>1553</v>
      </c>
      <c r="AL2748" t="s">
        <v>1566</v>
      </c>
      <c r="AM2748" t="str">
        <f>RIGHT("0"&amp;VLOOKUP(Table2[[#This Row],[Region]],$AR$71:$AS$98,2,FALSE),2)</f>
        <v>06</v>
      </c>
      <c r="AN2748" t="str">
        <f>VLOOKUP(Table2[[#This Row],[Region]],$AR$71:$AT$93,3,FALSE)</f>
        <v>D</v>
      </c>
      <c r="AO2748"/>
      <c r="AP2748"/>
      <c r="AQ2748"/>
      <c r="AR2748"/>
      <c r="AS2748"/>
      <c r="AT2748"/>
      <c r="AU2748"/>
      <c r="AV2748"/>
      <c r="AW2748"/>
      <c r="AX2748"/>
    </row>
    <row r="2749" spans="34:50" x14ac:dyDescent="0.25">
      <c r="AH2749" t="s">
        <v>2950</v>
      </c>
      <c r="AI2749" t="s">
        <v>1583</v>
      </c>
      <c r="AJ2749" t="s">
        <v>1584</v>
      </c>
      <c r="AK2749" t="s">
        <v>1553</v>
      </c>
      <c r="AL2749" t="s">
        <v>1566</v>
      </c>
      <c r="AM2749" t="str">
        <f>RIGHT("0"&amp;VLOOKUP(Table2[[#This Row],[Region]],$AR$71:$AS$98,2,FALSE),2)</f>
        <v>06</v>
      </c>
      <c r="AN2749" t="str">
        <f>VLOOKUP(Table2[[#This Row],[Region]],$AR$71:$AT$93,3,FALSE)</f>
        <v>D</v>
      </c>
      <c r="AO2749"/>
      <c r="AP2749"/>
      <c r="AQ2749"/>
      <c r="AR2749"/>
      <c r="AS2749"/>
      <c r="AT2749"/>
      <c r="AU2749"/>
      <c r="AV2749"/>
      <c r="AW2749"/>
      <c r="AX2749"/>
    </row>
    <row r="2750" spans="34:50" x14ac:dyDescent="0.25">
      <c r="AH2750" t="s">
        <v>2951</v>
      </c>
      <c r="AI2750" t="s">
        <v>1610</v>
      </c>
      <c r="AJ2750" t="s">
        <v>1611</v>
      </c>
      <c r="AK2750" t="s">
        <v>1553</v>
      </c>
      <c r="AL2750" t="s">
        <v>1554</v>
      </c>
      <c r="AM2750" t="str">
        <f>RIGHT("0"&amp;VLOOKUP(Table2[[#This Row],[Region]],$AR$71:$AS$98,2,FALSE),2)</f>
        <v>08</v>
      </c>
      <c r="AN2750" t="str">
        <f>VLOOKUP(Table2[[#This Row],[Region]],$AR$71:$AT$93,3,FALSE)</f>
        <v>E</v>
      </c>
      <c r="AO2750"/>
      <c r="AP2750"/>
      <c r="AQ2750"/>
      <c r="AR2750"/>
      <c r="AS2750"/>
      <c r="AT2750"/>
      <c r="AU2750"/>
      <c r="AV2750"/>
      <c r="AW2750"/>
      <c r="AX2750"/>
    </row>
    <row r="2751" spans="34:50" x14ac:dyDescent="0.25">
      <c r="AH2751" t="s">
        <v>2952</v>
      </c>
      <c r="AI2751" t="s">
        <v>1698</v>
      </c>
      <c r="AJ2751" t="s">
        <v>1699</v>
      </c>
      <c r="AK2751" t="s">
        <v>1553</v>
      </c>
      <c r="AL2751" t="s">
        <v>1554</v>
      </c>
      <c r="AM2751" t="str">
        <f>RIGHT("0"&amp;VLOOKUP(Table2[[#This Row],[Region]],$AR$71:$AS$98,2,FALSE),2)</f>
        <v>08</v>
      </c>
      <c r="AN2751" t="str">
        <f>VLOOKUP(Table2[[#This Row],[Region]],$AR$71:$AT$93,3,FALSE)</f>
        <v>E</v>
      </c>
      <c r="AO2751"/>
      <c r="AP2751"/>
      <c r="AQ2751"/>
      <c r="AR2751"/>
      <c r="AS2751"/>
      <c r="AT2751"/>
      <c r="AU2751"/>
      <c r="AV2751"/>
      <c r="AW2751"/>
      <c r="AX2751"/>
    </row>
    <row r="2752" spans="34:50" x14ac:dyDescent="0.25">
      <c r="AH2752" t="s">
        <v>2953</v>
      </c>
      <c r="AI2752" t="s">
        <v>1698</v>
      </c>
      <c r="AJ2752" t="s">
        <v>1699</v>
      </c>
      <c r="AK2752" t="s">
        <v>1553</v>
      </c>
      <c r="AL2752" t="s">
        <v>1554</v>
      </c>
      <c r="AM2752" t="str">
        <f>RIGHT("0"&amp;VLOOKUP(Table2[[#This Row],[Region]],$AR$71:$AS$98,2,FALSE),2)</f>
        <v>08</v>
      </c>
      <c r="AN2752" t="str">
        <f>VLOOKUP(Table2[[#This Row],[Region]],$AR$71:$AT$93,3,FALSE)</f>
        <v>E</v>
      </c>
      <c r="AO2752"/>
      <c r="AP2752"/>
      <c r="AQ2752"/>
      <c r="AR2752"/>
      <c r="AS2752"/>
      <c r="AT2752"/>
      <c r="AU2752"/>
      <c r="AV2752"/>
      <c r="AW2752"/>
      <c r="AX2752"/>
    </row>
    <row r="2753" spans="34:50" x14ac:dyDescent="0.25">
      <c r="AH2753" t="s">
        <v>2954</v>
      </c>
      <c r="AI2753" t="s">
        <v>1610</v>
      </c>
      <c r="AJ2753" t="s">
        <v>1611</v>
      </c>
      <c r="AK2753" t="s">
        <v>1553</v>
      </c>
      <c r="AL2753" t="s">
        <v>1554</v>
      </c>
      <c r="AM2753" t="str">
        <f>RIGHT("0"&amp;VLOOKUP(Table2[[#This Row],[Region]],$AR$71:$AS$98,2,FALSE),2)</f>
        <v>08</v>
      </c>
      <c r="AN2753" t="str">
        <f>VLOOKUP(Table2[[#This Row],[Region]],$AR$71:$AT$93,3,FALSE)</f>
        <v>E</v>
      </c>
      <c r="AO2753"/>
      <c r="AP2753"/>
      <c r="AQ2753"/>
      <c r="AR2753"/>
      <c r="AS2753"/>
      <c r="AT2753"/>
      <c r="AU2753"/>
      <c r="AV2753"/>
      <c r="AW2753"/>
      <c r="AX2753"/>
    </row>
    <row r="2754" spans="34:50" x14ac:dyDescent="0.25">
      <c r="AH2754" t="s">
        <v>2955</v>
      </c>
      <c r="AI2754" t="s">
        <v>1610</v>
      </c>
      <c r="AJ2754" t="s">
        <v>1611</v>
      </c>
      <c r="AK2754" t="s">
        <v>1553</v>
      </c>
      <c r="AL2754" t="s">
        <v>1554</v>
      </c>
      <c r="AM2754" t="str">
        <f>RIGHT("0"&amp;VLOOKUP(Table2[[#This Row],[Region]],$AR$71:$AS$98,2,FALSE),2)</f>
        <v>08</v>
      </c>
      <c r="AN2754" t="str">
        <f>VLOOKUP(Table2[[#This Row],[Region]],$AR$71:$AT$93,3,FALSE)</f>
        <v>E</v>
      </c>
      <c r="AO2754"/>
      <c r="AP2754"/>
      <c r="AQ2754"/>
      <c r="AR2754"/>
      <c r="AS2754"/>
      <c r="AT2754"/>
      <c r="AU2754"/>
      <c r="AV2754"/>
      <c r="AW2754"/>
      <c r="AX2754"/>
    </row>
    <row r="2755" spans="34:50" x14ac:dyDescent="0.25">
      <c r="AH2755" t="s">
        <v>190</v>
      </c>
      <c r="AI2755" t="s">
        <v>1583</v>
      </c>
      <c r="AJ2755" t="s">
        <v>1584</v>
      </c>
      <c r="AK2755" t="s">
        <v>1553</v>
      </c>
      <c r="AL2755" t="s">
        <v>1566</v>
      </c>
      <c r="AM2755" t="str">
        <f>RIGHT("0"&amp;VLOOKUP(Table2[[#This Row],[Region]],$AR$71:$AS$98,2,FALSE),2)</f>
        <v>06</v>
      </c>
      <c r="AN2755" t="str">
        <f>VLOOKUP(Table2[[#This Row],[Region]],$AR$71:$AT$93,3,FALSE)</f>
        <v>D</v>
      </c>
      <c r="AO2755"/>
      <c r="AP2755"/>
      <c r="AQ2755"/>
      <c r="AR2755"/>
      <c r="AS2755"/>
      <c r="AT2755"/>
      <c r="AU2755"/>
      <c r="AV2755"/>
      <c r="AW2755"/>
      <c r="AX2755"/>
    </row>
    <row r="2756" spans="34:50" x14ac:dyDescent="0.25">
      <c r="AH2756" t="s">
        <v>2956</v>
      </c>
      <c r="AI2756" t="s">
        <v>1560</v>
      </c>
      <c r="AJ2756" t="s">
        <v>1561</v>
      </c>
      <c r="AK2756" t="s">
        <v>1553</v>
      </c>
      <c r="AL2756" t="s">
        <v>1554</v>
      </c>
      <c r="AM2756" t="str">
        <f>RIGHT("0"&amp;VLOOKUP(Table2[[#This Row],[Region]],$AR$71:$AS$98,2,FALSE),2)</f>
        <v>08</v>
      </c>
      <c r="AN2756" t="str">
        <f>VLOOKUP(Table2[[#This Row],[Region]],$AR$71:$AT$93,3,FALSE)</f>
        <v>E</v>
      </c>
      <c r="AO2756"/>
      <c r="AP2756"/>
      <c r="AQ2756"/>
      <c r="AR2756"/>
      <c r="AS2756"/>
      <c r="AT2756"/>
      <c r="AU2756"/>
      <c r="AV2756"/>
      <c r="AW2756"/>
      <c r="AX2756"/>
    </row>
    <row r="2757" spans="34:50" x14ac:dyDescent="0.25">
      <c r="AH2757" t="s">
        <v>2957</v>
      </c>
      <c r="AI2757" t="s">
        <v>1698</v>
      </c>
      <c r="AJ2757" t="s">
        <v>1699</v>
      </c>
      <c r="AK2757" t="s">
        <v>1553</v>
      </c>
      <c r="AL2757" t="s">
        <v>1554</v>
      </c>
      <c r="AM2757" t="str">
        <f>RIGHT("0"&amp;VLOOKUP(Table2[[#This Row],[Region]],$AR$71:$AS$98,2,FALSE),2)</f>
        <v>08</v>
      </c>
      <c r="AN2757" t="str">
        <f>VLOOKUP(Table2[[#This Row],[Region]],$AR$71:$AT$93,3,FALSE)</f>
        <v>E</v>
      </c>
      <c r="AO2757"/>
      <c r="AP2757"/>
      <c r="AQ2757"/>
      <c r="AR2757"/>
      <c r="AS2757"/>
      <c r="AT2757"/>
      <c r="AU2757"/>
      <c r="AV2757"/>
      <c r="AW2757"/>
      <c r="AX2757"/>
    </row>
    <row r="2758" spans="34:50" x14ac:dyDescent="0.25">
      <c r="AH2758" t="s">
        <v>78</v>
      </c>
      <c r="AI2758" t="s">
        <v>1610</v>
      </c>
      <c r="AJ2758" t="s">
        <v>1611</v>
      </c>
      <c r="AK2758" t="s">
        <v>1553</v>
      </c>
      <c r="AL2758" t="s">
        <v>1554</v>
      </c>
      <c r="AM2758" t="str">
        <f>RIGHT("0"&amp;VLOOKUP(Table2[[#This Row],[Region]],$AR$71:$AS$98,2,FALSE),2)</f>
        <v>08</v>
      </c>
      <c r="AN2758" t="str">
        <f>VLOOKUP(Table2[[#This Row],[Region]],$AR$71:$AT$93,3,FALSE)</f>
        <v>E</v>
      </c>
      <c r="AO2758"/>
      <c r="AP2758"/>
      <c r="AQ2758"/>
      <c r="AR2758"/>
      <c r="AS2758"/>
      <c r="AT2758"/>
      <c r="AU2758"/>
      <c r="AV2758"/>
      <c r="AW2758"/>
      <c r="AX2758"/>
    </row>
    <row r="2759" spans="34:50" x14ac:dyDescent="0.25">
      <c r="AH2759" t="s">
        <v>2958</v>
      </c>
      <c r="AI2759" t="s">
        <v>1698</v>
      </c>
      <c r="AJ2759" t="s">
        <v>1699</v>
      </c>
      <c r="AK2759" t="s">
        <v>1553</v>
      </c>
      <c r="AL2759" t="s">
        <v>1554</v>
      </c>
      <c r="AM2759" t="str">
        <f>RIGHT("0"&amp;VLOOKUP(Table2[[#This Row],[Region]],$AR$71:$AS$98,2,FALSE),2)</f>
        <v>08</v>
      </c>
      <c r="AN2759" t="str">
        <f>VLOOKUP(Table2[[#This Row],[Region]],$AR$71:$AT$93,3,FALSE)</f>
        <v>E</v>
      </c>
      <c r="AO2759"/>
      <c r="AP2759"/>
      <c r="AQ2759"/>
      <c r="AR2759"/>
      <c r="AS2759"/>
      <c r="AT2759"/>
      <c r="AU2759"/>
      <c r="AV2759"/>
      <c r="AW2759"/>
      <c r="AX2759"/>
    </row>
    <row r="2760" spans="34:50" x14ac:dyDescent="0.25">
      <c r="AH2760" t="s">
        <v>2959</v>
      </c>
      <c r="AI2760" t="s">
        <v>1583</v>
      </c>
      <c r="AJ2760" t="s">
        <v>1584</v>
      </c>
      <c r="AK2760" t="s">
        <v>1553</v>
      </c>
      <c r="AL2760" t="s">
        <v>1566</v>
      </c>
      <c r="AM2760" t="str">
        <f>RIGHT("0"&amp;VLOOKUP(Table2[[#This Row],[Region]],$AR$71:$AS$98,2,FALSE),2)</f>
        <v>06</v>
      </c>
      <c r="AN2760" t="str">
        <f>VLOOKUP(Table2[[#This Row],[Region]],$AR$71:$AT$93,3,FALSE)</f>
        <v>D</v>
      </c>
      <c r="AO2760"/>
      <c r="AP2760"/>
      <c r="AQ2760"/>
      <c r="AR2760"/>
      <c r="AS2760"/>
      <c r="AT2760"/>
      <c r="AU2760"/>
      <c r="AV2760"/>
      <c r="AW2760"/>
      <c r="AX2760"/>
    </row>
    <row r="2761" spans="34:50" x14ac:dyDescent="0.25">
      <c r="AH2761" t="s">
        <v>2960</v>
      </c>
      <c r="AI2761" t="s">
        <v>1556</v>
      </c>
      <c r="AJ2761" t="s">
        <v>1557</v>
      </c>
      <c r="AK2761" t="s">
        <v>1553</v>
      </c>
      <c r="AL2761" t="s">
        <v>1558</v>
      </c>
      <c r="AM2761" t="str">
        <f>RIGHT("0"&amp;VLOOKUP(Table2[[#This Row],[Region]],$AR$71:$AS$98,2,FALSE),2)</f>
        <v>05</v>
      </c>
      <c r="AN2761" t="str">
        <f>VLOOKUP(Table2[[#This Row],[Region]],$AR$71:$AT$93,3,FALSE)</f>
        <v>C</v>
      </c>
      <c r="AO2761"/>
      <c r="AP2761"/>
      <c r="AQ2761"/>
      <c r="AR2761"/>
      <c r="AS2761"/>
      <c r="AT2761"/>
      <c r="AU2761"/>
      <c r="AV2761"/>
      <c r="AW2761"/>
      <c r="AX2761"/>
    </row>
    <row r="2762" spans="34:50" x14ac:dyDescent="0.25">
      <c r="AH2762" t="s">
        <v>2961</v>
      </c>
      <c r="AI2762" t="s">
        <v>1556</v>
      </c>
      <c r="AJ2762" t="s">
        <v>1557</v>
      </c>
      <c r="AK2762" t="s">
        <v>1553</v>
      </c>
      <c r="AL2762" t="s">
        <v>1558</v>
      </c>
      <c r="AM2762" t="str">
        <f>RIGHT("0"&amp;VLOOKUP(Table2[[#This Row],[Region]],$AR$71:$AS$98,2,FALSE),2)</f>
        <v>05</v>
      </c>
      <c r="AN2762" t="str">
        <f>VLOOKUP(Table2[[#This Row],[Region]],$AR$71:$AT$93,3,FALSE)</f>
        <v>C</v>
      </c>
      <c r="AO2762"/>
      <c r="AP2762"/>
      <c r="AQ2762"/>
      <c r="AR2762"/>
      <c r="AS2762"/>
      <c r="AT2762"/>
      <c r="AU2762"/>
      <c r="AV2762"/>
      <c r="AW2762"/>
      <c r="AX2762"/>
    </row>
    <row r="2763" spans="34:50" x14ac:dyDescent="0.25">
      <c r="AH2763" t="s">
        <v>2962</v>
      </c>
      <c r="AI2763" t="s">
        <v>1619</v>
      </c>
      <c r="AJ2763" t="s">
        <v>1620</v>
      </c>
      <c r="AK2763" t="s">
        <v>1553</v>
      </c>
      <c r="AL2763" t="s">
        <v>1566</v>
      </c>
      <c r="AM2763" t="str">
        <f>RIGHT("0"&amp;VLOOKUP(Table2[[#This Row],[Region]],$AR$71:$AS$98,2,FALSE),2)</f>
        <v>06</v>
      </c>
      <c r="AN2763" t="str">
        <f>VLOOKUP(Table2[[#This Row],[Region]],$AR$71:$AT$93,3,FALSE)</f>
        <v>D</v>
      </c>
      <c r="AO2763"/>
      <c r="AP2763"/>
      <c r="AQ2763"/>
      <c r="AR2763"/>
      <c r="AS2763"/>
      <c r="AT2763"/>
      <c r="AU2763"/>
      <c r="AV2763"/>
      <c r="AW2763"/>
      <c r="AX2763"/>
    </row>
    <row r="2764" spans="34:50" x14ac:dyDescent="0.25">
      <c r="AH2764" t="s">
        <v>2963</v>
      </c>
      <c r="AI2764" t="s">
        <v>1551</v>
      </c>
      <c r="AJ2764" t="s">
        <v>1552</v>
      </c>
      <c r="AK2764" t="s">
        <v>1553</v>
      </c>
      <c r="AL2764" t="s">
        <v>1554</v>
      </c>
      <c r="AM2764" t="str">
        <f>RIGHT("0"&amp;VLOOKUP(Table2[[#This Row],[Region]],$AR$71:$AS$98,2,FALSE),2)</f>
        <v>08</v>
      </c>
      <c r="AN2764" t="str">
        <f>VLOOKUP(Table2[[#This Row],[Region]],$AR$71:$AT$93,3,FALSE)</f>
        <v>E</v>
      </c>
      <c r="AO2764"/>
      <c r="AP2764"/>
      <c r="AQ2764"/>
      <c r="AR2764"/>
      <c r="AS2764"/>
      <c r="AT2764"/>
      <c r="AU2764"/>
      <c r="AV2764"/>
      <c r="AW2764"/>
      <c r="AX2764"/>
    </row>
    <row r="2765" spans="34:50" x14ac:dyDescent="0.25">
      <c r="AH2765" t="s">
        <v>2964</v>
      </c>
      <c r="AI2765" t="s">
        <v>1551</v>
      </c>
      <c r="AJ2765" t="s">
        <v>1552</v>
      </c>
      <c r="AK2765" t="s">
        <v>1553</v>
      </c>
      <c r="AL2765" t="s">
        <v>1554</v>
      </c>
      <c r="AM2765" t="str">
        <f>RIGHT("0"&amp;VLOOKUP(Table2[[#This Row],[Region]],$AR$71:$AS$98,2,FALSE),2)</f>
        <v>08</v>
      </c>
      <c r="AN2765" t="str">
        <f>VLOOKUP(Table2[[#This Row],[Region]],$AR$71:$AT$93,3,FALSE)</f>
        <v>E</v>
      </c>
      <c r="AO2765"/>
      <c r="AP2765"/>
      <c r="AQ2765"/>
      <c r="AR2765"/>
      <c r="AS2765"/>
      <c r="AT2765"/>
      <c r="AU2765"/>
      <c r="AV2765"/>
      <c r="AW2765"/>
      <c r="AX2765"/>
    </row>
    <row r="2766" spans="34:50" x14ac:dyDescent="0.25">
      <c r="AH2766" t="s">
        <v>2965</v>
      </c>
      <c r="AI2766" t="s">
        <v>1556</v>
      </c>
      <c r="AJ2766" t="s">
        <v>1557</v>
      </c>
      <c r="AK2766" t="s">
        <v>1553</v>
      </c>
      <c r="AL2766" t="s">
        <v>1558</v>
      </c>
      <c r="AM2766" t="str">
        <f>RIGHT("0"&amp;VLOOKUP(Table2[[#This Row],[Region]],$AR$71:$AS$98,2,FALSE),2)</f>
        <v>05</v>
      </c>
      <c r="AN2766" t="str">
        <f>VLOOKUP(Table2[[#This Row],[Region]],$AR$71:$AT$93,3,FALSE)</f>
        <v>C</v>
      </c>
      <c r="AO2766"/>
      <c r="AP2766"/>
      <c r="AQ2766"/>
      <c r="AR2766"/>
      <c r="AS2766"/>
      <c r="AT2766"/>
      <c r="AU2766"/>
      <c r="AV2766"/>
      <c r="AW2766"/>
      <c r="AX2766"/>
    </row>
    <row r="2767" spans="34:50" x14ac:dyDescent="0.25">
      <c r="AH2767" t="s">
        <v>2966</v>
      </c>
      <c r="AI2767" t="s">
        <v>1556</v>
      </c>
      <c r="AJ2767" t="s">
        <v>1557</v>
      </c>
      <c r="AK2767" t="s">
        <v>1553</v>
      </c>
      <c r="AL2767" t="s">
        <v>1558</v>
      </c>
      <c r="AM2767" t="str">
        <f>RIGHT("0"&amp;VLOOKUP(Table2[[#This Row],[Region]],$AR$71:$AS$98,2,FALSE),2)</f>
        <v>05</v>
      </c>
      <c r="AN2767" t="str">
        <f>VLOOKUP(Table2[[#This Row],[Region]],$AR$71:$AT$93,3,FALSE)</f>
        <v>C</v>
      </c>
      <c r="AO2767"/>
      <c r="AP2767"/>
      <c r="AQ2767"/>
      <c r="AR2767"/>
      <c r="AS2767"/>
      <c r="AT2767"/>
      <c r="AU2767"/>
      <c r="AV2767"/>
      <c r="AW2767"/>
      <c r="AX2767"/>
    </row>
    <row r="2768" spans="34:50" x14ac:dyDescent="0.25">
      <c r="AH2768" t="s">
        <v>2967</v>
      </c>
      <c r="AI2768" t="s">
        <v>1556</v>
      </c>
      <c r="AJ2768" t="s">
        <v>1557</v>
      </c>
      <c r="AK2768" t="s">
        <v>1553</v>
      </c>
      <c r="AL2768" t="s">
        <v>1558</v>
      </c>
      <c r="AM2768" t="str">
        <f>RIGHT("0"&amp;VLOOKUP(Table2[[#This Row],[Region]],$AR$71:$AS$98,2,FALSE),2)</f>
        <v>05</v>
      </c>
      <c r="AN2768" t="str">
        <f>VLOOKUP(Table2[[#This Row],[Region]],$AR$71:$AT$93,3,FALSE)</f>
        <v>C</v>
      </c>
      <c r="AO2768"/>
      <c r="AP2768"/>
      <c r="AQ2768"/>
      <c r="AR2768"/>
      <c r="AS2768"/>
      <c r="AT2768"/>
      <c r="AU2768"/>
      <c r="AV2768"/>
      <c r="AW2768"/>
      <c r="AX2768"/>
    </row>
    <row r="2769" spans="34:50" x14ac:dyDescent="0.25">
      <c r="AH2769" t="s">
        <v>2968</v>
      </c>
      <c r="AI2769" t="s">
        <v>1556</v>
      </c>
      <c r="AJ2769" t="s">
        <v>1557</v>
      </c>
      <c r="AK2769" t="s">
        <v>1553</v>
      </c>
      <c r="AL2769" t="s">
        <v>1558</v>
      </c>
      <c r="AM2769" t="str">
        <f>RIGHT("0"&amp;VLOOKUP(Table2[[#This Row],[Region]],$AR$71:$AS$98,2,FALSE),2)</f>
        <v>05</v>
      </c>
      <c r="AN2769" t="str">
        <f>VLOOKUP(Table2[[#This Row],[Region]],$AR$71:$AT$93,3,FALSE)</f>
        <v>C</v>
      </c>
      <c r="AO2769"/>
      <c r="AP2769"/>
      <c r="AQ2769"/>
      <c r="AR2769"/>
      <c r="AS2769"/>
      <c r="AT2769"/>
      <c r="AU2769"/>
      <c r="AV2769"/>
      <c r="AW2769"/>
      <c r="AX2769"/>
    </row>
    <row r="2770" spans="34:50" x14ac:dyDescent="0.25">
      <c r="AH2770" t="s">
        <v>2969</v>
      </c>
      <c r="AI2770" t="s">
        <v>1551</v>
      </c>
      <c r="AJ2770" t="s">
        <v>1552</v>
      </c>
      <c r="AK2770" t="s">
        <v>1553</v>
      </c>
      <c r="AL2770" t="s">
        <v>1554</v>
      </c>
      <c r="AM2770" t="str">
        <f>RIGHT("0"&amp;VLOOKUP(Table2[[#This Row],[Region]],$AR$71:$AS$98,2,FALSE),2)</f>
        <v>08</v>
      </c>
      <c r="AN2770" t="str">
        <f>VLOOKUP(Table2[[#This Row],[Region]],$AR$71:$AT$93,3,FALSE)</f>
        <v>E</v>
      </c>
      <c r="AO2770"/>
      <c r="AP2770"/>
      <c r="AQ2770"/>
      <c r="AR2770"/>
      <c r="AS2770"/>
      <c r="AT2770"/>
      <c r="AU2770"/>
      <c r="AV2770"/>
      <c r="AW2770"/>
      <c r="AX2770"/>
    </row>
    <row r="2771" spans="34:50" x14ac:dyDescent="0.25">
      <c r="AH2771" t="s">
        <v>2970</v>
      </c>
      <c r="AI2771" t="s">
        <v>1619</v>
      </c>
      <c r="AJ2771" t="s">
        <v>1620</v>
      </c>
      <c r="AK2771" t="s">
        <v>1553</v>
      </c>
      <c r="AL2771" t="s">
        <v>1566</v>
      </c>
      <c r="AM2771" t="str">
        <f>RIGHT("0"&amp;VLOOKUP(Table2[[#This Row],[Region]],$AR$71:$AS$98,2,FALSE),2)</f>
        <v>06</v>
      </c>
      <c r="AN2771" t="str">
        <f>VLOOKUP(Table2[[#This Row],[Region]],$AR$71:$AT$93,3,FALSE)</f>
        <v>D</v>
      </c>
      <c r="AO2771"/>
      <c r="AP2771"/>
      <c r="AQ2771"/>
      <c r="AR2771"/>
      <c r="AS2771"/>
      <c r="AT2771"/>
      <c r="AU2771"/>
      <c r="AV2771"/>
      <c r="AW2771"/>
      <c r="AX2771"/>
    </row>
    <row r="2772" spans="34:50" x14ac:dyDescent="0.25">
      <c r="AH2772" t="s">
        <v>2971</v>
      </c>
      <c r="AI2772" t="s">
        <v>1583</v>
      </c>
      <c r="AJ2772" t="s">
        <v>1584</v>
      </c>
      <c r="AK2772" t="s">
        <v>1553</v>
      </c>
      <c r="AL2772" t="s">
        <v>1566</v>
      </c>
      <c r="AM2772" t="str">
        <f>RIGHT("0"&amp;VLOOKUP(Table2[[#This Row],[Region]],$AR$71:$AS$98,2,FALSE),2)</f>
        <v>06</v>
      </c>
      <c r="AN2772" t="str">
        <f>VLOOKUP(Table2[[#This Row],[Region]],$AR$71:$AT$93,3,FALSE)</f>
        <v>D</v>
      </c>
      <c r="AO2772"/>
      <c r="AP2772"/>
      <c r="AQ2772"/>
      <c r="AR2772"/>
      <c r="AS2772"/>
      <c r="AT2772"/>
      <c r="AU2772"/>
      <c r="AV2772"/>
      <c r="AW2772"/>
      <c r="AX2772"/>
    </row>
    <row r="2773" spans="34:50" x14ac:dyDescent="0.25">
      <c r="AH2773" t="s">
        <v>2972</v>
      </c>
      <c r="AI2773" t="s">
        <v>1556</v>
      </c>
      <c r="AJ2773" t="s">
        <v>1557</v>
      </c>
      <c r="AK2773" t="s">
        <v>1553</v>
      </c>
      <c r="AL2773" t="s">
        <v>1558</v>
      </c>
      <c r="AM2773" t="str">
        <f>RIGHT("0"&amp;VLOOKUP(Table2[[#This Row],[Region]],$AR$71:$AS$98,2,FALSE),2)</f>
        <v>05</v>
      </c>
      <c r="AN2773" t="str">
        <f>VLOOKUP(Table2[[#This Row],[Region]],$AR$71:$AT$93,3,FALSE)</f>
        <v>C</v>
      </c>
      <c r="AO2773"/>
      <c r="AP2773"/>
      <c r="AQ2773"/>
      <c r="AR2773"/>
      <c r="AS2773"/>
      <c r="AT2773"/>
      <c r="AU2773"/>
      <c r="AV2773"/>
      <c r="AW2773"/>
      <c r="AX2773"/>
    </row>
    <row r="2774" spans="34:50" x14ac:dyDescent="0.25">
      <c r="AH2774" t="s">
        <v>2973</v>
      </c>
      <c r="AI2774" t="s">
        <v>1551</v>
      </c>
      <c r="AJ2774" t="s">
        <v>1552</v>
      </c>
      <c r="AK2774" t="s">
        <v>1553</v>
      </c>
      <c r="AL2774" t="s">
        <v>1554</v>
      </c>
      <c r="AM2774" t="str">
        <f>RIGHT("0"&amp;VLOOKUP(Table2[[#This Row],[Region]],$AR$71:$AS$98,2,FALSE),2)</f>
        <v>08</v>
      </c>
      <c r="AN2774" t="str">
        <f>VLOOKUP(Table2[[#This Row],[Region]],$AR$71:$AT$93,3,FALSE)</f>
        <v>E</v>
      </c>
      <c r="AO2774"/>
      <c r="AP2774"/>
      <c r="AQ2774"/>
      <c r="AR2774"/>
      <c r="AS2774"/>
      <c r="AT2774"/>
      <c r="AU2774"/>
      <c r="AV2774"/>
      <c r="AW2774"/>
      <c r="AX2774"/>
    </row>
    <row r="2775" spans="34:50" x14ac:dyDescent="0.25">
      <c r="AH2775" t="s">
        <v>2974</v>
      </c>
      <c r="AI2775" t="s">
        <v>1556</v>
      </c>
      <c r="AJ2775" t="s">
        <v>1557</v>
      </c>
      <c r="AK2775" t="s">
        <v>1553</v>
      </c>
      <c r="AL2775" t="s">
        <v>1558</v>
      </c>
      <c r="AM2775" t="str">
        <f>RIGHT("0"&amp;VLOOKUP(Table2[[#This Row],[Region]],$AR$71:$AS$98,2,FALSE),2)</f>
        <v>05</v>
      </c>
      <c r="AN2775" t="str">
        <f>VLOOKUP(Table2[[#This Row],[Region]],$AR$71:$AT$93,3,FALSE)</f>
        <v>C</v>
      </c>
      <c r="AO2775"/>
      <c r="AP2775"/>
      <c r="AQ2775"/>
      <c r="AR2775"/>
      <c r="AS2775"/>
      <c r="AT2775"/>
      <c r="AU2775"/>
      <c r="AV2775"/>
      <c r="AW2775"/>
      <c r="AX2775"/>
    </row>
    <row r="2776" spans="34:50" x14ac:dyDescent="0.25">
      <c r="AH2776" t="s">
        <v>2975</v>
      </c>
      <c r="AI2776" t="s">
        <v>1556</v>
      </c>
      <c r="AJ2776" t="s">
        <v>1557</v>
      </c>
      <c r="AK2776" t="s">
        <v>1553</v>
      </c>
      <c r="AL2776" t="s">
        <v>1558</v>
      </c>
      <c r="AM2776" t="str">
        <f>RIGHT("0"&amp;VLOOKUP(Table2[[#This Row],[Region]],$AR$71:$AS$98,2,FALSE),2)</f>
        <v>05</v>
      </c>
      <c r="AN2776" t="str">
        <f>VLOOKUP(Table2[[#This Row],[Region]],$AR$71:$AT$93,3,FALSE)</f>
        <v>C</v>
      </c>
      <c r="AO2776"/>
      <c r="AP2776"/>
      <c r="AQ2776"/>
      <c r="AR2776"/>
      <c r="AS2776"/>
      <c r="AT2776"/>
      <c r="AU2776"/>
      <c r="AV2776"/>
      <c r="AW2776"/>
      <c r="AX2776"/>
    </row>
    <row r="2777" spans="34:50" x14ac:dyDescent="0.25">
      <c r="AH2777" t="s">
        <v>2976</v>
      </c>
      <c r="AI2777" t="s">
        <v>1771</v>
      </c>
      <c r="AJ2777" t="s">
        <v>1772</v>
      </c>
      <c r="AK2777" t="s">
        <v>1553</v>
      </c>
      <c r="AL2777" t="s">
        <v>1581</v>
      </c>
      <c r="AM2777" t="str">
        <f>RIGHT("0"&amp;VLOOKUP(Table2[[#This Row],[Region]],$AR$71:$AS$98,2,FALSE),2)</f>
        <v>07</v>
      </c>
      <c r="AN2777" t="str">
        <f>VLOOKUP(Table2[[#This Row],[Region]],$AR$71:$AT$93,3,FALSE)</f>
        <v>C</v>
      </c>
      <c r="AO2777"/>
      <c r="AP2777"/>
      <c r="AQ2777"/>
      <c r="AR2777"/>
      <c r="AS2777"/>
      <c r="AT2777"/>
      <c r="AU2777"/>
      <c r="AV2777"/>
      <c r="AW2777"/>
      <c r="AX2777"/>
    </row>
    <row r="2778" spans="34:50" x14ac:dyDescent="0.25">
      <c r="AH2778" t="s">
        <v>2977</v>
      </c>
      <c r="AI2778" t="s">
        <v>1579</v>
      </c>
      <c r="AJ2778" t="s">
        <v>1580</v>
      </c>
      <c r="AK2778" t="s">
        <v>1553</v>
      </c>
      <c r="AL2778" t="s">
        <v>1581</v>
      </c>
      <c r="AM2778" t="str">
        <f>RIGHT("0"&amp;VLOOKUP(Table2[[#This Row],[Region]],$AR$71:$AS$98,2,FALSE),2)</f>
        <v>07</v>
      </c>
      <c r="AN2778" t="str">
        <f>VLOOKUP(Table2[[#This Row],[Region]],$AR$71:$AT$93,3,FALSE)</f>
        <v>C</v>
      </c>
      <c r="AO2778"/>
      <c r="AP2778"/>
      <c r="AQ2778"/>
      <c r="AR2778"/>
      <c r="AS2778"/>
      <c r="AT2778"/>
      <c r="AU2778"/>
      <c r="AV2778"/>
      <c r="AW2778"/>
      <c r="AX2778"/>
    </row>
    <row r="2779" spans="34:50" x14ac:dyDescent="0.25">
      <c r="AH2779" t="s">
        <v>2978</v>
      </c>
      <c r="AI2779" t="s">
        <v>1556</v>
      </c>
      <c r="AJ2779" t="s">
        <v>1557</v>
      </c>
      <c r="AK2779" t="s">
        <v>1553</v>
      </c>
      <c r="AL2779" t="s">
        <v>1558</v>
      </c>
      <c r="AM2779" t="str">
        <f>RIGHT("0"&amp;VLOOKUP(Table2[[#This Row],[Region]],$AR$71:$AS$98,2,FALSE),2)</f>
        <v>05</v>
      </c>
      <c r="AN2779" t="str">
        <f>VLOOKUP(Table2[[#This Row],[Region]],$AR$71:$AT$93,3,FALSE)</f>
        <v>C</v>
      </c>
      <c r="AO2779"/>
      <c r="AP2779"/>
      <c r="AQ2779"/>
      <c r="AR2779"/>
      <c r="AS2779"/>
      <c r="AT2779"/>
      <c r="AU2779"/>
      <c r="AV2779"/>
      <c r="AW2779"/>
      <c r="AX2779"/>
    </row>
    <row r="2780" spans="34:50" x14ac:dyDescent="0.25">
      <c r="AH2780" t="s">
        <v>2979</v>
      </c>
      <c r="AI2780" t="s">
        <v>1556</v>
      </c>
      <c r="AJ2780" t="s">
        <v>1557</v>
      </c>
      <c r="AK2780" t="s">
        <v>1553</v>
      </c>
      <c r="AL2780" t="s">
        <v>1558</v>
      </c>
      <c r="AM2780" t="str">
        <f>RIGHT("0"&amp;VLOOKUP(Table2[[#This Row],[Region]],$AR$71:$AS$98,2,FALSE),2)</f>
        <v>05</v>
      </c>
      <c r="AN2780" t="str">
        <f>VLOOKUP(Table2[[#This Row],[Region]],$AR$71:$AT$93,3,FALSE)</f>
        <v>C</v>
      </c>
      <c r="AO2780"/>
      <c r="AP2780"/>
      <c r="AQ2780"/>
      <c r="AR2780"/>
      <c r="AS2780"/>
      <c r="AT2780"/>
      <c r="AU2780"/>
      <c r="AV2780"/>
      <c r="AW2780"/>
      <c r="AX2780"/>
    </row>
    <row r="2781" spans="34:50" x14ac:dyDescent="0.25">
      <c r="AH2781" t="s">
        <v>2980</v>
      </c>
      <c r="AI2781" t="s">
        <v>1551</v>
      </c>
      <c r="AJ2781" t="s">
        <v>1552</v>
      </c>
      <c r="AK2781" t="s">
        <v>1553</v>
      </c>
      <c r="AL2781" t="s">
        <v>1554</v>
      </c>
      <c r="AM2781" t="str">
        <f>RIGHT("0"&amp;VLOOKUP(Table2[[#This Row],[Region]],$AR$71:$AS$98,2,FALSE),2)</f>
        <v>08</v>
      </c>
      <c r="AN2781" t="str">
        <f>VLOOKUP(Table2[[#This Row],[Region]],$AR$71:$AT$93,3,FALSE)</f>
        <v>E</v>
      </c>
      <c r="AO2781"/>
      <c r="AP2781"/>
      <c r="AQ2781"/>
      <c r="AR2781"/>
      <c r="AS2781"/>
      <c r="AT2781"/>
      <c r="AU2781"/>
      <c r="AV2781"/>
      <c r="AW2781"/>
      <c r="AX2781"/>
    </row>
    <row r="2782" spans="34:50" x14ac:dyDescent="0.25">
      <c r="AH2782" t="s">
        <v>2981</v>
      </c>
      <c r="AI2782" t="s">
        <v>1556</v>
      </c>
      <c r="AJ2782" t="s">
        <v>1557</v>
      </c>
      <c r="AK2782" t="s">
        <v>1553</v>
      </c>
      <c r="AL2782" t="s">
        <v>1558</v>
      </c>
      <c r="AM2782" t="str">
        <f>RIGHT("0"&amp;VLOOKUP(Table2[[#This Row],[Region]],$AR$71:$AS$98,2,FALSE),2)</f>
        <v>05</v>
      </c>
      <c r="AN2782" t="str">
        <f>VLOOKUP(Table2[[#This Row],[Region]],$AR$71:$AT$93,3,FALSE)</f>
        <v>C</v>
      </c>
      <c r="AO2782"/>
      <c r="AP2782"/>
      <c r="AQ2782"/>
      <c r="AR2782"/>
      <c r="AS2782"/>
      <c r="AT2782"/>
      <c r="AU2782"/>
      <c r="AV2782"/>
      <c r="AW2782"/>
      <c r="AX2782"/>
    </row>
    <row r="2783" spans="34:50" x14ac:dyDescent="0.25">
      <c r="AH2783" t="s">
        <v>2982</v>
      </c>
      <c r="AI2783" t="s">
        <v>1551</v>
      </c>
      <c r="AJ2783" t="s">
        <v>1552</v>
      </c>
      <c r="AK2783" t="s">
        <v>1553</v>
      </c>
      <c r="AL2783" t="s">
        <v>1554</v>
      </c>
      <c r="AM2783" t="str">
        <f>RIGHT("0"&amp;VLOOKUP(Table2[[#This Row],[Region]],$AR$71:$AS$98,2,FALSE),2)</f>
        <v>08</v>
      </c>
      <c r="AN2783" t="str">
        <f>VLOOKUP(Table2[[#This Row],[Region]],$AR$71:$AT$93,3,FALSE)</f>
        <v>E</v>
      </c>
      <c r="AO2783"/>
      <c r="AP2783"/>
      <c r="AQ2783"/>
      <c r="AR2783"/>
      <c r="AS2783"/>
      <c r="AT2783"/>
      <c r="AU2783"/>
      <c r="AV2783"/>
      <c r="AW2783"/>
      <c r="AX2783"/>
    </row>
    <row r="2784" spans="34:50" x14ac:dyDescent="0.25">
      <c r="AH2784" t="s">
        <v>2983</v>
      </c>
      <c r="AI2784" t="s">
        <v>1560</v>
      </c>
      <c r="AJ2784" t="s">
        <v>1561</v>
      </c>
      <c r="AK2784" t="s">
        <v>1553</v>
      </c>
      <c r="AL2784" t="s">
        <v>1554</v>
      </c>
      <c r="AM2784" t="str">
        <f>RIGHT("0"&amp;VLOOKUP(Table2[[#This Row],[Region]],$AR$71:$AS$98,2,FALSE),2)</f>
        <v>08</v>
      </c>
      <c r="AN2784" t="str">
        <f>VLOOKUP(Table2[[#This Row],[Region]],$AR$71:$AT$93,3,FALSE)</f>
        <v>E</v>
      </c>
      <c r="AO2784"/>
      <c r="AP2784"/>
      <c r="AQ2784"/>
      <c r="AR2784"/>
      <c r="AS2784"/>
      <c r="AT2784"/>
      <c r="AU2784"/>
      <c r="AV2784"/>
      <c r="AW2784"/>
      <c r="AX2784"/>
    </row>
    <row r="2785" spans="34:50" x14ac:dyDescent="0.25">
      <c r="AH2785" t="s">
        <v>2984</v>
      </c>
      <c r="AI2785" t="s">
        <v>1619</v>
      </c>
      <c r="AJ2785" t="s">
        <v>1620</v>
      </c>
      <c r="AK2785" t="s">
        <v>1553</v>
      </c>
      <c r="AL2785" t="s">
        <v>1566</v>
      </c>
      <c r="AM2785" t="str">
        <f>RIGHT("0"&amp;VLOOKUP(Table2[[#This Row],[Region]],$AR$71:$AS$98,2,FALSE),2)</f>
        <v>06</v>
      </c>
      <c r="AN2785" t="str">
        <f>VLOOKUP(Table2[[#This Row],[Region]],$AR$71:$AT$93,3,FALSE)</f>
        <v>D</v>
      </c>
      <c r="AO2785"/>
      <c r="AP2785"/>
      <c r="AQ2785"/>
      <c r="AR2785"/>
      <c r="AS2785"/>
      <c r="AT2785"/>
      <c r="AU2785"/>
      <c r="AV2785"/>
      <c r="AW2785"/>
      <c r="AX2785"/>
    </row>
    <row r="2786" spans="34:50" x14ac:dyDescent="0.25">
      <c r="AH2786" t="s">
        <v>192</v>
      </c>
      <c r="AI2786" t="s">
        <v>1556</v>
      </c>
      <c r="AJ2786" t="s">
        <v>1557</v>
      </c>
      <c r="AK2786" t="s">
        <v>1553</v>
      </c>
      <c r="AL2786" t="s">
        <v>1558</v>
      </c>
      <c r="AM2786" t="str">
        <f>RIGHT("0"&amp;VLOOKUP(Table2[[#This Row],[Region]],$AR$71:$AS$98,2,FALSE),2)</f>
        <v>05</v>
      </c>
      <c r="AN2786" t="str">
        <f>VLOOKUP(Table2[[#This Row],[Region]],$AR$71:$AT$93,3,FALSE)</f>
        <v>C</v>
      </c>
      <c r="AO2786"/>
      <c r="AP2786"/>
      <c r="AQ2786"/>
      <c r="AR2786"/>
      <c r="AS2786"/>
      <c r="AT2786"/>
      <c r="AU2786"/>
      <c r="AV2786"/>
      <c r="AW2786"/>
      <c r="AX2786"/>
    </row>
    <row r="2787" spans="34:50" x14ac:dyDescent="0.25">
      <c r="AH2787" t="s">
        <v>2985</v>
      </c>
      <c r="AI2787" t="s">
        <v>1868</v>
      </c>
      <c r="AJ2787" t="s">
        <v>1869</v>
      </c>
      <c r="AK2787" t="s">
        <v>1553</v>
      </c>
      <c r="AL2787" t="s">
        <v>1581</v>
      </c>
      <c r="AM2787" t="str">
        <f>RIGHT("0"&amp;VLOOKUP(Table2[[#This Row],[Region]],$AR$71:$AS$98,2,FALSE),2)</f>
        <v>07</v>
      </c>
      <c r="AN2787" t="str">
        <f>VLOOKUP(Table2[[#This Row],[Region]],$AR$71:$AT$93,3,FALSE)</f>
        <v>C</v>
      </c>
      <c r="AO2787"/>
      <c r="AP2787"/>
      <c r="AQ2787"/>
      <c r="AR2787"/>
      <c r="AS2787"/>
      <c r="AT2787"/>
      <c r="AU2787"/>
      <c r="AV2787"/>
      <c r="AW2787"/>
      <c r="AX2787"/>
    </row>
    <row r="2788" spans="34:50" x14ac:dyDescent="0.25">
      <c r="AH2788" t="s">
        <v>2986</v>
      </c>
      <c r="AI2788" t="s">
        <v>1788</v>
      </c>
      <c r="AJ2788" t="s">
        <v>1789</v>
      </c>
      <c r="AK2788" t="s">
        <v>1553</v>
      </c>
      <c r="AL2788" t="s">
        <v>1581</v>
      </c>
      <c r="AM2788" t="str">
        <f>RIGHT("0"&amp;VLOOKUP(Table2[[#This Row],[Region]],$AR$71:$AS$98,2,FALSE),2)</f>
        <v>07</v>
      </c>
      <c r="AN2788" t="str">
        <f>VLOOKUP(Table2[[#This Row],[Region]],$AR$71:$AT$93,3,FALSE)</f>
        <v>C</v>
      </c>
      <c r="AO2788"/>
      <c r="AP2788"/>
      <c r="AQ2788"/>
      <c r="AR2788"/>
      <c r="AS2788"/>
      <c r="AT2788"/>
      <c r="AU2788"/>
      <c r="AV2788"/>
      <c r="AW2788"/>
      <c r="AX2788"/>
    </row>
    <row r="2789" spans="34:50" x14ac:dyDescent="0.25">
      <c r="AH2789" t="s">
        <v>2987</v>
      </c>
      <c r="AI2789" t="s">
        <v>1564</v>
      </c>
      <c r="AJ2789" t="s">
        <v>1565</v>
      </c>
      <c r="AK2789" t="s">
        <v>1553</v>
      </c>
      <c r="AL2789" t="s">
        <v>1566</v>
      </c>
      <c r="AM2789" t="str">
        <f>RIGHT("0"&amp;VLOOKUP(Table2[[#This Row],[Region]],$AR$71:$AS$98,2,FALSE),2)</f>
        <v>06</v>
      </c>
      <c r="AN2789" t="str">
        <f>VLOOKUP(Table2[[#This Row],[Region]],$AR$71:$AT$93,3,FALSE)</f>
        <v>D</v>
      </c>
      <c r="AO2789"/>
      <c r="AP2789"/>
      <c r="AQ2789"/>
      <c r="AR2789"/>
      <c r="AS2789"/>
      <c r="AT2789"/>
      <c r="AU2789"/>
      <c r="AV2789"/>
      <c r="AW2789"/>
      <c r="AX2789"/>
    </row>
    <row r="2790" spans="34:50" x14ac:dyDescent="0.25">
      <c r="AH2790" t="s">
        <v>2988</v>
      </c>
      <c r="AI2790" t="s">
        <v>1556</v>
      </c>
      <c r="AJ2790" t="s">
        <v>1557</v>
      </c>
      <c r="AK2790" t="s">
        <v>1553</v>
      </c>
      <c r="AL2790" t="s">
        <v>1558</v>
      </c>
      <c r="AM2790" t="str">
        <f>RIGHT("0"&amp;VLOOKUP(Table2[[#This Row],[Region]],$AR$71:$AS$98,2,FALSE),2)</f>
        <v>05</v>
      </c>
      <c r="AN2790" t="str">
        <f>VLOOKUP(Table2[[#This Row],[Region]],$AR$71:$AT$93,3,FALSE)</f>
        <v>C</v>
      </c>
      <c r="AO2790"/>
      <c r="AP2790"/>
      <c r="AQ2790"/>
      <c r="AR2790"/>
      <c r="AS2790"/>
      <c r="AT2790"/>
      <c r="AU2790"/>
      <c r="AV2790"/>
      <c r="AW2790"/>
      <c r="AX2790"/>
    </row>
    <row r="2791" spans="34:50" x14ac:dyDescent="0.25">
      <c r="AH2791" t="s">
        <v>2989</v>
      </c>
      <c r="AI2791" t="s">
        <v>1551</v>
      </c>
      <c r="AJ2791" t="s">
        <v>1552</v>
      </c>
      <c r="AK2791" t="s">
        <v>1553</v>
      </c>
      <c r="AL2791" t="s">
        <v>1554</v>
      </c>
      <c r="AM2791" t="str">
        <f>RIGHT("0"&amp;VLOOKUP(Table2[[#This Row],[Region]],$AR$71:$AS$98,2,FALSE),2)</f>
        <v>08</v>
      </c>
      <c r="AN2791" t="str">
        <f>VLOOKUP(Table2[[#This Row],[Region]],$AR$71:$AT$93,3,FALSE)</f>
        <v>E</v>
      </c>
      <c r="AO2791"/>
      <c r="AP2791"/>
      <c r="AQ2791"/>
      <c r="AR2791"/>
      <c r="AS2791"/>
      <c r="AT2791"/>
      <c r="AU2791"/>
      <c r="AV2791"/>
      <c r="AW2791"/>
      <c r="AX2791"/>
    </row>
    <row r="2792" spans="34:50" x14ac:dyDescent="0.25">
      <c r="AH2792" t="s">
        <v>2990</v>
      </c>
      <c r="AI2792" t="s">
        <v>1556</v>
      </c>
      <c r="AJ2792" t="s">
        <v>1557</v>
      </c>
      <c r="AK2792" t="s">
        <v>1553</v>
      </c>
      <c r="AL2792" t="s">
        <v>1558</v>
      </c>
      <c r="AM2792" t="str">
        <f>RIGHT("0"&amp;VLOOKUP(Table2[[#This Row],[Region]],$AR$71:$AS$98,2,FALSE),2)</f>
        <v>05</v>
      </c>
      <c r="AN2792" t="str">
        <f>VLOOKUP(Table2[[#This Row],[Region]],$AR$71:$AT$93,3,FALSE)</f>
        <v>C</v>
      </c>
      <c r="AO2792"/>
      <c r="AP2792"/>
      <c r="AQ2792"/>
      <c r="AR2792"/>
      <c r="AS2792"/>
      <c r="AT2792"/>
      <c r="AU2792"/>
      <c r="AV2792"/>
      <c r="AW2792"/>
      <c r="AX2792"/>
    </row>
    <row r="2793" spans="34:50" x14ac:dyDescent="0.25">
      <c r="AH2793" t="s">
        <v>193</v>
      </c>
      <c r="AI2793" t="s">
        <v>1556</v>
      </c>
      <c r="AJ2793" t="s">
        <v>1557</v>
      </c>
      <c r="AK2793" t="s">
        <v>1553</v>
      </c>
      <c r="AL2793" t="s">
        <v>1558</v>
      </c>
      <c r="AM2793" t="str">
        <f>RIGHT("0"&amp;VLOOKUP(Table2[[#This Row],[Region]],$AR$71:$AS$98,2,FALSE),2)</f>
        <v>05</v>
      </c>
      <c r="AN2793" t="str">
        <f>VLOOKUP(Table2[[#This Row],[Region]],$AR$71:$AT$93,3,FALSE)</f>
        <v>C</v>
      </c>
      <c r="AO2793"/>
      <c r="AP2793"/>
      <c r="AQ2793"/>
      <c r="AR2793"/>
      <c r="AS2793"/>
      <c r="AT2793"/>
      <c r="AU2793"/>
      <c r="AV2793"/>
      <c r="AW2793"/>
      <c r="AX2793"/>
    </row>
    <row r="2794" spans="34:50" x14ac:dyDescent="0.25">
      <c r="AH2794" t="s">
        <v>194</v>
      </c>
      <c r="AI2794" t="s">
        <v>1556</v>
      </c>
      <c r="AJ2794" t="s">
        <v>1557</v>
      </c>
      <c r="AK2794" t="s">
        <v>1553</v>
      </c>
      <c r="AL2794" t="s">
        <v>1558</v>
      </c>
      <c r="AM2794" t="str">
        <f>RIGHT("0"&amp;VLOOKUP(Table2[[#This Row],[Region]],$AR$71:$AS$98,2,FALSE),2)</f>
        <v>05</v>
      </c>
      <c r="AN2794" t="str">
        <f>VLOOKUP(Table2[[#This Row],[Region]],$AR$71:$AT$93,3,FALSE)</f>
        <v>C</v>
      </c>
      <c r="AO2794"/>
      <c r="AP2794"/>
      <c r="AQ2794"/>
      <c r="AR2794"/>
      <c r="AS2794"/>
      <c r="AT2794"/>
      <c r="AU2794"/>
      <c r="AV2794"/>
      <c r="AW2794"/>
      <c r="AX2794"/>
    </row>
    <row r="2795" spans="34:50" x14ac:dyDescent="0.25">
      <c r="AH2795" t="s">
        <v>195</v>
      </c>
      <c r="AI2795" t="s">
        <v>1556</v>
      </c>
      <c r="AJ2795" t="s">
        <v>1557</v>
      </c>
      <c r="AK2795" t="s">
        <v>1553</v>
      </c>
      <c r="AL2795" t="s">
        <v>1558</v>
      </c>
      <c r="AM2795" t="str">
        <f>RIGHT("0"&amp;VLOOKUP(Table2[[#This Row],[Region]],$AR$71:$AS$98,2,FALSE),2)</f>
        <v>05</v>
      </c>
      <c r="AN2795" t="str">
        <f>VLOOKUP(Table2[[#This Row],[Region]],$AR$71:$AT$93,3,FALSE)</f>
        <v>C</v>
      </c>
      <c r="AO2795"/>
      <c r="AP2795"/>
      <c r="AQ2795"/>
      <c r="AR2795"/>
      <c r="AS2795"/>
      <c r="AT2795"/>
      <c r="AU2795"/>
      <c r="AV2795"/>
      <c r="AW2795"/>
      <c r="AX2795"/>
    </row>
    <row r="2796" spans="34:50" x14ac:dyDescent="0.25">
      <c r="AH2796" t="s">
        <v>2991</v>
      </c>
      <c r="AI2796" t="s">
        <v>1556</v>
      </c>
      <c r="AJ2796" t="s">
        <v>1557</v>
      </c>
      <c r="AK2796" t="s">
        <v>1553</v>
      </c>
      <c r="AL2796" t="s">
        <v>1558</v>
      </c>
      <c r="AM2796" t="str">
        <f>RIGHT("0"&amp;VLOOKUP(Table2[[#This Row],[Region]],$AR$71:$AS$98,2,FALSE),2)</f>
        <v>05</v>
      </c>
      <c r="AN2796" t="str">
        <f>VLOOKUP(Table2[[#This Row],[Region]],$AR$71:$AT$93,3,FALSE)</f>
        <v>C</v>
      </c>
      <c r="AO2796"/>
      <c r="AP2796"/>
      <c r="AQ2796"/>
      <c r="AR2796"/>
      <c r="AS2796"/>
      <c r="AT2796"/>
      <c r="AU2796"/>
      <c r="AV2796"/>
      <c r="AW2796"/>
      <c r="AX2796"/>
    </row>
    <row r="2797" spans="34:50" x14ac:dyDescent="0.25">
      <c r="AH2797" t="s">
        <v>2992</v>
      </c>
      <c r="AI2797" t="s">
        <v>1556</v>
      </c>
      <c r="AJ2797" t="s">
        <v>1557</v>
      </c>
      <c r="AK2797" t="s">
        <v>1553</v>
      </c>
      <c r="AL2797" t="s">
        <v>1558</v>
      </c>
      <c r="AM2797" t="str">
        <f>RIGHT("0"&amp;VLOOKUP(Table2[[#This Row],[Region]],$AR$71:$AS$98,2,FALSE),2)</f>
        <v>05</v>
      </c>
      <c r="AN2797" t="str">
        <f>VLOOKUP(Table2[[#This Row],[Region]],$AR$71:$AT$93,3,FALSE)</f>
        <v>C</v>
      </c>
      <c r="AO2797"/>
      <c r="AP2797"/>
      <c r="AQ2797"/>
      <c r="AR2797"/>
      <c r="AS2797"/>
      <c r="AT2797"/>
      <c r="AU2797"/>
      <c r="AV2797"/>
      <c r="AW2797"/>
      <c r="AX2797"/>
    </row>
    <row r="2798" spans="34:50" x14ac:dyDescent="0.25">
      <c r="AH2798" t="s">
        <v>2993</v>
      </c>
      <c r="AI2798" t="s">
        <v>1556</v>
      </c>
      <c r="AJ2798" t="s">
        <v>1557</v>
      </c>
      <c r="AK2798" t="s">
        <v>1553</v>
      </c>
      <c r="AL2798" t="s">
        <v>1558</v>
      </c>
      <c r="AM2798" t="str">
        <f>RIGHT("0"&amp;VLOOKUP(Table2[[#This Row],[Region]],$AR$71:$AS$98,2,FALSE),2)</f>
        <v>05</v>
      </c>
      <c r="AN2798" t="str">
        <f>VLOOKUP(Table2[[#This Row],[Region]],$AR$71:$AT$93,3,FALSE)</f>
        <v>C</v>
      </c>
      <c r="AO2798"/>
      <c r="AP2798"/>
      <c r="AQ2798"/>
      <c r="AR2798"/>
      <c r="AS2798"/>
      <c r="AT2798"/>
      <c r="AU2798"/>
      <c r="AV2798"/>
      <c r="AW2798"/>
      <c r="AX2798"/>
    </row>
    <row r="2799" spans="34:50" x14ac:dyDescent="0.25">
      <c r="AH2799" t="s">
        <v>2994</v>
      </c>
      <c r="AI2799" t="s">
        <v>1556</v>
      </c>
      <c r="AJ2799" t="s">
        <v>1557</v>
      </c>
      <c r="AK2799" t="s">
        <v>1553</v>
      </c>
      <c r="AL2799" t="s">
        <v>1558</v>
      </c>
      <c r="AM2799" t="str">
        <f>RIGHT("0"&amp;VLOOKUP(Table2[[#This Row],[Region]],$AR$71:$AS$98,2,FALSE),2)</f>
        <v>05</v>
      </c>
      <c r="AN2799" t="str">
        <f>VLOOKUP(Table2[[#This Row],[Region]],$AR$71:$AT$93,3,FALSE)</f>
        <v>C</v>
      </c>
      <c r="AO2799"/>
      <c r="AP2799"/>
      <c r="AQ2799"/>
      <c r="AR2799"/>
      <c r="AS2799"/>
      <c r="AT2799"/>
      <c r="AU2799"/>
      <c r="AV2799"/>
      <c r="AW2799"/>
      <c r="AX2799"/>
    </row>
    <row r="2800" spans="34:50" x14ac:dyDescent="0.25">
      <c r="AH2800" t="s">
        <v>2995</v>
      </c>
      <c r="AI2800" t="s">
        <v>1556</v>
      </c>
      <c r="AJ2800" t="s">
        <v>1557</v>
      </c>
      <c r="AK2800" t="s">
        <v>1553</v>
      </c>
      <c r="AL2800" t="s">
        <v>1558</v>
      </c>
      <c r="AM2800" t="str">
        <f>RIGHT("0"&amp;VLOOKUP(Table2[[#This Row],[Region]],$AR$71:$AS$98,2,FALSE),2)</f>
        <v>05</v>
      </c>
      <c r="AN2800" t="str">
        <f>VLOOKUP(Table2[[#This Row],[Region]],$AR$71:$AT$93,3,FALSE)</f>
        <v>C</v>
      </c>
      <c r="AO2800"/>
      <c r="AP2800"/>
      <c r="AQ2800"/>
      <c r="AR2800"/>
      <c r="AS2800"/>
      <c r="AT2800"/>
      <c r="AU2800"/>
      <c r="AV2800"/>
      <c r="AW2800"/>
      <c r="AX2800"/>
    </row>
    <row r="2801" spans="34:50" x14ac:dyDescent="0.25">
      <c r="AH2801" t="s">
        <v>2996</v>
      </c>
      <c r="AI2801" t="s">
        <v>1556</v>
      </c>
      <c r="AJ2801" t="s">
        <v>1557</v>
      </c>
      <c r="AK2801" t="s">
        <v>1553</v>
      </c>
      <c r="AL2801" t="s">
        <v>1558</v>
      </c>
      <c r="AM2801" t="str">
        <f>RIGHT("0"&amp;VLOOKUP(Table2[[#This Row],[Region]],$AR$71:$AS$98,2,FALSE),2)</f>
        <v>05</v>
      </c>
      <c r="AN2801" t="str">
        <f>VLOOKUP(Table2[[#This Row],[Region]],$AR$71:$AT$93,3,FALSE)</f>
        <v>C</v>
      </c>
      <c r="AO2801"/>
      <c r="AP2801"/>
      <c r="AQ2801"/>
      <c r="AR2801"/>
      <c r="AS2801"/>
      <c r="AT2801"/>
      <c r="AU2801"/>
      <c r="AV2801"/>
      <c r="AW2801"/>
      <c r="AX2801"/>
    </row>
    <row r="2802" spans="34:50" x14ac:dyDescent="0.25">
      <c r="AH2802" t="s">
        <v>2997</v>
      </c>
      <c r="AI2802" t="s">
        <v>1556</v>
      </c>
      <c r="AJ2802" t="s">
        <v>1557</v>
      </c>
      <c r="AK2802" t="s">
        <v>1553</v>
      </c>
      <c r="AL2802" t="s">
        <v>1558</v>
      </c>
      <c r="AM2802" t="str">
        <f>RIGHT("0"&amp;VLOOKUP(Table2[[#This Row],[Region]],$AR$71:$AS$98,2,FALSE),2)</f>
        <v>05</v>
      </c>
      <c r="AN2802" t="str">
        <f>VLOOKUP(Table2[[#This Row],[Region]],$AR$71:$AT$93,3,FALSE)</f>
        <v>C</v>
      </c>
      <c r="AO2802"/>
      <c r="AP2802"/>
      <c r="AQ2802"/>
      <c r="AR2802"/>
      <c r="AS2802"/>
      <c r="AT2802"/>
      <c r="AU2802"/>
      <c r="AV2802"/>
      <c r="AW2802"/>
      <c r="AX2802"/>
    </row>
    <row r="2803" spans="34:50" x14ac:dyDescent="0.25">
      <c r="AH2803" t="s">
        <v>2998</v>
      </c>
      <c r="AI2803" t="s">
        <v>1556</v>
      </c>
      <c r="AJ2803" t="s">
        <v>1557</v>
      </c>
      <c r="AK2803" t="s">
        <v>1553</v>
      </c>
      <c r="AL2803" t="s">
        <v>1558</v>
      </c>
      <c r="AM2803" t="str">
        <f>RIGHT("0"&amp;VLOOKUP(Table2[[#This Row],[Region]],$AR$71:$AS$98,2,FALSE),2)</f>
        <v>05</v>
      </c>
      <c r="AN2803" t="str">
        <f>VLOOKUP(Table2[[#This Row],[Region]],$AR$71:$AT$93,3,FALSE)</f>
        <v>C</v>
      </c>
      <c r="AO2803"/>
      <c r="AP2803"/>
      <c r="AQ2803"/>
      <c r="AR2803"/>
      <c r="AS2803"/>
      <c r="AT2803"/>
      <c r="AU2803"/>
      <c r="AV2803"/>
      <c r="AW2803"/>
      <c r="AX2803"/>
    </row>
    <row r="2804" spans="34:50" x14ac:dyDescent="0.25">
      <c r="AH2804" t="s">
        <v>2999</v>
      </c>
      <c r="AI2804" t="s">
        <v>1610</v>
      </c>
      <c r="AJ2804" t="s">
        <v>1611</v>
      </c>
      <c r="AK2804" t="s">
        <v>1553</v>
      </c>
      <c r="AL2804" t="s">
        <v>1554</v>
      </c>
      <c r="AM2804" t="str">
        <f>RIGHT("0"&amp;VLOOKUP(Table2[[#This Row],[Region]],$AR$71:$AS$98,2,FALSE),2)</f>
        <v>08</v>
      </c>
      <c r="AN2804" t="str">
        <f>VLOOKUP(Table2[[#This Row],[Region]],$AR$71:$AT$93,3,FALSE)</f>
        <v>E</v>
      </c>
      <c r="AO2804"/>
      <c r="AP2804"/>
      <c r="AQ2804"/>
      <c r="AR2804"/>
      <c r="AS2804"/>
      <c r="AT2804"/>
      <c r="AU2804"/>
      <c r="AV2804"/>
      <c r="AW2804"/>
      <c r="AX2804"/>
    </row>
    <row r="2805" spans="34:50" x14ac:dyDescent="0.25">
      <c r="AH2805" t="s">
        <v>3000</v>
      </c>
      <c r="AI2805" t="s">
        <v>1560</v>
      </c>
      <c r="AJ2805" t="s">
        <v>1561</v>
      </c>
      <c r="AK2805" t="s">
        <v>1553</v>
      </c>
      <c r="AL2805" t="s">
        <v>1554</v>
      </c>
      <c r="AM2805" t="str">
        <f>RIGHT("0"&amp;VLOOKUP(Table2[[#This Row],[Region]],$AR$71:$AS$98,2,FALSE),2)</f>
        <v>08</v>
      </c>
      <c r="AN2805" t="str">
        <f>VLOOKUP(Table2[[#This Row],[Region]],$AR$71:$AT$93,3,FALSE)</f>
        <v>E</v>
      </c>
      <c r="AO2805"/>
      <c r="AP2805"/>
      <c r="AQ2805"/>
      <c r="AR2805"/>
      <c r="AS2805"/>
      <c r="AT2805"/>
      <c r="AU2805"/>
      <c r="AV2805"/>
      <c r="AW2805"/>
      <c r="AX2805"/>
    </row>
    <row r="2806" spans="34:50" x14ac:dyDescent="0.25">
      <c r="AH2806" t="s">
        <v>3001</v>
      </c>
      <c r="AI2806" t="s">
        <v>1579</v>
      </c>
      <c r="AJ2806" t="s">
        <v>1580</v>
      </c>
      <c r="AK2806" t="s">
        <v>1553</v>
      </c>
      <c r="AL2806" t="s">
        <v>1581</v>
      </c>
      <c r="AM2806" t="str">
        <f>RIGHT("0"&amp;VLOOKUP(Table2[[#This Row],[Region]],$AR$71:$AS$98,2,FALSE),2)</f>
        <v>07</v>
      </c>
      <c r="AN2806" t="str">
        <f>VLOOKUP(Table2[[#This Row],[Region]],$AR$71:$AT$93,3,FALSE)</f>
        <v>C</v>
      </c>
      <c r="AO2806"/>
      <c r="AP2806"/>
      <c r="AQ2806"/>
      <c r="AR2806"/>
      <c r="AS2806"/>
      <c r="AT2806"/>
      <c r="AU2806"/>
      <c r="AV2806"/>
      <c r="AW2806"/>
      <c r="AX2806"/>
    </row>
    <row r="2807" spans="34:50" x14ac:dyDescent="0.25">
      <c r="AH2807" t="s">
        <v>3002</v>
      </c>
      <c r="AI2807" t="s">
        <v>1556</v>
      </c>
      <c r="AJ2807" t="s">
        <v>1557</v>
      </c>
      <c r="AK2807" t="s">
        <v>1553</v>
      </c>
      <c r="AL2807" t="s">
        <v>1558</v>
      </c>
      <c r="AM2807" t="str">
        <f>RIGHT("0"&amp;VLOOKUP(Table2[[#This Row],[Region]],$AR$71:$AS$98,2,FALSE),2)</f>
        <v>05</v>
      </c>
      <c r="AN2807" t="str">
        <f>VLOOKUP(Table2[[#This Row],[Region]],$AR$71:$AT$93,3,FALSE)</f>
        <v>C</v>
      </c>
      <c r="AO2807"/>
      <c r="AP2807"/>
      <c r="AQ2807"/>
      <c r="AR2807"/>
      <c r="AS2807"/>
      <c r="AT2807"/>
      <c r="AU2807"/>
      <c r="AV2807"/>
      <c r="AW2807"/>
      <c r="AX2807"/>
    </row>
    <row r="2808" spans="34:50" x14ac:dyDescent="0.25">
      <c r="AH2808" t="s">
        <v>3003</v>
      </c>
      <c r="AI2808" t="s">
        <v>1556</v>
      </c>
      <c r="AJ2808" t="s">
        <v>1557</v>
      </c>
      <c r="AK2808" t="s">
        <v>1553</v>
      </c>
      <c r="AL2808" t="s">
        <v>1558</v>
      </c>
      <c r="AM2808" t="str">
        <f>RIGHT("0"&amp;VLOOKUP(Table2[[#This Row],[Region]],$AR$71:$AS$98,2,FALSE),2)</f>
        <v>05</v>
      </c>
      <c r="AN2808" t="str">
        <f>VLOOKUP(Table2[[#This Row],[Region]],$AR$71:$AT$93,3,FALSE)</f>
        <v>C</v>
      </c>
      <c r="AO2808"/>
      <c r="AP2808"/>
      <c r="AQ2808"/>
      <c r="AR2808"/>
      <c r="AS2808"/>
      <c r="AT2808"/>
      <c r="AU2808"/>
      <c r="AV2808"/>
      <c r="AW2808"/>
      <c r="AX2808"/>
    </row>
    <row r="2809" spans="34:50" x14ac:dyDescent="0.25">
      <c r="AH2809" t="s">
        <v>3004</v>
      </c>
      <c r="AI2809" t="s">
        <v>1997</v>
      </c>
      <c r="AJ2809" t="s">
        <v>1998</v>
      </c>
      <c r="AK2809" t="s">
        <v>1553</v>
      </c>
      <c r="AL2809" t="s">
        <v>1558</v>
      </c>
      <c r="AM2809" t="str">
        <f>RIGHT("0"&amp;VLOOKUP(Table2[[#This Row],[Region]],$AR$71:$AS$98,2,FALSE),2)</f>
        <v>05</v>
      </c>
      <c r="AN2809" t="str">
        <f>VLOOKUP(Table2[[#This Row],[Region]],$AR$71:$AT$93,3,FALSE)</f>
        <v>C</v>
      </c>
      <c r="AO2809"/>
      <c r="AP2809"/>
      <c r="AQ2809"/>
      <c r="AR2809"/>
      <c r="AS2809"/>
      <c r="AT2809"/>
      <c r="AU2809"/>
      <c r="AV2809"/>
      <c r="AW2809"/>
      <c r="AX2809"/>
    </row>
    <row r="2810" spans="34:50" x14ac:dyDescent="0.25">
      <c r="AH2810" t="s">
        <v>3005</v>
      </c>
      <c r="AI2810" t="s">
        <v>1556</v>
      </c>
      <c r="AJ2810" t="s">
        <v>1557</v>
      </c>
      <c r="AK2810" t="s">
        <v>1553</v>
      </c>
      <c r="AL2810" t="s">
        <v>1558</v>
      </c>
      <c r="AM2810" t="str">
        <f>RIGHT("0"&amp;VLOOKUP(Table2[[#This Row],[Region]],$AR$71:$AS$98,2,FALSE),2)</f>
        <v>05</v>
      </c>
      <c r="AN2810" t="str">
        <f>VLOOKUP(Table2[[#This Row],[Region]],$AR$71:$AT$93,3,FALSE)</f>
        <v>C</v>
      </c>
      <c r="AO2810"/>
      <c r="AP2810"/>
      <c r="AQ2810"/>
      <c r="AR2810"/>
      <c r="AS2810"/>
      <c r="AT2810"/>
      <c r="AU2810"/>
      <c r="AV2810"/>
      <c r="AW2810"/>
      <c r="AX2810"/>
    </row>
    <row r="2811" spans="34:50" x14ac:dyDescent="0.25">
      <c r="AH2811" t="s">
        <v>3006</v>
      </c>
      <c r="AI2811" t="s">
        <v>1556</v>
      </c>
      <c r="AJ2811" t="s">
        <v>1557</v>
      </c>
      <c r="AK2811" t="s">
        <v>1553</v>
      </c>
      <c r="AL2811" t="s">
        <v>1558</v>
      </c>
      <c r="AM2811" t="str">
        <f>RIGHT("0"&amp;VLOOKUP(Table2[[#This Row],[Region]],$AR$71:$AS$98,2,FALSE),2)</f>
        <v>05</v>
      </c>
      <c r="AN2811" t="str">
        <f>VLOOKUP(Table2[[#This Row],[Region]],$AR$71:$AT$93,3,FALSE)</f>
        <v>C</v>
      </c>
      <c r="AO2811"/>
      <c r="AP2811"/>
      <c r="AQ2811"/>
      <c r="AR2811"/>
      <c r="AS2811"/>
      <c r="AT2811"/>
      <c r="AU2811"/>
      <c r="AV2811"/>
      <c r="AW2811"/>
      <c r="AX2811"/>
    </row>
    <row r="2812" spans="34:50" x14ac:dyDescent="0.25">
      <c r="AH2812" t="s">
        <v>3007</v>
      </c>
      <c r="AI2812" t="s">
        <v>1610</v>
      </c>
      <c r="AJ2812" t="s">
        <v>1611</v>
      </c>
      <c r="AK2812" t="s">
        <v>1553</v>
      </c>
      <c r="AL2812" t="s">
        <v>1554</v>
      </c>
      <c r="AM2812" t="str">
        <f>RIGHT("0"&amp;VLOOKUP(Table2[[#This Row],[Region]],$AR$71:$AS$98,2,FALSE),2)</f>
        <v>08</v>
      </c>
      <c r="AN2812" t="str">
        <f>VLOOKUP(Table2[[#This Row],[Region]],$AR$71:$AT$93,3,FALSE)</f>
        <v>E</v>
      </c>
      <c r="AO2812"/>
      <c r="AP2812"/>
      <c r="AQ2812"/>
      <c r="AR2812"/>
      <c r="AS2812"/>
      <c r="AT2812"/>
      <c r="AU2812"/>
      <c r="AV2812"/>
      <c r="AW2812"/>
      <c r="AX2812"/>
    </row>
    <row r="2813" spans="34:50" x14ac:dyDescent="0.25">
      <c r="AH2813" t="s">
        <v>3008</v>
      </c>
      <c r="AI2813" t="s">
        <v>1556</v>
      </c>
      <c r="AJ2813" t="s">
        <v>1557</v>
      </c>
      <c r="AK2813" t="s">
        <v>1553</v>
      </c>
      <c r="AL2813" t="s">
        <v>1558</v>
      </c>
      <c r="AM2813" t="str">
        <f>RIGHT("0"&amp;VLOOKUP(Table2[[#This Row],[Region]],$AR$71:$AS$98,2,FALSE),2)</f>
        <v>05</v>
      </c>
      <c r="AN2813" t="str">
        <f>VLOOKUP(Table2[[#This Row],[Region]],$AR$71:$AT$93,3,FALSE)</f>
        <v>C</v>
      </c>
      <c r="AO2813"/>
      <c r="AP2813"/>
      <c r="AQ2813"/>
      <c r="AR2813"/>
      <c r="AS2813"/>
      <c r="AT2813"/>
      <c r="AU2813"/>
      <c r="AV2813"/>
      <c r="AW2813"/>
      <c r="AX2813"/>
    </row>
    <row r="2814" spans="34:50" x14ac:dyDescent="0.25">
      <c r="AH2814" t="s">
        <v>3009</v>
      </c>
      <c r="AI2814" t="s">
        <v>1556</v>
      </c>
      <c r="AJ2814" t="s">
        <v>1557</v>
      </c>
      <c r="AK2814" t="s">
        <v>1553</v>
      </c>
      <c r="AL2814" t="s">
        <v>1558</v>
      </c>
      <c r="AM2814" t="str">
        <f>RIGHT("0"&amp;VLOOKUP(Table2[[#This Row],[Region]],$AR$71:$AS$98,2,FALSE),2)</f>
        <v>05</v>
      </c>
      <c r="AN2814" t="str">
        <f>VLOOKUP(Table2[[#This Row],[Region]],$AR$71:$AT$93,3,FALSE)</f>
        <v>C</v>
      </c>
      <c r="AO2814"/>
      <c r="AP2814"/>
      <c r="AQ2814"/>
      <c r="AR2814"/>
      <c r="AS2814"/>
      <c r="AT2814"/>
      <c r="AU2814"/>
      <c r="AV2814"/>
      <c r="AW2814"/>
      <c r="AX2814"/>
    </row>
    <row r="2815" spans="34:50" x14ac:dyDescent="0.25">
      <c r="AH2815" t="s">
        <v>196</v>
      </c>
      <c r="AI2815" t="s">
        <v>1556</v>
      </c>
      <c r="AJ2815" t="s">
        <v>1557</v>
      </c>
      <c r="AK2815" t="s">
        <v>1553</v>
      </c>
      <c r="AL2815" t="s">
        <v>1558</v>
      </c>
      <c r="AM2815" t="str">
        <f>RIGHT("0"&amp;VLOOKUP(Table2[[#This Row],[Region]],$AR$71:$AS$98,2,FALSE),2)</f>
        <v>05</v>
      </c>
      <c r="AN2815" t="str">
        <f>VLOOKUP(Table2[[#This Row],[Region]],$AR$71:$AT$93,3,FALSE)</f>
        <v>C</v>
      </c>
      <c r="AO2815"/>
      <c r="AP2815"/>
      <c r="AQ2815"/>
      <c r="AR2815"/>
      <c r="AS2815"/>
      <c r="AT2815"/>
      <c r="AU2815"/>
      <c r="AV2815"/>
      <c r="AW2815"/>
      <c r="AX2815"/>
    </row>
    <row r="2816" spans="34:50" x14ac:dyDescent="0.25">
      <c r="AH2816" t="s">
        <v>3010</v>
      </c>
      <c r="AI2816" t="s">
        <v>1997</v>
      </c>
      <c r="AJ2816" t="s">
        <v>1998</v>
      </c>
      <c r="AK2816" t="s">
        <v>1553</v>
      </c>
      <c r="AL2816" t="s">
        <v>1558</v>
      </c>
      <c r="AM2816" t="str">
        <f>RIGHT("0"&amp;VLOOKUP(Table2[[#This Row],[Region]],$AR$71:$AS$98,2,FALSE),2)</f>
        <v>05</v>
      </c>
      <c r="AN2816" t="str">
        <f>VLOOKUP(Table2[[#This Row],[Region]],$AR$71:$AT$93,3,FALSE)</f>
        <v>C</v>
      </c>
      <c r="AO2816"/>
      <c r="AP2816"/>
      <c r="AQ2816"/>
      <c r="AR2816"/>
      <c r="AS2816"/>
      <c r="AT2816"/>
      <c r="AU2816"/>
      <c r="AV2816"/>
      <c r="AW2816"/>
      <c r="AX2816"/>
    </row>
    <row r="2817" spans="34:50" x14ac:dyDescent="0.25">
      <c r="AH2817" t="s">
        <v>3011</v>
      </c>
      <c r="AI2817" t="s">
        <v>1619</v>
      </c>
      <c r="AJ2817" t="s">
        <v>1620</v>
      </c>
      <c r="AK2817" t="s">
        <v>1553</v>
      </c>
      <c r="AL2817" t="s">
        <v>1566</v>
      </c>
      <c r="AM2817" t="str">
        <f>RIGHT("0"&amp;VLOOKUP(Table2[[#This Row],[Region]],$AR$71:$AS$98,2,FALSE),2)</f>
        <v>06</v>
      </c>
      <c r="AN2817" t="str">
        <f>VLOOKUP(Table2[[#This Row],[Region]],$AR$71:$AT$93,3,FALSE)</f>
        <v>D</v>
      </c>
      <c r="AO2817"/>
      <c r="AP2817"/>
      <c r="AQ2817"/>
      <c r="AR2817"/>
      <c r="AS2817"/>
      <c r="AT2817"/>
      <c r="AU2817"/>
      <c r="AV2817"/>
      <c r="AW2817"/>
      <c r="AX2817"/>
    </row>
    <row r="2818" spans="34:50" x14ac:dyDescent="0.25">
      <c r="AH2818" t="s">
        <v>3012</v>
      </c>
      <c r="AI2818" t="s">
        <v>1556</v>
      </c>
      <c r="AJ2818" t="s">
        <v>1557</v>
      </c>
      <c r="AK2818" t="s">
        <v>1553</v>
      </c>
      <c r="AL2818" t="s">
        <v>1558</v>
      </c>
      <c r="AM2818" t="str">
        <f>RIGHT("0"&amp;VLOOKUP(Table2[[#This Row],[Region]],$AR$71:$AS$98,2,FALSE),2)</f>
        <v>05</v>
      </c>
      <c r="AN2818" t="str">
        <f>VLOOKUP(Table2[[#This Row],[Region]],$AR$71:$AT$93,3,FALSE)</f>
        <v>C</v>
      </c>
      <c r="AO2818"/>
      <c r="AP2818"/>
      <c r="AQ2818"/>
      <c r="AR2818"/>
      <c r="AS2818"/>
      <c r="AT2818"/>
      <c r="AU2818"/>
      <c r="AV2818"/>
      <c r="AW2818"/>
      <c r="AX2818"/>
    </row>
    <row r="2819" spans="34:50" x14ac:dyDescent="0.25">
      <c r="AH2819" t="s">
        <v>3013</v>
      </c>
      <c r="AI2819" t="s">
        <v>1610</v>
      </c>
      <c r="AJ2819" t="s">
        <v>1611</v>
      </c>
      <c r="AK2819" t="s">
        <v>1553</v>
      </c>
      <c r="AL2819" t="s">
        <v>1554</v>
      </c>
      <c r="AM2819" t="str">
        <f>RIGHT("0"&amp;VLOOKUP(Table2[[#This Row],[Region]],$AR$71:$AS$98,2,FALSE),2)</f>
        <v>08</v>
      </c>
      <c r="AN2819" t="str">
        <f>VLOOKUP(Table2[[#This Row],[Region]],$AR$71:$AT$93,3,FALSE)</f>
        <v>E</v>
      </c>
      <c r="AO2819"/>
      <c r="AP2819"/>
      <c r="AQ2819"/>
      <c r="AR2819"/>
      <c r="AS2819"/>
      <c r="AT2819"/>
      <c r="AU2819"/>
      <c r="AV2819"/>
      <c r="AW2819"/>
      <c r="AX2819"/>
    </row>
    <row r="2820" spans="34:50" x14ac:dyDescent="0.25">
      <c r="AH2820" t="s">
        <v>3014</v>
      </c>
      <c r="AI2820" t="s">
        <v>1607</v>
      </c>
      <c r="AJ2820" t="s">
        <v>1608</v>
      </c>
      <c r="AK2820" t="s">
        <v>1553</v>
      </c>
      <c r="AL2820" t="s">
        <v>1554</v>
      </c>
      <c r="AM2820" t="str">
        <f>RIGHT("0"&amp;VLOOKUP(Table2[[#This Row],[Region]],$AR$71:$AS$98,2,FALSE),2)</f>
        <v>08</v>
      </c>
      <c r="AN2820" t="str">
        <f>VLOOKUP(Table2[[#This Row],[Region]],$AR$71:$AT$93,3,FALSE)</f>
        <v>E</v>
      </c>
      <c r="AO2820"/>
      <c r="AP2820"/>
      <c r="AQ2820"/>
      <c r="AR2820"/>
      <c r="AS2820"/>
      <c r="AT2820"/>
      <c r="AU2820"/>
      <c r="AV2820"/>
      <c r="AW2820"/>
      <c r="AX2820"/>
    </row>
    <row r="2821" spans="34:50" x14ac:dyDescent="0.25">
      <c r="AH2821" t="s">
        <v>3015</v>
      </c>
      <c r="AI2821" t="s">
        <v>1997</v>
      </c>
      <c r="AJ2821" t="s">
        <v>1998</v>
      </c>
      <c r="AK2821" t="s">
        <v>1553</v>
      </c>
      <c r="AL2821" t="s">
        <v>1558</v>
      </c>
      <c r="AM2821" t="str">
        <f>RIGHT("0"&amp;VLOOKUP(Table2[[#This Row],[Region]],$AR$71:$AS$98,2,FALSE),2)</f>
        <v>05</v>
      </c>
      <c r="AN2821" t="str">
        <f>VLOOKUP(Table2[[#This Row],[Region]],$AR$71:$AT$93,3,FALSE)</f>
        <v>C</v>
      </c>
      <c r="AO2821"/>
      <c r="AP2821"/>
      <c r="AQ2821"/>
      <c r="AR2821"/>
      <c r="AS2821"/>
      <c r="AT2821"/>
      <c r="AU2821"/>
      <c r="AV2821"/>
      <c r="AW2821"/>
      <c r="AX2821"/>
    </row>
    <row r="2822" spans="34:50" x14ac:dyDescent="0.25">
      <c r="AH2822" t="s">
        <v>3016</v>
      </c>
      <c r="AI2822" t="s">
        <v>1698</v>
      </c>
      <c r="AJ2822" t="s">
        <v>1699</v>
      </c>
      <c r="AK2822" t="s">
        <v>1553</v>
      </c>
      <c r="AL2822" t="s">
        <v>1554</v>
      </c>
      <c r="AM2822" t="str">
        <f>RIGHT("0"&amp;VLOOKUP(Table2[[#This Row],[Region]],$AR$71:$AS$98,2,FALSE),2)</f>
        <v>08</v>
      </c>
      <c r="AN2822" t="str">
        <f>VLOOKUP(Table2[[#This Row],[Region]],$AR$71:$AT$93,3,FALSE)</f>
        <v>E</v>
      </c>
      <c r="AO2822"/>
      <c r="AP2822"/>
      <c r="AQ2822"/>
      <c r="AR2822"/>
      <c r="AS2822"/>
      <c r="AT2822"/>
      <c r="AU2822"/>
      <c r="AV2822"/>
      <c r="AW2822"/>
      <c r="AX2822"/>
    </row>
    <row r="2823" spans="34:50" x14ac:dyDescent="0.25">
      <c r="AH2823" t="s">
        <v>3017</v>
      </c>
      <c r="AI2823" t="s">
        <v>1560</v>
      </c>
      <c r="AJ2823" t="s">
        <v>1561</v>
      </c>
      <c r="AK2823" t="s">
        <v>1553</v>
      </c>
      <c r="AL2823" t="s">
        <v>1554</v>
      </c>
      <c r="AM2823" t="str">
        <f>RIGHT("0"&amp;VLOOKUP(Table2[[#This Row],[Region]],$AR$71:$AS$98,2,FALSE),2)</f>
        <v>08</v>
      </c>
      <c r="AN2823" t="str">
        <f>VLOOKUP(Table2[[#This Row],[Region]],$AR$71:$AT$93,3,FALSE)</f>
        <v>E</v>
      </c>
      <c r="AO2823"/>
      <c r="AP2823"/>
      <c r="AQ2823"/>
      <c r="AR2823"/>
      <c r="AS2823"/>
      <c r="AT2823"/>
      <c r="AU2823"/>
      <c r="AV2823"/>
      <c r="AW2823"/>
      <c r="AX2823"/>
    </row>
    <row r="2824" spans="34:50" x14ac:dyDescent="0.25">
      <c r="AH2824" t="s">
        <v>3018</v>
      </c>
      <c r="AI2824" t="s">
        <v>1654</v>
      </c>
      <c r="AJ2824" t="s">
        <v>1655</v>
      </c>
      <c r="AK2824" t="s">
        <v>1553</v>
      </c>
      <c r="AL2824" t="s">
        <v>1566</v>
      </c>
      <c r="AM2824" t="str">
        <f>RIGHT("0"&amp;VLOOKUP(Table2[[#This Row],[Region]],$AR$71:$AS$98,2,FALSE),2)</f>
        <v>06</v>
      </c>
      <c r="AN2824" t="str">
        <f>VLOOKUP(Table2[[#This Row],[Region]],$AR$71:$AT$93,3,FALSE)</f>
        <v>D</v>
      </c>
      <c r="AO2824"/>
      <c r="AP2824"/>
      <c r="AQ2824"/>
      <c r="AR2824"/>
      <c r="AS2824"/>
      <c r="AT2824"/>
      <c r="AU2824"/>
      <c r="AV2824"/>
      <c r="AW2824"/>
      <c r="AX2824"/>
    </row>
    <row r="2825" spans="34:50" x14ac:dyDescent="0.25">
      <c r="AH2825" t="s">
        <v>79</v>
      </c>
      <c r="AI2825" t="s">
        <v>1556</v>
      </c>
      <c r="AJ2825" t="s">
        <v>1557</v>
      </c>
      <c r="AK2825" t="s">
        <v>1553</v>
      </c>
      <c r="AL2825" t="s">
        <v>1558</v>
      </c>
      <c r="AM2825" t="str">
        <f>RIGHT("0"&amp;VLOOKUP(Table2[[#This Row],[Region]],$AR$71:$AS$98,2,FALSE),2)</f>
        <v>05</v>
      </c>
      <c r="AN2825" t="str">
        <f>VLOOKUP(Table2[[#This Row],[Region]],$AR$71:$AT$93,3,FALSE)</f>
        <v>C</v>
      </c>
      <c r="AO2825"/>
      <c r="AP2825"/>
      <c r="AQ2825"/>
      <c r="AR2825"/>
      <c r="AS2825"/>
      <c r="AT2825"/>
      <c r="AU2825"/>
      <c r="AV2825"/>
      <c r="AW2825"/>
      <c r="AX2825"/>
    </row>
    <row r="2826" spans="34:50" x14ac:dyDescent="0.25">
      <c r="AH2826" t="s">
        <v>3019</v>
      </c>
      <c r="AI2826" t="s">
        <v>1698</v>
      </c>
      <c r="AJ2826" t="s">
        <v>1699</v>
      </c>
      <c r="AK2826" t="s">
        <v>1553</v>
      </c>
      <c r="AL2826" t="s">
        <v>1554</v>
      </c>
      <c r="AM2826" t="str">
        <f>RIGHT("0"&amp;VLOOKUP(Table2[[#This Row],[Region]],$AR$71:$AS$98,2,FALSE),2)</f>
        <v>08</v>
      </c>
      <c r="AN2826" t="str">
        <f>VLOOKUP(Table2[[#This Row],[Region]],$AR$71:$AT$93,3,FALSE)</f>
        <v>E</v>
      </c>
      <c r="AO2826"/>
      <c r="AP2826"/>
      <c r="AQ2826"/>
      <c r="AR2826"/>
      <c r="AS2826"/>
      <c r="AT2826"/>
      <c r="AU2826"/>
      <c r="AV2826"/>
      <c r="AW2826"/>
      <c r="AX2826"/>
    </row>
    <row r="2827" spans="34:50" x14ac:dyDescent="0.25">
      <c r="AH2827" t="s">
        <v>197</v>
      </c>
      <c r="AI2827" t="s">
        <v>1556</v>
      </c>
      <c r="AJ2827" t="s">
        <v>1557</v>
      </c>
      <c r="AK2827" t="s">
        <v>1553</v>
      </c>
      <c r="AL2827" t="s">
        <v>1558</v>
      </c>
      <c r="AM2827" t="str">
        <f>RIGHT("0"&amp;VLOOKUP(Table2[[#This Row],[Region]],$AR$71:$AS$98,2,FALSE),2)</f>
        <v>05</v>
      </c>
      <c r="AN2827" t="str">
        <f>VLOOKUP(Table2[[#This Row],[Region]],$AR$71:$AT$93,3,FALSE)</f>
        <v>C</v>
      </c>
      <c r="AO2827"/>
      <c r="AP2827"/>
      <c r="AQ2827"/>
      <c r="AR2827"/>
      <c r="AS2827"/>
      <c r="AT2827"/>
      <c r="AU2827"/>
      <c r="AV2827"/>
      <c r="AW2827"/>
      <c r="AX2827"/>
    </row>
    <row r="2828" spans="34:50" x14ac:dyDescent="0.25">
      <c r="AH2828" t="s">
        <v>3020</v>
      </c>
      <c r="AI2828" t="s">
        <v>1771</v>
      </c>
      <c r="AJ2828" t="s">
        <v>1772</v>
      </c>
      <c r="AK2828" t="s">
        <v>1553</v>
      </c>
      <c r="AL2828" t="s">
        <v>1581</v>
      </c>
      <c r="AM2828" t="str">
        <f>RIGHT("0"&amp;VLOOKUP(Table2[[#This Row],[Region]],$AR$71:$AS$98,2,FALSE),2)</f>
        <v>07</v>
      </c>
      <c r="AN2828" t="str">
        <f>VLOOKUP(Table2[[#This Row],[Region]],$AR$71:$AT$93,3,FALSE)</f>
        <v>C</v>
      </c>
      <c r="AO2828"/>
      <c r="AP2828"/>
      <c r="AQ2828"/>
      <c r="AR2828"/>
      <c r="AS2828"/>
      <c r="AT2828"/>
      <c r="AU2828"/>
      <c r="AV2828"/>
      <c r="AW2828"/>
      <c r="AX2828"/>
    </row>
    <row r="2829" spans="34:50" x14ac:dyDescent="0.25">
      <c r="AH2829" t="s">
        <v>3021</v>
      </c>
      <c r="AI2829" t="s">
        <v>1556</v>
      </c>
      <c r="AJ2829" t="s">
        <v>1557</v>
      </c>
      <c r="AK2829" t="s">
        <v>1553</v>
      </c>
      <c r="AL2829" t="s">
        <v>1558</v>
      </c>
      <c r="AM2829" t="str">
        <f>RIGHT("0"&amp;VLOOKUP(Table2[[#This Row],[Region]],$AR$71:$AS$98,2,FALSE),2)</f>
        <v>05</v>
      </c>
      <c r="AN2829" t="str">
        <f>VLOOKUP(Table2[[#This Row],[Region]],$AR$71:$AT$93,3,FALSE)</f>
        <v>C</v>
      </c>
      <c r="AO2829"/>
      <c r="AP2829"/>
      <c r="AQ2829"/>
      <c r="AR2829"/>
      <c r="AS2829"/>
      <c r="AT2829"/>
      <c r="AU2829"/>
      <c r="AV2829"/>
      <c r="AW2829"/>
      <c r="AX2829"/>
    </row>
    <row r="2830" spans="34:50" x14ac:dyDescent="0.25">
      <c r="AH2830" t="s">
        <v>3022</v>
      </c>
      <c r="AI2830" t="s">
        <v>1771</v>
      </c>
      <c r="AJ2830" t="s">
        <v>1772</v>
      </c>
      <c r="AK2830" t="s">
        <v>1553</v>
      </c>
      <c r="AL2830" t="s">
        <v>1581</v>
      </c>
      <c r="AM2830" t="str">
        <f>RIGHT("0"&amp;VLOOKUP(Table2[[#This Row],[Region]],$AR$71:$AS$98,2,FALSE),2)</f>
        <v>07</v>
      </c>
      <c r="AN2830" t="str">
        <f>VLOOKUP(Table2[[#This Row],[Region]],$AR$71:$AT$93,3,FALSE)</f>
        <v>C</v>
      </c>
      <c r="AO2830"/>
      <c r="AP2830"/>
      <c r="AQ2830"/>
      <c r="AR2830"/>
      <c r="AS2830"/>
      <c r="AT2830"/>
      <c r="AU2830"/>
      <c r="AV2830"/>
      <c r="AW2830"/>
      <c r="AX2830"/>
    </row>
    <row r="2831" spans="34:50" x14ac:dyDescent="0.25">
      <c r="AH2831" t="s">
        <v>3023</v>
      </c>
      <c r="AI2831" t="s">
        <v>1607</v>
      </c>
      <c r="AJ2831" t="s">
        <v>1608</v>
      </c>
      <c r="AK2831" t="s">
        <v>1553</v>
      </c>
      <c r="AL2831" t="s">
        <v>1554</v>
      </c>
      <c r="AM2831" t="str">
        <f>RIGHT("0"&amp;VLOOKUP(Table2[[#This Row],[Region]],$AR$71:$AS$98,2,FALSE),2)</f>
        <v>08</v>
      </c>
      <c r="AN2831" t="str">
        <f>VLOOKUP(Table2[[#This Row],[Region]],$AR$71:$AT$93,3,FALSE)</f>
        <v>E</v>
      </c>
      <c r="AO2831"/>
      <c r="AP2831"/>
      <c r="AQ2831"/>
      <c r="AR2831"/>
      <c r="AS2831"/>
      <c r="AT2831"/>
      <c r="AU2831"/>
      <c r="AV2831"/>
      <c r="AW2831"/>
      <c r="AX2831"/>
    </row>
    <row r="2832" spans="34:50" x14ac:dyDescent="0.25">
      <c r="AH2832" t="s">
        <v>3024</v>
      </c>
      <c r="AI2832" t="s">
        <v>1556</v>
      </c>
      <c r="AJ2832" t="s">
        <v>1557</v>
      </c>
      <c r="AK2832" t="s">
        <v>1553</v>
      </c>
      <c r="AL2832" t="s">
        <v>1558</v>
      </c>
      <c r="AM2832" t="str">
        <f>RIGHT("0"&amp;VLOOKUP(Table2[[#This Row],[Region]],$AR$71:$AS$98,2,FALSE),2)</f>
        <v>05</v>
      </c>
      <c r="AN2832" t="str">
        <f>VLOOKUP(Table2[[#This Row],[Region]],$AR$71:$AT$93,3,FALSE)</f>
        <v>C</v>
      </c>
      <c r="AO2832"/>
      <c r="AP2832"/>
      <c r="AQ2832"/>
      <c r="AR2832"/>
      <c r="AS2832"/>
      <c r="AT2832"/>
      <c r="AU2832"/>
      <c r="AV2832"/>
      <c r="AW2832"/>
      <c r="AX2832"/>
    </row>
    <row r="2833" spans="34:50" x14ac:dyDescent="0.25">
      <c r="AH2833" t="s">
        <v>3025</v>
      </c>
      <c r="AI2833" t="s">
        <v>1560</v>
      </c>
      <c r="AJ2833" t="s">
        <v>1561</v>
      </c>
      <c r="AK2833" t="s">
        <v>1553</v>
      </c>
      <c r="AL2833" t="s">
        <v>1554</v>
      </c>
      <c r="AM2833" t="str">
        <f>RIGHT("0"&amp;VLOOKUP(Table2[[#This Row],[Region]],$AR$71:$AS$98,2,FALSE),2)</f>
        <v>08</v>
      </c>
      <c r="AN2833" t="str">
        <f>VLOOKUP(Table2[[#This Row],[Region]],$AR$71:$AT$93,3,FALSE)</f>
        <v>E</v>
      </c>
      <c r="AO2833"/>
      <c r="AP2833"/>
      <c r="AQ2833"/>
      <c r="AR2833"/>
      <c r="AS2833"/>
      <c r="AT2833"/>
      <c r="AU2833"/>
      <c r="AV2833"/>
      <c r="AW2833"/>
      <c r="AX2833"/>
    </row>
    <row r="2834" spans="34:50" x14ac:dyDescent="0.25">
      <c r="AH2834" t="s">
        <v>3026</v>
      </c>
      <c r="AI2834" t="s">
        <v>2366</v>
      </c>
      <c r="AJ2834" t="s">
        <v>2367</v>
      </c>
      <c r="AK2834" t="s">
        <v>1553</v>
      </c>
      <c r="AL2834" t="s">
        <v>1554</v>
      </c>
      <c r="AM2834" t="str">
        <f>RIGHT("0"&amp;VLOOKUP(Table2[[#This Row],[Region]],$AR$71:$AS$98,2,FALSE),2)</f>
        <v>08</v>
      </c>
      <c r="AN2834" t="str">
        <f>VLOOKUP(Table2[[#This Row],[Region]],$AR$71:$AT$93,3,FALSE)</f>
        <v>E</v>
      </c>
      <c r="AO2834"/>
      <c r="AP2834"/>
      <c r="AQ2834"/>
      <c r="AR2834"/>
      <c r="AS2834"/>
      <c r="AT2834"/>
      <c r="AU2834"/>
      <c r="AV2834"/>
      <c r="AW2834"/>
      <c r="AX2834"/>
    </row>
    <row r="2835" spans="34:50" x14ac:dyDescent="0.25">
      <c r="AH2835" t="s">
        <v>3027</v>
      </c>
      <c r="AI2835" t="s">
        <v>1556</v>
      </c>
      <c r="AJ2835" t="s">
        <v>1557</v>
      </c>
      <c r="AK2835" t="s">
        <v>1553</v>
      </c>
      <c r="AL2835" t="s">
        <v>1558</v>
      </c>
      <c r="AM2835" t="str">
        <f>RIGHT("0"&amp;VLOOKUP(Table2[[#This Row],[Region]],$AR$71:$AS$98,2,FALSE),2)</f>
        <v>05</v>
      </c>
      <c r="AN2835" t="str">
        <f>VLOOKUP(Table2[[#This Row],[Region]],$AR$71:$AT$93,3,FALSE)</f>
        <v>C</v>
      </c>
      <c r="AO2835"/>
      <c r="AP2835"/>
      <c r="AQ2835"/>
      <c r="AR2835"/>
      <c r="AS2835"/>
      <c r="AT2835"/>
      <c r="AU2835"/>
      <c r="AV2835"/>
      <c r="AW2835"/>
      <c r="AX2835"/>
    </row>
    <row r="2836" spans="34:50" x14ac:dyDescent="0.25">
      <c r="AH2836" t="s">
        <v>3028</v>
      </c>
      <c r="AI2836" t="s">
        <v>1556</v>
      </c>
      <c r="AJ2836" t="s">
        <v>1557</v>
      </c>
      <c r="AK2836" t="s">
        <v>1553</v>
      </c>
      <c r="AL2836" t="s">
        <v>1558</v>
      </c>
      <c r="AM2836" t="str">
        <f>RIGHT("0"&amp;VLOOKUP(Table2[[#This Row],[Region]],$AR$71:$AS$98,2,FALSE),2)</f>
        <v>05</v>
      </c>
      <c r="AN2836" t="str">
        <f>VLOOKUP(Table2[[#This Row],[Region]],$AR$71:$AT$93,3,FALSE)</f>
        <v>C</v>
      </c>
      <c r="AO2836"/>
      <c r="AP2836"/>
      <c r="AQ2836"/>
      <c r="AR2836"/>
      <c r="AS2836"/>
      <c r="AT2836"/>
      <c r="AU2836"/>
      <c r="AV2836"/>
      <c r="AW2836"/>
      <c r="AX2836"/>
    </row>
    <row r="2837" spans="34:50" x14ac:dyDescent="0.25">
      <c r="AH2837" t="s">
        <v>3029</v>
      </c>
      <c r="AI2837" t="s">
        <v>1556</v>
      </c>
      <c r="AJ2837" t="s">
        <v>1557</v>
      </c>
      <c r="AK2837" t="s">
        <v>1553</v>
      </c>
      <c r="AL2837" t="s">
        <v>1558</v>
      </c>
      <c r="AM2837" t="str">
        <f>RIGHT("0"&amp;VLOOKUP(Table2[[#This Row],[Region]],$AR$71:$AS$98,2,FALSE),2)</f>
        <v>05</v>
      </c>
      <c r="AN2837" t="str">
        <f>VLOOKUP(Table2[[#This Row],[Region]],$AR$71:$AT$93,3,FALSE)</f>
        <v>C</v>
      </c>
      <c r="AO2837"/>
      <c r="AP2837"/>
      <c r="AQ2837"/>
      <c r="AR2837"/>
      <c r="AS2837"/>
      <c r="AT2837"/>
      <c r="AU2837"/>
      <c r="AV2837"/>
      <c r="AW2837"/>
      <c r="AX2837"/>
    </row>
    <row r="2838" spans="34:50" x14ac:dyDescent="0.25">
      <c r="AH2838" t="s">
        <v>3030</v>
      </c>
      <c r="AI2838" t="s">
        <v>1556</v>
      </c>
      <c r="AJ2838" t="s">
        <v>1557</v>
      </c>
      <c r="AK2838" t="s">
        <v>1553</v>
      </c>
      <c r="AL2838" t="s">
        <v>1558</v>
      </c>
      <c r="AM2838" t="str">
        <f>RIGHT("0"&amp;VLOOKUP(Table2[[#This Row],[Region]],$AR$71:$AS$98,2,FALSE),2)</f>
        <v>05</v>
      </c>
      <c r="AN2838" t="str">
        <f>VLOOKUP(Table2[[#This Row],[Region]],$AR$71:$AT$93,3,FALSE)</f>
        <v>C</v>
      </c>
      <c r="AO2838"/>
      <c r="AP2838"/>
      <c r="AQ2838"/>
      <c r="AR2838"/>
      <c r="AS2838"/>
      <c r="AT2838"/>
      <c r="AU2838"/>
      <c r="AV2838"/>
      <c r="AW2838"/>
      <c r="AX2838"/>
    </row>
    <row r="2839" spans="34:50" x14ac:dyDescent="0.25">
      <c r="AH2839" t="s">
        <v>3031</v>
      </c>
      <c r="AI2839" t="s">
        <v>1556</v>
      </c>
      <c r="AJ2839" t="s">
        <v>1557</v>
      </c>
      <c r="AK2839" t="s">
        <v>1553</v>
      </c>
      <c r="AL2839" t="s">
        <v>1558</v>
      </c>
      <c r="AM2839" t="str">
        <f>RIGHT("0"&amp;VLOOKUP(Table2[[#This Row],[Region]],$AR$71:$AS$98,2,FALSE),2)</f>
        <v>05</v>
      </c>
      <c r="AN2839" t="str">
        <f>VLOOKUP(Table2[[#This Row],[Region]],$AR$71:$AT$93,3,FALSE)</f>
        <v>C</v>
      </c>
      <c r="AO2839"/>
      <c r="AP2839"/>
      <c r="AQ2839"/>
      <c r="AR2839"/>
      <c r="AS2839"/>
      <c r="AT2839"/>
      <c r="AU2839"/>
      <c r="AV2839"/>
      <c r="AW2839"/>
      <c r="AX2839"/>
    </row>
    <row r="2840" spans="34:50" x14ac:dyDescent="0.25">
      <c r="AH2840" t="s">
        <v>198</v>
      </c>
      <c r="AI2840" t="s">
        <v>1556</v>
      </c>
      <c r="AJ2840" t="s">
        <v>1557</v>
      </c>
      <c r="AK2840" t="s">
        <v>1553</v>
      </c>
      <c r="AL2840" t="s">
        <v>1558</v>
      </c>
      <c r="AM2840" t="str">
        <f>RIGHT("0"&amp;VLOOKUP(Table2[[#This Row],[Region]],$AR$71:$AS$98,2,FALSE),2)</f>
        <v>05</v>
      </c>
      <c r="AN2840" t="str">
        <f>VLOOKUP(Table2[[#This Row],[Region]],$AR$71:$AT$93,3,FALSE)</f>
        <v>C</v>
      </c>
      <c r="AO2840"/>
      <c r="AP2840"/>
      <c r="AQ2840"/>
      <c r="AR2840"/>
      <c r="AS2840"/>
      <c r="AT2840"/>
      <c r="AU2840"/>
      <c r="AV2840"/>
      <c r="AW2840"/>
      <c r="AX2840"/>
    </row>
    <row r="2841" spans="34:50" x14ac:dyDescent="0.25">
      <c r="AH2841" t="s">
        <v>3032</v>
      </c>
      <c r="AI2841" t="s">
        <v>1698</v>
      </c>
      <c r="AJ2841" t="s">
        <v>1699</v>
      </c>
      <c r="AK2841" t="s">
        <v>1553</v>
      </c>
      <c r="AL2841" t="s">
        <v>1554</v>
      </c>
      <c r="AM2841" t="str">
        <f>RIGHT("0"&amp;VLOOKUP(Table2[[#This Row],[Region]],$AR$71:$AS$98,2,FALSE),2)</f>
        <v>08</v>
      </c>
      <c r="AN2841" t="str">
        <f>VLOOKUP(Table2[[#This Row],[Region]],$AR$71:$AT$93,3,FALSE)</f>
        <v>E</v>
      </c>
      <c r="AO2841"/>
      <c r="AP2841"/>
      <c r="AQ2841"/>
      <c r="AR2841"/>
      <c r="AS2841"/>
      <c r="AT2841"/>
      <c r="AU2841"/>
      <c r="AV2841"/>
      <c r="AW2841"/>
      <c r="AX2841"/>
    </row>
    <row r="2842" spans="34:50" x14ac:dyDescent="0.25">
      <c r="AH2842" t="s">
        <v>3033</v>
      </c>
      <c r="AI2842" t="s">
        <v>1583</v>
      </c>
      <c r="AJ2842" t="s">
        <v>1584</v>
      </c>
      <c r="AK2842" t="s">
        <v>1553</v>
      </c>
      <c r="AL2842" t="s">
        <v>1566</v>
      </c>
      <c r="AM2842" t="str">
        <f>RIGHT("0"&amp;VLOOKUP(Table2[[#This Row],[Region]],$AR$71:$AS$98,2,FALSE),2)</f>
        <v>06</v>
      </c>
      <c r="AN2842" t="str">
        <f>VLOOKUP(Table2[[#This Row],[Region]],$AR$71:$AT$93,3,FALSE)</f>
        <v>D</v>
      </c>
      <c r="AO2842"/>
      <c r="AP2842"/>
      <c r="AQ2842"/>
      <c r="AR2842"/>
      <c r="AS2842"/>
      <c r="AT2842"/>
      <c r="AU2842"/>
      <c r="AV2842"/>
      <c r="AW2842"/>
      <c r="AX2842"/>
    </row>
    <row r="2843" spans="34:50" x14ac:dyDescent="0.25">
      <c r="AH2843" t="s">
        <v>3034</v>
      </c>
      <c r="AI2843" t="s">
        <v>1600</v>
      </c>
      <c r="AJ2843" t="s">
        <v>1601</v>
      </c>
      <c r="AK2843" t="s">
        <v>1553</v>
      </c>
      <c r="AL2843" t="s">
        <v>1554</v>
      </c>
      <c r="AM2843" t="str">
        <f>RIGHT("0"&amp;VLOOKUP(Table2[[#This Row],[Region]],$AR$71:$AS$98,2,FALSE),2)</f>
        <v>08</v>
      </c>
      <c r="AN2843" t="str">
        <f>VLOOKUP(Table2[[#This Row],[Region]],$AR$71:$AT$93,3,FALSE)</f>
        <v>E</v>
      </c>
      <c r="AO2843"/>
      <c r="AP2843"/>
      <c r="AQ2843"/>
      <c r="AR2843"/>
      <c r="AS2843"/>
      <c r="AT2843"/>
      <c r="AU2843"/>
      <c r="AV2843"/>
      <c r="AW2843"/>
      <c r="AX2843"/>
    </row>
    <row r="2844" spans="34:50" x14ac:dyDescent="0.25">
      <c r="AH2844" t="s">
        <v>3035</v>
      </c>
      <c r="AI2844" t="s">
        <v>1556</v>
      </c>
      <c r="AJ2844" t="s">
        <v>1557</v>
      </c>
      <c r="AK2844" t="s">
        <v>1553</v>
      </c>
      <c r="AL2844" t="s">
        <v>1558</v>
      </c>
      <c r="AM2844" t="str">
        <f>RIGHT("0"&amp;VLOOKUP(Table2[[#This Row],[Region]],$AR$71:$AS$98,2,FALSE),2)</f>
        <v>05</v>
      </c>
      <c r="AN2844" t="str">
        <f>VLOOKUP(Table2[[#This Row],[Region]],$AR$71:$AT$93,3,FALSE)</f>
        <v>C</v>
      </c>
      <c r="AO2844"/>
      <c r="AP2844"/>
      <c r="AQ2844"/>
      <c r="AR2844"/>
      <c r="AS2844"/>
      <c r="AT2844"/>
      <c r="AU2844"/>
      <c r="AV2844"/>
      <c r="AW2844"/>
      <c r="AX2844"/>
    </row>
    <row r="2845" spans="34:50" x14ac:dyDescent="0.25">
      <c r="AH2845" t="s">
        <v>3036</v>
      </c>
      <c r="AI2845" t="s">
        <v>1556</v>
      </c>
      <c r="AJ2845" t="s">
        <v>1557</v>
      </c>
      <c r="AK2845" t="s">
        <v>1553</v>
      </c>
      <c r="AL2845" t="s">
        <v>1558</v>
      </c>
      <c r="AM2845" t="str">
        <f>RIGHT("0"&amp;VLOOKUP(Table2[[#This Row],[Region]],$AR$71:$AS$98,2,FALSE),2)</f>
        <v>05</v>
      </c>
      <c r="AN2845" t="str">
        <f>VLOOKUP(Table2[[#This Row],[Region]],$AR$71:$AT$93,3,FALSE)</f>
        <v>C</v>
      </c>
      <c r="AO2845"/>
      <c r="AP2845"/>
      <c r="AQ2845"/>
      <c r="AR2845"/>
      <c r="AS2845"/>
      <c r="AT2845"/>
      <c r="AU2845"/>
      <c r="AV2845"/>
      <c r="AW2845"/>
      <c r="AX2845"/>
    </row>
    <row r="2846" spans="34:50" x14ac:dyDescent="0.25">
      <c r="AH2846" t="s">
        <v>3037</v>
      </c>
      <c r="AI2846" t="s">
        <v>1556</v>
      </c>
      <c r="AJ2846" t="s">
        <v>1557</v>
      </c>
      <c r="AK2846" t="s">
        <v>1553</v>
      </c>
      <c r="AL2846" t="s">
        <v>1558</v>
      </c>
      <c r="AM2846" t="str">
        <f>RIGHT("0"&amp;VLOOKUP(Table2[[#This Row],[Region]],$AR$71:$AS$98,2,FALSE),2)</f>
        <v>05</v>
      </c>
      <c r="AN2846" t="str">
        <f>VLOOKUP(Table2[[#This Row],[Region]],$AR$71:$AT$93,3,FALSE)</f>
        <v>C</v>
      </c>
      <c r="AO2846"/>
      <c r="AP2846"/>
      <c r="AQ2846"/>
      <c r="AR2846"/>
      <c r="AS2846"/>
      <c r="AT2846"/>
      <c r="AU2846"/>
      <c r="AV2846"/>
      <c r="AW2846"/>
      <c r="AX2846"/>
    </row>
    <row r="2847" spans="34:50" x14ac:dyDescent="0.25">
      <c r="AH2847" t="s">
        <v>3038</v>
      </c>
      <c r="AI2847" t="s">
        <v>1579</v>
      </c>
      <c r="AJ2847" t="s">
        <v>1580</v>
      </c>
      <c r="AK2847" t="s">
        <v>1553</v>
      </c>
      <c r="AL2847" t="s">
        <v>1581</v>
      </c>
      <c r="AM2847" t="str">
        <f>RIGHT("0"&amp;VLOOKUP(Table2[[#This Row],[Region]],$AR$71:$AS$98,2,FALSE),2)</f>
        <v>07</v>
      </c>
      <c r="AN2847" t="str">
        <f>VLOOKUP(Table2[[#This Row],[Region]],$AR$71:$AT$93,3,FALSE)</f>
        <v>C</v>
      </c>
      <c r="AO2847"/>
      <c r="AP2847"/>
      <c r="AQ2847"/>
      <c r="AR2847"/>
      <c r="AS2847"/>
      <c r="AT2847"/>
      <c r="AU2847"/>
      <c r="AV2847"/>
      <c r="AW2847"/>
      <c r="AX2847"/>
    </row>
    <row r="2848" spans="34:50" x14ac:dyDescent="0.25">
      <c r="AH2848" t="s">
        <v>3039</v>
      </c>
      <c r="AI2848" t="s">
        <v>1634</v>
      </c>
      <c r="AJ2848" t="s">
        <v>1635</v>
      </c>
      <c r="AK2848" t="s">
        <v>1553</v>
      </c>
      <c r="AL2848" t="s">
        <v>1558</v>
      </c>
      <c r="AM2848" t="str">
        <f>RIGHT("0"&amp;VLOOKUP(Table2[[#This Row],[Region]],$AR$71:$AS$98,2,FALSE),2)</f>
        <v>05</v>
      </c>
      <c r="AN2848" t="str">
        <f>VLOOKUP(Table2[[#This Row],[Region]],$AR$71:$AT$93,3,FALSE)</f>
        <v>C</v>
      </c>
      <c r="AO2848"/>
      <c r="AP2848"/>
      <c r="AQ2848"/>
      <c r="AR2848"/>
      <c r="AS2848"/>
      <c r="AT2848"/>
      <c r="AU2848"/>
      <c r="AV2848"/>
      <c r="AW2848"/>
      <c r="AX2848"/>
    </row>
    <row r="2849" spans="34:50" x14ac:dyDescent="0.25">
      <c r="AH2849" t="s">
        <v>3040</v>
      </c>
      <c r="AI2849" t="s">
        <v>1556</v>
      </c>
      <c r="AJ2849" t="s">
        <v>1557</v>
      </c>
      <c r="AK2849" t="s">
        <v>1553</v>
      </c>
      <c r="AL2849" t="s">
        <v>1558</v>
      </c>
      <c r="AM2849" t="str">
        <f>RIGHT("0"&amp;VLOOKUP(Table2[[#This Row],[Region]],$AR$71:$AS$98,2,FALSE),2)</f>
        <v>05</v>
      </c>
      <c r="AN2849" t="str">
        <f>VLOOKUP(Table2[[#This Row],[Region]],$AR$71:$AT$93,3,FALSE)</f>
        <v>C</v>
      </c>
      <c r="AO2849"/>
      <c r="AP2849"/>
      <c r="AQ2849"/>
      <c r="AR2849"/>
      <c r="AS2849"/>
      <c r="AT2849"/>
      <c r="AU2849"/>
      <c r="AV2849"/>
      <c r="AW2849"/>
      <c r="AX2849"/>
    </row>
    <row r="2850" spans="34:50" x14ac:dyDescent="0.25">
      <c r="AH2850" t="s">
        <v>3041</v>
      </c>
      <c r="AI2850" t="s">
        <v>1556</v>
      </c>
      <c r="AJ2850" t="s">
        <v>1557</v>
      </c>
      <c r="AK2850" t="s">
        <v>1553</v>
      </c>
      <c r="AL2850" t="s">
        <v>1558</v>
      </c>
      <c r="AM2850" t="str">
        <f>RIGHT("0"&amp;VLOOKUP(Table2[[#This Row],[Region]],$AR$71:$AS$98,2,FALSE),2)</f>
        <v>05</v>
      </c>
      <c r="AN2850" t="str">
        <f>VLOOKUP(Table2[[#This Row],[Region]],$AR$71:$AT$93,3,FALSE)</f>
        <v>C</v>
      </c>
      <c r="AO2850"/>
      <c r="AP2850"/>
      <c r="AQ2850"/>
      <c r="AR2850"/>
      <c r="AS2850"/>
      <c r="AT2850"/>
      <c r="AU2850"/>
      <c r="AV2850"/>
      <c r="AW2850"/>
      <c r="AX2850"/>
    </row>
    <row r="2851" spans="34:50" x14ac:dyDescent="0.25">
      <c r="AH2851" t="s">
        <v>3042</v>
      </c>
      <c r="AI2851" t="s">
        <v>1556</v>
      </c>
      <c r="AJ2851" t="s">
        <v>1557</v>
      </c>
      <c r="AK2851" t="s">
        <v>1553</v>
      </c>
      <c r="AL2851" t="s">
        <v>1558</v>
      </c>
      <c r="AM2851" t="str">
        <f>RIGHT("0"&amp;VLOOKUP(Table2[[#This Row],[Region]],$AR$71:$AS$98,2,FALSE),2)</f>
        <v>05</v>
      </c>
      <c r="AN2851" t="str">
        <f>VLOOKUP(Table2[[#This Row],[Region]],$AR$71:$AT$93,3,FALSE)</f>
        <v>C</v>
      </c>
      <c r="AO2851"/>
      <c r="AP2851"/>
      <c r="AQ2851"/>
      <c r="AR2851"/>
      <c r="AS2851"/>
      <c r="AT2851"/>
      <c r="AU2851"/>
      <c r="AV2851"/>
      <c r="AW2851"/>
      <c r="AX2851"/>
    </row>
    <row r="2852" spans="34:50" x14ac:dyDescent="0.25">
      <c r="AH2852" t="s">
        <v>3043</v>
      </c>
      <c r="AI2852" t="s">
        <v>1771</v>
      </c>
      <c r="AJ2852" t="s">
        <v>1772</v>
      </c>
      <c r="AK2852" t="s">
        <v>1553</v>
      </c>
      <c r="AL2852" t="s">
        <v>1581</v>
      </c>
      <c r="AM2852" t="str">
        <f>RIGHT("0"&amp;VLOOKUP(Table2[[#This Row],[Region]],$AR$71:$AS$98,2,FALSE),2)</f>
        <v>07</v>
      </c>
      <c r="AN2852" t="str">
        <f>VLOOKUP(Table2[[#This Row],[Region]],$AR$71:$AT$93,3,FALSE)</f>
        <v>C</v>
      </c>
      <c r="AO2852"/>
      <c r="AP2852"/>
      <c r="AQ2852"/>
      <c r="AR2852"/>
      <c r="AS2852"/>
      <c r="AT2852"/>
      <c r="AU2852"/>
      <c r="AV2852"/>
      <c r="AW2852"/>
      <c r="AX2852"/>
    </row>
    <row r="2853" spans="34:50" x14ac:dyDescent="0.25">
      <c r="AH2853" t="s">
        <v>3044</v>
      </c>
      <c r="AI2853" t="s">
        <v>1556</v>
      </c>
      <c r="AJ2853" t="s">
        <v>1557</v>
      </c>
      <c r="AK2853" t="s">
        <v>1553</v>
      </c>
      <c r="AL2853" t="s">
        <v>1558</v>
      </c>
      <c r="AM2853" t="str">
        <f>RIGHT("0"&amp;VLOOKUP(Table2[[#This Row],[Region]],$AR$71:$AS$98,2,FALSE),2)</f>
        <v>05</v>
      </c>
      <c r="AN2853" t="str">
        <f>VLOOKUP(Table2[[#This Row],[Region]],$AR$71:$AT$93,3,FALSE)</f>
        <v>C</v>
      </c>
      <c r="AO2853"/>
      <c r="AP2853"/>
      <c r="AQ2853"/>
      <c r="AR2853"/>
      <c r="AS2853"/>
      <c r="AT2853"/>
      <c r="AU2853"/>
      <c r="AV2853"/>
      <c r="AW2853"/>
      <c r="AX2853"/>
    </row>
    <row r="2854" spans="34:50" x14ac:dyDescent="0.25">
      <c r="AH2854" t="s">
        <v>3045</v>
      </c>
      <c r="AI2854" t="s">
        <v>1634</v>
      </c>
      <c r="AJ2854" t="s">
        <v>1635</v>
      </c>
      <c r="AK2854" t="s">
        <v>1553</v>
      </c>
      <c r="AL2854" t="s">
        <v>1558</v>
      </c>
      <c r="AM2854" t="str">
        <f>RIGHT("0"&amp;VLOOKUP(Table2[[#This Row],[Region]],$AR$71:$AS$98,2,FALSE),2)</f>
        <v>05</v>
      </c>
      <c r="AN2854" t="str">
        <f>VLOOKUP(Table2[[#This Row],[Region]],$AR$71:$AT$93,3,FALSE)</f>
        <v>C</v>
      </c>
      <c r="AO2854"/>
      <c r="AP2854"/>
      <c r="AQ2854"/>
      <c r="AR2854"/>
      <c r="AS2854"/>
      <c r="AT2854"/>
      <c r="AU2854"/>
      <c r="AV2854"/>
      <c r="AW2854"/>
      <c r="AX2854"/>
    </row>
    <row r="2855" spans="34:50" x14ac:dyDescent="0.25">
      <c r="AH2855" t="s">
        <v>3046</v>
      </c>
      <c r="AI2855" t="s">
        <v>1556</v>
      </c>
      <c r="AJ2855" t="s">
        <v>1557</v>
      </c>
      <c r="AK2855" t="s">
        <v>1553</v>
      </c>
      <c r="AL2855" t="s">
        <v>1558</v>
      </c>
      <c r="AM2855" t="str">
        <f>RIGHT("0"&amp;VLOOKUP(Table2[[#This Row],[Region]],$AR$71:$AS$98,2,FALSE),2)</f>
        <v>05</v>
      </c>
      <c r="AN2855" t="str">
        <f>VLOOKUP(Table2[[#This Row],[Region]],$AR$71:$AT$93,3,FALSE)</f>
        <v>C</v>
      </c>
      <c r="AO2855"/>
      <c r="AP2855"/>
      <c r="AQ2855"/>
      <c r="AR2855"/>
      <c r="AS2855"/>
      <c r="AT2855"/>
      <c r="AU2855"/>
      <c r="AV2855"/>
      <c r="AW2855"/>
      <c r="AX2855"/>
    </row>
    <row r="2856" spans="34:50" x14ac:dyDescent="0.25">
      <c r="AH2856" t="s">
        <v>3047</v>
      </c>
      <c r="AI2856" t="s">
        <v>1579</v>
      </c>
      <c r="AJ2856" t="s">
        <v>1580</v>
      </c>
      <c r="AK2856" t="s">
        <v>1553</v>
      </c>
      <c r="AL2856" t="s">
        <v>1581</v>
      </c>
      <c r="AM2856" t="str">
        <f>RIGHT("0"&amp;VLOOKUP(Table2[[#This Row],[Region]],$AR$71:$AS$98,2,FALSE),2)</f>
        <v>07</v>
      </c>
      <c r="AN2856" t="str">
        <f>VLOOKUP(Table2[[#This Row],[Region]],$AR$71:$AT$93,3,FALSE)</f>
        <v>C</v>
      </c>
      <c r="AO2856"/>
      <c r="AP2856"/>
      <c r="AQ2856"/>
      <c r="AR2856"/>
      <c r="AS2856"/>
      <c r="AT2856"/>
      <c r="AU2856"/>
      <c r="AV2856"/>
      <c r="AW2856"/>
      <c r="AX2856"/>
    </row>
    <row r="2857" spans="34:50" x14ac:dyDescent="0.25">
      <c r="AH2857" t="s">
        <v>3048</v>
      </c>
      <c r="AI2857" t="s">
        <v>1551</v>
      </c>
      <c r="AJ2857" t="s">
        <v>1552</v>
      </c>
      <c r="AK2857" t="s">
        <v>1553</v>
      </c>
      <c r="AL2857" t="s">
        <v>1554</v>
      </c>
      <c r="AM2857" t="str">
        <f>RIGHT("0"&amp;VLOOKUP(Table2[[#This Row],[Region]],$AR$71:$AS$98,2,FALSE),2)</f>
        <v>08</v>
      </c>
      <c r="AN2857" t="str">
        <f>VLOOKUP(Table2[[#This Row],[Region]],$AR$71:$AT$93,3,FALSE)</f>
        <v>E</v>
      </c>
      <c r="AO2857"/>
      <c r="AP2857"/>
      <c r="AQ2857"/>
      <c r="AR2857"/>
      <c r="AS2857"/>
      <c r="AT2857"/>
      <c r="AU2857"/>
      <c r="AV2857"/>
      <c r="AW2857"/>
      <c r="AX2857"/>
    </row>
    <row r="2858" spans="34:50" x14ac:dyDescent="0.25">
      <c r="AH2858" t="s">
        <v>3049</v>
      </c>
      <c r="AI2858" t="s">
        <v>1556</v>
      </c>
      <c r="AJ2858" t="s">
        <v>1557</v>
      </c>
      <c r="AK2858" t="s">
        <v>1553</v>
      </c>
      <c r="AL2858" t="s">
        <v>1558</v>
      </c>
      <c r="AM2858" t="str">
        <f>RIGHT("0"&amp;VLOOKUP(Table2[[#This Row],[Region]],$AR$71:$AS$98,2,FALSE),2)</f>
        <v>05</v>
      </c>
      <c r="AN2858" t="str">
        <f>VLOOKUP(Table2[[#This Row],[Region]],$AR$71:$AT$93,3,FALSE)</f>
        <v>C</v>
      </c>
      <c r="AO2858"/>
      <c r="AP2858"/>
      <c r="AQ2858"/>
      <c r="AR2858"/>
      <c r="AS2858"/>
      <c r="AT2858"/>
      <c r="AU2858"/>
      <c r="AV2858"/>
      <c r="AW2858"/>
      <c r="AX2858"/>
    </row>
    <row r="2859" spans="34:50" x14ac:dyDescent="0.25">
      <c r="AH2859" t="s">
        <v>3050</v>
      </c>
      <c r="AI2859" t="s">
        <v>1556</v>
      </c>
      <c r="AJ2859" t="s">
        <v>1557</v>
      </c>
      <c r="AK2859" t="s">
        <v>1553</v>
      </c>
      <c r="AL2859" t="s">
        <v>1558</v>
      </c>
      <c r="AM2859" t="str">
        <f>RIGHT("0"&amp;VLOOKUP(Table2[[#This Row],[Region]],$AR$71:$AS$98,2,FALSE),2)</f>
        <v>05</v>
      </c>
      <c r="AN2859" t="str">
        <f>VLOOKUP(Table2[[#This Row],[Region]],$AR$71:$AT$93,3,FALSE)</f>
        <v>C</v>
      </c>
      <c r="AO2859"/>
      <c r="AP2859"/>
      <c r="AQ2859"/>
      <c r="AR2859"/>
      <c r="AS2859"/>
      <c r="AT2859"/>
      <c r="AU2859"/>
      <c r="AV2859"/>
      <c r="AW2859"/>
      <c r="AX2859"/>
    </row>
    <row r="2860" spans="34:50" x14ac:dyDescent="0.25">
      <c r="AH2860" t="s">
        <v>3051</v>
      </c>
      <c r="AI2860" t="s">
        <v>1556</v>
      </c>
      <c r="AJ2860" t="s">
        <v>1557</v>
      </c>
      <c r="AK2860" t="s">
        <v>1553</v>
      </c>
      <c r="AL2860" t="s">
        <v>1558</v>
      </c>
      <c r="AM2860" t="str">
        <f>RIGHT("0"&amp;VLOOKUP(Table2[[#This Row],[Region]],$AR$71:$AS$98,2,FALSE),2)</f>
        <v>05</v>
      </c>
      <c r="AN2860" t="str">
        <f>VLOOKUP(Table2[[#This Row],[Region]],$AR$71:$AT$93,3,FALSE)</f>
        <v>C</v>
      </c>
      <c r="AO2860"/>
      <c r="AP2860"/>
      <c r="AQ2860"/>
      <c r="AR2860"/>
      <c r="AS2860"/>
      <c r="AT2860"/>
      <c r="AU2860"/>
      <c r="AV2860"/>
      <c r="AW2860"/>
      <c r="AX2860"/>
    </row>
    <row r="2861" spans="34:50" x14ac:dyDescent="0.25">
      <c r="AH2861" t="s">
        <v>3052</v>
      </c>
      <c r="AI2861" t="s">
        <v>1556</v>
      </c>
      <c r="AJ2861" t="s">
        <v>1557</v>
      </c>
      <c r="AK2861" t="s">
        <v>1553</v>
      </c>
      <c r="AL2861" t="s">
        <v>1558</v>
      </c>
      <c r="AM2861" t="str">
        <f>RIGHT("0"&amp;VLOOKUP(Table2[[#This Row],[Region]],$AR$71:$AS$98,2,FALSE),2)</f>
        <v>05</v>
      </c>
      <c r="AN2861" t="str">
        <f>VLOOKUP(Table2[[#This Row],[Region]],$AR$71:$AT$93,3,FALSE)</f>
        <v>C</v>
      </c>
      <c r="AO2861"/>
      <c r="AP2861"/>
      <c r="AQ2861"/>
      <c r="AR2861"/>
      <c r="AS2861"/>
      <c r="AT2861"/>
      <c r="AU2861"/>
      <c r="AV2861"/>
      <c r="AW2861"/>
      <c r="AX2861"/>
    </row>
    <row r="2862" spans="34:50" x14ac:dyDescent="0.25">
      <c r="AH2862" t="s">
        <v>3053</v>
      </c>
      <c r="AI2862" t="s">
        <v>1556</v>
      </c>
      <c r="AJ2862" t="s">
        <v>1557</v>
      </c>
      <c r="AK2862" t="s">
        <v>1553</v>
      </c>
      <c r="AL2862" t="s">
        <v>1558</v>
      </c>
      <c r="AM2862" t="str">
        <f>RIGHT("0"&amp;VLOOKUP(Table2[[#This Row],[Region]],$AR$71:$AS$98,2,FALSE),2)</f>
        <v>05</v>
      </c>
      <c r="AN2862" t="str">
        <f>VLOOKUP(Table2[[#This Row],[Region]],$AR$71:$AT$93,3,FALSE)</f>
        <v>C</v>
      </c>
      <c r="AO2862"/>
      <c r="AP2862"/>
      <c r="AQ2862"/>
      <c r="AR2862"/>
      <c r="AS2862"/>
      <c r="AT2862"/>
      <c r="AU2862"/>
      <c r="AV2862"/>
      <c r="AW2862"/>
      <c r="AX2862"/>
    </row>
    <row r="2863" spans="34:50" x14ac:dyDescent="0.25">
      <c r="AH2863" t="s">
        <v>3054</v>
      </c>
      <c r="AI2863" t="s">
        <v>1556</v>
      </c>
      <c r="AJ2863" t="s">
        <v>1557</v>
      </c>
      <c r="AK2863" t="s">
        <v>1553</v>
      </c>
      <c r="AL2863" t="s">
        <v>1558</v>
      </c>
      <c r="AM2863" t="str">
        <f>RIGHT("0"&amp;VLOOKUP(Table2[[#This Row],[Region]],$AR$71:$AS$98,2,FALSE),2)</f>
        <v>05</v>
      </c>
      <c r="AN2863" t="str">
        <f>VLOOKUP(Table2[[#This Row],[Region]],$AR$71:$AT$93,3,FALSE)</f>
        <v>C</v>
      </c>
      <c r="AO2863"/>
      <c r="AP2863"/>
      <c r="AQ2863"/>
      <c r="AR2863"/>
      <c r="AS2863"/>
      <c r="AT2863"/>
      <c r="AU2863"/>
      <c r="AV2863"/>
      <c r="AW2863"/>
      <c r="AX2863"/>
    </row>
    <row r="2864" spans="34:50" x14ac:dyDescent="0.25">
      <c r="AH2864" t="s">
        <v>3055</v>
      </c>
      <c r="AI2864" t="s">
        <v>1868</v>
      </c>
      <c r="AJ2864" t="s">
        <v>1869</v>
      </c>
      <c r="AK2864" t="s">
        <v>1553</v>
      </c>
      <c r="AL2864" t="s">
        <v>1581</v>
      </c>
      <c r="AM2864" t="str">
        <f>RIGHT("0"&amp;VLOOKUP(Table2[[#This Row],[Region]],$AR$71:$AS$98,2,FALSE),2)</f>
        <v>07</v>
      </c>
      <c r="AN2864" t="str">
        <f>VLOOKUP(Table2[[#This Row],[Region]],$AR$71:$AT$93,3,FALSE)</f>
        <v>C</v>
      </c>
      <c r="AO2864"/>
      <c r="AP2864"/>
      <c r="AQ2864"/>
      <c r="AR2864"/>
      <c r="AS2864"/>
      <c r="AT2864"/>
      <c r="AU2864"/>
      <c r="AV2864"/>
      <c r="AW2864"/>
      <c r="AX2864"/>
    </row>
    <row r="2865" spans="34:50" x14ac:dyDescent="0.25">
      <c r="AH2865" t="s">
        <v>3056</v>
      </c>
      <c r="AI2865" t="s">
        <v>1556</v>
      </c>
      <c r="AJ2865" t="s">
        <v>1557</v>
      </c>
      <c r="AK2865" t="s">
        <v>1553</v>
      </c>
      <c r="AL2865" t="s">
        <v>1558</v>
      </c>
      <c r="AM2865" t="str">
        <f>RIGHT("0"&amp;VLOOKUP(Table2[[#This Row],[Region]],$AR$71:$AS$98,2,FALSE),2)</f>
        <v>05</v>
      </c>
      <c r="AN2865" t="str">
        <f>VLOOKUP(Table2[[#This Row],[Region]],$AR$71:$AT$93,3,FALSE)</f>
        <v>C</v>
      </c>
      <c r="AO2865"/>
      <c r="AP2865"/>
      <c r="AQ2865"/>
      <c r="AR2865"/>
      <c r="AS2865"/>
      <c r="AT2865"/>
      <c r="AU2865"/>
      <c r="AV2865"/>
      <c r="AW2865"/>
      <c r="AX2865"/>
    </row>
    <row r="2866" spans="34:50" x14ac:dyDescent="0.25">
      <c r="AH2866" t="s">
        <v>3057</v>
      </c>
      <c r="AI2866" t="s">
        <v>1556</v>
      </c>
      <c r="AJ2866" t="s">
        <v>1557</v>
      </c>
      <c r="AK2866" t="s">
        <v>1553</v>
      </c>
      <c r="AL2866" t="s">
        <v>1558</v>
      </c>
      <c r="AM2866" t="str">
        <f>RIGHT("0"&amp;VLOOKUP(Table2[[#This Row],[Region]],$AR$71:$AS$98,2,FALSE),2)</f>
        <v>05</v>
      </c>
      <c r="AN2866" t="str">
        <f>VLOOKUP(Table2[[#This Row],[Region]],$AR$71:$AT$93,3,FALSE)</f>
        <v>C</v>
      </c>
      <c r="AO2866"/>
      <c r="AP2866"/>
      <c r="AQ2866"/>
      <c r="AR2866"/>
      <c r="AS2866"/>
      <c r="AT2866"/>
      <c r="AU2866"/>
      <c r="AV2866"/>
      <c r="AW2866"/>
      <c r="AX2866"/>
    </row>
    <row r="2867" spans="34:50" x14ac:dyDescent="0.25">
      <c r="AH2867" t="s">
        <v>3058</v>
      </c>
      <c r="AI2867" t="s">
        <v>1640</v>
      </c>
      <c r="AJ2867" t="s">
        <v>1641</v>
      </c>
      <c r="AK2867" t="s">
        <v>1553</v>
      </c>
      <c r="AL2867" t="s">
        <v>1576</v>
      </c>
      <c r="AM2867" t="str">
        <f>RIGHT("0"&amp;VLOOKUP(Table2[[#This Row],[Region]],$AR$71:$AS$98,2,FALSE),2)</f>
        <v>04</v>
      </c>
      <c r="AN2867" t="str">
        <f>VLOOKUP(Table2[[#This Row],[Region]],$AR$71:$AT$93,3,FALSE)</f>
        <v>C</v>
      </c>
      <c r="AO2867"/>
      <c r="AP2867"/>
      <c r="AQ2867"/>
      <c r="AR2867"/>
      <c r="AS2867"/>
      <c r="AT2867"/>
      <c r="AU2867"/>
      <c r="AV2867"/>
      <c r="AW2867"/>
      <c r="AX2867"/>
    </row>
    <row r="2868" spans="34:50" x14ac:dyDescent="0.25">
      <c r="AH2868" t="s">
        <v>3059</v>
      </c>
      <c r="AI2868" t="s">
        <v>1556</v>
      </c>
      <c r="AJ2868" t="s">
        <v>1557</v>
      </c>
      <c r="AK2868" t="s">
        <v>1553</v>
      </c>
      <c r="AL2868" t="s">
        <v>1558</v>
      </c>
      <c r="AM2868" t="str">
        <f>RIGHT("0"&amp;VLOOKUP(Table2[[#This Row],[Region]],$AR$71:$AS$98,2,FALSE),2)</f>
        <v>05</v>
      </c>
      <c r="AN2868" t="str">
        <f>VLOOKUP(Table2[[#This Row],[Region]],$AR$71:$AT$93,3,FALSE)</f>
        <v>C</v>
      </c>
      <c r="AO2868"/>
      <c r="AP2868"/>
      <c r="AQ2868"/>
      <c r="AR2868"/>
      <c r="AS2868"/>
      <c r="AT2868"/>
      <c r="AU2868"/>
      <c r="AV2868"/>
      <c r="AW2868"/>
      <c r="AX2868"/>
    </row>
    <row r="2869" spans="34:50" x14ac:dyDescent="0.25">
      <c r="AH2869" t="s">
        <v>199</v>
      </c>
      <c r="AI2869" t="s">
        <v>1556</v>
      </c>
      <c r="AJ2869" t="s">
        <v>1557</v>
      </c>
      <c r="AK2869" t="s">
        <v>1553</v>
      </c>
      <c r="AL2869" t="s">
        <v>1558</v>
      </c>
      <c r="AM2869" t="str">
        <f>RIGHT("0"&amp;VLOOKUP(Table2[[#This Row],[Region]],$AR$71:$AS$98,2,FALSE),2)</f>
        <v>05</v>
      </c>
      <c r="AN2869" t="str">
        <f>VLOOKUP(Table2[[#This Row],[Region]],$AR$71:$AT$93,3,FALSE)</f>
        <v>C</v>
      </c>
      <c r="AO2869"/>
      <c r="AP2869"/>
      <c r="AQ2869"/>
      <c r="AR2869"/>
      <c r="AS2869"/>
      <c r="AT2869"/>
      <c r="AU2869"/>
      <c r="AV2869"/>
      <c r="AW2869"/>
      <c r="AX2869"/>
    </row>
    <row r="2870" spans="34:50" x14ac:dyDescent="0.25">
      <c r="AH2870" t="s">
        <v>3060</v>
      </c>
      <c r="AI2870" t="s">
        <v>1771</v>
      </c>
      <c r="AJ2870" t="s">
        <v>1772</v>
      </c>
      <c r="AK2870" t="s">
        <v>1553</v>
      </c>
      <c r="AL2870" t="s">
        <v>1581</v>
      </c>
      <c r="AM2870" t="str">
        <f>RIGHT("0"&amp;VLOOKUP(Table2[[#This Row],[Region]],$AR$71:$AS$98,2,FALSE),2)</f>
        <v>07</v>
      </c>
      <c r="AN2870" t="str">
        <f>VLOOKUP(Table2[[#This Row],[Region]],$AR$71:$AT$93,3,FALSE)</f>
        <v>C</v>
      </c>
      <c r="AO2870"/>
      <c r="AP2870"/>
      <c r="AQ2870"/>
      <c r="AR2870"/>
      <c r="AS2870"/>
      <c r="AT2870"/>
      <c r="AU2870"/>
      <c r="AV2870"/>
      <c r="AW2870"/>
      <c r="AX2870"/>
    </row>
    <row r="2871" spans="34:50" x14ac:dyDescent="0.25">
      <c r="AH2871" t="s">
        <v>3061</v>
      </c>
      <c r="AI2871" t="s">
        <v>1556</v>
      </c>
      <c r="AJ2871" t="s">
        <v>1557</v>
      </c>
      <c r="AK2871" t="s">
        <v>1553</v>
      </c>
      <c r="AL2871" t="s">
        <v>1558</v>
      </c>
      <c r="AM2871" t="str">
        <f>RIGHT("0"&amp;VLOOKUP(Table2[[#This Row],[Region]],$AR$71:$AS$98,2,FALSE),2)</f>
        <v>05</v>
      </c>
      <c r="AN2871" t="str">
        <f>VLOOKUP(Table2[[#This Row],[Region]],$AR$71:$AT$93,3,FALSE)</f>
        <v>C</v>
      </c>
      <c r="AO2871"/>
      <c r="AP2871"/>
      <c r="AQ2871"/>
      <c r="AR2871"/>
      <c r="AS2871"/>
      <c r="AT2871"/>
      <c r="AU2871"/>
      <c r="AV2871"/>
      <c r="AW2871"/>
      <c r="AX2871"/>
    </row>
    <row r="2872" spans="34:50" x14ac:dyDescent="0.25">
      <c r="AH2872" t="s">
        <v>3062</v>
      </c>
      <c r="AI2872" t="s">
        <v>1579</v>
      </c>
      <c r="AJ2872" t="s">
        <v>1580</v>
      </c>
      <c r="AK2872" t="s">
        <v>1553</v>
      </c>
      <c r="AL2872" t="s">
        <v>1581</v>
      </c>
      <c r="AM2872" t="str">
        <f>RIGHT("0"&amp;VLOOKUP(Table2[[#This Row],[Region]],$AR$71:$AS$98,2,FALSE),2)</f>
        <v>07</v>
      </c>
      <c r="AN2872" t="str">
        <f>VLOOKUP(Table2[[#This Row],[Region]],$AR$71:$AT$93,3,FALSE)</f>
        <v>C</v>
      </c>
      <c r="AO2872"/>
      <c r="AP2872"/>
      <c r="AQ2872"/>
      <c r="AR2872"/>
      <c r="AS2872"/>
      <c r="AT2872"/>
      <c r="AU2872"/>
      <c r="AV2872"/>
      <c r="AW2872"/>
      <c r="AX2872"/>
    </row>
    <row r="2873" spans="34:50" x14ac:dyDescent="0.25">
      <c r="AH2873" t="s">
        <v>3063</v>
      </c>
      <c r="AI2873" t="s">
        <v>1728</v>
      </c>
      <c r="AJ2873" t="s">
        <v>1729</v>
      </c>
      <c r="AK2873" t="s">
        <v>1553</v>
      </c>
      <c r="AL2873" t="s">
        <v>1576</v>
      </c>
      <c r="AM2873" t="str">
        <f>RIGHT("0"&amp;VLOOKUP(Table2[[#This Row],[Region]],$AR$71:$AS$98,2,FALSE),2)</f>
        <v>04</v>
      </c>
      <c r="AN2873" t="str">
        <f>VLOOKUP(Table2[[#This Row],[Region]],$AR$71:$AT$93,3,FALSE)</f>
        <v>C</v>
      </c>
      <c r="AO2873"/>
      <c r="AP2873"/>
      <c r="AQ2873"/>
      <c r="AR2873"/>
      <c r="AS2873"/>
      <c r="AT2873"/>
      <c r="AU2873"/>
      <c r="AV2873"/>
      <c r="AW2873"/>
      <c r="AX2873"/>
    </row>
    <row r="2874" spans="34:50" x14ac:dyDescent="0.25">
      <c r="AH2874" t="s">
        <v>3064</v>
      </c>
      <c r="AI2874" t="s">
        <v>1556</v>
      </c>
      <c r="AJ2874" t="s">
        <v>1557</v>
      </c>
      <c r="AK2874" t="s">
        <v>1553</v>
      </c>
      <c r="AL2874" t="s">
        <v>1558</v>
      </c>
      <c r="AM2874" t="str">
        <f>RIGHT("0"&amp;VLOOKUP(Table2[[#This Row],[Region]],$AR$71:$AS$98,2,FALSE),2)</f>
        <v>05</v>
      </c>
      <c r="AN2874" t="str">
        <f>VLOOKUP(Table2[[#This Row],[Region]],$AR$71:$AT$93,3,FALSE)</f>
        <v>C</v>
      </c>
      <c r="AO2874"/>
      <c r="AP2874"/>
      <c r="AQ2874"/>
      <c r="AR2874"/>
      <c r="AS2874"/>
      <c r="AT2874"/>
      <c r="AU2874"/>
      <c r="AV2874"/>
      <c r="AW2874"/>
      <c r="AX2874"/>
    </row>
    <row r="2875" spans="34:50" x14ac:dyDescent="0.25">
      <c r="AH2875" t="s">
        <v>200</v>
      </c>
      <c r="AI2875" t="s">
        <v>1556</v>
      </c>
      <c r="AJ2875" t="s">
        <v>1557</v>
      </c>
      <c r="AK2875" t="s">
        <v>1553</v>
      </c>
      <c r="AL2875" t="s">
        <v>1558</v>
      </c>
      <c r="AM2875" t="str">
        <f>RIGHT("0"&amp;VLOOKUP(Table2[[#This Row],[Region]],$AR$71:$AS$98,2,FALSE),2)</f>
        <v>05</v>
      </c>
      <c r="AN2875" t="str">
        <f>VLOOKUP(Table2[[#This Row],[Region]],$AR$71:$AT$93,3,FALSE)</f>
        <v>C</v>
      </c>
      <c r="AO2875"/>
      <c r="AP2875"/>
      <c r="AQ2875"/>
      <c r="AR2875"/>
      <c r="AS2875"/>
      <c r="AT2875"/>
      <c r="AU2875"/>
      <c r="AV2875"/>
      <c r="AW2875"/>
      <c r="AX2875"/>
    </row>
    <row r="2876" spans="34:50" x14ac:dyDescent="0.25">
      <c r="AH2876" t="s">
        <v>3065</v>
      </c>
      <c r="AI2876" t="s">
        <v>1556</v>
      </c>
      <c r="AJ2876" t="s">
        <v>1557</v>
      </c>
      <c r="AK2876" t="s">
        <v>1553</v>
      </c>
      <c r="AL2876" t="s">
        <v>1558</v>
      </c>
      <c r="AM2876" t="str">
        <f>RIGHT("0"&amp;VLOOKUP(Table2[[#This Row],[Region]],$AR$71:$AS$98,2,FALSE),2)</f>
        <v>05</v>
      </c>
      <c r="AN2876" t="str">
        <f>VLOOKUP(Table2[[#This Row],[Region]],$AR$71:$AT$93,3,FALSE)</f>
        <v>C</v>
      </c>
      <c r="AO2876"/>
      <c r="AP2876"/>
      <c r="AQ2876"/>
      <c r="AR2876"/>
      <c r="AS2876"/>
      <c r="AT2876"/>
      <c r="AU2876"/>
      <c r="AV2876"/>
      <c r="AW2876"/>
      <c r="AX2876"/>
    </row>
    <row r="2877" spans="34:50" x14ac:dyDescent="0.25">
      <c r="AH2877" t="s">
        <v>3066</v>
      </c>
      <c r="AI2877" t="s">
        <v>1556</v>
      </c>
      <c r="AJ2877" t="s">
        <v>1557</v>
      </c>
      <c r="AK2877" t="s">
        <v>1553</v>
      </c>
      <c r="AL2877" t="s">
        <v>1558</v>
      </c>
      <c r="AM2877" t="str">
        <f>RIGHT("0"&amp;VLOOKUP(Table2[[#This Row],[Region]],$AR$71:$AS$98,2,FALSE),2)</f>
        <v>05</v>
      </c>
      <c r="AN2877" t="str">
        <f>VLOOKUP(Table2[[#This Row],[Region]],$AR$71:$AT$93,3,FALSE)</f>
        <v>C</v>
      </c>
      <c r="AO2877"/>
      <c r="AP2877"/>
      <c r="AQ2877"/>
      <c r="AR2877"/>
      <c r="AS2877"/>
      <c r="AT2877"/>
      <c r="AU2877"/>
      <c r="AV2877"/>
      <c r="AW2877"/>
      <c r="AX2877"/>
    </row>
    <row r="2878" spans="34:50" x14ac:dyDescent="0.25">
      <c r="AH2878" t="s">
        <v>3067</v>
      </c>
      <c r="AI2878" t="s">
        <v>1556</v>
      </c>
      <c r="AJ2878" t="s">
        <v>1557</v>
      </c>
      <c r="AK2878" t="s">
        <v>1553</v>
      </c>
      <c r="AL2878" t="s">
        <v>1558</v>
      </c>
      <c r="AM2878" t="str">
        <f>RIGHT("0"&amp;VLOOKUP(Table2[[#This Row],[Region]],$AR$71:$AS$98,2,FALSE),2)</f>
        <v>05</v>
      </c>
      <c r="AN2878" t="str">
        <f>VLOOKUP(Table2[[#This Row],[Region]],$AR$71:$AT$93,3,FALSE)</f>
        <v>C</v>
      </c>
      <c r="AO2878"/>
      <c r="AP2878"/>
      <c r="AQ2878"/>
      <c r="AR2878"/>
      <c r="AS2878"/>
      <c r="AT2878"/>
      <c r="AU2878"/>
      <c r="AV2878"/>
      <c r="AW2878"/>
      <c r="AX2878"/>
    </row>
    <row r="2879" spans="34:50" x14ac:dyDescent="0.25">
      <c r="AH2879" t="s">
        <v>3068</v>
      </c>
      <c r="AI2879" t="s">
        <v>1556</v>
      </c>
      <c r="AJ2879" t="s">
        <v>1557</v>
      </c>
      <c r="AK2879" t="s">
        <v>1553</v>
      </c>
      <c r="AL2879" t="s">
        <v>1558</v>
      </c>
      <c r="AM2879" t="str">
        <f>RIGHT("0"&amp;VLOOKUP(Table2[[#This Row],[Region]],$AR$71:$AS$98,2,FALSE),2)</f>
        <v>05</v>
      </c>
      <c r="AN2879" t="str">
        <f>VLOOKUP(Table2[[#This Row],[Region]],$AR$71:$AT$93,3,FALSE)</f>
        <v>C</v>
      </c>
      <c r="AO2879"/>
      <c r="AP2879"/>
      <c r="AQ2879"/>
      <c r="AR2879"/>
      <c r="AS2879"/>
      <c r="AT2879"/>
      <c r="AU2879"/>
      <c r="AV2879"/>
      <c r="AW2879"/>
      <c r="AX2879"/>
    </row>
    <row r="2880" spans="34:50" x14ac:dyDescent="0.25">
      <c r="AH2880" t="s">
        <v>3069</v>
      </c>
      <c r="AI2880" t="s">
        <v>1556</v>
      </c>
      <c r="AJ2880" t="s">
        <v>1557</v>
      </c>
      <c r="AK2880" t="s">
        <v>1553</v>
      </c>
      <c r="AL2880" t="s">
        <v>1558</v>
      </c>
      <c r="AM2880" t="str">
        <f>RIGHT("0"&amp;VLOOKUP(Table2[[#This Row],[Region]],$AR$71:$AS$98,2,FALSE),2)</f>
        <v>05</v>
      </c>
      <c r="AN2880" t="str">
        <f>VLOOKUP(Table2[[#This Row],[Region]],$AR$71:$AT$93,3,FALSE)</f>
        <v>C</v>
      </c>
      <c r="AO2880"/>
      <c r="AP2880"/>
      <c r="AQ2880"/>
      <c r="AR2880"/>
      <c r="AS2880"/>
      <c r="AT2880"/>
      <c r="AU2880"/>
      <c r="AV2880"/>
      <c r="AW2880"/>
      <c r="AX2880"/>
    </row>
    <row r="2881" spans="34:50" x14ac:dyDescent="0.25">
      <c r="AH2881" t="s">
        <v>3070</v>
      </c>
      <c r="AI2881" t="s">
        <v>1556</v>
      </c>
      <c r="AJ2881" t="s">
        <v>1557</v>
      </c>
      <c r="AK2881" t="s">
        <v>1553</v>
      </c>
      <c r="AL2881" t="s">
        <v>1558</v>
      </c>
      <c r="AM2881" t="str">
        <f>RIGHT("0"&amp;VLOOKUP(Table2[[#This Row],[Region]],$AR$71:$AS$98,2,FALSE),2)</f>
        <v>05</v>
      </c>
      <c r="AN2881" t="str">
        <f>VLOOKUP(Table2[[#This Row],[Region]],$AR$71:$AT$93,3,FALSE)</f>
        <v>C</v>
      </c>
      <c r="AO2881"/>
      <c r="AP2881"/>
      <c r="AQ2881"/>
      <c r="AR2881"/>
      <c r="AS2881"/>
      <c r="AT2881"/>
      <c r="AU2881"/>
      <c r="AV2881"/>
      <c r="AW2881"/>
      <c r="AX2881"/>
    </row>
    <row r="2882" spans="34:50" x14ac:dyDescent="0.25">
      <c r="AH2882" t="s">
        <v>3071</v>
      </c>
      <c r="AI2882" t="s">
        <v>1556</v>
      </c>
      <c r="AJ2882" t="s">
        <v>1557</v>
      </c>
      <c r="AK2882" t="s">
        <v>1553</v>
      </c>
      <c r="AL2882" t="s">
        <v>1558</v>
      </c>
      <c r="AM2882" t="str">
        <f>RIGHT("0"&amp;VLOOKUP(Table2[[#This Row],[Region]],$AR$71:$AS$98,2,FALSE),2)</f>
        <v>05</v>
      </c>
      <c r="AN2882" t="str">
        <f>VLOOKUP(Table2[[#This Row],[Region]],$AR$71:$AT$93,3,FALSE)</f>
        <v>C</v>
      </c>
      <c r="AO2882"/>
      <c r="AP2882"/>
      <c r="AQ2882"/>
      <c r="AR2882"/>
      <c r="AS2882"/>
      <c r="AT2882"/>
      <c r="AU2882"/>
      <c r="AV2882"/>
      <c r="AW2882"/>
      <c r="AX2882"/>
    </row>
    <row r="2883" spans="34:50" x14ac:dyDescent="0.25">
      <c r="AH2883" t="s">
        <v>3072</v>
      </c>
      <c r="AI2883" t="s">
        <v>1677</v>
      </c>
      <c r="AJ2883" t="s">
        <v>1678</v>
      </c>
      <c r="AK2883" t="s">
        <v>1553</v>
      </c>
      <c r="AL2883" t="s">
        <v>1576</v>
      </c>
      <c r="AM2883" t="str">
        <f>RIGHT("0"&amp;VLOOKUP(Table2[[#This Row],[Region]],$AR$71:$AS$98,2,FALSE),2)</f>
        <v>04</v>
      </c>
      <c r="AN2883" t="str">
        <f>VLOOKUP(Table2[[#This Row],[Region]],$AR$71:$AT$93,3,FALSE)</f>
        <v>C</v>
      </c>
      <c r="AO2883"/>
      <c r="AP2883"/>
      <c r="AQ2883"/>
      <c r="AR2883"/>
      <c r="AS2883"/>
      <c r="AT2883"/>
      <c r="AU2883"/>
      <c r="AV2883"/>
      <c r="AW2883"/>
      <c r="AX2883"/>
    </row>
    <row r="2884" spans="34:50" x14ac:dyDescent="0.25">
      <c r="AH2884" t="s">
        <v>3073</v>
      </c>
      <c r="AI2884" t="s">
        <v>1560</v>
      </c>
      <c r="AJ2884" t="s">
        <v>1561</v>
      </c>
      <c r="AK2884" t="s">
        <v>1553</v>
      </c>
      <c r="AL2884" t="s">
        <v>1554</v>
      </c>
      <c r="AM2884" t="str">
        <f>RIGHT("0"&amp;VLOOKUP(Table2[[#This Row],[Region]],$AR$71:$AS$98,2,FALSE),2)</f>
        <v>08</v>
      </c>
      <c r="AN2884" t="str">
        <f>VLOOKUP(Table2[[#This Row],[Region]],$AR$71:$AT$93,3,FALSE)</f>
        <v>E</v>
      </c>
      <c r="AO2884"/>
      <c r="AP2884"/>
      <c r="AQ2884"/>
      <c r="AR2884"/>
      <c r="AS2884"/>
      <c r="AT2884"/>
      <c r="AU2884"/>
      <c r="AV2884"/>
      <c r="AW2884"/>
      <c r="AX2884"/>
    </row>
    <row r="2885" spans="34:50" x14ac:dyDescent="0.25">
      <c r="AH2885" t="s">
        <v>3074</v>
      </c>
      <c r="AI2885" t="s">
        <v>1556</v>
      </c>
      <c r="AJ2885" t="s">
        <v>1557</v>
      </c>
      <c r="AK2885" t="s">
        <v>1553</v>
      </c>
      <c r="AL2885" t="s">
        <v>1558</v>
      </c>
      <c r="AM2885" t="str">
        <f>RIGHT("0"&amp;VLOOKUP(Table2[[#This Row],[Region]],$AR$71:$AS$98,2,FALSE),2)</f>
        <v>05</v>
      </c>
      <c r="AN2885" t="str">
        <f>VLOOKUP(Table2[[#This Row],[Region]],$AR$71:$AT$93,3,FALSE)</f>
        <v>C</v>
      </c>
      <c r="AO2885"/>
      <c r="AP2885"/>
      <c r="AQ2885"/>
      <c r="AR2885"/>
      <c r="AS2885"/>
      <c r="AT2885"/>
      <c r="AU2885"/>
      <c r="AV2885"/>
      <c r="AW2885"/>
      <c r="AX2885"/>
    </row>
    <row r="2886" spans="34:50" x14ac:dyDescent="0.25">
      <c r="AH2886" t="s">
        <v>3075</v>
      </c>
      <c r="AI2886" t="s">
        <v>1556</v>
      </c>
      <c r="AJ2886" t="s">
        <v>1557</v>
      </c>
      <c r="AK2886" t="s">
        <v>1553</v>
      </c>
      <c r="AL2886" t="s">
        <v>1558</v>
      </c>
      <c r="AM2886" t="str">
        <f>RIGHT("0"&amp;VLOOKUP(Table2[[#This Row],[Region]],$AR$71:$AS$98,2,FALSE),2)</f>
        <v>05</v>
      </c>
      <c r="AN2886" t="str">
        <f>VLOOKUP(Table2[[#This Row],[Region]],$AR$71:$AT$93,3,FALSE)</f>
        <v>C</v>
      </c>
      <c r="AO2886"/>
      <c r="AP2886"/>
      <c r="AQ2886"/>
      <c r="AR2886"/>
      <c r="AS2886"/>
      <c r="AT2886"/>
      <c r="AU2886"/>
      <c r="AV2886"/>
      <c r="AW2886"/>
      <c r="AX2886"/>
    </row>
    <row r="2887" spans="34:50" x14ac:dyDescent="0.25">
      <c r="AH2887" t="s">
        <v>3076</v>
      </c>
      <c r="AI2887" t="s">
        <v>1556</v>
      </c>
      <c r="AJ2887" t="s">
        <v>1557</v>
      </c>
      <c r="AK2887" t="s">
        <v>1553</v>
      </c>
      <c r="AL2887" t="s">
        <v>1558</v>
      </c>
      <c r="AM2887" t="str">
        <f>RIGHT("0"&amp;VLOOKUP(Table2[[#This Row],[Region]],$AR$71:$AS$98,2,FALSE),2)</f>
        <v>05</v>
      </c>
      <c r="AN2887" t="str">
        <f>VLOOKUP(Table2[[#This Row],[Region]],$AR$71:$AT$93,3,FALSE)</f>
        <v>C</v>
      </c>
      <c r="AO2887"/>
      <c r="AP2887"/>
      <c r="AQ2887"/>
      <c r="AR2887"/>
      <c r="AS2887"/>
      <c r="AT2887"/>
      <c r="AU2887"/>
      <c r="AV2887"/>
      <c r="AW2887"/>
      <c r="AX2887"/>
    </row>
    <row r="2888" spans="34:50" x14ac:dyDescent="0.25">
      <c r="AH2888" t="s">
        <v>3077</v>
      </c>
      <c r="AI2888" t="s">
        <v>1556</v>
      </c>
      <c r="AJ2888" t="s">
        <v>1557</v>
      </c>
      <c r="AK2888" t="s">
        <v>1553</v>
      </c>
      <c r="AL2888" t="s">
        <v>1558</v>
      </c>
      <c r="AM2888" t="str">
        <f>RIGHT("0"&amp;VLOOKUP(Table2[[#This Row],[Region]],$AR$71:$AS$98,2,FALSE),2)</f>
        <v>05</v>
      </c>
      <c r="AN2888" t="str">
        <f>VLOOKUP(Table2[[#This Row],[Region]],$AR$71:$AT$93,3,FALSE)</f>
        <v>C</v>
      </c>
      <c r="AO2888"/>
      <c r="AP2888"/>
      <c r="AQ2888"/>
      <c r="AR2888"/>
      <c r="AS2888"/>
      <c r="AT2888"/>
      <c r="AU2888"/>
      <c r="AV2888"/>
      <c r="AW2888"/>
      <c r="AX2888"/>
    </row>
    <row r="2889" spans="34:50" x14ac:dyDescent="0.25">
      <c r="AH2889" t="s">
        <v>3078</v>
      </c>
      <c r="AI2889" t="s">
        <v>1610</v>
      </c>
      <c r="AJ2889" t="s">
        <v>1611</v>
      </c>
      <c r="AK2889" t="s">
        <v>1553</v>
      </c>
      <c r="AL2889" t="s">
        <v>1554</v>
      </c>
      <c r="AM2889" t="str">
        <f>RIGHT("0"&amp;VLOOKUP(Table2[[#This Row],[Region]],$AR$71:$AS$98,2,FALSE),2)</f>
        <v>08</v>
      </c>
      <c r="AN2889" t="str">
        <f>VLOOKUP(Table2[[#This Row],[Region]],$AR$71:$AT$93,3,FALSE)</f>
        <v>E</v>
      </c>
      <c r="AO2889"/>
      <c r="AP2889"/>
      <c r="AQ2889"/>
      <c r="AR2889"/>
      <c r="AS2889"/>
      <c r="AT2889"/>
      <c r="AU2889"/>
      <c r="AV2889"/>
      <c r="AW2889"/>
      <c r="AX2889"/>
    </row>
    <row r="2890" spans="34:50" x14ac:dyDescent="0.25">
      <c r="AH2890" t="s">
        <v>3079</v>
      </c>
      <c r="AI2890" t="s">
        <v>1556</v>
      </c>
      <c r="AJ2890" t="s">
        <v>1557</v>
      </c>
      <c r="AK2890" t="s">
        <v>1553</v>
      </c>
      <c r="AL2890" t="s">
        <v>1558</v>
      </c>
      <c r="AM2890" t="str">
        <f>RIGHT("0"&amp;VLOOKUP(Table2[[#This Row],[Region]],$AR$71:$AS$98,2,FALSE),2)</f>
        <v>05</v>
      </c>
      <c r="AN2890" t="str">
        <f>VLOOKUP(Table2[[#This Row],[Region]],$AR$71:$AT$93,3,FALSE)</f>
        <v>C</v>
      </c>
      <c r="AO2890"/>
      <c r="AP2890"/>
      <c r="AQ2890"/>
      <c r="AR2890"/>
      <c r="AS2890"/>
      <c r="AT2890"/>
      <c r="AU2890"/>
      <c r="AV2890"/>
      <c r="AW2890"/>
      <c r="AX2890"/>
    </row>
    <row r="2891" spans="34:50" x14ac:dyDescent="0.25">
      <c r="AH2891" t="s">
        <v>3080</v>
      </c>
      <c r="AI2891" t="s">
        <v>1556</v>
      </c>
      <c r="AJ2891" t="s">
        <v>1557</v>
      </c>
      <c r="AK2891" t="s">
        <v>1553</v>
      </c>
      <c r="AL2891" t="s">
        <v>1558</v>
      </c>
      <c r="AM2891" t="str">
        <f>RIGHT("0"&amp;VLOOKUP(Table2[[#This Row],[Region]],$AR$71:$AS$98,2,FALSE),2)</f>
        <v>05</v>
      </c>
      <c r="AN2891" t="str">
        <f>VLOOKUP(Table2[[#This Row],[Region]],$AR$71:$AT$93,3,FALSE)</f>
        <v>C</v>
      </c>
      <c r="AO2891"/>
      <c r="AP2891"/>
      <c r="AQ2891"/>
      <c r="AR2891"/>
      <c r="AS2891"/>
      <c r="AT2891"/>
      <c r="AU2891"/>
      <c r="AV2891"/>
      <c r="AW2891"/>
      <c r="AX2891"/>
    </row>
    <row r="2892" spans="34:50" x14ac:dyDescent="0.25">
      <c r="AH2892" t="s">
        <v>3081</v>
      </c>
      <c r="AI2892" t="s">
        <v>1556</v>
      </c>
      <c r="AJ2892" t="s">
        <v>1557</v>
      </c>
      <c r="AK2892" t="s">
        <v>1553</v>
      </c>
      <c r="AL2892" t="s">
        <v>1558</v>
      </c>
      <c r="AM2892" t="str">
        <f>RIGHT("0"&amp;VLOOKUP(Table2[[#This Row],[Region]],$AR$71:$AS$98,2,FALSE),2)</f>
        <v>05</v>
      </c>
      <c r="AN2892" t="str">
        <f>VLOOKUP(Table2[[#This Row],[Region]],$AR$71:$AT$93,3,FALSE)</f>
        <v>C</v>
      </c>
      <c r="AO2892"/>
      <c r="AP2892"/>
      <c r="AQ2892"/>
      <c r="AR2892"/>
      <c r="AS2892"/>
      <c r="AT2892"/>
      <c r="AU2892"/>
      <c r="AV2892"/>
      <c r="AW2892"/>
      <c r="AX2892"/>
    </row>
    <row r="2893" spans="34:50" x14ac:dyDescent="0.25">
      <c r="AH2893" t="s">
        <v>3082</v>
      </c>
      <c r="AI2893" t="s">
        <v>1556</v>
      </c>
      <c r="AJ2893" t="s">
        <v>1557</v>
      </c>
      <c r="AK2893" t="s">
        <v>1553</v>
      </c>
      <c r="AL2893" t="s">
        <v>1558</v>
      </c>
      <c r="AM2893" t="str">
        <f>RIGHT("0"&amp;VLOOKUP(Table2[[#This Row],[Region]],$AR$71:$AS$98,2,FALSE),2)</f>
        <v>05</v>
      </c>
      <c r="AN2893" t="str">
        <f>VLOOKUP(Table2[[#This Row],[Region]],$AR$71:$AT$93,3,FALSE)</f>
        <v>C</v>
      </c>
      <c r="AO2893"/>
      <c r="AP2893"/>
      <c r="AQ2893"/>
      <c r="AR2893"/>
      <c r="AS2893"/>
      <c r="AT2893"/>
      <c r="AU2893"/>
      <c r="AV2893"/>
      <c r="AW2893"/>
      <c r="AX2893"/>
    </row>
    <row r="2894" spans="34:50" x14ac:dyDescent="0.25">
      <c r="AH2894" t="s">
        <v>3083</v>
      </c>
      <c r="AI2894" t="s">
        <v>1556</v>
      </c>
      <c r="AJ2894" t="s">
        <v>1557</v>
      </c>
      <c r="AK2894" t="s">
        <v>1553</v>
      </c>
      <c r="AL2894" t="s">
        <v>1558</v>
      </c>
      <c r="AM2894" t="str">
        <f>RIGHT("0"&amp;VLOOKUP(Table2[[#This Row],[Region]],$AR$71:$AS$98,2,FALSE),2)</f>
        <v>05</v>
      </c>
      <c r="AN2894" t="str">
        <f>VLOOKUP(Table2[[#This Row],[Region]],$AR$71:$AT$93,3,FALSE)</f>
        <v>C</v>
      </c>
      <c r="AO2894"/>
      <c r="AP2894"/>
      <c r="AQ2894"/>
      <c r="AR2894"/>
      <c r="AS2894"/>
      <c r="AT2894"/>
      <c r="AU2894"/>
      <c r="AV2894"/>
      <c r="AW2894"/>
      <c r="AX2894"/>
    </row>
    <row r="2895" spans="34:50" x14ac:dyDescent="0.25">
      <c r="AH2895" t="s">
        <v>3084</v>
      </c>
      <c r="AI2895" t="s">
        <v>1551</v>
      </c>
      <c r="AJ2895" t="s">
        <v>1552</v>
      </c>
      <c r="AK2895" t="s">
        <v>1553</v>
      </c>
      <c r="AL2895" t="s">
        <v>1554</v>
      </c>
      <c r="AM2895" t="str">
        <f>RIGHT("0"&amp;VLOOKUP(Table2[[#This Row],[Region]],$AR$71:$AS$98,2,FALSE),2)</f>
        <v>08</v>
      </c>
      <c r="AN2895" t="str">
        <f>VLOOKUP(Table2[[#This Row],[Region]],$AR$71:$AT$93,3,FALSE)</f>
        <v>E</v>
      </c>
      <c r="AO2895"/>
      <c r="AP2895"/>
      <c r="AQ2895"/>
      <c r="AR2895"/>
      <c r="AS2895"/>
      <c r="AT2895"/>
      <c r="AU2895"/>
      <c r="AV2895"/>
      <c r="AW2895"/>
      <c r="AX2895"/>
    </row>
    <row r="2896" spans="34:50" x14ac:dyDescent="0.25">
      <c r="AH2896" t="s">
        <v>3085</v>
      </c>
      <c r="AI2896" t="s">
        <v>1619</v>
      </c>
      <c r="AJ2896" t="s">
        <v>1620</v>
      </c>
      <c r="AK2896" t="s">
        <v>1553</v>
      </c>
      <c r="AL2896" t="s">
        <v>1566</v>
      </c>
      <c r="AM2896" t="str">
        <f>RIGHT("0"&amp;VLOOKUP(Table2[[#This Row],[Region]],$AR$71:$AS$98,2,FALSE),2)</f>
        <v>06</v>
      </c>
      <c r="AN2896" t="str">
        <f>VLOOKUP(Table2[[#This Row],[Region]],$AR$71:$AT$93,3,FALSE)</f>
        <v>D</v>
      </c>
      <c r="AO2896"/>
      <c r="AP2896"/>
      <c r="AQ2896"/>
      <c r="AR2896"/>
      <c r="AS2896"/>
      <c r="AT2896"/>
      <c r="AU2896"/>
      <c r="AV2896"/>
      <c r="AW2896"/>
      <c r="AX2896"/>
    </row>
    <row r="2897" spans="34:50" x14ac:dyDescent="0.25">
      <c r="AH2897" t="s">
        <v>3086</v>
      </c>
      <c r="AI2897" t="s">
        <v>1583</v>
      </c>
      <c r="AJ2897" t="s">
        <v>1584</v>
      </c>
      <c r="AK2897" t="s">
        <v>1553</v>
      </c>
      <c r="AL2897" t="s">
        <v>1566</v>
      </c>
      <c r="AM2897" t="str">
        <f>RIGHT("0"&amp;VLOOKUP(Table2[[#This Row],[Region]],$AR$71:$AS$98,2,FALSE),2)</f>
        <v>06</v>
      </c>
      <c r="AN2897" t="str">
        <f>VLOOKUP(Table2[[#This Row],[Region]],$AR$71:$AT$93,3,FALSE)</f>
        <v>D</v>
      </c>
      <c r="AO2897"/>
      <c r="AP2897"/>
      <c r="AQ2897"/>
      <c r="AR2897"/>
      <c r="AS2897"/>
      <c r="AT2897"/>
      <c r="AU2897"/>
      <c r="AV2897"/>
      <c r="AW2897"/>
      <c r="AX2897"/>
    </row>
    <row r="2898" spans="34:50" x14ac:dyDescent="0.25">
      <c r="AH2898" t="s">
        <v>3087</v>
      </c>
      <c r="AI2898" t="s">
        <v>1556</v>
      </c>
      <c r="AJ2898" t="s">
        <v>1557</v>
      </c>
      <c r="AK2898" t="s">
        <v>1553</v>
      </c>
      <c r="AL2898" t="s">
        <v>1558</v>
      </c>
      <c r="AM2898" t="str">
        <f>RIGHT("0"&amp;VLOOKUP(Table2[[#This Row],[Region]],$AR$71:$AS$98,2,FALSE),2)</f>
        <v>05</v>
      </c>
      <c r="AN2898" t="str">
        <f>VLOOKUP(Table2[[#This Row],[Region]],$AR$71:$AT$93,3,FALSE)</f>
        <v>C</v>
      </c>
      <c r="AO2898"/>
      <c r="AP2898"/>
      <c r="AQ2898"/>
      <c r="AR2898"/>
      <c r="AS2898"/>
      <c r="AT2898"/>
      <c r="AU2898"/>
      <c r="AV2898"/>
      <c r="AW2898"/>
      <c r="AX2898"/>
    </row>
    <row r="2899" spans="34:50" x14ac:dyDescent="0.25">
      <c r="AH2899" t="s">
        <v>3088</v>
      </c>
      <c r="AI2899" t="s">
        <v>1607</v>
      </c>
      <c r="AJ2899" t="s">
        <v>1608</v>
      </c>
      <c r="AK2899" t="s">
        <v>1553</v>
      </c>
      <c r="AL2899" t="s">
        <v>1554</v>
      </c>
      <c r="AM2899" t="str">
        <f>RIGHT("0"&amp;VLOOKUP(Table2[[#This Row],[Region]],$AR$71:$AS$98,2,FALSE),2)</f>
        <v>08</v>
      </c>
      <c r="AN2899" t="str">
        <f>VLOOKUP(Table2[[#This Row],[Region]],$AR$71:$AT$93,3,FALSE)</f>
        <v>E</v>
      </c>
      <c r="AO2899"/>
      <c r="AP2899"/>
      <c r="AQ2899"/>
      <c r="AR2899"/>
      <c r="AS2899"/>
      <c r="AT2899"/>
      <c r="AU2899"/>
      <c r="AV2899"/>
      <c r="AW2899"/>
      <c r="AX2899"/>
    </row>
    <row r="2900" spans="34:50" x14ac:dyDescent="0.25">
      <c r="AH2900" t="s">
        <v>3089</v>
      </c>
      <c r="AI2900" t="s">
        <v>1556</v>
      </c>
      <c r="AJ2900" t="s">
        <v>1557</v>
      </c>
      <c r="AK2900" t="s">
        <v>1553</v>
      </c>
      <c r="AL2900" t="s">
        <v>1558</v>
      </c>
      <c r="AM2900" t="str">
        <f>RIGHT("0"&amp;VLOOKUP(Table2[[#This Row],[Region]],$AR$71:$AS$98,2,FALSE),2)</f>
        <v>05</v>
      </c>
      <c r="AN2900" t="str">
        <f>VLOOKUP(Table2[[#This Row],[Region]],$AR$71:$AT$93,3,FALSE)</f>
        <v>C</v>
      </c>
      <c r="AO2900"/>
      <c r="AP2900"/>
      <c r="AQ2900"/>
      <c r="AR2900"/>
      <c r="AS2900"/>
      <c r="AT2900"/>
      <c r="AU2900"/>
      <c r="AV2900"/>
      <c r="AW2900"/>
      <c r="AX2900"/>
    </row>
    <row r="2901" spans="34:50" x14ac:dyDescent="0.25">
      <c r="AH2901" t="s">
        <v>3090</v>
      </c>
      <c r="AI2901" t="s">
        <v>1753</v>
      </c>
      <c r="AJ2901" t="s">
        <v>1754</v>
      </c>
      <c r="AK2901" t="s">
        <v>1553</v>
      </c>
      <c r="AL2901" t="s">
        <v>1566</v>
      </c>
      <c r="AM2901" t="str">
        <f>RIGHT("0"&amp;VLOOKUP(Table2[[#This Row],[Region]],$AR$71:$AS$98,2,FALSE),2)</f>
        <v>06</v>
      </c>
      <c r="AN2901" t="str">
        <f>VLOOKUP(Table2[[#This Row],[Region]],$AR$71:$AT$93,3,FALSE)</f>
        <v>D</v>
      </c>
      <c r="AO2901"/>
      <c r="AP2901"/>
      <c r="AQ2901"/>
      <c r="AR2901"/>
      <c r="AS2901"/>
      <c r="AT2901"/>
      <c r="AU2901"/>
      <c r="AV2901"/>
      <c r="AW2901"/>
      <c r="AX2901"/>
    </row>
    <row r="2902" spans="34:50" x14ac:dyDescent="0.25">
      <c r="AH2902" t="s">
        <v>3091</v>
      </c>
      <c r="AI2902" t="s">
        <v>1556</v>
      </c>
      <c r="AJ2902" t="s">
        <v>1557</v>
      </c>
      <c r="AK2902" t="s">
        <v>1553</v>
      </c>
      <c r="AL2902" t="s">
        <v>1558</v>
      </c>
      <c r="AM2902" t="str">
        <f>RIGHT("0"&amp;VLOOKUP(Table2[[#This Row],[Region]],$AR$71:$AS$98,2,FALSE),2)</f>
        <v>05</v>
      </c>
      <c r="AN2902" t="str">
        <f>VLOOKUP(Table2[[#This Row],[Region]],$AR$71:$AT$93,3,FALSE)</f>
        <v>C</v>
      </c>
      <c r="AO2902"/>
      <c r="AP2902"/>
      <c r="AQ2902"/>
      <c r="AR2902"/>
      <c r="AS2902"/>
      <c r="AT2902"/>
      <c r="AU2902"/>
      <c r="AV2902"/>
      <c r="AW2902"/>
      <c r="AX2902"/>
    </row>
    <row r="2903" spans="34:50" x14ac:dyDescent="0.25">
      <c r="AH2903" t="s">
        <v>3092</v>
      </c>
      <c r="AI2903" t="s">
        <v>1556</v>
      </c>
      <c r="AJ2903" t="s">
        <v>1557</v>
      </c>
      <c r="AK2903" t="s">
        <v>1553</v>
      </c>
      <c r="AL2903" t="s">
        <v>1558</v>
      </c>
      <c r="AM2903" t="str">
        <f>RIGHT("0"&amp;VLOOKUP(Table2[[#This Row],[Region]],$AR$71:$AS$98,2,FALSE),2)</f>
        <v>05</v>
      </c>
      <c r="AN2903" t="str">
        <f>VLOOKUP(Table2[[#This Row],[Region]],$AR$71:$AT$93,3,FALSE)</f>
        <v>C</v>
      </c>
      <c r="AO2903"/>
      <c r="AP2903"/>
      <c r="AQ2903"/>
      <c r="AR2903"/>
      <c r="AS2903"/>
      <c r="AT2903"/>
      <c r="AU2903"/>
      <c r="AV2903"/>
      <c r="AW2903"/>
      <c r="AX2903"/>
    </row>
    <row r="2904" spans="34:50" x14ac:dyDescent="0.25">
      <c r="AH2904" t="s">
        <v>3093</v>
      </c>
      <c r="AI2904" t="s">
        <v>1556</v>
      </c>
      <c r="AJ2904" t="s">
        <v>1557</v>
      </c>
      <c r="AK2904" t="s">
        <v>1553</v>
      </c>
      <c r="AL2904" t="s">
        <v>1558</v>
      </c>
      <c r="AM2904" t="str">
        <f>RIGHT("0"&amp;VLOOKUP(Table2[[#This Row],[Region]],$AR$71:$AS$98,2,FALSE),2)</f>
        <v>05</v>
      </c>
      <c r="AN2904" t="str">
        <f>VLOOKUP(Table2[[#This Row],[Region]],$AR$71:$AT$93,3,FALSE)</f>
        <v>C</v>
      </c>
      <c r="AO2904"/>
      <c r="AP2904"/>
      <c r="AQ2904"/>
      <c r="AR2904"/>
      <c r="AS2904"/>
      <c r="AT2904"/>
      <c r="AU2904"/>
      <c r="AV2904"/>
      <c r="AW2904"/>
      <c r="AX2904"/>
    </row>
    <row r="2905" spans="34:50" x14ac:dyDescent="0.25">
      <c r="AH2905" t="s">
        <v>3094</v>
      </c>
      <c r="AI2905" t="s">
        <v>1619</v>
      </c>
      <c r="AJ2905" t="s">
        <v>1620</v>
      </c>
      <c r="AK2905" t="s">
        <v>1553</v>
      </c>
      <c r="AL2905" t="s">
        <v>1566</v>
      </c>
      <c r="AM2905" t="str">
        <f>RIGHT("0"&amp;VLOOKUP(Table2[[#This Row],[Region]],$AR$71:$AS$98,2,FALSE),2)</f>
        <v>06</v>
      </c>
      <c r="AN2905" t="str">
        <f>VLOOKUP(Table2[[#This Row],[Region]],$AR$71:$AT$93,3,FALSE)</f>
        <v>D</v>
      </c>
      <c r="AO2905"/>
      <c r="AP2905"/>
      <c r="AQ2905"/>
      <c r="AR2905"/>
      <c r="AS2905"/>
      <c r="AT2905"/>
      <c r="AU2905"/>
      <c r="AV2905"/>
      <c r="AW2905"/>
      <c r="AX2905"/>
    </row>
    <row r="2906" spans="34:50" x14ac:dyDescent="0.25">
      <c r="AH2906" t="s">
        <v>3095</v>
      </c>
      <c r="AI2906" t="s">
        <v>1607</v>
      </c>
      <c r="AJ2906" t="s">
        <v>1608</v>
      </c>
      <c r="AK2906" t="s">
        <v>1553</v>
      </c>
      <c r="AL2906" t="s">
        <v>1554</v>
      </c>
      <c r="AM2906" t="str">
        <f>RIGHT("0"&amp;VLOOKUP(Table2[[#This Row],[Region]],$AR$71:$AS$98,2,FALSE),2)</f>
        <v>08</v>
      </c>
      <c r="AN2906" t="str">
        <f>VLOOKUP(Table2[[#This Row],[Region]],$AR$71:$AT$93,3,FALSE)</f>
        <v>E</v>
      </c>
      <c r="AO2906"/>
      <c r="AP2906"/>
      <c r="AQ2906"/>
      <c r="AR2906"/>
      <c r="AS2906"/>
      <c r="AT2906"/>
      <c r="AU2906"/>
      <c r="AV2906"/>
      <c r="AW2906"/>
      <c r="AX2906"/>
    </row>
    <row r="2907" spans="34:50" x14ac:dyDescent="0.25">
      <c r="AH2907" t="s">
        <v>3096</v>
      </c>
      <c r="AI2907" t="s">
        <v>1997</v>
      </c>
      <c r="AJ2907" t="s">
        <v>1998</v>
      </c>
      <c r="AK2907" t="s">
        <v>1553</v>
      </c>
      <c r="AL2907" t="s">
        <v>1558</v>
      </c>
      <c r="AM2907" t="str">
        <f>RIGHT("0"&amp;VLOOKUP(Table2[[#This Row],[Region]],$AR$71:$AS$98,2,FALSE),2)</f>
        <v>05</v>
      </c>
      <c r="AN2907" t="str">
        <f>VLOOKUP(Table2[[#This Row],[Region]],$AR$71:$AT$93,3,FALSE)</f>
        <v>C</v>
      </c>
      <c r="AO2907"/>
      <c r="AP2907"/>
      <c r="AQ2907"/>
      <c r="AR2907"/>
      <c r="AS2907"/>
      <c r="AT2907"/>
      <c r="AU2907"/>
      <c r="AV2907"/>
      <c r="AW2907"/>
      <c r="AX2907"/>
    </row>
    <row r="2908" spans="34:50" x14ac:dyDescent="0.25">
      <c r="AH2908" t="s">
        <v>3097</v>
      </c>
      <c r="AI2908" t="s">
        <v>1607</v>
      </c>
      <c r="AJ2908" t="s">
        <v>1608</v>
      </c>
      <c r="AK2908" t="s">
        <v>1553</v>
      </c>
      <c r="AL2908" t="s">
        <v>1554</v>
      </c>
      <c r="AM2908" t="str">
        <f>RIGHT("0"&amp;VLOOKUP(Table2[[#This Row],[Region]],$AR$71:$AS$98,2,FALSE),2)</f>
        <v>08</v>
      </c>
      <c r="AN2908" t="str">
        <f>VLOOKUP(Table2[[#This Row],[Region]],$AR$71:$AT$93,3,FALSE)</f>
        <v>E</v>
      </c>
      <c r="AO2908"/>
      <c r="AP2908"/>
      <c r="AQ2908"/>
      <c r="AR2908"/>
      <c r="AS2908"/>
      <c r="AT2908"/>
      <c r="AU2908"/>
      <c r="AV2908"/>
      <c r="AW2908"/>
      <c r="AX2908"/>
    </row>
    <row r="2909" spans="34:50" x14ac:dyDescent="0.25">
      <c r="AH2909" t="s">
        <v>3098</v>
      </c>
      <c r="AI2909" t="s">
        <v>1607</v>
      </c>
      <c r="AJ2909" t="s">
        <v>1608</v>
      </c>
      <c r="AK2909" t="s">
        <v>1553</v>
      </c>
      <c r="AL2909" t="s">
        <v>1554</v>
      </c>
      <c r="AM2909" t="str">
        <f>RIGHT("0"&amp;VLOOKUP(Table2[[#This Row],[Region]],$AR$71:$AS$98,2,FALSE),2)</f>
        <v>08</v>
      </c>
      <c r="AN2909" t="str">
        <f>VLOOKUP(Table2[[#This Row],[Region]],$AR$71:$AT$93,3,FALSE)</f>
        <v>E</v>
      </c>
      <c r="AO2909"/>
      <c r="AP2909"/>
      <c r="AQ2909"/>
      <c r="AR2909"/>
      <c r="AS2909"/>
      <c r="AT2909"/>
      <c r="AU2909"/>
      <c r="AV2909"/>
      <c r="AW2909"/>
      <c r="AX2909"/>
    </row>
    <row r="2910" spans="34:50" x14ac:dyDescent="0.25">
      <c r="AH2910" t="s">
        <v>3099</v>
      </c>
      <c r="AI2910" t="s">
        <v>1556</v>
      </c>
      <c r="AJ2910" t="s">
        <v>1557</v>
      </c>
      <c r="AK2910" t="s">
        <v>1553</v>
      </c>
      <c r="AL2910" t="s">
        <v>1558</v>
      </c>
      <c r="AM2910" t="str">
        <f>RIGHT("0"&amp;VLOOKUP(Table2[[#This Row],[Region]],$AR$71:$AS$98,2,FALSE),2)</f>
        <v>05</v>
      </c>
      <c r="AN2910" t="str">
        <f>VLOOKUP(Table2[[#This Row],[Region]],$AR$71:$AT$93,3,FALSE)</f>
        <v>C</v>
      </c>
      <c r="AO2910"/>
      <c r="AP2910"/>
      <c r="AQ2910"/>
      <c r="AR2910"/>
      <c r="AS2910"/>
      <c r="AT2910"/>
      <c r="AU2910"/>
      <c r="AV2910"/>
      <c r="AW2910"/>
      <c r="AX2910"/>
    </row>
    <row r="2911" spans="34:50" x14ac:dyDescent="0.25">
      <c r="AH2911" t="s">
        <v>3100</v>
      </c>
      <c r="AI2911" t="s">
        <v>1607</v>
      </c>
      <c r="AJ2911" t="s">
        <v>1608</v>
      </c>
      <c r="AK2911" t="s">
        <v>1553</v>
      </c>
      <c r="AL2911" t="s">
        <v>1554</v>
      </c>
      <c r="AM2911" t="str">
        <f>RIGHT("0"&amp;VLOOKUP(Table2[[#This Row],[Region]],$AR$71:$AS$98,2,FALSE),2)</f>
        <v>08</v>
      </c>
      <c r="AN2911" t="str">
        <f>VLOOKUP(Table2[[#This Row],[Region]],$AR$71:$AT$93,3,FALSE)</f>
        <v>E</v>
      </c>
      <c r="AO2911"/>
      <c r="AP2911"/>
      <c r="AQ2911"/>
      <c r="AR2911"/>
      <c r="AS2911"/>
      <c r="AT2911"/>
      <c r="AU2911"/>
      <c r="AV2911"/>
      <c r="AW2911"/>
      <c r="AX2911"/>
    </row>
    <row r="2912" spans="34:50" x14ac:dyDescent="0.25">
      <c r="AH2912" t="s">
        <v>3101</v>
      </c>
      <c r="AI2912" t="s">
        <v>1607</v>
      </c>
      <c r="AJ2912" t="s">
        <v>1608</v>
      </c>
      <c r="AK2912" t="s">
        <v>1553</v>
      </c>
      <c r="AL2912" t="s">
        <v>1554</v>
      </c>
      <c r="AM2912" t="str">
        <f>RIGHT("0"&amp;VLOOKUP(Table2[[#This Row],[Region]],$AR$71:$AS$98,2,FALSE),2)</f>
        <v>08</v>
      </c>
      <c r="AN2912" t="str">
        <f>VLOOKUP(Table2[[#This Row],[Region]],$AR$71:$AT$93,3,FALSE)</f>
        <v>E</v>
      </c>
      <c r="AO2912"/>
      <c r="AP2912"/>
      <c r="AQ2912"/>
      <c r="AR2912"/>
      <c r="AS2912"/>
      <c r="AT2912"/>
      <c r="AU2912"/>
      <c r="AV2912"/>
      <c r="AW2912"/>
      <c r="AX2912"/>
    </row>
    <row r="2913" spans="34:50" x14ac:dyDescent="0.25">
      <c r="AH2913" t="s">
        <v>3102</v>
      </c>
      <c r="AI2913" t="s">
        <v>1556</v>
      </c>
      <c r="AJ2913" t="s">
        <v>1557</v>
      </c>
      <c r="AK2913" t="s">
        <v>1553</v>
      </c>
      <c r="AL2913" t="s">
        <v>1558</v>
      </c>
      <c r="AM2913" t="str">
        <f>RIGHT("0"&amp;VLOOKUP(Table2[[#This Row],[Region]],$AR$71:$AS$98,2,FALSE),2)</f>
        <v>05</v>
      </c>
      <c r="AN2913" t="str">
        <f>VLOOKUP(Table2[[#This Row],[Region]],$AR$71:$AT$93,3,FALSE)</f>
        <v>C</v>
      </c>
      <c r="AO2913"/>
      <c r="AP2913"/>
      <c r="AQ2913"/>
      <c r="AR2913"/>
      <c r="AS2913"/>
      <c r="AT2913"/>
      <c r="AU2913"/>
      <c r="AV2913"/>
      <c r="AW2913"/>
      <c r="AX2913"/>
    </row>
    <row r="2914" spans="34:50" x14ac:dyDescent="0.25">
      <c r="AH2914" t="s">
        <v>3103</v>
      </c>
      <c r="AI2914" t="s">
        <v>1556</v>
      </c>
      <c r="AJ2914" t="s">
        <v>1557</v>
      </c>
      <c r="AK2914" t="s">
        <v>1553</v>
      </c>
      <c r="AL2914" t="s">
        <v>1558</v>
      </c>
      <c r="AM2914" t="str">
        <f>RIGHT("0"&amp;VLOOKUP(Table2[[#This Row],[Region]],$AR$71:$AS$98,2,FALSE),2)</f>
        <v>05</v>
      </c>
      <c r="AN2914" t="str">
        <f>VLOOKUP(Table2[[#This Row],[Region]],$AR$71:$AT$93,3,FALSE)</f>
        <v>C</v>
      </c>
      <c r="AO2914"/>
      <c r="AP2914"/>
      <c r="AQ2914"/>
      <c r="AR2914"/>
      <c r="AS2914"/>
      <c r="AT2914"/>
      <c r="AU2914"/>
      <c r="AV2914"/>
      <c r="AW2914"/>
      <c r="AX2914"/>
    </row>
    <row r="2915" spans="34:50" x14ac:dyDescent="0.25">
      <c r="AH2915" t="s">
        <v>3104</v>
      </c>
      <c r="AI2915" t="s">
        <v>1551</v>
      </c>
      <c r="AJ2915" t="s">
        <v>1552</v>
      </c>
      <c r="AK2915" t="s">
        <v>1553</v>
      </c>
      <c r="AL2915" t="s">
        <v>1554</v>
      </c>
      <c r="AM2915" t="str">
        <f>RIGHT("0"&amp;VLOOKUP(Table2[[#This Row],[Region]],$AR$71:$AS$98,2,FALSE),2)</f>
        <v>08</v>
      </c>
      <c r="AN2915" t="str">
        <f>VLOOKUP(Table2[[#This Row],[Region]],$AR$71:$AT$93,3,FALSE)</f>
        <v>E</v>
      </c>
      <c r="AO2915"/>
      <c r="AP2915"/>
      <c r="AQ2915"/>
      <c r="AR2915"/>
      <c r="AS2915"/>
      <c r="AT2915"/>
      <c r="AU2915"/>
      <c r="AV2915"/>
      <c r="AW2915"/>
      <c r="AX2915"/>
    </row>
    <row r="2916" spans="34:50" x14ac:dyDescent="0.25">
      <c r="AH2916" t="s">
        <v>3105</v>
      </c>
      <c r="AI2916" t="s">
        <v>1556</v>
      </c>
      <c r="AJ2916" t="s">
        <v>1557</v>
      </c>
      <c r="AK2916" t="s">
        <v>1553</v>
      </c>
      <c r="AL2916" t="s">
        <v>1558</v>
      </c>
      <c r="AM2916" t="str">
        <f>RIGHT("0"&amp;VLOOKUP(Table2[[#This Row],[Region]],$AR$71:$AS$98,2,FALSE),2)</f>
        <v>05</v>
      </c>
      <c r="AN2916" t="str">
        <f>VLOOKUP(Table2[[#This Row],[Region]],$AR$71:$AT$93,3,FALSE)</f>
        <v>C</v>
      </c>
      <c r="AO2916"/>
      <c r="AP2916"/>
      <c r="AQ2916"/>
      <c r="AR2916"/>
      <c r="AS2916"/>
      <c r="AT2916"/>
      <c r="AU2916"/>
      <c r="AV2916"/>
      <c r="AW2916"/>
      <c r="AX2916"/>
    </row>
    <row r="2917" spans="34:50" x14ac:dyDescent="0.25">
      <c r="AH2917" t="s">
        <v>3106</v>
      </c>
      <c r="AI2917" t="s">
        <v>1551</v>
      </c>
      <c r="AJ2917" t="s">
        <v>1552</v>
      </c>
      <c r="AK2917" t="s">
        <v>1553</v>
      </c>
      <c r="AL2917" t="s">
        <v>1554</v>
      </c>
      <c r="AM2917" t="str">
        <f>RIGHT("0"&amp;VLOOKUP(Table2[[#This Row],[Region]],$AR$71:$AS$98,2,FALSE),2)</f>
        <v>08</v>
      </c>
      <c r="AN2917" t="str">
        <f>VLOOKUP(Table2[[#This Row],[Region]],$AR$71:$AT$93,3,FALSE)</f>
        <v>E</v>
      </c>
      <c r="AO2917"/>
      <c r="AP2917"/>
      <c r="AQ2917"/>
      <c r="AR2917"/>
      <c r="AS2917"/>
      <c r="AT2917"/>
      <c r="AU2917"/>
      <c r="AV2917"/>
      <c r="AW2917"/>
      <c r="AX2917"/>
    </row>
    <row r="2918" spans="34:50" x14ac:dyDescent="0.25">
      <c r="AH2918" t="s">
        <v>3107</v>
      </c>
      <c r="AI2918" t="s">
        <v>1551</v>
      </c>
      <c r="AJ2918" t="s">
        <v>1552</v>
      </c>
      <c r="AK2918" t="s">
        <v>1553</v>
      </c>
      <c r="AL2918" t="s">
        <v>1554</v>
      </c>
      <c r="AM2918" t="str">
        <f>RIGHT("0"&amp;VLOOKUP(Table2[[#This Row],[Region]],$AR$71:$AS$98,2,FALSE),2)</f>
        <v>08</v>
      </c>
      <c r="AN2918" t="str">
        <f>VLOOKUP(Table2[[#This Row],[Region]],$AR$71:$AT$93,3,FALSE)</f>
        <v>E</v>
      </c>
      <c r="AO2918"/>
      <c r="AP2918"/>
      <c r="AQ2918"/>
      <c r="AR2918"/>
      <c r="AS2918"/>
      <c r="AT2918"/>
      <c r="AU2918"/>
      <c r="AV2918"/>
      <c r="AW2918"/>
      <c r="AX2918"/>
    </row>
    <row r="2919" spans="34:50" x14ac:dyDescent="0.25">
      <c r="AH2919" t="s">
        <v>3108</v>
      </c>
      <c r="AI2919" t="s">
        <v>1556</v>
      </c>
      <c r="AJ2919" t="s">
        <v>1557</v>
      </c>
      <c r="AK2919" t="s">
        <v>1553</v>
      </c>
      <c r="AL2919" t="s">
        <v>1558</v>
      </c>
      <c r="AM2919" t="str">
        <f>RIGHT("0"&amp;VLOOKUP(Table2[[#This Row],[Region]],$AR$71:$AS$98,2,FALSE),2)</f>
        <v>05</v>
      </c>
      <c r="AN2919" t="str">
        <f>VLOOKUP(Table2[[#This Row],[Region]],$AR$71:$AT$93,3,FALSE)</f>
        <v>C</v>
      </c>
      <c r="AO2919"/>
      <c r="AP2919"/>
      <c r="AQ2919"/>
      <c r="AR2919"/>
      <c r="AS2919"/>
      <c r="AT2919"/>
      <c r="AU2919"/>
      <c r="AV2919"/>
      <c r="AW2919"/>
      <c r="AX2919"/>
    </row>
    <row r="2920" spans="34:50" x14ac:dyDescent="0.25">
      <c r="AH2920" t="s">
        <v>3109</v>
      </c>
      <c r="AI2920" t="s">
        <v>1640</v>
      </c>
      <c r="AJ2920" t="s">
        <v>1641</v>
      </c>
      <c r="AK2920" t="s">
        <v>1553</v>
      </c>
      <c r="AL2920" t="s">
        <v>1576</v>
      </c>
      <c r="AM2920" t="str">
        <f>RIGHT("0"&amp;VLOOKUP(Table2[[#This Row],[Region]],$AR$71:$AS$98,2,FALSE),2)</f>
        <v>04</v>
      </c>
      <c r="AN2920" t="str">
        <f>VLOOKUP(Table2[[#This Row],[Region]],$AR$71:$AT$93,3,FALSE)</f>
        <v>C</v>
      </c>
      <c r="AO2920"/>
      <c r="AP2920"/>
      <c r="AQ2920"/>
      <c r="AR2920"/>
      <c r="AS2920"/>
      <c r="AT2920"/>
      <c r="AU2920"/>
      <c r="AV2920"/>
      <c r="AW2920"/>
      <c r="AX2920"/>
    </row>
    <row r="2921" spans="34:50" x14ac:dyDescent="0.25">
      <c r="AH2921" t="s">
        <v>3110</v>
      </c>
      <c r="AI2921" t="s">
        <v>1997</v>
      </c>
      <c r="AJ2921" t="s">
        <v>1998</v>
      </c>
      <c r="AK2921" t="s">
        <v>1553</v>
      </c>
      <c r="AL2921" t="s">
        <v>1558</v>
      </c>
      <c r="AM2921" t="str">
        <f>RIGHT("0"&amp;VLOOKUP(Table2[[#This Row],[Region]],$AR$71:$AS$98,2,FALSE),2)</f>
        <v>05</v>
      </c>
      <c r="AN2921" t="str">
        <f>VLOOKUP(Table2[[#This Row],[Region]],$AR$71:$AT$93,3,FALSE)</f>
        <v>C</v>
      </c>
      <c r="AO2921"/>
      <c r="AP2921"/>
      <c r="AQ2921"/>
      <c r="AR2921"/>
      <c r="AS2921"/>
      <c r="AT2921"/>
      <c r="AU2921"/>
      <c r="AV2921"/>
      <c r="AW2921"/>
      <c r="AX2921"/>
    </row>
    <row r="2922" spans="34:50" x14ac:dyDescent="0.25">
      <c r="AH2922" t="s">
        <v>3111</v>
      </c>
      <c r="AI2922" t="s">
        <v>1997</v>
      </c>
      <c r="AJ2922" t="s">
        <v>1998</v>
      </c>
      <c r="AK2922" t="s">
        <v>1553</v>
      </c>
      <c r="AL2922" t="s">
        <v>1558</v>
      </c>
      <c r="AM2922" t="str">
        <f>RIGHT("0"&amp;VLOOKUP(Table2[[#This Row],[Region]],$AR$71:$AS$98,2,FALSE),2)</f>
        <v>05</v>
      </c>
      <c r="AN2922" t="str">
        <f>VLOOKUP(Table2[[#This Row],[Region]],$AR$71:$AT$93,3,FALSE)</f>
        <v>C</v>
      </c>
      <c r="AO2922"/>
      <c r="AP2922"/>
      <c r="AQ2922"/>
      <c r="AR2922"/>
      <c r="AS2922"/>
      <c r="AT2922"/>
      <c r="AU2922"/>
      <c r="AV2922"/>
      <c r="AW2922"/>
      <c r="AX2922"/>
    </row>
    <row r="2923" spans="34:50" x14ac:dyDescent="0.25">
      <c r="AH2923" t="s">
        <v>3112</v>
      </c>
      <c r="AI2923" t="s">
        <v>1725</v>
      </c>
      <c r="AJ2923" t="s">
        <v>1726</v>
      </c>
      <c r="AK2923" t="s">
        <v>1553</v>
      </c>
      <c r="AL2923" t="s">
        <v>1576</v>
      </c>
      <c r="AM2923" t="str">
        <f>RIGHT("0"&amp;VLOOKUP(Table2[[#This Row],[Region]],$AR$71:$AS$98,2,FALSE),2)</f>
        <v>04</v>
      </c>
      <c r="AN2923" t="str">
        <f>VLOOKUP(Table2[[#This Row],[Region]],$AR$71:$AT$93,3,FALSE)</f>
        <v>C</v>
      </c>
      <c r="AO2923"/>
      <c r="AP2923"/>
      <c r="AQ2923"/>
      <c r="AR2923"/>
      <c r="AS2923"/>
      <c r="AT2923"/>
      <c r="AU2923"/>
      <c r="AV2923"/>
      <c r="AW2923"/>
      <c r="AX2923"/>
    </row>
    <row r="2924" spans="34:50" x14ac:dyDescent="0.25">
      <c r="AH2924" t="s">
        <v>3113</v>
      </c>
      <c r="AI2924" t="s">
        <v>1556</v>
      </c>
      <c r="AJ2924" t="s">
        <v>1557</v>
      </c>
      <c r="AK2924" t="s">
        <v>1553</v>
      </c>
      <c r="AL2924" t="s">
        <v>1558</v>
      </c>
      <c r="AM2924" t="str">
        <f>RIGHT("0"&amp;VLOOKUP(Table2[[#This Row],[Region]],$AR$71:$AS$98,2,FALSE),2)</f>
        <v>05</v>
      </c>
      <c r="AN2924" t="str">
        <f>VLOOKUP(Table2[[#This Row],[Region]],$AR$71:$AT$93,3,FALSE)</f>
        <v>C</v>
      </c>
      <c r="AO2924"/>
      <c r="AP2924"/>
      <c r="AQ2924"/>
      <c r="AR2924"/>
      <c r="AS2924"/>
      <c r="AT2924"/>
      <c r="AU2924"/>
      <c r="AV2924"/>
      <c r="AW2924"/>
      <c r="AX2924"/>
    </row>
    <row r="2925" spans="34:50" x14ac:dyDescent="0.25">
      <c r="AH2925" t="s">
        <v>3114</v>
      </c>
      <c r="AI2925" t="s">
        <v>1556</v>
      </c>
      <c r="AJ2925" t="s">
        <v>1557</v>
      </c>
      <c r="AK2925" t="s">
        <v>1553</v>
      </c>
      <c r="AL2925" t="s">
        <v>1558</v>
      </c>
      <c r="AM2925" t="str">
        <f>RIGHT("0"&amp;VLOOKUP(Table2[[#This Row],[Region]],$AR$71:$AS$98,2,FALSE),2)</f>
        <v>05</v>
      </c>
      <c r="AN2925" t="str">
        <f>VLOOKUP(Table2[[#This Row],[Region]],$AR$71:$AT$93,3,FALSE)</f>
        <v>C</v>
      </c>
      <c r="AO2925"/>
      <c r="AP2925"/>
      <c r="AQ2925"/>
      <c r="AR2925"/>
      <c r="AS2925"/>
      <c r="AT2925"/>
      <c r="AU2925"/>
      <c r="AV2925"/>
      <c r="AW2925"/>
      <c r="AX2925"/>
    </row>
    <row r="2926" spans="34:50" x14ac:dyDescent="0.25">
      <c r="AH2926" t="s">
        <v>3115</v>
      </c>
      <c r="AI2926" t="s">
        <v>1556</v>
      </c>
      <c r="AJ2926" t="s">
        <v>1557</v>
      </c>
      <c r="AK2926" t="s">
        <v>1553</v>
      </c>
      <c r="AL2926" t="s">
        <v>1558</v>
      </c>
      <c r="AM2926" t="str">
        <f>RIGHT("0"&amp;VLOOKUP(Table2[[#This Row],[Region]],$AR$71:$AS$98,2,FALSE),2)</f>
        <v>05</v>
      </c>
      <c r="AN2926" t="str">
        <f>VLOOKUP(Table2[[#This Row],[Region]],$AR$71:$AT$93,3,FALSE)</f>
        <v>C</v>
      </c>
      <c r="AO2926"/>
      <c r="AP2926"/>
      <c r="AQ2926"/>
      <c r="AR2926"/>
      <c r="AS2926"/>
      <c r="AT2926"/>
      <c r="AU2926"/>
      <c r="AV2926"/>
      <c r="AW2926"/>
      <c r="AX2926"/>
    </row>
    <row r="2927" spans="34:50" x14ac:dyDescent="0.25">
      <c r="AH2927" t="s">
        <v>3116</v>
      </c>
      <c r="AI2927" t="s">
        <v>1610</v>
      </c>
      <c r="AJ2927" t="s">
        <v>1611</v>
      </c>
      <c r="AK2927" t="s">
        <v>1553</v>
      </c>
      <c r="AL2927" t="s">
        <v>1554</v>
      </c>
      <c r="AM2927" t="str">
        <f>RIGHT("0"&amp;VLOOKUP(Table2[[#This Row],[Region]],$AR$71:$AS$98,2,FALSE),2)</f>
        <v>08</v>
      </c>
      <c r="AN2927" t="str">
        <f>VLOOKUP(Table2[[#This Row],[Region]],$AR$71:$AT$93,3,FALSE)</f>
        <v>E</v>
      </c>
      <c r="AO2927"/>
      <c r="AP2927"/>
      <c r="AQ2927"/>
      <c r="AR2927"/>
      <c r="AS2927"/>
      <c r="AT2927"/>
      <c r="AU2927"/>
      <c r="AV2927"/>
      <c r="AW2927"/>
      <c r="AX2927"/>
    </row>
    <row r="2928" spans="34:50" x14ac:dyDescent="0.25">
      <c r="AH2928" t="s">
        <v>3117</v>
      </c>
      <c r="AI2928" t="s">
        <v>1607</v>
      </c>
      <c r="AJ2928" t="s">
        <v>1608</v>
      </c>
      <c r="AK2928" t="s">
        <v>1553</v>
      </c>
      <c r="AL2928" t="s">
        <v>1554</v>
      </c>
      <c r="AM2928" t="str">
        <f>RIGHT("0"&amp;VLOOKUP(Table2[[#This Row],[Region]],$AR$71:$AS$98,2,FALSE),2)</f>
        <v>08</v>
      </c>
      <c r="AN2928" t="str">
        <f>VLOOKUP(Table2[[#This Row],[Region]],$AR$71:$AT$93,3,FALSE)</f>
        <v>E</v>
      </c>
      <c r="AO2928"/>
      <c r="AP2928"/>
      <c r="AQ2928"/>
      <c r="AR2928"/>
      <c r="AS2928"/>
      <c r="AT2928"/>
      <c r="AU2928"/>
      <c r="AV2928"/>
      <c r="AW2928"/>
      <c r="AX2928"/>
    </row>
    <row r="2929" spans="34:50" x14ac:dyDescent="0.25">
      <c r="AH2929" t="s">
        <v>3118</v>
      </c>
      <c r="AI2929" t="s">
        <v>1640</v>
      </c>
      <c r="AJ2929" t="s">
        <v>1641</v>
      </c>
      <c r="AK2929" t="s">
        <v>1553</v>
      </c>
      <c r="AL2929" t="s">
        <v>1576</v>
      </c>
      <c r="AM2929" t="str">
        <f>RIGHT("0"&amp;VLOOKUP(Table2[[#This Row],[Region]],$AR$71:$AS$98,2,FALSE),2)</f>
        <v>04</v>
      </c>
      <c r="AN2929" t="str">
        <f>VLOOKUP(Table2[[#This Row],[Region]],$AR$71:$AT$93,3,FALSE)</f>
        <v>C</v>
      </c>
      <c r="AO2929"/>
      <c r="AP2929"/>
      <c r="AQ2929"/>
      <c r="AR2929"/>
      <c r="AS2929"/>
      <c r="AT2929"/>
      <c r="AU2929"/>
      <c r="AV2929"/>
      <c r="AW2929"/>
      <c r="AX2929"/>
    </row>
    <row r="2930" spans="34:50" x14ac:dyDescent="0.25">
      <c r="AH2930" t="s">
        <v>3119</v>
      </c>
      <c r="AI2930" t="s">
        <v>1556</v>
      </c>
      <c r="AJ2930" t="s">
        <v>1557</v>
      </c>
      <c r="AK2930" t="s">
        <v>1553</v>
      </c>
      <c r="AL2930" t="s">
        <v>1558</v>
      </c>
      <c r="AM2930" t="str">
        <f>RIGHT("0"&amp;VLOOKUP(Table2[[#This Row],[Region]],$AR$71:$AS$98,2,FALSE),2)</f>
        <v>05</v>
      </c>
      <c r="AN2930" t="str">
        <f>VLOOKUP(Table2[[#This Row],[Region]],$AR$71:$AT$93,3,FALSE)</f>
        <v>C</v>
      </c>
      <c r="AO2930"/>
      <c r="AP2930"/>
      <c r="AQ2930"/>
      <c r="AR2930"/>
      <c r="AS2930"/>
      <c r="AT2930"/>
      <c r="AU2930"/>
      <c r="AV2930"/>
      <c r="AW2930"/>
      <c r="AX2930"/>
    </row>
    <row r="2931" spans="34:50" x14ac:dyDescent="0.25">
      <c r="AH2931" t="s">
        <v>3120</v>
      </c>
      <c r="AI2931" t="s">
        <v>1556</v>
      </c>
      <c r="AJ2931" t="s">
        <v>1557</v>
      </c>
      <c r="AK2931" t="s">
        <v>1553</v>
      </c>
      <c r="AL2931" t="s">
        <v>1558</v>
      </c>
      <c r="AM2931" t="str">
        <f>RIGHT("0"&amp;VLOOKUP(Table2[[#This Row],[Region]],$AR$71:$AS$98,2,FALSE),2)</f>
        <v>05</v>
      </c>
      <c r="AN2931" t="str">
        <f>VLOOKUP(Table2[[#This Row],[Region]],$AR$71:$AT$93,3,FALSE)</f>
        <v>C</v>
      </c>
      <c r="AO2931"/>
      <c r="AP2931"/>
      <c r="AQ2931"/>
      <c r="AR2931"/>
      <c r="AS2931"/>
      <c r="AT2931"/>
      <c r="AU2931"/>
      <c r="AV2931"/>
      <c r="AW2931"/>
      <c r="AX2931"/>
    </row>
    <row r="2932" spans="34:50" x14ac:dyDescent="0.25">
      <c r="AH2932" t="s">
        <v>3121</v>
      </c>
      <c r="AI2932" t="s">
        <v>1753</v>
      </c>
      <c r="AJ2932" t="s">
        <v>1754</v>
      </c>
      <c r="AK2932" t="s">
        <v>1553</v>
      </c>
      <c r="AL2932" t="s">
        <v>1566</v>
      </c>
      <c r="AM2932" t="str">
        <f>RIGHT("0"&amp;VLOOKUP(Table2[[#This Row],[Region]],$AR$71:$AS$98,2,FALSE),2)</f>
        <v>06</v>
      </c>
      <c r="AN2932" t="str">
        <f>VLOOKUP(Table2[[#This Row],[Region]],$AR$71:$AT$93,3,FALSE)</f>
        <v>D</v>
      </c>
      <c r="AO2932"/>
      <c r="AP2932"/>
      <c r="AQ2932"/>
      <c r="AR2932"/>
      <c r="AS2932"/>
      <c r="AT2932"/>
      <c r="AU2932"/>
      <c r="AV2932"/>
      <c r="AW2932"/>
      <c r="AX2932"/>
    </row>
    <row r="2933" spans="34:50" x14ac:dyDescent="0.25">
      <c r="AH2933" t="s">
        <v>3122</v>
      </c>
      <c r="AI2933" t="s">
        <v>1556</v>
      </c>
      <c r="AJ2933" t="s">
        <v>1557</v>
      </c>
      <c r="AK2933" t="s">
        <v>1553</v>
      </c>
      <c r="AL2933" t="s">
        <v>1558</v>
      </c>
      <c r="AM2933" t="str">
        <f>RIGHT("0"&amp;VLOOKUP(Table2[[#This Row],[Region]],$AR$71:$AS$98,2,FALSE),2)</f>
        <v>05</v>
      </c>
      <c r="AN2933" t="str">
        <f>VLOOKUP(Table2[[#This Row],[Region]],$AR$71:$AT$93,3,FALSE)</f>
        <v>C</v>
      </c>
      <c r="AO2933"/>
      <c r="AP2933"/>
      <c r="AQ2933"/>
      <c r="AR2933"/>
      <c r="AS2933"/>
      <c r="AT2933"/>
      <c r="AU2933"/>
      <c r="AV2933"/>
      <c r="AW2933"/>
      <c r="AX2933"/>
    </row>
    <row r="2934" spans="34:50" x14ac:dyDescent="0.25">
      <c r="AH2934" t="s">
        <v>3123</v>
      </c>
      <c r="AI2934" t="s">
        <v>1997</v>
      </c>
      <c r="AJ2934" t="s">
        <v>1998</v>
      </c>
      <c r="AK2934" t="s">
        <v>1553</v>
      </c>
      <c r="AL2934" t="s">
        <v>1558</v>
      </c>
      <c r="AM2934" t="str">
        <f>RIGHT("0"&amp;VLOOKUP(Table2[[#This Row],[Region]],$AR$71:$AS$98,2,FALSE),2)</f>
        <v>05</v>
      </c>
      <c r="AN2934" t="str">
        <f>VLOOKUP(Table2[[#This Row],[Region]],$AR$71:$AT$93,3,FALSE)</f>
        <v>C</v>
      </c>
      <c r="AO2934"/>
      <c r="AP2934"/>
      <c r="AQ2934"/>
      <c r="AR2934"/>
      <c r="AS2934"/>
      <c r="AT2934"/>
      <c r="AU2934"/>
      <c r="AV2934"/>
      <c r="AW2934"/>
      <c r="AX2934"/>
    </row>
    <row r="2935" spans="34:50" x14ac:dyDescent="0.25">
      <c r="AH2935" t="s">
        <v>3124</v>
      </c>
      <c r="AI2935" t="s">
        <v>3125</v>
      </c>
      <c r="AJ2935" t="s">
        <v>3126</v>
      </c>
      <c r="AK2935" t="s">
        <v>3127</v>
      </c>
      <c r="AL2935" t="s">
        <v>3128</v>
      </c>
      <c r="AM2935" t="str">
        <f>RIGHT("0"&amp;VLOOKUP(Table2[[#This Row],[Region]],$AR$71:$AS$98,2,FALSE),2)</f>
        <v>03</v>
      </c>
      <c r="AN2935" t="str">
        <f>VLOOKUP(Table2[[#This Row],[Region]],$AR$71:$AT$93,3,FALSE)</f>
        <v>B</v>
      </c>
      <c r="AO2935"/>
      <c r="AP2935"/>
      <c r="AQ2935"/>
      <c r="AR2935"/>
      <c r="AS2935"/>
      <c r="AT2935"/>
      <c r="AU2935"/>
      <c r="AV2935"/>
      <c r="AW2935"/>
      <c r="AX2935"/>
    </row>
    <row r="2936" spans="34:50" x14ac:dyDescent="0.25">
      <c r="AH2936" t="s">
        <v>3129</v>
      </c>
      <c r="AI2936" t="s">
        <v>3130</v>
      </c>
      <c r="AJ2936" t="s">
        <v>3131</v>
      </c>
      <c r="AK2936" t="s">
        <v>3127</v>
      </c>
      <c r="AL2936" t="s">
        <v>3131</v>
      </c>
      <c r="AM2936" t="str">
        <f>RIGHT("0"&amp;VLOOKUP(Table2[[#This Row],[Region]],$AR$71:$AS$98,2,FALSE),2)</f>
        <v>02</v>
      </c>
      <c r="AN2936" t="str">
        <f>VLOOKUP(Table2[[#This Row],[Region]],$AR$71:$AT$93,3,FALSE)</f>
        <v>B</v>
      </c>
      <c r="AO2936"/>
      <c r="AP2936"/>
      <c r="AQ2936"/>
      <c r="AR2936"/>
      <c r="AS2936"/>
      <c r="AT2936"/>
      <c r="AU2936"/>
      <c r="AV2936"/>
      <c r="AW2936"/>
      <c r="AX2936"/>
    </row>
    <row r="2937" spans="34:50" x14ac:dyDescent="0.25">
      <c r="AH2937" t="s">
        <v>3132</v>
      </c>
      <c r="AI2937" t="s">
        <v>3133</v>
      </c>
      <c r="AJ2937" t="s">
        <v>3134</v>
      </c>
      <c r="AK2937" t="s">
        <v>3127</v>
      </c>
      <c r="AL2937" t="s">
        <v>3128</v>
      </c>
      <c r="AM2937" t="str">
        <f>RIGHT("0"&amp;VLOOKUP(Table2[[#This Row],[Region]],$AR$71:$AS$98,2,FALSE),2)</f>
        <v>03</v>
      </c>
      <c r="AN2937" t="str">
        <f>VLOOKUP(Table2[[#This Row],[Region]],$AR$71:$AT$93,3,FALSE)</f>
        <v>B</v>
      </c>
      <c r="AO2937"/>
      <c r="AP2937"/>
      <c r="AQ2937"/>
      <c r="AR2937"/>
      <c r="AS2937"/>
      <c r="AT2937"/>
      <c r="AU2937"/>
      <c r="AV2937"/>
      <c r="AW2937"/>
      <c r="AX2937"/>
    </row>
    <row r="2938" spans="34:50" x14ac:dyDescent="0.25">
      <c r="AH2938" t="s">
        <v>3135</v>
      </c>
      <c r="AI2938" t="s">
        <v>3136</v>
      </c>
      <c r="AJ2938" t="s">
        <v>3137</v>
      </c>
      <c r="AK2938" t="s">
        <v>3127</v>
      </c>
      <c r="AL2938" t="s">
        <v>3128</v>
      </c>
      <c r="AM2938" t="str">
        <f>RIGHT("0"&amp;VLOOKUP(Table2[[#This Row],[Region]],$AR$71:$AS$98,2,FALSE),2)</f>
        <v>03</v>
      </c>
      <c r="AN2938" t="str">
        <f>VLOOKUP(Table2[[#This Row],[Region]],$AR$71:$AT$93,3,FALSE)</f>
        <v>B</v>
      </c>
      <c r="AO2938"/>
      <c r="AP2938"/>
      <c r="AQ2938"/>
      <c r="AR2938"/>
      <c r="AS2938"/>
      <c r="AT2938"/>
      <c r="AU2938"/>
      <c r="AV2938"/>
      <c r="AW2938"/>
      <c r="AX2938"/>
    </row>
    <row r="2939" spans="34:50" x14ac:dyDescent="0.25">
      <c r="AH2939" t="s">
        <v>3138</v>
      </c>
      <c r="AI2939" t="s">
        <v>3133</v>
      </c>
      <c r="AJ2939" t="s">
        <v>3134</v>
      </c>
      <c r="AK2939" t="s">
        <v>3127</v>
      </c>
      <c r="AL2939" t="s">
        <v>3128</v>
      </c>
      <c r="AM2939" t="str">
        <f>RIGHT("0"&amp;VLOOKUP(Table2[[#This Row],[Region]],$AR$71:$AS$98,2,FALSE),2)</f>
        <v>03</v>
      </c>
      <c r="AN2939" t="str">
        <f>VLOOKUP(Table2[[#This Row],[Region]],$AR$71:$AT$93,3,FALSE)</f>
        <v>B</v>
      </c>
      <c r="AO2939"/>
      <c r="AP2939"/>
      <c r="AQ2939"/>
      <c r="AR2939"/>
      <c r="AS2939"/>
      <c r="AT2939"/>
      <c r="AU2939"/>
      <c r="AV2939"/>
      <c r="AW2939"/>
      <c r="AX2939"/>
    </row>
    <row r="2940" spans="34:50" x14ac:dyDescent="0.25">
      <c r="AH2940" t="s">
        <v>3139</v>
      </c>
      <c r="AI2940" t="s">
        <v>3130</v>
      </c>
      <c r="AJ2940" t="s">
        <v>3131</v>
      </c>
      <c r="AK2940" t="s">
        <v>3127</v>
      </c>
      <c r="AL2940" t="s">
        <v>3131</v>
      </c>
      <c r="AM2940" t="str">
        <f>RIGHT("0"&amp;VLOOKUP(Table2[[#This Row],[Region]],$AR$71:$AS$98,2,FALSE),2)</f>
        <v>02</v>
      </c>
      <c r="AN2940" t="str">
        <f>VLOOKUP(Table2[[#This Row],[Region]],$AR$71:$AT$93,3,FALSE)</f>
        <v>B</v>
      </c>
      <c r="AO2940"/>
      <c r="AP2940"/>
      <c r="AQ2940"/>
      <c r="AR2940"/>
      <c r="AS2940"/>
      <c r="AT2940"/>
      <c r="AU2940"/>
      <c r="AV2940"/>
      <c r="AW2940"/>
      <c r="AX2940"/>
    </row>
    <row r="2941" spans="34:50" x14ac:dyDescent="0.25">
      <c r="AH2941" t="s">
        <v>3140</v>
      </c>
      <c r="AI2941" t="s">
        <v>3130</v>
      </c>
      <c r="AJ2941" t="s">
        <v>3131</v>
      </c>
      <c r="AK2941" t="s">
        <v>3127</v>
      </c>
      <c r="AL2941" t="s">
        <v>3131</v>
      </c>
      <c r="AM2941" t="str">
        <f>RIGHT("0"&amp;VLOOKUP(Table2[[#This Row],[Region]],$AR$71:$AS$98,2,FALSE),2)</f>
        <v>02</v>
      </c>
      <c r="AN2941" t="str">
        <f>VLOOKUP(Table2[[#This Row],[Region]],$AR$71:$AT$93,3,FALSE)</f>
        <v>B</v>
      </c>
      <c r="AO2941"/>
      <c r="AP2941"/>
      <c r="AQ2941"/>
      <c r="AR2941"/>
      <c r="AS2941"/>
      <c r="AT2941"/>
      <c r="AU2941"/>
      <c r="AV2941"/>
      <c r="AW2941"/>
      <c r="AX2941"/>
    </row>
    <row r="2942" spans="34:50" x14ac:dyDescent="0.25">
      <c r="AH2942" t="s">
        <v>3141</v>
      </c>
      <c r="AI2942" t="s">
        <v>3130</v>
      </c>
      <c r="AJ2942" t="s">
        <v>3131</v>
      </c>
      <c r="AK2942" t="s">
        <v>3127</v>
      </c>
      <c r="AL2942" t="s">
        <v>3131</v>
      </c>
      <c r="AM2942" t="str">
        <f>RIGHT("0"&amp;VLOOKUP(Table2[[#This Row],[Region]],$AR$71:$AS$98,2,FALSE),2)</f>
        <v>02</v>
      </c>
      <c r="AN2942" t="str">
        <f>VLOOKUP(Table2[[#This Row],[Region]],$AR$71:$AT$93,3,FALSE)</f>
        <v>B</v>
      </c>
      <c r="AO2942"/>
      <c r="AP2942"/>
      <c r="AQ2942"/>
      <c r="AR2942"/>
      <c r="AS2942"/>
      <c r="AT2942"/>
      <c r="AU2942"/>
      <c r="AV2942"/>
      <c r="AW2942"/>
      <c r="AX2942"/>
    </row>
    <row r="2943" spans="34:50" x14ac:dyDescent="0.25">
      <c r="AH2943" t="s">
        <v>3142</v>
      </c>
      <c r="AI2943" t="s">
        <v>3143</v>
      </c>
      <c r="AJ2943" t="s">
        <v>3144</v>
      </c>
      <c r="AK2943" t="s">
        <v>3127</v>
      </c>
      <c r="AL2943" t="s">
        <v>3128</v>
      </c>
      <c r="AM2943" t="str">
        <f>RIGHT("0"&amp;VLOOKUP(Table2[[#This Row],[Region]],$AR$71:$AS$98,2,FALSE),2)</f>
        <v>03</v>
      </c>
      <c r="AN2943" t="str">
        <f>VLOOKUP(Table2[[#This Row],[Region]],$AR$71:$AT$93,3,FALSE)</f>
        <v>B</v>
      </c>
      <c r="AO2943"/>
      <c r="AP2943"/>
      <c r="AQ2943"/>
      <c r="AR2943"/>
      <c r="AS2943"/>
      <c r="AT2943"/>
      <c r="AU2943"/>
      <c r="AV2943"/>
      <c r="AW2943"/>
      <c r="AX2943"/>
    </row>
    <row r="2944" spans="34:50" x14ac:dyDescent="0.25">
      <c r="AH2944" t="s">
        <v>3145</v>
      </c>
      <c r="AI2944" t="s">
        <v>3143</v>
      </c>
      <c r="AJ2944" t="s">
        <v>3144</v>
      </c>
      <c r="AK2944" t="s">
        <v>3127</v>
      </c>
      <c r="AL2944" t="s">
        <v>3128</v>
      </c>
      <c r="AM2944" t="str">
        <f>RIGHT("0"&amp;VLOOKUP(Table2[[#This Row],[Region]],$AR$71:$AS$98,2,FALSE),2)</f>
        <v>03</v>
      </c>
      <c r="AN2944" t="str">
        <f>VLOOKUP(Table2[[#This Row],[Region]],$AR$71:$AT$93,3,FALSE)</f>
        <v>B</v>
      </c>
      <c r="AO2944"/>
      <c r="AP2944"/>
      <c r="AQ2944"/>
      <c r="AR2944"/>
      <c r="AS2944"/>
      <c r="AT2944"/>
      <c r="AU2944"/>
      <c r="AV2944"/>
      <c r="AW2944"/>
      <c r="AX2944"/>
    </row>
    <row r="2945" spans="34:50" x14ac:dyDescent="0.25">
      <c r="AH2945" t="s">
        <v>3146</v>
      </c>
      <c r="AI2945" t="s">
        <v>3130</v>
      </c>
      <c r="AJ2945" t="s">
        <v>3131</v>
      </c>
      <c r="AK2945" t="s">
        <v>3127</v>
      </c>
      <c r="AL2945" t="s">
        <v>3131</v>
      </c>
      <c r="AM2945" t="str">
        <f>RIGHT("0"&amp;VLOOKUP(Table2[[#This Row],[Region]],$AR$71:$AS$98,2,FALSE),2)</f>
        <v>02</v>
      </c>
      <c r="AN2945" t="str">
        <f>VLOOKUP(Table2[[#This Row],[Region]],$AR$71:$AT$93,3,FALSE)</f>
        <v>B</v>
      </c>
      <c r="AO2945"/>
      <c r="AP2945"/>
      <c r="AQ2945"/>
      <c r="AR2945"/>
      <c r="AS2945"/>
      <c r="AT2945"/>
      <c r="AU2945"/>
      <c r="AV2945"/>
      <c r="AW2945"/>
      <c r="AX2945"/>
    </row>
    <row r="2946" spans="34:50" x14ac:dyDescent="0.25">
      <c r="AH2946" t="s">
        <v>3147</v>
      </c>
      <c r="AI2946" t="s">
        <v>3143</v>
      </c>
      <c r="AJ2946" t="s">
        <v>3144</v>
      </c>
      <c r="AK2946" t="s">
        <v>3127</v>
      </c>
      <c r="AL2946" t="s">
        <v>3128</v>
      </c>
      <c r="AM2946" t="str">
        <f>RIGHT("0"&amp;VLOOKUP(Table2[[#This Row],[Region]],$AR$71:$AS$98,2,FALSE),2)</f>
        <v>03</v>
      </c>
      <c r="AN2946" t="str">
        <f>VLOOKUP(Table2[[#This Row],[Region]],$AR$71:$AT$93,3,FALSE)</f>
        <v>B</v>
      </c>
      <c r="AO2946"/>
      <c r="AP2946"/>
      <c r="AQ2946"/>
      <c r="AR2946"/>
      <c r="AS2946"/>
      <c r="AT2946"/>
      <c r="AU2946"/>
      <c r="AV2946"/>
      <c r="AW2946"/>
      <c r="AX2946"/>
    </row>
    <row r="2947" spans="34:50" x14ac:dyDescent="0.25">
      <c r="AH2947" t="s">
        <v>3148</v>
      </c>
      <c r="AI2947" t="s">
        <v>3130</v>
      </c>
      <c r="AJ2947" t="s">
        <v>3131</v>
      </c>
      <c r="AK2947" t="s">
        <v>3127</v>
      </c>
      <c r="AL2947" t="s">
        <v>3131</v>
      </c>
      <c r="AM2947" t="str">
        <f>RIGHT("0"&amp;VLOOKUP(Table2[[#This Row],[Region]],$AR$71:$AS$98,2,FALSE),2)</f>
        <v>02</v>
      </c>
      <c r="AN2947" t="str">
        <f>VLOOKUP(Table2[[#This Row],[Region]],$AR$71:$AT$93,3,FALSE)</f>
        <v>B</v>
      </c>
      <c r="AO2947"/>
      <c r="AP2947"/>
      <c r="AQ2947"/>
      <c r="AR2947"/>
      <c r="AS2947"/>
      <c r="AT2947"/>
      <c r="AU2947"/>
      <c r="AV2947"/>
      <c r="AW2947"/>
      <c r="AX2947"/>
    </row>
    <row r="2948" spans="34:50" x14ac:dyDescent="0.25">
      <c r="AH2948" t="s">
        <v>3149</v>
      </c>
      <c r="AI2948" t="s">
        <v>3130</v>
      </c>
      <c r="AJ2948" t="s">
        <v>3131</v>
      </c>
      <c r="AK2948" t="s">
        <v>3127</v>
      </c>
      <c r="AL2948" t="s">
        <v>3131</v>
      </c>
      <c r="AM2948" t="str">
        <f>RIGHT("0"&amp;VLOOKUP(Table2[[#This Row],[Region]],$AR$71:$AS$98,2,FALSE),2)</f>
        <v>02</v>
      </c>
      <c r="AN2948" t="str">
        <f>VLOOKUP(Table2[[#This Row],[Region]],$AR$71:$AT$93,3,FALSE)</f>
        <v>B</v>
      </c>
      <c r="AO2948"/>
      <c r="AP2948"/>
      <c r="AQ2948"/>
      <c r="AR2948"/>
      <c r="AS2948"/>
      <c r="AT2948"/>
      <c r="AU2948"/>
      <c r="AV2948"/>
      <c r="AW2948"/>
      <c r="AX2948"/>
    </row>
    <row r="2949" spans="34:50" x14ac:dyDescent="0.25">
      <c r="AH2949" t="s">
        <v>3150</v>
      </c>
      <c r="AI2949" t="s">
        <v>3133</v>
      </c>
      <c r="AJ2949" t="s">
        <v>3134</v>
      </c>
      <c r="AK2949" t="s">
        <v>3127</v>
      </c>
      <c r="AL2949" t="s">
        <v>3128</v>
      </c>
      <c r="AM2949" t="str">
        <f>RIGHT("0"&amp;VLOOKUP(Table2[[#This Row],[Region]],$AR$71:$AS$98,2,FALSE),2)</f>
        <v>03</v>
      </c>
      <c r="AN2949" t="str">
        <f>VLOOKUP(Table2[[#This Row],[Region]],$AR$71:$AT$93,3,FALSE)</f>
        <v>B</v>
      </c>
      <c r="AO2949"/>
      <c r="AP2949"/>
      <c r="AQ2949"/>
      <c r="AR2949"/>
      <c r="AS2949"/>
      <c r="AT2949"/>
      <c r="AU2949"/>
      <c r="AV2949"/>
      <c r="AW2949"/>
      <c r="AX2949"/>
    </row>
    <row r="2950" spans="34:50" x14ac:dyDescent="0.25">
      <c r="AH2950" t="s">
        <v>3151</v>
      </c>
      <c r="AI2950" t="s">
        <v>3143</v>
      </c>
      <c r="AJ2950" t="s">
        <v>3144</v>
      </c>
      <c r="AK2950" t="s">
        <v>3127</v>
      </c>
      <c r="AL2950" t="s">
        <v>3128</v>
      </c>
      <c r="AM2950" t="str">
        <f>RIGHT("0"&amp;VLOOKUP(Table2[[#This Row],[Region]],$AR$71:$AS$98,2,FALSE),2)</f>
        <v>03</v>
      </c>
      <c r="AN2950" t="str">
        <f>VLOOKUP(Table2[[#This Row],[Region]],$AR$71:$AT$93,3,FALSE)</f>
        <v>B</v>
      </c>
      <c r="AO2950"/>
      <c r="AP2950"/>
      <c r="AQ2950"/>
      <c r="AR2950"/>
      <c r="AS2950"/>
      <c r="AT2950"/>
      <c r="AU2950"/>
      <c r="AV2950"/>
      <c r="AW2950"/>
      <c r="AX2950"/>
    </row>
    <row r="2951" spans="34:50" x14ac:dyDescent="0.25">
      <c r="AH2951" t="s">
        <v>3152</v>
      </c>
      <c r="AI2951" t="s">
        <v>3143</v>
      </c>
      <c r="AJ2951" t="s">
        <v>3144</v>
      </c>
      <c r="AK2951" t="s">
        <v>3127</v>
      </c>
      <c r="AL2951" t="s">
        <v>3128</v>
      </c>
      <c r="AM2951" t="str">
        <f>RIGHT("0"&amp;VLOOKUP(Table2[[#This Row],[Region]],$AR$71:$AS$98,2,FALSE),2)</f>
        <v>03</v>
      </c>
      <c r="AN2951" t="str">
        <f>VLOOKUP(Table2[[#This Row],[Region]],$AR$71:$AT$93,3,FALSE)</f>
        <v>B</v>
      </c>
      <c r="AO2951"/>
      <c r="AP2951"/>
      <c r="AQ2951"/>
      <c r="AR2951"/>
      <c r="AS2951"/>
      <c r="AT2951"/>
      <c r="AU2951"/>
      <c r="AV2951"/>
      <c r="AW2951"/>
      <c r="AX2951"/>
    </row>
    <row r="2952" spans="34:50" x14ac:dyDescent="0.25">
      <c r="AH2952" t="s">
        <v>3153</v>
      </c>
      <c r="AI2952" t="s">
        <v>3154</v>
      </c>
      <c r="AJ2952" t="s">
        <v>3155</v>
      </c>
      <c r="AK2952" t="s">
        <v>3127</v>
      </c>
      <c r="AL2952" t="s">
        <v>3128</v>
      </c>
      <c r="AM2952" t="str">
        <f>RIGHT("0"&amp;VLOOKUP(Table2[[#This Row],[Region]],$AR$71:$AS$98,2,FALSE),2)</f>
        <v>03</v>
      </c>
      <c r="AN2952" t="str">
        <f>VLOOKUP(Table2[[#This Row],[Region]],$AR$71:$AT$93,3,FALSE)</f>
        <v>B</v>
      </c>
      <c r="AO2952"/>
      <c r="AP2952"/>
      <c r="AQ2952"/>
      <c r="AR2952"/>
      <c r="AS2952"/>
      <c r="AT2952"/>
      <c r="AU2952"/>
      <c r="AV2952"/>
      <c r="AW2952"/>
      <c r="AX2952"/>
    </row>
    <row r="2953" spans="34:50" x14ac:dyDescent="0.25">
      <c r="AH2953" t="s">
        <v>3156</v>
      </c>
      <c r="AI2953" t="s">
        <v>3143</v>
      </c>
      <c r="AJ2953" t="s">
        <v>3144</v>
      </c>
      <c r="AK2953" t="s">
        <v>3127</v>
      </c>
      <c r="AL2953" t="s">
        <v>3128</v>
      </c>
      <c r="AM2953" t="str">
        <f>RIGHT("0"&amp;VLOOKUP(Table2[[#This Row],[Region]],$AR$71:$AS$98,2,FALSE),2)</f>
        <v>03</v>
      </c>
      <c r="AN2953" t="str">
        <f>VLOOKUP(Table2[[#This Row],[Region]],$AR$71:$AT$93,3,FALSE)</f>
        <v>B</v>
      </c>
      <c r="AO2953"/>
      <c r="AP2953"/>
      <c r="AQ2953"/>
      <c r="AR2953"/>
      <c r="AS2953"/>
      <c r="AT2953"/>
      <c r="AU2953"/>
      <c r="AV2953"/>
      <c r="AW2953"/>
      <c r="AX2953"/>
    </row>
    <row r="2954" spans="34:50" x14ac:dyDescent="0.25">
      <c r="AH2954" t="s">
        <v>3157</v>
      </c>
      <c r="AI2954" t="s">
        <v>3143</v>
      </c>
      <c r="AJ2954" t="s">
        <v>3144</v>
      </c>
      <c r="AK2954" t="s">
        <v>3127</v>
      </c>
      <c r="AL2954" t="s">
        <v>3128</v>
      </c>
      <c r="AM2954" t="str">
        <f>RIGHT("0"&amp;VLOOKUP(Table2[[#This Row],[Region]],$AR$71:$AS$98,2,FALSE),2)</f>
        <v>03</v>
      </c>
      <c r="AN2954" t="str">
        <f>VLOOKUP(Table2[[#This Row],[Region]],$AR$71:$AT$93,3,FALSE)</f>
        <v>B</v>
      </c>
      <c r="AO2954"/>
      <c r="AP2954"/>
      <c r="AQ2954"/>
      <c r="AR2954"/>
      <c r="AS2954"/>
      <c r="AT2954"/>
      <c r="AU2954"/>
      <c r="AV2954"/>
      <c r="AW2954"/>
      <c r="AX2954"/>
    </row>
    <row r="2955" spans="34:50" x14ac:dyDescent="0.25">
      <c r="AH2955" t="s">
        <v>3158</v>
      </c>
      <c r="AI2955" t="s">
        <v>3143</v>
      </c>
      <c r="AJ2955" t="s">
        <v>3144</v>
      </c>
      <c r="AK2955" t="s">
        <v>3127</v>
      </c>
      <c r="AL2955" t="s">
        <v>3128</v>
      </c>
      <c r="AM2955" t="str">
        <f>RIGHT("0"&amp;VLOOKUP(Table2[[#This Row],[Region]],$AR$71:$AS$98,2,FALSE),2)</f>
        <v>03</v>
      </c>
      <c r="AN2955" t="str">
        <f>VLOOKUP(Table2[[#This Row],[Region]],$AR$71:$AT$93,3,FALSE)</f>
        <v>B</v>
      </c>
      <c r="AO2955"/>
      <c r="AP2955"/>
      <c r="AQ2955"/>
      <c r="AR2955"/>
      <c r="AS2955"/>
      <c r="AT2955"/>
      <c r="AU2955"/>
      <c r="AV2955"/>
      <c r="AW2955"/>
      <c r="AX2955"/>
    </row>
    <row r="2956" spans="34:50" x14ac:dyDescent="0.25">
      <c r="AH2956" t="s">
        <v>3159</v>
      </c>
      <c r="AI2956" t="s">
        <v>3130</v>
      </c>
      <c r="AJ2956" t="s">
        <v>3131</v>
      </c>
      <c r="AK2956" t="s">
        <v>3127</v>
      </c>
      <c r="AL2956" t="s">
        <v>3131</v>
      </c>
      <c r="AM2956" t="str">
        <f>RIGHT("0"&amp;VLOOKUP(Table2[[#This Row],[Region]],$AR$71:$AS$98,2,FALSE),2)</f>
        <v>02</v>
      </c>
      <c r="AN2956" t="str">
        <f>VLOOKUP(Table2[[#This Row],[Region]],$AR$71:$AT$93,3,FALSE)</f>
        <v>B</v>
      </c>
      <c r="AO2956"/>
      <c r="AP2956"/>
      <c r="AQ2956"/>
      <c r="AR2956"/>
      <c r="AS2956"/>
      <c r="AT2956"/>
      <c r="AU2956"/>
      <c r="AV2956"/>
      <c r="AW2956"/>
      <c r="AX2956"/>
    </row>
    <row r="2957" spans="34:50" x14ac:dyDescent="0.25">
      <c r="AH2957" t="s">
        <v>3160</v>
      </c>
      <c r="AI2957" t="s">
        <v>3125</v>
      </c>
      <c r="AJ2957" t="s">
        <v>3126</v>
      </c>
      <c r="AK2957" t="s">
        <v>3127</v>
      </c>
      <c r="AL2957" t="s">
        <v>3128</v>
      </c>
      <c r="AM2957" t="str">
        <f>RIGHT("0"&amp;VLOOKUP(Table2[[#This Row],[Region]],$AR$71:$AS$98,2,FALSE),2)</f>
        <v>03</v>
      </c>
      <c r="AN2957" t="str">
        <f>VLOOKUP(Table2[[#This Row],[Region]],$AR$71:$AT$93,3,FALSE)</f>
        <v>B</v>
      </c>
      <c r="AO2957"/>
      <c r="AP2957"/>
      <c r="AQ2957"/>
      <c r="AR2957"/>
      <c r="AS2957"/>
      <c r="AT2957"/>
      <c r="AU2957"/>
      <c r="AV2957"/>
      <c r="AW2957"/>
      <c r="AX2957"/>
    </row>
    <row r="2958" spans="34:50" x14ac:dyDescent="0.25">
      <c r="AH2958" t="s">
        <v>3161</v>
      </c>
      <c r="AI2958" t="s">
        <v>3162</v>
      </c>
      <c r="AJ2958" t="s">
        <v>3163</v>
      </c>
      <c r="AK2958" t="s">
        <v>3127</v>
      </c>
      <c r="AL2958" t="s">
        <v>3128</v>
      </c>
      <c r="AM2958" t="str">
        <f>RIGHT("0"&amp;VLOOKUP(Table2[[#This Row],[Region]],$AR$71:$AS$98,2,FALSE),2)</f>
        <v>03</v>
      </c>
      <c r="AN2958" t="str">
        <f>VLOOKUP(Table2[[#This Row],[Region]],$AR$71:$AT$93,3,FALSE)</f>
        <v>B</v>
      </c>
      <c r="AO2958"/>
      <c r="AP2958"/>
      <c r="AQ2958"/>
      <c r="AR2958"/>
      <c r="AS2958"/>
      <c r="AT2958"/>
      <c r="AU2958"/>
      <c r="AV2958"/>
      <c r="AW2958"/>
      <c r="AX2958"/>
    </row>
    <row r="2959" spans="34:50" x14ac:dyDescent="0.25">
      <c r="AH2959" t="s">
        <v>3164</v>
      </c>
      <c r="AI2959" t="s">
        <v>3143</v>
      </c>
      <c r="AJ2959" t="s">
        <v>3144</v>
      </c>
      <c r="AK2959" t="s">
        <v>3127</v>
      </c>
      <c r="AL2959" t="s">
        <v>3128</v>
      </c>
      <c r="AM2959" t="str">
        <f>RIGHT("0"&amp;VLOOKUP(Table2[[#This Row],[Region]],$AR$71:$AS$98,2,FALSE),2)</f>
        <v>03</v>
      </c>
      <c r="AN2959" t="str">
        <f>VLOOKUP(Table2[[#This Row],[Region]],$AR$71:$AT$93,3,FALSE)</f>
        <v>B</v>
      </c>
      <c r="AO2959"/>
      <c r="AP2959"/>
      <c r="AQ2959"/>
      <c r="AR2959"/>
      <c r="AS2959"/>
      <c r="AT2959"/>
      <c r="AU2959"/>
      <c r="AV2959"/>
      <c r="AW2959"/>
      <c r="AX2959"/>
    </row>
    <row r="2960" spans="34:50" x14ac:dyDescent="0.25">
      <c r="AH2960" t="s">
        <v>3165</v>
      </c>
      <c r="AI2960" t="s">
        <v>3143</v>
      </c>
      <c r="AJ2960" t="s">
        <v>3144</v>
      </c>
      <c r="AK2960" t="s">
        <v>3127</v>
      </c>
      <c r="AL2960" t="s">
        <v>3128</v>
      </c>
      <c r="AM2960" t="str">
        <f>RIGHT("0"&amp;VLOOKUP(Table2[[#This Row],[Region]],$AR$71:$AS$98,2,FALSE),2)</f>
        <v>03</v>
      </c>
      <c r="AN2960" t="str">
        <f>VLOOKUP(Table2[[#This Row],[Region]],$AR$71:$AT$93,3,FALSE)</f>
        <v>B</v>
      </c>
      <c r="AO2960"/>
      <c r="AP2960"/>
      <c r="AQ2960"/>
      <c r="AR2960"/>
      <c r="AS2960"/>
      <c r="AT2960"/>
      <c r="AU2960"/>
      <c r="AV2960"/>
      <c r="AW2960"/>
      <c r="AX2960"/>
    </row>
    <row r="2961" spans="34:50" x14ac:dyDescent="0.25">
      <c r="AH2961" t="s">
        <v>3166</v>
      </c>
      <c r="AI2961" t="s">
        <v>3162</v>
      </c>
      <c r="AJ2961" t="s">
        <v>3163</v>
      </c>
      <c r="AK2961" t="s">
        <v>3127</v>
      </c>
      <c r="AL2961" t="s">
        <v>3128</v>
      </c>
      <c r="AM2961" t="str">
        <f>RIGHT("0"&amp;VLOOKUP(Table2[[#This Row],[Region]],$AR$71:$AS$98,2,FALSE),2)</f>
        <v>03</v>
      </c>
      <c r="AN2961" t="str">
        <f>VLOOKUP(Table2[[#This Row],[Region]],$AR$71:$AT$93,3,FALSE)</f>
        <v>B</v>
      </c>
      <c r="AO2961"/>
      <c r="AP2961"/>
      <c r="AQ2961"/>
      <c r="AR2961"/>
      <c r="AS2961"/>
      <c r="AT2961"/>
      <c r="AU2961"/>
      <c r="AV2961"/>
      <c r="AW2961"/>
      <c r="AX2961"/>
    </row>
    <row r="2962" spans="34:50" x14ac:dyDescent="0.25">
      <c r="AH2962" t="s">
        <v>3167</v>
      </c>
      <c r="AI2962" t="s">
        <v>3133</v>
      </c>
      <c r="AJ2962" t="s">
        <v>3134</v>
      </c>
      <c r="AK2962" t="s">
        <v>3127</v>
      </c>
      <c r="AL2962" t="s">
        <v>3128</v>
      </c>
      <c r="AM2962" t="str">
        <f>RIGHT("0"&amp;VLOOKUP(Table2[[#This Row],[Region]],$AR$71:$AS$98,2,FALSE),2)</f>
        <v>03</v>
      </c>
      <c r="AN2962" t="str">
        <f>VLOOKUP(Table2[[#This Row],[Region]],$AR$71:$AT$93,3,FALSE)</f>
        <v>B</v>
      </c>
      <c r="AO2962"/>
      <c r="AP2962"/>
      <c r="AQ2962"/>
      <c r="AR2962"/>
      <c r="AS2962"/>
      <c r="AT2962"/>
      <c r="AU2962"/>
      <c r="AV2962"/>
      <c r="AW2962"/>
      <c r="AX2962"/>
    </row>
    <row r="2963" spans="34:50" x14ac:dyDescent="0.25">
      <c r="AH2963" t="s">
        <v>3168</v>
      </c>
      <c r="AI2963" t="s">
        <v>3169</v>
      </c>
      <c r="AJ2963" t="s">
        <v>3170</v>
      </c>
      <c r="AK2963" t="s">
        <v>3127</v>
      </c>
      <c r="AL2963" t="s">
        <v>3128</v>
      </c>
      <c r="AM2963" t="str">
        <f>RIGHT("0"&amp;VLOOKUP(Table2[[#This Row],[Region]],$AR$71:$AS$98,2,FALSE),2)</f>
        <v>03</v>
      </c>
      <c r="AN2963" t="str">
        <f>VLOOKUP(Table2[[#This Row],[Region]],$AR$71:$AT$93,3,FALSE)</f>
        <v>B</v>
      </c>
      <c r="AO2963"/>
      <c r="AP2963"/>
      <c r="AQ2963"/>
      <c r="AR2963"/>
      <c r="AS2963"/>
      <c r="AT2963"/>
      <c r="AU2963"/>
      <c r="AV2963"/>
      <c r="AW2963"/>
      <c r="AX2963"/>
    </row>
    <row r="2964" spans="34:50" x14ac:dyDescent="0.25">
      <c r="AH2964" t="s">
        <v>3171</v>
      </c>
      <c r="AI2964" t="s">
        <v>3169</v>
      </c>
      <c r="AJ2964" t="s">
        <v>3170</v>
      </c>
      <c r="AK2964" t="s">
        <v>3127</v>
      </c>
      <c r="AL2964" t="s">
        <v>3128</v>
      </c>
      <c r="AM2964" t="str">
        <f>RIGHT("0"&amp;VLOOKUP(Table2[[#This Row],[Region]],$AR$71:$AS$98,2,FALSE),2)</f>
        <v>03</v>
      </c>
      <c r="AN2964" t="str">
        <f>VLOOKUP(Table2[[#This Row],[Region]],$AR$71:$AT$93,3,FALSE)</f>
        <v>B</v>
      </c>
      <c r="AO2964"/>
      <c r="AP2964"/>
      <c r="AQ2964"/>
      <c r="AR2964"/>
      <c r="AS2964"/>
      <c r="AT2964"/>
      <c r="AU2964"/>
      <c r="AV2964"/>
      <c r="AW2964"/>
      <c r="AX2964"/>
    </row>
    <row r="2965" spans="34:50" x14ac:dyDescent="0.25">
      <c r="AH2965" t="s">
        <v>3172</v>
      </c>
      <c r="AI2965" t="s">
        <v>3143</v>
      </c>
      <c r="AJ2965" t="s">
        <v>3144</v>
      </c>
      <c r="AK2965" t="s">
        <v>3127</v>
      </c>
      <c r="AL2965" t="s">
        <v>3128</v>
      </c>
      <c r="AM2965" t="str">
        <f>RIGHT("0"&amp;VLOOKUP(Table2[[#This Row],[Region]],$AR$71:$AS$98,2,FALSE),2)</f>
        <v>03</v>
      </c>
      <c r="AN2965" t="str">
        <f>VLOOKUP(Table2[[#This Row],[Region]],$AR$71:$AT$93,3,FALSE)</f>
        <v>B</v>
      </c>
      <c r="AO2965"/>
      <c r="AP2965"/>
      <c r="AQ2965"/>
      <c r="AR2965"/>
      <c r="AS2965"/>
      <c r="AT2965"/>
      <c r="AU2965"/>
      <c r="AV2965"/>
      <c r="AW2965"/>
      <c r="AX2965"/>
    </row>
    <row r="2966" spans="34:50" x14ac:dyDescent="0.25">
      <c r="AH2966" t="s">
        <v>27</v>
      </c>
      <c r="AI2966" t="s">
        <v>3173</v>
      </c>
      <c r="AJ2966" t="s">
        <v>3174</v>
      </c>
      <c r="AK2966" t="s">
        <v>3127</v>
      </c>
      <c r="AL2966" t="s">
        <v>3174</v>
      </c>
      <c r="AM2966" t="str">
        <f>RIGHT("0"&amp;VLOOKUP(Table2[[#This Row],[Region]],$AR$71:$AS$98,2,FALSE),2)</f>
        <v>01</v>
      </c>
      <c r="AN2966" t="str">
        <f>VLOOKUP(Table2[[#This Row],[Region]],$AR$71:$AT$93,3,FALSE)</f>
        <v>A</v>
      </c>
      <c r="AO2966"/>
      <c r="AP2966"/>
      <c r="AQ2966"/>
      <c r="AR2966"/>
      <c r="AS2966"/>
      <c r="AT2966"/>
      <c r="AU2966"/>
      <c r="AV2966"/>
      <c r="AW2966"/>
      <c r="AX2966"/>
    </row>
    <row r="2967" spans="34:50" x14ac:dyDescent="0.25">
      <c r="AH2967" t="s">
        <v>3175</v>
      </c>
      <c r="AI2967" t="s">
        <v>3154</v>
      </c>
      <c r="AJ2967" t="s">
        <v>3155</v>
      </c>
      <c r="AK2967" t="s">
        <v>3127</v>
      </c>
      <c r="AL2967" t="s">
        <v>3128</v>
      </c>
      <c r="AM2967" t="str">
        <f>RIGHT("0"&amp;VLOOKUP(Table2[[#This Row],[Region]],$AR$71:$AS$98,2,FALSE),2)</f>
        <v>03</v>
      </c>
      <c r="AN2967" t="str">
        <f>VLOOKUP(Table2[[#This Row],[Region]],$AR$71:$AT$93,3,FALSE)</f>
        <v>B</v>
      </c>
      <c r="AO2967"/>
      <c r="AP2967"/>
      <c r="AQ2967"/>
      <c r="AR2967"/>
      <c r="AS2967"/>
      <c r="AT2967"/>
      <c r="AU2967"/>
      <c r="AV2967"/>
      <c r="AW2967"/>
      <c r="AX2967"/>
    </row>
    <row r="2968" spans="34:50" x14ac:dyDescent="0.25">
      <c r="AH2968" t="s">
        <v>3176</v>
      </c>
      <c r="AI2968" t="s">
        <v>3130</v>
      </c>
      <c r="AJ2968" t="s">
        <v>3131</v>
      </c>
      <c r="AK2968" t="s">
        <v>3127</v>
      </c>
      <c r="AL2968" t="s">
        <v>3131</v>
      </c>
      <c r="AM2968" t="str">
        <f>RIGHT("0"&amp;VLOOKUP(Table2[[#This Row],[Region]],$AR$71:$AS$98,2,FALSE),2)</f>
        <v>02</v>
      </c>
      <c r="AN2968" t="str">
        <f>VLOOKUP(Table2[[#This Row],[Region]],$AR$71:$AT$93,3,FALSE)</f>
        <v>B</v>
      </c>
      <c r="AO2968"/>
      <c r="AP2968"/>
      <c r="AQ2968"/>
      <c r="AR2968"/>
      <c r="AS2968"/>
      <c r="AT2968"/>
      <c r="AU2968"/>
      <c r="AV2968"/>
      <c r="AW2968"/>
      <c r="AX2968"/>
    </row>
    <row r="2969" spans="34:50" x14ac:dyDescent="0.25">
      <c r="AH2969" t="s">
        <v>3177</v>
      </c>
      <c r="AI2969" t="s">
        <v>3173</v>
      </c>
      <c r="AJ2969" t="s">
        <v>3174</v>
      </c>
      <c r="AK2969" t="s">
        <v>3127</v>
      </c>
      <c r="AL2969" t="s">
        <v>3174</v>
      </c>
      <c r="AM2969" t="str">
        <f>RIGHT("0"&amp;VLOOKUP(Table2[[#This Row],[Region]],$AR$71:$AS$98,2,FALSE),2)</f>
        <v>01</v>
      </c>
      <c r="AN2969" t="str">
        <f>VLOOKUP(Table2[[#This Row],[Region]],$AR$71:$AT$93,3,FALSE)</f>
        <v>A</v>
      </c>
      <c r="AO2969"/>
      <c r="AP2969"/>
      <c r="AQ2969"/>
      <c r="AR2969"/>
      <c r="AS2969"/>
      <c r="AT2969"/>
      <c r="AU2969"/>
      <c r="AV2969"/>
      <c r="AW2969"/>
      <c r="AX2969"/>
    </row>
    <row r="2970" spans="34:50" x14ac:dyDescent="0.25">
      <c r="AH2970" t="s">
        <v>3178</v>
      </c>
      <c r="AI2970" t="s">
        <v>3143</v>
      </c>
      <c r="AJ2970" t="s">
        <v>3144</v>
      </c>
      <c r="AK2970" t="s">
        <v>3127</v>
      </c>
      <c r="AL2970" t="s">
        <v>3128</v>
      </c>
      <c r="AM2970" t="str">
        <f>RIGHT("0"&amp;VLOOKUP(Table2[[#This Row],[Region]],$AR$71:$AS$98,2,FALSE),2)</f>
        <v>03</v>
      </c>
      <c r="AN2970" t="str">
        <f>VLOOKUP(Table2[[#This Row],[Region]],$AR$71:$AT$93,3,FALSE)</f>
        <v>B</v>
      </c>
      <c r="AO2970"/>
      <c r="AP2970"/>
      <c r="AQ2970"/>
      <c r="AR2970"/>
      <c r="AS2970"/>
      <c r="AT2970"/>
      <c r="AU2970"/>
      <c r="AV2970"/>
      <c r="AW2970"/>
      <c r="AX2970"/>
    </row>
    <row r="2971" spans="34:50" x14ac:dyDescent="0.25">
      <c r="AH2971" t="s">
        <v>3179</v>
      </c>
      <c r="AI2971" t="s">
        <v>3143</v>
      </c>
      <c r="AJ2971" t="s">
        <v>3144</v>
      </c>
      <c r="AK2971" t="s">
        <v>3127</v>
      </c>
      <c r="AL2971" t="s">
        <v>3128</v>
      </c>
      <c r="AM2971" t="str">
        <f>RIGHT("0"&amp;VLOOKUP(Table2[[#This Row],[Region]],$AR$71:$AS$98,2,FALSE),2)</f>
        <v>03</v>
      </c>
      <c r="AN2971" t="str">
        <f>VLOOKUP(Table2[[#This Row],[Region]],$AR$71:$AT$93,3,FALSE)</f>
        <v>B</v>
      </c>
      <c r="AO2971"/>
      <c r="AP2971"/>
      <c r="AQ2971"/>
      <c r="AR2971"/>
      <c r="AS2971"/>
      <c r="AT2971"/>
      <c r="AU2971"/>
      <c r="AV2971"/>
      <c r="AW2971"/>
      <c r="AX2971"/>
    </row>
    <row r="2972" spans="34:50" x14ac:dyDescent="0.25">
      <c r="AH2972" t="s">
        <v>3180</v>
      </c>
      <c r="AI2972" t="s">
        <v>3130</v>
      </c>
      <c r="AJ2972" t="s">
        <v>3131</v>
      </c>
      <c r="AK2972" t="s">
        <v>3127</v>
      </c>
      <c r="AL2972" t="s">
        <v>3131</v>
      </c>
      <c r="AM2972" t="str">
        <f>RIGHT("0"&amp;VLOOKUP(Table2[[#This Row],[Region]],$AR$71:$AS$98,2,FALSE),2)</f>
        <v>02</v>
      </c>
      <c r="AN2972" t="str">
        <f>VLOOKUP(Table2[[#This Row],[Region]],$AR$71:$AT$93,3,FALSE)</f>
        <v>B</v>
      </c>
      <c r="AO2972"/>
      <c r="AP2972"/>
      <c r="AQ2972"/>
      <c r="AR2972"/>
      <c r="AS2972"/>
      <c r="AT2972"/>
      <c r="AU2972"/>
      <c r="AV2972"/>
      <c r="AW2972"/>
      <c r="AX2972"/>
    </row>
    <row r="2973" spans="34:50" x14ac:dyDescent="0.25">
      <c r="AH2973" t="s">
        <v>3181</v>
      </c>
      <c r="AI2973" t="s">
        <v>3143</v>
      </c>
      <c r="AJ2973" t="s">
        <v>3144</v>
      </c>
      <c r="AK2973" t="s">
        <v>3127</v>
      </c>
      <c r="AL2973" t="s">
        <v>3128</v>
      </c>
      <c r="AM2973" t="str">
        <f>RIGHT("0"&amp;VLOOKUP(Table2[[#This Row],[Region]],$AR$71:$AS$98,2,FALSE),2)</f>
        <v>03</v>
      </c>
      <c r="AN2973" t="str">
        <f>VLOOKUP(Table2[[#This Row],[Region]],$AR$71:$AT$93,3,FALSE)</f>
        <v>B</v>
      </c>
      <c r="AO2973"/>
      <c r="AP2973"/>
      <c r="AQ2973"/>
      <c r="AR2973"/>
      <c r="AS2973"/>
      <c r="AT2973"/>
      <c r="AU2973"/>
      <c r="AV2973"/>
      <c r="AW2973"/>
      <c r="AX2973"/>
    </row>
    <row r="2974" spans="34:50" x14ac:dyDescent="0.25">
      <c r="AH2974" t="s">
        <v>3182</v>
      </c>
      <c r="AI2974" t="s">
        <v>3130</v>
      </c>
      <c r="AJ2974" t="s">
        <v>3131</v>
      </c>
      <c r="AK2974" t="s">
        <v>3127</v>
      </c>
      <c r="AL2974" t="s">
        <v>3131</v>
      </c>
      <c r="AM2974" t="str">
        <f>RIGHT("0"&amp;VLOOKUP(Table2[[#This Row],[Region]],$AR$71:$AS$98,2,FALSE),2)</f>
        <v>02</v>
      </c>
      <c r="AN2974" t="str">
        <f>VLOOKUP(Table2[[#This Row],[Region]],$AR$71:$AT$93,3,FALSE)</f>
        <v>B</v>
      </c>
      <c r="AO2974"/>
      <c r="AP2974"/>
      <c r="AQ2974"/>
      <c r="AR2974"/>
      <c r="AS2974"/>
      <c r="AT2974"/>
      <c r="AU2974"/>
      <c r="AV2974"/>
      <c r="AW2974"/>
      <c r="AX2974"/>
    </row>
    <row r="2975" spans="34:50" x14ac:dyDescent="0.25">
      <c r="AH2975" t="s">
        <v>3183</v>
      </c>
      <c r="AI2975" t="s">
        <v>3173</v>
      </c>
      <c r="AJ2975" t="s">
        <v>3174</v>
      </c>
      <c r="AK2975" t="s">
        <v>3127</v>
      </c>
      <c r="AL2975" t="s">
        <v>3174</v>
      </c>
      <c r="AM2975" t="str">
        <f>RIGHT("0"&amp;VLOOKUP(Table2[[#This Row],[Region]],$AR$71:$AS$98,2,FALSE),2)</f>
        <v>01</v>
      </c>
      <c r="AN2975" t="str">
        <f>VLOOKUP(Table2[[#This Row],[Region]],$AR$71:$AT$93,3,FALSE)</f>
        <v>A</v>
      </c>
      <c r="AO2975"/>
      <c r="AP2975"/>
      <c r="AQ2975"/>
      <c r="AR2975"/>
      <c r="AS2975"/>
      <c r="AT2975"/>
      <c r="AU2975"/>
      <c r="AV2975"/>
      <c r="AW2975"/>
      <c r="AX2975"/>
    </row>
    <row r="2976" spans="34:50" x14ac:dyDescent="0.25">
      <c r="AH2976" t="s">
        <v>3184</v>
      </c>
      <c r="AI2976" t="s">
        <v>3154</v>
      </c>
      <c r="AJ2976" t="s">
        <v>3155</v>
      </c>
      <c r="AK2976" t="s">
        <v>3127</v>
      </c>
      <c r="AL2976" t="s">
        <v>3128</v>
      </c>
      <c r="AM2976" t="str">
        <f>RIGHT("0"&amp;VLOOKUP(Table2[[#This Row],[Region]],$AR$71:$AS$98,2,FALSE),2)</f>
        <v>03</v>
      </c>
      <c r="AN2976" t="str">
        <f>VLOOKUP(Table2[[#This Row],[Region]],$AR$71:$AT$93,3,FALSE)</f>
        <v>B</v>
      </c>
      <c r="AO2976"/>
      <c r="AP2976"/>
      <c r="AQ2976"/>
      <c r="AR2976"/>
      <c r="AS2976"/>
      <c r="AT2976"/>
      <c r="AU2976"/>
      <c r="AV2976"/>
      <c r="AW2976"/>
      <c r="AX2976"/>
    </row>
    <row r="2977" spans="34:50" x14ac:dyDescent="0.25">
      <c r="AH2977" t="s">
        <v>3185</v>
      </c>
      <c r="AI2977" t="s">
        <v>3130</v>
      </c>
      <c r="AJ2977" t="s">
        <v>3131</v>
      </c>
      <c r="AK2977" t="s">
        <v>3127</v>
      </c>
      <c r="AL2977" t="s">
        <v>3131</v>
      </c>
      <c r="AM2977" t="str">
        <f>RIGHT("0"&amp;VLOOKUP(Table2[[#This Row],[Region]],$AR$71:$AS$98,2,FALSE),2)</f>
        <v>02</v>
      </c>
      <c r="AN2977" t="str">
        <f>VLOOKUP(Table2[[#This Row],[Region]],$AR$71:$AT$93,3,FALSE)</f>
        <v>B</v>
      </c>
      <c r="AO2977"/>
      <c r="AP2977"/>
      <c r="AQ2977"/>
      <c r="AR2977"/>
      <c r="AS2977"/>
      <c r="AT2977"/>
      <c r="AU2977"/>
      <c r="AV2977"/>
      <c r="AW2977"/>
      <c r="AX2977"/>
    </row>
    <row r="2978" spans="34:50" x14ac:dyDescent="0.25">
      <c r="AH2978" t="s">
        <v>3186</v>
      </c>
      <c r="AI2978" t="s">
        <v>3143</v>
      </c>
      <c r="AJ2978" t="s">
        <v>3144</v>
      </c>
      <c r="AK2978" t="s">
        <v>3127</v>
      </c>
      <c r="AL2978" t="s">
        <v>3128</v>
      </c>
      <c r="AM2978" t="str">
        <f>RIGHT("0"&amp;VLOOKUP(Table2[[#This Row],[Region]],$AR$71:$AS$98,2,FALSE),2)</f>
        <v>03</v>
      </c>
      <c r="AN2978" t="str">
        <f>VLOOKUP(Table2[[#This Row],[Region]],$AR$71:$AT$93,3,FALSE)</f>
        <v>B</v>
      </c>
      <c r="AO2978"/>
      <c r="AP2978"/>
      <c r="AQ2978"/>
      <c r="AR2978"/>
      <c r="AS2978"/>
      <c r="AT2978"/>
      <c r="AU2978"/>
      <c r="AV2978"/>
      <c r="AW2978"/>
      <c r="AX2978"/>
    </row>
    <row r="2979" spans="34:50" x14ac:dyDescent="0.25">
      <c r="AH2979" t="s">
        <v>3187</v>
      </c>
      <c r="AI2979" t="s">
        <v>3143</v>
      </c>
      <c r="AJ2979" t="s">
        <v>3144</v>
      </c>
      <c r="AK2979" t="s">
        <v>3127</v>
      </c>
      <c r="AL2979" t="s">
        <v>3128</v>
      </c>
      <c r="AM2979" t="str">
        <f>RIGHT("0"&amp;VLOOKUP(Table2[[#This Row],[Region]],$AR$71:$AS$98,2,FALSE),2)</f>
        <v>03</v>
      </c>
      <c r="AN2979" t="str">
        <f>VLOOKUP(Table2[[#This Row],[Region]],$AR$71:$AT$93,3,FALSE)</f>
        <v>B</v>
      </c>
      <c r="AO2979"/>
      <c r="AP2979"/>
      <c r="AQ2979"/>
      <c r="AR2979"/>
      <c r="AS2979"/>
      <c r="AT2979"/>
      <c r="AU2979"/>
      <c r="AV2979"/>
      <c r="AW2979"/>
      <c r="AX2979"/>
    </row>
    <row r="2980" spans="34:50" x14ac:dyDescent="0.25">
      <c r="AH2980" t="s">
        <v>3188</v>
      </c>
      <c r="AI2980" t="s">
        <v>3143</v>
      </c>
      <c r="AJ2980" t="s">
        <v>3144</v>
      </c>
      <c r="AK2980" t="s">
        <v>3127</v>
      </c>
      <c r="AL2980" t="s">
        <v>3128</v>
      </c>
      <c r="AM2980" t="str">
        <f>RIGHT("0"&amp;VLOOKUP(Table2[[#This Row],[Region]],$AR$71:$AS$98,2,FALSE),2)</f>
        <v>03</v>
      </c>
      <c r="AN2980" t="str">
        <f>VLOOKUP(Table2[[#This Row],[Region]],$AR$71:$AT$93,3,FALSE)</f>
        <v>B</v>
      </c>
      <c r="AO2980"/>
      <c r="AP2980"/>
      <c r="AQ2980"/>
      <c r="AR2980"/>
      <c r="AS2980"/>
      <c r="AT2980"/>
      <c r="AU2980"/>
      <c r="AV2980"/>
      <c r="AW2980"/>
      <c r="AX2980"/>
    </row>
    <row r="2981" spans="34:50" x14ac:dyDescent="0.25">
      <c r="AH2981" t="s">
        <v>3189</v>
      </c>
      <c r="AI2981" t="s">
        <v>3125</v>
      </c>
      <c r="AJ2981" t="s">
        <v>3126</v>
      </c>
      <c r="AK2981" t="s">
        <v>3127</v>
      </c>
      <c r="AL2981" t="s">
        <v>3128</v>
      </c>
      <c r="AM2981" t="str">
        <f>RIGHT("0"&amp;VLOOKUP(Table2[[#This Row],[Region]],$AR$71:$AS$98,2,FALSE),2)</f>
        <v>03</v>
      </c>
      <c r="AN2981" t="str">
        <f>VLOOKUP(Table2[[#This Row],[Region]],$AR$71:$AT$93,3,FALSE)</f>
        <v>B</v>
      </c>
      <c r="AO2981"/>
      <c r="AP2981"/>
      <c r="AQ2981"/>
      <c r="AR2981"/>
      <c r="AS2981"/>
      <c r="AT2981"/>
      <c r="AU2981"/>
      <c r="AV2981"/>
      <c r="AW2981"/>
      <c r="AX2981"/>
    </row>
    <row r="2982" spans="34:50" x14ac:dyDescent="0.25">
      <c r="AH2982" t="s">
        <v>3190</v>
      </c>
      <c r="AI2982" t="s">
        <v>3143</v>
      </c>
      <c r="AJ2982" t="s">
        <v>3144</v>
      </c>
      <c r="AK2982" t="s">
        <v>3127</v>
      </c>
      <c r="AL2982" t="s">
        <v>3128</v>
      </c>
      <c r="AM2982" t="str">
        <f>RIGHT("0"&amp;VLOOKUP(Table2[[#This Row],[Region]],$AR$71:$AS$98,2,FALSE),2)</f>
        <v>03</v>
      </c>
      <c r="AN2982" t="str">
        <f>VLOOKUP(Table2[[#This Row],[Region]],$AR$71:$AT$93,3,FALSE)</f>
        <v>B</v>
      </c>
      <c r="AO2982"/>
      <c r="AP2982"/>
      <c r="AQ2982"/>
      <c r="AR2982"/>
      <c r="AS2982"/>
      <c r="AT2982"/>
      <c r="AU2982"/>
      <c r="AV2982"/>
      <c r="AW2982"/>
      <c r="AX2982"/>
    </row>
    <row r="2983" spans="34:50" x14ac:dyDescent="0.25">
      <c r="AH2983" t="s">
        <v>3191</v>
      </c>
      <c r="AI2983" t="s">
        <v>3143</v>
      </c>
      <c r="AJ2983" t="s">
        <v>3144</v>
      </c>
      <c r="AK2983" t="s">
        <v>3127</v>
      </c>
      <c r="AL2983" t="s">
        <v>3128</v>
      </c>
      <c r="AM2983" t="str">
        <f>RIGHT("0"&amp;VLOOKUP(Table2[[#This Row],[Region]],$AR$71:$AS$98,2,FALSE),2)</f>
        <v>03</v>
      </c>
      <c r="AN2983" t="str">
        <f>VLOOKUP(Table2[[#This Row],[Region]],$AR$71:$AT$93,3,FALSE)</f>
        <v>B</v>
      </c>
      <c r="AO2983"/>
      <c r="AP2983"/>
      <c r="AQ2983"/>
      <c r="AR2983"/>
      <c r="AS2983"/>
      <c r="AT2983"/>
      <c r="AU2983"/>
      <c r="AV2983"/>
      <c r="AW2983"/>
      <c r="AX2983"/>
    </row>
    <row r="2984" spans="34:50" x14ac:dyDescent="0.25">
      <c r="AH2984" t="s">
        <v>3192</v>
      </c>
      <c r="AI2984" t="s">
        <v>3136</v>
      </c>
      <c r="AJ2984" t="s">
        <v>3137</v>
      </c>
      <c r="AK2984" t="s">
        <v>3127</v>
      </c>
      <c r="AL2984" t="s">
        <v>3128</v>
      </c>
      <c r="AM2984" t="str">
        <f>RIGHT("0"&amp;VLOOKUP(Table2[[#This Row],[Region]],$AR$71:$AS$98,2,FALSE),2)</f>
        <v>03</v>
      </c>
      <c r="AN2984" t="str">
        <f>VLOOKUP(Table2[[#This Row],[Region]],$AR$71:$AT$93,3,FALSE)</f>
        <v>B</v>
      </c>
      <c r="AO2984"/>
      <c r="AP2984"/>
      <c r="AQ2984"/>
      <c r="AR2984"/>
      <c r="AS2984"/>
      <c r="AT2984"/>
      <c r="AU2984"/>
      <c r="AV2984"/>
      <c r="AW2984"/>
      <c r="AX2984"/>
    </row>
    <row r="2985" spans="34:50" x14ac:dyDescent="0.25">
      <c r="AH2985" t="s">
        <v>3193</v>
      </c>
      <c r="AI2985" t="s">
        <v>3194</v>
      </c>
      <c r="AJ2985" t="s">
        <v>3195</v>
      </c>
      <c r="AK2985" t="s">
        <v>3127</v>
      </c>
      <c r="AL2985" t="s">
        <v>3128</v>
      </c>
      <c r="AM2985" t="str">
        <f>RIGHT("0"&amp;VLOOKUP(Table2[[#This Row],[Region]],$AR$71:$AS$98,2,FALSE),2)</f>
        <v>03</v>
      </c>
      <c r="AN2985" t="str">
        <f>VLOOKUP(Table2[[#This Row],[Region]],$AR$71:$AT$93,3,FALSE)</f>
        <v>B</v>
      </c>
      <c r="AO2985"/>
      <c r="AP2985"/>
      <c r="AQ2985"/>
      <c r="AR2985"/>
      <c r="AS2985"/>
      <c r="AT2985"/>
      <c r="AU2985"/>
      <c r="AV2985"/>
      <c r="AW2985"/>
      <c r="AX2985"/>
    </row>
    <row r="2986" spans="34:50" x14ac:dyDescent="0.25">
      <c r="AH2986" t="s">
        <v>3196</v>
      </c>
      <c r="AI2986" t="s">
        <v>3130</v>
      </c>
      <c r="AJ2986" t="s">
        <v>3131</v>
      </c>
      <c r="AK2986" t="s">
        <v>3127</v>
      </c>
      <c r="AL2986" t="s">
        <v>3131</v>
      </c>
      <c r="AM2986" t="str">
        <f>RIGHT("0"&amp;VLOOKUP(Table2[[#This Row],[Region]],$AR$71:$AS$98,2,FALSE),2)</f>
        <v>02</v>
      </c>
      <c r="AN2986" t="str">
        <f>VLOOKUP(Table2[[#This Row],[Region]],$AR$71:$AT$93,3,FALSE)</f>
        <v>B</v>
      </c>
      <c r="AO2986"/>
      <c r="AP2986"/>
      <c r="AQ2986"/>
      <c r="AR2986"/>
      <c r="AS2986"/>
      <c r="AT2986"/>
      <c r="AU2986"/>
      <c r="AV2986"/>
      <c r="AW2986"/>
      <c r="AX2986"/>
    </row>
    <row r="2987" spans="34:50" x14ac:dyDescent="0.25">
      <c r="AH2987" t="s">
        <v>3197</v>
      </c>
      <c r="AI2987" t="s">
        <v>3143</v>
      </c>
      <c r="AJ2987" t="s">
        <v>3144</v>
      </c>
      <c r="AK2987" t="s">
        <v>3127</v>
      </c>
      <c r="AL2987" t="s">
        <v>3128</v>
      </c>
      <c r="AM2987" t="str">
        <f>RIGHT("0"&amp;VLOOKUP(Table2[[#This Row],[Region]],$AR$71:$AS$98,2,FALSE),2)</f>
        <v>03</v>
      </c>
      <c r="AN2987" t="str">
        <f>VLOOKUP(Table2[[#This Row],[Region]],$AR$71:$AT$93,3,FALSE)</f>
        <v>B</v>
      </c>
      <c r="AO2987"/>
      <c r="AP2987"/>
      <c r="AQ2987"/>
      <c r="AR2987"/>
      <c r="AS2987"/>
      <c r="AT2987"/>
      <c r="AU2987"/>
      <c r="AV2987"/>
      <c r="AW2987"/>
      <c r="AX2987"/>
    </row>
    <row r="2988" spans="34:50" x14ac:dyDescent="0.25">
      <c r="AH2988" t="s">
        <v>3198</v>
      </c>
      <c r="AI2988" t="s">
        <v>3130</v>
      </c>
      <c r="AJ2988" t="s">
        <v>3131</v>
      </c>
      <c r="AK2988" t="s">
        <v>3127</v>
      </c>
      <c r="AL2988" t="s">
        <v>3131</v>
      </c>
      <c r="AM2988" t="str">
        <f>RIGHT("0"&amp;VLOOKUP(Table2[[#This Row],[Region]],$AR$71:$AS$98,2,FALSE),2)</f>
        <v>02</v>
      </c>
      <c r="AN2988" t="str">
        <f>VLOOKUP(Table2[[#This Row],[Region]],$AR$71:$AT$93,3,FALSE)</f>
        <v>B</v>
      </c>
      <c r="AO2988"/>
      <c r="AP2988"/>
      <c r="AQ2988"/>
      <c r="AR2988"/>
      <c r="AS2988"/>
      <c r="AT2988"/>
      <c r="AU2988"/>
      <c r="AV2988"/>
      <c r="AW2988"/>
      <c r="AX2988"/>
    </row>
    <row r="2989" spans="34:50" x14ac:dyDescent="0.25">
      <c r="AH2989" t="s">
        <v>3199</v>
      </c>
      <c r="AI2989" t="s">
        <v>3173</v>
      </c>
      <c r="AJ2989" t="s">
        <v>3174</v>
      </c>
      <c r="AK2989" t="s">
        <v>3127</v>
      </c>
      <c r="AL2989" t="s">
        <v>3174</v>
      </c>
      <c r="AM2989" t="str">
        <f>RIGHT("0"&amp;VLOOKUP(Table2[[#This Row],[Region]],$AR$71:$AS$98,2,FALSE),2)</f>
        <v>01</v>
      </c>
      <c r="AN2989" t="str">
        <f>VLOOKUP(Table2[[#This Row],[Region]],$AR$71:$AT$93,3,FALSE)</f>
        <v>A</v>
      </c>
      <c r="AO2989"/>
      <c r="AP2989"/>
      <c r="AQ2989"/>
      <c r="AR2989"/>
      <c r="AS2989"/>
      <c r="AT2989"/>
      <c r="AU2989"/>
      <c r="AV2989"/>
      <c r="AW2989"/>
      <c r="AX2989"/>
    </row>
    <row r="2990" spans="34:50" x14ac:dyDescent="0.25">
      <c r="AH2990" t="s">
        <v>3200</v>
      </c>
      <c r="AI2990" t="s">
        <v>3130</v>
      </c>
      <c r="AJ2990" t="s">
        <v>3131</v>
      </c>
      <c r="AK2990" t="s">
        <v>3127</v>
      </c>
      <c r="AL2990" t="s">
        <v>3131</v>
      </c>
      <c r="AM2990" t="str">
        <f>RIGHT("0"&amp;VLOOKUP(Table2[[#This Row],[Region]],$AR$71:$AS$98,2,FALSE),2)</f>
        <v>02</v>
      </c>
      <c r="AN2990" t="str">
        <f>VLOOKUP(Table2[[#This Row],[Region]],$AR$71:$AT$93,3,FALSE)</f>
        <v>B</v>
      </c>
      <c r="AO2990"/>
      <c r="AP2990"/>
      <c r="AQ2990"/>
      <c r="AR2990"/>
      <c r="AS2990"/>
      <c r="AT2990"/>
      <c r="AU2990"/>
      <c r="AV2990"/>
      <c r="AW2990"/>
      <c r="AX2990"/>
    </row>
    <row r="2991" spans="34:50" x14ac:dyDescent="0.25">
      <c r="AH2991" t="s">
        <v>3201</v>
      </c>
      <c r="AI2991" t="s">
        <v>3143</v>
      </c>
      <c r="AJ2991" t="s">
        <v>3144</v>
      </c>
      <c r="AK2991" t="s">
        <v>3127</v>
      </c>
      <c r="AL2991" t="s">
        <v>3128</v>
      </c>
      <c r="AM2991" t="str">
        <f>RIGHT("0"&amp;VLOOKUP(Table2[[#This Row],[Region]],$AR$71:$AS$98,2,FALSE),2)</f>
        <v>03</v>
      </c>
      <c r="AN2991" t="str">
        <f>VLOOKUP(Table2[[#This Row],[Region]],$AR$71:$AT$93,3,FALSE)</f>
        <v>B</v>
      </c>
      <c r="AO2991"/>
      <c r="AP2991"/>
      <c r="AQ2991"/>
      <c r="AR2991"/>
      <c r="AS2991"/>
      <c r="AT2991"/>
      <c r="AU2991"/>
      <c r="AV2991"/>
      <c r="AW2991"/>
      <c r="AX2991"/>
    </row>
    <row r="2992" spans="34:50" x14ac:dyDescent="0.25">
      <c r="AH2992" t="s">
        <v>3202</v>
      </c>
      <c r="AI2992" t="s">
        <v>3154</v>
      </c>
      <c r="AJ2992" t="s">
        <v>3155</v>
      </c>
      <c r="AK2992" t="s">
        <v>3127</v>
      </c>
      <c r="AL2992" t="s">
        <v>3128</v>
      </c>
      <c r="AM2992" t="str">
        <f>RIGHT("0"&amp;VLOOKUP(Table2[[#This Row],[Region]],$AR$71:$AS$98,2,FALSE),2)</f>
        <v>03</v>
      </c>
      <c r="AN2992" t="str">
        <f>VLOOKUP(Table2[[#This Row],[Region]],$AR$71:$AT$93,3,FALSE)</f>
        <v>B</v>
      </c>
      <c r="AO2992"/>
      <c r="AP2992"/>
      <c r="AQ2992"/>
      <c r="AR2992"/>
      <c r="AS2992"/>
      <c r="AT2992"/>
      <c r="AU2992"/>
      <c r="AV2992"/>
      <c r="AW2992"/>
      <c r="AX2992"/>
    </row>
    <row r="2993" spans="34:50" x14ac:dyDescent="0.25">
      <c r="AH2993" t="s">
        <v>3203</v>
      </c>
      <c r="AI2993" t="s">
        <v>3143</v>
      </c>
      <c r="AJ2993" t="s">
        <v>3144</v>
      </c>
      <c r="AK2993" t="s">
        <v>3127</v>
      </c>
      <c r="AL2993" t="s">
        <v>3128</v>
      </c>
      <c r="AM2993" t="str">
        <f>RIGHT("0"&amp;VLOOKUP(Table2[[#This Row],[Region]],$AR$71:$AS$98,2,FALSE),2)</f>
        <v>03</v>
      </c>
      <c r="AN2993" t="str">
        <f>VLOOKUP(Table2[[#This Row],[Region]],$AR$71:$AT$93,3,FALSE)</f>
        <v>B</v>
      </c>
      <c r="AO2993"/>
      <c r="AP2993"/>
      <c r="AQ2993"/>
      <c r="AR2993"/>
      <c r="AS2993"/>
      <c r="AT2993"/>
      <c r="AU2993"/>
      <c r="AV2993"/>
      <c r="AW2993"/>
      <c r="AX2993"/>
    </row>
    <row r="2994" spans="34:50" x14ac:dyDescent="0.25">
      <c r="AH2994" t="s">
        <v>3204</v>
      </c>
      <c r="AI2994" t="s">
        <v>3143</v>
      </c>
      <c r="AJ2994" t="s">
        <v>3144</v>
      </c>
      <c r="AK2994" t="s">
        <v>3127</v>
      </c>
      <c r="AL2994" t="s">
        <v>3128</v>
      </c>
      <c r="AM2994" t="str">
        <f>RIGHT("0"&amp;VLOOKUP(Table2[[#This Row],[Region]],$AR$71:$AS$98,2,FALSE),2)</f>
        <v>03</v>
      </c>
      <c r="AN2994" t="str">
        <f>VLOOKUP(Table2[[#This Row],[Region]],$AR$71:$AT$93,3,FALSE)</f>
        <v>B</v>
      </c>
      <c r="AO2994"/>
      <c r="AP2994"/>
      <c r="AQ2994"/>
      <c r="AR2994"/>
      <c r="AS2994"/>
      <c r="AT2994"/>
      <c r="AU2994"/>
      <c r="AV2994"/>
      <c r="AW2994"/>
      <c r="AX2994"/>
    </row>
    <row r="2995" spans="34:50" x14ac:dyDescent="0.25">
      <c r="AH2995" t="s">
        <v>3205</v>
      </c>
      <c r="AI2995" t="s">
        <v>3130</v>
      </c>
      <c r="AJ2995" t="s">
        <v>3131</v>
      </c>
      <c r="AK2995" t="s">
        <v>3127</v>
      </c>
      <c r="AL2995" t="s">
        <v>3131</v>
      </c>
      <c r="AM2995" t="str">
        <f>RIGHT("0"&amp;VLOOKUP(Table2[[#This Row],[Region]],$AR$71:$AS$98,2,FALSE),2)</f>
        <v>02</v>
      </c>
      <c r="AN2995" t="str">
        <f>VLOOKUP(Table2[[#This Row],[Region]],$AR$71:$AT$93,3,FALSE)</f>
        <v>B</v>
      </c>
      <c r="AO2995"/>
      <c r="AP2995"/>
      <c r="AQ2995"/>
      <c r="AR2995"/>
      <c r="AS2995"/>
      <c r="AT2995"/>
      <c r="AU2995"/>
      <c r="AV2995"/>
      <c r="AW2995"/>
      <c r="AX2995"/>
    </row>
    <row r="2996" spans="34:50" x14ac:dyDescent="0.25">
      <c r="AH2996" t="s">
        <v>3206</v>
      </c>
      <c r="AI2996" t="s">
        <v>3143</v>
      </c>
      <c r="AJ2996" t="s">
        <v>3144</v>
      </c>
      <c r="AK2996" t="s">
        <v>3127</v>
      </c>
      <c r="AL2996" t="s">
        <v>3128</v>
      </c>
      <c r="AM2996" t="str">
        <f>RIGHT("0"&amp;VLOOKUP(Table2[[#This Row],[Region]],$AR$71:$AS$98,2,FALSE),2)</f>
        <v>03</v>
      </c>
      <c r="AN2996" t="str">
        <f>VLOOKUP(Table2[[#This Row],[Region]],$AR$71:$AT$93,3,FALSE)</f>
        <v>B</v>
      </c>
      <c r="AO2996"/>
      <c r="AP2996"/>
      <c r="AQ2996"/>
      <c r="AR2996"/>
      <c r="AS2996"/>
      <c r="AT2996"/>
      <c r="AU2996"/>
      <c r="AV2996"/>
      <c r="AW2996"/>
      <c r="AX2996"/>
    </row>
    <row r="2997" spans="34:50" x14ac:dyDescent="0.25">
      <c r="AH2997" t="s">
        <v>3207</v>
      </c>
      <c r="AI2997" t="s">
        <v>3143</v>
      </c>
      <c r="AJ2997" t="s">
        <v>3144</v>
      </c>
      <c r="AK2997" t="s">
        <v>3127</v>
      </c>
      <c r="AL2997" t="s">
        <v>3128</v>
      </c>
      <c r="AM2997" t="str">
        <f>RIGHT("0"&amp;VLOOKUP(Table2[[#This Row],[Region]],$AR$71:$AS$98,2,FALSE),2)</f>
        <v>03</v>
      </c>
      <c r="AN2997" t="str">
        <f>VLOOKUP(Table2[[#This Row],[Region]],$AR$71:$AT$93,3,FALSE)</f>
        <v>B</v>
      </c>
      <c r="AO2997"/>
      <c r="AP2997"/>
      <c r="AQ2997"/>
      <c r="AR2997"/>
      <c r="AS2997"/>
      <c r="AT2997"/>
      <c r="AU2997"/>
      <c r="AV2997"/>
      <c r="AW2997"/>
      <c r="AX2997"/>
    </row>
    <row r="2998" spans="34:50" x14ac:dyDescent="0.25">
      <c r="AH2998" t="s">
        <v>3208</v>
      </c>
      <c r="AI2998" t="s">
        <v>3162</v>
      </c>
      <c r="AJ2998" t="s">
        <v>3163</v>
      </c>
      <c r="AK2998" t="s">
        <v>3127</v>
      </c>
      <c r="AL2998" t="s">
        <v>3128</v>
      </c>
      <c r="AM2998" t="str">
        <f>RIGHT("0"&amp;VLOOKUP(Table2[[#This Row],[Region]],$AR$71:$AS$98,2,FALSE),2)</f>
        <v>03</v>
      </c>
      <c r="AN2998" t="str">
        <f>VLOOKUP(Table2[[#This Row],[Region]],$AR$71:$AT$93,3,FALSE)</f>
        <v>B</v>
      </c>
      <c r="AO2998"/>
      <c r="AP2998"/>
      <c r="AQ2998"/>
      <c r="AR2998"/>
      <c r="AS2998"/>
      <c r="AT2998"/>
      <c r="AU2998"/>
      <c r="AV2998"/>
      <c r="AW2998"/>
      <c r="AX2998"/>
    </row>
    <row r="2999" spans="34:50" x14ac:dyDescent="0.25">
      <c r="AH2999" t="s">
        <v>3209</v>
      </c>
      <c r="AI2999" t="s">
        <v>3143</v>
      </c>
      <c r="AJ2999" t="s">
        <v>3144</v>
      </c>
      <c r="AK2999" t="s">
        <v>3127</v>
      </c>
      <c r="AL2999" t="s">
        <v>3128</v>
      </c>
      <c r="AM2999" t="str">
        <f>RIGHT("0"&amp;VLOOKUP(Table2[[#This Row],[Region]],$AR$71:$AS$98,2,FALSE),2)</f>
        <v>03</v>
      </c>
      <c r="AN2999" t="str">
        <f>VLOOKUP(Table2[[#This Row],[Region]],$AR$71:$AT$93,3,FALSE)</f>
        <v>B</v>
      </c>
      <c r="AO2999"/>
      <c r="AP2999"/>
      <c r="AQ2999"/>
      <c r="AR2999"/>
      <c r="AS2999"/>
      <c r="AT2999"/>
      <c r="AU2999"/>
      <c r="AV2999"/>
      <c r="AW2999"/>
      <c r="AX2999"/>
    </row>
    <row r="3000" spans="34:50" x14ac:dyDescent="0.25">
      <c r="AH3000" t="s">
        <v>3210</v>
      </c>
      <c r="AI3000" t="s">
        <v>3125</v>
      </c>
      <c r="AJ3000" t="s">
        <v>3126</v>
      </c>
      <c r="AK3000" t="s">
        <v>3127</v>
      </c>
      <c r="AL3000" t="s">
        <v>3128</v>
      </c>
      <c r="AM3000" t="str">
        <f>RIGHT("0"&amp;VLOOKUP(Table2[[#This Row],[Region]],$AR$71:$AS$98,2,FALSE),2)</f>
        <v>03</v>
      </c>
      <c r="AN3000" t="str">
        <f>VLOOKUP(Table2[[#This Row],[Region]],$AR$71:$AT$93,3,FALSE)</f>
        <v>B</v>
      </c>
      <c r="AO3000"/>
      <c r="AP3000"/>
      <c r="AQ3000"/>
      <c r="AR3000"/>
      <c r="AS3000"/>
      <c r="AT3000"/>
      <c r="AU3000"/>
      <c r="AV3000"/>
      <c r="AW3000"/>
      <c r="AX3000"/>
    </row>
    <row r="3001" spans="34:50" x14ac:dyDescent="0.25">
      <c r="AH3001" t="s">
        <v>3211</v>
      </c>
      <c r="AI3001" t="s">
        <v>3212</v>
      </c>
      <c r="AJ3001" t="s">
        <v>3213</v>
      </c>
      <c r="AK3001" t="s">
        <v>3127</v>
      </c>
      <c r="AL3001" t="s">
        <v>3128</v>
      </c>
      <c r="AM3001" t="str">
        <f>RIGHT("0"&amp;VLOOKUP(Table2[[#This Row],[Region]],$AR$71:$AS$98,2,FALSE),2)</f>
        <v>03</v>
      </c>
      <c r="AN3001" t="str">
        <f>VLOOKUP(Table2[[#This Row],[Region]],$AR$71:$AT$93,3,FALSE)</f>
        <v>B</v>
      </c>
      <c r="AO3001"/>
      <c r="AP3001"/>
      <c r="AQ3001"/>
      <c r="AR3001"/>
      <c r="AS3001"/>
      <c r="AT3001"/>
      <c r="AU3001"/>
      <c r="AV3001"/>
      <c r="AW3001"/>
      <c r="AX3001"/>
    </row>
    <row r="3002" spans="34:50" x14ac:dyDescent="0.25">
      <c r="AH3002" t="s">
        <v>3214</v>
      </c>
      <c r="AI3002" t="s">
        <v>3130</v>
      </c>
      <c r="AJ3002" t="s">
        <v>3131</v>
      </c>
      <c r="AK3002" t="s">
        <v>3127</v>
      </c>
      <c r="AL3002" t="s">
        <v>3131</v>
      </c>
      <c r="AM3002" t="str">
        <f>RIGHT("0"&amp;VLOOKUP(Table2[[#This Row],[Region]],$AR$71:$AS$98,2,FALSE),2)</f>
        <v>02</v>
      </c>
      <c r="AN3002" t="str">
        <f>VLOOKUP(Table2[[#This Row],[Region]],$AR$71:$AT$93,3,FALSE)</f>
        <v>B</v>
      </c>
      <c r="AO3002"/>
      <c r="AP3002"/>
      <c r="AQ3002"/>
      <c r="AR3002"/>
      <c r="AS3002"/>
      <c r="AT3002"/>
      <c r="AU3002"/>
      <c r="AV3002"/>
      <c r="AW3002"/>
      <c r="AX3002"/>
    </row>
    <row r="3003" spans="34:50" x14ac:dyDescent="0.25">
      <c r="AH3003" t="s">
        <v>3215</v>
      </c>
      <c r="AI3003" t="s">
        <v>3143</v>
      </c>
      <c r="AJ3003" t="s">
        <v>3144</v>
      </c>
      <c r="AK3003" t="s">
        <v>3127</v>
      </c>
      <c r="AL3003" t="s">
        <v>3128</v>
      </c>
      <c r="AM3003" t="str">
        <f>RIGHT("0"&amp;VLOOKUP(Table2[[#This Row],[Region]],$AR$71:$AS$98,2,FALSE),2)</f>
        <v>03</v>
      </c>
      <c r="AN3003" t="str">
        <f>VLOOKUP(Table2[[#This Row],[Region]],$AR$71:$AT$93,3,FALSE)</f>
        <v>B</v>
      </c>
      <c r="AO3003"/>
      <c r="AP3003"/>
      <c r="AQ3003"/>
      <c r="AR3003"/>
      <c r="AS3003"/>
      <c r="AT3003"/>
      <c r="AU3003"/>
      <c r="AV3003"/>
      <c r="AW3003"/>
      <c r="AX3003"/>
    </row>
    <row r="3004" spans="34:50" x14ac:dyDescent="0.25">
      <c r="AH3004" t="s">
        <v>3216</v>
      </c>
      <c r="AI3004" t="s">
        <v>3217</v>
      </c>
      <c r="AJ3004" t="s">
        <v>3218</v>
      </c>
      <c r="AK3004" t="s">
        <v>3127</v>
      </c>
      <c r="AL3004" t="s">
        <v>3128</v>
      </c>
      <c r="AM3004" t="str">
        <f>RIGHT("0"&amp;VLOOKUP(Table2[[#This Row],[Region]],$AR$71:$AS$98,2,FALSE),2)</f>
        <v>03</v>
      </c>
      <c r="AN3004" t="str">
        <f>VLOOKUP(Table2[[#This Row],[Region]],$AR$71:$AT$93,3,FALSE)</f>
        <v>B</v>
      </c>
      <c r="AO3004"/>
      <c r="AP3004"/>
      <c r="AQ3004"/>
      <c r="AR3004"/>
      <c r="AS3004"/>
      <c r="AT3004"/>
      <c r="AU3004"/>
      <c r="AV3004"/>
      <c r="AW3004"/>
      <c r="AX3004"/>
    </row>
    <row r="3005" spans="34:50" x14ac:dyDescent="0.25">
      <c r="AH3005" t="s">
        <v>3219</v>
      </c>
      <c r="AI3005" t="s">
        <v>3130</v>
      </c>
      <c r="AJ3005" t="s">
        <v>3131</v>
      </c>
      <c r="AK3005" t="s">
        <v>3127</v>
      </c>
      <c r="AL3005" t="s">
        <v>3131</v>
      </c>
      <c r="AM3005" t="str">
        <f>RIGHT("0"&amp;VLOOKUP(Table2[[#This Row],[Region]],$AR$71:$AS$98,2,FALSE),2)</f>
        <v>02</v>
      </c>
      <c r="AN3005" t="str">
        <f>VLOOKUP(Table2[[#This Row],[Region]],$AR$71:$AT$93,3,FALSE)</f>
        <v>B</v>
      </c>
      <c r="AO3005"/>
      <c r="AP3005"/>
      <c r="AQ3005"/>
      <c r="AR3005"/>
      <c r="AS3005"/>
      <c r="AT3005"/>
      <c r="AU3005"/>
      <c r="AV3005"/>
      <c r="AW3005"/>
      <c r="AX3005"/>
    </row>
    <row r="3006" spans="34:50" x14ac:dyDescent="0.25">
      <c r="AH3006" t="s">
        <v>3220</v>
      </c>
      <c r="AI3006" t="s">
        <v>3154</v>
      </c>
      <c r="AJ3006" t="s">
        <v>3155</v>
      </c>
      <c r="AK3006" t="s">
        <v>3127</v>
      </c>
      <c r="AL3006" t="s">
        <v>3128</v>
      </c>
      <c r="AM3006" t="str">
        <f>RIGHT("0"&amp;VLOOKUP(Table2[[#This Row],[Region]],$AR$71:$AS$98,2,FALSE),2)</f>
        <v>03</v>
      </c>
      <c r="AN3006" t="str">
        <f>VLOOKUP(Table2[[#This Row],[Region]],$AR$71:$AT$93,3,FALSE)</f>
        <v>B</v>
      </c>
      <c r="AO3006"/>
      <c r="AP3006"/>
      <c r="AQ3006"/>
      <c r="AR3006"/>
      <c r="AS3006"/>
      <c r="AT3006"/>
      <c r="AU3006"/>
      <c r="AV3006"/>
      <c r="AW3006"/>
      <c r="AX3006"/>
    </row>
    <row r="3007" spans="34:50" x14ac:dyDescent="0.25">
      <c r="AH3007" t="s">
        <v>3221</v>
      </c>
      <c r="AI3007" t="s">
        <v>3130</v>
      </c>
      <c r="AJ3007" t="s">
        <v>3131</v>
      </c>
      <c r="AK3007" t="s">
        <v>3127</v>
      </c>
      <c r="AL3007" t="s">
        <v>3131</v>
      </c>
      <c r="AM3007" t="str">
        <f>RIGHT("0"&amp;VLOOKUP(Table2[[#This Row],[Region]],$AR$71:$AS$98,2,FALSE),2)</f>
        <v>02</v>
      </c>
      <c r="AN3007" t="str">
        <f>VLOOKUP(Table2[[#This Row],[Region]],$AR$71:$AT$93,3,FALSE)</f>
        <v>B</v>
      </c>
      <c r="AO3007"/>
      <c r="AP3007"/>
      <c r="AQ3007"/>
      <c r="AR3007"/>
      <c r="AS3007"/>
      <c r="AT3007"/>
      <c r="AU3007"/>
      <c r="AV3007"/>
      <c r="AW3007"/>
      <c r="AX3007"/>
    </row>
    <row r="3008" spans="34:50" x14ac:dyDescent="0.25">
      <c r="AH3008" t="s">
        <v>3222</v>
      </c>
      <c r="AI3008" t="s">
        <v>3143</v>
      </c>
      <c r="AJ3008" t="s">
        <v>3144</v>
      </c>
      <c r="AK3008" t="s">
        <v>3127</v>
      </c>
      <c r="AL3008" t="s">
        <v>3128</v>
      </c>
      <c r="AM3008" t="str">
        <f>RIGHT("0"&amp;VLOOKUP(Table2[[#This Row],[Region]],$AR$71:$AS$98,2,FALSE),2)</f>
        <v>03</v>
      </c>
      <c r="AN3008" t="str">
        <f>VLOOKUP(Table2[[#This Row],[Region]],$AR$71:$AT$93,3,FALSE)</f>
        <v>B</v>
      </c>
      <c r="AO3008"/>
      <c r="AP3008"/>
      <c r="AQ3008"/>
      <c r="AR3008"/>
      <c r="AS3008"/>
      <c r="AT3008"/>
      <c r="AU3008"/>
      <c r="AV3008"/>
      <c r="AW3008"/>
      <c r="AX3008"/>
    </row>
    <row r="3009" spans="34:50" x14ac:dyDescent="0.25">
      <c r="AH3009" t="s">
        <v>3223</v>
      </c>
      <c r="AI3009" t="s">
        <v>3217</v>
      </c>
      <c r="AJ3009" t="s">
        <v>3218</v>
      </c>
      <c r="AK3009" t="s">
        <v>3127</v>
      </c>
      <c r="AL3009" t="s">
        <v>3128</v>
      </c>
      <c r="AM3009" t="str">
        <f>RIGHT("0"&amp;VLOOKUP(Table2[[#This Row],[Region]],$AR$71:$AS$98,2,FALSE),2)</f>
        <v>03</v>
      </c>
      <c r="AN3009" t="str">
        <f>VLOOKUP(Table2[[#This Row],[Region]],$AR$71:$AT$93,3,FALSE)</f>
        <v>B</v>
      </c>
      <c r="AO3009"/>
      <c r="AP3009"/>
      <c r="AQ3009"/>
      <c r="AR3009"/>
      <c r="AS3009"/>
      <c r="AT3009"/>
      <c r="AU3009"/>
      <c r="AV3009"/>
      <c r="AW3009"/>
      <c r="AX3009"/>
    </row>
    <row r="3010" spans="34:50" x14ac:dyDescent="0.25">
      <c r="AH3010" t="s">
        <v>3224</v>
      </c>
      <c r="AI3010" t="s">
        <v>3225</v>
      </c>
      <c r="AJ3010" t="s">
        <v>3226</v>
      </c>
      <c r="AK3010" t="s">
        <v>3127</v>
      </c>
      <c r="AL3010" t="s">
        <v>3128</v>
      </c>
      <c r="AM3010" t="str">
        <f>RIGHT("0"&amp;VLOOKUP(Table2[[#This Row],[Region]],$AR$71:$AS$98,2,FALSE),2)</f>
        <v>03</v>
      </c>
      <c r="AN3010" t="str">
        <f>VLOOKUP(Table2[[#This Row],[Region]],$AR$71:$AT$93,3,FALSE)</f>
        <v>B</v>
      </c>
      <c r="AO3010"/>
      <c r="AP3010"/>
      <c r="AQ3010"/>
      <c r="AR3010"/>
      <c r="AS3010"/>
      <c r="AT3010"/>
      <c r="AU3010"/>
      <c r="AV3010"/>
      <c r="AW3010"/>
      <c r="AX3010"/>
    </row>
    <row r="3011" spans="34:50" x14ac:dyDescent="0.25">
      <c r="AH3011" t="s">
        <v>3227</v>
      </c>
      <c r="AI3011" t="s">
        <v>3130</v>
      </c>
      <c r="AJ3011" t="s">
        <v>3131</v>
      </c>
      <c r="AK3011" t="s">
        <v>3127</v>
      </c>
      <c r="AL3011" t="s">
        <v>3131</v>
      </c>
      <c r="AM3011" t="str">
        <f>RIGHT("0"&amp;VLOOKUP(Table2[[#This Row],[Region]],$AR$71:$AS$98,2,FALSE),2)</f>
        <v>02</v>
      </c>
      <c r="AN3011" t="str">
        <f>VLOOKUP(Table2[[#This Row],[Region]],$AR$71:$AT$93,3,FALSE)</f>
        <v>B</v>
      </c>
      <c r="AO3011"/>
      <c r="AP3011"/>
      <c r="AQ3011"/>
      <c r="AR3011"/>
      <c r="AS3011"/>
      <c r="AT3011"/>
      <c r="AU3011"/>
      <c r="AV3011"/>
      <c r="AW3011"/>
      <c r="AX3011"/>
    </row>
    <row r="3012" spans="34:50" x14ac:dyDescent="0.25">
      <c r="AH3012" t="s">
        <v>3228</v>
      </c>
      <c r="AI3012" t="s">
        <v>3130</v>
      </c>
      <c r="AJ3012" t="s">
        <v>3131</v>
      </c>
      <c r="AK3012" t="s">
        <v>3127</v>
      </c>
      <c r="AL3012" t="s">
        <v>3131</v>
      </c>
      <c r="AM3012" t="str">
        <f>RIGHT("0"&amp;VLOOKUP(Table2[[#This Row],[Region]],$AR$71:$AS$98,2,FALSE),2)</f>
        <v>02</v>
      </c>
      <c r="AN3012" t="str">
        <f>VLOOKUP(Table2[[#This Row],[Region]],$AR$71:$AT$93,3,FALSE)</f>
        <v>B</v>
      </c>
      <c r="AO3012"/>
      <c r="AP3012"/>
      <c r="AQ3012"/>
      <c r="AR3012"/>
      <c r="AS3012"/>
      <c r="AT3012"/>
      <c r="AU3012"/>
      <c r="AV3012"/>
      <c r="AW3012"/>
      <c r="AX3012"/>
    </row>
    <row r="3013" spans="34:50" x14ac:dyDescent="0.25">
      <c r="AH3013" t="s">
        <v>3229</v>
      </c>
      <c r="AI3013" t="s">
        <v>3143</v>
      </c>
      <c r="AJ3013" t="s">
        <v>3144</v>
      </c>
      <c r="AK3013" t="s">
        <v>3127</v>
      </c>
      <c r="AL3013" t="s">
        <v>3128</v>
      </c>
      <c r="AM3013" t="str">
        <f>RIGHT("0"&amp;VLOOKUP(Table2[[#This Row],[Region]],$AR$71:$AS$98,2,FALSE),2)</f>
        <v>03</v>
      </c>
      <c r="AN3013" t="str">
        <f>VLOOKUP(Table2[[#This Row],[Region]],$AR$71:$AT$93,3,FALSE)</f>
        <v>B</v>
      </c>
      <c r="AO3013"/>
      <c r="AP3013"/>
      <c r="AQ3013"/>
      <c r="AR3013"/>
      <c r="AS3013"/>
      <c r="AT3013"/>
      <c r="AU3013"/>
      <c r="AV3013"/>
      <c r="AW3013"/>
      <c r="AX3013"/>
    </row>
    <row r="3014" spans="34:50" x14ac:dyDescent="0.25">
      <c r="AH3014" t="s">
        <v>3230</v>
      </c>
      <c r="AI3014" t="s">
        <v>3130</v>
      </c>
      <c r="AJ3014" t="s">
        <v>3131</v>
      </c>
      <c r="AK3014" t="s">
        <v>3127</v>
      </c>
      <c r="AL3014" t="s">
        <v>3131</v>
      </c>
      <c r="AM3014" t="str">
        <f>RIGHT("0"&amp;VLOOKUP(Table2[[#This Row],[Region]],$AR$71:$AS$98,2,FALSE),2)</f>
        <v>02</v>
      </c>
      <c r="AN3014" t="str">
        <f>VLOOKUP(Table2[[#This Row],[Region]],$AR$71:$AT$93,3,FALSE)</f>
        <v>B</v>
      </c>
      <c r="AO3014"/>
      <c r="AP3014"/>
      <c r="AQ3014"/>
      <c r="AR3014"/>
      <c r="AS3014"/>
      <c r="AT3014"/>
      <c r="AU3014"/>
      <c r="AV3014"/>
      <c r="AW3014"/>
      <c r="AX3014"/>
    </row>
    <row r="3015" spans="34:50" x14ac:dyDescent="0.25">
      <c r="AH3015" t="s">
        <v>3231</v>
      </c>
      <c r="AI3015" t="s">
        <v>3130</v>
      </c>
      <c r="AJ3015" t="s">
        <v>3131</v>
      </c>
      <c r="AK3015" t="s">
        <v>3127</v>
      </c>
      <c r="AL3015" t="s">
        <v>3131</v>
      </c>
      <c r="AM3015" t="str">
        <f>RIGHT("0"&amp;VLOOKUP(Table2[[#This Row],[Region]],$AR$71:$AS$98,2,FALSE),2)</f>
        <v>02</v>
      </c>
      <c r="AN3015" t="str">
        <f>VLOOKUP(Table2[[#This Row],[Region]],$AR$71:$AT$93,3,FALSE)</f>
        <v>B</v>
      </c>
      <c r="AO3015"/>
      <c r="AP3015"/>
      <c r="AQ3015"/>
      <c r="AR3015"/>
      <c r="AS3015"/>
      <c r="AT3015"/>
      <c r="AU3015"/>
      <c r="AV3015"/>
      <c r="AW3015"/>
      <c r="AX3015"/>
    </row>
    <row r="3016" spans="34:50" x14ac:dyDescent="0.25">
      <c r="AH3016" t="s">
        <v>3232</v>
      </c>
      <c r="AI3016" t="s">
        <v>3125</v>
      </c>
      <c r="AJ3016" t="s">
        <v>3126</v>
      </c>
      <c r="AK3016" t="s">
        <v>3127</v>
      </c>
      <c r="AL3016" t="s">
        <v>3128</v>
      </c>
      <c r="AM3016" t="str">
        <f>RIGHT("0"&amp;VLOOKUP(Table2[[#This Row],[Region]],$AR$71:$AS$98,2,FALSE),2)</f>
        <v>03</v>
      </c>
      <c r="AN3016" t="str">
        <f>VLOOKUP(Table2[[#This Row],[Region]],$AR$71:$AT$93,3,FALSE)</f>
        <v>B</v>
      </c>
      <c r="AO3016"/>
      <c r="AP3016"/>
      <c r="AQ3016"/>
      <c r="AR3016"/>
      <c r="AS3016"/>
      <c r="AT3016"/>
      <c r="AU3016"/>
      <c r="AV3016"/>
      <c r="AW3016"/>
      <c r="AX3016"/>
    </row>
    <row r="3017" spans="34:50" x14ac:dyDescent="0.25">
      <c r="AH3017" t="s">
        <v>3233</v>
      </c>
      <c r="AI3017" t="s">
        <v>3130</v>
      </c>
      <c r="AJ3017" t="s">
        <v>3131</v>
      </c>
      <c r="AK3017" t="s">
        <v>3127</v>
      </c>
      <c r="AL3017" t="s">
        <v>3131</v>
      </c>
      <c r="AM3017" t="str">
        <f>RIGHT("0"&amp;VLOOKUP(Table2[[#This Row],[Region]],$AR$71:$AS$98,2,FALSE),2)</f>
        <v>02</v>
      </c>
      <c r="AN3017" t="str">
        <f>VLOOKUP(Table2[[#This Row],[Region]],$AR$71:$AT$93,3,FALSE)</f>
        <v>B</v>
      </c>
      <c r="AO3017"/>
      <c r="AP3017"/>
      <c r="AQ3017"/>
      <c r="AR3017"/>
      <c r="AS3017"/>
      <c r="AT3017"/>
      <c r="AU3017"/>
      <c r="AV3017"/>
      <c r="AW3017"/>
      <c r="AX3017"/>
    </row>
    <row r="3018" spans="34:50" x14ac:dyDescent="0.25">
      <c r="AH3018" t="s">
        <v>3234</v>
      </c>
      <c r="AI3018" t="s">
        <v>3130</v>
      </c>
      <c r="AJ3018" t="s">
        <v>3131</v>
      </c>
      <c r="AK3018" t="s">
        <v>3127</v>
      </c>
      <c r="AL3018" t="s">
        <v>3131</v>
      </c>
      <c r="AM3018" t="str">
        <f>RIGHT("0"&amp;VLOOKUP(Table2[[#This Row],[Region]],$AR$71:$AS$98,2,FALSE),2)</f>
        <v>02</v>
      </c>
      <c r="AN3018" t="str">
        <f>VLOOKUP(Table2[[#This Row],[Region]],$AR$71:$AT$93,3,FALSE)</f>
        <v>B</v>
      </c>
      <c r="AO3018"/>
      <c r="AP3018"/>
      <c r="AQ3018"/>
      <c r="AR3018"/>
      <c r="AS3018"/>
      <c r="AT3018"/>
      <c r="AU3018"/>
      <c r="AV3018"/>
      <c r="AW3018"/>
      <c r="AX3018"/>
    </row>
    <row r="3019" spans="34:50" x14ac:dyDescent="0.25">
      <c r="AH3019" t="s">
        <v>3235</v>
      </c>
      <c r="AI3019" t="s">
        <v>3130</v>
      </c>
      <c r="AJ3019" t="s">
        <v>3131</v>
      </c>
      <c r="AK3019" t="s">
        <v>3127</v>
      </c>
      <c r="AL3019" t="s">
        <v>3131</v>
      </c>
      <c r="AM3019" t="str">
        <f>RIGHT("0"&amp;VLOOKUP(Table2[[#This Row],[Region]],$AR$71:$AS$98,2,FALSE),2)</f>
        <v>02</v>
      </c>
      <c r="AN3019" t="str">
        <f>VLOOKUP(Table2[[#This Row],[Region]],$AR$71:$AT$93,3,FALSE)</f>
        <v>B</v>
      </c>
      <c r="AO3019"/>
      <c r="AP3019"/>
      <c r="AQ3019"/>
      <c r="AR3019"/>
      <c r="AS3019"/>
      <c r="AT3019"/>
      <c r="AU3019"/>
      <c r="AV3019"/>
      <c r="AW3019"/>
      <c r="AX3019"/>
    </row>
    <row r="3020" spans="34:50" x14ac:dyDescent="0.25">
      <c r="AH3020" t="s">
        <v>3236</v>
      </c>
      <c r="AI3020" t="s">
        <v>3130</v>
      </c>
      <c r="AJ3020" t="s">
        <v>3131</v>
      </c>
      <c r="AK3020" t="s">
        <v>3127</v>
      </c>
      <c r="AL3020" t="s">
        <v>3131</v>
      </c>
      <c r="AM3020" t="str">
        <f>RIGHT("0"&amp;VLOOKUP(Table2[[#This Row],[Region]],$AR$71:$AS$98,2,FALSE),2)</f>
        <v>02</v>
      </c>
      <c r="AN3020" t="str">
        <f>VLOOKUP(Table2[[#This Row],[Region]],$AR$71:$AT$93,3,FALSE)</f>
        <v>B</v>
      </c>
      <c r="AO3020"/>
      <c r="AP3020"/>
      <c r="AQ3020"/>
      <c r="AR3020"/>
      <c r="AS3020"/>
      <c r="AT3020"/>
      <c r="AU3020"/>
      <c r="AV3020"/>
      <c r="AW3020"/>
      <c r="AX3020"/>
    </row>
    <row r="3021" spans="34:50" x14ac:dyDescent="0.25">
      <c r="AH3021" t="s">
        <v>3237</v>
      </c>
      <c r="AI3021" t="s">
        <v>3143</v>
      </c>
      <c r="AJ3021" t="s">
        <v>3144</v>
      </c>
      <c r="AK3021" t="s">
        <v>3127</v>
      </c>
      <c r="AL3021" t="s">
        <v>3128</v>
      </c>
      <c r="AM3021" t="str">
        <f>RIGHT("0"&amp;VLOOKUP(Table2[[#This Row],[Region]],$AR$71:$AS$98,2,FALSE),2)</f>
        <v>03</v>
      </c>
      <c r="AN3021" t="str">
        <f>VLOOKUP(Table2[[#This Row],[Region]],$AR$71:$AT$93,3,FALSE)</f>
        <v>B</v>
      </c>
      <c r="AO3021"/>
      <c r="AP3021"/>
      <c r="AQ3021"/>
      <c r="AR3021"/>
      <c r="AS3021"/>
      <c r="AT3021"/>
      <c r="AU3021"/>
      <c r="AV3021"/>
      <c r="AW3021"/>
      <c r="AX3021"/>
    </row>
    <row r="3022" spans="34:50" x14ac:dyDescent="0.25">
      <c r="AH3022" t="s">
        <v>3238</v>
      </c>
      <c r="AI3022" t="s">
        <v>3143</v>
      </c>
      <c r="AJ3022" t="s">
        <v>3144</v>
      </c>
      <c r="AK3022" t="s">
        <v>3127</v>
      </c>
      <c r="AL3022" t="s">
        <v>3128</v>
      </c>
      <c r="AM3022" t="str">
        <f>RIGHT("0"&amp;VLOOKUP(Table2[[#This Row],[Region]],$AR$71:$AS$98,2,FALSE),2)</f>
        <v>03</v>
      </c>
      <c r="AN3022" t="str">
        <f>VLOOKUP(Table2[[#This Row],[Region]],$AR$71:$AT$93,3,FALSE)</f>
        <v>B</v>
      </c>
      <c r="AO3022"/>
      <c r="AP3022"/>
      <c r="AQ3022"/>
      <c r="AR3022"/>
      <c r="AS3022"/>
      <c r="AT3022"/>
      <c r="AU3022"/>
      <c r="AV3022"/>
      <c r="AW3022"/>
      <c r="AX3022"/>
    </row>
    <row r="3023" spans="34:50" x14ac:dyDescent="0.25">
      <c r="AH3023" t="s">
        <v>3239</v>
      </c>
      <c r="AI3023" t="s">
        <v>3143</v>
      </c>
      <c r="AJ3023" t="s">
        <v>3144</v>
      </c>
      <c r="AK3023" t="s">
        <v>3127</v>
      </c>
      <c r="AL3023" t="s">
        <v>3128</v>
      </c>
      <c r="AM3023" t="str">
        <f>RIGHT("0"&amp;VLOOKUP(Table2[[#This Row],[Region]],$AR$71:$AS$98,2,FALSE),2)</f>
        <v>03</v>
      </c>
      <c r="AN3023" t="str">
        <f>VLOOKUP(Table2[[#This Row],[Region]],$AR$71:$AT$93,3,FALSE)</f>
        <v>B</v>
      </c>
      <c r="AO3023"/>
      <c r="AP3023"/>
      <c r="AQ3023"/>
      <c r="AR3023"/>
      <c r="AS3023"/>
      <c r="AT3023"/>
      <c r="AU3023"/>
      <c r="AV3023"/>
      <c r="AW3023"/>
      <c r="AX3023"/>
    </row>
    <row r="3024" spans="34:50" x14ac:dyDescent="0.25">
      <c r="AH3024" t="s">
        <v>3240</v>
      </c>
      <c r="AI3024" t="s">
        <v>3143</v>
      </c>
      <c r="AJ3024" t="s">
        <v>3144</v>
      </c>
      <c r="AK3024" t="s">
        <v>3127</v>
      </c>
      <c r="AL3024" t="s">
        <v>3128</v>
      </c>
      <c r="AM3024" t="str">
        <f>RIGHT("0"&amp;VLOOKUP(Table2[[#This Row],[Region]],$AR$71:$AS$98,2,FALSE),2)</f>
        <v>03</v>
      </c>
      <c r="AN3024" t="str">
        <f>VLOOKUP(Table2[[#This Row],[Region]],$AR$71:$AT$93,3,FALSE)</f>
        <v>B</v>
      </c>
      <c r="AO3024"/>
      <c r="AP3024"/>
      <c r="AQ3024"/>
      <c r="AR3024"/>
      <c r="AS3024"/>
      <c r="AT3024"/>
      <c r="AU3024"/>
      <c r="AV3024"/>
      <c r="AW3024"/>
      <c r="AX3024"/>
    </row>
    <row r="3025" spans="34:50" x14ac:dyDescent="0.25">
      <c r="AH3025" t="s">
        <v>3241</v>
      </c>
      <c r="AI3025" t="s">
        <v>3143</v>
      </c>
      <c r="AJ3025" t="s">
        <v>3144</v>
      </c>
      <c r="AK3025" t="s">
        <v>3127</v>
      </c>
      <c r="AL3025" t="s">
        <v>3128</v>
      </c>
      <c r="AM3025" t="str">
        <f>RIGHT("0"&amp;VLOOKUP(Table2[[#This Row],[Region]],$AR$71:$AS$98,2,FALSE),2)</f>
        <v>03</v>
      </c>
      <c r="AN3025" t="str">
        <f>VLOOKUP(Table2[[#This Row],[Region]],$AR$71:$AT$93,3,FALSE)</f>
        <v>B</v>
      </c>
      <c r="AO3025"/>
      <c r="AP3025"/>
      <c r="AQ3025"/>
      <c r="AR3025"/>
      <c r="AS3025"/>
      <c r="AT3025"/>
      <c r="AU3025"/>
      <c r="AV3025"/>
      <c r="AW3025"/>
      <c r="AX3025"/>
    </row>
    <row r="3026" spans="34:50" x14ac:dyDescent="0.25">
      <c r="AH3026" t="s">
        <v>3242</v>
      </c>
      <c r="AI3026" t="s">
        <v>3154</v>
      </c>
      <c r="AJ3026" t="s">
        <v>3155</v>
      </c>
      <c r="AK3026" t="s">
        <v>3127</v>
      </c>
      <c r="AL3026" t="s">
        <v>3128</v>
      </c>
      <c r="AM3026" t="str">
        <f>RIGHT("0"&amp;VLOOKUP(Table2[[#This Row],[Region]],$AR$71:$AS$98,2,FALSE),2)</f>
        <v>03</v>
      </c>
      <c r="AN3026" t="str">
        <f>VLOOKUP(Table2[[#This Row],[Region]],$AR$71:$AT$93,3,FALSE)</f>
        <v>B</v>
      </c>
      <c r="AO3026"/>
      <c r="AP3026"/>
      <c r="AQ3026"/>
      <c r="AR3026"/>
      <c r="AS3026"/>
      <c r="AT3026"/>
      <c r="AU3026"/>
      <c r="AV3026"/>
      <c r="AW3026"/>
      <c r="AX3026"/>
    </row>
    <row r="3027" spans="34:50" x14ac:dyDescent="0.25">
      <c r="AH3027" t="s">
        <v>3243</v>
      </c>
      <c r="AI3027" t="s">
        <v>3133</v>
      </c>
      <c r="AJ3027" t="s">
        <v>3134</v>
      </c>
      <c r="AK3027" t="s">
        <v>3127</v>
      </c>
      <c r="AL3027" t="s">
        <v>3128</v>
      </c>
      <c r="AM3027" t="str">
        <f>RIGHT("0"&amp;VLOOKUP(Table2[[#This Row],[Region]],$AR$71:$AS$98,2,FALSE),2)</f>
        <v>03</v>
      </c>
      <c r="AN3027" t="str">
        <f>VLOOKUP(Table2[[#This Row],[Region]],$AR$71:$AT$93,3,FALSE)</f>
        <v>B</v>
      </c>
      <c r="AO3027"/>
      <c r="AP3027"/>
      <c r="AQ3027"/>
      <c r="AR3027"/>
      <c r="AS3027"/>
      <c r="AT3027"/>
      <c r="AU3027"/>
      <c r="AV3027"/>
      <c r="AW3027"/>
      <c r="AX3027"/>
    </row>
    <row r="3028" spans="34:50" x14ac:dyDescent="0.25">
      <c r="AH3028" t="s">
        <v>3244</v>
      </c>
      <c r="AI3028" t="s">
        <v>3130</v>
      </c>
      <c r="AJ3028" t="s">
        <v>3131</v>
      </c>
      <c r="AK3028" t="s">
        <v>3127</v>
      </c>
      <c r="AL3028" t="s">
        <v>3131</v>
      </c>
      <c r="AM3028" t="str">
        <f>RIGHT("0"&amp;VLOOKUP(Table2[[#This Row],[Region]],$AR$71:$AS$98,2,FALSE),2)</f>
        <v>02</v>
      </c>
      <c r="AN3028" t="str">
        <f>VLOOKUP(Table2[[#This Row],[Region]],$AR$71:$AT$93,3,FALSE)</f>
        <v>B</v>
      </c>
      <c r="AO3028"/>
      <c r="AP3028"/>
      <c r="AQ3028"/>
      <c r="AR3028"/>
      <c r="AS3028"/>
      <c r="AT3028"/>
      <c r="AU3028"/>
      <c r="AV3028"/>
      <c r="AW3028"/>
      <c r="AX3028"/>
    </row>
    <row r="3029" spans="34:50" x14ac:dyDescent="0.25">
      <c r="AH3029" t="s">
        <v>3245</v>
      </c>
      <c r="AI3029" t="s">
        <v>3212</v>
      </c>
      <c r="AJ3029" t="s">
        <v>3213</v>
      </c>
      <c r="AK3029" t="s">
        <v>3127</v>
      </c>
      <c r="AL3029" t="s">
        <v>3128</v>
      </c>
      <c r="AM3029" t="str">
        <f>RIGHT("0"&amp;VLOOKUP(Table2[[#This Row],[Region]],$AR$71:$AS$98,2,FALSE),2)</f>
        <v>03</v>
      </c>
      <c r="AN3029" t="str">
        <f>VLOOKUP(Table2[[#This Row],[Region]],$AR$71:$AT$93,3,FALSE)</f>
        <v>B</v>
      </c>
      <c r="AO3029"/>
      <c r="AP3029"/>
      <c r="AQ3029"/>
      <c r="AR3029"/>
      <c r="AS3029"/>
      <c r="AT3029"/>
      <c r="AU3029"/>
      <c r="AV3029"/>
      <c r="AW3029"/>
      <c r="AX3029"/>
    </row>
    <row r="3030" spans="34:50" x14ac:dyDescent="0.25">
      <c r="AH3030" t="s">
        <v>3246</v>
      </c>
      <c r="AI3030" t="s">
        <v>3130</v>
      </c>
      <c r="AJ3030" t="s">
        <v>3131</v>
      </c>
      <c r="AK3030" t="s">
        <v>3127</v>
      </c>
      <c r="AL3030" t="s">
        <v>3131</v>
      </c>
      <c r="AM3030" t="str">
        <f>RIGHT("0"&amp;VLOOKUP(Table2[[#This Row],[Region]],$AR$71:$AS$98,2,FALSE),2)</f>
        <v>02</v>
      </c>
      <c r="AN3030" t="str">
        <f>VLOOKUP(Table2[[#This Row],[Region]],$AR$71:$AT$93,3,FALSE)</f>
        <v>B</v>
      </c>
      <c r="AO3030"/>
      <c r="AP3030"/>
      <c r="AQ3030"/>
      <c r="AR3030"/>
      <c r="AS3030"/>
      <c r="AT3030"/>
      <c r="AU3030"/>
      <c r="AV3030"/>
      <c r="AW3030"/>
      <c r="AX3030"/>
    </row>
    <row r="3031" spans="34:50" x14ac:dyDescent="0.25">
      <c r="AH3031" t="s">
        <v>3247</v>
      </c>
      <c r="AI3031" t="s">
        <v>3130</v>
      </c>
      <c r="AJ3031" t="s">
        <v>3131</v>
      </c>
      <c r="AK3031" t="s">
        <v>3127</v>
      </c>
      <c r="AL3031" t="s">
        <v>3131</v>
      </c>
      <c r="AM3031" t="str">
        <f>RIGHT("0"&amp;VLOOKUP(Table2[[#This Row],[Region]],$AR$71:$AS$98,2,FALSE),2)</f>
        <v>02</v>
      </c>
      <c r="AN3031" t="str">
        <f>VLOOKUP(Table2[[#This Row],[Region]],$AR$71:$AT$93,3,FALSE)</f>
        <v>B</v>
      </c>
      <c r="AO3031"/>
      <c r="AP3031"/>
      <c r="AQ3031"/>
      <c r="AR3031"/>
      <c r="AS3031"/>
      <c r="AT3031"/>
      <c r="AU3031"/>
      <c r="AV3031"/>
      <c r="AW3031"/>
      <c r="AX3031"/>
    </row>
    <row r="3032" spans="34:50" x14ac:dyDescent="0.25">
      <c r="AH3032" t="s">
        <v>3248</v>
      </c>
      <c r="AI3032" t="s">
        <v>3143</v>
      </c>
      <c r="AJ3032" t="s">
        <v>3144</v>
      </c>
      <c r="AK3032" t="s">
        <v>3127</v>
      </c>
      <c r="AL3032" t="s">
        <v>3128</v>
      </c>
      <c r="AM3032" t="str">
        <f>RIGHT("0"&amp;VLOOKUP(Table2[[#This Row],[Region]],$AR$71:$AS$98,2,FALSE),2)</f>
        <v>03</v>
      </c>
      <c r="AN3032" t="str">
        <f>VLOOKUP(Table2[[#This Row],[Region]],$AR$71:$AT$93,3,FALSE)</f>
        <v>B</v>
      </c>
      <c r="AO3032"/>
      <c r="AP3032"/>
      <c r="AQ3032"/>
      <c r="AR3032"/>
      <c r="AS3032"/>
      <c r="AT3032"/>
      <c r="AU3032"/>
      <c r="AV3032"/>
      <c r="AW3032"/>
      <c r="AX3032"/>
    </row>
    <row r="3033" spans="34:50" x14ac:dyDescent="0.25">
      <c r="AH3033" t="s">
        <v>3249</v>
      </c>
      <c r="AI3033" t="s">
        <v>3130</v>
      </c>
      <c r="AJ3033" t="s">
        <v>3131</v>
      </c>
      <c r="AK3033" t="s">
        <v>3127</v>
      </c>
      <c r="AL3033" t="s">
        <v>3131</v>
      </c>
      <c r="AM3033" t="str">
        <f>RIGHT("0"&amp;VLOOKUP(Table2[[#This Row],[Region]],$AR$71:$AS$98,2,FALSE),2)</f>
        <v>02</v>
      </c>
      <c r="AN3033" t="str">
        <f>VLOOKUP(Table2[[#This Row],[Region]],$AR$71:$AT$93,3,FALSE)</f>
        <v>B</v>
      </c>
      <c r="AO3033"/>
      <c r="AP3033"/>
      <c r="AQ3033"/>
      <c r="AR3033"/>
      <c r="AS3033"/>
      <c r="AT3033"/>
      <c r="AU3033"/>
      <c r="AV3033"/>
      <c r="AW3033"/>
      <c r="AX3033"/>
    </row>
    <row r="3034" spans="34:50" x14ac:dyDescent="0.25">
      <c r="AH3034" t="s">
        <v>3250</v>
      </c>
      <c r="AI3034" t="s">
        <v>3130</v>
      </c>
      <c r="AJ3034" t="s">
        <v>3131</v>
      </c>
      <c r="AK3034" t="s">
        <v>3127</v>
      </c>
      <c r="AL3034" t="s">
        <v>3131</v>
      </c>
      <c r="AM3034" t="str">
        <f>RIGHT("0"&amp;VLOOKUP(Table2[[#This Row],[Region]],$AR$71:$AS$98,2,FALSE),2)</f>
        <v>02</v>
      </c>
      <c r="AN3034" t="str">
        <f>VLOOKUP(Table2[[#This Row],[Region]],$AR$71:$AT$93,3,FALSE)</f>
        <v>B</v>
      </c>
      <c r="AO3034"/>
      <c r="AP3034"/>
      <c r="AQ3034"/>
      <c r="AR3034"/>
      <c r="AS3034"/>
      <c r="AT3034"/>
      <c r="AU3034"/>
      <c r="AV3034"/>
      <c r="AW3034"/>
      <c r="AX3034"/>
    </row>
    <row r="3035" spans="34:50" x14ac:dyDescent="0.25">
      <c r="AH3035" t="s">
        <v>3251</v>
      </c>
      <c r="AI3035" t="s">
        <v>3130</v>
      </c>
      <c r="AJ3035" t="s">
        <v>3131</v>
      </c>
      <c r="AK3035" t="s">
        <v>3127</v>
      </c>
      <c r="AL3035" t="s">
        <v>3131</v>
      </c>
      <c r="AM3035" t="str">
        <f>RIGHT("0"&amp;VLOOKUP(Table2[[#This Row],[Region]],$AR$71:$AS$98,2,FALSE),2)</f>
        <v>02</v>
      </c>
      <c r="AN3035" t="str">
        <f>VLOOKUP(Table2[[#This Row],[Region]],$AR$71:$AT$93,3,FALSE)</f>
        <v>B</v>
      </c>
      <c r="AO3035"/>
      <c r="AP3035"/>
      <c r="AQ3035"/>
      <c r="AR3035"/>
      <c r="AS3035"/>
      <c r="AT3035"/>
      <c r="AU3035"/>
      <c r="AV3035"/>
      <c r="AW3035"/>
      <c r="AX3035"/>
    </row>
    <row r="3036" spans="34:50" x14ac:dyDescent="0.25">
      <c r="AH3036" t="s">
        <v>3252</v>
      </c>
      <c r="AI3036" t="s">
        <v>3130</v>
      </c>
      <c r="AJ3036" t="s">
        <v>3131</v>
      </c>
      <c r="AK3036" t="s">
        <v>3127</v>
      </c>
      <c r="AL3036" t="s">
        <v>3131</v>
      </c>
      <c r="AM3036" t="str">
        <f>RIGHT("0"&amp;VLOOKUP(Table2[[#This Row],[Region]],$AR$71:$AS$98,2,FALSE),2)</f>
        <v>02</v>
      </c>
      <c r="AN3036" t="str">
        <f>VLOOKUP(Table2[[#This Row],[Region]],$AR$71:$AT$93,3,FALSE)</f>
        <v>B</v>
      </c>
      <c r="AO3036"/>
      <c r="AP3036"/>
      <c r="AQ3036"/>
      <c r="AR3036"/>
      <c r="AS3036"/>
      <c r="AT3036"/>
      <c r="AU3036"/>
      <c r="AV3036"/>
      <c r="AW3036"/>
      <c r="AX3036"/>
    </row>
    <row r="3037" spans="34:50" x14ac:dyDescent="0.25">
      <c r="AH3037" t="s">
        <v>3253</v>
      </c>
      <c r="AI3037" t="s">
        <v>3143</v>
      </c>
      <c r="AJ3037" t="s">
        <v>3144</v>
      </c>
      <c r="AK3037" t="s">
        <v>3127</v>
      </c>
      <c r="AL3037" t="s">
        <v>3128</v>
      </c>
      <c r="AM3037" t="str">
        <f>RIGHT("0"&amp;VLOOKUP(Table2[[#This Row],[Region]],$AR$71:$AS$98,2,FALSE),2)</f>
        <v>03</v>
      </c>
      <c r="AN3037" t="str">
        <f>VLOOKUP(Table2[[#This Row],[Region]],$AR$71:$AT$93,3,FALSE)</f>
        <v>B</v>
      </c>
      <c r="AO3037"/>
      <c r="AP3037"/>
      <c r="AQ3037"/>
      <c r="AR3037"/>
      <c r="AS3037"/>
      <c r="AT3037"/>
      <c r="AU3037"/>
      <c r="AV3037"/>
      <c r="AW3037"/>
      <c r="AX3037"/>
    </row>
    <row r="3038" spans="34:50" x14ac:dyDescent="0.25">
      <c r="AH3038" t="s">
        <v>3254</v>
      </c>
      <c r="AI3038" t="s">
        <v>3143</v>
      </c>
      <c r="AJ3038" t="s">
        <v>3144</v>
      </c>
      <c r="AK3038" t="s">
        <v>3127</v>
      </c>
      <c r="AL3038" t="s">
        <v>3128</v>
      </c>
      <c r="AM3038" t="str">
        <f>RIGHT("0"&amp;VLOOKUP(Table2[[#This Row],[Region]],$AR$71:$AS$98,2,FALSE),2)</f>
        <v>03</v>
      </c>
      <c r="AN3038" t="str">
        <f>VLOOKUP(Table2[[#This Row],[Region]],$AR$71:$AT$93,3,FALSE)</f>
        <v>B</v>
      </c>
      <c r="AO3038"/>
      <c r="AP3038"/>
      <c r="AQ3038"/>
      <c r="AR3038"/>
      <c r="AS3038"/>
      <c r="AT3038"/>
      <c r="AU3038"/>
      <c r="AV3038"/>
      <c r="AW3038"/>
      <c r="AX3038"/>
    </row>
    <row r="3039" spans="34:50" x14ac:dyDescent="0.25">
      <c r="AH3039" t="s">
        <v>3255</v>
      </c>
      <c r="AI3039" t="s">
        <v>3130</v>
      </c>
      <c r="AJ3039" t="s">
        <v>3131</v>
      </c>
      <c r="AK3039" t="s">
        <v>3127</v>
      </c>
      <c r="AL3039" t="s">
        <v>3131</v>
      </c>
      <c r="AM3039" t="str">
        <f>RIGHT("0"&amp;VLOOKUP(Table2[[#This Row],[Region]],$AR$71:$AS$98,2,FALSE),2)</f>
        <v>02</v>
      </c>
      <c r="AN3039" t="str">
        <f>VLOOKUP(Table2[[#This Row],[Region]],$AR$71:$AT$93,3,FALSE)</f>
        <v>B</v>
      </c>
      <c r="AO3039"/>
      <c r="AP3039"/>
      <c r="AQ3039"/>
      <c r="AR3039"/>
      <c r="AS3039"/>
      <c r="AT3039"/>
      <c r="AU3039"/>
      <c r="AV3039"/>
      <c r="AW3039"/>
      <c r="AX3039"/>
    </row>
    <row r="3040" spans="34:50" x14ac:dyDescent="0.25">
      <c r="AH3040" t="s">
        <v>3256</v>
      </c>
      <c r="AI3040" t="s">
        <v>3130</v>
      </c>
      <c r="AJ3040" t="s">
        <v>3131</v>
      </c>
      <c r="AK3040" t="s">
        <v>3127</v>
      </c>
      <c r="AL3040" t="s">
        <v>3131</v>
      </c>
      <c r="AM3040" t="str">
        <f>RIGHT("0"&amp;VLOOKUP(Table2[[#This Row],[Region]],$AR$71:$AS$98,2,FALSE),2)</f>
        <v>02</v>
      </c>
      <c r="AN3040" t="str">
        <f>VLOOKUP(Table2[[#This Row],[Region]],$AR$71:$AT$93,3,FALSE)</f>
        <v>B</v>
      </c>
      <c r="AO3040"/>
      <c r="AP3040"/>
      <c r="AQ3040"/>
      <c r="AR3040"/>
      <c r="AS3040"/>
      <c r="AT3040"/>
      <c r="AU3040"/>
      <c r="AV3040"/>
      <c r="AW3040"/>
      <c r="AX3040"/>
    </row>
    <row r="3041" spans="34:50" x14ac:dyDescent="0.25">
      <c r="AH3041" t="s">
        <v>3257</v>
      </c>
      <c r="AI3041" t="s">
        <v>3130</v>
      </c>
      <c r="AJ3041" t="s">
        <v>3131</v>
      </c>
      <c r="AK3041" t="s">
        <v>3127</v>
      </c>
      <c r="AL3041" t="s">
        <v>3131</v>
      </c>
      <c r="AM3041" t="str">
        <f>RIGHT("0"&amp;VLOOKUP(Table2[[#This Row],[Region]],$AR$71:$AS$98,2,FALSE),2)</f>
        <v>02</v>
      </c>
      <c r="AN3041" t="str">
        <f>VLOOKUP(Table2[[#This Row],[Region]],$AR$71:$AT$93,3,FALSE)</f>
        <v>B</v>
      </c>
      <c r="AO3041"/>
      <c r="AP3041"/>
      <c r="AQ3041"/>
      <c r="AR3041"/>
      <c r="AS3041"/>
      <c r="AT3041"/>
      <c r="AU3041"/>
      <c r="AV3041"/>
      <c r="AW3041"/>
      <c r="AX3041"/>
    </row>
    <row r="3042" spans="34:50" x14ac:dyDescent="0.25">
      <c r="AH3042" t="s">
        <v>3258</v>
      </c>
      <c r="AI3042" t="s">
        <v>3133</v>
      </c>
      <c r="AJ3042" t="s">
        <v>3134</v>
      </c>
      <c r="AK3042" t="s">
        <v>3127</v>
      </c>
      <c r="AL3042" t="s">
        <v>3128</v>
      </c>
      <c r="AM3042" t="str">
        <f>RIGHT("0"&amp;VLOOKUP(Table2[[#This Row],[Region]],$AR$71:$AS$98,2,FALSE),2)</f>
        <v>03</v>
      </c>
      <c r="AN3042" t="str">
        <f>VLOOKUP(Table2[[#This Row],[Region]],$AR$71:$AT$93,3,FALSE)</f>
        <v>B</v>
      </c>
      <c r="AO3042"/>
      <c r="AP3042"/>
      <c r="AQ3042"/>
      <c r="AR3042"/>
      <c r="AS3042"/>
      <c r="AT3042"/>
      <c r="AU3042"/>
      <c r="AV3042"/>
      <c r="AW3042"/>
      <c r="AX3042"/>
    </row>
    <row r="3043" spans="34:50" x14ac:dyDescent="0.25">
      <c r="AH3043" t="s">
        <v>3259</v>
      </c>
      <c r="AI3043" t="s">
        <v>3130</v>
      </c>
      <c r="AJ3043" t="s">
        <v>3131</v>
      </c>
      <c r="AK3043" t="s">
        <v>3127</v>
      </c>
      <c r="AL3043" t="s">
        <v>3131</v>
      </c>
      <c r="AM3043" t="str">
        <f>RIGHT("0"&amp;VLOOKUP(Table2[[#This Row],[Region]],$AR$71:$AS$98,2,FALSE),2)</f>
        <v>02</v>
      </c>
      <c r="AN3043" t="str">
        <f>VLOOKUP(Table2[[#This Row],[Region]],$AR$71:$AT$93,3,FALSE)</f>
        <v>B</v>
      </c>
      <c r="AO3043"/>
      <c r="AP3043"/>
      <c r="AQ3043"/>
      <c r="AR3043"/>
      <c r="AS3043"/>
      <c r="AT3043"/>
      <c r="AU3043"/>
      <c r="AV3043"/>
      <c r="AW3043"/>
      <c r="AX3043"/>
    </row>
    <row r="3044" spans="34:50" x14ac:dyDescent="0.25">
      <c r="AH3044" t="s">
        <v>3260</v>
      </c>
      <c r="AI3044" t="s">
        <v>3173</v>
      </c>
      <c r="AJ3044" t="s">
        <v>3174</v>
      </c>
      <c r="AK3044" t="s">
        <v>3127</v>
      </c>
      <c r="AL3044" t="s">
        <v>3174</v>
      </c>
      <c r="AM3044" t="str">
        <f>RIGHT("0"&amp;VLOOKUP(Table2[[#This Row],[Region]],$AR$71:$AS$98,2,FALSE),2)</f>
        <v>01</v>
      </c>
      <c r="AN3044" t="str">
        <f>VLOOKUP(Table2[[#This Row],[Region]],$AR$71:$AT$93,3,FALSE)</f>
        <v>A</v>
      </c>
      <c r="AO3044"/>
      <c r="AP3044"/>
      <c r="AQ3044"/>
      <c r="AR3044"/>
      <c r="AS3044"/>
      <c r="AT3044"/>
      <c r="AU3044"/>
      <c r="AV3044"/>
      <c r="AW3044"/>
      <c r="AX3044"/>
    </row>
    <row r="3045" spans="34:50" x14ac:dyDescent="0.25">
      <c r="AH3045" t="s">
        <v>3261</v>
      </c>
      <c r="AI3045" t="s">
        <v>3130</v>
      </c>
      <c r="AJ3045" t="s">
        <v>3131</v>
      </c>
      <c r="AK3045" t="s">
        <v>3127</v>
      </c>
      <c r="AL3045" t="s">
        <v>3131</v>
      </c>
      <c r="AM3045" t="str">
        <f>RIGHT("0"&amp;VLOOKUP(Table2[[#This Row],[Region]],$AR$71:$AS$98,2,FALSE),2)</f>
        <v>02</v>
      </c>
      <c r="AN3045" t="str">
        <f>VLOOKUP(Table2[[#This Row],[Region]],$AR$71:$AT$93,3,FALSE)</f>
        <v>B</v>
      </c>
      <c r="AO3045"/>
      <c r="AP3045"/>
      <c r="AQ3045"/>
      <c r="AR3045"/>
      <c r="AS3045"/>
      <c r="AT3045"/>
      <c r="AU3045"/>
      <c r="AV3045"/>
      <c r="AW3045"/>
      <c r="AX3045"/>
    </row>
    <row r="3046" spans="34:50" x14ac:dyDescent="0.25">
      <c r="AH3046" t="s">
        <v>3262</v>
      </c>
      <c r="AI3046" t="s">
        <v>3130</v>
      </c>
      <c r="AJ3046" t="s">
        <v>3131</v>
      </c>
      <c r="AK3046" t="s">
        <v>3127</v>
      </c>
      <c r="AL3046" t="s">
        <v>3131</v>
      </c>
      <c r="AM3046" t="str">
        <f>RIGHT("0"&amp;VLOOKUP(Table2[[#This Row],[Region]],$AR$71:$AS$98,2,FALSE),2)</f>
        <v>02</v>
      </c>
      <c r="AN3046" t="str">
        <f>VLOOKUP(Table2[[#This Row],[Region]],$AR$71:$AT$93,3,FALSE)</f>
        <v>B</v>
      </c>
      <c r="AO3046"/>
      <c r="AP3046"/>
      <c r="AQ3046"/>
      <c r="AR3046"/>
      <c r="AS3046"/>
      <c r="AT3046"/>
      <c r="AU3046"/>
      <c r="AV3046"/>
      <c r="AW3046"/>
      <c r="AX3046"/>
    </row>
    <row r="3047" spans="34:50" x14ac:dyDescent="0.25">
      <c r="AH3047" t="s">
        <v>3263</v>
      </c>
      <c r="AI3047" t="s">
        <v>3130</v>
      </c>
      <c r="AJ3047" t="s">
        <v>3131</v>
      </c>
      <c r="AK3047" t="s">
        <v>3127</v>
      </c>
      <c r="AL3047" t="s">
        <v>3131</v>
      </c>
      <c r="AM3047" t="str">
        <f>RIGHT("0"&amp;VLOOKUP(Table2[[#This Row],[Region]],$AR$71:$AS$98,2,FALSE),2)</f>
        <v>02</v>
      </c>
      <c r="AN3047" t="str">
        <f>VLOOKUP(Table2[[#This Row],[Region]],$AR$71:$AT$93,3,FALSE)</f>
        <v>B</v>
      </c>
      <c r="AO3047"/>
      <c r="AP3047"/>
      <c r="AQ3047"/>
      <c r="AR3047"/>
      <c r="AS3047"/>
      <c r="AT3047"/>
      <c r="AU3047"/>
      <c r="AV3047"/>
      <c r="AW3047"/>
      <c r="AX3047"/>
    </row>
    <row r="3048" spans="34:50" x14ac:dyDescent="0.25">
      <c r="AH3048" t="s">
        <v>3264</v>
      </c>
      <c r="AI3048" t="s">
        <v>3162</v>
      </c>
      <c r="AJ3048" t="s">
        <v>3163</v>
      </c>
      <c r="AK3048" t="s">
        <v>3127</v>
      </c>
      <c r="AL3048" t="s">
        <v>3128</v>
      </c>
      <c r="AM3048" t="str">
        <f>RIGHT("0"&amp;VLOOKUP(Table2[[#This Row],[Region]],$AR$71:$AS$98,2,FALSE),2)</f>
        <v>03</v>
      </c>
      <c r="AN3048" t="str">
        <f>VLOOKUP(Table2[[#This Row],[Region]],$AR$71:$AT$93,3,FALSE)</f>
        <v>B</v>
      </c>
      <c r="AO3048"/>
      <c r="AP3048"/>
      <c r="AQ3048"/>
      <c r="AR3048"/>
      <c r="AS3048"/>
      <c r="AT3048"/>
      <c r="AU3048"/>
      <c r="AV3048"/>
      <c r="AW3048"/>
      <c r="AX3048"/>
    </row>
    <row r="3049" spans="34:50" x14ac:dyDescent="0.25">
      <c r="AH3049" t="s">
        <v>3265</v>
      </c>
      <c r="AI3049" t="s">
        <v>3143</v>
      </c>
      <c r="AJ3049" t="s">
        <v>3144</v>
      </c>
      <c r="AK3049" t="s">
        <v>3127</v>
      </c>
      <c r="AL3049" t="s">
        <v>3128</v>
      </c>
      <c r="AM3049" t="str">
        <f>RIGHT("0"&amp;VLOOKUP(Table2[[#This Row],[Region]],$AR$71:$AS$98,2,FALSE),2)</f>
        <v>03</v>
      </c>
      <c r="AN3049" t="str">
        <f>VLOOKUP(Table2[[#This Row],[Region]],$AR$71:$AT$93,3,FALSE)</f>
        <v>B</v>
      </c>
      <c r="AO3049"/>
      <c r="AP3049"/>
      <c r="AQ3049"/>
      <c r="AR3049"/>
      <c r="AS3049"/>
      <c r="AT3049"/>
      <c r="AU3049"/>
      <c r="AV3049"/>
      <c r="AW3049"/>
      <c r="AX3049"/>
    </row>
    <row r="3050" spans="34:50" x14ac:dyDescent="0.25">
      <c r="AH3050" t="s">
        <v>3266</v>
      </c>
      <c r="AI3050" t="s">
        <v>3130</v>
      </c>
      <c r="AJ3050" t="s">
        <v>3131</v>
      </c>
      <c r="AK3050" t="s">
        <v>3127</v>
      </c>
      <c r="AL3050" t="s">
        <v>3131</v>
      </c>
      <c r="AM3050" t="str">
        <f>RIGHT("0"&amp;VLOOKUP(Table2[[#This Row],[Region]],$AR$71:$AS$98,2,FALSE),2)</f>
        <v>02</v>
      </c>
      <c r="AN3050" t="str">
        <f>VLOOKUP(Table2[[#This Row],[Region]],$AR$71:$AT$93,3,FALSE)</f>
        <v>B</v>
      </c>
      <c r="AO3050"/>
      <c r="AP3050"/>
      <c r="AQ3050"/>
      <c r="AR3050"/>
      <c r="AS3050"/>
      <c r="AT3050"/>
      <c r="AU3050"/>
      <c r="AV3050"/>
      <c r="AW3050"/>
      <c r="AX3050"/>
    </row>
    <row r="3051" spans="34:50" x14ac:dyDescent="0.25">
      <c r="AH3051" t="s">
        <v>3267</v>
      </c>
      <c r="AI3051" t="s">
        <v>3130</v>
      </c>
      <c r="AJ3051" t="s">
        <v>3131</v>
      </c>
      <c r="AK3051" t="s">
        <v>3127</v>
      </c>
      <c r="AL3051" t="s">
        <v>3131</v>
      </c>
      <c r="AM3051" t="str">
        <f>RIGHT("0"&amp;VLOOKUP(Table2[[#This Row],[Region]],$AR$71:$AS$98,2,FALSE),2)</f>
        <v>02</v>
      </c>
      <c r="AN3051" t="str">
        <f>VLOOKUP(Table2[[#This Row],[Region]],$AR$71:$AT$93,3,FALSE)</f>
        <v>B</v>
      </c>
      <c r="AO3051"/>
      <c r="AP3051"/>
      <c r="AQ3051"/>
      <c r="AR3051"/>
      <c r="AS3051"/>
      <c r="AT3051"/>
      <c r="AU3051"/>
      <c r="AV3051"/>
      <c r="AW3051"/>
      <c r="AX3051"/>
    </row>
    <row r="3052" spans="34:50" x14ac:dyDescent="0.25">
      <c r="AH3052" t="s">
        <v>3268</v>
      </c>
      <c r="AI3052" t="s">
        <v>3143</v>
      </c>
      <c r="AJ3052" t="s">
        <v>3144</v>
      </c>
      <c r="AK3052" t="s">
        <v>3127</v>
      </c>
      <c r="AL3052" t="s">
        <v>3128</v>
      </c>
      <c r="AM3052" t="str">
        <f>RIGHT("0"&amp;VLOOKUP(Table2[[#This Row],[Region]],$AR$71:$AS$98,2,FALSE),2)</f>
        <v>03</v>
      </c>
      <c r="AN3052" t="str">
        <f>VLOOKUP(Table2[[#This Row],[Region]],$AR$71:$AT$93,3,FALSE)</f>
        <v>B</v>
      </c>
      <c r="AO3052"/>
      <c r="AP3052"/>
      <c r="AQ3052"/>
      <c r="AR3052"/>
      <c r="AS3052"/>
      <c r="AT3052"/>
      <c r="AU3052"/>
      <c r="AV3052"/>
      <c r="AW3052"/>
      <c r="AX3052"/>
    </row>
    <row r="3053" spans="34:50" x14ac:dyDescent="0.25">
      <c r="AH3053" t="s">
        <v>3269</v>
      </c>
      <c r="AI3053" t="s">
        <v>3130</v>
      </c>
      <c r="AJ3053" t="s">
        <v>3131</v>
      </c>
      <c r="AK3053" t="s">
        <v>3127</v>
      </c>
      <c r="AL3053" t="s">
        <v>3131</v>
      </c>
      <c r="AM3053" t="str">
        <f>RIGHT("0"&amp;VLOOKUP(Table2[[#This Row],[Region]],$AR$71:$AS$98,2,FALSE),2)</f>
        <v>02</v>
      </c>
      <c r="AN3053" t="str">
        <f>VLOOKUP(Table2[[#This Row],[Region]],$AR$71:$AT$93,3,FALSE)</f>
        <v>B</v>
      </c>
      <c r="AO3053"/>
      <c r="AP3053"/>
      <c r="AQ3053"/>
      <c r="AR3053"/>
      <c r="AS3053"/>
      <c r="AT3053"/>
      <c r="AU3053"/>
      <c r="AV3053"/>
      <c r="AW3053"/>
      <c r="AX3053"/>
    </row>
    <row r="3054" spans="34:50" x14ac:dyDescent="0.25">
      <c r="AH3054" t="s">
        <v>3270</v>
      </c>
      <c r="AI3054" t="s">
        <v>3130</v>
      </c>
      <c r="AJ3054" t="s">
        <v>3131</v>
      </c>
      <c r="AK3054" t="s">
        <v>3127</v>
      </c>
      <c r="AL3054" t="s">
        <v>3131</v>
      </c>
      <c r="AM3054" t="str">
        <f>RIGHT("0"&amp;VLOOKUP(Table2[[#This Row],[Region]],$AR$71:$AS$98,2,FALSE),2)</f>
        <v>02</v>
      </c>
      <c r="AN3054" t="str">
        <f>VLOOKUP(Table2[[#This Row],[Region]],$AR$71:$AT$93,3,FALSE)</f>
        <v>B</v>
      </c>
      <c r="AO3054"/>
      <c r="AP3054"/>
      <c r="AQ3054"/>
      <c r="AR3054"/>
      <c r="AS3054"/>
      <c r="AT3054"/>
      <c r="AU3054"/>
      <c r="AV3054"/>
      <c r="AW3054"/>
      <c r="AX3054"/>
    </row>
    <row r="3055" spans="34:50" x14ac:dyDescent="0.25">
      <c r="AH3055" t="s">
        <v>3271</v>
      </c>
      <c r="AI3055" t="s">
        <v>3130</v>
      </c>
      <c r="AJ3055" t="s">
        <v>3131</v>
      </c>
      <c r="AK3055" t="s">
        <v>3127</v>
      </c>
      <c r="AL3055" t="s">
        <v>3131</v>
      </c>
      <c r="AM3055" t="str">
        <f>RIGHT("0"&amp;VLOOKUP(Table2[[#This Row],[Region]],$AR$71:$AS$98,2,FALSE),2)</f>
        <v>02</v>
      </c>
      <c r="AN3055" t="str">
        <f>VLOOKUP(Table2[[#This Row],[Region]],$AR$71:$AT$93,3,FALSE)</f>
        <v>B</v>
      </c>
      <c r="AO3055"/>
      <c r="AP3055"/>
      <c r="AQ3055"/>
      <c r="AR3055"/>
      <c r="AS3055"/>
      <c r="AT3055"/>
      <c r="AU3055"/>
      <c r="AV3055"/>
      <c r="AW3055"/>
      <c r="AX3055"/>
    </row>
    <row r="3056" spans="34:50" x14ac:dyDescent="0.25">
      <c r="AH3056" t="s">
        <v>3272</v>
      </c>
      <c r="AI3056" t="s">
        <v>3130</v>
      </c>
      <c r="AJ3056" t="s">
        <v>3131</v>
      </c>
      <c r="AK3056" t="s">
        <v>3127</v>
      </c>
      <c r="AL3056" t="s">
        <v>3131</v>
      </c>
      <c r="AM3056" t="str">
        <f>RIGHT("0"&amp;VLOOKUP(Table2[[#This Row],[Region]],$AR$71:$AS$98,2,FALSE),2)</f>
        <v>02</v>
      </c>
      <c r="AN3056" t="str">
        <f>VLOOKUP(Table2[[#This Row],[Region]],$AR$71:$AT$93,3,FALSE)</f>
        <v>B</v>
      </c>
      <c r="AO3056"/>
      <c r="AP3056"/>
      <c r="AQ3056"/>
      <c r="AR3056"/>
      <c r="AS3056"/>
      <c r="AT3056"/>
      <c r="AU3056"/>
      <c r="AV3056"/>
      <c r="AW3056"/>
      <c r="AX3056"/>
    </row>
    <row r="3057" spans="34:50" x14ac:dyDescent="0.25">
      <c r="AH3057" t="s">
        <v>3273</v>
      </c>
      <c r="AI3057" t="s">
        <v>3130</v>
      </c>
      <c r="AJ3057" t="s">
        <v>3131</v>
      </c>
      <c r="AK3057" t="s">
        <v>3127</v>
      </c>
      <c r="AL3057" t="s">
        <v>3131</v>
      </c>
      <c r="AM3057" t="str">
        <f>RIGHT("0"&amp;VLOOKUP(Table2[[#This Row],[Region]],$AR$71:$AS$98,2,FALSE),2)</f>
        <v>02</v>
      </c>
      <c r="AN3057" t="str">
        <f>VLOOKUP(Table2[[#This Row],[Region]],$AR$71:$AT$93,3,FALSE)</f>
        <v>B</v>
      </c>
      <c r="AO3057"/>
      <c r="AP3057"/>
      <c r="AQ3057"/>
      <c r="AR3057"/>
      <c r="AS3057"/>
      <c r="AT3057"/>
      <c r="AU3057"/>
      <c r="AV3057"/>
      <c r="AW3057"/>
      <c r="AX3057"/>
    </row>
    <row r="3058" spans="34:50" x14ac:dyDescent="0.25">
      <c r="AH3058" t="s">
        <v>3274</v>
      </c>
      <c r="AI3058" t="s">
        <v>3130</v>
      </c>
      <c r="AJ3058" t="s">
        <v>3131</v>
      </c>
      <c r="AK3058" t="s">
        <v>3127</v>
      </c>
      <c r="AL3058" t="s">
        <v>3131</v>
      </c>
      <c r="AM3058" t="str">
        <f>RIGHT("0"&amp;VLOOKUP(Table2[[#This Row],[Region]],$AR$71:$AS$98,2,FALSE),2)</f>
        <v>02</v>
      </c>
      <c r="AN3058" t="str">
        <f>VLOOKUP(Table2[[#This Row],[Region]],$AR$71:$AT$93,3,FALSE)</f>
        <v>B</v>
      </c>
      <c r="AO3058"/>
      <c r="AP3058"/>
      <c r="AQ3058"/>
      <c r="AR3058"/>
      <c r="AS3058"/>
      <c r="AT3058"/>
      <c r="AU3058"/>
      <c r="AV3058"/>
      <c r="AW3058"/>
      <c r="AX3058"/>
    </row>
    <row r="3059" spans="34:50" x14ac:dyDescent="0.25">
      <c r="AH3059" t="s">
        <v>3275</v>
      </c>
      <c r="AI3059" t="s">
        <v>3143</v>
      </c>
      <c r="AJ3059" t="s">
        <v>3144</v>
      </c>
      <c r="AK3059" t="s">
        <v>3127</v>
      </c>
      <c r="AL3059" t="s">
        <v>3128</v>
      </c>
      <c r="AM3059" t="str">
        <f>RIGHT("0"&amp;VLOOKUP(Table2[[#This Row],[Region]],$AR$71:$AS$98,2,FALSE),2)</f>
        <v>03</v>
      </c>
      <c r="AN3059" t="str">
        <f>VLOOKUP(Table2[[#This Row],[Region]],$AR$71:$AT$93,3,FALSE)</f>
        <v>B</v>
      </c>
      <c r="AO3059"/>
      <c r="AP3059"/>
      <c r="AQ3059"/>
      <c r="AR3059"/>
      <c r="AS3059"/>
      <c r="AT3059"/>
      <c r="AU3059"/>
      <c r="AV3059"/>
      <c r="AW3059"/>
      <c r="AX3059"/>
    </row>
    <row r="3060" spans="34:50" x14ac:dyDescent="0.25">
      <c r="AH3060" t="s">
        <v>3276</v>
      </c>
      <c r="AI3060" t="s">
        <v>3130</v>
      </c>
      <c r="AJ3060" t="s">
        <v>3131</v>
      </c>
      <c r="AK3060" t="s">
        <v>3127</v>
      </c>
      <c r="AL3060" t="s">
        <v>3131</v>
      </c>
      <c r="AM3060" t="str">
        <f>RIGHT("0"&amp;VLOOKUP(Table2[[#This Row],[Region]],$AR$71:$AS$98,2,FALSE),2)</f>
        <v>02</v>
      </c>
      <c r="AN3060" t="str">
        <f>VLOOKUP(Table2[[#This Row],[Region]],$AR$71:$AT$93,3,FALSE)</f>
        <v>B</v>
      </c>
      <c r="AO3060"/>
      <c r="AP3060"/>
      <c r="AQ3060"/>
      <c r="AR3060"/>
      <c r="AS3060"/>
      <c r="AT3060"/>
      <c r="AU3060"/>
      <c r="AV3060"/>
      <c r="AW3060"/>
      <c r="AX3060"/>
    </row>
    <row r="3061" spans="34:50" x14ac:dyDescent="0.25">
      <c r="AH3061" t="s">
        <v>3277</v>
      </c>
      <c r="AI3061" t="s">
        <v>3278</v>
      </c>
      <c r="AJ3061" t="s">
        <v>3279</v>
      </c>
      <c r="AK3061" t="s">
        <v>3127</v>
      </c>
      <c r="AL3061" t="s">
        <v>3128</v>
      </c>
      <c r="AM3061" t="str">
        <f>RIGHT("0"&amp;VLOOKUP(Table2[[#This Row],[Region]],$AR$71:$AS$98,2,FALSE),2)</f>
        <v>03</v>
      </c>
      <c r="AN3061" t="str">
        <f>VLOOKUP(Table2[[#This Row],[Region]],$AR$71:$AT$93,3,FALSE)</f>
        <v>B</v>
      </c>
      <c r="AO3061"/>
      <c r="AP3061"/>
      <c r="AQ3061"/>
      <c r="AR3061"/>
      <c r="AS3061"/>
      <c r="AT3061"/>
      <c r="AU3061"/>
      <c r="AV3061"/>
      <c r="AW3061"/>
      <c r="AX3061"/>
    </row>
    <row r="3062" spans="34:50" x14ac:dyDescent="0.25">
      <c r="AH3062" t="s">
        <v>3280</v>
      </c>
      <c r="AI3062" t="s">
        <v>3143</v>
      </c>
      <c r="AJ3062" t="s">
        <v>3144</v>
      </c>
      <c r="AK3062" t="s">
        <v>3127</v>
      </c>
      <c r="AL3062" t="s">
        <v>3128</v>
      </c>
      <c r="AM3062" t="str">
        <f>RIGHT("0"&amp;VLOOKUP(Table2[[#This Row],[Region]],$AR$71:$AS$98,2,FALSE),2)</f>
        <v>03</v>
      </c>
      <c r="AN3062" t="str">
        <f>VLOOKUP(Table2[[#This Row],[Region]],$AR$71:$AT$93,3,FALSE)</f>
        <v>B</v>
      </c>
      <c r="AO3062"/>
      <c r="AP3062"/>
      <c r="AQ3062"/>
      <c r="AR3062"/>
      <c r="AS3062"/>
      <c r="AT3062"/>
      <c r="AU3062"/>
      <c r="AV3062"/>
      <c r="AW3062"/>
      <c r="AX3062"/>
    </row>
    <row r="3063" spans="34:50" x14ac:dyDescent="0.25">
      <c r="AH3063" t="s">
        <v>91</v>
      </c>
      <c r="AI3063" t="s">
        <v>3130</v>
      </c>
      <c r="AJ3063" t="s">
        <v>3131</v>
      </c>
      <c r="AK3063" t="s">
        <v>3127</v>
      </c>
      <c r="AL3063" t="s">
        <v>3131</v>
      </c>
      <c r="AM3063" t="str">
        <f>RIGHT("0"&amp;VLOOKUP(Table2[[#This Row],[Region]],$AR$71:$AS$98,2,FALSE),2)</f>
        <v>02</v>
      </c>
      <c r="AN3063" t="str">
        <f>VLOOKUP(Table2[[#This Row],[Region]],$AR$71:$AT$93,3,FALSE)</f>
        <v>B</v>
      </c>
      <c r="AO3063"/>
      <c r="AP3063"/>
      <c r="AQ3063"/>
      <c r="AR3063"/>
      <c r="AS3063"/>
      <c r="AT3063"/>
      <c r="AU3063"/>
      <c r="AV3063"/>
      <c r="AW3063"/>
      <c r="AX3063"/>
    </row>
    <row r="3064" spans="34:50" x14ac:dyDescent="0.25">
      <c r="AH3064" t="s">
        <v>3281</v>
      </c>
      <c r="AI3064" t="s">
        <v>3130</v>
      </c>
      <c r="AJ3064" t="s">
        <v>3131</v>
      </c>
      <c r="AK3064" t="s">
        <v>3127</v>
      </c>
      <c r="AL3064" t="s">
        <v>3131</v>
      </c>
      <c r="AM3064" t="str">
        <f>RIGHT("0"&amp;VLOOKUP(Table2[[#This Row],[Region]],$AR$71:$AS$98,2,FALSE),2)</f>
        <v>02</v>
      </c>
      <c r="AN3064" t="str">
        <f>VLOOKUP(Table2[[#This Row],[Region]],$AR$71:$AT$93,3,FALSE)</f>
        <v>B</v>
      </c>
      <c r="AO3064"/>
      <c r="AP3064"/>
      <c r="AQ3064"/>
      <c r="AR3064"/>
      <c r="AS3064"/>
      <c r="AT3064"/>
      <c r="AU3064"/>
      <c r="AV3064"/>
      <c r="AW3064"/>
      <c r="AX3064"/>
    </row>
    <row r="3065" spans="34:50" x14ac:dyDescent="0.25">
      <c r="AH3065" t="s">
        <v>3282</v>
      </c>
      <c r="AI3065" t="s">
        <v>3143</v>
      </c>
      <c r="AJ3065" t="s">
        <v>3144</v>
      </c>
      <c r="AK3065" t="s">
        <v>3127</v>
      </c>
      <c r="AL3065" t="s">
        <v>3128</v>
      </c>
      <c r="AM3065" t="str">
        <f>RIGHT("0"&amp;VLOOKUP(Table2[[#This Row],[Region]],$AR$71:$AS$98,2,FALSE),2)</f>
        <v>03</v>
      </c>
      <c r="AN3065" t="str">
        <f>VLOOKUP(Table2[[#This Row],[Region]],$AR$71:$AT$93,3,FALSE)</f>
        <v>B</v>
      </c>
      <c r="AO3065"/>
      <c r="AP3065"/>
      <c r="AQ3065"/>
      <c r="AR3065"/>
      <c r="AS3065"/>
      <c r="AT3065"/>
      <c r="AU3065"/>
      <c r="AV3065"/>
      <c r="AW3065"/>
      <c r="AX3065"/>
    </row>
    <row r="3066" spans="34:50" x14ac:dyDescent="0.25">
      <c r="AH3066" t="s">
        <v>3283</v>
      </c>
      <c r="AI3066" t="s">
        <v>3143</v>
      </c>
      <c r="AJ3066" t="s">
        <v>3144</v>
      </c>
      <c r="AK3066" t="s">
        <v>3127</v>
      </c>
      <c r="AL3066" t="s">
        <v>3128</v>
      </c>
      <c r="AM3066" t="str">
        <f>RIGHT("0"&amp;VLOOKUP(Table2[[#This Row],[Region]],$AR$71:$AS$98,2,FALSE),2)</f>
        <v>03</v>
      </c>
      <c r="AN3066" t="str">
        <f>VLOOKUP(Table2[[#This Row],[Region]],$AR$71:$AT$93,3,FALSE)</f>
        <v>B</v>
      </c>
      <c r="AO3066"/>
      <c r="AP3066"/>
      <c r="AQ3066"/>
      <c r="AR3066"/>
      <c r="AS3066"/>
      <c r="AT3066"/>
      <c r="AU3066"/>
      <c r="AV3066"/>
      <c r="AW3066"/>
      <c r="AX3066"/>
    </row>
    <row r="3067" spans="34:50" x14ac:dyDescent="0.25">
      <c r="AH3067" t="s">
        <v>3284</v>
      </c>
      <c r="AI3067" t="s">
        <v>3143</v>
      </c>
      <c r="AJ3067" t="s">
        <v>3144</v>
      </c>
      <c r="AK3067" t="s">
        <v>3127</v>
      </c>
      <c r="AL3067" t="s">
        <v>3128</v>
      </c>
      <c r="AM3067" t="str">
        <f>RIGHT("0"&amp;VLOOKUP(Table2[[#This Row],[Region]],$AR$71:$AS$98,2,FALSE),2)</f>
        <v>03</v>
      </c>
      <c r="AN3067" t="str">
        <f>VLOOKUP(Table2[[#This Row],[Region]],$AR$71:$AT$93,3,FALSE)</f>
        <v>B</v>
      </c>
      <c r="AO3067"/>
      <c r="AP3067"/>
      <c r="AQ3067"/>
      <c r="AR3067"/>
      <c r="AS3067"/>
      <c r="AT3067"/>
      <c r="AU3067"/>
      <c r="AV3067"/>
      <c r="AW3067"/>
      <c r="AX3067"/>
    </row>
    <row r="3068" spans="34:50" x14ac:dyDescent="0.25">
      <c r="AH3068" t="s">
        <v>3285</v>
      </c>
      <c r="AI3068" t="s">
        <v>3154</v>
      </c>
      <c r="AJ3068" t="s">
        <v>3155</v>
      </c>
      <c r="AK3068" t="s">
        <v>3127</v>
      </c>
      <c r="AL3068" t="s">
        <v>3128</v>
      </c>
      <c r="AM3068" t="str">
        <f>RIGHT("0"&amp;VLOOKUP(Table2[[#This Row],[Region]],$AR$71:$AS$98,2,FALSE),2)</f>
        <v>03</v>
      </c>
      <c r="AN3068" t="str">
        <f>VLOOKUP(Table2[[#This Row],[Region]],$AR$71:$AT$93,3,FALSE)</f>
        <v>B</v>
      </c>
      <c r="AO3068"/>
      <c r="AP3068"/>
      <c r="AQ3068"/>
      <c r="AR3068"/>
      <c r="AS3068"/>
      <c r="AT3068"/>
      <c r="AU3068"/>
      <c r="AV3068"/>
      <c r="AW3068"/>
      <c r="AX3068"/>
    </row>
    <row r="3069" spans="34:50" x14ac:dyDescent="0.25">
      <c r="AH3069" t="s">
        <v>3286</v>
      </c>
      <c r="AI3069" t="s">
        <v>3143</v>
      </c>
      <c r="AJ3069" t="s">
        <v>3144</v>
      </c>
      <c r="AK3069" t="s">
        <v>3127</v>
      </c>
      <c r="AL3069" t="s">
        <v>3128</v>
      </c>
      <c r="AM3069" t="str">
        <f>RIGHT("0"&amp;VLOOKUP(Table2[[#This Row],[Region]],$AR$71:$AS$98,2,FALSE),2)</f>
        <v>03</v>
      </c>
      <c r="AN3069" t="str">
        <f>VLOOKUP(Table2[[#This Row],[Region]],$AR$71:$AT$93,3,FALSE)</f>
        <v>B</v>
      </c>
      <c r="AO3069"/>
      <c r="AP3069"/>
      <c r="AQ3069"/>
      <c r="AR3069"/>
      <c r="AS3069"/>
      <c r="AT3069"/>
      <c r="AU3069"/>
      <c r="AV3069"/>
      <c r="AW3069"/>
      <c r="AX3069"/>
    </row>
    <row r="3070" spans="34:50" x14ac:dyDescent="0.25">
      <c r="AH3070" t="s">
        <v>3287</v>
      </c>
      <c r="AI3070" t="s">
        <v>3125</v>
      </c>
      <c r="AJ3070" t="s">
        <v>3126</v>
      </c>
      <c r="AK3070" t="s">
        <v>3127</v>
      </c>
      <c r="AL3070" t="s">
        <v>3128</v>
      </c>
      <c r="AM3070" t="str">
        <f>RIGHT("0"&amp;VLOOKUP(Table2[[#This Row],[Region]],$AR$71:$AS$98,2,FALSE),2)</f>
        <v>03</v>
      </c>
      <c r="AN3070" t="str">
        <f>VLOOKUP(Table2[[#This Row],[Region]],$AR$71:$AT$93,3,FALSE)</f>
        <v>B</v>
      </c>
      <c r="AO3070"/>
      <c r="AP3070"/>
      <c r="AQ3070"/>
      <c r="AR3070"/>
      <c r="AS3070"/>
      <c r="AT3070"/>
      <c r="AU3070"/>
      <c r="AV3070"/>
      <c r="AW3070"/>
      <c r="AX3070"/>
    </row>
    <row r="3071" spans="34:50" x14ac:dyDescent="0.25">
      <c r="AH3071" t="s">
        <v>3288</v>
      </c>
      <c r="AI3071" t="s">
        <v>3143</v>
      </c>
      <c r="AJ3071" t="s">
        <v>3144</v>
      </c>
      <c r="AK3071" t="s">
        <v>3127</v>
      </c>
      <c r="AL3071" t="s">
        <v>3128</v>
      </c>
      <c r="AM3071" t="str">
        <f>RIGHT("0"&amp;VLOOKUP(Table2[[#This Row],[Region]],$AR$71:$AS$98,2,FALSE),2)</f>
        <v>03</v>
      </c>
      <c r="AN3071" t="str">
        <f>VLOOKUP(Table2[[#This Row],[Region]],$AR$71:$AT$93,3,FALSE)</f>
        <v>B</v>
      </c>
      <c r="AO3071"/>
      <c r="AP3071"/>
      <c r="AQ3071"/>
      <c r="AR3071"/>
      <c r="AS3071"/>
      <c r="AT3071"/>
      <c r="AU3071"/>
      <c r="AV3071"/>
      <c r="AW3071"/>
      <c r="AX3071"/>
    </row>
    <row r="3072" spans="34:50" x14ac:dyDescent="0.25">
      <c r="AH3072" t="s">
        <v>3289</v>
      </c>
      <c r="AI3072" t="s">
        <v>3143</v>
      </c>
      <c r="AJ3072" t="s">
        <v>3144</v>
      </c>
      <c r="AK3072" t="s">
        <v>3127</v>
      </c>
      <c r="AL3072" t="s">
        <v>3128</v>
      </c>
      <c r="AM3072" t="str">
        <f>RIGHT("0"&amp;VLOOKUP(Table2[[#This Row],[Region]],$AR$71:$AS$98,2,FALSE),2)</f>
        <v>03</v>
      </c>
      <c r="AN3072" t="str">
        <f>VLOOKUP(Table2[[#This Row],[Region]],$AR$71:$AT$93,3,FALSE)</f>
        <v>B</v>
      </c>
      <c r="AO3072"/>
      <c r="AP3072"/>
      <c r="AQ3072"/>
      <c r="AR3072"/>
      <c r="AS3072"/>
      <c r="AT3072"/>
      <c r="AU3072"/>
      <c r="AV3072"/>
      <c r="AW3072"/>
      <c r="AX3072"/>
    </row>
    <row r="3073" spans="34:50" x14ac:dyDescent="0.25">
      <c r="AH3073" t="s">
        <v>3290</v>
      </c>
      <c r="AI3073" t="s">
        <v>3143</v>
      </c>
      <c r="AJ3073" t="s">
        <v>3144</v>
      </c>
      <c r="AK3073" t="s">
        <v>3127</v>
      </c>
      <c r="AL3073" t="s">
        <v>3128</v>
      </c>
      <c r="AM3073" t="str">
        <f>RIGHT("0"&amp;VLOOKUP(Table2[[#This Row],[Region]],$AR$71:$AS$98,2,FALSE),2)</f>
        <v>03</v>
      </c>
      <c r="AN3073" t="str">
        <f>VLOOKUP(Table2[[#This Row],[Region]],$AR$71:$AT$93,3,FALSE)</f>
        <v>B</v>
      </c>
      <c r="AO3073"/>
      <c r="AP3073"/>
      <c r="AQ3073"/>
      <c r="AR3073"/>
      <c r="AS3073"/>
      <c r="AT3073"/>
      <c r="AU3073"/>
      <c r="AV3073"/>
      <c r="AW3073"/>
      <c r="AX3073"/>
    </row>
    <row r="3074" spans="34:50" x14ac:dyDescent="0.25">
      <c r="AH3074" t="s">
        <v>3291</v>
      </c>
      <c r="AI3074" t="s">
        <v>3130</v>
      </c>
      <c r="AJ3074" t="s">
        <v>3131</v>
      </c>
      <c r="AK3074" t="s">
        <v>3127</v>
      </c>
      <c r="AL3074" t="s">
        <v>3131</v>
      </c>
      <c r="AM3074" t="str">
        <f>RIGHT("0"&amp;VLOOKUP(Table2[[#This Row],[Region]],$AR$71:$AS$98,2,FALSE),2)</f>
        <v>02</v>
      </c>
      <c r="AN3074" t="str">
        <f>VLOOKUP(Table2[[#This Row],[Region]],$AR$71:$AT$93,3,FALSE)</f>
        <v>B</v>
      </c>
      <c r="AO3074"/>
      <c r="AP3074"/>
      <c r="AQ3074"/>
      <c r="AR3074"/>
      <c r="AS3074"/>
      <c r="AT3074"/>
      <c r="AU3074"/>
      <c r="AV3074"/>
      <c r="AW3074"/>
      <c r="AX3074"/>
    </row>
    <row r="3075" spans="34:50" x14ac:dyDescent="0.25">
      <c r="AH3075" t="s">
        <v>3292</v>
      </c>
      <c r="AI3075" t="s">
        <v>3143</v>
      </c>
      <c r="AJ3075" t="s">
        <v>3144</v>
      </c>
      <c r="AK3075" t="s">
        <v>3127</v>
      </c>
      <c r="AL3075" t="s">
        <v>3128</v>
      </c>
      <c r="AM3075" t="str">
        <f>RIGHT("0"&amp;VLOOKUP(Table2[[#This Row],[Region]],$AR$71:$AS$98,2,FALSE),2)</f>
        <v>03</v>
      </c>
      <c r="AN3075" t="str">
        <f>VLOOKUP(Table2[[#This Row],[Region]],$AR$71:$AT$93,3,FALSE)</f>
        <v>B</v>
      </c>
      <c r="AO3075"/>
      <c r="AP3075"/>
      <c r="AQ3075"/>
      <c r="AR3075"/>
      <c r="AS3075"/>
      <c r="AT3075"/>
      <c r="AU3075"/>
      <c r="AV3075"/>
      <c r="AW3075"/>
      <c r="AX3075"/>
    </row>
    <row r="3076" spans="34:50" x14ac:dyDescent="0.25">
      <c r="AH3076" t="s">
        <v>3293</v>
      </c>
      <c r="AI3076" t="s">
        <v>3143</v>
      </c>
      <c r="AJ3076" t="s">
        <v>3144</v>
      </c>
      <c r="AK3076" t="s">
        <v>3127</v>
      </c>
      <c r="AL3076" t="s">
        <v>3128</v>
      </c>
      <c r="AM3076" t="str">
        <f>RIGHT("0"&amp;VLOOKUP(Table2[[#This Row],[Region]],$AR$71:$AS$98,2,FALSE),2)</f>
        <v>03</v>
      </c>
      <c r="AN3076" t="str">
        <f>VLOOKUP(Table2[[#This Row],[Region]],$AR$71:$AT$93,3,FALSE)</f>
        <v>B</v>
      </c>
      <c r="AO3076"/>
      <c r="AP3076"/>
      <c r="AQ3076"/>
      <c r="AR3076"/>
      <c r="AS3076"/>
      <c r="AT3076"/>
      <c r="AU3076"/>
      <c r="AV3076"/>
      <c r="AW3076"/>
      <c r="AX3076"/>
    </row>
    <row r="3077" spans="34:50" x14ac:dyDescent="0.25">
      <c r="AH3077" t="s">
        <v>3294</v>
      </c>
      <c r="AI3077" t="s">
        <v>3154</v>
      </c>
      <c r="AJ3077" t="s">
        <v>3155</v>
      </c>
      <c r="AK3077" t="s">
        <v>3127</v>
      </c>
      <c r="AL3077" t="s">
        <v>3128</v>
      </c>
      <c r="AM3077" t="str">
        <f>RIGHT("0"&amp;VLOOKUP(Table2[[#This Row],[Region]],$AR$71:$AS$98,2,FALSE),2)</f>
        <v>03</v>
      </c>
      <c r="AN3077" t="str">
        <f>VLOOKUP(Table2[[#This Row],[Region]],$AR$71:$AT$93,3,FALSE)</f>
        <v>B</v>
      </c>
      <c r="AO3077"/>
      <c r="AP3077"/>
      <c r="AQ3077"/>
      <c r="AR3077"/>
      <c r="AS3077"/>
      <c r="AT3077"/>
      <c r="AU3077"/>
      <c r="AV3077"/>
      <c r="AW3077"/>
      <c r="AX3077"/>
    </row>
    <row r="3078" spans="34:50" x14ac:dyDescent="0.25">
      <c r="AH3078" t="s">
        <v>3295</v>
      </c>
      <c r="AI3078" t="s">
        <v>3143</v>
      </c>
      <c r="AJ3078" t="s">
        <v>3144</v>
      </c>
      <c r="AK3078" t="s">
        <v>3127</v>
      </c>
      <c r="AL3078" t="s">
        <v>3128</v>
      </c>
      <c r="AM3078" t="str">
        <f>RIGHT("0"&amp;VLOOKUP(Table2[[#This Row],[Region]],$AR$71:$AS$98,2,FALSE),2)</f>
        <v>03</v>
      </c>
      <c r="AN3078" t="str">
        <f>VLOOKUP(Table2[[#This Row],[Region]],$AR$71:$AT$93,3,FALSE)</f>
        <v>B</v>
      </c>
      <c r="AO3078"/>
      <c r="AP3078"/>
      <c r="AQ3078"/>
      <c r="AR3078"/>
      <c r="AS3078"/>
      <c r="AT3078"/>
      <c r="AU3078"/>
      <c r="AV3078"/>
      <c r="AW3078"/>
      <c r="AX3078"/>
    </row>
    <row r="3079" spans="34:50" x14ac:dyDescent="0.25">
      <c r="AH3079" t="s">
        <v>3296</v>
      </c>
      <c r="AI3079" t="s">
        <v>3130</v>
      </c>
      <c r="AJ3079" t="s">
        <v>3131</v>
      </c>
      <c r="AK3079" t="s">
        <v>3127</v>
      </c>
      <c r="AL3079" t="s">
        <v>3131</v>
      </c>
      <c r="AM3079" t="str">
        <f>RIGHT("0"&amp;VLOOKUP(Table2[[#This Row],[Region]],$AR$71:$AS$98,2,FALSE),2)</f>
        <v>02</v>
      </c>
      <c r="AN3079" t="str">
        <f>VLOOKUP(Table2[[#This Row],[Region]],$AR$71:$AT$93,3,FALSE)</f>
        <v>B</v>
      </c>
      <c r="AO3079"/>
      <c r="AP3079"/>
      <c r="AQ3079"/>
      <c r="AR3079"/>
      <c r="AS3079"/>
      <c r="AT3079"/>
      <c r="AU3079"/>
      <c r="AV3079"/>
      <c r="AW3079"/>
      <c r="AX3079"/>
    </row>
    <row r="3080" spans="34:50" x14ac:dyDescent="0.25">
      <c r="AH3080" t="s">
        <v>3297</v>
      </c>
      <c r="AI3080" t="s">
        <v>3130</v>
      </c>
      <c r="AJ3080" t="s">
        <v>3131</v>
      </c>
      <c r="AK3080" t="s">
        <v>3127</v>
      </c>
      <c r="AL3080" t="s">
        <v>3131</v>
      </c>
      <c r="AM3080" t="str">
        <f>RIGHT("0"&amp;VLOOKUP(Table2[[#This Row],[Region]],$AR$71:$AS$98,2,FALSE),2)</f>
        <v>02</v>
      </c>
      <c r="AN3080" t="str">
        <f>VLOOKUP(Table2[[#This Row],[Region]],$AR$71:$AT$93,3,FALSE)</f>
        <v>B</v>
      </c>
      <c r="AO3080"/>
      <c r="AP3080"/>
      <c r="AQ3080"/>
      <c r="AR3080"/>
      <c r="AS3080"/>
      <c r="AT3080"/>
      <c r="AU3080"/>
      <c r="AV3080"/>
      <c r="AW3080"/>
      <c r="AX3080"/>
    </row>
    <row r="3081" spans="34:50" x14ac:dyDescent="0.25">
      <c r="AH3081" t="s">
        <v>3298</v>
      </c>
      <c r="AI3081" t="s">
        <v>3130</v>
      </c>
      <c r="AJ3081" t="s">
        <v>3131</v>
      </c>
      <c r="AK3081" t="s">
        <v>3127</v>
      </c>
      <c r="AL3081" t="s">
        <v>3131</v>
      </c>
      <c r="AM3081" t="str">
        <f>RIGHT("0"&amp;VLOOKUP(Table2[[#This Row],[Region]],$AR$71:$AS$98,2,FALSE),2)</f>
        <v>02</v>
      </c>
      <c r="AN3081" t="str">
        <f>VLOOKUP(Table2[[#This Row],[Region]],$AR$71:$AT$93,3,FALSE)</f>
        <v>B</v>
      </c>
      <c r="AO3081"/>
      <c r="AP3081"/>
      <c r="AQ3081"/>
      <c r="AR3081"/>
      <c r="AS3081"/>
      <c r="AT3081"/>
      <c r="AU3081"/>
      <c r="AV3081"/>
      <c r="AW3081"/>
      <c r="AX3081"/>
    </row>
    <row r="3082" spans="34:50" x14ac:dyDescent="0.25">
      <c r="AH3082" t="s">
        <v>3299</v>
      </c>
      <c r="AI3082" t="s">
        <v>3143</v>
      </c>
      <c r="AJ3082" t="s">
        <v>3144</v>
      </c>
      <c r="AK3082" t="s">
        <v>3127</v>
      </c>
      <c r="AL3082" t="s">
        <v>3128</v>
      </c>
      <c r="AM3082" t="str">
        <f>RIGHT("0"&amp;VLOOKUP(Table2[[#This Row],[Region]],$AR$71:$AS$98,2,FALSE),2)</f>
        <v>03</v>
      </c>
      <c r="AN3082" t="str">
        <f>VLOOKUP(Table2[[#This Row],[Region]],$AR$71:$AT$93,3,FALSE)</f>
        <v>B</v>
      </c>
      <c r="AO3082"/>
      <c r="AP3082"/>
      <c r="AQ3082"/>
      <c r="AR3082"/>
      <c r="AS3082"/>
      <c r="AT3082"/>
      <c r="AU3082"/>
      <c r="AV3082"/>
      <c r="AW3082"/>
      <c r="AX3082"/>
    </row>
    <row r="3083" spans="34:50" x14ac:dyDescent="0.25">
      <c r="AH3083" t="s">
        <v>3300</v>
      </c>
      <c r="AI3083" t="s">
        <v>3130</v>
      </c>
      <c r="AJ3083" t="s">
        <v>3131</v>
      </c>
      <c r="AK3083" t="s">
        <v>3127</v>
      </c>
      <c r="AL3083" t="s">
        <v>3131</v>
      </c>
      <c r="AM3083" t="str">
        <f>RIGHT("0"&amp;VLOOKUP(Table2[[#This Row],[Region]],$AR$71:$AS$98,2,FALSE),2)</f>
        <v>02</v>
      </c>
      <c r="AN3083" t="str">
        <f>VLOOKUP(Table2[[#This Row],[Region]],$AR$71:$AT$93,3,FALSE)</f>
        <v>B</v>
      </c>
      <c r="AO3083"/>
      <c r="AP3083"/>
      <c r="AQ3083"/>
      <c r="AR3083"/>
      <c r="AS3083"/>
      <c r="AT3083"/>
      <c r="AU3083"/>
      <c r="AV3083"/>
      <c r="AW3083"/>
      <c r="AX3083"/>
    </row>
    <row r="3084" spans="34:50" x14ac:dyDescent="0.25">
      <c r="AH3084" t="s">
        <v>3301</v>
      </c>
      <c r="AI3084" t="s">
        <v>3130</v>
      </c>
      <c r="AJ3084" t="s">
        <v>3131</v>
      </c>
      <c r="AK3084" t="s">
        <v>3127</v>
      </c>
      <c r="AL3084" t="s">
        <v>3131</v>
      </c>
      <c r="AM3084" t="str">
        <f>RIGHT("0"&amp;VLOOKUP(Table2[[#This Row],[Region]],$AR$71:$AS$98,2,FALSE),2)</f>
        <v>02</v>
      </c>
      <c r="AN3084" t="str">
        <f>VLOOKUP(Table2[[#This Row],[Region]],$AR$71:$AT$93,3,FALSE)</f>
        <v>B</v>
      </c>
      <c r="AO3084"/>
      <c r="AP3084"/>
      <c r="AQ3084"/>
      <c r="AR3084"/>
      <c r="AS3084"/>
      <c r="AT3084"/>
      <c r="AU3084"/>
      <c r="AV3084"/>
      <c r="AW3084"/>
      <c r="AX3084"/>
    </row>
    <row r="3085" spans="34:50" x14ac:dyDescent="0.25">
      <c r="AH3085" t="s">
        <v>3302</v>
      </c>
      <c r="AI3085" t="s">
        <v>3143</v>
      </c>
      <c r="AJ3085" t="s">
        <v>3144</v>
      </c>
      <c r="AK3085" t="s">
        <v>3127</v>
      </c>
      <c r="AL3085" t="s">
        <v>3128</v>
      </c>
      <c r="AM3085" t="str">
        <f>RIGHT("0"&amp;VLOOKUP(Table2[[#This Row],[Region]],$AR$71:$AS$98,2,FALSE),2)</f>
        <v>03</v>
      </c>
      <c r="AN3085" t="str">
        <f>VLOOKUP(Table2[[#This Row],[Region]],$AR$71:$AT$93,3,FALSE)</f>
        <v>B</v>
      </c>
      <c r="AO3085"/>
      <c r="AP3085"/>
      <c r="AQ3085"/>
      <c r="AR3085"/>
      <c r="AS3085"/>
      <c r="AT3085"/>
      <c r="AU3085"/>
      <c r="AV3085"/>
      <c r="AW3085"/>
      <c r="AX3085"/>
    </row>
    <row r="3086" spans="34:50" x14ac:dyDescent="0.25">
      <c r="AH3086" t="s">
        <v>3303</v>
      </c>
      <c r="AI3086" t="s">
        <v>3130</v>
      </c>
      <c r="AJ3086" t="s">
        <v>3131</v>
      </c>
      <c r="AK3086" t="s">
        <v>3127</v>
      </c>
      <c r="AL3086" t="s">
        <v>3131</v>
      </c>
      <c r="AM3086" t="str">
        <f>RIGHT("0"&amp;VLOOKUP(Table2[[#This Row],[Region]],$AR$71:$AS$98,2,FALSE),2)</f>
        <v>02</v>
      </c>
      <c r="AN3086" t="str">
        <f>VLOOKUP(Table2[[#This Row],[Region]],$AR$71:$AT$93,3,FALSE)</f>
        <v>B</v>
      </c>
      <c r="AO3086"/>
      <c r="AP3086"/>
      <c r="AQ3086"/>
      <c r="AR3086"/>
      <c r="AS3086"/>
      <c r="AT3086"/>
      <c r="AU3086"/>
      <c r="AV3086"/>
      <c r="AW3086"/>
      <c r="AX3086"/>
    </row>
    <row r="3087" spans="34:50" x14ac:dyDescent="0.25">
      <c r="AH3087" t="s">
        <v>3304</v>
      </c>
      <c r="AI3087" t="s">
        <v>3130</v>
      </c>
      <c r="AJ3087" t="s">
        <v>3131</v>
      </c>
      <c r="AK3087" t="s">
        <v>3127</v>
      </c>
      <c r="AL3087" t="s">
        <v>3131</v>
      </c>
      <c r="AM3087" t="str">
        <f>RIGHT("0"&amp;VLOOKUP(Table2[[#This Row],[Region]],$AR$71:$AS$98,2,FALSE),2)</f>
        <v>02</v>
      </c>
      <c r="AN3087" t="str">
        <f>VLOOKUP(Table2[[#This Row],[Region]],$AR$71:$AT$93,3,FALSE)</f>
        <v>B</v>
      </c>
      <c r="AO3087"/>
      <c r="AP3087"/>
      <c r="AQ3087"/>
      <c r="AR3087"/>
      <c r="AS3087"/>
      <c r="AT3087"/>
      <c r="AU3087"/>
      <c r="AV3087"/>
      <c r="AW3087"/>
      <c r="AX3087"/>
    </row>
    <row r="3088" spans="34:50" x14ac:dyDescent="0.25">
      <c r="AH3088" t="s">
        <v>3305</v>
      </c>
      <c r="AI3088" t="s">
        <v>3143</v>
      </c>
      <c r="AJ3088" t="s">
        <v>3144</v>
      </c>
      <c r="AK3088" t="s">
        <v>3127</v>
      </c>
      <c r="AL3088" t="s">
        <v>3128</v>
      </c>
      <c r="AM3088" t="str">
        <f>RIGHT("0"&amp;VLOOKUP(Table2[[#This Row],[Region]],$AR$71:$AS$98,2,FALSE),2)</f>
        <v>03</v>
      </c>
      <c r="AN3088" t="str">
        <f>VLOOKUP(Table2[[#This Row],[Region]],$AR$71:$AT$93,3,FALSE)</f>
        <v>B</v>
      </c>
      <c r="AO3088"/>
      <c r="AP3088"/>
      <c r="AQ3088"/>
      <c r="AR3088"/>
      <c r="AS3088"/>
      <c r="AT3088"/>
      <c r="AU3088"/>
      <c r="AV3088"/>
      <c r="AW3088"/>
      <c r="AX3088"/>
    </row>
    <row r="3089" spans="34:50" x14ac:dyDescent="0.25">
      <c r="AH3089" t="s">
        <v>3306</v>
      </c>
      <c r="AI3089" t="s">
        <v>3130</v>
      </c>
      <c r="AJ3089" t="s">
        <v>3131</v>
      </c>
      <c r="AK3089" t="s">
        <v>3127</v>
      </c>
      <c r="AL3089" t="s">
        <v>3131</v>
      </c>
      <c r="AM3089" t="str">
        <f>RIGHT("0"&amp;VLOOKUP(Table2[[#This Row],[Region]],$AR$71:$AS$98,2,FALSE),2)</f>
        <v>02</v>
      </c>
      <c r="AN3089" t="str">
        <f>VLOOKUP(Table2[[#This Row],[Region]],$AR$71:$AT$93,3,FALSE)</f>
        <v>B</v>
      </c>
      <c r="AO3089"/>
      <c r="AP3089"/>
      <c r="AQ3089"/>
      <c r="AR3089"/>
      <c r="AS3089"/>
      <c r="AT3089"/>
      <c r="AU3089"/>
      <c r="AV3089"/>
      <c r="AW3089"/>
      <c r="AX3089"/>
    </row>
    <row r="3090" spans="34:50" x14ac:dyDescent="0.25">
      <c r="AH3090" t="s">
        <v>3307</v>
      </c>
      <c r="AI3090" t="s">
        <v>3130</v>
      </c>
      <c r="AJ3090" t="s">
        <v>3131</v>
      </c>
      <c r="AK3090" t="s">
        <v>3127</v>
      </c>
      <c r="AL3090" t="s">
        <v>3131</v>
      </c>
      <c r="AM3090" t="str">
        <f>RIGHT("0"&amp;VLOOKUP(Table2[[#This Row],[Region]],$AR$71:$AS$98,2,FALSE),2)</f>
        <v>02</v>
      </c>
      <c r="AN3090" t="str">
        <f>VLOOKUP(Table2[[#This Row],[Region]],$AR$71:$AT$93,3,FALSE)</f>
        <v>B</v>
      </c>
      <c r="AO3090"/>
      <c r="AP3090"/>
      <c r="AQ3090"/>
      <c r="AR3090"/>
      <c r="AS3090"/>
      <c r="AT3090"/>
      <c r="AU3090"/>
      <c r="AV3090"/>
      <c r="AW3090"/>
      <c r="AX3090"/>
    </row>
    <row r="3091" spans="34:50" x14ac:dyDescent="0.25">
      <c r="AH3091" t="s">
        <v>3308</v>
      </c>
      <c r="AI3091" t="s">
        <v>3143</v>
      </c>
      <c r="AJ3091" t="s">
        <v>3144</v>
      </c>
      <c r="AK3091" t="s">
        <v>3127</v>
      </c>
      <c r="AL3091" t="s">
        <v>3128</v>
      </c>
      <c r="AM3091" t="str">
        <f>RIGHT("0"&amp;VLOOKUP(Table2[[#This Row],[Region]],$AR$71:$AS$98,2,FALSE),2)</f>
        <v>03</v>
      </c>
      <c r="AN3091" t="str">
        <f>VLOOKUP(Table2[[#This Row],[Region]],$AR$71:$AT$93,3,FALSE)</f>
        <v>B</v>
      </c>
      <c r="AO3091"/>
      <c r="AP3091"/>
      <c r="AQ3091"/>
      <c r="AR3091"/>
      <c r="AS3091"/>
      <c r="AT3091"/>
      <c r="AU3091"/>
      <c r="AV3091"/>
      <c r="AW3091"/>
      <c r="AX3091"/>
    </row>
    <row r="3092" spans="34:50" x14ac:dyDescent="0.25">
      <c r="AH3092" t="s">
        <v>3309</v>
      </c>
      <c r="AI3092" t="s">
        <v>3130</v>
      </c>
      <c r="AJ3092" t="s">
        <v>3131</v>
      </c>
      <c r="AK3092" t="s">
        <v>3127</v>
      </c>
      <c r="AL3092" t="s">
        <v>3131</v>
      </c>
      <c r="AM3092" t="str">
        <f>RIGHT("0"&amp;VLOOKUP(Table2[[#This Row],[Region]],$AR$71:$AS$98,2,FALSE),2)</f>
        <v>02</v>
      </c>
      <c r="AN3092" t="str">
        <f>VLOOKUP(Table2[[#This Row],[Region]],$AR$71:$AT$93,3,FALSE)</f>
        <v>B</v>
      </c>
      <c r="AO3092"/>
      <c r="AP3092"/>
      <c r="AQ3092"/>
      <c r="AR3092"/>
      <c r="AS3092"/>
      <c r="AT3092"/>
      <c r="AU3092"/>
      <c r="AV3092"/>
      <c r="AW3092"/>
      <c r="AX3092"/>
    </row>
    <row r="3093" spans="34:50" x14ac:dyDescent="0.25">
      <c r="AH3093" t="s">
        <v>3310</v>
      </c>
      <c r="AI3093" t="s">
        <v>3143</v>
      </c>
      <c r="AJ3093" t="s">
        <v>3144</v>
      </c>
      <c r="AK3093" t="s">
        <v>3127</v>
      </c>
      <c r="AL3093" t="s">
        <v>3128</v>
      </c>
      <c r="AM3093" t="str">
        <f>RIGHT("0"&amp;VLOOKUP(Table2[[#This Row],[Region]],$AR$71:$AS$98,2,FALSE),2)</f>
        <v>03</v>
      </c>
      <c r="AN3093" t="str">
        <f>VLOOKUP(Table2[[#This Row],[Region]],$AR$71:$AT$93,3,FALSE)</f>
        <v>B</v>
      </c>
      <c r="AO3093"/>
      <c r="AP3093"/>
      <c r="AQ3093"/>
      <c r="AR3093"/>
      <c r="AS3093"/>
      <c r="AT3093"/>
      <c r="AU3093"/>
      <c r="AV3093"/>
      <c r="AW3093"/>
      <c r="AX3093"/>
    </row>
    <row r="3094" spans="34:50" x14ac:dyDescent="0.25">
      <c r="AH3094" t="s">
        <v>3311</v>
      </c>
      <c r="AI3094" t="s">
        <v>3130</v>
      </c>
      <c r="AJ3094" t="s">
        <v>3131</v>
      </c>
      <c r="AK3094" t="s">
        <v>3127</v>
      </c>
      <c r="AL3094" t="s">
        <v>3131</v>
      </c>
      <c r="AM3094" t="str">
        <f>RIGHT("0"&amp;VLOOKUP(Table2[[#This Row],[Region]],$AR$71:$AS$98,2,FALSE),2)</f>
        <v>02</v>
      </c>
      <c r="AN3094" t="str">
        <f>VLOOKUP(Table2[[#This Row],[Region]],$AR$71:$AT$93,3,FALSE)</f>
        <v>B</v>
      </c>
      <c r="AO3094"/>
      <c r="AP3094"/>
      <c r="AQ3094"/>
      <c r="AR3094"/>
      <c r="AS3094"/>
      <c r="AT3094"/>
      <c r="AU3094"/>
      <c r="AV3094"/>
      <c r="AW3094"/>
      <c r="AX3094"/>
    </row>
    <row r="3095" spans="34:50" x14ac:dyDescent="0.25">
      <c r="AH3095" t="s">
        <v>3312</v>
      </c>
      <c r="AI3095" t="s">
        <v>3194</v>
      </c>
      <c r="AJ3095" t="s">
        <v>3195</v>
      </c>
      <c r="AK3095" t="s">
        <v>3127</v>
      </c>
      <c r="AL3095" t="s">
        <v>3128</v>
      </c>
      <c r="AM3095" t="str">
        <f>RIGHT("0"&amp;VLOOKUP(Table2[[#This Row],[Region]],$AR$71:$AS$98,2,FALSE),2)</f>
        <v>03</v>
      </c>
      <c r="AN3095" t="str">
        <f>VLOOKUP(Table2[[#This Row],[Region]],$AR$71:$AT$93,3,FALSE)</f>
        <v>B</v>
      </c>
      <c r="AO3095"/>
      <c r="AP3095"/>
      <c r="AQ3095"/>
      <c r="AR3095"/>
      <c r="AS3095"/>
      <c r="AT3095"/>
      <c r="AU3095"/>
      <c r="AV3095"/>
      <c r="AW3095"/>
      <c r="AX3095"/>
    </row>
    <row r="3096" spans="34:50" x14ac:dyDescent="0.25">
      <c r="AH3096" t="s">
        <v>3313</v>
      </c>
      <c r="AI3096" t="s">
        <v>3130</v>
      </c>
      <c r="AJ3096" t="s">
        <v>3131</v>
      </c>
      <c r="AK3096" t="s">
        <v>3127</v>
      </c>
      <c r="AL3096" t="s">
        <v>3131</v>
      </c>
      <c r="AM3096" t="str">
        <f>RIGHT("0"&amp;VLOOKUP(Table2[[#This Row],[Region]],$AR$71:$AS$98,2,FALSE),2)</f>
        <v>02</v>
      </c>
      <c r="AN3096" t="str">
        <f>VLOOKUP(Table2[[#This Row],[Region]],$AR$71:$AT$93,3,FALSE)</f>
        <v>B</v>
      </c>
      <c r="AO3096"/>
      <c r="AP3096"/>
      <c r="AQ3096"/>
      <c r="AR3096"/>
      <c r="AS3096"/>
      <c r="AT3096"/>
      <c r="AU3096"/>
      <c r="AV3096"/>
      <c r="AW3096"/>
      <c r="AX3096"/>
    </row>
    <row r="3097" spans="34:50" x14ac:dyDescent="0.25">
      <c r="AH3097" t="s">
        <v>3314</v>
      </c>
      <c r="AI3097" t="s">
        <v>3143</v>
      </c>
      <c r="AJ3097" t="s">
        <v>3144</v>
      </c>
      <c r="AK3097" t="s">
        <v>3127</v>
      </c>
      <c r="AL3097" t="s">
        <v>3128</v>
      </c>
      <c r="AM3097" t="str">
        <f>RIGHT("0"&amp;VLOOKUP(Table2[[#This Row],[Region]],$AR$71:$AS$98,2,FALSE),2)</f>
        <v>03</v>
      </c>
      <c r="AN3097" t="str">
        <f>VLOOKUP(Table2[[#This Row],[Region]],$AR$71:$AT$93,3,FALSE)</f>
        <v>B</v>
      </c>
      <c r="AO3097"/>
      <c r="AP3097"/>
      <c r="AQ3097"/>
      <c r="AR3097"/>
      <c r="AS3097"/>
      <c r="AT3097"/>
      <c r="AU3097"/>
      <c r="AV3097"/>
      <c r="AW3097"/>
      <c r="AX3097"/>
    </row>
    <row r="3098" spans="34:50" x14ac:dyDescent="0.25">
      <c r="AH3098" t="s">
        <v>3315</v>
      </c>
      <c r="AI3098" t="s">
        <v>3130</v>
      </c>
      <c r="AJ3098" t="s">
        <v>3131</v>
      </c>
      <c r="AK3098" t="s">
        <v>3127</v>
      </c>
      <c r="AL3098" t="s">
        <v>3131</v>
      </c>
      <c r="AM3098" t="str">
        <f>RIGHT("0"&amp;VLOOKUP(Table2[[#This Row],[Region]],$AR$71:$AS$98,2,FALSE),2)</f>
        <v>02</v>
      </c>
      <c r="AN3098" t="str">
        <f>VLOOKUP(Table2[[#This Row],[Region]],$AR$71:$AT$93,3,FALSE)</f>
        <v>B</v>
      </c>
      <c r="AO3098"/>
      <c r="AP3098"/>
      <c r="AQ3098"/>
      <c r="AR3098"/>
      <c r="AS3098"/>
      <c r="AT3098"/>
      <c r="AU3098"/>
      <c r="AV3098"/>
      <c r="AW3098"/>
      <c r="AX3098"/>
    </row>
    <row r="3099" spans="34:50" x14ac:dyDescent="0.25">
      <c r="AH3099" t="s">
        <v>3316</v>
      </c>
      <c r="AI3099" t="s">
        <v>3130</v>
      </c>
      <c r="AJ3099" t="s">
        <v>3131</v>
      </c>
      <c r="AK3099" t="s">
        <v>3127</v>
      </c>
      <c r="AL3099" t="s">
        <v>3131</v>
      </c>
      <c r="AM3099" t="str">
        <f>RIGHT("0"&amp;VLOOKUP(Table2[[#This Row],[Region]],$AR$71:$AS$98,2,FALSE),2)</f>
        <v>02</v>
      </c>
      <c r="AN3099" t="str">
        <f>VLOOKUP(Table2[[#This Row],[Region]],$AR$71:$AT$93,3,FALSE)</f>
        <v>B</v>
      </c>
      <c r="AO3099"/>
      <c r="AP3099"/>
      <c r="AQ3099"/>
      <c r="AR3099"/>
      <c r="AS3099"/>
      <c r="AT3099"/>
      <c r="AU3099"/>
      <c r="AV3099"/>
      <c r="AW3099"/>
      <c r="AX3099"/>
    </row>
    <row r="3100" spans="34:50" x14ac:dyDescent="0.25">
      <c r="AH3100" t="s">
        <v>3317</v>
      </c>
      <c r="AI3100" t="s">
        <v>3130</v>
      </c>
      <c r="AJ3100" t="s">
        <v>3131</v>
      </c>
      <c r="AK3100" t="s">
        <v>3127</v>
      </c>
      <c r="AL3100" t="s">
        <v>3131</v>
      </c>
      <c r="AM3100" t="str">
        <f>RIGHT("0"&amp;VLOOKUP(Table2[[#This Row],[Region]],$AR$71:$AS$98,2,FALSE),2)</f>
        <v>02</v>
      </c>
      <c r="AN3100" t="str">
        <f>VLOOKUP(Table2[[#This Row],[Region]],$AR$71:$AT$93,3,FALSE)</f>
        <v>B</v>
      </c>
      <c r="AO3100"/>
      <c r="AP3100"/>
      <c r="AQ3100"/>
      <c r="AR3100"/>
      <c r="AS3100"/>
      <c r="AT3100"/>
      <c r="AU3100"/>
      <c r="AV3100"/>
      <c r="AW3100"/>
      <c r="AX3100"/>
    </row>
    <row r="3101" spans="34:50" x14ac:dyDescent="0.25">
      <c r="AH3101" t="s">
        <v>3318</v>
      </c>
      <c r="AI3101" t="s">
        <v>3143</v>
      </c>
      <c r="AJ3101" t="s">
        <v>3144</v>
      </c>
      <c r="AK3101" t="s">
        <v>3127</v>
      </c>
      <c r="AL3101" t="s">
        <v>3128</v>
      </c>
      <c r="AM3101" t="str">
        <f>RIGHT("0"&amp;VLOOKUP(Table2[[#This Row],[Region]],$AR$71:$AS$98,2,FALSE),2)</f>
        <v>03</v>
      </c>
      <c r="AN3101" t="str">
        <f>VLOOKUP(Table2[[#This Row],[Region]],$AR$71:$AT$93,3,FALSE)</f>
        <v>B</v>
      </c>
      <c r="AO3101"/>
      <c r="AP3101"/>
      <c r="AQ3101"/>
      <c r="AR3101"/>
      <c r="AS3101"/>
      <c r="AT3101"/>
      <c r="AU3101"/>
      <c r="AV3101"/>
      <c r="AW3101"/>
      <c r="AX3101"/>
    </row>
    <row r="3102" spans="34:50" x14ac:dyDescent="0.25">
      <c r="AH3102" t="s">
        <v>3319</v>
      </c>
      <c r="AI3102" t="s">
        <v>3143</v>
      </c>
      <c r="AJ3102" t="s">
        <v>3144</v>
      </c>
      <c r="AK3102" t="s">
        <v>3127</v>
      </c>
      <c r="AL3102" t="s">
        <v>3128</v>
      </c>
      <c r="AM3102" t="str">
        <f>RIGHT("0"&amp;VLOOKUP(Table2[[#This Row],[Region]],$AR$71:$AS$98,2,FALSE),2)</f>
        <v>03</v>
      </c>
      <c r="AN3102" t="str">
        <f>VLOOKUP(Table2[[#This Row],[Region]],$AR$71:$AT$93,3,FALSE)</f>
        <v>B</v>
      </c>
      <c r="AO3102"/>
      <c r="AP3102"/>
      <c r="AQ3102"/>
      <c r="AR3102"/>
      <c r="AS3102"/>
      <c r="AT3102"/>
      <c r="AU3102"/>
      <c r="AV3102"/>
      <c r="AW3102"/>
      <c r="AX3102"/>
    </row>
    <row r="3103" spans="34:50" x14ac:dyDescent="0.25">
      <c r="AH3103" t="s">
        <v>3320</v>
      </c>
      <c r="AI3103" t="s">
        <v>3130</v>
      </c>
      <c r="AJ3103" t="s">
        <v>3131</v>
      </c>
      <c r="AK3103" t="s">
        <v>3127</v>
      </c>
      <c r="AL3103" t="s">
        <v>3131</v>
      </c>
      <c r="AM3103" t="str">
        <f>RIGHT("0"&amp;VLOOKUP(Table2[[#This Row],[Region]],$AR$71:$AS$98,2,FALSE),2)</f>
        <v>02</v>
      </c>
      <c r="AN3103" t="str">
        <f>VLOOKUP(Table2[[#This Row],[Region]],$AR$71:$AT$93,3,FALSE)</f>
        <v>B</v>
      </c>
      <c r="AO3103"/>
      <c r="AP3103"/>
      <c r="AQ3103"/>
      <c r="AR3103"/>
      <c r="AS3103"/>
      <c r="AT3103"/>
      <c r="AU3103"/>
      <c r="AV3103"/>
      <c r="AW3103"/>
      <c r="AX3103"/>
    </row>
    <row r="3104" spans="34:50" x14ac:dyDescent="0.25">
      <c r="AH3104" t="s">
        <v>3321</v>
      </c>
      <c r="AI3104" t="s">
        <v>3130</v>
      </c>
      <c r="AJ3104" t="s">
        <v>3131</v>
      </c>
      <c r="AK3104" t="s">
        <v>3127</v>
      </c>
      <c r="AL3104" t="s">
        <v>3131</v>
      </c>
      <c r="AM3104" t="str">
        <f>RIGHT("0"&amp;VLOOKUP(Table2[[#This Row],[Region]],$AR$71:$AS$98,2,FALSE),2)</f>
        <v>02</v>
      </c>
      <c r="AN3104" t="str">
        <f>VLOOKUP(Table2[[#This Row],[Region]],$AR$71:$AT$93,3,FALSE)</f>
        <v>B</v>
      </c>
      <c r="AO3104"/>
      <c r="AP3104"/>
      <c r="AQ3104"/>
      <c r="AR3104"/>
      <c r="AS3104"/>
      <c r="AT3104"/>
      <c r="AU3104"/>
      <c r="AV3104"/>
      <c r="AW3104"/>
      <c r="AX3104"/>
    </row>
    <row r="3105" spans="34:50" x14ac:dyDescent="0.25">
      <c r="AH3105" t="s">
        <v>3322</v>
      </c>
      <c r="AI3105" t="s">
        <v>3130</v>
      </c>
      <c r="AJ3105" t="s">
        <v>3131</v>
      </c>
      <c r="AK3105" t="s">
        <v>3127</v>
      </c>
      <c r="AL3105" t="s">
        <v>3131</v>
      </c>
      <c r="AM3105" t="str">
        <f>RIGHT("0"&amp;VLOOKUP(Table2[[#This Row],[Region]],$AR$71:$AS$98,2,FALSE),2)</f>
        <v>02</v>
      </c>
      <c r="AN3105" t="str">
        <f>VLOOKUP(Table2[[#This Row],[Region]],$AR$71:$AT$93,3,FALSE)</f>
        <v>B</v>
      </c>
      <c r="AO3105"/>
      <c r="AP3105"/>
      <c r="AQ3105"/>
      <c r="AR3105"/>
      <c r="AS3105"/>
      <c r="AT3105"/>
      <c r="AU3105"/>
      <c r="AV3105"/>
      <c r="AW3105"/>
      <c r="AX3105"/>
    </row>
    <row r="3106" spans="34:50" x14ac:dyDescent="0.25">
      <c r="AH3106" t="s">
        <v>3323</v>
      </c>
      <c r="AI3106" t="s">
        <v>3130</v>
      </c>
      <c r="AJ3106" t="s">
        <v>3131</v>
      </c>
      <c r="AK3106" t="s">
        <v>3127</v>
      </c>
      <c r="AL3106" t="s">
        <v>3131</v>
      </c>
      <c r="AM3106" t="str">
        <f>RIGHT("0"&amp;VLOOKUP(Table2[[#This Row],[Region]],$AR$71:$AS$98,2,FALSE),2)</f>
        <v>02</v>
      </c>
      <c r="AN3106" t="str">
        <f>VLOOKUP(Table2[[#This Row],[Region]],$AR$71:$AT$93,3,FALSE)</f>
        <v>B</v>
      </c>
      <c r="AO3106"/>
      <c r="AP3106"/>
      <c r="AQ3106"/>
      <c r="AR3106"/>
      <c r="AS3106"/>
      <c r="AT3106"/>
      <c r="AU3106"/>
      <c r="AV3106"/>
      <c r="AW3106"/>
      <c r="AX3106"/>
    </row>
    <row r="3107" spans="34:50" x14ac:dyDescent="0.25">
      <c r="AH3107" t="s">
        <v>3324</v>
      </c>
      <c r="AI3107" t="s">
        <v>3130</v>
      </c>
      <c r="AJ3107" t="s">
        <v>3131</v>
      </c>
      <c r="AK3107" t="s">
        <v>3127</v>
      </c>
      <c r="AL3107" t="s">
        <v>3131</v>
      </c>
      <c r="AM3107" t="str">
        <f>RIGHT("0"&amp;VLOOKUP(Table2[[#This Row],[Region]],$AR$71:$AS$98,2,FALSE),2)</f>
        <v>02</v>
      </c>
      <c r="AN3107" t="str">
        <f>VLOOKUP(Table2[[#This Row],[Region]],$AR$71:$AT$93,3,FALSE)</f>
        <v>B</v>
      </c>
      <c r="AO3107"/>
      <c r="AP3107"/>
      <c r="AQ3107"/>
      <c r="AR3107"/>
      <c r="AS3107"/>
      <c r="AT3107"/>
      <c r="AU3107"/>
      <c r="AV3107"/>
      <c r="AW3107"/>
      <c r="AX3107"/>
    </row>
    <row r="3108" spans="34:50" x14ac:dyDescent="0.25">
      <c r="AH3108" t="s">
        <v>3325</v>
      </c>
      <c r="AI3108" t="s">
        <v>3194</v>
      </c>
      <c r="AJ3108" t="s">
        <v>3195</v>
      </c>
      <c r="AK3108" t="s">
        <v>3127</v>
      </c>
      <c r="AL3108" t="s">
        <v>3128</v>
      </c>
      <c r="AM3108" t="str">
        <f>RIGHT("0"&amp;VLOOKUP(Table2[[#This Row],[Region]],$AR$71:$AS$98,2,FALSE),2)</f>
        <v>03</v>
      </c>
      <c r="AN3108" t="str">
        <f>VLOOKUP(Table2[[#This Row],[Region]],$AR$71:$AT$93,3,FALSE)</f>
        <v>B</v>
      </c>
      <c r="AO3108"/>
      <c r="AP3108"/>
      <c r="AQ3108"/>
      <c r="AR3108"/>
      <c r="AS3108"/>
      <c r="AT3108"/>
      <c r="AU3108"/>
      <c r="AV3108"/>
      <c r="AW3108"/>
      <c r="AX3108"/>
    </row>
    <row r="3109" spans="34:50" x14ac:dyDescent="0.25">
      <c r="AH3109" t="s">
        <v>3326</v>
      </c>
      <c r="AI3109" t="s">
        <v>3143</v>
      </c>
      <c r="AJ3109" t="s">
        <v>3144</v>
      </c>
      <c r="AK3109" t="s">
        <v>3127</v>
      </c>
      <c r="AL3109" t="s">
        <v>3128</v>
      </c>
      <c r="AM3109" t="str">
        <f>RIGHT("0"&amp;VLOOKUP(Table2[[#This Row],[Region]],$AR$71:$AS$98,2,FALSE),2)</f>
        <v>03</v>
      </c>
      <c r="AN3109" t="str">
        <f>VLOOKUP(Table2[[#This Row],[Region]],$AR$71:$AT$93,3,FALSE)</f>
        <v>B</v>
      </c>
      <c r="AO3109"/>
      <c r="AP3109"/>
      <c r="AQ3109"/>
      <c r="AR3109"/>
      <c r="AS3109"/>
      <c r="AT3109"/>
      <c r="AU3109"/>
      <c r="AV3109"/>
      <c r="AW3109"/>
      <c r="AX3109"/>
    </row>
    <row r="3110" spans="34:50" x14ac:dyDescent="0.25">
      <c r="AH3110" t="s">
        <v>3327</v>
      </c>
      <c r="AI3110" t="s">
        <v>3130</v>
      </c>
      <c r="AJ3110" t="s">
        <v>3131</v>
      </c>
      <c r="AK3110" t="s">
        <v>3127</v>
      </c>
      <c r="AL3110" t="s">
        <v>3131</v>
      </c>
      <c r="AM3110" t="str">
        <f>RIGHT("0"&amp;VLOOKUP(Table2[[#This Row],[Region]],$AR$71:$AS$98,2,FALSE),2)</f>
        <v>02</v>
      </c>
      <c r="AN3110" t="str">
        <f>VLOOKUP(Table2[[#This Row],[Region]],$AR$71:$AT$93,3,FALSE)</f>
        <v>B</v>
      </c>
      <c r="AO3110"/>
      <c r="AP3110"/>
      <c r="AQ3110"/>
      <c r="AR3110"/>
      <c r="AS3110"/>
      <c r="AT3110"/>
      <c r="AU3110"/>
      <c r="AV3110"/>
      <c r="AW3110"/>
      <c r="AX3110"/>
    </row>
    <row r="3111" spans="34:50" x14ac:dyDescent="0.25">
      <c r="AH3111" t="s">
        <v>3328</v>
      </c>
      <c r="AI3111" t="s">
        <v>3130</v>
      </c>
      <c r="AJ3111" t="s">
        <v>3131</v>
      </c>
      <c r="AK3111" t="s">
        <v>3127</v>
      </c>
      <c r="AL3111" t="s">
        <v>3131</v>
      </c>
      <c r="AM3111" t="str">
        <f>RIGHT("0"&amp;VLOOKUP(Table2[[#This Row],[Region]],$AR$71:$AS$98,2,FALSE),2)</f>
        <v>02</v>
      </c>
      <c r="AN3111" t="str">
        <f>VLOOKUP(Table2[[#This Row],[Region]],$AR$71:$AT$93,3,FALSE)</f>
        <v>B</v>
      </c>
      <c r="AO3111"/>
      <c r="AP3111"/>
      <c r="AQ3111"/>
      <c r="AR3111"/>
      <c r="AS3111"/>
      <c r="AT3111"/>
      <c r="AU3111"/>
      <c r="AV3111"/>
      <c r="AW3111"/>
      <c r="AX3111"/>
    </row>
    <row r="3112" spans="34:50" x14ac:dyDescent="0.25">
      <c r="AH3112" t="s">
        <v>3329</v>
      </c>
      <c r="AI3112" t="s">
        <v>3130</v>
      </c>
      <c r="AJ3112" t="s">
        <v>3131</v>
      </c>
      <c r="AK3112" t="s">
        <v>3127</v>
      </c>
      <c r="AL3112" t="s">
        <v>3131</v>
      </c>
      <c r="AM3112" t="str">
        <f>RIGHT("0"&amp;VLOOKUP(Table2[[#This Row],[Region]],$AR$71:$AS$98,2,FALSE),2)</f>
        <v>02</v>
      </c>
      <c r="AN3112" t="str">
        <f>VLOOKUP(Table2[[#This Row],[Region]],$AR$71:$AT$93,3,FALSE)</f>
        <v>B</v>
      </c>
      <c r="AO3112"/>
      <c r="AP3112"/>
      <c r="AQ3112"/>
      <c r="AR3112"/>
      <c r="AS3112"/>
      <c r="AT3112"/>
      <c r="AU3112"/>
      <c r="AV3112"/>
      <c r="AW3112"/>
      <c r="AX3112"/>
    </row>
    <row r="3113" spans="34:50" x14ac:dyDescent="0.25">
      <c r="AH3113" t="s">
        <v>3330</v>
      </c>
      <c r="AI3113" t="s">
        <v>3130</v>
      </c>
      <c r="AJ3113" t="s">
        <v>3131</v>
      </c>
      <c r="AK3113" t="s">
        <v>3127</v>
      </c>
      <c r="AL3113" t="s">
        <v>3131</v>
      </c>
      <c r="AM3113" t="str">
        <f>RIGHT("0"&amp;VLOOKUP(Table2[[#This Row],[Region]],$AR$71:$AS$98,2,FALSE),2)</f>
        <v>02</v>
      </c>
      <c r="AN3113" t="str">
        <f>VLOOKUP(Table2[[#This Row],[Region]],$AR$71:$AT$93,3,FALSE)</f>
        <v>B</v>
      </c>
      <c r="AO3113"/>
      <c r="AP3113"/>
      <c r="AQ3113"/>
      <c r="AR3113"/>
      <c r="AS3113"/>
      <c r="AT3113"/>
      <c r="AU3113"/>
      <c r="AV3113"/>
      <c r="AW3113"/>
      <c r="AX3113"/>
    </row>
    <row r="3114" spans="34:50" x14ac:dyDescent="0.25">
      <c r="AH3114" t="s">
        <v>3331</v>
      </c>
      <c r="AI3114" t="s">
        <v>3130</v>
      </c>
      <c r="AJ3114" t="s">
        <v>3131</v>
      </c>
      <c r="AK3114" t="s">
        <v>3127</v>
      </c>
      <c r="AL3114" t="s">
        <v>3131</v>
      </c>
      <c r="AM3114" t="str">
        <f>RIGHT("0"&amp;VLOOKUP(Table2[[#This Row],[Region]],$AR$71:$AS$98,2,FALSE),2)</f>
        <v>02</v>
      </c>
      <c r="AN3114" t="str">
        <f>VLOOKUP(Table2[[#This Row],[Region]],$AR$71:$AT$93,3,FALSE)</f>
        <v>B</v>
      </c>
      <c r="AO3114"/>
      <c r="AP3114"/>
      <c r="AQ3114"/>
      <c r="AR3114"/>
      <c r="AS3114"/>
      <c r="AT3114"/>
      <c r="AU3114"/>
      <c r="AV3114"/>
      <c r="AW3114"/>
      <c r="AX3114"/>
    </row>
    <row r="3115" spans="34:50" x14ac:dyDescent="0.25">
      <c r="AH3115" t="s">
        <v>3332</v>
      </c>
      <c r="AI3115" t="s">
        <v>3130</v>
      </c>
      <c r="AJ3115" t="s">
        <v>3131</v>
      </c>
      <c r="AK3115" t="s">
        <v>3127</v>
      </c>
      <c r="AL3115" t="s">
        <v>3131</v>
      </c>
      <c r="AM3115" t="str">
        <f>RIGHT("0"&amp;VLOOKUP(Table2[[#This Row],[Region]],$AR$71:$AS$98,2,FALSE),2)</f>
        <v>02</v>
      </c>
      <c r="AN3115" t="str">
        <f>VLOOKUP(Table2[[#This Row],[Region]],$AR$71:$AT$93,3,FALSE)</f>
        <v>B</v>
      </c>
      <c r="AO3115"/>
      <c r="AP3115"/>
      <c r="AQ3115"/>
      <c r="AR3115"/>
      <c r="AS3115"/>
      <c r="AT3115"/>
      <c r="AU3115"/>
      <c r="AV3115"/>
      <c r="AW3115"/>
      <c r="AX3115"/>
    </row>
    <row r="3116" spans="34:50" x14ac:dyDescent="0.25">
      <c r="AH3116" t="s">
        <v>3333</v>
      </c>
      <c r="AI3116" t="s">
        <v>3130</v>
      </c>
      <c r="AJ3116" t="s">
        <v>3131</v>
      </c>
      <c r="AK3116" t="s">
        <v>3127</v>
      </c>
      <c r="AL3116" t="s">
        <v>3131</v>
      </c>
      <c r="AM3116" t="str">
        <f>RIGHT("0"&amp;VLOOKUP(Table2[[#This Row],[Region]],$AR$71:$AS$98,2,FALSE),2)</f>
        <v>02</v>
      </c>
      <c r="AN3116" t="str">
        <f>VLOOKUP(Table2[[#This Row],[Region]],$AR$71:$AT$93,3,FALSE)</f>
        <v>B</v>
      </c>
      <c r="AO3116"/>
      <c r="AP3116"/>
      <c r="AQ3116"/>
      <c r="AR3116"/>
      <c r="AS3116"/>
      <c r="AT3116"/>
      <c r="AU3116"/>
      <c r="AV3116"/>
      <c r="AW3116"/>
      <c r="AX3116"/>
    </row>
    <row r="3117" spans="34:50" x14ac:dyDescent="0.25">
      <c r="AH3117" t="s">
        <v>3334</v>
      </c>
      <c r="AI3117" t="s">
        <v>3130</v>
      </c>
      <c r="AJ3117" t="s">
        <v>3131</v>
      </c>
      <c r="AK3117" t="s">
        <v>3127</v>
      </c>
      <c r="AL3117" t="s">
        <v>3131</v>
      </c>
      <c r="AM3117" t="str">
        <f>RIGHT("0"&amp;VLOOKUP(Table2[[#This Row],[Region]],$AR$71:$AS$98,2,FALSE),2)</f>
        <v>02</v>
      </c>
      <c r="AN3117" t="str">
        <f>VLOOKUP(Table2[[#This Row],[Region]],$AR$71:$AT$93,3,FALSE)</f>
        <v>B</v>
      </c>
      <c r="AO3117"/>
      <c r="AP3117"/>
      <c r="AQ3117"/>
      <c r="AR3117"/>
      <c r="AS3117"/>
      <c r="AT3117"/>
      <c r="AU3117"/>
      <c r="AV3117"/>
      <c r="AW3117"/>
      <c r="AX3117"/>
    </row>
    <row r="3118" spans="34:50" x14ac:dyDescent="0.25">
      <c r="AH3118" t="s">
        <v>3335</v>
      </c>
      <c r="AI3118" t="s">
        <v>3130</v>
      </c>
      <c r="AJ3118" t="s">
        <v>3131</v>
      </c>
      <c r="AK3118" t="s">
        <v>3127</v>
      </c>
      <c r="AL3118" t="s">
        <v>3131</v>
      </c>
      <c r="AM3118" t="str">
        <f>RIGHT("0"&amp;VLOOKUP(Table2[[#This Row],[Region]],$AR$71:$AS$98,2,FALSE),2)</f>
        <v>02</v>
      </c>
      <c r="AN3118" t="str">
        <f>VLOOKUP(Table2[[#This Row],[Region]],$AR$71:$AT$93,3,FALSE)</f>
        <v>B</v>
      </c>
      <c r="AO3118"/>
      <c r="AP3118"/>
      <c r="AQ3118"/>
      <c r="AR3118"/>
      <c r="AS3118"/>
      <c r="AT3118"/>
      <c r="AU3118"/>
      <c r="AV3118"/>
      <c r="AW3118"/>
      <c r="AX3118"/>
    </row>
    <row r="3119" spans="34:50" x14ac:dyDescent="0.25">
      <c r="AH3119" t="s">
        <v>3336</v>
      </c>
      <c r="AI3119" t="s">
        <v>3130</v>
      </c>
      <c r="AJ3119" t="s">
        <v>3131</v>
      </c>
      <c r="AK3119" t="s">
        <v>3127</v>
      </c>
      <c r="AL3119" t="s">
        <v>3131</v>
      </c>
      <c r="AM3119" t="str">
        <f>RIGHT("0"&amp;VLOOKUP(Table2[[#This Row],[Region]],$AR$71:$AS$98,2,FALSE),2)</f>
        <v>02</v>
      </c>
      <c r="AN3119" t="str">
        <f>VLOOKUP(Table2[[#This Row],[Region]],$AR$71:$AT$93,3,FALSE)</f>
        <v>B</v>
      </c>
      <c r="AO3119"/>
      <c r="AP3119"/>
      <c r="AQ3119"/>
      <c r="AR3119"/>
      <c r="AS3119"/>
      <c r="AT3119"/>
      <c r="AU3119"/>
      <c r="AV3119"/>
      <c r="AW3119"/>
      <c r="AX3119"/>
    </row>
    <row r="3120" spans="34:50" x14ac:dyDescent="0.25">
      <c r="AH3120" t="s">
        <v>3337</v>
      </c>
      <c r="AI3120" t="s">
        <v>3338</v>
      </c>
      <c r="AJ3120" t="s">
        <v>3339</v>
      </c>
      <c r="AK3120" t="s">
        <v>3127</v>
      </c>
      <c r="AL3120" t="s">
        <v>3128</v>
      </c>
      <c r="AM3120" t="str">
        <f>RIGHT("0"&amp;VLOOKUP(Table2[[#This Row],[Region]],$AR$71:$AS$98,2,FALSE),2)</f>
        <v>03</v>
      </c>
      <c r="AN3120" t="str">
        <f>VLOOKUP(Table2[[#This Row],[Region]],$AR$71:$AT$93,3,FALSE)</f>
        <v>B</v>
      </c>
      <c r="AO3120"/>
      <c r="AP3120"/>
      <c r="AQ3120"/>
      <c r="AR3120"/>
      <c r="AS3120"/>
      <c r="AT3120"/>
      <c r="AU3120"/>
      <c r="AV3120"/>
      <c r="AW3120"/>
      <c r="AX3120"/>
    </row>
    <row r="3121" spans="34:50" x14ac:dyDescent="0.25">
      <c r="AH3121" t="s">
        <v>3340</v>
      </c>
      <c r="AI3121" t="s">
        <v>3130</v>
      </c>
      <c r="AJ3121" t="s">
        <v>3131</v>
      </c>
      <c r="AK3121" t="s">
        <v>3127</v>
      </c>
      <c r="AL3121" t="s">
        <v>3131</v>
      </c>
      <c r="AM3121" t="str">
        <f>RIGHT("0"&amp;VLOOKUP(Table2[[#This Row],[Region]],$AR$71:$AS$98,2,FALSE),2)</f>
        <v>02</v>
      </c>
      <c r="AN3121" t="str">
        <f>VLOOKUP(Table2[[#This Row],[Region]],$AR$71:$AT$93,3,FALSE)</f>
        <v>B</v>
      </c>
      <c r="AO3121"/>
      <c r="AP3121"/>
      <c r="AQ3121"/>
      <c r="AR3121"/>
      <c r="AS3121"/>
      <c r="AT3121"/>
      <c r="AU3121"/>
      <c r="AV3121"/>
      <c r="AW3121"/>
      <c r="AX3121"/>
    </row>
    <row r="3122" spans="34:50" x14ac:dyDescent="0.25">
      <c r="AH3122" t="s">
        <v>3341</v>
      </c>
      <c r="AI3122" t="s">
        <v>3217</v>
      </c>
      <c r="AJ3122" t="s">
        <v>3218</v>
      </c>
      <c r="AK3122" t="s">
        <v>3127</v>
      </c>
      <c r="AL3122" t="s">
        <v>3128</v>
      </c>
      <c r="AM3122" t="str">
        <f>RIGHT("0"&amp;VLOOKUP(Table2[[#This Row],[Region]],$AR$71:$AS$98,2,FALSE),2)</f>
        <v>03</v>
      </c>
      <c r="AN3122" t="str">
        <f>VLOOKUP(Table2[[#This Row],[Region]],$AR$71:$AT$93,3,FALSE)</f>
        <v>B</v>
      </c>
      <c r="AO3122"/>
      <c r="AP3122"/>
      <c r="AQ3122"/>
      <c r="AR3122"/>
      <c r="AS3122"/>
      <c r="AT3122"/>
      <c r="AU3122"/>
      <c r="AV3122"/>
      <c r="AW3122"/>
      <c r="AX3122"/>
    </row>
    <row r="3123" spans="34:50" x14ac:dyDescent="0.25">
      <c r="AH3123" t="s">
        <v>3342</v>
      </c>
      <c r="AI3123" t="s">
        <v>3130</v>
      </c>
      <c r="AJ3123" t="s">
        <v>3131</v>
      </c>
      <c r="AK3123" t="s">
        <v>3127</v>
      </c>
      <c r="AL3123" t="s">
        <v>3131</v>
      </c>
      <c r="AM3123" t="str">
        <f>RIGHT("0"&amp;VLOOKUP(Table2[[#This Row],[Region]],$AR$71:$AS$98,2,FALSE),2)</f>
        <v>02</v>
      </c>
      <c r="AN3123" t="str">
        <f>VLOOKUP(Table2[[#This Row],[Region]],$AR$71:$AT$93,3,FALSE)</f>
        <v>B</v>
      </c>
      <c r="AO3123"/>
      <c r="AP3123"/>
      <c r="AQ3123"/>
      <c r="AR3123"/>
      <c r="AS3123"/>
      <c r="AT3123"/>
      <c r="AU3123"/>
      <c r="AV3123"/>
      <c r="AW3123"/>
      <c r="AX3123"/>
    </row>
    <row r="3124" spans="34:50" x14ac:dyDescent="0.25">
      <c r="AH3124" t="s">
        <v>3343</v>
      </c>
      <c r="AI3124" t="s">
        <v>3130</v>
      </c>
      <c r="AJ3124" t="s">
        <v>3131</v>
      </c>
      <c r="AK3124" t="s">
        <v>3127</v>
      </c>
      <c r="AL3124" t="s">
        <v>3131</v>
      </c>
      <c r="AM3124" t="str">
        <f>RIGHT("0"&amp;VLOOKUP(Table2[[#This Row],[Region]],$AR$71:$AS$98,2,FALSE),2)</f>
        <v>02</v>
      </c>
      <c r="AN3124" t="str">
        <f>VLOOKUP(Table2[[#This Row],[Region]],$AR$71:$AT$93,3,FALSE)</f>
        <v>B</v>
      </c>
      <c r="AO3124"/>
      <c r="AP3124"/>
      <c r="AQ3124"/>
      <c r="AR3124"/>
      <c r="AS3124"/>
      <c r="AT3124"/>
      <c r="AU3124"/>
      <c r="AV3124"/>
      <c r="AW3124"/>
      <c r="AX3124"/>
    </row>
    <row r="3125" spans="34:50" x14ac:dyDescent="0.25">
      <c r="AH3125" t="s">
        <v>3344</v>
      </c>
      <c r="AI3125" t="s">
        <v>3130</v>
      </c>
      <c r="AJ3125" t="s">
        <v>3131</v>
      </c>
      <c r="AK3125" t="s">
        <v>3127</v>
      </c>
      <c r="AL3125" t="s">
        <v>3131</v>
      </c>
      <c r="AM3125" t="str">
        <f>RIGHT("0"&amp;VLOOKUP(Table2[[#This Row],[Region]],$AR$71:$AS$98,2,FALSE),2)</f>
        <v>02</v>
      </c>
      <c r="AN3125" t="str">
        <f>VLOOKUP(Table2[[#This Row],[Region]],$AR$71:$AT$93,3,FALSE)</f>
        <v>B</v>
      </c>
      <c r="AO3125"/>
      <c r="AP3125"/>
      <c r="AQ3125"/>
      <c r="AR3125"/>
      <c r="AS3125"/>
      <c r="AT3125"/>
      <c r="AU3125"/>
      <c r="AV3125"/>
      <c r="AW3125"/>
      <c r="AX3125"/>
    </row>
    <row r="3126" spans="34:50" x14ac:dyDescent="0.25">
      <c r="AH3126" t="s">
        <v>3345</v>
      </c>
      <c r="AI3126" t="s">
        <v>3130</v>
      </c>
      <c r="AJ3126" t="s">
        <v>3131</v>
      </c>
      <c r="AK3126" t="s">
        <v>3127</v>
      </c>
      <c r="AL3126" t="s">
        <v>3131</v>
      </c>
      <c r="AM3126" t="str">
        <f>RIGHT("0"&amp;VLOOKUP(Table2[[#This Row],[Region]],$AR$71:$AS$98,2,FALSE),2)</f>
        <v>02</v>
      </c>
      <c r="AN3126" t="str">
        <f>VLOOKUP(Table2[[#This Row],[Region]],$AR$71:$AT$93,3,FALSE)</f>
        <v>B</v>
      </c>
      <c r="AO3126"/>
      <c r="AP3126"/>
      <c r="AQ3126"/>
      <c r="AR3126"/>
      <c r="AS3126"/>
      <c r="AT3126"/>
      <c r="AU3126"/>
      <c r="AV3126"/>
      <c r="AW3126"/>
      <c r="AX3126"/>
    </row>
    <row r="3127" spans="34:50" x14ac:dyDescent="0.25">
      <c r="AH3127" t="s">
        <v>3346</v>
      </c>
      <c r="AI3127" t="s">
        <v>3130</v>
      </c>
      <c r="AJ3127" t="s">
        <v>3131</v>
      </c>
      <c r="AK3127" t="s">
        <v>3127</v>
      </c>
      <c r="AL3127" t="s">
        <v>3131</v>
      </c>
      <c r="AM3127" t="str">
        <f>RIGHT("0"&amp;VLOOKUP(Table2[[#This Row],[Region]],$AR$71:$AS$98,2,FALSE),2)</f>
        <v>02</v>
      </c>
      <c r="AN3127" t="str">
        <f>VLOOKUP(Table2[[#This Row],[Region]],$AR$71:$AT$93,3,FALSE)</f>
        <v>B</v>
      </c>
      <c r="AO3127"/>
      <c r="AP3127"/>
      <c r="AQ3127"/>
      <c r="AR3127"/>
      <c r="AS3127"/>
      <c r="AT3127"/>
      <c r="AU3127"/>
      <c r="AV3127"/>
      <c r="AW3127"/>
      <c r="AX3127"/>
    </row>
    <row r="3128" spans="34:50" x14ac:dyDescent="0.25">
      <c r="AH3128" t="s">
        <v>3347</v>
      </c>
      <c r="AI3128" t="s">
        <v>3130</v>
      </c>
      <c r="AJ3128" t="s">
        <v>3131</v>
      </c>
      <c r="AK3128" t="s">
        <v>3127</v>
      </c>
      <c r="AL3128" t="s">
        <v>3131</v>
      </c>
      <c r="AM3128" t="str">
        <f>RIGHT("0"&amp;VLOOKUP(Table2[[#This Row],[Region]],$AR$71:$AS$98,2,FALSE),2)</f>
        <v>02</v>
      </c>
      <c r="AN3128" t="str">
        <f>VLOOKUP(Table2[[#This Row],[Region]],$AR$71:$AT$93,3,FALSE)</f>
        <v>B</v>
      </c>
      <c r="AO3128"/>
      <c r="AP3128"/>
      <c r="AQ3128"/>
      <c r="AR3128"/>
      <c r="AS3128"/>
      <c r="AT3128"/>
      <c r="AU3128"/>
      <c r="AV3128"/>
      <c r="AW3128"/>
      <c r="AX3128"/>
    </row>
    <row r="3129" spans="34:50" x14ac:dyDescent="0.25">
      <c r="AH3129" t="s">
        <v>3348</v>
      </c>
      <c r="AI3129" t="s">
        <v>3130</v>
      </c>
      <c r="AJ3129" t="s">
        <v>3131</v>
      </c>
      <c r="AK3129" t="s">
        <v>3127</v>
      </c>
      <c r="AL3129" t="s">
        <v>3131</v>
      </c>
      <c r="AM3129" t="str">
        <f>RIGHT("0"&amp;VLOOKUP(Table2[[#This Row],[Region]],$AR$71:$AS$98,2,FALSE),2)</f>
        <v>02</v>
      </c>
      <c r="AN3129" t="str">
        <f>VLOOKUP(Table2[[#This Row],[Region]],$AR$71:$AT$93,3,FALSE)</f>
        <v>B</v>
      </c>
      <c r="AO3129"/>
      <c r="AP3129"/>
      <c r="AQ3129"/>
      <c r="AR3129"/>
      <c r="AS3129"/>
      <c r="AT3129"/>
      <c r="AU3129"/>
      <c r="AV3129"/>
      <c r="AW3129"/>
      <c r="AX3129"/>
    </row>
    <row r="3130" spans="34:50" x14ac:dyDescent="0.25">
      <c r="AH3130" t="s">
        <v>3349</v>
      </c>
      <c r="AI3130" t="s">
        <v>3130</v>
      </c>
      <c r="AJ3130" t="s">
        <v>3131</v>
      </c>
      <c r="AK3130" t="s">
        <v>3127</v>
      </c>
      <c r="AL3130" t="s">
        <v>3131</v>
      </c>
      <c r="AM3130" t="str">
        <f>RIGHT("0"&amp;VLOOKUP(Table2[[#This Row],[Region]],$AR$71:$AS$98,2,FALSE),2)</f>
        <v>02</v>
      </c>
      <c r="AN3130" t="str">
        <f>VLOOKUP(Table2[[#This Row],[Region]],$AR$71:$AT$93,3,FALSE)</f>
        <v>B</v>
      </c>
      <c r="AO3130"/>
      <c r="AP3130"/>
      <c r="AQ3130"/>
      <c r="AR3130"/>
      <c r="AS3130"/>
      <c r="AT3130"/>
      <c r="AU3130"/>
      <c r="AV3130"/>
      <c r="AW3130"/>
      <c r="AX3130"/>
    </row>
    <row r="3131" spans="34:50" x14ac:dyDescent="0.25">
      <c r="AH3131" t="s">
        <v>3350</v>
      </c>
      <c r="AI3131" t="s">
        <v>3130</v>
      </c>
      <c r="AJ3131" t="s">
        <v>3131</v>
      </c>
      <c r="AK3131" t="s">
        <v>3127</v>
      </c>
      <c r="AL3131" t="s">
        <v>3131</v>
      </c>
      <c r="AM3131" t="str">
        <f>RIGHT("0"&amp;VLOOKUP(Table2[[#This Row],[Region]],$AR$71:$AS$98,2,FALSE),2)</f>
        <v>02</v>
      </c>
      <c r="AN3131" t="str">
        <f>VLOOKUP(Table2[[#This Row],[Region]],$AR$71:$AT$93,3,FALSE)</f>
        <v>B</v>
      </c>
      <c r="AO3131"/>
      <c r="AP3131"/>
      <c r="AQ3131"/>
      <c r="AR3131"/>
      <c r="AS3131"/>
      <c r="AT3131"/>
      <c r="AU3131"/>
      <c r="AV3131"/>
      <c r="AW3131"/>
      <c r="AX3131"/>
    </row>
    <row r="3132" spans="34:50" x14ac:dyDescent="0.25">
      <c r="AH3132" t="s">
        <v>3351</v>
      </c>
      <c r="AI3132" t="s">
        <v>3130</v>
      </c>
      <c r="AJ3132" t="s">
        <v>3131</v>
      </c>
      <c r="AK3132" t="s">
        <v>3127</v>
      </c>
      <c r="AL3132" t="s">
        <v>3131</v>
      </c>
      <c r="AM3132" t="str">
        <f>RIGHT("0"&amp;VLOOKUP(Table2[[#This Row],[Region]],$AR$71:$AS$98,2,FALSE),2)</f>
        <v>02</v>
      </c>
      <c r="AN3132" t="str">
        <f>VLOOKUP(Table2[[#This Row],[Region]],$AR$71:$AT$93,3,FALSE)</f>
        <v>B</v>
      </c>
      <c r="AO3132"/>
      <c r="AP3132"/>
      <c r="AQ3132"/>
      <c r="AR3132"/>
      <c r="AS3132"/>
      <c r="AT3132"/>
      <c r="AU3132"/>
      <c r="AV3132"/>
      <c r="AW3132"/>
      <c r="AX3132"/>
    </row>
    <row r="3133" spans="34:50" x14ac:dyDescent="0.25">
      <c r="AH3133" t="s">
        <v>3352</v>
      </c>
      <c r="AI3133" t="s">
        <v>3143</v>
      </c>
      <c r="AJ3133" t="s">
        <v>3144</v>
      </c>
      <c r="AK3133" t="s">
        <v>3127</v>
      </c>
      <c r="AL3133" t="s">
        <v>3128</v>
      </c>
      <c r="AM3133" t="str">
        <f>RIGHT("0"&amp;VLOOKUP(Table2[[#This Row],[Region]],$AR$71:$AS$98,2,FALSE),2)</f>
        <v>03</v>
      </c>
      <c r="AN3133" t="str">
        <f>VLOOKUP(Table2[[#This Row],[Region]],$AR$71:$AT$93,3,FALSE)</f>
        <v>B</v>
      </c>
      <c r="AO3133"/>
      <c r="AP3133"/>
      <c r="AQ3133"/>
      <c r="AR3133"/>
      <c r="AS3133"/>
      <c r="AT3133"/>
      <c r="AU3133"/>
      <c r="AV3133"/>
      <c r="AW3133"/>
      <c r="AX3133"/>
    </row>
    <row r="3134" spans="34:50" x14ac:dyDescent="0.25">
      <c r="AH3134" t="s">
        <v>3353</v>
      </c>
      <c r="AI3134" t="s">
        <v>3130</v>
      </c>
      <c r="AJ3134" t="s">
        <v>3131</v>
      </c>
      <c r="AK3134" t="s">
        <v>3127</v>
      </c>
      <c r="AL3134" t="s">
        <v>3131</v>
      </c>
      <c r="AM3134" t="str">
        <f>RIGHT("0"&amp;VLOOKUP(Table2[[#This Row],[Region]],$AR$71:$AS$98,2,FALSE),2)</f>
        <v>02</v>
      </c>
      <c r="AN3134" t="str">
        <f>VLOOKUP(Table2[[#This Row],[Region]],$AR$71:$AT$93,3,FALSE)</f>
        <v>B</v>
      </c>
      <c r="AO3134"/>
      <c r="AP3134"/>
      <c r="AQ3134"/>
      <c r="AR3134"/>
      <c r="AS3134"/>
      <c r="AT3134"/>
      <c r="AU3134"/>
      <c r="AV3134"/>
      <c r="AW3134"/>
      <c r="AX3134"/>
    </row>
    <row r="3135" spans="34:50" x14ac:dyDescent="0.25">
      <c r="AH3135" t="s">
        <v>3354</v>
      </c>
      <c r="AI3135" t="s">
        <v>3173</v>
      </c>
      <c r="AJ3135" t="s">
        <v>3174</v>
      </c>
      <c r="AK3135" t="s">
        <v>3127</v>
      </c>
      <c r="AL3135" t="s">
        <v>3174</v>
      </c>
      <c r="AM3135" t="str">
        <f>RIGHT("0"&amp;VLOOKUP(Table2[[#This Row],[Region]],$AR$71:$AS$98,2,FALSE),2)</f>
        <v>01</v>
      </c>
      <c r="AN3135" t="str">
        <f>VLOOKUP(Table2[[#This Row],[Region]],$AR$71:$AT$93,3,FALSE)</f>
        <v>A</v>
      </c>
      <c r="AO3135"/>
      <c r="AP3135"/>
      <c r="AQ3135"/>
      <c r="AR3135"/>
      <c r="AS3135"/>
      <c r="AT3135"/>
      <c r="AU3135"/>
      <c r="AV3135"/>
      <c r="AW3135"/>
      <c r="AX3135"/>
    </row>
    <row r="3136" spans="34:50" x14ac:dyDescent="0.25">
      <c r="AH3136" t="s">
        <v>3355</v>
      </c>
      <c r="AI3136" t="s">
        <v>3173</v>
      </c>
      <c r="AJ3136" t="s">
        <v>3174</v>
      </c>
      <c r="AK3136" t="s">
        <v>3127</v>
      </c>
      <c r="AL3136" t="s">
        <v>3174</v>
      </c>
      <c r="AM3136" t="str">
        <f>RIGHT("0"&amp;VLOOKUP(Table2[[#This Row],[Region]],$AR$71:$AS$98,2,FALSE),2)</f>
        <v>01</v>
      </c>
      <c r="AN3136" t="str">
        <f>VLOOKUP(Table2[[#This Row],[Region]],$AR$71:$AT$93,3,FALSE)</f>
        <v>A</v>
      </c>
      <c r="AO3136"/>
      <c r="AP3136"/>
      <c r="AQ3136"/>
      <c r="AR3136"/>
      <c r="AS3136"/>
      <c r="AT3136"/>
      <c r="AU3136"/>
      <c r="AV3136"/>
      <c r="AW3136"/>
      <c r="AX3136"/>
    </row>
    <row r="3137" spans="34:50" x14ac:dyDescent="0.25">
      <c r="AH3137" t="s">
        <v>3356</v>
      </c>
      <c r="AI3137" t="s">
        <v>3154</v>
      </c>
      <c r="AJ3137" t="s">
        <v>3155</v>
      </c>
      <c r="AK3137" t="s">
        <v>3127</v>
      </c>
      <c r="AL3137" t="s">
        <v>3128</v>
      </c>
      <c r="AM3137" t="str">
        <f>RIGHT("0"&amp;VLOOKUP(Table2[[#This Row],[Region]],$AR$71:$AS$98,2,FALSE),2)</f>
        <v>03</v>
      </c>
      <c r="AN3137" t="str">
        <f>VLOOKUP(Table2[[#This Row],[Region]],$AR$71:$AT$93,3,FALSE)</f>
        <v>B</v>
      </c>
      <c r="AO3137"/>
      <c r="AP3137"/>
      <c r="AQ3137"/>
      <c r="AR3137"/>
      <c r="AS3137"/>
      <c r="AT3137"/>
      <c r="AU3137"/>
      <c r="AV3137"/>
      <c r="AW3137"/>
      <c r="AX3137"/>
    </row>
    <row r="3138" spans="34:50" x14ac:dyDescent="0.25">
      <c r="AH3138" t="s">
        <v>3357</v>
      </c>
      <c r="AI3138" t="s">
        <v>3130</v>
      </c>
      <c r="AJ3138" t="s">
        <v>3131</v>
      </c>
      <c r="AK3138" t="s">
        <v>3127</v>
      </c>
      <c r="AL3138" t="s">
        <v>3131</v>
      </c>
      <c r="AM3138" t="str">
        <f>RIGHT("0"&amp;VLOOKUP(Table2[[#This Row],[Region]],$AR$71:$AS$98,2,FALSE),2)</f>
        <v>02</v>
      </c>
      <c r="AN3138" t="str">
        <f>VLOOKUP(Table2[[#This Row],[Region]],$AR$71:$AT$93,3,FALSE)</f>
        <v>B</v>
      </c>
      <c r="AO3138"/>
      <c r="AP3138"/>
      <c r="AQ3138"/>
      <c r="AR3138"/>
      <c r="AS3138"/>
      <c r="AT3138"/>
      <c r="AU3138"/>
      <c r="AV3138"/>
      <c r="AW3138"/>
      <c r="AX3138"/>
    </row>
    <row r="3139" spans="34:50" x14ac:dyDescent="0.25">
      <c r="AH3139" t="s">
        <v>3358</v>
      </c>
      <c r="AI3139" t="s">
        <v>3133</v>
      </c>
      <c r="AJ3139" t="s">
        <v>3134</v>
      </c>
      <c r="AK3139" t="s">
        <v>3127</v>
      </c>
      <c r="AL3139" t="s">
        <v>3128</v>
      </c>
      <c r="AM3139" t="str">
        <f>RIGHT("0"&amp;VLOOKUP(Table2[[#This Row],[Region]],$AR$71:$AS$98,2,FALSE),2)</f>
        <v>03</v>
      </c>
      <c r="AN3139" t="str">
        <f>VLOOKUP(Table2[[#This Row],[Region]],$AR$71:$AT$93,3,FALSE)</f>
        <v>B</v>
      </c>
      <c r="AO3139"/>
      <c r="AP3139"/>
      <c r="AQ3139"/>
      <c r="AR3139"/>
      <c r="AS3139"/>
      <c r="AT3139"/>
      <c r="AU3139"/>
      <c r="AV3139"/>
      <c r="AW3139"/>
      <c r="AX3139"/>
    </row>
    <row r="3140" spans="34:50" x14ac:dyDescent="0.25">
      <c r="AH3140" t="s">
        <v>3359</v>
      </c>
      <c r="AI3140" t="s">
        <v>3130</v>
      </c>
      <c r="AJ3140" t="s">
        <v>3131</v>
      </c>
      <c r="AK3140" t="s">
        <v>3127</v>
      </c>
      <c r="AL3140" t="s">
        <v>3131</v>
      </c>
      <c r="AM3140" t="str">
        <f>RIGHT("0"&amp;VLOOKUP(Table2[[#This Row],[Region]],$AR$71:$AS$98,2,FALSE),2)</f>
        <v>02</v>
      </c>
      <c r="AN3140" t="str">
        <f>VLOOKUP(Table2[[#This Row],[Region]],$AR$71:$AT$93,3,FALSE)</f>
        <v>B</v>
      </c>
      <c r="AO3140"/>
      <c r="AP3140"/>
      <c r="AQ3140"/>
      <c r="AR3140"/>
      <c r="AS3140"/>
      <c r="AT3140"/>
      <c r="AU3140"/>
      <c r="AV3140"/>
      <c r="AW3140"/>
      <c r="AX3140"/>
    </row>
    <row r="3141" spans="34:50" x14ac:dyDescent="0.25">
      <c r="AH3141" t="s">
        <v>3360</v>
      </c>
      <c r="AI3141" t="s">
        <v>3130</v>
      </c>
      <c r="AJ3141" t="s">
        <v>3131</v>
      </c>
      <c r="AK3141" t="s">
        <v>3127</v>
      </c>
      <c r="AL3141" t="s">
        <v>3131</v>
      </c>
      <c r="AM3141" t="str">
        <f>RIGHT("0"&amp;VLOOKUP(Table2[[#This Row],[Region]],$AR$71:$AS$98,2,FALSE),2)</f>
        <v>02</v>
      </c>
      <c r="AN3141" t="str">
        <f>VLOOKUP(Table2[[#This Row],[Region]],$AR$71:$AT$93,3,FALSE)</f>
        <v>B</v>
      </c>
      <c r="AO3141"/>
      <c r="AP3141"/>
      <c r="AQ3141"/>
      <c r="AR3141"/>
      <c r="AS3141"/>
      <c r="AT3141"/>
      <c r="AU3141"/>
      <c r="AV3141"/>
      <c r="AW3141"/>
      <c r="AX3141"/>
    </row>
    <row r="3142" spans="34:50" x14ac:dyDescent="0.25">
      <c r="AH3142" t="s">
        <v>3361</v>
      </c>
      <c r="AI3142" t="s">
        <v>3130</v>
      </c>
      <c r="AJ3142" t="s">
        <v>3131</v>
      </c>
      <c r="AK3142" t="s">
        <v>3127</v>
      </c>
      <c r="AL3142" t="s">
        <v>3131</v>
      </c>
      <c r="AM3142" t="str">
        <f>RIGHT("0"&amp;VLOOKUP(Table2[[#This Row],[Region]],$AR$71:$AS$98,2,FALSE),2)</f>
        <v>02</v>
      </c>
      <c r="AN3142" t="str">
        <f>VLOOKUP(Table2[[#This Row],[Region]],$AR$71:$AT$93,3,FALSE)</f>
        <v>B</v>
      </c>
      <c r="AO3142"/>
      <c r="AP3142"/>
      <c r="AQ3142"/>
      <c r="AR3142"/>
      <c r="AS3142"/>
      <c r="AT3142"/>
      <c r="AU3142"/>
      <c r="AV3142"/>
      <c r="AW3142"/>
      <c r="AX3142"/>
    </row>
    <row r="3143" spans="34:50" x14ac:dyDescent="0.25">
      <c r="AH3143" t="s">
        <v>3362</v>
      </c>
      <c r="AI3143" t="s">
        <v>3130</v>
      </c>
      <c r="AJ3143" t="s">
        <v>3131</v>
      </c>
      <c r="AK3143" t="s">
        <v>3127</v>
      </c>
      <c r="AL3143" t="s">
        <v>3131</v>
      </c>
      <c r="AM3143" t="str">
        <f>RIGHT("0"&amp;VLOOKUP(Table2[[#This Row],[Region]],$AR$71:$AS$98,2,FALSE),2)</f>
        <v>02</v>
      </c>
      <c r="AN3143" t="str">
        <f>VLOOKUP(Table2[[#This Row],[Region]],$AR$71:$AT$93,3,FALSE)</f>
        <v>B</v>
      </c>
      <c r="AO3143"/>
      <c r="AP3143"/>
      <c r="AQ3143"/>
      <c r="AR3143"/>
      <c r="AS3143"/>
      <c r="AT3143"/>
      <c r="AU3143"/>
      <c r="AV3143"/>
      <c r="AW3143"/>
      <c r="AX3143"/>
    </row>
    <row r="3144" spans="34:50" x14ac:dyDescent="0.25">
      <c r="AH3144" t="s">
        <v>3363</v>
      </c>
      <c r="AI3144" t="s">
        <v>3130</v>
      </c>
      <c r="AJ3144" t="s">
        <v>3131</v>
      </c>
      <c r="AK3144" t="s">
        <v>3127</v>
      </c>
      <c r="AL3144" t="s">
        <v>3131</v>
      </c>
      <c r="AM3144" t="str">
        <f>RIGHT("0"&amp;VLOOKUP(Table2[[#This Row],[Region]],$AR$71:$AS$98,2,FALSE),2)</f>
        <v>02</v>
      </c>
      <c r="AN3144" t="str">
        <f>VLOOKUP(Table2[[#This Row],[Region]],$AR$71:$AT$93,3,FALSE)</f>
        <v>B</v>
      </c>
      <c r="AO3144"/>
      <c r="AP3144"/>
      <c r="AQ3144"/>
      <c r="AR3144"/>
      <c r="AS3144"/>
      <c r="AT3144"/>
      <c r="AU3144"/>
      <c r="AV3144"/>
      <c r="AW3144"/>
      <c r="AX3144"/>
    </row>
    <row r="3145" spans="34:50" x14ac:dyDescent="0.25">
      <c r="AH3145" t="s">
        <v>3364</v>
      </c>
      <c r="AI3145" t="s">
        <v>3130</v>
      </c>
      <c r="AJ3145" t="s">
        <v>3131</v>
      </c>
      <c r="AK3145" t="s">
        <v>3127</v>
      </c>
      <c r="AL3145" t="s">
        <v>3131</v>
      </c>
      <c r="AM3145" t="str">
        <f>RIGHT("0"&amp;VLOOKUP(Table2[[#This Row],[Region]],$AR$71:$AS$98,2,FALSE),2)</f>
        <v>02</v>
      </c>
      <c r="AN3145" t="str">
        <f>VLOOKUP(Table2[[#This Row],[Region]],$AR$71:$AT$93,3,FALSE)</f>
        <v>B</v>
      </c>
      <c r="AO3145"/>
      <c r="AP3145"/>
      <c r="AQ3145"/>
      <c r="AR3145"/>
      <c r="AS3145"/>
      <c r="AT3145"/>
      <c r="AU3145"/>
      <c r="AV3145"/>
      <c r="AW3145"/>
      <c r="AX3145"/>
    </row>
    <row r="3146" spans="34:50" x14ac:dyDescent="0.25">
      <c r="AH3146" t="s">
        <v>3365</v>
      </c>
      <c r="AI3146" t="s">
        <v>3130</v>
      </c>
      <c r="AJ3146" t="s">
        <v>3131</v>
      </c>
      <c r="AK3146" t="s">
        <v>3127</v>
      </c>
      <c r="AL3146" t="s">
        <v>3131</v>
      </c>
      <c r="AM3146" t="str">
        <f>RIGHT("0"&amp;VLOOKUP(Table2[[#This Row],[Region]],$AR$71:$AS$98,2,FALSE),2)</f>
        <v>02</v>
      </c>
      <c r="AN3146" t="str">
        <f>VLOOKUP(Table2[[#This Row],[Region]],$AR$71:$AT$93,3,FALSE)</f>
        <v>B</v>
      </c>
      <c r="AO3146"/>
      <c r="AP3146"/>
      <c r="AQ3146"/>
      <c r="AR3146"/>
      <c r="AS3146"/>
      <c r="AT3146"/>
      <c r="AU3146"/>
      <c r="AV3146"/>
      <c r="AW3146"/>
      <c r="AX3146"/>
    </row>
    <row r="3147" spans="34:50" x14ac:dyDescent="0.25">
      <c r="AH3147" t="s">
        <v>3366</v>
      </c>
      <c r="AI3147" t="s">
        <v>3130</v>
      </c>
      <c r="AJ3147" t="s">
        <v>3131</v>
      </c>
      <c r="AK3147" t="s">
        <v>3127</v>
      </c>
      <c r="AL3147" t="s">
        <v>3131</v>
      </c>
      <c r="AM3147" t="str">
        <f>RIGHT("0"&amp;VLOOKUP(Table2[[#This Row],[Region]],$AR$71:$AS$98,2,FALSE),2)</f>
        <v>02</v>
      </c>
      <c r="AN3147" t="str">
        <f>VLOOKUP(Table2[[#This Row],[Region]],$AR$71:$AT$93,3,FALSE)</f>
        <v>B</v>
      </c>
      <c r="AO3147"/>
      <c r="AP3147"/>
      <c r="AQ3147"/>
      <c r="AR3147"/>
      <c r="AS3147"/>
      <c r="AT3147"/>
      <c r="AU3147"/>
      <c r="AV3147"/>
      <c r="AW3147"/>
      <c r="AX3147"/>
    </row>
    <row r="3148" spans="34:50" x14ac:dyDescent="0.25">
      <c r="AH3148" t="s">
        <v>3367</v>
      </c>
      <c r="AI3148" t="s">
        <v>3143</v>
      </c>
      <c r="AJ3148" t="s">
        <v>3144</v>
      </c>
      <c r="AK3148" t="s">
        <v>3127</v>
      </c>
      <c r="AL3148" t="s">
        <v>3128</v>
      </c>
      <c r="AM3148" t="str">
        <f>RIGHT("0"&amp;VLOOKUP(Table2[[#This Row],[Region]],$AR$71:$AS$98,2,FALSE),2)</f>
        <v>03</v>
      </c>
      <c r="AN3148" t="str">
        <f>VLOOKUP(Table2[[#This Row],[Region]],$AR$71:$AT$93,3,FALSE)</f>
        <v>B</v>
      </c>
      <c r="AO3148"/>
      <c r="AP3148"/>
      <c r="AQ3148"/>
      <c r="AR3148"/>
      <c r="AS3148"/>
      <c r="AT3148"/>
      <c r="AU3148"/>
      <c r="AV3148"/>
      <c r="AW3148"/>
      <c r="AX3148"/>
    </row>
    <row r="3149" spans="34:50" x14ac:dyDescent="0.25">
      <c r="AH3149" t="s">
        <v>3368</v>
      </c>
      <c r="AI3149" t="s">
        <v>3173</v>
      </c>
      <c r="AJ3149" t="s">
        <v>3174</v>
      </c>
      <c r="AK3149" t="s">
        <v>3127</v>
      </c>
      <c r="AL3149" t="s">
        <v>3174</v>
      </c>
      <c r="AM3149" t="str">
        <f>RIGHT("0"&amp;VLOOKUP(Table2[[#This Row],[Region]],$AR$71:$AS$98,2,FALSE),2)</f>
        <v>01</v>
      </c>
      <c r="AN3149" t="str">
        <f>VLOOKUP(Table2[[#This Row],[Region]],$AR$71:$AT$93,3,FALSE)</f>
        <v>A</v>
      </c>
      <c r="AO3149"/>
      <c r="AP3149"/>
      <c r="AQ3149"/>
      <c r="AR3149"/>
      <c r="AS3149"/>
      <c r="AT3149"/>
      <c r="AU3149"/>
      <c r="AV3149"/>
      <c r="AW3149"/>
      <c r="AX3149"/>
    </row>
    <row r="3150" spans="34:50" x14ac:dyDescent="0.25">
      <c r="AH3150" t="s">
        <v>3369</v>
      </c>
      <c r="AI3150" t="s">
        <v>3130</v>
      </c>
      <c r="AJ3150" t="s">
        <v>3131</v>
      </c>
      <c r="AK3150" t="s">
        <v>3127</v>
      </c>
      <c r="AL3150" t="s">
        <v>3131</v>
      </c>
      <c r="AM3150" t="str">
        <f>RIGHT("0"&amp;VLOOKUP(Table2[[#This Row],[Region]],$AR$71:$AS$98,2,FALSE),2)</f>
        <v>02</v>
      </c>
      <c r="AN3150" t="str">
        <f>VLOOKUP(Table2[[#This Row],[Region]],$AR$71:$AT$93,3,FALSE)</f>
        <v>B</v>
      </c>
      <c r="AO3150"/>
      <c r="AP3150"/>
      <c r="AQ3150"/>
      <c r="AR3150"/>
      <c r="AS3150"/>
      <c r="AT3150"/>
      <c r="AU3150"/>
      <c r="AV3150"/>
      <c r="AW3150"/>
      <c r="AX3150"/>
    </row>
    <row r="3151" spans="34:50" x14ac:dyDescent="0.25">
      <c r="AH3151" t="s">
        <v>3370</v>
      </c>
      <c r="AI3151" t="s">
        <v>3130</v>
      </c>
      <c r="AJ3151" t="s">
        <v>3131</v>
      </c>
      <c r="AK3151" t="s">
        <v>3127</v>
      </c>
      <c r="AL3151" t="s">
        <v>3131</v>
      </c>
      <c r="AM3151" t="str">
        <f>RIGHT("0"&amp;VLOOKUP(Table2[[#This Row],[Region]],$AR$71:$AS$98,2,FALSE),2)</f>
        <v>02</v>
      </c>
      <c r="AN3151" t="str">
        <f>VLOOKUP(Table2[[#This Row],[Region]],$AR$71:$AT$93,3,FALSE)</f>
        <v>B</v>
      </c>
      <c r="AO3151"/>
      <c r="AP3151"/>
      <c r="AQ3151"/>
      <c r="AR3151"/>
      <c r="AS3151"/>
      <c r="AT3151"/>
      <c r="AU3151"/>
      <c r="AV3151"/>
      <c r="AW3151"/>
      <c r="AX3151"/>
    </row>
    <row r="3152" spans="34:50" x14ac:dyDescent="0.25">
      <c r="AH3152" t="s">
        <v>3371</v>
      </c>
      <c r="AI3152" t="s">
        <v>3130</v>
      </c>
      <c r="AJ3152" t="s">
        <v>3131</v>
      </c>
      <c r="AK3152" t="s">
        <v>3127</v>
      </c>
      <c r="AL3152" t="s">
        <v>3131</v>
      </c>
      <c r="AM3152" t="str">
        <f>RIGHT("0"&amp;VLOOKUP(Table2[[#This Row],[Region]],$AR$71:$AS$98,2,FALSE),2)</f>
        <v>02</v>
      </c>
      <c r="AN3152" t="str">
        <f>VLOOKUP(Table2[[#This Row],[Region]],$AR$71:$AT$93,3,FALSE)</f>
        <v>B</v>
      </c>
      <c r="AO3152"/>
      <c r="AP3152"/>
      <c r="AQ3152"/>
      <c r="AR3152"/>
      <c r="AS3152"/>
      <c r="AT3152"/>
      <c r="AU3152"/>
      <c r="AV3152"/>
      <c r="AW3152"/>
      <c r="AX3152"/>
    </row>
    <row r="3153" spans="34:50" x14ac:dyDescent="0.25">
      <c r="AH3153" t="s">
        <v>3372</v>
      </c>
      <c r="AI3153" t="s">
        <v>3130</v>
      </c>
      <c r="AJ3153" t="s">
        <v>3131</v>
      </c>
      <c r="AK3153" t="s">
        <v>3127</v>
      </c>
      <c r="AL3153" t="s">
        <v>3131</v>
      </c>
      <c r="AM3153" t="str">
        <f>RIGHT("0"&amp;VLOOKUP(Table2[[#This Row],[Region]],$AR$71:$AS$98,2,FALSE),2)</f>
        <v>02</v>
      </c>
      <c r="AN3153" t="str">
        <f>VLOOKUP(Table2[[#This Row],[Region]],$AR$71:$AT$93,3,FALSE)</f>
        <v>B</v>
      </c>
      <c r="AO3153"/>
      <c r="AP3153"/>
      <c r="AQ3153"/>
      <c r="AR3153"/>
      <c r="AS3153"/>
      <c r="AT3153"/>
      <c r="AU3153"/>
      <c r="AV3153"/>
      <c r="AW3153"/>
      <c r="AX3153"/>
    </row>
    <row r="3154" spans="34:50" x14ac:dyDescent="0.25">
      <c r="AH3154" t="s">
        <v>3373</v>
      </c>
      <c r="AI3154" t="s">
        <v>3130</v>
      </c>
      <c r="AJ3154" t="s">
        <v>3131</v>
      </c>
      <c r="AK3154" t="s">
        <v>3127</v>
      </c>
      <c r="AL3154" t="s">
        <v>3131</v>
      </c>
      <c r="AM3154" t="str">
        <f>RIGHT("0"&amp;VLOOKUP(Table2[[#This Row],[Region]],$AR$71:$AS$98,2,FALSE),2)</f>
        <v>02</v>
      </c>
      <c r="AN3154" t="str">
        <f>VLOOKUP(Table2[[#This Row],[Region]],$AR$71:$AT$93,3,FALSE)</f>
        <v>B</v>
      </c>
      <c r="AO3154"/>
      <c r="AP3154"/>
      <c r="AQ3154"/>
      <c r="AR3154"/>
      <c r="AS3154"/>
      <c r="AT3154"/>
      <c r="AU3154"/>
      <c r="AV3154"/>
      <c r="AW3154"/>
      <c r="AX3154"/>
    </row>
    <row r="3155" spans="34:50" x14ac:dyDescent="0.25">
      <c r="AH3155" t="s">
        <v>3374</v>
      </c>
      <c r="AI3155" t="s">
        <v>3130</v>
      </c>
      <c r="AJ3155" t="s">
        <v>3131</v>
      </c>
      <c r="AK3155" t="s">
        <v>3127</v>
      </c>
      <c r="AL3155" t="s">
        <v>3131</v>
      </c>
      <c r="AM3155" t="str">
        <f>RIGHT("0"&amp;VLOOKUP(Table2[[#This Row],[Region]],$AR$71:$AS$98,2,FALSE),2)</f>
        <v>02</v>
      </c>
      <c r="AN3155" t="str">
        <f>VLOOKUP(Table2[[#This Row],[Region]],$AR$71:$AT$93,3,FALSE)</f>
        <v>B</v>
      </c>
      <c r="AO3155"/>
      <c r="AP3155"/>
      <c r="AQ3155"/>
      <c r="AR3155"/>
      <c r="AS3155"/>
      <c r="AT3155"/>
      <c r="AU3155"/>
      <c r="AV3155"/>
      <c r="AW3155"/>
      <c r="AX3155"/>
    </row>
    <row r="3156" spans="34:50" x14ac:dyDescent="0.25">
      <c r="AH3156" t="s">
        <v>3375</v>
      </c>
      <c r="AI3156" t="s">
        <v>3130</v>
      </c>
      <c r="AJ3156" t="s">
        <v>3131</v>
      </c>
      <c r="AK3156" t="s">
        <v>3127</v>
      </c>
      <c r="AL3156" t="s">
        <v>3131</v>
      </c>
      <c r="AM3156" t="str">
        <f>RIGHT("0"&amp;VLOOKUP(Table2[[#This Row],[Region]],$AR$71:$AS$98,2,FALSE),2)</f>
        <v>02</v>
      </c>
      <c r="AN3156" t="str">
        <f>VLOOKUP(Table2[[#This Row],[Region]],$AR$71:$AT$93,3,FALSE)</f>
        <v>B</v>
      </c>
      <c r="AO3156"/>
      <c r="AP3156"/>
      <c r="AQ3156"/>
      <c r="AR3156"/>
      <c r="AS3156"/>
      <c r="AT3156"/>
      <c r="AU3156"/>
      <c r="AV3156"/>
      <c r="AW3156"/>
      <c r="AX3156"/>
    </row>
    <row r="3157" spans="34:50" x14ac:dyDescent="0.25">
      <c r="AH3157" t="s">
        <v>3376</v>
      </c>
      <c r="AI3157" t="s">
        <v>3130</v>
      </c>
      <c r="AJ3157" t="s">
        <v>3131</v>
      </c>
      <c r="AK3157" t="s">
        <v>3127</v>
      </c>
      <c r="AL3157" t="s">
        <v>3131</v>
      </c>
      <c r="AM3157" t="str">
        <f>RIGHT("0"&amp;VLOOKUP(Table2[[#This Row],[Region]],$AR$71:$AS$98,2,FALSE),2)</f>
        <v>02</v>
      </c>
      <c r="AN3157" t="str">
        <f>VLOOKUP(Table2[[#This Row],[Region]],$AR$71:$AT$93,3,FALSE)</f>
        <v>B</v>
      </c>
      <c r="AO3157"/>
      <c r="AP3157"/>
      <c r="AQ3157"/>
      <c r="AR3157"/>
      <c r="AS3157"/>
      <c r="AT3157"/>
      <c r="AU3157"/>
      <c r="AV3157"/>
      <c r="AW3157"/>
      <c r="AX3157"/>
    </row>
    <row r="3158" spans="34:50" x14ac:dyDescent="0.25">
      <c r="AH3158" t="s">
        <v>3377</v>
      </c>
      <c r="AI3158" t="s">
        <v>3143</v>
      </c>
      <c r="AJ3158" t="s">
        <v>3144</v>
      </c>
      <c r="AK3158" t="s">
        <v>3127</v>
      </c>
      <c r="AL3158" t="s">
        <v>3128</v>
      </c>
      <c r="AM3158" t="str">
        <f>RIGHT("0"&amp;VLOOKUP(Table2[[#This Row],[Region]],$AR$71:$AS$98,2,FALSE),2)</f>
        <v>03</v>
      </c>
      <c r="AN3158" t="str">
        <f>VLOOKUP(Table2[[#This Row],[Region]],$AR$71:$AT$93,3,FALSE)</f>
        <v>B</v>
      </c>
      <c r="AO3158"/>
      <c r="AP3158"/>
      <c r="AQ3158"/>
      <c r="AR3158"/>
      <c r="AS3158"/>
      <c r="AT3158"/>
      <c r="AU3158"/>
      <c r="AV3158"/>
      <c r="AW3158"/>
      <c r="AX3158"/>
    </row>
    <row r="3159" spans="34:50" x14ac:dyDescent="0.25">
      <c r="AH3159" t="s">
        <v>3378</v>
      </c>
      <c r="AI3159" t="s">
        <v>3143</v>
      </c>
      <c r="AJ3159" t="s">
        <v>3144</v>
      </c>
      <c r="AK3159" t="s">
        <v>3127</v>
      </c>
      <c r="AL3159" t="s">
        <v>3128</v>
      </c>
      <c r="AM3159" t="str">
        <f>RIGHT("0"&amp;VLOOKUP(Table2[[#This Row],[Region]],$AR$71:$AS$98,2,FALSE),2)</f>
        <v>03</v>
      </c>
      <c r="AN3159" t="str">
        <f>VLOOKUP(Table2[[#This Row],[Region]],$AR$71:$AT$93,3,FALSE)</f>
        <v>B</v>
      </c>
      <c r="AO3159"/>
      <c r="AP3159"/>
      <c r="AQ3159"/>
      <c r="AR3159"/>
      <c r="AS3159"/>
      <c r="AT3159"/>
      <c r="AU3159"/>
      <c r="AV3159"/>
      <c r="AW3159"/>
      <c r="AX3159"/>
    </row>
    <row r="3160" spans="34:50" x14ac:dyDescent="0.25">
      <c r="AH3160" t="s">
        <v>3379</v>
      </c>
      <c r="AI3160" t="s">
        <v>3130</v>
      </c>
      <c r="AJ3160" t="s">
        <v>3131</v>
      </c>
      <c r="AK3160" t="s">
        <v>3127</v>
      </c>
      <c r="AL3160" t="s">
        <v>3131</v>
      </c>
      <c r="AM3160" t="str">
        <f>RIGHT("0"&amp;VLOOKUP(Table2[[#This Row],[Region]],$AR$71:$AS$98,2,FALSE),2)</f>
        <v>02</v>
      </c>
      <c r="AN3160" t="str">
        <f>VLOOKUP(Table2[[#This Row],[Region]],$AR$71:$AT$93,3,FALSE)</f>
        <v>B</v>
      </c>
      <c r="AO3160"/>
      <c r="AP3160"/>
      <c r="AQ3160"/>
      <c r="AR3160"/>
      <c r="AS3160"/>
      <c r="AT3160"/>
      <c r="AU3160"/>
      <c r="AV3160"/>
      <c r="AW3160"/>
      <c r="AX3160"/>
    </row>
    <row r="3161" spans="34:50" x14ac:dyDescent="0.25">
      <c r="AH3161" t="s">
        <v>3380</v>
      </c>
      <c r="AI3161" t="s">
        <v>3130</v>
      </c>
      <c r="AJ3161" t="s">
        <v>3131</v>
      </c>
      <c r="AK3161" t="s">
        <v>3127</v>
      </c>
      <c r="AL3161" t="s">
        <v>3131</v>
      </c>
      <c r="AM3161" t="str">
        <f>RIGHT("0"&amp;VLOOKUP(Table2[[#This Row],[Region]],$AR$71:$AS$98,2,FALSE),2)</f>
        <v>02</v>
      </c>
      <c r="AN3161" t="str">
        <f>VLOOKUP(Table2[[#This Row],[Region]],$AR$71:$AT$93,3,FALSE)</f>
        <v>B</v>
      </c>
      <c r="AO3161"/>
      <c r="AP3161"/>
      <c r="AQ3161"/>
      <c r="AR3161"/>
      <c r="AS3161"/>
      <c r="AT3161"/>
      <c r="AU3161"/>
      <c r="AV3161"/>
      <c r="AW3161"/>
      <c r="AX3161"/>
    </row>
    <row r="3162" spans="34:50" x14ac:dyDescent="0.25">
      <c r="AH3162" t="s">
        <v>3381</v>
      </c>
      <c r="AI3162" t="s">
        <v>3130</v>
      </c>
      <c r="AJ3162" t="s">
        <v>3131</v>
      </c>
      <c r="AK3162" t="s">
        <v>3127</v>
      </c>
      <c r="AL3162" t="s">
        <v>3131</v>
      </c>
      <c r="AM3162" t="str">
        <f>RIGHT("0"&amp;VLOOKUP(Table2[[#This Row],[Region]],$AR$71:$AS$98,2,FALSE),2)</f>
        <v>02</v>
      </c>
      <c r="AN3162" t="str">
        <f>VLOOKUP(Table2[[#This Row],[Region]],$AR$71:$AT$93,3,FALSE)</f>
        <v>B</v>
      </c>
      <c r="AO3162"/>
      <c r="AP3162"/>
      <c r="AQ3162"/>
      <c r="AR3162"/>
      <c r="AS3162"/>
      <c r="AT3162"/>
      <c r="AU3162"/>
      <c r="AV3162"/>
      <c r="AW3162"/>
      <c r="AX3162"/>
    </row>
    <row r="3163" spans="34:50" x14ac:dyDescent="0.25">
      <c r="AH3163" t="s">
        <v>3382</v>
      </c>
      <c r="AI3163" t="s">
        <v>3130</v>
      </c>
      <c r="AJ3163" t="s">
        <v>3131</v>
      </c>
      <c r="AK3163" t="s">
        <v>3127</v>
      </c>
      <c r="AL3163" t="s">
        <v>3131</v>
      </c>
      <c r="AM3163" t="str">
        <f>RIGHT("0"&amp;VLOOKUP(Table2[[#This Row],[Region]],$AR$71:$AS$98,2,FALSE),2)</f>
        <v>02</v>
      </c>
      <c r="AN3163" t="str">
        <f>VLOOKUP(Table2[[#This Row],[Region]],$AR$71:$AT$93,3,FALSE)</f>
        <v>B</v>
      </c>
      <c r="AO3163"/>
      <c r="AP3163"/>
      <c r="AQ3163"/>
      <c r="AR3163"/>
      <c r="AS3163"/>
      <c r="AT3163"/>
      <c r="AU3163"/>
      <c r="AV3163"/>
      <c r="AW3163"/>
      <c r="AX3163"/>
    </row>
    <row r="3164" spans="34:50" x14ac:dyDescent="0.25">
      <c r="AH3164" t="s">
        <v>3383</v>
      </c>
      <c r="AI3164" t="s">
        <v>3130</v>
      </c>
      <c r="AJ3164" t="s">
        <v>3131</v>
      </c>
      <c r="AK3164" t="s">
        <v>3127</v>
      </c>
      <c r="AL3164" t="s">
        <v>3131</v>
      </c>
      <c r="AM3164" t="str">
        <f>RIGHT("0"&amp;VLOOKUP(Table2[[#This Row],[Region]],$AR$71:$AS$98,2,FALSE),2)</f>
        <v>02</v>
      </c>
      <c r="AN3164" t="str">
        <f>VLOOKUP(Table2[[#This Row],[Region]],$AR$71:$AT$93,3,FALSE)</f>
        <v>B</v>
      </c>
      <c r="AO3164"/>
      <c r="AP3164"/>
      <c r="AQ3164"/>
      <c r="AR3164"/>
      <c r="AS3164"/>
      <c r="AT3164"/>
      <c r="AU3164"/>
      <c r="AV3164"/>
      <c r="AW3164"/>
      <c r="AX3164"/>
    </row>
    <row r="3165" spans="34:50" x14ac:dyDescent="0.25">
      <c r="AH3165" t="s">
        <v>3384</v>
      </c>
      <c r="AI3165" t="s">
        <v>3130</v>
      </c>
      <c r="AJ3165" t="s">
        <v>3131</v>
      </c>
      <c r="AK3165" t="s">
        <v>3127</v>
      </c>
      <c r="AL3165" t="s">
        <v>3131</v>
      </c>
      <c r="AM3165" t="str">
        <f>RIGHT("0"&amp;VLOOKUP(Table2[[#This Row],[Region]],$AR$71:$AS$98,2,FALSE),2)</f>
        <v>02</v>
      </c>
      <c r="AN3165" t="str">
        <f>VLOOKUP(Table2[[#This Row],[Region]],$AR$71:$AT$93,3,FALSE)</f>
        <v>B</v>
      </c>
      <c r="AO3165"/>
      <c r="AP3165"/>
      <c r="AQ3165"/>
      <c r="AR3165"/>
      <c r="AS3165"/>
      <c r="AT3165"/>
      <c r="AU3165"/>
      <c r="AV3165"/>
      <c r="AW3165"/>
      <c r="AX3165"/>
    </row>
    <row r="3166" spans="34:50" x14ac:dyDescent="0.25">
      <c r="AH3166" t="s">
        <v>3385</v>
      </c>
      <c r="AI3166" t="s">
        <v>3130</v>
      </c>
      <c r="AJ3166" t="s">
        <v>3131</v>
      </c>
      <c r="AK3166" t="s">
        <v>3127</v>
      </c>
      <c r="AL3166" t="s">
        <v>3131</v>
      </c>
      <c r="AM3166" t="str">
        <f>RIGHT("0"&amp;VLOOKUP(Table2[[#This Row],[Region]],$AR$71:$AS$98,2,FALSE),2)</f>
        <v>02</v>
      </c>
      <c r="AN3166" t="str">
        <f>VLOOKUP(Table2[[#This Row],[Region]],$AR$71:$AT$93,3,FALSE)</f>
        <v>B</v>
      </c>
      <c r="AO3166"/>
      <c r="AP3166"/>
      <c r="AQ3166"/>
      <c r="AR3166"/>
      <c r="AS3166"/>
      <c r="AT3166"/>
      <c r="AU3166"/>
      <c r="AV3166"/>
      <c r="AW3166"/>
      <c r="AX3166"/>
    </row>
    <row r="3167" spans="34:50" x14ac:dyDescent="0.25">
      <c r="AH3167" t="s">
        <v>3386</v>
      </c>
      <c r="AI3167" t="s">
        <v>3194</v>
      </c>
      <c r="AJ3167" t="s">
        <v>3195</v>
      </c>
      <c r="AK3167" t="s">
        <v>3127</v>
      </c>
      <c r="AL3167" t="s">
        <v>3128</v>
      </c>
      <c r="AM3167" t="str">
        <f>RIGHT("0"&amp;VLOOKUP(Table2[[#This Row],[Region]],$AR$71:$AS$98,2,FALSE),2)</f>
        <v>03</v>
      </c>
      <c r="AN3167" t="str">
        <f>VLOOKUP(Table2[[#This Row],[Region]],$AR$71:$AT$93,3,FALSE)</f>
        <v>B</v>
      </c>
      <c r="AO3167"/>
      <c r="AP3167"/>
      <c r="AQ3167"/>
      <c r="AR3167"/>
      <c r="AS3167"/>
      <c r="AT3167"/>
      <c r="AU3167"/>
      <c r="AV3167"/>
      <c r="AW3167"/>
      <c r="AX3167"/>
    </row>
    <row r="3168" spans="34:50" x14ac:dyDescent="0.25">
      <c r="AH3168" t="s">
        <v>3387</v>
      </c>
      <c r="AI3168" t="s">
        <v>3130</v>
      </c>
      <c r="AJ3168" t="s">
        <v>3131</v>
      </c>
      <c r="AK3168" t="s">
        <v>3127</v>
      </c>
      <c r="AL3168" t="s">
        <v>3131</v>
      </c>
      <c r="AM3168" t="str">
        <f>RIGHT("0"&amp;VLOOKUP(Table2[[#This Row],[Region]],$AR$71:$AS$98,2,FALSE),2)</f>
        <v>02</v>
      </c>
      <c r="AN3168" t="str">
        <f>VLOOKUP(Table2[[#This Row],[Region]],$AR$71:$AT$93,3,FALSE)</f>
        <v>B</v>
      </c>
      <c r="AO3168"/>
      <c r="AP3168"/>
      <c r="AQ3168"/>
      <c r="AR3168"/>
      <c r="AS3168"/>
      <c r="AT3168"/>
      <c r="AU3168"/>
      <c r="AV3168"/>
      <c r="AW3168"/>
      <c r="AX3168"/>
    </row>
    <row r="3169" spans="34:50" x14ac:dyDescent="0.25">
      <c r="AH3169" t="s">
        <v>3388</v>
      </c>
      <c r="AI3169" t="s">
        <v>3130</v>
      </c>
      <c r="AJ3169" t="s">
        <v>3131</v>
      </c>
      <c r="AK3169" t="s">
        <v>3127</v>
      </c>
      <c r="AL3169" t="s">
        <v>3131</v>
      </c>
      <c r="AM3169" t="str">
        <f>RIGHT("0"&amp;VLOOKUP(Table2[[#This Row],[Region]],$AR$71:$AS$98,2,FALSE),2)</f>
        <v>02</v>
      </c>
      <c r="AN3169" t="str">
        <f>VLOOKUP(Table2[[#This Row],[Region]],$AR$71:$AT$93,3,FALSE)</f>
        <v>B</v>
      </c>
      <c r="AO3169"/>
      <c r="AP3169"/>
      <c r="AQ3169"/>
      <c r="AR3169"/>
      <c r="AS3169"/>
      <c r="AT3169"/>
      <c r="AU3169"/>
      <c r="AV3169"/>
      <c r="AW3169"/>
      <c r="AX3169"/>
    </row>
    <row r="3170" spans="34:50" x14ac:dyDescent="0.25">
      <c r="AH3170" t="s">
        <v>3389</v>
      </c>
      <c r="AI3170" t="s">
        <v>3130</v>
      </c>
      <c r="AJ3170" t="s">
        <v>3131</v>
      </c>
      <c r="AK3170" t="s">
        <v>3127</v>
      </c>
      <c r="AL3170" t="s">
        <v>3131</v>
      </c>
      <c r="AM3170" t="str">
        <f>RIGHT("0"&amp;VLOOKUP(Table2[[#This Row],[Region]],$AR$71:$AS$98,2,FALSE),2)</f>
        <v>02</v>
      </c>
      <c r="AN3170" t="str">
        <f>VLOOKUP(Table2[[#This Row],[Region]],$AR$71:$AT$93,3,FALSE)</f>
        <v>B</v>
      </c>
      <c r="AO3170"/>
      <c r="AP3170"/>
      <c r="AQ3170"/>
      <c r="AR3170"/>
      <c r="AS3170"/>
      <c r="AT3170"/>
      <c r="AU3170"/>
      <c r="AV3170"/>
      <c r="AW3170"/>
      <c r="AX3170"/>
    </row>
    <row r="3171" spans="34:50" x14ac:dyDescent="0.25">
      <c r="AH3171" t="s">
        <v>3390</v>
      </c>
      <c r="AI3171" t="s">
        <v>3130</v>
      </c>
      <c r="AJ3171" t="s">
        <v>3131</v>
      </c>
      <c r="AK3171" t="s">
        <v>3127</v>
      </c>
      <c r="AL3171" t="s">
        <v>3131</v>
      </c>
      <c r="AM3171" t="str">
        <f>RIGHT("0"&amp;VLOOKUP(Table2[[#This Row],[Region]],$AR$71:$AS$98,2,FALSE),2)</f>
        <v>02</v>
      </c>
      <c r="AN3171" t="str">
        <f>VLOOKUP(Table2[[#This Row],[Region]],$AR$71:$AT$93,3,FALSE)</f>
        <v>B</v>
      </c>
      <c r="AO3171"/>
      <c r="AP3171"/>
      <c r="AQ3171"/>
      <c r="AR3171"/>
      <c r="AS3171"/>
      <c r="AT3171"/>
      <c r="AU3171"/>
      <c r="AV3171"/>
      <c r="AW3171"/>
      <c r="AX3171"/>
    </row>
    <row r="3172" spans="34:50" x14ac:dyDescent="0.25">
      <c r="AH3172" t="s">
        <v>3391</v>
      </c>
      <c r="AI3172" t="s">
        <v>3130</v>
      </c>
      <c r="AJ3172" t="s">
        <v>3131</v>
      </c>
      <c r="AK3172" t="s">
        <v>3127</v>
      </c>
      <c r="AL3172" t="s">
        <v>3131</v>
      </c>
      <c r="AM3172" t="str">
        <f>RIGHT("0"&amp;VLOOKUP(Table2[[#This Row],[Region]],$AR$71:$AS$98,2,FALSE),2)</f>
        <v>02</v>
      </c>
      <c r="AN3172" t="str">
        <f>VLOOKUP(Table2[[#This Row],[Region]],$AR$71:$AT$93,3,FALSE)</f>
        <v>B</v>
      </c>
      <c r="AO3172"/>
      <c r="AP3172"/>
      <c r="AQ3172"/>
      <c r="AR3172"/>
      <c r="AS3172"/>
      <c r="AT3172"/>
      <c r="AU3172"/>
      <c r="AV3172"/>
      <c r="AW3172"/>
      <c r="AX3172"/>
    </row>
    <row r="3173" spans="34:50" x14ac:dyDescent="0.25">
      <c r="AH3173" t="s">
        <v>3392</v>
      </c>
      <c r="AI3173" t="s">
        <v>3130</v>
      </c>
      <c r="AJ3173" t="s">
        <v>3131</v>
      </c>
      <c r="AK3173" t="s">
        <v>3127</v>
      </c>
      <c r="AL3173" t="s">
        <v>3131</v>
      </c>
      <c r="AM3173" t="str">
        <f>RIGHT("0"&amp;VLOOKUP(Table2[[#This Row],[Region]],$AR$71:$AS$98,2,FALSE),2)</f>
        <v>02</v>
      </c>
      <c r="AN3173" t="str">
        <f>VLOOKUP(Table2[[#This Row],[Region]],$AR$71:$AT$93,3,FALSE)</f>
        <v>B</v>
      </c>
      <c r="AO3173"/>
      <c r="AP3173"/>
      <c r="AQ3173"/>
      <c r="AR3173"/>
      <c r="AS3173"/>
      <c r="AT3173"/>
      <c r="AU3173"/>
      <c r="AV3173"/>
      <c r="AW3173"/>
      <c r="AX3173"/>
    </row>
    <row r="3174" spans="34:50" x14ac:dyDescent="0.25">
      <c r="AH3174" t="s">
        <v>3393</v>
      </c>
      <c r="AI3174" t="s">
        <v>3130</v>
      </c>
      <c r="AJ3174" t="s">
        <v>3131</v>
      </c>
      <c r="AK3174" t="s">
        <v>3127</v>
      </c>
      <c r="AL3174" t="s">
        <v>3131</v>
      </c>
      <c r="AM3174" t="str">
        <f>RIGHT("0"&amp;VLOOKUP(Table2[[#This Row],[Region]],$AR$71:$AS$98,2,FALSE),2)</f>
        <v>02</v>
      </c>
      <c r="AN3174" t="str">
        <f>VLOOKUP(Table2[[#This Row],[Region]],$AR$71:$AT$93,3,FALSE)</f>
        <v>B</v>
      </c>
      <c r="AO3174"/>
      <c r="AP3174"/>
      <c r="AQ3174"/>
      <c r="AR3174"/>
      <c r="AS3174"/>
      <c r="AT3174"/>
      <c r="AU3174"/>
      <c r="AV3174"/>
      <c r="AW3174"/>
      <c r="AX3174"/>
    </row>
    <row r="3175" spans="34:50" x14ac:dyDescent="0.25">
      <c r="AH3175" t="s">
        <v>3394</v>
      </c>
      <c r="AI3175" t="s">
        <v>3143</v>
      </c>
      <c r="AJ3175" t="s">
        <v>3144</v>
      </c>
      <c r="AK3175" t="s">
        <v>3127</v>
      </c>
      <c r="AL3175" t="s">
        <v>3128</v>
      </c>
      <c r="AM3175" t="str">
        <f>RIGHT("0"&amp;VLOOKUP(Table2[[#This Row],[Region]],$AR$71:$AS$98,2,FALSE),2)</f>
        <v>03</v>
      </c>
      <c r="AN3175" t="str">
        <f>VLOOKUP(Table2[[#This Row],[Region]],$AR$71:$AT$93,3,FALSE)</f>
        <v>B</v>
      </c>
      <c r="AO3175"/>
      <c r="AP3175"/>
      <c r="AQ3175"/>
      <c r="AR3175"/>
      <c r="AS3175"/>
      <c r="AT3175"/>
      <c r="AU3175"/>
      <c r="AV3175"/>
      <c r="AW3175"/>
      <c r="AX3175"/>
    </row>
    <row r="3176" spans="34:50" x14ac:dyDescent="0.25">
      <c r="AH3176" t="s">
        <v>3395</v>
      </c>
      <c r="AI3176" t="s">
        <v>3130</v>
      </c>
      <c r="AJ3176" t="s">
        <v>3131</v>
      </c>
      <c r="AK3176" t="s">
        <v>3127</v>
      </c>
      <c r="AL3176" t="s">
        <v>3131</v>
      </c>
      <c r="AM3176" t="str">
        <f>RIGHT("0"&amp;VLOOKUP(Table2[[#This Row],[Region]],$AR$71:$AS$98,2,FALSE),2)</f>
        <v>02</v>
      </c>
      <c r="AN3176" t="str">
        <f>VLOOKUP(Table2[[#This Row],[Region]],$AR$71:$AT$93,3,FALSE)</f>
        <v>B</v>
      </c>
      <c r="AO3176"/>
      <c r="AP3176"/>
      <c r="AQ3176"/>
      <c r="AR3176"/>
      <c r="AS3176"/>
      <c r="AT3176"/>
      <c r="AU3176"/>
      <c r="AV3176"/>
      <c r="AW3176"/>
      <c r="AX3176"/>
    </row>
    <row r="3177" spans="34:50" x14ac:dyDescent="0.25">
      <c r="AH3177" t="s">
        <v>3396</v>
      </c>
      <c r="AI3177" t="s">
        <v>3143</v>
      </c>
      <c r="AJ3177" t="s">
        <v>3144</v>
      </c>
      <c r="AK3177" t="s">
        <v>3127</v>
      </c>
      <c r="AL3177" t="s">
        <v>3128</v>
      </c>
      <c r="AM3177" t="str">
        <f>RIGHT("0"&amp;VLOOKUP(Table2[[#This Row],[Region]],$AR$71:$AS$98,2,FALSE),2)</f>
        <v>03</v>
      </c>
      <c r="AN3177" t="str">
        <f>VLOOKUP(Table2[[#This Row],[Region]],$AR$71:$AT$93,3,FALSE)</f>
        <v>B</v>
      </c>
      <c r="AO3177"/>
      <c r="AP3177"/>
      <c r="AQ3177"/>
      <c r="AR3177"/>
      <c r="AS3177"/>
      <c r="AT3177"/>
      <c r="AU3177"/>
      <c r="AV3177"/>
      <c r="AW3177"/>
      <c r="AX3177"/>
    </row>
    <row r="3178" spans="34:50" x14ac:dyDescent="0.25">
      <c r="AH3178" t="s">
        <v>3397</v>
      </c>
      <c r="AI3178" t="s">
        <v>3130</v>
      </c>
      <c r="AJ3178" t="s">
        <v>3131</v>
      </c>
      <c r="AK3178" t="s">
        <v>3127</v>
      </c>
      <c r="AL3178" t="s">
        <v>3131</v>
      </c>
      <c r="AM3178" t="str">
        <f>RIGHT("0"&amp;VLOOKUP(Table2[[#This Row],[Region]],$AR$71:$AS$98,2,FALSE),2)</f>
        <v>02</v>
      </c>
      <c r="AN3178" t="str">
        <f>VLOOKUP(Table2[[#This Row],[Region]],$AR$71:$AT$93,3,FALSE)</f>
        <v>B</v>
      </c>
      <c r="AO3178"/>
      <c r="AP3178"/>
      <c r="AQ3178"/>
      <c r="AR3178"/>
      <c r="AS3178"/>
      <c r="AT3178"/>
      <c r="AU3178"/>
      <c r="AV3178"/>
      <c r="AW3178"/>
      <c r="AX3178"/>
    </row>
    <row r="3179" spans="34:50" x14ac:dyDescent="0.25">
      <c r="AH3179" t="s">
        <v>3398</v>
      </c>
      <c r="AI3179" t="s">
        <v>3130</v>
      </c>
      <c r="AJ3179" t="s">
        <v>3131</v>
      </c>
      <c r="AK3179" t="s">
        <v>3127</v>
      </c>
      <c r="AL3179" t="s">
        <v>3131</v>
      </c>
      <c r="AM3179" t="str">
        <f>RIGHT("0"&amp;VLOOKUP(Table2[[#This Row],[Region]],$AR$71:$AS$98,2,FALSE),2)</f>
        <v>02</v>
      </c>
      <c r="AN3179" t="str">
        <f>VLOOKUP(Table2[[#This Row],[Region]],$AR$71:$AT$93,3,FALSE)</f>
        <v>B</v>
      </c>
      <c r="AO3179"/>
      <c r="AP3179"/>
      <c r="AQ3179"/>
      <c r="AR3179"/>
      <c r="AS3179"/>
      <c r="AT3179"/>
      <c r="AU3179"/>
      <c r="AV3179"/>
      <c r="AW3179"/>
      <c r="AX3179"/>
    </row>
    <row r="3180" spans="34:50" x14ac:dyDescent="0.25">
      <c r="AH3180" t="s">
        <v>3399</v>
      </c>
      <c r="AI3180" t="s">
        <v>3130</v>
      </c>
      <c r="AJ3180" t="s">
        <v>3131</v>
      </c>
      <c r="AK3180" t="s">
        <v>3127</v>
      </c>
      <c r="AL3180" t="s">
        <v>3131</v>
      </c>
      <c r="AM3180" t="str">
        <f>RIGHT("0"&amp;VLOOKUP(Table2[[#This Row],[Region]],$AR$71:$AS$98,2,FALSE),2)</f>
        <v>02</v>
      </c>
      <c r="AN3180" t="str">
        <f>VLOOKUP(Table2[[#This Row],[Region]],$AR$71:$AT$93,3,FALSE)</f>
        <v>B</v>
      </c>
      <c r="AO3180"/>
      <c r="AP3180"/>
      <c r="AQ3180"/>
      <c r="AR3180"/>
      <c r="AS3180"/>
      <c r="AT3180"/>
      <c r="AU3180"/>
      <c r="AV3180"/>
      <c r="AW3180"/>
      <c r="AX3180"/>
    </row>
    <row r="3181" spans="34:50" x14ac:dyDescent="0.25">
      <c r="AH3181" t="s">
        <v>3400</v>
      </c>
      <c r="AI3181" t="s">
        <v>3130</v>
      </c>
      <c r="AJ3181" t="s">
        <v>3131</v>
      </c>
      <c r="AK3181" t="s">
        <v>3127</v>
      </c>
      <c r="AL3181" t="s">
        <v>3131</v>
      </c>
      <c r="AM3181" t="str">
        <f>RIGHT("0"&amp;VLOOKUP(Table2[[#This Row],[Region]],$AR$71:$AS$98,2,FALSE),2)</f>
        <v>02</v>
      </c>
      <c r="AN3181" t="str">
        <f>VLOOKUP(Table2[[#This Row],[Region]],$AR$71:$AT$93,3,FALSE)</f>
        <v>B</v>
      </c>
      <c r="AO3181"/>
      <c r="AP3181"/>
      <c r="AQ3181"/>
      <c r="AR3181"/>
      <c r="AS3181"/>
      <c r="AT3181"/>
      <c r="AU3181"/>
      <c r="AV3181"/>
      <c r="AW3181"/>
      <c r="AX3181"/>
    </row>
    <row r="3182" spans="34:50" x14ac:dyDescent="0.25">
      <c r="AH3182" t="s">
        <v>3401</v>
      </c>
      <c r="AI3182" t="s">
        <v>3133</v>
      </c>
      <c r="AJ3182" t="s">
        <v>3134</v>
      </c>
      <c r="AK3182" t="s">
        <v>3127</v>
      </c>
      <c r="AL3182" t="s">
        <v>3128</v>
      </c>
      <c r="AM3182" t="str">
        <f>RIGHT("0"&amp;VLOOKUP(Table2[[#This Row],[Region]],$AR$71:$AS$98,2,FALSE),2)</f>
        <v>03</v>
      </c>
      <c r="AN3182" t="str">
        <f>VLOOKUP(Table2[[#This Row],[Region]],$AR$71:$AT$93,3,FALSE)</f>
        <v>B</v>
      </c>
      <c r="AO3182"/>
      <c r="AP3182"/>
      <c r="AQ3182"/>
      <c r="AR3182"/>
      <c r="AS3182"/>
      <c r="AT3182"/>
      <c r="AU3182"/>
      <c r="AV3182"/>
      <c r="AW3182"/>
      <c r="AX3182"/>
    </row>
    <row r="3183" spans="34:50" x14ac:dyDescent="0.25">
      <c r="AH3183" t="s">
        <v>3402</v>
      </c>
      <c r="AI3183" t="s">
        <v>3130</v>
      </c>
      <c r="AJ3183" t="s">
        <v>3131</v>
      </c>
      <c r="AK3183" t="s">
        <v>3127</v>
      </c>
      <c r="AL3183" t="s">
        <v>3131</v>
      </c>
      <c r="AM3183" t="str">
        <f>RIGHT("0"&amp;VLOOKUP(Table2[[#This Row],[Region]],$AR$71:$AS$98,2,FALSE),2)</f>
        <v>02</v>
      </c>
      <c r="AN3183" t="str">
        <f>VLOOKUP(Table2[[#This Row],[Region]],$AR$71:$AT$93,3,FALSE)</f>
        <v>B</v>
      </c>
      <c r="AO3183"/>
      <c r="AP3183"/>
      <c r="AQ3183"/>
      <c r="AR3183"/>
      <c r="AS3183"/>
      <c r="AT3183"/>
      <c r="AU3183"/>
      <c r="AV3183"/>
      <c r="AW3183"/>
      <c r="AX3183"/>
    </row>
    <row r="3184" spans="34:50" x14ac:dyDescent="0.25">
      <c r="AH3184" t="s">
        <v>3403</v>
      </c>
      <c r="AI3184" t="s">
        <v>3130</v>
      </c>
      <c r="AJ3184" t="s">
        <v>3131</v>
      </c>
      <c r="AK3184" t="s">
        <v>3127</v>
      </c>
      <c r="AL3184" t="s">
        <v>3131</v>
      </c>
      <c r="AM3184" t="str">
        <f>RIGHT("0"&amp;VLOOKUP(Table2[[#This Row],[Region]],$AR$71:$AS$98,2,FALSE),2)</f>
        <v>02</v>
      </c>
      <c r="AN3184" t="str">
        <f>VLOOKUP(Table2[[#This Row],[Region]],$AR$71:$AT$93,3,FALSE)</f>
        <v>B</v>
      </c>
      <c r="AO3184"/>
      <c r="AP3184"/>
      <c r="AQ3184"/>
      <c r="AR3184"/>
      <c r="AS3184"/>
      <c r="AT3184"/>
      <c r="AU3184"/>
      <c r="AV3184"/>
      <c r="AW3184"/>
      <c r="AX3184"/>
    </row>
    <row r="3185" spans="34:50" x14ac:dyDescent="0.25">
      <c r="AH3185" t="s">
        <v>3404</v>
      </c>
      <c r="AI3185" t="s">
        <v>3130</v>
      </c>
      <c r="AJ3185" t="s">
        <v>3131</v>
      </c>
      <c r="AK3185" t="s">
        <v>3127</v>
      </c>
      <c r="AL3185" t="s">
        <v>3131</v>
      </c>
      <c r="AM3185" t="str">
        <f>RIGHT("0"&amp;VLOOKUP(Table2[[#This Row],[Region]],$AR$71:$AS$98,2,FALSE),2)</f>
        <v>02</v>
      </c>
      <c r="AN3185" t="str">
        <f>VLOOKUP(Table2[[#This Row],[Region]],$AR$71:$AT$93,3,FALSE)</f>
        <v>B</v>
      </c>
      <c r="AO3185"/>
      <c r="AP3185"/>
      <c r="AQ3185"/>
      <c r="AR3185"/>
      <c r="AS3185"/>
      <c r="AT3185"/>
      <c r="AU3185"/>
      <c r="AV3185"/>
      <c r="AW3185"/>
      <c r="AX3185"/>
    </row>
    <row r="3186" spans="34:50" x14ac:dyDescent="0.25">
      <c r="AH3186" t="s">
        <v>3405</v>
      </c>
      <c r="AI3186" t="s">
        <v>3130</v>
      </c>
      <c r="AJ3186" t="s">
        <v>3131</v>
      </c>
      <c r="AK3186" t="s">
        <v>3127</v>
      </c>
      <c r="AL3186" t="s">
        <v>3131</v>
      </c>
      <c r="AM3186" t="str">
        <f>RIGHT("0"&amp;VLOOKUP(Table2[[#This Row],[Region]],$AR$71:$AS$98,2,FALSE),2)</f>
        <v>02</v>
      </c>
      <c r="AN3186" t="str">
        <f>VLOOKUP(Table2[[#This Row],[Region]],$AR$71:$AT$93,3,FALSE)</f>
        <v>B</v>
      </c>
      <c r="AO3186"/>
      <c r="AP3186"/>
      <c r="AQ3186"/>
      <c r="AR3186"/>
      <c r="AS3186"/>
      <c r="AT3186"/>
      <c r="AU3186"/>
      <c r="AV3186"/>
      <c r="AW3186"/>
      <c r="AX3186"/>
    </row>
    <row r="3187" spans="34:50" x14ac:dyDescent="0.25">
      <c r="AH3187" t="s">
        <v>3406</v>
      </c>
      <c r="AI3187" t="s">
        <v>3143</v>
      </c>
      <c r="AJ3187" t="s">
        <v>3144</v>
      </c>
      <c r="AK3187" t="s">
        <v>3127</v>
      </c>
      <c r="AL3187" t="s">
        <v>3128</v>
      </c>
      <c r="AM3187" t="str">
        <f>RIGHT("0"&amp;VLOOKUP(Table2[[#This Row],[Region]],$AR$71:$AS$98,2,FALSE),2)</f>
        <v>03</v>
      </c>
      <c r="AN3187" t="str">
        <f>VLOOKUP(Table2[[#This Row],[Region]],$AR$71:$AT$93,3,FALSE)</f>
        <v>B</v>
      </c>
      <c r="AO3187"/>
      <c r="AP3187"/>
      <c r="AQ3187"/>
      <c r="AR3187"/>
      <c r="AS3187"/>
      <c r="AT3187"/>
      <c r="AU3187"/>
      <c r="AV3187"/>
      <c r="AW3187"/>
      <c r="AX3187"/>
    </row>
    <row r="3188" spans="34:50" x14ac:dyDescent="0.25">
      <c r="AH3188" t="s">
        <v>3407</v>
      </c>
      <c r="AI3188" t="s">
        <v>3130</v>
      </c>
      <c r="AJ3188" t="s">
        <v>3131</v>
      </c>
      <c r="AK3188" t="s">
        <v>3127</v>
      </c>
      <c r="AL3188" t="s">
        <v>3131</v>
      </c>
      <c r="AM3188" t="str">
        <f>RIGHT("0"&amp;VLOOKUP(Table2[[#This Row],[Region]],$AR$71:$AS$98,2,FALSE),2)</f>
        <v>02</v>
      </c>
      <c r="AN3188" t="str">
        <f>VLOOKUP(Table2[[#This Row],[Region]],$AR$71:$AT$93,3,FALSE)</f>
        <v>B</v>
      </c>
      <c r="AO3188"/>
      <c r="AP3188"/>
      <c r="AQ3188"/>
      <c r="AR3188"/>
      <c r="AS3188"/>
      <c r="AT3188"/>
      <c r="AU3188"/>
      <c r="AV3188"/>
      <c r="AW3188"/>
      <c r="AX3188"/>
    </row>
    <row r="3189" spans="34:50" x14ac:dyDescent="0.25">
      <c r="AH3189" t="s">
        <v>3408</v>
      </c>
      <c r="AI3189" t="s">
        <v>3143</v>
      </c>
      <c r="AJ3189" t="s">
        <v>3144</v>
      </c>
      <c r="AK3189" t="s">
        <v>3127</v>
      </c>
      <c r="AL3189" t="s">
        <v>3128</v>
      </c>
      <c r="AM3189" t="str">
        <f>RIGHT("0"&amp;VLOOKUP(Table2[[#This Row],[Region]],$AR$71:$AS$98,2,FALSE),2)</f>
        <v>03</v>
      </c>
      <c r="AN3189" t="str">
        <f>VLOOKUP(Table2[[#This Row],[Region]],$AR$71:$AT$93,3,FALSE)</f>
        <v>B</v>
      </c>
      <c r="AO3189"/>
      <c r="AP3189"/>
      <c r="AQ3189"/>
      <c r="AR3189"/>
      <c r="AS3189"/>
      <c r="AT3189"/>
      <c r="AU3189"/>
      <c r="AV3189"/>
      <c r="AW3189"/>
      <c r="AX3189"/>
    </row>
    <row r="3190" spans="34:50" x14ac:dyDescent="0.25">
      <c r="AH3190" t="s">
        <v>3409</v>
      </c>
      <c r="AI3190" t="s">
        <v>3143</v>
      </c>
      <c r="AJ3190" t="s">
        <v>3144</v>
      </c>
      <c r="AK3190" t="s">
        <v>3127</v>
      </c>
      <c r="AL3190" t="s">
        <v>3128</v>
      </c>
      <c r="AM3190" t="str">
        <f>RIGHT("0"&amp;VLOOKUP(Table2[[#This Row],[Region]],$AR$71:$AS$98,2,FALSE),2)</f>
        <v>03</v>
      </c>
      <c r="AN3190" t="str">
        <f>VLOOKUP(Table2[[#This Row],[Region]],$AR$71:$AT$93,3,FALSE)</f>
        <v>B</v>
      </c>
      <c r="AO3190"/>
      <c r="AP3190"/>
      <c r="AQ3190"/>
      <c r="AR3190"/>
      <c r="AS3190"/>
      <c r="AT3190"/>
      <c r="AU3190"/>
      <c r="AV3190"/>
      <c r="AW3190"/>
      <c r="AX3190"/>
    </row>
    <row r="3191" spans="34:50" x14ac:dyDescent="0.25">
      <c r="AH3191" t="s">
        <v>3410</v>
      </c>
      <c r="AI3191" t="s">
        <v>3130</v>
      </c>
      <c r="AJ3191" t="s">
        <v>3131</v>
      </c>
      <c r="AK3191" t="s">
        <v>3127</v>
      </c>
      <c r="AL3191" t="s">
        <v>3131</v>
      </c>
      <c r="AM3191" t="str">
        <f>RIGHT("0"&amp;VLOOKUP(Table2[[#This Row],[Region]],$AR$71:$AS$98,2,FALSE),2)</f>
        <v>02</v>
      </c>
      <c r="AN3191" t="str">
        <f>VLOOKUP(Table2[[#This Row],[Region]],$AR$71:$AT$93,3,FALSE)</f>
        <v>B</v>
      </c>
      <c r="AO3191"/>
      <c r="AP3191"/>
      <c r="AQ3191"/>
      <c r="AR3191"/>
      <c r="AS3191"/>
      <c r="AT3191"/>
      <c r="AU3191"/>
      <c r="AV3191"/>
      <c r="AW3191"/>
      <c r="AX3191"/>
    </row>
    <row r="3192" spans="34:50" x14ac:dyDescent="0.25">
      <c r="AH3192" t="s">
        <v>3411</v>
      </c>
      <c r="AI3192" t="s">
        <v>3143</v>
      </c>
      <c r="AJ3192" t="s">
        <v>3144</v>
      </c>
      <c r="AK3192" t="s">
        <v>3127</v>
      </c>
      <c r="AL3192" t="s">
        <v>3128</v>
      </c>
      <c r="AM3192" t="str">
        <f>RIGHT("0"&amp;VLOOKUP(Table2[[#This Row],[Region]],$AR$71:$AS$98,2,FALSE),2)</f>
        <v>03</v>
      </c>
      <c r="AN3192" t="str">
        <f>VLOOKUP(Table2[[#This Row],[Region]],$AR$71:$AT$93,3,FALSE)</f>
        <v>B</v>
      </c>
      <c r="AO3192"/>
      <c r="AP3192"/>
      <c r="AQ3192"/>
      <c r="AR3192"/>
      <c r="AS3192"/>
      <c r="AT3192"/>
      <c r="AU3192"/>
      <c r="AV3192"/>
      <c r="AW3192"/>
      <c r="AX3192"/>
    </row>
    <row r="3193" spans="34:50" x14ac:dyDescent="0.25">
      <c r="AH3193" t="s">
        <v>3412</v>
      </c>
      <c r="AI3193" t="s">
        <v>3130</v>
      </c>
      <c r="AJ3193" t="s">
        <v>3131</v>
      </c>
      <c r="AK3193" t="s">
        <v>3127</v>
      </c>
      <c r="AL3193" t="s">
        <v>3131</v>
      </c>
      <c r="AM3193" t="str">
        <f>RIGHT("0"&amp;VLOOKUP(Table2[[#This Row],[Region]],$AR$71:$AS$98,2,FALSE),2)</f>
        <v>02</v>
      </c>
      <c r="AN3193" t="str">
        <f>VLOOKUP(Table2[[#This Row],[Region]],$AR$71:$AT$93,3,FALSE)</f>
        <v>B</v>
      </c>
      <c r="AO3193"/>
      <c r="AP3193"/>
      <c r="AQ3193"/>
      <c r="AR3193"/>
      <c r="AS3193"/>
      <c r="AT3193"/>
      <c r="AU3193"/>
      <c r="AV3193"/>
      <c r="AW3193"/>
      <c r="AX3193"/>
    </row>
    <row r="3194" spans="34:50" x14ac:dyDescent="0.25">
      <c r="AH3194" t="s">
        <v>3413</v>
      </c>
      <c r="AI3194" t="s">
        <v>3130</v>
      </c>
      <c r="AJ3194" t="s">
        <v>3131</v>
      </c>
      <c r="AK3194" t="s">
        <v>3127</v>
      </c>
      <c r="AL3194" t="s">
        <v>3131</v>
      </c>
      <c r="AM3194" t="str">
        <f>RIGHT("0"&amp;VLOOKUP(Table2[[#This Row],[Region]],$AR$71:$AS$98,2,FALSE),2)</f>
        <v>02</v>
      </c>
      <c r="AN3194" t="str">
        <f>VLOOKUP(Table2[[#This Row],[Region]],$AR$71:$AT$93,3,FALSE)</f>
        <v>B</v>
      </c>
      <c r="AO3194"/>
      <c r="AP3194"/>
      <c r="AQ3194"/>
      <c r="AR3194"/>
      <c r="AS3194"/>
      <c r="AT3194"/>
      <c r="AU3194"/>
      <c r="AV3194"/>
      <c r="AW3194"/>
      <c r="AX3194"/>
    </row>
    <row r="3195" spans="34:50" x14ac:dyDescent="0.25">
      <c r="AH3195" t="s">
        <v>3414</v>
      </c>
      <c r="AI3195" t="s">
        <v>3130</v>
      </c>
      <c r="AJ3195" t="s">
        <v>3131</v>
      </c>
      <c r="AK3195" t="s">
        <v>3127</v>
      </c>
      <c r="AL3195" t="s">
        <v>3131</v>
      </c>
      <c r="AM3195" t="str">
        <f>RIGHT("0"&amp;VLOOKUP(Table2[[#This Row],[Region]],$AR$71:$AS$98,2,FALSE),2)</f>
        <v>02</v>
      </c>
      <c r="AN3195" t="str">
        <f>VLOOKUP(Table2[[#This Row],[Region]],$AR$71:$AT$93,3,FALSE)</f>
        <v>B</v>
      </c>
      <c r="AO3195"/>
      <c r="AP3195"/>
      <c r="AQ3195"/>
      <c r="AR3195"/>
      <c r="AS3195"/>
      <c r="AT3195"/>
      <c r="AU3195"/>
      <c r="AV3195"/>
      <c r="AW3195"/>
      <c r="AX3195"/>
    </row>
    <row r="3196" spans="34:50" x14ac:dyDescent="0.25">
      <c r="AH3196" t="s">
        <v>3415</v>
      </c>
      <c r="AI3196" t="s">
        <v>3143</v>
      </c>
      <c r="AJ3196" t="s">
        <v>3144</v>
      </c>
      <c r="AK3196" t="s">
        <v>3127</v>
      </c>
      <c r="AL3196" t="s">
        <v>3128</v>
      </c>
      <c r="AM3196" t="str">
        <f>RIGHT("0"&amp;VLOOKUP(Table2[[#This Row],[Region]],$AR$71:$AS$98,2,FALSE),2)</f>
        <v>03</v>
      </c>
      <c r="AN3196" t="str">
        <f>VLOOKUP(Table2[[#This Row],[Region]],$AR$71:$AT$93,3,FALSE)</f>
        <v>B</v>
      </c>
      <c r="AO3196"/>
      <c r="AP3196"/>
      <c r="AQ3196"/>
      <c r="AR3196"/>
      <c r="AS3196"/>
      <c r="AT3196"/>
      <c r="AU3196"/>
      <c r="AV3196"/>
      <c r="AW3196"/>
      <c r="AX3196"/>
    </row>
    <row r="3197" spans="34:50" x14ac:dyDescent="0.25">
      <c r="AH3197" t="s">
        <v>3416</v>
      </c>
      <c r="AI3197" t="s">
        <v>3130</v>
      </c>
      <c r="AJ3197" t="s">
        <v>3131</v>
      </c>
      <c r="AK3197" t="s">
        <v>3127</v>
      </c>
      <c r="AL3197" t="s">
        <v>3131</v>
      </c>
      <c r="AM3197" t="str">
        <f>RIGHT("0"&amp;VLOOKUP(Table2[[#This Row],[Region]],$AR$71:$AS$98,2,FALSE),2)</f>
        <v>02</v>
      </c>
      <c r="AN3197" t="str">
        <f>VLOOKUP(Table2[[#This Row],[Region]],$AR$71:$AT$93,3,FALSE)</f>
        <v>B</v>
      </c>
      <c r="AO3197"/>
      <c r="AP3197"/>
      <c r="AQ3197"/>
      <c r="AR3197"/>
      <c r="AS3197"/>
      <c r="AT3197"/>
      <c r="AU3197"/>
      <c r="AV3197"/>
      <c r="AW3197"/>
      <c r="AX3197"/>
    </row>
    <row r="3198" spans="34:50" x14ac:dyDescent="0.25">
      <c r="AH3198" t="s">
        <v>3417</v>
      </c>
      <c r="AI3198" t="s">
        <v>3143</v>
      </c>
      <c r="AJ3198" t="s">
        <v>3144</v>
      </c>
      <c r="AK3198" t="s">
        <v>3127</v>
      </c>
      <c r="AL3198" t="s">
        <v>3128</v>
      </c>
      <c r="AM3198" t="str">
        <f>RIGHT("0"&amp;VLOOKUP(Table2[[#This Row],[Region]],$AR$71:$AS$98,2,FALSE),2)</f>
        <v>03</v>
      </c>
      <c r="AN3198" t="str">
        <f>VLOOKUP(Table2[[#This Row],[Region]],$AR$71:$AT$93,3,FALSE)</f>
        <v>B</v>
      </c>
      <c r="AO3198"/>
      <c r="AP3198"/>
      <c r="AQ3198"/>
      <c r="AR3198"/>
      <c r="AS3198"/>
      <c r="AT3198"/>
      <c r="AU3198"/>
      <c r="AV3198"/>
      <c r="AW3198"/>
      <c r="AX3198"/>
    </row>
    <row r="3199" spans="34:50" x14ac:dyDescent="0.25">
      <c r="AH3199" t="s">
        <v>3418</v>
      </c>
      <c r="AI3199" t="s">
        <v>3130</v>
      </c>
      <c r="AJ3199" t="s">
        <v>3131</v>
      </c>
      <c r="AK3199" t="s">
        <v>3127</v>
      </c>
      <c r="AL3199" t="s">
        <v>3131</v>
      </c>
      <c r="AM3199" t="str">
        <f>RIGHT("0"&amp;VLOOKUP(Table2[[#This Row],[Region]],$AR$71:$AS$98,2,FALSE),2)</f>
        <v>02</v>
      </c>
      <c r="AN3199" t="str">
        <f>VLOOKUP(Table2[[#This Row],[Region]],$AR$71:$AT$93,3,FALSE)</f>
        <v>B</v>
      </c>
      <c r="AO3199"/>
      <c r="AP3199"/>
      <c r="AQ3199"/>
      <c r="AR3199"/>
      <c r="AS3199"/>
      <c r="AT3199"/>
      <c r="AU3199"/>
      <c r="AV3199"/>
      <c r="AW3199"/>
      <c r="AX3199"/>
    </row>
    <row r="3200" spans="34:50" x14ac:dyDescent="0.25">
      <c r="AH3200" t="s">
        <v>3419</v>
      </c>
      <c r="AI3200" t="s">
        <v>3130</v>
      </c>
      <c r="AJ3200" t="s">
        <v>3131</v>
      </c>
      <c r="AK3200" t="s">
        <v>3127</v>
      </c>
      <c r="AL3200" t="s">
        <v>3131</v>
      </c>
      <c r="AM3200" t="str">
        <f>RIGHT("0"&amp;VLOOKUP(Table2[[#This Row],[Region]],$AR$71:$AS$98,2,FALSE),2)</f>
        <v>02</v>
      </c>
      <c r="AN3200" t="str">
        <f>VLOOKUP(Table2[[#This Row],[Region]],$AR$71:$AT$93,3,FALSE)</f>
        <v>B</v>
      </c>
      <c r="AO3200"/>
      <c r="AP3200"/>
      <c r="AQ3200"/>
      <c r="AR3200"/>
      <c r="AS3200"/>
      <c r="AT3200"/>
      <c r="AU3200"/>
      <c r="AV3200"/>
      <c r="AW3200"/>
      <c r="AX3200"/>
    </row>
    <row r="3201" spans="34:50" x14ac:dyDescent="0.25">
      <c r="AH3201" t="s">
        <v>3420</v>
      </c>
      <c r="AI3201" t="s">
        <v>3130</v>
      </c>
      <c r="AJ3201" t="s">
        <v>3131</v>
      </c>
      <c r="AK3201" t="s">
        <v>3127</v>
      </c>
      <c r="AL3201" t="s">
        <v>3131</v>
      </c>
      <c r="AM3201" t="str">
        <f>RIGHT("0"&amp;VLOOKUP(Table2[[#This Row],[Region]],$AR$71:$AS$98,2,FALSE),2)</f>
        <v>02</v>
      </c>
      <c r="AN3201" t="str">
        <f>VLOOKUP(Table2[[#This Row],[Region]],$AR$71:$AT$93,3,FALSE)</f>
        <v>B</v>
      </c>
      <c r="AO3201"/>
      <c r="AP3201"/>
      <c r="AQ3201"/>
      <c r="AR3201"/>
      <c r="AS3201"/>
      <c r="AT3201"/>
      <c r="AU3201"/>
      <c r="AV3201"/>
      <c r="AW3201"/>
      <c r="AX3201"/>
    </row>
    <row r="3202" spans="34:50" x14ac:dyDescent="0.25">
      <c r="AH3202" t="s">
        <v>3421</v>
      </c>
      <c r="AI3202" t="s">
        <v>3143</v>
      </c>
      <c r="AJ3202" t="s">
        <v>3144</v>
      </c>
      <c r="AK3202" t="s">
        <v>3127</v>
      </c>
      <c r="AL3202" t="s">
        <v>3128</v>
      </c>
      <c r="AM3202" t="str">
        <f>RIGHT("0"&amp;VLOOKUP(Table2[[#This Row],[Region]],$AR$71:$AS$98,2,FALSE),2)</f>
        <v>03</v>
      </c>
      <c r="AN3202" t="str">
        <f>VLOOKUP(Table2[[#This Row],[Region]],$AR$71:$AT$93,3,FALSE)</f>
        <v>B</v>
      </c>
      <c r="AO3202"/>
      <c r="AP3202"/>
      <c r="AQ3202"/>
      <c r="AR3202"/>
      <c r="AS3202"/>
      <c r="AT3202"/>
      <c r="AU3202"/>
      <c r="AV3202"/>
      <c r="AW3202"/>
      <c r="AX3202"/>
    </row>
    <row r="3203" spans="34:50" x14ac:dyDescent="0.25">
      <c r="AH3203" t="s">
        <v>3422</v>
      </c>
      <c r="AI3203" t="s">
        <v>3173</v>
      </c>
      <c r="AJ3203" t="s">
        <v>3174</v>
      </c>
      <c r="AK3203" t="s">
        <v>3127</v>
      </c>
      <c r="AL3203" t="s">
        <v>3174</v>
      </c>
      <c r="AM3203" t="str">
        <f>RIGHT("0"&amp;VLOOKUP(Table2[[#This Row],[Region]],$AR$71:$AS$98,2,FALSE),2)</f>
        <v>01</v>
      </c>
      <c r="AN3203" t="str">
        <f>VLOOKUP(Table2[[#This Row],[Region]],$AR$71:$AT$93,3,FALSE)</f>
        <v>A</v>
      </c>
      <c r="AO3203"/>
      <c r="AP3203"/>
      <c r="AQ3203"/>
      <c r="AR3203"/>
      <c r="AS3203"/>
      <c r="AT3203"/>
      <c r="AU3203"/>
      <c r="AV3203"/>
      <c r="AW3203"/>
      <c r="AX3203"/>
    </row>
    <row r="3204" spans="34:50" x14ac:dyDescent="0.25">
      <c r="AH3204" t="s">
        <v>3423</v>
      </c>
      <c r="AI3204" t="s">
        <v>3130</v>
      </c>
      <c r="AJ3204" t="s">
        <v>3131</v>
      </c>
      <c r="AK3204" t="s">
        <v>3127</v>
      </c>
      <c r="AL3204" t="s">
        <v>3131</v>
      </c>
      <c r="AM3204" t="str">
        <f>RIGHT("0"&amp;VLOOKUP(Table2[[#This Row],[Region]],$AR$71:$AS$98,2,FALSE),2)</f>
        <v>02</v>
      </c>
      <c r="AN3204" t="str">
        <f>VLOOKUP(Table2[[#This Row],[Region]],$AR$71:$AT$93,3,FALSE)</f>
        <v>B</v>
      </c>
      <c r="AO3204"/>
      <c r="AP3204"/>
      <c r="AQ3204"/>
      <c r="AR3204"/>
      <c r="AS3204"/>
      <c r="AT3204"/>
      <c r="AU3204"/>
      <c r="AV3204"/>
      <c r="AW3204"/>
      <c r="AX3204"/>
    </row>
    <row r="3205" spans="34:50" x14ac:dyDescent="0.25">
      <c r="AH3205" t="s">
        <v>3424</v>
      </c>
      <c r="AI3205" t="s">
        <v>3212</v>
      </c>
      <c r="AJ3205" t="s">
        <v>3213</v>
      </c>
      <c r="AK3205" t="s">
        <v>3127</v>
      </c>
      <c r="AL3205" t="s">
        <v>3128</v>
      </c>
      <c r="AM3205" t="str">
        <f>RIGHT("0"&amp;VLOOKUP(Table2[[#This Row],[Region]],$AR$71:$AS$98,2,FALSE),2)</f>
        <v>03</v>
      </c>
      <c r="AN3205" t="str">
        <f>VLOOKUP(Table2[[#This Row],[Region]],$AR$71:$AT$93,3,FALSE)</f>
        <v>B</v>
      </c>
      <c r="AO3205"/>
      <c r="AP3205"/>
      <c r="AQ3205"/>
      <c r="AR3205"/>
      <c r="AS3205"/>
      <c r="AT3205"/>
      <c r="AU3205"/>
      <c r="AV3205"/>
      <c r="AW3205"/>
      <c r="AX3205"/>
    </row>
    <row r="3206" spans="34:50" x14ac:dyDescent="0.25">
      <c r="AH3206" t="s">
        <v>3425</v>
      </c>
      <c r="AI3206" t="s">
        <v>3130</v>
      </c>
      <c r="AJ3206" t="s">
        <v>3131</v>
      </c>
      <c r="AK3206" t="s">
        <v>3127</v>
      </c>
      <c r="AL3206" t="s">
        <v>3131</v>
      </c>
      <c r="AM3206" t="str">
        <f>RIGHT("0"&amp;VLOOKUP(Table2[[#This Row],[Region]],$AR$71:$AS$98,2,FALSE),2)</f>
        <v>02</v>
      </c>
      <c r="AN3206" t="str">
        <f>VLOOKUP(Table2[[#This Row],[Region]],$AR$71:$AT$93,3,FALSE)</f>
        <v>B</v>
      </c>
      <c r="AO3206"/>
      <c r="AP3206"/>
      <c r="AQ3206"/>
      <c r="AR3206"/>
      <c r="AS3206"/>
      <c r="AT3206"/>
      <c r="AU3206"/>
      <c r="AV3206"/>
      <c r="AW3206"/>
      <c r="AX3206"/>
    </row>
    <row r="3207" spans="34:50" x14ac:dyDescent="0.25">
      <c r="AH3207" t="s">
        <v>3426</v>
      </c>
      <c r="AI3207" t="s">
        <v>3130</v>
      </c>
      <c r="AJ3207" t="s">
        <v>3131</v>
      </c>
      <c r="AK3207" t="s">
        <v>3127</v>
      </c>
      <c r="AL3207" t="s">
        <v>3131</v>
      </c>
      <c r="AM3207" t="str">
        <f>RIGHT("0"&amp;VLOOKUP(Table2[[#This Row],[Region]],$AR$71:$AS$98,2,FALSE),2)</f>
        <v>02</v>
      </c>
      <c r="AN3207" t="str">
        <f>VLOOKUP(Table2[[#This Row],[Region]],$AR$71:$AT$93,3,FALSE)</f>
        <v>B</v>
      </c>
      <c r="AO3207"/>
      <c r="AP3207"/>
      <c r="AQ3207"/>
      <c r="AR3207"/>
      <c r="AS3207"/>
      <c r="AT3207"/>
      <c r="AU3207"/>
      <c r="AV3207"/>
      <c r="AW3207"/>
      <c r="AX3207"/>
    </row>
    <row r="3208" spans="34:50" x14ac:dyDescent="0.25">
      <c r="AH3208" t="s">
        <v>3427</v>
      </c>
      <c r="AI3208" t="s">
        <v>3143</v>
      </c>
      <c r="AJ3208" t="s">
        <v>3144</v>
      </c>
      <c r="AK3208" t="s">
        <v>3127</v>
      </c>
      <c r="AL3208" t="s">
        <v>3128</v>
      </c>
      <c r="AM3208" t="str">
        <f>RIGHT("0"&amp;VLOOKUP(Table2[[#This Row],[Region]],$AR$71:$AS$98,2,FALSE),2)</f>
        <v>03</v>
      </c>
      <c r="AN3208" t="str">
        <f>VLOOKUP(Table2[[#This Row],[Region]],$AR$71:$AT$93,3,FALSE)</f>
        <v>B</v>
      </c>
      <c r="AO3208"/>
      <c r="AP3208"/>
      <c r="AQ3208"/>
      <c r="AR3208"/>
      <c r="AS3208"/>
      <c r="AT3208"/>
      <c r="AU3208"/>
      <c r="AV3208"/>
      <c r="AW3208"/>
      <c r="AX3208"/>
    </row>
    <row r="3209" spans="34:50" x14ac:dyDescent="0.25">
      <c r="AH3209" t="s">
        <v>3428</v>
      </c>
      <c r="AI3209" t="s">
        <v>3130</v>
      </c>
      <c r="AJ3209" t="s">
        <v>3131</v>
      </c>
      <c r="AK3209" t="s">
        <v>3127</v>
      </c>
      <c r="AL3209" t="s">
        <v>3131</v>
      </c>
      <c r="AM3209" t="str">
        <f>RIGHT("0"&amp;VLOOKUP(Table2[[#This Row],[Region]],$AR$71:$AS$98,2,FALSE),2)</f>
        <v>02</v>
      </c>
      <c r="AN3209" t="str">
        <f>VLOOKUP(Table2[[#This Row],[Region]],$AR$71:$AT$93,3,FALSE)</f>
        <v>B</v>
      </c>
      <c r="AO3209"/>
      <c r="AP3209"/>
      <c r="AQ3209"/>
      <c r="AR3209"/>
      <c r="AS3209"/>
      <c r="AT3209"/>
      <c r="AU3209"/>
      <c r="AV3209"/>
      <c r="AW3209"/>
      <c r="AX3209"/>
    </row>
    <row r="3210" spans="34:50" x14ac:dyDescent="0.25">
      <c r="AH3210" t="s">
        <v>3429</v>
      </c>
      <c r="AI3210" t="s">
        <v>3130</v>
      </c>
      <c r="AJ3210" t="s">
        <v>3131</v>
      </c>
      <c r="AK3210" t="s">
        <v>3127</v>
      </c>
      <c r="AL3210" t="s">
        <v>3131</v>
      </c>
      <c r="AM3210" t="str">
        <f>RIGHT("0"&amp;VLOOKUP(Table2[[#This Row],[Region]],$AR$71:$AS$98,2,FALSE),2)</f>
        <v>02</v>
      </c>
      <c r="AN3210" t="str">
        <f>VLOOKUP(Table2[[#This Row],[Region]],$AR$71:$AT$93,3,FALSE)</f>
        <v>B</v>
      </c>
      <c r="AO3210"/>
      <c r="AP3210"/>
      <c r="AQ3210"/>
      <c r="AR3210"/>
      <c r="AS3210"/>
      <c r="AT3210"/>
      <c r="AU3210"/>
      <c r="AV3210"/>
      <c r="AW3210"/>
      <c r="AX3210"/>
    </row>
    <row r="3211" spans="34:50" x14ac:dyDescent="0.25">
      <c r="AH3211" t="s">
        <v>3430</v>
      </c>
      <c r="AI3211" t="s">
        <v>3217</v>
      </c>
      <c r="AJ3211" t="s">
        <v>3218</v>
      </c>
      <c r="AK3211" t="s">
        <v>3127</v>
      </c>
      <c r="AL3211" t="s">
        <v>3128</v>
      </c>
      <c r="AM3211" t="str">
        <f>RIGHT("0"&amp;VLOOKUP(Table2[[#This Row],[Region]],$AR$71:$AS$98,2,FALSE),2)</f>
        <v>03</v>
      </c>
      <c r="AN3211" t="str">
        <f>VLOOKUP(Table2[[#This Row],[Region]],$AR$71:$AT$93,3,FALSE)</f>
        <v>B</v>
      </c>
      <c r="AO3211"/>
      <c r="AP3211"/>
      <c r="AQ3211"/>
      <c r="AR3211"/>
      <c r="AS3211"/>
      <c r="AT3211"/>
      <c r="AU3211"/>
      <c r="AV3211"/>
      <c r="AW3211"/>
      <c r="AX3211"/>
    </row>
    <row r="3212" spans="34:50" x14ac:dyDescent="0.25">
      <c r="AH3212" t="s">
        <v>3431</v>
      </c>
      <c r="AI3212" t="s">
        <v>3130</v>
      </c>
      <c r="AJ3212" t="s">
        <v>3131</v>
      </c>
      <c r="AK3212" t="s">
        <v>3127</v>
      </c>
      <c r="AL3212" t="s">
        <v>3131</v>
      </c>
      <c r="AM3212" t="str">
        <f>RIGHT("0"&amp;VLOOKUP(Table2[[#This Row],[Region]],$AR$71:$AS$98,2,FALSE),2)</f>
        <v>02</v>
      </c>
      <c r="AN3212" t="str">
        <f>VLOOKUP(Table2[[#This Row],[Region]],$AR$71:$AT$93,3,FALSE)</f>
        <v>B</v>
      </c>
      <c r="AO3212"/>
      <c r="AP3212"/>
      <c r="AQ3212"/>
      <c r="AR3212"/>
      <c r="AS3212"/>
      <c r="AT3212"/>
      <c r="AU3212"/>
      <c r="AV3212"/>
      <c r="AW3212"/>
      <c r="AX3212"/>
    </row>
    <row r="3213" spans="34:50" x14ac:dyDescent="0.25">
      <c r="AH3213" t="s">
        <v>3432</v>
      </c>
      <c r="AI3213" t="s">
        <v>3130</v>
      </c>
      <c r="AJ3213" t="s">
        <v>3131</v>
      </c>
      <c r="AK3213" t="s">
        <v>3127</v>
      </c>
      <c r="AL3213" t="s">
        <v>3131</v>
      </c>
      <c r="AM3213" t="str">
        <f>RIGHT("0"&amp;VLOOKUP(Table2[[#This Row],[Region]],$AR$71:$AS$98,2,FALSE),2)</f>
        <v>02</v>
      </c>
      <c r="AN3213" t="str">
        <f>VLOOKUP(Table2[[#This Row],[Region]],$AR$71:$AT$93,3,FALSE)</f>
        <v>B</v>
      </c>
      <c r="AO3213"/>
      <c r="AP3213"/>
      <c r="AQ3213"/>
      <c r="AR3213"/>
      <c r="AS3213"/>
      <c r="AT3213"/>
      <c r="AU3213"/>
      <c r="AV3213"/>
      <c r="AW3213"/>
      <c r="AX3213"/>
    </row>
    <row r="3214" spans="34:50" x14ac:dyDescent="0.25">
      <c r="AH3214" t="s">
        <v>3433</v>
      </c>
      <c r="AI3214" t="s">
        <v>3130</v>
      </c>
      <c r="AJ3214" t="s">
        <v>3131</v>
      </c>
      <c r="AK3214" t="s">
        <v>3127</v>
      </c>
      <c r="AL3214" t="s">
        <v>3131</v>
      </c>
      <c r="AM3214" t="str">
        <f>RIGHT("0"&amp;VLOOKUP(Table2[[#This Row],[Region]],$AR$71:$AS$98,2,FALSE),2)</f>
        <v>02</v>
      </c>
      <c r="AN3214" t="str">
        <f>VLOOKUP(Table2[[#This Row],[Region]],$AR$71:$AT$93,3,FALSE)</f>
        <v>B</v>
      </c>
      <c r="AO3214"/>
      <c r="AP3214"/>
      <c r="AQ3214"/>
      <c r="AR3214"/>
      <c r="AS3214"/>
      <c r="AT3214"/>
      <c r="AU3214"/>
      <c r="AV3214"/>
      <c r="AW3214"/>
      <c r="AX3214"/>
    </row>
    <row r="3215" spans="34:50" x14ac:dyDescent="0.25">
      <c r="AH3215" t="s">
        <v>3434</v>
      </c>
      <c r="AI3215" t="s">
        <v>3130</v>
      </c>
      <c r="AJ3215" t="s">
        <v>3131</v>
      </c>
      <c r="AK3215" t="s">
        <v>3127</v>
      </c>
      <c r="AL3215" t="s">
        <v>3131</v>
      </c>
      <c r="AM3215" t="str">
        <f>RIGHT("0"&amp;VLOOKUP(Table2[[#This Row],[Region]],$AR$71:$AS$98,2,FALSE),2)</f>
        <v>02</v>
      </c>
      <c r="AN3215" t="str">
        <f>VLOOKUP(Table2[[#This Row],[Region]],$AR$71:$AT$93,3,FALSE)</f>
        <v>B</v>
      </c>
      <c r="AO3215"/>
      <c r="AP3215"/>
      <c r="AQ3215"/>
      <c r="AR3215"/>
      <c r="AS3215"/>
      <c r="AT3215"/>
      <c r="AU3215"/>
      <c r="AV3215"/>
      <c r="AW3215"/>
      <c r="AX3215"/>
    </row>
    <row r="3216" spans="34:50" x14ac:dyDescent="0.25">
      <c r="AH3216" t="s">
        <v>3435</v>
      </c>
      <c r="AI3216" t="s">
        <v>3130</v>
      </c>
      <c r="AJ3216" t="s">
        <v>3131</v>
      </c>
      <c r="AK3216" t="s">
        <v>3127</v>
      </c>
      <c r="AL3216" t="s">
        <v>3131</v>
      </c>
      <c r="AM3216" t="str">
        <f>RIGHT("0"&amp;VLOOKUP(Table2[[#This Row],[Region]],$AR$71:$AS$98,2,FALSE),2)</f>
        <v>02</v>
      </c>
      <c r="AN3216" t="str">
        <f>VLOOKUP(Table2[[#This Row],[Region]],$AR$71:$AT$93,3,FALSE)</f>
        <v>B</v>
      </c>
      <c r="AO3216"/>
      <c r="AP3216"/>
      <c r="AQ3216"/>
      <c r="AR3216"/>
      <c r="AS3216"/>
      <c r="AT3216"/>
      <c r="AU3216"/>
      <c r="AV3216"/>
      <c r="AW3216"/>
      <c r="AX3216"/>
    </row>
    <row r="3217" spans="34:50" x14ac:dyDescent="0.25">
      <c r="AH3217" t="s">
        <v>3436</v>
      </c>
      <c r="AI3217" t="s">
        <v>3143</v>
      </c>
      <c r="AJ3217" t="s">
        <v>3144</v>
      </c>
      <c r="AK3217" t="s">
        <v>3127</v>
      </c>
      <c r="AL3217" t="s">
        <v>3128</v>
      </c>
      <c r="AM3217" t="str">
        <f>RIGHT("0"&amp;VLOOKUP(Table2[[#This Row],[Region]],$AR$71:$AS$98,2,FALSE),2)</f>
        <v>03</v>
      </c>
      <c r="AN3217" t="str">
        <f>VLOOKUP(Table2[[#This Row],[Region]],$AR$71:$AT$93,3,FALSE)</f>
        <v>B</v>
      </c>
      <c r="AO3217"/>
      <c r="AP3217"/>
      <c r="AQ3217"/>
      <c r="AR3217"/>
      <c r="AS3217"/>
      <c r="AT3217"/>
      <c r="AU3217"/>
      <c r="AV3217"/>
      <c r="AW3217"/>
      <c r="AX3217"/>
    </row>
    <row r="3218" spans="34:50" x14ac:dyDescent="0.25">
      <c r="AH3218" t="s">
        <v>3437</v>
      </c>
      <c r="AI3218" t="s">
        <v>3143</v>
      </c>
      <c r="AJ3218" t="s">
        <v>3144</v>
      </c>
      <c r="AK3218" t="s">
        <v>3127</v>
      </c>
      <c r="AL3218" t="s">
        <v>3128</v>
      </c>
      <c r="AM3218" t="str">
        <f>RIGHT("0"&amp;VLOOKUP(Table2[[#This Row],[Region]],$AR$71:$AS$98,2,FALSE),2)</f>
        <v>03</v>
      </c>
      <c r="AN3218" t="str">
        <f>VLOOKUP(Table2[[#This Row],[Region]],$AR$71:$AT$93,3,FALSE)</f>
        <v>B</v>
      </c>
      <c r="AO3218"/>
      <c r="AP3218"/>
      <c r="AQ3218"/>
      <c r="AR3218"/>
      <c r="AS3218"/>
      <c r="AT3218"/>
      <c r="AU3218"/>
      <c r="AV3218"/>
      <c r="AW3218"/>
      <c r="AX3218"/>
    </row>
    <row r="3219" spans="34:50" x14ac:dyDescent="0.25">
      <c r="AH3219" t="s">
        <v>3438</v>
      </c>
      <c r="AI3219" t="s">
        <v>3143</v>
      </c>
      <c r="AJ3219" t="s">
        <v>3144</v>
      </c>
      <c r="AK3219" t="s">
        <v>3127</v>
      </c>
      <c r="AL3219" t="s">
        <v>3128</v>
      </c>
      <c r="AM3219" t="str">
        <f>RIGHT("0"&amp;VLOOKUP(Table2[[#This Row],[Region]],$AR$71:$AS$98,2,FALSE),2)</f>
        <v>03</v>
      </c>
      <c r="AN3219" t="str">
        <f>VLOOKUP(Table2[[#This Row],[Region]],$AR$71:$AT$93,3,FALSE)</f>
        <v>B</v>
      </c>
      <c r="AO3219"/>
      <c r="AP3219"/>
      <c r="AQ3219"/>
      <c r="AR3219"/>
      <c r="AS3219"/>
      <c r="AT3219"/>
      <c r="AU3219"/>
      <c r="AV3219"/>
      <c r="AW3219"/>
      <c r="AX3219"/>
    </row>
    <row r="3220" spans="34:50" x14ac:dyDescent="0.25">
      <c r="AH3220" t="s">
        <v>3439</v>
      </c>
      <c r="AI3220" t="s">
        <v>3143</v>
      </c>
      <c r="AJ3220" t="s">
        <v>3144</v>
      </c>
      <c r="AK3220" t="s">
        <v>3127</v>
      </c>
      <c r="AL3220" t="s">
        <v>3128</v>
      </c>
      <c r="AM3220" t="str">
        <f>RIGHT("0"&amp;VLOOKUP(Table2[[#This Row],[Region]],$AR$71:$AS$98,2,FALSE),2)</f>
        <v>03</v>
      </c>
      <c r="AN3220" t="str">
        <f>VLOOKUP(Table2[[#This Row],[Region]],$AR$71:$AT$93,3,FALSE)</f>
        <v>B</v>
      </c>
      <c r="AO3220"/>
      <c r="AP3220"/>
      <c r="AQ3220"/>
      <c r="AR3220"/>
      <c r="AS3220"/>
      <c r="AT3220"/>
      <c r="AU3220"/>
      <c r="AV3220"/>
      <c r="AW3220"/>
      <c r="AX3220"/>
    </row>
    <row r="3221" spans="34:50" x14ac:dyDescent="0.25">
      <c r="AH3221" t="s">
        <v>3440</v>
      </c>
      <c r="AI3221" t="s">
        <v>3130</v>
      </c>
      <c r="AJ3221" t="s">
        <v>3131</v>
      </c>
      <c r="AK3221" t="s">
        <v>3127</v>
      </c>
      <c r="AL3221" t="s">
        <v>3131</v>
      </c>
      <c r="AM3221" t="str">
        <f>RIGHT("0"&amp;VLOOKUP(Table2[[#This Row],[Region]],$AR$71:$AS$98,2,FALSE),2)</f>
        <v>02</v>
      </c>
      <c r="AN3221" t="str">
        <f>VLOOKUP(Table2[[#This Row],[Region]],$AR$71:$AT$93,3,FALSE)</f>
        <v>B</v>
      </c>
      <c r="AO3221"/>
      <c r="AP3221"/>
      <c r="AQ3221"/>
      <c r="AR3221"/>
      <c r="AS3221"/>
      <c r="AT3221"/>
      <c r="AU3221"/>
      <c r="AV3221"/>
      <c r="AW3221"/>
      <c r="AX3221"/>
    </row>
    <row r="3222" spans="34:50" x14ac:dyDescent="0.25">
      <c r="AH3222" t="s">
        <v>3441</v>
      </c>
      <c r="AI3222" t="s">
        <v>3130</v>
      </c>
      <c r="AJ3222" t="s">
        <v>3131</v>
      </c>
      <c r="AK3222" t="s">
        <v>3127</v>
      </c>
      <c r="AL3222" t="s">
        <v>3131</v>
      </c>
      <c r="AM3222" t="str">
        <f>RIGHT("0"&amp;VLOOKUP(Table2[[#This Row],[Region]],$AR$71:$AS$98,2,FALSE),2)</f>
        <v>02</v>
      </c>
      <c r="AN3222" t="str">
        <f>VLOOKUP(Table2[[#This Row],[Region]],$AR$71:$AT$93,3,FALSE)</f>
        <v>B</v>
      </c>
      <c r="AO3222"/>
      <c r="AP3222"/>
      <c r="AQ3222"/>
      <c r="AR3222"/>
      <c r="AS3222"/>
      <c r="AT3222"/>
      <c r="AU3222"/>
      <c r="AV3222"/>
      <c r="AW3222"/>
      <c r="AX3222"/>
    </row>
    <row r="3223" spans="34:50" x14ac:dyDescent="0.25">
      <c r="AH3223" t="s">
        <v>3442</v>
      </c>
      <c r="AI3223" t="s">
        <v>3143</v>
      </c>
      <c r="AJ3223" t="s">
        <v>3144</v>
      </c>
      <c r="AK3223" t="s">
        <v>3127</v>
      </c>
      <c r="AL3223" t="s">
        <v>3128</v>
      </c>
      <c r="AM3223" t="str">
        <f>RIGHT("0"&amp;VLOOKUP(Table2[[#This Row],[Region]],$AR$71:$AS$98,2,FALSE),2)</f>
        <v>03</v>
      </c>
      <c r="AN3223" t="str">
        <f>VLOOKUP(Table2[[#This Row],[Region]],$AR$71:$AT$93,3,FALSE)</f>
        <v>B</v>
      </c>
      <c r="AO3223"/>
      <c r="AP3223"/>
      <c r="AQ3223"/>
      <c r="AR3223"/>
      <c r="AS3223"/>
      <c r="AT3223"/>
      <c r="AU3223"/>
      <c r="AV3223"/>
      <c r="AW3223"/>
      <c r="AX3223"/>
    </row>
    <row r="3224" spans="34:50" x14ac:dyDescent="0.25">
      <c r="AH3224" t="s">
        <v>3443</v>
      </c>
      <c r="AI3224" t="s">
        <v>3130</v>
      </c>
      <c r="AJ3224" t="s">
        <v>3131</v>
      </c>
      <c r="AK3224" t="s">
        <v>3127</v>
      </c>
      <c r="AL3224" t="s">
        <v>3131</v>
      </c>
      <c r="AM3224" t="str">
        <f>RIGHT("0"&amp;VLOOKUP(Table2[[#This Row],[Region]],$AR$71:$AS$98,2,FALSE),2)</f>
        <v>02</v>
      </c>
      <c r="AN3224" t="str">
        <f>VLOOKUP(Table2[[#This Row],[Region]],$AR$71:$AT$93,3,FALSE)</f>
        <v>B</v>
      </c>
      <c r="AO3224"/>
      <c r="AP3224"/>
      <c r="AQ3224"/>
      <c r="AR3224"/>
      <c r="AS3224"/>
      <c r="AT3224"/>
      <c r="AU3224"/>
      <c r="AV3224"/>
      <c r="AW3224"/>
      <c r="AX3224"/>
    </row>
    <row r="3225" spans="34:50" x14ac:dyDescent="0.25">
      <c r="AH3225" t="s">
        <v>3444</v>
      </c>
      <c r="AI3225" t="s">
        <v>3130</v>
      </c>
      <c r="AJ3225" t="s">
        <v>3131</v>
      </c>
      <c r="AK3225" t="s">
        <v>3127</v>
      </c>
      <c r="AL3225" t="s">
        <v>3131</v>
      </c>
      <c r="AM3225" t="str">
        <f>RIGHT("0"&amp;VLOOKUP(Table2[[#This Row],[Region]],$AR$71:$AS$98,2,FALSE),2)</f>
        <v>02</v>
      </c>
      <c r="AN3225" t="str">
        <f>VLOOKUP(Table2[[#This Row],[Region]],$AR$71:$AT$93,3,FALSE)</f>
        <v>B</v>
      </c>
      <c r="AO3225"/>
      <c r="AP3225"/>
      <c r="AQ3225"/>
      <c r="AR3225"/>
      <c r="AS3225"/>
      <c r="AT3225"/>
      <c r="AU3225"/>
      <c r="AV3225"/>
      <c r="AW3225"/>
      <c r="AX3225"/>
    </row>
    <row r="3226" spans="34:50" x14ac:dyDescent="0.25">
      <c r="AH3226" t="s">
        <v>3445</v>
      </c>
      <c r="AI3226" t="s">
        <v>3130</v>
      </c>
      <c r="AJ3226" t="s">
        <v>3131</v>
      </c>
      <c r="AK3226" t="s">
        <v>3127</v>
      </c>
      <c r="AL3226" t="s">
        <v>3131</v>
      </c>
      <c r="AM3226" t="str">
        <f>RIGHT("0"&amp;VLOOKUP(Table2[[#This Row],[Region]],$AR$71:$AS$98,2,FALSE),2)</f>
        <v>02</v>
      </c>
      <c r="AN3226" t="str">
        <f>VLOOKUP(Table2[[#This Row],[Region]],$AR$71:$AT$93,3,FALSE)</f>
        <v>B</v>
      </c>
      <c r="AO3226"/>
      <c r="AP3226"/>
      <c r="AQ3226"/>
      <c r="AR3226"/>
      <c r="AS3226"/>
      <c r="AT3226"/>
      <c r="AU3226"/>
      <c r="AV3226"/>
      <c r="AW3226"/>
      <c r="AX3226"/>
    </row>
    <row r="3227" spans="34:50" x14ac:dyDescent="0.25">
      <c r="AH3227" t="s">
        <v>3446</v>
      </c>
      <c r="AI3227" t="s">
        <v>3130</v>
      </c>
      <c r="AJ3227" t="s">
        <v>3131</v>
      </c>
      <c r="AK3227" t="s">
        <v>3127</v>
      </c>
      <c r="AL3227" t="s">
        <v>3131</v>
      </c>
      <c r="AM3227" t="str">
        <f>RIGHT("0"&amp;VLOOKUP(Table2[[#This Row],[Region]],$AR$71:$AS$98,2,FALSE),2)</f>
        <v>02</v>
      </c>
      <c r="AN3227" t="str">
        <f>VLOOKUP(Table2[[#This Row],[Region]],$AR$71:$AT$93,3,FALSE)</f>
        <v>B</v>
      </c>
      <c r="AO3227"/>
      <c r="AP3227"/>
      <c r="AQ3227"/>
      <c r="AR3227"/>
      <c r="AS3227"/>
      <c r="AT3227"/>
      <c r="AU3227"/>
      <c r="AV3227"/>
      <c r="AW3227"/>
      <c r="AX3227"/>
    </row>
    <row r="3228" spans="34:50" x14ac:dyDescent="0.25">
      <c r="AH3228" t="s">
        <v>3447</v>
      </c>
      <c r="AI3228" t="s">
        <v>3130</v>
      </c>
      <c r="AJ3228" t="s">
        <v>3131</v>
      </c>
      <c r="AK3228" t="s">
        <v>3127</v>
      </c>
      <c r="AL3228" t="s">
        <v>3131</v>
      </c>
      <c r="AM3228" t="str">
        <f>RIGHT("0"&amp;VLOOKUP(Table2[[#This Row],[Region]],$AR$71:$AS$98,2,FALSE),2)</f>
        <v>02</v>
      </c>
      <c r="AN3228" t="str">
        <f>VLOOKUP(Table2[[#This Row],[Region]],$AR$71:$AT$93,3,FALSE)</f>
        <v>B</v>
      </c>
      <c r="AO3228"/>
      <c r="AP3228"/>
      <c r="AQ3228"/>
      <c r="AR3228"/>
      <c r="AS3228"/>
      <c r="AT3228"/>
      <c r="AU3228"/>
      <c r="AV3228"/>
      <c r="AW3228"/>
      <c r="AX3228"/>
    </row>
    <row r="3229" spans="34:50" x14ac:dyDescent="0.25">
      <c r="AH3229" t="s">
        <v>3448</v>
      </c>
      <c r="AI3229" t="s">
        <v>3130</v>
      </c>
      <c r="AJ3229" t="s">
        <v>3131</v>
      </c>
      <c r="AK3229" t="s">
        <v>3127</v>
      </c>
      <c r="AL3229" t="s">
        <v>3131</v>
      </c>
      <c r="AM3229" t="str">
        <f>RIGHT("0"&amp;VLOOKUP(Table2[[#This Row],[Region]],$AR$71:$AS$98,2,FALSE),2)</f>
        <v>02</v>
      </c>
      <c r="AN3229" t="str">
        <f>VLOOKUP(Table2[[#This Row],[Region]],$AR$71:$AT$93,3,FALSE)</f>
        <v>B</v>
      </c>
      <c r="AO3229"/>
      <c r="AP3229"/>
      <c r="AQ3229"/>
      <c r="AR3229"/>
      <c r="AS3229"/>
      <c r="AT3229"/>
      <c r="AU3229"/>
      <c r="AV3229"/>
      <c r="AW3229"/>
      <c r="AX3229"/>
    </row>
    <row r="3230" spans="34:50" x14ac:dyDescent="0.25">
      <c r="AH3230" t="s">
        <v>3449</v>
      </c>
      <c r="AI3230" t="s">
        <v>3173</v>
      </c>
      <c r="AJ3230" t="s">
        <v>3174</v>
      </c>
      <c r="AK3230" t="s">
        <v>3127</v>
      </c>
      <c r="AL3230" t="s">
        <v>3174</v>
      </c>
      <c r="AM3230" t="str">
        <f>RIGHT("0"&amp;VLOOKUP(Table2[[#This Row],[Region]],$AR$71:$AS$98,2,FALSE),2)</f>
        <v>01</v>
      </c>
      <c r="AN3230" t="str">
        <f>VLOOKUP(Table2[[#This Row],[Region]],$AR$71:$AT$93,3,FALSE)</f>
        <v>A</v>
      </c>
      <c r="AO3230"/>
      <c r="AP3230"/>
      <c r="AQ3230"/>
      <c r="AR3230"/>
      <c r="AS3230"/>
      <c r="AT3230"/>
      <c r="AU3230"/>
      <c r="AV3230"/>
      <c r="AW3230"/>
      <c r="AX3230"/>
    </row>
    <row r="3231" spans="34:50" x14ac:dyDescent="0.25">
      <c r="AH3231" t="s">
        <v>3450</v>
      </c>
      <c r="AI3231" t="s">
        <v>3130</v>
      </c>
      <c r="AJ3231" t="s">
        <v>3131</v>
      </c>
      <c r="AK3231" t="s">
        <v>3127</v>
      </c>
      <c r="AL3231" t="s">
        <v>3131</v>
      </c>
      <c r="AM3231" t="str">
        <f>RIGHT("0"&amp;VLOOKUP(Table2[[#This Row],[Region]],$AR$71:$AS$98,2,FALSE),2)</f>
        <v>02</v>
      </c>
      <c r="AN3231" t="str">
        <f>VLOOKUP(Table2[[#This Row],[Region]],$AR$71:$AT$93,3,FALSE)</f>
        <v>B</v>
      </c>
      <c r="AO3231"/>
      <c r="AP3231"/>
      <c r="AQ3231"/>
      <c r="AR3231"/>
      <c r="AS3231"/>
      <c r="AT3231"/>
      <c r="AU3231"/>
      <c r="AV3231"/>
      <c r="AW3231"/>
      <c r="AX3231"/>
    </row>
    <row r="3232" spans="34:50" x14ac:dyDescent="0.25">
      <c r="AH3232" t="s">
        <v>3451</v>
      </c>
      <c r="AI3232" t="s">
        <v>3130</v>
      </c>
      <c r="AJ3232" t="s">
        <v>3131</v>
      </c>
      <c r="AK3232" t="s">
        <v>3127</v>
      </c>
      <c r="AL3232" t="s">
        <v>3131</v>
      </c>
      <c r="AM3232" t="str">
        <f>RIGHT("0"&amp;VLOOKUP(Table2[[#This Row],[Region]],$AR$71:$AS$98,2,FALSE),2)</f>
        <v>02</v>
      </c>
      <c r="AN3232" t="str">
        <f>VLOOKUP(Table2[[#This Row],[Region]],$AR$71:$AT$93,3,FALSE)</f>
        <v>B</v>
      </c>
      <c r="AO3232"/>
      <c r="AP3232"/>
      <c r="AQ3232"/>
      <c r="AR3232"/>
      <c r="AS3232"/>
      <c r="AT3232"/>
      <c r="AU3232"/>
      <c r="AV3232"/>
      <c r="AW3232"/>
      <c r="AX3232"/>
    </row>
    <row r="3233" spans="34:50" x14ac:dyDescent="0.25">
      <c r="AH3233" t="s">
        <v>3452</v>
      </c>
      <c r="AI3233" t="s">
        <v>3130</v>
      </c>
      <c r="AJ3233" t="s">
        <v>3131</v>
      </c>
      <c r="AK3233" t="s">
        <v>3127</v>
      </c>
      <c r="AL3233" t="s">
        <v>3131</v>
      </c>
      <c r="AM3233" t="str">
        <f>RIGHT("0"&amp;VLOOKUP(Table2[[#This Row],[Region]],$AR$71:$AS$98,2,FALSE),2)</f>
        <v>02</v>
      </c>
      <c r="AN3233" t="str">
        <f>VLOOKUP(Table2[[#This Row],[Region]],$AR$71:$AT$93,3,FALSE)</f>
        <v>B</v>
      </c>
      <c r="AO3233"/>
      <c r="AP3233"/>
      <c r="AQ3233"/>
      <c r="AR3233"/>
      <c r="AS3233"/>
      <c r="AT3233"/>
      <c r="AU3233"/>
      <c r="AV3233"/>
      <c r="AW3233"/>
      <c r="AX3233"/>
    </row>
    <row r="3234" spans="34:50" x14ac:dyDescent="0.25">
      <c r="AH3234" t="s">
        <v>3453</v>
      </c>
      <c r="AI3234" t="s">
        <v>3130</v>
      </c>
      <c r="AJ3234" t="s">
        <v>3131</v>
      </c>
      <c r="AK3234" t="s">
        <v>3127</v>
      </c>
      <c r="AL3234" t="s">
        <v>3131</v>
      </c>
      <c r="AM3234" t="str">
        <f>RIGHT("0"&amp;VLOOKUP(Table2[[#This Row],[Region]],$AR$71:$AS$98,2,FALSE),2)</f>
        <v>02</v>
      </c>
      <c r="AN3234" t="str">
        <f>VLOOKUP(Table2[[#This Row],[Region]],$AR$71:$AT$93,3,FALSE)</f>
        <v>B</v>
      </c>
      <c r="AO3234"/>
      <c r="AP3234"/>
      <c r="AQ3234"/>
      <c r="AR3234"/>
      <c r="AS3234"/>
      <c r="AT3234"/>
      <c r="AU3234"/>
      <c r="AV3234"/>
      <c r="AW3234"/>
      <c r="AX3234"/>
    </row>
    <row r="3235" spans="34:50" x14ac:dyDescent="0.25">
      <c r="AH3235" t="s">
        <v>3454</v>
      </c>
      <c r="AI3235" t="s">
        <v>3130</v>
      </c>
      <c r="AJ3235" t="s">
        <v>3131</v>
      </c>
      <c r="AK3235" t="s">
        <v>3127</v>
      </c>
      <c r="AL3235" t="s">
        <v>3131</v>
      </c>
      <c r="AM3235" t="str">
        <f>RIGHT("0"&amp;VLOOKUP(Table2[[#This Row],[Region]],$AR$71:$AS$98,2,FALSE),2)</f>
        <v>02</v>
      </c>
      <c r="AN3235" t="str">
        <f>VLOOKUP(Table2[[#This Row],[Region]],$AR$71:$AT$93,3,FALSE)</f>
        <v>B</v>
      </c>
      <c r="AO3235"/>
      <c r="AP3235"/>
      <c r="AQ3235"/>
      <c r="AR3235"/>
      <c r="AS3235"/>
      <c r="AT3235"/>
      <c r="AU3235"/>
      <c r="AV3235"/>
      <c r="AW3235"/>
      <c r="AX3235"/>
    </row>
    <row r="3236" spans="34:50" x14ac:dyDescent="0.25">
      <c r="AH3236" t="s">
        <v>3455</v>
      </c>
      <c r="AI3236" t="s">
        <v>3130</v>
      </c>
      <c r="AJ3236" t="s">
        <v>3131</v>
      </c>
      <c r="AK3236" t="s">
        <v>3127</v>
      </c>
      <c r="AL3236" t="s">
        <v>3131</v>
      </c>
      <c r="AM3236" t="str">
        <f>RIGHT("0"&amp;VLOOKUP(Table2[[#This Row],[Region]],$AR$71:$AS$98,2,FALSE),2)</f>
        <v>02</v>
      </c>
      <c r="AN3236" t="str">
        <f>VLOOKUP(Table2[[#This Row],[Region]],$AR$71:$AT$93,3,FALSE)</f>
        <v>B</v>
      </c>
      <c r="AO3236"/>
      <c r="AP3236"/>
      <c r="AQ3236"/>
      <c r="AR3236"/>
      <c r="AS3236"/>
      <c r="AT3236"/>
      <c r="AU3236"/>
      <c r="AV3236"/>
      <c r="AW3236"/>
      <c r="AX3236"/>
    </row>
    <row r="3237" spans="34:50" x14ac:dyDescent="0.25">
      <c r="AH3237" t="s">
        <v>3456</v>
      </c>
      <c r="AI3237" t="s">
        <v>3217</v>
      </c>
      <c r="AJ3237" t="s">
        <v>3218</v>
      </c>
      <c r="AK3237" t="s">
        <v>3127</v>
      </c>
      <c r="AL3237" t="s">
        <v>3128</v>
      </c>
      <c r="AM3237" t="str">
        <f>RIGHT("0"&amp;VLOOKUP(Table2[[#This Row],[Region]],$AR$71:$AS$98,2,FALSE),2)</f>
        <v>03</v>
      </c>
      <c r="AN3237" t="str">
        <f>VLOOKUP(Table2[[#This Row],[Region]],$AR$71:$AT$93,3,FALSE)</f>
        <v>B</v>
      </c>
      <c r="AO3237"/>
      <c r="AP3237"/>
      <c r="AQ3237"/>
      <c r="AR3237"/>
      <c r="AS3237"/>
      <c r="AT3237"/>
      <c r="AU3237"/>
      <c r="AV3237"/>
      <c r="AW3237"/>
      <c r="AX3237"/>
    </row>
    <row r="3238" spans="34:50" x14ac:dyDescent="0.25">
      <c r="AH3238" t="s">
        <v>3457</v>
      </c>
      <c r="AI3238" t="s">
        <v>3162</v>
      </c>
      <c r="AJ3238" t="s">
        <v>3163</v>
      </c>
      <c r="AK3238" t="s">
        <v>3127</v>
      </c>
      <c r="AL3238" t="s">
        <v>3128</v>
      </c>
      <c r="AM3238" t="str">
        <f>RIGHT("0"&amp;VLOOKUP(Table2[[#This Row],[Region]],$AR$71:$AS$98,2,FALSE),2)</f>
        <v>03</v>
      </c>
      <c r="AN3238" t="str">
        <f>VLOOKUP(Table2[[#This Row],[Region]],$AR$71:$AT$93,3,FALSE)</f>
        <v>B</v>
      </c>
      <c r="AO3238"/>
      <c r="AP3238"/>
      <c r="AQ3238"/>
      <c r="AR3238"/>
      <c r="AS3238"/>
      <c r="AT3238"/>
      <c r="AU3238"/>
      <c r="AV3238"/>
      <c r="AW3238"/>
      <c r="AX3238"/>
    </row>
    <row r="3239" spans="34:50" x14ac:dyDescent="0.25">
      <c r="AH3239" t="s">
        <v>3458</v>
      </c>
      <c r="AI3239" t="s">
        <v>3162</v>
      </c>
      <c r="AJ3239" t="s">
        <v>3163</v>
      </c>
      <c r="AK3239" t="s">
        <v>3127</v>
      </c>
      <c r="AL3239" t="s">
        <v>3128</v>
      </c>
      <c r="AM3239" t="str">
        <f>RIGHT("0"&amp;VLOOKUP(Table2[[#This Row],[Region]],$AR$71:$AS$98,2,FALSE),2)</f>
        <v>03</v>
      </c>
      <c r="AN3239" t="str">
        <f>VLOOKUP(Table2[[#This Row],[Region]],$AR$71:$AT$93,3,FALSE)</f>
        <v>B</v>
      </c>
      <c r="AO3239"/>
      <c r="AP3239"/>
      <c r="AQ3239"/>
      <c r="AR3239"/>
      <c r="AS3239"/>
      <c r="AT3239"/>
      <c r="AU3239"/>
      <c r="AV3239"/>
      <c r="AW3239"/>
      <c r="AX3239"/>
    </row>
    <row r="3240" spans="34:50" x14ac:dyDescent="0.25">
      <c r="AH3240" t="s">
        <v>3459</v>
      </c>
      <c r="AI3240" t="s">
        <v>3162</v>
      </c>
      <c r="AJ3240" t="s">
        <v>3163</v>
      </c>
      <c r="AK3240" t="s">
        <v>3127</v>
      </c>
      <c r="AL3240" t="s">
        <v>3128</v>
      </c>
      <c r="AM3240" t="str">
        <f>RIGHT("0"&amp;VLOOKUP(Table2[[#This Row],[Region]],$AR$71:$AS$98,2,FALSE),2)</f>
        <v>03</v>
      </c>
      <c r="AN3240" t="str">
        <f>VLOOKUP(Table2[[#This Row],[Region]],$AR$71:$AT$93,3,FALSE)</f>
        <v>B</v>
      </c>
      <c r="AO3240"/>
      <c r="AP3240"/>
      <c r="AQ3240"/>
      <c r="AR3240"/>
      <c r="AS3240"/>
      <c r="AT3240"/>
      <c r="AU3240"/>
      <c r="AV3240"/>
      <c r="AW3240"/>
      <c r="AX3240"/>
    </row>
    <row r="3241" spans="34:50" x14ac:dyDescent="0.25">
      <c r="AH3241" t="s">
        <v>3460</v>
      </c>
      <c r="AI3241" t="s">
        <v>3130</v>
      </c>
      <c r="AJ3241" t="s">
        <v>3131</v>
      </c>
      <c r="AK3241" t="s">
        <v>3127</v>
      </c>
      <c r="AL3241" t="s">
        <v>3131</v>
      </c>
      <c r="AM3241" t="str">
        <f>RIGHT("0"&amp;VLOOKUP(Table2[[#This Row],[Region]],$AR$71:$AS$98,2,FALSE),2)</f>
        <v>02</v>
      </c>
      <c r="AN3241" t="str">
        <f>VLOOKUP(Table2[[#This Row],[Region]],$AR$71:$AT$93,3,FALSE)</f>
        <v>B</v>
      </c>
      <c r="AO3241"/>
      <c r="AP3241"/>
      <c r="AQ3241"/>
      <c r="AR3241"/>
      <c r="AS3241"/>
      <c r="AT3241"/>
      <c r="AU3241"/>
      <c r="AV3241"/>
      <c r="AW3241"/>
      <c r="AX3241"/>
    </row>
    <row r="3242" spans="34:50" x14ac:dyDescent="0.25">
      <c r="AH3242" t="s">
        <v>3461</v>
      </c>
      <c r="AI3242" t="s">
        <v>3130</v>
      </c>
      <c r="AJ3242" t="s">
        <v>3131</v>
      </c>
      <c r="AK3242" t="s">
        <v>3127</v>
      </c>
      <c r="AL3242" t="s">
        <v>3131</v>
      </c>
      <c r="AM3242" t="str">
        <f>RIGHT("0"&amp;VLOOKUP(Table2[[#This Row],[Region]],$AR$71:$AS$98,2,FALSE),2)</f>
        <v>02</v>
      </c>
      <c r="AN3242" t="str">
        <f>VLOOKUP(Table2[[#This Row],[Region]],$AR$71:$AT$93,3,FALSE)</f>
        <v>B</v>
      </c>
      <c r="AO3242"/>
      <c r="AP3242"/>
      <c r="AQ3242"/>
      <c r="AR3242"/>
      <c r="AS3242"/>
      <c r="AT3242"/>
      <c r="AU3242"/>
      <c r="AV3242"/>
      <c r="AW3242"/>
      <c r="AX3242"/>
    </row>
    <row r="3243" spans="34:50" x14ac:dyDescent="0.25">
      <c r="AH3243" t="s">
        <v>3462</v>
      </c>
      <c r="AI3243" t="s">
        <v>3130</v>
      </c>
      <c r="AJ3243" t="s">
        <v>3131</v>
      </c>
      <c r="AK3243" t="s">
        <v>3127</v>
      </c>
      <c r="AL3243" t="s">
        <v>3131</v>
      </c>
      <c r="AM3243" t="str">
        <f>RIGHT("0"&amp;VLOOKUP(Table2[[#This Row],[Region]],$AR$71:$AS$98,2,FALSE),2)</f>
        <v>02</v>
      </c>
      <c r="AN3243" t="str">
        <f>VLOOKUP(Table2[[#This Row],[Region]],$AR$71:$AT$93,3,FALSE)</f>
        <v>B</v>
      </c>
      <c r="AO3243"/>
      <c r="AP3243"/>
      <c r="AQ3243"/>
      <c r="AR3243"/>
      <c r="AS3243"/>
      <c r="AT3243"/>
      <c r="AU3243"/>
      <c r="AV3243"/>
      <c r="AW3243"/>
      <c r="AX3243"/>
    </row>
    <row r="3244" spans="34:50" x14ac:dyDescent="0.25">
      <c r="AH3244" t="s">
        <v>3463</v>
      </c>
      <c r="AI3244" t="s">
        <v>3143</v>
      </c>
      <c r="AJ3244" t="s">
        <v>3144</v>
      </c>
      <c r="AK3244" t="s">
        <v>3127</v>
      </c>
      <c r="AL3244" t="s">
        <v>3128</v>
      </c>
      <c r="AM3244" t="str">
        <f>RIGHT("0"&amp;VLOOKUP(Table2[[#This Row],[Region]],$AR$71:$AS$98,2,FALSE),2)</f>
        <v>03</v>
      </c>
      <c r="AN3244" t="str">
        <f>VLOOKUP(Table2[[#This Row],[Region]],$AR$71:$AT$93,3,FALSE)</f>
        <v>B</v>
      </c>
      <c r="AO3244"/>
      <c r="AP3244"/>
      <c r="AQ3244"/>
      <c r="AR3244"/>
      <c r="AS3244"/>
      <c r="AT3244"/>
      <c r="AU3244"/>
      <c r="AV3244"/>
      <c r="AW3244"/>
      <c r="AX3244"/>
    </row>
    <row r="3245" spans="34:50" x14ac:dyDescent="0.25">
      <c r="AH3245" t="s">
        <v>3464</v>
      </c>
      <c r="AI3245" t="s">
        <v>3143</v>
      </c>
      <c r="AJ3245" t="s">
        <v>3144</v>
      </c>
      <c r="AK3245" t="s">
        <v>3127</v>
      </c>
      <c r="AL3245" t="s">
        <v>3128</v>
      </c>
      <c r="AM3245" t="str">
        <f>RIGHT("0"&amp;VLOOKUP(Table2[[#This Row],[Region]],$AR$71:$AS$98,2,FALSE),2)</f>
        <v>03</v>
      </c>
      <c r="AN3245" t="str">
        <f>VLOOKUP(Table2[[#This Row],[Region]],$AR$71:$AT$93,3,FALSE)</f>
        <v>B</v>
      </c>
      <c r="AO3245"/>
      <c r="AP3245"/>
      <c r="AQ3245"/>
      <c r="AR3245"/>
      <c r="AS3245"/>
      <c r="AT3245"/>
      <c r="AU3245"/>
      <c r="AV3245"/>
      <c r="AW3245"/>
      <c r="AX3245"/>
    </row>
    <row r="3246" spans="34:50" x14ac:dyDescent="0.25">
      <c r="AH3246" t="s">
        <v>3465</v>
      </c>
      <c r="AI3246" t="s">
        <v>3154</v>
      </c>
      <c r="AJ3246" t="s">
        <v>3155</v>
      </c>
      <c r="AK3246" t="s">
        <v>3127</v>
      </c>
      <c r="AL3246" t="s">
        <v>3128</v>
      </c>
      <c r="AM3246" t="str">
        <f>RIGHT("0"&amp;VLOOKUP(Table2[[#This Row],[Region]],$AR$71:$AS$98,2,FALSE),2)</f>
        <v>03</v>
      </c>
      <c r="AN3246" t="str">
        <f>VLOOKUP(Table2[[#This Row],[Region]],$AR$71:$AT$93,3,FALSE)</f>
        <v>B</v>
      </c>
      <c r="AO3246"/>
      <c r="AP3246"/>
      <c r="AQ3246"/>
      <c r="AR3246"/>
      <c r="AS3246"/>
      <c r="AT3246"/>
      <c r="AU3246"/>
      <c r="AV3246"/>
      <c r="AW3246"/>
      <c r="AX3246"/>
    </row>
    <row r="3247" spans="34:50" x14ac:dyDescent="0.25">
      <c r="AH3247" t="s">
        <v>3466</v>
      </c>
      <c r="AI3247" t="s">
        <v>3143</v>
      </c>
      <c r="AJ3247" t="s">
        <v>3144</v>
      </c>
      <c r="AK3247" t="s">
        <v>3127</v>
      </c>
      <c r="AL3247" t="s">
        <v>3128</v>
      </c>
      <c r="AM3247" t="str">
        <f>RIGHT("0"&amp;VLOOKUP(Table2[[#This Row],[Region]],$AR$71:$AS$98,2,FALSE),2)</f>
        <v>03</v>
      </c>
      <c r="AN3247" t="str">
        <f>VLOOKUP(Table2[[#This Row],[Region]],$AR$71:$AT$93,3,FALSE)</f>
        <v>B</v>
      </c>
      <c r="AO3247"/>
      <c r="AP3247"/>
      <c r="AQ3247"/>
      <c r="AR3247"/>
      <c r="AS3247"/>
      <c r="AT3247"/>
      <c r="AU3247"/>
      <c r="AV3247"/>
      <c r="AW3247"/>
      <c r="AX3247"/>
    </row>
    <row r="3248" spans="34:50" x14ac:dyDescent="0.25">
      <c r="AH3248" t="s">
        <v>3467</v>
      </c>
      <c r="AI3248" t="s">
        <v>3130</v>
      </c>
      <c r="AJ3248" t="s">
        <v>3131</v>
      </c>
      <c r="AK3248" t="s">
        <v>3127</v>
      </c>
      <c r="AL3248" t="s">
        <v>3131</v>
      </c>
      <c r="AM3248" t="str">
        <f>RIGHT("0"&amp;VLOOKUP(Table2[[#This Row],[Region]],$AR$71:$AS$98,2,FALSE),2)</f>
        <v>02</v>
      </c>
      <c r="AN3248" t="str">
        <f>VLOOKUP(Table2[[#This Row],[Region]],$AR$71:$AT$93,3,FALSE)</f>
        <v>B</v>
      </c>
      <c r="AO3248"/>
      <c r="AP3248"/>
      <c r="AQ3248"/>
      <c r="AR3248"/>
      <c r="AS3248"/>
      <c r="AT3248"/>
      <c r="AU3248"/>
      <c r="AV3248"/>
      <c r="AW3248"/>
      <c r="AX3248"/>
    </row>
    <row r="3249" spans="34:50" x14ac:dyDescent="0.25">
      <c r="AH3249" t="s">
        <v>3468</v>
      </c>
      <c r="AI3249" t="s">
        <v>3162</v>
      </c>
      <c r="AJ3249" t="s">
        <v>3163</v>
      </c>
      <c r="AK3249" t="s">
        <v>3127</v>
      </c>
      <c r="AL3249" t="s">
        <v>3128</v>
      </c>
      <c r="AM3249" t="str">
        <f>RIGHT("0"&amp;VLOOKUP(Table2[[#This Row],[Region]],$AR$71:$AS$98,2,FALSE),2)</f>
        <v>03</v>
      </c>
      <c r="AN3249" t="str">
        <f>VLOOKUP(Table2[[#This Row],[Region]],$AR$71:$AT$93,3,FALSE)</f>
        <v>B</v>
      </c>
      <c r="AO3249"/>
      <c r="AP3249"/>
      <c r="AQ3249"/>
      <c r="AR3249"/>
      <c r="AS3249"/>
      <c r="AT3249"/>
      <c r="AU3249"/>
      <c r="AV3249"/>
      <c r="AW3249"/>
      <c r="AX3249"/>
    </row>
    <row r="3250" spans="34:50" x14ac:dyDescent="0.25">
      <c r="AH3250" t="s">
        <v>3469</v>
      </c>
      <c r="AI3250" t="s">
        <v>3130</v>
      </c>
      <c r="AJ3250" t="s">
        <v>3131</v>
      </c>
      <c r="AK3250" t="s">
        <v>3127</v>
      </c>
      <c r="AL3250" t="s">
        <v>3131</v>
      </c>
      <c r="AM3250" t="str">
        <f>RIGHT("0"&amp;VLOOKUP(Table2[[#This Row],[Region]],$AR$71:$AS$98,2,FALSE),2)</f>
        <v>02</v>
      </c>
      <c r="AN3250" t="str">
        <f>VLOOKUP(Table2[[#This Row],[Region]],$AR$71:$AT$93,3,FALSE)</f>
        <v>B</v>
      </c>
      <c r="AO3250"/>
      <c r="AP3250"/>
      <c r="AQ3250"/>
      <c r="AR3250"/>
      <c r="AS3250"/>
      <c r="AT3250"/>
      <c r="AU3250"/>
      <c r="AV3250"/>
      <c r="AW3250"/>
      <c r="AX3250"/>
    </row>
    <row r="3251" spans="34:50" x14ac:dyDescent="0.25">
      <c r="AH3251" t="s">
        <v>3470</v>
      </c>
      <c r="AI3251" t="s">
        <v>3130</v>
      </c>
      <c r="AJ3251" t="s">
        <v>3131</v>
      </c>
      <c r="AK3251" t="s">
        <v>3127</v>
      </c>
      <c r="AL3251" t="s">
        <v>3131</v>
      </c>
      <c r="AM3251" t="str">
        <f>RIGHT("0"&amp;VLOOKUP(Table2[[#This Row],[Region]],$AR$71:$AS$98,2,FALSE),2)</f>
        <v>02</v>
      </c>
      <c r="AN3251" t="str">
        <f>VLOOKUP(Table2[[#This Row],[Region]],$AR$71:$AT$93,3,FALSE)</f>
        <v>B</v>
      </c>
      <c r="AO3251"/>
      <c r="AP3251"/>
      <c r="AQ3251"/>
      <c r="AR3251"/>
      <c r="AS3251"/>
      <c r="AT3251"/>
      <c r="AU3251"/>
      <c r="AV3251"/>
      <c r="AW3251"/>
      <c r="AX3251"/>
    </row>
    <row r="3252" spans="34:50" x14ac:dyDescent="0.25">
      <c r="AH3252" t="s">
        <v>3471</v>
      </c>
      <c r="AI3252" t="s">
        <v>3130</v>
      </c>
      <c r="AJ3252" t="s">
        <v>3131</v>
      </c>
      <c r="AK3252" t="s">
        <v>3127</v>
      </c>
      <c r="AL3252" t="s">
        <v>3131</v>
      </c>
      <c r="AM3252" t="str">
        <f>RIGHT("0"&amp;VLOOKUP(Table2[[#This Row],[Region]],$AR$71:$AS$98,2,FALSE),2)</f>
        <v>02</v>
      </c>
      <c r="AN3252" t="str">
        <f>VLOOKUP(Table2[[#This Row],[Region]],$AR$71:$AT$93,3,FALSE)</f>
        <v>B</v>
      </c>
      <c r="AO3252"/>
      <c r="AP3252"/>
      <c r="AQ3252"/>
      <c r="AR3252"/>
      <c r="AS3252"/>
      <c r="AT3252"/>
      <c r="AU3252"/>
      <c r="AV3252"/>
      <c r="AW3252"/>
      <c r="AX3252"/>
    </row>
    <row r="3253" spans="34:50" x14ac:dyDescent="0.25">
      <c r="AH3253" t="s">
        <v>3472</v>
      </c>
      <c r="AI3253" t="s">
        <v>3143</v>
      </c>
      <c r="AJ3253" t="s">
        <v>3144</v>
      </c>
      <c r="AK3253" t="s">
        <v>3127</v>
      </c>
      <c r="AL3253" t="s">
        <v>3128</v>
      </c>
      <c r="AM3253" t="str">
        <f>RIGHT("0"&amp;VLOOKUP(Table2[[#This Row],[Region]],$AR$71:$AS$98,2,FALSE),2)</f>
        <v>03</v>
      </c>
      <c r="AN3253" t="str">
        <f>VLOOKUP(Table2[[#This Row],[Region]],$AR$71:$AT$93,3,FALSE)</f>
        <v>B</v>
      </c>
      <c r="AO3253"/>
      <c r="AP3253"/>
      <c r="AQ3253"/>
      <c r="AR3253"/>
      <c r="AS3253"/>
      <c r="AT3253"/>
      <c r="AU3253"/>
      <c r="AV3253"/>
      <c r="AW3253"/>
      <c r="AX3253"/>
    </row>
    <row r="3254" spans="34:50" x14ac:dyDescent="0.25">
      <c r="AH3254" t="s">
        <v>3473</v>
      </c>
      <c r="AI3254" t="s">
        <v>3143</v>
      </c>
      <c r="AJ3254" t="s">
        <v>3144</v>
      </c>
      <c r="AK3254" t="s">
        <v>3127</v>
      </c>
      <c r="AL3254" t="s">
        <v>3128</v>
      </c>
      <c r="AM3254" t="str">
        <f>RIGHT("0"&amp;VLOOKUP(Table2[[#This Row],[Region]],$AR$71:$AS$98,2,FALSE),2)</f>
        <v>03</v>
      </c>
      <c r="AN3254" t="str">
        <f>VLOOKUP(Table2[[#This Row],[Region]],$AR$71:$AT$93,3,FALSE)</f>
        <v>B</v>
      </c>
      <c r="AO3254"/>
      <c r="AP3254"/>
      <c r="AQ3254"/>
      <c r="AR3254"/>
      <c r="AS3254"/>
      <c r="AT3254"/>
      <c r="AU3254"/>
      <c r="AV3254"/>
      <c r="AW3254"/>
      <c r="AX3254"/>
    </row>
    <row r="3255" spans="34:50" x14ac:dyDescent="0.25">
      <c r="AH3255" t="s">
        <v>3474</v>
      </c>
      <c r="AI3255" t="s">
        <v>3143</v>
      </c>
      <c r="AJ3255" t="s">
        <v>3144</v>
      </c>
      <c r="AK3255" t="s">
        <v>3127</v>
      </c>
      <c r="AL3255" t="s">
        <v>3128</v>
      </c>
      <c r="AM3255" t="str">
        <f>RIGHT("0"&amp;VLOOKUP(Table2[[#This Row],[Region]],$AR$71:$AS$98,2,FALSE),2)</f>
        <v>03</v>
      </c>
      <c r="AN3255" t="str">
        <f>VLOOKUP(Table2[[#This Row],[Region]],$AR$71:$AT$93,3,FALSE)</f>
        <v>B</v>
      </c>
      <c r="AO3255"/>
      <c r="AP3255"/>
      <c r="AQ3255"/>
      <c r="AR3255"/>
      <c r="AS3255"/>
      <c r="AT3255"/>
      <c r="AU3255"/>
      <c r="AV3255"/>
      <c r="AW3255"/>
      <c r="AX3255"/>
    </row>
    <row r="3256" spans="34:50" x14ac:dyDescent="0.25">
      <c r="AH3256" t="s">
        <v>3475</v>
      </c>
      <c r="AI3256" t="s">
        <v>3130</v>
      </c>
      <c r="AJ3256" t="s">
        <v>3131</v>
      </c>
      <c r="AK3256" t="s">
        <v>3127</v>
      </c>
      <c r="AL3256" t="s">
        <v>3131</v>
      </c>
      <c r="AM3256" t="str">
        <f>RIGHT("0"&amp;VLOOKUP(Table2[[#This Row],[Region]],$AR$71:$AS$98,2,FALSE),2)</f>
        <v>02</v>
      </c>
      <c r="AN3256" t="str">
        <f>VLOOKUP(Table2[[#This Row],[Region]],$AR$71:$AT$93,3,FALSE)</f>
        <v>B</v>
      </c>
      <c r="AO3256"/>
      <c r="AP3256"/>
      <c r="AQ3256"/>
      <c r="AR3256"/>
      <c r="AS3256"/>
      <c r="AT3256"/>
      <c r="AU3256"/>
      <c r="AV3256"/>
      <c r="AW3256"/>
      <c r="AX3256"/>
    </row>
    <row r="3257" spans="34:50" x14ac:dyDescent="0.25">
      <c r="AH3257" t="s">
        <v>3476</v>
      </c>
      <c r="AI3257" t="s">
        <v>3162</v>
      </c>
      <c r="AJ3257" t="s">
        <v>3163</v>
      </c>
      <c r="AK3257" t="s">
        <v>3127</v>
      </c>
      <c r="AL3257" t="s">
        <v>3128</v>
      </c>
      <c r="AM3257" t="str">
        <f>RIGHT("0"&amp;VLOOKUP(Table2[[#This Row],[Region]],$AR$71:$AS$98,2,FALSE),2)</f>
        <v>03</v>
      </c>
      <c r="AN3257" t="str">
        <f>VLOOKUP(Table2[[#This Row],[Region]],$AR$71:$AT$93,3,FALSE)</f>
        <v>B</v>
      </c>
      <c r="AO3257"/>
      <c r="AP3257"/>
      <c r="AQ3257"/>
      <c r="AR3257"/>
      <c r="AS3257"/>
      <c r="AT3257"/>
      <c r="AU3257"/>
      <c r="AV3257"/>
      <c r="AW3257"/>
      <c r="AX3257"/>
    </row>
    <row r="3258" spans="34:50" x14ac:dyDescent="0.25">
      <c r="AH3258" t="s">
        <v>3477</v>
      </c>
      <c r="AI3258" t="s">
        <v>3217</v>
      </c>
      <c r="AJ3258" t="s">
        <v>3218</v>
      </c>
      <c r="AK3258" t="s">
        <v>3127</v>
      </c>
      <c r="AL3258" t="s">
        <v>3128</v>
      </c>
      <c r="AM3258" t="str">
        <f>RIGHT("0"&amp;VLOOKUP(Table2[[#This Row],[Region]],$AR$71:$AS$98,2,FALSE),2)</f>
        <v>03</v>
      </c>
      <c r="AN3258" t="str">
        <f>VLOOKUP(Table2[[#This Row],[Region]],$AR$71:$AT$93,3,FALSE)</f>
        <v>B</v>
      </c>
      <c r="AO3258"/>
      <c r="AP3258"/>
      <c r="AQ3258"/>
      <c r="AR3258"/>
      <c r="AS3258"/>
      <c r="AT3258"/>
      <c r="AU3258"/>
      <c r="AV3258"/>
      <c r="AW3258"/>
      <c r="AX3258"/>
    </row>
    <row r="3259" spans="34:50" x14ac:dyDescent="0.25">
      <c r="AH3259" t="s">
        <v>3478</v>
      </c>
      <c r="AI3259" t="s">
        <v>3130</v>
      </c>
      <c r="AJ3259" t="s">
        <v>3131</v>
      </c>
      <c r="AK3259" t="s">
        <v>3127</v>
      </c>
      <c r="AL3259" t="s">
        <v>3131</v>
      </c>
      <c r="AM3259" t="str">
        <f>RIGHT("0"&amp;VLOOKUP(Table2[[#This Row],[Region]],$AR$71:$AS$98,2,FALSE),2)</f>
        <v>02</v>
      </c>
      <c r="AN3259" t="str">
        <f>VLOOKUP(Table2[[#This Row],[Region]],$AR$71:$AT$93,3,FALSE)</f>
        <v>B</v>
      </c>
      <c r="AO3259"/>
      <c r="AP3259"/>
      <c r="AQ3259"/>
      <c r="AR3259"/>
      <c r="AS3259"/>
      <c r="AT3259"/>
      <c r="AU3259"/>
      <c r="AV3259"/>
      <c r="AW3259"/>
      <c r="AX3259"/>
    </row>
    <row r="3260" spans="34:50" x14ac:dyDescent="0.25">
      <c r="AH3260" t="s">
        <v>3479</v>
      </c>
      <c r="AI3260" t="s">
        <v>3143</v>
      </c>
      <c r="AJ3260" t="s">
        <v>3144</v>
      </c>
      <c r="AK3260" t="s">
        <v>3127</v>
      </c>
      <c r="AL3260" t="s">
        <v>3128</v>
      </c>
      <c r="AM3260" t="str">
        <f>RIGHT("0"&amp;VLOOKUP(Table2[[#This Row],[Region]],$AR$71:$AS$98,2,FALSE),2)</f>
        <v>03</v>
      </c>
      <c r="AN3260" t="str">
        <f>VLOOKUP(Table2[[#This Row],[Region]],$AR$71:$AT$93,3,FALSE)</f>
        <v>B</v>
      </c>
      <c r="AO3260"/>
      <c r="AP3260"/>
      <c r="AQ3260"/>
      <c r="AR3260"/>
      <c r="AS3260"/>
      <c r="AT3260"/>
      <c r="AU3260"/>
      <c r="AV3260"/>
      <c r="AW3260"/>
      <c r="AX3260"/>
    </row>
    <row r="3261" spans="34:50" x14ac:dyDescent="0.25">
      <c r="AH3261" t="s">
        <v>3480</v>
      </c>
      <c r="AI3261" t="s">
        <v>3130</v>
      </c>
      <c r="AJ3261" t="s">
        <v>3131</v>
      </c>
      <c r="AK3261" t="s">
        <v>3127</v>
      </c>
      <c r="AL3261" t="s">
        <v>3131</v>
      </c>
      <c r="AM3261" t="str">
        <f>RIGHT("0"&amp;VLOOKUP(Table2[[#This Row],[Region]],$AR$71:$AS$98,2,FALSE),2)</f>
        <v>02</v>
      </c>
      <c r="AN3261" t="str">
        <f>VLOOKUP(Table2[[#This Row],[Region]],$AR$71:$AT$93,3,FALSE)</f>
        <v>B</v>
      </c>
      <c r="AO3261"/>
      <c r="AP3261"/>
      <c r="AQ3261"/>
      <c r="AR3261"/>
      <c r="AS3261"/>
      <c r="AT3261"/>
      <c r="AU3261"/>
      <c r="AV3261"/>
      <c r="AW3261"/>
      <c r="AX3261"/>
    </row>
    <row r="3262" spans="34:50" x14ac:dyDescent="0.25">
      <c r="AH3262" t="s">
        <v>3481</v>
      </c>
      <c r="AI3262" t="s">
        <v>3143</v>
      </c>
      <c r="AJ3262" t="s">
        <v>3144</v>
      </c>
      <c r="AK3262" t="s">
        <v>3127</v>
      </c>
      <c r="AL3262" t="s">
        <v>3128</v>
      </c>
      <c r="AM3262" t="str">
        <f>RIGHT("0"&amp;VLOOKUP(Table2[[#This Row],[Region]],$AR$71:$AS$98,2,FALSE),2)</f>
        <v>03</v>
      </c>
      <c r="AN3262" t="str">
        <f>VLOOKUP(Table2[[#This Row],[Region]],$AR$71:$AT$93,3,FALSE)</f>
        <v>B</v>
      </c>
      <c r="AO3262"/>
      <c r="AP3262"/>
      <c r="AQ3262"/>
      <c r="AR3262"/>
      <c r="AS3262"/>
      <c r="AT3262"/>
      <c r="AU3262"/>
      <c r="AV3262"/>
      <c r="AW3262"/>
      <c r="AX3262"/>
    </row>
    <row r="3263" spans="34:50" x14ac:dyDescent="0.25">
      <c r="AH3263" t="s">
        <v>3482</v>
      </c>
      <c r="AI3263" t="s">
        <v>3130</v>
      </c>
      <c r="AJ3263" t="s">
        <v>3131</v>
      </c>
      <c r="AK3263" t="s">
        <v>3127</v>
      </c>
      <c r="AL3263" t="s">
        <v>3131</v>
      </c>
      <c r="AM3263" t="str">
        <f>RIGHT("0"&amp;VLOOKUP(Table2[[#This Row],[Region]],$AR$71:$AS$98,2,FALSE),2)</f>
        <v>02</v>
      </c>
      <c r="AN3263" t="str">
        <f>VLOOKUP(Table2[[#This Row],[Region]],$AR$71:$AT$93,3,FALSE)</f>
        <v>B</v>
      </c>
      <c r="AO3263"/>
      <c r="AP3263"/>
      <c r="AQ3263"/>
      <c r="AR3263"/>
      <c r="AS3263"/>
      <c r="AT3263"/>
      <c r="AU3263"/>
      <c r="AV3263"/>
      <c r="AW3263"/>
      <c r="AX3263"/>
    </row>
    <row r="3264" spans="34:50" x14ac:dyDescent="0.25">
      <c r="AH3264" t="s">
        <v>3483</v>
      </c>
      <c r="AI3264" t="s">
        <v>3143</v>
      </c>
      <c r="AJ3264" t="s">
        <v>3144</v>
      </c>
      <c r="AK3264" t="s">
        <v>3127</v>
      </c>
      <c r="AL3264" t="s">
        <v>3128</v>
      </c>
      <c r="AM3264" t="str">
        <f>RIGHT("0"&amp;VLOOKUP(Table2[[#This Row],[Region]],$AR$71:$AS$98,2,FALSE),2)</f>
        <v>03</v>
      </c>
      <c r="AN3264" t="str">
        <f>VLOOKUP(Table2[[#This Row],[Region]],$AR$71:$AT$93,3,FALSE)</f>
        <v>B</v>
      </c>
      <c r="AO3264"/>
      <c r="AP3264"/>
      <c r="AQ3264"/>
      <c r="AR3264"/>
      <c r="AS3264"/>
      <c r="AT3264"/>
      <c r="AU3264"/>
      <c r="AV3264"/>
      <c r="AW3264"/>
      <c r="AX3264"/>
    </row>
    <row r="3265" spans="34:50" x14ac:dyDescent="0.25">
      <c r="AH3265" t="s">
        <v>3484</v>
      </c>
      <c r="AI3265" t="s">
        <v>3143</v>
      </c>
      <c r="AJ3265" t="s">
        <v>3144</v>
      </c>
      <c r="AK3265" t="s">
        <v>3127</v>
      </c>
      <c r="AL3265" t="s">
        <v>3128</v>
      </c>
      <c r="AM3265" t="str">
        <f>RIGHT("0"&amp;VLOOKUP(Table2[[#This Row],[Region]],$AR$71:$AS$98,2,FALSE),2)</f>
        <v>03</v>
      </c>
      <c r="AN3265" t="str">
        <f>VLOOKUP(Table2[[#This Row],[Region]],$AR$71:$AT$93,3,FALSE)</f>
        <v>B</v>
      </c>
      <c r="AO3265"/>
      <c r="AP3265"/>
      <c r="AQ3265"/>
      <c r="AR3265"/>
      <c r="AS3265"/>
      <c r="AT3265"/>
      <c r="AU3265"/>
      <c r="AV3265"/>
      <c r="AW3265"/>
      <c r="AX3265"/>
    </row>
    <row r="3266" spans="34:50" x14ac:dyDescent="0.25">
      <c r="AH3266" t="s">
        <v>3485</v>
      </c>
      <c r="AI3266" t="s">
        <v>3130</v>
      </c>
      <c r="AJ3266" t="s">
        <v>3131</v>
      </c>
      <c r="AK3266" t="s">
        <v>3127</v>
      </c>
      <c r="AL3266" t="s">
        <v>3131</v>
      </c>
      <c r="AM3266" t="str">
        <f>RIGHT("0"&amp;VLOOKUP(Table2[[#This Row],[Region]],$AR$71:$AS$98,2,FALSE),2)</f>
        <v>02</v>
      </c>
      <c r="AN3266" t="str">
        <f>VLOOKUP(Table2[[#This Row],[Region]],$AR$71:$AT$93,3,FALSE)</f>
        <v>B</v>
      </c>
      <c r="AO3266"/>
      <c r="AP3266"/>
      <c r="AQ3266"/>
      <c r="AR3266"/>
      <c r="AS3266"/>
      <c r="AT3266"/>
      <c r="AU3266"/>
      <c r="AV3266"/>
      <c r="AW3266"/>
      <c r="AX3266"/>
    </row>
    <row r="3267" spans="34:50" x14ac:dyDescent="0.25">
      <c r="AH3267" t="s">
        <v>3486</v>
      </c>
      <c r="AI3267" t="s">
        <v>3487</v>
      </c>
      <c r="AJ3267" t="s">
        <v>3488</v>
      </c>
      <c r="AK3267" t="s">
        <v>3127</v>
      </c>
      <c r="AL3267" t="s">
        <v>3128</v>
      </c>
      <c r="AM3267" t="str">
        <f>RIGHT("0"&amp;VLOOKUP(Table2[[#This Row],[Region]],$AR$71:$AS$98,2,FALSE),2)</f>
        <v>03</v>
      </c>
      <c r="AN3267" t="str">
        <f>VLOOKUP(Table2[[#This Row],[Region]],$AR$71:$AT$93,3,FALSE)</f>
        <v>B</v>
      </c>
      <c r="AO3267"/>
      <c r="AP3267"/>
      <c r="AQ3267"/>
      <c r="AR3267"/>
      <c r="AS3267"/>
      <c r="AT3267"/>
      <c r="AU3267"/>
      <c r="AV3267"/>
      <c r="AW3267"/>
      <c r="AX3267"/>
    </row>
    <row r="3268" spans="34:50" x14ac:dyDescent="0.25">
      <c r="AH3268" t="s">
        <v>3489</v>
      </c>
      <c r="AI3268" t="s">
        <v>3130</v>
      </c>
      <c r="AJ3268" t="s">
        <v>3131</v>
      </c>
      <c r="AK3268" t="s">
        <v>3127</v>
      </c>
      <c r="AL3268" t="s">
        <v>3131</v>
      </c>
      <c r="AM3268" t="str">
        <f>RIGHT("0"&amp;VLOOKUP(Table2[[#This Row],[Region]],$AR$71:$AS$98,2,FALSE),2)</f>
        <v>02</v>
      </c>
      <c r="AN3268" t="str">
        <f>VLOOKUP(Table2[[#This Row],[Region]],$AR$71:$AT$93,3,FALSE)</f>
        <v>B</v>
      </c>
      <c r="AO3268"/>
      <c r="AP3268"/>
      <c r="AQ3268"/>
      <c r="AR3268"/>
      <c r="AS3268"/>
      <c r="AT3268"/>
      <c r="AU3268"/>
      <c r="AV3268"/>
      <c r="AW3268"/>
      <c r="AX3268"/>
    </row>
    <row r="3269" spans="34:50" x14ac:dyDescent="0.25">
      <c r="AH3269" t="s">
        <v>3490</v>
      </c>
      <c r="AI3269" t="s">
        <v>3130</v>
      </c>
      <c r="AJ3269" t="s">
        <v>3131</v>
      </c>
      <c r="AK3269" t="s">
        <v>3127</v>
      </c>
      <c r="AL3269" t="s">
        <v>3131</v>
      </c>
      <c r="AM3269" t="str">
        <f>RIGHT("0"&amp;VLOOKUP(Table2[[#This Row],[Region]],$AR$71:$AS$98,2,FALSE),2)</f>
        <v>02</v>
      </c>
      <c r="AN3269" t="str">
        <f>VLOOKUP(Table2[[#This Row],[Region]],$AR$71:$AT$93,3,FALSE)</f>
        <v>B</v>
      </c>
      <c r="AO3269"/>
      <c r="AP3269"/>
      <c r="AQ3269"/>
      <c r="AR3269"/>
      <c r="AS3269"/>
      <c r="AT3269"/>
      <c r="AU3269"/>
      <c r="AV3269"/>
      <c r="AW3269"/>
      <c r="AX3269"/>
    </row>
    <row r="3270" spans="34:50" x14ac:dyDescent="0.25">
      <c r="AH3270" t="s">
        <v>3491</v>
      </c>
      <c r="AI3270" t="s">
        <v>3130</v>
      </c>
      <c r="AJ3270" t="s">
        <v>3131</v>
      </c>
      <c r="AK3270" t="s">
        <v>3127</v>
      </c>
      <c r="AL3270" t="s">
        <v>3131</v>
      </c>
      <c r="AM3270" t="str">
        <f>RIGHT("0"&amp;VLOOKUP(Table2[[#This Row],[Region]],$AR$71:$AS$98,2,FALSE),2)</f>
        <v>02</v>
      </c>
      <c r="AN3270" t="str">
        <f>VLOOKUP(Table2[[#This Row],[Region]],$AR$71:$AT$93,3,FALSE)</f>
        <v>B</v>
      </c>
      <c r="AO3270"/>
      <c r="AP3270"/>
      <c r="AQ3270"/>
      <c r="AR3270"/>
      <c r="AS3270"/>
      <c r="AT3270"/>
      <c r="AU3270"/>
      <c r="AV3270"/>
      <c r="AW3270"/>
      <c r="AX3270"/>
    </row>
    <row r="3271" spans="34:50" x14ac:dyDescent="0.25">
      <c r="AH3271" t="s">
        <v>3492</v>
      </c>
      <c r="AI3271" t="s">
        <v>3130</v>
      </c>
      <c r="AJ3271" t="s">
        <v>3131</v>
      </c>
      <c r="AK3271" t="s">
        <v>3127</v>
      </c>
      <c r="AL3271" t="s">
        <v>3131</v>
      </c>
      <c r="AM3271" t="str">
        <f>RIGHT("0"&amp;VLOOKUP(Table2[[#This Row],[Region]],$AR$71:$AS$98,2,FALSE),2)</f>
        <v>02</v>
      </c>
      <c r="AN3271" t="str">
        <f>VLOOKUP(Table2[[#This Row],[Region]],$AR$71:$AT$93,3,FALSE)</f>
        <v>B</v>
      </c>
      <c r="AO3271"/>
      <c r="AP3271"/>
      <c r="AQ3271"/>
      <c r="AR3271"/>
      <c r="AS3271"/>
      <c r="AT3271"/>
      <c r="AU3271"/>
      <c r="AV3271"/>
      <c r="AW3271"/>
      <c r="AX3271"/>
    </row>
    <row r="3272" spans="34:50" x14ac:dyDescent="0.25">
      <c r="AH3272" t="s">
        <v>3493</v>
      </c>
      <c r="AI3272" t="s">
        <v>3125</v>
      </c>
      <c r="AJ3272" t="s">
        <v>3126</v>
      </c>
      <c r="AK3272" t="s">
        <v>3127</v>
      </c>
      <c r="AL3272" t="s">
        <v>3128</v>
      </c>
      <c r="AM3272" t="str">
        <f>RIGHT("0"&amp;VLOOKUP(Table2[[#This Row],[Region]],$AR$71:$AS$98,2,FALSE),2)</f>
        <v>03</v>
      </c>
      <c r="AN3272" t="str">
        <f>VLOOKUP(Table2[[#This Row],[Region]],$AR$71:$AT$93,3,FALSE)</f>
        <v>B</v>
      </c>
      <c r="AO3272"/>
      <c r="AP3272"/>
      <c r="AQ3272"/>
      <c r="AR3272"/>
      <c r="AS3272"/>
      <c r="AT3272"/>
      <c r="AU3272"/>
      <c r="AV3272"/>
      <c r="AW3272"/>
      <c r="AX3272"/>
    </row>
    <row r="3273" spans="34:50" x14ac:dyDescent="0.25">
      <c r="AH3273" t="s">
        <v>3494</v>
      </c>
      <c r="AI3273" t="s">
        <v>3143</v>
      </c>
      <c r="AJ3273" t="s">
        <v>3144</v>
      </c>
      <c r="AK3273" t="s">
        <v>3127</v>
      </c>
      <c r="AL3273" t="s">
        <v>3128</v>
      </c>
      <c r="AM3273" t="str">
        <f>RIGHT("0"&amp;VLOOKUP(Table2[[#This Row],[Region]],$AR$71:$AS$98,2,FALSE),2)</f>
        <v>03</v>
      </c>
      <c r="AN3273" t="str">
        <f>VLOOKUP(Table2[[#This Row],[Region]],$AR$71:$AT$93,3,FALSE)</f>
        <v>B</v>
      </c>
      <c r="AO3273"/>
      <c r="AP3273"/>
      <c r="AQ3273"/>
      <c r="AR3273"/>
      <c r="AS3273"/>
      <c r="AT3273"/>
      <c r="AU3273"/>
      <c r="AV3273"/>
      <c r="AW3273"/>
      <c r="AX3273"/>
    </row>
    <row r="3274" spans="34:50" x14ac:dyDescent="0.25">
      <c r="AH3274" t="s">
        <v>3495</v>
      </c>
      <c r="AI3274" t="s">
        <v>3125</v>
      </c>
      <c r="AJ3274" t="s">
        <v>3126</v>
      </c>
      <c r="AK3274" t="s">
        <v>3127</v>
      </c>
      <c r="AL3274" t="s">
        <v>3128</v>
      </c>
      <c r="AM3274" t="str">
        <f>RIGHT("0"&amp;VLOOKUP(Table2[[#This Row],[Region]],$AR$71:$AS$98,2,FALSE),2)</f>
        <v>03</v>
      </c>
      <c r="AN3274" t="str">
        <f>VLOOKUP(Table2[[#This Row],[Region]],$AR$71:$AT$93,3,FALSE)</f>
        <v>B</v>
      </c>
      <c r="AO3274"/>
      <c r="AP3274"/>
      <c r="AQ3274"/>
      <c r="AR3274"/>
      <c r="AS3274"/>
      <c r="AT3274"/>
      <c r="AU3274"/>
      <c r="AV3274"/>
      <c r="AW3274"/>
      <c r="AX3274"/>
    </row>
    <row r="3275" spans="34:50" x14ac:dyDescent="0.25">
      <c r="AH3275" t="s">
        <v>3496</v>
      </c>
      <c r="AI3275" t="s">
        <v>3136</v>
      </c>
      <c r="AJ3275" t="s">
        <v>3137</v>
      </c>
      <c r="AK3275" t="s">
        <v>3127</v>
      </c>
      <c r="AL3275" t="s">
        <v>3128</v>
      </c>
      <c r="AM3275" t="str">
        <f>RIGHT("0"&amp;VLOOKUP(Table2[[#This Row],[Region]],$AR$71:$AS$98,2,FALSE),2)</f>
        <v>03</v>
      </c>
      <c r="AN3275" t="str">
        <f>VLOOKUP(Table2[[#This Row],[Region]],$AR$71:$AT$93,3,FALSE)</f>
        <v>B</v>
      </c>
      <c r="AO3275"/>
      <c r="AP3275"/>
      <c r="AQ3275"/>
      <c r="AR3275"/>
      <c r="AS3275"/>
      <c r="AT3275"/>
      <c r="AU3275"/>
      <c r="AV3275"/>
      <c r="AW3275"/>
      <c r="AX3275"/>
    </row>
    <row r="3276" spans="34:50" x14ac:dyDescent="0.25">
      <c r="AH3276" t="s">
        <v>3497</v>
      </c>
      <c r="AI3276" t="s">
        <v>3173</v>
      </c>
      <c r="AJ3276" t="s">
        <v>3174</v>
      </c>
      <c r="AK3276" t="s">
        <v>3127</v>
      </c>
      <c r="AL3276" t="s">
        <v>3174</v>
      </c>
      <c r="AM3276" t="str">
        <f>RIGHT("0"&amp;VLOOKUP(Table2[[#This Row],[Region]],$AR$71:$AS$98,2,FALSE),2)</f>
        <v>01</v>
      </c>
      <c r="AN3276" t="str">
        <f>VLOOKUP(Table2[[#This Row],[Region]],$AR$71:$AT$93,3,FALSE)</f>
        <v>A</v>
      </c>
      <c r="AO3276"/>
      <c r="AP3276"/>
      <c r="AQ3276"/>
      <c r="AR3276"/>
      <c r="AS3276"/>
      <c r="AT3276"/>
      <c r="AU3276"/>
      <c r="AV3276"/>
      <c r="AW3276"/>
      <c r="AX3276"/>
    </row>
    <row r="3277" spans="34:50" x14ac:dyDescent="0.25">
      <c r="AH3277" t="s">
        <v>3498</v>
      </c>
      <c r="AI3277" t="s">
        <v>3125</v>
      </c>
      <c r="AJ3277" t="s">
        <v>3126</v>
      </c>
      <c r="AK3277" t="s">
        <v>3127</v>
      </c>
      <c r="AL3277" t="s">
        <v>3128</v>
      </c>
      <c r="AM3277" t="str">
        <f>RIGHT("0"&amp;VLOOKUP(Table2[[#This Row],[Region]],$AR$71:$AS$98,2,FALSE),2)</f>
        <v>03</v>
      </c>
      <c r="AN3277" t="str">
        <f>VLOOKUP(Table2[[#This Row],[Region]],$AR$71:$AT$93,3,FALSE)</f>
        <v>B</v>
      </c>
      <c r="AO3277"/>
      <c r="AP3277"/>
      <c r="AQ3277"/>
      <c r="AR3277"/>
      <c r="AS3277"/>
      <c r="AT3277"/>
      <c r="AU3277"/>
      <c r="AV3277"/>
      <c r="AW3277"/>
      <c r="AX3277"/>
    </row>
    <row r="3278" spans="34:50" x14ac:dyDescent="0.25">
      <c r="AH3278" t="s">
        <v>3499</v>
      </c>
      <c r="AI3278" t="s">
        <v>3125</v>
      </c>
      <c r="AJ3278" t="s">
        <v>3126</v>
      </c>
      <c r="AK3278" t="s">
        <v>3127</v>
      </c>
      <c r="AL3278" t="s">
        <v>3128</v>
      </c>
      <c r="AM3278" t="str">
        <f>RIGHT("0"&amp;VLOOKUP(Table2[[#This Row],[Region]],$AR$71:$AS$98,2,FALSE),2)</f>
        <v>03</v>
      </c>
      <c r="AN3278" t="str">
        <f>VLOOKUP(Table2[[#This Row],[Region]],$AR$71:$AT$93,3,FALSE)</f>
        <v>B</v>
      </c>
      <c r="AO3278"/>
      <c r="AP3278"/>
      <c r="AQ3278"/>
      <c r="AR3278"/>
      <c r="AS3278"/>
      <c r="AT3278"/>
      <c r="AU3278"/>
      <c r="AV3278"/>
      <c r="AW3278"/>
      <c r="AX3278"/>
    </row>
    <row r="3279" spans="34:50" x14ac:dyDescent="0.25">
      <c r="AH3279" t="s">
        <v>3500</v>
      </c>
      <c r="AI3279" t="s">
        <v>3130</v>
      </c>
      <c r="AJ3279" t="s">
        <v>3131</v>
      </c>
      <c r="AK3279" t="s">
        <v>3127</v>
      </c>
      <c r="AL3279" t="s">
        <v>3131</v>
      </c>
      <c r="AM3279" t="str">
        <f>RIGHT("0"&amp;VLOOKUP(Table2[[#This Row],[Region]],$AR$71:$AS$98,2,FALSE),2)</f>
        <v>02</v>
      </c>
      <c r="AN3279" t="str">
        <f>VLOOKUP(Table2[[#This Row],[Region]],$AR$71:$AT$93,3,FALSE)</f>
        <v>B</v>
      </c>
      <c r="AO3279"/>
      <c r="AP3279"/>
      <c r="AQ3279"/>
      <c r="AR3279"/>
      <c r="AS3279"/>
      <c r="AT3279"/>
      <c r="AU3279"/>
      <c r="AV3279"/>
      <c r="AW3279"/>
      <c r="AX3279"/>
    </row>
    <row r="3280" spans="34:50" x14ac:dyDescent="0.25">
      <c r="AH3280" t="s">
        <v>3501</v>
      </c>
      <c r="AI3280" t="s">
        <v>3143</v>
      </c>
      <c r="AJ3280" t="s">
        <v>3144</v>
      </c>
      <c r="AK3280" t="s">
        <v>3127</v>
      </c>
      <c r="AL3280" t="s">
        <v>3128</v>
      </c>
      <c r="AM3280" t="str">
        <f>RIGHT("0"&amp;VLOOKUP(Table2[[#This Row],[Region]],$AR$71:$AS$98,2,FALSE),2)</f>
        <v>03</v>
      </c>
      <c r="AN3280" t="str">
        <f>VLOOKUP(Table2[[#This Row],[Region]],$AR$71:$AT$93,3,FALSE)</f>
        <v>B</v>
      </c>
      <c r="AO3280"/>
      <c r="AP3280"/>
      <c r="AQ3280"/>
      <c r="AR3280"/>
      <c r="AS3280"/>
      <c r="AT3280"/>
      <c r="AU3280"/>
      <c r="AV3280"/>
      <c r="AW3280"/>
      <c r="AX3280"/>
    </row>
    <row r="3281" spans="34:50" x14ac:dyDescent="0.25">
      <c r="AH3281" t="s">
        <v>3502</v>
      </c>
      <c r="AI3281" t="s">
        <v>3130</v>
      </c>
      <c r="AJ3281" t="s">
        <v>3131</v>
      </c>
      <c r="AK3281" t="s">
        <v>3127</v>
      </c>
      <c r="AL3281" t="s">
        <v>3131</v>
      </c>
      <c r="AM3281" t="str">
        <f>RIGHT("0"&amp;VLOOKUP(Table2[[#This Row],[Region]],$AR$71:$AS$98,2,FALSE),2)</f>
        <v>02</v>
      </c>
      <c r="AN3281" t="str">
        <f>VLOOKUP(Table2[[#This Row],[Region]],$AR$71:$AT$93,3,FALSE)</f>
        <v>B</v>
      </c>
      <c r="AO3281"/>
      <c r="AP3281"/>
      <c r="AQ3281"/>
      <c r="AR3281"/>
      <c r="AS3281"/>
      <c r="AT3281"/>
      <c r="AU3281"/>
      <c r="AV3281"/>
      <c r="AW3281"/>
      <c r="AX3281"/>
    </row>
    <row r="3282" spans="34:50" x14ac:dyDescent="0.25">
      <c r="AH3282" t="s">
        <v>3503</v>
      </c>
      <c r="AI3282" t="s">
        <v>3130</v>
      </c>
      <c r="AJ3282" t="s">
        <v>3131</v>
      </c>
      <c r="AK3282" t="s">
        <v>3127</v>
      </c>
      <c r="AL3282" t="s">
        <v>3131</v>
      </c>
      <c r="AM3282" t="str">
        <f>RIGHT("0"&amp;VLOOKUP(Table2[[#This Row],[Region]],$AR$71:$AS$98,2,FALSE),2)</f>
        <v>02</v>
      </c>
      <c r="AN3282" t="str">
        <f>VLOOKUP(Table2[[#This Row],[Region]],$AR$71:$AT$93,3,FALSE)</f>
        <v>B</v>
      </c>
      <c r="AO3282"/>
      <c r="AP3282"/>
      <c r="AQ3282"/>
      <c r="AR3282"/>
      <c r="AS3282"/>
      <c r="AT3282"/>
      <c r="AU3282"/>
      <c r="AV3282"/>
      <c r="AW3282"/>
      <c r="AX3282"/>
    </row>
    <row r="3283" spans="34:50" x14ac:dyDescent="0.25">
      <c r="AH3283" t="s">
        <v>3504</v>
      </c>
      <c r="AI3283" t="s">
        <v>3130</v>
      </c>
      <c r="AJ3283" t="s">
        <v>3131</v>
      </c>
      <c r="AK3283" t="s">
        <v>3127</v>
      </c>
      <c r="AL3283" t="s">
        <v>3131</v>
      </c>
      <c r="AM3283" t="str">
        <f>RIGHT("0"&amp;VLOOKUP(Table2[[#This Row],[Region]],$AR$71:$AS$98,2,FALSE),2)</f>
        <v>02</v>
      </c>
      <c r="AN3283" t="str">
        <f>VLOOKUP(Table2[[#This Row],[Region]],$AR$71:$AT$93,3,FALSE)</f>
        <v>B</v>
      </c>
      <c r="AO3283"/>
      <c r="AP3283"/>
      <c r="AQ3283"/>
      <c r="AR3283"/>
      <c r="AS3283"/>
      <c r="AT3283"/>
      <c r="AU3283"/>
      <c r="AV3283"/>
      <c r="AW3283"/>
      <c r="AX3283"/>
    </row>
    <row r="3284" spans="34:50" x14ac:dyDescent="0.25">
      <c r="AH3284" t="s">
        <v>3505</v>
      </c>
      <c r="AI3284" t="s">
        <v>3130</v>
      </c>
      <c r="AJ3284" t="s">
        <v>3131</v>
      </c>
      <c r="AK3284" t="s">
        <v>3127</v>
      </c>
      <c r="AL3284" t="s">
        <v>3131</v>
      </c>
      <c r="AM3284" t="str">
        <f>RIGHT("0"&amp;VLOOKUP(Table2[[#This Row],[Region]],$AR$71:$AS$98,2,FALSE),2)</f>
        <v>02</v>
      </c>
      <c r="AN3284" t="str">
        <f>VLOOKUP(Table2[[#This Row],[Region]],$AR$71:$AT$93,3,FALSE)</f>
        <v>B</v>
      </c>
      <c r="AO3284"/>
      <c r="AP3284"/>
      <c r="AQ3284"/>
      <c r="AR3284"/>
      <c r="AS3284"/>
      <c r="AT3284"/>
      <c r="AU3284"/>
      <c r="AV3284"/>
      <c r="AW3284"/>
      <c r="AX3284"/>
    </row>
    <row r="3285" spans="34:50" x14ac:dyDescent="0.25">
      <c r="AH3285" t="s">
        <v>3506</v>
      </c>
      <c r="AI3285" t="s">
        <v>3143</v>
      </c>
      <c r="AJ3285" t="s">
        <v>3144</v>
      </c>
      <c r="AK3285" t="s">
        <v>3127</v>
      </c>
      <c r="AL3285" t="s">
        <v>3128</v>
      </c>
      <c r="AM3285" t="str">
        <f>RIGHT("0"&amp;VLOOKUP(Table2[[#This Row],[Region]],$AR$71:$AS$98,2,FALSE),2)</f>
        <v>03</v>
      </c>
      <c r="AN3285" t="str">
        <f>VLOOKUP(Table2[[#This Row],[Region]],$AR$71:$AT$93,3,FALSE)</f>
        <v>B</v>
      </c>
      <c r="AO3285"/>
      <c r="AP3285"/>
      <c r="AQ3285"/>
      <c r="AR3285"/>
      <c r="AS3285"/>
      <c r="AT3285"/>
      <c r="AU3285"/>
      <c r="AV3285"/>
      <c r="AW3285"/>
      <c r="AX3285"/>
    </row>
    <row r="3286" spans="34:50" x14ac:dyDescent="0.25">
      <c r="AH3286" t="s">
        <v>3507</v>
      </c>
      <c r="AI3286" t="s">
        <v>3130</v>
      </c>
      <c r="AJ3286" t="s">
        <v>3131</v>
      </c>
      <c r="AK3286" t="s">
        <v>3127</v>
      </c>
      <c r="AL3286" t="s">
        <v>3131</v>
      </c>
      <c r="AM3286" t="str">
        <f>RIGHT("0"&amp;VLOOKUP(Table2[[#This Row],[Region]],$AR$71:$AS$98,2,FALSE),2)</f>
        <v>02</v>
      </c>
      <c r="AN3286" t="str">
        <f>VLOOKUP(Table2[[#This Row],[Region]],$AR$71:$AT$93,3,FALSE)</f>
        <v>B</v>
      </c>
      <c r="AO3286"/>
      <c r="AP3286"/>
      <c r="AQ3286"/>
      <c r="AR3286"/>
      <c r="AS3286"/>
      <c r="AT3286"/>
      <c r="AU3286"/>
      <c r="AV3286"/>
      <c r="AW3286"/>
      <c r="AX3286"/>
    </row>
    <row r="3287" spans="34:50" x14ac:dyDescent="0.25">
      <c r="AH3287" t="s">
        <v>3508</v>
      </c>
      <c r="AI3287" t="s">
        <v>3130</v>
      </c>
      <c r="AJ3287" t="s">
        <v>3131</v>
      </c>
      <c r="AK3287" t="s">
        <v>3127</v>
      </c>
      <c r="AL3287" t="s">
        <v>3131</v>
      </c>
      <c r="AM3287" t="str">
        <f>RIGHT("0"&amp;VLOOKUP(Table2[[#This Row],[Region]],$AR$71:$AS$98,2,FALSE),2)</f>
        <v>02</v>
      </c>
      <c r="AN3287" t="str">
        <f>VLOOKUP(Table2[[#This Row],[Region]],$AR$71:$AT$93,3,FALSE)</f>
        <v>B</v>
      </c>
      <c r="AO3287"/>
      <c r="AP3287"/>
      <c r="AQ3287"/>
      <c r="AR3287"/>
      <c r="AS3287"/>
      <c r="AT3287"/>
      <c r="AU3287"/>
      <c r="AV3287"/>
      <c r="AW3287"/>
      <c r="AX3287"/>
    </row>
    <row r="3288" spans="34:50" x14ac:dyDescent="0.25">
      <c r="AH3288" t="s">
        <v>3509</v>
      </c>
      <c r="AI3288" t="s">
        <v>3130</v>
      </c>
      <c r="AJ3288" t="s">
        <v>3131</v>
      </c>
      <c r="AK3288" t="s">
        <v>3127</v>
      </c>
      <c r="AL3288" t="s">
        <v>3131</v>
      </c>
      <c r="AM3288" t="str">
        <f>RIGHT("0"&amp;VLOOKUP(Table2[[#This Row],[Region]],$AR$71:$AS$98,2,FALSE),2)</f>
        <v>02</v>
      </c>
      <c r="AN3288" t="str">
        <f>VLOOKUP(Table2[[#This Row],[Region]],$AR$71:$AT$93,3,FALSE)</f>
        <v>B</v>
      </c>
      <c r="AO3288"/>
      <c r="AP3288"/>
      <c r="AQ3288"/>
      <c r="AR3288"/>
      <c r="AS3288"/>
      <c r="AT3288"/>
      <c r="AU3288"/>
      <c r="AV3288"/>
      <c r="AW3288"/>
      <c r="AX3288"/>
    </row>
    <row r="3289" spans="34:50" x14ac:dyDescent="0.25">
      <c r="AH3289" t="s">
        <v>3510</v>
      </c>
      <c r="AI3289" t="s">
        <v>3154</v>
      </c>
      <c r="AJ3289" t="s">
        <v>3155</v>
      </c>
      <c r="AK3289" t="s">
        <v>3127</v>
      </c>
      <c r="AL3289" t="s">
        <v>3128</v>
      </c>
      <c r="AM3289" t="str">
        <f>RIGHT("0"&amp;VLOOKUP(Table2[[#This Row],[Region]],$AR$71:$AS$98,2,FALSE),2)</f>
        <v>03</v>
      </c>
      <c r="AN3289" t="str">
        <f>VLOOKUP(Table2[[#This Row],[Region]],$AR$71:$AT$93,3,FALSE)</f>
        <v>B</v>
      </c>
      <c r="AO3289"/>
      <c r="AP3289"/>
      <c r="AQ3289"/>
      <c r="AR3289"/>
      <c r="AS3289"/>
      <c r="AT3289"/>
      <c r="AU3289"/>
      <c r="AV3289"/>
      <c r="AW3289"/>
      <c r="AX3289"/>
    </row>
    <row r="3290" spans="34:50" x14ac:dyDescent="0.25">
      <c r="AH3290" t="s">
        <v>3511</v>
      </c>
      <c r="AI3290" t="s">
        <v>3143</v>
      </c>
      <c r="AJ3290" t="s">
        <v>3144</v>
      </c>
      <c r="AK3290" t="s">
        <v>3127</v>
      </c>
      <c r="AL3290" t="s">
        <v>3128</v>
      </c>
      <c r="AM3290" t="str">
        <f>RIGHT("0"&amp;VLOOKUP(Table2[[#This Row],[Region]],$AR$71:$AS$98,2,FALSE),2)</f>
        <v>03</v>
      </c>
      <c r="AN3290" t="str">
        <f>VLOOKUP(Table2[[#This Row],[Region]],$AR$71:$AT$93,3,FALSE)</f>
        <v>B</v>
      </c>
      <c r="AO3290"/>
      <c r="AP3290"/>
      <c r="AQ3290"/>
      <c r="AR3290"/>
      <c r="AS3290"/>
      <c r="AT3290"/>
      <c r="AU3290"/>
      <c r="AV3290"/>
      <c r="AW3290"/>
      <c r="AX3290"/>
    </row>
    <row r="3291" spans="34:50" x14ac:dyDescent="0.25">
      <c r="AH3291" t="s">
        <v>3512</v>
      </c>
      <c r="AI3291" t="s">
        <v>3130</v>
      </c>
      <c r="AJ3291" t="s">
        <v>3131</v>
      </c>
      <c r="AK3291" t="s">
        <v>3127</v>
      </c>
      <c r="AL3291" t="s">
        <v>3131</v>
      </c>
      <c r="AM3291" t="str">
        <f>RIGHT("0"&amp;VLOOKUP(Table2[[#This Row],[Region]],$AR$71:$AS$98,2,FALSE),2)</f>
        <v>02</v>
      </c>
      <c r="AN3291" t="str">
        <f>VLOOKUP(Table2[[#This Row],[Region]],$AR$71:$AT$93,3,FALSE)</f>
        <v>B</v>
      </c>
      <c r="AO3291"/>
      <c r="AP3291"/>
      <c r="AQ3291"/>
      <c r="AR3291"/>
      <c r="AS3291"/>
      <c r="AT3291"/>
      <c r="AU3291"/>
      <c r="AV3291"/>
      <c r="AW3291"/>
      <c r="AX3291"/>
    </row>
    <row r="3292" spans="34:50" x14ac:dyDescent="0.25">
      <c r="AH3292" t="s">
        <v>3513</v>
      </c>
      <c r="AI3292" t="s">
        <v>3217</v>
      </c>
      <c r="AJ3292" t="s">
        <v>3218</v>
      </c>
      <c r="AK3292" t="s">
        <v>3127</v>
      </c>
      <c r="AL3292" t="s">
        <v>3128</v>
      </c>
      <c r="AM3292" t="str">
        <f>RIGHT("0"&amp;VLOOKUP(Table2[[#This Row],[Region]],$AR$71:$AS$98,2,FALSE),2)</f>
        <v>03</v>
      </c>
      <c r="AN3292" t="str">
        <f>VLOOKUP(Table2[[#This Row],[Region]],$AR$71:$AT$93,3,FALSE)</f>
        <v>B</v>
      </c>
      <c r="AO3292"/>
      <c r="AP3292"/>
      <c r="AQ3292"/>
      <c r="AR3292"/>
      <c r="AS3292"/>
      <c r="AT3292"/>
      <c r="AU3292"/>
      <c r="AV3292"/>
      <c r="AW3292"/>
      <c r="AX3292"/>
    </row>
    <row r="3293" spans="34:50" x14ac:dyDescent="0.25">
      <c r="AH3293" t="s">
        <v>3514</v>
      </c>
      <c r="AI3293" t="s">
        <v>3143</v>
      </c>
      <c r="AJ3293" t="s">
        <v>3144</v>
      </c>
      <c r="AK3293" t="s">
        <v>3127</v>
      </c>
      <c r="AL3293" t="s">
        <v>3128</v>
      </c>
      <c r="AM3293" t="str">
        <f>RIGHT("0"&amp;VLOOKUP(Table2[[#This Row],[Region]],$AR$71:$AS$98,2,FALSE),2)</f>
        <v>03</v>
      </c>
      <c r="AN3293" t="str">
        <f>VLOOKUP(Table2[[#This Row],[Region]],$AR$71:$AT$93,3,FALSE)</f>
        <v>B</v>
      </c>
      <c r="AO3293"/>
      <c r="AP3293"/>
      <c r="AQ3293"/>
      <c r="AR3293"/>
      <c r="AS3293"/>
      <c r="AT3293"/>
      <c r="AU3293"/>
      <c r="AV3293"/>
      <c r="AW3293"/>
      <c r="AX3293"/>
    </row>
    <row r="3294" spans="34:50" x14ac:dyDescent="0.25">
      <c r="AH3294" t="s">
        <v>3515</v>
      </c>
      <c r="AI3294" t="s">
        <v>3143</v>
      </c>
      <c r="AJ3294" t="s">
        <v>3144</v>
      </c>
      <c r="AK3294" t="s">
        <v>3127</v>
      </c>
      <c r="AL3294" t="s">
        <v>3128</v>
      </c>
      <c r="AM3294" t="str">
        <f>RIGHT("0"&amp;VLOOKUP(Table2[[#This Row],[Region]],$AR$71:$AS$98,2,FALSE),2)</f>
        <v>03</v>
      </c>
      <c r="AN3294" t="str">
        <f>VLOOKUP(Table2[[#This Row],[Region]],$AR$71:$AT$93,3,FALSE)</f>
        <v>B</v>
      </c>
      <c r="AO3294"/>
      <c r="AP3294"/>
      <c r="AQ3294"/>
      <c r="AR3294"/>
      <c r="AS3294"/>
      <c r="AT3294"/>
      <c r="AU3294"/>
      <c r="AV3294"/>
      <c r="AW3294"/>
      <c r="AX3294"/>
    </row>
    <row r="3295" spans="34:50" x14ac:dyDescent="0.25">
      <c r="AH3295" t="s">
        <v>3516</v>
      </c>
      <c r="AI3295" t="s">
        <v>3517</v>
      </c>
      <c r="AJ3295" t="s">
        <v>3518</v>
      </c>
      <c r="AK3295" t="s">
        <v>3127</v>
      </c>
      <c r="AL3295" t="s">
        <v>3128</v>
      </c>
      <c r="AM3295" t="str">
        <f>RIGHT("0"&amp;VLOOKUP(Table2[[#This Row],[Region]],$AR$71:$AS$98,2,FALSE),2)</f>
        <v>03</v>
      </c>
      <c r="AN3295" t="str">
        <f>VLOOKUP(Table2[[#This Row],[Region]],$AR$71:$AT$93,3,FALSE)</f>
        <v>B</v>
      </c>
      <c r="AO3295"/>
      <c r="AP3295"/>
      <c r="AQ3295"/>
      <c r="AR3295"/>
      <c r="AS3295"/>
      <c r="AT3295"/>
      <c r="AU3295"/>
      <c r="AV3295"/>
      <c r="AW3295"/>
      <c r="AX3295"/>
    </row>
    <row r="3296" spans="34:50" x14ac:dyDescent="0.25">
      <c r="AH3296" t="s">
        <v>3519</v>
      </c>
      <c r="AI3296" t="s">
        <v>3520</v>
      </c>
      <c r="AJ3296" t="s">
        <v>3521</v>
      </c>
      <c r="AK3296" t="s">
        <v>3127</v>
      </c>
      <c r="AL3296" t="s">
        <v>3128</v>
      </c>
      <c r="AM3296" t="str">
        <f>RIGHT("0"&amp;VLOOKUP(Table2[[#This Row],[Region]],$AR$71:$AS$98,2,FALSE),2)</f>
        <v>03</v>
      </c>
      <c r="AN3296" t="str">
        <f>VLOOKUP(Table2[[#This Row],[Region]],$AR$71:$AT$93,3,FALSE)</f>
        <v>B</v>
      </c>
      <c r="AO3296"/>
      <c r="AP3296"/>
      <c r="AQ3296"/>
      <c r="AR3296"/>
      <c r="AS3296"/>
      <c r="AT3296"/>
      <c r="AU3296"/>
      <c r="AV3296"/>
      <c r="AW3296"/>
      <c r="AX3296"/>
    </row>
    <row r="3297" spans="34:50" x14ac:dyDescent="0.25">
      <c r="AH3297" t="s">
        <v>3522</v>
      </c>
      <c r="AI3297" t="s">
        <v>3130</v>
      </c>
      <c r="AJ3297" t="s">
        <v>3131</v>
      </c>
      <c r="AK3297" t="s">
        <v>3127</v>
      </c>
      <c r="AL3297" t="s">
        <v>3131</v>
      </c>
      <c r="AM3297" t="str">
        <f>RIGHT("0"&amp;VLOOKUP(Table2[[#This Row],[Region]],$AR$71:$AS$98,2,FALSE),2)</f>
        <v>02</v>
      </c>
      <c r="AN3297" t="str">
        <f>VLOOKUP(Table2[[#This Row],[Region]],$AR$71:$AT$93,3,FALSE)</f>
        <v>B</v>
      </c>
      <c r="AO3297"/>
      <c r="AP3297"/>
      <c r="AQ3297"/>
      <c r="AR3297"/>
      <c r="AS3297"/>
      <c r="AT3297"/>
      <c r="AU3297"/>
      <c r="AV3297"/>
      <c r="AW3297"/>
      <c r="AX3297"/>
    </row>
    <row r="3298" spans="34:50" x14ac:dyDescent="0.25">
      <c r="AH3298" t="s">
        <v>3523</v>
      </c>
      <c r="AI3298" t="s">
        <v>3130</v>
      </c>
      <c r="AJ3298" t="s">
        <v>3131</v>
      </c>
      <c r="AK3298" t="s">
        <v>3127</v>
      </c>
      <c r="AL3298" t="s">
        <v>3131</v>
      </c>
      <c r="AM3298" t="str">
        <f>RIGHT("0"&amp;VLOOKUP(Table2[[#This Row],[Region]],$AR$71:$AS$98,2,FALSE),2)</f>
        <v>02</v>
      </c>
      <c r="AN3298" t="str">
        <f>VLOOKUP(Table2[[#This Row],[Region]],$AR$71:$AT$93,3,FALSE)</f>
        <v>B</v>
      </c>
      <c r="AO3298"/>
      <c r="AP3298"/>
      <c r="AQ3298"/>
      <c r="AR3298"/>
      <c r="AS3298"/>
      <c r="AT3298"/>
      <c r="AU3298"/>
      <c r="AV3298"/>
      <c r="AW3298"/>
      <c r="AX3298"/>
    </row>
    <row r="3299" spans="34:50" x14ac:dyDescent="0.25">
      <c r="AH3299" t="s">
        <v>3524</v>
      </c>
      <c r="AI3299" t="s">
        <v>3130</v>
      </c>
      <c r="AJ3299" t="s">
        <v>3131</v>
      </c>
      <c r="AK3299" t="s">
        <v>3127</v>
      </c>
      <c r="AL3299" t="s">
        <v>3131</v>
      </c>
      <c r="AM3299" t="str">
        <f>RIGHT("0"&amp;VLOOKUP(Table2[[#This Row],[Region]],$AR$71:$AS$98,2,FALSE),2)</f>
        <v>02</v>
      </c>
      <c r="AN3299" t="str">
        <f>VLOOKUP(Table2[[#This Row],[Region]],$AR$71:$AT$93,3,FALSE)</f>
        <v>B</v>
      </c>
      <c r="AO3299"/>
      <c r="AP3299"/>
      <c r="AQ3299"/>
      <c r="AR3299"/>
      <c r="AS3299"/>
      <c r="AT3299"/>
      <c r="AU3299"/>
      <c r="AV3299"/>
      <c r="AW3299"/>
      <c r="AX3299"/>
    </row>
    <row r="3300" spans="34:50" x14ac:dyDescent="0.25">
      <c r="AH3300" t="s">
        <v>3525</v>
      </c>
      <c r="AI3300" t="s">
        <v>3143</v>
      </c>
      <c r="AJ3300" t="s">
        <v>3144</v>
      </c>
      <c r="AK3300" t="s">
        <v>3127</v>
      </c>
      <c r="AL3300" t="s">
        <v>3128</v>
      </c>
      <c r="AM3300" t="str">
        <f>RIGHT("0"&amp;VLOOKUP(Table2[[#This Row],[Region]],$AR$71:$AS$98,2,FALSE),2)</f>
        <v>03</v>
      </c>
      <c r="AN3300" t="str">
        <f>VLOOKUP(Table2[[#This Row],[Region]],$AR$71:$AT$93,3,FALSE)</f>
        <v>B</v>
      </c>
      <c r="AO3300"/>
      <c r="AP3300"/>
      <c r="AQ3300"/>
      <c r="AR3300"/>
      <c r="AS3300"/>
      <c r="AT3300"/>
      <c r="AU3300"/>
      <c r="AV3300"/>
      <c r="AW3300"/>
      <c r="AX3300"/>
    </row>
    <row r="3301" spans="34:50" x14ac:dyDescent="0.25">
      <c r="AH3301" t="s">
        <v>3526</v>
      </c>
      <c r="AI3301" t="s">
        <v>3143</v>
      </c>
      <c r="AJ3301" t="s">
        <v>3144</v>
      </c>
      <c r="AK3301" t="s">
        <v>3127</v>
      </c>
      <c r="AL3301" t="s">
        <v>3128</v>
      </c>
      <c r="AM3301" t="str">
        <f>RIGHT("0"&amp;VLOOKUP(Table2[[#This Row],[Region]],$AR$71:$AS$98,2,FALSE),2)</f>
        <v>03</v>
      </c>
      <c r="AN3301" t="str">
        <f>VLOOKUP(Table2[[#This Row],[Region]],$AR$71:$AT$93,3,FALSE)</f>
        <v>B</v>
      </c>
      <c r="AO3301"/>
      <c r="AP3301"/>
      <c r="AQ3301"/>
      <c r="AR3301"/>
      <c r="AS3301"/>
      <c r="AT3301"/>
      <c r="AU3301"/>
      <c r="AV3301"/>
      <c r="AW3301"/>
      <c r="AX3301"/>
    </row>
    <row r="3302" spans="34:50" x14ac:dyDescent="0.25">
      <c r="AH3302" t="s">
        <v>3527</v>
      </c>
      <c r="AI3302" t="s">
        <v>3143</v>
      </c>
      <c r="AJ3302" t="s">
        <v>3144</v>
      </c>
      <c r="AK3302" t="s">
        <v>3127</v>
      </c>
      <c r="AL3302" t="s">
        <v>3128</v>
      </c>
      <c r="AM3302" t="str">
        <f>RIGHT("0"&amp;VLOOKUP(Table2[[#This Row],[Region]],$AR$71:$AS$98,2,FALSE),2)</f>
        <v>03</v>
      </c>
      <c r="AN3302" t="str">
        <f>VLOOKUP(Table2[[#This Row],[Region]],$AR$71:$AT$93,3,FALSE)</f>
        <v>B</v>
      </c>
      <c r="AO3302"/>
      <c r="AP3302"/>
      <c r="AQ3302"/>
      <c r="AR3302"/>
      <c r="AS3302"/>
      <c r="AT3302"/>
      <c r="AU3302"/>
      <c r="AV3302"/>
      <c r="AW3302"/>
      <c r="AX3302"/>
    </row>
    <row r="3303" spans="34:50" x14ac:dyDescent="0.25">
      <c r="AH3303" t="s">
        <v>3528</v>
      </c>
      <c r="AI3303" t="s">
        <v>3143</v>
      </c>
      <c r="AJ3303" t="s">
        <v>3144</v>
      </c>
      <c r="AK3303" t="s">
        <v>3127</v>
      </c>
      <c r="AL3303" t="s">
        <v>3128</v>
      </c>
      <c r="AM3303" t="str">
        <f>RIGHT("0"&amp;VLOOKUP(Table2[[#This Row],[Region]],$AR$71:$AS$98,2,FALSE),2)</f>
        <v>03</v>
      </c>
      <c r="AN3303" t="str">
        <f>VLOOKUP(Table2[[#This Row],[Region]],$AR$71:$AT$93,3,FALSE)</f>
        <v>B</v>
      </c>
      <c r="AO3303"/>
      <c r="AP3303"/>
      <c r="AQ3303"/>
      <c r="AR3303"/>
      <c r="AS3303"/>
      <c r="AT3303"/>
      <c r="AU3303"/>
      <c r="AV3303"/>
      <c r="AW3303"/>
      <c r="AX3303"/>
    </row>
    <row r="3304" spans="34:50" x14ac:dyDescent="0.25">
      <c r="AH3304" t="s">
        <v>3529</v>
      </c>
      <c r="AI3304" t="s">
        <v>3143</v>
      </c>
      <c r="AJ3304" t="s">
        <v>3144</v>
      </c>
      <c r="AK3304" t="s">
        <v>3127</v>
      </c>
      <c r="AL3304" t="s">
        <v>3128</v>
      </c>
      <c r="AM3304" t="str">
        <f>RIGHT("0"&amp;VLOOKUP(Table2[[#This Row],[Region]],$AR$71:$AS$98,2,FALSE),2)</f>
        <v>03</v>
      </c>
      <c r="AN3304" t="str">
        <f>VLOOKUP(Table2[[#This Row],[Region]],$AR$71:$AT$93,3,FALSE)</f>
        <v>B</v>
      </c>
      <c r="AO3304"/>
      <c r="AP3304"/>
      <c r="AQ3304"/>
      <c r="AR3304"/>
      <c r="AS3304"/>
      <c r="AT3304"/>
      <c r="AU3304"/>
      <c r="AV3304"/>
      <c r="AW3304"/>
      <c r="AX3304"/>
    </row>
    <row r="3305" spans="34:50" x14ac:dyDescent="0.25">
      <c r="AH3305" t="s">
        <v>3530</v>
      </c>
      <c r="AI3305" t="s">
        <v>3130</v>
      </c>
      <c r="AJ3305" t="s">
        <v>3131</v>
      </c>
      <c r="AK3305" t="s">
        <v>3127</v>
      </c>
      <c r="AL3305" t="s">
        <v>3131</v>
      </c>
      <c r="AM3305" t="str">
        <f>RIGHT("0"&amp;VLOOKUP(Table2[[#This Row],[Region]],$AR$71:$AS$98,2,FALSE),2)</f>
        <v>02</v>
      </c>
      <c r="AN3305" t="str">
        <f>VLOOKUP(Table2[[#This Row],[Region]],$AR$71:$AT$93,3,FALSE)</f>
        <v>B</v>
      </c>
      <c r="AO3305"/>
      <c r="AP3305"/>
      <c r="AQ3305"/>
      <c r="AR3305"/>
      <c r="AS3305"/>
      <c r="AT3305"/>
      <c r="AU3305"/>
      <c r="AV3305"/>
      <c r="AW3305"/>
      <c r="AX3305"/>
    </row>
    <row r="3306" spans="34:50" x14ac:dyDescent="0.25">
      <c r="AH3306" t="s">
        <v>3531</v>
      </c>
      <c r="AI3306" t="s">
        <v>3130</v>
      </c>
      <c r="AJ3306" t="s">
        <v>3131</v>
      </c>
      <c r="AK3306" t="s">
        <v>3127</v>
      </c>
      <c r="AL3306" t="s">
        <v>3131</v>
      </c>
      <c r="AM3306" t="str">
        <f>RIGHT("0"&amp;VLOOKUP(Table2[[#This Row],[Region]],$AR$71:$AS$98,2,FALSE),2)</f>
        <v>02</v>
      </c>
      <c r="AN3306" t="str">
        <f>VLOOKUP(Table2[[#This Row],[Region]],$AR$71:$AT$93,3,FALSE)</f>
        <v>B</v>
      </c>
      <c r="AO3306"/>
      <c r="AP3306"/>
      <c r="AQ3306"/>
      <c r="AR3306"/>
      <c r="AS3306"/>
      <c r="AT3306"/>
      <c r="AU3306"/>
      <c r="AV3306"/>
      <c r="AW3306"/>
      <c r="AX3306"/>
    </row>
    <row r="3307" spans="34:50" x14ac:dyDescent="0.25">
      <c r="AH3307" t="s">
        <v>3532</v>
      </c>
      <c r="AI3307" t="s">
        <v>3173</v>
      </c>
      <c r="AJ3307" t="s">
        <v>3174</v>
      </c>
      <c r="AK3307" t="s">
        <v>3127</v>
      </c>
      <c r="AL3307" t="s">
        <v>3174</v>
      </c>
      <c r="AM3307" t="str">
        <f>RIGHT("0"&amp;VLOOKUP(Table2[[#This Row],[Region]],$AR$71:$AS$98,2,FALSE),2)</f>
        <v>01</v>
      </c>
      <c r="AN3307" t="str">
        <f>VLOOKUP(Table2[[#This Row],[Region]],$AR$71:$AT$93,3,FALSE)</f>
        <v>A</v>
      </c>
      <c r="AO3307"/>
      <c r="AP3307"/>
      <c r="AQ3307"/>
      <c r="AR3307"/>
      <c r="AS3307"/>
      <c r="AT3307"/>
      <c r="AU3307"/>
      <c r="AV3307"/>
      <c r="AW3307"/>
      <c r="AX3307"/>
    </row>
    <row r="3308" spans="34:50" x14ac:dyDescent="0.25">
      <c r="AH3308" t="s">
        <v>3533</v>
      </c>
      <c r="AI3308" t="s">
        <v>3130</v>
      </c>
      <c r="AJ3308" t="s">
        <v>3131</v>
      </c>
      <c r="AK3308" t="s">
        <v>3127</v>
      </c>
      <c r="AL3308" t="s">
        <v>3131</v>
      </c>
      <c r="AM3308" t="str">
        <f>RIGHT("0"&amp;VLOOKUP(Table2[[#This Row],[Region]],$AR$71:$AS$98,2,FALSE),2)</f>
        <v>02</v>
      </c>
      <c r="AN3308" t="str">
        <f>VLOOKUP(Table2[[#This Row],[Region]],$AR$71:$AT$93,3,FALSE)</f>
        <v>B</v>
      </c>
      <c r="AO3308"/>
      <c r="AP3308"/>
      <c r="AQ3308"/>
      <c r="AR3308"/>
      <c r="AS3308"/>
      <c r="AT3308"/>
      <c r="AU3308"/>
      <c r="AV3308"/>
      <c r="AW3308"/>
      <c r="AX3308"/>
    </row>
    <row r="3309" spans="34:50" x14ac:dyDescent="0.25">
      <c r="AH3309" t="s">
        <v>3534</v>
      </c>
      <c r="AI3309" t="s">
        <v>3130</v>
      </c>
      <c r="AJ3309" t="s">
        <v>3131</v>
      </c>
      <c r="AK3309" t="s">
        <v>3127</v>
      </c>
      <c r="AL3309" t="s">
        <v>3131</v>
      </c>
      <c r="AM3309" t="str">
        <f>RIGHT("0"&amp;VLOOKUP(Table2[[#This Row],[Region]],$AR$71:$AS$98,2,FALSE),2)</f>
        <v>02</v>
      </c>
      <c r="AN3309" t="str">
        <f>VLOOKUP(Table2[[#This Row],[Region]],$AR$71:$AT$93,3,FALSE)</f>
        <v>B</v>
      </c>
      <c r="AO3309"/>
      <c r="AP3309"/>
      <c r="AQ3309"/>
      <c r="AR3309"/>
      <c r="AS3309"/>
      <c r="AT3309"/>
      <c r="AU3309"/>
      <c r="AV3309"/>
      <c r="AW3309"/>
      <c r="AX3309"/>
    </row>
    <row r="3310" spans="34:50" x14ac:dyDescent="0.25">
      <c r="AH3310" t="s">
        <v>3535</v>
      </c>
      <c r="AI3310" t="s">
        <v>3173</v>
      </c>
      <c r="AJ3310" t="s">
        <v>3174</v>
      </c>
      <c r="AK3310" t="s">
        <v>3127</v>
      </c>
      <c r="AL3310" t="s">
        <v>3174</v>
      </c>
      <c r="AM3310" t="str">
        <f>RIGHT("0"&amp;VLOOKUP(Table2[[#This Row],[Region]],$AR$71:$AS$98,2,FALSE),2)</f>
        <v>01</v>
      </c>
      <c r="AN3310" t="str">
        <f>VLOOKUP(Table2[[#This Row],[Region]],$AR$71:$AT$93,3,FALSE)</f>
        <v>A</v>
      </c>
      <c r="AO3310"/>
      <c r="AP3310"/>
      <c r="AQ3310"/>
      <c r="AR3310"/>
      <c r="AS3310"/>
      <c r="AT3310"/>
      <c r="AU3310"/>
      <c r="AV3310"/>
      <c r="AW3310"/>
      <c r="AX3310"/>
    </row>
    <row r="3311" spans="34:50" x14ac:dyDescent="0.25">
      <c r="AH3311" t="s">
        <v>3536</v>
      </c>
      <c r="AI3311" t="s">
        <v>3130</v>
      </c>
      <c r="AJ3311" t="s">
        <v>3131</v>
      </c>
      <c r="AK3311" t="s">
        <v>3127</v>
      </c>
      <c r="AL3311" t="s">
        <v>3131</v>
      </c>
      <c r="AM3311" t="str">
        <f>RIGHT("0"&amp;VLOOKUP(Table2[[#This Row],[Region]],$AR$71:$AS$98,2,FALSE),2)</f>
        <v>02</v>
      </c>
      <c r="AN3311" t="str">
        <f>VLOOKUP(Table2[[#This Row],[Region]],$AR$71:$AT$93,3,FALSE)</f>
        <v>B</v>
      </c>
      <c r="AO3311"/>
      <c r="AP3311"/>
      <c r="AQ3311"/>
      <c r="AR3311"/>
      <c r="AS3311"/>
      <c r="AT3311"/>
      <c r="AU3311"/>
      <c r="AV3311"/>
      <c r="AW3311"/>
      <c r="AX3311"/>
    </row>
    <row r="3312" spans="34:50" x14ac:dyDescent="0.25">
      <c r="AH3312" t="s">
        <v>3537</v>
      </c>
      <c r="AI3312" t="s">
        <v>3130</v>
      </c>
      <c r="AJ3312" t="s">
        <v>3131</v>
      </c>
      <c r="AK3312" t="s">
        <v>3127</v>
      </c>
      <c r="AL3312" t="s">
        <v>3131</v>
      </c>
      <c r="AM3312" t="str">
        <f>RIGHT("0"&amp;VLOOKUP(Table2[[#This Row],[Region]],$AR$71:$AS$98,2,FALSE),2)</f>
        <v>02</v>
      </c>
      <c r="AN3312" t="str">
        <f>VLOOKUP(Table2[[#This Row],[Region]],$AR$71:$AT$93,3,FALSE)</f>
        <v>B</v>
      </c>
      <c r="AO3312"/>
      <c r="AP3312"/>
      <c r="AQ3312"/>
      <c r="AR3312"/>
      <c r="AS3312"/>
      <c r="AT3312"/>
      <c r="AU3312"/>
      <c r="AV3312"/>
      <c r="AW3312"/>
      <c r="AX3312"/>
    </row>
    <row r="3313" spans="34:50" x14ac:dyDescent="0.25">
      <c r="AH3313" t="s">
        <v>3538</v>
      </c>
      <c r="AI3313" t="s">
        <v>3278</v>
      </c>
      <c r="AJ3313" t="s">
        <v>3279</v>
      </c>
      <c r="AK3313" t="s">
        <v>3127</v>
      </c>
      <c r="AL3313" t="s">
        <v>3128</v>
      </c>
      <c r="AM3313" t="str">
        <f>RIGHT("0"&amp;VLOOKUP(Table2[[#This Row],[Region]],$AR$71:$AS$98,2,FALSE),2)</f>
        <v>03</v>
      </c>
      <c r="AN3313" t="str">
        <f>VLOOKUP(Table2[[#This Row],[Region]],$AR$71:$AT$93,3,FALSE)</f>
        <v>B</v>
      </c>
      <c r="AO3313"/>
      <c r="AP3313"/>
      <c r="AQ3313"/>
      <c r="AR3313"/>
      <c r="AS3313"/>
      <c r="AT3313"/>
      <c r="AU3313"/>
      <c r="AV3313"/>
      <c r="AW3313"/>
      <c r="AX3313"/>
    </row>
    <row r="3314" spans="34:50" x14ac:dyDescent="0.25">
      <c r="AH3314" t="s">
        <v>3539</v>
      </c>
      <c r="AI3314" t="s">
        <v>3130</v>
      </c>
      <c r="AJ3314" t="s">
        <v>3131</v>
      </c>
      <c r="AK3314" t="s">
        <v>3127</v>
      </c>
      <c r="AL3314" t="s">
        <v>3131</v>
      </c>
      <c r="AM3314" t="str">
        <f>RIGHT("0"&amp;VLOOKUP(Table2[[#This Row],[Region]],$AR$71:$AS$98,2,FALSE),2)</f>
        <v>02</v>
      </c>
      <c r="AN3314" t="str">
        <f>VLOOKUP(Table2[[#This Row],[Region]],$AR$71:$AT$93,3,FALSE)</f>
        <v>B</v>
      </c>
      <c r="AO3314"/>
      <c r="AP3314"/>
      <c r="AQ3314"/>
      <c r="AR3314"/>
      <c r="AS3314"/>
      <c r="AT3314"/>
      <c r="AU3314"/>
      <c r="AV3314"/>
      <c r="AW3314"/>
      <c r="AX3314"/>
    </row>
    <row r="3315" spans="34:50" x14ac:dyDescent="0.25">
      <c r="AH3315" t="s">
        <v>3540</v>
      </c>
      <c r="AI3315" t="s">
        <v>3154</v>
      </c>
      <c r="AJ3315" t="s">
        <v>3155</v>
      </c>
      <c r="AK3315" t="s">
        <v>3127</v>
      </c>
      <c r="AL3315" t="s">
        <v>3128</v>
      </c>
      <c r="AM3315" t="str">
        <f>RIGHT("0"&amp;VLOOKUP(Table2[[#This Row],[Region]],$AR$71:$AS$98,2,FALSE),2)</f>
        <v>03</v>
      </c>
      <c r="AN3315" t="str">
        <f>VLOOKUP(Table2[[#This Row],[Region]],$AR$71:$AT$93,3,FALSE)</f>
        <v>B</v>
      </c>
      <c r="AO3315"/>
      <c r="AP3315"/>
      <c r="AQ3315"/>
      <c r="AR3315"/>
      <c r="AS3315"/>
      <c r="AT3315"/>
      <c r="AU3315"/>
      <c r="AV3315"/>
      <c r="AW3315"/>
      <c r="AX3315"/>
    </row>
    <row r="3316" spans="34:50" x14ac:dyDescent="0.25">
      <c r="AH3316" t="s">
        <v>3541</v>
      </c>
      <c r="AI3316" t="s">
        <v>3143</v>
      </c>
      <c r="AJ3316" t="s">
        <v>3144</v>
      </c>
      <c r="AK3316" t="s">
        <v>3127</v>
      </c>
      <c r="AL3316" t="s">
        <v>3128</v>
      </c>
      <c r="AM3316" t="str">
        <f>RIGHT("0"&amp;VLOOKUP(Table2[[#This Row],[Region]],$AR$71:$AS$98,2,FALSE),2)</f>
        <v>03</v>
      </c>
      <c r="AN3316" t="str">
        <f>VLOOKUP(Table2[[#This Row],[Region]],$AR$71:$AT$93,3,FALSE)</f>
        <v>B</v>
      </c>
      <c r="AO3316"/>
      <c r="AP3316"/>
      <c r="AQ3316"/>
      <c r="AR3316"/>
      <c r="AS3316"/>
      <c r="AT3316"/>
      <c r="AU3316"/>
      <c r="AV3316"/>
      <c r="AW3316"/>
      <c r="AX3316"/>
    </row>
    <row r="3317" spans="34:50" x14ac:dyDescent="0.25">
      <c r="AH3317" t="s">
        <v>3542</v>
      </c>
      <c r="AI3317" t="s">
        <v>3130</v>
      </c>
      <c r="AJ3317" t="s">
        <v>3131</v>
      </c>
      <c r="AK3317" t="s">
        <v>3127</v>
      </c>
      <c r="AL3317" t="s">
        <v>3131</v>
      </c>
      <c r="AM3317" t="str">
        <f>RIGHT("0"&amp;VLOOKUP(Table2[[#This Row],[Region]],$AR$71:$AS$98,2,FALSE),2)</f>
        <v>02</v>
      </c>
      <c r="AN3317" t="str">
        <f>VLOOKUP(Table2[[#This Row],[Region]],$AR$71:$AT$93,3,FALSE)</f>
        <v>B</v>
      </c>
      <c r="AO3317"/>
      <c r="AP3317"/>
      <c r="AQ3317"/>
      <c r="AR3317"/>
      <c r="AS3317"/>
      <c r="AT3317"/>
      <c r="AU3317"/>
      <c r="AV3317"/>
      <c r="AW3317"/>
      <c r="AX3317"/>
    </row>
    <row r="3318" spans="34:50" x14ac:dyDescent="0.25">
      <c r="AH3318" t="s">
        <v>3543</v>
      </c>
      <c r="AI3318" t="s">
        <v>3143</v>
      </c>
      <c r="AJ3318" t="s">
        <v>3144</v>
      </c>
      <c r="AK3318" t="s">
        <v>3127</v>
      </c>
      <c r="AL3318" t="s">
        <v>3128</v>
      </c>
      <c r="AM3318" t="str">
        <f>RIGHT("0"&amp;VLOOKUP(Table2[[#This Row],[Region]],$AR$71:$AS$98,2,FALSE),2)</f>
        <v>03</v>
      </c>
      <c r="AN3318" t="str">
        <f>VLOOKUP(Table2[[#This Row],[Region]],$AR$71:$AT$93,3,FALSE)</f>
        <v>B</v>
      </c>
      <c r="AO3318"/>
      <c r="AP3318"/>
      <c r="AQ3318"/>
      <c r="AR3318"/>
      <c r="AS3318"/>
      <c r="AT3318"/>
      <c r="AU3318"/>
      <c r="AV3318"/>
      <c r="AW3318"/>
      <c r="AX3318"/>
    </row>
    <row r="3319" spans="34:50" x14ac:dyDescent="0.25">
      <c r="AH3319" t="s">
        <v>3544</v>
      </c>
      <c r="AI3319" t="s">
        <v>3130</v>
      </c>
      <c r="AJ3319" t="s">
        <v>3131</v>
      </c>
      <c r="AK3319" t="s">
        <v>3127</v>
      </c>
      <c r="AL3319" t="s">
        <v>3131</v>
      </c>
      <c r="AM3319" t="str">
        <f>RIGHT("0"&amp;VLOOKUP(Table2[[#This Row],[Region]],$AR$71:$AS$98,2,FALSE),2)</f>
        <v>02</v>
      </c>
      <c r="AN3319" t="str">
        <f>VLOOKUP(Table2[[#This Row],[Region]],$AR$71:$AT$93,3,FALSE)</f>
        <v>B</v>
      </c>
      <c r="AO3319"/>
      <c r="AP3319"/>
      <c r="AQ3319"/>
      <c r="AR3319"/>
      <c r="AS3319"/>
      <c r="AT3319"/>
      <c r="AU3319"/>
      <c r="AV3319"/>
      <c r="AW3319"/>
      <c r="AX3319"/>
    </row>
    <row r="3320" spans="34:50" x14ac:dyDescent="0.25">
      <c r="AH3320" t="s">
        <v>3545</v>
      </c>
      <c r="AI3320" t="s">
        <v>3130</v>
      </c>
      <c r="AJ3320" t="s">
        <v>3131</v>
      </c>
      <c r="AK3320" t="s">
        <v>3127</v>
      </c>
      <c r="AL3320" t="s">
        <v>3131</v>
      </c>
      <c r="AM3320" t="str">
        <f>RIGHT("0"&amp;VLOOKUP(Table2[[#This Row],[Region]],$AR$71:$AS$98,2,FALSE),2)</f>
        <v>02</v>
      </c>
      <c r="AN3320" t="str">
        <f>VLOOKUP(Table2[[#This Row],[Region]],$AR$71:$AT$93,3,FALSE)</f>
        <v>B</v>
      </c>
      <c r="AO3320"/>
      <c r="AP3320"/>
      <c r="AQ3320"/>
      <c r="AR3320"/>
      <c r="AS3320"/>
      <c r="AT3320"/>
      <c r="AU3320"/>
      <c r="AV3320"/>
      <c r="AW3320"/>
      <c r="AX3320"/>
    </row>
    <row r="3321" spans="34:50" x14ac:dyDescent="0.25">
      <c r="AH3321" t="s">
        <v>3546</v>
      </c>
      <c r="AI3321" t="s">
        <v>3130</v>
      </c>
      <c r="AJ3321" t="s">
        <v>3131</v>
      </c>
      <c r="AK3321" t="s">
        <v>3127</v>
      </c>
      <c r="AL3321" t="s">
        <v>3131</v>
      </c>
      <c r="AM3321" t="str">
        <f>RIGHT("0"&amp;VLOOKUP(Table2[[#This Row],[Region]],$AR$71:$AS$98,2,FALSE),2)</f>
        <v>02</v>
      </c>
      <c r="AN3321" t="str">
        <f>VLOOKUP(Table2[[#This Row],[Region]],$AR$71:$AT$93,3,FALSE)</f>
        <v>B</v>
      </c>
      <c r="AO3321"/>
      <c r="AP3321"/>
      <c r="AQ3321"/>
      <c r="AR3321"/>
      <c r="AS3321"/>
      <c r="AT3321"/>
      <c r="AU3321"/>
      <c r="AV3321"/>
      <c r="AW3321"/>
      <c r="AX3321"/>
    </row>
    <row r="3322" spans="34:50" x14ac:dyDescent="0.25">
      <c r="AH3322" t="s">
        <v>3547</v>
      </c>
      <c r="AI3322" t="s">
        <v>3130</v>
      </c>
      <c r="AJ3322" t="s">
        <v>3131</v>
      </c>
      <c r="AK3322" t="s">
        <v>3127</v>
      </c>
      <c r="AL3322" t="s">
        <v>3131</v>
      </c>
      <c r="AM3322" t="str">
        <f>RIGHT("0"&amp;VLOOKUP(Table2[[#This Row],[Region]],$AR$71:$AS$98,2,FALSE),2)</f>
        <v>02</v>
      </c>
      <c r="AN3322" t="str">
        <f>VLOOKUP(Table2[[#This Row],[Region]],$AR$71:$AT$93,3,FALSE)</f>
        <v>B</v>
      </c>
      <c r="AO3322"/>
      <c r="AP3322"/>
      <c r="AQ3322"/>
      <c r="AR3322"/>
      <c r="AS3322"/>
      <c r="AT3322"/>
      <c r="AU3322"/>
      <c r="AV3322"/>
      <c r="AW3322"/>
      <c r="AX3322"/>
    </row>
    <row r="3323" spans="34:50" x14ac:dyDescent="0.25">
      <c r="AH3323" t="s">
        <v>3548</v>
      </c>
      <c r="AI3323" t="s">
        <v>3130</v>
      </c>
      <c r="AJ3323" t="s">
        <v>3131</v>
      </c>
      <c r="AK3323" t="s">
        <v>3127</v>
      </c>
      <c r="AL3323" t="s">
        <v>3131</v>
      </c>
      <c r="AM3323" t="str">
        <f>RIGHT("0"&amp;VLOOKUP(Table2[[#This Row],[Region]],$AR$71:$AS$98,2,FALSE),2)</f>
        <v>02</v>
      </c>
      <c r="AN3323" t="str">
        <f>VLOOKUP(Table2[[#This Row],[Region]],$AR$71:$AT$93,3,FALSE)</f>
        <v>B</v>
      </c>
      <c r="AO3323"/>
      <c r="AP3323"/>
      <c r="AQ3323"/>
      <c r="AR3323"/>
      <c r="AS3323"/>
      <c r="AT3323"/>
      <c r="AU3323"/>
      <c r="AV3323"/>
      <c r="AW3323"/>
      <c r="AX3323"/>
    </row>
    <row r="3324" spans="34:50" x14ac:dyDescent="0.25">
      <c r="AH3324" t="s">
        <v>3549</v>
      </c>
      <c r="AI3324" t="s">
        <v>3130</v>
      </c>
      <c r="AJ3324" t="s">
        <v>3131</v>
      </c>
      <c r="AK3324" t="s">
        <v>3127</v>
      </c>
      <c r="AL3324" t="s">
        <v>3131</v>
      </c>
      <c r="AM3324" t="str">
        <f>RIGHT("0"&amp;VLOOKUP(Table2[[#This Row],[Region]],$AR$71:$AS$98,2,FALSE),2)</f>
        <v>02</v>
      </c>
      <c r="AN3324" t="str">
        <f>VLOOKUP(Table2[[#This Row],[Region]],$AR$71:$AT$93,3,FALSE)</f>
        <v>B</v>
      </c>
      <c r="AO3324"/>
      <c r="AP3324"/>
      <c r="AQ3324"/>
      <c r="AR3324"/>
      <c r="AS3324"/>
      <c r="AT3324"/>
      <c r="AU3324"/>
      <c r="AV3324"/>
      <c r="AW3324"/>
      <c r="AX3324"/>
    </row>
    <row r="3325" spans="34:50" x14ac:dyDescent="0.25">
      <c r="AH3325" t="s">
        <v>3550</v>
      </c>
      <c r="AI3325" t="s">
        <v>3173</v>
      </c>
      <c r="AJ3325" t="s">
        <v>3174</v>
      </c>
      <c r="AK3325" t="s">
        <v>3127</v>
      </c>
      <c r="AL3325" t="s">
        <v>3174</v>
      </c>
      <c r="AM3325" t="str">
        <f>RIGHT("0"&amp;VLOOKUP(Table2[[#This Row],[Region]],$AR$71:$AS$98,2,FALSE),2)</f>
        <v>01</v>
      </c>
      <c r="AN3325" t="str">
        <f>VLOOKUP(Table2[[#This Row],[Region]],$AR$71:$AT$93,3,FALSE)</f>
        <v>A</v>
      </c>
      <c r="AO3325"/>
      <c r="AP3325"/>
      <c r="AQ3325"/>
      <c r="AR3325"/>
      <c r="AS3325"/>
      <c r="AT3325"/>
      <c r="AU3325"/>
      <c r="AV3325"/>
      <c r="AW3325"/>
      <c r="AX3325"/>
    </row>
    <row r="3326" spans="34:50" x14ac:dyDescent="0.25">
      <c r="AH3326" t="s">
        <v>3551</v>
      </c>
      <c r="AI3326" t="s">
        <v>3143</v>
      </c>
      <c r="AJ3326" t="s">
        <v>3144</v>
      </c>
      <c r="AK3326" t="s">
        <v>3127</v>
      </c>
      <c r="AL3326" t="s">
        <v>3128</v>
      </c>
      <c r="AM3326" t="str">
        <f>RIGHT("0"&amp;VLOOKUP(Table2[[#This Row],[Region]],$AR$71:$AS$98,2,FALSE),2)</f>
        <v>03</v>
      </c>
      <c r="AN3326" t="str">
        <f>VLOOKUP(Table2[[#This Row],[Region]],$AR$71:$AT$93,3,FALSE)</f>
        <v>B</v>
      </c>
      <c r="AO3326"/>
      <c r="AP3326"/>
      <c r="AQ3326"/>
      <c r="AR3326"/>
      <c r="AS3326"/>
      <c r="AT3326"/>
      <c r="AU3326"/>
      <c r="AV3326"/>
      <c r="AW3326"/>
      <c r="AX3326"/>
    </row>
    <row r="3327" spans="34:50" x14ac:dyDescent="0.25">
      <c r="AH3327" t="s">
        <v>3552</v>
      </c>
      <c r="AI3327" t="s">
        <v>3130</v>
      </c>
      <c r="AJ3327" t="s">
        <v>3131</v>
      </c>
      <c r="AK3327" t="s">
        <v>3127</v>
      </c>
      <c r="AL3327" t="s">
        <v>3131</v>
      </c>
      <c r="AM3327" t="str">
        <f>RIGHT("0"&amp;VLOOKUP(Table2[[#This Row],[Region]],$AR$71:$AS$98,2,FALSE),2)</f>
        <v>02</v>
      </c>
      <c r="AN3327" t="str">
        <f>VLOOKUP(Table2[[#This Row],[Region]],$AR$71:$AT$93,3,FALSE)</f>
        <v>B</v>
      </c>
      <c r="AO3327"/>
      <c r="AP3327"/>
      <c r="AQ3327"/>
      <c r="AR3327"/>
      <c r="AS3327"/>
      <c r="AT3327"/>
      <c r="AU3327"/>
      <c r="AV3327"/>
      <c r="AW3327"/>
      <c r="AX3327"/>
    </row>
    <row r="3328" spans="34:50" x14ac:dyDescent="0.25">
      <c r="AH3328" t="s">
        <v>3553</v>
      </c>
      <c r="AI3328" t="s">
        <v>3130</v>
      </c>
      <c r="AJ3328" t="s">
        <v>3131</v>
      </c>
      <c r="AK3328" t="s">
        <v>3127</v>
      </c>
      <c r="AL3328" t="s">
        <v>3131</v>
      </c>
      <c r="AM3328" t="str">
        <f>RIGHT("0"&amp;VLOOKUP(Table2[[#This Row],[Region]],$AR$71:$AS$98,2,FALSE),2)</f>
        <v>02</v>
      </c>
      <c r="AN3328" t="str">
        <f>VLOOKUP(Table2[[#This Row],[Region]],$AR$71:$AT$93,3,FALSE)</f>
        <v>B</v>
      </c>
      <c r="AO3328"/>
      <c r="AP3328"/>
      <c r="AQ3328"/>
      <c r="AR3328"/>
      <c r="AS3328"/>
      <c r="AT3328"/>
      <c r="AU3328"/>
      <c r="AV3328"/>
      <c r="AW3328"/>
      <c r="AX3328"/>
    </row>
    <row r="3329" spans="34:50" x14ac:dyDescent="0.25">
      <c r="AH3329" t="s">
        <v>3554</v>
      </c>
      <c r="AI3329" t="s">
        <v>3130</v>
      </c>
      <c r="AJ3329" t="s">
        <v>3131</v>
      </c>
      <c r="AK3329" t="s">
        <v>3127</v>
      </c>
      <c r="AL3329" t="s">
        <v>3131</v>
      </c>
      <c r="AM3329" t="str">
        <f>RIGHT("0"&amp;VLOOKUP(Table2[[#This Row],[Region]],$AR$71:$AS$98,2,FALSE),2)</f>
        <v>02</v>
      </c>
      <c r="AN3329" t="str">
        <f>VLOOKUP(Table2[[#This Row],[Region]],$AR$71:$AT$93,3,FALSE)</f>
        <v>B</v>
      </c>
      <c r="AO3329"/>
      <c r="AP3329"/>
      <c r="AQ3329"/>
      <c r="AR3329"/>
      <c r="AS3329"/>
      <c r="AT3329"/>
      <c r="AU3329"/>
      <c r="AV3329"/>
      <c r="AW3329"/>
      <c r="AX3329"/>
    </row>
    <row r="3330" spans="34:50" x14ac:dyDescent="0.25">
      <c r="AH3330" t="s">
        <v>3555</v>
      </c>
      <c r="AI3330" t="s">
        <v>3130</v>
      </c>
      <c r="AJ3330" t="s">
        <v>3131</v>
      </c>
      <c r="AK3330" t="s">
        <v>3127</v>
      </c>
      <c r="AL3330" t="s">
        <v>3131</v>
      </c>
      <c r="AM3330" t="str">
        <f>RIGHT("0"&amp;VLOOKUP(Table2[[#This Row],[Region]],$AR$71:$AS$98,2,FALSE),2)</f>
        <v>02</v>
      </c>
      <c r="AN3330" t="str">
        <f>VLOOKUP(Table2[[#This Row],[Region]],$AR$71:$AT$93,3,FALSE)</f>
        <v>B</v>
      </c>
      <c r="AO3330"/>
      <c r="AP3330"/>
      <c r="AQ3330"/>
      <c r="AR3330"/>
      <c r="AS3330"/>
      <c r="AT3330"/>
      <c r="AU3330"/>
      <c r="AV3330"/>
      <c r="AW3330"/>
      <c r="AX3330"/>
    </row>
    <row r="3331" spans="34:50" x14ac:dyDescent="0.25">
      <c r="AH3331" t="s">
        <v>3556</v>
      </c>
      <c r="AI3331" t="s">
        <v>3143</v>
      </c>
      <c r="AJ3331" t="s">
        <v>3144</v>
      </c>
      <c r="AK3331" t="s">
        <v>3127</v>
      </c>
      <c r="AL3331" t="s">
        <v>3128</v>
      </c>
      <c r="AM3331" t="str">
        <f>RIGHT("0"&amp;VLOOKUP(Table2[[#This Row],[Region]],$AR$71:$AS$98,2,FALSE),2)</f>
        <v>03</v>
      </c>
      <c r="AN3331" t="str">
        <f>VLOOKUP(Table2[[#This Row],[Region]],$AR$71:$AT$93,3,FALSE)</f>
        <v>B</v>
      </c>
      <c r="AO3331"/>
      <c r="AP3331"/>
      <c r="AQ3331"/>
      <c r="AR3331"/>
      <c r="AS3331"/>
      <c r="AT3331"/>
      <c r="AU3331"/>
      <c r="AV3331"/>
      <c r="AW3331"/>
      <c r="AX3331"/>
    </row>
    <row r="3332" spans="34:50" x14ac:dyDescent="0.25">
      <c r="AH3332" t="s">
        <v>3557</v>
      </c>
      <c r="AI3332" t="s">
        <v>3130</v>
      </c>
      <c r="AJ3332" t="s">
        <v>3131</v>
      </c>
      <c r="AK3332" t="s">
        <v>3127</v>
      </c>
      <c r="AL3332" t="s">
        <v>3131</v>
      </c>
      <c r="AM3332" t="str">
        <f>RIGHT("0"&amp;VLOOKUP(Table2[[#This Row],[Region]],$AR$71:$AS$98,2,FALSE),2)</f>
        <v>02</v>
      </c>
      <c r="AN3332" t="str">
        <f>VLOOKUP(Table2[[#This Row],[Region]],$AR$71:$AT$93,3,FALSE)</f>
        <v>B</v>
      </c>
      <c r="AO3332"/>
      <c r="AP3332"/>
      <c r="AQ3332"/>
      <c r="AR3332"/>
      <c r="AS3332"/>
      <c r="AT3332"/>
      <c r="AU3332"/>
      <c r="AV3332"/>
      <c r="AW3332"/>
      <c r="AX3332"/>
    </row>
    <row r="3333" spans="34:50" x14ac:dyDescent="0.25">
      <c r="AH3333" t="s">
        <v>3558</v>
      </c>
      <c r="AI3333" t="s">
        <v>3130</v>
      </c>
      <c r="AJ3333" t="s">
        <v>3131</v>
      </c>
      <c r="AK3333" t="s">
        <v>3127</v>
      </c>
      <c r="AL3333" t="s">
        <v>3131</v>
      </c>
      <c r="AM3333" t="str">
        <f>RIGHT("0"&amp;VLOOKUP(Table2[[#This Row],[Region]],$AR$71:$AS$98,2,FALSE),2)</f>
        <v>02</v>
      </c>
      <c r="AN3333" t="str">
        <f>VLOOKUP(Table2[[#This Row],[Region]],$AR$71:$AT$93,3,FALSE)</f>
        <v>B</v>
      </c>
      <c r="AO3333"/>
      <c r="AP3333"/>
      <c r="AQ3333"/>
      <c r="AR3333"/>
      <c r="AS3333"/>
      <c r="AT3333"/>
      <c r="AU3333"/>
      <c r="AV3333"/>
      <c r="AW3333"/>
      <c r="AX3333"/>
    </row>
    <row r="3334" spans="34:50" x14ac:dyDescent="0.25">
      <c r="AH3334" t="s">
        <v>3559</v>
      </c>
      <c r="AI3334" t="s">
        <v>3143</v>
      </c>
      <c r="AJ3334" t="s">
        <v>3144</v>
      </c>
      <c r="AK3334" t="s">
        <v>3127</v>
      </c>
      <c r="AL3334" t="s">
        <v>3128</v>
      </c>
      <c r="AM3334" t="str">
        <f>RIGHT("0"&amp;VLOOKUP(Table2[[#This Row],[Region]],$AR$71:$AS$98,2,FALSE),2)</f>
        <v>03</v>
      </c>
      <c r="AN3334" t="str">
        <f>VLOOKUP(Table2[[#This Row],[Region]],$AR$71:$AT$93,3,FALSE)</f>
        <v>B</v>
      </c>
      <c r="AO3334"/>
      <c r="AP3334"/>
      <c r="AQ3334"/>
      <c r="AR3334"/>
      <c r="AS3334"/>
      <c r="AT3334"/>
      <c r="AU3334"/>
      <c r="AV3334"/>
      <c r="AW3334"/>
      <c r="AX3334"/>
    </row>
    <row r="3335" spans="34:50" x14ac:dyDescent="0.25">
      <c r="AH3335" t="s">
        <v>3560</v>
      </c>
      <c r="AI3335" t="s">
        <v>3173</v>
      </c>
      <c r="AJ3335" t="s">
        <v>3174</v>
      </c>
      <c r="AK3335" t="s">
        <v>3127</v>
      </c>
      <c r="AL3335" t="s">
        <v>3174</v>
      </c>
      <c r="AM3335" t="str">
        <f>RIGHT("0"&amp;VLOOKUP(Table2[[#This Row],[Region]],$AR$71:$AS$98,2,FALSE),2)</f>
        <v>01</v>
      </c>
      <c r="AN3335" t="str">
        <f>VLOOKUP(Table2[[#This Row],[Region]],$AR$71:$AT$93,3,FALSE)</f>
        <v>A</v>
      </c>
      <c r="AO3335"/>
      <c r="AP3335"/>
      <c r="AQ3335"/>
      <c r="AR3335"/>
      <c r="AS3335"/>
      <c r="AT3335"/>
      <c r="AU3335"/>
      <c r="AV3335"/>
      <c r="AW3335"/>
      <c r="AX3335"/>
    </row>
    <row r="3336" spans="34:50" x14ac:dyDescent="0.25">
      <c r="AH3336" t="s">
        <v>3561</v>
      </c>
      <c r="AI3336" t="s">
        <v>3125</v>
      </c>
      <c r="AJ3336" t="s">
        <v>3126</v>
      </c>
      <c r="AK3336" t="s">
        <v>3127</v>
      </c>
      <c r="AL3336" t="s">
        <v>3128</v>
      </c>
      <c r="AM3336" t="str">
        <f>RIGHT("0"&amp;VLOOKUP(Table2[[#This Row],[Region]],$AR$71:$AS$98,2,FALSE),2)</f>
        <v>03</v>
      </c>
      <c r="AN3336" t="str">
        <f>VLOOKUP(Table2[[#This Row],[Region]],$AR$71:$AT$93,3,FALSE)</f>
        <v>B</v>
      </c>
      <c r="AO3336"/>
      <c r="AP3336"/>
      <c r="AQ3336"/>
      <c r="AR3336"/>
      <c r="AS3336"/>
      <c r="AT3336"/>
      <c r="AU3336"/>
      <c r="AV3336"/>
      <c r="AW3336"/>
      <c r="AX3336"/>
    </row>
    <row r="3337" spans="34:50" x14ac:dyDescent="0.25">
      <c r="AH3337" t="s">
        <v>3562</v>
      </c>
      <c r="AI3337" t="s">
        <v>3143</v>
      </c>
      <c r="AJ3337" t="s">
        <v>3144</v>
      </c>
      <c r="AK3337" t="s">
        <v>3127</v>
      </c>
      <c r="AL3337" t="s">
        <v>3128</v>
      </c>
      <c r="AM3337" t="str">
        <f>RIGHT("0"&amp;VLOOKUP(Table2[[#This Row],[Region]],$AR$71:$AS$98,2,FALSE),2)</f>
        <v>03</v>
      </c>
      <c r="AN3337" t="str">
        <f>VLOOKUP(Table2[[#This Row],[Region]],$AR$71:$AT$93,3,FALSE)</f>
        <v>B</v>
      </c>
      <c r="AO3337"/>
      <c r="AP3337"/>
      <c r="AQ3337"/>
      <c r="AR3337"/>
      <c r="AS3337"/>
      <c r="AT3337"/>
      <c r="AU3337"/>
      <c r="AV3337"/>
      <c r="AW3337"/>
      <c r="AX3337"/>
    </row>
    <row r="3338" spans="34:50" x14ac:dyDescent="0.25">
      <c r="AH3338" t="s">
        <v>3563</v>
      </c>
      <c r="AI3338" t="s">
        <v>3143</v>
      </c>
      <c r="AJ3338" t="s">
        <v>3144</v>
      </c>
      <c r="AK3338" t="s">
        <v>3127</v>
      </c>
      <c r="AL3338" t="s">
        <v>3128</v>
      </c>
      <c r="AM3338" t="str">
        <f>RIGHT("0"&amp;VLOOKUP(Table2[[#This Row],[Region]],$AR$71:$AS$98,2,FALSE),2)</f>
        <v>03</v>
      </c>
      <c r="AN3338" t="str">
        <f>VLOOKUP(Table2[[#This Row],[Region]],$AR$71:$AT$93,3,FALSE)</f>
        <v>B</v>
      </c>
      <c r="AO3338"/>
      <c r="AP3338"/>
      <c r="AQ3338"/>
      <c r="AR3338"/>
      <c r="AS3338"/>
      <c r="AT3338"/>
      <c r="AU3338"/>
      <c r="AV3338"/>
      <c r="AW3338"/>
      <c r="AX3338"/>
    </row>
    <row r="3339" spans="34:50" x14ac:dyDescent="0.25">
      <c r="AH3339" t="s">
        <v>3564</v>
      </c>
      <c r="AI3339" t="s">
        <v>3130</v>
      </c>
      <c r="AJ3339" t="s">
        <v>3131</v>
      </c>
      <c r="AK3339" t="s">
        <v>3127</v>
      </c>
      <c r="AL3339" t="s">
        <v>3131</v>
      </c>
      <c r="AM3339" t="str">
        <f>RIGHT("0"&amp;VLOOKUP(Table2[[#This Row],[Region]],$AR$71:$AS$98,2,FALSE),2)</f>
        <v>02</v>
      </c>
      <c r="AN3339" t="str">
        <f>VLOOKUP(Table2[[#This Row],[Region]],$AR$71:$AT$93,3,FALSE)</f>
        <v>B</v>
      </c>
      <c r="AO3339"/>
      <c r="AP3339"/>
      <c r="AQ3339"/>
      <c r="AR3339"/>
      <c r="AS3339"/>
      <c r="AT3339"/>
      <c r="AU3339"/>
      <c r="AV3339"/>
      <c r="AW3339"/>
      <c r="AX3339"/>
    </row>
    <row r="3340" spans="34:50" x14ac:dyDescent="0.25">
      <c r="AH3340" t="s">
        <v>3565</v>
      </c>
      <c r="AI3340" t="s">
        <v>3130</v>
      </c>
      <c r="AJ3340" t="s">
        <v>3131</v>
      </c>
      <c r="AK3340" t="s">
        <v>3127</v>
      </c>
      <c r="AL3340" t="s">
        <v>3131</v>
      </c>
      <c r="AM3340" t="str">
        <f>RIGHT("0"&amp;VLOOKUP(Table2[[#This Row],[Region]],$AR$71:$AS$98,2,FALSE),2)</f>
        <v>02</v>
      </c>
      <c r="AN3340" t="str">
        <f>VLOOKUP(Table2[[#This Row],[Region]],$AR$71:$AT$93,3,FALSE)</f>
        <v>B</v>
      </c>
      <c r="AO3340"/>
      <c r="AP3340"/>
      <c r="AQ3340"/>
      <c r="AR3340"/>
      <c r="AS3340"/>
      <c r="AT3340"/>
      <c r="AU3340"/>
      <c r="AV3340"/>
      <c r="AW3340"/>
      <c r="AX3340"/>
    </row>
    <row r="3341" spans="34:50" x14ac:dyDescent="0.25">
      <c r="AH3341" t="s">
        <v>3566</v>
      </c>
      <c r="AI3341" t="s">
        <v>3130</v>
      </c>
      <c r="AJ3341" t="s">
        <v>3131</v>
      </c>
      <c r="AK3341" t="s">
        <v>3127</v>
      </c>
      <c r="AL3341" t="s">
        <v>3131</v>
      </c>
      <c r="AM3341" t="str">
        <f>RIGHT("0"&amp;VLOOKUP(Table2[[#This Row],[Region]],$AR$71:$AS$98,2,FALSE),2)</f>
        <v>02</v>
      </c>
      <c r="AN3341" t="str">
        <f>VLOOKUP(Table2[[#This Row],[Region]],$AR$71:$AT$93,3,FALSE)</f>
        <v>B</v>
      </c>
      <c r="AO3341"/>
      <c r="AP3341"/>
      <c r="AQ3341"/>
      <c r="AR3341"/>
      <c r="AS3341"/>
      <c r="AT3341"/>
      <c r="AU3341"/>
      <c r="AV3341"/>
      <c r="AW3341"/>
      <c r="AX3341"/>
    </row>
    <row r="3342" spans="34:50" x14ac:dyDescent="0.25">
      <c r="AH3342" t="s">
        <v>3567</v>
      </c>
      <c r="AI3342" t="s">
        <v>3130</v>
      </c>
      <c r="AJ3342" t="s">
        <v>3131</v>
      </c>
      <c r="AK3342" t="s">
        <v>3127</v>
      </c>
      <c r="AL3342" t="s">
        <v>3131</v>
      </c>
      <c r="AM3342" t="str">
        <f>RIGHT("0"&amp;VLOOKUP(Table2[[#This Row],[Region]],$AR$71:$AS$98,2,FALSE),2)</f>
        <v>02</v>
      </c>
      <c r="AN3342" t="str">
        <f>VLOOKUP(Table2[[#This Row],[Region]],$AR$71:$AT$93,3,FALSE)</f>
        <v>B</v>
      </c>
      <c r="AO3342"/>
      <c r="AP3342"/>
      <c r="AQ3342"/>
      <c r="AR3342"/>
      <c r="AS3342"/>
      <c r="AT3342"/>
      <c r="AU3342"/>
      <c r="AV3342"/>
      <c r="AW3342"/>
      <c r="AX3342"/>
    </row>
    <row r="3343" spans="34:50" x14ac:dyDescent="0.25">
      <c r="AH3343" t="s">
        <v>3568</v>
      </c>
      <c r="AI3343" t="s">
        <v>3130</v>
      </c>
      <c r="AJ3343" t="s">
        <v>3131</v>
      </c>
      <c r="AK3343" t="s">
        <v>3127</v>
      </c>
      <c r="AL3343" t="s">
        <v>3131</v>
      </c>
      <c r="AM3343" t="str">
        <f>RIGHT("0"&amp;VLOOKUP(Table2[[#This Row],[Region]],$AR$71:$AS$98,2,FALSE),2)</f>
        <v>02</v>
      </c>
      <c r="AN3343" t="str">
        <f>VLOOKUP(Table2[[#This Row],[Region]],$AR$71:$AT$93,3,FALSE)</f>
        <v>B</v>
      </c>
      <c r="AO3343"/>
      <c r="AP3343"/>
      <c r="AQ3343"/>
      <c r="AR3343"/>
      <c r="AS3343"/>
      <c r="AT3343"/>
      <c r="AU3343"/>
      <c r="AV3343"/>
      <c r="AW3343"/>
      <c r="AX3343"/>
    </row>
    <row r="3344" spans="34:50" x14ac:dyDescent="0.25">
      <c r="AH3344" t="s">
        <v>3569</v>
      </c>
      <c r="AI3344" t="s">
        <v>3143</v>
      </c>
      <c r="AJ3344" t="s">
        <v>3144</v>
      </c>
      <c r="AK3344" t="s">
        <v>3127</v>
      </c>
      <c r="AL3344" t="s">
        <v>3128</v>
      </c>
      <c r="AM3344" t="str">
        <f>RIGHT("0"&amp;VLOOKUP(Table2[[#This Row],[Region]],$AR$71:$AS$98,2,FALSE),2)</f>
        <v>03</v>
      </c>
      <c r="AN3344" t="str">
        <f>VLOOKUP(Table2[[#This Row],[Region]],$AR$71:$AT$93,3,FALSE)</f>
        <v>B</v>
      </c>
      <c r="AO3344"/>
      <c r="AP3344"/>
      <c r="AQ3344"/>
      <c r="AR3344"/>
      <c r="AS3344"/>
      <c r="AT3344"/>
      <c r="AU3344"/>
      <c r="AV3344"/>
      <c r="AW3344"/>
      <c r="AX3344"/>
    </row>
    <row r="3345" spans="34:50" x14ac:dyDescent="0.25">
      <c r="AH3345" t="s">
        <v>3570</v>
      </c>
      <c r="AI3345" t="s">
        <v>3143</v>
      </c>
      <c r="AJ3345" t="s">
        <v>3144</v>
      </c>
      <c r="AK3345" t="s">
        <v>3127</v>
      </c>
      <c r="AL3345" t="s">
        <v>3128</v>
      </c>
      <c r="AM3345" t="str">
        <f>RIGHT("0"&amp;VLOOKUP(Table2[[#This Row],[Region]],$AR$71:$AS$98,2,FALSE),2)</f>
        <v>03</v>
      </c>
      <c r="AN3345" t="str">
        <f>VLOOKUP(Table2[[#This Row],[Region]],$AR$71:$AT$93,3,FALSE)</f>
        <v>B</v>
      </c>
      <c r="AO3345"/>
      <c r="AP3345"/>
      <c r="AQ3345"/>
      <c r="AR3345"/>
      <c r="AS3345"/>
      <c r="AT3345"/>
      <c r="AU3345"/>
      <c r="AV3345"/>
      <c r="AW3345"/>
      <c r="AX3345"/>
    </row>
    <row r="3346" spans="34:50" x14ac:dyDescent="0.25">
      <c r="AH3346" t="s">
        <v>3571</v>
      </c>
      <c r="AI3346" t="s">
        <v>3130</v>
      </c>
      <c r="AJ3346" t="s">
        <v>3131</v>
      </c>
      <c r="AK3346" t="s">
        <v>3127</v>
      </c>
      <c r="AL3346" t="s">
        <v>3131</v>
      </c>
      <c r="AM3346" t="str">
        <f>RIGHT("0"&amp;VLOOKUP(Table2[[#This Row],[Region]],$AR$71:$AS$98,2,FALSE),2)</f>
        <v>02</v>
      </c>
      <c r="AN3346" t="str">
        <f>VLOOKUP(Table2[[#This Row],[Region]],$AR$71:$AT$93,3,FALSE)</f>
        <v>B</v>
      </c>
      <c r="AO3346"/>
      <c r="AP3346"/>
      <c r="AQ3346"/>
      <c r="AR3346"/>
      <c r="AS3346"/>
      <c r="AT3346"/>
      <c r="AU3346"/>
      <c r="AV3346"/>
      <c r="AW3346"/>
      <c r="AX3346"/>
    </row>
    <row r="3347" spans="34:50" x14ac:dyDescent="0.25">
      <c r="AH3347" t="s">
        <v>3572</v>
      </c>
      <c r="AI3347" t="s">
        <v>3130</v>
      </c>
      <c r="AJ3347" t="s">
        <v>3131</v>
      </c>
      <c r="AK3347" t="s">
        <v>3127</v>
      </c>
      <c r="AL3347" t="s">
        <v>3131</v>
      </c>
      <c r="AM3347" t="str">
        <f>RIGHT("0"&amp;VLOOKUP(Table2[[#This Row],[Region]],$AR$71:$AS$98,2,FALSE),2)</f>
        <v>02</v>
      </c>
      <c r="AN3347" t="str">
        <f>VLOOKUP(Table2[[#This Row],[Region]],$AR$71:$AT$93,3,FALSE)</f>
        <v>B</v>
      </c>
      <c r="AO3347"/>
      <c r="AP3347"/>
      <c r="AQ3347"/>
      <c r="AR3347"/>
      <c r="AS3347"/>
      <c r="AT3347"/>
      <c r="AU3347"/>
      <c r="AV3347"/>
      <c r="AW3347"/>
      <c r="AX3347"/>
    </row>
    <row r="3348" spans="34:50" x14ac:dyDescent="0.25">
      <c r="AH3348" t="s">
        <v>3573</v>
      </c>
      <c r="AI3348" t="s">
        <v>3154</v>
      </c>
      <c r="AJ3348" t="s">
        <v>3155</v>
      </c>
      <c r="AK3348" t="s">
        <v>3127</v>
      </c>
      <c r="AL3348" t="s">
        <v>3128</v>
      </c>
      <c r="AM3348" t="str">
        <f>RIGHT("0"&amp;VLOOKUP(Table2[[#This Row],[Region]],$AR$71:$AS$98,2,FALSE),2)</f>
        <v>03</v>
      </c>
      <c r="AN3348" t="str">
        <f>VLOOKUP(Table2[[#This Row],[Region]],$AR$71:$AT$93,3,FALSE)</f>
        <v>B</v>
      </c>
      <c r="AO3348"/>
      <c r="AP3348"/>
      <c r="AQ3348"/>
      <c r="AR3348"/>
      <c r="AS3348"/>
      <c r="AT3348"/>
      <c r="AU3348"/>
      <c r="AV3348"/>
      <c r="AW3348"/>
      <c r="AX3348"/>
    </row>
    <row r="3349" spans="34:50" x14ac:dyDescent="0.25">
      <c r="AH3349" t="s">
        <v>3574</v>
      </c>
      <c r="AI3349" t="s">
        <v>3130</v>
      </c>
      <c r="AJ3349" t="s">
        <v>3131</v>
      </c>
      <c r="AK3349" t="s">
        <v>3127</v>
      </c>
      <c r="AL3349" t="s">
        <v>3131</v>
      </c>
      <c r="AM3349" t="str">
        <f>RIGHT("0"&amp;VLOOKUP(Table2[[#This Row],[Region]],$AR$71:$AS$98,2,FALSE),2)</f>
        <v>02</v>
      </c>
      <c r="AN3349" t="str">
        <f>VLOOKUP(Table2[[#This Row],[Region]],$AR$71:$AT$93,3,FALSE)</f>
        <v>B</v>
      </c>
      <c r="AO3349"/>
      <c r="AP3349"/>
      <c r="AQ3349"/>
      <c r="AR3349"/>
      <c r="AS3349"/>
      <c r="AT3349"/>
      <c r="AU3349"/>
      <c r="AV3349"/>
      <c r="AW3349"/>
      <c r="AX3349"/>
    </row>
    <row r="3350" spans="34:50" x14ac:dyDescent="0.25">
      <c r="AH3350" t="s">
        <v>3575</v>
      </c>
      <c r="AI3350" t="s">
        <v>3173</v>
      </c>
      <c r="AJ3350" t="s">
        <v>3174</v>
      </c>
      <c r="AK3350" t="s">
        <v>3127</v>
      </c>
      <c r="AL3350" t="s">
        <v>3174</v>
      </c>
      <c r="AM3350" t="str">
        <f>RIGHT("0"&amp;VLOOKUP(Table2[[#This Row],[Region]],$AR$71:$AS$98,2,FALSE),2)</f>
        <v>01</v>
      </c>
      <c r="AN3350" t="str">
        <f>VLOOKUP(Table2[[#This Row],[Region]],$AR$71:$AT$93,3,FALSE)</f>
        <v>A</v>
      </c>
      <c r="AO3350"/>
      <c r="AP3350"/>
      <c r="AQ3350"/>
      <c r="AR3350"/>
      <c r="AS3350"/>
      <c r="AT3350"/>
      <c r="AU3350"/>
      <c r="AV3350"/>
      <c r="AW3350"/>
      <c r="AX3350"/>
    </row>
    <row r="3351" spans="34:50" x14ac:dyDescent="0.25">
      <c r="AH3351" t="s">
        <v>3576</v>
      </c>
      <c r="AI3351" t="s">
        <v>3130</v>
      </c>
      <c r="AJ3351" t="s">
        <v>3131</v>
      </c>
      <c r="AK3351" t="s">
        <v>3127</v>
      </c>
      <c r="AL3351" t="s">
        <v>3131</v>
      </c>
      <c r="AM3351" t="str">
        <f>RIGHT("0"&amp;VLOOKUP(Table2[[#This Row],[Region]],$AR$71:$AS$98,2,FALSE),2)</f>
        <v>02</v>
      </c>
      <c r="AN3351" t="str">
        <f>VLOOKUP(Table2[[#This Row],[Region]],$AR$71:$AT$93,3,FALSE)</f>
        <v>B</v>
      </c>
      <c r="AO3351"/>
      <c r="AP3351"/>
      <c r="AQ3351"/>
      <c r="AR3351"/>
      <c r="AS3351"/>
      <c r="AT3351"/>
      <c r="AU3351"/>
      <c r="AV3351"/>
      <c r="AW3351"/>
      <c r="AX3351"/>
    </row>
    <row r="3352" spans="34:50" x14ac:dyDescent="0.25">
      <c r="AH3352" t="s">
        <v>3577</v>
      </c>
      <c r="AI3352" t="s">
        <v>3130</v>
      </c>
      <c r="AJ3352" t="s">
        <v>3131</v>
      </c>
      <c r="AK3352" t="s">
        <v>3127</v>
      </c>
      <c r="AL3352" t="s">
        <v>3131</v>
      </c>
      <c r="AM3352" t="str">
        <f>RIGHT("0"&amp;VLOOKUP(Table2[[#This Row],[Region]],$AR$71:$AS$98,2,FALSE),2)</f>
        <v>02</v>
      </c>
      <c r="AN3352" t="str">
        <f>VLOOKUP(Table2[[#This Row],[Region]],$AR$71:$AT$93,3,FALSE)</f>
        <v>B</v>
      </c>
      <c r="AO3352"/>
      <c r="AP3352"/>
      <c r="AQ3352"/>
      <c r="AR3352"/>
      <c r="AS3352"/>
      <c r="AT3352"/>
      <c r="AU3352"/>
      <c r="AV3352"/>
      <c r="AW3352"/>
      <c r="AX3352"/>
    </row>
    <row r="3353" spans="34:50" x14ac:dyDescent="0.25">
      <c r="AH3353" t="s">
        <v>3578</v>
      </c>
      <c r="AI3353" t="s">
        <v>3143</v>
      </c>
      <c r="AJ3353" t="s">
        <v>3144</v>
      </c>
      <c r="AK3353" t="s">
        <v>3127</v>
      </c>
      <c r="AL3353" t="s">
        <v>3128</v>
      </c>
      <c r="AM3353" t="str">
        <f>RIGHT("0"&amp;VLOOKUP(Table2[[#This Row],[Region]],$AR$71:$AS$98,2,FALSE),2)</f>
        <v>03</v>
      </c>
      <c r="AN3353" t="str">
        <f>VLOOKUP(Table2[[#This Row],[Region]],$AR$71:$AT$93,3,FALSE)</f>
        <v>B</v>
      </c>
      <c r="AO3353"/>
      <c r="AP3353"/>
      <c r="AQ3353"/>
      <c r="AR3353"/>
      <c r="AS3353"/>
      <c r="AT3353"/>
      <c r="AU3353"/>
      <c r="AV3353"/>
      <c r="AW3353"/>
      <c r="AX3353"/>
    </row>
    <row r="3354" spans="34:50" x14ac:dyDescent="0.25">
      <c r="AH3354" t="s">
        <v>3579</v>
      </c>
      <c r="AI3354" t="s">
        <v>3143</v>
      </c>
      <c r="AJ3354" t="s">
        <v>3144</v>
      </c>
      <c r="AK3354" t="s">
        <v>3127</v>
      </c>
      <c r="AL3354" t="s">
        <v>3128</v>
      </c>
      <c r="AM3354" t="str">
        <f>RIGHT("0"&amp;VLOOKUP(Table2[[#This Row],[Region]],$AR$71:$AS$98,2,FALSE),2)</f>
        <v>03</v>
      </c>
      <c r="AN3354" t="str">
        <f>VLOOKUP(Table2[[#This Row],[Region]],$AR$71:$AT$93,3,FALSE)</f>
        <v>B</v>
      </c>
      <c r="AO3354"/>
      <c r="AP3354"/>
      <c r="AQ3354"/>
      <c r="AR3354"/>
      <c r="AS3354"/>
      <c r="AT3354"/>
      <c r="AU3354"/>
      <c r="AV3354"/>
      <c r="AW3354"/>
      <c r="AX3354"/>
    </row>
    <row r="3355" spans="34:50" x14ac:dyDescent="0.25">
      <c r="AH3355" t="s">
        <v>3580</v>
      </c>
      <c r="AI3355" t="s">
        <v>3130</v>
      </c>
      <c r="AJ3355" t="s">
        <v>3131</v>
      </c>
      <c r="AK3355" t="s">
        <v>3127</v>
      </c>
      <c r="AL3355" t="s">
        <v>3131</v>
      </c>
      <c r="AM3355" t="str">
        <f>RIGHT("0"&amp;VLOOKUP(Table2[[#This Row],[Region]],$AR$71:$AS$98,2,FALSE),2)</f>
        <v>02</v>
      </c>
      <c r="AN3355" t="str">
        <f>VLOOKUP(Table2[[#This Row],[Region]],$AR$71:$AT$93,3,FALSE)</f>
        <v>B</v>
      </c>
      <c r="AO3355"/>
      <c r="AP3355"/>
      <c r="AQ3355"/>
      <c r="AR3355"/>
      <c r="AS3355"/>
      <c r="AT3355"/>
      <c r="AU3355"/>
      <c r="AV3355"/>
      <c r="AW3355"/>
      <c r="AX3355"/>
    </row>
    <row r="3356" spans="34:50" x14ac:dyDescent="0.25">
      <c r="AH3356" t="s">
        <v>3581</v>
      </c>
      <c r="AI3356" t="s">
        <v>3130</v>
      </c>
      <c r="AJ3356" t="s">
        <v>3131</v>
      </c>
      <c r="AK3356" t="s">
        <v>3127</v>
      </c>
      <c r="AL3356" t="s">
        <v>3131</v>
      </c>
      <c r="AM3356" t="str">
        <f>RIGHT("0"&amp;VLOOKUP(Table2[[#This Row],[Region]],$AR$71:$AS$98,2,FALSE),2)</f>
        <v>02</v>
      </c>
      <c r="AN3356" t="str">
        <f>VLOOKUP(Table2[[#This Row],[Region]],$AR$71:$AT$93,3,FALSE)</f>
        <v>B</v>
      </c>
      <c r="AO3356"/>
      <c r="AP3356"/>
      <c r="AQ3356"/>
      <c r="AR3356"/>
      <c r="AS3356"/>
      <c r="AT3356"/>
      <c r="AU3356"/>
      <c r="AV3356"/>
      <c r="AW3356"/>
      <c r="AX3356"/>
    </row>
    <row r="3357" spans="34:50" x14ac:dyDescent="0.25">
      <c r="AH3357" t="s">
        <v>3582</v>
      </c>
      <c r="AI3357" t="s">
        <v>3143</v>
      </c>
      <c r="AJ3357" t="s">
        <v>3144</v>
      </c>
      <c r="AK3357" t="s">
        <v>3127</v>
      </c>
      <c r="AL3357" t="s">
        <v>3128</v>
      </c>
      <c r="AM3357" t="str">
        <f>RIGHT("0"&amp;VLOOKUP(Table2[[#This Row],[Region]],$AR$71:$AS$98,2,FALSE),2)</f>
        <v>03</v>
      </c>
      <c r="AN3357" t="str">
        <f>VLOOKUP(Table2[[#This Row],[Region]],$AR$71:$AT$93,3,FALSE)</f>
        <v>B</v>
      </c>
      <c r="AO3357"/>
      <c r="AP3357"/>
      <c r="AQ3357"/>
      <c r="AR3357"/>
      <c r="AS3357"/>
      <c r="AT3357"/>
      <c r="AU3357"/>
      <c r="AV3357"/>
      <c r="AW3357"/>
      <c r="AX3357"/>
    </row>
    <row r="3358" spans="34:50" x14ac:dyDescent="0.25">
      <c r="AH3358" t="s">
        <v>3583</v>
      </c>
      <c r="AI3358" t="s">
        <v>3143</v>
      </c>
      <c r="AJ3358" t="s">
        <v>3144</v>
      </c>
      <c r="AK3358" t="s">
        <v>3127</v>
      </c>
      <c r="AL3358" t="s">
        <v>3128</v>
      </c>
      <c r="AM3358" t="str">
        <f>RIGHT("0"&amp;VLOOKUP(Table2[[#This Row],[Region]],$AR$71:$AS$98,2,FALSE),2)</f>
        <v>03</v>
      </c>
      <c r="AN3358" t="str">
        <f>VLOOKUP(Table2[[#This Row],[Region]],$AR$71:$AT$93,3,FALSE)</f>
        <v>B</v>
      </c>
      <c r="AO3358"/>
      <c r="AP3358"/>
      <c r="AQ3358"/>
      <c r="AR3358"/>
      <c r="AS3358"/>
      <c r="AT3358"/>
      <c r="AU3358"/>
      <c r="AV3358"/>
      <c r="AW3358"/>
      <c r="AX3358"/>
    </row>
    <row r="3359" spans="34:50" x14ac:dyDescent="0.25">
      <c r="AH3359" t="s">
        <v>3584</v>
      </c>
      <c r="AI3359" t="s">
        <v>3143</v>
      </c>
      <c r="AJ3359" t="s">
        <v>3144</v>
      </c>
      <c r="AK3359" t="s">
        <v>3127</v>
      </c>
      <c r="AL3359" t="s">
        <v>3128</v>
      </c>
      <c r="AM3359" t="str">
        <f>RIGHT("0"&amp;VLOOKUP(Table2[[#This Row],[Region]],$AR$71:$AS$98,2,FALSE),2)</f>
        <v>03</v>
      </c>
      <c r="AN3359" t="str">
        <f>VLOOKUP(Table2[[#This Row],[Region]],$AR$71:$AT$93,3,FALSE)</f>
        <v>B</v>
      </c>
      <c r="AO3359"/>
      <c r="AP3359"/>
      <c r="AQ3359"/>
      <c r="AR3359"/>
      <c r="AS3359"/>
      <c r="AT3359"/>
      <c r="AU3359"/>
      <c r="AV3359"/>
      <c r="AW3359"/>
      <c r="AX3359"/>
    </row>
    <row r="3360" spans="34:50" x14ac:dyDescent="0.25">
      <c r="AH3360" t="s">
        <v>3585</v>
      </c>
      <c r="AI3360" t="s">
        <v>3130</v>
      </c>
      <c r="AJ3360" t="s">
        <v>3131</v>
      </c>
      <c r="AK3360" t="s">
        <v>3127</v>
      </c>
      <c r="AL3360" t="s">
        <v>3131</v>
      </c>
      <c r="AM3360" t="str">
        <f>RIGHT("0"&amp;VLOOKUP(Table2[[#This Row],[Region]],$AR$71:$AS$98,2,FALSE),2)</f>
        <v>02</v>
      </c>
      <c r="AN3360" t="str">
        <f>VLOOKUP(Table2[[#This Row],[Region]],$AR$71:$AT$93,3,FALSE)</f>
        <v>B</v>
      </c>
      <c r="AO3360"/>
      <c r="AP3360"/>
      <c r="AQ3360"/>
      <c r="AR3360"/>
      <c r="AS3360"/>
      <c r="AT3360"/>
      <c r="AU3360"/>
      <c r="AV3360"/>
      <c r="AW3360"/>
      <c r="AX3360"/>
    </row>
    <row r="3361" spans="34:50" x14ac:dyDescent="0.25">
      <c r="AH3361" t="s">
        <v>3586</v>
      </c>
      <c r="AI3361" t="s">
        <v>3143</v>
      </c>
      <c r="AJ3361" t="s">
        <v>3144</v>
      </c>
      <c r="AK3361" t="s">
        <v>3127</v>
      </c>
      <c r="AL3361" t="s">
        <v>3128</v>
      </c>
      <c r="AM3361" t="str">
        <f>RIGHT("0"&amp;VLOOKUP(Table2[[#This Row],[Region]],$AR$71:$AS$98,2,FALSE),2)</f>
        <v>03</v>
      </c>
      <c r="AN3361" t="str">
        <f>VLOOKUP(Table2[[#This Row],[Region]],$AR$71:$AT$93,3,FALSE)</f>
        <v>B</v>
      </c>
      <c r="AO3361"/>
      <c r="AP3361"/>
      <c r="AQ3361"/>
      <c r="AR3361"/>
      <c r="AS3361"/>
      <c r="AT3361"/>
      <c r="AU3361"/>
      <c r="AV3361"/>
      <c r="AW3361"/>
      <c r="AX3361"/>
    </row>
    <row r="3362" spans="34:50" x14ac:dyDescent="0.25">
      <c r="AH3362" t="s">
        <v>3587</v>
      </c>
      <c r="AI3362" t="s">
        <v>3130</v>
      </c>
      <c r="AJ3362" t="s">
        <v>3131</v>
      </c>
      <c r="AK3362" t="s">
        <v>3127</v>
      </c>
      <c r="AL3362" t="s">
        <v>3131</v>
      </c>
      <c r="AM3362" t="str">
        <f>RIGHT("0"&amp;VLOOKUP(Table2[[#This Row],[Region]],$AR$71:$AS$98,2,FALSE),2)</f>
        <v>02</v>
      </c>
      <c r="AN3362" t="str">
        <f>VLOOKUP(Table2[[#This Row],[Region]],$AR$71:$AT$93,3,FALSE)</f>
        <v>B</v>
      </c>
      <c r="AO3362"/>
      <c r="AP3362"/>
      <c r="AQ3362"/>
      <c r="AR3362"/>
      <c r="AS3362"/>
      <c r="AT3362"/>
      <c r="AU3362"/>
      <c r="AV3362"/>
      <c r="AW3362"/>
      <c r="AX3362"/>
    </row>
    <row r="3363" spans="34:50" x14ac:dyDescent="0.25">
      <c r="AH3363" t="s">
        <v>3588</v>
      </c>
      <c r="AI3363" t="s">
        <v>3130</v>
      </c>
      <c r="AJ3363" t="s">
        <v>3131</v>
      </c>
      <c r="AK3363" t="s">
        <v>3127</v>
      </c>
      <c r="AL3363" t="s">
        <v>3131</v>
      </c>
      <c r="AM3363" t="str">
        <f>RIGHT("0"&amp;VLOOKUP(Table2[[#This Row],[Region]],$AR$71:$AS$98,2,FALSE),2)</f>
        <v>02</v>
      </c>
      <c r="AN3363" t="str">
        <f>VLOOKUP(Table2[[#This Row],[Region]],$AR$71:$AT$93,3,FALSE)</f>
        <v>B</v>
      </c>
      <c r="AO3363"/>
      <c r="AP3363"/>
      <c r="AQ3363"/>
      <c r="AR3363"/>
      <c r="AS3363"/>
      <c r="AT3363"/>
      <c r="AU3363"/>
      <c r="AV3363"/>
      <c r="AW3363"/>
      <c r="AX3363"/>
    </row>
    <row r="3364" spans="34:50" x14ac:dyDescent="0.25">
      <c r="AH3364" t="s">
        <v>3589</v>
      </c>
      <c r="AI3364" t="s">
        <v>3154</v>
      </c>
      <c r="AJ3364" t="s">
        <v>3155</v>
      </c>
      <c r="AK3364" t="s">
        <v>3127</v>
      </c>
      <c r="AL3364" t="s">
        <v>3128</v>
      </c>
      <c r="AM3364" t="str">
        <f>RIGHT("0"&amp;VLOOKUP(Table2[[#This Row],[Region]],$AR$71:$AS$98,2,FALSE),2)</f>
        <v>03</v>
      </c>
      <c r="AN3364" t="str">
        <f>VLOOKUP(Table2[[#This Row],[Region]],$AR$71:$AT$93,3,FALSE)</f>
        <v>B</v>
      </c>
      <c r="AO3364"/>
      <c r="AP3364"/>
      <c r="AQ3364"/>
      <c r="AR3364"/>
      <c r="AS3364"/>
      <c r="AT3364"/>
      <c r="AU3364"/>
      <c r="AV3364"/>
      <c r="AW3364"/>
      <c r="AX3364"/>
    </row>
    <row r="3365" spans="34:50" x14ac:dyDescent="0.25">
      <c r="AH3365" t="s">
        <v>3590</v>
      </c>
      <c r="AI3365" t="s">
        <v>3130</v>
      </c>
      <c r="AJ3365" t="s">
        <v>3131</v>
      </c>
      <c r="AK3365" t="s">
        <v>3127</v>
      </c>
      <c r="AL3365" t="s">
        <v>3131</v>
      </c>
      <c r="AM3365" t="str">
        <f>RIGHT("0"&amp;VLOOKUP(Table2[[#This Row],[Region]],$AR$71:$AS$98,2,FALSE),2)</f>
        <v>02</v>
      </c>
      <c r="AN3365" t="str">
        <f>VLOOKUP(Table2[[#This Row],[Region]],$AR$71:$AT$93,3,FALSE)</f>
        <v>B</v>
      </c>
      <c r="AO3365"/>
      <c r="AP3365"/>
      <c r="AQ3365"/>
      <c r="AR3365"/>
      <c r="AS3365"/>
      <c r="AT3365"/>
      <c r="AU3365"/>
      <c r="AV3365"/>
      <c r="AW3365"/>
      <c r="AX3365"/>
    </row>
    <row r="3366" spans="34:50" x14ac:dyDescent="0.25">
      <c r="AH3366" t="s">
        <v>3591</v>
      </c>
      <c r="AI3366" t="s">
        <v>3130</v>
      </c>
      <c r="AJ3366" t="s">
        <v>3131</v>
      </c>
      <c r="AK3366" t="s">
        <v>3127</v>
      </c>
      <c r="AL3366" t="s">
        <v>3131</v>
      </c>
      <c r="AM3366" t="str">
        <f>RIGHT("0"&amp;VLOOKUP(Table2[[#This Row],[Region]],$AR$71:$AS$98,2,FALSE),2)</f>
        <v>02</v>
      </c>
      <c r="AN3366" t="str">
        <f>VLOOKUP(Table2[[#This Row],[Region]],$AR$71:$AT$93,3,FALSE)</f>
        <v>B</v>
      </c>
      <c r="AO3366"/>
      <c r="AP3366"/>
      <c r="AQ3366"/>
      <c r="AR3366"/>
      <c r="AS3366"/>
      <c r="AT3366"/>
      <c r="AU3366"/>
      <c r="AV3366"/>
      <c r="AW3366"/>
      <c r="AX3366"/>
    </row>
    <row r="3367" spans="34:50" x14ac:dyDescent="0.25">
      <c r="AH3367" t="s">
        <v>3592</v>
      </c>
      <c r="AI3367" t="s">
        <v>3143</v>
      </c>
      <c r="AJ3367" t="s">
        <v>3144</v>
      </c>
      <c r="AK3367" t="s">
        <v>3127</v>
      </c>
      <c r="AL3367" t="s">
        <v>3128</v>
      </c>
      <c r="AM3367" t="str">
        <f>RIGHT("0"&amp;VLOOKUP(Table2[[#This Row],[Region]],$AR$71:$AS$98,2,FALSE),2)</f>
        <v>03</v>
      </c>
      <c r="AN3367" t="str">
        <f>VLOOKUP(Table2[[#This Row],[Region]],$AR$71:$AT$93,3,FALSE)</f>
        <v>B</v>
      </c>
      <c r="AO3367"/>
      <c r="AP3367"/>
      <c r="AQ3367"/>
      <c r="AR3367"/>
      <c r="AS3367"/>
      <c r="AT3367"/>
      <c r="AU3367"/>
      <c r="AV3367"/>
      <c r="AW3367"/>
      <c r="AX3367"/>
    </row>
    <row r="3368" spans="34:50" x14ac:dyDescent="0.25">
      <c r="AH3368" t="s">
        <v>3593</v>
      </c>
      <c r="AI3368" t="s">
        <v>3130</v>
      </c>
      <c r="AJ3368" t="s">
        <v>3131</v>
      </c>
      <c r="AK3368" t="s">
        <v>3127</v>
      </c>
      <c r="AL3368" t="s">
        <v>3131</v>
      </c>
      <c r="AM3368" t="str">
        <f>RIGHT("0"&amp;VLOOKUP(Table2[[#This Row],[Region]],$AR$71:$AS$98,2,FALSE),2)</f>
        <v>02</v>
      </c>
      <c r="AN3368" t="str">
        <f>VLOOKUP(Table2[[#This Row],[Region]],$AR$71:$AT$93,3,FALSE)</f>
        <v>B</v>
      </c>
      <c r="AO3368"/>
      <c r="AP3368"/>
      <c r="AQ3368"/>
      <c r="AR3368"/>
      <c r="AS3368"/>
      <c r="AT3368"/>
      <c r="AU3368"/>
      <c r="AV3368"/>
      <c r="AW3368"/>
      <c r="AX3368"/>
    </row>
    <row r="3369" spans="34:50" x14ac:dyDescent="0.25">
      <c r="AH3369" t="s">
        <v>3594</v>
      </c>
      <c r="AI3369" t="s">
        <v>3143</v>
      </c>
      <c r="AJ3369" t="s">
        <v>3144</v>
      </c>
      <c r="AK3369" t="s">
        <v>3127</v>
      </c>
      <c r="AL3369" t="s">
        <v>3128</v>
      </c>
      <c r="AM3369" t="str">
        <f>RIGHT("0"&amp;VLOOKUP(Table2[[#This Row],[Region]],$AR$71:$AS$98,2,FALSE),2)</f>
        <v>03</v>
      </c>
      <c r="AN3369" t="str">
        <f>VLOOKUP(Table2[[#This Row],[Region]],$AR$71:$AT$93,3,FALSE)</f>
        <v>B</v>
      </c>
      <c r="AO3369"/>
      <c r="AP3369"/>
      <c r="AQ3369"/>
      <c r="AR3369"/>
      <c r="AS3369"/>
      <c r="AT3369"/>
      <c r="AU3369"/>
      <c r="AV3369"/>
      <c r="AW3369"/>
      <c r="AX3369"/>
    </row>
    <row r="3370" spans="34:50" x14ac:dyDescent="0.25">
      <c r="AH3370" t="s">
        <v>3595</v>
      </c>
      <c r="AI3370" t="s">
        <v>3130</v>
      </c>
      <c r="AJ3370" t="s">
        <v>3131</v>
      </c>
      <c r="AK3370" t="s">
        <v>3127</v>
      </c>
      <c r="AL3370" t="s">
        <v>3131</v>
      </c>
      <c r="AM3370" t="str">
        <f>RIGHT("0"&amp;VLOOKUP(Table2[[#This Row],[Region]],$AR$71:$AS$98,2,FALSE),2)</f>
        <v>02</v>
      </c>
      <c r="AN3370" t="str">
        <f>VLOOKUP(Table2[[#This Row],[Region]],$AR$71:$AT$93,3,FALSE)</f>
        <v>B</v>
      </c>
      <c r="AO3370"/>
      <c r="AP3370"/>
      <c r="AQ3370"/>
      <c r="AR3370"/>
      <c r="AS3370"/>
      <c r="AT3370"/>
      <c r="AU3370"/>
      <c r="AV3370"/>
      <c r="AW3370"/>
      <c r="AX3370"/>
    </row>
    <row r="3371" spans="34:50" x14ac:dyDescent="0.25">
      <c r="AH3371" t="s">
        <v>3596</v>
      </c>
      <c r="AI3371" t="s">
        <v>3143</v>
      </c>
      <c r="AJ3371" t="s">
        <v>3144</v>
      </c>
      <c r="AK3371" t="s">
        <v>3127</v>
      </c>
      <c r="AL3371" t="s">
        <v>3128</v>
      </c>
      <c r="AM3371" t="str">
        <f>RIGHT("0"&amp;VLOOKUP(Table2[[#This Row],[Region]],$AR$71:$AS$98,2,FALSE),2)</f>
        <v>03</v>
      </c>
      <c r="AN3371" t="str">
        <f>VLOOKUP(Table2[[#This Row],[Region]],$AR$71:$AT$93,3,FALSE)</f>
        <v>B</v>
      </c>
      <c r="AO3371"/>
      <c r="AP3371"/>
      <c r="AQ3371"/>
      <c r="AR3371"/>
      <c r="AS3371"/>
      <c r="AT3371"/>
      <c r="AU3371"/>
      <c r="AV3371"/>
      <c r="AW3371"/>
      <c r="AX3371"/>
    </row>
    <row r="3372" spans="34:50" x14ac:dyDescent="0.25">
      <c r="AH3372" t="s">
        <v>3597</v>
      </c>
      <c r="AI3372" t="s">
        <v>3130</v>
      </c>
      <c r="AJ3372" t="s">
        <v>3131</v>
      </c>
      <c r="AK3372" t="s">
        <v>3127</v>
      </c>
      <c r="AL3372" t="s">
        <v>3131</v>
      </c>
      <c r="AM3372" t="str">
        <f>RIGHT("0"&amp;VLOOKUP(Table2[[#This Row],[Region]],$AR$71:$AS$98,2,FALSE),2)</f>
        <v>02</v>
      </c>
      <c r="AN3372" t="str">
        <f>VLOOKUP(Table2[[#This Row],[Region]],$AR$71:$AT$93,3,FALSE)</f>
        <v>B</v>
      </c>
      <c r="AO3372"/>
      <c r="AP3372"/>
      <c r="AQ3372"/>
      <c r="AR3372"/>
      <c r="AS3372"/>
      <c r="AT3372"/>
      <c r="AU3372"/>
      <c r="AV3372"/>
      <c r="AW3372"/>
      <c r="AX3372"/>
    </row>
    <row r="3373" spans="34:50" x14ac:dyDescent="0.25">
      <c r="AH3373" t="s">
        <v>3598</v>
      </c>
      <c r="AI3373" t="s">
        <v>3143</v>
      </c>
      <c r="AJ3373" t="s">
        <v>3144</v>
      </c>
      <c r="AK3373" t="s">
        <v>3127</v>
      </c>
      <c r="AL3373" t="s">
        <v>3128</v>
      </c>
      <c r="AM3373" t="str">
        <f>RIGHT("0"&amp;VLOOKUP(Table2[[#This Row],[Region]],$AR$71:$AS$98,2,FALSE),2)</f>
        <v>03</v>
      </c>
      <c r="AN3373" t="str">
        <f>VLOOKUP(Table2[[#This Row],[Region]],$AR$71:$AT$93,3,FALSE)</f>
        <v>B</v>
      </c>
      <c r="AO3373"/>
      <c r="AP3373"/>
      <c r="AQ3373"/>
      <c r="AR3373"/>
      <c r="AS3373"/>
      <c r="AT3373"/>
      <c r="AU3373"/>
      <c r="AV3373"/>
      <c r="AW3373"/>
      <c r="AX3373"/>
    </row>
    <row r="3374" spans="34:50" x14ac:dyDescent="0.25">
      <c r="AH3374" t="s">
        <v>3599</v>
      </c>
      <c r="AI3374" t="s">
        <v>3125</v>
      </c>
      <c r="AJ3374" t="s">
        <v>3126</v>
      </c>
      <c r="AK3374" t="s">
        <v>3127</v>
      </c>
      <c r="AL3374" t="s">
        <v>3128</v>
      </c>
      <c r="AM3374" t="str">
        <f>RIGHT("0"&amp;VLOOKUP(Table2[[#This Row],[Region]],$AR$71:$AS$98,2,FALSE),2)</f>
        <v>03</v>
      </c>
      <c r="AN3374" t="str">
        <f>VLOOKUP(Table2[[#This Row],[Region]],$AR$71:$AT$93,3,FALSE)</f>
        <v>B</v>
      </c>
      <c r="AO3374"/>
      <c r="AP3374"/>
      <c r="AQ3374"/>
      <c r="AR3374"/>
      <c r="AS3374"/>
      <c r="AT3374"/>
      <c r="AU3374"/>
      <c r="AV3374"/>
      <c r="AW3374"/>
      <c r="AX3374"/>
    </row>
    <row r="3375" spans="34:50" x14ac:dyDescent="0.25">
      <c r="AH3375" t="s">
        <v>3600</v>
      </c>
      <c r="AI3375" t="s">
        <v>3130</v>
      </c>
      <c r="AJ3375" t="s">
        <v>3131</v>
      </c>
      <c r="AK3375" t="s">
        <v>3127</v>
      </c>
      <c r="AL3375" t="s">
        <v>3131</v>
      </c>
      <c r="AM3375" t="str">
        <f>RIGHT("0"&amp;VLOOKUP(Table2[[#This Row],[Region]],$AR$71:$AS$98,2,FALSE),2)</f>
        <v>02</v>
      </c>
      <c r="AN3375" t="str">
        <f>VLOOKUP(Table2[[#This Row],[Region]],$AR$71:$AT$93,3,FALSE)</f>
        <v>B</v>
      </c>
      <c r="AO3375"/>
      <c r="AP3375"/>
      <c r="AQ3375"/>
      <c r="AR3375"/>
      <c r="AS3375"/>
      <c r="AT3375"/>
      <c r="AU3375"/>
      <c r="AV3375"/>
      <c r="AW3375"/>
      <c r="AX3375"/>
    </row>
    <row r="3376" spans="34:50" x14ac:dyDescent="0.25">
      <c r="AH3376" t="s">
        <v>3601</v>
      </c>
      <c r="AI3376" t="s">
        <v>3130</v>
      </c>
      <c r="AJ3376" t="s">
        <v>3131</v>
      </c>
      <c r="AK3376" t="s">
        <v>3127</v>
      </c>
      <c r="AL3376" t="s">
        <v>3131</v>
      </c>
      <c r="AM3376" t="str">
        <f>RIGHT("0"&amp;VLOOKUP(Table2[[#This Row],[Region]],$AR$71:$AS$98,2,FALSE),2)</f>
        <v>02</v>
      </c>
      <c r="AN3376" t="str">
        <f>VLOOKUP(Table2[[#This Row],[Region]],$AR$71:$AT$93,3,FALSE)</f>
        <v>B</v>
      </c>
      <c r="AO3376"/>
      <c r="AP3376"/>
      <c r="AQ3376"/>
      <c r="AR3376"/>
      <c r="AS3376"/>
      <c r="AT3376"/>
      <c r="AU3376"/>
      <c r="AV3376"/>
      <c r="AW3376"/>
      <c r="AX3376"/>
    </row>
    <row r="3377" spans="34:50" x14ac:dyDescent="0.25">
      <c r="AH3377" t="s">
        <v>3602</v>
      </c>
      <c r="AI3377" t="s">
        <v>3130</v>
      </c>
      <c r="AJ3377" t="s">
        <v>3131</v>
      </c>
      <c r="AK3377" t="s">
        <v>3127</v>
      </c>
      <c r="AL3377" t="s">
        <v>3131</v>
      </c>
      <c r="AM3377" t="str">
        <f>RIGHT("0"&amp;VLOOKUP(Table2[[#This Row],[Region]],$AR$71:$AS$98,2,FALSE),2)</f>
        <v>02</v>
      </c>
      <c r="AN3377" t="str">
        <f>VLOOKUP(Table2[[#This Row],[Region]],$AR$71:$AT$93,3,FALSE)</f>
        <v>B</v>
      </c>
      <c r="AO3377"/>
      <c r="AP3377"/>
      <c r="AQ3377"/>
      <c r="AR3377"/>
      <c r="AS3377"/>
      <c r="AT3377"/>
      <c r="AU3377"/>
      <c r="AV3377"/>
      <c r="AW3377"/>
      <c r="AX3377"/>
    </row>
    <row r="3378" spans="34:50" x14ac:dyDescent="0.25">
      <c r="AH3378" t="s">
        <v>3603</v>
      </c>
      <c r="AI3378" t="s">
        <v>3130</v>
      </c>
      <c r="AJ3378" t="s">
        <v>3131</v>
      </c>
      <c r="AK3378" t="s">
        <v>3127</v>
      </c>
      <c r="AL3378" t="s">
        <v>3131</v>
      </c>
      <c r="AM3378" t="str">
        <f>RIGHT("0"&amp;VLOOKUP(Table2[[#This Row],[Region]],$AR$71:$AS$98,2,FALSE),2)</f>
        <v>02</v>
      </c>
      <c r="AN3378" t="str">
        <f>VLOOKUP(Table2[[#This Row],[Region]],$AR$71:$AT$93,3,FALSE)</f>
        <v>B</v>
      </c>
      <c r="AO3378"/>
      <c r="AP3378"/>
      <c r="AQ3378"/>
      <c r="AR3378"/>
      <c r="AS3378"/>
      <c r="AT3378"/>
      <c r="AU3378"/>
      <c r="AV3378"/>
      <c r="AW3378"/>
      <c r="AX3378"/>
    </row>
    <row r="3379" spans="34:50" x14ac:dyDescent="0.25">
      <c r="AH3379" t="s">
        <v>3604</v>
      </c>
      <c r="AI3379" t="s">
        <v>3154</v>
      </c>
      <c r="AJ3379" t="s">
        <v>3155</v>
      </c>
      <c r="AK3379" t="s">
        <v>3127</v>
      </c>
      <c r="AL3379" t="s">
        <v>3128</v>
      </c>
      <c r="AM3379" t="str">
        <f>RIGHT("0"&amp;VLOOKUP(Table2[[#This Row],[Region]],$AR$71:$AS$98,2,FALSE),2)</f>
        <v>03</v>
      </c>
      <c r="AN3379" t="str">
        <f>VLOOKUP(Table2[[#This Row],[Region]],$AR$71:$AT$93,3,FALSE)</f>
        <v>B</v>
      </c>
      <c r="AO3379"/>
      <c r="AP3379"/>
      <c r="AQ3379"/>
      <c r="AR3379"/>
      <c r="AS3379"/>
      <c r="AT3379"/>
      <c r="AU3379"/>
      <c r="AV3379"/>
      <c r="AW3379"/>
      <c r="AX3379"/>
    </row>
    <row r="3380" spans="34:50" x14ac:dyDescent="0.25">
      <c r="AH3380" t="s">
        <v>3605</v>
      </c>
      <c r="AI3380" t="s">
        <v>3130</v>
      </c>
      <c r="AJ3380" t="s">
        <v>3131</v>
      </c>
      <c r="AK3380" t="s">
        <v>3127</v>
      </c>
      <c r="AL3380" t="s">
        <v>3131</v>
      </c>
      <c r="AM3380" t="str">
        <f>RIGHT("0"&amp;VLOOKUP(Table2[[#This Row],[Region]],$AR$71:$AS$98,2,FALSE),2)</f>
        <v>02</v>
      </c>
      <c r="AN3380" t="str">
        <f>VLOOKUP(Table2[[#This Row],[Region]],$AR$71:$AT$93,3,FALSE)</f>
        <v>B</v>
      </c>
      <c r="AO3380"/>
      <c r="AP3380"/>
      <c r="AQ3380"/>
      <c r="AR3380"/>
      <c r="AS3380"/>
      <c r="AT3380"/>
      <c r="AU3380"/>
      <c r="AV3380"/>
      <c r="AW3380"/>
      <c r="AX3380"/>
    </row>
    <row r="3381" spans="34:50" x14ac:dyDescent="0.25">
      <c r="AH3381" t="s">
        <v>3606</v>
      </c>
      <c r="AI3381" t="s">
        <v>3143</v>
      </c>
      <c r="AJ3381" t="s">
        <v>3144</v>
      </c>
      <c r="AK3381" t="s">
        <v>3127</v>
      </c>
      <c r="AL3381" t="s">
        <v>3128</v>
      </c>
      <c r="AM3381" t="str">
        <f>RIGHT("0"&amp;VLOOKUP(Table2[[#This Row],[Region]],$AR$71:$AS$98,2,FALSE),2)</f>
        <v>03</v>
      </c>
      <c r="AN3381" t="str">
        <f>VLOOKUP(Table2[[#This Row],[Region]],$AR$71:$AT$93,3,FALSE)</f>
        <v>B</v>
      </c>
      <c r="AO3381"/>
      <c r="AP3381"/>
      <c r="AQ3381"/>
      <c r="AR3381"/>
      <c r="AS3381"/>
      <c r="AT3381"/>
      <c r="AU3381"/>
      <c r="AV3381"/>
      <c r="AW3381"/>
      <c r="AX3381"/>
    </row>
    <row r="3382" spans="34:50" x14ac:dyDescent="0.25">
      <c r="AH3382" t="s">
        <v>3607</v>
      </c>
      <c r="AI3382" t="s">
        <v>3125</v>
      </c>
      <c r="AJ3382" t="s">
        <v>3126</v>
      </c>
      <c r="AK3382" t="s">
        <v>3127</v>
      </c>
      <c r="AL3382" t="s">
        <v>3128</v>
      </c>
      <c r="AM3382" t="str">
        <f>RIGHT("0"&amp;VLOOKUP(Table2[[#This Row],[Region]],$AR$71:$AS$98,2,FALSE),2)</f>
        <v>03</v>
      </c>
      <c r="AN3382" t="str">
        <f>VLOOKUP(Table2[[#This Row],[Region]],$AR$71:$AT$93,3,FALSE)</f>
        <v>B</v>
      </c>
      <c r="AO3382"/>
      <c r="AP3382"/>
      <c r="AQ3382"/>
      <c r="AR3382"/>
      <c r="AS3382"/>
      <c r="AT3382"/>
      <c r="AU3382"/>
      <c r="AV3382"/>
      <c r="AW3382"/>
      <c r="AX3382"/>
    </row>
    <row r="3383" spans="34:50" x14ac:dyDescent="0.25">
      <c r="AH3383" t="s">
        <v>3608</v>
      </c>
      <c r="AI3383" t="s">
        <v>3173</v>
      </c>
      <c r="AJ3383" t="s">
        <v>3174</v>
      </c>
      <c r="AK3383" t="s">
        <v>3127</v>
      </c>
      <c r="AL3383" t="s">
        <v>3174</v>
      </c>
      <c r="AM3383" t="str">
        <f>RIGHT("0"&amp;VLOOKUP(Table2[[#This Row],[Region]],$AR$71:$AS$98,2,FALSE),2)</f>
        <v>01</v>
      </c>
      <c r="AN3383" t="str">
        <f>VLOOKUP(Table2[[#This Row],[Region]],$AR$71:$AT$93,3,FALSE)</f>
        <v>A</v>
      </c>
      <c r="AO3383"/>
      <c r="AP3383"/>
      <c r="AQ3383"/>
      <c r="AR3383"/>
      <c r="AS3383"/>
      <c r="AT3383"/>
      <c r="AU3383"/>
      <c r="AV3383"/>
      <c r="AW3383"/>
      <c r="AX3383"/>
    </row>
    <row r="3384" spans="34:50" x14ac:dyDescent="0.25">
      <c r="AH3384" t="s">
        <v>3609</v>
      </c>
      <c r="AI3384" t="s">
        <v>3143</v>
      </c>
      <c r="AJ3384" t="s">
        <v>3144</v>
      </c>
      <c r="AK3384" t="s">
        <v>3127</v>
      </c>
      <c r="AL3384" t="s">
        <v>3128</v>
      </c>
      <c r="AM3384" t="str">
        <f>RIGHT("0"&amp;VLOOKUP(Table2[[#This Row],[Region]],$AR$71:$AS$98,2,FALSE),2)</f>
        <v>03</v>
      </c>
      <c r="AN3384" t="str">
        <f>VLOOKUP(Table2[[#This Row],[Region]],$AR$71:$AT$93,3,FALSE)</f>
        <v>B</v>
      </c>
      <c r="AO3384"/>
      <c r="AP3384"/>
      <c r="AQ3384"/>
      <c r="AR3384"/>
      <c r="AS3384"/>
      <c r="AT3384"/>
      <c r="AU3384"/>
      <c r="AV3384"/>
      <c r="AW3384"/>
      <c r="AX3384"/>
    </row>
    <row r="3385" spans="34:50" x14ac:dyDescent="0.25">
      <c r="AH3385" t="s">
        <v>3610</v>
      </c>
      <c r="AI3385" t="s">
        <v>3130</v>
      </c>
      <c r="AJ3385" t="s">
        <v>3131</v>
      </c>
      <c r="AK3385" t="s">
        <v>3127</v>
      </c>
      <c r="AL3385" t="s">
        <v>3131</v>
      </c>
      <c r="AM3385" t="str">
        <f>RIGHT("0"&amp;VLOOKUP(Table2[[#This Row],[Region]],$AR$71:$AS$98,2,FALSE),2)</f>
        <v>02</v>
      </c>
      <c r="AN3385" t="str">
        <f>VLOOKUP(Table2[[#This Row],[Region]],$AR$71:$AT$93,3,FALSE)</f>
        <v>B</v>
      </c>
      <c r="AO3385"/>
      <c r="AP3385"/>
      <c r="AQ3385"/>
      <c r="AR3385"/>
      <c r="AS3385"/>
      <c r="AT3385"/>
      <c r="AU3385"/>
      <c r="AV3385"/>
      <c r="AW3385"/>
      <c r="AX3385"/>
    </row>
    <row r="3386" spans="34:50" x14ac:dyDescent="0.25">
      <c r="AH3386" t="s">
        <v>3611</v>
      </c>
      <c r="AI3386" t="s">
        <v>3130</v>
      </c>
      <c r="AJ3386" t="s">
        <v>3131</v>
      </c>
      <c r="AK3386" t="s">
        <v>3127</v>
      </c>
      <c r="AL3386" t="s">
        <v>3131</v>
      </c>
      <c r="AM3386" t="str">
        <f>RIGHT("0"&amp;VLOOKUP(Table2[[#This Row],[Region]],$AR$71:$AS$98,2,FALSE),2)</f>
        <v>02</v>
      </c>
      <c r="AN3386" t="str">
        <f>VLOOKUP(Table2[[#This Row],[Region]],$AR$71:$AT$93,3,FALSE)</f>
        <v>B</v>
      </c>
      <c r="AO3386"/>
      <c r="AP3386"/>
      <c r="AQ3386"/>
      <c r="AR3386"/>
      <c r="AS3386"/>
      <c r="AT3386"/>
      <c r="AU3386"/>
      <c r="AV3386"/>
      <c r="AW3386"/>
      <c r="AX3386"/>
    </row>
    <row r="3387" spans="34:50" x14ac:dyDescent="0.25">
      <c r="AH3387" t="s">
        <v>3612</v>
      </c>
      <c r="AI3387" t="s">
        <v>3130</v>
      </c>
      <c r="AJ3387" t="s">
        <v>3131</v>
      </c>
      <c r="AK3387" t="s">
        <v>3127</v>
      </c>
      <c r="AL3387" t="s">
        <v>3131</v>
      </c>
      <c r="AM3387" t="str">
        <f>RIGHT("0"&amp;VLOOKUP(Table2[[#This Row],[Region]],$AR$71:$AS$98,2,FALSE),2)</f>
        <v>02</v>
      </c>
      <c r="AN3387" t="str">
        <f>VLOOKUP(Table2[[#This Row],[Region]],$AR$71:$AT$93,3,FALSE)</f>
        <v>B</v>
      </c>
      <c r="AO3387"/>
      <c r="AP3387"/>
      <c r="AQ3387"/>
      <c r="AR3387"/>
      <c r="AS3387"/>
      <c r="AT3387"/>
      <c r="AU3387"/>
      <c r="AV3387"/>
      <c r="AW3387"/>
      <c r="AX3387"/>
    </row>
    <row r="3388" spans="34:50" x14ac:dyDescent="0.25">
      <c r="AH3388" t="s">
        <v>3613</v>
      </c>
      <c r="AI3388" t="s">
        <v>3278</v>
      </c>
      <c r="AJ3388" t="s">
        <v>3279</v>
      </c>
      <c r="AK3388" t="s">
        <v>3127</v>
      </c>
      <c r="AL3388" t="s">
        <v>3128</v>
      </c>
      <c r="AM3388" t="str">
        <f>RIGHT("0"&amp;VLOOKUP(Table2[[#This Row],[Region]],$AR$71:$AS$98,2,FALSE),2)</f>
        <v>03</v>
      </c>
      <c r="AN3388" t="str">
        <f>VLOOKUP(Table2[[#This Row],[Region]],$AR$71:$AT$93,3,FALSE)</f>
        <v>B</v>
      </c>
      <c r="AO3388"/>
      <c r="AP3388"/>
      <c r="AQ3388"/>
      <c r="AR3388"/>
      <c r="AS3388"/>
      <c r="AT3388"/>
      <c r="AU3388"/>
      <c r="AV3388"/>
      <c r="AW3388"/>
      <c r="AX3388"/>
    </row>
    <row r="3389" spans="34:50" x14ac:dyDescent="0.25">
      <c r="AH3389" t="s">
        <v>3614</v>
      </c>
      <c r="AI3389" t="s">
        <v>3130</v>
      </c>
      <c r="AJ3389" t="s">
        <v>3131</v>
      </c>
      <c r="AK3389" t="s">
        <v>3127</v>
      </c>
      <c r="AL3389" t="s">
        <v>3131</v>
      </c>
      <c r="AM3389" t="str">
        <f>RIGHT("0"&amp;VLOOKUP(Table2[[#This Row],[Region]],$AR$71:$AS$98,2,FALSE),2)</f>
        <v>02</v>
      </c>
      <c r="AN3389" t="str">
        <f>VLOOKUP(Table2[[#This Row],[Region]],$AR$71:$AT$93,3,FALSE)</f>
        <v>B</v>
      </c>
      <c r="AO3389"/>
      <c r="AP3389"/>
      <c r="AQ3389"/>
      <c r="AR3389"/>
      <c r="AS3389"/>
      <c r="AT3389"/>
      <c r="AU3389"/>
      <c r="AV3389"/>
      <c r="AW3389"/>
      <c r="AX3389"/>
    </row>
    <row r="3390" spans="34:50" x14ac:dyDescent="0.25">
      <c r="AH3390" t="s">
        <v>3615</v>
      </c>
      <c r="AI3390" t="s">
        <v>3173</v>
      </c>
      <c r="AJ3390" t="s">
        <v>3174</v>
      </c>
      <c r="AK3390" t="s">
        <v>3127</v>
      </c>
      <c r="AL3390" t="s">
        <v>3174</v>
      </c>
      <c r="AM3390" t="str">
        <f>RIGHT("0"&amp;VLOOKUP(Table2[[#This Row],[Region]],$AR$71:$AS$98,2,FALSE),2)</f>
        <v>01</v>
      </c>
      <c r="AN3390" t="str">
        <f>VLOOKUP(Table2[[#This Row],[Region]],$AR$71:$AT$93,3,FALSE)</f>
        <v>A</v>
      </c>
      <c r="AO3390"/>
      <c r="AP3390"/>
      <c r="AQ3390"/>
      <c r="AR3390"/>
      <c r="AS3390"/>
      <c r="AT3390"/>
      <c r="AU3390"/>
      <c r="AV3390"/>
      <c r="AW3390"/>
      <c r="AX3390"/>
    </row>
    <row r="3391" spans="34:50" x14ac:dyDescent="0.25">
      <c r="AH3391" t="s">
        <v>3616</v>
      </c>
      <c r="AI3391" t="s">
        <v>3130</v>
      </c>
      <c r="AJ3391" t="s">
        <v>3131</v>
      </c>
      <c r="AK3391" t="s">
        <v>3127</v>
      </c>
      <c r="AL3391" t="s">
        <v>3131</v>
      </c>
      <c r="AM3391" t="str">
        <f>RIGHT("0"&amp;VLOOKUP(Table2[[#This Row],[Region]],$AR$71:$AS$98,2,FALSE),2)</f>
        <v>02</v>
      </c>
      <c r="AN3391" t="str">
        <f>VLOOKUP(Table2[[#This Row],[Region]],$AR$71:$AT$93,3,FALSE)</f>
        <v>B</v>
      </c>
      <c r="AO3391"/>
      <c r="AP3391"/>
      <c r="AQ3391"/>
      <c r="AR3391"/>
      <c r="AS3391"/>
      <c r="AT3391"/>
      <c r="AU3391"/>
      <c r="AV3391"/>
      <c r="AW3391"/>
      <c r="AX3391"/>
    </row>
    <row r="3392" spans="34:50" x14ac:dyDescent="0.25">
      <c r="AH3392" t="s">
        <v>3617</v>
      </c>
      <c r="AI3392" t="s">
        <v>3278</v>
      </c>
      <c r="AJ3392" t="s">
        <v>3279</v>
      </c>
      <c r="AK3392" t="s">
        <v>3127</v>
      </c>
      <c r="AL3392" t="s">
        <v>3128</v>
      </c>
      <c r="AM3392" t="str">
        <f>RIGHT("0"&amp;VLOOKUP(Table2[[#This Row],[Region]],$AR$71:$AS$98,2,FALSE),2)</f>
        <v>03</v>
      </c>
      <c r="AN3392" t="str">
        <f>VLOOKUP(Table2[[#This Row],[Region]],$AR$71:$AT$93,3,FALSE)</f>
        <v>B</v>
      </c>
      <c r="AO3392"/>
      <c r="AP3392"/>
      <c r="AQ3392"/>
      <c r="AR3392"/>
      <c r="AS3392"/>
      <c r="AT3392"/>
      <c r="AU3392"/>
      <c r="AV3392"/>
      <c r="AW3392"/>
      <c r="AX3392"/>
    </row>
    <row r="3393" spans="34:50" x14ac:dyDescent="0.25">
      <c r="AH3393" t="s">
        <v>3618</v>
      </c>
      <c r="AI3393" t="s">
        <v>3143</v>
      </c>
      <c r="AJ3393" t="s">
        <v>3144</v>
      </c>
      <c r="AK3393" t="s">
        <v>3127</v>
      </c>
      <c r="AL3393" t="s">
        <v>3128</v>
      </c>
      <c r="AM3393" t="str">
        <f>RIGHT("0"&amp;VLOOKUP(Table2[[#This Row],[Region]],$AR$71:$AS$98,2,FALSE),2)</f>
        <v>03</v>
      </c>
      <c r="AN3393" t="str">
        <f>VLOOKUP(Table2[[#This Row],[Region]],$AR$71:$AT$93,3,FALSE)</f>
        <v>B</v>
      </c>
      <c r="AO3393"/>
      <c r="AP3393"/>
      <c r="AQ3393"/>
      <c r="AR3393"/>
      <c r="AS3393"/>
      <c r="AT3393"/>
      <c r="AU3393"/>
      <c r="AV3393"/>
      <c r="AW3393"/>
      <c r="AX3393"/>
    </row>
    <row r="3394" spans="34:50" x14ac:dyDescent="0.25">
      <c r="AH3394" t="s">
        <v>3619</v>
      </c>
      <c r="AI3394" t="s">
        <v>3130</v>
      </c>
      <c r="AJ3394" t="s">
        <v>3131</v>
      </c>
      <c r="AK3394" t="s">
        <v>3127</v>
      </c>
      <c r="AL3394" t="s">
        <v>3131</v>
      </c>
      <c r="AM3394" t="str">
        <f>RIGHT("0"&amp;VLOOKUP(Table2[[#This Row],[Region]],$AR$71:$AS$98,2,FALSE),2)</f>
        <v>02</v>
      </c>
      <c r="AN3394" t="str">
        <f>VLOOKUP(Table2[[#This Row],[Region]],$AR$71:$AT$93,3,FALSE)</f>
        <v>B</v>
      </c>
      <c r="AO3394"/>
      <c r="AP3394"/>
      <c r="AQ3394"/>
      <c r="AR3394"/>
      <c r="AS3394"/>
      <c r="AT3394"/>
      <c r="AU3394"/>
      <c r="AV3394"/>
      <c r="AW3394"/>
      <c r="AX3394"/>
    </row>
    <row r="3395" spans="34:50" x14ac:dyDescent="0.25">
      <c r="AH3395" t="s">
        <v>3620</v>
      </c>
      <c r="AI3395" t="s">
        <v>3143</v>
      </c>
      <c r="AJ3395" t="s">
        <v>3144</v>
      </c>
      <c r="AK3395" t="s">
        <v>3127</v>
      </c>
      <c r="AL3395" t="s">
        <v>3128</v>
      </c>
      <c r="AM3395" t="str">
        <f>RIGHT("0"&amp;VLOOKUP(Table2[[#This Row],[Region]],$AR$71:$AS$98,2,FALSE),2)</f>
        <v>03</v>
      </c>
      <c r="AN3395" t="str">
        <f>VLOOKUP(Table2[[#This Row],[Region]],$AR$71:$AT$93,3,FALSE)</f>
        <v>B</v>
      </c>
      <c r="AO3395"/>
      <c r="AP3395"/>
      <c r="AQ3395"/>
      <c r="AR3395"/>
      <c r="AS3395"/>
      <c r="AT3395"/>
      <c r="AU3395"/>
      <c r="AV3395"/>
      <c r="AW3395"/>
      <c r="AX3395"/>
    </row>
    <row r="3396" spans="34:50" x14ac:dyDescent="0.25">
      <c r="AH3396" t="s">
        <v>3621</v>
      </c>
      <c r="AI3396" t="s">
        <v>3143</v>
      </c>
      <c r="AJ3396" t="s">
        <v>3144</v>
      </c>
      <c r="AK3396" t="s">
        <v>3127</v>
      </c>
      <c r="AL3396" t="s">
        <v>3128</v>
      </c>
      <c r="AM3396" t="str">
        <f>RIGHT("0"&amp;VLOOKUP(Table2[[#This Row],[Region]],$AR$71:$AS$98,2,FALSE),2)</f>
        <v>03</v>
      </c>
      <c r="AN3396" t="str">
        <f>VLOOKUP(Table2[[#This Row],[Region]],$AR$71:$AT$93,3,FALSE)</f>
        <v>B</v>
      </c>
      <c r="AO3396"/>
      <c r="AP3396"/>
      <c r="AQ3396"/>
      <c r="AR3396"/>
      <c r="AS3396"/>
      <c r="AT3396"/>
      <c r="AU3396"/>
      <c r="AV3396"/>
      <c r="AW3396"/>
      <c r="AX3396"/>
    </row>
    <row r="3397" spans="34:50" x14ac:dyDescent="0.25">
      <c r="AH3397" t="s">
        <v>3622</v>
      </c>
      <c r="AI3397" t="s">
        <v>3125</v>
      </c>
      <c r="AJ3397" t="s">
        <v>3126</v>
      </c>
      <c r="AK3397" t="s">
        <v>3127</v>
      </c>
      <c r="AL3397" t="s">
        <v>3128</v>
      </c>
      <c r="AM3397" t="str">
        <f>RIGHT("0"&amp;VLOOKUP(Table2[[#This Row],[Region]],$AR$71:$AS$98,2,FALSE),2)</f>
        <v>03</v>
      </c>
      <c r="AN3397" t="str">
        <f>VLOOKUP(Table2[[#This Row],[Region]],$AR$71:$AT$93,3,FALSE)</f>
        <v>B</v>
      </c>
      <c r="AO3397"/>
      <c r="AP3397"/>
      <c r="AQ3397"/>
      <c r="AR3397"/>
      <c r="AS3397"/>
      <c r="AT3397"/>
      <c r="AU3397"/>
      <c r="AV3397"/>
      <c r="AW3397"/>
      <c r="AX3397"/>
    </row>
    <row r="3398" spans="34:50" x14ac:dyDescent="0.25">
      <c r="AH3398" t="s">
        <v>3623</v>
      </c>
      <c r="AI3398" t="s">
        <v>3130</v>
      </c>
      <c r="AJ3398" t="s">
        <v>3131</v>
      </c>
      <c r="AK3398" t="s">
        <v>3127</v>
      </c>
      <c r="AL3398" t="s">
        <v>3131</v>
      </c>
      <c r="AM3398" t="str">
        <f>RIGHT("0"&amp;VLOOKUP(Table2[[#This Row],[Region]],$AR$71:$AS$98,2,FALSE),2)</f>
        <v>02</v>
      </c>
      <c r="AN3398" t="str">
        <f>VLOOKUP(Table2[[#This Row],[Region]],$AR$71:$AT$93,3,FALSE)</f>
        <v>B</v>
      </c>
      <c r="AO3398"/>
      <c r="AP3398"/>
      <c r="AQ3398"/>
      <c r="AR3398"/>
      <c r="AS3398"/>
      <c r="AT3398"/>
      <c r="AU3398"/>
      <c r="AV3398"/>
      <c r="AW3398"/>
      <c r="AX3398"/>
    </row>
    <row r="3399" spans="34:50" x14ac:dyDescent="0.25">
      <c r="AH3399" t="s">
        <v>3624</v>
      </c>
      <c r="AI3399" t="s">
        <v>3487</v>
      </c>
      <c r="AJ3399" t="s">
        <v>3488</v>
      </c>
      <c r="AK3399" t="s">
        <v>3127</v>
      </c>
      <c r="AL3399" t="s">
        <v>3128</v>
      </c>
      <c r="AM3399" t="str">
        <f>RIGHT("0"&amp;VLOOKUP(Table2[[#This Row],[Region]],$AR$71:$AS$98,2,FALSE),2)</f>
        <v>03</v>
      </c>
      <c r="AN3399" t="str">
        <f>VLOOKUP(Table2[[#This Row],[Region]],$AR$71:$AT$93,3,FALSE)</f>
        <v>B</v>
      </c>
      <c r="AO3399"/>
      <c r="AP3399"/>
      <c r="AQ3399"/>
      <c r="AR3399"/>
      <c r="AS3399"/>
      <c r="AT3399"/>
      <c r="AU3399"/>
      <c r="AV3399"/>
      <c r="AW3399"/>
      <c r="AX3399"/>
    </row>
    <row r="3400" spans="34:50" x14ac:dyDescent="0.25">
      <c r="AH3400" t="s">
        <v>3625</v>
      </c>
      <c r="AI3400" t="s">
        <v>3130</v>
      </c>
      <c r="AJ3400" t="s">
        <v>3131</v>
      </c>
      <c r="AK3400" t="s">
        <v>3127</v>
      </c>
      <c r="AL3400" t="s">
        <v>3131</v>
      </c>
      <c r="AM3400" t="str">
        <f>RIGHT("0"&amp;VLOOKUP(Table2[[#This Row],[Region]],$AR$71:$AS$98,2,FALSE),2)</f>
        <v>02</v>
      </c>
      <c r="AN3400" t="str">
        <f>VLOOKUP(Table2[[#This Row],[Region]],$AR$71:$AT$93,3,FALSE)</f>
        <v>B</v>
      </c>
      <c r="AO3400"/>
      <c r="AP3400"/>
      <c r="AQ3400"/>
      <c r="AR3400"/>
      <c r="AS3400"/>
      <c r="AT3400"/>
      <c r="AU3400"/>
      <c r="AV3400"/>
      <c r="AW3400"/>
      <c r="AX3400"/>
    </row>
    <row r="3401" spans="34:50" x14ac:dyDescent="0.25">
      <c r="AH3401" t="s">
        <v>3626</v>
      </c>
      <c r="AI3401" t="s">
        <v>3130</v>
      </c>
      <c r="AJ3401" t="s">
        <v>3131</v>
      </c>
      <c r="AK3401" t="s">
        <v>3127</v>
      </c>
      <c r="AL3401" t="s">
        <v>3131</v>
      </c>
      <c r="AM3401" t="str">
        <f>RIGHT("0"&amp;VLOOKUP(Table2[[#This Row],[Region]],$AR$71:$AS$98,2,FALSE),2)</f>
        <v>02</v>
      </c>
      <c r="AN3401" t="str">
        <f>VLOOKUP(Table2[[#This Row],[Region]],$AR$71:$AT$93,3,FALSE)</f>
        <v>B</v>
      </c>
      <c r="AO3401"/>
      <c r="AP3401"/>
      <c r="AQ3401"/>
      <c r="AR3401"/>
      <c r="AS3401"/>
      <c r="AT3401"/>
      <c r="AU3401"/>
      <c r="AV3401"/>
      <c r="AW3401"/>
      <c r="AX3401"/>
    </row>
    <row r="3402" spans="34:50" x14ac:dyDescent="0.25">
      <c r="AH3402" t="s">
        <v>3627</v>
      </c>
      <c r="AI3402" t="s">
        <v>3130</v>
      </c>
      <c r="AJ3402" t="s">
        <v>3131</v>
      </c>
      <c r="AK3402" t="s">
        <v>3127</v>
      </c>
      <c r="AL3402" t="s">
        <v>3131</v>
      </c>
      <c r="AM3402" t="str">
        <f>RIGHT("0"&amp;VLOOKUP(Table2[[#This Row],[Region]],$AR$71:$AS$98,2,FALSE),2)</f>
        <v>02</v>
      </c>
      <c r="AN3402" t="str">
        <f>VLOOKUP(Table2[[#This Row],[Region]],$AR$71:$AT$93,3,FALSE)</f>
        <v>B</v>
      </c>
      <c r="AO3402"/>
      <c r="AP3402"/>
      <c r="AQ3402"/>
      <c r="AR3402"/>
      <c r="AS3402"/>
      <c r="AT3402"/>
      <c r="AU3402"/>
      <c r="AV3402"/>
      <c r="AW3402"/>
      <c r="AX3402"/>
    </row>
    <row r="3403" spans="34:50" x14ac:dyDescent="0.25">
      <c r="AH3403" t="s">
        <v>3628</v>
      </c>
      <c r="AI3403" t="s">
        <v>3130</v>
      </c>
      <c r="AJ3403" t="s">
        <v>3131</v>
      </c>
      <c r="AK3403" t="s">
        <v>3127</v>
      </c>
      <c r="AL3403" t="s">
        <v>3131</v>
      </c>
      <c r="AM3403" t="str">
        <f>RIGHT("0"&amp;VLOOKUP(Table2[[#This Row],[Region]],$AR$71:$AS$98,2,FALSE),2)</f>
        <v>02</v>
      </c>
      <c r="AN3403" t="str">
        <f>VLOOKUP(Table2[[#This Row],[Region]],$AR$71:$AT$93,3,FALSE)</f>
        <v>B</v>
      </c>
      <c r="AO3403"/>
      <c r="AP3403"/>
      <c r="AQ3403"/>
      <c r="AR3403"/>
      <c r="AS3403"/>
      <c r="AT3403"/>
      <c r="AU3403"/>
      <c r="AV3403"/>
      <c r="AW3403"/>
      <c r="AX3403"/>
    </row>
    <row r="3404" spans="34:50" x14ac:dyDescent="0.25">
      <c r="AH3404" t="s">
        <v>3629</v>
      </c>
      <c r="AI3404" t="s">
        <v>3130</v>
      </c>
      <c r="AJ3404" t="s">
        <v>3131</v>
      </c>
      <c r="AK3404" t="s">
        <v>3127</v>
      </c>
      <c r="AL3404" t="s">
        <v>3131</v>
      </c>
      <c r="AM3404" t="str">
        <f>RIGHT("0"&amp;VLOOKUP(Table2[[#This Row],[Region]],$AR$71:$AS$98,2,FALSE),2)</f>
        <v>02</v>
      </c>
      <c r="AN3404" t="str">
        <f>VLOOKUP(Table2[[#This Row],[Region]],$AR$71:$AT$93,3,FALSE)</f>
        <v>B</v>
      </c>
      <c r="AO3404"/>
      <c r="AP3404"/>
      <c r="AQ3404"/>
      <c r="AR3404"/>
      <c r="AS3404"/>
      <c r="AT3404"/>
      <c r="AU3404"/>
      <c r="AV3404"/>
      <c r="AW3404"/>
      <c r="AX3404"/>
    </row>
    <row r="3405" spans="34:50" x14ac:dyDescent="0.25">
      <c r="AH3405" t="s">
        <v>3630</v>
      </c>
      <c r="AI3405" t="s">
        <v>3130</v>
      </c>
      <c r="AJ3405" t="s">
        <v>3131</v>
      </c>
      <c r="AK3405" t="s">
        <v>3127</v>
      </c>
      <c r="AL3405" t="s">
        <v>3131</v>
      </c>
      <c r="AM3405" t="str">
        <f>RIGHT("0"&amp;VLOOKUP(Table2[[#This Row],[Region]],$AR$71:$AS$98,2,FALSE),2)</f>
        <v>02</v>
      </c>
      <c r="AN3405" t="str">
        <f>VLOOKUP(Table2[[#This Row],[Region]],$AR$71:$AT$93,3,FALSE)</f>
        <v>B</v>
      </c>
      <c r="AO3405"/>
      <c r="AP3405"/>
      <c r="AQ3405"/>
      <c r="AR3405"/>
      <c r="AS3405"/>
      <c r="AT3405"/>
      <c r="AU3405"/>
      <c r="AV3405"/>
      <c r="AW3405"/>
      <c r="AX3405"/>
    </row>
    <row r="3406" spans="34:50" x14ac:dyDescent="0.25">
      <c r="AH3406" t="s">
        <v>3631</v>
      </c>
      <c r="AI3406" t="s">
        <v>3130</v>
      </c>
      <c r="AJ3406" t="s">
        <v>3131</v>
      </c>
      <c r="AK3406" t="s">
        <v>3127</v>
      </c>
      <c r="AL3406" t="s">
        <v>3131</v>
      </c>
      <c r="AM3406" t="str">
        <f>RIGHT("0"&amp;VLOOKUP(Table2[[#This Row],[Region]],$AR$71:$AS$98,2,FALSE),2)</f>
        <v>02</v>
      </c>
      <c r="AN3406" t="str">
        <f>VLOOKUP(Table2[[#This Row],[Region]],$AR$71:$AT$93,3,FALSE)</f>
        <v>B</v>
      </c>
      <c r="AO3406"/>
      <c r="AP3406"/>
      <c r="AQ3406"/>
      <c r="AR3406"/>
      <c r="AS3406"/>
      <c r="AT3406"/>
      <c r="AU3406"/>
      <c r="AV3406"/>
      <c r="AW3406"/>
      <c r="AX3406"/>
    </row>
    <row r="3407" spans="34:50" x14ac:dyDescent="0.25">
      <c r="AH3407" t="s">
        <v>3632</v>
      </c>
      <c r="AI3407" t="s">
        <v>3125</v>
      </c>
      <c r="AJ3407" t="s">
        <v>3126</v>
      </c>
      <c r="AK3407" t="s">
        <v>3127</v>
      </c>
      <c r="AL3407" t="s">
        <v>3128</v>
      </c>
      <c r="AM3407" t="str">
        <f>RIGHT("0"&amp;VLOOKUP(Table2[[#This Row],[Region]],$AR$71:$AS$98,2,FALSE),2)</f>
        <v>03</v>
      </c>
      <c r="AN3407" t="str">
        <f>VLOOKUP(Table2[[#This Row],[Region]],$AR$71:$AT$93,3,FALSE)</f>
        <v>B</v>
      </c>
      <c r="AO3407"/>
      <c r="AP3407"/>
      <c r="AQ3407"/>
      <c r="AR3407"/>
      <c r="AS3407"/>
      <c r="AT3407"/>
      <c r="AU3407"/>
      <c r="AV3407"/>
      <c r="AW3407"/>
      <c r="AX3407"/>
    </row>
    <row r="3408" spans="34:50" x14ac:dyDescent="0.25">
      <c r="AH3408" t="s">
        <v>3633</v>
      </c>
      <c r="AI3408" t="s">
        <v>3130</v>
      </c>
      <c r="AJ3408" t="s">
        <v>3131</v>
      </c>
      <c r="AK3408" t="s">
        <v>3127</v>
      </c>
      <c r="AL3408" t="s">
        <v>3131</v>
      </c>
      <c r="AM3408" t="str">
        <f>RIGHT("0"&amp;VLOOKUP(Table2[[#This Row],[Region]],$AR$71:$AS$98,2,FALSE),2)</f>
        <v>02</v>
      </c>
      <c r="AN3408" t="str">
        <f>VLOOKUP(Table2[[#This Row],[Region]],$AR$71:$AT$93,3,FALSE)</f>
        <v>B</v>
      </c>
      <c r="AO3408"/>
      <c r="AP3408"/>
      <c r="AQ3408"/>
      <c r="AR3408"/>
      <c r="AS3408"/>
      <c r="AT3408"/>
      <c r="AU3408"/>
      <c r="AV3408"/>
      <c r="AW3408"/>
      <c r="AX3408"/>
    </row>
    <row r="3409" spans="34:50" x14ac:dyDescent="0.25">
      <c r="AH3409" t="s">
        <v>3634</v>
      </c>
      <c r="AI3409" t="s">
        <v>3143</v>
      </c>
      <c r="AJ3409" t="s">
        <v>3144</v>
      </c>
      <c r="AK3409" t="s">
        <v>3127</v>
      </c>
      <c r="AL3409" t="s">
        <v>3128</v>
      </c>
      <c r="AM3409" t="str">
        <f>RIGHT("0"&amp;VLOOKUP(Table2[[#This Row],[Region]],$AR$71:$AS$98,2,FALSE),2)</f>
        <v>03</v>
      </c>
      <c r="AN3409" t="str">
        <f>VLOOKUP(Table2[[#This Row],[Region]],$AR$71:$AT$93,3,FALSE)</f>
        <v>B</v>
      </c>
      <c r="AO3409"/>
      <c r="AP3409"/>
      <c r="AQ3409"/>
      <c r="AR3409"/>
      <c r="AS3409"/>
      <c r="AT3409"/>
      <c r="AU3409"/>
      <c r="AV3409"/>
      <c r="AW3409"/>
      <c r="AX3409"/>
    </row>
    <row r="3410" spans="34:50" x14ac:dyDescent="0.25">
      <c r="AH3410" t="s">
        <v>3635</v>
      </c>
      <c r="AI3410" t="s">
        <v>3130</v>
      </c>
      <c r="AJ3410" t="s">
        <v>3131</v>
      </c>
      <c r="AK3410" t="s">
        <v>3127</v>
      </c>
      <c r="AL3410" t="s">
        <v>3131</v>
      </c>
      <c r="AM3410" t="str">
        <f>RIGHT("0"&amp;VLOOKUP(Table2[[#This Row],[Region]],$AR$71:$AS$98,2,FALSE),2)</f>
        <v>02</v>
      </c>
      <c r="AN3410" t="str">
        <f>VLOOKUP(Table2[[#This Row],[Region]],$AR$71:$AT$93,3,FALSE)</f>
        <v>B</v>
      </c>
      <c r="AO3410"/>
      <c r="AP3410"/>
      <c r="AQ3410"/>
      <c r="AR3410"/>
      <c r="AS3410"/>
      <c r="AT3410"/>
      <c r="AU3410"/>
      <c r="AV3410"/>
      <c r="AW3410"/>
      <c r="AX3410"/>
    </row>
    <row r="3411" spans="34:50" x14ac:dyDescent="0.25">
      <c r="AH3411" t="s">
        <v>3636</v>
      </c>
      <c r="AI3411" t="s">
        <v>3130</v>
      </c>
      <c r="AJ3411" t="s">
        <v>3131</v>
      </c>
      <c r="AK3411" t="s">
        <v>3127</v>
      </c>
      <c r="AL3411" t="s">
        <v>3131</v>
      </c>
      <c r="AM3411" t="str">
        <f>RIGHT("0"&amp;VLOOKUP(Table2[[#This Row],[Region]],$AR$71:$AS$98,2,FALSE),2)</f>
        <v>02</v>
      </c>
      <c r="AN3411" t="str">
        <f>VLOOKUP(Table2[[#This Row],[Region]],$AR$71:$AT$93,3,FALSE)</f>
        <v>B</v>
      </c>
      <c r="AO3411"/>
      <c r="AP3411"/>
      <c r="AQ3411"/>
      <c r="AR3411"/>
      <c r="AS3411"/>
      <c r="AT3411"/>
      <c r="AU3411"/>
      <c r="AV3411"/>
      <c r="AW3411"/>
      <c r="AX3411"/>
    </row>
    <row r="3412" spans="34:50" x14ac:dyDescent="0.25">
      <c r="AH3412" t="s">
        <v>3637</v>
      </c>
      <c r="AI3412" t="s">
        <v>3143</v>
      </c>
      <c r="AJ3412" t="s">
        <v>3144</v>
      </c>
      <c r="AK3412" t="s">
        <v>3127</v>
      </c>
      <c r="AL3412" t="s">
        <v>3128</v>
      </c>
      <c r="AM3412" t="str">
        <f>RIGHT("0"&amp;VLOOKUP(Table2[[#This Row],[Region]],$AR$71:$AS$98,2,FALSE),2)</f>
        <v>03</v>
      </c>
      <c r="AN3412" t="str">
        <f>VLOOKUP(Table2[[#This Row],[Region]],$AR$71:$AT$93,3,FALSE)</f>
        <v>B</v>
      </c>
      <c r="AO3412"/>
      <c r="AP3412"/>
      <c r="AQ3412"/>
      <c r="AR3412"/>
      <c r="AS3412"/>
      <c r="AT3412"/>
      <c r="AU3412"/>
      <c r="AV3412"/>
      <c r="AW3412"/>
      <c r="AX3412"/>
    </row>
    <row r="3413" spans="34:50" x14ac:dyDescent="0.25">
      <c r="AH3413" t="s">
        <v>3638</v>
      </c>
      <c r="AI3413" t="s">
        <v>3143</v>
      </c>
      <c r="AJ3413" t="s">
        <v>3144</v>
      </c>
      <c r="AK3413" t="s">
        <v>3127</v>
      </c>
      <c r="AL3413" t="s">
        <v>3128</v>
      </c>
      <c r="AM3413" t="str">
        <f>RIGHT("0"&amp;VLOOKUP(Table2[[#This Row],[Region]],$AR$71:$AS$98,2,FALSE),2)</f>
        <v>03</v>
      </c>
      <c r="AN3413" t="str">
        <f>VLOOKUP(Table2[[#This Row],[Region]],$AR$71:$AT$93,3,FALSE)</f>
        <v>B</v>
      </c>
      <c r="AO3413"/>
      <c r="AP3413"/>
      <c r="AQ3413"/>
      <c r="AR3413"/>
      <c r="AS3413"/>
      <c r="AT3413"/>
      <c r="AU3413"/>
      <c r="AV3413"/>
      <c r="AW3413"/>
      <c r="AX3413"/>
    </row>
    <row r="3414" spans="34:50" x14ac:dyDescent="0.25">
      <c r="AH3414" t="s">
        <v>3639</v>
      </c>
      <c r="AI3414" t="s">
        <v>3143</v>
      </c>
      <c r="AJ3414" t="s">
        <v>3144</v>
      </c>
      <c r="AK3414" t="s">
        <v>3127</v>
      </c>
      <c r="AL3414" t="s">
        <v>3128</v>
      </c>
      <c r="AM3414" t="str">
        <f>RIGHT("0"&amp;VLOOKUP(Table2[[#This Row],[Region]],$AR$71:$AS$98,2,FALSE),2)</f>
        <v>03</v>
      </c>
      <c r="AN3414" t="str">
        <f>VLOOKUP(Table2[[#This Row],[Region]],$AR$71:$AT$93,3,FALSE)</f>
        <v>B</v>
      </c>
      <c r="AO3414"/>
      <c r="AP3414"/>
      <c r="AQ3414"/>
      <c r="AR3414"/>
      <c r="AS3414"/>
      <c r="AT3414"/>
      <c r="AU3414"/>
      <c r="AV3414"/>
      <c r="AW3414"/>
      <c r="AX3414"/>
    </row>
    <row r="3415" spans="34:50" x14ac:dyDescent="0.25">
      <c r="AH3415" t="s">
        <v>3640</v>
      </c>
      <c r="AI3415" t="s">
        <v>3194</v>
      </c>
      <c r="AJ3415" t="s">
        <v>3195</v>
      </c>
      <c r="AK3415" t="s">
        <v>3127</v>
      </c>
      <c r="AL3415" t="s">
        <v>3128</v>
      </c>
      <c r="AM3415" t="str">
        <f>RIGHT("0"&amp;VLOOKUP(Table2[[#This Row],[Region]],$AR$71:$AS$98,2,FALSE),2)</f>
        <v>03</v>
      </c>
      <c r="AN3415" t="str">
        <f>VLOOKUP(Table2[[#This Row],[Region]],$AR$71:$AT$93,3,FALSE)</f>
        <v>B</v>
      </c>
      <c r="AO3415"/>
      <c r="AP3415"/>
      <c r="AQ3415"/>
      <c r="AR3415"/>
      <c r="AS3415"/>
      <c r="AT3415"/>
      <c r="AU3415"/>
      <c r="AV3415"/>
      <c r="AW3415"/>
      <c r="AX3415"/>
    </row>
    <row r="3416" spans="34:50" x14ac:dyDescent="0.25">
      <c r="AH3416" t="s">
        <v>3641</v>
      </c>
      <c r="AI3416" t="s">
        <v>3130</v>
      </c>
      <c r="AJ3416" t="s">
        <v>3131</v>
      </c>
      <c r="AK3416" t="s">
        <v>3127</v>
      </c>
      <c r="AL3416" t="s">
        <v>3131</v>
      </c>
      <c r="AM3416" t="str">
        <f>RIGHT("0"&amp;VLOOKUP(Table2[[#This Row],[Region]],$AR$71:$AS$98,2,FALSE),2)</f>
        <v>02</v>
      </c>
      <c r="AN3416" t="str">
        <f>VLOOKUP(Table2[[#This Row],[Region]],$AR$71:$AT$93,3,FALSE)</f>
        <v>B</v>
      </c>
      <c r="AO3416"/>
      <c r="AP3416"/>
      <c r="AQ3416"/>
      <c r="AR3416"/>
      <c r="AS3416"/>
      <c r="AT3416"/>
      <c r="AU3416"/>
      <c r="AV3416"/>
      <c r="AW3416"/>
      <c r="AX3416"/>
    </row>
    <row r="3417" spans="34:50" x14ac:dyDescent="0.25">
      <c r="AH3417" t="s">
        <v>3642</v>
      </c>
      <c r="AI3417" t="s">
        <v>3143</v>
      </c>
      <c r="AJ3417" t="s">
        <v>3144</v>
      </c>
      <c r="AK3417" t="s">
        <v>3127</v>
      </c>
      <c r="AL3417" t="s">
        <v>3128</v>
      </c>
      <c r="AM3417" t="str">
        <f>RIGHT("0"&amp;VLOOKUP(Table2[[#This Row],[Region]],$AR$71:$AS$98,2,FALSE),2)</f>
        <v>03</v>
      </c>
      <c r="AN3417" t="str">
        <f>VLOOKUP(Table2[[#This Row],[Region]],$AR$71:$AT$93,3,FALSE)</f>
        <v>B</v>
      </c>
      <c r="AO3417"/>
      <c r="AP3417"/>
      <c r="AQ3417"/>
      <c r="AR3417"/>
      <c r="AS3417"/>
      <c r="AT3417"/>
      <c r="AU3417"/>
      <c r="AV3417"/>
      <c r="AW3417"/>
      <c r="AX3417"/>
    </row>
    <row r="3418" spans="34:50" x14ac:dyDescent="0.25">
      <c r="AH3418" t="s">
        <v>3643</v>
      </c>
      <c r="AI3418" t="s">
        <v>3130</v>
      </c>
      <c r="AJ3418" t="s">
        <v>3131</v>
      </c>
      <c r="AK3418" t="s">
        <v>3127</v>
      </c>
      <c r="AL3418" t="s">
        <v>3131</v>
      </c>
      <c r="AM3418" t="str">
        <f>RIGHT("0"&amp;VLOOKUP(Table2[[#This Row],[Region]],$AR$71:$AS$98,2,FALSE),2)</f>
        <v>02</v>
      </c>
      <c r="AN3418" t="str">
        <f>VLOOKUP(Table2[[#This Row],[Region]],$AR$71:$AT$93,3,FALSE)</f>
        <v>B</v>
      </c>
      <c r="AO3418"/>
      <c r="AP3418"/>
      <c r="AQ3418"/>
      <c r="AR3418"/>
      <c r="AS3418"/>
      <c r="AT3418"/>
      <c r="AU3418"/>
      <c r="AV3418"/>
      <c r="AW3418"/>
      <c r="AX3418"/>
    </row>
    <row r="3419" spans="34:50" x14ac:dyDescent="0.25">
      <c r="AH3419" t="s">
        <v>3644</v>
      </c>
      <c r="AI3419" t="s">
        <v>3130</v>
      </c>
      <c r="AJ3419" t="s">
        <v>3131</v>
      </c>
      <c r="AK3419" t="s">
        <v>3127</v>
      </c>
      <c r="AL3419" t="s">
        <v>3131</v>
      </c>
      <c r="AM3419" t="str">
        <f>RIGHT("0"&amp;VLOOKUP(Table2[[#This Row],[Region]],$AR$71:$AS$98,2,FALSE),2)</f>
        <v>02</v>
      </c>
      <c r="AN3419" t="str">
        <f>VLOOKUP(Table2[[#This Row],[Region]],$AR$71:$AT$93,3,FALSE)</f>
        <v>B</v>
      </c>
      <c r="AO3419"/>
      <c r="AP3419"/>
      <c r="AQ3419"/>
      <c r="AR3419"/>
      <c r="AS3419"/>
      <c r="AT3419"/>
      <c r="AU3419"/>
      <c r="AV3419"/>
      <c r="AW3419"/>
      <c r="AX3419"/>
    </row>
    <row r="3420" spans="34:50" x14ac:dyDescent="0.25">
      <c r="AH3420" t="s">
        <v>3645</v>
      </c>
      <c r="AI3420" t="s">
        <v>3130</v>
      </c>
      <c r="AJ3420" t="s">
        <v>3131</v>
      </c>
      <c r="AK3420" t="s">
        <v>3127</v>
      </c>
      <c r="AL3420" t="s">
        <v>3131</v>
      </c>
      <c r="AM3420" t="str">
        <f>RIGHT("0"&amp;VLOOKUP(Table2[[#This Row],[Region]],$AR$71:$AS$98,2,FALSE),2)</f>
        <v>02</v>
      </c>
      <c r="AN3420" t="str">
        <f>VLOOKUP(Table2[[#This Row],[Region]],$AR$71:$AT$93,3,FALSE)</f>
        <v>B</v>
      </c>
      <c r="AO3420"/>
      <c r="AP3420"/>
      <c r="AQ3420"/>
      <c r="AR3420"/>
      <c r="AS3420"/>
      <c r="AT3420"/>
      <c r="AU3420"/>
      <c r="AV3420"/>
      <c r="AW3420"/>
      <c r="AX3420"/>
    </row>
    <row r="3421" spans="34:50" x14ac:dyDescent="0.25">
      <c r="AH3421" t="s">
        <v>3646</v>
      </c>
      <c r="AI3421" t="s">
        <v>3143</v>
      </c>
      <c r="AJ3421" t="s">
        <v>3144</v>
      </c>
      <c r="AK3421" t="s">
        <v>3127</v>
      </c>
      <c r="AL3421" t="s">
        <v>3128</v>
      </c>
      <c r="AM3421" t="str">
        <f>RIGHT("0"&amp;VLOOKUP(Table2[[#This Row],[Region]],$AR$71:$AS$98,2,FALSE),2)</f>
        <v>03</v>
      </c>
      <c r="AN3421" t="str">
        <f>VLOOKUP(Table2[[#This Row],[Region]],$AR$71:$AT$93,3,FALSE)</f>
        <v>B</v>
      </c>
      <c r="AO3421"/>
      <c r="AP3421"/>
      <c r="AQ3421"/>
      <c r="AR3421"/>
      <c r="AS3421"/>
      <c r="AT3421"/>
      <c r="AU3421"/>
      <c r="AV3421"/>
      <c r="AW3421"/>
      <c r="AX3421"/>
    </row>
    <row r="3422" spans="34:50" x14ac:dyDescent="0.25">
      <c r="AH3422" t="s">
        <v>3647</v>
      </c>
      <c r="AI3422" t="s">
        <v>3143</v>
      </c>
      <c r="AJ3422" t="s">
        <v>3144</v>
      </c>
      <c r="AK3422" t="s">
        <v>3127</v>
      </c>
      <c r="AL3422" t="s">
        <v>3128</v>
      </c>
      <c r="AM3422" t="str">
        <f>RIGHT("0"&amp;VLOOKUP(Table2[[#This Row],[Region]],$AR$71:$AS$98,2,FALSE),2)</f>
        <v>03</v>
      </c>
      <c r="AN3422" t="str">
        <f>VLOOKUP(Table2[[#This Row],[Region]],$AR$71:$AT$93,3,FALSE)</f>
        <v>B</v>
      </c>
      <c r="AO3422"/>
      <c r="AP3422"/>
      <c r="AQ3422"/>
      <c r="AR3422"/>
      <c r="AS3422"/>
      <c r="AT3422"/>
      <c r="AU3422"/>
      <c r="AV3422"/>
      <c r="AW3422"/>
      <c r="AX3422"/>
    </row>
    <row r="3423" spans="34:50" x14ac:dyDescent="0.25">
      <c r="AH3423" t="s">
        <v>3648</v>
      </c>
      <c r="AI3423" t="s">
        <v>3130</v>
      </c>
      <c r="AJ3423" t="s">
        <v>3131</v>
      </c>
      <c r="AK3423" t="s">
        <v>3127</v>
      </c>
      <c r="AL3423" t="s">
        <v>3131</v>
      </c>
      <c r="AM3423" t="str">
        <f>RIGHT("0"&amp;VLOOKUP(Table2[[#This Row],[Region]],$AR$71:$AS$98,2,FALSE),2)</f>
        <v>02</v>
      </c>
      <c r="AN3423" t="str">
        <f>VLOOKUP(Table2[[#This Row],[Region]],$AR$71:$AT$93,3,FALSE)</f>
        <v>B</v>
      </c>
      <c r="AO3423"/>
      <c r="AP3423"/>
      <c r="AQ3423"/>
      <c r="AR3423"/>
      <c r="AS3423"/>
      <c r="AT3423"/>
      <c r="AU3423"/>
      <c r="AV3423"/>
      <c r="AW3423"/>
      <c r="AX3423"/>
    </row>
    <row r="3424" spans="34:50" x14ac:dyDescent="0.25">
      <c r="AH3424" t="s">
        <v>3649</v>
      </c>
      <c r="AI3424" t="s">
        <v>3278</v>
      </c>
      <c r="AJ3424" t="s">
        <v>3279</v>
      </c>
      <c r="AK3424" t="s">
        <v>3127</v>
      </c>
      <c r="AL3424" t="s">
        <v>3128</v>
      </c>
      <c r="AM3424" t="str">
        <f>RIGHT("0"&amp;VLOOKUP(Table2[[#This Row],[Region]],$AR$71:$AS$98,2,FALSE),2)</f>
        <v>03</v>
      </c>
      <c r="AN3424" t="str">
        <f>VLOOKUP(Table2[[#This Row],[Region]],$AR$71:$AT$93,3,FALSE)</f>
        <v>B</v>
      </c>
      <c r="AO3424"/>
      <c r="AP3424"/>
      <c r="AQ3424"/>
      <c r="AR3424"/>
      <c r="AS3424"/>
      <c r="AT3424"/>
      <c r="AU3424"/>
      <c r="AV3424"/>
      <c r="AW3424"/>
      <c r="AX3424"/>
    </row>
    <row r="3425" spans="34:50" x14ac:dyDescent="0.25">
      <c r="AH3425" t="s">
        <v>3650</v>
      </c>
      <c r="AI3425" t="s">
        <v>3143</v>
      </c>
      <c r="AJ3425" t="s">
        <v>3144</v>
      </c>
      <c r="AK3425" t="s">
        <v>3127</v>
      </c>
      <c r="AL3425" t="s">
        <v>3128</v>
      </c>
      <c r="AM3425" t="str">
        <f>RIGHT("0"&amp;VLOOKUP(Table2[[#This Row],[Region]],$AR$71:$AS$98,2,FALSE),2)</f>
        <v>03</v>
      </c>
      <c r="AN3425" t="str">
        <f>VLOOKUP(Table2[[#This Row],[Region]],$AR$71:$AT$93,3,FALSE)</f>
        <v>B</v>
      </c>
      <c r="AO3425"/>
      <c r="AP3425"/>
      <c r="AQ3425"/>
      <c r="AR3425"/>
      <c r="AS3425"/>
      <c r="AT3425"/>
      <c r="AU3425"/>
      <c r="AV3425"/>
      <c r="AW3425"/>
      <c r="AX3425"/>
    </row>
    <row r="3426" spans="34:50" x14ac:dyDescent="0.25">
      <c r="AH3426" t="s">
        <v>3651</v>
      </c>
      <c r="AI3426" t="s">
        <v>3143</v>
      </c>
      <c r="AJ3426" t="s">
        <v>3144</v>
      </c>
      <c r="AK3426" t="s">
        <v>3127</v>
      </c>
      <c r="AL3426" t="s">
        <v>3128</v>
      </c>
      <c r="AM3426" t="str">
        <f>RIGHT("0"&amp;VLOOKUP(Table2[[#This Row],[Region]],$AR$71:$AS$98,2,FALSE),2)</f>
        <v>03</v>
      </c>
      <c r="AN3426" t="str">
        <f>VLOOKUP(Table2[[#This Row],[Region]],$AR$71:$AT$93,3,FALSE)</f>
        <v>B</v>
      </c>
      <c r="AO3426"/>
      <c r="AP3426"/>
      <c r="AQ3426"/>
      <c r="AR3426"/>
      <c r="AS3426"/>
      <c r="AT3426"/>
      <c r="AU3426"/>
      <c r="AV3426"/>
      <c r="AW3426"/>
      <c r="AX3426"/>
    </row>
    <row r="3427" spans="34:50" x14ac:dyDescent="0.25">
      <c r="AH3427" t="s">
        <v>3652</v>
      </c>
      <c r="AI3427" t="s">
        <v>3143</v>
      </c>
      <c r="AJ3427" t="s">
        <v>3144</v>
      </c>
      <c r="AK3427" t="s">
        <v>3127</v>
      </c>
      <c r="AL3427" t="s">
        <v>3128</v>
      </c>
      <c r="AM3427" t="str">
        <f>RIGHT("0"&amp;VLOOKUP(Table2[[#This Row],[Region]],$AR$71:$AS$98,2,FALSE),2)</f>
        <v>03</v>
      </c>
      <c r="AN3427" t="str">
        <f>VLOOKUP(Table2[[#This Row],[Region]],$AR$71:$AT$93,3,FALSE)</f>
        <v>B</v>
      </c>
      <c r="AO3427"/>
      <c r="AP3427"/>
      <c r="AQ3427"/>
      <c r="AR3427"/>
      <c r="AS3427"/>
      <c r="AT3427"/>
      <c r="AU3427"/>
      <c r="AV3427"/>
      <c r="AW3427"/>
      <c r="AX3427"/>
    </row>
    <row r="3428" spans="34:50" x14ac:dyDescent="0.25">
      <c r="AH3428" t="s">
        <v>3653</v>
      </c>
      <c r="AI3428" t="s">
        <v>3162</v>
      </c>
      <c r="AJ3428" t="s">
        <v>3163</v>
      </c>
      <c r="AK3428" t="s">
        <v>3127</v>
      </c>
      <c r="AL3428" t="s">
        <v>3128</v>
      </c>
      <c r="AM3428" t="str">
        <f>RIGHT("0"&amp;VLOOKUP(Table2[[#This Row],[Region]],$AR$71:$AS$98,2,FALSE),2)</f>
        <v>03</v>
      </c>
      <c r="AN3428" t="str">
        <f>VLOOKUP(Table2[[#This Row],[Region]],$AR$71:$AT$93,3,FALSE)</f>
        <v>B</v>
      </c>
      <c r="AO3428"/>
      <c r="AP3428"/>
      <c r="AQ3428"/>
      <c r="AR3428"/>
      <c r="AS3428"/>
      <c r="AT3428"/>
      <c r="AU3428"/>
      <c r="AV3428"/>
      <c r="AW3428"/>
      <c r="AX3428"/>
    </row>
    <row r="3429" spans="34:50" x14ac:dyDescent="0.25">
      <c r="AH3429" t="s">
        <v>3654</v>
      </c>
      <c r="AI3429" t="s">
        <v>3143</v>
      </c>
      <c r="AJ3429" t="s">
        <v>3144</v>
      </c>
      <c r="AK3429" t="s">
        <v>3127</v>
      </c>
      <c r="AL3429" t="s">
        <v>3128</v>
      </c>
      <c r="AM3429" t="str">
        <f>RIGHT("0"&amp;VLOOKUP(Table2[[#This Row],[Region]],$AR$71:$AS$98,2,FALSE),2)</f>
        <v>03</v>
      </c>
      <c r="AN3429" t="str">
        <f>VLOOKUP(Table2[[#This Row],[Region]],$AR$71:$AT$93,3,FALSE)</f>
        <v>B</v>
      </c>
      <c r="AO3429"/>
      <c r="AP3429"/>
      <c r="AQ3429"/>
      <c r="AR3429"/>
      <c r="AS3429"/>
      <c r="AT3429"/>
      <c r="AU3429"/>
      <c r="AV3429"/>
      <c r="AW3429"/>
      <c r="AX3429"/>
    </row>
    <row r="3430" spans="34:50" x14ac:dyDescent="0.25">
      <c r="AH3430" t="s">
        <v>3655</v>
      </c>
      <c r="AI3430" t="s">
        <v>3130</v>
      </c>
      <c r="AJ3430" t="s">
        <v>3131</v>
      </c>
      <c r="AK3430" t="s">
        <v>3127</v>
      </c>
      <c r="AL3430" t="s">
        <v>3131</v>
      </c>
      <c r="AM3430" t="str">
        <f>RIGHT("0"&amp;VLOOKUP(Table2[[#This Row],[Region]],$AR$71:$AS$98,2,FALSE),2)</f>
        <v>02</v>
      </c>
      <c r="AN3430" t="str">
        <f>VLOOKUP(Table2[[#This Row],[Region]],$AR$71:$AT$93,3,FALSE)</f>
        <v>B</v>
      </c>
      <c r="AO3430"/>
      <c r="AP3430"/>
      <c r="AQ3430"/>
      <c r="AR3430"/>
      <c r="AS3430"/>
      <c r="AT3430"/>
      <c r="AU3430"/>
      <c r="AV3430"/>
      <c r="AW3430"/>
      <c r="AX3430"/>
    </row>
    <row r="3431" spans="34:50" x14ac:dyDescent="0.25">
      <c r="AH3431" t="s">
        <v>3656</v>
      </c>
      <c r="AI3431" t="s">
        <v>3130</v>
      </c>
      <c r="AJ3431" t="s">
        <v>3131</v>
      </c>
      <c r="AK3431" t="s">
        <v>3127</v>
      </c>
      <c r="AL3431" t="s">
        <v>3131</v>
      </c>
      <c r="AM3431" t="str">
        <f>RIGHT("0"&amp;VLOOKUP(Table2[[#This Row],[Region]],$AR$71:$AS$98,2,FALSE),2)</f>
        <v>02</v>
      </c>
      <c r="AN3431" t="str">
        <f>VLOOKUP(Table2[[#This Row],[Region]],$AR$71:$AT$93,3,FALSE)</f>
        <v>B</v>
      </c>
      <c r="AO3431"/>
      <c r="AP3431"/>
      <c r="AQ3431"/>
      <c r="AR3431"/>
      <c r="AS3431"/>
      <c r="AT3431"/>
      <c r="AU3431"/>
      <c r="AV3431"/>
      <c r="AW3431"/>
      <c r="AX3431"/>
    </row>
    <row r="3432" spans="34:50" x14ac:dyDescent="0.25">
      <c r="AH3432" t="s">
        <v>3657</v>
      </c>
      <c r="AI3432" t="s">
        <v>3658</v>
      </c>
      <c r="AJ3432" t="s">
        <v>3659</v>
      </c>
      <c r="AK3432" t="s">
        <v>3127</v>
      </c>
      <c r="AL3432" t="s">
        <v>3128</v>
      </c>
      <c r="AM3432" t="str">
        <f>RIGHT("0"&amp;VLOOKUP(Table2[[#This Row],[Region]],$AR$71:$AS$98,2,FALSE),2)</f>
        <v>03</v>
      </c>
      <c r="AN3432" t="str">
        <f>VLOOKUP(Table2[[#This Row],[Region]],$AR$71:$AT$93,3,FALSE)</f>
        <v>B</v>
      </c>
      <c r="AO3432"/>
      <c r="AP3432"/>
      <c r="AQ3432"/>
      <c r="AR3432"/>
      <c r="AS3432"/>
      <c r="AT3432"/>
      <c r="AU3432"/>
      <c r="AV3432"/>
      <c r="AW3432"/>
      <c r="AX3432"/>
    </row>
    <row r="3433" spans="34:50" x14ac:dyDescent="0.25">
      <c r="AH3433" t="s">
        <v>3660</v>
      </c>
      <c r="AI3433" t="s">
        <v>3143</v>
      </c>
      <c r="AJ3433" t="s">
        <v>3144</v>
      </c>
      <c r="AK3433" t="s">
        <v>3127</v>
      </c>
      <c r="AL3433" t="s">
        <v>3128</v>
      </c>
      <c r="AM3433" t="str">
        <f>RIGHT("0"&amp;VLOOKUP(Table2[[#This Row],[Region]],$AR$71:$AS$98,2,FALSE),2)</f>
        <v>03</v>
      </c>
      <c r="AN3433" t="str">
        <f>VLOOKUP(Table2[[#This Row],[Region]],$AR$71:$AT$93,3,FALSE)</f>
        <v>B</v>
      </c>
      <c r="AO3433"/>
      <c r="AP3433"/>
      <c r="AQ3433"/>
      <c r="AR3433"/>
      <c r="AS3433"/>
      <c r="AT3433"/>
      <c r="AU3433"/>
      <c r="AV3433"/>
      <c r="AW3433"/>
      <c r="AX3433"/>
    </row>
    <row r="3434" spans="34:50" x14ac:dyDescent="0.25">
      <c r="AH3434" t="s">
        <v>3661</v>
      </c>
      <c r="AI3434" t="s">
        <v>3143</v>
      </c>
      <c r="AJ3434" t="s">
        <v>3144</v>
      </c>
      <c r="AK3434" t="s">
        <v>3127</v>
      </c>
      <c r="AL3434" t="s">
        <v>3128</v>
      </c>
      <c r="AM3434" t="str">
        <f>RIGHT("0"&amp;VLOOKUP(Table2[[#This Row],[Region]],$AR$71:$AS$98,2,FALSE),2)</f>
        <v>03</v>
      </c>
      <c r="AN3434" t="str">
        <f>VLOOKUP(Table2[[#This Row],[Region]],$AR$71:$AT$93,3,FALSE)</f>
        <v>B</v>
      </c>
      <c r="AO3434"/>
      <c r="AP3434"/>
      <c r="AQ3434"/>
      <c r="AR3434"/>
      <c r="AS3434"/>
      <c r="AT3434"/>
      <c r="AU3434"/>
      <c r="AV3434"/>
      <c r="AW3434"/>
      <c r="AX3434"/>
    </row>
    <row r="3435" spans="34:50" x14ac:dyDescent="0.25">
      <c r="AH3435" t="s">
        <v>3662</v>
      </c>
      <c r="AI3435" t="s">
        <v>3278</v>
      </c>
      <c r="AJ3435" t="s">
        <v>3279</v>
      </c>
      <c r="AK3435" t="s">
        <v>3127</v>
      </c>
      <c r="AL3435" t="s">
        <v>3128</v>
      </c>
      <c r="AM3435" t="str">
        <f>RIGHT("0"&amp;VLOOKUP(Table2[[#This Row],[Region]],$AR$71:$AS$98,2,FALSE),2)</f>
        <v>03</v>
      </c>
      <c r="AN3435" t="str">
        <f>VLOOKUP(Table2[[#This Row],[Region]],$AR$71:$AT$93,3,FALSE)</f>
        <v>B</v>
      </c>
      <c r="AO3435"/>
      <c r="AP3435"/>
      <c r="AQ3435"/>
      <c r="AR3435"/>
      <c r="AS3435"/>
      <c r="AT3435"/>
      <c r="AU3435"/>
      <c r="AV3435"/>
      <c r="AW3435"/>
      <c r="AX3435"/>
    </row>
    <row r="3436" spans="34:50" x14ac:dyDescent="0.25">
      <c r="AH3436" t="s">
        <v>3663</v>
      </c>
      <c r="AI3436" t="s">
        <v>3217</v>
      </c>
      <c r="AJ3436" t="s">
        <v>3218</v>
      </c>
      <c r="AK3436" t="s">
        <v>3127</v>
      </c>
      <c r="AL3436" t="s">
        <v>3128</v>
      </c>
      <c r="AM3436" t="str">
        <f>RIGHT("0"&amp;VLOOKUP(Table2[[#This Row],[Region]],$AR$71:$AS$98,2,FALSE),2)</f>
        <v>03</v>
      </c>
      <c r="AN3436" t="str">
        <f>VLOOKUP(Table2[[#This Row],[Region]],$AR$71:$AT$93,3,FALSE)</f>
        <v>B</v>
      </c>
      <c r="AO3436"/>
      <c r="AP3436"/>
      <c r="AQ3436"/>
      <c r="AR3436"/>
      <c r="AS3436"/>
      <c r="AT3436"/>
      <c r="AU3436"/>
      <c r="AV3436"/>
      <c r="AW3436"/>
      <c r="AX3436"/>
    </row>
    <row r="3437" spans="34:50" x14ac:dyDescent="0.25">
      <c r="AH3437" t="s">
        <v>3664</v>
      </c>
      <c r="AI3437" t="s">
        <v>3154</v>
      </c>
      <c r="AJ3437" t="s">
        <v>3155</v>
      </c>
      <c r="AK3437" t="s">
        <v>3127</v>
      </c>
      <c r="AL3437" t="s">
        <v>3128</v>
      </c>
      <c r="AM3437" t="str">
        <f>RIGHT("0"&amp;VLOOKUP(Table2[[#This Row],[Region]],$AR$71:$AS$98,2,FALSE),2)</f>
        <v>03</v>
      </c>
      <c r="AN3437" t="str">
        <f>VLOOKUP(Table2[[#This Row],[Region]],$AR$71:$AT$93,3,FALSE)</f>
        <v>B</v>
      </c>
      <c r="AO3437"/>
      <c r="AP3437"/>
      <c r="AQ3437"/>
      <c r="AR3437"/>
      <c r="AS3437"/>
      <c r="AT3437"/>
      <c r="AU3437"/>
      <c r="AV3437"/>
      <c r="AW3437"/>
      <c r="AX3437"/>
    </row>
    <row r="3438" spans="34:50" x14ac:dyDescent="0.25">
      <c r="AH3438" t="s">
        <v>3665</v>
      </c>
      <c r="AI3438" t="s">
        <v>3130</v>
      </c>
      <c r="AJ3438" t="s">
        <v>3131</v>
      </c>
      <c r="AK3438" t="s">
        <v>3127</v>
      </c>
      <c r="AL3438" t="s">
        <v>3131</v>
      </c>
      <c r="AM3438" t="str">
        <f>RIGHT("0"&amp;VLOOKUP(Table2[[#This Row],[Region]],$AR$71:$AS$98,2,FALSE),2)</f>
        <v>02</v>
      </c>
      <c r="AN3438" t="str">
        <f>VLOOKUP(Table2[[#This Row],[Region]],$AR$71:$AT$93,3,FALSE)</f>
        <v>B</v>
      </c>
      <c r="AO3438"/>
      <c r="AP3438"/>
      <c r="AQ3438"/>
      <c r="AR3438"/>
      <c r="AS3438"/>
      <c r="AT3438"/>
      <c r="AU3438"/>
      <c r="AV3438"/>
      <c r="AW3438"/>
      <c r="AX3438"/>
    </row>
    <row r="3439" spans="34:50" x14ac:dyDescent="0.25">
      <c r="AH3439" t="s">
        <v>3666</v>
      </c>
      <c r="AI3439" t="s">
        <v>3130</v>
      </c>
      <c r="AJ3439" t="s">
        <v>3131</v>
      </c>
      <c r="AK3439" t="s">
        <v>3127</v>
      </c>
      <c r="AL3439" t="s">
        <v>3131</v>
      </c>
      <c r="AM3439" t="str">
        <f>RIGHT("0"&amp;VLOOKUP(Table2[[#This Row],[Region]],$AR$71:$AS$98,2,FALSE),2)</f>
        <v>02</v>
      </c>
      <c r="AN3439" t="str">
        <f>VLOOKUP(Table2[[#This Row],[Region]],$AR$71:$AT$93,3,FALSE)</f>
        <v>B</v>
      </c>
      <c r="AO3439"/>
      <c r="AP3439"/>
      <c r="AQ3439"/>
      <c r="AR3439"/>
      <c r="AS3439"/>
      <c r="AT3439"/>
      <c r="AU3439"/>
      <c r="AV3439"/>
      <c r="AW3439"/>
      <c r="AX3439"/>
    </row>
    <row r="3440" spans="34:50" x14ac:dyDescent="0.25">
      <c r="AH3440" t="s">
        <v>3667</v>
      </c>
      <c r="AI3440" t="s">
        <v>3130</v>
      </c>
      <c r="AJ3440" t="s">
        <v>3131</v>
      </c>
      <c r="AK3440" t="s">
        <v>3127</v>
      </c>
      <c r="AL3440" t="s">
        <v>3131</v>
      </c>
      <c r="AM3440" t="str">
        <f>RIGHT("0"&amp;VLOOKUP(Table2[[#This Row],[Region]],$AR$71:$AS$98,2,FALSE),2)</f>
        <v>02</v>
      </c>
      <c r="AN3440" t="str">
        <f>VLOOKUP(Table2[[#This Row],[Region]],$AR$71:$AT$93,3,FALSE)</f>
        <v>B</v>
      </c>
      <c r="AO3440"/>
      <c r="AP3440"/>
      <c r="AQ3440"/>
      <c r="AR3440"/>
      <c r="AS3440"/>
      <c r="AT3440"/>
      <c r="AU3440"/>
      <c r="AV3440"/>
      <c r="AW3440"/>
      <c r="AX3440"/>
    </row>
    <row r="3441" spans="34:50" x14ac:dyDescent="0.25">
      <c r="AH3441" t="s">
        <v>3668</v>
      </c>
      <c r="AI3441" t="s">
        <v>3143</v>
      </c>
      <c r="AJ3441" t="s">
        <v>3144</v>
      </c>
      <c r="AK3441" t="s">
        <v>3127</v>
      </c>
      <c r="AL3441" t="s">
        <v>3128</v>
      </c>
      <c r="AM3441" t="str">
        <f>RIGHT("0"&amp;VLOOKUP(Table2[[#This Row],[Region]],$AR$71:$AS$98,2,FALSE),2)</f>
        <v>03</v>
      </c>
      <c r="AN3441" t="str">
        <f>VLOOKUP(Table2[[#This Row],[Region]],$AR$71:$AT$93,3,FALSE)</f>
        <v>B</v>
      </c>
      <c r="AO3441"/>
      <c r="AP3441"/>
      <c r="AQ3441"/>
      <c r="AR3441"/>
      <c r="AS3441"/>
      <c r="AT3441"/>
      <c r="AU3441"/>
      <c r="AV3441"/>
      <c r="AW3441"/>
      <c r="AX3441"/>
    </row>
    <row r="3442" spans="34:50" x14ac:dyDescent="0.25">
      <c r="AH3442" t="s">
        <v>3669</v>
      </c>
      <c r="AI3442" t="s">
        <v>3670</v>
      </c>
      <c r="AJ3442" t="s">
        <v>3671</v>
      </c>
      <c r="AK3442" t="s">
        <v>3127</v>
      </c>
      <c r="AL3442" t="s">
        <v>3128</v>
      </c>
      <c r="AM3442" t="str">
        <f>RIGHT("0"&amp;VLOOKUP(Table2[[#This Row],[Region]],$AR$71:$AS$98,2,FALSE),2)</f>
        <v>03</v>
      </c>
      <c r="AN3442" t="str">
        <f>VLOOKUP(Table2[[#This Row],[Region]],$AR$71:$AT$93,3,FALSE)</f>
        <v>B</v>
      </c>
      <c r="AO3442"/>
      <c r="AP3442"/>
      <c r="AQ3442"/>
      <c r="AR3442"/>
      <c r="AS3442"/>
      <c r="AT3442"/>
      <c r="AU3442"/>
      <c r="AV3442"/>
      <c r="AW3442"/>
      <c r="AX3442"/>
    </row>
    <row r="3443" spans="34:50" x14ac:dyDescent="0.25">
      <c r="AH3443" t="s">
        <v>3672</v>
      </c>
      <c r="AI3443" t="s">
        <v>3143</v>
      </c>
      <c r="AJ3443" t="s">
        <v>3144</v>
      </c>
      <c r="AK3443" t="s">
        <v>3127</v>
      </c>
      <c r="AL3443" t="s">
        <v>3128</v>
      </c>
      <c r="AM3443" t="str">
        <f>RIGHT("0"&amp;VLOOKUP(Table2[[#This Row],[Region]],$AR$71:$AS$98,2,FALSE),2)</f>
        <v>03</v>
      </c>
      <c r="AN3443" t="str">
        <f>VLOOKUP(Table2[[#This Row],[Region]],$AR$71:$AT$93,3,FALSE)</f>
        <v>B</v>
      </c>
      <c r="AO3443"/>
      <c r="AP3443"/>
      <c r="AQ3443"/>
      <c r="AR3443"/>
      <c r="AS3443"/>
      <c r="AT3443"/>
      <c r="AU3443"/>
      <c r="AV3443"/>
      <c r="AW3443"/>
      <c r="AX3443"/>
    </row>
    <row r="3444" spans="34:50" x14ac:dyDescent="0.25">
      <c r="AH3444" t="s">
        <v>3673</v>
      </c>
      <c r="AI3444" t="s">
        <v>3173</v>
      </c>
      <c r="AJ3444" t="s">
        <v>3174</v>
      </c>
      <c r="AK3444" t="s">
        <v>3127</v>
      </c>
      <c r="AL3444" t="s">
        <v>3174</v>
      </c>
      <c r="AM3444" t="str">
        <f>RIGHT("0"&amp;VLOOKUP(Table2[[#This Row],[Region]],$AR$71:$AS$98,2,FALSE),2)</f>
        <v>01</v>
      </c>
      <c r="AN3444" t="str">
        <f>VLOOKUP(Table2[[#This Row],[Region]],$AR$71:$AT$93,3,FALSE)</f>
        <v>A</v>
      </c>
      <c r="AO3444"/>
      <c r="AP3444"/>
      <c r="AQ3444"/>
      <c r="AR3444"/>
      <c r="AS3444"/>
      <c r="AT3444"/>
      <c r="AU3444"/>
      <c r="AV3444"/>
      <c r="AW3444"/>
      <c r="AX3444"/>
    </row>
    <row r="3445" spans="34:50" x14ac:dyDescent="0.25">
      <c r="AH3445" t="s">
        <v>3674</v>
      </c>
      <c r="AI3445" t="s">
        <v>3130</v>
      </c>
      <c r="AJ3445" t="s">
        <v>3131</v>
      </c>
      <c r="AK3445" t="s">
        <v>3127</v>
      </c>
      <c r="AL3445" t="s">
        <v>3131</v>
      </c>
      <c r="AM3445" t="str">
        <f>RIGHT("0"&amp;VLOOKUP(Table2[[#This Row],[Region]],$AR$71:$AS$98,2,FALSE),2)</f>
        <v>02</v>
      </c>
      <c r="AN3445" t="str">
        <f>VLOOKUP(Table2[[#This Row],[Region]],$AR$71:$AT$93,3,FALSE)</f>
        <v>B</v>
      </c>
      <c r="AO3445"/>
      <c r="AP3445"/>
      <c r="AQ3445"/>
      <c r="AR3445"/>
      <c r="AS3445"/>
      <c r="AT3445"/>
      <c r="AU3445"/>
      <c r="AV3445"/>
      <c r="AW3445"/>
      <c r="AX3445"/>
    </row>
    <row r="3446" spans="34:50" x14ac:dyDescent="0.25">
      <c r="AH3446" t="s">
        <v>3675</v>
      </c>
      <c r="AI3446" t="s">
        <v>3130</v>
      </c>
      <c r="AJ3446" t="s">
        <v>3131</v>
      </c>
      <c r="AK3446" t="s">
        <v>3127</v>
      </c>
      <c r="AL3446" t="s">
        <v>3131</v>
      </c>
      <c r="AM3446" t="str">
        <f>RIGHT("0"&amp;VLOOKUP(Table2[[#This Row],[Region]],$AR$71:$AS$98,2,FALSE),2)</f>
        <v>02</v>
      </c>
      <c r="AN3446" t="str">
        <f>VLOOKUP(Table2[[#This Row],[Region]],$AR$71:$AT$93,3,FALSE)</f>
        <v>B</v>
      </c>
      <c r="AO3446"/>
      <c r="AP3446"/>
      <c r="AQ3446"/>
      <c r="AR3446"/>
      <c r="AS3446"/>
      <c r="AT3446"/>
      <c r="AU3446"/>
      <c r="AV3446"/>
      <c r="AW3446"/>
      <c r="AX3446"/>
    </row>
    <row r="3447" spans="34:50" x14ac:dyDescent="0.25">
      <c r="AH3447" t="s">
        <v>3676</v>
      </c>
      <c r="AI3447" t="s">
        <v>3130</v>
      </c>
      <c r="AJ3447" t="s">
        <v>3131</v>
      </c>
      <c r="AK3447" t="s">
        <v>3127</v>
      </c>
      <c r="AL3447" t="s">
        <v>3131</v>
      </c>
      <c r="AM3447" t="str">
        <f>RIGHT("0"&amp;VLOOKUP(Table2[[#This Row],[Region]],$AR$71:$AS$98,2,FALSE),2)</f>
        <v>02</v>
      </c>
      <c r="AN3447" t="str">
        <f>VLOOKUP(Table2[[#This Row],[Region]],$AR$71:$AT$93,3,FALSE)</f>
        <v>B</v>
      </c>
      <c r="AO3447"/>
      <c r="AP3447"/>
      <c r="AQ3447"/>
      <c r="AR3447"/>
      <c r="AS3447"/>
      <c r="AT3447"/>
      <c r="AU3447"/>
      <c r="AV3447"/>
      <c r="AW3447"/>
      <c r="AX3447"/>
    </row>
    <row r="3448" spans="34:50" x14ac:dyDescent="0.25">
      <c r="AH3448" t="s">
        <v>3677</v>
      </c>
      <c r="AI3448" t="s">
        <v>3130</v>
      </c>
      <c r="AJ3448" t="s">
        <v>3131</v>
      </c>
      <c r="AK3448" t="s">
        <v>3127</v>
      </c>
      <c r="AL3448" t="s">
        <v>3131</v>
      </c>
      <c r="AM3448" t="str">
        <f>RIGHT("0"&amp;VLOOKUP(Table2[[#This Row],[Region]],$AR$71:$AS$98,2,FALSE),2)</f>
        <v>02</v>
      </c>
      <c r="AN3448" t="str">
        <f>VLOOKUP(Table2[[#This Row],[Region]],$AR$71:$AT$93,3,FALSE)</f>
        <v>B</v>
      </c>
      <c r="AO3448"/>
      <c r="AP3448"/>
      <c r="AQ3448"/>
      <c r="AR3448"/>
      <c r="AS3448"/>
      <c r="AT3448"/>
      <c r="AU3448"/>
      <c r="AV3448"/>
      <c r="AW3448"/>
      <c r="AX3448"/>
    </row>
    <row r="3449" spans="34:50" x14ac:dyDescent="0.25">
      <c r="AH3449" t="s">
        <v>3678</v>
      </c>
      <c r="AI3449" t="s">
        <v>3143</v>
      </c>
      <c r="AJ3449" t="s">
        <v>3144</v>
      </c>
      <c r="AK3449" t="s">
        <v>3127</v>
      </c>
      <c r="AL3449" t="s">
        <v>3128</v>
      </c>
      <c r="AM3449" t="str">
        <f>RIGHT("0"&amp;VLOOKUP(Table2[[#This Row],[Region]],$AR$71:$AS$98,2,FALSE),2)</f>
        <v>03</v>
      </c>
      <c r="AN3449" t="str">
        <f>VLOOKUP(Table2[[#This Row],[Region]],$AR$71:$AT$93,3,FALSE)</f>
        <v>B</v>
      </c>
      <c r="AO3449"/>
      <c r="AP3449"/>
      <c r="AQ3449"/>
      <c r="AR3449"/>
      <c r="AS3449"/>
      <c r="AT3449"/>
      <c r="AU3449"/>
      <c r="AV3449"/>
      <c r="AW3449"/>
      <c r="AX3449"/>
    </row>
    <row r="3450" spans="34:50" x14ac:dyDescent="0.25">
      <c r="AH3450" t="s">
        <v>3679</v>
      </c>
      <c r="AI3450" t="s">
        <v>3162</v>
      </c>
      <c r="AJ3450" t="s">
        <v>3163</v>
      </c>
      <c r="AK3450" t="s">
        <v>3127</v>
      </c>
      <c r="AL3450" t="s">
        <v>3128</v>
      </c>
      <c r="AM3450" t="str">
        <f>RIGHT("0"&amp;VLOOKUP(Table2[[#This Row],[Region]],$AR$71:$AS$98,2,FALSE),2)</f>
        <v>03</v>
      </c>
      <c r="AN3450" t="str">
        <f>VLOOKUP(Table2[[#This Row],[Region]],$AR$71:$AT$93,3,FALSE)</f>
        <v>B</v>
      </c>
      <c r="AO3450"/>
      <c r="AP3450"/>
      <c r="AQ3450"/>
      <c r="AR3450"/>
      <c r="AS3450"/>
      <c r="AT3450"/>
      <c r="AU3450"/>
      <c r="AV3450"/>
      <c r="AW3450"/>
      <c r="AX3450"/>
    </row>
    <row r="3451" spans="34:50" x14ac:dyDescent="0.25">
      <c r="AH3451" t="s">
        <v>3680</v>
      </c>
      <c r="AI3451" t="s">
        <v>3130</v>
      </c>
      <c r="AJ3451" t="s">
        <v>3131</v>
      </c>
      <c r="AK3451" t="s">
        <v>3127</v>
      </c>
      <c r="AL3451" t="s">
        <v>3131</v>
      </c>
      <c r="AM3451" t="str">
        <f>RIGHT("0"&amp;VLOOKUP(Table2[[#This Row],[Region]],$AR$71:$AS$98,2,FALSE),2)</f>
        <v>02</v>
      </c>
      <c r="AN3451" t="str">
        <f>VLOOKUP(Table2[[#This Row],[Region]],$AR$71:$AT$93,3,FALSE)</f>
        <v>B</v>
      </c>
      <c r="AO3451"/>
      <c r="AP3451"/>
      <c r="AQ3451"/>
      <c r="AR3451"/>
      <c r="AS3451"/>
      <c r="AT3451"/>
      <c r="AU3451"/>
      <c r="AV3451"/>
      <c r="AW3451"/>
      <c r="AX3451"/>
    </row>
    <row r="3452" spans="34:50" x14ac:dyDescent="0.25">
      <c r="AH3452" t="s">
        <v>3681</v>
      </c>
      <c r="AI3452" t="s">
        <v>3162</v>
      </c>
      <c r="AJ3452" t="s">
        <v>3163</v>
      </c>
      <c r="AK3452" t="s">
        <v>3127</v>
      </c>
      <c r="AL3452" t="s">
        <v>3128</v>
      </c>
      <c r="AM3452" t="str">
        <f>RIGHT("0"&amp;VLOOKUP(Table2[[#This Row],[Region]],$AR$71:$AS$98,2,FALSE),2)</f>
        <v>03</v>
      </c>
      <c r="AN3452" t="str">
        <f>VLOOKUP(Table2[[#This Row],[Region]],$AR$71:$AT$93,3,FALSE)</f>
        <v>B</v>
      </c>
      <c r="AO3452"/>
      <c r="AP3452"/>
      <c r="AQ3452"/>
      <c r="AR3452"/>
      <c r="AS3452"/>
      <c r="AT3452"/>
      <c r="AU3452"/>
      <c r="AV3452"/>
      <c r="AW3452"/>
      <c r="AX3452"/>
    </row>
    <row r="3453" spans="34:50" x14ac:dyDescent="0.25">
      <c r="AH3453" t="s">
        <v>3682</v>
      </c>
      <c r="AI3453" t="s">
        <v>3130</v>
      </c>
      <c r="AJ3453" t="s">
        <v>3131</v>
      </c>
      <c r="AK3453" t="s">
        <v>3127</v>
      </c>
      <c r="AL3453" t="s">
        <v>3131</v>
      </c>
      <c r="AM3453" t="str">
        <f>RIGHT("0"&amp;VLOOKUP(Table2[[#This Row],[Region]],$AR$71:$AS$98,2,FALSE),2)</f>
        <v>02</v>
      </c>
      <c r="AN3453" t="str">
        <f>VLOOKUP(Table2[[#This Row],[Region]],$AR$71:$AT$93,3,FALSE)</f>
        <v>B</v>
      </c>
      <c r="AO3453"/>
      <c r="AP3453"/>
      <c r="AQ3453"/>
      <c r="AR3453"/>
      <c r="AS3453"/>
      <c r="AT3453"/>
      <c r="AU3453"/>
      <c r="AV3453"/>
      <c r="AW3453"/>
      <c r="AX3453"/>
    </row>
    <row r="3454" spans="34:50" x14ac:dyDescent="0.25">
      <c r="AH3454" t="s">
        <v>3683</v>
      </c>
      <c r="AI3454" t="s">
        <v>3130</v>
      </c>
      <c r="AJ3454" t="s">
        <v>3131</v>
      </c>
      <c r="AK3454" t="s">
        <v>3127</v>
      </c>
      <c r="AL3454" t="s">
        <v>3131</v>
      </c>
      <c r="AM3454" t="str">
        <f>RIGHT("0"&amp;VLOOKUP(Table2[[#This Row],[Region]],$AR$71:$AS$98,2,FALSE),2)</f>
        <v>02</v>
      </c>
      <c r="AN3454" t="str">
        <f>VLOOKUP(Table2[[#This Row],[Region]],$AR$71:$AT$93,3,FALSE)</f>
        <v>B</v>
      </c>
      <c r="AO3454"/>
      <c r="AP3454"/>
      <c r="AQ3454"/>
      <c r="AR3454"/>
      <c r="AS3454"/>
      <c r="AT3454"/>
      <c r="AU3454"/>
      <c r="AV3454"/>
      <c r="AW3454"/>
      <c r="AX3454"/>
    </row>
    <row r="3455" spans="34:50" x14ac:dyDescent="0.25">
      <c r="AH3455" t="s">
        <v>3684</v>
      </c>
      <c r="AI3455" t="s">
        <v>3154</v>
      </c>
      <c r="AJ3455" t="s">
        <v>3155</v>
      </c>
      <c r="AK3455" t="s">
        <v>3127</v>
      </c>
      <c r="AL3455" t="s">
        <v>3128</v>
      </c>
      <c r="AM3455" t="str">
        <f>RIGHT("0"&amp;VLOOKUP(Table2[[#This Row],[Region]],$AR$71:$AS$98,2,FALSE),2)</f>
        <v>03</v>
      </c>
      <c r="AN3455" t="str">
        <f>VLOOKUP(Table2[[#This Row],[Region]],$AR$71:$AT$93,3,FALSE)</f>
        <v>B</v>
      </c>
      <c r="AO3455"/>
      <c r="AP3455"/>
      <c r="AQ3455"/>
      <c r="AR3455"/>
      <c r="AS3455"/>
      <c r="AT3455"/>
      <c r="AU3455"/>
      <c r="AV3455"/>
      <c r="AW3455"/>
      <c r="AX3455"/>
    </row>
    <row r="3456" spans="34:50" x14ac:dyDescent="0.25">
      <c r="AH3456" t="s">
        <v>3685</v>
      </c>
      <c r="AI3456" t="s">
        <v>3225</v>
      </c>
      <c r="AJ3456" t="s">
        <v>3226</v>
      </c>
      <c r="AK3456" t="s">
        <v>3127</v>
      </c>
      <c r="AL3456" t="s">
        <v>3128</v>
      </c>
      <c r="AM3456" t="str">
        <f>RIGHT("0"&amp;VLOOKUP(Table2[[#This Row],[Region]],$AR$71:$AS$98,2,FALSE),2)</f>
        <v>03</v>
      </c>
      <c r="AN3456" t="str">
        <f>VLOOKUP(Table2[[#This Row],[Region]],$AR$71:$AT$93,3,FALSE)</f>
        <v>B</v>
      </c>
      <c r="AO3456"/>
      <c r="AP3456"/>
      <c r="AQ3456"/>
      <c r="AR3456"/>
      <c r="AS3456"/>
      <c r="AT3456"/>
      <c r="AU3456"/>
      <c r="AV3456"/>
      <c r="AW3456"/>
      <c r="AX3456"/>
    </row>
    <row r="3457" spans="34:50" x14ac:dyDescent="0.25">
      <c r="AH3457" t="s">
        <v>3686</v>
      </c>
      <c r="AI3457" t="s">
        <v>3143</v>
      </c>
      <c r="AJ3457" t="s">
        <v>3144</v>
      </c>
      <c r="AK3457" t="s">
        <v>3127</v>
      </c>
      <c r="AL3457" t="s">
        <v>3128</v>
      </c>
      <c r="AM3457" t="str">
        <f>RIGHT("0"&amp;VLOOKUP(Table2[[#This Row],[Region]],$AR$71:$AS$98,2,FALSE),2)</f>
        <v>03</v>
      </c>
      <c r="AN3457" t="str">
        <f>VLOOKUP(Table2[[#This Row],[Region]],$AR$71:$AT$93,3,FALSE)</f>
        <v>B</v>
      </c>
      <c r="AO3457"/>
      <c r="AP3457"/>
      <c r="AQ3457"/>
      <c r="AR3457"/>
      <c r="AS3457"/>
      <c r="AT3457"/>
      <c r="AU3457"/>
      <c r="AV3457"/>
      <c r="AW3457"/>
      <c r="AX3457"/>
    </row>
    <row r="3458" spans="34:50" x14ac:dyDescent="0.25">
      <c r="AH3458" t="s">
        <v>3687</v>
      </c>
      <c r="AI3458" t="s">
        <v>3130</v>
      </c>
      <c r="AJ3458" t="s">
        <v>3131</v>
      </c>
      <c r="AK3458" t="s">
        <v>3127</v>
      </c>
      <c r="AL3458" t="s">
        <v>3131</v>
      </c>
      <c r="AM3458" t="str">
        <f>RIGHT("0"&amp;VLOOKUP(Table2[[#This Row],[Region]],$AR$71:$AS$98,2,FALSE),2)</f>
        <v>02</v>
      </c>
      <c r="AN3458" t="str">
        <f>VLOOKUP(Table2[[#This Row],[Region]],$AR$71:$AT$93,3,FALSE)</f>
        <v>B</v>
      </c>
      <c r="AO3458"/>
      <c r="AP3458"/>
      <c r="AQ3458"/>
      <c r="AR3458"/>
      <c r="AS3458"/>
      <c r="AT3458"/>
      <c r="AU3458"/>
      <c r="AV3458"/>
      <c r="AW3458"/>
      <c r="AX3458"/>
    </row>
    <row r="3459" spans="34:50" x14ac:dyDescent="0.25">
      <c r="AH3459" t="s">
        <v>3688</v>
      </c>
      <c r="AI3459" t="s">
        <v>3130</v>
      </c>
      <c r="AJ3459" t="s">
        <v>3131</v>
      </c>
      <c r="AK3459" t="s">
        <v>3127</v>
      </c>
      <c r="AL3459" t="s">
        <v>3131</v>
      </c>
      <c r="AM3459" t="str">
        <f>RIGHT("0"&amp;VLOOKUP(Table2[[#This Row],[Region]],$AR$71:$AS$98,2,FALSE),2)</f>
        <v>02</v>
      </c>
      <c r="AN3459" t="str">
        <f>VLOOKUP(Table2[[#This Row],[Region]],$AR$71:$AT$93,3,FALSE)</f>
        <v>B</v>
      </c>
      <c r="AO3459"/>
      <c r="AP3459"/>
      <c r="AQ3459"/>
      <c r="AR3459"/>
      <c r="AS3459"/>
      <c r="AT3459"/>
      <c r="AU3459"/>
      <c r="AV3459"/>
      <c r="AW3459"/>
      <c r="AX3459"/>
    </row>
    <row r="3460" spans="34:50" x14ac:dyDescent="0.25">
      <c r="AH3460" t="s">
        <v>3689</v>
      </c>
      <c r="AI3460" t="s">
        <v>3143</v>
      </c>
      <c r="AJ3460" t="s">
        <v>3144</v>
      </c>
      <c r="AK3460" t="s">
        <v>3127</v>
      </c>
      <c r="AL3460" t="s">
        <v>3128</v>
      </c>
      <c r="AM3460" t="str">
        <f>RIGHT("0"&amp;VLOOKUP(Table2[[#This Row],[Region]],$AR$71:$AS$98,2,FALSE),2)</f>
        <v>03</v>
      </c>
      <c r="AN3460" t="str">
        <f>VLOOKUP(Table2[[#This Row],[Region]],$AR$71:$AT$93,3,FALSE)</f>
        <v>B</v>
      </c>
      <c r="AO3460"/>
      <c r="AP3460"/>
      <c r="AQ3460"/>
      <c r="AR3460"/>
      <c r="AS3460"/>
      <c r="AT3460"/>
      <c r="AU3460"/>
      <c r="AV3460"/>
      <c r="AW3460"/>
      <c r="AX3460"/>
    </row>
    <row r="3461" spans="34:50" x14ac:dyDescent="0.25">
      <c r="AH3461" t="s">
        <v>3690</v>
      </c>
      <c r="AI3461" t="s">
        <v>3130</v>
      </c>
      <c r="AJ3461" t="s">
        <v>3131</v>
      </c>
      <c r="AK3461" t="s">
        <v>3127</v>
      </c>
      <c r="AL3461" t="s">
        <v>3131</v>
      </c>
      <c r="AM3461" t="str">
        <f>RIGHT("0"&amp;VLOOKUP(Table2[[#This Row],[Region]],$AR$71:$AS$98,2,FALSE),2)</f>
        <v>02</v>
      </c>
      <c r="AN3461" t="str">
        <f>VLOOKUP(Table2[[#This Row],[Region]],$AR$71:$AT$93,3,FALSE)</f>
        <v>B</v>
      </c>
      <c r="AO3461"/>
      <c r="AP3461"/>
      <c r="AQ3461"/>
      <c r="AR3461"/>
      <c r="AS3461"/>
      <c r="AT3461"/>
      <c r="AU3461"/>
      <c r="AV3461"/>
      <c r="AW3461"/>
      <c r="AX3461"/>
    </row>
    <row r="3462" spans="34:50" x14ac:dyDescent="0.25">
      <c r="AH3462" t="s">
        <v>3691</v>
      </c>
      <c r="AI3462" t="s">
        <v>3143</v>
      </c>
      <c r="AJ3462" t="s">
        <v>3144</v>
      </c>
      <c r="AK3462" t="s">
        <v>3127</v>
      </c>
      <c r="AL3462" t="s">
        <v>3128</v>
      </c>
      <c r="AM3462" t="str">
        <f>RIGHT("0"&amp;VLOOKUP(Table2[[#This Row],[Region]],$AR$71:$AS$98,2,FALSE),2)</f>
        <v>03</v>
      </c>
      <c r="AN3462" t="str">
        <f>VLOOKUP(Table2[[#This Row],[Region]],$AR$71:$AT$93,3,FALSE)</f>
        <v>B</v>
      </c>
      <c r="AO3462"/>
      <c r="AP3462"/>
      <c r="AQ3462"/>
      <c r="AR3462"/>
      <c r="AS3462"/>
      <c r="AT3462"/>
      <c r="AU3462"/>
      <c r="AV3462"/>
      <c r="AW3462"/>
      <c r="AX3462"/>
    </row>
    <row r="3463" spans="34:50" x14ac:dyDescent="0.25">
      <c r="AH3463" t="s">
        <v>3692</v>
      </c>
      <c r="AI3463" t="s">
        <v>3143</v>
      </c>
      <c r="AJ3463" t="s">
        <v>3144</v>
      </c>
      <c r="AK3463" t="s">
        <v>3127</v>
      </c>
      <c r="AL3463" t="s">
        <v>3128</v>
      </c>
      <c r="AM3463" t="str">
        <f>RIGHT("0"&amp;VLOOKUP(Table2[[#This Row],[Region]],$AR$71:$AS$98,2,FALSE),2)</f>
        <v>03</v>
      </c>
      <c r="AN3463" t="str">
        <f>VLOOKUP(Table2[[#This Row],[Region]],$AR$71:$AT$93,3,FALSE)</f>
        <v>B</v>
      </c>
      <c r="AO3463"/>
      <c r="AP3463"/>
      <c r="AQ3463"/>
      <c r="AR3463"/>
      <c r="AS3463"/>
      <c r="AT3463"/>
      <c r="AU3463"/>
      <c r="AV3463"/>
      <c r="AW3463"/>
      <c r="AX3463"/>
    </row>
    <row r="3464" spans="34:50" x14ac:dyDescent="0.25">
      <c r="AH3464" t="s">
        <v>3693</v>
      </c>
      <c r="AI3464" t="s">
        <v>3173</v>
      </c>
      <c r="AJ3464" t="s">
        <v>3174</v>
      </c>
      <c r="AK3464" t="s">
        <v>3127</v>
      </c>
      <c r="AL3464" t="s">
        <v>3174</v>
      </c>
      <c r="AM3464" t="str">
        <f>RIGHT("0"&amp;VLOOKUP(Table2[[#This Row],[Region]],$AR$71:$AS$98,2,FALSE),2)</f>
        <v>01</v>
      </c>
      <c r="AN3464" t="str">
        <f>VLOOKUP(Table2[[#This Row],[Region]],$AR$71:$AT$93,3,FALSE)</f>
        <v>A</v>
      </c>
      <c r="AO3464"/>
      <c r="AP3464"/>
      <c r="AQ3464"/>
      <c r="AR3464"/>
      <c r="AS3464"/>
      <c r="AT3464"/>
      <c r="AU3464"/>
      <c r="AV3464"/>
      <c r="AW3464"/>
      <c r="AX3464"/>
    </row>
    <row r="3465" spans="34:50" x14ac:dyDescent="0.25">
      <c r="AH3465" t="s">
        <v>3694</v>
      </c>
      <c r="AI3465" t="s">
        <v>3130</v>
      </c>
      <c r="AJ3465" t="s">
        <v>3131</v>
      </c>
      <c r="AK3465" t="s">
        <v>3127</v>
      </c>
      <c r="AL3465" t="s">
        <v>3131</v>
      </c>
      <c r="AM3465" t="str">
        <f>RIGHT("0"&amp;VLOOKUP(Table2[[#This Row],[Region]],$AR$71:$AS$98,2,FALSE),2)</f>
        <v>02</v>
      </c>
      <c r="AN3465" t="str">
        <f>VLOOKUP(Table2[[#This Row],[Region]],$AR$71:$AT$93,3,FALSE)</f>
        <v>B</v>
      </c>
      <c r="AO3465"/>
      <c r="AP3465"/>
      <c r="AQ3465"/>
      <c r="AR3465"/>
      <c r="AS3465"/>
      <c r="AT3465"/>
      <c r="AU3465"/>
      <c r="AV3465"/>
      <c r="AW3465"/>
      <c r="AX3465"/>
    </row>
    <row r="3466" spans="34:50" x14ac:dyDescent="0.25">
      <c r="AH3466" t="s">
        <v>3695</v>
      </c>
      <c r="AI3466" t="s">
        <v>3194</v>
      </c>
      <c r="AJ3466" t="s">
        <v>3195</v>
      </c>
      <c r="AK3466" t="s">
        <v>3127</v>
      </c>
      <c r="AL3466" t="s">
        <v>3128</v>
      </c>
      <c r="AM3466" t="str">
        <f>RIGHT("0"&amp;VLOOKUP(Table2[[#This Row],[Region]],$AR$71:$AS$98,2,FALSE),2)</f>
        <v>03</v>
      </c>
      <c r="AN3466" t="str">
        <f>VLOOKUP(Table2[[#This Row],[Region]],$AR$71:$AT$93,3,FALSE)</f>
        <v>B</v>
      </c>
      <c r="AO3466"/>
      <c r="AP3466"/>
      <c r="AQ3466"/>
      <c r="AR3466"/>
      <c r="AS3466"/>
      <c r="AT3466"/>
      <c r="AU3466"/>
      <c r="AV3466"/>
      <c r="AW3466"/>
      <c r="AX3466"/>
    </row>
    <row r="3467" spans="34:50" x14ac:dyDescent="0.25">
      <c r="AH3467" t="s">
        <v>3696</v>
      </c>
      <c r="AI3467" t="s">
        <v>3130</v>
      </c>
      <c r="AJ3467" t="s">
        <v>3131</v>
      </c>
      <c r="AK3467" t="s">
        <v>3127</v>
      </c>
      <c r="AL3467" t="s">
        <v>3131</v>
      </c>
      <c r="AM3467" t="str">
        <f>RIGHT("0"&amp;VLOOKUP(Table2[[#This Row],[Region]],$AR$71:$AS$98,2,FALSE),2)</f>
        <v>02</v>
      </c>
      <c r="AN3467" t="str">
        <f>VLOOKUP(Table2[[#This Row],[Region]],$AR$71:$AT$93,3,FALSE)</f>
        <v>B</v>
      </c>
      <c r="AO3467"/>
      <c r="AP3467"/>
      <c r="AQ3467"/>
      <c r="AR3467"/>
      <c r="AS3467"/>
      <c r="AT3467"/>
      <c r="AU3467"/>
      <c r="AV3467"/>
      <c r="AW3467"/>
      <c r="AX3467"/>
    </row>
    <row r="3468" spans="34:50" x14ac:dyDescent="0.25">
      <c r="AH3468" t="s">
        <v>3697</v>
      </c>
      <c r="AI3468" t="s">
        <v>3130</v>
      </c>
      <c r="AJ3468" t="s">
        <v>3131</v>
      </c>
      <c r="AK3468" t="s">
        <v>3127</v>
      </c>
      <c r="AL3468" t="s">
        <v>3131</v>
      </c>
      <c r="AM3468" t="str">
        <f>RIGHT("0"&amp;VLOOKUP(Table2[[#This Row],[Region]],$AR$71:$AS$98,2,FALSE),2)</f>
        <v>02</v>
      </c>
      <c r="AN3468" t="str">
        <f>VLOOKUP(Table2[[#This Row],[Region]],$AR$71:$AT$93,3,FALSE)</f>
        <v>B</v>
      </c>
      <c r="AO3468"/>
      <c r="AP3468"/>
      <c r="AQ3468"/>
      <c r="AR3468"/>
      <c r="AS3468"/>
      <c r="AT3468"/>
      <c r="AU3468"/>
      <c r="AV3468"/>
      <c r="AW3468"/>
      <c r="AX3468"/>
    </row>
    <row r="3469" spans="34:50" x14ac:dyDescent="0.25">
      <c r="AH3469" t="s">
        <v>3698</v>
      </c>
      <c r="AI3469" t="s">
        <v>3130</v>
      </c>
      <c r="AJ3469" t="s">
        <v>3131</v>
      </c>
      <c r="AK3469" t="s">
        <v>3127</v>
      </c>
      <c r="AL3469" t="s">
        <v>3131</v>
      </c>
      <c r="AM3469" t="str">
        <f>RIGHT("0"&amp;VLOOKUP(Table2[[#This Row],[Region]],$AR$71:$AS$98,2,FALSE),2)</f>
        <v>02</v>
      </c>
      <c r="AN3469" t="str">
        <f>VLOOKUP(Table2[[#This Row],[Region]],$AR$71:$AT$93,3,FALSE)</f>
        <v>B</v>
      </c>
      <c r="AO3469"/>
      <c r="AP3469"/>
      <c r="AQ3469"/>
      <c r="AR3469"/>
      <c r="AS3469"/>
      <c r="AT3469"/>
      <c r="AU3469"/>
      <c r="AV3469"/>
      <c r="AW3469"/>
      <c r="AX3469"/>
    </row>
    <row r="3470" spans="34:50" x14ac:dyDescent="0.25">
      <c r="AH3470" t="s">
        <v>3699</v>
      </c>
      <c r="AI3470" t="s">
        <v>3143</v>
      </c>
      <c r="AJ3470" t="s">
        <v>3144</v>
      </c>
      <c r="AK3470" t="s">
        <v>3127</v>
      </c>
      <c r="AL3470" t="s">
        <v>3128</v>
      </c>
      <c r="AM3470" t="str">
        <f>RIGHT("0"&amp;VLOOKUP(Table2[[#This Row],[Region]],$AR$71:$AS$98,2,FALSE),2)</f>
        <v>03</v>
      </c>
      <c r="AN3470" t="str">
        <f>VLOOKUP(Table2[[#This Row],[Region]],$AR$71:$AT$93,3,FALSE)</f>
        <v>B</v>
      </c>
      <c r="AO3470"/>
      <c r="AP3470"/>
      <c r="AQ3470"/>
      <c r="AR3470"/>
      <c r="AS3470"/>
      <c r="AT3470"/>
      <c r="AU3470"/>
      <c r="AV3470"/>
      <c r="AW3470"/>
      <c r="AX3470"/>
    </row>
    <row r="3471" spans="34:50" x14ac:dyDescent="0.25">
      <c r="AH3471" t="s">
        <v>3700</v>
      </c>
      <c r="AI3471" t="s">
        <v>3162</v>
      </c>
      <c r="AJ3471" t="s">
        <v>3163</v>
      </c>
      <c r="AK3471" t="s">
        <v>3127</v>
      </c>
      <c r="AL3471" t="s">
        <v>3128</v>
      </c>
      <c r="AM3471" t="str">
        <f>RIGHT("0"&amp;VLOOKUP(Table2[[#This Row],[Region]],$AR$71:$AS$98,2,FALSE),2)</f>
        <v>03</v>
      </c>
      <c r="AN3471" t="str">
        <f>VLOOKUP(Table2[[#This Row],[Region]],$AR$71:$AT$93,3,FALSE)</f>
        <v>B</v>
      </c>
      <c r="AO3471"/>
      <c r="AP3471"/>
      <c r="AQ3471"/>
      <c r="AR3471"/>
      <c r="AS3471"/>
      <c r="AT3471"/>
      <c r="AU3471"/>
      <c r="AV3471"/>
      <c r="AW3471"/>
      <c r="AX3471"/>
    </row>
    <row r="3472" spans="34:50" x14ac:dyDescent="0.25">
      <c r="AH3472" t="s">
        <v>3701</v>
      </c>
      <c r="AI3472" t="s">
        <v>3130</v>
      </c>
      <c r="AJ3472" t="s">
        <v>3131</v>
      </c>
      <c r="AK3472" t="s">
        <v>3127</v>
      </c>
      <c r="AL3472" t="s">
        <v>3131</v>
      </c>
      <c r="AM3472" t="str">
        <f>RIGHT("0"&amp;VLOOKUP(Table2[[#This Row],[Region]],$AR$71:$AS$98,2,FALSE),2)</f>
        <v>02</v>
      </c>
      <c r="AN3472" t="str">
        <f>VLOOKUP(Table2[[#This Row],[Region]],$AR$71:$AT$93,3,FALSE)</f>
        <v>B</v>
      </c>
      <c r="AO3472"/>
      <c r="AP3472"/>
      <c r="AQ3472"/>
      <c r="AR3472"/>
      <c r="AS3472"/>
      <c r="AT3472"/>
      <c r="AU3472"/>
      <c r="AV3472"/>
      <c r="AW3472"/>
      <c r="AX3472"/>
    </row>
    <row r="3473" spans="34:50" x14ac:dyDescent="0.25">
      <c r="AH3473" t="s">
        <v>3702</v>
      </c>
      <c r="AI3473" t="s">
        <v>3173</v>
      </c>
      <c r="AJ3473" t="s">
        <v>3174</v>
      </c>
      <c r="AK3473" t="s">
        <v>3127</v>
      </c>
      <c r="AL3473" t="s">
        <v>3174</v>
      </c>
      <c r="AM3473" t="str">
        <f>RIGHT("0"&amp;VLOOKUP(Table2[[#This Row],[Region]],$AR$71:$AS$98,2,FALSE),2)</f>
        <v>01</v>
      </c>
      <c r="AN3473" t="str">
        <f>VLOOKUP(Table2[[#This Row],[Region]],$AR$71:$AT$93,3,FALSE)</f>
        <v>A</v>
      </c>
      <c r="AO3473"/>
      <c r="AP3473"/>
      <c r="AQ3473"/>
      <c r="AR3473"/>
      <c r="AS3473"/>
      <c r="AT3473"/>
      <c r="AU3473"/>
      <c r="AV3473"/>
      <c r="AW3473"/>
      <c r="AX3473"/>
    </row>
    <row r="3474" spans="34:50" x14ac:dyDescent="0.25">
      <c r="AH3474" t="s">
        <v>3703</v>
      </c>
      <c r="AI3474" t="s">
        <v>3130</v>
      </c>
      <c r="AJ3474" t="s">
        <v>3131</v>
      </c>
      <c r="AK3474" t="s">
        <v>3127</v>
      </c>
      <c r="AL3474" t="s">
        <v>3131</v>
      </c>
      <c r="AM3474" t="str">
        <f>RIGHT("0"&amp;VLOOKUP(Table2[[#This Row],[Region]],$AR$71:$AS$98,2,FALSE),2)</f>
        <v>02</v>
      </c>
      <c r="AN3474" t="str">
        <f>VLOOKUP(Table2[[#This Row],[Region]],$AR$71:$AT$93,3,FALSE)</f>
        <v>B</v>
      </c>
      <c r="AO3474"/>
      <c r="AP3474"/>
      <c r="AQ3474"/>
      <c r="AR3474"/>
      <c r="AS3474"/>
      <c r="AT3474"/>
      <c r="AU3474"/>
      <c r="AV3474"/>
      <c r="AW3474"/>
      <c r="AX3474"/>
    </row>
    <row r="3475" spans="34:50" x14ac:dyDescent="0.25">
      <c r="AH3475" t="s">
        <v>3704</v>
      </c>
      <c r="AI3475" t="s">
        <v>3212</v>
      </c>
      <c r="AJ3475" t="s">
        <v>3213</v>
      </c>
      <c r="AK3475" t="s">
        <v>3127</v>
      </c>
      <c r="AL3475" t="s">
        <v>3128</v>
      </c>
      <c r="AM3475" t="str">
        <f>RIGHT("0"&amp;VLOOKUP(Table2[[#This Row],[Region]],$AR$71:$AS$98,2,FALSE),2)</f>
        <v>03</v>
      </c>
      <c r="AN3475" t="str">
        <f>VLOOKUP(Table2[[#This Row],[Region]],$AR$71:$AT$93,3,FALSE)</f>
        <v>B</v>
      </c>
      <c r="AO3475"/>
      <c r="AP3475"/>
      <c r="AQ3475"/>
      <c r="AR3475"/>
      <c r="AS3475"/>
      <c r="AT3475"/>
      <c r="AU3475"/>
      <c r="AV3475"/>
      <c r="AW3475"/>
      <c r="AX3475"/>
    </row>
    <row r="3476" spans="34:50" x14ac:dyDescent="0.25">
      <c r="AH3476" t="s">
        <v>3705</v>
      </c>
      <c r="AI3476" t="s">
        <v>3143</v>
      </c>
      <c r="AJ3476" t="s">
        <v>3144</v>
      </c>
      <c r="AK3476" t="s">
        <v>3127</v>
      </c>
      <c r="AL3476" t="s">
        <v>3128</v>
      </c>
      <c r="AM3476" t="str">
        <f>RIGHT("0"&amp;VLOOKUP(Table2[[#This Row],[Region]],$AR$71:$AS$98,2,FALSE),2)</f>
        <v>03</v>
      </c>
      <c r="AN3476" t="str">
        <f>VLOOKUP(Table2[[#This Row],[Region]],$AR$71:$AT$93,3,FALSE)</f>
        <v>B</v>
      </c>
      <c r="AO3476"/>
      <c r="AP3476"/>
      <c r="AQ3476"/>
      <c r="AR3476"/>
      <c r="AS3476"/>
      <c r="AT3476"/>
      <c r="AU3476"/>
      <c r="AV3476"/>
      <c r="AW3476"/>
      <c r="AX3476"/>
    </row>
    <row r="3477" spans="34:50" x14ac:dyDescent="0.25">
      <c r="AH3477" t="s">
        <v>3706</v>
      </c>
      <c r="AI3477" t="s">
        <v>3130</v>
      </c>
      <c r="AJ3477" t="s">
        <v>3131</v>
      </c>
      <c r="AK3477" t="s">
        <v>3127</v>
      </c>
      <c r="AL3477" t="s">
        <v>3131</v>
      </c>
      <c r="AM3477" t="str">
        <f>RIGHT("0"&amp;VLOOKUP(Table2[[#This Row],[Region]],$AR$71:$AS$98,2,FALSE),2)</f>
        <v>02</v>
      </c>
      <c r="AN3477" t="str">
        <f>VLOOKUP(Table2[[#This Row],[Region]],$AR$71:$AT$93,3,FALSE)</f>
        <v>B</v>
      </c>
      <c r="AO3477"/>
      <c r="AP3477"/>
      <c r="AQ3477"/>
      <c r="AR3477"/>
      <c r="AS3477"/>
      <c r="AT3477"/>
      <c r="AU3477"/>
      <c r="AV3477"/>
      <c r="AW3477"/>
      <c r="AX3477"/>
    </row>
    <row r="3478" spans="34:50" x14ac:dyDescent="0.25">
      <c r="AH3478" t="s">
        <v>3707</v>
      </c>
      <c r="AI3478" t="s">
        <v>3130</v>
      </c>
      <c r="AJ3478" t="s">
        <v>3131</v>
      </c>
      <c r="AK3478" t="s">
        <v>3127</v>
      </c>
      <c r="AL3478" t="s">
        <v>3131</v>
      </c>
      <c r="AM3478" t="str">
        <f>RIGHT("0"&amp;VLOOKUP(Table2[[#This Row],[Region]],$AR$71:$AS$98,2,FALSE),2)</f>
        <v>02</v>
      </c>
      <c r="AN3478" t="str">
        <f>VLOOKUP(Table2[[#This Row],[Region]],$AR$71:$AT$93,3,FALSE)</f>
        <v>B</v>
      </c>
      <c r="AO3478"/>
      <c r="AP3478"/>
      <c r="AQ3478"/>
      <c r="AR3478"/>
      <c r="AS3478"/>
      <c r="AT3478"/>
      <c r="AU3478"/>
      <c r="AV3478"/>
      <c r="AW3478"/>
      <c r="AX3478"/>
    </row>
    <row r="3479" spans="34:50" x14ac:dyDescent="0.25">
      <c r="AH3479" t="s">
        <v>3708</v>
      </c>
      <c r="AI3479" t="s">
        <v>3143</v>
      </c>
      <c r="AJ3479" t="s">
        <v>3144</v>
      </c>
      <c r="AK3479" t="s">
        <v>3127</v>
      </c>
      <c r="AL3479" t="s">
        <v>3128</v>
      </c>
      <c r="AM3479" t="str">
        <f>RIGHT("0"&amp;VLOOKUP(Table2[[#This Row],[Region]],$AR$71:$AS$98,2,FALSE),2)</f>
        <v>03</v>
      </c>
      <c r="AN3479" t="str">
        <f>VLOOKUP(Table2[[#This Row],[Region]],$AR$71:$AT$93,3,FALSE)</f>
        <v>B</v>
      </c>
      <c r="AO3479"/>
      <c r="AP3479"/>
      <c r="AQ3479"/>
      <c r="AR3479"/>
      <c r="AS3479"/>
      <c r="AT3479"/>
      <c r="AU3479"/>
      <c r="AV3479"/>
      <c r="AW3479"/>
      <c r="AX3479"/>
    </row>
    <row r="3480" spans="34:50" x14ac:dyDescent="0.25">
      <c r="AH3480" t="s">
        <v>3709</v>
      </c>
      <c r="AI3480" t="s">
        <v>3143</v>
      </c>
      <c r="AJ3480" t="s">
        <v>3144</v>
      </c>
      <c r="AK3480" t="s">
        <v>3127</v>
      </c>
      <c r="AL3480" t="s">
        <v>3128</v>
      </c>
      <c r="AM3480" t="str">
        <f>RIGHT("0"&amp;VLOOKUP(Table2[[#This Row],[Region]],$AR$71:$AS$98,2,FALSE),2)</f>
        <v>03</v>
      </c>
      <c r="AN3480" t="str">
        <f>VLOOKUP(Table2[[#This Row],[Region]],$AR$71:$AT$93,3,FALSE)</f>
        <v>B</v>
      </c>
      <c r="AO3480"/>
      <c r="AP3480"/>
      <c r="AQ3480"/>
      <c r="AR3480"/>
      <c r="AS3480"/>
      <c r="AT3480"/>
      <c r="AU3480"/>
      <c r="AV3480"/>
      <c r="AW3480"/>
      <c r="AX3480"/>
    </row>
    <row r="3481" spans="34:50" x14ac:dyDescent="0.25">
      <c r="AH3481" t="s">
        <v>3710</v>
      </c>
      <c r="AI3481" t="s">
        <v>3143</v>
      </c>
      <c r="AJ3481" t="s">
        <v>3144</v>
      </c>
      <c r="AK3481" t="s">
        <v>3127</v>
      </c>
      <c r="AL3481" t="s">
        <v>3128</v>
      </c>
      <c r="AM3481" t="str">
        <f>RIGHT("0"&amp;VLOOKUP(Table2[[#This Row],[Region]],$AR$71:$AS$98,2,FALSE),2)</f>
        <v>03</v>
      </c>
      <c r="AN3481" t="str">
        <f>VLOOKUP(Table2[[#This Row],[Region]],$AR$71:$AT$93,3,FALSE)</f>
        <v>B</v>
      </c>
      <c r="AO3481"/>
      <c r="AP3481"/>
      <c r="AQ3481"/>
      <c r="AR3481"/>
      <c r="AS3481"/>
      <c r="AT3481"/>
      <c r="AU3481"/>
      <c r="AV3481"/>
      <c r="AW3481"/>
      <c r="AX3481"/>
    </row>
    <row r="3482" spans="34:50" x14ac:dyDescent="0.25">
      <c r="AH3482" t="s">
        <v>3711</v>
      </c>
      <c r="AI3482" t="s">
        <v>3143</v>
      </c>
      <c r="AJ3482" t="s">
        <v>3144</v>
      </c>
      <c r="AK3482" t="s">
        <v>3127</v>
      </c>
      <c r="AL3482" t="s">
        <v>3128</v>
      </c>
      <c r="AM3482" t="str">
        <f>RIGHT("0"&amp;VLOOKUP(Table2[[#This Row],[Region]],$AR$71:$AS$98,2,FALSE),2)</f>
        <v>03</v>
      </c>
      <c r="AN3482" t="str">
        <f>VLOOKUP(Table2[[#This Row],[Region]],$AR$71:$AT$93,3,FALSE)</f>
        <v>B</v>
      </c>
      <c r="AO3482"/>
      <c r="AP3482"/>
      <c r="AQ3482"/>
      <c r="AR3482"/>
      <c r="AS3482"/>
      <c r="AT3482"/>
      <c r="AU3482"/>
      <c r="AV3482"/>
      <c r="AW3482"/>
      <c r="AX3482"/>
    </row>
    <row r="3483" spans="34:50" x14ac:dyDescent="0.25">
      <c r="AH3483" t="s">
        <v>3712</v>
      </c>
      <c r="AI3483" t="s">
        <v>3130</v>
      </c>
      <c r="AJ3483" t="s">
        <v>3131</v>
      </c>
      <c r="AK3483" t="s">
        <v>3127</v>
      </c>
      <c r="AL3483" t="s">
        <v>3131</v>
      </c>
      <c r="AM3483" t="str">
        <f>RIGHT("0"&amp;VLOOKUP(Table2[[#This Row],[Region]],$AR$71:$AS$98,2,FALSE),2)</f>
        <v>02</v>
      </c>
      <c r="AN3483" t="str">
        <f>VLOOKUP(Table2[[#This Row],[Region]],$AR$71:$AT$93,3,FALSE)</f>
        <v>B</v>
      </c>
      <c r="AO3483"/>
      <c r="AP3483"/>
      <c r="AQ3483"/>
      <c r="AR3483"/>
      <c r="AS3483"/>
      <c r="AT3483"/>
      <c r="AU3483"/>
      <c r="AV3483"/>
      <c r="AW3483"/>
      <c r="AX3483"/>
    </row>
    <row r="3484" spans="34:50" x14ac:dyDescent="0.25">
      <c r="AH3484" t="s">
        <v>3713</v>
      </c>
      <c r="AI3484" t="s">
        <v>3194</v>
      </c>
      <c r="AJ3484" t="s">
        <v>3195</v>
      </c>
      <c r="AK3484" t="s">
        <v>3127</v>
      </c>
      <c r="AL3484" t="s">
        <v>3128</v>
      </c>
      <c r="AM3484" t="str">
        <f>RIGHT("0"&amp;VLOOKUP(Table2[[#This Row],[Region]],$AR$71:$AS$98,2,FALSE),2)</f>
        <v>03</v>
      </c>
      <c r="AN3484" t="str">
        <f>VLOOKUP(Table2[[#This Row],[Region]],$AR$71:$AT$93,3,FALSE)</f>
        <v>B</v>
      </c>
      <c r="AO3484"/>
      <c r="AP3484"/>
      <c r="AQ3484"/>
      <c r="AR3484"/>
      <c r="AS3484"/>
      <c r="AT3484"/>
      <c r="AU3484"/>
      <c r="AV3484"/>
      <c r="AW3484"/>
      <c r="AX3484"/>
    </row>
    <row r="3485" spans="34:50" x14ac:dyDescent="0.25">
      <c r="AH3485" t="s">
        <v>3714</v>
      </c>
      <c r="AI3485" t="s">
        <v>3143</v>
      </c>
      <c r="AJ3485" t="s">
        <v>3144</v>
      </c>
      <c r="AK3485" t="s">
        <v>3127</v>
      </c>
      <c r="AL3485" t="s">
        <v>3128</v>
      </c>
      <c r="AM3485" t="str">
        <f>RIGHT("0"&amp;VLOOKUP(Table2[[#This Row],[Region]],$AR$71:$AS$98,2,FALSE),2)</f>
        <v>03</v>
      </c>
      <c r="AN3485" t="str">
        <f>VLOOKUP(Table2[[#This Row],[Region]],$AR$71:$AT$93,3,FALSE)</f>
        <v>B</v>
      </c>
      <c r="AO3485"/>
      <c r="AP3485"/>
      <c r="AQ3485"/>
      <c r="AR3485"/>
      <c r="AS3485"/>
      <c r="AT3485"/>
      <c r="AU3485"/>
      <c r="AV3485"/>
      <c r="AW3485"/>
      <c r="AX3485"/>
    </row>
    <row r="3486" spans="34:50" x14ac:dyDescent="0.25">
      <c r="AH3486" t="s">
        <v>3715</v>
      </c>
      <c r="AI3486" t="s">
        <v>3143</v>
      </c>
      <c r="AJ3486" t="s">
        <v>3144</v>
      </c>
      <c r="AK3486" t="s">
        <v>3127</v>
      </c>
      <c r="AL3486" t="s">
        <v>3128</v>
      </c>
      <c r="AM3486" t="str">
        <f>RIGHT("0"&amp;VLOOKUP(Table2[[#This Row],[Region]],$AR$71:$AS$98,2,FALSE),2)</f>
        <v>03</v>
      </c>
      <c r="AN3486" t="str">
        <f>VLOOKUP(Table2[[#This Row],[Region]],$AR$71:$AT$93,3,FALSE)</f>
        <v>B</v>
      </c>
      <c r="AO3486"/>
      <c r="AP3486"/>
      <c r="AQ3486"/>
      <c r="AR3486"/>
      <c r="AS3486"/>
      <c r="AT3486"/>
      <c r="AU3486"/>
      <c r="AV3486"/>
      <c r="AW3486"/>
      <c r="AX3486"/>
    </row>
    <row r="3487" spans="34:50" x14ac:dyDescent="0.25">
      <c r="AH3487" t="s">
        <v>3716</v>
      </c>
      <c r="AI3487" t="s">
        <v>3130</v>
      </c>
      <c r="AJ3487" t="s">
        <v>3131</v>
      </c>
      <c r="AK3487" t="s">
        <v>3127</v>
      </c>
      <c r="AL3487" t="s">
        <v>3131</v>
      </c>
      <c r="AM3487" t="str">
        <f>RIGHT("0"&amp;VLOOKUP(Table2[[#This Row],[Region]],$AR$71:$AS$98,2,FALSE),2)</f>
        <v>02</v>
      </c>
      <c r="AN3487" t="str">
        <f>VLOOKUP(Table2[[#This Row],[Region]],$AR$71:$AT$93,3,FALSE)</f>
        <v>B</v>
      </c>
      <c r="AO3487"/>
      <c r="AP3487"/>
      <c r="AQ3487"/>
      <c r="AR3487"/>
      <c r="AS3487"/>
      <c r="AT3487"/>
      <c r="AU3487"/>
      <c r="AV3487"/>
      <c r="AW3487"/>
      <c r="AX3487"/>
    </row>
    <row r="3488" spans="34:50" x14ac:dyDescent="0.25">
      <c r="AH3488" t="s">
        <v>3717</v>
      </c>
      <c r="AI3488" t="s">
        <v>3130</v>
      </c>
      <c r="AJ3488" t="s">
        <v>3131</v>
      </c>
      <c r="AK3488" t="s">
        <v>3127</v>
      </c>
      <c r="AL3488" t="s">
        <v>3131</v>
      </c>
      <c r="AM3488" t="str">
        <f>RIGHT("0"&amp;VLOOKUP(Table2[[#This Row],[Region]],$AR$71:$AS$98,2,FALSE),2)</f>
        <v>02</v>
      </c>
      <c r="AN3488" t="str">
        <f>VLOOKUP(Table2[[#This Row],[Region]],$AR$71:$AT$93,3,FALSE)</f>
        <v>B</v>
      </c>
      <c r="AO3488"/>
      <c r="AP3488"/>
      <c r="AQ3488"/>
      <c r="AR3488"/>
      <c r="AS3488"/>
      <c r="AT3488"/>
      <c r="AU3488"/>
      <c r="AV3488"/>
      <c r="AW3488"/>
      <c r="AX3488"/>
    </row>
    <row r="3489" spans="34:50" x14ac:dyDescent="0.25">
      <c r="AH3489" t="s">
        <v>3718</v>
      </c>
      <c r="AI3489" t="s">
        <v>3143</v>
      </c>
      <c r="AJ3489" t="s">
        <v>3144</v>
      </c>
      <c r="AK3489" t="s">
        <v>3127</v>
      </c>
      <c r="AL3489" t="s">
        <v>3128</v>
      </c>
      <c r="AM3489" t="str">
        <f>RIGHT("0"&amp;VLOOKUP(Table2[[#This Row],[Region]],$AR$71:$AS$98,2,FALSE),2)</f>
        <v>03</v>
      </c>
      <c r="AN3489" t="str">
        <f>VLOOKUP(Table2[[#This Row],[Region]],$AR$71:$AT$93,3,FALSE)</f>
        <v>B</v>
      </c>
      <c r="AO3489"/>
      <c r="AP3489"/>
      <c r="AQ3489"/>
      <c r="AR3489"/>
      <c r="AS3489"/>
      <c r="AT3489"/>
      <c r="AU3489"/>
      <c r="AV3489"/>
      <c r="AW3489"/>
      <c r="AX3489"/>
    </row>
    <row r="3490" spans="34:50" x14ac:dyDescent="0.25">
      <c r="AH3490" t="s">
        <v>3719</v>
      </c>
      <c r="AI3490" t="s">
        <v>3130</v>
      </c>
      <c r="AJ3490" t="s">
        <v>3131</v>
      </c>
      <c r="AK3490" t="s">
        <v>3127</v>
      </c>
      <c r="AL3490" t="s">
        <v>3131</v>
      </c>
      <c r="AM3490" t="str">
        <f>RIGHT("0"&amp;VLOOKUP(Table2[[#This Row],[Region]],$AR$71:$AS$98,2,FALSE),2)</f>
        <v>02</v>
      </c>
      <c r="AN3490" t="str">
        <f>VLOOKUP(Table2[[#This Row],[Region]],$AR$71:$AT$93,3,FALSE)</f>
        <v>B</v>
      </c>
      <c r="AO3490"/>
      <c r="AP3490"/>
      <c r="AQ3490"/>
      <c r="AR3490"/>
      <c r="AS3490"/>
      <c r="AT3490"/>
      <c r="AU3490"/>
      <c r="AV3490"/>
      <c r="AW3490"/>
      <c r="AX3490"/>
    </row>
    <row r="3491" spans="34:50" x14ac:dyDescent="0.25">
      <c r="AH3491" t="s">
        <v>3720</v>
      </c>
      <c r="AI3491" t="s">
        <v>3154</v>
      </c>
      <c r="AJ3491" t="s">
        <v>3155</v>
      </c>
      <c r="AK3491" t="s">
        <v>3127</v>
      </c>
      <c r="AL3491" t="s">
        <v>3128</v>
      </c>
      <c r="AM3491" t="str">
        <f>RIGHT("0"&amp;VLOOKUP(Table2[[#This Row],[Region]],$AR$71:$AS$98,2,FALSE),2)</f>
        <v>03</v>
      </c>
      <c r="AN3491" t="str">
        <f>VLOOKUP(Table2[[#This Row],[Region]],$AR$71:$AT$93,3,FALSE)</f>
        <v>B</v>
      </c>
      <c r="AO3491"/>
      <c r="AP3491"/>
      <c r="AQ3491"/>
      <c r="AR3491"/>
      <c r="AS3491"/>
      <c r="AT3491"/>
      <c r="AU3491"/>
      <c r="AV3491"/>
      <c r="AW3491"/>
      <c r="AX3491"/>
    </row>
    <row r="3492" spans="34:50" x14ac:dyDescent="0.25">
      <c r="AH3492" t="s">
        <v>3721</v>
      </c>
      <c r="AI3492" t="s">
        <v>3143</v>
      </c>
      <c r="AJ3492" t="s">
        <v>3144</v>
      </c>
      <c r="AK3492" t="s">
        <v>3127</v>
      </c>
      <c r="AL3492" t="s">
        <v>3128</v>
      </c>
      <c r="AM3492" t="str">
        <f>RIGHT("0"&amp;VLOOKUP(Table2[[#This Row],[Region]],$AR$71:$AS$98,2,FALSE),2)</f>
        <v>03</v>
      </c>
      <c r="AN3492" t="str">
        <f>VLOOKUP(Table2[[#This Row],[Region]],$AR$71:$AT$93,3,FALSE)</f>
        <v>B</v>
      </c>
      <c r="AO3492"/>
      <c r="AP3492"/>
      <c r="AQ3492"/>
      <c r="AR3492"/>
      <c r="AS3492"/>
      <c r="AT3492"/>
      <c r="AU3492"/>
      <c r="AV3492"/>
      <c r="AW3492"/>
      <c r="AX3492"/>
    </row>
    <row r="3493" spans="34:50" x14ac:dyDescent="0.25">
      <c r="AH3493" t="s">
        <v>3722</v>
      </c>
      <c r="AI3493" t="s">
        <v>3130</v>
      </c>
      <c r="AJ3493" t="s">
        <v>3131</v>
      </c>
      <c r="AK3493" t="s">
        <v>3127</v>
      </c>
      <c r="AL3493" t="s">
        <v>3131</v>
      </c>
      <c r="AM3493" t="str">
        <f>RIGHT("0"&amp;VLOOKUP(Table2[[#This Row],[Region]],$AR$71:$AS$98,2,FALSE),2)</f>
        <v>02</v>
      </c>
      <c r="AN3493" t="str">
        <f>VLOOKUP(Table2[[#This Row],[Region]],$AR$71:$AT$93,3,FALSE)</f>
        <v>B</v>
      </c>
      <c r="AO3493"/>
      <c r="AP3493"/>
      <c r="AQ3493"/>
      <c r="AR3493"/>
      <c r="AS3493"/>
      <c r="AT3493"/>
      <c r="AU3493"/>
      <c r="AV3493"/>
      <c r="AW3493"/>
      <c r="AX3493"/>
    </row>
    <row r="3494" spans="34:50" x14ac:dyDescent="0.25">
      <c r="AH3494" t="s">
        <v>3723</v>
      </c>
      <c r="AI3494" t="s">
        <v>3143</v>
      </c>
      <c r="AJ3494" t="s">
        <v>3144</v>
      </c>
      <c r="AK3494" t="s">
        <v>3127</v>
      </c>
      <c r="AL3494" t="s">
        <v>3128</v>
      </c>
      <c r="AM3494" t="str">
        <f>RIGHT("0"&amp;VLOOKUP(Table2[[#This Row],[Region]],$AR$71:$AS$98,2,FALSE),2)</f>
        <v>03</v>
      </c>
      <c r="AN3494" t="str">
        <f>VLOOKUP(Table2[[#This Row],[Region]],$AR$71:$AT$93,3,FALSE)</f>
        <v>B</v>
      </c>
      <c r="AO3494"/>
      <c r="AP3494"/>
      <c r="AQ3494"/>
      <c r="AR3494"/>
      <c r="AS3494"/>
      <c r="AT3494"/>
      <c r="AU3494"/>
      <c r="AV3494"/>
      <c r="AW3494"/>
      <c r="AX3494"/>
    </row>
    <row r="3495" spans="34:50" x14ac:dyDescent="0.25">
      <c r="AH3495" t="s">
        <v>3724</v>
      </c>
      <c r="AI3495" t="s">
        <v>3130</v>
      </c>
      <c r="AJ3495" t="s">
        <v>3131</v>
      </c>
      <c r="AK3495" t="s">
        <v>3127</v>
      </c>
      <c r="AL3495" t="s">
        <v>3131</v>
      </c>
      <c r="AM3495" t="str">
        <f>RIGHT("0"&amp;VLOOKUP(Table2[[#This Row],[Region]],$AR$71:$AS$98,2,FALSE),2)</f>
        <v>02</v>
      </c>
      <c r="AN3495" t="str">
        <f>VLOOKUP(Table2[[#This Row],[Region]],$AR$71:$AT$93,3,FALSE)</f>
        <v>B</v>
      </c>
      <c r="AO3495"/>
      <c r="AP3495"/>
      <c r="AQ3495"/>
      <c r="AR3495"/>
      <c r="AS3495"/>
      <c r="AT3495"/>
      <c r="AU3495"/>
      <c r="AV3495"/>
      <c r="AW3495"/>
      <c r="AX3495"/>
    </row>
    <row r="3496" spans="34:50" x14ac:dyDescent="0.25">
      <c r="AH3496" t="s">
        <v>3725</v>
      </c>
      <c r="AI3496" t="s">
        <v>3143</v>
      </c>
      <c r="AJ3496" t="s">
        <v>3144</v>
      </c>
      <c r="AK3496" t="s">
        <v>3127</v>
      </c>
      <c r="AL3496" t="s">
        <v>3128</v>
      </c>
      <c r="AM3496" t="str">
        <f>RIGHT("0"&amp;VLOOKUP(Table2[[#This Row],[Region]],$AR$71:$AS$98,2,FALSE),2)</f>
        <v>03</v>
      </c>
      <c r="AN3496" t="str">
        <f>VLOOKUP(Table2[[#This Row],[Region]],$AR$71:$AT$93,3,FALSE)</f>
        <v>B</v>
      </c>
      <c r="AO3496"/>
      <c r="AP3496"/>
      <c r="AQ3496"/>
      <c r="AR3496"/>
      <c r="AS3496"/>
      <c r="AT3496"/>
      <c r="AU3496"/>
      <c r="AV3496"/>
      <c r="AW3496"/>
      <c r="AX3496"/>
    </row>
    <row r="3497" spans="34:50" x14ac:dyDescent="0.25">
      <c r="AH3497" t="s">
        <v>3726</v>
      </c>
      <c r="AI3497" t="s">
        <v>3130</v>
      </c>
      <c r="AJ3497" t="s">
        <v>3131</v>
      </c>
      <c r="AK3497" t="s">
        <v>3127</v>
      </c>
      <c r="AL3497" t="s">
        <v>3131</v>
      </c>
      <c r="AM3497" t="str">
        <f>RIGHT("0"&amp;VLOOKUP(Table2[[#This Row],[Region]],$AR$71:$AS$98,2,FALSE),2)</f>
        <v>02</v>
      </c>
      <c r="AN3497" t="str">
        <f>VLOOKUP(Table2[[#This Row],[Region]],$AR$71:$AT$93,3,FALSE)</f>
        <v>B</v>
      </c>
      <c r="AO3497"/>
      <c r="AP3497"/>
      <c r="AQ3497"/>
      <c r="AR3497"/>
      <c r="AS3497"/>
      <c r="AT3497"/>
      <c r="AU3497"/>
      <c r="AV3497"/>
      <c r="AW3497"/>
      <c r="AX3497"/>
    </row>
    <row r="3498" spans="34:50" x14ac:dyDescent="0.25">
      <c r="AH3498" t="s">
        <v>3727</v>
      </c>
      <c r="AI3498" t="s">
        <v>3125</v>
      </c>
      <c r="AJ3498" t="s">
        <v>3126</v>
      </c>
      <c r="AK3498" t="s">
        <v>3127</v>
      </c>
      <c r="AL3498" t="s">
        <v>3128</v>
      </c>
      <c r="AM3498" t="str">
        <f>RIGHT("0"&amp;VLOOKUP(Table2[[#This Row],[Region]],$AR$71:$AS$98,2,FALSE),2)</f>
        <v>03</v>
      </c>
      <c r="AN3498" t="str">
        <f>VLOOKUP(Table2[[#This Row],[Region]],$AR$71:$AT$93,3,FALSE)</f>
        <v>B</v>
      </c>
      <c r="AO3498"/>
      <c r="AP3498"/>
      <c r="AQ3498"/>
      <c r="AR3498"/>
      <c r="AS3498"/>
      <c r="AT3498"/>
      <c r="AU3498"/>
      <c r="AV3498"/>
      <c r="AW3498"/>
      <c r="AX3498"/>
    </row>
    <row r="3499" spans="34:50" x14ac:dyDescent="0.25">
      <c r="AH3499" t="s">
        <v>3728</v>
      </c>
      <c r="AI3499" t="s">
        <v>3143</v>
      </c>
      <c r="AJ3499" t="s">
        <v>3144</v>
      </c>
      <c r="AK3499" t="s">
        <v>3127</v>
      </c>
      <c r="AL3499" t="s">
        <v>3128</v>
      </c>
      <c r="AM3499" t="str">
        <f>RIGHT("0"&amp;VLOOKUP(Table2[[#This Row],[Region]],$AR$71:$AS$98,2,FALSE),2)</f>
        <v>03</v>
      </c>
      <c r="AN3499" t="str">
        <f>VLOOKUP(Table2[[#This Row],[Region]],$AR$71:$AT$93,3,FALSE)</f>
        <v>B</v>
      </c>
      <c r="AO3499"/>
      <c r="AP3499"/>
      <c r="AQ3499"/>
      <c r="AR3499"/>
      <c r="AS3499"/>
      <c r="AT3499"/>
      <c r="AU3499"/>
      <c r="AV3499"/>
      <c r="AW3499"/>
      <c r="AX3499"/>
    </row>
    <row r="3500" spans="34:50" x14ac:dyDescent="0.25">
      <c r="AH3500" t="s">
        <v>3729</v>
      </c>
      <c r="AI3500" t="s">
        <v>3143</v>
      </c>
      <c r="AJ3500" t="s">
        <v>3144</v>
      </c>
      <c r="AK3500" t="s">
        <v>3127</v>
      </c>
      <c r="AL3500" t="s">
        <v>3128</v>
      </c>
      <c r="AM3500" t="str">
        <f>RIGHT("0"&amp;VLOOKUP(Table2[[#This Row],[Region]],$AR$71:$AS$98,2,FALSE),2)</f>
        <v>03</v>
      </c>
      <c r="AN3500" t="str">
        <f>VLOOKUP(Table2[[#This Row],[Region]],$AR$71:$AT$93,3,FALSE)</f>
        <v>B</v>
      </c>
      <c r="AO3500"/>
      <c r="AP3500"/>
      <c r="AQ3500"/>
      <c r="AR3500"/>
      <c r="AS3500"/>
      <c r="AT3500"/>
      <c r="AU3500"/>
      <c r="AV3500"/>
      <c r="AW3500"/>
      <c r="AX3500"/>
    </row>
    <row r="3501" spans="34:50" x14ac:dyDescent="0.25">
      <c r="AH3501" t="s">
        <v>3730</v>
      </c>
      <c r="AI3501" t="s">
        <v>3143</v>
      </c>
      <c r="AJ3501" t="s">
        <v>3144</v>
      </c>
      <c r="AK3501" t="s">
        <v>3127</v>
      </c>
      <c r="AL3501" t="s">
        <v>3128</v>
      </c>
      <c r="AM3501" t="str">
        <f>RIGHT("0"&amp;VLOOKUP(Table2[[#This Row],[Region]],$AR$71:$AS$98,2,FALSE),2)</f>
        <v>03</v>
      </c>
      <c r="AN3501" t="str">
        <f>VLOOKUP(Table2[[#This Row],[Region]],$AR$71:$AT$93,3,FALSE)</f>
        <v>B</v>
      </c>
      <c r="AO3501"/>
      <c r="AP3501"/>
      <c r="AQ3501"/>
      <c r="AR3501"/>
      <c r="AS3501"/>
      <c r="AT3501"/>
      <c r="AU3501"/>
      <c r="AV3501"/>
      <c r="AW3501"/>
      <c r="AX3501"/>
    </row>
    <row r="3502" spans="34:50" x14ac:dyDescent="0.25">
      <c r="AH3502" t="s">
        <v>3731</v>
      </c>
      <c r="AI3502" t="s">
        <v>3162</v>
      </c>
      <c r="AJ3502" t="s">
        <v>3163</v>
      </c>
      <c r="AK3502" t="s">
        <v>3127</v>
      </c>
      <c r="AL3502" t="s">
        <v>3128</v>
      </c>
      <c r="AM3502" t="str">
        <f>RIGHT("0"&amp;VLOOKUP(Table2[[#This Row],[Region]],$AR$71:$AS$98,2,FALSE),2)</f>
        <v>03</v>
      </c>
      <c r="AN3502" t="str">
        <f>VLOOKUP(Table2[[#This Row],[Region]],$AR$71:$AT$93,3,FALSE)</f>
        <v>B</v>
      </c>
      <c r="AO3502"/>
      <c r="AP3502"/>
      <c r="AQ3502"/>
      <c r="AR3502"/>
      <c r="AS3502"/>
      <c r="AT3502"/>
      <c r="AU3502"/>
      <c r="AV3502"/>
      <c r="AW3502"/>
      <c r="AX3502"/>
    </row>
    <row r="3503" spans="34:50" x14ac:dyDescent="0.25">
      <c r="AH3503" t="s">
        <v>3732</v>
      </c>
      <c r="AI3503" t="s">
        <v>3143</v>
      </c>
      <c r="AJ3503" t="s">
        <v>3144</v>
      </c>
      <c r="AK3503" t="s">
        <v>3127</v>
      </c>
      <c r="AL3503" t="s">
        <v>3128</v>
      </c>
      <c r="AM3503" t="str">
        <f>RIGHT("0"&amp;VLOOKUP(Table2[[#This Row],[Region]],$AR$71:$AS$98,2,FALSE),2)</f>
        <v>03</v>
      </c>
      <c r="AN3503" t="str">
        <f>VLOOKUP(Table2[[#This Row],[Region]],$AR$71:$AT$93,3,FALSE)</f>
        <v>B</v>
      </c>
      <c r="AO3503"/>
      <c r="AP3503"/>
      <c r="AQ3503"/>
      <c r="AR3503"/>
      <c r="AS3503"/>
      <c r="AT3503"/>
      <c r="AU3503"/>
      <c r="AV3503"/>
      <c r="AW3503"/>
      <c r="AX3503"/>
    </row>
    <row r="3504" spans="34:50" x14ac:dyDescent="0.25">
      <c r="AH3504" t="s">
        <v>3733</v>
      </c>
      <c r="AI3504" t="s">
        <v>3143</v>
      </c>
      <c r="AJ3504" t="s">
        <v>3144</v>
      </c>
      <c r="AK3504" t="s">
        <v>3127</v>
      </c>
      <c r="AL3504" t="s">
        <v>3128</v>
      </c>
      <c r="AM3504" t="str">
        <f>RIGHT("0"&amp;VLOOKUP(Table2[[#This Row],[Region]],$AR$71:$AS$98,2,FALSE),2)</f>
        <v>03</v>
      </c>
      <c r="AN3504" t="str">
        <f>VLOOKUP(Table2[[#This Row],[Region]],$AR$71:$AT$93,3,FALSE)</f>
        <v>B</v>
      </c>
      <c r="AO3504"/>
      <c r="AP3504"/>
      <c r="AQ3504"/>
      <c r="AR3504"/>
      <c r="AS3504"/>
      <c r="AT3504"/>
      <c r="AU3504"/>
      <c r="AV3504"/>
      <c r="AW3504"/>
      <c r="AX3504"/>
    </row>
    <row r="3505" spans="34:50" x14ac:dyDescent="0.25">
      <c r="AH3505" t="s">
        <v>3734</v>
      </c>
      <c r="AI3505" t="s">
        <v>3143</v>
      </c>
      <c r="AJ3505" t="s">
        <v>3144</v>
      </c>
      <c r="AK3505" t="s">
        <v>3127</v>
      </c>
      <c r="AL3505" t="s">
        <v>3128</v>
      </c>
      <c r="AM3505" t="str">
        <f>RIGHT("0"&amp;VLOOKUP(Table2[[#This Row],[Region]],$AR$71:$AS$98,2,FALSE),2)</f>
        <v>03</v>
      </c>
      <c r="AN3505" t="str">
        <f>VLOOKUP(Table2[[#This Row],[Region]],$AR$71:$AT$93,3,FALSE)</f>
        <v>B</v>
      </c>
      <c r="AO3505"/>
      <c r="AP3505"/>
      <c r="AQ3505"/>
      <c r="AR3505"/>
      <c r="AS3505"/>
      <c r="AT3505"/>
      <c r="AU3505"/>
      <c r="AV3505"/>
      <c r="AW3505"/>
      <c r="AX3505"/>
    </row>
    <row r="3506" spans="34:50" x14ac:dyDescent="0.25">
      <c r="AH3506" t="s">
        <v>3735</v>
      </c>
      <c r="AI3506" t="s">
        <v>3143</v>
      </c>
      <c r="AJ3506" t="s">
        <v>3144</v>
      </c>
      <c r="AK3506" t="s">
        <v>3127</v>
      </c>
      <c r="AL3506" t="s">
        <v>3128</v>
      </c>
      <c r="AM3506" t="str">
        <f>RIGHT("0"&amp;VLOOKUP(Table2[[#This Row],[Region]],$AR$71:$AS$98,2,FALSE),2)</f>
        <v>03</v>
      </c>
      <c r="AN3506" t="str">
        <f>VLOOKUP(Table2[[#This Row],[Region]],$AR$71:$AT$93,3,FALSE)</f>
        <v>B</v>
      </c>
      <c r="AO3506"/>
      <c r="AP3506"/>
      <c r="AQ3506"/>
      <c r="AR3506"/>
      <c r="AS3506"/>
      <c r="AT3506"/>
      <c r="AU3506"/>
      <c r="AV3506"/>
      <c r="AW3506"/>
      <c r="AX3506"/>
    </row>
    <row r="3507" spans="34:50" x14ac:dyDescent="0.25">
      <c r="AH3507" t="s">
        <v>3736</v>
      </c>
      <c r="AI3507" t="s">
        <v>3173</v>
      </c>
      <c r="AJ3507" t="s">
        <v>3174</v>
      </c>
      <c r="AK3507" t="s">
        <v>3127</v>
      </c>
      <c r="AL3507" t="s">
        <v>3174</v>
      </c>
      <c r="AM3507" t="str">
        <f>RIGHT("0"&amp;VLOOKUP(Table2[[#This Row],[Region]],$AR$71:$AS$98,2,FALSE),2)</f>
        <v>01</v>
      </c>
      <c r="AN3507" t="str">
        <f>VLOOKUP(Table2[[#This Row],[Region]],$AR$71:$AT$93,3,FALSE)</f>
        <v>A</v>
      </c>
      <c r="AO3507"/>
      <c r="AP3507"/>
      <c r="AQ3507"/>
      <c r="AR3507"/>
      <c r="AS3507"/>
      <c r="AT3507"/>
      <c r="AU3507"/>
      <c r="AV3507"/>
      <c r="AW3507"/>
      <c r="AX3507"/>
    </row>
    <row r="3508" spans="34:50" x14ac:dyDescent="0.25">
      <c r="AH3508" t="s">
        <v>3737</v>
      </c>
      <c r="AI3508" t="s">
        <v>3173</v>
      </c>
      <c r="AJ3508" t="s">
        <v>3174</v>
      </c>
      <c r="AK3508" t="s">
        <v>3127</v>
      </c>
      <c r="AL3508" t="s">
        <v>3174</v>
      </c>
      <c r="AM3508" t="str">
        <f>RIGHT("0"&amp;VLOOKUP(Table2[[#This Row],[Region]],$AR$71:$AS$98,2,FALSE),2)</f>
        <v>01</v>
      </c>
      <c r="AN3508" t="str">
        <f>VLOOKUP(Table2[[#This Row],[Region]],$AR$71:$AT$93,3,FALSE)</f>
        <v>A</v>
      </c>
      <c r="AO3508"/>
      <c r="AP3508"/>
      <c r="AQ3508"/>
      <c r="AR3508"/>
      <c r="AS3508"/>
      <c r="AT3508"/>
      <c r="AU3508"/>
      <c r="AV3508"/>
      <c r="AW3508"/>
      <c r="AX3508"/>
    </row>
    <row r="3509" spans="34:50" x14ac:dyDescent="0.25">
      <c r="AH3509" t="s">
        <v>3738</v>
      </c>
      <c r="AI3509" t="s">
        <v>3130</v>
      </c>
      <c r="AJ3509" t="s">
        <v>3131</v>
      </c>
      <c r="AK3509" t="s">
        <v>3127</v>
      </c>
      <c r="AL3509" t="s">
        <v>3131</v>
      </c>
      <c r="AM3509" t="str">
        <f>RIGHT("0"&amp;VLOOKUP(Table2[[#This Row],[Region]],$AR$71:$AS$98,2,FALSE),2)</f>
        <v>02</v>
      </c>
      <c r="AN3509" t="str">
        <f>VLOOKUP(Table2[[#This Row],[Region]],$AR$71:$AT$93,3,FALSE)</f>
        <v>B</v>
      </c>
      <c r="AO3509"/>
      <c r="AP3509"/>
      <c r="AQ3509"/>
      <c r="AR3509"/>
      <c r="AS3509"/>
      <c r="AT3509"/>
      <c r="AU3509"/>
      <c r="AV3509"/>
      <c r="AW3509"/>
      <c r="AX3509"/>
    </row>
    <row r="3510" spans="34:50" x14ac:dyDescent="0.25">
      <c r="AH3510" t="s">
        <v>3739</v>
      </c>
      <c r="AI3510" t="s">
        <v>3125</v>
      </c>
      <c r="AJ3510" t="s">
        <v>3126</v>
      </c>
      <c r="AK3510" t="s">
        <v>3127</v>
      </c>
      <c r="AL3510" t="s">
        <v>3128</v>
      </c>
      <c r="AM3510" t="str">
        <f>RIGHT("0"&amp;VLOOKUP(Table2[[#This Row],[Region]],$AR$71:$AS$98,2,FALSE),2)</f>
        <v>03</v>
      </c>
      <c r="AN3510" t="str">
        <f>VLOOKUP(Table2[[#This Row],[Region]],$AR$71:$AT$93,3,FALSE)</f>
        <v>B</v>
      </c>
      <c r="AO3510"/>
      <c r="AP3510"/>
      <c r="AQ3510"/>
      <c r="AR3510"/>
      <c r="AS3510"/>
      <c r="AT3510"/>
      <c r="AU3510"/>
      <c r="AV3510"/>
      <c r="AW3510"/>
      <c r="AX3510"/>
    </row>
    <row r="3511" spans="34:50" x14ac:dyDescent="0.25">
      <c r="AH3511" t="s">
        <v>3740</v>
      </c>
      <c r="AI3511" t="s">
        <v>3143</v>
      </c>
      <c r="AJ3511" t="s">
        <v>3144</v>
      </c>
      <c r="AK3511" t="s">
        <v>3127</v>
      </c>
      <c r="AL3511" t="s">
        <v>3128</v>
      </c>
      <c r="AM3511" t="str">
        <f>RIGHT("0"&amp;VLOOKUP(Table2[[#This Row],[Region]],$AR$71:$AS$98,2,FALSE),2)</f>
        <v>03</v>
      </c>
      <c r="AN3511" t="str">
        <f>VLOOKUP(Table2[[#This Row],[Region]],$AR$71:$AT$93,3,FALSE)</f>
        <v>B</v>
      </c>
      <c r="AO3511"/>
      <c r="AP3511"/>
      <c r="AQ3511"/>
      <c r="AR3511"/>
      <c r="AS3511"/>
      <c r="AT3511"/>
      <c r="AU3511"/>
      <c r="AV3511"/>
      <c r="AW3511"/>
      <c r="AX3511"/>
    </row>
    <row r="3512" spans="34:50" x14ac:dyDescent="0.25">
      <c r="AH3512" t="s">
        <v>3741</v>
      </c>
      <c r="AI3512" t="s">
        <v>3143</v>
      </c>
      <c r="AJ3512" t="s">
        <v>3144</v>
      </c>
      <c r="AK3512" t="s">
        <v>3127</v>
      </c>
      <c r="AL3512" t="s">
        <v>3128</v>
      </c>
      <c r="AM3512" t="str">
        <f>RIGHT("0"&amp;VLOOKUP(Table2[[#This Row],[Region]],$AR$71:$AS$98,2,FALSE),2)</f>
        <v>03</v>
      </c>
      <c r="AN3512" t="str">
        <f>VLOOKUP(Table2[[#This Row],[Region]],$AR$71:$AT$93,3,FALSE)</f>
        <v>B</v>
      </c>
      <c r="AO3512"/>
      <c r="AP3512"/>
      <c r="AQ3512"/>
      <c r="AR3512"/>
      <c r="AS3512"/>
      <c r="AT3512"/>
      <c r="AU3512"/>
      <c r="AV3512"/>
      <c r="AW3512"/>
      <c r="AX3512"/>
    </row>
    <row r="3513" spans="34:50" x14ac:dyDescent="0.25">
      <c r="AH3513" t="s">
        <v>3742</v>
      </c>
      <c r="AI3513" t="s">
        <v>3143</v>
      </c>
      <c r="AJ3513" t="s">
        <v>3144</v>
      </c>
      <c r="AK3513" t="s">
        <v>3127</v>
      </c>
      <c r="AL3513" t="s">
        <v>3128</v>
      </c>
      <c r="AM3513" t="str">
        <f>RIGHT("0"&amp;VLOOKUP(Table2[[#This Row],[Region]],$AR$71:$AS$98,2,FALSE),2)</f>
        <v>03</v>
      </c>
      <c r="AN3513" t="str">
        <f>VLOOKUP(Table2[[#This Row],[Region]],$AR$71:$AT$93,3,FALSE)</f>
        <v>B</v>
      </c>
      <c r="AO3513"/>
      <c r="AP3513"/>
      <c r="AQ3513"/>
      <c r="AR3513"/>
      <c r="AS3513"/>
      <c r="AT3513"/>
      <c r="AU3513"/>
      <c r="AV3513"/>
      <c r="AW3513"/>
      <c r="AX3513"/>
    </row>
    <row r="3514" spans="34:50" x14ac:dyDescent="0.25">
      <c r="AH3514" t="s">
        <v>3743</v>
      </c>
      <c r="AI3514" t="s">
        <v>3130</v>
      </c>
      <c r="AJ3514" t="s">
        <v>3131</v>
      </c>
      <c r="AK3514" t="s">
        <v>3127</v>
      </c>
      <c r="AL3514" t="s">
        <v>3131</v>
      </c>
      <c r="AM3514" t="str">
        <f>RIGHT("0"&amp;VLOOKUP(Table2[[#This Row],[Region]],$AR$71:$AS$98,2,FALSE),2)</f>
        <v>02</v>
      </c>
      <c r="AN3514" t="str">
        <f>VLOOKUP(Table2[[#This Row],[Region]],$AR$71:$AT$93,3,FALSE)</f>
        <v>B</v>
      </c>
      <c r="AO3514"/>
      <c r="AP3514"/>
      <c r="AQ3514"/>
      <c r="AR3514"/>
      <c r="AS3514"/>
      <c r="AT3514"/>
      <c r="AU3514"/>
      <c r="AV3514"/>
      <c r="AW3514"/>
      <c r="AX3514"/>
    </row>
    <row r="3515" spans="34:50" x14ac:dyDescent="0.25">
      <c r="AH3515" t="s">
        <v>3744</v>
      </c>
      <c r="AI3515" t="s">
        <v>3143</v>
      </c>
      <c r="AJ3515" t="s">
        <v>3144</v>
      </c>
      <c r="AK3515" t="s">
        <v>3127</v>
      </c>
      <c r="AL3515" t="s">
        <v>3128</v>
      </c>
      <c r="AM3515" t="str">
        <f>RIGHT("0"&amp;VLOOKUP(Table2[[#This Row],[Region]],$AR$71:$AS$98,2,FALSE),2)</f>
        <v>03</v>
      </c>
      <c r="AN3515" t="str">
        <f>VLOOKUP(Table2[[#This Row],[Region]],$AR$71:$AT$93,3,FALSE)</f>
        <v>B</v>
      </c>
      <c r="AO3515"/>
      <c r="AP3515"/>
      <c r="AQ3515"/>
      <c r="AR3515"/>
      <c r="AS3515"/>
      <c r="AT3515"/>
      <c r="AU3515"/>
      <c r="AV3515"/>
      <c r="AW3515"/>
      <c r="AX3515"/>
    </row>
    <row r="3516" spans="34:50" x14ac:dyDescent="0.25">
      <c r="AH3516" t="s">
        <v>3745</v>
      </c>
      <c r="AI3516" t="s">
        <v>3143</v>
      </c>
      <c r="AJ3516" t="s">
        <v>3144</v>
      </c>
      <c r="AK3516" t="s">
        <v>3127</v>
      </c>
      <c r="AL3516" t="s">
        <v>3128</v>
      </c>
      <c r="AM3516" t="str">
        <f>RIGHT("0"&amp;VLOOKUP(Table2[[#This Row],[Region]],$AR$71:$AS$98,2,FALSE),2)</f>
        <v>03</v>
      </c>
      <c r="AN3516" t="str">
        <f>VLOOKUP(Table2[[#This Row],[Region]],$AR$71:$AT$93,3,FALSE)</f>
        <v>B</v>
      </c>
      <c r="AO3516"/>
      <c r="AP3516"/>
      <c r="AQ3516"/>
      <c r="AR3516"/>
      <c r="AS3516"/>
      <c r="AT3516"/>
      <c r="AU3516"/>
      <c r="AV3516"/>
      <c r="AW3516"/>
      <c r="AX3516"/>
    </row>
    <row r="3517" spans="34:50" x14ac:dyDescent="0.25">
      <c r="AH3517" t="s">
        <v>3746</v>
      </c>
      <c r="AI3517" t="s">
        <v>3130</v>
      </c>
      <c r="AJ3517" t="s">
        <v>3131</v>
      </c>
      <c r="AK3517" t="s">
        <v>3127</v>
      </c>
      <c r="AL3517" t="s">
        <v>3131</v>
      </c>
      <c r="AM3517" t="str">
        <f>RIGHT("0"&amp;VLOOKUP(Table2[[#This Row],[Region]],$AR$71:$AS$98,2,FALSE),2)</f>
        <v>02</v>
      </c>
      <c r="AN3517" t="str">
        <f>VLOOKUP(Table2[[#This Row],[Region]],$AR$71:$AT$93,3,FALSE)</f>
        <v>B</v>
      </c>
      <c r="AO3517"/>
      <c r="AP3517"/>
      <c r="AQ3517"/>
      <c r="AR3517"/>
      <c r="AS3517"/>
      <c r="AT3517"/>
      <c r="AU3517"/>
      <c r="AV3517"/>
      <c r="AW3517"/>
      <c r="AX3517"/>
    </row>
    <row r="3518" spans="34:50" x14ac:dyDescent="0.25">
      <c r="AH3518" t="s">
        <v>3747</v>
      </c>
      <c r="AI3518" t="s">
        <v>3143</v>
      </c>
      <c r="AJ3518" t="s">
        <v>3144</v>
      </c>
      <c r="AK3518" t="s">
        <v>3127</v>
      </c>
      <c r="AL3518" t="s">
        <v>3128</v>
      </c>
      <c r="AM3518" t="str">
        <f>RIGHT("0"&amp;VLOOKUP(Table2[[#This Row],[Region]],$AR$71:$AS$98,2,FALSE),2)</f>
        <v>03</v>
      </c>
      <c r="AN3518" t="str">
        <f>VLOOKUP(Table2[[#This Row],[Region]],$AR$71:$AT$93,3,FALSE)</f>
        <v>B</v>
      </c>
      <c r="AO3518"/>
      <c r="AP3518"/>
      <c r="AQ3518"/>
      <c r="AR3518"/>
      <c r="AS3518"/>
      <c r="AT3518"/>
      <c r="AU3518"/>
      <c r="AV3518"/>
      <c r="AW3518"/>
      <c r="AX3518"/>
    </row>
    <row r="3519" spans="34:50" x14ac:dyDescent="0.25">
      <c r="AH3519" t="s">
        <v>3748</v>
      </c>
      <c r="AI3519" t="s">
        <v>3278</v>
      </c>
      <c r="AJ3519" t="s">
        <v>3279</v>
      </c>
      <c r="AK3519" t="s">
        <v>3127</v>
      </c>
      <c r="AL3519" t="s">
        <v>3128</v>
      </c>
      <c r="AM3519" t="str">
        <f>RIGHT("0"&amp;VLOOKUP(Table2[[#This Row],[Region]],$AR$71:$AS$98,2,FALSE),2)</f>
        <v>03</v>
      </c>
      <c r="AN3519" t="str">
        <f>VLOOKUP(Table2[[#This Row],[Region]],$AR$71:$AT$93,3,FALSE)</f>
        <v>B</v>
      </c>
      <c r="AO3519"/>
      <c r="AP3519"/>
      <c r="AQ3519"/>
      <c r="AR3519"/>
      <c r="AS3519"/>
      <c r="AT3519"/>
      <c r="AU3519"/>
      <c r="AV3519"/>
      <c r="AW3519"/>
      <c r="AX3519"/>
    </row>
    <row r="3520" spans="34:50" x14ac:dyDescent="0.25">
      <c r="AH3520" t="s">
        <v>3749</v>
      </c>
      <c r="AI3520" t="s">
        <v>3130</v>
      </c>
      <c r="AJ3520" t="s">
        <v>3131</v>
      </c>
      <c r="AK3520" t="s">
        <v>3127</v>
      </c>
      <c r="AL3520" t="s">
        <v>3131</v>
      </c>
      <c r="AM3520" t="str">
        <f>RIGHT("0"&amp;VLOOKUP(Table2[[#This Row],[Region]],$AR$71:$AS$98,2,FALSE),2)</f>
        <v>02</v>
      </c>
      <c r="AN3520" t="str">
        <f>VLOOKUP(Table2[[#This Row],[Region]],$AR$71:$AT$93,3,FALSE)</f>
        <v>B</v>
      </c>
      <c r="AO3520"/>
      <c r="AP3520"/>
      <c r="AQ3520"/>
      <c r="AR3520"/>
      <c r="AS3520"/>
      <c r="AT3520"/>
      <c r="AU3520"/>
      <c r="AV3520"/>
      <c r="AW3520"/>
      <c r="AX3520"/>
    </row>
    <row r="3521" spans="34:50" x14ac:dyDescent="0.25">
      <c r="AH3521" t="s">
        <v>3750</v>
      </c>
      <c r="AI3521" t="s">
        <v>3130</v>
      </c>
      <c r="AJ3521" t="s">
        <v>3131</v>
      </c>
      <c r="AK3521" t="s">
        <v>3127</v>
      </c>
      <c r="AL3521" t="s">
        <v>3131</v>
      </c>
      <c r="AM3521" t="str">
        <f>RIGHT("0"&amp;VLOOKUP(Table2[[#This Row],[Region]],$AR$71:$AS$98,2,FALSE),2)</f>
        <v>02</v>
      </c>
      <c r="AN3521" t="str">
        <f>VLOOKUP(Table2[[#This Row],[Region]],$AR$71:$AT$93,3,FALSE)</f>
        <v>B</v>
      </c>
      <c r="AO3521"/>
      <c r="AP3521"/>
      <c r="AQ3521"/>
      <c r="AR3521"/>
      <c r="AS3521"/>
      <c r="AT3521"/>
      <c r="AU3521"/>
      <c r="AV3521"/>
      <c r="AW3521"/>
      <c r="AX3521"/>
    </row>
    <row r="3522" spans="34:50" x14ac:dyDescent="0.25">
      <c r="AH3522" t="s">
        <v>3751</v>
      </c>
      <c r="AI3522" t="s">
        <v>3278</v>
      </c>
      <c r="AJ3522" t="s">
        <v>3279</v>
      </c>
      <c r="AK3522" t="s">
        <v>3127</v>
      </c>
      <c r="AL3522" t="s">
        <v>3128</v>
      </c>
      <c r="AM3522" t="str">
        <f>RIGHT("0"&amp;VLOOKUP(Table2[[#This Row],[Region]],$AR$71:$AS$98,2,FALSE),2)</f>
        <v>03</v>
      </c>
      <c r="AN3522" t="str">
        <f>VLOOKUP(Table2[[#This Row],[Region]],$AR$71:$AT$93,3,FALSE)</f>
        <v>B</v>
      </c>
      <c r="AO3522"/>
      <c r="AP3522"/>
      <c r="AQ3522"/>
      <c r="AR3522"/>
      <c r="AS3522"/>
      <c r="AT3522"/>
      <c r="AU3522"/>
      <c r="AV3522"/>
      <c r="AW3522"/>
      <c r="AX3522"/>
    </row>
    <row r="3523" spans="34:50" x14ac:dyDescent="0.25">
      <c r="AH3523" t="s">
        <v>3752</v>
      </c>
      <c r="AI3523" t="s">
        <v>3130</v>
      </c>
      <c r="AJ3523" t="s">
        <v>3131</v>
      </c>
      <c r="AK3523" t="s">
        <v>3127</v>
      </c>
      <c r="AL3523" t="s">
        <v>3131</v>
      </c>
      <c r="AM3523" t="str">
        <f>RIGHT("0"&amp;VLOOKUP(Table2[[#This Row],[Region]],$AR$71:$AS$98,2,FALSE),2)</f>
        <v>02</v>
      </c>
      <c r="AN3523" t="str">
        <f>VLOOKUP(Table2[[#This Row],[Region]],$AR$71:$AT$93,3,FALSE)</f>
        <v>B</v>
      </c>
      <c r="AO3523"/>
      <c r="AP3523"/>
      <c r="AQ3523"/>
      <c r="AR3523"/>
      <c r="AS3523"/>
      <c r="AT3523"/>
      <c r="AU3523"/>
      <c r="AV3523"/>
      <c r="AW3523"/>
      <c r="AX3523"/>
    </row>
    <row r="3524" spans="34:50" x14ac:dyDescent="0.25">
      <c r="AH3524" t="s">
        <v>3753</v>
      </c>
      <c r="AI3524" t="s">
        <v>3143</v>
      </c>
      <c r="AJ3524" t="s">
        <v>3144</v>
      </c>
      <c r="AK3524" t="s">
        <v>3127</v>
      </c>
      <c r="AL3524" t="s">
        <v>3128</v>
      </c>
      <c r="AM3524" t="str">
        <f>RIGHT("0"&amp;VLOOKUP(Table2[[#This Row],[Region]],$AR$71:$AS$98,2,FALSE),2)</f>
        <v>03</v>
      </c>
      <c r="AN3524" t="str">
        <f>VLOOKUP(Table2[[#This Row],[Region]],$AR$71:$AT$93,3,FALSE)</f>
        <v>B</v>
      </c>
      <c r="AO3524"/>
      <c r="AP3524"/>
      <c r="AQ3524"/>
      <c r="AR3524"/>
      <c r="AS3524"/>
      <c r="AT3524"/>
      <c r="AU3524"/>
      <c r="AV3524"/>
      <c r="AW3524"/>
      <c r="AX3524"/>
    </row>
    <row r="3525" spans="34:50" x14ac:dyDescent="0.25">
      <c r="AH3525" t="s">
        <v>3754</v>
      </c>
      <c r="AI3525" t="s">
        <v>3143</v>
      </c>
      <c r="AJ3525" t="s">
        <v>3144</v>
      </c>
      <c r="AK3525" t="s">
        <v>3127</v>
      </c>
      <c r="AL3525" t="s">
        <v>3128</v>
      </c>
      <c r="AM3525" t="str">
        <f>RIGHT("0"&amp;VLOOKUP(Table2[[#This Row],[Region]],$AR$71:$AS$98,2,FALSE),2)</f>
        <v>03</v>
      </c>
      <c r="AN3525" t="str">
        <f>VLOOKUP(Table2[[#This Row],[Region]],$AR$71:$AT$93,3,FALSE)</f>
        <v>B</v>
      </c>
      <c r="AO3525"/>
      <c r="AP3525"/>
      <c r="AQ3525"/>
      <c r="AR3525"/>
      <c r="AS3525"/>
      <c r="AT3525"/>
      <c r="AU3525"/>
      <c r="AV3525"/>
      <c r="AW3525"/>
      <c r="AX3525"/>
    </row>
    <row r="3526" spans="34:50" x14ac:dyDescent="0.25">
      <c r="AH3526" t="s">
        <v>3755</v>
      </c>
      <c r="AI3526" t="s">
        <v>3143</v>
      </c>
      <c r="AJ3526" t="s">
        <v>3144</v>
      </c>
      <c r="AK3526" t="s">
        <v>3127</v>
      </c>
      <c r="AL3526" t="s">
        <v>3128</v>
      </c>
      <c r="AM3526" t="str">
        <f>RIGHT("0"&amp;VLOOKUP(Table2[[#This Row],[Region]],$AR$71:$AS$98,2,FALSE),2)</f>
        <v>03</v>
      </c>
      <c r="AN3526" t="str">
        <f>VLOOKUP(Table2[[#This Row],[Region]],$AR$71:$AT$93,3,FALSE)</f>
        <v>B</v>
      </c>
      <c r="AO3526"/>
      <c r="AP3526"/>
      <c r="AQ3526"/>
      <c r="AR3526"/>
      <c r="AS3526"/>
      <c r="AT3526"/>
      <c r="AU3526"/>
      <c r="AV3526"/>
      <c r="AW3526"/>
      <c r="AX3526"/>
    </row>
    <row r="3527" spans="34:50" x14ac:dyDescent="0.25">
      <c r="AH3527" t="s">
        <v>3756</v>
      </c>
      <c r="AI3527" t="s">
        <v>3143</v>
      </c>
      <c r="AJ3527" t="s">
        <v>3144</v>
      </c>
      <c r="AK3527" t="s">
        <v>3127</v>
      </c>
      <c r="AL3527" t="s">
        <v>3128</v>
      </c>
      <c r="AM3527" t="str">
        <f>RIGHT("0"&amp;VLOOKUP(Table2[[#This Row],[Region]],$AR$71:$AS$98,2,FALSE),2)</f>
        <v>03</v>
      </c>
      <c r="AN3527" t="str">
        <f>VLOOKUP(Table2[[#This Row],[Region]],$AR$71:$AT$93,3,FALSE)</f>
        <v>B</v>
      </c>
      <c r="AO3527"/>
      <c r="AP3527"/>
      <c r="AQ3527"/>
      <c r="AR3527"/>
      <c r="AS3527"/>
      <c r="AT3527"/>
      <c r="AU3527"/>
      <c r="AV3527"/>
      <c r="AW3527"/>
      <c r="AX3527"/>
    </row>
    <row r="3528" spans="34:50" x14ac:dyDescent="0.25">
      <c r="AH3528" t="s">
        <v>3757</v>
      </c>
      <c r="AI3528" t="s">
        <v>3143</v>
      </c>
      <c r="AJ3528" t="s">
        <v>3144</v>
      </c>
      <c r="AK3528" t="s">
        <v>3127</v>
      </c>
      <c r="AL3528" t="s">
        <v>3128</v>
      </c>
      <c r="AM3528" t="str">
        <f>RIGHT("0"&amp;VLOOKUP(Table2[[#This Row],[Region]],$AR$71:$AS$98,2,FALSE),2)</f>
        <v>03</v>
      </c>
      <c r="AN3528" t="str">
        <f>VLOOKUP(Table2[[#This Row],[Region]],$AR$71:$AT$93,3,FALSE)</f>
        <v>B</v>
      </c>
      <c r="AO3528"/>
      <c r="AP3528"/>
      <c r="AQ3528"/>
      <c r="AR3528"/>
      <c r="AS3528"/>
      <c r="AT3528"/>
      <c r="AU3528"/>
      <c r="AV3528"/>
      <c r="AW3528"/>
      <c r="AX3528"/>
    </row>
    <row r="3529" spans="34:50" x14ac:dyDescent="0.25">
      <c r="AH3529" t="s">
        <v>3758</v>
      </c>
      <c r="AI3529" t="s">
        <v>3143</v>
      </c>
      <c r="AJ3529" t="s">
        <v>3144</v>
      </c>
      <c r="AK3529" t="s">
        <v>3127</v>
      </c>
      <c r="AL3529" t="s">
        <v>3128</v>
      </c>
      <c r="AM3529" t="str">
        <f>RIGHT("0"&amp;VLOOKUP(Table2[[#This Row],[Region]],$AR$71:$AS$98,2,FALSE),2)</f>
        <v>03</v>
      </c>
      <c r="AN3529" t="str">
        <f>VLOOKUP(Table2[[#This Row],[Region]],$AR$71:$AT$93,3,FALSE)</f>
        <v>B</v>
      </c>
      <c r="AO3529"/>
      <c r="AP3529"/>
      <c r="AQ3529"/>
      <c r="AR3529"/>
      <c r="AS3529"/>
      <c r="AT3529"/>
      <c r="AU3529"/>
      <c r="AV3529"/>
      <c r="AW3529"/>
      <c r="AX3529"/>
    </row>
    <row r="3530" spans="34:50" x14ac:dyDescent="0.25">
      <c r="AH3530" t="s">
        <v>3759</v>
      </c>
      <c r="AI3530" t="s">
        <v>3143</v>
      </c>
      <c r="AJ3530" t="s">
        <v>3144</v>
      </c>
      <c r="AK3530" t="s">
        <v>3127</v>
      </c>
      <c r="AL3530" t="s">
        <v>3128</v>
      </c>
      <c r="AM3530" t="str">
        <f>RIGHT("0"&amp;VLOOKUP(Table2[[#This Row],[Region]],$AR$71:$AS$98,2,FALSE),2)</f>
        <v>03</v>
      </c>
      <c r="AN3530" t="str">
        <f>VLOOKUP(Table2[[#This Row],[Region]],$AR$71:$AT$93,3,FALSE)</f>
        <v>B</v>
      </c>
      <c r="AO3530"/>
      <c r="AP3530"/>
      <c r="AQ3530"/>
      <c r="AR3530"/>
      <c r="AS3530"/>
      <c r="AT3530"/>
      <c r="AU3530"/>
      <c r="AV3530"/>
      <c r="AW3530"/>
      <c r="AX3530"/>
    </row>
    <row r="3531" spans="34:50" x14ac:dyDescent="0.25">
      <c r="AH3531" t="s">
        <v>3760</v>
      </c>
      <c r="AI3531" t="s">
        <v>3130</v>
      </c>
      <c r="AJ3531" t="s">
        <v>3131</v>
      </c>
      <c r="AK3531" t="s">
        <v>3127</v>
      </c>
      <c r="AL3531" t="s">
        <v>3131</v>
      </c>
      <c r="AM3531" t="str">
        <f>RIGHT("0"&amp;VLOOKUP(Table2[[#This Row],[Region]],$AR$71:$AS$98,2,FALSE),2)</f>
        <v>02</v>
      </c>
      <c r="AN3531" t="str">
        <f>VLOOKUP(Table2[[#This Row],[Region]],$AR$71:$AT$93,3,FALSE)</f>
        <v>B</v>
      </c>
      <c r="AO3531"/>
      <c r="AP3531"/>
      <c r="AQ3531"/>
      <c r="AR3531"/>
      <c r="AS3531"/>
      <c r="AT3531"/>
      <c r="AU3531"/>
      <c r="AV3531"/>
      <c r="AW3531"/>
      <c r="AX3531"/>
    </row>
    <row r="3532" spans="34:50" x14ac:dyDescent="0.25">
      <c r="AH3532" t="s">
        <v>3761</v>
      </c>
      <c r="AI3532" t="s">
        <v>3130</v>
      </c>
      <c r="AJ3532" t="s">
        <v>3131</v>
      </c>
      <c r="AK3532" t="s">
        <v>3127</v>
      </c>
      <c r="AL3532" t="s">
        <v>3131</v>
      </c>
      <c r="AM3532" t="str">
        <f>RIGHT("0"&amp;VLOOKUP(Table2[[#This Row],[Region]],$AR$71:$AS$98,2,FALSE),2)</f>
        <v>02</v>
      </c>
      <c r="AN3532" t="str">
        <f>VLOOKUP(Table2[[#This Row],[Region]],$AR$71:$AT$93,3,FALSE)</f>
        <v>B</v>
      </c>
      <c r="AO3532"/>
      <c r="AP3532"/>
      <c r="AQ3532"/>
      <c r="AR3532"/>
      <c r="AS3532"/>
      <c r="AT3532"/>
      <c r="AU3532"/>
      <c r="AV3532"/>
      <c r="AW3532"/>
      <c r="AX3532"/>
    </row>
    <row r="3533" spans="34:50" x14ac:dyDescent="0.25">
      <c r="AH3533" t="s">
        <v>3762</v>
      </c>
      <c r="AI3533" t="s">
        <v>3130</v>
      </c>
      <c r="AJ3533" t="s">
        <v>3131</v>
      </c>
      <c r="AK3533" t="s">
        <v>3127</v>
      </c>
      <c r="AL3533" t="s">
        <v>3131</v>
      </c>
      <c r="AM3533" t="str">
        <f>RIGHT("0"&amp;VLOOKUP(Table2[[#This Row],[Region]],$AR$71:$AS$98,2,FALSE),2)</f>
        <v>02</v>
      </c>
      <c r="AN3533" t="str">
        <f>VLOOKUP(Table2[[#This Row],[Region]],$AR$71:$AT$93,3,FALSE)</f>
        <v>B</v>
      </c>
      <c r="AO3533"/>
      <c r="AP3533"/>
      <c r="AQ3533"/>
      <c r="AR3533"/>
      <c r="AS3533"/>
      <c r="AT3533"/>
      <c r="AU3533"/>
      <c r="AV3533"/>
      <c r="AW3533"/>
      <c r="AX3533"/>
    </row>
    <row r="3534" spans="34:50" x14ac:dyDescent="0.25">
      <c r="AH3534" t="s">
        <v>3763</v>
      </c>
      <c r="AI3534" t="s">
        <v>3143</v>
      </c>
      <c r="AJ3534" t="s">
        <v>3144</v>
      </c>
      <c r="AK3534" t="s">
        <v>3127</v>
      </c>
      <c r="AL3534" t="s">
        <v>3128</v>
      </c>
      <c r="AM3534" t="str">
        <f>RIGHT("0"&amp;VLOOKUP(Table2[[#This Row],[Region]],$AR$71:$AS$98,2,FALSE),2)</f>
        <v>03</v>
      </c>
      <c r="AN3534" t="str">
        <f>VLOOKUP(Table2[[#This Row],[Region]],$AR$71:$AT$93,3,FALSE)</f>
        <v>B</v>
      </c>
      <c r="AO3534"/>
      <c r="AP3534"/>
      <c r="AQ3534"/>
      <c r="AR3534"/>
      <c r="AS3534"/>
      <c r="AT3534"/>
      <c r="AU3534"/>
      <c r="AV3534"/>
      <c r="AW3534"/>
      <c r="AX3534"/>
    </row>
    <row r="3535" spans="34:50" x14ac:dyDescent="0.25">
      <c r="AH3535" t="s">
        <v>3764</v>
      </c>
      <c r="AI3535" t="s">
        <v>3130</v>
      </c>
      <c r="AJ3535" t="s">
        <v>3131</v>
      </c>
      <c r="AK3535" t="s">
        <v>3127</v>
      </c>
      <c r="AL3535" t="s">
        <v>3131</v>
      </c>
      <c r="AM3535" t="str">
        <f>RIGHT("0"&amp;VLOOKUP(Table2[[#This Row],[Region]],$AR$71:$AS$98,2,FALSE),2)</f>
        <v>02</v>
      </c>
      <c r="AN3535" t="str">
        <f>VLOOKUP(Table2[[#This Row],[Region]],$AR$71:$AT$93,3,FALSE)</f>
        <v>B</v>
      </c>
      <c r="AO3535"/>
      <c r="AP3535"/>
      <c r="AQ3535"/>
      <c r="AR3535"/>
      <c r="AS3535"/>
      <c r="AT3535"/>
      <c r="AU3535"/>
      <c r="AV3535"/>
      <c r="AW3535"/>
      <c r="AX3535"/>
    </row>
    <row r="3536" spans="34:50" x14ac:dyDescent="0.25">
      <c r="AH3536" t="s">
        <v>3765</v>
      </c>
      <c r="AI3536" t="s">
        <v>3130</v>
      </c>
      <c r="AJ3536" t="s">
        <v>3131</v>
      </c>
      <c r="AK3536" t="s">
        <v>3127</v>
      </c>
      <c r="AL3536" t="s">
        <v>3131</v>
      </c>
      <c r="AM3536" t="str">
        <f>RIGHT("0"&amp;VLOOKUP(Table2[[#This Row],[Region]],$AR$71:$AS$98,2,FALSE),2)</f>
        <v>02</v>
      </c>
      <c r="AN3536" t="str">
        <f>VLOOKUP(Table2[[#This Row],[Region]],$AR$71:$AT$93,3,FALSE)</f>
        <v>B</v>
      </c>
      <c r="AO3536"/>
      <c r="AP3536"/>
      <c r="AQ3536"/>
      <c r="AR3536"/>
      <c r="AS3536"/>
      <c r="AT3536"/>
      <c r="AU3536"/>
      <c r="AV3536"/>
      <c r="AW3536"/>
      <c r="AX3536"/>
    </row>
    <row r="3537" spans="34:50" x14ac:dyDescent="0.25">
      <c r="AH3537" t="s">
        <v>3766</v>
      </c>
      <c r="AI3537" t="s">
        <v>3130</v>
      </c>
      <c r="AJ3537" t="s">
        <v>3131</v>
      </c>
      <c r="AK3537" t="s">
        <v>3127</v>
      </c>
      <c r="AL3537" t="s">
        <v>3131</v>
      </c>
      <c r="AM3537" t="str">
        <f>RIGHT("0"&amp;VLOOKUP(Table2[[#This Row],[Region]],$AR$71:$AS$98,2,FALSE),2)</f>
        <v>02</v>
      </c>
      <c r="AN3537" t="str">
        <f>VLOOKUP(Table2[[#This Row],[Region]],$AR$71:$AT$93,3,FALSE)</f>
        <v>B</v>
      </c>
      <c r="AO3537"/>
      <c r="AP3537"/>
      <c r="AQ3537"/>
      <c r="AR3537"/>
      <c r="AS3537"/>
      <c r="AT3537"/>
      <c r="AU3537"/>
      <c r="AV3537"/>
      <c r="AW3537"/>
      <c r="AX3537"/>
    </row>
    <row r="3538" spans="34:50" x14ac:dyDescent="0.25">
      <c r="AH3538" t="s">
        <v>3767</v>
      </c>
      <c r="AI3538" t="s">
        <v>3130</v>
      </c>
      <c r="AJ3538" t="s">
        <v>3131</v>
      </c>
      <c r="AK3538" t="s">
        <v>3127</v>
      </c>
      <c r="AL3538" t="s">
        <v>3131</v>
      </c>
      <c r="AM3538" t="str">
        <f>RIGHT("0"&amp;VLOOKUP(Table2[[#This Row],[Region]],$AR$71:$AS$98,2,FALSE),2)</f>
        <v>02</v>
      </c>
      <c r="AN3538" t="str">
        <f>VLOOKUP(Table2[[#This Row],[Region]],$AR$71:$AT$93,3,FALSE)</f>
        <v>B</v>
      </c>
      <c r="AO3538"/>
      <c r="AP3538"/>
      <c r="AQ3538"/>
      <c r="AR3538"/>
      <c r="AS3538"/>
      <c r="AT3538"/>
      <c r="AU3538"/>
      <c r="AV3538"/>
      <c r="AW3538"/>
      <c r="AX3538"/>
    </row>
    <row r="3539" spans="34:50" x14ac:dyDescent="0.25">
      <c r="AH3539" t="s">
        <v>3768</v>
      </c>
      <c r="AI3539" t="s">
        <v>3143</v>
      </c>
      <c r="AJ3539" t="s">
        <v>3144</v>
      </c>
      <c r="AK3539" t="s">
        <v>3127</v>
      </c>
      <c r="AL3539" t="s">
        <v>3128</v>
      </c>
      <c r="AM3539" t="str">
        <f>RIGHT("0"&amp;VLOOKUP(Table2[[#This Row],[Region]],$AR$71:$AS$98,2,FALSE),2)</f>
        <v>03</v>
      </c>
      <c r="AN3539" t="str">
        <f>VLOOKUP(Table2[[#This Row],[Region]],$AR$71:$AT$93,3,FALSE)</f>
        <v>B</v>
      </c>
      <c r="AO3539"/>
      <c r="AP3539"/>
      <c r="AQ3539"/>
      <c r="AR3539"/>
      <c r="AS3539"/>
      <c r="AT3539"/>
      <c r="AU3539"/>
      <c r="AV3539"/>
      <c r="AW3539"/>
      <c r="AX3539"/>
    </row>
    <row r="3540" spans="34:50" x14ac:dyDescent="0.25">
      <c r="AH3540" t="s">
        <v>3769</v>
      </c>
      <c r="AI3540" t="s">
        <v>3143</v>
      </c>
      <c r="AJ3540" t="s">
        <v>3144</v>
      </c>
      <c r="AK3540" t="s">
        <v>3127</v>
      </c>
      <c r="AL3540" t="s">
        <v>3128</v>
      </c>
      <c r="AM3540" t="str">
        <f>RIGHT("0"&amp;VLOOKUP(Table2[[#This Row],[Region]],$AR$71:$AS$98,2,FALSE),2)</f>
        <v>03</v>
      </c>
      <c r="AN3540" t="str">
        <f>VLOOKUP(Table2[[#This Row],[Region]],$AR$71:$AT$93,3,FALSE)</f>
        <v>B</v>
      </c>
      <c r="AO3540"/>
      <c r="AP3540"/>
      <c r="AQ3540"/>
      <c r="AR3540"/>
      <c r="AS3540"/>
      <c r="AT3540"/>
      <c r="AU3540"/>
      <c r="AV3540"/>
      <c r="AW3540"/>
      <c r="AX3540"/>
    </row>
    <row r="3541" spans="34:50" x14ac:dyDescent="0.25">
      <c r="AH3541" t="s">
        <v>3770</v>
      </c>
      <c r="AI3541" t="s">
        <v>3143</v>
      </c>
      <c r="AJ3541" t="s">
        <v>3144</v>
      </c>
      <c r="AK3541" t="s">
        <v>3127</v>
      </c>
      <c r="AL3541" t="s">
        <v>3128</v>
      </c>
      <c r="AM3541" t="str">
        <f>RIGHT("0"&amp;VLOOKUP(Table2[[#This Row],[Region]],$AR$71:$AS$98,2,FALSE),2)</f>
        <v>03</v>
      </c>
      <c r="AN3541" t="str">
        <f>VLOOKUP(Table2[[#This Row],[Region]],$AR$71:$AT$93,3,FALSE)</f>
        <v>B</v>
      </c>
      <c r="AO3541"/>
      <c r="AP3541"/>
      <c r="AQ3541"/>
      <c r="AR3541"/>
      <c r="AS3541"/>
      <c r="AT3541"/>
      <c r="AU3541"/>
      <c r="AV3541"/>
      <c r="AW3541"/>
      <c r="AX3541"/>
    </row>
    <row r="3542" spans="34:50" x14ac:dyDescent="0.25">
      <c r="AH3542" t="s">
        <v>3771</v>
      </c>
      <c r="AI3542" t="s">
        <v>3143</v>
      </c>
      <c r="AJ3542" t="s">
        <v>3144</v>
      </c>
      <c r="AK3542" t="s">
        <v>3127</v>
      </c>
      <c r="AL3542" t="s">
        <v>3128</v>
      </c>
      <c r="AM3542" t="str">
        <f>RIGHT("0"&amp;VLOOKUP(Table2[[#This Row],[Region]],$AR$71:$AS$98,2,FALSE),2)</f>
        <v>03</v>
      </c>
      <c r="AN3542" t="str">
        <f>VLOOKUP(Table2[[#This Row],[Region]],$AR$71:$AT$93,3,FALSE)</f>
        <v>B</v>
      </c>
      <c r="AO3542"/>
      <c r="AP3542"/>
      <c r="AQ3542"/>
      <c r="AR3542"/>
      <c r="AS3542"/>
      <c r="AT3542"/>
      <c r="AU3542"/>
      <c r="AV3542"/>
      <c r="AW3542"/>
      <c r="AX3542"/>
    </row>
    <row r="3543" spans="34:50" x14ac:dyDescent="0.25">
      <c r="AH3543" t="s">
        <v>3772</v>
      </c>
      <c r="AI3543" t="s">
        <v>3773</v>
      </c>
      <c r="AJ3543" t="s">
        <v>3774</v>
      </c>
      <c r="AK3543" t="s">
        <v>3127</v>
      </c>
      <c r="AL3543" t="s">
        <v>3128</v>
      </c>
      <c r="AM3543" t="str">
        <f>RIGHT("0"&amp;VLOOKUP(Table2[[#This Row],[Region]],$AR$71:$AS$98,2,FALSE),2)</f>
        <v>03</v>
      </c>
      <c r="AN3543" t="str">
        <f>VLOOKUP(Table2[[#This Row],[Region]],$AR$71:$AT$93,3,FALSE)</f>
        <v>B</v>
      </c>
      <c r="AO3543"/>
      <c r="AP3543"/>
      <c r="AQ3543"/>
      <c r="AR3543"/>
      <c r="AS3543"/>
      <c r="AT3543"/>
      <c r="AU3543"/>
      <c r="AV3543"/>
      <c r="AW3543"/>
      <c r="AX3543"/>
    </row>
    <row r="3544" spans="34:50" x14ac:dyDescent="0.25">
      <c r="AH3544" t="s">
        <v>3775</v>
      </c>
      <c r="AI3544" t="s">
        <v>3143</v>
      </c>
      <c r="AJ3544" t="s">
        <v>3144</v>
      </c>
      <c r="AK3544" t="s">
        <v>3127</v>
      </c>
      <c r="AL3544" t="s">
        <v>3128</v>
      </c>
      <c r="AM3544" t="str">
        <f>RIGHT("0"&amp;VLOOKUP(Table2[[#This Row],[Region]],$AR$71:$AS$98,2,FALSE),2)</f>
        <v>03</v>
      </c>
      <c r="AN3544" t="str">
        <f>VLOOKUP(Table2[[#This Row],[Region]],$AR$71:$AT$93,3,FALSE)</f>
        <v>B</v>
      </c>
      <c r="AO3544"/>
      <c r="AP3544"/>
      <c r="AQ3544"/>
      <c r="AR3544"/>
      <c r="AS3544"/>
      <c r="AT3544"/>
      <c r="AU3544"/>
      <c r="AV3544"/>
      <c r="AW3544"/>
      <c r="AX3544"/>
    </row>
    <row r="3545" spans="34:50" x14ac:dyDescent="0.25">
      <c r="AH3545" t="s">
        <v>3776</v>
      </c>
      <c r="AI3545" t="s">
        <v>3143</v>
      </c>
      <c r="AJ3545" t="s">
        <v>3144</v>
      </c>
      <c r="AK3545" t="s">
        <v>3127</v>
      </c>
      <c r="AL3545" t="s">
        <v>3128</v>
      </c>
      <c r="AM3545" t="str">
        <f>RIGHT("0"&amp;VLOOKUP(Table2[[#This Row],[Region]],$AR$71:$AS$98,2,FALSE),2)</f>
        <v>03</v>
      </c>
      <c r="AN3545" t="str">
        <f>VLOOKUP(Table2[[#This Row],[Region]],$AR$71:$AT$93,3,FALSE)</f>
        <v>B</v>
      </c>
      <c r="AO3545"/>
      <c r="AP3545"/>
      <c r="AQ3545"/>
      <c r="AR3545"/>
      <c r="AS3545"/>
      <c r="AT3545"/>
      <c r="AU3545"/>
      <c r="AV3545"/>
      <c r="AW3545"/>
      <c r="AX3545"/>
    </row>
    <row r="3546" spans="34:50" x14ac:dyDescent="0.25">
      <c r="AH3546" t="s">
        <v>3777</v>
      </c>
      <c r="AI3546" t="s">
        <v>3143</v>
      </c>
      <c r="AJ3546" t="s">
        <v>3144</v>
      </c>
      <c r="AK3546" t="s">
        <v>3127</v>
      </c>
      <c r="AL3546" t="s">
        <v>3128</v>
      </c>
      <c r="AM3546" t="str">
        <f>RIGHT("0"&amp;VLOOKUP(Table2[[#This Row],[Region]],$AR$71:$AS$98,2,FALSE),2)</f>
        <v>03</v>
      </c>
      <c r="AN3546" t="str">
        <f>VLOOKUP(Table2[[#This Row],[Region]],$AR$71:$AT$93,3,FALSE)</f>
        <v>B</v>
      </c>
      <c r="AO3546"/>
      <c r="AP3546"/>
      <c r="AQ3546"/>
      <c r="AR3546"/>
      <c r="AS3546"/>
      <c r="AT3546"/>
      <c r="AU3546"/>
      <c r="AV3546"/>
      <c r="AW3546"/>
      <c r="AX3546"/>
    </row>
    <row r="3547" spans="34:50" x14ac:dyDescent="0.25">
      <c r="AH3547" t="s">
        <v>3778</v>
      </c>
      <c r="AI3547" t="s">
        <v>3130</v>
      </c>
      <c r="AJ3547" t="s">
        <v>3131</v>
      </c>
      <c r="AK3547" t="s">
        <v>3127</v>
      </c>
      <c r="AL3547" t="s">
        <v>3131</v>
      </c>
      <c r="AM3547" t="str">
        <f>RIGHT("0"&amp;VLOOKUP(Table2[[#This Row],[Region]],$AR$71:$AS$98,2,FALSE),2)</f>
        <v>02</v>
      </c>
      <c r="AN3547" t="str">
        <f>VLOOKUP(Table2[[#This Row],[Region]],$AR$71:$AT$93,3,FALSE)</f>
        <v>B</v>
      </c>
      <c r="AO3547"/>
      <c r="AP3547"/>
      <c r="AQ3547"/>
      <c r="AR3547"/>
      <c r="AS3547"/>
      <c r="AT3547"/>
      <c r="AU3547"/>
      <c r="AV3547"/>
      <c r="AW3547"/>
      <c r="AX3547"/>
    </row>
    <row r="3548" spans="34:50" x14ac:dyDescent="0.25">
      <c r="AH3548" t="s">
        <v>3779</v>
      </c>
      <c r="AI3548" t="s">
        <v>3143</v>
      </c>
      <c r="AJ3548" t="s">
        <v>3144</v>
      </c>
      <c r="AK3548" t="s">
        <v>3127</v>
      </c>
      <c r="AL3548" t="s">
        <v>3128</v>
      </c>
      <c r="AM3548" t="str">
        <f>RIGHT("0"&amp;VLOOKUP(Table2[[#This Row],[Region]],$AR$71:$AS$98,2,FALSE),2)</f>
        <v>03</v>
      </c>
      <c r="AN3548" t="str">
        <f>VLOOKUP(Table2[[#This Row],[Region]],$AR$71:$AT$93,3,FALSE)</f>
        <v>B</v>
      </c>
      <c r="AO3548"/>
      <c r="AP3548"/>
      <c r="AQ3548"/>
      <c r="AR3548"/>
      <c r="AS3548"/>
      <c r="AT3548"/>
      <c r="AU3548"/>
      <c r="AV3548"/>
      <c r="AW3548"/>
      <c r="AX3548"/>
    </row>
    <row r="3549" spans="34:50" x14ac:dyDescent="0.25">
      <c r="AH3549" t="s">
        <v>3780</v>
      </c>
      <c r="AI3549" t="s">
        <v>3130</v>
      </c>
      <c r="AJ3549" t="s">
        <v>3131</v>
      </c>
      <c r="AK3549" t="s">
        <v>3127</v>
      </c>
      <c r="AL3549" t="s">
        <v>3131</v>
      </c>
      <c r="AM3549" t="str">
        <f>RIGHT("0"&amp;VLOOKUP(Table2[[#This Row],[Region]],$AR$71:$AS$98,2,FALSE),2)</f>
        <v>02</v>
      </c>
      <c r="AN3549" t="str">
        <f>VLOOKUP(Table2[[#This Row],[Region]],$AR$71:$AT$93,3,FALSE)</f>
        <v>B</v>
      </c>
      <c r="AO3549"/>
      <c r="AP3549"/>
      <c r="AQ3549"/>
      <c r="AR3549"/>
      <c r="AS3549"/>
      <c r="AT3549"/>
      <c r="AU3549"/>
      <c r="AV3549"/>
      <c r="AW3549"/>
      <c r="AX3549"/>
    </row>
    <row r="3550" spans="34:50" x14ac:dyDescent="0.25">
      <c r="AH3550" t="s">
        <v>3781</v>
      </c>
      <c r="AI3550" t="s">
        <v>3173</v>
      </c>
      <c r="AJ3550" t="s">
        <v>3174</v>
      </c>
      <c r="AK3550" t="s">
        <v>3127</v>
      </c>
      <c r="AL3550" t="s">
        <v>3174</v>
      </c>
      <c r="AM3550" t="str">
        <f>RIGHT("0"&amp;VLOOKUP(Table2[[#This Row],[Region]],$AR$71:$AS$98,2,FALSE),2)</f>
        <v>01</v>
      </c>
      <c r="AN3550" t="str">
        <f>VLOOKUP(Table2[[#This Row],[Region]],$AR$71:$AT$93,3,FALSE)</f>
        <v>A</v>
      </c>
      <c r="AO3550"/>
      <c r="AP3550"/>
      <c r="AQ3550"/>
      <c r="AR3550"/>
      <c r="AS3550"/>
      <c r="AT3550"/>
      <c r="AU3550"/>
      <c r="AV3550"/>
      <c r="AW3550"/>
      <c r="AX3550"/>
    </row>
    <row r="3551" spans="34:50" x14ac:dyDescent="0.25">
      <c r="AH3551" t="s">
        <v>3782</v>
      </c>
      <c r="AI3551" t="s">
        <v>3143</v>
      </c>
      <c r="AJ3551" t="s">
        <v>3144</v>
      </c>
      <c r="AK3551" t="s">
        <v>3127</v>
      </c>
      <c r="AL3551" t="s">
        <v>3128</v>
      </c>
      <c r="AM3551" t="str">
        <f>RIGHT("0"&amp;VLOOKUP(Table2[[#This Row],[Region]],$AR$71:$AS$98,2,FALSE),2)</f>
        <v>03</v>
      </c>
      <c r="AN3551" t="str">
        <f>VLOOKUP(Table2[[#This Row],[Region]],$AR$71:$AT$93,3,FALSE)</f>
        <v>B</v>
      </c>
      <c r="AO3551"/>
      <c r="AP3551"/>
      <c r="AQ3551"/>
      <c r="AR3551"/>
      <c r="AS3551"/>
      <c r="AT3551"/>
      <c r="AU3551"/>
      <c r="AV3551"/>
      <c r="AW3551"/>
      <c r="AX3551"/>
    </row>
    <row r="3552" spans="34:50" x14ac:dyDescent="0.25">
      <c r="AH3552" t="s">
        <v>3783</v>
      </c>
      <c r="AI3552" t="s">
        <v>3130</v>
      </c>
      <c r="AJ3552" t="s">
        <v>3131</v>
      </c>
      <c r="AK3552" t="s">
        <v>3127</v>
      </c>
      <c r="AL3552" t="s">
        <v>3131</v>
      </c>
      <c r="AM3552" t="str">
        <f>RIGHT("0"&amp;VLOOKUP(Table2[[#This Row],[Region]],$AR$71:$AS$98,2,FALSE),2)</f>
        <v>02</v>
      </c>
      <c r="AN3552" t="str">
        <f>VLOOKUP(Table2[[#This Row],[Region]],$AR$71:$AT$93,3,FALSE)</f>
        <v>B</v>
      </c>
      <c r="AO3552"/>
      <c r="AP3552"/>
      <c r="AQ3552"/>
      <c r="AR3552"/>
      <c r="AS3552"/>
      <c r="AT3552"/>
      <c r="AU3552"/>
      <c r="AV3552"/>
      <c r="AW3552"/>
      <c r="AX3552"/>
    </row>
    <row r="3553" spans="34:50" x14ac:dyDescent="0.25">
      <c r="AH3553" t="s">
        <v>3784</v>
      </c>
      <c r="AI3553" t="s">
        <v>3133</v>
      </c>
      <c r="AJ3553" t="s">
        <v>3134</v>
      </c>
      <c r="AK3553" t="s">
        <v>3127</v>
      </c>
      <c r="AL3553" t="s">
        <v>3128</v>
      </c>
      <c r="AM3553" t="str">
        <f>RIGHT("0"&amp;VLOOKUP(Table2[[#This Row],[Region]],$AR$71:$AS$98,2,FALSE),2)</f>
        <v>03</v>
      </c>
      <c r="AN3553" t="str">
        <f>VLOOKUP(Table2[[#This Row],[Region]],$AR$71:$AT$93,3,FALSE)</f>
        <v>B</v>
      </c>
      <c r="AO3553"/>
      <c r="AP3553"/>
      <c r="AQ3553"/>
      <c r="AR3553"/>
      <c r="AS3553"/>
      <c r="AT3553"/>
      <c r="AU3553"/>
      <c r="AV3553"/>
      <c r="AW3553"/>
      <c r="AX3553"/>
    </row>
    <row r="3554" spans="34:50" x14ac:dyDescent="0.25">
      <c r="AH3554" t="s">
        <v>3785</v>
      </c>
      <c r="AI3554" t="s">
        <v>3154</v>
      </c>
      <c r="AJ3554" t="s">
        <v>3155</v>
      </c>
      <c r="AK3554" t="s">
        <v>3127</v>
      </c>
      <c r="AL3554" t="s">
        <v>3128</v>
      </c>
      <c r="AM3554" t="str">
        <f>RIGHT("0"&amp;VLOOKUP(Table2[[#This Row],[Region]],$AR$71:$AS$98,2,FALSE),2)</f>
        <v>03</v>
      </c>
      <c r="AN3554" t="str">
        <f>VLOOKUP(Table2[[#This Row],[Region]],$AR$71:$AT$93,3,FALSE)</f>
        <v>B</v>
      </c>
      <c r="AO3554"/>
      <c r="AP3554"/>
      <c r="AQ3554"/>
      <c r="AR3554"/>
      <c r="AS3554"/>
      <c r="AT3554"/>
      <c r="AU3554"/>
      <c r="AV3554"/>
      <c r="AW3554"/>
      <c r="AX3554"/>
    </row>
    <row r="3555" spans="34:50" x14ac:dyDescent="0.25">
      <c r="AH3555" t="s">
        <v>3786</v>
      </c>
      <c r="AI3555" t="s">
        <v>3130</v>
      </c>
      <c r="AJ3555" t="s">
        <v>3131</v>
      </c>
      <c r="AK3555" t="s">
        <v>3127</v>
      </c>
      <c r="AL3555" t="s">
        <v>3131</v>
      </c>
      <c r="AM3555" t="str">
        <f>RIGHT("0"&amp;VLOOKUP(Table2[[#This Row],[Region]],$AR$71:$AS$98,2,FALSE),2)</f>
        <v>02</v>
      </c>
      <c r="AN3555" t="str">
        <f>VLOOKUP(Table2[[#This Row],[Region]],$AR$71:$AT$93,3,FALSE)</f>
        <v>B</v>
      </c>
      <c r="AO3555"/>
      <c r="AP3555"/>
      <c r="AQ3555"/>
      <c r="AR3555"/>
      <c r="AS3555"/>
      <c r="AT3555"/>
      <c r="AU3555"/>
      <c r="AV3555"/>
      <c r="AW3555"/>
      <c r="AX3555"/>
    </row>
    <row r="3556" spans="34:50" x14ac:dyDescent="0.25">
      <c r="AH3556" t="s">
        <v>3787</v>
      </c>
      <c r="AI3556" t="s">
        <v>3173</v>
      </c>
      <c r="AJ3556" t="s">
        <v>3174</v>
      </c>
      <c r="AK3556" t="s">
        <v>3127</v>
      </c>
      <c r="AL3556" t="s">
        <v>3174</v>
      </c>
      <c r="AM3556" t="str">
        <f>RIGHT("0"&amp;VLOOKUP(Table2[[#This Row],[Region]],$AR$71:$AS$98,2,FALSE),2)</f>
        <v>01</v>
      </c>
      <c r="AN3556" t="str">
        <f>VLOOKUP(Table2[[#This Row],[Region]],$AR$71:$AT$93,3,FALSE)</f>
        <v>A</v>
      </c>
      <c r="AO3556"/>
      <c r="AP3556"/>
      <c r="AQ3556"/>
      <c r="AR3556"/>
      <c r="AS3556"/>
      <c r="AT3556"/>
      <c r="AU3556"/>
      <c r="AV3556"/>
      <c r="AW3556"/>
      <c r="AX3556"/>
    </row>
    <row r="3557" spans="34:50" x14ac:dyDescent="0.25">
      <c r="AH3557" t="s">
        <v>3788</v>
      </c>
      <c r="AI3557" t="s">
        <v>3143</v>
      </c>
      <c r="AJ3557" t="s">
        <v>3144</v>
      </c>
      <c r="AK3557" t="s">
        <v>3127</v>
      </c>
      <c r="AL3557" t="s">
        <v>3128</v>
      </c>
      <c r="AM3557" t="str">
        <f>RIGHT("0"&amp;VLOOKUP(Table2[[#This Row],[Region]],$AR$71:$AS$98,2,FALSE),2)</f>
        <v>03</v>
      </c>
      <c r="AN3557" t="str">
        <f>VLOOKUP(Table2[[#This Row],[Region]],$AR$71:$AT$93,3,FALSE)</f>
        <v>B</v>
      </c>
      <c r="AO3557"/>
      <c r="AP3557"/>
      <c r="AQ3557"/>
      <c r="AR3557"/>
      <c r="AS3557"/>
      <c r="AT3557"/>
      <c r="AU3557"/>
      <c r="AV3557"/>
      <c r="AW3557"/>
      <c r="AX3557"/>
    </row>
    <row r="3558" spans="34:50" x14ac:dyDescent="0.25">
      <c r="AH3558" t="s">
        <v>3789</v>
      </c>
      <c r="AI3558" t="s">
        <v>3143</v>
      </c>
      <c r="AJ3558" t="s">
        <v>3144</v>
      </c>
      <c r="AK3558" t="s">
        <v>3127</v>
      </c>
      <c r="AL3558" t="s">
        <v>3128</v>
      </c>
      <c r="AM3558" t="str">
        <f>RIGHT("0"&amp;VLOOKUP(Table2[[#This Row],[Region]],$AR$71:$AS$98,2,FALSE),2)</f>
        <v>03</v>
      </c>
      <c r="AN3558" t="str">
        <f>VLOOKUP(Table2[[#This Row],[Region]],$AR$71:$AT$93,3,FALSE)</f>
        <v>B</v>
      </c>
      <c r="AO3558"/>
      <c r="AP3558"/>
      <c r="AQ3558"/>
      <c r="AR3558"/>
      <c r="AS3558"/>
      <c r="AT3558"/>
      <c r="AU3558"/>
      <c r="AV3558"/>
      <c r="AW3558"/>
      <c r="AX3558"/>
    </row>
    <row r="3559" spans="34:50" x14ac:dyDescent="0.25">
      <c r="AH3559" t="s">
        <v>3790</v>
      </c>
      <c r="AI3559" t="s">
        <v>3143</v>
      </c>
      <c r="AJ3559" t="s">
        <v>3144</v>
      </c>
      <c r="AK3559" t="s">
        <v>3127</v>
      </c>
      <c r="AL3559" t="s">
        <v>3128</v>
      </c>
      <c r="AM3559" t="str">
        <f>RIGHT("0"&amp;VLOOKUP(Table2[[#This Row],[Region]],$AR$71:$AS$98,2,FALSE),2)</f>
        <v>03</v>
      </c>
      <c r="AN3559" t="str">
        <f>VLOOKUP(Table2[[#This Row],[Region]],$AR$71:$AT$93,3,FALSE)</f>
        <v>B</v>
      </c>
      <c r="AO3559"/>
      <c r="AP3559"/>
      <c r="AQ3559"/>
      <c r="AR3559"/>
      <c r="AS3559"/>
      <c r="AT3559"/>
      <c r="AU3559"/>
      <c r="AV3559"/>
      <c r="AW3559"/>
      <c r="AX3559"/>
    </row>
    <row r="3560" spans="34:50" x14ac:dyDescent="0.25">
      <c r="AH3560" t="s">
        <v>3791</v>
      </c>
      <c r="AI3560" t="s">
        <v>3143</v>
      </c>
      <c r="AJ3560" t="s">
        <v>3144</v>
      </c>
      <c r="AK3560" t="s">
        <v>3127</v>
      </c>
      <c r="AL3560" t="s">
        <v>3128</v>
      </c>
      <c r="AM3560" t="str">
        <f>RIGHT("0"&amp;VLOOKUP(Table2[[#This Row],[Region]],$AR$71:$AS$98,2,FALSE),2)</f>
        <v>03</v>
      </c>
      <c r="AN3560" t="str">
        <f>VLOOKUP(Table2[[#This Row],[Region]],$AR$71:$AT$93,3,FALSE)</f>
        <v>B</v>
      </c>
      <c r="AO3560"/>
      <c r="AP3560"/>
      <c r="AQ3560"/>
      <c r="AR3560"/>
      <c r="AS3560"/>
      <c r="AT3560"/>
      <c r="AU3560"/>
      <c r="AV3560"/>
      <c r="AW3560"/>
      <c r="AX3560"/>
    </row>
    <row r="3561" spans="34:50" x14ac:dyDescent="0.25">
      <c r="AH3561" t="s">
        <v>3792</v>
      </c>
      <c r="AI3561" t="s">
        <v>3143</v>
      </c>
      <c r="AJ3561" t="s">
        <v>3144</v>
      </c>
      <c r="AK3561" t="s">
        <v>3127</v>
      </c>
      <c r="AL3561" t="s">
        <v>3128</v>
      </c>
      <c r="AM3561" t="str">
        <f>RIGHT("0"&amp;VLOOKUP(Table2[[#This Row],[Region]],$AR$71:$AS$98,2,FALSE),2)</f>
        <v>03</v>
      </c>
      <c r="AN3561" t="str">
        <f>VLOOKUP(Table2[[#This Row],[Region]],$AR$71:$AT$93,3,FALSE)</f>
        <v>B</v>
      </c>
      <c r="AO3561"/>
      <c r="AP3561"/>
      <c r="AQ3561"/>
      <c r="AR3561"/>
      <c r="AS3561"/>
      <c r="AT3561"/>
      <c r="AU3561"/>
      <c r="AV3561"/>
      <c r="AW3561"/>
      <c r="AX3561"/>
    </row>
    <row r="3562" spans="34:50" x14ac:dyDescent="0.25">
      <c r="AH3562" t="s">
        <v>3793</v>
      </c>
      <c r="AI3562" t="s">
        <v>3143</v>
      </c>
      <c r="AJ3562" t="s">
        <v>3144</v>
      </c>
      <c r="AK3562" t="s">
        <v>3127</v>
      </c>
      <c r="AL3562" t="s">
        <v>3128</v>
      </c>
      <c r="AM3562" t="str">
        <f>RIGHT("0"&amp;VLOOKUP(Table2[[#This Row],[Region]],$AR$71:$AS$98,2,FALSE),2)</f>
        <v>03</v>
      </c>
      <c r="AN3562" t="str">
        <f>VLOOKUP(Table2[[#This Row],[Region]],$AR$71:$AT$93,3,FALSE)</f>
        <v>B</v>
      </c>
      <c r="AO3562"/>
      <c r="AP3562"/>
      <c r="AQ3562"/>
      <c r="AR3562"/>
      <c r="AS3562"/>
      <c r="AT3562"/>
      <c r="AU3562"/>
      <c r="AV3562"/>
      <c r="AW3562"/>
      <c r="AX3562"/>
    </row>
    <row r="3563" spans="34:50" x14ac:dyDescent="0.25">
      <c r="AH3563" t="s">
        <v>3794</v>
      </c>
      <c r="AI3563" t="s">
        <v>3194</v>
      </c>
      <c r="AJ3563" t="s">
        <v>3195</v>
      </c>
      <c r="AK3563" t="s">
        <v>3127</v>
      </c>
      <c r="AL3563" t="s">
        <v>3128</v>
      </c>
      <c r="AM3563" t="str">
        <f>RIGHT("0"&amp;VLOOKUP(Table2[[#This Row],[Region]],$AR$71:$AS$98,2,FALSE),2)</f>
        <v>03</v>
      </c>
      <c r="AN3563" t="str">
        <f>VLOOKUP(Table2[[#This Row],[Region]],$AR$71:$AT$93,3,FALSE)</f>
        <v>B</v>
      </c>
      <c r="AO3563"/>
      <c r="AP3563"/>
      <c r="AQ3563"/>
      <c r="AR3563"/>
      <c r="AS3563"/>
      <c r="AT3563"/>
      <c r="AU3563"/>
      <c r="AV3563"/>
      <c r="AW3563"/>
      <c r="AX3563"/>
    </row>
    <row r="3564" spans="34:50" x14ac:dyDescent="0.25">
      <c r="AH3564" t="s">
        <v>3795</v>
      </c>
      <c r="AI3564" t="s">
        <v>3162</v>
      </c>
      <c r="AJ3564" t="s">
        <v>3163</v>
      </c>
      <c r="AK3564" t="s">
        <v>3127</v>
      </c>
      <c r="AL3564" t="s">
        <v>3128</v>
      </c>
      <c r="AM3564" t="str">
        <f>RIGHT("0"&amp;VLOOKUP(Table2[[#This Row],[Region]],$AR$71:$AS$98,2,FALSE),2)</f>
        <v>03</v>
      </c>
      <c r="AN3564" t="str">
        <f>VLOOKUP(Table2[[#This Row],[Region]],$AR$71:$AT$93,3,FALSE)</f>
        <v>B</v>
      </c>
      <c r="AO3564"/>
      <c r="AP3564"/>
      <c r="AQ3564"/>
      <c r="AR3564"/>
      <c r="AS3564"/>
      <c r="AT3564"/>
      <c r="AU3564"/>
      <c r="AV3564"/>
      <c r="AW3564"/>
      <c r="AX3564"/>
    </row>
    <row r="3565" spans="34:50" x14ac:dyDescent="0.25">
      <c r="AH3565" t="s">
        <v>3796</v>
      </c>
      <c r="AI3565" t="s">
        <v>3130</v>
      </c>
      <c r="AJ3565" t="s">
        <v>3131</v>
      </c>
      <c r="AK3565" t="s">
        <v>3127</v>
      </c>
      <c r="AL3565" t="s">
        <v>3131</v>
      </c>
      <c r="AM3565" t="str">
        <f>RIGHT("0"&amp;VLOOKUP(Table2[[#This Row],[Region]],$AR$71:$AS$98,2,FALSE),2)</f>
        <v>02</v>
      </c>
      <c r="AN3565" t="str">
        <f>VLOOKUP(Table2[[#This Row],[Region]],$AR$71:$AT$93,3,FALSE)</f>
        <v>B</v>
      </c>
      <c r="AO3565"/>
      <c r="AP3565"/>
      <c r="AQ3565"/>
      <c r="AR3565"/>
      <c r="AS3565"/>
      <c r="AT3565"/>
      <c r="AU3565"/>
      <c r="AV3565"/>
      <c r="AW3565"/>
      <c r="AX3565"/>
    </row>
    <row r="3566" spans="34:50" x14ac:dyDescent="0.25">
      <c r="AH3566" t="s">
        <v>3797</v>
      </c>
      <c r="AI3566" t="s">
        <v>3143</v>
      </c>
      <c r="AJ3566" t="s">
        <v>3144</v>
      </c>
      <c r="AK3566" t="s">
        <v>3127</v>
      </c>
      <c r="AL3566" t="s">
        <v>3128</v>
      </c>
      <c r="AM3566" t="str">
        <f>RIGHT("0"&amp;VLOOKUP(Table2[[#This Row],[Region]],$AR$71:$AS$98,2,FALSE),2)</f>
        <v>03</v>
      </c>
      <c r="AN3566" t="str">
        <f>VLOOKUP(Table2[[#This Row],[Region]],$AR$71:$AT$93,3,FALSE)</f>
        <v>B</v>
      </c>
      <c r="AO3566"/>
      <c r="AP3566"/>
      <c r="AQ3566"/>
      <c r="AR3566"/>
      <c r="AS3566"/>
      <c r="AT3566"/>
      <c r="AU3566"/>
      <c r="AV3566"/>
      <c r="AW3566"/>
      <c r="AX3566"/>
    </row>
    <row r="3567" spans="34:50" x14ac:dyDescent="0.25">
      <c r="AH3567" t="s">
        <v>3798</v>
      </c>
      <c r="AI3567" t="s">
        <v>3154</v>
      </c>
      <c r="AJ3567" t="s">
        <v>3155</v>
      </c>
      <c r="AK3567" t="s">
        <v>3127</v>
      </c>
      <c r="AL3567" t="s">
        <v>3128</v>
      </c>
      <c r="AM3567" t="str">
        <f>RIGHT("0"&amp;VLOOKUP(Table2[[#This Row],[Region]],$AR$71:$AS$98,2,FALSE),2)</f>
        <v>03</v>
      </c>
      <c r="AN3567" t="str">
        <f>VLOOKUP(Table2[[#This Row],[Region]],$AR$71:$AT$93,3,FALSE)</f>
        <v>B</v>
      </c>
      <c r="AO3567"/>
      <c r="AP3567"/>
      <c r="AQ3567"/>
      <c r="AR3567"/>
      <c r="AS3567"/>
      <c r="AT3567"/>
      <c r="AU3567"/>
      <c r="AV3567"/>
      <c r="AW3567"/>
      <c r="AX3567"/>
    </row>
    <row r="3568" spans="34:50" x14ac:dyDescent="0.25">
      <c r="AH3568" t="s">
        <v>3799</v>
      </c>
      <c r="AI3568" t="s">
        <v>3154</v>
      </c>
      <c r="AJ3568" t="s">
        <v>3155</v>
      </c>
      <c r="AK3568" t="s">
        <v>3127</v>
      </c>
      <c r="AL3568" t="s">
        <v>3128</v>
      </c>
      <c r="AM3568" t="str">
        <f>RIGHT("0"&amp;VLOOKUP(Table2[[#This Row],[Region]],$AR$71:$AS$98,2,FALSE),2)</f>
        <v>03</v>
      </c>
      <c r="AN3568" t="str">
        <f>VLOOKUP(Table2[[#This Row],[Region]],$AR$71:$AT$93,3,FALSE)</f>
        <v>B</v>
      </c>
      <c r="AO3568"/>
      <c r="AP3568"/>
      <c r="AQ3568"/>
      <c r="AR3568"/>
      <c r="AS3568"/>
      <c r="AT3568"/>
      <c r="AU3568"/>
      <c r="AV3568"/>
      <c r="AW3568"/>
      <c r="AX3568"/>
    </row>
    <row r="3569" spans="34:50" x14ac:dyDescent="0.25">
      <c r="AH3569" t="s">
        <v>3800</v>
      </c>
      <c r="AI3569" t="s">
        <v>3173</v>
      </c>
      <c r="AJ3569" t="s">
        <v>3174</v>
      </c>
      <c r="AK3569" t="s">
        <v>3127</v>
      </c>
      <c r="AL3569" t="s">
        <v>3174</v>
      </c>
      <c r="AM3569" t="str">
        <f>RIGHT("0"&amp;VLOOKUP(Table2[[#This Row],[Region]],$AR$71:$AS$98,2,FALSE),2)</f>
        <v>01</v>
      </c>
      <c r="AN3569" t="str">
        <f>VLOOKUP(Table2[[#This Row],[Region]],$AR$71:$AT$93,3,FALSE)</f>
        <v>A</v>
      </c>
      <c r="AO3569"/>
      <c r="AP3569"/>
      <c r="AQ3569"/>
      <c r="AR3569"/>
      <c r="AS3569"/>
      <c r="AT3569"/>
      <c r="AU3569"/>
      <c r="AV3569"/>
      <c r="AW3569"/>
      <c r="AX3569"/>
    </row>
    <row r="3570" spans="34:50" x14ac:dyDescent="0.25">
      <c r="AH3570" t="s">
        <v>3801</v>
      </c>
      <c r="AI3570" t="s">
        <v>3143</v>
      </c>
      <c r="AJ3570" t="s">
        <v>3144</v>
      </c>
      <c r="AK3570" t="s">
        <v>3127</v>
      </c>
      <c r="AL3570" t="s">
        <v>3128</v>
      </c>
      <c r="AM3570" t="str">
        <f>RIGHT("0"&amp;VLOOKUP(Table2[[#This Row],[Region]],$AR$71:$AS$98,2,FALSE),2)</f>
        <v>03</v>
      </c>
      <c r="AN3570" t="str">
        <f>VLOOKUP(Table2[[#This Row],[Region]],$AR$71:$AT$93,3,FALSE)</f>
        <v>B</v>
      </c>
      <c r="AO3570"/>
      <c r="AP3570"/>
      <c r="AQ3570"/>
      <c r="AR3570"/>
      <c r="AS3570"/>
      <c r="AT3570"/>
      <c r="AU3570"/>
      <c r="AV3570"/>
      <c r="AW3570"/>
      <c r="AX3570"/>
    </row>
    <row r="3571" spans="34:50" x14ac:dyDescent="0.25">
      <c r="AH3571" t="s">
        <v>3802</v>
      </c>
      <c r="AI3571" t="s">
        <v>3143</v>
      </c>
      <c r="AJ3571" t="s">
        <v>3144</v>
      </c>
      <c r="AK3571" t="s">
        <v>3127</v>
      </c>
      <c r="AL3571" t="s">
        <v>3128</v>
      </c>
      <c r="AM3571" t="str">
        <f>RIGHT("0"&amp;VLOOKUP(Table2[[#This Row],[Region]],$AR$71:$AS$98,2,FALSE),2)</f>
        <v>03</v>
      </c>
      <c r="AN3571" t="str">
        <f>VLOOKUP(Table2[[#This Row],[Region]],$AR$71:$AT$93,3,FALSE)</f>
        <v>B</v>
      </c>
      <c r="AO3571"/>
      <c r="AP3571"/>
      <c r="AQ3571"/>
      <c r="AR3571"/>
      <c r="AS3571"/>
      <c r="AT3571"/>
      <c r="AU3571"/>
      <c r="AV3571"/>
      <c r="AW3571"/>
      <c r="AX3571"/>
    </row>
    <row r="3572" spans="34:50" x14ac:dyDescent="0.25">
      <c r="AH3572" t="s">
        <v>3803</v>
      </c>
      <c r="AI3572" t="s">
        <v>3194</v>
      </c>
      <c r="AJ3572" t="s">
        <v>3195</v>
      </c>
      <c r="AK3572" t="s">
        <v>3127</v>
      </c>
      <c r="AL3572" t="s">
        <v>3128</v>
      </c>
      <c r="AM3572" t="str">
        <f>RIGHT("0"&amp;VLOOKUP(Table2[[#This Row],[Region]],$AR$71:$AS$98,2,FALSE),2)</f>
        <v>03</v>
      </c>
      <c r="AN3572" t="str">
        <f>VLOOKUP(Table2[[#This Row],[Region]],$AR$71:$AT$93,3,FALSE)</f>
        <v>B</v>
      </c>
      <c r="AO3572"/>
      <c r="AP3572"/>
      <c r="AQ3572"/>
      <c r="AR3572"/>
      <c r="AS3572"/>
      <c r="AT3572"/>
      <c r="AU3572"/>
      <c r="AV3572"/>
      <c r="AW3572"/>
      <c r="AX3572"/>
    </row>
    <row r="3573" spans="34:50" x14ac:dyDescent="0.25">
      <c r="AH3573" t="s">
        <v>3804</v>
      </c>
      <c r="AI3573" t="s">
        <v>3143</v>
      </c>
      <c r="AJ3573" t="s">
        <v>3144</v>
      </c>
      <c r="AK3573" t="s">
        <v>3127</v>
      </c>
      <c r="AL3573" t="s">
        <v>3128</v>
      </c>
      <c r="AM3573" t="str">
        <f>RIGHT("0"&amp;VLOOKUP(Table2[[#This Row],[Region]],$AR$71:$AS$98,2,FALSE),2)</f>
        <v>03</v>
      </c>
      <c r="AN3573" t="str">
        <f>VLOOKUP(Table2[[#This Row],[Region]],$AR$71:$AT$93,3,FALSE)</f>
        <v>B</v>
      </c>
      <c r="AO3573"/>
      <c r="AP3573"/>
      <c r="AQ3573"/>
      <c r="AR3573"/>
      <c r="AS3573"/>
      <c r="AT3573"/>
      <c r="AU3573"/>
      <c r="AV3573"/>
      <c r="AW3573"/>
      <c r="AX3573"/>
    </row>
    <row r="3574" spans="34:50" x14ac:dyDescent="0.25">
      <c r="AH3574" t="s">
        <v>3805</v>
      </c>
      <c r="AI3574" t="s">
        <v>3125</v>
      </c>
      <c r="AJ3574" t="s">
        <v>3126</v>
      </c>
      <c r="AK3574" t="s">
        <v>3127</v>
      </c>
      <c r="AL3574" t="s">
        <v>3128</v>
      </c>
      <c r="AM3574" t="str">
        <f>RIGHT("0"&amp;VLOOKUP(Table2[[#This Row],[Region]],$AR$71:$AS$98,2,FALSE),2)</f>
        <v>03</v>
      </c>
      <c r="AN3574" t="str">
        <f>VLOOKUP(Table2[[#This Row],[Region]],$AR$71:$AT$93,3,FALSE)</f>
        <v>B</v>
      </c>
      <c r="AO3574"/>
      <c r="AP3574"/>
      <c r="AQ3574"/>
      <c r="AR3574"/>
      <c r="AS3574"/>
      <c r="AT3574"/>
      <c r="AU3574"/>
      <c r="AV3574"/>
      <c r="AW3574"/>
      <c r="AX3574"/>
    </row>
    <row r="3575" spans="34:50" x14ac:dyDescent="0.25">
      <c r="AH3575" t="s">
        <v>3806</v>
      </c>
      <c r="AI3575" t="s">
        <v>3130</v>
      </c>
      <c r="AJ3575" t="s">
        <v>3131</v>
      </c>
      <c r="AK3575" t="s">
        <v>3127</v>
      </c>
      <c r="AL3575" t="s">
        <v>3131</v>
      </c>
      <c r="AM3575" t="str">
        <f>RIGHT("0"&amp;VLOOKUP(Table2[[#This Row],[Region]],$AR$71:$AS$98,2,FALSE),2)</f>
        <v>02</v>
      </c>
      <c r="AN3575" t="str">
        <f>VLOOKUP(Table2[[#This Row],[Region]],$AR$71:$AT$93,3,FALSE)</f>
        <v>B</v>
      </c>
      <c r="AO3575"/>
      <c r="AP3575"/>
      <c r="AQ3575"/>
      <c r="AR3575"/>
      <c r="AS3575"/>
      <c r="AT3575"/>
      <c r="AU3575"/>
      <c r="AV3575"/>
      <c r="AW3575"/>
      <c r="AX3575"/>
    </row>
    <row r="3576" spans="34:50" x14ac:dyDescent="0.25">
      <c r="AH3576" t="s">
        <v>3807</v>
      </c>
      <c r="AI3576" t="s">
        <v>3130</v>
      </c>
      <c r="AJ3576" t="s">
        <v>3131</v>
      </c>
      <c r="AK3576" t="s">
        <v>3127</v>
      </c>
      <c r="AL3576" t="s">
        <v>3131</v>
      </c>
      <c r="AM3576" t="str">
        <f>RIGHT("0"&amp;VLOOKUP(Table2[[#This Row],[Region]],$AR$71:$AS$98,2,FALSE),2)</f>
        <v>02</v>
      </c>
      <c r="AN3576" t="str">
        <f>VLOOKUP(Table2[[#This Row],[Region]],$AR$71:$AT$93,3,FALSE)</f>
        <v>B</v>
      </c>
      <c r="AO3576"/>
      <c r="AP3576"/>
      <c r="AQ3576"/>
      <c r="AR3576"/>
      <c r="AS3576"/>
      <c r="AT3576"/>
      <c r="AU3576"/>
      <c r="AV3576"/>
      <c r="AW3576"/>
      <c r="AX3576"/>
    </row>
    <row r="3577" spans="34:50" x14ac:dyDescent="0.25">
      <c r="AH3577" t="s">
        <v>3808</v>
      </c>
      <c r="AI3577" t="s">
        <v>3130</v>
      </c>
      <c r="AJ3577" t="s">
        <v>3131</v>
      </c>
      <c r="AK3577" t="s">
        <v>3127</v>
      </c>
      <c r="AL3577" t="s">
        <v>3131</v>
      </c>
      <c r="AM3577" t="str">
        <f>RIGHT("0"&amp;VLOOKUP(Table2[[#This Row],[Region]],$AR$71:$AS$98,2,FALSE),2)</f>
        <v>02</v>
      </c>
      <c r="AN3577" t="str">
        <f>VLOOKUP(Table2[[#This Row],[Region]],$AR$71:$AT$93,3,FALSE)</f>
        <v>B</v>
      </c>
      <c r="AO3577"/>
      <c r="AP3577"/>
      <c r="AQ3577"/>
      <c r="AR3577"/>
      <c r="AS3577"/>
      <c r="AT3577"/>
      <c r="AU3577"/>
      <c r="AV3577"/>
      <c r="AW3577"/>
      <c r="AX3577"/>
    </row>
    <row r="3578" spans="34:50" x14ac:dyDescent="0.25">
      <c r="AH3578" t="s">
        <v>3809</v>
      </c>
      <c r="AI3578" t="s">
        <v>3143</v>
      </c>
      <c r="AJ3578" t="s">
        <v>3144</v>
      </c>
      <c r="AK3578" t="s">
        <v>3127</v>
      </c>
      <c r="AL3578" t="s">
        <v>3128</v>
      </c>
      <c r="AM3578" t="str">
        <f>RIGHT("0"&amp;VLOOKUP(Table2[[#This Row],[Region]],$AR$71:$AS$98,2,FALSE),2)</f>
        <v>03</v>
      </c>
      <c r="AN3578" t="str">
        <f>VLOOKUP(Table2[[#This Row],[Region]],$AR$71:$AT$93,3,FALSE)</f>
        <v>B</v>
      </c>
      <c r="AO3578"/>
      <c r="AP3578"/>
      <c r="AQ3578"/>
      <c r="AR3578"/>
      <c r="AS3578"/>
      <c r="AT3578"/>
      <c r="AU3578"/>
      <c r="AV3578"/>
      <c r="AW3578"/>
      <c r="AX3578"/>
    </row>
    <row r="3579" spans="34:50" x14ac:dyDescent="0.25">
      <c r="AH3579" t="s">
        <v>3810</v>
      </c>
      <c r="AI3579" t="s">
        <v>3143</v>
      </c>
      <c r="AJ3579" t="s">
        <v>3144</v>
      </c>
      <c r="AK3579" t="s">
        <v>3127</v>
      </c>
      <c r="AL3579" t="s">
        <v>3128</v>
      </c>
      <c r="AM3579" t="str">
        <f>RIGHT("0"&amp;VLOOKUP(Table2[[#This Row],[Region]],$AR$71:$AS$98,2,FALSE),2)</f>
        <v>03</v>
      </c>
      <c r="AN3579" t="str">
        <f>VLOOKUP(Table2[[#This Row],[Region]],$AR$71:$AT$93,3,FALSE)</f>
        <v>B</v>
      </c>
      <c r="AO3579"/>
      <c r="AP3579"/>
      <c r="AQ3579"/>
      <c r="AR3579"/>
      <c r="AS3579"/>
      <c r="AT3579"/>
      <c r="AU3579"/>
      <c r="AV3579"/>
      <c r="AW3579"/>
      <c r="AX3579"/>
    </row>
    <row r="3580" spans="34:50" x14ac:dyDescent="0.25">
      <c r="AH3580" t="s">
        <v>3811</v>
      </c>
      <c r="AI3580" t="s">
        <v>3143</v>
      </c>
      <c r="AJ3580" t="s">
        <v>3144</v>
      </c>
      <c r="AK3580" t="s">
        <v>3127</v>
      </c>
      <c r="AL3580" t="s">
        <v>3128</v>
      </c>
      <c r="AM3580" t="str">
        <f>RIGHT("0"&amp;VLOOKUP(Table2[[#This Row],[Region]],$AR$71:$AS$98,2,FALSE),2)</f>
        <v>03</v>
      </c>
      <c r="AN3580" t="str">
        <f>VLOOKUP(Table2[[#This Row],[Region]],$AR$71:$AT$93,3,FALSE)</f>
        <v>B</v>
      </c>
      <c r="AO3580"/>
      <c r="AP3580"/>
      <c r="AQ3580"/>
      <c r="AR3580"/>
      <c r="AS3580"/>
      <c r="AT3580"/>
      <c r="AU3580"/>
      <c r="AV3580"/>
      <c r="AW3580"/>
      <c r="AX3580"/>
    </row>
    <row r="3581" spans="34:50" x14ac:dyDescent="0.25">
      <c r="AH3581" t="s">
        <v>3812</v>
      </c>
      <c r="AI3581" t="s">
        <v>3143</v>
      </c>
      <c r="AJ3581" t="s">
        <v>3144</v>
      </c>
      <c r="AK3581" t="s">
        <v>3127</v>
      </c>
      <c r="AL3581" t="s">
        <v>3128</v>
      </c>
      <c r="AM3581" t="str">
        <f>RIGHT("0"&amp;VLOOKUP(Table2[[#This Row],[Region]],$AR$71:$AS$98,2,FALSE),2)</f>
        <v>03</v>
      </c>
      <c r="AN3581" t="str">
        <f>VLOOKUP(Table2[[#This Row],[Region]],$AR$71:$AT$93,3,FALSE)</f>
        <v>B</v>
      </c>
      <c r="AO3581"/>
      <c r="AP3581"/>
      <c r="AQ3581"/>
      <c r="AR3581"/>
      <c r="AS3581"/>
      <c r="AT3581"/>
      <c r="AU3581"/>
      <c r="AV3581"/>
      <c r="AW3581"/>
      <c r="AX3581"/>
    </row>
    <row r="3582" spans="34:50" x14ac:dyDescent="0.25">
      <c r="AH3582" t="s">
        <v>3813</v>
      </c>
      <c r="AI3582" t="s">
        <v>3136</v>
      </c>
      <c r="AJ3582" t="s">
        <v>3137</v>
      </c>
      <c r="AK3582" t="s">
        <v>3127</v>
      </c>
      <c r="AL3582" t="s">
        <v>3128</v>
      </c>
      <c r="AM3582" t="str">
        <f>RIGHT("0"&amp;VLOOKUP(Table2[[#This Row],[Region]],$AR$71:$AS$98,2,FALSE),2)</f>
        <v>03</v>
      </c>
      <c r="AN3582" t="str">
        <f>VLOOKUP(Table2[[#This Row],[Region]],$AR$71:$AT$93,3,FALSE)</f>
        <v>B</v>
      </c>
      <c r="AO3582"/>
      <c r="AP3582"/>
      <c r="AQ3582"/>
      <c r="AR3582"/>
      <c r="AS3582"/>
      <c r="AT3582"/>
      <c r="AU3582"/>
      <c r="AV3582"/>
      <c r="AW3582"/>
      <c r="AX3582"/>
    </row>
    <row r="3583" spans="34:50" x14ac:dyDescent="0.25">
      <c r="AH3583" t="s">
        <v>3814</v>
      </c>
      <c r="AI3583" t="s">
        <v>3130</v>
      </c>
      <c r="AJ3583" t="s">
        <v>3131</v>
      </c>
      <c r="AK3583" t="s">
        <v>3127</v>
      </c>
      <c r="AL3583" t="s">
        <v>3131</v>
      </c>
      <c r="AM3583" t="str">
        <f>RIGHT("0"&amp;VLOOKUP(Table2[[#This Row],[Region]],$AR$71:$AS$98,2,FALSE),2)</f>
        <v>02</v>
      </c>
      <c r="AN3583" t="str">
        <f>VLOOKUP(Table2[[#This Row],[Region]],$AR$71:$AT$93,3,FALSE)</f>
        <v>B</v>
      </c>
      <c r="AO3583"/>
      <c r="AP3583"/>
      <c r="AQ3583"/>
      <c r="AR3583"/>
      <c r="AS3583"/>
      <c r="AT3583"/>
      <c r="AU3583"/>
      <c r="AV3583"/>
      <c r="AW3583"/>
      <c r="AX3583"/>
    </row>
    <row r="3584" spans="34:50" x14ac:dyDescent="0.25">
      <c r="AH3584" t="s">
        <v>3815</v>
      </c>
      <c r="AI3584" t="s">
        <v>3194</v>
      </c>
      <c r="AJ3584" t="s">
        <v>3195</v>
      </c>
      <c r="AK3584" t="s">
        <v>3127</v>
      </c>
      <c r="AL3584" t="s">
        <v>3128</v>
      </c>
      <c r="AM3584" t="str">
        <f>RIGHT("0"&amp;VLOOKUP(Table2[[#This Row],[Region]],$AR$71:$AS$98,2,FALSE),2)</f>
        <v>03</v>
      </c>
      <c r="AN3584" t="str">
        <f>VLOOKUP(Table2[[#This Row],[Region]],$AR$71:$AT$93,3,FALSE)</f>
        <v>B</v>
      </c>
      <c r="AO3584"/>
      <c r="AP3584"/>
      <c r="AQ3584"/>
      <c r="AR3584"/>
      <c r="AS3584"/>
      <c r="AT3584"/>
      <c r="AU3584"/>
      <c r="AV3584"/>
      <c r="AW3584"/>
      <c r="AX3584"/>
    </row>
    <row r="3585" spans="34:50" x14ac:dyDescent="0.25">
      <c r="AH3585" t="s">
        <v>3816</v>
      </c>
      <c r="AI3585" t="s">
        <v>3130</v>
      </c>
      <c r="AJ3585" t="s">
        <v>3131</v>
      </c>
      <c r="AK3585" t="s">
        <v>3127</v>
      </c>
      <c r="AL3585" t="s">
        <v>3131</v>
      </c>
      <c r="AM3585" t="str">
        <f>RIGHT("0"&amp;VLOOKUP(Table2[[#This Row],[Region]],$AR$71:$AS$98,2,FALSE),2)</f>
        <v>02</v>
      </c>
      <c r="AN3585" t="str">
        <f>VLOOKUP(Table2[[#This Row],[Region]],$AR$71:$AT$93,3,FALSE)</f>
        <v>B</v>
      </c>
      <c r="AO3585"/>
      <c r="AP3585"/>
      <c r="AQ3585"/>
      <c r="AR3585"/>
      <c r="AS3585"/>
      <c r="AT3585"/>
      <c r="AU3585"/>
      <c r="AV3585"/>
      <c r="AW3585"/>
      <c r="AX3585"/>
    </row>
    <row r="3586" spans="34:50" x14ac:dyDescent="0.25">
      <c r="AH3586" t="s">
        <v>3817</v>
      </c>
      <c r="AI3586" t="s">
        <v>3130</v>
      </c>
      <c r="AJ3586" t="s">
        <v>3131</v>
      </c>
      <c r="AK3586" t="s">
        <v>3127</v>
      </c>
      <c r="AL3586" t="s">
        <v>3131</v>
      </c>
      <c r="AM3586" t="str">
        <f>RIGHT("0"&amp;VLOOKUP(Table2[[#This Row],[Region]],$AR$71:$AS$98,2,FALSE),2)</f>
        <v>02</v>
      </c>
      <c r="AN3586" t="str">
        <f>VLOOKUP(Table2[[#This Row],[Region]],$AR$71:$AT$93,3,FALSE)</f>
        <v>B</v>
      </c>
      <c r="AO3586"/>
      <c r="AP3586"/>
      <c r="AQ3586"/>
      <c r="AR3586"/>
      <c r="AS3586"/>
      <c r="AT3586"/>
      <c r="AU3586"/>
      <c r="AV3586"/>
      <c r="AW3586"/>
      <c r="AX3586"/>
    </row>
    <row r="3587" spans="34:50" x14ac:dyDescent="0.25">
      <c r="AH3587" t="s">
        <v>3818</v>
      </c>
      <c r="AI3587" t="s">
        <v>3130</v>
      </c>
      <c r="AJ3587" t="s">
        <v>3131</v>
      </c>
      <c r="AK3587" t="s">
        <v>3127</v>
      </c>
      <c r="AL3587" t="s">
        <v>3131</v>
      </c>
      <c r="AM3587" t="str">
        <f>RIGHT("0"&amp;VLOOKUP(Table2[[#This Row],[Region]],$AR$71:$AS$98,2,FALSE),2)</f>
        <v>02</v>
      </c>
      <c r="AN3587" t="str">
        <f>VLOOKUP(Table2[[#This Row],[Region]],$AR$71:$AT$93,3,FALSE)</f>
        <v>B</v>
      </c>
      <c r="AO3587"/>
      <c r="AP3587"/>
      <c r="AQ3587"/>
      <c r="AR3587"/>
      <c r="AS3587"/>
      <c r="AT3587"/>
      <c r="AU3587"/>
      <c r="AV3587"/>
      <c r="AW3587"/>
      <c r="AX3587"/>
    </row>
    <row r="3588" spans="34:50" x14ac:dyDescent="0.25">
      <c r="AH3588" t="s">
        <v>3819</v>
      </c>
      <c r="AI3588" t="s">
        <v>3130</v>
      </c>
      <c r="AJ3588" t="s">
        <v>3131</v>
      </c>
      <c r="AK3588" t="s">
        <v>3127</v>
      </c>
      <c r="AL3588" t="s">
        <v>3131</v>
      </c>
      <c r="AM3588" t="str">
        <f>RIGHT("0"&amp;VLOOKUP(Table2[[#This Row],[Region]],$AR$71:$AS$98,2,FALSE),2)</f>
        <v>02</v>
      </c>
      <c r="AN3588" t="str">
        <f>VLOOKUP(Table2[[#This Row],[Region]],$AR$71:$AT$93,3,FALSE)</f>
        <v>B</v>
      </c>
      <c r="AO3588"/>
      <c r="AP3588"/>
      <c r="AQ3588"/>
      <c r="AR3588"/>
      <c r="AS3588"/>
      <c r="AT3588"/>
      <c r="AU3588"/>
      <c r="AV3588"/>
      <c r="AW3588"/>
      <c r="AX3588"/>
    </row>
    <row r="3589" spans="34:50" x14ac:dyDescent="0.25">
      <c r="AH3589" t="s">
        <v>3820</v>
      </c>
      <c r="AI3589" t="s">
        <v>3130</v>
      </c>
      <c r="AJ3589" t="s">
        <v>3131</v>
      </c>
      <c r="AK3589" t="s">
        <v>3127</v>
      </c>
      <c r="AL3589" t="s">
        <v>3131</v>
      </c>
      <c r="AM3589" t="str">
        <f>RIGHT("0"&amp;VLOOKUP(Table2[[#This Row],[Region]],$AR$71:$AS$98,2,FALSE),2)</f>
        <v>02</v>
      </c>
      <c r="AN3589" t="str">
        <f>VLOOKUP(Table2[[#This Row],[Region]],$AR$71:$AT$93,3,FALSE)</f>
        <v>B</v>
      </c>
      <c r="AO3589"/>
      <c r="AP3589"/>
      <c r="AQ3589"/>
      <c r="AR3589"/>
      <c r="AS3589"/>
      <c r="AT3589"/>
      <c r="AU3589"/>
      <c r="AV3589"/>
      <c r="AW3589"/>
      <c r="AX3589"/>
    </row>
    <row r="3590" spans="34:50" x14ac:dyDescent="0.25">
      <c r="AH3590" t="s">
        <v>3821</v>
      </c>
      <c r="AI3590" t="s">
        <v>3130</v>
      </c>
      <c r="AJ3590" t="s">
        <v>3131</v>
      </c>
      <c r="AK3590" t="s">
        <v>3127</v>
      </c>
      <c r="AL3590" t="s">
        <v>3131</v>
      </c>
      <c r="AM3590" t="str">
        <f>RIGHT("0"&amp;VLOOKUP(Table2[[#This Row],[Region]],$AR$71:$AS$98,2,FALSE),2)</f>
        <v>02</v>
      </c>
      <c r="AN3590" t="str">
        <f>VLOOKUP(Table2[[#This Row],[Region]],$AR$71:$AT$93,3,FALSE)</f>
        <v>B</v>
      </c>
      <c r="AO3590"/>
      <c r="AP3590"/>
      <c r="AQ3590"/>
      <c r="AR3590"/>
      <c r="AS3590"/>
      <c r="AT3590"/>
      <c r="AU3590"/>
      <c r="AV3590"/>
      <c r="AW3590"/>
      <c r="AX3590"/>
    </row>
    <row r="3591" spans="34:50" x14ac:dyDescent="0.25">
      <c r="AH3591" t="s">
        <v>3822</v>
      </c>
      <c r="AI3591" t="s">
        <v>3130</v>
      </c>
      <c r="AJ3591" t="s">
        <v>3131</v>
      </c>
      <c r="AK3591" t="s">
        <v>3127</v>
      </c>
      <c r="AL3591" t="s">
        <v>3131</v>
      </c>
      <c r="AM3591" t="str">
        <f>RIGHT("0"&amp;VLOOKUP(Table2[[#This Row],[Region]],$AR$71:$AS$98,2,FALSE),2)</f>
        <v>02</v>
      </c>
      <c r="AN3591" t="str">
        <f>VLOOKUP(Table2[[#This Row],[Region]],$AR$71:$AT$93,3,FALSE)</f>
        <v>B</v>
      </c>
      <c r="AO3591"/>
      <c r="AP3591"/>
      <c r="AQ3591"/>
      <c r="AR3591"/>
      <c r="AS3591"/>
      <c r="AT3591"/>
      <c r="AU3591"/>
      <c r="AV3591"/>
      <c r="AW3591"/>
      <c r="AX3591"/>
    </row>
    <row r="3592" spans="34:50" x14ac:dyDescent="0.25">
      <c r="AH3592" t="s">
        <v>3823</v>
      </c>
      <c r="AI3592" t="s">
        <v>3194</v>
      </c>
      <c r="AJ3592" t="s">
        <v>3195</v>
      </c>
      <c r="AK3592" t="s">
        <v>3127</v>
      </c>
      <c r="AL3592" t="s">
        <v>3128</v>
      </c>
      <c r="AM3592" t="str">
        <f>RIGHT("0"&amp;VLOOKUP(Table2[[#This Row],[Region]],$AR$71:$AS$98,2,FALSE),2)</f>
        <v>03</v>
      </c>
      <c r="AN3592" t="str">
        <f>VLOOKUP(Table2[[#This Row],[Region]],$AR$71:$AT$93,3,FALSE)</f>
        <v>B</v>
      </c>
      <c r="AO3592"/>
      <c r="AP3592"/>
      <c r="AQ3592"/>
      <c r="AR3592"/>
      <c r="AS3592"/>
      <c r="AT3592"/>
      <c r="AU3592"/>
      <c r="AV3592"/>
      <c r="AW3592"/>
      <c r="AX3592"/>
    </row>
    <row r="3593" spans="34:50" x14ac:dyDescent="0.25">
      <c r="AH3593" t="s">
        <v>3824</v>
      </c>
      <c r="AI3593" t="s">
        <v>3130</v>
      </c>
      <c r="AJ3593" t="s">
        <v>3131</v>
      </c>
      <c r="AK3593" t="s">
        <v>3127</v>
      </c>
      <c r="AL3593" t="s">
        <v>3131</v>
      </c>
      <c r="AM3593" t="str">
        <f>RIGHT("0"&amp;VLOOKUP(Table2[[#This Row],[Region]],$AR$71:$AS$98,2,FALSE),2)</f>
        <v>02</v>
      </c>
      <c r="AN3593" t="str">
        <f>VLOOKUP(Table2[[#This Row],[Region]],$AR$71:$AT$93,3,FALSE)</f>
        <v>B</v>
      </c>
      <c r="AO3593"/>
      <c r="AP3593"/>
      <c r="AQ3593"/>
      <c r="AR3593"/>
      <c r="AS3593"/>
      <c r="AT3593"/>
      <c r="AU3593"/>
      <c r="AV3593"/>
      <c r="AW3593"/>
      <c r="AX3593"/>
    </row>
    <row r="3594" spans="34:50" x14ac:dyDescent="0.25">
      <c r="AH3594" t="s">
        <v>3825</v>
      </c>
      <c r="AI3594" t="s">
        <v>3130</v>
      </c>
      <c r="AJ3594" t="s">
        <v>3131</v>
      </c>
      <c r="AK3594" t="s">
        <v>3127</v>
      </c>
      <c r="AL3594" t="s">
        <v>3131</v>
      </c>
      <c r="AM3594" t="str">
        <f>RIGHT("0"&amp;VLOOKUP(Table2[[#This Row],[Region]],$AR$71:$AS$98,2,FALSE),2)</f>
        <v>02</v>
      </c>
      <c r="AN3594" t="str">
        <f>VLOOKUP(Table2[[#This Row],[Region]],$AR$71:$AT$93,3,FALSE)</f>
        <v>B</v>
      </c>
      <c r="AO3594"/>
      <c r="AP3594"/>
      <c r="AQ3594"/>
      <c r="AR3594"/>
      <c r="AS3594"/>
      <c r="AT3594"/>
      <c r="AU3594"/>
      <c r="AV3594"/>
      <c r="AW3594"/>
      <c r="AX3594"/>
    </row>
    <row r="3595" spans="34:50" x14ac:dyDescent="0.25">
      <c r="AH3595" t="s">
        <v>3826</v>
      </c>
      <c r="AI3595" t="s">
        <v>3130</v>
      </c>
      <c r="AJ3595" t="s">
        <v>3131</v>
      </c>
      <c r="AK3595" t="s">
        <v>3127</v>
      </c>
      <c r="AL3595" t="s">
        <v>3131</v>
      </c>
      <c r="AM3595" t="str">
        <f>RIGHT("0"&amp;VLOOKUP(Table2[[#This Row],[Region]],$AR$71:$AS$98,2,FALSE),2)</f>
        <v>02</v>
      </c>
      <c r="AN3595" t="str">
        <f>VLOOKUP(Table2[[#This Row],[Region]],$AR$71:$AT$93,3,FALSE)</f>
        <v>B</v>
      </c>
      <c r="AO3595"/>
      <c r="AP3595"/>
      <c r="AQ3595"/>
      <c r="AR3595"/>
      <c r="AS3595"/>
      <c r="AT3595"/>
      <c r="AU3595"/>
      <c r="AV3595"/>
      <c r="AW3595"/>
      <c r="AX3595"/>
    </row>
    <row r="3596" spans="34:50" x14ac:dyDescent="0.25">
      <c r="AH3596" t="s">
        <v>3827</v>
      </c>
      <c r="AI3596" t="s">
        <v>3143</v>
      </c>
      <c r="AJ3596" t="s">
        <v>3144</v>
      </c>
      <c r="AK3596" t="s">
        <v>3127</v>
      </c>
      <c r="AL3596" t="s">
        <v>3128</v>
      </c>
      <c r="AM3596" t="str">
        <f>RIGHT("0"&amp;VLOOKUP(Table2[[#This Row],[Region]],$AR$71:$AS$98,2,FALSE),2)</f>
        <v>03</v>
      </c>
      <c r="AN3596" t="str">
        <f>VLOOKUP(Table2[[#This Row],[Region]],$AR$71:$AT$93,3,FALSE)</f>
        <v>B</v>
      </c>
      <c r="AO3596"/>
      <c r="AP3596"/>
      <c r="AQ3596"/>
      <c r="AR3596"/>
      <c r="AS3596"/>
      <c r="AT3596"/>
      <c r="AU3596"/>
      <c r="AV3596"/>
      <c r="AW3596"/>
      <c r="AX3596"/>
    </row>
    <row r="3597" spans="34:50" x14ac:dyDescent="0.25">
      <c r="AH3597" t="s">
        <v>3828</v>
      </c>
      <c r="AI3597" t="s">
        <v>3143</v>
      </c>
      <c r="AJ3597" t="s">
        <v>3144</v>
      </c>
      <c r="AK3597" t="s">
        <v>3127</v>
      </c>
      <c r="AL3597" t="s">
        <v>3128</v>
      </c>
      <c r="AM3597" t="str">
        <f>RIGHT("0"&amp;VLOOKUP(Table2[[#This Row],[Region]],$AR$71:$AS$98,2,FALSE),2)</f>
        <v>03</v>
      </c>
      <c r="AN3597" t="str">
        <f>VLOOKUP(Table2[[#This Row],[Region]],$AR$71:$AT$93,3,FALSE)</f>
        <v>B</v>
      </c>
      <c r="AO3597"/>
      <c r="AP3597"/>
      <c r="AQ3597"/>
      <c r="AR3597"/>
      <c r="AS3597"/>
      <c r="AT3597"/>
      <c r="AU3597"/>
      <c r="AV3597"/>
      <c r="AW3597"/>
      <c r="AX3597"/>
    </row>
    <row r="3598" spans="34:50" x14ac:dyDescent="0.25">
      <c r="AH3598" t="s">
        <v>3829</v>
      </c>
      <c r="AI3598" t="s">
        <v>3130</v>
      </c>
      <c r="AJ3598" t="s">
        <v>3131</v>
      </c>
      <c r="AK3598" t="s">
        <v>3127</v>
      </c>
      <c r="AL3598" t="s">
        <v>3131</v>
      </c>
      <c r="AM3598" t="str">
        <f>RIGHT("0"&amp;VLOOKUP(Table2[[#This Row],[Region]],$AR$71:$AS$98,2,FALSE),2)</f>
        <v>02</v>
      </c>
      <c r="AN3598" t="str">
        <f>VLOOKUP(Table2[[#This Row],[Region]],$AR$71:$AT$93,3,FALSE)</f>
        <v>B</v>
      </c>
      <c r="AO3598"/>
      <c r="AP3598"/>
      <c r="AQ3598"/>
      <c r="AR3598"/>
      <c r="AS3598"/>
      <c r="AT3598"/>
      <c r="AU3598"/>
      <c r="AV3598"/>
      <c r="AW3598"/>
      <c r="AX3598"/>
    </row>
    <row r="3599" spans="34:50" x14ac:dyDescent="0.25">
      <c r="AH3599" t="s">
        <v>3830</v>
      </c>
      <c r="AI3599" t="s">
        <v>3143</v>
      </c>
      <c r="AJ3599" t="s">
        <v>3144</v>
      </c>
      <c r="AK3599" t="s">
        <v>3127</v>
      </c>
      <c r="AL3599" t="s">
        <v>3128</v>
      </c>
      <c r="AM3599" t="str">
        <f>RIGHT("0"&amp;VLOOKUP(Table2[[#This Row],[Region]],$AR$71:$AS$98,2,FALSE),2)</f>
        <v>03</v>
      </c>
      <c r="AN3599" t="str">
        <f>VLOOKUP(Table2[[#This Row],[Region]],$AR$71:$AT$93,3,FALSE)</f>
        <v>B</v>
      </c>
      <c r="AO3599"/>
      <c r="AP3599"/>
      <c r="AQ3599"/>
      <c r="AR3599"/>
      <c r="AS3599"/>
      <c r="AT3599"/>
      <c r="AU3599"/>
      <c r="AV3599"/>
      <c r="AW3599"/>
      <c r="AX3599"/>
    </row>
    <row r="3600" spans="34:50" x14ac:dyDescent="0.25">
      <c r="AH3600" t="s">
        <v>3831</v>
      </c>
      <c r="AI3600" t="s">
        <v>3130</v>
      </c>
      <c r="AJ3600" t="s">
        <v>3131</v>
      </c>
      <c r="AK3600" t="s">
        <v>3127</v>
      </c>
      <c r="AL3600" t="s">
        <v>3131</v>
      </c>
      <c r="AM3600" t="str">
        <f>RIGHT("0"&amp;VLOOKUP(Table2[[#This Row],[Region]],$AR$71:$AS$98,2,FALSE),2)</f>
        <v>02</v>
      </c>
      <c r="AN3600" t="str">
        <f>VLOOKUP(Table2[[#This Row],[Region]],$AR$71:$AT$93,3,FALSE)</f>
        <v>B</v>
      </c>
      <c r="AO3600"/>
      <c r="AP3600"/>
      <c r="AQ3600"/>
      <c r="AR3600"/>
      <c r="AS3600"/>
      <c r="AT3600"/>
      <c r="AU3600"/>
      <c r="AV3600"/>
      <c r="AW3600"/>
      <c r="AX3600"/>
    </row>
    <row r="3601" spans="34:50" x14ac:dyDescent="0.25">
      <c r="AH3601" t="s">
        <v>3832</v>
      </c>
      <c r="AI3601" t="s">
        <v>3278</v>
      </c>
      <c r="AJ3601" t="s">
        <v>3279</v>
      </c>
      <c r="AK3601" t="s">
        <v>3127</v>
      </c>
      <c r="AL3601" t="s">
        <v>3128</v>
      </c>
      <c r="AM3601" t="str">
        <f>RIGHT("0"&amp;VLOOKUP(Table2[[#This Row],[Region]],$AR$71:$AS$98,2,FALSE),2)</f>
        <v>03</v>
      </c>
      <c r="AN3601" t="str">
        <f>VLOOKUP(Table2[[#This Row],[Region]],$AR$71:$AT$93,3,FALSE)</f>
        <v>B</v>
      </c>
      <c r="AO3601"/>
      <c r="AP3601"/>
      <c r="AQ3601"/>
      <c r="AR3601"/>
      <c r="AS3601"/>
      <c r="AT3601"/>
      <c r="AU3601"/>
      <c r="AV3601"/>
      <c r="AW3601"/>
      <c r="AX3601"/>
    </row>
    <row r="3602" spans="34:50" x14ac:dyDescent="0.25">
      <c r="AH3602" t="s">
        <v>3833</v>
      </c>
      <c r="AI3602" t="s">
        <v>3162</v>
      </c>
      <c r="AJ3602" t="s">
        <v>3163</v>
      </c>
      <c r="AK3602" t="s">
        <v>3127</v>
      </c>
      <c r="AL3602" t="s">
        <v>3128</v>
      </c>
      <c r="AM3602" t="str">
        <f>RIGHT("0"&amp;VLOOKUP(Table2[[#This Row],[Region]],$AR$71:$AS$98,2,FALSE),2)</f>
        <v>03</v>
      </c>
      <c r="AN3602" t="str">
        <f>VLOOKUP(Table2[[#This Row],[Region]],$AR$71:$AT$93,3,FALSE)</f>
        <v>B</v>
      </c>
      <c r="AO3602"/>
      <c r="AP3602"/>
      <c r="AQ3602"/>
      <c r="AR3602"/>
      <c r="AS3602"/>
      <c r="AT3602"/>
      <c r="AU3602"/>
      <c r="AV3602"/>
      <c r="AW3602"/>
      <c r="AX3602"/>
    </row>
    <row r="3603" spans="34:50" x14ac:dyDescent="0.25">
      <c r="AH3603" t="s">
        <v>3834</v>
      </c>
      <c r="AI3603" t="s">
        <v>3194</v>
      </c>
      <c r="AJ3603" t="s">
        <v>3195</v>
      </c>
      <c r="AK3603" t="s">
        <v>3127</v>
      </c>
      <c r="AL3603" t="s">
        <v>3128</v>
      </c>
      <c r="AM3603" t="str">
        <f>RIGHT("0"&amp;VLOOKUP(Table2[[#This Row],[Region]],$AR$71:$AS$98,2,FALSE),2)</f>
        <v>03</v>
      </c>
      <c r="AN3603" t="str">
        <f>VLOOKUP(Table2[[#This Row],[Region]],$AR$71:$AT$93,3,FALSE)</f>
        <v>B</v>
      </c>
      <c r="AO3603"/>
      <c r="AP3603"/>
      <c r="AQ3603"/>
      <c r="AR3603"/>
      <c r="AS3603"/>
      <c r="AT3603"/>
      <c r="AU3603"/>
      <c r="AV3603"/>
      <c r="AW3603"/>
      <c r="AX3603"/>
    </row>
    <row r="3604" spans="34:50" x14ac:dyDescent="0.25">
      <c r="AH3604" t="s">
        <v>3835</v>
      </c>
      <c r="AI3604" t="s">
        <v>3130</v>
      </c>
      <c r="AJ3604" t="s">
        <v>3131</v>
      </c>
      <c r="AK3604" t="s">
        <v>3127</v>
      </c>
      <c r="AL3604" t="s">
        <v>3131</v>
      </c>
      <c r="AM3604" t="str">
        <f>RIGHT("0"&amp;VLOOKUP(Table2[[#This Row],[Region]],$AR$71:$AS$98,2,FALSE),2)</f>
        <v>02</v>
      </c>
      <c r="AN3604" t="str">
        <f>VLOOKUP(Table2[[#This Row],[Region]],$AR$71:$AT$93,3,FALSE)</f>
        <v>B</v>
      </c>
      <c r="AO3604"/>
      <c r="AP3604"/>
      <c r="AQ3604"/>
      <c r="AR3604"/>
      <c r="AS3604"/>
      <c r="AT3604"/>
      <c r="AU3604"/>
      <c r="AV3604"/>
      <c r="AW3604"/>
      <c r="AX3604"/>
    </row>
    <row r="3605" spans="34:50" x14ac:dyDescent="0.25">
      <c r="AH3605" t="s">
        <v>3836</v>
      </c>
      <c r="AI3605" t="s">
        <v>3130</v>
      </c>
      <c r="AJ3605" t="s">
        <v>3131</v>
      </c>
      <c r="AK3605" t="s">
        <v>3127</v>
      </c>
      <c r="AL3605" t="s">
        <v>3131</v>
      </c>
      <c r="AM3605" t="str">
        <f>RIGHT("0"&amp;VLOOKUP(Table2[[#This Row],[Region]],$AR$71:$AS$98,2,FALSE),2)</f>
        <v>02</v>
      </c>
      <c r="AN3605" t="str">
        <f>VLOOKUP(Table2[[#This Row],[Region]],$AR$71:$AT$93,3,FALSE)</f>
        <v>B</v>
      </c>
      <c r="AO3605"/>
      <c r="AP3605"/>
      <c r="AQ3605"/>
      <c r="AR3605"/>
      <c r="AS3605"/>
      <c r="AT3605"/>
      <c r="AU3605"/>
      <c r="AV3605"/>
      <c r="AW3605"/>
      <c r="AX3605"/>
    </row>
    <row r="3606" spans="34:50" x14ac:dyDescent="0.25">
      <c r="AH3606" t="s">
        <v>3837</v>
      </c>
      <c r="AI3606" t="s">
        <v>3130</v>
      </c>
      <c r="AJ3606" t="s">
        <v>3131</v>
      </c>
      <c r="AK3606" t="s">
        <v>3127</v>
      </c>
      <c r="AL3606" t="s">
        <v>3131</v>
      </c>
      <c r="AM3606" t="str">
        <f>RIGHT("0"&amp;VLOOKUP(Table2[[#This Row],[Region]],$AR$71:$AS$98,2,FALSE),2)</f>
        <v>02</v>
      </c>
      <c r="AN3606" t="str">
        <f>VLOOKUP(Table2[[#This Row],[Region]],$AR$71:$AT$93,3,FALSE)</f>
        <v>B</v>
      </c>
      <c r="AO3606"/>
      <c r="AP3606"/>
      <c r="AQ3606"/>
      <c r="AR3606"/>
      <c r="AS3606"/>
      <c r="AT3606"/>
      <c r="AU3606"/>
      <c r="AV3606"/>
      <c r="AW3606"/>
      <c r="AX3606"/>
    </row>
    <row r="3607" spans="34:50" x14ac:dyDescent="0.25">
      <c r="AH3607" t="s">
        <v>3838</v>
      </c>
      <c r="AI3607" t="s">
        <v>3130</v>
      </c>
      <c r="AJ3607" t="s">
        <v>3131</v>
      </c>
      <c r="AK3607" t="s">
        <v>3127</v>
      </c>
      <c r="AL3607" t="s">
        <v>3131</v>
      </c>
      <c r="AM3607" t="str">
        <f>RIGHT("0"&amp;VLOOKUP(Table2[[#This Row],[Region]],$AR$71:$AS$98,2,FALSE),2)</f>
        <v>02</v>
      </c>
      <c r="AN3607" t="str">
        <f>VLOOKUP(Table2[[#This Row],[Region]],$AR$71:$AT$93,3,FALSE)</f>
        <v>B</v>
      </c>
      <c r="AO3607"/>
      <c r="AP3607"/>
      <c r="AQ3607"/>
      <c r="AR3607"/>
      <c r="AS3607"/>
      <c r="AT3607"/>
      <c r="AU3607"/>
      <c r="AV3607"/>
      <c r="AW3607"/>
      <c r="AX3607"/>
    </row>
    <row r="3608" spans="34:50" x14ac:dyDescent="0.25">
      <c r="AH3608" t="s">
        <v>3839</v>
      </c>
      <c r="AI3608" t="s">
        <v>3143</v>
      </c>
      <c r="AJ3608" t="s">
        <v>3144</v>
      </c>
      <c r="AK3608" t="s">
        <v>3127</v>
      </c>
      <c r="AL3608" t="s">
        <v>3128</v>
      </c>
      <c r="AM3608" t="str">
        <f>RIGHT("0"&amp;VLOOKUP(Table2[[#This Row],[Region]],$AR$71:$AS$98,2,FALSE),2)</f>
        <v>03</v>
      </c>
      <c r="AN3608" t="str">
        <f>VLOOKUP(Table2[[#This Row],[Region]],$AR$71:$AT$93,3,FALSE)</f>
        <v>B</v>
      </c>
      <c r="AO3608"/>
      <c r="AP3608"/>
      <c r="AQ3608"/>
      <c r="AR3608"/>
      <c r="AS3608"/>
      <c r="AT3608"/>
      <c r="AU3608"/>
      <c r="AV3608"/>
      <c r="AW3608"/>
      <c r="AX3608"/>
    </row>
    <row r="3609" spans="34:50" x14ac:dyDescent="0.25">
      <c r="AH3609" t="s">
        <v>3840</v>
      </c>
      <c r="AI3609" t="s">
        <v>3143</v>
      </c>
      <c r="AJ3609" t="s">
        <v>3144</v>
      </c>
      <c r="AK3609" t="s">
        <v>3127</v>
      </c>
      <c r="AL3609" t="s">
        <v>3128</v>
      </c>
      <c r="AM3609" t="str">
        <f>RIGHT("0"&amp;VLOOKUP(Table2[[#This Row],[Region]],$AR$71:$AS$98,2,FALSE),2)</f>
        <v>03</v>
      </c>
      <c r="AN3609" t="str">
        <f>VLOOKUP(Table2[[#This Row],[Region]],$AR$71:$AT$93,3,FALSE)</f>
        <v>B</v>
      </c>
      <c r="AO3609"/>
      <c r="AP3609"/>
      <c r="AQ3609"/>
      <c r="AR3609"/>
      <c r="AS3609"/>
      <c r="AT3609"/>
      <c r="AU3609"/>
      <c r="AV3609"/>
      <c r="AW3609"/>
      <c r="AX3609"/>
    </row>
    <row r="3610" spans="34:50" x14ac:dyDescent="0.25">
      <c r="AH3610" t="s">
        <v>3841</v>
      </c>
      <c r="AI3610" t="s">
        <v>3162</v>
      </c>
      <c r="AJ3610" t="s">
        <v>3163</v>
      </c>
      <c r="AK3610" t="s">
        <v>3127</v>
      </c>
      <c r="AL3610" t="s">
        <v>3128</v>
      </c>
      <c r="AM3610" t="str">
        <f>RIGHT("0"&amp;VLOOKUP(Table2[[#This Row],[Region]],$AR$71:$AS$98,2,FALSE),2)</f>
        <v>03</v>
      </c>
      <c r="AN3610" t="str">
        <f>VLOOKUP(Table2[[#This Row],[Region]],$AR$71:$AT$93,3,FALSE)</f>
        <v>B</v>
      </c>
      <c r="AO3610"/>
      <c r="AP3610"/>
      <c r="AQ3610"/>
      <c r="AR3610"/>
      <c r="AS3610"/>
      <c r="AT3610"/>
      <c r="AU3610"/>
      <c r="AV3610"/>
      <c r="AW3610"/>
      <c r="AX3610"/>
    </row>
    <row r="3611" spans="34:50" x14ac:dyDescent="0.25">
      <c r="AH3611" t="s">
        <v>3842</v>
      </c>
      <c r="AI3611" t="s">
        <v>3143</v>
      </c>
      <c r="AJ3611" t="s">
        <v>3144</v>
      </c>
      <c r="AK3611" t="s">
        <v>3127</v>
      </c>
      <c r="AL3611" t="s">
        <v>3128</v>
      </c>
      <c r="AM3611" t="str">
        <f>RIGHT("0"&amp;VLOOKUP(Table2[[#This Row],[Region]],$AR$71:$AS$98,2,FALSE),2)</f>
        <v>03</v>
      </c>
      <c r="AN3611" t="str">
        <f>VLOOKUP(Table2[[#This Row],[Region]],$AR$71:$AT$93,3,FALSE)</f>
        <v>B</v>
      </c>
      <c r="AO3611"/>
      <c r="AP3611"/>
      <c r="AQ3611"/>
      <c r="AR3611"/>
      <c r="AS3611"/>
      <c r="AT3611"/>
      <c r="AU3611"/>
      <c r="AV3611"/>
      <c r="AW3611"/>
      <c r="AX3611"/>
    </row>
    <row r="3612" spans="34:50" x14ac:dyDescent="0.25">
      <c r="AH3612" t="s">
        <v>3843</v>
      </c>
      <c r="AI3612" t="s">
        <v>3217</v>
      </c>
      <c r="AJ3612" t="s">
        <v>3218</v>
      </c>
      <c r="AK3612" t="s">
        <v>3127</v>
      </c>
      <c r="AL3612" t="s">
        <v>3128</v>
      </c>
      <c r="AM3612" t="str">
        <f>RIGHT("0"&amp;VLOOKUP(Table2[[#This Row],[Region]],$AR$71:$AS$98,2,FALSE),2)</f>
        <v>03</v>
      </c>
      <c r="AN3612" t="str">
        <f>VLOOKUP(Table2[[#This Row],[Region]],$AR$71:$AT$93,3,FALSE)</f>
        <v>B</v>
      </c>
      <c r="AO3612"/>
      <c r="AP3612"/>
      <c r="AQ3612"/>
      <c r="AR3612"/>
      <c r="AS3612"/>
      <c r="AT3612"/>
      <c r="AU3612"/>
      <c r="AV3612"/>
      <c r="AW3612"/>
      <c r="AX3612"/>
    </row>
    <row r="3613" spans="34:50" x14ac:dyDescent="0.25">
      <c r="AH3613" t="s">
        <v>3844</v>
      </c>
      <c r="AI3613" t="s">
        <v>3143</v>
      </c>
      <c r="AJ3613" t="s">
        <v>3144</v>
      </c>
      <c r="AK3613" t="s">
        <v>3127</v>
      </c>
      <c r="AL3613" t="s">
        <v>3128</v>
      </c>
      <c r="AM3613" t="str">
        <f>RIGHT("0"&amp;VLOOKUP(Table2[[#This Row],[Region]],$AR$71:$AS$98,2,FALSE),2)</f>
        <v>03</v>
      </c>
      <c r="AN3613" t="str">
        <f>VLOOKUP(Table2[[#This Row],[Region]],$AR$71:$AT$93,3,FALSE)</f>
        <v>B</v>
      </c>
      <c r="AO3613"/>
      <c r="AP3613"/>
      <c r="AQ3613"/>
      <c r="AR3613"/>
      <c r="AS3613"/>
      <c r="AT3613"/>
      <c r="AU3613"/>
      <c r="AV3613"/>
      <c r="AW3613"/>
      <c r="AX3613"/>
    </row>
    <row r="3614" spans="34:50" x14ac:dyDescent="0.25">
      <c r="AH3614" t="s">
        <v>3845</v>
      </c>
      <c r="AI3614" t="s">
        <v>3217</v>
      </c>
      <c r="AJ3614" t="s">
        <v>3218</v>
      </c>
      <c r="AK3614" t="s">
        <v>3127</v>
      </c>
      <c r="AL3614" t="s">
        <v>3128</v>
      </c>
      <c r="AM3614" t="str">
        <f>RIGHT("0"&amp;VLOOKUP(Table2[[#This Row],[Region]],$AR$71:$AS$98,2,FALSE),2)</f>
        <v>03</v>
      </c>
      <c r="AN3614" t="str">
        <f>VLOOKUP(Table2[[#This Row],[Region]],$AR$71:$AT$93,3,FALSE)</f>
        <v>B</v>
      </c>
      <c r="AO3614"/>
      <c r="AP3614"/>
      <c r="AQ3614"/>
      <c r="AR3614"/>
      <c r="AS3614"/>
      <c r="AT3614"/>
      <c r="AU3614"/>
      <c r="AV3614"/>
      <c r="AW3614"/>
      <c r="AX3614"/>
    </row>
    <row r="3615" spans="34:50" x14ac:dyDescent="0.25">
      <c r="AH3615" t="s">
        <v>3846</v>
      </c>
      <c r="AI3615" t="s">
        <v>3143</v>
      </c>
      <c r="AJ3615" t="s">
        <v>3144</v>
      </c>
      <c r="AK3615" t="s">
        <v>3127</v>
      </c>
      <c r="AL3615" t="s">
        <v>3128</v>
      </c>
      <c r="AM3615" t="str">
        <f>RIGHT("0"&amp;VLOOKUP(Table2[[#This Row],[Region]],$AR$71:$AS$98,2,FALSE),2)</f>
        <v>03</v>
      </c>
      <c r="AN3615" t="str">
        <f>VLOOKUP(Table2[[#This Row],[Region]],$AR$71:$AT$93,3,FALSE)</f>
        <v>B</v>
      </c>
      <c r="AO3615"/>
      <c r="AP3615"/>
      <c r="AQ3615"/>
      <c r="AR3615"/>
      <c r="AS3615"/>
      <c r="AT3615"/>
      <c r="AU3615"/>
      <c r="AV3615"/>
      <c r="AW3615"/>
      <c r="AX3615"/>
    </row>
    <row r="3616" spans="34:50" x14ac:dyDescent="0.25">
      <c r="AH3616" t="s">
        <v>3847</v>
      </c>
      <c r="AI3616" t="s">
        <v>3143</v>
      </c>
      <c r="AJ3616" t="s">
        <v>3144</v>
      </c>
      <c r="AK3616" t="s">
        <v>3127</v>
      </c>
      <c r="AL3616" t="s">
        <v>3128</v>
      </c>
      <c r="AM3616" t="str">
        <f>RIGHT("0"&amp;VLOOKUP(Table2[[#This Row],[Region]],$AR$71:$AS$98,2,FALSE),2)</f>
        <v>03</v>
      </c>
      <c r="AN3616" t="str">
        <f>VLOOKUP(Table2[[#This Row],[Region]],$AR$71:$AT$93,3,FALSE)</f>
        <v>B</v>
      </c>
      <c r="AO3616"/>
      <c r="AP3616"/>
      <c r="AQ3616"/>
      <c r="AR3616"/>
      <c r="AS3616"/>
      <c r="AT3616"/>
      <c r="AU3616"/>
      <c r="AV3616"/>
      <c r="AW3616"/>
      <c r="AX3616"/>
    </row>
    <row r="3617" spans="34:50" x14ac:dyDescent="0.25">
      <c r="AH3617" t="s">
        <v>3848</v>
      </c>
      <c r="AI3617" t="s">
        <v>3130</v>
      </c>
      <c r="AJ3617" t="s">
        <v>3131</v>
      </c>
      <c r="AK3617" t="s">
        <v>3127</v>
      </c>
      <c r="AL3617" t="s">
        <v>3131</v>
      </c>
      <c r="AM3617" t="str">
        <f>RIGHT("0"&amp;VLOOKUP(Table2[[#This Row],[Region]],$AR$71:$AS$98,2,FALSE),2)</f>
        <v>02</v>
      </c>
      <c r="AN3617" t="str">
        <f>VLOOKUP(Table2[[#This Row],[Region]],$AR$71:$AT$93,3,FALSE)</f>
        <v>B</v>
      </c>
      <c r="AO3617"/>
      <c r="AP3617"/>
      <c r="AQ3617"/>
      <c r="AR3617"/>
      <c r="AS3617"/>
      <c r="AT3617"/>
      <c r="AU3617"/>
      <c r="AV3617"/>
      <c r="AW3617"/>
      <c r="AX3617"/>
    </row>
    <row r="3618" spans="34:50" x14ac:dyDescent="0.25">
      <c r="AH3618" t="s">
        <v>3849</v>
      </c>
      <c r="AI3618" t="s">
        <v>3143</v>
      </c>
      <c r="AJ3618" t="s">
        <v>3144</v>
      </c>
      <c r="AK3618" t="s">
        <v>3127</v>
      </c>
      <c r="AL3618" t="s">
        <v>3128</v>
      </c>
      <c r="AM3618" t="str">
        <f>RIGHT("0"&amp;VLOOKUP(Table2[[#This Row],[Region]],$AR$71:$AS$98,2,FALSE),2)</f>
        <v>03</v>
      </c>
      <c r="AN3618" t="str">
        <f>VLOOKUP(Table2[[#This Row],[Region]],$AR$71:$AT$93,3,FALSE)</f>
        <v>B</v>
      </c>
      <c r="AO3618"/>
      <c r="AP3618"/>
      <c r="AQ3618"/>
      <c r="AR3618"/>
      <c r="AS3618"/>
      <c r="AT3618"/>
      <c r="AU3618"/>
      <c r="AV3618"/>
      <c r="AW3618"/>
      <c r="AX3618"/>
    </row>
    <row r="3619" spans="34:50" x14ac:dyDescent="0.25">
      <c r="AH3619" t="s">
        <v>3850</v>
      </c>
      <c r="AI3619" t="s">
        <v>3130</v>
      </c>
      <c r="AJ3619" t="s">
        <v>3131</v>
      </c>
      <c r="AK3619" t="s">
        <v>3127</v>
      </c>
      <c r="AL3619" t="s">
        <v>3131</v>
      </c>
      <c r="AM3619" t="str">
        <f>RIGHT("0"&amp;VLOOKUP(Table2[[#This Row],[Region]],$AR$71:$AS$98,2,FALSE),2)</f>
        <v>02</v>
      </c>
      <c r="AN3619" t="str">
        <f>VLOOKUP(Table2[[#This Row],[Region]],$AR$71:$AT$93,3,FALSE)</f>
        <v>B</v>
      </c>
      <c r="AO3619"/>
      <c r="AP3619"/>
      <c r="AQ3619"/>
      <c r="AR3619"/>
      <c r="AS3619"/>
      <c r="AT3619"/>
      <c r="AU3619"/>
      <c r="AV3619"/>
      <c r="AW3619"/>
      <c r="AX3619"/>
    </row>
    <row r="3620" spans="34:50" x14ac:dyDescent="0.25">
      <c r="AH3620" t="s">
        <v>3851</v>
      </c>
      <c r="AI3620" t="s">
        <v>3143</v>
      </c>
      <c r="AJ3620" t="s">
        <v>3144</v>
      </c>
      <c r="AK3620" t="s">
        <v>3127</v>
      </c>
      <c r="AL3620" t="s">
        <v>3128</v>
      </c>
      <c r="AM3620" t="str">
        <f>RIGHT("0"&amp;VLOOKUP(Table2[[#This Row],[Region]],$AR$71:$AS$98,2,FALSE),2)</f>
        <v>03</v>
      </c>
      <c r="AN3620" t="str">
        <f>VLOOKUP(Table2[[#This Row],[Region]],$AR$71:$AT$93,3,FALSE)</f>
        <v>B</v>
      </c>
      <c r="AO3620"/>
      <c r="AP3620"/>
      <c r="AQ3620"/>
      <c r="AR3620"/>
      <c r="AS3620"/>
      <c r="AT3620"/>
      <c r="AU3620"/>
      <c r="AV3620"/>
      <c r="AW3620"/>
      <c r="AX3620"/>
    </row>
    <row r="3621" spans="34:50" x14ac:dyDescent="0.25">
      <c r="AH3621" t="s">
        <v>3852</v>
      </c>
      <c r="AI3621" t="s">
        <v>3143</v>
      </c>
      <c r="AJ3621" t="s">
        <v>3144</v>
      </c>
      <c r="AK3621" t="s">
        <v>3127</v>
      </c>
      <c r="AL3621" t="s">
        <v>3128</v>
      </c>
      <c r="AM3621" t="str">
        <f>RIGHT("0"&amp;VLOOKUP(Table2[[#This Row],[Region]],$AR$71:$AS$98,2,FALSE),2)</f>
        <v>03</v>
      </c>
      <c r="AN3621" t="str">
        <f>VLOOKUP(Table2[[#This Row],[Region]],$AR$71:$AT$93,3,FALSE)</f>
        <v>B</v>
      </c>
      <c r="AO3621"/>
      <c r="AP3621"/>
      <c r="AQ3621"/>
      <c r="AR3621"/>
      <c r="AS3621"/>
      <c r="AT3621"/>
      <c r="AU3621"/>
      <c r="AV3621"/>
      <c r="AW3621"/>
      <c r="AX3621"/>
    </row>
    <row r="3622" spans="34:50" x14ac:dyDescent="0.25">
      <c r="AH3622" t="s">
        <v>3853</v>
      </c>
      <c r="AI3622" t="s">
        <v>3130</v>
      </c>
      <c r="AJ3622" t="s">
        <v>3131</v>
      </c>
      <c r="AK3622" t="s">
        <v>3127</v>
      </c>
      <c r="AL3622" t="s">
        <v>3131</v>
      </c>
      <c r="AM3622" t="str">
        <f>RIGHT("0"&amp;VLOOKUP(Table2[[#This Row],[Region]],$AR$71:$AS$98,2,FALSE),2)</f>
        <v>02</v>
      </c>
      <c r="AN3622" t="str">
        <f>VLOOKUP(Table2[[#This Row],[Region]],$AR$71:$AT$93,3,FALSE)</f>
        <v>B</v>
      </c>
      <c r="AO3622"/>
      <c r="AP3622"/>
      <c r="AQ3622"/>
      <c r="AR3622"/>
      <c r="AS3622"/>
      <c r="AT3622"/>
      <c r="AU3622"/>
      <c r="AV3622"/>
      <c r="AW3622"/>
      <c r="AX3622"/>
    </row>
    <row r="3623" spans="34:50" x14ac:dyDescent="0.25">
      <c r="AH3623" t="s">
        <v>3854</v>
      </c>
      <c r="AI3623" t="s">
        <v>3130</v>
      </c>
      <c r="AJ3623" t="s">
        <v>3131</v>
      </c>
      <c r="AK3623" t="s">
        <v>3127</v>
      </c>
      <c r="AL3623" t="s">
        <v>3131</v>
      </c>
      <c r="AM3623" t="str">
        <f>RIGHT("0"&amp;VLOOKUP(Table2[[#This Row],[Region]],$AR$71:$AS$98,2,FALSE),2)</f>
        <v>02</v>
      </c>
      <c r="AN3623" t="str">
        <f>VLOOKUP(Table2[[#This Row],[Region]],$AR$71:$AT$93,3,FALSE)</f>
        <v>B</v>
      </c>
      <c r="AO3623"/>
      <c r="AP3623"/>
      <c r="AQ3623"/>
      <c r="AR3623"/>
      <c r="AS3623"/>
      <c r="AT3623"/>
      <c r="AU3623"/>
      <c r="AV3623"/>
      <c r="AW3623"/>
      <c r="AX3623"/>
    </row>
    <row r="3624" spans="34:50" x14ac:dyDescent="0.25">
      <c r="AH3624" t="s">
        <v>3855</v>
      </c>
      <c r="AI3624" t="s">
        <v>3217</v>
      </c>
      <c r="AJ3624" t="s">
        <v>3218</v>
      </c>
      <c r="AK3624" t="s">
        <v>3127</v>
      </c>
      <c r="AL3624" t="s">
        <v>3128</v>
      </c>
      <c r="AM3624" t="str">
        <f>RIGHT("0"&amp;VLOOKUP(Table2[[#This Row],[Region]],$AR$71:$AS$98,2,FALSE),2)</f>
        <v>03</v>
      </c>
      <c r="AN3624" t="str">
        <f>VLOOKUP(Table2[[#This Row],[Region]],$AR$71:$AT$93,3,FALSE)</f>
        <v>B</v>
      </c>
      <c r="AO3624"/>
      <c r="AP3624"/>
      <c r="AQ3624"/>
      <c r="AR3624"/>
      <c r="AS3624"/>
      <c r="AT3624"/>
      <c r="AU3624"/>
      <c r="AV3624"/>
      <c r="AW3624"/>
      <c r="AX3624"/>
    </row>
    <row r="3625" spans="34:50" x14ac:dyDescent="0.25">
      <c r="AH3625" t="s">
        <v>3856</v>
      </c>
      <c r="AI3625" t="s">
        <v>3162</v>
      </c>
      <c r="AJ3625" t="s">
        <v>3163</v>
      </c>
      <c r="AK3625" t="s">
        <v>3127</v>
      </c>
      <c r="AL3625" t="s">
        <v>3128</v>
      </c>
      <c r="AM3625" t="str">
        <f>RIGHT("0"&amp;VLOOKUP(Table2[[#This Row],[Region]],$AR$71:$AS$98,2,FALSE),2)</f>
        <v>03</v>
      </c>
      <c r="AN3625" t="str">
        <f>VLOOKUP(Table2[[#This Row],[Region]],$AR$71:$AT$93,3,FALSE)</f>
        <v>B</v>
      </c>
      <c r="AO3625"/>
      <c r="AP3625"/>
      <c r="AQ3625"/>
      <c r="AR3625"/>
      <c r="AS3625"/>
      <c r="AT3625"/>
      <c r="AU3625"/>
      <c r="AV3625"/>
      <c r="AW3625"/>
      <c r="AX3625"/>
    </row>
    <row r="3626" spans="34:50" x14ac:dyDescent="0.25">
      <c r="AH3626" t="s">
        <v>3857</v>
      </c>
      <c r="AI3626" t="s">
        <v>3217</v>
      </c>
      <c r="AJ3626" t="s">
        <v>3218</v>
      </c>
      <c r="AK3626" t="s">
        <v>3127</v>
      </c>
      <c r="AL3626" t="s">
        <v>3128</v>
      </c>
      <c r="AM3626" t="str">
        <f>RIGHT("0"&amp;VLOOKUP(Table2[[#This Row],[Region]],$AR$71:$AS$98,2,FALSE),2)</f>
        <v>03</v>
      </c>
      <c r="AN3626" t="str">
        <f>VLOOKUP(Table2[[#This Row],[Region]],$AR$71:$AT$93,3,FALSE)</f>
        <v>B</v>
      </c>
      <c r="AO3626"/>
      <c r="AP3626"/>
      <c r="AQ3626"/>
      <c r="AR3626"/>
      <c r="AS3626"/>
      <c r="AT3626"/>
      <c r="AU3626"/>
      <c r="AV3626"/>
      <c r="AW3626"/>
      <c r="AX3626"/>
    </row>
    <row r="3627" spans="34:50" x14ac:dyDescent="0.25">
      <c r="AH3627" t="s">
        <v>3858</v>
      </c>
      <c r="AI3627" t="s">
        <v>3143</v>
      </c>
      <c r="AJ3627" t="s">
        <v>3144</v>
      </c>
      <c r="AK3627" t="s">
        <v>3127</v>
      </c>
      <c r="AL3627" t="s">
        <v>3128</v>
      </c>
      <c r="AM3627" t="str">
        <f>RIGHT("0"&amp;VLOOKUP(Table2[[#This Row],[Region]],$AR$71:$AS$98,2,FALSE),2)</f>
        <v>03</v>
      </c>
      <c r="AN3627" t="str">
        <f>VLOOKUP(Table2[[#This Row],[Region]],$AR$71:$AT$93,3,FALSE)</f>
        <v>B</v>
      </c>
      <c r="AO3627"/>
      <c r="AP3627"/>
      <c r="AQ3627"/>
      <c r="AR3627"/>
      <c r="AS3627"/>
      <c r="AT3627"/>
      <c r="AU3627"/>
      <c r="AV3627"/>
      <c r="AW3627"/>
      <c r="AX3627"/>
    </row>
    <row r="3628" spans="34:50" x14ac:dyDescent="0.25">
      <c r="AH3628" t="s">
        <v>3859</v>
      </c>
      <c r="AI3628" t="s">
        <v>3130</v>
      </c>
      <c r="AJ3628" t="s">
        <v>3131</v>
      </c>
      <c r="AK3628" t="s">
        <v>3127</v>
      </c>
      <c r="AL3628" t="s">
        <v>3131</v>
      </c>
      <c r="AM3628" t="str">
        <f>RIGHT("0"&amp;VLOOKUP(Table2[[#This Row],[Region]],$AR$71:$AS$98,2,FALSE),2)</f>
        <v>02</v>
      </c>
      <c r="AN3628" t="str">
        <f>VLOOKUP(Table2[[#This Row],[Region]],$AR$71:$AT$93,3,FALSE)</f>
        <v>B</v>
      </c>
      <c r="AO3628"/>
      <c r="AP3628"/>
      <c r="AQ3628"/>
      <c r="AR3628"/>
      <c r="AS3628"/>
      <c r="AT3628"/>
      <c r="AU3628"/>
      <c r="AV3628"/>
      <c r="AW3628"/>
      <c r="AX3628"/>
    </row>
    <row r="3629" spans="34:50" x14ac:dyDescent="0.25">
      <c r="AH3629" t="s">
        <v>3860</v>
      </c>
      <c r="AI3629" t="s">
        <v>3143</v>
      </c>
      <c r="AJ3629" t="s">
        <v>3144</v>
      </c>
      <c r="AK3629" t="s">
        <v>3127</v>
      </c>
      <c r="AL3629" t="s">
        <v>3128</v>
      </c>
      <c r="AM3629" t="str">
        <f>RIGHT("0"&amp;VLOOKUP(Table2[[#This Row],[Region]],$AR$71:$AS$98,2,FALSE),2)</f>
        <v>03</v>
      </c>
      <c r="AN3629" t="str">
        <f>VLOOKUP(Table2[[#This Row],[Region]],$AR$71:$AT$93,3,FALSE)</f>
        <v>B</v>
      </c>
      <c r="AO3629"/>
      <c r="AP3629"/>
      <c r="AQ3629"/>
      <c r="AR3629"/>
      <c r="AS3629"/>
      <c r="AT3629"/>
      <c r="AU3629"/>
      <c r="AV3629"/>
      <c r="AW3629"/>
      <c r="AX3629"/>
    </row>
    <row r="3630" spans="34:50" x14ac:dyDescent="0.25">
      <c r="AH3630" t="s">
        <v>3861</v>
      </c>
      <c r="AI3630" t="s">
        <v>3143</v>
      </c>
      <c r="AJ3630" t="s">
        <v>3144</v>
      </c>
      <c r="AK3630" t="s">
        <v>3127</v>
      </c>
      <c r="AL3630" t="s">
        <v>3128</v>
      </c>
      <c r="AM3630" t="str">
        <f>RIGHT("0"&amp;VLOOKUP(Table2[[#This Row],[Region]],$AR$71:$AS$98,2,FALSE),2)</f>
        <v>03</v>
      </c>
      <c r="AN3630" t="str">
        <f>VLOOKUP(Table2[[#This Row],[Region]],$AR$71:$AT$93,3,FALSE)</f>
        <v>B</v>
      </c>
      <c r="AO3630"/>
      <c r="AP3630"/>
      <c r="AQ3630"/>
      <c r="AR3630"/>
      <c r="AS3630"/>
      <c r="AT3630"/>
      <c r="AU3630"/>
      <c r="AV3630"/>
      <c r="AW3630"/>
      <c r="AX3630"/>
    </row>
    <row r="3631" spans="34:50" x14ac:dyDescent="0.25">
      <c r="AH3631" t="s">
        <v>3862</v>
      </c>
      <c r="AI3631" t="s">
        <v>3130</v>
      </c>
      <c r="AJ3631" t="s">
        <v>3131</v>
      </c>
      <c r="AK3631" t="s">
        <v>3127</v>
      </c>
      <c r="AL3631" t="s">
        <v>3131</v>
      </c>
      <c r="AM3631" t="str">
        <f>RIGHT("0"&amp;VLOOKUP(Table2[[#This Row],[Region]],$AR$71:$AS$98,2,FALSE),2)</f>
        <v>02</v>
      </c>
      <c r="AN3631" t="str">
        <f>VLOOKUP(Table2[[#This Row],[Region]],$AR$71:$AT$93,3,FALSE)</f>
        <v>B</v>
      </c>
      <c r="AO3631"/>
      <c r="AP3631"/>
      <c r="AQ3631"/>
      <c r="AR3631"/>
      <c r="AS3631"/>
      <c r="AT3631"/>
      <c r="AU3631"/>
      <c r="AV3631"/>
      <c r="AW3631"/>
      <c r="AX3631"/>
    </row>
    <row r="3632" spans="34:50" x14ac:dyDescent="0.25">
      <c r="AH3632" t="s">
        <v>3863</v>
      </c>
      <c r="AI3632" t="s">
        <v>3130</v>
      </c>
      <c r="AJ3632" t="s">
        <v>3131</v>
      </c>
      <c r="AK3632" t="s">
        <v>3127</v>
      </c>
      <c r="AL3632" t="s">
        <v>3131</v>
      </c>
      <c r="AM3632" t="str">
        <f>RIGHT("0"&amp;VLOOKUP(Table2[[#This Row],[Region]],$AR$71:$AS$98,2,FALSE),2)</f>
        <v>02</v>
      </c>
      <c r="AN3632" t="str">
        <f>VLOOKUP(Table2[[#This Row],[Region]],$AR$71:$AT$93,3,FALSE)</f>
        <v>B</v>
      </c>
      <c r="AO3632"/>
      <c r="AP3632"/>
      <c r="AQ3632"/>
      <c r="AR3632"/>
      <c r="AS3632"/>
      <c r="AT3632"/>
      <c r="AU3632"/>
      <c r="AV3632"/>
      <c r="AW3632"/>
      <c r="AX3632"/>
    </row>
    <row r="3633" spans="34:50" x14ac:dyDescent="0.25">
      <c r="AH3633" t="s">
        <v>3864</v>
      </c>
      <c r="AI3633" t="s">
        <v>3130</v>
      </c>
      <c r="AJ3633" t="s">
        <v>3131</v>
      </c>
      <c r="AK3633" t="s">
        <v>3127</v>
      </c>
      <c r="AL3633" t="s">
        <v>3131</v>
      </c>
      <c r="AM3633" t="str">
        <f>RIGHT("0"&amp;VLOOKUP(Table2[[#This Row],[Region]],$AR$71:$AS$98,2,FALSE),2)</f>
        <v>02</v>
      </c>
      <c r="AN3633" t="str">
        <f>VLOOKUP(Table2[[#This Row],[Region]],$AR$71:$AT$93,3,FALSE)</f>
        <v>B</v>
      </c>
      <c r="AO3633"/>
      <c r="AP3633"/>
      <c r="AQ3633"/>
      <c r="AR3633"/>
      <c r="AS3633"/>
      <c r="AT3633"/>
      <c r="AU3633"/>
      <c r="AV3633"/>
      <c r="AW3633"/>
      <c r="AX3633"/>
    </row>
    <row r="3634" spans="34:50" x14ac:dyDescent="0.25">
      <c r="AH3634" t="s">
        <v>3865</v>
      </c>
      <c r="AI3634" t="s">
        <v>3143</v>
      </c>
      <c r="AJ3634" t="s">
        <v>3144</v>
      </c>
      <c r="AK3634" t="s">
        <v>3127</v>
      </c>
      <c r="AL3634" t="s">
        <v>3128</v>
      </c>
      <c r="AM3634" t="str">
        <f>RIGHT("0"&amp;VLOOKUP(Table2[[#This Row],[Region]],$AR$71:$AS$98,2,FALSE),2)</f>
        <v>03</v>
      </c>
      <c r="AN3634" t="str">
        <f>VLOOKUP(Table2[[#This Row],[Region]],$AR$71:$AT$93,3,FALSE)</f>
        <v>B</v>
      </c>
      <c r="AO3634"/>
      <c r="AP3634"/>
      <c r="AQ3634"/>
      <c r="AR3634"/>
      <c r="AS3634"/>
      <c r="AT3634"/>
      <c r="AU3634"/>
      <c r="AV3634"/>
      <c r="AW3634"/>
      <c r="AX3634"/>
    </row>
    <row r="3635" spans="34:50" x14ac:dyDescent="0.25">
      <c r="AH3635" t="s">
        <v>3866</v>
      </c>
      <c r="AI3635" t="s">
        <v>3130</v>
      </c>
      <c r="AJ3635" t="s">
        <v>3131</v>
      </c>
      <c r="AK3635" t="s">
        <v>3127</v>
      </c>
      <c r="AL3635" t="s">
        <v>3131</v>
      </c>
      <c r="AM3635" t="str">
        <f>RIGHT("0"&amp;VLOOKUP(Table2[[#This Row],[Region]],$AR$71:$AS$98,2,FALSE),2)</f>
        <v>02</v>
      </c>
      <c r="AN3635" t="str">
        <f>VLOOKUP(Table2[[#This Row],[Region]],$AR$71:$AT$93,3,FALSE)</f>
        <v>B</v>
      </c>
      <c r="AO3635"/>
      <c r="AP3635"/>
      <c r="AQ3635"/>
      <c r="AR3635"/>
      <c r="AS3635"/>
      <c r="AT3635"/>
      <c r="AU3635"/>
      <c r="AV3635"/>
      <c r="AW3635"/>
      <c r="AX3635"/>
    </row>
    <row r="3636" spans="34:50" x14ac:dyDescent="0.25">
      <c r="AH3636" t="s">
        <v>3867</v>
      </c>
      <c r="AI3636" t="s">
        <v>3130</v>
      </c>
      <c r="AJ3636" t="s">
        <v>3131</v>
      </c>
      <c r="AK3636" t="s">
        <v>3127</v>
      </c>
      <c r="AL3636" t="s">
        <v>3131</v>
      </c>
      <c r="AM3636" t="str">
        <f>RIGHT("0"&amp;VLOOKUP(Table2[[#This Row],[Region]],$AR$71:$AS$98,2,FALSE),2)</f>
        <v>02</v>
      </c>
      <c r="AN3636" t="str">
        <f>VLOOKUP(Table2[[#This Row],[Region]],$AR$71:$AT$93,3,FALSE)</f>
        <v>B</v>
      </c>
      <c r="AO3636"/>
      <c r="AP3636"/>
      <c r="AQ3636"/>
      <c r="AR3636"/>
      <c r="AS3636"/>
      <c r="AT3636"/>
      <c r="AU3636"/>
      <c r="AV3636"/>
      <c r="AW3636"/>
      <c r="AX3636"/>
    </row>
    <row r="3637" spans="34:50" x14ac:dyDescent="0.25">
      <c r="AH3637" t="s">
        <v>3868</v>
      </c>
      <c r="AI3637" t="s">
        <v>3194</v>
      </c>
      <c r="AJ3637" t="s">
        <v>3195</v>
      </c>
      <c r="AK3637" t="s">
        <v>3127</v>
      </c>
      <c r="AL3637" t="s">
        <v>3128</v>
      </c>
      <c r="AM3637" t="str">
        <f>RIGHT("0"&amp;VLOOKUP(Table2[[#This Row],[Region]],$AR$71:$AS$98,2,FALSE),2)</f>
        <v>03</v>
      </c>
      <c r="AN3637" t="str">
        <f>VLOOKUP(Table2[[#This Row],[Region]],$AR$71:$AT$93,3,FALSE)</f>
        <v>B</v>
      </c>
      <c r="AO3637"/>
      <c r="AP3637"/>
      <c r="AQ3637"/>
      <c r="AR3637"/>
      <c r="AS3637"/>
      <c r="AT3637"/>
      <c r="AU3637"/>
      <c r="AV3637"/>
      <c r="AW3637"/>
      <c r="AX3637"/>
    </row>
    <row r="3638" spans="34:50" x14ac:dyDescent="0.25">
      <c r="AH3638" t="s">
        <v>3869</v>
      </c>
      <c r="AI3638" t="s">
        <v>3130</v>
      </c>
      <c r="AJ3638" t="s">
        <v>3131</v>
      </c>
      <c r="AK3638" t="s">
        <v>3127</v>
      </c>
      <c r="AL3638" t="s">
        <v>3131</v>
      </c>
      <c r="AM3638" t="str">
        <f>RIGHT("0"&amp;VLOOKUP(Table2[[#This Row],[Region]],$AR$71:$AS$98,2,FALSE),2)</f>
        <v>02</v>
      </c>
      <c r="AN3638" t="str">
        <f>VLOOKUP(Table2[[#This Row],[Region]],$AR$71:$AT$93,3,FALSE)</f>
        <v>B</v>
      </c>
      <c r="AO3638"/>
      <c r="AP3638"/>
      <c r="AQ3638"/>
      <c r="AR3638"/>
      <c r="AS3638"/>
      <c r="AT3638"/>
      <c r="AU3638"/>
      <c r="AV3638"/>
      <c r="AW3638"/>
      <c r="AX3638"/>
    </row>
    <row r="3639" spans="34:50" x14ac:dyDescent="0.25">
      <c r="AH3639" t="s">
        <v>3870</v>
      </c>
      <c r="AI3639" t="s">
        <v>3130</v>
      </c>
      <c r="AJ3639" t="s">
        <v>3131</v>
      </c>
      <c r="AK3639" t="s">
        <v>3127</v>
      </c>
      <c r="AL3639" t="s">
        <v>3131</v>
      </c>
      <c r="AM3639" t="str">
        <f>RIGHT("0"&amp;VLOOKUP(Table2[[#This Row],[Region]],$AR$71:$AS$98,2,FALSE),2)</f>
        <v>02</v>
      </c>
      <c r="AN3639" t="str">
        <f>VLOOKUP(Table2[[#This Row],[Region]],$AR$71:$AT$93,3,FALSE)</f>
        <v>B</v>
      </c>
      <c r="AO3639"/>
      <c r="AP3639"/>
      <c r="AQ3639"/>
      <c r="AR3639"/>
      <c r="AS3639"/>
      <c r="AT3639"/>
      <c r="AU3639"/>
      <c r="AV3639"/>
      <c r="AW3639"/>
      <c r="AX3639"/>
    </row>
    <row r="3640" spans="34:50" x14ac:dyDescent="0.25">
      <c r="AH3640" t="s">
        <v>3871</v>
      </c>
      <c r="AI3640" t="s">
        <v>3130</v>
      </c>
      <c r="AJ3640" t="s">
        <v>3131</v>
      </c>
      <c r="AK3640" t="s">
        <v>3127</v>
      </c>
      <c r="AL3640" t="s">
        <v>3131</v>
      </c>
      <c r="AM3640" t="str">
        <f>RIGHT("0"&amp;VLOOKUP(Table2[[#This Row],[Region]],$AR$71:$AS$98,2,FALSE),2)</f>
        <v>02</v>
      </c>
      <c r="AN3640" t="str">
        <f>VLOOKUP(Table2[[#This Row],[Region]],$AR$71:$AT$93,3,FALSE)</f>
        <v>B</v>
      </c>
      <c r="AO3640"/>
      <c r="AP3640"/>
      <c r="AQ3640"/>
      <c r="AR3640"/>
      <c r="AS3640"/>
      <c r="AT3640"/>
      <c r="AU3640"/>
      <c r="AV3640"/>
      <c r="AW3640"/>
      <c r="AX3640"/>
    </row>
    <row r="3641" spans="34:50" x14ac:dyDescent="0.25">
      <c r="AH3641" t="s">
        <v>3872</v>
      </c>
      <c r="AI3641" t="s">
        <v>3130</v>
      </c>
      <c r="AJ3641" t="s">
        <v>3131</v>
      </c>
      <c r="AK3641" t="s">
        <v>3127</v>
      </c>
      <c r="AL3641" t="s">
        <v>3131</v>
      </c>
      <c r="AM3641" t="str">
        <f>RIGHT("0"&amp;VLOOKUP(Table2[[#This Row],[Region]],$AR$71:$AS$98,2,FALSE),2)</f>
        <v>02</v>
      </c>
      <c r="AN3641" t="str">
        <f>VLOOKUP(Table2[[#This Row],[Region]],$AR$71:$AT$93,3,FALSE)</f>
        <v>B</v>
      </c>
      <c r="AO3641"/>
      <c r="AP3641"/>
      <c r="AQ3641"/>
      <c r="AR3641"/>
      <c r="AS3641"/>
      <c r="AT3641"/>
      <c r="AU3641"/>
      <c r="AV3641"/>
      <c r="AW3641"/>
      <c r="AX3641"/>
    </row>
    <row r="3642" spans="34:50" x14ac:dyDescent="0.25">
      <c r="AH3642" t="s">
        <v>3873</v>
      </c>
      <c r="AI3642" t="s">
        <v>3143</v>
      </c>
      <c r="AJ3642" t="s">
        <v>3144</v>
      </c>
      <c r="AK3642" t="s">
        <v>3127</v>
      </c>
      <c r="AL3642" t="s">
        <v>3128</v>
      </c>
      <c r="AM3642" t="str">
        <f>RIGHT("0"&amp;VLOOKUP(Table2[[#This Row],[Region]],$AR$71:$AS$98,2,FALSE),2)</f>
        <v>03</v>
      </c>
      <c r="AN3642" t="str">
        <f>VLOOKUP(Table2[[#This Row],[Region]],$AR$71:$AT$93,3,FALSE)</f>
        <v>B</v>
      </c>
      <c r="AO3642"/>
      <c r="AP3642"/>
      <c r="AQ3642"/>
      <c r="AR3642"/>
      <c r="AS3642"/>
      <c r="AT3642"/>
      <c r="AU3642"/>
      <c r="AV3642"/>
      <c r="AW3642"/>
      <c r="AX3642"/>
    </row>
    <row r="3643" spans="34:50" x14ac:dyDescent="0.25">
      <c r="AH3643" t="s">
        <v>3874</v>
      </c>
      <c r="AI3643" t="s">
        <v>3130</v>
      </c>
      <c r="AJ3643" t="s">
        <v>3131</v>
      </c>
      <c r="AK3643" t="s">
        <v>3127</v>
      </c>
      <c r="AL3643" t="s">
        <v>3131</v>
      </c>
      <c r="AM3643" t="str">
        <f>RIGHT("0"&amp;VLOOKUP(Table2[[#This Row],[Region]],$AR$71:$AS$98,2,FALSE),2)</f>
        <v>02</v>
      </c>
      <c r="AN3643" t="str">
        <f>VLOOKUP(Table2[[#This Row],[Region]],$AR$71:$AT$93,3,FALSE)</f>
        <v>B</v>
      </c>
      <c r="AO3643"/>
      <c r="AP3643"/>
      <c r="AQ3643"/>
      <c r="AR3643"/>
      <c r="AS3643"/>
      <c r="AT3643"/>
      <c r="AU3643"/>
      <c r="AV3643"/>
      <c r="AW3643"/>
      <c r="AX3643"/>
    </row>
    <row r="3644" spans="34:50" x14ac:dyDescent="0.25">
      <c r="AH3644" t="s">
        <v>3875</v>
      </c>
      <c r="AI3644" t="s">
        <v>3130</v>
      </c>
      <c r="AJ3644" t="s">
        <v>3131</v>
      </c>
      <c r="AK3644" t="s">
        <v>3127</v>
      </c>
      <c r="AL3644" t="s">
        <v>3131</v>
      </c>
      <c r="AM3644" t="str">
        <f>RIGHT("0"&amp;VLOOKUP(Table2[[#This Row],[Region]],$AR$71:$AS$98,2,FALSE),2)</f>
        <v>02</v>
      </c>
      <c r="AN3644" t="str">
        <f>VLOOKUP(Table2[[#This Row],[Region]],$AR$71:$AT$93,3,FALSE)</f>
        <v>B</v>
      </c>
      <c r="AO3644"/>
      <c r="AP3644"/>
      <c r="AQ3644"/>
      <c r="AR3644"/>
      <c r="AS3644"/>
      <c r="AT3644"/>
      <c r="AU3644"/>
      <c r="AV3644"/>
      <c r="AW3644"/>
      <c r="AX3644"/>
    </row>
    <row r="3645" spans="34:50" x14ac:dyDescent="0.25">
      <c r="AH3645" t="s">
        <v>3876</v>
      </c>
      <c r="AI3645" t="s">
        <v>3143</v>
      </c>
      <c r="AJ3645" t="s">
        <v>3144</v>
      </c>
      <c r="AK3645" t="s">
        <v>3127</v>
      </c>
      <c r="AL3645" t="s">
        <v>3128</v>
      </c>
      <c r="AM3645" t="str">
        <f>RIGHT("0"&amp;VLOOKUP(Table2[[#This Row],[Region]],$AR$71:$AS$98,2,FALSE),2)</f>
        <v>03</v>
      </c>
      <c r="AN3645" t="str">
        <f>VLOOKUP(Table2[[#This Row],[Region]],$AR$71:$AT$93,3,FALSE)</f>
        <v>B</v>
      </c>
      <c r="AO3645"/>
      <c r="AP3645"/>
      <c r="AQ3645"/>
      <c r="AR3645"/>
      <c r="AS3645"/>
      <c r="AT3645"/>
      <c r="AU3645"/>
      <c r="AV3645"/>
      <c r="AW3645"/>
      <c r="AX3645"/>
    </row>
    <row r="3646" spans="34:50" x14ac:dyDescent="0.25">
      <c r="AH3646" t="s">
        <v>3877</v>
      </c>
      <c r="AI3646" t="s">
        <v>3162</v>
      </c>
      <c r="AJ3646" t="s">
        <v>3163</v>
      </c>
      <c r="AK3646" t="s">
        <v>3127</v>
      </c>
      <c r="AL3646" t="s">
        <v>3128</v>
      </c>
      <c r="AM3646" t="str">
        <f>RIGHT("0"&amp;VLOOKUP(Table2[[#This Row],[Region]],$AR$71:$AS$98,2,FALSE),2)</f>
        <v>03</v>
      </c>
      <c r="AN3646" t="str">
        <f>VLOOKUP(Table2[[#This Row],[Region]],$AR$71:$AT$93,3,FALSE)</f>
        <v>B</v>
      </c>
      <c r="AO3646"/>
      <c r="AP3646"/>
      <c r="AQ3646"/>
      <c r="AR3646"/>
      <c r="AS3646"/>
      <c r="AT3646"/>
      <c r="AU3646"/>
      <c r="AV3646"/>
      <c r="AW3646"/>
      <c r="AX3646"/>
    </row>
    <row r="3647" spans="34:50" x14ac:dyDescent="0.25">
      <c r="AH3647" t="s">
        <v>3878</v>
      </c>
      <c r="AI3647" t="s">
        <v>3143</v>
      </c>
      <c r="AJ3647" t="s">
        <v>3144</v>
      </c>
      <c r="AK3647" t="s">
        <v>3127</v>
      </c>
      <c r="AL3647" t="s">
        <v>3128</v>
      </c>
      <c r="AM3647" t="str">
        <f>RIGHT("0"&amp;VLOOKUP(Table2[[#This Row],[Region]],$AR$71:$AS$98,2,FALSE),2)</f>
        <v>03</v>
      </c>
      <c r="AN3647" t="str">
        <f>VLOOKUP(Table2[[#This Row],[Region]],$AR$71:$AT$93,3,FALSE)</f>
        <v>B</v>
      </c>
      <c r="AO3647"/>
      <c r="AP3647"/>
      <c r="AQ3647"/>
      <c r="AR3647"/>
      <c r="AS3647"/>
      <c r="AT3647"/>
      <c r="AU3647"/>
      <c r="AV3647"/>
      <c r="AW3647"/>
      <c r="AX3647"/>
    </row>
    <row r="3648" spans="34:50" x14ac:dyDescent="0.25">
      <c r="AH3648" t="s">
        <v>3879</v>
      </c>
      <c r="AI3648" t="s">
        <v>3143</v>
      </c>
      <c r="AJ3648" t="s">
        <v>3144</v>
      </c>
      <c r="AK3648" t="s">
        <v>3127</v>
      </c>
      <c r="AL3648" t="s">
        <v>3128</v>
      </c>
      <c r="AM3648" t="str">
        <f>RIGHT("0"&amp;VLOOKUP(Table2[[#This Row],[Region]],$AR$71:$AS$98,2,FALSE),2)</f>
        <v>03</v>
      </c>
      <c r="AN3648" t="str">
        <f>VLOOKUP(Table2[[#This Row],[Region]],$AR$71:$AT$93,3,FALSE)</f>
        <v>B</v>
      </c>
      <c r="AO3648"/>
      <c r="AP3648"/>
      <c r="AQ3648"/>
      <c r="AR3648"/>
      <c r="AS3648"/>
      <c r="AT3648"/>
      <c r="AU3648"/>
      <c r="AV3648"/>
      <c r="AW3648"/>
      <c r="AX3648"/>
    </row>
    <row r="3649" spans="34:50" x14ac:dyDescent="0.25">
      <c r="AH3649" t="s">
        <v>3880</v>
      </c>
      <c r="AI3649" t="s">
        <v>3125</v>
      </c>
      <c r="AJ3649" t="s">
        <v>3126</v>
      </c>
      <c r="AK3649" t="s">
        <v>3127</v>
      </c>
      <c r="AL3649" t="s">
        <v>3128</v>
      </c>
      <c r="AM3649" t="str">
        <f>RIGHT("0"&amp;VLOOKUP(Table2[[#This Row],[Region]],$AR$71:$AS$98,2,FALSE),2)</f>
        <v>03</v>
      </c>
      <c r="AN3649" t="str">
        <f>VLOOKUP(Table2[[#This Row],[Region]],$AR$71:$AT$93,3,FALSE)</f>
        <v>B</v>
      </c>
      <c r="AO3649"/>
      <c r="AP3649"/>
      <c r="AQ3649"/>
      <c r="AR3649"/>
      <c r="AS3649"/>
      <c r="AT3649"/>
      <c r="AU3649"/>
      <c r="AV3649"/>
      <c r="AW3649"/>
      <c r="AX3649"/>
    </row>
    <row r="3650" spans="34:50" x14ac:dyDescent="0.25">
      <c r="AH3650" t="s">
        <v>3881</v>
      </c>
      <c r="AI3650" t="s">
        <v>3162</v>
      </c>
      <c r="AJ3650" t="s">
        <v>3163</v>
      </c>
      <c r="AK3650" t="s">
        <v>3127</v>
      </c>
      <c r="AL3650" t="s">
        <v>3128</v>
      </c>
      <c r="AM3650" t="str">
        <f>RIGHT("0"&amp;VLOOKUP(Table2[[#This Row],[Region]],$AR$71:$AS$98,2,FALSE),2)</f>
        <v>03</v>
      </c>
      <c r="AN3650" t="str">
        <f>VLOOKUP(Table2[[#This Row],[Region]],$AR$71:$AT$93,3,FALSE)</f>
        <v>B</v>
      </c>
      <c r="AO3650"/>
      <c r="AP3650"/>
      <c r="AQ3650"/>
      <c r="AR3650"/>
      <c r="AS3650"/>
      <c r="AT3650"/>
      <c r="AU3650"/>
      <c r="AV3650"/>
      <c r="AW3650"/>
      <c r="AX3650"/>
    </row>
    <row r="3651" spans="34:50" x14ac:dyDescent="0.25">
      <c r="AH3651" t="s">
        <v>3882</v>
      </c>
      <c r="AI3651" t="s">
        <v>3130</v>
      </c>
      <c r="AJ3651" t="s">
        <v>3131</v>
      </c>
      <c r="AK3651" t="s">
        <v>3127</v>
      </c>
      <c r="AL3651" t="s">
        <v>3131</v>
      </c>
      <c r="AM3651" t="str">
        <f>RIGHT("0"&amp;VLOOKUP(Table2[[#This Row],[Region]],$AR$71:$AS$98,2,FALSE),2)</f>
        <v>02</v>
      </c>
      <c r="AN3651" t="str">
        <f>VLOOKUP(Table2[[#This Row],[Region]],$AR$71:$AT$93,3,FALSE)</f>
        <v>B</v>
      </c>
      <c r="AO3651"/>
      <c r="AP3651"/>
      <c r="AQ3651"/>
      <c r="AR3651"/>
      <c r="AS3651"/>
      <c r="AT3651"/>
      <c r="AU3651"/>
      <c r="AV3651"/>
      <c r="AW3651"/>
      <c r="AX3651"/>
    </row>
    <row r="3652" spans="34:50" x14ac:dyDescent="0.25">
      <c r="AH3652" t="s">
        <v>3883</v>
      </c>
      <c r="AI3652" t="s">
        <v>3130</v>
      </c>
      <c r="AJ3652" t="s">
        <v>3131</v>
      </c>
      <c r="AK3652" t="s">
        <v>3127</v>
      </c>
      <c r="AL3652" t="s">
        <v>3131</v>
      </c>
      <c r="AM3652" t="str">
        <f>RIGHT("0"&amp;VLOOKUP(Table2[[#This Row],[Region]],$AR$71:$AS$98,2,FALSE),2)</f>
        <v>02</v>
      </c>
      <c r="AN3652" t="str">
        <f>VLOOKUP(Table2[[#This Row],[Region]],$AR$71:$AT$93,3,FALSE)</f>
        <v>B</v>
      </c>
      <c r="AO3652"/>
      <c r="AP3652"/>
      <c r="AQ3652"/>
      <c r="AR3652"/>
      <c r="AS3652"/>
      <c r="AT3652"/>
      <c r="AU3652"/>
      <c r="AV3652"/>
      <c r="AW3652"/>
      <c r="AX3652"/>
    </row>
    <row r="3653" spans="34:50" x14ac:dyDescent="0.25">
      <c r="AH3653" t="s">
        <v>3884</v>
      </c>
      <c r="AI3653" t="s">
        <v>3130</v>
      </c>
      <c r="AJ3653" t="s">
        <v>3131</v>
      </c>
      <c r="AK3653" t="s">
        <v>3127</v>
      </c>
      <c r="AL3653" t="s">
        <v>3131</v>
      </c>
      <c r="AM3653" t="str">
        <f>RIGHT("0"&amp;VLOOKUP(Table2[[#This Row],[Region]],$AR$71:$AS$98,2,FALSE),2)</f>
        <v>02</v>
      </c>
      <c r="AN3653" t="str">
        <f>VLOOKUP(Table2[[#This Row],[Region]],$AR$71:$AT$93,3,FALSE)</f>
        <v>B</v>
      </c>
      <c r="AO3653"/>
      <c r="AP3653"/>
      <c r="AQ3653"/>
      <c r="AR3653"/>
      <c r="AS3653"/>
      <c r="AT3653"/>
      <c r="AU3653"/>
      <c r="AV3653"/>
      <c r="AW3653"/>
      <c r="AX3653"/>
    </row>
    <row r="3654" spans="34:50" x14ac:dyDescent="0.25">
      <c r="AH3654" t="s">
        <v>3885</v>
      </c>
      <c r="AI3654" t="s">
        <v>3130</v>
      </c>
      <c r="AJ3654" t="s">
        <v>3131</v>
      </c>
      <c r="AK3654" t="s">
        <v>3127</v>
      </c>
      <c r="AL3654" t="s">
        <v>3131</v>
      </c>
      <c r="AM3654" t="str">
        <f>RIGHT("0"&amp;VLOOKUP(Table2[[#This Row],[Region]],$AR$71:$AS$98,2,FALSE),2)</f>
        <v>02</v>
      </c>
      <c r="AN3654" t="str">
        <f>VLOOKUP(Table2[[#This Row],[Region]],$AR$71:$AT$93,3,FALSE)</f>
        <v>B</v>
      </c>
      <c r="AO3654"/>
      <c r="AP3654"/>
      <c r="AQ3654"/>
      <c r="AR3654"/>
      <c r="AS3654"/>
      <c r="AT3654"/>
      <c r="AU3654"/>
      <c r="AV3654"/>
      <c r="AW3654"/>
      <c r="AX3654"/>
    </row>
    <row r="3655" spans="34:50" x14ac:dyDescent="0.25">
      <c r="AH3655" t="s">
        <v>3886</v>
      </c>
      <c r="AI3655" t="s">
        <v>3154</v>
      </c>
      <c r="AJ3655" t="s">
        <v>3155</v>
      </c>
      <c r="AK3655" t="s">
        <v>3127</v>
      </c>
      <c r="AL3655" t="s">
        <v>3128</v>
      </c>
      <c r="AM3655" t="str">
        <f>RIGHT("0"&amp;VLOOKUP(Table2[[#This Row],[Region]],$AR$71:$AS$98,2,FALSE),2)</f>
        <v>03</v>
      </c>
      <c r="AN3655" t="str">
        <f>VLOOKUP(Table2[[#This Row],[Region]],$AR$71:$AT$93,3,FALSE)</f>
        <v>B</v>
      </c>
      <c r="AO3655"/>
      <c r="AP3655"/>
      <c r="AQ3655"/>
      <c r="AR3655"/>
      <c r="AS3655"/>
      <c r="AT3655"/>
      <c r="AU3655"/>
      <c r="AV3655"/>
      <c r="AW3655"/>
      <c r="AX3655"/>
    </row>
    <row r="3656" spans="34:50" x14ac:dyDescent="0.25">
      <c r="AH3656" t="s">
        <v>3887</v>
      </c>
      <c r="AI3656" t="s">
        <v>3143</v>
      </c>
      <c r="AJ3656" t="s">
        <v>3144</v>
      </c>
      <c r="AK3656" t="s">
        <v>3127</v>
      </c>
      <c r="AL3656" t="s">
        <v>3128</v>
      </c>
      <c r="AM3656" t="str">
        <f>RIGHT("0"&amp;VLOOKUP(Table2[[#This Row],[Region]],$AR$71:$AS$98,2,FALSE),2)</f>
        <v>03</v>
      </c>
      <c r="AN3656" t="str">
        <f>VLOOKUP(Table2[[#This Row],[Region]],$AR$71:$AT$93,3,FALSE)</f>
        <v>B</v>
      </c>
      <c r="AO3656"/>
      <c r="AP3656"/>
      <c r="AQ3656"/>
      <c r="AR3656"/>
      <c r="AS3656"/>
      <c r="AT3656"/>
      <c r="AU3656"/>
      <c r="AV3656"/>
      <c r="AW3656"/>
      <c r="AX3656"/>
    </row>
    <row r="3657" spans="34:50" x14ac:dyDescent="0.25">
      <c r="AH3657" t="s">
        <v>3888</v>
      </c>
      <c r="AI3657" t="s">
        <v>3130</v>
      </c>
      <c r="AJ3657" t="s">
        <v>3131</v>
      </c>
      <c r="AK3657" t="s">
        <v>3127</v>
      </c>
      <c r="AL3657" t="s">
        <v>3131</v>
      </c>
      <c r="AM3657" t="str">
        <f>RIGHT("0"&amp;VLOOKUP(Table2[[#This Row],[Region]],$AR$71:$AS$98,2,FALSE),2)</f>
        <v>02</v>
      </c>
      <c r="AN3657" t="str">
        <f>VLOOKUP(Table2[[#This Row],[Region]],$AR$71:$AT$93,3,FALSE)</f>
        <v>B</v>
      </c>
      <c r="AO3657"/>
      <c r="AP3657"/>
      <c r="AQ3657"/>
      <c r="AR3657"/>
      <c r="AS3657"/>
      <c r="AT3657"/>
      <c r="AU3657"/>
      <c r="AV3657"/>
      <c r="AW3657"/>
      <c r="AX3657"/>
    </row>
    <row r="3658" spans="34:50" x14ac:dyDescent="0.25">
      <c r="AH3658" t="s">
        <v>3889</v>
      </c>
      <c r="AI3658" t="s">
        <v>3130</v>
      </c>
      <c r="AJ3658" t="s">
        <v>3131</v>
      </c>
      <c r="AK3658" t="s">
        <v>3127</v>
      </c>
      <c r="AL3658" t="s">
        <v>3131</v>
      </c>
      <c r="AM3658" t="str">
        <f>RIGHT("0"&amp;VLOOKUP(Table2[[#This Row],[Region]],$AR$71:$AS$98,2,FALSE),2)</f>
        <v>02</v>
      </c>
      <c r="AN3658" t="str">
        <f>VLOOKUP(Table2[[#This Row],[Region]],$AR$71:$AT$93,3,FALSE)</f>
        <v>B</v>
      </c>
      <c r="AO3658"/>
      <c r="AP3658"/>
      <c r="AQ3658"/>
      <c r="AR3658"/>
      <c r="AS3658"/>
      <c r="AT3658"/>
      <c r="AU3658"/>
      <c r="AV3658"/>
      <c r="AW3658"/>
      <c r="AX3658"/>
    </row>
    <row r="3659" spans="34:50" x14ac:dyDescent="0.25">
      <c r="AH3659" t="s">
        <v>3890</v>
      </c>
      <c r="AI3659" t="s">
        <v>3130</v>
      </c>
      <c r="AJ3659" t="s">
        <v>3131</v>
      </c>
      <c r="AK3659" t="s">
        <v>3127</v>
      </c>
      <c r="AL3659" t="s">
        <v>3131</v>
      </c>
      <c r="AM3659" t="str">
        <f>RIGHT("0"&amp;VLOOKUP(Table2[[#This Row],[Region]],$AR$71:$AS$98,2,FALSE),2)</f>
        <v>02</v>
      </c>
      <c r="AN3659" t="str">
        <f>VLOOKUP(Table2[[#This Row],[Region]],$AR$71:$AT$93,3,FALSE)</f>
        <v>B</v>
      </c>
      <c r="AO3659"/>
      <c r="AP3659"/>
      <c r="AQ3659"/>
      <c r="AR3659"/>
      <c r="AS3659"/>
      <c r="AT3659"/>
      <c r="AU3659"/>
      <c r="AV3659"/>
      <c r="AW3659"/>
      <c r="AX3659"/>
    </row>
    <row r="3660" spans="34:50" x14ac:dyDescent="0.25">
      <c r="AH3660" t="s">
        <v>3891</v>
      </c>
      <c r="AI3660" t="s">
        <v>3143</v>
      </c>
      <c r="AJ3660" t="s">
        <v>3144</v>
      </c>
      <c r="AK3660" t="s">
        <v>3127</v>
      </c>
      <c r="AL3660" t="s">
        <v>3128</v>
      </c>
      <c r="AM3660" t="str">
        <f>RIGHT("0"&amp;VLOOKUP(Table2[[#This Row],[Region]],$AR$71:$AS$98,2,FALSE),2)</f>
        <v>03</v>
      </c>
      <c r="AN3660" t="str">
        <f>VLOOKUP(Table2[[#This Row],[Region]],$AR$71:$AT$93,3,FALSE)</f>
        <v>B</v>
      </c>
      <c r="AO3660"/>
      <c r="AP3660"/>
      <c r="AQ3660"/>
      <c r="AR3660"/>
      <c r="AS3660"/>
      <c r="AT3660"/>
      <c r="AU3660"/>
      <c r="AV3660"/>
      <c r="AW3660"/>
      <c r="AX3660"/>
    </row>
    <row r="3661" spans="34:50" x14ac:dyDescent="0.25">
      <c r="AH3661" t="s">
        <v>3892</v>
      </c>
      <c r="AI3661" t="s">
        <v>3143</v>
      </c>
      <c r="AJ3661" t="s">
        <v>3144</v>
      </c>
      <c r="AK3661" t="s">
        <v>3127</v>
      </c>
      <c r="AL3661" t="s">
        <v>3128</v>
      </c>
      <c r="AM3661" t="str">
        <f>RIGHT("0"&amp;VLOOKUP(Table2[[#This Row],[Region]],$AR$71:$AS$98,2,FALSE),2)</f>
        <v>03</v>
      </c>
      <c r="AN3661" t="str">
        <f>VLOOKUP(Table2[[#This Row],[Region]],$AR$71:$AT$93,3,FALSE)</f>
        <v>B</v>
      </c>
      <c r="AO3661"/>
      <c r="AP3661"/>
      <c r="AQ3661"/>
      <c r="AR3661"/>
      <c r="AS3661"/>
      <c r="AT3661"/>
      <c r="AU3661"/>
      <c r="AV3661"/>
      <c r="AW3661"/>
      <c r="AX3661"/>
    </row>
    <row r="3662" spans="34:50" x14ac:dyDescent="0.25">
      <c r="AH3662" t="s">
        <v>3893</v>
      </c>
      <c r="AI3662" t="s">
        <v>3225</v>
      </c>
      <c r="AJ3662" t="s">
        <v>3226</v>
      </c>
      <c r="AK3662" t="s">
        <v>3127</v>
      </c>
      <c r="AL3662" t="s">
        <v>3128</v>
      </c>
      <c r="AM3662" t="str">
        <f>RIGHT("0"&amp;VLOOKUP(Table2[[#This Row],[Region]],$AR$71:$AS$98,2,FALSE),2)</f>
        <v>03</v>
      </c>
      <c r="AN3662" t="str">
        <f>VLOOKUP(Table2[[#This Row],[Region]],$AR$71:$AT$93,3,FALSE)</f>
        <v>B</v>
      </c>
      <c r="AO3662"/>
      <c r="AP3662"/>
      <c r="AQ3662"/>
      <c r="AR3662"/>
      <c r="AS3662"/>
      <c r="AT3662"/>
      <c r="AU3662"/>
      <c r="AV3662"/>
      <c r="AW3662"/>
      <c r="AX3662"/>
    </row>
    <row r="3663" spans="34:50" x14ac:dyDescent="0.25">
      <c r="AH3663" t="s">
        <v>3894</v>
      </c>
      <c r="AI3663" t="s">
        <v>3130</v>
      </c>
      <c r="AJ3663" t="s">
        <v>3131</v>
      </c>
      <c r="AK3663" t="s">
        <v>3127</v>
      </c>
      <c r="AL3663" t="s">
        <v>3131</v>
      </c>
      <c r="AM3663" t="str">
        <f>RIGHT("0"&amp;VLOOKUP(Table2[[#This Row],[Region]],$AR$71:$AS$98,2,FALSE),2)</f>
        <v>02</v>
      </c>
      <c r="AN3663" t="str">
        <f>VLOOKUP(Table2[[#This Row],[Region]],$AR$71:$AT$93,3,FALSE)</f>
        <v>B</v>
      </c>
      <c r="AO3663"/>
      <c r="AP3663"/>
      <c r="AQ3663"/>
      <c r="AR3663"/>
      <c r="AS3663"/>
      <c r="AT3663"/>
      <c r="AU3663"/>
      <c r="AV3663"/>
      <c r="AW3663"/>
      <c r="AX3663"/>
    </row>
    <row r="3664" spans="34:50" x14ac:dyDescent="0.25">
      <c r="AH3664" t="s">
        <v>3895</v>
      </c>
      <c r="AI3664" t="s">
        <v>3278</v>
      </c>
      <c r="AJ3664" t="s">
        <v>3279</v>
      </c>
      <c r="AK3664" t="s">
        <v>3127</v>
      </c>
      <c r="AL3664" t="s">
        <v>3128</v>
      </c>
      <c r="AM3664" t="str">
        <f>RIGHT("0"&amp;VLOOKUP(Table2[[#This Row],[Region]],$AR$71:$AS$98,2,FALSE),2)</f>
        <v>03</v>
      </c>
      <c r="AN3664" t="str">
        <f>VLOOKUP(Table2[[#This Row],[Region]],$AR$71:$AT$93,3,FALSE)</f>
        <v>B</v>
      </c>
      <c r="AO3664"/>
      <c r="AP3664"/>
      <c r="AQ3664"/>
      <c r="AR3664"/>
      <c r="AS3664"/>
      <c r="AT3664"/>
      <c r="AU3664"/>
      <c r="AV3664"/>
      <c r="AW3664"/>
      <c r="AX3664"/>
    </row>
    <row r="3665" spans="34:50" x14ac:dyDescent="0.25">
      <c r="AH3665" t="s">
        <v>62</v>
      </c>
      <c r="AI3665" t="s">
        <v>3130</v>
      </c>
      <c r="AJ3665" t="s">
        <v>3131</v>
      </c>
      <c r="AK3665" t="s">
        <v>3127</v>
      </c>
      <c r="AL3665" t="s">
        <v>3131</v>
      </c>
      <c r="AM3665" t="str">
        <f>RIGHT("0"&amp;VLOOKUP(Table2[[#This Row],[Region]],$AR$71:$AS$98,2,FALSE),2)</f>
        <v>02</v>
      </c>
      <c r="AN3665" t="str">
        <f>VLOOKUP(Table2[[#This Row],[Region]],$AR$71:$AT$93,3,FALSE)</f>
        <v>B</v>
      </c>
      <c r="AO3665"/>
      <c r="AP3665"/>
      <c r="AQ3665"/>
      <c r="AR3665"/>
      <c r="AS3665"/>
      <c r="AT3665"/>
      <c r="AU3665"/>
      <c r="AV3665"/>
      <c r="AW3665"/>
      <c r="AX3665"/>
    </row>
    <row r="3666" spans="34:50" x14ac:dyDescent="0.25">
      <c r="AH3666" t="s">
        <v>3896</v>
      </c>
      <c r="AI3666" t="s">
        <v>3130</v>
      </c>
      <c r="AJ3666" t="s">
        <v>3131</v>
      </c>
      <c r="AK3666" t="s">
        <v>3127</v>
      </c>
      <c r="AL3666" t="s">
        <v>3131</v>
      </c>
      <c r="AM3666" t="str">
        <f>RIGHT("0"&amp;VLOOKUP(Table2[[#This Row],[Region]],$AR$71:$AS$98,2,FALSE),2)</f>
        <v>02</v>
      </c>
      <c r="AN3666" t="str">
        <f>VLOOKUP(Table2[[#This Row],[Region]],$AR$71:$AT$93,3,FALSE)</f>
        <v>B</v>
      </c>
      <c r="AO3666"/>
      <c r="AP3666"/>
      <c r="AQ3666"/>
      <c r="AR3666"/>
      <c r="AS3666"/>
      <c r="AT3666"/>
      <c r="AU3666"/>
      <c r="AV3666"/>
      <c r="AW3666"/>
      <c r="AX3666"/>
    </row>
    <row r="3667" spans="34:50" x14ac:dyDescent="0.25">
      <c r="AH3667" t="s">
        <v>3897</v>
      </c>
      <c r="AI3667" t="s">
        <v>3194</v>
      </c>
      <c r="AJ3667" t="s">
        <v>3195</v>
      </c>
      <c r="AK3667" t="s">
        <v>3127</v>
      </c>
      <c r="AL3667" t="s">
        <v>3128</v>
      </c>
      <c r="AM3667" t="str">
        <f>RIGHT("0"&amp;VLOOKUP(Table2[[#This Row],[Region]],$AR$71:$AS$98,2,FALSE),2)</f>
        <v>03</v>
      </c>
      <c r="AN3667" t="str">
        <f>VLOOKUP(Table2[[#This Row],[Region]],$AR$71:$AT$93,3,FALSE)</f>
        <v>B</v>
      </c>
      <c r="AO3667"/>
      <c r="AP3667"/>
      <c r="AQ3667"/>
      <c r="AR3667"/>
      <c r="AS3667"/>
      <c r="AT3667"/>
      <c r="AU3667"/>
      <c r="AV3667"/>
      <c r="AW3667"/>
      <c r="AX3667"/>
    </row>
    <row r="3668" spans="34:50" x14ac:dyDescent="0.25">
      <c r="AH3668" t="s">
        <v>3898</v>
      </c>
      <c r="AI3668" t="s">
        <v>3130</v>
      </c>
      <c r="AJ3668" t="s">
        <v>3131</v>
      </c>
      <c r="AK3668" t="s">
        <v>3127</v>
      </c>
      <c r="AL3668" t="s">
        <v>3131</v>
      </c>
      <c r="AM3668" t="str">
        <f>RIGHT("0"&amp;VLOOKUP(Table2[[#This Row],[Region]],$AR$71:$AS$98,2,FALSE),2)</f>
        <v>02</v>
      </c>
      <c r="AN3668" t="str">
        <f>VLOOKUP(Table2[[#This Row],[Region]],$AR$71:$AT$93,3,FALSE)</f>
        <v>B</v>
      </c>
      <c r="AO3668"/>
      <c r="AP3668"/>
      <c r="AQ3668"/>
      <c r="AR3668"/>
      <c r="AS3668"/>
      <c r="AT3668"/>
      <c r="AU3668"/>
      <c r="AV3668"/>
      <c r="AW3668"/>
      <c r="AX3668"/>
    </row>
    <row r="3669" spans="34:50" x14ac:dyDescent="0.25">
      <c r="AH3669" t="s">
        <v>3899</v>
      </c>
      <c r="AI3669" t="s">
        <v>3173</v>
      </c>
      <c r="AJ3669" t="s">
        <v>3174</v>
      </c>
      <c r="AK3669" t="s">
        <v>3127</v>
      </c>
      <c r="AL3669" t="s">
        <v>3174</v>
      </c>
      <c r="AM3669" t="str">
        <f>RIGHT("0"&amp;VLOOKUP(Table2[[#This Row],[Region]],$AR$71:$AS$98,2,FALSE),2)</f>
        <v>01</v>
      </c>
      <c r="AN3669" t="str">
        <f>VLOOKUP(Table2[[#This Row],[Region]],$AR$71:$AT$93,3,FALSE)</f>
        <v>A</v>
      </c>
      <c r="AO3669"/>
      <c r="AP3669"/>
      <c r="AQ3669"/>
      <c r="AR3669"/>
      <c r="AS3669"/>
      <c r="AT3669"/>
      <c r="AU3669"/>
      <c r="AV3669"/>
      <c r="AW3669"/>
      <c r="AX3669"/>
    </row>
    <row r="3670" spans="34:50" x14ac:dyDescent="0.25">
      <c r="AH3670" t="s">
        <v>3900</v>
      </c>
      <c r="AI3670" t="s">
        <v>3143</v>
      </c>
      <c r="AJ3670" t="s">
        <v>3144</v>
      </c>
      <c r="AK3670" t="s">
        <v>3127</v>
      </c>
      <c r="AL3670" t="s">
        <v>3128</v>
      </c>
      <c r="AM3670" t="str">
        <f>RIGHT("0"&amp;VLOOKUP(Table2[[#This Row],[Region]],$AR$71:$AS$98,2,FALSE),2)</f>
        <v>03</v>
      </c>
      <c r="AN3670" t="str">
        <f>VLOOKUP(Table2[[#This Row],[Region]],$AR$71:$AT$93,3,FALSE)</f>
        <v>B</v>
      </c>
      <c r="AO3670"/>
      <c r="AP3670"/>
      <c r="AQ3670"/>
      <c r="AR3670"/>
      <c r="AS3670"/>
      <c r="AT3670"/>
      <c r="AU3670"/>
      <c r="AV3670"/>
      <c r="AW3670"/>
      <c r="AX3670"/>
    </row>
    <row r="3671" spans="34:50" x14ac:dyDescent="0.25">
      <c r="AH3671" t="s">
        <v>3901</v>
      </c>
      <c r="AI3671" t="s">
        <v>3130</v>
      </c>
      <c r="AJ3671" t="s">
        <v>3131</v>
      </c>
      <c r="AK3671" t="s">
        <v>3127</v>
      </c>
      <c r="AL3671" t="s">
        <v>3131</v>
      </c>
      <c r="AM3671" t="str">
        <f>RIGHT("0"&amp;VLOOKUP(Table2[[#This Row],[Region]],$AR$71:$AS$98,2,FALSE),2)</f>
        <v>02</v>
      </c>
      <c r="AN3671" t="str">
        <f>VLOOKUP(Table2[[#This Row],[Region]],$AR$71:$AT$93,3,FALSE)</f>
        <v>B</v>
      </c>
      <c r="AO3671"/>
      <c r="AP3671"/>
      <c r="AQ3671"/>
      <c r="AR3671"/>
      <c r="AS3671"/>
      <c r="AT3671"/>
      <c r="AU3671"/>
      <c r="AV3671"/>
      <c r="AW3671"/>
      <c r="AX3671"/>
    </row>
    <row r="3672" spans="34:50" x14ac:dyDescent="0.25">
      <c r="AH3672" t="s">
        <v>3902</v>
      </c>
      <c r="AI3672" t="s">
        <v>3143</v>
      </c>
      <c r="AJ3672" t="s">
        <v>3144</v>
      </c>
      <c r="AK3672" t="s">
        <v>3127</v>
      </c>
      <c r="AL3672" t="s">
        <v>3128</v>
      </c>
      <c r="AM3672" t="str">
        <f>RIGHT("0"&amp;VLOOKUP(Table2[[#This Row],[Region]],$AR$71:$AS$98,2,FALSE),2)</f>
        <v>03</v>
      </c>
      <c r="AN3672" t="str">
        <f>VLOOKUP(Table2[[#This Row],[Region]],$AR$71:$AT$93,3,FALSE)</f>
        <v>B</v>
      </c>
      <c r="AO3672"/>
      <c r="AP3672"/>
      <c r="AQ3672"/>
      <c r="AR3672"/>
      <c r="AS3672"/>
      <c r="AT3672"/>
      <c r="AU3672"/>
      <c r="AV3672"/>
      <c r="AW3672"/>
      <c r="AX3672"/>
    </row>
    <row r="3673" spans="34:50" x14ac:dyDescent="0.25">
      <c r="AH3673" t="s">
        <v>3903</v>
      </c>
      <c r="AI3673" t="s">
        <v>3130</v>
      </c>
      <c r="AJ3673" t="s">
        <v>3131</v>
      </c>
      <c r="AK3673" t="s">
        <v>3127</v>
      </c>
      <c r="AL3673" t="s">
        <v>3131</v>
      </c>
      <c r="AM3673" t="str">
        <f>RIGHT("0"&amp;VLOOKUP(Table2[[#This Row],[Region]],$AR$71:$AS$98,2,FALSE),2)</f>
        <v>02</v>
      </c>
      <c r="AN3673" t="str">
        <f>VLOOKUP(Table2[[#This Row],[Region]],$AR$71:$AT$93,3,FALSE)</f>
        <v>B</v>
      </c>
      <c r="AO3673"/>
      <c r="AP3673"/>
      <c r="AQ3673"/>
      <c r="AR3673"/>
      <c r="AS3673"/>
      <c r="AT3673"/>
      <c r="AU3673"/>
      <c r="AV3673"/>
      <c r="AW3673"/>
      <c r="AX3673"/>
    </row>
    <row r="3674" spans="34:50" x14ac:dyDescent="0.25">
      <c r="AH3674" t="s">
        <v>3904</v>
      </c>
      <c r="AI3674" t="s">
        <v>3143</v>
      </c>
      <c r="AJ3674" t="s">
        <v>3144</v>
      </c>
      <c r="AK3674" t="s">
        <v>3127</v>
      </c>
      <c r="AL3674" t="s">
        <v>3128</v>
      </c>
      <c r="AM3674" t="str">
        <f>RIGHT("0"&amp;VLOOKUP(Table2[[#This Row],[Region]],$AR$71:$AS$98,2,FALSE),2)</f>
        <v>03</v>
      </c>
      <c r="AN3674" t="str">
        <f>VLOOKUP(Table2[[#This Row],[Region]],$AR$71:$AT$93,3,FALSE)</f>
        <v>B</v>
      </c>
      <c r="AO3674"/>
      <c r="AP3674"/>
      <c r="AQ3674"/>
      <c r="AR3674"/>
      <c r="AS3674"/>
      <c r="AT3674"/>
      <c r="AU3674"/>
      <c r="AV3674"/>
      <c r="AW3674"/>
      <c r="AX3674"/>
    </row>
    <row r="3675" spans="34:50" x14ac:dyDescent="0.25">
      <c r="AH3675" t="s">
        <v>3905</v>
      </c>
      <c r="AI3675" t="s">
        <v>3143</v>
      </c>
      <c r="AJ3675" t="s">
        <v>3144</v>
      </c>
      <c r="AK3675" t="s">
        <v>3127</v>
      </c>
      <c r="AL3675" t="s">
        <v>3128</v>
      </c>
      <c r="AM3675" t="str">
        <f>RIGHT("0"&amp;VLOOKUP(Table2[[#This Row],[Region]],$AR$71:$AS$98,2,FALSE),2)</f>
        <v>03</v>
      </c>
      <c r="AN3675" t="str">
        <f>VLOOKUP(Table2[[#This Row],[Region]],$AR$71:$AT$93,3,FALSE)</f>
        <v>B</v>
      </c>
      <c r="AO3675"/>
      <c r="AP3675"/>
      <c r="AQ3675"/>
      <c r="AR3675"/>
      <c r="AS3675"/>
      <c r="AT3675"/>
      <c r="AU3675"/>
      <c r="AV3675"/>
      <c r="AW3675"/>
      <c r="AX3675"/>
    </row>
    <row r="3676" spans="34:50" x14ac:dyDescent="0.25">
      <c r="AH3676" t="s">
        <v>3906</v>
      </c>
      <c r="AI3676" t="s">
        <v>3169</v>
      </c>
      <c r="AJ3676" t="s">
        <v>3170</v>
      </c>
      <c r="AK3676" t="s">
        <v>3127</v>
      </c>
      <c r="AL3676" t="s">
        <v>3128</v>
      </c>
      <c r="AM3676" t="str">
        <f>RIGHT("0"&amp;VLOOKUP(Table2[[#This Row],[Region]],$AR$71:$AS$98,2,FALSE),2)</f>
        <v>03</v>
      </c>
      <c r="AN3676" t="str">
        <f>VLOOKUP(Table2[[#This Row],[Region]],$AR$71:$AT$93,3,FALSE)</f>
        <v>B</v>
      </c>
      <c r="AO3676"/>
      <c r="AP3676"/>
      <c r="AQ3676"/>
      <c r="AR3676"/>
      <c r="AS3676"/>
      <c r="AT3676"/>
      <c r="AU3676"/>
      <c r="AV3676"/>
      <c r="AW3676"/>
      <c r="AX3676"/>
    </row>
    <row r="3677" spans="34:50" x14ac:dyDescent="0.25">
      <c r="AH3677" t="s">
        <v>3907</v>
      </c>
      <c r="AI3677" t="s">
        <v>3130</v>
      </c>
      <c r="AJ3677" t="s">
        <v>3131</v>
      </c>
      <c r="AK3677" t="s">
        <v>3127</v>
      </c>
      <c r="AL3677" t="s">
        <v>3131</v>
      </c>
      <c r="AM3677" t="str">
        <f>RIGHT("0"&amp;VLOOKUP(Table2[[#This Row],[Region]],$AR$71:$AS$98,2,FALSE),2)</f>
        <v>02</v>
      </c>
      <c r="AN3677" t="str">
        <f>VLOOKUP(Table2[[#This Row],[Region]],$AR$71:$AT$93,3,FALSE)</f>
        <v>B</v>
      </c>
      <c r="AO3677"/>
      <c r="AP3677"/>
      <c r="AQ3677"/>
      <c r="AR3677"/>
      <c r="AS3677"/>
      <c r="AT3677"/>
      <c r="AU3677"/>
      <c r="AV3677"/>
      <c r="AW3677"/>
      <c r="AX3677"/>
    </row>
    <row r="3678" spans="34:50" x14ac:dyDescent="0.25">
      <c r="AH3678" t="s">
        <v>3908</v>
      </c>
      <c r="AI3678" t="s">
        <v>3130</v>
      </c>
      <c r="AJ3678" t="s">
        <v>3131</v>
      </c>
      <c r="AK3678" t="s">
        <v>3127</v>
      </c>
      <c r="AL3678" t="s">
        <v>3131</v>
      </c>
      <c r="AM3678" t="str">
        <f>RIGHT("0"&amp;VLOOKUP(Table2[[#This Row],[Region]],$AR$71:$AS$98,2,FALSE),2)</f>
        <v>02</v>
      </c>
      <c r="AN3678" t="str">
        <f>VLOOKUP(Table2[[#This Row],[Region]],$AR$71:$AT$93,3,FALSE)</f>
        <v>B</v>
      </c>
      <c r="AO3678"/>
      <c r="AP3678"/>
      <c r="AQ3678"/>
      <c r="AR3678"/>
      <c r="AS3678"/>
      <c r="AT3678"/>
      <c r="AU3678"/>
      <c r="AV3678"/>
      <c r="AW3678"/>
      <c r="AX3678"/>
    </row>
    <row r="3679" spans="34:50" x14ac:dyDescent="0.25">
      <c r="AH3679" t="s">
        <v>3909</v>
      </c>
      <c r="AI3679" t="s">
        <v>3173</v>
      </c>
      <c r="AJ3679" t="s">
        <v>3174</v>
      </c>
      <c r="AK3679" t="s">
        <v>3127</v>
      </c>
      <c r="AL3679" t="s">
        <v>3174</v>
      </c>
      <c r="AM3679" t="str">
        <f>RIGHT("0"&amp;VLOOKUP(Table2[[#This Row],[Region]],$AR$71:$AS$98,2,FALSE),2)</f>
        <v>01</v>
      </c>
      <c r="AN3679" t="str">
        <f>VLOOKUP(Table2[[#This Row],[Region]],$AR$71:$AT$93,3,FALSE)</f>
        <v>A</v>
      </c>
      <c r="AO3679"/>
      <c r="AP3679"/>
      <c r="AQ3679"/>
      <c r="AR3679"/>
      <c r="AS3679"/>
      <c r="AT3679"/>
      <c r="AU3679"/>
      <c r="AV3679"/>
      <c r="AW3679"/>
      <c r="AX3679"/>
    </row>
    <row r="3680" spans="34:50" x14ac:dyDescent="0.25">
      <c r="AH3680" t="s">
        <v>3910</v>
      </c>
      <c r="AI3680" t="s">
        <v>3154</v>
      </c>
      <c r="AJ3680" t="s">
        <v>3155</v>
      </c>
      <c r="AK3680" t="s">
        <v>3127</v>
      </c>
      <c r="AL3680" t="s">
        <v>3128</v>
      </c>
      <c r="AM3680" t="str">
        <f>RIGHT("0"&amp;VLOOKUP(Table2[[#This Row],[Region]],$AR$71:$AS$98,2,FALSE),2)</f>
        <v>03</v>
      </c>
      <c r="AN3680" t="str">
        <f>VLOOKUP(Table2[[#This Row],[Region]],$AR$71:$AT$93,3,FALSE)</f>
        <v>B</v>
      </c>
      <c r="AO3680"/>
      <c r="AP3680"/>
      <c r="AQ3680"/>
      <c r="AR3680"/>
      <c r="AS3680"/>
      <c r="AT3680"/>
      <c r="AU3680"/>
      <c r="AV3680"/>
      <c r="AW3680"/>
      <c r="AX3680"/>
    </row>
    <row r="3681" spans="34:50" x14ac:dyDescent="0.25">
      <c r="AH3681" t="s">
        <v>3911</v>
      </c>
      <c r="AI3681" t="s">
        <v>3130</v>
      </c>
      <c r="AJ3681" t="s">
        <v>3131</v>
      </c>
      <c r="AK3681" t="s">
        <v>3127</v>
      </c>
      <c r="AL3681" t="s">
        <v>3131</v>
      </c>
      <c r="AM3681" t="str">
        <f>RIGHT("0"&amp;VLOOKUP(Table2[[#This Row],[Region]],$AR$71:$AS$98,2,FALSE),2)</f>
        <v>02</v>
      </c>
      <c r="AN3681" t="str">
        <f>VLOOKUP(Table2[[#This Row],[Region]],$AR$71:$AT$93,3,FALSE)</f>
        <v>B</v>
      </c>
      <c r="AO3681"/>
      <c r="AP3681"/>
      <c r="AQ3681"/>
      <c r="AR3681"/>
      <c r="AS3681"/>
      <c r="AT3681"/>
      <c r="AU3681"/>
      <c r="AV3681"/>
      <c r="AW3681"/>
      <c r="AX3681"/>
    </row>
    <row r="3682" spans="34:50" x14ac:dyDescent="0.25">
      <c r="AH3682" t="s">
        <v>3912</v>
      </c>
      <c r="AI3682" t="s">
        <v>3130</v>
      </c>
      <c r="AJ3682" t="s">
        <v>3131</v>
      </c>
      <c r="AK3682" t="s">
        <v>3127</v>
      </c>
      <c r="AL3682" t="s">
        <v>3131</v>
      </c>
      <c r="AM3682" t="str">
        <f>RIGHT("0"&amp;VLOOKUP(Table2[[#This Row],[Region]],$AR$71:$AS$98,2,FALSE),2)</f>
        <v>02</v>
      </c>
      <c r="AN3682" t="str">
        <f>VLOOKUP(Table2[[#This Row],[Region]],$AR$71:$AT$93,3,FALSE)</f>
        <v>B</v>
      </c>
      <c r="AO3682"/>
      <c r="AP3682"/>
      <c r="AQ3682"/>
      <c r="AR3682"/>
      <c r="AS3682"/>
      <c r="AT3682"/>
      <c r="AU3682"/>
      <c r="AV3682"/>
      <c r="AW3682"/>
      <c r="AX3682"/>
    </row>
    <row r="3683" spans="34:50" x14ac:dyDescent="0.25">
      <c r="AH3683" t="s">
        <v>3913</v>
      </c>
      <c r="AI3683" t="s">
        <v>3169</v>
      </c>
      <c r="AJ3683" t="s">
        <v>3170</v>
      </c>
      <c r="AK3683" t="s">
        <v>3127</v>
      </c>
      <c r="AL3683" t="s">
        <v>3128</v>
      </c>
      <c r="AM3683" t="str">
        <f>RIGHT("0"&amp;VLOOKUP(Table2[[#This Row],[Region]],$AR$71:$AS$98,2,FALSE),2)</f>
        <v>03</v>
      </c>
      <c r="AN3683" t="str">
        <f>VLOOKUP(Table2[[#This Row],[Region]],$AR$71:$AT$93,3,FALSE)</f>
        <v>B</v>
      </c>
      <c r="AO3683"/>
      <c r="AP3683"/>
      <c r="AQ3683"/>
      <c r="AR3683"/>
      <c r="AS3683"/>
      <c r="AT3683"/>
      <c r="AU3683"/>
      <c r="AV3683"/>
      <c r="AW3683"/>
      <c r="AX3683"/>
    </row>
    <row r="3684" spans="34:50" x14ac:dyDescent="0.25">
      <c r="AH3684" t="s">
        <v>3914</v>
      </c>
      <c r="AI3684" t="s">
        <v>3143</v>
      </c>
      <c r="AJ3684" t="s">
        <v>3144</v>
      </c>
      <c r="AK3684" t="s">
        <v>3127</v>
      </c>
      <c r="AL3684" t="s">
        <v>3128</v>
      </c>
      <c r="AM3684" t="str">
        <f>RIGHT("0"&amp;VLOOKUP(Table2[[#This Row],[Region]],$AR$71:$AS$98,2,FALSE),2)</f>
        <v>03</v>
      </c>
      <c r="AN3684" t="str">
        <f>VLOOKUP(Table2[[#This Row],[Region]],$AR$71:$AT$93,3,FALSE)</f>
        <v>B</v>
      </c>
      <c r="AO3684"/>
      <c r="AP3684"/>
      <c r="AQ3684"/>
      <c r="AR3684"/>
      <c r="AS3684"/>
      <c r="AT3684"/>
      <c r="AU3684"/>
      <c r="AV3684"/>
      <c r="AW3684"/>
      <c r="AX3684"/>
    </row>
    <row r="3685" spans="34:50" x14ac:dyDescent="0.25">
      <c r="AH3685" t="s">
        <v>3915</v>
      </c>
      <c r="AI3685" t="s">
        <v>3130</v>
      </c>
      <c r="AJ3685" t="s">
        <v>3131</v>
      </c>
      <c r="AK3685" t="s">
        <v>3127</v>
      </c>
      <c r="AL3685" t="s">
        <v>3131</v>
      </c>
      <c r="AM3685" t="str">
        <f>RIGHT("0"&amp;VLOOKUP(Table2[[#This Row],[Region]],$AR$71:$AS$98,2,FALSE),2)</f>
        <v>02</v>
      </c>
      <c r="AN3685" t="str">
        <f>VLOOKUP(Table2[[#This Row],[Region]],$AR$71:$AT$93,3,FALSE)</f>
        <v>B</v>
      </c>
      <c r="AO3685"/>
      <c r="AP3685"/>
      <c r="AQ3685"/>
      <c r="AR3685"/>
      <c r="AS3685"/>
      <c r="AT3685"/>
      <c r="AU3685"/>
      <c r="AV3685"/>
      <c r="AW3685"/>
      <c r="AX3685"/>
    </row>
    <row r="3686" spans="34:50" x14ac:dyDescent="0.25">
      <c r="AH3686" t="s">
        <v>3916</v>
      </c>
      <c r="AI3686" t="s">
        <v>3162</v>
      </c>
      <c r="AJ3686" t="s">
        <v>3163</v>
      </c>
      <c r="AK3686" t="s">
        <v>3127</v>
      </c>
      <c r="AL3686" t="s">
        <v>3128</v>
      </c>
      <c r="AM3686" t="str">
        <f>RIGHT("0"&amp;VLOOKUP(Table2[[#This Row],[Region]],$AR$71:$AS$98,2,FALSE),2)</f>
        <v>03</v>
      </c>
      <c r="AN3686" t="str">
        <f>VLOOKUP(Table2[[#This Row],[Region]],$AR$71:$AT$93,3,FALSE)</f>
        <v>B</v>
      </c>
      <c r="AO3686"/>
      <c r="AP3686"/>
      <c r="AQ3686"/>
      <c r="AR3686"/>
      <c r="AS3686"/>
      <c r="AT3686"/>
      <c r="AU3686"/>
      <c r="AV3686"/>
      <c r="AW3686"/>
      <c r="AX3686"/>
    </row>
    <row r="3687" spans="34:50" x14ac:dyDescent="0.25">
      <c r="AH3687" t="s">
        <v>3917</v>
      </c>
      <c r="AI3687" t="s">
        <v>3130</v>
      </c>
      <c r="AJ3687" t="s">
        <v>3131</v>
      </c>
      <c r="AK3687" t="s">
        <v>3127</v>
      </c>
      <c r="AL3687" t="s">
        <v>3131</v>
      </c>
      <c r="AM3687" t="str">
        <f>RIGHT("0"&amp;VLOOKUP(Table2[[#This Row],[Region]],$AR$71:$AS$98,2,FALSE),2)</f>
        <v>02</v>
      </c>
      <c r="AN3687" t="str">
        <f>VLOOKUP(Table2[[#This Row],[Region]],$AR$71:$AT$93,3,FALSE)</f>
        <v>B</v>
      </c>
      <c r="AO3687"/>
      <c r="AP3687"/>
      <c r="AQ3687"/>
      <c r="AR3687"/>
      <c r="AS3687"/>
      <c r="AT3687"/>
      <c r="AU3687"/>
      <c r="AV3687"/>
      <c r="AW3687"/>
      <c r="AX3687"/>
    </row>
    <row r="3688" spans="34:50" x14ac:dyDescent="0.25">
      <c r="AH3688" t="s">
        <v>3918</v>
      </c>
      <c r="AI3688" t="s">
        <v>3130</v>
      </c>
      <c r="AJ3688" t="s">
        <v>3131</v>
      </c>
      <c r="AK3688" t="s">
        <v>3127</v>
      </c>
      <c r="AL3688" t="s">
        <v>3131</v>
      </c>
      <c r="AM3688" t="str">
        <f>RIGHT("0"&amp;VLOOKUP(Table2[[#This Row],[Region]],$AR$71:$AS$98,2,FALSE),2)</f>
        <v>02</v>
      </c>
      <c r="AN3688" t="str">
        <f>VLOOKUP(Table2[[#This Row],[Region]],$AR$71:$AT$93,3,FALSE)</f>
        <v>B</v>
      </c>
      <c r="AO3688"/>
      <c r="AP3688"/>
      <c r="AQ3688"/>
      <c r="AR3688"/>
      <c r="AS3688"/>
      <c r="AT3688"/>
      <c r="AU3688"/>
      <c r="AV3688"/>
      <c r="AW3688"/>
      <c r="AX3688"/>
    </row>
    <row r="3689" spans="34:50" x14ac:dyDescent="0.25">
      <c r="AH3689" t="s">
        <v>3919</v>
      </c>
      <c r="AI3689" t="s">
        <v>3143</v>
      </c>
      <c r="AJ3689" t="s">
        <v>3144</v>
      </c>
      <c r="AK3689" t="s">
        <v>3127</v>
      </c>
      <c r="AL3689" t="s">
        <v>3128</v>
      </c>
      <c r="AM3689" t="str">
        <f>RIGHT("0"&amp;VLOOKUP(Table2[[#This Row],[Region]],$AR$71:$AS$98,2,FALSE),2)</f>
        <v>03</v>
      </c>
      <c r="AN3689" t="str">
        <f>VLOOKUP(Table2[[#This Row],[Region]],$AR$71:$AT$93,3,FALSE)</f>
        <v>B</v>
      </c>
      <c r="AO3689"/>
      <c r="AP3689"/>
      <c r="AQ3689"/>
      <c r="AR3689"/>
      <c r="AS3689"/>
      <c r="AT3689"/>
      <c r="AU3689"/>
      <c r="AV3689"/>
      <c r="AW3689"/>
      <c r="AX3689"/>
    </row>
    <row r="3690" spans="34:50" x14ac:dyDescent="0.25">
      <c r="AH3690" t="s">
        <v>3920</v>
      </c>
      <c r="AI3690" t="s">
        <v>3130</v>
      </c>
      <c r="AJ3690" t="s">
        <v>3131</v>
      </c>
      <c r="AK3690" t="s">
        <v>3127</v>
      </c>
      <c r="AL3690" t="s">
        <v>3131</v>
      </c>
      <c r="AM3690" t="str">
        <f>RIGHT("0"&amp;VLOOKUP(Table2[[#This Row],[Region]],$AR$71:$AS$98,2,FALSE),2)</f>
        <v>02</v>
      </c>
      <c r="AN3690" t="str">
        <f>VLOOKUP(Table2[[#This Row],[Region]],$AR$71:$AT$93,3,FALSE)</f>
        <v>B</v>
      </c>
      <c r="AO3690"/>
      <c r="AP3690"/>
      <c r="AQ3690"/>
      <c r="AR3690"/>
      <c r="AS3690"/>
      <c r="AT3690"/>
      <c r="AU3690"/>
      <c r="AV3690"/>
      <c r="AW3690"/>
      <c r="AX3690"/>
    </row>
    <row r="3691" spans="34:50" x14ac:dyDescent="0.25">
      <c r="AH3691" t="s">
        <v>3921</v>
      </c>
      <c r="AI3691" t="s">
        <v>3130</v>
      </c>
      <c r="AJ3691" t="s">
        <v>3131</v>
      </c>
      <c r="AK3691" t="s">
        <v>3127</v>
      </c>
      <c r="AL3691" t="s">
        <v>3131</v>
      </c>
      <c r="AM3691" t="str">
        <f>RIGHT("0"&amp;VLOOKUP(Table2[[#This Row],[Region]],$AR$71:$AS$98,2,FALSE),2)</f>
        <v>02</v>
      </c>
      <c r="AN3691" t="str">
        <f>VLOOKUP(Table2[[#This Row],[Region]],$AR$71:$AT$93,3,FALSE)</f>
        <v>B</v>
      </c>
      <c r="AO3691"/>
      <c r="AP3691"/>
      <c r="AQ3691"/>
      <c r="AR3691"/>
      <c r="AS3691"/>
      <c r="AT3691"/>
      <c r="AU3691"/>
      <c r="AV3691"/>
      <c r="AW3691"/>
      <c r="AX3691"/>
    </row>
    <row r="3692" spans="34:50" x14ac:dyDescent="0.25">
      <c r="AH3692" t="s">
        <v>3922</v>
      </c>
      <c r="AI3692" t="s">
        <v>3162</v>
      </c>
      <c r="AJ3692" t="s">
        <v>3163</v>
      </c>
      <c r="AK3692" t="s">
        <v>3127</v>
      </c>
      <c r="AL3692" t="s">
        <v>3128</v>
      </c>
      <c r="AM3692" t="str">
        <f>RIGHT("0"&amp;VLOOKUP(Table2[[#This Row],[Region]],$AR$71:$AS$98,2,FALSE),2)</f>
        <v>03</v>
      </c>
      <c r="AN3692" t="str">
        <f>VLOOKUP(Table2[[#This Row],[Region]],$AR$71:$AT$93,3,FALSE)</f>
        <v>B</v>
      </c>
      <c r="AO3692"/>
      <c r="AP3692"/>
      <c r="AQ3692"/>
      <c r="AR3692"/>
      <c r="AS3692"/>
      <c r="AT3692"/>
      <c r="AU3692"/>
      <c r="AV3692"/>
      <c r="AW3692"/>
      <c r="AX3692"/>
    </row>
    <row r="3693" spans="34:50" x14ac:dyDescent="0.25">
      <c r="AH3693" t="s">
        <v>3923</v>
      </c>
      <c r="AI3693" t="s">
        <v>3162</v>
      </c>
      <c r="AJ3693" t="s">
        <v>3163</v>
      </c>
      <c r="AK3693" t="s">
        <v>3127</v>
      </c>
      <c r="AL3693" t="s">
        <v>3128</v>
      </c>
      <c r="AM3693" t="str">
        <f>RIGHT("0"&amp;VLOOKUP(Table2[[#This Row],[Region]],$AR$71:$AS$98,2,FALSE),2)</f>
        <v>03</v>
      </c>
      <c r="AN3693" t="str">
        <f>VLOOKUP(Table2[[#This Row],[Region]],$AR$71:$AT$93,3,FALSE)</f>
        <v>B</v>
      </c>
      <c r="AO3693"/>
      <c r="AP3693"/>
      <c r="AQ3693"/>
      <c r="AR3693"/>
      <c r="AS3693"/>
      <c r="AT3693"/>
      <c r="AU3693"/>
      <c r="AV3693"/>
      <c r="AW3693"/>
      <c r="AX3693"/>
    </row>
    <row r="3694" spans="34:50" x14ac:dyDescent="0.25">
      <c r="AH3694" t="s">
        <v>3924</v>
      </c>
      <c r="AI3694" t="s">
        <v>3143</v>
      </c>
      <c r="AJ3694" t="s">
        <v>3144</v>
      </c>
      <c r="AK3694" t="s">
        <v>3127</v>
      </c>
      <c r="AL3694" t="s">
        <v>3128</v>
      </c>
      <c r="AM3694" t="str">
        <f>RIGHT("0"&amp;VLOOKUP(Table2[[#This Row],[Region]],$AR$71:$AS$98,2,FALSE),2)</f>
        <v>03</v>
      </c>
      <c r="AN3694" t="str">
        <f>VLOOKUP(Table2[[#This Row],[Region]],$AR$71:$AT$93,3,FALSE)</f>
        <v>B</v>
      </c>
      <c r="AO3694"/>
      <c r="AP3694"/>
      <c r="AQ3694"/>
      <c r="AR3694"/>
      <c r="AS3694"/>
      <c r="AT3694"/>
      <c r="AU3694"/>
      <c r="AV3694"/>
      <c r="AW3694"/>
      <c r="AX3694"/>
    </row>
    <row r="3695" spans="34:50" x14ac:dyDescent="0.25">
      <c r="AH3695" t="s">
        <v>3925</v>
      </c>
      <c r="AI3695" t="s">
        <v>3130</v>
      </c>
      <c r="AJ3695" t="s">
        <v>3131</v>
      </c>
      <c r="AK3695" t="s">
        <v>3127</v>
      </c>
      <c r="AL3695" t="s">
        <v>3131</v>
      </c>
      <c r="AM3695" t="str">
        <f>RIGHT("0"&amp;VLOOKUP(Table2[[#This Row],[Region]],$AR$71:$AS$98,2,FALSE),2)</f>
        <v>02</v>
      </c>
      <c r="AN3695" t="str">
        <f>VLOOKUP(Table2[[#This Row],[Region]],$AR$71:$AT$93,3,FALSE)</f>
        <v>B</v>
      </c>
      <c r="AO3695"/>
      <c r="AP3695"/>
      <c r="AQ3695"/>
      <c r="AR3695"/>
      <c r="AS3695"/>
      <c r="AT3695"/>
      <c r="AU3695"/>
      <c r="AV3695"/>
      <c r="AW3695"/>
      <c r="AX3695"/>
    </row>
    <row r="3696" spans="34:50" x14ac:dyDescent="0.25">
      <c r="AH3696" t="s">
        <v>3926</v>
      </c>
      <c r="AI3696" t="s">
        <v>3130</v>
      </c>
      <c r="AJ3696" t="s">
        <v>3131</v>
      </c>
      <c r="AK3696" t="s">
        <v>3127</v>
      </c>
      <c r="AL3696" t="s">
        <v>3131</v>
      </c>
      <c r="AM3696" t="str">
        <f>RIGHT("0"&amp;VLOOKUP(Table2[[#This Row],[Region]],$AR$71:$AS$98,2,FALSE),2)</f>
        <v>02</v>
      </c>
      <c r="AN3696" t="str">
        <f>VLOOKUP(Table2[[#This Row],[Region]],$AR$71:$AT$93,3,FALSE)</f>
        <v>B</v>
      </c>
      <c r="AO3696"/>
      <c r="AP3696"/>
      <c r="AQ3696"/>
      <c r="AR3696"/>
      <c r="AS3696"/>
      <c r="AT3696"/>
      <c r="AU3696"/>
      <c r="AV3696"/>
      <c r="AW3696"/>
      <c r="AX3696"/>
    </row>
    <row r="3697" spans="34:50" x14ac:dyDescent="0.25">
      <c r="AH3697" t="s">
        <v>3927</v>
      </c>
      <c r="AI3697" t="s">
        <v>3143</v>
      </c>
      <c r="AJ3697" t="s">
        <v>3144</v>
      </c>
      <c r="AK3697" t="s">
        <v>3127</v>
      </c>
      <c r="AL3697" t="s">
        <v>3128</v>
      </c>
      <c r="AM3697" t="str">
        <f>RIGHT("0"&amp;VLOOKUP(Table2[[#This Row],[Region]],$AR$71:$AS$98,2,FALSE),2)</f>
        <v>03</v>
      </c>
      <c r="AN3697" t="str">
        <f>VLOOKUP(Table2[[#This Row],[Region]],$AR$71:$AT$93,3,FALSE)</f>
        <v>B</v>
      </c>
      <c r="AO3697"/>
      <c r="AP3697"/>
      <c r="AQ3697"/>
      <c r="AR3697"/>
      <c r="AS3697"/>
      <c r="AT3697"/>
      <c r="AU3697"/>
      <c r="AV3697"/>
      <c r="AW3697"/>
      <c r="AX3697"/>
    </row>
    <row r="3698" spans="34:50" x14ac:dyDescent="0.25">
      <c r="AH3698" t="s">
        <v>3928</v>
      </c>
      <c r="AI3698" t="s">
        <v>3125</v>
      </c>
      <c r="AJ3698" t="s">
        <v>3126</v>
      </c>
      <c r="AK3698" t="s">
        <v>3127</v>
      </c>
      <c r="AL3698" t="s">
        <v>3128</v>
      </c>
      <c r="AM3698" t="str">
        <f>RIGHT("0"&amp;VLOOKUP(Table2[[#This Row],[Region]],$AR$71:$AS$98,2,FALSE),2)</f>
        <v>03</v>
      </c>
      <c r="AN3698" t="str">
        <f>VLOOKUP(Table2[[#This Row],[Region]],$AR$71:$AT$93,3,FALSE)</f>
        <v>B</v>
      </c>
      <c r="AO3698"/>
      <c r="AP3698"/>
      <c r="AQ3698"/>
      <c r="AR3698"/>
      <c r="AS3698"/>
      <c r="AT3698"/>
      <c r="AU3698"/>
      <c r="AV3698"/>
      <c r="AW3698"/>
      <c r="AX3698"/>
    </row>
    <row r="3699" spans="34:50" x14ac:dyDescent="0.25">
      <c r="AH3699" t="s">
        <v>3929</v>
      </c>
      <c r="AI3699" t="s">
        <v>3130</v>
      </c>
      <c r="AJ3699" t="s">
        <v>3131</v>
      </c>
      <c r="AK3699" t="s">
        <v>3127</v>
      </c>
      <c r="AL3699" t="s">
        <v>3131</v>
      </c>
      <c r="AM3699" t="str">
        <f>RIGHT("0"&amp;VLOOKUP(Table2[[#This Row],[Region]],$AR$71:$AS$98,2,FALSE),2)</f>
        <v>02</v>
      </c>
      <c r="AN3699" t="str">
        <f>VLOOKUP(Table2[[#This Row],[Region]],$AR$71:$AT$93,3,FALSE)</f>
        <v>B</v>
      </c>
      <c r="AO3699"/>
      <c r="AP3699"/>
      <c r="AQ3699"/>
      <c r="AR3699"/>
      <c r="AS3699"/>
      <c r="AT3699"/>
      <c r="AU3699"/>
      <c r="AV3699"/>
      <c r="AW3699"/>
      <c r="AX3699"/>
    </row>
    <row r="3700" spans="34:50" x14ac:dyDescent="0.25">
      <c r="AH3700" t="s">
        <v>3930</v>
      </c>
      <c r="AI3700" t="s">
        <v>3130</v>
      </c>
      <c r="AJ3700" t="s">
        <v>3131</v>
      </c>
      <c r="AK3700" t="s">
        <v>3127</v>
      </c>
      <c r="AL3700" t="s">
        <v>3131</v>
      </c>
      <c r="AM3700" t="str">
        <f>RIGHT("0"&amp;VLOOKUP(Table2[[#This Row],[Region]],$AR$71:$AS$98,2,FALSE),2)</f>
        <v>02</v>
      </c>
      <c r="AN3700" t="str">
        <f>VLOOKUP(Table2[[#This Row],[Region]],$AR$71:$AT$93,3,FALSE)</f>
        <v>B</v>
      </c>
      <c r="AO3700"/>
      <c r="AP3700"/>
      <c r="AQ3700"/>
      <c r="AR3700"/>
      <c r="AS3700"/>
      <c r="AT3700"/>
      <c r="AU3700"/>
      <c r="AV3700"/>
      <c r="AW3700"/>
      <c r="AX3700"/>
    </row>
    <row r="3701" spans="34:50" x14ac:dyDescent="0.25">
      <c r="AH3701" t="s">
        <v>3931</v>
      </c>
      <c r="AI3701" t="s">
        <v>3130</v>
      </c>
      <c r="AJ3701" t="s">
        <v>3131</v>
      </c>
      <c r="AK3701" t="s">
        <v>3127</v>
      </c>
      <c r="AL3701" t="s">
        <v>3131</v>
      </c>
      <c r="AM3701" t="str">
        <f>RIGHT("0"&amp;VLOOKUP(Table2[[#This Row],[Region]],$AR$71:$AS$98,2,FALSE),2)</f>
        <v>02</v>
      </c>
      <c r="AN3701" t="str">
        <f>VLOOKUP(Table2[[#This Row],[Region]],$AR$71:$AT$93,3,FALSE)</f>
        <v>B</v>
      </c>
      <c r="AO3701"/>
      <c r="AP3701"/>
      <c r="AQ3701"/>
      <c r="AR3701"/>
      <c r="AS3701"/>
      <c r="AT3701"/>
      <c r="AU3701"/>
      <c r="AV3701"/>
      <c r="AW3701"/>
      <c r="AX3701"/>
    </row>
    <row r="3702" spans="34:50" x14ac:dyDescent="0.25">
      <c r="AH3702" t="s">
        <v>3932</v>
      </c>
      <c r="AI3702" t="s">
        <v>3143</v>
      </c>
      <c r="AJ3702" t="s">
        <v>3144</v>
      </c>
      <c r="AK3702" t="s">
        <v>3127</v>
      </c>
      <c r="AL3702" t="s">
        <v>3128</v>
      </c>
      <c r="AM3702" t="str">
        <f>RIGHT("0"&amp;VLOOKUP(Table2[[#This Row],[Region]],$AR$71:$AS$98,2,FALSE),2)</f>
        <v>03</v>
      </c>
      <c r="AN3702" t="str">
        <f>VLOOKUP(Table2[[#This Row],[Region]],$AR$71:$AT$93,3,FALSE)</f>
        <v>B</v>
      </c>
      <c r="AO3702"/>
      <c r="AP3702"/>
      <c r="AQ3702"/>
      <c r="AR3702"/>
      <c r="AS3702"/>
      <c r="AT3702"/>
      <c r="AU3702"/>
      <c r="AV3702"/>
      <c r="AW3702"/>
      <c r="AX3702"/>
    </row>
    <row r="3703" spans="34:50" x14ac:dyDescent="0.25">
      <c r="AH3703" t="s">
        <v>3933</v>
      </c>
      <c r="AI3703" t="s">
        <v>3130</v>
      </c>
      <c r="AJ3703" t="s">
        <v>3131</v>
      </c>
      <c r="AK3703" t="s">
        <v>3127</v>
      </c>
      <c r="AL3703" t="s">
        <v>3131</v>
      </c>
      <c r="AM3703" t="str">
        <f>RIGHT("0"&amp;VLOOKUP(Table2[[#This Row],[Region]],$AR$71:$AS$98,2,FALSE),2)</f>
        <v>02</v>
      </c>
      <c r="AN3703" t="str">
        <f>VLOOKUP(Table2[[#This Row],[Region]],$AR$71:$AT$93,3,FALSE)</f>
        <v>B</v>
      </c>
      <c r="AO3703"/>
      <c r="AP3703"/>
      <c r="AQ3703"/>
      <c r="AR3703"/>
      <c r="AS3703"/>
      <c r="AT3703"/>
      <c r="AU3703"/>
      <c r="AV3703"/>
      <c r="AW3703"/>
      <c r="AX3703"/>
    </row>
    <row r="3704" spans="34:50" x14ac:dyDescent="0.25">
      <c r="AH3704" t="s">
        <v>3934</v>
      </c>
      <c r="AI3704" t="s">
        <v>3130</v>
      </c>
      <c r="AJ3704" t="s">
        <v>3131</v>
      </c>
      <c r="AK3704" t="s">
        <v>3127</v>
      </c>
      <c r="AL3704" t="s">
        <v>3131</v>
      </c>
      <c r="AM3704" t="str">
        <f>RIGHT("0"&amp;VLOOKUP(Table2[[#This Row],[Region]],$AR$71:$AS$98,2,FALSE),2)</f>
        <v>02</v>
      </c>
      <c r="AN3704" t="str">
        <f>VLOOKUP(Table2[[#This Row],[Region]],$AR$71:$AT$93,3,FALSE)</f>
        <v>B</v>
      </c>
      <c r="AO3704"/>
      <c r="AP3704"/>
      <c r="AQ3704"/>
      <c r="AR3704"/>
      <c r="AS3704"/>
      <c r="AT3704"/>
      <c r="AU3704"/>
      <c r="AV3704"/>
      <c r="AW3704"/>
      <c r="AX3704"/>
    </row>
    <row r="3705" spans="34:50" x14ac:dyDescent="0.25">
      <c r="AH3705" t="s">
        <v>3935</v>
      </c>
      <c r="AI3705" t="s">
        <v>3130</v>
      </c>
      <c r="AJ3705" t="s">
        <v>3131</v>
      </c>
      <c r="AK3705" t="s">
        <v>3127</v>
      </c>
      <c r="AL3705" t="s">
        <v>3131</v>
      </c>
      <c r="AM3705" t="str">
        <f>RIGHT("0"&amp;VLOOKUP(Table2[[#This Row],[Region]],$AR$71:$AS$98,2,FALSE),2)</f>
        <v>02</v>
      </c>
      <c r="AN3705" t="str">
        <f>VLOOKUP(Table2[[#This Row],[Region]],$AR$71:$AT$93,3,FALSE)</f>
        <v>B</v>
      </c>
      <c r="AO3705"/>
      <c r="AP3705"/>
      <c r="AQ3705"/>
      <c r="AR3705"/>
      <c r="AS3705"/>
      <c r="AT3705"/>
      <c r="AU3705"/>
      <c r="AV3705"/>
      <c r="AW3705"/>
      <c r="AX3705"/>
    </row>
    <row r="3706" spans="34:50" x14ac:dyDescent="0.25">
      <c r="AH3706" t="s">
        <v>3936</v>
      </c>
      <c r="AI3706" t="s">
        <v>3130</v>
      </c>
      <c r="AJ3706" t="s">
        <v>3131</v>
      </c>
      <c r="AK3706" t="s">
        <v>3127</v>
      </c>
      <c r="AL3706" t="s">
        <v>3131</v>
      </c>
      <c r="AM3706" t="str">
        <f>RIGHT("0"&amp;VLOOKUP(Table2[[#This Row],[Region]],$AR$71:$AS$98,2,FALSE),2)</f>
        <v>02</v>
      </c>
      <c r="AN3706" t="str">
        <f>VLOOKUP(Table2[[#This Row],[Region]],$AR$71:$AT$93,3,FALSE)</f>
        <v>B</v>
      </c>
      <c r="AO3706"/>
      <c r="AP3706"/>
      <c r="AQ3706"/>
      <c r="AR3706"/>
      <c r="AS3706"/>
      <c r="AT3706"/>
      <c r="AU3706"/>
      <c r="AV3706"/>
      <c r="AW3706"/>
      <c r="AX3706"/>
    </row>
    <row r="3707" spans="34:50" x14ac:dyDescent="0.25">
      <c r="AH3707" t="s">
        <v>3937</v>
      </c>
      <c r="AI3707" t="s">
        <v>3143</v>
      </c>
      <c r="AJ3707" t="s">
        <v>3144</v>
      </c>
      <c r="AK3707" t="s">
        <v>3127</v>
      </c>
      <c r="AL3707" t="s">
        <v>3128</v>
      </c>
      <c r="AM3707" t="str">
        <f>RIGHT("0"&amp;VLOOKUP(Table2[[#This Row],[Region]],$AR$71:$AS$98,2,FALSE),2)</f>
        <v>03</v>
      </c>
      <c r="AN3707" t="str">
        <f>VLOOKUP(Table2[[#This Row],[Region]],$AR$71:$AT$93,3,FALSE)</f>
        <v>B</v>
      </c>
      <c r="AO3707"/>
      <c r="AP3707"/>
      <c r="AQ3707"/>
      <c r="AR3707"/>
      <c r="AS3707"/>
      <c r="AT3707"/>
      <c r="AU3707"/>
      <c r="AV3707"/>
      <c r="AW3707"/>
      <c r="AX3707"/>
    </row>
    <row r="3708" spans="34:50" x14ac:dyDescent="0.25">
      <c r="AH3708" t="s">
        <v>3938</v>
      </c>
      <c r="AI3708" t="s">
        <v>3130</v>
      </c>
      <c r="AJ3708" t="s">
        <v>3131</v>
      </c>
      <c r="AK3708" t="s">
        <v>3127</v>
      </c>
      <c r="AL3708" t="s">
        <v>3131</v>
      </c>
      <c r="AM3708" t="str">
        <f>RIGHT("0"&amp;VLOOKUP(Table2[[#This Row],[Region]],$AR$71:$AS$98,2,FALSE),2)</f>
        <v>02</v>
      </c>
      <c r="AN3708" t="str">
        <f>VLOOKUP(Table2[[#This Row],[Region]],$AR$71:$AT$93,3,FALSE)</f>
        <v>B</v>
      </c>
      <c r="AO3708"/>
      <c r="AP3708"/>
      <c r="AQ3708"/>
      <c r="AR3708"/>
      <c r="AS3708"/>
      <c r="AT3708"/>
      <c r="AU3708"/>
      <c r="AV3708"/>
      <c r="AW3708"/>
      <c r="AX3708"/>
    </row>
    <row r="3709" spans="34:50" x14ac:dyDescent="0.25">
      <c r="AH3709" t="s">
        <v>3939</v>
      </c>
      <c r="AI3709" t="s">
        <v>3194</v>
      </c>
      <c r="AJ3709" t="s">
        <v>3195</v>
      </c>
      <c r="AK3709" t="s">
        <v>3127</v>
      </c>
      <c r="AL3709" t="s">
        <v>3128</v>
      </c>
      <c r="AM3709" t="str">
        <f>RIGHT("0"&amp;VLOOKUP(Table2[[#This Row],[Region]],$AR$71:$AS$98,2,FALSE),2)</f>
        <v>03</v>
      </c>
      <c r="AN3709" t="str">
        <f>VLOOKUP(Table2[[#This Row],[Region]],$AR$71:$AT$93,3,FALSE)</f>
        <v>B</v>
      </c>
      <c r="AO3709"/>
      <c r="AP3709"/>
      <c r="AQ3709"/>
      <c r="AR3709"/>
      <c r="AS3709"/>
      <c r="AT3709"/>
      <c r="AU3709"/>
      <c r="AV3709"/>
      <c r="AW3709"/>
      <c r="AX3709"/>
    </row>
    <row r="3710" spans="34:50" x14ac:dyDescent="0.25">
      <c r="AH3710" t="s">
        <v>3940</v>
      </c>
      <c r="AI3710" t="s">
        <v>3130</v>
      </c>
      <c r="AJ3710" t="s">
        <v>3131</v>
      </c>
      <c r="AK3710" t="s">
        <v>3127</v>
      </c>
      <c r="AL3710" t="s">
        <v>3131</v>
      </c>
      <c r="AM3710" t="str">
        <f>RIGHT("0"&amp;VLOOKUP(Table2[[#This Row],[Region]],$AR$71:$AS$98,2,FALSE),2)</f>
        <v>02</v>
      </c>
      <c r="AN3710" t="str">
        <f>VLOOKUP(Table2[[#This Row],[Region]],$AR$71:$AT$93,3,FALSE)</f>
        <v>B</v>
      </c>
      <c r="AO3710"/>
      <c r="AP3710"/>
      <c r="AQ3710"/>
      <c r="AR3710"/>
      <c r="AS3710"/>
      <c r="AT3710"/>
      <c r="AU3710"/>
      <c r="AV3710"/>
      <c r="AW3710"/>
      <c r="AX3710"/>
    </row>
    <row r="3711" spans="34:50" x14ac:dyDescent="0.25">
      <c r="AH3711" t="s">
        <v>3941</v>
      </c>
      <c r="AI3711" t="s">
        <v>3133</v>
      </c>
      <c r="AJ3711" t="s">
        <v>3134</v>
      </c>
      <c r="AK3711" t="s">
        <v>3127</v>
      </c>
      <c r="AL3711" t="s">
        <v>3128</v>
      </c>
      <c r="AM3711" t="str">
        <f>RIGHT("0"&amp;VLOOKUP(Table2[[#This Row],[Region]],$AR$71:$AS$98,2,FALSE),2)</f>
        <v>03</v>
      </c>
      <c r="AN3711" t="str">
        <f>VLOOKUP(Table2[[#This Row],[Region]],$AR$71:$AT$93,3,FALSE)</f>
        <v>B</v>
      </c>
      <c r="AO3711"/>
      <c r="AP3711"/>
      <c r="AQ3711"/>
      <c r="AR3711"/>
      <c r="AS3711"/>
      <c r="AT3711"/>
      <c r="AU3711"/>
      <c r="AV3711"/>
      <c r="AW3711"/>
      <c r="AX3711"/>
    </row>
    <row r="3712" spans="34:50" x14ac:dyDescent="0.25">
      <c r="AH3712" t="s">
        <v>3942</v>
      </c>
      <c r="AI3712" t="s">
        <v>3143</v>
      </c>
      <c r="AJ3712" t="s">
        <v>3144</v>
      </c>
      <c r="AK3712" t="s">
        <v>3127</v>
      </c>
      <c r="AL3712" t="s">
        <v>3128</v>
      </c>
      <c r="AM3712" t="str">
        <f>RIGHT("0"&amp;VLOOKUP(Table2[[#This Row],[Region]],$AR$71:$AS$98,2,FALSE),2)</f>
        <v>03</v>
      </c>
      <c r="AN3712" t="str">
        <f>VLOOKUP(Table2[[#This Row],[Region]],$AR$71:$AT$93,3,FALSE)</f>
        <v>B</v>
      </c>
      <c r="AO3712"/>
      <c r="AP3712"/>
      <c r="AQ3712"/>
      <c r="AR3712"/>
      <c r="AS3712"/>
      <c r="AT3712"/>
      <c r="AU3712"/>
      <c r="AV3712"/>
      <c r="AW3712"/>
      <c r="AX3712"/>
    </row>
    <row r="3713" spans="34:50" x14ac:dyDescent="0.25">
      <c r="AH3713" t="s">
        <v>3943</v>
      </c>
      <c r="AI3713" t="s">
        <v>3130</v>
      </c>
      <c r="AJ3713" t="s">
        <v>3131</v>
      </c>
      <c r="AK3713" t="s">
        <v>3127</v>
      </c>
      <c r="AL3713" t="s">
        <v>3131</v>
      </c>
      <c r="AM3713" t="str">
        <f>RIGHT("0"&amp;VLOOKUP(Table2[[#This Row],[Region]],$AR$71:$AS$98,2,FALSE),2)</f>
        <v>02</v>
      </c>
      <c r="AN3713" t="str">
        <f>VLOOKUP(Table2[[#This Row],[Region]],$AR$71:$AT$93,3,FALSE)</f>
        <v>B</v>
      </c>
      <c r="AO3713"/>
      <c r="AP3713"/>
      <c r="AQ3713"/>
      <c r="AR3713"/>
      <c r="AS3713"/>
      <c r="AT3713"/>
      <c r="AU3713"/>
      <c r="AV3713"/>
      <c r="AW3713"/>
      <c r="AX3713"/>
    </row>
    <row r="3714" spans="34:50" x14ac:dyDescent="0.25">
      <c r="AH3714" t="s">
        <v>3944</v>
      </c>
      <c r="AI3714" t="s">
        <v>3130</v>
      </c>
      <c r="AJ3714" t="s">
        <v>3131</v>
      </c>
      <c r="AK3714" t="s">
        <v>3127</v>
      </c>
      <c r="AL3714" t="s">
        <v>3131</v>
      </c>
      <c r="AM3714" t="str">
        <f>RIGHT("0"&amp;VLOOKUP(Table2[[#This Row],[Region]],$AR$71:$AS$98,2,FALSE),2)</f>
        <v>02</v>
      </c>
      <c r="AN3714" t="str">
        <f>VLOOKUP(Table2[[#This Row],[Region]],$AR$71:$AT$93,3,FALSE)</f>
        <v>B</v>
      </c>
      <c r="AO3714"/>
      <c r="AP3714"/>
      <c r="AQ3714"/>
      <c r="AR3714"/>
      <c r="AS3714"/>
      <c r="AT3714"/>
      <c r="AU3714"/>
      <c r="AV3714"/>
      <c r="AW3714"/>
      <c r="AX3714"/>
    </row>
    <row r="3715" spans="34:50" x14ac:dyDescent="0.25">
      <c r="AH3715" t="s">
        <v>3945</v>
      </c>
      <c r="AI3715" t="s">
        <v>3130</v>
      </c>
      <c r="AJ3715" t="s">
        <v>3131</v>
      </c>
      <c r="AK3715" t="s">
        <v>3127</v>
      </c>
      <c r="AL3715" t="s">
        <v>3131</v>
      </c>
      <c r="AM3715" t="str">
        <f>RIGHT("0"&amp;VLOOKUP(Table2[[#This Row],[Region]],$AR$71:$AS$98,2,FALSE),2)</f>
        <v>02</v>
      </c>
      <c r="AN3715" t="str">
        <f>VLOOKUP(Table2[[#This Row],[Region]],$AR$71:$AT$93,3,FALSE)</f>
        <v>B</v>
      </c>
      <c r="AO3715"/>
      <c r="AP3715"/>
      <c r="AQ3715"/>
      <c r="AR3715"/>
      <c r="AS3715"/>
      <c r="AT3715"/>
      <c r="AU3715"/>
      <c r="AV3715"/>
      <c r="AW3715"/>
      <c r="AX3715"/>
    </row>
    <row r="3716" spans="34:50" x14ac:dyDescent="0.25">
      <c r="AH3716" t="s">
        <v>3946</v>
      </c>
      <c r="AI3716" t="s">
        <v>3154</v>
      </c>
      <c r="AJ3716" t="s">
        <v>3155</v>
      </c>
      <c r="AK3716" t="s">
        <v>3127</v>
      </c>
      <c r="AL3716" t="s">
        <v>3128</v>
      </c>
      <c r="AM3716" t="str">
        <f>RIGHT("0"&amp;VLOOKUP(Table2[[#This Row],[Region]],$AR$71:$AS$98,2,FALSE),2)</f>
        <v>03</v>
      </c>
      <c r="AN3716" t="str">
        <f>VLOOKUP(Table2[[#This Row],[Region]],$AR$71:$AT$93,3,FALSE)</f>
        <v>B</v>
      </c>
      <c r="AO3716"/>
      <c r="AP3716"/>
      <c r="AQ3716"/>
      <c r="AR3716"/>
      <c r="AS3716"/>
      <c r="AT3716"/>
      <c r="AU3716"/>
      <c r="AV3716"/>
      <c r="AW3716"/>
      <c r="AX3716"/>
    </row>
    <row r="3717" spans="34:50" x14ac:dyDescent="0.25">
      <c r="AH3717" t="s">
        <v>3947</v>
      </c>
      <c r="AI3717" t="s">
        <v>3169</v>
      </c>
      <c r="AJ3717" t="s">
        <v>3170</v>
      </c>
      <c r="AK3717" t="s">
        <v>3127</v>
      </c>
      <c r="AL3717" t="s">
        <v>3128</v>
      </c>
      <c r="AM3717" t="str">
        <f>RIGHT("0"&amp;VLOOKUP(Table2[[#This Row],[Region]],$AR$71:$AS$98,2,FALSE),2)</f>
        <v>03</v>
      </c>
      <c r="AN3717" t="str">
        <f>VLOOKUP(Table2[[#This Row],[Region]],$AR$71:$AT$93,3,FALSE)</f>
        <v>B</v>
      </c>
      <c r="AO3717"/>
      <c r="AP3717"/>
      <c r="AQ3717"/>
      <c r="AR3717"/>
      <c r="AS3717"/>
      <c r="AT3717"/>
      <c r="AU3717"/>
      <c r="AV3717"/>
      <c r="AW3717"/>
      <c r="AX3717"/>
    </row>
    <row r="3718" spans="34:50" x14ac:dyDescent="0.25">
      <c r="AH3718" t="s">
        <v>3948</v>
      </c>
      <c r="AI3718" t="s">
        <v>3173</v>
      </c>
      <c r="AJ3718" t="s">
        <v>3174</v>
      </c>
      <c r="AK3718" t="s">
        <v>3127</v>
      </c>
      <c r="AL3718" t="s">
        <v>3174</v>
      </c>
      <c r="AM3718" t="str">
        <f>RIGHT("0"&amp;VLOOKUP(Table2[[#This Row],[Region]],$AR$71:$AS$98,2,FALSE),2)</f>
        <v>01</v>
      </c>
      <c r="AN3718" t="str">
        <f>VLOOKUP(Table2[[#This Row],[Region]],$AR$71:$AT$93,3,FALSE)</f>
        <v>A</v>
      </c>
      <c r="AO3718"/>
      <c r="AP3718"/>
      <c r="AQ3718"/>
      <c r="AR3718"/>
      <c r="AS3718"/>
      <c r="AT3718"/>
      <c r="AU3718"/>
      <c r="AV3718"/>
      <c r="AW3718"/>
      <c r="AX3718"/>
    </row>
    <row r="3719" spans="34:50" x14ac:dyDescent="0.25">
      <c r="AH3719" t="s">
        <v>3949</v>
      </c>
      <c r="AI3719" t="s">
        <v>3130</v>
      </c>
      <c r="AJ3719" t="s">
        <v>3131</v>
      </c>
      <c r="AK3719" t="s">
        <v>3127</v>
      </c>
      <c r="AL3719" t="s">
        <v>3131</v>
      </c>
      <c r="AM3719" t="str">
        <f>RIGHT("0"&amp;VLOOKUP(Table2[[#This Row],[Region]],$AR$71:$AS$98,2,FALSE),2)</f>
        <v>02</v>
      </c>
      <c r="AN3719" t="str">
        <f>VLOOKUP(Table2[[#This Row],[Region]],$AR$71:$AT$93,3,FALSE)</f>
        <v>B</v>
      </c>
      <c r="AO3719"/>
      <c r="AP3719"/>
      <c r="AQ3719"/>
      <c r="AR3719"/>
      <c r="AS3719"/>
      <c r="AT3719"/>
      <c r="AU3719"/>
      <c r="AV3719"/>
      <c r="AW3719"/>
      <c r="AX3719"/>
    </row>
    <row r="3720" spans="34:50" x14ac:dyDescent="0.25">
      <c r="AH3720" t="s">
        <v>3950</v>
      </c>
      <c r="AI3720" t="s">
        <v>3130</v>
      </c>
      <c r="AJ3720" t="s">
        <v>3131</v>
      </c>
      <c r="AK3720" t="s">
        <v>3127</v>
      </c>
      <c r="AL3720" t="s">
        <v>3131</v>
      </c>
      <c r="AM3720" t="str">
        <f>RIGHT("0"&amp;VLOOKUP(Table2[[#This Row],[Region]],$AR$71:$AS$98,2,FALSE),2)</f>
        <v>02</v>
      </c>
      <c r="AN3720" t="str">
        <f>VLOOKUP(Table2[[#This Row],[Region]],$AR$71:$AT$93,3,FALSE)</f>
        <v>B</v>
      </c>
      <c r="AO3720"/>
      <c r="AP3720"/>
      <c r="AQ3720"/>
      <c r="AR3720"/>
      <c r="AS3720"/>
      <c r="AT3720"/>
      <c r="AU3720"/>
      <c r="AV3720"/>
      <c r="AW3720"/>
      <c r="AX3720"/>
    </row>
    <row r="3721" spans="34:50" x14ac:dyDescent="0.25">
      <c r="AH3721" t="s">
        <v>3951</v>
      </c>
      <c r="AI3721" t="s">
        <v>3125</v>
      </c>
      <c r="AJ3721" t="s">
        <v>3126</v>
      </c>
      <c r="AK3721" t="s">
        <v>3127</v>
      </c>
      <c r="AL3721" t="s">
        <v>3128</v>
      </c>
      <c r="AM3721" t="str">
        <f>RIGHT("0"&amp;VLOOKUP(Table2[[#This Row],[Region]],$AR$71:$AS$98,2,FALSE),2)</f>
        <v>03</v>
      </c>
      <c r="AN3721" t="str">
        <f>VLOOKUP(Table2[[#This Row],[Region]],$AR$71:$AT$93,3,FALSE)</f>
        <v>B</v>
      </c>
      <c r="AO3721"/>
      <c r="AP3721"/>
      <c r="AQ3721"/>
      <c r="AR3721"/>
      <c r="AS3721"/>
      <c r="AT3721"/>
      <c r="AU3721"/>
      <c r="AV3721"/>
      <c r="AW3721"/>
      <c r="AX3721"/>
    </row>
    <row r="3722" spans="34:50" x14ac:dyDescent="0.25">
      <c r="AH3722" t="s">
        <v>3952</v>
      </c>
      <c r="AI3722" t="s">
        <v>3143</v>
      </c>
      <c r="AJ3722" t="s">
        <v>3144</v>
      </c>
      <c r="AK3722" t="s">
        <v>3127</v>
      </c>
      <c r="AL3722" t="s">
        <v>3128</v>
      </c>
      <c r="AM3722" t="str">
        <f>RIGHT("0"&amp;VLOOKUP(Table2[[#This Row],[Region]],$AR$71:$AS$98,2,FALSE),2)</f>
        <v>03</v>
      </c>
      <c r="AN3722" t="str">
        <f>VLOOKUP(Table2[[#This Row],[Region]],$AR$71:$AT$93,3,FALSE)</f>
        <v>B</v>
      </c>
      <c r="AO3722"/>
      <c r="AP3722"/>
      <c r="AQ3722"/>
      <c r="AR3722"/>
      <c r="AS3722"/>
      <c r="AT3722"/>
      <c r="AU3722"/>
      <c r="AV3722"/>
      <c r="AW3722"/>
      <c r="AX3722"/>
    </row>
    <row r="3723" spans="34:50" x14ac:dyDescent="0.25">
      <c r="AH3723" t="s">
        <v>3953</v>
      </c>
      <c r="AI3723" t="s">
        <v>3143</v>
      </c>
      <c r="AJ3723" t="s">
        <v>3144</v>
      </c>
      <c r="AK3723" t="s">
        <v>3127</v>
      </c>
      <c r="AL3723" t="s">
        <v>3128</v>
      </c>
      <c r="AM3723" t="str">
        <f>RIGHT("0"&amp;VLOOKUP(Table2[[#This Row],[Region]],$AR$71:$AS$98,2,FALSE),2)</f>
        <v>03</v>
      </c>
      <c r="AN3723" t="str">
        <f>VLOOKUP(Table2[[#This Row],[Region]],$AR$71:$AT$93,3,FALSE)</f>
        <v>B</v>
      </c>
      <c r="AO3723"/>
      <c r="AP3723"/>
      <c r="AQ3723"/>
      <c r="AR3723"/>
      <c r="AS3723"/>
      <c r="AT3723"/>
      <c r="AU3723"/>
      <c r="AV3723"/>
      <c r="AW3723"/>
      <c r="AX3723"/>
    </row>
    <row r="3724" spans="34:50" x14ac:dyDescent="0.25">
      <c r="AH3724" t="s">
        <v>3954</v>
      </c>
      <c r="AI3724" t="s">
        <v>3212</v>
      </c>
      <c r="AJ3724" t="s">
        <v>3213</v>
      </c>
      <c r="AK3724" t="s">
        <v>3127</v>
      </c>
      <c r="AL3724" t="s">
        <v>3128</v>
      </c>
      <c r="AM3724" t="str">
        <f>RIGHT("0"&amp;VLOOKUP(Table2[[#This Row],[Region]],$AR$71:$AS$98,2,FALSE),2)</f>
        <v>03</v>
      </c>
      <c r="AN3724" t="str">
        <f>VLOOKUP(Table2[[#This Row],[Region]],$AR$71:$AT$93,3,FALSE)</f>
        <v>B</v>
      </c>
      <c r="AO3724"/>
      <c r="AP3724"/>
      <c r="AQ3724"/>
      <c r="AR3724"/>
      <c r="AS3724"/>
      <c r="AT3724"/>
      <c r="AU3724"/>
      <c r="AV3724"/>
      <c r="AW3724"/>
      <c r="AX3724"/>
    </row>
    <row r="3725" spans="34:50" x14ac:dyDescent="0.25">
      <c r="AH3725" t="s">
        <v>3955</v>
      </c>
      <c r="AI3725" t="s">
        <v>3143</v>
      </c>
      <c r="AJ3725" t="s">
        <v>3144</v>
      </c>
      <c r="AK3725" t="s">
        <v>3127</v>
      </c>
      <c r="AL3725" t="s">
        <v>3128</v>
      </c>
      <c r="AM3725" t="str">
        <f>RIGHT("0"&amp;VLOOKUP(Table2[[#This Row],[Region]],$AR$71:$AS$98,2,FALSE),2)</f>
        <v>03</v>
      </c>
      <c r="AN3725" t="str">
        <f>VLOOKUP(Table2[[#This Row],[Region]],$AR$71:$AT$93,3,FALSE)</f>
        <v>B</v>
      </c>
      <c r="AO3725"/>
      <c r="AP3725"/>
      <c r="AQ3725"/>
      <c r="AR3725"/>
      <c r="AS3725"/>
      <c r="AT3725"/>
      <c r="AU3725"/>
      <c r="AV3725"/>
      <c r="AW3725"/>
      <c r="AX3725"/>
    </row>
    <row r="3726" spans="34:50" x14ac:dyDescent="0.25">
      <c r="AH3726" t="s">
        <v>3956</v>
      </c>
      <c r="AI3726" t="s">
        <v>3143</v>
      </c>
      <c r="AJ3726" t="s">
        <v>3144</v>
      </c>
      <c r="AK3726" t="s">
        <v>3127</v>
      </c>
      <c r="AL3726" t="s">
        <v>3128</v>
      </c>
      <c r="AM3726" t="str">
        <f>RIGHT("0"&amp;VLOOKUP(Table2[[#This Row],[Region]],$AR$71:$AS$98,2,FALSE),2)</f>
        <v>03</v>
      </c>
      <c r="AN3726" t="str">
        <f>VLOOKUP(Table2[[#This Row],[Region]],$AR$71:$AT$93,3,FALSE)</f>
        <v>B</v>
      </c>
      <c r="AO3726"/>
      <c r="AP3726"/>
      <c r="AQ3726"/>
      <c r="AR3726"/>
      <c r="AS3726"/>
      <c r="AT3726"/>
      <c r="AU3726"/>
      <c r="AV3726"/>
      <c r="AW3726"/>
      <c r="AX3726"/>
    </row>
    <row r="3727" spans="34:50" x14ac:dyDescent="0.25">
      <c r="AH3727" t="s">
        <v>3957</v>
      </c>
      <c r="AI3727" t="s">
        <v>3130</v>
      </c>
      <c r="AJ3727" t="s">
        <v>3131</v>
      </c>
      <c r="AK3727" t="s">
        <v>3127</v>
      </c>
      <c r="AL3727" t="s">
        <v>3131</v>
      </c>
      <c r="AM3727" t="str">
        <f>RIGHT("0"&amp;VLOOKUP(Table2[[#This Row],[Region]],$AR$71:$AS$98,2,FALSE),2)</f>
        <v>02</v>
      </c>
      <c r="AN3727" t="str">
        <f>VLOOKUP(Table2[[#This Row],[Region]],$AR$71:$AT$93,3,FALSE)</f>
        <v>B</v>
      </c>
      <c r="AO3727"/>
      <c r="AP3727"/>
      <c r="AQ3727"/>
      <c r="AR3727"/>
      <c r="AS3727"/>
      <c r="AT3727"/>
      <c r="AU3727"/>
      <c r="AV3727"/>
      <c r="AW3727"/>
      <c r="AX3727"/>
    </row>
    <row r="3728" spans="34:50" x14ac:dyDescent="0.25">
      <c r="AH3728" t="s">
        <v>3958</v>
      </c>
      <c r="AI3728" t="s">
        <v>3130</v>
      </c>
      <c r="AJ3728" t="s">
        <v>3131</v>
      </c>
      <c r="AK3728" t="s">
        <v>3127</v>
      </c>
      <c r="AL3728" t="s">
        <v>3131</v>
      </c>
      <c r="AM3728" t="str">
        <f>RIGHT("0"&amp;VLOOKUP(Table2[[#This Row],[Region]],$AR$71:$AS$98,2,FALSE),2)</f>
        <v>02</v>
      </c>
      <c r="AN3728" t="str">
        <f>VLOOKUP(Table2[[#This Row],[Region]],$AR$71:$AT$93,3,FALSE)</f>
        <v>B</v>
      </c>
      <c r="AO3728"/>
      <c r="AP3728"/>
      <c r="AQ3728"/>
      <c r="AR3728"/>
      <c r="AS3728"/>
      <c r="AT3728"/>
      <c r="AU3728"/>
      <c r="AV3728"/>
      <c r="AW3728"/>
      <c r="AX3728"/>
    </row>
    <row r="3729" spans="34:50" x14ac:dyDescent="0.25">
      <c r="AH3729" t="s">
        <v>3959</v>
      </c>
      <c r="AI3729" t="s">
        <v>3130</v>
      </c>
      <c r="AJ3729" t="s">
        <v>3131</v>
      </c>
      <c r="AK3729" t="s">
        <v>3127</v>
      </c>
      <c r="AL3729" t="s">
        <v>3131</v>
      </c>
      <c r="AM3729" t="str">
        <f>RIGHT("0"&amp;VLOOKUP(Table2[[#This Row],[Region]],$AR$71:$AS$98,2,FALSE),2)</f>
        <v>02</v>
      </c>
      <c r="AN3729" t="str">
        <f>VLOOKUP(Table2[[#This Row],[Region]],$AR$71:$AT$93,3,FALSE)</f>
        <v>B</v>
      </c>
      <c r="AO3729"/>
      <c r="AP3729"/>
      <c r="AQ3729"/>
      <c r="AR3729"/>
      <c r="AS3729"/>
      <c r="AT3729"/>
      <c r="AU3729"/>
      <c r="AV3729"/>
      <c r="AW3729"/>
      <c r="AX3729"/>
    </row>
    <row r="3730" spans="34:50" x14ac:dyDescent="0.25">
      <c r="AH3730" t="s">
        <v>3960</v>
      </c>
      <c r="AI3730" t="s">
        <v>3143</v>
      </c>
      <c r="AJ3730" t="s">
        <v>3144</v>
      </c>
      <c r="AK3730" t="s">
        <v>3127</v>
      </c>
      <c r="AL3730" t="s">
        <v>3128</v>
      </c>
      <c r="AM3730" t="str">
        <f>RIGHT("0"&amp;VLOOKUP(Table2[[#This Row],[Region]],$AR$71:$AS$98,2,FALSE),2)</f>
        <v>03</v>
      </c>
      <c r="AN3730" t="str">
        <f>VLOOKUP(Table2[[#This Row],[Region]],$AR$71:$AT$93,3,FALSE)</f>
        <v>B</v>
      </c>
      <c r="AO3730"/>
      <c r="AP3730"/>
      <c r="AQ3730"/>
      <c r="AR3730"/>
      <c r="AS3730"/>
      <c r="AT3730"/>
      <c r="AU3730"/>
      <c r="AV3730"/>
      <c r="AW3730"/>
      <c r="AX3730"/>
    </row>
    <row r="3731" spans="34:50" x14ac:dyDescent="0.25">
      <c r="AH3731" t="s">
        <v>3961</v>
      </c>
      <c r="AI3731" t="s">
        <v>3130</v>
      </c>
      <c r="AJ3731" t="s">
        <v>3131</v>
      </c>
      <c r="AK3731" t="s">
        <v>3127</v>
      </c>
      <c r="AL3731" t="s">
        <v>3131</v>
      </c>
      <c r="AM3731" t="str">
        <f>RIGHT("0"&amp;VLOOKUP(Table2[[#This Row],[Region]],$AR$71:$AS$98,2,FALSE),2)</f>
        <v>02</v>
      </c>
      <c r="AN3731" t="str">
        <f>VLOOKUP(Table2[[#This Row],[Region]],$AR$71:$AT$93,3,FALSE)</f>
        <v>B</v>
      </c>
      <c r="AO3731"/>
      <c r="AP3731"/>
      <c r="AQ3731"/>
      <c r="AR3731"/>
      <c r="AS3731"/>
      <c r="AT3731"/>
      <c r="AU3731"/>
      <c r="AV3731"/>
      <c r="AW3731"/>
      <c r="AX3731"/>
    </row>
    <row r="3732" spans="34:50" x14ac:dyDescent="0.25">
      <c r="AH3732" t="s">
        <v>3962</v>
      </c>
      <c r="AI3732" t="s">
        <v>3130</v>
      </c>
      <c r="AJ3732" t="s">
        <v>3131</v>
      </c>
      <c r="AK3732" t="s">
        <v>3127</v>
      </c>
      <c r="AL3732" t="s">
        <v>3131</v>
      </c>
      <c r="AM3732" t="str">
        <f>RIGHT("0"&amp;VLOOKUP(Table2[[#This Row],[Region]],$AR$71:$AS$98,2,FALSE),2)</f>
        <v>02</v>
      </c>
      <c r="AN3732" t="str">
        <f>VLOOKUP(Table2[[#This Row],[Region]],$AR$71:$AT$93,3,FALSE)</f>
        <v>B</v>
      </c>
      <c r="AO3732"/>
      <c r="AP3732"/>
      <c r="AQ3732"/>
      <c r="AR3732"/>
      <c r="AS3732"/>
      <c r="AT3732"/>
      <c r="AU3732"/>
      <c r="AV3732"/>
      <c r="AW3732"/>
      <c r="AX3732"/>
    </row>
    <row r="3733" spans="34:50" x14ac:dyDescent="0.25">
      <c r="AH3733" t="s">
        <v>3963</v>
      </c>
      <c r="AI3733" t="s">
        <v>3143</v>
      </c>
      <c r="AJ3733" t="s">
        <v>3144</v>
      </c>
      <c r="AK3733" t="s">
        <v>3127</v>
      </c>
      <c r="AL3733" t="s">
        <v>3128</v>
      </c>
      <c r="AM3733" t="str">
        <f>RIGHT("0"&amp;VLOOKUP(Table2[[#This Row],[Region]],$AR$71:$AS$98,2,FALSE),2)</f>
        <v>03</v>
      </c>
      <c r="AN3733" t="str">
        <f>VLOOKUP(Table2[[#This Row],[Region]],$AR$71:$AT$93,3,FALSE)</f>
        <v>B</v>
      </c>
      <c r="AO3733"/>
      <c r="AP3733"/>
      <c r="AQ3733"/>
      <c r="AR3733"/>
      <c r="AS3733"/>
      <c r="AT3733"/>
      <c r="AU3733"/>
      <c r="AV3733"/>
      <c r="AW3733"/>
      <c r="AX3733"/>
    </row>
    <row r="3734" spans="34:50" x14ac:dyDescent="0.25">
      <c r="AH3734" t="s">
        <v>3964</v>
      </c>
      <c r="AI3734" t="s">
        <v>3130</v>
      </c>
      <c r="AJ3734" t="s">
        <v>3131</v>
      </c>
      <c r="AK3734" t="s">
        <v>3127</v>
      </c>
      <c r="AL3734" t="s">
        <v>3131</v>
      </c>
      <c r="AM3734" t="str">
        <f>RIGHT("0"&amp;VLOOKUP(Table2[[#This Row],[Region]],$AR$71:$AS$98,2,FALSE),2)</f>
        <v>02</v>
      </c>
      <c r="AN3734" t="str">
        <f>VLOOKUP(Table2[[#This Row],[Region]],$AR$71:$AT$93,3,FALSE)</f>
        <v>B</v>
      </c>
      <c r="AO3734"/>
      <c r="AP3734"/>
      <c r="AQ3734"/>
      <c r="AR3734"/>
      <c r="AS3734"/>
      <c r="AT3734"/>
      <c r="AU3734"/>
      <c r="AV3734"/>
      <c r="AW3734"/>
      <c r="AX3734"/>
    </row>
    <row r="3735" spans="34:50" x14ac:dyDescent="0.25">
      <c r="AH3735" t="s">
        <v>3965</v>
      </c>
      <c r="AI3735" t="s">
        <v>3143</v>
      </c>
      <c r="AJ3735" t="s">
        <v>3144</v>
      </c>
      <c r="AK3735" t="s">
        <v>3127</v>
      </c>
      <c r="AL3735" t="s">
        <v>3128</v>
      </c>
      <c r="AM3735" t="str">
        <f>RIGHT("0"&amp;VLOOKUP(Table2[[#This Row],[Region]],$AR$71:$AS$98,2,FALSE),2)</f>
        <v>03</v>
      </c>
      <c r="AN3735" t="str">
        <f>VLOOKUP(Table2[[#This Row],[Region]],$AR$71:$AT$93,3,FALSE)</f>
        <v>B</v>
      </c>
      <c r="AO3735"/>
      <c r="AP3735"/>
      <c r="AQ3735"/>
      <c r="AR3735"/>
      <c r="AS3735"/>
      <c r="AT3735"/>
      <c r="AU3735"/>
      <c r="AV3735"/>
      <c r="AW3735"/>
      <c r="AX3735"/>
    </row>
    <row r="3736" spans="34:50" x14ac:dyDescent="0.25">
      <c r="AH3736" t="s">
        <v>3966</v>
      </c>
      <c r="AI3736" t="s">
        <v>3173</v>
      </c>
      <c r="AJ3736" t="s">
        <v>3174</v>
      </c>
      <c r="AK3736" t="s">
        <v>3127</v>
      </c>
      <c r="AL3736" t="s">
        <v>3174</v>
      </c>
      <c r="AM3736" t="str">
        <f>RIGHT("0"&amp;VLOOKUP(Table2[[#This Row],[Region]],$AR$71:$AS$98,2,FALSE),2)</f>
        <v>01</v>
      </c>
      <c r="AN3736" t="str">
        <f>VLOOKUP(Table2[[#This Row],[Region]],$AR$71:$AT$93,3,FALSE)</f>
        <v>A</v>
      </c>
      <c r="AO3736"/>
      <c r="AP3736"/>
      <c r="AQ3736"/>
      <c r="AR3736"/>
      <c r="AS3736"/>
      <c r="AT3736"/>
      <c r="AU3736"/>
      <c r="AV3736"/>
      <c r="AW3736"/>
      <c r="AX3736"/>
    </row>
    <row r="3737" spans="34:50" x14ac:dyDescent="0.25">
      <c r="AH3737" t="s">
        <v>3967</v>
      </c>
      <c r="AI3737" t="s">
        <v>3130</v>
      </c>
      <c r="AJ3737" t="s">
        <v>3131</v>
      </c>
      <c r="AK3737" t="s">
        <v>3127</v>
      </c>
      <c r="AL3737" t="s">
        <v>3131</v>
      </c>
      <c r="AM3737" t="str">
        <f>RIGHT("0"&amp;VLOOKUP(Table2[[#This Row],[Region]],$AR$71:$AS$98,2,FALSE),2)</f>
        <v>02</v>
      </c>
      <c r="AN3737" t="str">
        <f>VLOOKUP(Table2[[#This Row],[Region]],$AR$71:$AT$93,3,FALSE)</f>
        <v>B</v>
      </c>
      <c r="AO3737"/>
      <c r="AP3737"/>
      <c r="AQ3737"/>
      <c r="AR3737"/>
      <c r="AS3737"/>
      <c r="AT3737"/>
      <c r="AU3737"/>
      <c r="AV3737"/>
      <c r="AW3737"/>
      <c r="AX3737"/>
    </row>
    <row r="3738" spans="34:50" x14ac:dyDescent="0.25">
      <c r="AH3738" t="s">
        <v>3968</v>
      </c>
      <c r="AI3738" t="s">
        <v>3130</v>
      </c>
      <c r="AJ3738" t="s">
        <v>3131</v>
      </c>
      <c r="AK3738" t="s">
        <v>3127</v>
      </c>
      <c r="AL3738" t="s">
        <v>3131</v>
      </c>
      <c r="AM3738" t="str">
        <f>RIGHT("0"&amp;VLOOKUP(Table2[[#This Row],[Region]],$AR$71:$AS$98,2,FALSE),2)</f>
        <v>02</v>
      </c>
      <c r="AN3738" t="str">
        <f>VLOOKUP(Table2[[#This Row],[Region]],$AR$71:$AT$93,3,FALSE)</f>
        <v>B</v>
      </c>
      <c r="AO3738"/>
      <c r="AP3738"/>
      <c r="AQ3738"/>
      <c r="AR3738"/>
      <c r="AS3738"/>
      <c r="AT3738"/>
      <c r="AU3738"/>
      <c r="AV3738"/>
      <c r="AW3738"/>
      <c r="AX3738"/>
    </row>
    <row r="3739" spans="34:50" x14ac:dyDescent="0.25">
      <c r="AH3739" t="s">
        <v>3969</v>
      </c>
      <c r="AI3739" t="s">
        <v>3130</v>
      </c>
      <c r="AJ3739" t="s">
        <v>3131</v>
      </c>
      <c r="AK3739" t="s">
        <v>3127</v>
      </c>
      <c r="AL3739" t="s">
        <v>3131</v>
      </c>
      <c r="AM3739" t="str">
        <f>RIGHT("0"&amp;VLOOKUP(Table2[[#This Row],[Region]],$AR$71:$AS$98,2,FALSE),2)</f>
        <v>02</v>
      </c>
      <c r="AN3739" t="str">
        <f>VLOOKUP(Table2[[#This Row],[Region]],$AR$71:$AT$93,3,FALSE)</f>
        <v>B</v>
      </c>
      <c r="AO3739"/>
      <c r="AP3739"/>
      <c r="AQ3739"/>
      <c r="AR3739"/>
      <c r="AS3739"/>
      <c r="AT3739"/>
      <c r="AU3739"/>
      <c r="AV3739"/>
      <c r="AW3739"/>
      <c r="AX3739"/>
    </row>
    <row r="3740" spans="34:50" x14ac:dyDescent="0.25">
      <c r="AH3740" t="s">
        <v>3970</v>
      </c>
      <c r="AI3740" t="s">
        <v>3130</v>
      </c>
      <c r="AJ3740" t="s">
        <v>3131</v>
      </c>
      <c r="AK3740" t="s">
        <v>3127</v>
      </c>
      <c r="AL3740" t="s">
        <v>3131</v>
      </c>
      <c r="AM3740" t="str">
        <f>RIGHT("0"&amp;VLOOKUP(Table2[[#This Row],[Region]],$AR$71:$AS$98,2,FALSE),2)</f>
        <v>02</v>
      </c>
      <c r="AN3740" t="str">
        <f>VLOOKUP(Table2[[#This Row],[Region]],$AR$71:$AT$93,3,FALSE)</f>
        <v>B</v>
      </c>
      <c r="AO3740"/>
      <c r="AP3740"/>
      <c r="AQ3740"/>
      <c r="AR3740"/>
      <c r="AS3740"/>
      <c r="AT3740"/>
      <c r="AU3740"/>
      <c r="AV3740"/>
      <c r="AW3740"/>
      <c r="AX3740"/>
    </row>
    <row r="3741" spans="34:50" x14ac:dyDescent="0.25">
      <c r="AH3741" t="s">
        <v>3971</v>
      </c>
      <c r="AI3741" t="s">
        <v>3173</v>
      </c>
      <c r="AJ3741" t="s">
        <v>3174</v>
      </c>
      <c r="AK3741" t="s">
        <v>3127</v>
      </c>
      <c r="AL3741" t="s">
        <v>3174</v>
      </c>
      <c r="AM3741" t="str">
        <f>RIGHT("0"&amp;VLOOKUP(Table2[[#This Row],[Region]],$AR$71:$AS$98,2,FALSE),2)</f>
        <v>01</v>
      </c>
      <c r="AN3741" t="str">
        <f>VLOOKUP(Table2[[#This Row],[Region]],$AR$71:$AT$93,3,FALSE)</f>
        <v>A</v>
      </c>
      <c r="AO3741"/>
      <c r="AP3741"/>
      <c r="AQ3741"/>
      <c r="AR3741"/>
      <c r="AS3741"/>
      <c r="AT3741"/>
      <c r="AU3741"/>
      <c r="AV3741"/>
      <c r="AW3741"/>
      <c r="AX3741"/>
    </row>
    <row r="3742" spans="34:50" x14ac:dyDescent="0.25">
      <c r="AH3742" t="s">
        <v>3972</v>
      </c>
      <c r="AI3742" t="s">
        <v>3130</v>
      </c>
      <c r="AJ3742" t="s">
        <v>3131</v>
      </c>
      <c r="AK3742" t="s">
        <v>3127</v>
      </c>
      <c r="AL3742" t="s">
        <v>3131</v>
      </c>
      <c r="AM3742" t="str">
        <f>RIGHT("0"&amp;VLOOKUP(Table2[[#This Row],[Region]],$AR$71:$AS$98,2,FALSE),2)</f>
        <v>02</v>
      </c>
      <c r="AN3742" t="str">
        <f>VLOOKUP(Table2[[#This Row],[Region]],$AR$71:$AT$93,3,FALSE)</f>
        <v>B</v>
      </c>
      <c r="AO3742"/>
      <c r="AP3742"/>
      <c r="AQ3742"/>
      <c r="AR3742"/>
      <c r="AS3742"/>
      <c r="AT3742"/>
      <c r="AU3742"/>
      <c r="AV3742"/>
      <c r="AW3742"/>
      <c r="AX3742"/>
    </row>
    <row r="3743" spans="34:50" x14ac:dyDescent="0.25">
      <c r="AH3743" t="s">
        <v>3973</v>
      </c>
      <c r="AI3743" t="s">
        <v>3133</v>
      </c>
      <c r="AJ3743" t="s">
        <v>3134</v>
      </c>
      <c r="AK3743" t="s">
        <v>3127</v>
      </c>
      <c r="AL3743" t="s">
        <v>3128</v>
      </c>
      <c r="AM3743" t="str">
        <f>RIGHT("0"&amp;VLOOKUP(Table2[[#This Row],[Region]],$AR$71:$AS$98,2,FALSE),2)</f>
        <v>03</v>
      </c>
      <c r="AN3743" t="str">
        <f>VLOOKUP(Table2[[#This Row],[Region]],$AR$71:$AT$93,3,FALSE)</f>
        <v>B</v>
      </c>
      <c r="AO3743"/>
      <c r="AP3743"/>
      <c r="AQ3743"/>
      <c r="AR3743"/>
      <c r="AS3743"/>
      <c r="AT3743"/>
      <c r="AU3743"/>
      <c r="AV3743"/>
      <c r="AW3743"/>
      <c r="AX3743"/>
    </row>
    <row r="3744" spans="34:50" x14ac:dyDescent="0.25">
      <c r="AH3744" t="s">
        <v>3974</v>
      </c>
      <c r="AI3744" t="s">
        <v>3130</v>
      </c>
      <c r="AJ3744" t="s">
        <v>3131</v>
      </c>
      <c r="AK3744" t="s">
        <v>3127</v>
      </c>
      <c r="AL3744" t="s">
        <v>3131</v>
      </c>
      <c r="AM3744" t="str">
        <f>RIGHT("0"&amp;VLOOKUP(Table2[[#This Row],[Region]],$AR$71:$AS$98,2,FALSE),2)</f>
        <v>02</v>
      </c>
      <c r="AN3744" t="str">
        <f>VLOOKUP(Table2[[#This Row],[Region]],$AR$71:$AT$93,3,FALSE)</f>
        <v>B</v>
      </c>
      <c r="AO3744"/>
      <c r="AP3744"/>
      <c r="AQ3744"/>
      <c r="AR3744"/>
      <c r="AS3744"/>
      <c r="AT3744"/>
      <c r="AU3744"/>
      <c r="AV3744"/>
      <c r="AW3744"/>
      <c r="AX3744"/>
    </row>
    <row r="3745" spans="34:50" x14ac:dyDescent="0.25">
      <c r="AH3745" t="s">
        <v>3975</v>
      </c>
      <c r="AI3745" t="s">
        <v>3130</v>
      </c>
      <c r="AJ3745" t="s">
        <v>3131</v>
      </c>
      <c r="AK3745" t="s">
        <v>3127</v>
      </c>
      <c r="AL3745" t="s">
        <v>3131</v>
      </c>
      <c r="AM3745" t="str">
        <f>RIGHT("0"&amp;VLOOKUP(Table2[[#This Row],[Region]],$AR$71:$AS$98,2,FALSE),2)</f>
        <v>02</v>
      </c>
      <c r="AN3745" t="str">
        <f>VLOOKUP(Table2[[#This Row],[Region]],$AR$71:$AT$93,3,FALSE)</f>
        <v>B</v>
      </c>
      <c r="AO3745"/>
      <c r="AP3745"/>
      <c r="AQ3745"/>
      <c r="AR3745"/>
      <c r="AS3745"/>
      <c r="AT3745"/>
      <c r="AU3745"/>
      <c r="AV3745"/>
      <c r="AW3745"/>
      <c r="AX3745"/>
    </row>
    <row r="3746" spans="34:50" x14ac:dyDescent="0.25">
      <c r="AH3746" t="s">
        <v>3976</v>
      </c>
      <c r="AI3746" t="s">
        <v>3217</v>
      </c>
      <c r="AJ3746" t="s">
        <v>3218</v>
      </c>
      <c r="AK3746" t="s">
        <v>3127</v>
      </c>
      <c r="AL3746" t="s">
        <v>3128</v>
      </c>
      <c r="AM3746" t="str">
        <f>RIGHT("0"&amp;VLOOKUP(Table2[[#This Row],[Region]],$AR$71:$AS$98,2,FALSE),2)</f>
        <v>03</v>
      </c>
      <c r="AN3746" t="str">
        <f>VLOOKUP(Table2[[#This Row],[Region]],$AR$71:$AT$93,3,FALSE)</f>
        <v>B</v>
      </c>
      <c r="AO3746"/>
      <c r="AP3746"/>
      <c r="AQ3746"/>
      <c r="AR3746"/>
      <c r="AS3746"/>
      <c r="AT3746"/>
      <c r="AU3746"/>
      <c r="AV3746"/>
      <c r="AW3746"/>
      <c r="AX3746"/>
    </row>
    <row r="3747" spans="34:50" x14ac:dyDescent="0.25">
      <c r="AH3747" t="s">
        <v>3977</v>
      </c>
      <c r="AI3747" t="s">
        <v>3154</v>
      </c>
      <c r="AJ3747" t="s">
        <v>3155</v>
      </c>
      <c r="AK3747" t="s">
        <v>3127</v>
      </c>
      <c r="AL3747" t="s">
        <v>3128</v>
      </c>
      <c r="AM3747" t="str">
        <f>RIGHT("0"&amp;VLOOKUP(Table2[[#This Row],[Region]],$AR$71:$AS$98,2,FALSE),2)</f>
        <v>03</v>
      </c>
      <c r="AN3747" t="str">
        <f>VLOOKUP(Table2[[#This Row],[Region]],$AR$71:$AT$93,3,FALSE)</f>
        <v>B</v>
      </c>
      <c r="AO3747"/>
      <c r="AP3747"/>
      <c r="AQ3747"/>
      <c r="AR3747"/>
      <c r="AS3747"/>
      <c r="AT3747"/>
      <c r="AU3747"/>
      <c r="AV3747"/>
      <c r="AW3747"/>
      <c r="AX3747"/>
    </row>
    <row r="3748" spans="34:50" x14ac:dyDescent="0.25">
      <c r="AH3748" t="s">
        <v>3978</v>
      </c>
      <c r="AI3748" t="s">
        <v>3169</v>
      </c>
      <c r="AJ3748" t="s">
        <v>3170</v>
      </c>
      <c r="AK3748" t="s">
        <v>3127</v>
      </c>
      <c r="AL3748" t="s">
        <v>3128</v>
      </c>
      <c r="AM3748" t="str">
        <f>RIGHT("0"&amp;VLOOKUP(Table2[[#This Row],[Region]],$AR$71:$AS$98,2,FALSE),2)</f>
        <v>03</v>
      </c>
      <c r="AN3748" t="str">
        <f>VLOOKUP(Table2[[#This Row],[Region]],$AR$71:$AT$93,3,FALSE)</f>
        <v>B</v>
      </c>
      <c r="AO3748"/>
      <c r="AP3748"/>
      <c r="AQ3748"/>
      <c r="AR3748"/>
      <c r="AS3748"/>
      <c r="AT3748"/>
      <c r="AU3748"/>
      <c r="AV3748"/>
      <c r="AW3748"/>
      <c r="AX3748"/>
    </row>
    <row r="3749" spans="34:50" x14ac:dyDescent="0.25">
      <c r="AH3749" t="s">
        <v>3979</v>
      </c>
      <c r="AI3749" t="s">
        <v>3130</v>
      </c>
      <c r="AJ3749" t="s">
        <v>3131</v>
      </c>
      <c r="AK3749" t="s">
        <v>3127</v>
      </c>
      <c r="AL3749" t="s">
        <v>3131</v>
      </c>
      <c r="AM3749" t="str">
        <f>RIGHT("0"&amp;VLOOKUP(Table2[[#This Row],[Region]],$AR$71:$AS$98,2,FALSE),2)</f>
        <v>02</v>
      </c>
      <c r="AN3749" t="str">
        <f>VLOOKUP(Table2[[#This Row],[Region]],$AR$71:$AT$93,3,FALSE)</f>
        <v>B</v>
      </c>
      <c r="AO3749"/>
      <c r="AP3749"/>
      <c r="AQ3749"/>
      <c r="AR3749"/>
      <c r="AS3749"/>
      <c r="AT3749"/>
      <c r="AU3749"/>
      <c r="AV3749"/>
      <c r="AW3749"/>
      <c r="AX3749"/>
    </row>
    <row r="3750" spans="34:50" x14ac:dyDescent="0.25">
      <c r="AH3750" t="s">
        <v>3980</v>
      </c>
      <c r="AI3750" t="s">
        <v>3130</v>
      </c>
      <c r="AJ3750" t="s">
        <v>3131</v>
      </c>
      <c r="AK3750" t="s">
        <v>3127</v>
      </c>
      <c r="AL3750" t="s">
        <v>3131</v>
      </c>
      <c r="AM3750" t="str">
        <f>RIGHT("0"&amp;VLOOKUP(Table2[[#This Row],[Region]],$AR$71:$AS$98,2,FALSE),2)</f>
        <v>02</v>
      </c>
      <c r="AN3750" t="str">
        <f>VLOOKUP(Table2[[#This Row],[Region]],$AR$71:$AT$93,3,FALSE)</f>
        <v>B</v>
      </c>
      <c r="AO3750"/>
      <c r="AP3750"/>
      <c r="AQ3750"/>
      <c r="AR3750"/>
      <c r="AS3750"/>
      <c r="AT3750"/>
      <c r="AU3750"/>
      <c r="AV3750"/>
      <c r="AW3750"/>
      <c r="AX3750"/>
    </row>
    <row r="3751" spans="34:50" x14ac:dyDescent="0.25">
      <c r="AH3751" t="s">
        <v>3981</v>
      </c>
      <c r="AI3751" t="s">
        <v>3130</v>
      </c>
      <c r="AJ3751" t="s">
        <v>3131</v>
      </c>
      <c r="AK3751" t="s">
        <v>3127</v>
      </c>
      <c r="AL3751" t="s">
        <v>3131</v>
      </c>
      <c r="AM3751" t="str">
        <f>RIGHT("0"&amp;VLOOKUP(Table2[[#This Row],[Region]],$AR$71:$AS$98,2,FALSE),2)</f>
        <v>02</v>
      </c>
      <c r="AN3751" t="str">
        <f>VLOOKUP(Table2[[#This Row],[Region]],$AR$71:$AT$93,3,FALSE)</f>
        <v>B</v>
      </c>
      <c r="AO3751"/>
      <c r="AP3751"/>
      <c r="AQ3751"/>
      <c r="AR3751"/>
      <c r="AS3751"/>
      <c r="AT3751"/>
      <c r="AU3751"/>
      <c r="AV3751"/>
      <c r="AW3751"/>
      <c r="AX3751"/>
    </row>
    <row r="3752" spans="34:50" x14ac:dyDescent="0.25">
      <c r="AH3752" t="s">
        <v>3982</v>
      </c>
      <c r="AI3752" t="s">
        <v>3143</v>
      </c>
      <c r="AJ3752" t="s">
        <v>3144</v>
      </c>
      <c r="AK3752" t="s">
        <v>3127</v>
      </c>
      <c r="AL3752" t="s">
        <v>3128</v>
      </c>
      <c r="AM3752" t="str">
        <f>RIGHT("0"&amp;VLOOKUP(Table2[[#This Row],[Region]],$AR$71:$AS$98,2,FALSE),2)</f>
        <v>03</v>
      </c>
      <c r="AN3752" t="str">
        <f>VLOOKUP(Table2[[#This Row],[Region]],$AR$71:$AT$93,3,FALSE)</f>
        <v>B</v>
      </c>
      <c r="AO3752"/>
      <c r="AP3752"/>
      <c r="AQ3752"/>
      <c r="AR3752"/>
      <c r="AS3752"/>
      <c r="AT3752"/>
      <c r="AU3752"/>
      <c r="AV3752"/>
      <c r="AW3752"/>
      <c r="AX3752"/>
    </row>
    <row r="3753" spans="34:50" x14ac:dyDescent="0.25">
      <c r="AH3753" t="s">
        <v>3983</v>
      </c>
      <c r="AI3753" t="s">
        <v>3130</v>
      </c>
      <c r="AJ3753" t="s">
        <v>3131</v>
      </c>
      <c r="AK3753" t="s">
        <v>3127</v>
      </c>
      <c r="AL3753" t="s">
        <v>3131</v>
      </c>
      <c r="AM3753" t="str">
        <f>RIGHT("0"&amp;VLOOKUP(Table2[[#This Row],[Region]],$AR$71:$AS$98,2,FALSE),2)</f>
        <v>02</v>
      </c>
      <c r="AN3753" t="str">
        <f>VLOOKUP(Table2[[#This Row],[Region]],$AR$71:$AT$93,3,FALSE)</f>
        <v>B</v>
      </c>
      <c r="AO3753"/>
      <c r="AP3753"/>
      <c r="AQ3753"/>
      <c r="AR3753"/>
      <c r="AS3753"/>
      <c r="AT3753"/>
      <c r="AU3753"/>
      <c r="AV3753"/>
      <c r="AW3753"/>
      <c r="AX3753"/>
    </row>
    <row r="3754" spans="34:50" x14ac:dyDescent="0.25">
      <c r="AH3754" t="s">
        <v>3984</v>
      </c>
      <c r="AI3754" t="s">
        <v>3125</v>
      </c>
      <c r="AJ3754" t="s">
        <v>3126</v>
      </c>
      <c r="AK3754" t="s">
        <v>3127</v>
      </c>
      <c r="AL3754" t="s">
        <v>3128</v>
      </c>
      <c r="AM3754" t="str">
        <f>RIGHT("0"&amp;VLOOKUP(Table2[[#This Row],[Region]],$AR$71:$AS$98,2,FALSE),2)</f>
        <v>03</v>
      </c>
      <c r="AN3754" t="str">
        <f>VLOOKUP(Table2[[#This Row],[Region]],$AR$71:$AT$93,3,FALSE)</f>
        <v>B</v>
      </c>
      <c r="AO3754"/>
      <c r="AP3754"/>
      <c r="AQ3754"/>
      <c r="AR3754"/>
      <c r="AS3754"/>
      <c r="AT3754"/>
      <c r="AU3754"/>
      <c r="AV3754"/>
      <c r="AW3754"/>
      <c r="AX3754"/>
    </row>
    <row r="3755" spans="34:50" x14ac:dyDescent="0.25">
      <c r="AH3755" t="s">
        <v>3985</v>
      </c>
      <c r="AI3755" t="s">
        <v>3130</v>
      </c>
      <c r="AJ3755" t="s">
        <v>3131</v>
      </c>
      <c r="AK3755" t="s">
        <v>3127</v>
      </c>
      <c r="AL3755" t="s">
        <v>3131</v>
      </c>
      <c r="AM3755" t="str">
        <f>RIGHT("0"&amp;VLOOKUP(Table2[[#This Row],[Region]],$AR$71:$AS$98,2,FALSE),2)</f>
        <v>02</v>
      </c>
      <c r="AN3755" t="str">
        <f>VLOOKUP(Table2[[#This Row],[Region]],$AR$71:$AT$93,3,FALSE)</f>
        <v>B</v>
      </c>
      <c r="AO3755"/>
      <c r="AP3755"/>
      <c r="AQ3755"/>
      <c r="AR3755"/>
      <c r="AS3755"/>
      <c r="AT3755"/>
      <c r="AU3755"/>
      <c r="AV3755"/>
      <c r="AW3755"/>
      <c r="AX3755"/>
    </row>
    <row r="3756" spans="34:50" x14ac:dyDescent="0.25">
      <c r="AH3756" t="s">
        <v>3986</v>
      </c>
      <c r="AI3756" t="s">
        <v>3130</v>
      </c>
      <c r="AJ3756" t="s">
        <v>3131</v>
      </c>
      <c r="AK3756" t="s">
        <v>3127</v>
      </c>
      <c r="AL3756" t="s">
        <v>3131</v>
      </c>
      <c r="AM3756" t="str">
        <f>RIGHT("0"&amp;VLOOKUP(Table2[[#This Row],[Region]],$AR$71:$AS$98,2,FALSE),2)</f>
        <v>02</v>
      </c>
      <c r="AN3756" t="str">
        <f>VLOOKUP(Table2[[#This Row],[Region]],$AR$71:$AT$93,3,FALSE)</f>
        <v>B</v>
      </c>
      <c r="AO3756"/>
      <c r="AP3756"/>
      <c r="AQ3756"/>
      <c r="AR3756"/>
      <c r="AS3756"/>
      <c r="AT3756"/>
      <c r="AU3756"/>
      <c r="AV3756"/>
      <c r="AW3756"/>
      <c r="AX3756"/>
    </row>
    <row r="3757" spans="34:50" x14ac:dyDescent="0.25">
      <c r="AH3757" t="s">
        <v>3987</v>
      </c>
      <c r="AI3757" t="s">
        <v>3217</v>
      </c>
      <c r="AJ3757" t="s">
        <v>3218</v>
      </c>
      <c r="AK3757" t="s">
        <v>3127</v>
      </c>
      <c r="AL3757" t="s">
        <v>3128</v>
      </c>
      <c r="AM3757" t="str">
        <f>RIGHT("0"&amp;VLOOKUP(Table2[[#This Row],[Region]],$AR$71:$AS$98,2,FALSE),2)</f>
        <v>03</v>
      </c>
      <c r="AN3757" t="str">
        <f>VLOOKUP(Table2[[#This Row],[Region]],$AR$71:$AT$93,3,FALSE)</f>
        <v>B</v>
      </c>
      <c r="AO3757"/>
      <c r="AP3757"/>
      <c r="AQ3757"/>
      <c r="AR3757"/>
      <c r="AS3757"/>
      <c r="AT3757"/>
      <c r="AU3757"/>
      <c r="AV3757"/>
      <c r="AW3757"/>
      <c r="AX3757"/>
    </row>
    <row r="3758" spans="34:50" x14ac:dyDescent="0.25">
      <c r="AH3758" t="s">
        <v>3988</v>
      </c>
      <c r="AI3758" t="s">
        <v>3143</v>
      </c>
      <c r="AJ3758" t="s">
        <v>3144</v>
      </c>
      <c r="AK3758" t="s">
        <v>3127</v>
      </c>
      <c r="AL3758" t="s">
        <v>3128</v>
      </c>
      <c r="AM3758" t="str">
        <f>RIGHT("0"&amp;VLOOKUP(Table2[[#This Row],[Region]],$AR$71:$AS$98,2,FALSE),2)</f>
        <v>03</v>
      </c>
      <c r="AN3758" t="str">
        <f>VLOOKUP(Table2[[#This Row],[Region]],$AR$71:$AT$93,3,FALSE)</f>
        <v>B</v>
      </c>
      <c r="AO3758"/>
      <c r="AP3758"/>
      <c r="AQ3758"/>
      <c r="AR3758"/>
      <c r="AS3758"/>
      <c r="AT3758"/>
      <c r="AU3758"/>
      <c r="AV3758"/>
      <c r="AW3758"/>
      <c r="AX3758"/>
    </row>
    <row r="3759" spans="34:50" x14ac:dyDescent="0.25">
      <c r="AH3759" t="s">
        <v>3989</v>
      </c>
      <c r="AI3759" t="s">
        <v>3143</v>
      </c>
      <c r="AJ3759" t="s">
        <v>3144</v>
      </c>
      <c r="AK3759" t="s">
        <v>3127</v>
      </c>
      <c r="AL3759" t="s">
        <v>3128</v>
      </c>
      <c r="AM3759" t="str">
        <f>RIGHT("0"&amp;VLOOKUP(Table2[[#This Row],[Region]],$AR$71:$AS$98,2,FALSE),2)</f>
        <v>03</v>
      </c>
      <c r="AN3759" t="str">
        <f>VLOOKUP(Table2[[#This Row],[Region]],$AR$71:$AT$93,3,FALSE)</f>
        <v>B</v>
      </c>
      <c r="AO3759"/>
      <c r="AP3759"/>
      <c r="AQ3759"/>
      <c r="AR3759"/>
      <c r="AS3759"/>
      <c r="AT3759"/>
      <c r="AU3759"/>
      <c r="AV3759"/>
      <c r="AW3759"/>
      <c r="AX3759"/>
    </row>
    <row r="3760" spans="34:50" x14ac:dyDescent="0.25">
      <c r="AH3760" t="s">
        <v>3990</v>
      </c>
      <c r="AI3760" t="s">
        <v>3130</v>
      </c>
      <c r="AJ3760" t="s">
        <v>3131</v>
      </c>
      <c r="AK3760" t="s">
        <v>3127</v>
      </c>
      <c r="AL3760" t="s">
        <v>3131</v>
      </c>
      <c r="AM3760" t="str">
        <f>RIGHT("0"&amp;VLOOKUP(Table2[[#This Row],[Region]],$AR$71:$AS$98,2,FALSE),2)</f>
        <v>02</v>
      </c>
      <c r="AN3760" t="str">
        <f>VLOOKUP(Table2[[#This Row],[Region]],$AR$71:$AT$93,3,FALSE)</f>
        <v>B</v>
      </c>
      <c r="AO3760"/>
      <c r="AP3760"/>
      <c r="AQ3760"/>
      <c r="AR3760"/>
      <c r="AS3760"/>
      <c r="AT3760"/>
      <c r="AU3760"/>
      <c r="AV3760"/>
      <c r="AW3760"/>
      <c r="AX3760"/>
    </row>
    <row r="3761" spans="34:50" x14ac:dyDescent="0.25">
      <c r="AH3761" t="s">
        <v>3991</v>
      </c>
      <c r="AI3761" t="s">
        <v>3143</v>
      </c>
      <c r="AJ3761" t="s">
        <v>3144</v>
      </c>
      <c r="AK3761" t="s">
        <v>3127</v>
      </c>
      <c r="AL3761" t="s">
        <v>3128</v>
      </c>
      <c r="AM3761" t="str">
        <f>RIGHT("0"&amp;VLOOKUP(Table2[[#This Row],[Region]],$AR$71:$AS$98,2,FALSE),2)</f>
        <v>03</v>
      </c>
      <c r="AN3761" t="str">
        <f>VLOOKUP(Table2[[#This Row],[Region]],$AR$71:$AT$93,3,FALSE)</f>
        <v>B</v>
      </c>
      <c r="AO3761"/>
      <c r="AP3761"/>
      <c r="AQ3761"/>
      <c r="AR3761"/>
      <c r="AS3761"/>
      <c r="AT3761"/>
      <c r="AU3761"/>
      <c r="AV3761"/>
      <c r="AW3761"/>
      <c r="AX3761"/>
    </row>
    <row r="3762" spans="34:50" x14ac:dyDescent="0.25">
      <c r="AH3762" t="s">
        <v>3992</v>
      </c>
      <c r="AI3762" t="s">
        <v>3130</v>
      </c>
      <c r="AJ3762" t="s">
        <v>3131</v>
      </c>
      <c r="AK3762" t="s">
        <v>3127</v>
      </c>
      <c r="AL3762" t="s">
        <v>3131</v>
      </c>
      <c r="AM3762" t="str">
        <f>RIGHT("0"&amp;VLOOKUP(Table2[[#This Row],[Region]],$AR$71:$AS$98,2,FALSE),2)</f>
        <v>02</v>
      </c>
      <c r="AN3762" t="str">
        <f>VLOOKUP(Table2[[#This Row],[Region]],$AR$71:$AT$93,3,FALSE)</f>
        <v>B</v>
      </c>
      <c r="AO3762"/>
      <c r="AP3762"/>
      <c r="AQ3762"/>
      <c r="AR3762"/>
      <c r="AS3762"/>
      <c r="AT3762"/>
      <c r="AU3762"/>
      <c r="AV3762"/>
      <c r="AW3762"/>
      <c r="AX3762"/>
    </row>
    <row r="3763" spans="34:50" x14ac:dyDescent="0.25">
      <c r="AH3763" t="s">
        <v>3993</v>
      </c>
      <c r="AI3763" t="s">
        <v>3130</v>
      </c>
      <c r="AJ3763" t="s">
        <v>3131</v>
      </c>
      <c r="AK3763" t="s">
        <v>3127</v>
      </c>
      <c r="AL3763" t="s">
        <v>3131</v>
      </c>
      <c r="AM3763" t="str">
        <f>RIGHT("0"&amp;VLOOKUP(Table2[[#This Row],[Region]],$AR$71:$AS$98,2,FALSE),2)</f>
        <v>02</v>
      </c>
      <c r="AN3763" t="str">
        <f>VLOOKUP(Table2[[#This Row],[Region]],$AR$71:$AT$93,3,FALSE)</f>
        <v>B</v>
      </c>
      <c r="AO3763"/>
      <c r="AP3763"/>
      <c r="AQ3763"/>
      <c r="AR3763"/>
      <c r="AS3763"/>
      <c r="AT3763"/>
      <c r="AU3763"/>
      <c r="AV3763"/>
      <c r="AW3763"/>
      <c r="AX3763"/>
    </row>
    <row r="3764" spans="34:50" x14ac:dyDescent="0.25">
      <c r="AH3764" t="s">
        <v>3994</v>
      </c>
      <c r="AI3764" t="s">
        <v>3143</v>
      </c>
      <c r="AJ3764" t="s">
        <v>3144</v>
      </c>
      <c r="AK3764" t="s">
        <v>3127</v>
      </c>
      <c r="AL3764" t="s">
        <v>3128</v>
      </c>
      <c r="AM3764" t="str">
        <f>RIGHT("0"&amp;VLOOKUP(Table2[[#This Row],[Region]],$AR$71:$AS$98,2,FALSE),2)</f>
        <v>03</v>
      </c>
      <c r="AN3764" t="str">
        <f>VLOOKUP(Table2[[#This Row],[Region]],$AR$71:$AT$93,3,FALSE)</f>
        <v>B</v>
      </c>
      <c r="AO3764"/>
      <c r="AP3764"/>
      <c r="AQ3764"/>
      <c r="AR3764"/>
      <c r="AS3764"/>
      <c r="AT3764"/>
      <c r="AU3764"/>
      <c r="AV3764"/>
      <c r="AW3764"/>
      <c r="AX3764"/>
    </row>
    <row r="3765" spans="34:50" x14ac:dyDescent="0.25">
      <c r="AH3765" t="s">
        <v>3995</v>
      </c>
      <c r="AI3765" t="s">
        <v>3143</v>
      </c>
      <c r="AJ3765" t="s">
        <v>3144</v>
      </c>
      <c r="AK3765" t="s">
        <v>3127</v>
      </c>
      <c r="AL3765" t="s">
        <v>3128</v>
      </c>
      <c r="AM3765" t="str">
        <f>RIGHT("0"&amp;VLOOKUP(Table2[[#This Row],[Region]],$AR$71:$AS$98,2,FALSE),2)</f>
        <v>03</v>
      </c>
      <c r="AN3765" t="str">
        <f>VLOOKUP(Table2[[#This Row],[Region]],$AR$71:$AT$93,3,FALSE)</f>
        <v>B</v>
      </c>
      <c r="AO3765"/>
      <c r="AP3765"/>
      <c r="AQ3765"/>
      <c r="AR3765"/>
      <c r="AS3765"/>
      <c r="AT3765"/>
      <c r="AU3765"/>
      <c r="AV3765"/>
      <c r="AW3765"/>
      <c r="AX3765"/>
    </row>
    <row r="3766" spans="34:50" x14ac:dyDescent="0.25">
      <c r="AH3766" t="s">
        <v>3996</v>
      </c>
      <c r="AI3766" t="s">
        <v>3130</v>
      </c>
      <c r="AJ3766" t="s">
        <v>3131</v>
      </c>
      <c r="AK3766" t="s">
        <v>3127</v>
      </c>
      <c r="AL3766" t="s">
        <v>3131</v>
      </c>
      <c r="AM3766" t="str">
        <f>RIGHT("0"&amp;VLOOKUP(Table2[[#This Row],[Region]],$AR$71:$AS$98,2,FALSE),2)</f>
        <v>02</v>
      </c>
      <c r="AN3766" t="str">
        <f>VLOOKUP(Table2[[#This Row],[Region]],$AR$71:$AT$93,3,FALSE)</f>
        <v>B</v>
      </c>
      <c r="AO3766"/>
      <c r="AP3766"/>
      <c r="AQ3766"/>
      <c r="AR3766"/>
      <c r="AS3766"/>
      <c r="AT3766"/>
      <c r="AU3766"/>
      <c r="AV3766"/>
      <c r="AW3766"/>
      <c r="AX3766"/>
    </row>
    <row r="3767" spans="34:50" x14ac:dyDescent="0.25">
      <c r="AH3767" t="s">
        <v>3997</v>
      </c>
      <c r="AI3767" t="s">
        <v>3136</v>
      </c>
      <c r="AJ3767" t="s">
        <v>3137</v>
      </c>
      <c r="AK3767" t="s">
        <v>3127</v>
      </c>
      <c r="AL3767" t="s">
        <v>3128</v>
      </c>
      <c r="AM3767" t="str">
        <f>RIGHT("0"&amp;VLOOKUP(Table2[[#This Row],[Region]],$AR$71:$AS$98,2,FALSE),2)</f>
        <v>03</v>
      </c>
      <c r="AN3767" t="str">
        <f>VLOOKUP(Table2[[#This Row],[Region]],$AR$71:$AT$93,3,FALSE)</f>
        <v>B</v>
      </c>
      <c r="AO3767"/>
      <c r="AP3767"/>
      <c r="AQ3767"/>
      <c r="AR3767"/>
      <c r="AS3767"/>
      <c r="AT3767"/>
      <c r="AU3767"/>
      <c r="AV3767"/>
      <c r="AW3767"/>
      <c r="AX3767"/>
    </row>
    <row r="3768" spans="34:50" x14ac:dyDescent="0.25">
      <c r="AH3768" t="s">
        <v>3998</v>
      </c>
      <c r="AI3768" t="s">
        <v>3130</v>
      </c>
      <c r="AJ3768" t="s">
        <v>3131</v>
      </c>
      <c r="AK3768" t="s">
        <v>3127</v>
      </c>
      <c r="AL3768" t="s">
        <v>3131</v>
      </c>
      <c r="AM3768" t="str">
        <f>RIGHT("0"&amp;VLOOKUP(Table2[[#This Row],[Region]],$AR$71:$AS$98,2,FALSE),2)</f>
        <v>02</v>
      </c>
      <c r="AN3768" t="str">
        <f>VLOOKUP(Table2[[#This Row],[Region]],$AR$71:$AT$93,3,FALSE)</f>
        <v>B</v>
      </c>
      <c r="AO3768"/>
      <c r="AP3768"/>
      <c r="AQ3768"/>
      <c r="AR3768"/>
      <c r="AS3768"/>
      <c r="AT3768"/>
      <c r="AU3768"/>
      <c r="AV3768"/>
      <c r="AW3768"/>
      <c r="AX3768"/>
    </row>
    <row r="3769" spans="34:50" x14ac:dyDescent="0.25">
      <c r="AH3769" t="s">
        <v>3999</v>
      </c>
      <c r="AI3769" t="s">
        <v>3130</v>
      </c>
      <c r="AJ3769" t="s">
        <v>3131</v>
      </c>
      <c r="AK3769" t="s">
        <v>3127</v>
      </c>
      <c r="AL3769" t="s">
        <v>3131</v>
      </c>
      <c r="AM3769" t="str">
        <f>RIGHT("0"&amp;VLOOKUP(Table2[[#This Row],[Region]],$AR$71:$AS$98,2,FALSE),2)</f>
        <v>02</v>
      </c>
      <c r="AN3769" t="str">
        <f>VLOOKUP(Table2[[#This Row],[Region]],$AR$71:$AT$93,3,FALSE)</f>
        <v>B</v>
      </c>
      <c r="AO3769"/>
      <c r="AP3769"/>
      <c r="AQ3769"/>
      <c r="AR3769"/>
      <c r="AS3769"/>
      <c r="AT3769"/>
      <c r="AU3769"/>
      <c r="AV3769"/>
      <c r="AW3769"/>
      <c r="AX3769"/>
    </row>
    <row r="3770" spans="34:50" x14ac:dyDescent="0.25">
      <c r="AH3770" t="s">
        <v>4000</v>
      </c>
      <c r="AI3770" t="s">
        <v>3130</v>
      </c>
      <c r="AJ3770" t="s">
        <v>3131</v>
      </c>
      <c r="AK3770" t="s">
        <v>3127</v>
      </c>
      <c r="AL3770" t="s">
        <v>3131</v>
      </c>
      <c r="AM3770" t="str">
        <f>RIGHT("0"&amp;VLOOKUP(Table2[[#This Row],[Region]],$AR$71:$AS$98,2,FALSE),2)</f>
        <v>02</v>
      </c>
      <c r="AN3770" t="str">
        <f>VLOOKUP(Table2[[#This Row],[Region]],$AR$71:$AT$93,3,FALSE)</f>
        <v>B</v>
      </c>
      <c r="AO3770"/>
      <c r="AP3770"/>
      <c r="AQ3770"/>
      <c r="AR3770"/>
      <c r="AS3770"/>
      <c r="AT3770"/>
      <c r="AU3770"/>
      <c r="AV3770"/>
      <c r="AW3770"/>
      <c r="AX3770"/>
    </row>
    <row r="3771" spans="34:50" x14ac:dyDescent="0.25">
      <c r="AH3771" t="s">
        <v>4001</v>
      </c>
      <c r="AI3771" t="s">
        <v>3130</v>
      </c>
      <c r="AJ3771" t="s">
        <v>3131</v>
      </c>
      <c r="AK3771" t="s">
        <v>3127</v>
      </c>
      <c r="AL3771" t="s">
        <v>3131</v>
      </c>
      <c r="AM3771" t="str">
        <f>RIGHT("0"&amp;VLOOKUP(Table2[[#This Row],[Region]],$AR$71:$AS$98,2,FALSE),2)</f>
        <v>02</v>
      </c>
      <c r="AN3771" t="str">
        <f>VLOOKUP(Table2[[#This Row],[Region]],$AR$71:$AT$93,3,FALSE)</f>
        <v>B</v>
      </c>
      <c r="AO3771"/>
      <c r="AP3771"/>
      <c r="AQ3771"/>
      <c r="AR3771"/>
      <c r="AS3771"/>
      <c r="AT3771"/>
      <c r="AU3771"/>
      <c r="AV3771"/>
      <c r="AW3771"/>
      <c r="AX3771"/>
    </row>
    <row r="3772" spans="34:50" x14ac:dyDescent="0.25">
      <c r="AH3772" t="s">
        <v>4002</v>
      </c>
      <c r="AI3772" t="s">
        <v>3143</v>
      </c>
      <c r="AJ3772" t="s">
        <v>3144</v>
      </c>
      <c r="AK3772" t="s">
        <v>3127</v>
      </c>
      <c r="AL3772" t="s">
        <v>3128</v>
      </c>
      <c r="AM3772" t="str">
        <f>RIGHT("0"&amp;VLOOKUP(Table2[[#This Row],[Region]],$AR$71:$AS$98,2,FALSE),2)</f>
        <v>03</v>
      </c>
      <c r="AN3772" t="str">
        <f>VLOOKUP(Table2[[#This Row],[Region]],$AR$71:$AT$93,3,FALSE)</f>
        <v>B</v>
      </c>
      <c r="AO3772"/>
      <c r="AP3772"/>
      <c r="AQ3772"/>
      <c r="AR3772"/>
      <c r="AS3772"/>
      <c r="AT3772"/>
      <c r="AU3772"/>
      <c r="AV3772"/>
      <c r="AW3772"/>
      <c r="AX3772"/>
    </row>
    <row r="3773" spans="34:50" x14ac:dyDescent="0.25">
      <c r="AH3773" t="s">
        <v>4003</v>
      </c>
      <c r="AI3773" t="s">
        <v>3133</v>
      </c>
      <c r="AJ3773" t="s">
        <v>3134</v>
      </c>
      <c r="AK3773" t="s">
        <v>3127</v>
      </c>
      <c r="AL3773" t="s">
        <v>3128</v>
      </c>
      <c r="AM3773" t="str">
        <f>RIGHT("0"&amp;VLOOKUP(Table2[[#This Row],[Region]],$AR$71:$AS$98,2,FALSE),2)</f>
        <v>03</v>
      </c>
      <c r="AN3773" t="str">
        <f>VLOOKUP(Table2[[#This Row],[Region]],$AR$71:$AT$93,3,FALSE)</f>
        <v>B</v>
      </c>
      <c r="AO3773"/>
      <c r="AP3773"/>
      <c r="AQ3773"/>
      <c r="AR3773"/>
      <c r="AS3773"/>
      <c r="AT3773"/>
      <c r="AU3773"/>
      <c r="AV3773"/>
      <c r="AW3773"/>
      <c r="AX3773"/>
    </row>
    <row r="3774" spans="34:50" x14ac:dyDescent="0.25">
      <c r="AH3774" t="s">
        <v>4004</v>
      </c>
      <c r="AI3774" t="s">
        <v>3143</v>
      </c>
      <c r="AJ3774" t="s">
        <v>3144</v>
      </c>
      <c r="AK3774" t="s">
        <v>3127</v>
      </c>
      <c r="AL3774" t="s">
        <v>3128</v>
      </c>
      <c r="AM3774" t="str">
        <f>RIGHT("0"&amp;VLOOKUP(Table2[[#This Row],[Region]],$AR$71:$AS$98,2,FALSE),2)</f>
        <v>03</v>
      </c>
      <c r="AN3774" t="str">
        <f>VLOOKUP(Table2[[#This Row],[Region]],$AR$71:$AT$93,3,FALSE)</f>
        <v>B</v>
      </c>
      <c r="AO3774"/>
      <c r="AP3774"/>
      <c r="AQ3774"/>
      <c r="AR3774"/>
      <c r="AS3774"/>
      <c r="AT3774"/>
      <c r="AU3774"/>
      <c r="AV3774"/>
      <c r="AW3774"/>
      <c r="AX3774"/>
    </row>
    <row r="3775" spans="34:50" x14ac:dyDescent="0.25">
      <c r="AH3775" t="s">
        <v>4005</v>
      </c>
      <c r="AI3775" t="s">
        <v>3173</v>
      </c>
      <c r="AJ3775" t="s">
        <v>3174</v>
      </c>
      <c r="AK3775" t="s">
        <v>3127</v>
      </c>
      <c r="AL3775" t="s">
        <v>3174</v>
      </c>
      <c r="AM3775" t="str">
        <f>RIGHT("0"&amp;VLOOKUP(Table2[[#This Row],[Region]],$AR$71:$AS$98,2,FALSE),2)</f>
        <v>01</v>
      </c>
      <c r="AN3775" t="str">
        <f>VLOOKUP(Table2[[#This Row],[Region]],$AR$71:$AT$93,3,FALSE)</f>
        <v>A</v>
      </c>
      <c r="AO3775"/>
      <c r="AP3775"/>
      <c r="AQ3775"/>
      <c r="AR3775"/>
      <c r="AS3775"/>
      <c r="AT3775"/>
      <c r="AU3775"/>
      <c r="AV3775"/>
      <c r="AW3775"/>
      <c r="AX3775"/>
    </row>
    <row r="3776" spans="34:50" x14ac:dyDescent="0.25">
      <c r="AH3776" t="s">
        <v>4006</v>
      </c>
      <c r="AI3776" t="s">
        <v>3130</v>
      </c>
      <c r="AJ3776" t="s">
        <v>3131</v>
      </c>
      <c r="AK3776" t="s">
        <v>3127</v>
      </c>
      <c r="AL3776" t="s">
        <v>3131</v>
      </c>
      <c r="AM3776" t="str">
        <f>RIGHT("0"&amp;VLOOKUP(Table2[[#This Row],[Region]],$AR$71:$AS$98,2,FALSE),2)</f>
        <v>02</v>
      </c>
      <c r="AN3776" t="str">
        <f>VLOOKUP(Table2[[#This Row],[Region]],$AR$71:$AT$93,3,FALSE)</f>
        <v>B</v>
      </c>
      <c r="AO3776"/>
      <c r="AP3776"/>
      <c r="AQ3776"/>
      <c r="AR3776"/>
      <c r="AS3776"/>
      <c r="AT3776"/>
      <c r="AU3776"/>
      <c r="AV3776"/>
      <c r="AW3776"/>
      <c r="AX3776"/>
    </row>
    <row r="3777" spans="34:50" x14ac:dyDescent="0.25">
      <c r="AH3777" t="s">
        <v>4007</v>
      </c>
      <c r="AI3777" t="s">
        <v>3130</v>
      </c>
      <c r="AJ3777" t="s">
        <v>3131</v>
      </c>
      <c r="AK3777" t="s">
        <v>3127</v>
      </c>
      <c r="AL3777" t="s">
        <v>3131</v>
      </c>
      <c r="AM3777" t="str">
        <f>RIGHT("0"&amp;VLOOKUP(Table2[[#This Row],[Region]],$AR$71:$AS$98,2,FALSE),2)</f>
        <v>02</v>
      </c>
      <c r="AN3777" t="str">
        <f>VLOOKUP(Table2[[#This Row],[Region]],$AR$71:$AT$93,3,FALSE)</f>
        <v>B</v>
      </c>
      <c r="AO3777"/>
      <c r="AP3777"/>
      <c r="AQ3777"/>
      <c r="AR3777"/>
      <c r="AS3777"/>
      <c r="AT3777"/>
      <c r="AU3777"/>
      <c r="AV3777"/>
      <c r="AW3777"/>
      <c r="AX3777"/>
    </row>
    <row r="3778" spans="34:50" x14ac:dyDescent="0.25">
      <c r="AH3778" t="s">
        <v>4008</v>
      </c>
      <c r="AI3778" t="s">
        <v>3194</v>
      </c>
      <c r="AJ3778" t="s">
        <v>3195</v>
      </c>
      <c r="AK3778" t="s">
        <v>3127</v>
      </c>
      <c r="AL3778" t="s">
        <v>3128</v>
      </c>
      <c r="AM3778" t="str">
        <f>RIGHT("0"&amp;VLOOKUP(Table2[[#This Row],[Region]],$AR$71:$AS$98,2,FALSE),2)</f>
        <v>03</v>
      </c>
      <c r="AN3778" t="str">
        <f>VLOOKUP(Table2[[#This Row],[Region]],$AR$71:$AT$93,3,FALSE)</f>
        <v>B</v>
      </c>
      <c r="AO3778"/>
      <c r="AP3778"/>
      <c r="AQ3778"/>
      <c r="AR3778"/>
      <c r="AS3778"/>
      <c r="AT3778"/>
      <c r="AU3778"/>
      <c r="AV3778"/>
      <c r="AW3778"/>
      <c r="AX3778"/>
    </row>
    <row r="3779" spans="34:50" x14ac:dyDescent="0.25">
      <c r="AH3779" t="s">
        <v>4009</v>
      </c>
      <c r="AI3779" t="s">
        <v>3125</v>
      </c>
      <c r="AJ3779" t="s">
        <v>3126</v>
      </c>
      <c r="AK3779" t="s">
        <v>3127</v>
      </c>
      <c r="AL3779" t="s">
        <v>3128</v>
      </c>
      <c r="AM3779" t="str">
        <f>RIGHT("0"&amp;VLOOKUP(Table2[[#This Row],[Region]],$AR$71:$AS$98,2,FALSE),2)</f>
        <v>03</v>
      </c>
      <c r="AN3779" t="str">
        <f>VLOOKUP(Table2[[#This Row],[Region]],$AR$71:$AT$93,3,FALSE)</f>
        <v>B</v>
      </c>
      <c r="AO3779"/>
      <c r="AP3779"/>
      <c r="AQ3779"/>
      <c r="AR3779"/>
      <c r="AS3779"/>
      <c r="AT3779"/>
      <c r="AU3779"/>
      <c r="AV3779"/>
      <c r="AW3779"/>
      <c r="AX3779"/>
    </row>
    <row r="3780" spans="34:50" x14ac:dyDescent="0.25">
      <c r="AH3780" t="s">
        <v>4010</v>
      </c>
      <c r="AI3780" t="s">
        <v>3154</v>
      </c>
      <c r="AJ3780" t="s">
        <v>3155</v>
      </c>
      <c r="AK3780" t="s">
        <v>3127</v>
      </c>
      <c r="AL3780" t="s">
        <v>3128</v>
      </c>
      <c r="AM3780" t="str">
        <f>RIGHT("0"&amp;VLOOKUP(Table2[[#This Row],[Region]],$AR$71:$AS$98,2,FALSE),2)</f>
        <v>03</v>
      </c>
      <c r="AN3780" t="str">
        <f>VLOOKUP(Table2[[#This Row],[Region]],$AR$71:$AT$93,3,FALSE)</f>
        <v>B</v>
      </c>
      <c r="AO3780"/>
      <c r="AP3780"/>
      <c r="AQ3780"/>
      <c r="AR3780"/>
      <c r="AS3780"/>
      <c r="AT3780"/>
      <c r="AU3780"/>
      <c r="AV3780"/>
      <c r="AW3780"/>
      <c r="AX3780"/>
    </row>
    <row r="3781" spans="34:50" x14ac:dyDescent="0.25">
      <c r="AH3781" t="s">
        <v>4011</v>
      </c>
      <c r="AI3781" t="s">
        <v>3143</v>
      </c>
      <c r="AJ3781" t="s">
        <v>3144</v>
      </c>
      <c r="AK3781" t="s">
        <v>3127</v>
      </c>
      <c r="AL3781" t="s">
        <v>3128</v>
      </c>
      <c r="AM3781" t="str">
        <f>RIGHT("0"&amp;VLOOKUP(Table2[[#This Row],[Region]],$AR$71:$AS$98,2,FALSE),2)</f>
        <v>03</v>
      </c>
      <c r="AN3781" t="str">
        <f>VLOOKUP(Table2[[#This Row],[Region]],$AR$71:$AT$93,3,FALSE)</f>
        <v>B</v>
      </c>
      <c r="AO3781"/>
      <c r="AP3781"/>
      <c r="AQ3781"/>
      <c r="AR3781"/>
      <c r="AS3781"/>
      <c r="AT3781"/>
      <c r="AU3781"/>
      <c r="AV3781"/>
      <c r="AW3781"/>
      <c r="AX3781"/>
    </row>
    <row r="3782" spans="34:50" x14ac:dyDescent="0.25">
      <c r="AH3782" t="s">
        <v>4012</v>
      </c>
      <c r="AI3782" t="s">
        <v>3130</v>
      </c>
      <c r="AJ3782" t="s">
        <v>3131</v>
      </c>
      <c r="AK3782" t="s">
        <v>3127</v>
      </c>
      <c r="AL3782" t="s">
        <v>3131</v>
      </c>
      <c r="AM3782" t="str">
        <f>RIGHT("0"&amp;VLOOKUP(Table2[[#This Row],[Region]],$AR$71:$AS$98,2,FALSE),2)</f>
        <v>02</v>
      </c>
      <c r="AN3782" t="str">
        <f>VLOOKUP(Table2[[#This Row],[Region]],$AR$71:$AT$93,3,FALSE)</f>
        <v>B</v>
      </c>
      <c r="AO3782"/>
      <c r="AP3782"/>
      <c r="AQ3782"/>
      <c r="AR3782"/>
      <c r="AS3782"/>
      <c r="AT3782"/>
      <c r="AU3782"/>
      <c r="AV3782"/>
      <c r="AW3782"/>
      <c r="AX3782"/>
    </row>
    <row r="3783" spans="34:50" x14ac:dyDescent="0.25">
      <c r="AH3783" t="s">
        <v>4013</v>
      </c>
      <c r="AI3783" t="s">
        <v>3130</v>
      </c>
      <c r="AJ3783" t="s">
        <v>3131</v>
      </c>
      <c r="AK3783" t="s">
        <v>3127</v>
      </c>
      <c r="AL3783" t="s">
        <v>3131</v>
      </c>
      <c r="AM3783" t="str">
        <f>RIGHT("0"&amp;VLOOKUP(Table2[[#This Row],[Region]],$AR$71:$AS$98,2,FALSE),2)</f>
        <v>02</v>
      </c>
      <c r="AN3783" t="str">
        <f>VLOOKUP(Table2[[#This Row],[Region]],$AR$71:$AT$93,3,FALSE)</f>
        <v>B</v>
      </c>
      <c r="AO3783"/>
      <c r="AP3783"/>
      <c r="AQ3783"/>
      <c r="AR3783"/>
      <c r="AS3783"/>
      <c r="AT3783"/>
      <c r="AU3783"/>
      <c r="AV3783"/>
      <c r="AW3783"/>
      <c r="AX3783"/>
    </row>
    <row r="3784" spans="34:50" x14ac:dyDescent="0.25">
      <c r="AH3784" t="s">
        <v>4014</v>
      </c>
      <c r="AI3784" t="s">
        <v>3143</v>
      </c>
      <c r="AJ3784" t="s">
        <v>3144</v>
      </c>
      <c r="AK3784" t="s">
        <v>3127</v>
      </c>
      <c r="AL3784" t="s">
        <v>3128</v>
      </c>
      <c r="AM3784" t="str">
        <f>RIGHT("0"&amp;VLOOKUP(Table2[[#This Row],[Region]],$AR$71:$AS$98,2,FALSE),2)</f>
        <v>03</v>
      </c>
      <c r="AN3784" t="str">
        <f>VLOOKUP(Table2[[#This Row],[Region]],$AR$71:$AT$93,3,FALSE)</f>
        <v>B</v>
      </c>
      <c r="AO3784"/>
      <c r="AP3784"/>
      <c r="AQ3784"/>
      <c r="AR3784"/>
      <c r="AS3784"/>
      <c r="AT3784"/>
      <c r="AU3784"/>
      <c r="AV3784"/>
      <c r="AW3784"/>
      <c r="AX3784"/>
    </row>
    <row r="3785" spans="34:50" x14ac:dyDescent="0.25">
      <c r="AH3785" t="s">
        <v>4015</v>
      </c>
      <c r="AI3785" t="s">
        <v>3162</v>
      </c>
      <c r="AJ3785" t="s">
        <v>3163</v>
      </c>
      <c r="AK3785" t="s">
        <v>3127</v>
      </c>
      <c r="AL3785" t="s">
        <v>3128</v>
      </c>
      <c r="AM3785" t="str">
        <f>RIGHT("0"&amp;VLOOKUP(Table2[[#This Row],[Region]],$AR$71:$AS$98,2,FALSE),2)</f>
        <v>03</v>
      </c>
      <c r="AN3785" t="str">
        <f>VLOOKUP(Table2[[#This Row],[Region]],$AR$71:$AT$93,3,FALSE)</f>
        <v>B</v>
      </c>
      <c r="AO3785"/>
      <c r="AP3785"/>
      <c r="AQ3785"/>
      <c r="AR3785"/>
      <c r="AS3785"/>
      <c r="AT3785"/>
      <c r="AU3785"/>
      <c r="AV3785"/>
      <c r="AW3785"/>
      <c r="AX3785"/>
    </row>
    <row r="3786" spans="34:50" x14ac:dyDescent="0.25">
      <c r="AH3786" t="s">
        <v>4016</v>
      </c>
      <c r="AI3786" t="s">
        <v>3143</v>
      </c>
      <c r="AJ3786" t="s">
        <v>3144</v>
      </c>
      <c r="AK3786" t="s">
        <v>3127</v>
      </c>
      <c r="AL3786" t="s">
        <v>3128</v>
      </c>
      <c r="AM3786" t="str">
        <f>RIGHT("0"&amp;VLOOKUP(Table2[[#This Row],[Region]],$AR$71:$AS$98,2,FALSE),2)</f>
        <v>03</v>
      </c>
      <c r="AN3786" t="str">
        <f>VLOOKUP(Table2[[#This Row],[Region]],$AR$71:$AT$93,3,FALSE)</f>
        <v>B</v>
      </c>
      <c r="AO3786"/>
      <c r="AP3786"/>
      <c r="AQ3786"/>
      <c r="AR3786"/>
      <c r="AS3786"/>
      <c r="AT3786"/>
      <c r="AU3786"/>
      <c r="AV3786"/>
      <c r="AW3786"/>
      <c r="AX3786"/>
    </row>
    <row r="3787" spans="34:50" x14ac:dyDescent="0.25">
      <c r="AH3787" t="s">
        <v>4017</v>
      </c>
      <c r="AI3787" t="s">
        <v>3130</v>
      </c>
      <c r="AJ3787" t="s">
        <v>3131</v>
      </c>
      <c r="AK3787" t="s">
        <v>3127</v>
      </c>
      <c r="AL3787" t="s">
        <v>3131</v>
      </c>
      <c r="AM3787" t="str">
        <f>RIGHT("0"&amp;VLOOKUP(Table2[[#This Row],[Region]],$AR$71:$AS$98,2,FALSE),2)</f>
        <v>02</v>
      </c>
      <c r="AN3787" t="str">
        <f>VLOOKUP(Table2[[#This Row],[Region]],$AR$71:$AT$93,3,FALSE)</f>
        <v>B</v>
      </c>
      <c r="AO3787"/>
      <c r="AP3787"/>
      <c r="AQ3787"/>
      <c r="AR3787"/>
      <c r="AS3787"/>
      <c r="AT3787"/>
      <c r="AU3787"/>
      <c r="AV3787"/>
      <c r="AW3787"/>
      <c r="AX3787"/>
    </row>
    <row r="3788" spans="34:50" x14ac:dyDescent="0.25">
      <c r="AH3788" t="s">
        <v>4018</v>
      </c>
      <c r="AI3788" t="s">
        <v>3487</v>
      </c>
      <c r="AJ3788" t="s">
        <v>3488</v>
      </c>
      <c r="AK3788" t="s">
        <v>3127</v>
      </c>
      <c r="AL3788" t="s">
        <v>3128</v>
      </c>
      <c r="AM3788" t="str">
        <f>RIGHT("0"&amp;VLOOKUP(Table2[[#This Row],[Region]],$AR$71:$AS$98,2,FALSE),2)</f>
        <v>03</v>
      </c>
      <c r="AN3788" t="str">
        <f>VLOOKUP(Table2[[#This Row],[Region]],$AR$71:$AT$93,3,FALSE)</f>
        <v>B</v>
      </c>
      <c r="AO3788"/>
      <c r="AP3788"/>
      <c r="AQ3788"/>
      <c r="AR3788"/>
      <c r="AS3788"/>
      <c r="AT3788"/>
      <c r="AU3788"/>
      <c r="AV3788"/>
      <c r="AW3788"/>
      <c r="AX3788"/>
    </row>
    <row r="3789" spans="34:50" x14ac:dyDescent="0.25">
      <c r="AH3789" t="s">
        <v>4019</v>
      </c>
      <c r="AI3789" t="s">
        <v>3130</v>
      </c>
      <c r="AJ3789" t="s">
        <v>3131</v>
      </c>
      <c r="AK3789" t="s">
        <v>3127</v>
      </c>
      <c r="AL3789" t="s">
        <v>3131</v>
      </c>
      <c r="AM3789" t="str">
        <f>RIGHT("0"&amp;VLOOKUP(Table2[[#This Row],[Region]],$AR$71:$AS$98,2,FALSE),2)</f>
        <v>02</v>
      </c>
      <c r="AN3789" t="str">
        <f>VLOOKUP(Table2[[#This Row],[Region]],$AR$71:$AT$93,3,FALSE)</f>
        <v>B</v>
      </c>
      <c r="AO3789"/>
      <c r="AP3789"/>
      <c r="AQ3789"/>
      <c r="AR3789"/>
      <c r="AS3789"/>
      <c r="AT3789"/>
      <c r="AU3789"/>
      <c r="AV3789"/>
      <c r="AW3789"/>
      <c r="AX3789"/>
    </row>
    <row r="3790" spans="34:50" x14ac:dyDescent="0.25">
      <c r="AH3790" t="s">
        <v>4020</v>
      </c>
      <c r="AI3790" t="s">
        <v>3194</v>
      </c>
      <c r="AJ3790" t="s">
        <v>3195</v>
      </c>
      <c r="AK3790" t="s">
        <v>3127</v>
      </c>
      <c r="AL3790" t="s">
        <v>3128</v>
      </c>
      <c r="AM3790" t="str">
        <f>RIGHT("0"&amp;VLOOKUP(Table2[[#This Row],[Region]],$AR$71:$AS$98,2,FALSE),2)</f>
        <v>03</v>
      </c>
      <c r="AN3790" t="str">
        <f>VLOOKUP(Table2[[#This Row],[Region]],$AR$71:$AT$93,3,FALSE)</f>
        <v>B</v>
      </c>
      <c r="AO3790"/>
      <c r="AP3790"/>
      <c r="AQ3790"/>
      <c r="AR3790"/>
      <c r="AS3790"/>
      <c r="AT3790"/>
      <c r="AU3790"/>
      <c r="AV3790"/>
      <c r="AW3790"/>
      <c r="AX3790"/>
    </row>
    <row r="3791" spans="34:50" x14ac:dyDescent="0.25">
      <c r="AH3791" t="s">
        <v>4021</v>
      </c>
      <c r="AI3791" t="s">
        <v>3143</v>
      </c>
      <c r="AJ3791" t="s">
        <v>3144</v>
      </c>
      <c r="AK3791" t="s">
        <v>3127</v>
      </c>
      <c r="AL3791" t="s">
        <v>3128</v>
      </c>
      <c r="AM3791" t="str">
        <f>RIGHT("0"&amp;VLOOKUP(Table2[[#This Row],[Region]],$AR$71:$AS$98,2,FALSE),2)</f>
        <v>03</v>
      </c>
      <c r="AN3791" t="str">
        <f>VLOOKUP(Table2[[#This Row],[Region]],$AR$71:$AT$93,3,FALSE)</f>
        <v>B</v>
      </c>
      <c r="AO3791"/>
      <c r="AP3791"/>
      <c r="AQ3791"/>
      <c r="AR3791"/>
      <c r="AS3791"/>
      <c r="AT3791"/>
      <c r="AU3791"/>
      <c r="AV3791"/>
      <c r="AW3791"/>
      <c r="AX3791"/>
    </row>
    <row r="3792" spans="34:50" x14ac:dyDescent="0.25">
      <c r="AH3792" t="s">
        <v>4022</v>
      </c>
      <c r="AI3792" t="s">
        <v>3125</v>
      </c>
      <c r="AJ3792" t="s">
        <v>3126</v>
      </c>
      <c r="AK3792" t="s">
        <v>3127</v>
      </c>
      <c r="AL3792" t="s">
        <v>3128</v>
      </c>
      <c r="AM3792" t="str">
        <f>RIGHT("0"&amp;VLOOKUP(Table2[[#This Row],[Region]],$AR$71:$AS$98,2,FALSE),2)</f>
        <v>03</v>
      </c>
      <c r="AN3792" t="str">
        <f>VLOOKUP(Table2[[#This Row],[Region]],$AR$71:$AT$93,3,FALSE)</f>
        <v>B</v>
      </c>
      <c r="AO3792"/>
      <c r="AP3792"/>
      <c r="AQ3792"/>
      <c r="AR3792"/>
      <c r="AS3792"/>
      <c r="AT3792"/>
      <c r="AU3792"/>
      <c r="AV3792"/>
      <c r="AW3792"/>
      <c r="AX3792"/>
    </row>
    <row r="3793" spans="34:50" x14ac:dyDescent="0.25">
      <c r="AH3793" t="s">
        <v>4023</v>
      </c>
      <c r="AI3793" t="s">
        <v>3130</v>
      </c>
      <c r="AJ3793" t="s">
        <v>3131</v>
      </c>
      <c r="AK3793" t="s">
        <v>3127</v>
      </c>
      <c r="AL3793" t="s">
        <v>3131</v>
      </c>
      <c r="AM3793" t="str">
        <f>RIGHT("0"&amp;VLOOKUP(Table2[[#This Row],[Region]],$AR$71:$AS$98,2,FALSE),2)</f>
        <v>02</v>
      </c>
      <c r="AN3793" t="str">
        <f>VLOOKUP(Table2[[#This Row],[Region]],$AR$71:$AT$93,3,FALSE)</f>
        <v>B</v>
      </c>
      <c r="AO3793"/>
      <c r="AP3793"/>
      <c r="AQ3793"/>
      <c r="AR3793"/>
      <c r="AS3793"/>
      <c r="AT3793"/>
      <c r="AU3793"/>
      <c r="AV3793"/>
      <c r="AW3793"/>
      <c r="AX3793"/>
    </row>
    <row r="3794" spans="34:50" x14ac:dyDescent="0.25">
      <c r="AH3794" t="s">
        <v>4024</v>
      </c>
      <c r="AI3794" t="s">
        <v>3133</v>
      </c>
      <c r="AJ3794" t="s">
        <v>3134</v>
      </c>
      <c r="AK3794" t="s">
        <v>3127</v>
      </c>
      <c r="AL3794" t="s">
        <v>3128</v>
      </c>
      <c r="AM3794" t="str">
        <f>RIGHT("0"&amp;VLOOKUP(Table2[[#This Row],[Region]],$AR$71:$AS$98,2,FALSE),2)</f>
        <v>03</v>
      </c>
      <c r="AN3794" t="str">
        <f>VLOOKUP(Table2[[#This Row],[Region]],$AR$71:$AT$93,3,FALSE)</f>
        <v>B</v>
      </c>
      <c r="AO3794"/>
      <c r="AP3794"/>
      <c r="AQ3794"/>
      <c r="AR3794"/>
      <c r="AS3794"/>
      <c r="AT3794"/>
      <c r="AU3794"/>
      <c r="AV3794"/>
      <c r="AW3794"/>
      <c r="AX3794"/>
    </row>
    <row r="3795" spans="34:50" x14ac:dyDescent="0.25">
      <c r="AH3795" t="s">
        <v>4025</v>
      </c>
      <c r="AI3795" t="s">
        <v>3143</v>
      </c>
      <c r="AJ3795" t="s">
        <v>3144</v>
      </c>
      <c r="AK3795" t="s">
        <v>3127</v>
      </c>
      <c r="AL3795" t="s">
        <v>3128</v>
      </c>
      <c r="AM3795" t="str">
        <f>RIGHT("0"&amp;VLOOKUP(Table2[[#This Row],[Region]],$AR$71:$AS$98,2,FALSE),2)</f>
        <v>03</v>
      </c>
      <c r="AN3795" t="str">
        <f>VLOOKUP(Table2[[#This Row],[Region]],$AR$71:$AT$93,3,FALSE)</f>
        <v>B</v>
      </c>
      <c r="AO3795"/>
      <c r="AP3795"/>
      <c r="AQ3795"/>
      <c r="AR3795"/>
      <c r="AS3795"/>
      <c r="AT3795"/>
      <c r="AU3795"/>
      <c r="AV3795"/>
      <c r="AW3795"/>
      <c r="AX3795"/>
    </row>
    <row r="3796" spans="34:50" x14ac:dyDescent="0.25">
      <c r="AH3796" t="s">
        <v>4026</v>
      </c>
      <c r="AI3796" t="s">
        <v>3125</v>
      </c>
      <c r="AJ3796" t="s">
        <v>3126</v>
      </c>
      <c r="AK3796" t="s">
        <v>3127</v>
      </c>
      <c r="AL3796" t="s">
        <v>3128</v>
      </c>
      <c r="AM3796" t="str">
        <f>RIGHT("0"&amp;VLOOKUP(Table2[[#This Row],[Region]],$AR$71:$AS$98,2,FALSE),2)</f>
        <v>03</v>
      </c>
      <c r="AN3796" t="str">
        <f>VLOOKUP(Table2[[#This Row],[Region]],$AR$71:$AT$93,3,FALSE)</f>
        <v>B</v>
      </c>
      <c r="AO3796"/>
      <c r="AP3796"/>
      <c r="AQ3796"/>
      <c r="AR3796"/>
      <c r="AS3796"/>
      <c r="AT3796"/>
      <c r="AU3796"/>
      <c r="AV3796"/>
      <c r="AW3796"/>
      <c r="AX3796"/>
    </row>
    <row r="3797" spans="34:50" x14ac:dyDescent="0.25">
      <c r="AH3797" t="s">
        <v>4027</v>
      </c>
      <c r="AI3797" t="s">
        <v>3130</v>
      </c>
      <c r="AJ3797" t="s">
        <v>3131</v>
      </c>
      <c r="AK3797" t="s">
        <v>3127</v>
      </c>
      <c r="AL3797" t="s">
        <v>3131</v>
      </c>
      <c r="AM3797" t="str">
        <f>RIGHT("0"&amp;VLOOKUP(Table2[[#This Row],[Region]],$AR$71:$AS$98,2,FALSE),2)</f>
        <v>02</v>
      </c>
      <c r="AN3797" t="str">
        <f>VLOOKUP(Table2[[#This Row],[Region]],$AR$71:$AT$93,3,FALSE)</f>
        <v>B</v>
      </c>
      <c r="AO3797"/>
      <c r="AP3797"/>
      <c r="AQ3797"/>
      <c r="AR3797"/>
      <c r="AS3797"/>
      <c r="AT3797"/>
      <c r="AU3797"/>
      <c r="AV3797"/>
      <c r="AW3797"/>
      <c r="AX3797"/>
    </row>
    <row r="3798" spans="34:50" x14ac:dyDescent="0.25">
      <c r="AH3798" t="s">
        <v>4028</v>
      </c>
      <c r="AI3798" t="s">
        <v>3143</v>
      </c>
      <c r="AJ3798" t="s">
        <v>3144</v>
      </c>
      <c r="AK3798" t="s">
        <v>3127</v>
      </c>
      <c r="AL3798" t="s">
        <v>3128</v>
      </c>
      <c r="AM3798" t="str">
        <f>RIGHT("0"&amp;VLOOKUP(Table2[[#This Row],[Region]],$AR$71:$AS$98,2,FALSE),2)</f>
        <v>03</v>
      </c>
      <c r="AN3798" t="str">
        <f>VLOOKUP(Table2[[#This Row],[Region]],$AR$71:$AT$93,3,FALSE)</f>
        <v>B</v>
      </c>
      <c r="AO3798"/>
      <c r="AP3798"/>
      <c r="AQ3798"/>
      <c r="AR3798"/>
      <c r="AS3798"/>
      <c r="AT3798"/>
      <c r="AU3798"/>
      <c r="AV3798"/>
      <c r="AW3798"/>
      <c r="AX3798"/>
    </row>
    <row r="3799" spans="34:50" x14ac:dyDescent="0.25">
      <c r="AH3799" t="s">
        <v>4029</v>
      </c>
      <c r="AI3799" t="s">
        <v>3125</v>
      </c>
      <c r="AJ3799" t="s">
        <v>3126</v>
      </c>
      <c r="AK3799" t="s">
        <v>3127</v>
      </c>
      <c r="AL3799" t="s">
        <v>3128</v>
      </c>
      <c r="AM3799" t="str">
        <f>RIGHT("0"&amp;VLOOKUP(Table2[[#This Row],[Region]],$AR$71:$AS$98,2,FALSE),2)</f>
        <v>03</v>
      </c>
      <c r="AN3799" t="str">
        <f>VLOOKUP(Table2[[#This Row],[Region]],$AR$71:$AT$93,3,FALSE)</f>
        <v>B</v>
      </c>
      <c r="AO3799"/>
      <c r="AP3799"/>
      <c r="AQ3799"/>
      <c r="AR3799"/>
      <c r="AS3799"/>
      <c r="AT3799"/>
      <c r="AU3799"/>
      <c r="AV3799"/>
      <c r="AW3799"/>
      <c r="AX3799"/>
    </row>
    <row r="3800" spans="34:50" x14ac:dyDescent="0.25">
      <c r="AH3800" t="s">
        <v>4030</v>
      </c>
      <c r="AI3800" t="s">
        <v>3130</v>
      </c>
      <c r="AJ3800" t="s">
        <v>3131</v>
      </c>
      <c r="AK3800" t="s">
        <v>3127</v>
      </c>
      <c r="AL3800" t="s">
        <v>3131</v>
      </c>
      <c r="AM3800" t="str">
        <f>RIGHT("0"&amp;VLOOKUP(Table2[[#This Row],[Region]],$AR$71:$AS$98,2,FALSE),2)</f>
        <v>02</v>
      </c>
      <c r="AN3800" t="str">
        <f>VLOOKUP(Table2[[#This Row],[Region]],$AR$71:$AT$93,3,FALSE)</f>
        <v>B</v>
      </c>
      <c r="AO3800"/>
      <c r="AP3800"/>
      <c r="AQ3800"/>
      <c r="AR3800"/>
      <c r="AS3800"/>
      <c r="AT3800"/>
      <c r="AU3800"/>
      <c r="AV3800"/>
      <c r="AW3800"/>
      <c r="AX3800"/>
    </row>
    <row r="3801" spans="34:50" x14ac:dyDescent="0.25">
      <c r="AH3801" t="s">
        <v>4031</v>
      </c>
      <c r="AI3801" t="s">
        <v>4032</v>
      </c>
      <c r="AJ3801" t="s">
        <v>4033</v>
      </c>
      <c r="AK3801" t="s">
        <v>3127</v>
      </c>
      <c r="AL3801" t="s">
        <v>3128</v>
      </c>
      <c r="AM3801" t="str">
        <f>RIGHT("0"&amp;VLOOKUP(Table2[[#This Row],[Region]],$AR$71:$AS$98,2,FALSE),2)</f>
        <v>03</v>
      </c>
      <c r="AN3801" t="str">
        <f>VLOOKUP(Table2[[#This Row],[Region]],$AR$71:$AT$93,3,FALSE)</f>
        <v>B</v>
      </c>
      <c r="AO3801"/>
      <c r="AP3801"/>
      <c r="AQ3801"/>
      <c r="AR3801"/>
      <c r="AS3801"/>
      <c r="AT3801"/>
      <c r="AU3801"/>
      <c r="AV3801"/>
      <c r="AW3801"/>
      <c r="AX3801"/>
    </row>
    <row r="3802" spans="34:50" x14ac:dyDescent="0.25">
      <c r="AH3802" t="s">
        <v>4034</v>
      </c>
      <c r="AI3802" t="s">
        <v>3130</v>
      </c>
      <c r="AJ3802" t="s">
        <v>3131</v>
      </c>
      <c r="AK3802" t="s">
        <v>3127</v>
      </c>
      <c r="AL3802" t="s">
        <v>3131</v>
      </c>
      <c r="AM3802" t="str">
        <f>RIGHT("0"&amp;VLOOKUP(Table2[[#This Row],[Region]],$AR$71:$AS$98,2,FALSE),2)</f>
        <v>02</v>
      </c>
      <c r="AN3802" t="str">
        <f>VLOOKUP(Table2[[#This Row],[Region]],$AR$71:$AT$93,3,FALSE)</f>
        <v>B</v>
      </c>
      <c r="AO3802"/>
      <c r="AP3802"/>
      <c r="AQ3802"/>
      <c r="AR3802"/>
      <c r="AS3802"/>
      <c r="AT3802"/>
      <c r="AU3802"/>
      <c r="AV3802"/>
      <c r="AW3802"/>
      <c r="AX3802"/>
    </row>
    <row r="3803" spans="34:50" x14ac:dyDescent="0.25">
      <c r="AH3803" t="s">
        <v>4035</v>
      </c>
      <c r="AI3803" t="s">
        <v>3130</v>
      </c>
      <c r="AJ3803" t="s">
        <v>3131</v>
      </c>
      <c r="AK3803" t="s">
        <v>3127</v>
      </c>
      <c r="AL3803" t="s">
        <v>3131</v>
      </c>
      <c r="AM3803" t="str">
        <f>RIGHT("0"&amp;VLOOKUP(Table2[[#This Row],[Region]],$AR$71:$AS$98,2,FALSE),2)</f>
        <v>02</v>
      </c>
      <c r="AN3803" t="str">
        <f>VLOOKUP(Table2[[#This Row],[Region]],$AR$71:$AT$93,3,FALSE)</f>
        <v>B</v>
      </c>
      <c r="AO3803"/>
      <c r="AP3803"/>
      <c r="AQ3803"/>
      <c r="AR3803"/>
      <c r="AS3803"/>
      <c r="AT3803"/>
      <c r="AU3803"/>
      <c r="AV3803"/>
      <c r="AW3803"/>
      <c r="AX3803"/>
    </row>
    <row r="3804" spans="34:50" x14ac:dyDescent="0.25">
      <c r="AH3804" t="s">
        <v>4036</v>
      </c>
      <c r="AI3804" t="s">
        <v>3143</v>
      </c>
      <c r="AJ3804" t="s">
        <v>3144</v>
      </c>
      <c r="AK3804" t="s">
        <v>3127</v>
      </c>
      <c r="AL3804" t="s">
        <v>3128</v>
      </c>
      <c r="AM3804" t="str">
        <f>RIGHT("0"&amp;VLOOKUP(Table2[[#This Row],[Region]],$AR$71:$AS$98,2,FALSE),2)</f>
        <v>03</v>
      </c>
      <c r="AN3804" t="str">
        <f>VLOOKUP(Table2[[#This Row],[Region]],$AR$71:$AT$93,3,FALSE)</f>
        <v>B</v>
      </c>
      <c r="AO3804"/>
      <c r="AP3804"/>
      <c r="AQ3804"/>
      <c r="AR3804"/>
      <c r="AS3804"/>
      <c r="AT3804"/>
      <c r="AU3804"/>
      <c r="AV3804"/>
      <c r="AW3804"/>
      <c r="AX3804"/>
    </row>
    <row r="3805" spans="34:50" x14ac:dyDescent="0.25">
      <c r="AH3805" t="s">
        <v>4037</v>
      </c>
      <c r="AI3805" t="s">
        <v>3130</v>
      </c>
      <c r="AJ3805" t="s">
        <v>3131</v>
      </c>
      <c r="AK3805" t="s">
        <v>3127</v>
      </c>
      <c r="AL3805" t="s">
        <v>3131</v>
      </c>
      <c r="AM3805" t="str">
        <f>RIGHT("0"&amp;VLOOKUP(Table2[[#This Row],[Region]],$AR$71:$AS$98,2,FALSE),2)</f>
        <v>02</v>
      </c>
      <c r="AN3805" t="str">
        <f>VLOOKUP(Table2[[#This Row],[Region]],$AR$71:$AT$93,3,FALSE)</f>
        <v>B</v>
      </c>
      <c r="AO3805"/>
      <c r="AP3805"/>
      <c r="AQ3805"/>
      <c r="AR3805"/>
      <c r="AS3805"/>
      <c r="AT3805"/>
      <c r="AU3805"/>
      <c r="AV3805"/>
      <c r="AW3805"/>
      <c r="AX3805"/>
    </row>
    <row r="3806" spans="34:50" x14ac:dyDescent="0.25">
      <c r="AH3806" t="s">
        <v>4038</v>
      </c>
      <c r="AI3806" t="s">
        <v>3130</v>
      </c>
      <c r="AJ3806" t="s">
        <v>3131</v>
      </c>
      <c r="AK3806" t="s">
        <v>3127</v>
      </c>
      <c r="AL3806" t="s">
        <v>3131</v>
      </c>
      <c r="AM3806" t="str">
        <f>RIGHT("0"&amp;VLOOKUP(Table2[[#This Row],[Region]],$AR$71:$AS$98,2,FALSE),2)</f>
        <v>02</v>
      </c>
      <c r="AN3806" t="str">
        <f>VLOOKUP(Table2[[#This Row],[Region]],$AR$71:$AT$93,3,FALSE)</f>
        <v>B</v>
      </c>
      <c r="AO3806"/>
      <c r="AP3806"/>
      <c r="AQ3806"/>
      <c r="AR3806"/>
      <c r="AS3806"/>
      <c r="AT3806"/>
      <c r="AU3806"/>
      <c r="AV3806"/>
      <c r="AW3806"/>
      <c r="AX3806"/>
    </row>
    <row r="3807" spans="34:50" x14ac:dyDescent="0.25">
      <c r="AH3807" t="s">
        <v>4039</v>
      </c>
      <c r="AI3807" t="s">
        <v>3162</v>
      </c>
      <c r="AJ3807" t="s">
        <v>3163</v>
      </c>
      <c r="AK3807" t="s">
        <v>3127</v>
      </c>
      <c r="AL3807" t="s">
        <v>3128</v>
      </c>
      <c r="AM3807" t="str">
        <f>RIGHT("0"&amp;VLOOKUP(Table2[[#This Row],[Region]],$AR$71:$AS$98,2,FALSE),2)</f>
        <v>03</v>
      </c>
      <c r="AN3807" t="str">
        <f>VLOOKUP(Table2[[#This Row],[Region]],$AR$71:$AT$93,3,FALSE)</f>
        <v>B</v>
      </c>
      <c r="AO3807"/>
      <c r="AP3807"/>
      <c r="AQ3807"/>
      <c r="AR3807"/>
      <c r="AS3807"/>
      <c r="AT3807"/>
      <c r="AU3807"/>
      <c r="AV3807"/>
      <c r="AW3807"/>
      <c r="AX3807"/>
    </row>
    <row r="3808" spans="34:50" x14ac:dyDescent="0.25">
      <c r="AH3808" t="s">
        <v>4040</v>
      </c>
      <c r="AI3808" t="s">
        <v>3154</v>
      </c>
      <c r="AJ3808" t="s">
        <v>3155</v>
      </c>
      <c r="AK3808" t="s">
        <v>3127</v>
      </c>
      <c r="AL3808" t="s">
        <v>3128</v>
      </c>
      <c r="AM3808" t="str">
        <f>RIGHT("0"&amp;VLOOKUP(Table2[[#This Row],[Region]],$AR$71:$AS$98,2,FALSE),2)</f>
        <v>03</v>
      </c>
      <c r="AN3808" t="str">
        <f>VLOOKUP(Table2[[#This Row],[Region]],$AR$71:$AT$93,3,FALSE)</f>
        <v>B</v>
      </c>
      <c r="AO3808"/>
      <c r="AP3808"/>
      <c r="AQ3808"/>
      <c r="AR3808"/>
      <c r="AS3808"/>
      <c r="AT3808"/>
      <c r="AU3808"/>
      <c r="AV3808"/>
      <c r="AW3808"/>
      <c r="AX3808"/>
    </row>
    <row r="3809" spans="34:50" x14ac:dyDescent="0.25">
      <c r="AH3809" t="s">
        <v>4041</v>
      </c>
      <c r="AI3809" t="s">
        <v>3130</v>
      </c>
      <c r="AJ3809" t="s">
        <v>3131</v>
      </c>
      <c r="AK3809" t="s">
        <v>3127</v>
      </c>
      <c r="AL3809" t="s">
        <v>3131</v>
      </c>
      <c r="AM3809" t="str">
        <f>RIGHT("0"&amp;VLOOKUP(Table2[[#This Row],[Region]],$AR$71:$AS$98,2,FALSE),2)</f>
        <v>02</v>
      </c>
      <c r="AN3809" t="str">
        <f>VLOOKUP(Table2[[#This Row],[Region]],$AR$71:$AT$93,3,FALSE)</f>
        <v>B</v>
      </c>
      <c r="AO3809"/>
      <c r="AP3809"/>
      <c r="AQ3809"/>
      <c r="AR3809"/>
      <c r="AS3809"/>
      <c r="AT3809"/>
      <c r="AU3809"/>
      <c r="AV3809"/>
      <c r="AW3809"/>
      <c r="AX3809"/>
    </row>
    <row r="3810" spans="34:50" x14ac:dyDescent="0.25">
      <c r="AH3810" t="s">
        <v>4042</v>
      </c>
      <c r="AI3810" t="s">
        <v>3143</v>
      </c>
      <c r="AJ3810" t="s">
        <v>3144</v>
      </c>
      <c r="AK3810" t="s">
        <v>3127</v>
      </c>
      <c r="AL3810" t="s">
        <v>3128</v>
      </c>
      <c r="AM3810" t="str">
        <f>RIGHT("0"&amp;VLOOKUP(Table2[[#This Row],[Region]],$AR$71:$AS$98,2,FALSE),2)</f>
        <v>03</v>
      </c>
      <c r="AN3810" t="str">
        <f>VLOOKUP(Table2[[#This Row],[Region]],$AR$71:$AT$93,3,FALSE)</f>
        <v>B</v>
      </c>
      <c r="AO3810"/>
      <c r="AP3810"/>
      <c r="AQ3810"/>
      <c r="AR3810"/>
      <c r="AS3810"/>
      <c r="AT3810"/>
      <c r="AU3810"/>
      <c r="AV3810"/>
      <c r="AW3810"/>
      <c r="AX3810"/>
    </row>
    <row r="3811" spans="34:50" x14ac:dyDescent="0.25">
      <c r="AH3811" t="s">
        <v>4043</v>
      </c>
      <c r="AI3811" t="s">
        <v>3133</v>
      </c>
      <c r="AJ3811" t="s">
        <v>3134</v>
      </c>
      <c r="AK3811" t="s">
        <v>3127</v>
      </c>
      <c r="AL3811" t="s">
        <v>3128</v>
      </c>
      <c r="AM3811" t="str">
        <f>RIGHT("0"&amp;VLOOKUP(Table2[[#This Row],[Region]],$AR$71:$AS$98,2,FALSE),2)</f>
        <v>03</v>
      </c>
      <c r="AN3811" t="str">
        <f>VLOOKUP(Table2[[#This Row],[Region]],$AR$71:$AT$93,3,FALSE)</f>
        <v>B</v>
      </c>
      <c r="AO3811"/>
      <c r="AP3811"/>
      <c r="AQ3811"/>
      <c r="AR3811"/>
      <c r="AS3811"/>
      <c r="AT3811"/>
      <c r="AU3811"/>
      <c r="AV3811"/>
      <c r="AW3811"/>
      <c r="AX3811"/>
    </row>
    <row r="3812" spans="34:50" x14ac:dyDescent="0.25">
      <c r="AH3812" t="s">
        <v>4044</v>
      </c>
      <c r="AI3812" t="s">
        <v>3143</v>
      </c>
      <c r="AJ3812" t="s">
        <v>3144</v>
      </c>
      <c r="AK3812" t="s">
        <v>3127</v>
      </c>
      <c r="AL3812" t="s">
        <v>3128</v>
      </c>
      <c r="AM3812" t="str">
        <f>RIGHT("0"&amp;VLOOKUP(Table2[[#This Row],[Region]],$AR$71:$AS$98,2,FALSE),2)</f>
        <v>03</v>
      </c>
      <c r="AN3812" t="str">
        <f>VLOOKUP(Table2[[#This Row],[Region]],$AR$71:$AT$93,3,FALSE)</f>
        <v>B</v>
      </c>
      <c r="AO3812"/>
      <c r="AP3812"/>
      <c r="AQ3812"/>
      <c r="AR3812"/>
      <c r="AS3812"/>
      <c r="AT3812"/>
      <c r="AU3812"/>
      <c r="AV3812"/>
      <c r="AW3812"/>
      <c r="AX3812"/>
    </row>
    <row r="3813" spans="34:50" x14ac:dyDescent="0.25">
      <c r="AH3813" t="s">
        <v>4045</v>
      </c>
      <c r="AI3813" t="s">
        <v>3278</v>
      </c>
      <c r="AJ3813" t="s">
        <v>3279</v>
      </c>
      <c r="AK3813" t="s">
        <v>3127</v>
      </c>
      <c r="AL3813" t="s">
        <v>3128</v>
      </c>
      <c r="AM3813" t="str">
        <f>RIGHT("0"&amp;VLOOKUP(Table2[[#This Row],[Region]],$AR$71:$AS$98,2,FALSE),2)</f>
        <v>03</v>
      </c>
      <c r="AN3813" t="str">
        <f>VLOOKUP(Table2[[#This Row],[Region]],$AR$71:$AT$93,3,FALSE)</f>
        <v>B</v>
      </c>
      <c r="AO3813"/>
      <c r="AP3813"/>
      <c r="AQ3813"/>
      <c r="AR3813"/>
      <c r="AS3813"/>
      <c r="AT3813"/>
      <c r="AU3813"/>
      <c r="AV3813"/>
      <c r="AW3813"/>
      <c r="AX3813"/>
    </row>
    <row r="3814" spans="34:50" x14ac:dyDescent="0.25">
      <c r="AH3814" t="s">
        <v>4046</v>
      </c>
      <c r="AI3814" t="s">
        <v>3173</v>
      </c>
      <c r="AJ3814" t="s">
        <v>3174</v>
      </c>
      <c r="AK3814" t="s">
        <v>3127</v>
      </c>
      <c r="AL3814" t="s">
        <v>3174</v>
      </c>
      <c r="AM3814" t="str">
        <f>RIGHT("0"&amp;VLOOKUP(Table2[[#This Row],[Region]],$AR$71:$AS$98,2,FALSE),2)</f>
        <v>01</v>
      </c>
      <c r="AN3814" t="str">
        <f>VLOOKUP(Table2[[#This Row],[Region]],$AR$71:$AT$93,3,FALSE)</f>
        <v>A</v>
      </c>
      <c r="AO3814"/>
      <c r="AP3814"/>
      <c r="AQ3814"/>
      <c r="AR3814"/>
      <c r="AS3814"/>
      <c r="AT3814"/>
      <c r="AU3814"/>
      <c r="AV3814"/>
      <c r="AW3814"/>
      <c r="AX3814"/>
    </row>
    <row r="3815" spans="34:50" x14ac:dyDescent="0.25">
      <c r="AH3815" t="s">
        <v>4047</v>
      </c>
      <c r="AI3815" t="s">
        <v>3143</v>
      </c>
      <c r="AJ3815" t="s">
        <v>3144</v>
      </c>
      <c r="AK3815" t="s">
        <v>3127</v>
      </c>
      <c r="AL3815" t="s">
        <v>3128</v>
      </c>
      <c r="AM3815" t="str">
        <f>RIGHT("0"&amp;VLOOKUP(Table2[[#This Row],[Region]],$AR$71:$AS$98,2,FALSE),2)</f>
        <v>03</v>
      </c>
      <c r="AN3815" t="str">
        <f>VLOOKUP(Table2[[#This Row],[Region]],$AR$71:$AT$93,3,FALSE)</f>
        <v>B</v>
      </c>
      <c r="AO3815"/>
      <c r="AP3815"/>
      <c r="AQ3815"/>
      <c r="AR3815"/>
      <c r="AS3815"/>
      <c r="AT3815"/>
      <c r="AU3815"/>
      <c r="AV3815"/>
      <c r="AW3815"/>
      <c r="AX3815"/>
    </row>
    <row r="3816" spans="34:50" x14ac:dyDescent="0.25">
      <c r="AH3816" t="s">
        <v>4048</v>
      </c>
      <c r="AI3816" t="s">
        <v>3173</v>
      </c>
      <c r="AJ3816" t="s">
        <v>3174</v>
      </c>
      <c r="AK3816" t="s">
        <v>3127</v>
      </c>
      <c r="AL3816" t="s">
        <v>3174</v>
      </c>
      <c r="AM3816" t="str">
        <f>RIGHT("0"&amp;VLOOKUP(Table2[[#This Row],[Region]],$AR$71:$AS$98,2,FALSE),2)</f>
        <v>01</v>
      </c>
      <c r="AN3816" t="str">
        <f>VLOOKUP(Table2[[#This Row],[Region]],$AR$71:$AT$93,3,FALSE)</f>
        <v>A</v>
      </c>
      <c r="AO3816"/>
      <c r="AP3816"/>
      <c r="AQ3816"/>
      <c r="AR3816"/>
      <c r="AS3816"/>
      <c r="AT3816"/>
      <c r="AU3816"/>
      <c r="AV3816"/>
      <c r="AW3816"/>
      <c r="AX3816"/>
    </row>
    <row r="3817" spans="34:50" x14ac:dyDescent="0.25">
      <c r="AH3817" t="s">
        <v>4049</v>
      </c>
      <c r="AI3817" t="s">
        <v>3130</v>
      </c>
      <c r="AJ3817" t="s">
        <v>3131</v>
      </c>
      <c r="AK3817" t="s">
        <v>3127</v>
      </c>
      <c r="AL3817" t="s">
        <v>3131</v>
      </c>
      <c r="AM3817" t="str">
        <f>RIGHT("0"&amp;VLOOKUP(Table2[[#This Row],[Region]],$AR$71:$AS$98,2,FALSE),2)</f>
        <v>02</v>
      </c>
      <c r="AN3817" t="str">
        <f>VLOOKUP(Table2[[#This Row],[Region]],$AR$71:$AT$93,3,FALSE)</f>
        <v>B</v>
      </c>
      <c r="AO3817"/>
      <c r="AP3817"/>
      <c r="AQ3817"/>
      <c r="AR3817"/>
      <c r="AS3817"/>
      <c r="AT3817"/>
      <c r="AU3817"/>
      <c r="AV3817"/>
      <c r="AW3817"/>
      <c r="AX3817"/>
    </row>
    <row r="3818" spans="34:50" x14ac:dyDescent="0.25">
      <c r="AH3818" t="s">
        <v>4050</v>
      </c>
      <c r="AI3818" t="s">
        <v>3130</v>
      </c>
      <c r="AJ3818" t="s">
        <v>3131</v>
      </c>
      <c r="AK3818" t="s">
        <v>3127</v>
      </c>
      <c r="AL3818" t="s">
        <v>3131</v>
      </c>
      <c r="AM3818" t="str">
        <f>RIGHT("0"&amp;VLOOKUP(Table2[[#This Row],[Region]],$AR$71:$AS$98,2,FALSE),2)</f>
        <v>02</v>
      </c>
      <c r="AN3818" t="str">
        <f>VLOOKUP(Table2[[#This Row],[Region]],$AR$71:$AT$93,3,FALSE)</f>
        <v>B</v>
      </c>
      <c r="AO3818"/>
      <c r="AP3818"/>
      <c r="AQ3818"/>
      <c r="AR3818"/>
      <c r="AS3818"/>
      <c r="AT3818"/>
      <c r="AU3818"/>
      <c r="AV3818"/>
      <c r="AW3818"/>
      <c r="AX3818"/>
    </row>
    <row r="3819" spans="34:50" x14ac:dyDescent="0.25">
      <c r="AH3819" t="s">
        <v>4051</v>
      </c>
      <c r="AI3819" t="s">
        <v>3130</v>
      </c>
      <c r="AJ3819" t="s">
        <v>3131</v>
      </c>
      <c r="AK3819" t="s">
        <v>3127</v>
      </c>
      <c r="AL3819" t="s">
        <v>3131</v>
      </c>
      <c r="AM3819" t="str">
        <f>RIGHT("0"&amp;VLOOKUP(Table2[[#This Row],[Region]],$AR$71:$AS$98,2,FALSE),2)</f>
        <v>02</v>
      </c>
      <c r="AN3819" t="str">
        <f>VLOOKUP(Table2[[#This Row],[Region]],$AR$71:$AT$93,3,FALSE)</f>
        <v>B</v>
      </c>
      <c r="AO3819"/>
      <c r="AP3819"/>
      <c r="AQ3819"/>
      <c r="AR3819"/>
      <c r="AS3819"/>
      <c r="AT3819"/>
      <c r="AU3819"/>
      <c r="AV3819"/>
      <c r="AW3819"/>
      <c r="AX3819"/>
    </row>
    <row r="3820" spans="34:50" x14ac:dyDescent="0.25">
      <c r="AH3820" t="s">
        <v>4052</v>
      </c>
      <c r="AI3820" t="s">
        <v>3130</v>
      </c>
      <c r="AJ3820" t="s">
        <v>3131</v>
      </c>
      <c r="AK3820" t="s">
        <v>3127</v>
      </c>
      <c r="AL3820" t="s">
        <v>3131</v>
      </c>
      <c r="AM3820" t="str">
        <f>RIGHT("0"&amp;VLOOKUP(Table2[[#This Row],[Region]],$AR$71:$AS$98,2,FALSE),2)</f>
        <v>02</v>
      </c>
      <c r="AN3820" t="str">
        <f>VLOOKUP(Table2[[#This Row],[Region]],$AR$71:$AT$93,3,FALSE)</f>
        <v>B</v>
      </c>
      <c r="AO3820"/>
      <c r="AP3820"/>
      <c r="AQ3820"/>
      <c r="AR3820"/>
      <c r="AS3820"/>
      <c r="AT3820"/>
      <c r="AU3820"/>
      <c r="AV3820"/>
      <c r="AW3820"/>
      <c r="AX3820"/>
    </row>
    <row r="3821" spans="34:50" x14ac:dyDescent="0.25">
      <c r="AH3821" t="s">
        <v>4053</v>
      </c>
      <c r="AI3821" t="s">
        <v>3130</v>
      </c>
      <c r="AJ3821" t="s">
        <v>3131</v>
      </c>
      <c r="AK3821" t="s">
        <v>3127</v>
      </c>
      <c r="AL3821" t="s">
        <v>3131</v>
      </c>
      <c r="AM3821" t="str">
        <f>RIGHT("0"&amp;VLOOKUP(Table2[[#This Row],[Region]],$AR$71:$AS$98,2,FALSE),2)</f>
        <v>02</v>
      </c>
      <c r="AN3821" t="str">
        <f>VLOOKUP(Table2[[#This Row],[Region]],$AR$71:$AT$93,3,FALSE)</f>
        <v>B</v>
      </c>
      <c r="AO3821"/>
      <c r="AP3821"/>
      <c r="AQ3821"/>
      <c r="AR3821"/>
      <c r="AS3821"/>
      <c r="AT3821"/>
      <c r="AU3821"/>
      <c r="AV3821"/>
      <c r="AW3821"/>
      <c r="AX3821"/>
    </row>
    <row r="3822" spans="34:50" x14ac:dyDescent="0.25">
      <c r="AH3822" t="s">
        <v>4054</v>
      </c>
      <c r="AI3822" t="s">
        <v>3173</v>
      </c>
      <c r="AJ3822" t="s">
        <v>3174</v>
      </c>
      <c r="AK3822" t="s">
        <v>3127</v>
      </c>
      <c r="AL3822" t="s">
        <v>3174</v>
      </c>
      <c r="AM3822" t="str">
        <f>RIGHT("0"&amp;VLOOKUP(Table2[[#This Row],[Region]],$AR$71:$AS$98,2,FALSE),2)</f>
        <v>01</v>
      </c>
      <c r="AN3822" t="str">
        <f>VLOOKUP(Table2[[#This Row],[Region]],$AR$71:$AT$93,3,FALSE)</f>
        <v>A</v>
      </c>
      <c r="AO3822"/>
      <c r="AP3822"/>
      <c r="AQ3822"/>
      <c r="AR3822"/>
      <c r="AS3822"/>
      <c r="AT3822"/>
      <c r="AU3822"/>
      <c r="AV3822"/>
      <c r="AW3822"/>
      <c r="AX3822"/>
    </row>
    <row r="3823" spans="34:50" x14ac:dyDescent="0.25">
      <c r="AH3823" t="s">
        <v>4055</v>
      </c>
      <c r="AI3823" t="s">
        <v>3130</v>
      </c>
      <c r="AJ3823" t="s">
        <v>3131</v>
      </c>
      <c r="AK3823" t="s">
        <v>3127</v>
      </c>
      <c r="AL3823" t="s">
        <v>3131</v>
      </c>
      <c r="AM3823" t="str">
        <f>RIGHT("0"&amp;VLOOKUP(Table2[[#This Row],[Region]],$AR$71:$AS$98,2,FALSE),2)</f>
        <v>02</v>
      </c>
      <c r="AN3823" t="str">
        <f>VLOOKUP(Table2[[#This Row],[Region]],$AR$71:$AT$93,3,FALSE)</f>
        <v>B</v>
      </c>
      <c r="AO3823"/>
      <c r="AP3823"/>
      <c r="AQ3823"/>
      <c r="AR3823"/>
      <c r="AS3823"/>
      <c r="AT3823"/>
      <c r="AU3823"/>
      <c r="AV3823"/>
      <c r="AW3823"/>
      <c r="AX3823"/>
    </row>
    <row r="3824" spans="34:50" x14ac:dyDescent="0.25">
      <c r="AH3824" t="s">
        <v>4056</v>
      </c>
      <c r="AI3824" t="s">
        <v>3130</v>
      </c>
      <c r="AJ3824" t="s">
        <v>3131</v>
      </c>
      <c r="AK3824" t="s">
        <v>3127</v>
      </c>
      <c r="AL3824" t="s">
        <v>3131</v>
      </c>
      <c r="AM3824" t="str">
        <f>RIGHT("0"&amp;VLOOKUP(Table2[[#This Row],[Region]],$AR$71:$AS$98,2,FALSE),2)</f>
        <v>02</v>
      </c>
      <c r="AN3824" t="str">
        <f>VLOOKUP(Table2[[#This Row],[Region]],$AR$71:$AT$93,3,FALSE)</f>
        <v>B</v>
      </c>
      <c r="AO3824"/>
      <c r="AP3824"/>
      <c r="AQ3824"/>
      <c r="AR3824"/>
      <c r="AS3824"/>
      <c r="AT3824"/>
      <c r="AU3824"/>
      <c r="AV3824"/>
      <c r="AW3824"/>
      <c r="AX3824"/>
    </row>
    <row r="3825" spans="34:50" x14ac:dyDescent="0.25">
      <c r="AH3825" t="s">
        <v>4057</v>
      </c>
      <c r="AI3825" t="s">
        <v>3194</v>
      </c>
      <c r="AJ3825" t="s">
        <v>3195</v>
      </c>
      <c r="AK3825" t="s">
        <v>3127</v>
      </c>
      <c r="AL3825" t="s">
        <v>3128</v>
      </c>
      <c r="AM3825" t="str">
        <f>RIGHT("0"&amp;VLOOKUP(Table2[[#This Row],[Region]],$AR$71:$AS$98,2,FALSE),2)</f>
        <v>03</v>
      </c>
      <c r="AN3825" t="str">
        <f>VLOOKUP(Table2[[#This Row],[Region]],$AR$71:$AT$93,3,FALSE)</f>
        <v>B</v>
      </c>
      <c r="AO3825"/>
      <c r="AP3825"/>
      <c r="AQ3825"/>
      <c r="AR3825"/>
      <c r="AS3825"/>
      <c r="AT3825"/>
      <c r="AU3825"/>
      <c r="AV3825"/>
      <c r="AW3825"/>
      <c r="AX3825"/>
    </row>
    <row r="3826" spans="34:50" x14ac:dyDescent="0.25">
      <c r="AH3826" t="s">
        <v>4058</v>
      </c>
      <c r="AI3826" t="s">
        <v>3130</v>
      </c>
      <c r="AJ3826" t="s">
        <v>3131</v>
      </c>
      <c r="AK3826" t="s">
        <v>3127</v>
      </c>
      <c r="AL3826" t="s">
        <v>3131</v>
      </c>
      <c r="AM3826" t="str">
        <f>RIGHT("0"&amp;VLOOKUP(Table2[[#This Row],[Region]],$AR$71:$AS$98,2,FALSE),2)</f>
        <v>02</v>
      </c>
      <c r="AN3826" t="str">
        <f>VLOOKUP(Table2[[#This Row],[Region]],$AR$71:$AT$93,3,FALSE)</f>
        <v>B</v>
      </c>
      <c r="AO3826"/>
      <c r="AP3826"/>
      <c r="AQ3826"/>
      <c r="AR3826"/>
      <c r="AS3826"/>
      <c r="AT3826"/>
      <c r="AU3826"/>
      <c r="AV3826"/>
      <c r="AW3826"/>
      <c r="AX3826"/>
    </row>
    <row r="3827" spans="34:50" x14ac:dyDescent="0.25">
      <c r="AH3827" t="s">
        <v>4059</v>
      </c>
      <c r="AI3827" t="s">
        <v>3130</v>
      </c>
      <c r="AJ3827" t="s">
        <v>3131</v>
      </c>
      <c r="AK3827" t="s">
        <v>3127</v>
      </c>
      <c r="AL3827" t="s">
        <v>3131</v>
      </c>
      <c r="AM3827" t="str">
        <f>RIGHT("0"&amp;VLOOKUP(Table2[[#This Row],[Region]],$AR$71:$AS$98,2,FALSE),2)</f>
        <v>02</v>
      </c>
      <c r="AN3827" t="str">
        <f>VLOOKUP(Table2[[#This Row],[Region]],$AR$71:$AT$93,3,FALSE)</f>
        <v>B</v>
      </c>
      <c r="AO3827"/>
      <c r="AP3827"/>
      <c r="AQ3827"/>
      <c r="AR3827"/>
      <c r="AS3827"/>
      <c r="AT3827"/>
      <c r="AU3827"/>
      <c r="AV3827"/>
      <c r="AW3827"/>
      <c r="AX3827"/>
    </row>
    <row r="3828" spans="34:50" x14ac:dyDescent="0.25">
      <c r="AH3828" t="s">
        <v>4060</v>
      </c>
      <c r="AI3828" t="s">
        <v>3487</v>
      </c>
      <c r="AJ3828" t="s">
        <v>3488</v>
      </c>
      <c r="AK3828" t="s">
        <v>3127</v>
      </c>
      <c r="AL3828" t="s">
        <v>3128</v>
      </c>
      <c r="AM3828" t="str">
        <f>RIGHT("0"&amp;VLOOKUP(Table2[[#This Row],[Region]],$AR$71:$AS$98,2,FALSE),2)</f>
        <v>03</v>
      </c>
      <c r="AN3828" t="str">
        <f>VLOOKUP(Table2[[#This Row],[Region]],$AR$71:$AT$93,3,FALSE)</f>
        <v>B</v>
      </c>
      <c r="AO3828"/>
      <c r="AP3828"/>
      <c r="AQ3828"/>
      <c r="AR3828"/>
      <c r="AS3828"/>
      <c r="AT3828"/>
      <c r="AU3828"/>
      <c r="AV3828"/>
      <c r="AW3828"/>
      <c r="AX3828"/>
    </row>
    <row r="3829" spans="34:50" x14ac:dyDescent="0.25">
      <c r="AH3829" t="s">
        <v>4061</v>
      </c>
      <c r="AI3829" t="s">
        <v>3130</v>
      </c>
      <c r="AJ3829" t="s">
        <v>3131</v>
      </c>
      <c r="AK3829" t="s">
        <v>3127</v>
      </c>
      <c r="AL3829" t="s">
        <v>3131</v>
      </c>
      <c r="AM3829" t="str">
        <f>RIGHT("0"&amp;VLOOKUP(Table2[[#This Row],[Region]],$AR$71:$AS$98,2,FALSE),2)</f>
        <v>02</v>
      </c>
      <c r="AN3829" t="str">
        <f>VLOOKUP(Table2[[#This Row],[Region]],$AR$71:$AT$93,3,FALSE)</f>
        <v>B</v>
      </c>
      <c r="AO3829"/>
      <c r="AP3829"/>
      <c r="AQ3829"/>
      <c r="AR3829"/>
      <c r="AS3829"/>
      <c r="AT3829"/>
      <c r="AU3829"/>
      <c r="AV3829"/>
      <c r="AW3829"/>
      <c r="AX3829"/>
    </row>
    <row r="3830" spans="34:50" x14ac:dyDescent="0.25">
      <c r="AH3830" t="s">
        <v>4062</v>
      </c>
      <c r="AI3830" t="s">
        <v>3143</v>
      </c>
      <c r="AJ3830" t="s">
        <v>3144</v>
      </c>
      <c r="AK3830" t="s">
        <v>3127</v>
      </c>
      <c r="AL3830" t="s">
        <v>3128</v>
      </c>
      <c r="AM3830" t="str">
        <f>RIGHT("0"&amp;VLOOKUP(Table2[[#This Row],[Region]],$AR$71:$AS$98,2,FALSE),2)</f>
        <v>03</v>
      </c>
      <c r="AN3830" t="str">
        <f>VLOOKUP(Table2[[#This Row],[Region]],$AR$71:$AT$93,3,FALSE)</f>
        <v>B</v>
      </c>
      <c r="AO3830"/>
      <c r="AP3830"/>
      <c r="AQ3830"/>
      <c r="AR3830"/>
      <c r="AS3830"/>
      <c r="AT3830"/>
      <c r="AU3830"/>
      <c r="AV3830"/>
      <c r="AW3830"/>
      <c r="AX3830"/>
    </row>
    <row r="3831" spans="34:50" x14ac:dyDescent="0.25">
      <c r="AH3831" t="s">
        <v>4063</v>
      </c>
      <c r="AI3831" t="s">
        <v>3125</v>
      </c>
      <c r="AJ3831" t="s">
        <v>3126</v>
      </c>
      <c r="AK3831" t="s">
        <v>3127</v>
      </c>
      <c r="AL3831" t="s">
        <v>3128</v>
      </c>
      <c r="AM3831" t="str">
        <f>RIGHT("0"&amp;VLOOKUP(Table2[[#This Row],[Region]],$AR$71:$AS$98,2,FALSE),2)</f>
        <v>03</v>
      </c>
      <c r="AN3831" t="str">
        <f>VLOOKUP(Table2[[#This Row],[Region]],$AR$71:$AT$93,3,FALSE)</f>
        <v>B</v>
      </c>
      <c r="AO3831"/>
      <c r="AP3831"/>
      <c r="AQ3831"/>
      <c r="AR3831"/>
      <c r="AS3831"/>
      <c r="AT3831"/>
      <c r="AU3831"/>
      <c r="AV3831"/>
      <c r="AW3831"/>
      <c r="AX3831"/>
    </row>
    <row r="3832" spans="34:50" x14ac:dyDescent="0.25">
      <c r="AH3832" t="s">
        <v>4064</v>
      </c>
      <c r="AI3832" t="s">
        <v>3130</v>
      </c>
      <c r="AJ3832" t="s">
        <v>3131</v>
      </c>
      <c r="AK3832" t="s">
        <v>3127</v>
      </c>
      <c r="AL3832" t="s">
        <v>3131</v>
      </c>
      <c r="AM3832" t="str">
        <f>RIGHT("0"&amp;VLOOKUP(Table2[[#This Row],[Region]],$AR$71:$AS$98,2,FALSE),2)</f>
        <v>02</v>
      </c>
      <c r="AN3832" t="str">
        <f>VLOOKUP(Table2[[#This Row],[Region]],$AR$71:$AT$93,3,FALSE)</f>
        <v>B</v>
      </c>
      <c r="AO3832"/>
      <c r="AP3832"/>
      <c r="AQ3832"/>
      <c r="AR3832"/>
      <c r="AS3832"/>
      <c r="AT3832"/>
      <c r="AU3832"/>
      <c r="AV3832"/>
      <c r="AW3832"/>
      <c r="AX3832"/>
    </row>
    <row r="3833" spans="34:50" x14ac:dyDescent="0.25">
      <c r="AH3833" t="s">
        <v>4065</v>
      </c>
      <c r="AI3833" t="s">
        <v>3217</v>
      </c>
      <c r="AJ3833" t="s">
        <v>3218</v>
      </c>
      <c r="AK3833" t="s">
        <v>3127</v>
      </c>
      <c r="AL3833" t="s">
        <v>3128</v>
      </c>
      <c r="AM3833" t="str">
        <f>RIGHT("0"&amp;VLOOKUP(Table2[[#This Row],[Region]],$AR$71:$AS$98,2,FALSE),2)</f>
        <v>03</v>
      </c>
      <c r="AN3833" t="str">
        <f>VLOOKUP(Table2[[#This Row],[Region]],$AR$71:$AT$93,3,FALSE)</f>
        <v>B</v>
      </c>
      <c r="AO3833"/>
      <c r="AP3833"/>
      <c r="AQ3833"/>
      <c r="AR3833"/>
      <c r="AS3833"/>
      <c r="AT3833"/>
      <c r="AU3833"/>
      <c r="AV3833"/>
      <c r="AW3833"/>
      <c r="AX3833"/>
    </row>
    <row r="3834" spans="34:50" x14ac:dyDescent="0.25">
      <c r="AH3834" t="s">
        <v>4066</v>
      </c>
      <c r="AI3834" t="s">
        <v>3143</v>
      </c>
      <c r="AJ3834" t="s">
        <v>3144</v>
      </c>
      <c r="AK3834" t="s">
        <v>3127</v>
      </c>
      <c r="AL3834" t="s">
        <v>3128</v>
      </c>
      <c r="AM3834" t="str">
        <f>RIGHT("0"&amp;VLOOKUP(Table2[[#This Row],[Region]],$AR$71:$AS$98,2,FALSE),2)</f>
        <v>03</v>
      </c>
      <c r="AN3834" t="str">
        <f>VLOOKUP(Table2[[#This Row],[Region]],$AR$71:$AT$93,3,FALSE)</f>
        <v>B</v>
      </c>
      <c r="AO3834"/>
      <c r="AP3834"/>
      <c r="AQ3834"/>
      <c r="AR3834"/>
      <c r="AS3834"/>
      <c r="AT3834"/>
      <c r="AU3834"/>
      <c r="AV3834"/>
      <c r="AW3834"/>
      <c r="AX3834"/>
    </row>
    <row r="3835" spans="34:50" x14ac:dyDescent="0.25">
      <c r="AH3835" t="s">
        <v>4067</v>
      </c>
      <c r="AI3835" t="s">
        <v>3143</v>
      </c>
      <c r="AJ3835" t="s">
        <v>3144</v>
      </c>
      <c r="AK3835" t="s">
        <v>3127</v>
      </c>
      <c r="AL3835" t="s">
        <v>3128</v>
      </c>
      <c r="AM3835" t="str">
        <f>RIGHT("0"&amp;VLOOKUP(Table2[[#This Row],[Region]],$AR$71:$AS$98,2,FALSE),2)</f>
        <v>03</v>
      </c>
      <c r="AN3835" t="str">
        <f>VLOOKUP(Table2[[#This Row],[Region]],$AR$71:$AT$93,3,FALSE)</f>
        <v>B</v>
      </c>
      <c r="AO3835"/>
      <c r="AP3835"/>
      <c r="AQ3835"/>
      <c r="AR3835"/>
      <c r="AS3835"/>
      <c r="AT3835"/>
      <c r="AU3835"/>
      <c r="AV3835"/>
      <c r="AW3835"/>
      <c r="AX3835"/>
    </row>
    <row r="3836" spans="34:50" x14ac:dyDescent="0.25">
      <c r="AH3836" t="s">
        <v>4068</v>
      </c>
      <c r="AI3836" t="s">
        <v>3130</v>
      </c>
      <c r="AJ3836" t="s">
        <v>3131</v>
      </c>
      <c r="AK3836" t="s">
        <v>3127</v>
      </c>
      <c r="AL3836" t="s">
        <v>3131</v>
      </c>
      <c r="AM3836" t="str">
        <f>RIGHT("0"&amp;VLOOKUP(Table2[[#This Row],[Region]],$AR$71:$AS$98,2,FALSE),2)</f>
        <v>02</v>
      </c>
      <c r="AN3836" t="str">
        <f>VLOOKUP(Table2[[#This Row],[Region]],$AR$71:$AT$93,3,FALSE)</f>
        <v>B</v>
      </c>
      <c r="AO3836"/>
      <c r="AP3836"/>
      <c r="AQ3836"/>
      <c r="AR3836"/>
      <c r="AS3836"/>
      <c r="AT3836"/>
      <c r="AU3836"/>
      <c r="AV3836"/>
      <c r="AW3836"/>
      <c r="AX3836"/>
    </row>
    <row r="3837" spans="34:50" x14ac:dyDescent="0.25">
      <c r="AH3837" t="s">
        <v>4069</v>
      </c>
      <c r="AI3837" t="s">
        <v>3130</v>
      </c>
      <c r="AJ3837" t="s">
        <v>3131</v>
      </c>
      <c r="AK3837" t="s">
        <v>3127</v>
      </c>
      <c r="AL3837" t="s">
        <v>3131</v>
      </c>
      <c r="AM3837" t="str">
        <f>RIGHT("0"&amp;VLOOKUP(Table2[[#This Row],[Region]],$AR$71:$AS$98,2,FALSE),2)</f>
        <v>02</v>
      </c>
      <c r="AN3837" t="str">
        <f>VLOOKUP(Table2[[#This Row],[Region]],$AR$71:$AT$93,3,FALSE)</f>
        <v>B</v>
      </c>
      <c r="AO3837"/>
      <c r="AP3837"/>
      <c r="AQ3837"/>
      <c r="AR3837"/>
      <c r="AS3837"/>
      <c r="AT3837"/>
      <c r="AU3837"/>
      <c r="AV3837"/>
      <c r="AW3837"/>
      <c r="AX3837"/>
    </row>
    <row r="3838" spans="34:50" x14ac:dyDescent="0.25">
      <c r="AH3838" t="s">
        <v>4070</v>
      </c>
      <c r="AI3838" t="s">
        <v>3173</v>
      </c>
      <c r="AJ3838" t="s">
        <v>3174</v>
      </c>
      <c r="AK3838" t="s">
        <v>3127</v>
      </c>
      <c r="AL3838" t="s">
        <v>3174</v>
      </c>
      <c r="AM3838" t="str">
        <f>RIGHT("0"&amp;VLOOKUP(Table2[[#This Row],[Region]],$AR$71:$AS$98,2,FALSE),2)</f>
        <v>01</v>
      </c>
      <c r="AN3838" t="str">
        <f>VLOOKUP(Table2[[#This Row],[Region]],$AR$71:$AT$93,3,FALSE)</f>
        <v>A</v>
      </c>
      <c r="AO3838"/>
      <c r="AP3838"/>
      <c r="AQ3838"/>
      <c r="AR3838"/>
      <c r="AS3838"/>
      <c r="AT3838"/>
      <c r="AU3838"/>
      <c r="AV3838"/>
      <c r="AW3838"/>
      <c r="AX3838"/>
    </row>
    <row r="3839" spans="34:50" x14ac:dyDescent="0.25">
      <c r="AH3839" t="s">
        <v>4071</v>
      </c>
      <c r="AI3839" t="s">
        <v>3130</v>
      </c>
      <c r="AJ3839" t="s">
        <v>3131</v>
      </c>
      <c r="AK3839" t="s">
        <v>3127</v>
      </c>
      <c r="AL3839" t="s">
        <v>3131</v>
      </c>
      <c r="AM3839" t="str">
        <f>RIGHT("0"&amp;VLOOKUP(Table2[[#This Row],[Region]],$AR$71:$AS$98,2,FALSE),2)</f>
        <v>02</v>
      </c>
      <c r="AN3839" t="str">
        <f>VLOOKUP(Table2[[#This Row],[Region]],$AR$71:$AT$93,3,FALSE)</f>
        <v>B</v>
      </c>
      <c r="AO3839"/>
      <c r="AP3839"/>
      <c r="AQ3839"/>
      <c r="AR3839"/>
      <c r="AS3839"/>
      <c r="AT3839"/>
      <c r="AU3839"/>
      <c r="AV3839"/>
      <c r="AW3839"/>
      <c r="AX3839"/>
    </row>
    <row r="3840" spans="34:50" x14ac:dyDescent="0.25">
      <c r="AH3840" t="s">
        <v>4072</v>
      </c>
      <c r="AI3840" t="s">
        <v>3143</v>
      </c>
      <c r="AJ3840" t="s">
        <v>3144</v>
      </c>
      <c r="AK3840" t="s">
        <v>3127</v>
      </c>
      <c r="AL3840" t="s">
        <v>3128</v>
      </c>
      <c r="AM3840" t="str">
        <f>RIGHT("0"&amp;VLOOKUP(Table2[[#This Row],[Region]],$AR$71:$AS$98,2,FALSE),2)</f>
        <v>03</v>
      </c>
      <c r="AN3840" t="str">
        <f>VLOOKUP(Table2[[#This Row],[Region]],$AR$71:$AT$93,3,FALSE)</f>
        <v>B</v>
      </c>
      <c r="AO3840"/>
      <c r="AP3840"/>
      <c r="AQ3840"/>
      <c r="AR3840"/>
      <c r="AS3840"/>
      <c r="AT3840"/>
      <c r="AU3840"/>
      <c r="AV3840"/>
      <c r="AW3840"/>
      <c r="AX3840"/>
    </row>
    <row r="3841" spans="34:50" x14ac:dyDescent="0.25">
      <c r="AH3841" t="s">
        <v>4073</v>
      </c>
      <c r="AI3841" t="s">
        <v>3143</v>
      </c>
      <c r="AJ3841" t="s">
        <v>3144</v>
      </c>
      <c r="AK3841" t="s">
        <v>3127</v>
      </c>
      <c r="AL3841" t="s">
        <v>3128</v>
      </c>
      <c r="AM3841" t="str">
        <f>RIGHT("0"&amp;VLOOKUP(Table2[[#This Row],[Region]],$AR$71:$AS$98,2,FALSE),2)</f>
        <v>03</v>
      </c>
      <c r="AN3841" t="str">
        <f>VLOOKUP(Table2[[#This Row],[Region]],$AR$71:$AT$93,3,FALSE)</f>
        <v>B</v>
      </c>
      <c r="AO3841"/>
      <c r="AP3841"/>
      <c r="AQ3841"/>
      <c r="AR3841"/>
      <c r="AS3841"/>
      <c r="AT3841"/>
      <c r="AU3841"/>
      <c r="AV3841"/>
      <c r="AW3841"/>
      <c r="AX3841"/>
    </row>
    <row r="3842" spans="34:50" x14ac:dyDescent="0.25">
      <c r="AH3842" t="s">
        <v>4074</v>
      </c>
      <c r="AI3842" t="s">
        <v>3130</v>
      </c>
      <c r="AJ3842" t="s">
        <v>3131</v>
      </c>
      <c r="AK3842" t="s">
        <v>3127</v>
      </c>
      <c r="AL3842" t="s">
        <v>3131</v>
      </c>
      <c r="AM3842" t="str">
        <f>RIGHT("0"&amp;VLOOKUP(Table2[[#This Row],[Region]],$AR$71:$AS$98,2,FALSE),2)</f>
        <v>02</v>
      </c>
      <c r="AN3842" t="str">
        <f>VLOOKUP(Table2[[#This Row],[Region]],$AR$71:$AT$93,3,FALSE)</f>
        <v>B</v>
      </c>
      <c r="AO3842"/>
      <c r="AP3842"/>
      <c r="AQ3842"/>
      <c r="AR3842"/>
      <c r="AS3842"/>
      <c r="AT3842"/>
      <c r="AU3842"/>
      <c r="AV3842"/>
      <c r="AW3842"/>
      <c r="AX3842"/>
    </row>
    <row r="3843" spans="34:50" x14ac:dyDescent="0.25">
      <c r="AH3843" t="s">
        <v>4075</v>
      </c>
      <c r="AI3843" t="s">
        <v>3130</v>
      </c>
      <c r="AJ3843" t="s">
        <v>3131</v>
      </c>
      <c r="AK3843" t="s">
        <v>3127</v>
      </c>
      <c r="AL3843" t="s">
        <v>3131</v>
      </c>
      <c r="AM3843" t="str">
        <f>RIGHT("0"&amp;VLOOKUP(Table2[[#This Row],[Region]],$AR$71:$AS$98,2,FALSE),2)</f>
        <v>02</v>
      </c>
      <c r="AN3843" t="str">
        <f>VLOOKUP(Table2[[#This Row],[Region]],$AR$71:$AT$93,3,FALSE)</f>
        <v>B</v>
      </c>
      <c r="AO3843"/>
      <c r="AP3843"/>
      <c r="AQ3843"/>
      <c r="AR3843"/>
      <c r="AS3843"/>
      <c r="AT3843"/>
      <c r="AU3843"/>
      <c r="AV3843"/>
      <c r="AW3843"/>
      <c r="AX3843"/>
    </row>
    <row r="3844" spans="34:50" x14ac:dyDescent="0.25">
      <c r="AH3844" t="s">
        <v>4076</v>
      </c>
      <c r="AI3844" t="s">
        <v>3130</v>
      </c>
      <c r="AJ3844" t="s">
        <v>3131</v>
      </c>
      <c r="AK3844" t="s">
        <v>3127</v>
      </c>
      <c r="AL3844" t="s">
        <v>3131</v>
      </c>
      <c r="AM3844" t="str">
        <f>RIGHT("0"&amp;VLOOKUP(Table2[[#This Row],[Region]],$AR$71:$AS$98,2,FALSE),2)</f>
        <v>02</v>
      </c>
      <c r="AN3844" t="str">
        <f>VLOOKUP(Table2[[#This Row],[Region]],$AR$71:$AT$93,3,FALSE)</f>
        <v>B</v>
      </c>
      <c r="AO3844"/>
      <c r="AP3844"/>
      <c r="AQ3844"/>
      <c r="AR3844"/>
      <c r="AS3844"/>
      <c r="AT3844"/>
      <c r="AU3844"/>
      <c r="AV3844"/>
      <c r="AW3844"/>
      <c r="AX3844"/>
    </row>
    <row r="3845" spans="34:50" x14ac:dyDescent="0.25">
      <c r="AH3845" t="s">
        <v>4077</v>
      </c>
      <c r="AI3845" t="s">
        <v>3130</v>
      </c>
      <c r="AJ3845" t="s">
        <v>3131</v>
      </c>
      <c r="AK3845" t="s">
        <v>3127</v>
      </c>
      <c r="AL3845" t="s">
        <v>3131</v>
      </c>
      <c r="AM3845" t="str">
        <f>RIGHT("0"&amp;VLOOKUP(Table2[[#This Row],[Region]],$AR$71:$AS$98,2,FALSE),2)</f>
        <v>02</v>
      </c>
      <c r="AN3845" t="str">
        <f>VLOOKUP(Table2[[#This Row],[Region]],$AR$71:$AT$93,3,FALSE)</f>
        <v>B</v>
      </c>
      <c r="AO3845"/>
      <c r="AP3845"/>
      <c r="AQ3845"/>
      <c r="AR3845"/>
      <c r="AS3845"/>
      <c r="AT3845"/>
      <c r="AU3845"/>
      <c r="AV3845"/>
      <c r="AW3845"/>
      <c r="AX3845"/>
    </row>
    <row r="3846" spans="34:50" x14ac:dyDescent="0.25">
      <c r="AH3846" t="s">
        <v>4078</v>
      </c>
      <c r="AI3846" t="s">
        <v>3212</v>
      </c>
      <c r="AJ3846" t="s">
        <v>3213</v>
      </c>
      <c r="AK3846" t="s">
        <v>3127</v>
      </c>
      <c r="AL3846" t="s">
        <v>3128</v>
      </c>
      <c r="AM3846" t="str">
        <f>RIGHT("0"&amp;VLOOKUP(Table2[[#This Row],[Region]],$AR$71:$AS$98,2,FALSE),2)</f>
        <v>03</v>
      </c>
      <c r="AN3846" t="str">
        <f>VLOOKUP(Table2[[#This Row],[Region]],$AR$71:$AT$93,3,FALSE)</f>
        <v>B</v>
      </c>
      <c r="AO3846"/>
      <c r="AP3846"/>
      <c r="AQ3846"/>
      <c r="AR3846"/>
      <c r="AS3846"/>
      <c r="AT3846"/>
      <c r="AU3846"/>
      <c r="AV3846"/>
      <c r="AW3846"/>
      <c r="AX3846"/>
    </row>
    <row r="3847" spans="34:50" x14ac:dyDescent="0.25">
      <c r="AH3847" t="s">
        <v>4079</v>
      </c>
      <c r="AI3847" t="s">
        <v>3143</v>
      </c>
      <c r="AJ3847" t="s">
        <v>3144</v>
      </c>
      <c r="AK3847" t="s">
        <v>3127</v>
      </c>
      <c r="AL3847" t="s">
        <v>3128</v>
      </c>
      <c r="AM3847" t="str">
        <f>RIGHT("0"&amp;VLOOKUP(Table2[[#This Row],[Region]],$AR$71:$AS$98,2,FALSE),2)</f>
        <v>03</v>
      </c>
      <c r="AN3847" t="str">
        <f>VLOOKUP(Table2[[#This Row],[Region]],$AR$71:$AT$93,3,FALSE)</f>
        <v>B</v>
      </c>
      <c r="AO3847"/>
      <c r="AP3847"/>
      <c r="AQ3847"/>
      <c r="AR3847"/>
      <c r="AS3847"/>
      <c r="AT3847"/>
      <c r="AU3847"/>
      <c r="AV3847"/>
      <c r="AW3847"/>
      <c r="AX3847"/>
    </row>
    <row r="3848" spans="34:50" x14ac:dyDescent="0.25">
      <c r="AH3848" t="s">
        <v>4080</v>
      </c>
      <c r="AI3848" t="s">
        <v>3173</v>
      </c>
      <c r="AJ3848" t="s">
        <v>3174</v>
      </c>
      <c r="AK3848" t="s">
        <v>3127</v>
      </c>
      <c r="AL3848" t="s">
        <v>3174</v>
      </c>
      <c r="AM3848" t="str">
        <f>RIGHT("0"&amp;VLOOKUP(Table2[[#This Row],[Region]],$AR$71:$AS$98,2,FALSE),2)</f>
        <v>01</v>
      </c>
      <c r="AN3848" t="str">
        <f>VLOOKUP(Table2[[#This Row],[Region]],$AR$71:$AT$93,3,FALSE)</f>
        <v>A</v>
      </c>
      <c r="AO3848"/>
      <c r="AP3848"/>
      <c r="AQ3848"/>
      <c r="AR3848"/>
      <c r="AS3848"/>
      <c r="AT3848"/>
      <c r="AU3848"/>
      <c r="AV3848"/>
      <c r="AW3848"/>
      <c r="AX3848"/>
    </row>
    <row r="3849" spans="34:50" x14ac:dyDescent="0.25">
      <c r="AH3849" t="s">
        <v>4081</v>
      </c>
      <c r="AI3849" t="s">
        <v>3130</v>
      </c>
      <c r="AJ3849" t="s">
        <v>3131</v>
      </c>
      <c r="AK3849" t="s">
        <v>3127</v>
      </c>
      <c r="AL3849" t="s">
        <v>3131</v>
      </c>
      <c r="AM3849" t="str">
        <f>RIGHT("0"&amp;VLOOKUP(Table2[[#This Row],[Region]],$AR$71:$AS$98,2,FALSE),2)</f>
        <v>02</v>
      </c>
      <c r="AN3849" t="str">
        <f>VLOOKUP(Table2[[#This Row],[Region]],$AR$71:$AT$93,3,FALSE)</f>
        <v>B</v>
      </c>
      <c r="AO3849"/>
      <c r="AP3849"/>
      <c r="AQ3849"/>
      <c r="AR3849"/>
      <c r="AS3849"/>
      <c r="AT3849"/>
      <c r="AU3849"/>
      <c r="AV3849"/>
      <c r="AW3849"/>
      <c r="AX3849"/>
    </row>
    <row r="3850" spans="34:50" x14ac:dyDescent="0.25">
      <c r="AH3850" t="s">
        <v>4082</v>
      </c>
      <c r="AI3850" t="s">
        <v>3143</v>
      </c>
      <c r="AJ3850" t="s">
        <v>3144</v>
      </c>
      <c r="AK3850" t="s">
        <v>3127</v>
      </c>
      <c r="AL3850" t="s">
        <v>3128</v>
      </c>
      <c r="AM3850" t="str">
        <f>RIGHT("0"&amp;VLOOKUP(Table2[[#This Row],[Region]],$AR$71:$AS$98,2,FALSE),2)</f>
        <v>03</v>
      </c>
      <c r="AN3850" t="str">
        <f>VLOOKUP(Table2[[#This Row],[Region]],$AR$71:$AT$93,3,FALSE)</f>
        <v>B</v>
      </c>
      <c r="AO3850"/>
      <c r="AP3850"/>
      <c r="AQ3850"/>
      <c r="AR3850"/>
      <c r="AS3850"/>
      <c r="AT3850"/>
      <c r="AU3850"/>
      <c r="AV3850"/>
      <c r="AW3850"/>
      <c r="AX3850"/>
    </row>
    <row r="3851" spans="34:50" x14ac:dyDescent="0.25">
      <c r="AH3851" t="s">
        <v>4083</v>
      </c>
      <c r="AI3851" t="s">
        <v>3130</v>
      </c>
      <c r="AJ3851" t="s">
        <v>3131</v>
      </c>
      <c r="AK3851" t="s">
        <v>3127</v>
      </c>
      <c r="AL3851" t="s">
        <v>3131</v>
      </c>
      <c r="AM3851" t="str">
        <f>RIGHT("0"&amp;VLOOKUP(Table2[[#This Row],[Region]],$AR$71:$AS$98,2,FALSE),2)</f>
        <v>02</v>
      </c>
      <c r="AN3851" t="str">
        <f>VLOOKUP(Table2[[#This Row],[Region]],$AR$71:$AT$93,3,FALSE)</f>
        <v>B</v>
      </c>
      <c r="AO3851"/>
      <c r="AP3851"/>
      <c r="AQ3851"/>
      <c r="AR3851"/>
      <c r="AS3851"/>
      <c r="AT3851"/>
      <c r="AU3851"/>
      <c r="AV3851"/>
      <c r="AW3851"/>
      <c r="AX3851"/>
    </row>
    <row r="3852" spans="34:50" x14ac:dyDescent="0.25">
      <c r="AH3852" t="s">
        <v>4084</v>
      </c>
      <c r="AI3852" t="s">
        <v>3143</v>
      </c>
      <c r="AJ3852" t="s">
        <v>3144</v>
      </c>
      <c r="AK3852" t="s">
        <v>3127</v>
      </c>
      <c r="AL3852" t="s">
        <v>3128</v>
      </c>
      <c r="AM3852" t="str">
        <f>RIGHT("0"&amp;VLOOKUP(Table2[[#This Row],[Region]],$AR$71:$AS$98,2,FALSE),2)</f>
        <v>03</v>
      </c>
      <c r="AN3852" t="str">
        <f>VLOOKUP(Table2[[#This Row],[Region]],$AR$71:$AT$93,3,FALSE)</f>
        <v>B</v>
      </c>
      <c r="AO3852"/>
      <c r="AP3852"/>
      <c r="AQ3852"/>
      <c r="AR3852"/>
      <c r="AS3852"/>
      <c r="AT3852"/>
      <c r="AU3852"/>
      <c r="AV3852"/>
      <c r="AW3852"/>
      <c r="AX3852"/>
    </row>
    <row r="3853" spans="34:50" x14ac:dyDescent="0.25">
      <c r="AH3853" t="s">
        <v>4085</v>
      </c>
      <c r="AI3853" t="s">
        <v>3130</v>
      </c>
      <c r="AJ3853" t="s">
        <v>3131</v>
      </c>
      <c r="AK3853" t="s">
        <v>3127</v>
      </c>
      <c r="AL3853" t="s">
        <v>3131</v>
      </c>
      <c r="AM3853" t="str">
        <f>RIGHT("0"&amp;VLOOKUP(Table2[[#This Row],[Region]],$AR$71:$AS$98,2,FALSE),2)</f>
        <v>02</v>
      </c>
      <c r="AN3853" t="str">
        <f>VLOOKUP(Table2[[#This Row],[Region]],$AR$71:$AT$93,3,FALSE)</f>
        <v>B</v>
      </c>
      <c r="AO3853"/>
      <c r="AP3853"/>
      <c r="AQ3853"/>
      <c r="AR3853"/>
      <c r="AS3853"/>
      <c r="AT3853"/>
      <c r="AU3853"/>
      <c r="AV3853"/>
      <c r="AW3853"/>
      <c r="AX3853"/>
    </row>
    <row r="3854" spans="34:50" x14ac:dyDescent="0.25">
      <c r="AH3854" t="s">
        <v>4086</v>
      </c>
      <c r="AI3854" t="s">
        <v>3217</v>
      </c>
      <c r="AJ3854" t="s">
        <v>3218</v>
      </c>
      <c r="AK3854" t="s">
        <v>3127</v>
      </c>
      <c r="AL3854" t="s">
        <v>3128</v>
      </c>
      <c r="AM3854" t="str">
        <f>RIGHT("0"&amp;VLOOKUP(Table2[[#This Row],[Region]],$AR$71:$AS$98,2,FALSE),2)</f>
        <v>03</v>
      </c>
      <c r="AN3854" t="str">
        <f>VLOOKUP(Table2[[#This Row],[Region]],$AR$71:$AT$93,3,FALSE)</f>
        <v>B</v>
      </c>
      <c r="AO3854"/>
      <c r="AP3854"/>
      <c r="AQ3854"/>
      <c r="AR3854"/>
      <c r="AS3854"/>
      <c r="AT3854"/>
      <c r="AU3854"/>
      <c r="AV3854"/>
      <c r="AW3854"/>
      <c r="AX3854"/>
    </row>
    <row r="3855" spans="34:50" x14ac:dyDescent="0.25">
      <c r="AH3855" t="s">
        <v>4087</v>
      </c>
      <c r="AI3855" t="s">
        <v>3130</v>
      </c>
      <c r="AJ3855" t="s">
        <v>3131</v>
      </c>
      <c r="AK3855" t="s">
        <v>3127</v>
      </c>
      <c r="AL3855" t="s">
        <v>3131</v>
      </c>
      <c r="AM3855" t="str">
        <f>RIGHT("0"&amp;VLOOKUP(Table2[[#This Row],[Region]],$AR$71:$AS$98,2,FALSE),2)</f>
        <v>02</v>
      </c>
      <c r="AN3855" t="str">
        <f>VLOOKUP(Table2[[#This Row],[Region]],$AR$71:$AT$93,3,FALSE)</f>
        <v>B</v>
      </c>
      <c r="AO3855"/>
      <c r="AP3855"/>
      <c r="AQ3855"/>
      <c r="AR3855"/>
      <c r="AS3855"/>
      <c r="AT3855"/>
      <c r="AU3855"/>
      <c r="AV3855"/>
      <c r="AW3855"/>
      <c r="AX3855"/>
    </row>
    <row r="3856" spans="34:50" x14ac:dyDescent="0.25">
      <c r="AH3856" t="s">
        <v>4088</v>
      </c>
      <c r="AI3856" t="s">
        <v>3143</v>
      </c>
      <c r="AJ3856" t="s">
        <v>3144</v>
      </c>
      <c r="AK3856" t="s">
        <v>3127</v>
      </c>
      <c r="AL3856" t="s">
        <v>3128</v>
      </c>
      <c r="AM3856" t="str">
        <f>RIGHT("0"&amp;VLOOKUP(Table2[[#This Row],[Region]],$AR$71:$AS$98,2,FALSE),2)</f>
        <v>03</v>
      </c>
      <c r="AN3856" t="str">
        <f>VLOOKUP(Table2[[#This Row],[Region]],$AR$71:$AT$93,3,FALSE)</f>
        <v>B</v>
      </c>
      <c r="AO3856"/>
      <c r="AP3856"/>
      <c r="AQ3856"/>
      <c r="AR3856"/>
      <c r="AS3856"/>
      <c r="AT3856"/>
      <c r="AU3856"/>
      <c r="AV3856"/>
      <c r="AW3856"/>
      <c r="AX3856"/>
    </row>
    <row r="3857" spans="34:50" x14ac:dyDescent="0.25">
      <c r="AH3857" t="s">
        <v>4089</v>
      </c>
      <c r="AI3857" t="s">
        <v>3143</v>
      </c>
      <c r="AJ3857" t="s">
        <v>3144</v>
      </c>
      <c r="AK3857" t="s">
        <v>3127</v>
      </c>
      <c r="AL3857" t="s">
        <v>3128</v>
      </c>
      <c r="AM3857" t="str">
        <f>RIGHT("0"&amp;VLOOKUP(Table2[[#This Row],[Region]],$AR$71:$AS$98,2,FALSE),2)</f>
        <v>03</v>
      </c>
      <c r="AN3857" t="str">
        <f>VLOOKUP(Table2[[#This Row],[Region]],$AR$71:$AT$93,3,FALSE)</f>
        <v>B</v>
      </c>
      <c r="AO3857"/>
      <c r="AP3857"/>
      <c r="AQ3857"/>
      <c r="AR3857"/>
      <c r="AS3857"/>
      <c r="AT3857"/>
      <c r="AU3857"/>
      <c r="AV3857"/>
      <c r="AW3857"/>
      <c r="AX3857"/>
    </row>
    <row r="3858" spans="34:50" x14ac:dyDescent="0.25">
      <c r="AH3858" t="s">
        <v>4090</v>
      </c>
      <c r="AI3858" t="s">
        <v>3143</v>
      </c>
      <c r="AJ3858" t="s">
        <v>3144</v>
      </c>
      <c r="AK3858" t="s">
        <v>3127</v>
      </c>
      <c r="AL3858" t="s">
        <v>3128</v>
      </c>
      <c r="AM3858" t="str">
        <f>RIGHT("0"&amp;VLOOKUP(Table2[[#This Row],[Region]],$AR$71:$AS$98,2,FALSE),2)</f>
        <v>03</v>
      </c>
      <c r="AN3858" t="str">
        <f>VLOOKUP(Table2[[#This Row],[Region]],$AR$71:$AT$93,3,FALSE)</f>
        <v>B</v>
      </c>
      <c r="AO3858"/>
      <c r="AP3858"/>
      <c r="AQ3858"/>
      <c r="AR3858"/>
      <c r="AS3858"/>
      <c r="AT3858"/>
      <c r="AU3858"/>
      <c r="AV3858"/>
      <c r="AW3858"/>
      <c r="AX3858"/>
    </row>
    <row r="3859" spans="34:50" x14ac:dyDescent="0.25">
      <c r="AH3859" t="s">
        <v>4091</v>
      </c>
      <c r="AI3859" t="s">
        <v>3154</v>
      </c>
      <c r="AJ3859" t="s">
        <v>3155</v>
      </c>
      <c r="AK3859" t="s">
        <v>3127</v>
      </c>
      <c r="AL3859" t="s">
        <v>3128</v>
      </c>
      <c r="AM3859" t="str">
        <f>RIGHT("0"&amp;VLOOKUP(Table2[[#This Row],[Region]],$AR$71:$AS$98,2,FALSE),2)</f>
        <v>03</v>
      </c>
      <c r="AN3859" t="str">
        <f>VLOOKUP(Table2[[#This Row],[Region]],$AR$71:$AT$93,3,FALSE)</f>
        <v>B</v>
      </c>
      <c r="AO3859"/>
      <c r="AP3859"/>
      <c r="AQ3859"/>
      <c r="AR3859"/>
      <c r="AS3859"/>
      <c r="AT3859"/>
      <c r="AU3859"/>
      <c r="AV3859"/>
      <c r="AW3859"/>
      <c r="AX3859"/>
    </row>
    <row r="3860" spans="34:50" x14ac:dyDescent="0.25">
      <c r="AH3860" t="s">
        <v>4092</v>
      </c>
      <c r="AI3860" t="s">
        <v>3130</v>
      </c>
      <c r="AJ3860" t="s">
        <v>3131</v>
      </c>
      <c r="AK3860" t="s">
        <v>3127</v>
      </c>
      <c r="AL3860" t="s">
        <v>3131</v>
      </c>
      <c r="AM3860" t="str">
        <f>RIGHT("0"&amp;VLOOKUP(Table2[[#This Row],[Region]],$AR$71:$AS$98,2,FALSE),2)</f>
        <v>02</v>
      </c>
      <c r="AN3860" t="str">
        <f>VLOOKUP(Table2[[#This Row],[Region]],$AR$71:$AT$93,3,FALSE)</f>
        <v>B</v>
      </c>
      <c r="AO3860"/>
      <c r="AP3860"/>
      <c r="AQ3860"/>
      <c r="AR3860"/>
      <c r="AS3860"/>
      <c r="AT3860"/>
      <c r="AU3860"/>
      <c r="AV3860"/>
      <c r="AW3860"/>
      <c r="AX3860"/>
    </row>
    <row r="3861" spans="34:50" x14ac:dyDescent="0.25">
      <c r="AH3861" t="s">
        <v>4093</v>
      </c>
      <c r="AI3861" t="s">
        <v>3130</v>
      </c>
      <c r="AJ3861" t="s">
        <v>3131</v>
      </c>
      <c r="AK3861" t="s">
        <v>3127</v>
      </c>
      <c r="AL3861" t="s">
        <v>3131</v>
      </c>
      <c r="AM3861" t="str">
        <f>RIGHT("0"&amp;VLOOKUP(Table2[[#This Row],[Region]],$AR$71:$AS$98,2,FALSE),2)</f>
        <v>02</v>
      </c>
      <c r="AN3861" t="str">
        <f>VLOOKUP(Table2[[#This Row],[Region]],$AR$71:$AT$93,3,FALSE)</f>
        <v>B</v>
      </c>
      <c r="AO3861"/>
      <c r="AP3861"/>
      <c r="AQ3861"/>
      <c r="AR3861"/>
      <c r="AS3861"/>
      <c r="AT3861"/>
      <c r="AU3861"/>
      <c r="AV3861"/>
      <c r="AW3861"/>
      <c r="AX3861"/>
    </row>
    <row r="3862" spans="34:50" x14ac:dyDescent="0.25">
      <c r="AH3862" t="s">
        <v>4094</v>
      </c>
      <c r="AI3862" t="s">
        <v>3130</v>
      </c>
      <c r="AJ3862" t="s">
        <v>3131</v>
      </c>
      <c r="AK3862" t="s">
        <v>3127</v>
      </c>
      <c r="AL3862" t="s">
        <v>3131</v>
      </c>
      <c r="AM3862" t="str">
        <f>RIGHT("0"&amp;VLOOKUP(Table2[[#This Row],[Region]],$AR$71:$AS$98,2,FALSE),2)</f>
        <v>02</v>
      </c>
      <c r="AN3862" t="str">
        <f>VLOOKUP(Table2[[#This Row],[Region]],$AR$71:$AT$93,3,FALSE)</f>
        <v>B</v>
      </c>
      <c r="AO3862"/>
      <c r="AP3862"/>
      <c r="AQ3862"/>
      <c r="AR3862"/>
      <c r="AS3862"/>
      <c r="AT3862"/>
      <c r="AU3862"/>
      <c r="AV3862"/>
      <c r="AW3862"/>
      <c r="AX3862"/>
    </row>
    <row r="3863" spans="34:50" x14ac:dyDescent="0.25">
      <c r="AH3863" t="s">
        <v>4095</v>
      </c>
      <c r="AI3863" t="s">
        <v>3194</v>
      </c>
      <c r="AJ3863" t="s">
        <v>3195</v>
      </c>
      <c r="AK3863" t="s">
        <v>3127</v>
      </c>
      <c r="AL3863" t="s">
        <v>3128</v>
      </c>
      <c r="AM3863" t="str">
        <f>RIGHT("0"&amp;VLOOKUP(Table2[[#This Row],[Region]],$AR$71:$AS$98,2,FALSE),2)</f>
        <v>03</v>
      </c>
      <c r="AN3863" t="str">
        <f>VLOOKUP(Table2[[#This Row],[Region]],$AR$71:$AT$93,3,FALSE)</f>
        <v>B</v>
      </c>
      <c r="AO3863"/>
      <c r="AP3863"/>
      <c r="AQ3863"/>
      <c r="AR3863"/>
      <c r="AS3863"/>
      <c r="AT3863"/>
      <c r="AU3863"/>
      <c r="AV3863"/>
      <c r="AW3863"/>
      <c r="AX3863"/>
    </row>
    <row r="3864" spans="34:50" x14ac:dyDescent="0.25">
      <c r="AH3864" t="s">
        <v>4096</v>
      </c>
      <c r="AI3864" t="s">
        <v>3130</v>
      </c>
      <c r="AJ3864" t="s">
        <v>3131</v>
      </c>
      <c r="AK3864" t="s">
        <v>3127</v>
      </c>
      <c r="AL3864" t="s">
        <v>3131</v>
      </c>
      <c r="AM3864" t="str">
        <f>RIGHT("0"&amp;VLOOKUP(Table2[[#This Row],[Region]],$AR$71:$AS$98,2,FALSE),2)</f>
        <v>02</v>
      </c>
      <c r="AN3864" t="str">
        <f>VLOOKUP(Table2[[#This Row],[Region]],$AR$71:$AT$93,3,FALSE)</f>
        <v>B</v>
      </c>
      <c r="AO3864"/>
      <c r="AP3864"/>
      <c r="AQ3864"/>
      <c r="AR3864"/>
      <c r="AS3864"/>
      <c r="AT3864"/>
      <c r="AU3864"/>
      <c r="AV3864"/>
      <c r="AW3864"/>
      <c r="AX3864"/>
    </row>
    <row r="3865" spans="34:50" x14ac:dyDescent="0.25">
      <c r="AH3865" t="s">
        <v>4097</v>
      </c>
      <c r="AI3865" t="s">
        <v>3130</v>
      </c>
      <c r="AJ3865" t="s">
        <v>3131</v>
      </c>
      <c r="AK3865" t="s">
        <v>3127</v>
      </c>
      <c r="AL3865" t="s">
        <v>3131</v>
      </c>
      <c r="AM3865" t="str">
        <f>RIGHT("0"&amp;VLOOKUP(Table2[[#This Row],[Region]],$AR$71:$AS$98,2,FALSE),2)</f>
        <v>02</v>
      </c>
      <c r="AN3865" t="str">
        <f>VLOOKUP(Table2[[#This Row],[Region]],$AR$71:$AT$93,3,FALSE)</f>
        <v>B</v>
      </c>
      <c r="AO3865"/>
      <c r="AP3865"/>
      <c r="AQ3865"/>
      <c r="AR3865"/>
      <c r="AS3865"/>
      <c r="AT3865"/>
      <c r="AU3865"/>
      <c r="AV3865"/>
      <c r="AW3865"/>
      <c r="AX3865"/>
    </row>
    <row r="3866" spans="34:50" x14ac:dyDescent="0.25">
      <c r="AH3866" t="s">
        <v>4098</v>
      </c>
      <c r="AI3866" t="s">
        <v>3130</v>
      </c>
      <c r="AJ3866" t="s">
        <v>3131</v>
      </c>
      <c r="AK3866" t="s">
        <v>3127</v>
      </c>
      <c r="AL3866" t="s">
        <v>3131</v>
      </c>
      <c r="AM3866" t="str">
        <f>RIGHT("0"&amp;VLOOKUP(Table2[[#This Row],[Region]],$AR$71:$AS$98,2,FALSE),2)</f>
        <v>02</v>
      </c>
      <c r="AN3866" t="str">
        <f>VLOOKUP(Table2[[#This Row],[Region]],$AR$71:$AT$93,3,FALSE)</f>
        <v>B</v>
      </c>
      <c r="AO3866"/>
      <c r="AP3866"/>
      <c r="AQ3866"/>
      <c r="AR3866"/>
      <c r="AS3866"/>
      <c r="AT3866"/>
      <c r="AU3866"/>
      <c r="AV3866"/>
      <c r="AW3866"/>
      <c r="AX3866"/>
    </row>
    <row r="3867" spans="34:50" x14ac:dyDescent="0.25">
      <c r="AH3867" t="s">
        <v>4099</v>
      </c>
      <c r="AI3867" t="s">
        <v>3133</v>
      </c>
      <c r="AJ3867" t="s">
        <v>3134</v>
      </c>
      <c r="AK3867" t="s">
        <v>3127</v>
      </c>
      <c r="AL3867" t="s">
        <v>3128</v>
      </c>
      <c r="AM3867" t="str">
        <f>RIGHT("0"&amp;VLOOKUP(Table2[[#This Row],[Region]],$AR$71:$AS$98,2,FALSE),2)</f>
        <v>03</v>
      </c>
      <c r="AN3867" t="str">
        <f>VLOOKUP(Table2[[#This Row],[Region]],$AR$71:$AT$93,3,FALSE)</f>
        <v>B</v>
      </c>
      <c r="AO3867"/>
      <c r="AP3867"/>
      <c r="AQ3867"/>
      <c r="AR3867"/>
      <c r="AS3867"/>
      <c r="AT3867"/>
      <c r="AU3867"/>
      <c r="AV3867"/>
      <c r="AW3867"/>
      <c r="AX3867"/>
    </row>
    <row r="3868" spans="34:50" x14ac:dyDescent="0.25">
      <c r="AH3868" t="s">
        <v>4100</v>
      </c>
      <c r="AI3868" t="s">
        <v>3143</v>
      </c>
      <c r="AJ3868" t="s">
        <v>3144</v>
      </c>
      <c r="AK3868" t="s">
        <v>3127</v>
      </c>
      <c r="AL3868" t="s">
        <v>3128</v>
      </c>
      <c r="AM3868" t="str">
        <f>RIGHT("0"&amp;VLOOKUP(Table2[[#This Row],[Region]],$AR$71:$AS$98,2,FALSE),2)</f>
        <v>03</v>
      </c>
      <c r="AN3868" t="str">
        <f>VLOOKUP(Table2[[#This Row],[Region]],$AR$71:$AT$93,3,FALSE)</f>
        <v>B</v>
      </c>
      <c r="AO3868"/>
      <c r="AP3868"/>
      <c r="AQ3868"/>
      <c r="AR3868"/>
      <c r="AS3868"/>
      <c r="AT3868"/>
      <c r="AU3868"/>
      <c r="AV3868"/>
      <c r="AW3868"/>
      <c r="AX3868"/>
    </row>
    <row r="3869" spans="34:50" x14ac:dyDescent="0.25">
      <c r="AH3869" t="s">
        <v>4101</v>
      </c>
      <c r="AI3869" t="s">
        <v>3130</v>
      </c>
      <c r="AJ3869" t="s">
        <v>3131</v>
      </c>
      <c r="AK3869" t="s">
        <v>3127</v>
      </c>
      <c r="AL3869" t="s">
        <v>3131</v>
      </c>
      <c r="AM3869" t="str">
        <f>RIGHT("0"&amp;VLOOKUP(Table2[[#This Row],[Region]],$AR$71:$AS$98,2,FALSE),2)</f>
        <v>02</v>
      </c>
      <c r="AN3869" t="str">
        <f>VLOOKUP(Table2[[#This Row],[Region]],$AR$71:$AT$93,3,FALSE)</f>
        <v>B</v>
      </c>
      <c r="AO3869"/>
      <c r="AP3869"/>
      <c r="AQ3869"/>
      <c r="AR3869"/>
      <c r="AS3869"/>
      <c r="AT3869"/>
      <c r="AU3869"/>
      <c r="AV3869"/>
      <c r="AW3869"/>
      <c r="AX3869"/>
    </row>
    <row r="3870" spans="34:50" x14ac:dyDescent="0.25">
      <c r="AH3870" t="s">
        <v>4102</v>
      </c>
      <c r="AI3870" t="s">
        <v>3143</v>
      </c>
      <c r="AJ3870" t="s">
        <v>3144</v>
      </c>
      <c r="AK3870" t="s">
        <v>3127</v>
      </c>
      <c r="AL3870" t="s">
        <v>3128</v>
      </c>
      <c r="AM3870" t="str">
        <f>RIGHT("0"&amp;VLOOKUP(Table2[[#This Row],[Region]],$AR$71:$AS$98,2,FALSE),2)</f>
        <v>03</v>
      </c>
      <c r="AN3870" t="str">
        <f>VLOOKUP(Table2[[#This Row],[Region]],$AR$71:$AT$93,3,FALSE)</f>
        <v>B</v>
      </c>
      <c r="AO3870"/>
      <c r="AP3870"/>
      <c r="AQ3870"/>
      <c r="AR3870"/>
      <c r="AS3870"/>
      <c r="AT3870"/>
      <c r="AU3870"/>
      <c r="AV3870"/>
      <c r="AW3870"/>
      <c r="AX3870"/>
    </row>
    <row r="3871" spans="34:50" x14ac:dyDescent="0.25">
      <c r="AH3871" t="s">
        <v>4103</v>
      </c>
      <c r="AI3871" t="s">
        <v>3130</v>
      </c>
      <c r="AJ3871" t="s">
        <v>3131</v>
      </c>
      <c r="AK3871" t="s">
        <v>3127</v>
      </c>
      <c r="AL3871" t="s">
        <v>3131</v>
      </c>
      <c r="AM3871" t="str">
        <f>RIGHT("0"&amp;VLOOKUP(Table2[[#This Row],[Region]],$AR$71:$AS$98,2,FALSE),2)</f>
        <v>02</v>
      </c>
      <c r="AN3871" t="str">
        <f>VLOOKUP(Table2[[#This Row],[Region]],$AR$71:$AT$93,3,FALSE)</f>
        <v>B</v>
      </c>
      <c r="AO3871"/>
      <c r="AP3871"/>
      <c r="AQ3871"/>
      <c r="AR3871"/>
      <c r="AS3871"/>
      <c r="AT3871"/>
      <c r="AU3871"/>
      <c r="AV3871"/>
      <c r="AW3871"/>
      <c r="AX3871"/>
    </row>
    <row r="3872" spans="34:50" x14ac:dyDescent="0.25">
      <c r="AH3872" t="s">
        <v>4104</v>
      </c>
      <c r="AI3872" t="s">
        <v>3130</v>
      </c>
      <c r="AJ3872" t="s">
        <v>3131</v>
      </c>
      <c r="AK3872" t="s">
        <v>3127</v>
      </c>
      <c r="AL3872" t="s">
        <v>3131</v>
      </c>
      <c r="AM3872" t="str">
        <f>RIGHT("0"&amp;VLOOKUP(Table2[[#This Row],[Region]],$AR$71:$AS$98,2,FALSE),2)</f>
        <v>02</v>
      </c>
      <c r="AN3872" t="str">
        <f>VLOOKUP(Table2[[#This Row],[Region]],$AR$71:$AT$93,3,FALSE)</f>
        <v>B</v>
      </c>
      <c r="AO3872"/>
      <c r="AP3872"/>
      <c r="AQ3872"/>
      <c r="AR3872"/>
      <c r="AS3872"/>
      <c r="AT3872"/>
      <c r="AU3872"/>
      <c r="AV3872"/>
      <c r="AW3872"/>
      <c r="AX3872"/>
    </row>
    <row r="3873" spans="34:50" x14ac:dyDescent="0.25">
      <c r="AH3873" t="s">
        <v>4105</v>
      </c>
      <c r="AI3873" t="s">
        <v>3143</v>
      </c>
      <c r="AJ3873" t="s">
        <v>3144</v>
      </c>
      <c r="AK3873" t="s">
        <v>3127</v>
      </c>
      <c r="AL3873" t="s">
        <v>3128</v>
      </c>
      <c r="AM3873" t="str">
        <f>RIGHT("0"&amp;VLOOKUP(Table2[[#This Row],[Region]],$AR$71:$AS$98,2,FALSE),2)</f>
        <v>03</v>
      </c>
      <c r="AN3873" t="str">
        <f>VLOOKUP(Table2[[#This Row],[Region]],$AR$71:$AT$93,3,FALSE)</f>
        <v>B</v>
      </c>
      <c r="AO3873"/>
      <c r="AP3873"/>
      <c r="AQ3873"/>
      <c r="AR3873"/>
      <c r="AS3873"/>
      <c r="AT3873"/>
      <c r="AU3873"/>
      <c r="AV3873"/>
      <c r="AW3873"/>
      <c r="AX3873"/>
    </row>
    <row r="3874" spans="34:50" x14ac:dyDescent="0.25">
      <c r="AH3874" t="s">
        <v>4106</v>
      </c>
      <c r="AI3874" t="s">
        <v>3143</v>
      </c>
      <c r="AJ3874" t="s">
        <v>3144</v>
      </c>
      <c r="AK3874" t="s">
        <v>3127</v>
      </c>
      <c r="AL3874" t="s">
        <v>3128</v>
      </c>
      <c r="AM3874" t="str">
        <f>RIGHT("0"&amp;VLOOKUP(Table2[[#This Row],[Region]],$AR$71:$AS$98,2,FALSE),2)</f>
        <v>03</v>
      </c>
      <c r="AN3874" t="str">
        <f>VLOOKUP(Table2[[#This Row],[Region]],$AR$71:$AT$93,3,FALSE)</f>
        <v>B</v>
      </c>
      <c r="AO3874"/>
      <c r="AP3874"/>
      <c r="AQ3874"/>
      <c r="AR3874"/>
      <c r="AS3874"/>
      <c r="AT3874"/>
      <c r="AU3874"/>
      <c r="AV3874"/>
      <c r="AW3874"/>
      <c r="AX3874"/>
    </row>
    <row r="3875" spans="34:50" x14ac:dyDescent="0.25">
      <c r="AH3875" t="s">
        <v>4107</v>
      </c>
      <c r="AI3875" t="s">
        <v>3130</v>
      </c>
      <c r="AJ3875" t="s">
        <v>3131</v>
      </c>
      <c r="AK3875" t="s">
        <v>3127</v>
      </c>
      <c r="AL3875" t="s">
        <v>3131</v>
      </c>
      <c r="AM3875" t="str">
        <f>RIGHT("0"&amp;VLOOKUP(Table2[[#This Row],[Region]],$AR$71:$AS$98,2,FALSE),2)</f>
        <v>02</v>
      </c>
      <c r="AN3875" t="str">
        <f>VLOOKUP(Table2[[#This Row],[Region]],$AR$71:$AT$93,3,FALSE)</f>
        <v>B</v>
      </c>
      <c r="AO3875"/>
      <c r="AP3875"/>
      <c r="AQ3875"/>
      <c r="AR3875"/>
      <c r="AS3875"/>
      <c r="AT3875"/>
      <c r="AU3875"/>
      <c r="AV3875"/>
      <c r="AW3875"/>
      <c r="AX3875"/>
    </row>
    <row r="3876" spans="34:50" x14ac:dyDescent="0.25">
      <c r="AH3876" t="s">
        <v>4108</v>
      </c>
      <c r="AI3876" t="s">
        <v>3154</v>
      </c>
      <c r="AJ3876" t="s">
        <v>3155</v>
      </c>
      <c r="AK3876" t="s">
        <v>3127</v>
      </c>
      <c r="AL3876" t="s">
        <v>3128</v>
      </c>
      <c r="AM3876" t="str">
        <f>RIGHT("0"&amp;VLOOKUP(Table2[[#This Row],[Region]],$AR$71:$AS$98,2,FALSE),2)</f>
        <v>03</v>
      </c>
      <c r="AN3876" t="str">
        <f>VLOOKUP(Table2[[#This Row],[Region]],$AR$71:$AT$93,3,FALSE)</f>
        <v>B</v>
      </c>
      <c r="AO3876"/>
      <c r="AP3876"/>
      <c r="AQ3876"/>
      <c r="AR3876"/>
      <c r="AS3876"/>
      <c r="AT3876"/>
      <c r="AU3876"/>
      <c r="AV3876"/>
      <c r="AW3876"/>
      <c r="AX3876"/>
    </row>
    <row r="3877" spans="34:50" x14ac:dyDescent="0.25">
      <c r="AH3877" t="s">
        <v>4109</v>
      </c>
      <c r="AI3877" t="s">
        <v>3143</v>
      </c>
      <c r="AJ3877" t="s">
        <v>3144</v>
      </c>
      <c r="AK3877" t="s">
        <v>3127</v>
      </c>
      <c r="AL3877" t="s">
        <v>3128</v>
      </c>
      <c r="AM3877" t="str">
        <f>RIGHT("0"&amp;VLOOKUP(Table2[[#This Row],[Region]],$AR$71:$AS$98,2,FALSE),2)</f>
        <v>03</v>
      </c>
      <c r="AN3877" t="str">
        <f>VLOOKUP(Table2[[#This Row],[Region]],$AR$71:$AT$93,3,FALSE)</f>
        <v>B</v>
      </c>
      <c r="AO3877"/>
      <c r="AP3877"/>
      <c r="AQ3877"/>
      <c r="AR3877"/>
      <c r="AS3877"/>
      <c r="AT3877"/>
      <c r="AU3877"/>
      <c r="AV3877"/>
      <c r="AW3877"/>
      <c r="AX3877"/>
    </row>
    <row r="3878" spans="34:50" x14ac:dyDescent="0.25">
      <c r="AH3878" t="s">
        <v>4110</v>
      </c>
      <c r="AI3878" t="s">
        <v>3130</v>
      </c>
      <c r="AJ3878" t="s">
        <v>3131</v>
      </c>
      <c r="AK3878" t="s">
        <v>3127</v>
      </c>
      <c r="AL3878" t="s">
        <v>3131</v>
      </c>
      <c r="AM3878" t="str">
        <f>RIGHT("0"&amp;VLOOKUP(Table2[[#This Row],[Region]],$AR$71:$AS$98,2,FALSE),2)</f>
        <v>02</v>
      </c>
      <c r="AN3878" t="str">
        <f>VLOOKUP(Table2[[#This Row],[Region]],$AR$71:$AT$93,3,FALSE)</f>
        <v>B</v>
      </c>
      <c r="AO3878"/>
      <c r="AP3878"/>
      <c r="AQ3878"/>
      <c r="AR3878"/>
      <c r="AS3878"/>
      <c r="AT3878"/>
      <c r="AU3878"/>
      <c r="AV3878"/>
      <c r="AW3878"/>
      <c r="AX3878"/>
    </row>
    <row r="3879" spans="34:50" x14ac:dyDescent="0.25">
      <c r="AH3879" t="s">
        <v>4111</v>
      </c>
      <c r="AI3879" t="s">
        <v>3130</v>
      </c>
      <c r="AJ3879" t="s">
        <v>3131</v>
      </c>
      <c r="AK3879" t="s">
        <v>3127</v>
      </c>
      <c r="AL3879" t="s">
        <v>3131</v>
      </c>
      <c r="AM3879" t="str">
        <f>RIGHT("0"&amp;VLOOKUP(Table2[[#This Row],[Region]],$AR$71:$AS$98,2,FALSE),2)</f>
        <v>02</v>
      </c>
      <c r="AN3879" t="str">
        <f>VLOOKUP(Table2[[#This Row],[Region]],$AR$71:$AT$93,3,FALSE)</f>
        <v>B</v>
      </c>
      <c r="AO3879"/>
      <c r="AP3879"/>
      <c r="AQ3879"/>
      <c r="AR3879"/>
      <c r="AS3879"/>
      <c r="AT3879"/>
      <c r="AU3879"/>
      <c r="AV3879"/>
      <c r="AW3879"/>
      <c r="AX3879"/>
    </row>
    <row r="3880" spans="34:50" x14ac:dyDescent="0.25">
      <c r="AH3880" t="s">
        <v>4112</v>
      </c>
      <c r="AI3880" t="s">
        <v>3130</v>
      </c>
      <c r="AJ3880" t="s">
        <v>3131</v>
      </c>
      <c r="AK3880" t="s">
        <v>3127</v>
      </c>
      <c r="AL3880" t="s">
        <v>3131</v>
      </c>
      <c r="AM3880" t="str">
        <f>RIGHT("0"&amp;VLOOKUP(Table2[[#This Row],[Region]],$AR$71:$AS$98,2,FALSE),2)</f>
        <v>02</v>
      </c>
      <c r="AN3880" t="str">
        <f>VLOOKUP(Table2[[#This Row],[Region]],$AR$71:$AT$93,3,FALSE)</f>
        <v>B</v>
      </c>
      <c r="AO3880"/>
      <c r="AP3880"/>
      <c r="AQ3880"/>
      <c r="AR3880"/>
      <c r="AS3880"/>
      <c r="AT3880"/>
      <c r="AU3880"/>
      <c r="AV3880"/>
      <c r="AW3880"/>
      <c r="AX3880"/>
    </row>
    <row r="3881" spans="34:50" x14ac:dyDescent="0.25">
      <c r="AH3881" t="s">
        <v>4113</v>
      </c>
      <c r="AI3881" t="s">
        <v>3143</v>
      </c>
      <c r="AJ3881" t="s">
        <v>3144</v>
      </c>
      <c r="AK3881" t="s">
        <v>3127</v>
      </c>
      <c r="AL3881" t="s">
        <v>3128</v>
      </c>
      <c r="AM3881" t="str">
        <f>RIGHT("0"&amp;VLOOKUP(Table2[[#This Row],[Region]],$AR$71:$AS$98,2,FALSE),2)</f>
        <v>03</v>
      </c>
      <c r="AN3881" t="str">
        <f>VLOOKUP(Table2[[#This Row],[Region]],$AR$71:$AT$93,3,FALSE)</f>
        <v>B</v>
      </c>
      <c r="AO3881"/>
      <c r="AP3881"/>
      <c r="AQ3881"/>
      <c r="AR3881"/>
      <c r="AS3881"/>
      <c r="AT3881"/>
      <c r="AU3881"/>
      <c r="AV3881"/>
      <c r="AW3881"/>
      <c r="AX3881"/>
    </row>
    <row r="3882" spans="34:50" x14ac:dyDescent="0.25">
      <c r="AH3882" t="s">
        <v>4114</v>
      </c>
      <c r="AI3882" t="s">
        <v>3217</v>
      </c>
      <c r="AJ3882" t="s">
        <v>3218</v>
      </c>
      <c r="AK3882" t="s">
        <v>3127</v>
      </c>
      <c r="AL3882" t="s">
        <v>3128</v>
      </c>
      <c r="AM3882" t="str">
        <f>RIGHT("0"&amp;VLOOKUP(Table2[[#This Row],[Region]],$AR$71:$AS$98,2,FALSE),2)</f>
        <v>03</v>
      </c>
      <c r="AN3882" t="str">
        <f>VLOOKUP(Table2[[#This Row],[Region]],$AR$71:$AT$93,3,FALSE)</f>
        <v>B</v>
      </c>
      <c r="AO3882"/>
      <c r="AP3882"/>
      <c r="AQ3882"/>
      <c r="AR3882"/>
      <c r="AS3882"/>
      <c r="AT3882"/>
      <c r="AU3882"/>
      <c r="AV3882"/>
      <c r="AW3882"/>
      <c r="AX3882"/>
    </row>
    <row r="3883" spans="34:50" x14ac:dyDescent="0.25">
      <c r="AH3883" t="s">
        <v>4115</v>
      </c>
      <c r="AI3883" t="s">
        <v>3130</v>
      </c>
      <c r="AJ3883" t="s">
        <v>3131</v>
      </c>
      <c r="AK3883" t="s">
        <v>3127</v>
      </c>
      <c r="AL3883" t="s">
        <v>3131</v>
      </c>
      <c r="AM3883" t="str">
        <f>RIGHT("0"&amp;VLOOKUP(Table2[[#This Row],[Region]],$AR$71:$AS$98,2,FALSE),2)</f>
        <v>02</v>
      </c>
      <c r="AN3883" t="str">
        <f>VLOOKUP(Table2[[#This Row],[Region]],$AR$71:$AT$93,3,FALSE)</f>
        <v>B</v>
      </c>
      <c r="AO3883"/>
      <c r="AP3883"/>
      <c r="AQ3883"/>
      <c r="AR3883"/>
      <c r="AS3883"/>
      <c r="AT3883"/>
      <c r="AU3883"/>
      <c r="AV3883"/>
      <c r="AW3883"/>
      <c r="AX3883"/>
    </row>
    <row r="3884" spans="34:50" x14ac:dyDescent="0.25">
      <c r="AH3884" t="s">
        <v>4116</v>
      </c>
      <c r="AI3884" t="s">
        <v>3130</v>
      </c>
      <c r="AJ3884" t="s">
        <v>3131</v>
      </c>
      <c r="AK3884" t="s">
        <v>3127</v>
      </c>
      <c r="AL3884" t="s">
        <v>3131</v>
      </c>
      <c r="AM3884" t="str">
        <f>RIGHT("0"&amp;VLOOKUP(Table2[[#This Row],[Region]],$AR$71:$AS$98,2,FALSE),2)</f>
        <v>02</v>
      </c>
      <c r="AN3884" t="str">
        <f>VLOOKUP(Table2[[#This Row],[Region]],$AR$71:$AT$93,3,FALSE)</f>
        <v>B</v>
      </c>
      <c r="AO3884"/>
      <c r="AP3884"/>
      <c r="AQ3884"/>
      <c r="AR3884"/>
      <c r="AS3884"/>
      <c r="AT3884"/>
      <c r="AU3884"/>
      <c r="AV3884"/>
      <c r="AW3884"/>
      <c r="AX3884"/>
    </row>
    <row r="3885" spans="34:50" x14ac:dyDescent="0.25">
      <c r="AH3885" t="s">
        <v>4117</v>
      </c>
      <c r="AI3885" t="s">
        <v>3173</v>
      </c>
      <c r="AJ3885" t="s">
        <v>3174</v>
      </c>
      <c r="AK3885" t="s">
        <v>3127</v>
      </c>
      <c r="AL3885" t="s">
        <v>3174</v>
      </c>
      <c r="AM3885" t="str">
        <f>RIGHT("0"&amp;VLOOKUP(Table2[[#This Row],[Region]],$AR$71:$AS$98,2,FALSE),2)</f>
        <v>01</v>
      </c>
      <c r="AN3885" t="str">
        <f>VLOOKUP(Table2[[#This Row],[Region]],$AR$71:$AT$93,3,FALSE)</f>
        <v>A</v>
      </c>
      <c r="AO3885"/>
      <c r="AP3885"/>
      <c r="AQ3885"/>
      <c r="AR3885"/>
      <c r="AS3885"/>
      <c r="AT3885"/>
      <c r="AU3885"/>
      <c r="AV3885"/>
      <c r="AW3885"/>
      <c r="AX3885"/>
    </row>
    <row r="3886" spans="34:50" x14ac:dyDescent="0.25">
      <c r="AH3886" t="s">
        <v>4118</v>
      </c>
      <c r="AI3886" t="s">
        <v>3278</v>
      </c>
      <c r="AJ3886" t="s">
        <v>3279</v>
      </c>
      <c r="AK3886" t="s">
        <v>3127</v>
      </c>
      <c r="AL3886" t="s">
        <v>3128</v>
      </c>
      <c r="AM3886" t="str">
        <f>RIGHT("0"&amp;VLOOKUP(Table2[[#This Row],[Region]],$AR$71:$AS$98,2,FALSE),2)</f>
        <v>03</v>
      </c>
      <c r="AN3886" t="str">
        <f>VLOOKUP(Table2[[#This Row],[Region]],$AR$71:$AT$93,3,FALSE)</f>
        <v>B</v>
      </c>
      <c r="AO3886"/>
      <c r="AP3886"/>
      <c r="AQ3886"/>
      <c r="AR3886"/>
      <c r="AS3886"/>
      <c r="AT3886"/>
      <c r="AU3886"/>
      <c r="AV3886"/>
      <c r="AW3886"/>
      <c r="AX3886"/>
    </row>
    <row r="3887" spans="34:50" x14ac:dyDescent="0.25">
      <c r="AH3887" t="s">
        <v>4119</v>
      </c>
      <c r="AI3887" t="s">
        <v>3130</v>
      </c>
      <c r="AJ3887" t="s">
        <v>3131</v>
      </c>
      <c r="AK3887" t="s">
        <v>3127</v>
      </c>
      <c r="AL3887" t="s">
        <v>3131</v>
      </c>
      <c r="AM3887" t="str">
        <f>RIGHT("0"&amp;VLOOKUP(Table2[[#This Row],[Region]],$AR$71:$AS$98,2,FALSE),2)</f>
        <v>02</v>
      </c>
      <c r="AN3887" t="str">
        <f>VLOOKUP(Table2[[#This Row],[Region]],$AR$71:$AT$93,3,FALSE)</f>
        <v>B</v>
      </c>
      <c r="AO3887"/>
      <c r="AP3887"/>
      <c r="AQ3887"/>
      <c r="AR3887"/>
      <c r="AS3887"/>
      <c r="AT3887"/>
      <c r="AU3887"/>
      <c r="AV3887"/>
      <c r="AW3887"/>
      <c r="AX3887"/>
    </row>
    <row r="3888" spans="34:50" x14ac:dyDescent="0.25">
      <c r="AH3888" t="s">
        <v>4120</v>
      </c>
      <c r="AI3888" t="s">
        <v>3143</v>
      </c>
      <c r="AJ3888" t="s">
        <v>3144</v>
      </c>
      <c r="AK3888" t="s">
        <v>3127</v>
      </c>
      <c r="AL3888" t="s">
        <v>3128</v>
      </c>
      <c r="AM3888" t="str">
        <f>RIGHT("0"&amp;VLOOKUP(Table2[[#This Row],[Region]],$AR$71:$AS$98,2,FALSE),2)</f>
        <v>03</v>
      </c>
      <c r="AN3888" t="str">
        <f>VLOOKUP(Table2[[#This Row],[Region]],$AR$71:$AT$93,3,FALSE)</f>
        <v>B</v>
      </c>
      <c r="AO3888"/>
      <c r="AP3888"/>
      <c r="AQ3888"/>
      <c r="AR3888"/>
      <c r="AS3888"/>
      <c r="AT3888"/>
      <c r="AU3888"/>
      <c r="AV3888"/>
      <c r="AW3888"/>
      <c r="AX3888"/>
    </row>
    <row r="3889" spans="34:50" x14ac:dyDescent="0.25">
      <c r="AH3889" t="s">
        <v>4121</v>
      </c>
      <c r="AI3889" t="s">
        <v>3130</v>
      </c>
      <c r="AJ3889" t="s">
        <v>3131</v>
      </c>
      <c r="AK3889" t="s">
        <v>3127</v>
      </c>
      <c r="AL3889" t="s">
        <v>3131</v>
      </c>
      <c r="AM3889" t="str">
        <f>RIGHT("0"&amp;VLOOKUP(Table2[[#This Row],[Region]],$AR$71:$AS$98,2,FALSE),2)</f>
        <v>02</v>
      </c>
      <c r="AN3889" t="str">
        <f>VLOOKUP(Table2[[#This Row],[Region]],$AR$71:$AT$93,3,FALSE)</f>
        <v>B</v>
      </c>
      <c r="AO3889"/>
      <c r="AP3889"/>
      <c r="AQ3889"/>
      <c r="AR3889"/>
      <c r="AS3889"/>
      <c r="AT3889"/>
      <c r="AU3889"/>
      <c r="AV3889"/>
      <c r="AW3889"/>
      <c r="AX3889"/>
    </row>
    <row r="3890" spans="34:50" x14ac:dyDescent="0.25">
      <c r="AH3890" t="s">
        <v>4122</v>
      </c>
      <c r="AI3890" t="s">
        <v>3130</v>
      </c>
      <c r="AJ3890" t="s">
        <v>3131</v>
      </c>
      <c r="AK3890" t="s">
        <v>3127</v>
      </c>
      <c r="AL3890" t="s">
        <v>3131</v>
      </c>
      <c r="AM3890" t="str">
        <f>RIGHT("0"&amp;VLOOKUP(Table2[[#This Row],[Region]],$AR$71:$AS$98,2,FALSE),2)</f>
        <v>02</v>
      </c>
      <c r="AN3890" t="str">
        <f>VLOOKUP(Table2[[#This Row],[Region]],$AR$71:$AT$93,3,FALSE)</f>
        <v>B</v>
      </c>
      <c r="AO3890"/>
      <c r="AP3890"/>
      <c r="AQ3890"/>
      <c r="AR3890"/>
      <c r="AS3890"/>
      <c r="AT3890"/>
      <c r="AU3890"/>
      <c r="AV3890"/>
      <c r="AW3890"/>
      <c r="AX3890"/>
    </row>
    <row r="3891" spans="34:50" x14ac:dyDescent="0.25">
      <c r="AH3891" t="s">
        <v>4123</v>
      </c>
      <c r="AI3891" t="s">
        <v>3130</v>
      </c>
      <c r="AJ3891" t="s">
        <v>3131</v>
      </c>
      <c r="AK3891" t="s">
        <v>3127</v>
      </c>
      <c r="AL3891" t="s">
        <v>3131</v>
      </c>
      <c r="AM3891" t="str">
        <f>RIGHT("0"&amp;VLOOKUP(Table2[[#This Row],[Region]],$AR$71:$AS$98,2,FALSE),2)</f>
        <v>02</v>
      </c>
      <c r="AN3891" t="str">
        <f>VLOOKUP(Table2[[#This Row],[Region]],$AR$71:$AT$93,3,FALSE)</f>
        <v>B</v>
      </c>
      <c r="AO3891"/>
      <c r="AP3891"/>
      <c r="AQ3891"/>
      <c r="AR3891"/>
      <c r="AS3891"/>
      <c r="AT3891"/>
      <c r="AU3891"/>
      <c r="AV3891"/>
      <c r="AW3891"/>
      <c r="AX3891"/>
    </row>
    <row r="3892" spans="34:50" x14ac:dyDescent="0.25">
      <c r="AH3892" t="s">
        <v>70</v>
      </c>
      <c r="AI3892" t="s">
        <v>3130</v>
      </c>
      <c r="AJ3892" t="s">
        <v>3131</v>
      </c>
      <c r="AK3892" t="s">
        <v>3127</v>
      </c>
      <c r="AL3892" t="s">
        <v>3131</v>
      </c>
      <c r="AM3892" t="str">
        <f>RIGHT("0"&amp;VLOOKUP(Table2[[#This Row],[Region]],$AR$71:$AS$98,2,FALSE),2)</f>
        <v>02</v>
      </c>
      <c r="AN3892" t="str">
        <f>VLOOKUP(Table2[[#This Row],[Region]],$AR$71:$AT$93,3,FALSE)</f>
        <v>B</v>
      </c>
      <c r="AO3892"/>
      <c r="AP3892"/>
      <c r="AQ3892"/>
      <c r="AR3892"/>
      <c r="AS3892"/>
      <c r="AT3892"/>
      <c r="AU3892"/>
      <c r="AV3892"/>
      <c r="AW3892"/>
      <c r="AX3892"/>
    </row>
    <row r="3893" spans="34:50" x14ac:dyDescent="0.25">
      <c r="AH3893" t="s">
        <v>4124</v>
      </c>
      <c r="AI3893" t="s">
        <v>3130</v>
      </c>
      <c r="AJ3893" t="s">
        <v>3131</v>
      </c>
      <c r="AK3893" t="s">
        <v>3127</v>
      </c>
      <c r="AL3893" t="s">
        <v>3131</v>
      </c>
      <c r="AM3893" t="str">
        <f>RIGHT("0"&amp;VLOOKUP(Table2[[#This Row],[Region]],$AR$71:$AS$98,2,FALSE),2)</f>
        <v>02</v>
      </c>
      <c r="AN3893" t="str">
        <f>VLOOKUP(Table2[[#This Row],[Region]],$AR$71:$AT$93,3,FALSE)</f>
        <v>B</v>
      </c>
      <c r="AO3893"/>
      <c r="AP3893"/>
      <c r="AQ3893"/>
      <c r="AR3893"/>
      <c r="AS3893"/>
      <c r="AT3893"/>
      <c r="AU3893"/>
      <c r="AV3893"/>
      <c r="AW3893"/>
      <c r="AX3893"/>
    </row>
    <row r="3894" spans="34:50" x14ac:dyDescent="0.25">
      <c r="AH3894" t="s">
        <v>4125</v>
      </c>
      <c r="AI3894" t="s">
        <v>3143</v>
      </c>
      <c r="AJ3894" t="s">
        <v>3144</v>
      </c>
      <c r="AK3894" t="s">
        <v>3127</v>
      </c>
      <c r="AL3894" t="s">
        <v>3128</v>
      </c>
      <c r="AM3894" t="str">
        <f>RIGHT("0"&amp;VLOOKUP(Table2[[#This Row],[Region]],$AR$71:$AS$98,2,FALSE),2)</f>
        <v>03</v>
      </c>
      <c r="AN3894" t="str">
        <f>VLOOKUP(Table2[[#This Row],[Region]],$AR$71:$AT$93,3,FALSE)</f>
        <v>B</v>
      </c>
      <c r="AO3894"/>
      <c r="AP3894"/>
      <c r="AQ3894"/>
      <c r="AR3894"/>
      <c r="AS3894"/>
      <c r="AT3894"/>
      <c r="AU3894"/>
      <c r="AV3894"/>
      <c r="AW3894"/>
      <c r="AX3894"/>
    </row>
    <row r="3895" spans="34:50" x14ac:dyDescent="0.25">
      <c r="AH3895" t="s">
        <v>4126</v>
      </c>
      <c r="AI3895" t="s">
        <v>3143</v>
      </c>
      <c r="AJ3895" t="s">
        <v>3144</v>
      </c>
      <c r="AK3895" t="s">
        <v>3127</v>
      </c>
      <c r="AL3895" t="s">
        <v>3128</v>
      </c>
      <c r="AM3895" t="str">
        <f>RIGHT("0"&amp;VLOOKUP(Table2[[#This Row],[Region]],$AR$71:$AS$98,2,FALSE),2)</f>
        <v>03</v>
      </c>
      <c r="AN3895" t="str">
        <f>VLOOKUP(Table2[[#This Row],[Region]],$AR$71:$AT$93,3,FALSE)</f>
        <v>B</v>
      </c>
      <c r="AO3895"/>
      <c r="AP3895"/>
      <c r="AQ3895"/>
      <c r="AR3895"/>
      <c r="AS3895"/>
      <c r="AT3895"/>
      <c r="AU3895"/>
      <c r="AV3895"/>
      <c r="AW3895"/>
      <c r="AX3895"/>
    </row>
    <row r="3896" spans="34:50" x14ac:dyDescent="0.25">
      <c r="AH3896" t="s">
        <v>4127</v>
      </c>
      <c r="AI3896" t="s">
        <v>3143</v>
      </c>
      <c r="AJ3896" t="s">
        <v>3144</v>
      </c>
      <c r="AK3896" t="s">
        <v>3127</v>
      </c>
      <c r="AL3896" t="s">
        <v>3128</v>
      </c>
      <c r="AM3896" t="str">
        <f>RIGHT("0"&amp;VLOOKUP(Table2[[#This Row],[Region]],$AR$71:$AS$98,2,FALSE),2)</f>
        <v>03</v>
      </c>
      <c r="AN3896" t="str">
        <f>VLOOKUP(Table2[[#This Row],[Region]],$AR$71:$AT$93,3,FALSE)</f>
        <v>B</v>
      </c>
      <c r="AO3896"/>
      <c r="AP3896"/>
      <c r="AQ3896"/>
      <c r="AR3896"/>
      <c r="AS3896"/>
      <c r="AT3896"/>
      <c r="AU3896"/>
      <c r="AV3896"/>
      <c r="AW3896"/>
      <c r="AX3896"/>
    </row>
    <row r="3897" spans="34:50" x14ac:dyDescent="0.25">
      <c r="AH3897" t="s">
        <v>4128</v>
      </c>
      <c r="AI3897" t="s">
        <v>3130</v>
      </c>
      <c r="AJ3897" t="s">
        <v>3131</v>
      </c>
      <c r="AK3897" t="s">
        <v>3127</v>
      </c>
      <c r="AL3897" t="s">
        <v>3131</v>
      </c>
      <c r="AM3897" t="str">
        <f>RIGHT("0"&amp;VLOOKUP(Table2[[#This Row],[Region]],$AR$71:$AS$98,2,FALSE),2)</f>
        <v>02</v>
      </c>
      <c r="AN3897" t="str">
        <f>VLOOKUP(Table2[[#This Row],[Region]],$AR$71:$AT$93,3,FALSE)</f>
        <v>B</v>
      </c>
      <c r="AO3897"/>
      <c r="AP3897"/>
      <c r="AQ3897"/>
      <c r="AR3897"/>
      <c r="AS3897"/>
      <c r="AT3897"/>
      <c r="AU3897"/>
      <c r="AV3897"/>
      <c r="AW3897"/>
      <c r="AX3897"/>
    </row>
    <row r="3898" spans="34:50" x14ac:dyDescent="0.25">
      <c r="AH3898" t="s">
        <v>4129</v>
      </c>
      <c r="AI3898" t="s">
        <v>3130</v>
      </c>
      <c r="AJ3898" t="s">
        <v>3131</v>
      </c>
      <c r="AK3898" t="s">
        <v>3127</v>
      </c>
      <c r="AL3898" t="s">
        <v>3131</v>
      </c>
      <c r="AM3898" t="str">
        <f>RIGHT("0"&amp;VLOOKUP(Table2[[#This Row],[Region]],$AR$71:$AS$98,2,FALSE),2)</f>
        <v>02</v>
      </c>
      <c r="AN3898" t="str">
        <f>VLOOKUP(Table2[[#This Row],[Region]],$AR$71:$AT$93,3,FALSE)</f>
        <v>B</v>
      </c>
      <c r="AO3898"/>
      <c r="AP3898"/>
      <c r="AQ3898"/>
      <c r="AR3898"/>
      <c r="AS3898"/>
      <c r="AT3898"/>
      <c r="AU3898"/>
      <c r="AV3898"/>
      <c r="AW3898"/>
      <c r="AX3898"/>
    </row>
    <row r="3899" spans="34:50" x14ac:dyDescent="0.25">
      <c r="AH3899" t="s">
        <v>4130</v>
      </c>
      <c r="AI3899" t="s">
        <v>3130</v>
      </c>
      <c r="AJ3899" t="s">
        <v>3131</v>
      </c>
      <c r="AK3899" t="s">
        <v>3127</v>
      </c>
      <c r="AL3899" t="s">
        <v>3131</v>
      </c>
      <c r="AM3899" t="str">
        <f>RIGHT("0"&amp;VLOOKUP(Table2[[#This Row],[Region]],$AR$71:$AS$98,2,FALSE),2)</f>
        <v>02</v>
      </c>
      <c r="AN3899" t="str">
        <f>VLOOKUP(Table2[[#This Row],[Region]],$AR$71:$AT$93,3,FALSE)</f>
        <v>B</v>
      </c>
      <c r="AO3899"/>
      <c r="AP3899"/>
      <c r="AQ3899"/>
      <c r="AR3899"/>
      <c r="AS3899"/>
      <c r="AT3899"/>
      <c r="AU3899"/>
      <c r="AV3899"/>
      <c r="AW3899"/>
      <c r="AX3899"/>
    </row>
    <row r="3900" spans="34:50" x14ac:dyDescent="0.25">
      <c r="AH3900" t="s">
        <v>4131</v>
      </c>
      <c r="AI3900" t="s">
        <v>3194</v>
      </c>
      <c r="AJ3900" t="s">
        <v>3195</v>
      </c>
      <c r="AK3900" t="s">
        <v>3127</v>
      </c>
      <c r="AL3900" t="s">
        <v>3128</v>
      </c>
      <c r="AM3900" t="str">
        <f>RIGHT("0"&amp;VLOOKUP(Table2[[#This Row],[Region]],$AR$71:$AS$98,2,FALSE),2)</f>
        <v>03</v>
      </c>
      <c r="AN3900" t="str">
        <f>VLOOKUP(Table2[[#This Row],[Region]],$AR$71:$AT$93,3,FALSE)</f>
        <v>B</v>
      </c>
      <c r="AO3900"/>
      <c r="AP3900"/>
      <c r="AQ3900"/>
      <c r="AR3900"/>
      <c r="AS3900"/>
      <c r="AT3900"/>
      <c r="AU3900"/>
      <c r="AV3900"/>
      <c r="AW3900"/>
      <c r="AX3900"/>
    </row>
    <row r="3901" spans="34:50" x14ac:dyDescent="0.25">
      <c r="AH3901" t="s">
        <v>4132</v>
      </c>
      <c r="AI3901" t="s">
        <v>3130</v>
      </c>
      <c r="AJ3901" t="s">
        <v>3131</v>
      </c>
      <c r="AK3901" t="s">
        <v>3127</v>
      </c>
      <c r="AL3901" t="s">
        <v>3131</v>
      </c>
      <c r="AM3901" t="str">
        <f>RIGHT("0"&amp;VLOOKUP(Table2[[#This Row],[Region]],$AR$71:$AS$98,2,FALSE),2)</f>
        <v>02</v>
      </c>
      <c r="AN3901" t="str">
        <f>VLOOKUP(Table2[[#This Row],[Region]],$AR$71:$AT$93,3,FALSE)</f>
        <v>B</v>
      </c>
      <c r="AO3901"/>
      <c r="AP3901"/>
      <c r="AQ3901"/>
      <c r="AR3901"/>
      <c r="AS3901"/>
      <c r="AT3901"/>
      <c r="AU3901"/>
      <c r="AV3901"/>
      <c r="AW3901"/>
      <c r="AX3901"/>
    </row>
    <row r="3902" spans="34:50" x14ac:dyDescent="0.25">
      <c r="AH3902" t="s">
        <v>4133</v>
      </c>
      <c r="AI3902" t="s">
        <v>3173</v>
      </c>
      <c r="AJ3902" t="s">
        <v>3174</v>
      </c>
      <c r="AK3902" t="s">
        <v>3127</v>
      </c>
      <c r="AL3902" t="s">
        <v>3174</v>
      </c>
      <c r="AM3902" t="str">
        <f>RIGHT("0"&amp;VLOOKUP(Table2[[#This Row],[Region]],$AR$71:$AS$98,2,FALSE),2)</f>
        <v>01</v>
      </c>
      <c r="AN3902" t="str">
        <f>VLOOKUP(Table2[[#This Row],[Region]],$AR$71:$AT$93,3,FALSE)</f>
        <v>A</v>
      </c>
      <c r="AO3902"/>
      <c r="AP3902"/>
      <c r="AQ3902"/>
      <c r="AR3902"/>
      <c r="AS3902"/>
      <c r="AT3902"/>
      <c r="AU3902"/>
      <c r="AV3902"/>
      <c r="AW3902"/>
      <c r="AX3902"/>
    </row>
    <row r="3903" spans="34:50" x14ac:dyDescent="0.25">
      <c r="AH3903" t="s">
        <v>4134</v>
      </c>
      <c r="AI3903" t="s">
        <v>3125</v>
      </c>
      <c r="AJ3903" t="s">
        <v>3126</v>
      </c>
      <c r="AK3903" t="s">
        <v>3127</v>
      </c>
      <c r="AL3903" t="s">
        <v>3128</v>
      </c>
      <c r="AM3903" t="str">
        <f>RIGHT("0"&amp;VLOOKUP(Table2[[#This Row],[Region]],$AR$71:$AS$98,2,FALSE),2)</f>
        <v>03</v>
      </c>
      <c r="AN3903" t="str">
        <f>VLOOKUP(Table2[[#This Row],[Region]],$AR$71:$AT$93,3,FALSE)</f>
        <v>B</v>
      </c>
      <c r="AO3903"/>
      <c r="AP3903"/>
      <c r="AQ3903"/>
      <c r="AR3903"/>
      <c r="AS3903"/>
      <c r="AT3903"/>
      <c r="AU3903"/>
      <c r="AV3903"/>
      <c r="AW3903"/>
      <c r="AX3903"/>
    </row>
    <row r="3904" spans="34:50" x14ac:dyDescent="0.25">
      <c r="AH3904" t="s">
        <v>4135</v>
      </c>
      <c r="AI3904" t="s">
        <v>3130</v>
      </c>
      <c r="AJ3904" t="s">
        <v>3131</v>
      </c>
      <c r="AK3904" t="s">
        <v>3127</v>
      </c>
      <c r="AL3904" t="s">
        <v>3131</v>
      </c>
      <c r="AM3904" t="str">
        <f>RIGHT("0"&amp;VLOOKUP(Table2[[#This Row],[Region]],$AR$71:$AS$98,2,FALSE),2)</f>
        <v>02</v>
      </c>
      <c r="AN3904" t="str">
        <f>VLOOKUP(Table2[[#This Row],[Region]],$AR$71:$AT$93,3,FALSE)</f>
        <v>B</v>
      </c>
      <c r="AO3904"/>
      <c r="AP3904"/>
      <c r="AQ3904"/>
      <c r="AR3904"/>
      <c r="AS3904"/>
      <c r="AT3904"/>
      <c r="AU3904"/>
      <c r="AV3904"/>
      <c r="AW3904"/>
      <c r="AX3904"/>
    </row>
    <row r="3905" spans="34:50" x14ac:dyDescent="0.25">
      <c r="AH3905" t="s">
        <v>4136</v>
      </c>
      <c r="AI3905" t="s">
        <v>3143</v>
      </c>
      <c r="AJ3905" t="s">
        <v>3144</v>
      </c>
      <c r="AK3905" t="s">
        <v>3127</v>
      </c>
      <c r="AL3905" t="s">
        <v>3128</v>
      </c>
      <c r="AM3905" t="str">
        <f>RIGHT("0"&amp;VLOOKUP(Table2[[#This Row],[Region]],$AR$71:$AS$98,2,FALSE),2)</f>
        <v>03</v>
      </c>
      <c r="AN3905" t="str">
        <f>VLOOKUP(Table2[[#This Row],[Region]],$AR$71:$AT$93,3,FALSE)</f>
        <v>B</v>
      </c>
      <c r="AO3905"/>
      <c r="AP3905"/>
      <c r="AQ3905"/>
      <c r="AR3905"/>
      <c r="AS3905"/>
      <c r="AT3905"/>
      <c r="AU3905"/>
      <c r="AV3905"/>
      <c r="AW3905"/>
      <c r="AX3905"/>
    </row>
    <row r="3906" spans="34:50" x14ac:dyDescent="0.25">
      <c r="AH3906" t="s">
        <v>4137</v>
      </c>
      <c r="AI3906" t="s">
        <v>3130</v>
      </c>
      <c r="AJ3906" t="s">
        <v>3131</v>
      </c>
      <c r="AK3906" t="s">
        <v>3127</v>
      </c>
      <c r="AL3906" t="s">
        <v>3131</v>
      </c>
      <c r="AM3906" t="str">
        <f>RIGHT("0"&amp;VLOOKUP(Table2[[#This Row],[Region]],$AR$71:$AS$98,2,FALSE),2)</f>
        <v>02</v>
      </c>
      <c r="AN3906" t="str">
        <f>VLOOKUP(Table2[[#This Row],[Region]],$AR$71:$AT$93,3,FALSE)</f>
        <v>B</v>
      </c>
      <c r="AO3906"/>
      <c r="AP3906"/>
      <c r="AQ3906"/>
      <c r="AR3906"/>
      <c r="AS3906"/>
      <c r="AT3906"/>
      <c r="AU3906"/>
      <c r="AV3906"/>
      <c r="AW3906"/>
      <c r="AX3906"/>
    </row>
    <row r="3907" spans="34:50" x14ac:dyDescent="0.25">
      <c r="AH3907" t="s">
        <v>4138</v>
      </c>
      <c r="AI3907" t="s">
        <v>3130</v>
      </c>
      <c r="AJ3907" t="s">
        <v>3131</v>
      </c>
      <c r="AK3907" t="s">
        <v>3127</v>
      </c>
      <c r="AL3907" t="s">
        <v>3131</v>
      </c>
      <c r="AM3907" t="str">
        <f>RIGHT("0"&amp;VLOOKUP(Table2[[#This Row],[Region]],$AR$71:$AS$98,2,FALSE),2)</f>
        <v>02</v>
      </c>
      <c r="AN3907" t="str">
        <f>VLOOKUP(Table2[[#This Row],[Region]],$AR$71:$AT$93,3,FALSE)</f>
        <v>B</v>
      </c>
      <c r="AO3907"/>
      <c r="AP3907"/>
      <c r="AQ3907"/>
      <c r="AR3907"/>
      <c r="AS3907"/>
      <c r="AT3907"/>
      <c r="AU3907"/>
      <c r="AV3907"/>
      <c r="AW3907"/>
      <c r="AX3907"/>
    </row>
    <row r="3908" spans="34:50" x14ac:dyDescent="0.25">
      <c r="AH3908" t="s">
        <v>4139</v>
      </c>
      <c r="AI3908" t="s">
        <v>3143</v>
      </c>
      <c r="AJ3908" t="s">
        <v>3144</v>
      </c>
      <c r="AK3908" t="s">
        <v>3127</v>
      </c>
      <c r="AL3908" t="s">
        <v>3128</v>
      </c>
      <c r="AM3908" t="str">
        <f>RIGHT("0"&amp;VLOOKUP(Table2[[#This Row],[Region]],$AR$71:$AS$98,2,FALSE),2)</f>
        <v>03</v>
      </c>
      <c r="AN3908" t="str">
        <f>VLOOKUP(Table2[[#This Row],[Region]],$AR$71:$AT$93,3,FALSE)</f>
        <v>B</v>
      </c>
      <c r="AO3908"/>
      <c r="AP3908"/>
      <c r="AQ3908"/>
      <c r="AR3908"/>
      <c r="AS3908"/>
      <c r="AT3908"/>
      <c r="AU3908"/>
      <c r="AV3908"/>
      <c r="AW3908"/>
      <c r="AX3908"/>
    </row>
    <row r="3909" spans="34:50" x14ac:dyDescent="0.25">
      <c r="AH3909" t="s">
        <v>4140</v>
      </c>
      <c r="AI3909" t="s">
        <v>3143</v>
      </c>
      <c r="AJ3909" t="s">
        <v>3144</v>
      </c>
      <c r="AK3909" t="s">
        <v>3127</v>
      </c>
      <c r="AL3909" t="s">
        <v>3128</v>
      </c>
      <c r="AM3909" t="str">
        <f>RIGHT("0"&amp;VLOOKUP(Table2[[#This Row],[Region]],$AR$71:$AS$98,2,FALSE),2)</f>
        <v>03</v>
      </c>
      <c r="AN3909" t="str">
        <f>VLOOKUP(Table2[[#This Row],[Region]],$AR$71:$AT$93,3,FALSE)</f>
        <v>B</v>
      </c>
      <c r="AO3909"/>
      <c r="AP3909"/>
      <c r="AQ3909"/>
      <c r="AR3909"/>
      <c r="AS3909"/>
      <c r="AT3909"/>
      <c r="AU3909"/>
      <c r="AV3909"/>
      <c r="AW3909"/>
      <c r="AX3909"/>
    </row>
    <row r="3910" spans="34:50" x14ac:dyDescent="0.25">
      <c r="AH3910" t="s">
        <v>4141</v>
      </c>
      <c r="AI3910" t="s">
        <v>3173</v>
      </c>
      <c r="AJ3910" t="s">
        <v>3174</v>
      </c>
      <c r="AK3910" t="s">
        <v>3127</v>
      </c>
      <c r="AL3910" t="s">
        <v>3174</v>
      </c>
      <c r="AM3910" t="str">
        <f>RIGHT("0"&amp;VLOOKUP(Table2[[#This Row],[Region]],$AR$71:$AS$98,2,FALSE),2)</f>
        <v>01</v>
      </c>
      <c r="AN3910" t="str">
        <f>VLOOKUP(Table2[[#This Row],[Region]],$AR$71:$AT$93,3,FALSE)</f>
        <v>A</v>
      </c>
      <c r="AO3910"/>
      <c r="AP3910"/>
      <c r="AQ3910"/>
      <c r="AR3910"/>
      <c r="AS3910"/>
      <c r="AT3910"/>
      <c r="AU3910"/>
      <c r="AV3910"/>
      <c r="AW3910"/>
      <c r="AX3910"/>
    </row>
    <row r="3911" spans="34:50" x14ac:dyDescent="0.25">
      <c r="AH3911" t="s">
        <v>4142</v>
      </c>
      <c r="AI3911" t="s">
        <v>3773</v>
      </c>
      <c r="AJ3911" t="s">
        <v>3774</v>
      </c>
      <c r="AK3911" t="s">
        <v>3127</v>
      </c>
      <c r="AL3911" t="s">
        <v>3128</v>
      </c>
      <c r="AM3911" t="str">
        <f>RIGHT("0"&amp;VLOOKUP(Table2[[#This Row],[Region]],$AR$71:$AS$98,2,FALSE),2)</f>
        <v>03</v>
      </c>
      <c r="AN3911" t="str">
        <f>VLOOKUP(Table2[[#This Row],[Region]],$AR$71:$AT$93,3,FALSE)</f>
        <v>B</v>
      </c>
      <c r="AO3911"/>
      <c r="AP3911"/>
      <c r="AQ3911"/>
      <c r="AR3911"/>
      <c r="AS3911"/>
      <c r="AT3911"/>
      <c r="AU3911"/>
      <c r="AV3911"/>
      <c r="AW3911"/>
      <c r="AX3911"/>
    </row>
    <row r="3912" spans="34:50" x14ac:dyDescent="0.25">
      <c r="AH3912" t="s">
        <v>4143</v>
      </c>
      <c r="AI3912" t="s">
        <v>3143</v>
      </c>
      <c r="AJ3912" t="s">
        <v>3144</v>
      </c>
      <c r="AK3912" t="s">
        <v>3127</v>
      </c>
      <c r="AL3912" t="s">
        <v>3128</v>
      </c>
      <c r="AM3912" t="str">
        <f>RIGHT("0"&amp;VLOOKUP(Table2[[#This Row],[Region]],$AR$71:$AS$98,2,FALSE),2)</f>
        <v>03</v>
      </c>
      <c r="AN3912" t="str">
        <f>VLOOKUP(Table2[[#This Row],[Region]],$AR$71:$AT$93,3,FALSE)</f>
        <v>B</v>
      </c>
      <c r="AO3912"/>
      <c r="AP3912"/>
      <c r="AQ3912"/>
      <c r="AR3912"/>
      <c r="AS3912"/>
      <c r="AT3912"/>
      <c r="AU3912"/>
      <c r="AV3912"/>
      <c r="AW3912"/>
      <c r="AX3912"/>
    </row>
    <row r="3913" spans="34:50" x14ac:dyDescent="0.25">
      <c r="AH3913" t="s">
        <v>4144</v>
      </c>
      <c r="AI3913" t="s">
        <v>3143</v>
      </c>
      <c r="AJ3913" t="s">
        <v>3144</v>
      </c>
      <c r="AK3913" t="s">
        <v>3127</v>
      </c>
      <c r="AL3913" t="s">
        <v>3128</v>
      </c>
      <c r="AM3913" t="str">
        <f>RIGHT("0"&amp;VLOOKUP(Table2[[#This Row],[Region]],$AR$71:$AS$98,2,FALSE),2)</f>
        <v>03</v>
      </c>
      <c r="AN3913" t="str">
        <f>VLOOKUP(Table2[[#This Row],[Region]],$AR$71:$AT$93,3,FALSE)</f>
        <v>B</v>
      </c>
      <c r="AO3913"/>
      <c r="AP3913"/>
      <c r="AQ3913"/>
      <c r="AR3913"/>
      <c r="AS3913"/>
      <c r="AT3913"/>
      <c r="AU3913"/>
      <c r="AV3913"/>
      <c r="AW3913"/>
      <c r="AX3913"/>
    </row>
    <row r="3914" spans="34:50" x14ac:dyDescent="0.25">
      <c r="AH3914" t="s">
        <v>4145</v>
      </c>
      <c r="AI3914" t="s">
        <v>3130</v>
      </c>
      <c r="AJ3914" t="s">
        <v>3131</v>
      </c>
      <c r="AK3914" t="s">
        <v>3127</v>
      </c>
      <c r="AL3914" t="s">
        <v>3131</v>
      </c>
      <c r="AM3914" t="str">
        <f>RIGHT("0"&amp;VLOOKUP(Table2[[#This Row],[Region]],$AR$71:$AS$98,2,FALSE),2)</f>
        <v>02</v>
      </c>
      <c r="AN3914" t="str">
        <f>VLOOKUP(Table2[[#This Row],[Region]],$AR$71:$AT$93,3,FALSE)</f>
        <v>B</v>
      </c>
      <c r="AO3914"/>
      <c r="AP3914"/>
      <c r="AQ3914"/>
      <c r="AR3914"/>
      <c r="AS3914"/>
      <c r="AT3914"/>
      <c r="AU3914"/>
      <c r="AV3914"/>
      <c r="AW3914"/>
      <c r="AX3914"/>
    </row>
    <row r="3915" spans="34:50" x14ac:dyDescent="0.25">
      <c r="AH3915" t="s">
        <v>4146</v>
      </c>
      <c r="AI3915" t="s">
        <v>3130</v>
      </c>
      <c r="AJ3915" t="s">
        <v>3131</v>
      </c>
      <c r="AK3915" t="s">
        <v>3127</v>
      </c>
      <c r="AL3915" t="s">
        <v>3131</v>
      </c>
      <c r="AM3915" t="str">
        <f>RIGHT("0"&amp;VLOOKUP(Table2[[#This Row],[Region]],$AR$71:$AS$98,2,FALSE),2)</f>
        <v>02</v>
      </c>
      <c r="AN3915" t="str">
        <f>VLOOKUP(Table2[[#This Row],[Region]],$AR$71:$AT$93,3,FALSE)</f>
        <v>B</v>
      </c>
      <c r="AO3915"/>
      <c r="AP3915"/>
      <c r="AQ3915"/>
      <c r="AR3915"/>
      <c r="AS3915"/>
      <c r="AT3915"/>
      <c r="AU3915"/>
      <c r="AV3915"/>
      <c r="AW3915"/>
      <c r="AX3915"/>
    </row>
    <row r="3916" spans="34:50" x14ac:dyDescent="0.25">
      <c r="AH3916" t="s">
        <v>4147</v>
      </c>
      <c r="AI3916" t="s">
        <v>3173</v>
      </c>
      <c r="AJ3916" t="s">
        <v>3174</v>
      </c>
      <c r="AK3916" t="s">
        <v>3127</v>
      </c>
      <c r="AL3916" t="s">
        <v>3174</v>
      </c>
      <c r="AM3916" t="str">
        <f>RIGHT("0"&amp;VLOOKUP(Table2[[#This Row],[Region]],$AR$71:$AS$98,2,FALSE),2)</f>
        <v>01</v>
      </c>
      <c r="AN3916" t="str">
        <f>VLOOKUP(Table2[[#This Row],[Region]],$AR$71:$AT$93,3,FALSE)</f>
        <v>A</v>
      </c>
      <c r="AO3916"/>
      <c r="AP3916"/>
      <c r="AQ3916"/>
      <c r="AR3916"/>
      <c r="AS3916"/>
      <c r="AT3916"/>
      <c r="AU3916"/>
      <c r="AV3916"/>
      <c r="AW3916"/>
      <c r="AX3916"/>
    </row>
    <row r="3917" spans="34:50" x14ac:dyDescent="0.25">
      <c r="AH3917" t="s">
        <v>4148</v>
      </c>
      <c r="AI3917" t="s">
        <v>3125</v>
      </c>
      <c r="AJ3917" t="s">
        <v>3126</v>
      </c>
      <c r="AK3917" t="s">
        <v>3127</v>
      </c>
      <c r="AL3917" t="s">
        <v>3128</v>
      </c>
      <c r="AM3917" t="str">
        <f>RIGHT("0"&amp;VLOOKUP(Table2[[#This Row],[Region]],$AR$71:$AS$98,2,FALSE),2)</f>
        <v>03</v>
      </c>
      <c r="AN3917" t="str">
        <f>VLOOKUP(Table2[[#This Row],[Region]],$AR$71:$AT$93,3,FALSE)</f>
        <v>B</v>
      </c>
      <c r="AO3917"/>
      <c r="AP3917"/>
      <c r="AQ3917"/>
      <c r="AR3917"/>
      <c r="AS3917"/>
      <c r="AT3917"/>
      <c r="AU3917"/>
      <c r="AV3917"/>
      <c r="AW3917"/>
      <c r="AX3917"/>
    </row>
    <row r="3918" spans="34:50" x14ac:dyDescent="0.25">
      <c r="AH3918" t="s">
        <v>4149</v>
      </c>
      <c r="AI3918" t="s">
        <v>3143</v>
      </c>
      <c r="AJ3918" t="s">
        <v>3144</v>
      </c>
      <c r="AK3918" t="s">
        <v>3127</v>
      </c>
      <c r="AL3918" t="s">
        <v>3128</v>
      </c>
      <c r="AM3918" t="str">
        <f>RIGHT("0"&amp;VLOOKUP(Table2[[#This Row],[Region]],$AR$71:$AS$98,2,FALSE),2)</f>
        <v>03</v>
      </c>
      <c r="AN3918" t="str">
        <f>VLOOKUP(Table2[[#This Row],[Region]],$AR$71:$AT$93,3,FALSE)</f>
        <v>B</v>
      </c>
      <c r="AO3918"/>
      <c r="AP3918"/>
      <c r="AQ3918"/>
      <c r="AR3918"/>
      <c r="AS3918"/>
      <c r="AT3918"/>
      <c r="AU3918"/>
      <c r="AV3918"/>
      <c r="AW3918"/>
      <c r="AX3918"/>
    </row>
    <row r="3919" spans="34:50" x14ac:dyDescent="0.25">
      <c r="AH3919" t="s">
        <v>4150</v>
      </c>
      <c r="AI3919" t="s">
        <v>3130</v>
      </c>
      <c r="AJ3919" t="s">
        <v>3131</v>
      </c>
      <c r="AK3919" t="s">
        <v>3127</v>
      </c>
      <c r="AL3919" t="s">
        <v>3131</v>
      </c>
      <c r="AM3919" t="str">
        <f>RIGHT("0"&amp;VLOOKUP(Table2[[#This Row],[Region]],$AR$71:$AS$98,2,FALSE),2)</f>
        <v>02</v>
      </c>
      <c r="AN3919" t="str">
        <f>VLOOKUP(Table2[[#This Row],[Region]],$AR$71:$AT$93,3,FALSE)</f>
        <v>B</v>
      </c>
      <c r="AO3919"/>
      <c r="AP3919"/>
      <c r="AQ3919"/>
      <c r="AR3919"/>
      <c r="AS3919"/>
      <c r="AT3919"/>
      <c r="AU3919"/>
      <c r="AV3919"/>
      <c r="AW3919"/>
      <c r="AX3919"/>
    </row>
    <row r="3920" spans="34:50" x14ac:dyDescent="0.25">
      <c r="AH3920" t="s">
        <v>4151</v>
      </c>
      <c r="AI3920" t="s">
        <v>3130</v>
      </c>
      <c r="AJ3920" t="s">
        <v>3131</v>
      </c>
      <c r="AK3920" t="s">
        <v>3127</v>
      </c>
      <c r="AL3920" t="s">
        <v>3131</v>
      </c>
      <c r="AM3920" t="str">
        <f>RIGHT("0"&amp;VLOOKUP(Table2[[#This Row],[Region]],$AR$71:$AS$98,2,FALSE),2)</f>
        <v>02</v>
      </c>
      <c r="AN3920" t="str">
        <f>VLOOKUP(Table2[[#This Row],[Region]],$AR$71:$AT$93,3,FALSE)</f>
        <v>B</v>
      </c>
      <c r="AO3920"/>
      <c r="AP3920"/>
      <c r="AQ3920"/>
      <c r="AR3920"/>
      <c r="AS3920"/>
      <c r="AT3920"/>
      <c r="AU3920"/>
      <c r="AV3920"/>
      <c r="AW3920"/>
      <c r="AX3920"/>
    </row>
    <row r="3921" spans="34:50" x14ac:dyDescent="0.25">
      <c r="AH3921" t="s">
        <v>4152</v>
      </c>
      <c r="AI3921" t="s">
        <v>3154</v>
      </c>
      <c r="AJ3921" t="s">
        <v>3155</v>
      </c>
      <c r="AK3921" t="s">
        <v>3127</v>
      </c>
      <c r="AL3921" t="s">
        <v>3128</v>
      </c>
      <c r="AM3921" t="str">
        <f>RIGHT("0"&amp;VLOOKUP(Table2[[#This Row],[Region]],$AR$71:$AS$98,2,FALSE),2)</f>
        <v>03</v>
      </c>
      <c r="AN3921" t="str">
        <f>VLOOKUP(Table2[[#This Row],[Region]],$AR$71:$AT$93,3,FALSE)</f>
        <v>B</v>
      </c>
      <c r="AO3921"/>
      <c r="AP3921"/>
      <c r="AQ3921"/>
      <c r="AR3921"/>
      <c r="AS3921"/>
      <c r="AT3921"/>
      <c r="AU3921"/>
      <c r="AV3921"/>
      <c r="AW3921"/>
      <c r="AX3921"/>
    </row>
    <row r="3922" spans="34:50" x14ac:dyDescent="0.25">
      <c r="AH3922" t="s">
        <v>4153</v>
      </c>
      <c r="AI3922" t="s">
        <v>3194</v>
      </c>
      <c r="AJ3922" t="s">
        <v>3195</v>
      </c>
      <c r="AK3922" t="s">
        <v>3127</v>
      </c>
      <c r="AL3922" t="s">
        <v>3128</v>
      </c>
      <c r="AM3922" t="str">
        <f>RIGHT("0"&amp;VLOOKUP(Table2[[#This Row],[Region]],$AR$71:$AS$98,2,FALSE),2)</f>
        <v>03</v>
      </c>
      <c r="AN3922" t="str">
        <f>VLOOKUP(Table2[[#This Row],[Region]],$AR$71:$AT$93,3,FALSE)</f>
        <v>B</v>
      </c>
      <c r="AO3922"/>
      <c r="AP3922"/>
      <c r="AQ3922"/>
      <c r="AR3922"/>
      <c r="AS3922"/>
      <c r="AT3922"/>
      <c r="AU3922"/>
      <c r="AV3922"/>
      <c r="AW3922"/>
      <c r="AX3922"/>
    </row>
    <row r="3923" spans="34:50" x14ac:dyDescent="0.25">
      <c r="AH3923" t="s">
        <v>4154</v>
      </c>
      <c r="AI3923" t="s">
        <v>3130</v>
      </c>
      <c r="AJ3923" t="s">
        <v>3131</v>
      </c>
      <c r="AK3923" t="s">
        <v>3127</v>
      </c>
      <c r="AL3923" t="s">
        <v>3131</v>
      </c>
      <c r="AM3923" t="str">
        <f>RIGHT("0"&amp;VLOOKUP(Table2[[#This Row],[Region]],$AR$71:$AS$98,2,FALSE),2)</f>
        <v>02</v>
      </c>
      <c r="AN3923" t="str">
        <f>VLOOKUP(Table2[[#This Row],[Region]],$AR$71:$AT$93,3,FALSE)</f>
        <v>B</v>
      </c>
      <c r="AO3923"/>
      <c r="AP3923"/>
      <c r="AQ3923"/>
      <c r="AR3923"/>
      <c r="AS3923"/>
      <c r="AT3923"/>
      <c r="AU3923"/>
      <c r="AV3923"/>
      <c r="AW3923"/>
      <c r="AX3923"/>
    </row>
    <row r="3924" spans="34:50" x14ac:dyDescent="0.25">
      <c r="AH3924" t="s">
        <v>4155</v>
      </c>
      <c r="AI3924" t="s">
        <v>3130</v>
      </c>
      <c r="AJ3924" t="s">
        <v>3131</v>
      </c>
      <c r="AK3924" t="s">
        <v>3127</v>
      </c>
      <c r="AL3924" t="s">
        <v>3131</v>
      </c>
      <c r="AM3924" t="str">
        <f>RIGHT("0"&amp;VLOOKUP(Table2[[#This Row],[Region]],$AR$71:$AS$98,2,FALSE),2)</f>
        <v>02</v>
      </c>
      <c r="AN3924" t="str">
        <f>VLOOKUP(Table2[[#This Row],[Region]],$AR$71:$AT$93,3,FALSE)</f>
        <v>B</v>
      </c>
      <c r="AO3924"/>
      <c r="AP3924"/>
      <c r="AQ3924"/>
      <c r="AR3924"/>
      <c r="AS3924"/>
      <c r="AT3924"/>
      <c r="AU3924"/>
      <c r="AV3924"/>
      <c r="AW3924"/>
      <c r="AX3924"/>
    </row>
    <row r="3925" spans="34:50" x14ac:dyDescent="0.25">
      <c r="AH3925" t="s">
        <v>4156</v>
      </c>
      <c r="AI3925" t="s">
        <v>3143</v>
      </c>
      <c r="AJ3925" t="s">
        <v>3144</v>
      </c>
      <c r="AK3925" t="s">
        <v>3127</v>
      </c>
      <c r="AL3925" t="s">
        <v>3128</v>
      </c>
      <c r="AM3925" t="str">
        <f>RIGHT("0"&amp;VLOOKUP(Table2[[#This Row],[Region]],$AR$71:$AS$98,2,FALSE),2)</f>
        <v>03</v>
      </c>
      <c r="AN3925" t="str">
        <f>VLOOKUP(Table2[[#This Row],[Region]],$AR$71:$AT$93,3,FALSE)</f>
        <v>B</v>
      </c>
      <c r="AO3925"/>
      <c r="AP3925"/>
      <c r="AQ3925"/>
      <c r="AR3925"/>
      <c r="AS3925"/>
      <c r="AT3925"/>
      <c r="AU3925"/>
      <c r="AV3925"/>
      <c r="AW3925"/>
      <c r="AX3925"/>
    </row>
    <row r="3926" spans="34:50" x14ac:dyDescent="0.25">
      <c r="AH3926" t="s">
        <v>4157</v>
      </c>
      <c r="AI3926" t="s">
        <v>3130</v>
      </c>
      <c r="AJ3926" t="s">
        <v>3131</v>
      </c>
      <c r="AK3926" t="s">
        <v>3127</v>
      </c>
      <c r="AL3926" t="s">
        <v>3131</v>
      </c>
      <c r="AM3926" t="str">
        <f>RIGHT("0"&amp;VLOOKUP(Table2[[#This Row],[Region]],$AR$71:$AS$98,2,FALSE),2)</f>
        <v>02</v>
      </c>
      <c r="AN3926" t="str">
        <f>VLOOKUP(Table2[[#This Row],[Region]],$AR$71:$AT$93,3,FALSE)</f>
        <v>B</v>
      </c>
      <c r="AO3926"/>
      <c r="AP3926"/>
      <c r="AQ3926"/>
      <c r="AR3926"/>
      <c r="AS3926"/>
      <c r="AT3926"/>
      <c r="AU3926"/>
      <c r="AV3926"/>
      <c r="AW3926"/>
      <c r="AX3926"/>
    </row>
    <row r="3927" spans="34:50" x14ac:dyDescent="0.25">
      <c r="AH3927" t="s">
        <v>4158</v>
      </c>
      <c r="AI3927" t="s">
        <v>3143</v>
      </c>
      <c r="AJ3927" t="s">
        <v>3144</v>
      </c>
      <c r="AK3927" t="s">
        <v>3127</v>
      </c>
      <c r="AL3927" t="s">
        <v>3128</v>
      </c>
      <c r="AM3927" t="str">
        <f>RIGHT("0"&amp;VLOOKUP(Table2[[#This Row],[Region]],$AR$71:$AS$98,2,FALSE),2)</f>
        <v>03</v>
      </c>
      <c r="AN3927" t="str">
        <f>VLOOKUP(Table2[[#This Row],[Region]],$AR$71:$AT$93,3,FALSE)</f>
        <v>B</v>
      </c>
      <c r="AO3927"/>
      <c r="AP3927"/>
      <c r="AQ3927"/>
      <c r="AR3927"/>
      <c r="AS3927"/>
      <c r="AT3927"/>
      <c r="AU3927"/>
      <c r="AV3927"/>
      <c r="AW3927"/>
      <c r="AX3927"/>
    </row>
    <row r="3928" spans="34:50" x14ac:dyDescent="0.25">
      <c r="AH3928" t="s">
        <v>4159</v>
      </c>
      <c r="AI3928" t="s">
        <v>3125</v>
      </c>
      <c r="AJ3928" t="s">
        <v>3126</v>
      </c>
      <c r="AK3928" t="s">
        <v>3127</v>
      </c>
      <c r="AL3928" t="s">
        <v>3128</v>
      </c>
      <c r="AM3928" t="str">
        <f>RIGHT("0"&amp;VLOOKUP(Table2[[#This Row],[Region]],$AR$71:$AS$98,2,FALSE),2)</f>
        <v>03</v>
      </c>
      <c r="AN3928" t="str">
        <f>VLOOKUP(Table2[[#This Row],[Region]],$AR$71:$AT$93,3,FALSE)</f>
        <v>B</v>
      </c>
      <c r="AO3928"/>
      <c r="AP3928"/>
      <c r="AQ3928"/>
      <c r="AR3928"/>
      <c r="AS3928"/>
      <c r="AT3928"/>
      <c r="AU3928"/>
      <c r="AV3928"/>
      <c r="AW3928"/>
      <c r="AX3928"/>
    </row>
    <row r="3929" spans="34:50" x14ac:dyDescent="0.25">
      <c r="AH3929" t="s">
        <v>4160</v>
      </c>
      <c r="AI3929" t="s">
        <v>3278</v>
      </c>
      <c r="AJ3929" t="s">
        <v>3279</v>
      </c>
      <c r="AK3929" t="s">
        <v>3127</v>
      </c>
      <c r="AL3929" t="s">
        <v>3128</v>
      </c>
      <c r="AM3929" t="str">
        <f>RIGHT("0"&amp;VLOOKUP(Table2[[#This Row],[Region]],$AR$71:$AS$98,2,FALSE),2)</f>
        <v>03</v>
      </c>
      <c r="AN3929" t="str">
        <f>VLOOKUP(Table2[[#This Row],[Region]],$AR$71:$AT$93,3,FALSE)</f>
        <v>B</v>
      </c>
      <c r="AO3929"/>
      <c r="AP3929"/>
      <c r="AQ3929"/>
      <c r="AR3929"/>
      <c r="AS3929"/>
      <c r="AT3929"/>
      <c r="AU3929"/>
      <c r="AV3929"/>
      <c r="AW3929"/>
      <c r="AX3929"/>
    </row>
    <row r="3930" spans="34:50" x14ac:dyDescent="0.25">
      <c r="AH3930" t="s">
        <v>4161</v>
      </c>
      <c r="AI3930" t="s">
        <v>3130</v>
      </c>
      <c r="AJ3930" t="s">
        <v>3131</v>
      </c>
      <c r="AK3930" t="s">
        <v>3127</v>
      </c>
      <c r="AL3930" t="s">
        <v>3131</v>
      </c>
      <c r="AM3930" t="str">
        <f>RIGHT("0"&amp;VLOOKUP(Table2[[#This Row],[Region]],$AR$71:$AS$98,2,FALSE),2)</f>
        <v>02</v>
      </c>
      <c r="AN3930" t="str">
        <f>VLOOKUP(Table2[[#This Row],[Region]],$AR$71:$AT$93,3,FALSE)</f>
        <v>B</v>
      </c>
      <c r="AO3930"/>
      <c r="AP3930"/>
      <c r="AQ3930"/>
      <c r="AR3930"/>
      <c r="AS3930"/>
      <c r="AT3930"/>
      <c r="AU3930"/>
      <c r="AV3930"/>
      <c r="AW3930"/>
      <c r="AX3930"/>
    </row>
    <row r="3931" spans="34:50" x14ac:dyDescent="0.25">
      <c r="AH3931" t="s">
        <v>4162</v>
      </c>
      <c r="AI3931" t="s">
        <v>3169</v>
      </c>
      <c r="AJ3931" t="s">
        <v>3170</v>
      </c>
      <c r="AK3931" t="s">
        <v>3127</v>
      </c>
      <c r="AL3931" t="s">
        <v>3128</v>
      </c>
      <c r="AM3931" t="str">
        <f>RIGHT("0"&amp;VLOOKUP(Table2[[#This Row],[Region]],$AR$71:$AS$98,2,FALSE),2)</f>
        <v>03</v>
      </c>
      <c r="AN3931" t="str">
        <f>VLOOKUP(Table2[[#This Row],[Region]],$AR$71:$AT$93,3,FALSE)</f>
        <v>B</v>
      </c>
      <c r="AO3931"/>
      <c r="AP3931"/>
      <c r="AQ3931"/>
      <c r="AR3931"/>
      <c r="AS3931"/>
      <c r="AT3931"/>
      <c r="AU3931"/>
      <c r="AV3931"/>
      <c r="AW3931"/>
      <c r="AX3931"/>
    </row>
    <row r="3932" spans="34:50" x14ac:dyDescent="0.25">
      <c r="AH3932" t="s">
        <v>4163</v>
      </c>
      <c r="AI3932" t="s">
        <v>3169</v>
      </c>
      <c r="AJ3932" t="s">
        <v>3170</v>
      </c>
      <c r="AK3932" t="s">
        <v>3127</v>
      </c>
      <c r="AL3932" t="s">
        <v>3128</v>
      </c>
      <c r="AM3932" t="str">
        <f>RIGHT("0"&amp;VLOOKUP(Table2[[#This Row],[Region]],$AR$71:$AS$98,2,FALSE),2)</f>
        <v>03</v>
      </c>
      <c r="AN3932" t="str">
        <f>VLOOKUP(Table2[[#This Row],[Region]],$AR$71:$AT$93,3,FALSE)</f>
        <v>B</v>
      </c>
      <c r="AO3932"/>
      <c r="AP3932"/>
      <c r="AQ3932"/>
      <c r="AR3932"/>
      <c r="AS3932"/>
      <c r="AT3932"/>
      <c r="AU3932"/>
      <c r="AV3932"/>
      <c r="AW3932"/>
      <c r="AX3932"/>
    </row>
    <row r="3933" spans="34:50" x14ac:dyDescent="0.25">
      <c r="AH3933" t="s">
        <v>4164</v>
      </c>
      <c r="AI3933" t="s">
        <v>3130</v>
      </c>
      <c r="AJ3933" t="s">
        <v>3131</v>
      </c>
      <c r="AK3933" t="s">
        <v>3127</v>
      </c>
      <c r="AL3933" t="s">
        <v>3131</v>
      </c>
      <c r="AM3933" t="str">
        <f>RIGHT("0"&amp;VLOOKUP(Table2[[#This Row],[Region]],$AR$71:$AS$98,2,FALSE),2)</f>
        <v>02</v>
      </c>
      <c r="AN3933" t="str">
        <f>VLOOKUP(Table2[[#This Row],[Region]],$AR$71:$AT$93,3,FALSE)</f>
        <v>B</v>
      </c>
      <c r="AO3933"/>
      <c r="AP3933"/>
      <c r="AQ3933"/>
      <c r="AR3933"/>
      <c r="AS3933"/>
      <c r="AT3933"/>
      <c r="AU3933"/>
      <c r="AV3933"/>
      <c r="AW3933"/>
      <c r="AX3933"/>
    </row>
    <row r="3934" spans="34:50" x14ac:dyDescent="0.25">
      <c r="AH3934" t="s">
        <v>4165</v>
      </c>
      <c r="AI3934" t="s">
        <v>3130</v>
      </c>
      <c r="AJ3934" t="s">
        <v>3131</v>
      </c>
      <c r="AK3934" t="s">
        <v>3127</v>
      </c>
      <c r="AL3934" t="s">
        <v>3131</v>
      </c>
      <c r="AM3934" t="str">
        <f>RIGHT("0"&amp;VLOOKUP(Table2[[#This Row],[Region]],$AR$71:$AS$98,2,FALSE),2)</f>
        <v>02</v>
      </c>
      <c r="AN3934" t="str">
        <f>VLOOKUP(Table2[[#This Row],[Region]],$AR$71:$AT$93,3,FALSE)</f>
        <v>B</v>
      </c>
      <c r="AO3934"/>
      <c r="AP3934"/>
      <c r="AQ3934"/>
      <c r="AR3934"/>
      <c r="AS3934"/>
      <c r="AT3934"/>
      <c r="AU3934"/>
      <c r="AV3934"/>
      <c r="AW3934"/>
      <c r="AX3934"/>
    </row>
    <row r="3935" spans="34:50" x14ac:dyDescent="0.25">
      <c r="AH3935" t="s">
        <v>4166</v>
      </c>
      <c r="AI3935" t="s">
        <v>3130</v>
      </c>
      <c r="AJ3935" t="s">
        <v>3131</v>
      </c>
      <c r="AK3935" t="s">
        <v>3127</v>
      </c>
      <c r="AL3935" t="s">
        <v>3131</v>
      </c>
      <c r="AM3935" t="str">
        <f>RIGHT("0"&amp;VLOOKUP(Table2[[#This Row],[Region]],$AR$71:$AS$98,2,FALSE),2)</f>
        <v>02</v>
      </c>
      <c r="AN3935" t="str">
        <f>VLOOKUP(Table2[[#This Row],[Region]],$AR$71:$AT$93,3,FALSE)</f>
        <v>B</v>
      </c>
      <c r="AO3935"/>
      <c r="AP3935"/>
      <c r="AQ3935"/>
      <c r="AR3935"/>
      <c r="AS3935"/>
      <c r="AT3935"/>
      <c r="AU3935"/>
      <c r="AV3935"/>
      <c r="AW3935"/>
      <c r="AX3935"/>
    </row>
    <row r="3936" spans="34:50" x14ac:dyDescent="0.25">
      <c r="AH3936" t="s">
        <v>4167</v>
      </c>
      <c r="AI3936" t="s">
        <v>3162</v>
      </c>
      <c r="AJ3936" t="s">
        <v>3163</v>
      </c>
      <c r="AK3936" t="s">
        <v>3127</v>
      </c>
      <c r="AL3936" t="s">
        <v>3128</v>
      </c>
      <c r="AM3936" t="str">
        <f>RIGHT("0"&amp;VLOOKUP(Table2[[#This Row],[Region]],$AR$71:$AS$98,2,FALSE),2)</f>
        <v>03</v>
      </c>
      <c r="AN3936" t="str">
        <f>VLOOKUP(Table2[[#This Row],[Region]],$AR$71:$AT$93,3,FALSE)</f>
        <v>B</v>
      </c>
      <c r="AO3936"/>
      <c r="AP3936"/>
      <c r="AQ3936"/>
      <c r="AR3936"/>
      <c r="AS3936"/>
      <c r="AT3936"/>
      <c r="AU3936"/>
      <c r="AV3936"/>
      <c r="AW3936"/>
      <c r="AX3936"/>
    </row>
    <row r="3937" spans="34:50" x14ac:dyDescent="0.25">
      <c r="AH3937" t="s">
        <v>4168</v>
      </c>
      <c r="AI3937" t="s">
        <v>3130</v>
      </c>
      <c r="AJ3937" t="s">
        <v>3131</v>
      </c>
      <c r="AK3937" t="s">
        <v>3127</v>
      </c>
      <c r="AL3937" t="s">
        <v>3131</v>
      </c>
      <c r="AM3937" t="str">
        <f>RIGHT("0"&amp;VLOOKUP(Table2[[#This Row],[Region]],$AR$71:$AS$98,2,FALSE),2)</f>
        <v>02</v>
      </c>
      <c r="AN3937" t="str">
        <f>VLOOKUP(Table2[[#This Row],[Region]],$AR$71:$AT$93,3,FALSE)</f>
        <v>B</v>
      </c>
      <c r="AO3937"/>
      <c r="AP3937"/>
      <c r="AQ3937"/>
      <c r="AR3937"/>
      <c r="AS3937"/>
      <c r="AT3937"/>
      <c r="AU3937"/>
      <c r="AV3937"/>
      <c r="AW3937"/>
      <c r="AX3937"/>
    </row>
    <row r="3938" spans="34:50" x14ac:dyDescent="0.25">
      <c r="AH3938" t="s">
        <v>4169</v>
      </c>
      <c r="AI3938" t="s">
        <v>3130</v>
      </c>
      <c r="AJ3938" t="s">
        <v>3131</v>
      </c>
      <c r="AK3938" t="s">
        <v>3127</v>
      </c>
      <c r="AL3938" t="s">
        <v>3131</v>
      </c>
      <c r="AM3938" t="str">
        <f>RIGHT("0"&amp;VLOOKUP(Table2[[#This Row],[Region]],$AR$71:$AS$98,2,FALSE),2)</f>
        <v>02</v>
      </c>
      <c r="AN3938" t="str">
        <f>VLOOKUP(Table2[[#This Row],[Region]],$AR$71:$AT$93,3,FALSE)</f>
        <v>B</v>
      </c>
      <c r="AO3938"/>
      <c r="AP3938"/>
      <c r="AQ3938"/>
      <c r="AR3938"/>
      <c r="AS3938"/>
      <c r="AT3938"/>
      <c r="AU3938"/>
      <c r="AV3938"/>
      <c r="AW3938"/>
      <c r="AX3938"/>
    </row>
    <row r="3939" spans="34:50" x14ac:dyDescent="0.25">
      <c r="AH3939" t="s">
        <v>4170</v>
      </c>
      <c r="AI3939" t="s">
        <v>3130</v>
      </c>
      <c r="AJ3939" t="s">
        <v>3131</v>
      </c>
      <c r="AK3939" t="s">
        <v>3127</v>
      </c>
      <c r="AL3939" t="s">
        <v>3131</v>
      </c>
      <c r="AM3939" t="str">
        <f>RIGHT("0"&amp;VLOOKUP(Table2[[#This Row],[Region]],$AR$71:$AS$98,2,FALSE),2)</f>
        <v>02</v>
      </c>
      <c r="AN3939" t="str">
        <f>VLOOKUP(Table2[[#This Row],[Region]],$AR$71:$AT$93,3,FALSE)</f>
        <v>B</v>
      </c>
      <c r="AO3939"/>
      <c r="AP3939"/>
      <c r="AQ3939"/>
      <c r="AR3939"/>
      <c r="AS3939"/>
      <c r="AT3939"/>
      <c r="AU3939"/>
      <c r="AV3939"/>
      <c r="AW3939"/>
      <c r="AX3939"/>
    </row>
    <row r="3940" spans="34:50" x14ac:dyDescent="0.25">
      <c r="AH3940" t="s">
        <v>4171</v>
      </c>
      <c r="AI3940" t="s">
        <v>3130</v>
      </c>
      <c r="AJ3940" t="s">
        <v>3131</v>
      </c>
      <c r="AK3940" t="s">
        <v>3127</v>
      </c>
      <c r="AL3940" t="s">
        <v>3131</v>
      </c>
      <c r="AM3940" t="str">
        <f>RIGHT("0"&amp;VLOOKUP(Table2[[#This Row],[Region]],$AR$71:$AS$98,2,FALSE),2)</f>
        <v>02</v>
      </c>
      <c r="AN3940" t="str">
        <f>VLOOKUP(Table2[[#This Row],[Region]],$AR$71:$AT$93,3,FALSE)</f>
        <v>B</v>
      </c>
      <c r="AO3940"/>
      <c r="AP3940"/>
      <c r="AQ3940"/>
      <c r="AR3940"/>
      <c r="AS3940"/>
      <c r="AT3940"/>
      <c r="AU3940"/>
      <c r="AV3940"/>
      <c r="AW3940"/>
      <c r="AX3940"/>
    </row>
    <row r="3941" spans="34:50" x14ac:dyDescent="0.25">
      <c r="AH3941" t="s">
        <v>4172</v>
      </c>
      <c r="AI3941" t="s">
        <v>3130</v>
      </c>
      <c r="AJ3941" t="s">
        <v>3131</v>
      </c>
      <c r="AK3941" t="s">
        <v>3127</v>
      </c>
      <c r="AL3941" t="s">
        <v>3131</v>
      </c>
      <c r="AM3941" t="str">
        <f>RIGHT("0"&amp;VLOOKUP(Table2[[#This Row],[Region]],$AR$71:$AS$98,2,FALSE),2)</f>
        <v>02</v>
      </c>
      <c r="AN3941" t="str">
        <f>VLOOKUP(Table2[[#This Row],[Region]],$AR$71:$AT$93,3,FALSE)</f>
        <v>B</v>
      </c>
      <c r="AO3941"/>
      <c r="AP3941"/>
      <c r="AQ3941"/>
      <c r="AR3941"/>
      <c r="AS3941"/>
      <c r="AT3941"/>
      <c r="AU3941"/>
      <c r="AV3941"/>
      <c r="AW3941"/>
      <c r="AX3941"/>
    </row>
    <row r="3942" spans="34:50" x14ac:dyDescent="0.25">
      <c r="AH3942" t="s">
        <v>4173</v>
      </c>
      <c r="AI3942" t="s">
        <v>3130</v>
      </c>
      <c r="AJ3942" t="s">
        <v>3131</v>
      </c>
      <c r="AK3942" t="s">
        <v>3127</v>
      </c>
      <c r="AL3942" t="s">
        <v>3131</v>
      </c>
      <c r="AM3942" t="str">
        <f>RIGHT("0"&amp;VLOOKUP(Table2[[#This Row],[Region]],$AR$71:$AS$98,2,FALSE),2)</f>
        <v>02</v>
      </c>
      <c r="AN3942" t="str">
        <f>VLOOKUP(Table2[[#This Row],[Region]],$AR$71:$AT$93,3,FALSE)</f>
        <v>B</v>
      </c>
      <c r="AO3942"/>
      <c r="AP3942"/>
      <c r="AQ3942"/>
      <c r="AR3942"/>
      <c r="AS3942"/>
      <c r="AT3942"/>
      <c r="AU3942"/>
      <c r="AV3942"/>
      <c r="AW3942"/>
      <c r="AX3942"/>
    </row>
    <row r="3943" spans="34:50" x14ac:dyDescent="0.25">
      <c r="AH3943" t="s">
        <v>4174</v>
      </c>
      <c r="AI3943" t="s">
        <v>3130</v>
      </c>
      <c r="AJ3943" t="s">
        <v>3131</v>
      </c>
      <c r="AK3943" t="s">
        <v>3127</v>
      </c>
      <c r="AL3943" t="s">
        <v>3131</v>
      </c>
      <c r="AM3943" t="str">
        <f>RIGHT("0"&amp;VLOOKUP(Table2[[#This Row],[Region]],$AR$71:$AS$98,2,FALSE),2)</f>
        <v>02</v>
      </c>
      <c r="AN3943" t="str">
        <f>VLOOKUP(Table2[[#This Row],[Region]],$AR$71:$AT$93,3,FALSE)</f>
        <v>B</v>
      </c>
      <c r="AO3943"/>
      <c r="AP3943"/>
      <c r="AQ3943"/>
      <c r="AR3943"/>
      <c r="AS3943"/>
      <c r="AT3943"/>
      <c r="AU3943"/>
      <c r="AV3943"/>
      <c r="AW3943"/>
      <c r="AX3943"/>
    </row>
    <row r="3944" spans="34:50" x14ac:dyDescent="0.25">
      <c r="AH3944" t="s">
        <v>4175</v>
      </c>
      <c r="AI3944" t="s">
        <v>3130</v>
      </c>
      <c r="AJ3944" t="s">
        <v>3131</v>
      </c>
      <c r="AK3944" t="s">
        <v>3127</v>
      </c>
      <c r="AL3944" t="s">
        <v>3131</v>
      </c>
      <c r="AM3944" t="str">
        <f>RIGHT("0"&amp;VLOOKUP(Table2[[#This Row],[Region]],$AR$71:$AS$98,2,FALSE),2)</f>
        <v>02</v>
      </c>
      <c r="AN3944" t="str">
        <f>VLOOKUP(Table2[[#This Row],[Region]],$AR$71:$AT$93,3,FALSE)</f>
        <v>B</v>
      </c>
      <c r="AO3944"/>
      <c r="AP3944"/>
      <c r="AQ3944"/>
      <c r="AR3944"/>
      <c r="AS3944"/>
      <c r="AT3944"/>
      <c r="AU3944"/>
      <c r="AV3944"/>
      <c r="AW3944"/>
      <c r="AX3944"/>
    </row>
    <row r="3945" spans="34:50" x14ac:dyDescent="0.25">
      <c r="AH3945" t="s">
        <v>4176</v>
      </c>
      <c r="AI3945" t="s">
        <v>3130</v>
      </c>
      <c r="AJ3945" t="s">
        <v>3131</v>
      </c>
      <c r="AK3945" t="s">
        <v>3127</v>
      </c>
      <c r="AL3945" t="s">
        <v>3131</v>
      </c>
      <c r="AM3945" t="str">
        <f>RIGHT("0"&amp;VLOOKUP(Table2[[#This Row],[Region]],$AR$71:$AS$98,2,FALSE),2)</f>
        <v>02</v>
      </c>
      <c r="AN3945" t="str">
        <f>VLOOKUP(Table2[[#This Row],[Region]],$AR$71:$AT$93,3,FALSE)</f>
        <v>B</v>
      </c>
      <c r="AO3945"/>
      <c r="AP3945"/>
      <c r="AQ3945"/>
      <c r="AR3945"/>
      <c r="AS3945"/>
      <c r="AT3945"/>
      <c r="AU3945"/>
      <c r="AV3945"/>
      <c r="AW3945"/>
      <c r="AX3945"/>
    </row>
    <row r="3946" spans="34:50" x14ac:dyDescent="0.25">
      <c r="AH3946" t="s">
        <v>4177</v>
      </c>
      <c r="AI3946" t="s">
        <v>3130</v>
      </c>
      <c r="AJ3946" t="s">
        <v>3131</v>
      </c>
      <c r="AK3946" t="s">
        <v>3127</v>
      </c>
      <c r="AL3946" t="s">
        <v>3131</v>
      </c>
      <c r="AM3946" t="str">
        <f>RIGHT("0"&amp;VLOOKUP(Table2[[#This Row],[Region]],$AR$71:$AS$98,2,FALSE),2)</f>
        <v>02</v>
      </c>
      <c r="AN3946" t="str">
        <f>VLOOKUP(Table2[[#This Row],[Region]],$AR$71:$AT$93,3,FALSE)</f>
        <v>B</v>
      </c>
      <c r="AO3946"/>
      <c r="AP3946"/>
      <c r="AQ3946"/>
      <c r="AR3946"/>
      <c r="AS3946"/>
      <c r="AT3946"/>
      <c r="AU3946"/>
      <c r="AV3946"/>
      <c r="AW3946"/>
      <c r="AX3946"/>
    </row>
    <row r="3947" spans="34:50" x14ac:dyDescent="0.25">
      <c r="AH3947" t="s">
        <v>4178</v>
      </c>
      <c r="AI3947" t="s">
        <v>3130</v>
      </c>
      <c r="AJ3947" t="s">
        <v>3131</v>
      </c>
      <c r="AK3947" t="s">
        <v>3127</v>
      </c>
      <c r="AL3947" t="s">
        <v>3131</v>
      </c>
      <c r="AM3947" t="str">
        <f>RIGHT("0"&amp;VLOOKUP(Table2[[#This Row],[Region]],$AR$71:$AS$98,2,FALSE),2)</f>
        <v>02</v>
      </c>
      <c r="AN3947" t="str">
        <f>VLOOKUP(Table2[[#This Row],[Region]],$AR$71:$AT$93,3,FALSE)</f>
        <v>B</v>
      </c>
      <c r="AO3947"/>
      <c r="AP3947"/>
      <c r="AQ3947"/>
      <c r="AR3947"/>
      <c r="AS3947"/>
      <c r="AT3947"/>
      <c r="AU3947"/>
      <c r="AV3947"/>
      <c r="AW3947"/>
      <c r="AX3947"/>
    </row>
    <row r="3948" spans="34:50" x14ac:dyDescent="0.25">
      <c r="AH3948" t="s">
        <v>4179</v>
      </c>
      <c r="AI3948" t="s">
        <v>3130</v>
      </c>
      <c r="AJ3948" t="s">
        <v>3131</v>
      </c>
      <c r="AK3948" t="s">
        <v>3127</v>
      </c>
      <c r="AL3948" t="s">
        <v>3131</v>
      </c>
      <c r="AM3948" t="str">
        <f>RIGHT("0"&amp;VLOOKUP(Table2[[#This Row],[Region]],$AR$71:$AS$98,2,FALSE),2)</f>
        <v>02</v>
      </c>
      <c r="AN3948" t="str">
        <f>VLOOKUP(Table2[[#This Row],[Region]],$AR$71:$AT$93,3,FALSE)</f>
        <v>B</v>
      </c>
      <c r="AO3948"/>
      <c r="AP3948"/>
      <c r="AQ3948"/>
      <c r="AR3948"/>
      <c r="AS3948"/>
      <c r="AT3948"/>
      <c r="AU3948"/>
      <c r="AV3948"/>
      <c r="AW3948"/>
      <c r="AX3948"/>
    </row>
    <row r="3949" spans="34:50" x14ac:dyDescent="0.25">
      <c r="AH3949" t="s">
        <v>4180</v>
      </c>
      <c r="AI3949" t="s">
        <v>3130</v>
      </c>
      <c r="AJ3949" t="s">
        <v>3131</v>
      </c>
      <c r="AK3949" t="s">
        <v>3127</v>
      </c>
      <c r="AL3949" t="s">
        <v>3131</v>
      </c>
      <c r="AM3949" t="str">
        <f>RIGHT("0"&amp;VLOOKUP(Table2[[#This Row],[Region]],$AR$71:$AS$98,2,FALSE),2)</f>
        <v>02</v>
      </c>
      <c r="AN3949" t="str">
        <f>VLOOKUP(Table2[[#This Row],[Region]],$AR$71:$AT$93,3,FALSE)</f>
        <v>B</v>
      </c>
      <c r="AO3949"/>
      <c r="AP3949"/>
      <c r="AQ3949"/>
      <c r="AR3949"/>
      <c r="AS3949"/>
      <c r="AT3949"/>
      <c r="AU3949"/>
      <c r="AV3949"/>
      <c r="AW3949"/>
      <c r="AX3949"/>
    </row>
    <row r="3950" spans="34:50" x14ac:dyDescent="0.25">
      <c r="AH3950" t="s">
        <v>4181</v>
      </c>
      <c r="AI3950" t="s">
        <v>3130</v>
      </c>
      <c r="AJ3950" t="s">
        <v>3131</v>
      </c>
      <c r="AK3950" t="s">
        <v>3127</v>
      </c>
      <c r="AL3950" t="s">
        <v>3131</v>
      </c>
      <c r="AM3950" t="str">
        <f>RIGHT("0"&amp;VLOOKUP(Table2[[#This Row],[Region]],$AR$71:$AS$98,2,FALSE),2)</f>
        <v>02</v>
      </c>
      <c r="AN3950" t="str">
        <f>VLOOKUP(Table2[[#This Row],[Region]],$AR$71:$AT$93,3,FALSE)</f>
        <v>B</v>
      </c>
      <c r="AO3950"/>
      <c r="AP3950"/>
      <c r="AQ3950"/>
      <c r="AR3950"/>
      <c r="AS3950"/>
      <c r="AT3950"/>
      <c r="AU3950"/>
      <c r="AV3950"/>
      <c r="AW3950"/>
      <c r="AX3950"/>
    </row>
    <row r="3951" spans="34:50" x14ac:dyDescent="0.25">
      <c r="AH3951" t="s">
        <v>4182</v>
      </c>
      <c r="AI3951" t="s">
        <v>3130</v>
      </c>
      <c r="AJ3951" t="s">
        <v>3131</v>
      </c>
      <c r="AK3951" t="s">
        <v>3127</v>
      </c>
      <c r="AL3951" t="s">
        <v>3131</v>
      </c>
      <c r="AM3951" t="str">
        <f>RIGHT("0"&amp;VLOOKUP(Table2[[#This Row],[Region]],$AR$71:$AS$98,2,FALSE),2)</f>
        <v>02</v>
      </c>
      <c r="AN3951" t="str">
        <f>VLOOKUP(Table2[[#This Row],[Region]],$AR$71:$AT$93,3,FALSE)</f>
        <v>B</v>
      </c>
      <c r="AO3951"/>
      <c r="AP3951"/>
      <c r="AQ3951"/>
      <c r="AR3951"/>
      <c r="AS3951"/>
      <c r="AT3951"/>
      <c r="AU3951"/>
      <c r="AV3951"/>
      <c r="AW3951"/>
      <c r="AX3951"/>
    </row>
    <row r="3952" spans="34:50" x14ac:dyDescent="0.25">
      <c r="AH3952" t="s">
        <v>4183</v>
      </c>
      <c r="AI3952" t="s">
        <v>3143</v>
      </c>
      <c r="AJ3952" t="s">
        <v>3144</v>
      </c>
      <c r="AK3952" t="s">
        <v>3127</v>
      </c>
      <c r="AL3952" t="s">
        <v>3128</v>
      </c>
      <c r="AM3952" t="str">
        <f>RIGHT("0"&amp;VLOOKUP(Table2[[#This Row],[Region]],$AR$71:$AS$98,2,FALSE),2)</f>
        <v>03</v>
      </c>
      <c r="AN3952" t="str">
        <f>VLOOKUP(Table2[[#This Row],[Region]],$AR$71:$AT$93,3,FALSE)</f>
        <v>B</v>
      </c>
      <c r="AO3952"/>
      <c r="AP3952"/>
      <c r="AQ3952"/>
      <c r="AR3952"/>
      <c r="AS3952"/>
      <c r="AT3952"/>
      <c r="AU3952"/>
      <c r="AV3952"/>
      <c r="AW3952"/>
      <c r="AX3952"/>
    </row>
    <row r="3953" spans="34:50" x14ac:dyDescent="0.25">
      <c r="AH3953" t="s">
        <v>4184</v>
      </c>
      <c r="AI3953" t="s">
        <v>3143</v>
      </c>
      <c r="AJ3953" t="s">
        <v>3144</v>
      </c>
      <c r="AK3953" t="s">
        <v>3127</v>
      </c>
      <c r="AL3953" t="s">
        <v>3128</v>
      </c>
      <c r="AM3953" t="str">
        <f>RIGHT("0"&amp;VLOOKUP(Table2[[#This Row],[Region]],$AR$71:$AS$98,2,FALSE),2)</f>
        <v>03</v>
      </c>
      <c r="AN3953" t="str">
        <f>VLOOKUP(Table2[[#This Row],[Region]],$AR$71:$AT$93,3,FALSE)</f>
        <v>B</v>
      </c>
      <c r="AO3953"/>
      <c r="AP3953"/>
      <c r="AQ3953"/>
      <c r="AR3953"/>
      <c r="AS3953"/>
      <c r="AT3953"/>
      <c r="AU3953"/>
      <c r="AV3953"/>
      <c r="AW3953"/>
      <c r="AX3953"/>
    </row>
    <row r="3954" spans="34:50" x14ac:dyDescent="0.25">
      <c r="AH3954" t="s">
        <v>4185</v>
      </c>
      <c r="AI3954" t="s">
        <v>3173</v>
      </c>
      <c r="AJ3954" t="s">
        <v>3174</v>
      </c>
      <c r="AK3954" t="s">
        <v>3127</v>
      </c>
      <c r="AL3954" t="s">
        <v>3174</v>
      </c>
      <c r="AM3954" t="str">
        <f>RIGHT("0"&amp;VLOOKUP(Table2[[#This Row],[Region]],$AR$71:$AS$98,2,FALSE),2)</f>
        <v>01</v>
      </c>
      <c r="AN3954" t="str">
        <f>VLOOKUP(Table2[[#This Row],[Region]],$AR$71:$AT$93,3,FALSE)</f>
        <v>A</v>
      </c>
      <c r="AO3954"/>
      <c r="AP3954"/>
      <c r="AQ3954"/>
      <c r="AR3954"/>
      <c r="AS3954"/>
      <c r="AT3954"/>
      <c r="AU3954"/>
      <c r="AV3954"/>
      <c r="AW3954"/>
      <c r="AX3954"/>
    </row>
    <row r="3955" spans="34:50" x14ac:dyDescent="0.25">
      <c r="AH3955" t="s">
        <v>4186</v>
      </c>
      <c r="AI3955" t="s">
        <v>3130</v>
      </c>
      <c r="AJ3955" t="s">
        <v>3131</v>
      </c>
      <c r="AK3955" t="s">
        <v>3127</v>
      </c>
      <c r="AL3955" t="s">
        <v>3131</v>
      </c>
      <c r="AM3955" t="str">
        <f>RIGHT("0"&amp;VLOOKUP(Table2[[#This Row],[Region]],$AR$71:$AS$98,2,FALSE),2)</f>
        <v>02</v>
      </c>
      <c r="AN3955" t="str">
        <f>VLOOKUP(Table2[[#This Row],[Region]],$AR$71:$AT$93,3,FALSE)</f>
        <v>B</v>
      </c>
      <c r="AO3955"/>
      <c r="AP3955"/>
      <c r="AQ3955"/>
      <c r="AR3955"/>
      <c r="AS3955"/>
      <c r="AT3955"/>
      <c r="AU3955"/>
      <c r="AV3955"/>
      <c r="AW3955"/>
      <c r="AX3955"/>
    </row>
    <row r="3956" spans="34:50" x14ac:dyDescent="0.25">
      <c r="AH3956" t="s">
        <v>4187</v>
      </c>
      <c r="AI3956" t="s">
        <v>3169</v>
      </c>
      <c r="AJ3956" t="s">
        <v>3170</v>
      </c>
      <c r="AK3956" t="s">
        <v>3127</v>
      </c>
      <c r="AL3956" t="s">
        <v>3128</v>
      </c>
      <c r="AM3956" t="str">
        <f>RIGHT("0"&amp;VLOOKUP(Table2[[#This Row],[Region]],$AR$71:$AS$98,2,FALSE),2)</f>
        <v>03</v>
      </c>
      <c r="AN3956" t="str">
        <f>VLOOKUP(Table2[[#This Row],[Region]],$AR$71:$AT$93,3,FALSE)</f>
        <v>B</v>
      </c>
      <c r="AO3956"/>
      <c r="AP3956"/>
      <c r="AQ3956"/>
      <c r="AR3956"/>
      <c r="AS3956"/>
      <c r="AT3956"/>
      <c r="AU3956"/>
      <c r="AV3956"/>
      <c r="AW3956"/>
      <c r="AX3956"/>
    </row>
    <row r="3957" spans="34:50" x14ac:dyDescent="0.25">
      <c r="AH3957" t="s">
        <v>4188</v>
      </c>
      <c r="AI3957" t="s">
        <v>3143</v>
      </c>
      <c r="AJ3957" t="s">
        <v>3144</v>
      </c>
      <c r="AK3957" t="s">
        <v>3127</v>
      </c>
      <c r="AL3957" t="s">
        <v>3128</v>
      </c>
      <c r="AM3957" t="str">
        <f>RIGHT("0"&amp;VLOOKUP(Table2[[#This Row],[Region]],$AR$71:$AS$98,2,FALSE),2)</f>
        <v>03</v>
      </c>
      <c r="AN3957" t="str">
        <f>VLOOKUP(Table2[[#This Row],[Region]],$AR$71:$AT$93,3,FALSE)</f>
        <v>B</v>
      </c>
      <c r="AO3957"/>
      <c r="AP3957"/>
      <c r="AQ3957"/>
      <c r="AR3957"/>
      <c r="AS3957"/>
      <c r="AT3957"/>
      <c r="AU3957"/>
      <c r="AV3957"/>
      <c r="AW3957"/>
      <c r="AX3957"/>
    </row>
    <row r="3958" spans="34:50" x14ac:dyDescent="0.25">
      <c r="AH3958" t="s">
        <v>4189</v>
      </c>
      <c r="AI3958" t="s">
        <v>3143</v>
      </c>
      <c r="AJ3958" t="s">
        <v>3144</v>
      </c>
      <c r="AK3958" t="s">
        <v>3127</v>
      </c>
      <c r="AL3958" t="s">
        <v>3128</v>
      </c>
      <c r="AM3958" t="str">
        <f>RIGHT("0"&amp;VLOOKUP(Table2[[#This Row],[Region]],$AR$71:$AS$98,2,FALSE),2)</f>
        <v>03</v>
      </c>
      <c r="AN3958" t="str">
        <f>VLOOKUP(Table2[[#This Row],[Region]],$AR$71:$AT$93,3,FALSE)</f>
        <v>B</v>
      </c>
      <c r="AO3958"/>
      <c r="AP3958"/>
      <c r="AQ3958"/>
      <c r="AR3958"/>
      <c r="AS3958"/>
      <c r="AT3958"/>
      <c r="AU3958"/>
      <c r="AV3958"/>
      <c r="AW3958"/>
      <c r="AX3958"/>
    </row>
    <row r="3959" spans="34:50" x14ac:dyDescent="0.25">
      <c r="AH3959" t="s">
        <v>4190</v>
      </c>
      <c r="AI3959" t="s">
        <v>3130</v>
      </c>
      <c r="AJ3959" t="s">
        <v>3131</v>
      </c>
      <c r="AK3959" t="s">
        <v>3127</v>
      </c>
      <c r="AL3959" t="s">
        <v>3131</v>
      </c>
      <c r="AM3959" t="str">
        <f>RIGHT("0"&amp;VLOOKUP(Table2[[#This Row],[Region]],$AR$71:$AS$98,2,FALSE),2)</f>
        <v>02</v>
      </c>
      <c r="AN3959" t="str">
        <f>VLOOKUP(Table2[[#This Row],[Region]],$AR$71:$AT$93,3,FALSE)</f>
        <v>B</v>
      </c>
      <c r="AO3959"/>
      <c r="AP3959"/>
      <c r="AQ3959"/>
      <c r="AR3959"/>
      <c r="AS3959"/>
      <c r="AT3959"/>
      <c r="AU3959"/>
      <c r="AV3959"/>
      <c r="AW3959"/>
      <c r="AX3959"/>
    </row>
    <row r="3960" spans="34:50" x14ac:dyDescent="0.25">
      <c r="AH3960" t="s">
        <v>4191</v>
      </c>
      <c r="AI3960" t="s">
        <v>3194</v>
      </c>
      <c r="AJ3960" t="s">
        <v>3195</v>
      </c>
      <c r="AK3960" t="s">
        <v>3127</v>
      </c>
      <c r="AL3960" t="s">
        <v>3128</v>
      </c>
      <c r="AM3960" t="str">
        <f>RIGHT("0"&amp;VLOOKUP(Table2[[#This Row],[Region]],$AR$71:$AS$98,2,FALSE),2)</f>
        <v>03</v>
      </c>
      <c r="AN3960" t="str">
        <f>VLOOKUP(Table2[[#This Row],[Region]],$AR$71:$AT$93,3,FALSE)</f>
        <v>B</v>
      </c>
      <c r="AO3960"/>
      <c r="AP3960"/>
      <c r="AQ3960"/>
      <c r="AR3960"/>
      <c r="AS3960"/>
      <c r="AT3960"/>
      <c r="AU3960"/>
      <c r="AV3960"/>
      <c r="AW3960"/>
      <c r="AX3960"/>
    </row>
    <row r="3961" spans="34:50" x14ac:dyDescent="0.25">
      <c r="AH3961" t="s">
        <v>4192</v>
      </c>
      <c r="AI3961" t="s">
        <v>3143</v>
      </c>
      <c r="AJ3961" t="s">
        <v>3144</v>
      </c>
      <c r="AK3961" t="s">
        <v>3127</v>
      </c>
      <c r="AL3961" t="s">
        <v>3128</v>
      </c>
      <c r="AM3961" t="str">
        <f>RIGHT("0"&amp;VLOOKUP(Table2[[#This Row],[Region]],$AR$71:$AS$98,2,FALSE),2)</f>
        <v>03</v>
      </c>
      <c r="AN3961" t="str">
        <f>VLOOKUP(Table2[[#This Row],[Region]],$AR$71:$AT$93,3,FALSE)</f>
        <v>B</v>
      </c>
      <c r="AO3961"/>
      <c r="AP3961"/>
      <c r="AQ3961"/>
      <c r="AR3961"/>
      <c r="AS3961"/>
      <c r="AT3961"/>
      <c r="AU3961"/>
      <c r="AV3961"/>
      <c r="AW3961"/>
      <c r="AX3961"/>
    </row>
    <row r="3962" spans="34:50" x14ac:dyDescent="0.25">
      <c r="AH3962" t="s">
        <v>4193</v>
      </c>
      <c r="AI3962" t="s">
        <v>3130</v>
      </c>
      <c r="AJ3962" t="s">
        <v>3131</v>
      </c>
      <c r="AK3962" t="s">
        <v>3127</v>
      </c>
      <c r="AL3962" t="s">
        <v>3131</v>
      </c>
      <c r="AM3962" t="str">
        <f>RIGHT("0"&amp;VLOOKUP(Table2[[#This Row],[Region]],$AR$71:$AS$98,2,FALSE),2)</f>
        <v>02</v>
      </c>
      <c r="AN3962" t="str">
        <f>VLOOKUP(Table2[[#This Row],[Region]],$AR$71:$AT$93,3,FALSE)</f>
        <v>B</v>
      </c>
      <c r="AO3962"/>
      <c r="AP3962"/>
      <c r="AQ3962"/>
      <c r="AR3962"/>
      <c r="AS3962"/>
      <c r="AT3962"/>
      <c r="AU3962"/>
      <c r="AV3962"/>
      <c r="AW3962"/>
      <c r="AX3962"/>
    </row>
    <row r="3963" spans="34:50" x14ac:dyDescent="0.25">
      <c r="AH3963" t="s">
        <v>4194</v>
      </c>
      <c r="AI3963" t="s">
        <v>3130</v>
      </c>
      <c r="AJ3963" t="s">
        <v>3131</v>
      </c>
      <c r="AK3963" t="s">
        <v>3127</v>
      </c>
      <c r="AL3963" t="s">
        <v>3131</v>
      </c>
      <c r="AM3963" t="str">
        <f>RIGHT("0"&amp;VLOOKUP(Table2[[#This Row],[Region]],$AR$71:$AS$98,2,FALSE),2)</f>
        <v>02</v>
      </c>
      <c r="AN3963" t="str">
        <f>VLOOKUP(Table2[[#This Row],[Region]],$AR$71:$AT$93,3,FALSE)</f>
        <v>B</v>
      </c>
      <c r="AO3963"/>
      <c r="AP3963"/>
      <c r="AQ3963"/>
      <c r="AR3963"/>
      <c r="AS3963"/>
      <c r="AT3963"/>
      <c r="AU3963"/>
      <c r="AV3963"/>
      <c r="AW3963"/>
      <c r="AX3963"/>
    </row>
    <row r="3964" spans="34:50" x14ac:dyDescent="0.25">
      <c r="AH3964" t="s">
        <v>4195</v>
      </c>
      <c r="AI3964" t="s">
        <v>3154</v>
      </c>
      <c r="AJ3964" t="s">
        <v>3155</v>
      </c>
      <c r="AK3964" t="s">
        <v>3127</v>
      </c>
      <c r="AL3964" t="s">
        <v>3128</v>
      </c>
      <c r="AM3964" t="str">
        <f>RIGHT("0"&amp;VLOOKUP(Table2[[#This Row],[Region]],$AR$71:$AS$98,2,FALSE),2)</f>
        <v>03</v>
      </c>
      <c r="AN3964" t="str">
        <f>VLOOKUP(Table2[[#This Row],[Region]],$AR$71:$AT$93,3,FALSE)</f>
        <v>B</v>
      </c>
      <c r="AO3964"/>
      <c r="AP3964"/>
      <c r="AQ3964"/>
      <c r="AR3964"/>
      <c r="AS3964"/>
      <c r="AT3964"/>
      <c r="AU3964"/>
      <c r="AV3964"/>
      <c r="AW3964"/>
      <c r="AX3964"/>
    </row>
    <row r="3965" spans="34:50" x14ac:dyDescent="0.25">
      <c r="AH3965" t="s">
        <v>4196</v>
      </c>
      <c r="AI3965" t="s">
        <v>3217</v>
      </c>
      <c r="AJ3965" t="s">
        <v>3218</v>
      </c>
      <c r="AK3965" t="s">
        <v>3127</v>
      </c>
      <c r="AL3965" t="s">
        <v>3128</v>
      </c>
      <c r="AM3965" t="str">
        <f>RIGHT("0"&amp;VLOOKUP(Table2[[#This Row],[Region]],$AR$71:$AS$98,2,FALSE),2)</f>
        <v>03</v>
      </c>
      <c r="AN3965" t="str">
        <f>VLOOKUP(Table2[[#This Row],[Region]],$AR$71:$AT$93,3,FALSE)</f>
        <v>B</v>
      </c>
      <c r="AO3965"/>
      <c r="AP3965"/>
      <c r="AQ3965"/>
      <c r="AR3965"/>
      <c r="AS3965"/>
      <c r="AT3965"/>
      <c r="AU3965"/>
      <c r="AV3965"/>
      <c r="AW3965"/>
      <c r="AX3965"/>
    </row>
    <row r="3966" spans="34:50" x14ac:dyDescent="0.25">
      <c r="AH3966" t="s">
        <v>4197</v>
      </c>
      <c r="AI3966" t="s">
        <v>3130</v>
      </c>
      <c r="AJ3966" t="s">
        <v>3131</v>
      </c>
      <c r="AK3966" t="s">
        <v>3127</v>
      </c>
      <c r="AL3966" t="s">
        <v>3131</v>
      </c>
      <c r="AM3966" t="str">
        <f>RIGHT("0"&amp;VLOOKUP(Table2[[#This Row],[Region]],$AR$71:$AS$98,2,FALSE),2)</f>
        <v>02</v>
      </c>
      <c r="AN3966" t="str">
        <f>VLOOKUP(Table2[[#This Row],[Region]],$AR$71:$AT$93,3,FALSE)</f>
        <v>B</v>
      </c>
      <c r="AO3966"/>
      <c r="AP3966"/>
      <c r="AQ3966"/>
      <c r="AR3966"/>
      <c r="AS3966"/>
      <c r="AT3966"/>
      <c r="AU3966"/>
      <c r="AV3966"/>
      <c r="AW3966"/>
      <c r="AX3966"/>
    </row>
    <row r="3967" spans="34:50" x14ac:dyDescent="0.25">
      <c r="AH3967" t="s">
        <v>4198</v>
      </c>
      <c r="AI3967" t="s">
        <v>3130</v>
      </c>
      <c r="AJ3967" t="s">
        <v>3131</v>
      </c>
      <c r="AK3967" t="s">
        <v>3127</v>
      </c>
      <c r="AL3967" t="s">
        <v>3131</v>
      </c>
      <c r="AM3967" t="str">
        <f>RIGHT("0"&amp;VLOOKUP(Table2[[#This Row],[Region]],$AR$71:$AS$98,2,FALSE),2)</f>
        <v>02</v>
      </c>
      <c r="AN3967" t="str">
        <f>VLOOKUP(Table2[[#This Row],[Region]],$AR$71:$AT$93,3,FALSE)</f>
        <v>B</v>
      </c>
      <c r="AO3967"/>
      <c r="AP3967"/>
      <c r="AQ3967"/>
      <c r="AR3967"/>
      <c r="AS3967"/>
      <c r="AT3967"/>
      <c r="AU3967"/>
      <c r="AV3967"/>
      <c r="AW3967"/>
      <c r="AX3967"/>
    </row>
    <row r="3968" spans="34:50" x14ac:dyDescent="0.25">
      <c r="AH3968" t="s">
        <v>4199</v>
      </c>
      <c r="AI3968" t="s">
        <v>3130</v>
      </c>
      <c r="AJ3968" t="s">
        <v>3131</v>
      </c>
      <c r="AK3968" t="s">
        <v>3127</v>
      </c>
      <c r="AL3968" t="s">
        <v>3131</v>
      </c>
      <c r="AM3968" t="str">
        <f>RIGHT("0"&amp;VLOOKUP(Table2[[#This Row],[Region]],$AR$71:$AS$98,2,FALSE),2)</f>
        <v>02</v>
      </c>
      <c r="AN3968" t="str">
        <f>VLOOKUP(Table2[[#This Row],[Region]],$AR$71:$AT$93,3,FALSE)</f>
        <v>B</v>
      </c>
      <c r="AO3968"/>
      <c r="AP3968"/>
      <c r="AQ3968"/>
      <c r="AR3968"/>
      <c r="AS3968"/>
      <c r="AT3968"/>
      <c r="AU3968"/>
      <c r="AV3968"/>
      <c r="AW3968"/>
      <c r="AX3968"/>
    </row>
    <row r="3969" spans="34:50" x14ac:dyDescent="0.25">
      <c r="AH3969" t="s">
        <v>4200</v>
      </c>
      <c r="AI3969" t="s">
        <v>3125</v>
      </c>
      <c r="AJ3969" t="s">
        <v>3126</v>
      </c>
      <c r="AK3969" t="s">
        <v>3127</v>
      </c>
      <c r="AL3969" t="s">
        <v>3128</v>
      </c>
      <c r="AM3969" t="str">
        <f>RIGHT("0"&amp;VLOOKUP(Table2[[#This Row],[Region]],$AR$71:$AS$98,2,FALSE),2)</f>
        <v>03</v>
      </c>
      <c r="AN3969" t="str">
        <f>VLOOKUP(Table2[[#This Row],[Region]],$AR$71:$AT$93,3,FALSE)</f>
        <v>B</v>
      </c>
      <c r="AO3969"/>
      <c r="AP3969"/>
      <c r="AQ3969"/>
      <c r="AR3969"/>
      <c r="AS3969"/>
      <c r="AT3969"/>
      <c r="AU3969"/>
      <c r="AV3969"/>
      <c r="AW3969"/>
      <c r="AX3969"/>
    </row>
    <row r="3970" spans="34:50" x14ac:dyDescent="0.25">
      <c r="AH3970" t="s">
        <v>4201</v>
      </c>
      <c r="AI3970" t="s">
        <v>3125</v>
      </c>
      <c r="AJ3970" t="s">
        <v>3126</v>
      </c>
      <c r="AK3970" t="s">
        <v>3127</v>
      </c>
      <c r="AL3970" t="s">
        <v>3128</v>
      </c>
      <c r="AM3970" t="str">
        <f>RIGHT("0"&amp;VLOOKUP(Table2[[#This Row],[Region]],$AR$71:$AS$98,2,FALSE),2)</f>
        <v>03</v>
      </c>
      <c r="AN3970" t="str">
        <f>VLOOKUP(Table2[[#This Row],[Region]],$AR$71:$AT$93,3,FALSE)</f>
        <v>B</v>
      </c>
      <c r="AO3970"/>
      <c r="AP3970"/>
      <c r="AQ3970"/>
      <c r="AR3970"/>
      <c r="AS3970"/>
      <c r="AT3970"/>
      <c r="AU3970"/>
      <c r="AV3970"/>
      <c r="AW3970"/>
      <c r="AX3970"/>
    </row>
    <row r="3971" spans="34:50" x14ac:dyDescent="0.25">
      <c r="AH3971" t="s">
        <v>4202</v>
      </c>
      <c r="AI3971" t="s">
        <v>3143</v>
      </c>
      <c r="AJ3971" t="s">
        <v>3144</v>
      </c>
      <c r="AK3971" t="s">
        <v>3127</v>
      </c>
      <c r="AL3971" t="s">
        <v>3128</v>
      </c>
      <c r="AM3971" t="str">
        <f>RIGHT("0"&amp;VLOOKUP(Table2[[#This Row],[Region]],$AR$71:$AS$98,2,FALSE),2)</f>
        <v>03</v>
      </c>
      <c r="AN3971" t="str">
        <f>VLOOKUP(Table2[[#This Row],[Region]],$AR$71:$AT$93,3,FALSE)</f>
        <v>B</v>
      </c>
      <c r="AO3971"/>
      <c r="AP3971"/>
      <c r="AQ3971"/>
      <c r="AR3971"/>
      <c r="AS3971"/>
      <c r="AT3971"/>
      <c r="AU3971"/>
      <c r="AV3971"/>
      <c r="AW3971"/>
      <c r="AX3971"/>
    </row>
    <row r="3972" spans="34:50" x14ac:dyDescent="0.25">
      <c r="AH3972" t="s">
        <v>4203</v>
      </c>
      <c r="AI3972" t="s">
        <v>3125</v>
      </c>
      <c r="AJ3972" t="s">
        <v>3126</v>
      </c>
      <c r="AK3972" t="s">
        <v>3127</v>
      </c>
      <c r="AL3972" t="s">
        <v>3128</v>
      </c>
      <c r="AM3972" t="str">
        <f>RIGHT("0"&amp;VLOOKUP(Table2[[#This Row],[Region]],$AR$71:$AS$98,2,FALSE),2)</f>
        <v>03</v>
      </c>
      <c r="AN3972" t="str">
        <f>VLOOKUP(Table2[[#This Row],[Region]],$AR$71:$AT$93,3,FALSE)</f>
        <v>B</v>
      </c>
      <c r="AO3972"/>
      <c r="AP3972"/>
      <c r="AQ3972"/>
      <c r="AR3972"/>
      <c r="AS3972"/>
      <c r="AT3972"/>
      <c r="AU3972"/>
      <c r="AV3972"/>
      <c r="AW3972"/>
      <c r="AX3972"/>
    </row>
    <row r="3973" spans="34:50" x14ac:dyDescent="0.25">
      <c r="AH3973" t="s">
        <v>4204</v>
      </c>
      <c r="AI3973" t="s">
        <v>3130</v>
      </c>
      <c r="AJ3973" t="s">
        <v>3131</v>
      </c>
      <c r="AK3973" t="s">
        <v>3127</v>
      </c>
      <c r="AL3973" t="s">
        <v>3131</v>
      </c>
      <c r="AM3973" t="str">
        <f>RIGHT("0"&amp;VLOOKUP(Table2[[#This Row],[Region]],$AR$71:$AS$98,2,FALSE),2)</f>
        <v>02</v>
      </c>
      <c r="AN3973" t="str">
        <f>VLOOKUP(Table2[[#This Row],[Region]],$AR$71:$AT$93,3,FALSE)</f>
        <v>B</v>
      </c>
      <c r="AO3973"/>
      <c r="AP3973"/>
      <c r="AQ3973"/>
      <c r="AR3973"/>
      <c r="AS3973"/>
      <c r="AT3973"/>
      <c r="AU3973"/>
      <c r="AV3973"/>
      <c r="AW3973"/>
      <c r="AX3973"/>
    </row>
    <row r="3974" spans="34:50" x14ac:dyDescent="0.25">
      <c r="AH3974" t="s">
        <v>4205</v>
      </c>
      <c r="AI3974" t="s">
        <v>3154</v>
      </c>
      <c r="AJ3974" t="s">
        <v>3155</v>
      </c>
      <c r="AK3974" t="s">
        <v>3127</v>
      </c>
      <c r="AL3974" t="s">
        <v>3128</v>
      </c>
      <c r="AM3974" t="str">
        <f>RIGHT("0"&amp;VLOOKUP(Table2[[#This Row],[Region]],$AR$71:$AS$98,2,FALSE),2)</f>
        <v>03</v>
      </c>
      <c r="AN3974" t="str">
        <f>VLOOKUP(Table2[[#This Row],[Region]],$AR$71:$AT$93,3,FALSE)</f>
        <v>B</v>
      </c>
      <c r="AO3974"/>
      <c r="AP3974"/>
      <c r="AQ3974"/>
      <c r="AR3974"/>
      <c r="AS3974"/>
      <c r="AT3974"/>
      <c r="AU3974"/>
      <c r="AV3974"/>
      <c r="AW3974"/>
      <c r="AX3974"/>
    </row>
    <row r="3975" spans="34:50" x14ac:dyDescent="0.25">
      <c r="AH3975" t="s">
        <v>4206</v>
      </c>
      <c r="AI3975" t="s">
        <v>3125</v>
      </c>
      <c r="AJ3975" t="s">
        <v>3126</v>
      </c>
      <c r="AK3975" t="s">
        <v>3127</v>
      </c>
      <c r="AL3975" t="s">
        <v>3128</v>
      </c>
      <c r="AM3975" t="str">
        <f>RIGHT("0"&amp;VLOOKUP(Table2[[#This Row],[Region]],$AR$71:$AS$98,2,FALSE),2)</f>
        <v>03</v>
      </c>
      <c r="AN3975" t="str">
        <f>VLOOKUP(Table2[[#This Row],[Region]],$AR$71:$AT$93,3,FALSE)</f>
        <v>B</v>
      </c>
      <c r="AO3975"/>
      <c r="AP3975"/>
      <c r="AQ3975"/>
      <c r="AR3975"/>
      <c r="AS3975"/>
      <c r="AT3975"/>
      <c r="AU3975"/>
      <c r="AV3975"/>
      <c r="AW3975"/>
      <c r="AX3975"/>
    </row>
    <row r="3976" spans="34:50" x14ac:dyDescent="0.25">
      <c r="AH3976" t="s">
        <v>4207</v>
      </c>
      <c r="AI3976" t="s">
        <v>3143</v>
      </c>
      <c r="AJ3976" t="s">
        <v>3144</v>
      </c>
      <c r="AK3976" t="s">
        <v>3127</v>
      </c>
      <c r="AL3976" t="s">
        <v>3128</v>
      </c>
      <c r="AM3976" t="str">
        <f>RIGHT("0"&amp;VLOOKUP(Table2[[#This Row],[Region]],$AR$71:$AS$98,2,FALSE),2)</f>
        <v>03</v>
      </c>
      <c r="AN3976" t="str">
        <f>VLOOKUP(Table2[[#This Row],[Region]],$AR$71:$AT$93,3,FALSE)</f>
        <v>B</v>
      </c>
      <c r="AO3976"/>
      <c r="AP3976"/>
      <c r="AQ3976"/>
      <c r="AR3976"/>
      <c r="AS3976"/>
      <c r="AT3976"/>
      <c r="AU3976"/>
      <c r="AV3976"/>
      <c r="AW3976"/>
      <c r="AX3976"/>
    </row>
    <row r="3977" spans="34:50" x14ac:dyDescent="0.25">
      <c r="AH3977" t="s">
        <v>4208</v>
      </c>
      <c r="AI3977" t="s">
        <v>3130</v>
      </c>
      <c r="AJ3977" t="s">
        <v>3131</v>
      </c>
      <c r="AK3977" t="s">
        <v>3127</v>
      </c>
      <c r="AL3977" t="s">
        <v>3131</v>
      </c>
      <c r="AM3977" t="str">
        <f>RIGHT("0"&amp;VLOOKUP(Table2[[#This Row],[Region]],$AR$71:$AS$98,2,FALSE),2)</f>
        <v>02</v>
      </c>
      <c r="AN3977" t="str">
        <f>VLOOKUP(Table2[[#This Row],[Region]],$AR$71:$AT$93,3,FALSE)</f>
        <v>B</v>
      </c>
      <c r="AO3977"/>
      <c r="AP3977"/>
      <c r="AQ3977"/>
      <c r="AR3977"/>
      <c r="AS3977"/>
      <c r="AT3977"/>
      <c r="AU3977"/>
      <c r="AV3977"/>
      <c r="AW3977"/>
      <c r="AX3977"/>
    </row>
    <row r="3978" spans="34:50" x14ac:dyDescent="0.25">
      <c r="AH3978" t="s">
        <v>4209</v>
      </c>
      <c r="AI3978" t="s">
        <v>3130</v>
      </c>
      <c r="AJ3978" t="s">
        <v>3131</v>
      </c>
      <c r="AK3978" t="s">
        <v>3127</v>
      </c>
      <c r="AL3978" t="s">
        <v>3131</v>
      </c>
      <c r="AM3978" t="str">
        <f>RIGHT("0"&amp;VLOOKUP(Table2[[#This Row],[Region]],$AR$71:$AS$98,2,FALSE),2)</f>
        <v>02</v>
      </c>
      <c r="AN3978" t="str">
        <f>VLOOKUP(Table2[[#This Row],[Region]],$AR$71:$AT$93,3,FALSE)</f>
        <v>B</v>
      </c>
      <c r="AO3978"/>
      <c r="AP3978"/>
      <c r="AQ3978"/>
      <c r="AR3978"/>
      <c r="AS3978"/>
      <c r="AT3978"/>
      <c r="AU3978"/>
      <c r="AV3978"/>
      <c r="AW3978"/>
      <c r="AX3978"/>
    </row>
    <row r="3979" spans="34:50" x14ac:dyDescent="0.25">
      <c r="AH3979" t="s">
        <v>4210</v>
      </c>
      <c r="AI3979" t="s">
        <v>3130</v>
      </c>
      <c r="AJ3979" t="s">
        <v>3131</v>
      </c>
      <c r="AK3979" t="s">
        <v>3127</v>
      </c>
      <c r="AL3979" t="s">
        <v>3131</v>
      </c>
      <c r="AM3979" t="str">
        <f>RIGHT("0"&amp;VLOOKUP(Table2[[#This Row],[Region]],$AR$71:$AS$98,2,FALSE),2)</f>
        <v>02</v>
      </c>
      <c r="AN3979" t="str">
        <f>VLOOKUP(Table2[[#This Row],[Region]],$AR$71:$AT$93,3,FALSE)</f>
        <v>B</v>
      </c>
      <c r="AO3979"/>
      <c r="AP3979"/>
      <c r="AQ3979"/>
      <c r="AR3979"/>
      <c r="AS3979"/>
      <c r="AT3979"/>
      <c r="AU3979"/>
      <c r="AV3979"/>
      <c r="AW3979"/>
      <c r="AX3979"/>
    </row>
    <row r="3980" spans="34:50" x14ac:dyDescent="0.25">
      <c r="AH3980" t="s">
        <v>4211</v>
      </c>
      <c r="AI3980" t="s">
        <v>3130</v>
      </c>
      <c r="AJ3980" t="s">
        <v>3131</v>
      </c>
      <c r="AK3980" t="s">
        <v>3127</v>
      </c>
      <c r="AL3980" t="s">
        <v>3131</v>
      </c>
      <c r="AM3980" t="str">
        <f>RIGHT("0"&amp;VLOOKUP(Table2[[#This Row],[Region]],$AR$71:$AS$98,2,FALSE),2)</f>
        <v>02</v>
      </c>
      <c r="AN3980" t="str">
        <f>VLOOKUP(Table2[[#This Row],[Region]],$AR$71:$AT$93,3,FALSE)</f>
        <v>B</v>
      </c>
      <c r="AO3980"/>
      <c r="AP3980"/>
      <c r="AQ3980"/>
      <c r="AR3980"/>
      <c r="AS3980"/>
      <c r="AT3980"/>
      <c r="AU3980"/>
      <c r="AV3980"/>
      <c r="AW3980"/>
      <c r="AX3980"/>
    </row>
    <row r="3981" spans="34:50" x14ac:dyDescent="0.25">
      <c r="AH3981" t="s">
        <v>4212</v>
      </c>
      <c r="AI3981" t="s">
        <v>3143</v>
      </c>
      <c r="AJ3981" t="s">
        <v>3144</v>
      </c>
      <c r="AK3981" t="s">
        <v>3127</v>
      </c>
      <c r="AL3981" t="s">
        <v>3128</v>
      </c>
      <c r="AM3981" t="str">
        <f>RIGHT("0"&amp;VLOOKUP(Table2[[#This Row],[Region]],$AR$71:$AS$98,2,FALSE),2)</f>
        <v>03</v>
      </c>
      <c r="AN3981" t="str">
        <f>VLOOKUP(Table2[[#This Row],[Region]],$AR$71:$AT$93,3,FALSE)</f>
        <v>B</v>
      </c>
      <c r="AO3981"/>
      <c r="AP3981"/>
      <c r="AQ3981"/>
      <c r="AR3981"/>
      <c r="AS3981"/>
      <c r="AT3981"/>
      <c r="AU3981"/>
      <c r="AV3981"/>
      <c r="AW3981"/>
      <c r="AX3981"/>
    </row>
    <row r="3982" spans="34:50" x14ac:dyDescent="0.25">
      <c r="AH3982" t="s">
        <v>4213</v>
      </c>
      <c r="AI3982" t="s">
        <v>3125</v>
      </c>
      <c r="AJ3982" t="s">
        <v>3126</v>
      </c>
      <c r="AK3982" t="s">
        <v>3127</v>
      </c>
      <c r="AL3982" t="s">
        <v>3128</v>
      </c>
      <c r="AM3982" t="str">
        <f>RIGHT("0"&amp;VLOOKUP(Table2[[#This Row],[Region]],$AR$71:$AS$98,2,FALSE),2)</f>
        <v>03</v>
      </c>
      <c r="AN3982" t="str">
        <f>VLOOKUP(Table2[[#This Row],[Region]],$AR$71:$AT$93,3,FALSE)</f>
        <v>B</v>
      </c>
      <c r="AO3982"/>
      <c r="AP3982"/>
      <c r="AQ3982"/>
      <c r="AR3982"/>
      <c r="AS3982"/>
      <c r="AT3982"/>
      <c r="AU3982"/>
      <c r="AV3982"/>
      <c r="AW3982"/>
      <c r="AX3982"/>
    </row>
    <row r="3983" spans="34:50" x14ac:dyDescent="0.25">
      <c r="AH3983" t="s">
        <v>4214</v>
      </c>
      <c r="AI3983" t="s">
        <v>3154</v>
      </c>
      <c r="AJ3983" t="s">
        <v>3155</v>
      </c>
      <c r="AK3983" t="s">
        <v>3127</v>
      </c>
      <c r="AL3983" t="s">
        <v>3128</v>
      </c>
      <c r="AM3983" t="str">
        <f>RIGHT("0"&amp;VLOOKUP(Table2[[#This Row],[Region]],$AR$71:$AS$98,2,FALSE),2)</f>
        <v>03</v>
      </c>
      <c r="AN3983" t="str">
        <f>VLOOKUP(Table2[[#This Row],[Region]],$AR$71:$AT$93,3,FALSE)</f>
        <v>B</v>
      </c>
      <c r="AO3983"/>
      <c r="AP3983"/>
      <c r="AQ3983"/>
      <c r="AR3983"/>
      <c r="AS3983"/>
      <c r="AT3983"/>
      <c r="AU3983"/>
      <c r="AV3983"/>
      <c r="AW3983"/>
      <c r="AX3983"/>
    </row>
    <row r="3984" spans="34:50" x14ac:dyDescent="0.25">
      <c r="AH3984" t="s">
        <v>4215</v>
      </c>
      <c r="AI3984" t="s">
        <v>3154</v>
      </c>
      <c r="AJ3984" t="s">
        <v>3155</v>
      </c>
      <c r="AK3984" t="s">
        <v>3127</v>
      </c>
      <c r="AL3984" t="s">
        <v>3128</v>
      </c>
      <c r="AM3984" t="str">
        <f>RIGHT("0"&amp;VLOOKUP(Table2[[#This Row],[Region]],$AR$71:$AS$98,2,FALSE),2)</f>
        <v>03</v>
      </c>
      <c r="AN3984" t="str">
        <f>VLOOKUP(Table2[[#This Row],[Region]],$AR$71:$AT$93,3,FALSE)</f>
        <v>B</v>
      </c>
      <c r="AO3984"/>
      <c r="AP3984"/>
      <c r="AQ3984"/>
      <c r="AR3984"/>
      <c r="AS3984"/>
      <c r="AT3984"/>
      <c r="AU3984"/>
      <c r="AV3984"/>
      <c r="AW3984"/>
      <c r="AX3984"/>
    </row>
    <row r="3985" spans="34:50" x14ac:dyDescent="0.25">
      <c r="AH3985" t="s">
        <v>4216</v>
      </c>
      <c r="AI3985" t="s">
        <v>3162</v>
      </c>
      <c r="AJ3985" t="s">
        <v>3163</v>
      </c>
      <c r="AK3985" t="s">
        <v>3127</v>
      </c>
      <c r="AL3985" t="s">
        <v>3128</v>
      </c>
      <c r="AM3985" t="str">
        <f>RIGHT("0"&amp;VLOOKUP(Table2[[#This Row],[Region]],$AR$71:$AS$98,2,FALSE),2)</f>
        <v>03</v>
      </c>
      <c r="AN3985" t="str">
        <f>VLOOKUP(Table2[[#This Row],[Region]],$AR$71:$AT$93,3,FALSE)</f>
        <v>B</v>
      </c>
      <c r="AO3985"/>
      <c r="AP3985"/>
      <c r="AQ3985"/>
      <c r="AR3985"/>
      <c r="AS3985"/>
      <c r="AT3985"/>
      <c r="AU3985"/>
      <c r="AV3985"/>
      <c r="AW3985"/>
      <c r="AX3985"/>
    </row>
    <row r="3986" spans="34:50" x14ac:dyDescent="0.25">
      <c r="AH3986" t="s">
        <v>4217</v>
      </c>
      <c r="AI3986" t="s">
        <v>3143</v>
      </c>
      <c r="AJ3986" t="s">
        <v>3144</v>
      </c>
      <c r="AK3986" t="s">
        <v>3127</v>
      </c>
      <c r="AL3986" t="s">
        <v>3128</v>
      </c>
      <c r="AM3986" t="str">
        <f>RIGHT("0"&amp;VLOOKUP(Table2[[#This Row],[Region]],$AR$71:$AS$98,2,FALSE),2)</f>
        <v>03</v>
      </c>
      <c r="AN3986" t="str">
        <f>VLOOKUP(Table2[[#This Row],[Region]],$AR$71:$AT$93,3,FALSE)</f>
        <v>B</v>
      </c>
      <c r="AO3986"/>
      <c r="AP3986"/>
      <c r="AQ3986"/>
      <c r="AR3986"/>
      <c r="AS3986"/>
      <c r="AT3986"/>
      <c r="AU3986"/>
      <c r="AV3986"/>
      <c r="AW3986"/>
      <c r="AX3986"/>
    </row>
    <row r="3987" spans="34:50" x14ac:dyDescent="0.25">
      <c r="AH3987" t="s">
        <v>4218</v>
      </c>
      <c r="AI3987" t="s">
        <v>3130</v>
      </c>
      <c r="AJ3987" t="s">
        <v>3131</v>
      </c>
      <c r="AK3987" t="s">
        <v>3127</v>
      </c>
      <c r="AL3987" t="s">
        <v>3131</v>
      </c>
      <c r="AM3987" t="str">
        <f>RIGHT("0"&amp;VLOOKUP(Table2[[#This Row],[Region]],$AR$71:$AS$98,2,FALSE),2)</f>
        <v>02</v>
      </c>
      <c r="AN3987" t="str">
        <f>VLOOKUP(Table2[[#This Row],[Region]],$AR$71:$AT$93,3,FALSE)</f>
        <v>B</v>
      </c>
      <c r="AO3987"/>
      <c r="AP3987"/>
      <c r="AQ3987"/>
      <c r="AR3987"/>
      <c r="AS3987"/>
      <c r="AT3987"/>
      <c r="AU3987"/>
      <c r="AV3987"/>
      <c r="AW3987"/>
      <c r="AX3987"/>
    </row>
    <row r="3988" spans="34:50" x14ac:dyDescent="0.25">
      <c r="AH3988" t="s">
        <v>4219</v>
      </c>
      <c r="AI3988" t="s">
        <v>3130</v>
      </c>
      <c r="AJ3988" t="s">
        <v>3131</v>
      </c>
      <c r="AK3988" t="s">
        <v>3127</v>
      </c>
      <c r="AL3988" t="s">
        <v>3131</v>
      </c>
      <c r="AM3988" t="str">
        <f>RIGHT("0"&amp;VLOOKUP(Table2[[#This Row],[Region]],$AR$71:$AS$98,2,FALSE),2)</f>
        <v>02</v>
      </c>
      <c r="AN3988" t="str">
        <f>VLOOKUP(Table2[[#This Row],[Region]],$AR$71:$AT$93,3,FALSE)</f>
        <v>B</v>
      </c>
      <c r="AO3988"/>
      <c r="AP3988"/>
      <c r="AQ3988"/>
      <c r="AR3988"/>
      <c r="AS3988"/>
      <c r="AT3988"/>
      <c r="AU3988"/>
      <c r="AV3988"/>
      <c r="AW3988"/>
      <c r="AX3988"/>
    </row>
    <row r="3989" spans="34:50" x14ac:dyDescent="0.25">
      <c r="AH3989" t="s">
        <v>4220</v>
      </c>
      <c r="AI3989" t="s">
        <v>4221</v>
      </c>
      <c r="AJ3989" t="s">
        <v>4222</v>
      </c>
      <c r="AK3989" t="s">
        <v>3127</v>
      </c>
      <c r="AL3989" t="s">
        <v>3128</v>
      </c>
      <c r="AM3989" t="str">
        <f>RIGHT("0"&amp;VLOOKUP(Table2[[#This Row],[Region]],$AR$71:$AS$98,2,FALSE),2)</f>
        <v>03</v>
      </c>
      <c r="AN3989" t="str">
        <f>VLOOKUP(Table2[[#This Row],[Region]],$AR$71:$AT$93,3,FALSE)</f>
        <v>B</v>
      </c>
      <c r="AO3989"/>
      <c r="AP3989"/>
      <c r="AQ3989"/>
      <c r="AR3989"/>
      <c r="AS3989"/>
      <c r="AT3989"/>
      <c r="AU3989"/>
      <c r="AV3989"/>
      <c r="AW3989"/>
      <c r="AX3989"/>
    </row>
    <row r="3990" spans="34:50" x14ac:dyDescent="0.25">
      <c r="AH3990" t="s">
        <v>4223</v>
      </c>
      <c r="AI3990" t="s">
        <v>3173</v>
      </c>
      <c r="AJ3990" t="s">
        <v>3174</v>
      </c>
      <c r="AK3990" t="s">
        <v>3127</v>
      </c>
      <c r="AL3990" t="s">
        <v>3174</v>
      </c>
      <c r="AM3990" t="str">
        <f>RIGHT("0"&amp;VLOOKUP(Table2[[#This Row],[Region]],$AR$71:$AS$98,2,FALSE),2)</f>
        <v>01</v>
      </c>
      <c r="AN3990" t="str">
        <f>VLOOKUP(Table2[[#This Row],[Region]],$AR$71:$AT$93,3,FALSE)</f>
        <v>A</v>
      </c>
      <c r="AO3990"/>
      <c r="AP3990"/>
      <c r="AQ3990"/>
      <c r="AR3990"/>
      <c r="AS3990"/>
      <c r="AT3990"/>
      <c r="AU3990"/>
      <c r="AV3990"/>
      <c r="AW3990"/>
      <c r="AX3990"/>
    </row>
    <row r="3991" spans="34:50" x14ac:dyDescent="0.25">
      <c r="AH3991" t="s">
        <v>4224</v>
      </c>
      <c r="AI3991" t="s">
        <v>3130</v>
      </c>
      <c r="AJ3991" t="s">
        <v>3131</v>
      </c>
      <c r="AK3991" t="s">
        <v>3127</v>
      </c>
      <c r="AL3991" t="s">
        <v>3131</v>
      </c>
      <c r="AM3991" t="str">
        <f>RIGHT("0"&amp;VLOOKUP(Table2[[#This Row],[Region]],$AR$71:$AS$98,2,FALSE),2)</f>
        <v>02</v>
      </c>
      <c r="AN3991" t="str">
        <f>VLOOKUP(Table2[[#This Row],[Region]],$AR$71:$AT$93,3,FALSE)</f>
        <v>B</v>
      </c>
      <c r="AO3991"/>
      <c r="AP3991"/>
      <c r="AQ3991"/>
      <c r="AR3991"/>
      <c r="AS3991"/>
      <c r="AT3991"/>
      <c r="AU3991"/>
      <c r="AV3991"/>
      <c r="AW3991"/>
      <c r="AX3991"/>
    </row>
    <row r="3992" spans="34:50" x14ac:dyDescent="0.25">
      <c r="AH3992" t="s">
        <v>4225</v>
      </c>
      <c r="AI3992" t="s">
        <v>3130</v>
      </c>
      <c r="AJ3992" t="s">
        <v>3131</v>
      </c>
      <c r="AK3992" t="s">
        <v>3127</v>
      </c>
      <c r="AL3992" t="s">
        <v>3131</v>
      </c>
      <c r="AM3992" t="str">
        <f>RIGHT("0"&amp;VLOOKUP(Table2[[#This Row],[Region]],$AR$71:$AS$98,2,FALSE),2)</f>
        <v>02</v>
      </c>
      <c r="AN3992" t="str">
        <f>VLOOKUP(Table2[[#This Row],[Region]],$AR$71:$AT$93,3,FALSE)</f>
        <v>B</v>
      </c>
      <c r="AO3992"/>
      <c r="AP3992"/>
      <c r="AQ3992"/>
      <c r="AR3992"/>
      <c r="AS3992"/>
      <c r="AT3992"/>
      <c r="AU3992"/>
      <c r="AV3992"/>
      <c r="AW3992"/>
      <c r="AX3992"/>
    </row>
    <row r="3993" spans="34:50" x14ac:dyDescent="0.25">
      <c r="AH3993" t="s">
        <v>4226</v>
      </c>
      <c r="AI3993" t="s">
        <v>3130</v>
      </c>
      <c r="AJ3993" t="s">
        <v>3131</v>
      </c>
      <c r="AK3993" t="s">
        <v>3127</v>
      </c>
      <c r="AL3993" t="s">
        <v>3131</v>
      </c>
      <c r="AM3993" t="str">
        <f>RIGHT("0"&amp;VLOOKUP(Table2[[#This Row],[Region]],$AR$71:$AS$98,2,FALSE),2)</f>
        <v>02</v>
      </c>
      <c r="AN3993" t="str">
        <f>VLOOKUP(Table2[[#This Row],[Region]],$AR$71:$AT$93,3,FALSE)</f>
        <v>B</v>
      </c>
      <c r="AO3993"/>
      <c r="AP3993"/>
      <c r="AQ3993"/>
      <c r="AR3993"/>
      <c r="AS3993"/>
      <c r="AT3993"/>
      <c r="AU3993"/>
      <c r="AV3993"/>
      <c r="AW3993"/>
      <c r="AX3993"/>
    </row>
    <row r="3994" spans="34:50" x14ac:dyDescent="0.25">
      <c r="AH3994" t="s">
        <v>4227</v>
      </c>
      <c r="AI3994" t="s">
        <v>3130</v>
      </c>
      <c r="AJ3994" t="s">
        <v>3131</v>
      </c>
      <c r="AK3994" t="s">
        <v>3127</v>
      </c>
      <c r="AL3994" t="s">
        <v>3131</v>
      </c>
      <c r="AM3994" t="str">
        <f>RIGHT("0"&amp;VLOOKUP(Table2[[#This Row],[Region]],$AR$71:$AS$98,2,FALSE),2)</f>
        <v>02</v>
      </c>
      <c r="AN3994" t="str">
        <f>VLOOKUP(Table2[[#This Row],[Region]],$AR$71:$AT$93,3,FALSE)</f>
        <v>B</v>
      </c>
      <c r="AO3994"/>
      <c r="AP3994"/>
      <c r="AQ3994"/>
      <c r="AR3994"/>
      <c r="AS3994"/>
      <c r="AT3994"/>
      <c r="AU3994"/>
      <c r="AV3994"/>
      <c r="AW3994"/>
      <c r="AX3994"/>
    </row>
    <row r="3995" spans="34:50" x14ac:dyDescent="0.25">
      <c r="AH3995" t="s">
        <v>4228</v>
      </c>
      <c r="AI3995" t="s">
        <v>3154</v>
      </c>
      <c r="AJ3995" t="s">
        <v>3155</v>
      </c>
      <c r="AK3995" t="s">
        <v>3127</v>
      </c>
      <c r="AL3995" t="s">
        <v>3128</v>
      </c>
      <c r="AM3995" t="str">
        <f>RIGHT("0"&amp;VLOOKUP(Table2[[#This Row],[Region]],$AR$71:$AS$98,2,FALSE),2)</f>
        <v>03</v>
      </c>
      <c r="AN3995" t="str">
        <f>VLOOKUP(Table2[[#This Row],[Region]],$AR$71:$AT$93,3,FALSE)</f>
        <v>B</v>
      </c>
      <c r="AO3995"/>
      <c r="AP3995"/>
      <c r="AQ3995"/>
      <c r="AR3995"/>
      <c r="AS3995"/>
      <c r="AT3995"/>
      <c r="AU3995"/>
      <c r="AV3995"/>
      <c r="AW3995"/>
      <c r="AX3995"/>
    </row>
    <row r="3996" spans="34:50" x14ac:dyDescent="0.25">
      <c r="AH3996" t="s">
        <v>4229</v>
      </c>
      <c r="AI3996" t="s">
        <v>3125</v>
      </c>
      <c r="AJ3996" t="s">
        <v>3126</v>
      </c>
      <c r="AK3996" t="s">
        <v>3127</v>
      </c>
      <c r="AL3996" t="s">
        <v>3128</v>
      </c>
      <c r="AM3996" t="str">
        <f>RIGHT("0"&amp;VLOOKUP(Table2[[#This Row],[Region]],$AR$71:$AS$98,2,FALSE),2)</f>
        <v>03</v>
      </c>
      <c r="AN3996" t="str">
        <f>VLOOKUP(Table2[[#This Row],[Region]],$AR$71:$AT$93,3,FALSE)</f>
        <v>B</v>
      </c>
      <c r="AO3996"/>
      <c r="AP3996"/>
      <c r="AQ3996"/>
      <c r="AR3996"/>
      <c r="AS3996"/>
      <c r="AT3996"/>
      <c r="AU3996"/>
      <c r="AV3996"/>
      <c r="AW3996"/>
      <c r="AX3996"/>
    </row>
    <row r="3997" spans="34:50" x14ac:dyDescent="0.25">
      <c r="AH3997" t="s">
        <v>4230</v>
      </c>
      <c r="AI3997" t="s">
        <v>3130</v>
      </c>
      <c r="AJ3997" t="s">
        <v>3131</v>
      </c>
      <c r="AK3997" t="s">
        <v>3127</v>
      </c>
      <c r="AL3997" t="s">
        <v>3131</v>
      </c>
      <c r="AM3997" t="str">
        <f>RIGHT("0"&amp;VLOOKUP(Table2[[#This Row],[Region]],$AR$71:$AS$98,2,FALSE),2)</f>
        <v>02</v>
      </c>
      <c r="AN3997" t="str">
        <f>VLOOKUP(Table2[[#This Row],[Region]],$AR$71:$AT$93,3,FALSE)</f>
        <v>B</v>
      </c>
      <c r="AO3997"/>
      <c r="AP3997"/>
      <c r="AQ3997"/>
      <c r="AR3997"/>
      <c r="AS3997"/>
      <c r="AT3997"/>
      <c r="AU3997"/>
      <c r="AV3997"/>
      <c r="AW3997"/>
      <c r="AX3997"/>
    </row>
    <row r="3998" spans="34:50" x14ac:dyDescent="0.25">
      <c r="AH3998" t="s">
        <v>4231</v>
      </c>
      <c r="AI3998" t="s">
        <v>3130</v>
      </c>
      <c r="AJ3998" t="s">
        <v>3131</v>
      </c>
      <c r="AK3998" t="s">
        <v>3127</v>
      </c>
      <c r="AL3998" t="s">
        <v>3131</v>
      </c>
      <c r="AM3998" t="str">
        <f>RIGHT("0"&amp;VLOOKUP(Table2[[#This Row],[Region]],$AR$71:$AS$98,2,FALSE),2)</f>
        <v>02</v>
      </c>
      <c r="AN3998" t="str">
        <f>VLOOKUP(Table2[[#This Row],[Region]],$AR$71:$AT$93,3,FALSE)</f>
        <v>B</v>
      </c>
      <c r="AO3998"/>
      <c r="AP3998"/>
      <c r="AQ3998"/>
      <c r="AR3998"/>
      <c r="AS3998"/>
      <c r="AT3998"/>
      <c r="AU3998"/>
      <c r="AV3998"/>
      <c r="AW3998"/>
      <c r="AX3998"/>
    </row>
    <row r="3999" spans="34:50" x14ac:dyDescent="0.25">
      <c r="AH3999" t="s">
        <v>4232</v>
      </c>
      <c r="AI3999" t="s">
        <v>3130</v>
      </c>
      <c r="AJ3999" t="s">
        <v>3131</v>
      </c>
      <c r="AK3999" t="s">
        <v>3127</v>
      </c>
      <c r="AL3999" t="s">
        <v>3131</v>
      </c>
      <c r="AM3999" t="str">
        <f>RIGHT("0"&amp;VLOOKUP(Table2[[#This Row],[Region]],$AR$71:$AS$98,2,FALSE),2)</f>
        <v>02</v>
      </c>
      <c r="AN3999" t="str">
        <f>VLOOKUP(Table2[[#This Row],[Region]],$AR$71:$AT$93,3,FALSE)</f>
        <v>B</v>
      </c>
      <c r="AO3999"/>
      <c r="AP3999"/>
      <c r="AQ3999"/>
      <c r="AR3999"/>
      <c r="AS3999"/>
      <c r="AT3999"/>
      <c r="AU3999"/>
      <c r="AV3999"/>
      <c r="AW3999"/>
      <c r="AX3999"/>
    </row>
    <row r="4000" spans="34:50" x14ac:dyDescent="0.25">
      <c r="AH4000" t="s">
        <v>4233</v>
      </c>
      <c r="AI4000" t="s">
        <v>3194</v>
      </c>
      <c r="AJ4000" t="s">
        <v>3195</v>
      </c>
      <c r="AK4000" t="s">
        <v>3127</v>
      </c>
      <c r="AL4000" t="s">
        <v>3128</v>
      </c>
      <c r="AM4000" t="str">
        <f>RIGHT("0"&amp;VLOOKUP(Table2[[#This Row],[Region]],$AR$71:$AS$98,2,FALSE),2)</f>
        <v>03</v>
      </c>
      <c r="AN4000" t="str">
        <f>VLOOKUP(Table2[[#This Row],[Region]],$AR$71:$AT$93,3,FALSE)</f>
        <v>B</v>
      </c>
      <c r="AO4000"/>
      <c r="AP4000"/>
      <c r="AQ4000"/>
      <c r="AR4000"/>
      <c r="AS4000"/>
      <c r="AT4000"/>
      <c r="AU4000"/>
      <c r="AV4000"/>
      <c r="AW4000"/>
      <c r="AX4000"/>
    </row>
    <row r="4001" spans="34:50" x14ac:dyDescent="0.25">
      <c r="AH4001" t="s">
        <v>4234</v>
      </c>
      <c r="AI4001" t="s">
        <v>3130</v>
      </c>
      <c r="AJ4001" t="s">
        <v>3131</v>
      </c>
      <c r="AK4001" t="s">
        <v>3127</v>
      </c>
      <c r="AL4001" t="s">
        <v>3131</v>
      </c>
      <c r="AM4001" t="str">
        <f>RIGHT("0"&amp;VLOOKUP(Table2[[#This Row],[Region]],$AR$71:$AS$98,2,FALSE),2)</f>
        <v>02</v>
      </c>
      <c r="AN4001" t="str">
        <f>VLOOKUP(Table2[[#This Row],[Region]],$AR$71:$AT$93,3,FALSE)</f>
        <v>B</v>
      </c>
      <c r="AO4001"/>
      <c r="AP4001"/>
      <c r="AQ4001"/>
      <c r="AR4001"/>
      <c r="AS4001"/>
      <c r="AT4001"/>
      <c r="AU4001"/>
      <c r="AV4001"/>
      <c r="AW4001"/>
      <c r="AX4001"/>
    </row>
    <row r="4002" spans="34:50" x14ac:dyDescent="0.25">
      <c r="AH4002" t="s">
        <v>4235</v>
      </c>
      <c r="AI4002" t="s">
        <v>3130</v>
      </c>
      <c r="AJ4002" t="s">
        <v>3131</v>
      </c>
      <c r="AK4002" t="s">
        <v>3127</v>
      </c>
      <c r="AL4002" t="s">
        <v>3131</v>
      </c>
      <c r="AM4002" t="str">
        <f>RIGHT("0"&amp;VLOOKUP(Table2[[#This Row],[Region]],$AR$71:$AS$98,2,FALSE),2)</f>
        <v>02</v>
      </c>
      <c r="AN4002" t="str">
        <f>VLOOKUP(Table2[[#This Row],[Region]],$AR$71:$AT$93,3,FALSE)</f>
        <v>B</v>
      </c>
      <c r="AO4002"/>
      <c r="AP4002"/>
      <c r="AQ4002"/>
      <c r="AR4002"/>
      <c r="AS4002"/>
      <c r="AT4002"/>
      <c r="AU4002"/>
      <c r="AV4002"/>
      <c r="AW4002"/>
      <c r="AX4002"/>
    </row>
    <row r="4003" spans="34:50" x14ac:dyDescent="0.25">
      <c r="AH4003" t="s">
        <v>4236</v>
      </c>
      <c r="AI4003" t="s">
        <v>3130</v>
      </c>
      <c r="AJ4003" t="s">
        <v>3131</v>
      </c>
      <c r="AK4003" t="s">
        <v>3127</v>
      </c>
      <c r="AL4003" t="s">
        <v>3131</v>
      </c>
      <c r="AM4003" t="str">
        <f>RIGHT("0"&amp;VLOOKUP(Table2[[#This Row],[Region]],$AR$71:$AS$98,2,FALSE),2)</f>
        <v>02</v>
      </c>
      <c r="AN4003" t="str">
        <f>VLOOKUP(Table2[[#This Row],[Region]],$AR$71:$AT$93,3,FALSE)</f>
        <v>B</v>
      </c>
      <c r="AO4003"/>
      <c r="AP4003"/>
      <c r="AQ4003"/>
      <c r="AR4003"/>
      <c r="AS4003"/>
      <c r="AT4003"/>
      <c r="AU4003"/>
      <c r="AV4003"/>
      <c r="AW4003"/>
      <c r="AX4003"/>
    </row>
    <row r="4004" spans="34:50" x14ac:dyDescent="0.25">
      <c r="AH4004" t="s">
        <v>4237</v>
      </c>
      <c r="AI4004" t="s">
        <v>3125</v>
      </c>
      <c r="AJ4004" t="s">
        <v>3126</v>
      </c>
      <c r="AK4004" t="s">
        <v>3127</v>
      </c>
      <c r="AL4004" t="s">
        <v>3128</v>
      </c>
      <c r="AM4004" t="str">
        <f>RIGHT("0"&amp;VLOOKUP(Table2[[#This Row],[Region]],$AR$71:$AS$98,2,FALSE),2)</f>
        <v>03</v>
      </c>
      <c r="AN4004" t="str">
        <f>VLOOKUP(Table2[[#This Row],[Region]],$AR$71:$AT$93,3,FALSE)</f>
        <v>B</v>
      </c>
      <c r="AO4004"/>
      <c r="AP4004"/>
      <c r="AQ4004"/>
      <c r="AR4004"/>
      <c r="AS4004"/>
      <c r="AT4004"/>
      <c r="AU4004"/>
      <c r="AV4004"/>
      <c r="AW4004"/>
      <c r="AX4004"/>
    </row>
    <row r="4005" spans="34:50" x14ac:dyDescent="0.25">
      <c r="AH4005" t="s">
        <v>4238</v>
      </c>
      <c r="AI4005" t="s">
        <v>3154</v>
      </c>
      <c r="AJ4005" t="s">
        <v>3155</v>
      </c>
      <c r="AK4005" t="s">
        <v>3127</v>
      </c>
      <c r="AL4005" t="s">
        <v>3128</v>
      </c>
      <c r="AM4005" t="str">
        <f>RIGHT("0"&amp;VLOOKUP(Table2[[#This Row],[Region]],$AR$71:$AS$98,2,FALSE),2)</f>
        <v>03</v>
      </c>
      <c r="AN4005" t="str">
        <f>VLOOKUP(Table2[[#This Row],[Region]],$AR$71:$AT$93,3,FALSE)</f>
        <v>B</v>
      </c>
      <c r="AO4005"/>
      <c r="AP4005"/>
      <c r="AQ4005"/>
      <c r="AR4005"/>
      <c r="AS4005"/>
      <c r="AT4005"/>
      <c r="AU4005"/>
      <c r="AV4005"/>
      <c r="AW4005"/>
      <c r="AX4005"/>
    </row>
    <row r="4006" spans="34:50" x14ac:dyDescent="0.25">
      <c r="AH4006" t="s">
        <v>4239</v>
      </c>
      <c r="AI4006" t="s">
        <v>3143</v>
      </c>
      <c r="AJ4006" t="s">
        <v>3144</v>
      </c>
      <c r="AK4006" t="s">
        <v>3127</v>
      </c>
      <c r="AL4006" t="s">
        <v>3128</v>
      </c>
      <c r="AM4006" t="str">
        <f>RIGHT("0"&amp;VLOOKUP(Table2[[#This Row],[Region]],$AR$71:$AS$98,2,FALSE),2)</f>
        <v>03</v>
      </c>
      <c r="AN4006" t="str">
        <f>VLOOKUP(Table2[[#This Row],[Region]],$AR$71:$AT$93,3,FALSE)</f>
        <v>B</v>
      </c>
      <c r="AO4006"/>
      <c r="AP4006"/>
      <c r="AQ4006"/>
      <c r="AR4006"/>
      <c r="AS4006"/>
      <c r="AT4006"/>
      <c r="AU4006"/>
      <c r="AV4006"/>
      <c r="AW4006"/>
      <c r="AX4006"/>
    </row>
    <row r="4007" spans="34:50" x14ac:dyDescent="0.25">
      <c r="AH4007" t="s">
        <v>4240</v>
      </c>
      <c r="AI4007" t="s">
        <v>3130</v>
      </c>
      <c r="AJ4007" t="s">
        <v>3131</v>
      </c>
      <c r="AK4007" t="s">
        <v>3127</v>
      </c>
      <c r="AL4007" t="s">
        <v>3131</v>
      </c>
      <c r="AM4007" t="str">
        <f>RIGHT("0"&amp;VLOOKUP(Table2[[#This Row],[Region]],$AR$71:$AS$98,2,FALSE),2)</f>
        <v>02</v>
      </c>
      <c r="AN4007" t="str">
        <f>VLOOKUP(Table2[[#This Row],[Region]],$AR$71:$AT$93,3,FALSE)</f>
        <v>B</v>
      </c>
      <c r="AO4007"/>
      <c r="AP4007"/>
      <c r="AQ4007"/>
      <c r="AR4007"/>
      <c r="AS4007"/>
      <c r="AT4007"/>
      <c r="AU4007"/>
      <c r="AV4007"/>
      <c r="AW4007"/>
      <c r="AX4007"/>
    </row>
    <row r="4008" spans="34:50" x14ac:dyDescent="0.25">
      <c r="AH4008" t="s">
        <v>4241</v>
      </c>
      <c r="AI4008" t="s">
        <v>3125</v>
      </c>
      <c r="AJ4008" t="s">
        <v>3126</v>
      </c>
      <c r="AK4008" t="s">
        <v>3127</v>
      </c>
      <c r="AL4008" t="s">
        <v>3128</v>
      </c>
      <c r="AM4008" t="str">
        <f>RIGHT("0"&amp;VLOOKUP(Table2[[#This Row],[Region]],$AR$71:$AS$98,2,FALSE),2)</f>
        <v>03</v>
      </c>
      <c r="AN4008" t="str">
        <f>VLOOKUP(Table2[[#This Row],[Region]],$AR$71:$AT$93,3,FALSE)</f>
        <v>B</v>
      </c>
      <c r="AO4008"/>
      <c r="AP4008"/>
      <c r="AQ4008"/>
      <c r="AR4008"/>
      <c r="AS4008"/>
      <c r="AT4008"/>
      <c r="AU4008"/>
      <c r="AV4008"/>
      <c r="AW4008"/>
      <c r="AX4008"/>
    </row>
    <row r="4009" spans="34:50" x14ac:dyDescent="0.25">
      <c r="AH4009" t="s">
        <v>4242</v>
      </c>
      <c r="AI4009" t="s">
        <v>3143</v>
      </c>
      <c r="AJ4009" t="s">
        <v>3144</v>
      </c>
      <c r="AK4009" t="s">
        <v>3127</v>
      </c>
      <c r="AL4009" t="s">
        <v>3128</v>
      </c>
      <c r="AM4009" t="str">
        <f>RIGHT("0"&amp;VLOOKUP(Table2[[#This Row],[Region]],$AR$71:$AS$98,2,FALSE),2)</f>
        <v>03</v>
      </c>
      <c r="AN4009" t="str">
        <f>VLOOKUP(Table2[[#This Row],[Region]],$AR$71:$AT$93,3,FALSE)</f>
        <v>B</v>
      </c>
      <c r="AO4009"/>
      <c r="AP4009"/>
      <c r="AQ4009"/>
      <c r="AR4009"/>
      <c r="AS4009"/>
      <c r="AT4009"/>
      <c r="AU4009"/>
      <c r="AV4009"/>
      <c r="AW4009"/>
      <c r="AX4009"/>
    </row>
    <row r="4010" spans="34:50" x14ac:dyDescent="0.25">
      <c r="AH4010" t="s">
        <v>4243</v>
      </c>
      <c r="AI4010" t="s">
        <v>3143</v>
      </c>
      <c r="AJ4010" t="s">
        <v>3144</v>
      </c>
      <c r="AK4010" t="s">
        <v>3127</v>
      </c>
      <c r="AL4010" t="s">
        <v>3128</v>
      </c>
      <c r="AM4010" t="str">
        <f>RIGHT("0"&amp;VLOOKUP(Table2[[#This Row],[Region]],$AR$71:$AS$98,2,FALSE),2)</f>
        <v>03</v>
      </c>
      <c r="AN4010" t="str">
        <f>VLOOKUP(Table2[[#This Row],[Region]],$AR$71:$AT$93,3,FALSE)</f>
        <v>B</v>
      </c>
      <c r="AO4010"/>
      <c r="AP4010"/>
      <c r="AQ4010"/>
      <c r="AR4010"/>
      <c r="AS4010"/>
      <c r="AT4010"/>
      <c r="AU4010"/>
      <c r="AV4010"/>
      <c r="AW4010"/>
      <c r="AX4010"/>
    </row>
    <row r="4011" spans="34:50" x14ac:dyDescent="0.25">
      <c r="AH4011" t="s">
        <v>4244</v>
      </c>
      <c r="AI4011" t="s">
        <v>3143</v>
      </c>
      <c r="AJ4011" t="s">
        <v>3144</v>
      </c>
      <c r="AK4011" t="s">
        <v>3127</v>
      </c>
      <c r="AL4011" t="s">
        <v>3128</v>
      </c>
      <c r="AM4011" t="str">
        <f>RIGHT("0"&amp;VLOOKUP(Table2[[#This Row],[Region]],$AR$71:$AS$98,2,FALSE),2)</f>
        <v>03</v>
      </c>
      <c r="AN4011" t="str">
        <f>VLOOKUP(Table2[[#This Row],[Region]],$AR$71:$AT$93,3,FALSE)</f>
        <v>B</v>
      </c>
      <c r="AO4011"/>
      <c r="AP4011"/>
      <c r="AQ4011"/>
      <c r="AR4011"/>
      <c r="AS4011"/>
      <c r="AT4011"/>
      <c r="AU4011"/>
      <c r="AV4011"/>
      <c r="AW4011"/>
      <c r="AX4011"/>
    </row>
    <row r="4012" spans="34:50" x14ac:dyDescent="0.25">
      <c r="AH4012" t="s">
        <v>4245</v>
      </c>
      <c r="AI4012" t="s">
        <v>3130</v>
      </c>
      <c r="AJ4012" t="s">
        <v>3131</v>
      </c>
      <c r="AK4012" t="s">
        <v>3127</v>
      </c>
      <c r="AL4012" t="s">
        <v>3131</v>
      </c>
      <c r="AM4012" t="str">
        <f>RIGHT("0"&amp;VLOOKUP(Table2[[#This Row],[Region]],$AR$71:$AS$98,2,FALSE),2)</f>
        <v>02</v>
      </c>
      <c r="AN4012" t="str">
        <f>VLOOKUP(Table2[[#This Row],[Region]],$AR$71:$AT$93,3,FALSE)</f>
        <v>B</v>
      </c>
      <c r="AO4012"/>
      <c r="AP4012"/>
      <c r="AQ4012"/>
      <c r="AR4012"/>
      <c r="AS4012"/>
      <c r="AT4012"/>
      <c r="AU4012"/>
      <c r="AV4012"/>
      <c r="AW4012"/>
      <c r="AX4012"/>
    </row>
    <row r="4013" spans="34:50" x14ac:dyDescent="0.25">
      <c r="AH4013" t="s">
        <v>4246</v>
      </c>
      <c r="AI4013" t="s">
        <v>3143</v>
      </c>
      <c r="AJ4013" t="s">
        <v>3144</v>
      </c>
      <c r="AK4013" t="s">
        <v>3127</v>
      </c>
      <c r="AL4013" t="s">
        <v>3128</v>
      </c>
      <c r="AM4013" t="str">
        <f>RIGHT("0"&amp;VLOOKUP(Table2[[#This Row],[Region]],$AR$71:$AS$98,2,FALSE),2)</f>
        <v>03</v>
      </c>
      <c r="AN4013" t="str">
        <f>VLOOKUP(Table2[[#This Row],[Region]],$AR$71:$AT$93,3,FALSE)</f>
        <v>B</v>
      </c>
      <c r="AO4013"/>
      <c r="AP4013"/>
      <c r="AQ4013"/>
      <c r="AR4013"/>
      <c r="AS4013"/>
      <c r="AT4013"/>
      <c r="AU4013"/>
      <c r="AV4013"/>
      <c r="AW4013"/>
      <c r="AX4013"/>
    </row>
    <row r="4014" spans="34:50" x14ac:dyDescent="0.25">
      <c r="AH4014" t="s">
        <v>4247</v>
      </c>
      <c r="AI4014" t="s">
        <v>3130</v>
      </c>
      <c r="AJ4014" t="s">
        <v>3131</v>
      </c>
      <c r="AK4014" t="s">
        <v>3127</v>
      </c>
      <c r="AL4014" t="s">
        <v>3131</v>
      </c>
      <c r="AM4014" t="str">
        <f>RIGHT("0"&amp;VLOOKUP(Table2[[#This Row],[Region]],$AR$71:$AS$98,2,FALSE),2)</f>
        <v>02</v>
      </c>
      <c r="AN4014" t="str">
        <f>VLOOKUP(Table2[[#This Row],[Region]],$AR$71:$AT$93,3,FALSE)</f>
        <v>B</v>
      </c>
      <c r="AO4014"/>
      <c r="AP4014"/>
      <c r="AQ4014"/>
      <c r="AR4014"/>
      <c r="AS4014"/>
      <c r="AT4014"/>
      <c r="AU4014"/>
      <c r="AV4014"/>
      <c r="AW4014"/>
      <c r="AX4014"/>
    </row>
    <row r="4015" spans="34:50" x14ac:dyDescent="0.25">
      <c r="AH4015" t="s">
        <v>4248</v>
      </c>
      <c r="AI4015" t="s">
        <v>3154</v>
      </c>
      <c r="AJ4015" t="s">
        <v>3155</v>
      </c>
      <c r="AK4015" t="s">
        <v>3127</v>
      </c>
      <c r="AL4015" t="s">
        <v>3128</v>
      </c>
      <c r="AM4015" t="str">
        <f>RIGHT("0"&amp;VLOOKUP(Table2[[#This Row],[Region]],$AR$71:$AS$98,2,FALSE),2)</f>
        <v>03</v>
      </c>
      <c r="AN4015" t="str">
        <f>VLOOKUP(Table2[[#This Row],[Region]],$AR$71:$AT$93,3,FALSE)</f>
        <v>B</v>
      </c>
      <c r="AO4015"/>
      <c r="AP4015"/>
      <c r="AQ4015"/>
      <c r="AR4015"/>
      <c r="AS4015"/>
      <c r="AT4015"/>
      <c r="AU4015"/>
      <c r="AV4015"/>
      <c r="AW4015"/>
      <c r="AX4015"/>
    </row>
    <row r="4016" spans="34:50" x14ac:dyDescent="0.25">
      <c r="AH4016" t="s">
        <v>4249</v>
      </c>
      <c r="AI4016" t="s">
        <v>3143</v>
      </c>
      <c r="AJ4016" t="s">
        <v>3144</v>
      </c>
      <c r="AK4016" t="s">
        <v>3127</v>
      </c>
      <c r="AL4016" t="s">
        <v>3128</v>
      </c>
      <c r="AM4016" t="str">
        <f>RIGHT("0"&amp;VLOOKUP(Table2[[#This Row],[Region]],$AR$71:$AS$98,2,FALSE),2)</f>
        <v>03</v>
      </c>
      <c r="AN4016" t="str">
        <f>VLOOKUP(Table2[[#This Row],[Region]],$AR$71:$AT$93,3,FALSE)</f>
        <v>B</v>
      </c>
      <c r="AO4016"/>
      <c r="AP4016"/>
      <c r="AQ4016"/>
      <c r="AR4016"/>
      <c r="AS4016"/>
      <c r="AT4016"/>
      <c r="AU4016"/>
      <c r="AV4016"/>
      <c r="AW4016"/>
      <c r="AX4016"/>
    </row>
    <row r="4017" spans="34:50" x14ac:dyDescent="0.25">
      <c r="AH4017" t="s">
        <v>4250</v>
      </c>
      <c r="AI4017" t="s">
        <v>3130</v>
      </c>
      <c r="AJ4017" t="s">
        <v>3131</v>
      </c>
      <c r="AK4017" t="s">
        <v>3127</v>
      </c>
      <c r="AL4017" t="s">
        <v>3131</v>
      </c>
      <c r="AM4017" t="str">
        <f>RIGHT("0"&amp;VLOOKUP(Table2[[#This Row],[Region]],$AR$71:$AS$98,2,FALSE),2)</f>
        <v>02</v>
      </c>
      <c r="AN4017" t="str">
        <f>VLOOKUP(Table2[[#This Row],[Region]],$AR$71:$AT$93,3,FALSE)</f>
        <v>B</v>
      </c>
      <c r="AO4017"/>
      <c r="AP4017"/>
      <c r="AQ4017"/>
      <c r="AR4017"/>
      <c r="AS4017"/>
      <c r="AT4017"/>
      <c r="AU4017"/>
      <c r="AV4017"/>
      <c r="AW4017"/>
      <c r="AX4017"/>
    </row>
    <row r="4018" spans="34:50" x14ac:dyDescent="0.25">
      <c r="AH4018" t="s">
        <v>4251</v>
      </c>
      <c r="AI4018" t="s">
        <v>3143</v>
      </c>
      <c r="AJ4018" t="s">
        <v>3144</v>
      </c>
      <c r="AK4018" t="s">
        <v>3127</v>
      </c>
      <c r="AL4018" t="s">
        <v>3128</v>
      </c>
      <c r="AM4018" t="str">
        <f>RIGHT("0"&amp;VLOOKUP(Table2[[#This Row],[Region]],$AR$71:$AS$98,2,FALSE),2)</f>
        <v>03</v>
      </c>
      <c r="AN4018" t="str">
        <f>VLOOKUP(Table2[[#This Row],[Region]],$AR$71:$AT$93,3,FALSE)</f>
        <v>B</v>
      </c>
      <c r="AO4018"/>
      <c r="AP4018"/>
      <c r="AQ4018"/>
      <c r="AR4018"/>
      <c r="AS4018"/>
      <c r="AT4018"/>
      <c r="AU4018"/>
      <c r="AV4018"/>
      <c r="AW4018"/>
      <c r="AX4018"/>
    </row>
    <row r="4019" spans="34:50" x14ac:dyDescent="0.25">
      <c r="AH4019" t="s">
        <v>4252</v>
      </c>
      <c r="AI4019" t="s">
        <v>3143</v>
      </c>
      <c r="AJ4019" t="s">
        <v>3144</v>
      </c>
      <c r="AK4019" t="s">
        <v>3127</v>
      </c>
      <c r="AL4019" t="s">
        <v>3128</v>
      </c>
      <c r="AM4019" t="str">
        <f>RIGHT("0"&amp;VLOOKUP(Table2[[#This Row],[Region]],$AR$71:$AS$98,2,FALSE),2)</f>
        <v>03</v>
      </c>
      <c r="AN4019" t="str">
        <f>VLOOKUP(Table2[[#This Row],[Region]],$AR$71:$AT$93,3,FALSE)</f>
        <v>B</v>
      </c>
      <c r="AO4019"/>
      <c r="AP4019"/>
      <c r="AQ4019"/>
      <c r="AR4019"/>
      <c r="AS4019"/>
      <c r="AT4019"/>
      <c r="AU4019"/>
      <c r="AV4019"/>
      <c r="AW4019"/>
      <c r="AX4019"/>
    </row>
    <row r="4020" spans="34:50" x14ac:dyDescent="0.25">
      <c r="AH4020" t="s">
        <v>4253</v>
      </c>
      <c r="AI4020" t="s">
        <v>3143</v>
      </c>
      <c r="AJ4020" t="s">
        <v>3144</v>
      </c>
      <c r="AK4020" t="s">
        <v>3127</v>
      </c>
      <c r="AL4020" t="s">
        <v>3128</v>
      </c>
      <c r="AM4020" t="str">
        <f>RIGHT("0"&amp;VLOOKUP(Table2[[#This Row],[Region]],$AR$71:$AS$98,2,FALSE),2)</f>
        <v>03</v>
      </c>
      <c r="AN4020" t="str">
        <f>VLOOKUP(Table2[[#This Row],[Region]],$AR$71:$AT$93,3,FALSE)</f>
        <v>B</v>
      </c>
      <c r="AO4020"/>
      <c r="AP4020"/>
      <c r="AQ4020"/>
      <c r="AR4020"/>
      <c r="AS4020"/>
      <c r="AT4020"/>
      <c r="AU4020"/>
      <c r="AV4020"/>
      <c r="AW4020"/>
      <c r="AX4020"/>
    </row>
    <row r="4021" spans="34:50" x14ac:dyDescent="0.25">
      <c r="AH4021" t="s">
        <v>4254</v>
      </c>
      <c r="AI4021" t="s">
        <v>3143</v>
      </c>
      <c r="AJ4021" t="s">
        <v>3144</v>
      </c>
      <c r="AK4021" t="s">
        <v>3127</v>
      </c>
      <c r="AL4021" t="s">
        <v>3128</v>
      </c>
      <c r="AM4021" t="str">
        <f>RIGHT("0"&amp;VLOOKUP(Table2[[#This Row],[Region]],$AR$71:$AS$98,2,FALSE),2)</f>
        <v>03</v>
      </c>
      <c r="AN4021" t="str">
        <f>VLOOKUP(Table2[[#This Row],[Region]],$AR$71:$AT$93,3,FALSE)</f>
        <v>B</v>
      </c>
      <c r="AO4021"/>
      <c r="AP4021"/>
      <c r="AQ4021"/>
      <c r="AR4021"/>
      <c r="AS4021"/>
      <c r="AT4021"/>
      <c r="AU4021"/>
      <c r="AV4021"/>
      <c r="AW4021"/>
      <c r="AX4021"/>
    </row>
    <row r="4022" spans="34:50" x14ac:dyDescent="0.25">
      <c r="AH4022" t="s">
        <v>4255</v>
      </c>
      <c r="AI4022" t="s">
        <v>3130</v>
      </c>
      <c r="AJ4022" t="s">
        <v>3131</v>
      </c>
      <c r="AK4022" t="s">
        <v>3127</v>
      </c>
      <c r="AL4022" t="s">
        <v>3131</v>
      </c>
      <c r="AM4022" t="str">
        <f>RIGHT("0"&amp;VLOOKUP(Table2[[#This Row],[Region]],$AR$71:$AS$98,2,FALSE),2)</f>
        <v>02</v>
      </c>
      <c r="AN4022" t="str">
        <f>VLOOKUP(Table2[[#This Row],[Region]],$AR$71:$AT$93,3,FALSE)</f>
        <v>B</v>
      </c>
      <c r="AO4022"/>
      <c r="AP4022"/>
      <c r="AQ4022"/>
      <c r="AR4022"/>
      <c r="AS4022"/>
      <c r="AT4022"/>
      <c r="AU4022"/>
      <c r="AV4022"/>
      <c r="AW4022"/>
      <c r="AX4022"/>
    </row>
    <row r="4023" spans="34:50" x14ac:dyDescent="0.25">
      <c r="AH4023" t="s">
        <v>4256</v>
      </c>
      <c r="AI4023" t="s">
        <v>3130</v>
      </c>
      <c r="AJ4023" t="s">
        <v>3131</v>
      </c>
      <c r="AK4023" t="s">
        <v>3127</v>
      </c>
      <c r="AL4023" t="s">
        <v>3131</v>
      </c>
      <c r="AM4023" t="str">
        <f>RIGHT("0"&amp;VLOOKUP(Table2[[#This Row],[Region]],$AR$71:$AS$98,2,FALSE),2)</f>
        <v>02</v>
      </c>
      <c r="AN4023" t="str">
        <f>VLOOKUP(Table2[[#This Row],[Region]],$AR$71:$AT$93,3,FALSE)</f>
        <v>B</v>
      </c>
      <c r="AO4023"/>
      <c r="AP4023"/>
      <c r="AQ4023"/>
      <c r="AR4023"/>
      <c r="AS4023"/>
      <c r="AT4023"/>
      <c r="AU4023"/>
      <c r="AV4023"/>
      <c r="AW4023"/>
      <c r="AX4023"/>
    </row>
    <row r="4024" spans="34:50" x14ac:dyDescent="0.25">
      <c r="AH4024" t="s">
        <v>4257</v>
      </c>
      <c r="AI4024" t="s">
        <v>3130</v>
      </c>
      <c r="AJ4024" t="s">
        <v>3131</v>
      </c>
      <c r="AK4024" t="s">
        <v>3127</v>
      </c>
      <c r="AL4024" t="s">
        <v>3131</v>
      </c>
      <c r="AM4024" t="str">
        <f>RIGHT("0"&amp;VLOOKUP(Table2[[#This Row],[Region]],$AR$71:$AS$98,2,FALSE),2)</f>
        <v>02</v>
      </c>
      <c r="AN4024" t="str">
        <f>VLOOKUP(Table2[[#This Row],[Region]],$AR$71:$AT$93,3,FALSE)</f>
        <v>B</v>
      </c>
      <c r="AO4024"/>
      <c r="AP4024"/>
      <c r="AQ4024"/>
      <c r="AR4024"/>
      <c r="AS4024"/>
      <c r="AT4024"/>
      <c r="AU4024"/>
      <c r="AV4024"/>
      <c r="AW4024"/>
      <c r="AX4024"/>
    </row>
    <row r="4025" spans="34:50" x14ac:dyDescent="0.25">
      <c r="AH4025" t="s">
        <v>4258</v>
      </c>
      <c r="AI4025" t="s">
        <v>3130</v>
      </c>
      <c r="AJ4025" t="s">
        <v>3131</v>
      </c>
      <c r="AK4025" t="s">
        <v>3127</v>
      </c>
      <c r="AL4025" t="s">
        <v>3131</v>
      </c>
      <c r="AM4025" t="str">
        <f>RIGHT("0"&amp;VLOOKUP(Table2[[#This Row],[Region]],$AR$71:$AS$98,2,FALSE),2)</f>
        <v>02</v>
      </c>
      <c r="AN4025" t="str">
        <f>VLOOKUP(Table2[[#This Row],[Region]],$AR$71:$AT$93,3,FALSE)</f>
        <v>B</v>
      </c>
      <c r="AO4025"/>
      <c r="AP4025"/>
      <c r="AQ4025"/>
      <c r="AR4025"/>
      <c r="AS4025"/>
      <c r="AT4025"/>
      <c r="AU4025"/>
      <c r="AV4025"/>
      <c r="AW4025"/>
      <c r="AX4025"/>
    </row>
    <row r="4026" spans="34:50" x14ac:dyDescent="0.25">
      <c r="AH4026" t="s">
        <v>4259</v>
      </c>
      <c r="AI4026" t="s">
        <v>3130</v>
      </c>
      <c r="AJ4026" t="s">
        <v>3131</v>
      </c>
      <c r="AK4026" t="s">
        <v>3127</v>
      </c>
      <c r="AL4026" t="s">
        <v>3131</v>
      </c>
      <c r="AM4026" t="str">
        <f>RIGHT("0"&amp;VLOOKUP(Table2[[#This Row],[Region]],$AR$71:$AS$98,2,FALSE),2)</f>
        <v>02</v>
      </c>
      <c r="AN4026" t="str">
        <f>VLOOKUP(Table2[[#This Row],[Region]],$AR$71:$AT$93,3,FALSE)</f>
        <v>B</v>
      </c>
      <c r="AO4026"/>
      <c r="AP4026"/>
      <c r="AQ4026"/>
      <c r="AR4026"/>
      <c r="AS4026"/>
      <c r="AT4026"/>
      <c r="AU4026"/>
      <c r="AV4026"/>
      <c r="AW4026"/>
      <c r="AX4026"/>
    </row>
    <row r="4027" spans="34:50" x14ac:dyDescent="0.25">
      <c r="AH4027" t="s">
        <v>4260</v>
      </c>
      <c r="AI4027" t="s">
        <v>3143</v>
      </c>
      <c r="AJ4027" t="s">
        <v>3144</v>
      </c>
      <c r="AK4027" t="s">
        <v>3127</v>
      </c>
      <c r="AL4027" t="s">
        <v>3128</v>
      </c>
      <c r="AM4027" t="str">
        <f>RIGHT("0"&amp;VLOOKUP(Table2[[#This Row],[Region]],$AR$71:$AS$98,2,FALSE),2)</f>
        <v>03</v>
      </c>
      <c r="AN4027" t="str">
        <f>VLOOKUP(Table2[[#This Row],[Region]],$AR$71:$AT$93,3,FALSE)</f>
        <v>B</v>
      </c>
      <c r="AO4027"/>
      <c r="AP4027"/>
      <c r="AQ4027"/>
      <c r="AR4027"/>
      <c r="AS4027"/>
      <c r="AT4027"/>
      <c r="AU4027"/>
      <c r="AV4027"/>
      <c r="AW4027"/>
      <c r="AX4027"/>
    </row>
    <row r="4028" spans="34:50" x14ac:dyDescent="0.25">
      <c r="AH4028" t="s">
        <v>4261</v>
      </c>
      <c r="AI4028" t="s">
        <v>3143</v>
      </c>
      <c r="AJ4028" t="s">
        <v>3144</v>
      </c>
      <c r="AK4028" t="s">
        <v>3127</v>
      </c>
      <c r="AL4028" t="s">
        <v>3128</v>
      </c>
      <c r="AM4028" t="str">
        <f>RIGHT("0"&amp;VLOOKUP(Table2[[#This Row],[Region]],$AR$71:$AS$98,2,FALSE),2)</f>
        <v>03</v>
      </c>
      <c r="AN4028" t="str">
        <f>VLOOKUP(Table2[[#This Row],[Region]],$AR$71:$AT$93,3,FALSE)</f>
        <v>B</v>
      </c>
      <c r="AO4028"/>
      <c r="AP4028"/>
      <c r="AQ4028"/>
      <c r="AR4028"/>
      <c r="AS4028"/>
      <c r="AT4028"/>
      <c r="AU4028"/>
      <c r="AV4028"/>
      <c r="AW4028"/>
      <c r="AX4028"/>
    </row>
    <row r="4029" spans="34:50" x14ac:dyDescent="0.25">
      <c r="AH4029" t="s">
        <v>4262</v>
      </c>
      <c r="AI4029" t="s">
        <v>3130</v>
      </c>
      <c r="AJ4029" t="s">
        <v>3131</v>
      </c>
      <c r="AK4029" t="s">
        <v>3127</v>
      </c>
      <c r="AL4029" t="s">
        <v>3131</v>
      </c>
      <c r="AM4029" t="str">
        <f>RIGHT("0"&amp;VLOOKUP(Table2[[#This Row],[Region]],$AR$71:$AS$98,2,FALSE),2)</f>
        <v>02</v>
      </c>
      <c r="AN4029" t="str">
        <f>VLOOKUP(Table2[[#This Row],[Region]],$AR$71:$AT$93,3,FALSE)</f>
        <v>B</v>
      </c>
      <c r="AO4029"/>
      <c r="AP4029"/>
      <c r="AQ4029"/>
      <c r="AR4029"/>
      <c r="AS4029"/>
      <c r="AT4029"/>
      <c r="AU4029"/>
      <c r="AV4029"/>
      <c r="AW4029"/>
      <c r="AX4029"/>
    </row>
    <row r="4030" spans="34:50" x14ac:dyDescent="0.25">
      <c r="AH4030" t="s">
        <v>4263</v>
      </c>
      <c r="AI4030" t="s">
        <v>3130</v>
      </c>
      <c r="AJ4030" t="s">
        <v>3131</v>
      </c>
      <c r="AK4030" t="s">
        <v>3127</v>
      </c>
      <c r="AL4030" t="s">
        <v>3131</v>
      </c>
      <c r="AM4030" t="str">
        <f>RIGHT("0"&amp;VLOOKUP(Table2[[#This Row],[Region]],$AR$71:$AS$98,2,FALSE),2)</f>
        <v>02</v>
      </c>
      <c r="AN4030" t="str">
        <f>VLOOKUP(Table2[[#This Row],[Region]],$AR$71:$AT$93,3,FALSE)</f>
        <v>B</v>
      </c>
      <c r="AO4030"/>
      <c r="AP4030"/>
      <c r="AQ4030"/>
      <c r="AR4030"/>
      <c r="AS4030"/>
      <c r="AT4030"/>
      <c r="AU4030"/>
      <c r="AV4030"/>
      <c r="AW4030"/>
      <c r="AX4030"/>
    </row>
    <row r="4031" spans="34:50" x14ac:dyDescent="0.25">
      <c r="AH4031" t="s">
        <v>4264</v>
      </c>
      <c r="AI4031" t="s">
        <v>3143</v>
      </c>
      <c r="AJ4031" t="s">
        <v>3144</v>
      </c>
      <c r="AK4031" t="s">
        <v>3127</v>
      </c>
      <c r="AL4031" t="s">
        <v>3128</v>
      </c>
      <c r="AM4031" t="str">
        <f>RIGHT("0"&amp;VLOOKUP(Table2[[#This Row],[Region]],$AR$71:$AS$98,2,FALSE),2)</f>
        <v>03</v>
      </c>
      <c r="AN4031" t="str">
        <f>VLOOKUP(Table2[[#This Row],[Region]],$AR$71:$AT$93,3,FALSE)</f>
        <v>B</v>
      </c>
      <c r="AO4031"/>
      <c r="AP4031"/>
      <c r="AQ4031"/>
      <c r="AR4031"/>
      <c r="AS4031"/>
      <c r="AT4031"/>
      <c r="AU4031"/>
      <c r="AV4031"/>
      <c r="AW4031"/>
      <c r="AX4031"/>
    </row>
    <row r="4032" spans="34:50" x14ac:dyDescent="0.25">
      <c r="AH4032" t="s">
        <v>4265</v>
      </c>
      <c r="AI4032" t="s">
        <v>3143</v>
      </c>
      <c r="AJ4032" t="s">
        <v>3144</v>
      </c>
      <c r="AK4032" t="s">
        <v>3127</v>
      </c>
      <c r="AL4032" t="s">
        <v>3128</v>
      </c>
      <c r="AM4032" t="str">
        <f>RIGHT("0"&amp;VLOOKUP(Table2[[#This Row],[Region]],$AR$71:$AS$98,2,FALSE),2)</f>
        <v>03</v>
      </c>
      <c r="AN4032" t="str">
        <f>VLOOKUP(Table2[[#This Row],[Region]],$AR$71:$AT$93,3,FALSE)</f>
        <v>B</v>
      </c>
      <c r="AO4032"/>
      <c r="AP4032"/>
      <c r="AQ4032"/>
      <c r="AR4032"/>
      <c r="AS4032"/>
      <c r="AT4032"/>
      <c r="AU4032"/>
      <c r="AV4032"/>
      <c r="AW4032"/>
      <c r="AX4032"/>
    </row>
    <row r="4033" spans="34:50" x14ac:dyDescent="0.25">
      <c r="AH4033" t="s">
        <v>4266</v>
      </c>
      <c r="AI4033" t="s">
        <v>3217</v>
      </c>
      <c r="AJ4033" t="s">
        <v>3218</v>
      </c>
      <c r="AK4033" t="s">
        <v>3127</v>
      </c>
      <c r="AL4033" t="s">
        <v>3128</v>
      </c>
      <c r="AM4033" t="str">
        <f>RIGHT("0"&amp;VLOOKUP(Table2[[#This Row],[Region]],$AR$71:$AS$98,2,FALSE),2)</f>
        <v>03</v>
      </c>
      <c r="AN4033" t="str">
        <f>VLOOKUP(Table2[[#This Row],[Region]],$AR$71:$AT$93,3,FALSE)</f>
        <v>B</v>
      </c>
      <c r="AO4033"/>
      <c r="AP4033"/>
      <c r="AQ4033"/>
      <c r="AR4033"/>
      <c r="AS4033"/>
      <c r="AT4033"/>
      <c r="AU4033"/>
      <c r="AV4033"/>
      <c r="AW4033"/>
      <c r="AX4033"/>
    </row>
    <row r="4034" spans="34:50" x14ac:dyDescent="0.25">
      <c r="AH4034" t="s">
        <v>4267</v>
      </c>
      <c r="AI4034" t="s">
        <v>3130</v>
      </c>
      <c r="AJ4034" t="s">
        <v>3131</v>
      </c>
      <c r="AK4034" t="s">
        <v>3127</v>
      </c>
      <c r="AL4034" t="s">
        <v>3131</v>
      </c>
      <c r="AM4034" t="str">
        <f>RIGHT("0"&amp;VLOOKUP(Table2[[#This Row],[Region]],$AR$71:$AS$98,2,FALSE),2)</f>
        <v>02</v>
      </c>
      <c r="AN4034" t="str">
        <f>VLOOKUP(Table2[[#This Row],[Region]],$AR$71:$AT$93,3,FALSE)</f>
        <v>B</v>
      </c>
      <c r="AO4034"/>
      <c r="AP4034"/>
      <c r="AQ4034"/>
      <c r="AR4034"/>
      <c r="AS4034"/>
      <c r="AT4034"/>
      <c r="AU4034"/>
      <c r="AV4034"/>
      <c r="AW4034"/>
      <c r="AX4034"/>
    </row>
    <row r="4035" spans="34:50" x14ac:dyDescent="0.25">
      <c r="AH4035" t="s">
        <v>4268</v>
      </c>
      <c r="AI4035" t="s">
        <v>3143</v>
      </c>
      <c r="AJ4035" t="s">
        <v>3144</v>
      </c>
      <c r="AK4035" t="s">
        <v>3127</v>
      </c>
      <c r="AL4035" t="s">
        <v>3128</v>
      </c>
      <c r="AM4035" t="str">
        <f>RIGHT("0"&amp;VLOOKUP(Table2[[#This Row],[Region]],$AR$71:$AS$98,2,FALSE),2)</f>
        <v>03</v>
      </c>
      <c r="AN4035" t="str">
        <f>VLOOKUP(Table2[[#This Row],[Region]],$AR$71:$AT$93,3,FALSE)</f>
        <v>B</v>
      </c>
      <c r="AO4035"/>
      <c r="AP4035"/>
      <c r="AQ4035"/>
      <c r="AR4035"/>
      <c r="AS4035"/>
      <c r="AT4035"/>
      <c r="AU4035"/>
      <c r="AV4035"/>
      <c r="AW4035"/>
      <c r="AX4035"/>
    </row>
    <row r="4036" spans="34:50" x14ac:dyDescent="0.25">
      <c r="AH4036" t="s">
        <v>4269</v>
      </c>
      <c r="AI4036" t="s">
        <v>3143</v>
      </c>
      <c r="AJ4036" t="s">
        <v>3144</v>
      </c>
      <c r="AK4036" t="s">
        <v>3127</v>
      </c>
      <c r="AL4036" t="s">
        <v>3128</v>
      </c>
      <c r="AM4036" t="str">
        <f>RIGHT("0"&amp;VLOOKUP(Table2[[#This Row],[Region]],$AR$71:$AS$98,2,FALSE),2)</f>
        <v>03</v>
      </c>
      <c r="AN4036" t="str">
        <f>VLOOKUP(Table2[[#This Row],[Region]],$AR$71:$AT$93,3,FALSE)</f>
        <v>B</v>
      </c>
      <c r="AO4036"/>
      <c r="AP4036"/>
      <c r="AQ4036"/>
      <c r="AR4036"/>
      <c r="AS4036"/>
      <c r="AT4036"/>
      <c r="AU4036"/>
      <c r="AV4036"/>
      <c r="AW4036"/>
      <c r="AX4036"/>
    </row>
    <row r="4037" spans="34:50" x14ac:dyDescent="0.25">
      <c r="AH4037" t="s">
        <v>4270</v>
      </c>
      <c r="AI4037" t="s">
        <v>3143</v>
      </c>
      <c r="AJ4037" t="s">
        <v>3144</v>
      </c>
      <c r="AK4037" t="s">
        <v>3127</v>
      </c>
      <c r="AL4037" t="s">
        <v>3128</v>
      </c>
      <c r="AM4037" t="str">
        <f>RIGHT("0"&amp;VLOOKUP(Table2[[#This Row],[Region]],$AR$71:$AS$98,2,FALSE),2)</f>
        <v>03</v>
      </c>
      <c r="AN4037" t="str">
        <f>VLOOKUP(Table2[[#This Row],[Region]],$AR$71:$AT$93,3,FALSE)</f>
        <v>B</v>
      </c>
      <c r="AO4037"/>
      <c r="AP4037"/>
      <c r="AQ4037"/>
      <c r="AR4037"/>
      <c r="AS4037"/>
      <c r="AT4037"/>
      <c r="AU4037"/>
      <c r="AV4037"/>
      <c r="AW4037"/>
      <c r="AX4037"/>
    </row>
    <row r="4038" spans="34:50" x14ac:dyDescent="0.25">
      <c r="AH4038" t="s">
        <v>4271</v>
      </c>
      <c r="AI4038" t="s">
        <v>3130</v>
      </c>
      <c r="AJ4038" t="s">
        <v>3131</v>
      </c>
      <c r="AK4038" t="s">
        <v>3127</v>
      </c>
      <c r="AL4038" t="s">
        <v>3131</v>
      </c>
      <c r="AM4038" t="str">
        <f>RIGHT("0"&amp;VLOOKUP(Table2[[#This Row],[Region]],$AR$71:$AS$98,2,FALSE),2)</f>
        <v>02</v>
      </c>
      <c r="AN4038" t="str">
        <f>VLOOKUP(Table2[[#This Row],[Region]],$AR$71:$AT$93,3,FALSE)</f>
        <v>B</v>
      </c>
      <c r="AO4038"/>
      <c r="AP4038"/>
      <c r="AQ4038"/>
      <c r="AR4038"/>
      <c r="AS4038"/>
      <c r="AT4038"/>
      <c r="AU4038"/>
      <c r="AV4038"/>
      <c r="AW4038"/>
      <c r="AX4038"/>
    </row>
    <row r="4039" spans="34:50" x14ac:dyDescent="0.25">
      <c r="AH4039" t="s">
        <v>4272</v>
      </c>
      <c r="AI4039" t="s">
        <v>3130</v>
      </c>
      <c r="AJ4039" t="s">
        <v>3131</v>
      </c>
      <c r="AK4039" t="s">
        <v>3127</v>
      </c>
      <c r="AL4039" t="s">
        <v>3131</v>
      </c>
      <c r="AM4039" t="str">
        <f>RIGHT("0"&amp;VLOOKUP(Table2[[#This Row],[Region]],$AR$71:$AS$98,2,FALSE),2)</f>
        <v>02</v>
      </c>
      <c r="AN4039" t="str">
        <f>VLOOKUP(Table2[[#This Row],[Region]],$AR$71:$AT$93,3,FALSE)</f>
        <v>B</v>
      </c>
      <c r="AO4039"/>
      <c r="AP4039"/>
      <c r="AQ4039"/>
      <c r="AR4039"/>
      <c r="AS4039"/>
      <c r="AT4039"/>
      <c r="AU4039"/>
      <c r="AV4039"/>
      <c r="AW4039"/>
      <c r="AX4039"/>
    </row>
    <row r="4040" spans="34:50" x14ac:dyDescent="0.25">
      <c r="AH4040" t="s">
        <v>4273</v>
      </c>
      <c r="AI4040" t="s">
        <v>3130</v>
      </c>
      <c r="AJ4040" t="s">
        <v>3131</v>
      </c>
      <c r="AK4040" t="s">
        <v>3127</v>
      </c>
      <c r="AL4040" t="s">
        <v>3131</v>
      </c>
      <c r="AM4040" t="str">
        <f>RIGHT("0"&amp;VLOOKUP(Table2[[#This Row],[Region]],$AR$71:$AS$98,2,FALSE),2)</f>
        <v>02</v>
      </c>
      <c r="AN4040" t="str">
        <f>VLOOKUP(Table2[[#This Row],[Region]],$AR$71:$AT$93,3,FALSE)</f>
        <v>B</v>
      </c>
      <c r="AO4040"/>
      <c r="AP4040"/>
      <c r="AQ4040"/>
      <c r="AR4040"/>
      <c r="AS4040"/>
      <c r="AT4040"/>
      <c r="AU4040"/>
      <c r="AV4040"/>
      <c r="AW4040"/>
      <c r="AX4040"/>
    </row>
    <row r="4041" spans="34:50" x14ac:dyDescent="0.25">
      <c r="AH4041" t="s">
        <v>4274</v>
      </c>
      <c r="AI4041" t="s">
        <v>3217</v>
      </c>
      <c r="AJ4041" t="s">
        <v>3218</v>
      </c>
      <c r="AK4041" t="s">
        <v>3127</v>
      </c>
      <c r="AL4041" t="s">
        <v>3128</v>
      </c>
      <c r="AM4041" t="str">
        <f>RIGHT("0"&amp;VLOOKUP(Table2[[#This Row],[Region]],$AR$71:$AS$98,2,FALSE),2)</f>
        <v>03</v>
      </c>
      <c r="AN4041" t="str">
        <f>VLOOKUP(Table2[[#This Row],[Region]],$AR$71:$AT$93,3,FALSE)</f>
        <v>B</v>
      </c>
      <c r="AO4041"/>
      <c r="AP4041"/>
      <c r="AQ4041"/>
      <c r="AR4041"/>
      <c r="AS4041"/>
      <c r="AT4041"/>
      <c r="AU4041"/>
      <c r="AV4041"/>
      <c r="AW4041"/>
      <c r="AX4041"/>
    </row>
    <row r="4042" spans="34:50" x14ac:dyDescent="0.25">
      <c r="AH4042" t="s">
        <v>4275</v>
      </c>
      <c r="AI4042" t="s">
        <v>3143</v>
      </c>
      <c r="AJ4042" t="s">
        <v>3144</v>
      </c>
      <c r="AK4042" t="s">
        <v>3127</v>
      </c>
      <c r="AL4042" t="s">
        <v>3128</v>
      </c>
      <c r="AM4042" t="str">
        <f>RIGHT("0"&amp;VLOOKUP(Table2[[#This Row],[Region]],$AR$71:$AS$98,2,FALSE),2)</f>
        <v>03</v>
      </c>
      <c r="AN4042" t="str">
        <f>VLOOKUP(Table2[[#This Row],[Region]],$AR$71:$AT$93,3,FALSE)</f>
        <v>B</v>
      </c>
      <c r="AO4042"/>
      <c r="AP4042"/>
      <c r="AQ4042"/>
      <c r="AR4042"/>
      <c r="AS4042"/>
      <c r="AT4042"/>
      <c r="AU4042"/>
      <c r="AV4042"/>
      <c r="AW4042"/>
      <c r="AX4042"/>
    </row>
    <row r="4043" spans="34:50" x14ac:dyDescent="0.25">
      <c r="AH4043" t="s">
        <v>4276</v>
      </c>
      <c r="AI4043" t="s">
        <v>3143</v>
      </c>
      <c r="AJ4043" t="s">
        <v>3144</v>
      </c>
      <c r="AK4043" t="s">
        <v>3127</v>
      </c>
      <c r="AL4043" t="s">
        <v>3128</v>
      </c>
      <c r="AM4043" t="str">
        <f>RIGHT("0"&amp;VLOOKUP(Table2[[#This Row],[Region]],$AR$71:$AS$98,2,FALSE),2)</f>
        <v>03</v>
      </c>
      <c r="AN4043" t="str">
        <f>VLOOKUP(Table2[[#This Row],[Region]],$AR$71:$AT$93,3,FALSE)</f>
        <v>B</v>
      </c>
      <c r="AO4043"/>
      <c r="AP4043"/>
      <c r="AQ4043"/>
      <c r="AR4043"/>
      <c r="AS4043"/>
      <c r="AT4043"/>
      <c r="AU4043"/>
      <c r="AV4043"/>
      <c r="AW4043"/>
      <c r="AX4043"/>
    </row>
    <row r="4044" spans="34:50" x14ac:dyDescent="0.25">
      <c r="AH4044" t="s">
        <v>4277</v>
      </c>
      <c r="AI4044" t="s">
        <v>3130</v>
      </c>
      <c r="AJ4044" t="s">
        <v>3131</v>
      </c>
      <c r="AK4044" t="s">
        <v>3127</v>
      </c>
      <c r="AL4044" t="s">
        <v>3131</v>
      </c>
      <c r="AM4044" t="str">
        <f>RIGHT("0"&amp;VLOOKUP(Table2[[#This Row],[Region]],$AR$71:$AS$98,2,FALSE),2)</f>
        <v>02</v>
      </c>
      <c r="AN4044" t="str">
        <f>VLOOKUP(Table2[[#This Row],[Region]],$AR$71:$AT$93,3,FALSE)</f>
        <v>B</v>
      </c>
      <c r="AO4044"/>
      <c r="AP4044"/>
      <c r="AQ4044"/>
      <c r="AR4044"/>
      <c r="AS4044"/>
      <c r="AT4044"/>
      <c r="AU4044"/>
      <c r="AV4044"/>
      <c r="AW4044"/>
      <c r="AX4044"/>
    </row>
    <row r="4045" spans="34:50" x14ac:dyDescent="0.25">
      <c r="AH4045" t="s">
        <v>4278</v>
      </c>
      <c r="AI4045" t="s">
        <v>3130</v>
      </c>
      <c r="AJ4045" t="s">
        <v>3131</v>
      </c>
      <c r="AK4045" t="s">
        <v>3127</v>
      </c>
      <c r="AL4045" t="s">
        <v>3131</v>
      </c>
      <c r="AM4045" t="str">
        <f>RIGHT("0"&amp;VLOOKUP(Table2[[#This Row],[Region]],$AR$71:$AS$98,2,FALSE),2)</f>
        <v>02</v>
      </c>
      <c r="AN4045" t="str">
        <f>VLOOKUP(Table2[[#This Row],[Region]],$AR$71:$AT$93,3,FALSE)</f>
        <v>B</v>
      </c>
      <c r="AO4045"/>
      <c r="AP4045"/>
      <c r="AQ4045"/>
      <c r="AR4045"/>
      <c r="AS4045"/>
      <c r="AT4045"/>
      <c r="AU4045"/>
      <c r="AV4045"/>
      <c r="AW4045"/>
      <c r="AX4045"/>
    </row>
    <row r="4046" spans="34:50" x14ac:dyDescent="0.25">
      <c r="AH4046" t="s">
        <v>4279</v>
      </c>
      <c r="AI4046" t="s">
        <v>3143</v>
      </c>
      <c r="AJ4046" t="s">
        <v>3144</v>
      </c>
      <c r="AK4046" t="s">
        <v>3127</v>
      </c>
      <c r="AL4046" t="s">
        <v>3128</v>
      </c>
      <c r="AM4046" t="str">
        <f>RIGHT("0"&amp;VLOOKUP(Table2[[#This Row],[Region]],$AR$71:$AS$98,2,FALSE),2)</f>
        <v>03</v>
      </c>
      <c r="AN4046" t="str">
        <f>VLOOKUP(Table2[[#This Row],[Region]],$AR$71:$AT$93,3,FALSE)</f>
        <v>B</v>
      </c>
      <c r="AO4046"/>
      <c r="AP4046"/>
      <c r="AQ4046"/>
      <c r="AR4046"/>
      <c r="AS4046"/>
      <c r="AT4046"/>
      <c r="AU4046"/>
      <c r="AV4046"/>
      <c r="AW4046"/>
      <c r="AX4046"/>
    </row>
    <row r="4047" spans="34:50" x14ac:dyDescent="0.25">
      <c r="AH4047" t="s">
        <v>4280</v>
      </c>
      <c r="AI4047" t="s">
        <v>3130</v>
      </c>
      <c r="AJ4047" t="s">
        <v>3131</v>
      </c>
      <c r="AK4047" t="s">
        <v>3127</v>
      </c>
      <c r="AL4047" t="s">
        <v>3131</v>
      </c>
      <c r="AM4047" t="str">
        <f>RIGHT("0"&amp;VLOOKUP(Table2[[#This Row],[Region]],$AR$71:$AS$98,2,FALSE),2)</f>
        <v>02</v>
      </c>
      <c r="AN4047" t="str">
        <f>VLOOKUP(Table2[[#This Row],[Region]],$AR$71:$AT$93,3,FALSE)</f>
        <v>B</v>
      </c>
      <c r="AO4047"/>
      <c r="AP4047"/>
      <c r="AQ4047"/>
      <c r="AR4047"/>
      <c r="AS4047"/>
      <c r="AT4047"/>
      <c r="AU4047"/>
      <c r="AV4047"/>
      <c r="AW4047"/>
      <c r="AX4047"/>
    </row>
    <row r="4048" spans="34:50" x14ac:dyDescent="0.25">
      <c r="AH4048" t="s">
        <v>4281</v>
      </c>
      <c r="AI4048" t="s">
        <v>3130</v>
      </c>
      <c r="AJ4048" t="s">
        <v>3131</v>
      </c>
      <c r="AK4048" t="s">
        <v>3127</v>
      </c>
      <c r="AL4048" t="s">
        <v>3131</v>
      </c>
      <c r="AM4048" t="str">
        <f>RIGHT("0"&amp;VLOOKUP(Table2[[#This Row],[Region]],$AR$71:$AS$98,2,FALSE),2)</f>
        <v>02</v>
      </c>
      <c r="AN4048" t="str">
        <f>VLOOKUP(Table2[[#This Row],[Region]],$AR$71:$AT$93,3,FALSE)</f>
        <v>B</v>
      </c>
      <c r="AO4048"/>
      <c r="AP4048"/>
      <c r="AQ4048"/>
      <c r="AR4048"/>
      <c r="AS4048"/>
      <c r="AT4048"/>
      <c r="AU4048"/>
      <c r="AV4048"/>
      <c r="AW4048"/>
      <c r="AX4048"/>
    </row>
    <row r="4049" spans="34:50" x14ac:dyDescent="0.25">
      <c r="AH4049" t="s">
        <v>4282</v>
      </c>
      <c r="AI4049" t="s">
        <v>3130</v>
      </c>
      <c r="AJ4049" t="s">
        <v>3131</v>
      </c>
      <c r="AK4049" t="s">
        <v>3127</v>
      </c>
      <c r="AL4049" t="s">
        <v>3131</v>
      </c>
      <c r="AM4049" t="str">
        <f>RIGHT("0"&amp;VLOOKUP(Table2[[#This Row],[Region]],$AR$71:$AS$98,2,FALSE),2)</f>
        <v>02</v>
      </c>
      <c r="AN4049" t="str">
        <f>VLOOKUP(Table2[[#This Row],[Region]],$AR$71:$AT$93,3,FALSE)</f>
        <v>B</v>
      </c>
      <c r="AO4049"/>
      <c r="AP4049"/>
      <c r="AQ4049"/>
      <c r="AR4049"/>
      <c r="AS4049"/>
      <c r="AT4049"/>
      <c r="AU4049"/>
      <c r="AV4049"/>
      <c r="AW4049"/>
      <c r="AX4049"/>
    </row>
    <row r="4050" spans="34:50" x14ac:dyDescent="0.25">
      <c r="AH4050" t="s">
        <v>4283</v>
      </c>
      <c r="AI4050" t="s">
        <v>3130</v>
      </c>
      <c r="AJ4050" t="s">
        <v>3131</v>
      </c>
      <c r="AK4050" t="s">
        <v>3127</v>
      </c>
      <c r="AL4050" t="s">
        <v>3131</v>
      </c>
      <c r="AM4050" t="str">
        <f>RIGHT("0"&amp;VLOOKUP(Table2[[#This Row],[Region]],$AR$71:$AS$98,2,FALSE),2)</f>
        <v>02</v>
      </c>
      <c r="AN4050" t="str">
        <f>VLOOKUP(Table2[[#This Row],[Region]],$AR$71:$AT$93,3,FALSE)</f>
        <v>B</v>
      </c>
      <c r="AO4050"/>
      <c r="AP4050"/>
      <c r="AQ4050"/>
      <c r="AR4050"/>
      <c r="AS4050"/>
      <c r="AT4050"/>
      <c r="AU4050"/>
      <c r="AV4050"/>
      <c r="AW4050"/>
      <c r="AX4050"/>
    </row>
    <row r="4051" spans="34:50" x14ac:dyDescent="0.25">
      <c r="AH4051" t="s">
        <v>4284</v>
      </c>
      <c r="AI4051" t="s">
        <v>3130</v>
      </c>
      <c r="AJ4051" t="s">
        <v>3131</v>
      </c>
      <c r="AK4051" t="s">
        <v>3127</v>
      </c>
      <c r="AL4051" t="s">
        <v>3131</v>
      </c>
      <c r="AM4051" t="str">
        <f>RIGHT("0"&amp;VLOOKUP(Table2[[#This Row],[Region]],$AR$71:$AS$98,2,FALSE),2)</f>
        <v>02</v>
      </c>
      <c r="AN4051" t="str">
        <f>VLOOKUP(Table2[[#This Row],[Region]],$AR$71:$AT$93,3,FALSE)</f>
        <v>B</v>
      </c>
      <c r="AO4051"/>
      <c r="AP4051"/>
      <c r="AQ4051"/>
      <c r="AR4051"/>
      <c r="AS4051"/>
      <c r="AT4051"/>
      <c r="AU4051"/>
      <c r="AV4051"/>
      <c r="AW4051"/>
      <c r="AX4051"/>
    </row>
    <row r="4052" spans="34:50" x14ac:dyDescent="0.25">
      <c r="AH4052" t="s">
        <v>4285</v>
      </c>
      <c r="AI4052" t="s">
        <v>3217</v>
      </c>
      <c r="AJ4052" t="s">
        <v>3218</v>
      </c>
      <c r="AK4052" t="s">
        <v>3127</v>
      </c>
      <c r="AL4052" t="s">
        <v>3128</v>
      </c>
      <c r="AM4052" t="str">
        <f>RIGHT("0"&amp;VLOOKUP(Table2[[#This Row],[Region]],$AR$71:$AS$98,2,FALSE),2)</f>
        <v>03</v>
      </c>
      <c r="AN4052" t="str">
        <f>VLOOKUP(Table2[[#This Row],[Region]],$AR$71:$AT$93,3,FALSE)</f>
        <v>B</v>
      </c>
      <c r="AO4052"/>
      <c r="AP4052"/>
      <c r="AQ4052"/>
      <c r="AR4052"/>
      <c r="AS4052"/>
      <c r="AT4052"/>
      <c r="AU4052"/>
      <c r="AV4052"/>
      <c r="AW4052"/>
      <c r="AX4052"/>
    </row>
    <row r="4053" spans="34:50" x14ac:dyDescent="0.25">
      <c r="AH4053" t="s">
        <v>4286</v>
      </c>
      <c r="AI4053" t="s">
        <v>3143</v>
      </c>
      <c r="AJ4053" t="s">
        <v>3144</v>
      </c>
      <c r="AK4053" t="s">
        <v>3127</v>
      </c>
      <c r="AL4053" t="s">
        <v>3128</v>
      </c>
      <c r="AM4053" t="str">
        <f>RIGHT("0"&amp;VLOOKUP(Table2[[#This Row],[Region]],$AR$71:$AS$98,2,FALSE),2)</f>
        <v>03</v>
      </c>
      <c r="AN4053" t="str">
        <f>VLOOKUP(Table2[[#This Row],[Region]],$AR$71:$AT$93,3,FALSE)</f>
        <v>B</v>
      </c>
      <c r="AO4053"/>
      <c r="AP4053"/>
      <c r="AQ4053"/>
      <c r="AR4053"/>
      <c r="AS4053"/>
      <c r="AT4053"/>
      <c r="AU4053"/>
      <c r="AV4053"/>
      <c r="AW4053"/>
      <c r="AX4053"/>
    </row>
    <row r="4054" spans="34:50" x14ac:dyDescent="0.25">
      <c r="AH4054" t="s">
        <v>4287</v>
      </c>
      <c r="AI4054" t="s">
        <v>3130</v>
      </c>
      <c r="AJ4054" t="s">
        <v>3131</v>
      </c>
      <c r="AK4054" t="s">
        <v>3127</v>
      </c>
      <c r="AL4054" t="s">
        <v>3131</v>
      </c>
      <c r="AM4054" t="str">
        <f>RIGHT("0"&amp;VLOOKUP(Table2[[#This Row],[Region]],$AR$71:$AS$98,2,FALSE),2)</f>
        <v>02</v>
      </c>
      <c r="AN4054" t="str">
        <f>VLOOKUP(Table2[[#This Row],[Region]],$AR$71:$AT$93,3,FALSE)</f>
        <v>B</v>
      </c>
      <c r="AO4054"/>
      <c r="AP4054"/>
      <c r="AQ4054"/>
      <c r="AR4054"/>
      <c r="AS4054"/>
      <c r="AT4054"/>
      <c r="AU4054"/>
      <c r="AV4054"/>
      <c r="AW4054"/>
      <c r="AX4054"/>
    </row>
    <row r="4055" spans="34:50" x14ac:dyDescent="0.25">
      <c r="AH4055" t="s">
        <v>4288</v>
      </c>
      <c r="AI4055" t="s">
        <v>3130</v>
      </c>
      <c r="AJ4055" t="s">
        <v>3131</v>
      </c>
      <c r="AK4055" t="s">
        <v>3127</v>
      </c>
      <c r="AL4055" t="s">
        <v>3131</v>
      </c>
      <c r="AM4055" t="str">
        <f>RIGHT("0"&amp;VLOOKUP(Table2[[#This Row],[Region]],$AR$71:$AS$98,2,FALSE),2)</f>
        <v>02</v>
      </c>
      <c r="AN4055" t="str">
        <f>VLOOKUP(Table2[[#This Row],[Region]],$AR$71:$AT$93,3,FALSE)</f>
        <v>B</v>
      </c>
      <c r="AO4055"/>
      <c r="AP4055"/>
      <c r="AQ4055"/>
      <c r="AR4055"/>
      <c r="AS4055"/>
      <c r="AT4055"/>
      <c r="AU4055"/>
      <c r="AV4055"/>
      <c r="AW4055"/>
      <c r="AX4055"/>
    </row>
    <row r="4056" spans="34:50" x14ac:dyDescent="0.25">
      <c r="AH4056" t="s">
        <v>4289</v>
      </c>
      <c r="AI4056" t="s">
        <v>3194</v>
      </c>
      <c r="AJ4056" t="s">
        <v>3195</v>
      </c>
      <c r="AK4056" t="s">
        <v>3127</v>
      </c>
      <c r="AL4056" t="s">
        <v>3128</v>
      </c>
      <c r="AM4056" t="str">
        <f>RIGHT("0"&amp;VLOOKUP(Table2[[#This Row],[Region]],$AR$71:$AS$98,2,FALSE),2)</f>
        <v>03</v>
      </c>
      <c r="AN4056" t="str">
        <f>VLOOKUP(Table2[[#This Row],[Region]],$AR$71:$AT$93,3,FALSE)</f>
        <v>B</v>
      </c>
      <c r="AO4056"/>
      <c r="AP4056"/>
      <c r="AQ4056"/>
      <c r="AR4056"/>
      <c r="AS4056"/>
      <c r="AT4056"/>
      <c r="AU4056"/>
      <c r="AV4056"/>
      <c r="AW4056"/>
      <c r="AX4056"/>
    </row>
    <row r="4057" spans="34:50" x14ac:dyDescent="0.25">
      <c r="AH4057" t="s">
        <v>4290</v>
      </c>
      <c r="AI4057" t="s">
        <v>3143</v>
      </c>
      <c r="AJ4057" t="s">
        <v>3144</v>
      </c>
      <c r="AK4057" t="s">
        <v>3127</v>
      </c>
      <c r="AL4057" t="s">
        <v>3128</v>
      </c>
      <c r="AM4057" t="str">
        <f>RIGHT("0"&amp;VLOOKUP(Table2[[#This Row],[Region]],$AR$71:$AS$98,2,FALSE),2)</f>
        <v>03</v>
      </c>
      <c r="AN4057" t="str">
        <f>VLOOKUP(Table2[[#This Row],[Region]],$AR$71:$AT$93,3,FALSE)</f>
        <v>B</v>
      </c>
      <c r="AO4057"/>
      <c r="AP4057"/>
      <c r="AQ4057"/>
      <c r="AR4057"/>
      <c r="AS4057"/>
      <c r="AT4057"/>
      <c r="AU4057"/>
      <c r="AV4057"/>
      <c r="AW4057"/>
      <c r="AX4057"/>
    </row>
    <row r="4058" spans="34:50" x14ac:dyDescent="0.25">
      <c r="AH4058" t="s">
        <v>4291</v>
      </c>
      <c r="AI4058" t="s">
        <v>3130</v>
      </c>
      <c r="AJ4058" t="s">
        <v>3131</v>
      </c>
      <c r="AK4058" t="s">
        <v>3127</v>
      </c>
      <c r="AL4058" t="s">
        <v>3131</v>
      </c>
      <c r="AM4058" t="str">
        <f>RIGHT("0"&amp;VLOOKUP(Table2[[#This Row],[Region]],$AR$71:$AS$98,2,FALSE),2)</f>
        <v>02</v>
      </c>
      <c r="AN4058" t="str">
        <f>VLOOKUP(Table2[[#This Row],[Region]],$AR$71:$AT$93,3,FALSE)</f>
        <v>B</v>
      </c>
      <c r="AO4058"/>
      <c r="AP4058"/>
      <c r="AQ4058"/>
      <c r="AR4058"/>
      <c r="AS4058"/>
      <c r="AT4058"/>
      <c r="AU4058"/>
      <c r="AV4058"/>
      <c r="AW4058"/>
      <c r="AX4058"/>
    </row>
    <row r="4059" spans="34:50" x14ac:dyDescent="0.25">
      <c r="AH4059" t="s">
        <v>4292</v>
      </c>
      <c r="AI4059" t="s">
        <v>3194</v>
      </c>
      <c r="AJ4059" t="s">
        <v>3195</v>
      </c>
      <c r="AK4059" t="s">
        <v>3127</v>
      </c>
      <c r="AL4059" t="s">
        <v>3128</v>
      </c>
      <c r="AM4059" t="str">
        <f>RIGHT("0"&amp;VLOOKUP(Table2[[#This Row],[Region]],$AR$71:$AS$98,2,FALSE),2)</f>
        <v>03</v>
      </c>
      <c r="AN4059" t="str">
        <f>VLOOKUP(Table2[[#This Row],[Region]],$AR$71:$AT$93,3,FALSE)</f>
        <v>B</v>
      </c>
      <c r="AO4059"/>
      <c r="AP4059"/>
      <c r="AQ4059"/>
      <c r="AR4059"/>
      <c r="AS4059"/>
      <c r="AT4059"/>
      <c r="AU4059"/>
      <c r="AV4059"/>
      <c r="AW4059"/>
      <c r="AX4059"/>
    </row>
    <row r="4060" spans="34:50" x14ac:dyDescent="0.25">
      <c r="AH4060" t="s">
        <v>4293</v>
      </c>
      <c r="AI4060" t="s">
        <v>3154</v>
      </c>
      <c r="AJ4060" t="s">
        <v>3155</v>
      </c>
      <c r="AK4060" t="s">
        <v>3127</v>
      </c>
      <c r="AL4060" t="s">
        <v>3128</v>
      </c>
      <c r="AM4060" t="str">
        <f>RIGHT("0"&amp;VLOOKUP(Table2[[#This Row],[Region]],$AR$71:$AS$98,2,FALSE),2)</f>
        <v>03</v>
      </c>
      <c r="AN4060" t="str">
        <f>VLOOKUP(Table2[[#This Row],[Region]],$AR$71:$AT$93,3,FALSE)</f>
        <v>B</v>
      </c>
      <c r="AO4060"/>
      <c r="AP4060"/>
      <c r="AQ4060"/>
      <c r="AR4060"/>
      <c r="AS4060"/>
      <c r="AT4060"/>
      <c r="AU4060"/>
      <c r="AV4060"/>
      <c r="AW4060"/>
      <c r="AX4060"/>
    </row>
    <row r="4061" spans="34:50" x14ac:dyDescent="0.25">
      <c r="AH4061" t="s">
        <v>4294</v>
      </c>
      <c r="AI4061" t="s">
        <v>3130</v>
      </c>
      <c r="AJ4061" t="s">
        <v>3131</v>
      </c>
      <c r="AK4061" t="s">
        <v>3127</v>
      </c>
      <c r="AL4061" t="s">
        <v>3131</v>
      </c>
      <c r="AM4061" t="str">
        <f>RIGHT("0"&amp;VLOOKUP(Table2[[#This Row],[Region]],$AR$71:$AS$98,2,FALSE),2)</f>
        <v>02</v>
      </c>
      <c r="AN4061" t="str">
        <f>VLOOKUP(Table2[[#This Row],[Region]],$AR$71:$AT$93,3,FALSE)</f>
        <v>B</v>
      </c>
      <c r="AO4061"/>
      <c r="AP4061"/>
      <c r="AQ4061"/>
      <c r="AR4061"/>
      <c r="AS4061"/>
      <c r="AT4061"/>
      <c r="AU4061"/>
      <c r="AV4061"/>
      <c r="AW4061"/>
      <c r="AX4061"/>
    </row>
    <row r="4062" spans="34:50" x14ac:dyDescent="0.25">
      <c r="AH4062" t="s">
        <v>4295</v>
      </c>
      <c r="AI4062" t="s">
        <v>3130</v>
      </c>
      <c r="AJ4062" t="s">
        <v>3131</v>
      </c>
      <c r="AK4062" t="s">
        <v>3127</v>
      </c>
      <c r="AL4062" t="s">
        <v>3131</v>
      </c>
      <c r="AM4062" t="str">
        <f>RIGHT("0"&amp;VLOOKUP(Table2[[#This Row],[Region]],$AR$71:$AS$98,2,FALSE),2)</f>
        <v>02</v>
      </c>
      <c r="AN4062" t="str">
        <f>VLOOKUP(Table2[[#This Row],[Region]],$AR$71:$AT$93,3,FALSE)</f>
        <v>B</v>
      </c>
      <c r="AO4062"/>
      <c r="AP4062"/>
      <c r="AQ4062"/>
      <c r="AR4062"/>
      <c r="AS4062"/>
      <c r="AT4062"/>
      <c r="AU4062"/>
      <c r="AV4062"/>
      <c r="AW4062"/>
      <c r="AX4062"/>
    </row>
    <row r="4063" spans="34:50" x14ac:dyDescent="0.25">
      <c r="AH4063" t="s">
        <v>4296</v>
      </c>
      <c r="AI4063" t="s">
        <v>3143</v>
      </c>
      <c r="AJ4063" t="s">
        <v>3144</v>
      </c>
      <c r="AK4063" t="s">
        <v>3127</v>
      </c>
      <c r="AL4063" t="s">
        <v>3128</v>
      </c>
      <c r="AM4063" t="str">
        <f>RIGHT("0"&amp;VLOOKUP(Table2[[#This Row],[Region]],$AR$71:$AS$98,2,FALSE),2)</f>
        <v>03</v>
      </c>
      <c r="AN4063" t="str">
        <f>VLOOKUP(Table2[[#This Row],[Region]],$AR$71:$AT$93,3,FALSE)</f>
        <v>B</v>
      </c>
      <c r="AO4063"/>
      <c r="AP4063"/>
      <c r="AQ4063"/>
      <c r="AR4063"/>
      <c r="AS4063"/>
      <c r="AT4063"/>
      <c r="AU4063"/>
      <c r="AV4063"/>
      <c r="AW4063"/>
      <c r="AX4063"/>
    </row>
    <row r="4064" spans="34:50" x14ac:dyDescent="0.25">
      <c r="AH4064" t="s">
        <v>4297</v>
      </c>
      <c r="AI4064" t="s">
        <v>3143</v>
      </c>
      <c r="AJ4064" t="s">
        <v>3144</v>
      </c>
      <c r="AK4064" t="s">
        <v>3127</v>
      </c>
      <c r="AL4064" t="s">
        <v>3128</v>
      </c>
      <c r="AM4064" t="str">
        <f>RIGHT("0"&amp;VLOOKUP(Table2[[#This Row],[Region]],$AR$71:$AS$98,2,FALSE),2)</f>
        <v>03</v>
      </c>
      <c r="AN4064" t="str">
        <f>VLOOKUP(Table2[[#This Row],[Region]],$AR$71:$AT$93,3,FALSE)</f>
        <v>B</v>
      </c>
      <c r="AO4064"/>
      <c r="AP4064"/>
      <c r="AQ4064"/>
      <c r="AR4064"/>
      <c r="AS4064"/>
      <c r="AT4064"/>
      <c r="AU4064"/>
      <c r="AV4064"/>
      <c r="AW4064"/>
      <c r="AX4064"/>
    </row>
    <row r="4065" spans="34:50" x14ac:dyDescent="0.25">
      <c r="AH4065" t="s">
        <v>4298</v>
      </c>
      <c r="AI4065" t="s">
        <v>3130</v>
      </c>
      <c r="AJ4065" t="s">
        <v>3131</v>
      </c>
      <c r="AK4065" t="s">
        <v>3127</v>
      </c>
      <c r="AL4065" t="s">
        <v>3131</v>
      </c>
      <c r="AM4065" t="str">
        <f>RIGHT("0"&amp;VLOOKUP(Table2[[#This Row],[Region]],$AR$71:$AS$98,2,FALSE),2)</f>
        <v>02</v>
      </c>
      <c r="AN4065" t="str">
        <f>VLOOKUP(Table2[[#This Row],[Region]],$AR$71:$AT$93,3,FALSE)</f>
        <v>B</v>
      </c>
      <c r="AO4065"/>
      <c r="AP4065"/>
      <c r="AQ4065"/>
      <c r="AR4065"/>
      <c r="AS4065"/>
      <c r="AT4065"/>
      <c r="AU4065"/>
      <c r="AV4065"/>
      <c r="AW4065"/>
      <c r="AX4065"/>
    </row>
    <row r="4066" spans="34:50" x14ac:dyDescent="0.25">
      <c r="AH4066" t="s">
        <v>4299</v>
      </c>
      <c r="AI4066" t="s">
        <v>3217</v>
      </c>
      <c r="AJ4066" t="s">
        <v>3218</v>
      </c>
      <c r="AK4066" t="s">
        <v>3127</v>
      </c>
      <c r="AL4066" t="s">
        <v>3128</v>
      </c>
      <c r="AM4066" t="str">
        <f>RIGHT("0"&amp;VLOOKUP(Table2[[#This Row],[Region]],$AR$71:$AS$98,2,FALSE),2)</f>
        <v>03</v>
      </c>
      <c r="AN4066" t="str">
        <f>VLOOKUP(Table2[[#This Row],[Region]],$AR$71:$AT$93,3,FALSE)</f>
        <v>B</v>
      </c>
      <c r="AO4066"/>
      <c r="AP4066"/>
      <c r="AQ4066"/>
      <c r="AR4066"/>
      <c r="AS4066"/>
      <c r="AT4066"/>
      <c r="AU4066"/>
      <c r="AV4066"/>
      <c r="AW4066"/>
      <c r="AX4066"/>
    </row>
    <row r="4067" spans="34:50" x14ac:dyDescent="0.25">
      <c r="AH4067" t="s">
        <v>4300</v>
      </c>
      <c r="AI4067" t="s">
        <v>3143</v>
      </c>
      <c r="AJ4067" t="s">
        <v>3144</v>
      </c>
      <c r="AK4067" t="s">
        <v>3127</v>
      </c>
      <c r="AL4067" t="s">
        <v>3128</v>
      </c>
      <c r="AM4067" t="str">
        <f>RIGHT("0"&amp;VLOOKUP(Table2[[#This Row],[Region]],$AR$71:$AS$98,2,FALSE),2)</f>
        <v>03</v>
      </c>
      <c r="AN4067" t="str">
        <f>VLOOKUP(Table2[[#This Row],[Region]],$AR$71:$AT$93,3,FALSE)</f>
        <v>B</v>
      </c>
      <c r="AO4067"/>
      <c r="AP4067"/>
      <c r="AQ4067"/>
      <c r="AR4067"/>
      <c r="AS4067"/>
      <c r="AT4067"/>
      <c r="AU4067"/>
      <c r="AV4067"/>
      <c r="AW4067"/>
      <c r="AX4067"/>
    </row>
    <row r="4068" spans="34:50" x14ac:dyDescent="0.25">
      <c r="AH4068" t="s">
        <v>4301</v>
      </c>
      <c r="AI4068" t="s">
        <v>3130</v>
      </c>
      <c r="AJ4068" t="s">
        <v>3131</v>
      </c>
      <c r="AK4068" t="s">
        <v>3127</v>
      </c>
      <c r="AL4068" t="s">
        <v>3131</v>
      </c>
      <c r="AM4068" t="str">
        <f>RIGHT("0"&amp;VLOOKUP(Table2[[#This Row],[Region]],$AR$71:$AS$98,2,FALSE),2)</f>
        <v>02</v>
      </c>
      <c r="AN4068" t="str">
        <f>VLOOKUP(Table2[[#This Row],[Region]],$AR$71:$AT$93,3,FALSE)</f>
        <v>B</v>
      </c>
      <c r="AO4068"/>
      <c r="AP4068"/>
      <c r="AQ4068"/>
      <c r="AR4068"/>
      <c r="AS4068"/>
      <c r="AT4068"/>
      <c r="AU4068"/>
      <c r="AV4068"/>
      <c r="AW4068"/>
      <c r="AX4068"/>
    </row>
    <row r="4069" spans="34:50" x14ac:dyDescent="0.25">
      <c r="AH4069" t="s">
        <v>4302</v>
      </c>
      <c r="AI4069" t="s">
        <v>3143</v>
      </c>
      <c r="AJ4069" t="s">
        <v>3144</v>
      </c>
      <c r="AK4069" t="s">
        <v>3127</v>
      </c>
      <c r="AL4069" t="s">
        <v>3128</v>
      </c>
      <c r="AM4069" t="str">
        <f>RIGHT("0"&amp;VLOOKUP(Table2[[#This Row],[Region]],$AR$71:$AS$98,2,FALSE),2)</f>
        <v>03</v>
      </c>
      <c r="AN4069" t="str">
        <f>VLOOKUP(Table2[[#This Row],[Region]],$AR$71:$AT$93,3,FALSE)</f>
        <v>B</v>
      </c>
      <c r="AO4069"/>
      <c r="AP4069"/>
      <c r="AQ4069"/>
      <c r="AR4069"/>
      <c r="AS4069"/>
      <c r="AT4069"/>
      <c r="AU4069"/>
      <c r="AV4069"/>
      <c r="AW4069"/>
      <c r="AX4069"/>
    </row>
    <row r="4070" spans="34:50" x14ac:dyDescent="0.25">
      <c r="AH4070" t="s">
        <v>4303</v>
      </c>
      <c r="AI4070" t="s">
        <v>3130</v>
      </c>
      <c r="AJ4070" t="s">
        <v>3131</v>
      </c>
      <c r="AK4070" t="s">
        <v>3127</v>
      </c>
      <c r="AL4070" t="s">
        <v>3131</v>
      </c>
      <c r="AM4070" t="str">
        <f>RIGHT("0"&amp;VLOOKUP(Table2[[#This Row],[Region]],$AR$71:$AS$98,2,FALSE),2)</f>
        <v>02</v>
      </c>
      <c r="AN4070" t="str">
        <f>VLOOKUP(Table2[[#This Row],[Region]],$AR$71:$AT$93,3,FALSE)</f>
        <v>B</v>
      </c>
      <c r="AO4070"/>
      <c r="AP4070"/>
      <c r="AQ4070"/>
      <c r="AR4070"/>
      <c r="AS4070"/>
      <c r="AT4070"/>
      <c r="AU4070"/>
      <c r="AV4070"/>
      <c r="AW4070"/>
      <c r="AX4070"/>
    </row>
    <row r="4071" spans="34:50" x14ac:dyDescent="0.25">
      <c r="AH4071" t="s">
        <v>4304</v>
      </c>
      <c r="AI4071" t="s">
        <v>3143</v>
      </c>
      <c r="AJ4071" t="s">
        <v>3144</v>
      </c>
      <c r="AK4071" t="s">
        <v>3127</v>
      </c>
      <c r="AL4071" t="s">
        <v>3128</v>
      </c>
      <c r="AM4071" t="str">
        <f>RIGHT("0"&amp;VLOOKUP(Table2[[#This Row],[Region]],$AR$71:$AS$98,2,FALSE),2)</f>
        <v>03</v>
      </c>
      <c r="AN4071" t="str">
        <f>VLOOKUP(Table2[[#This Row],[Region]],$AR$71:$AT$93,3,FALSE)</f>
        <v>B</v>
      </c>
      <c r="AO4071"/>
      <c r="AP4071"/>
      <c r="AQ4071"/>
      <c r="AR4071"/>
      <c r="AS4071"/>
      <c r="AT4071"/>
      <c r="AU4071"/>
      <c r="AV4071"/>
      <c r="AW4071"/>
      <c r="AX4071"/>
    </row>
    <row r="4072" spans="34:50" x14ac:dyDescent="0.25">
      <c r="AH4072" t="s">
        <v>4305</v>
      </c>
      <c r="AI4072" t="s">
        <v>3143</v>
      </c>
      <c r="AJ4072" t="s">
        <v>3144</v>
      </c>
      <c r="AK4072" t="s">
        <v>3127</v>
      </c>
      <c r="AL4072" t="s">
        <v>3128</v>
      </c>
      <c r="AM4072" t="str">
        <f>RIGHT("0"&amp;VLOOKUP(Table2[[#This Row],[Region]],$AR$71:$AS$98,2,FALSE),2)</f>
        <v>03</v>
      </c>
      <c r="AN4072" t="str">
        <f>VLOOKUP(Table2[[#This Row],[Region]],$AR$71:$AT$93,3,FALSE)</f>
        <v>B</v>
      </c>
      <c r="AO4072"/>
      <c r="AP4072"/>
      <c r="AQ4072"/>
      <c r="AR4072"/>
      <c r="AS4072"/>
      <c r="AT4072"/>
      <c r="AU4072"/>
      <c r="AV4072"/>
      <c r="AW4072"/>
      <c r="AX4072"/>
    </row>
    <row r="4073" spans="34:50" x14ac:dyDescent="0.25">
      <c r="AH4073" t="s">
        <v>76</v>
      </c>
      <c r="AI4073" t="s">
        <v>3130</v>
      </c>
      <c r="AJ4073" t="s">
        <v>3131</v>
      </c>
      <c r="AK4073" t="s">
        <v>3127</v>
      </c>
      <c r="AL4073" t="s">
        <v>3131</v>
      </c>
      <c r="AM4073" t="str">
        <f>RIGHT("0"&amp;VLOOKUP(Table2[[#This Row],[Region]],$AR$71:$AS$98,2,FALSE),2)</f>
        <v>02</v>
      </c>
      <c r="AN4073" t="str">
        <f>VLOOKUP(Table2[[#This Row],[Region]],$AR$71:$AT$93,3,FALSE)</f>
        <v>B</v>
      </c>
      <c r="AO4073"/>
      <c r="AP4073"/>
      <c r="AQ4073"/>
      <c r="AR4073"/>
      <c r="AS4073"/>
      <c r="AT4073"/>
      <c r="AU4073"/>
      <c r="AV4073"/>
      <c r="AW4073"/>
      <c r="AX4073"/>
    </row>
    <row r="4074" spans="34:50" x14ac:dyDescent="0.25">
      <c r="AH4074" t="s">
        <v>4306</v>
      </c>
      <c r="AI4074" t="s">
        <v>3130</v>
      </c>
      <c r="AJ4074" t="s">
        <v>3131</v>
      </c>
      <c r="AK4074" t="s">
        <v>3127</v>
      </c>
      <c r="AL4074" t="s">
        <v>3131</v>
      </c>
      <c r="AM4074" t="str">
        <f>RIGHT("0"&amp;VLOOKUP(Table2[[#This Row],[Region]],$AR$71:$AS$98,2,FALSE),2)</f>
        <v>02</v>
      </c>
      <c r="AN4074" t="str">
        <f>VLOOKUP(Table2[[#This Row],[Region]],$AR$71:$AT$93,3,FALSE)</f>
        <v>B</v>
      </c>
      <c r="AO4074"/>
      <c r="AP4074"/>
      <c r="AQ4074"/>
      <c r="AR4074"/>
      <c r="AS4074"/>
      <c r="AT4074"/>
      <c r="AU4074"/>
      <c r="AV4074"/>
      <c r="AW4074"/>
      <c r="AX4074"/>
    </row>
    <row r="4075" spans="34:50" x14ac:dyDescent="0.25">
      <c r="AH4075" t="s">
        <v>4307</v>
      </c>
      <c r="AI4075" t="s">
        <v>3173</v>
      </c>
      <c r="AJ4075" t="s">
        <v>3174</v>
      </c>
      <c r="AK4075" t="s">
        <v>3127</v>
      </c>
      <c r="AL4075" t="s">
        <v>3174</v>
      </c>
      <c r="AM4075" t="str">
        <f>RIGHT("0"&amp;VLOOKUP(Table2[[#This Row],[Region]],$AR$71:$AS$98,2,FALSE),2)</f>
        <v>01</v>
      </c>
      <c r="AN4075" t="str">
        <f>VLOOKUP(Table2[[#This Row],[Region]],$AR$71:$AT$93,3,FALSE)</f>
        <v>A</v>
      </c>
      <c r="AO4075"/>
      <c r="AP4075"/>
      <c r="AQ4075"/>
      <c r="AR4075"/>
      <c r="AS4075"/>
      <c r="AT4075"/>
      <c r="AU4075"/>
      <c r="AV4075"/>
      <c r="AW4075"/>
      <c r="AX4075"/>
    </row>
    <row r="4076" spans="34:50" x14ac:dyDescent="0.25">
      <c r="AH4076" t="s">
        <v>4308</v>
      </c>
      <c r="AI4076" t="s">
        <v>3154</v>
      </c>
      <c r="AJ4076" t="s">
        <v>3155</v>
      </c>
      <c r="AK4076" t="s">
        <v>3127</v>
      </c>
      <c r="AL4076" t="s">
        <v>3128</v>
      </c>
      <c r="AM4076" t="str">
        <f>RIGHT("0"&amp;VLOOKUP(Table2[[#This Row],[Region]],$AR$71:$AS$98,2,FALSE),2)</f>
        <v>03</v>
      </c>
      <c r="AN4076" t="str">
        <f>VLOOKUP(Table2[[#This Row],[Region]],$AR$71:$AT$93,3,FALSE)</f>
        <v>B</v>
      </c>
      <c r="AO4076"/>
      <c r="AP4076"/>
      <c r="AQ4076"/>
      <c r="AR4076"/>
      <c r="AS4076"/>
      <c r="AT4076"/>
      <c r="AU4076"/>
      <c r="AV4076"/>
      <c r="AW4076"/>
      <c r="AX4076"/>
    </row>
    <row r="4077" spans="34:50" x14ac:dyDescent="0.25">
      <c r="AH4077" t="s">
        <v>4309</v>
      </c>
      <c r="AI4077" t="s">
        <v>3217</v>
      </c>
      <c r="AJ4077" t="s">
        <v>3218</v>
      </c>
      <c r="AK4077" t="s">
        <v>3127</v>
      </c>
      <c r="AL4077" t="s">
        <v>3128</v>
      </c>
      <c r="AM4077" t="str">
        <f>RIGHT("0"&amp;VLOOKUP(Table2[[#This Row],[Region]],$AR$71:$AS$98,2,FALSE),2)</f>
        <v>03</v>
      </c>
      <c r="AN4077" t="str">
        <f>VLOOKUP(Table2[[#This Row],[Region]],$AR$71:$AT$93,3,FALSE)</f>
        <v>B</v>
      </c>
      <c r="AO4077"/>
      <c r="AP4077"/>
      <c r="AQ4077"/>
      <c r="AR4077"/>
      <c r="AS4077"/>
      <c r="AT4077"/>
      <c r="AU4077"/>
      <c r="AV4077"/>
      <c r="AW4077"/>
      <c r="AX4077"/>
    </row>
    <row r="4078" spans="34:50" x14ac:dyDescent="0.25">
      <c r="AH4078" t="s">
        <v>4310</v>
      </c>
      <c r="AI4078" t="s">
        <v>3143</v>
      </c>
      <c r="AJ4078" t="s">
        <v>3144</v>
      </c>
      <c r="AK4078" t="s">
        <v>3127</v>
      </c>
      <c r="AL4078" t="s">
        <v>3128</v>
      </c>
      <c r="AM4078" t="str">
        <f>RIGHT("0"&amp;VLOOKUP(Table2[[#This Row],[Region]],$AR$71:$AS$98,2,FALSE),2)</f>
        <v>03</v>
      </c>
      <c r="AN4078" t="str">
        <f>VLOOKUP(Table2[[#This Row],[Region]],$AR$71:$AT$93,3,FALSE)</f>
        <v>B</v>
      </c>
      <c r="AO4078"/>
      <c r="AP4078"/>
      <c r="AQ4078"/>
      <c r="AR4078"/>
      <c r="AS4078"/>
      <c r="AT4078"/>
      <c r="AU4078"/>
      <c r="AV4078"/>
      <c r="AW4078"/>
      <c r="AX4078"/>
    </row>
    <row r="4079" spans="34:50" x14ac:dyDescent="0.25">
      <c r="AH4079" t="s">
        <v>4311</v>
      </c>
      <c r="AI4079" t="s">
        <v>3130</v>
      </c>
      <c r="AJ4079" t="s">
        <v>3131</v>
      </c>
      <c r="AK4079" t="s">
        <v>3127</v>
      </c>
      <c r="AL4079" t="s">
        <v>3131</v>
      </c>
      <c r="AM4079" t="str">
        <f>RIGHT("0"&amp;VLOOKUP(Table2[[#This Row],[Region]],$AR$71:$AS$98,2,FALSE),2)</f>
        <v>02</v>
      </c>
      <c r="AN4079" t="str">
        <f>VLOOKUP(Table2[[#This Row],[Region]],$AR$71:$AT$93,3,FALSE)</f>
        <v>B</v>
      </c>
      <c r="AO4079"/>
      <c r="AP4079"/>
      <c r="AQ4079"/>
      <c r="AR4079"/>
      <c r="AS4079"/>
      <c r="AT4079"/>
      <c r="AU4079"/>
      <c r="AV4079"/>
      <c r="AW4079"/>
      <c r="AX4079"/>
    </row>
    <row r="4080" spans="34:50" x14ac:dyDescent="0.25">
      <c r="AH4080" t="s">
        <v>4312</v>
      </c>
      <c r="AI4080" t="s">
        <v>3130</v>
      </c>
      <c r="AJ4080" t="s">
        <v>3131</v>
      </c>
      <c r="AK4080" t="s">
        <v>3127</v>
      </c>
      <c r="AL4080" t="s">
        <v>3131</v>
      </c>
      <c r="AM4080" t="str">
        <f>RIGHT("0"&amp;VLOOKUP(Table2[[#This Row],[Region]],$AR$71:$AS$98,2,FALSE),2)</f>
        <v>02</v>
      </c>
      <c r="AN4080" t="str">
        <f>VLOOKUP(Table2[[#This Row],[Region]],$AR$71:$AT$93,3,FALSE)</f>
        <v>B</v>
      </c>
      <c r="AO4080"/>
      <c r="AP4080"/>
      <c r="AQ4080"/>
      <c r="AR4080"/>
      <c r="AS4080"/>
      <c r="AT4080"/>
      <c r="AU4080"/>
      <c r="AV4080"/>
      <c r="AW4080"/>
      <c r="AX4080"/>
    </row>
    <row r="4081" spans="34:50" x14ac:dyDescent="0.25">
      <c r="AH4081" t="s">
        <v>4313</v>
      </c>
      <c r="AI4081" t="s">
        <v>3143</v>
      </c>
      <c r="AJ4081" t="s">
        <v>3144</v>
      </c>
      <c r="AK4081" t="s">
        <v>3127</v>
      </c>
      <c r="AL4081" t="s">
        <v>3128</v>
      </c>
      <c r="AM4081" t="str">
        <f>RIGHT("0"&amp;VLOOKUP(Table2[[#This Row],[Region]],$AR$71:$AS$98,2,FALSE),2)</f>
        <v>03</v>
      </c>
      <c r="AN4081" t="str">
        <f>VLOOKUP(Table2[[#This Row],[Region]],$AR$71:$AT$93,3,FALSE)</f>
        <v>B</v>
      </c>
      <c r="AO4081"/>
      <c r="AP4081"/>
      <c r="AQ4081"/>
      <c r="AR4081"/>
      <c r="AS4081"/>
      <c r="AT4081"/>
      <c r="AU4081"/>
      <c r="AV4081"/>
      <c r="AW4081"/>
      <c r="AX4081"/>
    </row>
    <row r="4082" spans="34:50" x14ac:dyDescent="0.25">
      <c r="AH4082" t="s">
        <v>4314</v>
      </c>
      <c r="AI4082" t="s">
        <v>3143</v>
      </c>
      <c r="AJ4082" t="s">
        <v>3144</v>
      </c>
      <c r="AK4082" t="s">
        <v>3127</v>
      </c>
      <c r="AL4082" t="s">
        <v>3128</v>
      </c>
      <c r="AM4082" t="str">
        <f>RIGHT("0"&amp;VLOOKUP(Table2[[#This Row],[Region]],$AR$71:$AS$98,2,FALSE),2)</f>
        <v>03</v>
      </c>
      <c r="AN4082" t="str">
        <f>VLOOKUP(Table2[[#This Row],[Region]],$AR$71:$AT$93,3,FALSE)</f>
        <v>B</v>
      </c>
      <c r="AO4082"/>
      <c r="AP4082"/>
      <c r="AQ4082"/>
      <c r="AR4082"/>
      <c r="AS4082"/>
      <c r="AT4082"/>
      <c r="AU4082"/>
      <c r="AV4082"/>
      <c r="AW4082"/>
      <c r="AX4082"/>
    </row>
    <row r="4083" spans="34:50" x14ac:dyDescent="0.25">
      <c r="AH4083" t="s">
        <v>4315</v>
      </c>
      <c r="AI4083" t="s">
        <v>3133</v>
      </c>
      <c r="AJ4083" t="s">
        <v>3134</v>
      </c>
      <c r="AK4083" t="s">
        <v>3127</v>
      </c>
      <c r="AL4083" t="s">
        <v>3128</v>
      </c>
      <c r="AM4083" t="str">
        <f>RIGHT("0"&amp;VLOOKUP(Table2[[#This Row],[Region]],$AR$71:$AS$98,2,FALSE),2)</f>
        <v>03</v>
      </c>
      <c r="AN4083" t="str">
        <f>VLOOKUP(Table2[[#This Row],[Region]],$AR$71:$AT$93,3,FALSE)</f>
        <v>B</v>
      </c>
      <c r="AO4083"/>
      <c r="AP4083"/>
      <c r="AQ4083"/>
      <c r="AR4083"/>
      <c r="AS4083"/>
      <c r="AT4083"/>
      <c r="AU4083"/>
      <c r="AV4083"/>
      <c r="AW4083"/>
      <c r="AX4083"/>
    </row>
    <row r="4084" spans="34:50" x14ac:dyDescent="0.25">
      <c r="AH4084" t="s">
        <v>4316</v>
      </c>
      <c r="AI4084" t="s">
        <v>3143</v>
      </c>
      <c r="AJ4084" t="s">
        <v>3144</v>
      </c>
      <c r="AK4084" t="s">
        <v>3127</v>
      </c>
      <c r="AL4084" t="s">
        <v>3128</v>
      </c>
      <c r="AM4084" t="str">
        <f>RIGHT("0"&amp;VLOOKUP(Table2[[#This Row],[Region]],$AR$71:$AS$98,2,FALSE),2)</f>
        <v>03</v>
      </c>
      <c r="AN4084" t="str">
        <f>VLOOKUP(Table2[[#This Row],[Region]],$AR$71:$AT$93,3,FALSE)</f>
        <v>B</v>
      </c>
      <c r="AO4084"/>
      <c r="AP4084"/>
      <c r="AQ4084"/>
      <c r="AR4084"/>
      <c r="AS4084"/>
      <c r="AT4084"/>
      <c r="AU4084"/>
      <c r="AV4084"/>
      <c r="AW4084"/>
      <c r="AX4084"/>
    </row>
    <row r="4085" spans="34:50" x14ac:dyDescent="0.25">
      <c r="AH4085" t="s">
        <v>4317</v>
      </c>
      <c r="AI4085" t="s">
        <v>3130</v>
      </c>
      <c r="AJ4085" t="s">
        <v>3131</v>
      </c>
      <c r="AK4085" t="s">
        <v>3127</v>
      </c>
      <c r="AL4085" t="s">
        <v>3131</v>
      </c>
      <c r="AM4085" t="str">
        <f>RIGHT("0"&amp;VLOOKUP(Table2[[#This Row],[Region]],$AR$71:$AS$98,2,FALSE),2)</f>
        <v>02</v>
      </c>
      <c r="AN4085" t="str">
        <f>VLOOKUP(Table2[[#This Row],[Region]],$AR$71:$AT$93,3,FALSE)</f>
        <v>B</v>
      </c>
      <c r="AO4085"/>
      <c r="AP4085"/>
      <c r="AQ4085"/>
      <c r="AR4085"/>
      <c r="AS4085"/>
      <c r="AT4085"/>
      <c r="AU4085"/>
      <c r="AV4085"/>
      <c r="AW4085"/>
      <c r="AX4085"/>
    </row>
    <row r="4086" spans="34:50" x14ac:dyDescent="0.25">
      <c r="AH4086" t="s">
        <v>4318</v>
      </c>
      <c r="AI4086" t="s">
        <v>3130</v>
      </c>
      <c r="AJ4086" t="s">
        <v>3131</v>
      </c>
      <c r="AK4086" t="s">
        <v>3127</v>
      </c>
      <c r="AL4086" t="s">
        <v>3131</v>
      </c>
      <c r="AM4086" t="str">
        <f>RIGHT("0"&amp;VLOOKUP(Table2[[#This Row],[Region]],$AR$71:$AS$98,2,FALSE),2)</f>
        <v>02</v>
      </c>
      <c r="AN4086" t="str">
        <f>VLOOKUP(Table2[[#This Row],[Region]],$AR$71:$AT$93,3,FALSE)</f>
        <v>B</v>
      </c>
      <c r="AO4086"/>
      <c r="AP4086"/>
      <c r="AQ4086"/>
      <c r="AR4086"/>
      <c r="AS4086"/>
      <c r="AT4086"/>
      <c r="AU4086"/>
      <c r="AV4086"/>
      <c r="AW4086"/>
      <c r="AX4086"/>
    </row>
    <row r="4087" spans="34:50" x14ac:dyDescent="0.25">
      <c r="AH4087" t="s">
        <v>4319</v>
      </c>
      <c r="AI4087" t="s">
        <v>3143</v>
      </c>
      <c r="AJ4087" t="s">
        <v>3144</v>
      </c>
      <c r="AK4087" t="s">
        <v>3127</v>
      </c>
      <c r="AL4087" t="s">
        <v>3128</v>
      </c>
      <c r="AM4087" t="str">
        <f>RIGHT("0"&amp;VLOOKUP(Table2[[#This Row],[Region]],$AR$71:$AS$98,2,FALSE),2)</f>
        <v>03</v>
      </c>
      <c r="AN4087" t="str">
        <f>VLOOKUP(Table2[[#This Row],[Region]],$AR$71:$AT$93,3,FALSE)</f>
        <v>B</v>
      </c>
      <c r="AO4087"/>
      <c r="AP4087"/>
      <c r="AQ4087"/>
      <c r="AR4087"/>
      <c r="AS4087"/>
      <c r="AT4087"/>
      <c r="AU4087"/>
      <c r="AV4087"/>
      <c r="AW4087"/>
      <c r="AX4087"/>
    </row>
    <row r="4088" spans="34:50" x14ac:dyDescent="0.25">
      <c r="AH4088" t="s">
        <v>4320</v>
      </c>
      <c r="AI4088" t="s">
        <v>3487</v>
      </c>
      <c r="AJ4088" t="s">
        <v>3488</v>
      </c>
      <c r="AK4088" t="s">
        <v>3127</v>
      </c>
      <c r="AL4088" t="s">
        <v>3128</v>
      </c>
      <c r="AM4088" t="str">
        <f>RIGHT("0"&amp;VLOOKUP(Table2[[#This Row],[Region]],$AR$71:$AS$98,2,FALSE),2)</f>
        <v>03</v>
      </c>
      <c r="AN4088" t="str">
        <f>VLOOKUP(Table2[[#This Row],[Region]],$AR$71:$AT$93,3,FALSE)</f>
        <v>B</v>
      </c>
      <c r="AO4088"/>
      <c r="AP4088"/>
      <c r="AQ4088"/>
      <c r="AR4088"/>
      <c r="AS4088"/>
      <c r="AT4088"/>
      <c r="AU4088"/>
      <c r="AV4088"/>
      <c r="AW4088"/>
      <c r="AX4088"/>
    </row>
    <row r="4089" spans="34:50" x14ac:dyDescent="0.25">
      <c r="AH4089" t="s">
        <v>4321</v>
      </c>
      <c r="AI4089" t="s">
        <v>3162</v>
      </c>
      <c r="AJ4089" t="s">
        <v>3163</v>
      </c>
      <c r="AK4089" t="s">
        <v>3127</v>
      </c>
      <c r="AL4089" t="s">
        <v>3128</v>
      </c>
      <c r="AM4089" t="str">
        <f>RIGHT("0"&amp;VLOOKUP(Table2[[#This Row],[Region]],$AR$71:$AS$98,2,FALSE),2)</f>
        <v>03</v>
      </c>
      <c r="AN4089" t="str">
        <f>VLOOKUP(Table2[[#This Row],[Region]],$AR$71:$AT$93,3,FALSE)</f>
        <v>B</v>
      </c>
      <c r="AO4089"/>
      <c r="AP4089"/>
      <c r="AQ4089"/>
      <c r="AR4089"/>
      <c r="AS4089"/>
      <c r="AT4089"/>
      <c r="AU4089"/>
      <c r="AV4089"/>
      <c r="AW4089"/>
      <c r="AX4089"/>
    </row>
    <row r="4090" spans="34:50" x14ac:dyDescent="0.25">
      <c r="AH4090" t="s">
        <v>4322</v>
      </c>
      <c r="AI4090" t="s">
        <v>3130</v>
      </c>
      <c r="AJ4090" t="s">
        <v>3131</v>
      </c>
      <c r="AK4090" t="s">
        <v>3127</v>
      </c>
      <c r="AL4090" t="s">
        <v>3131</v>
      </c>
      <c r="AM4090" t="str">
        <f>RIGHT("0"&amp;VLOOKUP(Table2[[#This Row],[Region]],$AR$71:$AS$98,2,FALSE),2)</f>
        <v>02</v>
      </c>
      <c r="AN4090" t="str">
        <f>VLOOKUP(Table2[[#This Row],[Region]],$AR$71:$AT$93,3,FALSE)</f>
        <v>B</v>
      </c>
      <c r="AO4090"/>
      <c r="AP4090"/>
      <c r="AQ4090"/>
      <c r="AR4090"/>
      <c r="AS4090"/>
      <c r="AT4090"/>
      <c r="AU4090"/>
      <c r="AV4090"/>
      <c r="AW4090"/>
      <c r="AX4090"/>
    </row>
    <row r="4091" spans="34:50" x14ac:dyDescent="0.25">
      <c r="AH4091" t="s">
        <v>4323</v>
      </c>
      <c r="AI4091" t="s">
        <v>3143</v>
      </c>
      <c r="AJ4091" t="s">
        <v>3144</v>
      </c>
      <c r="AK4091" t="s">
        <v>3127</v>
      </c>
      <c r="AL4091" t="s">
        <v>3128</v>
      </c>
      <c r="AM4091" t="str">
        <f>RIGHT("0"&amp;VLOOKUP(Table2[[#This Row],[Region]],$AR$71:$AS$98,2,FALSE),2)</f>
        <v>03</v>
      </c>
      <c r="AN4091" t="str">
        <f>VLOOKUP(Table2[[#This Row],[Region]],$AR$71:$AT$93,3,FALSE)</f>
        <v>B</v>
      </c>
      <c r="AO4091"/>
      <c r="AP4091"/>
      <c r="AQ4091"/>
      <c r="AR4091"/>
      <c r="AS4091"/>
      <c r="AT4091"/>
      <c r="AU4091"/>
      <c r="AV4091"/>
      <c r="AW4091"/>
      <c r="AX4091"/>
    </row>
    <row r="4092" spans="34:50" x14ac:dyDescent="0.25">
      <c r="AH4092" t="s">
        <v>4324</v>
      </c>
      <c r="AI4092" t="s">
        <v>3143</v>
      </c>
      <c r="AJ4092" t="s">
        <v>3144</v>
      </c>
      <c r="AK4092" t="s">
        <v>3127</v>
      </c>
      <c r="AL4092" t="s">
        <v>3128</v>
      </c>
      <c r="AM4092" t="str">
        <f>RIGHT("0"&amp;VLOOKUP(Table2[[#This Row],[Region]],$AR$71:$AS$98,2,FALSE),2)</f>
        <v>03</v>
      </c>
      <c r="AN4092" t="str">
        <f>VLOOKUP(Table2[[#This Row],[Region]],$AR$71:$AT$93,3,FALSE)</f>
        <v>B</v>
      </c>
      <c r="AO4092"/>
      <c r="AP4092"/>
      <c r="AQ4092"/>
      <c r="AR4092"/>
      <c r="AS4092"/>
      <c r="AT4092"/>
      <c r="AU4092"/>
      <c r="AV4092"/>
      <c r="AW4092"/>
      <c r="AX4092"/>
    </row>
    <row r="4093" spans="34:50" x14ac:dyDescent="0.25">
      <c r="AH4093" t="s">
        <v>4325</v>
      </c>
      <c r="AI4093" t="s">
        <v>3130</v>
      </c>
      <c r="AJ4093" t="s">
        <v>3131</v>
      </c>
      <c r="AK4093" t="s">
        <v>3127</v>
      </c>
      <c r="AL4093" t="s">
        <v>3131</v>
      </c>
      <c r="AM4093" t="str">
        <f>RIGHT("0"&amp;VLOOKUP(Table2[[#This Row],[Region]],$AR$71:$AS$98,2,FALSE),2)</f>
        <v>02</v>
      </c>
      <c r="AN4093" t="str">
        <f>VLOOKUP(Table2[[#This Row],[Region]],$AR$71:$AT$93,3,FALSE)</f>
        <v>B</v>
      </c>
      <c r="AO4093"/>
      <c r="AP4093"/>
      <c r="AQ4093"/>
      <c r="AR4093"/>
      <c r="AS4093"/>
      <c r="AT4093"/>
      <c r="AU4093"/>
      <c r="AV4093"/>
      <c r="AW4093"/>
      <c r="AX4093"/>
    </row>
    <row r="4094" spans="34:50" x14ac:dyDescent="0.25">
      <c r="AH4094" t="s">
        <v>4326</v>
      </c>
      <c r="AI4094" t="s">
        <v>3143</v>
      </c>
      <c r="AJ4094" t="s">
        <v>3144</v>
      </c>
      <c r="AK4094" t="s">
        <v>3127</v>
      </c>
      <c r="AL4094" t="s">
        <v>3128</v>
      </c>
      <c r="AM4094" t="str">
        <f>RIGHT("0"&amp;VLOOKUP(Table2[[#This Row],[Region]],$AR$71:$AS$98,2,FALSE),2)</f>
        <v>03</v>
      </c>
      <c r="AN4094" t="str">
        <f>VLOOKUP(Table2[[#This Row],[Region]],$AR$71:$AT$93,3,FALSE)</f>
        <v>B</v>
      </c>
      <c r="AO4094"/>
      <c r="AP4094"/>
      <c r="AQ4094"/>
      <c r="AR4094"/>
      <c r="AS4094"/>
      <c r="AT4094"/>
      <c r="AU4094"/>
      <c r="AV4094"/>
      <c r="AW4094"/>
      <c r="AX4094"/>
    </row>
    <row r="4095" spans="34:50" x14ac:dyDescent="0.25">
      <c r="AH4095" t="s">
        <v>4327</v>
      </c>
      <c r="AI4095" t="s">
        <v>3130</v>
      </c>
      <c r="AJ4095" t="s">
        <v>3131</v>
      </c>
      <c r="AK4095" t="s">
        <v>3127</v>
      </c>
      <c r="AL4095" t="s">
        <v>3131</v>
      </c>
      <c r="AM4095" t="str">
        <f>RIGHT("0"&amp;VLOOKUP(Table2[[#This Row],[Region]],$AR$71:$AS$98,2,FALSE),2)</f>
        <v>02</v>
      </c>
      <c r="AN4095" t="str">
        <f>VLOOKUP(Table2[[#This Row],[Region]],$AR$71:$AT$93,3,FALSE)</f>
        <v>B</v>
      </c>
      <c r="AO4095"/>
      <c r="AP4095"/>
      <c r="AQ4095"/>
      <c r="AR4095"/>
      <c r="AS4095"/>
      <c r="AT4095"/>
      <c r="AU4095"/>
      <c r="AV4095"/>
      <c r="AW4095"/>
      <c r="AX4095"/>
    </row>
    <row r="4096" spans="34:50" x14ac:dyDescent="0.25">
      <c r="AH4096" t="s">
        <v>4328</v>
      </c>
      <c r="AI4096" t="s">
        <v>3130</v>
      </c>
      <c r="AJ4096" t="s">
        <v>3131</v>
      </c>
      <c r="AK4096" t="s">
        <v>3127</v>
      </c>
      <c r="AL4096" t="s">
        <v>3131</v>
      </c>
      <c r="AM4096" t="str">
        <f>RIGHT("0"&amp;VLOOKUP(Table2[[#This Row],[Region]],$AR$71:$AS$98,2,FALSE),2)</f>
        <v>02</v>
      </c>
      <c r="AN4096" t="str">
        <f>VLOOKUP(Table2[[#This Row],[Region]],$AR$71:$AT$93,3,FALSE)</f>
        <v>B</v>
      </c>
      <c r="AO4096"/>
      <c r="AP4096"/>
      <c r="AQ4096"/>
      <c r="AR4096"/>
      <c r="AS4096"/>
      <c r="AT4096"/>
      <c r="AU4096"/>
      <c r="AV4096"/>
      <c r="AW4096"/>
      <c r="AX4096"/>
    </row>
    <row r="4097" spans="34:50" x14ac:dyDescent="0.25">
      <c r="AH4097" t="s">
        <v>4329</v>
      </c>
      <c r="AI4097" t="s">
        <v>3143</v>
      </c>
      <c r="AJ4097" t="s">
        <v>3144</v>
      </c>
      <c r="AK4097" t="s">
        <v>3127</v>
      </c>
      <c r="AL4097" t="s">
        <v>3128</v>
      </c>
      <c r="AM4097" t="str">
        <f>RIGHT("0"&amp;VLOOKUP(Table2[[#This Row],[Region]],$AR$71:$AS$98,2,FALSE),2)</f>
        <v>03</v>
      </c>
      <c r="AN4097" t="str">
        <f>VLOOKUP(Table2[[#This Row],[Region]],$AR$71:$AT$93,3,FALSE)</f>
        <v>B</v>
      </c>
      <c r="AO4097"/>
      <c r="AP4097"/>
      <c r="AQ4097"/>
      <c r="AR4097"/>
      <c r="AS4097"/>
      <c r="AT4097"/>
      <c r="AU4097"/>
      <c r="AV4097"/>
      <c r="AW4097"/>
      <c r="AX4097"/>
    </row>
    <row r="4098" spans="34:50" x14ac:dyDescent="0.25">
      <c r="AH4098" t="s">
        <v>4330</v>
      </c>
      <c r="AI4098" t="s">
        <v>3130</v>
      </c>
      <c r="AJ4098" t="s">
        <v>3131</v>
      </c>
      <c r="AK4098" t="s">
        <v>3127</v>
      </c>
      <c r="AL4098" t="s">
        <v>3131</v>
      </c>
      <c r="AM4098" t="str">
        <f>RIGHT("0"&amp;VLOOKUP(Table2[[#This Row],[Region]],$AR$71:$AS$98,2,FALSE),2)</f>
        <v>02</v>
      </c>
      <c r="AN4098" t="str">
        <f>VLOOKUP(Table2[[#This Row],[Region]],$AR$71:$AT$93,3,FALSE)</f>
        <v>B</v>
      </c>
      <c r="AO4098"/>
      <c r="AP4098"/>
      <c r="AQ4098"/>
      <c r="AR4098"/>
      <c r="AS4098"/>
      <c r="AT4098"/>
      <c r="AU4098"/>
      <c r="AV4098"/>
      <c r="AW4098"/>
      <c r="AX4098"/>
    </row>
    <row r="4099" spans="34:50" x14ac:dyDescent="0.25">
      <c r="AH4099" t="s">
        <v>4331</v>
      </c>
      <c r="AI4099" t="s">
        <v>3130</v>
      </c>
      <c r="AJ4099" t="s">
        <v>3131</v>
      </c>
      <c r="AK4099" t="s">
        <v>3127</v>
      </c>
      <c r="AL4099" t="s">
        <v>3131</v>
      </c>
      <c r="AM4099" t="str">
        <f>RIGHT("0"&amp;VLOOKUP(Table2[[#This Row],[Region]],$AR$71:$AS$98,2,FALSE),2)</f>
        <v>02</v>
      </c>
      <c r="AN4099" t="str">
        <f>VLOOKUP(Table2[[#This Row],[Region]],$AR$71:$AT$93,3,FALSE)</f>
        <v>B</v>
      </c>
      <c r="AO4099"/>
      <c r="AP4099"/>
      <c r="AQ4099"/>
      <c r="AR4099"/>
      <c r="AS4099"/>
      <c r="AT4099"/>
      <c r="AU4099"/>
      <c r="AV4099"/>
      <c r="AW4099"/>
      <c r="AX4099"/>
    </row>
    <row r="4100" spans="34:50" x14ac:dyDescent="0.25">
      <c r="AH4100" t="s">
        <v>4332</v>
      </c>
      <c r="AI4100" t="s">
        <v>3143</v>
      </c>
      <c r="AJ4100" t="s">
        <v>3144</v>
      </c>
      <c r="AK4100" t="s">
        <v>3127</v>
      </c>
      <c r="AL4100" t="s">
        <v>3128</v>
      </c>
      <c r="AM4100" t="str">
        <f>RIGHT("0"&amp;VLOOKUP(Table2[[#This Row],[Region]],$AR$71:$AS$98,2,FALSE),2)</f>
        <v>03</v>
      </c>
      <c r="AN4100" t="str">
        <f>VLOOKUP(Table2[[#This Row],[Region]],$AR$71:$AT$93,3,FALSE)</f>
        <v>B</v>
      </c>
      <c r="AO4100"/>
      <c r="AP4100"/>
      <c r="AQ4100"/>
      <c r="AR4100"/>
      <c r="AS4100"/>
      <c r="AT4100"/>
      <c r="AU4100"/>
      <c r="AV4100"/>
      <c r="AW4100"/>
      <c r="AX4100"/>
    </row>
    <row r="4101" spans="34:50" x14ac:dyDescent="0.25">
      <c r="AH4101" t="s">
        <v>4333</v>
      </c>
      <c r="AI4101" t="s">
        <v>3143</v>
      </c>
      <c r="AJ4101" t="s">
        <v>3144</v>
      </c>
      <c r="AK4101" t="s">
        <v>3127</v>
      </c>
      <c r="AL4101" t="s">
        <v>3128</v>
      </c>
      <c r="AM4101" t="str">
        <f>RIGHT("0"&amp;VLOOKUP(Table2[[#This Row],[Region]],$AR$71:$AS$98,2,FALSE),2)</f>
        <v>03</v>
      </c>
      <c r="AN4101" t="str">
        <f>VLOOKUP(Table2[[#This Row],[Region]],$AR$71:$AT$93,3,FALSE)</f>
        <v>B</v>
      </c>
      <c r="AO4101"/>
      <c r="AP4101"/>
      <c r="AQ4101"/>
      <c r="AR4101"/>
      <c r="AS4101"/>
      <c r="AT4101"/>
      <c r="AU4101"/>
      <c r="AV4101"/>
      <c r="AW4101"/>
      <c r="AX4101"/>
    </row>
    <row r="4102" spans="34:50" x14ac:dyDescent="0.25">
      <c r="AH4102" t="s">
        <v>4334</v>
      </c>
      <c r="AI4102" t="s">
        <v>3173</v>
      </c>
      <c r="AJ4102" t="s">
        <v>3174</v>
      </c>
      <c r="AK4102" t="s">
        <v>3127</v>
      </c>
      <c r="AL4102" t="s">
        <v>3174</v>
      </c>
      <c r="AM4102" t="str">
        <f>RIGHT("0"&amp;VLOOKUP(Table2[[#This Row],[Region]],$AR$71:$AS$98,2,FALSE),2)</f>
        <v>01</v>
      </c>
      <c r="AN4102" t="str">
        <f>VLOOKUP(Table2[[#This Row],[Region]],$AR$71:$AT$93,3,FALSE)</f>
        <v>A</v>
      </c>
      <c r="AO4102"/>
      <c r="AP4102"/>
      <c r="AQ4102"/>
      <c r="AR4102"/>
      <c r="AS4102"/>
      <c r="AT4102"/>
      <c r="AU4102"/>
      <c r="AV4102"/>
      <c r="AW4102"/>
      <c r="AX4102"/>
    </row>
    <row r="4103" spans="34:50" x14ac:dyDescent="0.25">
      <c r="AH4103" t="s">
        <v>4335</v>
      </c>
      <c r="AI4103" t="s">
        <v>3143</v>
      </c>
      <c r="AJ4103" t="s">
        <v>3144</v>
      </c>
      <c r="AK4103" t="s">
        <v>3127</v>
      </c>
      <c r="AL4103" t="s">
        <v>3128</v>
      </c>
      <c r="AM4103" t="str">
        <f>RIGHT("0"&amp;VLOOKUP(Table2[[#This Row],[Region]],$AR$71:$AS$98,2,FALSE),2)</f>
        <v>03</v>
      </c>
      <c r="AN4103" t="str">
        <f>VLOOKUP(Table2[[#This Row],[Region]],$AR$71:$AT$93,3,FALSE)</f>
        <v>B</v>
      </c>
      <c r="AO4103"/>
      <c r="AP4103"/>
      <c r="AQ4103"/>
      <c r="AR4103"/>
      <c r="AS4103"/>
      <c r="AT4103"/>
      <c r="AU4103"/>
      <c r="AV4103"/>
      <c r="AW4103"/>
      <c r="AX4103"/>
    </row>
    <row r="4104" spans="34:50" x14ac:dyDescent="0.25">
      <c r="AH4104" t="s">
        <v>4336</v>
      </c>
      <c r="AI4104" t="s">
        <v>3143</v>
      </c>
      <c r="AJ4104" t="s">
        <v>3144</v>
      </c>
      <c r="AK4104" t="s">
        <v>3127</v>
      </c>
      <c r="AL4104" t="s">
        <v>3128</v>
      </c>
      <c r="AM4104" t="str">
        <f>RIGHT("0"&amp;VLOOKUP(Table2[[#This Row],[Region]],$AR$71:$AS$98,2,FALSE),2)</f>
        <v>03</v>
      </c>
      <c r="AN4104" t="str">
        <f>VLOOKUP(Table2[[#This Row],[Region]],$AR$71:$AT$93,3,FALSE)</f>
        <v>B</v>
      </c>
      <c r="AO4104"/>
      <c r="AP4104"/>
      <c r="AQ4104"/>
      <c r="AR4104"/>
      <c r="AS4104"/>
      <c r="AT4104"/>
      <c r="AU4104"/>
      <c r="AV4104"/>
      <c r="AW4104"/>
      <c r="AX4104"/>
    </row>
    <row r="4105" spans="34:50" x14ac:dyDescent="0.25">
      <c r="AH4105" t="s">
        <v>4337</v>
      </c>
      <c r="AI4105" t="s">
        <v>3143</v>
      </c>
      <c r="AJ4105" t="s">
        <v>3144</v>
      </c>
      <c r="AK4105" t="s">
        <v>3127</v>
      </c>
      <c r="AL4105" t="s">
        <v>3128</v>
      </c>
      <c r="AM4105" t="str">
        <f>RIGHT("0"&amp;VLOOKUP(Table2[[#This Row],[Region]],$AR$71:$AS$98,2,FALSE),2)</f>
        <v>03</v>
      </c>
      <c r="AN4105" t="str">
        <f>VLOOKUP(Table2[[#This Row],[Region]],$AR$71:$AT$93,3,FALSE)</f>
        <v>B</v>
      </c>
      <c r="AO4105"/>
      <c r="AP4105"/>
      <c r="AQ4105"/>
      <c r="AR4105"/>
      <c r="AS4105"/>
      <c r="AT4105"/>
      <c r="AU4105"/>
      <c r="AV4105"/>
      <c r="AW4105"/>
      <c r="AX4105"/>
    </row>
    <row r="4106" spans="34:50" x14ac:dyDescent="0.25">
      <c r="AH4106" t="s">
        <v>4338</v>
      </c>
      <c r="AI4106" t="s">
        <v>3217</v>
      </c>
      <c r="AJ4106" t="s">
        <v>3218</v>
      </c>
      <c r="AK4106" t="s">
        <v>3127</v>
      </c>
      <c r="AL4106" t="s">
        <v>3128</v>
      </c>
      <c r="AM4106" t="str">
        <f>RIGHT("0"&amp;VLOOKUP(Table2[[#This Row],[Region]],$AR$71:$AS$98,2,FALSE),2)</f>
        <v>03</v>
      </c>
      <c r="AN4106" t="str">
        <f>VLOOKUP(Table2[[#This Row],[Region]],$AR$71:$AT$93,3,FALSE)</f>
        <v>B</v>
      </c>
      <c r="AO4106"/>
      <c r="AP4106"/>
      <c r="AQ4106"/>
      <c r="AR4106"/>
      <c r="AS4106"/>
      <c r="AT4106"/>
      <c r="AU4106"/>
      <c r="AV4106"/>
      <c r="AW4106"/>
      <c r="AX4106"/>
    </row>
    <row r="4107" spans="34:50" x14ac:dyDescent="0.25">
      <c r="AH4107" t="s">
        <v>4339</v>
      </c>
      <c r="AI4107" t="s">
        <v>3278</v>
      </c>
      <c r="AJ4107" t="s">
        <v>3279</v>
      </c>
      <c r="AK4107" t="s">
        <v>3127</v>
      </c>
      <c r="AL4107" t="s">
        <v>3128</v>
      </c>
      <c r="AM4107" t="str">
        <f>RIGHT("0"&amp;VLOOKUP(Table2[[#This Row],[Region]],$AR$71:$AS$98,2,FALSE),2)</f>
        <v>03</v>
      </c>
      <c r="AN4107" t="str">
        <f>VLOOKUP(Table2[[#This Row],[Region]],$AR$71:$AT$93,3,FALSE)</f>
        <v>B</v>
      </c>
      <c r="AO4107"/>
      <c r="AP4107"/>
      <c r="AQ4107"/>
      <c r="AR4107"/>
      <c r="AS4107"/>
      <c r="AT4107"/>
      <c r="AU4107"/>
      <c r="AV4107"/>
      <c r="AW4107"/>
      <c r="AX4107"/>
    </row>
    <row r="4108" spans="34:50" x14ac:dyDescent="0.25">
      <c r="AH4108" t="s">
        <v>4340</v>
      </c>
      <c r="AI4108" t="s">
        <v>3143</v>
      </c>
      <c r="AJ4108" t="s">
        <v>3144</v>
      </c>
      <c r="AK4108" t="s">
        <v>3127</v>
      </c>
      <c r="AL4108" t="s">
        <v>3128</v>
      </c>
      <c r="AM4108" t="str">
        <f>RIGHT("0"&amp;VLOOKUP(Table2[[#This Row],[Region]],$AR$71:$AS$98,2,FALSE),2)</f>
        <v>03</v>
      </c>
      <c r="AN4108" t="str">
        <f>VLOOKUP(Table2[[#This Row],[Region]],$AR$71:$AT$93,3,FALSE)</f>
        <v>B</v>
      </c>
      <c r="AO4108"/>
      <c r="AP4108"/>
      <c r="AQ4108"/>
      <c r="AR4108"/>
      <c r="AS4108"/>
      <c r="AT4108"/>
      <c r="AU4108"/>
      <c r="AV4108"/>
      <c r="AW4108"/>
      <c r="AX4108"/>
    </row>
    <row r="4109" spans="34:50" x14ac:dyDescent="0.25">
      <c r="AH4109" t="s">
        <v>4341</v>
      </c>
      <c r="AI4109" t="s">
        <v>3130</v>
      </c>
      <c r="AJ4109" t="s">
        <v>3131</v>
      </c>
      <c r="AK4109" t="s">
        <v>3127</v>
      </c>
      <c r="AL4109" t="s">
        <v>3131</v>
      </c>
      <c r="AM4109" t="str">
        <f>RIGHT("0"&amp;VLOOKUP(Table2[[#This Row],[Region]],$AR$71:$AS$98,2,FALSE),2)</f>
        <v>02</v>
      </c>
      <c r="AN4109" t="str">
        <f>VLOOKUP(Table2[[#This Row],[Region]],$AR$71:$AT$93,3,FALSE)</f>
        <v>B</v>
      </c>
      <c r="AO4109"/>
      <c r="AP4109"/>
      <c r="AQ4109"/>
      <c r="AR4109"/>
      <c r="AS4109"/>
      <c r="AT4109"/>
      <c r="AU4109"/>
      <c r="AV4109"/>
      <c r="AW4109"/>
      <c r="AX4109"/>
    </row>
    <row r="4110" spans="34:50" x14ac:dyDescent="0.25">
      <c r="AH4110" t="s">
        <v>4342</v>
      </c>
      <c r="AI4110" t="s">
        <v>3130</v>
      </c>
      <c r="AJ4110" t="s">
        <v>3131</v>
      </c>
      <c r="AK4110" t="s">
        <v>3127</v>
      </c>
      <c r="AL4110" t="s">
        <v>3131</v>
      </c>
      <c r="AM4110" t="str">
        <f>RIGHT("0"&amp;VLOOKUP(Table2[[#This Row],[Region]],$AR$71:$AS$98,2,FALSE),2)</f>
        <v>02</v>
      </c>
      <c r="AN4110" t="str">
        <f>VLOOKUP(Table2[[#This Row],[Region]],$AR$71:$AT$93,3,FALSE)</f>
        <v>B</v>
      </c>
      <c r="AO4110"/>
      <c r="AP4110"/>
      <c r="AQ4110"/>
      <c r="AR4110"/>
      <c r="AS4110"/>
      <c r="AT4110"/>
      <c r="AU4110"/>
      <c r="AV4110"/>
      <c r="AW4110"/>
      <c r="AX4110"/>
    </row>
    <row r="4111" spans="34:50" x14ac:dyDescent="0.25">
      <c r="AH4111" t="s">
        <v>4343</v>
      </c>
      <c r="AI4111" t="s">
        <v>3173</v>
      </c>
      <c r="AJ4111" t="s">
        <v>3174</v>
      </c>
      <c r="AK4111" t="s">
        <v>3127</v>
      </c>
      <c r="AL4111" t="s">
        <v>3174</v>
      </c>
      <c r="AM4111" t="str">
        <f>RIGHT("0"&amp;VLOOKUP(Table2[[#This Row],[Region]],$AR$71:$AS$98,2,FALSE),2)</f>
        <v>01</v>
      </c>
      <c r="AN4111" t="str">
        <f>VLOOKUP(Table2[[#This Row],[Region]],$AR$71:$AT$93,3,FALSE)</f>
        <v>A</v>
      </c>
      <c r="AO4111"/>
      <c r="AP4111"/>
      <c r="AQ4111"/>
      <c r="AR4111"/>
      <c r="AS4111"/>
      <c r="AT4111"/>
      <c r="AU4111"/>
      <c r="AV4111"/>
      <c r="AW4111"/>
      <c r="AX4111"/>
    </row>
    <row r="4112" spans="34:50" x14ac:dyDescent="0.25">
      <c r="AH4112" t="s">
        <v>4344</v>
      </c>
      <c r="AI4112" t="s">
        <v>3162</v>
      </c>
      <c r="AJ4112" t="s">
        <v>3163</v>
      </c>
      <c r="AK4112" t="s">
        <v>3127</v>
      </c>
      <c r="AL4112" t="s">
        <v>3128</v>
      </c>
      <c r="AM4112" t="str">
        <f>RIGHT("0"&amp;VLOOKUP(Table2[[#This Row],[Region]],$AR$71:$AS$98,2,FALSE),2)</f>
        <v>03</v>
      </c>
      <c r="AN4112" t="str">
        <f>VLOOKUP(Table2[[#This Row],[Region]],$AR$71:$AT$93,3,FALSE)</f>
        <v>B</v>
      </c>
      <c r="AO4112"/>
      <c r="AP4112"/>
      <c r="AQ4112"/>
      <c r="AR4112"/>
      <c r="AS4112"/>
      <c r="AT4112"/>
      <c r="AU4112"/>
      <c r="AV4112"/>
      <c r="AW4112"/>
      <c r="AX4112"/>
    </row>
    <row r="4113" spans="34:50" x14ac:dyDescent="0.25">
      <c r="AH4113" t="s">
        <v>4345</v>
      </c>
      <c r="AI4113" t="s">
        <v>3143</v>
      </c>
      <c r="AJ4113" t="s">
        <v>3144</v>
      </c>
      <c r="AK4113" t="s">
        <v>3127</v>
      </c>
      <c r="AL4113" t="s">
        <v>3128</v>
      </c>
      <c r="AM4113" t="str">
        <f>RIGHT("0"&amp;VLOOKUP(Table2[[#This Row],[Region]],$AR$71:$AS$98,2,FALSE),2)</f>
        <v>03</v>
      </c>
      <c r="AN4113" t="str">
        <f>VLOOKUP(Table2[[#This Row],[Region]],$AR$71:$AT$93,3,FALSE)</f>
        <v>B</v>
      </c>
      <c r="AO4113"/>
      <c r="AP4113"/>
      <c r="AQ4113"/>
      <c r="AR4113"/>
      <c r="AS4113"/>
      <c r="AT4113"/>
      <c r="AU4113"/>
      <c r="AV4113"/>
      <c r="AW4113"/>
      <c r="AX4113"/>
    </row>
    <row r="4114" spans="34:50" x14ac:dyDescent="0.25">
      <c r="AH4114" t="s">
        <v>4346</v>
      </c>
      <c r="AI4114" t="s">
        <v>3125</v>
      </c>
      <c r="AJ4114" t="s">
        <v>3126</v>
      </c>
      <c r="AK4114" t="s">
        <v>3127</v>
      </c>
      <c r="AL4114" t="s">
        <v>3128</v>
      </c>
      <c r="AM4114" t="str">
        <f>RIGHT("0"&amp;VLOOKUP(Table2[[#This Row],[Region]],$AR$71:$AS$98,2,FALSE),2)</f>
        <v>03</v>
      </c>
      <c r="AN4114" t="str">
        <f>VLOOKUP(Table2[[#This Row],[Region]],$AR$71:$AT$93,3,FALSE)</f>
        <v>B</v>
      </c>
      <c r="AO4114"/>
      <c r="AP4114"/>
      <c r="AQ4114"/>
      <c r="AR4114"/>
      <c r="AS4114"/>
      <c r="AT4114"/>
      <c r="AU4114"/>
      <c r="AV4114"/>
      <c r="AW4114"/>
      <c r="AX4114"/>
    </row>
    <row r="4115" spans="34:50" x14ac:dyDescent="0.25">
      <c r="AH4115" t="s">
        <v>4347</v>
      </c>
      <c r="AI4115" t="s">
        <v>3130</v>
      </c>
      <c r="AJ4115" t="s">
        <v>3131</v>
      </c>
      <c r="AK4115" t="s">
        <v>3127</v>
      </c>
      <c r="AL4115" t="s">
        <v>3131</v>
      </c>
      <c r="AM4115" t="str">
        <f>RIGHT("0"&amp;VLOOKUP(Table2[[#This Row],[Region]],$AR$71:$AS$98,2,FALSE),2)</f>
        <v>02</v>
      </c>
      <c r="AN4115" t="str">
        <f>VLOOKUP(Table2[[#This Row],[Region]],$AR$71:$AT$93,3,FALSE)</f>
        <v>B</v>
      </c>
      <c r="AO4115"/>
      <c r="AP4115"/>
      <c r="AQ4115"/>
      <c r="AR4115"/>
      <c r="AS4115"/>
      <c r="AT4115"/>
      <c r="AU4115"/>
      <c r="AV4115"/>
      <c r="AW4115"/>
      <c r="AX4115"/>
    </row>
    <row r="4116" spans="34:50" x14ac:dyDescent="0.25">
      <c r="AH4116" t="s">
        <v>4348</v>
      </c>
      <c r="AI4116" t="s">
        <v>3173</v>
      </c>
      <c r="AJ4116" t="s">
        <v>3174</v>
      </c>
      <c r="AK4116" t="s">
        <v>3127</v>
      </c>
      <c r="AL4116" t="s">
        <v>3174</v>
      </c>
      <c r="AM4116" t="str">
        <f>RIGHT("0"&amp;VLOOKUP(Table2[[#This Row],[Region]],$AR$71:$AS$98,2,FALSE),2)</f>
        <v>01</v>
      </c>
      <c r="AN4116" t="str">
        <f>VLOOKUP(Table2[[#This Row],[Region]],$AR$71:$AT$93,3,FALSE)</f>
        <v>A</v>
      </c>
      <c r="AO4116"/>
      <c r="AP4116"/>
      <c r="AQ4116"/>
      <c r="AR4116"/>
      <c r="AS4116"/>
      <c r="AT4116"/>
      <c r="AU4116"/>
      <c r="AV4116"/>
      <c r="AW4116"/>
      <c r="AX4116"/>
    </row>
    <row r="4117" spans="34:50" x14ac:dyDescent="0.25">
      <c r="AH4117" t="s">
        <v>4349</v>
      </c>
      <c r="AI4117" t="s">
        <v>3143</v>
      </c>
      <c r="AJ4117" t="s">
        <v>3144</v>
      </c>
      <c r="AK4117" t="s">
        <v>3127</v>
      </c>
      <c r="AL4117" t="s">
        <v>3128</v>
      </c>
      <c r="AM4117" t="str">
        <f>RIGHT("0"&amp;VLOOKUP(Table2[[#This Row],[Region]],$AR$71:$AS$98,2,FALSE),2)</f>
        <v>03</v>
      </c>
      <c r="AN4117" t="str">
        <f>VLOOKUP(Table2[[#This Row],[Region]],$AR$71:$AT$93,3,FALSE)</f>
        <v>B</v>
      </c>
      <c r="AO4117"/>
      <c r="AP4117"/>
      <c r="AQ4117"/>
      <c r="AR4117"/>
      <c r="AS4117"/>
      <c r="AT4117"/>
      <c r="AU4117"/>
      <c r="AV4117"/>
      <c r="AW4117"/>
      <c r="AX4117"/>
    </row>
    <row r="4118" spans="34:50" x14ac:dyDescent="0.25">
      <c r="AH4118" t="s">
        <v>4350</v>
      </c>
      <c r="AI4118" t="s">
        <v>3125</v>
      </c>
      <c r="AJ4118" t="s">
        <v>3126</v>
      </c>
      <c r="AK4118" t="s">
        <v>3127</v>
      </c>
      <c r="AL4118" t="s">
        <v>3128</v>
      </c>
      <c r="AM4118" t="str">
        <f>RIGHT("0"&amp;VLOOKUP(Table2[[#This Row],[Region]],$AR$71:$AS$98,2,FALSE),2)</f>
        <v>03</v>
      </c>
      <c r="AN4118" t="str">
        <f>VLOOKUP(Table2[[#This Row],[Region]],$AR$71:$AT$93,3,FALSE)</f>
        <v>B</v>
      </c>
      <c r="AO4118"/>
      <c r="AP4118"/>
      <c r="AQ4118"/>
      <c r="AR4118"/>
      <c r="AS4118"/>
      <c r="AT4118"/>
      <c r="AU4118"/>
      <c r="AV4118"/>
      <c r="AW4118"/>
      <c r="AX4118"/>
    </row>
    <row r="4119" spans="34:50" x14ac:dyDescent="0.25">
      <c r="AH4119" t="s">
        <v>4351</v>
      </c>
      <c r="AI4119" t="s">
        <v>3143</v>
      </c>
      <c r="AJ4119" t="s">
        <v>3144</v>
      </c>
      <c r="AK4119" t="s">
        <v>3127</v>
      </c>
      <c r="AL4119" t="s">
        <v>3128</v>
      </c>
      <c r="AM4119" t="str">
        <f>RIGHT("0"&amp;VLOOKUP(Table2[[#This Row],[Region]],$AR$71:$AS$98,2,FALSE),2)</f>
        <v>03</v>
      </c>
      <c r="AN4119" t="str">
        <f>VLOOKUP(Table2[[#This Row],[Region]],$AR$71:$AT$93,3,FALSE)</f>
        <v>B</v>
      </c>
      <c r="AO4119"/>
      <c r="AP4119"/>
      <c r="AQ4119"/>
      <c r="AR4119"/>
      <c r="AS4119"/>
      <c r="AT4119"/>
      <c r="AU4119"/>
      <c r="AV4119"/>
      <c r="AW4119"/>
      <c r="AX4119"/>
    </row>
    <row r="4120" spans="34:50" x14ac:dyDescent="0.25">
      <c r="AH4120" t="s">
        <v>4352</v>
      </c>
      <c r="AI4120" t="s">
        <v>3773</v>
      </c>
      <c r="AJ4120" t="s">
        <v>3774</v>
      </c>
      <c r="AK4120" t="s">
        <v>3127</v>
      </c>
      <c r="AL4120" t="s">
        <v>3128</v>
      </c>
      <c r="AM4120" t="str">
        <f>RIGHT("0"&amp;VLOOKUP(Table2[[#This Row],[Region]],$AR$71:$AS$98,2,FALSE),2)</f>
        <v>03</v>
      </c>
      <c r="AN4120" t="str">
        <f>VLOOKUP(Table2[[#This Row],[Region]],$AR$71:$AT$93,3,FALSE)</f>
        <v>B</v>
      </c>
      <c r="AO4120"/>
      <c r="AP4120"/>
      <c r="AQ4120"/>
      <c r="AR4120"/>
      <c r="AS4120"/>
      <c r="AT4120"/>
      <c r="AU4120"/>
      <c r="AV4120"/>
      <c r="AW4120"/>
      <c r="AX4120"/>
    </row>
    <row r="4121" spans="34:50" x14ac:dyDescent="0.25">
      <c r="AH4121" t="s">
        <v>4353</v>
      </c>
      <c r="AI4121" t="s">
        <v>3125</v>
      </c>
      <c r="AJ4121" t="s">
        <v>3126</v>
      </c>
      <c r="AK4121" t="s">
        <v>3127</v>
      </c>
      <c r="AL4121" t="s">
        <v>3128</v>
      </c>
      <c r="AM4121" t="str">
        <f>RIGHT("0"&amp;VLOOKUP(Table2[[#This Row],[Region]],$AR$71:$AS$98,2,FALSE),2)</f>
        <v>03</v>
      </c>
      <c r="AN4121" t="str">
        <f>VLOOKUP(Table2[[#This Row],[Region]],$AR$71:$AT$93,3,FALSE)</f>
        <v>B</v>
      </c>
      <c r="AO4121"/>
      <c r="AP4121"/>
      <c r="AQ4121"/>
      <c r="AR4121"/>
      <c r="AS4121"/>
      <c r="AT4121"/>
      <c r="AU4121"/>
      <c r="AV4121"/>
      <c r="AW4121"/>
      <c r="AX4121"/>
    </row>
    <row r="4122" spans="34:50" x14ac:dyDescent="0.25">
      <c r="AH4122" t="s">
        <v>4354</v>
      </c>
      <c r="AI4122" t="s">
        <v>3125</v>
      </c>
      <c r="AJ4122" t="s">
        <v>3126</v>
      </c>
      <c r="AK4122" t="s">
        <v>3127</v>
      </c>
      <c r="AL4122" t="s">
        <v>3128</v>
      </c>
      <c r="AM4122" t="str">
        <f>RIGHT("0"&amp;VLOOKUP(Table2[[#This Row],[Region]],$AR$71:$AS$98,2,FALSE),2)</f>
        <v>03</v>
      </c>
      <c r="AN4122" t="str">
        <f>VLOOKUP(Table2[[#This Row],[Region]],$AR$71:$AT$93,3,FALSE)</f>
        <v>B</v>
      </c>
      <c r="AO4122"/>
      <c r="AP4122"/>
      <c r="AQ4122"/>
      <c r="AR4122"/>
      <c r="AS4122"/>
      <c r="AT4122"/>
      <c r="AU4122"/>
      <c r="AV4122"/>
      <c r="AW4122"/>
      <c r="AX4122"/>
    </row>
    <row r="4123" spans="34:50" x14ac:dyDescent="0.25">
      <c r="AH4123" t="s">
        <v>4355</v>
      </c>
      <c r="AI4123" t="s">
        <v>3143</v>
      </c>
      <c r="AJ4123" t="s">
        <v>3144</v>
      </c>
      <c r="AK4123" t="s">
        <v>3127</v>
      </c>
      <c r="AL4123" t="s">
        <v>3128</v>
      </c>
      <c r="AM4123" t="str">
        <f>RIGHT("0"&amp;VLOOKUP(Table2[[#This Row],[Region]],$AR$71:$AS$98,2,FALSE),2)</f>
        <v>03</v>
      </c>
      <c r="AN4123" t="str">
        <f>VLOOKUP(Table2[[#This Row],[Region]],$AR$71:$AT$93,3,FALSE)</f>
        <v>B</v>
      </c>
      <c r="AO4123"/>
      <c r="AP4123"/>
      <c r="AQ4123"/>
      <c r="AR4123"/>
      <c r="AS4123"/>
      <c r="AT4123"/>
      <c r="AU4123"/>
      <c r="AV4123"/>
      <c r="AW4123"/>
      <c r="AX4123"/>
    </row>
    <row r="4124" spans="34:50" x14ac:dyDescent="0.25">
      <c r="AH4124" t="s">
        <v>4356</v>
      </c>
      <c r="AI4124" t="s">
        <v>3125</v>
      </c>
      <c r="AJ4124" t="s">
        <v>3126</v>
      </c>
      <c r="AK4124" t="s">
        <v>3127</v>
      </c>
      <c r="AL4124" t="s">
        <v>3128</v>
      </c>
      <c r="AM4124" t="str">
        <f>RIGHT("0"&amp;VLOOKUP(Table2[[#This Row],[Region]],$AR$71:$AS$98,2,FALSE),2)</f>
        <v>03</v>
      </c>
      <c r="AN4124" t="str">
        <f>VLOOKUP(Table2[[#This Row],[Region]],$AR$71:$AT$93,3,FALSE)</f>
        <v>B</v>
      </c>
      <c r="AO4124"/>
      <c r="AP4124"/>
      <c r="AQ4124"/>
      <c r="AR4124"/>
      <c r="AS4124"/>
      <c r="AT4124"/>
      <c r="AU4124"/>
      <c r="AV4124"/>
      <c r="AW4124"/>
      <c r="AX4124"/>
    </row>
    <row r="4125" spans="34:50" x14ac:dyDescent="0.25">
      <c r="AH4125" t="s">
        <v>4357</v>
      </c>
      <c r="AI4125" t="s">
        <v>3130</v>
      </c>
      <c r="AJ4125" t="s">
        <v>3131</v>
      </c>
      <c r="AK4125" t="s">
        <v>3127</v>
      </c>
      <c r="AL4125" t="s">
        <v>3131</v>
      </c>
      <c r="AM4125" t="str">
        <f>RIGHT("0"&amp;VLOOKUP(Table2[[#This Row],[Region]],$AR$71:$AS$98,2,FALSE),2)</f>
        <v>02</v>
      </c>
      <c r="AN4125" t="str">
        <f>VLOOKUP(Table2[[#This Row],[Region]],$AR$71:$AT$93,3,FALSE)</f>
        <v>B</v>
      </c>
      <c r="AO4125"/>
      <c r="AP4125"/>
      <c r="AQ4125"/>
      <c r="AR4125"/>
      <c r="AS4125"/>
      <c r="AT4125"/>
      <c r="AU4125"/>
      <c r="AV4125"/>
      <c r="AW4125"/>
      <c r="AX4125"/>
    </row>
    <row r="4126" spans="34:50" x14ac:dyDescent="0.25">
      <c r="AH4126" t="s">
        <v>4358</v>
      </c>
      <c r="AI4126" t="s">
        <v>3173</v>
      </c>
      <c r="AJ4126" t="s">
        <v>3174</v>
      </c>
      <c r="AK4126" t="s">
        <v>3127</v>
      </c>
      <c r="AL4126" t="s">
        <v>3174</v>
      </c>
      <c r="AM4126" t="str">
        <f>RIGHT("0"&amp;VLOOKUP(Table2[[#This Row],[Region]],$AR$71:$AS$98,2,FALSE),2)</f>
        <v>01</v>
      </c>
      <c r="AN4126" t="str">
        <f>VLOOKUP(Table2[[#This Row],[Region]],$AR$71:$AT$93,3,FALSE)</f>
        <v>A</v>
      </c>
      <c r="AO4126"/>
      <c r="AP4126"/>
      <c r="AQ4126"/>
      <c r="AR4126"/>
      <c r="AS4126"/>
      <c r="AT4126"/>
      <c r="AU4126"/>
      <c r="AV4126"/>
      <c r="AW4126"/>
      <c r="AX4126"/>
    </row>
    <row r="4127" spans="34:50" x14ac:dyDescent="0.25">
      <c r="AH4127" t="s">
        <v>4359</v>
      </c>
      <c r="AI4127" t="s">
        <v>3154</v>
      </c>
      <c r="AJ4127" t="s">
        <v>3155</v>
      </c>
      <c r="AK4127" t="s">
        <v>3127</v>
      </c>
      <c r="AL4127" t="s">
        <v>3128</v>
      </c>
      <c r="AM4127" t="str">
        <f>RIGHT("0"&amp;VLOOKUP(Table2[[#This Row],[Region]],$AR$71:$AS$98,2,FALSE),2)</f>
        <v>03</v>
      </c>
      <c r="AN4127" t="str">
        <f>VLOOKUP(Table2[[#This Row],[Region]],$AR$71:$AT$93,3,FALSE)</f>
        <v>B</v>
      </c>
      <c r="AO4127"/>
      <c r="AP4127"/>
      <c r="AQ4127"/>
      <c r="AR4127"/>
      <c r="AS4127"/>
      <c r="AT4127"/>
      <c r="AU4127"/>
      <c r="AV4127"/>
      <c r="AW4127"/>
      <c r="AX4127"/>
    </row>
    <row r="4128" spans="34:50" x14ac:dyDescent="0.25">
      <c r="AH4128" t="s">
        <v>4360</v>
      </c>
      <c r="AI4128" t="s">
        <v>3143</v>
      </c>
      <c r="AJ4128" t="s">
        <v>3144</v>
      </c>
      <c r="AK4128" t="s">
        <v>3127</v>
      </c>
      <c r="AL4128" t="s">
        <v>3128</v>
      </c>
      <c r="AM4128" t="str">
        <f>RIGHT("0"&amp;VLOOKUP(Table2[[#This Row],[Region]],$AR$71:$AS$98,2,FALSE),2)</f>
        <v>03</v>
      </c>
      <c r="AN4128" t="str">
        <f>VLOOKUP(Table2[[#This Row],[Region]],$AR$71:$AT$93,3,FALSE)</f>
        <v>B</v>
      </c>
      <c r="AO4128"/>
      <c r="AP4128"/>
      <c r="AQ4128"/>
      <c r="AR4128"/>
      <c r="AS4128"/>
      <c r="AT4128"/>
      <c r="AU4128"/>
      <c r="AV4128"/>
      <c r="AW4128"/>
      <c r="AX4128"/>
    </row>
    <row r="4129" spans="34:50" x14ac:dyDescent="0.25">
      <c r="AH4129" t="s">
        <v>4361</v>
      </c>
      <c r="AI4129" t="s">
        <v>3143</v>
      </c>
      <c r="AJ4129" t="s">
        <v>3144</v>
      </c>
      <c r="AK4129" t="s">
        <v>3127</v>
      </c>
      <c r="AL4129" t="s">
        <v>3128</v>
      </c>
      <c r="AM4129" t="str">
        <f>RIGHT("0"&amp;VLOOKUP(Table2[[#This Row],[Region]],$AR$71:$AS$98,2,FALSE),2)</f>
        <v>03</v>
      </c>
      <c r="AN4129" t="str">
        <f>VLOOKUP(Table2[[#This Row],[Region]],$AR$71:$AT$93,3,FALSE)</f>
        <v>B</v>
      </c>
      <c r="AO4129"/>
      <c r="AP4129"/>
      <c r="AQ4129"/>
      <c r="AR4129"/>
      <c r="AS4129"/>
      <c r="AT4129"/>
      <c r="AU4129"/>
      <c r="AV4129"/>
      <c r="AW4129"/>
      <c r="AX4129"/>
    </row>
    <row r="4130" spans="34:50" x14ac:dyDescent="0.25">
      <c r="AH4130" t="s">
        <v>4362</v>
      </c>
      <c r="AI4130" t="s">
        <v>3143</v>
      </c>
      <c r="AJ4130" t="s">
        <v>3144</v>
      </c>
      <c r="AK4130" t="s">
        <v>3127</v>
      </c>
      <c r="AL4130" t="s">
        <v>3128</v>
      </c>
      <c r="AM4130" t="str">
        <f>RIGHT("0"&amp;VLOOKUP(Table2[[#This Row],[Region]],$AR$71:$AS$98,2,FALSE),2)</f>
        <v>03</v>
      </c>
      <c r="AN4130" t="str">
        <f>VLOOKUP(Table2[[#This Row],[Region]],$AR$71:$AT$93,3,FALSE)</f>
        <v>B</v>
      </c>
      <c r="AO4130"/>
      <c r="AP4130"/>
      <c r="AQ4130"/>
      <c r="AR4130"/>
      <c r="AS4130"/>
      <c r="AT4130"/>
      <c r="AU4130"/>
      <c r="AV4130"/>
      <c r="AW4130"/>
      <c r="AX4130"/>
    </row>
    <row r="4131" spans="34:50" x14ac:dyDescent="0.25">
      <c r="AH4131" t="s">
        <v>4363</v>
      </c>
      <c r="AI4131" t="s">
        <v>3133</v>
      </c>
      <c r="AJ4131" t="s">
        <v>3134</v>
      </c>
      <c r="AK4131" t="s">
        <v>3127</v>
      </c>
      <c r="AL4131" t="s">
        <v>3128</v>
      </c>
      <c r="AM4131" t="str">
        <f>RIGHT("0"&amp;VLOOKUP(Table2[[#This Row],[Region]],$AR$71:$AS$98,2,FALSE),2)</f>
        <v>03</v>
      </c>
      <c r="AN4131" t="str">
        <f>VLOOKUP(Table2[[#This Row],[Region]],$AR$71:$AT$93,3,FALSE)</f>
        <v>B</v>
      </c>
      <c r="AO4131"/>
      <c r="AP4131"/>
      <c r="AQ4131"/>
      <c r="AR4131"/>
      <c r="AS4131"/>
      <c r="AT4131"/>
      <c r="AU4131"/>
      <c r="AV4131"/>
      <c r="AW4131"/>
      <c r="AX4131"/>
    </row>
    <row r="4132" spans="34:50" x14ac:dyDescent="0.25">
      <c r="AH4132" t="s">
        <v>4364</v>
      </c>
      <c r="AI4132" t="s">
        <v>3130</v>
      </c>
      <c r="AJ4132" t="s">
        <v>3131</v>
      </c>
      <c r="AK4132" t="s">
        <v>3127</v>
      </c>
      <c r="AL4132" t="s">
        <v>3131</v>
      </c>
      <c r="AM4132" t="str">
        <f>RIGHT("0"&amp;VLOOKUP(Table2[[#This Row],[Region]],$AR$71:$AS$98,2,FALSE),2)</f>
        <v>02</v>
      </c>
      <c r="AN4132" t="str">
        <f>VLOOKUP(Table2[[#This Row],[Region]],$AR$71:$AT$93,3,FALSE)</f>
        <v>B</v>
      </c>
      <c r="AO4132"/>
      <c r="AP4132"/>
      <c r="AQ4132"/>
      <c r="AR4132"/>
      <c r="AS4132"/>
      <c r="AT4132"/>
      <c r="AU4132"/>
      <c r="AV4132"/>
      <c r="AW4132"/>
      <c r="AX4132"/>
    </row>
    <row r="4133" spans="34:50" x14ac:dyDescent="0.25">
      <c r="AH4133" t="s">
        <v>4365</v>
      </c>
      <c r="AI4133" t="s">
        <v>3173</v>
      </c>
      <c r="AJ4133" t="s">
        <v>3174</v>
      </c>
      <c r="AK4133" t="s">
        <v>3127</v>
      </c>
      <c r="AL4133" t="s">
        <v>3174</v>
      </c>
      <c r="AM4133" t="str">
        <f>RIGHT("0"&amp;VLOOKUP(Table2[[#This Row],[Region]],$AR$71:$AS$98,2,FALSE),2)</f>
        <v>01</v>
      </c>
      <c r="AN4133" t="str">
        <f>VLOOKUP(Table2[[#This Row],[Region]],$AR$71:$AT$93,3,FALSE)</f>
        <v>A</v>
      </c>
      <c r="AO4133"/>
      <c r="AP4133"/>
      <c r="AQ4133"/>
      <c r="AR4133"/>
      <c r="AS4133"/>
      <c r="AT4133"/>
      <c r="AU4133"/>
      <c r="AV4133"/>
      <c r="AW4133"/>
      <c r="AX4133"/>
    </row>
    <row r="4134" spans="34:50" x14ac:dyDescent="0.25">
      <c r="AH4134" t="s">
        <v>4366</v>
      </c>
      <c r="AI4134" t="s">
        <v>4367</v>
      </c>
      <c r="AJ4134" t="s">
        <v>4368</v>
      </c>
      <c r="AK4134" t="s">
        <v>3127</v>
      </c>
      <c r="AL4134" t="s">
        <v>3128</v>
      </c>
      <c r="AM4134" t="str">
        <f>RIGHT("0"&amp;VLOOKUP(Table2[[#This Row],[Region]],$AR$71:$AS$98,2,FALSE),2)</f>
        <v>03</v>
      </c>
      <c r="AN4134" t="str">
        <f>VLOOKUP(Table2[[#This Row],[Region]],$AR$71:$AT$93,3,FALSE)</f>
        <v>B</v>
      </c>
      <c r="AO4134"/>
      <c r="AP4134"/>
      <c r="AQ4134"/>
      <c r="AR4134"/>
      <c r="AS4134"/>
      <c r="AT4134"/>
      <c r="AU4134"/>
      <c r="AV4134"/>
      <c r="AW4134"/>
      <c r="AX4134"/>
    </row>
    <row r="4135" spans="34:50" x14ac:dyDescent="0.25">
      <c r="AH4135" t="s">
        <v>4369</v>
      </c>
      <c r="AI4135" t="s">
        <v>3133</v>
      </c>
      <c r="AJ4135" t="s">
        <v>3134</v>
      </c>
      <c r="AK4135" t="s">
        <v>3127</v>
      </c>
      <c r="AL4135" t="s">
        <v>3128</v>
      </c>
      <c r="AM4135" t="str">
        <f>RIGHT("0"&amp;VLOOKUP(Table2[[#This Row],[Region]],$AR$71:$AS$98,2,FALSE),2)</f>
        <v>03</v>
      </c>
      <c r="AN4135" t="str">
        <f>VLOOKUP(Table2[[#This Row],[Region]],$AR$71:$AT$93,3,FALSE)</f>
        <v>B</v>
      </c>
      <c r="AO4135"/>
      <c r="AP4135"/>
      <c r="AQ4135"/>
      <c r="AR4135"/>
      <c r="AS4135"/>
      <c r="AT4135"/>
      <c r="AU4135"/>
      <c r="AV4135"/>
      <c r="AW4135"/>
      <c r="AX4135"/>
    </row>
    <row r="4136" spans="34:50" x14ac:dyDescent="0.25">
      <c r="AH4136" t="s">
        <v>4370</v>
      </c>
      <c r="AI4136" t="s">
        <v>3133</v>
      </c>
      <c r="AJ4136" t="s">
        <v>3134</v>
      </c>
      <c r="AK4136" t="s">
        <v>3127</v>
      </c>
      <c r="AL4136" t="s">
        <v>3128</v>
      </c>
      <c r="AM4136" t="str">
        <f>RIGHT("0"&amp;VLOOKUP(Table2[[#This Row],[Region]],$AR$71:$AS$98,2,FALSE),2)</f>
        <v>03</v>
      </c>
      <c r="AN4136" t="str">
        <f>VLOOKUP(Table2[[#This Row],[Region]],$AR$71:$AT$93,3,FALSE)</f>
        <v>B</v>
      </c>
      <c r="AO4136"/>
      <c r="AP4136"/>
      <c r="AQ4136"/>
      <c r="AR4136"/>
      <c r="AS4136"/>
      <c r="AT4136"/>
      <c r="AU4136"/>
      <c r="AV4136"/>
      <c r="AW4136"/>
      <c r="AX4136"/>
    </row>
    <row r="4137" spans="34:50" x14ac:dyDescent="0.25">
      <c r="AH4137" t="s">
        <v>4371</v>
      </c>
      <c r="AI4137" t="s">
        <v>3217</v>
      </c>
      <c r="AJ4137" t="s">
        <v>3218</v>
      </c>
      <c r="AK4137" t="s">
        <v>3127</v>
      </c>
      <c r="AL4137" t="s">
        <v>3128</v>
      </c>
      <c r="AM4137" t="str">
        <f>RIGHT("0"&amp;VLOOKUP(Table2[[#This Row],[Region]],$AR$71:$AS$98,2,FALSE),2)</f>
        <v>03</v>
      </c>
      <c r="AN4137" t="str">
        <f>VLOOKUP(Table2[[#This Row],[Region]],$AR$71:$AT$93,3,FALSE)</f>
        <v>B</v>
      </c>
      <c r="AO4137"/>
      <c r="AP4137"/>
      <c r="AQ4137"/>
      <c r="AR4137"/>
      <c r="AS4137"/>
      <c r="AT4137"/>
      <c r="AU4137"/>
      <c r="AV4137"/>
      <c r="AW4137"/>
      <c r="AX4137"/>
    </row>
    <row r="4138" spans="34:50" x14ac:dyDescent="0.25">
      <c r="AH4138" t="s">
        <v>4372</v>
      </c>
      <c r="AI4138" t="s">
        <v>3143</v>
      </c>
      <c r="AJ4138" t="s">
        <v>3144</v>
      </c>
      <c r="AK4138" t="s">
        <v>3127</v>
      </c>
      <c r="AL4138" t="s">
        <v>3128</v>
      </c>
      <c r="AM4138" t="str">
        <f>RIGHT("0"&amp;VLOOKUP(Table2[[#This Row],[Region]],$AR$71:$AS$98,2,FALSE),2)</f>
        <v>03</v>
      </c>
      <c r="AN4138" t="str">
        <f>VLOOKUP(Table2[[#This Row],[Region]],$AR$71:$AT$93,3,FALSE)</f>
        <v>B</v>
      </c>
      <c r="AO4138"/>
      <c r="AP4138"/>
      <c r="AQ4138"/>
      <c r="AR4138"/>
      <c r="AS4138"/>
      <c r="AT4138"/>
      <c r="AU4138"/>
      <c r="AV4138"/>
      <c r="AW4138"/>
      <c r="AX4138"/>
    </row>
    <row r="4139" spans="34:50" x14ac:dyDescent="0.25">
      <c r="AH4139" t="s">
        <v>4373</v>
      </c>
      <c r="AI4139" t="s">
        <v>3143</v>
      </c>
      <c r="AJ4139" t="s">
        <v>3144</v>
      </c>
      <c r="AK4139" t="s">
        <v>3127</v>
      </c>
      <c r="AL4139" t="s">
        <v>3128</v>
      </c>
      <c r="AM4139" t="str">
        <f>RIGHT("0"&amp;VLOOKUP(Table2[[#This Row],[Region]],$AR$71:$AS$98,2,FALSE),2)</f>
        <v>03</v>
      </c>
      <c r="AN4139" t="str">
        <f>VLOOKUP(Table2[[#This Row],[Region]],$AR$71:$AT$93,3,FALSE)</f>
        <v>B</v>
      </c>
      <c r="AO4139"/>
      <c r="AP4139"/>
      <c r="AQ4139"/>
      <c r="AR4139"/>
      <c r="AS4139"/>
      <c r="AT4139"/>
      <c r="AU4139"/>
      <c r="AV4139"/>
      <c r="AW4139"/>
      <c r="AX4139"/>
    </row>
    <row r="4140" spans="34:50" x14ac:dyDescent="0.25">
      <c r="AH4140" t="s">
        <v>4374</v>
      </c>
      <c r="AI4140" t="s">
        <v>3278</v>
      </c>
      <c r="AJ4140" t="s">
        <v>3279</v>
      </c>
      <c r="AK4140" t="s">
        <v>3127</v>
      </c>
      <c r="AL4140" t="s">
        <v>3128</v>
      </c>
      <c r="AM4140" t="str">
        <f>RIGHT("0"&amp;VLOOKUP(Table2[[#This Row],[Region]],$AR$71:$AS$98,2,FALSE),2)</f>
        <v>03</v>
      </c>
      <c r="AN4140" t="str">
        <f>VLOOKUP(Table2[[#This Row],[Region]],$AR$71:$AT$93,3,FALSE)</f>
        <v>B</v>
      </c>
      <c r="AO4140"/>
      <c r="AP4140"/>
      <c r="AQ4140"/>
      <c r="AR4140"/>
      <c r="AS4140"/>
      <c r="AT4140"/>
      <c r="AU4140"/>
      <c r="AV4140"/>
      <c r="AW4140"/>
      <c r="AX4140"/>
    </row>
    <row r="4141" spans="34:50" x14ac:dyDescent="0.25">
      <c r="AH4141" t="s">
        <v>4375</v>
      </c>
      <c r="AI4141" t="s">
        <v>3143</v>
      </c>
      <c r="AJ4141" t="s">
        <v>3144</v>
      </c>
      <c r="AK4141" t="s">
        <v>3127</v>
      </c>
      <c r="AL4141" t="s">
        <v>3128</v>
      </c>
      <c r="AM4141" t="str">
        <f>RIGHT("0"&amp;VLOOKUP(Table2[[#This Row],[Region]],$AR$71:$AS$98,2,FALSE),2)</f>
        <v>03</v>
      </c>
      <c r="AN4141" t="str">
        <f>VLOOKUP(Table2[[#This Row],[Region]],$AR$71:$AT$93,3,FALSE)</f>
        <v>B</v>
      </c>
      <c r="AO4141"/>
      <c r="AP4141"/>
      <c r="AQ4141"/>
      <c r="AR4141"/>
      <c r="AS4141"/>
      <c r="AT4141"/>
      <c r="AU4141"/>
      <c r="AV4141"/>
      <c r="AW4141"/>
      <c r="AX4141"/>
    </row>
    <row r="4142" spans="34:50" x14ac:dyDescent="0.25">
      <c r="AH4142" t="s">
        <v>4376</v>
      </c>
      <c r="AI4142" t="s">
        <v>3130</v>
      </c>
      <c r="AJ4142" t="s">
        <v>3131</v>
      </c>
      <c r="AK4142" t="s">
        <v>3127</v>
      </c>
      <c r="AL4142" t="s">
        <v>3131</v>
      </c>
      <c r="AM4142" t="str">
        <f>RIGHT("0"&amp;VLOOKUP(Table2[[#This Row],[Region]],$AR$71:$AS$98,2,FALSE),2)</f>
        <v>02</v>
      </c>
      <c r="AN4142" t="str">
        <f>VLOOKUP(Table2[[#This Row],[Region]],$AR$71:$AT$93,3,FALSE)</f>
        <v>B</v>
      </c>
      <c r="AO4142"/>
      <c r="AP4142"/>
      <c r="AQ4142"/>
      <c r="AR4142"/>
      <c r="AS4142"/>
      <c r="AT4142"/>
      <c r="AU4142"/>
      <c r="AV4142"/>
      <c r="AW4142"/>
      <c r="AX4142"/>
    </row>
    <row r="4143" spans="34:50" x14ac:dyDescent="0.25">
      <c r="AH4143" t="s">
        <v>4377</v>
      </c>
      <c r="AI4143" t="s">
        <v>3125</v>
      </c>
      <c r="AJ4143" t="s">
        <v>3126</v>
      </c>
      <c r="AK4143" t="s">
        <v>3127</v>
      </c>
      <c r="AL4143" t="s">
        <v>3128</v>
      </c>
      <c r="AM4143" t="str">
        <f>RIGHT("0"&amp;VLOOKUP(Table2[[#This Row],[Region]],$AR$71:$AS$98,2,FALSE),2)</f>
        <v>03</v>
      </c>
      <c r="AN4143" t="str">
        <f>VLOOKUP(Table2[[#This Row],[Region]],$AR$71:$AT$93,3,FALSE)</f>
        <v>B</v>
      </c>
      <c r="AO4143"/>
      <c r="AP4143"/>
      <c r="AQ4143"/>
      <c r="AR4143"/>
      <c r="AS4143"/>
      <c r="AT4143"/>
      <c r="AU4143"/>
      <c r="AV4143"/>
      <c r="AW4143"/>
      <c r="AX4143"/>
    </row>
    <row r="4144" spans="34:50" x14ac:dyDescent="0.25">
      <c r="AH4144" t="s">
        <v>4378</v>
      </c>
      <c r="AI4144" t="s">
        <v>3130</v>
      </c>
      <c r="AJ4144" t="s">
        <v>3131</v>
      </c>
      <c r="AK4144" t="s">
        <v>3127</v>
      </c>
      <c r="AL4144" t="s">
        <v>3131</v>
      </c>
      <c r="AM4144" t="str">
        <f>RIGHT("0"&amp;VLOOKUP(Table2[[#This Row],[Region]],$AR$71:$AS$98,2,FALSE),2)</f>
        <v>02</v>
      </c>
      <c r="AN4144" t="str">
        <f>VLOOKUP(Table2[[#This Row],[Region]],$AR$71:$AT$93,3,FALSE)</f>
        <v>B</v>
      </c>
      <c r="AO4144"/>
      <c r="AP4144"/>
      <c r="AQ4144"/>
      <c r="AR4144"/>
      <c r="AS4144"/>
      <c r="AT4144"/>
      <c r="AU4144"/>
      <c r="AV4144"/>
      <c r="AW4144"/>
      <c r="AX4144"/>
    </row>
    <row r="4145" spans="34:50" x14ac:dyDescent="0.25">
      <c r="AH4145" t="s">
        <v>4379</v>
      </c>
      <c r="AI4145" t="s">
        <v>3173</v>
      </c>
      <c r="AJ4145" t="s">
        <v>3174</v>
      </c>
      <c r="AK4145" t="s">
        <v>3127</v>
      </c>
      <c r="AL4145" t="s">
        <v>3174</v>
      </c>
      <c r="AM4145" t="str">
        <f>RIGHT("0"&amp;VLOOKUP(Table2[[#This Row],[Region]],$AR$71:$AS$98,2,FALSE),2)</f>
        <v>01</v>
      </c>
      <c r="AN4145" t="str">
        <f>VLOOKUP(Table2[[#This Row],[Region]],$AR$71:$AT$93,3,FALSE)</f>
        <v>A</v>
      </c>
      <c r="AO4145"/>
      <c r="AP4145"/>
      <c r="AQ4145"/>
      <c r="AR4145"/>
      <c r="AS4145"/>
      <c r="AT4145"/>
      <c r="AU4145"/>
      <c r="AV4145"/>
      <c r="AW4145"/>
      <c r="AX4145"/>
    </row>
    <row r="4146" spans="34:50" x14ac:dyDescent="0.25">
      <c r="AH4146" t="s">
        <v>4380</v>
      </c>
      <c r="AI4146" t="s">
        <v>3143</v>
      </c>
      <c r="AJ4146" t="s">
        <v>3144</v>
      </c>
      <c r="AK4146" t="s">
        <v>3127</v>
      </c>
      <c r="AL4146" t="s">
        <v>3128</v>
      </c>
      <c r="AM4146" t="str">
        <f>RIGHT("0"&amp;VLOOKUP(Table2[[#This Row],[Region]],$AR$71:$AS$98,2,FALSE),2)</f>
        <v>03</v>
      </c>
      <c r="AN4146" t="str">
        <f>VLOOKUP(Table2[[#This Row],[Region]],$AR$71:$AT$93,3,FALSE)</f>
        <v>B</v>
      </c>
      <c r="AO4146"/>
      <c r="AP4146"/>
      <c r="AQ4146"/>
      <c r="AR4146"/>
      <c r="AS4146"/>
      <c r="AT4146"/>
      <c r="AU4146"/>
      <c r="AV4146"/>
      <c r="AW4146"/>
      <c r="AX4146"/>
    </row>
    <row r="4147" spans="34:50" x14ac:dyDescent="0.25">
      <c r="AH4147" t="s">
        <v>4381</v>
      </c>
      <c r="AI4147" t="s">
        <v>3130</v>
      </c>
      <c r="AJ4147" t="s">
        <v>3131</v>
      </c>
      <c r="AK4147" t="s">
        <v>3127</v>
      </c>
      <c r="AL4147" t="s">
        <v>3131</v>
      </c>
      <c r="AM4147" t="str">
        <f>RIGHT("0"&amp;VLOOKUP(Table2[[#This Row],[Region]],$AR$71:$AS$98,2,FALSE),2)</f>
        <v>02</v>
      </c>
      <c r="AN4147" t="str">
        <f>VLOOKUP(Table2[[#This Row],[Region]],$AR$71:$AT$93,3,FALSE)</f>
        <v>B</v>
      </c>
      <c r="AO4147"/>
      <c r="AP4147"/>
      <c r="AQ4147"/>
      <c r="AR4147"/>
      <c r="AS4147"/>
      <c r="AT4147"/>
      <c r="AU4147"/>
      <c r="AV4147"/>
      <c r="AW4147"/>
      <c r="AX4147"/>
    </row>
    <row r="4148" spans="34:50" x14ac:dyDescent="0.25">
      <c r="AH4148" t="s">
        <v>4382</v>
      </c>
      <c r="AI4148" t="s">
        <v>3133</v>
      </c>
      <c r="AJ4148" t="s">
        <v>3134</v>
      </c>
      <c r="AK4148" t="s">
        <v>3127</v>
      </c>
      <c r="AL4148" t="s">
        <v>3128</v>
      </c>
      <c r="AM4148" t="str">
        <f>RIGHT("0"&amp;VLOOKUP(Table2[[#This Row],[Region]],$AR$71:$AS$98,2,FALSE),2)</f>
        <v>03</v>
      </c>
      <c r="AN4148" t="str">
        <f>VLOOKUP(Table2[[#This Row],[Region]],$AR$71:$AT$93,3,FALSE)</f>
        <v>B</v>
      </c>
      <c r="AO4148"/>
      <c r="AP4148"/>
      <c r="AQ4148"/>
      <c r="AR4148"/>
      <c r="AS4148"/>
      <c r="AT4148"/>
      <c r="AU4148"/>
      <c r="AV4148"/>
      <c r="AW4148"/>
      <c r="AX4148"/>
    </row>
    <row r="4149" spans="34:50" x14ac:dyDescent="0.25">
      <c r="AH4149" t="s">
        <v>4383</v>
      </c>
      <c r="AI4149" t="s">
        <v>3143</v>
      </c>
      <c r="AJ4149" t="s">
        <v>3144</v>
      </c>
      <c r="AK4149" t="s">
        <v>3127</v>
      </c>
      <c r="AL4149" t="s">
        <v>3128</v>
      </c>
      <c r="AM4149" t="str">
        <f>RIGHT("0"&amp;VLOOKUP(Table2[[#This Row],[Region]],$AR$71:$AS$98,2,FALSE),2)</f>
        <v>03</v>
      </c>
      <c r="AN4149" t="str">
        <f>VLOOKUP(Table2[[#This Row],[Region]],$AR$71:$AT$93,3,FALSE)</f>
        <v>B</v>
      </c>
      <c r="AO4149"/>
      <c r="AP4149"/>
      <c r="AQ4149"/>
      <c r="AR4149"/>
      <c r="AS4149"/>
      <c r="AT4149"/>
      <c r="AU4149"/>
      <c r="AV4149"/>
      <c r="AW4149"/>
      <c r="AX4149"/>
    </row>
    <row r="4150" spans="34:50" x14ac:dyDescent="0.25">
      <c r="AH4150" t="s">
        <v>4384</v>
      </c>
      <c r="AI4150" t="s">
        <v>3143</v>
      </c>
      <c r="AJ4150" t="s">
        <v>3144</v>
      </c>
      <c r="AK4150" t="s">
        <v>3127</v>
      </c>
      <c r="AL4150" t="s">
        <v>3128</v>
      </c>
      <c r="AM4150" t="str">
        <f>RIGHT("0"&amp;VLOOKUP(Table2[[#This Row],[Region]],$AR$71:$AS$98,2,FALSE),2)</f>
        <v>03</v>
      </c>
      <c r="AN4150" t="str">
        <f>VLOOKUP(Table2[[#This Row],[Region]],$AR$71:$AT$93,3,FALSE)</f>
        <v>B</v>
      </c>
      <c r="AO4150"/>
      <c r="AP4150"/>
      <c r="AQ4150"/>
      <c r="AR4150"/>
      <c r="AS4150"/>
      <c r="AT4150"/>
      <c r="AU4150"/>
      <c r="AV4150"/>
      <c r="AW4150"/>
      <c r="AX4150"/>
    </row>
    <row r="4151" spans="34:50" x14ac:dyDescent="0.25">
      <c r="AH4151" t="s">
        <v>4385</v>
      </c>
      <c r="AI4151" t="s">
        <v>3133</v>
      </c>
      <c r="AJ4151" t="s">
        <v>3134</v>
      </c>
      <c r="AK4151" t="s">
        <v>3127</v>
      </c>
      <c r="AL4151" t="s">
        <v>3128</v>
      </c>
      <c r="AM4151" t="str">
        <f>RIGHT("0"&amp;VLOOKUP(Table2[[#This Row],[Region]],$AR$71:$AS$98,2,FALSE),2)</f>
        <v>03</v>
      </c>
      <c r="AN4151" t="str">
        <f>VLOOKUP(Table2[[#This Row],[Region]],$AR$71:$AT$93,3,FALSE)</f>
        <v>B</v>
      </c>
      <c r="AO4151"/>
      <c r="AP4151"/>
      <c r="AQ4151"/>
      <c r="AR4151"/>
      <c r="AS4151"/>
      <c r="AT4151"/>
      <c r="AU4151"/>
      <c r="AV4151"/>
      <c r="AW4151"/>
      <c r="AX4151"/>
    </row>
    <row r="4152" spans="34:50" x14ac:dyDescent="0.25">
      <c r="AH4152" t="s">
        <v>4386</v>
      </c>
      <c r="AI4152" t="s">
        <v>3130</v>
      </c>
      <c r="AJ4152" t="s">
        <v>3131</v>
      </c>
      <c r="AK4152" t="s">
        <v>3127</v>
      </c>
      <c r="AL4152" t="s">
        <v>3131</v>
      </c>
      <c r="AM4152" t="str">
        <f>RIGHT("0"&amp;VLOOKUP(Table2[[#This Row],[Region]],$AR$71:$AS$98,2,FALSE),2)</f>
        <v>02</v>
      </c>
      <c r="AN4152" t="str">
        <f>VLOOKUP(Table2[[#This Row],[Region]],$AR$71:$AT$93,3,FALSE)</f>
        <v>B</v>
      </c>
      <c r="AO4152"/>
      <c r="AP4152"/>
      <c r="AQ4152"/>
      <c r="AR4152"/>
      <c r="AS4152"/>
      <c r="AT4152"/>
      <c r="AU4152"/>
      <c r="AV4152"/>
      <c r="AW4152"/>
      <c r="AX4152"/>
    </row>
    <row r="4153" spans="34:50" x14ac:dyDescent="0.25">
      <c r="AH4153" t="s">
        <v>4387</v>
      </c>
      <c r="AI4153" t="s">
        <v>3143</v>
      </c>
      <c r="AJ4153" t="s">
        <v>3144</v>
      </c>
      <c r="AK4153" t="s">
        <v>3127</v>
      </c>
      <c r="AL4153" t="s">
        <v>3128</v>
      </c>
      <c r="AM4153" t="str">
        <f>RIGHT("0"&amp;VLOOKUP(Table2[[#This Row],[Region]],$AR$71:$AS$98,2,FALSE),2)</f>
        <v>03</v>
      </c>
      <c r="AN4153" t="str">
        <f>VLOOKUP(Table2[[#This Row],[Region]],$AR$71:$AT$93,3,FALSE)</f>
        <v>B</v>
      </c>
      <c r="AO4153"/>
      <c r="AP4153"/>
      <c r="AQ4153"/>
      <c r="AR4153"/>
      <c r="AS4153"/>
      <c r="AT4153"/>
      <c r="AU4153"/>
      <c r="AV4153"/>
      <c r="AW4153"/>
      <c r="AX4153"/>
    </row>
    <row r="4154" spans="34:50" x14ac:dyDescent="0.25">
      <c r="AH4154" t="s">
        <v>4388</v>
      </c>
      <c r="AI4154" t="s">
        <v>3125</v>
      </c>
      <c r="AJ4154" t="s">
        <v>3126</v>
      </c>
      <c r="AK4154" t="s">
        <v>3127</v>
      </c>
      <c r="AL4154" t="s">
        <v>3128</v>
      </c>
      <c r="AM4154" t="str">
        <f>RIGHT("0"&amp;VLOOKUP(Table2[[#This Row],[Region]],$AR$71:$AS$98,2,FALSE),2)</f>
        <v>03</v>
      </c>
      <c r="AN4154" t="str">
        <f>VLOOKUP(Table2[[#This Row],[Region]],$AR$71:$AT$93,3,FALSE)</f>
        <v>B</v>
      </c>
      <c r="AO4154"/>
      <c r="AP4154"/>
      <c r="AQ4154"/>
      <c r="AR4154"/>
      <c r="AS4154"/>
      <c r="AT4154"/>
      <c r="AU4154"/>
      <c r="AV4154"/>
      <c r="AW4154"/>
      <c r="AX4154"/>
    </row>
    <row r="4155" spans="34:50" x14ac:dyDescent="0.25">
      <c r="AH4155" t="s">
        <v>4389</v>
      </c>
      <c r="AI4155" t="s">
        <v>3194</v>
      </c>
      <c r="AJ4155" t="s">
        <v>3195</v>
      </c>
      <c r="AK4155" t="s">
        <v>3127</v>
      </c>
      <c r="AL4155" t="s">
        <v>3128</v>
      </c>
      <c r="AM4155" t="str">
        <f>RIGHT("0"&amp;VLOOKUP(Table2[[#This Row],[Region]],$AR$71:$AS$98,2,FALSE),2)</f>
        <v>03</v>
      </c>
      <c r="AN4155" t="str">
        <f>VLOOKUP(Table2[[#This Row],[Region]],$AR$71:$AT$93,3,FALSE)</f>
        <v>B</v>
      </c>
      <c r="AO4155"/>
      <c r="AP4155"/>
      <c r="AQ4155"/>
      <c r="AR4155"/>
      <c r="AS4155"/>
      <c r="AT4155"/>
      <c r="AU4155"/>
      <c r="AV4155"/>
      <c r="AW4155"/>
      <c r="AX4155"/>
    </row>
    <row r="4156" spans="34:50" x14ac:dyDescent="0.25">
      <c r="AH4156" t="s">
        <v>4390</v>
      </c>
      <c r="AI4156" t="s">
        <v>3130</v>
      </c>
      <c r="AJ4156" t="s">
        <v>3131</v>
      </c>
      <c r="AK4156" t="s">
        <v>3127</v>
      </c>
      <c r="AL4156" t="s">
        <v>3131</v>
      </c>
      <c r="AM4156" t="str">
        <f>RIGHT("0"&amp;VLOOKUP(Table2[[#This Row],[Region]],$AR$71:$AS$98,2,FALSE),2)</f>
        <v>02</v>
      </c>
      <c r="AN4156" t="str">
        <f>VLOOKUP(Table2[[#This Row],[Region]],$AR$71:$AT$93,3,FALSE)</f>
        <v>B</v>
      </c>
      <c r="AO4156"/>
      <c r="AP4156"/>
      <c r="AQ4156"/>
      <c r="AR4156"/>
      <c r="AS4156"/>
      <c r="AT4156"/>
      <c r="AU4156"/>
      <c r="AV4156"/>
      <c r="AW4156"/>
      <c r="AX4156"/>
    </row>
    <row r="4157" spans="34:50" x14ac:dyDescent="0.25">
      <c r="AH4157" t="s">
        <v>4391</v>
      </c>
      <c r="AI4157" t="s">
        <v>3125</v>
      </c>
      <c r="AJ4157" t="s">
        <v>3126</v>
      </c>
      <c r="AK4157" t="s">
        <v>3127</v>
      </c>
      <c r="AL4157" t="s">
        <v>3128</v>
      </c>
      <c r="AM4157" t="str">
        <f>RIGHT("0"&amp;VLOOKUP(Table2[[#This Row],[Region]],$AR$71:$AS$98,2,FALSE),2)</f>
        <v>03</v>
      </c>
      <c r="AN4157" t="str">
        <f>VLOOKUP(Table2[[#This Row],[Region]],$AR$71:$AT$93,3,FALSE)</f>
        <v>B</v>
      </c>
      <c r="AO4157"/>
      <c r="AP4157"/>
      <c r="AQ4157"/>
      <c r="AR4157"/>
      <c r="AS4157"/>
      <c r="AT4157"/>
      <c r="AU4157"/>
      <c r="AV4157"/>
      <c r="AW4157"/>
      <c r="AX4157"/>
    </row>
    <row r="4158" spans="34:50" x14ac:dyDescent="0.25">
      <c r="AH4158" t="s">
        <v>4392</v>
      </c>
      <c r="AI4158" t="s">
        <v>3130</v>
      </c>
      <c r="AJ4158" t="s">
        <v>3131</v>
      </c>
      <c r="AK4158" t="s">
        <v>3127</v>
      </c>
      <c r="AL4158" t="s">
        <v>3131</v>
      </c>
      <c r="AM4158" t="str">
        <f>RIGHT("0"&amp;VLOOKUP(Table2[[#This Row],[Region]],$AR$71:$AS$98,2,FALSE),2)</f>
        <v>02</v>
      </c>
      <c r="AN4158" t="str">
        <f>VLOOKUP(Table2[[#This Row],[Region]],$AR$71:$AT$93,3,FALSE)</f>
        <v>B</v>
      </c>
      <c r="AO4158"/>
      <c r="AP4158"/>
      <c r="AQ4158"/>
      <c r="AR4158"/>
      <c r="AS4158"/>
      <c r="AT4158"/>
      <c r="AU4158"/>
      <c r="AV4158"/>
      <c r="AW4158"/>
      <c r="AX4158"/>
    </row>
    <row r="4159" spans="34:50" x14ac:dyDescent="0.25">
      <c r="AH4159" t="s">
        <v>4393</v>
      </c>
      <c r="AI4159" t="s">
        <v>3173</v>
      </c>
      <c r="AJ4159" t="s">
        <v>3174</v>
      </c>
      <c r="AK4159" t="s">
        <v>3127</v>
      </c>
      <c r="AL4159" t="s">
        <v>3174</v>
      </c>
      <c r="AM4159" t="str">
        <f>RIGHT("0"&amp;VLOOKUP(Table2[[#This Row],[Region]],$AR$71:$AS$98,2,FALSE),2)</f>
        <v>01</v>
      </c>
      <c r="AN4159" t="str">
        <f>VLOOKUP(Table2[[#This Row],[Region]],$AR$71:$AT$93,3,FALSE)</f>
        <v>A</v>
      </c>
      <c r="AO4159"/>
      <c r="AP4159"/>
      <c r="AQ4159"/>
      <c r="AR4159"/>
      <c r="AS4159"/>
      <c r="AT4159"/>
      <c r="AU4159"/>
      <c r="AV4159"/>
      <c r="AW4159"/>
      <c r="AX4159"/>
    </row>
    <row r="4160" spans="34:50" x14ac:dyDescent="0.25">
      <c r="AH4160" t="s">
        <v>4394</v>
      </c>
      <c r="AI4160" t="s">
        <v>3143</v>
      </c>
      <c r="AJ4160" t="s">
        <v>3144</v>
      </c>
      <c r="AK4160" t="s">
        <v>3127</v>
      </c>
      <c r="AL4160" t="s">
        <v>3128</v>
      </c>
      <c r="AM4160" t="str">
        <f>RIGHT("0"&amp;VLOOKUP(Table2[[#This Row],[Region]],$AR$71:$AS$98,2,FALSE),2)</f>
        <v>03</v>
      </c>
      <c r="AN4160" t="str">
        <f>VLOOKUP(Table2[[#This Row],[Region]],$AR$71:$AT$93,3,FALSE)</f>
        <v>B</v>
      </c>
      <c r="AO4160"/>
      <c r="AP4160"/>
      <c r="AQ4160"/>
      <c r="AR4160"/>
      <c r="AS4160"/>
      <c r="AT4160"/>
      <c r="AU4160"/>
      <c r="AV4160"/>
      <c r="AW4160"/>
      <c r="AX4160"/>
    </row>
    <row r="4161" spans="34:50" x14ac:dyDescent="0.25">
      <c r="AH4161" t="s">
        <v>4395</v>
      </c>
      <c r="AI4161" t="s">
        <v>3194</v>
      </c>
      <c r="AJ4161" t="s">
        <v>3195</v>
      </c>
      <c r="AK4161" t="s">
        <v>3127</v>
      </c>
      <c r="AL4161" t="s">
        <v>3128</v>
      </c>
      <c r="AM4161" t="str">
        <f>RIGHT("0"&amp;VLOOKUP(Table2[[#This Row],[Region]],$AR$71:$AS$98,2,FALSE),2)</f>
        <v>03</v>
      </c>
      <c r="AN4161" t="str">
        <f>VLOOKUP(Table2[[#This Row],[Region]],$AR$71:$AT$93,3,FALSE)</f>
        <v>B</v>
      </c>
      <c r="AO4161"/>
      <c r="AP4161"/>
      <c r="AQ4161"/>
      <c r="AR4161"/>
      <c r="AS4161"/>
      <c r="AT4161"/>
      <c r="AU4161"/>
      <c r="AV4161"/>
      <c r="AW4161"/>
      <c r="AX4161"/>
    </row>
    <row r="4162" spans="34:50" x14ac:dyDescent="0.25">
      <c r="AH4162" t="s">
        <v>4396</v>
      </c>
      <c r="AI4162" t="s">
        <v>3130</v>
      </c>
      <c r="AJ4162" t="s">
        <v>3131</v>
      </c>
      <c r="AK4162" t="s">
        <v>3127</v>
      </c>
      <c r="AL4162" t="s">
        <v>3131</v>
      </c>
      <c r="AM4162" t="str">
        <f>RIGHT("0"&amp;VLOOKUP(Table2[[#This Row],[Region]],$AR$71:$AS$98,2,FALSE),2)</f>
        <v>02</v>
      </c>
      <c r="AN4162" t="str">
        <f>VLOOKUP(Table2[[#This Row],[Region]],$AR$71:$AT$93,3,FALSE)</f>
        <v>B</v>
      </c>
      <c r="AO4162"/>
      <c r="AP4162"/>
      <c r="AQ4162"/>
      <c r="AR4162"/>
      <c r="AS4162"/>
      <c r="AT4162"/>
      <c r="AU4162"/>
      <c r="AV4162"/>
      <c r="AW4162"/>
      <c r="AX4162"/>
    </row>
    <row r="4163" spans="34:50" x14ac:dyDescent="0.25">
      <c r="AH4163" t="s">
        <v>4397</v>
      </c>
      <c r="AI4163" t="s">
        <v>3130</v>
      </c>
      <c r="AJ4163" t="s">
        <v>3131</v>
      </c>
      <c r="AK4163" t="s">
        <v>3127</v>
      </c>
      <c r="AL4163" t="s">
        <v>3131</v>
      </c>
      <c r="AM4163" t="str">
        <f>RIGHT("0"&amp;VLOOKUP(Table2[[#This Row],[Region]],$AR$71:$AS$98,2,FALSE),2)</f>
        <v>02</v>
      </c>
      <c r="AN4163" t="str">
        <f>VLOOKUP(Table2[[#This Row],[Region]],$AR$71:$AT$93,3,FALSE)</f>
        <v>B</v>
      </c>
      <c r="AO4163"/>
      <c r="AP4163"/>
      <c r="AQ4163"/>
      <c r="AR4163"/>
      <c r="AS4163"/>
      <c r="AT4163"/>
      <c r="AU4163"/>
      <c r="AV4163"/>
      <c r="AW4163"/>
      <c r="AX4163"/>
    </row>
    <row r="4164" spans="34:50" x14ac:dyDescent="0.25">
      <c r="AH4164" t="s">
        <v>4398</v>
      </c>
      <c r="AI4164" t="s">
        <v>3130</v>
      </c>
      <c r="AJ4164" t="s">
        <v>3131</v>
      </c>
      <c r="AK4164" t="s">
        <v>3127</v>
      </c>
      <c r="AL4164" t="s">
        <v>3131</v>
      </c>
      <c r="AM4164" t="str">
        <f>RIGHT("0"&amp;VLOOKUP(Table2[[#This Row],[Region]],$AR$71:$AS$98,2,FALSE),2)</f>
        <v>02</v>
      </c>
      <c r="AN4164" t="str">
        <f>VLOOKUP(Table2[[#This Row],[Region]],$AR$71:$AT$93,3,FALSE)</f>
        <v>B</v>
      </c>
      <c r="AO4164"/>
      <c r="AP4164"/>
      <c r="AQ4164"/>
      <c r="AR4164"/>
      <c r="AS4164"/>
      <c r="AT4164"/>
      <c r="AU4164"/>
      <c r="AV4164"/>
      <c r="AW4164"/>
      <c r="AX4164"/>
    </row>
    <row r="4165" spans="34:50" x14ac:dyDescent="0.25">
      <c r="AH4165" t="s">
        <v>4399</v>
      </c>
      <c r="AI4165" t="s">
        <v>3143</v>
      </c>
      <c r="AJ4165" t="s">
        <v>3144</v>
      </c>
      <c r="AK4165" t="s">
        <v>3127</v>
      </c>
      <c r="AL4165" t="s">
        <v>3128</v>
      </c>
      <c r="AM4165" t="str">
        <f>RIGHT("0"&amp;VLOOKUP(Table2[[#This Row],[Region]],$AR$71:$AS$98,2,FALSE),2)</f>
        <v>03</v>
      </c>
      <c r="AN4165" t="str">
        <f>VLOOKUP(Table2[[#This Row],[Region]],$AR$71:$AT$93,3,FALSE)</f>
        <v>B</v>
      </c>
      <c r="AO4165"/>
      <c r="AP4165"/>
      <c r="AQ4165"/>
      <c r="AR4165"/>
      <c r="AS4165"/>
      <c r="AT4165"/>
      <c r="AU4165"/>
      <c r="AV4165"/>
      <c r="AW4165"/>
      <c r="AX4165"/>
    </row>
    <row r="4166" spans="34:50" x14ac:dyDescent="0.25">
      <c r="AH4166" t="s">
        <v>4400</v>
      </c>
      <c r="AI4166" t="s">
        <v>3173</v>
      </c>
      <c r="AJ4166" t="s">
        <v>3174</v>
      </c>
      <c r="AK4166" t="s">
        <v>3127</v>
      </c>
      <c r="AL4166" t="s">
        <v>3174</v>
      </c>
      <c r="AM4166" t="str">
        <f>RIGHT("0"&amp;VLOOKUP(Table2[[#This Row],[Region]],$AR$71:$AS$98,2,FALSE),2)</f>
        <v>01</v>
      </c>
      <c r="AN4166" t="str">
        <f>VLOOKUP(Table2[[#This Row],[Region]],$AR$71:$AT$93,3,FALSE)</f>
        <v>A</v>
      </c>
      <c r="AO4166"/>
      <c r="AP4166"/>
      <c r="AQ4166"/>
      <c r="AR4166"/>
      <c r="AS4166"/>
      <c r="AT4166"/>
      <c r="AU4166"/>
      <c r="AV4166"/>
      <c r="AW4166"/>
      <c r="AX4166"/>
    </row>
    <row r="4167" spans="34:50" x14ac:dyDescent="0.25">
      <c r="AH4167" t="s">
        <v>4401</v>
      </c>
      <c r="AI4167" t="s">
        <v>3130</v>
      </c>
      <c r="AJ4167" t="s">
        <v>3131</v>
      </c>
      <c r="AK4167" t="s">
        <v>3127</v>
      </c>
      <c r="AL4167" t="s">
        <v>3131</v>
      </c>
      <c r="AM4167" t="str">
        <f>RIGHT("0"&amp;VLOOKUP(Table2[[#This Row],[Region]],$AR$71:$AS$98,2,FALSE),2)</f>
        <v>02</v>
      </c>
      <c r="AN4167" t="str">
        <f>VLOOKUP(Table2[[#This Row],[Region]],$AR$71:$AT$93,3,FALSE)</f>
        <v>B</v>
      </c>
      <c r="AO4167"/>
      <c r="AP4167"/>
      <c r="AQ4167"/>
      <c r="AR4167"/>
      <c r="AS4167"/>
      <c r="AT4167"/>
      <c r="AU4167"/>
      <c r="AV4167"/>
      <c r="AW4167"/>
      <c r="AX4167"/>
    </row>
    <row r="4168" spans="34:50" x14ac:dyDescent="0.25">
      <c r="AH4168" t="s">
        <v>4402</v>
      </c>
      <c r="AI4168" t="s">
        <v>3130</v>
      </c>
      <c r="AJ4168" t="s">
        <v>3131</v>
      </c>
      <c r="AK4168" t="s">
        <v>3127</v>
      </c>
      <c r="AL4168" t="s">
        <v>3131</v>
      </c>
      <c r="AM4168" t="str">
        <f>RIGHT("0"&amp;VLOOKUP(Table2[[#This Row],[Region]],$AR$71:$AS$98,2,FALSE),2)</f>
        <v>02</v>
      </c>
      <c r="AN4168" t="str">
        <f>VLOOKUP(Table2[[#This Row],[Region]],$AR$71:$AT$93,3,FALSE)</f>
        <v>B</v>
      </c>
      <c r="AO4168"/>
      <c r="AP4168"/>
      <c r="AQ4168"/>
      <c r="AR4168"/>
      <c r="AS4168"/>
      <c r="AT4168"/>
      <c r="AU4168"/>
      <c r="AV4168"/>
      <c r="AW4168"/>
      <c r="AX4168"/>
    </row>
    <row r="4169" spans="34:50" x14ac:dyDescent="0.25">
      <c r="AH4169" t="s">
        <v>4403</v>
      </c>
      <c r="AI4169" t="s">
        <v>3130</v>
      </c>
      <c r="AJ4169" t="s">
        <v>3131</v>
      </c>
      <c r="AK4169" t="s">
        <v>3127</v>
      </c>
      <c r="AL4169" t="s">
        <v>3131</v>
      </c>
      <c r="AM4169" t="str">
        <f>RIGHT("0"&amp;VLOOKUP(Table2[[#This Row],[Region]],$AR$71:$AS$98,2,FALSE),2)</f>
        <v>02</v>
      </c>
      <c r="AN4169" t="str">
        <f>VLOOKUP(Table2[[#This Row],[Region]],$AR$71:$AT$93,3,FALSE)</f>
        <v>B</v>
      </c>
      <c r="AO4169"/>
      <c r="AP4169"/>
      <c r="AQ4169"/>
      <c r="AR4169"/>
      <c r="AS4169"/>
      <c r="AT4169"/>
      <c r="AU4169"/>
      <c r="AV4169"/>
      <c r="AW4169"/>
      <c r="AX4169"/>
    </row>
    <row r="4170" spans="34:50" x14ac:dyDescent="0.25">
      <c r="AH4170" t="s">
        <v>4404</v>
      </c>
      <c r="AI4170" t="s">
        <v>3130</v>
      </c>
      <c r="AJ4170" t="s">
        <v>3131</v>
      </c>
      <c r="AK4170" t="s">
        <v>3127</v>
      </c>
      <c r="AL4170" t="s">
        <v>3131</v>
      </c>
      <c r="AM4170" t="str">
        <f>RIGHT("0"&amp;VLOOKUP(Table2[[#This Row],[Region]],$AR$71:$AS$98,2,FALSE),2)</f>
        <v>02</v>
      </c>
      <c r="AN4170" t="str">
        <f>VLOOKUP(Table2[[#This Row],[Region]],$AR$71:$AT$93,3,FALSE)</f>
        <v>B</v>
      </c>
      <c r="AO4170"/>
      <c r="AP4170"/>
      <c r="AQ4170"/>
      <c r="AR4170"/>
      <c r="AS4170"/>
      <c r="AT4170"/>
      <c r="AU4170"/>
      <c r="AV4170"/>
      <c r="AW4170"/>
      <c r="AX4170"/>
    </row>
    <row r="4171" spans="34:50" x14ac:dyDescent="0.25">
      <c r="AH4171" t="s">
        <v>4405</v>
      </c>
      <c r="AI4171" t="s">
        <v>3143</v>
      </c>
      <c r="AJ4171" t="s">
        <v>3144</v>
      </c>
      <c r="AK4171" t="s">
        <v>3127</v>
      </c>
      <c r="AL4171" t="s">
        <v>3128</v>
      </c>
      <c r="AM4171" t="str">
        <f>RIGHT("0"&amp;VLOOKUP(Table2[[#This Row],[Region]],$AR$71:$AS$98,2,FALSE),2)</f>
        <v>03</v>
      </c>
      <c r="AN4171" t="str">
        <f>VLOOKUP(Table2[[#This Row],[Region]],$AR$71:$AT$93,3,FALSE)</f>
        <v>B</v>
      </c>
      <c r="AO4171"/>
      <c r="AP4171"/>
      <c r="AQ4171"/>
      <c r="AR4171"/>
      <c r="AS4171"/>
      <c r="AT4171"/>
      <c r="AU4171"/>
      <c r="AV4171"/>
      <c r="AW4171"/>
      <c r="AX4171"/>
    </row>
    <row r="4172" spans="34:50" x14ac:dyDescent="0.25">
      <c r="AH4172" t="s">
        <v>4406</v>
      </c>
      <c r="AI4172" t="s">
        <v>3125</v>
      </c>
      <c r="AJ4172" t="s">
        <v>3126</v>
      </c>
      <c r="AK4172" t="s">
        <v>3127</v>
      </c>
      <c r="AL4172" t="s">
        <v>3128</v>
      </c>
      <c r="AM4172" t="str">
        <f>RIGHT("0"&amp;VLOOKUP(Table2[[#This Row],[Region]],$AR$71:$AS$98,2,FALSE),2)</f>
        <v>03</v>
      </c>
      <c r="AN4172" t="str">
        <f>VLOOKUP(Table2[[#This Row],[Region]],$AR$71:$AT$93,3,FALSE)</f>
        <v>B</v>
      </c>
      <c r="AO4172"/>
      <c r="AP4172"/>
      <c r="AQ4172"/>
      <c r="AR4172"/>
      <c r="AS4172"/>
      <c r="AT4172"/>
      <c r="AU4172"/>
      <c r="AV4172"/>
      <c r="AW4172"/>
      <c r="AX4172"/>
    </row>
    <row r="4173" spans="34:50" x14ac:dyDescent="0.25">
      <c r="AH4173" t="s">
        <v>4407</v>
      </c>
      <c r="AI4173" t="s">
        <v>3212</v>
      </c>
      <c r="AJ4173" t="s">
        <v>3213</v>
      </c>
      <c r="AK4173" t="s">
        <v>3127</v>
      </c>
      <c r="AL4173" t="s">
        <v>3128</v>
      </c>
      <c r="AM4173" t="str">
        <f>RIGHT("0"&amp;VLOOKUP(Table2[[#This Row],[Region]],$AR$71:$AS$98,2,FALSE),2)</f>
        <v>03</v>
      </c>
      <c r="AN4173" t="str">
        <f>VLOOKUP(Table2[[#This Row],[Region]],$AR$71:$AT$93,3,FALSE)</f>
        <v>B</v>
      </c>
      <c r="AO4173"/>
      <c r="AP4173"/>
      <c r="AQ4173"/>
      <c r="AR4173"/>
      <c r="AS4173"/>
      <c r="AT4173"/>
      <c r="AU4173"/>
      <c r="AV4173"/>
      <c r="AW4173"/>
      <c r="AX4173"/>
    </row>
    <row r="4174" spans="34:50" x14ac:dyDescent="0.25">
      <c r="AH4174" t="s">
        <v>4408</v>
      </c>
      <c r="AI4174" t="s">
        <v>3125</v>
      </c>
      <c r="AJ4174" t="s">
        <v>3126</v>
      </c>
      <c r="AK4174" t="s">
        <v>3127</v>
      </c>
      <c r="AL4174" t="s">
        <v>3128</v>
      </c>
      <c r="AM4174" t="str">
        <f>RIGHT("0"&amp;VLOOKUP(Table2[[#This Row],[Region]],$AR$71:$AS$98,2,FALSE),2)</f>
        <v>03</v>
      </c>
      <c r="AN4174" t="str">
        <f>VLOOKUP(Table2[[#This Row],[Region]],$AR$71:$AT$93,3,FALSE)</f>
        <v>B</v>
      </c>
      <c r="AO4174"/>
      <c r="AP4174"/>
      <c r="AQ4174"/>
      <c r="AR4174"/>
      <c r="AS4174"/>
      <c r="AT4174"/>
      <c r="AU4174"/>
      <c r="AV4174"/>
      <c r="AW4174"/>
      <c r="AX4174"/>
    </row>
    <row r="4175" spans="34:50" x14ac:dyDescent="0.25">
      <c r="AH4175" t="s">
        <v>4409</v>
      </c>
      <c r="AI4175" t="s">
        <v>3130</v>
      </c>
      <c r="AJ4175" t="s">
        <v>3131</v>
      </c>
      <c r="AK4175" t="s">
        <v>3127</v>
      </c>
      <c r="AL4175" t="s">
        <v>3131</v>
      </c>
      <c r="AM4175" t="str">
        <f>RIGHT("0"&amp;VLOOKUP(Table2[[#This Row],[Region]],$AR$71:$AS$98,2,FALSE),2)</f>
        <v>02</v>
      </c>
      <c r="AN4175" t="str">
        <f>VLOOKUP(Table2[[#This Row],[Region]],$AR$71:$AT$93,3,FALSE)</f>
        <v>B</v>
      </c>
      <c r="AO4175"/>
      <c r="AP4175"/>
      <c r="AQ4175"/>
      <c r="AR4175"/>
      <c r="AS4175"/>
      <c r="AT4175"/>
      <c r="AU4175"/>
      <c r="AV4175"/>
      <c r="AW4175"/>
      <c r="AX4175"/>
    </row>
    <row r="4176" spans="34:50" x14ac:dyDescent="0.25">
      <c r="AH4176" t="s">
        <v>4410</v>
      </c>
      <c r="AI4176" t="s">
        <v>3143</v>
      </c>
      <c r="AJ4176" t="s">
        <v>3144</v>
      </c>
      <c r="AK4176" t="s">
        <v>3127</v>
      </c>
      <c r="AL4176" t="s">
        <v>3128</v>
      </c>
      <c r="AM4176" t="str">
        <f>RIGHT("0"&amp;VLOOKUP(Table2[[#This Row],[Region]],$AR$71:$AS$98,2,FALSE),2)</f>
        <v>03</v>
      </c>
      <c r="AN4176" t="str">
        <f>VLOOKUP(Table2[[#This Row],[Region]],$AR$71:$AT$93,3,FALSE)</f>
        <v>B</v>
      </c>
      <c r="AO4176"/>
      <c r="AP4176"/>
      <c r="AQ4176"/>
      <c r="AR4176"/>
      <c r="AS4176"/>
      <c r="AT4176"/>
      <c r="AU4176"/>
      <c r="AV4176"/>
      <c r="AW4176"/>
      <c r="AX4176"/>
    </row>
    <row r="4177" spans="34:50" x14ac:dyDescent="0.25">
      <c r="AH4177" t="s">
        <v>4411</v>
      </c>
      <c r="AI4177" t="s">
        <v>3130</v>
      </c>
      <c r="AJ4177" t="s">
        <v>3131</v>
      </c>
      <c r="AK4177" t="s">
        <v>3127</v>
      </c>
      <c r="AL4177" t="s">
        <v>3131</v>
      </c>
      <c r="AM4177" t="str">
        <f>RIGHT("0"&amp;VLOOKUP(Table2[[#This Row],[Region]],$AR$71:$AS$98,2,FALSE),2)</f>
        <v>02</v>
      </c>
      <c r="AN4177" t="str">
        <f>VLOOKUP(Table2[[#This Row],[Region]],$AR$71:$AT$93,3,FALSE)</f>
        <v>B</v>
      </c>
      <c r="AO4177"/>
      <c r="AP4177"/>
      <c r="AQ4177"/>
      <c r="AR4177"/>
      <c r="AS4177"/>
      <c r="AT4177"/>
      <c r="AU4177"/>
      <c r="AV4177"/>
      <c r="AW4177"/>
      <c r="AX4177"/>
    </row>
    <row r="4178" spans="34:50" x14ac:dyDescent="0.25">
      <c r="AH4178" t="s">
        <v>4412</v>
      </c>
      <c r="AI4178" t="s">
        <v>3130</v>
      </c>
      <c r="AJ4178" t="s">
        <v>3131</v>
      </c>
      <c r="AK4178" t="s">
        <v>3127</v>
      </c>
      <c r="AL4178" t="s">
        <v>3131</v>
      </c>
      <c r="AM4178" t="str">
        <f>RIGHT("0"&amp;VLOOKUP(Table2[[#This Row],[Region]],$AR$71:$AS$98,2,FALSE),2)</f>
        <v>02</v>
      </c>
      <c r="AN4178" t="str">
        <f>VLOOKUP(Table2[[#This Row],[Region]],$AR$71:$AT$93,3,FALSE)</f>
        <v>B</v>
      </c>
      <c r="AO4178"/>
      <c r="AP4178"/>
      <c r="AQ4178"/>
      <c r="AR4178"/>
      <c r="AS4178"/>
      <c r="AT4178"/>
      <c r="AU4178"/>
      <c r="AV4178"/>
      <c r="AW4178"/>
      <c r="AX4178"/>
    </row>
    <row r="4179" spans="34:50" x14ac:dyDescent="0.25">
      <c r="AH4179" t="s">
        <v>4413</v>
      </c>
      <c r="AI4179" t="s">
        <v>3130</v>
      </c>
      <c r="AJ4179" t="s">
        <v>3131</v>
      </c>
      <c r="AK4179" t="s">
        <v>3127</v>
      </c>
      <c r="AL4179" t="s">
        <v>3131</v>
      </c>
      <c r="AM4179" t="str">
        <f>RIGHT("0"&amp;VLOOKUP(Table2[[#This Row],[Region]],$AR$71:$AS$98,2,FALSE),2)</f>
        <v>02</v>
      </c>
      <c r="AN4179" t="str">
        <f>VLOOKUP(Table2[[#This Row],[Region]],$AR$71:$AT$93,3,FALSE)</f>
        <v>B</v>
      </c>
      <c r="AO4179"/>
      <c r="AP4179"/>
      <c r="AQ4179"/>
      <c r="AR4179"/>
      <c r="AS4179"/>
      <c r="AT4179"/>
      <c r="AU4179"/>
      <c r="AV4179"/>
      <c r="AW4179"/>
      <c r="AX4179"/>
    </row>
    <row r="4180" spans="34:50" x14ac:dyDescent="0.25">
      <c r="AH4180" t="s">
        <v>4414</v>
      </c>
      <c r="AI4180" t="s">
        <v>3217</v>
      </c>
      <c r="AJ4180" t="s">
        <v>3218</v>
      </c>
      <c r="AK4180" t="s">
        <v>3127</v>
      </c>
      <c r="AL4180" t="s">
        <v>3128</v>
      </c>
      <c r="AM4180" t="str">
        <f>RIGHT("0"&amp;VLOOKUP(Table2[[#This Row],[Region]],$AR$71:$AS$98,2,FALSE),2)</f>
        <v>03</v>
      </c>
      <c r="AN4180" t="str">
        <f>VLOOKUP(Table2[[#This Row],[Region]],$AR$71:$AT$93,3,FALSE)</f>
        <v>B</v>
      </c>
      <c r="AO4180"/>
      <c r="AP4180"/>
      <c r="AQ4180"/>
      <c r="AR4180"/>
      <c r="AS4180"/>
      <c r="AT4180"/>
      <c r="AU4180"/>
      <c r="AV4180"/>
      <c r="AW4180"/>
      <c r="AX4180"/>
    </row>
    <row r="4181" spans="34:50" x14ac:dyDescent="0.25">
      <c r="AH4181" t="s">
        <v>4415</v>
      </c>
      <c r="AI4181" t="s">
        <v>3130</v>
      </c>
      <c r="AJ4181" t="s">
        <v>3131</v>
      </c>
      <c r="AK4181" t="s">
        <v>3127</v>
      </c>
      <c r="AL4181" t="s">
        <v>3131</v>
      </c>
      <c r="AM4181" t="str">
        <f>RIGHT("0"&amp;VLOOKUP(Table2[[#This Row],[Region]],$AR$71:$AS$98,2,FALSE),2)</f>
        <v>02</v>
      </c>
      <c r="AN4181" t="str">
        <f>VLOOKUP(Table2[[#This Row],[Region]],$AR$71:$AT$93,3,FALSE)</f>
        <v>B</v>
      </c>
      <c r="AO4181"/>
      <c r="AP4181"/>
      <c r="AQ4181"/>
      <c r="AR4181"/>
      <c r="AS4181"/>
      <c r="AT4181"/>
      <c r="AU4181"/>
      <c r="AV4181"/>
      <c r="AW4181"/>
      <c r="AX4181"/>
    </row>
    <row r="4182" spans="34:50" x14ac:dyDescent="0.25">
      <c r="AH4182" t="s">
        <v>4416</v>
      </c>
      <c r="AI4182" t="s">
        <v>3162</v>
      </c>
      <c r="AJ4182" t="s">
        <v>3163</v>
      </c>
      <c r="AK4182" t="s">
        <v>3127</v>
      </c>
      <c r="AL4182" t="s">
        <v>3128</v>
      </c>
      <c r="AM4182" t="str">
        <f>RIGHT("0"&amp;VLOOKUP(Table2[[#This Row],[Region]],$AR$71:$AS$98,2,FALSE),2)</f>
        <v>03</v>
      </c>
      <c r="AN4182" t="str">
        <f>VLOOKUP(Table2[[#This Row],[Region]],$AR$71:$AT$93,3,FALSE)</f>
        <v>B</v>
      </c>
      <c r="AO4182"/>
      <c r="AP4182"/>
      <c r="AQ4182"/>
      <c r="AR4182"/>
      <c r="AS4182"/>
      <c r="AT4182"/>
      <c r="AU4182"/>
      <c r="AV4182"/>
      <c r="AW4182"/>
      <c r="AX4182"/>
    </row>
    <row r="4183" spans="34:50" x14ac:dyDescent="0.25">
      <c r="AH4183" t="s">
        <v>4417</v>
      </c>
      <c r="AI4183" t="s">
        <v>3162</v>
      </c>
      <c r="AJ4183" t="s">
        <v>3163</v>
      </c>
      <c r="AK4183" t="s">
        <v>3127</v>
      </c>
      <c r="AL4183" t="s">
        <v>3128</v>
      </c>
      <c r="AM4183" t="str">
        <f>RIGHT("0"&amp;VLOOKUP(Table2[[#This Row],[Region]],$AR$71:$AS$98,2,FALSE),2)</f>
        <v>03</v>
      </c>
      <c r="AN4183" t="str">
        <f>VLOOKUP(Table2[[#This Row],[Region]],$AR$71:$AT$93,3,FALSE)</f>
        <v>B</v>
      </c>
      <c r="AO4183"/>
      <c r="AP4183"/>
      <c r="AQ4183"/>
      <c r="AR4183"/>
      <c r="AS4183"/>
      <c r="AT4183"/>
      <c r="AU4183"/>
      <c r="AV4183"/>
      <c r="AW4183"/>
      <c r="AX4183"/>
    </row>
    <row r="4184" spans="34:50" x14ac:dyDescent="0.25">
      <c r="AH4184" t="s">
        <v>4418</v>
      </c>
      <c r="AI4184" t="s">
        <v>3143</v>
      </c>
      <c r="AJ4184" t="s">
        <v>3144</v>
      </c>
      <c r="AK4184" t="s">
        <v>3127</v>
      </c>
      <c r="AL4184" t="s">
        <v>3128</v>
      </c>
      <c r="AM4184" t="str">
        <f>RIGHT("0"&amp;VLOOKUP(Table2[[#This Row],[Region]],$AR$71:$AS$98,2,FALSE),2)</f>
        <v>03</v>
      </c>
      <c r="AN4184" t="str">
        <f>VLOOKUP(Table2[[#This Row],[Region]],$AR$71:$AT$93,3,FALSE)</f>
        <v>B</v>
      </c>
      <c r="AO4184"/>
      <c r="AP4184"/>
      <c r="AQ4184"/>
      <c r="AR4184"/>
      <c r="AS4184"/>
      <c r="AT4184"/>
      <c r="AU4184"/>
      <c r="AV4184"/>
      <c r="AW4184"/>
      <c r="AX4184"/>
    </row>
    <row r="4185" spans="34:50" x14ac:dyDescent="0.25">
      <c r="AH4185" t="s">
        <v>4419</v>
      </c>
      <c r="AI4185" t="s">
        <v>3217</v>
      </c>
      <c r="AJ4185" t="s">
        <v>3218</v>
      </c>
      <c r="AK4185" t="s">
        <v>3127</v>
      </c>
      <c r="AL4185" t="s">
        <v>3128</v>
      </c>
      <c r="AM4185" t="str">
        <f>RIGHT("0"&amp;VLOOKUP(Table2[[#This Row],[Region]],$AR$71:$AS$98,2,FALSE),2)</f>
        <v>03</v>
      </c>
      <c r="AN4185" t="str">
        <f>VLOOKUP(Table2[[#This Row],[Region]],$AR$71:$AT$93,3,FALSE)</f>
        <v>B</v>
      </c>
      <c r="AO4185"/>
      <c r="AP4185"/>
      <c r="AQ4185"/>
      <c r="AR4185"/>
      <c r="AS4185"/>
      <c r="AT4185"/>
      <c r="AU4185"/>
      <c r="AV4185"/>
      <c r="AW4185"/>
      <c r="AX4185"/>
    </row>
    <row r="4186" spans="34:50" x14ac:dyDescent="0.25">
      <c r="AH4186" t="s">
        <v>4420</v>
      </c>
      <c r="AI4186" t="s">
        <v>3143</v>
      </c>
      <c r="AJ4186" t="s">
        <v>3144</v>
      </c>
      <c r="AK4186" t="s">
        <v>3127</v>
      </c>
      <c r="AL4186" t="s">
        <v>3128</v>
      </c>
      <c r="AM4186" t="str">
        <f>RIGHT("0"&amp;VLOOKUP(Table2[[#This Row],[Region]],$AR$71:$AS$98,2,FALSE),2)</f>
        <v>03</v>
      </c>
      <c r="AN4186" t="str">
        <f>VLOOKUP(Table2[[#This Row],[Region]],$AR$71:$AT$93,3,FALSE)</f>
        <v>B</v>
      </c>
      <c r="AO4186"/>
      <c r="AP4186"/>
      <c r="AQ4186"/>
      <c r="AR4186"/>
      <c r="AS4186"/>
      <c r="AT4186"/>
      <c r="AU4186"/>
      <c r="AV4186"/>
      <c r="AW4186"/>
      <c r="AX4186"/>
    </row>
    <row r="4187" spans="34:50" x14ac:dyDescent="0.25">
      <c r="AH4187" t="s">
        <v>4421</v>
      </c>
      <c r="AI4187" t="s">
        <v>3773</v>
      </c>
      <c r="AJ4187" t="s">
        <v>3774</v>
      </c>
      <c r="AK4187" t="s">
        <v>3127</v>
      </c>
      <c r="AL4187" t="s">
        <v>3128</v>
      </c>
      <c r="AM4187" t="str">
        <f>RIGHT("0"&amp;VLOOKUP(Table2[[#This Row],[Region]],$AR$71:$AS$98,2,FALSE),2)</f>
        <v>03</v>
      </c>
      <c r="AN4187" t="str">
        <f>VLOOKUP(Table2[[#This Row],[Region]],$AR$71:$AT$93,3,FALSE)</f>
        <v>B</v>
      </c>
      <c r="AO4187"/>
      <c r="AP4187"/>
      <c r="AQ4187"/>
      <c r="AR4187"/>
      <c r="AS4187"/>
      <c r="AT4187"/>
      <c r="AU4187"/>
      <c r="AV4187"/>
      <c r="AW4187"/>
      <c r="AX4187"/>
    </row>
    <row r="4188" spans="34:50" x14ac:dyDescent="0.25">
      <c r="AH4188" t="s">
        <v>4422</v>
      </c>
      <c r="AI4188" t="s">
        <v>3130</v>
      </c>
      <c r="AJ4188" t="s">
        <v>3131</v>
      </c>
      <c r="AK4188" t="s">
        <v>3127</v>
      </c>
      <c r="AL4188" t="s">
        <v>3131</v>
      </c>
      <c r="AM4188" t="str">
        <f>RIGHT("0"&amp;VLOOKUP(Table2[[#This Row],[Region]],$AR$71:$AS$98,2,FALSE),2)</f>
        <v>02</v>
      </c>
      <c r="AN4188" t="str">
        <f>VLOOKUP(Table2[[#This Row],[Region]],$AR$71:$AT$93,3,FALSE)</f>
        <v>B</v>
      </c>
      <c r="AO4188"/>
      <c r="AP4188"/>
      <c r="AQ4188"/>
      <c r="AR4188"/>
      <c r="AS4188"/>
      <c r="AT4188"/>
      <c r="AU4188"/>
      <c r="AV4188"/>
      <c r="AW4188"/>
      <c r="AX4188"/>
    </row>
    <row r="4189" spans="34:50" x14ac:dyDescent="0.25">
      <c r="AH4189" t="s">
        <v>4423</v>
      </c>
      <c r="AI4189" t="s">
        <v>3143</v>
      </c>
      <c r="AJ4189" t="s">
        <v>3144</v>
      </c>
      <c r="AK4189" t="s">
        <v>3127</v>
      </c>
      <c r="AL4189" t="s">
        <v>3128</v>
      </c>
      <c r="AM4189" t="str">
        <f>RIGHT("0"&amp;VLOOKUP(Table2[[#This Row],[Region]],$AR$71:$AS$98,2,FALSE),2)</f>
        <v>03</v>
      </c>
      <c r="AN4189" t="str">
        <f>VLOOKUP(Table2[[#This Row],[Region]],$AR$71:$AT$93,3,FALSE)</f>
        <v>B</v>
      </c>
      <c r="AO4189"/>
      <c r="AP4189"/>
      <c r="AQ4189"/>
      <c r="AR4189"/>
      <c r="AS4189"/>
      <c r="AT4189"/>
      <c r="AU4189"/>
      <c r="AV4189"/>
      <c r="AW4189"/>
      <c r="AX4189"/>
    </row>
    <row r="4190" spans="34:50" x14ac:dyDescent="0.25">
      <c r="AH4190" t="s">
        <v>4424</v>
      </c>
      <c r="AI4190" t="s">
        <v>3130</v>
      </c>
      <c r="AJ4190" t="s">
        <v>3131</v>
      </c>
      <c r="AK4190" t="s">
        <v>3127</v>
      </c>
      <c r="AL4190" t="s">
        <v>3131</v>
      </c>
      <c r="AM4190" t="str">
        <f>RIGHT("0"&amp;VLOOKUP(Table2[[#This Row],[Region]],$AR$71:$AS$98,2,FALSE),2)</f>
        <v>02</v>
      </c>
      <c r="AN4190" t="str">
        <f>VLOOKUP(Table2[[#This Row],[Region]],$AR$71:$AT$93,3,FALSE)</f>
        <v>B</v>
      </c>
      <c r="AO4190"/>
      <c r="AP4190"/>
      <c r="AQ4190"/>
      <c r="AR4190"/>
      <c r="AS4190"/>
      <c r="AT4190"/>
      <c r="AU4190"/>
      <c r="AV4190"/>
      <c r="AW4190"/>
      <c r="AX4190"/>
    </row>
    <row r="4191" spans="34:50" x14ac:dyDescent="0.25">
      <c r="AH4191" t="s">
        <v>4425</v>
      </c>
      <c r="AI4191" t="s">
        <v>3143</v>
      </c>
      <c r="AJ4191" t="s">
        <v>3144</v>
      </c>
      <c r="AK4191" t="s">
        <v>3127</v>
      </c>
      <c r="AL4191" t="s">
        <v>3128</v>
      </c>
      <c r="AM4191" t="str">
        <f>RIGHT("0"&amp;VLOOKUP(Table2[[#This Row],[Region]],$AR$71:$AS$98,2,FALSE),2)</f>
        <v>03</v>
      </c>
      <c r="AN4191" t="str">
        <f>VLOOKUP(Table2[[#This Row],[Region]],$AR$71:$AT$93,3,FALSE)</f>
        <v>B</v>
      </c>
      <c r="AO4191"/>
      <c r="AP4191"/>
      <c r="AQ4191"/>
      <c r="AR4191"/>
      <c r="AS4191"/>
      <c r="AT4191"/>
      <c r="AU4191"/>
      <c r="AV4191"/>
      <c r="AW4191"/>
      <c r="AX4191"/>
    </row>
    <row r="4192" spans="34:50" x14ac:dyDescent="0.25">
      <c r="AH4192" t="s">
        <v>4426</v>
      </c>
      <c r="AI4192" t="s">
        <v>3125</v>
      </c>
      <c r="AJ4192" t="s">
        <v>3126</v>
      </c>
      <c r="AK4192" t="s">
        <v>3127</v>
      </c>
      <c r="AL4192" t="s">
        <v>3128</v>
      </c>
      <c r="AM4192" t="str">
        <f>RIGHT("0"&amp;VLOOKUP(Table2[[#This Row],[Region]],$AR$71:$AS$98,2,FALSE),2)</f>
        <v>03</v>
      </c>
      <c r="AN4192" t="str">
        <f>VLOOKUP(Table2[[#This Row],[Region]],$AR$71:$AT$93,3,FALSE)</f>
        <v>B</v>
      </c>
      <c r="AO4192"/>
      <c r="AP4192"/>
      <c r="AQ4192"/>
      <c r="AR4192"/>
      <c r="AS4192"/>
      <c r="AT4192"/>
      <c r="AU4192"/>
      <c r="AV4192"/>
      <c r="AW4192"/>
      <c r="AX4192"/>
    </row>
    <row r="4193" spans="34:50" x14ac:dyDescent="0.25">
      <c r="AH4193" t="s">
        <v>4427</v>
      </c>
      <c r="AI4193" t="s">
        <v>3143</v>
      </c>
      <c r="AJ4193" t="s">
        <v>3144</v>
      </c>
      <c r="AK4193" t="s">
        <v>3127</v>
      </c>
      <c r="AL4193" t="s">
        <v>3128</v>
      </c>
      <c r="AM4193" t="str">
        <f>RIGHT("0"&amp;VLOOKUP(Table2[[#This Row],[Region]],$AR$71:$AS$98,2,FALSE),2)</f>
        <v>03</v>
      </c>
      <c r="AN4193" t="str">
        <f>VLOOKUP(Table2[[#This Row],[Region]],$AR$71:$AT$93,3,FALSE)</f>
        <v>B</v>
      </c>
      <c r="AO4193"/>
      <c r="AP4193"/>
      <c r="AQ4193"/>
      <c r="AR4193"/>
      <c r="AS4193"/>
      <c r="AT4193"/>
      <c r="AU4193"/>
      <c r="AV4193"/>
      <c r="AW4193"/>
      <c r="AX4193"/>
    </row>
    <row r="4194" spans="34:50" x14ac:dyDescent="0.25">
      <c r="AH4194" t="s">
        <v>4428</v>
      </c>
      <c r="AI4194" t="s">
        <v>3143</v>
      </c>
      <c r="AJ4194" t="s">
        <v>3144</v>
      </c>
      <c r="AK4194" t="s">
        <v>3127</v>
      </c>
      <c r="AL4194" t="s">
        <v>3128</v>
      </c>
      <c r="AM4194" t="str">
        <f>RIGHT("0"&amp;VLOOKUP(Table2[[#This Row],[Region]],$AR$71:$AS$98,2,FALSE),2)</f>
        <v>03</v>
      </c>
      <c r="AN4194" t="str">
        <f>VLOOKUP(Table2[[#This Row],[Region]],$AR$71:$AT$93,3,FALSE)</f>
        <v>B</v>
      </c>
      <c r="AO4194"/>
      <c r="AP4194"/>
      <c r="AQ4194"/>
      <c r="AR4194"/>
      <c r="AS4194"/>
      <c r="AT4194"/>
      <c r="AU4194"/>
      <c r="AV4194"/>
      <c r="AW4194"/>
      <c r="AX4194"/>
    </row>
    <row r="4195" spans="34:50" x14ac:dyDescent="0.25">
      <c r="AH4195" t="s">
        <v>4429</v>
      </c>
      <c r="AI4195" t="s">
        <v>3130</v>
      </c>
      <c r="AJ4195" t="s">
        <v>3131</v>
      </c>
      <c r="AK4195" t="s">
        <v>3127</v>
      </c>
      <c r="AL4195" t="s">
        <v>3131</v>
      </c>
      <c r="AM4195" t="str">
        <f>RIGHT("0"&amp;VLOOKUP(Table2[[#This Row],[Region]],$AR$71:$AS$98,2,FALSE),2)</f>
        <v>02</v>
      </c>
      <c r="AN4195" t="str">
        <f>VLOOKUP(Table2[[#This Row],[Region]],$AR$71:$AT$93,3,FALSE)</f>
        <v>B</v>
      </c>
      <c r="AO4195"/>
      <c r="AP4195"/>
      <c r="AQ4195"/>
      <c r="AR4195"/>
      <c r="AS4195"/>
      <c r="AT4195"/>
      <c r="AU4195"/>
      <c r="AV4195"/>
      <c r="AW4195"/>
      <c r="AX4195"/>
    </row>
    <row r="4196" spans="34:50" x14ac:dyDescent="0.25">
      <c r="AH4196" t="s">
        <v>4430</v>
      </c>
      <c r="AI4196" t="s">
        <v>3143</v>
      </c>
      <c r="AJ4196" t="s">
        <v>3144</v>
      </c>
      <c r="AK4196" t="s">
        <v>3127</v>
      </c>
      <c r="AL4196" t="s">
        <v>3128</v>
      </c>
      <c r="AM4196" t="str">
        <f>RIGHT("0"&amp;VLOOKUP(Table2[[#This Row],[Region]],$AR$71:$AS$98,2,FALSE),2)</f>
        <v>03</v>
      </c>
      <c r="AN4196" t="str">
        <f>VLOOKUP(Table2[[#This Row],[Region]],$AR$71:$AT$93,3,FALSE)</f>
        <v>B</v>
      </c>
      <c r="AO4196"/>
      <c r="AP4196"/>
      <c r="AQ4196"/>
      <c r="AR4196"/>
      <c r="AS4196"/>
      <c r="AT4196"/>
      <c r="AU4196"/>
      <c r="AV4196"/>
      <c r="AW4196"/>
      <c r="AX4196"/>
    </row>
    <row r="4197" spans="34:50" x14ac:dyDescent="0.25">
      <c r="AH4197" t="s">
        <v>4431</v>
      </c>
      <c r="AI4197" t="s">
        <v>3130</v>
      </c>
      <c r="AJ4197" t="s">
        <v>3131</v>
      </c>
      <c r="AK4197" t="s">
        <v>3127</v>
      </c>
      <c r="AL4197" t="s">
        <v>3131</v>
      </c>
      <c r="AM4197" t="str">
        <f>RIGHT("0"&amp;VLOOKUP(Table2[[#This Row],[Region]],$AR$71:$AS$98,2,FALSE),2)</f>
        <v>02</v>
      </c>
      <c r="AN4197" t="str">
        <f>VLOOKUP(Table2[[#This Row],[Region]],$AR$71:$AT$93,3,FALSE)</f>
        <v>B</v>
      </c>
      <c r="AO4197"/>
      <c r="AP4197"/>
      <c r="AQ4197"/>
      <c r="AR4197"/>
      <c r="AS4197"/>
      <c r="AT4197"/>
      <c r="AU4197"/>
      <c r="AV4197"/>
      <c r="AW4197"/>
      <c r="AX4197"/>
    </row>
    <row r="4198" spans="34:50" x14ac:dyDescent="0.25">
      <c r="AH4198" t="s">
        <v>4432</v>
      </c>
      <c r="AI4198" t="s">
        <v>3130</v>
      </c>
      <c r="AJ4198" t="s">
        <v>3131</v>
      </c>
      <c r="AK4198" t="s">
        <v>3127</v>
      </c>
      <c r="AL4198" t="s">
        <v>3131</v>
      </c>
      <c r="AM4198" t="str">
        <f>RIGHT("0"&amp;VLOOKUP(Table2[[#This Row],[Region]],$AR$71:$AS$98,2,FALSE),2)</f>
        <v>02</v>
      </c>
      <c r="AN4198" t="str">
        <f>VLOOKUP(Table2[[#This Row],[Region]],$AR$71:$AT$93,3,FALSE)</f>
        <v>B</v>
      </c>
      <c r="AO4198"/>
      <c r="AP4198"/>
      <c r="AQ4198"/>
      <c r="AR4198"/>
      <c r="AS4198"/>
      <c r="AT4198"/>
      <c r="AU4198"/>
      <c r="AV4198"/>
      <c r="AW4198"/>
      <c r="AX4198"/>
    </row>
    <row r="4199" spans="34:50" x14ac:dyDescent="0.25">
      <c r="AH4199" t="s">
        <v>4433</v>
      </c>
      <c r="AI4199" t="s">
        <v>3162</v>
      </c>
      <c r="AJ4199" t="s">
        <v>3163</v>
      </c>
      <c r="AK4199" t="s">
        <v>3127</v>
      </c>
      <c r="AL4199" t="s">
        <v>3128</v>
      </c>
      <c r="AM4199" t="str">
        <f>RIGHT("0"&amp;VLOOKUP(Table2[[#This Row],[Region]],$AR$71:$AS$98,2,FALSE),2)</f>
        <v>03</v>
      </c>
      <c r="AN4199" t="str">
        <f>VLOOKUP(Table2[[#This Row],[Region]],$AR$71:$AT$93,3,FALSE)</f>
        <v>B</v>
      </c>
      <c r="AO4199"/>
      <c r="AP4199"/>
      <c r="AQ4199"/>
      <c r="AR4199"/>
      <c r="AS4199"/>
      <c r="AT4199"/>
      <c r="AU4199"/>
      <c r="AV4199"/>
      <c r="AW4199"/>
      <c r="AX4199"/>
    </row>
    <row r="4200" spans="34:50" x14ac:dyDescent="0.25">
      <c r="AH4200" t="s">
        <v>4434</v>
      </c>
      <c r="AI4200" t="s">
        <v>3143</v>
      </c>
      <c r="AJ4200" t="s">
        <v>3144</v>
      </c>
      <c r="AK4200" t="s">
        <v>3127</v>
      </c>
      <c r="AL4200" t="s">
        <v>3128</v>
      </c>
      <c r="AM4200" t="str">
        <f>RIGHT("0"&amp;VLOOKUP(Table2[[#This Row],[Region]],$AR$71:$AS$98,2,FALSE),2)</f>
        <v>03</v>
      </c>
      <c r="AN4200" t="str">
        <f>VLOOKUP(Table2[[#This Row],[Region]],$AR$71:$AT$93,3,FALSE)</f>
        <v>B</v>
      </c>
      <c r="AO4200"/>
      <c r="AP4200"/>
      <c r="AQ4200"/>
      <c r="AR4200"/>
      <c r="AS4200"/>
      <c r="AT4200"/>
      <c r="AU4200"/>
      <c r="AV4200"/>
      <c r="AW4200"/>
      <c r="AX4200"/>
    </row>
    <row r="4201" spans="34:50" x14ac:dyDescent="0.25">
      <c r="AH4201" t="s">
        <v>4435</v>
      </c>
      <c r="AI4201" t="s">
        <v>3278</v>
      </c>
      <c r="AJ4201" t="s">
        <v>3279</v>
      </c>
      <c r="AK4201" t="s">
        <v>3127</v>
      </c>
      <c r="AL4201" t="s">
        <v>3128</v>
      </c>
      <c r="AM4201" t="str">
        <f>RIGHT("0"&amp;VLOOKUP(Table2[[#This Row],[Region]],$AR$71:$AS$98,2,FALSE),2)</f>
        <v>03</v>
      </c>
      <c r="AN4201" t="str">
        <f>VLOOKUP(Table2[[#This Row],[Region]],$AR$71:$AT$93,3,FALSE)</f>
        <v>B</v>
      </c>
      <c r="AO4201"/>
      <c r="AP4201"/>
      <c r="AQ4201"/>
      <c r="AR4201"/>
      <c r="AS4201"/>
      <c r="AT4201"/>
      <c r="AU4201"/>
      <c r="AV4201"/>
      <c r="AW4201"/>
      <c r="AX4201"/>
    </row>
    <row r="4202" spans="34:50" x14ac:dyDescent="0.25">
      <c r="AH4202" t="s">
        <v>4436</v>
      </c>
      <c r="AI4202" t="s">
        <v>3143</v>
      </c>
      <c r="AJ4202" t="s">
        <v>3144</v>
      </c>
      <c r="AK4202" t="s">
        <v>3127</v>
      </c>
      <c r="AL4202" t="s">
        <v>3128</v>
      </c>
      <c r="AM4202" t="str">
        <f>RIGHT("0"&amp;VLOOKUP(Table2[[#This Row],[Region]],$AR$71:$AS$98,2,FALSE),2)</f>
        <v>03</v>
      </c>
      <c r="AN4202" t="str">
        <f>VLOOKUP(Table2[[#This Row],[Region]],$AR$71:$AT$93,3,FALSE)</f>
        <v>B</v>
      </c>
      <c r="AO4202"/>
      <c r="AP4202"/>
      <c r="AQ4202"/>
      <c r="AR4202"/>
      <c r="AS4202"/>
      <c r="AT4202"/>
      <c r="AU4202"/>
      <c r="AV4202"/>
      <c r="AW4202"/>
      <c r="AX4202"/>
    </row>
    <row r="4203" spans="34:50" x14ac:dyDescent="0.25">
      <c r="AH4203" t="s">
        <v>4437</v>
      </c>
      <c r="AI4203" t="s">
        <v>3143</v>
      </c>
      <c r="AJ4203" t="s">
        <v>3144</v>
      </c>
      <c r="AK4203" t="s">
        <v>3127</v>
      </c>
      <c r="AL4203" t="s">
        <v>3128</v>
      </c>
      <c r="AM4203" t="str">
        <f>RIGHT("0"&amp;VLOOKUP(Table2[[#This Row],[Region]],$AR$71:$AS$98,2,FALSE),2)</f>
        <v>03</v>
      </c>
      <c r="AN4203" t="str">
        <f>VLOOKUP(Table2[[#This Row],[Region]],$AR$71:$AT$93,3,FALSE)</f>
        <v>B</v>
      </c>
      <c r="AO4203"/>
      <c r="AP4203"/>
      <c r="AQ4203"/>
      <c r="AR4203"/>
      <c r="AS4203"/>
      <c r="AT4203"/>
      <c r="AU4203"/>
      <c r="AV4203"/>
      <c r="AW4203"/>
      <c r="AX4203"/>
    </row>
    <row r="4204" spans="34:50" x14ac:dyDescent="0.25">
      <c r="AH4204" t="s">
        <v>4438</v>
      </c>
      <c r="AI4204" t="s">
        <v>3154</v>
      </c>
      <c r="AJ4204" t="s">
        <v>3155</v>
      </c>
      <c r="AK4204" t="s">
        <v>3127</v>
      </c>
      <c r="AL4204" t="s">
        <v>3128</v>
      </c>
      <c r="AM4204" t="str">
        <f>RIGHT("0"&amp;VLOOKUP(Table2[[#This Row],[Region]],$AR$71:$AS$98,2,FALSE),2)</f>
        <v>03</v>
      </c>
      <c r="AN4204" t="str">
        <f>VLOOKUP(Table2[[#This Row],[Region]],$AR$71:$AT$93,3,FALSE)</f>
        <v>B</v>
      </c>
      <c r="AO4204"/>
      <c r="AP4204"/>
      <c r="AQ4204"/>
      <c r="AR4204"/>
      <c r="AS4204"/>
      <c r="AT4204"/>
      <c r="AU4204"/>
      <c r="AV4204"/>
      <c r="AW4204"/>
      <c r="AX4204"/>
    </row>
    <row r="4205" spans="34:50" x14ac:dyDescent="0.25">
      <c r="AH4205" t="s">
        <v>4439</v>
      </c>
      <c r="AI4205" t="s">
        <v>3194</v>
      </c>
      <c r="AJ4205" t="s">
        <v>3195</v>
      </c>
      <c r="AK4205" t="s">
        <v>3127</v>
      </c>
      <c r="AL4205" t="s">
        <v>3128</v>
      </c>
      <c r="AM4205" t="str">
        <f>RIGHT("0"&amp;VLOOKUP(Table2[[#This Row],[Region]],$AR$71:$AS$98,2,FALSE),2)</f>
        <v>03</v>
      </c>
      <c r="AN4205" t="str">
        <f>VLOOKUP(Table2[[#This Row],[Region]],$AR$71:$AT$93,3,FALSE)</f>
        <v>B</v>
      </c>
      <c r="AO4205"/>
      <c r="AP4205"/>
      <c r="AQ4205"/>
      <c r="AR4205"/>
      <c r="AS4205"/>
      <c r="AT4205"/>
      <c r="AU4205"/>
      <c r="AV4205"/>
      <c r="AW4205"/>
      <c r="AX4205"/>
    </row>
    <row r="4206" spans="34:50" x14ac:dyDescent="0.25">
      <c r="AH4206" t="s">
        <v>4440</v>
      </c>
      <c r="AI4206" t="s">
        <v>3487</v>
      </c>
      <c r="AJ4206" t="s">
        <v>3488</v>
      </c>
      <c r="AK4206" t="s">
        <v>3127</v>
      </c>
      <c r="AL4206" t="s">
        <v>3128</v>
      </c>
      <c r="AM4206" t="str">
        <f>RIGHT("0"&amp;VLOOKUP(Table2[[#This Row],[Region]],$AR$71:$AS$98,2,FALSE),2)</f>
        <v>03</v>
      </c>
      <c r="AN4206" t="str">
        <f>VLOOKUP(Table2[[#This Row],[Region]],$AR$71:$AT$93,3,FALSE)</f>
        <v>B</v>
      </c>
      <c r="AO4206"/>
      <c r="AP4206"/>
      <c r="AQ4206"/>
      <c r="AR4206"/>
      <c r="AS4206"/>
      <c r="AT4206"/>
      <c r="AU4206"/>
      <c r="AV4206"/>
      <c r="AW4206"/>
      <c r="AX4206"/>
    </row>
    <row r="4207" spans="34:50" x14ac:dyDescent="0.25">
      <c r="AH4207" t="s">
        <v>4441</v>
      </c>
      <c r="AI4207" t="s">
        <v>3194</v>
      </c>
      <c r="AJ4207" t="s">
        <v>3195</v>
      </c>
      <c r="AK4207" t="s">
        <v>3127</v>
      </c>
      <c r="AL4207" t="s">
        <v>3128</v>
      </c>
      <c r="AM4207" t="str">
        <f>RIGHT("0"&amp;VLOOKUP(Table2[[#This Row],[Region]],$AR$71:$AS$98,2,FALSE),2)</f>
        <v>03</v>
      </c>
      <c r="AN4207" t="str">
        <f>VLOOKUP(Table2[[#This Row],[Region]],$AR$71:$AT$93,3,FALSE)</f>
        <v>B</v>
      </c>
      <c r="AO4207"/>
      <c r="AP4207"/>
      <c r="AQ4207"/>
      <c r="AR4207"/>
      <c r="AS4207"/>
      <c r="AT4207"/>
      <c r="AU4207"/>
      <c r="AV4207"/>
      <c r="AW4207"/>
      <c r="AX4207"/>
    </row>
    <row r="4208" spans="34:50" x14ac:dyDescent="0.25">
      <c r="AH4208" t="s">
        <v>4442</v>
      </c>
      <c r="AI4208" t="s">
        <v>3130</v>
      </c>
      <c r="AJ4208" t="s">
        <v>3131</v>
      </c>
      <c r="AK4208" t="s">
        <v>3127</v>
      </c>
      <c r="AL4208" t="s">
        <v>3131</v>
      </c>
      <c r="AM4208" t="str">
        <f>RIGHT("0"&amp;VLOOKUP(Table2[[#This Row],[Region]],$AR$71:$AS$98,2,FALSE),2)</f>
        <v>02</v>
      </c>
      <c r="AN4208" t="str">
        <f>VLOOKUP(Table2[[#This Row],[Region]],$AR$71:$AT$93,3,FALSE)</f>
        <v>B</v>
      </c>
      <c r="AO4208"/>
      <c r="AP4208"/>
      <c r="AQ4208"/>
      <c r="AR4208"/>
      <c r="AS4208"/>
      <c r="AT4208"/>
      <c r="AU4208"/>
      <c r="AV4208"/>
      <c r="AW4208"/>
      <c r="AX4208"/>
    </row>
    <row r="4209" spans="34:50" x14ac:dyDescent="0.25">
      <c r="AH4209" t="s">
        <v>4443</v>
      </c>
      <c r="AI4209" t="s">
        <v>3154</v>
      </c>
      <c r="AJ4209" t="s">
        <v>3155</v>
      </c>
      <c r="AK4209" t="s">
        <v>3127</v>
      </c>
      <c r="AL4209" t="s">
        <v>3128</v>
      </c>
      <c r="AM4209" t="str">
        <f>RIGHT("0"&amp;VLOOKUP(Table2[[#This Row],[Region]],$AR$71:$AS$98,2,FALSE),2)</f>
        <v>03</v>
      </c>
      <c r="AN4209" t="str">
        <f>VLOOKUP(Table2[[#This Row],[Region]],$AR$71:$AT$93,3,FALSE)</f>
        <v>B</v>
      </c>
      <c r="AO4209"/>
      <c r="AP4209"/>
      <c r="AQ4209"/>
      <c r="AR4209"/>
      <c r="AS4209"/>
      <c r="AT4209"/>
      <c r="AU4209"/>
      <c r="AV4209"/>
      <c r="AW4209"/>
      <c r="AX4209"/>
    </row>
    <row r="4210" spans="34:50" x14ac:dyDescent="0.25">
      <c r="AH4210" t="s">
        <v>4444</v>
      </c>
      <c r="AI4210" t="s">
        <v>3125</v>
      </c>
      <c r="AJ4210" t="s">
        <v>3126</v>
      </c>
      <c r="AK4210" t="s">
        <v>3127</v>
      </c>
      <c r="AL4210" t="s">
        <v>3128</v>
      </c>
      <c r="AM4210" t="str">
        <f>RIGHT("0"&amp;VLOOKUP(Table2[[#This Row],[Region]],$AR$71:$AS$98,2,FALSE),2)</f>
        <v>03</v>
      </c>
      <c r="AN4210" t="str">
        <f>VLOOKUP(Table2[[#This Row],[Region]],$AR$71:$AT$93,3,FALSE)</f>
        <v>B</v>
      </c>
      <c r="AO4210"/>
      <c r="AP4210"/>
      <c r="AQ4210"/>
      <c r="AR4210"/>
      <c r="AS4210"/>
      <c r="AT4210"/>
      <c r="AU4210"/>
      <c r="AV4210"/>
      <c r="AW4210"/>
      <c r="AX4210"/>
    </row>
    <row r="4211" spans="34:50" x14ac:dyDescent="0.25">
      <c r="AH4211" t="s">
        <v>4445</v>
      </c>
      <c r="AI4211" t="s">
        <v>3212</v>
      </c>
      <c r="AJ4211" t="s">
        <v>3213</v>
      </c>
      <c r="AK4211" t="s">
        <v>3127</v>
      </c>
      <c r="AL4211" t="s">
        <v>3128</v>
      </c>
      <c r="AM4211" t="str">
        <f>RIGHT("0"&amp;VLOOKUP(Table2[[#This Row],[Region]],$AR$71:$AS$98,2,FALSE),2)</f>
        <v>03</v>
      </c>
      <c r="AN4211" t="str">
        <f>VLOOKUP(Table2[[#This Row],[Region]],$AR$71:$AT$93,3,FALSE)</f>
        <v>B</v>
      </c>
      <c r="AO4211"/>
      <c r="AP4211"/>
      <c r="AQ4211"/>
      <c r="AR4211"/>
      <c r="AS4211"/>
      <c r="AT4211"/>
      <c r="AU4211"/>
      <c r="AV4211"/>
      <c r="AW4211"/>
      <c r="AX4211"/>
    </row>
    <row r="4212" spans="34:50" x14ac:dyDescent="0.25">
      <c r="AH4212" t="s">
        <v>4446</v>
      </c>
      <c r="AI4212" t="s">
        <v>3154</v>
      </c>
      <c r="AJ4212" t="s">
        <v>3155</v>
      </c>
      <c r="AK4212" t="s">
        <v>3127</v>
      </c>
      <c r="AL4212" t="s">
        <v>3128</v>
      </c>
      <c r="AM4212" t="str">
        <f>RIGHT("0"&amp;VLOOKUP(Table2[[#This Row],[Region]],$AR$71:$AS$98,2,FALSE),2)</f>
        <v>03</v>
      </c>
      <c r="AN4212" t="str">
        <f>VLOOKUP(Table2[[#This Row],[Region]],$AR$71:$AT$93,3,FALSE)</f>
        <v>B</v>
      </c>
      <c r="AO4212"/>
      <c r="AP4212"/>
      <c r="AQ4212"/>
      <c r="AR4212"/>
      <c r="AS4212"/>
      <c r="AT4212"/>
      <c r="AU4212"/>
      <c r="AV4212"/>
      <c r="AW4212"/>
      <c r="AX4212"/>
    </row>
    <row r="4213" spans="34:50" x14ac:dyDescent="0.25">
      <c r="AH4213" t="s">
        <v>4447</v>
      </c>
      <c r="AI4213" t="s">
        <v>3143</v>
      </c>
      <c r="AJ4213" t="s">
        <v>3144</v>
      </c>
      <c r="AK4213" t="s">
        <v>3127</v>
      </c>
      <c r="AL4213" t="s">
        <v>3128</v>
      </c>
      <c r="AM4213" t="str">
        <f>RIGHT("0"&amp;VLOOKUP(Table2[[#This Row],[Region]],$AR$71:$AS$98,2,FALSE),2)</f>
        <v>03</v>
      </c>
      <c r="AN4213" t="str">
        <f>VLOOKUP(Table2[[#This Row],[Region]],$AR$71:$AT$93,3,FALSE)</f>
        <v>B</v>
      </c>
      <c r="AO4213"/>
      <c r="AP4213"/>
      <c r="AQ4213"/>
      <c r="AR4213"/>
      <c r="AS4213"/>
      <c r="AT4213"/>
      <c r="AU4213"/>
      <c r="AV4213"/>
      <c r="AW4213"/>
      <c r="AX4213"/>
    </row>
    <row r="4214" spans="34:50" x14ac:dyDescent="0.25">
      <c r="AH4214" t="s">
        <v>4448</v>
      </c>
      <c r="AI4214" t="s">
        <v>3217</v>
      </c>
      <c r="AJ4214" t="s">
        <v>3218</v>
      </c>
      <c r="AK4214" t="s">
        <v>3127</v>
      </c>
      <c r="AL4214" t="s">
        <v>3128</v>
      </c>
      <c r="AM4214" t="str">
        <f>RIGHT("0"&amp;VLOOKUP(Table2[[#This Row],[Region]],$AR$71:$AS$98,2,FALSE),2)</f>
        <v>03</v>
      </c>
      <c r="AN4214" t="str">
        <f>VLOOKUP(Table2[[#This Row],[Region]],$AR$71:$AT$93,3,FALSE)</f>
        <v>B</v>
      </c>
      <c r="AO4214"/>
      <c r="AP4214"/>
      <c r="AQ4214"/>
      <c r="AR4214"/>
      <c r="AS4214"/>
      <c r="AT4214"/>
      <c r="AU4214"/>
      <c r="AV4214"/>
      <c r="AW4214"/>
      <c r="AX4214"/>
    </row>
    <row r="4215" spans="34:50" x14ac:dyDescent="0.25">
      <c r="AH4215" t="s">
        <v>4449</v>
      </c>
      <c r="AI4215" t="s">
        <v>3217</v>
      </c>
      <c r="AJ4215" t="s">
        <v>3218</v>
      </c>
      <c r="AK4215" t="s">
        <v>3127</v>
      </c>
      <c r="AL4215" t="s">
        <v>3128</v>
      </c>
      <c r="AM4215" t="str">
        <f>RIGHT("0"&amp;VLOOKUP(Table2[[#This Row],[Region]],$AR$71:$AS$98,2,FALSE),2)</f>
        <v>03</v>
      </c>
      <c r="AN4215" t="str">
        <f>VLOOKUP(Table2[[#This Row],[Region]],$AR$71:$AT$93,3,FALSE)</f>
        <v>B</v>
      </c>
      <c r="AO4215"/>
      <c r="AP4215"/>
      <c r="AQ4215"/>
      <c r="AR4215"/>
      <c r="AS4215"/>
      <c r="AT4215"/>
      <c r="AU4215"/>
      <c r="AV4215"/>
      <c r="AW4215"/>
      <c r="AX4215"/>
    </row>
    <row r="4216" spans="34:50" x14ac:dyDescent="0.25">
      <c r="AH4216" t="s">
        <v>4450</v>
      </c>
      <c r="AI4216" t="s">
        <v>3143</v>
      </c>
      <c r="AJ4216" t="s">
        <v>3144</v>
      </c>
      <c r="AK4216" t="s">
        <v>3127</v>
      </c>
      <c r="AL4216" t="s">
        <v>3128</v>
      </c>
      <c r="AM4216" t="str">
        <f>RIGHT("0"&amp;VLOOKUP(Table2[[#This Row],[Region]],$AR$71:$AS$98,2,FALSE),2)</f>
        <v>03</v>
      </c>
      <c r="AN4216" t="str">
        <f>VLOOKUP(Table2[[#This Row],[Region]],$AR$71:$AT$93,3,FALSE)</f>
        <v>B</v>
      </c>
      <c r="AO4216"/>
      <c r="AP4216"/>
      <c r="AQ4216"/>
      <c r="AR4216"/>
      <c r="AS4216"/>
      <c r="AT4216"/>
      <c r="AU4216"/>
      <c r="AV4216"/>
      <c r="AW4216"/>
      <c r="AX4216"/>
    </row>
    <row r="4217" spans="34:50" x14ac:dyDescent="0.25">
      <c r="AH4217" t="s">
        <v>4451</v>
      </c>
      <c r="AI4217" t="s">
        <v>3130</v>
      </c>
      <c r="AJ4217" t="s">
        <v>3131</v>
      </c>
      <c r="AK4217" t="s">
        <v>3127</v>
      </c>
      <c r="AL4217" t="s">
        <v>3131</v>
      </c>
      <c r="AM4217" t="str">
        <f>RIGHT("0"&amp;VLOOKUP(Table2[[#This Row],[Region]],$AR$71:$AS$98,2,FALSE),2)</f>
        <v>02</v>
      </c>
      <c r="AN4217" t="str">
        <f>VLOOKUP(Table2[[#This Row],[Region]],$AR$71:$AT$93,3,FALSE)</f>
        <v>B</v>
      </c>
      <c r="AO4217"/>
      <c r="AP4217"/>
      <c r="AQ4217"/>
      <c r="AR4217"/>
      <c r="AS4217"/>
      <c r="AT4217"/>
      <c r="AU4217"/>
      <c r="AV4217"/>
      <c r="AW4217"/>
      <c r="AX4217"/>
    </row>
    <row r="4218" spans="34:50" x14ac:dyDescent="0.25">
      <c r="AH4218" t="s">
        <v>4452</v>
      </c>
      <c r="AI4218" t="s">
        <v>3194</v>
      </c>
      <c r="AJ4218" t="s">
        <v>3195</v>
      </c>
      <c r="AK4218" t="s">
        <v>3127</v>
      </c>
      <c r="AL4218" t="s">
        <v>3128</v>
      </c>
      <c r="AM4218" t="str">
        <f>RIGHT("0"&amp;VLOOKUP(Table2[[#This Row],[Region]],$AR$71:$AS$98,2,FALSE),2)</f>
        <v>03</v>
      </c>
      <c r="AN4218" t="str">
        <f>VLOOKUP(Table2[[#This Row],[Region]],$AR$71:$AT$93,3,FALSE)</f>
        <v>B</v>
      </c>
      <c r="AO4218"/>
      <c r="AP4218"/>
      <c r="AQ4218"/>
      <c r="AR4218"/>
      <c r="AS4218"/>
      <c r="AT4218"/>
      <c r="AU4218"/>
      <c r="AV4218"/>
      <c r="AW4218"/>
      <c r="AX4218"/>
    </row>
    <row r="4219" spans="34:50" x14ac:dyDescent="0.25">
      <c r="AH4219" t="s">
        <v>4453</v>
      </c>
      <c r="AI4219" t="s">
        <v>3143</v>
      </c>
      <c r="AJ4219" t="s">
        <v>3144</v>
      </c>
      <c r="AK4219" t="s">
        <v>3127</v>
      </c>
      <c r="AL4219" t="s">
        <v>3128</v>
      </c>
      <c r="AM4219" t="str">
        <f>RIGHT("0"&amp;VLOOKUP(Table2[[#This Row],[Region]],$AR$71:$AS$98,2,FALSE),2)</f>
        <v>03</v>
      </c>
      <c r="AN4219" t="str">
        <f>VLOOKUP(Table2[[#This Row],[Region]],$AR$71:$AT$93,3,FALSE)</f>
        <v>B</v>
      </c>
      <c r="AO4219"/>
      <c r="AP4219"/>
      <c r="AQ4219"/>
      <c r="AR4219"/>
      <c r="AS4219"/>
      <c r="AT4219"/>
      <c r="AU4219"/>
      <c r="AV4219"/>
      <c r="AW4219"/>
      <c r="AX4219"/>
    </row>
    <row r="4220" spans="34:50" x14ac:dyDescent="0.25">
      <c r="AH4220" t="s">
        <v>4454</v>
      </c>
      <c r="AI4220" t="s">
        <v>3173</v>
      </c>
      <c r="AJ4220" t="s">
        <v>3174</v>
      </c>
      <c r="AK4220" t="s">
        <v>3127</v>
      </c>
      <c r="AL4220" t="s">
        <v>3174</v>
      </c>
      <c r="AM4220" t="str">
        <f>RIGHT("0"&amp;VLOOKUP(Table2[[#This Row],[Region]],$AR$71:$AS$98,2,FALSE),2)</f>
        <v>01</v>
      </c>
      <c r="AN4220" t="str">
        <f>VLOOKUP(Table2[[#This Row],[Region]],$AR$71:$AT$93,3,FALSE)</f>
        <v>A</v>
      </c>
      <c r="AO4220"/>
      <c r="AP4220"/>
      <c r="AQ4220"/>
      <c r="AR4220"/>
      <c r="AS4220"/>
      <c r="AT4220"/>
      <c r="AU4220"/>
      <c r="AV4220"/>
      <c r="AW4220"/>
      <c r="AX4220"/>
    </row>
    <row r="4221" spans="34:50" x14ac:dyDescent="0.25">
      <c r="AH4221" t="s">
        <v>4455</v>
      </c>
      <c r="AI4221" t="s">
        <v>3143</v>
      </c>
      <c r="AJ4221" t="s">
        <v>3144</v>
      </c>
      <c r="AK4221" t="s">
        <v>3127</v>
      </c>
      <c r="AL4221" t="s">
        <v>3128</v>
      </c>
      <c r="AM4221" t="str">
        <f>RIGHT("0"&amp;VLOOKUP(Table2[[#This Row],[Region]],$AR$71:$AS$98,2,FALSE),2)</f>
        <v>03</v>
      </c>
      <c r="AN4221" t="str">
        <f>VLOOKUP(Table2[[#This Row],[Region]],$AR$71:$AT$93,3,FALSE)</f>
        <v>B</v>
      </c>
      <c r="AO4221"/>
      <c r="AP4221"/>
      <c r="AQ4221"/>
      <c r="AR4221"/>
      <c r="AS4221"/>
      <c r="AT4221"/>
      <c r="AU4221"/>
      <c r="AV4221"/>
      <c r="AW4221"/>
      <c r="AX4221"/>
    </row>
    <row r="4222" spans="34:50" x14ac:dyDescent="0.25">
      <c r="AH4222" t="s">
        <v>4456</v>
      </c>
      <c r="AI4222" t="s">
        <v>3130</v>
      </c>
      <c r="AJ4222" t="s">
        <v>3131</v>
      </c>
      <c r="AK4222" t="s">
        <v>3127</v>
      </c>
      <c r="AL4222" t="s">
        <v>3131</v>
      </c>
      <c r="AM4222" t="str">
        <f>RIGHT("0"&amp;VLOOKUP(Table2[[#This Row],[Region]],$AR$71:$AS$98,2,FALSE),2)</f>
        <v>02</v>
      </c>
      <c r="AN4222" t="str">
        <f>VLOOKUP(Table2[[#This Row],[Region]],$AR$71:$AT$93,3,FALSE)</f>
        <v>B</v>
      </c>
      <c r="AO4222"/>
      <c r="AP4222"/>
      <c r="AQ4222"/>
      <c r="AR4222"/>
      <c r="AS4222"/>
      <c r="AT4222"/>
      <c r="AU4222"/>
      <c r="AV4222"/>
      <c r="AW4222"/>
      <c r="AX4222"/>
    </row>
    <row r="4223" spans="34:50" x14ac:dyDescent="0.25">
      <c r="AH4223" t="s">
        <v>4457</v>
      </c>
      <c r="AI4223" t="s">
        <v>3143</v>
      </c>
      <c r="AJ4223" t="s">
        <v>3144</v>
      </c>
      <c r="AK4223" t="s">
        <v>3127</v>
      </c>
      <c r="AL4223" t="s">
        <v>3128</v>
      </c>
      <c r="AM4223" t="str">
        <f>RIGHT("0"&amp;VLOOKUP(Table2[[#This Row],[Region]],$AR$71:$AS$98,2,FALSE),2)</f>
        <v>03</v>
      </c>
      <c r="AN4223" t="str">
        <f>VLOOKUP(Table2[[#This Row],[Region]],$AR$71:$AT$93,3,FALSE)</f>
        <v>B</v>
      </c>
      <c r="AO4223"/>
      <c r="AP4223"/>
      <c r="AQ4223"/>
      <c r="AR4223"/>
      <c r="AS4223"/>
      <c r="AT4223"/>
      <c r="AU4223"/>
      <c r="AV4223"/>
      <c r="AW4223"/>
      <c r="AX4223"/>
    </row>
    <row r="4224" spans="34:50" x14ac:dyDescent="0.25">
      <c r="AH4224" t="s">
        <v>4458</v>
      </c>
      <c r="AI4224" t="s">
        <v>3130</v>
      </c>
      <c r="AJ4224" t="s">
        <v>3131</v>
      </c>
      <c r="AK4224" t="s">
        <v>3127</v>
      </c>
      <c r="AL4224" t="s">
        <v>3131</v>
      </c>
      <c r="AM4224" t="str">
        <f>RIGHT("0"&amp;VLOOKUP(Table2[[#This Row],[Region]],$AR$71:$AS$98,2,FALSE),2)</f>
        <v>02</v>
      </c>
      <c r="AN4224" t="str">
        <f>VLOOKUP(Table2[[#This Row],[Region]],$AR$71:$AT$93,3,FALSE)</f>
        <v>B</v>
      </c>
      <c r="AO4224"/>
      <c r="AP4224"/>
      <c r="AQ4224"/>
      <c r="AR4224"/>
      <c r="AS4224"/>
      <c r="AT4224"/>
      <c r="AU4224"/>
      <c r="AV4224"/>
      <c r="AW4224"/>
      <c r="AX4224"/>
    </row>
    <row r="4225" spans="34:50" x14ac:dyDescent="0.25">
      <c r="AH4225" t="s">
        <v>4459</v>
      </c>
      <c r="AI4225" t="s">
        <v>3130</v>
      </c>
      <c r="AJ4225" t="s">
        <v>3131</v>
      </c>
      <c r="AK4225" t="s">
        <v>3127</v>
      </c>
      <c r="AL4225" t="s">
        <v>3131</v>
      </c>
      <c r="AM4225" t="str">
        <f>RIGHT("0"&amp;VLOOKUP(Table2[[#This Row],[Region]],$AR$71:$AS$98,2,FALSE),2)</f>
        <v>02</v>
      </c>
      <c r="AN4225" t="str">
        <f>VLOOKUP(Table2[[#This Row],[Region]],$AR$71:$AT$93,3,FALSE)</f>
        <v>B</v>
      </c>
      <c r="AO4225"/>
      <c r="AP4225"/>
      <c r="AQ4225"/>
      <c r="AR4225"/>
      <c r="AS4225"/>
      <c r="AT4225"/>
      <c r="AU4225"/>
      <c r="AV4225"/>
      <c r="AW4225"/>
      <c r="AX4225"/>
    </row>
    <row r="4226" spans="34:50" x14ac:dyDescent="0.25">
      <c r="AH4226" t="s">
        <v>4460</v>
      </c>
      <c r="AI4226" t="s">
        <v>3130</v>
      </c>
      <c r="AJ4226" t="s">
        <v>3131</v>
      </c>
      <c r="AK4226" t="s">
        <v>3127</v>
      </c>
      <c r="AL4226" t="s">
        <v>3131</v>
      </c>
      <c r="AM4226" t="str">
        <f>RIGHT("0"&amp;VLOOKUP(Table2[[#This Row],[Region]],$AR$71:$AS$98,2,FALSE),2)</f>
        <v>02</v>
      </c>
      <c r="AN4226" t="str">
        <f>VLOOKUP(Table2[[#This Row],[Region]],$AR$71:$AT$93,3,FALSE)</f>
        <v>B</v>
      </c>
      <c r="AO4226"/>
      <c r="AP4226"/>
      <c r="AQ4226"/>
      <c r="AR4226"/>
      <c r="AS4226"/>
      <c r="AT4226"/>
      <c r="AU4226"/>
      <c r="AV4226"/>
      <c r="AW4226"/>
      <c r="AX4226"/>
    </row>
    <row r="4227" spans="34:50" x14ac:dyDescent="0.25">
      <c r="AH4227" t="s">
        <v>4461</v>
      </c>
      <c r="AI4227" t="s">
        <v>3143</v>
      </c>
      <c r="AJ4227" t="s">
        <v>3144</v>
      </c>
      <c r="AK4227" t="s">
        <v>3127</v>
      </c>
      <c r="AL4227" t="s">
        <v>3128</v>
      </c>
      <c r="AM4227" t="str">
        <f>RIGHT("0"&amp;VLOOKUP(Table2[[#This Row],[Region]],$AR$71:$AS$98,2,FALSE),2)</f>
        <v>03</v>
      </c>
      <c r="AN4227" t="str">
        <f>VLOOKUP(Table2[[#This Row],[Region]],$AR$71:$AT$93,3,FALSE)</f>
        <v>B</v>
      </c>
      <c r="AO4227"/>
      <c r="AP4227"/>
      <c r="AQ4227"/>
      <c r="AR4227"/>
      <c r="AS4227"/>
      <c r="AT4227"/>
      <c r="AU4227"/>
      <c r="AV4227"/>
      <c r="AW4227"/>
      <c r="AX4227"/>
    </row>
    <row r="4228" spans="34:50" x14ac:dyDescent="0.25">
      <c r="AH4228" t="s">
        <v>4462</v>
      </c>
      <c r="AI4228" t="s">
        <v>3143</v>
      </c>
      <c r="AJ4228" t="s">
        <v>3144</v>
      </c>
      <c r="AK4228" t="s">
        <v>3127</v>
      </c>
      <c r="AL4228" t="s">
        <v>3128</v>
      </c>
      <c r="AM4228" t="str">
        <f>RIGHT("0"&amp;VLOOKUP(Table2[[#This Row],[Region]],$AR$71:$AS$98,2,FALSE),2)</f>
        <v>03</v>
      </c>
      <c r="AN4228" t="str">
        <f>VLOOKUP(Table2[[#This Row],[Region]],$AR$71:$AT$93,3,FALSE)</f>
        <v>B</v>
      </c>
      <c r="AO4228"/>
      <c r="AP4228"/>
      <c r="AQ4228"/>
      <c r="AR4228"/>
      <c r="AS4228"/>
      <c r="AT4228"/>
      <c r="AU4228"/>
      <c r="AV4228"/>
      <c r="AW4228"/>
      <c r="AX4228"/>
    </row>
    <row r="4229" spans="34:50" x14ac:dyDescent="0.25">
      <c r="AH4229" t="s">
        <v>4463</v>
      </c>
      <c r="AI4229" t="s">
        <v>3130</v>
      </c>
      <c r="AJ4229" t="s">
        <v>3131</v>
      </c>
      <c r="AK4229" t="s">
        <v>3127</v>
      </c>
      <c r="AL4229" t="s">
        <v>3131</v>
      </c>
      <c r="AM4229" t="str">
        <f>RIGHT("0"&amp;VLOOKUP(Table2[[#This Row],[Region]],$AR$71:$AS$98,2,FALSE),2)</f>
        <v>02</v>
      </c>
      <c r="AN4229" t="str">
        <f>VLOOKUP(Table2[[#This Row],[Region]],$AR$71:$AT$93,3,FALSE)</f>
        <v>B</v>
      </c>
      <c r="AO4229"/>
      <c r="AP4229"/>
      <c r="AQ4229"/>
      <c r="AR4229"/>
      <c r="AS4229"/>
      <c r="AT4229"/>
      <c r="AU4229"/>
      <c r="AV4229"/>
      <c r="AW4229"/>
      <c r="AX4229"/>
    </row>
    <row r="4230" spans="34:50" x14ac:dyDescent="0.25">
      <c r="AH4230" t="s">
        <v>4464</v>
      </c>
      <c r="AI4230" t="s">
        <v>3143</v>
      </c>
      <c r="AJ4230" t="s">
        <v>3144</v>
      </c>
      <c r="AK4230" t="s">
        <v>3127</v>
      </c>
      <c r="AL4230" t="s">
        <v>3128</v>
      </c>
      <c r="AM4230" t="str">
        <f>RIGHT("0"&amp;VLOOKUP(Table2[[#This Row],[Region]],$AR$71:$AS$98,2,FALSE),2)</f>
        <v>03</v>
      </c>
      <c r="AN4230" t="str">
        <f>VLOOKUP(Table2[[#This Row],[Region]],$AR$71:$AT$93,3,FALSE)</f>
        <v>B</v>
      </c>
      <c r="AO4230"/>
      <c r="AP4230"/>
      <c r="AQ4230"/>
      <c r="AR4230"/>
      <c r="AS4230"/>
      <c r="AT4230"/>
      <c r="AU4230"/>
      <c r="AV4230"/>
      <c r="AW4230"/>
      <c r="AX4230"/>
    </row>
    <row r="4231" spans="34:50" x14ac:dyDescent="0.25">
      <c r="AH4231" t="s">
        <v>4465</v>
      </c>
      <c r="AI4231" t="s">
        <v>3130</v>
      </c>
      <c r="AJ4231" t="s">
        <v>3131</v>
      </c>
      <c r="AK4231" t="s">
        <v>3127</v>
      </c>
      <c r="AL4231" t="s">
        <v>3131</v>
      </c>
      <c r="AM4231" t="str">
        <f>RIGHT("0"&amp;VLOOKUP(Table2[[#This Row],[Region]],$AR$71:$AS$98,2,FALSE),2)</f>
        <v>02</v>
      </c>
      <c r="AN4231" t="str">
        <f>VLOOKUP(Table2[[#This Row],[Region]],$AR$71:$AT$93,3,FALSE)</f>
        <v>B</v>
      </c>
      <c r="AO4231"/>
      <c r="AP4231"/>
      <c r="AQ4231"/>
      <c r="AR4231"/>
      <c r="AS4231"/>
      <c r="AT4231"/>
      <c r="AU4231"/>
      <c r="AV4231"/>
      <c r="AW4231"/>
      <c r="AX4231"/>
    </row>
    <row r="4232" spans="34:50" x14ac:dyDescent="0.25">
      <c r="AH4232" t="s">
        <v>4466</v>
      </c>
      <c r="AI4232" t="s">
        <v>3143</v>
      </c>
      <c r="AJ4232" t="s">
        <v>3144</v>
      </c>
      <c r="AK4232" t="s">
        <v>3127</v>
      </c>
      <c r="AL4232" t="s">
        <v>3128</v>
      </c>
      <c r="AM4232" t="str">
        <f>RIGHT("0"&amp;VLOOKUP(Table2[[#This Row],[Region]],$AR$71:$AS$98,2,FALSE),2)</f>
        <v>03</v>
      </c>
      <c r="AN4232" t="str">
        <f>VLOOKUP(Table2[[#This Row],[Region]],$AR$71:$AT$93,3,FALSE)</f>
        <v>B</v>
      </c>
      <c r="AO4232"/>
      <c r="AP4232"/>
      <c r="AQ4232"/>
      <c r="AR4232"/>
      <c r="AS4232"/>
      <c r="AT4232"/>
      <c r="AU4232"/>
      <c r="AV4232"/>
      <c r="AW4232"/>
      <c r="AX4232"/>
    </row>
    <row r="4233" spans="34:50" x14ac:dyDescent="0.25">
      <c r="AH4233" t="s">
        <v>4467</v>
      </c>
      <c r="AI4233" t="s">
        <v>3130</v>
      </c>
      <c r="AJ4233" t="s">
        <v>3131</v>
      </c>
      <c r="AK4233" t="s">
        <v>3127</v>
      </c>
      <c r="AL4233" t="s">
        <v>3131</v>
      </c>
      <c r="AM4233" t="str">
        <f>RIGHT("0"&amp;VLOOKUP(Table2[[#This Row],[Region]],$AR$71:$AS$98,2,FALSE),2)</f>
        <v>02</v>
      </c>
      <c r="AN4233" t="str">
        <f>VLOOKUP(Table2[[#This Row],[Region]],$AR$71:$AT$93,3,FALSE)</f>
        <v>B</v>
      </c>
      <c r="AO4233"/>
      <c r="AP4233"/>
      <c r="AQ4233"/>
      <c r="AR4233"/>
      <c r="AS4233"/>
      <c r="AT4233"/>
      <c r="AU4233"/>
      <c r="AV4233"/>
      <c r="AW4233"/>
      <c r="AX4233"/>
    </row>
    <row r="4234" spans="34:50" x14ac:dyDescent="0.25">
      <c r="AH4234" t="s">
        <v>4468</v>
      </c>
      <c r="AI4234" t="s">
        <v>3130</v>
      </c>
      <c r="AJ4234" t="s">
        <v>3131</v>
      </c>
      <c r="AK4234" t="s">
        <v>3127</v>
      </c>
      <c r="AL4234" t="s">
        <v>3131</v>
      </c>
      <c r="AM4234" t="str">
        <f>RIGHT("0"&amp;VLOOKUP(Table2[[#This Row],[Region]],$AR$71:$AS$98,2,FALSE),2)</f>
        <v>02</v>
      </c>
      <c r="AN4234" t="str">
        <f>VLOOKUP(Table2[[#This Row],[Region]],$AR$71:$AT$93,3,FALSE)</f>
        <v>B</v>
      </c>
      <c r="AO4234"/>
      <c r="AP4234"/>
      <c r="AQ4234"/>
      <c r="AR4234"/>
      <c r="AS4234"/>
      <c r="AT4234"/>
      <c r="AU4234"/>
      <c r="AV4234"/>
      <c r="AW4234"/>
      <c r="AX4234"/>
    </row>
    <row r="4235" spans="34:50" x14ac:dyDescent="0.25">
      <c r="AH4235" t="s">
        <v>4469</v>
      </c>
      <c r="AI4235" t="s">
        <v>3130</v>
      </c>
      <c r="AJ4235" t="s">
        <v>3131</v>
      </c>
      <c r="AK4235" t="s">
        <v>3127</v>
      </c>
      <c r="AL4235" t="s">
        <v>3131</v>
      </c>
      <c r="AM4235" t="str">
        <f>RIGHT("0"&amp;VLOOKUP(Table2[[#This Row],[Region]],$AR$71:$AS$98,2,FALSE),2)</f>
        <v>02</v>
      </c>
      <c r="AN4235" t="str">
        <f>VLOOKUP(Table2[[#This Row],[Region]],$AR$71:$AT$93,3,FALSE)</f>
        <v>B</v>
      </c>
      <c r="AO4235"/>
      <c r="AP4235"/>
      <c r="AQ4235"/>
      <c r="AR4235"/>
      <c r="AS4235"/>
      <c r="AT4235"/>
      <c r="AU4235"/>
      <c r="AV4235"/>
      <c r="AW4235"/>
      <c r="AX4235"/>
    </row>
    <row r="4236" spans="34:50" x14ac:dyDescent="0.25">
      <c r="AH4236" t="s">
        <v>4470</v>
      </c>
      <c r="AI4236" t="s">
        <v>3130</v>
      </c>
      <c r="AJ4236" t="s">
        <v>3131</v>
      </c>
      <c r="AK4236" t="s">
        <v>3127</v>
      </c>
      <c r="AL4236" t="s">
        <v>3131</v>
      </c>
      <c r="AM4236" t="str">
        <f>RIGHT("0"&amp;VLOOKUP(Table2[[#This Row],[Region]],$AR$71:$AS$98,2,FALSE),2)</f>
        <v>02</v>
      </c>
      <c r="AN4236" t="str">
        <f>VLOOKUP(Table2[[#This Row],[Region]],$AR$71:$AT$93,3,FALSE)</f>
        <v>B</v>
      </c>
      <c r="AO4236"/>
      <c r="AP4236"/>
      <c r="AQ4236"/>
      <c r="AR4236"/>
      <c r="AS4236"/>
      <c r="AT4236"/>
      <c r="AU4236"/>
      <c r="AV4236"/>
      <c r="AW4236"/>
      <c r="AX4236"/>
    </row>
    <row r="4237" spans="34:50" x14ac:dyDescent="0.25">
      <c r="AH4237" t="s">
        <v>4471</v>
      </c>
      <c r="AI4237" t="s">
        <v>3143</v>
      </c>
      <c r="AJ4237" t="s">
        <v>3144</v>
      </c>
      <c r="AK4237" t="s">
        <v>3127</v>
      </c>
      <c r="AL4237" t="s">
        <v>3128</v>
      </c>
      <c r="AM4237" t="str">
        <f>RIGHT("0"&amp;VLOOKUP(Table2[[#This Row],[Region]],$AR$71:$AS$98,2,FALSE),2)</f>
        <v>03</v>
      </c>
      <c r="AN4237" t="str">
        <f>VLOOKUP(Table2[[#This Row],[Region]],$AR$71:$AT$93,3,FALSE)</f>
        <v>B</v>
      </c>
      <c r="AO4237"/>
      <c r="AP4237"/>
      <c r="AQ4237"/>
      <c r="AR4237"/>
      <c r="AS4237"/>
      <c r="AT4237"/>
      <c r="AU4237"/>
      <c r="AV4237"/>
      <c r="AW4237"/>
      <c r="AX4237"/>
    </row>
    <row r="4238" spans="34:50" x14ac:dyDescent="0.25">
      <c r="AH4238" t="s">
        <v>4472</v>
      </c>
      <c r="AI4238" t="s">
        <v>3130</v>
      </c>
      <c r="AJ4238" t="s">
        <v>3131</v>
      </c>
      <c r="AK4238" t="s">
        <v>3127</v>
      </c>
      <c r="AL4238" t="s">
        <v>3131</v>
      </c>
      <c r="AM4238" t="str">
        <f>RIGHT("0"&amp;VLOOKUP(Table2[[#This Row],[Region]],$AR$71:$AS$98,2,FALSE),2)</f>
        <v>02</v>
      </c>
      <c r="AN4238" t="str">
        <f>VLOOKUP(Table2[[#This Row],[Region]],$AR$71:$AT$93,3,FALSE)</f>
        <v>B</v>
      </c>
      <c r="AO4238"/>
      <c r="AP4238"/>
      <c r="AQ4238"/>
      <c r="AR4238"/>
      <c r="AS4238"/>
      <c r="AT4238"/>
      <c r="AU4238"/>
      <c r="AV4238"/>
      <c r="AW4238"/>
      <c r="AX4238"/>
    </row>
    <row r="4239" spans="34:50" x14ac:dyDescent="0.25">
      <c r="AH4239" t="s">
        <v>4473</v>
      </c>
      <c r="AI4239" t="s">
        <v>3173</v>
      </c>
      <c r="AJ4239" t="s">
        <v>3174</v>
      </c>
      <c r="AK4239" t="s">
        <v>3127</v>
      </c>
      <c r="AL4239" t="s">
        <v>3174</v>
      </c>
      <c r="AM4239" t="str">
        <f>RIGHT("0"&amp;VLOOKUP(Table2[[#This Row],[Region]],$AR$71:$AS$98,2,FALSE),2)</f>
        <v>01</v>
      </c>
      <c r="AN4239" t="str">
        <f>VLOOKUP(Table2[[#This Row],[Region]],$AR$71:$AT$93,3,FALSE)</f>
        <v>A</v>
      </c>
      <c r="AO4239"/>
      <c r="AP4239"/>
      <c r="AQ4239"/>
      <c r="AR4239"/>
      <c r="AS4239"/>
      <c r="AT4239"/>
      <c r="AU4239"/>
      <c r="AV4239"/>
      <c r="AW4239"/>
      <c r="AX4239"/>
    </row>
    <row r="4240" spans="34:50" x14ac:dyDescent="0.25">
      <c r="AH4240" t="s">
        <v>4474</v>
      </c>
      <c r="AI4240" t="s">
        <v>3130</v>
      </c>
      <c r="AJ4240" t="s">
        <v>3131</v>
      </c>
      <c r="AK4240" t="s">
        <v>3127</v>
      </c>
      <c r="AL4240" t="s">
        <v>3131</v>
      </c>
      <c r="AM4240" t="str">
        <f>RIGHT("0"&amp;VLOOKUP(Table2[[#This Row],[Region]],$AR$71:$AS$98,2,FALSE),2)</f>
        <v>02</v>
      </c>
      <c r="AN4240" t="str">
        <f>VLOOKUP(Table2[[#This Row],[Region]],$AR$71:$AT$93,3,FALSE)</f>
        <v>B</v>
      </c>
      <c r="AO4240"/>
      <c r="AP4240"/>
      <c r="AQ4240"/>
      <c r="AR4240"/>
      <c r="AS4240"/>
      <c r="AT4240"/>
      <c r="AU4240"/>
      <c r="AV4240"/>
      <c r="AW4240"/>
      <c r="AX4240"/>
    </row>
    <row r="4241" spans="34:50" x14ac:dyDescent="0.25">
      <c r="AH4241" t="s">
        <v>4475</v>
      </c>
      <c r="AI4241" t="s">
        <v>3173</v>
      </c>
      <c r="AJ4241" t="s">
        <v>3174</v>
      </c>
      <c r="AK4241" t="s">
        <v>3127</v>
      </c>
      <c r="AL4241" t="s">
        <v>3174</v>
      </c>
      <c r="AM4241" t="str">
        <f>RIGHT("0"&amp;VLOOKUP(Table2[[#This Row],[Region]],$AR$71:$AS$98,2,FALSE),2)</f>
        <v>01</v>
      </c>
      <c r="AN4241" t="str">
        <f>VLOOKUP(Table2[[#This Row],[Region]],$AR$71:$AT$93,3,FALSE)</f>
        <v>A</v>
      </c>
      <c r="AO4241"/>
      <c r="AP4241"/>
      <c r="AQ4241"/>
      <c r="AR4241"/>
      <c r="AS4241"/>
      <c r="AT4241"/>
      <c r="AU4241"/>
      <c r="AV4241"/>
      <c r="AW4241"/>
      <c r="AX4241"/>
    </row>
    <row r="4242" spans="34:50" x14ac:dyDescent="0.25">
      <c r="AH4242" t="s">
        <v>4476</v>
      </c>
      <c r="AI4242" t="s">
        <v>3173</v>
      </c>
      <c r="AJ4242" t="s">
        <v>3174</v>
      </c>
      <c r="AK4242" t="s">
        <v>3127</v>
      </c>
      <c r="AL4242" t="s">
        <v>3174</v>
      </c>
      <c r="AM4242" t="str">
        <f>RIGHT("0"&amp;VLOOKUP(Table2[[#This Row],[Region]],$AR$71:$AS$98,2,FALSE),2)</f>
        <v>01</v>
      </c>
      <c r="AN4242" t="str">
        <f>VLOOKUP(Table2[[#This Row],[Region]],$AR$71:$AT$93,3,FALSE)</f>
        <v>A</v>
      </c>
      <c r="AO4242"/>
      <c r="AP4242"/>
      <c r="AQ4242"/>
      <c r="AR4242"/>
      <c r="AS4242"/>
      <c r="AT4242"/>
      <c r="AU4242"/>
      <c r="AV4242"/>
      <c r="AW4242"/>
      <c r="AX4242"/>
    </row>
    <row r="4243" spans="34:50" x14ac:dyDescent="0.25">
      <c r="AH4243" t="s">
        <v>4477</v>
      </c>
      <c r="AI4243" t="s">
        <v>3130</v>
      </c>
      <c r="AJ4243" t="s">
        <v>3131</v>
      </c>
      <c r="AK4243" t="s">
        <v>3127</v>
      </c>
      <c r="AL4243" t="s">
        <v>3131</v>
      </c>
      <c r="AM4243" t="str">
        <f>RIGHT("0"&amp;VLOOKUP(Table2[[#This Row],[Region]],$AR$71:$AS$98,2,FALSE),2)</f>
        <v>02</v>
      </c>
      <c r="AN4243" t="str">
        <f>VLOOKUP(Table2[[#This Row],[Region]],$AR$71:$AT$93,3,FALSE)</f>
        <v>B</v>
      </c>
      <c r="AO4243"/>
      <c r="AP4243"/>
      <c r="AQ4243"/>
      <c r="AR4243"/>
      <c r="AS4243"/>
      <c r="AT4243"/>
      <c r="AU4243"/>
      <c r="AV4243"/>
      <c r="AW4243"/>
      <c r="AX4243"/>
    </row>
    <row r="4244" spans="34:50" x14ac:dyDescent="0.25">
      <c r="AH4244" t="s">
        <v>4478</v>
      </c>
      <c r="AI4244" t="s">
        <v>3130</v>
      </c>
      <c r="AJ4244" t="s">
        <v>3131</v>
      </c>
      <c r="AK4244" t="s">
        <v>3127</v>
      </c>
      <c r="AL4244" t="s">
        <v>3131</v>
      </c>
      <c r="AM4244" t="str">
        <f>RIGHT("0"&amp;VLOOKUP(Table2[[#This Row],[Region]],$AR$71:$AS$98,2,FALSE),2)</f>
        <v>02</v>
      </c>
      <c r="AN4244" t="str">
        <f>VLOOKUP(Table2[[#This Row],[Region]],$AR$71:$AT$93,3,FALSE)</f>
        <v>B</v>
      </c>
      <c r="AO4244"/>
      <c r="AP4244"/>
      <c r="AQ4244"/>
      <c r="AR4244"/>
      <c r="AS4244"/>
      <c r="AT4244"/>
      <c r="AU4244"/>
      <c r="AV4244"/>
      <c r="AW4244"/>
      <c r="AX4244"/>
    </row>
    <row r="4245" spans="34:50" x14ac:dyDescent="0.25">
      <c r="AH4245" t="s">
        <v>4479</v>
      </c>
      <c r="AI4245" t="s">
        <v>3173</v>
      </c>
      <c r="AJ4245" t="s">
        <v>3174</v>
      </c>
      <c r="AK4245" t="s">
        <v>3127</v>
      </c>
      <c r="AL4245" t="s">
        <v>3174</v>
      </c>
      <c r="AM4245" t="str">
        <f>RIGHT("0"&amp;VLOOKUP(Table2[[#This Row],[Region]],$AR$71:$AS$98,2,FALSE),2)</f>
        <v>01</v>
      </c>
      <c r="AN4245" t="str">
        <f>VLOOKUP(Table2[[#This Row],[Region]],$AR$71:$AT$93,3,FALSE)</f>
        <v>A</v>
      </c>
      <c r="AO4245"/>
      <c r="AP4245"/>
      <c r="AQ4245"/>
      <c r="AR4245"/>
      <c r="AS4245"/>
      <c r="AT4245"/>
      <c r="AU4245"/>
      <c r="AV4245"/>
      <c r="AW4245"/>
      <c r="AX4245"/>
    </row>
    <row r="4246" spans="34:50" x14ac:dyDescent="0.25">
      <c r="AH4246" t="s">
        <v>4480</v>
      </c>
      <c r="AI4246" t="s">
        <v>3130</v>
      </c>
      <c r="AJ4246" t="s">
        <v>3131</v>
      </c>
      <c r="AK4246" t="s">
        <v>3127</v>
      </c>
      <c r="AL4246" t="s">
        <v>3131</v>
      </c>
      <c r="AM4246" t="str">
        <f>RIGHT("0"&amp;VLOOKUP(Table2[[#This Row],[Region]],$AR$71:$AS$98,2,FALSE),2)</f>
        <v>02</v>
      </c>
      <c r="AN4246" t="str">
        <f>VLOOKUP(Table2[[#This Row],[Region]],$AR$71:$AT$93,3,FALSE)</f>
        <v>B</v>
      </c>
      <c r="AO4246"/>
      <c r="AP4246"/>
      <c r="AQ4246"/>
      <c r="AR4246"/>
      <c r="AS4246"/>
      <c r="AT4246"/>
      <c r="AU4246"/>
      <c r="AV4246"/>
      <c r="AW4246"/>
      <c r="AX4246"/>
    </row>
    <row r="4247" spans="34:50" x14ac:dyDescent="0.25">
      <c r="AH4247" t="s">
        <v>4481</v>
      </c>
      <c r="AI4247" t="s">
        <v>3143</v>
      </c>
      <c r="AJ4247" t="s">
        <v>3144</v>
      </c>
      <c r="AK4247" t="s">
        <v>3127</v>
      </c>
      <c r="AL4247" t="s">
        <v>3128</v>
      </c>
      <c r="AM4247" t="str">
        <f>RIGHT("0"&amp;VLOOKUP(Table2[[#This Row],[Region]],$AR$71:$AS$98,2,FALSE),2)</f>
        <v>03</v>
      </c>
      <c r="AN4247" t="str">
        <f>VLOOKUP(Table2[[#This Row],[Region]],$AR$71:$AT$93,3,FALSE)</f>
        <v>B</v>
      </c>
      <c r="AO4247"/>
      <c r="AP4247"/>
      <c r="AQ4247"/>
      <c r="AR4247"/>
      <c r="AS4247"/>
      <c r="AT4247"/>
      <c r="AU4247"/>
      <c r="AV4247"/>
      <c r="AW4247"/>
      <c r="AX4247"/>
    </row>
    <row r="4248" spans="34:50" x14ac:dyDescent="0.25">
      <c r="AH4248" t="s">
        <v>4482</v>
      </c>
      <c r="AI4248" t="s">
        <v>3162</v>
      </c>
      <c r="AJ4248" t="s">
        <v>3163</v>
      </c>
      <c r="AK4248" t="s">
        <v>3127</v>
      </c>
      <c r="AL4248" t="s">
        <v>3128</v>
      </c>
      <c r="AM4248" t="str">
        <f>RIGHT("0"&amp;VLOOKUP(Table2[[#This Row],[Region]],$AR$71:$AS$98,2,FALSE),2)</f>
        <v>03</v>
      </c>
      <c r="AN4248" t="str">
        <f>VLOOKUP(Table2[[#This Row],[Region]],$AR$71:$AT$93,3,FALSE)</f>
        <v>B</v>
      </c>
      <c r="AO4248"/>
      <c r="AP4248"/>
      <c r="AQ4248"/>
      <c r="AR4248"/>
      <c r="AS4248"/>
      <c r="AT4248"/>
      <c r="AU4248"/>
      <c r="AV4248"/>
      <c r="AW4248"/>
      <c r="AX4248"/>
    </row>
    <row r="4249" spans="34:50" x14ac:dyDescent="0.25">
      <c r="AH4249" t="s">
        <v>4483</v>
      </c>
      <c r="AI4249" t="s">
        <v>3173</v>
      </c>
      <c r="AJ4249" t="s">
        <v>3174</v>
      </c>
      <c r="AK4249" t="s">
        <v>3127</v>
      </c>
      <c r="AL4249" t="s">
        <v>3174</v>
      </c>
      <c r="AM4249" t="str">
        <f>RIGHT("0"&amp;VLOOKUP(Table2[[#This Row],[Region]],$AR$71:$AS$98,2,FALSE),2)</f>
        <v>01</v>
      </c>
      <c r="AN4249" t="str">
        <f>VLOOKUP(Table2[[#This Row],[Region]],$AR$71:$AT$93,3,FALSE)</f>
        <v>A</v>
      </c>
      <c r="AO4249"/>
      <c r="AP4249"/>
      <c r="AQ4249"/>
      <c r="AR4249"/>
      <c r="AS4249"/>
      <c r="AT4249"/>
      <c r="AU4249"/>
      <c r="AV4249"/>
      <c r="AW4249"/>
      <c r="AX4249"/>
    </row>
    <row r="4250" spans="34:50" x14ac:dyDescent="0.25">
      <c r="AH4250" t="s">
        <v>4484</v>
      </c>
      <c r="AI4250" t="s">
        <v>3130</v>
      </c>
      <c r="AJ4250" t="s">
        <v>3131</v>
      </c>
      <c r="AK4250" t="s">
        <v>3127</v>
      </c>
      <c r="AL4250" t="s">
        <v>3131</v>
      </c>
      <c r="AM4250" t="str">
        <f>RIGHT("0"&amp;VLOOKUP(Table2[[#This Row],[Region]],$AR$71:$AS$98,2,FALSE),2)</f>
        <v>02</v>
      </c>
      <c r="AN4250" t="str">
        <f>VLOOKUP(Table2[[#This Row],[Region]],$AR$71:$AT$93,3,FALSE)</f>
        <v>B</v>
      </c>
      <c r="AO4250"/>
      <c r="AP4250"/>
      <c r="AQ4250"/>
      <c r="AR4250"/>
      <c r="AS4250"/>
      <c r="AT4250"/>
      <c r="AU4250"/>
      <c r="AV4250"/>
      <c r="AW4250"/>
      <c r="AX4250"/>
    </row>
    <row r="4251" spans="34:50" x14ac:dyDescent="0.25">
      <c r="AH4251" t="s">
        <v>4485</v>
      </c>
      <c r="AI4251" t="s">
        <v>3143</v>
      </c>
      <c r="AJ4251" t="s">
        <v>3144</v>
      </c>
      <c r="AK4251" t="s">
        <v>3127</v>
      </c>
      <c r="AL4251" t="s">
        <v>3128</v>
      </c>
      <c r="AM4251" t="str">
        <f>RIGHT("0"&amp;VLOOKUP(Table2[[#This Row],[Region]],$AR$71:$AS$98,2,FALSE),2)</f>
        <v>03</v>
      </c>
      <c r="AN4251" t="str">
        <f>VLOOKUP(Table2[[#This Row],[Region]],$AR$71:$AT$93,3,FALSE)</f>
        <v>B</v>
      </c>
      <c r="AO4251"/>
      <c r="AP4251"/>
      <c r="AQ4251"/>
      <c r="AR4251"/>
      <c r="AS4251"/>
      <c r="AT4251"/>
      <c r="AU4251"/>
      <c r="AV4251"/>
      <c r="AW4251"/>
      <c r="AX4251"/>
    </row>
    <row r="4252" spans="34:50" x14ac:dyDescent="0.25">
      <c r="AH4252" t="s">
        <v>4486</v>
      </c>
      <c r="AI4252" t="s">
        <v>3130</v>
      </c>
      <c r="AJ4252" t="s">
        <v>3131</v>
      </c>
      <c r="AK4252" t="s">
        <v>3127</v>
      </c>
      <c r="AL4252" t="s">
        <v>3131</v>
      </c>
      <c r="AM4252" t="str">
        <f>RIGHT("0"&amp;VLOOKUP(Table2[[#This Row],[Region]],$AR$71:$AS$98,2,FALSE),2)</f>
        <v>02</v>
      </c>
      <c r="AN4252" t="str">
        <f>VLOOKUP(Table2[[#This Row],[Region]],$AR$71:$AT$93,3,FALSE)</f>
        <v>B</v>
      </c>
      <c r="AO4252"/>
      <c r="AP4252"/>
      <c r="AQ4252"/>
      <c r="AR4252"/>
      <c r="AS4252"/>
      <c r="AT4252"/>
      <c r="AU4252"/>
      <c r="AV4252"/>
      <c r="AW4252"/>
      <c r="AX4252"/>
    </row>
    <row r="4253" spans="34:50" x14ac:dyDescent="0.25">
      <c r="AH4253" t="s">
        <v>4487</v>
      </c>
      <c r="AI4253" t="s">
        <v>3130</v>
      </c>
      <c r="AJ4253" t="s">
        <v>3131</v>
      </c>
      <c r="AK4253" t="s">
        <v>3127</v>
      </c>
      <c r="AL4253" t="s">
        <v>3131</v>
      </c>
      <c r="AM4253" t="str">
        <f>RIGHT("0"&amp;VLOOKUP(Table2[[#This Row],[Region]],$AR$71:$AS$98,2,FALSE),2)</f>
        <v>02</v>
      </c>
      <c r="AN4253" t="str">
        <f>VLOOKUP(Table2[[#This Row],[Region]],$AR$71:$AT$93,3,FALSE)</f>
        <v>B</v>
      </c>
      <c r="AO4253"/>
      <c r="AP4253"/>
      <c r="AQ4253"/>
      <c r="AR4253"/>
      <c r="AS4253"/>
      <c r="AT4253"/>
      <c r="AU4253"/>
      <c r="AV4253"/>
      <c r="AW4253"/>
      <c r="AX4253"/>
    </row>
    <row r="4254" spans="34:50" x14ac:dyDescent="0.25">
      <c r="AH4254" t="s">
        <v>4488</v>
      </c>
      <c r="AI4254" t="s">
        <v>3130</v>
      </c>
      <c r="AJ4254" t="s">
        <v>3131</v>
      </c>
      <c r="AK4254" t="s">
        <v>3127</v>
      </c>
      <c r="AL4254" t="s">
        <v>3131</v>
      </c>
      <c r="AM4254" t="str">
        <f>RIGHT("0"&amp;VLOOKUP(Table2[[#This Row],[Region]],$AR$71:$AS$98,2,FALSE),2)</f>
        <v>02</v>
      </c>
      <c r="AN4254" t="str">
        <f>VLOOKUP(Table2[[#This Row],[Region]],$AR$71:$AT$93,3,FALSE)</f>
        <v>B</v>
      </c>
      <c r="AO4254"/>
      <c r="AP4254"/>
      <c r="AQ4254"/>
      <c r="AR4254"/>
      <c r="AS4254"/>
      <c r="AT4254"/>
      <c r="AU4254"/>
      <c r="AV4254"/>
      <c r="AW4254"/>
      <c r="AX4254"/>
    </row>
    <row r="4255" spans="34:50" x14ac:dyDescent="0.25">
      <c r="AH4255" t="s">
        <v>4489</v>
      </c>
      <c r="AI4255" t="s">
        <v>3173</v>
      </c>
      <c r="AJ4255" t="s">
        <v>3174</v>
      </c>
      <c r="AK4255" t="s">
        <v>3127</v>
      </c>
      <c r="AL4255" t="s">
        <v>3174</v>
      </c>
      <c r="AM4255" t="str">
        <f>RIGHT("0"&amp;VLOOKUP(Table2[[#This Row],[Region]],$AR$71:$AS$98,2,FALSE),2)</f>
        <v>01</v>
      </c>
      <c r="AN4255" t="str">
        <f>VLOOKUP(Table2[[#This Row],[Region]],$AR$71:$AT$93,3,FALSE)</f>
        <v>A</v>
      </c>
      <c r="AO4255"/>
      <c r="AP4255"/>
      <c r="AQ4255"/>
      <c r="AR4255"/>
      <c r="AS4255"/>
      <c r="AT4255"/>
      <c r="AU4255"/>
      <c r="AV4255"/>
      <c r="AW4255"/>
      <c r="AX4255"/>
    </row>
    <row r="4256" spans="34:50" x14ac:dyDescent="0.25">
      <c r="AH4256" t="s">
        <v>4490</v>
      </c>
      <c r="AI4256" t="s">
        <v>3217</v>
      </c>
      <c r="AJ4256" t="s">
        <v>3218</v>
      </c>
      <c r="AK4256" t="s">
        <v>3127</v>
      </c>
      <c r="AL4256" t="s">
        <v>3128</v>
      </c>
      <c r="AM4256" t="str">
        <f>RIGHT("0"&amp;VLOOKUP(Table2[[#This Row],[Region]],$AR$71:$AS$98,2,FALSE),2)</f>
        <v>03</v>
      </c>
      <c r="AN4256" t="str">
        <f>VLOOKUP(Table2[[#This Row],[Region]],$AR$71:$AT$93,3,FALSE)</f>
        <v>B</v>
      </c>
      <c r="AO4256"/>
      <c r="AP4256"/>
      <c r="AQ4256"/>
      <c r="AR4256"/>
      <c r="AS4256"/>
      <c r="AT4256"/>
      <c r="AU4256"/>
      <c r="AV4256"/>
      <c r="AW4256"/>
      <c r="AX4256"/>
    </row>
    <row r="4257" spans="34:50" x14ac:dyDescent="0.25">
      <c r="AH4257" t="s">
        <v>4491</v>
      </c>
      <c r="AI4257" t="s">
        <v>3130</v>
      </c>
      <c r="AJ4257" t="s">
        <v>3131</v>
      </c>
      <c r="AK4257" t="s">
        <v>3127</v>
      </c>
      <c r="AL4257" t="s">
        <v>3131</v>
      </c>
      <c r="AM4257" t="str">
        <f>RIGHT("0"&amp;VLOOKUP(Table2[[#This Row],[Region]],$AR$71:$AS$98,2,FALSE),2)</f>
        <v>02</v>
      </c>
      <c r="AN4257" t="str">
        <f>VLOOKUP(Table2[[#This Row],[Region]],$AR$71:$AT$93,3,FALSE)</f>
        <v>B</v>
      </c>
      <c r="AO4257"/>
      <c r="AP4257"/>
      <c r="AQ4257"/>
      <c r="AR4257"/>
      <c r="AS4257"/>
      <c r="AT4257"/>
      <c r="AU4257"/>
      <c r="AV4257"/>
      <c r="AW4257"/>
      <c r="AX4257"/>
    </row>
    <row r="4258" spans="34:50" x14ac:dyDescent="0.25">
      <c r="AH4258" t="s">
        <v>4492</v>
      </c>
      <c r="AI4258" t="s">
        <v>3130</v>
      </c>
      <c r="AJ4258" t="s">
        <v>3131</v>
      </c>
      <c r="AK4258" t="s">
        <v>3127</v>
      </c>
      <c r="AL4258" t="s">
        <v>3131</v>
      </c>
      <c r="AM4258" t="str">
        <f>RIGHT("0"&amp;VLOOKUP(Table2[[#This Row],[Region]],$AR$71:$AS$98,2,FALSE),2)</f>
        <v>02</v>
      </c>
      <c r="AN4258" t="str">
        <f>VLOOKUP(Table2[[#This Row],[Region]],$AR$71:$AT$93,3,FALSE)</f>
        <v>B</v>
      </c>
      <c r="AO4258"/>
      <c r="AP4258"/>
      <c r="AQ4258"/>
      <c r="AR4258"/>
      <c r="AS4258"/>
      <c r="AT4258"/>
      <c r="AU4258"/>
      <c r="AV4258"/>
      <c r="AW4258"/>
      <c r="AX4258"/>
    </row>
    <row r="4259" spans="34:50" x14ac:dyDescent="0.25">
      <c r="AH4259" t="s">
        <v>4493</v>
      </c>
      <c r="AI4259" t="s">
        <v>3130</v>
      </c>
      <c r="AJ4259" t="s">
        <v>3131</v>
      </c>
      <c r="AK4259" t="s">
        <v>3127</v>
      </c>
      <c r="AL4259" t="s">
        <v>3131</v>
      </c>
      <c r="AM4259" t="str">
        <f>RIGHT("0"&amp;VLOOKUP(Table2[[#This Row],[Region]],$AR$71:$AS$98,2,FALSE),2)</f>
        <v>02</v>
      </c>
      <c r="AN4259" t="str">
        <f>VLOOKUP(Table2[[#This Row],[Region]],$AR$71:$AT$93,3,FALSE)</f>
        <v>B</v>
      </c>
      <c r="AO4259"/>
      <c r="AP4259"/>
      <c r="AQ4259"/>
      <c r="AR4259"/>
      <c r="AS4259"/>
      <c r="AT4259"/>
      <c r="AU4259"/>
      <c r="AV4259"/>
      <c r="AW4259"/>
      <c r="AX4259"/>
    </row>
    <row r="4260" spans="34:50" x14ac:dyDescent="0.25">
      <c r="AH4260" t="s">
        <v>4494</v>
      </c>
      <c r="AI4260" t="s">
        <v>3520</v>
      </c>
      <c r="AJ4260" t="s">
        <v>3521</v>
      </c>
      <c r="AK4260" t="s">
        <v>3127</v>
      </c>
      <c r="AL4260" t="s">
        <v>3128</v>
      </c>
      <c r="AM4260" t="str">
        <f>RIGHT("0"&amp;VLOOKUP(Table2[[#This Row],[Region]],$AR$71:$AS$98,2,FALSE),2)</f>
        <v>03</v>
      </c>
      <c r="AN4260" t="str">
        <f>VLOOKUP(Table2[[#This Row],[Region]],$AR$71:$AT$93,3,FALSE)</f>
        <v>B</v>
      </c>
      <c r="AO4260"/>
      <c r="AP4260"/>
      <c r="AQ4260"/>
      <c r="AR4260"/>
      <c r="AS4260"/>
      <c r="AT4260"/>
      <c r="AU4260"/>
      <c r="AV4260"/>
      <c r="AW4260"/>
      <c r="AX4260"/>
    </row>
    <row r="4261" spans="34:50" x14ac:dyDescent="0.25">
      <c r="AH4261" t="s">
        <v>4495</v>
      </c>
      <c r="AI4261" t="s">
        <v>3130</v>
      </c>
      <c r="AJ4261" t="s">
        <v>3131</v>
      </c>
      <c r="AK4261" t="s">
        <v>3127</v>
      </c>
      <c r="AL4261" t="s">
        <v>3131</v>
      </c>
      <c r="AM4261" t="str">
        <f>RIGHT("0"&amp;VLOOKUP(Table2[[#This Row],[Region]],$AR$71:$AS$98,2,FALSE),2)</f>
        <v>02</v>
      </c>
      <c r="AN4261" t="str">
        <f>VLOOKUP(Table2[[#This Row],[Region]],$AR$71:$AT$93,3,FALSE)</f>
        <v>B</v>
      </c>
      <c r="AO4261"/>
      <c r="AP4261"/>
      <c r="AQ4261"/>
      <c r="AR4261"/>
      <c r="AS4261"/>
      <c r="AT4261"/>
      <c r="AU4261"/>
      <c r="AV4261"/>
      <c r="AW4261"/>
      <c r="AX4261"/>
    </row>
    <row r="4262" spans="34:50" x14ac:dyDescent="0.25">
      <c r="AH4262" t="s">
        <v>4496</v>
      </c>
      <c r="AI4262" t="s">
        <v>3130</v>
      </c>
      <c r="AJ4262" t="s">
        <v>3131</v>
      </c>
      <c r="AK4262" t="s">
        <v>3127</v>
      </c>
      <c r="AL4262" t="s">
        <v>3131</v>
      </c>
      <c r="AM4262" t="str">
        <f>RIGHT("0"&amp;VLOOKUP(Table2[[#This Row],[Region]],$AR$71:$AS$98,2,FALSE),2)</f>
        <v>02</v>
      </c>
      <c r="AN4262" t="str">
        <f>VLOOKUP(Table2[[#This Row],[Region]],$AR$71:$AT$93,3,FALSE)</f>
        <v>B</v>
      </c>
      <c r="AO4262"/>
      <c r="AP4262"/>
      <c r="AQ4262"/>
      <c r="AR4262"/>
      <c r="AS4262"/>
      <c r="AT4262"/>
      <c r="AU4262"/>
      <c r="AV4262"/>
      <c r="AW4262"/>
      <c r="AX4262"/>
    </row>
    <row r="4263" spans="34:50" x14ac:dyDescent="0.25">
      <c r="AH4263" t="s">
        <v>4497</v>
      </c>
      <c r="AI4263" t="s">
        <v>3130</v>
      </c>
      <c r="AJ4263" t="s">
        <v>3131</v>
      </c>
      <c r="AK4263" t="s">
        <v>3127</v>
      </c>
      <c r="AL4263" t="s">
        <v>3131</v>
      </c>
      <c r="AM4263" t="str">
        <f>RIGHT("0"&amp;VLOOKUP(Table2[[#This Row],[Region]],$AR$71:$AS$98,2,FALSE),2)</f>
        <v>02</v>
      </c>
      <c r="AN4263" t="str">
        <f>VLOOKUP(Table2[[#This Row],[Region]],$AR$71:$AT$93,3,FALSE)</f>
        <v>B</v>
      </c>
      <c r="AO4263"/>
      <c r="AP4263"/>
      <c r="AQ4263"/>
      <c r="AR4263"/>
      <c r="AS4263"/>
      <c r="AT4263"/>
      <c r="AU4263"/>
      <c r="AV4263"/>
      <c r="AW4263"/>
      <c r="AX4263"/>
    </row>
    <row r="4264" spans="34:50" x14ac:dyDescent="0.25">
      <c r="AH4264" t="s">
        <v>4498</v>
      </c>
      <c r="AI4264" t="s">
        <v>3130</v>
      </c>
      <c r="AJ4264" t="s">
        <v>3131</v>
      </c>
      <c r="AK4264" t="s">
        <v>3127</v>
      </c>
      <c r="AL4264" t="s">
        <v>3131</v>
      </c>
      <c r="AM4264" t="str">
        <f>RIGHT("0"&amp;VLOOKUP(Table2[[#This Row],[Region]],$AR$71:$AS$98,2,FALSE),2)</f>
        <v>02</v>
      </c>
      <c r="AN4264" t="str">
        <f>VLOOKUP(Table2[[#This Row],[Region]],$AR$71:$AT$93,3,FALSE)</f>
        <v>B</v>
      </c>
      <c r="AO4264"/>
      <c r="AP4264"/>
      <c r="AQ4264"/>
      <c r="AR4264"/>
      <c r="AS4264"/>
      <c r="AT4264"/>
      <c r="AU4264"/>
      <c r="AV4264"/>
      <c r="AW4264"/>
      <c r="AX4264"/>
    </row>
    <row r="4265" spans="34:50" x14ac:dyDescent="0.25">
      <c r="AH4265" t="s">
        <v>4499</v>
      </c>
      <c r="AI4265" t="s">
        <v>3143</v>
      </c>
      <c r="AJ4265" t="s">
        <v>3144</v>
      </c>
      <c r="AK4265" t="s">
        <v>3127</v>
      </c>
      <c r="AL4265" t="s">
        <v>3128</v>
      </c>
      <c r="AM4265" t="str">
        <f>RIGHT("0"&amp;VLOOKUP(Table2[[#This Row],[Region]],$AR$71:$AS$98,2,FALSE),2)</f>
        <v>03</v>
      </c>
      <c r="AN4265" t="str">
        <f>VLOOKUP(Table2[[#This Row],[Region]],$AR$71:$AT$93,3,FALSE)</f>
        <v>B</v>
      </c>
      <c r="AO4265"/>
      <c r="AP4265"/>
      <c r="AQ4265"/>
      <c r="AR4265"/>
      <c r="AS4265"/>
      <c r="AT4265"/>
      <c r="AU4265"/>
      <c r="AV4265"/>
      <c r="AW4265"/>
      <c r="AX4265"/>
    </row>
    <row r="4266" spans="34:50" x14ac:dyDescent="0.25">
      <c r="AH4266" t="s">
        <v>4500</v>
      </c>
      <c r="AI4266" t="s">
        <v>3143</v>
      </c>
      <c r="AJ4266" t="s">
        <v>3144</v>
      </c>
      <c r="AK4266" t="s">
        <v>3127</v>
      </c>
      <c r="AL4266" t="s">
        <v>3128</v>
      </c>
      <c r="AM4266" t="str">
        <f>RIGHT("0"&amp;VLOOKUP(Table2[[#This Row],[Region]],$AR$71:$AS$98,2,FALSE),2)</f>
        <v>03</v>
      </c>
      <c r="AN4266" t="str">
        <f>VLOOKUP(Table2[[#This Row],[Region]],$AR$71:$AT$93,3,FALSE)</f>
        <v>B</v>
      </c>
      <c r="AO4266"/>
      <c r="AP4266"/>
      <c r="AQ4266"/>
      <c r="AR4266"/>
      <c r="AS4266"/>
      <c r="AT4266"/>
      <c r="AU4266"/>
      <c r="AV4266"/>
      <c r="AW4266"/>
      <c r="AX4266"/>
    </row>
    <row r="4267" spans="34:50" x14ac:dyDescent="0.25">
      <c r="AH4267" t="s">
        <v>4501</v>
      </c>
      <c r="AI4267" t="s">
        <v>3130</v>
      </c>
      <c r="AJ4267" t="s">
        <v>3131</v>
      </c>
      <c r="AK4267" t="s">
        <v>3127</v>
      </c>
      <c r="AL4267" t="s">
        <v>3131</v>
      </c>
      <c r="AM4267" t="str">
        <f>RIGHT("0"&amp;VLOOKUP(Table2[[#This Row],[Region]],$AR$71:$AS$98,2,FALSE),2)</f>
        <v>02</v>
      </c>
      <c r="AN4267" t="str">
        <f>VLOOKUP(Table2[[#This Row],[Region]],$AR$71:$AT$93,3,FALSE)</f>
        <v>B</v>
      </c>
      <c r="AO4267"/>
      <c r="AP4267"/>
      <c r="AQ4267"/>
      <c r="AR4267"/>
      <c r="AS4267"/>
      <c r="AT4267"/>
      <c r="AU4267"/>
      <c r="AV4267"/>
      <c r="AW4267"/>
      <c r="AX4267"/>
    </row>
    <row r="4268" spans="34:50" x14ac:dyDescent="0.25">
      <c r="AH4268" t="s">
        <v>4502</v>
      </c>
      <c r="AI4268" t="s">
        <v>3130</v>
      </c>
      <c r="AJ4268" t="s">
        <v>3131</v>
      </c>
      <c r="AK4268" t="s">
        <v>3127</v>
      </c>
      <c r="AL4268" t="s">
        <v>3131</v>
      </c>
      <c r="AM4268" t="str">
        <f>RIGHT("0"&amp;VLOOKUP(Table2[[#This Row],[Region]],$AR$71:$AS$98,2,FALSE),2)</f>
        <v>02</v>
      </c>
      <c r="AN4268" t="str">
        <f>VLOOKUP(Table2[[#This Row],[Region]],$AR$71:$AT$93,3,FALSE)</f>
        <v>B</v>
      </c>
      <c r="AO4268"/>
      <c r="AP4268"/>
      <c r="AQ4268"/>
      <c r="AR4268"/>
      <c r="AS4268"/>
      <c r="AT4268"/>
      <c r="AU4268"/>
      <c r="AV4268"/>
      <c r="AW4268"/>
      <c r="AX4268"/>
    </row>
    <row r="4269" spans="34:50" x14ac:dyDescent="0.25">
      <c r="AH4269" t="s">
        <v>4503</v>
      </c>
      <c r="AI4269" t="s">
        <v>3130</v>
      </c>
      <c r="AJ4269" t="s">
        <v>3131</v>
      </c>
      <c r="AK4269" t="s">
        <v>3127</v>
      </c>
      <c r="AL4269" t="s">
        <v>3131</v>
      </c>
      <c r="AM4269" t="str">
        <f>RIGHT("0"&amp;VLOOKUP(Table2[[#This Row],[Region]],$AR$71:$AS$98,2,FALSE),2)</f>
        <v>02</v>
      </c>
      <c r="AN4269" t="str">
        <f>VLOOKUP(Table2[[#This Row],[Region]],$AR$71:$AT$93,3,FALSE)</f>
        <v>B</v>
      </c>
      <c r="AO4269"/>
      <c r="AP4269"/>
      <c r="AQ4269"/>
      <c r="AR4269"/>
      <c r="AS4269"/>
      <c r="AT4269"/>
      <c r="AU4269"/>
      <c r="AV4269"/>
      <c r="AW4269"/>
      <c r="AX4269"/>
    </row>
    <row r="4270" spans="34:50" x14ac:dyDescent="0.25">
      <c r="AH4270" t="s">
        <v>4504</v>
      </c>
      <c r="AI4270" t="s">
        <v>3130</v>
      </c>
      <c r="AJ4270" t="s">
        <v>3131</v>
      </c>
      <c r="AK4270" t="s">
        <v>3127</v>
      </c>
      <c r="AL4270" t="s">
        <v>3131</v>
      </c>
      <c r="AM4270" t="str">
        <f>RIGHT("0"&amp;VLOOKUP(Table2[[#This Row],[Region]],$AR$71:$AS$98,2,FALSE),2)</f>
        <v>02</v>
      </c>
      <c r="AN4270" t="str">
        <f>VLOOKUP(Table2[[#This Row],[Region]],$AR$71:$AT$93,3,FALSE)</f>
        <v>B</v>
      </c>
      <c r="AO4270"/>
      <c r="AP4270"/>
      <c r="AQ4270"/>
      <c r="AR4270"/>
      <c r="AS4270"/>
      <c r="AT4270"/>
      <c r="AU4270"/>
      <c r="AV4270"/>
      <c r="AW4270"/>
      <c r="AX4270"/>
    </row>
    <row r="4271" spans="34:50" x14ac:dyDescent="0.25">
      <c r="AH4271" t="s">
        <v>4505</v>
      </c>
      <c r="AI4271" t="s">
        <v>3143</v>
      </c>
      <c r="AJ4271" t="s">
        <v>3144</v>
      </c>
      <c r="AK4271" t="s">
        <v>3127</v>
      </c>
      <c r="AL4271" t="s">
        <v>3128</v>
      </c>
      <c r="AM4271" t="str">
        <f>RIGHT("0"&amp;VLOOKUP(Table2[[#This Row],[Region]],$AR$71:$AS$98,2,FALSE),2)</f>
        <v>03</v>
      </c>
      <c r="AN4271" t="str">
        <f>VLOOKUP(Table2[[#This Row],[Region]],$AR$71:$AT$93,3,FALSE)</f>
        <v>B</v>
      </c>
      <c r="AO4271"/>
      <c r="AP4271"/>
      <c r="AQ4271"/>
      <c r="AR4271"/>
      <c r="AS4271"/>
      <c r="AT4271"/>
      <c r="AU4271"/>
      <c r="AV4271"/>
      <c r="AW4271"/>
      <c r="AX4271"/>
    </row>
    <row r="4272" spans="34:50" x14ac:dyDescent="0.25">
      <c r="AH4272" t="s">
        <v>4506</v>
      </c>
      <c r="AI4272" t="s">
        <v>3173</v>
      </c>
      <c r="AJ4272" t="s">
        <v>3174</v>
      </c>
      <c r="AK4272" t="s">
        <v>3127</v>
      </c>
      <c r="AL4272" t="s">
        <v>3174</v>
      </c>
      <c r="AM4272" t="str">
        <f>RIGHT("0"&amp;VLOOKUP(Table2[[#This Row],[Region]],$AR$71:$AS$98,2,FALSE),2)</f>
        <v>01</v>
      </c>
      <c r="AN4272" t="str">
        <f>VLOOKUP(Table2[[#This Row],[Region]],$AR$71:$AT$93,3,FALSE)</f>
        <v>A</v>
      </c>
      <c r="AO4272"/>
      <c r="AP4272"/>
      <c r="AQ4272"/>
      <c r="AR4272"/>
      <c r="AS4272"/>
      <c r="AT4272"/>
      <c r="AU4272"/>
      <c r="AV4272"/>
      <c r="AW4272"/>
      <c r="AX4272"/>
    </row>
    <row r="4273" spans="34:50" x14ac:dyDescent="0.25">
      <c r="AH4273" t="s">
        <v>4507</v>
      </c>
      <c r="AI4273" t="s">
        <v>3130</v>
      </c>
      <c r="AJ4273" t="s">
        <v>3131</v>
      </c>
      <c r="AK4273" t="s">
        <v>3127</v>
      </c>
      <c r="AL4273" t="s">
        <v>3131</v>
      </c>
      <c r="AM4273" t="str">
        <f>RIGHT("0"&amp;VLOOKUP(Table2[[#This Row],[Region]],$AR$71:$AS$98,2,FALSE),2)</f>
        <v>02</v>
      </c>
      <c r="AN4273" t="str">
        <f>VLOOKUP(Table2[[#This Row],[Region]],$AR$71:$AT$93,3,FALSE)</f>
        <v>B</v>
      </c>
      <c r="AO4273"/>
      <c r="AP4273"/>
      <c r="AQ4273"/>
      <c r="AR4273"/>
      <c r="AS4273"/>
      <c r="AT4273"/>
      <c r="AU4273"/>
      <c r="AV4273"/>
      <c r="AW4273"/>
      <c r="AX4273"/>
    </row>
    <row r="4274" spans="34:50" x14ac:dyDescent="0.25">
      <c r="AH4274" t="s">
        <v>4508</v>
      </c>
      <c r="AI4274" t="s">
        <v>3130</v>
      </c>
      <c r="AJ4274" t="s">
        <v>3131</v>
      </c>
      <c r="AK4274" t="s">
        <v>3127</v>
      </c>
      <c r="AL4274" t="s">
        <v>3131</v>
      </c>
      <c r="AM4274" t="str">
        <f>RIGHT("0"&amp;VLOOKUP(Table2[[#This Row],[Region]],$AR$71:$AS$98,2,FALSE),2)</f>
        <v>02</v>
      </c>
      <c r="AN4274" t="str">
        <f>VLOOKUP(Table2[[#This Row],[Region]],$AR$71:$AT$93,3,FALSE)</f>
        <v>B</v>
      </c>
      <c r="AO4274"/>
      <c r="AP4274"/>
      <c r="AQ4274"/>
      <c r="AR4274"/>
      <c r="AS4274"/>
      <c r="AT4274"/>
      <c r="AU4274"/>
      <c r="AV4274"/>
      <c r="AW4274"/>
      <c r="AX4274"/>
    </row>
    <row r="4275" spans="34:50" x14ac:dyDescent="0.25">
      <c r="AH4275" t="s">
        <v>4509</v>
      </c>
      <c r="AI4275" t="s">
        <v>3143</v>
      </c>
      <c r="AJ4275" t="s">
        <v>3144</v>
      </c>
      <c r="AK4275" t="s">
        <v>3127</v>
      </c>
      <c r="AL4275" t="s">
        <v>3128</v>
      </c>
      <c r="AM4275" t="str">
        <f>RIGHT("0"&amp;VLOOKUP(Table2[[#This Row],[Region]],$AR$71:$AS$98,2,FALSE),2)</f>
        <v>03</v>
      </c>
      <c r="AN4275" t="str">
        <f>VLOOKUP(Table2[[#This Row],[Region]],$AR$71:$AT$93,3,FALSE)</f>
        <v>B</v>
      </c>
      <c r="AO4275"/>
      <c r="AP4275"/>
      <c r="AQ4275"/>
      <c r="AR4275"/>
      <c r="AS4275"/>
      <c r="AT4275"/>
      <c r="AU4275"/>
      <c r="AV4275"/>
      <c r="AW4275"/>
      <c r="AX4275"/>
    </row>
    <row r="4276" spans="34:50" x14ac:dyDescent="0.25">
      <c r="AH4276" t="s">
        <v>4510</v>
      </c>
      <c r="AI4276" t="s">
        <v>3143</v>
      </c>
      <c r="AJ4276" t="s">
        <v>3144</v>
      </c>
      <c r="AK4276" t="s">
        <v>3127</v>
      </c>
      <c r="AL4276" t="s">
        <v>3128</v>
      </c>
      <c r="AM4276" t="str">
        <f>RIGHT("0"&amp;VLOOKUP(Table2[[#This Row],[Region]],$AR$71:$AS$98,2,FALSE),2)</f>
        <v>03</v>
      </c>
      <c r="AN4276" t="str">
        <f>VLOOKUP(Table2[[#This Row],[Region]],$AR$71:$AT$93,3,FALSE)</f>
        <v>B</v>
      </c>
      <c r="AO4276"/>
      <c r="AP4276"/>
      <c r="AQ4276"/>
      <c r="AR4276"/>
      <c r="AS4276"/>
      <c r="AT4276"/>
      <c r="AU4276"/>
      <c r="AV4276"/>
      <c r="AW4276"/>
      <c r="AX4276"/>
    </row>
    <row r="4277" spans="34:50" x14ac:dyDescent="0.25">
      <c r="AH4277" t="s">
        <v>4511</v>
      </c>
      <c r="AI4277" t="s">
        <v>3130</v>
      </c>
      <c r="AJ4277" t="s">
        <v>3131</v>
      </c>
      <c r="AK4277" t="s">
        <v>3127</v>
      </c>
      <c r="AL4277" t="s">
        <v>3131</v>
      </c>
      <c r="AM4277" t="str">
        <f>RIGHT("0"&amp;VLOOKUP(Table2[[#This Row],[Region]],$AR$71:$AS$98,2,FALSE),2)</f>
        <v>02</v>
      </c>
      <c r="AN4277" t="str">
        <f>VLOOKUP(Table2[[#This Row],[Region]],$AR$71:$AT$93,3,FALSE)</f>
        <v>B</v>
      </c>
      <c r="AO4277"/>
      <c r="AP4277"/>
      <c r="AQ4277"/>
      <c r="AR4277"/>
      <c r="AS4277"/>
      <c r="AT4277"/>
      <c r="AU4277"/>
      <c r="AV4277"/>
      <c r="AW4277"/>
      <c r="AX4277"/>
    </row>
    <row r="4278" spans="34:50" x14ac:dyDescent="0.25">
      <c r="AH4278" t="s">
        <v>4512</v>
      </c>
      <c r="AI4278" t="s">
        <v>3173</v>
      </c>
      <c r="AJ4278" t="s">
        <v>3174</v>
      </c>
      <c r="AK4278" t="s">
        <v>3127</v>
      </c>
      <c r="AL4278" t="s">
        <v>3174</v>
      </c>
      <c r="AM4278" t="str">
        <f>RIGHT("0"&amp;VLOOKUP(Table2[[#This Row],[Region]],$AR$71:$AS$98,2,FALSE),2)</f>
        <v>01</v>
      </c>
      <c r="AN4278" t="str">
        <f>VLOOKUP(Table2[[#This Row],[Region]],$AR$71:$AT$93,3,FALSE)</f>
        <v>A</v>
      </c>
      <c r="AO4278"/>
      <c r="AP4278"/>
      <c r="AQ4278"/>
      <c r="AR4278"/>
      <c r="AS4278"/>
      <c r="AT4278"/>
      <c r="AU4278"/>
      <c r="AV4278"/>
      <c r="AW4278"/>
      <c r="AX4278"/>
    </row>
    <row r="4279" spans="34:50" x14ac:dyDescent="0.25">
      <c r="AH4279" t="s">
        <v>4513</v>
      </c>
      <c r="AI4279" t="s">
        <v>3130</v>
      </c>
      <c r="AJ4279" t="s">
        <v>3131</v>
      </c>
      <c r="AK4279" t="s">
        <v>3127</v>
      </c>
      <c r="AL4279" t="s">
        <v>3131</v>
      </c>
      <c r="AM4279" t="str">
        <f>RIGHT("0"&amp;VLOOKUP(Table2[[#This Row],[Region]],$AR$71:$AS$98,2,FALSE),2)</f>
        <v>02</v>
      </c>
      <c r="AN4279" t="str">
        <f>VLOOKUP(Table2[[#This Row],[Region]],$AR$71:$AT$93,3,FALSE)</f>
        <v>B</v>
      </c>
      <c r="AO4279"/>
      <c r="AP4279"/>
      <c r="AQ4279"/>
      <c r="AR4279"/>
      <c r="AS4279"/>
      <c r="AT4279"/>
      <c r="AU4279"/>
      <c r="AV4279"/>
      <c r="AW4279"/>
      <c r="AX4279"/>
    </row>
    <row r="4280" spans="34:50" x14ac:dyDescent="0.25">
      <c r="AH4280" t="s">
        <v>4514</v>
      </c>
      <c r="AI4280" t="s">
        <v>3162</v>
      </c>
      <c r="AJ4280" t="s">
        <v>3163</v>
      </c>
      <c r="AK4280" t="s">
        <v>3127</v>
      </c>
      <c r="AL4280" t="s">
        <v>3128</v>
      </c>
      <c r="AM4280" t="str">
        <f>RIGHT("0"&amp;VLOOKUP(Table2[[#This Row],[Region]],$AR$71:$AS$98,2,FALSE),2)</f>
        <v>03</v>
      </c>
      <c r="AN4280" t="str">
        <f>VLOOKUP(Table2[[#This Row],[Region]],$AR$71:$AT$93,3,FALSE)</f>
        <v>B</v>
      </c>
      <c r="AO4280"/>
      <c r="AP4280"/>
      <c r="AQ4280"/>
      <c r="AR4280"/>
      <c r="AS4280"/>
      <c r="AT4280"/>
      <c r="AU4280"/>
      <c r="AV4280"/>
      <c r="AW4280"/>
      <c r="AX4280"/>
    </row>
    <row r="4281" spans="34:50" x14ac:dyDescent="0.25">
      <c r="AH4281" t="s">
        <v>4515</v>
      </c>
      <c r="AI4281" t="s">
        <v>3162</v>
      </c>
      <c r="AJ4281" t="s">
        <v>3163</v>
      </c>
      <c r="AK4281" t="s">
        <v>3127</v>
      </c>
      <c r="AL4281" t="s">
        <v>3128</v>
      </c>
      <c r="AM4281" t="str">
        <f>RIGHT("0"&amp;VLOOKUP(Table2[[#This Row],[Region]],$AR$71:$AS$98,2,FALSE),2)</f>
        <v>03</v>
      </c>
      <c r="AN4281" t="str">
        <f>VLOOKUP(Table2[[#This Row],[Region]],$AR$71:$AT$93,3,FALSE)</f>
        <v>B</v>
      </c>
      <c r="AO4281"/>
      <c r="AP4281"/>
      <c r="AQ4281"/>
      <c r="AR4281"/>
      <c r="AS4281"/>
      <c r="AT4281"/>
      <c r="AU4281"/>
      <c r="AV4281"/>
      <c r="AW4281"/>
      <c r="AX4281"/>
    </row>
    <row r="4282" spans="34:50" x14ac:dyDescent="0.25">
      <c r="AH4282" t="s">
        <v>4516</v>
      </c>
      <c r="AI4282" t="s">
        <v>3143</v>
      </c>
      <c r="AJ4282" t="s">
        <v>3144</v>
      </c>
      <c r="AK4282" t="s">
        <v>3127</v>
      </c>
      <c r="AL4282" t="s">
        <v>3128</v>
      </c>
      <c r="AM4282" t="str">
        <f>RIGHT("0"&amp;VLOOKUP(Table2[[#This Row],[Region]],$AR$71:$AS$98,2,FALSE),2)</f>
        <v>03</v>
      </c>
      <c r="AN4282" t="str">
        <f>VLOOKUP(Table2[[#This Row],[Region]],$AR$71:$AT$93,3,FALSE)</f>
        <v>B</v>
      </c>
      <c r="AO4282"/>
      <c r="AP4282"/>
      <c r="AQ4282"/>
      <c r="AR4282"/>
      <c r="AS4282"/>
      <c r="AT4282"/>
      <c r="AU4282"/>
      <c r="AV4282"/>
      <c r="AW4282"/>
      <c r="AX4282"/>
    </row>
    <row r="4283" spans="34:50" x14ac:dyDescent="0.25">
      <c r="AH4283" t="s">
        <v>4517</v>
      </c>
      <c r="AI4283" t="s">
        <v>3143</v>
      </c>
      <c r="AJ4283" t="s">
        <v>3144</v>
      </c>
      <c r="AK4283" t="s">
        <v>3127</v>
      </c>
      <c r="AL4283" t="s">
        <v>3128</v>
      </c>
      <c r="AM4283" t="str">
        <f>RIGHT("0"&amp;VLOOKUP(Table2[[#This Row],[Region]],$AR$71:$AS$98,2,FALSE),2)</f>
        <v>03</v>
      </c>
      <c r="AN4283" t="str">
        <f>VLOOKUP(Table2[[#This Row],[Region]],$AR$71:$AT$93,3,FALSE)</f>
        <v>B</v>
      </c>
      <c r="AO4283"/>
      <c r="AP4283"/>
      <c r="AQ4283"/>
      <c r="AR4283"/>
      <c r="AS4283"/>
      <c r="AT4283"/>
      <c r="AU4283"/>
      <c r="AV4283"/>
      <c r="AW4283"/>
      <c r="AX4283"/>
    </row>
    <row r="4284" spans="34:50" x14ac:dyDescent="0.25">
      <c r="AH4284" t="s">
        <v>4518</v>
      </c>
      <c r="AI4284" t="s">
        <v>3173</v>
      </c>
      <c r="AJ4284" t="s">
        <v>3174</v>
      </c>
      <c r="AK4284" t="s">
        <v>3127</v>
      </c>
      <c r="AL4284" t="s">
        <v>3174</v>
      </c>
      <c r="AM4284" t="str">
        <f>RIGHT("0"&amp;VLOOKUP(Table2[[#This Row],[Region]],$AR$71:$AS$98,2,FALSE),2)</f>
        <v>01</v>
      </c>
      <c r="AN4284" t="str">
        <f>VLOOKUP(Table2[[#This Row],[Region]],$AR$71:$AT$93,3,FALSE)</f>
        <v>A</v>
      </c>
      <c r="AO4284"/>
      <c r="AP4284"/>
      <c r="AQ4284"/>
      <c r="AR4284"/>
      <c r="AS4284"/>
      <c r="AT4284"/>
      <c r="AU4284"/>
      <c r="AV4284"/>
      <c r="AW4284"/>
      <c r="AX4284"/>
    </row>
    <row r="4285" spans="34:50" x14ac:dyDescent="0.25">
      <c r="AH4285" t="s">
        <v>4519</v>
      </c>
      <c r="AI4285" t="s">
        <v>3130</v>
      </c>
      <c r="AJ4285" t="s">
        <v>3131</v>
      </c>
      <c r="AK4285" t="s">
        <v>3127</v>
      </c>
      <c r="AL4285" t="s">
        <v>3131</v>
      </c>
      <c r="AM4285" t="str">
        <f>RIGHT("0"&amp;VLOOKUP(Table2[[#This Row],[Region]],$AR$71:$AS$98,2,FALSE),2)</f>
        <v>02</v>
      </c>
      <c r="AN4285" t="str">
        <f>VLOOKUP(Table2[[#This Row],[Region]],$AR$71:$AT$93,3,FALSE)</f>
        <v>B</v>
      </c>
      <c r="AO4285"/>
      <c r="AP4285"/>
      <c r="AQ4285"/>
      <c r="AR4285"/>
      <c r="AS4285"/>
      <c r="AT4285"/>
      <c r="AU4285"/>
      <c r="AV4285"/>
      <c r="AW4285"/>
      <c r="AX4285"/>
    </row>
    <row r="4286" spans="34:50" x14ac:dyDescent="0.25">
      <c r="AH4286" t="s">
        <v>4520</v>
      </c>
      <c r="AI4286" t="s">
        <v>3143</v>
      </c>
      <c r="AJ4286" t="s">
        <v>3144</v>
      </c>
      <c r="AK4286" t="s">
        <v>3127</v>
      </c>
      <c r="AL4286" t="s">
        <v>3128</v>
      </c>
      <c r="AM4286" t="str">
        <f>RIGHT("0"&amp;VLOOKUP(Table2[[#This Row],[Region]],$AR$71:$AS$98,2,FALSE),2)</f>
        <v>03</v>
      </c>
      <c r="AN4286" t="str">
        <f>VLOOKUP(Table2[[#This Row],[Region]],$AR$71:$AT$93,3,FALSE)</f>
        <v>B</v>
      </c>
      <c r="AO4286"/>
      <c r="AP4286"/>
      <c r="AQ4286"/>
      <c r="AR4286"/>
      <c r="AS4286"/>
      <c r="AT4286"/>
      <c r="AU4286"/>
      <c r="AV4286"/>
      <c r="AW4286"/>
      <c r="AX4286"/>
    </row>
    <row r="4287" spans="34:50" x14ac:dyDescent="0.25">
      <c r="AH4287" t="s">
        <v>4521</v>
      </c>
      <c r="AI4287" t="s">
        <v>3130</v>
      </c>
      <c r="AJ4287" t="s">
        <v>3131</v>
      </c>
      <c r="AK4287" t="s">
        <v>3127</v>
      </c>
      <c r="AL4287" t="s">
        <v>3131</v>
      </c>
      <c r="AM4287" t="str">
        <f>RIGHT("0"&amp;VLOOKUP(Table2[[#This Row],[Region]],$AR$71:$AS$98,2,FALSE),2)</f>
        <v>02</v>
      </c>
      <c r="AN4287" t="str">
        <f>VLOOKUP(Table2[[#This Row],[Region]],$AR$71:$AT$93,3,FALSE)</f>
        <v>B</v>
      </c>
      <c r="AO4287"/>
      <c r="AP4287"/>
      <c r="AQ4287"/>
      <c r="AR4287"/>
      <c r="AS4287"/>
      <c r="AT4287"/>
      <c r="AU4287"/>
      <c r="AV4287"/>
      <c r="AW4287"/>
      <c r="AX4287"/>
    </row>
    <row r="4288" spans="34:50" x14ac:dyDescent="0.25">
      <c r="AH4288" t="s">
        <v>4522</v>
      </c>
      <c r="AI4288" t="s">
        <v>3143</v>
      </c>
      <c r="AJ4288" t="s">
        <v>3144</v>
      </c>
      <c r="AK4288" t="s">
        <v>3127</v>
      </c>
      <c r="AL4288" t="s">
        <v>3128</v>
      </c>
      <c r="AM4288" t="str">
        <f>RIGHT("0"&amp;VLOOKUP(Table2[[#This Row],[Region]],$AR$71:$AS$98,2,FALSE),2)</f>
        <v>03</v>
      </c>
      <c r="AN4288" t="str">
        <f>VLOOKUP(Table2[[#This Row],[Region]],$AR$71:$AT$93,3,FALSE)</f>
        <v>B</v>
      </c>
      <c r="AO4288"/>
      <c r="AP4288"/>
      <c r="AQ4288"/>
      <c r="AR4288"/>
      <c r="AS4288"/>
      <c r="AT4288"/>
      <c r="AU4288"/>
      <c r="AV4288"/>
      <c r="AW4288"/>
      <c r="AX4288"/>
    </row>
    <row r="4289" spans="34:50" x14ac:dyDescent="0.25">
      <c r="AH4289" t="s">
        <v>4523</v>
      </c>
      <c r="AI4289" t="s">
        <v>3130</v>
      </c>
      <c r="AJ4289" t="s">
        <v>3131</v>
      </c>
      <c r="AK4289" t="s">
        <v>3127</v>
      </c>
      <c r="AL4289" t="s">
        <v>3131</v>
      </c>
      <c r="AM4289" t="str">
        <f>RIGHT("0"&amp;VLOOKUP(Table2[[#This Row],[Region]],$AR$71:$AS$98,2,FALSE),2)</f>
        <v>02</v>
      </c>
      <c r="AN4289" t="str">
        <f>VLOOKUP(Table2[[#This Row],[Region]],$AR$71:$AT$93,3,FALSE)</f>
        <v>B</v>
      </c>
      <c r="AO4289"/>
      <c r="AP4289"/>
      <c r="AQ4289"/>
      <c r="AR4289"/>
      <c r="AS4289"/>
      <c r="AT4289"/>
      <c r="AU4289"/>
      <c r="AV4289"/>
      <c r="AW4289"/>
      <c r="AX4289"/>
    </row>
    <row r="4290" spans="34:50" x14ac:dyDescent="0.25">
      <c r="AH4290" t="s">
        <v>4524</v>
      </c>
      <c r="AI4290" t="s">
        <v>3143</v>
      </c>
      <c r="AJ4290" t="s">
        <v>3144</v>
      </c>
      <c r="AK4290" t="s">
        <v>3127</v>
      </c>
      <c r="AL4290" t="s">
        <v>3128</v>
      </c>
      <c r="AM4290" t="str">
        <f>RIGHT("0"&amp;VLOOKUP(Table2[[#This Row],[Region]],$AR$71:$AS$98,2,FALSE),2)</f>
        <v>03</v>
      </c>
      <c r="AN4290" t="str">
        <f>VLOOKUP(Table2[[#This Row],[Region]],$AR$71:$AT$93,3,FALSE)</f>
        <v>B</v>
      </c>
      <c r="AO4290"/>
      <c r="AP4290"/>
      <c r="AQ4290"/>
      <c r="AR4290"/>
      <c r="AS4290"/>
      <c r="AT4290"/>
      <c r="AU4290"/>
      <c r="AV4290"/>
      <c r="AW4290"/>
      <c r="AX4290"/>
    </row>
    <row r="4291" spans="34:50" x14ac:dyDescent="0.25">
      <c r="AH4291" t="s">
        <v>4525</v>
      </c>
      <c r="AI4291" t="s">
        <v>3130</v>
      </c>
      <c r="AJ4291" t="s">
        <v>3131</v>
      </c>
      <c r="AK4291" t="s">
        <v>3127</v>
      </c>
      <c r="AL4291" t="s">
        <v>3131</v>
      </c>
      <c r="AM4291" t="str">
        <f>RIGHT("0"&amp;VLOOKUP(Table2[[#This Row],[Region]],$AR$71:$AS$98,2,FALSE),2)</f>
        <v>02</v>
      </c>
      <c r="AN4291" t="str">
        <f>VLOOKUP(Table2[[#This Row],[Region]],$AR$71:$AT$93,3,FALSE)</f>
        <v>B</v>
      </c>
      <c r="AO4291"/>
      <c r="AP4291"/>
      <c r="AQ4291"/>
      <c r="AR4291"/>
      <c r="AS4291"/>
      <c r="AT4291"/>
      <c r="AU4291"/>
      <c r="AV4291"/>
      <c r="AW4291"/>
      <c r="AX4291"/>
    </row>
    <row r="4292" spans="34:50" x14ac:dyDescent="0.25">
      <c r="AH4292" t="s">
        <v>4526</v>
      </c>
      <c r="AI4292" t="s">
        <v>3143</v>
      </c>
      <c r="AJ4292" t="s">
        <v>3144</v>
      </c>
      <c r="AK4292" t="s">
        <v>3127</v>
      </c>
      <c r="AL4292" t="s">
        <v>3128</v>
      </c>
      <c r="AM4292" t="str">
        <f>RIGHT("0"&amp;VLOOKUP(Table2[[#This Row],[Region]],$AR$71:$AS$98,2,FALSE),2)</f>
        <v>03</v>
      </c>
      <c r="AN4292" t="str">
        <f>VLOOKUP(Table2[[#This Row],[Region]],$AR$71:$AT$93,3,FALSE)</f>
        <v>B</v>
      </c>
      <c r="AO4292"/>
      <c r="AP4292"/>
      <c r="AQ4292"/>
      <c r="AR4292"/>
      <c r="AS4292"/>
      <c r="AT4292"/>
      <c r="AU4292"/>
      <c r="AV4292"/>
      <c r="AW4292"/>
      <c r="AX4292"/>
    </row>
    <row r="4293" spans="34:50" x14ac:dyDescent="0.25">
      <c r="AH4293" t="s">
        <v>4527</v>
      </c>
      <c r="AI4293" t="s">
        <v>3130</v>
      </c>
      <c r="AJ4293" t="s">
        <v>3131</v>
      </c>
      <c r="AK4293" t="s">
        <v>3127</v>
      </c>
      <c r="AL4293" t="s">
        <v>3131</v>
      </c>
      <c r="AM4293" t="str">
        <f>RIGHT("0"&amp;VLOOKUP(Table2[[#This Row],[Region]],$AR$71:$AS$98,2,FALSE),2)</f>
        <v>02</v>
      </c>
      <c r="AN4293" t="str">
        <f>VLOOKUP(Table2[[#This Row],[Region]],$AR$71:$AT$93,3,FALSE)</f>
        <v>B</v>
      </c>
      <c r="AO4293"/>
      <c r="AP4293"/>
      <c r="AQ4293"/>
      <c r="AR4293"/>
      <c r="AS4293"/>
      <c r="AT4293"/>
      <c r="AU4293"/>
      <c r="AV4293"/>
      <c r="AW4293"/>
      <c r="AX4293"/>
    </row>
    <row r="4294" spans="34:50" x14ac:dyDescent="0.25">
      <c r="AH4294" t="s">
        <v>4528</v>
      </c>
      <c r="AI4294" t="s">
        <v>3130</v>
      </c>
      <c r="AJ4294" t="s">
        <v>3131</v>
      </c>
      <c r="AK4294" t="s">
        <v>3127</v>
      </c>
      <c r="AL4294" t="s">
        <v>3131</v>
      </c>
      <c r="AM4294" t="str">
        <f>RIGHT("0"&amp;VLOOKUP(Table2[[#This Row],[Region]],$AR$71:$AS$98,2,FALSE),2)</f>
        <v>02</v>
      </c>
      <c r="AN4294" t="str">
        <f>VLOOKUP(Table2[[#This Row],[Region]],$AR$71:$AT$93,3,FALSE)</f>
        <v>B</v>
      </c>
      <c r="AO4294"/>
      <c r="AP4294"/>
      <c r="AQ4294"/>
      <c r="AR4294"/>
      <c r="AS4294"/>
      <c r="AT4294"/>
      <c r="AU4294"/>
      <c r="AV4294"/>
      <c r="AW4294"/>
      <c r="AX4294"/>
    </row>
    <row r="4295" spans="34:50" x14ac:dyDescent="0.25">
      <c r="AH4295" t="s">
        <v>4529</v>
      </c>
      <c r="AI4295" t="s">
        <v>3130</v>
      </c>
      <c r="AJ4295" t="s">
        <v>3131</v>
      </c>
      <c r="AK4295" t="s">
        <v>3127</v>
      </c>
      <c r="AL4295" t="s">
        <v>3131</v>
      </c>
      <c r="AM4295" t="str">
        <f>RIGHT("0"&amp;VLOOKUP(Table2[[#This Row],[Region]],$AR$71:$AS$98,2,FALSE),2)</f>
        <v>02</v>
      </c>
      <c r="AN4295" t="str">
        <f>VLOOKUP(Table2[[#This Row],[Region]],$AR$71:$AT$93,3,FALSE)</f>
        <v>B</v>
      </c>
      <c r="AO4295"/>
      <c r="AP4295"/>
      <c r="AQ4295"/>
      <c r="AR4295"/>
      <c r="AS4295"/>
      <c r="AT4295"/>
      <c r="AU4295"/>
      <c r="AV4295"/>
      <c r="AW4295"/>
      <c r="AX4295"/>
    </row>
    <row r="4296" spans="34:50" x14ac:dyDescent="0.25">
      <c r="AH4296" t="s">
        <v>4530</v>
      </c>
      <c r="AI4296" t="s">
        <v>3143</v>
      </c>
      <c r="AJ4296" t="s">
        <v>3144</v>
      </c>
      <c r="AK4296" t="s">
        <v>3127</v>
      </c>
      <c r="AL4296" t="s">
        <v>3128</v>
      </c>
      <c r="AM4296" t="str">
        <f>RIGHT("0"&amp;VLOOKUP(Table2[[#This Row],[Region]],$AR$71:$AS$98,2,FALSE),2)</f>
        <v>03</v>
      </c>
      <c r="AN4296" t="str">
        <f>VLOOKUP(Table2[[#This Row],[Region]],$AR$71:$AT$93,3,FALSE)</f>
        <v>B</v>
      </c>
      <c r="AO4296"/>
      <c r="AP4296"/>
      <c r="AQ4296"/>
      <c r="AR4296"/>
      <c r="AS4296"/>
      <c r="AT4296"/>
      <c r="AU4296"/>
      <c r="AV4296"/>
      <c r="AW4296"/>
      <c r="AX4296"/>
    </row>
    <row r="4297" spans="34:50" x14ac:dyDescent="0.25">
      <c r="AH4297" t="s">
        <v>4531</v>
      </c>
      <c r="AI4297" t="s">
        <v>4532</v>
      </c>
      <c r="AJ4297" t="s">
        <v>4533</v>
      </c>
      <c r="AK4297" t="s">
        <v>3127</v>
      </c>
      <c r="AL4297" t="s">
        <v>3128</v>
      </c>
      <c r="AM4297" t="str">
        <f>RIGHT("0"&amp;VLOOKUP(Table2[[#This Row],[Region]],$AR$71:$AS$98,2,FALSE),2)</f>
        <v>03</v>
      </c>
      <c r="AN4297" t="str">
        <f>VLOOKUP(Table2[[#This Row],[Region]],$AR$71:$AT$93,3,FALSE)</f>
        <v>B</v>
      </c>
      <c r="AO4297"/>
      <c r="AP4297"/>
      <c r="AQ4297"/>
      <c r="AR4297"/>
      <c r="AS4297"/>
      <c r="AT4297"/>
      <c r="AU4297"/>
      <c r="AV4297"/>
      <c r="AW4297"/>
      <c r="AX4297"/>
    </row>
    <row r="4298" spans="34:50" x14ac:dyDescent="0.25">
      <c r="AH4298" t="s">
        <v>4534</v>
      </c>
      <c r="AI4298" t="s">
        <v>3130</v>
      </c>
      <c r="AJ4298" t="s">
        <v>3131</v>
      </c>
      <c r="AK4298" t="s">
        <v>3127</v>
      </c>
      <c r="AL4298" t="s">
        <v>3131</v>
      </c>
      <c r="AM4298" t="str">
        <f>RIGHT("0"&amp;VLOOKUP(Table2[[#This Row],[Region]],$AR$71:$AS$98,2,FALSE),2)</f>
        <v>02</v>
      </c>
      <c r="AN4298" t="str">
        <f>VLOOKUP(Table2[[#This Row],[Region]],$AR$71:$AT$93,3,FALSE)</f>
        <v>B</v>
      </c>
      <c r="AO4298"/>
      <c r="AP4298"/>
      <c r="AQ4298"/>
      <c r="AR4298"/>
      <c r="AS4298"/>
      <c r="AT4298"/>
      <c r="AU4298"/>
      <c r="AV4298"/>
      <c r="AW4298"/>
      <c r="AX4298"/>
    </row>
    <row r="4299" spans="34:50" x14ac:dyDescent="0.25">
      <c r="AH4299" t="s">
        <v>4535</v>
      </c>
      <c r="AI4299" t="s">
        <v>3130</v>
      </c>
      <c r="AJ4299" t="s">
        <v>3131</v>
      </c>
      <c r="AK4299" t="s">
        <v>3127</v>
      </c>
      <c r="AL4299" t="s">
        <v>3131</v>
      </c>
      <c r="AM4299" t="str">
        <f>RIGHT("0"&amp;VLOOKUP(Table2[[#This Row],[Region]],$AR$71:$AS$98,2,FALSE),2)</f>
        <v>02</v>
      </c>
      <c r="AN4299" t="str">
        <f>VLOOKUP(Table2[[#This Row],[Region]],$AR$71:$AT$93,3,FALSE)</f>
        <v>B</v>
      </c>
      <c r="AO4299"/>
      <c r="AP4299"/>
      <c r="AQ4299"/>
      <c r="AR4299"/>
      <c r="AS4299"/>
      <c r="AT4299"/>
      <c r="AU4299"/>
      <c r="AV4299"/>
      <c r="AW4299"/>
      <c r="AX4299"/>
    </row>
    <row r="4300" spans="34:50" x14ac:dyDescent="0.25">
      <c r="AH4300" t="s">
        <v>4536</v>
      </c>
      <c r="AI4300" t="s">
        <v>3130</v>
      </c>
      <c r="AJ4300" t="s">
        <v>3131</v>
      </c>
      <c r="AK4300" t="s">
        <v>3127</v>
      </c>
      <c r="AL4300" t="s">
        <v>3131</v>
      </c>
      <c r="AM4300" t="str">
        <f>RIGHT("0"&amp;VLOOKUP(Table2[[#This Row],[Region]],$AR$71:$AS$98,2,FALSE),2)</f>
        <v>02</v>
      </c>
      <c r="AN4300" t="str">
        <f>VLOOKUP(Table2[[#This Row],[Region]],$AR$71:$AT$93,3,FALSE)</f>
        <v>B</v>
      </c>
      <c r="AO4300"/>
      <c r="AP4300"/>
      <c r="AQ4300"/>
      <c r="AR4300"/>
      <c r="AS4300"/>
      <c r="AT4300"/>
      <c r="AU4300"/>
      <c r="AV4300"/>
      <c r="AW4300"/>
      <c r="AX4300"/>
    </row>
    <row r="4301" spans="34:50" x14ac:dyDescent="0.25">
      <c r="AH4301" t="s">
        <v>4537</v>
      </c>
      <c r="AI4301" t="s">
        <v>3130</v>
      </c>
      <c r="AJ4301" t="s">
        <v>3131</v>
      </c>
      <c r="AK4301" t="s">
        <v>3127</v>
      </c>
      <c r="AL4301" t="s">
        <v>3131</v>
      </c>
      <c r="AM4301" t="str">
        <f>RIGHT("0"&amp;VLOOKUP(Table2[[#This Row],[Region]],$AR$71:$AS$98,2,FALSE),2)</f>
        <v>02</v>
      </c>
      <c r="AN4301" t="str">
        <f>VLOOKUP(Table2[[#This Row],[Region]],$AR$71:$AT$93,3,FALSE)</f>
        <v>B</v>
      </c>
      <c r="AO4301"/>
      <c r="AP4301"/>
      <c r="AQ4301"/>
      <c r="AR4301"/>
      <c r="AS4301"/>
      <c r="AT4301"/>
      <c r="AU4301"/>
      <c r="AV4301"/>
      <c r="AW4301"/>
      <c r="AX4301"/>
    </row>
    <row r="4302" spans="34:50" x14ac:dyDescent="0.25">
      <c r="AH4302" t="s">
        <v>4538</v>
      </c>
      <c r="AI4302" t="s">
        <v>3130</v>
      </c>
      <c r="AJ4302" t="s">
        <v>3131</v>
      </c>
      <c r="AK4302" t="s">
        <v>3127</v>
      </c>
      <c r="AL4302" t="s">
        <v>3131</v>
      </c>
      <c r="AM4302" t="str">
        <f>RIGHT("0"&amp;VLOOKUP(Table2[[#This Row],[Region]],$AR$71:$AS$98,2,FALSE),2)</f>
        <v>02</v>
      </c>
      <c r="AN4302" t="str">
        <f>VLOOKUP(Table2[[#This Row],[Region]],$AR$71:$AT$93,3,FALSE)</f>
        <v>B</v>
      </c>
      <c r="AO4302"/>
      <c r="AP4302"/>
      <c r="AQ4302"/>
      <c r="AR4302"/>
      <c r="AS4302"/>
      <c r="AT4302"/>
      <c r="AU4302"/>
      <c r="AV4302"/>
      <c r="AW4302"/>
      <c r="AX4302"/>
    </row>
    <row r="4303" spans="34:50" x14ac:dyDescent="0.25">
      <c r="AH4303" t="s">
        <v>4539</v>
      </c>
      <c r="AI4303" t="s">
        <v>3125</v>
      </c>
      <c r="AJ4303" t="s">
        <v>3126</v>
      </c>
      <c r="AK4303" t="s">
        <v>3127</v>
      </c>
      <c r="AL4303" t="s">
        <v>3128</v>
      </c>
      <c r="AM4303" t="str">
        <f>RIGHT("0"&amp;VLOOKUP(Table2[[#This Row],[Region]],$AR$71:$AS$98,2,FALSE),2)</f>
        <v>03</v>
      </c>
      <c r="AN4303" t="str">
        <f>VLOOKUP(Table2[[#This Row],[Region]],$AR$71:$AT$93,3,FALSE)</f>
        <v>B</v>
      </c>
      <c r="AO4303"/>
      <c r="AP4303"/>
      <c r="AQ4303"/>
      <c r="AR4303"/>
      <c r="AS4303"/>
      <c r="AT4303"/>
      <c r="AU4303"/>
      <c r="AV4303"/>
      <c r="AW4303"/>
      <c r="AX4303"/>
    </row>
    <row r="4304" spans="34:50" x14ac:dyDescent="0.25">
      <c r="AH4304" t="s">
        <v>4540</v>
      </c>
      <c r="AI4304" t="s">
        <v>3130</v>
      </c>
      <c r="AJ4304" t="s">
        <v>3131</v>
      </c>
      <c r="AK4304" t="s">
        <v>3127</v>
      </c>
      <c r="AL4304" t="s">
        <v>3131</v>
      </c>
      <c r="AM4304" t="str">
        <f>RIGHT("0"&amp;VLOOKUP(Table2[[#This Row],[Region]],$AR$71:$AS$98,2,FALSE),2)</f>
        <v>02</v>
      </c>
      <c r="AN4304" t="str">
        <f>VLOOKUP(Table2[[#This Row],[Region]],$AR$71:$AT$93,3,FALSE)</f>
        <v>B</v>
      </c>
      <c r="AO4304"/>
      <c r="AP4304"/>
      <c r="AQ4304"/>
      <c r="AR4304"/>
      <c r="AS4304"/>
      <c r="AT4304"/>
      <c r="AU4304"/>
      <c r="AV4304"/>
      <c r="AW4304"/>
      <c r="AX4304"/>
    </row>
    <row r="4305" spans="34:50" x14ac:dyDescent="0.25">
      <c r="AH4305" t="s">
        <v>4541</v>
      </c>
      <c r="AI4305" t="s">
        <v>3130</v>
      </c>
      <c r="AJ4305" t="s">
        <v>3131</v>
      </c>
      <c r="AK4305" t="s">
        <v>3127</v>
      </c>
      <c r="AL4305" t="s">
        <v>3131</v>
      </c>
      <c r="AM4305" t="str">
        <f>RIGHT("0"&amp;VLOOKUP(Table2[[#This Row],[Region]],$AR$71:$AS$98,2,FALSE),2)</f>
        <v>02</v>
      </c>
      <c r="AN4305" t="str">
        <f>VLOOKUP(Table2[[#This Row],[Region]],$AR$71:$AT$93,3,FALSE)</f>
        <v>B</v>
      </c>
      <c r="AO4305"/>
      <c r="AP4305"/>
      <c r="AQ4305"/>
      <c r="AR4305"/>
      <c r="AS4305"/>
      <c r="AT4305"/>
      <c r="AU4305"/>
      <c r="AV4305"/>
      <c r="AW4305"/>
      <c r="AX4305"/>
    </row>
    <row r="4306" spans="34:50" x14ac:dyDescent="0.25">
      <c r="AH4306" t="s">
        <v>4542</v>
      </c>
      <c r="AI4306" t="s">
        <v>3173</v>
      </c>
      <c r="AJ4306" t="s">
        <v>3174</v>
      </c>
      <c r="AK4306" t="s">
        <v>3127</v>
      </c>
      <c r="AL4306" t="s">
        <v>3174</v>
      </c>
      <c r="AM4306" t="str">
        <f>RIGHT("0"&amp;VLOOKUP(Table2[[#This Row],[Region]],$AR$71:$AS$98,2,FALSE),2)</f>
        <v>01</v>
      </c>
      <c r="AN4306" t="str">
        <f>VLOOKUP(Table2[[#This Row],[Region]],$AR$71:$AT$93,3,FALSE)</f>
        <v>A</v>
      </c>
      <c r="AO4306"/>
      <c r="AP4306"/>
      <c r="AQ4306"/>
      <c r="AR4306"/>
      <c r="AS4306"/>
      <c r="AT4306"/>
      <c r="AU4306"/>
      <c r="AV4306"/>
      <c r="AW4306"/>
      <c r="AX4306"/>
    </row>
    <row r="4307" spans="34:50" x14ac:dyDescent="0.25">
      <c r="AH4307" t="s">
        <v>4543</v>
      </c>
      <c r="AI4307" t="s">
        <v>3130</v>
      </c>
      <c r="AJ4307" t="s">
        <v>3131</v>
      </c>
      <c r="AK4307" t="s">
        <v>3127</v>
      </c>
      <c r="AL4307" t="s">
        <v>3131</v>
      </c>
      <c r="AM4307" t="str">
        <f>RIGHT("0"&amp;VLOOKUP(Table2[[#This Row],[Region]],$AR$71:$AS$98,2,FALSE),2)</f>
        <v>02</v>
      </c>
      <c r="AN4307" t="str">
        <f>VLOOKUP(Table2[[#This Row],[Region]],$AR$71:$AT$93,3,FALSE)</f>
        <v>B</v>
      </c>
      <c r="AO4307"/>
      <c r="AP4307"/>
      <c r="AQ4307"/>
      <c r="AR4307"/>
      <c r="AS4307"/>
      <c r="AT4307"/>
      <c r="AU4307"/>
      <c r="AV4307"/>
      <c r="AW4307"/>
      <c r="AX4307"/>
    </row>
    <row r="4308" spans="34:50" x14ac:dyDescent="0.25">
      <c r="AH4308" t="s">
        <v>4544</v>
      </c>
      <c r="AI4308" t="s">
        <v>3130</v>
      </c>
      <c r="AJ4308" t="s">
        <v>3131</v>
      </c>
      <c r="AK4308" t="s">
        <v>3127</v>
      </c>
      <c r="AL4308" t="s">
        <v>3131</v>
      </c>
      <c r="AM4308" t="str">
        <f>RIGHT("0"&amp;VLOOKUP(Table2[[#This Row],[Region]],$AR$71:$AS$98,2,FALSE),2)</f>
        <v>02</v>
      </c>
      <c r="AN4308" t="str">
        <f>VLOOKUP(Table2[[#This Row],[Region]],$AR$71:$AT$93,3,FALSE)</f>
        <v>B</v>
      </c>
      <c r="AO4308"/>
      <c r="AP4308"/>
      <c r="AQ4308"/>
      <c r="AR4308"/>
      <c r="AS4308"/>
      <c r="AT4308"/>
      <c r="AU4308"/>
      <c r="AV4308"/>
      <c r="AW4308"/>
      <c r="AX4308"/>
    </row>
    <row r="4309" spans="34:50" x14ac:dyDescent="0.25">
      <c r="AH4309" t="s">
        <v>4545</v>
      </c>
      <c r="AI4309" t="s">
        <v>3130</v>
      </c>
      <c r="AJ4309" t="s">
        <v>3131</v>
      </c>
      <c r="AK4309" t="s">
        <v>3127</v>
      </c>
      <c r="AL4309" t="s">
        <v>3131</v>
      </c>
      <c r="AM4309" t="str">
        <f>RIGHT("0"&amp;VLOOKUP(Table2[[#This Row],[Region]],$AR$71:$AS$98,2,FALSE),2)</f>
        <v>02</v>
      </c>
      <c r="AN4309" t="str">
        <f>VLOOKUP(Table2[[#This Row],[Region]],$AR$71:$AT$93,3,FALSE)</f>
        <v>B</v>
      </c>
      <c r="AO4309"/>
      <c r="AP4309"/>
      <c r="AQ4309"/>
      <c r="AR4309"/>
      <c r="AS4309"/>
      <c r="AT4309"/>
      <c r="AU4309"/>
      <c r="AV4309"/>
      <c r="AW4309"/>
      <c r="AX4309"/>
    </row>
    <row r="4310" spans="34:50" x14ac:dyDescent="0.25">
      <c r="AH4310" t="s">
        <v>4546</v>
      </c>
      <c r="AI4310" t="s">
        <v>3130</v>
      </c>
      <c r="AJ4310" t="s">
        <v>3131</v>
      </c>
      <c r="AK4310" t="s">
        <v>3127</v>
      </c>
      <c r="AL4310" t="s">
        <v>3131</v>
      </c>
      <c r="AM4310" t="str">
        <f>RIGHT("0"&amp;VLOOKUP(Table2[[#This Row],[Region]],$AR$71:$AS$98,2,FALSE),2)</f>
        <v>02</v>
      </c>
      <c r="AN4310" t="str">
        <f>VLOOKUP(Table2[[#This Row],[Region]],$AR$71:$AT$93,3,FALSE)</f>
        <v>B</v>
      </c>
      <c r="AO4310"/>
      <c r="AP4310"/>
      <c r="AQ4310"/>
      <c r="AR4310"/>
      <c r="AS4310"/>
      <c r="AT4310"/>
      <c r="AU4310"/>
      <c r="AV4310"/>
      <c r="AW4310"/>
      <c r="AX4310"/>
    </row>
    <row r="4311" spans="34:50" x14ac:dyDescent="0.25">
      <c r="AH4311" t="s">
        <v>4547</v>
      </c>
      <c r="AI4311" t="s">
        <v>3130</v>
      </c>
      <c r="AJ4311" t="s">
        <v>3131</v>
      </c>
      <c r="AK4311" t="s">
        <v>3127</v>
      </c>
      <c r="AL4311" t="s">
        <v>3131</v>
      </c>
      <c r="AM4311" t="str">
        <f>RIGHT("0"&amp;VLOOKUP(Table2[[#This Row],[Region]],$AR$71:$AS$98,2,FALSE),2)</f>
        <v>02</v>
      </c>
      <c r="AN4311" t="str">
        <f>VLOOKUP(Table2[[#This Row],[Region]],$AR$71:$AT$93,3,FALSE)</f>
        <v>B</v>
      </c>
      <c r="AO4311"/>
      <c r="AP4311"/>
      <c r="AQ4311"/>
      <c r="AR4311"/>
      <c r="AS4311"/>
      <c r="AT4311"/>
      <c r="AU4311"/>
      <c r="AV4311"/>
      <c r="AW4311"/>
      <c r="AX4311"/>
    </row>
    <row r="4312" spans="34:50" x14ac:dyDescent="0.25">
      <c r="AH4312" t="s">
        <v>4548</v>
      </c>
      <c r="AI4312" t="s">
        <v>3130</v>
      </c>
      <c r="AJ4312" t="s">
        <v>3131</v>
      </c>
      <c r="AK4312" t="s">
        <v>3127</v>
      </c>
      <c r="AL4312" t="s">
        <v>3131</v>
      </c>
      <c r="AM4312" t="str">
        <f>RIGHT("0"&amp;VLOOKUP(Table2[[#This Row],[Region]],$AR$71:$AS$98,2,FALSE),2)</f>
        <v>02</v>
      </c>
      <c r="AN4312" t="str">
        <f>VLOOKUP(Table2[[#This Row],[Region]],$AR$71:$AT$93,3,FALSE)</f>
        <v>B</v>
      </c>
      <c r="AO4312"/>
      <c r="AP4312"/>
      <c r="AQ4312"/>
      <c r="AR4312"/>
      <c r="AS4312"/>
      <c r="AT4312"/>
      <c r="AU4312"/>
      <c r="AV4312"/>
      <c r="AW4312"/>
      <c r="AX4312"/>
    </row>
    <row r="4313" spans="34:50" x14ac:dyDescent="0.25">
      <c r="AH4313" t="s">
        <v>4549</v>
      </c>
      <c r="AI4313" t="s">
        <v>3130</v>
      </c>
      <c r="AJ4313" t="s">
        <v>3131</v>
      </c>
      <c r="AK4313" t="s">
        <v>3127</v>
      </c>
      <c r="AL4313" t="s">
        <v>3131</v>
      </c>
      <c r="AM4313" t="str">
        <f>RIGHT("0"&amp;VLOOKUP(Table2[[#This Row],[Region]],$AR$71:$AS$98,2,FALSE),2)</f>
        <v>02</v>
      </c>
      <c r="AN4313" t="str">
        <f>VLOOKUP(Table2[[#This Row],[Region]],$AR$71:$AT$93,3,FALSE)</f>
        <v>B</v>
      </c>
      <c r="AO4313"/>
      <c r="AP4313"/>
      <c r="AQ4313"/>
      <c r="AR4313"/>
      <c r="AS4313"/>
      <c r="AT4313"/>
      <c r="AU4313"/>
      <c r="AV4313"/>
      <c r="AW4313"/>
      <c r="AX4313"/>
    </row>
    <row r="4314" spans="34:50" x14ac:dyDescent="0.25">
      <c r="AH4314" t="s">
        <v>4550</v>
      </c>
      <c r="AI4314" t="s">
        <v>3173</v>
      </c>
      <c r="AJ4314" t="s">
        <v>3174</v>
      </c>
      <c r="AK4314" t="s">
        <v>3127</v>
      </c>
      <c r="AL4314" t="s">
        <v>3174</v>
      </c>
      <c r="AM4314" t="str">
        <f>RIGHT("0"&amp;VLOOKUP(Table2[[#This Row],[Region]],$AR$71:$AS$98,2,FALSE),2)</f>
        <v>01</v>
      </c>
      <c r="AN4314" t="str">
        <f>VLOOKUP(Table2[[#This Row],[Region]],$AR$71:$AT$93,3,FALSE)</f>
        <v>A</v>
      </c>
      <c r="AO4314"/>
      <c r="AP4314"/>
      <c r="AQ4314"/>
      <c r="AR4314"/>
      <c r="AS4314"/>
      <c r="AT4314"/>
      <c r="AU4314"/>
      <c r="AV4314"/>
      <c r="AW4314"/>
      <c r="AX4314"/>
    </row>
    <row r="4315" spans="34:50" x14ac:dyDescent="0.25">
      <c r="AH4315" t="s">
        <v>4551</v>
      </c>
      <c r="AI4315" t="s">
        <v>3173</v>
      </c>
      <c r="AJ4315" t="s">
        <v>3174</v>
      </c>
      <c r="AK4315" t="s">
        <v>3127</v>
      </c>
      <c r="AL4315" t="s">
        <v>3174</v>
      </c>
      <c r="AM4315" t="str">
        <f>RIGHT("0"&amp;VLOOKUP(Table2[[#This Row],[Region]],$AR$71:$AS$98,2,FALSE),2)</f>
        <v>01</v>
      </c>
      <c r="AN4315" t="str">
        <f>VLOOKUP(Table2[[#This Row],[Region]],$AR$71:$AT$93,3,FALSE)</f>
        <v>A</v>
      </c>
      <c r="AO4315"/>
      <c r="AP4315"/>
      <c r="AQ4315"/>
      <c r="AR4315"/>
      <c r="AS4315"/>
      <c r="AT4315"/>
      <c r="AU4315"/>
      <c r="AV4315"/>
      <c r="AW4315"/>
      <c r="AX4315"/>
    </row>
    <row r="4316" spans="34:50" x14ac:dyDescent="0.25">
      <c r="AH4316" t="s">
        <v>4552</v>
      </c>
      <c r="AI4316" t="s">
        <v>3173</v>
      </c>
      <c r="AJ4316" t="s">
        <v>3174</v>
      </c>
      <c r="AK4316" t="s">
        <v>3127</v>
      </c>
      <c r="AL4316" t="s">
        <v>3174</v>
      </c>
      <c r="AM4316" t="str">
        <f>RIGHT("0"&amp;VLOOKUP(Table2[[#This Row],[Region]],$AR$71:$AS$98,2,FALSE),2)</f>
        <v>01</v>
      </c>
      <c r="AN4316" t="str">
        <f>VLOOKUP(Table2[[#This Row],[Region]],$AR$71:$AT$93,3,FALSE)</f>
        <v>A</v>
      </c>
      <c r="AO4316"/>
      <c r="AP4316"/>
      <c r="AQ4316"/>
      <c r="AR4316"/>
      <c r="AS4316"/>
      <c r="AT4316"/>
      <c r="AU4316"/>
      <c r="AV4316"/>
      <c r="AW4316"/>
      <c r="AX4316"/>
    </row>
    <row r="4317" spans="34:50" x14ac:dyDescent="0.25">
      <c r="AH4317" t="s">
        <v>4553</v>
      </c>
      <c r="AI4317" t="s">
        <v>3154</v>
      </c>
      <c r="AJ4317" t="s">
        <v>3155</v>
      </c>
      <c r="AK4317" t="s">
        <v>3127</v>
      </c>
      <c r="AL4317" t="s">
        <v>3128</v>
      </c>
      <c r="AM4317" t="str">
        <f>RIGHT("0"&amp;VLOOKUP(Table2[[#This Row],[Region]],$AR$71:$AS$98,2,FALSE),2)</f>
        <v>03</v>
      </c>
      <c r="AN4317" t="str">
        <f>VLOOKUP(Table2[[#This Row],[Region]],$AR$71:$AT$93,3,FALSE)</f>
        <v>B</v>
      </c>
      <c r="AO4317"/>
      <c r="AP4317"/>
      <c r="AQ4317"/>
      <c r="AR4317"/>
      <c r="AS4317"/>
      <c r="AT4317"/>
      <c r="AU4317"/>
      <c r="AV4317"/>
      <c r="AW4317"/>
      <c r="AX4317"/>
    </row>
    <row r="4318" spans="34:50" x14ac:dyDescent="0.25">
      <c r="AH4318" t="s">
        <v>4554</v>
      </c>
      <c r="AI4318" t="s">
        <v>3143</v>
      </c>
      <c r="AJ4318" t="s">
        <v>3144</v>
      </c>
      <c r="AK4318" t="s">
        <v>3127</v>
      </c>
      <c r="AL4318" t="s">
        <v>3128</v>
      </c>
      <c r="AM4318" t="str">
        <f>RIGHT("0"&amp;VLOOKUP(Table2[[#This Row],[Region]],$AR$71:$AS$98,2,FALSE),2)</f>
        <v>03</v>
      </c>
      <c r="AN4318" t="str">
        <f>VLOOKUP(Table2[[#This Row],[Region]],$AR$71:$AT$93,3,FALSE)</f>
        <v>B</v>
      </c>
      <c r="AO4318"/>
      <c r="AP4318"/>
      <c r="AQ4318"/>
      <c r="AR4318"/>
      <c r="AS4318"/>
      <c r="AT4318"/>
      <c r="AU4318"/>
      <c r="AV4318"/>
      <c r="AW4318"/>
      <c r="AX4318"/>
    </row>
    <row r="4319" spans="34:50" x14ac:dyDescent="0.25">
      <c r="AH4319" t="s">
        <v>4555</v>
      </c>
      <c r="AI4319" t="s">
        <v>3130</v>
      </c>
      <c r="AJ4319" t="s">
        <v>3131</v>
      </c>
      <c r="AK4319" t="s">
        <v>3127</v>
      </c>
      <c r="AL4319" t="s">
        <v>3131</v>
      </c>
      <c r="AM4319" t="str">
        <f>RIGHT("0"&amp;VLOOKUP(Table2[[#This Row],[Region]],$AR$71:$AS$98,2,FALSE),2)</f>
        <v>02</v>
      </c>
      <c r="AN4319" t="str">
        <f>VLOOKUP(Table2[[#This Row],[Region]],$AR$71:$AT$93,3,FALSE)</f>
        <v>B</v>
      </c>
      <c r="AO4319"/>
      <c r="AP4319"/>
      <c r="AQ4319"/>
      <c r="AR4319"/>
      <c r="AS4319"/>
      <c r="AT4319"/>
      <c r="AU4319"/>
      <c r="AV4319"/>
      <c r="AW4319"/>
      <c r="AX4319"/>
    </row>
    <row r="4320" spans="34:50" x14ac:dyDescent="0.25">
      <c r="AH4320" t="s">
        <v>4556</v>
      </c>
      <c r="AI4320" t="s">
        <v>3130</v>
      </c>
      <c r="AJ4320" t="s">
        <v>3131</v>
      </c>
      <c r="AK4320" t="s">
        <v>3127</v>
      </c>
      <c r="AL4320" t="s">
        <v>3131</v>
      </c>
      <c r="AM4320" t="str">
        <f>RIGHT("0"&amp;VLOOKUP(Table2[[#This Row],[Region]],$AR$71:$AS$98,2,FALSE),2)</f>
        <v>02</v>
      </c>
      <c r="AN4320" t="str">
        <f>VLOOKUP(Table2[[#This Row],[Region]],$AR$71:$AT$93,3,FALSE)</f>
        <v>B</v>
      </c>
      <c r="AO4320"/>
      <c r="AP4320"/>
      <c r="AQ4320"/>
      <c r="AR4320"/>
      <c r="AS4320"/>
      <c r="AT4320"/>
      <c r="AU4320"/>
      <c r="AV4320"/>
      <c r="AW4320"/>
      <c r="AX4320"/>
    </row>
    <row r="4321" spans="34:50" x14ac:dyDescent="0.25">
      <c r="AH4321" t="s">
        <v>4557</v>
      </c>
      <c r="AI4321" t="s">
        <v>3773</v>
      </c>
      <c r="AJ4321" t="s">
        <v>3774</v>
      </c>
      <c r="AK4321" t="s">
        <v>3127</v>
      </c>
      <c r="AL4321" t="s">
        <v>3128</v>
      </c>
      <c r="AM4321" t="str">
        <f>RIGHT("0"&amp;VLOOKUP(Table2[[#This Row],[Region]],$AR$71:$AS$98,2,FALSE),2)</f>
        <v>03</v>
      </c>
      <c r="AN4321" t="str">
        <f>VLOOKUP(Table2[[#This Row],[Region]],$AR$71:$AT$93,3,FALSE)</f>
        <v>B</v>
      </c>
      <c r="AO4321"/>
      <c r="AP4321"/>
      <c r="AQ4321"/>
      <c r="AR4321"/>
      <c r="AS4321"/>
      <c r="AT4321"/>
      <c r="AU4321"/>
      <c r="AV4321"/>
      <c r="AW4321"/>
      <c r="AX4321"/>
    </row>
    <row r="4322" spans="34:50" x14ac:dyDescent="0.25">
      <c r="AH4322" t="s">
        <v>4558</v>
      </c>
      <c r="AI4322" t="s">
        <v>3194</v>
      </c>
      <c r="AJ4322" t="s">
        <v>3195</v>
      </c>
      <c r="AK4322" t="s">
        <v>3127</v>
      </c>
      <c r="AL4322" t="s">
        <v>3128</v>
      </c>
      <c r="AM4322" t="str">
        <f>RIGHT("0"&amp;VLOOKUP(Table2[[#This Row],[Region]],$AR$71:$AS$98,2,FALSE),2)</f>
        <v>03</v>
      </c>
      <c r="AN4322" t="str">
        <f>VLOOKUP(Table2[[#This Row],[Region]],$AR$71:$AT$93,3,FALSE)</f>
        <v>B</v>
      </c>
      <c r="AO4322"/>
      <c r="AP4322"/>
      <c r="AQ4322"/>
      <c r="AR4322"/>
      <c r="AS4322"/>
      <c r="AT4322"/>
      <c r="AU4322"/>
      <c r="AV4322"/>
      <c r="AW4322"/>
      <c r="AX4322"/>
    </row>
    <row r="4323" spans="34:50" x14ac:dyDescent="0.25">
      <c r="AH4323" t="s">
        <v>4559</v>
      </c>
      <c r="AI4323" t="s">
        <v>3143</v>
      </c>
      <c r="AJ4323" t="s">
        <v>3144</v>
      </c>
      <c r="AK4323" t="s">
        <v>3127</v>
      </c>
      <c r="AL4323" t="s">
        <v>3128</v>
      </c>
      <c r="AM4323" t="str">
        <f>RIGHT("0"&amp;VLOOKUP(Table2[[#This Row],[Region]],$AR$71:$AS$98,2,FALSE),2)</f>
        <v>03</v>
      </c>
      <c r="AN4323" t="str">
        <f>VLOOKUP(Table2[[#This Row],[Region]],$AR$71:$AT$93,3,FALSE)</f>
        <v>B</v>
      </c>
      <c r="AO4323"/>
      <c r="AP4323"/>
      <c r="AQ4323"/>
      <c r="AR4323"/>
      <c r="AS4323"/>
      <c r="AT4323"/>
      <c r="AU4323"/>
      <c r="AV4323"/>
      <c r="AW4323"/>
      <c r="AX4323"/>
    </row>
    <row r="4324" spans="34:50" x14ac:dyDescent="0.25">
      <c r="AH4324" t="s">
        <v>4560</v>
      </c>
      <c r="AI4324" t="s">
        <v>3130</v>
      </c>
      <c r="AJ4324" t="s">
        <v>3131</v>
      </c>
      <c r="AK4324" t="s">
        <v>3127</v>
      </c>
      <c r="AL4324" t="s">
        <v>3131</v>
      </c>
      <c r="AM4324" t="str">
        <f>RIGHT("0"&amp;VLOOKUP(Table2[[#This Row],[Region]],$AR$71:$AS$98,2,FALSE),2)</f>
        <v>02</v>
      </c>
      <c r="AN4324" t="str">
        <f>VLOOKUP(Table2[[#This Row],[Region]],$AR$71:$AT$93,3,FALSE)</f>
        <v>B</v>
      </c>
      <c r="AO4324"/>
      <c r="AP4324"/>
      <c r="AQ4324"/>
      <c r="AR4324"/>
      <c r="AS4324"/>
      <c r="AT4324"/>
      <c r="AU4324"/>
      <c r="AV4324"/>
      <c r="AW4324"/>
      <c r="AX4324"/>
    </row>
    <row r="4325" spans="34:50" x14ac:dyDescent="0.25">
      <c r="AH4325" t="s">
        <v>4561</v>
      </c>
      <c r="AI4325" t="s">
        <v>3130</v>
      </c>
      <c r="AJ4325" t="s">
        <v>3131</v>
      </c>
      <c r="AK4325" t="s">
        <v>3127</v>
      </c>
      <c r="AL4325" t="s">
        <v>3131</v>
      </c>
      <c r="AM4325" t="str">
        <f>RIGHT("0"&amp;VLOOKUP(Table2[[#This Row],[Region]],$AR$71:$AS$98,2,FALSE),2)</f>
        <v>02</v>
      </c>
      <c r="AN4325" t="str">
        <f>VLOOKUP(Table2[[#This Row],[Region]],$AR$71:$AT$93,3,FALSE)</f>
        <v>B</v>
      </c>
      <c r="AO4325"/>
      <c r="AP4325"/>
      <c r="AQ4325"/>
      <c r="AR4325"/>
      <c r="AS4325"/>
      <c r="AT4325"/>
      <c r="AU4325"/>
      <c r="AV4325"/>
      <c r="AW4325"/>
      <c r="AX4325"/>
    </row>
    <row r="4326" spans="34:50" x14ac:dyDescent="0.25">
      <c r="AH4326" t="s">
        <v>4562</v>
      </c>
      <c r="AI4326" t="s">
        <v>3130</v>
      </c>
      <c r="AJ4326" t="s">
        <v>3131</v>
      </c>
      <c r="AK4326" t="s">
        <v>3127</v>
      </c>
      <c r="AL4326" t="s">
        <v>3131</v>
      </c>
      <c r="AM4326" t="str">
        <f>RIGHT("0"&amp;VLOOKUP(Table2[[#This Row],[Region]],$AR$71:$AS$98,2,FALSE),2)</f>
        <v>02</v>
      </c>
      <c r="AN4326" t="str">
        <f>VLOOKUP(Table2[[#This Row],[Region]],$AR$71:$AT$93,3,FALSE)</f>
        <v>B</v>
      </c>
      <c r="AO4326"/>
      <c r="AP4326"/>
      <c r="AQ4326"/>
      <c r="AR4326"/>
      <c r="AS4326"/>
      <c r="AT4326"/>
      <c r="AU4326"/>
      <c r="AV4326"/>
      <c r="AW4326"/>
      <c r="AX4326"/>
    </row>
    <row r="4327" spans="34:50" x14ac:dyDescent="0.25">
      <c r="AH4327" t="s">
        <v>4563</v>
      </c>
      <c r="AI4327" t="s">
        <v>3143</v>
      </c>
      <c r="AJ4327" t="s">
        <v>3144</v>
      </c>
      <c r="AK4327" t="s">
        <v>3127</v>
      </c>
      <c r="AL4327" t="s">
        <v>3128</v>
      </c>
      <c r="AM4327" t="str">
        <f>RIGHT("0"&amp;VLOOKUP(Table2[[#This Row],[Region]],$AR$71:$AS$98,2,FALSE),2)</f>
        <v>03</v>
      </c>
      <c r="AN4327" t="str">
        <f>VLOOKUP(Table2[[#This Row],[Region]],$AR$71:$AT$93,3,FALSE)</f>
        <v>B</v>
      </c>
      <c r="AO4327"/>
      <c r="AP4327"/>
      <c r="AQ4327"/>
      <c r="AR4327"/>
      <c r="AS4327"/>
      <c r="AT4327"/>
      <c r="AU4327"/>
      <c r="AV4327"/>
      <c r="AW4327"/>
      <c r="AX4327"/>
    </row>
    <row r="4328" spans="34:50" x14ac:dyDescent="0.25">
      <c r="AH4328" t="s">
        <v>4564</v>
      </c>
      <c r="AI4328" t="s">
        <v>3130</v>
      </c>
      <c r="AJ4328" t="s">
        <v>3131</v>
      </c>
      <c r="AK4328" t="s">
        <v>3127</v>
      </c>
      <c r="AL4328" t="s">
        <v>3131</v>
      </c>
      <c r="AM4328" t="str">
        <f>RIGHT("0"&amp;VLOOKUP(Table2[[#This Row],[Region]],$AR$71:$AS$98,2,FALSE),2)</f>
        <v>02</v>
      </c>
      <c r="AN4328" t="str">
        <f>VLOOKUP(Table2[[#This Row],[Region]],$AR$71:$AT$93,3,FALSE)</f>
        <v>B</v>
      </c>
      <c r="AO4328"/>
      <c r="AP4328"/>
      <c r="AQ4328"/>
      <c r="AR4328"/>
      <c r="AS4328"/>
      <c r="AT4328"/>
      <c r="AU4328"/>
      <c r="AV4328"/>
      <c r="AW4328"/>
      <c r="AX4328"/>
    </row>
    <row r="4329" spans="34:50" x14ac:dyDescent="0.25">
      <c r="AH4329" t="s">
        <v>4565</v>
      </c>
      <c r="AI4329" t="s">
        <v>3130</v>
      </c>
      <c r="AJ4329" t="s">
        <v>3131</v>
      </c>
      <c r="AK4329" t="s">
        <v>3127</v>
      </c>
      <c r="AL4329" t="s">
        <v>3131</v>
      </c>
      <c r="AM4329" t="str">
        <f>RIGHT("0"&amp;VLOOKUP(Table2[[#This Row],[Region]],$AR$71:$AS$98,2,FALSE),2)</f>
        <v>02</v>
      </c>
      <c r="AN4329" t="str">
        <f>VLOOKUP(Table2[[#This Row],[Region]],$AR$71:$AT$93,3,FALSE)</f>
        <v>B</v>
      </c>
      <c r="AO4329"/>
      <c r="AP4329"/>
      <c r="AQ4329"/>
      <c r="AR4329"/>
      <c r="AS4329"/>
      <c r="AT4329"/>
      <c r="AU4329"/>
      <c r="AV4329"/>
      <c r="AW4329"/>
      <c r="AX4329"/>
    </row>
    <row r="4330" spans="34:50" x14ac:dyDescent="0.25">
      <c r="AH4330" t="s">
        <v>4566</v>
      </c>
      <c r="AI4330" t="s">
        <v>3143</v>
      </c>
      <c r="AJ4330" t="s">
        <v>3144</v>
      </c>
      <c r="AK4330" t="s">
        <v>3127</v>
      </c>
      <c r="AL4330" t="s">
        <v>3128</v>
      </c>
      <c r="AM4330" t="str">
        <f>RIGHT("0"&amp;VLOOKUP(Table2[[#This Row],[Region]],$AR$71:$AS$98,2,FALSE),2)</f>
        <v>03</v>
      </c>
      <c r="AN4330" t="str">
        <f>VLOOKUP(Table2[[#This Row],[Region]],$AR$71:$AT$93,3,FALSE)</f>
        <v>B</v>
      </c>
      <c r="AO4330"/>
      <c r="AP4330"/>
      <c r="AQ4330"/>
      <c r="AR4330"/>
      <c r="AS4330"/>
      <c r="AT4330"/>
      <c r="AU4330"/>
      <c r="AV4330"/>
      <c r="AW4330"/>
      <c r="AX4330"/>
    </row>
    <row r="4331" spans="34:50" x14ac:dyDescent="0.25">
      <c r="AH4331" t="s">
        <v>4567</v>
      </c>
      <c r="AI4331" t="s">
        <v>3130</v>
      </c>
      <c r="AJ4331" t="s">
        <v>3131</v>
      </c>
      <c r="AK4331" t="s">
        <v>3127</v>
      </c>
      <c r="AL4331" t="s">
        <v>3131</v>
      </c>
      <c r="AM4331" t="str">
        <f>RIGHT("0"&amp;VLOOKUP(Table2[[#This Row],[Region]],$AR$71:$AS$98,2,FALSE),2)</f>
        <v>02</v>
      </c>
      <c r="AN4331" t="str">
        <f>VLOOKUP(Table2[[#This Row],[Region]],$AR$71:$AT$93,3,FALSE)</f>
        <v>B</v>
      </c>
      <c r="AO4331"/>
      <c r="AP4331"/>
      <c r="AQ4331"/>
      <c r="AR4331"/>
      <c r="AS4331"/>
      <c r="AT4331"/>
      <c r="AU4331"/>
      <c r="AV4331"/>
      <c r="AW4331"/>
      <c r="AX4331"/>
    </row>
    <row r="4332" spans="34:50" x14ac:dyDescent="0.25">
      <c r="AH4332" t="s">
        <v>4568</v>
      </c>
      <c r="AI4332" t="s">
        <v>3217</v>
      </c>
      <c r="AJ4332" t="s">
        <v>3218</v>
      </c>
      <c r="AK4332" t="s">
        <v>3127</v>
      </c>
      <c r="AL4332" t="s">
        <v>3128</v>
      </c>
      <c r="AM4332" t="str">
        <f>RIGHT("0"&amp;VLOOKUP(Table2[[#This Row],[Region]],$AR$71:$AS$98,2,FALSE),2)</f>
        <v>03</v>
      </c>
      <c r="AN4332" t="str">
        <f>VLOOKUP(Table2[[#This Row],[Region]],$AR$71:$AT$93,3,FALSE)</f>
        <v>B</v>
      </c>
      <c r="AO4332"/>
      <c r="AP4332"/>
      <c r="AQ4332"/>
      <c r="AR4332"/>
      <c r="AS4332"/>
      <c r="AT4332"/>
      <c r="AU4332"/>
      <c r="AV4332"/>
      <c r="AW4332"/>
      <c r="AX4332"/>
    </row>
    <row r="4333" spans="34:50" x14ac:dyDescent="0.25">
      <c r="AH4333" t="s">
        <v>4569</v>
      </c>
      <c r="AI4333" t="s">
        <v>3130</v>
      </c>
      <c r="AJ4333" t="s">
        <v>3131</v>
      </c>
      <c r="AK4333" t="s">
        <v>3127</v>
      </c>
      <c r="AL4333" t="s">
        <v>3131</v>
      </c>
      <c r="AM4333" t="str">
        <f>RIGHT("0"&amp;VLOOKUP(Table2[[#This Row],[Region]],$AR$71:$AS$98,2,FALSE),2)</f>
        <v>02</v>
      </c>
      <c r="AN4333" t="str">
        <f>VLOOKUP(Table2[[#This Row],[Region]],$AR$71:$AT$93,3,FALSE)</f>
        <v>B</v>
      </c>
      <c r="AO4333"/>
      <c r="AP4333"/>
      <c r="AQ4333"/>
      <c r="AR4333"/>
      <c r="AS4333"/>
      <c r="AT4333"/>
      <c r="AU4333"/>
      <c r="AV4333"/>
      <c r="AW4333"/>
      <c r="AX4333"/>
    </row>
    <row r="4334" spans="34:50" x14ac:dyDescent="0.25">
      <c r="AH4334" t="s">
        <v>4570</v>
      </c>
      <c r="AI4334" t="s">
        <v>3173</v>
      </c>
      <c r="AJ4334" t="s">
        <v>3174</v>
      </c>
      <c r="AK4334" t="s">
        <v>3127</v>
      </c>
      <c r="AL4334" t="s">
        <v>3174</v>
      </c>
      <c r="AM4334" t="str">
        <f>RIGHT("0"&amp;VLOOKUP(Table2[[#This Row],[Region]],$AR$71:$AS$98,2,FALSE),2)</f>
        <v>01</v>
      </c>
      <c r="AN4334" t="str">
        <f>VLOOKUP(Table2[[#This Row],[Region]],$AR$71:$AT$93,3,FALSE)</f>
        <v>A</v>
      </c>
      <c r="AO4334"/>
      <c r="AP4334"/>
      <c r="AQ4334"/>
      <c r="AR4334"/>
      <c r="AS4334"/>
      <c r="AT4334"/>
      <c r="AU4334"/>
      <c r="AV4334"/>
      <c r="AW4334"/>
      <c r="AX4334"/>
    </row>
    <row r="4335" spans="34:50" x14ac:dyDescent="0.25">
      <c r="AH4335" t="s">
        <v>4571</v>
      </c>
      <c r="AI4335" t="s">
        <v>3125</v>
      </c>
      <c r="AJ4335" t="s">
        <v>3126</v>
      </c>
      <c r="AK4335" t="s">
        <v>3127</v>
      </c>
      <c r="AL4335" t="s">
        <v>3128</v>
      </c>
      <c r="AM4335" t="str">
        <f>RIGHT("0"&amp;VLOOKUP(Table2[[#This Row],[Region]],$AR$71:$AS$98,2,FALSE),2)</f>
        <v>03</v>
      </c>
      <c r="AN4335" t="str">
        <f>VLOOKUP(Table2[[#This Row],[Region]],$AR$71:$AT$93,3,FALSE)</f>
        <v>B</v>
      </c>
      <c r="AO4335"/>
      <c r="AP4335"/>
      <c r="AQ4335"/>
      <c r="AR4335"/>
      <c r="AS4335"/>
      <c r="AT4335"/>
      <c r="AU4335"/>
      <c r="AV4335"/>
      <c r="AW4335"/>
      <c r="AX4335"/>
    </row>
    <row r="4336" spans="34:50" x14ac:dyDescent="0.25">
      <c r="AH4336" t="s">
        <v>4572</v>
      </c>
      <c r="AI4336" t="s">
        <v>3130</v>
      </c>
      <c r="AJ4336" t="s">
        <v>3131</v>
      </c>
      <c r="AK4336" t="s">
        <v>3127</v>
      </c>
      <c r="AL4336" t="s">
        <v>3131</v>
      </c>
      <c r="AM4336" t="str">
        <f>RIGHT("0"&amp;VLOOKUP(Table2[[#This Row],[Region]],$AR$71:$AS$98,2,FALSE),2)</f>
        <v>02</v>
      </c>
      <c r="AN4336" t="str">
        <f>VLOOKUP(Table2[[#This Row],[Region]],$AR$71:$AT$93,3,FALSE)</f>
        <v>B</v>
      </c>
      <c r="AO4336"/>
      <c r="AP4336"/>
      <c r="AQ4336"/>
      <c r="AR4336"/>
      <c r="AS4336"/>
      <c r="AT4336"/>
      <c r="AU4336"/>
      <c r="AV4336"/>
      <c r="AW4336"/>
      <c r="AX4336"/>
    </row>
    <row r="4337" spans="34:50" x14ac:dyDescent="0.25">
      <c r="AH4337" t="s">
        <v>4573</v>
      </c>
      <c r="AI4337" t="s">
        <v>4367</v>
      </c>
      <c r="AJ4337" t="s">
        <v>4368</v>
      </c>
      <c r="AK4337" t="s">
        <v>3127</v>
      </c>
      <c r="AL4337" t="s">
        <v>3128</v>
      </c>
      <c r="AM4337" t="str">
        <f>RIGHT("0"&amp;VLOOKUP(Table2[[#This Row],[Region]],$AR$71:$AS$98,2,FALSE),2)</f>
        <v>03</v>
      </c>
      <c r="AN4337" t="str">
        <f>VLOOKUP(Table2[[#This Row],[Region]],$AR$71:$AT$93,3,FALSE)</f>
        <v>B</v>
      </c>
      <c r="AO4337"/>
      <c r="AP4337"/>
      <c r="AQ4337"/>
      <c r="AR4337"/>
      <c r="AS4337"/>
      <c r="AT4337"/>
      <c r="AU4337"/>
      <c r="AV4337"/>
      <c r="AW4337"/>
      <c r="AX4337"/>
    </row>
    <row r="4338" spans="34:50" x14ac:dyDescent="0.25">
      <c r="AH4338" t="s">
        <v>4574</v>
      </c>
      <c r="AI4338" t="s">
        <v>3130</v>
      </c>
      <c r="AJ4338" t="s">
        <v>3131</v>
      </c>
      <c r="AK4338" t="s">
        <v>3127</v>
      </c>
      <c r="AL4338" t="s">
        <v>3131</v>
      </c>
      <c r="AM4338" t="str">
        <f>RIGHT("0"&amp;VLOOKUP(Table2[[#This Row],[Region]],$AR$71:$AS$98,2,FALSE),2)</f>
        <v>02</v>
      </c>
      <c r="AN4338" t="str">
        <f>VLOOKUP(Table2[[#This Row],[Region]],$AR$71:$AT$93,3,FALSE)</f>
        <v>B</v>
      </c>
      <c r="AO4338"/>
      <c r="AP4338"/>
      <c r="AQ4338"/>
      <c r="AR4338"/>
      <c r="AS4338"/>
      <c r="AT4338"/>
      <c r="AU4338"/>
      <c r="AV4338"/>
      <c r="AW4338"/>
      <c r="AX4338"/>
    </row>
    <row r="4339" spans="34:50" x14ac:dyDescent="0.25">
      <c r="AH4339" t="s">
        <v>4575</v>
      </c>
      <c r="AI4339" t="s">
        <v>3130</v>
      </c>
      <c r="AJ4339" t="s">
        <v>3131</v>
      </c>
      <c r="AK4339" t="s">
        <v>3127</v>
      </c>
      <c r="AL4339" t="s">
        <v>3131</v>
      </c>
      <c r="AM4339" t="str">
        <f>RIGHT("0"&amp;VLOOKUP(Table2[[#This Row],[Region]],$AR$71:$AS$98,2,FALSE),2)</f>
        <v>02</v>
      </c>
      <c r="AN4339" t="str">
        <f>VLOOKUP(Table2[[#This Row],[Region]],$AR$71:$AT$93,3,FALSE)</f>
        <v>B</v>
      </c>
      <c r="AO4339"/>
      <c r="AP4339"/>
      <c r="AQ4339"/>
      <c r="AR4339"/>
      <c r="AS4339"/>
      <c r="AT4339"/>
      <c r="AU4339"/>
      <c r="AV4339"/>
      <c r="AW4339"/>
      <c r="AX4339"/>
    </row>
    <row r="4340" spans="34:50" x14ac:dyDescent="0.25">
      <c r="AH4340" t="s">
        <v>4576</v>
      </c>
      <c r="AI4340" t="s">
        <v>4577</v>
      </c>
      <c r="AJ4340" t="s">
        <v>4578</v>
      </c>
      <c r="AK4340" t="s">
        <v>4579</v>
      </c>
      <c r="AL4340" t="s">
        <v>4579</v>
      </c>
      <c r="AM4340" t="str">
        <f>RIGHT("0"&amp;VLOOKUP(Table2[[#This Row],[Region]],$AR$71:$AS$98,2,FALSE),2)</f>
        <v>09</v>
      </c>
      <c r="AN4340" t="str">
        <f>VLOOKUP(Table2[[#This Row],[Region]],$AR$71:$AT$93,3,FALSE)</f>
        <v>F</v>
      </c>
      <c r="AO4340"/>
      <c r="AP4340"/>
      <c r="AQ4340"/>
      <c r="AR4340"/>
      <c r="AS4340"/>
      <c r="AT4340"/>
      <c r="AU4340"/>
      <c r="AV4340"/>
      <c r="AW4340"/>
      <c r="AX4340"/>
    </row>
    <row r="4341" spans="34:50" x14ac:dyDescent="0.25">
      <c r="AH4341" t="s">
        <v>4580</v>
      </c>
      <c r="AI4341" t="s">
        <v>4581</v>
      </c>
      <c r="AJ4341" t="s">
        <v>4582</v>
      </c>
      <c r="AK4341" t="s">
        <v>4579</v>
      </c>
      <c r="AL4341" t="s">
        <v>4579</v>
      </c>
      <c r="AM4341" t="str">
        <f>RIGHT("0"&amp;VLOOKUP(Table2[[#This Row],[Region]],$AR$71:$AS$98,2,FALSE),2)</f>
        <v>09</v>
      </c>
      <c r="AN4341" t="str">
        <f>VLOOKUP(Table2[[#This Row],[Region]],$AR$71:$AT$93,3,FALSE)</f>
        <v>F</v>
      </c>
      <c r="AO4341"/>
      <c r="AP4341"/>
      <c r="AQ4341"/>
      <c r="AR4341"/>
      <c r="AS4341"/>
      <c r="AT4341"/>
      <c r="AU4341"/>
      <c r="AV4341"/>
      <c r="AW4341"/>
      <c r="AX4341"/>
    </row>
    <row r="4342" spans="34:50" x14ac:dyDescent="0.25">
      <c r="AH4342" t="s">
        <v>4583</v>
      </c>
      <c r="AI4342" t="s">
        <v>4581</v>
      </c>
      <c r="AJ4342" t="s">
        <v>4582</v>
      </c>
      <c r="AK4342" t="s">
        <v>4579</v>
      </c>
      <c r="AL4342" t="s">
        <v>4579</v>
      </c>
      <c r="AM4342" t="str">
        <f>RIGHT("0"&amp;VLOOKUP(Table2[[#This Row],[Region]],$AR$71:$AS$98,2,FALSE),2)</f>
        <v>09</v>
      </c>
      <c r="AN4342" t="str">
        <f>VLOOKUP(Table2[[#This Row],[Region]],$AR$71:$AT$93,3,FALSE)</f>
        <v>F</v>
      </c>
      <c r="AO4342"/>
      <c r="AP4342"/>
      <c r="AQ4342"/>
      <c r="AR4342"/>
      <c r="AS4342"/>
      <c r="AT4342"/>
      <c r="AU4342"/>
      <c r="AV4342"/>
      <c r="AW4342"/>
      <c r="AX4342"/>
    </row>
    <row r="4343" spans="34:50" x14ac:dyDescent="0.25">
      <c r="AH4343" t="s">
        <v>4584</v>
      </c>
      <c r="AI4343" t="s">
        <v>4585</v>
      </c>
      <c r="AJ4343" t="s">
        <v>4586</v>
      </c>
      <c r="AK4343" t="s">
        <v>4579</v>
      </c>
      <c r="AL4343" t="s">
        <v>4579</v>
      </c>
      <c r="AM4343" t="str">
        <f>RIGHT("0"&amp;VLOOKUP(Table2[[#This Row],[Region]],$AR$71:$AS$98,2,FALSE),2)</f>
        <v>09</v>
      </c>
      <c r="AN4343" t="str">
        <f>VLOOKUP(Table2[[#This Row],[Region]],$AR$71:$AT$93,3,FALSE)</f>
        <v>F</v>
      </c>
      <c r="AO4343"/>
      <c r="AP4343"/>
      <c r="AQ4343"/>
      <c r="AR4343"/>
      <c r="AS4343"/>
      <c r="AT4343"/>
      <c r="AU4343"/>
      <c r="AV4343"/>
      <c r="AW4343"/>
      <c r="AX4343"/>
    </row>
    <row r="4344" spans="34:50" x14ac:dyDescent="0.25">
      <c r="AH4344" t="s">
        <v>4587</v>
      </c>
      <c r="AI4344" t="s">
        <v>4588</v>
      </c>
      <c r="AJ4344" t="s">
        <v>4589</v>
      </c>
      <c r="AK4344" t="s">
        <v>4579</v>
      </c>
      <c r="AL4344" t="s">
        <v>4579</v>
      </c>
      <c r="AM4344" t="str">
        <f>RIGHT("0"&amp;VLOOKUP(Table2[[#This Row],[Region]],$AR$71:$AS$98,2,FALSE),2)</f>
        <v>09</v>
      </c>
      <c r="AN4344" t="str">
        <f>VLOOKUP(Table2[[#This Row],[Region]],$AR$71:$AT$93,3,FALSE)</f>
        <v>F</v>
      </c>
      <c r="AO4344"/>
      <c r="AP4344"/>
      <c r="AQ4344"/>
      <c r="AR4344"/>
      <c r="AS4344"/>
      <c r="AT4344"/>
      <c r="AU4344"/>
      <c r="AV4344"/>
      <c r="AW4344"/>
      <c r="AX4344"/>
    </row>
    <row r="4345" spans="34:50" x14ac:dyDescent="0.25">
      <c r="AH4345" t="s">
        <v>4590</v>
      </c>
      <c r="AI4345" t="s">
        <v>4591</v>
      </c>
      <c r="AJ4345" t="s">
        <v>4592</v>
      </c>
      <c r="AK4345" t="s">
        <v>4579</v>
      </c>
      <c r="AL4345" t="s">
        <v>4579</v>
      </c>
      <c r="AM4345" t="str">
        <f>RIGHT("0"&amp;VLOOKUP(Table2[[#This Row],[Region]],$AR$71:$AS$98,2,FALSE),2)</f>
        <v>09</v>
      </c>
      <c r="AN4345" t="str">
        <f>VLOOKUP(Table2[[#This Row],[Region]],$AR$71:$AT$93,3,FALSE)</f>
        <v>F</v>
      </c>
      <c r="AO4345"/>
      <c r="AP4345"/>
      <c r="AQ4345"/>
      <c r="AR4345"/>
      <c r="AS4345"/>
      <c r="AT4345"/>
      <c r="AU4345"/>
      <c r="AV4345"/>
      <c r="AW4345"/>
      <c r="AX4345"/>
    </row>
    <row r="4346" spans="34:50" x14ac:dyDescent="0.25">
      <c r="AH4346" t="s">
        <v>4593</v>
      </c>
      <c r="AI4346" t="s">
        <v>4581</v>
      </c>
      <c r="AJ4346" t="s">
        <v>4582</v>
      </c>
      <c r="AK4346" t="s">
        <v>4579</v>
      </c>
      <c r="AL4346" t="s">
        <v>4579</v>
      </c>
      <c r="AM4346" t="str">
        <f>RIGHT("0"&amp;VLOOKUP(Table2[[#This Row],[Region]],$AR$71:$AS$98,2,FALSE),2)</f>
        <v>09</v>
      </c>
      <c r="AN4346" t="str">
        <f>VLOOKUP(Table2[[#This Row],[Region]],$AR$71:$AT$93,3,FALSE)</f>
        <v>F</v>
      </c>
      <c r="AO4346"/>
      <c r="AP4346"/>
      <c r="AQ4346"/>
      <c r="AR4346"/>
      <c r="AS4346"/>
      <c r="AT4346"/>
      <c r="AU4346"/>
      <c r="AV4346"/>
      <c r="AW4346"/>
      <c r="AX4346"/>
    </row>
    <row r="4347" spans="34:50" x14ac:dyDescent="0.25">
      <c r="AH4347" t="s">
        <v>4594</v>
      </c>
      <c r="AI4347" t="s">
        <v>4595</v>
      </c>
      <c r="AJ4347" t="s">
        <v>4596</v>
      </c>
      <c r="AK4347" t="s">
        <v>4579</v>
      </c>
      <c r="AL4347" t="s">
        <v>4579</v>
      </c>
      <c r="AM4347" t="str">
        <f>RIGHT("0"&amp;VLOOKUP(Table2[[#This Row],[Region]],$AR$71:$AS$98,2,FALSE),2)</f>
        <v>09</v>
      </c>
      <c r="AN4347" t="str">
        <f>VLOOKUP(Table2[[#This Row],[Region]],$AR$71:$AT$93,3,FALSE)</f>
        <v>F</v>
      </c>
      <c r="AO4347"/>
      <c r="AP4347"/>
      <c r="AQ4347"/>
      <c r="AR4347"/>
      <c r="AS4347"/>
      <c r="AT4347"/>
      <c r="AU4347"/>
      <c r="AV4347"/>
      <c r="AW4347"/>
      <c r="AX4347"/>
    </row>
    <row r="4348" spans="34:50" x14ac:dyDescent="0.25">
      <c r="AH4348" t="s">
        <v>4597</v>
      </c>
      <c r="AI4348" t="s">
        <v>4577</v>
      </c>
      <c r="AJ4348" t="s">
        <v>4578</v>
      </c>
      <c r="AK4348" t="s">
        <v>4579</v>
      </c>
      <c r="AL4348" t="s">
        <v>4579</v>
      </c>
      <c r="AM4348" t="str">
        <f>RIGHT("0"&amp;VLOOKUP(Table2[[#This Row],[Region]],$AR$71:$AS$98,2,FALSE),2)</f>
        <v>09</v>
      </c>
      <c r="AN4348" t="str">
        <f>VLOOKUP(Table2[[#This Row],[Region]],$AR$71:$AT$93,3,FALSE)</f>
        <v>F</v>
      </c>
      <c r="AO4348"/>
      <c r="AP4348"/>
      <c r="AQ4348"/>
      <c r="AR4348"/>
      <c r="AS4348"/>
      <c r="AT4348"/>
      <c r="AU4348"/>
      <c r="AV4348"/>
      <c r="AW4348"/>
      <c r="AX4348"/>
    </row>
    <row r="4349" spans="34:50" x14ac:dyDescent="0.25">
      <c r="AH4349" t="s">
        <v>4598</v>
      </c>
      <c r="AI4349" t="s">
        <v>4599</v>
      </c>
      <c r="AJ4349" t="s">
        <v>4600</v>
      </c>
      <c r="AK4349" t="s">
        <v>4579</v>
      </c>
      <c r="AL4349" t="s">
        <v>4579</v>
      </c>
      <c r="AM4349" t="str">
        <f>RIGHT("0"&amp;VLOOKUP(Table2[[#This Row],[Region]],$AR$71:$AS$98,2,FALSE),2)</f>
        <v>09</v>
      </c>
      <c r="AN4349" t="str">
        <f>VLOOKUP(Table2[[#This Row],[Region]],$AR$71:$AT$93,3,FALSE)</f>
        <v>F</v>
      </c>
      <c r="AO4349"/>
      <c r="AP4349"/>
      <c r="AQ4349"/>
      <c r="AR4349"/>
      <c r="AS4349"/>
      <c r="AT4349"/>
      <c r="AU4349"/>
      <c r="AV4349"/>
      <c r="AW4349"/>
      <c r="AX4349"/>
    </row>
    <row r="4350" spans="34:50" x14ac:dyDescent="0.25">
      <c r="AH4350" t="s">
        <v>4601</v>
      </c>
      <c r="AI4350" t="s">
        <v>4588</v>
      </c>
      <c r="AJ4350" t="s">
        <v>4589</v>
      </c>
      <c r="AK4350" t="s">
        <v>4579</v>
      </c>
      <c r="AL4350" t="s">
        <v>4579</v>
      </c>
      <c r="AM4350" t="str">
        <f>RIGHT("0"&amp;VLOOKUP(Table2[[#This Row],[Region]],$AR$71:$AS$98,2,FALSE),2)</f>
        <v>09</v>
      </c>
      <c r="AN4350" t="str">
        <f>VLOOKUP(Table2[[#This Row],[Region]],$AR$71:$AT$93,3,FALSE)</f>
        <v>F</v>
      </c>
      <c r="AO4350"/>
      <c r="AP4350"/>
      <c r="AQ4350"/>
      <c r="AR4350"/>
      <c r="AS4350"/>
      <c r="AT4350"/>
      <c r="AU4350"/>
      <c r="AV4350"/>
      <c r="AW4350"/>
      <c r="AX4350"/>
    </row>
    <row r="4351" spans="34:50" x14ac:dyDescent="0.25">
      <c r="AH4351" t="s">
        <v>4602</v>
      </c>
      <c r="AI4351" t="s">
        <v>4603</v>
      </c>
      <c r="AJ4351" t="s">
        <v>4604</v>
      </c>
      <c r="AK4351" t="s">
        <v>4579</v>
      </c>
      <c r="AL4351" t="s">
        <v>4579</v>
      </c>
      <c r="AM4351" t="str">
        <f>RIGHT("0"&amp;VLOOKUP(Table2[[#This Row],[Region]],$AR$71:$AS$98,2,FALSE),2)</f>
        <v>09</v>
      </c>
      <c r="AN4351" t="str">
        <f>VLOOKUP(Table2[[#This Row],[Region]],$AR$71:$AT$93,3,FALSE)</f>
        <v>F</v>
      </c>
      <c r="AO4351"/>
      <c r="AP4351"/>
      <c r="AQ4351"/>
      <c r="AR4351"/>
      <c r="AS4351"/>
      <c r="AT4351"/>
      <c r="AU4351"/>
      <c r="AV4351"/>
      <c r="AW4351"/>
      <c r="AX4351"/>
    </row>
    <row r="4352" spans="34:50" x14ac:dyDescent="0.25">
      <c r="AH4352" t="s">
        <v>4605</v>
      </c>
      <c r="AI4352" t="s">
        <v>4606</v>
      </c>
      <c r="AJ4352" t="s">
        <v>4607</v>
      </c>
      <c r="AK4352" t="s">
        <v>4579</v>
      </c>
      <c r="AL4352" t="s">
        <v>4579</v>
      </c>
      <c r="AM4352" t="str">
        <f>RIGHT("0"&amp;VLOOKUP(Table2[[#This Row],[Region]],$AR$71:$AS$98,2,FALSE),2)</f>
        <v>09</v>
      </c>
      <c r="AN4352" t="str">
        <f>VLOOKUP(Table2[[#This Row],[Region]],$AR$71:$AT$93,3,FALSE)</f>
        <v>F</v>
      </c>
      <c r="AO4352"/>
      <c r="AP4352"/>
      <c r="AQ4352"/>
      <c r="AR4352"/>
      <c r="AS4352"/>
      <c r="AT4352"/>
      <c r="AU4352"/>
      <c r="AV4352"/>
      <c r="AW4352"/>
      <c r="AX4352"/>
    </row>
    <row r="4353" spans="34:50" x14ac:dyDescent="0.25">
      <c r="AH4353" t="s">
        <v>4608</v>
      </c>
      <c r="AI4353" t="s">
        <v>4581</v>
      </c>
      <c r="AJ4353" t="s">
        <v>4582</v>
      </c>
      <c r="AK4353" t="s">
        <v>4579</v>
      </c>
      <c r="AL4353" t="s">
        <v>4579</v>
      </c>
      <c r="AM4353" t="str">
        <f>RIGHT("0"&amp;VLOOKUP(Table2[[#This Row],[Region]],$AR$71:$AS$98,2,FALSE),2)</f>
        <v>09</v>
      </c>
      <c r="AN4353" t="str">
        <f>VLOOKUP(Table2[[#This Row],[Region]],$AR$71:$AT$93,3,FALSE)</f>
        <v>F</v>
      </c>
      <c r="AO4353"/>
      <c r="AP4353"/>
      <c r="AQ4353"/>
      <c r="AR4353"/>
      <c r="AS4353"/>
      <c r="AT4353"/>
      <c r="AU4353"/>
      <c r="AV4353"/>
      <c r="AW4353"/>
      <c r="AX4353"/>
    </row>
    <row r="4354" spans="34:50" x14ac:dyDescent="0.25">
      <c r="AH4354" t="s">
        <v>4609</v>
      </c>
      <c r="AI4354" t="s">
        <v>4610</v>
      </c>
      <c r="AJ4354" t="s">
        <v>4611</v>
      </c>
      <c r="AK4354" t="s">
        <v>4579</v>
      </c>
      <c r="AL4354" t="s">
        <v>4579</v>
      </c>
      <c r="AM4354" t="str">
        <f>RIGHT("0"&amp;VLOOKUP(Table2[[#This Row],[Region]],$AR$71:$AS$98,2,FALSE),2)</f>
        <v>09</v>
      </c>
      <c r="AN4354" t="str">
        <f>VLOOKUP(Table2[[#This Row],[Region]],$AR$71:$AT$93,3,FALSE)</f>
        <v>F</v>
      </c>
      <c r="AO4354"/>
      <c r="AP4354"/>
      <c r="AQ4354"/>
      <c r="AR4354"/>
      <c r="AS4354"/>
      <c r="AT4354"/>
      <c r="AU4354"/>
      <c r="AV4354"/>
      <c r="AW4354"/>
      <c r="AX4354"/>
    </row>
    <row r="4355" spans="34:50" x14ac:dyDescent="0.25">
      <c r="AH4355" t="s">
        <v>4612</v>
      </c>
      <c r="AI4355" t="s">
        <v>4613</v>
      </c>
      <c r="AJ4355" t="s">
        <v>4614</v>
      </c>
      <c r="AK4355" t="s">
        <v>4579</v>
      </c>
      <c r="AL4355" t="s">
        <v>4579</v>
      </c>
      <c r="AM4355" t="str">
        <f>RIGHT("0"&amp;VLOOKUP(Table2[[#This Row],[Region]],$AR$71:$AS$98,2,FALSE),2)</f>
        <v>09</v>
      </c>
      <c r="AN4355" t="str">
        <f>VLOOKUP(Table2[[#This Row],[Region]],$AR$71:$AT$93,3,FALSE)</f>
        <v>F</v>
      </c>
      <c r="AO4355"/>
      <c r="AP4355"/>
      <c r="AQ4355"/>
      <c r="AR4355"/>
      <c r="AS4355"/>
      <c r="AT4355"/>
      <c r="AU4355"/>
      <c r="AV4355"/>
      <c r="AW4355"/>
      <c r="AX4355"/>
    </row>
    <row r="4356" spans="34:50" x14ac:dyDescent="0.25">
      <c r="AH4356" t="s">
        <v>4615</v>
      </c>
      <c r="AI4356" t="s">
        <v>4595</v>
      </c>
      <c r="AJ4356" t="s">
        <v>4596</v>
      </c>
      <c r="AK4356" t="s">
        <v>4579</v>
      </c>
      <c r="AL4356" t="s">
        <v>4579</v>
      </c>
      <c r="AM4356" t="str">
        <f>RIGHT("0"&amp;VLOOKUP(Table2[[#This Row],[Region]],$AR$71:$AS$98,2,FALSE),2)</f>
        <v>09</v>
      </c>
      <c r="AN4356" t="str">
        <f>VLOOKUP(Table2[[#This Row],[Region]],$AR$71:$AT$93,3,FALSE)</f>
        <v>F</v>
      </c>
      <c r="AO4356"/>
      <c r="AP4356"/>
      <c r="AQ4356"/>
      <c r="AR4356"/>
      <c r="AS4356"/>
      <c r="AT4356"/>
      <c r="AU4356"/>
      <c r="AV4356"/>
      <c r="AW4356"/>
      <c r="AX4356"/>
    </row>
    <row r="4357" spans="34:50" x14ac:dyDescent="0.25">
      <c r="AH4357" t="s">
        <v>4616</v>
      </c>
      <c r="AI4357" t="s">
        <v>4588</v>
      </c>
      <c r="AJ4357" t="s">
        <v>4589</v>
      </c>
      <c r="AK4357" t="s">
        <v>4579</v>
      </c>
      <c r="AL4357" t="s">
        <v>4579</v>
      </c>
      <c r="AM4357" t="str">
        <f>RIGHT("0"&amp;VLOOKUP(Table2[[#This Row],[Region]],$AR$71:$AS$98,2,FALSE),2)</f>
        <v>09</v>
      </c>
      <c r="AN4357" t="str">
        <f>VLOOKUP(Table2[[#This Row],[Region]],$AR$71:$AT$93,3,FALSE)</f>
        <v>F</v>
      </c>
      <c r="AO4357"/>
      <c r="AP4357"/>
      <c r="AQ4357"/>
      <c r="AR4357"/>
      <c r="AS4357"/>
      <c r="AT4357"/>
      <c r="AU4357"/>
      <c r="AV4357"/>
      <c r="AW4357"/>
      <c r="AX4357"/>
    </row>
    <row r="4358" spans="34:50" x14ac:dyDescent="0.25">
      <c r="AH4358" t="s">
        <v>4617</v>
      </c>
      <c r="AI4358" t="s">
        <v>4588</v>
      </c>
      <c r="AJ4358" t="s">
        <v>4589</v>
      </c>
      <c r="AK4358" t="s">
        <v>4579</v>
      </c>
      <c r="AL4358" t="s">
        <v>4579</v>
      </c>
      <c r="AM4358" t="str">
        <f>RIGHT("0"&amp;VLOOKUP(Table2[[#This Row],[Region]],$AR$71:$AS$98,2,FALSE),2)</f>
        <v>09</v>
      </c>
      <c r="AN4358" t="str">
        <f>VLOOKUP(Table2[[#This Row],[Region]],$AR$71:$AT$93,3,FALSE)</f>
        <v>F</v>
      </c>
      <c r="AO4358"/>
      <c r="AP4358"/>
      <c r="AQ4358"/>
      <c r="AR4358"/>
      <c r="AS4358"/>
      <c r="AT4358"/>
      <c r="AU4358"/>
      <c r="AV4358"/>
      <c r="AW4358"/>
      <c r="AX4358"/>
    </row>
    <row r="4359" spans="34:50" x14ac:dyDescent="0.25">
      <c r="AH4359" t="s">
        <v>4618</v>
      </c>
      <c r="AI4359" t="s">
        <v>4619</v>
      </c>
      <c r="AJ4359" t="s">
        <v>4620</v>
      </c>
      <c r="AK4359" t="s">
        <v>4579</v>
      </c>
      <c r="AL4359" t="s">
        <v>4579</v>
      </c>
      <c r="AM4359" t="str">
        <f>RIGHT("0"&amp;VLOOKUP(Table2[[#This Row],[Region]],$AR$71:$AS$98,2,FALSE),2)</f>
        <v>09</v>
      </c>
      <c r="AN4359" t="str">
        <f>VLOOKUP(Table2[[#This Row],[Region]],$AR$71:$AT$93,3,FALSE)</f>
        <v>F</v>
      </c>
      <c r="AO4359"/>
      <c r="AP4359"/>
      <c r="AQ4359"/>
      <c r="AR4359"/>
      <c r="AS4359"/>
      <c r="AT4359"/>
      <c r="AU4359"/>
      <c r="AV4359"/>
      <c r="AW4359"/>
      <c r="AX4359"/>
    </row>
    <row r="4360" spans="34:50" x14ac:dyDescent="0.25">
      <c r="AH4360" t="s">
        <v>4621</v>
      </c>
      <c r="AI4360" t="s">
        <v>4595</v>
      </c>
      <c r="AJ4360" t="s">
        <v>4596</v>
      </c>
      <c r="AK4360" t="s">
        <v>4579</v>
      </c>
      <c r="AL4360" t="s">
        <v>4579</v>
      </c>
      <c r="AM4360" t="str">
        <f>RIGHT("0"&amp;VLOOKUP(Table2[[#This Row],[Region]],$AR$71:$AS$98,2,FALSE),2)</f>
        <v>09</v>
      </c>
      <c r="AN4360" t="str">
        <f>VLOOKUP(Table2[[#This Row],[Region]],$AR$71:$AT$93,3,FALSE)</f>
        <v>F</v>
      </c>
      <c r="AO4360"/>
      <c r="AP4360"/>
      <c r="AQ4360"/>
      <c r="AR4360"/>
      <c r="AS4360"/>
      <c r="AT4360"/>
      <c r="AU4360"/>
      <c r="AV4360"/>
      <c r="AW4360"/>
      <c r="AX4360"/>
    </row>
    <row r="4361" spans="34:50" x14ac:dyDescent="0.25">
      <c r="AH4361" t="s">
        <v>4622</v>
      </c>
      <c r="AI4361" t="s">
        <v>4588</v>
      </c>
      <c r="AJ4361" t="s">
        <v>4589</v>
      </c>
      <c r="AK4361" t="s">
        <v>4579</v>
      </c>
      <c r="AL4361" t="s">
        <v>4579</v>
      </c>
      <c r="AM4361" t="str">
        <f>RIGHT("0"&amp;VLOOKUP(Table2[[#This Row],[Region]],$AR$71:$AS$98,2,FALSE),2)</f>
        <v>09</v>
      </c>
      <c r="AN4361" t="str">
        <f>VLOOKUP(Table2[[#This Row],[Region]],$AR$71:$AT$93,3,FALSE)</f>
        <v>F</v>
      </c>
      <c r="AO4361"/>
      <c r="AP4361"/>
      <c r="AQ4361"/>
      <c r="AR4361"/>
      <c r="AS4361"/>
      <c r="AT4361"/>
      <c r="AU4361"/>
      <c r="AV4361"/>
      <c r="AW4361"/>
      <c r="AX4361"/>
    </row>
    <row r="4362" spans="34:50" x14ac:dyDescent="0.25">
      <c r="AH4362" t="s">
        <v>4623</v>
      </c>
      <c r="AI4362" t="s">
        <v>4581</v>
      </c>
      <c r="AJ4362" t="s">
        <v>4582</v>
      </c>
      <c r="AK4362" t="s">
        <v>4579</v>
      </c>
      <c r="AL4362" t="s">
        <v>4579</v>
      </c>
      <c r="AM4362" t="str">
        <f>RIGHT("0"&amp;VLOOKUP(Table2[[#This Row],[Region]],$AR$71:$AS$98,2,FALSE),2)</f>
        <v>09</v>
      </c>
      <c r="AN4362" t="str">
        <f>VLOOKUP(Table2[[#This Row],[Region]],$AR$71:$AT$93,3,FALSE)</f>
        <v>F</v>
      </c>
      <c r="AO4362"/>
      <c r="AP4362"/>
      <c r="AQ4362"/>
      <c r="AR4362"/>
      <c r="AS4362"/>
      <c r="AT4362"/>
      <c r="AU4362"/>
      <c r="AV4362"/>
      <c r="AW4362"/>
      <c r="AX4362"/>
    </row>
    <row r="4363" spans="34:50" x14ac:dyDescent="0.25">
      <c r="AH4363" t="s">
        <v>4624</v>
      </c>
      <c r="AI4363" t="s">
        <v>4581</v>
      </c>
      <c r="AJ4363" t="s">
        <v>4582</v>
      </c>
      <c r="AK4363" t="s">
        <v>4579</v>
      </c>
      <c r="AL4363" t="s">
        <v>4579</v>
      </c>
      <c r="AM4363" t="str">
        <f>RIGHT("0"&amp;VLOOKUP(Table2[[#This Row],[Region]],$AR$71:$AS$98,2,FALSE),2)</f>
        <v>09</v>
      </c>
      <c r="AN4363" t="str">
        <f>VLOOKUP(Table2[[#This Row],[Region]],$AR$71:$AT$93,3,FALSE)</f>
        <v>F</v>
      </c>
      <c r="AO4363"/>
      <c r="AP4363"/>
      <c r="AQ4363"/>
      <c r="AR4363"/>
      <c r="AS4363"/>
      <c r="AT4363"/>
      <c r="AU4363"/>
      <c r="AV4363"/>
      <c r="AW4363"/>
      <c r="AX4363"/>
    </row>
    <row r="4364" spans="34:50" x14ac:dyDescent="0.25">
      <c r="AH4364" t="s">
        <v>4625</v>
      </c>
      <c r="AI4364" t="s">
        <v>4588</v>
      </c>
      <c r="AJ4364" t="s">
        <v>4589</v>
      </c>
      <c r="AK4364" t="s">
        <v>4579</v>
      </c>
      <c r="AL4364" t="s">
        <v>4579</v>
      </c>
      <c r="AM4364" t="str">
        <f>RIGHT("0"&amp;VLOOKUP(Table2[[#This Row],[Region]],$AR$71:$AS$98,2,FALSE),2)</f>
        <v>09</v>
      </c>
      <c r="AN4364" t="str">
        <f>VLOOKUP(Table2[[#This Row],[Region]],$AR$71:$AT$93,3,FALSE)</f>
        <v>F</v>
      </c>
      <c r="AO4364"/>
      <c r="AP4364"/>
      <c r="AQ4364"/>
      <c r="AR4364"/>
      <c r="AS4364"/>
      <c r="AT4364"/>
      <c r="AU4364"/>
      <c r="AV4364"/>
      <c r="AW4364"/>
      <c r="AX4364"/>
    </row>
    <row r="4365" spans="34:50" x14ac:dyDescent="0.25">
      <c r="AH4365" t="s">
        <v>4626</v>
      </c>
      <c r="AI4365" t="s">
        <v>4613</v>
      </c>
      <c r="AJ4365" t="s">
        <v>4614</v>
      </c>
      <c r="AK4365" t="s">
        <v>4579</v>
      </c>
      <c r="AL4365" t="s">
        <v>4579</v>
      </c>
      <c r="AM4365" t="str">
        <f>RIGHT("0"&amp;VLOOKUP(Table2[[#This Row],[Region]],$AR$71:$AS$98,2,FALSE),2)</f>
        <v>09</v>
      </c>
      <c r="AN4365" t="str">
        <f>VLOOKUP(Table2[[#This Row],[Region]],$AR$71:$AT$93,3,FALSE)</f>
        <v>F</v>
      </c>
      <c r="AO4365"/>
      <c r="AP4365"/>
      <c r="AQ4365"/>
      <c r="AR4365"/>
      <c r="AS4365"/>
      <c r="AT4365"/>
      <c r="AU4365"/>
      <c r="AV4365"/>
      <c r="AW4365"/>
      <c r="AX4365"/>
    </row>
    <row r="4366" spans="34:50" x14ac:dyDescent="0.25">
      <c r="AH4366" t="s">
        <v>4627</v>
      </c>
      <c r="AI4366" t="s">
        <v>4588</v>
      </c>
      <c r="AJ4366" t="s">
        <v>4589</v>
      </c>
      <c r="AK4366" t="s">
        <v>4579</v>
      </c>
      <c r="AL4366" t="s">
        <v>4579</v>
      </c>
      <c r="AM4366" t="str">
        <f>RIGHT("0"&amp;VLOOKUP(Table2[[#This Row],[Region]],$AR$71:$AS$98,2,FALSE),2)</f>
        <v>09</v>
      </c>
      <c r="AN4366" t="str">
        <f>VLOOKUP(Table2[[#This Row],[Region]],$AR$71:$AT$93,3,FALSE)</f>
        <v>F</v>
      </c>
      <c r="AO4366"/>
      <c r="AP4366"/>
      <c r="AQ4366"/>
      <c r="AR4366"/>
      <c r="AS4366"/>
      <c r="AT4366"/>
      <c r="AU4366"/>
      <c r="AV4366"/>
      <c r="AW4366"/>
      <c r="AX4366"/>
    </row>
    <row r="4367" spans="34:50" x14ac:dyDescent="0.25">
      <c r="AH4367" t="s">
        <v>4628</v>
      </c>
      <c r="AI4367" t="s">
        <v>4581</v>
      </c>
      <c r="AJ4367" t="s">
        <v>4582</v>
      </c>
      <c r="AK4367" t="s">
        <v>4579</v>
      </c>
      <c r="AL4367" t="s">
        <v>4579</v>
      </c>
      <c r="AM4367" t="str">
        <f>RIGHT("0"&amp;VLOOKUP(Table2[[#This Row],[Region]],$AR$71:$AS$98,2,FALSE),2)</f>
        <v>09</v>
      </c>
      <c r="AN4367" t="str">
        <f>VLOOKUP(Table2[[#This Row],[Region]],$AR$71:$AT$93,3,FALSE)</f>
        <v>F</v>
      </c>
      <c r="AO4367"/>
      <c r="AP4367"/>
      <c r="AQ4367"/>
      <c r="AR4367"/>
      <c r="AS4367"/>
      <c r="AT4367"/>
      <c r="AU4367"/>
      <c r="AV4367"/>
      <c r="AW4367"/>
      <c r="AX4367"/>
    </row>
    <row r="4368" spans="34:50" x14ac:dyDescent="0.25">
      <c r="AH4368" t="s">
        <v>4629</v>
      </c>
      <c r="AI4368" t="s">
        <v>4595</v>
      </c>
      <c r="AJ4368" t="s">
        <v>4596</v>
      </c>
      <c r="AK4368" t="s">
        <v>4579</v>
      </c>
      <c r="AL4368" t="s">
        <v>4579</v>
      </c>
      <c r="AM4368" t="str">
        <f>RIGHT("0"&amp;VLOOKUP(Table2[[#This Row],[Region]],$AR$71:$AS$98,2,FALSE),2)</f>
        <v>09</v>
      </c>
      <c r="AN4368" t="str">
        <f>VLOOKUP(Table2[[#This Row],[Region]],$AR$71:$AT$93,3,FALSE)</f>
        <v>F</v>
      </c>
      <c r="AO4368"/>
      <c r="AP4368"/>
      <c r="AQ4368"/>
      <c r="AR4368"/>
      <c r="AS4368"/>
      <c r="AT4368"/>
      <c r="AU4368"/>
      <c r="AV4368"/>
      <c r="AW4368"/>
      <c r="AX4368"/>
    </row>
    <row r="4369" spans="34:50" x14ac:dyDescent="0.25">
      <c r="AH4369" t="s">
        <v>4630</v>
      </c>
      <c r="AI4369" t="s">
        <v>4581</v>
      </c>
      <c r="AJ4369" t="s">
        <v>4582</v>
      </c>
      <c r="AK4369" t="s">
        <v>4579</v>
      </c>
      <c r="AL4369" t="s">
        <v>4579</v>
      </c>
      <c r="AM4369" t="str">
        <f>RIGHT("0"&amp;VLOOKUP(Table2[[#This Row],[Region]],$AR$71:$AS$98,2,FALSE),2)</f>
        <v>09</v>
      </c>
      <c r="AN4369" t="str">
        <f>VLOOKUP(Table2[[#This Row],[Region]],$AR$71:$AT$93,3,FALSE)</f>
        <v>F</v>
      </c>
      <c r="AO4369"/>
      <c r="AP4369"/>
      <c r="AQ4369"/>
      <c r="AR4369"/>
      <c r="AS4369"/>
      <c r="AT4369"/>
      <c r="AU4369"/>
      <c r="AV4369"/>
      <c r="AW4369"/>
      <c r="AX4369"/>
    </row>
    <row r="4370" spans="34:50" x14ac:dyDescent="0.25">
      <c r="AH4370" t="s">
        <v>4631</v>
      </c>
      <c r="AI4370" t="s">
        <v>4632</v>
      </c>
      <c r="AJ4370" t="s">
        <v>4633</v>
      </c>
      <c r="AK4370" t="s">
        <v>4579</v>
      </c>
      <c r="AL4370" t="s">
        <v>4579</v>
      </c>
      <c r="AM4370" t="str">
        <f>RIGHT("0"&amp;VLOOKUP(Table2[[#This Row],[Region]],$AR$71:$AS$98,2,FALSE),2)</f>
        <v>09</v>
      </c>
      <c r="AN4370" t="str">
        <f>VLOOKUP(Table2[[#This Row],[Region]],$AR$71:$AT$93,3,FALSE)</f>
        <v>F</v>
      </c>
      <c r="AO4370"/>
      <c r="AP4370"/>
      <c r="AQ4370"/>
      <c r="AR4370"/>
      <c r="AS4370"/>
      <c r="AT4370"/>
      <c r="AU4370"/>
      <c r="AV4370"/>
      <c r="AW4370"/>
      <c r="AX4370"/>
    </row>
    <row r="4371" spans="34:50" x14ac:dyDescent="0.25">
      <c r="AH4371" t="s">
        <v>4634</v>
      </c>
      <c r="AI4371" t="s">
        <v>4635</v>
      </c>
      <c r="AJ4371" t="s">
        <v>4636</v>
      </c>
      <c r="AK4371" t="s">
        <v>4579</v>
      </c>
      <c r="AL4371" t="s">
        <v>4579</v>
      </c>
      <c r="AM4371" t="str">
        <f>RIGHT("0"&amp;VLOOKUP(Table2[[#This Row],[Region]],$AR$71:$AS$98,2,FALSE),2)</f>
        <v>09</v>
      </c>
      <c r="AN4371" t="str">
        <f>VLOOKUP(Table2[[#This Row],[Region]],$AR$71:$AT$93,3,FALSE)</f>
        <v>F</v>
      </c>
      <c r="AO4371"/>
      <c r="AP4371"/>
      <c r="AQ4371"/>
      <c r="AR4371"/>
      <c r="AS4371"/>
      <c r="AT4371"/>
      <c r="AU4371"/>
      <c r="AV4371"/>
      <c r="AW4371"/>
      <c r="AX4371"/>
    </row>
    <row r="4372" spans="34:50" x14ac:dyDescent="0.25">
      <c r="AH4372" t="s">
        <v>4637</v>
      </c>
      <c r="AI4372" t="s">
        <v>4581</v>
      </c>
      <c r="AJ4372" t="s">
        <v>4582</v>
      </c>
      <c r="AK4372" t="s">
        <v>4579</v>
      </c>
      <c r="AL4372" t="s">
        <v>4579</v>
      </c>
      <c r="AM4372" t="str">
        <f>RIGHT("0"&amp;VLOOKUP(Table2[[#This Row],[Region]],$AR$71:$AS$98,2,FALSE),2)</f>
        <v>09</v>
      </c>
      <c r="AN4372" t="str">
        <f>VLOOKUP(Table2[[#This Row],[Region]],$AR$71:$AT$93,3,FALSE)</f>
        <v>F</v>
      </c>
      <c r="AO4372"/>
      <c r="AP4372"/>
      <c r="AQ4372"/>
      <c r="AR4372"/>
      <c r="AS4372"/>
      <c r="AT4372"/>
      <c r="AU4372"/>
      <c r="AV4372"/>
      <c r="AW4372"/>
      <c r="AX4372"/>
    </row>
    <row r="4373" spans="34:50" x14ac:dyDescent="0.25">
      <c r="AH4373" t="s">
        <v>4638</v>
      </c>
      <c r="AI4373" t="s">
        <v>4619</v>
      </c>
      <c r="AJ4373" t="s">
        <v>4620</v>
      </c>
      <c r="AK4373" t="s">
        <v>4579</v>
      </c>
      <c r="AL4373" t="s">
        <v>4579</v>
      </c>
      <c r="AM4373" t="str">
        <f>RIGHT("0"&amp;VLOOKUP(Table2[[#This Row],[Region]],$AR$71:$AS$98,2,FALSE),2)</f>
        <v>09</v>
      </c>
      <c r="AN4373" t="str">
        <f>VLOOKUP(Table2[[#This Row],[Region]],$AR$71:$AT$93,3,FALSE)</f>
        <v>F</v>
      </c>
      <c r="AO4373"/>
      <c r="AP4373"/>
      <c r="AQ4373"/>
      <c r="AR4373"/>
      <c r="AS4373"/>
      <c r="AT4373"/>
      <c r="AU4373"/>
      <c r="AV4373"/>
      <c r="AW4373"/>
      <c r="AX4373"/>
    </row>
    <row r="4374" spans="34:50" x14ac:dyDescent="0.25">
      <c r="AH4374" t="s">
        <v>4639</v>
      </c>
      <c r="AI4374" t="s">
        <v>4640</v>
      </c>
      <c r="AJ4374" t="s">
        <v>4641</v>
      </c>
      <c r="AK4374" t="s">
        <v>4579</v>
      </c>
      <c r="AL4374" t="s">
        <v>4579</v>
      </c>
      <c r="AM4374" t="str">
        <f>RIGHT("0"&amp;VLOOKUP(Table2[[#This Row],[Region]],$AR$71:$AS$98,2,FALSE),2)</f>
        <v>09</v>
      </c>
      <c r="AN4374" t="str">
        <f>VLOOKUP(Table2[[#This Row],[Region]],$AR$71:$AT$93,3,FALSE)</f>
        <v>F</v>
      </c>
      <c r="AO4374"/>
      <c r="AP4374"/>
      <c r="AQ4374"/>
      <c r="AR4374"/>
      <c r="AS4374"/>
      <c r="AT4374"/>
      <c r="AU4374"/>
      <c r="AV4374"/>
      <c r="AW4374"/>
      <c r="AX4374"/>
    </row>
    <row r="4375" spans="34:50" x14ac:dyDescent="0.25">
      <c r="AH4375" t="s">
        <v>4642</v>
      </c>
      <c r="AI4375" t="s">
        <v>4588</v>
      </c>
      <c r="AJ4375" t="s">
        <v>4589</v>
      </c>
      <c r="AK4375" t="s">
        <v>4579</v>
      </c>
      <c r="AL4375" t="s">
        <v>4579</v>
      </c>
      <c r="AM4375" t="str">
        <f>RIGHT("0"&amp;VLOOKUP(Table2[[#This Row],[Region]],$AR$71:$AS$98,2,FALSE),2)</f>
        <v>09</v>
      </c>
      <c r="AN4375" t="str">
        <f>VLOOKUP(Table2[[#This Row],[Region]],$AR$71:$AT$93,3,FALSE)</f>
        <v>F</v>
      </c>
      <c r="AO4375"/>
      <c r="AP4375"/>
      <c r="AQ4375"/>
      <c r="AR4375"/>
      <c r="AS4375"/>
      <c r="AT4375"/>
      <c r="AU4375"/>
      <c r="AV4375"/>
      <c r="AW4375"/>
      <c r="AX4375"/>
    </row>
    <row r="4376" spans="34:50" x14ac:dyDescent="0.25">
      <c r="AH4376" t="s">
        <v>4643</v>
      </c>
      <c r="AI4376" t="s">
        <v>4644</v>
      </c>
      <c r="AJ4376" t="s">
        <v>4645</v>
      </c>
      <c r="AK4376" t="s">
        <v>4579</v>
      </c>
      <c r="AL4376" t="s">
        <v>4579</v>
      </c>
      <c r="AM4376" t="str">
        <f>RIGHT("0"&amp;VLOOKUP(Table2[[#This Row],[Region]],$AR$71:$AS$98,2,FALSE),2)</f>
        <v>09</v>
      </c>
      <c r="AN4376" t="str">
        <f>VLOOKUP(Table2[[#This Row],[Region]],$AR$71:$AT$93,3,FALSE)</f>
        <v>F</v>
      </c>
      <c r="AO4376"/>
      <c r="AP4376"/>
      <c r="AQ4376"/>
      <c r="AR4376"/>
      <c r="AS4376"/>
      <c r="AT4376"/>
      <c r="AU4376"/>
      <c r="AV4376"/>
      <c r="AW4376"/>
      <c r="AX4376"/>
    </row>
    <row r="4377" spans="34:50" x14ac:dyDescent="0.25">
      <c r="AH4377" t="s">
        <v>4646</v>
      </c>
      <c r="AI4377" t="s">
        <v>4581</v>
      </c>
      <c r="AJ4377" t="s">
        <v>4582</v>
      </c>
      <c r="AK4377" t="s">
        <v>4579</v>
      </c>
      <c r="AL4377" t="s">
        <v>4579</v>
      </c>
      <c r="AM4377" t="str">
        <f>RIGHT("0"&amp;VLOOKUP(Table2[[#This Row],[Region]],$AR$71:$AS$98,2,FALSE),2)</f>
        <v>09</v>
      </c>
      <c r="AN4377" t="str">
        <f>VLOOKUP(Table2[[#This Row],[Region]],$AR$71:$AT$93,3,FALSE)</f>
        <v>F</v>
      </c>
      <c r="AO4377"/>
      <c r="AP4377"/>
      <c r="AQ4377"/>
      <c r="AR4377"/>
      <c r="AS4377"/>
      <c r="AT4377"/>
      <c r="AU4377"/>
      <c r="AV4377"/>
      <c r="AW4377"/>
      <c r="AX4377"/>
    </row>
    <row r="4378" spans="34:50" x14ac:dyDescent="0.25">
      <c r="AH4378" t="s">
        <v>4647</v>
      </c>
      <c r="AI4378" t="s">
        <v>4644</v>
      </c>
      <c r="AJ4378" t="s">
        <v>4645</v>
      </c>
      <c r="AK4378" t="s">
        <v>4579</v>
      </c>
      <c r="AL4378" t="s">
        <v>4579</v>
      </c>
      <c r="AM4378" t="str">
        <f>RIGHT("0"&amp;VLOOKUP(Table2[[#This Row],[Region]],$AR$71:$AS$98,2,FALSE),2)</f>
        <v>09</v>
      </c>
      <c r="AN4378" t="str">
        <f>VLOOKUP(Table2[[#This Row],[Region]],$AR$71:$AT$93,3,FALSE)</f>
        <v>F</v>
      </c>
      <c r="AO4378"/>
      <c r="AP4378"/>
      <c r="AQ4378"/>
      <c r="AR4378"/>
      <c r="AS4378"/>
      <c r="AT4378"/>
      <c r="AU4378"/>
      <c r="AV4378"/>
      <c r="AW4378"/>
      <c r="AX4378"/>
    </row>
    <row r="4379" spans="34:50" x14ac:dyDescent="0.25">
      <c r="AH4379" t="s">
        <v>4648</v>
      </c>
      <c r="AI4379" t="s">
        <v>4599</v>
      </c>
      <c r="AJ4379" t="s">
        <v>4600</v>
      </c>
      <c r="AK4379" t="s">
        <v>4579</v>
      </c>
      <c r="AL4379" t="s">
        <v>4579</v>
      </c>
      <c r="AM4379" t="str">
        <f>RIGHT("0"&amp;VLOOKUP(Table2[[#This Row],[Region]],$AR$71:$AS$98,2,FALSE),2)</f>
        <v>09</v>
      </c>
      <c r="AN4379" t="str">
        <f>VLOOKUP(Table2[[#This Row],[Region]],$AR$71:$AT$93,3,FALSE)</f>
        <v>F</v>
      </c>
      <c r="AO4379"/>
      <c r="AP4379"/>
      <c r="AQ4379"/>
      <c r="AR4379"/>
      <c r="AS4379"/>
      <c r="AT4379"/>
      <c r="AU4379"/>
      <c r="AV4379"/>
      <c r="AW4379"/>
      <c r="AX4379"/>
    </row>
    <row r="4380" spans="34:50" x14ac:dyDescent="0.25">
      <c r="AH4380" t="s">
        <v>4649</v>
      </c>
      <c r="AI4380" t="s">
        <v>4650</v>
      </c>
      <c r="AJ4380" t="s">
        <v>4651</v>
      </c>
      <c r="AK4380" t="s">
        <v>4579</v>
      </c>
      <c r="AL4380" t="s">
        <v>4579</v>
      </c>
      <c r="AM4380" t="str">
        <f>RIGHT("0"&amp;VLOOKUP(Table2[[#This Row],[Region]],$AR$71:$AS$98,2,FALSE),2)</f>
        <v>09</v>
      </c>
      <c r="AN4380" t="str">
        <f>VLOOKUP(Table2[[#This Row],[Region]],$AR$71:$AT$93,3,FALSE)</f>
        <v>F</v>
      </c>
      <c r="AO4380"/>
      <c r="AP4380"/>
      <c r="AQ4380"/>
      <c r="AR4380"/>
      <c r="AS4380"/>
      <c r="AT4380"/>
      <c r="AU4380"/>
      <c r="AV4380"/>
      <c r="AW4380"/>
      <c r="AX4380"/>
    </row>
    <row r="4381" spans="34:50" x14ac:dyDescent="0.25">
      <c r="AH4381" t="s">
        <v>4652</v>
      </c>
      <c r="AI4381" t="s">
        <v>4581</v>
      </c>
      <c r="AJ4381" t="s">
        <v>4582</v>
      </c>
      <c r="AK4381" t="s">
        <v>4579</v>
      </c>
      <c r="AL4381" t="s">
        <v>4579</v>
      </c>
      <c r="AM4381" t="str">
        <f>RIGHT("0"&amp;VLOOKUP(Table2[[#This Row],[Region]],$AR$71:$AS$98,2,FALSE),2)</f>
        <v>09</v>
      </c>
      <c r="AN4381" t="str">
        <f>VLOOKUP(Table2[[#This Row],[Region]],$AR$71:$AT$93,3,FALSE)</f>
        <v>F</v>
      </c>
      <c r="AO4381"/>
      <c r="AP4381"/>
      <c r="AQ4381"/>
      <c r="AR4381"/>
      <c r="AS4381"/>
      <c r="AT4381"/>
      <c r="AU4381"/>
      <c r="AV4381"/>
      <c r="AW4381"/>
      <c r="AX4381"/>
    </row>
    <row r="4382" spans="34:50" x14ac:dyDescent="0.25">
      <c r="AH4382" t="s">
        <v>4653</v>
      </c>
      <c r="AI4382" t="s">
        <v>4595</v>
      </c>
      <c r="AJ4382" t="s">
        <v>4596</v>
      </c>
      <c r="AK4382" t="s">
        <v>4579</v>
      </c>
      <c r="AL4382" t="s">
        <v>4579</v>
      </c>
      <c r="AM4382" t="str">
        <f>RIGHT("0"&amp;VLOOKUP(Table2[[#This Row],[Region]],$AR$71:$AS$98,2,FALSE),2)</f>
        <v>09</v>
      </c>
      <c r="AN4382" t="str">
        <f>VLOOKUP(Table2[[#This Row],[Region]],$AR$71:$AT$93,3,FALSE)</f>
        <v>F</v>
      </c>
      <c r="AO4382"/>
      <c r="AP4382"/>
      <c r="AQ4382"/>
      <c r="AR4382"/>
      <c r="AS4382"/>
      <c r="AT4382"/>
      <c r="AU4382"/>
      <c r="AV4382"/>
      <c r="AW4382"/>
      <c r="AX4382"/>
    </row>
    <row r="4383" spans="34:50" x14ac:dyDescent="0.25">
      <c r="AH4383" t="s">
        <v>4654</v>
      </c>
      <c r="AI4383" t="s">
        <v>4610</v>
      </c>
      <c r="AJ4383" t="s">
        <v>4611</v>
      </c>
      <c r="AK4383" t="s">
        <v>4579</v>
      </c>
      <c r="AL4383" t="s">
        <v>4579</v>
      </c>
      <c r="AM4383" t="str">
        <f>RIGHT("0"&amp;VLOOKUP(Table2[[#This Row],[Region]],$AR$71:$AS$98,2,FALSE),2)</f>
        <v>09</v>
      </c>
      <c r="AN4383" t="str">
        <f>VLOOKUP(Table2[[#This Row],[Region]],$AR$71:$AT$93,3,FALSE)</f>
        <v>F</v>
      </c>
      <c r="AO4383"/>
      <c r="AP4383"/>
      <c r="AQ4383"/>
      <c r="AR4383"/>
      <c r="AS4383"/>
      <c r="AT4383"/>
      <c r="AU4383"/>
      <c r="AV4383"/>
      <c r="AW4383"/>
      <c r="AX4383"/>
    </row>
    <row r="4384" spans="34:50" x14ac:dyDescent="0.25">
      <c r="AH4384" t="s">
        <v>4655</v>
      </c>
      <c r="AI4384" t="s">
        <v>4656</v>
      </c>
      <c r="AJ4384" t="s">
        <v>4657</v>
      </c>
      <c r="AK4384" t="s">
        <v>4579</v>
      </c>
      <c r="AL4384" t="s">
        <v>4579</v>
      </c>
      <c r="AM4384" t="str">
        <f>RIGHT("0"&amp;VLOOKUP(Table2[[#This Row],[Region]],$AR$71:$AS$98,2,FALSE),2)</f>
        <v>09</v>
      </c>
      <c r="AN4384" t="str">
        <f>VLOOKUP(Table2[[#This Row],[Region]],$AR$71:$AT$93,3,FALSE)</f>
        <v>F</v>
      </c>
      <c r="AO4384"/>
      <c r="AP4384"/>
      <c r="AQ4384"/>
      <c r="AR4384"/>
      <c r="AS4384"/>
      <c r="AT4384"/>
      <c r="AU4384"/>
      <c r="AV4384"/>
      <c r="AW4384"/>
      <c r="AX4384"/>
    </row>
    <row r="4385" spans="34:50" x14ac:dyDescent="0.25">
      <c r="AH4385" t="s">
        <v>4658</v>
      </c>
      <c r="AI4385" t="s">
        <v>4581</v>
      </c>
      <c r="AJ4385" t="s">
        <v>4582</v>
      </c>
      <c r="AK4385" t="s">
        <v>4579</v>
      </c>
      <c r="AL4385" t="s">
        <v>4579</v>
      </c>
      <c r="AM4385" t="str">
        <f>RIGHT("0"&amp;VLOOKUP(Table2[[#This Row],[Region]],$AR$71:$AS$98,2,FALSE),2)</f>
        <v>09</v>
      </c>
      <c r="AN4385" t="str">
        <f>VLOOKUP(Table2[[#This Row],[Region]],$AR$71:$AT$93,3,FALSE)</f>
        <v>F</v>
      </c>
      <c r="AO4385"/>
      <c r="AP4385"/>
      <c r="AQ4385"/>
      <c r="AR4385"/>
      <c r="AS4385"/>
      <c r="AT4385"/>
      <c r="AU4385"/>
      <c r="AV4385"/>
      <c r="AW4385"/>
      <c r="AX4385"/>
    </row>
    <row r="4386" spans="34:50" x14ac:dyDescent="0.25">
      <c r="AH4386" t="s">
        <v>4659</v>
      </c>
      <c r="AI4386" t="s">
        <v>4588</v>
      </c>
      <c r="AJ4386" t="s">
        <v>4589</v>
      </c>
      <c r="AK4386" t="s">
        <v>4579</v>
      </c>
      <c r="AL4386" t="s">
        <v>4579</v>
      </c>
      <c r="AM4386" t="str">
        <f>RIGHT("0"&amp;VLOOKUP(Table2[[#This Row],[Region]],$AR$71:$AS$98,2,FALSE),2)</f>
        <v>09</v>
      </c>
      <c r="AN4386" t="str">
        <f>VLOOKUP(Table2[[#This Row],[Region]],$AR$71:$AT$93,3,FALSE)</f>
        <v>F</v>
      </c>
      <c r="AO4386"/>
      <c r="AP4386"/>
      <c r="AQ4386"/>
      <c r="AR4386"/>
      <c r="AS4386"/>
      <c r="AT4386"/>
      <c r="AU4386"/>
      <c r="AV4386"/>
      <c r="AW4386"/>
      <c r="AX4386"/>
    </row>
    <row r="4387" spans="34:50" x14ac:dyDescent="0.25">
      <c r="AH4387" t="s">
        <v>4660</v>
      </c>
      <c r="AI4387" t="s">
        <v>4581</v>
      </c>
      <c r="AJ4387" t="s">
        <v>4582</v>
      </c>
      <c r="AK4387" t="s">
        <v>4579</v>
      </c>
      <c r="AL4387" t="s">
        <v>4579</v>
      </c>
      <c r="AM4387" t="str">
        <f>RIGHT("0"&amp;VLOOKUP(Table2[[#This Row],[Region]],$AR$71:$AS$98,2,FALSE),2)</f>
        <v>09</v>
      </c>
      <c r="AN4387" t="str">
        <f>VLOOKUP(Table2[[#This Row],[Region]],$AR$71:$AT$93,3,FALSE)</f>
        <v>F</v>
      </c>
      <c r="AO4387"/>
      <c r="AP4387"/>
      <c r="AQ4387"/>
      <c r="AR4387"/>
      <c r="AS4387"/>
      <c r="AT4387"/>
      <c r="AU4387"/>
      <c r="AV4387"/>
      <c r="AW4387"/>
      <c r="AX4387"/>
    </row>
    <row r="4388" spans="34:50" x14ac:dyDescent="0.25">
      <c r="AH4388" t="s">
        <v>4661</v>
      </c>
      <c r="AI4388" t="s">
        <v>4599</v>
      </c>
      <c r="AJ4388" t="s">
        <v>4600</v>
      </c>
      <c r="AK4388" t="s">
        <v>4579</v>
      </c>
      <c r="AL4388" t="s">
        <v>4579</v>
      </c>
      <c r="AM4388" t="str">
        <f>RIGHT("0"&amp;VLOOKUP(Table2[[#This Row],[Region]],$AR$71:$AS$98,2,FALSE),2)</f>
        <v>09</v>
      </c>
      <c r="AN4388" t="str">
        <f>VLOOKUP(Table2[[#This Row],[Region]],$AR$71:$AT$93,3,FALSE)</f>
        <v>F</v>
      </c>
      <c r="AO4388"/>
      <c r="AP4388"/>
      <c r="AQ4388"/>
      <c r="AR4388"/>
      <c r="AS4388"/>
      <c r="AT4388"/>
      <c r="AU4388"/>
      <c r="AV4388"/>
      <c r="AW4388"/>
      <c r="AX4388"/>
    </row>
    <row r="4389" spans="34:50" x14ac:dyDescent="0.25">
      <c r="AH4389" t="s">
        <v>4662</v>
      </c>
      <c r="AI4389" t="s">
        <v>4640</v>
      </c>
      <c r="AJ4389" t="s">
        <v>4641</v>
      </c>
      <c r="AK4389" t="s">
        <v>4579</v>
      </c>
      <c r="AL4389" t="s">
        <v>4579</v>
      </c>
      <c r="AM4389" t="str">
        <f>RIGHT("0"&amp;VLOOKUP(Table2[[#This Row],[Region]],$AR$71:$AS$98,2,FALSE),2)</f>
        <v>09</v>
      </c>
      <c r="AN4389" t="str">
        <f>VLOOKUP(Table2[[#This Row],[Region]],$AR$71:$AT$93,3,FALSE)</f>
        <v>F</v>
      </c>
      <c r="AO4389"/>
      <c r="AP4389"/>
      <c r="AQ4389"/>
      <c r="AR4389"/>
      <c r="AS4389"/>
      <c r="AT4389"/>
      <c r="AU4389"/>
      <c r="AV4389"/>
      <c r="AW4389"/>
      <c r="AX4389"/>
    </row>
    <row r="4390" spans="34:50" x14ac:dyDescent="0.25">
      <c r="AH4390" t="s">
        <v>4663</v>
      </c>
      <c r="AI4390" t="s">
        <v>4664</v>
      </c>
      <c r="AJ4390" t="s">
        <v>4665</v>
      </c>
      <c r="AK4390" t="s">
        <v>4579</v>
      </c>
      <c r="AL4390" t="s">
        <v>4579</v>
      </c>
      <c r="AM4390" t="str">
        <f>RIGHT("0"&amp;VLOOKUP(Table2[[#This Row],[Region]],$AR$71:$AS$98,2,FALSE),2)</f>
        <v>09</v>
      </c>
      <c r="AN4390" t="str">
        <f>VLOOKUP(Table2[[#This Row],[Region]],$AR$71:$AT$93,3,FALSE)</f>
        <v>F</v>
      </c>
      <c r="AO4390"/>
      <c r="AP4390"/>
      <c r="AQ4390"/>
      <c r="AR4390"/>
      <c r="AS4390"/>
      <c r="AT4390"/>
      <c r="AU4390"/>
      <c r="AV4390"/>
      <c r="AW4390"/>
      <c r="AX4390"/>
    </row>
    <row r="4391" spans="34:50" x14ac:dyDescent="0.25">
      <c r="AH4391" t="s">
        <v>4666</v>
      </c>
      <c r="AI4391" t="s">
        <v>4588</v>
      </c>
      <c r="AJ4391" t="s">
        <v>4589</v>
      </c>
      <c r="AK4391" t="s">
        <v>4579</v>
      </c>
      <c r="AL4391" t="s">
        <v>4579</v>
      </c>
      <c r="AM4391" t="str">
        <f>RIGHT("0"&amp;VLOOKUP(Table2[[#This Row],[Region]],$AR$71:$AS$98,2,FALSE),2)</f>
        <v>09</v>
      </c>
      <c r="AN4391" t="str">
        <f>VLOOKUP(Table2[[#This Row],[Region]],$AR$71:$AT$93,3,FALSE)</f>
        <v>F</v>
      </c>
      <c r="AO4391"/>
      <c r="AP4391"/>
      <c r="AQ4391"/>
      <c r="AR4391"/>
      <c r="AS4391"/>
      <c r="AT4391"/>
      <c r="AU4391"/>
      <c r="AV4391"/>
      <c r="AW4391"/>
      <c r="AX4391"/>
    </row>
    <row r="4392" spans="34:50" x14ac:dyDescent="0.25">
      <c r="AH4392" t="s">
        <v>4667</v>
      </c>
      <c r="AI4392" t="s">
        <v>4581</v>
      </c>
      <c r="AJ4392" t="s">
        <v>4582</v>
      </c>
      <c r="AK4392" t="s">
        <v>4579</v>
      </c>
      <c r="AL4392" t="s">
        <v>4579</v>
      </c>
      <c r="AM4392" t="str">
        <f>RIGHT("0"&amp;VLOOKUP(Table2[[#This Row],[Region]],$AR$71:$AS$98,2,FALSE),2)</f>
        <v>09</v>
      </c>
      <c r="AN4392" t="str">
        <f>VLOOKUP(Table2[[#This Row],[Region]],$AR$71:$AT$93,3,FALSE)</f>
        <v>F</v>
      </c>
      <c r="AO4392"/>
      <c r="AP4392"/>
      <c r="AQ4392"/>
      <c r="AR4392"/>
      <c r="AS4392"/>
      <c r="AT4392"/>
      <c r="AU4392"/>
      <c r="AV4392"/>
      <c r="AW4392"/>
      <c r="AX4392"/>
    </row>
    <row r="4393" spans="34:50" x14ac:dyDescent="0.25">
      <c r="AH4393" t="s">
        <v>4668</v>
      </c>
      <c r="AI4393" t="s">
        <v>4581</v>
      </c>
      <c r="AJ4393" t="s">
        <v>4582</v>
      </c>
      <c r="AK4393" t="s">
        <v>4579</v>
      </c>
      <c r="AL4393" t="s">
        <v>4579</v>
      </c>
      <c r="AM4393" t="str">
        <f>RIGHT("0"&amp;VLOOKUP(Table2[[#This Row],[Region]],$AR$71:$AS$98,2,FALSE),2)</f>
        <v>09</v>
      </c>
      <c r="AN4393" t="str">
        <f>VLOOKUP(Table2[[#This Row],[Region]],$AR$71:$AT$93,3,FALSE)</f>
        <v>F</v>
      </c>
      <c r="AO4393"/>
      <c r="AP4393"/>
      <c r="AQ4393"/>
      <c r="AR4393"/>
      <c r="AS4393"/>
      <c r="AT4393"/>
      <c r="AU4393"/>
      <c r="AV4393"/>
      <c r="AW4393"/>
      <c r="AX4393"/>
    </row>
    <row r="4394" spans="34:50" x14ac:dyDescent="0.25">
      <c r="AH4394" t="s">
        <v>4669</v>
      </c>
      <c r="AI4394" t="s">
        <v>4581</v>
      </c>
      <c r="AJ4394" t="s">
        <v>4582</v>
      </c>
      <c r="AK4394" t="s">
        <v>4579</v>
      </c>
      <c r="AL4394" t="s">
        <v>4579</v>
      </c>
      <c r="AM4394" t="str">
        <f>RIGHT("0"&amp;VLOOKUP(Table2[[#This Row],[Region]],$AR$71:$AS$98,2,FALSE),2)</f>
        <v>09</v>
      </c>
      <c r="AN4394" t="str">
        <f>VLOOKUP(Table2[[#This Row],[Region]],$AR$71:$AT$93,3,FALSE)</f>
        <v>F</v>
      </c>
      <c r="AO4394"/>
      <c r="AP4394"/>
      <c r="AQ4394"/>
      <c r="AR4394"/>
      <c r="AS4394"/>
      <c r="AT4394"/>
      <c r="AU4394"/>
      <c r="AV4394"/>
      <c r="AW4394"/>
      <c r="AX4394"/>
    </row>
    <row r="4395" spans="34:50" x14ac:dyDescent="0.25">
      <c r="AH4395" t="s">
        <v>4670</v>
      </c>
      <c r="AI4395" t="s">
        <v>4632</v>
      </c>
      <c r="AJ4395" t="s">
        <v>4633</v>
      </c>
      <c r="AK4395" t="s">
        <v>4579</v>
      </c>
      <c r="AL4395" t="s">
        <v>4579</v>
      </c>
      <c r="AM4395" t="str">
        <f>RIGHT("0"&amp;VLOOKUP(Table2[[#This Row],[Region]],$AR$71:$AS$98,2,FALSE),2)</f>
        <v>09</v>
      </c>
      <c r="AN4395" t="str">
        <f>VLOOKUP(Table2[[#This Row],[Region]],$AR$71:$AT$93,3,FALSE)</f>
        <v>F</v>
      </c>
      <c r="AO4395"/>
      <c r="AP4395"/>
      <c r="AQ4395"/>
      <c r="AR4395"/>
      <c r="AS4395"/>
      <c r="AT4395"/>
      <c r="AU4395"/>
      <c r="AV4395"/>
      <c r="AW4395"/>
      <c r="AX4395"/>
    </row>
    <row r="4396" spans="34:50" x14ac:dyDescent="0.25">
      <c r="AH4396" t="s">
        <v>4671</v>
      </c>
      <c r="AI4396" t="s">
        <v>4581</v>
      </c>
      <c r="AJ4396" t="s">
        <v>4582</v>
      </c>
      <c r="AK4396" t="s">
        <v>4579</v>
      </c>
      <c r="AL4396" t="s">
        <v>4579</v>
      </c>
      <c r="AM4396" t="str">
        <f>RIGHT("0"&amp;VLOOKUP(Table2[[#This Row],[Region]],$AR$71:$AS$98,2,FALSE),2)</f>
        <v>09</v>
      </c>
      <c r="AN4396" t="str">
        <f>VLOOKUP(Table2[[#This Row],[Region]],$AR$71:$AT$93,3,FALSE)</f>
        <v>F</v>
      </c>
      <c r="AO4396"/>
      <c r="AP4396"/>
      <c r="AQ4396"/>
      <c r="AR4396"/>
      <c r="AS4396"/>
      <c r="AT4396"/>
      <c r="AU4396"/>
      <c r="AV4396"/>
      <c r="AW4396"/>
      <c r="AX4396"/>
    </row>
    <row r="4397" spans="34:50" x14ac:dyDescent="0.25">
      <c r="AH4397" t="s">
        <v>4672</v>
      </c>
      <c r="AI4397" t="s">
        <v>4588</v>
      </c>
      <c r="AJ4397" t="s">
        <v>4589</v>
      </c>
      <c r="AK4397" t="s">
        <v>4579</v>
      </c>
      <c r="AL4397" t="s">
        <v>4579</v>
      </c>
      <c r="AM4397" t="str">
        <f>RIGHT("0"&amp;VLOOKUP(Table2[[#This Row],[Region]],$AR$71:$AS$98,2,FALSE),2)</f>
        <v>09</v>
      </c>
      <c r="AN4397" t="str">
        <f>VLOOKUP(Table2[[#This Row],[Region]],$AR$71:$AT$93,3,FALSE)</f>
        <v>F</v>
      </c>
      <c r="AO4397"/>
      <c r="AP4397"/>
      <c r="AQ4397"/>
      <c r="AR4397"/>
      <c r="AS4397"/>
      <c r="AT4397"/>
      <c r="AU4397"/>
      <c r="AV4397"/>
      <c r="AW4397"/>
      <c r="AX4397"/>
    </row>
    <row r="4398" spans="34:50" x14ac:dyDescent="0.25">
      <c r="AH4398" t="s">
        <v>4673</v>
      </c>
      <c r="AI4398" t="s">
        <v>4581</v>
      </c>
      <c r="AJ4398" t="s">
        <v>4582</v>
      </c>
      <c r="AK4398" t="s">
        <v>4579</v>
      </c>
      <c r="AL4398" t="s">
        <v>4579</v>
      </c>
      <c r="AM4398" t="str">
        <f>RIGHT("0"&amp;VLOOKUP(Table2[[#This Row],[Region]],$AR$71:$AS$98,2,FALSE),2)</f>
        <v>09</v>
      </c>
      <c r="AN4398" t="str">
        <f>VLOOKUP(Table2[[#This Row],[Region]],$AR$71:$AT$93,3,FALSE)</f>
        <v>F</v>
      </c>
      <c r="AO4398"/>
      <c r="AP4398"/>
      <c r="AQ4398"/>
      <c r="AR4398"/>
      <c r="AS4398"/>
      <c r="AT4398"/>
      <c r="AU4398"/>
      <c r="AV4398"/>
      <c r="AW4398"/>
      <c r="AX4398"/>
    </row>
    <row r="4399" spans="34:50" x14ac:dyDescent="0.25">
      <c r="AH4399" t="s">
        <v>4674</v>
      </c>
      <c r="AI4399" t="s">
        <v>4595</v>
      </c>
      <c r="AJ4399" t="s">
        <v>4596</v>
      </c>
      <c r="AK4399" t="s">
        <v>4579</v>
      </c>
      <c r="AL4399" t="s">
        <v>4579</v>
      </c>
      <c r="AM4399" t="str">
        <f>RIGHT("0"&amp;VLOOKUP(Table2[[#This Row],[Region]],$AR$71:$AS$98,2,FALSE),2)</f>
        <v>09</v>
      </c>
      <c r="AN4399" t="str">
        <f>VLOOKUP(Table2[[#This Row],[Region]],$AR$71:$AT$93,3,FALSE)</f>
        <v>F</v>
      </c>
      <c r="AO4399"/>
      <c r="AP4399"/>
      <c r="AQ4399"/>
      <c r="AR4399"/>
      <c r="AS4399"/>
      <c r="AT4399"/>
      <c r="AU4399"/>
      <c r="AV4399"/>
      <c r="AW4399"/>
      <c r="AX4399"/>
    </row>
    <row r="4400" spans="34:50" x14ac:dyDescent="0.25">
      <c r="AH4400" t="s">
        <v>4675</v>
      </c>
      <c r="AI4400" t="s">
        <v>4588</v>
      </c>
      <c r="AJ4400" t="s">
        <v>4589</v>
      </c>
      <c r="AK4400" t="s">
        <v>4579</v>
      </c>
      <c r="AL4400" t="s">
        <v>4579</v>
      </c>
      <c r="AM4400" t="str">
        <f>RIGHT("0"&amp;VLOOKUP(Table2[[#This Row],[Region]],$AR$71:$AS$98,2,FALSE),2)</f>
        <v>09</v>
      </c>
      <c r="AN4400" t="str">
        <f>VLOOKUP(Table2[[#This Row],[Region]],$AR$71:$AT$93,3,FALSE)</f>
        <v>F</v>
      </c>
      <c r="AO4400"/>
      <c r="AP4400"/>
      <c r="AQ4400"/>
      <c r="AR4400"/>
      <c r="AS4400"/>
      <c r="AT4400"/>
      <c r="AU4400"/>
      <c r="AV4400"/>
      <c r="AW4400"/>
      <c r="AX4400"/>
    </row>
    <row r="4401" spans="34:50" x14ac:dyDescent="0.25">
      <c r="AH4401" t="s">
        <v>4676</v>
      </c>
      <c r="AI4401" t="s">
        <v>4599</v>
      </c>
      <c r="AJ4401" t="s">
        <v>4600</v>
      </c>
      <c r="AK4401" t="s">
        <v>4579</v>
      </c>
      <c r="AL4401" t="s">
        <v>4579</v>
      </c>
      <c r="AM4401" t="str">
        <f>RIGHT("0"&amp;VLOOKUP(Table2[[#This Row],[Region]],$AR$71:$AS$98,2,FALSE),2)</f>
        <v>09</v>
      </c>
      <c r="AN4401" t="str">
        <f>VLOOKUP(Table2[[#This Row],[Region]],$AR$71:$AT$93,3,FALSE)</f>
        <v>F</v>
      </c>
      <c r="AO4401"/>
      <c r="AP4401"/>
      <c r="AQ4401"/>
      <c r="AR4401"/>
      <c r="AS4401"/>
      <c r="AT4401"/>
      <c r="AU4401"/>
      <c r="AV4401"/>
      <c r="AW4401"/>
      <c r="AX4401"/>
    </row>
    <row r="4402" spans="34:50" x14ac:dyDescent="0.25">
      <c r="AH4402" t="s">
        <v>4677</v>
      </c>
      <c r="AI4402" t="s">
        <v>4588</v>
      </c>
      <c r="AJ4402" t="s">
        <v>4589</v>
      </c>
      <c r="AK4402" t="s">
        <v>4579</v>
      </c>
      <c r="AL4402" t="s">
        <v>4579</v>
      </c>
      <c r="AM4402" t="str">
        <f>RIGHT("0"&amp;VLOOKUP(Table2[[#This Row],[Region]],$AR$71:$AS$98,2,FALSE),2)</f>
        <v>09</v>
      </c>
      <c r="AN4402" t="str">
        <f>VLOOKUP(Table2[[#This Row],[Region]],$AR$71:$AT$93,3,FALSE)</f>
        <v>F</v>
      </c>
      <c r="AO4402"/>
      <c r="AP4402"/>
      <c r="AQ4402"/>
      <c r="AR4402"/>
      <c r="AS4402"/>
      <c r="AT4402"/>
      <c r="AU4402"/>
      <c r="AV4402"/>
      <c r="AW4402"/>
      <c r="AX4402"/>
    </row>
    <row r="4403" spans="34:50" x14ac:dyDescent="0.25">
      <c r="AH4403" t="s">
        <v>4678</v>
      </c>
      <c r="AI4403" t="s">
        <v>4581</v>
      </c>
      <c r="AJ4403" t="s">
        <v>4582</v>
      </c>
      <c r="AK4403" t="s">
        <v>4579</v>
      </c>
      <c r="AL4403" t="s">
        <v>4579</v>
      </c>
      <c r="AM4403" t="str">
        <f>RIGHT("0"&amp;VLOOKUP(Table2[[#This Row],[Region]],$AR$71:$AS$98,2,FALSE),2)</f>
        <v>09</v>
      </c>
      <c r="AN4403" t="str">
        <f>VLOOKUP(Table2[[#This Row],[Region]],$AR$71:$AT$93,3,FALSE)</f>
        <v>F</v>
      </c>
      <c r="AO4403"/>
      <c r="AP4403"/>
      <c r="AQ4403"/>
      <c r="AR4403"/>
      <c r="AS4403"/>
      <c r="AT4403"/>
      <c r="AU4403"/>
      <c r="AV4403"/>
      <c r="AW4403"/>
      <c r="AX4403"/>
    </row>
    <row r="4404" spans="34:50" x14ac:dyDescent="0.25">
      <c r="AH4404" t="s">
        <v>4679</v>
      </c>
      <c r="AI4404" t="s">
        <v>4619</v>
      </c>
      <c r="AJ4404" t="s">
        <v>4620</v>
      </c>
      <c r="AK4404" t="s">
        <v>4579</v>
      </c>
      <c r="AL4404" t="s">
        <v>4579</v>
      </c>
      <c r="AM4404" t="str">
        <f>RIGHT("0"&amp;VLOOKUP(Table2[[#This Row],[Region]],$AR$71:$AS$98,2,FALSE),2)</f>
        <v>09</v>
      </c>
      <c r="AN4404" t="str">
        <f>VLOOKUP(Table2[[#This Row],[Region]],$AR$71:$AT$93,3,FALSE)</f>
        <v>F</v>
      </c>
      <c r="AO4404"/>
      <c r="AP4404"/>
      <c r="AQ4404"/>
      <c r="AR4404"/>
      <c r="AS4404"/>
      <c r="AT4404"/>
      <c r="AU4404"/>
      <c r="AV4404"/>
      <c r="AW4404"/>
      <c r="AX4404"/>
    </row>
    <row r="4405" spans="34:50" x14ac:dyDescent="0.25">
      <c r="AH4405" t="s">
        <v>4680</v>
      </c>
      <c r="AI4405" t="s">
        <v>4595</v>
      </c>
      <c r="AJ4405" t="s">
        <v>4596</v>
      </c>
      <c r="AK4405" t="s">
        <v>4579</v>
      </c>
      <c r="AL4405" t="s">
        <v>4579</v>
      </c>
      <c r="AM4405" t="str">
        <f>RIGHT("0"&amp;VLOOKUP(Table2[[#This Row],[Region]],$AR$71:$AS$98,2,FALSE),2)</f>
        <v>09</v>
      </c>
      <c r="AN4405" t="str">
        <f>VLOOKUP(Table2[[#This Row],[Region]],$AR$71:$AT$93,3,FALSE)</f>
        <v>F</v>
      </c>
      <c r="AO4405"/>
      <c r="AP4405"/>
      <c r="AQ4405"/>
      <c r="AR4405"/>
      <c r="AS4405"/>
      <c r="AT4405"/>
      <c r="AU4405"/>
      <c r="AV4405"/>
      <c r="AW4405"/>
      <c r="AX4405"/>
    </row>
    <row r="4406" spans="34:50" x14ac:dyDescent="0.25">
      <c r="AH4406" t="s">
        <v>4681</v>
      </c>
      <c r="AI4406" t="s">
        <v>4619</v>
      </c>
      <c r="AJ4406" t="s">
        <v>4620</v>
      </c>
      <c r="AK4406" t="s">
        <v>4579</v>
      </c>
      <c r="AL4406" t="s">
        <v>4579</v>
      </c>
      <c r="AM4406" t="str">
        <f>RIGHT("0"&amp;VLOOKUP(Table2[[#This Row],[Region]],$AR$71:$AS$98,2,FALSE),2)</f>
        <v>09</v>
      </c>
      <c r="AN4406" t="str">
        <f>VLOOKUP(Table2[[#This Row],[Region]],$AR$71:$AT$93,3,FALSE)</f>
        <v>F</v>
      </c>
      <c r="AO4406"/>
      <c r="AP4406"/>
      <c r="AQ4406"/>
      <c r="AR4406"/>
      <c r="AS4406"/>
      <c r="AT4406"/>
      <c r="AU4406"/>
      <c r="AV4406"/>
      <c r="AW4406"/>
      <c r="AX4406"/>
    </row>
    <row r="4407" spans="34:50" x14ac:dyDescent="0.25">
      <c r="AH4407" t="s">
        <v>4682</v>
      </c>
      <c r="AI4407" t="s">
        <v>4683</v>
      </c>
      <c r="AJ4407" t="s">
        <v>4684</v>
      </c>
      <c r="AK4407" t="s">
        <v>4579</v>
      </c>
      <c r="AL4407" t="s">
        <v>4579</v>
      </c>
      <c r="AM4407" t="str">
        <f>RIGHT("0"&amp;VLOOKUP(Table2[[#This Row],[Region]],$AR$71:$AS$98,2,FALSE),2)</f>
        <v>09</v>
      </c>
      <c r="AN4407" t="str">
        <f>VLOOKUP(Table2[[#This Row],[Region]],$AR$71:$AT$93,3,FALSE)</f>
        <v>F</v>
      </c>
      <c r="AO4407"/>
      <c r="AP4407"/>
      <c r="AQ4407"/>
      <c r="AR4407"/>
      <c r="AS4407"/>
      <c r="AT4407"/>
      <c r="AU4407"/>
      <c r="AV4407"/>
      <c r="AW4407"/>
      <c r="AX4407"/>
    </row>
    <row r="4408" spans="34:50" x14ac:dyDescent="0.25">
      <c r="AH4408" t="s">
        <v>4685</v>
      </c>
      <c r="AI4408" t="s">
        <v>4683</v>
      </c>
      <c r="AJ4408" t="s">
        <v>4684</v>
      </c>
      <c r="AK4408" t="s">
        <v>4579</v>
      </c>
      <c r="AL4408" t="s">
        <v>4579</v>
      </c>
      <c r="AM4408" t="str">
        <f>RIGHT("0"&amp;VLOOKUP(Table2[[#This Row],[Region]],$AR$71:$AS$98,2,FALSE),2)</f>
        <v>09</v>
      </c>
      <c r="AN4408" t="str">
        <f>VLOOKUP(Table2[[#This Row],[Region]],$AR$71:$AT$93,3,FALSE)</f>
        <v>F</v>
      </c>
      <c r="AO4408"/>
      <c r="AP4408"/>
      <c r="AQ4408"/>
      <c r="AR4408"/>
      <c r="AS4408"/>
      <c r="AT4408"/>
      <c r="AU4408"/>
      <c r="AV4408"/>
      <c r="AW4408"/>
      <c r="AX4408"/>
    </row>
    <row r="4409" spans="34:50" x14ac:dyDescent="0.25">
      <c r="AH4409" t="s">
        <v>4686</v>
      </c>
      <c r="AI4409" t="s">
        <v>4588</v>
      </c>
      <c r="AJ4409" t="s">
        <v>4589</v>
      </c>
      <c r="AK4409" t="s">
        <v>4579</v>
      </c>
      <c r="AL4409" t="s">
        <v>4579</v>
      </c>
      <c r="AM4409" t="str">
        <f>RIGHT("0"&amp;VLOOKUP(Table2[[#This Row],[Region]],$AR$71:$AS$98,2,FALSE),2)</f>
        <v>09</v>
      </c>
      <c r="AN4409" t="str">
        <f>VLOOKUP(Table2[[#This Row],[Region]],$AR$71:$AT$93,3,FALSE)</f>
        <v>F</v>
      </c>
      <c r="AO4409"/>
      <c r="AP4409"/>
      <c r="AQ4409"/>
      <c r="AR4409"/>
      <c r="AS4409"/>
      <c r="AT4409"/>
      <c r="AU4409"/>
      <c r="AV4409"/>
      <c r="AW4409"/>
      <c r="AX4409"/>
    </row>
    <row r="4410" spans="34:50" x14ac:dyDescent="0.25">
      <c r="AH4410" t="s">
        <v>4687</v>
      </c>
      <c r="AI4410" t="s">
        <v>4581</v>
      </c>
      <c r="AJ4410" t="s">
        <v>4582</v>
      </c>
      <c r="AK4410" t="s">
        <v>4579</v>
      </c>
      <c r="AL4410" t="s">
        <v>4579</v>
      </c>
      <c r="AM4410" t="str">
        <f>RIGHT("0"&amp;VLOOKUP(Table2[[#This Row],[Region]],$AR$71:$AS$98,2,FALSE),2)</f>
        <v>09</v>
      </c>
      <c r="AN4410" t="str">
        <f>VLOOKUP(Table2[[#This Row],[Region]],$AR$71:$AT$93,3,FALSE)</f>
        <v>F</v>
      </c>
      <c r="AO4410"/>
      <c r="AP4410"/>
      <c r="AQ4410"/>
      <c r="AR4410"/>
      <c r="AS4410"/>
      <c r="AT4410"/>
      <c r="AU4410"/>
      <c r="AV4410"/>
      <c r="AW4410"/>
      <c r="AX4410"/>
    </row>
    <row r="4411" spans="34:50" x14ac:dyDescent="0.25">
      <c r="AH4411" t="s">
        <v>4688</v>
      </c>
      <c r="AI4411" t="s">
        <v>4595</v>
      </c>
      <c r="AJ4411" t="s">
        <v>4596</v>
      </c>
      <c r="AK4411" t="s">
        <v>4579</v>
      </c>
      <c r="AL4411" t="s">
        <v>4579</v>
      </c>
      <c r="AM4411" t="str">
        <f>RIGHT("0"&amp;VLOOKUP(Table2[[#This Row],[Region]],$AR$71:$AS$98,2,FALSE),2)</f>
        <v>09</v>
      </c>
      <c r="AN4411" t="str">
        <f>VLOOKUP(Table2[[#This Row],[Region]],$AR$71:$AT$93,3,FALSE)</f>
        <v>F</v>
      </c>
      <c r="AO4411"/>
      <c r="AP4411"/>
      <c r="AQ4411"/>
      <c r="AR4411"/>
      <c r="AS4411"/>
      <c r="AT4411"/>
      <c r="AU4411"/>
      <c r="AV4411"/>
      <c r="AW4411"/>
      <c r="AX4411"/>
    </row>
    <row r="4412" spans="34:50" x14ac:dyDescent="0.25">
      <c r="AH4412" t="s">
        <v>4689</v>
      </c>
      <c r="AI4412" t="s">
        <v>4599</v>
      </c>
      <c r="AJ4412" t="s">
        <v>4600</v>
      </c>
      <c r="AK4412" t="s">
        <v>4579</v>
      </c>
      <c r="AL4412" t="s">
        <v>4579</v>
      </c>
      <c r="AM4412" t="str">
        <f>RIGHT("0"&amp;VLOOKUP(Table2[[#This Row],[Region]],$AR$71:$AS$98,2,FALSE),2)</f>
        <v>09</v>
      </c>
      <c r="AN4412" t="str">
        <f>VLOOKUP(Table2[[#This Row],[Region]],$AR$71:$AT$93,3,FALSE)</f>
        <v>F</v>
      </c>
      <c r="AO4412"/>
      <c r="AP4412"/>
      <c r="AQ4412"/>
      <c r="AR4412"/>
      <c r="AS4412"/>
      <c r="AT4412"/>
      <c r="AU4412"/>
      <c r="AV4412"/>
      <c r="AW4412"/>
      <c r="AX4412"/>
    </row>
    <row r="4413" spans="34:50" x14ac:dyDescent="0.25">
      <c r="AH4413" t="s">
        <v>4690</v>
      </c>
      <c r="AI4413" t="s">
        <v>4640</v>
      </c>
      <c r="AJ4413" t="s">
        <v>4641</v>
      </c>
      <c r="AK4413" t="s">
        <v>4579</v>
      </c>
      <c r="AL4413" t="s">
        <v>4579</v>
      </c>
      <c r="AM4413" t="str">
        <f>RIGHT("0"&amp;VLOOKUP(Table2[[#This Row],[Region]],$AR$71:$AS$98,2,FALSE),2)</f>
        <v>09</v>
      </c>
      <c r="AN4413" t="str">
        <f>VLOOKUP(Table2[[#This Row],[Region]],$AR$71:$AT$93,3,FALSE)</f>
        <v>F</v>
      </c>
      <c r="AO4413"/>
      <c r="AP4413"/>
      <c r="AQ4413"/>
      <c r="AR4413"/>
      <c r="AS4413"/>
      <c r="AT4413"/>
      <c r="AU4413"/>
      <c r="AV4413"/>
      <c r="AW4413"/>
      <c r="AX4413"/>
    </row>
    <row r="4414" spans="34:50" x14ac:dyDescent="0.25">
      <c r="AH4414" t="s">
        <v>4691</v>
      </c>
      <c r="AI4414" t="s">
        <v>4581</v>
      </c>
      <c r="AJ4414" t="s">
        <v>4582</v>
      </c>
      <c r="AK4414" t="s">
        <v>4579</v>
      </c>
      <c r="AL4414" t="s">
        <v>4579</v>
      </c>
      <c r="AM4414" t="str">
        <f>RIGHT("0"&amp;VLOOKUP(Table2[[#This Row],[Region]],$AR$71:$AS$98,2,FALSE),2)</f>
        <v>09</v>
      </c>
      <c r="AN4414" t="str">
        <f>VLOOKUP(Table2[[#This Row],[Region]],$AR$71:$AT$93,3,FALSE)</f>
        <v>F</v>
      </c>
      <c r="AO4414"/>
      <c r="AP4414"/>
      <c r="AQ4414"/>
      <c r="AR4414"/>
      <c r="AS4414"/>
      <c r="AT4414"/>
      <c r="AU4414"/>
      <c r="AV4414"/>
      <c r="AW4414"/>
      <c r="AX4414"/>
    </row>
    <row r="4415" spans="34:50" x14ac:dyDescent="0.25">
      <c r="AH4415" t="s">
        <v>4692</v>
      </c>
      <c r="AI4415" t="s">
        <v>4683</v>
      </c>
      <c r="AJ4415" t="s">
        <v>4684</v>
      </c>
      <c r="AK4415" t="s">
        <v>4579</v>
      </c>
      <c r="AL4415" t="s">
        <v>4579</v>
      </c>
      <c r="AM4415" t="str">
        <f>RIGHT("0"&amp;VLOOKUP(Table2[[#This Row],[Region]],$AR$71:$AS$98,2,FALSE),2)</f>
        <v>09</v>
      </c>
      <c r="AN4415" t="str">
        <f>VLOOKUP(Table2[[#This Row],[Region]],$AR$71:$AT$93,3,FALSE)</f>
        <v>F</v>
      </c>
      <c r="AO4415"/>
      <c r="AP4415"/>
      <c r="AQ4415"/>
      <c r="AR4415"/>
      <c r="AS4415"/>
      <c r="AT4415"/>
      <c r="AU4415"/>
      <c r="AV4415"/>
      <c r="AW4415"/>
      <c r="AX4415"/>
    </row>
    <row r="4416" spans="34:50" x14ac:dyDescent="0.25">
      <c r="AH4416" t="s">
        <v>4693</v>
      </c>
      <c r="AI4416" t="s">
        <v>4664</v>
      </c>
      <c r="AJ4416" t="s">
        <v>4665</v>
      </c>
      <c r="AK4416" t="s">
        <v>4579</v>
      </c>
      <c r="AL4416" t="s">
        <v>4579</v>
      </c>
      <c r="AM4416" t="str">
        <f>RIGHT("0"&amp;VLOOKUP(Table2[[#This Row],[Region]],$AR$71:$AS$98,2,FALSE),2)</f>
        <v>09</v>
      </c>
      <c r="AN4416" t="str">
        <f>VLOOKUP(Table2[[#This Row],[Region]],$AR$71:$AT$93,3,FALSE)</f>
        <v>F</v>
      </c>
      <c r="AO4416"/>
      <c r="AP4416"/>
      <c r="AQ4416"/>
      <c r="AR4416"/>
      <c r="AS4416"/>
      <c r="AT4416"/>
      <c r="AU4416"/>
      <c r="AV4416"/>
      <c r="AW4416"/>
      <c r="AX4416"/>
    </row>
    <row r="4417" spans="34:50" x14ac:dyDescent="0.25">
      <c r="AH4417" t="s">
        <v>4694</v>
      </c>
      <c r="AI4417" t="s">
        <v>4581</v>
      </c>
      <c r="AJ4417" t="s">
        <v>4582</v>
      </c>
      <c r="AK4417" t="s">
        <v>4579</v>
      </c>
      <c r="AL4417" t="s">
        <v>4579</v>
      </c>
      <c r="AM4417" t="str">
        <f>RIGHT("0"&amp;VLOOKUP(Table2[[#This Row],[Region]],$AR$71:$AS$98,2,FALSE),2)</f>
        <v>09</v>
      </c>
      <c r="AN4417" t="str">
        <f>VLOOKUP(Table2[[#This Row],[Region]],$AR$71:$AT$93,3,FALSE)</f>
        <v>F</v>
      </c>
      <c r="AO4417"/>
      <c r="AP4417"/>
      <c r="AQ4417"/>
      <c r="AR4417"/>
      <c r="AS4417"/>
      <c r="AT4417"/>
      <c r="AU4417"/>
      <c r="AV4417"/>
      <c r="AW4417"/>
      <c r="AX4417"/>
    </row>
    <row r="4418" spans="34:50" x14ac:dyDescent="0.25">
      <c r="AH4418" t="s">
        <v>4695</v>
      </c>
      <c r="AI4418" t="s">
        <v>4588</v>
      </c>
      <c r="AJ4418" t="s">
        <v>4589</v>
      </c>
      <c r="AK4418" t="s">
        <v>4579</v>
      </c>
      <c r="AL4418" t="s">
        <v>4579</v>
      </c>
      <c r="AM4418" t="str">
        <f>RIGHT("0"&amp;VLOOKUP(Table2[[#This Row],[Region]],$AR$71:$AS$98,2,FALSE),2)</f>
        <v>09</v>
      </c>
      <c r="AN4418" t="str">
        <f>VLOOKUP(Table2[[#This Row],[Region]],$AR$71:$AT$93,3,FALSE)</f>
        <v>F</v>
      </c>
      <c r="AO4418"/>
      <c r="AP4418"/>
      <c r="AQ4418"/>
      <c r="AR4418"/>
      <c r="AS4418"/>
      <c r="AT4418"/>
      <c r="AU4418"/>
      <c r="AV4418"/>
      <c r="AW4418"/>
      <c r="AX4418"/>
    </row>
    <row r="4419" spans="34:50" x14ac:dyDescent="0.25">
      <c r="AH4419" t="s">
        <v>4696</v>
      </c>
      <c r="AI4419" t="s">
        <v>4697</v>
      </c>
      <c r="AJ4419" t="s">
        <v>4698</v>
      </c>
      <c r="AK4419" t="s">
        <v>4579</v>
      </c>
      <c r="AL4419" t="s">
        <v>4579</v>
      </c>
      <c r="AM4419" t="str">
        <f>RIGHT("0"&amp;VLOOKUP(Table2[[#This Row],[Region]],$AR$71:$AS$98,2,FALSE),2)</f>
        <v>09</v>
      </c>
      <c r="AN4419" t="str">
        <f>VLOOKUP(Table2[[#This Row],[Region]],$AR$71:$AT$93,3,FALSE)</f>
        <v>F</v>
      </c>
      <c r="AO4419"/>
      <c r="AP4419"/>
      <c r="AQ4419"/>
      <c r="AR4419"/>
      <c r="AS4419"/>
      <c r="AT4419"/>
      <c r="AU4419"/>
      <c r="AV4419"/>
      <c r="AW4419"/>
      <c r="AX4419"/>
    </row>
    <row r="4420" spans="34:50" x14ac:dyDescent="0.25">
      <c r="AH4420" t="s">
        <v>4699</v>
      </c>
      <c r="AI4420" t="s">
        <v>4588</v>
      </c>
      <c r="AJ4420" t="s">
        <v>4589</v>
      </c>
      <c r="AK4420" t="s">
        <v>4579</v>
      </c>
      <c r="AL4420" t="s">
        <v>4579</v>
      </c>
      <c r="AM4420" t="str">
        <f>RIGHT("0"&amp;VLOOKUP(Table2[[#This Row],[Region]],$AR$71:$AS$98,2,FALSE),2)</f>
        <v>09</v>
      </c>
      <c r="AN4420" t="str">
        <f>VLOOKUP(Table2[[#This Row],[Region]],$AR$71:$AT$93,3,FALSE)</f>
        <v>F</v>
      </c>
      <c r="AO4420"/>
      <c r="AP4420"/>
      <c r="AQ4420"/>
      <c r="AR4420"/>
      <c r="AS4420"/>
      <c r="AT4420"/>
      <c r="AU4420"/>
      <c r="AV4420"/>
      <c r="AW4420"/>
      <c r="AX4420"/>
    </row>
    <row r="4421" spans="34:50" x14ac:dyDescent="0.25">
      <c r="AH4421" t="s">
        <v>4700</v>
      </c>
      <c r="AI4421" t="s">
        <v>4613</v>
      </c>
      <c r="AJ4421" t="s">
        <v>4614</v>
      </c>
      <c r="AK4421" t="s">
        <v>4579</v>
      </c>
      <c r="AL4421" t="s">
        <v>4579</v>
      </c>
      <c r="AM4421" t="str">
        <f>RIGHT("0"&amp;VLOOKUP(Table2[[#This Row],[Region]],$AR$71:$AS$98,2,FALSE),2)</f>
        <v>09</v>
      </c>
      <c r="AN4421" t="str">
        <f>VLOOKUP(Table2[[#This Row],[Region]],$AR$71:$AT$93,3,FALSE)</f>
        <v>F</v>
      </c>
      <c r="AO4421"/>
      <c r="AP4421"/>
      <c r="AQ4421"/>
      <c r="AR4421"/>
      <c r="AS4421"/>
      <c r="AT4421"/>
      <c r="AU4421"/>
      <c r="AV4421"/>
      <c r="AW4421"/>
      <c r="AX4421"/>
    </row>
    <row r="4422" spans="34:50" x14ac:dyDescent="0.25">
      <c r="AH4422" t="s">
        <v>4701</v>
      </c>
      <c r="AI4422" t="s">
        <v>4581</v>
      </c>
      <c r="AJ4422" t="s">
        <v>4582</v>
      </c>
      <c r="AK4422" t="s">
        <v>4579</v>
      </c>
      <c r="AL4422" t="s">
        <v>4579</v>
      </c>
      <c r="AM4422" t="str">
        <f>RIGHT("0"&amp;VLOOKUP(Table2[[#This Row],[Region]],$AR$71:$AS$98,2,FALSE),2)</f>
        <v>09</v>
      </c>
      <c r="AN4422" t="str">
        <f>VLOOKUP(Table2[[#This Row],[Region]],$AR$71:$AT$93,3,FALSE)</f>
        <v>F</v>
      </c>
      <c r="AO4422"/>
      <c r="AP4422"/>
      <c r="AQ4422"/>
      <c r="AR4422"/>
      <c r="AS4422"/>
      <c r="AT4422"/>
      <c r="AU4422"/>
      <c r="AV4422"/>
      <c r="AW4422"/>
      <c r="AX4422"/>
    </row>
    <row r="4423" spans="34:50" x14ac:dyDescent="0.25">
      <c r="AH4423" t="s">
        <v>4702</v>
      </c>
      <c r="AI4423" t="s">
        <v>4683</v>
      </c>
      <c r="AJ4423" t="s">
        <v>4684</v>
      </c>
      <c r="AK4423" t="s">
        <v>4579</v>
      </c>
      <c r="AL4423" t="s">
        <v>4579</v>
      </c>
      <c r="AM4423" t="str">
        <f>RIGHT("0"&amp;VLOOKUP(Table2[[#This Row],[Region]],$AR$71:$AS$98,2,FALSE),2)</f>
        <v>09</v>
      </c>
      <c r="AN4423" t="str">
        <f>VLOOKUP(Table2[[#This Row],[Region]],$AR$71:$AT$93,3,FALSE)</f>
        <v>F</v>
      </c>
      <c r="AO4423"/>
      <c r="AP4423"/>
      <c r="AQ4423"/>
      <c r="AR4423"/>
      <c r="AS4423"/>
      <c r="AT4423"/>
      <c r="AU4423"/>
      <c r="AV4423"/>
      <c r="AW4423"/>
      <c r="AX4423"/>
    </row>
    <row r="4424" spans="34:50" x14ac:dyDescent="0.25">
      <c r="AH4424" t="s">
        <v>4703</v>
      </c>
      <c r="AI4424" t="s">
        <v>4581</v>
      </c>
      <c r="AJ4424" t="s">
        <v>4582</v>
      </c>
      <c r="AK4424" t="s">
        <v>4579</v>
      </c>
      <c r="AL4424" t="s">
        <v>4579</v>
      </c>
      <c r="AM4424" t="str">
        <f>RIGHT("0"&amp;VLOOKUP(Table2[[#This Row],[Region]],$AR$71:$AS$98,2,FALSE),2)</f>
        <v>09</v>
      </c>
      <c r="AN4424" t="str">
        <f>VLOOKUP(Table2[[#This Row],[Region]],$AR$71:$AT$93,3,FALSE)</f>
        <v>F</v>
      </c>
      <c r="AO4424"/>
      <c r="AP4424"/>
      <c r="AQ4424"/>
      <c r="AR4424"/>
      <c r="AS4424"/>
      <c r="AT4424"/>
      <c r="AU4424"/>
      <c r="AV4424"/>
      <c r="AW4424"/>
      <c r="AX4424"/>
    </row>
    <row r="4425" spans="34:50" x14ac:dyDescent="0.25">
      <c r="AH4425" t="s">
        <v>4704</v>
      </c>
      <c r="AI4425" t="s">
        <v>4588</v>
      </c>
      <c r="AJ4425" t="s">
        <v>4589</v>
      </c>
      <c r="AK4425" t="s">
        <v>4579</v>
      </c>
      <c r="AL4425" t="s">
        <v>4579</v>
      </c>
      <c r="AM4425" t="str">
        <f>RIGHT("0"&amp;VLOOKUP(Table2[[#This Row],[Region]],$AR$71:$AS$98,2,FALSE),2)</f>
        <v>09</v>
      </c>
      <c r="AN4425" t="str">
        <f>VLOOKUP(Table2[[#This Row],[Region]],$AR$71:$AT$93,3,FALSE)</f>
        <v>F</v>
      </c>
      <c r="AO4425"/>
      <c r="AP4425"/>
      <c r="AQ4425"/>
      <c r="AR4425"/>
      <c r="AS4425"/>
      <c r="AT4425"/>
      <c r="AU4425"/>
      <c r="AV4425"/>
      <c r="AW4425"/>
      <c r="AX4425"/>
    </row>
    <row r="4426" spans="34:50" x14ac:dyDescent="0.25">
      <c r="AH4426" t="s">
        <v>4705</v>
      </c>
      <c r="AI4426" t="s">
        <v>4581</v>
      </c>
      <c r="AJ4426" t="s">
        <v>4582</v>
      </c>
      <c r="AK4426" t="s">
        <v>4579</v>
      </c>
      <c r="AL4426" t="s">
        <v>4579</v>
      </c>
      <c r="AM4426" t="str">
        <f>RIGHT("0"&amp;VLOOKUP(Table2[[#This Row],[Region]],$AR$71:$AS$98,2,FALSE),2)</f>
        <v>09</v>
      </c>
      <c r="AN4426" t="str">
        <f>VLOOKUP(Table2[[#This Row],[Region]],$AR$71:$AT$93,3,FALSE)</f>
        <v>F</v>
      </c>
      <c r="AO4426"/>
      <c r="AP4426"/>
      <c r="AQ4426"/>
      <c r="AR4426"/>
      <c r="AS4426"/>
      <c r="AT4426"/>
      <c r="AU4426"/>
      <c r="AV4426"/>
      <c r="AW4426"/>
      <c r="AX4426"/>
    </row>
    <row r="4427" spans="34:50" x14ac:dyDescent="0.25">
      <c r="AH4427" t="s">
        <v>4706</v>
      </c>
      <c r="AI4427" t="s">
        <v>4588</v>
      </c>
      <c r="AJ4427" t="s">
        <v>4589</v>
      </c>
      <c r="AK4427" t="s">
        <v>4579</v>
      </c>
      <c r="AL4427" t="s">
        <v>4579</v>
      </c>
      <c r="AM4427" t="str">
        <f>RIGHT("0"&amp;VLOOKUP(Table2[[#This Row],[Region]],$AR$71:$AS$98,2,FALSE),2)</f>
        <v>09</v>
      </c>
      <c r="AN4427" t="str">
        <f>VLOOKUP(Table2[[#This Row],[Region]],$AR$71:$AT$93,3,FALSE)</f>
        <v>F</v>
      </c>
      <c r="AO4427"/>
      <c r="AP4427"/>
      <c r="AQ4427"/>
      <c r="AR4427"/>
      <c r="AS4427"/>
      <c r="AT4427"/>
      <c r="AU4427"/>
      <c r="AV4427"/>
      <c r="AW4427"/>
      <c r="AX4427"/>
    </row>
    <row r="4428" spans="34:50" x14ac:dyDescent="0.25">
      <c r="AH4428" t="s">
        <v>4707</v>
      </c>
      <c r="AI4428" t="s">
        <v>4664</v>
      </c>
      <c r="AJ4428" t="s">
        <v>4665</v>
      </c>
      <c r="AK4428" t="s">
        <v>4579</v>
      </c>
      <c r="AL4428" t="s">
        <v>4579</v>
      </c>
      <c r="AM4428" t="str">
        <f>RIGHT("0"&amp;VLOOKUP(Table2[[#This Row],[Region]],$AR$71:$AS$98,2,FALSE),2)</f>
        <v>09</v>
      </c>
      <c r="AN4428" t="str">
        <f>VLOOKUP(Table2[[#This Row],[Region]],$AR$71:$AT$93,3,FALSE)</f>
        <v>F</v>
      </c>
      <c r="AO4428"/>
      <c r="AP4428"/>
      <c r="AQ4428"/>
      <c r="AR4428"/>
      <c r="AS4428"/>
      <c r="AT4428"/>
      <c r="AU4428"/>
      <c r="AV4428"/>
      <c r="AW4428"/>
      <c r="AX4428"/>
    </row>
    <row r="4429" spans="34:50" x14ac:dyDescent="0.25">
      <c r="AH4429" t="s">
        <v>4708</v>
      </c>
      <c r="AI4429" t="s">
        <v>4683</v>
      </c>
      <c r="AJ4429" t="s">
        <v>4684</v>
      </c>
      <c r="AK4429" t="s">
        <v>4579</v>
      </c>
      <c r="AL4429" t="s">
        <v>4579</v>
      </c>
      <c r="AM4429" t="str">
        <f>RIGHT("0"&amp;VLOOKUP(Table2[[#This Row],[Region]],$AR$71:$AS$98,2,FALSE),2)</f>
        <v>09</v>
      </c>
      <c r="AN4429" t="str">
        <f>VLOOKUP(Table2[[#This Row],[Region]],$AR$71:$AT$93,3,FALSE)</f>
        <v>F</v>
      </c>
      <c r="AO4429"/>
      <c r="AP4429"/>
      <c r="AQ4429"/>
      <c r="AR4429"/>
      <c r="AS4429"/>
      <c r="AT4429"/>
      <c r="AU4429"/>
      <c r="AV4429"/>
      <c r="AW4429"/>
      <c r="AX4429"/>
    </row>
    <row r="4430" spans="34:50" x14ac:dyDescent="0.25">
      <c r="AH4430" t="s">
        <v>4709</v>
      </c>
      <c r="AI4430" t="s">
        <v>4581</v>
      </c>
      <c r="AJ4430" t="s">
        <v>4582</v>
      </c>
      <c r="AK4430" t="s">
        <v>4579</v>
      </c>
      <c r="AL4430" t="s">
        <v>4579</v>
      </c>
      <c r="AM4430" t="str">
        <f>RIGHT("0"&amp;VLOOKUP(Table2[[#This Row],[Region]],$AR$71:$AS$98,2,FALSE),2)</f>
        <v>09</v>
      </c>
      <c r="AN4430" t="str">
        <f>VLOOKUP(Table2[[#This Row],[Region]],$AR$71:$AT$93,3,FALSE)</f>
        <v>F</v>
      </c>
      <c r="AO4430"/>
      <c r="AP4430"/>
      <c r="AQ4430"/>
      <c r="AR4430"/>
      <c r="AS4430"/>
      <c r="AT4430"/>
      <c r="AU4430"/>
      <c r="AV4430"/>
      <c r="AW4430"/>
      <c r="AX4430"/>
    </row>
    <row r="4431" spans="34:50" x14ac:dyDescent="0.25">
      <c r="AH4431" t="s">
        <v>4710</v>
      </c>
      <c r="AI4431" t="s">
        <v>4711</v>
      </c>
      <c r="AJ4431" t="s">
        <v>4712</v>
      </c>
      <c r="AK4431" t="s">
        <v>4579</v>
      </c>
      <c r="AL4431" t="s">
        <v>4579</v>
      </c>
      <c r="AM4431" t="str">
        <f>RIGHT("0"&amp;VLOOKUP(Table2[[#This Row],[Region]],$AR$71:$AS$98,2,FALSE),2)</f>
        <v>09</v>
      </c>
      <c r="AN4431" t="str">
        <f>VLOOKUP(Table2[[#This Row],[Region]],$AR$71:$AT$93,3,FALSE)</f>
        <v>F</v>
      </c>
      <c r="AO4431"/>
      <c r="AP4431"/>
      <c r="AQ4431"/>
      <c r="AR4431"/>
      <c r="AS4431"/>
      <c r="AT4431"/>
      <c r="AU4431"/>
      <c r="AV4431"/>
      <c r="AW4431"/>
      <c r="AX4431"/>
    </row>
    <row r="4432" spans="34:50" x14ac:dyDescent="0.25">
      <c r="AH4432" t="s">
        <v>4713</v>
      </c>
      <c r="AI4432" t="s">
        <v>4650</v>
      </c>
      <c r="AJ4432" t="s">
        <v>4651</v>
      </c>
      <c r="AK4432" t="s">
        <v>4579</v>
      </c>
      <c r="AL4432" t="s">
        <v>4579</v>
      </c>
      <c r="AM4432" t="str">
        <f>RIGHT("0"&amp;VLOOKUP(Table2[[#This Row],[Region]],$AR$71:$AS$98,2,FALSE),2)</f>
        <v>09</v>
      </c>
      <c r="AN4432" t="str">
        <f>VLOOKUP(Table2[[#This Row],[Region]],$AR$71:$AT$93,3,FALSE)</f>
        <v>F</v>
      </c>
      <c r="AO4432"/>
      <c r="AP4432"/>
      <c r="AQ4432"/>
      <c r="AR4432"/>
      <c r="AS4432"/>
      <c r="AT4432"/>
      <c r="AU4432"/>
      <c r="AV4432"/>
      <c r="AW4432"/>
      <c r="AX4432"/>
    </row>
    <row r="4433" spans="34:50" x14ac:dyDescent="0.25">
      <c r="AH4433" t="s">
        <v>4714</v>
      </c>
      <c r="AI4433" t="s">
        <v>4581</v>
      </c>
      <c r="AJ4433" t="s">
        <v>4582</v>
      </c>
      <c r="AK4433" t="s">
        <v>4579</v>
      </c>
      <c r="AL4433" t="s">
        <v>4579</v>
      </c>
      <c r="AM4433" t="str">
        <f>RIGHT("0"&amp;VLOOKUP(Table2[[#This Row],[Region]],$AR$71:$AS$98,2,FALSE),2)</f>
        <v>09</v>
      </c>
      <c r="AN4433" t="str">
        <f>VLOOKUP(Table2[[#This Row],[Region]],$AR$71:$AT$93,3,FALSE)</f>
        <v>F</v>
      </c>
      <c r="AO4433"/>
      <c r="AP4433"/>
      <c r="AQ4433"/>
      <c r="AR4433"/>
      <c r="AS4433"/>
      <c r="AT4433"/>
      <c r="AU4433"/>
      <c r="AV4433"/>
      <c r="AW4433"/>
      <c r="AX4433"/>
    </row>
    <row r="4434" spans="34:50" x14ac:dyDescent="0.25">
      <c r="AH4434" t="s">
        <v>4715</v>
      </c>
      <c r="AI4434" t="s">
        <v>4581</v>
      </c>
      <c r="AJ4434" t="s">
        <v>4582</v>
      </c>
      <c r="AK4434" t="s">
        <v>4579</v>
      </c>
      <c r="AL4434" t="s">
        <v>4579</v>
      </c>
      <c r="AM4434" t="str">
        <f>RIGHT("0"&amp;VLOOKUP(Table2[[#This Row],[Region]],$AR$71:$AS$98,2,FALSE),2)</f>
        <v>09</v>
      </c>
      <c r="AN4434" t="str">
        <f>VLOOKUP(Table2[[#This Row],[Region]],$AR$71:$AT$93,3,FALSE)</f>
        <v>F</v>
      </c>
      <c r="AO4434"/>
      <c r="AP4434"/>
      <c r="AQ4434"/>
      <c r="AR4434"/>
      <c r="AS4434"/>
      <c r="AT4434"/>
      <c r="AU4434"/>
      <c r="AV4434"/>
      <c r="AW4434"/>
      <c r="AX4434"/>
    </row>
    <row r="4435" spans="34:50" x14ac:dyDescent="0.25">
      <c r="AH4435" t="s">
        <v>4716</v>
      </c>
      <c r="AI4435" t="s">
        <v>4650</v>
      </c>
      <c r="AJ4435" t="s">
        <v>4651</v>
      </c>
      <c r="AK4435" t="s">
        <v>4579</v>
      </c>
      <c r="AL4435" t="s">
        <v>4579</v>
      </c>
      <c r="AM4435" t="str">
        <f>RIGHT("0"&amp;VLOOKUP(Table2[[#This Row],[Region]],$AR$71:$AS$98,2,FALSE),2)</f>
        <v>09</v>
      </c>
      <c r="AN4435" t="str">
        <f>VLOOKUP(Table2[[#This Row],[Region]],$AR$71:$AT$93,3,FALSE)</f>
        <v>F</v>
      </c>
      <c r="AO4435"/>
      <c r="AP4435"/>
      <c r="AQ4435"/>
      <c r="AR4435"/>
      <c r="AS4435"/>
      <c r="AT4435"/>
      <c r="AU4435"/>
      <c r="AV4435"/>
      <c r="AW4435"/>
      <c r="AX4435"/>
    </row>
    <row r="4436" spans="34:50" x14ac:dyDescent="0.25">
      <c r="AH4436" t="s">
        <v>4717</v>
      </c>
      <c r="AI4436" t="s">
        <v>4603</v>
      </c>
      <c r="AJ4436" t="s">
        <v>4604</v>
      </c>
      <c r="AK4436" t="s">
        <v>4579</v>
      </c>
      <c r="AL4436" t="s">
        <v>4579</v>
      </c>
      <c r="AM4436" t="str">
        <f>RIGHT("0"&amp;VLOOKUP(Table2[[#This Row],[Region]],$AR$71:$AS$98,2,FALSE),2)</f>
        <v>09</v>
      </c>
      <c r="AN4436" t="str">
        <f>VLOOKUP(Table2[[#This Row],[Region]],$AR$71:$AT$93,3,FALSE)</f>
        <v>F</v>
      </c>
      <c r="AO4436"/>
      <c r="AP4436"/>
      <c r="AQ4436"/>
      <c r="AR4436"/>
      <c r="AS4436"/>
      <c r="AT4436"/>
      <c r="AU4436"/>
      <c r="AV4436"/>
      <c r="AW4436"/>
      <c r="AX4436"/>
    </row>
    <row r="4437" spans="34:50" x14ac:dyDescent="0.25">
      <c r="AH4437" t="s">
        <v>4718</v>
      </c>
      <c r="AI4437" t="s">
        <v>4683</v>
      </c>
      <c r="AJ4437" t="s">
        <v>4684</v>
      </c>
      <c r="AK4437" t="s">
        <v>4579</v>
      </c>
      <c r="AL4437" t="s">
        <v>4579</v>
      </c>
      <c r="AM4437" t="str">
        <f>RIGHT("0"&amp;VLOOKUP(Table2[[#This Row],[Region]],$AR$71:$AS$98,2,FALSE),2)</f>
        <v>09</v>
      </c>
      <c r="AN4437" t="str">
        <f>VLOOKUP(Table2[[#This Row],[Region]],$AR$71:$AT$93,3,FALSE)</f>
        <v>F</v>
      </c>
      <c r="AO4437"/>
      <c r="AP4437"/>
      <c r="AQ4437"/>
      <c r="AR4437"/>
      <c r="AS4437"/>
      <c r="AT4437"/>
      <c r="AU4437"/>
      <c r="AV4437"/>
      <c r="AW4437"/>
      <c r="AX4437"/>
    </row>
    <row r="4438" spans="34:50" x14ac:dyDescent="0.25">
      <c r="AH4438" t="s">
        <v>4719</v>
      </c>
      <c r="AI4438" t="s">
        <v>4619</v>
      </c>
      <c r="AJ4438" t="s">
        <v>4620</v>
      </c>
      <c r="AK4438" t="s">
        <v>4579</v>
      </c>
      <c r="AL4438" t="s">
        <v>4579</v>
      </c>
      <c r="AM4438" t="str">
        <f>RIGHT("0"&amp;VLOOKUP(Table2[[#This Row],[Region]],$AR$71:$AS$98,2,FALSE),2)</f>
        <v>09</v>
      </c>
      <c r="AN4438" t="str">
        <f>VLOOKUP(Table2[[#This Row],[Region]],$AR$71:$AT$93,3,FALSE)</f>
        <v>F</v>
      </c>
      <c r="AO4438"/>
      <c r="AP4438"/>
      <c r="AQ4438"/>
      <c r="AR4438"/>
      <c r="AS4438"/>
      <c r="AT4438"/>
      <c r="AU4438"/>
      <c r="AV4438"/>
      <c r="AW4438"/>
      <c r="AX4438"/>
    </row>
    <row r="4439" spans="34:50" x14ac:dyDescent="0.25">
      <c r="AH4439" t="s">
        <v>4720</v>
      </c>
      <c r="AI4439" t="s">
        <v>4619</v>
      </c>
      <c r="AJ4439" t="s">
        <v>4620</v>
      </c>
      <c r="AK4439" t="s">
        <v>4579</v>
      </c>
      <c r="AL4439" t="s">
        <v>4579</v>
      </c>
      <c r="AM4439" t="str">
        <f>RIGHT("0"&amp;VLOOKUP(Table2[[#This Row],[Region]],$AR$71:$AS$98,2,FALSE),2)</f>
        <v>09</v>
      </c>
      <c r="AN4439" t="str">
        <f>VLOOKUP(Table2[[#This Row],[Region]],$AR$71:$AT$93,3,FALSE)</f>
        <v>F</v>
      </c>
      <c r="AO4439"/>
      <c r="AP4439"/>
      <c r="AQ4439"/>
      <c r="AR4439"/>
      <c r="AS4439"/>
      <c r="AT4439"/>
      <c r="AU4439"/>
      <c r="AV4439"/>
      <c r="AW4439"/>
      <c r="AX4439"/>
    </row>
    <row r="4440" spans="34:50" x14ac:dyDescent="0.25">
      <c r="AH4440" t="s">
        <v>4721</v>
      </c>
      <c r="AI4440" t="s">
        <v>4664</v>
      </c>
      <c r="AJ4440" t="s">
        <v>4665</v>
      </c>
      <c r="AK4440" t="s">
        <v>4579</v>
      </c>
      <c r="AL4440" t="s">
        <v>4579</v>
      </c>
      <c r="AM4440" t="str">
        <f>RIGHT("0"&amp;VLOOKUP(Table2[[#This Row],[Region]],$AR$71:$AS$98,2,FALSE),2)</f>
        <v>09</v>
      </c>
      <c r="AN4440" t="str">
        <f>VLOOKUP(Table2[[#This Row],[Region]],$AR$71:$AT$93,3,FALSE)</f>
        <v>F</v>
      </c>
      <c r="AO4440"/>
      <c r="AP4440"/>
      <c r="AQ4440"/>
      <c r="AR4440"/>
      <c r="AS4440"/>
      <c r="AT4440"/>
      <c r="AU4440"/>
      <c r="AV4440"/>
      <c r="AW4440"/>
      <c r="AX4440"/>
    </row>
    <row r="4441" spans="34:50" x14ac:dyDescent="0.25">
      <c r="AH4441" t="s">
        <v>4722</v>
      </c>
      <c r="AI4441" t="s">
        <v>4581</v>
      </c>
      <c r="AJ4441" t="s">
        <v>4582</v>
      </c>
      <c r="AK4441" t="s">
        <v>4579</v>
      </c>
      <c r="AL4441" t="s">
        <v>4579</v>
      </c>
      <c r="AM4441" t="str">
        <f>RIGHT("0"&amp;VLOOKUP(Table2[[#This Row],[Region]],$AR$71:$AS$98,2,FALSE),2)</f>
        <v>09</v>
      </c>
      <c r="AN4441" t="str">
        <f>VLOOKUP(Table2[[#This Row],[Region]],$AR$71:$AT$93,3,FALSE)</f>
        <v>F</v>
      </c>
      <c r="AO4441"/>
      <c r="AP4441"/>
      <c r="AQ4441"/>
      <c r="AR4441"/>
      <c r="AS4441"/>
      <c r="AT4441"/>
      <c r="AU4441"/>
      <c r="AV4441"/>
      <c r="AW4441"/>
      <c r="AX4441"/>
    </row>
    <row r="4442" spans="34:50" x14ac:dyDescent="0.25">
      <c r="AH4442" t="s">
        <v>4723</v>
      </c>
      <c r="AI4442" t="s">
        <v>4613</v>
      </c>
      <c r="AJ4442" t="s">
        <v>4614</v>
      </c>
      <c r="AK4442" t="s">
        <v>4579</v>
      </c>
      <c r="AL4442" t="s">
        <v>4579</v>
      </c>
      <c r="AM4442" t="str">
        <f>RIGHT("0"&amp;VLOOKUP(Table2[[#This Row],[Region]],$AR$71:$AS$98,2,FALSE),2)</f>
        <v>09</v>
      </c>
      <c r="AN4442" t="str">
        <f>VLOOKUP(Table2[[#This Row],[Region]],$AR$71:$AT$93,3,FALSE)</f>
        <v>F</v>
      </c>
      <c r="AO4442"/>
      <c r="AP4442"/>
      <c r="AQ4442"/>
      <c r="AR4442"/>
      <c r="AS4442"/>
      <c r="AT4442"/>
      <c r="AU4442"/>
      <c r="AV4442"/>
      <c r="AW4442"/>
      <c r="AX4442"/>
    </row>
    <row r="4443" spans="34:50" x14ac:dyDescent="0.25">
      <c r="AH4443" t="s">
        <v>4724</v>
      </c>
      <c r="AI4443" t="s">
        <v>4664</v>
      </c>
      <c r="AJ4443" t="s">
        <v>4665</v>
      </c>
      <c r="AK4443" t="s">
        <v>4579</v>
      </c>
      <c r="AL4443" t="s">
        <v>4579</v>
      </c>
      <c r="AM4443" t="str">
        <f>RIGHT("0"&amp;VLOOKUP(Table2[[#This Row],[Region]],$AR$71:$AS$98,2,FALSE),2)</f>
        <v>09</v>
      </c>
      <c r="AN4443" t="str">
        <f>VLOOKUP(Table2[[#This Row],[Region]],$AR$71:$AT$93,3,FALSE)</f>
        <v>F</v>
      </c>
      <c r="AO4443"/>
      <c r="AP4443"/>
      <c r="AQ4443"/>
      <c r="AR4443"/>
      <c r="AS4443"/>
      <c r="AT4443"/>
      <c r="AU4443"/>
      <c r="AV4443"/>
      <c r="AW4443"/>
      <c r="AX4443"/>
    </row>
    <row r="4444" spans="34:50" x14ac:dyDescent="0.25">
      <c r="AH4444" t="s">
        <v>4725</v>
      </c>
      <c r="AI4444" t="s">
        <v>4595</v>
      </c>
      <c r="AJ4444" t="s">
        <v>4596</v>
      </c>
      <c r="AK4444" t="s">
        <v>4579</v>
      </c>
      <c r="AL4444" t="s">
        <v>4579</v>
      </c>
      <c r="AM4444" t="str">
        <f>RIGHT("0"&amp;VLOOKUP(Table2[[#This Row],[Region]],$AR$71:$AS$98,2,FALSE),2)</f>
        <v>09</v>
      </c>
      <c r="AN4444" t="str">
        <f>VLOOKUP(Table2[[#This Row],[Region]],$AR$71:$AT$93,3,FALSE)</f>
        <v>F</v>
      </c>
      <c r="AO4444"/>
      <c r="AP4444"/>
      <c r="AQ4444"/>
      <c r="AR4444"/>
      <c r="AS4444"/>
      <c r="AT4444"/>
      <c r="AU4444"/>
      <c r="AV4444"/>
      <c r="AW4444"/>
      <c r="AX4444"/>
    </row>
    <row r="4445" spans="34:50" x14ac:dyDescent="0.25">
      <c r="AH4445" t="s">
        <v>4726</v>
      </c>
      <c r="AI4445" t="s">
        <v>4727</v>
      </c>
      <c r="AJ4445" t="s">
        <v>4728</v>
      </c>
      <c r="AK4445" t="s">
        <v>4579</v>
      </c>
      <c r="AL4445" t="s">
        <v>4579</v>
      </c>
      <c r="AM4445" t="str">
        <f>RIGHT("0"&amp;VLOOKUP(Table2[[#This Row],[Region]],$AR$71:$AS$98,2,FALSE),2)</f>
        <v>09</v>
      </c>
      <c r="AN4445" t="str">
        <f>VLOOKUP(Table2[[#This Row],[Region]],$AR$71:$AT$93,3,FALSE)</f>
        <v>F</v>
      </c>
      <c r="AO4445"/>
      <c r="AP4445"/>
      <c r="AQ4445"/>
      <c r="AR4445"/>
      <c r="AS4445"/>
      <c r="AT4445"/>
      <c r="AU4445"/>
      <c r="AV4445"/>
      <c r="AW4445"/>
      <c r="AX4445"/>
    </row>
    <row r="4446" spans="34:50" x14ac:dyDescent="0.25">
      <c r="AH4446" t="s">
        <v>4729</v>
      </c>
      <c r="AI4446" t="s">
        <v>4683</v>
      </c>
      <c r="AJ4446" t="s">
        <v>4684</v>
      </c>
      <c r="AK4446" t="s">
        <v>4579</v>
      </c>
      <c r="AL4446" t="s">
        <v>4579</v>
      </c>
      <c r="AM4446" t="str">
        <f>RIGHT("0"&amp;VLOOKUP(Table2[[#This Row],[Region]],$AR$71:$AS$98,2,FALSE),2)</f>
        <v>09</v>
      </c>
      <c r="AN4446" t="str">
        <f>VLOOKUP(Table2[[#This Row],[Region]],$AR$71:$AT$93,3,FALSE)</f>
        <v>F</v>
      </c>
      <c r="AO4446"/>
      <c r="AP4446"/>
      <c r="AQ4446"/>
      <c r="AR4446"/>
      <c r="AS4446"/>
      <c r="AT4446"/>
      <c r="AU4446"/>
      <c r="AV4446"/>
      <c r="AW4446"/>
      <c r="AX4446"/>
    </row>
    <row r="4447" spans="34:50" x14ac:dyDescent="0.25">
      <c r="AH4447" t="s">
        <v>4730</v>
      </c>
      <c r="AI4447" t="s">
        <v>4581</v>
      </c>
      <c r="AJ4447" t="s">
        <v>4582</v>
      </c>
      <c r="AK4447" t="s">
        <v>4579</v>
      </c>
      <c r="AL4447" t="s">
        <v>4579</v>
      </c>
      <c r="AM4447" t="str">
        <f>RIGHT("0"&amp;VLOOKUP(Table2[[#This Row],[Region]],$AR$71:$AS$98,2,FALSE),2)</f>
        <v>09</v>
      </c>
      <c r="AN4447" t="str">
        <f>VLOOKUP(Table2[[#This Row],[Region]],$AR$71:$AT$93,3,FALSE)</f>
        <v>F</v>
      </c>
      <c r="AO4447"/>
      <c r="AP4447"/>
      <c r="AQ4447"/>
      <c r="AR4447"/>
      <c r="AS4447"/>
      <c r="AT4447"/>
      <c r="AU4447"/>
      <c r="AV4447"/>
      <c r="AW4447"/>
      <c r="AX4447"/>
    </row>
    <row r="4448" spans="34:50" x14ac:dyDescent="0.25">
      <c r="AH4448" t="s">
        <v>4731</v>
      </c>
      <c r="AI4448" t="s">
        <v>4588</v>
      </c>
      <c r="AJ4448" t="s">
        <v>4589</v>
      </c>
      <c r="AK4448" t="s">
        <v>4579</v>
      </c>
      <c r="AL4448" t="s">
        <v>4579</v>
      </c>
      <c r="AM4448" t="str">
        <f>RIGHT("0"&amp;VLOOKUP(Table2[[#This Row],[Region]],$AR$71:$AS$98,2,FALSE),2)</f>
        <v>09</v>
      </c>
      <c r="AN4448" t="str">
        <f>VLOOKUP(Table2[[#This Row],[Region]],$AR$71:$AT$93,3,FALSE)</f>
        <v>F</v>
      </c>
      <c r="AO4448"/>
      <c r="AP4448"/>
      <c r="AQ4448"/>
      <c r="AR4448"/>
      <c r="AS4448"/>
      <c r="AT4448"/>
      <c r="AU4448"/>
      <c r="AV4448"/>
      <c r="AW4448"/>
      <c r="AX4448"/>
    </row>
    <row r="4449" spans="34:50" x14ac:dyDescent="0.25">
      <c r="AH4449" t="s">
        <v>4732</v>
      </c>
      <c r="AI4449" t="s">
        <v>4599</v>
      </c>
      <c r="AJ4449" t="s">
        <v>4600</v>
      </c>
      <c r="AK4449" t="s">
        <v>4579</v>
      </c>
      <c r="AL4449" t="s">
        <v>4579</v>
      </c>
      <c r="AM4449" t="str">
        <f>RIGHT("0"&amp;VLOOKUP(Table2[[#This Row],[Region]],$AR$71:$AS$98,2,FALSE),2)</f>
        <v>09</v>
      </c>
      <c r="AN4449" t="str">
        <f>VLOOKUP(Table2[[#This Row],[Region]],$AR$71:$AT$93,3,FALSE)</f>
        <v>F</v>
      </c>
      <c r="AO4449"/>
      <c r="AP4449"/>
      <c r="AQ4449"/>
      <c r="AR4449"/>
      <c r="AS4449"/>
      <c r="AT4449"/>
      <c r="AU4449"/>
      <c r="AV4449"/>
      <c r="AW4449"/>
      <c r="AX4449"/>
    </row>
    <row r="4450" spans="34:50" x14ac:dyDescent="0.25">
      <c r="AH4450" t="s">
        <v>4733</v>
      </c>
      <c r="AI4450" t="s">
        <v>4595</v>
      </c>
      <c r="AJ4450" t="s">
        <v>4596</v>
      </c>
      <c r="AK4450" t="s">
        <v>4579</v>
      </c>
      <c r="AL4450" t="s">
        <v>4579</v>
      </c>
      <c r="AM4450" t="str">
        <f>RIGHT("0"&amp;VLOOKUP(Table2[[#This Row],[Region]],$AR$71:$AS$98,2,FALSE),2)</f>
        <v>09</v>
      </c>
      <c r="AN4450" t="str">
        <f>VLOOKUP(Table2[[#This Row],[Region]],$AR$71:$AT$93,3,FALSE)</f>
        <v>F</v>
      </c>
      <c r="AO4450"/>
      <c r="AP4450"/>
      <c r="AQ4450"/>
      <c r="AR4450"/>
      <c r="AS4450"/>
      <c r="AT4450"/>
      <c r="AU4450"/>
      <c r="AV4450"/>
      <c r="AW4450"/>
      <c r="AX4450"/>
    </row>
    <row r="4451" spans="34:50" x14ac:dyDescent="0.25">
      <c r="AH4451" t="s">
        <v>4734</v>
      </c>
      <c r="AI4451" t="s">
        <v>4581</v>
      </c>
      <c r="AJ4451" t="s">
        <v>4582</v>
      </c>
      <c r="AK4451" t="s">
        <v>4579</v>
      </c>
      <c r="AL4451" t="s">
        <v>4579</v>
      </c>
      <c r="AM4451" t="str">
        <f>RIGHT("0"&amp;VLOOKUP(Table2[[#This Row],[Region]],$AR$71:$AS$98,2,FALSE),2)</f>
        <v>09</v>
      </c>
      <c r="AN4451" t="str">
        <f>VLOOKUP(Table2[[#This Row],[Region]],$AR$71:$AT$93,3,FALSE)</f>
        <v>F</v>
      </c>
      <c r="AO4451"/>
      <c r="AP4451"/>
      <c r="AQ4451"/>
      <c r="AR4451"/>
      <c r="AS4451"/>
      <c r="AT4451"/>
      <c r="AU4451"/>
      <c r="AV4451"/>
      <c r="AW4451"/>
      <c r="AX4451"/>
    </row>
    <row r="4452" spans="34:50" x14ac:dyDescent="0.25">
      <c r="AH4452" t="s">
        <v>4735</v>
      </c>
      <c r="AI4452" t="s">
        <v>4588</v>
      </c>
      <c r="AJ4452" t="s">
        <v>4589</v>
      </c>
      <c r="AK4452" t="s">
        <v>4579</v>
      </c>
      <c r="AL4452" t="s">
        <v>4579</v>
      </c>
      <c r="AM4452" t="str">
        <f>RIGHT("0"&amp;VLOOKUP(Table2[[#This Row],[Region]],$AR$71:$AS$98,2,FALSE),2)</f>
        <v>09</v>
      </c>
      <c r="AN4452" t="str">
        <f>VLOOKUP(Table2[[#This Row],[Region]],$AR$71:$AT$93,3,FALSE)</f>
        <v>F</v>
      </c>
      <c r="AO4452"/>
      <c r="AP4452"/>
      <c r="AQ4452"/>
      <c r="AR4452"/>
      <c r="AS4452"/>
      <c r="AT4452"/>
      <c r="AU4452"/>
      <c r="AV4452"/>
      <c r="AW4452"/>
      <c r="AX4452"/>
    </row>
    <row r="4453" spans="34:50" x14ac:dyDescent="0.25">
      <c r="AH4453" t="s">
        <v>4736</v>
      </c>
      <c r="AI4453" t="s">
        <v>4588</v>
      </c>
      <c r="AJ4453" t="s">
        <v>4589</v>
      </c>
      <c r="AK4453" t="s">
        <v>4579</v>
      </c>
      <c r="AL4453" t="s">
        <v>4579</v>
      </c>
      <c r="AM4453" t="str">
        <f>RIGHT("0"&amp;VLOOKUP(Table2[[#This Row],[Region]],$AR$71:$AS$98,2,FALSE),2)</f>
        <v>09</v>
      </c>
      <c r="AN4453" t="str">
        <f>VLOOKUP(Table2[[#This Row],[Region]],$AR$71:$AT$93,3,FALSE)</f>
        <v>F</v>
      </c>
      <c r="AO4453"/>
      <c r="AP4453"/>
      <c r="AQ4453"/>
      <c r="AR4453"/>
      <c r="AS4453"/>
      <c r="AT4453"/>
      <c r="AU4453"/>
      <c r="AV4453"/>
      <c r="AW4453"/>
      <c r="AX4453"/>
    </row>
    <row r="4454" spans="34:50" x14ac:dyDescent="0.25">
      <c r="AH4454" t="s">
        <v>4737</v>
      </c>
      <c r="AI4454" t="s">
        <v>4588</v>
      </c>
      <c r="AJ4454" t="s">
        <v>4589</v>
      </c>
      <c r="AK4454" t="s">
        <v>4579</v>
      </c>
      <c r="AL4454" t="s">
        <v>4579</v>
      </c>
      <c r="AM4454" t="str">
        <f>RIGHT("0"&amp;VLOOKUP(Table2[[#This Row],[Region]],$AR$71:$AS$98,2,FALSE),2)</f>
        <v>09</v>
      </c>
      <c r="AN4454" t="str">
        <f>VLOOKUP(Table2[[#This Row],[Region]],$AR$71:$AT$93,3,FALSE)</f>
        <v>F</v>
      </c>
      <c r="AO4454"/>
      <c r="AP4454"/>
      <c r="AQ4454"/>
      <c r="AR4454"/>
      <c r="AS4454"/>
      <c r="AT4454"/>
      <c r="AU4454"/>
      <c r="AV4454"/>
      <c r="AW4454"/>
      <c r="AX4454"/>
    </row>
    <row r="4455" spans="34:50" x14ac:dyDescent="0.25">
      <c r="AH4455" t="s">
        <v>4738</v>
      </c>
      <c r="AI4455" t="s">
        <v>4650</v>
      </c>
      <c r="AJ4455" t="s">
        <v>4651</v>
      </c>
      <c r="AK4455" t="s">
        <v>4579</v>
      </c>
      <c r="AL4455" t="s">
        <v>4579</v>
      </c>
      <c r="AM4455" t="str">
        <f>RIGHT("0"&amp;VLOOKUP(Table2[[#This Row],[Region]],$AR$71:$AS$98,2,FALSE),2)</f>
        <v>09</v>
      </c>
      <c r="AN4455" t="str">
        <f>VLOOKUP(Table2[[#This Row],[Region]],$AR$71:$AT$93,3,FALSE)</f>
        <v>F</v>
      </c>
      <c r="AO4455"/>
      <c r="AP4455"/>
      <c r="AQ4455"/>
      <c r="AR4455"/>
      <c r="AS4455"/>
      <c r="AT4455"/>
      <c r="AU4455"/>
      <c r="AV4455"/>
      <c r="AW4455"/>
      <c r="AX4455"/>
    </row>
    <row r="4456" spans="34:50" x14ac:dyDescent="0.25">
      <c r="AH4456" t="s">
        <v>4739</v>
      </c>
      <c r="AI4456" t="s">
        <v>4581</v>
      </c>
      <c r="AJ4456" t="s">
        <v>4582</v>
      </c>
      <c r="AK4456" t="s">
        <v>4579</v>
      </c>
      <c r="AL4456" t="s">
        <v>4579</v>
      </c>
      <c r="AM4456" t="str">
        <f>RIGHT("0"&amp;VLOOKUP(Table2[[#This Row],[Region]],$AR$71:$AS$98,2,FALSE),2)</f>
        <v>09</v>
      </c>
      <c r="AN4456" t="str">
        <f>VLOOKUP(Table2[[#This Row],[Region]],$AR$71:$AT$93,3,FALSE)</f>
        <v>F</v>
      </c>
      <c r="AO4456"/>
      <c r="AP4456"/>
      <c r="AQ4456"/>
      <c r="AR4456"/>
      <c r="AS4456"/>
      <c r="AT4456"/>
      <c r="AU4456"/>
      <c r="AV4456"/>
      <c r="AW4456"/>
      <c r="AX4456"/>
    </row>
    <row r="4457" spans="34:50" x14ac:dyDescent="0.25">
      <c r="AH4457" t="s">
        <v>4740</v>
      </c>
      <c r="AI4457" t="s">
        <v>4581</v>
      </c>
      <c r="AJ4457" t="s">
        <v>4582</v>
      </c>
      <c r="AK4457" t="s">
        <v>4579</v>
      </c>
      <c r="AL4457" t="s">
        <v>4579</v>
      </c>
      <c r="AM4457" t="str">
        <f>RIGHT("0"&amp;VLOOKUP(Table2[[#This Row],[Region]],$AR$71:$AS$98,2,FALSE),2)</f>
        <v>09</v>
      </c>
      <c r="AN4457" t="str">
        <f>VLOOKUP(Table2[[#This Row],[Region]],$AR$71:$AT$93,3,FALSE)</f>
        <v>F</v>
      </c>
      <c r="AO4457"/>
      <c r="AP4457"/>
      <c r="AQ4457"/>
      <c r="AR4457"/>
      <c r="AS4457"/>
      <c r="AT4457"/>
      <c r="AU4457"/>
      <c r="AV4457"/>
      <c r="AW4457"/>
      <c r="AX4457"/>
    </row>
    <row r="4458" spans="34:50" x14ac:dyDescent="0.25">
      <c r="AH4458" t="s">
        <v>4741</v>
      </c>
      <c r="AI4458" t="s">
        <v>4610</v>
      </c>
      <c r="AJ4458" t="s">
        <v>4611</v>
      </c>
      <c r="AK4458" t="s">
        <v>4579</v>
      </c>
      <c r="AL4458" t="s">
        <v>4579</v>
      </c>
      <c r="AM4458" t="str">
        <f>RIGHT("0"&amp;VLOOKUP(Table2[[#This Row],[Region]],$AR$71:$AS$98,2,FALSE),2)</f>
        <v>09</v>
      </c>
      <c r="AN4458" t="str">
        <f>VLOOKUP(Table2[[#This Row],[Region]],$AR$71:$AT$93,3,FALSE)</f>
        <v>F</v>
      </c>
      <c r="AO4458"/>
      <c r="AP4458"/>
      <c r="AQ4458"/>
      <c r="AR4458"/>
      <c r="AS4458"/>
      <c r="AT4458"/>
      <c r="AU4458"/>
      <c r="AV4458"/>
      <c r="AW4458"/>
      <c r="AX4458"/>
    </row>
    <row r="4459" spans="34:50" x14ac:dyDescent="0.25">
      <c r="AH4459" t="s">
        <v>4742</v>
      </c>
      <c r="AI4459" t="s">
        <v>4581</v>
      </c>
      <c r="AJ4459" t="s">
        <v>4582</v>
      </c>
      <c r="AK4459" t="s">
        <v>4579</v>
      </c>
      <c r="AL4459" t="s">
        <v>4579</v>
      </c>
      <c r="AM4459" t="str">
        <f>RIGHT("0"&amp;VLOOKUP(Table2[[#This Row],[Region]],$AR$71:$AS$98,2,FALSE),2)</f>
        <v>09</v>
      </c>
      <c r="AN4459" t="str">
        <f>VLOOKUP(Table2[[#This Row],[Region]],$AR$71:$AT$93,3,FALSE)</f>
        <v>F</v>
      </c>
      <c r="AO4459"/>
      <c r="AP4459"/>
      <c r="AQ4459"/>
      <c r="AR4459"/>
      <c r="AS4459"/>
      <c r="AT4459"/>
      <c r="AU4459"/>
      <c r="AV4459"/>
      <c r="AW4459"/>
      <c r="AX4459"/>
    </row>
    <row r="4460" spans="34:50" x14ac:dyDescent="0.25">
      <c r="AH4460" t="s">
        <v>4743</v>
      </c>
      <c r="AI4460" t="s">
        <v>4744</v>
      </c>
      <c r="AJ4460" t="s">
        <v>4745</v>
      </c>
      <c r="AK4460" t="s">
        <v>4579</v>
      </c>
      <c r="AL4460" t="s">
        <v>4579</v>
      </c>
      <c r="AM4460" t="str">
        <f>RIGHT("0"&amp;VLOOKUP(Table2[[#This Row],[Region]],$AR$71:$AS$98,2,FALSE),2)</f>
        <v>09</v>
      </c>
      <c r="AN4460" t="str">
        <f>VLOOKUP(Table2[[#This Row],[Region]],$AR$71:$AT$93,3,FALSE)</f>
        <v>F</v>
      </c>
      <c r="AO4460"/>
      <c r="AP4460"/>
      <c r="AQ4460"/>
      <c r="AR4460"/>
      <c r="AS4460"/>
      <c r="AT4460"/>
      <c r="AU4460"/>
      <c r="AV4460"/>
      <c r="AW4460"/>
      <c r="AX4460"/>
    </row>
    <row r="4461" spans="34:50" x14ac:dyDescent="0.25">
      <c r="AH4461" t="s">
        <v>4746</v>
      </c>
      <c r="AI4461" t="s">
        <v>4588</v>
      </c>
      <c r="AJ4461" t="s">
        <v>4589</v>
      </c>
      <c r="AK4461" t="s">
        <v>4579</v>
      </c>
      <c r="AL4461" t="s">
        <v>4579</v>
      </c>
      <c r="AM4461" t="str">
        <f>RIGHT("0"&amp;VLOOKUP(Table2[[#This Row],[Region]],$AR$71:$AS$98,2,FALSE),2)</f>
        <v>09</v>
      </c>
      <c r="AN4461" t="str">
        <f>VLOOKUP(Table2[[#This Row],[Region]],$AR$71:$AT$93,3,FALSE)</f>
        <v>F</v>
      </c>
      <c r="AO4461"/>
      <c r="AP4461"/>
      <c r="AQ4461"/>
      <c r="AR4461"/>
      <c r="AS4461"/>
      <c r="AT4461"/>
      <c r="AU4461"/>
      <c r="AV4461"/>
      <c r="AW4461"/>
      <c r="AX4461"/>
    </row>
    <row r="4462" spans="34:50" x14ac:dyDescent="0.25">
      <c r="AH4462" t="s">
        <v>4747</v>
      </c>
      <c r="AI4462" t="s">
        <v>4595</v>
      </c>
      <c r="AJ4462" t="s">
        <v>4596</v>
      </c>
      <c r="AK4462" t="s">
        <v>4579</v>
      </c>
      <c r="AL4462" t="s">
        <v>4579</v>
      </c>
      <c r="AM4462" t="str">
        <f>RIGHT("0"&amp;VLOOKUP(Table2[[#This Row],[Region]],$AR$71:$AS$98,2,FALSE),2)</f>
        <v>09</v>
      </c>
      <c r="AN4462" t="str">
        <f>VLOOKUP(Table2[[#This Row],[Region]],$AR$71:$AT$93,3,FALSE)</f>
        <v>F</v>
      </c>
      <c r="AO4462"/>
      <c r="AP4462"/>
      <c r="AQ4462"/>
      <c r="AR4462"/>
      <c r="AS4462"/>
      <c r="AT4462"/>
      <c r="AU4462"/>
      <c r="AV4462"/>
      <c r="AW4462"/>
      <c r="AX4462"/>
    </row>
    <row r="4463" spans="34:50" x14ac:dyDescent="0.25">
      <c r="AH4463" t="s">
        <v>4748</v>
      </c>
      <c r="AI4463" t="s">
        <v>4599</v>
      </c>
      <c r="AJ4463" t="s">
        <v>4600</v>
      </c>
      <c r="AK4463" t="s">
        <v>4579</v>
      </c>
      <c r="AL4463" t="s">
        <v>4579</v>
      </c>
      <c r="AM4463" t="str">
        <f>RIGHT("0"&amp;VLOOKUP(Table2[[#This Row],[Region]],$AR$71:$AS$98,2,FALSE),2)</f>
        <v>09</v>
      </c>
      <c r="AN4463" t="str">
        <f>VLOOKUP(Table2[[#This Row],[Region]],$AR$71:$AT$93,3,FALSE)</f>
        <v>F</v>
      </c>
      <c r="AO4463"/>
      <c r="AP4463"/>
      <c r="AQ4463"/>
      <c r="AR4463"/>
      <c r="AS4463"/>
      <c r="AT4463"/>
      <c r="AU4463"/>
      <c r="AV4463"/>
      <c r="AW4463"/>
      <c r="AX4463"/>
    </row>
    <row r="4464" spans="34:50" x14ac:dyDescent="0.25">
      <c r="AH4464" t="s">
        <v>4749</v>
      </c>
      <c r="AI4464" t="s">
        <v>4750</v>
      </c>
      <c r="AJ4464" t="s">
        <v>4751</v>
      </c>
      <c r="AK4464" t="s">
        <v>4579</v>
      </c>
      <c r="AL4464" t="s">
        <v>4579</v>
      </c>
      <c r="AM4464" t="str">
        <f>RIGHT("0"&amp;VLOOKUP(Table2[[#This Row],[Region]],$AR$71:$AS$98,2,FALSE),2)</f>
        <v>09</v>
      </c>
      <c r="AN4464" t="str">
        <f>VLOOKUP(Table2[[#This Row],[Region]],$AR$71:$AT$93,3,FALSE)</f>
        <v>F</v>
      </c>
      <c r="AO4464"/>
      <c r="AP4464"/>
      <c r="AQ4464"/>
      <c r="AR4464"/>
      <c r="AS4464"/>
      <c r="AT4464"/>
      <c r="AU4464"/>
      <c r="AV4464"/>
      <c r="AW4464"/>
      <c r="AX4464"/>
    </row>
    <row r="4465" spans="34:50" x14ac:dyDescent="0.25">
      <c r="AH4465" t="s">
        <v>4752</v>
      </c>
      <c r="AI4465" t="s">
        <v>4595</v>
      </c>
      <c r="AJ4465" t="s">
        <v>4596</v>
      </c>
      <c r="AK4465" t="s">
        <v>4579</v>
      </c>
      <c r="AL4465" t="s">
        <v>4579</v>
      </c>
      <c r="AM4465" t="str">
        <f>RIGHT("0"&amp;VLOOKUP(Table2[[#This Row],[Region]],$AR$71:$AS$98,2,FALSE),2)</f>
        <v>09</v>
      </c>
      <c r="AN4465" t="str">
        <f>VLOOKUP(Table2[[#This Row],[Region]],$AR$71:$AT$93,3,FALSE)</f>
        <v>F</v>
      </c>
      <c r="AO4465"/>
      <c r="AP4465"/>
      <c r="AQ4465"/>
      <c r="AR4465"/>
      <c r="AS4465"/>
      <c r="AT4465"/>
      <c r="AU4465"/>
      <c r="AV4465"/>
      <c r="AW4465"/>
      <c r="AX4465"/>
    </row>
    <row r="4466" spans="34:50" x14ac:dyDescent="0.25">
      <c r="AH4466" t="s">
        <v>4753</v>
      </c>
      <c r="AI4466" t="s">
        <v>4711</v>
      </c>
      <c r="AJ4466" t="s">
        <v>4712</v>
      </c>
      <c r="AK4466" t="s">
        <v>4579</v>
      </c>
      <c r="AL4466" t="s">
        <v>4579</v>
      </c>
      <c r="AM4466" t="str">
        <f>RIGHT("0"&amp;VLOOKUP(Table2[[#This Row],[Region]],$AR$71:$AS$98,2,FALSE),2)</f>
        <v>09</v>
      </c>
      <c r="AN4466" t="str">
        <f>VLOOKUP(Table2[[#This Row],[Region]],$AR$71:$AT$93,3,FALSE)</f>
        <v>F</v>
      </c>
      <c r="AO4466"/>
      <c r="AP4466"/>
      <c r="AQ4466"/>
      <c r="AR4466"/>
      <c r="AS4466"/>
      <c r="AT4466"/>
      <c r="AU4466"/>
      <c r="AV4466"/>
      <c r="AW4466"/>
      <c r="AX4466"/>
    </row>
    <row r="4467" spans="34:50" x14ac:dyDescent="0.25">
      <c r="AH4467" t="s">
        <v>4754</v>
      </c>
      <c r="AI4467" t="s">
        <v>4755</v>
      </c>
      <c r="AJ4467" t="s">
        <v>4756</v>
      </c>
      <c r="AK4467" t="s">
        <v>4579</v>
      </c>
      <c r="AL4467" t="s">
        <v>4579</v>
      </c>
      <c r="AM4467" t="str">
        <f>RIGHT("0"&amp;VLOOKUP(Table2[[#This Row],[Region]],$AR$71:$AS$98,2,FALSE),2)</f>
        <v>09</v>
      </c>
      <c r="AN4467" t="str">
        <f>VLOOKUP(Table2[[#This Row],[Region]],$AR$71:$AT$93,3,FALSE)</f>
        <v>F</v>
      </c>
      <c r="AO4467"/>
      <c r="AP4467"/>
      <c r="AQ4467"/>
      <c r="AR4467"/>
      <c r="AS4467"/>
      <c r="AT4467"/>
      <c r="AU4467"/>
      <c r="AV4467"/>
      <c r="AW4467"/>
      <c r="AX4467"/>
    </row>
    <row r="4468" spans="34:50" x14ac:dyDescent="0.25">
      <c r="AH4468" t="s">
        <v>4757</v>
      </c>
      <c r="AI4468" t="s">
        <v>4664</v>
      </c>
      <c r="AJ4468" t="s">
        <v>4665</v>
      </c>
      <c r="AK4468" t="s">
        <v>4579</v>
      </c>
      <c r="AL4468" t="s">
        <v>4579</v>
      </c>
      <c r="AM4468" t="str">
        <f>RIGHT("0"&amp;VLOOKUP(Table2[[#This Row],[Region]],$AR$71:$AS$98,2,FALSE),2)</f>
        <v>09</v>
      </c>
      <c r="AN4468" t="str">
        <f>VLOOKUP(Table2[[#This Row],[Region]],$AR$71:$AT$93,3,FALSE)</f>
        <v>F</v>
      </c>
      <c r="AO4468"/>
      <c r="AP4468"/>
      <c r="AQ4468"/>
      <c r="AR4468"/>
      <c r="AS4468"/>
      <c r="AT4468"/>
      <c r="AU4468"/>
      <c r="AV4468"/>
      <c r="AW4468"/>
      <c r="AX4468"/>
    </row>
    <row r="4469" spans="34:50" x14ac:dyDescent="0.25">
      <c r="AH4469" t="s">
        <v>4758</v>
      </c>
      <c r="AI4469" t="s">
        <v>4581</v>
      </c>
      <c r="AJ4469" t="s">
        <v>4582</v>
      </c>
      <c r="AK4469" t="s">
        <v>4579</v>
      </c>
      <c r="AL4469" t="s">
        <v>4579</v>
      </c>
      <c r="AM4469" t="str">
        <f>RIGHT("0"&amp;VLOOKUP(Table2[[#This Row],[Region]],$AR$71:$AS$98,2,FALSE),2)</f>
        <v>09</v>
      </c>
      <c r="AN4469" t="str">
        <f>VLOOKUP(Table2[[#This Row],[Region]],$AR$71:$AT$93,3,FALSE)</f>
        <v>F</v>
      </c>
      <c r="AO4469"/>
      <c r="AP4469"/>
      <c r="AQ4469"/>
      <c r="AR4469"/>
      <c r="AS4469"/>
      <c r="AT4469"/>
      <c r="AU4469"/>
      <c r="AV4469"/>
      <c r="AW4469"/>
      <c r="AX4469"/>
    </row>
    <row r="4470" spans="34:50" x14ac:dyDescent="0.25">
      <c r="AH4470" t="s">
        <v>4759</v>
      </c>
      <c r="AI4470" t="s">
        <v>4588</v>
      </c>
      <c r="AJ4470" t="s">
        <v>4589</v>
      </c>
      <c r="AK4470" t="s">
        <v>4579</v>
      </c>
      <c r="AL4470" t="s">
        <v>4579</v>
      </c>
      <c r="AM4470" t="str">
        <f>RIGHT("0"&amp;VLOOKUP(Table2[[#This Row],[Region]],$AR$71:$AS$98,2,FALSE),2)</f>
        <v>09</v>
      </c>
      <c r="AN4470" t="str">
        <f>VLOOKUP(Table2[[#This Row],[Region]],$AR$71:$AT$93,3,FALSE)</f>
        <v>F</v>
      </c>
      <c r="AO4470"/>
      <c r="AP4470"/>
      <c r="AQ4470"/>
      <c r="AR4470"/>
      <c r="AS4470"/>
      <c r="AT4470"/>
      <c r="AU4470"/>
      <c r="AV4470"/>
      <c r="AW4470"/>
      <c r="AX4470"/>
    </row>
    <row r="4471" spans="34:50" x14ac:dyDescent="0.25">
      <c r="AH4471" t="s">
        <v>4760</v>
      </c>
      <c r="AI4471" t="s">
        <v>4588</v>
      </c>
      <c r="AJ4471" t="s">
        <v>4589</v>
      </c>
      <c r="AK4471" t="s">
        <v>4579</v>
      </c>
      <c r="AL4471" t="s">
        <v>4579</v>
      </c>
      <c r="AM4471" t="str">
        <f>RIGHT("0"&amp;VLOOKUP(Table2[[#This Row],[Region]],$AR$71:$AS$98,2,FALSE),2)</f>
        <v>09</v>
      </c>
      <c r="AN4471" t="str">
        <f>VLOOKUP(Table2[[#This Row],[Region]],$AR$71:$AT$93,3,FALSE)</f>
        <v>F</v>
      </c>
      <c r="AO4471"/>
      <c r="AP4471"/>
      <c r="AQ4471"/>
      <c r="AR4471"/>
      <c r="AS4471"/>
      <c r="AT4471"/>
      <c r="AU4471"/>
      <c r="AV4471"/>
      <c r="AW4471"/>
      <c r="AX4471"/>
    </row>
    <row r="4472" spans="34:50" x14ac:dyDescent="0.25">
      <c r="AH4472" t="s">
        <v>4761</v>
      </c>
      <c r="AI4472" t="s">
        <v>4595</v>
      </c>
      <c r="AJ4472" t="s">
        <v>4596</v>
      </c>
      <c r="AK4472" t="s">
        <v>4579</v>
      </c>
      <c r="AL4472" t="s">
        <v>4579</v>
      </c>
      <c r="AM4472" t="str">
        <f>RIGHT("0"&amp;VLOOKUP(Table2[[#This Row],[Region]],$AR$71:$AS$98,2,FALSE),2)</f>
        <v>09</v>
      </c>
      <c r="AN4472" t="str">
        <f>VLOOKUP(Table2[[#This Row],[Region]],$AR$71:$AT$93,3,FALSE)</f>
        <v>F</v>
      </c>
      <c r="AO4472"/>
      <c r="AP4472"/>
      <c r="AQ4472"/>
      <c r="AR4472"/>
      <c r="AS4472"/>
      <c r="AT4472"/>
      <c r="AU4472"/>
      <c r="AV4472"/>
      <c r="AW4472"/>
      <c r="AX4472"/>
    </row>
    <row r="4473" spans="34:50" x14ac:dyDescent="0.25">
      <c r="AH4473" t="s">
        <v>4762</v>
      </c>
      <c r="AI4473" t="s">
        <v>4613</v>
      </c>
      <c r="AJ4473" t="s">
        <v>4614</v>
      </c>
      <c r="AK4473" t="s">
        <v>4579</v>
      </c>
      <c r="AL4473" t="s">
        <v>4579</v>
      </c>
      <c r="AM4473" t="str">
        <f>RIGHT("0"&amp;VLOOKUP(Table2[[#This Row],[Region]],$AR$71:$AS$98,2,FALSE),2)</f>
        <v>09</v>
      </c>
      <c r="AN4473" t="str">
        <f>VLOOKUP(Table2[[#This Row],[Region]],$AR$71:$AT$93,3,FALSE)</f>
        <v>F</v>
      </c>
      <c r="AO4473"/>
      <c r="AP4473"/>
      <c r="AQ4473"/>
      <c r="AR4473"/>
      <c r="AS4473"/>
      <c r="AT4473"/>
      <c r="AU4473"/>
      <c r="AV4473"/>
      <c r="AW4473"/>
      <c r="AX4473"/>
    </row>
    <row r="4474" spans="34:50" x14ac:dyDescent="0.25">
      <c r="AH4474" t="s">
        <v>4763</v>
      </c>
      <c r="AI4474" t="s">
        <v>4764</v>
      </c>
      <c r="AJ4474" t="s">
        <v>4765</v>
      </c>
      <c r="AK4474" t="s">
        <v>4579</v>
      </c>
      <c r="AL4474" t="s">
        <v>4579</v>
      </c>
      <c r="AM4474" t="str">
        <f>RIGHT("0"&amp;VLOOKUP(Table2[[#This Row],[Region]],$AR$71:$AS$98,2,FALSE),2)</f>
        <v>09</v>
      </c>
      <c r="AN4474" t="str">
        <f>VLOOKUP(Table2[[#This Row],[Region]],$AR$71:$AT$93,3,FALSE)</f>
        <v>F</v>
      </c>
      <c r="AO4474"/>
      <c r="AP4474"/>
      <c r="AQ4474"/>
      <c r="AR4474"/>
      <c r="AS4474"/>
      <c r="AT4474"/>
      <c r="AU4474"/>
      <c r="AV4474"/>
      <c r="AW4474"/>
      <c r="AX4474"/>
    </row>
    <row r="4475" spans="34:50" x14ac:dyDescent="0.25">
      <c r="AH4475" t="s">
        <v>4766</v>
      </c>
      <c r="AI4475" t="s">
        <v>4588</v>
      </c>
      <c r="AJ4475" t="s">
        <v>4589</v>
      </c>
      <c r="AK4475" t="s">
        <v>4579</v>
      </c>
      <c r="AL4475" t="s">
        <v>4579</v>
      </c>
      <c r="AM4475" t="str">
        <f>RIGHT("0"&amp;VLOOKUP(Table2[[#This Row],[Region]],$AR$71:$AS$98,2,FALSE),2)</f>
        <v>09</v>
      </c>
      <c r="AN4475" t="str">
        <f>VLOOKUP(Table2[[#This Row],[Region]],$AR$71:$AT$93,3,FALSE)</f>
        <v>F</v>
      </c>
      <c r="AO4475"/>
      <c r="AP4475"/>
      <c r="AQ4475"/>
      <c r="AR4475"/>
      <c r="AS4475"/>
      <c r="AT4475"/>
      <c r="AU4475"/>
      <c r="AV4475"/>
      <c r="AW4475"/>
      <c r="AX4475"/>
    </row>
    <row r="4476" spans="34:50" x14ac:dyDescent="0.25">
      <c r="AH4476" t="s">
        <v>4767</v>
      </c>
      <c r="AI4476" t="s">
        <v>4727</v>
      </c>
      <c r="AJ4476" t="s">
        <v>4728</v>
      </c>
      <c r="AK4476" t="s">
        <v>4579</v>
      </c>
      <c r="AL4476" t="s">
        <v>4579</v>
      </c>
      <c r="AM4476" t="str">
        <f>RIGHT("0"&amp;VLOOKUP(Table2[[#This Row],[Region]],$AR$71:$AS$98,2,FALSE),2)</f>
        <v>09</v>
      </c>
      <c r="AN4476" t="str">
        <f>VLOOKUP(Table2[[#This Row],[Region]],$AR$71:$AT$93,3,FALSE)</f>
        <v>F</v>
      </c>
      <c r="AO4476"/>
      <c r="AP4476"/>
      <c r="AQ4476"/>
      <c r="AR4476"/>
      <c r="AS4476"/>
      <c r="AT4476"/>
      <c r="AU4476"/>
      <c r="AV4476"/>
      <c r="AW4476"/>
      <c r="AX4476"/>
    </row>
    <row r="4477" spans="34:50" x14ac:dyDescent="0.25">
      <c r="AH4477" t="s">
        <v>4768</v>
      </c>
      <c r="AI4477" t="s">
        <v>4581</v>
      </c>
      <c r="AJ4477" t="s">
        <v>4582</v>
      </c>
      <c r="AK4477" t="s">
        <v>4579</v>
      </c>
      <c r="AL4477" t="s">
        <v>4579</v>
      </c>
      <c r="AM4477" t="str">
        <f>RIGHT("0"&amp;VLOOKUP(Table2[[#This Row],[Region]],$AR$71:$AS$98,2,FALSE),2)</f>
        <v>09</v>
      </c>
      <c r="AN4477" t="str">
        <f>VLOOKUP(Table2[[#This Row],[Region]],$AR$71:$AT$93,3,FALSE)</f>
        <v>F</v>
      </c>
      <c r="AO4477"/>
      <c r="AP4477"/>
      <c r="AQ4477"/>
      <c r="AR4477"/>
      <c r="AS4477"/>
      <c r="AT4477"/>
      <c r="AU4477"/>
      <c r="AV4477"/>
      <c r="AW4477"/>
      <c r="AX4477"/>
    </row>
    <row r="4478" spans="34:50" x14ac:dyDescent="0.25">
      <c r="AH4478" t="s">
        <v>4769</v>
      </c>
      <c r="AI4478" t="s">
        <v>4581</v>
      </c>
      <c r="AJ4478" t="s">
        <v>4582</v>
      </c>
      <c r="AK4478" t="s">
        <v>4579</v>
      </c>
      <c r="AL4478" t="s">
        <v>4579</v>
      </c>
      <c r="AM4478" t="str">
        <f>RIGHT("0"&amp;VLOOKUP(Table2[[#This Row],[Region]],$AR$71:$AS$98,2,FALSE),2)</f>
        <v>09</v>
      </c>
      <c r="AN4478" t="str">
        <f>VLOOKUP(Table2[[#This Row],[Region]],$AR$71:$AT$93,3,FALSE)</f>
        <v>F</v>
      </c>
      <c r="AO4478"/>
      <c r="AP4478"/>
      <c r="AQ4478"/>
      <c r="AR4478"/>
      <c r="AS4478"/>
      <c r="AT4478"/>
      <c r="AU4478"/>
      <c r="AV4478"/>
      <c r="AW4478"/>
      <c r="AX4478"/>
    </row>
    <row r="4479" spans="34:50" x14ac:dyDescent="0.25">
      <c r="AH4479" t="s">
        <v>4770</v>
      </c>
      <c r="AI4479" t="s">
        <v>4588</v>
      </c>
      <c r="AJ4479" t="s">
        <v>4589</v>
      </c>
      <c r="AK4479" t="s">
        <v>4579</v>
      </c>
      <c r="AL4479" t="s">
        <v>4579</v>
      </c>
      <c r="AM4479" t="str">
        <f>RIGHT("0"&amp;VLOOKUP(Table2[[#This Row],[Region]],$AR$71:$AS$98,2,FALSE),2)</f>
        <v>09</v>
      </c>
      <c r="AN4479" t="str">
        <f>VLOOKUP(Table2[[#This Row],[Region]],$AR$71:$AT$93,3,FALSE)</f>
        <v>F</v>
      </c>
      <c r="AO4479"/>
      <c r="AP4479"/>
      <c r="AQ4479"/>
      <c r="AR4479"/>
      <c r="AS4479"/>
      <c r="AT4479"/>
      <c r="AU4479"/>
      <c r="AV4479"/>
      <c r="AW4479"/>
      <c r="AX4479"/>
    </row>
    <row r="4480" spans="34:50" x14ac:dyDescent="0.25">
      <c r="AH4480" t="s">
        <v>4771</v>
      </c>
      <c r="AI4480" t="s">
        <v>4650</v>
      </c>
      <c r="AJ4480" t="s">
        <v>4651</v>
      </c>
      <c r="AK4480" t="s">
        <v>4579</v>
      </c>
      <c r="AL4480" t="s">
        <v>4579</v>
      </c>
      <c r="AM4480" t="str">
        <f>RIGHT("0"&amp;VLOOKUP(Table2[[#This Row],[Region]],$AR$71:$AS$98,2,FALSE),2)</f>
        <v>09</v>
      </c>
      <c r="AN4480" t="str">
        <f>VLOOKUP(Table2[[#This Row],[Region]],$AR$71:$AT$93,3,FALSE)</f>
        <v>F</v>
      </c>
      <c r="AO4480"/>
      <c r="AP4480"/>
      <c r="AQ4480"/>
      <c r="AR4480"/>
      <c r="AS4480"/>
      <c r="AT4480"/>
      <c r="AU4480"/>
      <c r="AV4480"/>
      <c r="AW4480"/>
      <c r="AX4480"/>
    </row>
    <row r="4481" spans="34:50" x14ac:dyDescent="0.25">
      <c r="AH4481" t="s">
        <v>4772</v>
      </c>
      <c r="AI4481" t="s">
        <v>4581</v>
      </c>
      <c r="AJ4481" t="s">
        <v>4582</v>
      </c>
      <c r="AK4481" t="s">
        <v>4579</v>
      </c>
      <c r="AL4481" t="s">
        <v>4579</v>
      </c>
      <c r="AM4481" t="str">
        <f>RIGHT("0"&amp;VLOOKUP(Table2[[#This Row],[Region]],$AR$71:$AS$98,2,FALSE),2)</f>
        <v>09</v>
      </c>
      <c r="AN4481" t="str">
        <f>VLOOKUP(Table2[[#This Row],[Region]],$AR$71:$AT$93,3,FALSE)</f>
        <v>F</v>
      </c>
      <c r="AO4481"/>
      <c r="AP4481"/>
      <c r="AQ4481"/>
      <c r="AR4481"/>
      <c r="AS4481"/>
      <c r="AT4481"/>
      <c r="AU4481"/>
      <c r="AV4481"/>
      <c r="AW4481"/>
      <c r="AX4481"/>
    </row>
    <row r="4482" spans="34:50" x14ac:dyDescent="0.25">
      <c r="AH4482" t="s">
        <v>4773</v>
      </c>
      <c r="AI4482" t="s">
        <v>4581</v>
      </c>
      <c r="AJ4482" t="s">
        <v>4582</v>
      </c>
      <c r="AK4482" t="s">
        <v>4579</v>
      </c>
      <c r="AL4482" t="s">
        <v>4579</v>
      </c>
      <c r="AM4482" t="str">
        <f>RIGHT("0"&amp;VLOOKUP(Table2[[#This Row],[Region]],$AR$71:$AS$98,2,FALSE),2)</f>
        <v>09</v>
      </c>
      <c r="AN4482" t="str">
        <f>VLOOKUP(Table2[[#This Row],[Region]],$AR$71:$AT$93,3,FALSE)</f>
        <v>F</v>
      </c>
      <c r="AO4482"/>
      <c r="AP4482"/>
      <c r="AQ4482"/>
      <c r="AR4482"/>
      <c r="AS4482"/>
      <c r="AT4482"/>
      <c r="AU4482"/>
      <c r="AV4482"/>
      <c r="AW4482"/>
      <c r="AX4482"/>
    </row>
    <row r="4483" spans="34:50" x14ac:dyDescent="0.25">
      <c r="AH4483" t="s">
        <v>4774</v>
      </c>
      <c r="AI4483" t="s">
        <v>4588</v>
      </c>
      <c r="AJ4483" t="s">
        <v>4589</v>
      </c>
      <c r="AK4483" t="s">
        <v>4579</v>
      </c>
      <c r="AL4483" t="s">
        <v>4579</v>
      </c>
      <c r="AM4483" t="str">
        <f>RIGHT("0"&amp;VLOOKUP(Table2[[#This Row],[Region]],$AR$71:$AS$98,2,FALSE),2)</f>
        <v>09</v>
      </c>
      <c r="AN4483" t="str">
        <f>VLOOKUP(Table2[[#This Row],[Region]],$AR$71:$AT$93,3,FALSE)</f>
        <v>F</v>
      </c>
      <c r="AO4483"/>
      <c r="AP4483"/>
      <c r="AQ4483"/>
      <c r="AR4483"/>
      <c r="AS4483"/>
      <c r="AT4483"/>
      <c r="AU4483"/>
      <c r="AV4483"/>
      <c r="AW4483"/>
      <c r="AX4483"/>
    </row>
    <row r="4484" spans="34:50" x14ac:dyDescent="0.25">
      <c r="AH4484" t="s">
        <v>4775</v>
      </c>
      <c r="AI4484" t="s">
        <v>4613</v>
      </c>
      <c r="AJ4484" t="s">
        <v>4614</v>
      </c>
      <c r="AK4484" t="s">
        <v>4579</v>
      </c>
      <c r="AL4484" t="s">
        <v>4579</v>
      </c>
      <c r="AM4484" t="str">
        <f>RIGHT("0"&amp;VLOOKUP(Table2[[#This Row],[Region]],$AR$71:$AS$98,2,FALSE),2)</f>
        <v>09</v>
      </c>
      <c r="AN4484" t="str">
        <f>VLOOKUP(Table2[[#This Row],[Region]],$AR$71:$AT$93,3,FALSE)</f>
        <v>F</v>
      </c>
      <c r="AO4484"/>
      <c r="AP4484"/>
      <c r="AQ4484"/>
      <c r="AR4484"/>
      <c r="AS4484"/>
      <c r="AT4484"/>
      <c r="AU4484"/>
      <c r="AV4484"/>
      <c r="AW4484"/>
      <c r="AX4484"/>
    </row>
    <row r="4485" spans="34:50" x14ac:dyDescent="0.25">
      <c r="AH4485" t="s">
        <v>4776</v>
      </c>
      <c r="AI4485" t="s">
        <v>4588</v>
      </c>
      <c r="AJ4485" t="s">
        <v>4589</v>
      </c>
      <c r="AK4485" t="s">
        <v>4579</v>
      </c>
      <c r="AL4485" t="s">
        <v>4579</v>
      </c>
      <c r="AM4485" t="str">
        <f>RIGHT("0"&amp;VLOOKUP(Table2[[#This Row],[Region]],$AR$71:$AS$98,2,FALSE),2)</f>
        <v>09</v>
      </c>
      <c r="AN4485" t="str">
        <f>VLOOKUP(Table2[[#This Row],[Region]],$AR$71:$AT$93,3,FALSE)</f>
        <v>F</v>
      </c>
      <c r="AO4485"/>
      <c r="AP4485"/>
      <c r="AQ4485"/>
      <c r="AR4485"/>
      <c r="AS4485"/>
      <c r="AT4485"/>
      <c r="AU4485"/>
      <c r="AV4485"/>
      <c r="AW4485"/>
      <c r="AX4485"/>
    </row>
    <row r="4486" spans="34:50" x14ac:dyDescent="0.25">
      <c r="AH4486" t="s">
        <v>4777</v>
      </c>
      <c r="AI4486" t="s">
        <v>4588</v>
      </c>
      <c r="AJ4486" t="s">
        <v>4589</v>
      </c>
      <c r="AK4486" t="s">
        <v>4579</v>
      </c>
      <c r="AL4486" t="s">
        <v>4579</v>
      </c>
      <c r="AM4486" t="str">
        <f>RIGHT("0"&amp;VLOOKUP(Table2[[#This Row],[Region]],$AR$71:$AS$98,2,FALSE),2)</f>
        <v>09</v>
      </c>
      <c r="AN4486" t="str">
        <f>VLOOKUP(Table2[[#This Row],[Region]],$AR$71:$AT$93,3,FALSE)</f>
        <v>F</v>
      </c>
      <c r="AO4486"/>
      <c r="AP4486"/>
      <c r="AQ4486"/>
      <c r="AR4486"/>
      <c r="AS4486"/>
      <c r="AT4486"/>
      <c r="AU4486"/>
      <c r="AV4486"/>
      <c r="AW4486"/>
      <c r="AX4486"/>
    </row>
    <row r="4487" spans="34:50" x14ac:dyDescent="0.25">
      <c r="AH4487" t="s">
        <v>4778</v>
      </c>
      <c r="AI4487" t="s">
        <v>4588</v>
      </c>
      <c r="AJ4487" t="s">
        <v>4589</v>
      </c>
      <c r="AK4487" t="s">
        <v>4579</v>
      </c>
      <c r="AL4487" t="s">
        <v>4579</v>
      </c>
      <c r="AM4487" t="str">
        <f>RIGHT("0"&amp;VLOOKUP(Table2[[#This Row],[Region]],$AR$71:$AS$98,2,FALSE),2)</f>
        <v>09</v>
      </c>
      <c r="AN4487" t="str">
        <f>VLOOKUP(Table2[[#This Row],[Region]],$AR$71:$AT$93,3,FALSE)</f>
        <v>F</v>
      </c>
      <c r="AO4487"/>
      <c r="AP4487"/>
      <c r="AQ4487"/>
      <c r="AR4487"/>
      <c r="AS4487"/>
      <c r="AT4487"/>
      <c r="AU4487"/>
      <c r="AV4487"/>
      <c r="AW4487"/>
      <c r="AX4487"/>
    </row>
    <row r="4488" spans="34:50" x14ac:dyDescent="0.25">
      <c r="AH4488" t="s">
        <v>4779</v>
      </c>
      <c r="AI4488" t="s">
        <v>4755</v>
      </c>
      <c r="AJ4488" t="s">
        <v>4756</v>
      </c>
      <c r="AK4488" t="s">
        <v>4579</v>
      </c>
      <c r="AL4488" t="s">
        <v>4579</v>
      </c>
      <c r="AM4488" t="str">
        <f>RIGHT("0"&amp;VLOOKUP(Table2[[#This Row],[Region]],$AR$71:$AS$98,2,FALSE),2)</f>
        <v>09</v>
      </c>
      <c r="AN4488" t="str">
        <f>VLOOKUP(Table2[[#This Row],[Region]],$AR$71:$AT$93,3,FALSE)</f>
        <v>F</v>
      </c>
      <c r="AO4488"/>
      <c r="AP4488"/>
      <c r="AQ4488"/>
      <c r="AR4488"/>
      <c r="AS4488"/>
      <c r="AT4488"/>
      <c r="AU4488"/>
      <c r="AV4488"/>
      <c r="AW4488"/>
      <c r="AX4488"/>
    </row>
    <row r="4489" spans="34:50" x14ac:dyDescent="0.25">
      <c r="AH4489" t="s">
        <v>4780</v>
      </c>
      <c r="AI4489" t="s">
        <v>4650</v>
      </c>
      <c r="AJ4489" t="s">
        <v>4651</v>
      </c>
      <c r="AK4489" t="s">
        <v>4579</v>
      </c>
      <c r="AL4489" t="s">
        <v>4579</v>
      </c>
      <c r="AM4489" t="str">
        <f>RIGHT("0"&amp;VLOOKUP(Table2[[#This Row],[Region]],$AR$71:$AS$98,2,FALSE),2)</f>
        <v>09</v>
      </c>
      <c r="AN4489" t="str">
        <f>VLOOKUP(Table2[[#This Row],[Region]],$AR$71:$AT$93,3,FALSE)</f>
        <v>F</v>
      </c>
      <c r="AO4489"/>
      <c r="AP4489"/>
      <c r="AQ4489"/>
      <c r="AR4489"/>
      <c r="AS4489"/>
      <c r="AT4489"/>
      <c r="AU4489"/>
      <c r="AV4489"/>
      <c r="AW4489"/>
      <c r="AX4489"/>
    </row>
    <row r="4490" spans="34:50" x14ac:dyDescent="0.25">
      <c r="AH4490" t="s">
        <v>4781</v>
      </c>
      <c r="AI4490" t="s">
        <v>4588</v>
      </c>
      <c r="AJ4490" t="s">
        <v>4589</v>
      </c>
      <c r="AK4490" t="s">
        <v>4579</v>
      </c>
      <c r="AL4490" t="s">
        <v>4579</v>
      </c>
      <c r="AM4490" t="str">
        <f>RIGHT("0"&amp;VLOOKUP(Table2[[#This Row],[Region]],$AR$71:$AS$98,2,FALSE),2)</f>
        <v>09</v>
      </c>
      <c r="AN4490" t="str">
        <f>VLOOKUP(Table2[[#This Row],[Region]],$AR$71:$AT$93,3,FALSE)</f>
        <v>F</v>
      </c>
      <c r="AO4490"/>
      <c r="AP4490"/>
      <c r="AQ4490"/>
      <c r="AR4490"/>
      <c r="AS4490"/>
      <c r="AT4490"/>
      <c r="AU4490"/>
      <c r="AV4490"/>
      <c r="AW4490"/>
      <c r="AX4490"/>
    </row>
    <row r="4491" spans="34:50" x14ac:dyDescent="0.25">
      <c r="AH4491" t="s">
        <v>4782</v>
      </c>
      <c r="AI4491" t="s">
        <v>4588</v>
      </c>
      <c r="AJ4491" t="s">
        <v>4589</v>
      </c>
      <c r="AK4491" t="s">
        <v>4579</v>
      </c>
      <c r="AL4491" t="s">
        <v>4579</v>
      </c>
      <c r="AM4491" t="str">
        <f>RIGHT("0"&amp;VLOOKUP(Table2[[#This Row],[Region]],$AR$71:$AS$98,2,FALSE),2)</f>
        <v>09</v>
      </c>
      <c r="AN4491" t="str">
        <f>VLOOKUP(Table2[[#This Row],[Region]],$AR$71:$AT$93,3,FALSE)</f>
        <v>F</v>
      </c>
      <c r="AO4491"/>
      <c r="AP4491"/>
      <c r="AQ4491"/>
      <c r="AR4491"/>
      <c r="AS4491"/>
      <c r="AT4491"/>
      <c r="AU4491"/>
      <c r="AV4491"/>
      <c r="AW4491"/>
      <c r="AX4491"/>
    </row>
    <row r="4492" spans="34:50" x14ac:dyDescent="0.25">
      <c r="AH4492" t="s">
        <v>4783</v>
      </c>
      <c r="AI4492" t="s">
        <v>4588</v>
      </c>
      <c r="AJ4492" t="s">
        <v>4589</v>
      </c>
      <c r="AK4492" t="s">
        <v>4579</v>
      </c>
      <c r="AL4492" t="s">
        <v>4579</v>
      </c>
      <c r="AM4492" t="str">
        <f>RIGHT("0"&amp;VLOOKUP(Table2[[#This Row],[Region]],$AR$71:$AS$98,2,FALSE),2)</f>
        <v>09</v>
      </c>
      <c r="AN4492" t="str">
        <f>VLOOKUP(Table2[[#This Row],[Region]],$AR$71:$AT$93,3,FALSE)</f>
        <v>F</v>
      </c>
      <c r="AO4492"/>
      <c r="AP4492"/>
      <c r="AQ4492"/>
      <c r="AR4492"/>
      <c r="AS4492"/>
      <c r="AT4492"/>
      <c r="AU4492"/>
      <c r="AV4492"/>
      <c r="AW4492"/>
      <c r="AX4492"/>
    </row>
    <row r="4493" spans="34:50" x14ac:dyDescent="0.25">
      <c r="AH4493" t="s">
        <v>4784</v>
      </c>
      <c r="AI4493" t="s">
        <v>4588</v>
      </c>
      <c r="AJ4493" t="s">
        <v>4589</v>
      </c>
      <c r="AK4493" t="s">
        <v>4579</v>
      </c>
      <c r="AL4493" t="s">
        <v>4579</v>
      </c>
      <c r="AM4493" t="str">
        <f>RIGHT("0"&amp;VLOOKUP(Table2[[#This Row],[Region]],$AR$71:$AS$98,2,FALSE),2)</f>
        <v>09</v>
      </c>
      <c r="AN4493" t="str">
        <f>VLOOKUP(Table2[[#This Row],[Region]],$AR$71:$AT$93,3,FALSE)</f>
        <v>F</v>
      </c>
      <c r="AO4493"/>
      <c r="AP4493"/>
      <c r="AQ4493"/>
      <c r="AR4493"/>
      <c r="AS4493"/>
      <c r="AT4493"/>
      <c r="AU4493"/>
      <c r="AV4493"/>
      <c r="AW4493"/>
      <c r="AX4493"/>
    </row>
    <row r="4494" spans="34:50" x14ac:dyDescent="0.25">
      <c r="AH4494" t="s">
        <v>4785</v>
      </c>
      <c r="AI4494" t="s">
        <v>4581</v>
      </c>
      <c r="AJ4494" t="s">
        <v>4582</v>
      </c>
      <c r="AK4494" t="s">
        <v>4579</v>
      </c>
      <c r="AL4494" t="s">
        <v>4579</v>
      </c>
      <c r="AM4494" t="str">
        <f>RIGHT("0"&amp;VLOOKUP(Table2[[#This Row],[Region]],$AR$71:$AS$98,2,FALSE),2)</f>
        <v>09</v>
      </c>
      <c r="AN4494" t="str">
        <f>VLOOKUP(Table2[[#This Row],[Region]],$AR$71:$AT$93,3,FALSE)</f>
        <v>F</v>
      </c>
      <c r="AO4494"/>
      <c r="AP4494"/>
      <c r="AQ4494"/>
      <c r="AR4494"/>
      <c r="AS4494"/>
      <c r="AT4494"/>
      <c r="AU4494"/>
      <c r="AV4494"/>
      <c r="AW4494"/>
      <c r="AX4494"/>
    </row>
    <row r="4495" spans="34:50" x14ac:dyDescent="0.25">
      <c r="AH4495" t="s">
        <v>4786</v>
      </c>
      <c r="AI4495" t="s">
        <v>4581</v>
      </c>
      <c r="AJ4495" t="s">
        <v>4582</v>
      </c>
      <c r="AK4495" t="s">
        <v>4579</v>
      </c>
      <c r="AL4495" t="s">
        <v>4579</v>
      </c>
      <c r="AM4495" t="str">
        <f>RIGHT("0"&amp;VLOOKUP(Table2[[#This Row],[Region]],$AR$71:$AS$98,2,FALSE),2)</f>
        <v>09</v>
      </c>
      <c r="AN4495" t="str">
        <f>VLOOKUP(Table2[[#This Row],[Region]],$AR$71:$AT$93,3,FALSE)</f>
        <v>F</v>
      </c>
      <c r="AO4495"/>
      <c r="AP4495"/>
      <c r="AQ4495"/>
      <c r="AR4495"/>
      <c r="AS4495"/>
      <c r="AT4495"/>
      <c r="AU4495"/>
      <c r="AV4495"/>
      <c r="AW4495"/>
      <c r="AX4495"/>
    </row>
    <row r="4496" spans="34:50" x14ac:dyDescent="0.25">
      <c r="AH4496" t="s">
        <v>4787</v>
      </c>
      <c r="AI4496" t="s">
        <v>4581</v>
      </c>
      <c r="AJ4496" t="s">
        <v>4582</v>
      </c>
      <c r="AK4496" t="s">
        <v>4579</v>
      </c>
      <c r="AL4496" t="s">
        <v>4579</v>
      </c>
      <c r="AM4496" t="str">
        <f>RIGHT("0"&amp;VLOOKUP(Table2[[#This Row],[Region]],$AR$71:$AS$98,2,FALSE),2)</f>
        <v>09</v>
      </c>
      <c r="AN4496" t="str">
        <f>VLOOKUP(Table2[[#This Row],[Region]],$AR$71:$AT$93,3,FALSE)</f>
        <v>F</v>
      </c>
      <c r="AO4496"/>
      <c r="AP4496"/>
      <c r="AQ4496"/>
      <c r="AR4496"/>
      <c r="AS4496"/>
      <c r="AT4496"/>
      <c r="AU4496"/>
      <c r="AV4496"/>
      <c r="AW4496"/>
      <c r="AX4496"/>
    </row>
    <row r="4497" spans="34:50" x14ac:dyDescent="0.25">
      <c r="AH4497" t="s">
        <v>4788</v>
      </c>
      <c r="AI4497" t="s">
        <v>4599</v>
      </c>
      <c r="AJ4497" t="s">
        <v>4600</v>
      </c>
      <c r="AK4497" t="s">
        <v>4579</v>
      </c>
      <c r="AL4497" t="s">
        <v>4579</v>
      </c>
      <c r="AM4497" t="str">
        <f>RIGHT("0"&amp;VLOOKUP(Table2[[#This Row],[Region]],$AR$71:$AS$98,2,FALSE),2)</f>
        <v>09</v>
      </c>
      <c r="AN4497" t="str">
        <f>VLOOKUP(Table2[[#This Row],[Region]],$AR$71:$AT$93,3,FALSE)</f>
        <v>F</v>
      </c>
      <c r="AO4497"/>
      <c r="AP4497"/>
      <c r="AQ4497"/>
      <c r="AR4497"/>
      <c r="AS4497"/>
      <c r="AT4497"/>
      <c r="AU4497"/>
      <c r="AV4497"/>
      <c r="AW4497"/>
      <c r="AX4497"/>
    </row>
    <row r="4498" spans="34:50" x14ac:dyDescent="0.25">
      <c r="AH4498" t="s">
        <v>4789</v>
      </c>
      <c r="AI4498" t="s">
        <v>4664</v>
      </c>
      <c r="AJ4498" t="s">
        <v>4665</v>
      </c>
      <c r="AK4498" t="s">
        <v>4579</v>
      </c>
      <c r="AL4498" t="s">
        <v>4579</v>
      </c>
      <c r="AM4498" t="str">
        <f>RIGHT("0"&amp;VLOOKUP(Table2[[#This Row],[Region]],$AR$71:$AS$98,2,FALSE),2)</f>
        <v>09</v>
      </c>
      <c r="AN4498" t="str">
        <f>VLOOKUP(Table2[[#This Row],[Region]],$AR$71:$AT$93,3,FALSE)</f>
        <v>F</v>
      </c>
      <c r="AO4498"/>
      <c r="AP4498"/>
      <c r="AQ4498"/>
      <c r="AR4498"/>
      <c r="AS4498"/>
      <c r="AT4498"/>
      <c r="AU4498"/>
      <c r="AV4498"/>
      <c r="AW4498"/>
      <c r="AX4498"/>
    </row>
    <row r="4499" spans="34:50" x14ac:dyDescent="0.25">
      <c r="AH4499" t="s">
        <v>4790</v>
      </c>
      <c r="AI4499" t="s">
        <v>4581</v>
      </c>
      <c r="AJ4499" t="s">
        <v>4582</v>
      </c>
      <c r="AK4499" t="s">
        <v>4579</v>
      </c>
      <c r="AL4499" t="s">
        <v>4579</v>
      </c>
      <c r="AM4499" t="str">
        <f>RIGHT("0"&amp;VLOOKUP(Table2[[#This Row],[Region]],$AR$71:$AS$98,2,FALSE),2)</f>
        <v>09</v>
      </c>
      <c r="AN4499" t="str">
        <f>VLOOKUP(Table2[[#This Row],[Region]],$AR$71:$AT$93,3,FALSE)</f>
        <v>F</v>
      </c>
      <c r="AO4499"/>
      <c r="AP4499"/>
      <c r="AQ4499"/>
      <c r="AR4499"/>
      <c r="AS4499"/>
      <c r="AT4499"/>
      <c r="AU4499"/>
      <c r="AV4499"/>
      <c r="AW4499"/>
      <c r="AX4499"/>
    </row>
    <row r="4500" spans="34:50" x14ac:dyDescent="0.25">
      <c r="AH4500" t="s">
        <v>4791</v>
      </c>
      <c r="AI4500" t="s">
        <v>4792</v>
      </c>
      <c r="AJ4500" t="s">
        <v>4793</v>
      </c>
      <c r="AK4500" t="s">
        <v>4794</v>
      </c>
      <c r="AL4500" t="s">
        <v>4794</v>
      </c>
      <c r="AM4500" t="str">
        <f>RIGHT("0"&amp;VLOOKUP(Table2[[#This Row],[Region]],$AR$71:$AS$98,2,FALSE),2)</f>
        <v>10</v>
      </c>
      <c r="AN4500" t="str">
        <f>VLOOKUP(Table2[[#This Row],[Region]],$AR$71:$AT$93,3,FALSE)</f>
        <v>F</v>
      </c>
      <c r="AO4500"/>
      <c r="AP4500"/>
      <c r="AQ4500"/>
      <c r="AR4500"/>
      <c r="AS4500"/>
      <c r="AT4500"/>
      <c r="AU4500"/>
      <c r="AV4500"/>
      <c r="AW4500"/>
      <c r="AX4500"/>
    </row>
    <row r="4501" spans="34:50" x14ac:dyDescent="0.25">
      <c r="AH4501" t="s">
        <v>4795</v>
      </c>
      <c r="AI4501" t="s">
        <v>4796</v>
      </c>
      <c r="AJ4501" t="s">
        <v>4797</v>
      </c>
      <c r="AK4501" t="s">
        <v>4794</v>
      </c>
      <c r="AL4501" t="s">
        <v>4794</v>
      </c>
      <c r="AM4501" t="str">
        <f>RIGHT("0"&amp;VLOOKUP(Table2[[#This Row],[Region]],$AR$71:$AS$98,2,FALSE),2)</f>
        <v>10</v>
      </c>
      <c r="AN4501" t="str">
        <f>VLOOKUP(Table2[[#This Row],[Region]],$AR$71:$AT$93,3,FALSE)</f>
        <v>F</v>
      </c>
      <c r="AO4501"/>
      <c r="AP4501"/>
      <c r="AQ4501"/>
      <c r="AR4501"/>
      <c r="AS4501"/>
      <c r="AT4501"/>
      <c r="AU4501"/>
      <c r="AV4501"/>
      <c r="AW4501"/>
      <c r="AX4501"/>
    </row>
    <row r="4502" spans="34:50" x14ac:dyDescent="0.25">
      <c r="AH4502" t="s">
        <v>4798</v>
      </c>
      <c r="AI4502" t="s">
        <v>4799</v>
      </c>
      <c r="AJ4502" t="s">
        <v>4800</v>
      </c>
      <c r="AK4502" t="s">
        <v>4794</v>
      </c>
      <c r="AL4502" t="s">
        <v>4794</v>
      </c>
      <c r="AM4502" t="str">
        <f>RIGHT("0"&amp;VLOOKUP(Table2[[#This Row],[Region]],$AR$71:$AS$98,2,FALSE),2)</f>
        <v>10</v>
      </c>
      <c r="AN4502" t="str">
        <f>VLOOKUP(Table2[[#This Row],[Region]],$AR$71:$AT$93,3,FALSE)</f>
        <v>F</v>
      </c>
      <c r="AO4502"/>
      <c r="AP4502"/>
      <c r="AQ4502"/>
      <c r="AR4502"/>
      <c r="AS4502"/>
      <c r="AT4502"/>
      <c r="AU4502"/>
      <c r="AV4502"/>
      <c r="AW4502"/>
      <c r="AX4502"/>
    </row>
    <row r="4503" spans="34:50" x14ac:dyDescent="0.25">
      <c r="AH4503" t="s">
        <v>4801</v>
      </c>
      <c r="AI4503" t="s">
        <v>4796</v>
      </c>
      <c r="AJ4503" t="s">
        <v>4797</v>
      </c>
      <c r="AK4503" t="s">
        <v>4794</v>
      </c>
      <c r="AL4503" t="s">
        <v>4794</v>
      </c>
      <c r="AM4503" t="str">
        <f>RIGHT("0"&amp;VLOOKUP(Table2[[#This Row],[Region]],$AR$71:$AS$98,2,FALSE),2)</f>
        <v>10</v>
      </c>
      <c r="AN4503" t="str">
        <f>VLOOKUP(Table2[[#This Row],[Region]],$AR$71:$AT$93,3,FALSE)</f>
        <v>F</v>
      </c>
      <c r="AO4503"/>
      <c r="AP4503"/>
      <c r="AQ4503"/>
      <c r="AR4503"/>
      <c r="AS4503"/>
      <c r="AT4503"/>
      <c r="AU4503"/>
      <c r="AV4503"/>
      <c r="AW4503"/>
      <c r="AX4503"/>
    </row>
    <row r="4504" spans="34:50" x14ac:dyDescent="0.25">
      <c r="AH4504" t="s">
        <v>4802</v>
      </c>
      <c r="AI4504" t="s">
        <v>4796</v>
      </c>
      <c r="AJ4504" t="s">
        <v>4797</v>
      </c>
      <c r="AK4504" t="s">
        <v>4794</v>
      </c>
      <c r="AL4504" t="s">
        <v>4794</v>
      </c>
      <c r="AM4504" t="str">
        <f>RIGHT("0"&amp;VLOOKUP(Table2[[#This Row],[Region]],$AR$71:$AS$98,2,FALSE),2)</f>
        <v>10</v>
      </c>
      <c r="AN4504" t="str">
        <f>VLOOKUP(Table2[[#This Row],[Region]],$AR$71:$AT$93,3,FALSE)</f>
        <v>F</v>
      </c>
      <c r="AO4504"/>
      <c r="AP4504"/>
      <c r="AQ4504"/>
      <c r="AR4504"/>
      <c r="AS4504"/>
      <c r="AT4504"/>
      <c r="AU4504"/>
      <c r="AV4504"/>
      <c r="AW4504"/>
      <c r="AX4504"/>
    </row>
    <row r="4505" spans="34:50" x14ac:dyDescent="0.25">
      <c r="AH4505" t="s">
        <v>4803</v>
      </c>
      <c r="AI4505" t="s">
        <v>4792</v>
      </c>
      <c r="AJ4505" t="s">
        <v>4793</v>
      </c>
      <c r="AK4505" t="s">
        <v>4794</v>
      </c>
      <c r="AL4505" t="s">
        <v>4794</v>
      </c>
      <c r="AM4505" t="str">
        <f>RIGHT("0"&amp;VLOOKUP(Table2[[#This Row],[Region]],$AR$71:$AS$98,2,FALSE),2)</f>
        <v>10</v>
      </c>
      <c r="AN4505" t="str">
        <f>VLOOKUP(Table2[[#This Row],[Region]],$AR$71:$AT$93,3,FALSE)</f>
        <v>F</v>
      </c>
      <c r="AO4505"/>
      <c r="AP4505"/>
      <c r="AQ4505"/>
      <c r="AR4505"/>
      <c r="AS4505"/>
      <c r="AT4505"/>
      <c r="AU4505"/>
      <c r="AV4505"/>
      <c r="AW4505"/>
      <c r="AX4505"/>
    </row>
    <row r="4506" spans="34:50" x14ac:dyDescent="0.25">
      <c r="AH4506" t="s">
        <v>4804</v>
      </c>
      <c r="AI4506" t="s">
        <v>4805</v>
      </c>
      <c r="AJ4506" t="s">
        <v>4806</v>
      </c>
      <c r="AK4506" t="s">
        <v>4794</v>
      </c>
      <c r="AL4506" t="s">
        <v>4794</v>
      </c>
      <c r="AM4506" t="str">
        <f>RIGHT("0"&amp;VLOOKUP(Table2[[#This Row],[Region]],$AR$71:$AS$98,2,FALSE),2)</f>
        <v>10</v>
      </c>
      <c r="AN4506" t="str">
        <f>VLOOKUP(Table2[[#This Row],[Region]],$AR$71:$AT$93,3,FALSE)</f>
        <v>F</v>
      </c>
      <c r="AO4506"/>
      <c r="AP4506"/>
      <c r="AQ4506"/>
      <c r="AR4506"/>
      <c r="AS4506"/>
      <c r="AT4506"/>
      <c r="AU4506"/>
      <c r="AV4506"/>
      <c r="AW4506"/>
      <c r="AX4506"/>
    </row>
    <row r="4507" spans="34:50" x14ac:dyDescent="0.25">
      <c r="AH4507" t="s">
        <v>4807</v>
      </c>
      <c r="AI4507" t="s">
        <v>4805</v>
      </c>
      <c r="AJ4507" t="s">
        <v>4806</v>
      </c>
      <c r="AK4507" t="s">
        <v>4794</v>
      </c>
      <c r="AL4507" t="s">
        <v>4794</v>
      </c>
      <c r="AM4507" t="str">
        <f>RIGHT("0"&amp;VLOOKUP(Table2[[#This Row],[Region]],$AR$71:$AS$98,2,FALSE),2)</f>
        <v>10</v>
      </c>
      <c r="AN4507" t="str">
        <f>VLOOKUP(Table2[[#This Row],[Region]],$AR$71:$AT$93,3,FALSE)</f>
        <v>F</v>
      </c>
      <c r="AO4507"/>
      <c r="AP4507"/>
      <c r="AQ4507"/>
      <c r="AR4507"/>
      <c r="AS4507"/>
      <c r="AT4507"/>
      <c r="AU4507"/>
      <c r="AV4507"/>
      <c r="AW4507"/>
      <c r="AX4507"/>
    </row>
    <row r="4508" spans="34:50" x14ac:dyDescent="0.25">
      <c r="AH4508" t="s">
        <v>4808</v>
      </c>
      <c r="AI4508" t="s">
        <v>4809</v>
      </c>
      <c r="AJ4508" t="s">
        <v>4810</v>
      </c>
      <c r="AK4508" t="s">
        <v>4794</v>
      </c>
      <c r="AL4508" t="s">
        <v>4794</v>
      </c>
      <c r="AM4508" t="str">
        <f>RIGHT("0"&amp;VLOOKUP(Table2[[#This Row],[Region]],$AR$71:$AS$98,2,FALSE),2)</f>
        <v>10</v>
      </c>
      <c r="AN4508" t="str">
        <f>VLOOKUP(Table2[[#This Row],[Region]],$AR$71:$AT$93,3,FALSE)</f>
        <v>F</v>
      </c>
      <c r="AO4508"/>
      <c r="AP4508"/>
      <c r="AQ4508"/>
      <c r="AR4508"/>
      <c r="AS4508"/>
      <c r="AT4508"/>
      <c r="AU4508"/>
      <c r="AV4508"/>
      <c r="AW4508"/>
      <c r="AX4508"/>
    </row>
    <row r="4509" spans="34:50" x14ac:dyDescent="0.25">
      <c r="AH4509" t="s">
        <v>4811</v>
      </c>
      <c r="AI4509" t="s">
        <v>4812</v>
      </c>
      <c r="AJ4509" t="s">
        <v>4813</v>
      </c>
      <c r="AK4509" t="s">
        <v>4794</v>
      </c>
      <c r="AL4509" t="s">
        <v>4794</v>
      </c>
      <c r="AM4509" t="str">
        <f>RIGHT("0"&amp;VLOOKUP(Table2[[#This Row],[Region]],$AR$71:$AS$98,2,FALSE),2)</f>
        <v>10</v>
      </c>
      <c r="AN4509" t="str">
        <f>VLOOKUP(Table2[[#This Row],[Region]],$AR$71:$AT$93,3,FALSE)</f>
        <v>F</v>
      </c>
      <c r="AO4509"/>
      <c r="AP4509"/>
      <c r="AQ4509"/>
      <c r="AR4509"/>
      <c r="AS4509"/>
      <c r="AT4509"/>
      <c r="AU4509"/>
      <c r="AV4509"/>
      <c r="AW4509"/>
      <c r="AX4509"/>
    </row>
    <row r="4510" spans="34:50" x14ac:dyDescent="0.25">
      <c r="AH4510" t="s">
        <v>4814</v>
      </c>
      <c r="AI4510" t="s">
        <v>4796</v>
      </c>
      <c r="AJ4510" t="s">
        <v>4797</v>
      </c>
      <c r="AK4510" t="s">
        <v>4794</v>
      </c>
      <c r="AL4510" t="s">
        <v>4794</v>
      </c>
      <c r="AM4510" t="str">
        <f>RIGHT("0"&amp;VLOOKUP(Table2[[#This Row],[Region]],$AR$71:$AS$98,2,FALSE),2)</f>
        <v>10</v>
      </c>
      <c r="AN4510" t="str">
        <f>VLOOKUP(Table2[[#This Row],[Region]],$AR$71:$AT$93,3,FALSE)</f>
        <v>F</v>
      </c>
      <c r="AO4510"/>
      <c r="AP4510"/>
      <c r="AQ4510"/>
      <c r="AR4510"/>
      <c r="AS4510"/>
      <c r="AT4510"/>
      <c r="AU4510"/>
      <c r="AV4510"/>
      <c r="AW4510"/>
      <c r="AX4510"/>
    </row>
    <row r="4511" spans="34:50" x14ac:dyDescent="0.25">
      <c r="AH4511" t="s">
        <v>4815</v>
      </c>
      <c r="AI4511" t="s">
        <v>4809</v>
      </c>
      <c r="AJ4511" t="s">
        <v>4810</v>
      </c>
      <c r="AK4511" t="s">
        <v>4794</v>
      </c>
      <c r="AL4511" t="s">
        <v>4794</v>
      </c>
      <c r="AM4511" t="str">
        <f>RIGHT("0"&amp;VLOOKUP(Table2[[#This Row],[Region]],$AR$71:$AS$98,2,FALSE),2)</f>
        <v>10</v>
      </c>
      <c r="AN4511" t="str">
        <f>VLOOKUP(Table2[[#This Row],[Region]],$AR$71:$AT$93,3,FALSE)</f>
        <v>F</v>
      </c>
      <c r="AO4511"/>
      <c r="AP4511"/>
      <c r="AQ4511"/>
      <c r="AR4511"/>
      <c r="AS4511"/>
      <c r="AT4511"/>
      <c r="AU4511"/>
      <c r="AV4511"/>
      <c r="AW4511"/>
      <c r="AX4511"/>
    </row>
    <row r="4512" spans="34:50" x14ac:dyDescent="0.25">
      <c r="AH4512" t="s">
        <v>4816</v>
      </c>
      <c r="AI4512" t="s">
        <v>4799</v>
      </c>
      <c r="AJ4512" t="s">
        <v>4800</v>
      </c>
      <c r="AK4512" t="s">
        <v>4794</v>
      </c>
      <c r="AL4512" t="s">
        <v>4794</v>
      </c>
      <c r="AM4512" t="str">
        <f>RIGHT("0"&amp;VLOOKUP(Table2[[#This Row],[Region]],$AR$71:$AS$98,2,FALSE),2)</f>
        <v>10</v>
      </c>
      <c r="AN4512" t="str">
        <f>VLOOKUP(Table2[[#This Row],[Region]],$AR$71:$AT$93,3,FALSE)</f>
        <v>F</v>
      </c>
      <c r="AO4512"/>
      <c r="AP4512"/>
      <c r="AQ4512"/>
      <c r="AR4512"/>
      <c r="AS4512"/>
      <c r="AT4512"/>
      <c r="AU4512"/>
      <c r="AV4512"/>
      <c r="AW4512"/>
      <c r="AX4512"/>
    </row>
    <row r="4513" spans="34:50" x14ac:dyDescent="0.25">
      <c r="AH4513" t="s">
        <v>4817</v>
      </c>
      <c r="AI4513" t="s">
        <v>4796</v>
      </c>
      <c r="AJ4513" t="s">
        <v>4797</v>
      </c>
      <c r="AK4513" t="s">
        <v>4794</v>
      </c>
      <c r="AL4513" t="s">
        <v>4794</v>
      </c>
      <c r="AM4513" t="str">
        <f>RIGHT("0"&amp;VLOOKUP(Table2[[#This Row],[Region]],$AR$71:$AS$98,2,FALSE),2)</f>
        <v>10</v>
      </c>
      <c r="AN4513" t="str">
        <f>VLOOKUP(Table2[[#This Row],[Region]],$AR$71:$AT$93,3,FALSE)</f>
        <v>F</v>
      </c>
      <c r="AO4513"/>
      <c r="AP4513"/>
      <c r="AQ4513"/>
      <c r="AR4513"/>
      <c r="AS4513"/>
      <c r="AT4513"/>
      <c r="AU4513"/>
      <c r="AV4513"/>
      <c r="AW4513"/>
      <c r="AX4513"/>
    </row>
    <row r="4514" spans="34:50" x14ac:dyDescent="0.25">
      <c r="AH4514" t="s">
        <v>4818</v>
      </c>
      <c r="AI4514" t="s">
        <v>4796</v>
      </c>
      <c r="AJ4514" t="s">
        <v>4797</v>
      </c>
      <c r="AK4514" t="s">
        <v>4794</v>
      </c>
      <c r="AL4514" t="s">
        <v>4794</v>
      </c>
      <c r="AM4514" t="str">
        <f>RIGHT("0"&amp;VLOOKUP(Table2[[#This Row],[Region]],$AR$71:$AS$98,2,FALSE),2)</f>
        <v>10</v>
      </c>
      <c r="AN4514" t="str">
        <f>VLOOKUP(Table2[[#This Row],[Region]],$AR$71:$AT$93,3,FALSE)</f>
        <v>F</v>
      </c>
      <c r="AO4514"/>
      <c r="AP4514"/>
      <c r="AQ4514"/>
      <c r="AR4514"/>
      <c r="AS4514"/>
      <c r="AT4514"/>
      <c r="AU4514"/>
      <c r="AV4514"/>
      <c r="AW4514"/>
      <c r="AX4514"/>
    </row>
    <row r="4515" spans="34:50" x14ac:dyDescent="0.25">
      <c r="AH4515" t="s">
        <v>4819</v>
      </c>
      <c r="AI4515" t="s">
        <v>4812</v>
      </c>
      <c r="AJ4515" t="s">
        <v>4813</v>
      </c>
      <c r="AK4515" t="s">
        <v>4794</v>
      </c>
      <c r="AL4515" t="s">
        <v>4794</v>
      </c>
      <c r="AM4515" t="str">
        <f>RIGHT("0"&amp;VLOOKUP(Table2[[#This Row],[Region]],$AR$71:$AS$98,2,FALSE),2)</f>
        <v>10</v>
      </c>
      <c r="AN4515" t="str">
        <f>VLOOKUP(Table2[[#This Row],[Region]],$AR$71:$AT$93,3,FALSE)</f>
        <v>F</v>
      </c>
      <c r="AO4515"/>
      <c r="AP4515"/>
      <c r="AQ4515"/>
      <c r="AR4515"/>
      <c r="AS4515"/>
      <c r="AT4515"/>
      <c r="AU4515"/>
      <c r="AV4515"/>
      <c r="AW4515"/>
      <c r="AX4515"/>
    </row>
    <row r="4516" spans="34:50" x14ac:dyDescent="0.25">
      <c r="AH4516" t="s">
        <v>4820</v>
      </c>
      <c r="AI4516" t="s">
        <v>4809</v>
      </c>
      <c r="AJ4516" t="s">
        <v>4810</v>
      </c>
      <c r="AK4516" t="s">
        <v>4794</v>
      </c>
      <c r="AL4516" t="s">
        <v>4794</v>
      </c>
      <c r="AM4516" t="str">
        <f>RIGHT("0"&amp;VLOOKUP(Table2[[#This Row],[Region]],$AR$71:$AS$98,2,FALSE),2)</f>
        <v>10</v>
      </c>
      <c r="AN4516" t="str">
        <f>VLOOKUP(Table2[[#This Row],[Region]],$AR$71:$AT$93,3,FALSE)</f>
        <v>F</v>
      </c>
      <c r="AO4516"/>
      <c r="AP4516"/>
      <c r="AQ4516"/>
      <c r="AR4516"/>
      <c r="AS4516"/>
      <c r="AT4516"/>
      <c r="AU4516"/>
      <c r="AV4516"/>
      <c r="AW4516"/>
      <c r="AX4516"/>
    </row>
    <row r="4517" spans="34:50" x14ac:dyDescent="0.25">
      <c r="AH4517" t="s">
        <v>4821</v>
      </c>
      <c r="AI4517" t="s">
        <v>4799</v>
      </c>
      <c r="AJ4517" t="s">
        <v>4800</v>
      </c>
      <c r="AK4517" t="s">
        <v>4794</v>
      </c>
      <c r="AL4517" t="s">
        <v>4794</v>
      </c>
      <c r="AM4517" t="str">
        <f>RIGHT("0"&amp;VLOOKUP(Table2[[#This Row],[Region]],$AR$71:$AS$98,2,FALSE),2)</f>
        <v>10</v>
      </c>
      <c r="AN4517" t="str">
        <f>VLOOKUP(Table2[[#This Row],[Region]],$AR$71:$AT$93,3,FALSE)</f>
        <v>F</v>
      </c>
      <c r="AO4517"/>
      <c r="AP4517"/>
      <c r="AQ4517"/>
      <c r="AR4517"/>
      <c r="AS4517"/>
      <c r="AT4517"/>
      <c r="AU4517"/>
      <c r="AV4517"/>
      <c r="AW4517"/>
      <c r="AX4517"/>
    </row>
    <row r="4518" spans="34:50" x14ac:dyDescent="0.25">
      <c r="AH4518" t="s">
        <v>4822</v>
      </c>
      <c r="AI4518" t="s">
        <v>4792</v>
      </c>
      <c r="AJ4518" t="s">
        <v>4793</v>
      </c>
      <c r="AK4518" t="s">
        <v>4794</v>
      </c>
      <c r="AL4518" t="s">
        <v>4794</v>
      </c>
      <c r="AM4518" t="str">
        <f>RIGHT("0"&amp;VLOOKUP(Table2[[#This Row],[Region]],$AR$71:$AS$98,2,FALSE),2)</f>
        <v>10</v>
      </c>
      <c r="AN4518" t="str">
        <f>VLOOKUP(Table2[[#This Row],[Region]],$AR$71:$AT$93,3,FALSE)</f>
        <v>F</v>
      </c>
      <c r="AO4518"/>
      <c r="AP4518"/>
      <c r="AQ4518"/>
      <c r="AR4518"/>
      <c r="AS4518"/>
      <c r="AT4518"/>
      <c r="AU4518"/>
      <c r="AV4518"/>
      <c r="AW4518"/>
      <c r="AX4518"/>
    </row>
    <row r="4519" spans="34:50" x14ac:dyDescent="0.25">
      <c r="AH4519" t="s">
        <v>4823</v>
      </c>
      <c r="AI4519" t="s">
        <v>4799</v>
      </c>
      <c r="AJ4519" t="s">
        <v>4800</v>
      </c>
      <c r="AK4519" t="s">
        <v>4794</v>
      </c>
      <c r="AL4519" t="s">
        <v>4794</v>
      </c>
      <c r="AM4519" t="str">
        <f>RIGHT("0"&amp;VLOOKUP(Table2[[#This Row],[Region]],$AR$71:$AS$98,2,FALSE),2)</f>
        <v>10</v>
      </c>
      <c r="AN4519" t="str">
        <f>VLOOKUP(Table2[[#This Row],[Region]],$AR$71:$AT$93,3,FALSE)</f>
        <v>F</v>
      </c>
      <c r="AO4519"/>
      <c r="AP4519"/>
      <c r="AQ4519"/>
      <c r="AR4519"/>
      <c r="AS4519"/>
      <c r="AT4519"/>
      <c r="AU4519"/>
      <c r="AV4519"/>
      <c r="AW4519"/>
      <c r="AX4519"/>
    </row>
    <row r="4520" spans="34:50" x14ac:dyDescent="0.25">
      <c r="AH4520" t="s">
        <v>4824</v>
      </c>
      <c r="AI4520" t="s">
        <v>4796</v>
      </c>
      <c r="AJ4520" t="s">
        <v>4797</v>
      </c>
      <c r="AK4520" t="s">
        <v>4794</v>
      </c>
      <c r="AL4520" t="s">
        <v>4794</v>
      </c>
      <c r="AM4520" t="str">
        <f>RIGHT("0"&amp;VLOOKUP(Table2[[#This Row],[Region]],$AR$71:$AS$98,2,FALSE),2)</f>
        <v>10</v>
      </c>
      <c r="AN4520" t="str">
        <f>VLOOKUP(Table2[[#This Row],[Region]],$AR$71:$AT$93,3,FALSE)</f>
        <v>F</v>
      </c>
      <c r="AO4520"/>
      <c r="AP4520"/>
      <c r="AQ4520"/>
      <c r="AR4520"/>
      <c r="AS4520"/>
      <c r="AT4520"/>
      <c r="AU4520"/>
      <c r="AV4520"/>
      <c r="AW4520"/>
      <c r="AX4520"/>
    </row>
    <row r="4521" spans="34:50" x14ac:dyDescent="0.25">
      <c r="AH4521" t="s">
        <v>4825</v>
      </c>
      <c r="AI4521" t="s">
        <v>4792</v>
      </c>
      <c r="AJ4521" t="s">
        <v>4793</v>
      </c>
      <c r="AK4521" t="s">
        <v>4794</v>
      </c>
      <c r="AL4521" t="s">
        <v>4794</v>
      </c>
      <c r="AM4521" t="str">
        <f>RIGHT("0"&amp;VLOOKUP(Table2[[#This Row],[Region]],$AR$71:$AS$98,2,FALSE),2)</f>
        <v>10</v>
      </c>
      <c r="AN4521" t="str">
        <f>VLOOKUP(Table2[[#This Row],[Region]],$AR$71:$AT$93,3,FALSE)</f>
        <v>F</v>
      </c>
      <c r="AO4521"/>
      <c r="AP4521"/>
      <c r="AQ4521"/>
      <c r="AR4521"/>
      <c r="AS4521"/>
      <c r="AT4521"/>
      <c r="AU4521"/>
      <c r="AV4521"/>
      <c r="AW4521"/>
      <c r="AX4521"/>
    </row>
    <row r="4522" spans="34:50" x14ac:dyDescent="0.25">
      <c r="AH4522" t="s">
        <v>4826</v>
      </c>
      <c r="AI4522" t="s">
        <v>4792</v>
      </c>
      <c r="AJ4522" t="s">
        <v>4793</v>
      </c>
      <c r="AK4522" t="s">
        <v>4794</v>
      </c>
      <c r="AL4522" t="s">
        <v>4794</v>
      </c>
      <c r="AM4522" t="str">
        <f>RIGHT("0"&amp;VLOOKUP(Table2[[#This Row],[Region]],$AR$71:$AS$98,2,FALSE),2)</f>
        <v>10</v>
      </c>
      <c r="AN4522" t="str">
        <f>VLOOKUP(Table2[[#This Row],[Region]],$AR$71:$AT$93,3,FALSE)</f>
        <v>F</v>
      </c>
      <c r="AO4522"/>
      <c r="AP4522"/>
      <c r="AQ4522"/>
      <c r="AR4522"/>
      <c r="AS4522"/>
      <c r="AT4522"/>
      <c r="AU4522"/>
      <c r="AV4522"/>
      <c r="AW4522"/>
      <c r="AX4522"/>
    </row>
    <row r="4523" spans="34:50" x14ac:dyDescent="0.25">
      <c r="AH4523" t="s">
        <v>4827</v>
      </c>
      <c r="AI4523" t="s">
        <v>4805</v>
      </c>
      <c r="AJ4523" t="s">
        <v>4806</v>
      </c>
      <c r="AK4523" t="s">
        <v>4794</v>
      </c>
      <c r="AL4523" t="s">
        <v>4794</v>
      </c>
      <c r="AM4523" t="str">
        <f>RIGHT("0"&amp;VLOOKUP(Table2[[#This Row],[Region]],$AR$71:$AS$98,2,FALSE),2)</f>
        <v>10</v>
      </c>
      <c r="AN4523" t="str">
        <f>VLOOKUP(Table2[[#This Row],[Region]],$AR$71:$AT$93,3,FALSE)</f>
        <v>F</v>
      </c>
      <c r="AO4523"/>
      <c r="AP4523"/>
      <c r="AQ4523"/>
      <c r="AR4523"/>
      <c r="AS4523"/>
      <c r="AT4523"/>
      <c r="AU4523"/>
      <c r="AV4523"/>
      <c r="AW4523"/>
      <c r="AX4523"/>
    </row>
    <row r="4524" spans="34:50" x14ac:dyDescent="0.25">
      <c r="AH4524" t="s">
        <v>4828</v>
      </c>
      <c r="AI4524" t="s">
        <v>4796</v>
      </c>
      <c r="AJ4524" t="s">
        <v>4797</v>
      </c>
      <c r="AK4524" t="s">
        <v>4794</v>
      </c>
      <c r="AL4524" t="s">
        <v>4794</v>
      </c>
      <c r="AM4524" t="str">
        <f>RIGHT("0"&amp;VLOOKUP(Table2[[#This Row],[Region]],$AR$71:$AS$98,2,FALSE),2)</f>
        <v>10</v>
      </c>
      <c r="AN4524" t="str">
        <f>VLOOKUP(Table2[[#This Row],[Region]],$AR$71:$AT$93,3,FALSE)</f>
        <v>F</v>
      </c>
      <c r="AO4524"/>
      <c r="AP4524"/>
      <c r="AQ4524"/>
      <c r="AR4524"/>
      <c r="AS4524"/>
      <c r="AT4524"/>
      <c r="AU4524"/>
      <c r="AV4524"/>
      <c r="AW4524"/>
      <c r="AX4524"/>
    </row>
    <row r="4525" spans="34:50" x14ac:dyDescent="0.25">
      <c r="AH4525" t="s">
        <v>4829</v>
      </c>
      <c r="AI4525" t="s">
        <v>4796</v>
      </c>
      <c r="AJ4525" t="s">
        <v>4797</v>
      </c>
      <c r="AK4525" t="s">
        <v>4794</v>
      </c>
      <c r="AL4525" t="s">
        <v>4794</v>
      </c>
      <c r="AM4525" t="str">
        <f>RIGHT("0"&amp;VLOOKUP(Table2[[#This Row],[Region]],$AR$71:$AS$98,2,FALSE),2)</f>
        <v>10</v>
      </c>
      <c r="AN4525" t="str">
        <f>VLOOKUP(Table2[[#This Row],[Region]],$AR$71:$AT$93,3,FALSE)</f>
        <v>F</v>
      </c>
      <c r="AO4525"/>
      <c r="AP4525"/>
      <c r="AQ4525"/>
      <c r="AR4525"/>
      <c r="AS4525"/>
      <c r="AT4525"/>
      <c r="AU4525"/>
      <c r="AV4525"/>
      <c r="AW4525"/>
      <c r="AX4525"/>
    </row>
    <row r="4526" spans="34:50" x14ac:dyDescent="0.25">
      <c r="AH4526" t="s">
        <v>4830</v>
      </c>
      <c r="AI4526" t="s">
        <v>4792</v>
      </c>
      <c r="AJ4526" t="s">
        <v>4793</v>
      </c>
      <c r="AK4526" t="s">
        <v>4794</v>
      </c>
      <c r="AL4526" t="s">
        <v>4794</v>
      </c>
      <c r="AM4526" t="str">
        <f>RIGHT("0"&amp;VLOOKUP(Table2[[#This Row],[Region]],$AR$71:$AS$98,2,FALSE),2)</f>
        <v>10</v>
      </c>
      <c r="AN4526" t="str">
        <f>VLOOKUP(Table2[[#This Row],[Region]],$AR$71:$AT$93,3,FALSE)</f>
        <v>F</v>
      </c>
      <c r="AO4526"/>
      <c r="AP4526"/>
      <c r="AQ4526"/>
      <c r="AR4526"/>
      <c r="AS4526"/>
      <c r="AT4526"/>
      <c r="AU4526"/>
      <c r="AV4526"/>
      <c r="AW4526"/>
      <c r="AX4526"/>
    </row>
    <row r="4527" spans="34:50" x14ac:dyDescent="0.25">
      <c r="AH4527" t="s">
        <v>4831</v>
      </c>
      <c r="AI4527" t="s">
        <v>4809</v>
      </c>
      <c r="AJ4527" t="s">
        <v>4810</v>
      </c>
      <c r="AK4527" t="s">
        <v>4794</v>
      </c>
      <c r="AL4527" t="s">
        <v>4794</v>
      </c>
      <c r="AM4527" t="str">
        <f>RIGHT("0"&amp;VLOOKUP(Table2[[#This Row],[Region]],$AR$71:$AS$98,2,FALSE),2)</f>
        <v>10</v>
      </c>
      <c r="AN4527" t="str">
        <f>VLOOKUP(Table2[[#This Row],[Region]],$AR$71:$AT$93,3,FALSE)</f>
        <v>F</v>
      </c>
      <c r="AO4527"/>
      <c r="AP4527"/>
      <c r="AQ4527"/>
      <c r="AR4527"/>
      <c r="AS4527"/>
      <c r="AT4527"/>
      <c r="AU4527"/>
      <c r="AV4527"/>
      <c r="AW4527"/>
      <c r="AX4527"/>
    </row>
    <row r="4528" spans="34:50" x14ac:dyDescent="0.25">
      <c r="AH4528" t="s">
        <v>4832</v>
      </c>
      <c r="AI4528" t="s">
        <v>4809</v>
      </c>
      <c r="AJ4528" t="s">
        <v>4810</v>
      </c>
      <c r="AK4528" t="s">
        <v>4794</v>
      </c>
      <c r="AL4528" t="s">
        <v>4794</v>
      </c>
      <c r="AM4528" t="str">
        <f>RIGHT("0"&amp;VLOOKUP(Table2[[#This Row],[Region]],$AR$71:$AS$98,2,FALSE),2)</f>
        <v>10</v>
      </c>
      <c r="AN4528" t="str">
        <f>VLOOKUP(Table2[[#This Row],[Region]],$AR$71:$AT$93,3,FALSE)</f>
        <v>F</v>
      </c>
      <c r="AO4528"/>
      <c r="AP4528"/>
      <c r="AQ4528"/>
      <c r="AR4528"/>
      <c r="AS4528"/>
      <c r="AT4528"/>
      <c r="AU4528"/>
      <c r="AV4528"/>
      <c r="AW4528"/>
      <c r="AX4528"/>
    </row>
    <row r="4529" spans="34:50" x14ac:dyDescent="0.25">
      <c r="AH4529" t="s">
        <v>4833</v>
      </c>
      <c r="AI4529" t="s">
        <v>4809</v>
      </c>
      <c r="AJ4529" t="s">
        <v>4810</v>
      </c>
      <c r="AK4529" t="s">
        <v>4794</v>
      </c>
      <c r="AL4529" t="s">
        <v>4794</v>
      </c>
      <c r="AM4529" t="str">
        <f>RIGHT("0"&amp;VLOOKUP(Table2[[#This Row],[Region]],$AR$71:$AS$98,2,FALSE),2)</f>
        <v>10</v>
      </c>
      <c r="AN4529" t="str">
        <f>VLOOKUP(Table2[[#This Row],[Region]],$AR$71:$AT$93,3,FALSE)</f>
        <v>F</v>
      </c>
      <c r="AO4529"/>
      <c r="AP4529"/>
      <c r="AQ4529"/>
      <c r="AR4529"/>
      <c r="AS4529"/>
      <c r="AT4529"/>
      <c r="AU4529"/>
      <c r="AV4529"/>
      <c r="AW4529"/>
      <c r="AX4529"/>
    </row>
    <row r="4530" spans="34:50" x14ac:dyDescent="0.25">
      <c r="AH4530" t="s">
        <v>4834</v>
      </c>
      <c r="AI4530" t="s">
        <v>4799</v>
      </c>
      <c r="AJ4530" t="s">
        <v>4800</v>
      </c>
      <c r="AK4530" t="s">
        <v>4794</v>
      </c>
      <c r="AL4530" t="s">
        <v>4794</v>
      </c>
      <c r="AM4530" t="str">
        <f>RIGHT("0"&amp;VLOOKUP(Table2[[#This Row],[Region]],$AR$71:$AS$98,2,FALSE),2)</f>
        <v>10</v>
      </c>
      <c r="AN4530" t="str">
        <f>VLOOKUP(Table2[[#This Row],[Region]],$AR$71:$AT$93,3,FALSE)</f>
        <v>F</v>
      </c>
      <c r="AO4530"/>
      <c r="AP4530"/>
      <c r="AQ4530"/>
      <c r="AR4530"/>
      <c r="AS4530"/>
      <c r="AT4530"/>
      <c r="AU4530"/>
      <c r="AV4530"/>
      <c r="AW4530"/>
      <c r="AX4530"/>
    </row>
    <row r="4531" spans="34:50" x14ac:dyDescent="0.25">
      <c r="AH4531" t="s">
        <v>4835</v>
      </c>
      <c r="AI4531" t="s">
        <v>4809</v>
      </c>
      <c r="AJ4531" t="s">
        <v>4810</v>
      </c>
      <c r="AK4531" t="s">
        <v>4794</v>
      </c>
      <c r="AL4531" t="s">
        <v>4794</v>
      </c>
      <c r="AM4531" t="str">
        <f>RIGHT("0"&amp;VLOOKUP(Table2[[#This Row],[Region]],$AR$71:$AS$98,2,FALSE),2)</f>
        <v>10</v>
      </c>
      <c r="AN4531" t="str">
        <f>VLOOKUP(Table2[[#This Row],[Region]],$AR$71:$AT$93,3,FALSE)</f>
        <v>F</v>
      </c>
      <c r="AO4531"/>
      <c r="AP4531"/>
      <c r="AQ4531"/>
      <c r="AR4531"/>
      <c r="AS4531"/>
      <c r="AT4531"/>
      <c r="AU4531"/>
      <c r="AV4531"/>
      <c r="AW4531"/>
      <c r="AX4531"/>
    </row>
    <row r="4532" spans="34:50" x14ac:dyDescent="0.25">
      <c r="AH4532" t="s">
        <v>4836</v>
      </c>
      <c r="AI4532" t="s">
        <v>4796</v>
      </c>
      <c r="AJ4532" t="s">
        <v>4797</v>
      </c>
      <c r="AK4532" t="s">
        <v>4794</v>
      </c>
      <c r="AL4532" t="s">
        <v>4794</v>
      </c>
      <c r="AM4532" t="str">
        <f>RIGHT("0"&amp;VLOOKUP(Table2[[#This Row],[Region]],$AR$71:$AS$98,2,FALSE),2)</f>
        <v>10</v>
      </c>
      <c r="AN4532" t="str">
        <f>VLOOKUP(Table2[[#This Row],[Region]],$AR$71:$AT$93,3,FALSE)</f>
        <v>F</v>
      </c>
      <c r="AO4532"/>
      <c r="AP4532"/>
      <c r="AQ4532"/>
      <c r="AR4532"/>
      <c r="AS4532"/>
      <c r="AT4532"/>
      <c r="AU4532"/>
      <c r="AV4532"/>
      <c r="AW4532"/>
      <c r="AX4532"/>
    </row>
    <row r="4533" spans="34:50" x14ac:dyDescent="0.25">
      <c r="AH4533" t="s">
        <v>4837</v>
      </c>
      <c r="AI4533" t="s">
        <v>4796</v>
      </c>
      <c r="AJ4533" t="s">
        <v>4797</v>
      </c>
      <c r="AK4533" t="s">
        <v>4794</v>
      </c>
      <c r="AL4533" t="s">
        <v>4794</v>
      </c>
      <c r="AM4533" t="str">
        <f>RIGHT("0"&amp;VLOOKUP(Table2[[#This Row],[Region]],$AR$71:$AS$98,2,FALSE),2)</f>
        <v>10</v>
      </c>
      <c r="AN4533" t="str">
        <f>VLOOKUP(Table2[[#This Row],[Region]],$AR$71:$AT$93,3,FALSE)</f>
        <v>F</v>
      </c>
      <c r="AO4533"/>
      <c r="AP4533"/>
      <c r="AQ4533"/>
      <c r="AR4533"/>
      <c r="AS4533"/>
      <c r="AT4533"/>
      <c r="AU4533"/>
      <c r="AV4533"/>
      <c r="AW4533"/>
      <c r="AX4533"/>
    </row>
    <row r="4534" spans="34:50" x14ac:dyDescent="0.25">
      <c r="AH4534" t="s">
        <v>4838</v>
      </c>
      <c r="AI4534" t="s">
        <v>4809</v>
      </c>
      <c r="AJ4534" t="s">
        <v>4810</v>
      </c>
      <c r="AK4534" t="s">
        <v>4794</v>
      </c>
      <c r="AL4534" t="s">
        <v>4794</v>
      </c>
      <c r="AM4534" t="str">
        <f>RIGHT("0"&amp;VLOOKUP(Table2[[#This Row],[Region]],$AR$71:$AS$98,2,FALSE),2)</f>
        <v>10</v>
      </c>
      <c r="AN4534" t="str">
        <f>VLOOKUP(Table2[[#This Row],[Region]],$AR$71:$AT$93,3,FALSE)</f>
        <v>F</v>
      </c>
      <c r="AO4534"/>
      <c r="AP4534"/>
      <c r="AQ4534"/>
      <c r="AR4534"/>
      <c r="AS4534"/>
      <c r="AT4534"/>
      <c r="AU4534"/>
      <c r="AV4534"/>
      <c r="AW4534"/>
      <c r="AX4534"/>
    </row>
    <row r="4535" spans="34:50" x14ac:dyDescent="0.25">
      <c r="AH4535" t="s">
        <v>4839</v>
      </c>
      <c r="AI4535" t="s">
        <v>4792</v>
      </c>
      <c r="AJ4535" t="s">
        <v>4793</v>
      </c>
      <c r="AK4535" t="s">
        <v>4794</v>
      </c>
      <c r="AL4535" t="s">
        <v>4794</v>
      </c>
      <c r="AM4535" t="str">
        <f>RIGHT("0"&amp;VLOOKUP(Table2[[#This Row],[Region]],$AR$71:$AS$98,2,FALSE),2)</f>
        <v>10</v>
      </c>
      <c r="AN4535" t="str">
        <f>VLOOKUP(Table2[[#This Row],[Region]],$AR$71:$AT$93,3,FALSE)</f>
        <v>F</v>
      </c>
      <c r="AO4535"/>
      <c r="AP4535"/>
      <c r="AQ4535"/>
      <c r="AR4535"/>
      <c r="AS4535"/>
      <c r="AT4535"/>
      <c r="AU4535"/>
      <c r="AV4535"/>
      <c r="AW4535"/>
      <c r="AX4535"/>
    </row>
    <row r="4536" spans="34:50" x14ac:dyDescent="0.25">
      <c r="AH4536" t="s">
        <v>4840</v>
      </c>
      <c r="AI4536" t="s">
        <v>4805</v>
      </c>
      <c r="AJ4536" t="s">
        <v>4806</v>
      </c>
      <c r="AK4536" t="s">
        <v>4794</v>
      </c>
      <c r="AL4536" t="s">
        <v>4794</v>
      </c>
      <c r="AM4536" t="str">
        <f>RIGHT("0"&amp;VLOOKUP(Table2[[#This Row],[Region]],$AR$71:$AS$98,2,FALSE),2)</f>
        <v>10</v>
      </c>
      <c r="AN4536" t="str">
        <f>VLOOKUP(Table2[[#This Row],[Region]],$AR$71:$AT$93,3,FALSE)</f>
        <v>F</v>
      </c>
      <c r="AO4536"/>
      <c r="AP4536"/>
      <c r="AQ4536"/>
      <c r="AR4536"/>
      <c r="AS4536"/>
      <c r="AT4536"/>
      <c r="AU4536"/>
      <c r="AV4536"/>
      <c r="AW4536"/>
      <c r="AX4536"/>
    </row>
    <row r="4537" spans="34:50" x14ac:dyDescent="0.25">
      <c r="AH4537" t="s">
        <v>4841</v>
      </c>
      <c r="AI4537" t="s">
        <v>4812</v>
      </c>
      <c r="AJ4537" t="s">
        <v>4813</v>
      </c>
      <c r="AK4537" t="s">
        <v>4794</v>
      </c>
      <c r="AL4537" t="s">
        <v>4794</v>
      </c>
      <c r="AM4537" t="str">
        <f>RIGHT("0"&amp;VLOOKUP(Table2[[#This Row],[Region]],$AR$71:$AS$98,2,FALSE),2)</f>
        <v>10</v>
      </c>
      <c r="AN4537" t="str">
        <f>VLOOKUP(Table2[[#This Row],[Region]],$AR$71:$AT$93,3,FALSE)</f>
        <v>F</v>
      </c>
      <c r="AO4537"/>
      <c r="AP4537"/>
      <c r="AQ4537"/>
      <c r="AR4537"/>
      <c r="AS4537"/>
      <c r="AT4537"/>
      <c r="AU4537"/>
      <c r="AV4537"/>
      <c r="AW4537"/>
      <c r="AX4537"/>
    </row>
    <row r="4538" spans="34:50" x14ac:dyDescent="0.25">
      <c r="AH4538" t="s">
        <v>4842</v>
      </c>
      <c r="AI4538" t="s">
        <v>4799</v>
      </c>
      <c r="AJ4538" t="s">
        <v>4800</v>
      </c>
      <c r="AK4538" t="s">
        <v>4794</v>
      </c>
      <c r="AL4538" t="s">
        <v>4794</v>
      </c>
      <c r="AM4538" t="str">
        <f>RIGHT("0"&amp;VLOOKUP(Table2[[#This Row],[Region]],$AR$71:$AS$98,2,FALSE),2)</f>
        <v>10</v>
      </c>
      <c r="AN4538" t="str">
        <f>VLOOKUP(Table2[[#This Row],[Region]],$AR$71:$AT$93,3,FALSE)</f>
        <v>F</v>
      </c>
      <c r="AO4538"/>
      <c r="AP4538"/>
      <c r="AQ4538"/>
      <c r="AR4538"/>
      <c r="AS4538"/>
      <c r="AT4538"/>
      <c r="AU4538"/>
      <c r="AV4538"/>
      <c r="AW4538"/>
      <c r="AX4538"/>
    </row>
    <row r="4539" spans="34:50" x14ac:dyDescent="0.25">
      <c r="AH4539" t="s">
        <v>4843</v>
      </c>
      <c r="AI4539" t="s">
        <v>4796</v>
      </c>
      <c r="AJ4539" t="s">
        <v>4797</v>
      </c>
      <c r="AK4539" t="s">
        <v>4794</v>
      </c>
      <c r="AL4539" t="s">
        <v>4794</v>
      </c>
      <c r="AM4539" t="str">
        <f>RIGHT("0"&amp;VLOOKUP(Table2[[#This Row],[Region]],$AR$71:$AS$98,2,FALSE),2)</f>
        <v>10</v>
      </c>
      <c r="AN4539" t="str">
        <f>VLOOKUP(Table2[[#This Row],[Region]],$AR$71:$AT$93,3,FALSE)</f>
        <v>F</v>
      </c>
      <c r="AO4539"/>
      <c r="AP4539"/>
      <c r="AQ4539"/>
      <c r="AR4539"/>
      <c r="AS4539"/>
      <c r="AT4539"/>
      <c r="AU4539"/>
      <c r="AV4539"/>
      <c r="AW4539"/>
      <c r="AX4539"/>
    </row>
    <row r="4540" spans="34:50" x14ac:dyDescent="0.25">
      <c r="AH4540" t="s">
        <v>4844</v>
      </c>
      <c r="AI4540" t="s">
        <v>4792</v>
      </c>
      <c r="AJ4540" t="s">
        <v>4793</v>
      </c>
      <c r="AK4540" t="s">
        <v>4794</v>
      </c>
      <c r="AL4540" t="s">
        <v>4794</v>
      </c>
      <c r="AM4540" t="str">
        <f>RIGHT("0"&amp;VLOOKUP(Table2[[#This Row],[Region]],$AR$71:$AS$98,2,FALSE),2)</f>
        <v>10</v>
      </c>
      <c r="AN4540" t="str">
        <f>VLOOKUP(Table2[[#This Row],[Region]],$AR$71:$AT$93,3,FALSE)</f>
        <v>F</v>
      </c>
      <c r="AO4540"/>
      <c r="AP4540"/>
      <c r="AQ4540"/>
      <c r="AR4540"/>
      <c r="AS4540"/>
      <c r="AT4540"/>
      <c r="AU4540"/>
      <c r="AV4540"/>
      <c r="AW4540"/>
      <c r="AX4540"/>
    </row>
    <row r="4541" spans="34:50" x14ac:dyDescent="0.25">
      <c r="AH4541" t="s">
        <v>4845</v>
      </c>
      <c r="AI4541" t="s">
        <v>4792</v>
      </c>
      <c r="AJ4541" t="s">
        <v>4793</v>
      </c>
      <c r="AK4541" t="s">
        <v>4794</v>
      </c>
      <c r="AL4541" t="s">
        <v>4794</v>
      </c>
      <c r="AM4541" t="str">
        <f>RIGHT("0"&amp;VLOOKUP(Table2[[#This Row],[Region]],$AR$71:$AS$98,2,FALSE),2)</f>
        <v>10</v>
      </c>
      <c r="AN4541" t="str">
        <f>VLOOKUP(Table2[[#This Row],[Region]],$AR$71:$AT$93,3,FALSE)</f>
        <v>F</v>
      </c>
      <c r="AO4541"/>
      <c r="AP4541"/>
      <c r="AQ4541"/>
      <c r="AR4541"/>
      <c r="AS4541"/>
      <c r="AT4541"/>
      <c r="AU4541"/>
      <c r="AV4541"/>
      <c r="AW4541"/>
      <c r="AX4541"/>
    </row>
    <row r="4542" spans="34:50" x14ac:dyDescent="0.25">
      <c r="AH4542" t="s">
        <v>4846</v>
      </c>
      <c r="AI4542" t="s">
        <v>4799</v>
      </c>
      <c r="AJ4542" t="s">
        <v>4800</v>
      </c>
      <c r="AK4542" t="s">
        <v>4794</v>
      </c>
      <c r="AL4542" t="s">
        <v>4794</v>
      </c>
      <c r="AM4542" t="str">
        <f>RIGHT("0"&amp;VLOOKUP(Table2[[#This Row],[Region]],$AR$71:$AS$98,2,FALSE),2)</f>
        <v>10</v>
      </c>
      <c r="AN4542" t="str">
        <f>VLOOKUP(Table2[[#This Row],[Region]],$AR$71:$AT$93,3,FALSE)</f>
        <v>F</v>
      </c>
      <c r="AO4542"/>
      <c r="AP4542"/>
      <c r="AQ4542"/>
      <c r="AR4542"/>
      <c r="AS4542"/>
      <c r="AT4542"/>
      <c r="AU4542"/>
      <c r="AV4542"/>
      <c r="AW4542"/>
      <c r="AX4542"/>
    </row>
    <row r="4543" spans="34:50" x14ac:dyDescent="0.25">
      <c r="AH4543" t="s">
        <v>4847</v>
      </c>
      <c r="AI4543" t="s">
        <v>4805</v>
      </c>
      <c r="AJ4543" t="s">
        <v>4806</v>
      </c>
      <c r="AK4543" t="s">
        <v>4794</v>
      </c>
      <c r="AL4543" t="s">
        <v>4794</v>
      </c>
      <c r="AM4543" t="str">
        <f>RIGHT("0"&amp;VLOOKUP(Table2[[#This Row],[Region]],$AR$71:$AS$98,2,FALSE),2)</f>
        <v>10</v>
      </c>
      <c r="AN4543" t="str">
        <f>VLOOKUP(Table2[[#This Row],[Region]],$AR$71:$AT$93,3,FALSE)</f>
        <v>F</v>
      </c>
      <c r="AO4543"/>
      <c r="AP4543"/>
      <c r="AQ4543"/>
      <c r="AR4543"/>
      <c r="AS4543"/>
      <c r="AT4543"/>
      <c r="AU4543"/>
      <c r="AV4543"/>
      <c r="AW4543"/>
      <c r="AX4543"/>
    </row>
    <row r="4544" spans="34:50" x14ac:dyDescent="0.25">
      <c r="AH4544" t="s">
        <v>4848</v>
      </c>
      <c r="AI4544" t="s">
        <v>4805</v>
      </c>
      <c r="AJ4544" t="s">
        <v>4806</v>
      </c>
      <c r="AK4544" t="s">
        <v>4794</v>
      </c>
      <c r="AL4544" t="s">
        <v>4794</v>
      </c>
      <c r="AM4544" t="str">
        <f>RIGHT("0"&amp;VLOOKUP(Table2[[#This Row],[Region]],$AR$71:$AS$98,2,FALSE),2)</f>
        <v>10</v>
      </c>
      <c r="AN4544" t="str">
        <f>VLOOKUP(Table2[[#This Row],[Region]],$AR$71:$AT$93,3,FALSE)</f>
        <v>F</v>
      </c>
      <c r="AO4544"/>
      <c r="AP4544"/>
      <c r="AQ4544"/>
      <c r="AR4544"/>
      <c r="AS4544"/>
      <c r="AT4544"/>
      <c r="AU4544"/>
      <c r="AV4544"/>
      <c r="AW4544"/>
      <c r="AX4544"/>
    </row>
    <row r="4545" spans="34:50" x14ac:dyDescent="0.25">
      <c r="AH4545" t="s">
        <v>4849</v>
      </c>
      <c r="AI4545" t="s">
        <v>4792</v>
      </c>
      <c r="AJ4545" t="s">
        <v>4793</v>
      </c>
      <c r="AK4545" t="s">
        <v>4794</v>
      </c>
      <c r="AL4545" t="s">
        <v>4794</v>
      </c>
      <c r="AM4545" t="str">
        <f>RIGHT("0"&amp;VLOOKUP(Table2[[#This Row],[Region]],$AR$71:$AS$98,2,FALSE),2)</f>
        <v>10</v>
      </c>
      <c r="AN4545" t="str">
        <f>VLOOKUP(Table2[[#This Row],[Region]],$AR$71:$AT$93,3,FALSE)</f>
        <v>F</v>
      </c>
      <c r="AO4545"/>
      <c r="AP4545"/>
      <c r="AQ4545"/>
      <c r="AR4545"/>
      <c r="AS4545"/>
      <c r="AT4545"/>
      <c r="AU4545"/>
      <c r="AV4545"/>
      <c r="AW4545"/>
      <c r="AX4545"/>
    </row>
    <row r="4546" spans="34:50" x14ac:dyDescent="0.25">
      <c r="AH4546" t="s">
        <v>4850</v>
      </c>
      <c r="AI4546" t="s">
        <v>4799</v>
      </c>
      <c r="AJ4546" t="s">
        <v>4800</v>
      </c>
      <c r="AK4546" t="s">
        <v>4794</v>
      </c>
      <c r="AL4546" t="s">
        <v>4794</v>
      </c>
      <c r="AM4546" t="str">
        <f>RIGHT("0"&amp;VLOOKUP(Table2[[#This Row],[Region]],$AR$71:$AS$98,2,FALSE),2)</f>
        <v>10</v>
      </c>
      <c r="AN4546" t="str">
        <f>VLOOKUP(Table2[[#This Row],[Region]],$AR$71:$AT$93,3,FALSE)</f>
        <v>F</v>
      </c>
      <c r="AO4546"/>
      <c r="AP4546"/>
      <c r="AQ4546"/>
      <c r="AR4546"/>
      <c r="AS4546"/>
      <c r="AT4546"/>
      <c r="AU4546"/>
      <c r="AV4546"/>
      <c r="AW4546"/>
      <c r="AX4546"/>
    </row>
    <row r="4547" spans="34:50" x14ac:dyDescent="0.25">
      <c r="AH4547" t="s">
        <v>4851</v>
      </c>
      <c r="AI4547" t="s">
        <v>4796</v>
      </c>
      <c r="AJ4547" t="s">
        <v>4797</v>
      </c>
      <c r="AK4547" t="s">
        <v>4794</v>
      </c>
      <c r="AL4547" t="s">
        <v>4794</v>
      </c>
      <c r="AM4547" t="str">
        <f>RIGHT("0"&amp;VLOOKUP(Table2[[#This Row],[Region]],$AR$71:$AS$98,2,FALSE),2)</f>
        <v>10</v>
      </c>
      <c r="AN4547" t="str">
        <f>VLOOKUP(Table2[[#This Row],[Region]],$AR$71:$AT$93,3,FALSE)</f>
        <v>F</v>
      </c>
      <c r="AO4547"/>
      <c r="AP4547"/>
      <c r="AQ4547"/>
      <c r="AR4547"/>
      <c r="AS4547"/>
      <c r="AT4547"/>
      <c r="AU4547"/>
      <c r="AV4547"/>
      <c r="AW4547"/>
      <c r="AX4547"/>
    </row>
    <row r="4548" spans="34:50" x14ac:dyDescent="0.25">
      <c r="AH4548" t="s">
        <v>4852</v>
      </c>
      <c r="AI4548" t="s">
        <v>4799</v>
      </c>
      <c r="AJ4548" t="s">
        <v>4800</v>
      </c>
      <c r="AK4548" t="s">
        <v>4794</v>
      </c>
      <c r="AL4548" t="s">
        <v>4794</v>
      </c>
      <c r="AM4548" t="str">
        <f>RIGHT("0"&amp;VLOOKUP(Table2[[#This Row],[Region]],$AR$71:$AS$98,2,FALSE),2)</f>
        <v>10</v>
      </c>
      <c r="AN4548" t="str">
        <f>VLOOKUP(Table2[[#This Row],[Region]],$AR$71:$AT$93,3,FALSE)</f>
        <v>F</v>
      </c>
      <c r="AO4548"/>
      <c r="AP4548"/>
      <c r="AQ4548"/>
      <c r="AR4548"/>
      <c r="AS4548"/>
      <c r="AT4548"/>
      <c r="AU4548"/>
      <c r="AV4548"/>
      <c r="AW4548"/>
      <c r="AX4548"/>
    </row>
    <row r="4549" spans="34:50" x14ac:dyDescent="0.25">
      <c r="AH4549" t="s">
        <v>4853</v>
      </c>
      <c r="AI4549" t="s">
        <v>4805</v>
      </c>
      <c r="AJ4549" t="s">
        <v>4806</v>
      </c>
      <c r="AK4549" t="s">
        <v>4794</v>
      </c>
      <c r="AL4549" t="s">
        <v>4794</v>
      </c>
      <c r="AM4549" t="str">
        <f>RIGHT("0"&amp;VLOOKUP(Table2[[#This Row],[Region]],$AR$71:$AS$98,2,FALSE),2)</f>
        <v>10</v>
      </c>
      <c r="AN4549" t="str">
        <f>VLOOKUP(Table2[[#This Row],[Region]],$AR$71:$AT$93,3,FALSE)</f>
        <v>F</v>
      </c>
      <c r="AO4549"/>
      <c r="AP4549"/>
      <c r="AQ4549"/>
      <c r="AR4549"/>
      <c r="AS4549"/>
      <c r="AT4549"/>
      <c r="AU4549"/>
      <c r="AV4549"/>
      <c r="AW4549"/>
      <c r="AX4549"/>
    </row>
    <row r="4550" spans="34:50" x14ac:dyDescent="0.25">
      <c r="AH4550" t="s">
        <v>4854</v>
      </c>
      <c r="AI4550" t="s">
        <v>4805</v>
      </c>
      <c r="AJ4550" t="s">
        <v>4806</v>
      </c>
      <c r="AK4550" t="s">
        <v>4794</v>
      </c>
      <c r="AL4550" t="s">
        <v>4794</v>
      </c>
      <c r="AM4550" t="str">
        <f>RIGHT("0"&amp;VLOOKUP(Table2[[#This Row],[Region]],$AR$71:$AS$98,2,FALSE),2)</f>
        <v>10</v>
      </c>
      <c r="AN4550" t="str">
        <f>VLOOKUP(Table2[[#This Row],[Region]],$AR$71:$AT$93,3,FALSE)</f>
        <v>F</v>
      </c>
      <c r="AO4550"/>
      <c r="AP4550"/>
      <c r="AQ4550"/>
      <c r="AR4550"/>
      <c r="AS4550"/>
      <c r="AT4550"/>
      <c r="AU4550"/>
      <c r="AV4550"/>
      <c r="AW4550"/>
      <c r="AX4550"/>
    </row>
    <row r="4551" spans="34:50" x14ac:dyDescent="0.25">
      <c r="AH4551" t="s">
        <v>4855</v>
      </c>
      <c r="AI4551" t="s">
        <v>4792</v>
      </c>
      <c r="AJ4551" t="s">
        <v>4793</v>
      </c>
      <c r="AK4551" t="s">
        <v>4794</v>
      </c>
      <c r="AL4551" t="s">
        <v>4794</v>
      </c>
      <c r="AM4551" t="str">
        <f>RIGHT("0"&amp;VLOOKUP(Table2[[#This Row],[Region]],$AR$71:$AS$98,2,FALSE),2)</f>
        <v>10</v>
      </c>
      <c r="AN4551" t="str">
        <f>VLOOKUP(Table2[[#This Row],[Region]],$AR$71:$AT$93,3,FALSE)</f>
        <v>F</v>
      </c>
      <c r="AO4551"/>
      <c r="AP4551"/>
      <c r="AQ4551"/>
      <c r="AR4551"/>
      <c r="AS4551"/>
      <c r="AT4551"/>
      <c r="AU4551"/>
      <c r="AV4551"/>
      <c r="AW4551"/>
      <c r="AX4551"/>
    </row>
    <row r="4552" spans="34:50" x14ac:dyDescent="0.25">
      <c r="AH4552" t="s">
        <v>4856</v>
      </c>
      <c r="AI4552" t="s">
        <v>4792</v>
      </c>
      <c r="AJ4552" t="s">
        <v>4793</v>
      </c>
      <c r="AK4552" t="s">
        <v>4794</v>
      </c>
      <c r="AL4552" t="s">
        <v>4794</v>
      </c>
      <c r="AM4552" t="str">
        <f>RIGHT("0"&amp;VLOOKUP(Table2[[#This Row],[Region]],$AR$71:$AS$98,2,FALSE),2)</f>
        <v>10</v>
      </c>
      <c r="AN4552" t="str">
        <f>VLOOKUP(Table2[[#This Row],[Region]],$AR$71:$AT$93,3,FALSE)</f>
        <v>F</v>
      </c>
      <c r="AO4552"/>
      <c r="AP4552"/>
      <c r="AQ4552"/>
      <c r="AR4552"/>
      <c r="AS4552"/>
      <c r="AT4552"/>
      <c r="AU4552"/>
      <c r="AV4552"/>
      <c r="AW4552"/>
      <c r="AX4552"/>
    </row>
    <row r="4553" spans="34:50" x14ac:dyDescent="0.25">
      <c r="AH4553" t="s">
        <v>4857</v>
      </c>
      <c r="AI4553" t="s">
        <v>4796</v>
      </c>
      <c r="AJ4553" t="s">
        <v>4797</v>
      </c>
      <c r="AK4553" t="s">
        <v>4794</v>
      </c>
      <c r="AL4553" t="s">
        <v>4794</v>
      </c>
      <c r="AM4553" t="str">
        <f>RIGHT("0"&amp;VLOOKUP(Table2[[#This Row],[Region]],$AR$71:$AS$98,2,FALSE),2)</f>
        <v>10</v>
      </c>
      <c r="AN4553" t="str">
        <f>VLOOKUP(Table2[[#This Row],[Region]],$AR$71:$AT$93,3,FALSE)</f>
        <v>F</v>
      </c>
      <c r="AO4553"/>
      <c r="AP4553"/>
      <c r="AQ4553"/>
      <c r="AR4553"/>
      <c r="AS4553"/>
      <c r="AT4553"/>
      <c r="AU4553"/>
      <c r="AV4553"/>
      <c r="AW4553"/>
      <c r="AX4553"/>
    </row>
    <row r="4554" spans="34:50" x14ac:dyDescent="0.25">
      <c r="AH4554" t="s">
        <v>4858</v>
      </c>
      <c r="AI4554" t="s">
        <v>4792</v>
      </c>
      <c r="AJ4554" t="s">
        <v>4793</v>
      </c>
      <c r="AK4554" t="s">
        <v>4794</v>
      </c>
      <c r="AL4554" t="s">
        <v>4794</v>
      </c>
      <c r="AM4554" t="str">
        <f>RIGHT("0"&amp;VLOOKUP(Table2[[#This Row],[Region]],$AR$71:$AS$98,2,FALSE),2)</f>
        <v>10</v>
      </c>
      <c r="AN4554" t="str">
        <f>VLOOKUP(Table2[[#This Row],[Region]],$AR$71:$AT$93,3,FALSE)</f>
        <v>F</v>
      </c>
      <c r="AO4554"/>
      <c r="AP4554"/>
      <c r="AQ4554"/>
      <c r="AR4554"/>
      <c r="AS4554"/>
      <c r="AT4554"/>
      <c r="AU4554"/>
      <c r="AV4554"/>
      <c r="AW4554"/>
      <c r="AX4554"/>
    </row>
    <row r="4555" spans="34:50" x14ac:dyDescent="0.25">
      <c r="AH4555" t="s">
        <v>4859</v>
      </c>
      <c r="AI4555" t="s">
        <v>4860</v>
      </c>
      <c r="AJ4555" t="s">
        <v>4861</v>
      </c>
      <c r="AK4555" t="s">
        <v>4794</v>
      </c>
      <c r="AL4555" t="s">
        <v>4794</v>
      </c>
      <c r="AM4555" t="str">
        <f>RIGHT("0"&amp;VLOOKUP(Table2[[#This Row],[Region]],$AR$71:$AS$98,2,FALSE),2)</f>
        <v>10</v>
      </c>
      <c r="AN4555" t="str">
        <f>VLOOKUP(Table2[[#This Row],[Region]],$AR$71:$AT$93,3,FALSE)</f>
        <v>F</v>
      </c>
      <c r="AO4555"/>
      <c r="AP4555"/>
      <c r="AQ4555"/>
      <c r="AR4555"/>
      <c r="AS4555"/>
      <c r="AT4555"/>
      <c r="AU4555"/>
      <c r="AV4555"/>
      <c r="AW4555"/>
      <c r="AX4555"/>
    </row>
    <row r="4556" spans="34:50" x14ac:dyDescent="0.25">
      <c r="AH4556" t="s">
        <v>4862</v>
      </c>
      <c r="AI4556" t="s">
        <v>4809</v>
      </c>
      <c r="AJ4556" t="s">
        <v>4810</v>
      </c>
      <c r="AK4556" t="s">
        <v>4794</v>
      </c>
      <c r="AL4556" t="s">
        <v>4794</v>
      </c>
      <c r="AM4556" t="str">
        <f>RIGHT("0"&amp;VLOOKUP(Table2[[#This Row],[Region]],$AR$71:$AS$98,2,FALSE),2)</f>
        <v>10</v>
      </c>
      <c r="AN4556" t="str">
        <f>VLOOKUP(Table2[[#This Row],[Region]],$AR$71:$AT$93,3,FALSE)</f>
        <v>F</v>
      </c>
      <c r="AO4556"/>
      <c r="AP4556"/>
      <c r="AQ4556"/>
      <c r="AR4556"/>
      <c r="AS4556"/>
      <c r="AT4556"/>
      <c r="AU4556"/>
      <c r="AV4556"/>
      <c r="AW4556"/>
      <c r="AX4556"/>
    </row>
    <row r="4557" spans="34:50" x14ac:dyDescent="0.25">
      <c r="AH4557" t="s">
        <v>4863</v>
      </c>
      <c r="AI4557" t="s">
        <v>4805</v>
      </c>
      <c r="AJ4557" t="s">
        <v>4806</v>
      </c>
      <c r="AK4557" t="s">
        <v>4794</v>
      </c>
      <c r="AL4557" t="s">
        <v>4794</v>
      </c>
      <c r="AM4557" t="str">
        <f>RIGHT("0"&amp;VLOOKUP(Table2[[#This Row],[Region]],$AR$71:$AS$98,2,FALSE),2)</f>
        <v>10</v>
      </c>
      <c r="AN4557" t="str">
        <f>VLOOKUP(Table2[[#This Row],[Region]],$AR$71:$AT$93,3,FALSE)</f>
        <v>F</v>
      </c>
      <c r="AO4557"/>
      <c r="AP4557"/>
      <c r="AQ4557"/>
      <c r="AR4557"/>
      <c r="AS4557"/>
      <c r="AT4557"/>
      <c r="AU4557"/>
      <c r="AV4557"/>
      <c r="AW4557"/>
      <c r="AX4557"/>
    </row>
    <row r="4558" spans="34:50" x14ac:dyDescent="0.25">
      <c r="AH4558" t="s">
        <v>4864</v>
      </c>
      <c r="AI4558" t="s">
        <v>4799</v>
      </c>
      <c r="AJ4558" t="s">
        <v>4800</v>
      </c>
      <c r="AK4558" t="s">
        <v>4794</v>
      </c>
      <c r="AL4558" t="s">
        <v>4794</v>
      </c>
      <c r="AM4558" t="str">
        <f>RIGHT("0"&amp;VLOOKUP(Table2[[#This Row],[Region]],$AR$71:$AS$98,2,FALSE),2)</f>
        <v>10</v>
      </c>
      <c r="AN4558" t="str">
        <f>VLOOKUP(Table2[[#This Row],[Region]],$AR$71:$AT$93,3,FALSE)</f>
        <v>F</v>
      </c>
      <c r="AO4558"/>
      <c r="AP4558"/>
      <c r="AQ4558"/>
      <c r="AR4558"/>
      <c r="AS4558"/>
      <c r="AT4558"/>
      <c r="AU4558"/>
      <c r="AV4558"/>
      <c r="AW4558"/>
      <c r="AX4558"/>
    </row>
    <row r="4559" spans="34:50" x14ac:dyDescent="0.25">
      <c r="AH4559" t="s">
        <v>4865</v>
      </c>
      <c r="AI4559" t="s">
        <v>4796</v>
      </c>
      <c r="AJ4559" t="s">
        <v>4797</v>
      </c>
      <c r="AK4559" t="s">
        <v>4794</v>
      </c>
      <c r="AL4559" t="s">
        <v>4794</v>
      </c>
      <c r="AM4559" t="str">
        <f>RIGHT("0"&amp;VLOOKUP(Table2[[#This Row],[Region]],$AR$71:$AS$98,2,FALSE),2)</f>
        <v>10</v>
      </c>
      <c r="AN4559" t="str">
        <f>VLOOKUP(Table2[[#This Row],[Region]],$AR$71:$AT$93,3,FALSE)</f>
        <v>F</v>
      </c>
      <c r="AO4559"/>
      <c r="AP4559"/>
      <c r="AQ4559"/>
      <c r="AR4559"/>
      <c r="AS4559"/>
      <c r="AT4559"/>
      <c r="AU4559"/>
      <c r="AV4559"/>
      <c r="AW4559"/>
      <c r="AX4559"/>
    </row>
    <row r="4560" spans="34:50" x14ac:dyDescent="0.25">
      <c r="AH4560" t="s">
        <v>4866</v>
      </c>
      <c r="AI4560" t="s">
        <v>4805</v>
      </c>
      <c r="AJ4560" t="s">
        <v>4806</v>
      </c>
      <c r="AK4560" t="s">
        <v>4794</v>
      </c>
      <c r="AL4560" t="s">
        <v>4794</v>
      </c>
      <c r="AM4560" t="str">
        <f>RIGHT("0"&amp;VLOOKUP(Table2[[#This Row],[Region]],$AR$71:$AS$98,2,FALSE),2)</f>
        <v>10</v>
      </c>
      <c r="AN4560" t="str">
        <f>VLOOKUP(Table2[[#This Row],[Region]],$AR$71:$AT$93,3,FALSE)</f>
        <v>F</v>
      </c>
      <c r="AO4560"/>
      <c r="AP4560"/>
      <c r="AQ4560"/>
      <c r="AR4560"/>
      <c r="AS4560"/>
      <c r="AT4560"/>
      <c r="AU4560"/>
      <c r="AV4560"/>
      <c r="AW4560"/>
      <c r="AX4560"/>
    </row>
    <row r="4561" spans="34:50" x14ac:dyDescent="0.25">
      <c r="AH4561" t="s">
        <v>4867</v>
      </c>
      <c r="AI4561" t="s">
        <v>4796</v>
      </c>
      <c r="AJ4561" t="s">
        <v>4797</v>
      </c>
      <c r="AK4561" t="s">
        <v>4794</v>
      </c>
      <c r="AL4561" t="s">
        <v>4794</v>
      </c>
      <c r="AM4561" t="str">
        <f>RIGHT("0"&amp;VLOOKUP(Table2[[#This Row],[Region]],$AR$71:$AS$98,2,FALSE),2)</f>
        <v>10</v>
      </c>
      <c r="AN4561" t="str">
        <f>VLOOKUP(Table2[[#This Row],[Region]],$AR$71:$AT$93,3,FALSE)</f>
        <v>F</v>
      </c>
      <c r="AO4561"/>
      <c r="AP4561"/>
      <c r="AQ4561"/>
      <c r="AR4561"/>
      <c r="AS4561"/>
      <c r="AT4561"/>
      <c r="AU4561"/>
      <c r="AV4561"/>
      <c r="AW4561"/>
      <c r="AX4561"/>
    </row>
    <row r="4562" spans="34:50" x14ac:dyDescent="0.25">
      <c r="AH4562" t="s">
        <v>4868</v>
      </c>
      <c r="AI4562" t="s">
        <v>4799</v>
      </c>
      <c r="AJ4562" t="s">
        <v>4800</v>
      </c>
      <c r="AK4562" t="s">
        <v>4794</v>
      </c>
      <c r="AL4562" t="s">
        <v>4794</v>
      </c>
      <c r="AM4562" t="str">
        <f>RIGHT("0"&amp;VLOOKUP(Table2[[#This Row],[Region]],$AR$71:$AS$98,2,FALSE),2)</f>
        <v>10</v>
      </c>
      <c r="AN4562" t="str">
        <f>VLOOKUP(Table2[[#This Row],[Region]],$AR$71:$AT$93,3,FALSE)</f>
        <v>F</v>
      </c>
      <c r="AO4562"/>
      <c r="AP4562"/>
      <c r="AQ4562"/>
      <c r="AR4562"/>
      <c r="AS4562"/>
      <c r="AT4562"/>
      <c r="AU4562"/>
      <c r="AV4562"/>
      <c r="AW4562"/>
      <c r="AX4562"/>
    </row>
    <row r="4563" spans="34:50" x14ac:dyDescent="0.25">
      <c r="AH4563" t="s">
        <v>4869</v>
      </c>
      <c r="AI4563" t="s">
        <v>4799</v>
      </c>
      <c r="AJ4563" t="s">
        <v>4800</v>
      </c>
      <c r="AK4563" t="s">
        <v>4794</v>
      </c>
      <c r="AL4563" t="s">
        <v>4794</v>
      </c>
      <c r="AM4563" t="str">
        <f>RIGHT("0"&amp;VLOOKUP(Table2[[#This Row],[Region]],$AR$71:$AS$98,2,FALSE),2)</f>
        <v>10</v>
      </c>
      <c r="AN4563" t="str">
        <f>VLOOKUP(Table2[[#This Row],[Region]],$AR$71:$AT$93,3,FALSE)</f>
        <v>F</v>
      </c>
      <c r="AO4563"/>
      <c r="AP4563"/>
      <c r="AQ4563"/>
      <c r="AR4563"/>
      <c r="AS4563"/>
      <c r="AT4563"/>
      <c r="AU4563"/>
      <c r="AV4563"/>
      <c r="AW4563"/>
      <c r="AX4563"/>
    </row>
    <row r="4564" spans="34:50" x14ac:dyDescent="0.25">
      <c r="AH4564" t="s">
        <v>4870</v>
      </c>
      <c r="AI4564" t="s">
        <v>4792</v>
      </c>
      <c r="AJ4564" t="s">
        <v>4793</v>
      </c>
      <c r="AK4564" t="s">
        <v>4794</v>
      </c>
      <c r="AL4564" t="s">
        <v>4794</v>
      </c>
      <c r="AM4564" t="str">
        <f>RIGHT("0"&amp;VLOOKUP(Table2[[#This Row],[Region]],$AR$71:$AS$98,2,FALSE),2)</f>
        <v>10</v>
      </c>
      <c r="AN4564" t="str">
        <f>VLOOKUP(Table2[[#This Row],[Region]],$AR$71:$AT$93,3,FALSE)</f>
        <v>F</v>
      </c>
      <c r="AO4564"/>
      <c r="AP4564"/>
      <c r="AQ4564"/>
      <c r="AR4564"/>
      <c r="AS4564"/>
      <c r="AT4564"/>
      <c r="AU4564"/>
      <c r="AV4564"/>
      <c r="AW4564"/>
      <c r="AX4564"/>
    </row>
    <row r="4565" spans="34:50" x14ac:dyDescent="0.25">
      <c r="AH4565" t="s">
        <v>4871</v>
      </c>
      <c r="AI4565" t="s">
        <v>4805</v>
      </c>
      <c r="AJ4565" t="s">
        <v>4806</v>
      </c>
      <c r="AK4565" t="s">
        <v>4794</v>
      </c>
      <c r="AL4565" t="s">
        <v>4794</v>
      </c>
      <c r="AM4565" t="str">
        <f>RIGHT("0"&amp;VLOOKUP(Table2[[#This Row],[Region]],$AR$71:$AS$98,2,FALSE),2)</f>
        <v>10</v>
      </c>
      <c r="AN4565" t="str">
        <f>VLOOKUP(Table2[[#This Row],[Region]],$AR$71:$AT$93,3,FALSE)</f>
        <v>F</v>
      </c>
      <c r="AO4565"/>
      <c r="AP4565"/>
      <c r="AQ4565"/>
      <c r="AR4565"/>
      <c r="AS4565"/>
      <c r="AT4565"/>
      <c r="AU4565"/>
      <c r="AV4565"/>
      <c r="AW4565"/>
      <c r="AX4565"/>
    </row>
    <row r="4566" spans="34:50" x14ac:dyDescent="0.25">
      <c r="AH4566" t="s">
        <v>4872</v>
      </c>
      <c r="AI4566" t="s">
        <v>4799</v>
      </c>
      <c r="AJ4566" t="s">
        <v>4800</v>
      </c>
      <c r="AK4566" t="s">
        <v>4794</v>
      </c>
      <c r="AL4566" t="s">
        <v>4794</v>
      </c>
      <c r="AM4566" t="str">
        <f>RIGHT("0"&amp;VLOOKUP(Table2[[#This Row],[Region]],$AR$71:$AS$98,2,FALSE),2)</f>
        <v>10</v>
      </c>
      <c r="AN4566" t="str">
        <f>VLOOKUP(Table2[[#This Row],[Region]],$AR$71:$AT$93,3,FALSE)</f>
        <v>F</v>
      </c>
      <c r="AO4566"/>
      <c r="AP4566"/>
      <c r="AQ4566"/>
      <c r="AR4566"/>
      <c r="AS4566"/>
      <c r="AT4566"/>
      <c r="AU4566"/>
      <c r="AV4566"/>
      <c r="AW4566"/>
      <c r="AX4566"/>
    </row>
    <row r="4567" spans="34:50" x14ac:dyDescent="0.25">
      <c r="AH4567" t="s">
        <v>4873</v>
      </c>
      <c r="AI4567" t="s">
        <v>4805</v>
      </c>
      <c r="AJ4567" t="s">
        <v>4806</v>
      </c>
      <c r="AK4567" t="s">
        <v>4794</v>
      </c>
      <c r="AL4567" t="s">
        <v>4794</v>
      </c>
      <c r="AM4567" t="str">
        <f>RIGHT("0"&amp;VLOOKUP(Table2[[#This Row],[Region]],$AR$71:$AS$98,2,FALSE),2)</f>
        <v>10</v>
      </c>
      <c r="AN4567" t="str">
        <f>VLOOKUP(Table2[[#This Row],[Region]],$AR$71:$AT$93,3,FALSE)</f>
        <v>F</v>
      </c>
      <c r="AO4567"/>
      <c r="AP4567"/>
      <c r="AQ4567"/>
      <c r="AR4567"/>
      <c r="AS4567"/>
      <c r="AT4567"/>
      <c r="AU4567"/>
      <c r="AV4567"/>
      <c r="AW4567"/>
      <c r="AX4567"/>
    </row>
    <row r="4568" spans="34:50" x14ac:dyDescent="0.25">
      <c r="AH4568" t="s">
        <v>4874</v>
      </c>
      <c r="AI4568" t="s">
        <v>4805</v>
      </c>
      <c r="AJ4568" t="s">
        <v>4806</v>
      </c>
      <c r="AK4568" t="s">
        <v>4794</v>
      </c>
      <c r="AL4568" t="s">
        <v>4794</v>
      </c>
      <c r="AM4568" t="str">
        <f>RIGHT("0"&amp;VLOOKUP(Table2[[#This Row],[Region]],$AR$71:$AS$98,2,FALSE),2)</f>
        <v>10</v>
      </c>
      <c r="AN4568" t="str">
        <f>VLOOKUP(Table2[[#This Row],[Region]],$AR$71:$AT$93,3,FALSE)</f>
        <v>F</v>
      </c>
      <c r="AO4568"/>
      <c r="AP4568"/>
      <c r="AQ4568"/>
      <c r="AR4568"/>
      <c r="AS4568"/>
      <c r="AT4568"/>
      <c r="AU4568"/>
      <c r="AV4568"/>
      <c r="AW4568"/>
      <c r="AX4568"/>
    </row>
    <row r="4569" spans="34:50" x14ac:dyDescent="0.25">
      <c r="AH4569" t="s">
        <v>4875</v>
      </c>
      <c r="AI4569" t="s">
        <v>4799</v>
      </c>
      <c r="AJ4569" t="s">
        <v>4800</v>
      </c>
      <c r="AK4569" t="s">
        <v>4794</v>
      </c>
      <c r="AL4569" t="s">
        <v>4794</v>
      </c>
      <c r="AM4569" t="str">
        <f>RIGHT("0"&amp;VLOOKUP(Table2[[#This Row],[Region]],$AR$71:$AS$98,2,FALSE),2)</f>
        <v>10</v>
      </c>
      <c r="AN4569" t="str">
        <f>VLOOKUP(Table2[[#This Row],[Region]],$AR$71:$AT$93,3,FALSE)</f>
        <v>F</v>
      </c>
      <c r="AO4569"/>
      <c r="AP4569"/>
      <c r="AQ4569"/>
      <c r="AR4569"/>
      <c r="AS4569"/>
      <c r="AT4569"/>
      <c r="AU4569"/>
      <c r="AV4569"/>
      <c r="AW4569"/>
      <c r="AX4569"/>
    </row>
    <row r="4570" spans="34:50" x14ac:dyDescent="0.25">
      <c r="AH4570" t="s">
        <v>4876</v>
      </c>
      <c r="AI4570" t="s">
        <v>4799</v>
      </c>
      <c r="AJ4570" t="s">
        <v>4800</v>
      </c>
      <c r="AK4570" t="s">
        <v>4794</v>
      </c>
      <c r="AL4570" t="s">
        <v>4794</v>
      </c>
      <c r="AM4570" t="str">
        <f>RIGHT("0"&amp;VLOOKUP(Table2[[#This Row],[Region]],$AR$71:$AS$98,2,FALSE),2)</f>
        <v>10</v>
      </c>
      <c r="AN4570" t="str">
        <f>VLOOKUP(Table2[[#This Row],[Region]],$AR$71:$AT$93,3,FALSE)</f>
        <v>F</v>
      </c>
      <c r="AO4570"/>
      <c r="AP4570"/>
      <c r="AQ4570"/>
      <c r="AR4570"/>
      <c r="AS4570"/>
      <c r="AT4570"/>
      <c r="AU4570"/>
      <c r="AV4570"/>
      <c r="AW4570"/>
      <c r="AX4570"/>
    </row>
    <row r="4571" spans="34:50" x14ac:dyDescent="0.25">
      <c r="AH4571" t="s">
        <v>4877</v>
      </c>
      <c r="AI4571" t="s">
        <v>4792</v>
      </c>
      <c r="AJ4571" t="s">
        <v>4793</v>
      </c>
      <c r="AK4571" t="s">
        <v>4794</v>
      </c>
      <c r="AL4571" t="s">
        <v>4794</v>
      </c>
      <c r="AM4571" t="str">
        <f>RIGHT("0"&amp;VLOOKUP(Table2[[#This Row],[Region]],$AR$71:$AS$98,2,FALSE),2)</f>
        <v>10</v>
      </c>
      <c r="AN4571" t="str">
        <f>VLOOKUP(Table2[[#This Row],[Region]],$AR$71:$AT$93,3,FALSE)</f>
        <v>F</v>
      </c>
      <c r="AO4571"/>
      <c r="AP4571"/>
      <c r="AQ4571"/>
      <c r="AR4571"/>
      <c r="AS4571"/>
      <c r="AT4571"/>
      <c r="AU4571"/>
      <c r="AV4571"/>
      <c r="AW4571"/>
      <c r="AX4571"/>
    </row>
    <row r="4572" spans="34:50" x14ac:dyDescent="0.25">
      <c r="AH4572" t="s">
        <v>4878</v>
      </c>
      <c r="AI4572" t="s">
        <v>4805</v>
      </c>
      <c r="AJ4572" t="s">
        <v>4806</v>
      </c>
      <c r="AK4572" t="s">
        <v>4794</v>
      </c>
      <c r="AL4572" t="s">
        <v>4794</v>
      </c>
      <c r="AM4572" t="str">
        <f>RIGHT("0"&amp;VLOOKUP(Table2[[#This Row],[Region]],$AR$71:$AS$98,2,FALSE),2)</f>
        <v>10</v>
      </c>
      <c r="AN4572" t="str">
        <f>VLOOKUP(Table2[[#This Row],[Region]],$AR$71:$AT$93,3,FALSE)</f>
        <v>F</v>
      </c>
      <c r="AO4572"/>
      <c r="AP4572"/>
      <c r="AQ4572"/>
      <c r="AR4572"/>
      <c r="AS4572"/>
      <c r="AT4572"/>
      <c r="AU4572"/>
      <c r="AV4572"/>
      <c r="AW4572"/>
      <c r="AX4572"/>
    </row>
    <row r="4573" spans="34:50" x14ac:dyDescent="0.25">
      <c r="AH4573" t="s">
        <v>4879</v>
      </c>
      <c r="AI4573" t="s">
        <v>4799</v>
      </c>
      <c r="AJ4573" t="s">
        <v>4800</v>
      </c>
      <c r="AK4573" t="s">
        <v>4794</v>
      </c>
      <c r="AL4573" t="s">
        <v>4794</v>
      </c>
      <c r="AM4573" t="str">
        <f>RIGHT("0"&amp;VLOOKUP(Table2[[#This Row],[Region]],$AR$71:$AS$98,2,FALSE),2)</f>
        <v>10</v>
      </c>
      <c r="AN4573" t="str">
        <f>VLOOKUP(Table2[[#This Row],[Region]],$AR$71:$AT$93,3,FALSE)</f>
        <v>F</v>
      </c>
      <c r="AO4573"/>
      <c r="AP4573"/>
      <c r="AQ4573"/>
      <c r="AR4573"/>
      <c r="AS4573"/>
      <c r="AT4573"/>
      <c r="AU4573"/>
      <c r="AV4573"/>
      <c r="AW4573"/>
      <c r="AX4573"/>
    </row>
    <row r="4574" spans="34:50" x14ac:dyDescent="0.25">
      <c r="AH4574" t="s">
        <v>4880</v>
      </c>
      <c r="AI4574" t="s">
        <v>4809</v>
      </c>
      <c r="AJ4574" t="s">
        <v>4810</v>
      </c>
      <c r="AK4574" t="s">
        <v>4794</v>
      </c>
      <c r="AL4574" t="s">
        <v>4794</v>
      </c>
      <c r="AM4574" t="str">
        <f>RIGHT("0"&amp;VLOOKUP(Table2[[#This Row],[Region]],$AR$71:$AS$98,2,FALSE),2)</f>
        <v>10</v>
      </c>
      <c r="AN4574" t="str">
        <f>VLOOKUP(Table2[[#This Row],[Region]],$AR$71:$AT$93,3,FALSE)</f>
        <v>F</v>
      </c>
      <c r="AO4574"/>
      <c r="AP4574"/>
      <c r="AQ4574"/>
      <c r="AR4574"/>
      <c r="AS4574"/>
      <c r="AT4574"/>
      <c r="AU4574"/>
      <c r="AV4574"/>
      <c r="AW4574"/>
      <c r="AX4574"/>
    </row>
    <row r="4575" spans="34:50" x14ac:dyDescent="0.25">
      <c r="AH4575" t="s">
        <v>4881</v>
      </c>
      <c r="AI4575" t="s">
        <v>4812</v>
      </c>
      <c r="AJ4575" t="s">
        <v>4813</v>
      </c>
      <c r="AK4575" t="s">
        <v>4794</v>
      </c>
      <c r="AL4575" t="s">
        <v>4794</v>
      </c>
      <c r="AM4575" t="str">
        <f>RIGHT("0"&amp;VLOOKUP(Table2[[#This Row],[Region]],$AR$71:$AS$98,2,FALSE),2)</f>
        <v>10</v>
      </c>
      <c r="AN4575" t="str">
        <f>VLOOKUP(Table2[[#This Row],[Region]],$AR$71:$AT$93,3,FALSE)</f>
        <v>F</v>
      </c>
      <c r="AO4575"/>
      <c r="AP4575"/>
      <c r="AQ4575"/>
      <c r="AR4575"/>
      <c r="AS4575"/>
      <c r="AT4575"/>
      <c r="AU4575"/>
      <c r="AV4575"/>
      <c r="AW4575"/>
      <c r="AX4575"/>
    </row>
    <row r="4576" spans="34:50" x14ac:dyDescent="0.25">
      <c r="AH4576" t="s">
        <v>4882</v>
      </c>
      <c r="AI4576" t="s">
        <v>4796</v>
      </c>
      <c r="AJ4576" t="s">
        <v>4797</v>
      </c>
      <c r="AK4576" t="s">
        <v>4794</v>
      </c>
      <c r="AL4576" t="s">
        <v>4794</v>
      </c>
      <c r="AM4576" t="str">
        <f>RIGHT("0"&amp;VLOOKUP(Table2[[#This Row],[Region]],$AR$71:$AS$98,2,FALSE),2)</f>
        <v>10</v>
      </c>
      <c r="AN4576" t="str">
        <f>VLOOKUP(Table2[[#This Row],[Region]],$AR$71:$AT$93,3,FALSE)</f>
        <v>F</v>
      </c>
      <c r="AO4576"/>
      <c r="AP4576"/>
      <c r="AQ4576"/>
      <c r="AR4576"/>
      <c r="AS4576"/>
      <c r="AT4576"/>
      <c r="AU4576"/>
      <c r="AV4576"/>
      <c r="AW4576"/>
      <c r="AX4576"/>
    </row>
    <row r="4577" spans="34:50" x14ac:dyDescent="0.25">
      <c r="AH4577" t="s">
        <v>4883</v>
      </c>
      <c r="AI4577" t="s">
        <v>4796</v>
      </c>
      <c r="AJ4577" t="s">
        <v>4797</v>
      </c>
      <c r="AK4577" t="s">
        <v>4794</v>
      </c>
      <c r="AL4577" t="s">
        <v>4794</v>
      </c>
      <c r="AM4577" t="str">
        <f>RIGHT("0"&amp;VLOOKUP(Table2[[#This Row],[Region]],$AR$71:$AS$98,2,FALSE),2)</f>
        <v>10</v>
      </c>
      <c r="AN4577" t="str">
        <f>VLOOKUP(Table2[[#This Row],[Region]],$AR$71:$AT$93,3,FALSE)</f>
        <v>F</v>
      </c>
      <c r="AO4577"/>
      <c r="AP4577"/>
      <c r="AQ4577"/>
      <c r="AR4577"/>
      <c r="AS4577"/>
      <c r="AT4577"/>
      <c r="AU4577"/>
      <c r="AV4577"/>
      <c r="AW4577"/>
      <c r="AX4577"/>
    </row>
    <row r="4578" spans="34:50" x14ac:dyDescent="0.25">
      <c r="AH4578" t="s">
        <v>4884</v>
      </c>
      <c r="AI4578" t="s">
        <v>4799</v>
      </c>
      <c r="AJ4578" t="s">
        <v>4800</v>
      </c>
      <c r="AK4578" t="s">
        <v>4794</v>
      </c>
      <c r="AL4578" t="s">
        <v>4794</v>
      </c>
      <c r="AM4578" t="str">
        <f>RIGHT("0"&amp;VLOOKUP(Table2[[#This Row],[Region]],$AR$71:$AS$98,2,FALSE),2)</f>
        <v>10</v>
      </c>
      <c r="AN4578" t="str">
        <f>VLOOKUP(Table2[[#This Row],[Region]],$AR$71:$AT$93,3,FALSE)</f>
        <v>F</v>
      </c>
      <c r="AO4578"/>
      <c r="AP4578"/>
      <c r="AQ4578"/>
      <c r="AR4578"/>
      <c r="AS4578"/>
      <c r="AT4578"/>
      <c r="AU4578"/>
      <c r="AV4578"/>
      <c r="AW4578"/>
      <c r="AX4578"/>
    </row>
    <row r="4579" spans="34:50" x14ac:dyDescent="0.25">
      <c r="AH4579" t="s">
        <v>4885</v>
      </c>
      <c r="AI4579" t="s">
        <v>4809</v>
      </c>
      <c r="AJ4579" t="s">
        <v>4810</v>
      </c>
      <c r="AK4579" t="s">
        <v>4794</v>
      </c>
      <c r="AL4579" t="s">
        <v>4794</v>
      </c>
      <c r="AM4579" t="str">
        <f>RIGHT("0"&amp;VLOOKUP(Table2[[#This Row],[Region]],$AR$71:$AS$98,2,FALSE),2)</f>
        <v>10</v>
      </c>
      <c r="AN4579" t="str">
        <f>VLOOKUP(Table2[[#This Row],[Region]],$AR$71:$AT$93,3,FALSE)</f>
        <v>F</v>
      </c>
      <c r="AO4579"/>
      <c r="AP4579"/>
      <c r="AQ4579"/>
      <c r="AR4579"/>
      <c r="AS4579"/>
      <c r="AT4579"/>
      <c r="AU4579"/>
      <c r="AV4579"/>
      <c r="AW4579"/>
      <c r="AX4579"/>
    </row>
    <row r="4580" spans="34:50" x14ac:dyDescent="0.25">
      <c r="AH4580" t="s">
        <v>4886</v>
      </c>
      <c r="AI4580" t="s">
        <v>4796</v>
      </c>
      <c r="AJ4580" t="s">
        <v>4797</v>
      </c>
      <c r="AK4580" t="s">
        <v>4794</v>
      </c>
      <c r="AL4580" t="s">
        <v>4794</v>
      </c>
      <c r="AM4580" t="str">
        <f>RIGHT("0"&amp;VLOOKUP(Table2[[#This Row],[Region]],$AR$71:$AS$98,2,FALSE),2)</f>
        <v>10</v>
      </c>
      <c r="AN4580" t="str">
        <f>VLOOKUP(Table2[[#This Row],[Region]],$AR$71:$AT$93,3,FALSE)</f>
        <v>F</v>
      </c>
      <c r="AO4580"/>
      <c r="AP4580"/>
      <c r="AQ4580"/>
      <c r="AR4580"/>
      <c r="AS4580"/>
      <c r="AT4580"/>
      <c r="AU4580"/>
      <c r="AV4580"/>
      <c r="AW4580"/>
      <c r="AX4580"/>
    </row>
    <row r="4581" spans="34:50" x14ac:dyDescent="0.25">
      <c r="AH4581" t="s">
        <v>4887</v>
      </c>
      <c r="AI4581" t="s">
        <v>4812</v>
      </c>
      <c r="AJ4581" t="s">
        <v>4813</v>
      </c>
      <c r="AK4581" t="s">
        <v>4794</v>
      </c>
      <c r="AL4581" t="s">
        <v>4794</v>
      </c>
      <c r="AM4581" t="str">
        <f>RIGHT("0"&amp;VLOOKUP(Table2[[#This Row],[Region]],$AR$71:$AS$98,2,FALSE),2)</f>
        <v>10</v>
      </c>
      <c r="AN4581" t="str">
        <f>VLOOKUP(Table2[[#This Row],[Region]],$AR$71:$AT$93,3,FALSE)</f>
        <v>F</v>
      </c>
      <c r="AO4581"/>
      <c r="AP4581"/>
      <c r="AQ4581"/>
      <c r="AR4581"/>
      <c r="AS4581"/>
      <c r="AT4581"/>
      <c r="AU4581"/>
      <c r="AV4581"/>
      <c r="AW4581"/>
      <c r="AX4581"/>
    </row>
    <row r="4582" spans="34:50" x14ac:dyDescent="0.25">
      <c r="AH4582" t="s">
        <v>4888</v>
      </c>
      <c r="AI4582" t="s">
        <v>4805</v>
      </c>
      <c r="AJ4582" t="s">
        <v>4806</v>
      </c>
      <c r="AK4582" t="s">
        <v>4794</v>
      </c>
      <c r="AL4582" t="s">
        <v>4794</v>
      </c>
      <c r="AM4582" t="str">
        <f>RIGHT("0"&amp;VLOOKUP(Table2[[#This Row],[Region]],$AR$71:$AS$98,2,FALSE),2)</f>
        <v>10</v>
      </c>
      <c r="AN4582" t="str">
        <f>VLOOKUP(Table2[[#This Row],[Region]],$AR$71:$AT$93,3,FALSE)</f>
        <v>F</v>
      </c>
      <c r="AO4582"/>
      <c r="AP4582"/>
      <c r="AQ4582"/>
      <c r="AR4582"/>
      <c r="AS4582"/>
      <c r="AT4582"/>
      <c r="AU4582"/>
      <c r="AV4582"/>
      <c r="AW4582"/>
      <c r="AX4582"/>
    </row>
    <row r="4583" spans="34:50" x14ac:dyDescent="0.25">
      <c r="AH4583" t="s">
        <v>4889</v>
      </c>
      <c r="AI4583" t="s">
        <v>4796</v>
      </c>
      <c r="AJ4583" t="s">
        <v>4797</v>
      </c>
      <c r="AK4583" t="s">
        <v>4794</v>
      </c>
      <c r="AL4583" t="s">
        <v>4794</v>
      </c>
      <c r="AM4583" t="str">
        <f>RIGHT("0"&amp;VLOOKUP(Table2[[#This Row],[Region]],$AR$71:$AS$98,2,FALSE),2)</f>
        <v>10</v>
      </c>
      <c r="AN4583" t="str">
        <f>VLOOKUP(Table2[[#This Row],[Region]],$AR$71:$AT$93,3,FALSE)</f>
        <v>F</v>
      </c>
      <c r="AO4583"/>
      <c r="AP4583"/>
      <c r="AQ4583"/>
      <c r="AR4583"/>
      <c r="AS4583"/>
      <c r="AT4583"/>
      <c r="AU4583"/>
      <c r="AV4583"/>
      <c r="AW4583"/>
      <c r="AX4583"/>
    </row>
    <row r="4584" spans="34:50" x14ac:dyDescent="0.25">
      <c r="AH4584" t="s">
        <v>4890</v>
      </c>
      <c r="AI4584" t="s">
        <v>4796</v>
      </c>
      <c r="AJ4584" t="s">
        <v>4797</v>
      </c>
      <c r="AK4584" t="s">
        <v>4794</v>
      </c>
      <c r="AL4584" t="s">
        <v>4794</v>
      </c>
      <c r="AM4584" t="str">
        <f>RIGHT("0"&amp;VLOOKUP(Table2[[#This Row],[Region]],$AR$71:$AS$98,2,FALSE),2)</f>
        <v>10</v>
      </c>
      <c r="AN4584" t="str">
        <f>VLOOKUP(Table2[[#This Row],[Region]],$AR$71:$AT$93,3,FALSE)</f>
        <v>F</v>
      </c>
      <c r="AO4584"/>
      <c r="AP4584"/>
      <c r="AQ4584"/>
      <c r="AR4584"/>
      <c r="AS4584"/>
      <c r="AT4584"/>
      <c r="AU4584"/>
      <c r="AV4584"/>
      <c r="AW4584"/>
      <c r="AX4584"/>
    </row>
    <row r="4585" spans="34:50" x14ac:dyDescent="0.25">
      <c r="AH4585" t="s">
        <v>4891</v>
      </c>
      <c r="AI4585" t="s">
        <v>4805</v>
      </c>
      <c r="AJ4585" t="s">
        <v>4806</v>
      </c>
      <c r="AK4585" t="s">
        <v>4794</v>
      </c>
      <c r="AL4585" t="s">
        <v>4794</v>
      </c>
      <c r="AM4585" t="str">
        <f>RIGHT("0"&amp;VLOOKUP(Table2[[#This Row],[Region]],$AR$71:$AS$98,2,FALSE),2)</f>
        <v>10</v>
      </c>
      <c r="AN4585" t="str">
        <f>VLOOKUP(Table2[[#This Row],[Region]],$AR$71:$AT$93,3,FALSE)</f>
        <v>F</v>
      </c>
      <c r="AO4585"/>
      <c r="AP4585"/>
      <c r="AQ4585"/>
      <c r="AR4585"/>
      <c r="AS4585"/>
      <c r="AT4585"/>
      <c r="AU4585"/>
      <c r="AV4585"/>
      <c r="AW4585"/>
      <c r="AX4585"/>
    </row>
    <row r="4586" spans="34:50" x14ac:dyDescent="0.25">
      <c r="AH4586" t="s">
        <v>4892</v>
      </c>
      <c r="AI4586" t="s">
        <v>4812</v>
      </c>
      <c r="AJ4586" t="s">
        <v>4813</v>
      </c>
      <c r="AK4586" t="s">
        <v>4794</v>
      </c>
      <c r="AL4586" t="s">
        <v>4794</v>
      </c>
      <c r="AM4586" t="str">
        <f>RIGHT("0"&amp;VLOOKUP(Table2[[#This Row],[Region]],$AR$71:$AS$98,2,FALSE),2)</f>
        <v>10</v>
      </c>
      <c r="AN4586" t="str">
        <f>VLOOKUP(Table2[[#This Row],[Region]],$AR$71:$AT$93,3,FALSE)</f>
        <v>F</v>
      </c>
      <c r="AO4586"/>
      <c r="AP4586"/>
      <c r="AQ4586"/>
      <c r="AR4586"/>
      <c r="AS4586"/>
      <c r="AT4586"/>
      <c r="AU4586"/>
      <c r="AV4586"/>
      <c r="AW4586"/>
      <c r="AX4586"/>
    </row>
    <row r="4587" spans="34:50" x14ac:dyDescent="0.25">
      <c r="AH4587" t="s">
        <v>4893</v>
      </c>
      <c r="AI4587" t="s">
        <v>4799</v>
      </c>
      <c r="AJ4587" t="s">
        <v>4800</v>
      </c>
      <c r="AK4587" t="s">
        <v>4794</v>
      </c>
      <c r="AL4587" t="s">
        <v>4794</v>
      </c>
      <c r="AM4587" t="str">
        <f>RIGHT("0"&amp;VLOOKUP(Table2[[#This Row],[Region]],$AR$71:$AS$98,2,FALSE),2)</f>
        <v>10</v>
      </c>
      <c r="AN4587" t="str">
        <f>VLOOKUP(Table2[[#This Row],[Region]],$AR$71:$AT$93,3,FALSE)</f>
        <v>F</v>
      </c>
      <c r="AO4587"/>
      <c r="AP4587"/>
      <c r="AQ4587"/>
      <c r="AR4587"/>
      <c r="AS4587"/>
      <c r="AT4587"/>
      <c r="AU4587"/>
      <c r="AV4587"/>
      <c r="AW4587"/>
      <c r="AX4587"/>
    </row>
    <row r="4588" spans="34:50" x14ac:dyDescent="0.25">
      <c r="AH4588" t="s">
        <v>4894</v>
      </c>
      <c r="AI4588" t="s">
        <v>4796</v>
      </c>
      <c r="AJ4588" t="s">
        <v>4797</v>
      </c>
      <c r="AK4588" t="s">
        <v>4794</v>
      </c>
      <c r="AL4588" t="s">
        <v>4794</v>
      </c>
      <c r="AM4588" t="str">
        <f>RIGHT("0"&amp;VLOOKUP(Table2[[#This Row],[Region]],$AR$71:$AS$98,2,FALSE),2)</f>
        <v>10</v>
      </c>
      <c r="AN4588" t="str">
        <f>VLOOKUP(Table2[[#This Row],[Region]],$AR$71:$AT$93,3,FALSE)</f>
        <v>F</v>
      </c>
      <c r="AO4588"/>
      <c r="AP4588"/>
      <c r="AQ4588"/>
      <c r="AR4588"/>
      <c r="AS4588"/>
      <c r="AT4588"/>
      <c r="AU4588"/>
      <c r="AV4588"/>
      <c r="AW4588"/>
      <c r="AX4588"/>
    </row>
    <row r="4589" spans="34:50" x14ac:dyDescent="0.25">
      <c r="AH4589" t="s">
        <v>4895</v>
      </c>
      <c r="AI4589" t="s">
        <v>4796</v>
      </c>
      <c r="AJ4589" t="s">
        <v>4797</v>
      </c>
      <c r="AK4589" t="s">
        <v>4794</v>
      </c>
      <c r="AL4589" t="s">
        <v>4794</v>
      </c>
      <c r="AM4589" t="str">
        <f>RIGHT("0"&amp;VLOOKUP(Table2[[#This Row],[Region]],$AR$71:$AS$98,2,FALSE),2)</f>
        <v>10</v>
      </c>
      <c r="AN4589" t="str">
        <f>VLOOKUP(Table2[[#This Row],[Region]],$AR$71:$AT$93,3,FALSE)</f>
        <v>F</v>
      </c>
      <c r="AO4589"/>
      <c r="AP4589"/>
      <c r="AQ4589"/>
      <c r="AR4589"/>
      <c r="AS4589"/>
      <c r="AT4589"/>
      <c r="AU4589"/>
      <c r="AV4589"/>
      <c r="AW4589"/>
      <c r="AX4589"/>
    </row>
    <row r="4590" spans="34:50" x14ac:dyDescent="0.25">
      <c r="AH4590" t="s">
        <v>4896</v>
      </c>
      <c r="AI4590" t="s">
        <v>4799</v>
      </c>
      <c r="AJ4590" t="s">
        <v>4800</v>
      </c>
      <c r="AK4590" t="s">
        <v>4794</v>
      </c>
      <c r="AL4590" t="s">
        <v>4794</v>
      </c>
      <c r="AM4590" t="str">
        <f>RIGHT("0"&amp;VLOOKUP(Table2[[#This Row],[Region]],$AR$71:$AS$98,2,FALSE),2)</f>
        <v>10</v>
      </c>
      <c r="AN4590" t="str">
        <f>VLOOKUP(Table2[[#This Row],[Region]],$AR$71:$AT$93,3,FALSE)</f>
        <v>F</v>
      </c>
      <c r="AO4590"/>
      <c r="AP4590"/>
      <c r="AQ4590"/>
      <c r="AR4590"/>
      <c r="AS4590"/>
      <c r="AT4590"/>
      <c r="AU4590"/>
      <c r="AV4590"/>
      <c r="AW4590"/>
      <c r="AX4590"/>
    </row>
    <row r="4591" spans="34:50" x14ac:dyDescent="0.25">
      <c r="AH4591" t="s">
        <v>4897</v>
      </c>
      <c r="AI4591" t="s">
        <v>4809</v>
      </c>
      <c r="AJ4591" t="s">
        <v>4810</v>
      </c>
      <c r="AK4591" t="s">
        <v>4794</v>
      </c>
      <c r="AL4591" t="s">
        <v>4794</v>
      </c>
      <c r="AM4591" t="str">
        <f>RIGHT("0"&amp;VLOOKUP(Table2[[#This Row],[Region]],$AR$71:$AS$98,2,FALSE),2)</f>
        <v>10</v>
      </c>
      <c r="AN4591" t="str">
        <f>VLOOKUP(Table2[[#This Row],[Region]],$AR$71:$AT$93,3,FALSE)</f>
        <v>F</v>
      </c>
      <c r="AO4591"/>
      <c r="AP4591"/>
      <c r="AQ4591"/>
      <c r="AR4591"/>
      <c r="AS4591"/>
      <c r="AT4591"/>
      <c r="AU4591"/>
      <c r="AV4591"/>
      <c r="AW4591"/>
      <c r="AX4591"/>
    </row>
    <row r="4592" spans="34:50" x14ac:dyDescent="0.25">
      <c r="AH4592" t="s">
        <v>4898</v>
      </c>
      <c r="AI4592" t="s">
        <v>4796</v>
      </c>
      <c r="AJ4592" t="s">
        <v>4797</v>
      </c>
      <c r="AK4592" t="s">
        <v>4794</v>
      </c>
      <c r="AL4592" t="s">
        <v>4794</v>
      </c>
      <c r="AM4592" t="str">
        <f>RIGHT("0"&amp;VLOOKUP(Table2[[#This Row],[Region]],$AR$71:$AS$98,2,FALSE),2)</f>
        <v>10</v>
      </c>
      <c r="AN4592" t="str">
        <f>VLOOKUP(Table2[[#This Row],[Region]],$AR$71:$AT$93,3,FALSE)</f>
        <v>F</v>
      </c>
      <c r="AO4592"/>
      <c r="AP4592"/>
      <c r="AQ4592"/>
      <c r="AR4592"/>
      <c r="AS4592"/>
      <c r="AT4592"/>
      <c r="AU4592"/>
      <c r="AV4592"/>
      <c r="AW4592"/>
      <c r="AX4592"/>
    </row>
    <row r="4593" spans="34:50" x14ac:dyDescent="0.25">
      <c r="AH4593" t="s">
        <v>4899</v>
      </c>
      <c r="AI4593" t="s">
        <v>4805</v>
      </c>
      <c r="AJ4593" t="s">
        <v>4806</v>
      </c>
      <c r="AK4593" t="s">
        <v>4794</v>
      </c>
      <c r="AL4593" t="s">
        <v>4794</v>
      </c>
      <c r="AM4593" t="str">
        <f>RIGHT("0"&amp;VLOOKUP(Table2[[#This Row],[Region]],$AR$71:$AS$98,2,FALSE),2)</f>
        <v>10</v>
      </c>
      <c r="AN4593" t="str">
        <f>VLOOKUP(Table2[[#This Row],[Region]],$AR$71:$AT$93,3,FALSE)</f>
        <v>F</v>
      </c>
      <c r="AO4593"/>
      <c r="AP4593"/>
      <c r="AQ4593"/>
      <c r="AR4593"/>
      <c r="AS4593"/>
      <c r="AT4593"/>
      <c r="AU4593"/>
      <c r="AV4593"/>
      <c r="AW4593"/>
      <c r="AX4593"/>
    </row>
    <row r="4594" spans="34:50" x14ac:dyDescent="0.25">
      <c r="AH4594" t="s">
        <v>4900</v>
      </c>
      <c r="AI4594" t="s">
        <v>4796</v>
      </c>
      <c r="AJ4594" t="s">
        <v>4797</v>
      </c>
      <c r="AK4594" t="s">
        <v>4794</v>
      </c>
      <c r="AL4594" t="s">
        <v>4794</v>
      </c>
      <c r="AM4594" t="str">
        <f>RIGHT("0"&amp;VLOOKUP(Table2[[#This Row],[Region]],$AR$71:$AS$98,2,FALSE),2)</f>
        <v>10</v>
      </c>
      <c r="AN4594" t="str">
        <f>VLOOKUP(Table2[[#This Row],[Region]],$AR$71:$AT$93,3,FALSE)</f>
        <v>F</v>
      </c>
      <c r="AO4594"/>
      <c r="AP4594"/>
      <c r="AQ4594"/>
      <c r="AR4594"/>
      <c r="AS4594"/>
      <c r="AT4594"/>
      <c r="AU4594"/>
      <c r="AV4594"/>
      <c r="AW4594"/>
      <c r="AX4594"/>
    </row>
    <row r="4595" spans="34:50" x14ac:dyDescent="0.25">
      <c r="AH4595" t="s">
        <v>4901</v>
      </c>
      <c r="AI4595" t="s">
        <v>4805</v>
      </c>
      <c r="AJ4595" t="s">
        <v>4806</v>
      </c>
      <c r="AK4595" t="s">
        <v>4794</v>
      </c>
      <c r="AL4595" t="s">
        <v>4794</v>
      </c>
      <c r="AM4595" t="str">
        <f>RIGHT("0"&amp;VLOOKUP(Table2[[#This Row],[Region]],$AR$71:$AS$98,2,FALSE),2)</f>
        <v>10</v>
      </c>
      <c r="AN4595" t="str">
        <f>VLOOKUP(Table2[[#This Row],[Region]],$AR$71:$AT$93,3,FALSE)</f>
        <v>F</v>
      </c>
      <c r="AO4595"/>
      <c r="AP4595"/>
      <c r="AQ4595"/>
      <c r="AR4595"/>
      <c r="AS4595"/>
      <c r="AT4595"/>
      <c r="AU4595"/>
      <c r="AV4595"/>
      <c r="AW4595"/>
      <c r="AX4595"/>
    </row>
    <row r="4596" spans="34:50" x14ac:dyDescent="0.25">
      <c r="AH4596" t="s">
        <v>4902</v>
      </c>
      <c r="AI4596" t="s">
        <v>4792</v>
      </c>
      <c r="AJ4596" t="s">
        <v>4793</v>
      </c>
      <c r="AK4596" t="s">
        <v>4794</v>
      </c>
      <c r="AL4596" t="s">
        <v>4794</v>
      </c>
      <c r="AM4596" t="str">
        <f>RIGHT("0"&amp;VLOOKUP(Table2[[#This Row],[Region]],$AR$71:$AS$98,2,FALSE),2)</f>
        <v>10</v>
      </c>
      <c r="AN4596" t="str">
        <f>VLOOKUP(Table2[[#This Row],[Region]],$AR$71:$AT$93,3,FALSE)</f>
        <v>F</v>
      </c>
      <c r="AO4596"/>
      <c r="AP4596"/>
      <c r="AQ4596"/>
      <c r="AR4596"/>
      <c r="AS4596"/>
      <c r="AT4596"/>
      <c r="AU4596"/>
      <c r="AV4596"/>
      <c r="AW4596"/>
      <c r="AX4596"/>
    </row>
    <row r="4597" spans="34:50" x14ac:dyDescent="0.25">
      <c r="AH4597" t="s">
        <v>4903</v>
      </c>
      <c r="AI4597" t="s">
        <v>4792</v>
      </c>
      <c r="AJ4597" t="s">
        <v>4793</v>
      </c>
      <c r="AK4597" t="s">
        <v>4794</v>
      </c>
      <c r="AL4597" t="s">
        <v>4794</v>
      </c>
      <c r="AM4597" t="str">
        <f>RIGHT("0"&amp;VLOOKUP(Table2[[#This Row],[Region]],$AR$71:$AS$98,2,FALSE),2)</f>
        <v>10</v>
      </c>
      <c r="AN4597" t="str">
        <f>VLOOKUP(Table2[[#This Row],[Region]],$AR$71:$AT$93,3,FALSE)</f>
        <v>F</v>
      </c>
      <c r="AO4597"/>
      <c r="AP4597"/>
      <c r="AQ4597"/>
      <c r="AR4597"/>
      <c r="AS4597"/>
      <c r="AT4597"/>
      <c r="AU4597"/>
      <c r="AV4597"/>
      <c r="AW4597"/>
      <c r="AX4597"/>
    </row>
    <row r="4598" spans="34:50" x14ac:dyDescent="0.25">
      <c r="AH4598" t="s">
        <v>4904</v>
      </c>
      <c r="AI4598" t="s">
        <v>4799</v>
      </c>
      <c r="AJ4598" t="s">
        <v>4800</v>
      </c>
      <c r="AK4598" t="s">
        <v>4794</v>
      </c>
      <c r="AL4598" t="s">
        <v>4794</v>
      </c>
      <c r="AM4598" t="str">
        <f>RIGHT("0"&amp;VLOOKUP(Table2[[#This Row],[Region]],$AR$71:$AS$98,2,FALSE),2)</f>
        <v>10</v>
      </c>
      <c r="AN4598" t="str">
        <f>VLOOKUP(Table2[[#This Row],[Region]],$AR$71:$AT$93,3,FALSE)</f>
        <v>F</v>
      </c>
      <c r="AO4598"/>
      <c r="AP4598"/>
      <c r="AQ4598"/>
      <c r="AR4598"/>
      <c r="AS4598"/>
      <c r="AT4598"/>
      <c r="AU4598"/>
      <c r="AV4598"/>
      <c r="AW4598"/>
      <c r="AX4598"/>
    </row>
    <row r="4599" spans="34:50" x14ac:dyDescent="0.25">
      <c r="AH4599" t="s">
        <v>4905</v>
      </c>
      <c r="AI4599" t="s">
        <v>4796</v>
      </c>
      <c r="AJ4599" t="s">
        <v>4797</v>
      </c>
      <c r="AK4599" t="s">
        <v>4794</v>
      </c>
      <c r="AL4599" t="s">
        <v>4794</v>
      </c>
      <c r="AM4599" t="str">
        <f>RIGHT("0"&amp;VLOOKUP(Table2[[#This Row],[Region]],$AR$71:$AS$98,2,FALSE),2)</f>
        <v>10</v>
      </c>
      <c r="AN4599" t="str">
        <f>VLOOKUP(Table2[[#This Row],[Region]],$AR$71:$AT$93,3,FALSE)</f>
        <v>F</v>
      </c>
      <c r="AO4599"/>
      <c r="AP4599"/>
      <c r="AQ4599"/>
      <c r="AR4599"/>
      <c r="AS4599"/>
      <c r="AT4599"/>
      <c r="AU4599"/>
      <c r="AV4599"/>
      <c r="AW4599"/>
      <c r="AX4599"/>
    </row>
    <row r="4600" spans="34:50" x14ac:dyDescent="0.25">
      <c r="AH4600" t="s">
        <v>4906</v>
      </c>
      <c r="AI4600" t="s">
        <v>4799</v>
      </c>
      <c r="AJ4600" t="s">
        <v>4800</v>
      </c>
      <c r="AK4600" t="s">
        <v>4794</v>
      </c>
      <c r="AL4600" t="s">
        <v>4794</v>
      </c>
      <c r="AM4600" t="str">
        <f>RIGHT("0"&amp;VLOOKUP(Table2[[#This Row],[Region]],$AR$71:$AS$98,2,FALSE),2)</f>
        <v>10</v>
      </c>
      <c r="AN4600" t="str">
        <f>VLOOKUP(Table2[[#This Row],[Region]],$AR$71:$AT$93,3,FALSE)</f>
        <v>F</v>
      </c>
      <c r="AO4600"/>
      <c r="AP4600"/>
      <c r="AQ4600"/>
      <c r="AR4600"/>
      <c r="AS4600"/>
      <c r="AT4600"/>
      <c r="AU4600"/>
      <c r="AV4600"/>
      <c r="AW4600"/>
      <c r="AX4600"/>
    </row>
    <row r="4601" spans="34:50" x14ac:dyDescent="0.25">
      <c r="AH4601" t="s">
        <v>4907</v>
      </c>
      <c r="AI4601" t="s">
        <v>4805</v>
      </c>
      <c r="AJ4601" t="s">
        <v>4806</v>
      </c>
      <c r="AK4601" t="s">
        <v>4794</v>
      </c>
      <c r="AL4601" t="s">
        <v>4794</v>
      </c>
      <c r="AM4601" t="str">
        <f>RIGHT("0"&amp;VLOOKUP(Table2[[#This Row],[Region]],$AR$71:$AS$98,2,FALSE),2)</f>
        <v>10</v>
      </c>
      <c r="AN4601" t="str">
        <f>VLOOKUP(Table2[[#This Row],[Region]],$AR$71:$AT$93,3,FALSE)</f>
        <v>F</v>
      </c>
      <c r="AO4601"/>
      <c r="AP4601"/>
      <c r="AQ4601"/>
      <c r="AR4601"/>
      <c r="AS4601"/>
      <c r="AT4601"/>
      <c r="AU4601"/>
      <c r="AV4601"/>
      <c r="AW4601"/>
      <c r="AX4601"/>
    </row>
    <row r="4602" spans="34:50" x14ac:dyDescent="0.25">
      <c r="AH4602" t="s">
        <v>4908</v>
      </c>
      <c r="AI4602" t="s">
        <v>4792</v>
      </c>
      <c r="AJ4602" t="s">
        <v>4793</v>
      </c>
      <c r="AK4602" t="s">
        <v>4794</v>
      </c>
      <c r="AL4602" t="s">
        <v>4794</v>
      </c>
      <c r="AM4602" t="str">
        <f>RIGHT("0"&amp;VLOOKUP(Table2[[#This Row],[Region]],$AR$71:$AS$98,2,FALSE),2)</f>
        <v>10</v>
      </c>
      <c r="AN4602" t="str">
        <f>VLOOKUP(Table2[[#This Row],[Region]],$AR$71:$AT$93,3,FALSE)</f>
        <v>F</v>
      </c>
      <c r="AO4602"/>
      <c r="AP4602"/>
      <c r="AQ4602"/>
      <c r="AR4602"/>
      <c r="AS4602"/>
      <c r="AT4602"/>
      <c r="AU4602"/>
      <c r="AV4602"/>
      <c r="AW4602"/>
      <c r="AX4602"/>
    </row>
    <row r="4603" spans="34:50" x14ac:dyDescent="0.25">
      <c r="AH4603" t="s">
        <v>4909</v>
      </c>
      <c r="AI4603" t="s">
        <v>4805</v>
      </c>
      <c r="AJ4603" t="s">
        <v>4806</v>
      </c>
      <c r="AK4603" t="s">
        <v>4794</v>
      </c>
      <c r="AL4603" t="s">
        <v>4794</v>
      </c>
      <c r="AM4603" t="str">
        <f>RIGHT("0"&amp;VLOOKUP(Table2[[#This Row],[Region]],$AR$71:$AS$98,2,FALSE),2)</f>
        <v>10</v>
      </c>
      <c r="AN4603" t="str">
        <f>VLOOKUP(Table2[[#This Row],[Region]],$AR$71:$AT$93,3,FALSE)</f>
        <v>F</v>
      </c>
      <c r="AO4603"/>
      <c r="AP4603"/>
      <c r="AQ4603"/>
      <c r="AR4603"/>
      <c r="AS4603"/>
      <c r="AT4603"/>
      <c r="AU4603"/>
      <c r="AV4603"/>
      <c r="AW4603"/>
      <c r="AX4603"/>
    </row>
    <row r="4604" spans="34:50" x14ac:dyDescent="0.25">
      <c r="AH4604" t="s">
        <v>4910</v>
      </c>
      <c r="AI4604" t="s">
        <v>4809</v>
      </c>
      <c r="AJ4604" t="s">
        <v>4810</v>
      </c>
      <c r="AK4604" t="s">
        <v>4794</v>
      </c>
      <c r="AL4604" t="s">
        <v>4794</v>
      </c>
      <c r="AM4604" t="str">
        <f>RIGHT("0"&amp;VLOOKUP(Table2[[#This Row],[Region]],$AR$71:$AS$98,2,FALSE),2)</f>
        <v>10</v>
      </c>
      <c r="AN4604" t="str">
        <f>VLOOKUP(Table2[[#This Row],[Region]],$AR$71:$AT$93,3,FALSE)</f>
        <v>F</v>
      </c>
      <c r="AO4604"/>
      <c r="AP4604"/>
      <c r="AQ4604"/>
      <c r="AR4604"/>
      <c r="AS4604"/>
      <c r="AT4604"/>
      <c r="AU4604"/>
      <c r="AV4604"/>
      <c r="AW4604"/>
      <c r="AX4604"/>
    </row>
    <row r="4605" spans="34:50" x14ac:dyDescent="0.25">
      <c r="AH4605" t="s">
        <v>4911</v>
      </c>
      <c r="AI4605" t="s">
        <v>4796</v>
      </c>
      <c r="AJ4605" t="s">
        <v>4797</v>
      </c>
      <c r="AK4605" t="s">
        <v>4794</v>
      </c>
      <c r="AL4605" t="s">
        <v>4794</v>
      </c>
      <c r="AM4605" t="str">
        <f>RIGHT("0"&amp;VLOOKUP(Table2[[#This Row],[Region]],$AR$71:$AS$98,2,FALSE),2)</f>
        <v>10</v>
      </c>
      <c r="AN4605" t="str">
        <f>VLOOKUP(Table2[[#This Row],[Region]],$AR$71:$AT$93,3,FALSE)</f>
        <v>F</v>
      </c>
      <c r="AO4605"/>
      <c r="AP4605"/>
      <c r="AQ4605"/>
      <c r="AR4605"/>
      <c r="AS4605"/>
      <c r="AT4605"/>
      <c r="AU4605"/>
      <c r="AV4605"/>
      <c r="AW4605"/>
      <c r="AX4605"/>
    </row>
    <row r="4606" spans="34:50" x14ac:dyDescent="0.25">
      <c r="AH4606" t="s">
        <v>4912</v>
      </c>
      <c r="AI4606" t="s">
        <v>4805</v>
      </c>
      <c r="AJ4606" t="s">
        <v>4806</v>
      </c>
      <c r="AK4606" t="s">
        <v>4794</v>
      </c>
      <c r="AL4606" t="s">
        <v>4794</v>
      </c>
      <c r="AM4606" t="str">
        <f>RIGHT("0"&amp;VLOOKUP(Table2[[#This Row],[Region]],$AR$71:$AS$98,2,FALSE),2)</f>
        <v>10</v>
      </c>
      <c r="AN4606" t="str">
        <f>VLOOKUP(Table2[[#This Row],[Region]],$AR$71:$AT$93,3,FALSE)</f>
        <v>F</v>
      </c>
      <c r="AO4606"/>
      <c r="AP4606"/>
      <c r="AQ4606"/>
      <c r="AR4606"/>
      <c r="AS4606"/>
      <c r="AT4606"/>
      <c r="AU4606"/>
      <c r="AV4606"/>
      <c r="AW4606"/>
      <c r="AX4606"/>
    </row>
    <row r="4607" spans="34:50" x14ac:dyDescent="0.25">
      <c r="AH4607" t="s">
        <v>4913</v>
      </c>
      <c r="AI4607" t="s">
        <v>4809</v>
      </c>
      <c r="AJ4607" t="s">
        <v>4810</v>
      </c>
      <c r="AK4607" t="s">
        <v>4794</v>
      </c>
      <c r="AL4607" t="s">
        <v>4794</v>
      </c>
      <c r="AM4607" t="str">
        <f>RIGHT("0"&amp;VLOOKUP(Table2[[#This Row],[Region]],$AR$71:$AS$98,2,FALSE),2)</f>
        <v>10</v>
      </c>
      <c r="AN4607" t="str">
        <f>VLOOKUP(Table2[[#This Row],[Region]],$AR$71:$AT$93,3,FALSE)</f>
        <v>F</v>
      </c>
      <c r="AO4607"/>
      <c r="AP4607"/>
      <c r="AQ4607"/>
      <c r="AR4607"/>
      <c r="AS4607"/>
      <c r="AT4607"/>
      <c r="AU4607"/>
      <c r="AV4607"/>
      <c r="AW4607"/>
      <c r="AX4607"/>
    </row>
    <row r="4608" spans="34:50" x14ac:dyDescent="0.25">
      <c r="AH4608" t="s">
        <v>4914</v>
      </c>
      <c r="AI4608" t="s">
        <v>4792</v>
      </c>
      <c r="AJ4608" t="s">
        <v>4793</v>
      </c>
      <c r="AK4608" t="s">
        <v>4794</v>
      </c>
      <c r="AL4608" t="s">
        <v>4794</v>
      </c>
      <c r="AM4608" t="str">
        <f>RIGHT("0"&amp;VLOOKUP(Table2[[#This Row],[Region]],$AR$71:$AS$98,2,FALSE),2)</f>
        <v>10</v>
      </c>
      <c r="AN4608" t="str">
        <f>VLOOKUP(Table2[[#This Row],[Region]],$AR$71:$AT$93,3,FALSE)</f>
        <v>F</v>
      </c>
      <c r="AO4608"/>
      <c r="AP4608"/>
      <c r="AQ4608"/>
      <c r="AR4608"/>
      <c r="AS4608"/>
      <c r="AT4608"/>
      <c r="AU4608"/>
      <c r="AV4608"/>
      <c r="AW4608"/>
      <c r="AX4608"/>
    </row>
    <row r="4609" spans="34:50" x14ac:dyDescent="0.25">
      <c r="AH4609" t="s">
        <v>4915</v>
      </c>
      <c r="AI4609" t="s">
        <v>4796</v>
      </c>
      <c r="AJ4609" t="s">
        <v>4797</v>
      </c>
      <c r="AK4609" t="s">
        <v>4794</v>
      </c>
      <c r="AL4609" t="s">
        <v>4794</v>
      </c>
      <c r="AM4609" t="str">
        <f>RIGHT("0"&amp;VLOOKUP(Table2[[#This Row],[Region]],$AR$71:$AS$98,2,FALSE),2)</f>
        <v>10</v>
      </c>
      <c r="AN4609" t="str">
        <f>VLOOKUP(Table2[[#This Row],[Region]],$AR$71:$AT$93,3,FALSE)</f>
        <v>F</v>
      </c>
      <c r="AO4609"/>
      <c r="AP4609"/>
      <c r="AQ4609"/>
      <c r="AR4609"/>
      <c r="AS4609"/>
      <c r="AT4609"/>
      <c r="AU4609"/>
      <c r="AV4609"/>
      <c r="AW4609"/>
      <c r="AX4609"/>
    </row>
    <row r="4610" spans="34:50" x14ac:dyDescent="0.25">
      <c r="AH4610" t="s">
        <v>4916</v>
      </c>
      <c r="AI4610" t="s">
        <v>4796</v>
      </c>
      <c r="AJ4610" t="s">
        <v>4797</v>
      </c>
      <c r="AK4610" t="s">
        <v>4794</v>
      </c>
      <c r="AL4610" t="s">
        <v>4794</v>
      </c>
      <c r="AM4610" t="str">
        <f>RIGHT("0"&amp;VLOOKUP(Table2[[#This Row],[Region]],$AR$71:$AS$98,2,FALSE),2)</f>
        <v>10</v>
      </c>
      <c r="AN4610" t="str">
        <f>VLOOKUP(Table2[[#This Row],[Region]],$AR$71:$AT$93,3,FALSE)</f>
        <v>F</v>
      </c>
      <c r="AO4610"/>
      <c r="AP4610"/>
      <c r="AQ4610"/>
      <c r="AR4610"/>
      <c r="AS4610"/>
      <c r="AT4610"/>
      <c r="AU4610"/>
      <c r="AV4610"/>
      <c r="AW4610"/>
      <c r="AX4610"/>
    </row>
    <row r="4611" spans="34:50" x14ac:dyDescent="0.25">
      <c r="AH4611" t="s">
        <v>4917</v>
      </c>
      <c r="AI4611" t="s">
        <v>4812</v>
      </c>
      <c r="AJ4611" t="s">
        <v>4813</v>
      </c>
      <c r="AK4611" t="s">
        <v>4794</v>
      </c>
      <c r="AL4611" t="s">
        <v>4794</v>
      </c>
      <c r="AM4611" t="str">
        <f>RIGHT("0"&amp;VLOOKUP(Table2[[#This Row],[Region]],$AR$71:$AS$98,2,FALSE),2)</f>
        <v>10</v>
      </c>
      <c r="AN4611" t="str">
        <f>VLOOKUP(Table2[[#This Row],[Region]],$AR$71:$AT$93,3,FALSE)</f>
        <v>F</v>
      </c>
      <c r="AO4611"/>
      <c r="AP4611"/>
      <c r="AQ4611"/>
      <c r="AR4611"/>
      <c r="AS4611"/>
      <c r="AT4611"/>
      <c r="AU4611"/>
      <c r="AV4611"/>
      <c r="AW4611"/>
      <c r="AX4611"/>
    </row>
    <row r="4612" spans="34:50" x14ac:dyDescent="0.25">
      <c r="AH4612" t="s">
        <v>4918</v>
      </c>
      <c r="AI4612" t="s">
        <v>4796</v>
      </c>
      <c r="AJ4612" t="s">
        <v>4797</v>
      </c>
      <c r="AK4612" t="s">
        <v>4794</v>
      </c>
      <c r="AL4612" t="s">
        <v>4794</v>
      </c>
      <c r="AM4612" t="str">
        <f>RIGHT("0"&amp;VLOOKUP(Table2[[#This Row],[Region]],$AR$71:$AS$98,2,FALSE),2)</f>
        <v>10</v>
      </c>
      <c r="AN4612" t="str">
        <f>VLOOKUP(Table2[[#This Row],[Region]],$AR$71:$AT$93,3,FALSE)</f>
        <v>F</v>
      </c>
      <c r="AO4612"/>
      <c r="AP4612"/>
      <c r="AQ4612"/>
      <c r="AR4612"/>
      <c r="AS4612"/>
      <c r="AT4612"/>
      <c r="AU4612"/>
      <c r="AV4612"/>
      <c r="AW4612"/>
      <c r="AX4612"/>
    </row>
    <row r="4613" spans="34:50" x14ac:dyDescent="0.25">
      <c r="AH4613" t="s">
        <v>4919</v>
      </c>
      <c r="AI4613" t="s">
        <v>4796</v>
      </c>
      <c r="AJ4613" t="s">
        <v>4797</v>
      </c>
      <c r="AK4613" t="s">
        <v>4794</v>
      </c>
      <c r="AL4613" t="s">
        <v>4794</v>
      </c>
      <c r="AM4613" t="str">
        <f>RIGHT("0"&amp;VLOOKUP(Table2[[#This Row],[Region]],$AR$71:$AS$98,2,FALSE),2)</f>
        <v>10</v>
      </c>
      <c r="AN4613" t="str">
        <f>VLOOKUP(Table2[[#This Row],[Region]],$AR$71:$AT$93,3,FALSE)</f>
        <v>F</v>
      </c>
      <c r="AO4613"/>
      <c r="AP4613"/>
      <c r="AQ4613"/>
      <c r="AR4613"/>
      <c r="AS4613"/>
      <c r="AT4613"/>
      <c r="AU4613"/>
      <c r="AV4613"/>
      <c r="AW4613"/>
      <c r="AX4613"/>
    </row>
    <row r="4614" spans="34:50" x14ac:dyDescent="0.25">
      <c r="AH4614" t="s">
        <v>4920</v>
      </c>
      <c r="AI4614" t="s">
        <v>4796</v>
      </c>
      <c r="AJ4614" t="s">
        <v>4797</v>
      </c>
      <c r="AK4614" t="s">
        <v>4794</v>
      </c>
      <c r="AL4614" t="s">
        <v>4794</v>
      </c>
      <c r="AM4614" t="str">
        <f>RIGHT("0"&amp;VLOOKUP(Table2[[#This Row],[Region]],$AR$71:$AS$98,2,FALSE),2)</f>
        <v>10</v>
      </c>
      <c r="AN4614" t="str">
        <f>VLOOKUP(Table2[[#This Row],[Region]],$AR$71:$AT$93,3,FALSE)</f>
        <v>F</v>
      </c>
      <c r="AO4614"/>
      <c r="AP4614"/>
      <c r="AQ4614"/>
      <c r="AR4614"/>
      <c r="AS4614"/>
      <c r="AT4614"/>
      <c r="AU4614"/>
      <c r="AV4614"/>
      <c r="AW4614"/>
      <c r="AX4614"/>
    </row>
    <row r="4615" spans="34:50" x14ac:dyDescent="0.25">
      <c r="AH4615" t="s">
        <v>4921</v>
      </c>
      <c r="AI4615" t="s">
        <v>4792</v>
      </c>
      <c r="AJ4615" t="s">
        <v>4793</v>
      </c>
      <c r="AK4615" t="s">
        <v>4794</v>
      </c>
      <c r="AL4615" t="s">
        <v>4794</v>
      </c>
      <c r="AM4615" t="str">
        <f>RIGHT("0"&amp;VLOOKUP(Table2[[#This Row],[Region]],$AR$71:$AS$98,2,FALSE),2)</f>
        <v>10</v>
      </c>
      <c r="AN4615" t="str">
        <f>VLOOKUP(Table2[[#This Row],[Region]],$AR$71:$AT$93,3,FALSE)</f>
        <v>F</v>
      </c>
      <c r="AO4615"/>
      <c r="AP4615"/>
      <c r="AQ4615"/>
      <c r="AR4615"/>
      <c r="AS4615"/>
      <c r="AT4615"/>
      <c r="AU4615"/>
      <c r="AV4615"/>
      <c r="AW4615"/>
      <c r="AX4615"/>
    </row>
    <row r="4616" spans="34:50" x14ac:dyDescent="0.25">
      <c r="AH4616" t="s">
        <v>4922</v>
      </c>
      <c r="AI4616" t="s">
        <v>4805</v>
      </c>
      <c r="AJ4616" t="s">
        <v>4806</v>
      </c>
      <c r="AK4616" t="s">
        <v>4794</v>
      </c>
      <c r="AL4616" t="s">
        <v>4794</v>
      </c>
      <c r="AM4616" t="str">
        <f>RIGHT("0"&amp;VLOOKUP(Table2[[#This Row],[Region]],$AR$71:$AS$98,2,FALSE),2)</f>
        <v>10</v>
      </c>
      <c r="AN4616" t="str">
        <f>VLOOKUP(Table2[[#This Row],[Region]],$AR$71:$AT$93,3,FALSE)</f>
        <v>F</v>
      </c>
      <c r="AO4616"/>
      <c r="AP4616"/>
      <c r="AQ4616"/>
      <c r="AR4616"/>
      <c r="AS4616"/>
      <c r="AT4616"/>
      <c r="AU4616"/>
      <c r="AV4616"/>
      <c r="AW4616"/>
      <c r="AX4616"/>
    </row>
    <row r="4617" spans="34:50" x14ac:dyDescent="0.25">
      <c r="AH4617" t="s">
        <v>4923</v>
      </c>
      <c r="AI4617" t="s">
        <v>4812</v>
      </c>
      <c r="AJ4617" t="s">
        <v>4813</v>
      </c>
      <c r="AK4617" t="s">
        <v>4794</v>
      </c>
      <c r="AL4617" t="s">
        <v>4794</v>
      </c>
      <c r="AM4617" t="str">
        <f>RIGHT("0"&amp;VLOOKUP(Table2[[#This Row],[Region]],$AR$71:$AS$98,2,FALSE),2)</f>
        <v>10</v>
      </c>
      <c r="AN4617" t="str">
        <f>VLOOKUP(Table2[[#This Row],[Region]],$AR$71:$AT$93,3,FALSE)</f>
        <v>F</v>
      </c>
      <c r="AO4617"/>
      <c r="AP4617"/>
      <c r="AQ4617"/>
      <c r="AR4617"/>
      <c r="AS4617"/>
      <c r="AT4617"/>
      <c r="AU4617"/>
      <c r="AV4617"/>
      <c r="AW4617"/>
      <c r="AX4617"/>
    </row>
    <row r="4618" spans="34:50" x14ac:dyDescent="0.25">
      <c r="AH4618" t="s">
        <v>4924</v>
      </c>
      <c r="AI4618" t="s">
        <v>4796</v>
      </c>
      <c r="AJ4618" t="s">
        <v>4797</v>
      </c>
      <c r="AK4618" t="s">
        <v>4794</v>
      </c>
      <c r="AL4618" t="s">
        <v>4794</v>
      </c>
      <c r="AM4618" t="str">
        <f>RIGHT("0"&amp;VLOOKUP(Table2[[#This Row],[Region]],$AR$71:$AS$98,2,FALSE),2)</f>
        <v>10</v>
      </c>
      <c r="AN4618" t="str">
        <f>VLOOKUP(Table2[[#This Row],[Region]],$AR$71:$AT$93,3,FALSE)</f>
        <v>F</v>
      </c>
      <c r="AO4618"/>
      <c r="AP4618"/>
      <c r="AQ4618"/>
      <c r="AR4618"/>
      <c r="AS4618"/>
      <c r="AT4618"/>
      <c r="AU4618"/>
      <c r="AV4618"/>
      <c r="AW4618"/>
      <c r="AX4618"/>
    </row>
    <row r="4619" spans="34:50" x14ac:dyDescent="0.25">
      <c r="AH4619" t="s">
        <v>4925</v>
      </c>
      <c r="AI4619" t="s">
        <v>4805</v>
      </c>
      <c r="AJ4619" t="s">
        <v>4806</v>
      </c>
      <c r="AK4619" t="s">
        <v>4794</v>
      </c>
      <c r="AL4619" t="s">
        <v>4794</v>
      </c>
      <c r="AM4619" t="str">
        <f>RIGHT("0"&amp;VLOOKUP(Table2[[#This Row],[Region]],$AR$71:$AS$98,2,FALSE),2)</f>
        <v>10</v>
      </c>
      <c r="AN4619" t="str">
        <f>VLOOKUP(Table2[[#This Row],[Region]],$AR$71:$AT$93,3,FALSE)</f>
        <v>F</v>
      </c>
      <c r="AO4619"/>
      <c r="AP4619"/>
      <c r="AQ4619"/>
      <c r="AR4619"/>
      <c r="AS4619"/>
      <c r="AT4619"/>
      <c r="AU4619"/>
      <c r="AV4619"/>
      <c r="AW4619"/>
      <c r="AX4619"/>
    </row>
    <row r="4620" spans="34:50" x14ac:dyDescent="0.25">
      <c r="AH4620" t="s">
        <v>4926</v>
      </c>
      <c r="AI4620" t="s">
        <v>4796</v>
      </c>
      <c r="AJ4620" t="s">
        <v>4797</v>
      </c>
      <c r="AK4620" t="s">
        <v>4794</v>
      </c>
      <c r="AL4620" t="s">
        <v>4794</v>
      </c>
      <c r="AM4620" t="str">
        <f>RIGHT("0"&amp;VLOOKUP(Table2[[#This Row],[Region]],$AR$71:$AS$98,2,FALSE),2)</f>
        <v>10</v>
      </c>
      <c r="AN4620" t="str">
        <f>VLOOKUP(Table2[[#This Row],[Region]],$AR$71:$AT$93,3,FALSE)</f>
        <v>F</v>
      </c>
      <c r="AO4620"/>
      <c r="AP4620"/>
      <c r="AQ4620"/>
      <c r="AR4620"/>
      <c r="AS4620"/>
      <c r="AT4620"/>
      <c r="AU4620"/>
      <c r="AV4620"/>
      <c r="AW4620"/>
      <c r="AX4620"/>
    </row>
    <row r="4621" spans="34:50" x14ac:dyDescent="0.25">
      <c r="AH4621" t="s">
        <v>4927</v>
      </c>
      <c r="AI4621" t="s">
        <v>4812</v>
      </c>
      <c r="AJ4621" t="s">
        <v>4813</v>
      </c>
      <c r="AK4621" t="s">
        <v>4794</v>
      </c>
      <c r="AL4621" t="s">
        <v>4794</v>
      </c>
      <c r="AM4621" t="str">
        <f>RIGHT("0"&amp;VLOOKUP(Table2[[#This Row],[Region]],$AR$71:$AS$98,2,FALSE),2)</f>
        <v>10</v>
      </c>
      <c r="AN4621" t="str">
        <f>VLOOKUP(Table2[[#This Row],[Region]],$AR$71:$AT$93,3,FALSE)</f>
        <v>F</v>
      </c>
      <c r="AO4621"/>
      <c r="AP4621"/>
      <c r="AQ4621"/>
      <c r="AR4621"/>
      <c r="AS4621"/>
      <c r="AT4621"/>
      <c r="AU4621"/>
      <c r="AV4621"/>
      <c r="AW4621"/>
      <c r="AX4621"/>
    </row>
    <row r="4622" spans="34:50" x14ac:dyDescent="0.25">
      <c r="AH4622" t="s">
        <v>4928</v>
      </c>
      <c r="AI4622" t="s">
        <v>4796</v>
      </c>
      <c r="AJ4622" t="s">
        <v>4797</v>
      </c>
      <c r="AK4622" t="s">
        <v>4794</v>
      </c>
      <c r="AL4622" t="s">
        <v>4794</v>
      </c>
      <c r="AM4622" t="str">
        <f>RIGHT("0"&amp;VLOOKUP(Table2[[#This Row],[Region]],$AR$71:$AS$98,2,FALSE),2)</f>
        <v>10</v>
      </c>
      <c r="AN4622" t="str">
        <f>VLOOKUP(Table2[[#This Row],[Region]],$AR$71:$AT$93,3,FALSE)</f>
        <v>F</v>
      </c>
      <c r="AO4622"/>
      <c r="AP4622"/>
      <c r="AQ4622"/>
      <c r="AR4622"/>
      <c r="AS4622"/>
      <c r="AT4622"/>
      <c r="AU4622"/>
      <c r="AV4622"/>
      <c r="AW4622"/>
      <c r="AX4622"/>
    </row>
    <row r="4623" spans="34:50" x14ac:dyDescent="0.25">
      <c r="AH4623" t="s">
        <v>4929</v>
      </c>
      <c r="AI4623" t="s">
        <v>4799</v>
      </c>
      <c r="AJ4623" t="s">
        <v>4800</v>
      </c>
      <c r="AK4623" t="s">
        <v>4794</v>
      </c>
      <c r="AL4623" t="s">
        <v>4794</v>
      </c>
      <c r="AM4623" t="str">
        <f>RIGHT("0"&amp;VLOOKUP(Table2[[#This Row],[Region]],$AR$71:$AS$98,2,FALSE),2)</f>
        <v>10</v>
      </c>
      <c r="AN4623" t="str">
        <f>VLOOKUP(Table2[[#This Row],[Region]],$AR$71:$AT$93,3,FALSE)</f>
        <v>F</v>
      </c>
      <c r="AO4623"/>
      <c r="AP4623"/>
      <c r="AQ4623"/>
      <c r="AR4623"/>
      <c r="AS4623"/>
      <c r="AT4623"/>
      <c r="AU4623"/>
      <c r="AV4623"/>
      <c r="AW4623"/>
      <c r="AX4623"/>
    </row>
    <row r="4624" spans="34:50" x14ac:dyDescent="0.25">
      <c r="AH4624" t="s">
        <v>4930</v>
      </c>
      <c r="AI4624" t="s">
        <v>4792</v>
      </c>
      <c r="AJ4624" t="s">
        <v>4793</v>
      </c>
      <c r="AK4624" t="s">
        <v>4794</v>
      </c>
      <c r="AL4624" t="s">
        <v>4794</v>
      </c>
      <c r="AM4624" t="str">
        <f>RIGHT("0"&amp;VLOOKUP(Table2[[#This Row],[Region]],$AR$71:$AS$98,2,FALSE),2)</f>
        <v>10</v>
      </c>
      <c r="AN4624" t="str">
        <f>VLOOKUP(Table2[[#This Row],[Region]],$AR$71:$AT$93,3,FALSE)</f>
        <v>F</v>
      </c>
      <c r="AO4624"/>
      <c r="AP4624"/>
      <c r="AQ4624"/>
      <c r="AR4624"/>
      <c r="AS4624"/>
      <c r="AT4624"/>
      <c r="AU4624"/>
      <c r="AV4624"/>
      <c r="AW4624"/>
      <c r="AX4624"/>
    </row>
    <row r="4625" spans="34:50" x14ac:dyDescent="0.25">
      <c r="AH4625" t="s">
        <v>4931</v>
      </c>
      <c r="AI4625" t="s">
        <v>4799</v>
      </c>
      <c r="AJ4625" t="s">
        <v>4800</v>
      </c>
      <c r="AK4625" t="s">
        <v>4794</v>
      </c>
      <c r="AL4625" t="s">
        <v>4794</v>
      </c>
      <c r="AM4625" t="str">
        <f>RIGHT("0"&amp;VLOOKUP(Table2[[#This Row],[Region]],$AR$71:$AS$98,2,FALSE),2)</f>
        <v>10</v>
      </c>
      <c r="AN4625" t="str">
        <f>VLOOKUP(Table2[[#This Row],[Region]],$AR$71:$AT$93,3,FALSE)</f>
        <v>F</v>
      </c>
      <c r="AO4625"/>
      <c r="AP4625"/>
      <c r="AQ4625"/>
      <c r="AR4625"/>
      <c r="AS4625"/>
      <c r="AT4625"/>
      <c r="AU4625"/>
      <c r="AV4625"/>
      <c r="AW4625"/>
      <c r="AX4625"/>
    </row>
    <row r="4626" spans="34:50" x14ac:dyDescent="0.25">
      <c r="AH4626" t="s">
        <v>4932</v>
      </c>
      <c r="AI4626" t="s">
        <v>4860</v>
      </c>
      <c r="AJ4626" t="s">
        <v>4861</v>
      </c>
      <c r="AK4626" t="s">
        <v>4794</v>
      </c>
      <c r="AL4626" t="s">
        <v>4794</v>
      </c>
      <c r="AM4626" t="str">
        <f>RIGHT("0"&amp;VLOOKUP(Table2[[#This Row],[Region]],$AR$71:$AS$98,2,FALSE),2)</f>
        <v>10</v>
      </c>
      <c r="AN4626" t="str">
        <f>VLOOKUP(Table2[[#This Row],[Region]],$AR$71:$AT$93,3,FALSE)</f>
        <v>F</v>
      </c>
      <c r="AO4626"/>
      <c r="AP4626"/>
      <c r="AQ4626"/>
      <c r="AR4626"/>
      <c r="AS4626"/>
      <c r="AT4626"/>
      <c r="AU4626"/>
      <c r="AV4626"/>
      <c r="AW4626"/>
      <c r="AX4626"/>
    </row>
    <row r="4627" spans="34:50" x14ac:dyDescent="0.25">
      <c r="AH4627" t="s">
        <v>4933</v>
      </c>
      <c r="AI4627" t="s">
        <v>4799</v>
      </c>
      <c r="AJ4627" t="s">
        <v>4800</v>
      </c>
      <c r="AK4627" t="s">
        <v>4794</v>
      </c>
      <c r="AL4627" t="s">
        <v>4794</v>
      </c>
      <c r="AM4627" t="str">
        <f>RIGHT("0"&amp;VLOOKUP(Table2[[#This Row],[Region]],$AR$71:$AS$98,2,FALSE),2)</f>
        <v>10</v>
      </c>
      <c r="AN4627" t="str">
        <f>VLOOKUP(Table2[[#This Row],[Region]],$AR$71:$AT$93,3,FALSE)</f>
        <v>F</v>
      </c>
      <c r="AO4627"/>
      <c r="AP4627"/>
      <c r="AQ4627"/>
      <c r="AR4627"/>
      <c r="AS4627"/>
      <c r="AT4627"/>
      <c r="AU4627"/>
      <c r="AV4627"/>
      <c r="AW4627"/>
      <c r="AX4627"/>
    </row>
    <row r="4628" spans="34:50" x14ac:dyDescent="0.25">
      <c r="AH4628" t="s">
        <v>4934</v>
      </c>
      <c r="AI4628" t="s">
        <v>4796</v>
      </c>
      <c r="AJ4628" t="s">
        <v>4797</v>
      </c>
      <c r="AK4628" t="s">
        <v>4794</v>
      </c>
      <c r="AL4628" t="s">
        <v>4794</v>
      </c>
      <c r="AM4628" t="str">
        <f>RIGHT("0"&amp;VLOOKUP(Table2[[#This Row],[Region]],$AR$71:$AS$98,2,FALSE),2)</f>
        <v>10</v>
      </c>
      <c r="AN4628" t="str">
        <f>VLOOKUP(Table2[[#This Row],[Region]],$AR$71:$AT$93,3,FALSE)</f>
        <v>F</v>
      </c>
      <c r="AO4628"/>
      <c r="AP4628"/>
      <c r="AQ4628"/>
      <c r="AR4628"/>
      <c r="AS4628"/>
      <c r="AT4628"/>
      <c r="AU4628"/>
      <c r="AV4628"/>
      <c r="AW4628"/>
      <c r="AX4628"/>
    </row>
    <row r="4629" spans="34:50" x14ac:dyDescent="0.25">
      <c r="AH4629" t="s">
        <v>4935</v>
      </c>
      <c r="AI4629" t="s">
        <v>4799</v>
      </c>
      <c r="AJ4629" t="s">
        <v>4800</v>
      </c>
      <c r="AK4629" t="s">
        <v>4794</v>
      </c>
      <c r="AL4629" t="s">
        <v>4794</v>
      </c>
      <c r="AM4629" t="str">
        <f>RIGHT("0"&amp;VLOOKUP(Table2[[#This Row],[Region]],$AR$71:$AS$98,2,FALSE),2)</f>
        <v>10</v>
      </c>
      <c r="AN4629" t="str">
        <f>VLOOKUP(Table2[[#This Row],[Region]],$AR$71:$AT$93,3,FALSE)</f>
        <v>F</v>
      </c>
      <c r="AO4629"/>
      <c r="AP4629"/>
      <c r="AQ4629"/>
      <c r="AR4629"/>
      <c r="AS4629"/>
      <c r="AT4629"/>
      <c r="AU4629"/>
      <c r="AV4629"/>
      <c r="AW4629"/>
      <c r="AX4629"/>
    </row>
    <row r="4630" spans="34:50" x14ac:dyDescent="0.25">
      <c r="AH4630" t="s">
        <v>4936</v>
      </c>
      <c r="AI4630" t="s">
        <v>4799</v>
      </c>
      <c r="AJ4630" t="s">
        <v>4800</v>
      </c>
      <c r="AK4630" t="s">
        <v>4794</v>
      </c>
      <c r="AL4630" t="s">
        <v>4794</v>
      </c>
      <c r="AM4630" t="str">
        <f>RIGHT("0"&amp;VLOOKUP(Table2[[#This Row],[Region]],$AR$71:$AS$98,2,FALSE),2)</f>
        <v>10</v>
      </c>
      <c r="AN4630" t="str">
        <f>VLOOKUP(Table2[[#This Row],[Region]],$AR$71:$AT$93,3,FALSE)</f>
        <v>F</v>
      </c>
      <c r="AO4630"/>
      <c r="AP4630"/>
      <c r="AQ4630"/>
      <c r="AR4630"/>
      <c r="AS4630"/>
      <c r="AT4630"/>
      <c r="AU4630"/>
      <c r="AV4630"/>
      <c r="AW4630"/>
      <c r="AX4630"/>
    </row>
    <row r="4631" spans="34:50" x14ac:dyDescent="0.25">
      <c r="AH4631" t="s">
        <v>4937</v>
      </c>
      <c r="AI4631" t="s">
        <v>4796</v>
      </c>
      <c r="AJ4631" t="s">
        <v>4797</v>
      </c>
      <c r="AK4631" t="s">
        <v>4794</v>
      </c>
      <c r="AL4631" t="s">
        <v>4794</v>
      </c>
      <c r="AM4631" t="str">
        <f>RIGHT("0"&amp;VLOOKUP(Table2[[#This Row],[Region]],$AR$71:$AS$98,2,FALSE),2)</f>
        <v>10</v>
      </c>
      <c r="AN4631" t="str">
        <f>VLOOKUP(Table2[[#This Row],[Region]],$AR$71:$AT$93,3,FALSE)</f>
        <v>F</v>
      </c>
      <c r="AO4631"/>
      <c r="AP4631"/>
      <c r="AQ4631"/>
      <c r="AR4631"/>
      <c r="AS4631"/>
      <c r="AT4631"/>
      <c r="AU4631"/>
      <c r="AV4631"/>
      <c r="AW4631"/>
      <c r="AX4631"/>
    </row>
    <row r="4632" spans="34:50" x14ac:dyDescent="0.25">
      <c r="AH4632" t="s">
        <v>4938</v>
      </c>
      <c r="AI4632" t="s">
        <v>4796</v>
      </c>
      <c r="AJ4632" t="s">
        <v>4797</v>
      </c>
      <c r="AK4632" t="s">
        <v>4794</v>
      </c>
      <c r="AL4632" t="s">
        <v>4794</v>
      </c>
      <c r="AM4632" t="str">
        <f>RIGHT("0"&amp;VLOOKUP(Table2[[#This Row],[Region]],$AR$71:$AS$98,2,FALSE),2)</f>
        <v>10</v>
      </c>
      <c r="AN4632" t="str">
        <f>VLOOKUP(Table2[[#This Row],[Region]],$AR$71:$AT$93,3,FALSE)</f>
        <v>F</v>
      </c>
      <c r="AO4632"/>
      <c r="AP4632"/>
      <c r="AQ4632"/>
      <c r="AR4632"/>
      <c r="AS4632"/>
      <c r="AT4632"/>
      <c r="AU4632"/>
      <c r="AV4632"/>
      <c r="AW4632"/>
      <c r="AX4632"/>
    </row>
    <row r="4633" spans="34:50" x14ac:dyDescent="0.25">
      <c r="AH4633" t="s">
        <v>4939</v>
      </c>
      <c r="AI4633" t="s">
        <v>4812</v>
      </c>
      <c r="AJ4633" t="s">
        <v>4813</v>
      </c>
      <c r="AK4633" t="s">
        <v>4794</v>
      </c>
      <c r="AL4633" t="s">
        <v>4794</v>
      </c>
      <c r="AM4633" t="str">
        <f>RIGHT("0"&amp;VLOOKUP(Table2[[#This Row],[Region]],$AR$71:$AS$98,2,FALSE),2)</f>
        <v>10</v>
      </c>
      <c r="AN4633" t="str">
        <f>VLOOKUP(Table2[[#This Row],[Region]],$AR$71:$AT$93,3,FALSE)</f>
        <v>F</v>
      </c>
      <c r="AO4633"/>
      <c r="AP4633"/>
      <c r="AQ4633"/>
      <c r="AR4633"/>
      <c r="AS4633"/>
      <c r="AT4633"/>
      <c r="AU4633"/>
      <c r="AV4633"/>
      <c r="AW4633"/>
      <c r="AX4633"/>
    </row>
    <row r="4634" spans="34:50" x14ac:dyDescent="0.25">
      <c r="AH4634" t="s">
        <v>4940</v>
      </c>
      <c r="AI4634" t="s">
        <v>4805</v>
      </c>
      <c r="AJ4634" t="s">
        <v>4806</v>
      </c>
      <c r="AK4634" t="s">
        <v>4794</v>
      </c>
      <c r="AL4634" t="s">
        <v>4794</v>
      </c>
      <c r="AM4634" t="str">
        <f>RIGHT("0"&amp;VLOOKUP(Table2[[#This Row],[Region]],$AR$71:$AS$98,2,FALSE),2)</f>
        <v>10</v>
      </c>
      <c r="AN4634" t="str">
        <f>VLOOKUP(Table2[[#This Row],[Region]],$AR$71:$AT$93,3,FALSE)</f>
        <v>F</v>
      </c>
      <c r="AO4634"/>
      <c r="AP4634"/>
      <c r="AQ4634"/>
      <c r="AR4634"/>
      <c r="AS4634"/>
      <c r="AT4634"/>
      <c r="AU4634"/>
      <c r="AV4634"/>
      <c r="AW4634"/>
      <c r="AX4634"/>
    </row>
    <row r="4635" spans="34:50" x14ac:dyDescent="0.25">
      <c r="AH4635" t="s">
        <v>4941</v>
      </c>
      <c r="AI4635" t="s">
        <v>4809</v>
      </c>
      <c r="AJ4635" t="s">
        <v>4810</v>
      </c>
      <c r="AK4635" t="s">
        <v>4794</v>
      </c>
      <c r="AL4635" t="s">
        <v>4794</v>
      </c>
      <c r="AM4635" t="str">
        <f>RIGHT("0"&amp;VLOOKUP(Table2[[#This Row],[Region]],$AR$71:$AS$98,2,FALSE),2)</f>
        <v>10</v>
      </c>
      <c r="AN4635" t="str">
        <f>VLOOKUP(Table2[[#This Row],[Region]],$AR$71:$AT$93,3,FALSE)</f>
        <v>F</v>
      </c>
      <c r="AO4635"/>
      <c r="AP4635"/>
      <c r="AQ4635"/>
      <c r="AR4635"/>
      <c r="AS4635"/>
      <c r="AT4635"/>
      <c r="AU4635"/>
      <c r="AV4635"/>
      <c r="AW4635"/>
      <c r="AX4635"/>
    </row>
    <row r="4636" spans="34:50" x14ac:dyDescent="0.25">
      <c r="AH4636" t="s">
        <v>4942</v>
      </c>
      <c r="AI4636" t="s">
        <v>4809</v>
      </c>
      <c r="AJ4636" t="s">
        <v>4810</v>
      </c>
      <c r="AK4636" t="s">
        <v>4794</v>
      </c>
      <c r="AL4636" t="s">
        <v>4794</v>
      </c>
      <c r="AM4636" t="str">
        <f>RIGHT("0"&amp;VLOOKUP(Table2[[#This Row],[Region]],$AR$71:$AS$98,2,FALSE),2)</f>
        <v>10</v>
      </c>
      <c r="AN4636" t="str">
        <f>VLOOKUP(Table2[[#This Row],[Region]],$AR$71:$AT$93,3,FALSE)</f>
        <v>F</v>
      </c>
      <c r="AO4636"/>
      <c r="AP4636"/>
      <c r="AQ4636"/>
      <c r="AR4636"/>
      <c r="AS4636"/>
      <c r="AT4636"/>
      <c r="AU4636"/>
      <c r="AV4636"/>
      <c r="AW4636"/>
      <c r="AX4636"/>
    </row>
    <row r="4637" spans="34:50" x14ac:dyDescent="0.25">
      <c r="AH4637" t="s">
        <v>4943</v>
      </c>
      <c r="AI4637" t="s">
        <v>4809</v>
      </c>
      <c r="AJ4637" t="s">
        <v>4810</v>
      </c>
      <c r="AK4637" t="s">
        <v>4794</v>
      </c>
      <c r="AL4637" t="s">
        <v>4794</v>
      </c>
      <c r="AM4637" t="str">
        <f>RIGHT("0"&amp;VLOOKUP(Table2[[#This Row],[Region]],$AR$71:$AS$98,2,FALSE),2)</f>
        <v>10</v>
      </c>
      <c r="AN4637" t="str">
        <f>VLOOKUP(Table2[[#This Row],[Region]],$AR$71:$AT$93,3,FALSE)</f>
        <v>F</v>
      </c>
      <c r="AO4637"/>
      <c r="AP4637"/>
      <c r="AQ4637"/>
      <c r="AR4637"/>
      <c r="AS4637"/>
      <c r="AT4637"/>
      <c r="AU4637"/>
      <c r="AV4637"/>
      <c r="AW4637"/>
      <c r="AX4637"/>
    </row>
    <row r="4638" spans="34:50" x14ac:dyDescent="0.25">
      <c r="AH4638" t="s">
        <v>4944</v>
      </c>
      <c r="AI4638" t="s">
        <v>4809</v>
      </c>
      <c r="AJ4638" t="s">
        <v>4810</v>
      </c>
      <c r="AK4638" t="s">
        <v>4794</v>
      </c>
      <c r="AL4638" t="s">
        <v>4794</v>
      </c>
      <c r="AM4638" t="str">
        <f>RIGHT("0"&amp;VLOOKUP(Table2[[#This Row],[Region]],$AR$71:$AS$98,2,FALSE),2)</f>
        <v>10</v>
      </c>
      <c r="AN4638" t="str">
        <f>VLOOKUP(Table2[[#This Row],[Region]],$AR$71:$AT$93,3,FALSE)</f>
        <v>F</v>
      </c>
      <c r="AO4638"/>
      <c r="AP4638"/>
      <c r="AQ4638"/>
      <c r="AR4638"/>
      <c r="AS4638"/>
      <c r="AT4638"/>
      <c r="AU4638"/>
      <c r="AV4638"/>
      <c r="AW4638"/>
      <c r="AX4638"/>
    </row>
    <row r="4639" spans="34:50" x14ac:dyDescent="0.25">
      <c r="AH4639" t="s">
        <v>4945</v>
      </c>
      <c r="AI4639" t="s">
        <v>4796</v>
      </c>
      <c r="AJ4639" t="s">
        <v>4797</v>
      </c>
      <c r="AK4639" t="s">
        <v>4794</v>
      </c>
      <c r="AL4639" t="s">
        <v>4794</v>
      </c>
      <c r="AM4639" t="str">
        <f>RIGHT("0"&amp;VLOOKUP(Table2[[#This Row],[Region]],$AR$71:$AS$98,2,FALSE),2)</f>
        <v>10</v>
      </c>
      <c r="AN4639" t="str">
        <f>VLOOKUP(Table2[[#This Row],[Region]],$AR$71:$AT$93,3,FALSE)</f>
        <v>F</v>
      </c>
      <c r="AO4639"/>
      <c r="AP4639"/>
      <c r="AQ4639"/>
      <c r="AR4639"/>
      <c r="AS4639"/>
      <c r="AT4639"/>
      <c r="AU4639"/>
      <c r="AV4639"/>
      <c r="AW4639"/>
      <c r="AX4639"/>
    </row>
    <row r="4640" spans="34:50" x14ac:dyDescent="0.25">
      <c r="AH4640" t="s">
        <v>4946</v>
      </c>
      <c r="AI4640" t="s">
        <v>4805</v>
      </c>
      <c r="AJ4640" t="s">
        <v>4806</v>
      </c>
      <c r="AK4640" t="s">
        <v>4794</v>
      </c>
      <c r="AL4640" t="s">
        <v>4794</v>
      </c>
      <c r="AM4640" t="str">
        <f>RIGHT("0"&amp;VLOOKUP(Table2[[#This Row],[Region]],$AR$71:$AS$98,2,FALSE),2)</f>
        <v>10</v>
      </c>
      <c r="AN4640" t="str">
        <f>VLOOKUP(Table2[[#This Row],[Region]],$AR$71:$AT$93,3,FALSE)</f>
        <v>F</v>
      </c>
      <c r="AO4640"/>
      <c r="AP4640"/>
      <c r="AQ4640"/>
      <c r="AR4640"/>
      <c r="AS4640"/>
      <c r="AT4640"/>
      <c r="AU4640"/>
      <c r="AV4640"/>
      <c r="AW4640"/>
      <c r="AX4640"/>
    </row>
    <row r="4641" spans="34:50" x14ac:dyDescent="0.25">
      <c r="AH4641" t="s">
        <v>4947</v>
      </c>
      <c r="AI4641" t="s">
        <v>4805</v>
      </c>
      <c r="AJ4641" t="s">
        <v>4806</v>
      </c>
      <c r="AK4641" t="s">
        <v>4794</v>
      </c>
      <c r="AL4641" t="s">
        <v>4794</v>
      </c>
      <c r="AM4641" t="str">
        <f>RIGHT("0"&amp;VLOOKUP(Table2[[#This Row],[Region]],$AR$71:$AS$98,2,FALSE),2)</f>
        <v>10</v>
      </c>
      <c r="AN4641" t="str">
        <f>VLOOKUP(Table2[[#This Row],[Region]],$AR$71:$AT$93,3,FALSE)</f>
        <v>F</v>
      </c>
      <c r="AO4641"/>
      <c r="AP4641"/>
      <c r="AQ4641"/>
      <c r="AR4641"/>
      <c r="AS4641"/>
      <c r="AT4641"/>
      <c r="AU4641"/>
      <c r="AV4641"/>
      <c r="AW4641"/>
      <c r="AX4641"/>
    </row>
    <row r="4642" spans="34:50" x14ac:dyDescent="0.25">
      <c r="AH4642" t="s">
        <v>4948</v>
      </c>
      <c r="AI4642" t="s">
        <v>4799</v>
      </c>
      <c r="AJ4642" t="s">
        <v>4800</v>
      </c>
      <c r="AK4642" t="s">
        <v>4794</v>
      </c>
      <c r="AL4642" t="s">
        <v>4794</v>
      </c>
      <c r="AM4642" t="str">
        <f>RIGHT("0"&amp;VLOOKUP(Table2[[#This Row],[Region]],$AR$71:$AS$98,2,FALSE),2)</f>
        <v>10</v>
      </c>
      <c r="AN4642" t="str">
        <f>VLOOKUP(Table2[[#This Row],[Region]],$AR$71:$AT$93,3,FALSE)</f>
        <v>F</v>
      </c>
      <c r="AO4642"/>
      <c r="AP4642"/>
      <c r="AQ4642"/>
      <c r="AR4642"/>
      <c r="AS4642"/>
      <c r="AT4642"/>
      <c r="AU4642"/>
      <c r="AV4642"/>
      <c r="AW4642"/>
      <c r="AX4642"/>
    </row>
    <row r="4643" spans="34:50" x14ac:dyDescent="0.25">
      <c r="AH4643" t="s">
        <v>4949</v>
      </c>
      <c r="AI4643" t="s">
        <v>4799</v>
      </c>
      <c r="AJ4643" t="s">
        <v>4800</v>
      </c>
      <c r="AK4643" t="s">
        <v>4794</v>
      </c>
      <c r="AL4643" t="s">
        <v>4794</v>
      </c>
      <c r="AM4643" t="str">
        <f>RIGHT("0"&amp;VLOOKUP(Table2[[#This Row],[Region]],$AR$71:$AS$98,2,FALSE),2)</f>
        <v>10</v>
      </c>
      <c r="AN4643" t="str">
        <f>VLOOKUP(Table2[[#This Row],[Region]],$AR$71:$AT$93,3,FALSE)</f>
        <v>F</v>
      </c>
      <c r="AO4643"/>
      <c r="AP4643"/>
      <c r="AQ4643"/>
      <c r="AR4643"/>
      <c r="AS4643"/>
      <c r="AT4643"/>
      <c r="AU4643"/>
      <c r="AV4643"/>
      <c r="AW4643"/>
      <c r="AX4643"/>
    </row>
    <row r="4644" spans="34:50" x14ac:dyDescent="0.25">
      <c r="AH4644" t="s">
        <v>4950</v>
      </c>
      <c r="AI4644" t="s">
        <v>4799</v>
      </c>
      <c r="AJ4644" t="s">
        <v>4800</v>
      </c>
      <c r="AK4644" t="s">
        <v>4794</v>
      </c>
      <c r="AL4644" t="s">
        <v>4794</v>
      </c>
      <c r="AM4644" t="str">
        <f>RIGHT("0"&amp;VLOOKUP(Table2[[#This Row],[Region]],$AR$71:$AS$98,2,FALSE),2)</f>
        <v>10</v>
      </c>
      <c r="AN4644" t="str">
        <f>VLOOKUP(Table2[[#This Row],[Region]],$AR$71:$AT$93,3,FALSE)</f>
        <v>F</v>
      </c>
      <c r="AO4644"/>
      <c r="AP4644"/>
      <c r="AQ4644"/>
      <c r="AR4644"/>
      <c r="AS4644"/>
      <c r="AT4644"/>
      <c r="AU4644"/>
      <c r="AV4644"/>
      <c r="AW4644"/>
      <c r="AX4644"/>
    </row>
    <row r="4645" spans="34:50" x14ac:dyDescent="0.25">
      <c r="AH4645" t="s">
        <v>4951</v>
      </c>
      <c r="AI4645" t="s">
        <v>4796</v>
      </c>
      <c r="AJ4645" t="s">
        <v>4797</v>
      </c>
      <c r="AK4645" t="s">
        <v>4794</v>
      </c>
      <c r="AL4645" t="s">
        <v>4794</v>
      </c>
      <c r="AM4645" t="str">
        <f>RIGHT("0"&amp;VLOOKUP(Table2[[#This Row],[Region]],$AR$71:$AS$98,2,FALSE),2)</f>
        <v>10</v>
      </c>
      <c r="AN4645" t="str">
        <f>VLOOKUP(Table2[[#This Row],[Region]],$AR$71:$AT$93,3,FALSE)</f>
        <v>F</v>
      </c>
      <c r="AO4645"/>
      <c r="AP4645"/>
      <c r="AQ4645"/>
      <c r="AR4645"/>
      <c r="AS4645"/>
      <c r="AT4645"/>
      <c r="AU4645"/>
      <c r="AV4645"/>
      <c r="AW4645"/>
      <c r="AX4645"/>
    </row>
    <row r="4646" spans="34:50" x14ac:dyDescent="0.25">
      <c r="AH4646" t="s">
        <v>4952</v>
      </c>
      <c r="AI4646" t="s">
        <v>4799</v>
      </c>
      <c r="AJ4646" t="s">
        <v>4800</v>
      </c>
      <c r="AK4646" t="s">
        <v>4794</v>
      </c>
      <c r="AL4646" t="s">
        <v>4794</v>
      </c>
      <c r="AM4646" t="str">
        <f>RIGHT("0"&amp;VLOOKUP(Table2[[#This Row],[Region]],$AR$71:$AS$98,2,FALSE),2)</f>
        <v>10</v>
      </c>
      <c r="AN4646" t="str">
        <f>VLOOKUP(Table2[[#This Row],[Region]],$AR$71:$AT$93,3,FALSE)</f>
        <v>F</v>
      </c>
      <c r="AO4646"/>
      <c r="AP4646"/>
      <c r="AQ4646"/>
      <c r="AR4646"/>
      <c r="AS4646"/>
      <c r="AT4646"/>
      <c r="AU4646"/>
      <c r="AV4646"/>
      <c r="AW4646"/>
      <c r="AX4646"/>
    </row>
    <row r="4647" spans="34:50" x14ac:dyDescent="0.25">
      <c r="AH4647" t="s">
        <v>4953</v>
      </c>
      <c r="AI4647" t="s">
        <v>4792</v>
      </c>
      <c r="AJ4647" t="s">
        <v>4793</v>
      </c>
      <c r="AK4647" t="s">
        <v>4794</v>
      </c>
      <c r="AL4647" t="s">
        <v>4794</v>
      </c>
      <c r="AM4647" t="str">
        <f>RIGHT("0"&amp;VLOOKUP(Table2[[#This Row],[Region]],$AR$71:$AS$98,2,FALSE),2)</f>
        <v>10</v>
      </c>
      <c r="AN4647" t="str">
        <f>VLOOKUP(Table2[[#This Row],[Region]],$AR$71:$AT$93,3,FALSE)</f>
        <v>F</v>
      </c>
      <c r="AO4647"/>
      <c r="AP4647"/>
      <c r="AQ4647"/>
      <c r="AR4647"/>
      <c r="AS4647"/>
      <c r="AT4647"/>
      <c r="AU4647"/>
      <c r="AV4647"/>
      <c r="AW4647"/>
      <c r="AX4647"/>
    </row>
    <row r="4648" spans="34:50" x14ac:dyDescent="0.25">
      <c r="AH4648" t="s">
        <v>4954</v>
      </c>
      <c r="AI4648" t="s">
        <v>4805</v>
      </c>
      <c r="AJ4648" t="s">
        <v>4806</v>
      </c>
      <c r="AK4648" t="s">
        <v>4794</v>
      </c>
      <c r="AL4648" t="s">
        <v>4794</v>
      </c>
      <c r="AM4648" t="str">
        <f>RIGHT("0"&amp;VLOOKUP(Table2[[#This Row],[Region]],$AR$71:$AS$98,2,FALSE),2)</f>
        <v>10</v>
      </c>
      <c r="AN4648" t="str">
        <f>VLOOKUP(Table2[[#This Row],[Region]],$AR$71:$AT$93,3,FALSE)</f>
        <v>F</v>
      </c>
      <c r="AO4648"/>
      <c r="AP4648"/>
      <c r="AQ4648"/>
      <c r="AR4648"/>
      <c r="AS4648"/>
      <c r="AT4648"/>
      <c r="AU4648"/>
      <c r="AV4648"/>
      <c r="AW4648"/>
      <c r="AX4648"/>
    </row>
    <row r="4649" spans="34:50" x14ac:dyDescent="0.25">
      <c r="AH4649" t="s">
        <v>4955</v>
      </c>
      <c r="AI4649" t="s">
        <v>4805</v>
      </c>
      <c r="AJ4649" t="s">
        <v>4806</v>
      </c>
      <c r="AK4649" t="s">
        <v>4794</v>
      </c>
      <c r="AL4649" t="s">
        <v>4794</v>
      </c>
      <c r="AM4649" t="str">
        <f>RIGHT("0"&amp;VLOOKUP(Table2[[#This Row],[Region]],$AR$71:$AS$98,2,FALSE),2)</f>
        <v>10</v>
      </c>
      <c r="AN4649" t="str">
        <f>VLOOKUP(Table2[[#This Row],[Region]],$AR$71:$AT$93,3,FALSE)</f>
        <v>F</v>
      </c>
      <c r="AO4649"/>
      <c r="AP4649"/>
      <c r="AQ4649"/>
      <c r="AR4649"/>
      <c r="AS4649"/>
      <c r="AT4649"/>
      <c r="AU4649"/>
      <c r="AV4649"/>
      <c r="AW4649"/>
      <c r="AX4649"/>
    </row>
    <row r="4650" spans="34:50" x14ac:dyDescent="0.25">
      <c r="AH4650" t="s">
        <v>4956</v>
      </c>
      <c r="AI4650" t="s">
        <v>4805</v>
      </c>
      <c r="AJ4650" t="s">
        <v>4806</v>
      </c>
      <c r="AK4650" t="s">
        <v>4794</v>
      </c>
      <c r="AL4650" t="s">
        <v>4794</v>
      </c>
      <c r="AM4650" t="str">
        <f>RIGHT("0"&amp;VLOOKUP(Table2[[#This Row],[Region]],$AR$71:$AS$98,2,FALSE),2)</f>
        <v>10</v>
      </c>
      <c r="AN4650" t="str">
        <f>VLOOKUP(Table2[[#This Row],[Region]],$AR$71:$AT$93,3,FALSE)</f>
        <v>F</v>
      </c>
      <c r="AO4650"/>
      <c r="AP4650"/>
      <c r="AQ4650"/>
      <c r="AR4650"/>
      <c r="AS4650"/>
      <c r="AT4650"/>
      <c r="AU4650"/>
      <c r="AV4650"/>
      <c r="AW4650"/>
      <c r="AX4650"/>
    </row>
    <row r="4651" spans="34:50" x14ac:dyDescent="0.25">
      <c r="AH4651" t="s">
        <v>4957</v>
      </c>
      <c r="AI4651" t="s">
        <v>4805</v>
      </c>
      <c r="AJ4651" t="s">
        <v>4806</v>
      </c>
      <c r="AK4651" t="s">
        <v>4794</v>
      </c>
      <c r="AL4651" t="s">
        <v>4794</v>
      </c>
      <c r="AM4651" t="str">
        <f>RIGHT("0"&amp;VLOOKUP(Table2[[#This Row],[Region]],$AR$71:$AS$98,2,FALSE),2)</f>
        <v>10</v>
      </c>
      <c r="AN4651" t="str">
        <f>VLOOKUP(Table2[[#This Row],[Region]],$AR$71:$AT$93,3,FALSE)</f>
        <v>F</v>
      </c>
      <c r="AO4651"/>
      <c r="AP4651"/>
      <c r="AQ4651"/>
      <c r="AR4651"/>
      <c r="AS4651"/>
      <c r="AT4651"/>
      <c r="AU4651"/>
      <c r="AV4651"/>
      <c r="AW4651"/>
      <c r="AX4651"/>
    </row>
    <row r="4652" spans="34:50" x14ac:dyDescent="0.25">
      <c r="AH4652" t="s">
        <v>4958</v>
      </c>
      <c r="AI4652" t="s">
        <v>4796</v>
      </c>
      <c r="AJ4652" t="s">
        <v>4797</v>
      </c>
      <c r="AK4652" t="s">
        <v>4794</v>
      </c>
      <c r="AL4652" t="s">
        <v>4794</v>
      </c>
      <c r="AM4652" t="str">
        <f>RIGHT("0"&amp;VLOOKUP(Table2[[#This Row],[Region]],$AR$71:$AS$98,2,FALSE),2)</f>
        <v>10</v>
      </c>
      <c r="AN4652" t="str">
        <f>VLOOKUP(Table2[[#This Row],[Region]],$AR$71:$AT$93,3,FALSE)</f>
        <v>F</v>
      </c>
      <c r="AO4652"/>
      <c r="AP4652"/>
      <c r="AQ4652"/>
      <c r="AR4652"/>
      <c r="AS4652"/>
      <c r="AT4652"/>
      <c r="AU4652"/>
      <c r="AV4652"/>
      <c r="AW4652"/>
      <c r="AX4652"/>
    </row>
    <row r="4653" spans="34:50" x14ac:dyDescent="0.25">
      <c r="AH4653" t="s">
        <v>4959</v>
      </c>
      <c r="AI4653" t="s">
        <v>4796</v>
      </c>
      <c r="AJ4653" t="s">
        <v>4797</v>
      </c>
      <c r="AK4653" t="s">
        <v>4794</v>
      </c>
      <c r="AL4653" t="s">
        <v>4794</v>
      </c>
      <c r="AM4653" t="str">
        <f>RIGHT("0"&amp;VLOOKUP(Table2[[#This Row],[Region]],$AR$71:$AS$98,2,FALSE),2)</f>
        <v>10</v>
      </c>
      <c r="AN4653" t="str">
        <f>VLOOKUP(Table2[[#This Row],[Region]],$AR$71:$AT$93,3,FALSE)</f>
        <v>F</v>
      </c>
      <c r="AO4653"/>
      <c r="AP4653"/>
      <c r="AQ4653"/>
      <c r="AR4653"/>
      <c r="AS4653"/>
      <c r="AT4653"/>
      <c r="AU4653"/>
      <c r="AV4653"/>
      <c r="AW4653"/>
      <c r="AX4653"/>
    </row>
    <row r="4654" spans="34:50" x14ac:dyDescent="0.25">
      <c r="AH4654" t="s">
        <v>4960</v>
      </c>
      <c r="AI4654" t="s">
        <v>4809</v>
      </c>
      <c r="AJ4654" t="s">
        <v>4810</v>
      </c>
      <c r="AK4654" t="s">
        <v>4794</v>
      </c>
      <c r="AL4654" t="s">
        <v>4794</v>
      </c>
      <c r="AM4654" t="str">
        <f>RIGHT("0"&amp;VLOOKUP(Table2[[#This Row],[Region]],$AR$71:$AS$98,2,FALSE),2)</f>
        <v>10</v>
      </c>
      <c r="AN4654" t="str">
        <f>VLOOKUP(Table2[[#This Row],[Region]],$AR$71:$AT$93,3,FALSE)</f>
        <v>F</v>
      </c>
      <c r="AO4654"/>
      <c r="AP4654"/>
      <c r="AQ4654"/>
      <c r="AR4654"/>
      <c r="AS4654"/>
      <c r="AT4654"/>
      <c r="AU4654"/>
      <c r="AV4654"/>
      <c r="AW4654"/>
      <c r="AX4654"/>
    </row>
    <row r="4655" spans="34:50" x14ac:dyDescent="0.25">
      <c r="AH4655" t="s">
        <v>4961</v>
      </c>
      <c r="AI4655" t="s">
        <v>4792</v>
      </c>
      <c r="AJ4655" t="s">
        <v>4793</v>
      </c>
      <c r="AK4655" t="s">
        <v>4794</v>
      </c>
      <c r="AL4655" t="s">
        <v>4794</v>
      </c>
      <c r="AM4655" t="str">
        <f>RIGHT("0"&amp;VLOOKUP(Table2[[#This Row],[Region]],$AR$71:$AS$98,2,FALSE),2)</f>
        <v>10</v>
      </c>
      <c r="AN4655" t="str">
        <f>VLOOKUP(Table2[[#This Row],[Region]],$AR$71:$AT$93,3,FALSE)</f>
        <v>F</v>
      </c>
      <c r="AO4655"/>
      <c r="AP4655"/>
      <c r="AQ4655"/>
      <c r="AR4655"/>
      <c r="AS4655"/>
      <c r="AT4655"/>
      <c r="AU4655"/>
      <c r="AV4655"/>
      <c r="AW4655"/>
      <c r="AX4655"/>
    </row>
    <row r="4656" spans="34:50" x14ac:dyDescent="0.25">
      <c r="AH4656" t="s">
        <v>4962</v>
      </c>
      <c r="AI4656" t="s">
        <v>4799</v>
      </c>
      <c r="AJ4656" t="s">
        <v>4800</v>
      </c>
      <c r="AK4656" t="s">
        <v>4794</v>
      </c>
      <c r="AL4656" t="s">
        <v>4794</v>
      </c>
      <c r="AM4656" t="str">
        <f>RIGHT("0"&amp;VLOOKUP(Table2[[#This Row],[Region]],$AR$71:$AS$98,2,FALSE),2)</f>
        <v>10</v>
      </c>
      <c r="AN4656" t="str">
        <f>VLOOKUP(Table2[[#This Row],[Region]],$AR$71:$AT$93,3,FALSE)</f>
        <v>F</v>
      </c>
      <c r="AO4656"/>
      <c r="AP4656"/>
      <c r="AQ4656"/>
      <c r="AR4656"/>
      <c r="AS4656"/>
      <c r="AT4656"/>
      <c r="AU4656"/>
      <c r="AV4656"/>
      <c r="AW4656"/>
      <c r="AX4656"/>
    </row>
    <row r="4657" spans="34:50" x14ac:dyDescent="0.25">
      <c r="AH4657" t="s">
        <v>4963</v>
      </c>
      <c r="AI4657" t="s">
        <v>4805</v>
      </c>
      <c r="AJ4657" t="s">
        <v>4806</v>
      </c>
      <c r="AK4657" t="s">
        <v>4794</v>
      </c>
      <c r="AL4657" t="s">
        <v>4794</v>
      </c>
      <c r="AM4657" t="str">
        <f>RIGHT("0"&amp;VLOOKUP(Table2[[#This Row],[Region]],$AR$71:$AS$98,2,FALSE),2)</f>
        <v>10</v>
      </c>
      <c r="AN4657" t="str">
        <f>VLOOKUP(Table2[[#This Row],[Region]],$AR$71:$AT$93,3,FALSE)</f>
        <v>F</v>
      </c>
      <c r="AO4657"/>
      <c r="AP4657"/>
      <c r="AQ4657"/>
      <c r="AR4657"/>
      <c r="AS4657"/>
      <c r="AT4657"/>
      <c r="AU4657"/>
      <c r="AV4657"/>
      <c r="AW4657"/>
      <c r="AX4657"/>
    </row>
    <row r="4658" spans="34:50" x14ac:dyDescent="0.25">
      <c r="AH4658" t="s">
        <v>4964</v>
      </c>
      <c r="AI4658" t="s">
        <v>4796</v>
      </c>
      <c r="AJ4658" t="s">
        <v>4797</v>
      </c>
      <c r="AK4658" t="s">
        <v>4794</v>
      </c>
      <c r="AL4658" t="s">
        <v>4794</v>
      </c>
      <c r="AM4658" t="str">
        <f>RIGHT("0"&amp;VLOOKUP(Table2[[#This Row],[Region]],$AR$71:$AS$98,2,FALSE),2)</f>
        <v>10</v>
      </c>
      <c r="AN4658" t="str">
        <f>VLOOKUP(Table2[[#This Row],[Region]],$AR$71:$AT$93,3,FALSE)</f>
        <v>F</v>
      </c>
      <c r="AO4658"/>
      <c r="AP4658"/>
      <c r="AQ4658"/>
      <c r="AR4658"/>
      <c r="AS4658"/>
      <c r="AT4658"/>
      <c r="AU4658"/>
      <c r="AV4658"/>
      <c r="AW4658"/>
      <c r="AX4658"/>
    </row>
    <row r="4659" spans="34:50" x14ac:dyDescent="0.25">
      <c r="AH4659" t="s">
        <v>4965</v>
      </c>
      <c r="AI4659" t="s">
        <v>4799</v>
      </c>
      <c r="AJ4659" t="s">
        <v>4800</v>
      </c>
      <c r="AK4659" t="s">
        <v>4794</v>
      </c>
      <c r="AL4659" t="s">
        <v>4794</v>
      </c>
      <c r="AM4659" t="str">
        <f>RIGHT("0"&amp;VLOOKUP(Table2[[#This Row],[Region]],$AR$71:$AS$98,2,FALSE),2)</f>
        <v>10</v>
      </c>
      <c r="AN4659" t="str">
        <f>VLOOKUP(Table2[[#This Row],[Region]],$AR$71:$AT$93,3,FALSE)</f>
        <v>F</v>
      </c>
      <c r="AO4659"/>
      <c r="AP4659"/>
      <c r="AQ4659"/>
      <c r="AR4659"/>
      <c r="AS4659"/>
      <c r="AT4659"/>
      <c r="AU4659"/>
      <c r="AV4659"/>
      <c r="AW4659"/>
      <c r="AX4659"/>
    </row>
    <row r="4660" spans="34:50" x14ac:dyDescent="0.25">
      <c r="AH4660" t="s">
        <v>4966</v>
      </c>
      <c r="AI4660" t="s">
        <v>4812</v>
      </c>
      <c r="AJ4660" t="s">
        <v>4813</v>
      </c>
      <c r="AK4660" t="s">
        <v>4794</v>
      </c>
      <c r="AL4660" t="s">
        <v>4794</v>
      </c>
      <c r="AM4660" t="str">
        <f>RIGHT("0"&amp;VLOOKUP(Table2[[#This Row],[Region]],$AR$71:$AS$98,2,FALSE),2)</f>
        <v>10</v>
      </c>
      <c r="AN4660" t="str">
        <f>VLOOKUP(Table2[[#This Row],[Region]],$AR$71:$AT$93,3,FALSE)</f>
        <v>F</v>
      </c>
      <c r="AO4660"/>
      <c r="AP4660"/>
      <c r="AQ4660"/>
      <c r="AR4660"/>
      <c r="AS4660"/>
      <c r="AT4660"/>
      <c r="AU4660"/>
      <c r="AV4660"/>
      <c r="AW4660"/>
      <c r="AX4660"/>
    </row>
    <row r="4661" spans="34:50" x14ac:dyDescent="0.25">
      <c r="AH4661" t="s">
        <v>4967</v>
      </c>
      <c r="AI4661" t="s">
        <v>4799</v>
      </c>
      <c r="AJ4661" t="s">
        <v>4800</v>
      </c>
      <c r="AK4661" t="s">
        <v>4794</v>
      </c>
      <c r="AL4661" t="s">
        <v>4794</v>
      </c>
      <c r="AM4661" t="str">
        <f>RIGHT("0"&amp;VLOOKUP(Table2[[#This Row],[Region]],$AR$71:$AS$98,2,FALSE),2)</f>
        <v>10</v>
      </c>
      <c r="AN4661" t="str">
        <f>VLOOKUP(Table2[[#This Row],[Region]],$AR$71:$AT$93,3,FALSE)</f>
        <v>F</v>
      </c>
      <c r="AO4661"/>
      <c r="AP4661"/>
      <c r="AQ4661"/>
      <c r="AR4661"/>
      <c r="AS4661"/>
      <c r="AT4661"/>
      <c r="AU4661"/>
      <c r="AV4661"/>
      <c r="AW4661"/>
      <c r="AX4661"/>
    </row>
    <row r="4662" spans="34:50" x14ac:dyDescent="0.25">
      <c r="AH4662" t="s">
        <v>4968</v>
      </c>
      <c r="AI4662" t="s">
        <v>4805</v>
      </c>
      <c r="AJ4662" t="s">
        <v>4806</v>
      </c>
      <c r="AK4662" t="s">
        <v>4794</v>
      </c>
      <c r="AL4662" t="s">
        <v>4794</v>
      </c>
      <c r="AM4662" t="str">
        <f>RIGHT("0"&amp;VLOOKUP(Table2[[#This Row],[Region]],$AR$71:$AS$98,2,FALSE),2)</f>
        <v>10</v>
      </c>
      <c r="AN4662" t="str">
        <f>VLOOKUP(Table2[[#This Row],[Region]],$AR$71:$AT$93,3,FALSE)</f>
        <v>F</v>
      </c>
      <c r="AO4662"/>
      <c r="AP4662"/>
      <c r="AQ4662"/>
      <c r="AR4662"/>
      <c r="AS4662"/>
      <c r="AT4662"/>
      <c r="AU4662"/>
      <c r="AV4662"/>
      <c r="AW4662"/>
      <c r="AX4662"/>
    </row>
    <row r="4663" spans="34:50" x14ac:dyDescent="0.25">
      <c r="AH4663" t="s">
        <v>4969</v>
      </c>
      <c r="AI4663" t="s">
        <v>4970</v>
      </c>
      <c r="AJ4663" t="s">
        <v>4971</v>
      </c>
      <c r="AK4663" t="s">
        <v>4972</v>
      </c>
      <c r="AL4663" t="s">
        <v>4971</v>
      </c>
      <c r="AM4663" t="str">
        <f>RIGHT("0"&amp;VLOOKUP(Table2[[#This Row],[Region]],$AR$71:$AS$98,2,FALSE),2)</f>
        <v>13</v>
      </c>
      <c r="AN4663" t="str">
        <f>VLOOKUP(Table2[[#This Row],[Region]],$AR$71:$AT$93,3,FALSE)</f>
        <v>G</v>
      </c>
      <c r="AO4663"/>
      <c r="AP4663"/>
      <c r="AQ4663"/>
      <c r="AR4663"/>
      <c r="AS4663"/>
      <c r="AT4663"/>
      <c r="AU4663"/>
      <c r="AV4663"/>
      <c r="AW4663"/>
      <c r="AX4663"/>
    </row>
    <row r="4664" spans="34:50" x14ac:dyDescent="0.25">
      <c r="AH4664" t="s">
        <v>4973</v>
      </c>
      <c r="AI4664" t="s">
        <v>4974</v>
      </c>
      <c r="AJ4664" t="s">
        <v>4975</v>
      </c>
      <c r="AK4664" t="s">
        <v>4972</v>
      </c>
      <c r="AL4664" t="s">
        <v>4976</v>
      </c>
      <c r="AM4664" t="str">
        <f>RIGHT("0"&amp;VLOOKUP(Table2[[#This Row],[Region]],$AR$71:$AS$98,2,FALSE),2)</f>
        <v>14</v>
      </c>
      <c r="AN4664" t="str">
        <f>VLOOKUP(Table2[[#This Row],[Region]],$AR$71:$AT$93,3,FALSE)</f>
        <v>G</v>
      </c>
      <c r="AO4664"/>
      <c r="AP4664"/>
      <c r="AQ4664"/>
      <c r="AR4664"/>
      <c r="AS4664"/>
      <c r="AT4664"/>
      <c r="AU4664"/>
      <c r="AV4664"/>
      <c r="AW4664"/>
      <c r="AX4664"/>
    </row>
    <row r="4665" spans="34:50" x14ac:dyDescent="0.25">
      <c r="AH4665" t="s">
        <v>4977</v>
      </c>
      <c r="AI4665" t="s">
        <v>4974</v>
      </c>
      <c r="AJ4665" t="s">
        <v>4975</v>
      </c>
      <c r="AK4665" t="s">
        <v>4972</v>
      </c>
      <c r="AL4665" t="s">
        <v>4976</v>
      </c>
      <c r="AM4665" t="str">
        <f>RIGHT("0"&amp;VLOOKUP(Table2[[#This Row],[Region]],$AR$71:$AS$98,2,FALSE),2)</f>
        <v>14</v>
      </c>
      <c r="AN4665" t="str">
        <f>VLOOKUP(Table2[[#This Row],[Region]],$AR$71:$AT$93,3,FALSE)</f>
        <v>G</v>
      </c>
      <c r="AO4665"/>
      <c r="AP4665"/>
      <c r="AQ4665"/>
      <c r="AR4665"/>
      <c r="AS4665"/>
      <c r="AT4665"/>
      <c r="AU4665"/>
      <c r="AV4665"/>
      <c r="AW4665"/>
      <c r="AX4665"/>
    </row>
    <row r="4666" spans="34:50" x14ac:dyDescent="0.25">
      <c r="AH4666" t="s">
        <v>4978</v>
      </c>
      <c r="AI4666" t="s">
        <v>4970</v>
      </c>
      <c r="AJ4666" t="s">
        <v>4971</v>
      </c>
      <c r="AK4666" t="s">
        <v>4972</v>
      </c>
      <c r="AL4666" t="s">
        <v>4971</v>
      </c>
      <c r="AM4666" t="str">
        <f>RIGHT("0"&amp;VLOOKUP(Table2[[#This Row],[Region]],$AR$71:$AS$98,2,FALSE),2)</f>
        <v>13</v>
      </c>
      <c r="AN4666" t="str">
        <f>VLOOKUP(Table2[[#This Row],[Region]],$AR$71:$AT$93,3,FALSE)</f>
        <v>G</v>
      </c>
      <c r="AO4666"/>
      <c r="AP4666"/>
      <c r="AQ4666"/>
      <c r="AR4666"/>
      <c r="AS4666"/>
      <c r="AT4666"/>
      <c r="AU4666"/>
      <c r="AV4666"/>
      <c r="AW4666"/>
      <c r="AX4666"/>
    </row>
    <row r="4667" spans="34:50" x14ac:dyDescent="0.25">
      <c r="AH4667" t="s">
        <v>4979</v>
      </c>
      <c r="AI4667" t="s">
        <v>4980</v>
      </c>
      <c r="AJ4667" t="s">
        <v>4981</v>
      </c>
      <c r="AK4667" t="s">
        <v>4972</v>
      </c>
      <c r="AL4667" t="s">
        <v>4982</v>
      </c>
      <c r="AM4667" t="str">
        <f>RIGHT("0"&amp;VLOOKUP(Table2[[#This Row],[Region]],$AR$71:$AS$98,2,FALSE),2)</f>
        <v>15</v>
      </c>
      <c r="AN4667" t="str">
        <f>VLOOKUP(Table2[[#This Row],[Region]],$AR$71:$AT$93,3,FALSE)</f>
        <v>G</v>
      </c>
      <c r="AO4667"/>
      <c r="AP4667"/>
      <c r="AQ4667"/>
      <c r="AR4667"/>
      <c r="AS4667"/>
      <c r="AT4667"/>
      <c r="AU4667"/>
      <c r="AV4667"/>
      <c r="AW4667"/>
      <c r="AX4667"/>
    </row>
    <row r="4668" spans="34:50" x14ac:dyDescent="0.25">
      <c r="AH4668" t="s">
        <v>4983</v>
      </c>
      <c r="AI4668" t="s">
        <v>4984</v>
      </c>
      <c r="AJ4668" t="s">
        <v>4985</v>
      </c>
      <c r="AK4668" t="s">
        <v>4972</v>
      </c>
      <c r="AL4668" t="s">
        <v>4986</v>
      </c>
      <c r="AM4668" t="str">
        <f>RIGHT("0"&amp;VLOOKUP(Table2[[#This Row],[Region]],$AR$71:$AS$98,2,FALSE),2)</f>
        <v>17</v>
      </c>
      <c r="AN4668" t="str">
        <f>VLOOKUP(Table2[[#This Row],[Region]],$AR$71:$AT$93,3,FALSE)</f>
        <v>G</v>
      </c>
      <c r="AO4668"/>
      <c r="AP4668"/>
      <c r="AQ4668"/>
      <c r="AR4668"/>
      <c r="AS4668"/>
      <c r="AT4668"/>
      <c r="AU4668"/>
      <c r="AV4668"/>
      <c r="AW4668"/>
      <c r="AX4668"/>
    </row>
    <row r="4669" spans="34:50" x14ac:dyDescent="0.25">
      <c r="AH4669" t="s">
        <v>4987</v>
      </c>
      <c r="AI4669" t="s">
        <v>4980</v>
      </c>
      <c r="AJ4669" t="s">
        <v>4981</v>
      </c>
      <c r="AK4669" t="s">
        <v>4972</v>
      </c>
      <c r="AL4669" t="s">
        <v>4982</v>
      </c>
      <c r="AM4669" t="str">
        <f>RIGHT("0"&amp;VLOOKUP(Table2[[#This Row],[Region]],$AR$71:$AS$98,2,FALSE),2)</f>
        <v>15</v>
      </c>
      <c r="AN4669" t="str">
        <f>VLOOKUP(Table2[[#This Row],[Region]],$AR$71:$AT$93,3,FALSE)</f>
        <v>G</v>
      </c>
      <c r="AO4669"/>
      <c r="AP4669"/>
      <c r="AQ4669"/>
      <c r="AR4669"/>
      <c r="AS4669"/>
      <c r="AT4669"/>
      <c r="AU4669"/>
      <c r="AV4669"/>
      <c r="AW4669"/>
      <c r="AX4669"/>
    </row>
    <row r="4670" spans="34:50" x14ac:dyDescent="0.25">
      <c r="AH4670" t="s">
        <v>4988</v>
      </c>
      <c r="AI4670" t="s">
        <v>4989</v>
      </c>
      <c r="AJ4670" t="s">
        <v>4990</v>
      </c>
      <c r="AK4670" t="s">
        <v>4972</v>
      </c>
      <c r="AL4670" t="s">
        <v>4986</v>
      </c>
      <c r="AM4670" t="str">
        <f>RIGHT("0"&amp;VLOOKUP(Table2[[#This Row],[Region]],$AR$71:$AS$98,2,FALSE),2)</f>
        <v>17</v>
      </c>
      <c r="AN4670" t="str">
        <f>VLOOKUP(Table2[[#This Row],[Region]],$AR$71:$AT$93,3,FALSE)</f>
        <v>G</v>
      </c>
      <c r="AO4670"/>
      <c r="AP4670"/>
      <c r="AQ4670"/>
      <c r="AR4670"/>
      <c r="AS4670"/>
      <c r="AT4670"/>
      <c r="AU4670"/>
      <c r="AV4670"/>
      <c r="AW4670"/>
      <c r="AX4670"/>
    </row>
    <row r="4671" spans="34:50" x14ac:dyDescent="0.25">
      <c r="AH4671" t="s">
        <v>4991</v>
      </c>
      <c r="AI4671" t="s">
        <v>4984</v>
      </c>
      <c r="AJ4671" t="s">
        <v>4985</v>
      </c>
      <c r="AK4671" t="s">
        <v>4972</v>
      </c>
      <c r="AL4671" t="s">
        <v>4986</v>
      </c>
      <c r="AM4671" t="str">
        <f>RIGHT("0"&amp;VLOOKUP(Table2[[#This Row],[Region]],$AR$71:$AS$98,2,FALSE),2)</f>
        <v>17</v>
      </c>
      <c r="AN4671" t="str">
        <f>VLOOKUP(Table2[[#This Row],[Region]],$AR$71:$AT$93,3,FALSE)</f>
        <v>G</v>
      </c>
      <c r="AO4671"/>
      <c r="AP4671"/>
      <c r="AQ4671"/>
      <c r="AR4671"/>
      <c r="AS4671"/>
      <c r="AT4671"/>
      <c r="AU4671"/>
      <c r="AV4671"/>
      <c r="AW4671"/>
      <c r="AX4671"/>
    </row>
    <row r="4672" spans="34:50" x14ac:dyDescent="0.25">
      <c r="AH4672" t="s">
        <v>4992</v>
      </c>
      <c r="AI4672" t="s">
        <v>4989</v>
      </c>
      <c r="AJ4672" t="s">
        <v>4990</v>
      </c>
      <c r="AK4672" t="s">
        <v>4972</v>
      </c>
      <c r="AL4672" t="s">
        <v>4986</v>
      </c>
      <c r="AM4672" t="str">
        <f>RIGHT("0"&amp;VLOOKUP(Table2[[#This Row],[Region]],$AR$71:$AS$98,2,FALSE),2)</f>
        <v>17</v>
      </c>
      <c r="AN4672" t="str">
        <f>VLOOKUP(Table2[[#This Row],[Region]],$AR$71:$AT$93,3,FALSE)</f>
        <v>G</v>
      </c>
      <c r="AO4672"/>
      <c r="AP4672"/>
      <c r="AQ4672"/>
      <c r="AR4672"/>
      <c r="AS4672"/>
      <c r="AT4672"/>
      <c r="AU4672"/>
      <c r="AV4672"/>
      <c r="AW4672"/>
      <c r="AX4672"/>
    </row>
    <row r="4673" spans="34:50" x14ac:dyDescent="0.25">
      <c r="AH4673" t="s">
        <v>4993</v>
      </c>
      <c r="AI4673" t="s">
        <v>4994</v>
      </c>
      <c r="AJ4673" t="s">
        <v>4995</v>
      </c>
      <c r="AK4673" t="s">
        <v>4972</v>
      </c>
      <c r="AL4673" t="s">
        <v>4996</v>
      </c>
      <c r="AM4673" t="str">
        <f>RIGHT("0"&amp;VLOOKUP(Table2[[#This Row],[Region]],$AR$71:$AS$98,2,FALSE),2)</f>
        <v>11</v>
      </c>
      <c r="AN4673" t="str">
        <f>VLOOKUP(Table2[[#This Row],[Region]],$AR$71:$AT$93,3,FALSE)</f>
        <v>G</v>
      </c>
      <c r="AO4673"/>
      <c r="AP4673"/>
      <c r="AQ4673"/>
      <c r="AR4673"/>
      <c r="AS4673"/>
      <c r="AT4673"/>
      <c r="AU4673"/>
      <c r="AV4673"/>
      <c r="AW4673"/>
      <c r="AX4673"/>
    </row>
    <row r="4674" spans="34:50" x14ac:dyDescent="0.25">
      <c r="AH4674" t="s">
        <v>4997</v>
      </c>
      <c r="AI4674" t="s">
        <v>4994</v>
      </c>
      <c r="AJ4674" t="s">
        <v>4995</v>
      </c>
      <c r="AK4674" t="s">
        <v>4972</v>
      </c>
      <c r="AL4674" t="s">
        <v>4996</v>
      </c>
      <c r="AM4674" t="str">
        <f>RIGHT("0"&amp;VLOOKUP(Table2[[#This Row],[Region]],$AR$71:$AS$98,2,FALSE),2)</f>
        <v>11</v>
      </c>
      <c r="AN4674" t="str">
        <f>VLOOKUP(Table2[[#This Row],[Region]],$AR$71:$AT$93,3,FALSE)</f>
        <v>G</v>
      </c>
      <c r="AO4674"/>
      <c r="AP4674"/>
      <c r="AQ4674"/>
      <c r="AR4674"/>
      <c r="AS4674"/>
      <c r="AT4674"/>
      <c r="AU4674"/>
      <c r="AV4674"/>
      <c r="AW4674"/>
      <c r="AX4674"/>
    </row>
    <row r="4675" spans="34:50" x14ac:dyDescent="0.25">
      <c r="AH4675" t="s">
        <v>4998</v>
      </c>
      <c r="AI4675" t="s">
        <v>4994</v>
      </c>
      <c r="AJ4675" t="s">
        <v>4995</v>
      </c>
      <c r="AK4675" t="s">
        <v>4972</v>
      </c>
      <c r="AL4675" t="s">
        <v>4996</v>
      </c>
      <c r="AM4675" t="str">
        <f>RIGHT("0"&amp;VLOOKUP(Table2[[#This Row],[Region]],$AR$71:$AS$98,2,FALSE),2)</f>
        <v>11</v>
      </c>
      <c r="AN4675" t="str">
        <f>VLOOKUP(Table2[[#This Row],[Region]],$AR$71:$AT$93,3,FALSE)</f>
        <v>G</v>
      </c>
      <c r="AO4675"/>
      <c r="AP4675"/>
      <c r="AQ4675"/>
      <c r="AR4675"/>
      <c r="AS4675"/>
      <c r="AT4675"/>
      <c r="AU4675"/>
      <c r="AV4675"/>
      <c r="AW4675"/>
      <c r="AX4675"/>
    </row>
    <row r="4676" spans="34:50" x14ac:dyDescent="0.25">
      <c r="AH4676" t="s">
        <v>4999</v>
      </c>
      <c r="AI4676" t="s">
        <v>4984</v>
      </c>
      <c r="AJ4676" t="s">
        <v>4985</v>
      </c>
      <c r="AK4676" t="s">
        <v>4972</v>
      </c>
      <c r="AL4676" t="s">
        <v>4986</v>
      </c>
      <c r="AM4676" t="str">
        <f>RIGHT("0"&amp;VLOOKUP(Table2[[#This Row],[Region]],$AR$71:$AS$98,2,FALSE),2)</f>
        <v>17</v>
      </c>
      <c r="AN4676" t="str">
        <f>VLOOKUP(Table2[[#This Row],[Region]],$AR$71:$AT$93,3,FALSE)</f>
        <v>G</v>
      </c>
      <c r="AO4676"/>
      <c r="AP4676"/>
      <c r="AQ4676"/>
      <c r="AR4676"/>
      <c r="AS4676"/>
      <c r="AT4676"/>
      <c r="AU4676"/>
      <c r="AV4676"/>
      <c r="AW4676"/>
      <c r="AX4676"/>
    </row>
    <row r="4677" spans="34:50" x14ac:dyDescent="0.25">
      <c r="AH4677" t="s">
        <v>5000</v>
      </c>
      <c r="AI4677" t="s">
        <v>4980</v>
      </c>
      <c r="AJ4677" t="s">
        <v>4981</v>
      </c>
      <c r="AK4677" t="s">
        <v>4972</v>
      </c>
      <c r="AL4677" t="s">
        <v>4982</v>
      </c>
      <c r="AM4677" t="str">
        <f>RIGHT("0"&amp;VLOOKUP(Table2[[#This Row],[Region]],$AR$71:$AS$98,2,FALSE),2)</f>
        <v>15</v>
      </c>
      <c r="AN4677" t="str">
        <f>VLOOKUP(Table2[[#This Row],[Region]],$AR$71:$AT$93,3,FALSE)</f>
        <v>G</v>
      </c>
      <c r="AO4677"/>
      <c r="AP4677"/>
      <c r="AQ4677"/>
      <c r="AR4677"/>
      <c r="AS4677"/>
      <c r="AT4677"/>
      <c r="AU4677"/>
      <c r="AV4677"/>
      <c r="AW4677"/>
      <c r="AX4677"/>
    </row>
    <row r="4678" spans="34:50" x14ac:dyDescent="0.25">
      <c r="AH4678" t="s">
        <v>5001</v>
      </c>
      <c r="AI4678" t="s">
        <v>5002</v>
      </c>
      <c r="AJ4678" t="s">
        <v>5003</v>
      </c>
      <c r="AK4678" t="s">
        <v>4972</v>
      </c>
      <c r="AL4678" t="s">
        <v>4976</v>
      </c>
      <c r="AM4678" t="str">
        <f>RIGHT("0"&amp;VLOOKUP(Table2[[#This Row],[Region]],$AR$71:$AS$98,2,FALSE),2)</f>
        <v>14</v>
      </c>
      <c r="AN4678" t="str">
        <f>VLOOKUP(Table2[[#This Row],[Region]],$AR$71:$AT$93,3,FALSE)</f>
        <v>G</v>
      </c>
      <c r="AO4678"/>
      <c r="AP4678"/>
      <c r="AQ4678"/>
      <c r="AR4678"/>
      <c r="AS4678"/>
      <c r="AT4678"/>
      <c r="AU4678"/>
      <c r="AV4678"/>
      <c r="AW4678"/>
      <c r="AX4678"/>
    </row>
    <row r="4679" spans="34:50" x14ac:dyDescent="0.25">
      <c r="AH4679" t="s">
        <v>5004</v>
      </c>
      <c r="AI4679" t="s">
        <v>5005</v>
      </c>
      <c r="AJ4679" t="s">
        <v>5006</v>
      </c>
      <c r="AK4679" t="s">
        <v>4972</v>
      </c>
      <c r="AL4679" t="s">
        <v>4976</v>
      </c>
      <c r="AM4679" t="str">
        <f>RIGHT("0"&amp;VLOOKUP(Table2[[#This Row],[Region]],$AR$71:$AS$98,2,FALSE),2)</f>
        <v>14</v>
      </c>
      <c r="AN4679" t="str">
        <f>VLOOKUP(Table2[[#This Row],[Region]],$AR$71:$AT$93,3,FALSE)</f>
        <v>G</v>
      </c>
      <c r="AO4679"/>
      <c r="AP4679"/>
      <c r="AQ4679"/>
      <c r="AR4679"/>
      <c r="AS4679"/>
      <c r="AT4679"/>
      <c r="AU4679"/>
      <c r="AV4679"/>
      <c r="AW4679"/>
      <c r="AX4679"/>
    </row>
    <row r="4680" spans="34:50" x14ac:dyDescent="0.25">
      <c r="AH4680" t="s">
        <v>5007</v>
      </c>
      <c r="AI4680" t="s">
        <v>4994</v>
      </c>
      <c r="AJ4680" t="s">
        <v>4995</v>
      </c>
      <c r="AK4680" t="s">
        <v>4972</v>
      </c>
      <c r="AL4680" t="s">
        <v>4996</v>
      </c>
      <c r="AM4680" t="str">
        <f>RIGHT("0"&amp;VLOOKUP(Table2[[#This Row],[Region]],$AR$71:$AS$98,2,FALSE),2)</f>
        <v>11</v>
      </c>
      <c r="AN4680" t="str">
        <f>VLOOKUP(Table2[[#This Row],[Region]],$AR$71:$AT$93,3,FALSE)</f>
        <v>G</v>
      </c>
      <c r="AO4680"/>
      <c r="AP4680"/>
      <c r="AQ4680"/>
      <c r="AR4680"/>
      <c r="AS4680"/>
      <c r="AT4680"/>
      <c r="AU4680"/>
      <c r="AV4680"/>
      <c r="AW4680"/>
      <c r="AX4680"/>
    </row>
    <row r="4681" spans="34:50" x14ac:dyDescent="0.25">
      <c r="AH4681" t="s">
        <v>5008</v>
      </c>
      <c r="AI4681" t="s">
        <v>4970</v>
      </c>
      <c r="AJ4681" t="s">
        <v>4971</v>
      </c>
      <c r="AK4681" t="s">
        <v>4972</v>
      </c>
      <c r="AL4681" t="s">
        <v>4971</v>
      </c>
      <c r="AM4681" t="str">
        <f>RIGHT("0"&amp;VLOOKUP(Table2[[#This Row],[Region]],$AR$71:$AS$98,2,FALSE),2)</f>
        <v>13</v>
      </c>
      <c r="AN4681" t="str">
        <f>VLOOKUP(Table2[[#This Row],[Region]],$AR$71:$AT$93,3,FALSE)</f>
        <v>G</v>
      </c>
      <c r="AO4681"/>
      <c r="AP4681"/>
      <c r="AQ4681"/>
      <c r="AR4681"/>
      <c r="AS4681"/>
      <c r="AT4681"/>
      <c r="AU4681"/>
      <c r="AV4681"/>
      <c r="AW4681"/>
      <c r="AX4681"/>
    </row>
    <row r="4682" spans="34:50" x14ac:dyDescent="0.25">
      <c r="AH4682" t="s">
        <v>5009</v>
      </c>
      <c r="AI4682" t="s">
        <v>4970</v>
      </c>
      <c r="AJ4682" t="s">
        <v>4971</v>
      </c>
      <c r="AK4682" t="s">
        <v>4972</v>
      </c>
      <c r="AL4682" t="s">
        <v>4971</v>
      </c>
      <c r="AM4682" t="str">
        <f>RIGHT("0"&amp;VLOOKUP(Table2[[#This Row],[Region]],$AR$71:$AS$98,2,FALSE),2)</f>
        <v>13</v>
      </c>
      <c r="AN4682" t="str">
        <f>VLOOKUP(Table2[[#This Row],[Region]],$AR$71:$AT$93,3,FALSE)</f>
        <v>G</v>
      </c>
      <c r="AO4682"/>
      <c r="AP4682"/>
      <c r="AQ4682"/>
      <c r="AR4682"/>
      <c r="AS4682"/>
      <c r="AT4682"/>
      <c r="AU4682"/>
      <c r="AV4682"/>
      <c r="AW4682"/>
      <c r="AX4682"/>
    </row>
    <row r="4683" spans="34:50" x14ac:dyDescent="0.25">
      <c r="AH4683" t="s">
        <v>5010</v>
      </c>
      <c r="AI4683" t="s">
        <v>5011</v>
      </c>
      <c r="AJ4683" t="s">
        <v>5012</v>
      </c>
      <c r="AK4683" t="s">
        <v>4972</v>
      </c>
      <c r="AL4683" t="s">
        <v>5012</v>
      </c>
      <c r="AM4683" t="str">
        <f>RIGHT("0"&amp;VLOOKUP(Table2[[#This Row],[Region]],$AR$71:$AS$98,2,FALSE),2)</f>
        <v>12</v>
      </c>
      <c r="AN4683" t="str">
        <f>VLOOKUP(Table2[[#This Row],[Region]],$AR$71:$AT$93,3,FALSE)</f>
        <v>G</v>
      </c>
      <c r="AO4683"/>
      <c r="AP4683"/>
      <c r="AQ4683"/>
      <c r="AR4683"/>
      <c r="AS4683"/>
      <c r="AT4683"/>
      <c r="AU4683"/>
      <c r="AV4683"/>
      <c r="AW4683"/>
      <c r="AX4683"/>
    </row>
    <row r="4684" spans="34:50" x14ac:dyDescent="0.25">
      <c r="AH4684" t="s">
        <v>5013</v>
      </c>
      <c r="AI4684" t="s">
        <v>5014</v>
      </c>
      <c r="AJ4684" t="s">
        <v>5015</v>
      </c>
      <c r="AK4684" t="s">
        <v>4972</v>
      </c>
      <c r="AL4684" t="s">
        <v>4976</v>
      </c>
      <c r="AM4684" t="str">
        <f>RIGHT("0"&amp;VLOOKUP(Table2[[#This Row],[Region]],$AR$71:$AS$98,2,FALSE),2)</f>
        <v>14</v>
      </c>
      <c r="AN4684" t="str">
        <f>VLOOKUP(Table2[[#This Row],[Region]],$AR$71:$AT$93,3,FALSE)</f>
        <v>G</v>
      </c>
      <c r="AO4684"/>
      <c r="AP4684"/>
      <c r="AQ4684"/>
      <c r="AR4684"/>
      <c r="AS4684"/>
      <c r="AT4684"/>
      <c r="AU4684"/>
      <c r="AV4684"/>
      <c r="AW4684"/>
      <c r="AX4684"/>
    </row>
    <row r="4685" spans="34:50" x14ac:dyDescent="0.25">
      <c r="AH4685" t="s">
        <v>5016</v>
      </c>
      <c r="AI4685" t="s">
        <v>4980</v>
      </c>
      <c r="AJ4685" t="s">
        <v>4981</v>
      </c>
      <c r="AK4685" t="s">
        <v>4972</v>
      </c>
      <c r="AL4685" t="s">
        <v>4982</v>
      </c>
      <c r="AM4685" t="str">
        <f>RIGHT("0"&amp;VLOOKUP(Table2[[#This Row],[Region]],$AR$71:$AS$98,2,FALSE),2)</f>
        <v>15</v>
      </c>
      <c r="AN4685" t="str">
        <f>VLOOKUP(Table2[[#This Row],[Region]],$AR$71:$AT$93,3,FALSE)</f>
        <v>G</v>
      </c>
      <c r="AO4685"/>
      <c r="AP4685"/>
      <c r="AQ4685"/>
      <c r="AR4685"/>
      <c r="AS4685"/>
      <c r="AT4685"/>
      <c r="AU4685"/>
      <c r="AV4685"/>
      <c r="AW4685"/>
      <c r="AX4685"/>
    </row>
    <row r="4686" spans="34:50" x14ac:dyDescent="0.25">
      <c r="AH4686" t="s">
        <v>5017</v>
      </c>
      <c r="AI4686" t="s">
        <v>5018</v>
      </c>
      <c r="AJ4686" t="s">
        <v>5019</v>
      </c>
      <c r="AK4686" t="s">
        <v>4972</v>
      </c>
      <c r="AL4686" t="s">
        <v>4982</v>
      </c>
      <c r="AM4686" t="str">
        <f>RIGHT("0"&amp;VLOOKUP(Table2[[#This Row],[Region]],$AR$71:$AS$98,2,FALSE),2)</f>
        <v>15</v>
      </c>
      <c r="AN4686" t="str">
        <f>VLOOKUP(Table2[[#This Row],[Region]],$AR$71:$AT$93,3,FALSE)</f>
        <v>G</v>
      </c>
      <c r="AO4686"/>
      <c r="AP4686"/>
      <c r="AQ4686"/>
      <c r="AR4686"/>
      <c r="AS4686"/>
      <c r="AT4686"/>
      <c r="AU4686"/>
      <c r="AV4686"/>
      <c r="AW4686"/>
      <c r="AX4686"/>
    </row>
    <row r="4687" spans="34:50" x14ac:dyDescent="0.25">
      <c r="AH4687" t="s">
        <v>5020</v>
      </c>
      <c r="AI4687" t="s">
        <v>4970</v>
      </c>
      <c r="AJ4687" t="s">
        <v>4971</v>
      </c>
      <c r="AK4687" t="s">
        <v>4972</v>
      </c>
      <c r="AL4687" t="s">
        <v>4971</v>
      </c>
      <c r="AM4687" t="str">
        <f>RIGHT("0"&amp;VLOOKUP(Table2[[#This Row],[Region]],$AR$71:$AS$98,2,FALSE),2)</f>
        <v>13</v>
      </c>
      <c r="AN4687" t="str">
        <f>VLOOKUP(Table2[[#This Row],[Region]],$AR$71:$AT$93,3,FALSE)</f>
        <v>G</v>
      </c>
      <c r="AO4687"/>
      <c r="AP4687"/>
      <c r="AQ4687"/>
      <c r="AR4687"/>
      <c r="AS4687"/>
      <c r="AT4687"/>
      <c r="AU4687"/>
      <c r="AV4687"/>
      <c r="AW4687"/>
      <c r="AX4687"/>
    </row>
    <row r="4688" spans="34:50" x14ac:dyDescent="0.25">
      <c r="AH4688" t="s">
        <v>5021</v>
      </c>
      <c r="AI4688" t="s">
        <v>5022</v>
      </c>
      <c r="AJ4688" t="s">
        <v>5023</v>
      </c>
      <c r="AK4688" t="s">
        <v>4972</v>
      </c>
      <c r="AL4688" t="s">
        <v>4982</v>
      </c>
      <c r="AM4688" t="str">
        <f>RIGHT("0"&amp;VLOOKUP(Table2[[#This Row],[Region]],$AR$71:$AS$98,2,FALSE),2)</f>
        <v>15</v>
      </c>
      <c r="AN4688" t="str">
        <f>VLOOKUP(Table2[[#This Row],[Region]],$AR$71:$AT$93,3,FALSE)</f>
        <v>G</v>
      </c>
      <c r="AO4688"/>
      <c r="AP4688"/>
      <c r="AQ4688"/>
      <c r="AR4688"/>
      <c r="AS4688"/>
      <c r="AT4688"/>
      <c r="AU4688"/>
      <c r="AV4688"/>
      <c r="AW4688"/>
      <c r="AX4688"/>
    </row>
    <row r="4689" spans="34:50" x14ac:dyDescent="0.25">
      <c r="AH4689" t="s">
        <v>5024</v>
      </c>
      <c r="AI4689" t="s">
        <v>5011</v>
      </c>
      <c r="AJ4689" t="s">
        <v>5012</v>
      </c>
      <c r="AK4689" t="s">
        <v>4972</v>
      </c>
      <c r="AL4689" t="s">
        <v>5012</v>
      </c>
      <c r="AM4689" t="str">
        <f>RIGHT("0"&amp;VLOOKUP(Table2[[#This Row],[Region]],$AR$71:$AS$98,2,FALSE),2)</f>
        <v>12</v>
      </c>
      <c r="AN4689" t="str">
        <f>VLOOKUP(Table2[[#This Row],[Region]],$AR$71:$AT$93,3,FALSE)</f>
        <v>G</v>
      </c>
      <c r="AO4689"/>
      <c r="AP4689"/>
      <c r="AQ4689"/>
      <c r="AR4689"/>
      <c r="AS4689"/>
      <c r="AT4689"/>
      <c r="AU4689"/>
      <c r="AV4689"/>
      <c r="AW4689"/>
      <c r="AX4689"/>
    </row>
    <row r="4690" spans="34:50" x14ac:dyDescent="0.25">
      <c r="AH4690" t="s">
        <v>5025</v>
      </c>
      <c r="AI4690" t="s">
        <v>5011</v>
      </c>
      <c r="AJ4690" t="s">
        <v>5012</v>
      </c>
      <c r="AK4690" t="s">
        <v>4972</v>
      </c>
      <c r="AL4690" t="s">
        <v>5012</v>
      </c>
      <c r="AM4690" t="str">
        <f>RIGHT("0"&amp;VLOOKUP(Table2[[#This Row],[Region]],$AR$71:$AS$98,2,FALSE),2)</f>
        <v>12</v>
      </c>
      <c r="AN4690" t="str">
        <f>VLOOKUP(Table2[[#This Row],[Region]],$AR$71:$AT$93,3,FALSE)</f>
        <v>G</v>
      </c>
      <c r="AO4690"/>
      <c r="AP4690"/>
      <c r="AQ4690"/>
      <c r="AR4690"/>
      <c r="AS4690"/>
      <c r="AT4690"/>
      <c r="AU4690"/>
      <c r="AV4690"/>
      <c r="AW4690"/>
      <c r="AX4690"/>
    </row>
    <row r="4691" spans="34:50" x14ac:dyDescent="0.25">
      <c r="AH4691" t="s">
        <v>5026</v>
      </c>
      <c r="AI4691" t="s">
        <v>5011</v>
      </c>
      <c r="AJ4691" t="s">
        <v>5012</v>
      </c>
      <c r="AK4691" t="s">
        <v>4972</v>
      </c>
      <c r="AL4691" t="s">
        <v>5012</v>
      </c>
      <c r="AM4691" t="str">
        <f>RIGHT("0"&amp;VLOOKUP(Table2[[#This Row],[Region]],$AR$71:$AS$98,2,FALSE),2)</f>
        <v>12</v>
      </c>
      <c r="AN4691" t="str">
        <f>VLOOKUP(Table2[[#This Row],[Region]],$AR$71:$AT$93,3,FALSE)</f>
        <v>G</v>
      </c>
      <c r="AO4691"/>
      <c r="AP4691"/>
      <c r="AQ4691"/>
      <c r="AR4691"/>
      <c r="AS4691"/>
      <c r="AT4691"/>
      <c r="AU4691"/>
      <c r="AV4691"/>
      <c r="AW4691"/>
      <c r="AX4691"/>
    </row>
    <row r="4692" spans="34:50" x14ac:dyDescent="0.25">
      <c r="AH4692" t="s">
        <v>5027</v>
      </c>
      <c r="AI4692" t="s">
        <v>4994</v>
      </c>
      <c r="AJ4692" t="s">
        <v>4995</v>
      </c>
      <c r="AK4692" t="s">
        <v>4972</v>
      </c>
      <c r="AL4692" t="s">
        <v>4996</v>
      </c>
      <c r="AM4692" t="str">
        <f>RIGHT("0"&amp;VLOOKUP(Table2[[#This Row],[Region]],$AR$71:$AS$98,2,FALSE),2)</f>
        <v>11</v>
      </c>
      <c r="AN4692" t="str">
        <f>VLOOKUP(Table2[[#This Row],[Region]],$AR$71:$AT$93,3,FALSE)</f>
        <v>G</v>
      </c>
      <c r="AO4692"/>
      <c r="AP4692"/>
      <c r="AQ4692"/>
      <c r="AR4692"/>
      <c r="AS4692"/>
      <c r="AT4692"/>
      <c r="AU4692"/>
      <c r="AV4692"/>
      <c r="AW4692"/>
      <c r="AX4692"/>
    </row>
    <row r="4693" spans="34:50" x14ac:dyDescent="0.25">
      <c r="AH4693" t="s">
        <v>5028</v>
      </c>
      <c r="AI4693" t="s">
        <v>5014</v>
      </c>
      <c r="AJ4693" t="s">
        <v>5015</v>
      </c>
      <c r="AK4693" t="s">
        <v>4972</v>
      </c>
      <c r="AL4693" t="s">
        <v>4976</v>
      </c>
      <c r="AM4693" t="str">
        <f>RIGHT("0"&amp;VLOOKUP(Table2[[#This Row],[Region]],$AR$71:$AS$98,2,FALSE),2)</f>
        <v>14</v>
      </c>
      <c r="AN4693" t="str">
        <f>VLOOKUP(Table2[[#This Row],[Region]],$AR$71:$AT$93,3,FALSE)</f>
        <v>G</v>
      </c>
      <c r="AO4693"/>
      <c r="AP4693"/>
      <c r="AQ4693"/>
      <c r="AR4693"/>
      <c r="AS4693"/>
      <c r="AT4693"/>
      <c r="AU4693"/>
      <c r="AV4693"/>
      <c r="AW4693"/>
      <c r="AX4693"/>
    </row>
    <row r="4694" spans="34:50" x14ac:dyDescent="0.25">
      <c r="AH4694" t="s">
        <v>5029</v>
      </c>
      <c r="AI4694" t="s">
        <v>5030</v>
      </c>
      <c r="AJ4694" t="s">
        <v>5031</v>
      </c>
      <c r="AK4694" t="s">
        <v>4972</v>
      </c>
      <c r="AL4694" t="s">
        <v>4982</v>
      </c>
      <c r="AM4694" t="str">
        <f>RIGHT("0"&amp;VLOOKUP(Table2[[#This Row],[Region]],$AR$71:$AS$98,2,FALSE),2)</f>
        <v>15</v>
      </c>
      <c r="AN4694" t="str">
        <f>VLOOKUP(Table2[[#This Row],[Region]],$AR$71:$AT$93,3,FALSE)</f>
        <v>G</v>
      </c>
      <c r="AO4694"/>
      <c r="AP4694"/>
      <c r="AQ4694"/>
      <c r="AR4694"/>
      <c r="AS4694"/>
      <c r="AT4694"/>
      <c r="AU4694"/>
      <c r="AV4694"/>
      <c r="AW4694"/>
      <c r="AX4694"/>
    </row>
    <row r="4695" spans="34:50" x14ac:dyDescent="0.25">
      <c r="AH4695" t="s">
        <v>5032</v>
      </c>
      <c r="AI4695" t="s">
        <v>4980</v>
      </c>
      <c r="AJ4695" t="s">
        <v>4981</v>
      </c>
      <c r="AK4695" t="s">
        <v>4972</v>
      </c>
      <c r="AL4695" t="s">
        <v>4982</v>
      </c>
      <c r="AM4695" t="str">
        <f>RIGHT("0"&amp;VLOOKUP(Table2[[#This Row],[Region]],$AR$71:$AS$98,2,FALSE),2)</f>
        <v>15</v>
      </c>
      <c r="AN4695" t="str">
        <f>VLOOKUP(Table2[[#This Row],[Region]],$AR$71:$AT$93,3,FALSE)</f>
        <v>G</v>
      </c>
      <c r="AO4695"/>
      <c r="AP4695"/>
      <c r="AQ4695"/>
      <c r="AR4695"/>
      <c r="AS4695"/>
      <c r="AT4695"/>
      <c r="AU4695"/>
      <c r="AV4695"/>
      <c r="AW4695"/>
      <c r="AX4695"/>
    </row>
    <row r="4696" spans="34:50" x14ac:dyDescent="0.25">
      <c r="AH4696" t="s">
        <v>5033</v>
      </c>
      <c r="AI4696" t="s">
        <v>5002</v>
      </c>
      <c r="AJ4696" t="s">
        <v>5003</v>
      </c>
      <c r="AK4696" t="s">
        <v>4972</v>
      </c>
      <c r="AL4696" t="s">
        <v>4976</v>
      </c>
      <c r="AM4696" t="str">
        <f>RIGHT("0"&amp;VLOOKUP(Table2[[#This Row],[Region]],$AR$71:$AS$98,2,FALSE),2)</f>
        <v>14</v>
      </c>
      <c r="AN4696" t="str">
        <f>VLOOKUP(Table2[[#This Row],[Region]],$AR$71:$AT$93,3,FALSE)</f>
        <v>G</v>
      </c>
      <c r="AO4696"/>
      <c r="AP4696"/>
      <c r="AQ4696"/>
      <c r="AR4696"/>
      <c r="AS4696"/>
      <c r="AT4696"/>
      <c r="AU4696"/>
      <c r="AV4696"/>
      <c r="AW4696"/>
      <c r="AX4696"/>
    </row>
    <row r="4697" spans="34:50" x14ac:dyDescent="0.25">
      <c r="AH4697" t="s">
        <v>5034</v>
      </c>
      <c r="AI4697" t="s">
        <v>5022</v>
      </c>
      <c r="AJ4697" t="s">
        <v>5023</v>
      </c>
      <c r="AK4697" t="s">
        <v>4972</v>
      </c>
      <c r="AL4697" t="s">
        <v>4982</v>
      </c>
      <c r="AM4697" t="str">
        <f>RIGHT("0"&amp;VLOOKUP(Table2[[#This Row],[Region]],$AR$71:$AS$98,2,FALSE),2)</f>
        <v>15</v>
      </c>
      <c r="AN4697" t="str">
        <f>VLOOKUP(Table2[[#This Row],[Region]],$AR$71:$AT$93,3,FALSE)</f>
        <v>G</v>
      </c>
      <c r="AO4697"/>
      <c r="AP4697"/>
      <c r="AQ4697"/>
      <c r="AR4697"/>
      <c r="AS4697"/>
      <c r="AT4697"/>
      <c r="AU4697"/>
      <c r="AV4697"/>
      <c r="AW4697"/>
      <c r="AX4697"/>
    </row>
    <row r="4698" spans="34:50" x14ac:dyDescent="0.25">
      <c r="AH4698" t="s">
        <v>5035</v>
      </c>
      <c r="AI4698" t="s">
        <v>5036</v>
      </c>
      <c r="AJ4698" t="s">
        <v>5037</v>
      </c>
      <c r="AK4698" t="s">
        <v>4972</v>
      </c>
      <c r="AL4698" t="s">
        <v>4982</v>
      </c>
      <c r="AM4698" t="str">
        <f>RIGHT("0"&amp;VLOOKUP(Table2[[#This Row],[Region]],$AR$71:$AS$98,2,FALSE),2)</f>
        <v>15</v>
      </c>
      <c r="AN4698" t="str">
        <f>VLOOKUP(Table2[[#This Row],[Region]],$AR$71:$AT$93,3,FALSE)</f>
        <v>G</v>
      </c>
      <c r="AO4698"/>
      <c r="AP4698"/>
      <c r="AQ4698"/>
      <c r="AR4698"/>
      <c r="AS4698"/>
      <c r="AT4698"/>
      <c r="AU4698"/>
      <c r="AV4698"/>
      <c r="AW4698"/>
      <c r="AX4698"/>
    </row>
    <row r="4699" spans="34:50" x14ac:dyDescent="0.25">
      <c r="AH4699" t="s">
        <v>5038</v>
      </c>
      <c r="AI4699" t="s">
        <v>4980</v>
      </c>
      <c r="AJ4699" t="s">
        <v>4981</v>
      </c>
      <c r="AK4699" t="s">
        <v>4972</v>
      </c>
      <c r="AL4699" t="s">
        <v>4982</v>
      </c>
      <c r="AM4699" t="str">
        <f>RIGHT("0"&amp;VLOOKUP(Table2[[#This Row],[Region]],$AR$71:$AS$98,2,FALSE),2)</f>
        <v>15</v>
      </c>
      <c r="AN4699" t="str">
        <f>VLOOKUP(Table2[[#This Row],[Region]],$AR$71:$AT$93,3,FALSE)</f>
        <v>G</v>
      </c>
      <c r="AO4699"/>
      <c r="AP4699"/>
      <c r="AQ4699"/>
      <c r="AR4699"/>
      <c r="AS4699"/>
      <c r="AT4699"/>
      <c r="AU4699"/>
      <c r="AV4699"/>
      <c r="AW4699"/>
      <c r="AX4699"/>
    </row>
    <row r="4700" spans="34:50" x14ac:dyDescent="0.25">
      <c r="AH4700" t="s">
        <v>85</v>
      </c>
      <c r="AI4700" t="s">
        <v>5039</v>
      </c>
      <c r="AJ4700" t="s">
        <v>5040</v>
      </c>
      <c r="AK4700" t="s">
        <v>4972</v>
      </c>
      <c r="AL4700" t="s">
        <v>4986</v>
      </c>
      <c r="AM4700" t="str">
        <f>RIGHT("0"&amp;VLOOKUP(Table2[[#This Row],[Region]],$AR$71:$AS$98,2,FALSE),2)</f>
        <v>17</v>
      </c>
      <c r="AN4700" t="str">
        <f>VLOOKUP(Table2[[#This Row],[Region]],$AR$71:$AT$93,3,FALSE)</f>
        <v>G</v>
      </c>
      <c r="AO4700"/>
      <c r="AP4700"/>
      <c r="AQ4700"/>
      <c r="AR4700"/>
      <c r="AS4700"/>
      <c r="AT4700"/>
      <c r="AU4700"/>
      <c r="AV4700"/>
      <c r="AW4700"/>
      <c r="AX4700"/>
    </row>
    <row r="4701" spans="34:50" x14ac:dyDescent="0.25">
      <c r="AH4701" t="s">
        <v>5041</v>
      </c>
      <c r="AI4701" t="s">
        <v>5011</v>
      </c>
      <c r="AJ4701" t="s">
        <v>5012</v>
      </c>
      <c r="AK4701" t="s">
        <v>4972</v>
      </c>
      <c r="AL4701" t="s">
        <v>5012</v>
      </c>
      <c r="AM4701" t="str">
        <f>RIGHT("0"&amp;VLOOKUP(Table2[[#This Row],[Region]],$AR$71:$AS$98,2,FALSE),2)</f>
        <v>12</v>
      </c>
      <c r="AN4701" t="str">
        <f>VLOOKUP(Table2[[#This Row],[Region]],$AR$71:$AT$93,3,FALSE)</f>
        <v>G</v>
      </c>
      <c r="AO4701"/>
      <c r="AP4701"/>
      <c r="AQ4701"/>
      <c r="AR4701"/>
      <c r="AS4701"/>
      <c r="AT4701"/>
      <c r="AU4701"/>
      <c r="AV4701"/>
      <c r="AW4701"/>
      <c r="AX4701"/>
    </row>
    <row r="4702" spans="34:50" x14ac:dyDescent="0.25">
      <c r="AH4702" t="s">
        <v>5042</v>
      </c>
      <c r="AI4702" t="s">
        <v>5011</v>
      </c>
      <c r="AJ4702" t="s">
        <v>5012</v>
      </c>
      <c r="AK4702" t="s">
        <v>4972</v>
      </c>
      <c r="AL4702" t="s">
        <v>5012</v>
      </c>
      <c r="AM4702" t="str">
        <f>RIGHT("0"&amp;VLOOKUP(Table2[[#This Row],[Region]],$AR$71:$AS$98,2,FALSE),2)</f>
        <v>12</v>
      </c>
      <c r="AN4702" t="str">
        <f>VLOOKUP(Table2[[#This Row],[Region]],$AR$71:$AT$93,3,FALSE)</f>
        <v>G</v>
      </c>
      <c r="AO4702"/>
      <c r="AP4702"/>
      <c r="AQ4702"/>
      <c r="AR4702"/>
      <c r="AS4702"/>
      <c r="AT4702"/>
      <c r="AU4702"/>
      <c r="AV4702"/>
      <c r="AW4702"/>
      <c r="AX4702"/>
    </row>
    <row r="4703" spans="34:50" x14ac:dyDescent="0.25">
      <c r="AH4703" t="s">
        <v>5043</v>
      </c>
      <c r="AI4703" t="s">
        <v>4994</v>
      </c>
      <c r="AJ4703" t="s">
        <v>4995</v>
      </c>
      <c r="AK4703" t="s">
        <v>4972</v>
      </c>
      <c r="AL4703" t="s">
        <v>4996</v>
      </c>
      <c r="AM4703" t="str">
        <f>RIGHT("0"&amp;VLOOKUP(Table2[[#This Row],[Region]],$AR$71:$AS$98,2,FALSE),2)</f>
        <v>11</v>
      </c>
      <c r="AN4703" t="str">
        <f>VLOOKUP(Table2[[#This Row],[Region]],$AR$71:$AT$93,3,FALSE)</f>
        <v>G</v>
      </c>
      <c r="AO4703"/>
      <c r="AP4703"/>
      <c r="AQ4703"/>
      <c r="AR4703"/>
      <c r="AS4703"/>
      <c r="AT4703"/>
      <c r="AU4703"/>
      <c r="AV4703"/>
      <c r="AW4703"/>
      <c r="AX4703"/>
    </row>
    <row r="4704" spans="34:50" x14ac:dyDescent="0.25">
      <c r="AH4704" t="s">
        <v>5044</v>
      </c>
      <c r="AI4704" t="s">
        <v>5045</v>
      </c>
      <c r="AJ4704" t="s">
        <v>5046</v>
      </c>
      <c r="AK4704" t="s">
        <v>4972</v>
      </c>
      <c r="AL4704" t="s">
        <v>4986</v>
      </c>
      <c r="AM4704" t="str">
        <f>RIGHT("0"&amp;VLOOKUP(Table2[[#This Row],[Region]],$AR$71:$AS$98,2,FALSE),2)</f>
        <v>17</v>
      </c>
      <c r="AN4704" t="str">
        <f>VLOOKUP(Table2[[#This Row],[Region]],$AR$71:$AT$93,3,FALSE)</f>
        <v>G</v>
      </c>
      <c r="AO4704"/>
      <c r="AP4704"/>
      <c r="AQ4704"/>
      <c r="AR4704"/>
      <c r="AS4704"/>
      <c r="AT4704"/>
      <c r="AU4704"/>
      <c r="AV4704"/>
      <c r="AW4704"/>
      <c r="AX4704"/>
    </row>
    <row r="4705" spans="34:50" x14ac:dyDescent="0.25">
      <c r="AH4705" t="s">
        <v>5047</v>
      </c>
      <c r="AI4705" t="s">
        <v>5048</v>
      </c>
      <c r="AJ4705" t="s">
        <v>5049</v>
      </c>
      <c r="AK4705" t="s">
        <v>4972</v>
      </c>
      <c r="AL4705" t="s">
        <v>4986</v>
      </c>
      <c r="AM4705" t="str">
        <f>RIGHT("0"&amp;VLOOKUP(Table2[[#This Row],[Region]],$AR$71:$AS$98,2,FALSE),2)</f>
        <v>17</v>
      </c>
      <c r="AN4705" t="str">
        <f>VLOOKUP(Table2[[#This Row],[Region]],$AR$71:$AT$93,3,FALSE)</f>
        <v>G</v>
      </c>
      <c r="AO4705"/>
      <c r="AP4705"/>
      <c r="AQ4705"/>
      <c r="AR4705"/>
      <c r="AS4705"/>
      <c r="AT4705"/>
      <c r="AU4705"/>
      <c r="AV4705"/>
      <c r="AW4705"/>
      <c r="AX4705"/>
    </row>
    <row r="4706" spans="34:50" x14ac:dyDescent="0.25">
      <c r="AH4706" t="s">
        <v>5050</v>
      </c>
      <c r="AI4706" t="s">
        <v>5002</v>
      </c>
      <c r="AJ4706" t="s">
        <v>5003</v>
      </c>
      <c r="AK4706" t="s">
        <v>4972</v>
      </c>
      <c r="AL4706" t="s">
        <v>4976</v>
      </c>
      <c r="AM4706" t="str">
        <f>RIGHT("0"&amp;VLOOKUP(Table2[[#This Row],[Region]],$AR$71:$AS$98,2,FALSE),2)</f>
        <v>14</v>
      </c>
      <c r="AN4706" t="str">
        <f>VLOOKUP(Table2[[#This Row],[Region]],$AR$71:$AT$93,3,FALSE)</f>
        <v>G</v>
      </c>
      <c r="AO4706"/>
      <c r="AP4706"/>
      <c r="AQ4706"/>
      <c r="AR4706"/>
      <c r="AS4706"/>
      <c r="AT4706"/>
      <c r="AU4706"/>
      <c r="AV4706"/>
      <c r="AW4706"/>
      <c r="AX4706"/>
    </row>
    <row r="4707" spans="34:50" x14ac:dyDescent="0.25">
      <c r="AH4707" t="s">
        <v>5051</v>
      </c>
      <c r="AI4707" t="s">
        <v>4970</v>
      </c>
      <c r="AJ4707" t="s">
        <v>4971</v>
      </c>
      <c r="AK4707" t="s">
        <v>4972</v>
      </c>
      <c r="AL4707" t="s">
        <v>4971</v>
      </c>
      <c r="AM4707" t="str">
        <f>RIGHT("0"&amp;VLOOKUP(Table2[[#This Row],[Region]],$AR$71:$AS$98,2,FALSE),2)</f>
        <v>13</v>
      </c>
      <c r="AN4707" t="str">
        <f>VLOOKUP(Table2[[#This Row],[Region]],$AR$71:$AT$93,3,FALSE)</f>
        <v>G</v>
      </c>
      <c r="AO4707"/>
      <c r="AP4707"/>
      <c r="AQ4707"/>
      <c r="AR4707"/>
      <c r="AS4707"/>
      <c r="AT4707"/>
      <c r="AU4707"/>
      <c r="AV4707"/>
      <c r="AW4707"/>
      <c r="AX4707"/>
    </row>
    <row r="4708" spans="34:50" x14ac:dyDescent="0.25">
      <c r="AH4708" t="s">
        <v>5052</v>
      </c>
      <c r="AI4708" t="s">
        <v>4994</v>
      </c>
      <c r="AJ4708" t="s">
        <v>4995</v>
      </c>
      <c r="AK4708" t="s">
        <v>4972</v>
      </c>
      <c r="AL4708" t="s">
        <v>4996</v>
      </c>
      <c r="AM4708" t="str">
        <f>RIGHT("0"&amp;VLOOKUP(Table2[[#This Row],[Region]],$AR$71:$AS$98,2,FALSE),2)</f>
        <v>11</v>
      </c>
      <c r="AN4708" t="str">
        <f>VLOOKUP(Table2[[#This Row],[Region]],$AR$71:$AT$93,3,FALSE)</f>
        <v>G</v>
      </c>
      <c r="AO4708"/>
      <c r="AP4708"/>
      <c r="AQ4708"/>
      <c r="AR4708"/>
      <c r="AS4708"/>
      <c r="AT4708"/>
      <c r="AU4708"/>
      <c r="AV4708"/>
      <c r="AW4708"/>
      <c r="AX4708"/>
    </row>
    <row r="4709" spans="34:50" x14ac:dyDescent="0.25">
      <c r="AH4709" t="s">
        <v>5053</v>
      </c>
      <c r="AI4709" t="s">
        <v>5022</v>
      </c>
      <c r="AJ4709" t="s">
        <v>5023</v>
      </c>
      <c r="AK4709" t="s">
        <v>4972</v>
      </c>
      <c r="AL4709" t="s">
        <v>4982</v>
      </c>
      <c r="AM4709" t="str">
        <f>RIGHT("0"&amp;VLOOKUP(Table2[[#This Row],[Region]],$AR$71:$AS$98,2,FALSE),2)</f>
        <v>15</v>
      </c>
      <c r="AN4709" t="str">
        <f>VLOOKUP(Table2[[#This Row],[Region]],$AR$71:$AT$93,3,FALSE)</f>
        <v>G</v>
      </c>
      <c r="AO4709"/>
      <c r="AP4709"/>
      <c r="AQ4709"/>
      <c r="AR4709"/>
      <c r="AS4709"/>
      <c r="AT4709"/>
      <c r="AU4709"/>
      <c r="AV4709"/>
      <c r="AW4709"/>
      <c r="AX4709"/>
    </row>
    <row r="4710" spans="34:50" x14ac:dyDescent="0.25">
      <c r="AH4710" t="s">
        <v>5054</v>
      </c>
      <c r="AI4710" t="s">
        <v>5018</v>
      </c>
      <c r="AJ4710" t="s">
        <v>5019</v>
      </c>
      <c r="AK4710" t="s">
        <v>4972</v>
      </c>
      <c r="AL4710" t="s">
        <v>4982</v>
      </c>
      <c r="AM4710" t="str">
        <f>RIGHT("0"&amp;VLOOKUP(Table2[[#This Row],[Region]],$AR$71:$AS$98,2,FALSE),2)</f>
        <v>15</v>
      </c>
      <c r="AN4710" t="str">
        <f>VLOOKUP(Table2[[#This Row],[Region]],$AR$71:$AT$93,3,FALSE)</f>
        <v>G</v>
      </c>
      <c r="AO4710"/>
      <c r="AP4710"/>
      <c r="AQ4710"/>
      <c r="AR4710"/>
      <c r="AS4710"/>
      <c r="AT4710"/>
      <c r="AU4710"/>
      <c r="AV4710"/>
      <c r="AW4710"/>
      <c r="AX4710"/>
    </row>
    <row r="4711" spans="34:50" x14ac:dyDescent="0.25">
      <c r="AH4711" t="s">
        <v>5055</v>
      </c>
      <c r="AI4711" t="s">
        <v>5022</v>
      </c>
      <c r="AJ4711" t="s">
        <v>5023</v>
      </c>
      <c r="AK4711" t="s">
        <v>4972</v>
      </c>
      <c r="AL4711" t="s">
        <v>4982</v>
      </c>
      <c r="AM4711" t="str">
        <f>RIGHT("0"&amp;VLOOKUP(Table2[[#This Row],[Region]],$AR$71:$AS$98,2,FALSE),2)</f>
        <v>15</v>
      </c>
      <c r="AN4711" t="str">
        <f>VLOOKUP(Table2[[#This Row],[Region]],$AR$71:$AT$93,3,FALSE)</f>
        <v>G</v>
      </c>
      <c r="AO4711"/>
      <c r="AP4711"/>
      <c r="AQ4711"/>
      <c r="AR4711"/>
      <c r="AS4711"/>
      <c r="AT4711"/>
      <c r="AU4711"/>
      <c r="AV4711"/>
      <c r="AW4711"/>
      <c r="AX4711"/>
    </row>
    <row r="4712" spans="34:50" x14ac:dyDescent="0.25">
      <c r="AH4712" t="s">
        <v>5056</v>
      </c>
      <c r="AI4712" t="s">
        <v>4980</v>
      </c>
      <c r="AJ4712" t="s">
        <v>4981</v>
      </c>
      <c r="AK4712" t="s">
        <v>4972</v>
      </c>
      <c r="AL4712" t="s">
        <v>4982</v>
      </c>
      <c r="AM4712" t="str">
        <f>RIGHT("0"&amp;VLOOKUP(Table2[[#This Row],[Region]],$AR$71:$AS$98,2,FALSE),2)</f>
        <v>15</v>
      </c>
      <c r="AN4712" t="str">
        <f>VLOOKUP(Table2[[#This Row],[Region]],$AR$71:$AT$93,3,FALSE)</f>
        <v>G</v>
      </c>
      <c r="AO4712"/>
      <c r="AP4712"/>
      <c r="AQ4712"/>
      <c r="AR4712"/>
      <c r="AS4712"/>
      <c r="AT4712"/>
      <c r="AU4712"/>
      <c r="AV4712"/>
      <c r="AW4712"/>
      <c r="AX4712"/>
    </row>
    <row r="4713" spans="34:50" x14ac:dyDescent="0.25">
      <c r="AH4713" t="s">
        <v>28</v>
      </c>
      <c r="AI4713" t="s">
        <v>5014</v>
      </c>
      <c r="AJ4713" t="s">
        <v>5015</v>
      </c>
      <c r="AK4713" t="s">
        <v>4972</v>
      </c>
      <c r="AL4713" t="s">
        <v>4976</v>
      </c>
      <c r="AM4713" t="str">
        <f>RIGHT("0"&amp;VLOOKUP(Table2[[#This Row],[Region]],$AR$71:$AS$98,2,FALSE),2)</f>
        <v>14</v>
      </c>
      <c r="AN4713" t="str">
        <f>VLOOKUP(Table2[[#This Row],[Region]],$AR$71:$AT$93,3,FALSE)</f>
        <v>G</v>
      </c>
      <c r="AO4713"/>
      <c r="AP4713"/>
      <c r="AQ4713"/>
      <c r="AR4713"/>
      <c r="AS4713"/>
      <c r="AT4713"/>
      <c r="AU4713"/>
      <c r="AV4713"/>
      <c r="AW4713"/>
      <c r="AX4713"/>
    </row>
    <row r="4714" spans="34:50" x14ac:dyDescent="0.25">
      <c r="AH4714" t="s">
        <v>5057</v>
      </c>
      <c r="AI4714" t="s">
        <v>5058</v>
      </c>
      <c r="AJ4714" t="s">
        <v>5059</v>
      </c>
      <c r="AK4714" t="s">
        <v>4972</v>
      </c>
      <c r="AL4714" t="s">
        <v>4996</v>
      </c>
      <c r="AM4714" t="str">
        <f>RIGHT("0"&amp;VLOOKUP(Table2[[#This Row],[Region]],$AR$71:$AS$98,2,FALSE),2)</f>
        <v>11</v>
      </c>
      <c r="AN4714" t="str">
        <f>VLOOKUP(Table2[[#This Row],[Region]],$AR$71:$AT$93,3,FALSE)</f>
        <v>G</v>
      </c>
      <c r="AO4714"/>
      <c r="AP4714"/>
      <c r="AQ4714"/>
      <c r="AR4714"/>
      <c r="AS4714"/>
      <c r="AT4714"/>
      <c r="AU4714"/>
      <c r="AV4714"/>
      <c r="AW4714"/>
      <c r="AX4714"/>
    </row>
    <row r="4715" spans="34:50" x14ac:dyDescent="0.25">
      <c r="AH4715" t="s">
        <v>5060</v>
      </c>
      <c r="AI4715" t="s">
        <v>4994</v>
      </c>
      <c r="AJ4715" t="s">
        <v>4995</v>
      </c>
      <c r="AK4715" t="s">
        <v>4972</v>
      </c>
      <c r="AL4715" t="s">
        <v>4996</v>
      </c>
      <c r="AM4715" t="str">
        <f>RIGHT("0"&amp;VLOOKUP(Table2[[#This Row],[Region]],$AR$71:$AS$98,2,FALSE),2)</f>
        <v>11</v>
      </c>
      <c r="AN4715" t="str">
        <f>VLOOKUP(Table2[[#This Row],[Region]],$AR$71:$AT$93,3,FALSE)</f>
        <v>G</v>
      </c>
      <c r="AO4715"/>
      <c r="AP4715"/>
      <c r="AQ4715"/>
      <c r="AR4715"/>
      <c r="AS4715"/>
      <c r="AT4715"/>
      <c r="AU4715"/>
      <c r="AV4715"/>
      <c r="AW4715"/>
      <c r="AX4715"/>
    </row>
    <row r="4716" spans="34:50" x14ac:dyDescent="0.25">
      <c r="AH4716" t="s">
        <v>5061</v>
      </c>
      <c r="AI4716" t="s">
        <v>5018</v>
      </c>
      <c r="AJ4716" t="s">
        <v>5019</v>
      </c>
      <c r="AK4716" t="s">
        <v>4972</v>
      </c>
      <c r="AL4716" t="s">
        <v>4982</v>
      </c>
      <c r="AM4716" t="str">
        <f>RIGHT("0"&amp;VLOOKUP(Table2[[#This Row],[Region]],$AR$71:$AS$98,2,FALSE),2)</f>
        <v>15</v>
      </c>
      <c r="AN4716" t="str">
        <f>VLOOKUP(Table2[[#This Row],[Region]],$AR$71:$AT$93,3,FALSE)</f>
        <v>G</v>
      </c>
      <c r="AO4716"/>
      <c r="AP4716"/>
      <c r="AQ4716"/>
      <c r="AR4716"/>
      <c r="AS4716"/>
      <c r="AT4716"/>
      <c r="AU4716"/>
      <c r="AV4716"/>
      <c r="AW4716"/>
      <c r="AX4716"/>
    </row>
    <row r="4717" spans="34:50" x14ac:dyDescent="0.25">
      <c r="AH4717" t="s">
        <v>5062</v>
      </c>
      <c r="AI4717" t="s">
        <v>4970</v>
      </c>
      <c r="AJ4717" t="s">
        <v>4971</v>
      </c>
      <c r="AK4717" t="s">
        <v>4972</v>
      </c>
      <c r="AL4717" t="s">
        <v>4971</v>
      </c>
      <c r="AM4717" t="str">
        <f>RIGHT("0"&amp;VLOOKUP(Table2[[#This Row],[Region]],$AR$71:$AS$98,2,FALSE),2)</f>
        <v>13</v>
      </c>
      <c r="AN4717" t="str">
        <f>VLOOKUP(Table2[[#This Row],[Region]],$AR$71:$AT$93,3,FALSE)</f>
        <v>G</v>
      </c>
      <c r="AO4717"/>
      <c r="AP4717"/>
      <c r="AQ4717"/>
      <c r="AR4717"/>
      <c r="AS4717"/>
      <c r="AT4717"/>
      <c r="AU4717"/>
      <c r="AV4717"/>
      <c r="AW4717"/>
      <c r="AX4717"/>
    </row>
    <row r="4718" spans="34:50" x14ac:dyDescent="0.25">
      <c r="AH4718" t="s">
        <v>5063</v>
      </c>
      <c r="AI4718" t="s">
        <v>5011</v>
      </c>
      <c r="AJ4718" t="s">
        <v>5012</v>
      </c>
      <c r="AK4718" t="s">
        <v>4972</v>
      </c>
      <c r="AL4718" t="s">
        <v>5012</v>
      </c>
      <c r="AM4718" t="str">
        <f>RIGHT("0"&amp;VLOOKUP(Table2[[#This Row],[Region]],$AR$71:$AS$98,2,FALSE),2)</f>
        <v>12</v>
      </c>
      <c r="AN4718" t="str">
        <f>VLOOKUP(Table2[[#This Row],[Region]],$AR$71:$AT$93,3,FALSE)</f>
        <v>G</v>
      </c>
      <c r="AO4718"/>
      <c r="AP4718"/>
      <c r="AQ4718"/>
      <c r="AR4718"/>
      <c r="AS4718"/>
      <c r="AT4718"/>
      <c r="AU4718"/>
      <c r="AV4718"/>
      <c r="AW4718"/>
      <c r="AX4718"/>
    </row>
    <row r="4719" spans="34:50" x14ac:dyDescent="0.25">
      <c r="AH4719" t="s">
        <v>5064</v>
      </c>
      <c r="AI4719" t="s">
        <v>5011</v>
      </c>
      <c r="AJ4719" t="s">
        <v>5012</v>
      </c>
      <c r="AK4719" t="s">
        <v>4972</v>
      </c>
      <c r="AL4719" t="s">
        <v>5012</v>
      </c>
      <c r="AM4719" t="str">
        <f>RIGHT("0"&amp;VLOOKUP(Table2[[#This Row],[Region]],$AR$71:$AS$98,2,FALSE),2)</f>
        <v>12</v>
      </c>
      <c r="AN4719" t="str">
        <f>VLOOKUP(Table2[[#This Row],[Region]],$AR$71:$AT$93,3,FALSE)</f>
        <v>G</v>
      </c>
      <c r="AO4719"/>
      <c r="AP4719"/>
      <c r="AQ4719"/>
      <c r="AR4719"/>
      <c r="AS4719"/>
      <c r="AT4719"/>
      <c r="AU4719"/>
      <c r="AV4719"/>
      <c r="AW4719"/>
      <c r="AX4719"/>
    </row>
    <row r="4720" spans="34:50" x14ac:dyDescent="0.25">
      <c r="AH4720" t="s">
        <v>5065</v>
      </c>
      <c r="AI4720" t="s">
        <v>5022</v>
      </c>
      <c r="AJ4720" t="s">
        <v>5023</v>
      </c>
      <c r="AK4720" t="s">
        <v>4972</v>
      </c>
      <c r="AL4720" t="s">
        <v>4982</v>
      </c>
      <c r="AM4720" t="str">
        <f>RIGHT("0"&amp;VLOOKUP(Table2[[#This Row],[Region]],$AR$71:$AS$98,2,FALSE),2)</f>
        <v>15</v>
      </c>
      <c r="AN4720" t="str">
        <f>VLOOKUP(Table2[[#This Row],[Region]],$AR$71:$AT$93,3,FALSE)</f>
        <v>G</v>
      </c>
      <c r="AO4720"/>
      <c r="AP4720"/>
      <c r="AQ4720"/>
      <c r="AR4720"/>
      <c r="AS4720"/>
      <c r="AT4720"/>
      <c r="AU4720"/>
      <c r="AV4720"/>
      <c r="AW4720"/>
      <c r="AX4720"/>
    </row>
    <row r="4721" spans="34:50" x14ac:dyDescent="0.25">
      <c r="AH4721" t="s">
        <v>5066</v>
      </c>
      <c r="AI4721" t="s">
        <v>5011</v>
      </c>
      <c r="AJ4721" t="s">
        <v>5012</v>
      </c>
      <c r="AK4721" t="s">
        <v>4972</v>
      </c>
      <c r="AL4721" t="s">
        <v>5012</v>
      </c>
      <c r="AM4721" t="str">
        <f>RIGHT("0"&amp;VLOOKUP(Table2[[#This Row],[Region]],$AR$71:$AS$98,2,FALSE),2)</f>
        <v>12</v>
      </c>
      <c r="AN4721" t="str">
        <f>VLOOKUP(Table2[[#This Row],[Region]],$AR$71:$AT$93,3,FALSE)</f>
        <v>G</v>
      </c>
      <c r="AO4721"/>
      <c r="AP4721"/>
      <c r="AQ4721"/>
      <c r="AR4721"/>
      <c r="AS4721"/>
      <c r="AT4721"/>
      <c r="AU4721"/>
      <c r="AV4721"/>
      <c r="AW4721"/>
      <c r="AX4721"/>
    </row>
    <row r="4722" spans="34:50" x14ac:dyDescent="0.25">
      <c r="AH4722" t="s">
        <v>5067</v>
      </c>
      <c r="AI4722" t="s">
        <v>4980</v>
      </c>
      <c r="AJ4722" t="s">
        <v>4981</v>
      </c>
      <c r="AK4722" t="s">
        <v>4972</v>
      </c>
      <c r="AL4722" t="s">
        <v>4982</v>
      </c>
      <c r="AM4722" t="str">
        <f>RIGHT("0"&amp;VLOOKUP(Table2[[#This Row],[Region]],$AR$71:$AS$98,2,FALSE),2)</f>
        <v>15</v>
      </c>
      <c r="AN4722" t="str">
        <f>VLOOKUP(Table2[[#This Row],[Region]],$AR$71:$AT$93,3,FALSE)</f>
        <v>G</v>
      </c>
      <c r="AO4722"/>
      <c r="AP4722"/>
      <c r="AQ4722"/>
      <c r="AR4722"/>
      <c r="AS4722"/>
      <c r="AT4722"/>
      <c r="AU4722"/>
      <c r="AV4722"/>
      <c r="AW4722"/>
      <c r="AX4722"/>
    </row>
    <row r="4723" spans="34:50" x14ac:dyDescent="0.25">
      <c r="AH4723" t="s">
        <v>5068</v>
      </c>
      <c r="AI4723" t="s">
        <v>5011</v>
      </c>
      <c r="AJ4723" t="s">
        <v>5012</v>
      </c>
      <c r="AK4723" t="s">
        <v>4972</v>
      </c>
      <c r="AL4723" t="s">
        <v>5012</v>
      </c>
      <c r="AM4723" t="str">
        <f>RIGHT("0"&amp;VLOOKUP(Table2[[#This Row],[Region]],$AR$71:$AS$98,2,FALSE),2)</f>
        <v>12</v>
      </c>
      <c r="AN4723" t="str">
        <f>VLOOKUP(Table2[[#This Row],[Region]],$AR$71:$AT$93,3,FALSE)</f>
        <v>G</v>
      </c>
      <c r="AO4723"/>
      <c r="AP4723"/>
      <c r="AQ4723"/>
      <c r="AR4723"/>
      <c r="AS4723"/>
      <c r="AT4723"/>
      <c r="AU4723"/>
      <c r="AV4723"/>
      <c r="AW4723"/>
      <c r="AX4723"/>
    </row>
    <row r="4724" spans="34:50" x14ac:dyDescent="0.25">
      <c r="AH4724" t="s">
        <v>5069</v>
      </c>
      <c r="AI4724" t="s">
        <v>5070</v>
      </c>
      <c r="AJ4724" t="s">
        <v>5071</v>
      </c>
      <c r="AK4724" t="s">
        <v>4972</v>
      </c>
      <c r="AL4724" t="s">
        <v>4982</v>
      </c>
      <c r="AM4724" t="str">
        <f>RIGHT("0"&amp;VLOOKUP(Table2[[#This Row],[Region]],$AR$71:$AS$98,2,FALSE),2)</f>
        <v>15</v>
      </c>
      <c r="AN4724" t="str">
        <f>VLOOKUP(Table2[[#This Row],[Region]],$AR$71:$AT$93,3,FALSE)</f>
        <v>G</v>
      </c>
      <c r="AO4724"/>
      <c r="AP4724"/>
      <c r="AQ4724"/>
      <c r="AR4724"/>
      <c r="AS4724"/>
      <c r="AT4724"/>
      <c r="AU4724"/>
      <c r="AV4724"/>
      <c r="AW4724"/>
      <c r="AX4724"/>
    </row>
    <row r="4725" spans="34:50" x14ac:dyDescent="0.25">
      <c r="AH4725" t="s">
        <v>5072</v>
      </c>
      <c r="AI4725" t="s">
        <v>4980</v>
      </c>
      <c r="AJ4725" t="s">
        <v>4981</v>
      </c>
      <c r="AK4725" t="s">
        <v>4972</v>
      </c>
      <c r="AL4725" t="s">
        <v>4982</v>
      </c>
      <c r="AM4725" t="str">
        <f>RIGHT("0"&amp;VLOOKUP(Table2[[#This Row],[Region]],$AR$71:$AS$98,2,FALSE),2)</f>
        <v>15</v>
      </c>
      <c r="AN4725" t="str">
        <f>VLOOKUP(Table2[[#This Row],[Region]],$AR$71:$AT$93,3,FALSE)</f>
        <v>G</v>
      </c>
      <c r="AO4725"/>
      <c r="AP4725"/>
      <c r="AQ4725"/>
      <c r="AR4725"/>
      <c r="AS4725"/>
      <c r="AT4725"/>
      <c r="AU4725"/>
      <c r="AV4725"/>
      <c r="AW4725"/>
      <c r="AX4725"/>
    </row>
    <row r="4726" spans="34:50" x14ac:dyDescent="0.25">
      <c r="AH4726" t="s">
        <v>5073</v>
      </c>
      <c r="AI4726" t="s">
        <v>5018</v>
      </c>
      <c r="AJ4726" t="s">
        <v>5019</v>
      </c>
      <c r="AK4726" t="s">
        <v>4972</v>
      </c>
      <c r="AL4726" t="s">
        <v>4982</v>
      </c>
      <c r="AM4726" t="str">
        <f>RIGHT("0"&amp;VLOOKUP(Table2[[#This Row],[Region]],$AR$71:$AS$98,2,FALSE),2)</f>
        <v>15</v>
      </c>
      <c r="AN4726" t="str">
        <f>VLOOKUP(Table2[[#This Row],[Region]],$AR$71:$AT$93,3,FALSE)</f>
        <v>G</v>
      </c>
      <c r="AO4726"/>
      <c r="AP4726"/>
      <c r="AQ4726"/>
      <c r="AR4726"/>
      <c r="AS4726"/>
      <c r="AT4726"/>
      <c r="AU4726"/>
      <c r="AV4726"/>
      <c r="AW4726"/>
      <c r="AX4726"/>
    </row>
    <row r="4727" spans="34:50" x14ac:dyDescent="0.25">
      <c r="AH4727" t="s">
        <v>5074</v>
      </c>
      <c r="AI4727" t="s">
        <v>4980</v>
      </c>
      <c r="AJ4727" t="s">
        <v>4981</v>
      </c>
      <c r="AK4727" t="s">
        <v>4972</v>
      </c>
      <c r="AL4727" t="s">
        <v>4982</v>
      </c>
      <c r="AM4727" t="str">
        <f>RIGHT("0"&amp;VLOOKUP(Table2[[#This Row],[Region]],$AR$71:$AS$98,2,FALSE),2)</f>
        <v>15</v>
      </c>
      <c r="AN4727" t="str">
        <f>VLOOKUP(Table2[[#This Row],[Region]],$AR$71:$AT$93,3,FALSE)</f>
        <v>G</v>
      </c>
      <c r="AO4727"/>
      <c r="AP4727"/>
      <c r="AQ4727"/>
      <c r="AR4727"/>
      <c r="AS4727"/>
      <c r="AT4727"/>
      <c r="AU4727"/>
      <c r="AV4727"/>
      <c r="AW4727"/>
      <c r="AX4727"/>
    </row>
    <row r="4728" spans="34:50" x14ac:dyDescent="0.25">
      <c r="AH4728" t="s">
        <v>5075</v>
      </c>
      <c r="AI4728" t="s">
        <v>4984</v>
      </c>
      <c r="AJ4728" t="s">
        <v>4985</v>
      </c>
      <c r="AK4728" t="s">
        <v>4972</v>
      </c>
      <c r="AL4728" t="s">
        <v>4986</v>
      </c>
      <c r="AM4728" t="str">
        <f>RIGHT("0"&amp;VLOOKUP(Table2[[#This Row],[Region]],$AR$71:$AS$98,2,FALSE),2)</f>
        <v>17</v>
      </c>
      <c r="AN4728" t="str">
        <f>VLOOKUP(Table2[[#This Row],[Region]],$AR$71:$AT$93,3,FALSE)</f>
        <v>G</v>
      </c>
      <c r="AO4728"/>
      <c r="AP4728"/>
      <c r="AQ4728"/>
      <c r="AR4728"/>
      <c r="AS4728"/>
      <c r="AT4728"/>
      <c r="AU4728"/>
      <c r="AV4728"/>
      <c r="AW4728"/>
      <c r="AX4728"/>
    </row>
    <row r="4729" spans="34:50" x14ac:dyDescent="0.25">
      <c r="AH4729" t="s">
        <v>5076</v>
      </c>
      <c r="AI4729" t="s">
        <v>4994</v>
      </c>
      <c r="AJ4729" t="s">
        <v>4995</v>
      </c>
      <c r="AK4729" t="s">
        <v>4972</v>
      </c>
      <c r="AL4729" t="s">
        <v>4996</v>
      </c>
      <c r="AM4729" t="str">
        <f>RIGHT("0"&amp;VLOOKUP(Table2[[#This Row],[Region]],$AR$71:$AS$98,2,FALSE),2)</f>
        <v>11</v>
      </c>
      <c r="AN4729" t="str">
        <f>VLOOKUP(Table2[[#This Row],[Region]],$AR$71:$AT$93,3,FALSE)</f>
        <v>G</v>
      </c>
      <c r="AO4729"/>
      <c r="AP4729"/>
      <c r="AQ4729"/>
      <c r="AR4729"/>
      <c r="AS4729"/>
      <c r="AT4729"/>
      <c r="AU4729"/>
      <c r="AV4729"/>
      <c r="AW4729"/>
      <c r="AX4729"/>
    </row>
    <row r="4730" spans="34:50" x14ac:dyDescent="0.25">
      <c r="AH4730" t="s">
        <v>5077</v>
      </c>
      <c r="AI4730" t="s">
        <v>5011</v>
      </c>
      <c r="AJ4730" t="s">
        <v>5012</v>
      </c>
      <c r="AK4730" t="s">
        <v>4972</v>
      </c>
      <c r="AL4730" t="s">
        <v>5012</v>
      </c>
      <c r="AM4730" t="str">
        <f>RIGHT("0"&amp;VLOOKUP(Table2[[#This Row],[Region]],$AR$71:$AS$98,2,FALSE),2)</f>
        <v>12</v>
      </c>
      <c r="AN4730" t="str">
        <f>VLOOKUP(Table2[[#This Row],[Region]],$AR$71:$AT$93,3,FALSE)</f>
        <v>G</v>
      </c>
      <c r="AO4730"/>
      <c r="AP4730"/>
      <c r="AQ4730"/>
      <c r="AR4730"/>
      <c r="AS4730"/>
      <c r="AT4730"/>
      <c r="AU4730"/>
      <c r="AV4730"/>
      <c r="AW4730"/>
      <c r="AX4730"/>
    </row>
    <row r="4731" spans="34:50" x14ac:dyDescent="0.25">
      <c r="AH4731" t="s">
        <v>5078</v>
      </c>
      <c r="AI4731" t="s">
        <v>4994</v>
      </c>
      <c r="AJ4731" t="s">
        <v>4995</v>
      </c>
      <c r="AK4731" t="s">
        <v>4972</v>
      </c>
      <c r="AL4731" t="s">
        <v>4996</v>
      </c>
      <c r="AM4731" t="str">
        <f>RIGHT("0"&amp;VLOOKUP(Table2[[#This Row],[Region]],$AR$71:$AS$98,2,FALSE),2)</f>
        <v>11</v>
      </c>
      <c r="AN4731" t="str">
        <f>VLOOKUP(Table2[[#This Row],[Region]],$AR$71:$AT$93,3,FALSE)</f>
        <v>G</v>
      </c>
      <c r="AO4731"/>
      <c r="AP4731"/>
      <c r="AQ4731"/>
      <c r="AR4731"/>
      <c r="AS4731"/>
      <c r="AT4731"/>
      <c r="AU4731"/>
      <c r="AV4731"/>
      <c r="AW4731"/>
      <c r="AX4731"/>
    </row>
    <row r="4732" spans="34:50" x14ac:dyDescent="0.25">
      <c r="AH4732" t="s">
        <v>5079</v>
      </c>
      <c r="AI4732" t="s">
        <v>5058</v>
      </c>
      <c r="AJ4732" t="s">
        <v>5059</v>
      </c>
      <c r="AK4732" t="s">
        <v>4972</v>
      </c>
      <c r="AL4732" t="s">
        <v>4996</v>
      </c>
      <c r="AM4732" t="str">
        <f>RIGHT("0"&amp;VLOOKUP(Table2[[#This Row],[Region]],$AR$71:$AS$98,2,FALSE),2)</f>
        <v>11</v>
      </c>
      <c r="AN4732" t="str">
        <f>VLOOKUP(Table2[[#This Row],[Region]],$AR$71:$AT$93,3,FALSE)</f>
        <v>G</v>
      </c>
      <c r="AO4732"/>
      <c r="AP4732"/>
      <c r="AQ4732"/>
      <c r="AR4732"/>
      <c r="AS4732"/>
      <c r="AT4732"/>
      <c r="AU4732"/>
      <c r="AV4732"/>
      <c r="AW4732"/>
      <c r="AX4732"/>
    </row>
    <row r="4733" spans="34:50" x14ac:dyDescent="0.25">
      <c r="AH4733" t="s">
        <v>5080</v>
      </c>
      <c r="AI4733" t="s">
        <v>5022</v>
      </c>
      <c r="AJ4733" t="s">
        <v>5023</v>
      </c>
      <c r="AK4733" t="s">
        <v>4972</v>
      </c>
      <c r="AL4733" t="s">
        <v>4982</v>
      </c>
      <c r="AM4733" t="str">
        <f>RIGHT("0"&amp;VLOOKUP(Table2[[#This Row],[Region]],$AR$71:$AS$98,2,FALSE),2)</f>
        <v>15</v>
      </c>
      <c r="AN4733" t="str">
        <f>VLOOKUP(Table2[[#This Row],[Region]],$AR$71:$AT$93,3,FALSE)</f>
        <v>G</v>
      </c>
      <c r="AO4733"/>
      <c r="AP4733"/>
      <c r="AQ4733"/>
      <c r="AR4733"/>
      <c r="AS4733"/>
      <c r="AT4733"/>
      <c r="AU4733"/>
      <c r="AV4733"/>
      <c r="AW4733"/>
      <c r="AX4733"/>
    </row>
    <row r="4734" spans="34:50" x14ac:dyDescent="0.25">
      <c r="AH4734" t="s">
        <v>5081</v>
      </c>
      <c r="AI4734" t="s">
        <v>5058</v>
      </c>
      <c r="AJ4734" t="s">
        <v>5059</v>
      </c>
      <c r="AK4734" t="s">
        <v>4972</v>
      </c>
      <c r="AL4734" t="s">
        <v>4996</v>
      </c>
      <c r="AM4734" t="str">
        <f>RIGHT("0"&amp;VLOOKUP(Table2[[#This Row],[Region]],$AR$71:$AS$98,2,FALSE),2)</f>
        <v>11</v>
      </c>
      <c r="AN4734" t="str">
        <f>VLOOKUP(Table2[[#This Row],[Region]],$AR$71:$AT$93,3,FALSE)</f>
        <v>G</v>
      </c>
      <c r="AO4734"/>
      <c r="AP4734"/>
      <c r="AQ4734"/>
      <c r="AR4734"/>
      <c r="AS4734"/>
      <c r="AT4734"/>
      <c r="AU4734"/>
      <c r="AV4734"/>
      <c r="AW4734"/>
      <c r="AX4734"/>
    </row>
    <row r="4735" spans="34:50" x14ac:dyDescent="0.25">
      <c r="AH4735" t="s">
        <v>5082</v>
      </c>
      <c r="AI4735" t="s">
        <v>4970</v>
      </c>
      <c r="AJ4735" t="s">
        <v>4971</v>
      </c>
      <c r="AK4735" t="s">
        <v>4972</v>
      </c>
      <c r="AL4735" t="s">
        <v>4971</v>
      </c>
      <c r="AM4735" t="str">
        <f>RIGHT("0"&amp;VLOOKUP(Table2[[#This Row],[Region]],$AR$71:$AS$98,2,FALSE),2)</f>
        <v>13</v>
      </c>
      <c r="AN4735" t="str">
        <f>VLOOKUP(Table2[[#This Row],[Region]],$AR$71:$AT$93,3,FALSE)</f>
        <v>G</v>
      </c>
      <c r="AO4735"/>
      <c r="AP4735"/>
      <c r="AQ4735"/>
      <c r="AR4735"/>
      <c r="AS4735"/>
      <c r="AT4735"/>
      <c r="AU4735"/>
      <c r="AV4735"/>
      <c r="AW4735"/>
      <c r="AX4735"/>
    </row>
    <row r="4736" spans="34:50" x14ac:dyDescent="0.25">
      <c r="AH4736" t="s">
        <v>5083</v>
      </c>
      <c r="AI4736" t="s">
        <v>4970</v>
      </c>
      <c r="AJ4736" t="s">
        <v>4971</v>
      </c>
      <c r="AK4736" t="s">
        <v>4972</v>
      </c>
      <c r="AL4736" t="s">
        <v>4971</v>
      </c>
      <c r="AM4736" t="str">
        <f>RIGHT("0"&amp;VLOOKUP(Table2[[#This Row],[Region]],$AR$71:$AS$98,2,FALSE),2)</f>
        <v>13</v>
      </c>
      <c r="AN4736" t="str">
        <f>VLOOKUP(Table2[[#This Row],[Region]],$AR$71:$AT$93,3,FALSE)</f>
        <v>G</v>
      </c>
      <c r="AO4736"/>
      <c r="AP4736"/>
      <c r="AQ4736"/>
      <c r="AR4736"/>
      <c r="AS4736"/>
      <c r="AT4736"/>
      <c r="AU4736"/>
      <c r="AV4736"/>
      <c r="AW4736"/>
      <c r="AX4736"/>
    </row>
    <row r="4737" spans="34:50" x14ac:dyDescent="0.25">
      <c r="AH4737" t="s">
        <v>5084</v>
      </c>
      <c r="AI4737" t="s">
        <v>4984</v>
      </c>
      <c r="AJ4737" t="s">
        <v>4985</v>
      </c>
      <c r="AK4737" t="s">
        <v>4972</v>
      </c>
      <c r="AL4737" t="s">
        <v>4986</v>
      </c>
      <c r="AM4737" t="str">
        <f>RIGHT("0"&amp;VLOOKUP(Table2[[#This Row],[Region]],$AR$71:$AS$98,2,FALSE),2)</f>
        <v>17</v>
      </c>
      <c r="AN4737" t="str">
        <f>VLOOKUP(Table2[[#This Row],[Region]],$AR$71:$AT$93,3,FALSE)</f>
        <v>G</v>
      </c>
      <c r="AO4737"/>
      <c r="AP4737"/>
      <c r="AQ4737"/>
      <c r="AR4737"/>
      <c r="AS4737"/>
      <c r="AT4737"/>
      <c r="AU4737"/>
      <c r="AV4737"/>
      <c r="AW4737"/>
      <c r="AX4737"/>
    </row>
    <row r="4738" spans="34:50" x14ac:dyDescent="0.25">
      <c r="AH4738" t="s">
        <v>5085</v>
      </c>
      <c r="AI4738" t="s">
        <v>4984</v>
      </c>
      <c r="AJ4738" t="s">
        <v>4985</v>
      </c>
      <c r="AK4738" t="s">
        <v>4972</v>
      </c>
      <c r="AL4738" t="s">
        <v>4986</v>
      </c>
      <c r="AM4738" t="str">
        <f>RIGHT("0"&amp;VLOOKUP(Table2[[#This Row],[Region]],$AR$71:$AS$98,2,FALSE),2)</f>
        <v>17</v>
      </c>
      <c r="AN4738" t="str">
        <f>VLOOKUP(Table2[[#This Row],[Region]],$AR$71:$AT$93,3,FALSE)</f>
        <v>G</v>
      </c>
      <c r="AO4738"/>
      <c r="AP4738"/>
      <c r="AQ4738"/>
      <c r="AR4738"/>
      <c r="AS4738"/>
      <c r="AT4738"/>
      <c r="AU4738"/>
      <c r="AV4738"/>
      <c r="AW4738"/>
      <c r="AX4738"/>
    </row>
    <row r="4739" spans="34:50" x14ac:dyDescent="0.25">
      <c r="AH4739" t="s">
        <v>5086</v>
      </c>
      <c r="AI4739" t="s">
        <v>5058</v>
      </c>
      <c r="AJ4739" t="s">
        <v>5059</v>
      </c>
      <c r="AK4739" t="s">
        <v>4972</v>
      </c>
      <c r="AL4739" t="s">
        <v>4996</v>
      </c>
      <c r="AM4739" t="str">
        <f>RIGHT("0"&amp;VLOOKUP(Table2[[#This Row],[Region]],$AR$71:$AS$98,2,FALSE),2)</f>
        <v>11</v>
      </c>
      <c r="AN4739" t="str">
        <f>VLOOKUP(Table2[[#This Row],[Region]],$AR$71:$AT$93,3,FALSE)</f>
        <v>G</v>
      </c>
      <c r="AO4739"/>
      <c r="AP4739"/>
      <c r="AQ4739"/>
      <c r="AR4739"/>
      <c r="AS4739"/>
      <c r="AT4739"/>
      <c r="AU4739"/>
      <c r="AV4739"/>
      <c r="AW4739"/>
      <c r="AX4739"/>
    </row>
    <row r="4740" spans="34:50" x14ac:dyDescent="0.25">
      <c r="AH4740" t="s">
        <v>5087</v>
      </c>
      <c r="AI4740" t="s">
        <v>5058</v>
      </c>
      <c r="AJ4740" t="s">
        <v>5059</v>
      </c>
      <c r="AK4740" t="s">
        <v>4972</v>
      </c>
      <c r="AL4740" t="s">
        <v>4996</v>
      </c>
      <c r="AM4740" t="str">
        <f>RIGHT("0"&amp;VLOOKUP(Table2[[#This Row],[Region]],$AR$71:$AS$98,2,FALSE),2)</f>
        <v>11</v>
      </c>
      <c r="AN4740" t="str">
        <f>VLOOKUP(Table2[[#This Row],[Region]],$AR$71:$AT$93,3,FALSE)</f>
        <v>G</v>
      </c>
      <c r="AO4740"/>
      <c r="AP4740"/>
      <c r="AQ4740"/>
      <c r="AR4740"/>
      <c r="AS4740"/>
      <c r="AT4740"/>
      <c r="AU4740"/>
      <c r="AV4740"/>
      <c r="AW4740"/>
      <c r="AX4740"/>
    </row>
    <row r="4741" spans="34:50" x14ac:dyDescent="0.25">
      <c r="AH4741" t="s">
        <v>5088</v>
      </c>
      <c r="AI4741" t="s">
        <v>4980</v>
      </c>
      <c r="AJ4741" t="s">
        <v>4981</v>
      </c>
      <c r="AK4741" t="s">
        <v>4972</v>
      </c>
      <c r="AL4741" t="s">
        <v>4982</v>
      </c>
      <c r="AM4741" t="str">
        <f>RIGHT("0"&amp;VLOOKUP(Table2[[#This Row],[Region]],$AR$71:$AS$98,2,FALSE),2)</f>
        <v>15</v>
      </c>
      <c r="AN4741" t="str">
        <f>VLOOKUP(Table2[[#This Row],[Region]],$AR$71:$AT$93,3,FALSE)</f>
        <v>G</v>
      </c>
      <c r="AO4741"/>
      <c r="AP4741"/>
      <c r="AQ4741"/>
      <c r="AR4741"/>
      <c r="AS4741"/>
      <c r="AT4741"/>
      <c r="AU4741"/>
      <c r="AV4741"/>
      <c r="AW4741"/>
      <c r="AX4741"/>
    </row>
    <row r="4742" spans="34:50" x14ac:dyDescent="0.25">
      <c r="AH4742" t="s">
        <v>5089</v>
      </c>
      <c r="AI4742" t="s">
        <v>4994</v>
      </c>
      <c r="AJ4742" t="s">
        <v>4995</v>
      </c>
      <c r="AK4742" t="s">
        <v>4972</v>
      </c>
      <c r="AL4742" t="s">
        <v>4996</v>
      </c>
      <c r="AM4742" t="str">
        <f>RIGHT("0"&amp;VLOOKUP(Table2[[#This Row],[Region]],$AR$71:$AS$98,2,FALSE),2)</f>
        <v>11</v>
      </c>
      <c r="AN4742" t="str">
        <f>VLOOKUP(Table2[[#This Row],[Region]],$AR$71:$AT$93,3,FALSE)</f>
        <v>G</v>
      </c>
      <c r="AO4742"/>
      <c r="AP4742"/>
      <c r="AQ4742"/>
      <c r="AR4742"/>
      <c r="AS4742"/>
      <c r="AT4742"/>
      <c r="AU4742"/>
      <c r="AV4742"/>
      <c r="AW4742"/>
      <c r="AX4742"/>
    </row>
    <row r="4743" spans="34:50" x14ac:dyDescent="0.25">
      <c r="AH4743" t="s">
        <v>5090</v>
      </c>
      <c r="AI4743" t="s">
        <v>5022</v>
      </c>
      <c r="AJ4743" t="s">
        <v>5023</v>
      </c>
      <c r="AK4743" t="s">
        <v>4972</v>
      </c>
      <c r="AL4743" t="s">
        <v>4982</v>
      </c>
      <c r="AM4743" t="str">
        <f>RIGHT("0"&amp;VLOOKUP(Table2[[#This Row],[Region]],$AR$71:$AS$98,2,FALSE),2)</f>
        <v>15</v>
      </c>
      <c r="AN4743" t="str">
        <f>VLOOKUP(Table2[[#This Row],[Region]],$AR$71:$AT$93,3,FALSE)</f>
        <v>G</v>
      </c>
      <c r="AO4743"/>
      <c r="AP4743"/>
      <c r="AQ4743"/>
      <c r="AR4743"/>
      <c r="AS4743"/>
      <c r="AT4743"/>
      <c r="AU4743"/>
      <c r="AV4743"/>
      <c r="AW4743"/>
      <c r="AX4743"/>
    </row>
    <row r="4744" spans="34:50" x14ac:dyDescent="0.25">
      <c r="AH4744" t="s">
        <v>5091</v>
      </c>
      <c r="AI4744" t="s">
        <v>5002</v>
      </c>
      <c r="AJ4744" t="s">
        <v>5003</v>
      </c>
      <c r="AK4744" t="s">
        <v>4972</v>
      </c>
      <c r="AL4744" t="s">
        <v>4976</v>
      </c>
      <c r="AM4744" t="str">
        <f>RIGHT("0"&amp;VLOOKUP(Table2[[#This Row],[Region]],$AR$71:$AS$98,2,FALSE),2)</f>
        <v>14</v>
      </c>
      <c r="AN4744" t="str">
        <f>VLOOKUP(Table2[[#This Row],[Region]],$AR$71:$AT$93,3,FALSE)</f>
        <v>G</v>
      </c>
      <c r="AO4744"/>
      <c r="AP4744"/>
      <c r="AQ4744"/>
      <c r="AR4744"/>
      <c r="AS4744"/>
      <c r="AT4744"/>
      <c r="AU4744"/>
      <c r="AV4744"/>
      <c r="AW4744"/>
      <c r="AX4744"/>
    </row>
    <row r="4745" spans="34:50" x14ac:dyDescent="0.25">
      <c r="AH4745" t="s">
        <v>5092</v>
      </c>
      <c r="AI4745" t="s">
        <v>4984</v>
      </c>
      <c r="AJ4745" t="s">
        <v>4985</v>
      </c>
      <c r="AK4745" t="s">
        <v>4972</v>
      </c>
      <c r="AL4745" t="s">
        <v>4986</v>
      </c>
      <c r="AM4745" t="str">
        <f>RIGHT("0"&amp;VLOOKUP(Table2[[#This Row],[Region]],$AR$71:$AS$98,2,FALSE),2)</f>
        <v>17</v>
      </c>
      <c r="AN4745" t="str">
        <f>VLOOKUP(Table2[[#This Row],[Region]],$AR$71:$AT$93,3,FALSE)</f>
        <v>G</v>
      </c>
      <c r="AO4745"/>
      <c r="AP4745"/>
      <c r="AQ4745"/>
      <c r="AR4745"/>
      <c r="AS4745"/>
      <c r="AT4745"/>
      <c r="AU4745"/>
      <c r="AV4745"/>
      <c r="AW4745"/>
      <c r="AX4745"/>
    </row>
    <row r="4746" spans="34:50" x14ac:dyDescent="0.25">
      <c r="AH4746" t="s">
        <v>5093</v>
      </c>
      <c r="AI4746" t="s">
        <v>5094</v>
      </c>
      <c r="AJ4746" t="s">
        <v>5095</v>
      </c>
      <c r="AK4746" t="s">
        <v>4972</v>
      </c>
      <c r="AL4746" t="s">
        <v>4996</v>
      </c>
      <c r="AM4746" t="str">
        <f>RIGHT("0"&amp;VLOOKUP(Table2[[#This Row],[Region]],$AR$71:$AS$98,2,FALSE),2)</f>
        <v>11</v>
      </c>
      <c r="AN4746" t="str">
        <f>VLOOKUP(Table2[[#This Row],[Region]],$AR$71:$AT$93,3,FALSE)</f>
        <v>G</v>
      </c>
      <c r="AO4746"/>
      <c r="AP4746"/>
      <c r="AQ4746"/>
      <c r="AR4746"/>
      <c r="AS4746"/>
      <c r="AT4746"/>
      <c r="AU4746"/>
      <c r="AV4746"/>
      <c r="AW4746"/>
      <c r="AX4746"/>
    </row>
    <row r="4747" spans="34:50" x14ac:dyDescent="0.25">
      <c r="AH4747" t="s">
        <v>5096</v>
      </c>
      <c r="AI4747" t="s">
        <v>4984</v>
      </c>
      <c r="AJ4747" t="s">
        <v>4985</v>
      </c>
      <c r="AK4747" t="s">
        <v>4972</v>
      </c>
      <c r="AL4747" t="s">
        <v>4986</v>
      </c>
      <c r="AM4747" t="str">
        <f>RIGHT("0"&amp;VLOOKUP(Table2[[#This Row],[Region]],$AR$71:$AS$98,2,FALSE),2)</f>
        <v>17</v>
      </c>
      <c r="AN4747" t="str">
        <f>VLOOKUP(Table2[[#This Row],[Region]],$AR$71:$AT$93,3,FALSE)</f>
        <v>G</v>
      </c>
      <c r="AO4747"/>
      <c r="AP4747"/>
      <c r="AQ4747"/>
      <c r="AR4747"/>
      <c r="AS4747"/>
      <c r="AT4747"/>
      <c r="AU4747"/>
      <c r="AV4747"/>
      <c r="AW4747"/>
      <c r="AX4747"/>
    </row>
    <row r="4748" spans="34:50" x14ac:dyDescent="0.25">
      <c r="AH4748" t="s">
        <v>5097</v>
      </c>
      <c r="AI4748" t="s">
        <v>4970</v>
      </c>
      <c r="AJ4748" t="s">
        <v>4971</v>
      </c>
      <c r="AK4748" t="s">
        <v>4972</v>
      </c>
      <c r="AL4748" t="s">
        <v>4971</v>
      </c>
      <c r="AM4748" t="str">
        <f>RIGHT("0"&amp;VLOOKUP(Table2[[#This Row],[Region]],$AR$71:$AS$98,2,FALSE),2)</f>
        <v>13</v>
      </c>
      <c r="AN4748" t="str">
        <f>VLOOKUP(Table2[[#This Row],[Region]],$AR$71:$AT$93,3,FALSE)</f>
        <v>G</v>
      </c>
      <c r="AO4748"/>
      <c r="AP4748"/>
      <c r="AQ4748"/>
      <c r="AR4748"/>
      <c r="AS4748"/>
      <c r="AT4748"/>
      <c r="AU4748"/>
      <c r="AV4748"/>
      <c r="AW4748"/>
      <c r="AX4748"/>
    </row>
    <row r="4749" spans="34:50" x14ac:dyDescent="0.25">
      <c r="AH4749" t="s">
        <v>5098</v>
      </c>
      <c r="AI4749" t="s">
        <v>5011</v>
      </c>
      <c r="AJ4749" t="s">
        <v>5012</v>
      </c>
      <c r="AK4749" t="s">
        <v>4972</v>
      </c>
      <c r="AL4749" t="s">
        <v>5012</v>
      </c>
      <c r="AM4749" t="str">
        <f>RIGHT("0"&amp;VLOOKUP(Table2[[#This Row],[Region]],$AR$71:$AS$98,2,FALSE),2)</f>
        <v>12</v>
      </c>
      <c r="AN4749" t="str">
        <f>VLOOKUP(Table2[[#This Row],[Region]],$AR$71:$AT$93,3,FALSE)</f>
        <v>G</v>
      </c>
      <c r="AO4749"/>
      <c r="AP4749"/>
      <c r="AQ4749"/>
      <c r="AR4749"/>
      <c r="AS4749"/>
      <c r="AT4749"/>
      <c r="AU4749"/>
      <c r="AV4749"/>
      <c r="AW4749"/>
      <c r="AX4749"/>
    </row>
    <row r="4750" spans="34:50" x14ac:dyDescent="0.25">
      <c r="AH4750" t="s">
        <v>5099</v>
      </c>
      <c r="AI4750" t="s">
        <v>4984</v>
      </c>
      <c r="AJ4750" t="s">
        <v>4985</v>
      </c>
      <c r="AK4750" t="s">
        <v>4972</v>
      </c>
      <c r="AL4750" t="s">
        <v>4986</v>
      </c>
      <c r="AM4750" t="str">
        <f>RIGHT("0"&amp;VLOOKUP(Table2[[#This Row],[Region]],$AR$71:$AS$98,2,FALSE),2)</f>
        <v>17</v>
      </c>
      <c r="AN4750" t="str">
        <f>VLOOKUP(Table2[[#This Row],[Region]],$AR$71:$AT$93,3,FALSE)</f>
        <v>G</v>
      </c>
      <c r="AO4750"/>
      <c r="AP4750"/>
      <c r="AQ4750"/>
      <c r="AR4750"/>
      <c r="AS4750"/>
      <c r="AT4750"/>
      <c r="AU4750"/>
      <c r="AV4750"/>
      <c r="AW4750"/>
      <c r="AX4750"/>
    </row>
    <row r="4751" spans="34:50" x14ac:dyDescent="0.25">
      <c r="AH4751" t="s">
        <v>5100</v>
      </c>
      <c r="AI4751" t="s">
        <v>4970</v>
      </c>
      <c r="AJ4751" t="s">
        <v>4971</v>
      </c>
      <c r="AK4751" t="s">
        <v>4972</v>
      </c>
      <c r="AL4751" t="s">
        <v>4971</v>
      </c>
      <c r="AM4751" t="str">
        <f>RIGHT("0"&amp;VLOOKUP(Table2[[#This Row],[Region]],$AR$71:$AS$98,2,FALSE),2)</f>
        <v>13</v>
      </c>
      <c r="AN4751" t="str">
        <f>VLOOKUP(Table2[[#This Row],[Region]],$AR$71:$AT$93,3,FALSE)</f>
        <v>G</v>
      </c>
      <c r="AO4751"/>
      <c r="AP4751"/>
      <c r="AQ4751"/>
      <c r="AR4751"/>
      <c r="AS4751"/>
      <c r="AT4751"/>
      <c r="AU4751"/>
      <c r="AV4751"/>
      <c r="AW4751"/>
      <c r="AX4751"/>
    </row>
    <row r="4752" spans="34:50" x14ac:dyDescent="0.25">
      <c r="AH4752" t="s">
        <v>5101</v>
      </c>
      <c r="AI4752" t="s">
        <v>4984</v>
      </c>
      <c r="AJ4752" t="s">
        <v>4985</v>
      </c>
      <c r="AK4752" t="s">
        <v>4972</v>
      </c>
      <c r="AL4752" t="s">
        <v>4986</v>
      </c>
      <c r="AM4752" t="str">
        <f>RIGHT("0"&amp;VLOOKUP(Table2[[#This Row],[Region]],$AR$71:$AS$98,2,FALSE),2)</f>
        <v>17</v>
      </c>
      <c r="AN4752" t="str">
        <f>VLOOKUP(Table2[[#This Row],[Region]],$AR$71:$AT$93,3,FALSE)</f>
        <v>G</v>
      </c>
      <c r="AO4752"/>
      <c r="AP4752"/>
      <c r="AQ4752"/>
      <c r="AR4752"/>
      <c r="AS4752"/>
      <c r="AT4752"/>
      <c r="AU4752"/>
      <c r="AV4752"/>
      <c r="AW4752"/>
      <c r="AX4752"/>
    </row>
    <row r="4753" spans="34:50" x14ac:dyDescent="0.25">
      <c r="AH4753" t="s">
        <v>5102</v>
      </c>
      <c r="AI4753" t="s">
        <v>5070</v>
      </c>
      <c r="AJ4753" t="s">
        <v>5071</v>
      </c>
      <c r="AK4753" t="s">
        <v>4972</v>
      </c>
      <c r="AL4753" t="s">
        <v>4982</v>
      </c>
      <c r="AM4753" t="str">
        <f>RIGHT("0"&amp;VLOOKUP(Table2[[#This Row],[Region]],$AR$71:$AS$98,2,FALSE),2)</f>
        <v>15</v>
      </c>
      <c r="AN4753" t="str">
        <f>VLOOKUP(Table2[[#This Row],[Region]],$AR$71:$AT$93,3,FALSE)</f>
        <v>G</v>
      </c>
      <c r="AO4753"/>
      <c r="AP4753"/>
      <c r="AQ4753"/>
      <c r="AR4753"/>
      <c r="AS4753"/>
      <c r="AT4753"/>
      <c r="AU4753"/>
      <c r="AV4753"/>
      <c r="AW4753"/>
      <c r="AX4753"/>
    </row>
    <row r="4754" spans="34:50" x14ac:dyDescent="0.25">
      <c r="AH4754" t="s">
        <v>5103</v>
      </c>
      <c r="AI4754" t="s">
        <v>4994</v>
      </c>
      <c r="AJ4754" t="s">
        <v>4995</v>
      </c>
      <c r="AK4754" t="s">
        <v>4972</v>
      </c>
      <c r="AL4754" t="s">
        <v>4996</v>
      </c>
      <c r="AM4754" t="str">
        <f>RIGHT("0"&amp;VLOOKUP(Table2[[#This Row],[Region]],$AR$71:$AS$98,2,FALSE),2)</f>
        <v>11</v>
      </c>
      <c r="AN4754" t="str">
        <f>VLOOKUP(Table2[[#This Row],[Region]],$AR$71:$AT$93,3,FALSE)</f>
        <v>G</v>
      </c>
      <c r="AO4754"/>
      <c r="AP4754"/>
      <c r="AQ4754"/>
      <c r="AR4754"/>
      <c r="AS4754"/>
      <c r="AT4754"/>
      <c r="AU4754"/>
      <c r="AV4754"/>
      <c r="AW4754"/>
      <c r="AX4754"/>
    </row>
    <row r="4755" spans="34:50" x14ac:dyDescent="0.25">
      <c r="AH4755" t="s">
        <v>5104</v>
      </c>
      <c r="AI4755" t="s">
        <v>5005</v>
      </c>
      <c r="AJ4755" t="s">
        <v>5006</v>
      </c>
      <c r="AK4755" t="s">
        <v>4972</v>
      </c>
      <c r="AL4755" t="s">
        <v>4976</v>
      </c>
      <c r="AM4755" t="str">
        <f>RIGHT("0"&amp;VLOOKUP(Table2[[#This Row],[Region]],$AR$71:$AS$98,2,FALSE),2)</f>
        <v>14</v>
      </c>
      <c r="AN4755" t="str">
        <f>VLOOKUP(Table2[[#This Row],[Region]],$AR$71:$AT$93,3,FALSE)</f>
        <v>G</v>
      </c>
      <c r="AO4755"/>
      <c r="AP4755"/>
      <c r="AQ4755"/>
      <c r="AR4755"/>
      <c r="AS4755"/>
      <c r="AT4755"/>
      <c r="AU4755"/>
      <c r="AV4755"/>
      <c r="AW4755"/>
      <c r="AX4755"/>
    </row>
    <row r="4756" spans="34:50" x14ac:dyDescent="0.25">
      <c r="AH4756" t="s">
        <v>5105</v>
      </c>
      <c r="AI4756" t="s">
        <v>5002</v>
      </c>
      <c r="AJ4756" t="s">
        <v>5003</v>
      </c>
      <c r="AK4756" t="s">
        <v>4972</v>
      </c>
      <c r="AL4756" t="s">
        <v>4976</v>
      </c>
      <c r="AM4756" t="str">
        <f>RIGHT("0"&amp;VLOOKUP(Table2[[#This Row],[Region]],$AR$71:$AS$98,2,FALSE),2)</f>
        <v>14</v>
      </c>
      <c r="AN4756" t="str">
        <f>VLOOKUP(Table2[[#This Row],[Region]],$AR$71:$AT$93,3,FALSE)</f>
        <v>G</v>
      </c>
      <c r="AO4756"/>
      <c r="AP4756"/>
      <c r="AQ4756"/>
      <c r="AR4756"/>
      <c r="AS4756"/>
      <c r="AT4756"/>
      <c r="AU4756"/>
      <c r="AV4756"/>
      <c r="AW4756"/>
      <c r="AX4756"/>
    </row>
    <row r="4757" spans="34:50" x14ac:dyDescent="0.25">
      <c r="AH4757" t="s">
        <v>5106</v>
      </c>
      <c r="AI4757" t="s">
        <v>5022</v>
      </c>
      <c r="AJ4757" t="s">
        <v>5023</v>
      </c>
      <c r="AK4757" t="s">
        <v>4972</v>
      </c>
      <c r="AL4757" t="s">
        <v>4982</v>
      </c>
      <c r="AM4757" t="str">
        <f>RIGHT("0"&amp;VLOOKUP(Table2[[#This Row],[Region]],$AR$71:$AS$98,2,FALSE),2)</f>
        <v>15</v>
      </c>
      <c r="AN4757" t="str">
        <f>VLOOKUP(Table2[[#This Row],[Region]],$AR$71:$AT$93,3,FALSE)</f>
        <v>G</v>
      </c>
      <c r="AO4757"/>
      <c r="AP4757"/>
      <c r="AQ4757"/>
      <c r="AR4757"/>
      <c r="AS4757"/>
      <c r="AT4757"/>
      <c r="AU4757"/>
      <c r="AV4757"/>
      <c r="AW4757"/>
      <c r="AX4757"/>
    </row>
    <row r="4758" spans="34:50" x14ac:dyDescent="0.25">
      <c r="AH4758" t="s">
        <v>5107</v>
      </c>
      <c r="AI4758" t="s">
        <v>5070</v>
      </c>
      <c r="AJ4758" t="s">
        <v>5071</v>
      </c>
      <c r="AK4758" t="s">
        <v>4972</v>
      </c>
      <c r="AL4758" t="s">
        <v>4982</v>
      </c>
      <c r="AM4758" t="str">
        <f>RIGHT("0"&amp;VLOOKUP(Table2[[#This Row],[Region]],$AR$71:$AS$98,2,FALSE),2)</f>
        <v>15</v>
      </c>
      <c r="AN4758" t="str">
        <f>VLOOKUP(Table2[[#This Row],[Region]],$AR$71:$AT$93,3,FALSE)</f>
        <v>G</v>
      </c>
      <c r="AO4758"/>
      <c r="AP4758"/>
      <c r="AQ4758"/>
      <c r="AR4758"/>
      <c r="AS4758"/>
      <c r="AT4758"/>
      <c r="AU4758"/>
      <c r="AV4758"/>
      <c r="AW4758"/>
      <c r="AX4758"/>
    </row>
    <row r="4759" spans="34:50" x14ac:dyDescent="0.25">
      <c r="AH4759" t="s">
        <v>5108</v>
      </c>
      <c r="AI4759" t="s">
        <v>4984</v>
      </c>
      <c r="AJ4759" t="s">
        <v>4985</v>
      </c>
      <c r="AK4759" t="s">
        <v>4972</v>
      </c>
      <c r="AL4759" t="s">
        <v>4986</v>
      </c>
      <c r="AM4759" t="str">
        <f>RIGHT("0"&amp;VLOOKUP(Table2[[#This Row],[Region]],$AR$71:$AS$98,2,FALSE),2)</f>
        <v>17</v>
      </c>
      <c r="AN4759" t="str">
        <f>VLOOKUP(Table2[[#This Row],[Region]],$AR$71:$AT$93,3,FALSE)</f>
        <v>G</v>
      </c>
      <c r="AO4759"/>
      <c r="AP4759"/>
      <c r="AQ4759"/>
      <c r="AR4759"/>
      <c r="AS4759"/>
      <c r="AT4759"/>
      <c r="AU4759"/>
      <c r="AV4759"/>
      <c r="AW4759"/>
      <c r="AX4759"/>
    </row>
    <row r="4760" spans="34:50" x14ac:dyDescent="0.25">
      <c r="AH4760" t="s">
        <v>5109</v>
      </c>
      <c r="AI4760" t="s">
        <v>4984</v>
      </c>
      <c r="AJ4760" t="s">
        <v>4985</v>
      </c>
      <c r="AK4760" t="s">
        <v>4972</v>
      </c>
      <c r="AL4760" t="s">
        <v>4986</v>
      </c>
      <c r="AM4760" t="str">
        <f>RIGHT("0"&amp;VLOOKUP(Table2[[#This Row],[Region]],$AR$71:$AS$98,2,FALSE),2)</f>
        <v>17</v>
      </c>
      <c r="AN4760" t="str">
        <f>VLOOKUP(Table2[[#This Row],[Region]],$AR$71:$AT$93,3,FALSE)</f>
        <v>G</v>
      </c>
      <c r="AO4760"/>
      <c r="AP4760"/>
      <c r="AQ4760"/>
      <c r="AR4760"/>
      <c r="AS4760"/>
      <c r="AT4760"/>
      <c r="AU4760"/>
      <c r="AV4760"/>
      <c r="AW4760"/>
      <c r="AX4760"/>
    </row>
    <row r="4761" spans="34:50" x14ac:dyDescent="0.25">
      <c r="AH4761" t="s">
        <v>5110</v>
      </c>
      <c r="AI4761" t="s">
        <v>5011</v>
      </c>
      <c r="AJ4761" t="s">
        <v>5012</v>
      </c>
      <c r="AK4761" t="s">
        <v>4972</v>
      </c>
      <c r="AL4761" t="s">
        <v>5012</v>
      </c>
      <c r="AM4761" t="str">
        <f>RIGHT("0"&amp;VLOOKUP(Table2[[#This Row],[Region]],$AR$71:$AS$98,2,FALSE),2)</f>
        <v>12</v>
      </c>
      <c r="AN4761" t="str">
        <f>VLOOKUP(Table2[[#This Row],[Region]],$AR$71:$AT$93,3,FALSE)</f>
        <v>G</v>
      </c>
      <c r="AO4761"/>
      <c r="AP4761"/>
      <c r="AQ4761"/>
      <c r="AR4761"/>
      <c r="AS4761"/>
      <c r="AT4761"/>
      <c r="AU4761"/>
      <c r="AV4761"/>
      <c r="AW4761"/>
      <c r="AX4761"/>
    </row>
    <row r="4762" spans="34:50" x14ac:dyDescent="0.25">
      <c r="AH4762" t="s">
        <v>5111</v>
      </c>
      <c r="AI4762" t="s">
        <v>4980</v>
      </c>
      <c r="AJ4762" t="s">
        <v>4981</v>
      </c>
      <c r="AK4762" t="s">
        <v>4972</v>
      </c>
      <c r="AL4762" t="s">
        <v>4982</v>
      </c>
      <c r="AM4762" t="str">
        <f>RIGHT("0"&amp;VLOOKUP(Table2[[#This Row],[Region]],$AR$71:$AS$98,2,FALSE),2)</f>
        <v>15</v>
      </c>
      <c r="AN4762" t="str">
        <f>VLOOKUP(Table2[[#This Row],[Region]],$AR$71:$AT$93,3,FALSE)</f>
        <v>G</v>
      </c>
      <c r="AO4762"/>
      <c r="AP4762"/>
      <c r="AQ4762"/>
      <c r="AR4762"/>
      <c r="AS4762"/>
      <c r="AT4762"/>
      <c r="AU4762"/>
      <c r="AV4762"/>
      <c r="AW4762"/>
      <c r="AX4762"/>
    </row>
    <row r="4763" spans="34:50" x14ac:dyDescent="0.25">
      <c r="AH4763" t="s">
        <v>5112</v>
      </c>
      <c r="AI4763" t="s">
        <v>5011</v>
      </c>
      <c r="AJ4763" t="s">
        <v>5012</v>
      </c>
      <c r="AK4763" t="s">
        <v>4972</v>
      </c>
      <c r="AL4763" t="s">
        <v>5012</v>
      </c>
      <c r="AM4763" t="str">
        <f>RIGHT("0"&amp;VLOOKUP(Table2[[#This Row],[Region]],$AR$71:$AS$98,2,FALSE),2)</f>
        <v>12</v>
      </c>
      <c r="AN4763" t="str">
        <f>VLOOKUP(Table2[[#This Row],[Region]],$AR$71:$AT$93,3,FALSE)</f>
        <v>G</v>
      </c>
      <c r="AO4763"/>
      <c r="AP4763"/>
      <c r="AQ4763"/>
      <c r="AR4763"/>
      <c r="AS4763"/>
      <c r="AT4763"/>
      <c r="AU4763"/>
      <c r="AV4763"/>
      <c r="AW4763"/>
      <c r="AX4763"/>
    </row>
    <row r="4764" spans="34:50" x14ac:dyDescent="0.25">
      <c r="AH4764" t="s">
        <v>5113</v>
      </c>
      <c r="AI4764" t="s">
        <v>5005</v>
      </c>
      <c r="AJ4764" t="s">
        <v>5006</v>
      </c>
      <c r="AK4764" t="s">
        <v>4972</v>
      </c>
      <c r="AL4764" t="s">
        <v>4976</v>
      </c>
      <c r="AM4764" t="str">
        <f>RIGHT("0"&amp;VLOOKUP(Table2[[#This Row],[Region]],$AR$71:$AS$98,2,FALSE),2)</f>
        <v>14</v>
      </c>
      <c r="AN4764" t="str">
        <f>VLOOKUP(Table2[[#This Row],[Region]],$AR$71:$AT$93,3,FALSE)</f>
        <v>G</v>
      </c>
      <c r="AO4764"/>
      <c r="AP4764"/>
      <c r="AQ4764"/>
      <c r="AR4764"/>
      <c r="AS4764"/>
      <c r="AT4764"/>
      <c r="AU4764"/>
      <c r="AV4764"/>
      <c r="AW4764"/>
      <c r="AX4764"/>
    </row>
    <row r="4765" spans="34:50" x14ac:dyDescent="0.25">
      <c r="AH4765" t="s">
        <v>5114</v>
      </c>
      <c r="AI4765" t="s">
        <v>5005</v>
      </c>
      <c r="AJ4765" t="s">
        <v>5006</v>
      </c>
      <c r="AK4765" t="s">
        <v>4972</v>
      </c>
      <c r="AL4765" t="s">
        <v>4976</v>
      </c>
      <c r="AM4765" t="str">
        <f>RIGHT("0"&amp;VLOOKUP(Table2[[#This Row],[Region]],$AR$71:$AS$98,2,FALSE),2)</f>
        <v>14</v>
      </c>
      <c r="AN4765" t="str">
        <f>VLOOKUP(Table2[[#This Row],[Region]],$AR$71:$AT$93,3,FALSE)</f>
        <v>G</v>
      </c>
      <c r="AO4765"/>
      <c r="AP4765"/>
      <c r="AQ4765"/>
      <c r="AR4765"/>
      <c r="AS4765"/>
      <c r="AT4765"/>
      <c r="AU4765"/>
      <c r="AV4765"/>
      <c r="AW4765"/>
      <c r="AX4765"/>
    </row>
    <row r="4766" spans="34:50" x14ac:dyDescent="0.25">
      <c r="AH4766" t="s">
        <v>5115</v>
      </c>
      <c r="AI4766" t="s">
        <v>5002</v>
      </c>
      <c r="AJ4766" t="s">
        <v>5003</v>
      </c>
      <c r="AK4766" t="s">
        <v>4972</v>
      </c>
      <c r="AL4766" t="s">
        <v>4976</v>
      </c>
      <c r="AM4766" t="str">
        <f>RIGHT("0"&amp;VLOOKUP(Table2[[#This Row],[Region]],$AR$71:$AS$98,2,FALSE),2)</f>
        <v>14</v>
      </c>
      <c r="AN4766" t="str">
        <f>VLOOKUP(Table2[[#This Row],[Region]],$AR$71:$AT$93,3,FALSE)</f>
        <v>G</v>
      </c>
      <c r="AO4766"/>
      <c r="AP4766"/>
      <c r="AQ4766"/>
      <c r="AR4766"/>
      <c r="AS4766"/>
      <c r="AT4766"/>
      <c r="AU4766"/>
      <c r="AV4766"/>
      <c r="AW4766"/>
      <c r="AX4766"/>
    </row>
    <row r="4767" spans="34:50" x14ac:dyDescent="0.25">
      <c r="AH4767" t="s">
        <v>5116</v>
      </c>
      <c r="AI4767" t="s">
        <v>4994</v>
      </c>
      <c r="AJ4767" t="s">
        <v>4995</v>
      </c>
      <c r="AK4767" t="s">
        <v>4972</v>
      </c>
      <c r="AL4767" t="s">
        <v>4996</v>
      </c>
      <c r="AM4767" t="str">
        <f>RIGHT("0"&amp;VLOOKUP(Table2[[#This Row],[Region]],$AR$71:$AS$98,2,FALSE),2)</f>
        <v>11</v>
      </c>
      <c r="AN4767" t="str">
        <f>VLOOKUP(Table2[[#This Row],[Region]],$AR$71:$AT$93,3,FALSE)</f>
        <v>G</v>
      </c>
      <c r="AO4767"/>
      <c r="AP4767"/>
      <c r="AQ4767"/>
      <c r="AR4767"/>
      <c r="AS4767"/>
      <c r="AT4767"/>
      <c r="AU4767"/>
      <c r="AV4767"/>
      <c r="AW4767"/>
      <c r="AX4767"/>
    </row>
    <row r="4768" spans="34:50" x14ac:dyDescent="0.25">
      <c r="AH4768" t="s">
        <v>5117</v>
      </c>
      <c r="AI4768" t="s">
        <v>5094</v>
      </c>
      <c r="AJ4768" t="s">
        <v>5095</v>
      </c>
      <c r="AK4768" t="s">
        <v>4972</v>
      </c>
      <c r="AL4768" t="s">
        <v>4996</v>
      </c>
      <c r="AM4768" t="str">
        <f>RIGHT("0"&amp;VLOOKUP(Table2[[#This Row],[Region]],$AR$71:$AS$98,2,FALSE),2)</f>
        <v>11</v>
      </c>
      <c r="AN4768" t="str">
        <f>VLOOKUP(Table2[[#This Row],[Region]],$AR$71:$AT$93,3,FALSE)</f>
        <v>G</v>
      </c>
      <c r="AO4768"/>
      <c r="AP4768"/>
      <c r="AQ4768"/>
      <c r="AR4768"/>
      <c r="AS4768"/>
      <c r="AT4768"/>
      <c r="AU4768"/>
      <c r="AV4768"/>
      <c r="AW4768"/>
      <c r="AX4768"/>
    </row>
    <row r="4769" spans="34:50" x14ac:dyDescent="0.25">
      <c r="AH4769" t="s">
        <v>5118</v>
      </c>
      <c r="AI4769" t="s">
        <v>4980</v>
      </c>
      <c r="AJ4769" t="s">
        <v>4981</v>
      </c>
      <c r="AK4769" t="s">
        <v>4972</v>
      </c>
      <c r="AL4769" t="s">
        <v>4982</v>
      </c>
      <c r="AM4769" t="str">
        <f>RIGHT("0"&amp;VLOOKUP(Table2[[#This Row],[Region]],$AR$71:$AS$98,2,FALSE),2)</f>
        <v>15</v>
      </c>
      <c r="AN4769" t="str">
        <f>VLOOKUP(Table2[[#This Row],[Region]],$AR$71:$AT$93,3,FALSE)</f>
        <v>G</v>
      </c>
      <c r="AO4769"/>
      <c r="AP4769"/>
      <c r="AQ4769"/>
      <c r="AR4769"/>
      <c r="AS4769"/>
      <c r="AT4769"/>
      <c r="AU4769"/>
      <c r="AV4769"/>
      <c r="AW4769"/>
      <c r="AX4769"/>
    </row>
    <row r="4770" spans="34:50" x14ac:dyDescent="0.25">
      <c r="AH4770" t="s">
        <v>5119</v>
      </c>
      <c r="AI4770" t="s">
        <v>5014</v>
      </c>
      <c r="AJ4770" t="s">
        <v>5015</v>
      </c>
      <c r="AK4770" t="s">
        <v>4972</v>
      </c>
      <c r="AL4770" t="s">
        <v>4976</v>
      </c>
      <c r="AM4770" t="str">
        <f>RIGHT("0"&amp;VLOOKUP(Table2[[#This Row],[Region]],$AR$71:$AS$98,2,FALSE),2)</f>
        <v>14</v>
      </c>
      <c r="AN4770" t="str">
        <f>VLOOKUP(Table2[[#This Row],[Region]],$AR$71:$AT$93,3,FALSE)</f>
        <v>G</v>
      </c>
      <c r="AO4770"/>
      <c r="AP4770"/>
      <c r="AQ4770"/>
      <c r="AR4770"/>
      <c r="AS4770"/>
      <c r="AT4770"/>
      <c r="AU4770"/>
      <c r="AV4770"/>
      <c r="AW4770"/>
      <c r="AX4770"/>
    </row>
    <row r="4771" spans="34:50" x14ac:dyDescent="0.25">
      <c r="AH4771" t="s">
        <v>5120</v>
      </c>
      <c r="AI4771" t="s">
        <v>4984</v>
      </c>
      <c r="AJ4771" t="s">
        <v>4985</v>
      </c>
      <c r="AK4771" t="s">
        <v>4972</v>
      </c>
      <c r="AL4771" t="s">
        <v>4986</v>
      </c>
      <c r="AM4771" t="str">
        <f>RIGHT("0"&amp;VLOOKUP(Table2[[#This Row],[Region]],$AR$71:$AS$98,2,FALSE),2)</f>
        <v>17</v>
      </c>
      <c r="AN4771" t="str">
        <f>VLOOKUP(Table2[[#This Row],[Region]],$AR$71:$AT$93,3,FALSE)</f>
        <v>G</v>
      </c>
      <c r="AO4771"/>
      <c r="AP4771"/>
      <c r="AQ4771"/>
      <c r="AR4771"/>
      <c r="AS4771"/>
      <c r="AT4771"/>
      <c r="AU4771"/>
      <c r="AV4771"/>
      <c r="AW4771"/>
      <c r="AX4771"/>
    </row>
    <row r="4772" spans="34:50" x14ac:dyDescent="0.25">
      <c r="AH4772" t="s">
        <v>5121</v>
      </c>
      <c r="AI4772" t="s">
        <v>4974</v>
      </c>
      <c r="AJ4772" t="s">
        <v>4975</v>
      </c>
      <c r="AK4772" t="s">
        <v>4972</v>
      </c>
      <c r="AL4772" t="s">
        <v>4976</v>
      </c>
      <c r="AM4772" t="str">
        <f>RIGHT("0"&amp;VLOOKUP(Table2[[#This Row],[Region]],$AR$71:$AS$98,2,FALSE),2)</f>
        <v>14</v>
      </c>
      <c r="AN4772" t="str">
        <f>VLOOKUP(Table2[[#This Row],[Region]],$AR$71:$AT$93,3,FALSE)</f>
        <v>G</v>
      </c>
      <c r="AO4772"/>
      <c r="AP4772"/>
      <c r="AQ4772"/>
      <c r="AR4772"/>
      <c r="AS4772"/>
      <c r="AT4772"/>
      <c r="AU4772"/>
      <c r="AV4772"/>
      <c r="AW4772"/>
      <c r="AX4772"/>
    </row>
    <row r="4773" spans="34:50" x14ac:dyDescent="0.25">
      <c r="AH4773" t="s">
        <v>5122</v>
      </c>
      <c r="AI4773" t="s">
        <v>5005</v>
      </c>
      <c r="AJ4773" t="s">
        <v>5006</v>
      </c>
      <c r="AK4773" t="s">
        <v>4972</v>
      </c>
      <c r="AL4773" t="s">
        <v>4976</v>
      </c>
      <c r="AM4773" t="str">
        <f>RIGHT("0"&amp;VLOOKUP(Table2[[#This Row],[Region]],$AR$71:$AS$98,2,FALSE),2)</f>
        <v>14</v>
      </c>
      <c r="AN4773" t="str">
        <f>VLOOKUP(Table2[[#This Row],[Region]],$AR$71:$AT$93,3,FALSE)</f>
        <v>G</v>
      </c>
      <c r="AO4773"/>
      <c r="AP4773"/>
      <c r="AQ4773"/>
      <c r="AR4773"/>
      <c r="AS4773"/>
      <c r="AT4773"/>
      <c r="AU4773"/>
      <c r="AV4773"/>
      <c r="AW4773"/>
      <c r="AX4773"/>
    </row>
    <row r="4774" spans="34:50" x14ac:dyDescent="0.25">
      <c r="AH4774" t="s">
        <v>5123</v>
      </c>
      <c r="AI4774" t="s">
        <v>5022</v>
      </c>
      <c r="AJ4774" t="s">
        <v>5023</v>
      </c>
      <c r="AK4774" t="s">
        <v>4972</v>
      </c>
      <c r="AL4774" t="s">
        <v>4982</v>
      </c>
      <c r="AM4774" t="str">
        <f>RIGHT("0"&amp;VLOOKUP(Table2[[#This Row],[Region]],$AR$71:$AS$98,2,FALSE),2)</f>
        <v>15</v>
      </c>
      <c r="AN4774" t="str">
        <f>VLOOKUP(Table2[[#This Row],[Region]],$AR$71:$AT$93,3,FALSE)</f>
        <v>G</v>
      </c>
      <c r="AO4774"/>
      <c r="AP4774"/>
      <c r="AQ4774"/>
      <c r="AR4774"/>
      <c r="AS4774"/>
      <c r="AT4774"/>
      <c r="AU4774"/>
      <c r="AV4774"/>
      <c r="AW4774"/>
      <c r="AX4774"/>
    </row>
    <row r="4775" spans="34:50" x14ac:dyDescent="0.25">
      <c r="AH4775" t="s">
        <v>5124</v>
      </c>
      <c r="AI4775" t="s">
        <v>5022</v>
      </c>
      <c r="AJ4775" t="s">
        <v>5023</v>
      </c>
      <c r="AK4775" t="s">
        <v>4972</v>
      </c>
      <c r="AL4775" t="s">
        <v>4982</v>
      </c>
      <c r="AM4775" t="str">
        <f>RIGHT("0"&amp;VLOOKUP(Table2[[#This Row],[Region]],$AR$71:$AS$98,2,FALSE),2)</f>
        <v>15</v>
      </c>
      <c r="AN4775" t="str">
        <f>VLOOKUP(Table2[[#This Row],[Region]],$AR$71:$AT$93,3,FALSE)</f>
        <v>G</v>
      </c>
      <c r="AO4775"/>
      <c r="AP4775"/>
      <c r="AQ4775"/>
      <c r="AR4775"/>
      <c r="AS4775"/>
      <c r="AT4775"/>
      <c r="AU4775"/>
      <c r="AV4775"/>
      <c r="AW4775"/>
      <c r="AX4775"/>
    </row>
    <row r="4776" spans="34:50" x14ac:dyDescent="0.25">
      <c r="AH4776" t="s">
        <v>5125</v>
      </c>
      <c r="AI4776" t="s">
        <v>5126</v>
      </c>
      <c r="AJ4776" t="s">
        <v>5127</v>
      </c>
      <c r="AK4776" t="s">
        <v>4972</v>
      </c>
      <c r="AL4776" t="s">
        <v>5128</v>
      </c>
      <c r="AM4776" t="str">
        <f>RIGHT("0"&amp;VLOOKUP(Table2[[#This Row],[Region]],$AR$71:$AS$98,2,FALSE),2)</f>
        <v>16</v>
      </c>
      <c r="AN4776" t="str">
        <f>VLOOKUP(Table2[[#This Row],[Region]],$AR$71:$AT$93,3,FALSE)</f>
        <v>G</v>
      </c>
      <c r="AO4776"/>
      <c r="AP4776"/>
      <c r="AQ4776"/>
      <c r="AR4776"/>
      <c r="AS4776"/>
      <c r="AT4776"/>
      <c r="AU4776"/>
      <c r="AV4776"/>
      <c r="AW4776"/>
      <c r="AX4776"/>
    </row>
    <row r="4777" spans="34:50" x14ac:dyDescent="0.25">
      <c r="AH4777" t="s">
        <v>5129</v>
      </c>
      <c r="AI4777" t="s">
        <v>5014</v>
      </c>
      <c r="AJ4777" t="s">
        <v>5015</v>
      </c>
      <c r="AK4777" t="s">
        <v>4972</v>
      </c>
      <c r="AL4777" t="s">
        <v>4976</v>
      </c>
      <c r="AM4777" t="str">
        <f>RIGHT("0"&amp;VLOOKUP(Table2[[#This Row],[Region]],$AR$71:$AS$98,2,FALSE),2)</f>
        <v>14</v>
      </c>
      <c r="AN4777" t="str">
        <f>VLOOKUP(Table2[[#This Row],[Region]],$AR$71:$AT$93,3,FALSE)</f>
        <v>G</v>
      </c>
      <c r="AO4777"/>
      <c r="AP4777"/>
      <c r="AQ4777"/>
      <c r="AR4777"/>
      <c r="AS4777"/>
      <c r="AT4777"/>
      <c r="AU4777"/>
      <c r="AV4777"/>
      <c r="AW4777"/>
      <c r="AX4777"/>
    </row>
    <row r="4778" spans="34:50" x14ac:dyDescent="0.25">
      <c r="AH4778" t="s">
        <v>5130</v>
      </c>
      <c r="AI4778" t="s">
        <v>4970</v>
      </c>
      <c r="AJ4778" t="s">
        <v>4971</v>
      </c>
      <c r="AK4778" t="s">
        <v>4972</v>
      </c>
      <c r="AL4778" t="s">
        <v>4971</v>
      </c>
      <c r="AM4778" t="str">
        <f>RIGHT("0"&amp;VLOOKUP(Table2[[#This Row],[Region]],$AR$71:$AS$98,2,FALSE),2)</f>
        <v>13</v>
      </c>
      <c r="AN4778" t="str">
        <f>VLOOKUP(Table2[[#This Row],[Region]],$AR$71:$AT$93,3,FALSE)</f>
        <v>G</v>
      </c>
      <c r="AO4778"/>
      <c r="AP4778"/>
      <c r="AQ4778"/>
      <c r="AR4778"/>
      <c r="AS4778"/>
      <c r="AT4778"/>
      <c r="AU4778"/>
      <c r="AV4778"/>
      <c r="AW4778"/>
      <c r="AX4778"/>
    </row>
    <row r="4779" spans="34:50" x14ac:dyDescent="0.25">
      <c r="AH4779" t="s">
        <v>5131</v>
      </c>
      <c r="AI4779" t="s">
        <v>4970</v>
      </c>
      <c r="AJ4779" t="s">
        <v>4971</v>
      </c>
      <c r="AK4779" t="s">
        <v>4972</v>
      </c>
      <c r="AL4779" t="s">
        <v>4971</v>
      </c>
      <c r="AM4779" t="str">
        <f>RIGHT("0"&amp;VLOOKUP(Table2[[#This Row],[Region]],$AR$71:$AS$98,2,FALSE),2)</f>
        <v>13</v>
      </c>
      <c r="AN4779" t="str">
        <f>VLOOKUP(Table2[[#This Row],[Region]],$AR$71:$AT$93,3,FALSE)</f>
        <v>G</v>
      </c>
      <c r="AO4779"/>
      <c r="AP4779"/>
      <c r="AQ4779"/>
      <c r="AR4779"/>
      <c r="AS4779"/>
      <c r="AT4779"/>
      <c r="AU4779"/>
      <c r="AV4779"/>
      <c r="AW4779"/>
      <c r="AX4779"/>
    </row>
    <row r="4780" spans="34:50" x14ac:dyDescent="0.25">
      <c r="AH4780" t="s">
        <v>5132</v>
      </c>
      <c r="AI4780" t="s">
        <v>4970</v>
      </c>
      <c r="AJ4780" t="s">
        <v>4971</v>
      </c>
      <c r="AK4780" t="s">
        <v>4972</v>
      </c>
      <c r="AL4780" t="s">
        <v>4971</v>
      </c>
      <c r="AM4780" t="str">
        <f>RIGHT("0"&amp;VLOOKUP(Table2[[#This Row],[Region]],$AR$71:$AS$98,2,FALSE),2)</f>
        <v>13</v>
      </c>
      <c r="AN4780" t="str">
        <f>VLOOKUP(Table2[[#This Row],[Region]],$AR$71:$AT$93,3,FALSE)</f>
        <v>G</v>
      </c>
      <c r="AO4780"/>
      <c r="AP4780"/>
      <c r="AQ4780"/>
      <c r="AR4780"/>
      <c r="AS4780"/>
      <c r="AT4780"/>
      <c r="AU4780"/>
      <c r="AV4780"/>
      <c r="AW4780"/>
      <c r="AX4780"/>
    </row>
    <row r="4781" spans="34:50" x14ac:dyDescent="0.25">
      <c r="AH4781" t="s">
        <v>5133</v>
      </c>
      <c r="AI4781" t="s">
        <v>5002</v>
      </c>
      <c r="AJ4781" t="s">
        <v>5003</v>
      </c>
      <c r="AK4781" t="s">
        <v>4972</v>
      </c>
      <c r="AL4781" t="s">
        <v>4976</v>
      </c>
      <c r="AM4781" t="str">
        <f>RIGHT("0"&amp;VLOOKUP(Table2[[#This Row],[Region]],$AR$71:$AS$98,2,FALSE),2)</f>
        <v>14</v>
      </c>
      <c r="AN4781" t="str">
        <f>VLOOKUP(Table2[[#This Row],[Region]],$AR$71:$AT$93,3,FALSE)</f>
        <v>G</v>
      </c>
      <c r="AO4781"/>
      <c r="AP4781"/>
      <c r="AQ4781"/>
      <c r="AR4781"/>
      <c r="AS4781"/>
      <c r="AT4781"/>
      <c r="AU4781"/>
      <c r="AV4781"/>
      <c r="AW4781"/>
      <c r="AX4781"/>
    </row>
    <row r="4782" spans="34:50" x14ac:dyDescent="0.25">
      <c r="AH4782" t="s">
        <v>5134</v>
      </c>
      <c r="AI4782" t="s">
        <v>5135</v>
      </c>
      <c r="AJ4782" t="s">
        <v>5136</v>
      </c>
      <c r="AK4782" t="s">
        <v>4972</v>
      </c>
      <c r="AL4782" t="s">
        <v>4996</v>
      </c>
      <c r="AM4782" t="str">
        <f>RIGHT("0"&amp;VLOOKUP(Table2[[#This Row],[Region]],$AR$71:$AS$98,2,FALSE),2)</f>
        <v>11</v>
      </c>
      <c r="AN4782" t="str">
        <f>VLOOKUP(Table2[[#This Row],[Region]],$AR$71:$AT$93,3,FALSE)</f>
        <v>G</v>
      </c>
      <c r="AO4782"/>
      <c r="AP4782"/>
      <c r="AQ4782"/>
      <c r="AR4782"/>
      <c r="AS4782"/>
      <c r="AT4782"/>
      <c r="AU4782"/>
      <c r="AV4782"/>
      <c r="AW4782"/>
      <c r="AX4782"/>
    </row>
    <row r="4783" spans="34:50" x14ac:dyDescent="0.25">
      <c r="AH4783" t="s">
        <v>5137</v>
      </c>
      <c r="AI4783" t="s">
        <v>5011</v>
      </c>
      <c r="AJ4783" t="s">
        <v>5012</v>
      </c>
      <c r="AK4783" t="s">
        <v>4972</v>
      </c>
      <c r="AL4783" t="s">
        <v>5012</v>
      </c>
      <c r="AM4783" t="str">
        <f>RIGHT("0"&amp;VLOOKUP(Table2[[#This Row],[Region]],$AR$71:$AS$98,2,FALSE),2)</f>
        <v>12</v>
      </c>
      <c r="AN4783" t="str">
        <f>VLOOKUP(Table2[[#This Row],[Region]],$AR$71:$AT$93,3,FALSE)</f>
        <v>G</v>
      </c>
      <c r="AO4783"/>
      <c r="AP4783"/>
      <c r="AQ4783"/>
      <c r="AR4783"/>
      <c r="AS4783"/>
      <c r="AT4783"/>
      <c r="AU4783"/>
      <c r="AV4783"/>
      <c r="AW4783"/>
      <c r="AX4783"/>
    </row>
    <row r="4784" spans="34:50" x14ac:dyDescent="0.25">
      <c r="AH4784" t="s">
        <v>5138</v>
      </c>
      <c r="AI4784" t="s">
        <v>4984</v>
      </c>
      <c r="AJ4784" t="s">
        <v>4985</v>
      </c>
      <c r="AK4784" t="s">
        <v>4972</v>
      </c>
      <c r="AL4784" t="s">
        <v>4986</v>
      </c>
      <c r="AM4784" t="str">
        <f>RIGHT("0"&amp;VLOOKUP(Table2[[#This Row],[Region]],$AR$71:$AS$98,2,FALSE),2)</f>
        <v>17</v>
      </c>
      <c r="AN4784" t="str">
        <f>VLOOKUP(Table2[[#This Row],[Region]],$AR$71:$AT$93,3,FALSE)</f>
        <v>G</v>
      </c>
      <c r="AO4784"/>
      <c r="AP4784"/>
      <c r="AQ4784"/>
      <c r="AR4784"/>
      <c r="AS4784"/>
      <c r="AT4784"/>
      <c r="AU4784"/>
      <c r="AV4784"/>
      <c r="AW4784"/>
      <c r="AX4784"/>
    </row>
    <row r="4785" spans="34:50" x14ac:dyDescent="0.25">
      <c r="AH4785" t="s">
        <v>5139</v>
      </c>
      <c r="AI4785" t="s">
        <v>5140</v>
      </c>
      <c r="AJ4785" t="s">
        <v>5141</v>
      </c>
      <c r="AK4785" t="s">
        <v>4972</v>
      </c>
      <c r="AL4785" t="s">
        <v>4996</v>
      </c>
      <c r="AM4785" t="str">
        <f>RIGHT("0"&amp;VLOOKUP(Table2[[#This Row],[Region]],$AR$71:$AS$98,2,FALSE),2)</f>
        <v>11</v>
      </c>
      <c r="AN4785" t="str">
        <f>VLOOKUP(Table2[[#This Row],[Region]],$AR$71:$AT$93,3,FALSE)</f>
        <v>G</v>
      </c>
      <c r="AO4785"/>
      <c r="AP4785"/>
      <c r="AQ4785"/>
      <c r="AR4785"/>
      <c r="AS4785"/>
      <c r="AT4785"/>
      <c r="AU4785"/>
      <c r="AV4785"/>
      <c r="AW4785"/>
      <c r="AX4785"/>
    </row>
    <row r="4786" spans="34:50" x14ac:dyDescent="0.25">
      <c r="AH4786" t="s">
        <v>5142</v>
      </c>
      <c r="AI4786" t="s">
        <v>4984</v>
      </c>
      <c r="AJ4786" t="s">
        <v>4985</v>
      </c>
      <c r="AK4786" t="s">
        <v>4972</v>
      </c>
      <c r="AL4786" t="s">
        <v>4986</v>
      </c>
      <c r="AM4786" t="str">
        <f>RIGHT("0"&amp;VLOOKUP(Table2[[#This Row],[Region]],$AR$71:$AS$98,2,FALSE),2)</f>
        <v>17</v>
      </c>
      <c r="AN4786" t="str">
        <f>VLOOKUP(Table2[[#This Row],[Region]],$AR$71:$AT$93,3,FALSE)</f>
        <v>G</v>
      </c>
      <c r="AO4786"/>
      <c r="AP4786"/>
      <c r="AQ4786"/>
      <c r="AR4786"/>
      <c r="AS4786"/>
      <c r="AT4786"/>
      <c r="AU4786"/>
      <c r="AV4786"/>
      <c r="AW4786"/>
      <c r="AX4786"/>
    </row>
    <row r="4787" spans="34:50" x14ac:dyDescent="0.25">
      <c r="AH4787" t="s">
        <v>5143</v>
      </c>
      <c r="AI4787" t="s">
        <v>5002</v>
      </c>
      <c r="AJ4787" t="s">
        <v>5003</v>
      </c>
      <c r="AK4787" t="s">
        <v>4972</v>
      </c>
      <c r="AL4787" t="s">
        <v>4976</v>
      </c>
      <c r="AM4787" t="str">
        <f>RIGHT("0"&amp;VLOOKUP(Table2[[#This Row],[Region]],$AR$71:$AS$98,2,FALSE),2)</f>
        <v>14</v>
      </c>
      <c r="AN4787" t="str">
        <f>VLOOKUP(Table2[[#This Row],[Region]],$AR$71:$AT$93,3,FALSE)</f>
        <v>G</v>
      </c>
      <c r="AO4787"/>
      <c r="AP4787"/>
      <c r="AQ4787"/>
      <c r="AR4787"/>
      <c r="AS4787"/>
      <c r="AT4787"/>
      <c r="AU4787"/>
      <c r="AV4787"/>
      <c r="AW4787"/>
      <c r="AX4787"/>
    </row>
    <row r="4788" spans="34:50" x14ac:dyDescent="0.25">
      <c r="AH4788" t="s">
        <v>5144</v>
      </c>
      <c r="AI4788" t="s">
        <v>5011</v>
      </c>
      <c r="AJ4788" t="s">
        <v>5012</v>
      </c>
      <c r="AK4788" t="s">
        <v>4972</v>
      </c>
      <c r="AL4788" t="s">
        <v>5012</v>
      </c>
      <c r="AM4788" t="str">
        <f>RIGHT("0"&amp;VLOOKUP(Table2[[#This Row],[Region]],$AR$71:$AS$98,2,FALSE),2)</f>
        <v>12</v>
      </c>
      <c r="AN4788" t="str">
        <f>VLOOKUP(Table2[[#This Row],[Region]],$AR$71:$AT$93,3,FALSE)</f>
        <v>G</v>
      </c>
      <c r="AO4788"/>
      <c r="AP4788"/>
      <c r="AQ4788"/>
      <c r="AR4788"/>
      <c r="AS4788"/>
      <c r="AT4788"/>
      <c r="AU4788"/>
      <c r="AV4788"/>
      <c r="AW4788"/>
      <c r="AX4788"/>
    </row>
    <row r="4789" spans="34:50" x14ac:dyDescent="0.25">
      <c r="AH4789" t="s">
        <v>5145</v>
      </c>
      <c r="AI4789" t="s">
        <v>5011</v>
      </c>
      <c r="AJ4789" t="s">
        <v>5012</v>
      </c>
      <c r="AK4789" t="s">
        <v>4972</v>
      </c>
      <c r="AL4789" t="s">
        <v>5012</v>
      </c>
      <c r="AM4789" t="str">
        <f>RIGHT("0"&amp;VLOOKUP(Table2[[#This Row],[Region]],$AR$71:$AS$98,2,FALSE),2)</f>
        <v>12</v>
      </c>
      <c r="AN4789" t="str">
        <f>VLOOKUP(Table2[[#This Row],[Region]],$AR$71:$AT$93,3,FALSE)</f>
        <v>G</v>
      </c>
      <c r="AO4789"/>
      <c r="AP4789"/>
      <c r="AQ4789"/>
      <c r="AR4789"/>
      <c r="AS4789"/>
      <c r="AT4789"/>
      <c r="AU4789"/>
      <c r="AV4789"/>
      <c r="AW4789"/>
      <c r="AX4789"/>
    </row>
    <row r="4790" spans="34:50" x14ac:dyDescent="0.25">
      <c r="AH4790" t="s">
        <v>5146</v>
      </c>
      <c r="AI4790" t="s">
        <v>4984</v>
      </c>
      <c r="AJ4790" t="s">
        <v>4985</v>
      </c>
      <c r="AK4790" t="s">
        <v>4972</v>
      </c>
      <c r="AL4790" t="s">
        <v>4986</v>
      </c>
      <c r="AM4790" t="str">
        <f>RIGHT("0"&amp;VLOOKUP(Table2[[#This Row],[Region]],$AR$71:$AS$98,2,FALSE),2)</f>
        <v>17</v>
      </c>
      <c r="AN4790" t="str">
        <f>VLOOKUP(Table2[[#This Row],[Region]],$AR$71:$AT$93,3,FALSE)</f>
        <v>G</v>
      </c>
      <c r="AO4790"/>
      <c r="AP4790"/>
      <c r="AQ4790"/>
      <c r="AR4790"/>
      <c r="AS4790"/>
      <c r="AT4790"/>
      <c r="AU4790"/>
      <c r="AV4790"/>
      <c r="AW4790"/>
      <c r="AX4790"/>
    </row>
    <row r="4791" spans="34:50" x14ac:dyDescent="0.25">
      <c r="AH4791" t="s">
        <v>5147</v>
      </c>
      <c r="AI4791" t="s">
        <v>5022</v>
      </c>
      <c r="AJ4791" t="s">
        <v>5023</v>
      </c>
      <c r="AK4791" t="s">
        <v>4972</v>
      </c>
      <c r="AL4791" t="s">
        <v>4982</v>
      </c>
      <c r="AM4791" t="str">
        <f>RIGHT("0"&amp;VLOOKUP(Table2[[#This Row],[Region]],$AR$71:$AS$98,2,FALSE),2)</f>
        <v>15</v>
      </c>
      <c r="AN4791" t="str">
        <f>VLOOKUP(Table2[[#This Row],[Region]],$AR$71:$AT$93,3,FALSE)</f>
        <v>G</v>
      </c>
      <c r="AO4791"/>
      <c r="AP4791"/>
      <c r="AQ4791"/>
      <c r="AR4791"/>
      <c r="AS4791"/>
      <c r="AT4791"/>
      <c r="AU4791"/>
      <c r="AV4791"/>
      <c r="AW4791"/>
      <c r="AX4791"/>
    </row>
    <row r="4792" spans="34:50" x14ac:dyDescent="0.25">
      <c r="AH4792" t="s">
        <v>5148</v>
      </c>
      <c r="AI4792" t="s">
        <v>4984</v>
      </c>
      <c r="AJ4792" t="s">
        <v>4985</v>
      </c>
      <c r="AK4792" t="s">
        <v>4972</v>
      </c>
      <c r="AL4792" t="s">
        <v>4986</v>
      </c>
      <c r="AM4792" t="str">
        <f>RIGHT("0"&amp;VLOOKUP(Table2[[#This Row],[Region]],$AR$71:$AS$98,2,FALSE),2)</f>
        <v>17</v>
      </c>
      <c r="AN4792" t="str">
        <f>VLOOKUP(Table2[[#This Row],[Region]],$AR$71:$AT$93,3,FALSE)</f>
        <v>G</v>
      </c>
      <c r="AO4792"/>
      <c r="AP4792"/>
      <c r="AQ4792"/>
      <c r="AR4792"/>
      <c r="AS4792"/>
      <c r="AT4792"/>
      <c r="AU4792"/>
      <c r="AV4792"/>
      <c r="AW4792"/>
      <c r="AX4792"/>
    </row>
    <row r="4793" spans="34:50" x14ac:dyDescent="0.25">
      <c r="AH4793" t="s">
        <v>5149</v>
      </c>
      <c r="AI4793" t="s">
        <v>5150</v>
      </c>
      <c r="AJ4793" t="s">
        <v>5151</v>
      </c>
      <c r="AK4793" t="s">
        <v>4972</v>
      </c>
      <c r="AL4793" t="s">
        <v>4996</v>
      </c>
      <c r="AM4793" t="str">
        <f>RIGHT("0"&amp;VLOOKUP(Table2[[#This Row],[Region]],$AR$71:$AS$98,2,FALSE),2)</f>
        <v>11</v>
      </c>
      <c r="AN4793" t="str">
        <f>VLOOKUP(Table2[[#This Row],[Region]],$AR$71:$AT$93,3,FALSE)</f>
        <v>G</v>
      </c>
      <c r="AO4793"/>
      <c r="AP4793"/>
      <c r="AQ4793"/>
      <c r="AR4793"/>
      <c r="AS4793"/>
      <c r="AT4793"/>
      <c r="AU4793"/>
      <c r="AV4793"/>
      <c r="AW4793"/>
      <c r="AX4793"/>
    </row>
    <row r="4794" spans="34:50" x14ac:dyDescent="0.25">
      <c r="AH4794" t="s">
        <v>5152</v>
      </c>
      <c r="AI4794" t="s">
        <v>5022</v>
      </c>
      <c r="AJ4794" t="s">
        <v>5023</v>
      </c>
      <c r="AK4794" t="s">
        <v>4972</v>
      </c>
      <c r="AL4794" t="s">
        <v>4982</v>
      </c>
      <c r="AM4794" t="str">
        <f>RIGHT("0"&amp;VLOOKUP(Table2[[#This Row],[Region]],$AR$71:$AS$98,2,FALSE),2)</f>
        <v>15</v>
      </c>
      <c r="AN4794" t="str">
        <f>VLOOKUP(Table2[[#This Row],[Region]],$AR$71:$AT$93,3,FALSE)</f>
        <v>G</v>
      </c>
      <c r="AO4794"/>
      <c r="AP4794"/>
      <c r="AQ4794"/>
      <c r="AR4794"/>
      <c r="AS4794"/>
      <c r="AT4794"/>
      <c r="AU4794"/>
      <c r="AV4794"/>
      <c r="AW4794"/>
      <c r="AX4794"/>
    </row>
    <row r="4795" spans="34:50" x14ac:dyDescent="0.25">
      <c r="AH4795" t="s">
        <v>5153</v>
      </c>
      <c r="AI4795" t="s">
        <v>4980</v>
      </c>
      <c r="AJ4795" t="s">
        <v>4981</v>
      </c>
      <c r="AK4795" t="s">
        <v>4972</v>
      </c>
      <c r="AL4795" t="s">
        <v>4982</v>
      </c>
      <c r="AM4795" t="str">
        <f>RIGHT("0"&amp;VLOOKUP(Table2[[#This Row],[Region]],$AR$71:$AS$98,2,FALSE),2)</f>
        <v>15</v>
      </c>
      <c r="AN4795" t="str">
        <f>VLOOKUP(Table2[[#This Row],[Region]],$AR$71:$AT$93,3,FALSE)</f>
        <v>G</v>
      </c>
      <c r="AO4795"/>
      <c r="AP4795"/>
      <c r="AQ4795"/>
      <c r="AR4795"/>
      <c r="AS4795"/>
      <c r="AT4795"/>
      <c r="AU4795"/>
      <c r="AV4795"/>
      <c r="AW4795"/>
      <c r="AX4795"/>
    </row>
    <row r="4796" spans="34:50" x14ac:dyDescent="0.25">
      <c r="AH4796" t="s">
        <v>5154</v>
      </c>
      <c r="AI4796" t="s">
        <v>4970</v>
      </c>
      <c r="AJ4796" t="s">
        <v>4971</v>
      </c>
      <c r="AK4796" t="s">
        <v>4972</v>
      </c>
      <c r="AL4796" t="s">
        <v>4971</v>
      </c>
      <c r="AM4796" t="str">
        <f>RIGHT("0"&amp;VLOOKUP(Table2[[#This Row],[Region]],$AR$71:$AS$98,2,FALSE),2)</f>
        <v>13</v>
      </c>
      <c r="AN4796" t="str">
        <f>VLOOKUP(Table2[[#This Row],[Region]],$AR$71:$AT$93,3,FALSE)</f>
        <v>G</v>
      </c>
      <c r="AO4796"/>
      <c r="AP4796"/>
      <c r="AQ4796"/>
      <c r="AR4796"/>
      <c r="AS4796"/>
      <c r="AT4796"/>
      <c r="AU4796"/>
      <c r="AV4796"/>
      <c r="AW4796"/>
      <c r="AX4796"/>
    </row>
    <row r="4797" spans="34:50" x14ac:dyDescent="0.25">
      <c r="AH4797" t="s">
        <v>5155</v>
      </c>
      <c r="AI4797" t="s">
        <v>4984</v>
      </c>
      <c r="AJ4797" t="s">
        <v>4985</v>
      </c>
      <c r="AK4797" t="s">
        <v>4972</v>
      </c>
      <c r="AL4797" t="s">
        <v>4986</v>
      </c>
      <c r="AM4797" t="str">
        <f>RIGHT("0"&amp;VLOOKUP(Table2[[#This Row],[Region]],$AR$71:$AS$98,2,FALSE),2)</f>
        <v>17</v>
      </c>
      <c r="AN4797" t="str">
        <f>VLOOKUP(Table2[[#This Row],[Region]],$AR$71:$AT$93,3,FALSE)</f>
        <v>G</v>
      </c>
      <c r="AO4797"/>
      <c r="AP4797"/>
      <c r="AQ4797"/>
      <c r="AR4797"/>
      <c r="AS4797"/>
      <c r="AT4797"/>
      <c r="AU4797"/>
      <c r="AV4797"/>
      <c r="AW4797"/>
      <c r="AX4797"/>
    </row>
    <row r="4798" spans="34:50" x14ac:dyDescent="0.25">
      <c r="AH4798" t="s">
        <v>5156</v>
      </c>
      <c r="AI4798" t="s">
        <v>5022</v>
      </c>
      <c r="AJ4798" t="s">
        <v>5023</v>
      </c>
      <c r="AK4798" t="s">
        <v>4972</v>
      </c>
      <c r="AL4798" t="s">
        <v>4982</v>
      </c>
      <c r="AM4798" t="str">
        <f>RIGHT("0"&amp;VLOOKUP(Table2[[#This Row],[Region]],$AR$71:$AS$98,2,FALSE),2)</f>
        <v>15</v>
      </c>
      <c r="AN4798" t="str">
        <f>VLOOKUP(Table2[[#This Row],[Region]],$AR$71:$AT$93,3,FALSE)</f>
        <v>G</v>
      </c>
      <c r="AO4798"/>
      <c r="AP4798"/>
      <c r="AQ4798"/>
      <c r="AR4798"/>
      <c r="AS4798"/>
      <c r="AT4798"/>
      <c r="AU4798"/>
      <c r="AV4798"/>
      <c r="AW4798"/>
      <c r="AX4798"/>
    </row>
    <row r="4799" spans="34:50" x14ac:dyDescent="0.25">
      <c r="AH4799" t="s">
        <v>5157</v>
      </c>
      <c r="AI4799" t="s">
        <v>4989</v>
      </c>
      <c r="AJ4799" t="s">
        <v>4990</v>
      </c>
      <c r="AK4799" t="s">
        <v>4972</v>
      </c>
      <c r="AL4799" t="s">
        <v>4986</v>
      </c>
      <c r="AM4799" t="str">
        <f>RIGHT("0"&amp;VLOOKUP(Table2[[#This Row],[Region]],$AR$71:$AS$98,2,FALSE),2)</f>
        <v>17</v>
      </c>
      <c r="AN4799" t="str">
        <f>VLOOKUP(Table2[[#This Row],[Region]],$AR$71:$AT$93,3,FALSE)</f>
        <v>G</v>
      </c>
      <c r="AO4799"/>
      <c r="AP4799"/>
      <c r="AQ4799"/>
      <c r="AR4799"/>
      <c r="AS4799"/>
      <c r="AT4799"/>
      <c r="AU4799"/>
      <c r="AV4799"/>
      <c r="AW4799"/>
      <c r="AX4799"/>
    </row>
    <row r="4800" spans="34:50" x14ac:dyDescent="0.25">
      <c r="AH4800" t="s">
        <v>5158</v>
      </c>
      <c r="AI4800" t="s">
        <v>5159</v>
      </c>
      <c r="AJ4800" t="s">
        <v>5160</v>
      </c>
      <c r="AK4800" t="s">
        <v>4972</v>
      </c>
      <c r="AL4800" t="s">
        <v>4996</v>
      </c>
      <c r="AM4800" t="str">
        <f>RIGHT("0"&amp;VLOOKUP(Table2[[#This Row],[Region]],$AR$71:$AS$98,2,FALSE),2)</f>
        <v>11</v>
      </c>
      <c r="AN4800" t="str">
        <f>VLOOKUP(Table2[[#This Row],[Region]],$AR$71:$AT$93,3,FALSE)</f>
        <v>G</v>
      </c>
      <c r="AO4800"/>
      <c r="AP4800"/>
      <c r="AQ4800"/>
      <c r="AR4800"/>
      <c r="AS4800"/>
      <c r="AT4800"/>
      <c r="AU4800"/>
      <c r="AV4800"/>
      <c r="AW4800"/>
      <c r="AX4800"/>
    </row>
    <row r="4801" spans="34:50" x14ac:dyDescent="0.25">
      <c r="AH4801" t="s">
        <v>5161</v>
      </c>
      <c r="AI4801" t="s">
        <v>4984</v>
      </c>
      <c r="AJ4801" t="s">
        <v>4985</v>
      </c>
      <c r="AK4801" t="s">
        <v>4972</v>
      </c>
      <c r="AL4801" t="s">
        <v>4986</v>
      </c>
      <c r="AM4801" t="str">
        <f>RIGHT("0"&amp;VLOOKUP(Table2[[#This Row],[Region]],$AR$71:$AS$98,2,FALSE),2)</f>
        <v>17</v>
      </c>
      <c r="AN4801" t="str">
        <f>VLOOKUP(Table2[[#This Row],[Region]],$AR$71:$AT$93,3,FALSE)</f>
        <v>G</v>
      </c>
      <c r="AO4801"/>
      <c r="AP4801"/>
      <c r="AQ4801"/>
      <c r="AR4801"/>
      <c r="AS4801"/>
      <c r="AT4801"/>
      <c r="AU4801"/>
      <c r="AV4801"/>
      <c r="AW4801"/>
      <c r="AX4801"/>
    </row>
    <row r="4802" spans="34:50" x14ac:dyDescent="0.25">
      <c r="AH4802" t="s">
        <v>5162</v>
      </c>
      <c r="AI4802" t="s">
        <v>4984</v>
      </c>
      <c r="AJ4802" t="s">
        <v>4985</v>
      </c>
      <c r="AK4802" t="s">
        <v>4972</v>
      </c>
      <c r="AL4802" t="s">
        <v>4986</v>
      </c>
      <c r="AM4802" t="str">
        <f>RIGHT("0"&amp;VLOOKUP(Table2[[#This Row],[Region]],$AR$71:$AS$98,2,FALSE),2)</f>
        <v>17</v>
      </c>
      <c r="AN4802" t="str">
        <f>VLOOKUP(Table2[[#This Row],[Region]],$AR$71:$AT$93,3,FALSE)</f>
        <v>G</v>
      </c>
      <c r="AO4802"/>
      <c r="AP4802"/>
      <c r="AQ4802"/>
      <c r="AR4802"/>
      <c r="AS4802"/>
      <c r="AT4802"/>
      <c r="AU4802"/>
      <c r="AV4802"/>
      <c r="AW4802"/>
      <c r="AX4802"/>
    </row>
    <row r="4803" spans="34:50" x14ac:dyDescent="0.25">
      <c r="AH4803" t="s">
        <v>31</v>
      </c>
      <c r="AI4803" t="s">
        <v>5045</v>
      </c>
      <c r="AJ4803" t="s">
        <v>5046</v>
      </c>
      <c r="AK4803" t="s">
        <v>4972</v>
      </c>
      <c r="AL4803" t="s">
        <v>4986</v>
      </c>
      <c r="AM4803" t="str">
        <f>RIGHT("0"&amp;VLOOKUP(Table2[[#This Row],[Region]],$AR$71:$AS$98,2,FALSE),2)</f>
        <v>17</v>
      </c>
      <c r="AN4803" t="str">
        <f>VLOOKUP(Table2[[#This Row],[Region]],$AR$71:$AT$93,3,FALSE)</f>
        <v>G</v>
      </c>
      <c r="AO4803"/>
      <c r="AP4803"/>
      <c r="AQ4803"/>
      <c r="AR4803"/>
      <c r="AS4803"/>
      <c r="AT4803"/>
      <c r="AU4803"/>
      <c r="AV4803"/>
      <c r="AW4803"/>
      <c r="AX4803"/>
    </row>
    <row r="4804" spans="34:50" x14ac:dyDescent="0.25">
      <c r="AH4804" t="s">
        <v>5163</v>
      </c>
      <c r="AI4804" t="s">
        <v>4970</v>
      </c>
      <c r="AJ4804" t="s">
        <v>4971</v>
      </c>
      <c r="AK4804" t="s">
        <v>4972</v>
      </c>
      <c r="AL4804" t="s">
        <v>4971</v>
      </c>
      <c r="AM4804" t="str">
        <f>RIGHT("0"&amp;VLOOKUP(Table2[[#This Row],[Region]],$AR$71:$AS$98,2,FALSE),2)</f>
        <v>13</v>
      </c>
      <c r="AN4804" t="str">
        <f>VLOOKUP(Table2[[#This Row],[Region]],$AR$71:$AT$93,3,FALSE)</f>
        <v>G</v>
      </c>
      <c r="AO4804"/>
      <c r="AP4804"/>
      <c r="AQ4804"/>
      <c r="AR4804"/>
      <c r="AS4804"/>
      <c r="AT4804"/>
      <c r="AU4804"/>
      <c r="AV4804"/>
      <c r="AW4804"/>
      <c r="AX4804"/>
    </row>
    <row r="4805" spans="34:50" x14ac:dyDescent="0.25">
      <c r="AH4805" t="s">
        <v>5164</v>
      </c>
      <c r="AI4805" t="s">
        <v>5022</v>
      </c>
      <c r="AJ4805" t="s">
        <v>5023</v>
      </c>
      <c r="AK4805" t="s">
        <v>4972</v>
      </c>
      <c r="AL4805" t="s">
        <v>4982</v>
      </c>
      <c r="AM4805" t="str">
        <f>RIGHT("0"&amp;VLOOKUP(Table2[[#This Row],[Region]],$AR$71:$AS$98,2,FALSE),2)</f>
        <v>15</v>
      </c>
      <c r="AN4805" t="str">
        <f>VLOOKUP(Table2[[#This Row],[Region]],$AR$71:$AT$93,3,FALSE)</f>
        <v>G</v>
      </c>
      <c r="AO4805"/>
      <c r="AP4805"/>
      <c r="AQ4805"/>
      <c r="AR4805"/>
      <c r="AS4805"/>
      <c r="AT4805"/>
      <c r="AU4805"/>
      <c r="AV4805"/>
      <c r="AW4805"/>
      <c r="AX4805"/>
    </row>
    <row r="4806" spans="34:50" x14ac:dyDescent="0.25">
      <c r="AH4806" t="s">
        <v>5165</v>
      </c>
      <c r="AI4806" t="s">
        <v>4984</v>
      </c>
      <c r="AJ4806" t="s">
        <v>4985</v>
      </c>
      <c r="AK4806" t="s">
        <v>4972</v>
      </c>
      <c r="AL4806" t="s">
        <v>4986</v>
      </c>
      <c r="AM4806" t="str">
        <f>RIGHT("0"&amp;VLOOKUP(Table2[[#This Row],[Region]],$AR$71:$AS$98,2,FALSE),2)</f>
        <v>17</v>
      </c>
      <c r="AN4806" t="str">
        <f>VLOOKUP(Table2[[#This Row],[Region]],$AR$71:$AT$93,3,FALSE)</f>
        <v>G</v>
      </c>
      <c r="AO4806"/>
      <c r="AP4806"/>
      <c r="AQ4806"/>
      <c r="AR4806"/>
      <c r="AS4806"/>
      <c r="AT4806"/>
      <c r="AU4806"/>
      <c r="AV4806"/>
      <c r="AW4806"/>
      <c r="AX4806"/>
    </row>
    <row r="4807" spans="34:50" x14ac:dyDescent="0.25">
      <c r="AH4807" t="s">
        <v>5166</v>
      </c>
      <c r="AI4807" t="s">
        <v>4989</v>
      </c>
      <c r="AJ4807" t="s">
        <v>4990</v>
      </c>
      <c r="AK4807" t="s">
        <v>4972</v>
      </c>
      <c r="AL4807" t="s">
        <v>4986</v>
      </c>
      <c r="AM4807" t="str">
        <f>RIGHT("0"&amp;VLOOKUP(Table2[[#This Row],[Region]],$AR$71:$AS$98,2,FALSE),2)</f>
        <v>17</v>
      </c>
      <c r="AN4807" t="str">
        <f>VLOOKUP(Table2[[#This Row],[Region]],$AR$71:$AT$93,3,FALSE)</f>
        <v>G</v>
      </c>
      <c r="AO4807"/>
      <c r="AP4807"/>
      <c r="AQ4807"/>
      <c r="AR4807"/>
      <c r="AS4807"/>
      <c r="AT4807"/>
      <c r="AU4807"/>
      <c r="AV4807"/>
      <c r="AW4807"/>
      <c r="AX4807"/>
    </row>
    <row r="4808" spans="34:50" x14ac:dyDescent="0.25">
      <c r="AH4808" t="s">
        <v>5167</v>
      </c>
      <c r="AI4808" t="s">
        <v>5168</v>
      </c>
      <c r="AJ4808" t="s">
        <v>5169</v>
      </c>
      <c r="AK4808" t="s">
        <v>4972</v>
      </c>
      <c r="AL4808" t="s">
        <v>4996</v>
      </c>
      <c r="AM4808" t="str">
        <f>RIGHT("0"&amp;VLOOKUP(Table2[[#This Row],[Region]],$AR$71:$AS$98,2,FALSE),2)</f>
        <v>11</v>
      </c>
      <c r="AN4808" t="str">
        <f>VLOOKUP(Table2[[#This Row],[Region]],$AR$71:$AT$93,3,FALSE)</f>
        <v>G</v>
      </c>
      <c r="AO4808"/>
      <c r="AP4808"/>
      <c r="AQ4808"/>
      <c r="AR4808"/>
      <c r="AS4808"/>
      <c r="AT4808"/>
      <c r="AU4808"/>
      <c r="AV4808"/>
      <c r="AW4808"/>
      <c r="AX4808"/>
    </row>
    <row r="4809" spans="34:50" x14ac:dyDescent="0.25">
      <c r="AH4809" t="s">
        <v>5170</v>
      </c>
      <c r="AI4809" t="s">
        <v>4994</v>
      </c>
      <c r="AJ4809" t="s">
        <v>4995</v>
      </c>
      <c r="AK4809" t="s">
        <v>4972</v>
      </c>
      <c r="AL4809" t="s">
        <v>4996</v>
      </c>
      <c r="AM4809" t="str">
        <f>RIGHT("0"&amp;VLOOKUP(Table2[[#This Row],[Region]],$AR$71:$AS$98,2,FALSE),2)</f>
        <v>11</v>
      </c>
      <c r="AN4809" t="str">
        <f>VLOOKUP(Table2[[#This Row],[Region]],$AR$71:$AT$93,3,FALSE)</f>
        <v>G</v>
      </c>
      <c r="AO4809"/>
      <c r="AP4809"/>
      <c r="AQ4809"/>
      <c r="AR4809"/>
      <c r="AS4809"/>
      <c r="AT4809"/>
      <c r="AU4809"/>
      <c r="AV4809"/>
      <c r="AW4809"/>
      <c r="AX4809"/>
    </row>
    <row r="4810" spans="34:50" x14ac:dyDescent="0.25">
      <c r="AH4810" t="s">
        <v>5171</v>
      </c>
      <c r="AI4810" t="s">
        <v>5172</v>
      </c>
      <c r="AJ4810" t="s">
        <v>5173</v>
      </c>
      <c r="AK4810" t="s">
        <v>4972</v>
      </c>
      <c r="AL4810" t="s">
        <v>4996</v>
      </c>
      <c r="AM4810" t="str">
        <f>RIGHT("0"&amp;VLOOKUP(Table2[[#This Row],[Region]],$AR$71:$AS$98,2,FALSE),2)</f>
        <v>11</v>
      </c>
      <c r="AN4810" t="str">
        <f>VLOOKUP(Table2[[#This Row],[Region]],$AR$71:$AT$93,3,FALSE)</f>
        <v>G</v>
      </c>
      <c r="AO4810"/>
      <c r="AP4810"/>
      <c r="AQ4810"/>
      <c r="AR4810"/>
      <c r="AS4810"/>
      <c r="AT4810"/>
      <c r="AU4810"/>
      <c r="AV4810"/>
      <c r="AW4810"/>
      <c r="AX4810"/>
    </row>
    <row r="4811" spans="34:50" x14ac:dyDescent="0.25">
      <c r="AH4811" t="s">
        <v>5174</v>
      </c>
      <c r="AI4811" t="s">
        <v>5058</v>
      </c>
      <c r="AJ4811" t="s">
        <v>5059</v>
      </c>
      <c r="AK4811" t="s">
        <v>4972</v>
      </c>
      <c r="AL4811" t="s">
        <v>4996</v>
      </c>
      <c r="AM4811" t="str">
        <f>RIGHT("0"&amp;VLOOKUP(Table2[[#This Row],[Region]],$AR$71:$AS$98,2,FALSE),2)</f>
        <v>11</v>
      </c>
      <c r="AN4811" t="str">
        <f>VLOOKUP(Table2[[#This Row],[Region]],$AR$71:$AT$93,3,FALSE)</f>
        <v>G</v>
      </c>
      <c r="AO4811"/>
      <c r="AP4811"/>
      <c r="AQ4811"/>
      <c r="AR4811"/>
      <c r="AS4811"/>
      <c r="AT4811"/>
      <c r="AU4811"/>
      <c r="AV4811"/>
      <c r="AW4811"/>
      <c r="AX4811"/>
    </row>
    <row r="4812" spans="34:50" x14ac:dyDescent="0.25">
      <c r="AH4812" t="s">
        <v>5175</v>
      </c>
      <c r="AI4812" t="s">
        <v>5011</v>
      </c>
      <c r="AJ4812" t="s">
        <v>5012</v>
      </c>
      <c r="AK4812" t="s">
        <v>4972</v>
      </c>
      <c r="AL4812" t="s">
        <v>5012</v>
      </c>
      <c r="AM4812" t="str">
        <f>RIGHT("0"&amp;VLOOKUP(Table2[[#This Row],[Region]],$AR$71:$AS$98,2,FALSE),2)</f>
        <v>12</v>
      </c>
      <c r="AN4812" t="str">
        <f>VLOOKUP(Table2[[#This Row],[Region]],$AR$71:$AT$93,3,FALSE)</f>
        <v>G</v>
      </c>
      <c r="AO4812"/>
      <c r="AP4812"/>
      <c r="AQ4812"/>
      <c r="AR4812"/>
      <c r="AS4812"/>
      <c r="AT4812"/>
      <c r="AU4812"/>
      <c r="AV4812"/>
      <c r="AW4812"/>
      <c r="AX4812"/>
    </row>
    <row r="4813" spans="34:50" x14ac:dyDescent="0.25">
      <c r="AH4813" t="s">
        <v>5176</v>
      </c>
      <c r="AI4813" t="s">
        <v>5011</v>
      </c>
      <c r="AJ4813" t="s">
        <v>5012</v>
      </c>
      <c r="AK4813" t="s">
        <v>4972</v>
      </c>
      <c r="AL4813" t="s">
        <v>5012</v>
      </c>
      <c r="AM4813" t="str">
        <f>RIGHT("0"&amp;VLOOKUP(Table2[[#This Row],[Region]],$AR$71:$AS$98,2,FALSE),2)</f>
        <v>12</v>
      </c>
      <c r="AN4813" t="str">
        <f>VLOOKUP(Table2[[#This Row],[Region]],$AR$71:$AT$93,3,FALSE)</f>
        <v>G</v>
      </c>
      <c r="AO4813"/>
      <c r="AP4813"/>
      <c r="AQ4813"/>
      <c r="AR4813"/>
      <c r="AS4813"/>
      <c r="AT4813"/>
      <c r="AU4813"/>
      <c r="AV4813"/>
      <c r="AW4813"/>
      <c r="AX4813"/>
    </row>
    <row r="4814" spans="34:50" x14ac:dyDescent="0.25">
      <c r="AH4814" t="s">
        <v>5177</v>
      </c>
      <c r="AI4814" t="s">
        <v>5002</v>
      </c>
      <c r="AJ4814" t="s">
        <v>5003</v>
      </c>
      <c r="AK4814" t="s">
        <v>4972</v>
      </c>
      <c r="AL4814" t="s">
        <v>4976</v>
      </c>
      <c r="AM4814" t="str">
        <f>RIGHT("0"&amp;VLOOKUP(Table2[[#This Row],[Region]],$AR$71:$AS$98,2,FALSE),2)</f>
        <v>14</v>
      </c>
      <c r="AN4814" t="str">
        <f>VLOOKUP(Table2[[#This Row],[Region]],$AR$71:$AT$93,3,FALSE)</f>
        <v>G</v>
      </c>
      <c r="AO4814"/>
      <c r="AP4814"/>
      <c r="AQ4814"/>
      <c r="AR4814"/>
      <c r="AS4814"/>
      <c r="AT4814"/>
      <c r="AU4814"/>
      <c r="AV4814"/>
      <c r="AW4814"/>
      <c r="AX4814"/>
    </row>
    <row r="4815" spans="34:50" x14ac:dyDescent="0.25">
      <c r="AH4815" t="s">
        <v>5178</v>
      </c>
      <c r="AI4815" t="s">
        <v>4970</v>
      </c>
      <c r="AJ4815" t="s">
        <v>4971</v>
      </c>
      <c r="AK4815" t="s">
        <v>4972</v>
      </c>
      <c r="AL4815" t="s">
        <v>4971</v>
      </c>
      <c r="AM4815" t="str">
        <f>RIGHT("0"&amp;VLOOKUP(Table2[[#This Row],[Region]],$AR$71:$AS$98,2,FALSE),2)</f>
        <v>13</v>
      </c>
      <c r="AN4815" t="str">
        <f>VLOOKUP(Table2[[#This Row],[Region]],$AR$71:$AT$93,3,FALSE)</f>
        <v>G</v>
      </c>
      <c r="AO4815"/>
      <c r="AP4815"/>
      <c r="AQ4815"/>
      <c r="AR4815"/>
      <c r="AS4815"/>
      <c r="AT4815"/>
      <c r="AU4815"/>
      <c r="AV4815"/>
      <c r="AW4815"/>
      <c r="AX4815"/>
    </row>
    <row r="4816" spans="34:50" x14ac:dyDescent="0.25">
      <c r="AH4816" t="s">
        <v>5179</v>
      </c>
      <c r="AI4816" t="s">
        <v>4984</v>
      </c>
      <c r="AJ4816" t="s">
        <v>4985</v>
      </c>
      <c r="AK4816" t="s">
        <v>4972</v>
      </c>
      <c r="AL4816" t="s">
        <v>4986</v>
      </c>
      <c r="AM4816" t="str">
        <f>RIGHT("0"&amp;VLOOKUP(Table2[[#This Row],[Region]],$AR$71:$AS$98,2,FALSE),2)</f>
        <v>17</v>
      </c>
      <c r="AN4816" t="str">
        <f>VLOOKUP(Table2[[#This Row],[Region]],$AR$71:$AT$93,3,FALSE)</f>
        <v>G</v>
      </c>
      <c r="AO4816"/>
      <c r="AP4816"/>
      <c r="AQ4816"/>
      <c r="AR4816"/>
      <c r="AS4816"/>
      <c r="AT4816"/>
      <c r="AU4816"/>
      <c r="AV4816"/>
      <c r="AW4816"/>
      <c r="AX4816"/>
    </row>
    <row r="4817" spans="34:50" x14ac:dyDescent="0.25">
      <c r="AH4817" t="s">
        <v>5180</v>
      </c>
      <c r="AI4817" t="s">
        <v>5181</v>
      </c>
      <c r="AJ4817" t="s">
        <v>5182</v>
      </c>
      <c r="AK4817" t="s">
        <v>4972</v>
      </c>
      <c r="AL4817" t="s">
        <v>4996</v>
      </c>
      <c r="AM4817" t="str">
        <f>RIGHT("0"&amp;VLOOKUP(Table2[[#This Row],[Region]],$AR$71:$AS$98,2,FALSE),2)</f>
        <v>11</v>
      </c>
      <c r="AN4817" t="str">
        <f>VLOOKUP(Table2[[#This Row],[Region]],$AR$71:$AT$93,3,FALSE)</f>
        <v>G</v>
      </c>
      <c r="AO4817"/>
      <c r="AP4817"/>
      <c r="AQ4817"/>
      <c r="AR4817"/>
      <c r="AS4817"/>
      <c r="AT4817"/>
      <c r="AU4817"/>
      <c r="AV4817"/>
      <c r="AW4817"/>
      <c r="AX4817"/>
    </row>
    <row r="4818" spans="34:50" x14ac:dyDescent="0.25">
      <c r="AH4818" t="s">
        <v>5183</v>
      </c>
      <c r="AI4818" t="s">
        <v>4984</v>
      </c>
      <c r="AJ4818" t="s">
        <v>4985</v>
      </c>
      <c r="AK4818" t="s">
        <v>4972</v>
      </c>
      <c r="AL4818" t="s">
        <v>4986</v>
      </c>
      <c r="AM4818" t="str">
        <f>RIGHT("0"&amp;VLOOKUP(Table2[[#This Row],[Region]],$AR$71:$AS$98,2,FALSE),2)</f>
        <v>17</v>
      </c>
      <c r="AN4818" t="str">
        <f>VLOOKUP(Table2[[#This Row],[Region]],$AR$71:$AT$93,3,FALSE)</f>
        <v>G</v>
      </c>
      <c r="AO4818"/>
      <c r="AP4818"/>
      <c r="AQ4818"/>
      <c r="AR4818"/>
      <c r="AS4818"/>
      <c r="AT4818"/>
      <c r="AU4818"/>
      <c r="AV4818"/>
      <c r="AW4818"/>
      <c r="AX4818"/>
    </row>
    <row r="4819" spans="34:50" x14ac:dyDescent="0.25">
      <c r="AH4819" t="s">
        <v>5184</v>
      </c>
      <c r="AI4819" t="s">
        <v>4994</v>
      </c>
      <c r="AJ4819" t="s">
        <v>4995</v>
      </c>
      <c r="AK4819" t="s">
        <v>4972</v>
      </c>
      <c r="AL4819" t="s">
        <v>4996</v>
      </c>
      <c r="AM4819" t="str">
        <f>RIGHT("0"&amp;VLOOKUP(Table2[[#This Row],[Region]],$AR$71:$AS$98,2,FALSE),2)</f>
        <v>11</v>
      </c>
      <c r="AN4819" t="str">
        <f>VLOOKUP(Table2[[#This Row],[Region]],$AR$71:$AT$93,3,FALSE)</f>
        <v>G</v>
      </c>
      <c r="AO4819"/>
      <c r="AP4819"/>
      <c r="AQ4819"/>
      <c r="AR4819"/>
      <c r="AS4819"/>
      <c r="AT4819"/>
      <c r="AU4819"/>
      <c r="AV4819"/>
      <c r="AW4819"/>
      <c r="AX4819"/>
    </row>
    <row r="4820" spans="34:50" x14ac:dyDescent="0.25">
      <c r="AH4820" t="s">
        <v>5185</v>
      </c>
      <c r="AI4820" t="s">
        <v>5186</v>
      </c>
      <c r="AJ4820" t="s">
        <v>5187</v>
      </c>
      <c r="AK4820" t="s">
        <v>4972</v>
      </c>
      <c r="AL4820" t="s">
        <v>4996</v>
      </c>
      <c r="AM4820" t="str">
        <f>RIGHT("0"&amp;VLOOKUP(Table2[[#This Row],[Region]],$AR$71:$AS$98,2,FALSE),2)</f>
        <v>11</v>
      </c>
      <c r="AN4820" t="str">
        <f>VLOOKUP(Table2[[#This Row],[Region]],$AR$71:$AT$93,3,FALSE)</f>
        <v>G</v>
      </c>
      <c r="AO4820"/>
      <c r="AP4820"/>
      <c r="AQ4820"/>
      <c r="AR4820"/>
      <c r="AS4820"/>
      <c r="AT4820"/>
      <c r="AU4820"/>
      <c r="AV4820"/>
      <c r="AW4820"/>
      <c r="AX4820"/>
    </row>
    <row r="4821" spans="34:50" x14ac:dyDescent="0.25">
      <c r="AH4821" t="s">
        <v>5188</v>
      </c>
      <c r="AI4821" t="s">
        <v>5005</v>
      </c>
      <c r="AJ4821" t="s">
        <v>5006</v>
      </c>
      <c r="AK4821" t="s">
        <v>4972</v>
      </c>
      <c r="AL4821" t="s">
        <v>4976</v>
      </c>
      <c r="AM4821" t="str">
        <f>RIGHT("0"&amp;VLOOKUP(Table2[[#This Row],[Region]],$AR$71:$AS$98,2,FALSE),2)</f>
        <v>14</v>
      </c>
      <c r="AN4821" t="str">
        <f>VLOOKUP(Table2[[#This Row],[Region]],$AR$71:$AT$93,3,FALSE)</f>
        <v>G</v>
      </c>
      <c r="AO4821"/>
      <c r="AP4821"/>
      <c r="AQ4821"/>
      <c r="AR4821"/>
      <c r="AS4821"/>
      <c r="AT4821"/>
      <c r="AU4821"/>
      <c r="AV4821"/>
      <c r="AW4821"/>
      <c r="AX4821"/>
    </row>
    <row r="4822" spans="34:50" x14ac:dyDescent="0.25">
      <c r="AH4822" t="s">
        <v>5189</v>
      </c>
      <c r="AI4822" t="s">
        <v>5011</v>
      </c>
      <c r="AJ4822" t="s">
        <v>5012</v>
      </c>
      <c r="AK4822" t="s">
        <v>4972</v>
      </c>
      <c r="AL4822" t="s">
        <v>5012</v>
      </c>
      <c r="AM4822" t="str">
        <f>RIGHT("0"&amp;VLOOKUP(Table2[[#This Row],[Region]],$AR$71:$AS$98,2,FALSE),2)</f>
        <v>12</v>
      </c>
      <c r="AN4822" t="str">
        <f>VLOOKUP(Table2[[#This Row],[Region]],$AR$71:$AT$93,3,FALSE)</f>
        <v>G</v>
      </c>
      <c r="AO4822"/>
      <c r="AP4822"/>
      <c r="AQ4822"/>
      <c r="AR4822"/>
      <c r="AS4822"/>
      <c r="AT4822"/>
      <c r="AU4822"/>
      <c r="AV4822"/>
      <c r="AW4822"/>
      <c r="AX4822"/>
    </row>
    <row r="4823" spans="34:50" x14ac:dyDescent="0.25">
      <c r="AH4823" t="s">
        <v>5190</v>
      </c>
      <c r="AI4823" t="s">
        <v>5070</v>
      </c>
      <c r="AJ4823" t="s">
        <v>5071</v>
      </c>
      <c r="AK4823" t="s">
        <v>4972</v>
      </c>
      <c r="AL4823" t="s">
        <v>4982</v>
      </c>
      <c r="AM4823" t="str">
        <f>RIGHT("0"&amp;VLOOKUP(Table2[[#This Row],[Region]],$AR$71:$AS$98,2,FALSE),2)</f>
        <v>15</v>
      </c>
      <c r="AN4823" t="str">
        <f>VLOOKUP(Table2[[#This Row],[Region]],$AR$71:$AT$93,3,FALSE)</f>
        <v>G</v>
      </c>
      <c r="AO4823"/>
      <c r="AP4823"/>
      <c r="AQ4823"/>
      <c r="AR4823"/>
      <c r="AS4823"/>
      <c r="AT4823"/>
      <c r="AU4823"/>
      <c r="AV4823"/>
      <c r="AW4823"/>
      <c r="AX4823"/>
    </row>
    <row r="4824" spans="34:50" x14ac:dyDescent="0.25">
      <c r="AH4824" t="s">
        <v>5191</v>
      </c>
      <c r="AI4824" t="s">
        <v>4974</v>
      </c>
      <c r="AJ4824" t="s">
        <v>4975</v>
      </c>
      <c r="AK4824" t="s">
        <v>4972</v>
      </c>
      <c r="AL4824" t="s">
        <v>4976</v>
      </c>
      <c r="AM4824" t="str">
        <f>RIGHT("0"&amp;VLOOKUP(Table2[[#This Row],[Region]],$AR$71:$AS$98,2,FALSE),2)</f>
        <v>14</v>
      </c>
      <c r="AN4824" t="str">
        <f>VLOOKUP(Table2[[#This Row],[Region]],$AR$71:$AT$93,3,FALSE)</f>
        <v>G</v>
      </c>
      <c r="AO4824"/>
      <c r="AP4824"/>
      <c r="AQ4824"/>
      <c r="AR4824"/>
      <c r="AS4824"/>
      <c r="AT4824"/>
      <c r="AU4824"/>
      <c r="AV4824"/>
      <c r="AW4824"/>
      <c r="AX4824"/>
    </row>
    <row r="4825" spans="34:50" x14ac:dyDescent="0.25">
      <c r="AH4825" t="s">
        <v>5192</v>
      </c>
      <c r="AI4825" t="s">
        <v>5126</v>
      </c>
      <c r="AJ4825" t="s">
        <v>5127</v>
      </c>
      <c r="AK4825" t="s">
        <v>4972</v>
      </c>
      <c r="AL4825" t="s">
        <v>5128</v>
      </c>
      <c r="AM4825" t="str">
        <f>RIGHT("0"&amp;VLOOKUP(Table2[[#This Row],[Region]],$AR$71:$AS$98,2,FALSE),2)</f>
        <v>16</v>
      </c>
      <c r="AN4825" t="str">
        <f>VLOOKUP(Table2[[#This Row],[Region]],$AR$71:$AT$93,3,FALSE)</f>
        <v>G</v>
      </c>
      <c r="AO4825"/>
      <c r="AP4825"/>
      <c r="AQ4825"/>
      <c r="AR4825"/>
      <c r="AS4825"/>
      <c r="AT4825"/>
      <c r="AU4825"/>
      <c r="AV4825"/>
      <c r="AW4825"/>
      <c r="AX4825"/>
    </row>
    <row r="4826" spans="34:50" x14ac:dyDescent="0.25">
      <c r="AH4826" t="s">
        <v>5193</v>
      </c>
      <c r="AI4826" t="s">
        <v>4970</v>
      </c>
      <c r="AJ4826" t="s">
        <v>4971</v>
      </c>
      <c r="AK4826" t="s">
        <v>4972</v>
      </c>
      <c r="AL4826" t="s">
        <v>4971</v>
      </c>
      <c r="AM4826" t="str">
        <f>RIGHT("0"&amp;VLOOKUP(Table2[[#This Row],[Region]],$AR$71:$AS$98,2,FALSE),2)</f>
        <v>13</v>
      </c>
      <c r="AN4826" t="str">
        <f>VLOOKUP(Table2[[#This Row],[Region]],$AR$71:$AT$93,3,FALSE)</f>
        <v>G</v>
      </c>
      <c r="AO4826"/>
      <c r="AP4826"/>
      <c r="AQ4826"/>
      <c r="AR4826"/>
      <c r="AS4826"/>
      <c r="AT4826"/>
      <c r="AU4826"/>
      <c r="AV4826"/>
      <c r="AW4826"/>
      <c r="AX4826"/>
    </row>
    <row r="4827" spans="34:50" x14ac:dyDescent="0.25">
      <c r="AH4827" t="s">
        <v>5194</v>
      </c>
      <c r="AI4827" t="s">
        <v>5186</v>
      </c>
      <c r="AJ4827" t="s">
        <v>5187</v>
      </c>
      <c r="AK4827" t="s">
        <v>4972</v>
      </c>
      <c r="AL4827" t="s">
        <v>4996</v>
      </c>
      <c r="AM4827" t="str">
        <f>RIGHT("0"&amp;VLOOKUP(Table2[[#This Row],[Region]],$AR$71:$AS$98,2,FALSE),2)</f>
        <v>11</v>
      </c>
      <c r="AN4827" t="str">
        <f>VLOOKUP(Table2[[#This Row],[Region]],$AR$71:$AT$93,3,FALSE)</f>
        <v>G</v>
      </c>
      <c r="AO4827"/>
      <c r="AP4827"/>
      <c r="AQ4827"/>
      <c r="AR4827"/>
      <c r="AS4827"/>
      <c r="AT4827"/>
      <c r="AU4827"/>
      <c r="AV4827"/>
      <c r="AW4827"/>
      <c r="AX4827"/>
    </row>
    <row r="4828" spans="34:50" x14ac:dyDescent="0.25">
      <c r="AH4828" t="s">
        <v>5195</v>
      </c>
      <c r="AI4828" t="s">
        <v>4994</v>
      </c>
      <c r="AJ4828" t="s">
        <v>4995</v>
      </c>
      <c r="AK4828" t="s">
        <v>4972</v>
      </c>
      <c r="AL4828" t="s">
        <v>4996</v>
      </c>
      <c r="AM4828" t="str">
        <f>RIGHT("0"&amp;VLOOKUP(Table2[[#This Row],[Region]],$AR$71:$AS$98,2,FALSE),2)</f>
        <v>11</v>
      </c>
      <c r="AN4828" t="str">
        <f>VLOOKUP(Table2[[#This Row],[Region]],$AR$71:$AT$93,3,FALSE)</f>
        <v>G</v>
      </c>
      <c r="AO4828"/>
      <c r="AP4828"/>
      <c r="AQ4828"/>
      <c r="AR4828"/>
      <c r="AS4828"/>
      <c r="AT4828"/>
      <c r="AU4828"/>
      <c r="AV4828"/>
      <c r="AW4828"/>
      <c r="AX4828"/>
    </row>
    <row r="4829" spans="34:50" x14ac:dyDescent="0.25">
      <c r="AH4829" t="s">
        <v>5196</v>
      </c>
      <c r="AI4829" t="s">
        <v>5039</v>
      </c>
      <c r="AJ4829" t="s">
        <v>5040</v>
      </c>
      <c r="AK4829" t="s">
        <v>4972</v>
      </c>
      <c r="AL4829" t="s">
        <v>4986</v>
      </c>
      <c r="AM4829" t="str">
        <f>RIGHT("0"&amp;VLOOKUP(Table2[[#This Row],[Region]],$AR$71:$AS$98,2,FALSE),2)</f>
        <v>17</v>
      </c>
      <c r="AN4829" t="str">
        <f>VLOOKUP(Table2[[#This Row],[Region]],$AR$71:$AT$93,3,FALSE)</f>
        <v>G</v>
      </c>
      <c r="AO4829"/>
      <c r="AP4829"/>
      <c r="AQ4829"/>
      <c r="AR4829"/>
      <c r="AS4829"/>
      <c r="AT4829"/>
      <c r="AU4829"/>
      <c r="AV4829"/>
      <c r="AW4829"/>
      <c r="AX4829"/>
    </row>
    <row r="4830" spans="34:50" x14ac:dyDescent="0.25">
      <c r="AH4830" t="s">
        <v>5197</v>
      </c>
      <c r="AI4830" t="s">
        <v>5022</v>
      </c>
      <c r="AJ4830" t="s">
        <v>5023</v>
      </c>
      <c r="AK4830" t="s">
        <v>4972</v>
      </c>
      <c r="AL4830" t="s">
        <v>4982</v>
      </c>
      <c r="AM4830" t="str">
        <f>RIGHT("0"&amp;VLOOKUP(Table2[[#This Row],[Region]],$AR$71:$AS$98,2,FALSE),2)</f>
        <v>15</v>
      </c>
      <c r="AN4830" t="str">
        <f>VLOOKUP(Table2[[#This Row],[Region]],$AR$71:$AT$93,3,FALSE)</f>
        <v>G</v>
      </c>
      <c r="AO4830"/>
      <c r="AP4830"/>
      <c r="AQ4830"/>
      <c r="AR4830"/>
      <c r="AS4830"/>
      <c r="AT4830"/>
      <c r="AU4830"/>
      <c r="AV4830"/>
      <c r="AW4830"/>
      <c r="AX4830"/>
    </row>
    <row r="4831" spans="34:50" x14ac:dyDescent="0.25">
      <c r="AH4831" t="s">
        <v>5198</v>
      </c>
      <c r="AI4831" t="s">
        <v>5022</v>
      </c>
      <c r="AJ4831" t="s">
        <v>5023</v>
      </c>
      <c r="AK4831" t="s">
        <v>4972</v>
      </c>
      <c r="AL4831" t="s">
        <v>4982</v>
      </c>
      <c r="AM4831" t="str">
        <f>RIGHT("0"&amp;VLOOKUP(Table2[[#This Row],[Region]],$AR$71:$AS$98,2,FALSE),2)</f>
        <v>15</v>
      </c>
      <c r="AN4831" t="str">
        <f>VLOOKUP(Table2[[#This Row],[Region]],$AR$71:$AT$93,3,FALSE)</f>
        <v>G</v>
      </c>
      <c r="AO4831"/>
      <c r="AP4831"/>
      <c r="AQ4831"/>
      <c r="AR4831"/>
      <c r="AS4831"/>
      <c r="AT4831"/>
      <c r="AU4831"/>
      <c r="AV4831"/>
      <c r="AW4831"/>
      <c r="AX4831"/>
    </row>
    <row r="4832" spans="34:50" x14ac:dyDescent="0.25">
      <c r="AH4832" t="s">
        <v>5199</v>
      </c>
      <c r="AI4832" t="s">
        <v>5011</v>
      </c>
      <c r="AJ4832" t="s">
        <v>5012</v>
      </c>
      <c r="AK4832" t="s">
        <v>4972</v>
      </c>
      <c r="AL4832" t="s">
        <v>5012</v>
      </c>
      <c r="AM4832" t="str">
        <f>RIGHT("0"&amp;VLOOKUP(Table2[[#This Row],[Region]],$AR$71:$AS$98,2,FALSE),2)</f>
        <v>12</v>
      </c>
      <c r="AN4832" t="str">
        <f>VLOOKUP(Table2[[#This Row],[Region]],$AR$71:$AT$93,3,FALSE)</f>
        <v>G</v>
      </c>
      <c r="AO4832"/>
      <c r="AP4832"/>
      <c r="AQ4832"/>
      <c r="AR4832"/>
      <c r="AS4832"/>
      <c r="AT4832"/>
      <c r="AU4832"/>
      <c r="AV4832"/>
      <c r="AW4832"/>
      <c r="AX4832"/>
    </row>
    <row r="4833" spans="34:50" x14ac:dyDescent="0.25">
      <c r="AH4833" t="s">
        <v>5200</v>
      </c>
      <c r="AI4833" t="s">
        <v>5201</v>
      </c>
      <c r="AJ4833" t="s">
        <v>5202</v>
      </c>
      <c r="AK4833" t="s">
        <v>4972</v>
      </c>
      <c r="AL4833" t="s">
        <v>4996</v>
      </c>
      <c r="AM4833" t="str">
        <f>RIGHT("0"&amp;VLOOKUP(Table2[[#This Row],[Region]],$AR$71:$AS$98,2,FALSE),2)</f>
        <v>11</v>
      </c>
      <c r="AN4833" t="str">
        <f>VLOOKUP(Table2[[#This Row],[Region]],$AR$71:$AT$93,3,FALSE)</f>
        <v>G</v>
      </c>
      <c r="AO4833"/>
      <c r="AP4833"/>
      <c r="AQ4833"/>
      <c r="AR4833"/>
      <c r="AS4833"/>
      <c r="AT4833"/>
      <c r="AU4833"/>
      <c r="AV4833"/>
      <c r="AW4833"/>
      <c r="AX4833"/>
    </row>
    <row r="4834" spans="34:50" x14ac:dyDescent="0.25">
      <c r="AH4834" t="s">
        <v>5203</v>
      </c>
      <c r="AI4834" t="s">
        <v>4984</v>
      </c>
      <c r="AJ4834" t="s">
        <v>4985</v>
      </c>
      <c r="AK4834" t="s">
        <v>4972</v>
      </c>
      <c r="AL4834" t="s">
        <v>4986</v>
      </c>
      <c r="AM4834" t="str">
        <f>RIGHT("0"&amp;VLOOKUP(Table2[[#This Row],[Region]],$AR$71:$AS$98,2,FALSE),2)</f>
        <v>17</v>
      </c>
      <c r="AN4834" t="str">
        <f>VLOOKUP(Table2[[#This Row],[Region]],$AR$71:$AT$93,3,FALSE)</f>
        <v>G</v>
      </c>
      <c r="AO4834"/>
      <c r="AP4834"/>
      <c r="AQ4834"/>
      <c r="AR4834"/>
      <c r="AS4834"/>
      <c r="AT4834"/>
      <c r="AU4834"/>
      <c r="AV4834"/>
      <c r="AW4834"/>
      <c r="AX4834"/>
    </row>
    <row r="4835" spans="34:50" x14ac:dyDescent="0.25">
      <c r="AH4835" t="s">
        <v>5204</v>
      </c>
      <c r="AI4835" t="s">
        <v>5022</v>
      </c>
      <c r="AJ4835" t="s">
        <v>5023</v>
      </c>
      <c r="AK4835" t="s">
        <v>4972</v>
      </c>
      <c r="AL4835" t="s">
        <v>4982</v>
      </c>
      <c r="AM4835" t="str">
        <f>RIGHT("0"&amp;VLOOKUP(Table2[[#This Row],[Region]],$AR$71:$AS$98,2,FALSE),2)</f>
        <v>15</v>
      </c>
      <c r="AN4835" t="str">
        <f>VLOOKUP(Table2[[#This Row],[Region]],$AR$71:$AT$93,3,FALSE)</f>
        <v>G</v>
      </c>
      <c r="AO4835"/>
      <c r="AP4835"/>
      <c r="AQ4835"/>
      <c r="AR4835"/>
      <c r="AS4835"/>
      <c r="AT4835"/>
      <c r="AU4835"/>
      <c r="AV4835"/>
      <c r="AW4835"/>
      <c r="AX4835"/>
    </row>
    <row r="4836" spans="34:50" x14ac:dyDescent="0.25">
      <c r="AH4836" t="s">
        <v>5205</v>
      </c>
      <c r="AI4836" t="s">
        <v>4984</v>
      </c>
      <c r="AJ4836" t="s">
        <v>4985</v>
      </c>
      <c r="AK4836" t="s">
        <v>4972</v>
      </c>
      <c r="AL4836" t="s">
        <v>4986</v>
      </c>
      <c r="AM4836" t="str">
        <f>RIGHT("0"&amp;VLOOKUP(Table2[[#This Row],[Region]],$AR$71:$AS$98,2,FALSE),2)</f>
        <v>17</v>
      </c>
      <c r="AN4836" t="str">
        <f>VLOOKUP(Table2[[#This Row],[Region]],$AR$71:$AT$93,3,FALSE)</f>
        <v>G</v>
      </c>
      <c r="AO4836"/>
      <c r="AP4836"/>
      <c r="AQ4836"/>
      <c r="AR4836"/>
      <c r="AS4836"/>
      <c r="AT4836"/>
      <c r="AU4836"/>
      <c r="AV4836"/>
      <c r="AW4836"/>
      <c r="AX4836"/>
    </row>
    <row r="4837" spans="34:50" x14ac:dyDescent="0.25">
      <c r="AH4837" t="s">
        <v>5206</v>
      </c>
      <c r="AI4837" t="s">
        <v>5070</v>
      </c>
      <c r="AJ4837" t="s">
        <v>5071</v>
      </c>
      <c r="AK4837" t="s">
        <v>4972</v>
      </c>
      <c r="AL4837" t="s">
        <v>4982</v>
      </c>
      <c r="AM4837" t="str">
        <f>RIGHT("0"&amp;VLOOKUP(Table2[[#This Row],[Region]],$AR$71:$AS$98,2,FALSE),2)</f>
        <v>15</v>
      </c>
      <c r="AN4837" t="str">
        <f>VLOOKUP(Table2[[#This Row],[Region]],$AR$71:$AT$93,3,FALSE)</f>
        <v>G</v>
      </c>
      <c r="AO4837"/>
      <c r="AP4837"/>
      <c r="AQ4837"/>
      <c r="AR4837"/>
      <c r="AS4837"/>
      <c r="AT4837"/>
      <c r="AU4837"/>
      <c r="AV4837"/>
      <c r="AW4837"/>
      <c r="AX4837"/>
    </row>
    <row r="4838" spans="34:50" x14ac:dyDescent="0.25">
      <c r="AH4838" t="s">
        <v>5207</v>
      </c>
      <c r="AI4838" t="s">
        <v>4984</v>
      </c>
      <c r="AJ4838" t="s">
        <v>4985</v>
      </c>
      <c r="AK4838" t="s">
        <v>4972</v>
      </c>
      <c r="AL4838" t="s">
        <v>4986</v>
      </c>
      <c r="AM4838" t="str">
        <f>RIGHT("0"&amp;VLOOKUP(Table2[[#This Row],[Region]],$AR$71:$AS$98,2,FALSE),2)</f>
        <v>17</v>
      </c>
      <c r="AN4838" t="str">
        <f>VLOOKUP(Table2[[#This Row],[Region]],$AR$71:$AT$93,3,FALSE)</f>
        <v>G</v>
      </c>
      <c r="AO4838"/>
      <c r="AP4838"/>
      <c r="AQ4838"/>
      <c r="AR4838"/>
      <c r="AS4838"/>
      <c r="AT4838"/>
      <c r="AU4838"/>
      <c r="AV4838"/>
      <c r="AW4838"/>
      <c r="AX4838"/>
    </row>
    <row r="4839" spans="34:50" x14ac:dyDescent="0.25">
      <c r="AH4839" t="s">
        <v>5208</v>
      </c>
      <c r="AI4839" t="s">
        <v>4980</v>
      </c>
      <c r="AJ4839" t="s">
        <v>4981</v>
      </c>
      <c r="AK4839" t="s">
        <v>4972</v>
      </c>
      <c r="AL4839" t="s">
        <v>4982</v>
      </c>
      <c r="AM4839" t="str">
        <f>RIGHT("0"&amp;VLOOKUP(Table2[[#This Row],[Region]],$AR$71:$AS$98,2,FALSE),2)</f>
        <v>15</v>
      </c>
      <c r="AN4839" t="str">
        <f>VLOOKUP(Table2[[#This Row],[Region]],$AR$71:$AT$93,3,FALSE)</f>
        <v>G</v>
      </c>
      <c r="AO4839"/>
      <c r="AP4839"/>
      <c r="AQ4839"/>
      <c r="AR4839"/>
      <c r="AS4839"/>
      <c r="AT4839"/>
      <c r="AU4839"/>
      <c r="AV4839"/>
      <c r="AW4839"/>
      <c r="AX4839"/>
    </row>
    <row r="4840" spans="34:50" x14ac:dyDescent="0.25">
      <c r="AH4840" t="s">
        <v>5209</v>
      </c>
      <c r="AI4840" t="s">
        <v>4984</v>
      </c>
      <c r="AJ4840" t="s">
        <v>4985</v>
      </c>
      <c r="AK4840" t="s">
        <v>4972</v>
      </c>
      <c r="AL4840" t="s">
        <v>4986</v>
      </c>
      <c r="AM4840" t="str">
        <f>RIGHT("0"&amp;VLOOKUP(Table2[[#This Row],[Region]],$AR$71:$AS$98,2,FALSE),2)</f>
        <v>17</v>
      </c>
      <c r="AN4840" t="str">
        <f>VLOOKUP(Table2[[#This Row],[Region]],$AR$71:$AT$93,3,FALSE)</f>
        <v>G</v>
      </c>
      <c r="AO4840"/>
      <c r="AP4840"/>
      <c r="AQ4840"/>
      <c r="AR4840"/>
      <c r="AS4840"/>
      <c r="AT4840"/>
      <c r="AU4840"/>
      <c r="AV4840"/>
      <c r="AW4840"/>
      <c r="AX4840"/>
    </row>
    <row r="4841" spans="34:50" x14ac:dyDescent="0.25">
      <c r="AH4841" t="s">
        <v>5210</v>
      </c>
      <c r="AI4841" t="s">
        <v>5070</v>
      </c>
      <c r="AJ4841" t="s">
        <v>5071</v>
      </c>
      <c r="AK4841" t="s">
        <v>4972</v>
      </c>
      <c r="AL4841" t="s">
        <v>4982</v>
      </c>
      <c r="AM4841" t="str">
        <f>RIGHT("0"&amp;VLOOKUP(Table2[[#This Row],[Region]],$AR$71:$AS$98,2,FALSE),2)</f>
        <v>15</v>
      </c>
      <c r="AN4841" t="str">
        <f>VLOOKUP(Table2[[#This Row],[Region]],$AR$71:$AT$93,3,FALSE)</f>
        <v>G</v>
      </c>
      <c r="AO4841"/>
      <c r="AP4841"/>
      <c r="AQ4841"/>
      <c r="AR4841"/>
      <c r="AS4841"/>
      <c r="AT4841"/>
      <c r="AU4841"/>
      <c r="AV4841"/>
      <c r="AW4841"/>
      <c r="AX4841"/>
    </row>
    <row r="4842" spans="34:50" x14ac:dyDescent="0.25">
      <c r="AH4842" t="s">
        <v>5211</v>
      </c>
      <c r="AI4842" t="s">
        <v>4970</v>
      </c>
      <c r="AJ4842" t="s">
        <v>4971</v>
      </c>
      <c r="AK4842" t="s">
        <v>4972</v>
      </c>
      <c r="AL4842" t="s">
        <v>4971</v>
      </c>
      <c r="AM4842" t="str">
        <f>RIGHT("0"&amp;VLOOKUP(Table2[[#This Row],[Region]],$AR$71:$AS$98,2,FALSE),2)</f>
        <v>13</v>
      </c>
      <c r="AN4842" t="str">
        <f>VLOOKUP(Table2[[#This Row],[Region]],$AR$71:$AT$93,3,FALSE)</f>
        <v>G</v>
      </c>
      <c r="AO4842"/>
      <c r="AP4842"/>
      <c r="AQ4842"/>
      <c r="AR4842"/>
      <c r="AS4842"/>
      <c r="AT4842"/>
      <c r="AU4842"/>
      <c r="AV4842"/>
      <c r="AW4842"/>
      <c r="AX4842"/>
    </row>
    <row r="4843" spans="34:50" x14ac:dyDescent="0.25">
      <c r="AH4843" t="s">
        <v>5212</v>
      </c>
      <c r="AI4843" t="s">
        <v>5011</v>
      </c>
      <c r="AJ4843" t="s">
        <v>5012</v>
      </c>
      <c r="AK4843" t="s">
        <v>4972</v>
      </c>
      <c r="AL4843" t="s">
        <v>5012</v>
      </c>
      <c r="AM4843" t="str">
        <f>RIGHT("0"&amp;VLOOKUP(Table2[[#This Row],[Region]],$AR$71:$AS$98,2,FALSE),2)</f>
        <v>12</v>
      </c>
      <c r="AN4843" t="str">
        <f>VLOOKUP(Table2[[#This Row],[Region]],$AR$71:$AT$93,3,FALSE)</f>
        <v>G</v>
      </c>
      <c r="AO4843"/>
      <c r="AP4843"/>
      <c r="AQ4843"/>
      <c r="AR4843"/>
      <c r="AS4843"/>
      <c r="AT4843"/>
      <c r="AU4843"/>
      <c r="AV4843"/>
      <c r="AW4843"/>
      <c r="AX4843"/>
    </row>
    <row r="4844" spans="34:50" x14ac:dyDescent="0.25">
      <c r="AH4844" t="s">
        <v>5213</v>
      </c>
      <c r="AI4844" t="s">
        <v>5022</v>
      </c>
      <c r="AJ4844" t="s">
        <v>5023</v>
      </c>
      <c r="AK4844" t="s">
        <v>4972</v>
      </c>
      <c r="AL4844" t="s">
        <v>4982</v>
      </c>
      <c r="AM4844" t="str">
        <f>RIGHT("0"&amp;VLOOKUP(Table2[[#This Row],[Region]],$AR$71:$AS$98,2,FALSE),2)</f>
        <v>15</v>
      </c>
      <c r="AN4844" t="str">
        <f>VLOOKUP(Table2[[#This Row],[Region]],$AR$71:$AT$93,3,FALSE)</f>
        <v>G</v>
      </c>
      <c r="AO4844"/>
      <c r="AP4844"/>
      <c r="AQ4844"/>
      <c r="AR4844"/>
      <c r="AS4844"/>
      <c r="AT4844"/>
      <c r="AU4844"/>
      <c r="AV4844"/>
      <c r="AW4844"/>
      <c r="AX4844"/>
    </row>
    <row r="4845" spans="34:50" x14ac:dyDescent="0.25">
      <c r="AH4845" t="s">
        <v>34</v>
      </c>
      <c r="AI4845" t="s">
        <v>5011</v>
      </c>
      <c r="AJ4845" t="s">
        <v>5012</v>
      </c>
      <c r="AK4845" t="s">
        <v>4972</v>
      </c>
      <c r="AL4845" t="s">
        <v>5012</v>
      </c>
      <c r="AM4845" t="str">
        <f>RIGHT("0"&amp;VLOOKUP(Table2[[#This Row],[Region]],$AR$71:$AS$98,2,FALSE),2)</f>
        <v>12</v>
      </c>
      <c r="AN4845" t="str">
        <f>VLOOKUP(Table2[[#This Row],[Region]],$AR$71:$AT$93,3,FALSE)</f>
        <v>G</v>
      </c>
      <c r="AO4845"/>
      <c r="AP4845"/>
      <c r="AQ4845"/>
      <c r="AR4845"/>
      <c r="AS4845"/>
      <c r="AT4845"/>
      <c r="AU4845"/>
      <c r="AV4845"/>
      <c r="AW4845"/>
      <c r="AX4845"/>
    </row>
    <row r="4846" spans="34:50" x14ac:dyDescent="0.25">
      <c r="AH4846" t="s">
        <v>5214</v>
      </c>
      <c r="AI4846" t="s">
        <v>4980</v>
      </c>
      <c r="AJ4846" t="s">
        <v>4981</v>
      </c>
      <c r="AK4846" t="s">
        <v>4972</v>
      </c>
      <c r="AL4846" t="s">
        <v>4982</v>
      </c>
      <c r="AM4846" t="str">
        <f>RIGHT("0"&amp;VLOOKUP(Table2[[#This Row],[Region]],$AR$71:$AS$98,2,FALSE),2)</f>
        <v>15</v>
      </c>
      <c r="AN4846" t="str">
        <f>VLOOKUP(Table2[[#This Row],[Region]],$AR$71:$AT$93,3,FALSE)</f>
        <v>G</v>
      </c>
      <c r="AO4846"/>
      <c r="AP4846"/>
      <c r="AQ4846"/>
      <c r="AR4846"/>
      <c r="AS4846"/>
      <c r="AT4846"/>
      <c r="AU4846"/>
      <c r="AV4846"/>
      <c r="AW4846"/>
      <c r="AX4846"/>
    </row>
    <row r="4847" spans="34:50" x14ac:dyDescent="0.25">
      <c r="AH4847" t="s">
        <v>5215</v>
      </c>
      <c r="AI4847" t="s">
        <v>4980</v>
      </c>
      <c r="AJ4847" t="s">
        <v>4981</v>
      </c>
      <c r="AK4847" t="s">
        <v>4972</v>
      </c>
      <c r="AL4847" t="s">
        <v>4982</v>
      </c>
      <c r="AM4847" t="str">
        <f>RIGHT("0"&amp;VLOOKUP(Table2[[#This Row],[Region]],$AR$71:$AS$98,2,FALSE),2)</f>
        <v>15</v>
      </c>
      <c r="AN4847" t="str">
        <f>VLOOKUP(Table2[[#This Row],[Region]],$AR$71:$AT$93,3,FALSE)</f>
        <v>G</v>
      </c>
      <c r="AO4847"/>
      <c r="AP4847"/>
      <c r="AQ4847"/>
      <c r="AR4847"/>
      <c r="AS4847"/>
      <c r="AT4847"/>
      <c r="AU4847"/>
      <c r="AV4847"/>
      <c r="AW4847"/>
      <c r="AX4847"/>
    </row>
    <row r="4848" spans="34:50" x14ac:dyDescent="0.25">
      <c r="AH4848" t="s">
        <v>5216</v>
      </c>
      <c r="AI4848" t="s">
        <v>4984</v>
      </c>
      <c r="AJ4848" t="s">
        <v>4985</v>
      </c>
      <c r="AK4848" t="s">
        <v>4972</v>
      </c>
      <c r="AL4848" t="s">
        <v>4986</v>
      </c>
      <c r="AM4848" t="str">
        <f>RIGHT("0"&amp;VLOOKUP(Table2[[#This Row],[Region]],$AR$71:$AS$98,2,FALSE),2)</f>
        <v>17</v>
      </c>
      <c r="AN4848" t="str">
        <f>VLOOKUP(Table2[[#This Row],[Region]],$AR$71:$AT$93,3,FALSE)</f>
        <v>G</v>
      </c>
      <c r="AO4848"/>
      <c r="AP4848"/>
      <c r="AQ4848"/>
      <c r="AR4848"/>
      <c r="AS4848"/>
      <c r="AT4848"/>
      <c r="AU4848"/>
      <c r="AV4848"/>
      <c r="AW4848"/>
      <c r="AX4848"/>
    </row>
    <row r="4849" spans="34:50" x14ac:dyDescent="0.25">
      <c r="AH4849" t="s">
        <v>5217</v>
      </c>
      <c r="AI4849" t="s">
        <v>4980</v>
      </c>
      <c r="AJ4849" t="s">
        <v>4981</v>
      </c>
      <c r="AK4849" t="s">
        <v>4972</v>
      </c>
      <c r="AL4849" t="s">
        <v>4982</v>
      </c>
      <c r="AM4849" t="str">
        <f>RIGHT("0"&amp;VLOOKUP(Table2[[#This Row],[Region]],$AR$71:$AS$98,2,FALSE),2)</f>
        <v>15</v>
      </c>
      <c r="AN4849" t="str">
        <f>VLOOKUP(Table2[[#This Row],[Region]],$AR$71:$AT$93,3,FALSE)</f>
        <v>G</v>
      </c>
      <c r="AO4849"/>
      <c r="AP4849"/>
      <c r="AQ4849"/>
      <c r="AR4849"/>
      <c r="AS4849"/>
      <c r="AT4849"/>
      <c r="AU4849"/>
      <c r="AV4849"/>
      <c r="AW4849"/>
      <c r="AX4849"/>
    </row>
    <row r="4850" spans="34:50" x14ac:dyDescent="0.25">
      <c r="AH4850" t="s">
        <v>5218</v>
      </c>
      <c r="AI4850" t="s">
        <v>5011</v>
      </c>
      <c r="AJ4850" t="s">
        <v>5012</v>
      </c>
      <c r="AK4850" t="s">
        <v>4972</v>
      </c>
      <c r="AL4850" t="s">
        <v>5012</v>
      </c>
      <c r="AM4850" t="str">
        <f>RIGHT("0"&amp;VLOOKUP(Table2[[#This Row],[Region]],$AR$71:$AS$98,2,FALSE),2)</f>
        <v>12</v>
      </c>
      <c r="AN4850" t="str">
        <f>VLOOKUP(Table2[[#This Row],[Region]],$AR$71:$AT$93,3,FALSE)</f>
        <v>G</v>
      </c>
      <c r="AO4850"/>
      <c r="AP4850"/>
      <c r="AQ4850"/>
      <c r="AR4850"/>
      <c r="AS4850"/>
      <c r="AT4850"/>
      <c r="AU4850"/>
      <c r="AV4850"/>
      <c r="AW4850"/>
      <c r="AX4850"/>
    </row>
    <row r="4851" spans="34:50" x14ac:dyDescent="0.25">
      <c r="AH4851" t="s">
        <v>5219</v>
      </c>
      <c r="AI4851" t="s">
        <v>5011</v>
      </c>
      <c r="AJ4851" t="s">
        <v>5012</v>
      </c>
      <c r="AK4851" t="s">
        <v>4972</v>
      </c>
      <c r="AL4851" t="s">
        <v>5012</v>
      </c>
      <c r="AM4851" t="str">
        <f>RIGHT("0"&amp;VLOOKUP(Table2[[#This Row],[Region]],$AR$71:$AS$98,2,FALSE),2)</f>
        <v>12</v>
      </c>
      <c r="AN4851" t="str">
        <f>VLOOKUP(Table2[[#This Row],[Region]],$AR$71:$AT$93,3,FALSE)</f>
        <v>G</v>
      </c>
      <c r="AO4851"/>
      <c r="AP4851"/>
      <c r="AQ4851"/>
      <c r="AR4851"/>
      <c r="AS4851"/>
      <c r="AT4851"/>
      <c r="AU4851"/>
      <c r="AV4851"/>
      <c r="AW4851"/>
      <c r="AX4851"/>
    </row>
    <row r="4852" spans="34:50" x14ac:dyDescent="0.25">
      <c r="AH4852" t="s">
        <v>5220</v>
      </c>
      <c r="AI4852" t="s">
        <v>5011</v>
      </c>
      <c r="AJ4852" t="s">
        <v>5012</v>
      </c>
      <c r="AK4852" t="s">
        <v>4972</v>
      </c>
      <c r="AL4852" t="s">
        <v>5012</v>
      </c>
      <c r="AM4852" t="str">
        <f>RIGHT("0"&amp;VLOOKUP(Table2[[#This Row],[Region]],$AR$71:$AS$98,2,FALSE),2)</f>
        <v>12</v>
      </c>
      <c r="AN4852" t="str">
        <f>VLOOKUP(Table2[[#This Row],[Region]],$AR$71:$AT$93,3,FALSE)</f>
        <v>G</v>
      </c>
      <c r="AO4852"/>
      <c r="AP4852"/>
      <c r="AQ4852"/>
      <c r="AR4852"/>
      <c r="AS4852"/>
      <c r="AT4852"/>
      <c r="AU4852"/>
      <c r="AV4852"/>
      <c r="AW4852"/>
      <c r="AX4852"/>
    </row>
    <row r="4853" spans="34:50" x14ac:dyDescent="0.25">
      <c r="AH4853" t="s">
        <v>5221</v>
      </c>
      <c r="AI4853" t="s">
        <v>5011</v>
      </c>
      <c r="AJ4853" t="s">
        <v>5012</v>
      </c>
      <c r="AK4853" t="s">
        <v>4972</v>
      </c>
      <c r="AL4853" t="s">
        <v>5012</v>
      </c>
      <c r="AM4853" t="str">
        <f>RIGHT("0"&amp;VLOOKUP(Table2[[#This Row],[Region]],$AR$71:$AS$98,2,FALSE),2)</f>
        <v>12</v>
      </c>
      <c r="AN4853" t="str">
        <f>VLOOKUP(Table2[[#This Row],[Region]],$AR$71:$AT$93,3,FALSE)</f>
        <v>G</v>
      </c>
      <c r="AO4853"/>
      <c r="AP4853"/>
      <c r="AQ4853"/>
      <c r="AR4853"/>
      <c r="AS4853"/>
      <c r="AT4853"/>
      <c r="AU4853"/>
      <c r="AV4853"/>
      <c r="AW4853"/>
      <c r="AX4853"/>
    </row>
    <row r="4854" spans="34:50" x14ac:dyDescent="0.25">
      <c r="AH4854" t="s">
        <v>5222</v>
      </c>
      <c r="AI4854" t="s">
        <v>5126</v>
      </c>
      <c r="AJ4854" t="s">
        <v>5127</v>
      </c>
      <c r="AK4854" t="s">
        <v>4972</v>
      </c>
      <c r="AL4854" t="s">
        <v>5128</v>
      </c>
      <c r="AM4854" t="str">
        <f>RIGHT("0"&amp;VLOOKUP(Table2[[#This Row],[Region]],$AR$71:$AS$98,2,FALSE),2)</f>
        <v>16</v>
      </c>
      <c r="AN4854" t="str">
        <f>VLOOKUP(Table2[[#This Row],[Region]],$AR$71:$AT$93,3,FALSE)</f>
        <v>G</v>
      </c>
      <c r="AO4854"/>
      <c r="AP4854"/>
      <c r="AQ4854"/>
      <c r="AR4854"/>
      <c r="AS4854"/>
      <c r="AT4854"/>
      <c r="AU4854"/>
      <c r="AV4854"/>
      <c r="AW4854"/>
      <c r="AX4854"/>
    </row>
    <row r="4855" spans="34:50" x14ac:dyDescent="0.25">
      <c r="AH4855" t="s">
        <v>5223</v>
      </c>
      <c r="AI4855" t="s">
        <v>5011</v>
      </c>
      <c r="AJ4855" t="s">
        <v>5012</v>
      </c>
      <c r="AK4855" t="s">
        <v>4972</v>
      </c>
      <c r="AL4855" t="s">
        <v>5012</v>
      </c>
      <c r="AM4855" t="str">
        <f>RIGHT("0"&amp;VLOOKUP(Table2[[#This Row],[Region]],$AR$71:$AS$98,2,FALSE),2)</f>
        <v>12</v>
      </c>
      <c r="AN4855" t="str">
        <f>VLOOKUP(Table2[[#This Row],[Region]],$AR$71:$AT$93,3,FALSE)</f>
        <v>G</v>
      </c>
      <c r="AO4855"/>
      <c r="AP4855"/>
      <c r="AQ4855"/>
      <c r="AR4855"/>
      <c r="AS4855"/>
      <c r="AT4855"/>
      <c r="AU4855"/>
      <c r="AV4855"/>
      <c r="AW4855"/>
      <c r="AX4855"/>
    </row>
    <row r="4856" spans="34:50" x14ac:dyDescent="0.25">
      <c r="AH4856" t="s">
        <v>5224</v>
      </c>
      <c r="AI4856" t="s">
        <v>5018</v>
      </c>
      <c r="AJ4856" t="s">
        <v>5019</v>
      </c>
      <c r="AK4856" t="s">
        <v>4972</v>
      </c>
      <c r="AL4856" t="s">
        <v>4982</v>
      </c>
      <c r="AM4856" t="str">
        <f>RIGHT("0"&amp;VLOOKUP(Table2[[#This Row],[Region]],$AR$71:$AS$98,2,FALSE),2)</f>
        <v>15</v>
      </c>
      <c r="AN4856" t="str">
        <f>VLOOKUP(Table2[[#This Row],[Region]],$AR$71:$AT$93,3,FALSE)</f>
        <v>G</v>
      </c>
      <c r="AO4856"/>
      <c r="AP4856"/>
      <c r="AQ4856"/>
      <c r="AR4856"/>
      <c r="AS4856"/>
      <c r="AT4856"/>
      <c r="AU4856"/>
      <c r="AV4856"/>
      <c r="AW4856"/>
      <c r="AX4856"/>
    </row>
    <row r="4857" spans="34:50" x14ac:dyDescent="0.25">
      <c r="AH4857" t="s">
        <v>5225</v>
      </c>
      <c r="AI4857" t="s">
        <v>4984</v>
      </c>
      <c r="AJ4857" t="s">
        <v>4985</v>
      </c>
      <c r="AK4857" t="s">
        <v>4972</v>
      </c>
      <c r="AL4857" t="s">
        <v>4986</v>
      </c>
      <c r="AM4857" t="str">
        <f>RIGHT("0"&amp;VLOOKUP(Table2[[#This Row],[Region]],$AR$71:$AS$98,2,FALSE),2)</f>
        <v>17</v>
      </c>
      <c r="AN4857" t="str">
        <f>VLOOKUP(Table2[[#This Row],[Region]],$AR$71:$AT$93,3,FALSE)</f>
        <v>G</v>
      </c>
      <c r="AO4857"/>
      <c r="AP4857"/>
      <c r="AQ4857"/>
      <c r="AR4857"/>
      <c r="AS4857"/>
      <c r="AT4857"/>
      <c r="AU4857"/>
      <c r="AV4857"/>
      <c r="AW4857"/>
      <c r="AX4857"/>
    </row>
    <row r="4858" spans="34:50" x14ac:dyDescent="0.25">
      <c r="AH4858" t="s">
        <v>5226</v>
      </c>
      <c r="AI4858" t="s">
        <v>4970</v>
      </c>
      <c r="AJ4858" t="s">
        <v>4971</v>
      </c>
      <c r="AK4858" t="s">
        <v>4972</v>
      </c>
      <c r="AL4858" t="s">
        <v>4971</v>
      </c>
      <c r="AM4858" t="str">
        <f>RIGHT("0"&amp;VLOOKUP(Table2[[#This Row],[Region]],$AR$71:$AS$98,2,FALSE),2)</f>
        <v>13</v>
      </c>
      <c r="AN4858" t="str">
        <f>VLOOKUP(Table2[[#This Row],[Region]],$AR$71:$AT$93,3,FALSE)</f>
        <v>G</v>
      </c>
      <c r="AO4858"/>
      <c r="AP4858"/>
      <c r="AQ4858"/>
      <c r="AR4858"/>
      <c r="AS4858"/>
      <c r="AT4858"/>
      <c r="AU4858"/>
      <c r="AV4858"/>
      <c r="AW4858"/>
      <c r="AX4858"/>
    </row>
    <row r="4859" spans="34:50" x14ac:dyDescent="0.25">
      <c r="AH4859" t="s">
        <v>5227</v>
      </c>
      <c r="AI4859" t="s">
        <v>5228</v>
      </c>
      <c r="AJ4859" t="s">
        <v>5229</v>
      </c>
      <c r="AK4859" t="s">
        <v>4972</v>
      </c>
      <c r="AL4859" t="s">
        <v>4996</v>
      </c>
      <c r="AM4859" t="str">
        <f>RIGHT("0"&amp;VLOOKUP(Table2[[#This Row],[Region]],$AR$71:$AS$98,2,FALSE),2)</f>
        <v>11</v>
      </c>
      <c r="AN4859" t="str">
        <f>VLOOKUP(Table2[[#This Row],[Region]],$AR$71:$AT$93,3,FALSE)</f>
        <v>G</v>
      </c>
      <c r="AO4859"/>
      <c r="AP4859"/>
      <c r="AQ4859"/>
      <c r="AR4859"/>
      <c r="AS4859"/>
      <c r="AT4859"/>
      <c r="AU4859"/>
      <c r="AV4859"/>
      <c r="AW4859"/>
      <c r="AX4859"/>
    </row>
    <row r="4860" spans="34:50" x14ac:dyDescent="0.25">
      <c r="AH4860" t="s">
        <v>5230</v>
      </c>
      <c r="AI4860" t="s">
        <v>5018</v>
      </c>
      <c r="AJ4860" t="s">
        <v>5019</v>
      </c>
      <c r="AK4860" t="s">
        <v>4972</v>
      </c>
      <c r="AL4860" t="s">
        <v>4982</v>
      </c>
      <c r="AM4860" t="str">
        <f>RIGHT("0"&amp;VLOOKUP(Table2[[#This Row],[Region]],$AR$71:$AS$98,2,FALSE),2)</f>
        <v>15</v>
      </c>
      <c r="AN4860" t="str">
        <f>VLOOKUP(Table2[[#This Row],[Region]],$AR$71:$AT$93,3,FALSE)</f>
        <v>G</v>
      </c>
      <c r="AO4860"/>
      <c r="AP4860"/>
      <c r="AQ4860"/>
      <c r="AR4860"/>
      <c r="AS4860"/>
      <c r="AT4860"/>
      <c r="AU4860"/>
      <c r="AV4860"/>
      <c r="AW4860"/>
      <c r="AX4860"/>
    </row>
    <row r="4861" spans="34:50" x14ac:dyDescent="0.25">
      <c r="AH4861" t="s">
        <v>5231</v>
      </c>
      <c r="AI4861" t="s">
        <v>5011</v>
      </c>
      <c r="AJ4861" t="s">
        <v>5012</v>
      </c>
      <c r="AK4861" t="s">
        <v>4972</v>
      </c>
      <c r="AL4861" t="s">
        <v>5012</v>
      </c>
      <c r="AM4861" t="str">
        <f>RIGHT("0"&amp;VLOOKUP(Table2[[#This Row],[Region]],$AR$71:$AS$98,2,FALSE),2)</f>
        <v>12</v>
      </c>
      <c r="AN4861" t="str">
        <f>VLOOKUP(Table2[[#This Row],[Region]],$AR$71:$AT$93,3,FALSE)</f>
        <v>G</v>
      </c>
      <c r="AO4861"/>
      <c r="AP4861"/>
      <c r="AQ4861"/>
      <c r="AR4861"/>
      <c r="AS4861"/>
      <c r="AT4861"/>
      <c r="AU4861"/>
      <c r="AV4861"/>
      <c r="AW4861"/>
      <c r="AX4861"/>
    </row>
    <row r="4862" spans="34:50" x14ac:dyDescent="0.25">
      <c r="AH4862" t="s">
        <v>5232</v>
      </c>
      <c r="AI4862" t="s">
        <v>5070</v>
      </c>
      <c r="AJ4862" t="s">
        <v>5071</v>
      </c>
      <c r="AK4862" t="s">
        <v>4972</v>
      </c>
      <c r="AL4862" t="s">
        <v>4982</v>
      </c>
      <c r="AM4862" t="str">
        <f>RIGHT("0"&amp;VLOOKUP(Table2[[#This Row],[Region]],$AR$71:$AS$98,2,FALSE),2)</f>
        <v>15</v>
      </c>
      <c r="AN4862" t="str">
        <f>VLOOKUP(Table2[[#This Row],[Region]],$AR$71:$AT$93,3,FALSE)</f>
        <v>G</v>
      </c>
      <c r="AO4862"/>
      <c r="AP4862"/>
      <c r="AQ4862"/>
      <c r="AR4862"/>
      <c r="AS4862"/>
      <c r="AT4862"/>
      <c r="AU4862"/>
      <c r="AV4862"/>
      <c r="AW4862"/>
      <c r="AX4862"/>
    </row>
    <row r="4863" spans="34:50" x14ac:dyDescent="0.25">
      <c r="AH4863" t="s">
        <v>5233</v>
      </c>
      <c r="AI4863" t="s">
        <v>4984</v>
      </c>
      <c r="AJ4863" t="s">
        <v>4985</v>
      </c>
      <c r="AK4863" t="s">
        <v>4972</v>
      </c>
      <c r="AL4863" t="s">
        <v>4986</v>
      </c>
      <c r="AM4863" t="str">
        <f>RIGHT("0"&amp;VLOOKUP(Table2[[#This Row],[Region]],$AR$71:$AS$98,2,FALSE),2)</f>
        <v>17</v>
      </c>
      <c r="AN4863" t="str">
        <f>VLOOKUP(Table2[[#This Row],[Region]],$AR$71:$AT$93,3,FALSE)</f>
        <v>G</v>
      </c>
      <c r="AO4863"/>
      <c r="AP4863"/>
      <c r="AQ4863"/>
      <c r="AR4863"/>
      <c r="AS4863"/>
      <c r="AT4863"/>
      <c r="AU4863"/>
      <c r="AV4863"/>
      <c r="AW4863"/>
      <c r="AX4863"/>
    </row>
    <row r="4864" spans="34:50" x14ac:dyDescent="0.25">
      <c r="AH4864" t="s">
        <v>5234</v>
      </c>
      <c r="AI4864" t="s">
        <v>5022</v>
      </c>
      <c r="AJ4864" t="s">
        <v>5023</v>
      </c>
      <c r="AK4864" t="s">
        <v>4972</v>
      </c>
      <c r="AL4864" t="s">
        <v>4982</v>
      </c>
      <c r="AM4864" t="str">
        <f>RIGHT("0"&amp;VLOOKUP(Table2[[#This Row],[Region]],$AR$71:$AS$98,2,FALSE),2)</f>
        <v>15</v>
      </c>
      <c r="AN4864" t="str">
        <f>VLOOKUP(Table2[[#This Row],[Region]],$AR$71:$AT$93,3,FALSE)</f>
        <v>G</v>
      </c>
      <c r="AO4864"/>
      <c r="AP4864"/>
      <c r="AQ4864"/>
      <c r="AR4864"/>
      <c r="AS4864"/>
      <c r="AT4864"/>
      <c r="AU4864"/>
      <c r="AV4864"/>
      <c r="AW4864"/>
      <c r="AX4864"/>
    </row>
    <row r="4865" spans="34:50" x14ac:dyDescent="0.25">
      <c r="AH4865" t="s">
        <v>5235</v>
      </c>
      <c r="AI4865" t="s">
        <v>4994</v>
      </c>
      <c r="AJ4865" t="s">
        <v>4995</v>
      </c>
      <c r="AK4865" t="s">
        <v>4972</v>
      </c>
      <c r="AL4865" t="s">
        <v>4996</v>
      </c>
      <c r="AM4865" t="str">
        <f>RIGHT("0"&amp;VLOOKUP(Table2[[#This Row],[Region]],$AR$71:$AS$98,2,FALSE),2)</f>
        <v>11</v>
      </c>
      <c r="AN4865" t="str">
        <f>VLOOKUP(Table2[[#This Row],[Region]],$AR$71:$AT$93,3,FALSE)</f>
        <v>G</v>
      </c>
      <c r="AO4865"/>
      <c r="AP4865"/>
      <c r="AQ4865"/>
      <c r="AR4865"/>
      <c r="AS4865"/>
      <c r="AT4865"/>
      <c r="AU4865"/>
      <c r="AV4865"/>
      <c r="AW4865"/>
      <c r="AX4865"/>
    </row>
    <row r="4866" spans="34:50" x14ac:dyDescent="0.25">
      <c r="AH4866" t="s">
        <v>5236</v>
      </c>
      <c r="AI4866" t="s">
        <v>5022</v>
      </c>
      <c r="AJ4866" t="s">
        <v>5023</v>
      </c>
      <c r="AK4866" t="s">
        <v>4972</v>
      </c>
      <c r="AL4866" t="s">
        <v>4982</v>
      </c>
      <c r="AM4866" t="str">
        <f>RIGHT("0"&amp;VLOOKUP(Table2[[#This Row],[Region]],$AR$71:$AS$98,2,FALSE),2)</f>
        <v>15</v>
      </c>
      <c r="AN4866" t="str">
        <f>VLOOKUP(Table2[[#This Row],[Region]],$AR$71:$AT$93,3,FALSE)</f>
        <v>G</v>
      </c>
      <c r="AO4866"/>
      <c r="AP4866"/>
      <c r="AQ4866"/>
      <c r="AR4866"/>
      <c r="AS4866"/>
      <c r="AT4866"/>
      <c r="AU4866"/>
      <c r="AV4866"/>
      <c r="AW4866"/>
      <c r="AX4866"/>
    </row>
    <row r="4867" spans="34:50" x14ac:dyDescent="0.25">
      <c r="AH4867" t="s">
        <v>5237</v>
      </c>
      <c r="AI4867" t="s">
        <v>4980</v>
      </c>
      <c r="AJ4867" t="s">
        <v>4981</v>
      </c>
      <c r="AK4867" t="s">
        <v>4972</v>
      </c>
      <c r="AL4867" t="s">
        <v>4982</v>
      </c>
      <c r="AM4867" t="str">
        <f>RIGHT("0"&amp;VLOOKUP(Table2[[#This Row],[Region]],$AR$71:$AS$98,2,FALSE),2)</f>
        <v>15</v>
      </c>
      <c r="AN4867" t="str">
        <f>VLOOKUP(Table2[[#This Row],[Region]],$AR$71:$AT$93,3,FALSE)</f>
        <v>G</v>
      </c>
      <c r="AO4867"/>
      <c r="AP4867"/>
      <c r="AQ4867"/>
      <c r="AR4867"/>
      <c r="AS4867"/>
      <c r="AT4867"/>
      <c r="AU4867"/>
      <c r="AV4867"/>
      <c r="AW4867"/>
      <c r="AX4867"/>
    </row>
    <row r="4868" spans="34:50" x14ac:dyDescent="0.25">
      <c r="AH4868" t="s">
        <v>5238</v>
      </c>
      <c r="AI4868" t="s">
        <v>5239</v>
      </c>
      <c r="AJ4868" t="s">
        <v>5240</v>
      </c>
      <c r="AK4868" t="s">
        <v>4972</v>
      </c>
      <c r="AL4868" t="s">
        <v>4996</v>
      </c>
      <c r="AM4868" t="str">
        <f>RIGHT("0"&amp;VLOOKUP(Table2[[#This Row],[Region]],$AR$71:$AS$98,2,FALSE),2)</f>
        <v>11</v>
      </c>
      <c r="AN4868" t="str">
        <f>VLOOKUP(Table2[[#This Row],[Region]],$AR$71:$AT$93,3,FALSE)</f>
        <v>G</v>
      </c>
      <c r="AO4868"/>
      <c r="AP4868"/>
      <c r="AQ4868"/>
      <c r="AR4868"/>
      <c r="AS4868"/>
      <c r="AT4868"/>
      <c r="AU4868"/>
      <c r="AV4868"/>
      <c r="AW4868"/>
      <c r="AX4868"/>
    </row>
    <row r="4869" spans="34:50" x14ac:dyDescent="0.25">
      <c r="AH4869" t="s">
        <v>5241</v>
      </c>
      <c r="AI4869" t="s">
        <v>4994</v>
      </c>
      <c r="AJ4869" t="s">
        <v>4995</v>
      </c>
      <c r="AK4869" t="s">
        <v>4972</v>
      </c>
      <c r="AL4869" t="s">
        <v>4996</v>
      </c>
      <c r="AM4869" t="str">
        <f>RIGHT("0"&amp;VLOOKUP(Table2[[#This Row],[Region]],$AR$71:$AS$98,2,FALSE),2)</f>
        <v>11</v>
      </c>
      <c r="AN4869" t="str">
        <f>VLOOKUP(Table2[[#This Row],[Region]],$AR$71:$AT$93,3,FALSE)</f>
        <v>G</v>
      </c>
      <c r="AO4869"/>
      <c r="AP4869"/>
      <c r="AQ4869"/>
      <c r="AR4869"/>
      <c r="AS4869"/>
      <c r="AT4869"/>
      <c r="AU4869"/>
      <c r="AV4869"/>
      <c r="AW4869"/>
      <c r="AX4869"/>
    </row>
    <row r="4870" spans="34:50" x14ac:dyDescent="0.25">
      <c r="AH4870" t="s">
        <v>5242</v>
      </c>
      <c r="AI4870" t="s">
        <v>4984</v>
      </c>
      <c r="AJ4870" t="s">
        <v>4985</v>
      </c>
      <c r="AK4870" t="s">
        <v>4972</v>
      </c>
      <c r="AL4870" t="s">
        <v>4986</v>
      </c>
      <c r="AM4870" t="str">
        <f>RIGHT("0"&amp;VLOOKUP(Table2[[#This Row],[Region]],$AR$71:$AS$98,2,FALSE),2)</f>
        <v>17</v>
      </c>
      <c r="AN4870" t="str">
        <f>VLOOKUP(Table2[[#This Row],[Region]],$AR$71:$AT$93,3,FALSE)</f>
        <v>G</v>
      </c>
      <c r="AO4870"/>
      <c r="AP4870"/>
      <c r="AQ4870"/>
      <c r="AR4870"/>
      <c r="AS4870"/>
      <c r="AT4870"/>
      <c r="AU4870"/>
      <c r="AV4870"/>
      <c r="AW4870"/>
      <c r="AX4870"/>
    </row>
    <row r="4871" spans="34:50" x14ac:dyDescent="0.25">
      <c r="AH4871" t="s">
        <v>5243</v>
      </c>
      <c r="AI4871" t="s">
        <v>4984</v>
      </c>
      <c r="AJ4871" t="s">
        <v>4985</v>
      </c>
      <c r="AK4871" t="s">
        <v>4972</v>
      </c>
      <c r="AL4871" t="s">
        <v>4986</v>
      </c>
      <c r="AM4871" t="str">
        <f>RIGHT("0"&amp;VLOOKUP(Table2[[#This Row],[Region]],$AR$71:$AS$98,2,FALSE),2)</f>
        <v>17</v>
      </c>
      <c r="AN4871" t="str">
        <f>VLOOKUP(Table2[[#This Row],[Region]],$AR$71:$AT$93,3,FALSE)</f>
        <v>G</v>
      </c>
      <c r="AO4871"/>
      <c r="AP4871"/>
      <c r="AQ4871"/>
      <c r="AR4871"/>
      <c r="AS4871"/>
      <c r="AT4871"/>
      <c r="AU4871"/>
      <c r="AV4871"/>
      <c r="AW4871"/>
      <c r="AX4871"/>
    </row>
    <row r="4872" spans="34:50" x14ac:dyDescent="0.25">
      <c r="AH4872" t="s">
        <v>5244</v>
      </c>
      <c r="AI4872" t="s">
        <v>5058</v>
      </c>
      <c r="AJ4872" t="s">
        <v>5059</v>
      </c>
      <c r="AK4872" t="s">
        <v>4972</v>
      </c>
      <c r="AL4872" t="s">
        <v>4996</v>
      </c>
      <c r="AM4872" t="str">
        <f>RIGHT("0"&amp;VLOOKUP(Table2[[#This Row],[Region]],$AR$71:$AS$98,2,FALSE),2)</f>
        <v>11</v>
      </c>
      <c r="AN4872" t="str">
        <f>VLOOKUP(Table2[[#This Row],[Region]],$AR$71:$AT$93,3,FALSE)</f>
        <v>G</v>
      </c>
      <c r="AO4872"/>
      <c r="AP4872"/>
      <c r="AQ4872"/>
      <c r="AR4872"/>
      <c r="AS4872"/>
      <c r="AT4872"/>
      <c r="AU4872"/>
      <c r="AV4872"/>
      <c r="AW4872"/>
      <c r="AX4872"/>
    </row>
    <row r="4873" spans="34:50" x14ac:dyDescent="0.25">
      <c r="AH4873" t="s">
        <v>5245</v>
      </c>
      <c r="AI4873" t="s">
        <v>5011</v>
      </c>
      <c r="AJ4873" t="s">
        <v>5012</v>
      </c>
      <c r="AK4873" t="s">
        <v>4972</v>
      </c>
      <c r="AL4873" t="s">
        <v>5012</v>
      </c>
      <c r="AM4873" t="str">
        <f>RIGHT("0"&amp;VLOOKUP(Table2[[#This Row],[Region]],$AR$71:$AS$98,2,FALSE),2)</f>
        <v>12</v>
      </c>
      <c r="AN4873" t="str">
        <f>VLOOKUP(Table2[[#This Row],[Region]],$AR$71:$AT$93,3,FALSE)</f>
        <v>G</v>
      </c>
      <c r="AO4873"/>
      <c r="AP4873"/>
      <c r="AQ4873"/>
      <c r="AR4873"/>
      <c r="AS4873"/>
      <c r="AT4873"/>
      <c r="AU4873"/>
      <c r="AV4873"/>
      <c r="AW4873"/>
      <c r="AX4873"/>
    </row>
    <row r="4874" spans="34:50" x14ac:dyDescent="0.25">
      <c r="AH4874" t="s">
        <v>5246</v>
      </c>
      <c r="AI4874" t="s">
        <v>5011</v>
      </c>
      <c r="AJ4874" t="s">
        <v>5012</v>
      </c>
      <c r="AK4874" t="s">
        <v>4972</v>
      </c>
      <c r="AL4874" t="s">
        <v>5012</v>
      </c>
      <c r="AM4874" t="str">
        <f>RIGHT("0"&amp;VLOOKUP(Table2[[#This Row],[Region]],$AR$71:$AS$98,2,FALSE),2)</f>
        <v>12</v>
      </c>
      <c r="AN4874" t="str">
        <f>VLOOKUP(Table2[[#This Row],[Region]],$AR$71:$AT$93,3,FALSE)</f>
        <v>G</v>
      </c>
      <c r="AO4874"/>
      <c r="AP4874"/>
      <c r="AQ4874"/>
      <c r="AR4874"/>
      <c r="AS4874"/>
      <c r="AT4874"/>
      <c r="AU4874"/>
      <c r="AV4874"/>
      <c r="AW4874"/>
      <c r="AX4874"/>
    </row>
    <row r="4875" spans="34:50" x14ac:dyDescent="0.25">
      <c r="AH4875" t="s">
        <v>5247</v>
      </c>
      <c r="AI4875" t="s">
        <v>5011</v>
      </c>
      <c r="AJ4875" t="s">
        <v>5012</v>
      </c>
      <c r="AK4875" t="s">
        <v>4972</v>
      </c>
      <c r="AL4875" t="s">
        <v>5012</v>
      </c>
      <c r="AM4875" t="str">
        <f>RIGHT("0"&amp;VLOOKUP(Table2[[#This Row],[Region]],$AR$71:$AS$98,2,FALSE),2)</f>
        <v>12</v>
      </c>
      <c r="AN4875" t="str">
        <f>VLOOKUP(Table2[[#This Row],[Region]],$AR$71:$AT$93,3,FALSE)</f>
        <v>G</v>
      </c>
      <c r="AO4875"/>
      <c r="AP4875"/>
      <c r="AQ4875"/>
      <c r="AR4875"/>
      <c r="AS4875"/>
      <c r="AT4875"/>
      <c r="AU4875"/>
      <c r="AV4875"/>
      <c r="AW4875"/>
      <c r="AX4875"/>
    </row>
    <row r="4876" spans="34:50" x14ac:dyDescent="0.25">
      <c r="AH4876" t="s">
        <v>5248</v>
      </c>
      <c r="AI4876" t="s">
        <v>5058</v>
      </c>
      <c r="AJ4876" t="s">
        <v>5059</v>
      </c>
      <c r="AK4876" t="s">
        <v>4972</v>
      </c>
      <c r="AL4876" t="s">
        <v>4996</v>
      </c>
      <c r="AM4876" t="str">
        <f>RIGHT("0"&amp;VLOOKUP(Table2[[#This Row],[Region]],$AR$71:$AS$98,2,FALSE),2)</f>
        <v>11</v>
      </c>
      <c r="AN4876" t="str">
        <f>VLOOKUP(Table2[[#This Row],[Region]],$AR$71:$AT$93,3,FALSE)</f>
        <v>G</v>
      </c>
      <c r="AO4876"/>
      <c r="AP4876"/>
      <c r="AQ4876"/>
      <c r="AR4876"/>
      <c r="AS4876"/>
      <c r="AT4876"/>
      <c r="AU4876"/>
      <c r="AV4876"/>
      <c r="AW4876"/>
      <c r="AX4876"/>
    </row>
    <row r="4877" spans="34:50" x14ac:dyDescent="0.25">
      <c r="AH4877" t="s">
        <v>5249</v>
      </c>
      <c r="AI4877" t="s">
        <v>5011</v>
      </c>
      <c r="AJ4877" t="s">
        <v>5012</v>
      </c>
      <c r="AK4877" t="s">
        <v>4972</v>
      </c>
      <c r="AL4877" t="s">
        <v>5012</v>
      </c>
      <c r="AM4877" t="str">
        <f>RIGHT("0"&amp;VLOOKUP(Table2[[#This Row],[Region]],$AR$71:$AS$98,2,FALSE),2)</f>
        <v>12</v>
      </c>
      <c r="AN4877" t="str">
        <f>VLOOKUP(Table2[[#This Row],[Region]],$AR$71:$AT$93,3,FALSE)</f>
        <v>G</v>
      </c>
      <c r="AO4877"/>
      <c r="AP4877"/>
      <c r="AQ4877"/>
      <c r="AR4877"/>
      <c r="AS4877"/>
      <c r="AT4877"/>
      <c r="AU4877"/>
      <c r="AV4877"/>
      <c r="AW4877"/>
      <c r="AX4877"/>
    </row>
    <row r="4878" spans="34:50" x14ac:dyDescent="0.25">
      <c r="AH4878" t="s">
        <v>5250</v>
      </c>
      <c r="AI4878" t="s">
        <v>4974</v>
      </c>
      <c r="AJ4878" t="s">
        <v>4975</v>
      </c>
      <c r="AK4878" t="s">
        <v>4972</v>
      </c>
      <c r="AL4878" t="s">
        <v>4976</v>
      </c>
      <c r="AM4878" t="str">
        <f>RIGHT("0"&amp;VLOOKUP(Table2[[#This Row],[Region]],$AR$71:$AS$98,2,FALSE),2)</f>
        <v>14</v>
      </c>
      <c r="AN4878" t="str">
        <f>VLOOKUP(Table2[[#This Row],[Region]],$AR$71:$AT$93,3,FALSE)</f>
        <v>G</v>
      </c>
      <c r="AO4878"/>
      <c r="AP4878"/>
      <c r="AQ4878"/>
      <c r="AR4878"/>
      <c r="AS4878"/>
      <c r="AT4878"/>
      <c r="AU4878"/>
      <c r="AV4878"/>
      <c r="AW4878"/>
      <c r="AX4878"/>
    </row>
    <row r="4879" spans="34:50" x14ac:dyDescent="0.25">
      <c r="AH4879" t="s">
        <v>5251</v>
      </c>
      <c r="AI4879" t="s">
        <v>4984</v>
      </c>
      <c r="AJ4879" t="s">
        <v>4985</v>
      </c>
      <c r="AK4879" t="s">
        <v>4972</v>
      </c>
      <c r="AL4879" t="s">
        <v>4986</v>
      </c>
      <c r="AM4879" t="str">
        <f>RIGHT("0"&amp;VLOOKUP(Table2[[#This Row],[Region]],$AR$71:$AS$98,2,FALSE),2)</f>
        <v>17</v>
      </c>
      <c r="AN4879" t="str">
        <f>VLOOKUP(Table2[[#This Row],[Region]],$AR$71:$AT$93,3,FALSE)</f>
        <v>G</v>
      </c>
      <c r="AO4879"/>
      <c r="AP4879"/>
      <c r="AQ4879"/>
      <c r="AR4879"/>
      <c r="AS4879"/>
      <c r="AT4879"/>
      <c r="AU4879"/>
      <c r="AV4879"/>
      <c r="AW4879"/>
      <c r="AX4879"/>
    </row>
    <row r="4880" spans="34:50" x14ac:dyDescent="0.25">
      <c r="AH4880" t="s">
        <v>5252</v>
      </c>
      <c r="AI4880" t="s">
        <v>5070</v>
      </c>
      <c r="AJ4880" t="s">
        <v>5071</v>
      </c>
      <c r="AK4880" t="s">
        <v>4972</v>
      </c>
      <c r="AL4880" t="s">
        <v>4982</v>
      </c>
      <c r="AM4880" t="str">
        <f>RIGHT("0"&amp;VLOOKUP(Table2[[#This Row],[Region]],$AR$71:$AS$98,2,FALSE),2)</f>
        <v>15</v>
      </c>
      <c r="AN4880" t="str">
        <f>VLOOKUP(Table2[[#This Row],[Region]],$AR$71:$AT$93,3,FALSE)</f>
        <v>G</v>
      </c>
      <c r="AO4880"/>
      <c r="AP4880"/>
      <c r="AQ4880"/>
      <c r="AR4880"/>
      <c r="AS4880"/>
      <c r="AT4880"/>
      <c r="AU4880"/>
      <c r="AV4880"/>
      <c r="AW4880"/>
      <c r="AX4880"/>
    </row>
    <row r="4881" spans="34:50" x14ac:dyDescent="0.25">
      <c r="AH4881" t="s">
        <v>38</v>
      </c>
      <c r="AI4881" t="s">
        <v>4974</v>
      </c>
      <c r="AJ4881" t="s">
        <v>4975</v>
      </c>
      <c r="AK4881" t="s">
        <v>4972</v>
      </c>
      <c r="AL4881" t="s">
        <v>4976</v>
      </c>
      <c r="AM4881" t="str">
        <f>RIGHT("0"&amp;VLOOKUP(Table2[[#This Row],[Region]],$AR$71:$AS$98,2,FALSE),2)</f>
        <v>14</v>
      </c>
      <c r="AN4881" t="str">
        <f>VLOOKUP(Table2[[#This Row],[Region]],$AR$71:$AT$93,3,FALSE)</f>
        <v>G</v>
      </c>
      <c r="AO4881"/>
      <c r="AP4881"/>
      <c r="AQ4881"/>
      <c r="AR4881"/>
      <c r="AS4881"/>
      <c r="AT4881"/>
      <c r="AU4881"/>
      <c r="AV4881"/>
      <c r="AW4881"/>
      <c r="AX4881"/>
    </row>
    <row r="4882" spans="34:50" x14ac:dyDescent="0.25">
      <c r="AH4882" t="s">
        <v>5253</v>
      </c>
      <c r="AI4882" t="s">
        <v>4980</v>
      </c>
      <c r="AJ4882" t="s">
        <v>4981</v>
      </c>
      <c r="AK4882" t="s">
        <v>4972</v>
      </c>
      <c r="AL4882" t="s">
        <v>4982</v>
      </c>
      <c r="AM4882" t="str">
        <f>RIGHT("0"&amp;VLOOKUP(Table2[[#This Row],[Region]],$AR$71:$AS$98,2,FALSE),2)</f>
        <v>15</v>
      </c>
      <c r="AN4882" t="str">
        <f>VLOOKUP(Table2[[#This Row],[Region]],$AR$71:$AT$93,3,FALSE)</f>
        <v>G</v>
      </c>
      <c r="AO4882"/>
      <c r="AP4882"/>
      <c r="AQ4882"/>
      <c r="AR4882"/>
      <c r="AS4882"/>
      <c r="AT4882"/>
      <c r="AU4882"/>
      <c r="AV4882"/>
      <c r="AW4882"/>
      <c r="AX4882"/>
    </row>
    <row r="4883" spans="34:50" x14ac:dyDescent="0.25">
      <c r="AH4883" t="s">
        <v>5254</v>
      </c>
      <c r="AI4883" t="s">
        <v>5011</v>
      </c>
      <c r="AJ4883" t="s">
        <v>5012</v>
      </c>
      <c r="AK4883" t="s">
        <v>4972</v>
      </c>
      <c r="AL4883" t="s">
        <v>5012</v>
      </c>
      <c r="AM4883" t="str">
        <f>RIGHT("0"&amp;VLOOKUP(Table2[[#This Row],[Region]],$AR$71:$AS$98,2,FALSE),2)</f>
        <v>12</v>
      </c>
      <c r="AN4883" t="str">
        <f>VLOOKUP(Table2[[#This Row],[Region]],$AR$71:$AT$93,3,FALSE)</f>
        <v>G</v>
      </c>
      <c r="AO4883"/>
      <c r="AP4883"/>
      <c r="AQ4883"/>
      <c r="AR4883"/>
      <c r="AS4883"/>
      <c r="AT4883"/>
      <c r="AU4883"/>
      <c r="AV4883"/>
      <c r="AW4883"/>
      <c r="AX4883"/>
    </row>
    <row r="4884" spans="34:50" x14ac:dyDescent="0.25">
      <c r="AH4884" t="s">
        <v>5255</v>
      </c>
      <c r="AI4884" t="s">
        <v>4980</v>
      </c>
      <c r="AJ4884" t="s">
        <v>4981</v>
      </c>
      <c r="AK4884" t="s">
        <v>4972</v>
      </c>
      <c r="AL4884" t="s">
        <v>4982</v>
      </c>
      <c r="AM4884" t="str">
        <f>RIGHT("0"&amp;VLOOKUP(Table2[[#This Row],[Region]],$AR$71:$AS$98,2,FALSE),2)</f>
        <v>15</v>
      </c>
      <c r="AN4884" t="str">
        <f>VLOOKUP(Table2[[#This Row],[Region]],$AR$71:$AT$93,3,FALSE)</f>
        <v>G</v>
      </c>
      <c r="AO4884"/>
      <c r="AP4884"/>
      <c r="AQ4884"/>
      <c r="AR4884"/>
      <c r="AS4884"/>
      <c r="AT4884"/>
      <c r="AU4884"/>
      <c r="AV4884"/>
      <c r="AW4884"/>
      <c r="AX4884"/>
    </row>
    <row r="4885" spans="34:50" x14ac:dyDescent="0.25">
      <c r="AH4885" t="s">
        <v>5256</v>
      </c>
      <c r="AI4885" t="s">
        <v>5058</v>
      </c>
      <c r="AJ4885" t="s">
        <v>5059</v>
      </c>
      <c r="AK4885" t="s">
        <v>4972</v>
      </c>
      <c r="AL4885" t="s">
        <v>4996</v>
      </c>
      <c r="AM4885" t="str">
        <f>RIGHT("0"&amp;VLOOKUP(Table2[[#This Row],[Region]],$AR$71:$AS$98,2,FALSE),2)</f>
        <v>11</v>
      </c>
      <c r="AN4885" t="str">
        <f>VLOOKUP(Table2[[#This Row],[Region]],$AR$71:$AT$93,3,FALSE)</f>
        <v>G</v>
      </c>
      <c r="AO4885"/>
      <c r="AP4885"/>
      <c r="AQ4885"/>
      <c r="AR4885"/>
      <c r="AS4885"/>
      <c r="AT4885"/>
      <c r="AU4885"/>
      <c r="AV4885"/>
      <c r="AW4885"/>
      <c r="AX4885"/>
    </row>
    <row r="4886" spans="34:50" x14ac:dyDescent="0.25">
      <c r="AH4886" t="s">
        <v>5257</v>
      </c>
      <c r="AI4886" t="s">
        <v>5045</v>
      </c>
      <c r="AJ4886" t="s">
        <v>5046</v>
      </c>
      <c r="AK4886" t="s">
        <v>4972</v>
      </c>
      <c r="AL4886" t="s">
        <v>4986</v>
      </c>
      <c r="AM4886" t="str">
        <f>RIGHT("0"&amp;VLOOKUP(Table2[[#This Row],[Region]],$AR$71:$AS$98,2,FALSE),2)</f>
        <v>17</v>
      </c>
      <c r="AN4886" t="str">
        <f>VLOOKUP(Table2[[#This Row],[Region]],$AR$71:$AT$93,3,FALSE)</f>
        <v>G</v>
      </c>
      <c r="AO4886"/>
      <c r="AP4886"/>
      <c r="AQ4886"/>
      <c r="AR4886"/>
      <c r="AS4886"/>
      <c r="AT4886"/>
      <c r="AU4886"/>
      <c r="AV4886"/>
      <c r="AW4886"/>
      <c r="AX4886"/>
    </row>
    <row r="4887" spans="34:50" x14ac:dyDescent="0.25">
      <c r="AH4887" t="s">
        <v>5258</v>
      </c>
      <c r="AI4887" t="s">
        <v>5058</v>
      </c>
      <c r="AJ4887" t="s">
        <v>5059</v>
      </c>
      <c r="AK4887" t="s">
        <v>4972</v>
      </c>
      <c r="AL4887" t="s">
        <v>4996</v>
      </c>
      <c r="AM4887" t="str">
        <f>RIGHT("0"&amp;VLOOKUP(Table2[[#This Row],[Region]],$AR$71:$AS$98,2,FALSE),2)</f>
        <v>11</v>
      </c>
      <c r="AN4887" t="str">
        <f>VLOOKUP(Table2[[#This Row],[Region]],$AR$71:$AT$93,3,FALSE)</f>
        <v>G</v>
      </c>
      <c r="AO4887"/>
      <c r="AP4887"/>
      <c r="AQ4887"/>
      <c r="AR4887"/>
      <c r="AS4887"/>
      <c r="AT4887"/>
      <c r="AU4887"/>
      <c r="AV4887"/>
      <c r="AW4887"/>
      <c r="AX4887"/>
    </row>
    <row r="4888" spans="34:50" x14ac:dyDescent="0.25">
      <c r="AH4888" t="s">
        <v>5259</v>
      </c>
      <c r="AI4888" t="s">
        <v>5022</v>
      </c>
      <c r="AJ4888" t="s">
        <v>5023</v>
      </c>
      <c r="AK4888" t="s">
        <v>4972</v>
      </c>
      <c r="AL4888" t="s">
        <v>4982</v>
      </c>
      <c r="AM4888" t="str">
        <f>RIGHT("0"&amp;VLOOKUP(Table2[[#This Row],[Region]],$AR$71:$AS$98,2,FALSE),2)</f>
        <v>15</v>
      </c>
      <c r="AN4888" t="str">
        <f>VLOOKUP(Table2[[#This Row],[Region]],$AR$71:$AT$93,3,FALSE)</f>
        <v>G</v>
      </c>
      <c r="AO4888"/>
      <c r="AP4888"/>
      <c r="AQ4888"/>
      <c r="AR4888"/>
      <c r="AS4888"/>
      <c r="AT4888"/>
      <c r="AU4888"/>
      <c r="AV4888"/>
      <c r="AW4888"/>
      <c r="AX4888"/>
    </row>
    <row r="4889" spans="34:50" x14ac:dyDescent="0.25">
      <c r="AH4889" t="s">
        <v>5260</v>
      </c>
      <c r="AI4889" t="s">
        <v>4984</v>
      </c>
      <c r="AJ4889" t="s">
        <v>4985</v>
      </c>
      <c r="AK4889" t="s">
        <v>4972</v>
      </c>
      <c r="AL4889" t="s">
        <v>4986</v>
      </c>
      <c r="AM4889" t="str">
        <f>RIGHT("0"&amp;VLOOKUP(Table2[[#This Row],[Region]],$AR$71:$AS$98,2,FALSE),2)</f>
        <v>17</v>
      </c>
      <c r="AN4889" t="str">
        <f>VLOOKUP(Table2[[#This Row],[Region]],$AR$71:$AT$93,3,FALSE)</f>
        <v>G</v>
      </c>
      <c r="AO4889"/>
      <c r="AP4889"/>
      <c r="AQ4889"/>
      <c r="AR4889"/>
      <c r="AS4889"/>
      <c r="AT4889"/>
      <c r="AU4889"/>
      <c r="AV4889"/>
      <c r="AW4889"/>
      <c r="AX4889"/>
    </row>
    <row r="4890" spans="34:50" x14ac:dyDescent="0.25">
      <c r="AH4890" t="s">
        <v>5261</v>
      </c>
      <c r="AI4890" t="s">
        <v>5058</v>
      </c>
      <c r="AJ4890" t="s">
        <v>5059</v>
      </c>
      <c r="AK4890" t="s">
        <v>4972</v>
      </c>
      <c r="AL4890" t="s">
        <v>4996</v>
      </c>
      <c r="AM4890" t="str">
        <f>RIGHT("0"&amp;VLOOKUP(Table2[[#This Row],[Region]],$AR$71:$AS$98,2,FALSE),2)</f>
        <v>11</v>
      </c>
      <c r="AN4890" t="str">
        <f>VLOOKUP(Table2[[#This Row],[Region]],$AR$71:$AT$93,3,FALSE)</f>
        <v>G</v>
      </c>
      <c r="AO4890"/>
      <c r="AP4890"/>
      <c r="AQ4890"/>
      <c r="AR4890"/>
      <c r="AS4890"/>
      <c r="AT4890"/>
      <c r="AU4890"/>
      <c r="AV4890"/>
      <c r="AW4890"/>
      <c r="AX4890"/>
    </row>
    <row r="4891" spans="34:50" x14ac:dyDescent="0.25">
      <c r="AH4891" t="s">
        <v>5262</v>
      </c>
      <c r="AI4891" t="s">
        <v>5011</v>
      </c>
      <c r="AJ4891" t="s">
        <v>5012</v>
      </c>
      <c r="AK4891" t="s">
        <v>4972</v>
      </c>
      <c r="AL4891" t="s">
        <v>5012</v>
      </c>
      <c r="AM4891" t="str">
        <f>RIGHT("0"&amp;VLOOKUP(Table2[[#This Row],[Region]],$AR$71:$AS$98,2,FALSE),2)</f>
        <v>12</v>
      </c>
      <c r="AN4891" t="str">
        <f>VLOOKUP(Table2[[#This Row],[Region]],$AR$71:$AT$93,3,FALSE)</f>
        <v>G</v>
      </c>
      <c r="AO4891"/>
      <c r="AP4891"/>
      <c r="AQ4891"/>
      <c r="AR4891"/>
      <c r="AS4891"/>
      <c r="AT4891"/>
      <c r="AU4891"/>
      <c r="AV4891"/>
      <c r="AW4891"/>
      <c r="AX4891"/>
    </row>
    <row r="4892" spans="34:50" x14ac:dyDescent="0.25">
      <c r="AH4892" t="s">
        <v>5263</v>
      </c>
      <c r="AI4892" t="s">
        <v>4970</v>
      </c>
      <c r="AJ4892" t="s">
        <v>4971</v>
      </c>
      <c r="AK4892" t="s">
        <v>4972</v>
      </c>
      <c r="AL4892" t="s">
        <v>4971</v>
      </c>
      <c r="AM4892" t="str">
        <f>RIGHT("0"&amp;VLOOKUP(Table2[[#This Row],[Region]],$AR$71:$AS$98,2,FALSE),2)</f>
        <v>13</v>
      </c>
      <c r="AN4892" t="str">
        <f>VLOOKUP(Table2[[#This Row],[Region]],$AR$71:$AT$93,3,FALSE)</f>
        <v>G</v>
      </c>
      <c r="AO4892"/>
      <c r="AP4892"/>
      <c r="AQ4892"/>
      <c r="AR4892"/>
      <c r="AS4892"/>
      <c r="AT4892"/>
      <c r="AU4892"/>
      <c r="AV4892"/>
      <c r="AW4892"/>
      <c r="AX4892"/>
    </row>
    <row r="4893" spans="34:50" x14ac:dyDescent="0.25">
      <c r="AH4893" t="s">
        <v>5264</v>
      </c>
      <c r="AI4893" t="s">
        <v>5022</v>
      </c>
      <c r="AJ4893" t="s">
        <v>5023</v>
      </c>
      <c r="AK4893" t="s">
        <v>4972</v>
      </c>
      <c r="AL4893" t="s">
        <v>4982</v>
      </c>
      <c r="AM4893" t="str">
        <f>RIGHT("0"&amp;VLOOKUP(Table2[[#This Row],[Region]],$AR$71:$AS$98,2,FALSE),2)</f>
        <v>15</v>
      </c>
      <c r="AN4893" t="str">
        <f>VLOOKUP(Table2[[#This Row],[Region]],$AR$71:$AT$93,3,FALSE)</f>
        <v>G</v>
      </c>
      <c r="AO4893"/>
      <c r="AP4893"/>
      <c r="AQ4893"/>
      <c r="AR4893"/>
      <c r="AS4893"/>
      <c r="AT4893"/>
      <c r="AU4893"/>
      <c r="AV4893"/>
      <c r="AW4893"/>
      <c r="AX4893"/>
    </row>
    <row r="4894" spans="34:50" x14ac:dyDescent="0.25">
      <c r="AH4894" t="s">
        <v>5265</v>
      </c>
      <c r="AI4894" t="s">
        <v>5022</v>
      </c>
      <c r="AJ4894" t="s">
        <v>5023</v>
      </c>
      <c r="AK4894" t="s">
        <v>4972</v>
      </c>
      <c r="AL4894" t="s">
        <v>4982</v>
      </c>
      <c r="AM4894" t="str">
        <f>RIGHT("0"&amp;VLOOKUP(Table2[[#This Row],[Region]],$AR$71:$AS$98,2,FALSE),2)</f>
        <v>15</v>
      </c>
      <c r="AN4894" t="str">
        <f>VLOOKUP(Table2[[#This Row],[Region]],$AR$71:$AT$93,3,FALSE)</f>
        <v>G</v>
      </c>
      <c r="AO4894"/>
      <c r="AP4894"/>
      <c r="AQ4894"/>
      <c r="AR4894"/>
      <c r="AS4894"/>
      <c r="AT4894"/>
      <c r="AU4894"/>
      <c r="AV4894"/>
      <c r="AW4894"/>
      <c r="AX4894"/>
    </row>
    <row r="4895" spans="34:50" x14ac:dyDescent="0.25">
      <c r="AH4895" t="s">
        <v>5266</v>
      </c>
      <c r="AI4895" t="s">
        <v>5011</v>
      </c>
      <c r="AJ4895" t="s">
        <v>5012</v>
      </c>
      <c r="AK4895" t="s">
        <v>4972</v>
      </c>
      <c r="AL4895" t="s">
        <v>5012</v>
      </c>
      <c r="AM4895" t="str">
        <f>RIGHT("0"&amp;VLOOKUP(Table2[[#This Row],[Region]],$AR$71:$AS$98,2,FALSE),2)</f>
        <v>12</v>
      </c>
      <c r="AN4895" t="str">
        <f>VLOOKUP(Table2[[#This Row],[Region]],$AR$71:$AT$93,3,FALSE)</f>
        <v>G</v>
      </c>
      <c r="AO4895"/>
      <c r="AP4895"/>
      <c r="AQ4895"/>
      <c r="AR4895"/>
      <c r="AS4895"/>
      <c r="AT4895"/>
      <c r="AU4895"/>
      <c r="AV4895"/>
      <c r="AW4895"/>
      <c r="AX4895"/>
    </row>
    <row r="4896" spans="34:50" x14ac:dyDescent="0.25">
      <c r="AH4896" t="s">
        <v>5267</v>
      </c>
      <c r="AI4896" t="s">
        <v>5022</v>
      </c>
      <c r="AJ4896" t="s">
        <v>5023</v>
      </c>
      <c r="AK4896" t="s">
        <v>4972</v>
      </c>
      <c r="AL4896" t="s">
        <v>4982</v>
      </c>
      <c r="AM4896" t="str">
        <f>RIGHT("0"&amp;VLOOKUP(Table2[[#This Row],[Region]],$AR$71:$AS$98,2,FALSE),2)</f>
        <v>15</v>
      </c>
      <c r="AN4896" t="str">
        <f>VLOOKUP(Table2[[#This Row],[Region]],$AR$71:$AT$93,3,FALSE)</f>
        <v>G</v>
      </c>
      <c r="AO4896"/>
      <c r="AP4896"/>
      <c r="AQ4896"/>
      <c r="AR4896"/>
      <c r="AS4896"/>
      <c r="AT4896"/>
      <c r="AU4896"/>
      <c r="AV4896"/>
      <c r="AW4896"/>
      <c r="AX4896"/>
    </row>
    <row r="4897" spans="34:50" x14ac:dyDescent="0.25">
      <c r="AH4897" t="s">
        <v>5268</v>
      </c>
      <c r="AI4897" t="s">
        <v>5011</v>
      </c>
      <c r="AJ4897" t="s">
        <v>5012</v>
      </c>
      <c r="AK4897" t="s">
        <v>4972</v>
      </c>
      <c r="AL4897" t="s">
        <v>5012</v>
      </c>
      <c r="AM4897" t="str">
        <f>RIGHT("0"&amp;VLOOKUP(Table2[[#This Row],[Region]],$AR$71:$AS$98,2,FALSE),2)</f>
        <v>12</v>
      </c>
      <c r="AN4897" t="str">
        <f>VLOOKUP(Table2[[#This Row],[Region]],$AR$71:$AT$93,3,FALSE)</f>
        <v>G</v>
      </c>
      <c r="AO4897"/>
      <c r="AP4897"/>
      <c r="AQ4897"/>
      <c r="AR4897"/>
      <c r="AS4897"/>
      <c r="AT4897"/>
      <c r="AU4897"/>
      <c r="AV4897"/>
      <c r="AW4897"/>
      <c r="AX4897"/>
    </row>
    <row r="4898" spans="34:50" x14ac:dyDescent="0.25">
      <c r="AH4898" t="s">
        <v>5269</v>
      </c>
      <c r="AI4898" t="s">
        <v>4984</v>
      </c>
      <c r="AJ4898" t="s">
        <v>4985</v>
      </c>
      <c r="AK4898" t="s">
        <v>4972</v>
      </c>
      <c r="AL4898" t="s">
        <v>4986</v>
      </c>
      <c r="AM4898" t="str">
        <f>RIGHT("0"&amp;VLOOKUP(Table2[[#This Row],[Region]],$AR$71:$AS$98,2,FALSE),2)</f>
        <v>17</v>
      </c>
      <c r="AN4898" t="str">
        <f>VLOOKUP(Table2[[#This Row],[Region]],$AR$71:$AT$93,3,FALSE)</f>
        <v>G</v>
      </c>
      <c r="AO4898"/>
      <c r="AP4898"/>
      <c r="AQ4898"/>
      <c r="AR4898"/>
      <c r="AS4898"/>
      <c r="AT4898"/>
      <c r="AU4898"/>
      <c r="AV4898"/>
      <c r="AW4898"/>
      <c r="AX4898"/>
    </row>
    <row r="4899" spans="34:50" x14ac:dyDescent="0.25">
      <c r="AH4899" t="s">
        <v>5270</v>
      </c>
      <c r="AI4899" t="s">
        <v>5070</v>
      </c>
      <c r="AJ4899" t="s">
        <v>5071</v>
      </c>
      <c r="AK4899" t="s">
        <v>4972</v>
      </c>
      <c r="AL4899" t="s">
        <v>4982</v>
      </c>
      <c r="AM4899" t="str">
        <f>RIGHT("0"&amp;VLOOKUP(Table2[[#This Row],[Region]],$AR$71:$AS$98,2,FALSE),2)</f>
        <v>15</v>
      </c>
      <c r="AN4899" t="str">
        <f>VLOOKUP(Table2[[#This Row],[Region]],$AR$71:$AT$93,3,FALSE)</f>
        <v>G</v>
      </c>
      <c r="AO4899"/>
      <c r="AP4899"/>
      <c r="AQ4899"/>
      <c r="AR4899"/>
      <c r="AS4899"/>
      <c r="AT4899"/>
      <c r="AU4899"/>
      <c r="AV4899"/>
      <c r="AW4899"/>
      <c r="AX4899"/>
    </row>
    <row r="4900" spans="34:50" x14ac:dyDescent="0.25">
      <c r="AH4900" t="s">
        <v>5271</v>
      </c>
      <c r="AI4900" t="s">
        <v>5239</v>
      </c>
      <c r="AJ4900" t="s">
        <v>5240</v>
      </c>
      <c r="AK4900" t="s">
        <v>4972</v>
      </c>
      <c r="AL4900" t="s">
        <v>4996</v>
      </c>
      <c r="AM4900" t="str">
        <f>RIGHT("0"&amp;VLOOKUP(Table2[[#This Row],[Region]],$AR$71:$AS$98,2,FALSE),2)</f>
        <v>11</v>
      </c>
      <c r="AN4900" t="str">
        <f>VLOOKUP(Table2[[#This Row],[Region]],$AR$71:$AT$93,3,FALSE)</f>
        <v>G</v>
      </c>
      <c r="AO4900"/>
      <c r="AP4900"/>
      <c r="AQ4900"/>
      <c r="AR4900"/>
      <c r="AS4900"/>
      <c r="AT4900"/>
      <c r="AU4900"/>
      <c r="AV4900"/>
      <c r="AW4900"/>
      <c r="AX4900"/>
    </row>
    <row r="4901" spans="34:50" x14ac:dyDescent="0.25">
      <c r="AH4901" t="s">
        <v>5272</v>
      </c>
      <c r="AI4901" t="s">
        <v>4984</v>
      </c>
      <c r="AJ4901" t="s">
        <v>4985</v>
      </c>
      <c r="AK4901" t="s">
        <v>4972</v>
      </c>
      <c r="AL4901" t="s">
        <v>4986</v>
      </c>
      <c r="AM4901" t="str">
        <f>RIGHT("0"&amp;VLOOKUP(Table2[[#This Row],[Region]],$AR$71:$AS$98,2,FALSE),2)</f>
        <v>17</v>
      </c>
      <c r="AN4901" t="str">
        <f>VLOOKUP(Table2[[#This Row],[Region]],$AR$71:$AT$93,3,FALSE)</f>
        <v>G</v>
      </c>
      <c r="AO4901"/>
      <c r="AP4901"/>
      <c r="AQ4901"/>
      <c r="AR4901"/>
      <c r="AS4901"/>
      <c r="AT4901"/>
      <c r="AU4901"/>
      <c r="AV4901"/>
      <c r="AW4901"/>
      <c r="AX4901"/>
    </row>
    <row r="4902" spans="34:50" x14ac:dyDescent="0.25">
      <c r="AH4902" t="s">
        <v>5273</v>
      </c>
      <c r="AI4902" t="s">
        <v>4984</v>
      </c>
      <c r="AJ4902" t="s">
        <v>4985</v>
      </c>
      <c r="AK4902" t="s">
        <v>4972</v>
      </c>
      <c r="AL4902" t="s">
        <v>4986</v>
      </c>
      <c r="AM4902" t="str">
        <f>RIGHT("0"&amp;VLOOKUP(Table2[[#This Row],[Region]],$AR$71:$AS$98,2,FALSE),2)</f>
        <v>17</v>
      </c>
      <c r="AN4902" t="str">
        <f>VLOOKUP(Table2[[#This Row],[Region]],$AR$71:$AT$93,3,FALSE)</f>
        <v>G</v>
      </c>
      <c r="AO4902"/>
      <c r="AP4902"/>
      <c r="AQ4902"/>
      <c r="AR4902"/>
      <c r="AS4902"/>
      <c r="AT4902"/>
      <c r="AU4902"/>
      <c r="AV4902"/>
      <c r="AW4902"/>
      <c r="AX4902"/>
    </row>
    <row r="4903" spans="34:50" x14ac:dyDescent="0.25">
      <c r="AH4903" t="s">
        <v>5274</v>
      </c>
      <c r="AI4903" t="s">
        <v>4984</v>
      </c>
      <c r="AJ4903" t="s">
        <v>4985</v>
      </c>
      <c r="AK4903" t="s">
        <v>4972</v>
      </c>
      <c r="AL4903" t="s">
        <v>4986</v>
      </c>
      <c r="AM4903" t="str">
        <f>RIGHT("0"&amp;VLOOKUP(Table2[[#This Row],[Region]],$AR$71:$AS$98,2,FALSE),2)</f>
        <v>17</v>
      </c>
      <c r="AN4903" t="str">
        <f>VLOOKUP(Table2[[#This Row],[Region]],$AR$71:$AT$93,3,FALSE)</f>
        <v>G</v>
      </c>
      <c r="AO4903"/>
      <c r="AP4903"/>
      <c r="AQ4903"/>
      <c r="AR4903"/>
      <c r="AS4903"/>
      <c r="AT4903"/>
      <c r="AU4903"/>
      <c r="AV4903"/>
      <c r="AW4903"/>
      <c r="AX4903"/>
    </row>
    <row r="4904" spans="34:50" x14ac:dyDescent="0.25">
      <c r="AH4904" t="s">
        <v>5275</v>
      </c>
      <c r="AI4904" t="s">
        <v>5011</v>
      </c>
      <c r="AJ4904" t="s">
        <v>5012</v>
      </c>
      <c r="AK4904" t="s">
        <v>4972</v>
      </c>
      <c r="AL4904" t="s">
        <v>5012</v>
      </c>
      <c r="AM4904" t="str">
        <f>RIGHT("0"&amp;VLOOKUP(Table2[[#This Row],[Region]],$AR$71:$AS$98,2,FALSE),2)</f>
        <v>12</v>
      </c>
      <c r="AN4904" t="str">
        <f>VLOOKUP(Table2[[#This Row],[Region]],$AR$71:$AT$93,3,FALSE)</f>
        <v>G</v>
      </c>
      <c r="AO4904"/>
      <c r="AP4904"/>
      <c r="AQ4904"/>
      <c r="AR4904"/>
      <c r="AS4904"/>
      <c r="AT4904"/>
      <c r="AU4904"/>
      <c r="AV4904"/>
      <c r="AW4904"/>
      <c r="AX4904"/>
    </row>
    <row r="4905" spans="34:50" x14ac:dyDescent="0.25">
      <c r="AH4905" t="s">
        <v>5276</v>
      </c>
      <c r="AI4905" t="s">
        <v>5186</v>
      </c>
      <c r="AJ4905" t="s">
        <v>5187</v>
      </c>
      <c r="AK4905" t="s">
        <v>4972</v>
      </c>
      <c r="AL4905" t="s">
        <v>4996</v>
      </c>
      <c r="AM4905" t="str">
        <f>RIGHT("0"&amp;VLOOKUP(Table2[[#This Row],[Region]],$AR$71:$AS$98,2,FALSE),2)</f>
        <v>11</v>
      </c>
      <c r="AN4905" t="str">
        <f>VLOOKUP(Table2[[#This Row],[Region]],$AR$71:$AT$93,3,FALSE)</f>
        <v>G</v>
      </c>
      <c r="AO4905"/>
      <c r="AP4905"/>
      <c r="AQ4905"/>
      <c r="AR4905"/>
      <c r="AS4905"/>
      <c r="AT4905"/>
      <c r="AU4905"/>
      <c r="AV4905"/>
      <c r="AW4905"/>
      <c r="AX4905"/>
    </row>
    <row r="4906" spans="34:50" x14ac:dyDescent="0.25">
      <c r="AH4906" t="s">
        <v>5277</v>
      </c>
      <c r="AI4906" t="s">
        <v>5181</v>
      </c>
      <c r="AJ4906" t="s">
        <v>5182</v>
      </c>
      <c r="AK4906" t="s">
        <v>4972</v>
      </c>
      <c r="AL4906" t="s">
        <v>4996</v>
      </c>
      <c r="AM4906" t="str">
        <f>RIGHT("0"&amp;VLOOKUP(Table2[[#This Row],[Region]],$AR$71:$AS$98,2,FALSE),2)</f>
        <v>11</v>
      </c>
      <c r="AN4906" t="str">
        <f>VLOOKUP(Table2[[#This Row],[Region]],$AR$71:$AT$93,3,FALSE)</f>
        <v>G</v>
      </c>
      <c r="AO4906"/>
      <c r="AP4906"/>
      <c r="AQ4906"/>
      <c r="AR4906"/>
      <c r="AS4906"/>
      <c r="AT4906"/>
      <c r="AU4906"/>
      <c r="AV4906"/>
      <c r="AW4906"/>
      <c r="AX4906"/>
    </row>
    <row r="4907" spans="34:50" x14ac:dyDescent="0.25">
      <c r="AH4907" t="s">
        <v>5278</v>
      </c>
      <c r="AI4907" t="s">
        <v>5022</v>
      </c>
      <c r="AJ4907" t="s">
        <v>5023</v>
      </c>
      <c r="AK4907" t="s">
        <v>4972</v>
      </c>
      <c r="AL4907" t="s">
        <v>4982</v>
      </c>
      <c r="AM4907" t="str">
        <f>RIGHT("0"&amp;VLOOKUP(Table2[[#This Row],[Region]],$AR$71:$AS$98,2,FALSE),2)</f>
        <v>15</v>
      </c>
      <c r="AN4907" t="str">
        <f>VLOOKUP(Table2[[#This Row],[Region]],$AR$71:$AT$93,3,FALSE)</f>
        <v>G</v>
      </c>
      <c r="AO4907"/>
      <c r="AP4907"/>
      <c r="AQ4907"/>
      <c r="AR4907"/>
      <c r="AS4907"/>
      <c r="AT4907"/>
      <c r="AU4907"/>
      <c r="AV4907"/>
      <c r="AW4907"/>
      <c r="AX4907"/>
    </row>
    <row r="4908" spans="34:50" x14ac:dyDescent="0.25">
      <c r="AH4908" t="s">
        <v>5279</v>
      </c>
      <c r="AI4908" t="s">
        <v>5011</v>
      </c>
      <c r="AJ4908" t="s">
        <v>5012</v>
      </c>
      <c r="AK4908" t="s">
        <v>4972</v>
      </c>
      <c r="AL4908" t="s">
        <v>5012</v>
      </c>
      <c r="AM4908" t="str">
        <f>RIGHT("0"&amp;VLOOKUP(Table2[[#This Row],[Region]],$AR$71:$AS$98,2,FALSE),2)</f>
        <v>12</v>
      </c>
      <c r="AN4908" t="str">
        <f>VLOOKUP(Table2[[#This Row],[Region]],$AR$71:$AT$93,3,FALSE)</f>
        <v>G</v>
      </c>
      <c r="AO4908"/>
      <c r="AP4908"/>
      <c r="AQ4908"/>
      <c r="AR4908"/>
      <c r="AS4908"/>
      <c r="AT4908"/>
      <c r="AU4908"/>
      <c r="AV4908"/>
      <c r="AW4908"/>
      <c r="AX4908"/>
    </row>
    <row r="4909" spans="34:50" x14ac:dyDescent="0.25">
      <c r="AH4909" t="s">
        <v>5280</v>
      </c>
      <c r="AI4909" t="s">
        <v>4984</v>
      </c>
      <c r="AJ4909" t="s">
        <v>4985</v>
      </c>
      <c r="AK4909" t="s">
        <v>4972</v>
      </c>
      <c r="AL4909" t="s">
        <v>4986</v>
      </c>
      <c r="AM4909" t="str">
        <f>RIGHT("0"&amp;VLOOKUP(Table2[[#This Row],[Region]],$AR$71:$AS$98,2,FALSE),2)</f>
        <v>17</v>
      </c>
      <c r="AN4909" t="str">
        <f>VLOOKUP(Table2[[#This Row],[Region]],$AR$71:$AT$93,3,FALSE)</f>
        <v>G</v>
      </c>
      <c r="AO4909"/>
      <c r="AP4909"/>
      <c r="AQ4909"/>
      <c r="AR4909"/>
      <c r="AS4909"/>
      <c r="AT4909"/>
      <c r="AU4909"/>
      <c r="AV4909"/>
      <c r="AW4909"/>
      <c r="AX4909"/>
    </row>
    <row r="4910" spans="34:50" x14ac:dyDescent="0.25">
      <c r="AH4910" t="s">
        <v>5281</v>
      </c>
      <c r="AI4910" t="s">
        <v>5172</v>
      </c>
      <c r="AJ4910" t="s">
        <v>5173</v>
      </c>
      <c r="AK4910" t="s">
        <v>4972</v>
      </c>
      <c r="AL4910" t="s">
        <v>4996</v>
      </c>
      <c r="AM4910" t="str">
        <f>RIGHT("0"&amp;VLOOKUP(Table2[[#This Row],[Region]],$AR$71:$AS$98,2,FALSE),2)</f>
        <v>11</v>
      </c>
      <c r="AN4910" t="str">
        <f>VLOOKUP(Table2[[#This Row],[Region]],$AR$71:$AT$93,3,FALSE)</f>
        <v>G</v>
      </c>
      <c r="AO4910"/>
      <c r="AP4910"/>
      <c r="AQ4910"/>
      <c r="AR4910"/>
      <c r="AS4910"/>
      <c r="AT4910"/>
      <c r="AU4910"/>
      <c r="AV4910"/>
      <c r="AW4910"/>
      <c r="AX4910"/>
    </row>
    <row r="4911" spans="34:50" x14ac:dyDescent="0.25">
      <c r="AH4911" t="s">
        <v>5282</v>
      </c>
      <c r="AI4911" t="s">
        <v>5283</v>
      </c>
      <c r="AJ4911" t="s">
        <v>5284</v>
      </c>
      <c r="AK4911" t="s">
        <v>4972</v>
      </c>
      <c r="AL4911" t="s">
        <v>4996</v>
      </c>
      <c r="AM4911" t="str">
        <f>RIGHT("0"&amp;VLOOKUP(Table2[[#This Row],[Region]],$AR$71:$AS$98,2,FALSE),2)</f>
        <v>11</v>
      </c>
      <c r="AN4911" t="str">
        <f>VLOOKUP(Table2[[#This Row],[Region]],$AR$71:$AT$93,3,FALSE)</f>
        <v>G</v>
      </c>
      <c r="AO4911"/>
      <c r="AP4911"/>
      <c r="AQ4911"/>
      <c r="AR4911"/>
      <c r="AS4911"/>
      <c r="AT4911"/>
      <c r="AU4911"/>
      <c r="AV4911"/>
      <c r="AW4911"/>
      <c r="AX4911"/>
    </row>
    <row r="4912" spans="34:50" x14ac:dyDescent="0.25">
      <c r="AH4912" t="s">
        <v>5285</v>
      </c>
      <c r="AI4912" t="s">
        <v>5039</v>
      </c>
      <c r="AJ4912" t="s">
        <v>5040</v>
      </c>
      <c r="AK4912" t="s">
        <v>4972</v>
      </c>
      <c r="AL4912" t="s">
        <v>4986</v>
      </c>
      <c r="AM4912" t="str">
        <f>RIGHT("0"&amp;VLOOKUP(Table2[[#This Row],[Region]],$AR$71:$AS$98,2,FALSE),2)</f>
        <v>17</v>
      </c>
      <c r="AN4912" t="str">
        <f>VLOOKUP(Table2[[#This Row],[Region]],$AR$71:$AT$93,3,FALSE)</f>
        <v>G</v>
      </c>
      <c r="AO4912"/>
      <c r="AP4912"/>
      <c r="AQ4912"/>
      <c r="AR4912"/>
      <c r="AS4912"/>
      <c r="AT4912"/>
      <c r="AU4912"/>
      <c r="AV4912"/>
      <c r="AW4912"/>
      <c r="AX4912"/>
    </row>
    <row r="4913" spans="34:50" x14ac:dyDescent="0.25">
      <c r="AH4913" t="s">
        <v>5286</v>
      </c>
      <c r="AI4913" t="s">
        <v>4980</v>
      </c>
      <c r="AJ4913" t="s">
        <v>4981</v>
      </c>
      <c r="AK4913" t="s">
        <v>4972</v>
      </c>
      <c r="AL4913" t="s">
        <v>4982</v>
      </c>
      <c r="AM4913" t="str">
        <f>RIGHT("0"&amp;VLOOKUP(Table2[[#This Row],[Region]],$AR$71:$AS$98,2,FALSE),2)</f>
        <v>15</v>
      </c>
      <c r="AN4913" t="str">
        <f>VLOOKUP(Table2[[#This Row],[Region]],$AR$71:$AT$93,3,FALSE)</f>
        <v>G</v>
      </c>
      <c r="AO4913"/>
      <c r="AP4913"/>
      <c r="AQ4913"/>
      <c r="AR4913"/>
      <c r="AS4913"/>
      <c r="AT4913"/>
      <c r="AU4913"/>
      <c r="AV4913"/>
      <c r="AW4913"/>
      <c r="AX4913"/>
    </row>
    <row r="4914" spans="34:50" x14ac:dyDescent="0.25">
      <c r="AH4914" t="s">
        <v>5287</v>
      </c>
      <c r="AI4914" t="s">
        <v>5011</v>
      </c>
      <c r="AJ4914" t="s">
        <v>5012</v>
      </c>
      <c r="AK4914" t="s">
        <v>4972</v>
      </c>
      <c r="AL4914" t="s">
        <v>5012</v>
      </c>
      <c r="AM4914" t="str">
        <f>RIGHT("0"&amp;VLOOKUP(Table2[[#This Row],[Region]],$AR$71:$AS$98,2,FALSE),2)</f>
        <v>12</v>
      </c>
      <c r="AN4914" t="str">
        <f>VLOOKUP(Table2[[#This Row],[Region]],$AR$71:$AT$93,3,FALSE)</f>
        <v>G</v>
      </c>
      <c r="AO4914"/>
      <c r="AP4914"/>
      <c r="AQ4914"/>
      <c r="AR4914"/>
      <c r="AS4914"/>
      <c r="AT4914"/>
      <c r="AU4914"/>
      <c r="AV4914"/>
      <c r="AW4914"/>
      <c r="AX4914"/>
    </row>
    <row r="4915" spans="34:50" x14ac:dyDescent="0.25">
      <c r="AH4915" t="s">
        <v>5288</v>
      </c>
      <c r="AI4915" t="s">
        <v>4994</v>
      </c>
      <c r="AJ4915" t="s">
        <v>4995</v>
      </c>
      <c r="AK4915" t="s">
        <v>4972</v>
      </c>
      <c r="AL4915" t="s">
        <v>4996</v>
      </c>
      <c r="AM4915" t="str">
        <f>RIGHT("0"&amp;VLOOKUP(Table2[[#This Row],[Region]],$AR$71:$AS$98,2,FALSE),2)</f>
        <v>11</v>
      </c>
      <c r="AN4915" t="str">
        <f>VLOOKUP(Table2[[#This Row],[Region]],$AR$71:$AT$93,3,FALSE)</f>
        <v>G</v>
      </c>
      <c r="AO4915"/>
      <c r="AP4915"/>
      <c r="AQ4915"/>
      <c r="AR4915"/>
      <c r="AS4915"/>
      <c r="AT4915"/>
      <c r="AU4915"/>
      <c r="AV4915"/>
      <c r="AW4915"/>
      <c r="AX4915"/>
    </row>
    <row r="4916" spans="34:50" x14ac:dyDescent="0.25">
      <c r="AH4916" t="s">
        <v>5289</v>
      </c>
      <c r="AI4916" t="s">
        <v>5039</v>
      </c>
      <c r="AJ4916" t="s">
        <v>5040</v>
      </c>
      <c r="AK4916" t="s">
        <v>4972</v>
      </c>
      <c r="AL4916" t="s">
        <v>4986</v>
      </c>
      <c r="AM4916" t="str">
        <f>RIGHT("0"&amp;VLOOKUP(Table2[[#This Row],[Region]],$AR$71:$AS$98,2,FALSE),2)</f>
        <v>17</v>
      </c>
      <c r="AN4916" t="str">
        <f>VLOOKUP(Table2[[#This Row],[Region]],$AR$71:$AT$93,3,FALSE)</f>
        <v>G</v>
      </c>
      <c r="AO4916"/>
      <c r="AP4916"/>
      <c r="AQ4916"/>
      <c r="AR4916"/>
      <c r="AS4916"/>
      <c r="AT4916"/>
      <c r="AU4916"/>
      <c r="AV4916"/>
      <c r="AW4916"/>
      <c r="AX4916"/>
    </row>
    <row r="4917" spans="34:50" x14ac:dyDescent="0.25">
      <c r="AH4917" t="s">
        <v>5290</v>
      </c>
      <c r="AI4917" t="s">
        <v>5005</v>
      </c>
      <c r="AJ4917" t="s">
        <v>5006</v>
      </c>
      <c r="AK4917" t="s">
        <v>4972</v>
      </c>
      <c r="AL4917" t="s">
        <v>4976</v>
      </c>
      <c r="AM4917" t="str">
        <f>RIGHT("0"&amp;VLOOKUP(Table2[[#This Row],[Region]],$AR$71:$AS$98,2,FALSE),2)</f>
        <v>14</v>
      </c>
      <c r="AN4917" t="str">
        <f>VLOOKUP(Table2[[#This Row],[Region]],$AR$71:$AT$93,3,FALSE)</f>
        <v>G</v>
      </c>
      <c r="AO4917"/>
      <c r="AP4917"/>
      <c r="AQ4917"/>
      <c r="AR4917"/>
      <c r="AS4917"/>
      <c r="AT4917"/>
      <c r="AU4917"/>
      <c r="AV4917"/>
      <c r="AW4917"/>
      <c r="AX4917"/>
    </row>
    <row r="4918" spans="34:50" x14ac:dyDescent="0.25">
      <c r="AH4918" t="s">
        <v>5291</v>
      </c>
      <c r="AI4918" t="s">
        <v>5002</v>
      </c>
      <c r="AJ4918" t="s">
        <v>5003</v>
      </c>
      <c r="AK4918" t="s">
        <v>4972</v>
      </c>
      <c r="AL4918" t="s">
        <v>4976</v>
      </c>
      <c r="AM4918" t="str">
        <f>RIGHT("0"&amp;VLOOKUP(Table2[[#This Row],[Region]],$AR$71:$AS$98,2,FALSE),2)</f>
        <v>14</v>
      </c>
      <c r="AN4918" t="str">
        <f>VLOOKUP(Table2[[#This Row],[Region]],$AR$71:$AT$93,3,FALSE)</f>
        <v>G</v>
      </c>
      <c r="AO4918"/>
      <c r="AP4918"/>
      <c r="AQ4918"/>
      <c r="AR4918"/>
      <c r="AS4918"/>
      <c r="AT4918"/>
      <c r="AU4918"/>
      <c r="AV4918"/>
      <c r="AW4918"/>
      <c r="AX4918"/>
    </row>
    <row r="4919" spans="34:50" x14ac:dyDescent="0.25">
      <c r="AH4919" t="s">
        <v>5292</v>
      </c>
      <c r="AI4919" t="s">
        <v>5011</v>
      </c>
      <c r="AJ4919" t="s">
        <v>5012</v>
      </c>
      <c r="AK4919" t="s">
        <v>4972</v>
      </c>
      <c r="AL4919" t="s">
        <v>5012</v>
      </c>
      <c r="AM4919" t="str">
        <f>RIGHT("0"&amp;VLOOKUP(Table2[[#This Row],[Region]],$AR$71:$AS$98,2,FALSE),2)</f>
        <v>12</v>
      </c>
      <c r="AN4919" t="str">
        <f>VLOOKUP(Table2[[#This Row],[Region]],$AR$71:$AT$93,3,FALSE)</f>
        <v>G</v>
      </c>
      <c r="AO4919"/>
      <c r="AP4919"/>
      <c r="AQ4919"/>
      <c r="AR4919"/>
      <c r="AS4919"/>
      <c r="AT4919"/>
      <c r="AU4919"/>
      <c r="AV4919"/>
      <c r="AW4919"/>
      <c r="AX4919"/>
    </row>
    <row r="4920" spans="34:50" x14ac:dyDescent="0.25">
      <c r="AH4920" t="s">
        <v>5293</v>
      </c>
      <c r="AI4920" t="s">
        <v>4994</v>
      </c>
      <c r="AJ4920" t="s">
        <v>4995</v>
      </c>
      <c r="AK4920" t="s">
        <v>4972</v>
      </c>
      <c r="AL4920" t="s">
        <v>4996</v>
      </c>
      <c r="AM4920" t="str">
        <f>RIGHT("0"&amp;VLOOKUP(Table2[[#This Row],[Region]],$AR$71:$AS$98,2,FALSE),2)</f>
        <v>11</v>
      </c>
      <c r="AN4920" t="str">
        <f>VLOOKUP(Table2[[#This Row],[Region]],$AR$71:$AT$93,3,FALSE)</f>
        <v>G</v>
      </c>
      <c r="AO4920"/>
      <c r="AP4920"/>
      <c r="AQ4920"/>
      <c r="AR4920"/>
      <c r="AS4920"/>
      <c r="AT4920"/>
      <c r="AU4920"/>
      <c r="AV4920"/>
      <c r="AW4920"/>
      <c r="AX4920"/>
    </row>
    <row r="4921" spans="34:50" x14ac:dyDescent="0.25">
      <c r="AH4921" t="s">
        <v>5294</v>
      </c>
      <c r="AI4921" t="s">
        <v>5011</v>
      </c>
      <c r="AJ4921" t="s">
        <v>5012</v>
      </c>
      <c r="AK4921" t="s">
        <v>4972</v>
      </c>
      <c r="AL4921" t="s">
        <v>5012</v>
      </c>
      <c r="AM4921" t="str">
        <f>RIGHT("0"&amp;VLOOKUP(Table2[[#This Row],[Region]],$AR$71:$AS$98,2,FALSE),2)</f>
        <v>12</v>
      </c>
      <c r="AN4921" t="str">
        <f>VLOOKUP(Table2[[#This Row],[Region]],$AR$71:$AT$93,3,FALSE)</f>
        <v>G</v>
      </c>
      <c r="AO4921"/>
      <c r="AP4921"/>
      <c r="AQ4921"/>
      <c r="AR4921"/>
      <c r="AS4921"/>
      <c r="AT4921"/>
      <c r="AU4921"/>
      <c r="AV4921"/>
      <c r="AW4921"/>
      <c r="AX4921"/>
    </row>
    <row r="4922" spans="34:50" x14ac:dyDescent="0.25">
      <c r="AH4922" t="s">
        <v>5295</v>
      </c>
      <c r="AI4922" t="s">
        <v>4984</v>
      </c>
      <c r="AJ4922" t="s">
        <v>4985</v>
      </c>
      <c r="AK4922" t="s">
        <v>4972</v>
      </c>
      <c r="AL4922" t="s">
        <v>4986</v>
      </c>
      <c r="AM4922" t="str">
        <f>RIGHT("0"&amp;VLOOKUP(Table2[[#This Row],[Region]],$AR$71:$AS$98,2,FALSE),2)</f>
        <v>17</v>
      </c>
      <c r="AN4922" t="str">
        <f>VLOOKUP(Table2[[#This Row],[Region]],$AR$71:$AT$93,3,FALSE)</f>
        <v>G</v>
      </c>
      <c r="AO4922"/>
      <c r="AP4922"/>
      <c r="AQ4922"/>
      <c r="AR4922"/>
      <c r="AS4922"/>
      <c r="AT4922"/>
      <c r="AU4922"/>
      <c r="AV4922"/>
      <c r="AW4922"/>
      <c r="AX4922"/>
    </row>
    <row r="4923" spans="34:50" x14ac:dyDescent="0.25">
      <c r="AH4923" t="s">
        <v>5296</v>
      </c>
      <c r="AI4923" t="s">
        <v>5239</v>
      </c>
      <c r="AJ4923" t="s">
        <v>5240</v>
      </c>
      <c r="AK4923" t="s">
        <v>4972</v>
      </c>
      <c r="AL4923" t="s">
        <v>4996</v>
      </c>
      <c r="AM4923" t="str">
        <f>RIGHT("0"&amp;VLOOKUP(Table2[[#This Row],[Region]],$AR$71:$AS$98,2,FALSE),2)</f>
        <v>11</v>
      </c>
      <c r="AN4923" t="str">
        <f>VLOOKUP(Table2[[#This Row],[Region]],$AR$71:$AT$93,3,FALSE)</f>
        <v>G</v>
      </c>
      <c r="AO4923"/>
      <c r="AP4923"/>
      <c r="AQ4923"/>
      <c r="AR4923"/>
      <c r="AS4923"/>
      <c r="AT4923"/>
      <c r="AU4923"/>
      <c r="AV4923"/>
      <c r="AW4923"/>
      <c r="AX4923"/>
    </row>
    <row r="4924" spans="34:50" x14ac:dyDescent="0.25">
      <c r="AH4924" t="s">
        <v>5297</v>
      </c>
      <c r="AI4924" t="s">
        <v>5011</v>
      </c>
      <c r="AJ4924" t="s">
        <v>5012</v>
      </c>
      <c r="AK4924" t="s">
        <v>4972</v>
      </c>
      <c r="AL4924" t="s">
        <v>5012</v>
      </c>
      <c r="AM4924" t="str">
        <f>RIGHT("0"&amp;VLOOKUP(Table2[[#This Row],[Region]],$AR$71:$AS$98,2,FALSE),2)</f>
        <v>12</v>
      </c>
      <c r="AN4924" t="str">
        <f>VLOOKUP(Table2[[#This Row],[Region]],$AR$71:$AT$93,3,FALSE)</f>
        <v>G</v>
      </c>
      <c r="AO4924"/>
      <c r="AP4924"/>
      <c r="AQ4924"/>
      <c r="AR4924"/>
      <c r="AS4924"/>
      <c r="AT4924"/>
      <c r="AU4924"/>
      <c r="AV4924"/>
      <c r="AW4924"/>
      <c r="AX4924"/>
    </row>
    <row r="4925" spans="34:50" x14ac:dyDescent="0.25">
      <c r="AH4925" t="s">
        <v>5298</v>
      </c>
      <c r="AI4925" t="s">
        <v>4994</v>
      </c>
      <c r="AJ4925" t="s">
        <v>4995</v>
      </c>
      <c r="AK4925" t="s">
        <v>4972</v>
      </c>
      <c r="AL4925" t="s">
        <v>4996</v>
      </c>
      <c r="AM4925" t="str">
        <f>RIGHT("0"&amp;VLOOKUP(Table2[[#This Row],[Region]],$AR$71:$AS$98,2,FALSE),2)</f>
        <v>11</v>
      </c>
      <c r="AN4925" t="str">
        <f>VLOOKUP(Table2[[#This Row],[Region]],$AR$71:$AT$93,3,FALSE)</f>
        <v>G</v>
      </c>
      <c r="AO4925"/>
      <c r="AP4925"/>
      <c r="AQ4925"/>
      <c r="AR4925"/>
      <c r="AS4925"/>
      <c r="AT4925"/>
      <c r="AU4925"/>
      <c r="AV4925"/>
      <c r="AW4925"/>
      <c r="AX4925"/>
    </row>
    <row r="4926" spans="34:50" x14ac:dyDescent="0.25">
      <c r="AH4926" t="s">
        <v>5299</v>
      </c>
      <c r="AI4926" t="s">
        <v>4984</v>
      </c>
      <c r="AJ4926" t="s">
        <v>4985</v>
      </c>
      <c r="AK4926" t="s">
        <v>4972</v>
      </c>
      <c r="AL4926" t="s">
        <v>4986</v>
      </c>
      <c r="AM4926" t="str">
        <f>RIGHT("0"&amp;VLOOKUP(Table2[[#This Row],[Region]],$AR$71:$AS$98,2,FALSE),2)</f>
        <v>17</v>
      </c>
      <c r="AN4926" t="str">
        <f>VLOOKUP(Table2[[#This Row],[Region]],$AR$71:$AT$93,3,FALSE)</f>
        <v>G</v>
      </c>
      <c r="AO4926"/>
      <c r="AP4926"/>
      <c r="AQ4926"/>
      <c r="AR4926"/>
      <c r="AS4926"/>
      <c r="AT4926"/>
      <c r="AU4926"/>
      <c r="AV4926"/>
      <c r="AW4926"/>
      <c r="AX4926"/>
    </row>
    <row r="4927" spans="34:50" x14ac:dyDescent="0.25">
      <c r="AH4927" t="s">
        <v>5300</v>
      </c>
      <c r="AI4927" t="s">
        <v>5239</v>
      </c>
      <c r="AJ4927" t="s">
        <v>5240</v>
      </c>
      <c r="AK4927" t="s">
        <v>4972</v>
      </c>
      <c r="AL4927" t="s">
        <v>4996</v>
      </c>
      <c r="AM4927" t="str">
        <f>RIGHT("0"&amp;VLOOKUP(Table2[[#This Row],[Region]],$AR$71:$AS$98,2,FALSE),2)</f>
        <v>11</v>
      </c>
      <c r="AN4927" t="str">
        <f>VLOOKUP(Table2[[#This Row],[Region]],$AR$71:$AT$93,3,FALSE)</f>
        <v>G</v>
      </c>
      <c r="AO4927"/>
      <c r="AP4927"/>
      <c r="AQ4927"/>
      <c r="AR4927"/>
      <c r="AS4927"/>
      <c r="AT4927"/>
      <c r="AU4927"/>
      <c r="AV4927"/>
      <c r="AW4927"/>
      <c r="AX4927"/>
    </row>
    <row r="4928" spans="34:50" x14ac:dyDescent="0.25">
      <c r="AH4928" t="s">
        <v>5301</v>
      </c>
      <c r="AI4928" t="s">
        <v>5011</v>
      </c>
      <c r="AJ4928" t="s">
        <v>5012</v>
      </c>
      <c r="AK4928" t="s">
        <v>4972</v>
      </c>
      <c r="AL4928" t="s">
        <v>5012</v>
      </c>
      <c r="AM4928" t="str">
        <f>RIGHT("0"&amp;VLOOKUP(Table2[[#This Row],[Region]],$AR$71:$AS$98,2,FALSE),2)</f>
        <v>12</v>
      </c>
      <c r="AN4928" t="str">
        <f>VLOOKUP(Table2[[#This Row],[Region]],$AR$71:$AT$93,3,FALSE)</f>
        <v>G</v>
      </c>
      <c r="AO4928"/>
      <c r="AP4928"/>
      <c r="AQ4928"/>
      <c r="AR4928"/>
      <c r="AS4928"/>
      <c r="AT4928"/>
      <c r="AU4928"/>
      <c r="AV4928"/>
      <c r="AW4928"/>
      <c r="AX4928"/>
    </row>
    <row r="4929" spans="34:50" x14ac:dyDescent="0.25">
      <c r="AH4929" t="s">
        <v>5302</v>
      </c>
      <c r="AI4929" t="s">
        <v>5011</v>
      </c>
      <c r="AJ4929" t="s">
        <v>5012</v>
      </c>
      <c r="AK4929" t="s">
        <v>4972</v>
      </c>
      <c r="AL4929" t="s">
        <v>5012</v>
      </c>
      <c r="AM4929" t="str">
        <f>RIGHT("0"&amp;VLOOKUP(Table2[[#This Row],[Region]],$AR$71:$AS$98,2,FALSE),2)</f>
        <v>12</v>
      </c>
      <c r="AN4929" t="str">
        <f>VLOOKUP(Table2[[#This Row],[Region]],$AR$71:$AT$93,3,FALSE)</f>
        <v>G</v>
      </c>
      <c r="AO4929"/>
      <c r="AP4929"/>
      <c r="AQ4929"/>
      <c r="AR4929"/>
      <c r="AS4929"/>
      <c r="AT4929"/>
      <c r="AU4929"/>
      <c r="AV4929"/>
      <c r="AW4929"/>
      <c r="AX4929"/>
    </row>
    <row r="4930" spans="34:50" x14ac:dyDescent="0.25">
      <c r="AH4930" t="s">
        <v>5303</v>
      </c>
      <c r="AI4930" t="s">
        <v>5018</v>
      </c>
      <c r="AJ4930" t="s">
        <v>5019</v>
      </c>
      <c r="AK4930" t="s">
        <v>4972</v>
      </c>
      <c r="AL4930" t="s">
        <v>4982</v>
      </c>
      <c r="AM4930" t="str">
        <f>RIGHT("0"&amp;VLOOKUP(Table2[[#This Row],[Region]],$AR$71:$AS$98,2,FALSE),2)</f>
        <v>15</v>
      </c>
      <c r="AN4930" t="str">
        <f>VLOOKUP(Table2[[#This Row],[Region]],$AR$71:$AT$93,3,FALSE)</f>
        <v>G</v>
      </c>
      <c r="AO4930"/>
      <c r="AP4930"/>
      <c r="AQ4930"/>
      <c r="AR4930"/>
      <c r="AS4930"/>
      <c r="AT4930"/>
      <c r="AU4930"/>
      <c r="AV4930"/>
      <c r="AW4930"/>
      <c r="AX4930"/>
    </row>
    <row r="4931" spans="34:50" x14ac:dyDescent="0.25">
      <c r="AH4931" t="s">
        <v>5304</v>
      </c>
      <c r="AI4931" t="s">
        <v>4970</v>
      </c>
      <c r="AJ4931" t="s">
        <v>4971</v>
      </c>
      <c r="AK4931" t="s">
        <v>4972</v>
      </c>
      <c r="AL4931" t="s">
        <v>4971</v>
      </c>
      <c r="AM4931" t="str">
        <f>RIGHT("0"&amp;VLOOKUP(Table2[[#This Row],[Region]],$AR$71:$AS$98,2,FALSE),2)</f>
        <v>13</v>
      </c>
      <c r="AN4931" t="str">
        <f>VLOOKUP(Table2[[#This Row],[Region]],$AR$71:$AT$93,3,FALSE)</f>
        <v>G</v>
      </c>
      <c r="AO4931"/>
      <c r="AP4931"/>
      <c r="AQ4931"/>
      <c r="AR4931"/>
      <c r="AS4931"/>
      <c r="AT4931"/>
      <c r="AU4931"/>
      <c r="AV4931"/>
      <c r="AW4931"/>
      <c r="AX4931"/>
    </row>
    <row r="4932" spans="34:50" x14ac:dyDescent="0.25">
      <c r="AH4932" t="s">
        <v>5305</v>
      </c>
      <c r="AI4932" t="s">
        <v>4970</v>
      </c>
      <c r="AJ4932" t="s">
        <v>4971</v>
      </c>
      <c r="AK4932" t="s">
        <v>4972</v>
      </c>
      <c r="AL4932" t="s">
        <v>4971</v>
      </c>
      <c r="AM4932" t="str">
        <f>RIGHT("0"&amp;VLOOKUP(Table2[[#This Row],[Region]],$AR$71:$AS$98,2,FALSE),2)</f>
        <v>13</v>
      </c>
      <c r="AN4932" t="str">
        <f>VLOOKUP(Table2[[#This Row],[Region]],$AR$71:$AT$93,3,FALSE)</f>
        <v>G</v>
      </c>
      <c r="AO4932"/>
      <c r="AP4932"/>
      <c r="AQ4932"/>
      <c r="AR4932"/>
      <c r="AS4932"/>
      <c r="AT4932"/>
      <c r="AU4932"/>
      <c r="AV4932"/>
      <c r="AW4932"/>
      <c r="AX4932"/>
    </row>
    <row r="4933" spans="34:50" x14ac:dyDescent="0.25">
      <c r="AH4933" t="s">
        <v>5306</v>
      </c>
      <c r="AI4933" t="s">
        <v>4984</v>
      </c>
      <c r="AJ4933" t="s">
        <v>4985</v>
      </c>
      <c r="AK4933" t="s">
        <v>4972</v>
      </c>
      <c r="AL4933" t="s">
        <v>4986</v>
      </c>
      <c r="AM4933" t="str">
        <f>RIGHT("0"&amp;VLOOKUP(Table2[[#This Row],[Region]],$AR$71:$AS$98,2,FALSE),2)</f>
        <v>17</v>
      </c>
      <c r="AN4933" t="str">
        <f>VLOOKUP(Table2[[#This Row],[Region]],$AR$71:$AT$93,3,FALSE)</f>
        <v>G</v>
      </c>
      <c r="AO4933"/>
      <c r="AP4933"/>
      <c r="AQ4933"/>
      <c r="AR4933"/>
      <c r="AS4933"/>
      <c r="AT4933"/>
      <c r="AU4933"/>
      <c r="AV4933"/>
      <c r="AW4933"/>
      <c r="AX4933"/>
    </row>
    <row r="4934" spans="34:50" x14ac:dyDescent="0.25">
      <c r="AH4934" t="s">
        <v>5307</v>
      </c>
      <c r="AI4934" t="s">
        <v>4970</v>
      </c>
      <c r="AJ4934" t="s">
        <v>4971</v>
      </c>
      <c r="AK4934" t="s">
        <v>4972</v>
      </c>
      <c r="AL4934" t="s">
        <v>4971</v>
      </c>
      <c r="AM4934" t="str">
        <f>RIGHT("0"&amp;VLOOKUP(Table2[[#This Row],[Region]],$AR$71:$AS$98,2,FALSE),2)</f>
        <v>13</v>
      </c>
      <c r="AN4934" t="str">
        <f>VLOOKUP(Table2[[#This Row],[Region]],$AR$71:$AT$93,3,FALSE)</f>
        <v>G</v>
      </c>
      <c r="AO4934"/>
      <c r="AP4934"/>
      <c r="AQ4934"/>
      <c r="AR4934"/>
      <c r="AS4934"/>
      <c r="AT4934"/>
      <c r="AU4934"/>
      <c r="AV4934"/>
      <c r="AW4934"/>
      <c r="AX4934"/>
    </row>
    <row r="4935" spans="34:50" x14ac:dyDescent="0.25">
      <c r="AH4935" t="s">
        <v>5308</v>
      </c>
      <c r="AI4935" t="s">
        <v>4970</v>
      </c>
      <c r="AJ4935" t="s">
        <v>4971</v>
      </c>
      <c r="AK4935" t="s">
        <v>4972</v>
      </c>
      <c r="AL4935" t="s">
        <v>4971</v>
      </c>
      <c r="AM4935" t="str">
        <f>RIGHT("0"&amp;VLOOKUP(Table2[[#This Row],[Region]],$AR$71:$AS$98,2,FALSE),2)</f>
        <v>13</v>
      </c>
      <c r="AN4935" t="str">
        <f>VLOOKUP(Table2[[#This Row],[Region]],$AR$71:$AT$93,3,FALSE)</f>
        <v>G</v>
      </c>
      <c r="AO4935"/>
      <c r="AP4935"/>
      <c r="AQ4935"/>
      <c r="AR4935"/>
      <c r="AS4935"/>
      <c r="AT4935"/>
      <c r="AU4935"/>
      <c r="AV4935"/>
      <c r="AW4935"/>
      <c r="AX4935"/>
    </row>
    <row r="4936" spans="34:50" x14ac:dyDescent="0.25">
      <c r="AH4936" t="s">
        <v>5309</v>
      </c>
      <c r="AI4936" t="s">
        <v>5126</v>
      </c>
      <c r="AJ4936" t="s">
        <v>5127</v>
      </c>
      <c r="AK4936" t="s">
        <v>4972</v>
      </c>
      <c r="AL4936" t="s">
        <v>5128</v>
      </c>
      <c r="AM4936" t="str">
        <f>RIGHT("0"&amp;VLOOKUP(Table2[[#This Row],[Region]],$AR$71:$AS$98,2,FALSE),2)</f>
        <v>16</v>
      </c>
      <c r="AN4936" t="str">
        <f>VLOOKUP(Table2[[#This Row],[Region]],$AR$71:$AT$93,3,FALSE)</f>
        <v>G</v>
      </c>
      <c r="AO4936"/>
      <c r="AP4936"/>
      <c r="AQ4936"/>
      <c r="AR4936"/>
      <c r="AS4936"/>
      <c r="AT4936"/>
      <c r="AU4936"/>
      <c r="AV4936"/>
      <c r="AW4936"/>
      <c r="AX4936"/>
    </row>
    <row r="4937" spans="34:50" x14ac:dyDescent="0.25">
      <c r="AH4937" t="s">
        <v>5310</v>
      </c>
      <c r="AI4937" t="s">
        <v>5311</v>
      </c>
      <c r="AJ4937" t="s">
        <v>5312</v>
      </c>
      <c r="AK4937" t="s">
        <v>4972</v>
      </c>
      <c r="AL4937" t="s">
        <v>4996</v>
      </c>
      <c r="AM4937" t="str">
        <f>RIGHT("0"&amp;VLOOKUP(Table2[[#This Row],[Region]],$AR$71:$AS$98,2,FALSE),2)</f>
        <v>11</v>
      </c>
      <c r="AN4937" t="str">
        <f>VLOOKUP(Table2[[#This Row],[Region]],$AR$71:$AT$93,3,FALSE)</f>
        <v>G</v>
      </c>
      <c r="AO4937"/>
      <c r="AP4937"/>
      <c r="AQ4937"/>
      <c r="AR4937"/>
      <c r="AS4937"/>
      <c r="AT4937"/>
      <c r="AU4937"/>
      <c r="AV4937"/>
      <c r="AW4937"/>
      <c r="AX4937"/>
    </row>
    <row r="4938" spans="34:50" x14ac:dyDescent="0.25">
      <c r="AH4938" t="s">
        <v>5313</v>
      </c>
      <c r="AI4938" t="s">
        <v>4970</v>
      </c>
      <c r="AJ4938" t="s">
        <v>4971</v>
      </c>
      <c r="AK4938" t="s">
        <v>4972</v>
      </c>
      <c r="AL4938" t="s">
        <v>4971</v>
      </c>
      <c r="AM4938" t="str">
        <f>RIGHT("0"&amp;VLOOKUP(Table2[[#This Row],[Region]],$AR$71:$AS$98,2,FALSE),2)</f>
        <v>13</v>
      </c>
      <c r="AN4938" t="str">
        <f>VLOOKUP(Table2[[#This Row],[Region]],$AR$71:$AT$93,3,FALSE)</f>
        <v>G</v>
      </c>
      <c r="AO4938"/>
      <c r="AP4938"/>
      <c r="AQ4938"/>
      <c r="AR4938"/>
      <c r="AS4938"/>
      <c r="AT4938"/>
      <c r="AU4938"/>
      <c r="AV4938"/>
      <c r="AW4938"/>
      <c r="AX4938"/>
    </row>
    <row r="4939" spans="34:50" x14ac:dyDescent="0.25">
      <c r="AH4939" t="s">
        <v>108</v>
      </c>
      <c r="AI4939" t="s">
        <v>4970</v>
      </c>
      <c r="AJ4939" t="s">
        <v>4971</v>
      </c>
      <c r="AK4939" t="s">
        <v>4972</v>
      </c>
      <c r="AL4939" t="s">
        <v>4971</v>
      </c>
      <c r="AM4939" t="str">
        <f>RIGHT("0"&amp;VLOOKUP(Table2[[#This Row],[Region]],$AR$71:$AS$98,2,FALSE),2)</f>
        <v>13</v>
      </c>
      <c r="AN4939" t="str">
        <f>VLOOKUP(Table2[[#This Row],[Region]],$AR$71:$AT$93,3,FALSE)</f>
        <v>G</v>
      </c>
      <c r="AO4939"/>
      <c r="AP4939"/>
      <c r="AQ4939"/>
      <c r="AR4939"/>
      <c r="AS4939"/>
      <c r="AT4939"/>
      <c r="AU4939"/>
      <c r="AV4939"/>
      <c r="AW4939"/>
      <c r="AX4939"/>
    </row>
    <row r="4940" spans="34:50" x14ac:dyDescent="0.25">
      <c r="AH4940" t="s">
        <v>5314</v>
      </c>
      <c r="AI4940" t="s">
        <v>5058</v>
      </c>
      <c r="AJ4940" t="s">
        <v>5059</v>
      </c>
      <c r="AK4940" t="s">
        <v>4972</v>
      </c>
      <c r="AL4940" t="s">
        <v>4996</v>
      </c>
      <c r="AM4940" t="str">
        <f>RIGHT("0"&amp;VLOOKUP(Table2[[#This Row],[Region]],$AR$71:$AS$98,2,FALSE),2)</f>
        <v>11</v>
      </c>
      <c r="AN4940" t="str">
        <f>VLOOKUP(Table2[[#This Row],[Region]],$AR$71:$AT$93,3,FALSE)</f>
        <v>G</v>
      </c>
      <c r="AO4940"/>
      <c r="AP4940"/>
      <c r="AQ4940"/>
      <c r="AR4940"/>
      <c r="AS4940"/>
      <c r="AT4940"/>
      <c r="AU4940"/>
      <c r="AV4940"/>
      <c r="AW4940"/>
      <c r="AX4940"/>
    </row>
    <row r="4941" spans="34:50" x14ac:dyDescent="0.25">
      <c r="AH4941" t="s">
        <v>5315</v>
      </c>
      <c r="AI4941" t="s">
        <v>5011</v>
      </c>
      <c r="AJ4941" t="s">
        <v>5012</v>
      </c>
      <c r="AK4941" t="s">
        <v>4972</v>
      </c>
      <c r="AL4941" t="s">
        <v>5012</v>
      </c>
      <c r="AM4941" t="str">
        <f>RIGHT("0"&amp;VLOOKUP(Table2[[#This Row],[Region]],$AR$71:$AS$98,2,FALSE),2)</f>
        <v>12</v>
      </c>
      <c r="AN4941" t="str">
        <f>VLOOKUP(Table2[[#This Row],[Region]],$AR$71:$AT$93,3,FALSE)</f>
        <v>G</v>
      </c>
      <c r="AO4941"/>
      <c r="AP4941"/>
      <c r="AQ4941"/>
      <c r="AR4941"/>
      <c r="AS4941"/>
      <c r="AT4941"/>
      <c r="AU4941"/>
      <c r="AV4941"/>
      <c r="AW4941"/>
      <c r="AX4941"/>
    </row>
    <row r="4942" spans="34:50" x14ac:dyDescent="0.25">
      <c r="AH4942" t="s">
        <v>5316</v>
      </c>
      <c r="AI4942" t="s">
        <v>5011</v>
      </c>
      <c r="AJ4942" t="s">
        <v>5012</v>
      </c>
      <c r="AK4942" t="s">
        <v>4972</v>
      </c>
      <c r="AL4942" t="s">
        <v>5012</v>
      </c>
      <c r="AM4942" t="str">
        <f>RIGHT("0"&amp;VLOOKUP(Table2[[#This Row],[Region]],$AR$71:$AS$98,2,FALSE),2)</f>
        <v>12</v>
      </c>
      <c r="AN4942" t="str">
        <f>VLOOKUP(Table2[[#This Row],[Region]],$AR$71:$AT$93,3,FALSE)</f>
        <v>G</v>
      </c>
      <c r="AO4942"/>
      <c r="AP4942"/>
      <c r="AQ4942"/>
      <c r="AR4942"/>
      <c r="AS4942"/>
      <c r="AT4942"/>
      <c r="AU4942"/>
      <c r="AV4942"/>
      <c r="AW4942"/>
      <c r="AX4942"/>
    </row>
    <row r="4943" spans="34:50" x14ac:dyDescent="0.25">
      <c r="AH4943" t="s">
        <v>5317</v>
      </c>
      <c r="AI4943" t="s">
        <v>4980</v>
      </c>
      <c r="AJ4943" t="s">
        <v>4981</v>
      </c>
      <c r="AK4943" t="s">
        <v>4972</v>
      </c>
      <c r="AL4943" t="s">
        <v>4982</v>
      </c>
      <c r="AM4943" t="str">
        <f>RIGHT("0"&amp;VLOOKUP(Table2[[#This Row],[Region]],$AR$71:$AS$98,2,FALSE),2)</f>
        <v>15</v>
      </c>
      <c r="AN4943" t="str">
        <f>VLOOKUP(Table2[[#This Row],[Region]],$AR$71:$AT$93,3,FALSE)</f>
        <v>G</v>
      </c>
      <c r="AO4943"/>
      <c r="AP4943"/>
      <c r="AQ4943"/>
      <c r="AR4943"/>
      <c r="AS4943"/>
      <c r="AT4943"/>
      <c r="AU4943"/>
      <c r="AV4943"/>
      <c r="AW4943"/>
      <c r="AX4943"/>
    </row>
    <row r="4944" spans="34:50" x14ac:dyDescent="0.25">
      <c r="AH4944" t="s">
        <v>5318</v>
      </c>
      <c r="AI4944" t="s">
        <v>5022</v>
      </c>
      <c r="AJ4944" t="s">
        <v>5023</v>
      </c>
      <c r="AK4944" t="s">
        <v>4972</v>
      </c>
      <c r="AL4944" t="s">
        <v>4982</v>
      </c>
      <c r="AM4944" t="str">
        <f>RIGHT("0"&amp;VLOOKUP(Table2[[#This Row],[Region]],$AR$71:$AS$98,2,FALSE),2)</f>
        <v>15</v>
      </c>
      <c r="AN4944" t="str">
        <f>VLOOKUP(Table2[[#This Row],[Region]],$AR$71:$AT$93,3,FALSE)</f>
        <v>G</v>
      </c>
      <c r="AO4944"/>
      <c r="AP4944"/>
      <c r="AQ4944"/>
      <c r="AR4944"/>
      <c r="AS4944"/>
      <c r="AT4944"/>
      <c r="AU4944"/>
      <c r="AV4944"/>
      <c r="AW4944"/>
      <c r="AX4944"/>
    </row>
    <row r="4945" spans="34:50" x14ac:dyDescent="0.25">
      <c r="AH4945" t="s">
        <v>5319</v>
      </c>
      <c r="AI4945" t="s">
        <v>4974</v>
      </c>
      <c r="AJ4945" t="s">
        <v>4975</v>
      </c>
      <c r="AK4945" t="s">
        <v>4972</v>
      </c>
      <c r="AL4945" t="s">
        <v>4976</v>
      </c>
      <c r="AM4945" t="str">
        <f>RIGHT("0"&amp;VLOOKUP(Table2[[#This Row],[Region]],$AR$71:$AS$98,2,FALSE),2)</f>
        <v>14</v>
      </c>
      <c r="AN4945" t="str">
        <f>VLOOKUP(Table2[[#This Row],[Region]],$AR$71:$AT$93,3,FALSE)</f>
        <v>G</v>
      </c>
      <c r="AO4945"/>
      <c r="AP4945"/>
      <c r="AQ4945"/>
      <c r="AR4945"/>
      <c r="AS4945"/>
      <c r="AT4945"/>
      <c r="AU4945"/>
      <c r="AV4945"/>
      <c r="AW4945"/>
      <c r="AX4945"/>
    </row>
    <row r="4946" spans="34:50" x14ac:dyDescent="0.25">
      <c r="AH4946" t="s">
        <v>5320</v>
      </c>
      <c r="AI4946" t="s">
        <v>5011</v>
      </c>
      <c r="AJ4946" t="s">
        <v>5012</v>
      </c>
      <c r="AK4946" t="s">
        <v>4972</v>
      </c>
      <c r="AL4946" t="s">
        <v>5012</v>
      </c>
      <c r="AM4946" t="str">
        <f>RIGHT("0"&amp;VLOOKUP(Table2[[#This Row],[Region]],$AR$71:$AS$98,2,FALSE),2)</f>
        <v>12</v>
      </c>
      <c r="AN4946" t="str">
        <f>VLOOKUP(Table2[[#This Row],[Region]],$AR$71:$AT$93,3,FALSE)</f>
        <v>G</v>
      </c>
      <c r="AO4946"/>
      <c r="AP4946"/>
      <c r="AQ4946"/>
      <c r="AR4946"/>
      <c r="AS4946"/>
      <c r="AT4946"/>
      <c r="AU4946"/>
      <c r="AV4946"/>
      <c r="AW4946"/>
      <c r="AX4946"/>
    </row>
    <row r="4947" spans="34:50" x14ac:dyDescent="0.25">
      <c r="AH4947" t="s">
        <v>5321</v>
      </c>
      <c r="AI4947" t="s">
        <v>5011</v>
      </c>
      <c r="AJ4947" t="s">
        <v>5012</v>
      </c>
      <c r="AK4947" t="s">
        <v>4972</v>
      </c>
      <c r="AL4947" t="s">
        <v>5012</v>
      </c>
      <c r="AM4947" t="str">
        <f>RIGHT("0"&amp;VLOOKUP(Table2[[#This Row],[Region]],$AR$71:$AS$98,2,FALSE),2)</f>
        <v>12</v>
      </c>
      <c r="AN4947" t="str">
        <f>VLOOKUP(Table2[[#This Row],[Region]],$AR$71:$AT$93,3,FALSE)</f>
        <v>G</v>
      </c>
      <c r="AO4947"/>
      <c r="AP4947"/>
      <c r="AQ4947"/>
      <c r="AR4947"/>
      <c r="AS4947"/>
      <c r="AT4947"/>
      <c r="AU4947"/>
      <c r="AV4947"/>
      <c r="AW4947"/>
      <c r="AX4947"/>
    </row>
    <row r="4948" spans="34:50" x14ac:dyDescent="0.25">
      <c r="AH4948" t="s">
        <v>5322</v>
      </c>
      <c r="AI4948" t="s">
        <v>5030</v>
      </c>
      <c r="AJ4948" t="s">
        <v>5031</v>
      </c>
      <c r="AK4948" t="s">
        <v>4972</v>
      </c>
      <c r="AL4948" t="s">
        <v>4982</v>
      </c>
      <c r="AM4948" t="str">
        <f>RIGHT("0"&amp;VLOOKUP(Table2[[#This Row],[Region]],$AR$71:$AS$98,2,FALSE),2)</f>
        <v>15</v>
      </c>
      <c r="AN4948" t="str">
        <f>VLOOKUP(Table2[[#This Row],[Region]],$AR$71:$AT$93,3,FALSE)</f>
        <v>G</v>
      </c>
      <c r="AO4948"/>
      <c r="AP4948"/>
      <c r="AQ4948"/>
      <c r="AR4948"/>
      <c r="AS4948"/>
      <c r="AT4948"/>
      <c r="AU4948"/>
      <c r="AV4948"/>
      <c r="AW4948"/>
      <c r="AX4948"/>
    </row>
    <row r="4949" spans="34:50" x14ac:dyDescent="0.25">
      <c r="AH4949" t="s">
        <v>5323</v>
      </c>
      <c r="AI4949" t="s">
        <v>4984</v>
      </c>
      <c r="AJ4949" t="s">
        <v>4985</v>
      </c>
      <c r="AK4949" t="s">
        <v>4972</v>
      </c>
      <c r="AL4949" t="s">
        <v>4986</v>
      </c>
      <c r="AM4949" t="str">
        <f>RIGHT("0"&amp;VLOOKUP(Table2[[#This Row],[Region]],$AR$71:$AS$98,2,FALSE),2)</f>
        <v>17</v>
      </c>
      <c r="AN4949" t="str">
        <f>VLOOKUP(Table2[[#This Row],[Region]],$AR$71:$AT$93,3,FALSE)</f>
        <v>G</v>
      </c>
      <c r="AO4949"/>
      <c r="AP4949"/>
      <c r="AQ4949"/>
      <c r="AR4949"/>
      <c r="AS4949"/>
      <c r="AT4949"/>
      <c r="AU4949"/>
      <c r="AV4949"/>
      <c r="AW4949"/>
      <c r="AX4949"/>
    </row>
    <row r="4950" spans="34:50" x14ac:dyDescent="0.25">
      <c r="AH4950" t="s">
        <v>5324</v>
      </c>
      <c r="AI4950" t="s">
        <v>5011</v>
      </c>
      <c r="AJ4950" t="s">
        <v>5012</v>
      </c>
      <c r="AK4950" t="s">
        <v>4972</v>
      </c>
      <c r="AL4950" t="s">
        <v>5012</v>
      </c>
      <c r="AM4950" t="str">
        <f>RIGHT("0"&amp;VLOOKUP(Table2[[#This Row],[Region]],$AR$71:$AS$98,2,FALSE),2)</f>
        <v>12</v>
      </c>
      <c r="AN4950" t="str">
        <f>VLOOKUP(Table2[[#This Row],[Region]],$AR$71:$AT$93,3,FALSE)</f>
        <v>G</v>
      </c>
      <c r="AO4950"/>
      <c r="AP4950"/>
      <c r="AQ4950"/>
      <c r="AR4950"/>
      <c r="AS4950"/>
      <c r="AT4950"/>
      <c r="AU4950"/>
      <c r="AV4950"/>
      <c r="AW4950"/>
      <c r="AX4950"/>
    </row>
    <row r="4951" spans="34:50" x14ac:dyDescent="0.25">
      <c r="AH4951" t="s">
        <v>5325</v>
      </c>
      <c r="AI4951" t="s">
        <v>4994</v>
      </c>
      <c r="AJ4951" t="s">
        <v>4995</v>
      </c>
      <c r="AK4951" t="s">
        <v>4972</v>
      </c>
      <c r="AL4951" t="s">
        <v>4996</v>
      </c>
      <c r="AM4951" t="str">
        <f>RIGHT("0"&amp;VLOOKUP(Table2[[#This Row],[Region]],$AR$71:$AS$98,2,FALSE),2)</f>
        <v>11</v>
      </c>
      <c r="AN4951" t="str">
        <f>VLOOKUP(Table2[[#This Row],[Region]],$AR$71:$AT$93,3,FALSE)</f>
        <v>G</v>
      </c>
      <c r="AO4951"/>
      <c r="AP4951"/>
      <c r="AQ4951"/>
      <c r="AR4951"/>
      <c r="AS4951"/>
      <c r="AT4951"/>
      <c r="AU4951"/>
      <c r="AV4951"/>
      <c r="AW4951"/>
      <c r="AX4951"/>
    </row>
    <row r="4952" spans="34:50" x14ac:dyDescent="0.25">
      <c r="AH4952" t="s">
        <v>5326</v>
      </c>
      <c r="AI4952" t="s">
        <v>4980</v>
      </c>
      <c r="AJ4952" t="s">
        <v>4981</v>
      </c>
      <c r="AK4952" t="s">
        <v>4972</v>
      </c>
      <c r="AL4952" t="s">
        <v>4982</v>
      </c>
      <c r="AM4952" t="str">
        <f>RIGHT("0"&amp;VLOOKUP(Table2[[#This Row],[Region]],$AR$71:$AS$98,2,FALSE),2)</f>
        <v>15</v>
      </c>
      <c r="AN4952" t="str">
        <f>VLOOKUP(Table2[[#This Row],[Region]],$AR$71:$AT$93,3,FALSE)</f>
        <v>G</v>
      </c>
      <c r="AO4952"/>
      <c r="AP4952"/>
      <c r="AQ4952"/>
      <c r="AR4952"/>
      <c r="AS4952"/>
      <c r="AT4952"/>
      <c r="AU4952"/>
      <c r="AV4952"/>
      <c r="AW4952"/>
      <c r="AX4952"/>
    </row>
    <row r="4953" spans="34:50" x14ac:dyDescent="0.25">
      <c r="AH4953" t="s">
        <v>5327</v>
      </c>
      <c r="AI4953" t="s">
        <v>4980</v>
      </c>
      <c r="AJ4953" t="s">
        <v>4981</v>
      </c>
      <c r="AK4953" t="s">
        <v>4972</v>
      </c>
      <c r="AL4953" t="s">
        <v>4982</v>
      </c>
      <c r="AM4953" t="str">
        <f>RIGHT("0"&amp;VLOOKUP(Table2[[#This Row],[Region]],$AR$71:$AS$98,2,FALSE),2)</f>
        <v>15</v>
      </c>
      <c r="AN4953" t="str">
        <f>VLOOKUP(Table2[[#This Row],[Region]],$AR$71:$AT$93,3,FALSE)</f>
        <v>G</v>
      </c>
      <c r="AO4953"/>
      <c r="AP4953"/>
      <c r="AQ4953"/>
      <c r="AR4953"/>
      <c r="AS4953"/>
      <c r="AT4953"/>
      <c r="AU4953"/>
      <c r="AV4953"/>
      <c r="AW4953"/>
      <c r="AX4953"/>
    </row>
    <row r="4954" spans="34:50" x14ac:dyDescent="0.25">
      <c r="AH4954" t="s">
        <v>5328</v>
      </c>
      <c r="AI4954" t="s">
        <v>4980</v>
      </c>
      <c r="AJ4954" t="s">
        <v>4981</v>
      </c>
      <c r="AK4954" t="s">
        <v>4972</v>
      </c>
      <c r="AL4954" t="s">
        <v>4982</v>
      </c>
      <c r="AM4954" t="str">
        <f>RIGHT("0"&amp;VLOOKUP(Table2[[#This Row],[Region]],$AR$71:$AS$98,2,FALSE),2)</f>
        <v>15</v>
      </c>
      <c r="AN4954" t="str">
        <f>VLOOKUP(Table2[[#This Row],[Region]],$AR$71:$AT$93,3,FALSE)</f>
        <v>G</v>
      </c>
      <c r="AO4954"/>
      <c r="AP4954"/>
      <c r="AQ4954"/>
      <c r="AR4954"/>
      <c r="AS4954"/>
      <c r="AT4954"/>
      <c r="AU4954"/>
      <c r="AV4954"/>
      <c r="AW4954"/>
      <c r="AX4954"/>
    </row>
    <row r="4955" spans="34:50" x14ac:dyDescent="0.25">
      <c r="AH4955" t="s">
        <v>5329</v>
      </c>
      <c r="AI4955" t="s">
        <v>4980</v>
      </c>
      <c r="AJ4955" t="s">
        <v>4981</v>
      </c>
      <c r="AK4955" t="s">
        <v>4972</v>
      </c>
      <c r="AL4955" t="s">
        <v>4982</v>
      </c>
      <c r="AM4955" t="str">
        <f>RIGHT("0"&amp;VLOOKUP(Table2[[#This Row],[Region]],$AR$71:$AS$98,2,FALSE),2)</f>
        <v>15</v>
      </c>
      <c r="AN4955" t="str">
        <f>VLOOKUP(Table2[[#This Row],[Region]],$AR$71:$AT$93,3,FALSE)</f>
        <v>G</v>
      </c>
      <c r="AO4955"/>
      <c r="AP4955"/>
      <c r="AQ4955"/>
      <c r="AR4955"/>
      <c r="AS4955"/>
      <c r="AT4955"/>
      <c r="AU4955"/>
      <c r="AV4955"/>
      <c r="AW4955"/>
      <c r="AX4955"/>
    </row>
    <row r="4956" spans="34:50" x14ac:dyDescent="0.25">
      <c r="AH4956" t="s">
        <v>5330</v>
      </c>
      <c r="AI4956" t="s">
        <v>4980</v>
      </c>
      <c r="AJ4956" t="s">
        <v>4981</v>
      </c>
      <c r="AK4956" t="s">
        <v>4972</v>
      </c>
      <c r="AL4956" t="s">
        <v>4982</v>
      </c>
      <c r="AM4956" t="str">
        <f>RIGHT("0"&amp;VLOOKUP(Table2[[#This Row],[Region]],$AR$71:$AS$98,2,FALSE),2)</f>
        <v>15</v>
      </c>
      <c r="AN4956" t="str">
        <f>VLOOKUP(Table2[[#This Row],[Region]],$AR$71:$AT$93,3,FALSE)</f>
        <v>G</v>
      </c>
      <c r="AO4956"/>
      <c r="AP4956"/>
      <c r="AQ4956"/>
      <c r="AR4956"/>
      <c r="AS4956"/>
      <c r="AT4956"/>
      <c r="AU4956"/>
      <c r="AV4956"/>
      <c r="AW4956"/>
      <c r="AX4956"/>
    </row>
    <row r="4957" spans="34:50" x14ac:dyDescent="0.25">
      <c r="AH4957" t="s">
        <v>5331</v>
      </c>
      <c r="AI4957" t="s">
        <v>5018</v>
      </c>
      <c r="AJ4957" t="s">
        <v>5019</v>
      </c>
      <c r="AK4957" t="s">
        <v>4972</v>
      </c>
      <c r="AL4957" t="s">
        <v>4982</v>
      </c>
      <c r="AM4957" t="str">
        <f>RIGHT("0"&amp;VLOOKUP(Table2[[#This Row],[Region]],$AR$71:$AS$98,2,FALSE),2)</f>
        <v>15</v>
      </c>
      <c r="AN4957" t="str">
        <f>VLOOKUP(Table2[[#This Row],[Region]],$AR$71:$AT$93,3,FALSE)</f>
        <v>G</v>
      </c>
      <c r="AO4957"/>
      <c r="AP4957"/>
      <c r="AQ4957"/>
      <c r="AR4957"/>
      <c r="AS4957"/>
      <c r="AT4957"/>
      <c r="AU4957"/>
      <c r="AV4957"/>
      <c r="AW4957"/>
      <c r="AX4957"/>
    </row>
    <row r="4958" spans="34:50" x14ac:dyDescent="0.25">
      <c r="AH4958" t="s">
        <v>5332</v>
      </c>
      <c r="AI4958" t="s">
        <v>5011</v>
      </c>
      <c r="AJ4958" t="s">
        <v>5012</v>
      </c>
      <c r="AK4958" t="s">
        <v>4972</v>
      </c>
      <c r="AL4958" t="s">
        <v>5012</v>
      </c>
      <c r="AM4958" t="str">
        <f>RIGHT("0"&amp;VLOOKUP(Table2[[#This Row],[Region]],$AR$71:$AS$98,2,FALSE),2)</f>
        <v>12</v>
      </c>
      <c r="AN4958" t="str">
        <f>VLOOKUP(Table2[[#This Row],[Region]],$AR$71:$AT$93,3,FALSE)</f>
        <v>G</v>
      </c>
      <c r="AO4958"/>
      <c r="AP4958"/>
      <c r="AQ4958"/>
      <c r="AR4958"/>
      <c r="AS4958"/>
      <c r="AT4958"/>
      <c r="AU4958"/>
      <c r="AV4958"/>
      <c r="AW4958"/>
      <c r="AX4958"/>
    </row>
    <row r="4959" spans="34:50" x14ac:dyDescent="0.25">
      <c r="AH4959" t="s">
        <v>5333</v>
      </c>
      <c r="AI4959" t="s">
        <v>5005</v>
      </c>
      <c r="AJ4959" t="s">
        <v>5006</v>
      </c>
      <c r="AK4959" t="s">
        <v>4972</v>
      </c>
      <c r="AL4959" t="s">
        <v>4976</v>
      </c>
      <c r="AM4959" t="str">
        <f>RIGHT("0"&amp;VLOOKUP(Table2[[#This Row],[Region]],$AR$71:$AS$98,2,FALSE),2)</f>
        <v>14</v>
      </c>
      <c r="AN4959" t="str">
        <f>VLOOKUP(Table2[[#This Row],[Region]],$AR$71:$AT$93,3,FALSE)</f>
        <v>G</v>
      </c>
      <c r="AO4959"/>
      <c r="AP4959"/>
      <c r="AQ4959"/>
      <c r="AR4959"/>
      <c r="AS4959"/>
      <c r="AT4959"/>
      <c r="AU4959"/>
      <c r="AV4959"/>
      <c r="AW4959"/>
      <c r="AX4959"/>
    </row>
    <row r="4960" spans="34:50" x14ac:dyDescent="0.25">
      <c r="AH4960" t="s">
        <v>5334</v>
      </c>
      <c r="AI4960" t="s">
        <v>4970</v>
      </c>
      <c r="AJ4960" t="s">
        <v>4971</v>
      </c>
      <c r="AK4960" t="s">
        <v>4972</v>
      </c>
      <c r="AL4960" t="s">
        <v>4971</v>
      </c>
      <c r="AM4960" t="str">
        <f>RIGHT("0"&amp;VLOOKUP(Table2[[#This Row],[Region]],$AR$71:$AS$98,2,FALSE),2)</f>
        <v>13</v>
      </c>
      <c r="AN4960" t="str">
        <f>VLOOKUP(Table2[[#This Row],[Region]],$AR$71:$AT$93,3,FALSE)</f>
        <v>G</v>
      </c>
      <c r="AO4960"/>
      <c r="AP4960"/>
      <c r="AQ4960"/>
      <c r="AR4960"/>
      <c r="AS4960"/>
      <c r="AT4960"/>
      <c r="AU4960"/>
      <c r="AV4960"/>
      <c r="AW4960"/>
      <c r="AX4960"/>
    </row>
    <row r="4961" spans="34:50" x14ac:dyDescent="0.25">
      <c r="AH4961" t="s">
        <v>5335</v>
      </c>
      <c r="AI4961" t="s">
        <v>5039</v>
      </c>
      <c r="AJ4961" t="s">
        <v>5040</v>
      </c>
      <c r="AK4961" t="s">
        <v>4972</v>
      </c>
      <c r="AL4961" t="s">
        <v>4986</v>
      </c>
      <c r="AM4961" t="str">
        <f>RIGHT("0"&amp;VLOOKUP(Table2[[#This Row],[Region]],$AR$71:$AS$98,2,FALSE),2)</f>
        <v>17</v>
      </c>
      <c r="AN4961" t="str">
        <f>VLOOKUP(Table2[[#This Row],[Region]],$AR$71:$AT$93,3,FALSE)</f>
        <v>G</v>
      </c>
      <c r="AO4961"/>
      <c r="AP4961"/>
      <c r="AQ4961"/>
      <c r="AR4961"/>
      <c r="AS4961"/>
      <c r="AT4961"/>
      <c r="AU4961"/>
      <c r="AV4961"/>
      <c r="AW4961"/>
      <c r="AX4961"/>
    </row>
    <row r="4962" spans="34:50" x14ac:dyDescent="0.25">
      <c r="AH4962" t="s">
        <v>5336</v>
      </c>
      <c r="AI4962" t="s">
        <v>4970</v>
      </c>
      <c r="AJ4962" t="s">
        <v>4971</v>
      </c>
      <c r="AK4962" t="s">
        <v>4972</v>
      </c>
      <c r="AL4962" t="s">
        <v>4971</v>
      </c>
      <c r="AM4962" t="str">
        <f>RIGHT("0"&amp;VLOOKUP(Table2[[#This Row],[Region]],$AR$71:$AS$98,2,FALSE),2)</f>
        <v>13</v>
      </c>
      <c r="AN4962" t="str">
        <f>VLOOKUP(Table2[[#This Row],[Region]],$AR$71:$AT$93,3,FALSE)</f>
        <v>G</v>
      </c>
      <c r="AO4962"/>
      <c r="AP4962"/>
      <c r="AQ4962"/>
      <c r="AR4962"/>
      <c r="AS4962"/>
      <c r="AT4962"/>
      <c r="AU4962"/>
      <c r="AV4962"/>
      <c r="AW4962"/>
      <c r="AX4962"/>
    </row>
    <row r="4963" spans="34:50" x14ac:dyDescent="0.25">
      <c r="AH4963" t="s">
        <v>5337</v>
      </c>
      <c r="AI4963" t="s">
        <v>5014</v>
      </c>
      <c r="AJ4963" t="s">
        <v>5015</v>
      </c>
      <c r="AK4963" t="s">
        <v>4972</v>
      </c>
      <c r="AL4963" t="s">
        <v>4976</v>
      </c>
      <c r="AM4963" t="str">
        <f>RIGHT("0"&amp;VLOOKUP(Table2[[#This Row],[Region]],$AR$71:$AS$98,2,FALSE),2)</f>
        <v>14</v>
      </c>
      <c r="AN4963" t="str">
        <f>VLOOKUP(Table2[[#This Row],[Region]],$AR$71:$AT$93,3,FALSE)</f>
        <v>G</v>
      </c>
      <c r="AO4963"/>
      <c r="AP4963"/>
      <c r="AQ4963"/>
      <c r="AR4963"/>
      <c r="AS4963"/>
      <c r="AT4963"/>
      <c r="AU4963"/>
      <c r="AV4963"/>
      <c r="AW4963"/>
      <c r="AX4963"/>
    </row>
    <row r="4964" spans="34:50" x14ac:dyDescent="0.25">
      <c r="AH4964" t="s">
        <v>5338</v>
      </c>
      <c r="AI4964" t="s">
        <v>4984</v>
      </c>
      <c r="AJ4964" t="s">
        <v>4985</v>
      </c>
      <c r="AK4964" t="s">
        <v>4972</v>
      </c>
      <c r="AL4964" t="s">
        <v>4986</v>
      </c>
      <c r="AM4964" t="str">
        <f>RIGHT("0"&amp;VLOOKUP(Table2[[#This Row],[Region]],$AR$71:$AS$98,2,FALSE),2)</f>
        <v>17</v>
      </c>
      <c r="AN4964" t="str">
        <f>VLOOKUP(Table2[[#This Row],[Region]],$AR$71:$AT$93,3,FALSE)</f>
        <v>G</v>
      </c>
      <c r="AO4964"/>
      <c r="AP4964"/>
      <c r="AQ4964"/>
      <c r="AR4964"/>
      <c r="AS4964"/>
      <c r="AT4964"/>
      <c r="AU4964"/>
      <c r="AV4964"/>
      <c r="AW4964"/>
      <c r="AX4964"/>
    </row>
    <row r="4965" spans="34:50" x14ac:dyDescent="0.25">
      <c r="AH4965" t="s">
        <v>5339</v>
      </c>
      <c r="AI4965" t="s">
        <v>4970</v>
      </c>
      <c r="AJ4965" t="s">
        <v>4971</v>
      </c>
      <c r="AK4965" t="s">
        <v>4972</v>
      </c>
      <c r="AL4965" t="s">
        <v>4971</v>
      </c>
      <c r="AM4965" t="str">
        <f>RIGHT("0"&amp;VLOOKUP(Table2[[#This Row],[Region]],$AR$71:$AS$98,2,FALSE),2)</f>
        <v>13</v>
      </c>
      <c r="AN4965" t="str">
        <f>VLOOKUP(Table2[[#This Row],[Region]],$AR$71:$AT$93,3,FALSE)</f>
        <v>G</v>
      </c>
      <c r="AO4965"/>
      <c r="AP4965"/>
      <c r="AQ4965"/>
      <c r="AR4965"/>
      <c r="AS4965"/>
      <c r="AT4965"/>
      <c r="AU4965"/>
      <c r="AV4965"/>
      <c r="AW4965"/>
      <c r="AX4965"/>
    </row>
    <row r="4966" spans="34:50" x14ac:dyDescent="0.25">
      <c r="AH4966" t="s">
        <v>5340</v>
      </c>
      <c r="AI4966" t="s">
        <v>4989</v>
      </c>
      <c r="AJ4966" t="s">
        <v>4990</v>
      </c>
      <c r="AK4966" t="s">
        <v>4972</v>
      </c>
      <c r="AL4966" t="s">
        <v>4986</v>
      </c>
      <c r="AM4966" t="str">
        <f>RIGHT("0"&amp;VLOOKUP(Table2[[#This Row],[Region]],$AR$71:$AS$98,2,FALSE),2)</f>
        <v>17</v>
      </c>
      <c r="AN4966" t="str">
        <f>VLOOKUP(Table2[[#This Row],[Region]],$AR$71:$AT$93,3,FALSE)</f>
        <v>G</v>
      </c>
      <c r="AO4966"/>
      <c r="AP4966"/>
      <c r="AQ4966"/>
      <c r="AR4966"/>
      <c r="AS4966"/>
      <c r="AT4966"/>
      <c r="AU4966"/>
      <c r="AV4966"/>
      <c r="AW4966"/>
      <c r="AX4966"/>
    </row>
    <row r="4967" spans="34:50" x14ac:dyDescent="0.25">
      <c r="AH4967" t="s">
        <v>5341</v>
      </c>
      <c r="AI4967" t="s">
        <v>4980</v>
      </c>
      <c r="AJ4967" t="s">
        <v>4981</v>
      </c>
      <c r="AK4967" t="s">
        <v>4972</v>
      </c>
      <c r="AL4967" t="s">
        <v>4982</v>
      </c>
      <c r="AM4967" t="str">
        <f>RIGHT("0"&amp;VLOOKUP(Table2[[#This Row],[Region]],$AR$71:$AS$98,2,FALSE),2)</f>
        <v>15</v>
      </c>
      <c r="AN4967" t="str">
        <f>VLOOKUP(Table2[[#This Row],[Region]],$AR$71:$AT$93,3,FALSE)</f>
        <v>G</v>
      </c>
      <c r="AO4967"/>
      <c r="AP4967"/>
      <c r="AQ4967"/>
      <c r="AR4967"/>
      <c r="AS4967"/>
      <c r="AT4967"/>
      <c r="AU4967"/>
      <c r="AV4967"/>
      <c r="AW4967"/>
      <c r="AX4967"/>
    </row>
    <row r="4968" spans="34:50" x14ac:dyDescent="0.25">
      <c r="AH4968" t="s">
        <v>5342</v>
      </c>
      <c r="AI4968" t="s">
        <v>5011</v>
      </c>
      <c r="AJ4968" t="s">
        <v>5012</v>
      </c>
      <c r="AK4968" t="s">
        <v>4972</v>
      </c>
      <c r="AL4968" t="s">
        <v>5012</v>
      </c>
      <c r="AM4968" t="str">
        <f>RIGHT("0"&amp;VLOOKUP(Table2[[#This Row],[Region]],$AR$71:$AS$98,2,FALSE),2)</f>
        <v>12</v>
      </c>
      <c r="AN4968" t="str">
        <f>VLOOKUP(Table2[[#This Row],[Region]],$AR$71:$AT$93,3,FALSE)</f>
        <v>G</v>
      </c>
      <c r="AO4968"/>
      <c r="AP4968"/>
      <c r="AQ4968"/>
      <c r="AR4968"/>
      <c r="AS4968"/>
      <c r="AT4968"/>
      <c r="AU4968"/>
      <c r="AV4968"/>
      <c r="AW4968"/>
      <c r="AX4968"/>
    </row>
    <row r="4969" spans="34:50" x14ac:dyDescent="0.25">
      <c r="AH4969" t="s">
        <v>5343</v>
      </c>
      <c r="AI4969" t="s">
        <v>5344</v>
      </c>
      <c r="AJ4969" t="s">
        <v>5345</v>
      </c>
      <c r="AK4969" t="s">
        <v>4972</v>
      </c>
      <c r="AL4969" t="s">
        <v>4976</v>
      </c>
      <c r="AM4969" t="str">
        <f>RIGHT("0"&amp;VLOOKUP(Table2[[#This Row],[Region]],$AR$71:$AS$98,2,FALSE),2)</f>
        <v>14</v>
      </c>
      <c r="AN4969" t="str">
        <f>VLOOKUP(Table2[[#This Row],[Region]],$AR$71:$AT$93,3,FALSE)</f>
        <v>G</v>
      </c>
      <c r="AO4969"/>
      <c r="AP4969"/>
      <c r="AQ4969"/>
      <c r="AR4969"/>
      <c r="AS4969"/>
      <c r="AT4969"/>
      <c r="AU4969"/>
      <c r="AV4969"/>
      <c r="AW4969"/>
      <c r="AX4969"/>
    </row>
    <row r="4970" spans="34:50" x14ac:dyDescent="0.25">
      <c r="AH4970" t="s">
        <v>5346</v>
      </c>
      <c r="AI4970" t="s">
        <v>4984</v>
      </c>
      <c r="AJ4970" t="s">
        <v>4985</v>
      </c>
      <c r="AK4970" t="s">
        <v>4972</v>
      </c>
      <c r="AL4970" t="s">
        <v>4986</v>
      </c>
      <c r="AM4970" t="str">
        <f>RIGHT("0"&amp;VLOOKUP(Table2[[#This Row],[Region]],$AR$71:$AS$98,2,FALSE),2)</f>
        <v>17</v>
      </c>
      <c r="AN4970" t="str">
        <f>VLOOKUP(Table2[[#This Row],[Region]],$AR$71:$AT$93,3,FALSE)</f>
        <v>G</v>
      </c>
      <c r="AO4970"/>
      <c r="AP4970"/>
      <c r="AQ4970"/>
      <c r="AR4970"/>
      <c r="AS4970"/>
      <c r="AT4970"/>
      <c r="AU4970"/>
      <c r="AV4970"/>
      <c r="AW4970"/>
      <c r="AX4970"/>
    </row>
    <row r="4971" spans="34:50" x14ac:dyDescent="0.25">
      <c r="AH4971" t="s">
        <v>5347</v>
      </c>
      <c r="AI4971" t="s">
        <v>5039</v>
      </c>
      <c r="AJ4971" t="s">
        <v>5040</v>
      </c>
      <c r="AK4971" t="s">
        <v>4972</v>
      </c>
      <c r="AL4971" t="s">
        <v>4986</v>
      </c>
      <c r="AM4971" t="str">
        <f>RIGHT("0"&amp;VLOOKUP(Table2[[#This Row],[Region]],$AR$71:$AS$98,2,FALSE),2)</f>
        <v>17</v>
      </c>
      <c r="AN4971" t="str">
        <f>VLOOKUP(Table2[[#This Row],[Region]],$AR$71:$AT$93,3,FALSE)</f>
        <v>G</v>
      </c>
      <c r="AO4971"/>
      <c r="AP4971"/>
      <c r="AQ4971"/>
      <c r="AR4971"/>
      <c r="AS4971"/>
      <c r="AT4971"/>
      <c r="AU4971"/>
      <c r="AV4971"/>
      <c r="AW4971"/>
      <c r="AX4971"/>
    </row>
    <row r="4972" spans="34:50" x14ac:dyDescent="0.25">
      <c r="AH4972" t="s">
        <v>5348</v>
      </c>
      <c r="AI4972" t="s">
        <v>4984</v>
      </c>
      <c r="AJ4972" t="s">
        <v>4985</v>
      </c>
      <c r="AK4972" t="s">
        <v>4972</v>
      </c>
      <c r="AL4972" t="s">
        <v>4986</v>
      </c>
      <c r="AM4972" t="str">
        <f>RIGHT("0"&amp;VLOOKUP(Table2[[#This Row],[Region]],$AR$71:$AS$98,2,FALSE),2)</f>
        <v>17</v>
      </c>
      <c r="AN4972" t="str">
        <f>VLOOKUP(Table2[[#This Row],[Region]],$AR$71:$AT$93,3,FALSE)</f>
        <v>G</v>
      </c>
      <c r="AO4972"/>
      <c r="AP4972"/>
      <c r="AQ4972"/>
      <c r="AR4972"/>
      <c r="AS4972"/>
      <c r="AT4972"/>
      <c r="AU4972"/>
      <c r="AV4972"/>
      <c r="AW4972"/>
      <c r="AX4972"/>
    </row>
    <row r="4973" spans="34:50" x14ac:dyDescent="0.25">
      <c r="AH4973" t="s">
        <v>5349</v>
      </c>
      <c r="AI4973" t="s">
        <v>5030</v>
      </c>
      <c r="AJ4973" t="s">
        <v>5031</v>
      </c>
      <c r="AK4973" t="s">
        <v>4972</v>
      </c>
      <c r="AL4973" t="s">
        <v>4982</v>
      </c>
      <c r="AM4973" t="str">
        <f>RIGHT("0"&amp;VLOOKUP(Table2[[#This Row],[Region]],$AR$71:$AS$98,2,FALSE),2)</f>
        <v>15</v>
      </c>
      <c r="AN4973" t="str">
        <f>VLOOKUP(Table2[[#This Row],[Region]],$AR$71:$AT$93,3,FALSE)</f>
        <v>G</v>
      </c>
      <c r="AO4973"/>
      <c r="AP4973"/>
      <c r="AQ4973"/>
      <c r="AR4973"/>
      <c r="AS4973"/>
      <c r="AT4973"/>
      <c r="AU4973"/>
      <c r="AV4973"/>
      <c r="AW4973"/>
      <c r="AX4973"/>
    </row>
    <row r="4974" spans="34:50" x14ac:dyDescent="0.25">
      <c r="AH4974" t="s">
        <v>5350</v>
      </c>
      <c r="AI4974" t="s">
        <v>5011</v>
      </c>
      <c r="AJ4974" t="s">
        <v>5012</v>
      </c>
      <c r="AK4974" t="s">
        <v>4972</v>
      </c>
      <c r="AL4974" t="s">
        <v>5012</v>
      </c>
      <c r="AM4974" t="str">
        <f>RIGHT("0"&amp;VLOOKUP(Table2[[#This Row],[Region]],$AR$71:$AS$98,2,FALSE),2)</f>
        <v>12</v>
      </c>
      <c r="AN4974" t="str">
        <f>VLOOKUP(Table2[[#This Row],[Region]],$AR$71:$AT$93,3,FALSE)</f>
        <v>G</v>
      </c>
      <c r="AO4974"/>
      <c r="AP4974"/>
      <c r="AQ4974"/>
      <c r="AR4974"/>
      <c r="AS4974"/>
      <c r="AT4974"/>
      <c r="AU4974"/>
      <c r="AV4974"/>
      <c r="AW4974"/>
      <c r="AX4974"/>
    </row>
    <row r="4975" spans="34:50" x14ac:dyDescent="0.25">
      <c r="AH4975" t="s">
        <v>5351</v>
      </c>
      <c r="AI4975" t="s">
        <v>5228</v>
      </c>
      <c r="AJ4975" t="s">
        <v>5229</v>
      </c>
      <c r="AK4975" t="s">
        <v>4972</v>
      </c>
      <c r="AL4975" t="s">
        <v>4996</v>
      </c>
      <c r="AM4975" t="str">
        <f>RIGHT("0"&amp;VLOOKUP(Table2[[#This Row],[Region]],$AR$71:$AS$98,2,FALSE),2)</f>
        <v>11</v>
      </c>
      <c r="AN4975" t="str">
        <f>VLOOKUP(Table2[[#This Row],[Region]],$AR$71:$AT$93,3,FALSE)</f>
        <v>G</v>
      </c>
      <c r="AO4975"/>
      <c r="AP4975"/>
      <c r="AQ4975"/>
      <c r="AR4975"/>
      <c r="AS4975"/>
      <c r="AT4975"/>
      <c r="AU4975"/>
      <c r="AV4975"/>
      <c r="AW4975"/>
      <c r="AX4975"/>
    </row>
    <row r="4976" spans="34:50" x14ac:dyDescent="0.25">
      <c r="AH4976" t="s">
        <v>5352</v>
      </c>
      <c r="AI4976" t="s">
        <v>4994</v>
      </c>
      <c r="AJ4976" t="s">
        <v>4995</v>
      </c>
      <c r="AK4976" t="s">
        <v>4972</v>
      </c>
      <c r="AL4976" t="s">
        <v>4996</v>
      </c>
      <c r="AM4976" t="str">
        <f>RIGHT("0"&amp;VLOOKUP(Table2[[#This Row],[Region]],$AR$71:$AS$98,2,FALSE),2)</f>
        <v>11</v>
      </c>
      <c r="AN4976" t="str">
        <f>VLOOKUP(Table2[[#This Row],[Region]],$AR$71:$AT$93,3,FALSE)</f>
        <v>G</v>
      </c>
      <c r="AO4976"/>
      <c r="AP4976"/>
      <c r="AQ4976"/>
      <c r="AR4976"/>
      <c r="AS4976"/>
      <c r="AT4976"/>
      <c r="AU4976"/>
      <c r="AV4976"/>
      <c r="AW4976"/>
      <c r="AX4976"/>
    </row>
    <row r="4977" spans="34:50" x14ac:dyDescent="0.25">
      <c r="AH4977" t="s">
        <v>5353</v>
      </c>
      <c r="AI4977" t="s">
        <v>5239</v>
      </c>
      <c r="AJ4977" t="s">
        <v>5240</v>
      </c>
      <c r="AK4977" t="s">
        <v>4972</v>
      </c>
      <c r="AL4977" t="s">
        <v>4996</v>
      </c>
      <c r="AM4977" t="str">
        <f>RIGHT("0"&amp;VLOOKUP(Table2[[#This Row],[Region]],$AR$71:$AS$98,2,FALSE),2)</f>
        <v>11</v>
      </c>
      <c r="AN4977" t="str">
        <f>VLOOKUP(Table2[[#This Row],[Region]],$AR$71:$AT$93,3,FALSE)</f>
        <v>G</v>
      </c>
      <c r="AO4977"/>
      <c r="AP4977"/>
      <c r="AQ4977"/>
      <c r="AR4977"/>
      <c r="AS4977"/>
      <c r="AT4977"/>
      <c r="AU4977"/>
      <c r="AV4977"/>
      <c r="AW4977"/>
      <c r="AX4977"/>
    </row>
    <row r="4978" spans="34:50" x14ac:dyDescent="0.25">
      <c r="AH4978" t="s">
        <v>5354</v>
      </c>
      <c r="AI4978" t="s">
        <v>4970</v>
      </c>
      <c r="AJ4978" t="s">
        <v>4971</v>
      </c>
      <c r="AK4978" t="s">
        <v>4972</v>
      </c>
      <c r="AL4978" t="s">
        <v>4971</v>
      </c>
      <c r="AM4978" t="str">
        <f>RIGHT("0"&amp;VLOOKUP(Table2[[#This Row],[Region]],$AR$71:$AS$98,2,FALSE),2)</f>
        <v>13</v>
      </c>
      <c r="AN4978" t="str">
        <f>VLOOKUP(Table2[[#This Row],[Region]],$AR$71:$AT$93,3,FALSE)</f>
        <v>G</v>
      </c>
      <c r="AO4978"/>
      <c r="AP4978"/>
      <c r="AQ4978"/>
      <c r="AR4978"/>
      <c r="AS4978"/>
      <c r="AT4978"/>
      <c r="AU4978"/>
      <c r="AV4978"/>
      <c r="AW4978"/>
      <c r="AX4978"/>
    </row>
    <row r="4979" spans="34:50" x14ac:dyDescent="0.25">
      <c r="AH4979" t="s">
        <v>5355</v>
      </c>
      <c r="AI4979" t="s">
        <v>4994</v>
      </c>
      <c r="AJ4979" t="s">
        <v>4995</v>
      </c>
      <c r="AK4979" t="s">
        <v>4972</v>
      </c>
      <c r="AL4979" t="s">
        <v>4996</v>
      </c>
      <c r="AM4979" t="str">
        <f>RIGHT("0"&amp;VLOOKUP(Table2[[#This Row],[Region]],$AR$71:$AS$98,2,FALSE),2)</f>
        <v>11</v>
      </c>
      <c r="AN4979" t="str">
        <f>VLOOKUP(Table2[[#This Row],[Region]],$AR$71:$AT$93,3,FALSE)</f>
        <v>G</v>
      </c>
      <c r="AO4979"/>
      <c r="AP4979"/>
      <c r="AQ4979"/>
      <c r="AR4979"/>
      <c r="AS4979"/>
      <c r="AT4979"/>
      <c r="AU4979"/>
      <c r="AV4979"/>
      <c r="AW4979"/>
      <c r="AX4979"/>
    </row>
    <row r="4980" spans="34:50" x14ac:dyDescent="0.25">
      <c r="AH4980" t="s">
        <v>5356</v>
      </c>
      <c r="AI4980" t="s">
        <v>4994</v>
      </c>
      <c r="AJ4980" t="s">
        <v>4995</v>
      </c>
      <c r="AK4980" t="s">
        <v>4972</v>
      </c>
      <c r="AL4980" t="s">
        <v>4996</v>
      </c>
      <c r="AM4980" t="str">
        <f>RIGHT("0"&amp;VLOOKUP(Table2[[#This Row],[Region]],$AR$71:$AS$98,2,FALSE),2)</f>
        <v>11</v>
      </c>
      <c r="AN4980" t="str">
        <f>VLOOKUP(Table2[[#This Row],[Region]],$AR$71:$AT$93,3,FALSE)</f>
        <v>G</v>
      </c>
      <c r="AO4980"/>
      <c r="AP4980"/>
      <c r="AQ4980"/>
      <c r="AR4980"/>
      <c r="AS4980"/>
      <c r="AT4980"/>
      <c r="AU4980"/>
      <c r="AV4980"/>
      <c r="AW4980"/>
      <c r="AX4980"/>
    </row>
    <row r="4981" spans="34:50" x14ac:dyDescent="0.25">
      <c r="AH4981" t="s">
        <v>5357</v>
      </c>
      <c r="AI4981" t="s">
        <v>4984</v>
      </c>
      <c r="AJ4981" t="s">
        <v>4985</v>
      </c>
      <c r="AK4981" t="s">
        <v>4972</v>
      </c>
      <c r="AL4981" t="s">
        <v>4986</v>
      </c>
      <c r="AM4981" t="str">
        <f>RIGHT("0"&amp;VLOOKUP(Table2[[#This Row],[Region]],$AR$71:$AS$98,2,FALSE),2)</f>
        <v>17</v>
      </c>
      <c r="AN4981" t="str">
        <f>VLOOKUP(Table2[[#This Row],[Region]],$AR$71:$AT$93,3,FALSE)</f>
        <v>G</v>
      </c>
      <c r="AO4981"/>
      <c r="AP4981"/>
      <c r="AQ4981"/>
      <c r="AR4981"/>
      <c r="AS4981"/>
      <c r="AT4981"/>
      <c r="AU4981"/>
      <c r="AV4981"/>
      <c r="AW4981"/>
      <c r="AX4981"/>
    </row>
    <row r="4982" spans="34:50" x14ac:dyDescent="0.25">
      <c r="AH4982" t="s">
        <v>5358</v>
      </c>
      <c r="AI4982" t="s">
        <v>4994</v>
      </c>
      <c r="AJ4982" t="s">
        <v>4995</v>
      </c>
      <c r="AK4982" t="s">
        <v>4972</v>
      </c>
      <c r="AL4982" t="s">
        <v>4996</v>
      </c>
      <c r="AM4982" t="str">
        <f>RIGHT("0"&amp;VLOOKUP(Table2[[#This Row],[Region]],$AR$71:$AS$98,2,FALSE),2)</f>
        <v>11</v>
      </c>
      <c r="AN4982" t="str">
        <f>VLOOKUP(Table2[[#This Row],[Region]],$AR$71:$AT$93,3,FALSE)</f>
        <v>G</v>
      </c>
      <c r="AO4982"/>
      <c r="AP4982"/>
      <c r="AQ4982"/>
      <c r="AR4982"/>
      <c r="AS4982"/>
      <c r="AT4982"/>
      <c r="AU4982"/>
      <c r="AV4982"/>
      <c r="AW4982"/>
      <c r="AX4982"/>
    </row>
    <row r="4983" spans="34:50" x14ac:dyDescent="0.25">
      <c r="AH4983" t="s">
        <v>5359</v>
      </c>
      <c r="AI4983" t="s">
        <v>4970</v>
      </c>
      <c r="AJ4983" t="s">
        <v>4971</v>
      </c>
      <c r="AK4983" t="s">
        <v>4972</v>
      </c>
      <c r="AL4983" t="s">
        <v>4971</v>
      </c>
      <c r="AM4983" t="str">
        <f>RIGHT("0"&amp;VLOOKUP(Table2[[#This Row],[Region]],$AR$71:$AS$98,2,FALSE),2)</f>
        <v>13</v>
      </c>
      <c r="AN4983" t="str">
        <f>VLOOKUP(Table2[[#This Row],[Region]],$AR$71:$AT$93,3,FALSE)</f>
        <v>G</v>
      </c>
      <c r="AO4983"/>
      <c r="AP4983"/>
      <c r="AQ4983"/>
      <c r="AR4983"/>
      <c r="AS4983"/>
      <c r="AT4983"/>
      <c r="AU4983"/>
      <c r="AV4983"/>
      <c r="AW4983"/>
      <c r="AX4983"/>
    </row>
    <row r="4984" spans="34:50" x14ac:dyDescent="0.25">
      <c r="AH4984" t="s">
        <v>5360</v>
      </c>
      <c r="AI4984" t="s">
        <v>4970</v>
      </c>
      <c r="AJ4984" t="s">
        <v>4971</v>
      </c>
      <c r="AK4984" t="s">
        <v>4972</v>
      </c>
      <c r="AL4984" t="s">
        <v>4971</v>
      </c>
      <c r="AM4984" t="str">
        <f>RIGHT("0"&amp;VLOOKUP(Table2[[#This Row],[Region]],$AR$71:$AS$98,2,FALSE),2)</f>
        <v>13</v>
      </c>
      <c r="AN4984" t="str">
        <f>VLOOKUP(Table2[[#This Row],[Region]],$AR$71:$AT$93,3,FALSE)</f>
        <v>G</v>
      </c>
      <c r="AO4984"/>
      <c r="AP4984"/>
      <c r="AQ4984"/>
      <c r="AR4984"/>
      <c r="AS4984"/>
      <c r="AT4984"/>
      <c r="AU4984"/>
      <c r="AV4984"/>
      <c r="AW4984"/>
      <c r="AX4984"/>
    </row>
    <row r="4985" spans="34:50" x14ac:dyDescent="0.25">
      <c r="AH4985" t="s">
        <v>5361</v>
      </c>
      <c r="AI4985" t="s">
        <v>5011</v>
      </c>
      <c r="AJ4985" t="s">
        <v>5012</v>
      </c>
      <c r="AK4985" t="s">
        <v>4972</v>
      </c>
      <c r="AL4985" t="s">
        <v>5012</v>
      </c>
      <c r="AM4985" t="str">
        <f>RIGHT("0"&amp;VLOOKUP(Table2[[#This Row],[Region]],$AR$71:$AS$98,2,FALSE),2)</f>
        <v>12</v>
      </c>
      <c r="AN4985" t="str">
        <f>VLOOKUP(Table2[[#This Row],[Region]],$AR$71:$AT$93,3,FALSE)</f>
        <v>G</v>
      </c>
      <c r="AO4985"/>
      <c r="AP4985"/>
      <c r="AQ4985"/>
      <c r="AR4985"/>
      <c r="AS4985"/>
      <c r="AT4985"/>
      <c r="AU4985"/>
      <c r="AV4985"/>
      <c r="AW4985"/>
      <c r="AX4985"/>
    </row>
    <row r="4986" spans="34:50" x14ac:dyDescent="0.25">
      <c r="AH4986" t="s">
        <v>5362</v>
      </c>
      <c r="AI4986" t="s">
        <v>4970</v>
      </c>
      <c r="AJ4986" t="s">
        <v>4971</v>
      </c>
      <c r="AK4986" t="s">
        <v>4972</v>
      </c>
      <c r="AL4986" t="s">
        <v>4971</v>
      </c>
      <c r="AM4986" t="str">
        <f>RIGHT("0"&amp;VLOOKUP(Table2[[#This Row],[Region]],$AR$71:$AS$98,2,FALSE),2)</f>
        <v>13</v>
      </c>
      <c r="AN4986" t="str">
        <f>VLOOKUP(Table2[[#This Row],[Region]],$AR$71:$AT$93,3,FALSE)</f>
        <v>G</v>
      </c>
      <c r="AO4986"/>
      <c r="AP4986"/>
      <c r="AQ4986"/>
      <c r="AR4986"/>
      <c r="AS4986"/>
      <c r="AT4986"/>
      <c r="AU4986"/>
      <c r="AV4986"/>
      <c r="AW4986"/>
      <c r="AX4986"/>
    </row>
    <row r="4987" spans="34:50" x14ac:dyDescent="0.25">
      <c r="AH4987" t="s">
        <v>5363</v>
      </c>
      <c r="AI4987" t="s">
        <v>5002</v>
      </c>
      <c r="AJ4987" t="s">
        <v>5003</v>
      </c>
      <c r="AK4987" t="s">
        <v>4972</v>
      </c>
      <c r="AL4987" t="s">
        <v>4976</v>
      </c>
      <c r="AM4987" t="str">
        <f>RIGHT("0"&amp;VLOOKUP(Table2[[#This Row],[Region]],$AR$71:$AS$98,2,FALSE),2)</f>
        <v>14</v>
      </c>
      <c r="AN4987" t="str">
        <f>VLOOKUP(Table2[[#This Row],[Region]],$AR$71:$AT$93,3,FALSE)</f>
        <v>G</v>
      </c>
      <c r="AO4987"/>
      <c r="AP4987"/>
      <c r="AQ4987"/>
      <c r="AR4987"/>
      <c r="AS4987"/>
      <c r="AT4987"/>
      <c r="AU4987"/>
      <c r="AV4987"/>
      <c r="AW4987"/>
      <c r="AX4987"/>
    </row>
    <row r="4988" spans="34:50" x14ac:dyDescent="0.25">
      <c r="AH4988" t="s">
        <v>5364</v>
      </c>
      <c r="AI4988" t="s">
        <v>5014</v>
      </c>
      <c r="AJ4988" t="s">
        <v>5015</v>
      </c>
      <c r="AK4988" t="s">
        <v>4972</v>
      </c>
      <c r="AL4988" t="s">
        <v>4976</v>
      </c>
      <c r="AM4988" t="str">
        <f>RIGHT("0"&amp;VLOOKUP(Table2[[#This Row],[Region]],$AR$71:$AS$98,2,FALSE),2)</f>
        <v>14</v>
      </c>
      <c r="AN4988" t="str">
        <f>VLOOKUP(Table2[[#This Row],[Region]],$AR$71:$AT$93,3,FALSE)</f>
        <v>G</v>
      </c>
      <c r="AO4988"/>
      <c r="AP4988"/>
      <c r="AQ4988"/>
      <c r="AR4988"/>
      <c r="AS4988"/>
      <c r="AT4988"/>
      <c r="AU4988"/>
      <c r="AV4988"/>
      <c r="AW4988"/>
      <c r="AX4988"/>
    </row>
    <row r="4989" spans="34:50" x14ac:dyDescent="0.25">
      <c r="AH4989" t="s">
        <v>5365</v>
      </c>
      <c r="AI4989" t="s">
        <v>4980</v>
      </c>
      <c r="AJ4989" t="s">
        <v>4981</v>
      </c>
      <c r="AK4989" t="s">
        <v>4972</v>
      </c>
      <c r="AL4989" t="s">
        <v>4982</v>
      </c>
      <c r="AM4989" t="str">
        <f>RIGHT("0"&amp;VLOOKUP(Table2[[#This Row],[Region]],$AR$71:$AS$98,2,FALSE),2)</f>
        <v>15</v>
      </c>
      <c r="AN4989" t="str">
        <f>VLOOKUP(Table2[[#This Row],[Region]],$AR$71:$AT$93,3,FALSE)</f>
        <v>G</v>
      </c>
      <c r="AO4989"/>
      <c r="AP4989"/>
      <c r="AQ4989"/>
      <c r="AR4989"/>
      <c r="AS4989"/>
      <c r="AT4989"/>
      <c r="AU4989"/>
      <c r="AV4989"/>
      <c r="AW4989"/>
      <c r="AX4989"/>
    </row>
    <row r="4990" spans="34:50" x14ac:dyDescent="0.25">
      <c r="AH4990" t="s">
        <v>5366</v>
      </c>
      <c r="AI4990" t="s">
        <v>4980</v>
      </c>
      <c r="AJ4990" t="s">
        <v>4981</v>
      </c>
      <c r="AK4990" t="s">
        <v>4972</v>
      </c>
      <c r="AL4990" t="s">
        <v>4982</v>
      </c>
      <c r="AM4990" t="str">
        <f>RIGHT("0"&amp;VLOOKUP(Table2[[#This Row],[Region]],$AR$71:$AS$98,2,FALSE),2)</f>
        <v>15</v>
      </c>
      <c r="AN4990" t="str">
        <f>VLOOKUP(Table2[[#This Row],[Region]],$AR$71:$AT$93,3,FALSE)</f>
        <v>G</v>
      </c>
      <c r="AO4990"/>
      <c r="AP4990"/>
      <c r="AQ4990"/>
      <c r="AR4990"/>
      <c r="AS4990"/>
      <c r="AT4990"/>
      <c r="AU4990"/>
      <c r="AV4990"/>
      <c r="AW4990"/>
      <c r="AX4990"/>
    </row>
    <row r="4991" spans="34:50" x14ac:dyDescent="0.25">
      <c r="AH4991" t="s">
        <v>5367</v>
      </c>
      <c r="AI4991" t="s">
        <v>5011</v>
      </c>
      <c r="AJ4991" t="s">
        <v>5012</v>
      </c>
      <c r="AK4991" t="s">
        <v>4972</v>
      </c>
      <c r="AL4991" t="s">
        <v>5012</v>
      </c>
      <c r="AM4991" t="str">
        <f>RIGHT("0"&amp;VLOOKUP(Table2[[#This Row],[Region]],$AR$71:$AS$98,2,FALSE),2)</f>
        <v>12</v>
      </c>
      <c r="AN4991" t="str">
        <f>VLOOKUP(Table2[[#This Row],[Region]],$AR$71:$AT$93,3,FALSE)</f>
        <v>G</v>
      </c>
      <c r="AO4991"/>
      <c r="AP4991"/>
      <c r="AQ4991"/>
      <c r="AR4991"/>
      <c r="AS4991"/>
      <c r="AT4991"/>
      <c r="AU4991"/>
      <c r="AV4991"/>
      <c r="AW4991"/>
      <c r="AX4991"/>
    </row>
    <row r="4992" spans="34:50" x14ac:dyDescent="0.25">
      <c r="AH4992" t="s">
        <v>5368</v>
      </c>
      <c r="AI4992" t="s">
        <v>4984</v>
      </c>
      <c r="AJ4992" t="s">
        <v>4985</v>
      </c>
      <c r="AK4992" t="s">
        <v>4972</v>
      </c>
      <c r="AL4992" t="s">
        <v>4986</v>
      </c>
      <c r="AM4992" t="str">
        <f>RIGHT("0"&amp;VLOOKUP(Table2[[#This Row],[Region]],$AR$71:$AS$98,2,FALSE),2)</f>
        <v>17</v>
      </c>
      <c r="AN4992" t="str">
        <f>VLOOKUP(Table2[[#This Row],[Region]],$AR$71:$AT$93,3,FALSE)</f>
        <v>G</v>
      </c>
      <c r="AO4992"/>
      <c r="AP4992"/>
      <c r="AQ4992"/>
      <c r="AR4992"/>
      <c r="AS4992"/>
      <c r="AT4992"/>
      <c r="AU4992"/>
      <c r="AV4992"/>
      <c r="AW4992"/>
      <c r="AX4992"/>
    </row>
    <row r="4993" spans="34:50" x14ac:dyDescent="0.25">
      <c r="AH4993" t="s">
        <v>5369</v>
      </c>
      <c r="AI4993" t="s">
        <v>4980</v>
      </c>
      <c r="AJ4993" t="s">
        <v>4981</v>
      </c>
      <c r="AK4993" t="s">
        <v>4972</v>
      </c>
      <c r="AL4993" t="s">
        <v>4982</v>
      </c>
      <c r="AM4993" t="str">
        <f>RIGHT("0"&amp;VLOOKUP(Table2[[#This Row],[Region]],$AR$71:$AS$98,2,FALSE),2)</f>
        <v>15</v>
      </c>
      <c r="AN4993" t="str">
        <f>VLOOKUP(Table2[[#This Row],[Region]],$AR$71:$AT$93,3,FALSE)</f>
        <v>G</v>
      </c>
      <c r="AO4993"/>
      <c r="AP4993"/>
      <c r="AQ4993"/>
      <c r="AR4993"/>
      <c r="AS4993"/>
      <c r="AT4993"/>
      <c r="AU4993"/>
      <c r="AV4993"/>
      <c r="AW4993"/>
      <c r="AX4993"/>
    </row>
    <row r="4994" spans="34:50" x14ac:dyDescent="0.25">
      <c r="AH4994" t="s">
        <v>5370</v>
      </c>
      <c r="AI4994" t="s">
        <v>4980</v>
      </c>
      <c r="AJ4994" t="s">
        <v>4981</v>
      </c>
      <c r="AK4994" t="s">
        <v>4972</v>
      </c>
      <c r="AL4994" t="s">
        <v>4982</v>
      </c>
      <c r="AM4994" t="str">
        <f>RIGHT("0"&amp;VLOOKUP(Table2[[#This Row],[Region]],$AR$71:$AS$98,2,FALSE),2)</f>
        <v>15</v>
      </c>
      <c r="AN4994" t="str">
        <f>VLOOKUP(Table2[[#This Row],[Region]],$AR$71:$AT$93,3,FALSE)</f>
        <v>G</v>
      </c>
      <c r="AO4994"/>
      <c r="AP4994"/>
      <c r="AQ4994"/>
      <c r="AR4994"/>
      <c r="AS4994"/>
      <c r="AT4994"/>
      <c r="AU4994"/>
      <c r="AV4994"/>
      <c r="AW4994"/>
      <c r="AX4994"/>
    </row>
    <row r="4995" spans="34:50" x14ac:dyDescent="0.25">
      <c r="AH4995" t="s">
        <v>5371</v>
      </c>
      <c r="AI4995" t="s">
        <v>4984</v>
      </c>
      <c r="AJ4995" t="s">
        <v>4985</v>
      </c>
      <c r="AK4995" t="s">
        <v>4972</v>
      </c>
      <c r="AL4995" t="s">
        <v>4986</v>
      </c>
      <c r="AM4995" t="str">
        <f>RIGHT("0"&amp;VLOOKUP(Table2[[#This Row],[Region]],$AR$71:$AS$98,2,FALSE),2)</f>
        <v>17</v>
      </c>
      <c r="AN4995" t="str">
        <f>VLOOKUP(Table2[[#This Row],[Region]],$AR$71:$AT$93,3,FALSE)</f>
        <v>G</v>
      </c>
      <c r="AO4995"/>
      <c r="AP4995"/>
      <c r="AQ4995"/>
      <c r="AR4995"/>
      <c r="AS4995"/>
      <c r="AT4995"/>
      <c r="AU4995"/>
      <c r="AV4995"/>
      <c r="AW4995"/>
      <c r="AX4995"/>
    </row>
    <row r="4996" spans="34:50" x14ac:dyDescent="0.25">
      <c r="AH4996" t="s">
        <v>5372</v>
      </c>
      <c r="AI4996" t="s">
        <v>4984</v>
      </c>
      <c r="AJ4996" t="s">
        <v>4985</v>
      </c>
      <c r="AK4996" t="s">
        <v>4972</v>
      </c>
      <c r="AL4996" t="s">
        <v>4986</v>
      </c>
      <c r="AM4996" t="str">
        <f>RIGHT("0"&amp;VLOOKUP(Table2[[#This Row],[Region]],$AR$71:$AS$98,2,FALSE),2)</f>
        <v>17</v>
      </c>
      <c r="AN4996" t="str">
        <f>VLOOKUP(Table2[[#This Row],[Region]],$AR$71:$AT$93,3,FALSE)</f>
        <v>G</v>
      </c>
      <c r="AO4996"/>
      <c r="AP4996"/>
      <c r="AQ4996"/>
      <c r="AR4996"/>
      <c r="AS4996"/>
      <c r="AT4996"/>
      <c r="AU4996"/>
      <c r="AV4996"/>
      <c r="AW4996"/>
      <c r="AX4996"/>
    </row>
    <row r="4997" spans="34:50" x14ac:dyDescent="0.25">
      <c r="AH4997" t="s">
        <v>5373</v>
      </c>
      <c r="AI4997" t="s">
        <v>4994</v>
      </c>
      <c r="AJ4997" t="s">
        <v>4995</v>
      </c>
      <c r="AK4997" t="s">
        <v>4972</v>
      </c>
      <c r="AL4997" t="s">
        <v>4996</v>
      </c>
      <c r="AM4997" t="str">
        <f>RIGHT("0"&amp;VLOOKUP(Table2[[#This Row],[Region]],$AR$71:$AS$98,2,FALSE),2)</f>
        <v>11</v>
      </c>
      <c r="AN4997" t="str">
        <f>VLOOKUP(Table2[[#This Row],[Region]],$AR$71:$AT$93,3,FALSE)</f>
        <v>G</v>
      </c>
      <c r="AO4997"/>
      <c r="AP4997"/>
      <c r="AQ4997"/>
      <c r="AR4997"/>
      <c r="AS4997"/>
      <c r="AT4997"/>
      <c r="AU4997"/>
      <c r="AV4997"/>
      <c r="AW4997"/>
      <c r="AX4997"/>
    </row>
    <row r="4998" spans="34:50" x14ac:dyDescent="0.25">
      <c r="AH4998" t="s">
        <v>5374</v>
      </c>
      <c r="AI4998" t="s">
        <v>4984</v>
      </c>
      <c r="AJ4998" t="s">
        <v>4985</v>
      </c>
      <c r="AK4998" t="s">
        <v>4972</v>
      </c>
      <c r="AL4998" t="s">
        <v>4986</v>
      </c>
      <c r="AM4998" t="str">
        <f>RIGHT("0"&amp;VLOOKUP(Table2[[#This Row],[Region]],$AR$71:$AS$98,2,FALSE),2)</f>
        <v>17</v>
      </c>
      <c r="AN4998" t="str">
        <f>VLOOKUP(Table2[[#This Row],[Region]],$AR$71:$AT$93,3,FALSE)</f>
        <v>G</v>
      </c>
      <c r="AO4998"/>
      <c r="AP4998"/>
      <c r="AQ4998"/>
      <c r="AR4998"/>
      <c r="AS4998"/>
      <c r="AT4998"/>
      <c r="AU4998"/>
      <c r="AV4998"/>
      <c r="AW4998"/>
      <c r="AX4998"/>
    </row>
    <row r="4999" spans="34:50" x14ac:dyDescent="0.25">
      <c r="AH4999" t="s">
        <v>5375</v>
      </c>
      <c r="AI4999" t="s">
        <v>4974</v>
      </c>
      <c r="AJ4999" t="s">
        <v>4975</v>
      </c>
      <c r="AK4999" t="s">
        <v>4972</v>
      </c>
      <c r="AL4999" t="s">
        <v>4976</v>
      </c>
      <c r="AM4999" t="str">
        <f>RIGHT("0"&amp;VLOOKUP(Table2[[#This Row],[Region]],$AR$71:$AS$98,2,FALSE),2)</f>
        <v>14</v>
      </c>
      <c r="AN4999" t="str">
        <f>VLOOKUP(Table2[[#This Row],[Region]],$AR$71:$AT$93,3,FALSE)</f>
        <v>G</v>
      </c>
      <c r="AO4999"/>
      <c r="AP4999"/>
      <c r="AQ4999"/>
      <c r="AR4999"/>
      <c r="AS4999"/>
      <c r="AT4999"/>
      <c r="AU4999"/>
      <c r="AV4999"/>
      <c r="AW4999"/>
      <c r="AX4999"/>
    </row>
    <row r="5000" spans="34:50" x14ac:dyDescent="0.25">
      <c r="AH5000" t="s">
        <v>5376</v>
      </c>
      <c r="AI5000" t="s">
        <v>5005</v>
      </c>
      <c r="AJ5000" t="s">
        <v>5006</v>
      </c>
      <c r="AK5000" t="s">
        <v>4972</v>
      </c>
      <c r="AL5000" t="s">
        <v>4976</v>
      </c>
      <c r="AM5000" t="str">
        <f>RIGHT("0"&amp;VLOOKUP(Table2[[#This Row],[Region]],$AR$71:$AS$98,2,FALSE),2)</f>
        <v>14</v>
      </c>
      <c r="AN5000" t="str">
        <f>VLOOKUP(Table2[[#This Row],[Region]],$AR$71:$AT$93,3,FALSE)</f>
        <v>G</v>
      </c>
      <c r="AO5000"/>
      <c r="AP5000"/>
      <c r="AQ5000"/>
      <c r="AR5000"/>
      <c r="AS5000"/>
      <c r="AT5000"/>
      <c r="AU5000"/>
      <c r="AV5000"/>
      <c r="AW5000"/>
      <c r="AX5000"/>
    </row>
    <row r="5001" spans="34:50" x14ac:dyDescent="0.25">
      <c r="AH5001" t="s">
        <v>5377</v>
      </c>
      <c r="AI5001" t="s">
        <v>5002</v>
      </c>
      <c r="AJ5001" t="s">
        <v>5003</v>
      </c>
      <c r="AK5001" t="s">
        <v>4972</v>
      </c>
      <c r="AL5001" t="s">
        <v>4976</v>
      </c>
      <c r="AM5001" t="str">
        <f>RIGHT("0"&amp;VLOOKUP(Table2[[#This Row],[Region]],$AR$71:$AS$98,2,FALSE),2)</f>
        <v>14</v>
      </c>
      <c r="AN5001" t="str">
        <f>VLOOKUP(Table2[[#This Row],[Region]],$AR$71:$AT$93,3,FALSE)</f>
        <v>G</v>
      </c>
      <c r="AO5001"/>
      <c r="AP5001"/>
      <c r="AQ5001"/>
      <c r="AR5001"/>
      <c r="AS5001"/>
      <c r="AT5001"/>
      <c r="AU5001"/>
      <c r="AV5001"/>
      <c r="AW5001"/>
      <c r="AX5001"/>
    </row>
    <row r="5002" spans="34:50" x14ac:dyDescent="0.25">
      <c r="AH5002" t="s">
        <v>5378</v>
      </c>
      <c r="AI5002" t="s">
        <v>5070</v>
      </c>
      <c r="AJ5002" t="s">
        <v>5071</v>
      </c>
      <c r="AK5002" t="s">
        <v>4972</v>
      </c>
      <c r="AL5002" t="s">
        <v>4982</v>
      </c>
      <c r="AM5002" t="str">
        <f>RIGHT("0"&amp;VLOOKUP(Table2[[#This Row],[Region]],$AR$71:$AS$98,2,FALSE),2)</f>
        <v>15</v>
      </c>
      <c r="AN5002" t="str">
        <f>VLOOKUP(Table2[[#This Row],[Region]],$AR$71:$AT$93,3,FALSE)</f>
        <v>G</v>
      </c>
      <c r="AO5002"/>
      <c r="AP5002"/>
      <c r="AQ5002"/>
      <c r="AR5002"/>
      <c r="AS5002"/>
      <c r="AT5002"/>
      <c r="AU5002"/>
      <c r="AV5002"/>
      <c r="AW5002"/>
      <c r="AX5002"/>
    </row>
    <row r="5003" spans="34:50" x14ac:dyDescent="0.25">
      <c r="AH5003" t="s">
        <v>5379</v>
      </c>
      <c r="AI5003" t="s">
        <v>5005</v>
      </c>
      <c r="AJ5003" t="s">
        <v>5006</v>
      </c>
      <c r="AK5003" t="s">
        <v>4972</v>
      </c>
      <c r="AL5003" t="s">
        <v>4976</v>
      </c>
      <c r="AM5003" t="str">
        <f>RIGHT("0"&amp;VLOOKUP(Table2[[#This Row],[Region]],$AR$71:$AS$98,2,FALSE),2)</f>
        <v>14</v>
      </c>
      <c r="AN5003" t="str">
        <f>VLOOKUP(Table2[[#This Row],[Region]],$AR$71:$AT$93,3,FALSE)</f>
        <v>G</v>
      </c>
      <c r="AO5003"/>
      <c r="AP5003"/>
      <c r="AQ5003"/>
      <c r="AR5003"/>
      <c r="AS5003"/>
      <c r="AT5003"/>
      <c r="AU5003"/>
      <c r="AV5003"/>
      <c r="AW5003"/>
      <c r="AX5003"/>
    </row>
    <row r="5004" spans="34:50" x14ac:dyDescent="0.25">
      <c r="AH5004" t="s">
        <v>5380</v>
      </c>
      <c r="AI5004" t="s">
        <v>5002</v>
      </c>
      <c r="AJ5004" t="s">
        <v>5003</v>
      </c>
      <c r="AK5004" t="s">
        <v>4972</v>
      </c>
      <c r="AL5004" t="s">
        <v>4976</v>
      </c>
      <c r="AM5004" t="str">
        <f>RIGHT("0"&amp;VLOOKUP(Table2[[#This Row],[Region]],$AR$71:$AS$98,2,FALSE),2)</f>
        <v>14</v>
      </c>
      <c r="AN5004" t="str">
        <f>VLOOKUP(Table2[[#This Row],[Region]],$AR$71:$AT$93,3,FALSE)</f>
        <v>G</v>
      </c>
      <c r="AO5004"/>
      <c r="AP5004"/>
      <c r="AQ5004"/>
      <c r="AR5004"/>
      <c r="AS5004"/>
      <c r="AT5004"/>
      <c r="AU5004"/>
      <c r="AV5004"/>
      <c r="AW5004"/>
      <c r="AX5004"/>
    </row>
    <row r="5005" spans="34:50" x14ac:dyDescent="0.25">
      <c r="AH5005" t="s">
        <v>5381</v>
      </c>
      <c r="AI5005" t="s">
        <v>4970</v>
      </c>
      <c r="AJ5005" t="s">
        <v>4971</v>
      </c>
      <c r="AK5005" t="s">
        <v>4972</v>
      </c>
      <c r="AL5005" t="s">
        <v>4971</v>
      </c>
      <c r="AM5005" t="str">
        <f>RIGHT("0"&amp;VLOOKUP(Table2[[#This Row],[Region]],$AR$71:$AS$98,2,FALSE),2)</f>
        <v>13</v>
      </c>
      <c r="AN5005" t="str">
        <f>VLOOKUP(Table2[[#This Row],[Region]],$AR$71:$AT$93,3,FALSE)</f>
        <v>G</v>
      </c>
      <c r="AO5005"/>
      <c r="AP5005"/>
      <c r="AQ5005"/>
      <c r="AR5005"/>
      <c r="AS5005"/>
      <c r="AT5005"/>
      <c r="AU5005"/>
      <c r="AV5005"/>
      <c r="AW5005"/>
      <c r="AX5005"/>
    </row>
    <row r="5006" spans="34:50" x14ac:dyDescent="0.25">
      <c r="AH5006" t="s">
        <v>110</v>
      </c>
      <c r="AI5006" t="s">
        <v>5022</v>
      </c>
      <c r="AJ5006" t="s">
        <v>5023</v>
      </c>
      <c r="AK5006" t="s">
        <v>4972</v>
      </c>
      <c r="AL5006" t="s">
        <v>4982</v>
      </c>
      <c r="AM5006" t="str">
        <f>RIGHT("0"&amp;VLOOKUP(Table2[[#This Row],[Region]],$AR$71:$AS$98,2,FALSE),2)</f>
        <v>15</v>
      </c>
      <c r="AN5006" t="str">
        <f>VLOOKUP(Table2[[#This Row],[Region]],$AR$71:$AT$93,3,FALSE)</f>
        <v>G</v>
      </c>
      <c r="AO5006"/>
      <c r="AP5006"/>
      <c r="AQ5006"/>
      <c r="AR5006"/>
      <c r="AS5006"/>
      <c r="AT5006"/>
      <c r="AU5006"/>
      <c r="AV5006"/>
      <c r="AW5006"/>
      <c r="AX5006"/>
    </row>
    <row r="5007" spans="34:50" x14ac:dyDescent="0.25">
      <c r="AH5007" t="s">
        <v>5382</v>
      </c>
      <c r="AI5007" t="s">
        <v>4980</v>
      </c>
      <c r="AJ5007" t="s">
        <v>4981</v>
      </c>
      <c r="AK5007" t="s">
        <v>4972</v>
      </c>
      <c r="AL5007" t="s">
        <v>4982</v>
      </c>
      <c r="AM5007" t="str">
        <f>RIGHT("0"&amp;VLOOKUP(Table2[[#This Row],[Region]],$AR$71:$AS$98,2,FALSE),2)</f>
        <v>15</v>
      </c>
      <c r="AN5007" t="str">
        <f>VLOOKUP(Table2[[#This Row],[Region]],$AR$71:$AT$93,3,FALSE)</f>
        <v>G</v>
      </c>
      <c r="AO5007"/>
      <c r="AP5007"/>
      <c r="AQ5007"/>
      <c r="AR5007"/>
      <c r="AS5007"/>
      <c r="AT5007"/>
      <c r="AU5007"/>
      <c r="AV5007"/>
      <c r="AW5007"/>
      <c r="AX5007"/>
    </row>
    <row r="5008" spans="34:50" x14ac:dyDescent="0.25">
      <c r="AH5008" t="s">
        <v>5383</v>
      </c>
      <c r="AI5008" t="s">
        <v>5002</v>
      </c>
      <c r="AJ5008" t="s">
        <v>5003</v>
      </c>
      <c r="AK5008" t="s">
        <v>4972</v>
      </c>
      <c r="AL5008" t="s">
        <v>4976</v>
      </c>
      <c r="AM5008" t="str">
        <f>RIGHT("0"&amp;VLOOKUP(Table2[[#This Row],[Region]],$AR$71:$AS$98,2,FALSE),2)</f>
        <v>14</v>
      </c>
      <c r="AN5008" t="str">
        <f>VLOOKUP(Table2[[#This Row],[Region]],$AR$71:$AT$93,3,FALSE)</f>
        <v>G</v>
      </c>
      <c r="AO5008"/>
      <c r="AP5008"/>
      <c r="AQ5008"/>
      <c r="AR5008"/>
      <c r="AS5008"/>
      <c r="AT5008"/>
      <c r="AU5008"/>
      <c r="AV5008"/>
      <c r="AW5008"/>
      <c r="AX5008"/>
    </row>
    <row r="5009" spans="34:50" x14ac:dyDescent="0.25">
      <c r="AH5009" t="s">
        <v>5384</v>
      </c>
      <c r="AI5009" t="s">
        <v>4970</v>
      </c>
      <c r="AJ5009" t="s">
        <v>4971</v>
      </c>
      <c r="AK5009" t="s">
        <v>4972</v>
      </c>
      <c r="AL5009" t="s">
        <v>4971</v>
      </c>
      <c r="AM5009" t="str">
        <f>RIGHT("0"&amp;VLOOKUP(Table2[[#This Row],[Region]],$AR$71:$AS$98,2,FALSE),2)</f>
        <v>13</v>
      </c>
      <c r="AN5009" t="str">
        <f>VLOOKUP(Table2[[#This Row],[Region]],$AR$71:$AT$93,3,FALSE)</f>
        <v>G</v>
      </c>
      <c r="AO5009"/>
      <c r="AP5009"/>
      <c r="AQ5009"/>
      <c r="AR5009"/>
      <c r="AS5009"/>
      <c r="AT5009"/>
      <c r="AU5009"/>
      <c r="AV5009"/>
      <c r="AW5009"/>
      <c r="AX5009"/>
    </row>
    <row r="5010" spans="34:50" x14ac:dyDescent="0.25">
      <c r="AH5010" t="s">
        <v>5385</v>
      </c>
      <c r="AI5010" t="s">
        <v>4984</v>
      </c>
      <c r="AJ5010" t="s">
        <v>4985</v>
      </c>
      <c r="AK5010" t="s">
        <v>4972</v>
      </c>
      <c r="AL5010" t="s">
        <v>4986</v>
      </c>
      <c r="AM5010" t="str">
        <f>RIGHT("0"&amp;VLOOKUP(Table2[[#This Row],[Region]],$AR$71:$AS$98,2,FALSE),2)</f>
        <v>17</v>
      </c>
      <c r="AN5010" t="str">
        <f>VLOOKUP(Table2[[#This Row],[Region]],$AR$71:$AT$93,3,FALSE)</f>
        <v>G</v>
      </c>
      <c r="AO5010"/>
      <c r="AP5010"/>
      <c r="AQ5010"/>
      <c r="AR5010"/>
      <c r="AS5010"/>
      <c r="AT5010"/>
      <c r="AU5010"/>
      <c r="AV5010"/>
      <c r="AW5010"/>
      <c r="AX5010"/>
    </row>
    <row r="5011" spans="34:50" x14ac:dyDescent="0.25">
      <c r="AH5011" t="s">
        <v>5386</v>
      </c>
      <c r="AI5011" t="s">
        <v>4970</v>
      </c>
      <c r="AJ5011" t="s">
        <v>4971</v>
      </c>
      <c r="AK5011" t="s">
        <v>4972</v>
      </c>
      <c r="AL5011" t="s">
        <v>4971</v>
      </c>
      <c r="AM5011" t="str">
        <f>RIGHT("0"&amp;VLOOKUP(Table2[[#This Row],[Region]],$AR$71:$AS$98,2,FALSE),2)</f>
        <v>13</v>
      </c>
      <c r="AN5011" t="str">
        <f>VLOOKUP(Table2[[#This Row],[Region]],$AR$71:$AT$93,3,FALSE)</f>
        <v>G</v>
      </c>
      <c r="AO5011"/>
      <c r="AP5011"/>
      <c r="AQ5011"/>
      <c r="AR5011"/>
      <c r="AS5011"/>
      <c r="AT5011"/>
      <c r="AU5011"/>
      <c r="AV5011"/>
      <c r="AW5011"/>
      <c r="AX5011"/>
    </row>
    <row r="5012" spans="34:50" x14ac:dyDescent="0.25">
      <c r="AH5012" t="s">
        <v>5387</v>
      </c>
      <c r="AI5012" t="s">
        <v>4980</v>
      </c>
      <c r="AJ5012" t="s">
        <v>4981</v>
      </c>
      <c r="AK5012" t="s">
        <v>4972</v>
      </c>
      <c r="AL5012" t="s">
        <v>4982</v>
      </c>
      <c r="AM5012" t="str">
        <f>RIGHT("0"&amp;VLOOKUP(Table2[[#This Row],[Region]],$AR$71:$AS$98,2,FALSE),2)</f>
        <v>15</v>
      </c>
      <c r="AN5012" t="str">
        <f>VLOOKUP(Table2[[#This Row],[Region]],$AR$71:$AT$93,3,FALSE)</f>
        <v>G</v>
      </c>
      <c r="AO5012"/>
      <c r="AP5012"/>
      <c r="AQ5012"/>
      <c r="AR5012"/>
      <c r="AS5012"/>
      <c r="AT5012"/>
      <c r="AU5012"/>
      <c r="AV5012"/>
      <c r="AW5012"/>
      <c r="AX5012"/>
    </row>
    <row r="5013" spans="34:50" x14ac:dyDescent="0.25">
      <c r="AH5013" t="s">
        <v>5388</v>
      </c>
      <c r="AI5013" t="s">
        <v>4984</v>
      </c>
      <c r="AJ5013" t="s">
        <v>4985</v>
      </c>
      <c r="AK5013" t="s">
        <v>4972</v>
      </c>
      <c r="AL5013" t="s">
        <v>4986</v>
      </c>
      <c r="AM5013" t="str">
        <f>RIGHT("0"&amp;VLOOKUP(Table2[[#This Row],[Region]],$AR$71:$AS$98,2,FALSE),2)</f>
        <v>17</v>
      </c>
      <c r="AN5013" t="str">
        <f>VLOOKUP(Table2[[#This Row],[Region]],$AR$71:$AT$93,3,FALSE)</f>
        <v>G</v>
      </c>
      <c r="AO5013"/>
      <c r="AP5013"/>
      <c r="AQ5013"/>
      <c r="AR5013"/>
      <c r="AS5013"/>
      <c r="AT5013"/>
      <c r="AU5013"/>
      <c r="AV5013"/>
      <c r="AW5013"/>
      <c r="AX5013"/>
    </row>
    <row r="5014" spans="34:50" x14ac:dyDescent="0.25">
      <c r="AH5014" t="s">
        <v>5389</v>
      </c>
      <c r="AI5014" t="s">
        <v>4980</v>
      </c>
      <c r="AJ5014" t="s">
        <v>4981</v>
      </c>
      <c r="AK5014" t="s">
        <v>4972</v>
      </c>
      <c r="AL5014" t="s">
        <v>4982</v>
      </c>
      <c r="AM5014" t="str">
        <f>RIGHT("0"&amp;VLOOKUP(Table2[[#This Row],[Region]],$AR$71:$AS$98,2,FALSE),2)</f>
        <v>15</v>
      </c>
      <c r="AN5014" t="str">
        <f>VLOOKUP(Table2[[#This Row],[Region]],$AR$71:$AT$93,3,FALSE)</f>
        <v>G</v>
      </c>
      <c r="AO5014"/>
      <c r="AP5014"/>
      <c r="AQ5014"/>
      <c r="AR5014"/>
      <c r="AS5014"/>
      <c r="AT5014"/>
      <c r="AU5014"/>
      <c r="AV5014"/>
      <c r="AW5014"/>
      <c r="AX5014"/>
    </row>
    <row r="5015" spans="34:50" x14ac:dyDescent="0.25">
      <c r="AH5015" t="s">
        <v>5390</v>
      </c>
      <c r="AI5015" t="s">
        <v>4984</v>
      </c>
      <c r="AJ5015" t="s">
        <v>4985</v>
      </c>
      <c r="AK5015" t="s">
        <v>4972</v>
      </c>
      <c r="AL5015" t="s">
        <v>4986</v>
      </c>
      <c r="AM5015" t="str">
        <f>RIGHT("0"&amp;VLOOKUP(Table2[[#This Row],[Region]],$AR$71:$AS$98,2,FALSE),2)</f>
        <v>17</v>
      </c>
      <c r="AN5015" t="str">
        <f>VLOOKUP(Table2[[#This Row],[Region]],$AR$71:$AT$93,3,FALSE)</f>
        <v>G</v>
      </c>
      <c r="AO5015"/>
      <c r="AP5015"/>
      <c r="AQ5015"/>
      <c r="AR5015"/>
      <c r="AS5015"/>
      <c r="AT5015"/>
      <c r="AU5015"/>
      <c r="AV5015"/>
      <c r="AW5015"/>
      <c r="AX5015"/>
    </row>
    <row r="5016" spans="34:50" x14ac:dyDescent="0.25">
      <c r="AH5016" t="s">
        <v>5391</v>
      </c>
      <c r="AI5016" t="s">
        <v>5022</v>
      </c>
      <c r="AJ5016" t="s">
        <v>5023</v>
      </c>
      <c r="AK5016" t="s">
        <v>4972</v>
      </c>
      <c r="AL5016" t="s">
        <v>4982</v>
      </c>
      <c r="AM5016" t="str">
        <f>RIGHT("0"&amp;VLOOKUP(Table2[[#This Row],[Region]],$AR$71:$AS$98,2,FALSE),2)</f>
        <v>15</v>
      </c>
      <c r="AN5016" t="str">
        <f>VLOOKUP(Table2[[#This Row],[Region]],$AR$71:$AT$93,3,FALSE)</f>
        <v>G</v>
      </c>
      <c r="AO5016"/>
      <c r="AP5016"/>
      <c r="AQ5016"/>
      <c r="AR5016"/>
      <c r="AS5016"/>
      <c r="AT5016"/>
      <c r="AU5016"/>
      <c r="AV5016"/>
      <c r="AW5016"/>
      <c r="AX5016"/>
    </row>
    <row r="5017" spans="34:50" x14ac:dyDescent="0.25">
      <c r="AH5017" t="s">
        <v>5392</v>
      </c>
      <c r="AI5017" t="s">
        <v>4970</v>
      </c>
      <c r="AJ5017" t="s">
        <v>4971</v>
      </c>
      <c r="AK5017" t="s">
        <v>4972</v>
      </c>
      <c r="AL5017" t="s">
        <v>4971</v>
      </c>
      <c r="AM5017" t="str">
        <f>RIGHT("0"&amp;VLOOKUP(Table2[[#This Row],[Region]],$AR$71:$AS$98,2,FALSE),2)</f>
        <v>13</v>
      </c>
      <c r="AN5017" t="str">
        <f>VLOOKUP(Table2[[#This Row],[Region]],$AR$71:$AT$93,3,FALSE)</f>
        <v>G</v>
      </c>
      <c r="AO5017"/>
      <c r="AP5017"/>
      <c r="AQ5017"/>
      <c r="AR5017"/>
      <c r="AS5017"/>
      <c r="AT5017"/>
      <c r="AU5017"/>
      <c r="AV5017"/>
      <c r="AW5017"/>
      <c r="AX5017"/>
    </row>
    <row r="5018" spans="34:50" x14ac:dyDescent="0.25">
      <c r="AH5018" t="s">
        <v>5393</v>
      </c>
      <c r="AI5018" t="s">
        <v>4984</v>
      </c>
      <c r="AJ5018" t="s">
        <v>4985</v>
      </c>
      <c r="AK5018" t="s">
        <v>4972</v>
      </c>
      <c r="AL5018" t="s">
        <v>4986</v>
      </c>
      <c r="AM5018" t="str">
        <f>RIGHT("0"&amp;VLOOKUP(Table2[[#This Row],[Region]],$AR$71:$AS$98,2,FALSE),2)</f>
        <v>17</v>
      </c>
      <c r="AN5018" t="str">
        <f>VLOOKUP(Table2[[#This Row],[Region]],$AR$71:$AT$93,3,FALSE)</f>
        <v>G</v>
      </c>
      <c r="AO5018"/>
      <c r="AP5018"/>
      <c r="AQ5018"/>
      <c r="AR5018"/>
      <c r="AS5018"/>
      <c r="AT5018"/>
      <c r="AU5018"/>
      <c r="AV5018"/>
      <c r="AW5018"/>
      <c r="AX5018"/>
    </row>
    <row r="5019" spans="34:50" x14ac:dyDescent="0.25">
      <c r="AH5019" t="s">
        <v>5394</v>
      </c>
      <c r="AI5019" t="s">
        <v>4970</v>
      </c>
      <c r="AJ5019" t="s">
        <v>4971</v>
      </c>
      <c r="AK5019" t="s">
        <v>4972</v>
      </c>
      <c r="AL5019" t="s">
        <v>4971</v>
      </c>
      <c r="AM5019" t="str">
        <f>RIGHT("0"&amp;VLOOKUP(Table2[[#This Row],[Region]],$AR$71:$AS$98,2,FALSE),2)</f>
        <v>13</v>
      </c>
      <c r="AN5019" t="str">
        <f>VLOOKUP(Table2[[#This Row],[Region]],$AR$71:$AT$93,3,FALSE)</f>
        <v>G</v>
      </c>
      <c r="AO5019"/>
      <c r="AP5019"/>
      <c r="AQ5019"/>
      <c r="AR5019"/>
      <c r="AS5019"/>
      <c r="AT5019"/>
      <c r="AU5019"/>
      <c r="AV5019"/>
      <c r="AW5019"/>
      <c r="AX5019"/>
    </row>
    <row r="5020" spans="34:50" x14ac:dyDescent="0.25">
      <c r="AH5020" t="s">
        <v>5395</v>
      </c>
      <c r="AI5020" t="s">
        <v>4984</v>
      </c>
      <c r="AJ5020" t="s">
        <v>4985</v>
      </c>
      <c r="AK5020" t="s">
        <v>4972</v>
      </c>
      <c r="AL5020" t="s">
        <v>4986</v>
      </c>
      <c r="AM5020" t="str">
        <f>RIGHT("0"&amp;VLOOKUP(Table2[[#This Row],[Region]],$AR$71:$AS$98,2,FALSE),2)</f>
        <v>17</v>
      </c>
      <c r="AN5020" t="str">
        <f>VLOOKUP(Table2[[#This Row],[Region]],$AR$71:$AT$93,3,FALSE)</f>
        <v>G</v>
      </c>
      <c r="AO5020"/>
      <c r="AP5020"/>
      <c r="AQ5020"/>
      <c r="AR5020"/>
      <c r="AS5020"/>
      <c r="AT5020"/>
      <c r="AU5020"/>
      <c r="AV5020"/>
      <c r="AW5020"/>
      <c r="AX5020"/>
    </row>
    <row r="5021" spans="34:50" x14ac:dyDescent="0.25">
      <c r="AH5021" t="s">
        <v>5396</v>
      </c>
      <c r="AI5021" t="s">
        <v>5005</v>
      </c>
      <c r="AJ5021" t="s">
        <v>5006</v>
      </c>
      <c r="AK5021" t="s">
        <v>4972</v>
      </c>
      <c r="AL5021" t="s">
        <v>4976</v>
      </c>
      <c r="AM5021" t="str">
        <f>RIGHT("0"&amp;VLOOKUP(Table2[[#This Row],[Region]],$AR$71:$AS$98,2,FALSE),2)</f>
        <v>14</v>
      </c>
      <c r="AN5021" t="str">
        <f>VLOOKUP(Table2[[#This Row],[Region]],$AR$71:$AT$93,3,FALSE)</f>
        <v>G</v>
      </c>
      <c r="AO5021"/>
      <c r="AP5021"/>
      <c r="AQ5021"/>
      <c r="AR5021"/>
      <c r="AS5021"/>
      <c r="AT5021"/>
      <c r="AU5021"/>
      <c r="AV5021"/>
      <c r="AW5021"/>
      <c r="AX5021"/>
    </row>
    <row r="5022" spans="34:50" x14ac:dyDescent="0.25">
      <c r="AH5022" t="s">
        <v>5397</v>
      </c>
      <c r="AI5022" t="s">
        <v>5022</v>
      </c>
      <c r="AJ5022" t="s">
        <v>5023</v>
      </c>
      <c r="AK5022" t="s">
        <v>4972</v>
      </c>
      <c r="AL5022" t="s">
        <v>4982</v>
      </c>
      <c r="AM5022" t="str">
        <f>RIGHT("0"&amp;VLOOKUP(Table2[[#This Row],[Region]],$AR$71:$AS$98,2,FALSE),2)</f>
        <v>15</v>
      </c>
      <c r="AN5022" t="str">
        <f>VLOOKUP(Table2[[#This Row],[Region]],$AR$71:$AT$93,3,FALSE)</f>
        <v>G</v>
      </c>
      <c r="AO5022"/>
      <c r="AP5022"/>
      <c r="AQ5022"/>
      <c r="AR5022"/>
      <c r="AS5022"/>
      <c r="AT5022"/>
      <c r="AU5022"/>
      <c r="AV5022"/>
      <c r="AW5022"/>
      <c r="AX5022"/>
    </row>
    <row r="5023" spans="34:50" x14ac:dyDescent="0.25">
      <c r="AH5023" t="s">
        <v>5398</v>
      </c>
      <c r="AI5023" t="s">
        <v>5070</v>
      </c>
      <c r="AJ5023" t="s">
        <v>5071</v>
      </c>
      <c r="AK5023" t="s">
        <v>4972</v>
      </c>
      <c r="AL5023" t="s">
        <v>4982</v>
      </c>
      <c r="AM5023" t="str">
        <f>RIGHT("0"&amp;VLOOKUP(Table2[[#This Row],[Region]],$AR$71:$AS$98,2,FALSE),2)</f>
        <v>15</v>
      </c>
      <c r="AN5023" t="str">
        <f>VLOOKUP(Table2[[#This Row],[Region]],$AR$71:$AT$93,3,FALSE)</f>
        <v>G</v>
      </c>
      <c r="AO5023"/>
      <c r="AP5023"/>
      <c r="AQ5023"/>
      <c r="AR5023"/>
      <c r="AS5023"/>
      <c r="AT5023"/>
      <c r="AU5023"/>
      <c r="AV5023"/>
      <c r="AW5023"/>
      <c r="AX5023"/>
    </row>
    <row r="5024" spans="34:50" x14ac:dyDescent="0.25">
      <c r="AH5024" t="s">
        <v>5399</v>
      </c>
      <c r="AI5024" t="s">
        <v>4970</v>
      </c>
      <c r="AJ5024" t="s">
        <v>4971</v>
      </c>
      <c r="AK5024" t="s">
        <v>4972</v>
      </c>
      <c r="AL5024" t="s">
        <v>4971</v>
      </c>
      <c r="AM5024" t="str">
        <f>RIGHT("0"&amp;VLOOKUP(Table2[[#This Row],[Region]],$AR$71:$AS$98,2,FALSE),2)</f>
        <v>13</v>
      </c>
      <c r="AN5024" t="str">
        <f>VLOOKUP(Table2[[#This Row],[Region]],$AR$71:$AT$93,3,FALSE)</f>
        <v>G</v>
      </c>
      <c r="AO5024"/>
      <c r="AP5024"/>
      <c r="AQ5024"/>
      <c r="AR5024"/>
      <c r="AS5024"/>
      <c r="AT5024"/>
      <c r="AU5024"/>
      <c r="AV5024"/>
      <c r="AW5024"/>
      <c r="AX5024"/>
    </row>
    <row r="5025" spans="34:50" x14ac:dyDescent="0.25">
      <c r="AH5025" t="s">
        <v>5400</v>
      </c>
      <c r="AI5025" t="s">
        <v>4970</v>
      </c>
      <c r="AJ5025" t="s">
        <v>4971</v>
      </c>
      <c r="AK5025" t="s">
        <v>4972</v>
      </c>
      <c r="AL5025" t="s">
        <v>4971</v>
      </c>
      <c r="AM5025" t="str">
        <f>RIGHT("0"&amp;VLOOKUP(Table2[[#This Row],[Region]],$AR$71:$AS$98,2,FALSE),2)</f>
        <v>13</v>
      </c>
      <c r="AN5025" t="str">
        <f>VLOOKUP(Table2[[#This Row],[Region]],$AR$71:$AT$93,3,FALSE)</f>
        <v>G</v>
      </c>
      <c r="AO5025"/>
      <c r="AP5025"/>
      <c r="AQ5025"/>
      <c r="AR5025"/>
      <c r="AS5025"/>
      <c r="AT5025"/>
      <c r="AU5025"/>
      <c r="AV5025"/>
      <c r="AW5025"/>
      <c r="AX5025"/>
    </row>
    <row r="5026" spans="34:50" x14ac:dyDescent="0.25">
      <c r="AH5026" t="s">
        <v>5401</v>
      </c>
      <c r="AI5026" t="s">
        <v>4970</v>
      </c>
      <c r="AJ5026" t="s">
        <v>4971</v>
      </c>
      <c r="AK5026" t="s">
        <v>4972</v>
      </c>
      <c r="AL5026" t="s">
        <v>4971</v>
      </c>
      <c r="AM5026" t="str">
        <f>RIGHT("0"&amp;VLOOKUP(Table2[[#This Row],[Region]],$AR$71:$AS$98,2,FALSE),2)</f>
        <v>13</v>
      </c>
      <c r="AN5026" t="str">
        <f>VLOOKUP(Table2[[#This Row],[Region]],$AR$71:$AT$93,3,FALSE)</f>
        <v>G</v>
      </c>
      <c r="AO5026"/>
      <c r="AP5026"/>
      <c r="AQ5026"/>
      <c r="AR5026"/>
      <c r="AS5026"/>
      <c r="AT5026"/>
      <c r="AU5026"/>
      <c r="AV5026"/>
      <c r="AW5026"/>
      <c r="AX5026"/>
    </row>
    <row r="5027" spans="34:50" x14ac:dyDescent="0.25">
      <c r="AH5027" t="s">
        <v>5402</v>
      </c>
      <c r="AI5027" t="s">
        <v>5070</v>
      </c>
      <c r="AJ5027" t="s">
        <v>5071</v>
      </c>
      <c r="AK5027" t="s">
        <v>4972</v>
      </c>
      <c r="AL5027" t="s">
        <v>4982</v>
      </c>
      <c r="AM5027" t="str">
        <f>RIGHT("0"&amp;VLOOKUP(Table2[[#This Row],[Region]],$AR$71:$AS$98,2,FALSE),2)</f>
        <v>15</v>
      </c>
      <c r="AN5027" t="str">
        <f>VLOOKUP(Table2[[#This Row],[Region]],$AR$71:$AT$93,3,FALSE)</f>
        <v>G</v>
      </c>
      <c r="AO5027"/>
      <c r="AP5027"/>
      <c r="AQ5027"/>
      <c r="AR5027"/>
      <c r="AS5027"/>
      <c r="AT5027"/>
      <c r="AU5027"/>
      <c r="AV5027"/>
      <c r="AW5027"/>
      <c r="AX5027"/>
    </row>
    <row r="5028" spans="34:50" x14ac:dyDescent="0.25">
      <c r="AH5028" t="s">
        <v>5403</v>
      </c>
      <c r="AI5028" t="s">
        <v>5011</v>
      </c>
      <c r="AJ5028" t="s">
        <v>5012</v>
      </c>
      <c r="AK5028" t="s">
        <v>4972</v>
      </c>
      <c r="AL5028" t="s">
        <v>5012</v>
      </c>
      <c r="AM5028" t="str">
        <f>RIGHT("0"&amp;VLOOKUP(Table2[[#This Row],[Region]],$AR$71:$AS$98,2,FALSE),2)</f>
        <v>12</v>
      </c>
      <c r="AN5028" t="str">
        <f>VLOOKUP(Table2[[#This Row],[Region]],$AR$71:$AT$93,3,FALSE)</f>
        <v>G</v>
      </c>
      <c r="AO5028"/>
      <c r="AP5028"/>
      <c r="AQ5028"/>
      <c r="AR5028"/>
      <c r="AS5028"/>
      <c r="AT5028"/>
      <c r="AU5028"/>
      <c r="AV5028"/>
      <c r="AW5028"/>
      <c r="AX5028"/>
    </row>
    <row r="5029" spans="34:50" x14ac:dyDescent="0.25">
      <c r="AH5029" t="s">
        <v>5404</v>
      </c>
      <c r="AI5029" t="s">
        <v>5022</v>
      </c>
      <c r="AJ5029" t="s">
        <v>5023</v>
      </c>
      <c r="AK5029" t="s">
        <v>4972</v>
      </c>
      <c r="AL5029" t="s">
        <v>4982</v>
      </c>
      <c r="AM5029" t="str">
        <f>RIGHT("0"&amp;VLOOKUP(Table2[[#This Row],[Region]],$AR$71:$AS$98,2,FALSE),2)</f>
        <v>15</v>
      </c>
      <c r="AN5029" t="str">
        <f>VLOOKUP(Table2[[#This Row],[Region]],$AR$71:$AT$93,3,FALSE)</f>
        <v>G</v>
      </c>
      <c r="AO5029"/>
      <c r="AP5029"/>
      <c r="AQ5029"/>
      <c r="AR5029"/>
      <c r="AS5029"/>
      <c r="AT5029"/>
      <c r="AU5029"/>
      <c r="AV5029"/>
      <c r="AW5029"/>
      <c r="AX5029"/>
    </row>
    <row r="5030" spans="34:50" x14ac:dyDescent="0.25">
      <c r="AH5030" t="s">
        <v>5405</v>
      </c>
      <c r="AI5030" t="s">
        <v>4984</v>
      </c>
      <c r="AJ5030" t="s">
        <v>4985</v>
      </c>
      <c r="AK5030" t="s">
        <v>4972</v>
      </c>
      <c r="AL5030" t="s">
        <v>4986</v>
      </c>
      <c r="AM5030" t="str">
        <f>RIGHT("0"&amp;VLOOKUP(Table2[[#This Row],[Region]],$AR$71:$AS$98,2,FALSE),2)</f>
        <v>17</v>
      </c>
      <c r="AN5030" t="str">
        <f>VLOOKUP(Table2[[#This Row],[Region]],$AR$71:$AT$93,3,FALSE)</f>
        <v>G</v>
      </c>
      <c r="AO5030"/>
      <c r="AP5030"/>
      <c r="AQ5030"/>
      <c r="AR5030"/>
      <c r="AS5030"/>
      <c r="AT5030"/>
      <c r="AU5030"/>
      <c r="AV5030"/>
      <c r="AW5030"/>
      <c r="AX5030"/>
    </row>
    <row r="5031" spans="34:50" x14ac:dyDescent="0.25">
      <c r="AH5031" t="s">
        <v>5406</v>
      </c>
      <c r="AI5031" t="s">
        <v>5022</v>
      </c>
      <c r="AJ5031" t="s">
        <v>5023</v>
      </c>
      <c r="AK5031" t="s">
        <v>4972</v>
      </c>
      <c r="AL5031" t="s">
        <v>4982</v>
      </c>
      <c r="AM5031" t="str">
        <f>RIGHT("0"&amp;VLOOKUP(Table2[[#This Row],[Region]],$AR$71:$AS$98,2,FALSE),2)</f>
        <v>15</v>
      </c>
      <c r="AN5031" t="str">
        <f>VLOOKUP(Table2[[#This Row],[Region]],$AR$71:$AT$93,3,FALSE)</f>
        <v>G</v>
      </c>
      <c r="AO5031"/>
      <c r="AP5031"/>
      <c r="AQ5031"/>
      <c r="AR5031"/>
      <c r="AS5031"/>
      <c r="AT5031"/>
      <c r="AU5031"/>
      <c r="AV5031"/>
      <c r="AW5031"/>
      <c r="AX5031"/>
    </row>
    <row r="5032" spans="34:50" x14ac:dyDescent="0.25">
      <c r="AH5032" t="s">
        <v>5407</v>
      </c>
      <c r="AI5032" t="s">
        <v>5022</v>
      </c>
      <c r="AJ5032" t="s">
        <v>5023</v>
      </c>
      <c r="AK5032" t="s">
        <v>4972</v>
      </c>
      <c r="AL5032" t="s">
        <v>4982</v>
      </c>
      <c r="AM5032" t="str">
        <f>RIGHT("0"&amp;VLOOKUP(Table2[[#This Row],[Region]],$AR$71:$AS$98,2,FALSE),2)</f>
        <v>15</v>
      </c>
      <c r="AN5032" t="str">
        <f>VLOOKUP(Table2[[#This Row],[Region]],$AR$71:$AT$93,3,FALSE)</f>
        <v>G</v>
      </c>
      <c r="AO5032"/>
      <c r="AP5032"/>
      <c r="AQ5032"/>
      <c r="AR5032"/>
      <c r="AS5032"/>
      <c r="AT5032"/>
      <c r="AU5032"/>
      <c r="AV5032"/>
      <c r="AW5032"/>
      <c r="AX5032"/>
    </row>
    <row r="5033" spans="34:50" x14ac:dyDescent="0.25">
      <c r="AH5033" t="s">
        <v>45</v>
      </c>
      <c r="AI5033" t="s">
        <v>4970</v>
      </c>
      <c r="AJ5033" t="s">
        <v>4971</v>
      </c>
      <c r="AK5033" t="s">
        <v>4972</v>
      </c>
      <c r="AL5033" t="s">
        <v>4971</v>
      </c>
      <c r="AM5033" t="str">
        <f>RIGHT("0"&amp;VLOOKUP(Table2[[#This Row],[Region]],$AR$71:$AS$98,2,FALSE),2)</f>
        <v>13</v>
      </c>
      <c r="AN5033" t="str">
        <f>VLOOKUP(Table2[[#This Row],[Region]],$AR$71:$AT$93,3,FALSE)</f>
        <v>G</v>
      </c>
      <c r="AO5033"/>
      <c r="AP5033"/>
      <c r="AQ5033"/>
      <c r="AR5033"/>
      <c r="AS5033"/>
      <c r="AT5033"/>
      <c r="AU5033"/>
      <c r="AV5033"/>
      <c r="AW5033"/>
      <c r="AX5033"/>
    </row>
    <row r="5034" spans="34:50" x14ac:dyDescent="0.25">
      <c r="AH5034" t="s">
        <v>5408</v>
      </c>
      <c r="AI5034" t="s">
        <v>4970</v>
      </c>
      <c r="AJ5034" t="s">
        <v>4971</v>
      </c>
      <c r="AK5034" t="s">
        <v>4972</v>
      </c>
      <c r="AL5034" t="s">
        <v>4971</v>
      </c>
      <c r="AM5034" t="str">
        <f>RIGHT("0"&amp;VLOOKUP(Table2[[#This Row],[Region]],$AR$71:$AS$98,2,FALSE),2)</f>
        <v>13</v>
      </c>
      <c r="AN5034" t="str">
        <f>VLOOKUP(Table2[[#This Row],[Region]],$AR$71:$AT$93,3,FALSE)</f>
        <v>G</v>
      </c>
      <c r="AO5034"/>
      <c r="AP5034"/>
      <c r="AQ5034"/>
      <c r="AR5034"/>
      <c r="AS5034"/>
      <c r="AT5034"/>
      <c r="AU5034"/>
      <c r="AV5034"/>
      <c r="AW5034"/>
      <c r="AX5034"/>
    </row>
    <row r="5035" spans="34:50" x14ac:dyDescent="0.25">
      <c r="AH5035" t="s">
        <v>5409</v>
      </c>
      <c r="AI5035" t="s">
        <v>5011</v>
      </c>
      <c r="AJ5035" t="s">
        <v>5012</v>
      </c>
      <c r="AK5035" t="s">
        <v>4972</v>
      </c>
      <c r="AL5035" t="s">
        <v>5012</v>
      </c>
      <c r="AM5035" t="str">
        <f>RIGHT("0"&amp;VLOOKUP(Table2[[#This Row],[Region]],$AR$71:$AS$98,2,FALSE),2)</f>
        <v>12</v>
      </c>
      <c r="AN5035" t="str">
        <f>VLOOKUP(Table2[[#This Row],[Region]],$AR$71:$AT$93,3,FALSE)</f>
        <v>G</v>
      </c>
      <c r="AO5035"/>
      <c r="AP5035"/>
      <c r="AQ5035"/>
      <c r="AR5035"/>
      <c r="AS5035"/>
      <c r="AT5035"/>
      <c r="AU5035"/>
      <c r="AV5035"/>
      <c r="AW5035"/>
      <c r="AX5035"/>
    </row>
    <row r="5036" spans="34:50" x14ac:dyDescent="0.25">
      <c r="AH5036" t="s">
        <v>5410</v>
      </c>
      <c r="AI5036" t="s">
        <v>5022</v>
      </c>
      <c r="AJ5036" t="s">
        <v>5023</v>
      </c>
      <c r="AK5036" t="s">
        <v>4972</v>
      </c>
      <c r="AL5036" t="s">
        <v>4982</v>
      </c>
      <c r="AM5036" t="str">
        <f>RIGHT("0"&amp;VLOOKUP(Table2[[#This Row],[Region]],$AR$71:$AS$98,2,FALSE),2)</f>
        <v>15</v>
      </c>
      <c r="AN5036" t="str">
        <f>VLOOKUP(Table2[[#This Row],[Region]],$AR$71:$AT$93,3,FALSE)</f>
        <v>G</v>
      </c>
      <c r="AO5036"/>
      <c r="AP5036"/>
      <c r="AQ5036"/>
      <c r="AR5036"/>
      <c r="AS5036"/>
      <c r="AT5036"/>
      <c r="AU5036"/>
      <c r="AV5036"/>
      <c r="AW5036"/>
      <c r="AX5036"/>
    </row>
    <row r="5037" spans="34:50" x14ac:dyDescent="0.25">
      <c r="AH5037" t="s">
        <v>5411</v>
      </c>
      <c r="AI5037" t="s">
        <v>5002</v>
      </c>
      <c r="AJ5037" t="s">
        <v>5003</v>
      </c>
      <c r="AK5037" t="s">
        <v>4972</v>
      </c>
      <c r="AL5037" t="s">
        <v>4976</v>
      </c>
      <c r="AM5037" t="str">
        <f>RIGHT("0"&amp;VLOOKUP(Table2[[#This Row],[Region]],$AR$71:$AS$98,2,FALSE),2)</f>
        <v>14</v>
      </c>
      <c r="AN5037" t="str">
        <f>VLOOKUP(Table2[[#This Row],[Region]],$AR$71:$AT$93,3,FALSE)</f>
        <v>G</v>
      </c>
      <c r="AO5037"/>
      <c r="AP5037"/>
      <c r="AQ5037"/>
      <c r="AR5037"/>
      <c r="AS5037"/>
      <c r="AT5037"/>
      <c r="AU5037"/>
      <c r="AV5037"/>
      <c r="AW5037"/>
      <c r="AX5037"/>
    </row>
    <row r="5038" spans="34:50" x14ac:dyDescent="0.25">
      <c r="AH5038" t="s">
        <v>5412</v>
      </c>
      <c r="AI5038" t="s">
        <v>4970</v>
      </c>
      <c r="AJ5038" t="s">
        <v>4971</v>
      </c>
      <c r="AK5038" t="s">
        <v>4972</v>
      </c>
      <c r="AL5038" t="s">
        <v>4971</v>
      </c>
      <c r="AM5038" t="str">
        <f>RIGHT("0"&amp;VLOOKUP(Table2[[#This Row],[Region]],$AR$71:$AS$98,2,FALSE),2)</f>
        <v>13</v>
      </c>
      <c r="AN5038" t="str">
        <f>VLOOKUP(Table2[[#This Row],[Region]],$AR$71:$AT$93,3,FALSE)</f>
        <v>G</v>
      </c>
      <c r="AO5038"/>
      <c r="AP5038"/>
      <c r="AQ5038"/>
      <c r="AR5038"/>
      <c r="AS5038"/>
      <c r="AT5038"/>
      <c r="AU5038"/>
      <c r="AV5038"/>
      <c r="AW5038"/>
      <c r="AX5038"/>
    </row>
    <row r="5039" spans="34:50" x14ac:dyDescent="0.25">
      <c r="AH5039" t="s">
        <v>5413</v>
      </c>
      <c r="AI5039" t="s">
        <v>5011</v>
      </c>
      <c r="AJ5039" t="s">
        <v>5012</v>
      </c>
      <c r="AK5039" t="s">
        <v>4972</v>
      </c>
      <c r="AL5039" t="s">
        <v>5012</v>
      </c>
      <c r="AM5039" t="str">
        <f>RIGHT("0"&amp;VLOOKUP(Table2[[#This Row],[Region]],$AR$71:$AS$98,2,FALSE),2)</f>
        <v>12</v>
      </c>
      <c r="AN5039" t="str">
        <f>VLOOKUP(Table2[[#This Row],[Region]],$AR$71:$AT$93,3,FALSE)</f>
        <v>G</v>
      </c>
      <c r="AO5039"/>
      <c r="AP5039"/>
      <c r="AQ5039"/>
      <c r="AR5039"/>
      <c r="AS5039"/>
      <c r="AT5039"/>
      <c r="AU5039"/>
      <c r="AV5039"/>
      <c r="AW5039"/>
      <c r="AX5039"/>
    </row>
    <row r="5040" spans="34:50" x14ac:dyDescent="0.25">
      <c r="AH5040" t="s">
        <v>5414</v>
      </c>
      <c r="AI5040" t="s">
        <v>4984</v>
      </c>
      <c r="AJ5040" t="s">
        <v>4985</v>
      </c>
      <c r="AK5040" t="s">
        <v>4972</v>
      </c>
      <c r="AL5040" t="s">
        <v>4986</v>
      </c>
      <c r="AM5040" t="str">
        <f>RIGHT("0"&amp;VLOOKUP(Table2[[#This Row],[Region]],$AR$71:$AS$98,2,FALSE),2)</f>
        <v>17</v>
      </c>
      <c r="AN5040" t="str">
        <f>VLOOKUP(Table2[[#This Row],[Region]],$AR$71:$AT$93,3,FALSE)</f>
        <v>G</v>
      </c>
      <c r="AO5040"/>
      <c r="AP5040"/>
      <c r="AQ5040"/>
      <c r="AR5040"/>
      <c r="AS5040"/>
      <c r="AT5040"/>
      <c r="AU5040"/>
      <c r="AV5040"/>
      <c r="AW5040"/>
      <c r="AX5040"/>
    </row>
    <row r="5041" spans="34:50" x14ac:dyDescent="0.25">
      <c r="AH5041" t="s">
        <v>5415</v>
      </c>
      <c r="AI5041" t="s">
        <v>4980</v>
      </c>
      <c r="AJ5041" t="s">
        <v>4981</v>
      </c>
      <c r="AK5041" t="s">
        <v>4972</v>
      </c>
      <c r="AL5041" t="s">
        <v>4982</v>
      </c>
      <c r="AM5041" t="str">
        <f>RIGHT("0"&amp;VLOOKUP(Table2[[#This Row],[Region]],$AR$71:$AS$98,2,FALSE),2)</f>
        <v>15</v>
      </c>
      <c r="AN5041" t="str">
        <f>VLOOKUP(Table2[[#This Row],[Region]],$AR$71:$AT$93,3,FALSE)</f>
        <v>G</v>
      </c>
      <c r="AO5041"/>
      <c r="AP5041"/>
      <c r="AQ5041"/>
      <c r="AR5041"/>
      <c r="AS5041"/>
      <c r="AT5041"/>
      <c r="AU5041"/>
      <c r="AV5041"/>
      <c r="AW5041"/>
      <c r="AX5041"/>
    </row>
    <row r="5042" spans="34:50" x14ac:dyDescent="0.25">
      <c r="AH5042" t="s">
        <v>5416</v>
      </c>
      <c r="AI5042" t="s">
        <v>4984</v>
      </c>
      <c r="AJ5042" t="s">
        <v>4985</v>
      </c>
      <c r="AK5042" t="s">
        <v>4972</v>
      </c>
      <c r="AL5042" t="s">
        <v>4986</v>
      </c>
      <c r="AM5042" t="str">
        <f>RIGHT("0"&amp;VLOOKUP(Table2[[#This Row],[Region]],$AR$71:$AS$98,2,FALSE),2)</f>
        <v>17</v>
      </c>
      <c r="AN5042" t="str">
        <f>VLOOKUP(Table2[[#This Row],[Region]],$AR$71:$AT$93,3,FALSE)</f>
        <v>G</v>
      </c>
      <c r="AO5042"/>
      <c r="AP5042"/>
      <c r="AQ5042"/>
      <c r="AR5042"/>
      <c r="AS5042"/>
      <c r="AT5042"/>
      <c r="AU5042"/>
      <c r="AV5042"/>
      <c r="AW5042"/>
      <c r="AX5042"/>
    </row>
    <row r="5043" spans="34:50" x14ac:dyDescent="0.25">
      <c r="AH5043" t="s">
        <v>5417</v>
      </c>
      <c r="AI5043" t="s">
        <v>4984</v>
      </c>
      <c r="AJ5043" t="s">
        <v>4985</v>
      </c>
      <c r="AK5043" t="s">
        <v>4972</v>
      </c>
      <c r="AL5043" t="s">
        <v>4986</v>
      </c>
      <c r="AM5043" t="str">
        <f>RIGHT("0"&amp;VLOOKUP(Table2[[#This Row],[Region]],$AR$71:$AS$98,2,FALSE),2)</f>
        <v>17</v>
      </c>
      <c r="AN5043" t="str">
        <f>VLOOKUP(Table2[[#This Row],[Region]],$AR$71:$AT$93,3,FALSE)</f>
        <v>G</v>
      </c>
      <c r="AO5043"/>
      <c r="AP5043"/>
      <c r="AQ5043"/>
      <c r="AR5043"/>
      <c r="AS5043"/>
      <c r="AT5043"/>
      <c r="AU5043"/>
      <c r="AV5043"/>
      <c r="AW5043"/>
      <c r="AX5043"/>
    </row>
    <row r="5044" spans="34:50" x14ac:dyDescent="0.25">
      <c r="AH5044" t="s">
        <v>5418</v>
      </c>
      <c r="AI5044" t="s">
        <v>5011</v>
      </c>
      <c r="AJ5044" t="s">
        <v>5012</v>
      </c>
      <c r="AK5044" t="s">
        <v>4972</v>
      </c>
      <c r="AL5044" t="s">
        <v>5012</v>
      </c>
      <c r="AM5044" t="str">
        <f>RIGHT("0"&amp;VLOOKUP(Table2[[#This Row],[Region]],$AR$71:$AS$98,2,FALSE),2)</f>
        <v>12</v>
      </c>
      <c r="AN5044" t="str">
        <f>VLOOKUP(Table2[[#This Row],[Region]],$AR$71:$AT$93,3,FALSE)</f>
        <v>G</v>
      </c>
      <c r="AO5044"/>
      <c r="AP5044"/>
      <c r="AQ5044"/>
      <c r="AR5044"/>
      <c r="AS5044"/>
      <c r="AT5044"/>
      <c r="AU5044"/>
      <c r="AV5044"/>
      <c r="AW5044"/>
      <c r="AX5044"/>
    </row>
    <row r="5045" spans="34:50" x14ac:dyDescent="0.25">
      <c r="AH5045" t="s">
        <v>5419</v>
      </c>
      <c r="AI5045" t="s">
        <v>4984</v>
      </c>
      <c r="AJ5045" t="s">
        <v>4985</v>
      </c>
      <c r="AK5045" t="s">
        <v>4972</v>
      </c>
      <c r="AL5045" t="s">
        <v>4986</v>
      </c>
      <c r="AM5045" t="str">
        <f>RIGHT("0"&amp;VLOOKUP(Table2[[#This Row],[Region]],$AR$71:$AS$98,2,FALSE),2)</f>
        <v>17</v>
      </c>
      <c r="AN5045" t="str">
        <f>VLOOKUP(Table2[[#This Row],[Region]],$AR$71:$AT$93,3,FALSE)</f>
        <v>G</v>
      </c>
      <c r="AO5045"/>
      <c r="AP5045"/>
      <c r="AQ5045"/>
      <c r="AR5045"/>
      <c r="AS5045"/>
      <c r="AT5045"/>
      <c r="AU5045"/>
      <c r="AV5045"/>
      <c r="AW5045"/>
      <c r="AX5045"/>
    </row>
    <row r="5046" spans="34:50" x14ac:dyDescent="0.25">
      <c r="AH5046" t="s">
        <v>5420</v>
      </c>
      <c r="AI5046" t="s">
        <v>5022</v>
      </c>
      <c r="AJ5046" t="s">
        <v>5023</v>
      </c>
      <c r="AK5046" t="s">
        <v>4972</v>
      </c>
      <c r="AL5046" t="s">
        <v>4982</v>
      </c>
      <c r="AM5046" t="str">
        <f>RIGHT("0"&amp;VLOOKUP(Table2[[#This Row],[Region]],$AR$71:$AS$98,2,FALSE),2)</f>
        <v>15</v>
      </c>
      <c r="AN5046" t="str">
        <f>VLOOKUP(Table2[[#This Row],[Region]],$AR$71:$AT$93,3,FALSE)</f>
        <v>G</v>
      </c>
      <c r="AO5046"/>
      <c r="AP5046"/>
      <c r="AQ5046"/>
      <c r="AR5046"/>
      <c r="AS5046"/>
      <c r="AT5046"/>
      <c r="AU5046"/>
      <c r="AV5046"/>
      <c r="AW5046"/>
      <c r="AX5046"/>
    </row>
    <row r="5047" spans="34:50" x14ac:dyDescent="0.25">
      <c r="AH5047" t="s">
        <v>5421</v>
      </c>
      <c r="AI5047" t="s">
        <v>4980</v>
      </c>
      <c r="AJ5047" t="s">
        <v>4981</v>
      </c>
      <c r="AK5047" t="s">
        <v>4972</v>
      </c>
      <c r="AL5047" t="s">
        <v>4982</v>
      </c>
      <c r="AM5047" t="str">
        <f>RIGHT("0"&amp;VLOOKUP(Table2[[#This Row],[Region]],$AR$71:$AS$98,2,FALSE),2)</f>
        <v>15</v>
      </c>
      <c r="AN5047" t="str">
        <f>VLOOKUP(Table2[[#This Row],[Region]],$AR$71:$AT$93,3,FALSE)</f>
        <v>G</v>
      </c>
      <c r="AO5047"/>
      <c r="AP5047"/>
      <c r="AQ5047"/>
      <c r="AR5047"/>
      <c r="AS5047"/>
      <c r="AT5047"/>
      <c r="AU5047"/>
      <c r="AV5047"/>
      <c r="AW5047"/>
      <c r="AX5047"/>
    </row>
    <row r="5048" spans="34:50" x14ac:dyDescent="0.25">
      <c r="AH5048" t="s">
        <v>5422</v>
      </c>
      <c r="AI5048" t="s">
        <v>4984</v>
      </c>
      <c r="AJ5048" t="s">
        <v>4985</v>
      </c>
      <c r="AK5048" t="s">
        <v>4972</v>
      </c>
      <c r="AL5048" t="s">
        <v>4986</v>
      </c>
      <c r="AM5048" t="str">
        <f>RIGHT("0"&amp;VLOOKUP(Table2[[#This Row],[Region]],$AR$71:$AS$98,2,FALSE),2)</f>
        <v>17</v>
      </c>
      <c r="AN5048" t="str">
        <f>VLOOKUP(Table2[[#This Row],[Region]],$AR$71:$AT$93,3,FALSE)</f>
        <v>G</v>
      </c>
      <c r="AO5048"/>
      <c r="AP5048"/>
      <c r="AQ5048"/>
      <c r="AR5048"/>
      <c r="AS5048"/>
      <c r="AT5048"/>
      <c r="AU5048"/>
      <c r="AV5048"/>
      <c r="AW5048"/>
      <c r="AX5048"/>
    </row>
    <row r="5049" spans="34:50" x14ac:dyDescent="0.25">
      <c r="AH5049" t="s">
        <v>5423</v>
      </c>
      <c r="AI5049" t="s">
        <v>5186</v>
      </c>
      <c r="AJ5049" t="s">
        <v>5187</v>
      </c>
      <c r="AK5049" t="s">
        <v>4972</v>
      </c>
      <c r="AL5049" t="s">
        <v>4996</v>
      </c>
      <c r="AM5049" t="str">
        <f>RIGHT("0"&amp;VLOOKUP(Table2[[#This Row],[Region]],$AR$71:$AS$98,2,FALSE),2)</f>
        <v>11</v>
      </c>
      <c r="AN5049" t="str">
        <f>VLOOKUP(Table2[[#This Row],[Region]],$AR$71:$AT$93,3,FALSE)</f>
        <v>G</v>
      </c>
      <c r="AO5049"/>
      <c r="AP5049"/>
      <c r="AQ5049"/>
      <c r="AR5049"/>
      <c r="AS5049"/>
      <c r="AT5049"/>
      <c r="AU5049"/>
      <c r="AV5049"/>
      <c r="AW5049"/>
      <c r="AX5049"/>
    </row>
    <row r="5050" spans="34:50" x14ac:dyDescent="0.25">
      <c r="AH5050" t="s">
        <v>5424</v>
      </c>
      <c r="AI5050" t="s">
        <v>4980</v>
      </c>
      <c r="AJ5050" t="s">
        <v>4981</v>
      </c>
      <c r="AK5050" t="s">
        <v>4972</v>
      </c>
      <c r="AL5050" t="s">
        <v>4982</v>
      </c>
      <c r="AM5050" t="str">
        <f>RIGHT("0"&amp;VLOOKUP(Table2[[#This Row],[Region]],$AR$71:$AS$98,2,FALSE),2)</f>
        <v>15</v>
      </c>
      <c r="AN5050" t="str">
        <f>VLOOKUP(Table2[[#This Row],[Region]],$AR$71:$AT$93,3,FALSE)</f>
        <v>G</v>
      </c>
      <c r="AO5050"/>
      <c r="AP5050"/>
      <c r="AQ5050"/>
      <c r="AR5050"/>
      <c r="AS5050"/>
      <c r="AT5050"/>
      <c r="AU5050"/>
      <c r="AV5050"/>
      <c r="AW5050"/>
      <c r="AX5050"/>
    </row>
    <row r="5051" spans="34:50" x14ac:dyDescent="0.25">
      <c r="AH5051" t="s">
        <v>5425</v>
      </c>
      <c r="AI5051" t="s">
        <v>5030</v>
      </c>
      <c r="AJ5051" t="s">
        <v>5031</v>
      </c>
      <c r="AK5051" t="s">
        <v>4972</v>
      </c>
      <c r="AL5051" t="s">
        <v>4982</v>
      </c>
      <c r="AM5051" t="str">
        <f>RIGHT("0"&amp;VLOOKUP(Table2[[#This Row],[Region]],$AR$71:$AS$98,2,FALSE),2)</f>
        <v>15</v>
      </c>
      <c r="AN5051" t="str">
        <f>VLOOKUP(Table2[[#This Row],[Region]],$AR$71:$AT$93,3,FALSE)</f>
        <v>G</v>
      </c>
      <c r="AO5051"/>
      <c r="AP5051"/>
      <c r="AQ5051"/>
      <c r="AR5051"/>
      <c r="AS5051"/>
      <c r="AT5051"/>
      <c r="AU5051"/>
      <c r="AV5051"/>
      <c r="AW5051"/>
      <c r="AX5051"/>
    </row>
    <row r="5052" spans="34:50" x14ac:dyDescent="0.25">
      <c r="AH5052" t="s">
        <v>5426</v>
      </c>
      <c r="AI5052" t="s">
        <v>5002</v>
      </c>
      <c r="AJ5052" t="s">
        <v>5003</v>
      </c>
      <c r="AK5052" t="s">
        <v>4972</v>
      </c>
      <c r="AL5052" t="s">
        <v>4976</v>
      </c>
      <c r="AM5052" t="str">
        <f>RIGHT("0"&amp;VLOOKUP(Table2[[#This Row],[Region]],$AR$71:$AS$98,2,FALSE),2)</f>
        <v>14</v>
      </c>
      <c r="AN5052" t="str">
        <f>VLOOKUP(Table2[[#This Row],[Region]],$AR$71:$AT$93,3,FALSE)</f>
        <v>G</v>
      </c>
      <c r="AO5052"/>
      <c r="AP5052"/>
      <c r="AQ5052"/>
      <c r="AR5052"/>
      <c r="AS5052"/>
      <c r="AT5052"/>
      <c r="AU5052"/>
      <c r="AV5052"/>
      <c r="AW5052"/>
      <c r="AX5052"/>
    </row>
    <row r="5053" spans="34:50" x14ac:dyDescent="0.25">
      <c r="AH5053" t="s">
        <v>5427</v>
      </c>
      <c r="AI5053" t="s">
        <v>5022</v>
      </c>
      <c r="AJ5053" t="s">
        <v>5023</v>
      </c>
      <c r="AK5053" t="s">
        <v>4972</v>
      </c>
      <c r="AL5053" t="s">
        <v>4982</v>
      </c>
      <c r="AM5053" t="str">
        <f>RIGHT("0"&amp;VLOOKUP(Table2[[#This Row],[Region]],$AR$71:$AS$98,2,FALSE),2)</f>
        <v>15</v>
      </c>
      <c r="AN5053" t="str">
        <f>VLOOKUP(Table2[[#This Row],[Region]],$AR$71:$AT$93,3,FALSE)</f>
        <v>G</v>
      </c>
      <c r="AO5053"/>
      <c r="AP5053"/>
      <c r="AQ5053"/>
      <c r="AR5053"/>
      <c r="AS5053"/>
      <c r="AT5053"/>
      <c r="AU5053"/>
      <c r="AV5053"/>
      <c r="AW5053"/>
      <c r="AX5053"/>
    </row>
    <row r="5054" spans="34:50" x14ac:dyDescent="0.25">
      <c r="AH5054" t="s">
        <v>5428</v>
      </c>
      <c r="AI5054" t="s">
        <v>5014</v>
      </c>
      <c r="AJ5054" t="s">
        <v>5015</v>
      </c>
      <c r="AK5054" t="s">
        <v>4972</v>
      </c>
      <c r="AL5054" t="s">
        <v>4976</v>
      </c>
      <c r="AM5054" t="str">
        <f>RIGHT("0"&amp;VLOOKUP(Table2[[#This Row],[Region]],$AR$71:$AS$98,2,FALSE),2)</f>
        <v>14</v>
      </c>
      <c r="AN5054" t="str">
        <f>VLOOKUP(Table2[[#This Row],[Region]],$AR$71:$AT$93,3,FALSE)</f>
        <v>G</v>
      </c>
      <c r="AO5054"/>
      <c r="AP5054"/>
      <c r="AQ5054"/>
      <c r="AR5054"/>
      <c r="AS5054"/>
      <c r="AT5054"/>
      <c r="AU5054"/>
      <c r="AV5054"/>
      <c r="AW5054"/>
      <c r="AX5054"/>
    </row>
    <row r="5055" spans="34:50" x14ac:dyDescent="0.25">
      <c r="AH5055" t="s">
        <v>5429</v>
      </c>
      <c r="AI5055" t="s">
        <v>5011</v>
      </c>
      <c r="AJ5055" t="s">
        <v>5012</v>
      </c>
      <c r="AK5055" t="s">
        <v>4972</v>
      </c>
      <c r="AL5055" t="s">
        <v>5012</v>
      </c>
      <c r="AM5055" t="str">
        <f>RIGHT("0"&amp;VLOOKUP(Table2[[#This Row],[Region]],$AR$71:$AS$98,2,FALSE),2)</f>
        <v>12</v>
      </c>
      <c r="AN5055" t="str">
        <f>VLOOKUP(Table2[[#This Row],[Region]],$AR$71:$AT$93,3,FALSE)</f>
        <v>G</v>
      </c>
      <c r="AO5055"/>
      <c r="AP5055"/>
      <c r="AQ5055"/>
      <c r="AR5055"/>
      <c r="AS5055"/>
      <c r="AT5055"/>
      <c r="AU5055"/>
      <c r="AV5055"/>
      <c r="AW5055"/>
      <c r="AX5055"/>
    </row>
    <row r="5056" spans="34:50" x14ac:dyDescent="0.25">
      <c r="AH5056" t="s">
        <v>5430</v>
      </c>
      <c r="AI5056" t="s">
        <v>4980</v>
      </c>
      <c r="AJ5056" t="s">
        <v>4981</v>
      </c>
      <c r="AK5056" t="s">
        <v>4972</v>
      </c>
      <c r="AL5056" t="s">
        <v>4982</v>
      </c>
      <c r="AM5056" t="str">
        <f>RIGHT("0"&amp;VLOOKUP(Table2[[#This Row],[Region]],$AR$71:$AS$98,2,FALSE),2)</f>
        <v>15</v>
      </c>
      <c r="AN5056" t="str">
        <f>VLOOKUP(Table2[[#This Row],[Region]],$AR$71:$AT$93,3,FALSE)</f>
        <v>G</v>
      </c>
      <c r="AO5056"/>
      <c r="AP5056"/>
      <c r="AQ5056"/>
      <c r="AR5056"/>
      <c r="AS5056"/>
      <c r="AT5056"/>
      <c r="AU5056"/>
      <c r="AV5056"/>
      <c r="AW5056"/>
      <c r="AX5056"/>
    </row>
    <row r="5057" spans="34:50" x14ac:dyDescent="0.25">
      <c r="AH5057" t="s">
        <v>5431</v>
      </c>
      <c r="AI5057" t="s">
        <v>5048</v>
      </c>
      <c r="AJ5057" t="s">
        <v>5049</v>
      </c>
      <c r="AK5057" t="s">
        <v>4972</v>
      </c>
      <c r="AL5057" t="s">
        <v>4986</v>
      </c>
      <c r="AM5057" t="str">
        <f>RIGHT("0"&amp;VLOOKUP(Table2[[#This Row],[Region]],$AR$71:$AS$98,2,FALSE),2)</f>
        <v>17</v>
      </c>
      <c r="AN5057" t="str">
        <f>VLOOKUP(Table2[[#This Row],[Region]],$AR$71:$AT$93,3,FALSE)</f>
        <v>G</v>
      </c>
      <c r="AO5057"/>
      <c r="AP5057"/>
      <c r="AQ5057"/>
      <c r="AR5057"/>
      <c r="AS5057"/>
      <c r="AT5057"/>
      <c r="AU5057"/>
      <c r="AV5057"/>
      <c r="AW5057"/>
      <c r="AX5057"/>
    </row>
    <row r="5058" spans="34:50" x14ac:dyDescent="0.25">
      <c r="AH5058" t="s">
        <v>5432</v>
      </c>
      <c r="AI5058" t="s">
        <v>4970</v>
      </c>
      <c r="AJ5058" t="s">
        <v>4971</v>
      </c>
      <c r="AK5058" t="s">
        <v>4972</v>
      </c>
      <c r="AL5058" t="s">
        <v>4971</v>
      </c>
      <c r="AM5058" t="str">
        <f>RIGHT("0"&amp;VLOOKUP(Table2[[#This Row],[Region]],$AR$71:$AS$98,2,FALSE),2)</f>
        <v>13</v>
      </c>
      <c r="AN5058" t="str">
        <f>VLOOKUP(Table2[[#This Row],[Region]],$AR$71:$AT$93,3,FALSE)</f>
        <v>G</v>
      </c>
      <c r="AO5058"/>
      <c r="AP5058"/>
      <c r="AQ5058"/>
      <c r="AR5058"/>
      <c r="AS5058"/>
      <c r="AT5058"/>
      <c r="AU5058"/>
      <c r="AV5058"/>
      <c r="AW5058"/>
      <c r="AX5058"/>
    </row>
    <row r="5059" spans="34:50" x14ac:dyDescent="0.25">
      <c r="AH5059" t="s">
        <v>5433</v>
      </c>
      <c r="AI5059" t="s">
        <v>4980</v>
      </c>
      <c r="AJ5059" t="s">
        <v>4981</v>
      </c>
      <c r="AK5059" t="s">
        <v>4972</v>
      </c>
      <c r="AL5059" t="s">
        <v>4982</v>
      </c>
      <c r="AM5059" t="str">
        <f>RIGHT("0"&amp;VLOOKUP(Table2[[#This Row],[Region]],$AR$71:$AS$98,2,FALSE),2)</f>
        <v>15</v>
      </c>
      <c r="AN5059" t="str">
        <f>VLOOKUP(Table2[[#This Row],[Region]],$AR$71:$AT$93,3,FALSE)</f>
        <v>G</v>
      </c>
      <c r="AO5059"/>
      <c r="AP5059"/>
      <c r="AQ5059"/>
      <c r="AR5059"/>
      <c r="AS5059"/>
      <c r="AT5059"/>
      <c r="AU5059"/>
      <c r="AV5059"/>
      <c r="AW5059"/>
      <c r="AX5059"/>
    </row>
    <row r="5060" spans="34:50" x14ac:dyDescent="0.25">
      <c r="AH5060" t="s">
        <v>5434</v>
      </c>
      <c r="AI5060" t="s">
        <v>5435</v>
      </c>
      <c r="AJ5060" t="s">
        <v>5436</v>
      </c>
      <c r="AK5060" t="s">
        <v>4972</v>
      </c>
      <c r="AL5060" t="s">
        <v>4982</v>
      </c>
      <c r="AM5060" t="str">
        <f>RIGHT("0"&amp;VLOOKUP(Table2[[#This Row],[Region]],$AR$71:$AS$98,2,FALSE),2)</f>
        <v>15</v>
      </c>
      <c r="AN5060" t="str">
        <f>VLOOKUP(Table2[[#This Row],[Region]],$AR$71:$AT$93,3,FALSE)</f>
        <v>G</v>
      </c>
      <c r="AO5060"/>
      <c r="AP5060"/>
      <c r="AQ5060"/>
      <c r="AR5060"/>
      <c r="AS5060"/>
      <c r="AT5060"/>
      <c r="AU5060"/>
      <c r="AV5060"/>
      <c r="AW5060"/>
      <c r="AX5060"/>
    </row>
    <row r="5061" spans="34:50" x14ac:dyDescent="0.25">
      <c r="AH5061" t="s">
        <v>5437</v>
      </c>
      <c r="AI5061" t="s">
        <v>4980</v>
      </c>
      <c r="AJ5061" t="s">
        <v>4981</v>
      </c>
      <c r="AK5061" t="s">
        <v>4972</v>
      </c>
      <c r="AL5061" t="s">
        <v>4982</v>
      </c>
      <c r="AM5061" t="str">
        <f>RIGHT("0"&amp;VLOOKUP(Table2[[#This Row],[Region]],$AR$71:$AS$98,2,FALSE),2)</f>
        <v>15</v>
      </c>
      <c r="AN5061" t="str">
        <f>VLOOKUP(Table2[[#This Row],[Region]],$AR$71:$AT$93,3,FALSE)</f>
        <v>G</v>
      </c>
      <c r="AO5061"/>
      <c r="AP5061"/>
      <c r="AQ5061"/>
      <c r="AR5061"/>
      <c r="AS5061"/>
      <c r="AT5061"/>
      <c r="AU5061"/>
      <c r="AV5061"/>
      <c r="AW5061"/>
      <c r="AX5061"/>
    </row>
    <row r="5062" spans="34:50" x14ac:dyDescent="0.25">
      <c r="AH5062" t="s">
        <v>5438</v>
      </c>
      <c r="AI5062" t="s">
        <v>5005</v>
      </c>
      <c r="AJ5062" t="s">
        <v>5006</v>
      </c>
      <c r="AK5062" t="s">
        <v>4972</v>
      </c>
      <c r="AL5062" t="s">
        <v>4976</v>
      </c>
      <c r="AM5062" t="str">
        <f>RIGHT("0"&amp;VLOOKUP(Table2[[#This Row],[Region]],$AR$71:$AS$98,2,FALSE),2)</f>
        <v>14</v>
      </c>
      <c r="AN5062" t="str">
        <f>VLOOKUP(Table2[[#This Row],[Region]],$AR$71:$AT$93,3,FALSE)</f>
        <v>G</v>
      </c>
      <c r="AO5062"/>
      <c r="AP5062"/>
      <c r="AQ5062"/>
      <c r="AR5062"/>
      <c r="AS5062"/>
      <c r="AT5062"/>
      <c r="AU5062"/>
      <c r="AV5062"/>
      <c r="AW5062"/>
      <c r="AX5062"/>
    </row>
    <row r="5063" spans="34:50" x14ac:dyDescent="0.25">
      <c r="AH5063" t="s">
        <v>5439</v>
      </c>
      <c r="AI5063" t="s">
        <v>4994</v>
      </c>
      <c r="AJ5063" t="s">
        <v>4995</v>
      </c>
      <c r="AK5063" t="s">
        <v>4972</v>
      </c>
      <c r="AL5063" t="s">
        <v>4996</v>
      </c>
      <c r="AM5063" t="str">
        <f>RIGHT("0"&amp;VLOOKUP(Table2[[#This Row],[Region]],$AR$71:$AS$98,2,FALSE),2)</f>
        <v>11</v>
      </c>
      <c r="AN5063" t="str">
        <f>VLOOKUP(Table2[[#This Row],[Region]],$AR$71:$AT$93,3,FALSE)</f>
        <v>G</v>
      </c>
      <c r="AO5063"/>
      <c r="AP5063"/>
      <c r="AQ5063"/>
      <c r="AR5063"/>
      <c r="AS5063"/>
      <c r="AT5063"/>
      <c r="AU5063"/>
      <c r="AV5063"/>
      <c r="AW5063"/>
      <c r="AX5063"/>
    </row>
    <row r="5064" spans="34:50" x14ac:dyDescent="0.25">
      <c r="AH5064" t="s">
        <v>5440</v>
      </c>
      <c r="AI5064" t="s">
        <v>4970</v>
      </c>
      <c r="AJ5064" t="s">
        <v>4971</v>
      </c>
      <c r="AK5064" t="s">
        <v>4972</v>
      </c>
      <c r="AL5064" t="s">
        <v>4971</v>
      </c>
      <c r="AM5064" t="str">
        <f>RIGHT("0"&amp;VLOOKUP(Table2[[#This Row],[Region]],$AR$71:$AS$98,2,FALSE),2)</f>
        <v>13</v>
      </c>
      <c r="AN5064" t="str">
        <f>VLOOKUP(Table2[[#This Row],[Region]],$AR$71:$AT$93,3,FALSE)</f>
        <v>G</v>
      </c>
      <c r="AO5064"/>
      <c r="AP5064"/>
      <c r="AQ5064"/>
      <c r="AR5064"/>
      <c r="AS5064"/>
      <c r="AT5064"/>
      <c r="AU5064"/>
      <c r="AV5064"/>
      <c r="AW5064"/>
      <c r="AX5064"/>
    </row>
    <row r="5065" spans="34:50" x14ac:dyDescent="0.25">
      <c r="AH5065" t="s">
        <v>5441</v>
      </c>
      <c r="AI5065" t="s">
        <v>4984</v>
      </c>
      <c r="AJ5065" t="s">
        <v>4985</v>
      </c>
      <c r="AK5065" t="s">
        <v>4972</v>
      </c>
      <c r="AL5065" t="s">
        <v>4986</v>
      </c>
      <c r="AM5065" t="str">
        <f>RIGHT("0"&amp;VLOOKUP(Table2[[#This Row],[Region]],$AR$71:$AS$98,2,FALSE),2)</f>
        <v>17</v>
      </c>
      <c r="AN5065" t="str">
        <f>VLOOKUP(Table2[[#This Row],[Region]],$AR$71:$AT$93,3,FALSE)</f>
        <v>G</v>
      </c>
      <c r="AO5065"/>
      <c r="AP5065"/>
      <c r="AQ5065"/>
      <c r="AR5065"/>
      <c r="AS5065"/>
      <c r="AT5065"/>
      <c r="AU5065"/>
      <c r="AV5065"/>
      <c r="AW5065"/>
      <c r="AX5065"/>
    </row>
    <row r="5066" spans="34:50" x14ac:dyDescent="0.25">
      <c r="AH5066" t="s">
        <v>5442</v>
      </c>
      <c r="AI5066" t="s">
        <v>5002</v>
      </c>
      <c r="AJ5066" t="s">
        <v>5003</v>
      </c>
      <c r="AK5066" t="s">
        <v>4972</v>
      </c>
      <c r="AL5066" t="s">
        <v>4976</v>
      </c>
      <c r="AM5066" t="str">
        <f>RIGHT("0"&amp;VLOOKUP(Table2[[#This Row],[Region]],$AR$71:$AS$98,2,FALSE),2)</f>
        <v>14</v>
      </c>
      <c r="AN5066" t="str">
        <f>VLOOKUP(Table2[[#This Row],[Region]],$AR$71:$AT$93,3,FALSE)</f>
        <v>G</v>
      </c>
      <c r="AO5066"/>
      <c r="AP5066"/>
      <c r="AQ5066"/>
      <c r="AR5066"/>
      <c r="AS5066"/>
      <c r="AT5066"/>
      <c r="AU5066"/>
      <c r="AV5066"/>
      <c r="AW5066"/>
      <c r="AX5066"/>
    </row>
    <row r="5067" spans="34:50" x14ac:dyDescent="0.25">
      <c r="AH5067" t="s">
        <v>5443</v>
      </c>
      <c r="AI5067" t="s">
        <v>4984</v>
      </c>
      <c r="AJ5067" t="s">
        <v>4985</v>
      </c>
      <c r="AK5067" t="s">
        <v>4972</v>
      </c>
      <c r="AL5067" t="s">
        <v>4986</v>
      </c>
      <c r="AM5067" t="str">
        <f>RIGHT("0"&amp;VLOOKUP(Table2[[#This Row],[Region]],$AR$71:$AS$98,2,FALSE),2)</f>
        <v>17</v>
      </c>
      <c r="AN5067" t="str">
        <f>VLOOKUP(Table2[[#This Row],[Region]],$AR$71:$AT$93,3,FALSE)</f>
        <v>G</v>
      </c>
      <c r="AO5067"/>
      <c r="AP5067"/>
      <c r="AQ5067"/>
      <c r="AR5067"/>
      <c r="AS5067"/>
      <c r="AT5067"/>
      <c r="AU5067"/>
      <c r="AV5067"/>
      <c r="AW5067"/>
      <c r="AX5067"/>
    </row>
    <row r="5068" spans="34:50" x14ac:dyDescent="0.25">
      <c r="AH5068" t="s">
        <v>5444</v>
      </c>
      <c r="AI5068" t="s">
        <v>5039</v>
      </c>
      <c r="AJ5068" t="s">
        <v>5040</v>
      </c>
      <c r="AK5068" t="s">
        <v>4972</v>
      </c>
      <c r="AL5068" t="s">
        <v>4986</v>
      </c>
      <c r="AM5068" t="str">
        <f>RIGHT("0"&amp;VLOOKUP(Table2[[#This Row],[Region]],$AR$71:$AS$98,2,FALSE),2)</f>
        <v>17</v>
      </c>
      <c r="AN5068" t="str">
        <f>VLOOKUP(Table2[[#This Row],[Region]],$AR$71:$AT$93,3,FALSE)</f>
        <v>G</v>
      </c>
      <c r="AO5068"/>
      <c r="AP5068"/>
      <c r="AQ5068"/>
      <c r="AR5068"/>
      <c r="AS5068"/>
      <c r="AT5068"/>
      <c r="AU5068"/>
      <c r="AV5068"/>
      <c r="AW5068"/>
      <c r="AX5068"/>
    </row>
    <row r="5069" spans="34:50" x14ac:dyDescent="0.25">
      <c r="AH5069" t="s">
        <v>5445</v>
      </c>
      <c r="AI5069" t="s">
        <v>5150</v>
      </c>
      <c r="AJ5069" t="s">
        <v>5151</v>
      </c>
      <c r="AK5069" t="s">
        <v>4972</v>
      </c>
      <c r="AL5069" t="s">
        <v>4996</v>
      </c>
      <c r="AM5069" t="str">
        <f>RIGHT("0"&amp;VLOOKUP(Table2[[#This Row],[Region]],$AR$71:$AS$98,2,FALSE),2)</f>
        <v>11</v>
      </c>
      <c r="AN5069" t="str">
        <f>VLOOKUP(Table2[[#This Row],[Region]],$AR$71:$AT$93,3,FALSE)</f>
        <v>G</v>
      </c>
      <c r="AO5069"/>
      <c r="AP5069"/>
      <c r="AQ5069"/>
      <c r="AR5069"/>
      <c r="AS5069"/>
      <c r="AT5069"/>
      <c r="AU5069"/>
      <c r="AV5069"/>
      <c r="AW5069"/>
      <c r="AX5069"/>
    </row>
    <row r="5070" spans="34:50" x14ac:dyDescent="0.25">
      <c r="AH5070" t="s">
        <v>5446</v>
      </c>
      <c r="AI5070" t="s">
        <v>4970</v>
      </c>
      <c r="AJ5070" t="s">
        <v>4971</v>
      </c>
      <c r="AK5070" t="s">
        <v>4972</v>
      </c>
      <c r="AL5070" t="s">
        <v>4971</v>
      </c>
      <c r="AM5070" t="str">
        <f>RIGHT("0"&amp;VLOOKUP(Table2[[#This Row],[Region]],$AR$71:$AS$98,2,FALSE),2)</f>
        <v>13</v>
      </c>
      <c r="AN5070" t="str">
        <f>VLOOKUP(Table2[[#This Row],[Region]],$AR$71:$AT$93,3,FALSE)</f>
        <v>G</v>
      </c>
      <c r="AO5070"/>
      <c r="AP5070"/>
      <c r="AQ5070"/>
      <c r="AR5070"/>
      <c r="AS5070"/>
      <c r="AT5070"/>
      <c r="AU5070"/>
      <c r="AV5070"/>
      <c r="AW5070"/>
      <c r="AX5070"/>
    </row>
    <row r="5071" spans="34:50" x14ac:dyDescent="0.25">
      <c r="AH5071" t="s">
        <v>5447</v>
      </c>
      <c r="AI5071" t="s">
        <v>4980</v>
      </c>
      <c r="AJ5071" t="s">
        <v>4981</v>
      </c>
      <c r="AK5071" t="s">
        <v>4972</v>
      </c>
      <c r="AL5071" t="s">
        <v>4982</v>
      </c>
      <c r="AM5071" t="str">
        <f>RIGHT("0"&amp;VLOOKUP(Table2[[#This Row],[Region]],$AR$71:$AS$98,2,FALSE),2)</f>
        <v>15</v>
      </c>
      <c r="AN5071" t="str">
        <f>VLOOKUP(Table2[[#This Row],[Region]],$AR$71:$AT$93,3,FALSE)</f>
        <v>G</v>
      </c>
      <c r="AO5071"/>
      <c r="AP5071"/>
      <c r="AQ5071"/>
      <c r="AR5071"/>
      <c r="AS5071"/>
      <c r="AT5071"/>
      <c r="AU5071"/>
      <c r="AV5071"/>
      <c r="AW5071"/>
      <c r="AX5071"/>
    </row>
    <row r="5072" spans="34:50" x14ac:dyDescent="0.25">
      <c r="AH5072" t="s">
        <v>5448</v>
      </c>
      <c r="AI5072" t="s">
        <v>5150</v>
      </c>
      <c r="AJ5072" t="s">
        <v>5151</v>
      </c>
      <c r="AK5072" t="s">
        <v>4972</v>
      </c>
      <c r="AL5072" t="s">
        <v>4996</v>
      </c>
      <c r="AM5072" t="str">
        <f>RIGHT("0"&amp;VLOOKUP(Table2[[#This Row],[Region]],$AR$71:$AS$98,2,FALSE),2)</f>
        <v>11</v>
      </c>
      <c r="AN5072" t="str">
        <f>VLOOKUP(Table2[[#This Row],[Region]],$AR$71:$AT$93,3,FALSE)</f>
        <v>G</v>
      </c>
      <c r="AO5072"/>
      <c r="AP5072"/>
      <c r="AQ5072"/>
      <c r="AR5072"/>
      <c r="AS5072"/>
      <c r="AT5072"/>
      <c r="AU5072"/>
      <c r="AV5072"/>
      <c r="AW5072"/>
      <c r="AX5072"/>
    </row>
    <row r="5073" spans="34:50" x14ac:dyDescent="0.25">
      <c r="AH5073" t="s">
        <v>5449</v>
      </c>
      <c r="AI5073" t="s">
        <v>5011</v>
      </c>
      <c r="AJ5073" t="s">
        <v>5012</v>
      </c>
      <c r="AK5073" t="s">
        <v>4972</v>
      </c>
      <c r="AL5073" t="s">
        <v>5012</v>
      </c>
      <c r="AM5073" t="str">
        <f>RIGHT("0"&amp;VLOOKUP(Table2[[#This Row],[Region]],$AR$71:$AS$98,2,FALSE),2)</f>
        <v>12</v>
      </c>
      <c r="AN5073" t="str">
        <f>VLOOKUP(Table2[[#This Row],[Region]],$AR$71:$AT$93,3,FALSE)</f>
        <v>G</v>
      </c>
      <c r="AO5073"/>
      <c r="AP5073"/>
      <c r="AQ5073"/>
      <c r="AR5073"/>
      <c r="AS5073"/>
      <c r="AT5073"/>
      <c r="AU5073"/>
      <c r="AV5073"/>
      <c r="AW5073"/>
      <c r="AX5073"/>
    </row>
    <row r="5074" spans="34:50" x14ac:dyDescent="0.25">
      <c r="AH5074" t="s">
        <v>5450</v>
      </c>
      <c r="AI5074" t="s">
        <v>5045</v>
      </c>
      <c r="AJ5074" t="s">
        <v>5046</v>
      </c>
      <c r="AK5074" t="s">
        <v>4972</v>
      </c>
      <c r="AL5074" t="s">
        <v>4986</v>
      </c>
      <c r="AM5074" t="str">
        <f>RIGHT("0"&amp;VLOOKUP(Table2[[#This Row],[Region]],$AR$71:$AS$98,2,FALSE),2)</f>
        <v>17</v>
      </c>
      <c r="AN5074" t="str">
        <f>VLOOKUP(Table2[[#This Row],[Region]],$AR$71:$AT$93,3,FALSE)</f>
        <v>G</v>
      </c>
      <c r="AO5074"/>
      <c r="AP5074"/>
      <c r="AQ5074"/>
      <c r="AR5074"/>
      <c r="AS5074"/>
      <c r="AT5074"/>
      <c r="AU5074"/>
      <c r="AV5074"/>
      <c r="AW5074"/>
      <c r="AX5074"/>
    </row>
    <row r="5075" spans="34:50" x14ac:dyDescent="0.25">
      <c r="AH5075" t="s">
        <v>5451</v>
      </c>
      <c r="AI5075" t="s">
        <v>5011</v>
      </c>
      <c r="AJ5075" t="s">
        <v>5012</v>
      </c>
      <c r="AK5075" t="s">
        <v>4972</v>
      </c>
      <c r="AL5075" t="s">
        <v>5012</v>
      </c>
      <c r="AM5075" t="str">
        <f>RIGHT("0"&amp;VLOOKUP(Table2[[#This Row],[Region]],$AR$71:$AS$98,2,FALSE),2)</f>
        <v>12</v>
      </c>
      <c r="AN5075" t="str">
        <f>VLOOKUP(Table2[[#This Row],[Region]],$AR$71:$AT$93,3,FALSE)</f>
        <v>G</v>
      </c>
      <c r="AO5075"/>
      <c r="AP5075"/>
      <c r="AQ5075"/>
      <c r="AR5075"/>
      <c r="AS5075"/>
      <c r="AT5075"/>
      <c r="AU5075"/>
      <c r="AV5075"/>
      <c r="AW5075"/>
      <c r="AX5075"/>
    </row>
    <row r="5076" spans="34:50" x14ac:dyDescent="0.25">
      <c r="AH5076" t="s">
        <v>5452</v>
      </c>
      <c r="AI5076" t="s">
        <v>4994</v>
      </c>
      <c r="AJ5076" t="s">
        <v>4995</v>
      </c>
      <c r="AK5076" t="s">
        <v>4972</v>
      </c>
      <c r="AL5076" t="s">
        <v>4996</v>
      </c>
      <c r="AM5076" t="str">
        <f>RIGHT("0"&amp;VLOOKUP(Table2[[#This Row],[Region]],$AR$71:$AS$98,2,FALSE),2)</f>
        <v>11</v>
      </c>
      <c r="AN5076" t="str">
        <f>VLOOKUP(Table2[[#This Row],[Region]],$AR$71:$AT$93,3,FALSE)</f>
        <v>G</v>
      </c>
      <c r="AO5076"/>
      <c r="AP5076"/>
      <c r="AQ5076"/>
      <c r="AR5076"/>
      <c r="AS5076"/>
      <c r="AT5076"/>
      <c r="AU5076"/>
      <c r="AV5076"/>
      <c r="AW5076"/>
      <c r="AX5076"/>
    </row>
    <row r="5077" spans="34:50" x14ac:dyDescent="0.25">
      <c r="AH5077" t="s">
        <v>5453</v>
      </c>
      <c r="AI5077" t="s">
        <v>5022</v>
      </c>
      <c r="AJ5077" t="s">
        <v>5023</v>
      </c>
      <c r="AK5077" t="s">
        <v>4972</v>
      </c>
      <c r="AL5077" t="s">
        <v>4982</v>
      </c>
      <c r="AM5077" t="str">
        <f>RIGHT("0"&amp;VLOOKUP(Table2[[#This Row],[Region]],$AR$71:$AS$98,2,FALSE),2)</f>
        <v>15</v>
      </c>
      <c r="AN5077" t="str">
        <f>VLOOKUP(Table2[[#This Row],[Region]],$AR$71:$AT$93,3,FALSE)</f>
        <v>G</v>
      </c>
      <c r="AO5077"/>
      <c r="AP5077"/>
      <c r="AQ5077"/>
      <c r="AR5077"/>
      <c r="AS5077"/>
      <c r="AT5077"/>
      <c r="AU5077"/>
      <c r="AV5077"/>
      <c r="AW5077"/>
      <c r="AX5077"/>
    </row>
    <row r="5078" spans="34:50" x14ac:dyDescent="0.25">
      <c r="AH5078" t="s">
        <v>5454</v>
      </c>
      <c r="AI5078" t="s">
        <v>5014</v>
      </c>
      <c r="AJ5078" t="s">
        <v>5015</v>
      </c>
      <c r="AK5078" t="s">
        <v>4972</v>
      </c>
      <c r="AL5078" t="s">
        <v>4976</v>
      </c>
      <c r="AM5078" t="str">
        <f>RIGHT("0"&amp;VLOOKUP(Table2[[#This Row],[Region]],$AR$71:$AS$98,2,FALSE),2)</f>
        <v>14</v>
      </c>
      <c r="AN5078" t="str">
        <f>VLOOKUP(Table2[[#This Row],[Region]],$AR$71:$AT$93,3,FALSE)</f>
        <v>G</v>
      </c>
      <c r="AO5078"/>
      <c r="AP5078"/>
      <c r="AQ5078"/>
      <c r="AR5078"/>
      <c r="AS5078"/>
      <c r="AT5078"/>
      <c r="AU5078"/>
      <c r="AV5078"/>
      <c r="AW5078"/>
      <c r="AX5078"/>
    </row>
    <row r="5079" spans="34:50" x14ac:dyDescent="0.25">
      <c r="AH5079" t="s">
        <v>5455</v>
      </c>
      <c r="AI5079" t="s">
        <v>5140</v>
      </c>
      <c r="AJ5079" t="s">
        <v>5141</v>
      </c>
      <c r="AK5079" t="s">
        <v>4972</v>
      </c>
      <c r="AL5079" t="s">
        <v>4996</v>
      </c>
      <c r="AM5079" t="str">
        <f>RIGHT("0"&amp;VLOOKUP(Table2[[#This Row],[Region]],$AR$71:$AS$98,2,FALSE),2)</f>
        <v>11</v>
      </c>
      <c r="AN5079" t="str">
        <f>VLOOKUP(Table2[[#This Row],[Region]],$AR$71:$AT$93,3,FALSE)</f>
        <v>G</v>
      </c>
      <c r="AO5079"/>
      <c r="AP5079"/>
      <c r="AQ5079"/>
      <c r="AR5079"/>
      <c r="AS5079"/>
      <c r="AT5079"/>
      <c r="AU5079"/>
      <c r="AV5079"/>
      <c r="AW5079"/>
      <c r="AX5079"/>
    </row>
    <row r="5080" spans="34:50" x14ac:dyDescent="0.25">
      <c r="AH5080" t="s">
        <v>5456</v>
      </c>
      <c r="AI5080" t="s">
        <v>5018</v>
      </c>
      <c r="AJ5080" t="s">
        <v>5019</v>
      </c>
      <c r="AK5080" t="s">
        <v>4972</v>
      </c>
      <c r="AL5080" t="s">
        <v>4982</v>
      </c>
      <c r="AM5080" t="str">
        <f>RIGHT("0"&amp;VLOOKUP(Table2[[#This Row],[Region]],$AR$71:$AS$98,2,FALSE),2)</f>
        <v>15</v>
      </c>
      <c r="AN5080" t="str">
        <f>VLOOKUP(Table2[[#This Row],[Region]],$AR$71:$AT$93,3,FALSE)</f>
        <v>G</v>
      </c>
      <c r="AO5080"/>
      <c r="AP5080"/>
      <c r="AQ5080"/>
      <c r="AR5080"/>
      <c r="AS5080"/>
      <c r="AT5080"/>
      <c r="AU5080"/>
      <c r="AV5080"/>
      <c r="AW5080"/>
      <c r="AX5080"/>
    </row>
    <row r="5081" spans="34:50" x14ac:dyDescent="0.25">
      <c r="AH5081" t="s">
        <v>5457</v>
      </c>
      <c r="AI5081" t="s">
        <v>5022</v>
      </c>
      <c r="AJ5081" t="s">
        <v>5023</v>
      </c>
      <c r="AK5081" t="s">
        <v>4972</v>
      </c>
      <c r="AL5081" t="s">
        <v>4982</v>
      </c>
      <c r="AM5081" t="str">
        <f>RIGHT("0"&amp;VLOOKUP(Table2[[#This Row],[Region]],$AR$71:$AS$98,2,FALSE),2)</f>
        <v>15</v>
      </c>
      <c r="AN5081" t="str">
        <f>VLOOKUP(Table2[[#This Row],[Region]],$AR$71:$AT$93,3,FALSE)</f>
        <v>G</v>
      </c>
      <c r="AO5081"/>
      <c r="AP5081"/>
      <c r="AQ5081"/>
      <c r="AR5081"/>
      <c r="AS5081"/>
      <c r="AT5081"/>
      <c r="AU5081"/>
      <c r="AV5081"/>
      <c r="AW5081"/>
      <c r="AX5081"/>
    </row>
    <row r="5082" spans="34:50" x14ac:dyDescent="0.25">
      <c r="AH5082" t="s">
        <v>5458</v>
      </c>
      <c r="AI5082" t="s">
        <v>4984</v>
      </c>
      <c r="AJ5082" t="s">
        <v>4985</v>
      </c>
      <c r="AK5082" t="s">
        <v>4972</v>
      </c>
      <c r="AL5082" t="s">
        <v>4986</v>
      </c>
      <c r="AM5082" t="str">
        <f>RIGHT("0"&amp;VLOOKUP(Table2[[#This Row],[Region]],$AR$71:$AS$98,2,FALSE),2)</f>
        <v>17</v>
      </c>
      <c r="AN5082" t="str">
        <f>VLOOKUP(Table2[[#This Row],[Region]],$AR$71:$AT$93,3,FALSE)</f>
        <v>G</v>
      </c>
      <c r="AO5082"/>
      <c r="AP5082"/>
      <c r="AQ5082"/>
      <c r="AR5082"/>
      <c r="AS5082"/>
      <c r="AT5082"/>
      <c r="AU5082"/>
      <c r="AV5082"/>
      <c r="AW5082"/>
      <c r="AX5082"/>
    </row>
    <row r="5083" spans="34:50" x14ac:dyDescent="0.25">
      <c r="AH5083" t="s">
        <v>5459</v>
      </c>
      <c r="AI5083" t="s">
        <v>4980</v>
      </c>
      <c r="AJ5083" t="s">
        <v>4981</v>
      </c>
      <c r="AK5083" t="s">
        <v>4972</v>
      </c>
      <c r="AL5083" t="s">
        <v>4982</v>
      </c>
      <c r="AM5083" t="str">
        <f>RIGHT("0"&amp;VLOOKUP(Table2[[#This Row],[Region]],$AR$71:$AS$98,2,FALSE),2)</f>
        <v>15</v>
      </c>
      <c r="AN5083" t="str">
        <f>VLOOKUP(Table2[[#This Row],[Region]],$AR$71:$AT$93,3,FALSE)</f>
        <v>G</v>
      </c>
      <c r="AO5083"/>
      <c r="AP5083"/>
      <c r="AQ5083"/>
      <c r="AR5083"/>
      <c r="AS5083"/>
      <c r="AT5083"/>
      <c r="AU5083"/>
      <c r="AV5083"/>
      <c r="AW5083"/>
      <c r="AX5083"/>
    </row>
    <row r="5084" spans="34:50" x14ac:dyDescent="0.25">
      <c r="AH5084" t="s">
        <v>5460</v>
      </c>
      <c r="AI5084" t="s">
        <v>5039</v>
      </c>
      <c r="AJ5084" t="s">
        <v>5040</v>
      </c>
      <c r="AK5084" t="s">
        <v>4972</v>
      </c>
      <c r="AL5084" t="s">
        <v>4986</v>
      </c>
      <c r="AM5084" t="str">
        <f>RIGHT("0"&amp;VLOOKUP(Table2[[#This Row],[Region]],$AR$71:$AS$98,2,FALSE),2)</f>
        <v>17</v>
      </c>
      <c r="AN5084" t="str">
        <f>VLOOKUP(Table2[[#This Row],[Region]],$AR$71:$AT$93,3,FALSE)</f>
        <v>G</v>
      </c>
      <c r="AO5084"/>
      <c r="AP5084"/>
      <c r="AQ5084"/>
      <c r="AR5084"/>
      <c r="AS5084"/>
      <c r="AT5084"/>
      <c r="AU5084"/>
      <c r="AV5084"/>
      <c r="AW5084"/>
      <c r="AX5084"/>
    </row>
    <row r="5085" spans="34:50" x14ac:dyDescent="0.25">
      <c r="AH5085" t="s">
        <v>5461</v>
      </c>
      <c r="AI5085" t="s">
        <v>5022</v>
      </c>
      <c r="AJ5085" t="s">
        <v>5023</v>
      </c>
      <c r="AK5085" t="s">
        <v>4972</v>
      </c>
      <c r="AL5085" t="s">
        <v>4982</v>
      </c>
      <c r="AM5085" t="str">
        <f>RIGHT("0"&amp;VLOOKUP(Table2[[#This Row],[Region]],$AR$71:$AS$98,2,FALSE),2)</f>
        <v>15</v>
      </c>
      <c r="AN5085" t="str">
        <f>VLOOKUP(Table2[[#This Row],[Region]],$AR$71:$AT$93,3,FALSE)</f>
        <v>G</v>
      </c>
      <c r="AO5085"/>
      <c r="AP5085"/>
      <c r="AQ5085"/>
      <c r="AR5085"/>
      <c r="AS5085"/>
      <c r="AT5085"/>
      <c r="AU5085"/>
      <c r="AV5085"/>
      <c r="AW5085"/>
      <c r="AX5085"/>
    </row>
    <row r="5086" spans="34:50" x14ac:dyDescent="0.25">
      <c r="AH5086" t="s">
        <v>5462</v>
      </c>
      <c r="AI5086" t="s">
        <v>5070</v>
      </c>
      <c r="AJ5086" t="s">
        <v>5071</v>
      </c>
      <c r="AK5086" t="s">
        <v>4972</v>
      </c>
      <c r="AL5086" t="s">
        <v>4982</v>
      </c>
      <c r="AM5086" t="str">
        <f>RIGHT("0"&amp;VLOOKUP(Table2[[#This Row],[Region]],$AR$71:$AS$98,2,FALSE),2)</f>
        <v>15</v>
      </c>
      <c r="AN5086" t="str">
        <f>VLOOKUP(Table2[[#This Row],[Region]],$AR$71:$AT$93,3,FALSE)</f>
        <v>G</v>
      </c>
      <c r="AO5086"/>
      <c r="AP5086"/>
      <c r="AQ5086"/>
      <c r="AR5086"/>
      <c r="AS5086"/>
      <c r="AT5086"/>
      <c r="AU5086"/>
      <c r="AV5086"/>
      <c r="AW5086"/>
      <c r="AX5086"/>
    </row>
    <row r="5087" spans="34:50" x14ac:dyDescent="0.25">
      <c r="AH5087" t="s">
        <v>5463</v>
      </c>
      <c r="AI5087" t="s">
        <v>4980</v>
      </c>
      <c r="AJ5087" t="s">
        <v>4981</v>
      </c>
      <c r="AK5087" t="s">
        <v>4972</v>
      </c>
      <c r="AL5087" t="s">
        <v>4982</v>
      </c>
      <c r="AM5087" t="str">
        <f>RIGHT("0"&amp;VLOOKUP(Table2[[#This Row],[Region]],$AR$71:$AS$98,2,FALSE),2)</f>
        <v>15</v>
      </c>
      <c r="AN5087" t="str">
        <f>VLOOKUP(Table2[[#This Row],[Region]],$AR$71:$AT$93,3,FALSE)</f>
        <v>G</v>
      </c>
      <c r="AO5087"/>
      <c r="AP5087"/>
      <c r="AQ5087"/>
      <c r="AR5087"/>
      <c r="AS5087"/>
      <c r="AT5087"/>
      <c r="AU5087"/>
      <c r="AV5087"/>
      <c r="AW5087"/>
      <c r="AX5087"/>
    </row>
    <row r="5088" spans="34:50" x14ac:dyDescent="0.25">
      <c r="AH5088" t="s">
        <v>5464</v>
      </c>
      <c r="AI5088" t="s">
        <v>5005</v>
      </c>
      <c r="AJ5088" t="s">
        <v>5006</v>
      </c>
      <c r="AK5088" t="s">
        <v>4972</v>
      </c>
      <c r="AL5088" t="s">
        <v>4976</v>
      </c>
      <c r="AM5088" t="str">
        <f>RIGHT("0"&amp;VLOOKUP(Table2[[#This Row],[Region]],$AR$71:$AS$98,2,FALSE),2)</f>
        <v>14</v>
      </c>
      <c r="AN5088" t="str">
        <f>VLOOKUP(Table2[[#This Row],[Region]],$AR$71:$AT$93,3,FALSE)</f>
        <v>G</v>
      </c>
      <c r="AO5088"/>
      <c r="AP5088"/>
      <c r="AQ5088"/>
      <c r="AR5088"/>
      <c r="AS5088"/>
      <c r="AT5088"/>
      <c r="AU5088"/>
      <c r="AV5088"/>
      <c r="AW5088"/>
      <c r="AX5088"/>
    </row>
    <row r="5089" spans="34:50" x14ac:dyDescent="0.25">
      <c r="AH5089" t="s">
        <v>5465</v>
      </c>
      <c r="AI5089" t="s">
        <v>5048</v>
      </c>
      <c r="AJ5089" t="s">
        <v>5049</v>
      </c>
      <c r="AK5089" t="s">
        <v>4972</v>
      </c>
      <c r="AL5089" t="s">
        <v>4986</v>
      </c>
      <c r="AM5089" t="str">
        <f>RIGHT("0"&amp;VLOOKUP(Table2[[#This Row],[Region]],$AR$71:$AS$98,2,FALSE),2)</f>
        <v>17</v>
      </c>
      <c r="AN5089" t="str">
        <f>VLOOKUP(Table2[[#This Row],[Region]],$AR$71:$AT$93,3,FALSE)</f>
        <v>G</v>
      </c>
      <c r="AO5089"/>
      <c r="AP5089"/>
      <c r="AQ5089"/>
      <c r="AR5089"/>
      <c r="AS5089"/>
      <c r="AT5089"/>
      <c r="AU5089"/>
      <c r="AV5089"/>
      <c r="AW5089"/>
      <c r="AX5089"/>
    </row>
    <row r="5090" spans="34:50" x14ac:dyDescent="0.25">
      <c r="AH5090" t="s">
        <v>5466</v>
      </c>
      <c r="AI5090" t="s">
        <v>5014</v>
      </c>
      <c r="AJ5090" t="s">
        <v>5015</v>
      </c>
      <c r="AK5090" t="s">
        <v>4972</v>
      </c>
      <c r="AL5090" t="s">
        <v>4976</v>
      </c>
      <c r="AM5090" t="str">
        <f>RIGHT("0"&amp;VLOOKUP(Table2[[#This Row],[Region]],$AR$71:$AS$98,2,FALSE),2)</f>
        <v>14</v>
      </c>
      <c r="AN5090" t="str">
        <f>VLOOKUP(Table2[[#This Row],[Region]],$AR$71:$AT$93,3,FALSE)</f>
        <v>G</v>
      </c>
      <c r="AO5090"/>
      <c r="AP5090"/>
      <c r="AQ5090"/>
      <c r="AR5090"/>
      <c r="AS5090"/>
      <c r="AT5090"/>
      <c r="AU5090"/>
      <c r="AV5090"/>
      <c r="AW5090"/>
      <c r="AX5090"/>
    </row>
    <row r="5091" spans="34:50" x14ac:dyDescent="0.25">
      <c r="AH5091" t="s">
        <v>5467</v>
      </c>
      <c r="AI5091" t="s">
        <v>4984</v>
      </c>
      <c r="AJ5091" t="s">
        <v>4985</v>
      </c>
      <c r="AK5091" t="s">
        <v>4972</v>
      </c>
      <c r="AL5091" t="s">
        <v>4986</v>
      </c>
      <c r="AM5091" t="str">
        <f>RIGHT("0"&amp;VLOOKUP(Table2[[#This Row],[Region]],$AR$71:$AS$98,2,FALSE),2)</f>
        <v>17</v>
      </c>
      <c r="AN5091" t="str">
        <f>VLOOKUP(Table2[[#This Row],[Region]],$AR$71:$AT$93,3,FALSE)</f>
        <v>G</v>
      </c>
      <c r="AO5091"/>
      <c r="AP5091"/>
      <c r="AQ5091"/>
      <c r="AR5091"/>
      <c r="AS5091"/>
      <c r="AT5091"/>
      <c r="AU5091"/>
      <c r="AV5091"/>
      <c r="AW5091"/>
      <c r="AX5091"/>
    </row>
    <row r="5092" spans="34:50" x14ac:dyDescent="0.25">
      <c r="AH5092" t="s">
        <v>5468</v>
      </c>
      <c r="AI5092" t="s">
        <v>4970</v>
      </c>
      <c r="AJ5092" t="s">
        <v>4971</v>
      </c>
      <c r="AK5092" t="s">
        <v>4972</v>
      </c>
      <c r="AL5092" t="s">
        <v>4971</v>
      </c>
      <c r="AM5092" t="str">
        <f>RIGHT("0"&amp;VLOOKUP(Table2[[#This Row],[Region]],$AR$71:$AS$98,2,FALSE),2)</f>
        <v>13</v>
      </c>
      <c r="AN5092" t="str">
        <f>VLOOKUP(Table2[[#This Row],[Region]],$AR$71:$AT$93,3,FALSE)</f>
        <v>G</v>
      </c>
      <c r="AO5092"/>
      <c r="AP5092"/>
      <c r="AQ5092"/>
      <c r="AR5092"/>
      <c r="AS5092"/>
      <c r="AT5092"/>
      <c r="AU5092"/>
      <c r="AV5092"/>
      <c r="AW5092"/>
      <c r="AX5092"/>
    </row>
    <row r="5093" spans="34:50" x14ac:dyDescent="0.25">
      <c r="AH5093" t="s">
        <v>5469</v>
      </c>
      <c r="AI5093" t="s">
        <v>5159</v>
      </c>
      <c r="AJ5093" t="s">
        <v>5160</v>
      </c>
      <c r="AK5093" t="s">
        <v>4972</v>
      </c>
      <c r="AL5093" t="s">
        <v>4996</v>
      </c>
      <c r="AM5093" t="str">
        <f>RIGHT("0"&amp;VLOOKUP(Table2[[#This Row],[Region]],$AR$71:$AS$98,2,FALSE),2)</f>
        <v>11</v>
      </c>
      <c r="AN5093" t="str">
        <f>VLOOKUP(Table2[[#This Row],[Region]],$AR$71:$AT$93,3,FALSE)</f>
        <v>G</v>
      </c>
      <c r="AO5093"/>
      <c r="AP5093"/>
      <c r="AQ5093"/>
      <c r="AR5093"/>
      <c r="AS5093"/>
      <c r="AT5093"/>
      <c r="AU5093"/>
      <c r="AV5093"/>
      <c r="AW5093"/>
      <c r="AX5093"/>
    </row>
    <row r="5094" spans="34:50" x14ac:dyDescent="0.25">
      <c r="AH5094" t="s">
        <v>5470</v>
      </c>
      <c r="AI5094" t="s">
        <v>4970</v>
      </c>
      <c r="AJ5094" t="s">
        <v>4971</v>
      </c>
      <c r="AK5094" t="s">
        <v>4972</v>
      </c>
      <c r="AL5094" t="s">
        <v>4971</v>
      </c>
      <c r="AM5094" t="str">
        <f>RIGHT("0"&amp;VLOOKUP(Table2[[#This Row],[Region]],$AR$71:$AS$98,2,FALSE),2)</f>
        <v>13</v>
      </c>
      <c r="AN5094" t="str">
        <f>VLOOKUP(Table2[[#This Row],[Region]],$AR$71:$AT$93,3,FALSE)</f>
        <v>G</v>
      </c>
      <c r="AO5094"/>
      <c r="AP5094"/>
      <c r="AQ5094"/>
      <c r="AR5094"/>
      <c r="AS5094"/>
      <c r="AT5094"/>
      <c r="AU5094"/>
      <c r="AV5094"/>
      <c r="AW5094"/>
      <c r="AX5094"/>
    </row>
    <row r="5095" spans="34:50" x14ac:dyDescent="0.25">
      <c r="AH5095" t="s">
        <v>5471</v>
      </c>
      <c r="AI5095" t="s">
        <v>5005</v>
      </c>
      <c r="AJ5095" t="s">
        <v>5006</v>
      </c>
      <c r="AK5095" t="s">
        <v>4972</v>
      </c>
      <c r="AL5095" t="s">
        <v>4976</v>
      </c>
      <c r="AM5095" t="str">
        <f>RIGHT("0"&amp;VLOOKUP(Table2[[#This Row],[Region]],$AR$71:$AS$98,2,FALSE),2)</f>
        <v>14</v>
      </c>
      <c r="AN5095" t="str">
        <f>VLOOKUP(Table2[[#This Row],[Region]],$AR$71:$AT$93,3,FALSE)</f>
        <v>G</v>
      </c>
      <c r="AO5095"/>
      <c r="AP5095"/>
      <c r="AQ5095"/>
      <c r="AR5095"/>
      <c r="AS5095"/>
      <c r="AT5095"/>
      <c r="AU5095"/>
      <c r="AV5095"/>
      <c r="AW5095"/>
      <c r="AX5095"/>
    </row>
    <row r="5096" spans="34:50" x14ac:dyDescent="0.25">
      <c r="AH5096" t="s">
        <v>5472</v>
      </c>
      <c r="AI5096" t="s">
        <v>4989</v>
      </c>
      <c r="AJ5096" t="s">
        <v>4990</v>
      </c>
      <c r="AK5096" t="s">
        <v>4972</v>
      </c>
      <c r="AL5096" t="s">
        <v>4986</v>
      </c>
      <c r="AM5096" t="str">
        <f>RIGHT("0"&amp;VLOOKUP(Table2[[#This Row],[Region]],$AR$71:$AS$98,2,FALSE),2)</f>
        <v>17</v>
      </c>
      <c r="AN5096" t="str">
        <f>VLOOKUP(Table2[[#This Row],[Region]],$AR$71:$AT$93,3,FALSE)</f>
        <v>G</v>
      </c>
      <c r="AO5096"/>
      <c r="AP5096"/>
      <c r="AQ5096"/>
      <c r="AR5096"/>
      <c r="AS5096"/>
      <c r="AT5096"/>
      <c r="AU5096"/>
      <c r="AV5096"/>
      <c r="AW5096"/>
      <c r="AX5096"/>
    </row>
    <row r="5097" spans="34:50" x14ac:dyDescent="0.25">
      <c r="AH5097" t="s">
        <v>5473</v>
      </c>
      <c r="AI5097" t="s">
        <v>5014</v>
      </c>
      <c r="AJ5097" t="s">
        <v>5015</v>
      </c>
      <c r="AK5097" t="s">
        <v>4972</v>
      </c>
      <c r="AL5097" t="s">
        <v>4976</v>
      </c>
      <c r="AM5097" t="str">
        <f>RIGHT("0"&amp;VLOOKUP(Table2[[#This Row],[Region]],$AR$71:$AS$98,2,FALSE),2)</f>
        <v>14</v>
      </c>
      <c r="AN5097" t="str">
        <f>VLOOKUP(Table2[[#This Row],[Region]],$AR$71:$AT$93,3,FALSE)</f>
        <v>G</v>
      </c>
      <c r="AO5097"/>
      <c r="AP5097"/>
      <c r="AQ5097"/>
      <c r="AR5097"/>
      <c r="AS5097"/>
      <c r="AT5097"/>
      <c r="AU5097"/>
      <c r="AV5097"/>
      <c r="AW5097"/>
      <c r="AX5097"/>
    </row>
    <row r="5098" spans="34:50" x14ac:dyDescent="0.25">
      <c r="AH5098" t="s">
        <v>5474</v>
      </c>
      <c r="AI5098" t="s">
        <v>4970</v>
      </c>
      <c r="AJ5098" t="s">
        <v>4971</v>
      </c>
      <c r="AK5098" t="s">
        <v>4972</v>
      </c>
      <c r="AL5098" t="s">
        <v>4971</v>
      </c>
      <c r="AM5098" t="str">
        <f>RIGHT("0"&amp;VLOOKUP(Table2[[#This Row],[Region]],$AR$71:$AS$98,2,FALSE),2)</f>
        <v>13</v>
      </c>
      <c r="AN5098" t="str">
        <f>VLOOKUP(Table2[[#This Row],[Region]],$AR$71:$AT$93,3,FALSE)</f>
        <v>G</v>
      </c>
      <c r="AO5098"/>
      <c r="AP5098"/>
      <c r="AQ5098"/>
      <c r="AR5098"/>
      <c r="AS5098"/>
      <c r="AT5098"/>
      <c r="AU5098"/>
      <c r="AV5098"/>
      <c r="AW5098"/>
      <c r="AX5098"/>
    </row>
    <row r="5099" spans="34:50" x14ac:dyDescent="0.25">
      <c r="AH5099" t="s">
        <v>5475</v>
      </c>
      <c r="AI5099" t="s">
        <v>4970</v>
      </c>
      <c r="AJ5099" t="s">
        <v>4971</v>
      </c>
      <c r="AK5099" t="s">
        <v>4972</v>
      </c>
      <c r="AL5099" t="s">
        <v>4971</v>
      </c>
      <c r="AM5099" t="str">
        <f>RIGHT("0"&amp;VLOOKUP(Table2[[#This Row],[Region]],$AR$71:$AS$98,2,FALSE),2)</f>
        <v>13</v>
      </c>
      <c r="AN5099" t="str">
        <f>VLOOKUP(Table2[[#This Row],[Region]],$AR$71:$AT$93,3,FALSE)</f>
        <v>G</v>
      </c>
      <c r="AO5099"/>
      <c r="AP5099"/>
      <c r="AQ5099"/>
      <c r="AR5099"/>
      <c r="AS5099"/>
      <c r="AT5099"/>
      <c r="AU5099"/>
      <c r="AV5099"/>
      <c r="AW5099"/>
      <c r="AX5099"/>
    </row>
    <row r="5100" spans="34:50" x14ac:dyDescent="0.25">
      <c r="AH5100" t="s">
        <v>5476</v>
      </c>
      <c r="AI5100" t="s">
        <v>5126</v>
      </c>
      <c r="AJ5100" t="s">
        <v>5127</v>
      </c>
      <c r="AK5100" t="s">
        <v>4972</v>
      </c>
      <c r="AL5100" t="s">
        <v>5128</v>
      </c>
      <c r="AM5100" t="str">
        <f>RIGHT("0"&amp;VLOOKUP(Table2[[#This Row],[Region]],$AR$71:$AS$98,2,FALSE),2)</f>
        <v>16</v>
      </c>
      <c r="AN5100" t="str">
        <f>VLOOKUP(Table2[[#This Row],[Region]],$AR$71:$AT$93,3,FALSE)</f>
        <v>G</v>
      </c>
      <c r="AO5100"/>
      <c r="AP5100"/>
      <c r="AQ5100"/>
      <c r="AR5100"/>
      <c r="AS5100"/>
      <c r="AT5100"/>
      <c r="AU5100"/>
      <c r="AV5100"/>
      <c r="AW5100"/>
      <c r="AX5100"/>
    </row>
    <row r="5101" spans="34:50" x14ac:dyDescent="0.25">
      <c r="AH5101" t="s">
        <v>5477</v>
      </c>
      <c r="AI5101" t="s">
        <v>5478</v>
      </c>
      <c r="AJ5101" t="s">
        <v>5479</v>
      </c>
      <c r="AK5101" t="s">
        <v>4972</v>
      </c>
      <c r="AL5101" t="s">
        <v>4982</v>
      </c>
      <c r="AM5101" t="str">
        <f>RIGHT("0"&amp;VLOOKUP(Table2[[#This Row],[Region]],$AR$71:$AS$98,2,FALSE),2)</f>
        <v>15</v>
      </c>
      <c r="AN5101" t="str">
        <f>VLOOKUP(Table2[[#This Row],[Region]],$AR$71:$AT$93,3,FALSE)</f>
        <v>G</v>
      </c>
      <c r="AO5101"/>
      <c r="AP5101"/>
      <c r="AQ5101"/>
      <c r="AR5101"/>
      <c r="AS5101"/>
      <c r="AT5101"/>
      <c r="AU5101"/>
      <c r="AV5101"/>
      <c r="AW5101"/>
      <c r="AX5101"/>
    </row>
    <row r="5102" spans="34:50" x14ac:dyDescent="0.25">
      <c r="AH5102" t="s">
        <v>5480</v>
      </c>
      <c r="AI5102" t="s">
        <v>4994</v>
      </c>
      <c r="AJ5102" t="s">
        <v>4995</v>
      </c>
      <c r="AK5102" t="s">
        <v>4972</v>
      </c>
      <c r="AL5102" t="s">
        <v>4996</v>
      </c>
      <c r="AM5102" t="str">
        <f>RIGHT("0"&amp;VLOOKUP(Table2[[#This Row],[Region]],$AR$71:$AS$98,2,FALSE),2)</f>
        <v>11</v>
      </c>
      <c r="AN5102" t="str">
        <f>VLOOKUP(Table2[[#This Row],[Region]],$AR$71:$AT$93,3,FALSE)</f>
        <v>G</v>
      </c>
      <c r="AO5102"/>
      <c r="AP5102"/>
      <c r="AQ5102"/>
      <c r="AR5102"/>
      <c r="AS5102"/>
      <c r="AT5102"/>
      <c r="AU5102"/>
      <c r="AV5102"/>
      <c r="AW5102"/>
      <c r="AX5102"/>
    </row>
    <row r="5103" spans="34:50" x14ac:dyDescent="0.25">
      <c r="AH5103" t="s">
        <v>5481</v>
      </c>
      <c r="AI5103" t="s">
        <v>4994</v>
      </c>
      <c r="AJ5103" t="s">
        <v>4995</v>
      </c>
      <c r="AK5103" t="s">
        <v>4972</v>
      </c>
      <c r="AL5103" t="s">
        <v>4996</v>
      </c>
      <c r="AM5103" t="str">
        <f>RIGHT("0"&amp;VLOOKUP(Table2[[#This Row],[Region]],$AR$71:$AS$98,2,FALSE),2)</f>
        <v>11</v>
      </c>
      <c r="AN5103" t="str">
        <f>VLOOKUP(Table2[[#This Row],[Region]],$AR$71:$AT$93,3,FALSE)</f>
        <v>G</v>
      </c>
      <c r="AO5103"/>
      <c r="AP5103"/>
      <c r="AQ5103"/>
      <c r="AR5103"/>
      <c r="AS5103"/>
      <c r="AT5103"/>
      <c r="AU5103"/>
      <c r="AV5103"/>
      <c r="AW5103"/>
      <c r="AX5103"/>
    </row>
    <row r="5104" spans="34:50" x14ac:dyDescent="0.25">
      <c r="AH5104" t="s">
        <v>5482</v>
      </c>
      <c r="AI5104" t="s">
        <v>5002</v>
      </c>
      <c r="AJ5104" t="s">
        <v>5003</v>
      </c>
      <c r="AK5104" t="s">
        <v>4972</v>
      </c>
      <c r="AL5104" t="s">
        <v>4976</v>
      </c>
      <c r="AM5104" t="str">
        <f>RIGHT("0"&amp;VLOOKUP(Table2[[#This Row],[Region]],$AR$71:$AS$98,2,FALSE),2)</f>
        <v>14</v>
      </c>
      <c r="AN5104" t="str">
        <f>VLOOKUP(Table2[[#This Row],[Region]],$AR$71:$AT$93,3,FALSE)</f>
        <v>G</v>
      </c>
      <c r="AO5104"/>
      <c r="AP5104"/>
      <c r="AQ5104"/>
      <c r="AR5104"/>
      <c r="AS5104"/>
      <c r="AT5104"/>
      <c r="AU5104"/>
      <c r="AV5104"/>
      <c r="AW5104"/>
      <c r="AX5104"/>
    </row>
    <row r="5105" spans="34:50" x14ac:dyDescent="0.25">
      <c r="AH5105" t="s">
        <v>5483</v>
      </c>
      <c r="AI5105" t="s">
        <v>5014</v>
      </c>
      <c r="AJ5105" t="s">
        <v>5015</v>
      </c>
      <c r="AK5105" t="s">
        <v>4972</v>
      </c>
      <c r="AL5105" t="s">
        <v>4976</v>
      </c>
      <c r="AM5105" t="str">
        <f>RIGHT("0"&amp;VLOOKUP(Table2[[#This Row],[Region]],$AR$71:$AS$98,2,FALSE),2)</f>
        <v>14</v>
      </c>
      <c r="AN5105" t="str">
        <f>VLOOKUP(Table2[[#This Row],[Region]],$AR$71:$AT$93,3,FALSE)</f>
        <v>G</v>
      </c>
      <c r="AO5105"/>
      <c r="AP5105"/>
      <c r="AQ5105"/>
      <c r="AR5105"/>
      <c r="AS5105"/>
      <c r="AT5105"/>
      <c r="AU5105"/>
      <c r="AV5105"/>
      <c r="AW5105"/>
      <c r="AX5105"/>
    </row>
    <row r="5106" spans="34:50" x14ac:dyDescent="0.25">
      <c r="AH5106" t="s">
        <v>5484</v>
      </c>
      <c r="AI5106" t="s">
        <v>5039</v>
      </c>
      <c r="AJ5106" t="s">
        <v>5040</v>
      </c>
      <c r="AK5106" t="s">
        <v>4972</v>
      </c>
      <c r="AL5106" t="s">
        <v>4986</v>
      </c>
      <c r="AM5106" t="str">
        <f>RIGHT("0"&amp;VLOOKUP(Table2[[#This Row],[Region]],$AR$71:$AS$98,2,FALSE),2)</f>
        <v>17</v>
      </c>
      <c r="AN5106" t="str">
        <f>VLOOKUP(Table2[[#This Row],[Region]],$AR$71:$AT$93,3,FALSE)</f>
        <v>G</v>
      </c>
      <c r="AO5106"/>
      <c r="AP5106"/>
      <c r="AQ5106"/>
      <c r="AR5106"/>
      <c r="AS5106"/>
      <c r="AT5106"/>
      <c r="AU5106"/>
      <c r="AV5106"/>
      <c r="AW5106"/>
      <c r="AX5106"/>
    </row>
    <row r="5107" spans="34:50" x14ac:dyDescent="0.25">
      <c r="AH5107" t="s">
        <v>5485</v>
      </c>
      <c r="AI5107" t="s">
        <v>4970</v>
      </c>
      <c r="AJ5107" t="s">
        <v>4971</v>
      </c>
      <c r="AK5107" t="s">
        <v>4972</v>
      </c>
      <c r="AL5107" t="s">
        <v>4971</v>
      </c>
      <c r="AM5107" t="str">
        <f>RIGHT("0"&amp;VLOOKUP(Table2[[#This Row],[Region]],$AR$71:$AS$98,2,FALSE),2)</f>
        <v>13</v>
      </c>
      <c r="AN5107" t="str">
        <f>VLOOKUP(Table2[[#This Row],[Region]],$AR$71:$AT$93,3,FALSE)</f>
        <v>G</v>
      </c>
      <c r="AO5107"/>
      <c r="AP5107"/>
      <c r="AQ5107"/>
      <c r="AR5107"/>
      <c r="AS5107"/>
      <c r="AT5107"/>
      <c r="AU5107"/>
      <c r="AV5107"/>
      <c r="AW5107"/>
      <c r="AX5107"/>
    </row>
    <row r="5108" spans="34:50" x14ac:dyDescent="0.25">
      <c r="AH5108" t="s">
        <v>5486</v>
      </c>
      <c r="AI5108" t="s">
        <v>4970</v>
      </c>
      <c r="AJ5108" t="s">
        <v>4971</v>
      </c>
      <c r="AK5108" t="s">
        <v>4972</v>
      </c>
      <c r="AL5108" t="s">
        <v>4971</v>
      </c>
      <c r="AM5108" t="str">
        <f>RIGHT("0"&amp;VLOOKUP(Table2[[#This Row],[Region]],$AR$71:$AS$98,2,FALSE),2)</f>
        <v>13</v>
      </c>
      <c r="AN5108" t="str">
        <f>VLOOKUP(Table2[[#This Row],[Region]],$AR$71:$AT$93,3,FALSE)</f>
        <v>G</v>
      </c>
      <c r="AO5108"/>
      <c r="AP5108"/>
      <c r="AQ5108"/>
      <c r="AR5108"/>
      <c r="AS5108"/>
      <c r="AT5108"/>
      <c r="AU5108"/>
      <c r="AV5108"/>
      <c r="AW5108"/>
      <c r="AX5108"/>
    </row>
    <row r="5109" spans="34:50" x14ac:dyDescent="0.25">
      <c r="AH5109" t="s">
        <v>5487</v>
      </c>
      <c r="AI5109" t="s">
        <v>5002</v>
      </c>
      <c r="AJ5109" t="s">
        <v>5003</v>
      </c>
      <c r="AK5109" t="s">
        <v>4972</v>
      </c>
      <c r="AL5109" t="s">
        <v>4976</v>
      </c>
      <c r="AM5109" t="str">
        <f>RIGHT("0"&amp;VLOOKUP(Table2[[#This Row],[Region]],$AR$71:$AS$98,2,FALSE),2)</f>
        <v>14</v>
      </c>
      <c r="AN5109" t="str">
        <f>VLOOKUP(Table2[[#This Row],[Region]],$AR$71:$AT$93,3,FALSE)</f>
        <v>G</v>
      </c>
      <c r="AO5109"/>
      <c r="AP5109"/>
      <c r="AQ5109"/>
      <c r="AR5109"/>
      <c r="AS5109"/>
      <c r="AT5109"/>
      <c r="AU5109"/>
      <c r="AV5109"/>
      <c r="AW5109"/>
      <c r="AX5109"/>
    </row>
    <row r="5110" spans="34:50" x14ac:dyDescent="0.25">
      <c r="AH5110" t="s">
        <v>5488</v>
      </c>
      <c r="AI5110" t="s">
        <v>4984</v>
      </c>
      <c r="AJ5110" t="s">
        <v>4985</v>
      </c>
      <c r="AK5110" t="s">
        <v>4972</v>
      </c>
      <c r="AL5110" t="s">
        <v>4986</v>
      </c>
      <c r="AM5110" t="str">
        <f>RIGHT("0"&amp;VLOOKUP(Table2[[#This Row],[Region]],$AR$71:$AS$98,2,FALSE),2)</f>
        <v>17</v>
      </c>
      <c r="AN5110" t="str">
        <f>VLOOKUP(Table2[[#This Row],[Region]],$AR$71:$AT$93,3,FALSE)</f>
        <v>G</v>
      </c>
      <c r="AO5110"/>
      <c r="AP5110"/>
      <c r="AQ5110"/>
      <c r="AR5110"/>
      <c r="AS5110"/>
      <c r="AT5110"/>
      <c r="AU5110"/>
      <c r="AV5110"/>
      <c r="AW5110"/>
      <c r="AX5110"/>
    </row>
    <row r="5111" spans="34:50" x14ac:dyDescent="0.25">
      <c r="AH5111" t="s">
        <v>5489</v>
      </c>
      <c r="AI5111" t="s">
        <v>4970</v>
      </c>
      <c r="AJ5111" t="s">
        <v>4971</v>
      </c>
      <c r="AK5111" t="s">
        <v>4972</v>
      </c>
      <c r="AL5111" t="s">
        <v>4971</v>
      </c>
      <c r="AM5111" t="str">
        <f>RIGHT("0"&amp;VLOOKUP(Table2[[#This Row],[Region]],$AR$71:$AS$98,2,FALSE),2)</f>
        <v>13</v>
      </c>
      <c r="AN5111" t="str">
        <f>VLOOKUP(Table2[[#This Row],[Region]],$AR$71:$AT$93,3,FALSE)</f>
        <v>G</v>
      </c>
      <c r="AO5111"/>
      <c r="AP5111"/>
      <c r="AQ5111"/>
      <c r="AR5111"/>
      <c r="AS5111"/>
      <c r="AT5111"/>
      <c r="AU5111"/>
      <c r="AV5111"/>
      <c r="AW5111"/>
      <c r="AX5111"/>
    </row>
    <row r="5112" spans="34:50" x14ac:dyDescent="0.25">
      <c r="AH5112" t="s">
        <v>5490</v>
      </c>
      <c r="AI5112" t="s">
        <v>4970</v>
      </c>
      <c r="AJ5112" t="s">
        <v>4971</v>
      </c>
      <c r="AK5112" t="s">
        <v>4972</v>
      </c>
      <c r="AL5112" t="s">
        <v>4971</v>
      </c>
      <c r="AM5112" t="str">
        <f>RIGHT("0"&amp;VLOOKUP(Table2[[#This Row],[Region]],$AR$71:$AS$98,2,FALSE),2)</f>
        <v>13</v>
      </c>
      <c r="AN5112" t="str">
        <f>VLOOKUP(Table2[[#This Row],[Region]],$AR$71:$AT$93,3,FALSE)</f>
        <v>G</v>
      </c>
      <c r="AO5112"/>
      <c r="AP5112"/>
      <c r="AQ5112"/>
      <c r="AR5112"/>
      <c r="AS5112"/>
      <c r="AT5112"/>
      <c r="AU5112"/>
      <c r="AV5112"/>
      <c r="AW5112"/>
      <c r="AX5112"/>
    </row>
    <row r="5113" spans="34:50" x14ac:dyDescent="0.25">
      <c r="AH5113" t="s">
        <v>5491</v>
      </c>
      <c r="AI5113" t="s">
        <v>4970</v>
      </c>
      <c r="AJ5113" t="s">
        <v>4971</v>
      </c>
      <c r="AK5113" t="s">
        <v>4972</v>
      </c>
      <c r="AL5113" t="s">
        <v>4971</v>
      </c>
      <c r="AM5113" t="str">
        <f>RIGHT("0"&amp;VLOOKUP(Table2[[#This Row],[Region]],$AR$71:$AS$98,2,FALSE),2)</f>
        <v>13</v>
      </c>
      <c r="AN5113" t="str">
        <f>VLOOKUP(Table2[[#This Row],[Region]],$AR$71:$AT$93,3,FALSE)</f>
        <v>G</v>
      </c>
      <c r="AO5113"/>
      <c r="AP5113"/>
      <c r="AQ5113"/>
      <c r="AR5113"/>
      <c r="AS5113"/>
      <c r="AT5113"/>
      <c r="AU5113"/>
      <c r="AV5113"/>
      <c r="AW5113"/>
      <c r="AX5113"/>
    </row>
    <row r="5114" spans="34:50" x14ac:dyDescent="0.25">
      <c r="AH5114" t="s">
        <v>5492</v>
      </c>
      <c r="AI5114" t="s">
        <v>5344</v>
      </c>
      <c r="AJ5114" t="s">
        <v>5345</v>
      </c>
      <c r="AK5114" t="s">
        <v>4972</v>
      </c>
      <c r="AL5114" t="s">
        <v>4976</v>
      </c>
      <c r="AM5114" t="str">
        <f>RIGHT("0"&amp;VLOOKUP(Table2[[#This Row],[Region]],$AR$71:$AS$98,2,FALSE),2)</f>
        <v>14</v>
      </c>
      <c r="AN5114" t="str">
        <f>VLOOKUP(Table2[[#This Row],[Region]],$AR$71:$AT$93,3,FALSE)</f>
        <v>G</v>
      </c>
      <c r="AO5114"/>
      <c r="AP5114"/>
      <c r="AQ5114"/>
      <c r="AR5114"/>
      <c r="AS5114"/>
      <c r="AT5114"/>
      <c r="AU5114"/>
      <c r="AV5114"/>
      <c r="AW5114"/>
      <c r="AX5114"/>
    </row>
    <row r="5115" spans="34:50" x14ac:dyDescent="0.25">
      <c r="AH5115" t="s">
        <v>5493</v>
      </c>
      <c r="AI5115" t="s">
        <v>4970</v>
      </c>
      <c r="AJ5115" t="s">
        <v>4971</v>
      </c>
      <c r="AK5115" t="s">
        <v>4972</v>
      </c>
      <c r="AL5115" t="s">
        <v>4971</v>
      </c>
      <c r="AM5115" t="str">
        <f>RIGHT("0"&amp;VLOOKUP(Table2[[#This Row],[Region]],$AR$71:$AS$98,2,FALSE),2)</f>
        <v>13</v>
      </c>
      <c r="AN5115" t="str">
        <f>VLOOKUP(Table2[[#This Row],[Region]],$AR$71:$AT$93,3,FALSE)</f>
        <v>G</v>
      </c>
      <c r="AO5115"/>
      <c r="AP5115"/>
      <c r="AQ5115"/>
      <c r="AR5115"/>
      <c r="AS5115"/>
      <c r="AT5115"/>
      <c r="AU5115"/>
      <c r="AV5115"/>
      <c r="AW5115"/>
      <c r="AX5115"/>
    </row>
    <row r="5116" spans="34:50" x14ac:dyDescent="0.25">
      <c r="AH5116" t="s">
        <v>116</v>
      </c>
      <c r="AI5116" t="s">
        <v>5344</v>
      </c>
      <c r="AJ5116" t="s">
        <v>5345</v>
      </c>
      <c r="AK5116" t="s">
        <v>4972</v>
      </c>
      <c r="AL5116" t="s">
        <v>4976</v>
      </c>
      <c r="AM5116" t="str">
        <f>RIGHT("0"&amp;VLOOKUP(Table2[[#This Row],[Region]],$AR$71:$AS$98,2,FALSE),2)</f>
        <v>14</v>
      </c>
      <c r="AN5116" t="str">
        <f>VLOOKUP(Table2[[#This Row],[Region]],$AR$71:$AT$93,3,FALSE)</f>
        <v>G</v>
      </c>
      <c r="AO5116"/>
      <c r="AP5116"/>
      <c r="AQ5116"/>
      <c r="AR5116"/>
      <c r="AS5116"/>
      <c r="AT5116"/>
      <c r="AU5116"/>
      <c r="AV5116"/>
      <c r="AW5116"/>
      <c r="AX5116"/>
    </row>
    <row r="5117" spans="34:50" x14ac:dyDescent="0.25">
      <c r="AH5117" t="s">
        <v>5494</v>
      </c>
      <c r="AI5117" t="s">
        <v>5344</v>
      </c>
      <c r="AJ5117" t="s">
        <v>5345</v>
      </c>
      <c r="AK5117" t="s">
        <v>4972</v>
      </c>
      <c r="AL5117" t="s">
        <v>4976</v>
      </c>
      <c r="AM5117" t="str">
        <f>RIGHT("0"&amp;VLOOKUP(Table2[[#This Row],[Region]],$AR$71:$AS$98,2,FALSE),2)</f>
        <v>14</v>
      </c>
      <c r="AN5117" t="str">
        <f>VLOOKUP(Table2[[#This Row],[Region]],$AR$71:$AT$93,3,FALSE)</f>
        <v>G</v>
      </c>
      <c r="AO5117"/>
      <c r="AP5117"/>
      <c r="AQ5117"/>
      <c r="AR5117"/>
      <c r="AS5117"/>
      <c r="AT5117"/>
      <c r="AU5117"/>
      <c r="AV5117"/>
      <c r="AW5117"/>
      <c r="AX5117"/>
    </row>
    <row r="5118" spans="34:50" x14ac:dyDescent="0.25">
      <c r="AH5118" t="s">
        <v>5495</v>
      </c>
      <c r="AI5118" t="s">
        <v>5344</v>
      </c>
      <c r="AJ5118" t="s">
        <v>5345</v>
      </c>
      <c r="AK5118" t="s">
        <v>4972</v>
      </c>
      <c r="AL5118" t="s">
        <v>4976</v>
      </c>
      <c r="AM5118" t="str">
        <f>RIGHT("0"&amp;VLOOKUP(Table2[[#This Row],[Region]],$AR$71:$AS$98,2,FALSE),2)</f>
        <v>14</v>
      </c>
      <c r="AN5118" t="str">
        <f>VLOOKUP(Table2[[#This Row],[Region]],$AR$71:$AT$93,3,FALSE)</f>
        <v>G</v>
      </c>
      <c r="AO5118"/>
      <c r="AP5118"/>
      <c r="AQ5118"/>
      <c r="AR5118"/>
      <c r="AS5118"/>
      <c r="AT5118"/>
      <c r="AU5118"/>
      <c r="AV5118"/>
      <c r="AW5118"/>
      <c r="AX5118"/>
    </row>
    <row r="5119" spans="34:50" x14ac:dyDescent="0.25">
      <c r="AH5119" t="s">
        <v>5496</v>
      </c>
      <c r="AI5119" t="s">
        <v>5018</v>
      </c>
      <c r="AJ5119" t="s">
        <v>5019</v>
      </c>
      <c r="AK5119" t="s">
        <v>4972</v>
      </c>
      <c r="AL5119" t="s">
        <v>4982</v>
      </c>
      <c r="AM5119" t="str">
        <f>RIGHT("0"&amp;VLOOKUP(Table2[[#This Row],[Region]],$AR$71:$AS$98,2,FALSE),2)</f>
        <v>15</v>
      </c>
      <c r="AN5119" t="str">
        <f>VLOOKUP(Table2[[#This Row],[Region]],$AR$71:$AT$93,3,FALSE)</f>
        <v>G</v>
      </c>
      <c r="AO5119"/>
      <c r="AP5119"/>
      <c r="AQ5119"/>
      <c r="AR5119"/>
      <c r="AS5119"/>
      <c r="AT5119"/>
      <c r="AU5119"/>
      <c r="AV5119"/>
      <c r="AW5119"/>
      <c r="AX5119"/>
    </row>
    <row r="5120" spans="34:50" x14ac:dyDescent="0.25">
      <c r="AH5120" t="s">
        <v>5497</v>
      </c>
      <c r="AI5120" t="s">
        <v>4980</v>
      </c>
      <c r="AJ5120" t="s">
        <v>4981</v>
      </c>
      <c r="AK5120" t="s">
        <v>4972</v>
      </c>
      <c r="AL5120" t="s">
        <v>4982</v>
      </c>
      <c r="AM5120" t="str">
        <f>RIGHT("0"&amp;VLOOKUP(Table2[[#This Row],[Region]],$AR$71:$AS$98,2,FALSE),2)</f>
        <v>15</v>
      </c>
      <c r="AN5120" t="str">
        <f>VLOOKUP(Table2[[#This Row],[Region]],$AR$71:$AT$93,3,FALSE)</f>
        <v>G</v>
      </c>
      <c r="AO5120"/>
      <c r="AP5120"/>
      <c r="AQ5120"/>
      <c r="AR5120"/>
      <c r="AS5120"/>
      <c r="AT5120"/>
      <c r="AU5120"/>
      <c r="AV5120"/>
      <c r="AW5120"/>
      <c r="AX5120"/>
    </row>
    <row r="5121" spans="34:50" x14ac:dyDescent="0.25">
      <c r="AH5121" t="s">
        <v>5498</v>
      </c>
      <c r="AI5121" t="s">
        <v>5018</v>
      </c>
      <c r="AJ5121" t="s">
        <v>5019</v>
      </c>
      <c r="AK5121" t="s">
        <v>4972</v>
      </c>
      <c r="AL5121" t="s">
        <v>4982</v>
      </c>
      <c r="AM5121" t="str">
        <f>RIGHT("0"&amp;VLOOKUP(Table2[[#This Row],[Region]],$AR$71:$AS$98,2,FALSE),2)</f>
        <v>15</v>
      </c>
      <c r="AN5121" t="str">
        <f>VLOOKUP(Table2[[#This Row],[Region]],$AR$71:$AT$93,3,FALSE)</f>
        <v>G</v>
      </c>
      <c r="AO5121"/>
      <c r="AP5121"/>
      <c r="AQ5121"/>
      <c r="AR5121"/>
      <c r="AS5121"/>
      <c r="AT5121"/>
      <c r="AU5121"/>
      <c r="AV5121"/>
      <c r="AW5121"/>
      <c r="AX5121"/>
    </row>
    <row r="5122" spans="34:50" x14ac:dyDescent="0.25">
      <c r="AH5122" t="s">
        <v>5499</v>
      </c>
      <c r="AI5122" t="s">
        <v>4984</v>
      </c>
      <c r="AJ5122" t="s">
        <v>4985</v>
      </c>
      <c r="AK5122" t="s">
        <v>4972</v>
      </c>
      <c r="AL5122" t="s">
        <v>4986</v>
      </c>
      <c r="AM5122" t="str">
        <f>RIGHT("0"&amp;VLOOKUP(Table2[[#This Row],[Region]],$AR$71:$AS$98,2,FALSE),2)</f>
        <v>17</v>
      </c>
      <c r="AN5122" t="str">
        <f>VLOOKUP(Table2[[#This Row],[Region]],$AR$71:$AT$93,3,FALSE)</f>
        <v>G</v>
      </c>
      <c r="AO5122"/>
      <c r="AP5122"/>
      <c r="AQ5122"/>
      <c r="AR5122"/>
      <c r="AS5122"/>
      <c r="AT5122"/>
      <c r="AU5122"/>
      <c r="AV5122"/>
      <c r="AW5122"/>
      <c r="AX5122"/>
    </row>
    <row r="5123" spans="34:50" x14ac:dyDescent="0.25">
      <c r="AH5123" t="s">
        <v>5500</v>
      </c>
      <c r="AI5123" t="s">
        <v>5005</v>
      </c>
      <c r="AJ5123" t="s">
        <v>5006</v>
      </c>
      <c r="AK5123" t="s">
        <v>4972</v>
      </c>
      <c r="AL5123" t="s">
        <v>4976</v>
      </c>
      <c r="AM5123" t="str">
        <f>RIGHT("0"&amp;VLOOKUP(Table2[[#This Row],[Region]],$AR$71:$AS$98,2,FALSE),2)</f>
        <v>14</v>
      </c>
      <c r="AN5123" t="str">
        <f>VLOOKUP(Table2[[#This Row],[Region]],$AR$71:$AT$93,3,FALSE)</f>
        <v>G</v>
      </c>
      <c r="AO5123"/>
      <c r="AP5123"/>
      <c r="AQ5123"/>
      <c r="AR5123"/>
      <c r="AS5123"/>
      <c r="AT5123"/>
      <c r="AU5123"/>
      <c r="AV5123"/>
      <c r="AW5123"/>
      <c r="AX5123"/>
    </row>
    <row r="5124" spans="34:50" x14ac:dyDescent="0.25">
      <c r="AH5124" t="s">
        <v>5501</v>
      </c>
      <c r="AI5124" t="s">
        <v>5014</v>
      </c>
      <c r="AJ5124" t="s">
        <v>5015</v>
      </c>
      <c r="AK5124" t="s">
        <v>4972</v>
      </c>
      <c r="AL5124" t="s">
        <v>4976</v>
      </c>
      <c r="AM5124" t="str">
        <f>RIGHT("0"&amp;VLOOKUP(Table2[[#This Row],[Region]],$AR$71:$AS$98,2,FALSE),2)</f>
        <v>14</v>
      </c>
      <c r="AN5124" t="str">
        <f>VLOOKUP(Table2[[#This Row],[Region]],$AR$71:$AT$93,3,FALSE)</f>
        <v>G</v>
      </c>
      <c r="AO5124"/>
      <c r="AP5124"/>
      <c r="AQ5124"/>
      <c r="AR5124"/>
      <c r="AS5124"/>
      <c r="AT5124"/>
      <c r="AU5124"/>
      <c r="AV5124"/>
      <c r="AW5124"/>
      <c r="AX5124"/>
    </row>
    <row r="5125" spans="34:50" x14ac:dyDescent="0.25">
      <c r="AH5125" t="s">
        <v>5502</v>
      </c>
      <c r="AI5125" t="s">
        <v>5002</v>
      </c>
      <c r="AJ5125" t="s">
        <v>5003</v>
      </c>
      <c r="AK5125" t="s">
        <v>4972</v>
      </c>
      <c r="AL5125" t="s">
        <v>4976</v>
      </c>
      <c r="AM5125" t="str">
        <f>RIGHT("0"&amp;VLOOKUP(Table2[[#This Row],[Region]],$AR$71:$AS$98,2,FALSE),2)</f>
        <v>14</v>
      </c>
      <c r="AN5125" t="str">
        <f>VLOOKUP(Table2[[#This Row],[Region]],$AR$71:$AT$93,3,FALSE)</f>
        <v>G</v>
      </c>
      <c r="AO5125"/>
      <c r="AP5125"/>
      <c r="AQ5125"/>
      <c r="AR5125"/>
      <c r="AS5125"/>
      <c r="AT5125"/>
      <c r="AU5125"/>
      <c r="AV5125"/>
      <c r="AW5125"/>
      <c r="AX5125"/>
    </row>
    <row r="5126" spans="34:50" x14ac:dyDescent="0.25">
      <c r="AH5126" t="s">
        <v>5503</v>
      </c>
      <c r="AI5126" t="s">
        <v>4970</v>
      </c>
      <c r="AJ5126" t="s">
        <v>4971</v>
      </c>
      <c r="AK5126" t="s">
        <v>4972</v>
      </c>
      <c r="AL5126" t="s">
        <v>4971</v>
      </c>
      <c r="AM5126" t="str">
        <f>RIGHT("0"&amp;VLOOKUP(Table2[[#This Row],[Region]],$AR$71:$AS$98,2,FALSE),2)</f>
        <v>13</v>
      </c>
      <c r="AN5126" t="str">
        <f>VLOOKUP(Table2[[#This Row],[Region]],$AR$71:$AT$93,3,FALSE)</f>
        <v>G</v>
      </c>
      <c r="AO5126"/>
      <c r="AP5126"/>
      <c r="AQ5126"/>
      <c r="AR5126"/>
      <c r="AS5126"/>
      <c r="AT5126"/>
      <c r="AU5126"/>
      <c r="AV5126"/>
      <c r="AW5126"/>
      <c r="AX5126"/>
    </row>
    <row r="5127" spans="34:50" x14ac:dyDescent="0.25">
      <c r="AH5127" t="s">
        <v>5504</v>
      </c>
      <c r="AI5127" t="s">
        <v>4970</v>
      </c>
      <c r="AJ5127" t="s">
        <v>4971</v>
      </c>
      <c r="AK5127" t="s">
        <v>4972</v>
      </c>
      <c r="AL5127" t="s">
        <v>4971</v>
      </c>
      <c r="AM5127" t="str">
        <f>RIGHT("0"&amp;VLOOKUP(Table2[[#This Row],[Region]],$AR$71:$AS$98,2,FALSE),2)</f>
        <v>13</v>
      </c>
      <c r="AN5127" t="str">
        <f>VLOOKUP(Table2[[#This Row],[Region]],$AR$71:$AT$93,3,FALSE)</f>
        <v>G</v>
      </c>
      <c r="AO5127"/>
      <c r="AP5127"/>
      <c r="AQ5127"/>
      <c r="AR5127"/>
      <c r="AS5127"/>
      <c r="AT5127"/>
      <c r="AU5127"/>
      <c r="AV5127"/>
      <c r="AW5127"/>
      <c r="AX5127"/>
    </row>
    <row r="5128" spans="34:50" x14ac:dyDescent="0.25">
      <c r="AH5128" t="s">
        <v>5505</v>
      </c>
      <c r="AI5128" t="s">
        <v>5140</v>
      </c>
      <c r="AJ5128" t="s">
        <v>5141</v>
      </c>
      <c r="AK5128" t="s">
        <v>4972</v>
      </c>
      <c r="AL5128" t="s">
        <v>4996</v>
      </c>
      <c r="AM5128" t="str">
        <f>RIGHT("0"&amp;VLOOKUP(Table2[[#This Row],[Region]],$AR$71:$AS$98,2,FALSE),2)</f>
        <v>11</v>
      </c>
      <c r="AN5128" t="str">
        <f>VLOOKUP(Table2[[#This Row],[Region]],$AR$71:$AT$93,3,FALSE)</f>
        <v>G</v>
      </c>
      <c r="AO5128"/>
      <c r="AP5128"/>
      <c r="AQ5128"/>
      <c r="AR5128"/>
      <c r="AS5128"/>
      <c r="AT5128"/>
      <c r="AU5128"/>
      <c r="AV5128"/>
      <c r="AW5128"/>
      <c r="AX5128"/>
    </row>
    <row r="5129" spans="34:50" x14ac:dyDescent="0.25">
      <c r="AH5129" t="s">
        <v>5506</v>
      </c>
      <c r="AI5129" t="s">
        <v>5014</v>
      </c>
      <c r="AJ5129" t="s">
        <v>5015</v>
      </c>
      <c r="AK5129" t="s">
        <v>4972</v>
      </c>
      <c r="AL5129" t="s">
        <v>4976</v>
      </c>
      <c r="AM5129" t="str">
        <f>RIGHT("0"&amp;VLOOKUP(Table2[[#This Row],[Region]],$AR$71:$AS$98,2,FALSE),2)</f>
        <v>14</v>
      </c>
      <c r="AN5129" t="str">
        <f>VLOOKUP(Table2[[#This Row],[Region]],$AR$71:$AT$93,3,FALSE)</f>
        <v>G</v>
      </c>
      <c r="AO5129"/>
      <c r="AP5129"/>
      <c r="AQ5129"/>
      <c r="AR5129"/>
      <c r="AS5129"/>
      <c r="AT5129"/>
      <c r="AU5129"/>
      <c r="AV5129"/>
      <c r="AW5129"/>
      <c r="AX5129"/>
    </row>
    <row r="5130" spans="34:50" x14ac:dyDescent="0.25">
      <c r="AH5130" t="s">
        <v>5507</v>
      </c>
      <c r="AI5130" t="s">
        <v>5508</v>
      </c>
      <c r="AJ5130" t="s">
        <v>5509</v>
      </c>
      <c r="AK5130" t="s">
        <v>4972</v>
      </c>
      <c r="AL5130" t="s">
        <v>4996</v>
      </c>
      <c r="AM5130" t="str">
        <f>RIGHT("0"&amp;VLOOKUP(Table2[[#This Row],[Region]],$AR$71:$AS$98,2,FALSE),2)</f>
        <v>11</v>
      </c>
      <c r="AN5130" t="str">
        <f>VLOOKUP(Table2[[#This Row],[Region]],$AR$71:$AT$93,3,FALSE)</f>
        <v>G</v>
      </c>
      <c r="AO5130"/>
      <c r="AP5130"/>
      <c r="AQ5130"/>
      <c r="AR5130"/>
      <c r="AS5130"/>
      <c r="AT5130"/>
      <c r="AU5130"/>
      <c r="AV5130"/>
      <c r="AW5130"/>
      <c r="AX5130"/>
    </row>
    <row r="5131" spans="34:50" x14ac:dyDescent="0.25">
      <c r="AH5131" t="s">
        <v>5510</v>
      </c>
      <c r="AI5131" t="s">
        <v>4984</v>
      </c>
      <c r="AJ5131" t="s">
        <v>4985</v>
      </c>
      <c r="AK5131" t="s">
        <v>4972</v>
      </c>
      <c r="AL5131" t="s">
        <v>4986</v>
      </c>
      <c r="AM5131" t="str">
        <f>RIGHT("0"&amp;VLOOKUP(Table2[[#This Row],[Region]],$AR$71:$AS$98,2,FALSE),2)</f>
        <v>17</v>
      </c>
      <c r="AN5131" t="str">
        <f>VLOOKUP(Table2[[#This Row],[Region]],$AR$71:$AT$93,3,FALSE)</f>
        <v>G</v>
      </c>
      <c r="AO5131"/>
      <c r="AP5131"/>
      <c r="AQ5131"/>
      <c r="AR5131"/>
      <c r="AS5131"/>
      <c r="AT5131"/>
      <c r="AU5131"/>
      <c r="AV5131"/>
      <c r="AW5131"/>
      <c r="AX5131"/>
    </row>
    <row r="5132" spans="34:50" x14ac:dyDescent="0.25">
      <c r="AH5132" t="s">
        <v>5511</v>
      </c>
      <c r="AI5132" t="s">
        <v>5239</v>
      </c>
      <c r="AJ5132" t="s">
        <v>5240</v>
      </c>
      <c r="AK5132" t="s">
        <v>4972</v>
      </c>
      <c r="AL5132" t="s">
        <v>4996</v>
      </c>
      <c r="AM5132" t="str">
        <f>RIGHT("0"&amp;VLOOKUP(Table2[[#This Row],[Region]],$AR$71:$AS$98,2,FALSE),2)</f>
        <v>11</v>
      </c>
      <c r="AN5132" t="str">
        <f>VLOOKUP(Table2[[#This Row],[Region]],$AR$71:$AT$93,3,FALSE)</f>
        <v>G</v>
      </c>
      <c r="AO5132"/>
      <c r="AP5132"/>
      <c r="AQ5132"/>
      <c r="AR5132"/>
      <c r="AS5132"/>
      <c r="AT5132"/>
      <c r="AU5132"/>
      <c r="AV5132"/>
      <c r="AW5132"/>
      <c r="AX5132"/>
    </row>
    <row r="5133" spans="34:50" x14ac:dyDescent="0.25">
      <c r="AH5133" t="s">
        <v>5512</v>
      </c>
      <c r="AI5133" t="s">
        <v>5002</v>
      </c>
      <c r="AJ5133" t="s">
        <v>5003</v>
      </c>
      <c r="AK5133" t="s">
        <v>4972</v>
      </c>
      <c r="AL5133" t="s">
        <v>4976</v>
      </c>
      <c r="AM5133" t="str">
        <f>RIGHT("0"&amp;VLOOKUP(Table2[[#This Row],[Region]],$AR$71:$AS$98,2,FALSE),2)</f>
        <v>14</v>
      </c>
      <c r="AN5133" t="str">
        <f>VLOOKUP(Table2[[#This Row],[Region]],$AR$71:$AT$93,3,FALSE)</f>
        <v>G</v>
      </c>
      <c r="AO5133"/>
      <c r="AP5133"/>
      <c r="AQ5133"/>
      <c r="AR5133"/>
      <c r="AS5133"/>
      <c r="AT5133"/>
      <c r="AU5133"/>
      <c r="AV5133"/>
      <c r="AW5133"/>
      <c r="AX5133"/>
    </row>
    <row r="5134" spans="34:50" x14ac:dyDescent="0.25">
      <c r="AH5134" t="s">
        <v>5513</v>
      </c>
      <c r="AI5134" t="s">
        <v>5014</v>
      </c>
      <c r="AJ5134" t="s">
        <v>5015</v>
      </c>
      <c r="AK5134" t="s">
        <v>4972</v>
      </c>
      <c r="AL5134" t="s">
        <v>4976</v>
      </c>
      <c r="AM5134" t="str">
        <f>RIGHT("0"&amp;VLOOKUP(Table2[[#This Row],[Region]],$AR$71:$AS$98,2,FALSE),2)</f>
        <v>14</v>
      </c>
      <c r="AN5134" t="str">
        <f>VLOOKUP(Table2[[#This Row],[Region]],$AR$71:$AT$93,3,FALSE)</f>
        <v>G</v>
      </c>
      <c r="AO5134"/>
      <c r="AP5134"/>
      <c r="AQ5134"/>
      <c r="AR5134"/>
      <c r="AS5134"/>
      <c r="AT5134"/>
      <c r="AU5134"/>
      <c r="AV5134"/>
      <c r="AW5134"/>
      <c r="AX5134"/>
    </row>
    <row r="5135" spans="34:50" x14ac:dyDescent="0.25">
      <c r="AH5135" t="s">
        <v>5514</v>
      </c>
      <c r="AI5135" t="s">
        <v>5515</v>
      </c>
      <c r="AJ5135" t="s">
        <v>5516</v>
      </c>
      <c r="AK5135" t="s">
        <v>4972</v>
      </c>
      <c r="AL5135" t="s">
        <v>4996</v>
      </c>
      <c r="AM5135" t="str">
        <f>RIGHT("0"&amp;VLOOKUP(Table2[[#This Row],[Region]],$AR$71:$AS$98,2,FALSE),2)</f>
        <v>11</v>
      </c>
      <c r="AN5135" t="str">
        <f>VLOOKUP(Table2[[#This Row],[Region]],$AR$71:$AT$93,3,FALSE)</f>
        <v>G</v>
      </c>
      <c r="AO5135"/>
      <c r="AP5135"/>
      <c r="AQ5135"/>
      <c r="AR5135"/>
      <c r="AS5135"/>
      <c r="AT5135"/>
      <c r="AU5135"/>
      <c r="AV5135"/>
      <c r="AW5135"/>
      <c r="AX5135"/>
    </row>
    <row r="5136" spans="34:50" x14ac:dyDescent="0.25">
      <c r="AH5136" t="s">
        <v>5517</v>
      </c>
      <c r="AI5136" t="s">
        <v>5048</v>
      </c>
      <c r="AJ5136" t="s">
        <v>5049</v>
      </c>
      <c r="AK5136" t="s">
        <v>4972</v>
      </c>
      <c r="AL5136" t="s">
        <v>4986</v>
      </c>
      <c r="AM5136" t="str">
        <f>RIGHT("0"&amp;VLOOKUP(Table2[[#This Row],[Region]],$AR$71:$AS$98,2,FALSE),2)</f>
        <v>17</v>
      </c>
      <c r="AN5136" t="str">
        <f>VLOOKUP(Table2[[#This Row],[Region]],$AR$71:$AT$93,3,FALSE)</f>
        <v>G</v>
      </c>
      <c r="AO5136"/>
      <c r="AP5136"/>
      <c r="AQ5136"/>
      <c r="AR5136"/>
      <c r="AS5136"/>
      <c r="AT5136"/>
      <c r="AU5136"/>
      <c r="AV5136"/>
      <c r="AW5136"/>
      <c r="AX5136"/>
    </row>
    <row r="5137" spans="34:50" x14ac:dyDescent="0.25">
      <c r="AH5137" t="s">
        <v>5518</v>
      </c>
      <c r="AI5137" t="s">
        <v>4970</v>
      </c>
      <c r="AJ5137" t="s">
        <v>4971</v>
      </c>
      <c r="AK5137" t="s">
        <v>4972</v>
      </c>
      <c r="AL5137" t="s">
        <v>4971</v>
      </c>
      <c r="AM5137" t="str">
        <f>RIGHT("0"&amp;VLOOKUP(Table2[[#This Row],[Region]],$AR$71:$AS$98,2,FALSE),2)</f>
        <v>13</v>
      </c>
      <c r="AN5137" t="str">
        <f>VLOOKUP(Table2[[#This Row],[Region]],$AR$71:$AT$93,3,FALSE)</f>
        <v>G</v>
      </c>
      <c r="AO5137"/>
      <c r="AP5137"/>
      <c r="AQ5137"/>
      <c r="AR5137"/>
      <c r="AS5137"/>
      <c r="AT5137"/>
      <c r="AU5137"/>
      <c r="AV5137"/>
      <c r="AW5137"/>
      <c r="AX5137"/>
    </row>
    <row r="5138" spans="34:50" x14ac:dyDescent="0.25">
      <c r="AH5138" t="s">
        <v>5519</v>
      </c>
      <c r="AI5138" t="s">
        <v>5070</v>
      </c>
      <c r="AJ5138" t="s">
        <v>5071</v>
      </c>
      <c r="AK5138" t="s">
        <v>4972</v>
      </c>
      <c r="AL5138" t="s">
        <v>4982</v>
      </c>
      <c r="AM5138" t="str">
        <f>RIGHT("0"&amp;VLOOKUP(Table2[[#This Row],[Region]],$AR$71:$AS$98,2,FALSE),2)</f>
        <v>15</v>
      </c>
      <c r="AN5138" t="str">
        <f>VLOOKUP(Table2[[#This Row],[Region]],$AR$71:$AT$93,3,FALSE)</f>
        <v>G</v>
      </c>
      <c r="AO5138"/>
      <c r="AP5138"/>
      <c r="AQ5138"/>
      <c r="AR5138"/>
      <c r="AS5138"/>
      <c r="AT5138"/>
      <c r="AU5138"/>
      <c r="AV5138"/>
      <c r="AW5138"/>
      <c r="AX5138"/>
    </row>
    <row r="5139" spans="34:50" x14ac:dyDescent="0.25">
      <c r="AH5139" t="s">
        <v>5520</v>
      </c>
      <c r="AI5139" t="s">
        <v>5002</v>
      </c>
      <c r="AJ5139" t="s">
        <v>5003</v>
      </c>
      <c r="AK5139" t="s">
        <v>4972</v>
      </c>
      <c r="AL5139" t="s">
        <v>4976</v>
      </c>
      <c r="AM5139" t="str">
        <f>RIGHT("0"&amp;VLOOKUP(Table2[[#This Row],[Region]],$AR$71:$AS$98,2,FALSE),2)</f>
        <v>14</v>
      </c>
      <c r="AN5139" t="str">
        <f>VLOOKUP(Table2[[#This Row],[Region]],$AR$71:$AT$93,3,FALSE)</f>
        <v>G</v>
      </c>
      <c r="AO5139"/>
      <c r="AP5139"/>
      <c r="AQ5139"/>
      <c r="AR5139"/>
      <c r="AS5139"/>
      <c r="AT5139"/>
      <c r="AU5139"/>
      <c r="AV5139"/>
      <c r="AW5139"/>
      <c r="AX5139"/>
    </row>
    <row r="5140" spans="34:50" x14ac:dyDescent="0.25">
      <c r="AH5140" t="s">
        <v>5521</v>
      </c>
      <c r="AI5140" t="s">
        <v>4984</v>
      </c>
      <c r="AJ5140" t="s">
        <v>4985</v>
      </c>
      <c r="AK5140" t="s">
        <v>4972</v>
      </c>
      <c r="AL5140" t="s">
        <v>4986</v>
      </c>
      <c r="AM5140" t="str">
        <f>RIGHT("0"&amp;VLOOKUP(Table2[[#This Row],[Region]],$AR$71:$AS$98,2,FALSE),2)</f>
        <v>17</v>
      </c>
      <c r="AN5140" t="str">
        <f>VLOOKUP(Table2[[#This Row],[Region]],$AR$71:$AT$93,3,FALSE)</f>
        <v>G</v>
      </c>
      <c r="AO5140"/>
      <c r="AP5140"/>
      <c r="AQ5140"/>
      <c r="AR5140"/>
      <c r="AS5140"/>
      <c r="AT5140"/>
      <c r="AU5140"/>
      <c r="AV5140"/>
      <c r="AW5140"/>
      <c r="AX5140"/>
    </row>
    <row r="5141" spans="34:50" x14ac:dyDescent="0.25">
      <c r="AH5141" t="s">
        <v>5522</v>
      </c>
      <c r="AI5141" t="s">
        <v>5002</v>
      </c>
      <c r="AJ5141" t="s">
        <v>5003</v>
      </c>
      <c r="AK5141" t="s">
        <v>4972</v>
      </c>
      <c r="AL5141" t="s">
        <v>4976</v>
      </c>
      <c r="AM5141" t="str">
        <f>RIGHT("0"&amp;VLOOKUP(Table2[[#This Row],[Region]],$AR$71:$AS$98,2,FALSE),2)</f>
        <v>14</v>
      </c>
      <c r="AN5141" t="str">
        <f>VLOOKUP(Table2[[#This Row],[Region]],$AR$71:$AT$93,3,FALSE)</f>
        <v>G</v>
      </c>
      <c r="AO5141"/>
      <c r="AP5141"/>
      <c r="AQ5141"/>
      <c r="AR5141"/>
      <c r="AS5141"/>
      <c r="AT5141"/>
      <c r="AU5141"/>
      <c r="AV5141"/>
      <c r="AW5141"/>
      <c r="AX5141"/>
    </row>
    <row r="5142" spans="34:50" x14ac:dyDescent="0.25">
      <c r="AH5142" t="s">
        <v>5523</v>
      </c>
      <c r="AI5142" t="s">
        <v>5239</v>
      </c>
      <c r="AJ5142" t="s">
        <v>5240</v>
      </c>
      <c r="AK5142" t="s">
        <v>4972</v>
      </c>
      <c r="AL5142" t="s">
        <v>4996</v>
      </c>
      <c r="AM5142" t="str">
        <f>RIGHT("0"&amp;VLOOKUP(Table2[[#This Row],[Region]],$AR$71:$AS$98,2,FALSE),2)</f>
        <v>11</v>
      </c>
      <c r="AN5142" t="str">
        <f>VLOOKUP(Table2[[#This Row],[Region]],$AR$71:$AT$93,3,FALSE)</f>
        <v>G</v>
      </c>
      <c r="AO5142"/>
      <c r="AP5142"/>
      <c r="AQ5142"/>
      <c r="AR5142"/>
      <c r="AS5142"/>
      <c r="AT5142"/>
      <c r="AU5142"/>
      <c r="AV5142"/>
      <c r="AW5142"/>
      <c r="AX5142"/>
    </row>
    <row r="5143" spans="34:50" x14ac:dyDescent="0.25">
      <c r="AH5143" t="s">
        <v>5524</v>
      </c>
      <c r="AI5143" t="s">
        <v>4984</v>
      </c>
      <c r="AJ5143" t="s">
        <v>4985</v>
      </c>
      <c r="AK5143" t="s">
        <v>4972</v>
      </c>
      <c r="AL5143" t="s">
        <v>4986</v>
      </c>
      <c r="AM5143" t="str">
        <f>RIGHT("0"&amp;VLOOKUP(Table2[[#This Row],[Region]],$AR$71:$AS$98,2,FALSE),2)</f>
        <v>17</v>
      </c>
      <c r="AN5143" t="str">
        <f>VLOOKUP(Table2[[#This Row],[Region]],$AR$71:$AT$93,3,FALSE)</f>
        <v>G</v>
      </c>
      <c r="AO5143"/>
      <c r="AP5143"/>
      <c r="AQ5143"/>
      <c r="AR5143"/>
      <c r="AS5143"/>
      <c r="AT5143"/>
      <c r="AU5143"/>
      <c r="AV5143"/>
      <c r="AW5143"/>
      <c r="AX5143"/>
    </row>
    <row r="5144" spans="34:50" x14ac:dyDescent="0.25">
      <c r="AH5144" t="s">
        <v>5525</v>
      </c>
      <c r="AI5144" t="s">
        <v>4980</v>
      </c>
      <c r="AJ5144" t="s">
        <v>4981</v>
      </c>
      <c r="AK5144" t="s">
        <v>4972</v>
      </c>
      <c r="AL5144" t="s">
        <v>4982</v>
      </c>
      <c r="AM5144" t="str">
        <f>RIGHT("0"&amp;VLOOKUP(Table2[[#This Row],[Region]],$AR$71:$AS$98,2,FALSE),2)</f>
        <v>15</v>
      </c>
      <c r="AN5144" t="str">
        <f>VLOOKUP(Table2[[#This Row],[Region]],$AR$71:$AT$93,3,FALSE)</f>
        <v>G</v>
      </c>
      <c r="AO5144"/>
      <c r="AP5144"/>
      <c r="AQ5144"/>
      <c r="AR5144"/>
      <c r="AS5144"/>
      <c r="AT5144"/>
      <c r="AU5144"/>
      <c r="AV5144"/>
      <c r="AW5144"/>
      <c r="AX5144"/>
    </row>
    <row r="5145" spans="34:50" x14ac:dyDescent="0.25">
      <c r="AH5145" t="s">
        <v>5526</v>
      </c>
      <c r="AI5145" t="s">
        <v>4984</v>
      </c>
      <c r="AJ5145" t="s">
        <v>4985</v>
      </c>
      <c r="AK5145" t="s">
        <v>4972</v>
      </c>
      <c r="AL5145" t="s">
        <v>4986</v>
      </c>
      <c r="AM5145" t="str">
        <f>RIGHT("0"&amp;VLOOKUP(Table2[[#This Row],[Region]],$AR$71:$AS$98,2,FALSE),2)</f>
        <v>17</v>
      </c>
      <c r="AN5145" t="str">
        <f>VLOOKUP(Table2[[#This Row],[Region]],$AR$71:$AT$93,3,FALSE)</f>
        <v>G</v>
      </c>
      <c r="AO5145"/>
      <c r="AP5145"/>
      <c r="AQ5145"/>
      <c r="AR5145"/>
      <c r="AS5145"/>
      <c r="AT5145"/>
      <c r="AU5145"/>
      <c r="AV5145"/>
      <c r="AW5145"/>
      <c r="AX5145"/>
    </row>
    <row r="5146" spans="34:50" x14ac:dyDescent="0.25">
      <c r="AH5146" t="s">
        <v>5527</v>
      </c>
      <c r="AI5146" t="s">
        <v>4994</v>
      </c>
      <c r="AJ5146" t="s">
        <v>4995</v>
      </c>
      <c r="AK5146" t="s">
        <v>4972</v>
      </c>
      <c r="AL5146" t="s">
        <v>4996</v>
      </c>
      <c r="AM5146" t="str">
        <f>RIGHT("0"&amp;VLOOKUP(Table2[[#This Row],[Region]],$AR$71:$AS$98,2,FALSE),2)</f>
        <v>11</v>
      </c>
      <c r="AN5146" t="str">
        <f>VLOOKUP(Table2[[#This Row],[Region]],$AR$71:$AT$93,3,FALSE)</f>
        <v>G</v>
      </c>
      <c r="AO5146"/>
      <c r="AP5146"/>
      <c r="AQ5146"/>
      <c r="AR5146"/>
      <c r="AS5146"/>
      <c r="AT5146"/>
      <c r="AU5146"/>
      <c r="AV5146"/>
      <c r="AW5146"/>
      <c r="AX5146"/>
    </row>
    <row r="5147" spans="34:50" x14ac:dyDescent="0.25">
      <c r="AH5147" t="s">
        <v>5528</v>
      </c>
      <c r="AI5147" t="s">
        <v>5014</v>
      </c>
      <c r="AJ5147" t="s">
        <v>5015</v>
      </c>
      <c r="AK5147" t="s">
        <v>4972</v>
      </c>
      <c r="AL5147" t="s">
        <v>4976</v>
      </c>
      <c r="AM5147" t="str">
        <f>RIGHT("0"&amp;VLOOKUP(Table2[[#This Row],[Region]],$AR$71:$AS$98,2,FALSE),2)</f>
        <v>14</v>
      </c>
      <c r="AN5147" t="str">
        <f>VLOOKUP(Table2[[#This Row],[Region]],$AR$71:$AT$93,3,FALSE)</f>
        <v>G</v>
      </c>
      <c r="AO5147"/>
      <c r="AP5147"/>
      <c r="AQ5147"/>
      <c r="AR5147"/>
      <c r="AS5147"/>
      <c r="AT5147"/>
      <c r="AU5147"/>
      <c r="AV5147"/>
      <c r="AW5147"/>
      <c r="AX5147"/>
    </row>
    <row r="5148" spans="34:50" x14ac:dyDescent="0.25">
      <c r="AH5148" t="s">
        <v>5529</v>
      </c>
      <c r="AI5148" t="s">
        <v>4984</v>
      </c>
      <c r="AJ5148" t="s">
        <v>4985</v>
      </c>
      <c r="AK5148" t="s">
        <v>4972</v>
      </c>
      <c r="AL5148" t="s">
        <v>4986</v>
      </c>
      <c r="AM5148" t="str">
        <f>RIGHT("0"&amp;VLOOKUP(Table2[[#This Row],[Region]],$AR$71:$AS$98,2,FALSE),2)</f>
        <v>17</v>
      </c>
      <c r="AN5148" t="str">
        <f>VLOOKUP(Table2[[#This Row],[Region]],$AR$71:$AT$93,3,FALSE)</f>
        <v>G</v>
      </c>
      <c r="AO5148"/>
      <c r="AP5148"/>
      <c r="AQ5148"/>
      <c r="AR5148"/>
      <c r="AS5148"/>
      <c r="AT5148"/>
      <c r="AU5148"/>
      <c r="AV5148"/>
      <c r="AW5148"/>
      <c r="AX5148"/>
    </row>
    <row r="5149" spans="34:50" x14ac:dyDescent="0.25">
      <c r="AH5149" t="s">
        <v>5530</v>
      </c>
      <c r="AI5149" t="s">
        <v>5002</v>
      </c>
      <c r="AJ5149" t="s">
        <v>5003</v>
      </c>
      <c r="AK5149" t="s">
        <v>4972</v>
      </c>
      <c r="AL5149" t="s">
        <v>4976</v>
      </c>
      <c r="AM5149" t="str">
        <f>RIGHT("0"&amp;VLOOKUP(Table2[[#This Row],[Region]],$AR$71:$AS$98,2,FALSE),2)</f>
        <v>14</v>
      </c>
      <c r="AN5149" t="str">
        <f>VLOOKUP(Table2[[#This Row],[Region]],$AR$71:$AT$93,3,FALSE)</f>
        <v>G</v>
      </c>
      <c r="AO5149"/>
      <c r="AP5149"/>
      <c r="AQ5149"/>
      <c r="AR5149"/>
      <c r="AS5149"/>
      <c r="AT5149"/>
      <c r="AU5149"/>
      <c r="AV5149"/>
      <c r="AW5149"/>
      <c r="AX5149"/>
    </row>
    <row r="5150" spans="34:50" x14ac:dyDescent="0.25">
      <c r="AH5150" t="s">
        <v>5531</v>
      </c>
      <c r="AI5150" t="s">
        <v>5005</v>
      </c>
      <c r="AJ5150" t="s">
        <v>5006</v>
      </c>
      <c r="AK5150" t="s">
        <v>4972</v>
      </c>
      <c r="AL5150" t="s">
        <v>4976</v>
      </c>
      <c r="AM5150" t="str">
        <f>RIGHT("0"&amp;VLOOKUP(Table2[[#This Row],[Region]],$AR$71:$AS$98,2,FALSE),2)</f>
        <v>14</v>
      </c>
      <c r="AN5150" t="str">
        <f>VLOOKUP(Table2[[#This Row],[Region]],$AR$71:$AT$93,3,FALSE)</f>
        <v>G</v>
      </c>
      <c r="AO5150"/>
      <c r="AP5150"/>
      <c r="AQ5150"/>
      <c r="AR5150"/>
      <c r="AS5150"/>
      <c r="AT5150"/>
      <c r="AU5150"/>
      <c r="AV5150"/>
      <c r="AW5150"/>
      <c r="AX5150"/>
    </row>
    <row r="5151" spans="34:50" x14ac:dyDescent="0.25">
      <c r="AH5151" t="s">
        <v>5532</v>
      </c>
      <c r="AI5151" t="s">
        <v>5005</v>
      </c>
      <c r="AJ5151" t="s">
        <v>5006</v>
      </c>
      <c r="AK5151" t="s">
        <v>4972</v>
      </c>
      <c r="AL5151" t="s">
        <v>4976</v>
      </c>
      <c r="AM5151" t="str">
        <f>RIGHT("0"&amp;VLOOKUP(Table2[[#This Row],[Region]],$AR$71:$AS$98,2,FALSE),2)</f>
        <v>14</v>
      </c>
      <c r="AN5151" t="str">
        <f>VLOOKUP(Table2[[#This Row],[Region]],$AR$71:$AT$93,3,FALSE)</f>
        <v>G</v>
      </c>
      <c r="AO5151"/>
      <c r="AP5151"/>
      <c r="AQ5151"/>
      <c r="AR5151"/>
      <c r="AS5151"/>
      <c r="AT5151"/>
      <c r="AU5151"/>
      <c r="AV5151"/>
      <c r="AW5151"/>
      <c r="AX5151"/>
    </row>
    <row r="5152" spans="34:50" x14ac:dyDescent="0.25">
      <c r="AH5152" t="s">
        <v>5533</v>
      </c>
      <c r="AI5152" t="s">
        <v>5344</v>
      </c>
      <c r="AJ5152" t="s">
        <v>5345</v>
      </c>
      <c r="AK5152" t="s">
        <v>4972</v>
      </c>
      <c r="AL5152" t="s">
        <v>4976</v>
      </c>
      <c r="AM5152" t="str">
        <f>RIGHT("0"&amp;VLOOKUP(Table2[[#This Row],[Region]],$AR$71:$AS$98,2,FALSE),2)</f>
        <v>14</v>
      </c>
      <c r="AN5152" t="str">
        <f>VLOOKUP(Table2[[#This Row],[Region]],$AR$71:$AT$93,3,FALSE)</f>
        <v>G</v>
      </c>
      <c r="AO5152"/>
      <c r="AP5152"/>
      <c r="AQ5152"/>
      <c r="AR5152"/>
      <c r="AS5152"/>
      <c r="AT5152"/>
      <c r="AU5152"/>
      <c r="AV5152"/>
      <c r="AW5152"/>
      <c r="AX5152"/>
    </row>
    <row r="5153" spans="34:50" x14ac:dyDescent="0.25">
      <c r="AH5153" t="s">
        <v>5534</v>
      </c>
      <c r="AI5153" t="s">
        <v>5172</v>
      </c>
      <c r="AJ5153" t="s">
        <v>5173</v>
      </c>
      <c r="AK5153" t="s">
        <v>4972</v>
      </c>
      <c r="AL5153" t="s">
        <v>4996</v>
      </c>
      <c r="AM5153" t="str">
        <f>RIGHT("0"&amp;VLOOKUP(Table2[[#This Row],[Region]],$AR$71:$AS$98,2,FALSE),2)</f>
        <v>11</v>
      </c>
      <c r="AN5153" t="str">
        <f>VLOOKUP(Table2[[#This Row],[Region]],$AR$71:$AT$93,3,FALSE)</f>
        <v>G</v>
      </c>
      <c r="AO5153"/>
      <c r="AP5153"/>
      <c r="AQ5153"/>
      <c r="AR5153"/>
      <c r="AS5153"/>
      <c r="AT5153"/>
      <c r="AU5153"/>
      <c r="AV5153"/>
      <c r="AW5153"/>
      <c r="AX5153"/>
    </row>
    <row r="5154" spans="34:50" x14ac:dyDescent="0.25">
      <c r="AH5154" t="s">
        <v>5535</v>
      </c>
      <c r="AI5154" t="s">
        <v>4984</v>
      </c>
      <c r="AJ5154" t="s">
        <v>4985</v>
      </c>
      <c r="AK5154" t="s">
        <v>4972</v>
      </c>
      <c r="AL5154" t="s">
        <v>4986</v>
      </c>
      <c r="AM5154" t="str">
        <f>RIGHT("0"&amp;VLOOKUP(Table2[[#This Row],[Region]],$AR$71:$AS$98,2,FALSE),2)</f>
        <v>17</v>
      </c>
      <c r="AN5154" t="str">
        <f>VLOOKUP(Table2[[#This Row],[Region]],$AR$71:$AT$93,3,FALSE)</f>
        <v>G</v>
      </c>
      <c r="AO5154"/>
      <c r="AP5154"/>
      <c r="AQ5154"/>
      <c r="AR5154"/>
      <c r="AS5154"/>
      <c r="AT5154"/>
      <c r="AU5154"/>
      <c r="AV5154"/>
      <c r="AW5154"/>
      <c r="AX5154"/>
    </row>
    <row r="5155" spans="34:50" x14ac:dyDescent="0.25">
      <c r="AH5155" t="s">
        <v>5536</v>
      </c>
      <c r="AI5155" t="s">
        <v>5344</v>
      </c>
      <c r="AJ5155" t="s">
        <v>5345</v>
      </c>
      <c r="AK5155" t="s">
        <v>4972</v>
      </c>
      <c r="AL5155" t="s">
        <v>4976</v>
      </c>
      <c r="AM5155" t="str">
        <f>RIGHT("0"&amp;VLOOKUP(Table2[[#This Row],[Region]],$AR$71:$AS$98,2,FALSE),2)</f>
        <v>14</v>
      </c>
      <c r="AN5155" t="str">
        <f>VLOOKUP(Table2[[#This Row],[Region]],$AR$71:$AT$93,3,FALSE)</f>
        <v>G</v>
      </c>
      <c r="AO5155"/>
      <c r="AP5155"/>
      <c r="AQ5155"/>
      <c r="AR5155"/>
      <c r="AS5155"/>
      <c r="AT5155"/>
      <c r="AU5155"/>
      <c r="AV5155"/>
      <c r="AW5155"/>
      <c r="AX5155"/>
    </row>
    <row r="5156" spans="34:50" x14ac:dyDescent="0.25">
      <c r="AH5156" t="s">
        <v>5537</v>
      </c>
      <c r="AI5156" t="s">
        <v>5011</v>
      </c>
      <c r="AJ5156" t="s">
        <v>5012</v>
      </c>
      <c r="AK5156" t="s">
        <v>4972</v>
      </c>
      <c r="AL5156" t="s">
        <v>5012</v>
      </c>
      <c r="AM5156" t="str">
        <f>RIGHT("0"&amp;VLOOKUP(Table2[[#This Row],[Region]],$AR$71:$AS$98,2,FALSE),2)</f>
        <v>12</v>
      </c>
      <c r="AN5156" t="str">
        <f>VLOOKUP(Table2[[#This Row],[Region]],$AR$71:$AT$93,3,FALSE)</f>
        <v>G</v>
      </c>
      <c r="AO5156"/>
      <c r="AP5156"/>
      <c r="AQ5156"/>
      <c r="AR5156"/>
      <c r="AS5156"/>
      <c r="AT5156"/>
      <c r="AU5156"/>
      <c r="AV5156"/>
      <c r="AW5156"/>
      <c r="AX5156"/>
    </row>
    <row r="5157" spans="34:50" x14ac:dyDescent="0.25">
      <c r="AH5157" t="s">
        <v>5538</v>
      </c>
      <c r="AI5157" t="s">
        <v>5005</v>
      </c>
      <c r="AJ5157" t="s">
        <v>5006</v>
      </c>
      <c r="AK5157" t="s">
        <v>4972</v>
      </c>
      <c r="AL5157" t="s">
        <v>4976</v>
      </c>
      <c r="AM5157" t="str">
        <f>RIGHT("0"&amp;VLOOKUP(Table2[[#This Row],[Region]],$AR$71:$AS$98,2,FALSE),2)</f>
        <v>14</v>
      </c>
      <c r="AN5157" t="str">
        <f>VLOOKUP(Table2[[#This Row],[Region]],$AR$71:$AT$93,3,FALSE)</f>
        <v>G</v>
      </c>
      <c r="AO5157"/>
      <c r="AP5157"/>
      <c r="AQ5157"/>
      <c r="AR5157"/>
      <c r="AS5157"/>
      <c r="AT5157"/>
      <c r="AU5157"/>
      <c r="AV5157"/>
      <c r="AW5157"/>
      <c r="AX5157"/>
    </row>
    <row r="5158" spans="34:50" x14ac:dyDescent="0.25">
      <c r="AH5158" t="s">
        <v>5539</v>
      </c>
      <c r="AI5158" t="s">
        <v>5058</v>
      </c>
      <c r="AJ5158" t="s">
        <v>5059</v>
      </c>
      <c r="AK5158" t="s">
        <v>4972</v>
      </c>
      <c r="AL5158" t="s">
        <v>4996</v>
      </c>
      <c r="AM5158" t="str">
        <f>RIGHT("0"&amp;VLOOKUP(Table2[[#This Row],[Region]],$AR$71:$AS$98,2,FALSE),2)</f>
        <v>11</v>
      </c>
      <c r="AN5158" t="str">
        <f>VLOOKUP(Table2[[#This Row],[Region]],$AR$71:$AT$93,3,FALSE)</f>
        <v>G</v>
      </c>
      <c r="AO5158"/>
      <c r="AP5158"/>
      <c r="AQ5158"/>
      <c r="AR5158"/>
      <c r="AS5158"/>
      <c r="AT5158"/>
      <c r="AU5158"/>
      <c r="AV5158"/>
      <c r="AW5158"/>
      <c r="AX5158"/>
    </row>
    <row r="5159" spans="34:50" x14ac:dyDescent="0.25">
      <c r="AH5159" t="s">
        <v>5540</v>
      </c>
      <c r="AI5159" t="s">
        <v>5022</v>
      </c>
      <c r="AJ5159" t="s">
        <v>5023</v>
      </c>
      <c r="AK5159" t="s">
        <v>4972</v>
      </c>
      <c r="AL5159" t="s">
        <v>4982</v>
      </c>
      <c r="AM5159" t="str">
        <f>RIGHT("0"&amp;VLOOKUP(Table2[[#This Row],[Region]],$AR$71:$AS$98,2,FALSE),2)</f>
        <v>15</v>
      </c>
      <c r="AN5159" t="str">
        <f>VLOOKUP(Table2[[#This Row],[Region]],$AR$71:$AT$93,3,FALSE)</f>
        <v>G</v>
      </c>
      <c r="AO5159"/>
      <c r="AP5159"/>
      <c r="AQ5159"/>
      <c r="AR5159"/>
      <c r="AS5159"/>
      <c r="AT5159"/>
      <c r="AU5159"/>
      <c r="AV5159"/>
      <c r="AW5159"/>
      <c r="AX5159"/>
    </row>
    <row r="5160" spans="34:50" x14ac:dyDescent="0.25">
      <c r="AH5160" t="s">
        <v>5541</v>
      </c>
      <c r="AI5160" t="s">
        <v>4980</v>
      </c>
      <c r="AJ5160" t="s">
        <v>4981</v>
      </c>
      <c r="AK5160" t="s">
        <v>4972</v>
      </c>
      <c r="AL5160" t="s">
        <v>4982</v>
      </c>
      <c r="AM5160" t="str">
        <f>RIGHT("0"&amp;VLOOKUP(Table2[[#This Row],[Region]],$AR$71:$AS$98,2,FALSE),2)</f>
        <v>15</v>
      </c>
      <c r="AN5160" t="str">
        <f>VLOOKUP(Table2[[#This Row],[Region]],$AR$71:$AT$93,3,FALSE)</f>
        <v>G</v>
      </c>
      <c r="AO5160"/>
      <c r="AP5160"/>
      <c r="AQ5160"/>
      <c r="AR5160"/>
      <c r="AS5160"/>
      <c r="AT5160"/>
      <c r="AU5160"/>
      <c r="AV5160"/>
      <c r="AW5160"/>
      <c r="AX5160"/>
    </row>
    <row r="5161" spans="34:50" x14ac:dyDescent="0.25">
      <c r="AH5161" t="s">
        <v>5542</v>
      </c>
      <c r="AI5161" t="s">
        <v>5014</v>
      </c>
      <c r="AJ5161" t="s">
        <v>5015</v>
      </c>
      <c r="AK5161" t="s">
        <v>4972</v>
      </c>
      <c r="AL5161" t="s">
        <v>4976</v>
      </c>
      <c r="AM5161" t="str">
        <f>RIGHT("0"&amp;VLOOKUP(Table2[[#This Row],[Region]],$AR$71:$AS$98,2,FALSE),2)</f>
        <v>14</v>
      </c>
      <c r="AN5161" t="str">
        <f>VLOOKUP(Table2[[#This Row],[Region]],$AR$71:$AT$93,3,FALSE)</f>
        <v>G</v>
      </c>
      <c r="AO5161"/>
      <c r="AP5161"/>
      <c r="AQ5161"/>
      <c r="AR5161"/>
      <c r="AS5161"/>
      <c r="AT5161"/>
      <c r="AU5161"/>
      <c r="AV5161"/>
      <c r="AW5161"/>
      <c r="AX5161"/>
    </row>
    <row r="5162" spans="34:50" x14ac:dyDescent="0.25">
      <c r="AH5162" t="s">
        <v>5543</v>
      </c>
      <c r="AI5162" t="s">
        <v>5011</v>
      </c>
      <c r="AJ5162" t="s">
        <v>5012</v>
      </c>
      <c r="AK5162" t="s">
        <v>4972</v>
      </c>
      <c r="AL5162" t="s">
        <v>5012</v>
      </c>
      <c r="AM5162" t="str">
        <f>RIGHT("0"&amp;VLOOKUP(Table2[[#This Row],[Region]],$AR$71:$AS$98,2,FALSE),2)</f>
        <v>12</v>
      </c>
      <c r="AN5162" t="str">
        <f>VLOOKUP(Table2[[#This Row],[Region]],$AR$71:$AT$93,3,FALSE)</f>
        <v>G</v>
      </c>
      <c r="AO5162"/>
      <c r="AP5162"/>
      <c r="AQ5162"/>
      <c r="AR5162"/>
      <c r="AS5162"/>
      <c r="AT5162"/>
      <c r="AU5162"/>
      <c r="AV5162"/>
      <c r="AW5162"/>
      <c r="AX5162"/>
    </row>
    <row r="5163" spans="34:50" x14ac:dyDescent="0.25">
      <c r="AH5163" t="s">
        <v>5544</v>
      </c>
      <c r="AI5163" t="s">
        <v>5186</v>
      </c>
      <c r="AJ5163" t="s">
        <v>5187</v>
      </c>
      <c r="AK5163" t="s">
        <v>4972</v>
      </c>
      <c r="AL5163" t="s">
        <v>4996</v>
      </c>
      <c r="AM5163" t="str">
        <f>RIGHT("0"&amp;VLOOKUP(Table2[[#This Row],[Region]],$AR$71:$AS$98,2,FALSE),2)</f>
        <v>11</v>
      </c>
      <c r="AN5163" t="str">
        <f>VLOOKUP(Table2[[#This Row],[Region]],$AR$71:$AT$93,3,FALSE)</f>
        <v>G</v>
      </c>
      <c r="AO5163"/>
      <c r="AP5163"/>
      <c r="AQ5163"/>
      <c r="AR5163"/>
      <c r="AS5163"/>
      <c r="AT5163"/>
      <c r="AU5163"/>
      <c r="AV5163"/>
      <c r="AW5163"/>
      <c r="AX5163"/>
    </row>
    <row r="5164" spans="34:50" x14ac:dyDescent="0.25">
      <c r="AH5164" t="s">
        <v>5545</v>
      </c>
      <c r="AI5164" t="s">
        <v>4970</v>
      </c>
      <c r="AJ5164" t="s">
        <v>4971</v>
      </c>
      <c r="AK5164" t="s">
        <v>4972</v>
      </c>
      <c r="AL5164" t="s">
        <v>4971</v>
      </c>
      <c r="AM5164" t="str">
        <f>RIGHT("0"&amp;VLOOKUP(Table2[[#This Row],[Region]],$AR$71:$AS$98,2,FALSE),2)</f>
        <v>13</v>
      </c>
      <c r="AN5164" t="str">
        <f>VLOOKUP(Table2[[#This Row],[Region]],$AR$71:$AT$93,3,FALSE)</f>
        <v>G</v>
      </c>
      <c r="AO5164"/>
      <c r="AP5164"/>
      <c r="AQ5164"/>
      <c r="AR5164"/>
      <c r="AS5164"/>
      <c r="AT5164"/>
      <c r="AU5164"/>
      <c r="AV5164"/>
      <c r="AW5164"/>
      <c r="AX5164"/>
    </row>
    <row r="5165" spans="34:50" x14ac:dyDescent="0.25">
      <c r="AH5165" t="s">
        <v>5546</v>
      </c>
      <c r="AI5165" t="s">
        <v>5239</v>
      </c>
      <c r="AJ5165" t="s">
        <v>5240</v>
      </c>
      <c r="AK5165" t="s">
        <v>4972</v>
      </c>
      <c r="AL5165" t="s">
        <v>4996</v>
      </c>
      <c r="AM5165" t="str">
        <f>RIGHT("0"&amp;VLOOKUP(Table2[[#This Row],[Region]],$AR$71:$AS$98,2,FALSE),2)</f>
        <v>11</v>
      </c>
      <c r="AN5165" t="str">
        <f>VLOOKUP(Table2[[#This Row],[Region]],$AR$71:$AT$93,3,FALSE)</f>
        <v>G</v>
      </c>
      <c r="AO5165"/>
      <c r="AP5165"/>
      <c r="AQ5165"/>
      <c r="AR5165"/>
      <c r="AS5165"/>
      <c r="AT5165"/>
      <c r="AU5165"/>
      <c r="AV5165"/>
      <c r="AW5165"/>
      <c r="AX5165"/>
    </row>
    <row r="5166" spans="34:50" x14ac:dyDescent="0.25">
      <c r="AH5166" t="s">
        <v>5547</v>
      </c>
      <c r="AI5166" t="s">
        <v>5005</v>
      </c>
      <c r="AJ5166" t="s">
        <v>5006</v>
      </c>
      <c r="AK5166" t="s">
        <v>4972</v>
      </c>
      <c r="AL5166" t="s">
        <v>4976</v>
      </c>
      <c r="AM5166" t="str">
        <f>RIGHT("0"&amp;VLOOKUP(Table2[[#This Row],[Region]],$AR$71:$AS$98,2,FALSE),2)</f>
        <v>14</v>
      </c>
      <c r="AN5166" t="str">
        <f>VLOOKUP(Table2[[#This Row],[Region]],$AR$71:$AT$93,3,FALSE)</f>
        <v>G</v>
      </c>
      <c r="AO5166"/>
      <c r="AP5166"/>
      <c r="AQ5166"/>
      <c r="AR5166"/>
      <c r="AS5166"/>
      <c r="AT5166"/>
      <c r="AU5166"/>
      <c r="AV5166"/>
      <c r="AW5166"/>
      <c r="AX5166"/>
    </row>
    <row r="5167" spans="34:50" x14ac:dyDescent="0.25">
      <c r="AH5167" t="s">
        <v>5548</v>
      </c>
      <c r="AI5167" t="s">
        <v>5239</v>
      </c>
      <c r="AJ5167" t="s">
        <v>5240</v>
      </c>
      <c r="AK5167" t="s">
        <v>4972</v>
      </c>
      <c r="AL5167" t="s">
        <v>4996</v>
      </c>
      <c r="AM5167" t="str">
        <f>RIGHT("0"&amp;VLOOKUP(Table2[[#This Row],[Region]],$AR$71:$AS$98,2,FALSE),2)</f>
        <v>11</v>
      </c>
      <c r="AN5167" t="str">
        <f>VLOOKUP(Table2[[#This Row],[Region]],$AR$71:$AT$93,3,FALSE)</f>
        <v>G</v>
      </c>
      <c r="AO5167"/>
      <c r="AP5167"/>
      <c r="AQ5167"/>
      <c r="AR5167"/>
      <c r="AS5167"/>
      <c r="AT5167"/>
      <c r="AU5167"/>
      <c r="AV5167"/>
      <c r="AW5167"/>
      <c r="AX5167"/>
    </row>
    <row r="5168" spans="34:50" x14ac:dyDescent="0.25">
      <c r="AH5168" t="s">
        <v>5549</v>
      </c>
      <c r="AI5168" t="s">
        <v>4994</v>
      </c>
      <c r="AJ5168" t="s">
        <v>4995</v>
      </c>
      <c r="AK5168" t="s">
        <v>4972</v>
      </c>
      <c r="AL5168" t="s">
        <v>4996</v>
      </c>
      <c r="AM5168" t="str">
        <f>RIGHT("0"&amp;VLOOKUP(Table2[[#This Row],[Region]],$AR$71:$AS$98,2,FALSE),2)</f>
        <v>11</v>
      </c>
      <c r="AN5168" t="str">
        <f>VLOOKUP(Table2[[#This Row],[Region]],$AR$71:$AT$93,3,FALSE)</f>
        <v>G</v>
      </c>
      <c r="AO5168"/>
      <c r="AP5168"/>
      <c r="AQ5168"/>
      <c r="AR5168"/>
      <c r="AS5168"/>
      <c r="AT5168"/>
      <c r="AU5168"/>
      <c r="AV5168"/>
      <c r="AW5168"/>
      <c r="AX5168"/>
    </row>
    <row r="5169" spans="34:50" x14ac:dyDescent="0.25">
      <c r="AH5169" t="s">
        <v>5550</v>
      </c>
      <c r="AI5169" t="s">
        <v>4994</v>
      </c>
      <c r="AJ5169" t="s">
        <v>4995</v>
      </c>
      <c r="AK5169" t="s">
        <v>4972</v>
      </c>
      <c r="AL5169" t="s">
        <v>4996</v>
      </c>
      <c r="AM5169" t="str">
        <f>RIGHT("0"&amp;VLOOKUP(Table2[[#This Row],[Region]],$AR$71:$AS$98,2,FALSE),2)</f>
        <v>11</v>
      </c>
      <c r="AN5169" t="str">
        <f>VLOOKUP(Table2[[#This Row],[Region]],$AR$71:$AT$93,3,FALSE)</f>
        <v>G</v>
      </c>
      <c r="AO5169"/>
      <c r="AP5169"/>
      <c r="AQ5169"/>
      <c r="AR5169"/>
      <c r="AS5169"/>
      <c r="AT5169"/>
      <c r="AU5169"/>
      <c r="AV5169"/>
      <c r="AW5169"/>
      <c r="AX5169"/>
    </row>
    <row r="5170" spans="34:50" x14ac:dyDescent="0.25">
      <c r="AH5170" t="s">
        <v>5551</v>
      </c>
      <c r="AI5170" t="s">
        <v>4970</v>
      </c>
      <c r="AJ5170" t="s">
        <v>4971</v>
      </c>
      <c r="AK5170" t="s">
        <v>4972</v>
      </c>
      <c r="AL5170" t="s">
        <v>4971</v>
      </c>
      <c r="AM5170" t="str">
        <f>RIGHT("0"&amp;VLOOKUP(Table2[[#This Row],[Region]],$AR$71:$AS$98,2,FALSE),2)</f>
        <v>13</v>
      </c>
      <c r="AN5170" t="str">
        <f>VLOOKUP(Table2[[#This Row],[Region]],$AR$71:$AT$93,3,FALSE)</f>
        <v>G</v>
      </c>
      <c r="AO5170"/>
      <c r="AP5170"/>
      <c r="AQ5170"/>
      <c r="AR5170"/>
      <c r="AS5170"/>
      <c r="AT5170"/>
      <c r="AU5170"/>
      <c r="AV5170"/>
      <c r="AW5170"/>
      <c r="AX5170"/>
    </row>
    <row r="5171" spans="34:50" x14ac:dyDescent="0.25">
      <c r="AH5171" t="s">
        <v>5552</v>
      </c>
      <c r="AI5171" t="s">
        <v>5126</v>
      </c>
      <c r="AJ5171" t="s">
        <v>5127</v>
      </c>
      <c r="AK5171" t="s">
        <v>4972</v>
      </c>
      <c r="AL5171" t="s">
        <v>5128</v>
      </c>
      <c r="AM5171" t="str">
        <f>RIGHT("0"&amp;VLOOKUP(Table2[[#This Row],[Region]],$AR$71:$AS$98,2,FALSE),2)</f>
        <v>16</v>
      </c>
      <c r="AN5171" t="str">
        <f>VLOOKUP(Table2[[#This Row],[Region]],$AR$71:$AT$93,3,FALSE)</f>
        <v>G</v>
      </c>
      <c r="AO5171"/>
      <c r="AP5171"/>
      <c r="AQ5171"/>
      <c r="AR5171"/>
      <c r="AS5171"/>
      <c r="AT5171"/>
      <c r="AU5171"/>
      <c r="AV5171"/>
      <c r="AW5171"/>
      <c r="AX5171"/>
    </row>
    <row r="5172" spans="34:50" x14ac:dyDescent="0.25">
      <c r="AH5172" t="s">
        <v>5553</v>
      </c>
      <c r="AI5172" t="s">
        <v>4980</v>
      </c>
      <c r="AJ5172" t="s">
        <v>4981</v>
      </c>
      <c r="AK5172" t="s">
        <v>4972</v>
      </c>
      <c r="AL5172" t="s">
        <v>4982</v>
      </c>
      <c r="AM5172" t="str">
        <f>RIGHT("0"&amp;VLOOKUP(Table2[[#This Row],[Region]],$AR$71:$AS$98,2,FALSE),2)</f>
        <v>15</v>
      </c>
      <c r="AN5172" t="str">
        <f>VLOOKUP(Table2[[#This Row],[Region]],$AR$71:$AT$93,3,FALSE)</f>
        <v>G</v>
      </c>
      <c r="AO5172"/>
      <c r="AP5172"/>
      <c r="AQ5172"/>
      <c r="AR5172"/>
      <c r="AS5172"/>
      <c r="AT5172"/>
      <c r="AU5172"/>
      <c r="AV5172"/>
      <c r="AW5172"/>
      <c r="AX5172"/>
    </row>
    <row r="5173" spans="34:50" x14ac:dyDescent="0.25">
      <c r="AH5173" t="s">
        <v>5554</v>
      </c>
      <c r="AI5173" t="s">
        <v>4970</v>
      </c>
      <c r="AJ5173" t="s">
        <v>4971</v>
      </c>
      <c r="AK5173" t="s">
        <v>4972</v>
      </c>
      <c r="AL5173" t="s">
        <v>4971</v>
      </c>
      <c r="AM5173" t="str">
        <f>RIGHT("0"&amp;VLOOKUP(Table2[[#This Row],[Region]],$AR$71:$AS$98,2,FALSE),2)</f>
        <v>13</v>
      </c>
      <c r="AN5173" t="str">
        <f>VLOOKUP(Table2[[#This Row],[Region]],$AR$71:$AT$93,3,FALSE)</f>
        <v>G</v>
      </c>
      <c r="AO5173"/>
      <c r="AP5173"/>
      <c r="AQ5173"/>
      <c r="AR5173"/>
      <c r="AS5173"/>
      <c r="AT5173"/>
      <c r="AU5173"/>
      <c r="AV5173"/>
      <c r="AW5173"/>
      <c r="AX5173"/>
    </row>
    <row r="5174" spans="34:50" x14ac:dyDescent="0.25">
      <c r="AH5174" t="s">
        <v>5555</v>
      </c>
      <c r="AI5174" t="s">
        <v>4984</v>
      </c>
      <c r="AJ5174" t="s">
        <v>4985</v>
      </c>
      <c r="AK5174" t="s">
        <v>4972</v>
      </c>
      <c r="AL5174" t="s">
        <v>4986</v>
      </c>
      <c r="AM5174" t="str">
        <f>RIGHT("0"&amp;VLOOKUP(Table2[[#This Row],[Region]],$AR$71:$AS$98,2,FALSE),2)</f>
        <v>17</v>
      </c>
      <c r="AN5174" t="str">
        <f>VLOOKUP(Table2[[#This Row],[Region]],$AR$71:$AT$93,3,FALSE)</f>
        <v>G</v>
      </c>
      <c r="AO5174"/>
      <c r="AP5174"/>
      <c r="AQ5174"/>
      <c r="AR5174"/>
      <c r="AS5174"/>
      <c r="AT5174"/>
      <c r="AU5174"/>
      <c r="AV5174"/>
      <c r="AW5174"/>
      <c r="AX5174"/>
    </row>
    <row r="5175" spans="34:50" x14ac:dyDescent="0.25">
      <c r="AH5175" t="s">
        <v>5556</v>
      </c>
      <c r="AI5175" t="s">
        <v>5168</v>
      </c>
      <c r="AJ5175" t="s">
        <v>5169</v>
      </c>
      <c r="AK5175" t="s">
        <v>4972</v>
      </c>
      <c r="AL5175" t="s">
        <v>4996</v>
      </c>
      <c r="AM5175" t="str">
        <f>RIGHT("0"&amp;VLOOKUP(Table2[[#This Row],[Region]],$AR$71:$AS$98,2,FALSE),2)</f>
        <v>11</v>
      </c>
      <c r="AN5175" t="str">
        <f>VLOOKUP(Table2[[#This Row],[Region]],$AR$71:$AT$93,3,FALSE)</f>
        <v>G</v>
      </c>
      <c r="AO5175"/>
      <c r="AP5175"/>
      <c r="AQ5175"/>
      <c r="AR5175"/>
      <c r="AS5175"/>
      <c r="AT5175"/>
      <c r="AU5175"/>
      <c r="AV5175"/>
      <c r="AW5175"/>
      <c r="AX5175"/>
    </row>
    <row r="5176" spans="34:50" x14ac:dyDescent="0.25">
      <c r="AH5176" t="s">
        <v>5557</v>
      </c>
      <c r="AI5176" t="s">
        <v>5022</v>
      </c>
      <c r="AJ5176" t="s">
        <v>5023</v>
      </c>
      <c r="AK5176" t="s">
        <v>4972</v>
      </c>
      <c r="AL5176" t="s">
        <v>4982</v>
      </c>
      <c r="AM5176" t="str">
        <f>RIGHT("0"&amp;VLOOKUP(Table2[[#This Row],[Region]],$AR$71:$AS$98,2,FALSE),2)</f>
        <v>15</v>
      </c>
      <c r="AN5176" t="str">
        <f>VLOOKUP(Table2[[#This Row],[Region]],$AR$71:$AT$93,3,FALSE)</f>
        <v>G</v>
      </c>
      <c r="AO5176"/>
      <c r="AP5176"/>
      <c r="AQ5176"/>
      <c r="AR5176"/>
      <c r="AS5176"/>
      <c r="AT5176"/>
      <c r="AU5176"/>
      <c r="AV5176"/>
      <c r="AW5176"/>
      <c r="AX5176"/>
    </row>
    <row r="5177" spans="34:50" x14ac:dyDescent="0.25">
      <c r="AH5177" t="s">
        <v>5558</v>
      </c>
      <c r="AI5177" t="s">
        <v>5094</v>
      </c>
      <c r="AJ5177" t="s">
        <v>5095</v>
      </c>
      <c r="AK5177" t="s">
        <v>4972</v>
      </c>
      <c r="AL5177" t="s">
        <v>4996</v>
      </c>
      <c r="AM5177" t="str">
        <f>RIGHT("0"&amp;VLOOKUP(Table2[[#This Row],[Region]],$AR$71:$AS$98,2,FALSE),2)</f>
        <v>11</v>
      </c>
      <c r="AN5177" t="str">
        <f>VLOOKUP(Table2[[#This Row],[Region]],$AR$71:$AT$93,3,FALSE)</f>
        <v>G</v>
      </c>
      <c r="AO5177"/>
      <c r="AP5177"/>
      <c r="AQ5177"/>
      <c r="AR5177"/>
      <c r="AS5177"/>
      <c r="AT5177"/>
      <c r="AU5177"/>
      <c r="AV5177"/>
      <c r="AW5177"/>
      <c r="AX5177"/>
    </row>
    <row r="5178" spans="34:50" x14ac:dyDescent="0.25">
      <c r="AH5178" t="s">
        <v>5559</v>
      </c>
      <c r="AI5178" t="s">
        <v>5048</v>
      </c>
      <c r="AJ5178" t="s">
        <v>5049</v>
      </c>
      <c r="AK5178" t="s">
        <v>4972</v>
      </c>
      <c r="AL5178" t="s">
        <v>4986</v>
      </c>
      <c r="AM5178" t="str">
        <f>RIGHT("0"&amp;VLOOKUP(Table2[[#This Row],[Region]],$AR$71:$AS$98,2,FALSE),2)</f>
        <v>17</v>
      </c>
      <c r="AN5178" t="str">
        <f>VLOOKUP(Table2[[#This Row],[Region]],$AR$71:$AT$93,3,FALSE)</f>
        <v>G</v>
      </c>
      <c r="AO5178"/>
      <c r="AP5178"/>
      <c r="AQ5178"/>
      <c r="AR5178"/>
      <c r="AS5178"/>
      <c r="AT5178"/>
      <c r="AU5178"/>
      <c r="AV5178"/>
      <c r="AW5178"/>
      <c r="AX5178"/>
    </row>
    <row r="5179" spans="34:50" x14ac:dyDescent="0.25">
      <c r="AH5179" t="s">
        <v>5560</v>
      </c>
      <c r="AI5179" t="s">
        <v>5022</v>
      </c>
      <c r="AJ5179" t="s">
        <v>5023</v>
      </c>
      <c r="AK5179" t="s">
        <v>4972</v>
      </c>
      <c r="AL5179" t="s">
        <v>4982</v>
      </c>
      <c r="AM5179" t="str">
        <f>RIGHT("0"&amp;VLOOKUP(Table2[[#This Row],[Region]],$AR$71:$AS$98,2,FALSE),2)</f>
        <v>15</v>
      </c>
      <c r="AN5179" t="str">
        <f>VLOOKUP(Table2[[#This Row],[Region]],$AR$71:$AT$93,3,FALSE)</f>
        <v>G</v>
      </c>
      <c r="AO5179"/>
      <c r="AP5179"/>
      <c r="AQ5179"/>
      <c r="AR5179"/>
      <c r="AS5179"/>
      <c r="AT5179"/>
      <c r="AU5179"/>
      <c r="AV5179"/>
      <c r="AW5179"/>
      <c r="AX5179"/>
    </row>
    <row r="5180" spans="34:50" x14ac:dyDescent="0.25">
      <c r="AH5180" t="s">
        <v>5561</v>
      </c>
      <c r="AI5180" t="s">
        <v>5126</v>
      </c>
      <c r="AJ5180" t="s">
        <v>5127</v>
      </c>
      <c r="AK5180" t="s">
        <v>4972</v>
      </c>
      <c r="AL5180" t="s">
        <v>5128</v>
      </c>
      <c r="AM5180" t="str">
        <f>RIGHT("0"&amp;VLOOKUP(Table2[[#This Row],[Region]],$AR$71:$AS$98,2,FALSE),2)</f>
        <v>16</v>
      </c>
      <c r="AN5180" t="str">
        <f>VLOOKUP(Table2[[#This Row],[Region]],$AR$71:$AT$93,3,FALSE)</f>
        <v>G</v>
      </c>
      <c r="AO5180"/>
      <c r="AP5180"/>
      <c r="AQ5180"/>
      <c r="AR5180"/>
      <c r="AS5180"/>
      <c r="AT5180"/>
      <c r="AU5180"/>
      <c r="AV5180"/>
      <c r="AW5180"/>
      <c r="AX5180"/>
    </row>
    <row r="5181" spans="34:50" x14ac:dyDescent="0.25">
      <c r="AH5181" t="s">
        <v>5562</v>
      </c>
      <c r="AI5181" t="s">
        <v>4984</v>
      </c>
      <c r="AJ5181" t="s">
        <v>4985</v>
      </c>
      <c r="AK5181" t="s">
        <v>4972</v>
      </c>
      <c r="AL5181" t="s">
        <v>4986</v>
      </c>
      <c r="AM5181" t="str">
        <f>RIGHT("0"&amp;VLOOKUP(Table2[[#This Row],[Region]],$AR$71:$AS$98,2,FALSE),2)</f>
        <v>17</v>
      </c>
      <c r="AN5181" t="str">
        <f>VLOOKUP(Table2[[#This Row],[Region]],$AR$71:$AT$93,3,FALSE)</f>
        <v>G</v>
      </c>
      <c r="AO5181"/>
      <c r="AP5181"/>
      <c r="AQ5181"/>
      <c r="AR5181"/>
      <c r="AS5181"/>
      <c r="AT5181"/>
      <c r="AU5181"/>
      <c r="AV5181"/>
      <c r="AW5181"/>
      <c r="AX5181"/>
    </row>
    <row r="5182" spans="34:50" x14ac:dyDescent="0.25">
      <c r="AH5182" t="s">
        <v>5563</v>
      </c>
      <c r="AI5182" t="s">
        <v>5018</v>
      </c>
      <c r="AJ5182" t="s">
        <v>5019</v>
      </c>
      <c r="AK5182" t="s">
        <v>4972</v>
      </c>
      <c r="AL5182" t="s">
        <v>4982</v>
      </c>
      <c r="AM5182" t="str">
        <f>RIGHT("0"&amp;VLOOKUP(Table2[[#This Row],[Region]],$AR$71:$AS$98,2,FALSE),2)</f>
        <v>15</v>
      </c>
      <c r="AN5182" t="str">
        <f>VLOOKUP(Table2[[#This Row],[Region]],$AR$71:$AT$93,3,FALSE)</f>
        <v>G</v>
      </c>
      <c r="AO5182"/>
      <c r="AP5182"/>
      <c r="AQ5182"/>
      <c r="AR5182"/>
      <c r="AS5182"/>
      <c r="AT5182"/>
      <c r="AU5182"/>
      <c r="AV5182"/>
      <c r="AW5182"/>
      <c r="AX5182"/>
    </row>
    <row r="5183" spans="34:50" x14ac:dyDescent="0.25">
      <c r="AH5183" t="s">
        <v>5564</v>
      </c>
      <c r="AI5183" t="s">
        <v>5048</v>
      </c>
      <c r="AJ5183" t="s">
        <v>5049</v>
      </c>
      <c r="AK5183" t="s">
        <v>4972</v>
      </c>
      <c r="AL5183" t="s">
        <v>4986</v>
      </c>
      <c r="AM5183" t="str">
        <f>RIGHT("0"&amp;VLOOKUP(Table2[[#This Row],[Region]],$AR$71:$AS$98,2,FALSE),2)</f>
        <v>17</v>
      </c>
      <c r="AN5183" t="str">
        <f>VLOOKUP(Table2[[#This Row],[Region]],$AR$71:$AT$93,3,FALSE)</f>
        <v>G</v>
      </c>
      <c r="AO5183"/>
      <c r="AP5183"/>
      <c r="AQ5183"/>
      <c r="AR5183"/>
      <c r="AS5183"/>
      <c r="AT5183"/>
      <c r="AU5183"/>
      <c r="AV5183"/>
      <c r="AW5183"/>
      <c r="AX5183"/>
    </row>
    <row r="5184" spans="34:50" x14ac:dyDescent="0.25">
      <c r="AH5184" t="s">
        <v>5565</v>
      </c>
      <c r="AI5184" t="s">
        <v>4984</v>
      </c>
      <c r="AJ5184" t="s">
        <v>4985</v>
      </c>
      <c r="AK5184" t="s">
        <v>4972</v>
      </c>
      <c r="AL5184" t="s">
        <v>4986</v>
      </c>
      <c r="AM5184" t="str">
        <f>RIGHT("0"&amp;VLOOKUP(Table2[[#This Row],[Region]],$AR$71:$AS$98,2,FALSE),2)</f>
        <v>17</v>
      </c>
      <c r="AN5184" t="str">
        <f>VLOOKUP(Table2[[#This Row],[Region]],$AR$71:$AT$93,3,FALSE)</f>
        <v>G</v>
      </c>
      <c r="AO5184"/>
      <c r="AP5184"/>
      <c r="AQ5184"/>
      <c r="AR5184"/>
      <c r="AS5184"/>
      <c r="AT5184"/>
      <c r="AU5184"/>
      <c r="AV5184"/>
      <c r="AW5184"/>
      <c r="AX5184"/>
    </row>
    <row r="5185" spans="34:50" x14ac:dyDescent="0.25">
      <c r="AH5185" t="s">
        <v>5566</v>
      </c>
      <c r="AI5185" t="s">
        <v>5126</v>
      </c>
      <c r="AJ5185" t="s">
        <v>5127</v>
      </c>
      <c r="AK5185" t="s">
        <v>4972</v>
      </c>
      <c r="AL5185" t="s">
        <v>5128</v>
      </c>
      <c r="AM5185" t="str">
        <f>RIGHT("0"&amp;VLOOKUP(Table2[[#This Row],[Region]],$AR$71:$AS$98,2,FALSE),2)</f>
        <v>16</v>
      </c>
      <c r="AN5185" t="str">
        <f>VLOOKUP(Table2[[#This Row],[Region]],$AR$71:$AT$93,3,FALSE)</f>
        <v>G</v>
      </c>
      <c r="AO5185"/>
      <c r="AP5185"/>
      <c r="AQ5185"/>
      <c r="AR5185"/>
      <c r="AS5185"/>
      <c r="AT5185"/>
      <c r="AU5185"/>
      <c r="AV5185"/>
      <c r="AW5185"/>
      <c r="AX5185"/>
    </row>
    <row r="5186" spans="34:50" x14ac:dyDescent="0.25">
      <c r="AH5186" t="s">
        <v>5567</v>
      </c>
      <c r="AI5186" t="s">
        <v>5022</v>
      </c>
      <c r="AJ5186" t="s">
        <v>5023</v>
      </c>
      <c r="AK5186" t="s">
        <v>4972</v>
      </c>
      <c r="AL5186" t="s">
        <v>4982</v>
      </c>
      <c r="AM5186" t="str">
        <f>RIGHT("0"&amp;VLOOKUP(Table2[[#This Row],[Region]],$AR$71:$AS$98,2,FALSE),2)</f>
        <v>15</v>
      </c>
      <c r="AN5186" t="str">
        <f>VLOOKUP(Table2[[#This Row],[Region]],$AR$71:$AT$93,3,FALSE)</f>
        <v>G</v>
      </c>
      <c r="AO5186"/>
      <c r="AP5186"/>
      <c r="AQ5186"/>
      <c r="AR5186"/>
      <c r="AS5186"/>
      <c r="AT5186"/>
      <c r="AU5186"/>
      <c r="AV5186"/>
      <c r="AW5186"/>
      <c r="AX5186"/>
    </row>
    <row r="5187" spans="34:50" x14ac:dyDescent="0.25">
      <c r="AH5187" t="s">
        <v>5568</v>
      </c>
      <c r="AI5187" t="s">
        <v>4984</v>
      </c>
      <c r="AJ5187" t="s">
        <v>4985</v>
      </c>
      <c r="AK5187" t="s">
        <v>4972</v>
      </c>
      <c r="AL5187" t="s">
        <v>4986</v>
      </c>
      <c r="AM5187" t="str">
        <f>RIGHT("0"&amp;VLOOKUP(Table2[[#This Row],[Region]],$AR$71:$AS$98,2,FALSE),2)</f>
        <v>17</v>
      </c>
      <c r="AN5187" t="str">
        <f>VLOOKUP(Table2[[#This Row],[Region]],$AR$71:$AT$93,3,FALSE)</f>
        <v>G</v>
      </c>
      <c r="AO5187"/>
      <c r="AP5187"/>
      <c r="AQ5187"/>
      <c r="AR5187"/>
      <c r="AS5187"/>
      <c r="AT5187"/>
      <c r="AU5187"/>
      <c r="AV5187"/>
      <c r="AW5187"/>
      <c r="AX5187"/>
    </row>
    <row r="5188" spans="34:50" x14ac:dyDescent="0.25">
      <c r="AH5188" t="s">
        <v>5569</v>
      </c>
      <c r="AI5188" t="s">
        <v>5022</v>
      </c>
      <c r="AJ5188" t="s">
        <v>5023</v>
      </c>
      <c r="AK5188" t="s">
        <v>4972</v>
      </c>
      <c r="AL5188" t="s">
        <v>4982</v>
      </c>
      <c r="AM5188" t="str">
        <f>RIGHT("0"&amp;VLOOKUP(Table2[[#This Row],[Region]],$AR$71:$AS$98,2,FALSE),2)</f>
        <v>15</v>
      </c>
      <c r="AN5188" t="str">
        <f>VLOOKUP(Table2[[#This Row],[Region]],$AR$71:$AT$93,3,FALSE)</f>
        <v>G</v>
      </c>
      <c r="AO5188"/>
      <c r="AP5188"/>
      <c r="AQ5188"/>
      <c r="AR5188"/>
      <c r="AS5188"/>
      <c r="AT5188"/>
      <c r="AU5188"/>
      <c r="AV5188"/>
      <c r="AW5188"/>
      <c r="AX5188"/>
    </row>
    <row r="5189" spans="34:50" x14ac:dyDescent="0.25">
      <c r="AH5189" t="s">
        <v>5570</v>
      </c>
      <c r="AI5189" t="s">
        <v>5022</v>
      </c>
      <c r="AJ5189" t="s">
        <v>5023</v>
      </c>
      <c r="AK5189" t="s">
        <v>4972</v>
      </c>
      <c r="AL5189" t="s">
        <v>4982</v>
      </c>
      <c r="AM5189" t="str">
        <f>RIGHT("0"&amp;VLOOKUP(Table2[[#This Row],[Region]],$AR$71:$AS$98,2,FALSE),2)</f>
        <v>15</v>
      </c>
      <c r="AN5189" t="str">
        <f>VLOOKUP(Table2[[#This Row],[Region]],$AR$71:$AT$93,3,FALSE)</f>
        <v>G</v>
      </c>
      <c r="AO5189"/>
      <c r="AP5189"/>
      <c r="AQ5189"/>
      <c r="AR5189"/>
      <c r="AS5189"/>
      <c r="AT5189"/>
      <c r="AU5189"/>
      <c r="AV5189"/>
      <c r="AW5189"/>
      <c r="AX5189"/>
    </row>
    <row r="5190" spans="34:50" x14ac:dyDescent="0.25">
      <c r="AH5190" t="s">
        <v>5571</v>
      </c>
      <c r="AI5190" t="s">
        <v>4984</v>
      </c>
      <c r="AJ5190" t="s">
        <v>4985</v>
      </c>
      <c r="AK5190" t="s">
        <v>4972</v>
      </c>
      <c r="AL5190" t="s">
        <v>4986</v>
      </c>
      <c r="AM5190" t="str">
        <f>RIGHT("0"&amp;VLOOKUP(Table2[[#This Row],[Region]],$AR$71:$AS$98,2,FALSE),2)</f>
        <v>17</v>
      </c>
      <c r="AN5190" t="str">
        <f>VLOOKUP(Table2[[#This Row],[Region]],$AR$71:$AT$93,3,FALSE)</f>
        <v>G</v>
      </c>
      <c r="AO5190"/>
      <c r="AP5190"/>
      <c r="AQ5190"/>
      <c r="AR5190"/>
      <c r="AS5190"/>
      <c r="AT5190"/>
      <c r="AU5190"/>
      <c r="AV5190"/>
      <c r="AW5190"/>
      <c r="AX5190"/>
    </row>
    <row r="5191" spans="34:50" x14ac:dyDescent="0.25">
      <c r="AH5191" t="s">
        <v>5572</v>
      </c>
      <c r="AI5191" t="s">
        <v>4994</v>
      </c>
      <c r="AJ5191" t="s">
        <v>4995</v>
      </c>
      <c r="AK5191" t="s">
        <v>4972</v>
      </c>
      <c r="AL5191" t="s">
        <v>4996</v>
      </c>
      <c r="AM5191" t="str">
        <f>RIGHT("0"&amp;VLOOKUP(Table2[[#This Row],[Region]],$AR$71:$AS$98,2,FALSE),2)</f>
        <v>11</v>
      </c>
      <c r="AN5191" t="str">
        <f>VLOOKUP(Table2[[#This Row],[Region]],$AR$71:$AT$93,3,FALSE)</f>
        <v>G</v>
      </c>
      <c r="AO5191"/>
      <c r="AP5191"/>
      <c r="AQ5191"/>
      <c r="AR5191"/>
      <c r="AS5191"/>
      <c r="AT5191"/>
      <c r="AU5191"/>
      <c r="AV5191"/>
      <c r="AW5191"/>
      <c r="AX5191"/>
    </row>
    <row r="5192" spans="34:50" x14ac:dyDescent="0.25">
      <c r="AH5192" t="s">
        <v>5573</v>
      </c>
      <c r="AI5192" t="s">
        <v>5022</v>
      </c>
      <c r="AJ5192" t="s">
        <v>5023</v>
      </c>
      <c r="AK5192" t="s">
        <v>4972</v>
      </c>
      <c r="AL5192" t="s">
        <v>4982</v>
      </c>
      <c r="AM5192" t="str">
        <f>RIGHT("0"&amp;VLOOKUP(Table2[[#This Row],[Region]],$AR$71:$AS$98,2,FALSE),2)</f>
        <v>15</v>
      </c>
      <c r="AN5192" t="str">
        <f>VLOOKUP(Table2[[#This Row],[Region]],$AR$71:$AT$93,3,FALSE)</f>
        <v>G</v>
      </c>
      <c r="AO5192"/>
      <c r="AP5192"/>
      <c r="AQ5192"/>
      <c r="AR5192"/>
      <c r="AS5192"/>
      <c r="AT5192"/>
      <c r="AU5192"/>
      <c r="AV5192"/>
      <c r="AW5192"/>
      <c r="AX5192"/>
    </row>
    <row r="5193" spans="34:50" x14ac:dyDescent="0.25">
      <c r="AH5193" t="s">
        <v>5574</v>
      </c>
      <c r="AI5193" t="s">
        <v>4994</v>
      </c>
      <c r="AJ5193" t="s">
        <v>4995</v>
      </c>
      <c r="AK5193" t="s">
        <v>4972</v>
      </c>
      <c r="AL5193" t="s">
        <v>4996</v>
      </c>
      <c r="AM5193" t="str">
        <f>RIGHT("0"&amp;VLOOKUP(Table2[[#This Row],[Region]],$AR$71:$AS$98,2,FALSE),2)</f>
        <v>11</v>
      </c>
      <c r="AN5193" t="str">
        <f>VLOOKUP(Table2[[#This Row],[Region]],$AR$71:$AT$93,3,FALSE)</f>
        <v>G</v>
      </c>
      <c r="AO5193"/>
      <c r="AP5193"/>
      <c r="AQ5193"/>
      <c r="AR5193"/>
      <c r="AS5193"/>
      <c r="AT5193"/>
      <c r="AU5193"/>
      <c r="AV5193"/>
      <c r="AW5193"/>
      <c r="AX5193"/>
    </row>
    <row r="5194" spans="34:50" x14ac:dyDescent="0.25">
      <c r="AH5194" t="s">
        <v>5575</v>
      </c>
      <c r="AI5194" t="s">
        <v>5022</v>
      </c>
      <c r="AJ5194" t="s">
        <v>5023</v>
      </c>
      <c r="AK5194" t="s">
        <v>4972</v>
      </c>
      <c r="AL5194" t="s">
        <v>4982</v>
      </c>
      <c r="AM5194" t="str">
        <f>RIGHT("0"&amp;VLOOKUP(Table2[[#This Row],[Region]],$AR$71:$AS$98,2,FALSE),2)</f>
        <v>15</v>
      </c>
      <c r="AN5194" t="str">
        <f>VLOOKUP(Table2[[#This Row],[Region]],$AR$71:$AT$93,3,FALSE)</f>
        <v>G</v>
      </c>
      <c r="AO5194"/>
      <c r="AP5194"/>
      <c r="AQ5194"/>
      <c r="AR5194"/>
      <c r="AS5194"/>
      <c r="AT5194"/>
      <c r="AU5194"/>
      <c r="AV5194"/>
      <c r="AW5194"/>
      <c r="AX5194"/>
    </row>
    <row r="5195" spans="34:50" x14ac:dyDescent="0.25">
      <c r="AH5195" t="s">
        <v>124</v>
      </c>
      <c r="AI5195" t="s">
        <v>4994</v>
      </c>
      <c r="AJ5195" t="s">
        <v>4995</v>
      </c>
      <c r="AK5195" t="s">
        <v>4972</v>
      </c>
      <c r="AL5195" t="s">
        <v>4996</v>
      </c>
      <c r="AM5195" t="str">
        <f>RIGHT("0"&amp;VLOOKUP(Table2[[#This Row],[Region]],$AR$71:$AS$98,2,FALSE),2)</f>
        <v>11</v>
      </c>
      <c r="AN5195" t="str">
        <f>VLOOKUP(Table2[[#This Row],[Region]],$AR$71:$AT$93,3,FALSE)</f>
        <v>G</v>
      </c>
      <c r="AO5195"/>
      <c r="AP5195"/>
      <c r="AQ5195"/>
      <c r="AR5195"/>
      <c r="AS5195"/>
      <c r="AT5195"/>
      <c r="AU5195"/>
      <c r="AV5195"/>
      <c r="AW5195"/>
      <c r="AX5195"/>
    </row>
    <row r="5196" spans="34:50" x14ac:dyDescent="0.25">
      <c r="AH5196" t="s">
        <v>5576</v>
      </c>
      <c r="AI5196" t="s">
        <v>5022</v>
      </c>
      <c r="AJ5196" t="s">
        <v>5023</v>
      </c>
      <c r="AK5196" t="s">
        <v>4972</v>
      </c>
      <c r="AL5196" t="s">
        <v>4982</v>
      </c>
      <c r="AM5196" t="str">
        <f>RIGHT("0"&amp;VLOOKUP(Table2[[#This Row],[Region]],$AR$71:$AS$98,2,FALSE),2)</f>
        <v>15</v>
      </c>
      <c r="AN5196" t="str">
        <f>VLOOKUP(Table2[[#This Row],[Region]],$AR$71:$AT$93,3,FALSE)</f>
        <v>G</v>
      </c>
      <c r="AO5196"/>
      <c r="AP5196"/>
      <c r="AQ5196"/>
      <c r="AR5196"/>
      <c r="AS5196"/>
      <c r="AT5196"/>
      <c r="AU5196"/>
      <c r="AV5196"/>
      <c r="AW5196"/>
      <c r="AX5196"/>
    </row>
    <row r="5197" spans="34:50" x14ac:dyDescent="0.25">
      <c r="AH5197" t="s">
        <v>5577</v>
      </c>
      <c r="AI5197" t="s">
        <v>5515</v>
      </c>
      <c r="AJ5197" t="s">
        <v>5516</v>
      </c>
      <c r="AK5197" t="s">
        <v>4972</v>
      </c>
      <c r="AL5197" t="s">
        <v>4996</v>
      </c>
      <c r="AM5197" t="str">
        <f>RIGHT("0"&amp;VLOOKUP(Table2[[#This Row],[Region]],$AR$71:$AS$98,2,FALSE),2)</f>
        <v>11</v>
      </c>
      <c r="AN5197" t="str">
        <f>VLOOKUP(Table2[[#This Row],[Region]],$AR$71:$AT$93,3,FALSE)</f>
        <v>G</v>
      </c>
      <c r="AO5197"/>
      <c r="AP5197"/>
      <c r="AQ5197"/>
      <c r="AR5197"/>
      <c r="AS5197"/>
      <c r="AT5197"/>
      <c r="AU5197"/>
      <c r="AV5197"/>
      <c r="AW5197"/>
      <c r="AX5197"/>
    </row>
    <row r="5198" spans="34:50" x14ac:dyDescent="0.25">
      <c r="AH5198" t="s">
        <v>5578</v>
      </c>
      <c r="AI5198" t="s">
        <v>5344</v>
      </c>
      <c r="AJ5198" t="s">
        <v>5345</v>
      </c>
      <c r="AK5198" t="s">
        <v>4972</v>
      </c>
      <c r="AL5198" t="s">
        <v>4976</v>
      </c>
      <c r="AM5198" t="str">
        <f>RIGHT("0"&amp;VLOOKUP(Table2[[#This Row],[Region]],$AR$71:$AS$98,2,FALSE),2)</f>
        <v>14</v>
      </c>
      <c r="AN5198" t="str">
        <f>VLOOKUP(Table2[[#This Row],[Region]],$AR$71:$AT$93,3,FALSE)</f>
        <v>G</v>
      </c>
      <c r="AO5198"/>
      <c r="AP5198"/>
      <c r="AQ5198"/>
      <c r="AR5198"/>
      <c r="AS5198"/>
      <c r="AT5198"/>
      <c r="AU5198"/>
      <c r="AV5198"/>
      <c r="AW5198"/>
      <c r="AX5198"/>
    </row>
    <row r="5199" spans="34:50" x14ac:dyDescent="0.25">
      <c r="AH5199" t="s">
        <v>5579</v>
      </c>
      <c r="AI5199" t="s">
        <v>4994</v>
      </c>
      <c r="AJ5199" t="s">
        <v>4995</v>
      </c>
      <c r="AK5199" t="s">
        <v>4972</v>
      </c>
      <c r="AL5199" t="s">
        <v>4996</v>
      </c>
      <c r="AM5199" t="str">
        <f>RIGHT("0"&amp;VLOOKUP(Table2[[#This Row],[Region]],$AR$71:$AS$98,2,FALSE),2)</f>
        <v>11</v>
      </c>
      <c r="AN5199" t="str">
        <f>VLOOKUP(Table2[[#This Row],[Region]],$AR$71:$AT$93,3,FALSE)</f>
        <v>G</v>
      </c>
      <c r="AO5199"/>
      <c r="AP5199"/>
      <c r="AQ5199"/>
      <c r="AR5199"/>
      <c r="AS5199"/>
      <c r="AT5199"/>
      <c r="AU5199"/>
      <c r="AV5199"/>
      <c r="AW5199"/>
      <c r="AX5199"/>
    </row>
    <row r="5200" spans="34:50" x14ac:dyDescent="0.25">
      <c r="AH5200" t="s">
        <v>5580</v>
      </c>
      <c r="AI5200" t="s">
        <v>5011</v>
      </c>
      <c r="AJ5200" t="s">
        <v>5012</v>
      </c>
      <c r="AK5200" t="s">
        <v>4972</v>
      </c>
      <c r="AL5200" t="s">
        <v>5012</v>
      </c>
      <c r="AM5200" t="str">
        <f>RIGHT("0"&amp;VLOOKUP(Table2[[#This Row],[Region]],$AR$71:$AS$98,2,FALSE),2)</f>
        <v>12</v>
      </c>
      <c r="AN5200" t="str">
        <f>VLOOKUP(Table2[[#This Row],[Region]],$AR$71:$AT$93,3,FALSE)</f>
        <v>G</v>
      </c>
      <c r="AO5200"/>
      <c r="AP5200"/>
      <c r="AQ5200"/>
      <c r="AR5200"/>
      <c r="AS5200"/>
      <c r="AT5200"/>
      <c r="AU5200"/>
      <c r="AV5200"/>
      <c r="AW5200"/>
      <c r="AX5200"/>
    </row>
    <row r="5201" spans="34:50" x14ac:dyDescent="0.25">
      <c r="AH5201" t="s">
        <v>5581</v>
      </c>
      <c r="AI5201" t="s">
        <v>5140</v>
      </c>
      <c r="AJ5201" t="s">
        <v>5141</v>
      </c>
      <c r="AK5201" t="s">
        <v>4972</v>
      </c>
      <c r="AL5201" t="s">
        <v>4996</v>
      </c>
      <c r="AM5201" t="str">
        <f>RIGHT("0"&amp;VLOOKUP(Table2[[#This Row],[Region]],$AR$71:$AS$98,2,FALSE),2)</f>
        <v>11</v>
      </c>
      <c r="AN5201" t="str">
        <f>VLOOKUP(Table2[[#This Row],[Region]],$AR$71:$AT$93,3,FALSE)</f>
        <v>G</v>
      </c>
      <c r="AO5201"/>
      <c r="AP5201"/>
      <c r="AQ5201"/>
      <c r="AR5201"/>
      <c r="AS5201"/>
      <c r="AT5201"/>
      <c r="AU5201"/>
      <c r="AV5201"/>
      <c r="AW5201"/>
      <c r="AX5201"/>
    </row>
    <row r="5202" spans="34:50" x14ac:dyDescent="0.25">
      <c r="AH5202" t="s">
        <v>5582</v>
      </c>
      <c r="AI5202" t="s">
        <v>4980</v>
      </c>
      <c r="AJ5202" t="s">
        <v>4981</v>
      </c>
      <c r="AK5202" t="s">
        <v>4972</v>
      </c>
      <c r="AL5202" t="s">
        <v>4982</v>
      </c>
      <c r="AM5202" t="str">
        <f>RIGHT("0"&amp;VLOOKUP(Table2[[#This Row],[Region]],$AR$71:$AS$98,2,FALSE),2)</f>
        <v>15</v>
      </c>
      <c r="AN5202" t="str">
        <f>VLOOKUP(Table2[[#This Row],[Region]],$AR$71:$AT$93,3,FALSE)</f>
        <v>G</v>
      </c>
      <c r="AO5202"/>
      <c r="AP5202"/>
      <c r="AQ5202"/>
      <c r="AR5202"/>
      <c r="AS5202"/>
      <c r="AT5202"/>
      <c r="AU5202"/>
      <c r="AV5202"/>
      <c r="AW5202"/>
      <c r="AX5202"/>
    </row>
    <row r="5203" spans="34:50" x14ac:dyDescent="0.25">
      <c r="AH5203" t="s">
        <v>5583</v>
      </c>
      <c r="AI5203" t="s">
        <v>5011</v>
      </c>
      <c r="AJ5203" t="s">
        <v>5012</v>
      </c>
      <c r="AK5203" t="s">
        <v>4972</v>
      </c>
      <c r="AL5203" t="s">
        <v>5012</v>
      </c>
      <c r="AM5203" t="str">
        <f>RIGHT("0"&amp;VLOOKUP(Table2[[#This Row],[Region]],$AR$71:$AS$98,2,FALSE),2)</f>
        <v>12</v>
      </c>
      <c r="AN5203" t="str">
        <f>VLOOKUP(Table2[[#This Row],[Region]],$AR$71:$AT$93,3,FALSE)</f>
        <v>G</v>
      </c>
      <c r="AO5203"/>
      <c r="AP5203"/>
      <c r="AQ5203"/>
      <c r="AR5203"/>
      <c r="AS5203"/>
      <c r="AT5203"/>
      <c r="AU5203"/>
      <c r="AV5203"/>
      <c r="AW5203"/>
      <c r="AX5203"/>
    </row>
    <row r="5204" spans="34:50" x14ac:dyDescent="0.25">
      <c r="AH5204" t="s">
        <v>5584</v>
      </c>
      <c r="AI5204" t="s">
        <v>5478</v>
      </c>
      <c r="AJ5204" t="s">
        <v>5479</v>
      </c>
      <c r="AK5204" t="s">
        <v>4972</v>
      </c>
      <c r="AL5204" t="s">
        <v>4982</v>
      </c>
      <c r="AM5204" t="str">
        <f>RIGHT("0"&amp;VLOOKUP(Table2[[#This Row],[Region]],$AR$71:$AS$98,2,FALSE),2)</f>
        <v>15</v>
      </c>
      <c r="AN5204" t="str">
        <f>VLOOKUP(Table2[[#This Row],[Region]],$AR$71:$AT$93,3,FALSE)</f>
        <v>G</v>
      </c>
      <c r="AO5204"/>
      <c r="AP5204"/>
      <c r="AQ5204"/>
      <c r="AR5204"/>
      <c r="AS5204"/>
      <c r="AT5204"/>
      <c r="AU5204"/>
      <c r="AV5204"/>
      <c r="AW5204"/>
      <c r="AX5204"/>
    </row>
    <row r="5205" spans="34:50" x14ac:dyDescent="0.25">
      <c r="AH5205" t="s">
        <v>5585</v>
      </c>
      <c r="AI5205" t="s">
        <v>4980</v>
      </c>
      <c r="AJ5205" t="s">
        <v>4981</v>
      </c>
      <c r="AK5205" t="s">
        <v>4972</v>
      </c>
      <c r="AL5205" t="s">
        <v>4982</v>
      </c>
      <c r="AM5205" t="str">
        <f>RIGHT("0"&amp;VLOOKUP(Table2[[#This Row],[Region]],$AR$71:$AS$98,2,FALSE),2)</f>
        <v>15</v>
      </c>
      <c r="AN5205" t="str">
        <f>VLOOKUP(Table2[[#This Row],[Region]],$AR$71:$AT$93,3,FALSE)</f>
        <v>G</v>
      </c>
      <c r="AO5205"/>
      <c r="AP5205"/>
      <c r="AQ5205"/>
      <c r="AR5205"/>
      <c r="AS5205"/>
      <c r="AT5205"/>
      <c r="AU5205"/>
      <c r="AV5205"/>
      <c r="AW5205"/>
      <c r="AX5205"/>
    </row>
    <row r="5206" spans="34:50" x14ac:dyDescent="0.25">
      <c r="AH5206" t="s">
        <v>5586</v>
      </c>
      <c r="AI5206" t="s">
        <v>5011</v>
      </c>
      <c r="AJ5206" t="s">
        <v>5012</v>
      </c>
      <c r="AK5206" t="s">
        <v>4972</v>
      </c>
      <c r="AL5206" t="s">
        <v>5012</v>
      </c>
      <c r="AM5206" t="str">
        <f>RIGHT("0"&amp;VLOOKUP(Table2[[#This Row],[Region]],$AR$71:$AS$98,2,FALSE),2)</f>
        <v>12</v>
      </c>
      <c r="AN5206" t="str">
        <f>VLOOKUP(Table2[[#This Row],[Region]],$AR$71:$AT$93,3,FALSE)</f>
        <v>G</v>
      </c>
      <c r="AO5206"/>
      <c r="AP5206"/>
      <c r="AQ5206"/>
      <c r="AR5206"/>
      <c r="AS5206"/>
      <c r="AT5206"/>
      <c r="AU5206"/>
      <c r="AV5206"/>
      <c r="AW5206"/>
      <c r="AX5206"/>
    </row>
    <row r="5207" spans="34:50" x14ac:dyDescent="0.25">
      <c r="AH5207" t="s">
        <v>5587</v>
      </c>
      <c r="AI5207" t="s">
        <v>4980</v>
      </c>
      <c r="AJ5207" t="s">
        <v>4981</v>
      </c>
      <c r="AK5207" t="s">
        <v>4972</v>
      </c>
      <c r="AL5207" t="s">
        <v>4982</v>
      </c>
      <c r="AM5207" t="str">
        <f>RIGHT("0"&amp;VLOOKUP(Table2[[#This Row],[Region]],$AR$71:$AS$98,2,FALSE),2)</f>
        <v>15</v>
      </c>
      <c r="AN5207" t="str">
        <f>VLOOKUP(Table2[[#This Row],[Region]],$AR$71:$AT$93,3,FALSE)</f>
        <v>G</v>
      </c>
      <c r="AO5207"/>
      <c r="AP5207"/>
      <c r="AQ5207"/>
      <c r="AR5207"/>
      <c r="AS5207"/>
      <c r="AT5207"/>
      <c r="AU5207"/>
      <c r="AV5207"/>
      <c r="AW5207"/>
      <c r="AX5207"/>
    </row>
    <row r="5208" spans="34:50" x14ac:dyDescent="0.25">
      <c r="AH5208" t="s">
        <v>5588</v>
      </c>
      <c r="AI5208" t="s">
        <v>4984</v>
      </c>
      <c r="AJ5208" t="s">
        <v>4985</v>
      </c>
      <c r="AK5208" t="s">
        <v>4972</v>
      </c>
      <c r="AL5208" t="s">
        <v>4986</v>
      </c>
      <c r="AM5208" t="str">
        <f>RIGHT("0"&amp;VLOOKUP(Table2[[#This Row],[Region]],$AR$71:$AS$98,2,FALSE),2)</f>
        <v>17</v>
      </c>
      <c r="AN5208" t="str">
        <f>VLOOKUP(Table2[[#This Row],[Region]],$AR$71:$AT$93,3,FALSE)</f>
        <v>G</v>
      </c>
      <c r="AO5208"/>
      <c r="AP5208"/>
      <c r="AQ5208"/>
      <c r="AR5208"/>
      <c r="AS5208"/>
      <c r="AT5208"/>
      <c r="AU5208"/>
      <c r="AV5208"/>
      <c r="AW5208"/>
      <c r="AX5208"/>
    </row>
    <row r="5209" spans="34:50" x14ac:dyDescent="0.25">
      <c r="AH5209" t="s">
        <v>5589</v>
      </c>
      <c r="AI5209" t="s">
        <v>5011</v>
      </c>
      <c r="AJ5209" t="s">
        <v>5012</v>
      </c>
      <c r="AK5209" t="s">
        <v>4972</v>
      </c>
      <c r="AL5209" t="s">
        <v>5012</v>
      </c>
      <c r="AM5209" t="str">
        <f>RIGHT("0"&amp;VLOOKUP(Table2[[#This Row],[Region]],$AR$71:$AS$98,2,FALSE),2)</f>
        <v>12</v>
      </c>
      <c r="AN5209" t="str">
        <f>VLOOKUP(Table2[[#This Row],[Region]],$AR$71:$AT$93,3,FALSE)</f>
        <v>G</v>
      </c>
      <c r="AO5209"/>
      <c r="AP5209"/>
      <c r="AQ5209"/>
      <c r="AR5209"/>
      <c r="AS5209"/>
      <c r="AT5209"/>
      <c r="AU5209"/>
      <c r="AV5209"/>
      <c r="AW5209"/>
      <c r="AX5209"/>
    </row>
    <row r="5210" spans="34:50" x14ac:dyDescent="0.25">
      <c r="AH5210" t="s">
        <v>5590</v>
      </c>
      <c r="AI5210" t="s">
        <v>5014</v>
      </c>
      <c r="AJ5210" t="s">
        <v>5015</v>
      </c>
      <c r="AK5210" t="s">
        <v>4972</v>
      </c>
      <c r="AL5210" t="s">
        <v>4976</v>
      </c>
      <c r="AM5210" t="str">
        <f>RIGHT("0"&amp;VLOOKUP(Table2[[#This Row],[Region]],$AR$71:$AS$98,2,FALSE),2)</f>
        <v>14</v>
      </c>
      <c r="AN5210" t="str">
        <f>VLOOKUP(Table2[[#This Row],[Region]],$AR$71:$AT$93,3,FALSE)</f>
        <v>G</v>
      </c>
      <c r="AO5210"/>
      <c r="AP5210"/>
      <c r="AQ5210"/>
      <c r="AR5210"/>
      <c r="AS5210"/>
      <c r="AT5210"/>
      <c r="AU5210"/>
      <c r="AV5210"/>
      <c r="AW5210"/>
      <c r="AX5210"/>
    </row>
    <row r="5211" spans="34:50" x14ac:dyDescent="0.25">
      <c r="AH5211" t="s">
        <v>5591</v>
      </c>
      <c r="AI5211" t="s">
        <v>5018</v>
      </c>
      <c r="AJ5211" t="s">
        <v>5019</v>
      </c>
      <c r="AK5211" t="s">
        <v>4972</v>
      </c>
      <c r="AL5211" t="s">
        <v>4982</v>
      </c>
      <c r="AM5211" t="str">
        <f>RIGHT("0"&amp;VLOOKUP(Table2[[#This Row],[Region]],$AR$71:$AS$98,2,FALSE),2)</f>
        <v>15</v>
      </c>
      <c r="AN5211" t="str">
        <f>VLOOKUP(Table2[[#This Row],[Region]],$AR$71:$AT$93,3,FALSE)</f>
        <v>G</v>
      </c>
      <c r="AO5211"/>
      <c r="AP5211"/>
      <c r="AQ5211"/>
      <c r="AR5211"/>
      <c r="AS5211"/>
      <c r="AT5211"/>
      <c r="AU5211"/>
      <c r="AV5211"/>
      <c r="AW5211"/>
      <c r="AX5211"/>
    </row>
    <row r="5212" spans="34:50" x14ac:dyDescent="0.25">
      <c r="AH5212" t="s">
        <v>5592</v>
      </c>
      <c r="AI5212" t="s">
        <v>5014</v>
      </c>
      <c r="AJ5212" t="s">
        <v>5015</v>
      </c>
      <c r="AK5212" t="s">
        <v>4972</v>
      </c>
      <c r="AL5212" t="s">
        <v>4976</v>
      </c>
      <c r="AM5212" t="str">
        <f>RIGHT("0"&amp;VLOOKUP(Table2[[#This Row],[Region]],$AR$71:$AS$98,2,FALSE),2)</f>
        <v>14</v>
      </c>
      <c r="AN5212" t="str">
        <f>VLOOKUP(Table2[[#This Row],[Region]],$AR$71:$AT$93,3,FALSE)</f>
        <v>G</v>
      </c>
      <c r="AO5212"/>
      <c r="AP5212"/>
      <c r="AQ5212"/>
      <c r="AR5212"/>
      <c r="AS5212"/>
      <c r="AT5212"/>
      <c r="AU5212"/>
      <c r="AV5212"/>
      <c r="AW5212"/>
      <c r="AX5212"/>
    </row>
    <row r="5213" spans="34:50" x14ac:dyDescent="0.25">
      <c r="AH5213" t="s">
        <v>5593</v>
      </c>
      <c r="AI5213" t="s">
        <v>5018</v>
      </c>
      <c r="AJ5213" t="s">
        <v>5019</v>
      </c>
      <c r="AK5213" t="s">
        <v>4972</v>
      </c>
      <c r="AL5213" t="s">
        <v>4982</v>
      </c>
      <c r="AM5213" t="str">
        <f>RIGHT("0"&amp;VLOOKUP(Table2[[#This Row],[Region]],$AR$71:$AS$98,2,FALSE),2)</f>
        <v>15</v>
      </c>
      <c r="AN5213" t="str">
        <f>VLOOKUP(Table2[[#This Row],[Region]],$AR$71:$AT$93,3,FALSE)</f>
        <v>G</v>
      </c>
      <c r="AO5213"/>
      <c r="AP5213"/>
      <c r="AQ5213"/>
      <c r="AR5213"/>
      <c r="AS5213"/>
      <c r="AT5213"/>
      <c r="AU5213"/>
      <c r="AV5213"/>
      <c r="AW5213"/>
      <c r="AX5213"/>
    </row>
    <row r="5214" spans="34:50" x14ac:dyDescent="0.25">
      <c r="AH5214" t="s">
        <v>5594</v>
      </c>
      <c r="AI5214" t="s">
        <v>5018</v>
      </c>
      <c r="AJ5214" t="s">
        <v>5019</v>
      </c>
      <c r="AK5214" t="s">
        <v>4972</v>
      </c>
      <c r="AL5214" t="s">
        <v>4982</v>
      </c>
      <c r="AM5214" t="str">
        <f>RIGHT("0"&amp;VLOOKUP(Table2[[#This Row],[Region]],$AR$71:$AS$98,2,FALSE),2)</f>
        <v>15</v>
      </c>
      <c r="AN5214" t="str">
        <f>VLOOKUP(Table2[[#This Row],[Region]],$AR$71:$AT$93,3,FALSE)</f>
        <v>G</v>
      </c>
      <c r="AO5214"/>
      <c r="AP5214"/>
      <c r="AQ5214"/>
      <c r="AR5214"/>
      <c r="AS5214"/>
      <c r="AT5214"/>
      <c r="AU5214"/>
      <c r="AV5214"/>
      <c r="AW5214"/>
      <c r="AX5214"/>
    </row>
    <row r="5215" spans="34:50" x14ac:dyDescent="0.25">
      <c r="AH5215" t="s">
        <v>5595</v>
      </c>
      <c r="AI5215" t="s">
        <v>5014</v>
      </c>
      <c r="AJ5215" t="s">
        <v>5015</v>
      </c>
      <c r="AK5215" t="s">
        <v>4972</v>
      </c>
      <c r="AL5215" t="s">
        <v>4976</v>
      </c>
      <c r="AM5215" t="str">
        <f>RIGHT("0"&amp;VLOOKUP(Table2[[#This Row],[Region]],$AR$71:$AS$98,2,FALSE),2)</f>
        <v>14</v>
      </c>
      <c r="AN5215" t="str">
        <f>VLOOKUP(Table2[[#This Row],[Region]],$AR$71:$AT$93,3,FALSE)</f>
        <v>G</v>
      </c>
      <c r="AO5215"/>
      <c r="AP5215"/>
      <c r="AQ5215"/>
      <c r="AR5215"/>
      <c r="AS5215"/>
      <c r="AT5215"/>
      <c r="AU5215"/>
      <c r="AV5215"/>
      <c r="AW5215"/>
      <c r="AX5215"/>
    </row>
    <row r="5216" spans="34:50" x14ac:dyDescent="0.25">
      <c r="AH5216" t="s">
        <v>5596</v>
      </c>
      <c r="AI5216" t="s">
        <v>5022</v>
      </c>
      <c r="AJ5216" t="s">
        <v>5023</v>
      </c>
      <c r="AK5216" t="s">
        <v>4972</v>
      </c>
      <c r="AL5216" t="s">
        <v>4982</v>
      </c>
      <c r="AM5216" t="str">
        <f>RIGHT("0"&amp;VLOOKUP(Table2[[#This Row],[Region]],$AR$71:$AS$98,2,FALSE),2)</f>
        <v>15</v>
      </c>
      <c r="AN5216" t="str">
        <f>VLOOKUP(Table2[[#This Row],[Region]],$AR$71:$AT$93,3,FALSE)</f>
        <v>G</v>
      </c>
      <c r="AO5216"/>
      <c r="AP5216"/>
      <c r="AQ5216"/>
      <c r="AR5216"/>
      <c r="AS5216"/>
      <c r="AT5216"/>
      <c r="AU5216"/>
      <c r="AV5216"/>
      <c r="AW5216"/>
      <c r="AX5216"/>
    </row>
    <row r="5217" spans="34:50" x14ac:dyDescent="0.25">
      <c r="AH5217" t="s">
        <v>5597</v>
      </c>
      <c r="AI5217" t="s">
        <v>5011</v>
      </c>
      <c r="AJ5217" t="s">
        <v>5012</v>
      </c>
      <c r="AK5217" t="s">
        <v>4972</v>
      </c>
      <c r="AL5217" t="s">
        <v>5012</v>
      </c>
      <c r="AM5217" t="str">
        <f>RIGHT("0"&amp;VLOOKUP(Table2[[#This Row],[Region]],$AR$71:$AS$98,2,FALSE),2)</f>
        <v>12</v>
      </c>
      <c r="AN5217" t="str">
        <f>VLOOKUP(Table2[[#This Row],[Region]],$AR$71:$AT$93,3,FALSE)</f>
        <v>G</v>
      </c>
      <c r="AO5217"/>
      <c r="AP5217"/>
      <c r="AQ5217"/>
      <c r="AR5217"/>
      <c r="AS5217"/>
      <c r="AT5217"/>
      <c r="AU5217"/>
      <c r="AV5217"/>
      <c r="AW5217"/>
      <c r="AX5217"/>
    </row>
    <row r="5218" spans="34:50" x14ac:dyDescent="0.25">
      <c r="AH5218" t="s">
        <v>5598</v>
      </c>
      <c r="AI5218" t="s">
        <v>5018</v>
      </c>
      <c r="AJ5218" t="s">
        <v>5019</v>
      </c>
      <c r="AK5218" t="s">
        <v>4972</v>
      </c>
      <c r="AL5218" t="s">
        <v>4982</v>
      </c>
      <c r="AM5218" t="str">
        <f>RIGHT("0"&amp;VLOOKUP(Table2[[#This Row],[Region]],$AR$71:$AS$98,2,FALSE),2)</f>
        <v>15</v>
      </c>
      <c r="AN5218" t="str">
        <f>VLOOKUP(Table2[[#This Row],[Region]],$AR$71:$AT$93,3,FALSE)</f>
        <v>G</v>
      </c>
      <c r="AO5218"/>
      <c r="AP5218"/>
      <c r="AQ5218"/>
      <c r="AR5218"/>
      <c r="AS5218"/>
      <c r="AT5218"/>
      <c r="AU5218"/>
      <c r="AV5218"/>
      <c r="AW5218"/>
      <c r="AX5218"/>
    </row>
    <row r="5219" spans="34:50" x14ac:dyDescent="0.25">
      <c r="AH5219" t="s">
        <v>5599</v>
      </c>
      <c r="AI5219" t="s">
        <v>5014</v>
      </c>
      <c r="AJ5219" t="s">
        <v>5015</v>
      </c>
      <c r="AK5219" t="s">
        <v>4972</v>
      </c>
      <c r="AL5219" t="s">
        <v>4976</v>
      </c>
      <c r="AM5219" t="str">
        <f>RIGHT("0"&amp;VLOOKUP(Table2[[#This Row],[Region]],$AR$71:$AS$98,2,FALSE),2)</f>
        <v>14</v>
      </c>
      <c r="AN5219" t="str">
        <f>VLOOKUP(Table2[[#This Row],[Region]],$AR$71:$AT$93,3,FALSE)</f>
        <v>G</v>
      </c>
      <c r="AO5219"/>
      <c r="AP5219"/>
      <c r="AQ5219"/>
      <c r="AR5219"/>
      <c r="AS5219"/>
      <c r="AT5219"/>
      <c r="AU5219"/>
      <c r="AV5219"/>
      <c r="AW5219"/>
      <c r="AX5219"/>
    </row>
    <row r="5220" spans="34:50" x14ac:dyDescent="0.25">
      <c r="AH5220" t="s">
        <v>5600</v>
      </c>
      <c r="AI5220" t="s">
        <v>5018</v>
      </c>
      <c r="AJ5220" t="s">
        <v>5019</v>
      </c>
      <c r="AK5220" t="s">
        <v>4972</v>
      </c>
      <c r="AL5220" t="s">
        <v>4982</v>
      </c>
      <c r="AM5220" t="str">
        <f>RIGHT("0"&amp;VLOOKUP(Table2[[#This Row],[Region]],$AR$71:$AS$98,2,FALSE),2)</f>
        <v>15</v>
      </c>
      <c r="AN5220" t="str">
        <f>VLOOKUP(Table2[[#This Row],[Region]],$AR$71:$AT$93,3,FALSE)</f>
        <v>G</v>
      </c>
      <c r="AO5220"/>
      <c r="AP5220"/>
      <c r="AQ5220"/>
      <c r="AR5220"/>
      <c r="AS5220"/>
      <c r="AT5220"/>
      <c r="AU5220"/>
      <c r="AV5220"/>
      <c r="AW5220"/>
      <c r="AX5220"/>
    </row>
    <row r="5221" spans="34:50" x14ac:dyDescent="0.25">
      <c r="AH5221" t="s">
        <v>5601</v>
      </c>
      <c r="AI5221" t="s">
        <v>5344</v>
      </c>
      <c r="AJ5221" t="s">
        <v>5345</v>
      </c>
      <c r="AK5221" t="s">
        <v>4972</v>
      </c>
      <c r="AL5221" t="s">
        <v>4976</v>
      </c>
      <c r="AM5221" t="str">
        <f>RIGHT("0"&amp;VLOOKUP(Table2[[#This Row],[Region]],$AR$71:$AS$98,2,FALSE),2)</f>
        <v>14</v>
      </c>
      <c r="AN5221" t="str">
        <f>VLOOKUP(Table2[[#This Row],[Region]],$AR$71:$AT$93,3,FALSE)</f>
        <v>G</v>
      </c>
      <c r="AO5221"/>
      <c r="AP5221"/>
      <c r="AQ5221"/>
      <c r="AR5221"/>
      <c r="AS5221"/>
      <c r="AT5221"/>
      <c r="AU5221"/>
      <c r="AV5221"/>
      <c r="AW5221"/>
      <c r="AX5221"/>
    </row>
    <row r="5222" spans="34:50" x14ac:dyDescent="0.25">
      <c r="AH5222" t="s">
        <v>5602</v>
      </c>
      <c r="AI5222" t="s">
        <v>5011</v>
      </c>
      <c r="AJ5222" t="s">
        <v>5012</v>
      </c>
      <c r="AK5222" t="s">
        <v>4972</v>
      </c>
      <c r="AL5222" t="s">
        <v>5012</v>
      </c>
      <c r="AM5222" t="str">
        <f>RIGHT("0"&amp;VLOOKUP(Table2[[#This Row],[Region]],$AR$71:$AS$98,2,FALSE),2)</f>
        <v>12</v>
      </c>
      <c r="AN5222" t="str">
        <f>VLOOKUP(Table2[[#This Row],[Region]],$AR$71:$AT$93,3,FALSE)</f>
        <v>G</v>
      </c>
      <c r="AO5222"/>
      <c r="AP5222"/>
      <c r="AQ5222"/>
      <c r="AR5222"/>
      <c r="AS5222"/>
      <c r="AT5222"/>
      <c r="AU5222"/>
      <c r="AV5222"/>
      <c r="AW5222"/>
      <c r="AX5222"/>
    </row>
    <row r="5223" spans="34:50" x14ac:dyDescent="0.25">
      <c r="AH5223" t="s">
        <v>5603</v>
      </c>
      <c r="AI5223" t="s">
        <v>5018</v>
      </c>
      <c r="AJ5223" t="s">
        <v>5019</v>
      </c>
      <c r="AK5223" t="s">
        <v>4972</v>
      </c>
      <c r="AL5223" t="s">
        <v>4982</v>
      </c>
      <c r="AM5223" t="str">
        <f>RIGHT("0"&amp;VLOOKUP(Table2[[#This Row],[Region]],$AR$71:$AS$98,2,FALSE),2)</f>
        <v>15</v>
      </c>
      <c r="AN5223" t="str">
        <f>VLOOKUP(Table2[[#This Row],[Region]],$AR$71:$AT$93,3,FALSE)</f>
        <v>G</v>
      </c>
      <c r="AO5223"/>
      <c r="AP5223"/>
      <c r="AQ5223"/>
      <c r="AR5223"/>
      <c r="AS5223"/>
      <c r="AT5223"/>
      <c r="AU5223"/>
      <c r="AV5223"/>
      <c r="AW5223"/>
      <c r="AX5223"/>
    </row>
    <row r="5224" spans="34:50" x14ac:dyDescent="0.25">
      <c r="AH5224" t="s">
        <v>5604</v>
      </c>
      <c r="AI5224" t="s">
        <v>5018</v>
      </c>
      <c r="AJ5224" t="s">
        <v>5019</v>
      </c>
      <c r="AK5224" t="s">
        <v>4972</v>
      </c>
      <c r="AL5224" t="s">
        <v>4982</v>
      </c>
      <c r="AM5224" t="str">
        <f>RIGHT("0"&amp;VLOOKUP(Table2[[#This Row],[Region]],$AR$71:$AS$98,2,FALSE),2)</f>
        <v>15</v>
      </c>
      <c r="AN5224" t="str">
        <f>VLOOKUP(Table2[[#This Row],[Region]],$AR$71:$AT$93,3,FALSE)</f>
        <v>G</v>
      </c>
      <c r="AO5224"/>
      <c r="AP5224"/>
      <c r="AQ5224"/>
      <c r="AR5224"/>
      <c r="AS5224"/>
      <c r="AT5224"/>
      <c r="AU5224"/>
      <c r="AV5224"/>
      <c r="AW5224"/>
      <c r="AX5224"/>
    </row>
    <row r="5225" spans="34:50" x14ac:dyDescent="0.25">
      <c r="AH5225" t="s">
        <v>5605</v>
      </c>
      <c r="AI5225" t="s">
        <v>5014</v>
      </c>
      <c r="AJ5225" t="s">
        <v>5015</v>
      </c>
      <c r="AK5225" t="s">
        <v>4972</v>
      </c>
      <c r="AL5225" t="s">
        <v>4976</v>
      </c>
      <c r="AM5225" t="str">
        <f>RIGHT("0"&amp;VLOOKUP(Table2[[#This Row],[Region]],$AR$71:$AS$98,2,FALSE),2)</f>
        <v>14</v>
      </c>
      <c r="AN5225" t="str">
        <f>VLOOKUP(Table2[[#This Row],[Region]],$AR$71:$AT$93,3,FALSE)</f>
        <v>G</v>
      </c>
      <c r="AO5225"/>
      <c r="AP5225"/>
      <c r="AQ5225"/>
      <c r="AR5225"/>
      <c r="AS5225"/>
      <c r="AT5225"/>
      <c r="AU5225"/>
      <c r="AV5225"/>
      <c r="AW5225"/>
      <c r="AX5225"/>
    </row>
    <row r="5226" spans="34:50" x14ac:dyDescent="0.25">
      <c r="AH5226" t="s">
        <v>5606</v>
      </c>
      <c r="AI5226" t="s">
        <v>5018</v>
      </c>
      <c r="AJ5226" t="s">
        <v>5019</v>
      </c>
      <c r="AK5226" t="s">
        <v>4972</v>
      </c>
      <c r="AL5226" t="s">
        <v>4982</v>
      </c>
      <c r="AM5226" t="str">
        <f>RIGHT("0"&amp;VLOOKUP(Table2[[#This Row],[Region]],$AR$71:$AS$98,2,FALSE),2)</f>
        <v>15</v>
      </c>
      <c r="AN5226" t="str">
        <f>VLOOKUP(Table2[[#This Row],[Region]],$AR$71:$AT$93,3,FALSE)</f>
        <v>G</v>
      </c>
      <c r="AO5226"/>
      <c r="AP5226"/>
      <c r="AQ5226"/>
      <c r="AR5226"/>
      <c r="AS5226"/>
      <c r="AT5226"/>
      <c r="AU5226"/>
      <c r="AV5226"/>
      <c r="AW5226"/>
      <c r="AX5226"/>
    </row>
    <row r="5227" spans="34:50" x14ac:dyDescent="0.25">
      <c r="AH5227" t="s">
        <v>5607</v>
      </c>
      <c r="AI5227" t="s">
        <v>5018</v>
      </c>
      <c r="AJ5227" t="s">
        <v>5019</v>
      </c>
      <c r="AK5227" t="s">
        <v>4972</v>
      </c>
      <c r="AL5227" t="s">
        <v>4982</v>
      </c>
      <c r="AM5227" t="str">
        <f>RIGHT("0"&amp;VLOOKUP(Table2[[#This Row],[Region]],$AR$71:$AS$98,2,FALSE),2)</f>
        <v>15</v>
      </c>
      <c r="AN5227" t="str">
        <f>VLOOKUP(Table2[[#This Row],[Region]],$AR$71:$AT$93,3,FALSE)</f>
        <v>G</v>
      </c>
      <c r="AO5227"/>
      <c r="AP5227"/>
      <c r="AQ5227"/>
      <c r="AR5227"/>
      <c r="AS5227"/>
      <c r="AT5227"/>
      <c r="AU5227"/>
      <c r="AV5227"/>
      <c r="AW5227"/>
      <c r="AX5227"/>
    </row>
    <row r="5228" spans="34:50" x14ac:dyDescent="0.25">
      <c r="AH5228" t="s">
        <v>5608</v>
      </c>
      <c r="AI5228" t="s">
        <v>5018</v>
      </c>
      <c r="AJ5228" t="s">
        <v>5019</v>
      </c>
      <c r="AK5228" t="s">
        <v>4972</v>
      </c>
      <c r="AL5228" t="s">
        <v>4982</v>
      </c>
      <c r="AM5228" t="str">
        <f>RIGHT("0"&amp;VLOOKUP(Table2[[#This Row],[Region]],$AR$71:$AS$98,2,FALSE),2)</f>
        <v>15</v>
      </c>
      <c r="AN5228" t="str">
        <f>VLOOKUP(Table2[[#This Row],[Region]],$AR$71:$AT$93,3,FALSE)</f>
        <v>G</v>
      </c>
      <c r="AO5228"/>
      <c r="AP5228"/>
      <c r="AQ5228"/>
      <c r="AR5228"/>
      <c r="AS5228"/>
      <c r="AT5228"/>
      <c r="AU5228"/>
      <c r="AV5228"/>
      <c r="AW5228"/>
      <c r="AX5228"/>
    </row>
    <row r="5229" spans="34:50" x14ac:dyDescent="0.25">
      <c r="AH5229" t="s">
        <v>5609</v>
      </c>
      <c r="AI5229" t="s">
        <v>5018</v>
      </c>
      <c r="AJ5229" t="s">
        <v>5019</v>
      </c>
      <c r="AK5229" t="s">
        <v>4972</v>
      </c>
      <c r="AL5229" t="s">
        <v>4982</v>
      </c>
      <c r="AM5229" t="str">
        <f>RIGHT("0"&amp;VLOOKUP(Table2[[#This Row],[Region]],$AR$71:$AS$98,2,FALSE),2)</f>
        <v>15</v>
      </c>
      <c r="AN5229" t="str">
        <f>VLOOKUP(Table2[[#This Row],[Region]],$AR$71:$AT$93,3,FALSE)</f>
        <v>G</v>
      </c>
      <c r="AO5229"/>
      <c r="AP5229"/>
      <c r="AQ5229"/>
      <c r="AR5229"/>
      <c r="AS5229"/>
      <c r="AT5229"/>
      <c r="AU5229"/>
      <c r="AV5229"/>
      <c r="AW5229"/>
      <c r="AX5229"/>
    </row>
    <row r="5230" spans="34:50" x14ac:dyDescent="0.25">
      <c r="AH5230" t="s">
        <v>5610</v>
      </c>
      <c r="AI5230" t="s">
        <v>4970</v>
      </c>
      <c r="AJ5230" t="s">
        <v>4971</v>
      </c>
      <c r="AK5230" t="s">
        <v>4972</v>
      </c>
      <c r="AL5230" t="s">
        <v>4971</v>
      </c>
      <c r="AM5230" t="str">
        <f>RIGHT("0"&amp;VLOOKUP(Table2[[#This Row],[Region]],$AR$71:$AS$98,2,FALSE),2)</f>
        <v>13</v>
      </c>
      <c r="AN5230" t="str">
        <f>VLOOKUP(Table2[[#This Row],[Region]],$AR$71:$AT$93,3,FALSE)</f>
        <v>G</v>
      </c>
      <c r="AO5230"/>
      <c r="AP5230"/>
      <c r="AQ5230"/>
      <c r="AR5230"/>
      <c r="AS5230"/>
      <c r="AT5230"/>
      <c r="AU5230"/>
      <c r="AV5230"/>
      <c r="AW5230"/>
      <c r="AX5230"/>
    </row>
    <row r="5231" spans="34:50" x14ac:dyDescent="0.25">
      <c r="AH5231" t="s">
        <v>5611</v>
      </c>
      <c r="AI5231" t="s">
        <v>5344</v>
      </c>
      <c r="AJ5231" t="s">
        <v>5345</v>
      </c>
      <c r="AK5231" t="s">
        <v>4972</v>
      </c>
      <c r="AL5231" t="s">
        <v>4976</v>
      </c>
      <c r="AM5231" t="str">
        <f>RIGHT("0"&amp;VLOOKUP(Table2[[#This Row],[Region]],$AR$71:$AS$98,2,FALSE),2)</f>
        <v>14</v>
      </c>
      <c r="AN5231" t="str">
        <f>VLOOKUP(Table2[[#This Row],[Region]],$AR$71:$AT$93,3,FALSE)</f>
        <v>G</v>
      </c>
      <c r="AO5231"/>
      <c r="AP5231"/>
      <c r="AQ5231"/>
      <c r="AR5231"/>
      <c r="AS5231"/>
      <c r="AT5231"/>
      <c r="AU5231"/>
      <c r="AV5231"/>
      <c r="AW5231"/>
      <c r="AX5231"/>
    </row>
    <row r="5232" spans="34:50" x14ac:dyDescent="0.25">
      <c r="AH5232" t="s">
        <v>5612</v>
      </c>
      <c r="AI5232" t="s">
        <v>5344</v>
      </c>
      <c r="AJ5232" t="s">
        <v>5345</v>
      </c>
      <c r="AK5232" t="s">
        <v>4972</v>
      </c>
      <c r="AL5232" t="s">
        <v>4976</v>
      </c>
      <c r="AM5232" t="str">
        <f>RIGHT("0"&amp;VLOOKUP(Table2[[#This Row],[Region]],$AR$71:$AS$98,2,FALSE),2)</f>
        <v>14</v>
      </c>
      <c r="AN5232" t="str">
        <f>VLOOKUP(Table2[[#This Row],[Region]],$AR$71:$AT$93,3,FALSE)</f>
        <v>G</v>
      </c>
      <c r="AO5232"/>
      <c r="AP5232"/>
      <c r="AQ5232"/>
      <c r="AR5232"/>
      <c r="AS5232"/>
      <c r="AT5232"/>
      <c r="AU5232"/>
      <c r="AV5232"/>
      <c r="AW5232"/>
      <c r="AX5232"/>
    </row>
    <row r="5233" spans="34:50" x14ac:dyDescent="0.25">
      <c r="AH5233" t="s">
        <v>5613</v>
      </c>
      <c r="AI5233" t="s">
        <v>5344</v>
      </c>
      <c r="AJ5233" t="s">
        <v>5345</v>
      </c>
      <c r="AK5233" t="s">
        <v>4972</v>
      </c>
      <c r="AL5233" t="s">
        <v>4976</v>
      </c>
      <c r="AM5233" t="str">
        <f>RIGHT("0"&amp;VLOOKUP(Table2[[#This Row],[Region]],$AR$71:$AS$98,2,FALSE),2)</f>
        <v>14</v>
      </c>
      <c r="AN5233" t="str">
        <f>VLOOKUP(Table2[[#This Row],[Region]],$AR$71:$AT$93,3,FALSE)</f>
        <v>G</v>
      </c>
      <c r="AO5233"/>
      <c r="AP5233"/>
      <c r="AQ5233"/>
      <c r="AR5233"/>
      <c r="AS5233"/>
      <c r="AT5233"/>
      <c r="AU5233"/>
      <c r="AV5233"/>
      <c r="AW5233"/>
      <c r="AX5233"/>
    </row>
    <row r="5234" spans="34:50" x14ac:dyDescent="0.25">
      <c r="AH5234" t="s">
        <v>5614</v>
      </c>
      <c r="AI5234" t="s">
        <v>5344</v>
      </c>
      <c r="AJ5234" t="s">
        <v>5345</v>
      </c>
      <c r="AK5234" t="s">
        <v>4972</v>
      </c>
      <c r="AL5234" t="s">
        <v>4976</v>
      </c>
      <c r="AM5234" t="str">
        <f>RIGHT("0"&amp;VLOOKUP(Table2[[#This Row],[Region]],$AR$71:$AS$98,2,FALSE),2)</f>
        <v>14</v>
      </c>
      <c r="AN5234" t="str">
        <f>VLOOKUP(Table2[[#This Row],[Region]],$AR$71:$AT$93,3,FALSE)</f>
        <v>G</v>
      </c>
      <c r="AO5234"/>
      <c r="AP5234"/>
      <c r="AQ5234"/>
      <c r="AR5234"/>
      <c r="AS5234"/>
      <c r="AT5234"/>
      <c r="AU5234"/>
      <c r="AV5234"/>
      <c r="AW5234"/>
      <c r="AX5234"/>
    </row>
    <row r="5235" spans="34:50" x14ac:dyDescent="0.25">
      <c r="AH5235" t="s">
        <v>128</v>
      </c>
      <c r="AI5235" t="s">
        <v>5239</v>
      </c>
      <c r="AJ5235" t="s">
        <v>5240</v>
      </c>
      <c r="AK5235" t="s">
        <v>4972</v>
      </c>
      <c r="AL5235" t="s">
        <v>4996</v>
      </c>
      <c r="AM5235" t="str">
        <f>RIGHT("0"&amp;VLOOKUP(Table2[[#This Row],[Region]],$AR$71:$AS$98,2,FALSE),2)</f>
        <v>11</v>
      </c>
      <c r="AN5235" t="str">
        <f>VLOOKUP(Table2[[#This Row],[Region]],$AR$71:$AT$93,3,FALSE)</f>
        <v>G</v>
      </c>
      <c r="AO5235"/>
      <c r="AP5235"/>
      <c r="AQ5235"/>
      <c r="AR5235"/>
      <c r="AS5235"/>
      <c r="AT5235"/>
      <c r="AU5235"/>
      <c r="AV5235"/>
      <c r="AW5235"/>
      <c r="AX5235"/>
    </row>
    <row r="5236" spans="34:50" x14ac:dyDescent="0.25">
      <c r="AH5236" t="s">
        <v>5615</v>
      </c>
      <c r="AI5236" t="s">
        <v>4994</v>
      </c>
      <c r="AJ5236" t="s">
        <v>4995</v>
      </c>
      <c r="AK5236" t="s">
        <v>4972</v>
      </c>
      <c r="AL5236" t="s">
        <v>4996</v>
      </c>
      <c r="AM5236" t="str">
        <f>RIGHT("0"&amp;VLOOKUP(Table2[[#This Row],[Region]],$AR$71:$AS$98,2,FALSE),2)</f>
        <v>11</v>
      </c>
      <c r="AN5236" t="str">
        <f>VLOOKUP(Table2[[#This Row],[Region]],$AR$71:$AT$93,3,FALSE)</f>
        <v>G</v>
      </c>
      <c r="AO5236"/>
      <c r="AP5236"/>
      <c r="AQ5236"/>
      <c r="AR5236"/>
      <c r="AS5236"/>
      <c r="AT5236"/>
      <c r="AU5236"/>
      <c r="AV5236"/>
      <c r="AW5236"/>
      <c r="AX5236"/>
    </row>
    <row r="5237" spans="34:50" x14ac:dyDescent="0.25">
      <c r="AH5237" t="s">
        <v>5616</v>
      </c>
      <c r="AI5237" t="s">
        <v>4994</v>
      </c>
      <c r="AJ5237" t="s">
        <v>4995</v>
      </c>
      <c r="AK5237" t="s">
        <v>4972</v>
      </c>
      <c r="AL5237" t="s">
        <v>4996</v>
      </c>
      <c r="AM5237" t="str">
        <f>RIGHT("0"&amp;VLOOKUP(Table2[[#This Row],[Region]],$AR$71:$AS$98,2,FALSE),2)</f>
        <v>11</v>
      </c>
      <c r="AN5237" t="str">
        <f>VLOOKUP(Table2[[#This Row],[Region]],$AR$71:$AT$93,3,FALSE)</f>
        <v>G</v>
      </c>
      <c r="AO5237"/>
      <c r="AP5237"/>
      <c r="AQ5237"/>
      <c r="AR5237"/>
      <c r="AS5237"/>
      <c r="AT5237"/>
      <c r="AU5237"/>
      <c r="AV5237"/>
      <c r="AW5237"/>
      <c r="AX5237"/>
    </row>
    <row r="5238" spans="34:50" x14ac:dyDescent="0.25">
      <c r="AH5238" t="s">
        <v>5617</v>
      </c>
      <c r="AI5238" t="s">
        <v>5239</v>
      </c>
      <c r="AJ5238" t="s">
        <v>5240</v>
      </c>
      <c r="AK5238" t="s">
        <v>4972</v>
      </c>
      <c r="AL5238" t="s">
        <v>4996</v>
      </c>
      <c r="AM5238" t="str">
        <f>RIGHT("0"&amp;VLOOKUP(Table2[[#This Row],[Region]],$AR$71:$AS$98,2,FALSE),2)</f>
        <v>11</v>
      </c>
      <c r="AN5238" t="str">
        <f>VLOOKUP(Table2[[#This Row],[Region]],$AR$71:$AT$93,3,FALSE)</f>
        <v>G</v>
      </c>
      <c r="AO5238"/>
      <c r="AP5238"/>
      <c r="AQ5238"/>
      <c r="AR5238"/>
      <c r="AS5238"/>
      <c r="AT5238"/>
      <c r="AU5238"/>
      <c r="AV5238"/>
      <c r="AW5238"/>
      <c r="AX5238"/>
    </row>
    <row r="5239" spans="34:50" x14ac:dyDescent="0.25">
      <c r="AH5239" t="s">
        <v>5618</v>
      </c>
      <c r="AI5239" t="s">
        <v>5140</v>
      </c>
      <c r="AJ5239" t="s">
        <v>5141</v>
      </c>
      <c r="AK5239" t="s">
        <v>4972</v>
      </c>
      <c r="AL5239" t="s">
        <v>4996</v>
      </c>
      <c r="AM5239" t="str">
        <f>RIGHT("0"&amp;VLOOKUP(Table2[[#This Row],[Region]],$AR$71:$AS$98,2,FALSE),2)</f>
        <v>11</v>
      </c>
      <c r="AN5239" t="str">
        <f>VLOOKUP(Table2[[#This Row],[Region]],$AR$71:$AT$93,3,FALSE)</f>
        <v>G</v>
      </c>
      <c r="AO5239"/>
      <c r="AP5239"/>
      <c r="AQ5239"/>
      <c r="AR5239"/>
      <c r="AS5239"/>
      <c r="AT5239"/>
      <c r="AU5239"/>
      <c r="AV5239"/>
      <c r="AW5239"/>
      <c r="AX5239"/>
    </row>
    <row r="5240" spans="34:50" x14ac:dyDescent="0.25">
      <c r="AH5240" t="s">
        <v>5619</v>
      </c>
      <c r="AI5240" t="s">
        <v>5228</v>
      </c>
      <c r="AJ5240" t="s">
        <v>5229</v>
      </c>
      <c r="AK5240" t="s">
        <v>4972</v>
      </c>
      <c r="AL5240" t="s">
        <v>4996</v>
      </c>
      <c r="AM5240" t="str">
        <f>RIGHT("0"&amp;VLOOKUP(Table2[[#This Row],[Region]],$AR$71:$AS$98,2,FALSE),2)</f>
        <v>11</v>
      </c>
      <c r="AN5240" t="str">
        <f>VLOOKUP(Table2[[#This Row],[Region]],$AR$71:$AT$93,3,FALSE)</f>
        <v>G</v>
      </c>
      <c r="AO5240"/>
      <c r="AP5240"/>
      <c r="AQ5240"/>
      <c r="AR5240"/>
      <c r="AS5240"/>
      <c r="AT5240"/>
      <c r="AU5240"/>
      <c r="AV5240"/>
      <c r="AW5240"/>
      <c r="AX5240"/>
    </row>
    <row r="5241" spans="34:50" x14ac:dyDescent="0.25">
      <c r="AH5241" t="s">
        <v>5620</v>
      </c>
      <c r="AI5241" t="s">
        <v>5005</v>
      </c>
      <c r="AJ5241" t="s">
        <v>5006</v>
      </c>
      <c r="AK5241" t="s">
        <v>4972</v>
      </c>
      <c r="AL5241" t="s">
        <v>4976</v>
      </c>
      <c r="AM5241" t="str">
        <f>RIGHT("0"&amp;VLOOKUP(Table2[[#This Row],[Region]],$AR$71:$AS$98,2,FALSE),2)</f>
        <v>14</v>
      </c>
      <c r="AN5241" t="str">
        <f>VLOOKUP(Table2[[#This Row],[Region]],$AR$71:$AT$93,3,FALSE)</f>
        <v>G</v>
      </c>
      <c r="AO5241"/>
      <c r="AP5241"/>
      <c r="AQ5241"/>
      <c r="AR5241"/>
      <c r="AS5241"/>
      <c r="AT5241"/>
      <c r="AU5241"/>
      <c r="AV5241"/>
      <c r="AW5241"/>
      <c r="AX5241"/>
    </row>
    <row r="5242" spans="34:50" x14ac:dyDescent="0.25">
      <c r="AH5242" t="s">
        <v>5621</v>
      </c>
      <c r="AI5242" t="s">
        <v>4970</v>
      </c>
      <c r="AJ5242" t="s">
        <v>4971</v>
      </c>
      <c r="AK5242" t="s">
        <v>4972</v>
      </c>
      <c r="AL5242" t="s">
        <v>4971</v>
      </c>
      <c r="AM5242" t="str">
        <f>RIGHT("0"&amp;VLOOKUP(Table2[[#This Row],[Region]],$AR$71:$AS$98,2,FALSE),2)</f>
        <v>13</v>
      </c>
      <c r="AN5242" t="str">
        <f>VLOOKUP(Table2[[#This Row],[Region]],$AR$71:$AT$93,3,FALSE)</f>
        <v>G</v>
      </c>
      <c r="AO5242"/>
      <c r="AP5242"/>
      <c r="AQ5242"/>
      <c r="AR5242"/>
      <c r="AS5242"/>
      <c r="AT5242"/>
      <c r="AU5242"/>
      <c r="AV5242"/>
      <c r="AW5242"/>
      <c r="AX5242"/>
    </row>
    <row r="5243" spans="34:50" x14ac:dyDescent="0.25">
      <c r="AH5243" t="s">
        <v>5622</v>
      </c>
      <c r="AI5243" t="s">
        <v>5344</v>
      </c>
      <c r="AJ5243" t="s">
        <v>5345</v>
      </c>
      <c r="AK5243" t="s">
        <v>4972</v>
      </c>
      <c r="AL5243" t="s">
        <v>4976</v>
      </c>
      <c r="AM5243" t="str">
        <f>RIGHT("0"&amp;VLOOKUP(Table2[[#This Row],[Region]],$AR$71:$AS$98,2,FALSE),2)</f>
        <v>14</v>
      </c>
      <c r="AN5243" t="str">
        <f>VLOOKUP(Table2[[#This Row],[Region]],$AR$71:$AT$93,3,FALSE)</f>
        <v>G</v>
      </c>
      <c r="AO5243"/>
      <c r="AP5243"/>
      <c r="AQ5243"/>
      <c r="AR5243"/>
      <c r="AS5243"/>
      <c r="AT5243"/>
      <c r="AU5243"/>
      <c r="AV5243"/>
      <c r="AW5243"/>
      <c r="AX5243"/>
    </row>
    <row r="5244" spans="34:50" x14ac:dyDescent="0.25">
      <c r="AH5244" t="s">
        <v>5623</v>
      </c>
      <c r="AI5244" t="s">
        <v>5344</v>
      </c>
      <c r="AJ5244" t="s">
        <v>5345</v>
      </c>
      <c r="AK5244" t="s">
        <v>4972</v>
      </c>
      <c r="AL5244" t="s">
        <v>4976</v>
      </c>
      <c r="AM5244" t="str">
        <f>RIGHT("0"&amp;VLOOKUP(Table2[[#This Row],[Region]],$AR$71:$AS$98,2,FALSE),2)</f>
        <v>14</v>
      </c>
      <c r="AN5244" t="str">
        <f>VLOOKUP(Table2[[#This Row],[Region]],$AR$71:$AT$93,3,FALSE)</f>
        <v>G</v>
      </c>
      <c r="AO5244"/>
      <c r="AP5244"/>
      <c r="AQ5244"/>
      <c r="AR5244"/>
      <c r="AS5244"/>
      <c r="AT5244"/>
      <c r="AU5244"/>
      <c r="AV5244"/>
      <c r="AW5244"/>
      <c r="AX5244"/>
    </row>
    <row r="5245" spans="34:50" x14ac:dyDescent="0.25">
      <c r="AH5245" t="s">
        <v>5624</v>
      </c>
      <c r="AI5245" t="s">
        <v>5126</v>
      </c>
      <c r="AJ5245" t="s">
        <v>5127</v>
      </c>
      <c r="AK5245" t="s">
        <v>4972</v>
      </c>
      <c r="AL5245" t="s">
        <v>5128</v>
      </c>
      <c r="AM5245" t="str">
        <f>RIGHT("0"&amp;VLOOKUP(Table2[[#This Row],[Region]],$AR$71:$AS$98,2,FALSE),2)</f>
        <v>16</v>
      </c>
      <c r="AN5245" t="str">
        <f>VLOOKUP(Table2[[#This Row],[Region]],$AR$71:$AT$93,3,FALSE)</f>
        <v>G</v>
      </c>
      <c r="AO5245"/>
      <c r="AP5245"/>
      <c r="AQ5245"/>
      <c r="AR5245"/>
      <c r="AS5245"/>
      <c r="AT5245"/>
      <c r="AU5245"/>
      <c r="AV5245"/>
      <c r="AW5245"/>
      <c r="AX5245"/>
    </row>
    <row r="5246" spans="34:50" x14ac:dyDescent="0.25">
      <c r="AH5246" t="s">
        <v>5625</v>
      </c>
      <c r="AI5246" t="s">
        <v>4994</v>
      </c>
      <c r="AJ5246" t="s">
        <v>4995</v>
      </c>
      <c r="AK5246" t="s">
        <v>4972</v>
      </c>
      <c r="AL5246" t="s">
        <v>4996</v>
      </c>
      <c r="AM5246" t="str">
        <f>RIGHT("0"&amp;VLOOKUP(Table2[[#This Row],[Region]],$AR$71:$AS$98,2,FALSE),2)</f>
        <v>11</v>
      </c>
      <c r="AN5246" t="str">
        <f>VLOOKUP(Table2[[#This Row],[Region]],$AR$71:$AT$93,3,FALSE)</f>
        <v>G</v>
      </c>
      <c r="AO5246"/>
      <c r="AP5246"/>
      <c r="AQ5246"/>
      <c r="AR5246"/>
      <c r="AS5246"/>
      <c r="AT5246"/>
      <c r="AU5246"/>
      <c r="AV5246"/>
      <c r="AW5246"/>
      <c r="AX5246"/>
    </row>
    <row r="5247" spans="34:50" x14ac:dyDescent="0.25">
      <c r="AH5247" t="s">
        <v>5626</v>
      </c>
      <c r="AI5247" t="s">
        <v>5239</v>
      </c>
      <c r="AJ5247" t="s">
        <v>5240</v>
      </c>
      <c r="AK5247" t="s">
        <v>4972</v>
      </c>
      <c r="AL5247" t="s">
        <v>4996</v>
      </c>
      <c r="AM5247" t="str">
        <f>RIGHT("0"&amp;VLOOKUP(Table2[[#This Row],[Region]],$AR$71:$AS$98,2,FALSE),2)</f>
        <v>11</v>
      </c>
      <c r="AN5247" t="str">
        <f>VLOOKUP(Table2[[#This Row],[Region]],$AR$71:$AT$93,3,FALSE)</f>
        <v>G</v>
      </c>
      <c r="AO5247"/>
      <c r="AP5247"/>
      <c r="AQ5247"/>
      <c r="AR5247"/>
      <c r="AS5247"/>
      <c r="AT5247"/>
      <c r="AU5247"/>
      <c r="AV5247"/>
      <c r="AW5247"/>
      <c r="AX5247"/>
    </row>
    <row r="5248" spans="34:50" x14ac:dyDescent="0.25">
      <c r="AH5248" t="s">
        <v>5627</v>
      </c>
      <c r="AI5248" t="s">
        <v>5018</v>
      </c>
      <c r="AJ5248" t="s">
        <v>5019</v>
      </c>
      <c r="AK5248" t="s">
        <v>4972</v>
      </c>
      <c r="AL5248" t="s">
        <v>4982</v>
      </c>
      <c r="AM5248" t="str">
        <f>RIGHT("0"&amp;VLOOKUP(Table2[[#This Row],[Region]],$AR$71:$AS$98,2,FALSE),2)</f>
        <v>15</v>
      </c>
      <c r="AN5248" t="str">
        <f>VLOOKUP(Table2[[#This Row],[Region]],$AR$71:$AT$93,3,FALSE)</f>
        <v>G</v>
      </c>
      <c r="AO5248"/>
      <c r="AP5248"/>
      <c r="AQ5248"/>
      <c r="AR5248"/>
      <c r="AS5248"/>
      <c r="AT5248"/>
      <c r="AU5248"/>
      <c r="AV5248"/>
      <c r="AW5248"/>
      <c r="AX5248"/>
    </row>
    <row r="5249" spans="34:50" x14ac:dyDescent="0.25">
      <c r="AH5249" t="s">
        <v>5628</v>
      </c>
      <c r="AI5249" t="s">
        <v>5048</v>
      </c>
      <c r="AJ5249" t="s">
        <v>5049</v>
      </c>
      <c r="AK5249" t="s">
        <v>4972</v>
      </c>
      <c r="AL5249" t="s">
        <v>4986</v>
      </c>
      <c r="AM5249" t="str">
        <f>RIGHT("0"&amp;VLOOKUP(Table2[[#This Row],[Region]],$AR$71:$AS$98,2,FALSE),2)</f>
        <v>17</v>
      </c>
      <c r="AN5249" t="str">
        <f>VLOOKUP(Table2[[#This Row],[Region]],$AR$71:$AT$93,3,FALSE)</f>
        <v>G</v>
      </c>
      <c r="AO5249"/>
      <c r="AP5249"/>
      <c r="AQ5249"/>
      <c r="AR5249"/>
      <c r="AS5249"/>
      <c r="AT5249"/>
      <c r="AU5249"/>
      <c r="AV5249"/>
      <c r="AW5249"/>
      <c r="AX5249"/>
    </row>
    <row r="5250" spans="34:50" x14ac:dyDescent="0.25">
      <c r="AH5250" t="s">
        <v>5629</v>
      </c>
      <c r="AI5250" t="s">
        <v>5239</v>
      </c>
      <c r="AJ5250" t="s">
        <v>5240</v>
      </c>
      <c r="AK5250" t="s">
        <v>4972</v>
      </c>
      <c r="AL5250" t="s">
        <v>4996</v>
      </c>
      <c r="AM5250" t="str">
        <f>RIGHT("0"&amp;VLOOKUP(Table2[[#This Row],[Region]],$AR$71:$AS$98,2,FALSE),2)</f>
        <v>11</v>
      </c>
      <c r="AN5250" t="str">
        <f>VLOOKUP(Table2[[#This Row],[Region]],$AR$71:$AT$93,3,FALSE)</f>
        <v>G</v>
      </c>
      <c r="AO5250"/>
      <c r="AP5250"/>
      <c r="AQ5250"/>
      <c r="AR5250"/>
      <c r="AS5250"/>
      <c r="AT5250"/>
      <c r="AU5250"/>
      <c r="AV5250"/>
      <c r="AW5250"/>
      <c r="AX5250"/>
    </row>
    <row r="5251" spans="34:50" x14ac:dyDescent="0.25">
      <c r="AH5251" t="s">
        <v>5630</v>
      </c>
      <c r="AI5251" t="s">
        <v>5239</v>
      </c>
      <c r="AJ5251" t="s">
        <v>5240</v>
      </c>
      <c r="AK5251" t="s">
        <v>4972</v>
      </c>
      <c r="AL5251" t="s">
        <v>4996</v>
      </c>
      <c r="AM5251" t="str">
        <f>RIGHT("0"&amp;VLOOKUP(Table2[[#This Row],[Region]],$AR$71:$AS$98,2,FALSE),2)</f>
        <v>11</v>
      </c>
      <c r="AN5251" t="str">
        <f>VLOOKUP(Table2[[#This Row],[Region]],$AR$71:$AT$93,3,FALSE)</f>
        <v>G</v>
      </c>
      <c r="AO5251"/>
      <c r="AP5251"/>
      <c r="AQ5251"/>
      <c r="AR5251"/>
      <c r="AS5251"/>
      <c r="AT5251"/>
      <c r="AU5251"/>
      <c r="AV5251"/>
      <c r="AW5251"/>
      <c r="AX5251"/>
    </row>
    <row r="5252" spans="34:50" x14ac:dyDescent="0.25">
      <c r="AH5252" t="s">
        <v>5631</v>
      </c>
      <c r="AI5252" t="s">
        <v>5344</v>
      </c>
      <c r="AJ5252" t="s">
        <v>5345</v>
      </c>
      <c r="AK5252" t="s">
        <v>4972</v>
      </c>
      <c r="AL5252" t="s">
        <v>4976</v>
      </c>
      <c r="AM5252" t="str">
        <f>RIGHT("0"&amp;VLOOKUP(Table2[[#This Row],[Region]],$AR$71:$AS$98,2,FALSE),2)</f>
        <v>14</v>
      </c>
      <c r="AN5252" t="str">
        <f>VLOOKUP(Table2[[#This Row],[Region]],$AR$71:$AT$93,3,FALSE)</f>
        <v>G</v>
      </c>
      <c r="AO5252"/>
      <c r="AP5252"/>
      <c r="AQ5252"/>
      <c r="AR5252"/>
      <c r="AS5252"/>
      <c r="AT5252"/>
      <c r="AU5252"/>
      <c r="AV5252"/>
      <c r="AW5252"/>
      <c r="AX5252"/>
    </row>
    <row r="5253" spans="34:50" x14ac:dyDescent="0.25">
      <c r="AH5253" t="s">
        <v>5632</v>
      </c>
      <c r="AI5253" t="s">
        <v>5239</v>
      </c>
      <c r="AJ5253" t="s">
        <v>5240</v>
      </c>
      <c r="AK5253" t="s">
        <v>4972</v>
      </c>
      <c r="AL5253" t="s">
        <v>4996</v>
      </c>
      <c r="AM5253" t="str">
        <f>RIGHT("0"&amp;VLOOKUP(Table2[[#This Row],[Region]],$AR$71:$AS$98,2,FALSE),2)</f>
        <v>11</v>
      </c>
      <c r="AN5253" t="str">
        <f>VLOOKUP(Table2[[#This Row],[Region]],$AR$71:$AT$93,3,FALSE)</f>
        <v>G</v>
      </c>
      <c r="AO5253"/>
      <c r="AP5253"/>
      <c r="AQ5253"/>
      <c r="AR5253"/>
      <c r="AS5253"/>
      <c r="AT5253"/>
      <c r="AU5253"/>
      <c r="AV5253"/>
      <c r="AW5253"/>
      <c r="AX5253"/>
    </row>
    <row r="5254" spans="34:50" x14ac:dyDescent="0.25">
      <c r="AH5254" t="s">
        <v>5633</v>
      </c>
      <c r="AI5254" t="s">
        <v>5014</v>
      </c>
      <c r="AJ5254" t="s">
        <v>5015</v>
      </c>
      <c r="AK5254" t="s">
        <v>4972</v>
      </c>
      <c r="AL5254" t="s">
        <v>4976</v>
      </c>
      <c r="AM5254" t="str">
        <f>RIGHT("0"&amp;VLOOKUP(Table2[[#This Row],[Region]],$AR$71:$AS$98,2,FALSE),2)</f>
        <v>14</v>
      </c>
      <c r="AN5254" t="str">
        <f>VLOOKUP(Table2[[#This Row],[Region]],$AR$71:$AT$93,3,FALSE)</f>
        <v>G</v>
      </c>
      <c r="AO5254"/>
      <c r="AP5254"/>
      <c r="AQ5254"/>
      <c r="AR5254"/>
      <c r="AS5254"/>
      <c r="AT5254"/>
      <c r="AU5254"/>
      <c r="AV5254"/>
      <c r="AW5254"/>
      <c r="AX5254"/>
    </row>
    <row r="5255" spans="34:50" x14ac:dyDescent="0.25">
      <c r="AH5255" t="s">
        <v>5634</v>
      </c>
      <c r="AI5255" t="s">
        <v>5126</v>
      </c>
      <c r="AJ5255" t="s">
        <v>5127</v>
      </c>
      <c r="AK5255" t="s">
        <v>4972</v>
      </c>
      <c r="AL5255" t="s">
        <v>5128</v>
      </c>
      <c r="AM5255" t="str">
        <f>RIGHT("0"&amp;VLOOKUP(Table2[[#This Row],[Region]],$AR$71:$AS$98,2,FALSE),2)</f>
        <v>16</v>
      </c>
      <c r="AN5255" t="str">
        <f>VLOOKUP(Table2[[#This Row],[Region]],$AR$71:$AT$93,3,FALSE)</f>
        <v>G</v>
      </c>
      <c r="AO5255"/>
      <c r="AP5255"/>
      <c r="AQ5255"/>
      <c r="AR5255"/>
      <c r="AS5255"/>
      <c r="AT5255"/>
      <c r="AU5255"/>
      <c r="AV5255"/>
      <c r="AW5255"/>
      <c r="AX5255"/>
    </row>
    <row r="5256" spans="34:50" x14ac:dyDescent="0.25">
      <c r="AH5256" t="s">
        <v>5635</v>
      </c>
      <c r="AI5256" t="s">
        <v>5018</v>
      </c>
      <c r="AJ5256" t="s">
        <v>5019</v>
      </c>
      <c r="AK5256" t="s">
        <v>4972</v>
      </c>
      <c r="AL5256" t="s">
        <v>4982</v>
      </c>
      <c r="AM5256" t="str">
        <f>RIGHT("0"&amp;VLOOKUP(Table2[[#This Row],[Region]],$AR$71:$AS$98,2,FALSE),2)</f>
        <v>15</v>
      </c>
      <c r="AN5256" t="str">
        <f>VLOOKUP(Table2[[#This Row],[Region]],$AR$71:$AT$93,3,FALSE)</f>
        <v>G</v>
      </c>
      <c r="AO5256"/>
      <c r="AP5256"/>
      <c r="AQ5256"/>
      <c r="AR5256"/>
      <c r="AS5256"/>
      <c r="AT5256"/>
      <c r="AU5256"/>
      <c r="AV5256"/>
      <c r="AW5256"/>
      <c r="AX5256"/>
    </row>
    <row r="5257" spans="34:50" x14ac:dyDescent="0.25">
      <c r="AH5257" t="s">
        <v>5636</v>
      </c>
      <c r="AI5257" t="s">
        <v>5201</v>
      </c>
      <c r="AJ5257" t="s">
        <v>5202</v>
      </c>
      <c r="AK5257" t="s">
        <v>4972</v>
      </c>
      <c r="AL5257" t="s">
        <v>4996</v>
      </c>
      <c r="AM5257" t="str">
        <f>RIGHT("0"&amp;VLOOKUP(Table2[[#This Row],[Region]],$AR$71:$AS$98,2,FALSE),2)</f>
        <v>11</v>
      </c>
      <c r="AN5257" t="str">
        <f>VLOOKUP(Table2[[#This Row],[Region]],$AR$71:$AT$93,3,FALSE)</f>
        <v>G</v>
      </c>
      <c r="AO5257"/>
      <c r="AP5257"/>
      <c r="AQ5257"/>
      <c r="AR5257"/>
      <c r="AS5257"/>
      <c r="AT5257"/>
      <c r="AU5257"/>
      <c r="AV5257"/>
      <c r="AW5257"/>
      <c r="AX5257"/>
    </row>
    <row r="5258" spans="34:50" x14ac:dyDescent="0.25">
      <c r="AH5258" t="s">
        <v>5637</v>
      </c>
      <c r="AI5258" t="s">
        <v>5045</v>
      </c>
      <c r="AJ5258" t="s">
        <v>5046</v>
      </c>
      <c r="AK5258" t="s">
        <v>4972</v>
      </c>
      <c r="AL5258" t="s">
        <v>4986</v>
      </c>
      <c r="AM5258" t="str">
        <f>RIGHT("0"&amp;VLOOKUP(Table2[[#This Row],[Region]],$AR$71:$AS$98,2,FALSE),2)</f>
        <v>17</v>
      </c>
      <c r="AN5258" t="str">
        <f>VLOOKUP(Table2[[#This Row],[Region]],$AR$71:$AT$93,3,FALSE)</f>
        <v>G</v>
      </c>
      <c r="AO5258"/>
      <c r="AP5258"/>
      <c r="AQ5258"/>
      <c r="AR5258"/>
      <c r="AS5258"/>
      <c r="AT5258"/>
      <c r="AU5258"/>
      <c r="AV5258"/>
      <c r="AW5258"/>
      <c r="AX5258"/>
    </row>
    <row r="5259" spans="34:50" x14ac:dyDescent="0.25">
      <c r="AH5259" t="s">
        <v>5638</v>
      </c>
      <c r="AI5259" t="s">
        <v>4970</v>
      </c>
      <c r="AJ5259" t="s">
        <v>4971</v>
      </c>
      <c r="AK5259" t="s">
        <v>4972</v>
      </c>
      <c r="AL5259" t="s">
        <v>4971</v>
      </c>
      <c r="AM5259" t="str">
        <f>RIGHT("0"&amp;VLOOKUP(Table2[[#This Row],[Region]],$AR$71:$AS$98,2,FALSE),2)</f>
        <v>13</v>
      </c>
      <c r="AN5259" t="str">
        <f>VLOOKUP(Table2[[#This Row],[Region]],$AR$71:$AT$93,3,FALSE)</f>
        <v>G</v>
      </c>
      <c r="AO5259"/>
      <c r="AP5259"/>
      <c r="AQ5259"/>
      <c r="AR5259"/>
      <c r="AS5259"/>
      <c r="AT5259"/>
      <c r="AU5259"/>
      <c r="AV5259"/>
      <c r="AW5259"/>
      <c r="AX5259"/>
    </row>
    <row r="5260" spans="34:50" x14ac:dyDescent="0.25">
      <c r="AH5260" t="s">
        <v>5639</v>
      </c>
      <c r="AI5260" t="s">
        <v>5002</v>
      </c>
      <c r="AJ5260" t="s">
        <v>5003</v>
      </c>
      <c r="AK5260" t="s">
        <v>4972</v>
      </c>
      <c r="AL5260" t="s">
        <v>4976</v>
      </c>
      <c r="AM5260" t="str">
        <f>RIGHT("0"&amp;VLOOKUP(Table2[[#This Row],[Region]],$AR$71:$AS$98,2,FALSE),2)</f>
        <v>14</v>
      </c>
      <c r="AN5260" t="str">
        <f>VLOOKUP(Table2[[#This Row],[Region]],$AR$71:$AT$93,3,FALSE)</f>
        <v>G</v>
      </c>
      <c r="AO5260"/>
      <c r="AP5260"/>
      <c r="AQ5260"/>
      <c r="AR5260"/>
      <c r="AS5260"/>
      <c r="AT5260"/>
      <c r="AU5260"/>
      <c r="AV5260"/>
      <c r="AW5260"/>
      <c r="AX5260"/>
    </row>
    <row r="5261" spans="34:50" x14ac:dyDescent="0.25">
      <c r="AH5261" t="s">
        <v>5640</v>
      </c>
      <c r="AI5261" t="s">
        <v>5126</v>
      </c>
      <c r="AJ5261" t="s">
        <v>5127</v>
      </c>
      <c r="AK5261" t="s">
        <v>4972</v>
      </c>
      <c r="AL5261" t="s">
        <v>5128</v>
      </c>
      <c r="AM5261" t="str">
        <f>RIGHT("0"&amp;VLOOKUP(Table2[[#This Row],[Region]],$AR$71:$AS$98,2,FALSE),2)</f>
        <v>16</v>
      </c>
      <c r="AN5261" t="str">
        <f>VLOOKUP(Table2[[#This Row],[Region]],$AR$71:$AT$93,3,FALSE)</f>
        <v>G</v>
      </c>
      <c r="AO5261"/>
      <c r="AP5261"/>
      <c r="AQ5261"/>
      <c r="AR5261"/>
      <c r="AS5261"/>
      <c r="AT5261"/>
      <c r="AU5261"/>
      <c r="AV5261"/>
      <c r="AW5261"/>
      <c r="AX5261"/>
    </row>
    <row r="5262" spans="34:50" x14ac:dyDescent="0.25">
      <c r="AH5262" t="s">
        <v>5641</v>
      </c>
      <c r="AI5262" t="s">
        <v>5014</v>
      </c>
      <c r="AJ5262" t="s">
        <v>5015</v>
      </c>
      <c r="AK5262" t="s">
        <v>4972</v>
      </c>
      <c r="AL5262" t="s">
        <v>4976</v>
      </c>
      <c r="AM5262" t="str">
        <f>RIGHT("0"&amp;VLOOKUP(Table2[[#This Row],[Region]],$AR$71:$AS$98,2,FALSE),2)</f>
        <v>14</v>
      </c>
      <c r="AN5262" t="str">
        <f>VLOOKUP(Table2[[#This Row],[Region]],$AR$71:$AT$93,3,FALSE)</f>
        <v>G</v>
      </c>
      <c r="AO5262"/>
      <c r="AP5262"/>
      <c r="AQ5262"/>
      <c r="AR5262"/>
      <c r="AS5262"/>
      <c r="AT5262"/>
      <c r="AU5262"/>
      <c r="AV5262"/>
      <c r="AW5262"/>
      <c r="AX5262"/>
    </row>
    <row r="5263" spans="34:50" x14ac:dyDescent="0.25">
      <c r="AH5263" t="s">
        <v>5642</v>
      </c>
      <c r="AI5263" t="s">
        <v>4970</v>
      </c>
      <c r="AJ5263" t="s">
        <v>4971</v>
      </c>
      <c r="AK5263" t="s">
        <v>4972</v>
      </c>
      <c r="AL5263" t="s">
        <v>4971</v>
      </c>
      <c r="AM5263" t="str">
        <f>RIGHT("0"&amp;VLOOKUP(Table2[[#This Row],[Region]],$AR$71:$AS$98,2,FALSE),2)</f>
        <v>13</v>
      </c>
      <c r="AN5263" t="str">
        <f>VLOOKUP(Table2[[#This Row],[Region]],$AR$71:$AT$93,3,FALSE)</f>
        <v>G</v>
      </c>
      <c r="AO5263"/>
      <c r="AP5263"/>
      <c r="AQ5263"/>
      <c r="AR5263"/>
      <c r="AS5263"/>
      <c r="AT5263"/>
      <c r="AU5263"/>
      <c r="AV5263"/>
      <c r="AW5263"/>
      <c r="AX5263"/>
    </row>
    <row r="5264" spans="34:50" x14ac:dyDescent="0.25">
      <c r="AH5264" t="s">
        <v>5643</v>
      </c>
      <c r="AI5264" t="s">
        <v>5048</v>
      </c>
      <c r="AJ5264" t="s">
        <v>5049</v>
      </c>
      <c r="AK5264" t="s">
        <v>4972</v>
      </c>
      <c r="AL5264" t="s">
        <v>4986</v>
      </c>
      <c r="AM5264" t="str">
        <f>RIGHT("0"&amp;VLOOKUP(Table2[[#This Row],[Region]],$AR$71:$AS$98,2,FALSE),2)</f>
        <v>17</v>
      </c>
      <c r="AN5264" t="str">
        <f>VLOOKUP(Table2[[#This Row],[Region]],$AR$71:$AT$93,3,FALSE)</f>
        <v>G</v>
      </c>
      <c r="AO5264"/>
      <c r="AP5264"/>
      <c r="AQ5264"/>
      <c r="AR5264"/>
      <c r="AS5264"/>
      <c r="AT5264"/>
      <c r="AU5264"/>
      <c r="AV5264"/>
      <c r="AW5264"/>
      <c r="AX5264"/>
    </row>
    <row r="5265" spans="34:50" x14ac:dyDescent="0.25">
      <c r="AH5265" t="s">
        <v>5644</v>
      </c>
      <c r="AI5265" t="s">
        <v>5159</v>
      </c>
      <c r="AJ5265" t="s">
        <v>5160</v>
      </c>
      <c r="AK5265" t="s">
        <v>4972</v>
      </c>
      <c r="AL5265" t="s">
        <v>4996</v>
      </c>
      <c r="AM5265" t="str">
        <f>RIGHT("0"&amp;VLOOKUP(Table2[[#This Row],[Region]],$AR$71:$AS$98,2,FALSE),2)</f>
        <v>11</v>
      </c>
      <c r="AN5265" t="str">
        <f>VLOOKUP(Table2[[#This Row],[Region]],$AR$71:$AT$93,3,FALSE)</f>
        <v>G</v>
      </c>
      <c r="AO5265"/>
      <c r="AP5265"/>
      <c r="AQ5265"/>
      <c r="AR5265"/>
      <c r="AS5265"/>
      <c r="AT5265"/>
      <c r="AU5265"/>
      <c r="AV5265"/>
      <c r="AW5265"/>
      <c r="AX5265"/>
    </row>
    <row r="5266" spans="34:50" x14ac:dyDescent="0.25">
      <c r="AH5266" t="s">
        <v>5645</v>
      </c>
      <c r="AI5266" t="s">
        <v>5018</v>
      </c>
      <c r="AJ5266" t="s">
        <v>5019</v>
      </c>
      <c r="AK5266" t="s">
        <v>4972</v>
      </c>
      <c r="AL5266" t="s">
        <v>4982</v>
      </c>
      <c r="AM5266" t="str">
        <f>RIGHT("0"&amp;VLOOKUP(Table2[[#This Row],[Region]],$AR$71:$AS$98,2,FALSE),2)</f>
        <v>15</v>
      </c>
      <c r="AN5266" t="str">
        <f>VLOOKUP(Table2[[#This Row],[Region]],$AR$71:$AT$93,3,FALSE)</f>
        <v>G</v>
      </c>
      <c r="AO5266"/>
      <c r="AP5266"/>
      <c r="AQ5266"/>
      <c r="AR5266"/>
      <c r="AS5266"/>
      <c r="AT5266"/>
      <c r="AU5266"/>
      <c r="AV5266"/>
      <c r="AW5266"/>
      <c r="AX5266"/>
    </row>
    <row r="5267" spans="34:50" x14ac:dyDescent="0.25">
      <c r="AH5267" t="s">
        <v>5646</v>
      </c>
      <c r="AI5267" t="s">
        <v>4984</v>
      </c>
      <c r="AJ5267" t="s">
        <v>4985</v>
      </c>
      <c r="AK5267" t="s">
        <v>4972</v>
      </c>
      <c r="AL5267" t="s">
        <v>4986</v>
      </c>
      <c r="AM5267" t="str">
        <f>RIGHT("0"&amp;VLOOKUP(Table2[[#This Row],[Region]],$AR$71:$AS$98,2,FALSE),2)</f>
        <v>17</v>
      </c>
      <c r="AN5267" t="str">
        <f>VLOOKUP(Table2[[#This Row],[Region]],$AR$71:$AT$93,3,FALSE)</f>
        <v>G</v>
      </c>
      <c r="AO5267"/>
      <c r="AP5267"/>
      <c r="AQ5267"/>
      <c r="AR5267"/>
      <c r="AS5267"/>
      <c r="AT5267"/>
      <c r="AU5267"/>
      <c r="AV5267"/>
      <c r="AW5267"/>
      <c r="AX5267"/>
    </row>
    <row r="5268" spans="34:50" x14ac:dyDescent="0.25">
      <c r="AH5268" t="s">
        <v>5647</v>
      </c>
      <c r="AI5268" t="s">
        <v>4984</v>
      </c>
      <c r="AJ5268" t="s">
        <v>4985</v>
      </c>
      <c r="AK5268" t="s">
        <v>4972</v>
      </c>
      <c r="AL5268" t="s">
        <v>4986</v>
      </c>
      <c r="AM5268" t="str">
        <f>RIGHT("0"&amp;VLOOKUP(Table2[[#This Row],[Region]],$AR$71:$AS$98,2,FALSE),2)</f>
        <v>17</v>
      </c>
      <c r="AN5268" t="str">
        <f>VLOOKUP(Table2[[#This Row],[Region]],$AR$71:$AT$93,3,FALSE)</f>
        <v>G</v>
      </c>
      <c r="AO5268"/>
      <c r="AP5268"/>
      <c r="AQ5268"/>
      <c r="AR5268"/>
      <c r="AS5268"/>
      <c r="AT5268"/>
      <c r="AU5268"/>
      <c r="AV5268"/>
      <c r="AW5268"/>
      <c r="AX5268"/>
    </row>
    <row r="5269" spans="34:50" x14ac:dyDescent="0.25">
      <c r="AH5269" t="s">
        <v>5648</v>
      </c>
      <c r="AI5269" t="s">
        <v>5344</v>
      </c>
      <c r="AJ5269" t="s">
        <v>5345</v>
      </c>
      <c r="AK5269" t="s">
        <v>4972</v>
      </c>
      <c r="AL5269" t="s">
        <v>4976</v>
      </c>
      <c r="AM5269" t="str">
        <f>RIGHT("0"&amp;VLOOKUP(Table2[[#This Row],[Region]],$AR$71:$AS$98,2,FALSE),2)</f>
        <v>14</v>
      </c>
      <c r="AN5269" t="str">
        <f>VLOOKUP(Table2[[#This Row],[Region]],$AR$71:$AT$93,3,FALSE)</f>
        <v>G</v>
      </c>
      <c r="AO5269"/>
      <c r="AP5269"/>
      <c r="AQ5269"/>
      <c r="AR5269"/>
      <c r="AS5269"/>
      <c r="AT5269"/>
      <c r="AU5269"/>
      <c r="AV5269"/>
      <c r="AW5269"/>
      <c r="AX5269"/>
    </row>
    <row r="5270" spans="34:50" x14ac:dyDescent="0.25">
      <c r="AH5270" t="s">
        <v>5649</v>
      </c>
      <c r="AI5270" t="s">
        <v>4970</v>
      </c>
      <c r="AJ5270" t="s">
        <v>4971</v>
      </c>
      <c r="AK5270" t="s">
        <v>4972</v>
      </c>
      <c r="AL5270" t="s">
        <v>4971</v>
      </c>
      <c r="AM5270" t="str">
        <f>RIGHT("0"&amp;VLOOKUP(Table2[[#This Row],[Region]],$AR$71:$AS$98,2,FALSE),2)</f>
        <v>13</v>
      </c>
      <c r="AN5270" t="str">
        <f>VLOOKUP(Table2[[#This Row],[Region]],$AR$71:$AT$93,3,FALSE)</f>
        <v>G</v>
      </c>
      <c r="AO5270"/>
      <c r="AP5270"/>
      <c r="AQ5270"/>
      <c r="AR5270"/>
      <c r="AS5270"/>
      <c r="AT5270"/>
      <c r="AU5270"/>
      <c r="AV5270"/>
      <c r="AW5270"/>
      <c r="AX5270"/>
    </row>
    <row r="5271" spans="34:50" x14ac:dyDescent="0.25">
      <c r="AH5271" t="s">
        <v>5650</v>
      </c>
      <c r="AI5271" t="s">
        <v>5014</v>
      </c>
      <c r="AJ5271" t="s">
        <v>5015</v>
      </c>
      <c r="AK5271" t="s">
        <v>4972</v>
      </c>
      <c r="AL5271" t="s">
        <v>4976</v>
      </c>
      <c r="AM5271" t="str">
        <f>RIGHT("0"&amp;VLOOKUP(Table2[[#This Row],[Region]],$AR$71:$AS$98,2,FALSE),2)</f>
        <v>14</v>
      </c>
      <c r="AN5271" t="str">
        <f>VLOOKUP(Table2[[#This Row],[Region]],$AR$71:$AT$93,3,FALSE)</f>
        <v>G</v>
      </c>
      <c r="AO5271"/>
      <c r="AP5271"/>
      <c r="AQ5271"/>
      <c r="AR5271"/>
      <c r="AS5271"/>
      <c r="AT5271"/>
      <c r="AU5271"/>
      <c r="AV5271"/>
      <c r="AW5271"/>
      <c r="AX5271"/>
    </row>
    <row r="5272" spans="34:50" x14ac:dyDescent="0.25">
      <c r="AH5272" t="s">
        <v>5651</v>
      </c>
      <c r="AI5272" t="s">
        <v>4984</v>
      </c>
      <c r="AJ5272" t="s">
        <v>4985</v>
      </c>
      <c r="AK5272" t="s">
        <v>4972</v>
      </c>
      <c r="AL5272" t="s">
        <v>4986</v>
      </c>
      <c r="AM5272" t="str">
        <f>RIGHT("0"&amp;VLOOKUP(Table2[[#This Row],[Region]],$AR$71:$AS$98,2,FALSE),2)</f>
        <v>17</v>
      </c>
      <c r="AN5272" t="str">
        <f>VLOOKUP(Table2[[#This Row],[Region]],$AR$71:$AT$93,3,FALSE)</f>
        <v>G</v>
      </c>
      <c r="AO5272"/>
      <c r="AP5272"/>
      <c r="AQ5272"/>
      <c r="AR5272"/>
      <c r="AS5272"/>
      <c r="AT5272"/>
      <c r="AU5272"/>
      <c r="AV5272"/>
      <c r="AW5272"/>
      <c r="AX5272"/>
    </row>
    <row r="5273" spans="34:50" x14ac:dyDescent="0.25">
      <c r="AH5273" t="s">
        <v>5652</v>
      </c>
      <c r="AI5273" t="s">
        <v>5186</v>
      </c>
      <c r="AJ5273" t="s">
        <v>5187</v>
      </c>
      <c r="AK5273" t="s">
        <v>4972</v>
      </c>
      <c r="AL5273" t="s">
        <v>4996</v>
      </c>
      <c r="AM5273" t="str">
        <f>RIGHT("0"&amp;VLOOKUP(Table2[[#This Row],[Region]],$AR$71:$AS$98,2,FALSE),2)</f>
        <v>11</v>
      </c>
      <c r="AN5273" t="str">
        <f>VLOOKUP(Table2[[#This Row],[Region]],$AR$71:$AT$93,3,FALSE)</f>
        <v>G</v>
      </c>
      <c r="AO5273"/>
      <c r="AP5273"/>
      <c r="AQ5273"/>
      <c r="AR5273"/>
      <c r="AS5273"/>
      <c r="AT5273"/>
      <c r="AU5273"/>
      <c r="AV5273"/>
      <c r="AW5273"/>
      <c r="AX5273"/>
    </row>
    <row r="5274" spans="34:50" x14ac:dyDescent="0.25">
      <c r="AH5274" t="s">
        <v>5653</v>
      </c>
      <c r="AI5274" t="s">
        <v>5014</v>
      </c>
      <c r="AJ5274" t="s">
        <v>5015</v>
      </c>
      <c r="AK5274" t="s">
        <v>4972</v>
      </c>
      <c r="AL5274" t="s">
        <v>4976</v>
      </c>
      <c r="AM5274" t="str">
        <f>RIGHT("0"&amp;VLOOKUP(Table2[[#This Row],[Region]],$AR$71:$AS$98,2,FALSE),2)</f>
        <v>14</v>
      </c>
      <c r="AN5274" t="str">
        <f>VLOOKUP(Table2[[#This Row],[Region]],$AR$71:$AT$93,3,FALSE)</f>
        <v>G</v>
      </c>
      <c r="AO5274"/>
      <c r="AP5274"/>
      <c r="AQ5274"/>
      <c r="AR5274"/>
      <c r="AS5274"/>
      <c r="AT5274"/>
      <c r="AU5274"/>
      <c r="AV5274"/>
      <c r="AW5274"/>
      <c r="AX5274"/>
    </row>
    <row r="5275" spans="34:50" x14ac:dyDescent="0.25">
      <c r="AH5275" t="s">
        <v>5654</v>
      </c>
      <c r="AI5275" t="s">
        <v>4974</v>
      </c>
      <c r="AJ5275" t="s">
        <v>4975</v>
      </c>
      <c r="AK5275" t="s">
        <v>4972</v>
      </c>
      <c r="AL5275" t="s">
        <v>4976</v>
      </c>
      <c r="AM5275" t="str">
        <f>RIGHT("0"&amp;VLOOKUP(Table2[[#This Row],[Region]],$AR$71:$AS$98,2,FALSE),2)</f>
        <v>14</v>
      </c>
      <c r="AN5275" t="str">
        <f>VLOOKUP(Table2[[#This Row],[Region]],$AR$71:$AT$93,3,FALSE)</f>
        <v>G</v>
      </c>
      <c r="AO5275"/>
      <c r="AP5275"/>
      <c r="AQ5275"/>
      <c r="AR5275"/>
      <c r="AS5275"/>
      <c r="AT5275"/>
      <c r="AU5275"/>
      <c r="AV5275"/>
      <c r="AW5275"/>
      <c r="AX5275"/>
    </row>
    <row r="5276" spans="34:50" x14ac:dyDescent="0.25">
      <c r="AH5276" t="s">
        <v>5655</v>
      </c>
      <c r="AI5276" t="s">
        <v>5239</v>
      </c>
      <c r="AJ5276" t="s">
        <v>5240</v>
      </c>
      <c r="AK5276" t="s">
        <v>4972</v>
      </c>
      <c r="AL5276" t="s">
        <v>4996</v>
      </c>
      <c r="AM5276" t="str">
        <f>RIGHT("0"&amp;VLOOKUP(Table2[[#This Row],[Region]],$AR$71:$AS$98,2,FALSE),2)</f>
        <v>11</v>
      </c>
      <c r="AN5276" t="str">
        <f>VLOOKUP(Table2[[#This Row],[Region]],$AR$71:$AT$93,3,FALSE)</f>
        <v>G</v>
      </c>
      <c r="AO5276"/>
      <c r="AP5276"/>
      <c r="AQ5276"/>
      <c r="AR5276"/>
      <c r="AS5276"/>
      <c r="AT5276"/>
      <c r="AU5276"/>
      <c r="AV5276"/>
      <c r="AW5276"/>
      <c r="AX5276"/>
    </row>
    <row r="5277" spans="34:50" x14ac:dyDescent="0.25">
      <c r="AH5277" t="s">
        <v>5656</v>
      </c>
      <c r="AI5277" t="s">
        <v>5002</v>
      </c>
      <c r="AJ5277" t="s">
        <v>5003</v>
      </c>
      <c r="AK5277" t="s">
        <v>4972</v>
      </c>
      <c r="AL5277" t="s">
        <v>4976</v>
      </c>
      <c r="AM5277" t="str">
        <f>RIGHT("0"&amp;VLOOKUP(Table2[[#This Row],[Region]],$AR$71:$AS$98,2,FALSE),2)</f>
        <v>14</v>
      </c>
      <c r="AN5277" t="str">
        <f>VLOOKUP(Table2[[#This Row],[Region]],$AR$71:$AT$93,3,FALSE)</f>
        <v>G</v>
      </c>
      <c r="AO5277"/>
      <c r="AP5277"/>
      <c r="AQ5277"/>
      <c r="AR5277"/>
      <c r="AS5277"/>
      <c r="AT5277"/>
      <c r="AU5277"/>
      <c r="AV5277"/>
      <c r="AW5277"/>
      <c r="AX5277"/>
    </row>
    <row r="5278" spans="34:50" x14ac:dyDescent="0.25">
      <c r="AH5278" t="s">
        <v>5657</v>
      </c>
      <c r="AI5278" t="s">
        <v>5168</v>
      </c>
      <c r="AJ5278" t="s">
        <v>5169</v>
      </c>
      <c r="AK5278" t="s">
        <v>4972</v>
      </c>
      <c r="AL5278" t="s">
        <v>4996</v>
      </c>
      <c r="AM5278" t="str">
        <f>RIGHT("0"&amp;VLOOKUP(Table2[[#This Row],[Region]],$AR$71:$AS$98,2,FALSE),2)</f>
        <v>11</v>
      </c>
      <c r="AN5278" t="str">
        <f>VLOOKUP(Table2[[#This Row],[Region]],$AR$71:$AT$93,3,FALSE)</f>
        <v>G</v>
      </c>
      <c r="AO5278"/>
      <c r="AP5278"/>
      <c r="AQ5278"/>
      <c r="AR5278"/>
      <c r="AS5278"/>
      <c r="AT5278"/>
      <c r="AU5278"/>
      <c r="AV5278"/>
      <c r="AW5278"/>
      <c r="AX5278"/>
    </row>
    <row r="5279" spans="34:50" x14ac:dyDescent="0.25">
      <c r="AH5279" t="s">
        <v>5658</v>
      </c>
      <c r="AI5279" t="s">
        <v>5014</v>
      </c>
      <c r="AJ5279" t="s">
        <v>5015</v>
      </c>
      <c r="AK5279" t="s">
        <v>4972</v>
      </c>
      <c r="AL5279" t="s">
        <v>4976</v>
      </c>
      <c r="AM5279" t="str">
        <f>RIGHT("0"&amp;VLOOKUP(Table2[[#This Row],[Region]],$AR$71:$AS$98,2,FALSE),2)</f>
        <v>14</v>
      </c>
      <c r="AN5279" t="str">
        <f>VLOOKUP(Table2[[#This Row],[Region]],$AR$71:$AT$93,3,FALSE)</f>
        <v>G</v>
      </c>
      <c r="AO5279"/>
      <c r="AP5279"/>
      <c r="AQ5279"/>
      <c r="AR5279"/>
      <c r="AS5279"/>
      <c r="AT5279"/>
      <c r="AU5279"/>
      <c r="AV5279"/>
      <c r="AW5279"/>
      <c r="AX5279"/>
    </row>
    <row r="5280" spans="34:50" x14ac:dyDescent="0.25">
      <c r="AH5280" t="s">
        <v>5659</v>
      </c>
      <c r="AI5280" t="s">
        <v>4970</v>
      </c>
      <c r="AJ5280" t="s">
        <v>4971</v>
      </c>
      <c r="AK5280" t="s">
        <v>4972</v>
      </c>
      <c r="AL5280" t="s">
        <v>4971</v>
      </c>
      <c r="AM5280" t="str">
        <f>RIGHT("0"&amp;VLOOKUP(Table2[[#This Row],[Region]],$AR$71:$AS$98,2,FALSE),2)</f>
        <v>13</v>
      </c>
      <c r="AN5280" t="str">
        <f>VLOOKUP(Table2[[#This Row],[Region]],$AR$71:$AT$93,3,FALSE)</f>
        <v>G</v>
      </c>
      <c r="AO5280"/>
      <c r="AP5280"/>
      <c r="AQ5280"/>
      <c r="AR5280"/>
      <c r="AS5280"/>
      <c r="AT5280"/>
      <c r="AU5280"/>
      <c r="AV5280"/>
      <c r="AW5280"/>
      <c r="AX5280"/>
    </row>
    <row r="5281" spans="34:50" x14ac:dyDescent="0.25">
      <c r="AH5281" t="s">
        <v>5660</v>
      </c>
      <c r="AI5281" t="s">
        <v>5018</v>
      </c>
      <c r="AJ5281" t="s">
        <v>5019</v>
      </c>
      <c r="AK5281" t="s">
        <v>4972</v>
      </c>
      <c r="AL5281" t="s">
        <v>4982</v>
      </c>
      <c r="AM5281" t="str">
        <f>RIGHT("0"&amp;VLOOKUP(Table2[[#This Row],[Region]],$AR$71:$AS$98,2,FALSE),2)</f>
        <v>15</v>
      </c>
      <c r="AN5281" t="str">
        <f>VLOOKUP(Table2[[#This Row],[Region]],$AR$71:$AT$93,3,FALSE)</f>
        <v>G</v>
      </c>
      <c r="AO5281"/>
      <c r="AP5281"/>
      <c r="AQ5281"/>
      <c r="AR5281"/>
      <c r="AS5281"/>
      <c r="AT5281"/>
      <c r="AU5281"/>
      <c r="AV5281"/>
      <c r="AW5281"/>
      <c r="AX5281"/>
    </row>
    <row r="5282" spans="34:50" x14ac:dyDescent="0.25">
      <c r="AH5282" t="s">
        <v>5661</v>
      </c>
      <c r="AI5282" t="s">
        <v>5014</v>
      </c>
      <c r="AJ5282" t="s">
        <v>5015</v>
      </c>
      <c r="AK5282" t="s">
        <v>4972</v>
      </c>
      <c r="AL5282" t="s">
        <v>4976</v>
      </c>
      <c r="AM5282" t="str">
        <f>RIGHT("0"&amp;VLOOKUP(Table2[[#This Row],[Region]],$AR$71:$AS$98,2,FALSE),2)</f>
        <v>14</v>
      </c>
      <c r="AN5282" t="str">
        <f>VLOOKUP(Table2[[#This Row],[Region]],$AR$71:$AT$93,3,FALSE)</f>
        <v>G</v>
      </c>
      <c r="AO5282"/>
      <c r="AP5282"/>
      <c r="AQ5282"/>
      <c r="AR5282"/>
      <c r="AS5282"/>
      <c r="AT5282"/>
      <c r="AU5282"/>
      <c r="AV5282"/>
      <c r="AW5282"/>
      <c r="AX5282"/>
    </row>
    <row r="5283" spans="34:50" x14ac:dyDescent="0.25">
      <c r="AH5283" t="s">
        <v>5662</v>
      </c>
      <c r="AI5283" t="s">
        <v>5018</v>
      </c>
      <c r="AJ5283" t="s">
        <v>5019</v>
      </c>
      <c r="AK5283" t="s">
        <v>4972</v>
      </c>
      <c r="AL5283" t="s">
        <v>4982</v>
      </c>
      <c r="AM5283" t="str">
        <f>RIGHT("0"&amp;VLOOKUP(Table2[[#This Row],[Region]],$AR$71:$AS$98,2,FALSE),2)</f>
        <v>15</v>
      </c>
      <c r="AN5283" t="str">
        <f>VLOOKUP(Table2[[#This Row],[Region]],$AR$71:$AT$93,3,FALSE)</f>
        <v>G</v>
      </c>
      <c r="AO5283"/>
      <c r="AP5283"/>
      <c r="AQ5283"/>
      <c r="AR5283"/>
      <c r="AS5283"/>
      <c r="AT5283"/>
      <c r="AU5283"/>
      <c r="AV5283"/>
      <c r="AW5283"/>
      <c r="AX5283"/>
    </row>
    <row r="5284" spans="34:50" x14ac:dyDescent="0.25">
      <c r="AH5284" t="s">
        <v>5663</v>
      </c>
      <c r="AI5284" t="s">
        <v>5002</v>
      </c>
      <c r="AJ5284" t="s">
        <v>5003</v>
      </c>
      <c r="AK5284" t="s">
        <v>4972</v>
      </c>
      <c r="AL5284" t="s">
        <v>4976</v>
      </c>
      <c r="AM5284" t="str">
        <f>RIGHT("0"&amp;VLOOKUP(Table2[[#This Row],[Region]],$AR$71:$AS$98,2,FALSE),2)</f>
        <v>14</v>
      </c>
      <c r="AN5284" t="str">
        <f>VLOOKUP(Table2[[#This Row],[Region]],$AR$71:$AT$93,3,FALSE)</f>
        <v>G</v>
      </c>
      <c r="AO5284"/>
      <c r="AP5284"/>
      <c r="AQ5284"/>
      <c r="AR5284"/>
      <c r="AS5284"/>
      <c r="AT5284"/>
      <c r="AU5284"/>
      <c r="AV5284"/>
      <c r="AW5284"/>
      <c r="AX5284"/>
    </row>
    <row r="5285" spans="34:50" x14ac:dyDescent="0.25">
      <c r="AH5285" t="s">
        <v>5664</v>
      </c>
      <c r="AI5285" t="s">
        <v>4994</v>
      </c>
      <c r="AJ5285" t="s">
        <v>4995</v>
      </c>
      <c r="AK5285" t="s">
        <v>4972</v>
      </c>
      <c r="AL5285" t="s">
        <v>4996</v>
      </c>
      <c r="AM5285" t="str">
        <f>RIGHT("0"&amp;VLOOKUP(Table2[[#This Row],[Region]],$AR$71:$AS$98,2,FALSE),2)</f>
        <v>11</v>
      </c>
      <c r="AN5285" t="str">
        <f>VLOOKUP(Table2[[#This Row],[Region]],$AR$71:$AT$93,3,FALSE)</f>
        <v>G</v>
      </c>
      <c r="AO5285"/>
      <c r="AP5285"/>
      <c r="AQ5285"/>
      <c r="AR5285"/>
      <c r="AS5285"/>
      <c r="AT5285"/>
      <c r="AU5285"/>
      <c r="AV5285"/>
      <c r="AW5285"/>
      <c r="AX5285"/>
    </row>
    <row r="5286" spans="34:50" x14ac:dyDescent="0.25">
      <c r="AH5286" t="s">
        <v>5665</v>
      </c>
      <c r="AI5286" t="s">
        <v>5344</v>
      </c>
      <c r="AJ5286" t="s">
        <v>5345</v>
      </c>
      <c r="AK5286" t="s">
        <v>4972</v>
      </c>
      <c r="AL5286" t="s">
        <v>4976</v>
      </c>
      <c r="AM5286" t="str">
        <f>RIGHT("0"&amp;VLOOKUP(Table2[[#This Row],[Region]],$AR$71:$AS$98,2,FALSE),2)</f>
        <v>14</v>
      </c>
      <c r="AN5286" t="str">
        <f>VLOOKUP(Table2[[#This Row],[Region]],$AR$71:$AT$93,3,FALSE)</f>
        <v>G</v>
      </c>
      <c r="AO5286"/>
      <c r="AP5286"/>
      <c r="AQ5286"/>
      <c r="AR5286"/>
      <c r="AS5286"/>
      <c r="AT5286"/>
      <c r="AU5286"/>
      <c r="AV5286"/>
      <c r="AW5286"/>
      <c r="AX5286"/>
    </row>
    <row r="5287" spans="34:50" x14ac:dyDescent="0.25">
      <c r="AH5287" t="s">
        <v>5666</v>
      </c>
      <c r="AI5287" t="s">
        <v>5344</v>
      </c>
      <c r="AJ5287" t="s">
        <v>5345</v>
      </c>
      <c r="AK5287" t="s">
        <v>4972</v>
      </c>
      <c r="AL5287" t="s">
        <v>4976</v>
      </c>
      <c r="AM5287" t="str">
        <f>RIGHT("0"&amp;VLOOKUP(Table2[[#This Row],[Region]],$AR$71:$AS$98,2,FALSE),2)</f>
        <v>14</v>
      </c>
      <c r="AN5287" t="str">
        <f>VLOOKUP(Table2[[#This Row],[Region]],$AR$71:$AT$93,3,FALSE)</f>
        <v>G</v>
      </c>
      <c r="AO5287"/>
      <c r="AP5287"/>
      <c r="AQ5287"/>
      <c r="AR5287"/>
      <c r="AS5287"/>
      <c r="AT5287"/>
      <c r="AU5287"/>
      <c r="AV5287"/>
      <c r="AW5287"/>
      <c r="AX5287"/>
    </row>
    <row r="5288" spans="34:50" x14ac:dyDescent="0.25">
      <c r="AH5288" t="s">
        <v>5667</v>
      </c>
      <c r="AI5288" t="s">
        <v>5186</v>
      </c>
      <c r="AJ5288" t="s">
        <v>5187</v>
      </c>
      <c r="AK5288" t="s">
        <v>4972</v>
      </c>
      <c r="AL5288" t="s">
        <v>4996</v>
      </c>
      <c r="AM5288" t="str">
        <f>RIGHT("0"&amp;VLOOKUP(Table2[[#This Row],[Region]],$AR$71:$AS$98,2,FALSE),2)</f>
        <v>11</v>
      </c>
      <c r="AN5288" t="str">
        <f>VLOOKUP(Table2[[#This Row],[Region]],$AR$71:$AT$93,3,FALSE)</f>
        <v>G</v>
      </c>
      <c r="AO5288"/>
      <c r="AP5288"/>
      <c r="AQ5288"/>
      <c r="AR5288"/>
      <c r="AS5288"/>
      <c r="AT5288"/>
      <c r="AU5288"/>
      <c r="AV5288"/>
      <c r="AW5288"/>
      <c r="AX5288"/>
    </row>
    <row r="5289" spans="34:50" x14ac:dyDescent="0.25">
      <c r="AH5289" t="s">
        <v>5668</v>
      </c>
      <c r="AI5289" t="s">
        <v>5508</v>
      </c>
      <c r="AJ5289" t="s">
        <v>5509</v>
      </c>
      <c r="AK5289" t="s">
        <v>4972</v>
      </c>
      <c r="AL5289" t="s">
        <v>4996</v>
      </c>
      <c r="AM5289" t="str">
        <f>RIGHT("0"&amp;VLOOKUP(Table2[[#This Row],[Region]],$AR$71:$AS$98,2,FALSE),2)</f>
        <v>11</v>
      </c>
      <c r="AN5289" t="str">
        <f>VLOOKUP(Table2[[#This Row],[Region]],$AR$71:$AT$93,3,FALSE)</f>
        <v>G</v>
      </c>
      <c r="AO5289"/>
      <c r="AP5289"/>
      <c r="AQ5289"/>
      <c r="AR5289"/>
      <c r="AS5289"/>
      <c r="AT5289"/>
      <c r="AU5289"/>
      <c r="AV5289"/>
      <c r="AW5289"/>
      <c r="AX5289"/>
    </row>
    <row r="5290" spans="34:50" x14ac:dyDescent="0.25">
      <c r="AH5290" t="s">
        <v>5669</v>
      </c>
      <c r="AI5290" t="s">
        <v>5344</v>
      </c>
      <c r="AJ5290" t="s">
        <v>5345</v>
      </c>
      <c r="AK5290" t="s">
        <v>4972</v>
      </c>
      <c r="AL5290" t="s">
        <v>4976</v>
      </c>
      <c r="AM5290" t="str">
        <f>RIGHT("0"&amp;VLOOKUP(Table2[[#This Row],[Region]],$AR$71:$AS$98,2,FALSE),2)</f>
        <v>14</v>
      </c>
      <c r="AN5290" t="str">
        <f>VLOOKUP(Table2[[#This Row],[Region]],$AR$71:$AT$93,3,FALSE)</f>
        <v>G</v>
      </c>
      <c r="AO5290"/>
      <c r="AP5290"/>
      <c r="AQ5290"/>
      <c r="AR5290"/>
      <c r="AS5290"/>
      <c r="AT5290"/>
      <c r="AU5290"/>
      <c r="AV5290"/>
      <c r="AW5290"/>
      <c r="AX5290"/>
    </row>
    <row r="5291" spans="34:50" x14ac:dyDescent="0.25">
      <c r="AH5291" t="s">
        <v>5670</v>
      </c>
      <c r="AI5291" t="s">
        <v>5018</v>
      </c>
      <c r="AJ5291" t="s">
        <v>5019</v>
      </c>
      <c r="AK5291" t="s">
        <v>4972</v>
      </c>
      <c r="AL5291" t="s">
        <v>4982</v>
      </c>
      <c r="AM5291" t="str">
        <f>RIGHT("0"&amp;VLOOKUP(Table2[[#This Row],[Region]],$AR$71:$AS$98,2,FALSE),2)</f>
        <v>15</v>
      </c>
      <c r="AN5291" t="str">
        <f>VLOOKUP(Table2[[#This Row],[Region]],$AR$71:$AT$93,3,FALSE)</f>
        <v>G</v>
      </c>
      <c r="AO5291"/>
      <c r="AP5291"/>
      <c r="AQ5291"/>
      <c r="AR5291"/>
      <c r="AS5291"/>
      <c r="AT5291"/>
      <c r="AU5291"/>
      <c r="AV5291"/>
      <c r="AW5291"/>
      <c r="AX5291"/>
    </row>
    <row r="5292" spans="34:50" x14ac:dyDescent="0.25">
      <c r="AH5292" t="s">
        <v>5671</v>
      </c>
      <c r="AI5292" t="s">
        <v>5014</v>
      </c>
      <c r="AJ5292" t="s">
        <v>5015</v>
      </c>
      <c r="AK5292" t="s">
        <v>4972</v>
      </c>
      <c r="AL5292" t="s">
        <v>4976</v>
      </c>
      <c r="AM5292" t="str">
        <f>RIGHT("0"&amp;VLOOKUP(Table2[[#This Row],[Region]],$AR$71:$AS$98,2,FALSE),2)</f>
        <v>14</v>
      </c>
      <c r="AN5292" t="str">
        <f>VLOOKUP(Table2[[#This Row],[Region]],$AR$71:$AT$93,3,FALSE)</f>
        <v>G</v>
      </c>
      <c r="AO5292"/>
      <c r="AP5292"/>
      <c r="AQ5292"/>
      <c r="AR5292"/>
      <c r="AS5292"/>
      <c r="AT5292"/>
      <c r="AU5292"/>
      <c r="AV5292"/>
      <c r="AW5292"/>
      <c r="AX5292"/>
    </row>
    <row r="5293" spans="34:50" x14ac:dyDescent="0.25">
      <c r="AH5293" t="s">
        <v>5672</v>
      </c>
      <c r="AI5293" t="s">
        <v>5239</v>
      </c>
      <c r="AJ5293" t="s">
        <v>5240</v>
      </c>
      <c r="AK5293" t="s">
        <v>4972</v>
      </c>
      <c r="AL5293" t="s">
        <v>4996</v>
      </c>
      <c r="AM5293" t="str">
        <f>RIGHT("0"&amp;VLOOKUP(Table2[[#This Row],[Region]],$AR$71:$AS$98,2,FALSE),2)</f>
        <v>11</v>
      </c>
      <c r="AN5293" t="str">
        <f>VLOOKUP(Table2[[#This Row],[Region]],$AR$71:$AT$93,3,FALSE)</f>
        <v>G</v>
      </c>
      <c r="AO5293"/>
      <c r="AP5293"/>
      <c r="AQ5293"/>
      <c r="AR5293"/>
      <c r="AS5293"/>
      <c r="AT5293"/>
      <c r="AU5293"/>
      <c r="AV5293"/>
      <c r="AW5293"/>
      <c r="AX5293"/>
    </row>
    <row r="5294" spans="34:50" x14ac:dyDescent="0.25">
      <c r="AH5294" t="s">
        <v>5673</v>
      </c>
      <c r="AI5294" t="s">
        <v>4970</v>
      </c>
      <c r="AJ5294" t="s">
        <v>4971</v>
      </c>
      <c r="AK5294" t="s">
        <v>4972</v>
      </c>
      <c r="AL5294" t="s">
        <v>4971</v>
      </c>
      <c r="AM5294" t="str">
        <f>RIGHT("0"&amp;VLOOKUP(Table2[[#This Row],[Region]],$AR$71:$AS$98,2,FALSE),2)</f>
        <v>13</v>
      </c>
      <c r="AN5294" t="str">
        <f>VLOOKUP(Table2[[#This Row],[Region]],$AR$71:$AT$93,3,FALSE)</f>
        <v>G</v>
      </c>
      <c r="AO5294"/>
      <c r="AP5294"/>
      <c r="AQ5294"/>
      <c r="AR5294"/>
      <c r="AS5294"/>
      <c r="AT5294"/>
      <c r="AU5294"/>
      <c r="AV5294"/>
      <c r="AW5294"/>
      <c r="AX5294"/>
    </row>
    <row r="5295" spans="34:50" x14ac:dyDescent="0.25">
      <c r="AH5295" t="s">
        <v>5674</v>
      </c>
      <c r="AI5295" t="s">
        <v>4984</v>
      </c>
      <c r="AJ5295" t="s">
        <v>4985</v>
      </c>
      <c r="AK5295" t="s">
        <v>4972</v>
      </c>
      <c r="AL5295" t="s">
        <v>4986</v>
      </c>
      <c r="AM5295" t="str">
        <f>RIGHT("0"&amp;VLOOKUP(Table2[[#This Row],[Region]],$AR$71:$AS$98,2,FALSE),2)</f>
        <v>17</v>
      </c>
      <c r="AN5295" t="str">
        <f>VLOOKUP(Table2[[#This Row],[Region]],$AR$71:$AT$93,3,FALSE)</f>
        <v>G</v>
      </c>
      <c r="AO5295"/>
      <c r="AP5295"/>
      <c r="AQ5295"/>
      <c r="AR5295"/>
      <c r="AS5295"/>
      <c r="AT5295"/>
      <c r="AU5295"/>
      <c r="AV5295"/>
      <c r="AW5295"/>
      <c r="AX5295"/>
    </row>
    <row r="5296" spans="34:50" x14ac:dyDescent="0.25">
      <c r="AH5296" t="s">
        <v>5675</v>
      </c>
      <c r="AI5296" t="s">
        <v>4994</v>
      </c>
      <c r="AJ5296" t="s">
        <v>4995</v>
      </c>
      <c r="AK5296" t="s">
        <v>4972</v>
      </c>
      <c r="AL5296" t="s">
        <v>4996</v>
      </c>
      <c r="AM5296" t="str">
        <f>RIGHT("0"&amp;VLOOKUP(Table2[[#This Row],[Region]],$AR$71:$AS$98,2,FALSE),2)</f>
        <v>11</v>
      </c>
      <c r="AN5296" t="str">
        <f>VLOOKUP(Table2[[#This Row],[Region]],$AR$71:$AT$93,3,FALSE)</f>
        <v>G</v>
      </c>
      <c r="AO5296"/>
      <c r="AP5296"/>
      <c r="AQ5296"/>
      <c r="AR5296"/>
      <c r="AS5296"/>
      <c r="AT5296"/>
      <c r="AU5296"/>
      <c r="AV5296"/>
      <c r="AW5296"/>
      <c r="AX5296"/>
    </row>
    <row r="5297" spans="34:50" x14ac:dyDescent="0.25">
      <c r="AH5297" t="s">
        <v>5676</v>
      </c>
      <c r="AI5297" t="s">
        <v>4984</v>
      </c>
      <c r="AJ5297" t="s">
        <v>4985</v>
      </c>
      <c r="AK5297" t="s">
        <v>4972</v>
      </c>
      <c r="AL5297" t="s">
        <v>4986</v>
      </c>
      <c r="AM5297" t="str">
        <f>RIGHT("0"&amp;VLOOKUP(Table2[[#This Row],[Region]],$AR$71:$AS$98,2,FALSE),2)</f>
        <v>17</v>
      </c>
      <c r="AN5297" t="str">
        <f>VLOOKUP(Table2[[#This Row],[Region]],$AR$71:$AT$93,3,FALSE)</f>
        <v>G</v>
      </c>
      <c r="AO5297"/>
      <c r="AP5297"/>
      <c r="AQ5297"/>
      <c r="AR5297"/>
      <c r="AS5297"/>
      <c r="AT5297"/>
      <c r="AU5297"/>
      <c r="AV5297"/>
      <c r="AW5297"/>
      <c r="AX5297"/>
    </row>
    <row r="5298" spans="34:50" x14ac:dyDescent="0.25">
      <c r="AH5298" t="s">
        <v>5677</v>
      </c>
      <c r="AI5298" t="s">
        <v>4970</v>
      </c>
      <c r="AJ5298" t="s">
        <v>4971</v>
      </c>
      <c r="AK5298" t="s">
        <v>4972</v>
      </c>
      <c r="AL5298" t="s">
        <v>4971</v>
      </c>
      <c r="AM5298" t="str">
        <f>RIGHT("0"&amp;VLOOKUP(Table2[[#This Row],[Region]],$AR$71:$AS$98,2,FALSE),2)</f>
        <v>13</v>
      </c>
      <c r="AN5298" t="str">
        <f>VLOOKUP(Table2[[#This Row],[Region]],$AR$71:$AT$93,3,FALSE)</f>
        <v>G</v>
      </c>
      <c r="AO5298"/>
      <c r="AP5298"/>
      <c r="AQ5298"/>
      <c r="AR5298"/>
      <c r="AS5298"/>
      <c r="AT5298"/>
      <c r="AU5298"/>
      <c r="AV5298"/>
      <c r="AW5298"/>
      <c r="AX5298"/>
    </row>
    <row r="5299" spans="34:50" x14ac:dyDescent="0.25">
      <c r="AH5299" t="s">
        <v>5678</v>
      </c>
      <c r="AI5299" t="s">
        <v>5018</v>
      </c>
      <c r="AJ5299" t="s">
        <v>5019</v>
      </c>
      <c r="AK5299" t="s">
        <v>4972</v>
      </c>
      <c r="AL5299" t="s">
        <v>4982</v>
      </c>
      <c r="AM5299" t="str">
        <f>RIGHT("0"&amp;VLOOKUP(Table2[[#This Row],[Region]],$AR$71:$AS$98,2,FALSE),2)</f>
        <v>15</v>
      </c>
      <c r="AN5299" t="str">
        <f>VLOOKUP(Table2[[#This Row],[Region]],$AR$71:$AT$93,3,FALSE)</f>
        <v>G</v>
      </c>
      <c r="AO5299"/>
      <c r="AP5299"/>
      <c r="AQ5299"/>
      <c r="AR5299"/>
      <c r="AS5299"/>
      <c r="AT5299"/>
      <c r="AU5299"/>
      <c r="AV5299"/>
      <c r="AW5299"/>
      <c r="AX5299"/>
    </row>
    <row r="5300" spans="34:50" x14ac:dyDescent="0.25">
      <c r="AH5300" t="s">
        <v>5679</v>
      </c>
      <c r="AI5300" t="s">
        <v>4994</v>
      </c>
      <c r="AJ5300" t="s">
        <v>4995</v>
      </c>
      <c r="AK5300" t="s">
        <v>4972</v>
      </c>
      <c r="AL5300" t="s">
        <v>4996</v>
      </c>
      <c r="AM5300" t="str">
        <f>RIGHT("0"&amp;VLOOKUP(Table2[[#This Row],[Region]],$AR$71:$AS$98,2,FALSE),2)</f>
        <v>11</v>
      </c>
      <c r="AN5300" t="str">
        <f>VLOOKUP(Table2[[#This Row],[Region]],$AR$71:$AT$93,3,FALSE)</f>
        <v>G</v>
      </c>
      <c r="AO5300"/>
      <c r="AP5300"/>
      <c r="AQ5300"/>
      <c r="AR5300"/>
      <c r="AS5300"/>
      <c r="AT5300"/>
      <c r="AU5300"/>
      <c r="AV5300"/>
      <c r="AW5300"/>
      <c r="AX5300"/>
    </row>
    <row r="5301" spans="34:50" x14ac:dyDescent="0.25">
      <c r="AH5301" t="s">
        <v>5680</v>
      </c>
      <c r="AI5301" t="s">
        <v>5018</v>
      </c>
      <c r="AJ5301" t="s">
        <v>5019</v>
      </c>
      <c r="AK5301" t="s">
        <v>4972</v>
      </c>
      <c r="AL5301" t="s">
        <v>4982</v>
      </c>
      <c r="AM5301" t="str">
        <f>RIGHT("0"&amp;VLOOKUP(Table2[[#This Row],[Region]],$AR$71:$AS$98,2,FALSE),2)</f>
        <v>15</v>
      </c>
      <c r="AN5301" t="str">
        <f>VLOOKUP(Table2[[#This Row],[Region]],$AR$71:$AT$93,3,FALSE)</f>
        <v>G</v>
      </c>
      <c r="AO5301"/>
      <c r="AP5301"/>
      <c r="AQ5301"/>
      <c r="AR5301"/>
      <c r="AS5301"/>
      <c r="AT5301"/>
      <c r="AU5301"/>
      <c r="AV5301"/>
      <c r="AW5301"/>
      <c r="AX5301"/>
    </row>
    <row r="5302" spans="34:50" x14ac:dyDescent="0.25">
      <c r="AH5302" t="s">
        <v>5681</v>
      </c>
      <c r="AI5302" t="s">
        <v>5011</v>
      </c>
      <c r="AJ5302" t="s">
        <v>5012</v>
      </c>
      <c r="AK5302" t="s">
        <v>4972</v>
      </c>
      <c r="AL5302" t="s">
        <v>5012</v>
      </c>
      <c r="AM5302" t="str">
        <f>RIGHT("0"&amp;VLOOKUP(Table2[[#This Row],[Region]],$AR$71:$AS$98,2,FALSE),2)</f>
        <v>12</v>
      </c>
      <c r="AN5302" t="str">
        <f>VLOOKUP(Table2[[#This Row],[Region]],$AR$71:$AT$93,3,FALSE)</f>
        <v>G</v>
      </c>
      <c r="AO5302"/>
      <c r="AP5302"/>
      <c r="AQ5302"/>
      <c r="AR5302"/>
      <c r="AS5302"/>
      <c r="AT5302"/>
      <c r="AU5302"/>
      <c r="AV5302"/>
      <c r="AW5302"/>
      <c r="AX5302"/>
    </row>
    <row r="5303" spans="34:50" x14ac:dyDescent="0.25">
      <c r="AH5303" t="s">
        <v>5682</v>
      </c>
      <c r="AI5303" t="s">
        <v>4984</v>
      </c>
      <c r="AJ5303" t="s">
        <v>4985</v>
      </c>
      <c r="AK5303" t="s">
        <v>4972</v>
      </c>
      <c r="AL5303" t="s">
        <v>4986</v>
      </c>
      <c r="AM5303" t="str">
        <f>RIGHT("0"&amp;VLOOKUP(Table2[[#This Row],[Region]],$AR$71:$AS$98,2,FALSE),2)</f>
        <v>17</v>
      </c>
      <c r="AN5303" t="str">
        <f>VLOOKUP(Table2[[#This Row],[Region]],$AR$71:$AT$93,3,FALSE)</f>
        <v>G</v>
      </c>
      <c r="AO5303"/>
      <c r="AP5303"/>
      <c r="AQ5303"/>
      <c r="AR5303"/>
      <c r="AS5303"/>
      <c r="AT5303"/>
      <c r="AU5303"/>
      <c r="AV5303"/>
      <c r="AW5303"/>
      <c r="AX5303"/>
    </row>
    <row r="5304" spans="34:50" x14ac:dyDescent="0.25">
      <c r="AH5304" t="s">
        <v>5683</v>
      </c>
      <c r="AI5304" t="s">
        <v>4970</v>
      </c>
      <c r="AJ5304" t="s">
        <v>4971</v>
      </c>
      <c r="AK5304" t="s">
        <v>4972</v>
      </c>
      <c r="AL5304" t="s">
        <v>4971</v>
      </c>
      <c r="AM5304" t="str">
        <f>RIGHT("0"&amp;VLOOKUP(Table2[[#This Row],[Region]],$AR$71:$AS$98,2,FALSE),2)</f>
        <v>13</v>
      </c>
      <c r="AN5304" t="str">
        <f>VLOOKUP(Table2[[#This Row],[Region]],$AR$71:$AT$93,3,FALSE)</f>
        <v>G</v>
      </c>
      <c r="AO5304"/>
      <c r="AP5304"/>
      <c r="AQ5304"/>
      <c r="AR5304"/>
      <c r="AS5304"/>
      <c r="AT5304"/>
      <c r="AU5304"/>
      <c r="AV5304"/>
      <c r="AW5304"/>
      <c r="AX5304"/>
    </row>
    <row r="5305" spans="34:50" x14ac:dyDescent="0.25">
      <c r="AH5305" t="s">
        <v>5684</v>
      </c>
      <c r="AI5305" t="s">
        <v>5011</v>
      </c>
      <c r="AJ5305" t="s">
        <v>5012</v>
      </c>
      <c r="AK5305" t="s">
        <v>4972</v>
      </c>
      <c r="AL5305" t="s">
        <v>5012</v>
      </c>
      <c r="AM5305" t="str">
        <f>RIGHT("0"&amp;VLOOKUP(Table2[[#This Row],[Region]],$AR$71:$AS$98,2,FALSE),2)</f>
        <v>12</v>
      </c>
      <c r="AN5305" t="str">
        <f>VLOOKUP(Table2[[#This Row],[Region]],$AR$71:$AT$93,3,FALSE)</f>
        <v>G</v>
      </c>
      <c r="AO5305"/>
      <c r="AP5305"/>
      <c r="AQ5305"/>
      <c r="AR5305"/>
      <c r="AS5305"/>
      <c r="AT5305"/>
      <c r="AU5305"/>
      <c r="AV5305"/>
      <c r="AW5305"/>
      <c r="AX5305"/>
    </row>
    <row r="5306" spans="34:50" x14ac:dyDescent="0.25">
      <c r="AH5306" t="s">
        <v>5685</v>
      </c>
      <c r="AI5306" t="s">
        <v>5011</v>
      </c>
      <c r="AJ5306" t="s">
        <v>5012</v>
      </c>
      <c r="AK5306" t="s">
        <v>4972</v>
      </c>
      <c r="AL5306" t="s">
        <v>5012</v>
      </c>
      <c r="AM5306" t="str">
        <f>RIGHT("0"&amp;VLOOKUP(Table2[[#This Row],[Region]],$AR$71:$AS$98,2,FALSE),2)</f>
        <v>12</v>
      </c>
      <c r="AN5306" t="str">
        <f>VLOOKUP(Table2[[#This Row],[Region]],$AR$71:$AT$93,3,FALSE)</f>
        <v>G</v>
      </c>
      <c r="AO5306"/>
      <c r="AP5306"/>
      <c r="AQ5306"/>
      <c r="AR5306"/>
      <c r="AS5306"/>
      <c r="AT5306"/>
      <c r="AU5306"/>
      <c r="AV5306"/>
      <c r="AW5306"/>
      <c r="AX5306"/>
    </row>
    <row r="5307" spans="34:50" x14ac:dyDescent="0.25">
      <c r="AH5307" t="s">
        <v>5686</v>
      </c>
      <c r="AI5307" t="s">
        <v>5011</v>
      </c>
      <c r="AJ5307" t="s">
        <v>5012</v>
      </c>
      <c r="AK5307" t="s">
        <v>4972</v>
      </c>
      <c r="AL5307" t="s">
        <v>5012</v>
      </c>
      <c r="AM5307" t="str">
        <f>RIGHT("0"&amp;VLOOKUP(Table2[[#This Row],[Region]],$AR$71:$AS$98,2,FALSE),2)</f>
        <v>12</v>
      </c>
      <c r="AN5307" t="str">
        <f>VLOOKUP(Table2[[#This Row],[Region]],$AR$71:$AT$93,3,FALSE)</f>
        <v>G</v>
      </c>
      <c r="AO5307"/>
      <c r="AP5307"/>
      <c r="AQ5307"/>
      <c r="AR5307"/>
      <c r="AS5307"/>
      <c r="AT5307"/>
      <c r="AU5307"/>
      <c r="AV5307"/>
      <c r="AW5307"/>
      <c r="AX5307"/>
    </row>
    <row r="5308" spans="34:50" x14ac:dyDescent="0.25">
      <c r="AH5308" t="s">
        <v>5687</v>
      </c>
      <c r="AI5308" t="s">
        <v>5030</v>
      </c>
      <c r="AJ5308" t="s">
        <v>5031</v>
      </c>
      <c r="AK5308" t="s">
        <v>4972</v>
      </c>
      <c r="AL5308" t="s">
        <v>4982</v>
      </c>
      <c r="AM5308" t="str">
        <f>RIGHT("0"&amp;VLOOKUP(Table2[[#This Row],[Region]],$AR$71:$AS$98,2,FALSE),2)</f>
        <v>15</v>
      </c>
      <c r="AN5308" t="str">
        <f>VLOOKUP(Table2[[#This Row],[Region]],$AR$71:$AT$93,3,FALSE)</f>
        <v>G</v>
      </c>
      <c r="AO5308"/>
      <c r="AP5308"/>
      <c r="AQ5308"/>
      <c r="AR5308"/>
      <c r="AS5308"/>
      <c r="AT5308"/>
      <c r="AU5308"/>
      <c r="AV5308"/>
      <c r="AW5308"/>
      <c r="AX5308"/>
    </row>
    <row r="5309" spans="34:50" x14ac:dyDescent="0.25">
      <c r="AH5309" t="s">
        <v>5688</v>
      </c>
      <c r="AI5309" t="s">
        <v>5022</v>
      </c>
      <c r="AJ5309" t="s">
        <v>5023</v>
      </c>
      <c r="AK5309" t="s">
        <v>4972</v>
      </c>
      <c r="AL5309" t="s">
        <v>4982</v>
      </c>
      <c r="AM5309" t="str">
        <f>RIGHT("0"&amp;VLOOKUP(Table2[[#This Row],[Region]],$AR$71:$AS$98,2,FALSE),2)</f>
        <v>15</v>
      </c>
      <c r="AN5309" t="str">
        <f>VLOOKUP(Table2[[#This Row],[Region]],$AR$71:$AT$93,3,FALSE)</f>
        <v>G</v>
      </c>
      <c r="AO5309"/>
      <c r="AP5309"/>
      <c r="AQ5309"/>
      <c r="AR5309"/>
      <c r="AS5309"/>
      <c r="AT5309"/>
      <c r="AU5309"/>
      <c r="AV5309"/>
      <c r="AW5309"/>
      <c r="AX5309"/>
    </row>
    <row r="5310" spans="34:50" x14ac:dyDescent="0.25">
      <c r="AH5310" t="s">
        <v>5689</v>
      </c>
      <c r="AI5310" t="s">
        <v>4980</v>
      </c>
      <c r="AJ5310" t="s">
        <v>4981</v>
      </c>
      <c r="AK5310" t="s">
        <v>4972</v>
      </c>
      <c r="AL5310" t="s">
        <v>4982</v>
      </c>
      <c r="AM5310" t="str">
        <f>RIGHT("0"&amp;VLOOKUP(Table2[[#This Row],[Region]],$AR$71:$AS$98,2,FALSE),2)</f>
        <v>15</v>
      </c>
      <c r="AN5310" t="str">
        <f>VLOOKUP(Table2[[#This Row],[Region]],$AR$71:$AT$93,3,FALSE)</f>
        <v>G</v>
      </c>
      <c r="AO5310"/>
      <c r="AP5310"/>
      <c r="AQ5310"/>
      <c r="AR5310"/>
      <c r="AS5310"/>
      <c r="AT5310"/>
      <c r="AU5310"/>
      <c r="AV5310"/>
      <c r="AW5310"/>
      <c r="AX5310"/>
    </row>
    <row r="5311" spans="34:50" x14ac:dyDescent="0.25">
      <c r="AH5311" t="s">
        <v>5690</v>
      </c>
      <c r="AI5311" t="s">
        <v>5186</v>
      </c>
      <c r="AJ5311" t="s">
        <v>5187</v>
      </c>
      <c r="AK5311" t="s">
        <v>4972</v>
      </c>
      <c r="AL5311" t="s">
        <v>4996</v>
      </c>
      <c r="AM5311" t="str">
        <f>RIGHT("0"&amp;VLOOKUP(Table2[[#This Row],[Region]],$AR$71:$AS$98,2,FALSE),2)</f>
        <v>11</v>
      </c>
      <c r="AN5311" t="str">
        <f>VLOOKUP(Table2[[#This Row],[Region]],$AR$71:$AT$93,3,FALSE)</f>
        <v>G</v>
      </c>
      <c r="AO5311"/>
      <c r="AP5311"/>
      <c r="AQ5311"/>
      <c r="AR5311"/>
      <c r="AS5311"/>
      <c r="AT5311"/>
      <c r="AU5311"/>
      <c r="AV5311"/>
      <c r="AW5311"/>
      <c r="AX5311"/>
    </row>
    <row r="5312" spans="34:50" x14ac:dyDescent="0.25">
      <c r="AH5312" t="s">
        <v>5691</v>
      </c>
      <c r="AI5312" t="s">
        <v>5022</v>
      </c>
      <c r="AJ5312" t="s">
        <v>5023</v>
      </c>
      <c r="AK5312" t="s">
        <v>4972</v>
      </c>
      <c r="AL5312" t="s">
        <v>4982</v>
      </c>
      <c r="AM5312" t="str">
        <f>RIGHT("0"&amp;VLOOKUP(Table2[[#This Row],[Region]],$AR$71:$AS$98,2,FALSE),2)</f>
        <v>15</v>
      </c>
      <c r="AN5312" t="str">
        <f>VLOOKUP(Table2[[#This Row],[Region]],$AR$71:$AT$93,3,FALSE)</f>
        <v>G</v>
      </c>
      <c r="AO5312"/>
      <c r="AP5312"/>
      <c r="AQ5312"/>
      <c r="AR5312"/>
      <c r="AS5312"/>
      <c r="AT5312"/>
      <c r="AU5312"/>
      <c r="AV5312"/>
      <c r="AW5312"/>
      <c r="AX5312"/>
    </row>
    <row r="5313" spans="34:50" x14ac:dyDescent="0.25">
      <c r="AH5313" t="s">
        <v>5692</v>
      </c>
      <c r="AI5313" t="s">
        <v>4984</v>
      </c>
      <c r="AJ5313" t="s">
        <v>4985</v>
      </c>
      <c r="AK5313" t="s">
        <v>4972</v>
      </c>
      <c r="AL5313" t="s">
        <v>4986</v>
      </c>
      <c r="AM5313" t="str">
        <f>RIGHT("0"&amp;VLOOKUP(Table2[[#This Row],[Region]],$AR$71:$AS$98,2,FALSE),2)</f>
        <v>17</v>
      </c>
      <c r="AN5313" t="str">
        <f>VLOOKUP(Table2[[#This Row],[Region]],$AR$71:$AT$93,3,FALSE)</f>
        <v>G</v>
      </c>
      <c r="AO5313"/>
      <c r="AP5313"/>
      <c r="AQ5313"/>
      <c r="AR5313"/>
      <c r="AS5313"/>
      <c r="AT5313"/>
      <c r="AU5313"/>
      <c r="AV5313"/>
      <c r="AW5313"/>
      <c r="AX5313"/>
    </row>
    <row r="5314" spans="34:50" x14ac:dyDescent="0.25">
      <c r="AH5314" t="s">
        <v>5693</v>
      </c>
      <c r="AI5314" t="s">
        <v>5022</v>
      </c>
      <c r="AJ5314" t="s">
        <v>5023</v>
      </c>
      <c r="AK5314" t="s">
        <v>4972</v>
      </c>
      <c r="AL5314" t="s">
        <v>4982</v>
      </c>
      <c r="AM5314" t="str">
        <f>RIGHT("0"&amp;VLOOKUP(Table2[[#This Row],[Region]],$AR$71:$AS$98,2,FALSE),2)</f>
        <v>15</v>
      </c>
      <c r="AN5314" t="str">
        <f>VLOOKUP(Table2[[#This Row],[Region]],$AR$71:$AT$93,3,FALSE)</f>
        <v>G</v>
      </c>
      <c r="AO5314"/>
      <c r="AP5314"/>
      <c r="AQ5314"/>
      <c r="AR5314"/>
      <c r="AS5314"/>
      <c r="AT5314"/>
      <c r="AU5314"/>
      <c r="AV5314"/>
      <c r="AW5314"/>
      <c r="AX5314"/>
    </row>
    <row r="5315" spans="34:50" x14ac:dyDescent="0.25">
      <c r="AH5315" t="s">
        <v>5694</v>
      </c>
      <c r="AI5315" t="s">
        <v>5011</v>
      </c>
      <c r="AJ5315" t="s">
        <v>5012</v>
      </c>
      <c r="AK5315" t="s">
        <v>4972</v>
      </c>
      <c r="AL5315" t="s">
        <v>5012</v>
      </c>
      <c r="AM5315" t="str">
        <f>RIGHT("0"&amp;VLOOKUP(Table2[[#This Row],[Region]],$AR$71:$AS$98,2,FALSE),2)</f>
        <v>12</v>
      </c>
      <c r="AN5315" t="str">
        <f>VLOOKUP(Table2[[#This Row],[Region]],$AR$71:$AT$93,3,FALSE)</f>
        <v>G</v>
      </c>
      <c r="AO5315"/>
      <c r="AP5315"/>
      <c r="AQ5315"/>
      <c r="AR5315"/>
      <c r="AS5315"/>
      <c r="AT5315"/>
      <c r="AU5315"/>
      <c r="AV5315"/>
      <c r="AW5315"/>
      <c r="AX5315"/>
    </row>
    <row r="5316" spans="34:50" x14ac:dyDescent="0.25">
      <c r="AH5316" t="s">
        <v>5695</v>
      </c>
      <c r="AI5316" t="s">
        <v>5014</v>
      </c>
      <c r="AJ5316" t="s">
        <v>5015</v>
      </c>
      <c r="AK5316" t="s">
        <v>4972</v>
      </c>
      <c r="AL5316" t="s">
        <v>4976</v>
      </c>
      <c r="AM5316" t="str">
        <f>RIGHT("0"&amp;VLOOKUP(Table2[[#This Row],[Region]],$AR$71:$AS$98,2,FALSE),2)</f>
        <v>14</v>
      </c>
      <c r="AN5316" t="str">
        <f>VLOOKUP(Table2[[#This Row],[Region]],$AR$71:$AT$93,3,FALSE)</f>
        <v>G</v>
      </c>
      <c r="AO5316"/>
      <c r="AP5316"/>
      <c r="AQ5316"/>
      <c r="AR5316"/>
      <c r="AS5316"/>
      <c r="AT5316"/>
      <c r="AU5316"/>
      <c r="AV5316"/>
      <c r="AW5316"/>
      <c r="AX5316"/>
    </row>
    <row r="5317" spans="34:50" x14ac:dyDescent="0.25">
      <c r="AH5317" t="s">
        <v>5696</v>
      </c>
      <c r="AI5317" t="s">
        <v>5011</v>
      </c>
      <c r="AJ5317" t="s">
        <v>5012</v>
      </c>
      <c r="AK5317" t="s">
        <v>4972</v>
      </c>
      <c r="AL5317" t="s">
        <v>5012</v>
      </c>
      <c r="AM5317" t="str">
        <f>RIGHT("0"&amp;VLOOKUP(Table2[[#This Row],[Region]],$AR$71:$AS$98,2,FALSE),2)</f>
        <v>12</v>
      </c>
      <c r="AN5317" t="str">
        <f>VLOOKUP(Table2[[#This Row],[Region]],$AR$71:$AT$93,3,FALSE)</f>
        <v>G</v>
      </c>
      <c r="AO5317"/>
      <c r="AP5317"/>
      <c r="AQ5317"/>
      <c r="AR5317"/>
      <c r="AS5317"/>
      <c r="AT5317"/>
      <c r="AU5317"/>
      <c r="AV5317"/>
      <c r="AW5317"/>
      <c r="AX5317"/>
    </row>
    <row r="5318" spans="34:50" x14ac:dyDescent="0.25">
      <c r="AH5318" t="s">
        <v>5697</v>
      </c>
      <c r="AI5318" t="s">
        <v>4984</v>
      </c>
      <c r="AJ5318" t="s">
        <v>4985</v>
      </c>
      <c r="AK5318" t="s">
        <v>4972</v>
      </c>
      <c r="AL5318" t="s">
        <v>4986</v>
      </c>
      <c r="AM5318" t="str">
        <f>RIGHT("0"&amp;VLOOKUP(Table2[[#This Row],[Region]],$AR$71:$AS$98,2,FALSE),2)</f>
        <v>17</v>
      </c>
      <c r="AN5318" t="str">
        <f>VLOOKUP(Table2[[#This Row],[Region]],$AR$71:$AT$93,3,FALSE)</f>
        <v>G</v>
      </c>
      <c r="AO5318"/>
      <c r="AP5318"/>
      <c r="AQ5318"/>
      <c r="AR5318"/>
      <c r="AS5318"/>
      <c r="AT5318"/>
      <c r="AU5318"/>
      <c r="AV5318"/>
      <c r="AW5318"/>
      <c r="AX5318"/>
    </row>
    <row r="5319" spans="34:50" x14ac:dyDescent="0.25">
      <c r="AH5319" t="s">
        <v>5698</v>
      </c>
      <c r="AI5319" t="s">
        <v>5011</v>
      </c>
      <c r="AJ5319" t="s">
        <v>5012</v>
      </c>
      <c r="AK5319" t="s">
        <v>4972</v>
      </c>
      <c r="AL5319" t="s">
        <v>5012</v>
      </c>
      <c r="AM5319" t="str">
        <f>RIGHT("0"&amp;VLOOKUP(Table2[[#This Row],[Region]],$AR$71:$AS$98,2,FALSE),2)</f>
        <v>12</v>
      </c>
      <c r="AN5319" t="str">
        <f>VLOOKUP(Table2[[#This Row],[Region]],$AR$71:$AT$93,3,FALSE)</f>
        <v>G</v>
      </c>
      <c r="AO5319"/>
      <c r="AP5319"/>
      <c r="AQ5319"/>
      <c r="AR5319"/>
      <c r="AS5319"/>
      <c r="AT5319"/>
      <c r="AU5319"/>
      <c r="AV5319"/>
      <c r="AW5319"/>
      <c r="AX5319"/>
    </row>
    <row r="5320" spans="34:50" x14ac:dyDescent="0.25">
      <c r="AH5320" t="s">
        <v>5699</v>
      </c>
      <c r="AI5320" t="s">
        <v>4980</v>
      </c>
      <c r="AJ5320" t="s">
        <v>4981</v>
      </c>
      <c r="AK5320" t="s">
        <v>4972</v>
      </c>
      <c r="AL5320" t="s">
        <v>4982</v>
      </c>
      <c r="AM5320" t="str">
        <f>RIGHT("0"&amp;VLOOKUP(Table2[[#This Row],[Region]],$AR$71:$AS$98,2,FALSE),2)</f>
        <v>15</v>
      </c>
      <c r="AN5320" t="str">
        <f>VLOOKUP(Table2[[#This Row],[Region]],$AR$71:$AT$93,3,FALSE)</f>
        <v>G</v>
      </c>
      <c r="AO5320"/>
      <c r="AP5320"/>
      <c r="AQ5320"/>
      <c r="AR5320"/>
      <c r="AS5320"/>
      <c r="AT5320"/>
      <c r="AU5320"/>
      <c r="AV5320"/>
      <c r="AW5320"/>
      <c r="AX5320"/>
    </row>
    <row r="5321" spans="34:50" x14ac:dyDescent="0.25">
      <c r="AH5321" t="s">
        <v>5700</v>
      </c>
      <c r="AI5321" t="s">
        <v>4970</v>
      </c>
      <c r="AJ5321" t="s">
        <v>4971</v>
      </c>
      <c r="AK5321" t="s">
        <v>4972</v>
      </c>
      <c r="AL5321" t="s">
        <v>4971</v>
      </c>
      <c r="AM5321" t="str">
        <f>RIGHT("0"&amp;VLOOKUP(Table2[[#This Row],[Region]],$AR$71:$AS$98,2,FALSE),2)</f>
        <v>13</v>
      </c>
      <c r="AN5321" t="str">
        <f>VLOOKUP(Table2[[#This Row],[Region]],$AR$71:$AT$93,3,FALSE)</f>
        <v>G</v>
      </c>
      <c r="AO5321"/>
      <c r="AP5321"/>
      <c r="AQ5321"/>
      <c r="AR5321"/>
      <c r="AS5321"/>
      <c r="AT5321"/>
      <c r="AU5321"/>
      <c r="AV5321"/>
      <c r="AW5321"/>
      <c r="AX5321"/>
    </row>
    <row r="5322" spans="34:50" x14ac:dyDescent="0.25">
      <c r="AH5322" t="s">
        <v>5701</v>
      </c>
      <c r="AI5322" t="s">
        <v>4980</v>
      </c>
      <c r="AJ5322" t="s">
        <v>4981</v>
      </c>
      <c r="AK5322" t="s">
        <v>4972</v>
      </c>
      <c r="AL5322" t="s">
        <v>4982</v>
      </c>
      <c r="AM5322" t="str">
        <f>RIGHT("0"&amp;VLOOKUP(Table2[[#This Row],[Region]],$AR$71:$AS$98,2,FALSE),2)</f>
        <v>15</v>
      </c>
      <c r="AN5322" t="str">
        <f>VLOOKUP(Table2[[#This Row],[Region]],$AR$71:$AT$93,3,FALSE)</f>
        <v>G</v>
      </c>
      <c r="AO5322"/>
      <c r="AP5322"/>
      <c r="AQ5322"/>
      <c r="AR5322"/>
      <c r="AS5322"/>
      <c r="AT5322"/>
      <c r="AU5322"/>
      <c r="AV5322"/>
      <c r="AW5322"/>
      <c r="AX5322"/>
    </row>
    <row r="5323" spans="34:50" x14ac:dyDescent="0.25">
      <c r="AH5323" t="s">
        <v>5702</v>
      </c>
      <c r="AI5323" t="s">
        <v>4984</v>
      </c>
      <c r="AJ5323" t="s">
        <v>4985</v>
      </c>
      <c r="AK5323" t="s">
        <v>4972</v>
      </c>
      <c r="AL5323" t="s">
        <v>4986</v>
      </c>
      <c r="AM5323" t="str">
        <f>RIGHT("0"&amp;VLOOKUP(Table2[[#This Row],[Region]],$AR$71:$AS$98,2,FALSE),2)</f>
        <v>17</v>
      </c>
      <c r="AN5323" t="str">
        <f>VLOOKUP(Table2[[#This Row],[Region]],$AR$71:$AT$93,3,FALSE)</f>
        <v>G</v>
      </c>
      <c r="AO5323"/>
      <c r="AP5323"/>
      <c r="AQ5323"/>
      <c r="AR5323"/>
      <c r="AS5323"/>
      <c r="AT5323"/>
      <c r="AU5323"/>
      <c r="AV5323"/>
      <c r="AW5323"/>
      <c r="AX5323"/>
    </row>
    <row r="5324" spans="34:50" x14ac:dyDescent="0.25">
      <c r="AH5324" t="s">
        <v>5703</v>
      </c>
      <c r="AI5324" t="s">
        <v>4980</v>
      </c>
      <c r="AJ5324" t="s">
        <v>4981</v>
      </c>
      <c r="AK5324" t="s">
        <v>4972</v>
      </c>
      <c r="AL5324" t="s">
        <v>4982</v>
      </c>
      <c r="AM5324" t="str">
        <f>RIGHT("0"&amp;VLOOKUP(Table2[[#This Row],[Region]],$AR$71:$AS$98,2,FALSE),2)</f>
        <v>15</v>
      </c>
      <c r="AN5324" t="str">
        <f>VLOOKUP(Table2[[#This Row],[Region]],$AR$71:$AT$93,3,FALSE)</f>
        <v>G</v>
      </c>
      <c r="AO5324"/>
      <c r="AP5324"/>
      <c r="AQ5324"/>
      <c r="AR5324"/>
      <c r="AS5324"/>
      <c r="AT5324"/>
      <c r="AU5324"/>
      <c r="AV5324"/>
      <c r="AW5324"/>
      <c r="AX5324"/>
    </row>
    <row r="5325" spans="34:50" x14ac:dyDescent="0.25">
      <c r="AH5325" t="s">
        <v>5704</v>
      </c>
      <c r="AI5325" t="s">
        <v>5039</v>
      </c>
      <c r="AJ5325" t="s">
        <v>5040</v>
      </c>
      <c r="AK5325" t="s">
        <v>4972</v>
      </c>
      <c r="AL5325" t="s">
        <v>4986</v>
      </c>
      <c r="AM5325" t="str">
        <f>RIGHT("0"&amp;VLOOKUP(Table2[[#This Row],[Region]],$AR$71:$AS$98,2,FALSE),2)</f>
        <v>17</v>
      </c>
      <c r="AN5325" t="str">
        <f>VLOOKUP(Table2[[#This Row],[Region]],$AR$71:$AT$93,3,FALSE)</f>
        <v>G</v>
      </c>
      <c r="AO5325"/>
      <c r="AP5325"/>
      <c r="AQ5325"/>
      <c r="AR5325"/>
      <c r="AS5325"/>
      <c r="AT5325"/>
      <c r="AU5325"/>
      <c r="AV5325"/>
      <c r="AW5325"/>
      <c r="AX5325"/>
    </row>
    <row r="5326" spans="34:50" x14ac:dyDescent="0.25">
      <c r="AH5326" t="s">
        <v>5705</v>
      </c>
      <c r="AI5326" t="s">
        <v>5045</v>
      </c>
      <c r="AJ5326" t="s">
        <v>5046</v>
      </c>
      <c r="AK5326" t="s">
        <v>4972</v>
      </c>
      <c r="AL5326" t="s">
        <v>4986</v>
      </c>
      <c r="AM5326" t="str">
        <f>RIGHT("0"&amp;VLOOKUP(Table2[[#This Row],[Region]],$AR$71:$AS$98,2,FALSE),2)</f>
        <v>17</v>
      </c>
      <c r="AN5326" t="str">
        <f>VLOOKUP(Table2[[#This Row],[Region]],$AR$71:$AT$93,3,FALSE)</f>
        <v>G</v>
      </c>
      <c r="AO5326"/>
      <c r="AP5326"/>
      <c r="AQ5326"/>
      <c r="AR5326"/>
      <c r="AS5326"/>
      <c r="AT5326"/>
      <c r="AU5326"/>
      <c r="AV5326"/>
      <c r="AW5326"/>
      <c r="AX5326"/>
    </row>
    <row r="5327" spans="34:50" x14ac:dyDescent="0.25">
      <c r="AH5327" t="s">
        <v>5706</v>
      </c>
      <c r="AI5327" t="s">
        <v>5058</v>
      </c>
      <c r="AJ5327" t="s">
        <v>5059</v>
      </c>
      <c r="AK5327" t="s">
        <v>4972</v>
      </c>
      <c r="AL5327" t="s">
        <v>4996</v>
      </c>
      <c r="AM5327" t="str">
        <f>RIGHT("0"&amp;VLOOKUP(Table2[[#This Row],[Region]],$AR$71:$AS$98,2,FALSE),2)</f>
        <v>11</v>
      </c>
      <c r="AN5327" t="str">
        <f>VLOOKUP(Table2[[#This Row],[Region]],$AR$71:$AT$93,3,FALSE)</f>
        <v>G</v>
      </c>
      <c r="AO5327"/>
      <c r="AP5327"/>
      <c r="AQ5327"/>
      <c r="AR5327"/>
      <c r="AS5327"/>
      <c r="AT5327"/>
      <c r="AU5327"/>
      <c r="AV5327"/>
      <c r="AW5327"/>
      <c r="AX5327"/>
    </row>
    <row r="5328" spans="34:50" x14ac:dyDescent="0.25">
      <c r="AH5328" t="s">
        <v>5707</v>
      </c>
      <c r="AI5328" t="s">
        <v>4970</v>
      </c>
      <c r="AJ5328" t="s">
        <v>4971</v>
      </c>
      <c r="AK5328" t="s">
        <v>4972</v>
      </c>
      <c r="AL5328" t="s">
        <v>4971</v>
      </c>
      <c r="AM5328" t="str">
        <f>RIGHT("0"&amp;VLOOKUP(Table2[[#This Row],[Region]],$AR$71:$AS$98,2,FALSE),2)</f>
        <v>13</v>
      </c>
      <c r="AN5328" t="str">
        <f>VLOOKUP(Table2[[#This Row],[Region]],$AR$71:$AT$93,3,FALSE)</f>
        <v>G</v>
      </c>
      <c r="AO5328"/>
      <c r="AP5328"/>
      <c r="AQ5328"/>
      <c r="AR5328"/>
      <c r="AS5328"/>
      <c r="AT5328"/>
      <c r="AU5328"/>
      <c r="AV5328"/>
      <c r="AW5328"/>
      <c r="AX5328"/>
    </row>
    <row r="5329" spans="34:50" x14ac:dyDescent="0.25">
      <c r="AH5329" t="s">
        <v>5708</v>
      </c>
      <c r="AI5329" t="s">
        <v>4980</v>
      </c>
      <c r="AJ5329" t="s">
        <v>4981</v>
      </c>
      <c r="AK5329" t="s">
        <v>4972</v>
      </c>
      <c r="AL5329" t="s">
        <v>4982</v>
      </c>
      <c r="AM5329" t="str">
        <f>RIGHT("0"&amp;VLOOKUP(Table2[[#This Row],[Region]],$AR$71:$AS$98,2,FALSE),2)</f>
        <v>15</v>
      </c>
      <c r="AN5329" t="str">
        <f>VLOOKUP(Table2[[#This Row],[Region]],$AR$71:$AT$93,3,FALSE)</f>
        <v>G</v>
      </c>
      <c r="AO5329"/>
      <c r="AP5329"/>
      <c r="AQ5329"/>
      <c r="AR5329"/>
      <c r="AS5329"/>
      <c r="AT5329"/>
      <c r="AU5329"/>
      <c r="AV5329"/>
      <c r="AW5329"/>
      <c r="AX5329"/>
    </row>
    <row r="5330" spans="34:50" x14ac:dyDescent="0.25">
      <c r="AH5330" t="s">
        <v>5709</v>
      </c>
      <c r="AI5330" t="s">
        <v>4984</v>
      </c>
      <c r="AJ5330" t="s">
        <v>4985</v>
      </c>
      <c r="AK5330" t="s">
        <v>4972</v>
      </c>
      <c r="AL5330" t="s">
        <v>4986</v>
      </c>
      <c r="AM5330" t="str">
        <f>RIGHT("0"&amp;VLOOKUP(Table2[[#This Row],[Region]],$AR$71:$AS$98,2,FALSE),2)</f>
        <v>17</v>
      </c>
      <c r="AN5330" t="str">
        <f>VLOOKUP(Table2[[#This Row],[Region]],$AR$71:$AT$93,3,FALSE)</f>
        <v>G</v>
      </c>
      <c r="AO5330"/>
      <c r="AP5330"/>
      <c r="AQ5330"/>
      <c r="AR5330"/>
      <c r="AS5330"/>
      <c r="AT5330"/>
      <c r="AU5330"/>
      <c r="AV5330"/>
      <c r="AW5330"/>
      <c r="AX5330"/>
    </row>
    <row r="5331" spans="34:50" x14ac:dyDescent="0.25">
      <c r="AH5331" t="s">
        <v>5710</v>
      </c>
      <c r="AI5331" t="s">
        <v>4970</v>
      </c>
      <c r="AJ5331" t="s">
        <v>4971</v>
      </c>
      <c r="AK5331" t="s">
        <v>4972</v>
      </c>
      <c r="AL5331" t="s">
        <v>4971</v>
      </c>
      <c r="AM5331" t="str">
        <f>RIGHT("0"&amp;VLOOKUP(Table2[[#This Row],[Region]],$AR$71:$AS$98,2,FALSE),2)</f>
        <v>13</v>
      </c>
      <c r="AN5331" t="str">
        <f>VLOOKUP(Table2[[#This Row],[Region]],$AR$71:$AT$93,3,FALSE)</f>
        <v>G</v>
      </c>
      <c r="AO5331"/>
      <c r="AP5331"/>
      <c r="AQ5331"/>
      <c r="AR5331"/>
      <c r="AS5331"/>
      <c r="AT5331"/>
      <c r="AU5331"/>
      <c r="AV5331"/>
      <c r="AW5331"/>
      <c r="AX5331"/>
    </row>
    <row r="5332" spans="34:50" x14ac:dyDescent="0.25">
      <c r="AH5332" t="s">
        <v>60</v>
      </c>
      <c r="AI5332" t="s">
        <v>4984</v>
      </c>
      <c r="AJ5332" t="s">
        <v>4985</v>
      </c>
      <c r="AK5332" t="s">
        <v>4972</v>
      </c>
      <c r="AL5332" t="s">
        <v>4986</v>
      </c>
      <c r="AM5332" t="str">
        <f>RIGHT("0"&amp;VLOOKUP(Table2[[#This Row],[Region]],$AR$71:$AS$98,2,FALSE),2)</f>
        <v>17</v>
      </c>
      <c r="AN5332" t="str">
        <f>VLOOKUP(Table2[[#This Row],[Region]],$AR$71:$AT$93,3,FALSE)</f>
        <v>G</v>
      </c>
      <c r="AO5332"/>
      <c r="AP5332"/>
      <c r="AQ5332"/>
      <c r="AR5332"/>
      <c r="AS5332"/>
      <c r="AT5332"/>
      <c r="AU5332"/>
      <c r="AV5332"/>
      <c r="AW5332"/>
      <c r="AX5332"/>
    </row>
    <row r="5333" spans="34:50" x14ac:dyDescent="0.25">
      <c r="AH5333" t="s">
        <v>5711</v>
      </c>
      <c r="AI5333" t="s">
        <v>5039</v>
      </c>
      <c r="AJ5333" t="s">
        <v>5040</v>
      </c>
      <c r="AK5333" t="s">
        <v>4972</v>
      </c>
      <c r="AL5333" t="s">
        <v>4986</v>
      </c>
      <c r="AM5333" t="str">
        <f>RIGHT("0"&amp;VLOOKUP(Table2[[#This Row],[Region]],$AR$71:$AS$98,2,FALSE),2)</f>
        <v>17</v>
      </c>
      <c r="AN5333" t="str">
        <f>VLOOKUP(Table2[[#This Row],[Region]],$AR$71:$AT$93,3,FALSE)</f>
        <v>G</v>
      </c>
      <c r="AO5333"/>
      <c r="AP5333"/>
      <c r="AQ5333"/>
      <c r="AR5333"/>
      <c r="AS5333"/>
      <c r="AT5333"/>
      <c r="AU5333"/>
      <c r="AV5333"/>
      <c r="AW5333"/>
      <c r="AX5333"/>
    </row>
    <row r="5334" spans="34:50" x14ac:dyDescent="0.25">
      <c r="AH5334" t="s">
        <v>5712</v>
      </c>
      <c r="AI5334" t="s">
        <v>5011</v>
      </c>
      <c r="AJ5334" t="s">
        <v>5012</v>
      </c>
      <c r="AK5334" t="s">
        <v>4972</v>
      </c>
      <c r="AL5334" t="s">
        <v>5012</v>
      </c>
      <c r="AM5334" t="str">
        <f>RIGHT("0"&amp;VLOOKUP(Table2[[#This Row],[Region]],$AR$71:$AS$98,2,FALSE),2)</f>
        <v>12</v>
      </c>
      <c r="AN5334" t="str">
        <f>VLOOKUP(Table2[[#This Row],[Region]],$AR$71:$AT$93,3,FALSE)</f>
        <v>G</v>
      </c>
      <c r="AO5334"/>
      <c r="AP5334"/>
      <c r="AQ5334"/>
      <c r="AR5334"/>
      <c r="AS5334"/>
      <c r="AT5334"/>
      <c r="AU5334"/>
      <c r="AV5334"/>
      <c r="AW5334"/>
      <c r="AX5334"/>
    </row>
    <row r="5335" spans="34:50" x14ac:dyDescent="0.25">
      <c r="AH5335" t="s">
        <v>5713</v>
      </c>
      <c r="AI5335" t="s">
        <v>5011</v>
      </c>
      <c r="AJ5335" t="s">
        <v>5012</v>
      </c>
      <c r="AK5335" t="s">
        <v>4972</v>
      </c>
      <c r="AL5335" t="s">
        <v>5012</v>
      </c>
      <c r="AM5335" t="str">
        <f>RIGHT("0"&amp;VLOOKUP(Table2[[#This Row],[Region]],$AR$71:$AS$98,2,FALSE),2)</f>
        <v>12</v>
      </c>
      <c r="AN5335" t="str">
        <f>VLOOKUP(Table2[[#This Row],[Region]],$AR$71:$AT$93,3,FALSE)</f>
        <v>G</v>
      </c>
      <c r="AO5335"/>
      <c r="AP5335"/>
      <c r="AQ5335"/>
      <c r="AR5335"/>
      <c r="AS5335"/>
      <c r="AT5335"/>
      <c r="AU5335"/>
      <c r="AV5335"/>
      <c r="AW5335"/>
      <c r="AX5335"/>
    </row>
    <row r="5336" spans="34:50" x14ac:dyDescent="0.25">
      <c r="AH5336" t="s">
        <v>5714</v>
      </c>
      <c r="AI5336" t="s">
        <v>5022</v>
      </c>
      <c r="AJ5336" t="s">
        <v>5023</v>
      </c>
      <c r="AK5336" t="s">
        <v>4972</v>
      </c>
      <c r="AL5336" t="s">
        <v>4982</v>
      </c>
      <c r="AM5336" t="str">
        <f>RIGHT("0"&amp;VLOOKUP(Table2[[#This Row],[Region]],$AR$71:$AS$98,2,FALSE),2)</f>
        <v>15</v>
      </c>
      <c r="AN5336" t="str">
        <f>VLOOKUP(Table2[[#This Row],[Region]],$AR$71:$AT$93,3,FALSE)</f>
        <v>G</v>
      </c>
      <c r="AO5336"/>
      <c r="AP5336"/>
      <c r="AQ5336"/>
      <c r="AR5336"/>
      <c r="AS5336"/>
      <c r="AT5336"/>
      <c r="AU5336"/>
      <c r="AV5336"/>
      <c r="AW5336"/>
      <c r="AX5336"/>
    </row>
    <row r="5337" spans="34:50" x14ac:dyDescent="0.25">
      <c r="AH5337" t="s">
        <v>5715</v>
      </c>
      <c r="AI5337" t="s">
        <v>5070</v>
      </c>
      <c r="AJ5337" t="s">
        <v>5071</v>
      </c>
      <c r="AK5337" t="s">
        <v>4972</v>
      </c>
      <c r="AL5337" t="s">
        <v>4982</v>
      </c>
      <c r="AM5337" t="str">
        <f>RIGHT("0"&amp;VLOOKUP(Table2[[#This Row],[Region]],$AR$71:$AS$98,2,FALSE),2)</f>
        <v>15</v>
      </c>
      <c r="AN5337" t="str">
        <f>VLOOKUP(Table2[[#This Row],[Region]],$AR$71:$AT$93,3,FALSE)</f>
        <v>G</v>
      </c>
      <c r="AO5337"/>
      <c r="AP5337"/>
      <c r="AQ5337"/>
      <c r="AR5337"/>
      <c r="AS5337"/>
      <c r="AT5337"/>
      <c r="AU5337"/>
      <c r="AV5337"/>
      <c r="AW5337"/>
      <c r="AX5337"/>
    </row>
    <row r="5338" spans="34:50" x14ac:dyDescent="0.25">
      <c r="AH5338" t="s">
        <v>5716</v>
      </c>
      <c r="AI5338" t="s">
        <v>5022</v>
      </c>
      <c r="AJ5338" t="s">
        <v>5023</v>
      </c>
      <c r="AK5338" t="s">
        <v>4972</v>
      </c>
      <c r="AL5338" t="s">
        <v>4982</v>
      </c>
      <c r="AM5338" t="str">
        <f>RIGHT("0"&amp;VLOOKUP(Table2[[#This Row],[Region]],$AR$71:$AS$98,2,FALSE),2)</f>
        <v>15</v>
      </c>
      <c r="AN5338" t="str">
        <f>VLOOKUP(Table2[[#This Row],[Region]],$AR$71:$AT$93,3,FALSE)</f>
        <v>G</v>
      </c>
      <c r="AO5338"/>
      <c r="AP5338"/>
      <c r="AQ5338"/>
      <c r="AR5338"/>
      <c r="AS5338"/>
      <c r="AT5338"/>
      <c r="AU5338"/>
      <c r="AV5338"/>
      <c r="AW5338"/>
      <c r="AX5338"/>
    </row>
    <row r="5339" spans="34:50" x14ac:dyDescent="0.25">
      <c r="AH5339" t="s">
        <v>5717</v>
      </c>
      <c r="AI5339" t="s">
        <v>5718</v>
      </c>
      <c r="AJ5339" t="s">
        <v>5719</v>
      </c>
      <c r="AK5339" t="s">
        <v>4972</v>
      </c>
      <c r="AL5339" t="s">
        <v>4996</v>
      </c>
      <c r="AM5339" t="str">
        <f>RIGHT("0"&amp;VLOOKUP(Table2[[#This Row],[Region]],$AR$71:$AS$98,2,FALSE),2)</f>
        <v>11</v>
      </c>
      <c r="AN5339" t="str">
        <f>VLOOKUP(Table2[[#This Row],[Region]],$AR$71:$AT$93,3,FALSE)</f>
        <v>G</v>
      </c>
      <c r="AO5339"/>
      <c r="AP5339"/>
      <c r="AQ5339"/>
      <c r="AR5339"/>
      <c r="AS5339"/>
      <c r="AT5339"/>
      <c r="AU5339"/>
      <c r="AV5339"/>
      <c r="AW5339"/>
      <c r="AX5339"/>
    </row>
    <row r="5340" spans="34:50" x14ac:dyDescent="0.25">
      <c r="AH5340" t="s">
        <v>5720</v>
      </c>
      <c r="AI5340" t="s">
        <v>5718</v>
      </c>
      <c r="AJ5340" t="s">
        <v>5719</v>
      </c>
      <c r="AK5340" t="s">
        <v>4972</v>
      </c>
      <c r="AL5340" t="s">
        <v>4996</v>
      </c>
      <c r="AM5340" t="str">
        <f>RIGHT("0"&amp;VLOOKUP(Table2[[#This Row],[Region]],$AR$71:$AS$98,2,FALSE),2)</f>
        <v>11</v>
      </c>
      <c r="AN5340" t="str">
        <f>VLOOKUP(Table2[[#This Row],[Region]],$AR$71:$AT$93,3,FALSE)</f>
        <v>G</v>
      </c>
      <c r="AO5340"/>
      <c r="AP5340"/>
      <c r="AQ5340"/>
      <c r="AR5340"/>
      <c r="AS5340"/>
      <c r="AT5340"/>
      <c r="AU5340"/>
      <c r="AV5340"/>
      <c r="AW5340"/>
      <c r="AX5340"/>
    </row>
    <row r="5341" spans="34:50" x14ac:dyDescent="0.25">
      <c r="AH5341" t="s">
        <v>5721</v>
      </c>
      <c r="AI5341" t="s">
        <v>5186</v>
      </c>
      <c r="AJ5341" t="s">
        <v>5187</v>
      </c>
      <c r="AK5341" t="s">
        <v>4972</v>
      </c>
      <c r="AL5341" t="s">
        <v>4996</v>
      </c>
      <c r="AM5341" t="str">
        <f>RIGHT("0"&amp;VLOOKUP(Table2[[#This Row],[Region]],$AR$71:$AS$98,2,FALSE),2)</f>
        <v>11</v>
      </c>
      <c r="AN5341" t="str">
        <f>VLOOKUP(Table2[[#This Row],[Region]],$AR$71:$AT$93,3,FALSE)</f>
        <v>G</v>
      </c>
      <c r="AO5341"/>
      <c r="AP5341"/>
      <c r="AQ5341"/>
      <c r="AR5341"/>
      <c r="AS5341"/>
      <c r="AT5341"/>
      <c r="AU5341"/>
      <c r="AV5341"/>
      <c r="AW5341"/>
      <c r="AX5341"/>
    </row>
    <row r="5342" spans="34:50" x14ac:dyDescent="0.25">
      <c r="AH5342" t="s">
        <v>5722</v>
      </c>
      <c r="AI5342" t="s">
        <v>5002</v>
      </c>
      <c r="AJ5342" t="s">
        <v>5003</v>
      </c>
      <c r="AK5342" t="s">
        <v>4972</v>
      </c>
      <c r="AL5342" t="s">
        <v>4976</v>
      </c>
      <c r="AM5342" t="str">
        <f>RIGHT("0"&amp;VLOOKUP(Table2[[#This Row],[Region]],$AR$71:$AS$98,2,FALSE),2)</f>
        <v>14</v>
      </c>
      <c r="AN5342" t="str">
        <f>VLOOKUP(Table2[[#This Row],[Region]],$AR$71:$AT$93,3,FALSE)</f>
        <v>G</v>
      </c>
      <c r="AO5342"/>
      <c r="AP5342"/>
      <c r="AQ5342"/>
      <c r="AR5342"/>
      <c r="AS5342"/>
      <c r="AT5342"/>
      <c r="AU5342"/>
      <c r="AV5342"/>
      <c r="AW5342"/>
      <c r="AX5342"/>
    </row>
    <row r="5343" spans="34:50" x14ac:dyDescent="0.25">
      <c r="AH5343" t="s">
        <v>5723</v>
      </c>
      <c r="AI5343" t="s">
        <v>5002</v>
      </c>
      <c r="AJ5343" t="s">
        <v>5003</v>
      </c>
      <c r="AK5343" t="s">
        <v>4972</v>
      </c>
      <c r="AL5343" t="s">
        <v>4976</v>
      </c>
      <c r="AM5343" t="str">
        <f>RIGHT("0"&amp;VLOOKUP(Table2[[#This Row],[Region]],$AR$71:$AS$98,2,FALSE),2)</f>
        <v>14</v>
      </c>
      <c r="AN5343" t="str">
        <f>VLOOKUP(Table2[[#This Row],[Region]],$AR$71:$AT$93,3,FALSE)</f>
        <v>G</v>
      </c>
      <c r="AO5343"/>
      <c r="AP5343"/>
      <c r="AQ5343"/>
      <c r="AR5343"/>
      <c r="AS5343"/>
      <c r="AT5343"/>
      <c r="AU5343"/>
      <c r="AV5343"/>
      <c r="AW5343"/>
      <c r="AX5343"/>
    </row>
    <row r="5344" spans="34:50" x14ac:dyDescent="0.25">
      <c r="AH5344" t="s">
        <v>5724</v>
      </c>
      <c r="AI5344" t="s">
        <v>4984</v>
      </c>
      <c r="AJ5344" t="s">
        <v>4985</v>
      </c>
      <c r="AK5344" t="s">
        <v>4972</v>
      </c>
      <c r="AL5344" t="s">
        <v>4986</v>
      </c>
      <c r="AM5344" t="str">
        <f>RIGHT("0"&amp;VLOOKUP(Table2[[#This Row],[Region]],$AR$71:$AS$98,2,FALSE),2)</f>
        <v>17</v>
      </c>
      <c r="AN5344" t="str">
        <f>VLOOKUP(Table2[[#This Row],[Region]],$AR$71:$AT$93,3,FALSE)</f>
        <v>G</v>
      </c>
      <c r="AO5344"/>
      <c r="AP5344"/>
      <c r="AQ5344"/>
      <c r="AR5344"/>
      <c r="AS5344"/>
      <c r="AT5344"/>
      <c r="AU5344"/>
      <c r="AV5344"/>
      <c r="AW5344"/>
      <c r="AX5344"/>
    </row>
    <row r="5345" spans="34:50" x14ac:dyDescent="0.25">
      <c r="AH5345" t="s">
        <v>5725</v>
      </c>
      <c r="AI5345" t="s">
        <v>5014</v>
      </c>
      <c r="AJ5345" t="s">
        <v>5015</v>
      </c>
      <c r="AK5345" t="s">
        <v>4972</v>
      </c>
      <c r="AL5345" t="s">
        <v>4976</v>
      </c>
      <c r="AM5345" t="str">
        <f>RIGHT("0"&amp;VLOOKUP(Table2[[#This Row],[Region]],$AR$71:$AS$98,2,FALSE),2)</f>
        <v>14</v>
      </c>
      <c r="AN5345" t="str">
        <f>VLOOKUP(Table2[[#This Row],[Region]],$AR$71:$AT$93,3,FALSE)</f>
        <v>G</v>
      </c>
      <c r="AO5345"/>
      <c r="AP5345"/>
      <c r="AQ5345"/>
      <c r="AR5345"/>
      <c r="AS5345"/>
      <c r="AT5345"/>
      <c r="AU5345"/>
      <c r="AV5345"/>
      <c r="AW5345"/>
      <c r="AX5345"/>
    </row>
    <row r="5346" spans="34:50" x14ac:dyDescent="0.25">
      <c r="AH5346" t="s">
        <v>5726</v>
      </c>
      <c r="AI5346" t="s">
        <v>5011</v>
      </c>
      <c r="AJ5346" t="s">
        <v>5012</v>
      </c>
      <c r="AK5346" t="s">
        <v>4972</v>
      </c>
      <c r="AL5346" t="s">
        <v>5012</v>
      </c>
      <c r="AM5346" t="str">
        <f>RIGHT("0"&amp;VLOOKUP(Table2[[#This Row],[Region]],$AR$71:$AS$98,2,FALSE),2)</f>
        <v>12</v>
      </c>
      <c r="AN5346" t="str">
        <f>VLOOKUP(Table2[[#This Row],[Region]],$AR$71:$AT$93,3,FALSE)</f>
        <v>G</v>
      </c>
      <c r="AO5346"/>
      <c r="AP5346"/>
      <c r="AQ5346"/>
      <c r="AR5346"/>
      <c r="AS5346"/>
      <c r="AT5346"/>
      <c r="AU5346"/>
      <c r="AV5346"/>
      <c r="AW5346"/>
      <c r="AX5346"/>
    </row>
    <row r="5347" spans="34:50" x14ac:dyDescent="0.25">
      <c r="AH5347" t="s">
        <v>5727</v>
      </c>
      <c r="AI5347" t="s">
        <v>5126</v>
      </c>
      <c r="AJ5347" t="s">
        <v>5127</v>
      </c>
      <c r="AK5347" t="s">
        <v>4972</v>
      </c>
      <c r="AL5347" t="s">
        <v>5128</v>
      </c>
      <c r="AM5347" t="str">
        <f>RIGHT("0"&amp;VLOOKUP(Table2[[#This Row],[Region]],$AR$71:$AS$98,2,FALSE),2)</f>
        <v>16</v>
      </c>
      <c r="AN5347" t="str">
        <f>VLOOKUP(Table2[[#This Row],[Region]],$AR$71:$AT$93,3,FALSE)</f>
        <v>G</v>
      </c>
      <c r="AO5347"/>
      <c r="AP5347"/>
      <c r="AQ5347"/>
      <c r="AR5347"/>
      <c r="AS5347"/>
      <c r="AT5347"/>
      <c r="AU5347"/>
      <c r="AV5347"/>
      <c r="AW5347"/>
      <c r="AX5347"/>
    </row>
    <row r="5348" spans="34:50" x14ac:dyDescent="0.25">
      <c r="AH5348" t="s">
        <v>5728</v>
      </c>
      <c r="AI5348" t="s">
        <v>4984</v>
      </c>
      <c r="AJ5348" t="s">
        <v>4985</v>
      </c>
      <c r="AK5348" t="s">
        <v>4972</v>
      </c>
      <c r="AL5348" t="s">
        <v>4986</v>
      </c>
      <c r="AM5348" t="str">
        <f>RIGHT("0"&amp;VLOOKUP(Table2[[#This Row],[Region]],$AR$71:$AS$98,2,FALSE),2)</f>
        <v>17</v>
      </c>
      <c r="AN5348" t="str">
        <f>VLOOKUP(Table2[[#This Row],[Region]],$AR$71:$AT$93,3,FALSE)</f>
        <v>G</v>
      </c>
      <c r="AO5348"/>
      <c r="AP5348"/>
      <c r="AQ5348"/>
      <c r="AR5348"/>
      <c r="AS5348"/>
      <c r="AT5348"/>
      <c r="AU5348"/>
      <c r="AV5348"/>
      <c r="AW5348"/>
      <c r="AX5348"/>
    </row>
    <row r="5349" spans="34:50" x14ac:dyDescent="0.25">
      <c r="AH5349" t="s">
        <v>5729</v>
      </c>
      <c r="AI5349" t="s">
        <v>5022</v>
      </c>
      <c r="AJ5349" t="s">
        <v>5023</v>
      </c>
      <c r="AK5349" t="s">
        <v>4972</v>
      </c>
      <c r="AL5349" t="s">
        <v>4982</v>
      </c>
      <c r="AM5349" t="str">
        <f>RIGHT("0"&amp;VLOOKUP(Table2[[#This Row],[Region]],$AR$71:$AS$98,2,FALSE),2)</f>
        <v>15</v>
      </c>
      <c r="AN5349" t="str">
        <f>VLOOKUP(Table2[[#This Row],[Region]],$AR$71:$AT$93,3,FALSE)</f>
        <v>G</v>
      </c>
      <c r="AO5349"/>
      <c r="AP5349"/>
      <c r="AQ5349"/>
      <c r="AR5349"/>
      <c r="AS5349"/>
      <c r="AT5349"/>
      <c r="AU5349"/>
      <c r="AV5349"/>
      <c r="AW5349"/>
      <c r="AX5349"/>
    </row>
    <row r="5350" spans="34:50" x14ac:dyDescent="0.25">
      <c r="AH5350" t="s">
        <v>5730</v>
      </c>
      <c r="AI5350" t="s">
        <v>5048</v>
      </c>
      <c r="AJ5350" t="s">
        <v>5049</v>
      </c>
      <c r="AK5350" t="s">
        <v>4972</v>
      </c>
      <c r="AL5350" t="s">
        <v>4986</v>
      </c>
      <c r="AM5350" t="str">
        <f>RIGHT("0"&amp;VLOOKUP(Table2[[#This Row],[Region]],$AR$71:$AS$98,2,FALSE),2)</f>
        <v>17</v>
      </c>
      <c r="AN5350" t="str">
        <f>VLOOKUP(Table2[[#This Row],[Region]],$AR$71:$AT$93,3,FALSE)</f>
        <v>G</v>
      </c>
      <c r="AO5350"/>
      <c r="AP5350"/>
      <c r="AQ5350"/>
      <c r="AR5350"/>
      <c r="AS5350"/>
      <c r="AT5350"/>
      <c r="AU5350"/>
      <c r="AV5350"/>
      <c r="AW5350"/>
      <c r="AX5350"/>
    </row>
    <row r="5351" spans="34:50" x14ac:dyDescent="0.25">
      <c r="AH5351" t="s">
        <v>5731</v>
      </c>
      <c r="AI5351" t="s">
        <v>4984</v>
      </c>
      <c r="AJ5351" t="s">
        <v>4985</v>
      </c>
      <c r="AK5351" t="s">
        <v>4972</v>
      </c>
      <c r="AL5351" t="s">
        <v>4986</v>
      </c>
      <c r="AM5351" t="str">
        <f>RIGHT("0"&amp;VLOOKUP(Table2[[#This Row],[Region]],$AR$71:$AS$98,2,FALSE),2)</f>
        <v>17</v>
      </c>
      <c r="AN5351" t="str">
        <f>VLOOKUP(Table2[[#This Row],[Region]],$AR$71:$AT$93,3,FALSE)</f>
        <v>G</v>
      </c>
      <c r="AO5351"/>
      <c r="AP5351"/>
      <c r="AQ5351"/>
      <c r="AR5351"/>
      <c r="AS5351"/>
      <c r="AT5351"/>
      <c r="AU5351"/>
      <c r="AV5351"/>
      <c r="AW5351"/>
      <c r="AX5351"/>
    </row>
    <row r="5352" spans="34:50" x14ac:dyDescent="0.25">
      <c r="AH5352" t="s">
        <v>5732</v>
      </c>
      <c r="AI5352" t="s">
        <v>4980</v>
      </c>
      <c r="AJ5352" t="s">
        <v>4981</v>
      </c>
      <c r="AK5352" t="s">
        <v>4972</v>
      </c>
      <c r="AL5352" t="s">
        <v>4982</v>
      </c>
      <c r="AM5352" t="str">
        <f>RIGHT("0"&amp;VLOOKUP(Table2[[#This Row],[Region]],$AR$71:$AS$98,2,FALSE),2)</f>
        <v>15</v>
      </c>
      <c r="AN5352" t="str">
        <f>VLOOKUP(Table2[[#This Row],[Region]],$AR$71:$AT$93,3,FALSE)</f>
        <v>G</v>
      </c>
      <c r="AO5352"/>
      <c r="AP5352"/>
      <c r="AQ5352"/>
      <c r="AR5352"/>
      <c r="AS5352"/>
      <c r="AT5352"/>
      <c r="AU5352"/>
      <c r="AV5352"/>
      <c r="AW5352"/>
      <c r="AX5352"/>
    </row>
    <row r="5353" spans="34:50" x14ac:dyDescent="0.25">
      <c r="AH5353" t="s">
        <v>5733</v>
      </c>
      <c r="AI5353" t="s">
        <v>4984</v>
      </c>
      <c r="AJ5353" t="s">
        <v>4985</v>
      </c>
      <c r="AK5353" t="s">
        <v>4972</v>
      </c>
      <c r="AL5353" t="s">
        <v>4986</v>
      </c>
      <c r="AM5353" t="str">
        <f>RIGHT("0"&amp;VLOOKUP(Table2[[#This Row],[Region]],$AR$71:$AS$98,2,FALSE),2)</f>
        <v>17</v>
      </c>
      <c r="AN5353" t="str">
        <f>VLOOKUP(Table2[[#This Row],[Region]],$AR$71:$AT$93,3,FALSE)</f>
        <v>G</v>
      </c>
      <c r="AO5353"/>
      <c r="AP5353"/>
      <c r="AQ5353"/>
      <c r="AR5353"/>
      <c r="AS5353"/>
      <c r="AT5353"/>
      <c r="AU5353"/>
      <c r="AV5353"/>
      <c r="AW5353"/>
      <c r="AX5353"/>
    </row>
    <row r="5354" spans="34:50" x14ac:dyDescent="0.25">
      <c r="AH5354" t="s">
        <v>5734</v>
      </c>
      <c r="AI5354" t="s">
        <v>5014</v>
      </c>
      <c r="AJ5354" t="s">
        <v>5015</v>
      </c>
      <c r="AK5354" t="s">
        <v>4972</v>
      </c>
      <c r="AL5354" t="s">
        <v>4976</v>
      </c>
      <c r="AM5354" t="str">
        <f>RIGHT("0"&amp;VLOOKUP(Table2[[#This Row],[Region]],$AR$71:$AS$98,2,FALSE),2)</f>
        <v>14</v>
      </c>
      <c r="AN5354" t="str">
        <f>VLOOKUP(Table2[[#This Row],[Region]],$AR$71:$AT$93,3,FALSE)</f>
        <v>G</v>
      </c>
      <c r="AO5354"/>
      <c r="AP5354"/>
      <c r="AQ5354"/>
      <c r="AR5354"/>
      <c r="AS5354"/>
      <c r="AT5354"/>
      <c r="AU5354"/>
      <c r="AV5354"/>
      <c r="AW5354"/>
      <c r="AX5354"/>
    </row>
    <row r="5355" spans="34:50" x14ac:dyDescent="0.25">
      <c r="AH5355" t="s">
        <v>5735</v>
      </c>
      <c r="AI5355" t="s">
        <v>4984</v>
      </c>
      <c r="AJ5355" t="s">
        <v>4985</v>
      </c>
      <c r="AK5355" t="s">
        <v>4972</v>
      </c>
      <c r="AL5355" t="s">
        <v>4986</v>
      </c>
      <c r="AM5355" t="str">
        <f>RIGHT("0"&amp;VLOOKUP(Table2[[#This Row],[Region]],$AR$71:$AS$98,2,FALSE),2)</f>
        <v>17</v>
      </c>
      <c r="AN5355" t="str">
        <f>VLOOKUP(Table2[[#This Row],[Region]],$AR$71:$AT$93,3,FALSE)</f>
        <v>G</v>
      </c>
      <c r="AO5355"/>
      <c r="AP5355"/>
      <c r="AQ5355"/>
      <c r="AR5355"/>
      <c r="AS5355"/>
      <c r="AT5355"/>
      <c r="AU5355"/>
      <c r="AV5355"/>
      <c r="AW5355"/>
      <c r="AX5355"/>
    </row>
    <row r="5356" spans="34:50" x14ac:dyDescent="0.25">
      <c r="AH5356" t="s">
        <v>5736</v>
      </c>
      <c r="AI5356" t="s">
        <v>5344</v>
      </c>
      <c r="AJ5356" t="s">
        <v>5345</v>
      </c>
      <c r="AK5356" t="s">
        <v>4972</v>
      </c>
      <c r="AL5356" t="s">
        <v>4976</v>
      </c>
      <c r="AM5356" t="str">
        <f>RIGHT("0"&amp;VLOOKUP(Table2[[#This Row],[Region]],$AR$71:$AS$98,2,FALSE),2)</f>
        <v>14</v>
      </c>
      <c r="AN5356" t="str">
        <f>VLOOKUP(Table2[[#This Row],[Region]],$AR$71:$AT$93,3,FALSE)</f>
        <v>G</v>
      </c>
      <c r="AO5356"/>
      <c r="AP5356"/>
      <c r="AQ5356"/>
      <c r="AR5356"/>
      <c r="AS5356"/>
      <c r="AT5356"/>
      <c r="AU5356"/>
      <c r="AV5356"/>
      <c r="AW5356"/>
      <c r="AX5356"/>
    </row>
    <row r="5357" spans="34:50" x14ac:dyDescent="0.25">
      <c r="AH5357" t="s">
        <v>5737</v>
      </c>
      <c r="AI5357" t="s">
        <v>5283</v>
      </c>
      <c r="AJ5357" t="s">
        <v>5284</v>
      </c>
      <c r="AK5357" t="s">
        <v>4972</v>
      </c>
      <c r="AL5357" t="s">
        <v>4996</v>
      </c>
      <c r="AM5357" t="str">
        <f>RIGHT("0"&amp;VLOOKUP(Table2[[#This Row],[Region]],$AR$71:$AS$98,2,FALSE),2)</f>
        <v>11</v>
      </c>
      <c r="AN5357" t="str">
        <f>VLOOKUP(Table2[[#This Row],[Region]],$AR$71:$AT$93,3,FALSE)</f>
        <v>G</v>
      </c>
      <c r="AO5357"/>
      <c r="AP5357"/>
      <c r="AQ5357"/>
      <c r="AR5357"/>
      <c r="AS5357"/>
      <c r="AT5357"/>
      <c r="AU5357"/>
      <c r="AV5357"/>
      <c r="AW5357"/>
      <c r="AX5357"/>
    </row>
    <row r="5358" spans="34:50" x14ac:dyDescent="0.25">
      <c r="AH5358" t="s">
        <v>5738</v>
      </c>
      <c r="AI5358" t="s">
        <v>5011</v>
      </c>
      <c r="AJ5358" t="s">
        <v>5012</v>
      </c>
      <c r="AK5358" t="s">
        <v>4972</v>
      </c>
      <c r="AL5358" t="s">
        <v>5012</v>
      </c>
      <c r="AM5358" t="str">
        <f>RIGHT("0"&amp;VLOOKUP(Table2[[#This Row],[Region]],$AR$71:$AS$98,2,FALSE),2)</f>
        <v>12</v>
      </c>
      <c r="AN5358" t="str">
        <f>VLOOKUP(Table2[[#This Row],[Region]],$AR$71:$AT$93,3,FALSE)</f>
        <v>G</v>
      </c>
      <c r="AO5358"/>
      <c r="AP5358"/>
      <c r="AQ5358"/>
      <c r="AR5358"/>
      <c r="AS5358"/>
      <c r="AT5358"/>
      <c r="AU5358"/>
      <c r="AV5358"/>
      <c r="AW5358"/>
      <c r="AX5358"/>
    </row>
    <row r="5359" spans="34:50" x14ac:dyDescent="0.25">
      <c r="AH5359" t="s">
        <v>5739</v>
      </c>
      <c r="AI5359" t="s">
        <v>5018</v>
      </c>
      <c r="AJ5359" t="s">
        <v>5019</v>
      </c>
      <c r="AK5359" t="s">
        <v>4972</v>
      </c>
      <c r="AL5359" t="s">
        <v>4982</v>
      </c>
      <c r="AM5359" t="str">
        <f>RIGHT("0"&amp;VLOOKUP(Table2[[#This Row],[Region]],$AR$71:$AS$98,2,FALSE),2)</f>
        <v>15</v>
      </c>
      <c r="AN5359" t="str">
        <f>VLOOKUP(Table2[[#This Row],[Region]],$AR$71:$AT$93,3,FALSE)</f>
        <v>G</v>
      </c>
      <c r="AO5359"/>
      <c r="AP5359"/>
      <c r="AQ5359"/>
      <c r="AR5359"/>
      <c r="AS5359"/>
      <c r="AT5359"/>
      <c r="AU5359"/>
      <c r="AV5359"/>
      <c r="AW5359"/>
      <c r="AX5359"/>
    </row>
    <row r="5360" spans="34:50" x14ac:dyDescent="0.25">
      <c r="AH5360" t="s">
        <v>5740</v>
      </c>
      <c r="AI5360" t="s">
        <v>4970</v>
      </c>
      <c r="AJ5360" t="s">
        <v>4971</v>
      </c>
      <c r="AK5360" t="s">
        <v>4972</v>
      </c>
      <c r="AL5360" t="s">
        <v>4971</v>
      </c>
      <c r="AM5360" t="str">
        <f>RIGHT("0"&amp;VLOOKUP(Table2[[#This Row],[Region]],$AR$71:$AS$98,2,FALSE),2)</f>
        <v>13</v>
      </c>
      <c r="AN5360" t="str">
        <f>VLOOKUP(Table2[[#This Row],[Region]],$AR$71:$AT$93,3,FALSE)</f>
        <v>G</v>
      </c>
      <c r="AO5360"/>
      <c r="AP5360"/>
      <c r="AQ5360"/>
      <c r="AR5360"/>
      <c r="AS5360"/>
      <c r="AT5360"/>
      <c r="AU5360"/>
      <c r="AV5360"/>
      <c r="AW5360"/>
      <c r="AX5360"/>
    </row>
    <row r="5361" spans="34:50" x14ac:dyDescent="0.25">
      <c r="AH5361" t="s">
        <v>5741</v>
      </c>
      <c r="AI5361" t="s">
        <v>5011</v>
      </c>
      <c r="AJ5361" t="s">
        <v>5012</v>
      </c>
      <c r="AK5361" t="s">
        <v>4972</v>
      </c>
      <c r="AL5361" t="s">
        <v>5012</v>
      </c>
      <c r="AM5361" t="str">
        <f>RIGHT("0"&amp;VLOOKUP(Table2[[#This Row],[Region]],$AR$71:$AS$98,2,FALSE),2)</f>
        <v>12</v>
      </c>
      <c r="AN5361" t="str">
        <f>VLOOKUP(Table2[[#This Row],[Region]],$AR$71:$AT$93,3,FALSE)</f>
        <v>G</v>
      </c>
      <c r="AO5361"/>
      <c r="AP5361"/>
      <c r="AQ5361"/>
      <c r="AR5361"/>
      <c r="AS5361"/>
      <c r="AT5361"/>
      <c r="AU5361"/>
      <c r="AV5361"/>
      <c r="AW5361"/>
      <c r="AX5361"/>
    </row>
    <row r="5362" spans="34:50" x14ac:dyDescent="0.25">
      <c r="AH5362" t="s">
        <v>5742</v>
      </c>
      <c r="AI5362" t="s">
        <v>5018</v>
      </c>
      <c r="AJ5362" t="s">
        <v>5019</v>
      </c>
      <c r="AK5362" t="s">
        <v>4972</v>
      </c>
      <c r="AL5362" t="s">
        <v>4982</v>
      </c>
      <c r="AM5362" t="str">
        <f>RIGHT("0"&amp;VLOOKUP(Table2[[#This Row],[Region]],$AR$71:$AS$98,2,FALSE),2)</f>
        <v>15</v>
      </c>
      <c r="AN5362" t="str">
        <f>VLOOKUP(Table2[[#This Row],[Region]],$AR$71:$AT$93,3,FALSE)</f>
        <v>G</v>
      </c>
      <c r="AO5362"/>
      <c r="AP5362"/>
      <c r="AQ5362"/>
      <c r="AR5362"/>
      <c r="AS5362"/>
      <c r="AT5362"/>
      <c r="AU5362"/>
      <c r="AV5362"/>
      <c r="AW5362"/>
      <c r="AX5362"/>
    </row>
    <row r="5363" spans="34:50" x14ac:dyDescent="0.25">
      <c r="AH5363" t="s">
        <v>5743</v>
      </c>
      <c r="AI5363" t="s">
        <v>5011</v>
      </c>
      <c r="AJ5363" t="s">
        <v>5012</v>
      </c>
      <c r="AK5363" t="s">
        <v>4972</v>
      </c>
      <c r="AL5363" t="s">
        <v>5012</v>
      </c>
      <c r="AM5363" t="str">
        <f>RIGHT("0"&amp;VLOOKUP(Table2[[#This Row],[Region]],$AR$71:$AS$98,2,FALSE),2)</f>
        <v>12</v>
      </c>
      <c r="AN5363" t="str">
        <f>VLOOKUP(Table2[[#This Row],[Region]],$AR$71:$AT$93,3,FALSE)</f>
        <v>G</v>
      </c>
      <c r="AO5363"/>
      <c r="AP5363"/>
      <c r="AQ5363"/>
      <c r="AR5363"/>
      <c r="AS5363"/>
      <c r="AT5363"/>
      <c r="AU5363"/>
      <c r="AV5363"/>
      <c r="AW5363"/>
      <c r="AX5363"/>
    </row>
    <row r="5364" spans="34:50" x14ac:dyDescent="0.25">
      <c r="AH5364" t="s">
        <v>5744</v>
      </c>
      <c r="AI5364" t="s">
        <v>4984</v>
      </c>
      <c r="AJ5364" t="s">
        <v>4985</v>
      </c>
      <c r="AK5364" t="s">
        <v>4972</v>
      </c>
      <c r="AL5364" t="s">
        <v>4986</v>
      </c>
      <c r="AM5364" t="str">
        <f>RIGHT("0"&amp;VLOOKUP(Table2[[#This Row],[Region]],$AR$71:$AS$98,2,FALSE),2)</f>
        <v>17</v>
      </c>
      <c r="AN5364" t="str">
        <f>VLOOKUP(Table2[[#This Row],[Region]],$AR$71:$AT$93,3,FALSE)</f>
        <v>G</v>
      </c>
      <c r="AO5364"/>
      <c r="AP5364"/>
      <c r="AQ5364"/>
      <c r="AR5364"/>
      <c r="AS5364"/>
      <c r="AT5364"/>
      <c r="AU5364"/>
      <c r="AV5364"/>
      <c r="AW5364"/>
      <c r="AX5364"/>
    </row>
    <row r="5365" spans="34:50" x14ac:dyDescent="0.25">
      <c r="AH5365" t="s">
        <v>5745</v>
      </c>
      <c r="AI5365" t="s">
        <v>5011</v>
      </c>
      <c r="AJ5365" t="s">
        <v>5012</v>
      </c>
      <c r="AK5365" t="s">
        <v>4972</v>
      </c>
      <c r="AL5365" t="s">
        <v>5012</v>
      </c>
      <c r="AM5365" t="str">
        <f>RIGHT("0"&amp;VLOOKUP(Table2[[#This Row],[Region]],$AR$71:$AS$98,2,FALSE),2)</f>
        <v>12</v>
      </c>
      <c r="AN5365" t="str">
        <f>VLOOKUP(Table2[[#This Row],[Region]],$AR$71:$AT$93,3,FALSE)</f>
        <v>G</v>
      </c>
      <c r="AO5365"/>
      <c r="AP5365"/>
      <c r="AQ5365"/>
      <c r="AR5365"/>
      <c r="AS5365"/>
      <c r="AT5365"/>
      <c r="AU5365"/>
      <c r="AV5365"/>
      <c r="AW5365"/>
      <c r="AX5365"/>
    </row>
    <row r="5366" spans="34:50" x14ac:dyDescent="0.25">
      <c r="AH5366" t="s">
        <v>5746</v>
      </c>
      <c r="AI5366" t="s">
        <v>5181</v>
      </c>
      <c r="AJ5366" t="s">
        <v>5182</v>
      </c>
      <c r="AK5366" t="s">
        <v>4972</v>
      </c>
      <c r="AL5366" t="s">
        <v>4996</v>
      </c>
      <c r="AM5366" t="str">
        <f>RIGHT("0"&amp;VLOOKUP(Table2[[#This Row],[Region]],$AR$71:$AS$98,2,FALSE),2)</f>
        <v>11</v>
      </c>
      <c r="AN5366" t="str">
        <f>VLOOKUP(Table2[[#This Row],[Region]],$AR$71:$AT$93,3,FALSE)</f>
        <v>G</v>
      </c>
      <c r="AO5366"/>
      <c r="AP5366"/>
      <c r="AQ5366"/>
      <c r="AR5366"/>
      <c r="AS5366"/>
      <c r="AT5366"/>
      <c r="AU5366"/>
      <c r="AV5366"/>
      <c r="AW5366"/>
      <c r="AX5366"/>
    </row>
    <row r="5367" spans="34:50" x14ac:dyDescent="0.25">
      <c r="AH5367" t="s">
        <v>5747</v>
      </c>
      <c r="AI5367" t="s">
        <v>4984</v>
      </c>
      <c r="AJ5367" t="s">
        <v>4985</v>
      </c>
      <c r="AK5367" t="s">
        <v>4972</v>
      </c>
      <c r="AL5367" t="s">
        <v>4986</v>
      </c>
      <c r="AM5367" t="str">
        <f>RIGHT("0"&amp;VLOOKUP(Table2[[#This Row],[Region]],$AR$71:$AS$98,2,FALSE),2)</f>
        <v>17</v>
      </c>
      <c r="AN5367" t="str">
        <f>VLOOKUP(Table2[[#This Row],[Region]],$AR$71:$AT$93,3,FALSE)</f>
        <v>G</v>
      </c>
      <c r="AO5367"/>
      <c r="AP5367"/>
      <c r="AQ5367"/>
      <c r="AR5367"/>
      <c r="AS5367"/>
      <c r="AT5367"/>
      <c r="AU5367"/>
      <c r="AV5367"/>
      <c r="AW5367"/>
      <c r="AX5367"/>
    </row>
    <row r="5368" spans="34:50" x14ac:dyDescent="0.25">
      <c r="AH5368" t="s">
        <v>5748</v>
      </c>
      <c r="AI5368" t="s">
        <v>5011</v>
      </c>
      <c r="AJ5368" t="s">
        <v>5012</v>
      </c>
      <c r="AK5368" t="s">
        <v>4972</v>
      </c>
      <c r="AL5368" t="s">
        <v>5012</v>
      </c>
      <c r="AM5368" t="str">
        <f>RIGHT("0"&amp;VLOOKUP(Table2[[#This Row],[Region]],$AR$71:$AS$98,2,FALSE),2)</f>
        <v>12</v>
      </c>
      <c r="AN5368" t="str">
        <f>VLOOKUP(Table2[[#This Row],[Region]],$AR$71:$AT$93,3,FALSE)</f>
        <v>G</v>
      </c>
      <c r="AO5368"/>
      <c r="AP5368"/>
      <c r="AQ5368"/>
      <c r="AR5368"/>
      <c r="AS5368"/>
      <c r="AT5368"/>
      <c r="AU5368"/>
      <c r="AV5368"/>
      <c r="AW5368"/>
      <c r="AX5368"/>
    </row>
    <row r="5369" spans="34:50" x14ac:dyDescent="0.25">
      <c r="AH5369" t="s">
        <v>5749</v>
      </c>
      <c r="AI5369" t="s">
        <v>5126</v>
      </c>
      <c r="AJ5369" t="s">
        <v>5127</v>
      </c>
      <c r="AK5369" t="s">
        <v>4972</v>
      </c>
      <c r="AL5369" t="s">
        <v>5128</v>
      </c>
      <c r="AM5369" t="str">
        <f>RIGHT("0"&amp;VLOOKUP(Table2[[#This Row],[Region]],$AR$71:$AS$98,2,FALSE),2)</f>
        <v>16</v>
      </c>
      <c r="AN5369" t="str">
        <f>VLOOKUP(Table2[[#This Row],[Region]],$AR$71:$AT$93,3,FALSE)</f>
        <v>G</v>
      </c>
      <c r="AO5369"/>
      <c r="AP5369"/>
      <c r="AQ5369"/>
      <c r="AR5369"/>
      <c r="AS5369"/>
      <c r="AT5369"/>
      <c r="AU5369"/>
      <c r="AV5369"/>
      <c r="AW5369"/>
      <c r="AX5369"/>
    </row>
    <row r="5370" spans="34:50" x14ac:dyDescent="0.25">
      <c r="AH5370" t="s">
        <v>5750</v>
      </c>
      <c r="AI5370" t="s">
        <v>5011</v>
      </c>
      <c r="AJ5370" t="s">
        <v>5012</v>
      </c>
      <c r="AK5370" t="s">
        <v>4972</v>
      </c>
      <c r="AL5370" t="s">
        <v>5012</v>
      </c>
      <c r="AM5370" t="str">
        <f>RIGHT("0"&amp;VLOOKUP(Table2[[#This Row],[Region]],$AR$71:$AS$98,2,FALSE),2)</f>
        <v>12</v>
      </c>
      <c r="AN5370" t="str">
        <f>VLOOKUP(Table2[[#This Row],[Region]],$AR$71:$AT$93,3,FALSE)</f>
        <v>G</v>
      </c>
      <c r="AO5370"/>
      <c r="AP5370"/>
      <c r="AQ5370"/>
      <c r="AR5370"/>
      <c r="AS5370"/>
      <c r="AT5370"/>
      <c r="AU5370"/>
      <c r="AV5370"/>
      <c r="AW5370"/>
      <c r="AX5370"/>
    </row>
    <row r="5371" spans="34:50" x14ac:dyDescent="0.25">
      <c r="AH5371" t="s">
        <v>5751</v>
      </c>
      <c r="AI5371" t="s">
        <v>5022</v>
      </c>
      <c r="AJ5371" t="s">
        <v>5023</v>
      </c>
      <c r="AK5371" t="s">
        <v>4972</v>
      </c>
      <c r="AL5371" t="s">
        <v>4982</v>
      </c>
      <c r="AM5371" t="str">
        <f>RIGHT("0"&amp;VLOOKUP(Table2[[#This Row],[Region]],$AR$71:$AS$98,2,FALSE),2)</f>
        <v>15</v>
      </c>
      <c r="AN5371" t="str">
        <f>VLOOKUP(Table2[[#This Row],[Region]],$AR$71:$AT$93,3,FALSE)</f>
        <v>G</v>
      </c>
      <c r="AO5371"/>
      <c r="AP5371"/>
      <c r="AQ5371"/>
      <c r="AR5371"/>
      <c r="AS5371"/>
      <c r="AT5371"/>
      <c r="AU5371"/>
      <c r="AV5371"/>
      <c r="AW5371"/>
      <c r="AX5371"/>
    </row>
    <row r="5372" spans="34:50" x14ac:dyDescent="0.25">
      <c r="AH5372" t="s">
        <v>5752</v>
      </c>
      <c r="AI5372" t="s">
        <v>5168</v>
      </c>
      <c r="AJ5372" t="s">
        <v>5169</v>
      </c>
      <c r="AK5372" t="s">
        <v>4972</v>
      </c>
      <c r="AL5372" t="s">
        <v>4996</v>
      </c>
      <c r="AM5372" t="str">
        <f>RIGHT("0"&amp;VLOOKUP(Table2[[#This Row],[Region]],$AR$71:$AS$98,2,FALSE),2)</f>
        <v>11</v>
      </c>
      <c r="AN5372" t="str">
        <f>VLOOKUP(Table2[[#This Row],[Region]],$AR$71:$AT$93,3,FALSE)</f>
        <v>G</v>
      </c>
      <c r="AO5372"/>
      <c r="AP5372"/>
      <c r="AQ5372"/>
      <c r="AR5372"/>
      <c r="AS5372"/>
      <c r="AT5372"/>
      <c r="AU5372"/>
      <c r="AV5372"/>
      <c r="AW5372"/>
      <c r="AX5372"/>
    </row>
    <row r="5373" spans="34:50" x14ac:dyDescent="0.25">
      <c r="AH5373" t="s">
        <v>5753</v>
      </c>
      <c r="AI5373" t="s">
        <v>4989</v>
      </c>
      <c r="AJ5373" t="s">
        <v>4990</v>
      </c>
      <c r="AK5373" t="s">
        <v>4972</v>
      </c>
      <c r="AL5373" t="s">
        <v>4986</v>
      </c>
      <c r="AM5373" t="str">
        <f>RIGHT("0"&amp;VLOOKUP(Table2[[#This Row],[Region]],$AR$71:$AS$98,2,FALSE),2)</f>
        <v>17</v>
      </c>
      <c r="AN5373" t="str">
        <f>VLOOKUP(Table2[[#This Row],[Region]],$AR$71:$AT$93,3,FALSE)</f>
        <v>G</v>
      </c>
      <c r="AO5373"/>
      <c r="AP5373"/>
      <c r="AQ5373"/>
      <c r="AR5373"/>
      <c r="AS5373"/>
      <c r="AT5373"/>
      <c r="AU5373"/>
      <c r="AV5373"/>
      <c r="AW5373"/>
      <c r="AX5373"/>
    </row>
    <row r="5374" spans="34:50" x14ac:dyDescent="0.25">
      <c r="AH5374" t="s">
        <v>5754</v>
      </c>
      <c r="AI5374" t="s">
        <v>5755</v>
      </c>
      <c r="AJ5374" t="s">
        <v>5756</v>
      </c>
      <c r="AK5374" t="s">
        <v>4972</v>
      </c>
      <c r="AL5374" t="s">
        <v>4986</v>
      </c>
      <c r="AM5374" t="str">
        <f>RIGHT("0"&amp;VLOOKUP(Table2[[#This Row],[Region]],$AR$71:$AS$98,2,FALSE),2)</f>
        <v>17</v>
      </c>
      <c r="AN5374" t="str">
        <f>VLOOKUP(Table2[[#This Row],[Region]],$AR$71:$AT$93,3,FALSE)</f>
        <v>G</v>
      </c>
      <c r="AO5374"/>
      <c r="AP5374"/>
      <c r="AQ5374"/>
      <c r="AR5374"/>
      <c r="AS5374"/>
      <c r="AT5374"/>
      <c r="AU5374"/>
      <c r="AV5374"/>
      <c r="AW5374"/>
      <c r="AX5374"/>
    </row>
    <row r="5375" spans="34:50" x14ac:dyDescent="0.25">
      <c r="AH5375" t="s">
        <v>5757</v>
      </c>
      <c r="AI5375" t="s">
        <v>4980</v>
      </c>
      <c r="AJ5375" t="s">
        <v>4981</v>
      </c>
      <c r="AK5375" t="s">
        <v>4972</v>
      </c>
      <c r="AL5375" t="s">
        <v>4982</v>
      </c>
      <c r="AM5375" t="str">
        <f>RIGHT("0"&amp;VLOOKUP(Table2[[#This Row],[Region]],$AR$71:$AS$98,2,FALSE),2)</f>
        <v>15</v>
      </c>
      <c r="AN5375" t="str">
        <f>VLOOKUP(Table2[[#This Row],[Region]],$AR$71:$AT$93,3,FALSE)</f>
        <v>G</v>
      </c>
      <c r="AO5375"/>
      <c r="AP5375"/>
      <c r="AQ5375"/>
      <c r="AR5375"/>
      <c r="AS5375"/>
      <c r="AT5375"/>
      <c r="AU5375"/>
      <c r="AV5375"/>
      <c r="AW5375"/>
      <c r="AX5375"/>
    </row>
    <row r="5376" spans="34:50" x14ac:dyDescent="0.25">
      <c r="AH5376" t="s">
        <v>5758</v>
      </c>
      <c r="AI5376" t="s">
        <v>5186</v>
      </c>
      <c r="AJ5376" t="s">
        <v>5187</v>
      </c>
      <c r="AK5376" t="s">
        <v>4972</v>
      </c>
      <c r="AL5376" t="s">
        <v>4996</v>
      </c>
      <c r="AM5376" t="str">
        <f>RIGHT("0"&amp;VLOOKUP(Table2[[#This Row],[Region]],$AR$71:$AS$98,2,FALSE),2)</f>
        <v>11</v>
      </c>
      <c r="AN5376" t="str">
        <f>VLOOKUP(Table2[[#This Row],[Region]],$AR$71:$AT$93,3,FALSE)</f>
        <v>G</v>
      </c>
      <c r="AO5376"/>
      <c r="AP5376"/>
      <c r="AQ5376"/>
      <c r="AR5376"/>
      <c r="AS5376"/>
      <c r="AT5376"/>
      <c r="AU5376"/>
      <c r="AV5376"/>
      <c r="AW5376"/>
      <c r="AX5376"/>
    </row>
    <row r="5377" spans="34:50" x14ac:dyDescent="0.25">
      <c r="AH5377" t="s">
        <v>5759</v>
      </c>
      <c r="AI5377" t="s">
        <v>5011</v>
      </c>
      <c r="AJ5377" t="s">
        <v>5012</v>
      </c>
      <c r="AK5377" t="s">
        <v>4972</v>
      </c>
      <c r="AL5377" t="s">
        <v>5012</v>
      </c>
      <c r="AM5377" t="str">
        <f>RIGHT("0"&amp;VLOOKUP(Table2[[#This Row],[Region]],$AR$71:$AS$98,2,FALSE),2)</f>
        <v>12</v>
      </c>
      <c r="AN5377" t="str">
        <f>VLOOKUP(Table2[[#This Row],[Region]],$AR$71:$AT$93,3,FALSE)</f>
        <v>G</v>
      </c>
      <c r="AO5377"/>
      <c r="AP5377"/>
      <c r="AQ5377"/>
      <c r="AR5377"/>
      <c r="AS5377"/>
      <c r="AT5377"/>
      <c r="AU5377"/>
      <c r="AV5377"/>
      <c r="AW5377"/>
      <c r="AX5377"/>
    </row>
    <row r="5378" spans="34:50" x14ac:dyDescent="0.25">
      <c r="AH5378" t="s">
        <v>5760</v>
      </c>
      <c r="AI5378" t="s">
        <v>4980</v>
      </c>
      <c r="AJ5378" t="s">
        <v>4981</v>
      </c>
      <c r="AK5378" t="s">
        <v>4972</v>
      </c>
      <c r="AL5378" t="s">
        <v>4982</v>
      </c>
      <c r="AM5378" t="str">
        <f>RIGHT("0"&amp;VLOOKUP(Table2[[#This Row],[Region]],$AR$71:$AS$98,2,FALSE),2)</f>
        <v>15</v>
      </c>
      <c r="AN5378" t="str">
        <f>VLOOKUP(Table2[[#This Row],[Region]],$AR$71:$AT$93,3,FALSE)</f>
        <v>G</v>
      </c>
      <c r="AO5378"/>
      <c r="AP5378"/>
      <c r="AQ5378"/>
      <c r="AR5378"/>
      <c r="AS5378"/>
      <c r="AT5378"/>
      <c r="AU5378"/>
      <c r="AV5378"/>
      <c r="AW5378"/>
      <c r="AX5378"/>
    </row>
    <row r="5379" spans="34:50" x14ac:dyDescent="0.25">
      <c r="AH5379" t="s">
        <v>5761</v>
      </c>
      <c r="AI5379" t="s">
        <v>4984</v>
      </c>
      <c r="AJ5379" t="s">
        <v>4985</v>
      </c>
      <c r="AK5379" t="s">
        <v>4972</v>
      </c>
      <c r="AL5379" t="s">
        <v>4986</v>
      </c>
      <c r="AM5379" t="str">
        <f>RIGHT("0"&amp;VLOOKUP(Table2[[#This Row],[Region]],$AR$71:$AS$98,2,FALSE),2)</f>
        <v>17</v>
      </c>
      <c r="AN5379" t="str">
        <f>VLOOKUP(Table2[[#This Row],[Region]],$AR$71:$AT$93,3,FALSE)</f>
        <v>G</v>
      </c>
      <c r="AO5379"/>
      <c r="AP5379"/>
      <c r="AQ5379"/>
      <c r="AR5379"/>
      <c r="AS5379"/>
      <c r="AT5379"/>
      <c r="AU5379"/>
      <c r="AV5379"/>
      <c r="AW5379"/>
      <c r="AX5379"/>
    </row>
    <row r="5380" spans="34:50" x14ac:dyDescent="0.25">
      <c r="AH5380" t="s">
        <v>5762</v>
      </c>
      <c r="AI5380" t="s">
        <v>5239</v>
      </c>
      <c r="AJ5380" t="s">
        <v>5240</v>
      </c>
      <c r="AK5380" t="s">
        <v>4972</v>
      </c>
      <c r="AL5380" t="s">
        <v>4996</v>
      </c>
      <c r="AM5380" t="str">
        <f>RIGHT("0"&amp;VLOOKUP(Table2[[#This Row],[Region]],$AR$71:$AS$98,2,FALSE),2)</f>
        <v>11</v>
      </c>
      <c r="AN5380" t="str">
        <f>VLOOKUP(Table2[[#This Row],[Region]],$AR$71:$AT$93,3,FALSE)</f>
        <v>G</v>
      </c>
      <c r="AO5380"/>
      <c r="AP5380"/>
      <c r="AQ5380"/>
      <c r="AR5380"/>
      <c r="AS5380"/>
      <c r="AT5380"/>
      <c r="AU5380"/>
      <c r="AV5380"/>
      <c r="AW5380"/>
      <c r="AX5380"/>
    </row>
    <row r="5381" spans="34:50" x14ac:dyDescent="0.25">
      <c r="AH5381" t="s">
        <v>5763</v>
      </c>
      <c r="AI5381" t="s">
        <v>5039</v>
      </c>
      <c r="AJ5381" t="s">
        <v>5040</v>
      </c>
      <c r="AK5381" t="s">
        <v>4972</v>
      </c>
      <c r="AL5381" t="s">
        <v>4986</v>
      </c>
      <c r="AM5381" t="str">
        <f>RIGHT("0"&amp;VLOOKUP(Table2[[#This Row],[Region]],$AR$71:$AS$98,2,FALSE),2)</f>
        <v>17</v>
      </c>
      <c r="AN5381" t="str">
        <f>VLOOKUP(Table2[[#This Row],[Region]],$AR$71:$AT$93,3,FALSE)</f>
        <v>G</v>
      </c>
      <c r="AO5381"/>
      <c r="AP5381"/>
      <c r="AQ5381"/>
      <c r="AR5381"/>
      <c r="AS5381"/>
      <c r="AT5381"/>
      <c r="AU5381"/>
      <c r="AV5381"/>
      <c r="AW5381"/>
      <c r="AX5381"/>
    </row>
    <row r="5382" spans="34:50" x14ac:dyDescent="0.25">
      <c r="AH5382" t="s">
        <v>5764</v>
      </c>
      <c r="AI5382" t="s">
        <v>4984</v>
      </c>
      <c r="AJ5382" t="s">
        <v>4985</v>
      </c>
      <c r="AK5382" t="s">
        <v>4972</v>
      </c>
      <c r="AL5382" t="s">
        <v>4986</v>
      </c>
      <c r="AM5382" t="str">
        <f>RIGHT("0"&amp;VLOOKUP(Table2[[#This Row],[Region]],$AR$71:$AS$98,2,FALSE),2)</f>
        <v>17</v>
      </c>
      <c r="AN5382" t="str">
        <f>VLOOKUP(Table2[[#This Row],[Region]],$AR$71:$AT$93,3,FALSE)</f>
        <v>G</v>
      </c>
      <c r="AO5382"/>
      <c r="AP5382"/>
      <c r="AQ5382"/>
      <c r="AR5382"/>
      <c r="AS5382"/>
      <c r="AT5382"/>
      <c r="AU5382"/>
      <c r="AV5382"/>
      <c r="AW5382"/>
      <c r="AX5382"/>
    </row>
    <row r="5383" spans="34:50" x14ac:dyDescent="0.25">
      <c r="AH5383" t="s">
        <v>5765</v>
      </c>
      <c r="AI5383" t="s">
        <v>4984</v>
      </c>
      <c r="AJ5383" t="s">
        <v>4985</v>
      </c>
      <c r="AK5383" t="s">
        <v>4972</v>
      </c>
      <c r="AL5383" t="s">
        <v>4986</v>
      </c>
      <c r="AM5383" t="str">
        <f>RIGHT("0"&amp;VLOOKUP(Table2[[#This Row],[Region]],$AR$71:$AS$98,2,FALSE),2)</f>
        <v>17</v>
      </c>
      <c r="AN5383" t="str">
        <f>VLOOKUP(Table2[[#This Row],[Region]],$AR$71:$AT$93,3,FALSE)</f>
        <v>G</v>
      </c>
      <c r="AO5383"/>
      <c r="AP5383"/>
      <c r="AQ5383"/>
      <c r="AR5383"/>
      <c r="AS5383"/>
      <c r="AT5383"/>
      <c r="AU5383"/>
      <c r="AV5383"/>
      <c r="AW5383"/>
      <c r="AX5383"/>
    </row>
    <row r="5384" spans="34:50" x14ac:dyDescent="0.25">
      <c r="AH5384" t="s">
        <v>5766</v>
      </c>
      <c r="AI5384" t="s">
        <v>5018</v>
      </c>
      <c r="AJ5384" t="s">
        <v>5019</v>
      </c>
      <c r="AK5384" t="s">
        <v>4972</v>
      </c>
      <c r="AL5384" t="s">
        <v>4982</v>
      </c>
      <c r="AM5384" t="str">
        <f>RIGHT("0"&amp;VLOOKUP(Table2[[#This Row],[Region]],$AR$71:$AS$98,2,FALSE),2)</f>
        <v>15</v>
      </c>
      <c r="AN5384" t="str">
        <f>VLOOKUP(Table2[[#This Row],[Region]],$AR$71:$AT$93,3,FALSE)</f>
        <v>G</v>
      </c>
      <c r="AO5384"/>
      <c r="AP5384"/>
      <c r="AQ5384"/>
      <c r="AR5384"/>
      <c r="AS5384"/>
      <c r="AT5384"/>
      <c r="AU5384"/>
      <c r="AV5384"/>
      <c r="AW5384"/>
      <c r="AX5384"/>
    </row>
    <row r="5385" spans="34:50" x14ac:dyDescent="0.25">
      <c r="AH5385" t="s">
        <v>5767</v>
      </c>
      <c r="AI5385" t="s">
        <v>5014</v>
      </c>
      <c r="AJ5385" t="s">
        <v>5015</v>
      </c>
      <c r="AK5385" t="s">
        <v>4972</v>
      </c>
      <c r="AL5385" t="s">
        <v>4976</v>
      </c>
      <c r="AM5385" t="str">
        <f>RIGHT("0"&amp;VLOOKUP(Table2[[#This Row],[Region]],$AR$71:$AS$98,2,FALSE),2)</f>
        <v>14</v>
      </c>
      <c r="AN5385" t="str">
        <f>VLOOKUP(Table2[[#This Row],[Region]],$AR$71:$AT$93,3,FALSE)</f>
        <v>G</v>
      </c>
      <c r="AO5385"/>
      <c r="AP5385"/>
      <c r="AQ5385"/>
      <c r="AR5385"/>
      <c r="AS5385"/>
      <c r="AT5385"/>
      <c r="AU5385"/>
      <c r="AV5385"/>
      <c r="AW5385"/>
      <c r="AX5385"/>
    </row>
    <row r="5386" spans="34:50" x14ac:dyDescent="0.25">
      <c r="AH5386" t="s">
        <v>5768</v>
      </c>
      <c r="AI5386" t="s">
        <v>4984</v>
      </c>
      <c r="AJ5386" t="s">
        <v>4985</v>
      </c>
      <c r="AK5386" t="s">
        <v>4972</v>
      </c>
      <c r="AL5386" t="s">
        <v>4986</v>
      </c>
      <c r="AM5386" t="str">
        <f>RIGHT("0"&amp;VLOOKUP(Table2[[#This Row],[Region]],$AR$71:$AS$98,2,FALSE),2)</f>
        <v>17</v>
      </c>
      <c r="AN5386" t="str">
        <f>VLOOKUP(Table2[[#This Row],[Region]],$AR$71:$AT$93,3,FALSE)</f>
        <v>G</v>
      </c>
      <c r="AO5386"/>
      <c r="AP5386"/>
      <c r="AQ5386"/>
      <c r="AR5386"/>
      <c r="AS5386"/>
      <c r="AT5386"/>
      <c r="AU5386"/>
      <c r="AV5386"/>
      <c r="AW5386"/>
      <c r="AX5386"/>
    </row>
    <row r="5387" spans="34:50" x14ac:dyDescent="0.25">
      <c r="AH5387" t="s">
        <v>5769</v>
      </c>
      <c r="AI5387" t="s">
        <v>5011</v>
      </c>
      <c r="AJ5387" t="s">
        <v>5012</v>
      </c>
      <c r="AK5387" t="s">
        <v>4972</v>
      </c>
      <c r="AL5387" t="s">
        <v>5012</v>
      </c>
      <c r="AM5387" t="str">
        <f>RIGHT("0"&amp;VLOOKUP(Table2[[#This Row],[Region]],$AR$71:$AS$98,2,FALSE),2)</f>
        <v>12</v>
      </c>
      <c r="AN5387" t="str">
        <f>VLOOKUP(Table2[[#This Row],[Region]],$AR$71:$AT$93,3,FALSE)</f>
        <v>G</v>
      </c>
      <c r="AO5387"/>
      <c r="AP5387"/>
      <c r="AQ5387"/>
      <c r="AR5387"/>
      <c r="AS5387"/>
      <c r="AT5387"/>
      <c r="AU5387"/>
      <c r="AV5387"/>
      <c r="AW5387"/>
      <c r="AX5387"/>
    </row>
    <row r="5388" spans="34:50" x14ac:dyDescent="0.25">
      <c r="AH5388" t="s">
        <v>5770</v>
      </c>
      <c r="AI5388" t="s">
        <v>5002</v>
      </c>
      <c r="AJ5388" t="s">
        <v>5003</v>
      </c>
      <c r="AK5388" t="s">
        <v>4972</v>
      </c>
      <c r="AL5388" t="s">
        <v>4976</v>
      </c>
      <c r="AM5388" t="str">
        <f>RIGHT("0"&amp;VLOOKUP(Table2[[#This Row],[Region]],$AR$71:$AS$98,2,FALSE),2)</f>
        <v>14</v>
      </c>
      <c r="AN5388" t="str">
        <f>VLOOKUP(Table2[[#This Row],[Region]],$AR$71:$AT$93,3,FALSE)</f>
        <v>G</v>
      </c>
      <c r="AO5388"/>
      <c r="AP5388"/>
      <c r="AQ5388"/>
      <c r="AR5388"/>
      <c r="AS5388"/>
      <c r="AT5388"/>
      <c r="AU5388"/>
      <c r="AV5388"/>
      <c r="AW5388"/>
      <c r="AX5388"/>
    </row>
    <row r="5389" spans="34:50" x14ac:dyDescent="0.25">
      <c r="AH5389" t="s">
        <v>5771</v>
      </c>
      <c r="AI5389" t="s">
        <v>5011</v>
      </c>
      <c r="AJ5389" t="s">
        <v>5012</v>
      </c>
      <c r="AK5389" t="s">
        <v>4972</v>
      </c>
      <c r="AL5389" t="s">
        <v>5012</v>
      </c>
      <c r="AM5389" t="str">
        <f>RIGHT("0"&amp;VLOOKUP(Table2[[#This Row],[Region]],$AR$71:$AS$98,2,FALSE),2)</f>
        <v>12</v>
      </c>
      <c r="AN5389" t="str">
        <f>VLOOKUP(Table2[[#This Row],[Region]],$AR$71:$AT$93,3,FALSE)</f>
        <v>G</v>
      </c>
      <c r="AO5389"/>
      <c r="AP5389"/>
      <c r="AQ5389"/>
      <c r="AR5389"/>
      <c r="AS5389"/>
      <c r="AT5389"/>
      <c r="AU5389"/>
      <c r="AV5389"/>
      <c r="AW5389"/>
      <c r="AX5389"/>
    </row>
    <row r="5390" spans="34:50" x14ac:dyDescent="0.25">
      <c r="AH5390" t="s">
        <v>5772</v>
      </c>
      <c r="AI5390" t="s">
        <v>4984</v>
      </c>
      <c r="AJ5390" t="s">
        <v>4985</v>
      </c>
      <c r="AK5390" t="s">
        <v>4972</v>
      </c>
      <c r="AL5390" t="s">
        <v>4986</v>
      </c>
      <c r="AM5390" t="str">
        <f>RIGHT("0"&amp;VLOOKUP(Table2[[#This Row],[Region]],$AR$71:$AS$98,2,FALSE),2)</f>
        <v>17</v>
      </c>
      <c r="AN5390" t="str">
        <f>VLOOKUP(Table2[[#This Row],[Region]],$AR$71:$AT$93,3,FALSE)</f>
        <v>G</v>
      </c>
      <c r="AO5390"/>
      <c r="AP5390"/>
      <c r="AQ5390"/>
      <c r="AR5390"/>
      <c r="AS5390"/>
      <c r="AT5390"/>
      <c r="AU5390"/>
      <c r="AV5390"/>
      <c r="AW5390"/>
      <c r="AX5390"/>
    </row>
    <row r="5391" spans="34:50" x14ac:dyDescent="0.25">
      <c r="AH5391" t="s">
        <v>5773</v>
      </c>
      <c r="AI5391" t="s">
        <v>4980</v>
      </c>
      <c r="AJ5391" t="s">
        <v>4981</v>
      </c>
      <c r="AK5391" t="s">
        <v>4972</v>
      </c>
      <c r="AL5391" t="s">
        <v>4982</v>
      </c>
      <c r="AM5391" t="str">
        <f>RIGHT("0"&amp;VLOOKUP(Table2[[#This Row],[Region]],$AR$71:$AS$98,2,FALSE),2)</f>
        <v>15</v>
      </c>
      <c r="AN5391" t="str">
        <f>VLOOKUP(Table2[[#This Row],[Region]],$AR$71:$AT$93,3,FALSE)</f>
        <v>G</v>
      </c>
      <c r="AO5391"/>
      <c r="AP5391"/>
      <c r="AQ5391"/>
      <c r="AR5391"/>
      <c r="AS5391"/>
      <c r="AT5391"/>
      <c r="AU5391"/>
      <c r="AV5391"/>
      <c r="AW5391"/>
      <c r="AX5391"/>
    </row>
    <row r="5392" spans="34:50" x14ac:dyDescent="0.25">
      <c r="AH5392" t="s">
        <v>5774</v>
      </c>
      <c r="AI5392" t="s">
        <v>5048</v>
      </c>
      <c r="AJ5392" t="s">
        <v>5049</v>
      </c>
      <c r="AK5392" t="s">
        <v>4972</v>
      </c>
      <c r="AL5392" t="s">
        <v>4986</v>
      </c>
      <c r="AM5392" t="str">
        <f>RIGHT("0"&amp;VLOOKUP(Table2[[#This Row],[Region]],$AR$71:$AS$98,2,FALSE),2)</f>
        <v>17</v>
      </c>
      <c r="AN5392" t="str">
        <f>VLOOKUP(Table2[[#This Row],[Region]],$AR$71:$AT$93,3,FALSE)</f>
        <v>G</v>
      </c>
      <c r="AO5392"/>
      <c r="AP5392"/>
      <c r="AQ5392"/>
      <c r="AR5392"/>
      <c r="AS5392"/>
      <c r="AT5392"/>
      <c r="AU5392"/>
      <c r="AV5392"/>
      <c r="AW5392"/>
      <c r="AX5392"/>
    </row>
    <row r="5393" spans="34:50" x14ac:dyDescent="0.25">
      <c r="AH5393" t="s">
        <v>5775</v>
      </c>
      <c r="AI5393" t="s">
        <v>4980</v>
      </c>
      <c r="AJ5393" t="s">
        <v>4981</v>
      </c>
      <c r="AK5393" t="s">
        <v>4972</v>
      </c>
      <c r="AL5393" t="s">
        <v>4982</v>
      </c>
      <c r="AM5393" t="str">
        <f>RIGHT("0"&amp;VLOOKUP(Table2[[#This Row],[Region]],$AR$71:$AS$98,2,FALSE),2)</f>
        <v>15</v>
      </c>
      <c r="AN5393" t="str">
        <f>VLOOKUP(Table2[[#This Row],[Region]],$AR$71:$AT$93,3,FALSE)</f>
        <v>G</v>
      </c>
      <c r="AO5393"/>
      <c r="AP5393"/>
      <c r="AQ5393"/>
      <c r="AR5393"/>
      <c r="AS5393"/>
      <c r="AT5393"/>
      <c r="AU5393"/>
      <c r="AV5393"/>
      <c r="AW5393"/>
      <c r="AX5393"/>
    </row>
    <row r="5394" spans="34:50" x14ac:dyDescent="0.25">
      <c r="AH5394" t="s">
        <v>5776</v>
      </c>
      <c r="AI5394" t="s">
        <v>4980</v>
      </c>
      <c r="AJ5394" t="s">
        <v>4981</v>
      </c>
      <c r="AK5394" t="s">
        <v>4972</v>
      </c>
      <c r="AL5394" t="s">
        <v>4982</v>
      </c>
      <c r="AM5394" t="str">
        <f>RIGHT("0"&amp;VLOOKUP(Table2[[#This Row],[Region]],$AR$71:$AS$98,2,FALSE),2)</f>
        <v>15</v>
      </c>
      <c r="AN5394" t="str">
        <f>VLOOKUP(Table2[[#This Row],[Region]],$AR$71:$AT$93,3,FALSE)</f>
        <v>G</v>
      </c>
      <c r="AO5394"/>
      <c r="AP5394"/>
      <c r="AQ5394"/>
      <c r="AR5394"/>
      <c r="AS5394"/>
      <c r="AT5394"/>
      <c r="AU5394"/>
      <c r="AV5394"/>
      <c r="AW5394"/>
      <c r="AX5394"/>
    </row>
    <row r="5395" spans="34:50" x14ac:dyDescent="0.25">
      <c r="AH5395" t="s">
        <v>5777</v>
      </c>
      <c r="AI5395" t="s">
        <v>4984</v>
      </c>
      <c r="AJ5395" t="s">
        <v>4985</v>
      </c>
      <c r="AK5395" t="s">
        <v>4972</v>
      </c>
      <c r="AL5395" t="s">
        <v>4986</v>
      </c>
      <c r="AM5395" t="str">
        <f>RIGHT("0"&amp;VLOOKUP(Table2[[#This Row],[Region]],$AR$71:$AS$98,2,FALSE),2)</f>
        <v>17</v>
      </c>
      <c r="AN5395" t="str">
        <f>VLOOKUP(Table2[[#This Row],[Region]],$AR$71:$AT$93,3,FALSE)</f>
        <v>G</v>
      </c>
      <c r="AO5395"/>
      <c r="AP5395"/>
      <c r="AQ5395"/>
      <c r="AR5395"/>
      <c r="AS5395"/>
      <c r="AT5395"/>
      <c r="AU5395"/>
      <c r="AV5395"/>
      <c r="AW5395"/>
      <c r="AX5395"/>
    </row>
    <row r="5396" spans="34:50" x14ac:dyDescent="0.25">
      <c r="AH5396" t="s">
        <v>5778</v>
      </c>
      <c r="AI5396" t="s">
        <v>5718</v>
      </c>
      <c r="AJ5396" t="s">
        <v>5719</v>
      </c>
      <c r="AK5396" t="s">
        <v>4972</v>
      </c>
      <c r="AL5396" t="s">
        <v>4996</v>
      </c>
      <c r="AM5396" t="str">
        <f>RIGHT("0"&amp;VLOOKUP(Table2[[#This Row],[Region]],$AR$71:$AS$98,2,FALSE),2)</f>
        <v>11</v>
      </c>
      <c r="AN5396" t="str">
        <f>VLOOKUP(Table2[[#This Row],[Region]],$AR$71:$AT$93,3,FALSE)</f>
        <v>G</v>
      </c>
      <c r="AO5396"/>
      <c r="AP5396"/>
      <c r="AQ5396"/>
      <c r="AR5396"/>
      <c r="AS5396"/>
      <c r="AT5396"/>
      <c r="AU5396"/>
      <c r="AV5396"/>
      <c r="AW5396"/>
      <c r="AX5396"/>
    </row>
    <row r="5397" spans="34:50" x14ac:dyDescent="0.25">
      <c r="AH5397" t="s">
        <v>5779</v>
      </c>
      <c r="AI5397" t="s">
        <v>5780</v>
      </c>
      <c r="AJ5397" t="s">
        <v>5781</v>
      </c>
      <c r="AK5397" t="s">
        <v>4972</v>
      </c>
      <c r="AL5397" t="s">
        <v>4982</v>
      </c>
      <c r="AM5397" t="str">
        <f>RIGHT("0"&amp;VLOOKUP(Table2[[#This Row],[Region]],$AR$71:$AS$98,2,FALSE),2)</f>
        <v>15</v>
      </c>
      <c r="AN5397" t="str">
        <f>VLOOKUP(Table2[[#This Row],[Region]],$AR$71:$AT$93,3,FALSE)</f>
        <v>G</v>
      </c>
      <c r="AO5397"/>
      <c r="AP5397"/>
      <c r="AQ5397"/>
      <c r="AR5397"/>
      <c r="AS5397"/>
      <c r="AT5397"/>
      <c r="AU5397"/>
      <c r="AV5397"/>
      <c r="AW5397"/>
      <c r="AX5397"/>
    </row>
    <row r="5398" spans="34:50" x14ac:dyDescent="0.25">
      <c r="AH5398" t="s">
        <v>5782</v>
      </c>
      <c r="AI5398" t="s">
        <v>5172</v>
      </c>
      <c r="AJ5398" t="s">
        <v>5173</v>
      </c>
      <c r="AK5398" t="s">
        <v>4972</v>
      </c>
      <c r="AL5398" t="s">
        <v>4996</v>
      </c>
      <c r="AM5398" t="str">
        <f>RIGHT("0"&amp;VLOOKUP(Table2[[#This Row],[Region]],$AR$71:$AS$98,2,FALSE),2)</f>
        <v>11</v>
      </c>
      <c r="AN5398" t="str">
        <f>VLOOKUP(Table2[[#This Row],[Region]],$AR$71:$AT$93,3,FALSE)</f>
        <v>G</v>
      </c>
      <c r="AO5398"/>
      <c r="AP5398"/>
      <c r="AQ5398"/>
      <c r="AR5398"/>
      <c r="AS5398"/>
      <c r="AT5398"/>
      <c r="AU5398"/>
      <c r="AV5398"/>
      <c r="AW5398"/>
      <c r="AX5398"/>
    </row>
    <row r="5399" spans="34:50" x14ac:dyDescent="0.25">
      <c r="AH5399" t="s">
        <v>5783</v>
      </c>
      <c r="AI5399" t="s">
        <v>5011</v>
      </c>
      <c r="AJ5399" t="s">
        <v>5012</v>
      </c>
      <c r="AK5399" t="s">
        <v>4972</v>
      </c>
      <c r="AL5399" t="s">
        <v>5012</v>
      </c>
      <c r="AM5399" t="str">
        <f>RIGHT("0"&amp;VLOOKUP(Table2[[#This Row],[Region]],$AR$71:$AS$98,2,FALSE),2)</f>
        <v>12</v>
      </c>
      <c r="AN5399" t="str">
        <f>VLOOKUP(Table2[[#This Row],[Region]],$AR$71:$AT$93,3,FALSE)</f>
        <v>G</v>
      </c>
      <c r="AO5399"/>
      <c r="AP5399"/>
      <c r="AQ5399"/>
      <c r="AR5399"/>
      <c r="AS5399"/>
      <c r="AT5399"/>
      <c r="AU5399"/>
      <c r="AV5399"/>
      <c r="AW5399"/>
      <c r="AX5399"/>
    </row>
    <row r="5400" spans="34:50" x14ac:dyDescent="0.25">
      <c r="AH5400" t="s">
        <v>5784</v>
      </c>
      <c r="AI5400" t="s">
        <v>5002</v>
      </c>
      <c r="AJ5400" t="s">
        <v>5003</v>
      </c>
      <c r="AK5400" t="s">
        <v>4972</v>
      </c>
      <c r="AL5400" t="s">
        <v>4976</v>
      </c>
      <c r="AM5400" t="str">
        <f>RIGHT("0"&amp;VLOOKUP(Table2[[#This Row],[Region]],$AR$71:$AS$98,2,FALSE),2)</f>
        <v>14</v>
      </c>
      <c r="AN5400" t="str">
        <f>VLOOKUP(Table2[[#This Row],[Region]],$AR$71:$AT$93,3,FALSE)</f>
        <v>G</v>
      </c>
      <c r="AO5400"/>
      <c r="AP5400"/>
      <c r="AQ5400"/>
      <c r="AR5400"/>
      <c r="AS5400"/>
      <c r="AT5400"/>
      <c r="AU5400"/>
      <c r="AV5400"/>
      <c r="AW5400"/>
      <c r="AX5400"/>
    </row>
    <row r="5401" spans="34:50" x14ac:dyDescent="0.25">
      <c r="AH5401" t="s">
        <v>5785</v>
      </c>
      <c r="AI5401" t="s">
        <v>5011</v>
      </c>
      <c r="AJ5401" t="s">
        <v>5012</v>
      </c>
      <c r="AK5401" t="s">
        <v>4972</v>
      </c>
      <c r="AL5401" t="s">
        <v>5012</v>
      </c>
      <c r="AM5401" t="str">
        <f>RIGHT("0"&amp;VLOOKUP(Table2[[#This Row],[Region]],$AR$71:$AS$98,2,FALSE),2)</f>
        <v>12</v>
      </c>
      <c r="AN5401" t="str">
        <f>VLOOKUP(Table2[[#This Row],[Region]],$AR$71:$AT$93,3,FALSE)</f>
        <v>G</v>
      </c>
      <c r="AO5401"/>
      <c r="AP5401"/>
      <c r="AQ5401"/>
      <c r="AR5401"/>
      <c r="AS5401"/>
      <c r="AT5401"/>
      <c r="AU5401"/>
      <c r="AV5401"/>
      <c r="AW5401"/>
      <c r="AX5401"/>
    </row>
    <row r="5402" spans="34:50" x14ac:dyDescent="0.25">
      <c r="AH5402" t="s">
        <v>5786</v>
      </c>
      <c r="AI5402" t="s">
        <v>5011</v>
      </c>
      <c r="AJ5402" t="s">
        <v>5012</v>
      </c>
      <c r="AK5402" t="s">
        <v>4972</v>
      </c>
      <c r="AL5402" t="s">
        <v>5012</v>
      </c>
      <c r="AM5402" t="str">
        <f>RIGHT("0"&amp;VLOOKUP(Table2[[#This Row],[Region]],$AR$71:$AS$98,2,FALSE),2)</f>
        <v>12</v>
      </c>
      <c r="AN5402" t="str">
        <f>VLOOKUP(Table2[[#This Row],[Region]],$AR$71:$AT$93,3,FALSE)</f>
        <v>G</v>
      </c>
      <c r="AO5402"/>
      <c r="AP5402"/>
      <c r="AQ5402"/>
      <c r="AR5402"/>
      <c r="AS5402"/>
      <c r="AT5402"/>
      <c r="AU5402"/>
      <c r="AV5402"/>
      <c r="AW5402"/>
      <c r="AX5402"/>
    </row>
    <row r="5403" spans="34:50" x14ac:dyDescent="0.25">
      <c r="AH5403" t="s">
        <v>5787</v>
      </c>
      <c r="AI5403" t="s">
        <v>4970</v>
      </c>
      <c r="AJ5403" t="s">
        <v>4971</v>
      </c>
      <c r="AK5403" t="s">
        <v>4972</v>
      </c>
      <c r="AL5403" t="s">
        <v>4971</v>
      </c>
      <c r="AM5403" t="str">
        <f>RIGHT("0"&amp;VLOOKUP(Table2[[#This Row],[Region]],$AR$71:$AS$98,2,FALSE),2)</f>
        <v>13</v>
      </c>
      <c r="AN5403" t="str">
        <f>VLOOKUP(Table2[[#This Row],[Region]],$AR$71:$AT$93,3,FALSE)</f>
        <v>G</v>
      </c>
      <c r="AO5403"/>
      <c r="AP5403"/>
      <c r="AQ5403"/>
      <c r="AR5403"/>
      <c r="AS5403"/>
      <c r="AT5403"/>
      <c r="AU5403"/>
      <c r="AV5403"/>
      <c r="AW5403"/>
      <c r="AX5403"/>
    </row>
    <row r="5404" spans="34:50" x14ac:dyDescent="0.25">
      <c r="AH5404" t="s">
        <v>5788</v>
      </c>
      <c r="AI5404" t="s">
        <v>4970</v>
      </c>
      <c r="AJ5404" t="s">
        <v>4971</v>
      </c>
      <c r="AK5404" t="s">
        <v>4972</v>
      </c>
      <c r="AL5404" t="s">
        <v>4971</v>
      </c>
      <c r="AM5404" t="str">
        <f>RIGHT("0"&amp;VLOOKUP(Table2[[#This Row],[Region]],$AR$71:$AS$98,2,FALSE),2)</f>
        <v>13</v>
      </c>
      <c r="AN5404" t="str">
        <f>VLOOKUP(Table2[[#This Row],[Region]],$AR$71:$AT$93,3,FALSE)</f>
        <v>G</v>
      </c>
      <c r="AO5404"/>
      <c r="AP5404"/>
      <c r="AQ5404"/>
      <c r="AR5404"/>
      <c r="AS5404"/>
      <c r="AT5404"/>
      <c r="AU5404"/>
      <c r="AV5404"/>
      <c r="AW5404"/>
      <c r="AX5404"/>
    </row>
    <row r="5405" spans="34:50" x14ac:dyDescent="0.25">
      <c r="AH5405" t="s">
        <v>5789</v>
      </c>
      <c r="AI5405" t="s">
        <v>4970</v>
      </c>
      <c r="AJ5405" t="s">
        <v>4971</v>
      </c>
      <c r="AK5405" t="s">
        <v>4972</v>
      </c>
      <c r="AL5405" t="s">
        <v>4971</v>
      </c>
      <c r="AM5405" t="str">
        <f>RIGHT("0"&amp;VLOOKUP(Table2[[#This Row],[Region]],$AR$71:$AS$98,2,FALSE),2)</f>
        <v>13</v>
      </c>
      <c r="AN5405" t="str">
        <f>VLOOKUP(Table2[[#This Row],[Region]],$AR$71:$AT$93,3,FALSE)</f>
        <v>G</v>
      </c>
      <c r="AO5405"/>
      <c r="AP5405"/>
      <c r="AQ5405"/>
      <c r="AR5405"/>
      <c r="AS5405"/>
      <c r="AT5405"/>
      <c r="AU5405"/>
      <c r="AV5405"/>
      <c r="AW5405"/>
      <c r="AX5405"/>
    </row>
    <row r="5406" spans="34:50" x14ac:dyDescent="0.25">
      <c r="AH5406" t="s">
        <v>5790</v>
      </c>
      <c r="AI5406" t="s">
        <v>5150</v>
      </c>
      <c r="AJ5406" t="s">
        <v>5151</v>
      </c>
      <c r="AK5406" t="s">
        <v>4972</v>
      </c>
      <c r="AL5406" t="s">
        <v>4996</v>
      </c>
      <c r="AM5406" t="str">
        <f>RIGHT("0"&amp;VLOOKUP(Table2[[#This Row],[Region]],$AR$71:$AS$98,2,FALSE),2)</f>
        <v>11</v>
      </c>
      <c r="AN5406" t="str">
        <f>VLOOKUP(Table2[[#This Row],[Region]],$AR$71:$AT$93,3,FALSE)</f>
        <v>G</v>
      </c>
      <c r="AO5406"/>
      <c r="AP5406"/>
      <c r="AQ5406"/>
      <c r="AR5406"/>
      <c r="AS5406"/>
      <c r="AT5406"/>
      <c r="AU5406"/>
      <c r="AV5406"/>
      <c r="AW5406"/>
      <c r="AX5406"/>
    </row>
    <row r="5407" spans="34:50" x14ac:dyDescent="0.25">
      <c r="AH5407" t="s">
        <v>5791</v>
      </c>
      <c r="AI5407" t="s">
        <v>5344</v>
      </c>
      <c r="AJ5407" t="s">
        <v>5345</v>
      </c>
      <c r="AK5407" t="s">
        <v>4972</v>
      </c>
      <c r="AL5407" t="s">
        <v>4976</v>
      </c>
      <c r="AM5407" t="str">
        <f>RIGHT("0"&amp;VLOOKUP(Table2[[#This Row],[Region]],$AR$71:$AS$98,2,FALSE),2)</f>
        <v>14</v>
      </c>
      <c r="AN5407" t="str">
        <f>VLOOKUP(Table2[[#This Row],[Region]],$AR$71:$AT$93,3,FALSE)</f>
        <v>G</v>
      </c>
      <c r="AO5407"/>
      <c r="AP5407"/>
      <c r="AQ5407"/>
      <c r="AR5407"/>
      <c r="AS5407"/>
      <c r="AT5407"/>
      <c r="AU5407"/>
      <c r="AV5407"/>
      <c r="AW5407"/>
      <c r="AX5407"/>
    </row>
    <row r="5408" spans="34:50" x14ac:dyDescent="0.25">
      <c r="AH5408" t="s">
        <v>5792</v>
      </c>
      <c r="AI5408" t="s">
        <v>4984</v>
      </c>
      <c r="AJ5408" t="s">
        <v>4985</v>
      </c>
      <c r="AK5408" t="s">
        <v>4972</v>
      </c>
      <c r="AL5408" t="s">
        <v>4986</v>
      </c>
      <c r="AM5408" t="str">
        <f>RIGHT("0"&amp;VLOOKUP(Table2[[#This Row],[Region]],$AR$71:$AS$98,2,FALSE),2)</f>
        <v>17</v>
      </c>
      <c r="AN5408" t="str">
        <f>VLOOKUP(Table2[[#This Row],[Region]],$AR$71:$AT$93,3,FALSE)</f>
        <v>G</v>
      </c>
      <c r="AO5408"/>
      <c r="AP5408"/>
      <c r="AQ5408"/>
      <c r="AR5408"/>
      <c r="AS5408"/>
      <c r="AT5408"/>
      <c r="AU5408"/>
      <c r="AV5408"/>
      <c r="AW5408"/>
      <c r="AX5408"/>
    </row>
    <row r="5409" spans="34:50" x14ac:dyDescent="0.25">
      <c r="AH5409" t="s">
        <v>5793</v>
      </c>
      <c r="AI5409" t="s">
        <v>5344</v>
      </c>
      <c r="AJ5409" t="s">
        <v>5345</v>
      </c>
      <c r="AK5409" t="s">
        <v>4972</v>
      </c>
      <c r="AL5409" t="s">
        <v>4976</v>
      </c>
      <c r="AM5409" t="str">
        <f>RIGHT("0"&amp;VLOOKUP(Table2[[#This Row],[Region]],$AR$71:$AS$98,2,FALSE),2)</f>
        <v>14</v>
      </c>
      <c r="AN5409" t="str">
        <f>VLOOKUP(Table2[[#This Row],[Region]],$AR$71:$AT$93,3,FALSE)</f>
        <v>G</v>
      </c>
      <c r="AO5409"/>
      <c r="AP5409"/>
      <c r="AQ5409"/>
      <c r="AR5409"/>
      <c r="AS5409"/>
      <c r="AT5409"/>
      <c r="AU5409"/>
      <c r="AV5409"/>
      <c r="AW5409"/>
      <c r="AX5409"/>
    </row>
    <row r="5410" spans="34:50" x14ac:dyDescent="0.25">
      <c r="AH5410" t="s">
        <v>5794</v>
      </c>
      <c r="AI5410" t="s">
        <v>5022</v>
      </c>
      <c r="AJ5410" t="s">
        <v>5023</v>
      </c>
      <c r="AK5410" t="s">
        <v>4972</v>
      </c>
      <c r="AL5410" t="s">
        <v>4982</v>
      </c>
      <c r="AM5410" t="str">
        <f>RIGHT("0"&amp;VLOOKUP(Table2[[#This Row],[Region]],$AR$71:$AS$98,2,FALSE),2)</f>
        <v>15</v>
      </c>
      <c r="AN5410" t="str">
        <f>VLOOKUP(Table2[[#This Row],[Region]],$AR$71:$AT$93,3,FALSE)</f>
        <v>G</v>
      </c>
      <c r="AO5410"/>
      <c r="AP5410"/>
      <c r="AQ5410"/>
      <c r="AR5410"/>
      <c r="AS5410"/>
      <c r="AT5410"/>
      <c r="AU5410"/>
      <c r="AV5410"/>
      <c r="AW5410"/>
      <c r="AX5410"/>
    </row>
    <row r="5411" spans="34:50" x14ac:dyDescent="0.25">
      <c r="AH5411" t="s">
        <v>5795</v>
      </c>
      <c r="AI5411" t="s">
        <v>5002</v>
      </c>
      <c r="AJ5411" t="s">
        <v>5003</v>
      </c>
      <c r="AK5411" t="s">
        <v>4972</v>
      </c>
      <c r="AL5411" t="s">
        <v>4976</v>
      </c>
      <c r="AM5411" t="str">
        <f>RIGHT("0"&amp;VLOOKUP(Table2[[#This Row],[Region]],$AR$71:$AS$98,2,FALSE),2)</f>
        <v>14</v>
      </c>
      <c r="AN5411" t="str">
        <f>VLOOKUP(Table2[[#This Row],[Region]],$AR$71:$AT$93,3,FALSE)</f>
        <v>G</v>
      </c>
      <c r="AO5411"/>
      <c r="AP5411"/>
      <c r="AQ5411"/>
      <c r="AR5411"/>
      <c r="AS5411"/>
      <c r="AT5411"/>
      <c r="AU5411"/>
      <c r="AV5411"/>
      <c r="AW5411"/>
      <c r="AX5411"/>
    </row>
    <row r="5412" spans="34:50" x14ac:dyDescent="0.25">
      <c r="AH5412" t="s">
        <v>5796</v>
      </c>
      <c r="AI5412" t="s">
        <v>5018</v>
      </c>
      <c r="AJ5412" t="s">
        <v>5019</v>
      </c>
      <c r="AK5412" t="s">
        <v>4972</v>
      </c>
      <c r="AL5412" t="s">
        <v>4982</v>
      </c>
      <c r="AM5412" t="str">
        <f>RIGHT("0"&amp;VLOOKUP(Table2[[#This Row],[Region]],$AR$71:$AS$98,2,FALSE),2)</f>
        <v>15</v>
      </c>
      <c r="AN5412" t="str">
        <f>VLOOKUP(Table2[[#This Row],[Region]],$AR$71:$AT$93,3,FALSE)</f>
        <v>G</v>
      </c>
      <c r="AO5412"/>
      <c r="AP5412"/>
      <c r="AQ5412"/>
      <c r="AR5412"/>
      <c r="AS5412"/>
      <c r="AT5412"/>
      <c r="AU5412"/>
      <c r="AV5412"/>
      <c r="AW5412"/>
      <c r="AX5412"/>
    </row>
    <row r="5413" spans="34:50" x14ac:dyDescent="0.25">
      <c r="AH5413" t="s">
        <v>5797</v>
      </c>
      <c r="AI5413" t="s">
        <v>4980</v>
      </c>
      <c r="AJ5413" t="s">
        <v>4981</v>
      </c>
      <c r="AK5413" t="s">
        <v>4972</v>
      </c>
      <c r="AL5413" t="s">
        <v>4982</v>
      </c>
      <c r="AM5413" t="str">
        <f>RIGHT("0"&amp;VLOOKUP(Table2[[#This Row],[Region]],$AR$71:$AS$98,2,FALSE),2)</f>
        <v>15</v>
      </c>
      <c r="AN5413" t="str">
        <f>VLOOKUP(Table2[[#This Row],[Region]],$AR$71:$AT$93,3,FALSE)</f>
        <v>G</v>
      </c>
      <c r="AO5413"/>
      <c r="AP5413"/>
      <c r="AQ5413"/>
      <c r="AR5413"/>
      <c r="AS5413"/>
      <c r="AT5413"/>
      <c r="AU5413"/>
      <c r="AV5413"/>
      <c r="AW5413"/>
      <c r="AX5413"/>
    </row>
    <row r="5414" spans="34:50" x14ac:dyDescent="0.25">
      <c r="AH5414" t="s">
        <v>5798</v>
      </c>
      <c r="AI5414" t="s">
        <v>5159</v>
      </c>
      <c r="AJ5414" t="s">
        <v>5160</v>
      </c>
      <c r="AK5414" t="s">
        <v>4972</v>
      </c>
      <c r="AL5414" t="s">
        <v>4996</v>
      </c>
      <c r="AM5414" t="str">
        <f>RIGHT("0"&amp;VLOOKUP(Table2[[#This Row],[Region]],$AR$71:$AS$98,2,FALSE),2)</f>
        <v>11</v>
      </c>
      <c r="AN5414" t="str">
        <f>VLOOKUP(Table2[[#This Row],[Region]],$AR$71:$AT$93,3,FALSE)</f>
        <v>G</v>
      </c>
      <c r="AO5414"/>
      <c r="AP5414"/>
      <c r="AQ5414"/>
      <c r="AR5414"/>
      <c r="AS5414"/>
      <c r="AT5414"/>
      <c r="AU5414"/>
      <c r="AV5414"/>
      <c r="AW5414"/>
      <c r="AX5414"/>
    </row>
    <row r="5415" spans="34:50" x14ac:dyDescent="0.25">
      <c r="AH5415" t="s">
        <v>5799</v>
      </c>
      <c r="AI5415" t="s">
        <v>5011</v>
      </c>
      <c r="AJ5415" t="s">
        <v>5012</v>
      </c>
      <c r="AK5415" t="s">
        <v>4972</v>
      </c>
      <c r="AL5415" t="s">
        <v>5012</v>
      </c>
      <c r="AM5415" t="str">
        <f>RIGHT("0"&amp;VLOOKUP(Table2[[#This Row],[Region]],$AR$71:$AS$98,2,FALSE),2)</f>
        <v>12</v>
      </c>
      <c r="AN5415" t="str">
        <f>VLOOKUP(Table2[[#This Row],[Region]],$AR$71:$AT$93,3,FALSE)</f>
        <v>G</v>
      </c>
      <c r="AO5415"/>
      <c r="AP5415"/>
      <c r="AQ5415"/>
      <c r="AR5415"/>
      <c r="AS5415"/>
      <c r="AT5415"/>
      <c r="AU5415"/>
      <c r="AV5415"/>
      <c r="AW5415"/>
      <c r="AX5415"/>
    </row>
    <row r="5416" spans="34:50" x14ac:dyDescent="0.25">
      <c r="AH5416" t="s">
        <v>5800</v>
      </c>
      <c r="AI5416" t="s">
        <v>5478</v>
      </c>
      <c r="AJ5416" t="s">
        <v>5479</v>
      </c>
      <c r="AK5416" t="s">
        <v>4972</v>
      </c>
      <c r="AL5416" t="s">
        <v>4982</v>
      </c>
      <c r="AM5416" t="str">
        <f>RIGHT("0"&amp;VLOOKUP(Table2[[#This Row],[Region]],$AR$71:$AS$98,2,FALSE),2)</f>
        <v>15</v>
      </c>
      <c r="AN5416" t="str">
        <f>VLOOKUP(Table2[[#This Row],[Region]],$AR$71:$AT$93,3,FALSE)</f>
        <v>G</v>
      </c>
      <c r="AO5416"/>
      <c r="AP5416"/>
      <c r="AQ5416"/>
      <c r="AR5416"/>
      <c r="AS5416"/>
      <c r="AT5416"/>
      <c r="AU5416"/>
      <c r="AV5416"/>
      <c r="AW5416"/>
      <c r="AX5416"/>
    </row>
    <row r="5417" spans="34:50" x14ac:dyDescent="0.25">
      <c r="AH5417" t="s">
        <v>5801</v>
      </c>
      <c r="AI5417" t="s">
        <v>5011</v>
      </c>
      <c r="AJ5417" t="s">
        <v>5012</v>
      </c>
      <c r="AK5417" t="s">
        <v>4972</v>
      </c>
      <c r="AL5417" t="s">
        <v>5012</v>
      </c>
      <c r="AM5417" t="str">
        <f>RIGHT("0"&amp;VLOOKUP(Table2[[#This Row],[Region]],$AR$71:$AS$98,2,FALSE),2)</f>
        <v>12</v>
      </c>
      <c r="AN5417" t="str">
        <f>VLOOKUP(Table2[[#This Row],[Region]],$AR$71:$AT$93,3,FALSE)</f>
        <v>G</v>
      </c>
      <c r="AO5417"/>
      <c r="AP5417"/>
      <c r="AQ5417"/>
      <c r="AR5417"/>
      <c r="AS5417"/>
      <c r="AT5417"/>
      <c r="AU5417"/>
      <c r="AV5417"/>
      <c r="AW5417"/>
      <c r="AX5417"/>
    </row>
    <row r="5418" spans="34:50" x14ac:dyDescent="0.25">
      <c r="AH5418" t="s">
        <v>5802</v>
      </c>
      <c r="AI5418" t="s">
        <v>4980</v>
      </c>
      <c r="AJ5418" t="s">
        <v>4981</v>
      </c>
      <c r="AK5418" t="s">
        <v>4972</v>
      </c>
      <c r="AL5418" t="s">
        <v>4982</v>
      </c>
      <c r="AM5418" t="str">
        <f>RIGHT("0"&amp;VLOOKUP(Table2[[#This Row],[Region]],$AR$71:$AS$98,2,FALSE),2)</f>
        <v>15</v>
      </c>
      <c r="AN5418" t="str">
        <f>VLOOKUP(Table2[[#This Row],[Region]],$AR$71:$AT$93,3,FALSE)</f>
        <v>G</v>
      </c>
      <c r="AO5418"/>
      <c r="AP5418"/>
      <c r="AQ5418"/>
      <c r="AR5418"/>
      <c r="AS5418"/>
      <c r="AT5418"/>
      <c r="AU5418"/>
      <c r="AV5418"/>
      <c r="AW5418"/>
      <c r="AX5418"/>
    </row>
    <row r="5419" spans="34:50" x14ac:dyDescent="0.25">
      <c r="AH5419" t="s">
        <v>5803</v>
      </c>
      <c r="AI5419" t="s">
        <v>5018</v>
      </c>
      <c r="AJ5419" t="s">
        <v>5019</v>
      </c>
      <c r="AK5419" t="s">
        <v>4972</v>
      </c>
      <c r="AL5419" t="s">
        <v>4982</v>
      </c>
      <c r="AM5419" t="str">
        <f>RIGHT("0"&amp;VLOOKUP(Table2[[#This Row],[Region]],$AR$71:$AS$98,2,FALSE),2)</f>
        <v>15</v>
      </c>
      <c r="AN5419" t="str">
        <f>VLOOKUP(Table2[[#This Row],[Region]],$AR$71:$AT$93,3,FALSE)</f>
        <v>G</v>
      </c>
      <c r="AO5419"/>
      <c r="AP5419"/>
      <c r="AQ5419"/>
      <c r="AR5419"/>
      <c r="AS5419"/>
      <c r="AT5419"/>
      <c r="AU5419"/>
      <c r="AV5419"/>
      <c r="AW5419"/>
      <c r="AX5419"/>
    </row>
    <row r="5420" spans="34:50" x14ac:dyDescent="0.25">
      <c r="AH5420" t="s">
        <v>5804</v>
      </c>
      <c r="AI5420" t="s">
        <v>4994</v>
      </c>
      <c r="AJ5420" t="s">
        <v>4995</v>
      </c>
      <c r="AK5420" t="s">
        <v>4972</v>
      </c>
      <c r="AL5420" t="s">
        <v>4996</v>
      </c>
      <c r="AM5420" t="str">
        <f>RIGHT("0"&amp;VLOOKUP(Table2[[#This Row],[Region]],$AR$71:$AS$98,2,FALSE),2)</f>
        <v>11</v>
      </c>
      <c r="AN5420" t="str">
        <f>VLOOKUP(Table2[[#This Row],[Region]],$AR$71:$AT$93,3,FALSE)</f>
        <v>G</v>
      </c>
      <c r="AO5420"/>
      <c r="AP5420"/>
      <c r="AQ5420"/>
      <c r="AR5420"/>
      <c r="AS5420"/>
      <c r="AT5420"/>
      <c r="AU5420"/>
      <c r="AV5420"/>
      <c r="AW5420"/>
      <c r="AX5420"/>
    </row>
    <row r="5421" spans="34:50" x14ac:dyDescent="0.25">
      <c r="AH5421" t="s">
        <v>5805</v>
      </c>
      <c r="AI5421" t="s">
        <v>5014</v>
      </c>
      <c r="AJ5421" t="s">
        <v>5015</v>
      </c>
      <c r="AK5421" t="s">
        <v>4972</v>
      </c>
      <c r="AL5421" t="s">
        <v>4976</v>
      </c>
      <c r="AM5421" t="str">
        <f>RIGHT("0"&amp;VLOOKUP(Table2[[#This Row],[Region]],$AR$71:$AS$98,2,FALSE),2)</f>
        <v>14</v>
      </c>
      <c r="AN5421" t="str">
        <f>VLOOKUP(Table2[[#This Row],[Region]],$AR$71:$AT$93,3,FALSE)</f>
        <v>G</v>
      </c>
      <c r="AO5421"/>
      <c r="AP5421"/>
      <c r="AQ5421"/>
      <c r="AR5421"/>
      <c r="AS5421"/>
      <c r="AT5421"/>
      <c r="AU5421"/>
      <c r="AV5421"/>
      <c r="AW5421"/>
      <c r="AX5421"/>
    </row>
    <row r="5422" spans="34:50" x14ac:dyDescent="0.25">
      <c r="AH5422" t="s">
        <v>5806</v>
      </c>
      <c r="AI5422" t="s">
        <v>4984</v>
      </c>
      <c r="AJ5422" t="s">
        <v>4985</v>
      </c>
      <c r="AK5422" t="s">
        <v>4972</v>
      </c>
      <c r="AL5422" t="s">
        <v>4986</v>
      </c>
      <c r="AM5422" t="str">
        <f>RIGHT("0"&amp;VLOOKUP(Table2[[#This Row],[Region]],$AR$71:$AS$98,2,FALSE),2)</f>
        <v>17</v>
      </c>
      <c r="AN5422" t="str">
        <f>VLOOKUP(Table2[[#This Row],[Region]],$AR$71:$AT$93,3,FALSE)</f>
        <v>G</v>
      </c>
      <c r="AO5422"/>
      <c r="AP5422"/>
      <c r="AQ5422"/>
      <c r="AR5422"/>
      <c r="AS5422"/>
      <c r="AT5422"/>
      <c r="AU5422"/>
      <c r="AV5422"/>
      <c r="AW5422"/>
      <c r="AX5422"/>
    </row>
    <row r="5423" spans="34:50" x14ac:dyDescent="0.25">
      <c r="AH5423" t="s">
        <v>5807</v>
      </c>
      <c r="AI5423" t="s">
        <v>5014</v>
      </c>
      <c r="AJ5423" t="s">
        <v>5015</v>
      </c>
      <c r="AK5423" t="s">
        <v>4972</v>
      </c>
      <c r="AL5423" t="s">
        <v>4976</v>
      </c>
      <c r="AM5423" t="str">
        <f>RIGHT("0"&amp;VLOOKUP(Table2[[#This Row],[Region]],$AR$71:$AS$98,2,FALSE),2)</f>
        <v>14</v>
      </c>
      <c r="AN5423" t="str">
        <f>VLOOKUP(Table2[[#This Row],[Region]],$AR$71:$AT$93,3,FALSE)</f>
        <v>G</v>
      </c>
      <c r="AO5423"/>
      <c r="AP5423"/>
      <c r="AQ5423"/>
      <c r="AR5423"/>
      <c r="AS5423"/>
      <c r="AT5423"/>
      <c r="AU5423"/>
      <c r="AV5423"/>
      <c r="AW5423"/>
      <c r="AX5423"/>
    </row>
    <row r="5424" spans="34:50" x14ac:dyDescent="0.25">
      <c r="AH5424" t="s">
        <v>5808</v>
      </c>
      <c r="AI5424" t="s">
        <v>5002</v>
      </c>
      <c r="AJ5424" t="s">
        <v>5003</v>
      </c>
      <c r="AK5424" t="s">
        <v>4972</v>
      </c>
      <c r="AL5424" t="s">
        <v>4976</v>
      </c>
      <c r="AM5424" t="str">
        <f>RIGHT("0"&amp;VLOOKUP(Table2[[#This Row],[Region]],$AR$71:$AS$98,2,FALSE),2)</f>
        <v>14</v>
      </c>
      <c r="AN5424" t="str">
        <f>VLOOKUP(Table2[[#This Row],[Region]],$AR$71:$AT$93,3,FALSE)</f>
        <v>G</v>
      </c>
      <c r="AO5424"/>
      <c r="AP5424"/>
      <c r="AQ5424"/>
      <c r="AR5424"/>
      <c r="AS5424"/>
      <c r="AT5424"/>
      <c r="AU5424"/>
      <c r="AV5424"/>
      <c r="AW5424"/>
      <c r="AX5424"/>
    </row>
    <row r="5425" spans="34:50" x14ac:dyDescent="0.25">
      <c r="AH5425" t="s">
        <v>5809</v>
      </c>
      <c r="AI5425" t="s">
        <v>5011</v>
      </c>
      <c r="AJ5425" t="s">
        <v>5012</v>
      </c>
      <c r="AK5425" t="s">
        <v>4972</v>
      </c>
      <c r="AL5425" t="s">
        <v>5012</v>
      </c>
      <c r="AM5425" t="str">
        <f>RIGHT("0"&amp;VLOOKUP(Table2[[#This Row],[Region]],$AR$71:$AS$98,2,FALSE),2)</f>
        <v>12</v>
      </c>
      <c r="AN5425" t="str">
        <f>VLOOKUP(Table2[[#This Row],[Region]],$AR$71:$AT$93,3,FALSE)</f>
        <v>G</v>
      </c>
      <c r="AO5425"/>
      <c r="AP5425"/>
      <c r="AQ5425"/>
      <c r="AR5425"/>
      <c r="AS5425"/>
      <c r="AT5425"/>
      <c r="AU5425"/>
      <c r="AV5425"/>
      <c r="AW5425"/>
      <c r="AX5425"/>
    </row>
    <row r="5426" spans="34:50" x14ac:dyDescent="0.25">
      <c r="AH5426" t="s">
        <v>5810</v>
      </c>
      <c r="AI5426" t="s">
        <v>5239</v>
      </c>
      <c r="AJ5426" t="s">
        <v>5240</v>
      </c>
      <c r="AK5426" t="s">
        <v>4972</v>
      </c>
      <c r="AL5426" t="s">
        <v>4996</v>
      </c>
      <c r="AM5426" t="str">
        <f>RIGHT("0"&amp;VLOOKUP(Table2[[#This Row],[Region]],$AR$71:$AS$98,2,FALSE),2)</f>
        <v>11</v>
      </c>
      <c r="AN5426" t="str">
        <f>VLOOKUP(Table2[[#This Row],[Region]],$AR$71:$AT$93,3,FALSE)</f>
        <v>G</v>
      </c>
      <c r="AO5426"/>
      <c r="AP5426"/>
      <c r="AQ5426"/>
      <c r="AR5426"/>
      <c r="AS5426"/>
      <c r="AT5426"/>
      <c r="AU5426"/>
      <c r="AV5426"/>
      <c r="AW5426"/>
      <c r="AX5426"/>
    </row>
    <row r="5427" spans="34:50" x14ac:dyDescent="0.25">
      <c r="AH5427" t="s">
        <v>5811</v>
      </c>
      <c r="AI5427" t="s">
        <v>4994</v>
      </c>
      <c r="AJ5427" t="s">
        <v>4995</v>
      </c>
      <c r="AK5427" t="s">
        <v>4972</v>
      </c>
      <c r="AL5427" t="s">
        <v>4996</v>
      </c>
      <c r="AM5427" t="str">
        <f>RIGHT("0"&amp;VLOOKUP(Table2[[#This Row],[Region]],$AR$71:$AS$98,2,FALSE),2)</f>
        <v>11</v>
      </c>
      <c r="AN5427" t="str">
        <f>VLOOKUP(Table2[[#This Row],[Region]],$AR$71:$AT$93,3,FALSE)</f>
        <v>G</v>
      </c>
      <c r="AO5427"/>
      <c r="AP5427"/>
      <c r="AQ5427"/>
      <c r="AR5427"/>
      <c r="AS5427"/>
      <c r="AT5427"/>
      <c r="AU5427"/>
      <c r="AV5427"/>
      <c r="AW5427"/>
      <c r="AX5427"/>
    </row>
    <row r="5428" spans="34:50" x14ac:dyDescent="0.25">
      <c r="AH5428" t="s">
        <v>5812</v>
      </c>
      <c r="AI5428" t="s">
        <v>5002</v>
      </c>
      <c r="AJ5428" t="s">
        <v>5003</v>
      </c>
      <c r="AK5428" t="s">
        <v>4972</v>
      </c>
      <c r="AL5428" t="s">
        <v>4976</v>
      </c>
      <c r="AM5428" t="str">
        <f>RIGHT("0"&amp;VLOOKUP(Table2[[#This Row],[Region]],$AR$71:$AS$98,2,FALSE),2)</f>
        <v>14</v>
      </c>
      <c r="AN5428" t="str">
        <f>VLOOKUP(Table2[[#This Row],[Region]],$AR$71:$AT$93,3,FALSE)</f>
        <v>G</v>
      </c>
      <c r="AO5428"/>
      <c r="AP5428"/>
      <c r="AQ5428"/>
      <c r="AR5428"/>
      <c r="AS5428"/>
      <c r="AT5428"/>
      <c r="AU5428"/>
      <c r="AV5428"/>
      <c r="AW5428"/>
      <c r="AX5428"/>
    </row>
    <row r="5429" spans="34:50" x14ac:dyDescent="0.25">
      <c r="AH5429" t="s">
        <v>5813</v>
      </c>
      <c r="AI5429" t="s">
        <v>5011</v>
      </c>
      <c r="AJ5429" t="s">
        <v>5012</v>
      </c>
      <c r="AK5429" t="s">
        <v>4972</v>
      </c>
      <c r="AL5429" t="s">
        <v>5012</v>
      </c>
      <c r="AM5429" t="str">
        <f>RIGHT("0"&amp;VLOOKUP(Table2[[#This Row],[Region]],$AR$71:$AS$98,2,FALSE),2)</f>
        <v>12</v>
      </c>
      <c r="AN5429" t="str">
        <f>VLOOKUP(Table2[[#This Row],[Region]],$AR$71:$AT$93,3,FALSE)</f>
        <v>G</v>
      </c>
      <c r="AO5429"/>
      <c r="AP5429"/>
      <c r="AQ5429"/>
      <c r="AR5429"/>
      <c r="AS5429"/>
      <c r="AT5429"/>
      <c r="AU5429"/>
      <c r="AV5429"/>
      <c r="AW5429"/>
      <c r="AX5429"/>
    </row>
    <row r="5430" spans="34:50" x14ac:dyDescent="0.25">
      <c r="AH5430" t="s">
        <v>5814</v>
      </c>
      <c r="AI5430" t="s">
        <v>4974</v>
      </c>
      <c r="AJ5430" t="s">
        <v>4975</v>
      </c>
      <c r="AK5430" t="s">
        <v>4972</v>
      </c>
      <c r="AL5430" t="s">
        <v>4976</v>
      </c>
      <c r="AM5430" t="str">
        <f>RIGHT("0"&amp;VLOOKUP(Table2[[#This Row],[Region]],$AR$71:$AS$98,2,FALSE),2)</f>
        <v>14</v>
      </c>
      <c r="AN5430" t="str">
        <f>VLOOKUP(Table2[[#This Row],[Region]],$AR$71:$AT$93,3,FALSE)</f>
        <v>G</v>
      </c>
      <c r="AO5430"/>
      <c r="AP5430"/>
      <c r="AQ5430"/>
      <c r="AR5430"/>
      <c r="AS5430"/>
      <c r="AT5430"/>
      <c r="AU5430"/>
      <c r="AV5430"/>
      <c r="AW5430"/>
      <c r="AX5430"/>
    </row>
    <row r="5431" spans="34:50" x14ac:dyDescent="0.25">
      <c r="AH5431" t="s">
        <v>5815</v>
      </c>
      <c r="AI5431" t="s">
        <v>5718</v>
      </c>
      <c r="AJ5431" t="s">
        <v>5719</v>
      </c>
      <c r="AK5431" t="s">
        <v>4972</v>
      </c>
      <c r="AL5431" t="s">
        <v>4996</v>
      </c>
      <c r="AM5431" t="str">
        <f>RIGHT("0"&amp;VLOOKUP(Table2[[#This Row],[Region]],$AR$71:$AS$98,2,FALSE),2)</f>
        <v>11</v>
      </c>
      <c r="AN5431" t="str">
        <f>VLOOKUP(Table2[[#This Row],[Region]],$AR$71:$AT$93,3,FALSE)</f>
        <v>G</v>
      </c>
      <c r="AO5431"/>
      <c r="AP5431"/>
      <c r="AQ5431"/>
      <c r="AR5431"/>
      <c r="AS5431"/>
      <c r="AT5431"/>
      <c r="AU5431"/>
      <c r="AV5431"/>
      <c r="AW5431"/>
      <c r="AX5431"/>
    </row>
    <row r="5432" spans="34:50" x14ac:dyDescent="0.25">
      <c r="AH5432" t="s">
        <v>5816</v>
      </c>
      <c r="AI5432" t="s">
        <v>4984</v>
      </c>
      <c r="AJ5432" t="s">
        <v>4985</v>
      </c>
      <c r="AK5432" t="s">
        <v>4972</v>
      </c>
      <c r="AL5432" t="s">
        <v>4986</v>
      </c>
      <c r="AM5432" t="str">
        <f>RIGHT("0"&amp;VLOOKUP(Table2[[#This Row],[Region]],$AR$71:$AS$98,2,FALSE),2)</f>
        <v>17</v>
      </c>
      <c r="AN5432" t="str">
        <f>VLOOKUP(Table2[[#This Row],[Region]],$AR$71:$AT$93,3,FALSE)</f>
        <v>G</v>
      </c>
      <c r="AO5432"/>
      <c r="AP5432"/>
      <c r="AQ5432"/>
      <c r="AR5432"/>
      <c r="AS5432"/>
      <c r="AT5432"/>
      <c r="AU5432"/>
      <c r="AV5432"/>
      <c r="AW5432"/>
      <c r="AX5432"/>
    </row>
    <row r="5433" spans="34:50" x14ac:dyDescent="0.25">
      <c r="AH5433" t="s">
        <v>5817</v>
      </c>
      <c r="AI5433" t="s">
        <v>5150</v>
      </c>
      <c r="AJ5433" t="s">
        <v>5151</v>
      </c>
      <c r="AK5433" t="s">
        <v>4972</v>
      </c>
      <c r="AL5433" t="s">
        <v>4996</v>
      </c>
      <c r="AM5433" t="str">
        <f>RIGHT("0"&amp;VLOOKUP(Table2[[#This Row],[Region]],$AR$71:$AS$98,2,FALSE),2)</f>
        <v>11</v>
      </c>
      <c r="AN5433" t="str">
        <f>VLOOKUP(Table2[[#This Row],[Region]],$AR$71:$AT$93,3,FALSE)</f>
        <v>G</v>
      </c>
      <c r="AO5433"/>
      <c r="AP5433"/>
      <c r="AQ5433"/>
      <c r="AR5433"/>
      <c r="AS5433"/>
      <c r="AT5433"/>
      <c r="AU5433"/>
      <c r="AV5433"/>
      <c r="AW5433"/>
      <c r="AX5433"/>
    </row>
    <row r="5434" spans="34:50" x14ac:dyDescent="0.25">
      <c r="AH5434" t="s">
        <v>5818</v>
      </c>
      <c r="AI5434" t="s">
        <v>4994</v>
      </c>
      <c r="AJ5434" t="s">
        <v>4995</v>
      </c>
      <c r="AK5434" t="s">
        <v>4972</v>
      </c>
      <c r="AL5434" t="s">
        <v>4996</v>
      </c>
      <c r="AM5434" t="str">
        <f>RIGHT("0"&amp;VLOOKUP(Table2[[#This Row],[Region]],$AR$71:$AS$98,2,FALSE),2)</f>
        <v>11</v>
      </c>
      <c r="AN5434" t="str">
        <f>VLOOKUP(Table2[[#This Row],[Region]],$AR$71:$AT$93,3,FALSE)</f>
        <v>G</v>
      </c>
      <c r="AO5434"/>
      <c r="AP5434"/>
      <c r="AQ5434"/>
      <c r="AR5434"/>
      <c r="AS5434"/>
      <c r="AT5434"/>
      <c r="AU5434"/>
      <c r="AV5434"/>
      <c r="AW5434"/>
      <c r="AX5434"/>
    </row>
    <row r="5435" spans="34:50" x14ac:dyDescent="0.25">
      <c r="AH5435" t="s">
        <v>5819</v>
      </c>
      <c r="AI5435" t="s">
        <v>5039</v>
      </c>
      <c r="AJ5435" t="s">
        <v>5040</v>
      </c>
      <c r="AK5435" t="s">
        <v>4972</v>
      </c>
      <c r="AL5435" t="s">
        <v>4986</v>
      </c>
      <c r="AM5435" t="str">
        <f>RIGHT("0"&amp;VLOOKUP(Table2[[#This Row],[Region]],$AR$71:$AS$98,2,FALSE),2)</f>
        <v>17</v>
      </c>
      <c r="AN5435" t="str">
        <f>VLOOKUP(Table2[[#This Row],[Region]],$AR$71:$AT$93,3,FALSE)</f>
        <v>G</v>
      </c>
      <c r="AO5435"/>
      <c r="AP5435"/>
      <c r="AQ5435"/>
      <c r="AR5435"/>
      <c r="AS5435"/>
      <c r="AT5435"/>
      <c r="AU5435"/>
      <c r="AV5435"/>
      <c r="AW5435"/>
      <c r="AX5435"/>
    </row>
    <row r="5436" spans="34:50" x14ac:dyDescent="0.25">
      <c r="AH5436" t="s">
        <v>64</v>
      </c>
      <c r="AI5436" t="s">
        <v>4970</v>
      </c>
      <c r="AJ5436" t="s">
        <v>4971</v>
      </c>
      <c r="AK5436" t="s">
        <v>4972</v>
      </c>
      <c r="AL5436" t="s">
        <v>4971</v>
      </c>
      <c r="AM5436" t="str">
        <f>RIGHT("0"&amp;VLOOKUP(Table2[[#This Row],[Region]],$AR$71:$AS$98,2,FALSE),2)</f>
        <v>13</v>
      </c>
      <c r="AN5436" t="str">
        <f>VLOOKUP(Table2[[#This Row],[Region]],$AR$71:$AT$93,3,FALSE)</f>
        <v>G</v>
      </c>
      <c r="AO5436"/>
      <c r="AP5436"/>
      <c r="AQ5436"/>
      <c r="AR5436"/>
      <c r="AS5436"/>
      <c r="AT5436"/>
      <c r="AU5436"/>
      <c r="AV5436"/>
      <c r="AW5436"/>
      <c r="AX5436"/>
    </row>
    <row r="5437" spans="34:50" x14ac:dyDescent="0.25">
      <c r="AH5437" t="s">
        <v>5820</v>
      </c>
      <c r="AI5437" t="s">
        <v>5005</v>
      </c>
      <c r="AJ5437" t="s">
        <v>5006</v>
      </c>
      <c r="AK5437" t="s">
        <v>4972</v>
      </c>
      <c r="AL5437" t="s">
        <v>4976</v>
      </c>
      <c r="AM5437" t="str">
        <f>RIGHT("0"&amp;VLOOKUP(Table2[[#This Row],[Region]],$AR$71:$AS$98,2,FALSE),2)</f>
        <v>14</v>
      </c>
      <c r="AN5437" t="str">
        <f>VLOOKUP(Table2[[#This Row],[Region]],$AR$71:$AT$93,3,FALSE)</f>
        <v>G</v>
      </c>
      <c r="AO5437"/>
      <c r="AP5437"/>
      <c r="AQ5437"/>
      <c r="AR5437"/>
      <c r="AS5437"/>
      <c r="AT5437"/>
      <c r="AU5437"/>
      <c r="AV5437"/>
      <c r="AW5437"/>
      <c r="AX5437"/>
    </row>
    <row r="5438" spans="34:50" x14ac:dyDescent="0.25">
      <c r="AH5438" t="s">
        <v>5821</v>
      </c>
      <c r="AI5438" t="s">
        <v>5150</v>
      </c>
      <c r="AJ5438" t="s">
        <v>5151</v>
      </c>
      <c r="AK5438" t="s">
        <v>4972</v>
      </c>
      <c r="AL5438" t="s">
        <v>4996</v>
      </c>
      <c r="AM5438" t="str">
        <f>RIGHT("0"&amp;VLOOKUP(Table2[[#This Row],[Region]],$AR$71:$AS$98,2,FALSE),2)</f>
        <v>11</v>
      </c>
      <c r="AN5438" t="str">
        <f>VLOOKUP(Table2[[#This Row],[Region]],$AR$71:$AT$93,3,FALSE)</f>
        <v>G</v>
      </c>
      <c r="AO5438"/>
      <c r="AP5438"/>
      <c r="AQ5438"/>
      <c r="AR5438"/>
      <c r="AS5438"/>
      <c r="AT5438"/>
      <c r="AU5438"/>
      <c r="AV5438"/>
      <c r="AW5438"/>
      <c r="AX5438"/>
    </row>
    <row r="5439" spans="34:50" x14ac:dyDescent="0.25">
      <c r="AH5439" t="s">
        <v>5822</v>
      </c>
      <c r="AI5439" t="s">
        <v>5011</v>
      </c>
      <c r="AJ5439" t="s">
        <v>5012</v>
      </c>
      <c r="AK5439" t="s">
        <v>4972</v>
      </c>
      <c r="AL5439" t="s">
        <v>5012</v>
      </c>
      <c r="AM5439" t="str">
        <f>RIGHT("0"&amp;VLOOKUP(Table2[[#This Row],[Region]],$AR$71:$AS$98,2,FALSE),2)</f>
        <v>12</v>
      </c>
      <c r="AN5439" t="str">
        <f>VLOOKUP(Table2[[#This Row],[Region]],$AR$71:$AT$93,3,FALSE)</f>
        <v>G</v>
      </c>
      <c r="AO5439"/>
      <c r="AP5439"/>
      <c r="AQ5439"/>
      <c r="AR5439"/>
      <c r="AS5439"/>
      <c r="AT5439"/>
      <c r="AU5439"/>
      <c r="AV5439"/>
      <c r="AW5439"/>
      <c r="AX5439"/>
    </row>
    <row r="5440" spans="34:50" x14ac:dyDescent="0.25">
      <c r="AH5440" t="s">
        <v>5823</v>
      </c>
      <c r="AI5440" t="s">
        <v>5045</v>
      </c>
      <c r="AJ5440" t="s">
        <v>5046</v>
      </c>
      <c r="AK5440" t="s">
        <v>4972</v>
      </c>
      <c r="AL5440" t="s">
        <v>4986</v>
      </c>
      <c r="AM5440" t="str">
        <f>RIGHT("0"&amp;VLOOKUP(Table2[[#This Row],[Region]],$AR$71:$AS$98,2,FALSE),2)</f>
        <v>17</v>
      </c>
      <c r="AN5440" t="str">
        <f>VLOOKUP(Table2[[#This Row],[Region]],$AR$71:$AT$93,3,FALSE)</f>
        <v>G</v>
      </c>
      <c r="AO5440"/>
      <c r="AP5440"/>
      <c r="AQ5440"/>
      <c r="AR5440"/>
      <c r="AS5440"/>
      <c r="AT5440"/>
      <c r="AU5440"/>
      <c r="AV5440"/>
      <c r="AW5440"/>
      <c r="AX5440"/>
    </row>
    <row r="5441" spans="34:50" x14ac:dyDescent="0.25">
      <c r="AH5441" t="s">
        <v>5824</v>
      </c>
      <c r="AI5441" t="s">
        <v>5011</v>
      </c>
      <c r="AJ5441" t="s">
        <v>5012</v>
      </c>
      <c r="AK5441" t="s">
        <v>4972</v>
      </c>
      <c r="AL5441" t="s">
        <v>5012</v>
      </c>
      <c r="AM5441" t="str">
        <f>RIGHT("0"&amp;VLOOKUP(Table2[[#This Row],[Region]],$AR$71:$AS$98,2,FALSE),2)</f>
        <v>12</v>
      </c>
      <c r="AN5441" t="str">
        <f>VLOOKUP(Table2[[#This Row],[Region]],$AR$71:$AT$93,3,FALSE)</f>
        <v>G</v>
      </c>
      <c r="AO5441"/>
      <c r="AP5441"/>
      <c r="AQ5441"/>
      <c r="AR5441"/>
      <c r="AS5441"/>
      <c r="AT5441"/>
      <c r="AU5441"/>
      <c r="AV5441"/>
      <c r="AW5441"/>
      <c r="AX5441"/>
    </row>
    <row r="5442" spans="34:50" x14ac:dyDescent="0.25">
      <c r="AH5442" t="s">
        <v>65</v>
      </c>
      <c r="AI5442" t="s">
        <v>5022</v>
      </c>
      <c r="AJ5442" t="s">
        <v>5023</v>
      </c>
      <c r="AK5442" t="s">
        <v>4972</v>
      </c>
      <c r="AL5442" t="s">
        <v>4982</v>
      </c>
      <c r="AM5442" t="str">
        <f>RIGHT("0"&amp;VLOOKUP(Table2[[#This Row],[Region]],$AR$71:$AS$98,2,FALSE),2)</f>
        <v>15</v>
      </c>
      <c r="AN5442" t="str">
        <f>VLOOKUP(Table2[[#This Row],[Region]],$AR$71:$AT$93,3,FALSE)</f>
        <v>G</v>
      </c>
      <c r="AO5442"/>
      <c r="AP5442"/>
      <c r="AQ5442"/>
      <c r="AR5442"/>
      <c r="AS5442"/>
      <c r="AT5442"/>
      <c r="AU5442"/>
      <c r="AV5442"/>
      <c r="AW5442"/>
      <c r="AX5442"/>
    </row>
    <row r="5443" spans="34:50" x14ac:dyDescent="0.25">
      <c r="AH5443" t="s">
        <v>5825</v>
      </c>
      <c r="AI5443" t="s">
        <v>5239</v>
      </c>
      <c r="AJ5443" t="s">
        <v>5240</v>
      </c>
      <c r="AK5443" t="s">
        <v>4972</v>
      </c>
      <c r="AL5443" t="s">
        <v>4996</v>
      </c>
      <c r="AM5443" t="str">
        <f>RIGHT("0"&amp;VLOOKUP(Table2[[#This Row],[Region]],$AR$71:$AS$98,2,FALSE),2)</f>
        <v>11</v>
      </c>
      <c r="AN5443" t="str">
        <f>VLOOKUP(Table2[[#This Row],[Region]],$AR$71:$AT$93,3,FALSE)</f>
        <v>G</v>
      </c>
      <c r="AO5443"/>
      <c r="AP5443"/>
      <c r="AQ5443"/>
      <c r="AR5443"/>
      <c r="AS5443"/>
      <c r="AT5443"/>
      <c r="AU5443"/>
      <c r="AV5443"/>
      <c r="AW5443"/>
      <c r="AX5443"/>
    </row>
    <row r="5444" spans="34:50" x14ac:dyDescent="0.25">
      <c r="AH5444" t="s">
        <v>5826</v>
      </c>
      <c r="AI5444" t="s">
        <v>5014</v>
      </c>
      <c r="AJ5444" t="s">
        <v>5015</v>
      </c>
      <c r="AK5444" t="s">
        <v>4972</v>
      </c>
      <c r="AL5444" t="s">
        <v>4976</v>
      </c>
      <c r="AM5444" t="str">
        <f>RIGHT("0"&amp;VLOOKUP(Table2[[#This Row],[Region]],$AR$71:$AS$98,2,FALSE),2)</f>
        <v>14</v>
      </c>
      <c r="AN5444" t="str">
        <f>VLOOKUP(Table2[[#This Row],[Region]],$AR$71:$AT$93,3,FALSE)</f>
        <v>G</v>
      </c>
      <c r="AO5444"/>
      <c r="AP5444"/>
      <c r="AQ5444"/>
      <c r="AR5444"/>
      <c r="AS5444"/>
      <c r="AT5444"/>
      <c r="AU5444"/>
      <c r="AV5444"/>
      <c r="AW5444"/>
      <c r="AX5444"/>
    </row>
    <row r="5445" spans="34:50" x14ac:dyDescent="0.25">
      <c r="AH5445" t="s">
        <v>5827</v>
      </c>
      <c r="AI5445" t="s">
        <v>4994</v>
      </c>
      <c r="AJ5445" t="s">
        <v>4995</v>
      </c>
      <c r="AK5445" t="s">
        <v>4972</v>
      </c>
      <c r="AL5445" t="s">
        <v>4996</v>
      </c>
      <c r="AM5445" t="str">
        <f>RIGHT("0"&amp;VLOOKUP(Table2[[#This Row],[Region]],$AR$71:$AS$98,2,FALSE),2)</f>
        <v>11</v>
      </c>
      <c r="AN5445" t="str">
        <f>VLOOKUP(Table2[[#This Row],[Region]],$AR$71:$AT$93,3,FALSE)</f>
        <v>G</v>
      </c>
      <c r="AO5445"/>
      <c r="AP5445"/>
      <c r="AQ5445"/>
      <c r="AR5445"/>
      <c r="AS5445"/>
      <c r="AT5445"/>
      <c r="AU5445"/>
      <c r="AV5445"/>
      <c r="AW5445"/>
      <c r="AX5445"/>
    </row>
    <row r="5446" spans="34:50" x14ac:dyDescent="0.25">
      <c r="AH5446" t="s">
        <v>5828</v>
      </c>
      <c r="AI5446" t="s">
        <v>5011</v>
      </c>
      <c r="AJ5446" t="s">
        <v>5012</v>
      </c>
      <c r="AK5446" t="s">
        <v>4972</v>
      </c>
      <c r="AL5446" t="s">
        <v>5012</v>
      </c>
      <c r="AM5446" t="str">
        <f>RIGHT("0"&amp;VLOOKUP(Table2[[#This Row],[Region]],$AR$71:$AS$98,2,FALSE),2)</f>
        <v>12</v>
      </c>
      <c r="AN5446" t="str">
        <f>VLOOKUP(Table2[[#This Row],[Region]],$AR$71:$AT$93,3,FALSE)</f>
        <v>G</v>
      </c>
      <c r="AO5446"/>
      <c r="AP5446"/>
      <c r="AQ5446"/>
      <c r="AR5446"/>
      <c r="AS5446"/>
      <c r="AT5446"/>
      <c r="AU5446"/>
      <c r="AV5446"/>
      <c r="AW5446"/>
      <c r="AX5446"/>
    </row>
    <row r="5447" spans="34:50" x14ac:dyDescent="0.25">
      <c r="AH5447" t="s">
        <v>5829</v>
      </c>
      <c r="AI5447" t="s">
        <v>5022</v>
      </c>
      <c r="AJ5447" t="s">
        <v>5023</v>
      </c>
      <c r="AK5447" t="s">
        <v>4972</v>
      </c>
      <c r="AL5447" t="s">
        <v>4982</v>
      </c>
      <c r="AM5447" t="str">
        <f>RIGHT("0"&amp;VLOOKUP(Table2[[#This Row],[Region]],$AR$71:$AS$98,2,FALSE),2)</f>
        <v>15</v>
      </c>
      <c r="AN5447" t="str">
        <f>VLOOKUP(Table2[[#This Row],[Region]],$AR$71:$AT$93,3,FALSE)</f>
        <v>G</v>
      </c>
      <c r="AO5447"/>
      <c r="AP5447"/>
      <c r="AQ5447"/>
      <c r="AR5447"/>
      <c r="AS5447"/>
      <c r="AT5447"/>
      <c r="AU5447"/>
      <c r="AV5447"/>
      <c r="AW5447"/>
      <c r="AX5447"/>
    </row>
    <row r="5448" spans="34:50" x14ac:dyDescent="0.25">
      <c r="AH5448" t="s">
        <v>5830</v>
      </c>
      <c r="AI5448" t="s">
        <v>4994</v>
      </c>
      <c r="AJ5448" t="s">
        <v>4995</v>
      </c>
      <c r="AK5448" t="s">
        <v>4972</v>
      </c>
      <c r="AL5448" t="s">
        <v>4996</v>
      </c>
      <c r="AM5448" t="str">
        <f>RIGHT("0"&amp;VLOOKUP(Table2[[#This Row],[Region]],$AR$71:$AS$98,2,FALSE),2)</f>
        <v>11</v>
      </c>
      <c r="AN5448" t="str">
        <f>VLOOKUP(Table2[[#This Row],[Region]],$AR$71:$AT$93,3,FALSE)</f>
        <v>G</v>
      </c>
      <c r="AO5448"/>
      <c r="AP5448"/>
      <c r="AQ5448"/>
      <c r="AR5448"/>
      <c r="AS5448"/>
      <c r="AT5448"/>
      <c r="AU5448"/>
      <c r="AV5448"/>
      <c r="AW5448"/>
      <c r="AX5448"/>
    </row>
    <row r="5449" spans="34:50" x14ac:dyDescent="0.25">
      <c r="AH5449" t="s">
        <v>5831</v>
      </c>
      <c r="AI5449" t="s">
        <v>5011</v>
      </c>
      <c r="AJ5449" t="s">
        <v>5012</v>
      </c>
      <c r="AK5449" t="s">
        <v>4972</v>
      </c>
      <c r="AL5449" t="s">
        <v>5012</v>
      </c>
      <c r="AM5449" t="str">
        <f>RIGHT("0"&amp;VLOOKUP(Table2[[#This Row],[Region]],$AR$71:$AS$98,2,FALSE),2)</f>
        <v>12</v>
      </c>
      <c r="AN5449" t="str">
        <f>VLOOKUP(Table2[[#This Row],[Region]],$AR$71:$AT$93,3,FALSE)</f>
        <v>G</v>
      </c>
      <c r="AO5449"/>
      <c r="AP5449"/>
      <c r="AQ5449"/>
      <c r="AR5449"/>
      <c r="AS5449"/>
      <c r="AT5449"/>
      <c r="AU5449"/>
      <c r="AV5449"/>
      <c r="AW5449"/>
      <c r="AX5449"/>
    </row>
    <row r="5450" spans="34:50" x14ac:dyDescent="0.25">
      <c r="AH5450" t="s">
        <v>5832</v>
      </c>
      <c r="AI5450" t="s">
        <v>4984</v>
      </c>
      <c r="AJ5450" t="s">
        <v>4985</v>
      </c>
      <c r="AK5450" t="s">
        <v>4972</v>
      </c>
      <c r="AL5450" t="s">
        <v>4986</v>
      </c>
      <c r="AM5450" t="str">
        <f>RIGHT("0"&amp;VLOOKUP(Table2[[#This Row],[Region]],$AR$71:$AS$98,2,FALSE),2)</f>
        <v>17</v>
      </c>
      <c r="AN5450" t="str">
        <f>VLOOKUP(Table2[[#This Row],[Region]],$AR$71:$AT$93,3,FALSE)</f>
        <v>G</v>
      </c>
      <c r="AO5450"/>
      <c r="AP5450"/>
      <c r="AQ5450"/>
      <c r="AR5450"/>
      <c r="AS5450"/>
      <c r="AT5450"/>
      <c r="AU5450"/>
      <c r="AV5450"/>
      <c r="AW5450"/>
      <c r="AX5450"/>
    </row>
    <row r="5451" spans="34:50" x14ac:dyDescent="0.25">
      <c r="AH5451" t="s">
        <v>5833</v>
      </c>
      <c r="AI5451" t="s">
        <v>5011</v>
      </c>
      <c r="AJ5451" t="s">
        <v>5012</v>
      </c>
      <c r="AK5451" t="s">
        <v>4972</v>
      </c>
      <c r="AL5451" t="s">
        <v>5012</v>
      </c>
      <c r="AM5451" t="str">
        <f>RIGHT("0"&amp;VLOOKUP(Table2[[#This Row],[Region]],$AR$71:$AS$98,2,FALSE),2)</f>
        <v>12</v>
      </c>
      <c r="AN5451" t="str">
        <f>VLOOKUP(Table2[[#This Row],[Region]],$AR$71:$AT$93,3,FALSE)</f>
        <v>G</v>
      </c>
      <c r="AO5451"/>
      <c r="AP5451"/>
      <c r="AQ5451"/>
      <c r="AR5451"/>
      <c r="AS5451"/>
      <c r="AT5451"/>
      <c r="AU5451"/>
      <c r="AV5451"/>
      <c r="AW5451"/>
      <c r="AX5451"/>
    </row>
    <row r="5452" spans="34:50" x14ac:dyDescent="0.25">
      <c r="AH5452" t="s">
        <v>5834</v>
      </c>
      <c r="AI5452" t="s">
        <v>4980</v>
      </c>
      <c r="AJ5452" t="s">
        <v>4981</v>
      </c>
      <c r="AK5452" t="s">
        <v>4972</v>
      </c>
      <c r="AL5452" t="s">
        <v>4982</v>
      </c>
      <c r="AM5452" t="str">
        <f>RIGHT("0"&amp;VLOOKUP(Table2[[#This Row],[Region]],$AR$71:$AS$98,2,FALSE),2)</f>
        <v>15</v>
      </c>
      <c r="AN5452" t="str">
        <f>VLOOKUP(Table2[[#This Row],[Region]],$AR$71:$AT$93,3,FALSE)</f>
        <v>G</v>
      </c>
      <c r="AO5452"/>
      <c r="AP5452"/>
      <c r="AQ5452"/>
      <c r="AR5452"/>
      <c r="AS5452"/>
      <c r="AT5452"/>
      <c r="AU5452"/>
      <c r="AV5452"/>
      <c r="AW5452"/>
      <c r="AX5452"/>
    </row>
    <row r="5453" spans="34:50" x14ac:dyDescent="0.25">
      <c r="AH5453" t="s">
        <v>5835</v>
      </c>
      <c r="AI5453" t="s">
        <v>4984</v>
      </c>
      <c r="AJ5453" t="s">
        <v>4985</v>
      </c>
      <c r="AK5453" t="s">
        <v>4972</v>
      </c>
      <c r="AL5453" t="s">
        <v>4986</v>
      </c>
      <c r="AM5453" t="str">
        <f>RIGHT("0"&amp;VLOOKUP(Table2[[#This Row],[Region]],$AR$71:$AS$98,2,FALSE),2)</f>
        <v>17</v>
      </c>
      <c r="AN5453" t="str">
        <f>VLOOKUP(Table2[[#This Row],[Region]],$AR$71:$AT$93,3,FALSE)</f>
        <v>G</v>
      </c>
      <c r="AO5453"/>
      <c r="AP5453"/>
      <c r="AQ5453"/>
      <c r="AR5453"/>
      <c r="AS5453"/>
      <c r="AT5453"/>
      <c r="AU5453"/>
      <c r="AV5453"/>
      <c r="AW5453"/>
      <c r="AX5453"/>
    </row>
    <row r="5454" spans="34:50" x14ac:dyDescent="0.25">
      <c r="AH5454" t="s">
        <v>5836</v>
      </c>
      <c r="AI5454" t="s">
        <v>4970</v>
      </c>
      <c r="AJ5454" t="s">
        <v>4971</v>
      </c>
      <c r="AK5454" t="s">
        <v>4972</v>
      </c>
      <c r="AL5454" t="s">
        <v>4971</v>
      </c>
      <c r="AM5454" t="str">
        <f>RIGHT("0"&amp;VLOOKUP(Table2[[#This Row],[Region]],$AR$71:$AS$98,2,FALSE),2)</f>
        <v>13</v>
      </c>
      <c r="AN5454" t="str">
        <f>VLOOKUP(Table2[[#This Row],[Region]],$AR$71:$AT$93,3,FALSE)</f>
        <v>G</v>
      </c>
      <c r="AO5454"/>
      <c r="AP5454"/>
      <c r="AQ5454"/>
      <c r="AR5454"/>
      <c r="AS5454"/>
      <c r="AT5454"/>
      <c r="AU5454"/>
      <c r="AV5454"/>
      <c r="AW5454"/>
      <c r="AX5454"/>
    </row>
    <row r="5455" spans="34:50" x14ac:dyDescent="0.25">
      <c r="AH5455" t="s">
        <v>5837</v>
      </c>
      <c r="AI5455" t="s">
        <v>4984</v>
      </c>
      <c r="AJ5455" t="s">
        <v>4985</v>
      </c>
      <c r="AK5455" t="s">
        <v>4972</v>
      </c>
      <c r="AL5455" t="s">
        <v>4986</v>
      </c>
      <c r="AM5455" t="str">
        <f>RIGHT("0"&amp;VLOOKUP(Table2[[#This Row],[Region]],$AR$71:$AS$98,2,FALSE),2)</f>
        <v>17</v>
      </c>
      <c r="AN5455" t="str">
        <f>VLOOKUP(Table2[[#This Row],[Region]],$AR$71:$AT$93,3,FALSE)</f>
        <v>G</v>
      </c>
      <c r="AO5455"/>
      <c r="AP5455"/>
      <c r="AQ5455"/>
      <c r="AR5455"/>
      <c r="AS5455"/>
      <c r="AT5455"/>
      <c r="AU5455"/>
      <c r="AV5455"/>
      <c r="AW5455"/>
      <c r="AX5455"/>
    </row>
    <row r="5456" spans="34:50" x14ac:dyDescent="0.25">
      <c r="AH5456" t="s">
        <v>5838</v>
      </c>
      <c r="AI5456" t="s">
        <v>5030</v>
      </c>
      <c r="AJ5456" t="s">
        <v>5031</v>
      </c>
      <c r="AK5456" t="s">
        <v>4972</v>
      </c>
      <c r="AL5456" t="s">
        <v>4982</v>
      </c>
      <c r="AM5456" t="str">
        <f>RIGHT("0"&amp;VLOOKUP(Table2[[#This Row],[Region]],$AR$71:$AS$98,2,FALSE),2)</f>
        <v>15</v>
      </c>
      <c r="AN5456" t="str">
        <f>VLOOKUP(Table2[[#This Row],[Region]],$AR$71:$AT$93,3,FALSE)</f>
        <v>G</v>
      </c>
      <c r="AO5456"/>
      <c r="AP5456"/>
      <c r="AQ5456"/>
      <c r="AR5456"/>
      <c r="AS5456"/>
      <c r="AT5456"/>
      <c r="AU5456"/>
      <c r="AV5456"/>
      <c r="AW5456"/>
      <c r="AX5456"/>
    </row>
    <row r="5457" spans="34:50" x14ac:dyDescent="0.25">
      <c r="AH5457" t="s">
        <v>5839</v>
      </c>
      <c r="AI5457" t="s">
        <v>5011</v>
      </c>
      <c r="AJ5457" t="s">
        <v>5012</v>
      </c>
      <c r="AK5457" t="s">
        <v>4972</v>
      </c>
      <c r="AL5457" t="s">
        <v>5012</v>
      </c>
      <c r="AM5457" t="str">
        <f>RIGHT("0"&amp;VLOOKUP(Table2[[#This Row],[Region]],$AR$71:$AS$98,2,FALSE),2)</f>
        <v>12</v>
      </c>
      <c r="AN5457" t="str">
        <f>VLOOKUP(Table2[[#This Row],[Region]],$AR$71:$AT$93,3,FALSE)</f>
        <v>G</v>
      </c>
      <c r="AO5457"/>
      <c r="AP5457"/>
      <c r="AQ5457"/>
      <c r="AR5457"/>
      <c r="AS5457"/>
      <c r="AT5457"/>
      <c r="AU5457"/>
      <c r="AV5457"/>
      <c r="AW5457"/>
      <c r="AX5457"/>
    </row>
    <row r="5458" spans="34:50" x14ac:dyDescent="0.25">
      <c r="AH5458" t="s">
        <v>5840</v>
      </c>
      <c r="AI5458" t="s">
        <v>4994</v>
      </c>
      <c r="AJ5458" t="s">
        <v>4995</v>
      </c>
      <c r="AK5458" t="s">
        <v>4972</v>
      </c>
      <c r="AL5458" t="s">
        <v>4996</v>
      </c>
      <c r="AM5458" t="str">
        <f>RIGHT("0"&amp;VLOOKUP(Table2[[#This Row],[Region]],$AR$71:$AS$98,2,FALSE),2)</f>
        <v>11</v>
      </c>
      <c r="AN5458" t="str">
        <f>VLOOKUP(Table2[[#This Row],[Region]],$AR$71:$AT$93,3,FALSE)</f>
        <v>G</v>
      </c>
      <c r="AO5458"/>
      <c r="AP5458"/>
      <c r="AQ5458"/>
      <c r="AR5458"/>
      <c r="AS5458"/>
      <c r="AT5458"/>
      <c r="AU5458"/>
      <c r="AV5458"/>
      <c r="AW5458"/>
      <c r="AX5458"/>
    </row>
    <row r="5459" spans="34:50" x14ac:dyDescent="0.25">
      <c r="AH5459" t="s">
        <v>5841</v>
      </c>
      <c r="AI5459" t="s">
        <v>5239</v>
      </c>
      <c r="AJ5459" t="s">
        <v>5240</v>
      </c>
      <c r="AK5459" t="s">
        <v>4972</v>
      </c>
      <c r="AL5459" t="s">
        <v>4996</v>
      </c>
      <c r="AM5459" t="str">
        <f>RIGHT("0"&amp;VLOOKUP(Table2[[#This Row],[Region]],$AR$71:$AS$98,2,FALSE),2)</f>
        <v>11</v>
      </c>
      <c r="AN5459" t="str">
        <f>VLOOKUP(Table2[[#This Row],[Region]],$AR$71:$AT$93,3,FALSE)</f>
        <v>G</v>
      </c>
      <c r="AO5459"/>
      <c r="AP5459"/>
      <c r="AQ5459"/>
      <c r="AR5459"/>
      <c r="AS5459"/>
      <c r="AT5459"/>
      <c r="AU5459"/>
      <c r="AV5459"/>
      <c r="AW5459"/>
      <c r="AX5459"/>
    </row>
    <row r="5460" spans="34:50" x14ac:dyDescent="0.25">
      <c r="AH5460" t="s">
        <v>5842</v>
      </c>
      <c r="AI5460" t="s">
        <v>5011</v>
      </c>
      <c r="AJ5460" t="s">
        <v>5012</v>
      </c>
      <c r="AK5460" t="s">
        <v>4972</v>
      </c>
      <c r="AL5460" t="s">
        <v>5012</v>
      </c>
      <c r="AM5460" t="str">
        <f>RIGHT("0"&amp;VLOOKUP(Table2[[#This Row],[Region]],$AR$71:$AS$98,2,FALSE),2)</f>
        <v>12</v>
      </c>
      <c r="AN5460" t="str">
        <f>VLOOKUP(Table2[[#This Row],[Region]],$AR$71:$AT$93,3,FALSE)</f>
        <v>G</v>
      </c>
      <c r="AO5460"/>
      <c r="AP5460"/>
      <c r="AQ5460"/>
      <c r="AR5460"/>
      <c r="AS5460"/>
      <c r="AT5460"/>
      <c r="AU5460"/>
      <c r="AV5460"/>
      <c r="AW5460"/>
      <c r="AX5460"/>
    </row>
    <row r="5461" spans="34:50" x14ac:dyDescent="0.25">
      <c r="AH5461" t="s">
        <v>5843</v>
      </c>
      <c r="AI5461" t="s">
        <v>5126</v>
      </c>
      <c r="AJ5461" t="s">
        <v>5127</v>
      </c>
      <c r="AK5461" t="s">
        <v>4972</v>
      </c>
      <c r="AL5461" t="s">
        <v>5128</v>
      </c>
      <c r="AM5461" t="str">
        <f>RIGHT("0"&amp;VLOOKUP(Table2[[#This Row],[Region]],$AR$71:$AS$98,2,FALSE),2)</f>
        <v>16</v>
      </c>
      <c r="AN5461" t="str">
        <f>VLOOKUP(Table2[[#This Row],[Region]],$AR$71:$AT$93,3,FALSE)</f>
        <v>G</v>
      </c>
      <c r="AO5461"/>
      <c r="AP5461"/>
      <c r="AQ5461"/>
      <c r="AR5461"/>
      <c r="AS5461"/>
      <c r="AT5461"/>
      <c r="AU5461"/>
      <c r="AV5461"/>
      <c r="AW5461"/>
      <c r="AX5461"/>
    </row>
    <row r="5462" spans="34:50" x14ac:dyDescent="0.25">
      <c r="AH5462" t="s">
        <v>5844</v>
      </c>
      <c r="AI5462" t="s">
        <v>5126</v>
      </c>
      <c r="AJ5462" t="s">
        <v>5127</v>
      </c>
      <c r="AK5462" t="s">
        <v>4972</v>
      </c>
      <c r="AL5462" t="s">
        <v>5128</v>
      </c>
      <c r="AM5462" t="str">
        <f>RIGHT("0"&amp;VLOOKUP(Table2[[#This Row],[Region]],$AR$71:$AS$98,2,FALSE),2)</f>
        <v>16</v>
      </c>
      <c r="AN5462" t="str">
        <f>VLOOKUP(Table2[[#This Row],[Region]],$AR$71:$AT$93,3,FALSE)</f>
        <v>G</v>
      </c>
      <c r="AO5462"/>
      <c r="AP5462"/>
      <c r="AQ5462"/>
      <c r="AR5462"/>
      <c r="AS5462"/>
      <c r="AT5462"/>
      <c r="AU5462"/>
      <c r="AV5462"/>
      <c r="AW5462"/>
      <c r="AX5462"/>
    </row>
    <row r="5463" spans="34:50" x14ac:dyDescent="0.25">
      <c r="AH5463" t="s">
        <v>5845</v>
      </c>
      <c r="AI5463" t="s">
        <v>4970</v>
      </c>
      <c r="AJ5463" t="s">
        <v>4971</v>
      </c>
      <c r="AK5463" t="s">
        <v>4972</v>
      </c>
      <c r="AL5463" t="s">
        <v>4971</v>
      </c>
      <c r="AM5463" t="str">
        <f>RIGHT("0"&amp;VLOOKUP(Table2[[#This Row],[Region]],$AR$71:$AS$98,2,FALSE),2)</f>
        <v>13</v>
      </c>
      <c r="AN5463" t="str">
        <f>VLOOKUP(Table2[[#This Row],[Region]],$AR$71:$AT$93,3,FALSE)</f>
        <v>G</v>
      </c>
      <c r="AO5463"/>
      <c r="AP5463"/>
      <c r="AQ5463"/>
      <c r="AR5463"/>
      <c r="AS5463"/>
      <c r="AT5463"/>
      <c r="AU5463"/>
      <c r="AV5463"/>
      <c r="AW5463"/>
      <c r="AX5463"/>
    </row>
    <row r="5464" spans="34:50" x14ac:dyDescent="0.25">
      <c r="AH5464" t="s">
        <v>5846</v>
      </c>
      <c r="AI5464" t="s">
        <v>4970</v>
      </c>
      <c r="AJ5464" t="s">
        <v>4971</v>
      </c>
      <c r="AK5464" t="s">
        <v>4972</v>
      </c>
      <c r="AL5464" t="s">
        <v>4971</v>
      </c>
      <c r="AM5464" t="str">
        <f>RIGHT("0"&amp;VLOOKUP(Table2[[#This Row],[Region]],$AR$71:$AS$98,2,FALSE),2)</f>
        <v>13</v>
      </c>
      <c r="AN5464" t="str">
        <f>VLOOKUP(Table2[[#This Row],[Region]],$AR$71:$AT$93,3,FALSE)</f>
        <v>G</v>
      </c>
      <c r="AO5464"/>
      <c r="AP5464"/>
      <c r="AQ5464"/>
      <c r="AR5464"/>
      <c r="AS5464"/>
      <c r="AT5464"/>
      <c r="AU5464"/>
      <c r="AV5464"/>
      <c r="AW5464"/>
      <c r="AX5464"/>
    </row>
    <row r="5465" spans="34:50" x14ac:dyDescent="0.25">
      <c r="AH5465" t="s">
        <v>5847</v>
      </c>
      <c r="AI5465" t="s">
        <v>4994</v>
      </c>
      <c r="AJ5465" t="s">
        <v>4995</v>
      </c>
      <c r="AK5465" t="s">
        <v>4972</v>
      </c>
      <c r="AL5465" t="s">
        <v>4996</v>
      </c>
      <c r="AM5465" t="str">
        <f>RIGHT("0"&amp;VLOOKUP(Table2[[#This Row],[Region]],$AR$71:$AS$98,2,FALSE),2)</f>
        <v>11</v>
      </c>
      <c r="AN5465" t="str">
        <f>VLOOKUP(Table2[[#This Row],[Region]],$AR$71:$AT$93,3,FALSE)</f>
        <v>G</v>
      </c>
      <c r="AO5465"/>
      <c r="AP5465"/>
      <c r="AQ5465"/>
      <c r="AR5465"/>
      <c r="AS5465"/>
      <c r="AT5465"/>
      <c r="AU5465"/>
      <c r="AV5465"/>
      <c r="AW5465"/>
      <c r="AX5465"/>
    </row>
    <row r="5466" spans="34:50" x14ac:dyDescent="0.25">
      <c r="AH5466" t="s">
        <v>5848</v>
      </c>
      <c r="AI5466" t="s">
        <v>5005</v>
      </c>
      <c r="AJ5466" t="s">
        <v>5006</v>
      </c>
      <c r="AK5466" t="s">
        <v>4972</v>
      </c>
      <c r="AL5466" t="s">
        <v>4976</v>
      </c>
      <c r="AM5466" t="str">
        <f>RIGHT("0"&amp;VLOOKUP(Table2[[#This Row],[Region]],$AR$71:$AS$98,2,FALSE),2)</f>
        <v>14</v>
      </c>
      <c r="AN5466" t="str">
        <f>VLOOKUP(Table2[[#This Row],[Region]],$AR$71:$AT$93,3,FALSE)</f>
        <v>G</v>
      </c>
      <c r="AO5466"/>
      <c r="AP5466"/>
      <c r="AQ5466"/>
      <c r="AR5466"/>
      <c r="AS5466"/>
      <c r="AT5466"/>
      <c r="AU5466"/>
      <c r="AV5466"/>
      <c r="AW5466"/>
      <c r="AX5466"/>
    </row>
    <row r="5467" spans="34:50" x14ac:dyDescent="0.25">
      <c r="AH5467" t="s">
        <v>5849</v>
      </c>
      <c r="AI5467" t="s">
        <v>4984</v>
      </c>
      <c r="AJ5467" t="s">
        <v>4985</v>
      </c>
      <c r="AK5467" t="s">
        <v>4972</v>
      </c>
      <c r="AL5467" t="s">
        <v>4986</v>
      </c>
      <c r="AM5467" t="str">
        <f>RIGHT("0"&amp;VLOOKUP(Table2[[#This Row],[Region]],$AR$71:$AS$98,2,FALSE),2)</f>
        <v>17</v>
      </c>
      <c r="AN5467" t="str">
        <f>VLOOKUP(Table2[[#This Row],[Region]],$AR$71:$AT$93,3,FALSE)</f>
        <v>G</v>
      </c>
      <c r="AO5467"/>
      <c r="AP5467"/>
      <c r="AQ5467"/>
      <c r="AR5467"/>
      <c r="AS5467"/>
      <c r="AT5467"/>
      <c r="AU5467"/>
      <c r="AV5467"/>
      <c r="AW5467"/>
      <c r="AX5467"/>
    </row>
    <row r="5468" spans="34:50" x14ac:dyDescent="0.25">
      <c r="AH5468" t="s">
        <v>5850</v>
      </c>
      <c r="AI5468" t="s">
        <v>4984</v>
      </c>
      <c r="AJ5468" t="s">
        <v>4985</v>
      </c>
      <c r="AK5468" t="s">
        <v>4972</v>
      </c>
      <c r="AL5468" t="s">
        <v>4986</v>
      </c>
      <c r="AM5468" t="str">
        <f>RIGHT("0"&amp;VLOOKUP(Table2[[#This Row],[Region]],$AR$71:$AS$98,2,FALSE),2)</f>
        <v>17</v>
      </c>
      <c r="AN5468" t="str">
        <f>VLOOKUP(Table2[[#This Row],[Region]],$AR$71:$AT$93,3,FALSE)</f>
        <v>G</v>
      </c>
      <c r="AO5468"/>
      <c r="AP5468"/>
      <c r="AQ5468"/>
      <c r="AR5468"/>
      <c r="AS5468"/>
      <c r="AT5468"/>
      <c r="AU5468"/>
      <c r="AV5468"/>
      <c r="AW5468"/>
      <c r="AX5468"/>
    </row>
    <row r="5469" spans="34:50" x14ac:dyDescent="0.25">
      <c r="AH5469" t="s">
        <v>5851</v>
      </c>
      <c r="AI5469" t="s">
        <v>4970</v>
      </c>
      <c r="AJ5469" t="s">
        <v>4971</v>
      </c>
      <c r="AK5469" t="s">
        <v>4972</v>
      </c>
      <c r="AL5469" t="s">
        <v>4971</v>
      </c>
      <c r="AM5469" t="str">
        <f>RIGHT("0"&amp;VLOOKUP(Table2[[#This Row],[Region]],$AR$71:$AS$98,2,FALSE),2)</f>
        <v>13</v>
      </c>
      <c r="AN5469" t="str">
        <f>VLOOKUP(Table2[[#This Row],[Region]],$AR$71:$AT$93,3,FALSE)</f>
        <v>G</v>
      </c>
      <c r="AO5469"/>
      <c r="AP5469"/>
      <c r="AQ5469"/>
      <c r="AR5469"/>
      <c r="AS5469"/>
      <c r="AT5469"/>
      <c r="AU5469"/>
      <c r="AV5469"/>
      <c r="AW5469"/>
      <c r="AX5469"/>
    </row>
    <row r="5470" spans="34:50" x14ac:dyDescent="0.25">
      <c r="AH5470" t="s">
        <v>5852</v>
      </c>
      <c r="AI5470" t="s">
        <v>5014</v>
      </c>
      <c r="AJ5470" t="s">
        <v>5015</v>
      </c>
      <c r="AK5470" t="s">
        <v>4972</v>
      </c>
      <c r="AL5470" t="s">
        <v>4976</v>
      </c>
      <c r="AM5470" t="str">
        <f>RIGHT("0"&amp;VLOOKUP(Table2[[#This Row],[Region]],$AR$71:$AS$98,2,FALSE),2)</f>
        <v>14</v>
      </c>
      <c r="AN5470" t="str">
        <f>VLOOKUP(Table2[[#This Row],[Region]],$AR$71:$AT$93,3,FALSE)</f>
        <v>G</v>
      </c>
      <c r="AO5470"/>
      <c r="AP5470"/>
      <c r="AQ5470"/>
      <c r="AR5470"/>
      <c r="AS5470"/>
      <c r="AT5470"/>
      <c r="AU5470"/>
      <c r="AV5470"/>
      <c r="AW5470"/>
      <c r="AX5470"/>
    </row>
    <row r="5471" spans="34:50" x14ac:dyDescent="0.25">
      <c r="AH5471" t="s">
        <v>5853</v>
      </c>
      <c r="AI5471" t="s">
        <v>4984</v>
      </c>
      <c r="AJ5471" t="s">
        <v>4985</v>
      </c>
      <c r="AK5471" t="s">
        <v>4972</v>
      </c>
      <c r="AL5471" t="s">
        <v>4986</v>
      </c>
      <c r="AM5471" t="str">
        <f>RIGHT("0"&amp;VLOOKUP(Table2[[#This Row],[Region]],$AR$71:$AS$98,2,FALSE),2)</f>
        <v>17</v>
      </c>
      <c r="AN5471" t="str">
        <f>VLOOKUP(Table2[[#This Row],[Region]],$AR$71:$AT$93,3,FALSE)</f>
        <v>G</v>
      </c>
      <c r="AO5471"/>
      <c r="AP5471"/>
      <c r="AQ5471"/>
      <c r="AR5471"/>
      <c r="AS5471"/>
      <c r="AT5471"/>
      <c r="AU5471"/>
      <c r="AV5471"/>
      <c r="AW5471"/>
      <c r="AX5471"/>
    </row>
    <row r="5472" spans="34:50" x14ac:dyDescent="0.25">
      <c r="AH5472" t="s">
        <v>5854</v>
      </c>
      <c r="AI5472" t="s">
        <v>4970</v>
      </c>
      <c r="AJ5472" t="s">
        <v>4971</v>
      </c>
      <c r="AK5472" t="s">
        <v>4972</v>
      </c>
      <c r="AL5472" t="s">
        <v>4971</v>
      </c>
      <c r="AM5472" t="str">
        <f>RIGHT("0"&amp;VLOOKUP(Table2[[#This Row],[Region]],$AR$71:$AS$98,2,FALSE),2)</f>
        <v>13</v>
      </c>
      <c r="AN5472" t="str">
        <f>VLOOKUP(Table2[[#This Row],[Region]],$AR$71:$AT$93,3,FALSE)</f>
        <v>G</v>
      </c>
      <c r="AO5472"/>
      <c r="AP5472"/>
      <c r="AQ5472"/>
      <c r="AR5472"/>
      <c r="AS5472"/>
      <c r="AT5472"/>
      <c r="AU5472"/>
      <c r="AV5472"/>
      <c r="AW5472"/>
      <c r="AX5472"/>
    </row>
    <row r="5473" spans="34:50" x14ac:dyDescent="0.25">
      <c r="AH5473" t="s">
        <v>5855</v>
      </c>
      <c r="AI5473" t="s">
        <v>5022</v>
      </c>
      <c r="AJ5473" t="s">
        <v>5023</v>
      </c>
      <c r="AK5473" t="s">
        <v>4972</v>
      </c>
      <c r="AL5473" t="s">
        <v>4982</v>
      </c>
      <c r="AM5473" t="str">
        <f>RIGHT("0"&amp;VLOOKUP(Table2[[#This Row],[Region]],$AR$71:$AS$98,2,FALSE),2)</f>
        <v>15</v>
      </c>
      <c r="AN5473" t="str">
        <f>VLOOKUP(Table2[[#This Row],[Region]],$AR$71:$AT$93,3,FALSE)</f>
        <v>G</v>
      </c>
      <c r="AO5473"/>
      <c r="AP5473"/>
      <c r="AQ5473"/>
      <c r="AR5473"/>
      <c r="AS5473"/>
      <c r="AT5473"/>
      <c r="AU5473"/>
      <c r="AV5473"/>
      <c r="AW5473"/>
      <c r="AX5473"/>
    </row>
    <row r="5474" spans="34:50" x14ac:dyDescent="0.25">
      <c r="AH5474" t="s">
        <v>5856</v>
      </c>
      <c r="AI5474" t="s">
        <v>5002</v>
      </c>
      <c r="AJ5474" t="s">
        <v>5003</v>
      </c>
      <c r="AK5474" t="s">
        <v>4972</v>
      </c>
      <c r="AL5474" t="s">
        <v>4976</v>
      </c>
      <c r="AM5474" t="str">
        <f>RIGHT("0"&amp;VLOOKUP(Table2[[#This Row],[Region]],$AR$71:$AS$98,2,FALSE),2)</f>
        <v>14</v>
      </c>
      <c r="AN5474" t="str">
        <f>VLOOKUP(Table2[[#This Row],[Region]],$AR$71:$AT$93,3,FALSE)</f>
        <v>G</v>
      </c>
      <c r="AO5474"/>
      <c r="AP5474"/>
      <c r="AQ5474"/>
      <c r="AR5474"/>
      <c r="AS5474"/>
      <c r="AT5474"/>
      <c r="AU5474"/>
      <c r="AV5474"/>
      <c r="AW5474"/>
      <c r="AX5474"/>
    </row>
    <row r="5475" spans="34:50" x14ac:dyDescent="0.25">
      <c r="AH5475" t="s">
        <v>5857</v>
      </c>
      <c r="AI5475" t="s">
        <v>5011</v>
      </c>
      <c r="AJ5475" t="s">
        <v>5012</v>
      </c>
      <c r="AK5475" t="s">
        <v>4972</v>
      </c>
      <c r="AL5475" t="s">
        <v>5012</v>
      </c>
      <c r="AM5475" t="str">
        <f>RIGHT("0"&amp;VLOOKUP(Table2[[#This Row],[Region]],$AR$71:$AS$98,2,FALSE),2)</f>
        <v>12</v>
      </c>
      <c r="AN5475" t="str">
        <f>VLOOKUP(Table2[[#This Row],[Region]],$AR$71:$AT$93,3,FALSE)</f>
        <v>G</v>
      </c>
      <c r="AO5475"/>
      <c r="AP5475"/>
      <c r="AQ5475"/>
      <c r="AR5475"/>
      <c r="AS5475"/>
      <c r="AT5475"/>
      <c r="AU5475"/>
      <c r="AV5475"/>
      <c r="AW5475"/>
      <c r="AX5475"/>
    </row>
    <row r="5476" spans="34:50" x14ac:dyDescent="0.25">
      <c r="AH5476" t="s">
        <v>5858</v>
      </c>
      <c r="AI5476" t="s">
        <v>4970</v>
      </c>
      <c r="AJ5476" t="s">
        <v>4971</v>
      </c>
      <c r="AK5476" t="s">
        <v>4972</v>
      </c>
      <c r="AL5476" t="s">
        <v>4971</v>
      </c>
      <c r="AM5476" t="str">
        <f>RIGHT("0"&amp;VLOOKUP(Table2[[#This Row],[Region]],$AR$71:$AS$98,2,FALSE),2)</f>
        <v>13</v>
      </c>
      <c r="AN5476" t="str">
        <f>VLOOKUP(Table2[[#This Row],[Region]],$AR$71:$AT$93,3,FALSE)</f>
        <v>G</v>
      </c>
      <c r="AO5476"/>
      <c r="AP5476"/>
      <c r="AQ5476"/>
      <c r="AR5476"/>
      <c r="AS5476"/>
      <c r="AT5476"/>
      <c r="AU5476"/>
      <c r="AV5476"/>
      <c r="AW5476"/>
      <c r="AX5476"/>
    </row>
    <row r="5477" spans="34:50" x14ac:dyDescent="0.25">
      <c r="AH5477" t="s">
        <v>5859</v>
      </c>
      <c r="AI5477" t="s">
        <v>5002</v>
      </c>
      <c r="AJ5477" t="s">
        <v>5003</v>
      </c>
      <c r="AK5477" t="s">
        <v>4972</v>
      </c>
      <c r="AL5477" t="s">
        <v>4976</v>
      </c>
      <c r="AM5477" t="str">
        <f>RIGHT("0"&amp;VLOOKUP(Table2[[#This Row],[Region]],$AR$71:$AS$98,2,FALSE),2)</f>
        <v>14</v>
      </c>
      <c r="AN5477" t="str">
        <f>VLOOKUP(Table2[[#This Row],[Region]],$AR$71:$AT$93,3,FALSE)</f>
        <v>G</v>
      </c>
      <c r="AO5477"/>
      <c r="AP5477"/>
      <c r="AQ5477"/>
      <c r="AR5477"/>
      <c r="AS5477"/>
      <c r="AT5477"/>
      <c r="AU5477"/>
      <c r="AV5477"/>
      <c r="AW5477"/>
      <c r="AX5477"/>
    </row>
    <row r="5478" spans="34:50" x14ac:dyDescent="0.25">
      <c r="AH5478" t="s">
        <v>5860</v>
      </c>
      <c r="AI5478" t="s">
        <v>5011</v>
      </c>
      <c r="AJ5478" t="s">
        <v>5012</v>
      </c>
      <c r="AK5478" t="s">
        <v>4972</v>
      </c>
      <c r="AL5478" t="s">
        <v>5012</v>
      </c>
      <c r="AM5478" t="str">
        <f>RIGHT("0"&amp;VLOOKUP(Table2[[#This Row],[Region]],$AR$71:$AS$98,2,FALSE),2)</f>
        <v>12</v>
      </c>
      <c r="AN5478" t="str">
        <f>VLOOKUP(Table2[[#This Row],[Region]],$AR$71:$AT$93,3,FALSE)</f>
        <v>G</v>
      </c>
      <c r="AO5478"/>
      <c r="AP5478"/>
      <c r="AQ5478"/>
      <c r="AR5478"/>
      <c r="AS5478"/>
      <c r="AT5478"/>
      <c r="AU5478"/>
      <c r="AV5478"/>
      <c r="AW5478"/>
      <c r="AX5478"/>
    </row>
    <row r="5479" spans="34:50" x14ac:dyDescent="0.25">
      <c r="AH5479" t="s">
        <v>5861</v>
      </c>
      <c r="AI5479" t="s">
        <v>4984</v>
      </c>
      <c r="AJ5479" t="s">
        <v>4985</v>
      </c>
      <c r="AK5479" t="s">
        <v>4972</v>
      </c>
      <c r="AL5479" t="s">
        <v>4986</v>
      </c>
      <c r="AM5479" t="str">
        <f>RIGHT("0"&amp;VLOOKUP(Table2[[#This Row],[Region]],$AR$71:$AS$98,2,FALSE),2)</f>
        <v>17</v>
      </c>
      <c r="AN5479" t="str">
        <f>VLOOKUP(Table2[[#This Row],[Region]],$AR$71:$AT$93,3,FALSE)</f>
        <v>G</v>
      </c>
      <c r="AO5479"/>
      <c r="AP5479"/>
      <c r="AQ5479"/>
      <c r="AR5479"/>
      <c r="AS5479"/>
      <c r="AT5479"/>
      <c r="AU5479"/>
      <c r="AV5479"/>
      <c r="AW5479"/>
      <c r="AX5479"/>
    </row>
    <row r="5480" spans="34:50" x14ac:dyDescent="0.25">
      <c r="AH5480" t="s">
        <v>5862</v>
      </c>
      <c r="AI5480" t="s">
        <v>5014</v>
      </c>
      <c r="AJ5480" t="s">
        <v>5015</v>
      </c>
      <c r="AK5480" t="s">
        <v>4972</v>
      </c>
      <c r="AL5480" t="s">
        <v>4976</v>
      </c>
      <c r="AM5480" t="str">
        <f>RIGHT("0"&amp;VLOOKUP(Table2[[#This Row],[Region]],$AR$71:$AS$98,2,FALSE),2)</f>
        <v>14</v>
      </c>
      <c r="AN5480" t="str">
        <f>VLOOKUP(Table2[[#This Row],[Region]],$AR$71:$AT$93,3,FALSE)</f>
        <v>G</v>
      </c>
      <c r="AO5480"/>
      <c r="AP5480"/>
      <c r="AQ5480"/>
      <c r="AR5480"/>
      <c r="AS5480"/>
      <c r="AT5480"/>
      <c r="AU5480"/>
      <c r="AV5480"/>
      <c r="AW5480"/>
      <c r="AX5480"/>
    </row>
    <row r="5481" spans="34:50" x14ac:dyDescent="0.25">
      <c r="AH5481" t="s">
        <v>5863</v>
      </c>
      <c r="AI5481" t="s">
        <v>4970</v>
      </c>
      <c r="AJ5481" t="s">
        <v>4971</v>
      </c>
      <c r="AK5481" t="s">
        <v>4972</v>
      </c>
      <c r="AL5481" t="s">
        <v>4971</v>
      </c>
      <c r="AM5481" t="str">
        <f>RIGHT("0"&amp;VLOOKUP(Table2[[#This Row],[Region]],$AR$71:$AS$98,2,FALSE),2)</f>
        <v>13</v>
      </c>
      <c r="AN5481" t="str">
        <f>VLOOKUP(Table2[[#This Row],[Region]],$AR$71:$AT$93,3,FALSE)</f>
        <v>G</v>
      </c>
      <c r="AO5481"/>
      <c r="AP5481"/>
      <c r="AQ5481"/>
      <c r="AR5481"/>
      <c r="AS5481"/>
      <c r="AT5481"/>
      <c r="AU5481"/>
      <c r="AV5481"/>
      <c r="AW5481"/>
      <c r="AX5481"/>
    </row>
    <row r="5482" spans="34:50" x14ac:dyDescent="0.25">
      <c r="AH5482" t="s">
        <v>5864</v>
      </c>
      <c r="AI5482" t="s">
        <v>5045</v>
      </c>
      <c r="AJ5482" t="s">
        <v>5046</v>
      </c>
      <c r="AK5482" t="s">
        <v>4972</v>
      </c>
      <c r="AL5482" t="s">
        <v>4986</v>
      </c>
      <c r="AM5482" t="str">
        <f>RIGHT("0"&amp;VLOOKUP(Table2[[#This Row],[Region]],$AR$71:$AS$98,2,FALSE),2)</f>
        <v>17</v>
      </c>
      <c r="AN5482" t="str">
        <f>VLOOKUP(Table2[[#This Row],[Region]],$AR$71:$AT$93,3,FALSE)</f>
        <v>G</v>
      </c>
      <c r="AO5482"/>
      <c r="AP5482"/>
      <c r="AQ5482"/>
      <c r="AR5482"/>
      <c r="AS5482"/>
      <c r="AT5482"/>
      <c r="AU5482"/>
      <c r="AV5482"/>
      <c r="AW5482"/>
      <c r="AX5482"/>
    </row>
    <row r="5483" spans="34:50" x14ac:dyDescent="0.25">
      <c r="AH5483" t="s">
        <v>5865</v>
      </c>
      <c r="AI5483" t="s">
        <v>4984</v>
      </c>
      <c r="AJ5483" t="s">
        <v>4985</v>
      </c>
      <c r="AK5483" t="s">
        <v>4972</v>
      </c>
      <c r="AL5483" t="s">
        <v>4986</v>
      </c>
      <c r="AM5483" t="str">
        <f>RIGHT("0"&amp;VLOOKUP(Table2[[#This Row],[Region]],$AR$71:$AS$98,2,FALSE),2)</f>
        <v>17</v>
      </c>
      <c r="AN5483" t="str">
        <f>VLOOKUP(Table2[[#This Row],[Region]],$AR$71:$AT$93,3,FALSE)</f>
        <v>G</v>
      </c>
      <c r="AO5483"/>
      <c r="AP5483"/>
      <c r="AQ5483"/>
      <c r="AR5483"/>
      <c r="AS5483"/>
      <c r="AT5483"/>
      <c r="AU5483"/>
      <c r="AV5483"/>
      <c r="AW5483"/>
      <c r="AX5483"/>
    </row>
    <row r="5484" spans="34:50" x14ac:dyDescent="0.25">
      <c r="AH5484" t="s">
        <v>5866</v>
      </c>
      <c r="AI5484" t="s">
        <v>5011</v>
      </c>
      <c r="AJ5484" t="s">
        <v>5012</v>
      </c>
      <c r="AK5484" t="s">
        <v>4972</v>
      </c>
      <c r="AL5484" t="s">
        <v>5012</v>
      </c>
      <c r="AM5484" t="str">
        <f>RIGHT("0"&amp;VLOOKUP(Table2[[#This Row],[Region]],$AR$71:$AS$98,2,FALSE),2)</f>
        <v>12</v>
      </c>
      <c r="AN5484" t="str">
        <f>VLOOKUP(Table2[[#This Row],[Region]],$AR$71:$AT$93,3,FALSE)</f>
        <v>G</v>
      </c>
      <c r="AO5484"/>
      <c r="AP5484"/>
      <c r="AQ5484"/>
      <c r="AR5484"/>
      <c r="AS5484"/>
      <c r="AT5484"/>
      <c r="AU5484"/>
      <c r="AV5484"/>
      <c r="AW5484"/>
      <c r="AX5484"/>
    </row>
    <row r="5485" spans="34:50" x14ac:dyDescent="0.25">
      <c r="AH5485" t="s">
        <v>5867</v>
      </c>
      <c r="AI5485" t="s">
        <v>4970</v>
      </c>
      <c r="AJ5485" t="s">
        <v>4971</v>
      </c>
      <c r="AK5485" t="s">
        <v>4972</v>
      </c>
      <c r="AL5485" t="s">
        <v>4971</v>
      </c>
      <c r="AM5485" t="str">
        <f>RIGHT("0"&amp;VLOOKUP(Table2[[#This Row],[Region]],$AR$71:$AS$98,2,FALSE),2)</f>
        <v>13</v>
      </c>
      <c r="AN5485" t="str">
        <f>VLOOKUP(Table2[[#This Row],[Region]],$AR$71:$AT$93,3,FALSE)</f>
        <v>G</v>
      </c>
      <c r="AO5485"/>
      <c r="AP5485"/>
      <c r="AQ5485"/>
      <c r="AR5485"/>
      <c r="AS5485"/>
      <c r="AT5485"/>
      <c r="AU5485"/>
      <c r="AV5485"/>
      <c r="AW5485"/>
      <c r="AX5485"/>
    </row>
    <row r="5486" spans="34:50" x14ac:dyDescent="0.25">
      <c r="AH5486" t="s">
        <v>5868</v>
      </c>
      <c r="AI5486" t="s">
        <v>4980</v>
      </c>
      <c r="AJ5486" t="s">
        <v>4981</v>
      </c>
      <c r="AK5486" t="s">
        <v>4972</v>
      </c>
      <c r="AL5486" t="s">
        <v>4982</v>
      </c>
      <c r="AM5486" t="str">
        <f>RIGHT("0"&amp;VLOOKUP(Table2[[#This Row],[Region]],$AR$71:$AS$98,2,FALSE),2)</f>
        <v>15</v>
      </c>
      <c r="AN5486" t="str">
        <f>VLOOKUP(Table2[[#This Row],[Region]],$AR$71:$AT$93,3,FALSE)</f>
        <v>G</v>
      </c>
      <c r="AO5486"/>
      <c r="AP5486"/>
      <c r="AQ5486"/>
      <c r="AR5486"/>
      <c r="AS5486"/>
      <c r="AT5486"/>
      <c r="AU5486"/>
      <c r="AV5486"/>
      <c r="AW5486"/>
      <c r="AX5486"/>
    </row>
    <row r="5487" spans="34:50" x14ac:dyDescent="0.25">
      <c r="AH5487" t="s">
        <v>5869</v>
      </c>
      <c r="AI5487" t="s">
        <v>4974</v>
      </c>
      <c r="AJ5487" t="s">
        <v>4975</v>
      </c>
      <c r="AK5487" t="s">
        <v>4972</v>
      </c>
      <c r="AL5487" t="s">
        <v>4976</v>
      </c>
      <c r="AM5487" t="str">
        <f>RIGHT("0"&amp;VLOOKUP(Table2[[#This Row],[Region]],$AR$71:$AS$98,2,FALSE),2)</f>
        <v>14</v>
      </c>
      <c r="AN5487" t="str">
        <f>VLOOKUP(Table2[[#This Row],[Region]],$AR$71:$AT$93,3,FALSE)</f>
        <v>G</v>
      </c>
      <c r="AO5487"/>
      <c r="AP5487"/>
      <c r="AQ5487"/>
      <c r="AR5487"/>
      <c r="AS5487"/>
      <c r="AT5487"/>
      <c r="AU5487"/>
      <c r="AV5487"/>
      <c r="AW5487"/>
      <c r="AX5487"/>
    </row>
    <row r="5488" spans="34:50" x14ac:dyDescent="0.25">
      <c r="AH5488" t="s">
        <v>5870</v>
      </c>
      <c r="AI5488" t="s">
        <v>4984</v>
      </c>
      <c r="AJ5488" t="s">
        <v>4985</v>
      </c>
      <c r="AK5488" t="s">
        <v>4972</v>
      </c>
      <c r="AL5488" t="s">
        <v>4986</v>
      </c>
      <c r="AM5488" t="str">
        <f>RIGHT("0"&amp;VLOOKUP(Table2[[#This Row],[Region]],$AR$71:$AS$98,2,FALSE),2)</f>
        <v>17</v>
      </c>
      <c r="AN5488" t="str">
        <f>VLOOKUP(Table2[[#This Row],[Region]],$AR$71:$AT$93,3,FALSE)</f>
        <v>G</v>
      </c>
      <c r="AO5488"/>
      <c r="AP5488"/>
      <c r="AQ5488"/>
      <c r="AR5488"/>
      <c r="AS5488"/>
      <c r="AT5488"/>
      <c r="AU5488"/>
      <c r="AV5488"/>
      <c r="AW5488"/>
      <c r="AX5488"/>
    </row>
    <row r="5489" spans="34:50" x14ac:dyDescent="0.25">
      <c r="AH5489" t="s">
        <v>5871</v>
      </c>
      <c r="AI5489" t="s">
        <v>5239</v>
      </c>
      <c r="AJ5489" t="s">
        <v>5240</v>
      </c>
      <c r="AK5489" t="s">
        <v>4972</v>
      </c>
      <c r="AL5489" t="s">
        <v>4996</v>
      </c>
      <c r="AM5489" t="str">
        <f>RIGHT("0"&amp;VLOOKUP(Table2[[#This Row],[Region]],$AR$71:$AS$98,2,FALSE),2)</f>
        <v>11</v>
      </c>
      <c r="AN5489" t="str">
        <f>VLOOKUP(Table2[[#This Row],[Region]],$AR$71:$AT$93,3,FALSE)</f>
        <v>G</v>
      </c>
      <c r="AO5489"/>
      <c r="AP5489"/>
      <c r="AQ5489"/>
      <c r="AR5489"/>
      <c r="AS5489"/>
      <c r="AT5489"/>
      <c r="AU5489"/>
      <c r="AV5489"/>
      <c r="AW5489"/>
      <c r="AX5489"/>
    </row>
    <row r="5490" spans="34:50" x14ac:dyDescent="0.25">
      <c r="AH5490" t="s">
        <v>5872</v>
      </c>
      <c r="AI5490" t="s">
        <v>5014</v>
      </c>
      <c r="AJ5490" t="s">
        <v>5015</v>
      </c>
      <c r="AK5490" t="s">
        <v>4972</v>
      </c>
      <c r="AL5490" t="s">
        <v>4976</v>
      </c>
      <c r="AM5490" t="str">
        <f>RIGHT("0"&amp;VLOOKUP(Table2[[#This Row],[Region]],$AR$71:$AS$98,2,FALSE),2)</f>
        <v>14</v>
      </c>
      <c r="AN5490" t="str">
        <f>VLOOKUP(Table2[[#This Row],[Region]],$AR$71:$AT$93,3,FALSE)</f>
        <v>G</v>
      </c>
      <c r="AO5490"/>
      <c r="AP5490"/>
      <c r="AQ5490"/>
      <c r="AR5490"/>
      <c r="AS5490"/>
      <c r="AT5490"/>
      <c r="AU5490"/>
      <c r="AV5490"/>
      <c r="AW5490"/>
      <c r="AX5490"/>
    </row>
    <row r="5491" spans="34:50" x14ac:dyDescent="0.25">
      <c r="AH5491" t="s">
        <v>5873</v>
      </c>
      <c r="AI5491" t="s">
        <v>5005</v>
      </c>
      <c r="AJ5491" t="s">
        <v>5006</v>
      </c>
      <c r="AK5491" t="s">
        <v>4972</v>
      </c>
      <c r="AL5491" t="s">
        <v>4976</v>
      </c>
      <c r="AM5491" t="str">
        <f>RIGHT("0"&amp;VLOOKUP(Table2[[#This Row],[Region]],$AR$71:$AS$98,2,FALSE),2)</f>
        <v>14</v>
      </c>
      <c r="AN5491" t="str">
        <f>VLOOKUP(Table2[[#This Row],[Region]],$AR$71:$AT$93,3,FALSE)</f>
        <v>G</v>
      </c>
      <c r="AO5491"/>
      <c r="AP5491"/>
      <c r="AQ5491"/>
      <c r="AR5491"/>
      <c r="AS5491"/>
      <c r="AT5491"/>
      <c r="AU5491"/>
      <c r="AV5491"/>
      <c r="AW5491"/>
      <c r="AX5491"/>
    </row>
    <row r="5492" spans="34:50" x14ac:dyDescent="0.25">
      <c r="AH5492" t="s">
        <v>5874</v>
      </c>
      <c r="AI5492" t="s">
        <v>4994</v>
      </c>
      <c r="AJ5492" t="s">
        <v>4995</v>
      </c>
      <c r="AK5492" t="s">
        <v>4972</v>
      </c>
      <c r="AL5492" t="s">
        <v>4996</v>
      </c>
      <c r="AM5492" t="str">
        <f>RIGHT("0"&amp;VLOOKUP(Table2[[#This Row],[Region]],$AR$71:$AS$98,2,FALSE),2)</f>
        <v>11</v>
      </c>
      <c r="AN5492" t="str">
        <f>VLOOKUP(Table2[[#This Row],[Region]],$AR$71:$AT$93,3,FALSE)</f>
        <v>G</v>
      </c>
      <c r="AO5492"/>
      <c r="AP5492"/>
      <c r="AQ5492"/>
      <c r="AR5492"/>
      <c r="AS5492"/>
      <c r="AT5492"/>
      <c r="AU5492"/>
      <c r="AV5492"/>
      <c r="AW5492"/>
      <c r="AX5492"/>
    </row>
    <row r="5493" spans="34:50" x14ac:dyDescent="0.25">
      <c r="AH5493" t="s">
        <v>5875</v>
      </c>
      <c r="AI5493" t="s">
        <v>5876</v>
      </c>
      <c r="AJ5493" t="s">
        <v>5877</v>
      </c>
      <c r="AK5493" t="s">
        <v>4972</v>
      </c>
      <c r="AL5493" t="s">
        <v>4982</v>
      </c>
      <c r="AM5493" t="str">
        <f>RIGHT("0"&amp;VLOOKUP(Table2[[#This Row],[Region]],$AR$71:$AS$98,2,FALSE),2)</f>
        <v>15</v>
      </c>
      <c r="AN5493" t="str">
        <f>VLOOKUP(Table2[[#This Row],[Region]],$AR$71:$AT$93,3,FALSE)</f>
        <v>G</v>
      </c>
      <c r="AO5493"/>
      <c r="AP5493"/>
      <c r="AQ5493"/>
      <c r="AR5493"/>
      <c r="AS5493"/>
      <c r="AT5493"/>
      <c r="AU5493"/>
      <c r="AV5493"/>
      <c r="AW5493"/>
      <c r="AX5493"/>
    </row>
    <row r="5494" spans="34:50" x14ac:dyDescent="0.25">
      <c r="AH5494" t="s">
        <v>5878</v>
      </c>
      <c r="AI5494" t="s">
        <v>4984</v>
      </c>
      <c r="AJ5494" t="s">
        <v>4985</v>
      </c>
      <c r="AK5494" t="s">
        <v>4972</v>
      </c>
      <c r="AL5494" t="s">
        <v>4986</v>
      </c>
      <c r="AM5494" t="str">
        <f>RIGHT("0"&amp;VLOOKUP(Table2[[#This Row],[Region]],$AR$71:$AS$98,2,FALSE),2)</f>
        <v>17</v>
      </c>
      <c r="AN5494" t="str">
        <f>VLOOKUP(Table2[[#This Row],[Region]],$AR$71:$AT$93,3,FALSE)</f>
        <v>G</v>
      </c>
      <c r="AO5494"/>
      <c r="AP5494"/>
      <c r="AQ5494"/>
      <c r="AR5494"/>
      <c r="AS5494"/>
      <c r="AT5494"/>
      <c r="AU5494"/>
      <c r="AV5494"/>
      <c r="AW5494"/>
      <c r="AX5494"/>
    </row>
    <row r="5495" spans="34:50" x14ac:dyDescent="0.25">
      <c r="AH5495" t="s">
        <v>5879</v>
      </c>
      <c r="AI5495" t="s">
        <v>4970</v>
      </c>
      <c r="AJ5495" t="s">
        <v>4971</v>
      </c>
      <c r="AK5495" t="s">
        <v>4972</v>
      </c>
      <c r="AL5495" t="s">
        <v>4971</v>
      </c>
      <c r="AM5495" t="str">
        <f>RIGHT("0"&amp;VLOOKUP(Table2[[#This Row],[Region]],$AR$71:$AS$98,2,FALSE),2)</f>
        <v>13</v>
      </c>
      <c r="AN5495" t="str">
        <f>VLOOKUP(Table2[[#This Row],[Region]],$AR$71:$AT$93,3,FALSE)</f>
        <v>G</v>
      </c>
      <c r="AO5495"/>
      <c r="AP5495"/>
      <c r="AQ5495"/>
      <c r="AR5495"/>
      <c r="AS5495"/>
      <c r="AT5495"/>
      <c r="AU5495"/>
      <c r="AV5495"/>
      <c r="AW5495"/>
      <c r="AX5495"/>
    </row>
    <row r="5496" spans="34:50" x14ac:dyDescent="0.25">
      <c r="AH5496" t="s">
        <v>5880</v>
      </c>
      <c r="AI5496" t="s">
        <v>4984</v>
      </c>
      <c r="AJ5496" t="s">
        <v>4985</v>
      </c>
      <c r="AK5496" t="s">
        <v>4972</v>
      </c>
      <c r="AL5496" t="s">
        <v>4986</v>
      </c>
      <c r="AM5496" t="str">
        <f>RIGHT("0"&amp;VLOOKUP(Table2[[#This Row],[Region]],$AR$71:$AS$98,2,FALSE),2)</f>
        <v>17</v>
      </c>
      <c r="AN5496" t="str">
        <f>VLOOKUP(Table2[[#This Row],[Region]],$AR$71:$AT$93,3,FALSE)</f>
        <v>G</v>
      </c>
      <c r="AO5496"/>
      <c r="AP5496"/>
      <c r="AQ5496"/>
      <c r="AR5496"/>
      <c r="AS5496"/>
      <c r="AT5496"/>
      <c r="AU5496"/>
      <c r="AV5496"/>
      <c r="AW5496"/>
      <c r="AX5496"/>
    </row>
    <row r="5497" spans="34:50" x14ac:dyDescent="0.25">
      <c r="AH5497" t="s">
        <v>5881</v>
      </c>
      <c r="AI5497" t="s">
        <v>5002</v>
      </c>
      <c r="AJ5497" t="s">
        <v>5003</v>
      </c>
      <c r="AK5497" t="s">
        <v>4972</v>
      </c>
      <c r="AL5497" t="s">
        <v>4976</v>
      </c>
      <c r="AM5497" t="str">
        <f>RIGHT("0"&amp;VLOOKUP(Table2[[#This Row],[Region]],$AR$71:$AS$98,2,FALSE),2)</f>
        <v>14</v>
      </c>
      <c r="AN5497" t="str">
        <f>VLOOKUP(Table2[[#This Row],[Region]],$AR$71:$AT$93,3,FALSE)</f>
        <v>G</v>
      </c>
      <c r="AO5497"/>
      <c r="AP5497"/>
      <c r="AQ5497"/>
      <c r="AR5497"/>
      <c r="AS5497"/>
      <c r="AT5497"/>
      <c r="AU5497"/>
      <c r="AV5497"/>
      <c r="AW5497"/>
      <c r="AX5497"/>
    </row>
    <row r="5498" spans="34:50" x14ac:dyDescent="0.25">
      <c r="AH5498" t="s">
        <v>5882</v>
      </c>
      <c r="AI5498" t="s">
        <v>5022</v>
      </c>
      <c r="AJ5498" t="s">
        <v>5023</v>
      </c>
      <c r="AK5498" t="s">
        <v>4972</v>
      </c>
      <c r="AL5498" t="s">
        <v>4982</v>
      </c>
      <c r="AM5498" t="str">
        <f>RIGHT("0"&amp;VLOOKUP(Table2[[#This Row],[Region]],$AR$71:$AS$98,2,FALSE),2)</f>
        <v>15</v>
      </c>
      <c r="AN5498" t="str">
        <f>VLOOKUP(Table2[[#This Row],[Region]],$AR$71:$AT$93,3,FALSE)</f>
        <v>G</v>
      </c>
      <c r="AO5498"/>
      <c r="AP5498"/>
      <c r="AQ5498"/>
      <c r="AR5498"/>
      <c r="AS5498"/>
      <c r="AT5498"/>
      <c r="AU5498"/>
      <c r="AV5498"/>
      <c r="AW5498"/>
      <c r="AX5498"/>
    </row>
    <row r="5499" spans="34:50" x14ac:dyDescent="0.25">
      <c r="AH5499" t="s">
        <v>5883</v>
      </c>
      <c r="AI5499" t="s">
        <v>5005</v>
      </c>
      <c r="AJ5499" t="s">
        <v>5006</v>
      </c>
      <c r="AK5499" t="s">
        <v>4972</v>
      </c>
      <c r="AL5499" t="s">
        <v>4976</v>
      </c>
      <c r="AM5499" t="str">
        <f>RIGHT("0"&amp;VLOOKUP(Table2[[#This Row],[Region]],$AR$71:$AS$98,2,FALSE),2)</f>
        <v>14</v>
      </c>
      <c r="AN5499" t="str">
        <f>VLOOKUP(Table2[[#This Row],[Region]],$AR$71:$AT$93,3,FALSE)</f>
        <v>G</v>
      </c>
      <c r="AO5499"/>
      <c r="AP5499"/>
      <c r="AQ5499"/>
      <c r="AR5499"/>
      <c r="AS5499"/>
      <c r="AT5499"/>
      <c r="AU5499"/>
      <c r="AV5499"/>
      <c r="AW5499"/>
      <c r="AX5499"/>
    </row>
    <row r="5500" spans="34:50" x14ac:dyDescent="0.25">
      <c r="AH5500" t="s">
        <v>5884</v>
      </c>
      <c r="AI5500" t="s">
        <v>5159</v>
      </c>
      <c r="AJ5500" t="s">
        <v>5160</v>
      </c>
      <c r="AK5500" t="s">
        <v>4972</v>
      </c>
      <c r="AL5500" t="s">
        <v>4996</v>
      </c>
      <c r="AM5500" t="str">
        <f>RIGHT("0"&amp;VLOOKUP(Table2[[#This Row],[Region]],$AR$71:$AS$98,2,FALSE),2)</f>
        <v>11</v>
      </c>
      <c r="AN5500" t="str">
        <f>VLOOKUP(Table2[[#This Row],[Region]],$AR$71:$AT$93,3,FALSE)</f>
        <v>G</v>
      </c>
      <c r="AO5500"/>
      <c r="AP5500"/>
      <c r="AQ5500"/>
      <c r="AR5500"/>
      <c r="AS5500"/>
      <c r="AT5500"/>
      <c r="AU5500"/>
      <c r="AV5500"/>
      <c r="AW5500"/>
      <c r="AX5500"/>
    </row>
    <row r="5501" spans="34:50" x14ac:dyDescent="0.25">
      <c r="AH5501" t="s">
        <v>5885</v>
      </c>
      <c r="AI5501" t="s">
        <v>4980</v>
      </c>
      <c r="AJ5501" t="s">
        <v>4981</v>
      </c>
      <c r="AK5501" t="s">
        <v>4972</v>
      </c>
      <c r="AL5501" t="s">
        <v>4982</v>
      </c>
      <c r="AM5501" t="str">
        <f>RIGHT("0"&amp;VLOOKUP(Table2[[#This Row],[Region]],$AR$71:$AS$98,2,FALSE),2)</f>
        <v>15</v>
      </c>
      <c r="AN5501" t="str">
        <f>VLOOKUP(Table2[[#This Row],[Region]],$AR$71:$AT$93,3,FALSE)</f>
        <v>G</v>
      </c>
      <c r="AO5501"/>
      <c r="AP5501"/>
      <c r="AQ5501"/>
      <c r="AR5501"/>
      <c r="AS5501"/>
      <c r="AT5501"/>
      <c r="AU5501"/>
      <c r="AV5501"/>
      <c r="AW5501"/>
      <c r="AX5501"/>
    </row>
    <row r="5502" spans="34:50" x14ac:dyDescent="0.25">
      <c r="AH5502" t="s">
        <v>5886</v>
      </c>
      <c r="AI5502" t="s">
        <v>5135</v>
      </c>
      <c r="AJ5502" t="s">
        <v>5136</v>
      </c>
      <c r="AK5502" t="s">
        <v>4972</v>
      </c>
      <c r="AL5502" t="s">
        <v>4996</v>
      </c>
      <c r="AM5502" t="str">
        <f>RIGHT("0"&amp;VLOOKUP(Table2[[#This Row],[Region]],$AR$71:$AS$98,2,FALSE),2)</f>
        <v>11</v>
      </c>
      <c r="AN5502" t="str">
        <f>VLOOKUP(Table2[[#This Row],[Region]],$AR$71:$AT$93,3,FALSE)</f>
        <v>G</v>
      </c>
      <c r="AO5502"/>
      <c r="AP5502"/>
      <c r="AQ5502"/>
      <c r="AR5502"/>
      <c r="AS5502"/>
      <c r="AT5502"/>
      <c r="AU5502"/>
      <c r="AV5502"/>
      <c r="AW5502"/>
      <c r="AX5502"/>
    </row>
    <row r="5503" spans="34:50" x14ac:dyDescent="0.25">
      <c r="AH5503" t="s">
        <v>5887</v>
      </c>
      <c r="AI5503" t="s">
        <v>5058</v>
      </c>
      <c r="AJ5503" t="s">
        <v>5059</v>
      </c>
      <c r="AK5503" t="s">
        <v>4972</v>
      </c>
      <c r="AL5503" t="s">
        <v>4996</v>
      </c>
      <c r="AM5503" t="str">
        <f>RIGHT("0"&amp;VLOOKUP(Table2[[#This Row],[Region]],$AR$71:$AS$98,2,FALSE),2)</f>
        <v>11</v>
      </c>
      <c r="AN5503" t="str">
        <f>VLOOKUP(Table2[[#This Row],[Region]],$AR$71:$AT$93,3,FALSE)</f>
        <v>G</v>
      </c>
      <c r="AO5503"/>
      <c r="AP5503"/>
      <c r="AQ5503"/>
      <c r="AR5503"/>
      <c r="AS5503"/>
      <c r="AT5503"/>
      <c r="AU5503"/>
      <c r="AV5503"/>
      <c r="AW5503"/>
      <c r="AX5503"/>
    </row>
    <row r="5504" spans="34:50" x14ac:dyDescent="0.25">
      <c r="AH5504" t="s">
        <v>5888</v>
      </c>
      <c r="AI5504" t="s">
        <v>4994</v>
      </c>
      <c r="AJ5504" t="s">
        <v>4995</v>
      </c>
      <c r="AK5504" t="s">
        <v>4972</v>
      </c>
      <c r="AL5504" t="s">
        <v>4996</v>
      </c>
      <c r="AM5504" t="str">
        <f>RIGHT("0"&amp;VLOOKUP(Table2[[#This Row],[Region]],$AR$71:$AS$98,2,FALSE),2)</f>
        <v>11</v>
      </c>
      <c r="AN5504" t="str">
        <f>VLOOKUP(Table2[[#This Row],[Region]],$AR$71:$AT$93,3,FALSE)</f>
        <v>G</v>
      </c>
      <c r="AO5504"/>
      <c r="AP5504"/>
      <c r="AQ5504"/>
      <c r="AR5504"/>
      <c r="AS5504"/>
      <c r="AT5504"/>
      <c r="AU5504"/>
      <c r="AV5504"/>
      <c r="AW5504"/>
      <c r="AX5504"/>
    </row>
    <row r="5505" spans="34:50" x14ac:dyDescent="0.25">
      <c r="AH5505" t="s">
        <v>5889</v>
      </c>
      <c r="AI5505" t="s">
        <v>5005</v>
      </c>
      <c r="AJ5505" t="s">
        <v>5006</v>
      </c>
      <c r="AK5505" t="s">
        <v>4972</v>
      </c>
      <c r="AL5505" t="s">
        <v>4976</v>
      </c>
      <c r="AM5505" t="str">
        <f>RIGHT("0"&amp;VLOOKUP(Table2[[#This Row],[Region]],$AR$71:$AS$98,2,FALSE),2)</f>
        <v>14</v>
      </c>
      <c r="AN5505" t="str">
        <f>VLOOKUP(Table2[[#This Row],[Region]],$AR$71:$AT$93,3,FALSE)</f>
        <v>G</v>
      </c>
      <c r="AO5505"/>
      <c r="AP5505"/>
      <c r="AQ5505"/>
      <c r="AR5505"/>
      <c r="AS5505"/>
      <c r="AT5505"/>
      <c r="AU5505"/>
      <c r="AV5505"/>
      <c r="AW5505"/>
      <c r="AX5505"/>
    </row>
    <row r="5506" spans="34:50" x14ac:dyDescent="0.25">
      <c r="AH5506" t="s">
        <v>5890</v>
      </c>
      <c r="AI5506" t="s">
        <v>5070</v>
      </c>
      <c r="AJ5506" t="s">
        <v>5071</v>
      </c>
      <c r="AK5506" t="s">
        <v>4972</v>
      </c>
      <c r="AL5506" t="s">
        <v>4982</v>
      </c>
      <c r="AM5506" t="str">
        <f>RIGHT("0"&amp;VLOOKUP(Table2[[#This Row],[Region]],$AR$71:$AS$98,2,FALSE),2)</f>
        <v>15</v>
      </c>
      <c r="AN5506" t="str">
        <f>VLOOKUP(Table2[[#This Row],[Region]],$AR$71:$AT$93,3,FALSE)</f>
        <v>G</v>
      </c>
      <c r="AO5506"/>
      <c r="AP5506"/>
      <c r="AQ5506"/>
      <c r="AR5506"/>
      <c r="AS5506"/>
      <c r="AT5506"/>
      <c r="AU5506"/>
      <c r="AV5506"/>
      <c r="AW5506"/>
      <c r="AX5506"/>
    </row>
    <row r="5507" spans="34:50" x14ac:dyDescent="0.25">
      <c r="AH5507" t="s">
        <v>5891</v>
      </c>
      <c r="AI5507" t="s">
        <v>5058</v>
      </c>
      <c r="AJ5507" t="s">
        <v>5059</v>
      </c>
      <c r="AK5507" t="s">
        <v>4972</v>
      </c>
      <c r="AL5507" t="s">
        <v>4996</v>
      </c>
      <c r="AM5507" t="str">
        <f>RIGHT("0"&amp;VLOOKUP(Table2[[#This Row],[Region]],$AR$71:$AS$98,2,FALSE),2)</f>
        <v>11</v>
      </c>
      <c r="AN5507" t="str">
        <f>VLOOKUP(Table2[[#This Row],[Region]],$AR$71:$AT$93,3,FALSE)</f>
        <v>G</v>
      </c>
      <c r="AO5507"/>
      <c r="AP5507"/>
      <c r="AQ5507"/>
      <c r="AR5507"/>
      <c r="AS5507"/>
      <c r="AT5507"/>
      <c r="AU5507"/>
      <c r="AV5507"/>
      <c r="AW5507"/>
      <c r="AX5507"/>
    </row>
    <row r="5508" spans="34:50" x14ac:dyDescent="0.25">
      <c r="AH5508" t="s">
        <v>5892</v>
      </c>
      <c r="AI5508" t="s">
        <v>5014</v>
      </c>
      <c r="AJ5508" t="s">
        <v>5015</v>
      </c>
      <c r="AK5508" t="s">
        <v>4972</v>
      </c>
      <c r="AL5508" t="s">
        <v>4976</v>
      </c>
      <c r="AM5508" t="str">
        <f>RIGHT("0"&amp;VLOOKUP(Table2[[#This Row],[Region]],$AR$71:$AS$98,2,FALSE),2)</f>
        <v>14</v>
      </c>
      <c r="AN5508" t="str">
        <f>VLOOKUP(Table2[[#This Row],[Region]],$AR$71:$AT$93,3,FALSE)</f>
        <v>G</v>
      </c>
      <c r="AO5508"/>
      <c r="AP5508"/>
      <c r="AQ5508"/>
      <c r="AR5508"/>
      <c r="AS5508"/>
      <c r="AT5508"/>
      <c r="AU5508"/>
      <c r="AV5508"/>
      <c r="AW5508"/>
      <c r="AX5508"/>
    </row>
    <row r="5509" spans="34:50" x14ac:dyDescent="0.25">
      <c r="AH5509" t="s">
        <v>5893</v>
      </c>
      <c r="AI5509" t="s">
        <v>5011</v>
      </c>
      <c r="AJ5509" t="s">
        <v>5012</v>
      </c>
      <c r="AK5509" t="s">
        <v>4972</v>
      </c>
      <c r="AL5509" t="s">
        <v>5012</v>
      </c>
      <c r="AM5509" t="str">
        <f>RIGHT("0"&amp;VLOOKUP(Table2[[#This Row],[Region]],$AR$71:$AS$98,2,FALSE),2)</f>
        <v>12</v>
      </c>
      <c r="AN5509" t="str">
        <f>VLOOKUP(Table2[[#This Row],[Region]],$AR$71:$AT$93,3,FALSE)</f>
        <v>G</v>
      </c>
      <c r="AO5509"/>
      <c r="AP5509"/>
      <c r="AQ5509"/>
      <c r="AR5509"/>
      <c r="AS5509"/>
      <c r="AT5509"/>
      <c r="AU5509"/>
      <c r="AV5509"/>
      <c r="AW5509"/>
      <c r="AX5509"/>
    </row>
    <row r="5510" spans="34:50" x14ac:dyDescent="0.25">
      <c r="AH5510" t="s">
        <v>5894</v>
      </c>
      <c r="AI5510" t="s">
        <v>5126</v>
      </c>
      <c r="AJ5510" t="s">
        <v>5127</v>
      </c>
      <c r="AK5510" t="s">
        <v>4972</v>
      </c>
      <c r="AL5510" t="s">
        <v>5128</v>
      </c>
      <c r="AM5510" t="str">
        <f>RIGHT("0"&amp;VLOOKUP(Table2[[#This Row],[Region]],$AR$71:$AS$98,2,FALSE),2)</f>
        <v>16</v>
      </c>
      <c r="AN5510" t="str">
        <f>VLOOKUP(Table2[[#This Row],[Region]],$AR$71:$AT$93,3,FALSE)</f>
        <v>G</v>
      </c>
      <c r="AO5510"/>
      <c r="AP5510"/>
      <c r="AQ5510"/>
      <c r="AR5510"/>
      <c r="AS5510"/>
      <c r="AT5510"/>
      <c r="AU5510"/>
      <c r="AV5510"/>
      <c r="AW5510"/>
      <c r="AX5510"/>
    </row>
    <row r="5511" spans="34:50" x14ac:dyDescent="0.25">
      <c r="AH5511" t="s">
        <v>5895</v>
      </c>
      <c r="AI5511" t="s">
        <v>4984</v>
      </c>
      <c r="AJ5511" t="s">
        <v>4985</v>
      </c>
      <c r="AK5511" t="s">
        <v>4972</v>
      </c>
      <c r="AL5511" t="s">
        <v>4986</v>
      </c>
      <c r="AM5511" t="str">
        <f>RIGHT("0"&amp;VLOOKUP(Table2[[#This Row],[Region]],$AR$71:$AS$98,2,FALSE),2)</f>
        <v>17</v>
      </c>
      <c r="AN5511" t="str">
        <f>VLOOKUP(Table2[[#This Row],[Region]],$AR$71:$AT$93,3,FALSE)</f>
        <v>G</v>
      </c>
      <c r="AO5511"/>
      <c r="AP5511"/>
      <c r="AQ5511"/>
      <c r="AR5511"/>
      <c r="AS5511"/>
      <c r="AT5511"/>
      <c r="AU5511"/>
      <c r="AV5511"/>
      <c r="AW5511"/>
      <c r="AX5511"/>
    </row>
    <row r="5512" spans="34:50" x14ac:dyDescent="0.25">
      <c r="AH5512" t="s">
        <v>5896</v>
      </c>
      <c r="AI5512" t="s">
        <v>5011</v>
      </c>
      <c r="AJ5512" t="s">
        <v>5012</v>
      </c>
      <c r="AK5512" t="s">
        <v>4972</v>
      </c>
      <c r="AL5512" t="s">
        <v>5012</v>
      </c>
      <c r="AM5512" t="str">
        <f>RIGHT("0"&amp;VLOOKUP(Table2[[#This Row],[Region]],$AR$71:$AS$98,2,FALSE),2)</f>
        <v>12</v>
      </c>
      <c r="AN5512" t="str">
        <f>VLOOKUP(Table2[[#This Row],[Region]],$AR$71:$AT$93,3,FALSE)</f>
        <v>G</v>
      </c>
      <c r="AO5512"/>
      <c r="AP5512"/>
      <c r="AQ5512"/>
      <c r="AR5512"/>
      <c r="AS5512"/>
      <c r="AT5512"/>
      <c r="AU5512"/>
      <c r="AV5512"/>
      <c r="AW5512"/>
      <c r="AX5512"/>
    </row>
    <row r="5513" spans="34:50" x14ac:dyDescent="0.25">
      <c r="AH5513" t="s">
        <v>5897</v>
      </c>
      <c r="AI5513" t="s">
        <v>5014</v>
      </c>
      <c r="AJ5513" t="s">
        <v>5015</v>
      </c>
      <c r="AK5513" t="s">
        <v>4972</v>
      </c>
      <c r="AL5513" t="s">
        <v>4976</v>
      </c>
      <c r="AM5513" t="str">
        <f>RIGHT("0"&amp;VLOOKUP(Table2[[#This Row],[Region]],$AR$71:$AS$98,2,FALSE),2)</f>
        <v>14</v>
      </c>
      <c r="AN5513" t="str">
        <f>VLOOKUP(Table2[[#This Row],[Region]],$AR$71:$AT$93,3,FALSE)</f>
        <v>G</v>
      </c>
      <c r="AO5513"/>
      <c r="AP5513"/>
      <c r="AQ5513"/>
      <c r="AR5513"/>
      <c r="AS5513"/>
      <c r="AT5513"/>
      <c r="AU5513"/>
      <c r="AV5513"/>
      <c r="AW5513"/>
      <c r="AX5513"/>
    </row>
    <row r="5514" spans="34:50" x14ac:dyDescent="0.25">
      <c r="AH5514" t="s">
        <v>5898</v>
      </c>
      <c r="AI5514" t="s">
        <v>5181</v>
      </c>
      <c r="AJ5514" t="s">
        <v>5182</v>
      </c>
      <c r="AK5514" t="s">
        <v>4972</v>
      </c>
      <c r="AL5514" t="s">
        <v>4996</v>
      </c>
      <c r="AM5514" t="str">
        <f>RIGHT("0"&amp;VLOOKUP(Table2[[#This Row],[Region]],$AR$71:$AS$98,2,FALSE),2)</f>
        <v>11</v>
      </c>
      <c r="AN5514" t="str">
        <f>VLOOKUP(Table2[[#This Row],[Region]],$AR$71:$AT$93,3,FALSE)</f>
        <v>G</v>
      </c>
      <c r="AO5514"/>
      <c r="AP5514"/>
      <c r="AQ5514"/>
      <c r="AR5514"/>
      <c r="AS5514"/>
      <c r="AT5514"/>
      <c r="AU5514"/>
      <c r="AV5514"/>
      <c r="AW5514"/>
      <c r="AX5514"/>
    </row>
    <row r="5515" spans="34:50" x14ac:dyDescent="0.25">
      <c r="AH5515" t="s">
        <v>5899</v>
      </c>
      <c r="AI5515" t="s">
        <v>5014</v>
      </c>
      <c r="AJ5515" t="s">
        <v>5015</v>
      </c>
      <c r="AK5515" t="s">
        <v>4972</v>
      </c>
      <c r="AL5515" t="s">
        <v>4976</v>
      </c>
      <c r="AM5515" t="str">
        <f>RIGHT("0"&amp;VLOOKUP(Table2[[#This Row],[Region]],$AR$71:$AS$98,2,FALSE),2)</f>
        <v>14</v>
      </c>
      <c r="AN5515" t="str">
        <f>VLOOKUP(Table2[[#This Row],[Region]],$AR$71:$AT$93,3,FALSE)</f>
        <v>G</v>
      </c>
      <c r="AO5515"/>
      <c r="AP5515"/>
      <c r="AQ5515"/>
      <c r="AR5515"/>
      <c r="AS5515"/>
      <c r="AT5515"/>
      <c r="AU5515"/>
      <c r="AV5515"/>
      <c r="AW5515"/>
      <c r="AX5515"/>
    </row>
    <row r="5516" spans="34:50" x14ac:dyDescent="0.25">
      <c r="AH5516" t="s">
        <v>68</v>
      </c>
      <c r="AI5516" t="s">
        <v>5002</v>
      </c>
      <c r="AJ5516" t="s">
        <v>5003</v>
      </c>
      <c r="AK5516" t="s">
        <v>4972</v>
      </c>
      <c r="AL5516" t="s">
        <v>4976</v>
      </c>
      <c r="AM5516" t="str">
        <f>RIGHT("0"&amp;VLOOKUP(Table2[[#This Row],[Region]],$AR$71:$AS$98,2,FALSE),2)</f>
        <v>14</v>
      </c>
      <c r="AN5516" t="str">
        <f>VLOOKUP(Table2[[#This Row],[Region]],$AR$71:$AT$93,3,FALSE)</f>
        <v>G</v>
      </c>
      <c r="AO5516"/>
      <c r="AP5516"/>
      <c r="AQ5516"/>
      <c r="AR5516"/>
      <c r="AS5516"/>
      <c r="AT5516"/>
      <c r="AU5516"/>
      <c r="AV5516"/>
      <c r="AW5516"/>
      <c r="AX5516"/>
    </row>
    <row r="5517" spans="34:50" x14ac:dyDescent="0.25">
      <c r="AH5517" t="s">
        <v>5900</v>
      </c>
      <c r="AI5517" t="s">
        <v>5186</v>
      </c>
      <c r="AJ5517" t="s">
        <v>5187</v>
      </c>
      <c r="AK5517" t="s">
        <v>4972</v>
      </c>
      <c r="AL5517" t="s">
        <v>4996</v>
      </c>
      <c r="AM5517" t="str">
        <f>RIGHT("0"&amp;VLOOKUP(Table2[[#This Row],[Region]],$AR$71:$AS$98,2,FALSE),2)</f>
        <v>11</v>
      </c>
      <c r="AN5517" t="str">
        <f>VLOOKUP(Table2[[#This Row],[Region]],$AR$71:$AT$93,3,FALSE)</f>
        <v>G</v>
      </c>
      <c r="AO5517"/>
      <c r="AP5517"/>
      <c r="AQ5517"/>
      <c r="AR5517"/>
      <c r="AS5517"/>
      <c r="AT5517"/>
      <c r="AU5517"/>
      <c r="AV5517"/>
      <c r="AW5517"/>
      <c r="AX5517"/>
    </row>
    <row r="5518" spans="34:50" x14ac:dyDescent="0.25">
      <c r="AH5518" t="s">
        <v>5901</v>
      </c>
      <c r="AI5518" t="s">
        <v>5159</v>
      </c>
      <c r="AJ5518" t="s">
        <v>5160</v>
      </c>
      <c r="AK5518" t="s">
        <v>4972</v>
      </c>
      <c r="AL5518" t="s">
        <v>4996</v>
      </c>
      <c r="AM5518" t="str">
        <f>RIGHT("0"&amp;VLOOKUP(Table2[[#This Row],[Region]],$AR$71:$AS$98,2,FALSE),2)</f>
        <v>11</v>
      </c>
      <c r="AN5518" t="str">
        <f>VLOOKUP(Table2[[#This Row],[Region]],$AR$71:$AT$93,3,FALSE)</f>
        <v>G</v>
      </c>
      <c r="AO5518"/>
      <c r="AP5518"/>
      <c r="AQ5518"/>
      <c r="AR5518"/>
      <c r="AS5518"/>
      <c r="AT5518"/>
      <c r="AU5518"/>
      <c r="AV5518"/>
      <c r="AW5518"/>
      <c r="AX5518"/>
    </row>
    <row r="5519" spans="34:50" x14ac:dyDescent="0.25">
      <c r="AH5519" t="s">
        <v>5902</v>
      </c>
      <c r="AI5519" t="s">
        <v>5045</v>
      </c>
      <c r="AJ5519" t="s">
        <v>5046</v>
      </c>
      <c r="AK5519" t="s">
        <v>4972</v>
      </c>
      <c r="AL5519" t="s">
        <v>4986</v>
      </c>
      <c r="AM5519" t="str">
        <f>RIGHT("0"&amp;VLOOKUP(Table2[[#This Row],[Region]],$AR$71:$AS$98,2,FALSE),2)</f>
        <v>17</v>
      </c>
      <c r="AN5519" t="str">
        <f>VLOOKUP(Table2[[#This Row],[Region]],$AR$71:$AT$93,3,FALSE)</f>
        <v>G</v>
      </c>
      <c r="AO5519"/>
      <c r="AP5519"/>
      <c r="AQ5519"/>
      <c r="AR5519"/>
      <c r="AS5519"/>
      <c r="AT5519"/>
      <c r="AU5519"/>
      <c r="AV5519"/>
      <c r="AW5519"/>
      <c r="AX5519"/>
    </row>
    <row r="5520" spans="34:50" x14ac:dyDescent="0.25">
      <c r="AH5520" t="s">
        <v>5903</v>
      </c>
      <c r="AI5520" t="s">
        <v>5002</v>
      </c>
      <c r="AJ5520" t="s">
        <v>5003</v>
      </c>
      <c r="AK5520" t="s">
        <v>4972</v>
      </c>
      <c r="AL5520" t="s">
        <v>4976</v>
      </c>
      <c r="AM5520" t="str">
        <f>RIGHT("0"&amp;VLOOKUP(Table2[[#This Row],[Region]],$AR$71:$AS$98,2,FALSE),2)</f>
        <v>14</v>
      </c>
      <c r="AN5520" t="str">
        <f>VLOOKUP(Table2[[#This Row],[Region]],$AR$71:$AT$93,3,FALSE)</f>
        <v>G</v>
      </c>
      <c r="AO5520"/>
      <c r="AP5520"/>
      <c r="AQ5520"/>
      <c r="AR5520"/>
      <c r="AS5520"/>
      <c r="AT5520"/>
      <c r="AU5520"/>
      <c r="AV5520"/>
      <c r="AW5520"/>
      <c r="AX5520"/>
    </row>
    <row r="5521" spans="34:50" x14ac:dyDescent="0.25">
      <c r="AH5521" t="s">
        <v>5904</v>
      </c>
      <c r="AI5521" t="s">
        <v>5186</v>
      </c>
      <c r="AJ5521" t="s">
        <v>5187</v>
      </c>
      <c r="AK5521" t="s">
        <v>4972</v>
      </c>
      <c r="AL5521" t="s">
        <v>4996</v>
      </c>
      <c r="AM5521" t="str">
        <f>RIGHT("0"&amp;VLOOKUP(Table2[[#This Row],[Region]],$AR$71:$AS$98,2,FALSE),2)</f>
        <v>11</v>
      </c>
      <c r="AN5521" t="str">
        <f>VLOOKUP(Table2[[#This Row],[Region]],$AR$71:$AT$93,3,FALSE)</f>
        <v>G</v>
      </c>
      <c r="AO5521"/>
      <c r="AP5521"/>
      <c r="AQ5521"/>
      <c r="AR5521"/>
      <c r="AS5521"/>
      <c r="AT5521"/>
      <c r="AU5521"/>
      <c r="AV5521"/>
      <c r="AW5521"/>
      <c r="AX5521"/>
    </row>
    <row r="5522" spans="34:50" x14ac:dyDescent="0.25">
      <c r="AH5522" t="s">
        <v>5905</v>
      </c>
      <c r="AI5522" t="s">
        <v>5058</v>
      </c>
      <c r="AJ5522" t="s">
        <v>5059</v>
      </c>
      <c r="AK5522" t="s">
        <v>4972</v>
      </c>
      <c r="AL5522" t="s">
        <v>4996</v>
      </c>
      <c r="AM5522" t="str">
        <f>RIGHT("0"&amp;VLOOKUP(Table2[[#This Row],[Region]],$AR$71:$AS$98,2,FALSE),2)</f>
        <v>11</v>
      </c>
      <c r="AN5522" t="str">
        <f>VLOOKUP(Table2[[#This Row],[Region]],$AR$71:$AT$93,3,FALSE)</f>
        <v>G</v>
      </c>
      <c r="AO5522"/>
      <c r="AP5522"/>
      <c r="AQ5522"/>
      <c r="AR5522"/>
      <c r="AS5522"/>
      <c r="AT5522"/>
      <c r="AU5522"/>
      <c r="AV5522"/>
      <c r="AW5522"/>
      <c r="AX5522"/>
    </row>
    <row r="5523" spans="34:50" x14ac:dyDescent="0.25">
      <c r="AH5523" t="s">
        <v>5906</v>
      </c>
      <c r="AI5523" t="s">
        <v>4980</v>
      </c>
      <c r="AJ5523" t="s">
        <v>4981</v>
      </c>
      <c r="AK5523" t="s">
        <v>4972</v>
      </c>
      <c r="AL5523" t="s">
        <v>4982</v>
      </c>
      <c r="AM5523" t="str">
        <f>RIGHT("0"&amp;VLOOKUP(Table2[[#This Row],[Region]],$AR$71:$AS$98,2,FALSE),2)</f>
        <v>15</v>
      </c>
      <c r="AN5523" t="str">
        <f>VLOOKUP(Table2[[#This Row],[Region]],$AR$71:$AT$93,3,FALSE)</f>
        <v>G</v>
      </c>
      <c r="AO5523"/>
      <c r="AP5523"/>
      <c r="AQ5523"/>
      <c r="AR5523"/>
      <c r="AS5523"/>
      <c r="AT5523"/>
      <c r="AU5523"/>
      <c r="AV5523"/>
      <c r="AW5523"/>
      <c r="AX5523"/>
    </row>
    <row r="5524" spans="34:50" x14ac:dyDescent="0.25">
      <c r="AH5524" t="s">
        <v>5907</v>
      </c>
      <c r="AI5524" t="s">
        <v>4984</v>
      </c>
      <c r="AJ5524" t="s">
        <v>4985</v>
      </c>
      <c r="AK5524" t="s">
        <v>4972</v>
      </c>
      <c r="AL5524" t="s">
        <v>4986</v>
      </c>
      <c r="AM5524" t="str">
        <f>RIGHT("0"&amp;VLOOKUP(Table2[[#This Row],[Region]],$AR$71:$AS$98,2,FALSE),2)</f>
        <v>17</v>
      </c>
      <c r="AN5524" t="str">
        <f>VLOOKUP(Table2[[#This Row],[Region]],$AR$71:$AT$93,3,FALSE)</f>
        <v>G</v>
      </c>
      <c r="AO5524"/>
      <c r="AP5524"/>
      <c r="AQ5524"/>
      <c r="AR5524"/>
      <c r="AS5524"/>
      <c r="AT5524"/>
      <c r="AU5524"/>
      <c r="AV5524"/>
      <c r="AW5524"/>
      <c r="AX5524"/>
    </row>
    <row r="5525" spans="34:50" x14ac:dyDescent="0.25">
      <c r="AH5525" t="s">
        <v>5908</v>
      </c>
      <c r="AI5525" t="s">
        <v>5344</v>
      </c>
      <c r="AJ5525" t="s">
        <v>5345</v>
      </c>
      <c r="AK5525" t="s">
        <v>4972</v>
      </c>
      <c r="AL5525" t="s">
        <v>4976</v>
      </c>
      <c r="AM5525" t="str">
        <f>RIGHT("0"&amp;VLOOKUP(Table2[[#This Row],[Region]],$AR$71:$AS$98,2,FALSE),2)</f>
        <v>14</v>
      </c>
      <c r="AN5525" t="str">
        <f>VLOOKUP(Table2[[#This Row],[Region]],$AR$71:$AT$93,3,FALSE)</f>
        <v>G</v>
      </c>
      <c r="AO5525"/>
      <c r="AP5525"/>
      <c r="AQ5525"/>
      <c r="AR5525"/>
      <c r="AS5525"/>
      <c r="AT5525"/>
      <c r="AU5525"/>
      <c r="AV5525"/>
      <c r="AW5525"/>
      <c r="AX5525"/>
    </row>
    <row r="5526" spans="34:50" x14ac:dyDescent="0.25">
      <c r="AH5526" t="s">
        <v>5909</v>
      </c>
      <c r="AI5526" t="s">
        <v>4980</v>
      </c>
      <c r="AJ5526" t="s">
        <v>4981</v>
      </c>
      <c r="AK5526" t="s">
        <v>4972</v>
      </c>
      <c r="AL5526" t="s">
        <v>4982</v>
      </c>
      <c r="AM5526" t="str">
        <f>RIGHT("0"&amp;VLOOKUP(Table2[[#This Row],[Region]],$AR$71:$AS$98,2,FALSE),2)</f>
        <v>15</v>
      </c>
      <c r="AN5526" t="str">
        <f>VLOOKUP(Table2[[#This Row],[Region]],$AR$71:$AT$93,3,FALSE)</f>
        <v>G</v>
      </c>
      <c r="AO5526"/>
      <c r="AP5526"/>
      <c r="AQ5526"/>
      <c r="AR5526"/>
      <c r="AS5526"/>
      <c r="AT5526"/>
      <c r="AU5526"/>
      <c r="AV5526"/>
      <c r="AW5526"/>
      <c r="AX5526"/>
    </row>
    <row r="5527" spans="34:50" x14ac:dyDescent="0.25">
      <c r="AH5527" t="s">
        <v>5910</v>
      </c>
      <c r="AI5527" t="s">
        <v>4980</v>
      </c>
      <c r="AJ5527" t="s">
        <v>4981</v>
      </c>
      <c r="AK5527" t="s">
        <v>4972</v>
      </c>
      <c r="AL5527" t="s">
        <v>4982</v>
      </c>
      <c r="AM5527" t="str">
        <f>RIGHT("0"&amp;VLOOKUP(Table2[[#This Row],[Region]],$AR$71:$AS$98,2,FALSE),2)</f>
        <v>15</v>
      </c>
      <c r="AN5527" t="str">
        <f>VLOOKUP(Table2[[#This Row],[Region]],$AR$71:$AT$93,3,FALSE)</f>
        <v>G</v>
      </c>
      <c r="AO5527"/>
      <c r="AP5527"/>
      <c r="AQ5527"/>
      <c r="AR5527"/>
      <c r="AS5527"/>
      <c r="AT5527"/>
      <c r="AU5527"/>
      <c r="AV5527"/>
      <c r="AW5527"/>
      <c r="AX5527"/>
    </row>
    <row r="5528" spans="34:50" x14ac:dyDescent="0.25">
      <c r="AH5528" t="s">
        <v>5911</v>
      </c>
      <c r="AI5528" t="s">
        <v>4980</v>
      </c>
      <c r="AJ5528" t="s">
        <v>4981</v>
      </c>
      <c r="AK5528" t="s">
        <v>4972</v>
      </c>
      <c r="AL5528" t="s">
        <v>4982</v>
      </c>
      <c r="AM5528" t="str">
        <f>RIGHT("0"&amp;VLOOKUP(Table2[[#This Row],[Region]],$AR$71:$AS$98,2,FALSE),2)</f>
        <v>15</v>
      </c>
      <c r="AN5528" t="str">
        <f>VLOOKUP(Table2[[#This Row],[Region]],$AR$71:$AT$93,3,FALSE)</f>
        <v>G</v>
      </c>
      <c r="AO5528"/>
      <c r="AP5528"/>
      <c r="AQ5528"/>
      <c r="AR5528"/>
      <c r="AS5528"/>
      <c r="AT5528"/>
      <c r="AU5528"/>
      <c r="AV5528"/>
      <c r="AW5528"/>
      <c r="AX5528"/>
    </row>
    <row r="5529" spans="34:50" x14ac:dyDescent="0.25">
      <c r="AH5529" t="s">
        <v>5912</v>
      </c>
      <c r="AI5529" t="s">
        <v>4984</v>
      </c>
      <c r="AJ5529" t="s">
        <v>4985</v>
      </c>
      <c r="AK5529" t="s">
        <v>4972</v>
      </c>
      <c r="AL5529" t="s">
        <v>4986</v>
      </c>
      <c r="AM5529" t="str">
        <f>RIGHT("0"&amp;VLOOKUP(Table2[[#This Row],[Region]],$AR$71:$AS$98,2,FALSE),2)</f>
        <v>17</v>
      </c>
      <c r="AN5529" t="str">
        <f>VLOOKUP(Table2[[#This Row],[Region]],$AR$71:$AT$93,3,FALSE)</f>
        <v>G</v>
      </c>
      <c r="AO5529"/>
      <c r="AP5529"/>
      <c r="AQ5529"/>
      <c r="AR5529"/>
      <c r="AS5529"/>
      <c r="AT5529"/>
      <c r="AU5529"/>
      <c r="AV5529"/>
      <c r="AW5529"/>
      <c r="AX5529"/>
    </row>
    <row r="5530" spans="34:50" x14ac:dyDescent="0.25">
      <c r="AH5530" t="s">
        <v>5913</v>
      </c>
      <c r="AI5530" t="s">
        <v>4984</v>
      </c>
      <c r="AJ5530" t="s">
        <v>4985</v>
      </c>
      <c r="AK5530" t="s">
        <v>4972</v>
      </c>
      <c r="AL5530" t="s">
        <v>4986</v>
      </c>
      <c r="AM5530" t="str">
        <f>RIGHT("0"&amp;VLOOKUP(Table2[[#This Row],[Region]],$AR$71:$AS$98,2,FALSE),2)</f>
        <v>17</v>
      </c>
      <c r="AN5530" t="str">
        <f>VLOOKUP(Table2[[#This Row],[Region]],$AR$71:$AT$93,3,FALSE)</f>
        <v>G</v>
      </c>
      <c r="AO5530"/>
      <c r="AP5530"/>
      <c r="AQ5530"/>
      <c r="AR5530"/>
      <c r="AS5530"/>
      <c r="AT5530"/>
      <c r="AU5530"/>
      <c r="AV5530"/>
      <c r="AW5530"/>
      <c r="AX5530"/>
    </row>
    <row r="5531" spans="34:50" x14ac:dyDescent="0.25">
      <c r="AH5531" t="s">
        <v>5914</v>
      </c>
      <c r="AI5531" t="s">
        <v>5239</v>
      </c>
      <c r="AJ5531" t="s">
        <v>5240</v>
      </c>
      <c r="AK5531" t="s">
        <v>4972</v>
      </c>
      <c r="AL5531" t="s">
        <v>4996</v>
      </c>
      <c r="AM5531" t="str">
        <f>RIGHT("0"&amp;VLOOKUP(Table2[[#This Row],[Region]],$AR$71:$AS$98,2,FALSE),2)</f>
        <v>11</v>
      </c>
      <c r="AN5531" t="str">
        <f>VLOOKUP(Table2[[#This Row],[Region]],$AR$71:$AT$93,3,FALSE)</f>
        <v>G</v>
      </c>
      <c r="AO5531"/>
      <c r="AP5531"/>
      <c r="AQ5531"/>
      <c r="AR5531"/>
      <c r="AS5531"/>
      <c r="AT5531"/>
      <c r="AU5531"/>
      <c r="AV5531"/>
      <c r="AW5531"/>
      <c r="AX5531"/>
    </row>
    <row r="5532" spans="34:50" x14ac:dyDescent="0.25">
      <c r="AH5532" t="s">
        <v>5915</v>
      </c>
      <c r="AI5532" t="s">
        <v>4980</v>
      </c>
      <c r="AJ5532" t="s">
        <v>4981</v>
      </c>
      <c r="AK5532" t="s">
        <v>4972</v>
      </c>
      <c r="AL5532" t="s">
        <v>4982</v>
      </c>
      <c r="AM5532" t="str">
        <f>RIGHT("0"&amp;VLOOKUP(Table2[[#This Row],[Region]],$AR$71:$AS$98,2,FALSE),2)</f>
        <v>15</v>
      </c>
      <c r="AN5532" t="str">
        <f>VLOOKUP(Table2[[#This Row],[Region]],$AR$71:$AT$93,3,FALSE)</f>
        <v>G</v>
      </c>
      <c r="AO5532"/>
      <c r="AP5532"/>
      <c r="AQ5532"/>
      <c r="AR5532"/>
      <c r="AS5532"/>
      <c r="AT5532"/>
      <c r="AU5532"/>
      <c r="AV5532"/>
      <c r="AW5532"/>
      <c r="AX5532"/>
    </row>
    <row r="5533" spans="34:50" x14ac:dyDescent="0.25">
      <c r="AH5533" t="s">
        <v>5916</v>
      </c>
      <c r="AI5533" t="s">
        <v>4980</v>
      </c>
      <c r="AJ5533" t="s">
        <v>4981</v>
      </c>
      <c r="AK5533" t="s">
        <v>4972</v>
      </c>
      <c r="AL5533" t="s">
        <v>4982</v>
      </c>
      <c r="AM5533" t="str">
        <f>RIGHT("0"&amp;VLOOKUP(Table2[[#This Row],[Region]],$AR$71:$AS$98,2,FALSE),2)</f>
        <v>15</v>
      </c>
      <c r="AN5533" t="str">
        <f>VLOOKUP(Table2[[#This Row],[Region]],$AR$71:$AT$93,3,FALSE)</f>
        <v>G</v>
      </c>
      <c r="AO5533"/>
      <c r="AP5533"/>
      <c r="AQ5533"/>
      <c r="AR5533"/>
      <c r="AS5533"/>
      <c r="AT5533"/>
      <c r="AU5533"/>
      <c r="AV5533"/>
      <c r="AW5533"/>
      <c r="AX5533"/>
    </row>
    <row r="5534" spans="34:50" x14ac:dyDescent="0.25">
      <c r="AH5534" t="s">
        <v>5917</v>
      </c>
      <c r="AI5534" t="s">
        <v>4980</v>
      </c>
      <c r="AJ5534" t="s">
        <v>4981</v>
      </c>
      <c r="AK5534" t="s">
        <v>4972</v>
      </c>
      <c r="AL5534" t="s">
        <v>4982</v>
      </c>
      <c r="AM5534" t="str">
        <f>RIGHT("0"&amp;VLOOKUP(Table2[[#This Row],[Region]],$AR$71:$AS$98,2,FALSE),2)</f>
        <v>15</v>
      </c>
      <c r="AN5534" t="str">
        <f>VLOOKUP(Table2[[#This Row],[Region]],$AR$71:$AT$93,3,FALSE)</f>
        <v>G</v>
      </c>
      <c r="AO5534"/>
      <c r="AP5534"/>
      <c r="AQ5534"/>
      <c r="AR5534"/>
      <c r="AS5534"/>
      <c r="AT5534"/>
      <c r="AU5534"/>
      <c r="AV5534"/>
      <c r="AW5534"/>
      <c r="AX5534"/>
    </row>
    <row r="5535" spans="34:50" x14ac:dyDescent="0.25">
      <c r="AH5535" t="s">
        <v>5918</v>
      </c>
      <c r="AI5535" t="s">
        <v>4980</v>
      </c>
      <c r="AJ5535" t="s">
        <v>4981</v>
      </c>
      <c r="AK5535" t="s">
        <v>4972</v>
      </c>
      <c r="AL5535" t="s">
        <v>4982</v>
      </c>
      <c r="AM5535" t="str">
        <f>RIGHT("0"&amp;VLOOKUP(Table2[[#This Row],[Region]],$AR$71:$AS$98,2,FALSE),2)</f>
        <v>15</v>
      </c>
      <c r="AN5535" t="str">
        <f>VLOOKUP(Table2[[#This Row],[Region]],$AR$71:$AT$93,3,FALSE)</f>
        <v>G</v>
      </c>
      <c r="AO5535"/>
      <c r="AP5535"/>
      <c r="AQ5535"/>
      <c r="AR5535"/>
      <c r="AS5535"/>
      <c r="AT5535"/>
      <c r="AU5535"/>
      <c r="AV5535"/>
      <c r="AW5535"/>
      <c r="AX5535"/>
    </row>
    <row r="5536" spans="34:50" x14ac:dyDescent="0.25">
      <c r="AH5536" t="s">
        <v>5919</v>
      </c>
      <c r="AI5536" t="s">
        <v>4970</v>
      </c>
      <c r="AJ5536" t="s">
        <v>4971</v>
      </c>
      <c r="AK5536" t="s">
        <v>4972</v>
      </c>
      <c r="AL5536" t="s">
        <v>4971</v>
      </c>
      <c r="AM5536" t="str">
        <f>RIGHT("0"&amp;VLOOKUP(Table2[[#This Row],[Region]],$AR$71:$AS$98,2,FALSE),2)</f>
        <v>13</v>
      </c>
      <c r="AN5536" t="str">
        <f>VLOOKUP(Table2[[#This Row],[Region]],$AR$71:$AT$93,3,FALSE)</f>
        <v>G</v>
      </c>
      <c r="AO5536"/>
      <c r="AP5536"/>
      <c r="AQ5536"/>
      <c r="AR5536"/>
      <c r="AS5536"/>
      <c r="AT5536"/>
      <c r="AU5536"/>
      <c r="AV5536"/>
      <c r="AW5536"/>
      <c r="AX5536"/>
    </row>
    <row r="5537" spans="34:50" x14ac:dyDescent="0.25">
      <c r="AH5537" t="s">
        <v>5920</v>
      </c>
      <c r="AI5537" t="s">
        <v>5011</v>
      </c>
      <c r="AJ5537" t="s">
        <v>5012</v>
      </c>
      <c r="AK5537" t="s">
        <v>4972</v>
      </c>
      <c r="AL5537" t="s">
        <v>5012</v>
      </c>
      <c r="AM5537" t="str">
        <f>RIGHT("0"&amp;VLOOKUP(Table2[[#This Row],[Region]],$AR$71:$AS$98,2,FALSE),2)</f>
        <v>12</v>
      </c>
      <c r="AN5537" t="str">
        <f>VLOOKUP(Table2[[#This Row],[Region]],$AR$71:$AT$93,3,FALSE)</f>
        <v>G</v>
      </c>
      <c r="AO5537"/>
      <c r="AP5537"/>
      <c r="AQ5537"/>
      <c r="AR5537"/>
      <c r="AS5537"/>
      <c r="AT5537"/>
      <c r="AU5537"/>
      <c r="AV5537"/>
      <c r="AW5537"/>
      <c r="AX5537"/>
    </row>
    <row r="5538" spans="34:50" x14ac:dyDescent="0.25">
      <c r="AH5538" t="s">
        <v>5921</v>
      </c>
      <c r="AI5538" t="s">
        <v>5018</v>
      </c>
      <c r="AJ5538" t="s">
        <v>5019</v>
      </c>
      <c r="AK5538" t="s">
        <v>4972</v>
      </c>
      <c r="AL5538" t="s">
        <v>4982</v>
      </c>
      <c r="AM5538" t="str">
        <f>RIGHT("0"&amp;VLOOKUP(Table2[[#This Row],[Region]],$AR$71:$AS$98,2,FALSE),2)</f>
        <v>15</v>
      </c>
      <c r="AN5538" t="str">
        <f>VLOOKUP(Table2[[#This Row],[Region]],$AR$71:$AT$93,3,FALSE)</f>
        <v>G</v>
      </c>
      <c r="AO5538"/>
      <c r="AP5538"/>
      <c r="AQ5538"/>
      <c r="AR5538"/>
      <c r="AS5538"/>
      <c r="AT5538"/>
      <c r="AU5538"/>
      <c r="AV5538"/>
      <c r="AW5538"/>
      <c r="AX5538"/>
    </row>
    <row r="5539" spans="34:50" x14ac:dyDescent="0.25">
      <c r="AH5539" t="s">
        <v>5922</v>
      </c>
      <c r="AI5539" t="s">
        <v>4980</v>
      </c>
      <c r="AJ5539" t="s">
        <v>4981</v>
      </c>
      <c r="AK5539" t="s">
        <v>4972</v>
      </c>
      <c r="AL5539" t="s">
        <v>4982</v>
      </c>
      <c r="AM5539" t="str">
        <f>RIGHT("0"&amp;VLOOKUP(Table2[[#This Row],[Region]],$AR$71:$AS$98,2,FALSE),2)</f>
        <v>15</v>
      </c>
      <c r="AN5539" t="str">
        <f>VLOOKUP(Table2[[#This Row],[Region]],$AR$71:$AT$93,3,FALSE)</f>
        <v>G</v>
      </c>
      <c r="AO5539"/>
      <c r="AP5539"/>
      <c r="AQ5539"/>
      <c r="AR5539"/>
      <c r="AS5539"/>
      <c r="AT5539"/>
      <c r="AU5539"/>
      <c r="AV5539"/>
      <c r="AW5539"/>
      <c r="AX5539"/>
    </row>
    <row r="5540" spans="34:50" x14ac:dyDescent="0.25">
      <c r="AH5540" t="s">
        <v>5923</v>
      </c>
      <c r="AI5540" t="s">
        <v>4984</v>
      </c>
      <c r="AJ5540" t="s">
        <v>4985</v>
      </c>
      <c r="AK5540" t="s">
        <v>4972</v>
      </c>
      <c r="AL5540" t="s">
        <v>4986</v>
      </c>
      <c r="AM5540" t="str">
        <f>RIGHT("0"&amp;VLOOKUP(Table2[[#This Row],[Region]],$AR$71:$AS$98,2,FALSE),2)</f>
        <v>17</v>
      </c>
      <c r="AN5540" t="str">
        <f>VLOOKUP(Table2[[#This Row],[Region]],$AR$71:$AT$93,3,FALSE)</f>
        <v>G</v>
      </c>
      <c r="AO5540"/>
      <c r="AP5540"/>
      <c r="AQ5540"/>
      <c r="AR5540"/>
      <c r="AS5540"/>
      <c r="AT5540"/>
      <c r="AU5540"/>
      <c r="AV5540"/>
      <c r="AW5540"/>
      <c r="AX5540"/>
    </row>
    <row r="5541" spans="34:50" x14ac:dyDescent="0.25">
      <c r="AH5541" t="s">
        <v>5924</v>
      </c>
      <c r="AI5541" t="s">
        <v>5070</v>
      </c>
      <c r="AJ5541" t="s">
        <v>5071</v>
      </c>
      <c r="AK5541" t="s">
        <v>4972</v>
      </c>
      <c r="AL5541" t="s">
        <v>4982</v>
      </c>
      <c r="AM5541" t="str">
        <f>RIGHT("0"&amp;VLOOKUP(Table2[[#This Row],[Region]],$AR$71:$AS$98,2,FALSE),2)</f>
        <v>15</v>
      </c>
      <c r="AN5541" t="str">
        <f>VLOOKUP(Table2[[#This Row],[Region]],$AR$71:$AT$93,3,FALSE)</f>
        <v>G</v>
      </c>
      <c r="AO5541"/>
      <c r="AP5541"/>
      <c r="AQ5541"/>
      <c r="AR5541"/>
      <c r="AS5541"/>
      <c r="AT5541"/>
      <c r="AU5541"/>
      <c r="AV5541"/>
      <c r="AW5541"/>
      <c r="AX5541"/>
    </row>
    <row r="5542" spans="34:50" x14ac:dyDescent="0.25">
      <c r="AH5542" t="s">
        <v>5925</v>
      </c>
      <c r="AI5542" t="s">
        <v>5140</v>
      </c>
      <c r="AJ5542" t="s">
        <v>5141</v>
      </c>
      <c r="AK5542" t="s">
        <v>4972</v>
      </c>
      <c r="AL5542" t="s">
        <v>4996</v>
      </c>
      <c r="AM5542" t="str">
        <f>RIGHT("0"&amp;VLOOKUP(Table2[[#This Row],[Region]],$AR$71:$AS$98,2,FALSE),2)</f>
        <v>11</v>
      </c>
      <c r="AN5542" t="str">
        <f>VLOOKUP(Table2[[#This Row],[Region]],$AR$71:$AT$93,3,FALSE)</f>
        <v>G</v>
      </c>
      <c r="AO5542"/>
      <c r="AP5542"/>
      <c r="AQ5542"/>
      <c r="AR5542"/>
      <c r="AS5542"/>
      <c r="AT5542"/>
      <c r="AU5542"/>
      <c r="AV5542"/>
      <c r="AW5542"/>
      <c r="AX5542"/>
    </row>
    <row r="5543" spans="34:50" x14ac:dyDescent="0.25">
      <c r="AH5543" t="s">
        <v>5926</v>
      </c>
      <c r="AI5543" t="s">
        <v>5159</v>
      </c>
      <c r="AJ5543" t="s">
        <v>5160</v>
      </c>
      <c r="AK5543" t="s">
        <v>4972</v>
      </c>
      <c r="AL5543" t="s">
        <v>4996</v>
      </c>
      <c r="AM5543" t="str">
        <f>RIGHT("0"&amp;VLOOKUP(Table2[[#This Row],[Region]],$AR$71:$AS$98,2,FALSE),2)</f>
        <v>11</v>
      </c>
      <c r="AN5543" t="str">
        <f>VLOOKUP(Table2[[#This Row],[Region]],$AR$71:$AT$93,3,FALSE)</f>
        <v>G</v>
      </c>
      <c r="AO5543"/>
      <c r="AP5543"/>
      <c r="AQ5543"/>
      <c r="AR5543"/>
      <c r="AS5543"/>
      <c r="AT5543"/>
      <c r="AU5543"/>
      <c r="AV5543"/>
      <c r="AW5543"/>
      <c r="AX5543"/>
    </row>
    <row r="5544" spans="34:50" x14ac:dyDescent="0.25">
      <c r="AH5544" t="s">
        <v>5927</v>
      </c>
      <c r="AI5544" t="s">
        <v>4970</v>
      </c>
      <c r="AJ5544" t="s">
        <v>4971</v>
      </c>
      <c r="AK5544" t="s">
        <v>4972</v>
      </c>
      <c r="AL5544" t="s">
        <v>4971</v>
      </c>
      <c r="AM5544" t="str">
        <f>RIGHT("0"&amp;VLOOKUP(Table2[[#This Row],[Region]],$AR$71:$AS$98,2,FALSE),2)</f>
        <v>13</v>
      </c>
      <c r="AN5544" t="str">
        <f>VLOOKUP(Table2[[#This Row],[Region]],$AR$71:$AT$93,3,FALSE)</f>
        <v>G</v>
      </c>
      <c r="AO5544"/>
      <c r="AP5544"/>
      <c r="AQ5544"/>
      <c r="AR5544"/>
      <c r="AS5544"/>
      <c r="AT5544"/>
      <c r="AU5544"/>
      <c r="AV5544"/>
      <c r="AW5544"/>
      <c r="AX5544"/>
    </row>
    <row r="5545" spans="34:50" x14ac:dyDescent="0.25">
      <c r="AH5545" t="s">
        <v>5928</v>
      </c>
      <c r="AI5545" t="s">
        <v>5022</v>
      </c>
      <c r="AJ5545" t="s">
        <v>5023</v>
      </c>
      <c r="AK5545" t="s">
        <v>4972</v>
      </c>
      <c r="AL5545" t="s">
        <v>4982</v>
      </c>
      <c r="AM5545" t="str">
        <f>RIGHT("0"&amp;VLOOKUP(Table2[[#This Row],[Region]],$AR$71:$AS$98,2,FALSE),2)</f>
        <v>15</v>
      </c>
      <c r="AN5545" t="str">
        <f>VLOOKUP(Table2[[#This Row],[Region]],$AR$71:$AT$93,3,FALSE)</f>
        <v>G</v>
      </c>
      <c r="AO5545"/>
      <c r="AP5545"/>
      <c r="AQ5545"/>
      <c r="AR5545"/>
      <c r="AS5545"/>
      <c r="AT5545"/>
      <c r="AU5545"/>
      <c r="AV5545"/>
      <c r="AW5545"/>
      <c r="AX5545"/>
    </row>
    <row r="5546" spans="34:50" x14ac:dyDescent="0.25">
      <c r="AH5546" t="s">
        <v>5929</v>
      </c>
      <c r="AI5546" t="s">
        <v>5022</v>
      </c>
      <c r="AJ5546" t="s">
        <v>5023</v>
      </c>
      <c r="AK5546" t="s">
        <v>4972</v>
      </c>
      <c r="AL5546" t="s">
        <v>4982</v>
      </c>
      <c r="AM5546" t="str">
        <f>RIGHT("0"&amp;VLOOKUP(Table2[[#This Row],[Region]],$AR$71:$AS$98,2,FALSE),2)</f>
        <v>15</v>
      </c>
      <c r="AN5546" t="str">
        <f>VLOOKUP(Table2[[#This Row],[Region]],$AR$71:$AT$93,3,FALSE)</f>
        <v>G</v>
      </c>
      <c r="AO5546"/>
      <c r="AP5546"/>
      <c r="AQ5546"/>
      <c r="AR5546"/>
      <c r="AS5546"/>
      <c r="AT5546"/>
      <c r="AU5546"/>
      <c r="AV5546"/>
      <c r="AW5546"/>
      <c r="AX5546"/>
    </row>
    <row r="5547" spans="34:50" x14ac:dyDescent="0.25">
      <c r="AH5547" t="s">
        <v>5930</v>
      </c>
      <c r="AI5547" t="s">
        <v>5172</v>
      </c>
      <c r="AJ5547" t="s">
        <v>5173</v>
      </c>
      <c r="AK5547" t="s">
        <v>4972</v>
      </c>
      <c r="AL5547" t="s">
        <v>4996</v>
      </c>
      <c r="AM5547" t="str">
        <f>RIGHT("0"&amp;VLOOKUP(Table2[[#This Row],[Region]],$AR$71:$AS$98,2,FALSE),2)</f>
        <v>11</v>
      </c>
      <c r="AN5547" t="str">
        <f>VLOOKUP(Table2[[#This Row],[Region]],$AR$71:$AT$93,3,FALSE)</f>
        <v>G</v>
      </c>
      <c r="AO5547"/>
      <c r="AP5547"/>
      <c r="AQ5547"/>
      <c r="AR5547"/>
      <c r="AS5547"/>
      <c r="AT5547"/>
      <c r="AU5547"/>
      <c r="AV5547"/>
      <c r="AW5547"/>
      <c r="AX5547"/>
    </row>
    <row r="5548" spans="34:50" x14ac:dyDescent="0.25">
      <c r="AH5548" t="s">
        <v>5931</v>
      </c>
      <c r="AI5548" t="s">
        <v>4980</v>
      </c>
      <c r="AJ5548" t="s">
        <v>4981</v>
      </c>
      <c r="AK5548" t="s">
        <v>4972</v>
      </c>
      <c r="AL5548" t="s">
        <v>4982</v>
      </c>
      <c r="AM5548" t="str">
        <f>RIGHT("0"&amp;VLOOKUP(Table2[[#This Row],[Region]],$AR$71:$AS$98,2,FALSE),2)</f>
        <v>15</v>
      </c>
      <c r="AN5548" t="str">
        <f>VLOOKUP(Table2[[#This Row],[Region]],$AR$71:$AT$93,3,FALSE)</f>
        <v>G</v>
      </c>
      <c r="AO5548"/>
      <c r="AP5548"/>
      <c r="AQ5548"/>
      <c r="AR5548"/>
      <c r="AS5548"/>
      <c r="AT5548"/>
      <c r="AU5548"/>
      <c r="AV5548"/>
      <c r="AW5548"/>
      <c r="AX5548"/>
    </row>
    <row r="5549" spans="34:50" x14ac:dyDescent="0.25">
      <c r="AH5549" t="s">
        <v>5932</v>
      </c>
      <c r="AI5549" t="s">
        <v>5005</v>
      </c>
      <c r="AJ5549" t="s">
        <v>5006</v>
      </c>
      <c r="AK5549" t="s">
        <v>4972</v>
      </c>
      <c r="AL5549" t="s">
        <v>4976</v>
      </c>
      <c r="AM5549" t="str">
        <f>RIGHT("0"&amp;VLOOKUP(Table2[[#This Row],[Region]],$AR$71:$AS$98,2,FALSE),2)</f>
        <v>14</v>
      </c>
      <c r="AN5549" t="str">
        <f>VLOOKUP(Table2[[#This Row],[Region]],$AR$71:$AT$93,3,FALSE)</f>
        <v>G</v>
      </c>
      <c r="AO5549"/>
      <c r="AP5549"/>
      <c r="AQ5549"/>
      <c r="AR5549"/>
      <c r="AS5549"/>
      <c r="AT5549"/>
      <c r="AU5549"/>
      <c r="AV5549"/>
      <c r="AW5549"/>
      <c r="AX5549"/>
    </row>
    <row r="5550" spans="34:50" x14ac:dyDescent="0.25">
      <c r="AH5550" t="s">
        <v>5933</v>
      </c>
      <c r="AI5550" t="s">
        <v>5159</v>
      </c>
      <c r="AJ5550" t="s">
        <v>5160</v>
      </c>
      <c r="AK5550" t="s">
        <v>4972</v>
      </c>
      <c r="AL5550" t="s">
        <v>4996</v>
      </c>
      <c r="AM5550" t="str">
        <f>RIGHT("0"&amp;VLOOKUP(Table2[[#This Row],[Region]],$AR$71:$AS$98,2,FALSE),2)</f>
        <v>11</v>
      </c>
      <c r="AN5550" t="str">
        <f>VLOOKUP(Table2[[#This Row],[Region]],$AR$71:$AT$93,3,FALSE)</f>
        <v>G</v>
      </c>
      <c r="AO5550"/>
      <c r="AP5550"/>
      <c r="AQ5550"/>
      <c r="AR5550"/>
      <c r="AS5550"/>
      <c r="AT5550"/>
      <c r="AU5550"/>
      <c r="AV5550"/>
      <c r="AW5550"/>
      <c r="AX5550"/>
    </row>
    <row r="5551" spans="34:50" x14ac:dyDescent="0.25">
      <c r="AH5551" t="s">
        <v>5934</v>
      </c>
      <c r="AI5551" t="s">
        <v>5030</v>
      </c>
      <c r="AJ5551" t="s">
        <v>5031</v>
      </c>
      <c r="AK5551" t="s">
        <v>4972</v>
      </c>
      <c r="AL5551" t="s">
        <v>4982</v>
      </c>
      <c r="AM5551" t="str">
        <f>RIGHT("0"&amp;VLOOKUP(Table2[[#This Row],[Region]],$AR$71:$AS$98,2,FALSE),2)</f>
        <v>15</v>
      </c>
      <c r="AN5551" t="str">
        <f>VLOOKUP(Table2[[#This Row],[Region]],$AR$71:$AT$93,3,FALSE)</f>
        <v>G</v>
      </c>
      <c r="AO5551"/>
      <c r="AP5551"/>
      <c r="AQ5551"/>
      <c r="AR5551"/>
      <c r="AS5551"/>
      <c r="AT5551"/>
      <c r="AU5551"/>
      <c r="AV5551"/>
      <c r="AW5551"/>
      <c r="AX5551"/>
    </row>
    <row r="5552" spans="34:50" x14ac:dyDescent="0.25">
      <c r="AH5552" t="s">
        <v>5935</v>
      </c>
      <c r="AI5552" t="s">
        <v>5011</v>
      </c>
      <c r="AJ5552" t="s">
        <v>5012</v>
      </c>
      <c r="AK5552" t="s">
        <v>4972</v>
      </c>
      <c r="AL5552" t="s">
        <v>5012</v>
      </c>
      <c r="AM5552" t="str">
        <f>RIGHT("0"&amp;VLOOKUP(Table2[[#This Row],[Region]],$AR$71:$AS$98,2,FALSE),2)</f>
        <v>12</v>
      </c>
      <c r="AN5552" t="str">
        <f>VLOOKUP(Table2[[#This Row],[Region]],$AR$71:$AT$93,3,FALSE)</f>
        <v>G</v>
      </c>
      <c r="AO5552"/>
      <c r="AP5552"/>
      <c r="AQ5552"/>
      <c r="AR5552"/>
      <c r="AS5552"/>
      <c r="AT5552"/>
      <c r="AU5552"/>
      <c r="AV5552"/>
      <c r="AW5552"/>
      <c r="AX5552"/>
    </row>
    <row r="5553" spans="34:50" x14ac:dyDescent="0.25">
      <c r="AH5553" t="s">
        <v>5936</v>
      </c>
      <c r="AI5553" t="s">
        <v>5011</v>
      </c>
      <c r="AJ5553" t="s">
        <v>5012</v>
      </c>
      <c r="AK5553" t="s">
        <v>4972</v>
      </c>
      <c r="AL5553" t="s">
        <v>5012</v>
      </c>
      <c r="AM5553" t="str">
        <f>RIGHT("0"&amp;VLOOKUP(Table2[[#This Row],[Region]],$AR$71:$AS$98,2,FALSE),2)</f>
        <v>12</v>
      </c>
      <c r="AN5553" t="str">
        <f>VLOOKUP(Table2[[#This Row],[Region]],$AR$71:$AT$93,3,FALSE)</f>
        <v>G</v>
      </c>
      <c r="AO5553"/>
      <c r="AP5553"/>
      <c r="AQ5553"/>
      <c r="AR5553"/>
      <c r="AS5553"/>
      <c r="AT5553"/>
      <c r="AU5553"/>
      <c r="AV5553"/>
      <c r="AW5553"/>
      <c r="AX5553"/>
    </row>
    <row r="5554" spans="34:50" x14ac:dyDescent="0.25">
      <c r="AH5554" t="s">
        <v>5937</v>
      </c>
      <c r="AI5554" t="s">
        <v>4970</v>
      </c>
      <c r="AJ5554" t="s">
        <v>4971</v>
      </c>
      <c r="AK5554" t="s">
        <v>4972</v>
      </c>
      <c r="AL5554" t="s">
        <v>4971</v>
      </c>
      <c r="AM5554" t="str">
        <f>RIGHT("0"&amp;VLOOKUP(Table2[[#This Row],[Region]],$AR$71:$AS$98,2,FALSE),2)</f>
        <v>13</v>
      </c>
      <c r="AN5554" t="str">
        <f>VLOOKUP(Table2[[#This Row],[Region]],$AR$71:$AT$93,3,FALSE)</f>
        <v>G</v>
      </c>
      <c r="AO5554"/>
      <c r="AP5554"/>
      <c r="AQ5554"/>
      <c r="AR5554"/>
      <c r="AS5554"/>
      <c r="AT5554"/>
      <c r="AU5554"/>
      <c r="AV5554"/>
      <c r="AW5554"/>
      <c r="AX5554"/>
    </row>
    <row r="5555" spans="34:50" x14ac:dyDescent="0.25">
      <c r="AH5555" t="s">
        <v>5938</v>
      </c>
      <c r="AI5555" t="s">
        <v>4984</v>
      </c>
      <c r="AJ5555" t="s">
        <v>4985</v>
      </c>
      <c r="AK5555" t="s">
        <v>4972</v>
      </c>
      <c r="AL5555" t="s">
        <v>4986</v>
      </c>
      <c r="AM5555" t="str">
        <f>RIGHT("0"&amp;VLOOKUP(Table2[[#This Row],[Region]],$AR$71:$AS$98,2,FALSE),2)</f>
        <v>17</v>
      </c>
      <c r="AN5555" t="str">
        <f>VLOOKUP(Table2[[#This Row],[Region]],$AR$71:$AT$93,3,FALSE)</f>
        <v>G</v>
      </c>
      <c r="AO5555"/>
      <c r="AP5555"/>
      <c r="AQ5555"/>
      <c r="AR5555"/>
      <c r="AS5555"/>
      <c r="AT5555"/>
      <c r="AU5555"/>
      <c r="AV5555"/>
      <c r="AW5555"/>
      <c r="AX5555"/>
    </row>
    <row r="5556" spans="34:50" x14ac:dyDescent="0.25">
      <c r="AH5556" t="s">
        <v>5939</v>
      </c>
      <c r="AI5556" t="s">
        <v>5011</v>
      </c>
      <c r="AJ5556" t="s">
        <v>5012</v>
      </c>
      <c r="AK5556" t="s">
        <v>4972</v>
      </c>
      <c r="AL5556" t="s">
        <v>5012</v>
      </c>
      <c r="AM5556" t="str">
        <f>RIGHT("0"&amp;VLOOKUP(Table2[[#This Row],[Region]],$AR$71:$AS$98,2,FALSE),2)</f>
        <v>12</v>
      </c>
      <c r="AN5556" t="str">
        <f>VLOOKUP(Table2[[#This Row],[Region]],$AR$71:$AT$93,3,FALSE)</f>
        <v>G</v>
      </c>
      <c r="AO5556"/>
      <c r="AP5556"/>
      <c r="AQ5556"/>
      <c r="AR5556"/>
      <c r="AS5556"/>
      <c r="AT5556"/>
      <c r="AU5556"/>
      <c r="AV5556"/>
      <c r="AW5556"/>
      <c r="AX5556"/>
    </row>
    <row r="5557" spans="34:50" x14ac:dyDescent="0.25">
      <c r="AH5557" t="s">
        <v>5940</v>
      </c>
      <c r="AI5557" t="s">
        <v>5070</v>
      </c>
      <c r="AJ5557" t="s">
        <v>5071</v>
      </c>
      <c r="AK5557" t="s">
        <v>4972</v>
      </c>
      <c r="AL5557" t="s">
        <v>4982</v>
      </c>
      <c r="AM5557" t="str">
        <f>RIGHT("0"&amp;VLOOKUP(Table2[[#This Row],[Region]],$AR$71:$AS$98,2,FALSE),2)</f>
        <v>15</v>
      </c>
      <c r="AN5557" t="str">
        <f>VLOOKUP(Table2[[#This Row],[Region]],$AR$71:$AT$93,3,FALSE)</f>
        <v>G</v>
      </c>
      <c r="AO5557"/>
      <c r="AP5557"/>
      <c r="AQ5557"/>
      <c r="AR5557"/>
      <c r="AS5557"/>
      <c r="AT5557"/>
      <c r="AU5557"/>
      <c r="AV5557"/>
      <c r="AW5557"/>
      <c r="AX5557"/>
    </row>
    <row r="5558" spans="34:50" x14ac:dyDescent="0.25">
      <c r="AH5558" t="s">
        <v>5941</v>
      </c>
      <c r="AI5558" t="s">
        <v>5014</v>
      </c>
      <c r="AJ5558" t="s">
        <v>5015</v>
      </c>
      <c r="AK5558" t="s">
        <v>4972</v>
      </c>
      <c r="AL5558" t="s">
        <v>4976</v>
      </c>
      <c r="AM5558" t="str">
        <f>RIGHT("0"&amp;VLOOKUP(Table2[[#This Row],[Region]],$AR$71:$AS$98,2,FALSE),2)</f>
        <v>14</v>
      </c>
      <c r="AN5558" t="str">
        <f>VLOOKUP(Table2[[#This Row],[Region]],$AR$71:$AT$93,3,FALSE)</f>
        <v>G</v>
      </c>
      <c r="AO5558"/>
      <c r="AP5558"/>
      <c r="AQ5558"/>
      <c r="AR5558"/>
      <c r="AS5558"/>
      <c r="AT5558"/>
      <c r="AU5558"/>
      <c r="AV5558"/>
      <c r="AW5558"/>
      <c r="AX5558"/>
    </row>
    <row r="5559" spans="34:50" x14ac:dyDescent="0.25">
      <c r="AH5559" t="s">
        <v>5942</v>
      </c>
      <c r="AI5559" t="s">
        <v>5018</v>
      </c>
      <c r="AJ5559" t="s">
        <v>5019</v>
      </c>
      <c r="AK5559" t="s">
        <v>4972</v>
      </c>
      <c r="AL5559" t="s">
        <v>4982</v>
      </c>
      <c r="AM5559" t="str">
        <f>RIGHT("0"&amp;VLOOKUP(Table2[[#This Row],[Region]],$AR$71:$AS$98,2,FALSE),2)</f>
        <v>15</v>
      </c>
      <c r="AN5559" t="str">
        <f>VLOOKUP(Table2[[#This Row],[Region]],$AR$71:$AT$93,3,FALSE)</f>
        <v>G</v>
      </c>
      <c r="AO5559"/>
      <c r="AP5559"/>
      <c r="AQ5559"/>
      <c r="AR5559"/>
      <c r="AS5559"/>
      <c r="AT5559"/>
      <c r="AU5559"/>
      <c r="AV5559"/>
      <c r="AW5559"/>
      <c r="AX5559"/>
    </row>
    <row r="5560" spans="34:50" x14ac:dyDescent="0.25">
      <c r="AH5560" t="s">
        <v>5943</v>
      </c>
      <c r="AI5560" t="s">
        <v>5011</v>
      </c>
      <c r="AJ5560" t="s">
        <v>5012</v>
      </c>
      <c r="AK5560" t="s">
        <v>4972</v>
      </c>
      <c r="AL5560" t="s">
        <v>5012</v>
      </c>
      <c r="AM5560" t="str">
        <f>RIGHT("0"&amp;VLOOKUP(Table2[[#This Row],[Region]],$AR$71:$AS$98,2,FALSE),2)</f>
        <v>12</v>
      </c>
      <c r="AN5560" t="str">
        <f>VLOOKUP(Table2[[#This Row],[Region]],$AR$71:$AT$93,3,FALSE)</f>
        <v>G</v>
      </c>
      <c r="AO5560"/>
      <c r="AP5560"/>
      <c r="AQ5560"/>
      <c r="AR5560"/>
      <c r="AS5560"/>
      <c r="AT5560"/>
      <c r="AU5560"/>
      <c r="AV5560"/>
      <c r="AW5560"/>
      <c r="AX5560"/>
    </row>
    <row r="5561" spans="34:50" x14ac:dyDescent="0.25">
      <c r="AH5561" t="s">
        <v>5944</v>
      </c>
      <c r="AI5561" t="s">
        <v>4984</v>
      </c>
      <c r="AJ5561" t="s">
        <v>4985</v>
      </c>
      <c r="AK5561" t="s">
        <v>4972</v>
      </c>
      <c r="AL5561" t="s">
        <v>4986</v>
      </c>
      <c r="AM5561" t="str">
        <f>RIGHT("0"&amp;VLOOKUP(Table2[[#This Row],[Region]],$AR$71:$AS$98,2,FALSE),2)</f>
        <v>17</v>
      </c>
      <c r="AN5561" t="str">
        <f>VLOOKUP(Table2[[#This Row],[Region]],$AR$71:$AT$93,3,FALSE)</f>
        <v>G</v>
      </c>
      <c r="AO5561"/>
      <c r="AP5561"/>
      <c r="AQ5561"/>
      <c r="AR5561"/>
      <c r="AS5561"/>
      <c r="AT5561"/>
      <c r="AU5561"/>
      <c r="AV5561"/>
      <c r="AW5561"/>
      <c r="AX5561"/>
    </row>
    <row r="5562" spans="34:50" x14ac:dyDescent="0.25">
      <c r="AH5562" t="s">
        <v>5945</v>
      </c>
      <c r="AI5562" t="s">
        <v>5508</v>
      </c>
      <c r="AJ5562" t="s">
        <v>5509</v>
      </c>
      <c r="AK5562" t="s">
        <v>4972</v>
      </c>
      <c r="AL5562" t="s">
        <v>4996</v>
      </c>
      <c r="AM5562" t="str">
        <f>RIGHT("0"&amp;VLOOKUP(Table2[[#This Row],[Region]],$AR$71:$AS$98,2,FALSE),2)</f>
        <v>11</v>
      </c>
      <c r="AN5562" t="str">
        <f>VLOOKUP(Table2[[#This Row],[Region]],$AR$71:$AT$93,3,FALSE)</f>
        <v>G</v>
      </c>
      <c r="AO5562"/>
      <c r="AP5562"/>
      <c r="AQ5562"/>
      <c r="AR5562"/>
      <c r="AS5562"/>
      <c r="AT5562"/>
      <c r="AU5562"/>
      <c r="AV5562"/>
      <c r="AW5562"/>
      <c r="AX5562"/>
    </row>
    <row r="5563" spans="34:50" x14ac:dyDescent="0.25">
      <c r="AH5563" t="s">
        <v>5946</v>
      </c>
      <c r="AI5563" t="s">
        <v>5239</v>
      </c>
      <c r="AJ5563" t="s">
        <v>5240</v>
      </c>
      <c r="AK5563" t="s">
        <v>4972</v>
      </c>
      <c r="AL5563" t="s">
        <v>4996</v>
      </c>
      <c r="AM5563" t="str">
        <f>RIGHT("0"&amp;VLOOKUP(Table2[[#This Row],[Region]],$AR$71:$AS$98,2,FALSE),2)</f>
        <v>11</v>
      </c>
      <c r="AN5563" t="str">
        <f>VLOOKUP(Table2[[#This Row],[Region]],$AR$71:$AT$93,3,FALSE)</f>
        <v>G</v>
      </c>
      <c r="AO5563"/>
      <c r="AP5563"/>
      <c r="AQ5563"/>
      <c r="AR5563"/>
      <c r="AS5563"/>
      <c r="AT5563"/>
      <c r="AU5563"/>
      <c r="AV5563"/>
      <c r="AW5563"/>
      <c r="AX5563"/>
    </row>
    <row r="5564" spans="34:50" x14ac:dyDescent="0.25">
      <c r="AH5564" t="s">
        <v>5947</v>
      </c>
      <c r="AI5564" t="s">
        <v>4984</v>
      </c>
      <c r="AJ5564" t="s">
        <v>4985</v>
      </c>
      <c r="AK5564" t="s">
        <v>4972</v>
      </c>
      <c r="AL5564" t="s">
        <v>4986</v>
      </c>
      <c r="AM5564" t="str">
        <f>RIGHT("0"&amp;VLOOKUP(Table2[[#This Row],[Region]],$AR$71:$AS$98,2,FALSE),2)</f>
        <v>17</v>
      </c>
      <c r="AN5564" t="str">
        <f>VLOOKUP(Table2[[#This Row],[Region]],$AR$71:$AT$93,3,FALSE)</f>
        <v>G</v>
      </c>
      <c r="AO5564"/>
      <c r="AP5564"/>
      <c r="AQ5564"/>
      <c r="AR5564"/>
      <c r="AS5564"/>
      <c r="AT5564"/>
      <c r="AU5564"/>
      <c r="AV5564"/>
      <c r="AW5564"/>
      <c r="AX5564"/>
    </row>
    <row r="5565" spans="34:50" x14ac:dyDescent="0.25">
      <c r="AH5565" t="s">
        <v>5948</v>
      </c>
      <c r="AI5565" t="s">
        <v>5022</v>
      </c>
      <c r="AJ5565" t="s">
        <v>5023</v>
      </c>
      <c r="AK5565" t="s">
        <v>4972</v>
      </c>
      <c r="AL5565" t="s">
        <v>4982</v>
      </c>
      <c r="AM5565" t="str">
        <f>RIGHT("0"&amp;VLOOKUP(Table2[[#This Row],[Region]],$AR$71:$AS$98,2,FALSE),2)</f>
        <v>15</v>
      </c>
      <c r="AN5565" t="str">
        <f>VLOOKUP(Table2[[#This Row],[Region]],$AR$71:$AT$93,3,FALSE)</f>
        <v>G</v>
      </c>
      <c r="AO5565"/>
      <c r="AP5565"/>
      <c r="AQ5565"/>
      <c r="AR5565"/>
      <c r="AS5565"/>
      <c r="AT5565"/>
      <c r="AU5565"/>
      <c r="AV5565"/>
      <c r="AW5565"/>
      <c r="AX5565"/>
    </row>
    <row r="5566" spans="34:50" x14ac:dyDescent="0.25">
      <c r="AH5566" t="s">
        <v>5949</v>
      </c>
      <c r="AI5566" t="s">
        <v>4980</v>
      </c>
      <c r="AJ5566" t="s">
        <v>4981</v>
      </c>
      <c r="AK5566" t="s">
        <v>4972</v>
      </c>
      <c r="AL5566" t="s">
        <v>4982</v>
      </c>
      <c r="AM5566" t="str">
        <f>RIGHT("0"&amp;VLOOKUP(Table2[[#This Row],[Region]],$AR$71:$AS$98,2,FALSE),2)</f>
        <v>15</v>
      </c>
      <c r="AN5566" t="str">
        <f>VLOOKUP(Table2[[#This Row],[Region]],$AR$71:$AT$93,3,FALSE)</f>
        <v>G</v>
      </c>
      <c r="AO5566"/>
      <c r="AP5566"/>
      <c r="AQ5566"/>
      <c r="AR5566"/>
      <c r="AS5566"/>
      <c r="AT5566"/>
      <c r="AU5566"/>
      <c r="AV5566"/>
      <c r="AW5566"/>
      <c r="AX5566"/>
    </row>
    <row r="5567" spans="34:50" x14ac:dyDescent="0.25">
      <c r="AH5567" t="s">
        <v>5950</v>
      </c>
      <c r="AI5567" t="s">
        <v>5022</v>
      </c>
      <c r="AJ5567" t="s">
        <v>5023</v>
      </c>
      <c r="AK5567" t="s">
        <v>4972</v>
      </c>
      <c r="AL5567" t="s">
        <v>4982</v>
      </c>
      <c r="AM5567" t="str">
        <f>RIGHT("0"&amp;VLOOKUP(Table2[[#This Row],[Region]],$AR$71:$AS$98,2,FALSE),2)</f>
        <v>15</v>
      </c>
      <c r="AN5567" t="str">
        <f>VLOOKUP(Table2[[#This Row],[Region]],$AR$71:$AT$93,3,FALSE)</f>
        <v>G</v>
      </c>
      <c r="AO5567"/>
      <c r="AP5567"/>
      <c r="AQ5567"/>
      <c r="AR5567"/>
      <c r="AS5567"/>
      <c r="AT5567"/>
      <c r="AU5567"/>
      <c r="AV5567"/>
      <c r="AW5567"/>
      <c r="AX5567"/>
    </row>
    <row r="5568" spans="34:50" x14ac:dyDescent="0.25">
      <c r="AH5568" t="s">
        <v>5951</v>
      </c>
      <c r="AI5568" t="s">
        <v>4980</v>
      </c>
      <c r="AJ5568" t="s">
        <v>4981</v>
      </c>
      <c r="AK5568" t="s">
        <v>4972</v>
      </c>
      <c r="AL5568" t="s">
        <v>4982</v>
      </c>
      <c r="AM5568" t="str">
        <f>RIGHT("0"&amp;VLOOKUP(Table2[[#This Row],[Region]],$AR$71:$AS$98,2,FALSE),2)</f>
        <v>15</v>
      </c>
      <c r="AN5568" t="str">
        <f>VLOOKUP(Table2[[#This Row],[Region]],$AR$71:$AT$93,3,FALSE)</f>
        <v>G</v>
      </c>
      <c r="AO5568"/>
      <c r="AP5568"/>
      <c r="AQ5568"/>
      <c r="AR5568"/>
      <c r="AS5568"/>
      <c r="AT5568"/>
      <c r="AU5568"/>
      <c r="AV5568"/>
      <c r="AW5568"/>
      <c r="AX5568"/>
    </row>
    <row r="5569" spans="34:50" x14ac:dyDescent="0.25">
      <c r="AH5569" t="s">
        <v>5952</v>
      </c>
      <c r="AI5569" t="s">
        <v>5022</v>
      </c>
      <c r="AJ5569" t="s">
        <v>5023</v>
      </c>
      <c r="AK5569" t="s">
        <v>4972</v>
      </c>
      <c r="AL5569" t="s">
        <v>4982</v>
      </c>
      <c r="AM5569" t="str">
        <f>RIGHT("0"&amp;VLOOKUP(Table2[[#This Row],[Region]],$AR$71:$AS$98,2,FALSE),2)</f>
        <v>15</v>
      </c>
      <c r="AN5569" t="str">
        <f>VLOOKUP(Table2[[#This Row],[Region]],$AR$71:$AT$93,3,FALSE)</f>
        <v>G</v>
      </c>
      <c r="AO5569"/>
      <c r="AP5569"/>
      <c r="AQ5569"/>
      <c r="AR5569"/>
      <c r="AS5569"/>
      <c r="AT5569"/>
      <c r="AU5569"/>
      <c r="AV5569"/>
      <c r="AW5569"/>
      <c r="AX5569"/>
    </row>
    <row r="5570" spans="34:50" x14ac:dyDescent="0.25">
      <c r="AH5570" t="s">
        <v>5953</v>
      </c>
      <c r="AI5570" t="s">
        <v>5508</v>
      </c>
      <c r="AJ5570" t="s">
        <v>5509</v>
      </c>
      <c r="AK5570" t="s">
        <v>4972</v>
      </c>
      <c r="AL5570" t="s">
        <v>4996</v>
      </c>
      <c r="AM5570" t="str">
        <f>RIGHT("0"&amp;VLOOKUP(Table2[[#This Row],[Region]],$AR$71:$AS$98,2,FALSE),2)</f>
        <v>11</v>
      </c>
      <c r="AN5570" t="str">
        <f>VLOOKUP(Table2[[#This Row],[Region]],$AR$71:$AT$93,3,FALSE)</f>
        <v>G</v>
      </c>
      <c r="AO5570"/>
      <c r="AP5570"/>
      <c r="AQ5570"/>
      <c r="AR5570"/>
      <c r="AS5570"/>
      <c r="AT5570"/>
      <c r="AU5570"/>
      <c r="AV5570"/>
      <c r="AW5570"/>
      <c r="AX5570"/>
    </row>
    <row r="5571" spans="34:50" x14ac:dyDescent="0.25">
      <c r="AH5571" t="s">
        <v>5954</v>
      </c>
      <c r="AI5571" t="s">
        <v>5048</v>
      </c>
      <c r="AJ5571" t="s">
        <v>5049</v>
      </c>
      <c r="AK5571" t="s">
        <v>4972</v>
      </c>
      <c r="AL5571" t="s">
        <v>4986</v>
      </c>
      <c r="AM5571" t="str">
        <f>RIGHT("0"&amp;VLOOKUP(Table2[[#This Row],[Region]],$AR$71:$AS$98,2,FALSE),2)</f>
        <v>17</v>
      </c>
      <c r="AN5571" t="str">
        <f>VLOOKUP(Table2[[#This Row],[Region]],$AR$71:$AT$93,3,FALSE)</f>
        <v>G</v>
      </c>
      <c r="AO5571"/>
      <c r="AP5571"/>
      <c r="AQ5571"/>
      <c r="AR5571"/>
      <c r="AS5571"/>
      <c r="AT5571"/>
      <c r="AU5571"/>
      <c r="AV5571"/>
      <c r="AW5571"/>
      <c r="AX5571"/>
    </row>
    <row r="5572" spans="34:50" x14ac:dyDescent="0.25">
      <c r="AH5572" t="s">
        <v>5955</v>
      </c>
      <c r="AI5572" t="s">
        <v>4984</v>
      </c>
      <c r="AJ5572" t="s">
        <v>4985</v>
      </c>
      <c r="AK5572" t="s">
        <v>4972</v>
      </c>
      <c r="AL5572" t="s">
        <v>4986</v>
      </c>
      <c r="AM5572" t="str">
        <f>RIGHT("0"&amp;VLOOKUP(Table2[[#This Row],[Region]],$AR$71:$AS$98,2,FALSE),2)</f>
        <v>17</v>
      </c>
      <c r="AN5572" t="str">
        <f>VLOOKUP(Table2[[#This Row],[Region]],$AR$71:$AT$93,3,FALSE)</f>
        <v>G</v>
      </c>
      <c r="AO5572"/>
      <c r="AP5572"/>
      <c r="AQ5572"/>
      <c r="AR5572"/>
      <c r="AS5572"/>
      <c r="AT5572"/>
      <c r="AU5572"/>
      <c r="AV5572"/>
      <c r="AW5572"/>
      <c r="AX5572"/>
    </row>
    <row r="5573" spans="34:50" x14ac:dyDescent="0.25">
      <c r="AH5573" t="s">
        <v>5956</v>
      </c>
      <c r="AI5573" t="s">
        <v>5344</v>
      </c>
      <c r="AJ5573" t="s">
        <v>5345</v>
      </c>
      <c r="AK5573" t="s">
        <v>4972</v>
      </c>
      <c r="AL5573" t="s">
        <v>4976</v>
      </c>
      <c r="AM5573" t="str">
        <f>RIGHT("0"&amp;VLOOKUP(Table2[[#This Row],[Region]],$AR$71:$AS$98,2,FALSE),2)</f>
        <v>14</v>
      </c>
      <c r="AN5573" t="str">
        <f>VLOOKUP(Table2[[#This Row],[Region]],$AR$71:$AT$93,3,FALSE)</f>
        <v>G</v>
      </c>
      <c r="AO5573"/>
      <c r="AP5573"/>
      <c r="AQ5573"/>
      <c r="AR5573"/>
      <c r="AS5573"/>
      <c r="AT5573"/>
      <c r="AU5573"/>
      <c r="AV5573"/>
      <c r="AW5573"/>
      <c r="AX5573"/>
    </row>
    <row r="5574" spans="34:50" x14ac:dyDescent="0.25">
      <c r="AH5574" t="s">
        <v>5957</v>
      </c>
      <c r="AI5574" t="s">
        <v>5168</v>
      </c>
      <c r="AJ5574" t="s">
        <v>5169</v>
      </c>
      <c r="AK5574" t="s">
        <v>4972</v>
      </c>
      <c r="AL5574" t="s">
        <v>4996</v>
      </c>
      <c r="AM5574" t="str">
        <f>RIGHT("0"&amp;VLOOKUP(Table2[[#This Row],[Region]],$AR$71:$AS$98,2,FALSE),2)</f>
        <v>11</v>
      </c>
      <c r="AN5574" t="str">
        <f>VLOOKUP(Table2[[#This Row],[Region]],$AR$71:$AT$93,3,FALSE)</f>
        <v>G</v>
      </c>
      <c r="AO5574"/>
      <c r="AP5574"/>
      <c r="AQ5574"/>
      <c r="AR5574"/>
      <c r="AS5574"/>
      <c r="AT5574"/>
      <c r="AU5574"/>
      <c r="AV5574"/>
      <c r="AW5574"/>
      <c r="AX5574"/>
    </row>
    <row r="5575" spans="34:50" x14ac:dyDescent="0.25">
      <c r="AH5575" t="s">
        <v>5958</v>
      </c>
      <c r="AI5575" t="s">
        <v>5718</v>
      </c>
      <c r="AJ5575" t="s">
        <v>5719</v>
      </c>
      <c r="AK5575" t="s">
        <v>4972</v>
      </c>
      <c r="AL5575" t="s">
        <v>4996</v>
      </c>
      <c r="AM5575" t="str">
        <f>RIGHT("0"&amp;VLOOKUP(Table2[[#This Row],[Region]],$AR$71:$AS$98,2,FALSE),2)</f>
        <v>11</v>
      </c>
      <c r="AN5575" t="str">
        <f>VLOOKUP(Table2[[#This Row],[Region]],$AR$71:$AT$93,3,FALSE)</f>
        <v>G</v>
      </c>
      <c r="AO5575"/>
      <c r="AP5575"/>
      <c r="AQ5575"/>
      <c r="AR5575"/>
      <c r="AS5575"/>
      <c r="AT5575"/>
      <c r="AU5575"/>
      <c r="AV5575"/>
      <c r="AW5575"/>
      <c r="AX5575"/>
    </row>
    <row r="5576" spans="34:50" x14ac:dyDescent="0.25">
      <c r="AH5576" t="s">
        <v>5959</v>
      </c>
      <c r="AI5576" t="s">
        <v>5011</v>
      </c>
      <c r="AJ5576" t="s">
        <v>5012</v>
      </c>
      <c r="AK5576" t="s">
        <v>4972</v>
      </c>
      <c r="AL5576" t="s">
        <v>5012</v>
      </c>
      <c r="AM5576" t="str">
        <f>RIGHT("0"&amp;VLOOKUP(Table2[[#This Row],[Region]],$AR$71:$AS$98,2,FALSE),2)</f>
        <v>12</v>
      </c>
      <c r="AN5576" t="str">
        <f>VLOOKUP(Table2[[#This Row],[Region]],$AR$71:$AT$93,3,FALSE)</f>
        <v>G</v>
      </c>
      <c r="AO5576"/>
      <c r="AP5576"/>
      <c r="AQ5576"/>
      <c r="AR5576"/>
      <c r="AS5576"/>
      <c r="AT5576"/>
      <c r="AU5576"/>
      <c r="AV5576"/>
      <c r="AW5576"/>
      <c r="AX5576"/>
    </row>
    <row r="5577" spans="34:50" x14ac:dyDescent="0.25">
      <c r="AH5577" t="s">
        <v>5960</v>
      </c>
      <c r="AI5577" t="s">
        <v>5186</v>
      </c>
      <c r="AJ5577" t="s">
        <v>5187</v>
      </c>
      <c r="AK5577" t="s">
        <v>4972</v>
      </c>
      <c r="AL5577" t="s">
        <v>4996</v>
      </c>
      <c r="AM5577" t="str">
        <f>RIGHT("0"&amp;VLOOKUP(Table2[[#This Row],[Region]],$AR$71:$AS$98,2,FALSE),2)</f>
        <v>11</v>
      </c>
      <c r="AN5577" t="str">
        <f>VLOOKUP(Table2[[#This Row],[Region]],$AR$71:$AT$93,3,FALSE)</f>
        <v>G</v>
      </c>
      <c r="AO5577"/>
      <c r="AP5577"/>
      <c r="AQ5577"/>
      <c r="AR5577"/>
      <c r="AS5577"/>
      <c r="AT5577"/>
      <c r="AU5577"/>
      <c r="AV5577"/>
      <c r="AW5577"/>
      <c r="AX5577"/>
    </row>
    <row r="5578" spans="34:50" x14ac:dyDescent="0.25">
      <c r="AH5578" t="s">
        <v>5961</v>
      </c>
      <c r="AI5578" t="s">
        <v>4984</v>
      </c>
      <c r="AJ5578" t="s">
        <v>4985</v>
      </c>
      <c r="AK5578" t="s">
        <v>4972</v>
      </c>
      <c r="AL5578" t="s">
        <v>4986</v>
      </c>
      <c r="AM5578" t="str">
        <f>RIGHT("0"&amp;VLOOKUP(Table2[[#This Row],[Region]],$AR$71:$AS$98,2,FALSE),2)</f>
        <v>17</v>
      </c>
      <c r="AN5578" t="str">
        <f>VLOOKUP(Table2[[#This Row],[Region]],$AR$71:$AT$93,3,FALSE)</f>
        <v>G</v>
      </c>
      <c r="AO5578"/>
      <c r="AP5578"/>
      <c r="AQ5578"/>
      <c r="AR5578"/>
      <c r="AS5578"/>
      <c r="AT5578"/>
      <c r="AU5578"/>
      <c r="AV5578"/>
      <c r="AW5578"/>
      <c r="AX5578"/>
    </row>
    <row r="5579" spans="34:50" x14ac:dyDescent="0.25">
      <c r="AH5579" t="s">
        <v>5962</v>
      </c>
      <c r="AI5579" t="s">
        <v>5159</v>
      </c>
      <c r="AJ5579" t="s">
        <v>5160</v>
      </c>
      <c r="AK5579" t="s">
        <v>4972</v>
      </c>
      <c r="AL5579" t="s">
        <v>4996</v>
      </c>
      <c r="AM5579" t="str">
        <f>RIGHT("0"&amp;VLOOKUP(Table2[[#This Row],[Region]],$AR$71:$AS$98,2,FALSE),2)</f>
        <v>11</v>
      </c>
      <c r="AN5579" t="str">
        <f>VLOOKUP(Table2[[#This Row],[Region]],$AR$71:$AT$93,3,FALSE)</f>
        <v>G</v>
      </c>
      <c r="AO5579"/>
      <c r="AP5579"/>
      <c r="AQ5579"/>
      <c r="AR5579"/>
      <c r="AS5579"/>
      <c r="AT5579"/>
      <c r="AU5579"/>
      <c r="AV5579"/>
      <c r="AW5579"/>
      <c r="AX5579"/>
    </row>
    <row r="5580" spans="34:50" x14ac:dyDescent="0.25">
      <c r="AH5580" t="s">
        <v>5963</v>
      </c>
      <c r="AI5580" t="s">
        <v>5022</v>
      </c>
      <c r="AJ5580" t="s">
        <v>5023</v>
      </c>
      <c r="AK5580" t="s">
        <v>4972</v>
      </c>
      <c r="AL5580" t="s">
        <v>4982</v>
      </c>
      <c r="AM5580" t="str">
        <f>RIGHT("0"&amp;VLOOKUP(Table2[[#This Row],[Region]],$AR$71:$AS$98,2,FALSE),2)</f>
        <v>15</v>
      </c>
      <c r="AN5580" t="str">
        <f>VLOOKUP(Table2[[#This Row],[Region]],$AR$71:$AT$93,3,FALSE)</f>
        <v>G</v>
      </c>
      <c r="AO5580"/>
      <c r="AP5580"/>
      <c r="AQ5580"/>
      <c r="AR5580"/>
      <c r="AS5580"/>
      <c r="AT5580"/>
      <c r="AU5580"/>
      <c r="AV5580"/>
      <c r="AW5580"/>
      <c r="AX5580"/>
    </row>
    <row r="5581" spans="34:50" x14ac:dyDescent="0.25">
      <c r="AH5581" t="s">
        <v>5964</v>
      </c>
      <c r="AI5581" t="s">
        <v>5070</v>
      </c>
      <c r="AJ5581" t="s">
        <v>5071</v>
      </c>
      <c r="AK5581" t="s">
        <v>4972</v>
      </c>
      <c r="AL5581" t="s">
        <v>4982</v>
      </c>
      <c r="AM5581" t="str">
        <f>RIGHT("0"&amp;VLOOKUP(Table2[[#This Row],[Region]],$AR$71:$AS$98,2,FALSE),2)</f>
        <v>15</v>
      </c>
      <c r="AN5581" t="str">
        <f>VLOOKUP(Table2[[#This Row],[Region]],$AR$71:$AT$93,3,FALSE)</f>
        <v>G</v>
      </c>
      <c r="AO5581"/>
      <c r="AP5581"/>
      <c r="AQ5581"/>
      <c r="AR5581"/>
      <c r="AS5581"/>
      <c r="AT5581"/>
      <c r="AU5581"/>
      <c r="AV5581"/>
      <c r="AW5581"/>
      <c r="AX5581"/>
    </row>
    <row r="5582" spans="34:50" x14ac:dyDescent="0.25">
      <c r="AH5582" t="s">
        <v>5965</v>
      </c>
      <c r="AI5582" t="s">
        <v>5094</v>
      </c>
      <c r="AJ5582" t="s">
        <v>5095</v>
      </c>
      <c r="AK5582" t="s">
        <v>4972</v>
      </c>
      <c r="AL5582" t="s">
        <v>4996</v>
      </c>
      <c r="AM5582" t="str">
        <f>RIGHT("0"&amp;VLOOKUP(Table2[[#This Row],[Region]],$AR$71:$AS$98,2,FALSE),2)</f>
        <v>11</v>
      </c>
      <c r="AN5582" t="str">
        <f>VLOOKUP(Table2[[#This Row],[Region]],$AR$71:$AT$93,3,FALSE)</f>
        <v>G</v>
      </c>
      <c r="AO5582"/>
      <c r="AP5582"/>
      <c r="AQ5582"/>
      <c r="AR5582"/>
      <c r="AS5582"/>
      <c r="AT5582"/>
      <c r="AU5582"/>
      <c r="AV5582"/>
      <c r="AW5582"/>
      <c r="AX5582"/>
    </row>
    <row r="5583" spans="34:50" x14ac:dyDescent="0.25">
      <c r="AH5583" t="s">
        <v>5966</v>
      </c>
      <c r="AI5583" t="s">
        <v>5011</v>
      </c>
      <c r="AJ5583" t="s">
        <v>5012</v>
      </c>
      <c r="AK5583" t="s">
        <v>4972</v>
      </c>
      <c r="AL5583" t="s">
        <v>5012</v>
      </c>
      <c r="AM5583" t="str">
        <f>RIGHT("0"&amp;VLOOKUP(Table2[[#This Row],[Region]],$AR$71:$AS$98,2,FALSE),2)</f>
        <v>12</v>
      </c>
      <c r="AN5583" t="str">
        <f>VLOOKUP(Table2[[#This Row],[Region]],$AR$71:$AT$93,3,FALSE)</f>
        <v>G</v>
      </c>
      <c r="AO5583"/>
      <c r="AP5583"/>
      <c r="AQ5583"/>
      <c r="AR5583"/>
      <c r="AS5583"/>
      <c r="AT5583"/>
      <c r="AU5583"/>
      <c r="AV5583"/>
      <c r="AW5583"/>
      <c r="AX5583"/>
    </row>
    <row r="5584" spans="34:50" x14ac:dyDescent="0.25">
      <c r="AH5584" t="s">
        <v>5967</v>
      </c>
      <c r="AI5584" t="s">
        <v>5094</v>
      </c>
      <c r="AJ5584" t="s">
        <v>5095</v>
      </c>
      <c r="AK5584" t="s">
        <v>4972</v>
      </c>
      <c r="AL5584" t="s">
        <v>4996</v>
      </c>
      <c r="AM5584" t="str">
        <f>RIGHT("0"&amp;VLOOKUP(Table2[[#This Row],[Region]],$AR$71:$AS$98,2,FALSE),2)</f>
        <v>11</v>
      </c>
      <c r="AN5584" t="str">
        <f>VLOOKUP(Table2[[#This Row],[Region]],$AR$71:$AT$93,3,FALSE)</f>
        <v>G</v>
      </c>
      <c r="AO5584"/>
      <c r="AP5584"/>
      <c r="AQ5584"/>
      <c r="AR5584"/>
      <c r="AS5584"/>
      <c r="AT5584"/>
      <c r="AU5584"/>
      <c r="AV5584"/>
      <c r="AW5584"/>
      <c r="AX5584"/>
    </row>
    <row r="5585" spans="34:50" x14ac:dyDescent="0.25">
      <c r="AH5585" t="s">
        <v>5968</v>
      </c>
      <c r="AI5585" t="s">
        <v>5159</v>
      </c>
      <c r="AJ5585" t="s">
        <v>5160</v>
      </c>
      <c r="AK5585" t="s">
        <v>4972</v>
      </c>
      <c r="AL5585" t="s">
        <v>4996</v>
      </c>
      <c r="AM5585" t="str">
        <f>RIGHT("0"&amp;VLOOKUP(Table2[[#This Row],[Region]],$AR$71:$AS$98,2,FALSE),2)</f>
        <v>11</v>
      </c>
      <c r="AN5585" t="str">
        <f>VLOOKUP(Table2[[#This Row],[Region]],$AR$71:$AT$93,3,FALSE)</f>
        <v>G</v>
      </c>
      <c r="AO5585"/>
      <c r="AP5585"/>
      <c r="AQ5585"/>
      <c r="AR5585"/>
      <c r="AS5585"/>
      <c r="AT5585"/>
      <c r="AU5585"/>
      <c r="AV5585"/>
      <c r="AW5585"/>
      <c r="AX5585"/>
    </row>
    <row r="5586" spans="34:50" x14ac:dyDescent="0.25">
      <c r="AH5586" t="s">
        <v>5969</v>
      </c>
      <c r="AI5586" t="s">
        <v>5022</v>
      </c>
      <c r="AJ5586" t="s">
        <v>5023</v>
      </c>
      <c r="AK5586" t="s">
        <v>4972</v>
      </c>
      <c r="AL5586" t="s">
        <v>4982</v>
      </c>
      <c r="AM5586" t="str">
        <f>RIGHT("0"&amp;VLOOKUP(Table2[[#This Row],[Region]],$AR$71:$AS$98,2,FALSE),2)</f>
        <v>15</v>
      </c>
      <c r="AN5586" t="str">
        <f>VLOOKUP(Table2[[#This Row],[Region]],$AR$71:$AT$93,3,FALSE)</f>
        <v>G</v>
      </c>
      <c r="AO5586"/>
      <c r="AP5586"/>
      <c r="AQ5586"/>
      <c r="AR5586"/>
      <c r="AS5586"/>
      <c r="AT5586"/>
      <c r="AU5586"/>
      <c r="AV5586"/>
      <c r="AW5586"/>
      <c r="AX5586"/>
    </row>
    <row r="5587" spans="34:50" x14ac:dyDescent="0.25">
      <c r="AH5587" t="s">
        <v>5970</v>
      </c>
      <c r="AI5587" t="s">
        <v>4970</v>
      </c>
      <c r="AJ5587" t="s">
        <v>4971</v>
      </c>
      <c r="AK5587" t="s">
        <v>4972</v>
      </c>
      <c r="AL5587" t="s">
        <v>4971</v>
      </c>
      <c r="AM5587" t="str">
        <f>RIGHT("0"&amp;VLOOKUP(Table2[[#This Row],[Region]],$AR$71:$AS$98,2,FALSE),2)</f>
        <v>13</v>
      </c>
      <c r="AN5587" t="str">
        <f>VLOOKUP(Table2[[#This Row],[Region]],$AR$71:$AT$93,3,FALSE)</f>
        <v>G</v>
      </c>
      <c r="AO5587"/>
      <c r="AP5587"/>
      <c r="AQ5587"/>
      <c r="AR5587"/>
      <c r="AS5587"/>
      <c r="AT5587"/>
      <c r="AU5587"/>
      <c r="AV5587"/>
      <c r="AW5587"/>
      <c r="AX5587"/>
    </row>
    <row r="5588" spans="34:50" x14ac:dyDescent="0.25">
      <c r="AH5588" t="s">
        <v>5971</v>
      </c>
      <c r="AI5588" t="s">
        <v>4984</v>
      </c>
      <c r="AJ5588" t="s">
        <v>4985</v>
      </c>
      <c r="AK5588" t="s">
        <v>4972</v>
      </c>
      <c r="AL5588" t="s">
        <v>4986</v>
      </c>
      <c r="AM5588" t="str">
        <f>RIGHT("0"&amp;VLOOKUP(Table2[[#This Row],[Region]],$AR$71:$AS$98,2,FALSE),2)</f>
        <v>17</v>
      </c>
      <c r="AN5588" t="str">
        <f>VLOOKUP(Table2[[#This Row],[Region]],$AR$71:$AT$93,3,FALSE)</f>
        <v>G</v>
      </c>
      <c r="AO5588"/>
      <c r="AP5588"/>
      <c r="AQ5588"/>
      <c r="AR5588"/>
      <c r="AS5588"/>
      <c r="AT5588"/>
      <c r="AU5588"/>
      <c r="AV5588"/>
      <c r="AW5588"/>
      <c r="AX5588"/>
    </row>
    <row r="5589" spans="34:50" x14ac:dyDescent="0.25">
      <c r="AH5589" t="s">
        <v>5972</v>
      </c>
      <c r="AI5589" t="s">
        <v>5022</v>
      </c>
      <c r="AJ5589" t="s">
        <v>5023</v>
      </c>
      <c r="AK5589" t="s">
        <v>4972</v>
      </c>
      <c r="AL5589" t="s">
        <v>4982</v>
      </c>
      <c r="AM5589" t="str">
        <f>RIGHT("0"&amp;VLOOKUP(Table2[[#This Row],[Region]],$AR$71:$AS$98,2,FALSE),2)</f>
        <v>15</v>
      </c>
      <c r="AN5589" t="str">
        <f>VLOOKUP(Table2[[#This Row],[Region]],$AR$71:$AT$93,3,FALSE)</f>
        <v>G</v>
      </c>
      <c r="AO5589"/>
      <c r="AP5589"/>
      <c r="AQ5589"/>
      <c r="AR5589"/>
      <c r="AS5589"/>
      <c r="AT5589"/>
      <c r="AU5589"/>
      <c r="AV5589"/>
      <c r="AW5589"/>
      <c r="AX5589"/>
    </row>
    <row r="5590" spans="34:50" x14ac:dyDescent="0.25">
      <c r="AH5590" t="s">
        <v>5973</v>
      </c>
      <c r="AI5590" t="s">
        <v>4984</v>
      </c>
      <c r="AJ5590" t="s">
        <v>4985</v>
      </c>
      <c r="AK5590" t="s">
        <v>4972</v>
      </c>
      <c r="AL5590" t="s">
        <v>4986</v>
      </c>
      <c r="AM5590" t="str">
        <f>RIGHT("0"&amp;VLOOKUP(Table2[[#This Row],[Region]],$AR$71:$AS$98,2,FALSE),2)</f>
        <v>17</v>
      </c>
      <c r="AN5590" t="str">
        <f>VLOOKUP(Table2[[#This Row],[Region]],$AR$71:$AT$93,3,FALSE)</f>
        <v>G</v>
      </c>
      <c r="AO5590"/>
      <c r="AP5590"/>
      <c r="AQ5590"/>
      <c r="AR5590"/>
      <c r="AS5590"/>
      <c r="AT5590"/>
      <c r="AU5590"/>
      <c r="AV5590"/>
      <c r="AW5590"/>
      <c r="AX5590"/>
    </row>
    <row r="5591" spans="34:50" x14ac:dyDescent="0.25">
      <c r="AH5591" t="s">
        <v>5974</v>
      </c>
      <c r="AI5591" t="s">
        <v>4980</v>
      </c>
      <c r="AJ5591" t="s">
        <v>4981</v>
      </c>
      <c r="AK5591" t="s">
        <v>4972</v>
      </c>
      <c r="AL5591" t="s">
        <v>4982</v>
      </c>
      <c r="AM5591" t="str">
        <f>RIGHT("0"&amp;VLOOKUP(Table2[[#This Row],[Region]],$AR$71:$AS$98,2,FALSE),2)</f>
        <v>15</v>
      </c>
      <c r="AN5591" t="str">
        <f>VLOOKUP(Table2[[#This Row],[Region]],$AR$71:$AT$93,3,FALSE)</f>
        <v>G</v>
      </c>
      <c r="AO5591"/>
      <c r="AP5591"/>
      <c r="AQ5591"/>
      <c r="AR5591"/>
      <c r="AS5591"/>
      <c r="AT5591"/>
      <c r="AU5591"/>
      <c r="AV5591"/>
      <c r="AW5591"/>
      <c r="AX5591"/>
    </row>
    <row r="5592" spans="34:50" x14ac:dyDescent="0.25">
      <c r="AH5592" t="s">
        <v>5975</v>
      </c>
      <c r="AI5592" t="s">
        <v>5011</v>
      </c>
      <c r="AJ5592" t="s">
        <v>5012</v>
      </c>
      <c r="AK5592" t="s">
        <v>4972</v>
      </c>
      <c r="AL5592" t="s">
        <v>5012</v>
      </c>
      <c r="AM5592" t="str">
        <f>RIGHT("0"&amp;VLOOKUP(Table2[[#This Row],[Region]],$AR$71:$AS$98,2,FALSE),2)</f>
        <v>12</v>
      </c>
      <c r="AN5592" t="str">
        <f>VLOOKUP(Table2[[#This Row],[Region]],$AR$71:$AT$93,3,FALSE)</f>
        <v>G</v>
      </c>
      <c r="AO5592"/>
      <c r="AP5592"/>
      <c r="AQ5592"/>
      <c r="AR5592"/>
      <c r="AS5592"/>
      <c r="AT5592"/>
      <c r="AU5592"/>
      <c r="AV5592"/>
      <c r="AW5592"/>
      <c r="AX5592"/>
    </row>
    <row r="5593" spans="34:50" x14ac:dyDescent="0.25">
      <c r="AH5593" t="s">
        <v>5976</v>
      </c>
      <c r="AI5593" t="s">
        <v>5181</v>
      </c>
      <c r="AJ5593" t="s">
        <v>5182</v>
      </c>
      <c r="AK5593" t="s">
        <v>4972</v>
      </c>
      <c r="AL5593" t="s">
        <v>4996</v>
      </c>
      <c r="AM5593" t="str">
        <f>RIGHT("0"&amp;VLOOKUP(Table2[[#This Row],[Region]],$AR$71:$AS$98,2,FALSE),2)</f>
        <v>11</v>
      </c>
      <c r="AN5593" t="str">
        <f>VLOOKUP(Table2[[#This Row],[Region]],$AR$71:$AT$93,3,FALSE)</f>
        <v>G</v>
      </c>
      <c r="AO5593"/>
      <c r="AP5593"/>
      <c r="AQ5593"/>
      <c r="AR5593"/>
      <c r="AS5593"/>
      <c r="AT5593"/>
      <c r="AU5593"/>
      <c r="AV5593"/>
      <c r="AW5593"/>
      <c r="AX5593"/>
    </row>
    <row r="5594" spans="34:50" x14ac:dyDescent="0.25">
      <c r="AH5594" t="s">
        <v>5977</v>
      </c>
      <c r="AI5594" t="s">
        <v>5018</v>
      </c>
      <c r="AJ5594" t="s">
        <v>5019</v>
      </c>
      <c r="AK5594" t="s">
        <v>4972</v>
      </c>
      <c r="AL5594" t="s">
        <v>4982</v>
      </c>
      <c r="AM5594" t="str">
        <f>RIGHT("0"&amp;VLOOKUP(Table2[[#This Row],[Region]],$AR$71:$AS$98,2,FALSE),2)</f>
        <v>15</v>
      </c>
      <c r="AN5594" t="str">
        <f>VLOOKUP(Table2[[#This Row],[Region]],$AR$71:$AT$93,3,FALSE)</f>
        <v>G</v>
      </c>
      <c r="AO5594"/>
      <c r="AP5594"/>
      <c r="AQ5594"/>
      <c r="AR5594"/>
      <c r="AS5594"/>
      <c r="AT5594"/>
      <c r="AU5594"/>
      <c r="AV5594"/>
      <c r="AW5594"/>
      <c r="AX5594"/>
    </row>
    <row r="5595" spans="34:50" x14ac:dyDescent="0.25">
      <c r="AH5595" t="s">
        <v>5978</v>
      </c>
      <c r="AI5595" t="s">
        <v>5140</v>
      </c>
      <c r="AJ5595" t="s">
        <v>5141</v>
      </c>
      <c r="AK5595" t="s">
        <v>4972</v>
      </c>
      <c r="AL5595" t="s">
        <v>4996</v>
      </c>
      <c r="AM5595" t="str">
        <f>RIGHT("0"&amp;VLOOKUP(Table2[[#This Row],[Region]],$AR$71:$AS$98,2,FALSE),2)</f>
        <v>11</v>
      </c>
      <c r="AN5595" t="str">
        <f>VLOOKUP(Table2[[#This Row],[Region]],$AR$71:$AT$93,3,FALSE)</f>
        <v>G</v>
      </c>
      <c r="AO5595"/>
      <c r="AP5595"/>
      <c r="AQ5595"/>
      <c r="AR5595"/>
      <c r="AS5595"/>
      <c r="AT5595"/>
      <c r="AU5595"/>
      <c r="AV5595"/>
      <c r="AW5595"/>
      <c r="AX5595"/>
    </row>
    <row r="5596" spans="34:50" x14ac:dyDescent="0.25">
      <c r="AH5596" t="s">
        <v>5979</v>
      </c>
      <c r="AI5596" t="s">
        <v>5022</v>
      </c>
      <c r="AJ5596" t="s">
        <v>5023</v>
      </c>
      <c r="AK5596" t="s">
        <v>4972</v>
      </c>
      <c r="AL5596" t="s">
        <v>4982</v>
      </c>
      <c r="AM5596" t="str">
        <f>RIGHT("0"&amp;VLOOKUP(Table2[[#This Row],[Region]],$AR$71:$AS$98,2,FALSE),2)</f>
        <v>15</v>
      </c>
      <c r="AN5596" t="str">
        <f>VLOOKUP(Table2[[#This Row],[Region]],$AR$71:$AT$93,3,FALSE)</f>
        <v>G</v>
      </c>
      <c r="AO5596"/>
      <c r="AP5596"/>
      <c r="AQ5596"/>
      <c r="AR5596"/>
      <c r="AS5596"/>
      <c r="AT5596"/>
      <c r="AU5596"/>
      <c r="AV5596"/>
      <c r="AW5596"/>
      <c r="AX5596"/>
    </row>
    <row r="5597" spans="34:50" x14ac:dyDescent="0.25">
      <c r="AH5597" t="s">
        <v>5980</v>
      </c>
      <c r="AI5597" t="s">
        <v>5022</v>
      </c>
      <c r="AJ5597" t="s">
        <v>5023</v>
      </c>
      <c r="AK5597" t="s">
        <v>4972</v>
      </c>
      <c r="AL5597" t="s">
        <v>4982</v>
      </c>
      <c r="AM5597" t="str">
        <f>RIGHT("0"&amp;VLOOKUP(Table2[[#This Row],[Region]],$AR$71:$AS$98,2,FALSE),2)</f>
        <v>15</v>
      </c>
      <c r="AN5597" t="str">
        <f>VLOOKUP(Table2[[#This Row],[Region]],$AR$71:$AT$93,3,FALSE)</f>
        <v>G</v>
      </c>
      <c r="AO5597"/>
      <c r="AP5597"/>
      <c r="AQ5597"/>
      <c r="AR5597"/>
      <c r="AS5597"/>
      <c r="AT5597"/>
      <c r="AU5597"/>
      <c r="AV5597"/>
      <c r="AW5597"/>
      <c r="AX5597"/>
    </row>
    <row r="5598" spans="34:50" x14ac:dyDescent="0.25">
      <c r="AH5598" t="s">
        <v>5981</v>
      </c>
      <c r="AI5598" t="s">
        <v>5070</v>
      </c>
      <c r="AJ5598" t="s">
        <v>5071</v>
      </c>
      <c r="AK5598" t="s">
        <v>4972</v>
      </c>
      <c r="AL5598" t="s">
        <v>4982</v>
      </c>
      <c r="AM5598" t="str">
        <f>RIGHT("0"&amp;VLOOKUP(Table2[[#This Row],[Region]],$AR$71:$AS$98,2,FALSE),2)</f>
        <v>15</v>
      </c>
      <c r="AN5598" t="str">
        <f>VLOOKUP(Table2[[#This Row],[Region]],$AR$71:$AT$93,3,FALSE)</f>
        <v>G</v>
      </c>
      <c r="AO5598"/>
      <c r="AP5598"/>
      <c r="AQ5598"/>
      <c r="AR5598"/>
      <c r="AS5598"/>
      <c r="AT5598"/>
      <c r="AU5598"/>
      <c r="AV5598"/>
      <c r="AW5598"/>
      <c r="AX5598"/>
    </row>
    <row r="5599" spans="34:50" x14ac:dyDescent="0.25">
      <c r="AH5599" t="s">
        <v>5982</v>
      </c>
      <c r="AI5599" t="s">
        <v>4980</v>
      </c>
      <c r="AJ5599" t="s">
        <v>4981</v>
      </c>
      <c r="AK5599" t="s">
        <v>4972</v>
      </c>
      <c r="AL5599" t="s">
        <v>4982</v>
      </c>
      <c r="AM5599" t="str">
        <f>RIGHT("0"&amp;VLOOKUP(Table2[[#This Row],[Region]],$AR$71:$AS$98,2,FALSE),2)</f>
        <v>15</v>
      </c>
      <c r="AN5599" t="str">
        <f>VLOOKUP(Table2[[#This Row],[Region]],$AR$71:$AT$93,3,FALSE)</f>
        <v>G</v>
      </c>
      <c r="AO5599"/>
      <c r="AP5599"/>
      <c r="AQ5599"/>
      <c r="AR5599"/>
      <c r="AS5599"/>
      <c r="AT5599"/>
      <c r="AU5599"/>
      <c r="AV5599"/>
      <c r="AW5599"/>
      <c r="AX5599"/>
    </row>
    <row r="5600" spans="34:50" x14ac:dyDescent="0.25">
      <c r="AH5600" t="s">
        <v>5983</v>
      </c>
      <c r="AI5600" t="s">
        <v>5018</v>
      </c>
      <c r="AJ5600" t="s">
        <v>5019</v>
      </c>
      <c r="AK5600" t="s">
        <v>4972</v>
      </c>
      <c r="AL5600" t="s">
        <v>4982</v>
      </c>
      <c r="AM5600" t="str">
        <f>RIGHT("0"&amp;VLOOKUP(Table2[[#This Row],[Region]],$AR$71:$AS$98,2,FALSE),2)</f>
        <v>15</v>
      </c>
      <c r="AN5600" t="str">
        <f>VLOOKUP(Table2[[#This Row],[Region]],$AR$71:$AT$93,3,FALSE)</f>
        <v>G</v>
      </c>
      <c r="AO5600"/>
      <c r="AP5600"/>
      <c r="AQ5600"/>
      <c r="AR5600"/>
      <c r="AS5600"/>
      <c r="AT5600"/>
      <c r="AU5600"/>
      <c r="AV5600"/>
      <c r="AW5600"/>
      <c r="AX5600"/>
    </row>
    <row r="5601" spans="34:50" x14ac:dyDescent="0.25">
      <c r="AH5601" t="s">
        <v>5984</v>
      </c>
      <c r="AI5601" t="s">
        <v>4984</v>
      </c>
      <c r="AJ5601" t="s">
        <v>4985</v>
      </c>
      <c r="AK5601" t="s">
        <v>4972</v>
      </c>
      <c r="AL5601" t="s">
        <v>4986</v>
      </c>
      <c r="AM5601" t="str">
        <f>RIGHT("0"&amp;VLOOKUP(Table2[[#This Row],[Region]],$AR$71:$AS$98,2,FALSE),2)</f>
        <v>17</v>
      </c>
      <c r="AN5601" t="str">
        <f>VLOOKUP(Table2[[#This Row],[Region]],$AR$71:$AT$93,3,FALSE)</f>
        <v>G</v>
      </c>
      <c r="AO5601"/>
      <c r="AP5601"/>
      <c r="AQ5601"/>
      <c r="AR5601"/>
      <c r="AS5601"/>
      <c r="AT5601"/>
      <c r="AU5601"/>
      <c r="AV5601"/>
      <c r="AW5601"/>
      <c r="AX5601"/>
    </row>
    <row r="5602" spans="34:50" x14ac:dyDescent="0.25">
      <c r="AH5602" t="s">
        <v>5985</v>
      </c>
      <c r="AI5602" t="s">
        <v>4984</v>
      </c>
      <c r="AJ5602" t="s">
        <v>4985</v>
      </c>
      <c r="AK5602" t="s">
        <v>4972</v>
      </c>
      <c r="AL5602" t="s">
        <v>4986</v>
      </c>
      <c r="AM5602" t="str">
        <f>RIGHT("0"&amp;VLOOKUP(Table2[[#This Row],[Region]],$AR$71:$AS$98,2,FALSE),2)</f>
        <v>17</v>
      </c>
      <c r="AN5602" t="str">
        <f>VLOOKUP(Table2[[#This Row],[Region]],$AR$71:$AT$93,3,FALSE)</f>
        <v>G</v>
      </c>
      <c r="AO5602"/>
      <c r="AP5602"/>
      <c r="AQ5602"/>
      <c r="AR5602"/>
      <c r="AS5602"/>
      <c r="AT5602"/>
      <c r="AU5602"/>
      <c r="AV5602"/>
      <c r="AW5602"/>
      <c r="AX5602"/>
    </row>
    <row r="5603" spans="34:50" x14ac:dyDescent="0.25">
      <c r="AH5603" t="s">
        <v>5986</v>
      </c>
      <c r="AI5603" t="s">
        <v>5718</v>
      </c>
      <c r="AJ5603" t="s">
        <v>5719</v>
      </c>
      <c r="AK5603" t="s">
        <v>4972</v>
      </c>
      <c r="AL5603" t="s">
        <v>4996</v>
      </c>
      <c r="AM5603" t="str">
        <f>RIGHT("0"&amp;VLOOKUP(Table2[[#This Row],[Region]],$AR$71:$AS$98,2,FALSE),2)</f>
        <v>11</v>
      </c>
      <c r="AN5603" t="str">
        <f>VLOOKUP(Table2[[#This Row],[Region]],$AR$71:$AT$93,3,FALSE)</f>
        <v>G</v>
      </c>
      <c r="AO5603"/>
      <c r="AP5603"/>
      <c r="AQ5603"/>
      <c r="AR5603"/>
      <c r="AS5603"/>
      <c r="AT5603"/>
      <c r="AU5603"/>
      <c r="AV5603"/>
      <c r="AW5603"/>
      <c r="AX5603"/>
    </row>
    <row r="5604" spans="34:50" x14ac:dyDescent="0.25">
      <c r="AH5604" t="s">
        <v>5987</v>
      </c>
      <c r="AI5604" t="s">
        <v>5168</v>
      </c>
      <c r="AJ5604" t="s">
        <v>5169</v>
      </c>
      <c r="AK5604" t="s">
        <v>4972</v>
      </c>
      <c r="AL5604" t="s">
        <v>4996</v>
      </c>
      <c r="AM5604" t="str">
        <f>RIGHT("0"&amp;VLOOKUP(Table2[[#This Row],[Region]],$AR$71:$AS$98,2,FALSE),2)</f>
        <v>11</v>
      </c>
      <c r="AN5604" t="str">
        <f>VLOOKUP(Table2[[#This Row],[Region]],$AR$71:$AT$93,3,FALSE)</f>
        <v>G</v>
      </c>
      <c r="AO5604"/>
      <c r="AP5604"/>
      <c r="AQ5604"/>
      <c r="AR5604"/>
      <c r="AS5604"/>
      <c r="AT5604"/>
      <c r="AU5604"/>
      <c r="AV5604"/>
      <c r="AW5604"/>
      <c r="AX5604"/>
    </row>
    <row r="5605" spans="34:50" x14ac:dyDescent="0.25">
      <c r="AH5605" t="s">
        <v>5988</v>
      </c>
      <c r="AI5605" t="s">
        <v>5022</v>
      </c>
      <c r="AJ5605" t="s">
        <v>5023</v>
      </c>
      <c r="AK5605" t="s">
        <v>4972</v>
      </c>
      <c r="AL5605" t="s">
        <v>4982</v>
      </c>
      <c r="AM5605" t="str">
        <f>RIGHT("0"&amp;VLOOKUP(Table2[[#This Row],[Region]],$AR$71:$AS$98,2,FALSE),2)</f>
        <v>15</v>
      </c>
      <c r="AN5605" t="str">
        <f>VLOOKUP(Table2[[#This Row],[Region]],$AR$71:$AT$93,3,FALSE)</f>
        <v>G</v>
      </c>
      <c r="AO5605"/>
      <c r="AP5605"/>
      <c r="AQ5605"/>
      <c r="AR5605"/>
      <c r="AS5605"/>
      <c r="AT5605"/>
      <c r="AU5605"/>
      <c r="AV5605"/>
      <c r="AW5605"/>
      <c r="AX5605"/>
    </row>
    <row r="5606" spans="34:50" x14ac:dyDescent="0.25">
      <c r="AH5606" t="s">
        <v>5989</v>
      </c>
      <c r="AI5606" t="s">
        <v>5011</v>
      </c>
      <c r="AJ5606" t="s">
        <v>5012</v>
      </c>
      <c r="AK5606" t="s">
        <v>4972</v>
      </c>
      <c r="AL5606" t="s">
        <v>5012</v>
      </c>
      <c r="AM5606" t="str">
        <f>RIGHT("0"&amp;VLOOKUP(Table2[[#This Row],[Region]],$AR$71:$AS$98,2,FALSE),2)</f>
        <v>12</v>
      </c>
      <c r="AN5606" t="str">
        <f>VLOOKUP(Table2[[#This Row],[Region]],$AR$71:$AT$93,3,FALSE)</f>
        <v>G</v>
      </c>
      <c r="AO5606"/>
      <c r="AP5606"/>
      <c r="AQ5606"/>
      <c r="AR5606"/>
      <c r="AS5606"/>
      <c r="AT5606"/>
      <c r="AU5606"/>
      <c r="AV5606"/>
      <c r="AW5606"/>
      <c r="AX5606"/>
    </row>
    <row r="5607" spans="34:50" x14ac:dyDescent="0.25">
      <c r="AH5607" t="s">
        <v>5990</v>
      </c>
      <c r="AI5607" t="s">
        <v>5022</v>
      </c>
      <c r="AJ5607" t="s">
        <v>5023</v>
      </c>
      <c r="AK5607" t="s">
        <v>4972</v>
      </c>
      <c r="AL5607" t="s">
        <v>4982</v>
      </c>
      <c r="AM5607" t="str">
        <f>RIGHT("0"&amp;VLOOKUP(Table2[[#This Row],[Region]],$AR$71:$AS$98,2,FALSE),2)</f>
        <v>15</v>
      </c>
      <c r="AN5607" t="str">
        <f>VLOOKUP(Table2[[#This Row],[Region]],$AR$71:$AT$93,3,FALSE)</f>
        <v>G</v>
      </c>
      <c r="AO5607"/>
      <c r="AP5607"/>
      <c r="AQ5607"/>
      <c r="AR5607"/>
      <c r="AS5607"/>
      <c r="AT5607"/>
      <c r="AU5607"/>
      <c r="AV5607"/>
      <c r="AW5607"/>
      <c r="AX5607"/>
    </row>
    <row r="5608" spans="34:50" x14ac:dyDescent="0.25">
      <c r="AH5608" t="s">
        <v>5991</v>
      </c>
      <c r="AI5608" t="s">
        <v>5011</v>
      </c>
      <c r="AJ5608" t="s">
        <v>5012</v>
      </c>
      <c r="AK5608" t="s">
        <v>4972</v>
      </c>
      <c r="AL5608" t="s">
        <v>5012</v>
      </c>
      <c r="AM5608" t="str">
        <f>RIGHT("0"&amp;VLOOKUP(Table2[[#This Row],[Region]],$AR$71:$AS$98,2,FALSE),2)</f>
        <v>12</v>
      </c>
      <c r="AN5608" t="str">
        <f>VLOOKUP(Table2[[#This Row],[Region]],$AR$71:$AT$93,3,FALSE)</f>
        <v>G</v>
      </c>
      <c r="AO5608"/>
      <c r="AP5608"/>
      <c r="AQ5608"/>
      <c r="AR5608"/>
      <c r="AS5608"/>
      <c r="AT5608"/>
      <c r="AU5608"/>
      <c r="AV5608"/>
      <c r="AW5608"/>
      <c r="AX5608"/>
    </row>
    <row r="5609" spans="34:50" x14ac:dyDescent="0.25">
      <c r="AH5609" t="s">
        <v>5992</v>
      </c>
      <c r="AI5609" t="s">
        <v>5022</v>
      </c>
      <c r="AJ5609" t="s">
        <v>5023</v>
      </c>
      <c r="AK5609" t="s">
        <v>4972</v>
      </c>
      <c r="AL5609" t="s">
        <v>4982</v>
      </c>
      <c r="AM5609" t="str">
        <f>RIGHT("0"&amp;VLOOKUP(Table2[[#This Row],[Region]],$AR$71:$AS$98,2,FALSE),2)</f>
        <v>15</v>
      </c>
      <c r="AN5609" t="str">
        <f>VLOOKUP(Table2[[#This Row],[Region]],$AR$71:$AT$93,3,FALSE)</f>
        <v>G</v>
      </c>
      <c r="AO5609"/>
      <c r="AP5609"/>
      <c r="AQ5609"/>
      <c r="AR5609"/>
      <c r="AS5609"/>
      <c r="AT5609"/>
      <c r="AU5609"/>
      <c r="AV5609"/>
      <c r="AW5609"/>
      <c r="AX5609"/>
    </row>
    <row r="5610" spans="34:50" x14ac:dyDescent="0.25">
      <c r="AH5610" t="s">
        <v>5993</v>
      </c>
      <c r="AI5610" t="s">
        <v>5022</v>
      </c>
      <c r="AJ5610" t="s">
        <v>5023</v>
      </c>
      <c r="AK5610" t="s">
        <v>4972</v>
      </c>
      <c r="AL5610" t="s">
        <v>4982</v>
      </c>
      <c r="AM5610" t="str">
        <f>RIGHT("0"&amp;VLOOKUP(Table2[[#This Row],[Region]],$AR$71:$AS$98,2,FALSE),2)</f>
        <v>15</v>
      </c>
      <c r="AN5610" t="str">
        <f>VLOOKUP(Table2[[#This Row],[Region]],$AR$71:$AT$93,3,FALSE)</f>
        <v>G</v>
      </c>
      <c r="AO5610"/>
      <c r="AP5610"/>
      <c r="AQ5610"/>
      <c r="AR5610"/>
      <c r="AS5610"/>
      <c r="AT5610"/>
      <c r="AU5610"/>
      <c r="AV5610"/>
      <c r="AW5610"/>
      <c r="AX5610"/>
    </row>
    <row r="5611" spans="34:50" x14ac:dyDescent="0.25">
      <c r="AH5611" t="s">
        <v>5994</v>
      </c>
      <c r="AI5611" t="s">
        <v>5039</v>
      </c>
      <c r="AJ5611" t="s">
        <v>5040</v>
      </c>
      <c r="AK5611" t="s">
        <v>4972</v>
      </c>
      <c r="AL5611" t="s">
        <v>4986</v>
      </c>
      <c r="AM5611" t="str">
        <f>RIGHT("0"&amp;VLOOKUP(Table2[[#This Row],[Region]],$AR$71:$AS$98,2,FALSE),2)</f>
        <v>17</v>
      </c>
      <c r="AN5611" t="str">
        <f>VLOOKUP(Table2[[#This Row],[Region]],$AR$71:$AT$93,3,FALSE)</f>
        <v>G</v>
      </c>
      <c r="AO5611"/>
      <c r="AP5611"/>
      <c r="AQ5611"/>
      <c r="AR5611"/>
      <c r="AS5611"/>
      <c r="AT5611"/>
      <c r="AU5611"/>
      <c r="AV5611"/>
      <c r="AW5611"/>
      <c r="AX5611"/>
    </row>
    <row r="5612" spans="34:50" x14ac:dyDescent="0.25">
      <c r="AH5612" t="s">
        <v>5995</v>
      </c>
      <c r="AI5612" t="s">
        <v>5058</v>
      </c>
      <c r="AJ5612" t="s">
        <v>5059</v>
      </c>
      <c r="AK5612" t="s">
        <v>4972</v>
      </c>
      <c r="AL5612" t="s">
        <v>4996</v>
      </c>
      <c r="AM5612" t="str">
        <f>RIGHT("0"&amp;VLOOKUP(Table2[[#This Row],[Region]],$AR$71:$AS$98,2,FALSE),2)</f>
        <v>11</v>
      </c>
      <c r="AN5612" t="str">
        <f>VLOOKUP(Table2[[#This Row],[Region]],$AR$71:$AT$93,3,FALSE)</f>
        <v>G</v>
      </c>
      <c r="AO5612"/>
      <c r="AP5612"/>
      <c r="AQ5612"/>
      <c r="AR5612"/>
      <c r="AS5612"/>
      <c r="AT5612"/>
      <c r="AU5612"/>
      <c r="AV5612"/>
      <c r="AW5612"/>
      <c r="AX5612"/>
    </row>
    <row r="5613" spans="34:50" x14ac:dyDescent="0.25">
      <c r="AH5613" t="s">
        <v>5996</v>
      </c>
      <c r="AI5613" t="s">
        <v>5186</v>
      </c>
      <c r="AJ5613" t="s">
        <v>5187</v>
      </c>
      <c r="AK5613" t="s">
        <v>4972</v>
      </c>
      <c r="AL5613" t="s">
        <v>4996</v>
      </c>
      <c r="AM5613" t="str">
        <f>RIGHT("0"&amp;VLOOKUP(Table2[[#This Row],[Region]],$AR$71:$AS$98,2,FALSE),2)</f>
        <v>11</v>
      </c>
      <c r="AN5613" t="str">
        <f>VLOOKUP(Table2[[#This Row],[Region]],$AR$71:$AT$93,3,FALSE)</f>
        <v>G</v>
      </c>
      <c r="AO5613"/>
      <c r="AP5613"/>
      <c r="AQ5613"/>
      <c r="AR5613"/>
      <c r="AS5613"/>
      <c r="AT5613"/>
      <c r="AU5613"/>
      <c r="AV5613"/>
      <c r="AW5613"/>
      <c r="AX5613"/>
    </row>
    <row r="5614" spans="34:50" x14ac:dyDescent="0.25">
      <c r="AH5614" t="s">
        <v>5997</v>
      </c>
      <c r="AI5614" t="s">
        <v>5515</v>
      </c>
      <c r="AJ5614" t="s">
        <v>5516</v>
      </c>
      <c r="AK5614" t="s">
        <v>4972</v>
      </c>
      <c r="AL5614" t="s">
        <v>4996</v>
      </c>
      <c r="AM5614" t="str">
        <f>RIGHT("0"&amp;VLOOKUP(Table2[[#This Row],[Region]],$AR$71:$AS$98,2,FALSE),2)</f>
        <v>11</v>
      </c>
      <c r="AN5614" t="str">
        <f>VLOOKUP(Table2[[#This Row],[Region]],$AR$71:$AT$93,3,FALSE)</f>
        <v>G</v>
      </c>
      <c r="AO5614"/>
      <c r="AP5614"/>
      <c r="AQ5614"/>
      <c r="AR5614"/>
      <c r="AS5614"/>
      <c r="AT5614"/>
      <c r="AU5614"/>
      <c r="AV5614"/>
      <c r="AW5614"/>
      <c r="AX5614"/>
    </row>
    <row r="5615" spans="34:50" x14ac:dyDescent="0.25">
      <c r="AH5615" t="s">
        <v>5998</v>
      </c>
      <c r="AI5615" t="s">
        <v>4970</v>
      </c>
      <c r="AJ5615" t="s">
        <v>4971</v>
      </c>
      <c r="AK5615" t="s">
        <v>4972</v>
      </c>
      <c r="AL5615" t="s">
        <v>4971</v>
      </c>
      <c r="AM5615" t="str">
        <f>RIGHT("0"&amp;VLOOKUP(Table2[[#This Row],[Region]],$AR$71:$AS$98,2,FALSE),2)</f>
        <v>13</v>
      </c>
      <c r="AN5615" t="str">
        <f>VLOOKUP(Table2[[#This Row],[Region]],$AR$71:$AT$93,3,FALSE)</f>
        <v>G</v>
      </c>
      <c r="AO5615"/>
      <c r="AP5615"/>
      <c r="AQ5615"/>
      <c r="AR5615"/>
      <c r="AS5615"/>
      <c r="AT5615"/>
      <c r="AU5615"/>
      <c r="AV5615"/>
      <c r="AW5615"/>
      <c r="AX5615"/>
    </row>
    <row r="5616" spans="34:50" x14ac:dyDescent="0.25">
      <c r="AH5616" t="s">
        <v>5999</v>
      </c>
      <c r="AI5616" t="s">
        <v>5094</v>
      </c>
      <c r="AJ5616" t="s">
        <v>5095</v>
      </c>
      <c r="AK5616" t="s">
        <v>4972</v>
      </c>
      <c r="AL5616" t="s">
        <v>4996</v>
      </c>
      <c r="AM5616" t="str">
        <f>RIGHT("0"&amp;VLOOKUP(Table2[[#This Row],[Region]],$AR$71:$AS$98,2,FALSE),2)</f>
        <v>11</v>
      </c>
      <c r="AN5616" t="str">
        <f>VLOOKUP(Table2[[#This Row],[Region]],$AR$71:$AT$93,3,FALSE)</f>
        <v>G</v>
      </c>
      <c r="AO5616"/>
      <c r="AP5616"/>
      <c r="AQ5616"/>
      <c r="AR5616"/>
      <c r="AS5616"/>
      <c r="AT5616"/>
      <c r="AU5616"/>
      <c r="AV5616"/>
      <c r="AW5616"/>
      <c r="AX5616"/>
    </row>
    <row r="5617" spans="34:50" x14ac:dyDescent="0.25">
      <c r="AH5617" t="s">
        <v>6000</v>
      </c>
      <c r="AI5617" t="s">
        <v>5011</v>
      </c>
      <c r="AJ5617" t="s">
        <v>5012</v>
      </c>
      <c r="AK5617" t="s">
        <v>4972</v>
      </c>
      <c r="AL5617" t="s">
        <v>5012</v>
      </c>
      <c r="AM5617" t="str">
        <f>RIGHT("0"&amp;VLOOKUP(Table2[[#This Row],[Region]],$AR$71:$AS$98,2,FALSE),2)</f>
        <v>12</v>
      </c>
      <c r="AN5617" t="str">
        <f>VLOOKUP(Table2[[#This Row],[Region]],$AR$71:$AT$93,3,FALSE)</f>
        <v>G</v>
      </c>
      <c r="AO5617"/>
      <c r="AP5617"/>
      <c r="AQ5617"/>
      <c r="AR5617"/>
      <c r="AS5617"/>
      <c r="AT5617"/>
      <c r="AU5617"/>
      <c r="AV5617"/>
      <c r="AW5617"/>
      <c r="AX5617"/>
    </row>
    <row r="5618" spans="34:50" x14ac:dyDescent="0.25">
      <c r="AH5618" t="s">
        <v>6001</v>
      </c>
      <c r="AI5618" t="s">
        <v>5876</v>
      </c>
      <c r="AJ5618" t="s">
        <v>5877</v>
      </c>
      <c r="AK5618" t="s">
        <v>4972</v>
      </c>
      <c r="AL5618" t="s">
        <v>4982</v>
      </c>
      <c r="AM5618" t="str">
        <f>RIGHT("0"&amp;VLOOKUP(Table2[[#This Row],[Region]],$AR$71:$AS$98,2,FALSE),2)</f>
        <v>15</v>
      </c>
      <c r="AN5618" t="str">
        <f>VLOOKUP(Table2[[#This Row],[Region]],$AR$71:$AT$93,3,FALSE)</f>
        <v>G</v>
      </c>
      <c r="AO5618"/>
      <c r="AP5618"/>
      <c r="AQ5618"/>
      <c r="AR5618"/>
      <c r="AS5618"/>
      <c r="AT5618"/>
      <c r="AU5618"/>
      <c r="AV5618"/>
      <c r="AW5618"/>
      <c r="AX5618"/>
    </row>
    <row r="5619" spans="34:50" x14ac:dyDescent="0.25">
      <c r="AH5619" t="s">
        <v>6002</v>
      </c>
      <c r="AI5619" t="s">
        <v>5011</v>
      </c>
      <c r="AJ5619" t="s">
        <v>5012</v>
      </c>
      <c r="AK5619" t="s">
        <v>4972</v>
      </c>
      <c r="AL5619" t="s">
        <v>5012</v>
      </c>
      <c r="AM5619" t="str">
        <f>RIGHT("0"&amp;VLOOKUP(Table2[[#This Row],[Region]],$AR$71:$AS$98,2,FALSE),2)</f>
        <v>12</v>
      </c>
      <c r="AN5619" t="str">
        <f>VLOOKUP(Table2[[#This Row],[Region]],$AR$71:$AT$93,3,FALSE)</f>
        <v>G</v>
      </c>
      <c r="AO5619"/>
      <c r="AP5619"/>
      <c r="AQ5619"/>
      <c r="AR5619"/>
      <c r="AS5619"/>
      <c r="AT5619"/>
      <c r="AU5619"/>
      <c r="AV5619"/>
      <c r="AW5619"/>
      <c r="AX5619"/>
    </row>
    <row r="5620" spans="34:50" x14ac:dyDescent="0.25">
      <c r="AH5620" t="s">
        <v>6003</v>
      </c>
      <c r="AI5620" t="s">
        <v>4970</v>
      </c>
      <c r="AJ5620" t="s">
        <v>4971</v>
      </c>
      <c r="AK5620" t="s">
        <v>4972</v>
      </c>
      <c r="AL5620" t="s">
        <v>4971</v>
      </c>
      <c r="AM5620" t="str">
        <f>RIGHT("0"&amp;VLOOKUP(Table2[[#This Row],[Region]],$AR$71:$AS$98,2,FALSE),2)</f>
        <v>13</v>
      </c>
      <c r="AN5620" t="str">
        <f>VLOOKUP(Table2[[#This Row],[Region]],$AR$71:$AT$93,3,FALSE)</f>
        <v>G</v>
      </c>
      <c r="AO5620"/>
      <c r="AP5620"/>
      <c r="AQ5620"/>
      <c r="AR5620"/>
      <c r="AS5620"/>
      <c r="AT5620"/>
      <c r="AU5620"/>
      <c r="AV5620"/>
      <c r="AW5620"/>
      <c r="AX5620"/>
    </row>
    <row r="5621" spans="34:50" x14ac:dyDescent="0.25">
      <c r="AH5621" t="s">
        <v>6004</v>
      </c>
      <c r="AI5621" t="s">
        <v>5011</v>
      </c>
      <c r="AJ5621" t="s">
        <v>5012</v>
      </c>
      <c r="AK5621" t="s">
        <v>4972</v>
      </c>
      <c r="AL5621" t="s">
        <v>5012</v>
      </c>
      <c r="AM5621" t="str">
        <f>RIGHT("0"&amp;VLOOKUP(Table2[[#This Row],[Region]],$AR$71:$AS$98,2,FALSE),2)</f>
        <v>12</v>
      </c>
      <c r="AN5621" t="str">
        <f>VLOOKUP(Table2[[#This Row],[Region]],$AR$71:$AT$93,3,FALSE)</f>
        <v>G</v>
      </c>
      <c r="AO5621"/>
      <c r="AP5621"/>
      <c r="AQ5621"/>
      <c r="AR5621"/>
      <c r="AS5621"/>
      <c r="AT5621"/>
      <c r="AU5621"/>
      <c r="AV5621"/>
      <c r="AW5621"/>
      <c r="AX5621"/>
    </row>
    <row r="5622" spans="34:50" x14ac:dyDescent="0.25">
      <c r="AH5622" t="s">
        <v>6005</v>
      </c>
      <c r="AI5622" t="s">
        <v>5022</v>
      </c>
      <c r="AJ5622" t="s">
        <v>5023</v>
      </c>
      <c r="AK5622" t="s">
        <v>4972</v>
      </c>
      <c r="AL5622" t="s">
        <v>4982</v>
      </c>
      <c r="AM5622" t="str">
        <f>RIGHT("0"&amp;VLOOKUP(Table2[[#This Row],[Region]],$AR$71:$AS$98,2,FALSE),2)</f>
        <v>15</v>
      </c>
      <c r="AN5622" t="str">
        <f>VLOOKUP(Table2[[#This Row],[Region]],$AR$71:$AT$93,3,FALSE)</f>
        <v>G</v>
      </c>
      <c r="AO5622"/>
      <c r="AP5622"/>
      <c r="AQ5622"/>
      <c r="AR5622"/>
      <c r="AS5622"/>
      <c r="AT5622"/>
      <c r="AU5622"/>
      <c r="AV5622"/>
      <c r="AW5622"/>
      <c r="AX5622"/>
    </row>
    <row r="5623" spans="34:50" x14ac:dyDescent="0.25">
      <c r="AH5623" t="s">
        <v>6006</v>
      </c>
      <c r="AI5623" t="s">
        <v>5022</v>
      </c>
      <c r="AJ5623" t="s">
        <v>5023</v>
      </c>
      <c r="AK5623" t="s">
        <v>4972</v>
      </c>
      <c r="AL5623" t="s">
        <v>4982</v>
      </c>
      <c r="AM5623" t="str">
        <f>RIGHT("0"&amp;VLOOKUP(Table2[[#This Row],[Region]],$AR$71:$AS$98,2,FALSE),2)</f>
        <v>15</v>
      </c>
      <c r="AN5623" t="str">
        <f>VLOOKUP(Table2[[#This Row],[Region]],$AR$71:$AT$93,3,FALSE)</f>
        <v>G</v>
      </c>
      <c r="AO5623"/>
      <c r="AP5623"/>
      <c r="AQ5623"/>
      <c r="AR5623"/>
      <c r="AS5623"/>
      <c r="AT5623"/>
      <c r="AU5623"/>
      <c r="AV5623"/>
      <c r="AW5623"/>
      <c r="AX5623"/>
    </row>
    <row r="5624" spans="34:50" x14ac:dyDescent="0.25">
      <c r="AH5624" t="s">
        <v>6007</v>
      </c>
      <c r="AI5624" t="s">
        <v>5058</v>
      </c>
      <c r="AJ5624" t="s">
        <v>5059</v>
      </c>
      <c r="AK5624" t="s">
        <v>4972</v>
      </c>
      <c r="AL5624" t="s">
        <v>4996</v>
      </c>
      <c r="AM5624" t="str">
        <f>RIGHT("0"&amp;VLOOKUP(Table2[[#This Row],[Region]],$AR$71:$AS$98,2,FALSE),2)</f>
        <v>11</v>
      </c>
      <c r="AN5624" t="str">
        <f>VLOOKUP(Table2[[#This Row],[Region]],$AR$71:$AT$93,3,FALSE)</f>
        <v>G</v>
      </c>
      <c r="AO5624"/>
      <c r="AP5624"/>
      <c r="AQ5624"/>
      <c r="AR5624"/>
      <c r="AS5624"/>
      <c r="AT5624"/>
      <c r="AU5624"/>
      <c r="AV5624"/>
      <c r="AW5624"/>
      <c r="AX5624"/>
    </row>
    <row r="5625" spans="34:50" x14ac:dyDescent="0.25">
      <c r="AH5625" t="s">
        <v>6008</v>
      </c>
      <c r="AI5625" t="s">
        <v>4980</v>
      </c>
      <c r="AJ5625" t="s">
        <v>4981</v>
      </c>
      <c r="AK5625" t="s">
        <v>4972</v>
      </c>
      <c r="AL5625" t="s">
        <v>4982</v>
      </c>
      <c r="AM5625" t="str">
        <f>RIGHT("0"&amp;VLOOKUP(Table2[[#This Row],[Region]],$AR$71:$AS$98,2,FALSE),2)</f>
        <v>15</v>
      </c>
      <c r="AN5625" t="str">
        <f>VLOOKUP(Table2[[#This Row],[Region]],$AR$71:$AT$93,3,FALSE)</f>
        <v>G</v>
      </c>
      <c r="AO5625"/>
      <c r="AP5625"/>
      <c r="AQ5625"/>
      <c r="AR5625"/>
      <c r="AS5625"/>
      <c r="AT5625"/>
      <c r="AU5625"/>
      <c r="AV5625"/>
      <c r="AW5625"/>
      <c r="AX5625"/>
    </row>
    <row r="5626" spans="34:50" x14ac:dyDescent="0.25">
      <c r="AH5626" t="s">
        <v>6009</v>
      </c>
      <c r="AI5626" t="s">
        <v>5022</v>
      </c>
      <c r="AJ5626" t="s">
        <v>5023</v>
      </c>
      <c r="AK5626" t="s">
        <v>4972</v>
      </c>
      <c r="AL5626" t="s">
        <v>4982</v>
      </c>
      <c r="AM5626" t="str">
        <f>RIGHT("0"&amp;VLOOKUP(Table2[[#This Row],[Region]],$AR$71:$AS$98,2,FALSE),2)</f>
        <v>15</v>
      </c>
      <c r="AN5626" t="str">
        <f>VLOOKUP(Table2[[#This Row],[Region]],$AR$71:$AT$93,3,FALSE)</f>
        <v>G</v>
      </c>
      <c r="AO5626"/>
      <c r="AP5626"/>
      <c r="AQ5626"/>
      <c r="AR5626"/>
      <c r="AS5626"/>
      <c r="AT5626"/>
      <c r="AU5626"/>
      <c r="AV5626"/>
      <c r="AW5626"/>
      <c r="AX5626"/>
    </row>
    <row r="5627" spans="34:50" x14ac:dyDescent="0.25">
      <c r="AH5627" t="s">
        <v>6010</v>
      </c>
      <c r="AI5627" t="s">
        <v>5022</v>
      </c>
      <c r="AJ5627" t="s">
        <v>5023</v>
      </c>
      <c r="AK5627" t="s">
        <v>4972</v>
      </c>
      <c r="AL5627" t="s">
        <v>4982</v>
      </c>
      <c r="AM5627" t="str">
        <f>RIGHT("0"&amp;VLOOKUP(Table2[[#This Row],[Region]],$AR$71:$AS$98,2,FALSE),2)</f>
        <v>15</v>
      </c>
      <c r="AN5627" t="str">
        <f>VLOOKUP(Table2[[#This Row],[Region]],$AR$71:$AT$93,3,FALSE)</f>
        <v>G</v>
      </c>
      <c r="AO5627"/>
      <c r="AP5627"/>
      <c r="AQ5627"/>
      <c r="AR5627"/>
      <c r="AS5627"/>
      <c r="AT5627"/>
      <c r="AU5627"/>
      <c r="AV5627"/>
      <c r="AW5627"/>
      <c r="AX5627"/>
    </row>
    <row r="5628" spans="34:50" x14ac:dyDescent="0.25">
      <c r="AH5628" t="s">
        <v>6011</v>
      </c>
      <c r="AI5628" t="s">
        <v>5022</v>
      </c>
      <c r="AJ5628" t="s">
        <v>5023</v>
      </c>
      <c r="AK5628" t="s">
        <v>4972</v>
      </c>
      <c r="AL5628" t="s">
        <v>4982</v>
      </c>
      <c r="AM5628" t="str">
        <f>RIGHT("0"&amp;VLOOKUP(Table2[[#This Row],[Region]],$AR$71:$AS$98,2,FALSE),2)</f>
        <v>15</v>
      </c>
      <c r="AN5628" t="str">
        <f>VLOOKUP(Table2[[#This Row],[Region]],$AR$71:$AT$93,3,FALSE)</f>
        <v>G</v>
      </c>
      <c r="AO5628"/>
      <c r="AP5628"/>
      <c r="AQ5628"/>
      <c r="AR5628"/>
      <c r="AS5628"/>
      <c r="AT5628"/>
      <c r="AU5628"/>
      <c r="AV5628"/>
      <c r="AW5628"/>
      <c r="AX5628"/>
    </row>
    <row r="5629" spans="34:50" x14ac:dyDescent="0.25">
      <c r="AH5629" t="s">
        <v>6012</v>
      </c>
      <c r="AI5629" t="s">
        <v>4984</v>
      </c>
      <c r="AJ5629" t="s">
        <v>4985</v>
      </c>
      <c r="AK5629" t="s">
        <v>4972</v>
      </c>
      <c r="AL5629" t="s">
        <v>4986</v>
      </c>
      <c r="AM5629" t="str">
        <f>RIGHT("0"&amp;VLOOKUP(Table2[[#This Row],[Region]],$AR$71:$AS$98,2,FALSE),2)</f>
        <v>17</v>
      </c>
      <c r="AN5629" t="str">
        <f>VLOOKUP(Table2[[#This Row],[Region]],$AR$71:$AT$93,3,FALSE)</f>
        <v>G</v>
      </c>
      <c r="AO5629"/>
      <c r="AP5629"/>
      <c r="AQ5629"/>
      <c r="AR5629"/>
      <c r="AS5629"/>
      <c r="AT5629"/>
      <c r="AU5629"/>
      <c r="AV5629"/>
      <c r="AW5629"/>
      <c r="AX5629"/>
    </row>
    <row r="5630" spans="34:50" x14ac:dyDescent="0.25">
      <c r="AH5630" t="s">
        <v>6013</v>
      </c>
      <c r="AI5630" t="s">
        <v>5022</v>
      </c>
      <c r="AJ5630" t="s">
        <v>5023</v>
      </c>
      <c r="AK5630" t="s">
        <v>4972</v>
      </c>
      <c r="AL5630" t="s">
        <v>4982</v>
      </c>
      <c r="AM5630" t="str">
        <f>RIGHT("0"&amp;VLOOKUP(Table2[[#This Row],[Region]],$AR$71:$AS$98,2,FALSE),2)</f>
        <v>15</v>
      </c>
      <c r="AN5630" t="str">
        <f>VLOOKUP(Table2[[#This Row],[Region]],$AR$71:$AT$93,3,FALSE)</f>
        <v>G</v>
      </c>
      <c r="AO5630"/>
      <c r="AP5630"/>
      <c r="AQ5630"/>
      <c r="AR5630"/>
      <c r="AS5630"/>
      <c r="AT5630"/>
      <c r="AU5630"/>
      <c r="AV5630"/>
      <c r="AW5630"/>
      <c r="AX5630"/>
    </row>
    <row r="5631" spans="34:50" x14ac:dyDescent="0.25">
      <c r="AH5631" t="s">
        <v>6014</v>
      </c>
      <c r="AI5631" t="s">
        <v>5058</v>
      </c>
      <c r="AJ5631" t="s">
        <v>5059</v>
      </c>
      <c r="AK5631" t="s">
        <v>4972</v>
      </c>
      <c r="AL5631" t="s">
        <v>4996</v>
      </c>
      <c r="AM5631" t="str">
        <f>RIGHT("0"&amp;VLOOKUP(Table2[[#This Row],[Region]],$AR$71:$AS$98,2,FALSE),2)</f>
        <v>11</v>
      </c>
      <c r="AN5631" t="str">
        <f>VLOOKUP(Table2[[#This Row],[Region]],$AR$71:$AT$93,3,FALSE)</f>
        <v>G</v>
      </c>
      <c r="AO5631"/>
      <c r="AP5631"/>
      <c r="AQ5631"/>
      <c r="AR5631"/>
      <c r="AS5631"/>
      <c r="AT5631"/>
      <c r="AU5631"/>
      <c r="AV5631"/>
      <c r="AW5631"/>
      <c r="AX5631"/>
    </row>
    <row r="5632" spans="34:50" x14ac:dyDescent="0.25">
      <c r="AH5632" t="s">
        <v>6015</v>
      </c>
      <c r="AI5632" t="s">
        <v>5186</v>
      </c>
      <c r="AJ5632" t="s">
        <v>5187</v>
      </c>
      <c r="AK5632" t="s">
        <v>4972</v>
      </c>
      <c r="AL5632" t="s">
        <v>4996</v>
      </c>
      <c r="AM5632" t="str">
        <f>RIGHT("0"&amp;VLOOKUP(Table2[[#This Row],[Region]],$AR$71:$AS$98,2,FALSE),2)</f>
        <v>11</v>
      </c>
      <c r="AN5632" t="str">
        <f>VLOOKUP(Table2[[#This Row],[Region]],$AR$71:$AT$93,3,FALSE)</f>
        <v>G</v>
      </c>
      <c r="AO5632"/>
      <c r="AP5632"/>
      <c r="AQ5632"/>
      <c r="AR5632"/>
      <c r="AS5632"/>
      <c r="AT5632"/>
      <c r="AU5632"/>
      <c r="AV5632"/>
      <c r="AW5632"/>
      <c r="AX5632"/>
    </row>
    <row r="5633" spans="34:50" x14ac:dyDescent="0.25">
      <c r="AH5633" t="s">
        <v>6016</v>
      </c>
      <c r="AI5633" t="s">
        <v>4984</v>
      </c>
      <c r="AJ5633" t="s">
        <v>4985</v>
      </c>
      <c r="AK5633" t="s">
        <v>4972</v>
      </c>
      <c r="AL5633" t="s">
        <v>4986</v>
      </c>
      <c r="AM5633" t="str">
        <f>RIGHT("0"&amp;VLOOKUP(Table2[[#This Row],[Region]],$AR$71:$AS$98,2,FALSE),2)</f>
        <v>17</v>
      </c>
      <c r="AN5633" t="str">
        <f>VLOOKUP(Table2[[#This Row],[Region]],$AR$71:$AT$93,3,FALSE)</f>
        <v>G</v>
      </c>
      <c r="AO5633"/>
      <c r="AP5633"/>
      <c r="AQ5633"/>
      <c r="AR5633"/>
      <c r="AS5633"/>
      <c r="AT5633"/>
      <c r="AU5633"/>
      <c r="AV5633"/>
      <c r="AW5633"/>
      <c r="AX5633"/>
    </row>
    <row r="5634" spans="34:50" x14ac:dyDescent="0.25">
      <c r="AH5634" t="s">
        <v>6017</v>
      </c>
      <c r="AI5634" t="s">
        <v>5048</v>
      </c>
      <c r="AJ5634" t="s">
        <v>5049</v>
      </c>
      <c r="AK5634" t="s">
        <v>4972</v>
      </c>
      <c r="AL5634" t="s">
        <v>4986</v>
      </c>
      <c r="AM5634" t="str">
        <f>RIGHT("0"&amp;VLOOKUP(Table2[[#This Row],[Region]],$AR$71:$AS$98,2,FALSE),2)</f>
        <v>17</v>
      </c>
      <c r="AN5634" t="str">
        <f>VLOOKUP(Table2[[#This Row],[Region]],$AR$71:$AT$93,3,FALSE)</f>
        <v>G</v>
      </c>
      <c r="AO5634"/>
      <c r="AP5634"/>
      <c r="AQ5634"/>
      <c r="AR5634"/>
      <c r="AS5634"/>
      <c r="AT5634"/>
      <c r="AU5634"/>
      <c r="AV5634"/>
      <c r="AW5634"/>
      <c r="AX5634"/>
    </row>
    <row r="5635" spans="34:50" x14ac:dyDescent="0.25">
      <c r="AH5635" t="s">
        <v>6018</v>
      </c>
      <c r="AI5635" t="s">
        <v>4970</v>
      </c>
      <c r="AJ5635" t="s">
        <v>4971</v>
      </c>
      <c r="AK5635" t="s">
        <v>4972</v>
      </c>
      <c r="AL5635" t="s">
        <v>4971</v>
      </c>
      <c r="AM5635" t="str">
        <f>RIGHT("0"&amp;VLOOKUP(Table2[[#This Row],[Region]],$AR$71:$AS$98,2,FALSE),2)</f>
        <v>13</v>
      </c>
      <c r="AN5635" t="str">
        <f>VLOOKUP(Table2[[#This Row],[Region]],$AR$71:$AT$93,3,FALSE)</f>
        <v>G</v>
      </c>
      <c r="AO5635"/>
      <c r="AP5635"/>
      <c r="AQ5635"/>
      <c r="AR5635"/>
      <c r="AS5635"/>
      <c r="AT5635"/>
      <c r="AU5635"/>
      <c r="AV5635"/>
      <c r="AW5635"/>
      <c r="AX5635"/>
    </row>
    <row r="5636" spans="34:50" x14ac:dyDescent="0.25">
      <c r="AH5636" t="s">
        <v>6019</v>
      </c>
      <c r="AI5636" t="s">
        <v>5022</v>
      </c>
      <c r="AJ5636" t="s">
        <v>5023</v>
      </c>
      <c r="AK5636" t="s">
        <v>4972</v>
      </c>
      <c r="AL5636" t="s">
        <v>4982</v>
      </c>
      <c r="AM5636" t="str">
        <f>RIGHT("0"&amp;VLOOKUP(Table2[[#This Row],[Region]],$AR$71:$AS$98,2,FALSE),2)</f>
        <v>15</v>
      </c>
      <c r="AN5636" t="str">
        <f>VLOOKUP(Table2[[#This Row],[Region]],$AR$71:$AT$93,3,FALSE)</f>
        <v>G</v>
      </c>
      <c r="AO5636"/>
      <c r="AP5636"/>
      <c r="AQ5636"/>
      <c r="AR5636"/>
      <c r="AS5636"/>
      <c r="AT5636"/>
      <c r="AU5636"/>
      <c r="AV5636"/>
      <c r="AW5636"/>
      <c r="AX5636"/>
    </row>
    <row r="5637" spans="34:50" x14ac:dyDescent="0.25">
      <c r="AH5637" t="s">
        <v>6020</v>
      </c>
      <c r="AI5637" t="s">
        <v>4970</v>
      </c>
      <c r="AJ5637" t="s">
        <v>4971</v>
      </c>
      <c r="AK5637" t="s">
        <v>4972</v>
      </c>
      <c r="AL5637" t="s">
        <v>4971</v>
      </c>
      <c r="AM5637" t="str">
        <f>RIGHT("0"&amp;VLOOKUP(Table2[[#This Row],[Region]],$AR$71:$AS$98,2,FALSE),2)</f>
        <v>13</v>
      </c>
      <c r="AN5637" t="str">
        <f>VLOOKUP(Table2[[#This Row],[Region]],$AR$71:$AT$93,3,FALSE)</f>
        <v>G</v>
      </c>
      <c r="AO5637"/>
      <c r="AP5637"/>
      <c r="AQ5637"/>
      <c r="AR5637"/>
      <c r="AS5637"/>
      <c r="AT5637"/>
      <c r="AU5637"/>
      <c r="AV5637"/>
      <c r="AW5637"/>
      <c r="AX5637"/>
    </row>
    <row r="5638" spans="34:50" x14ac:dyDescent="0.25">
      <c r="AH5638" t="s">
        <v>6021</v>
      </c>
      <c r="AI5638" t="s">
        <v>5070</v>
      </c>
      <c r="AJ5638" t="s">
        <v>5071</v>
      </c>
      <c r="AK5638" t="s">
        <v>4972</v>
      </c>
      <c r="AL5638" t="s">
        <v>4982</v>
      </c>
      <c r="AM5638" t="str">
        <f>RIGHT("0"&amp;VLOOKUP(Table2[[#This Row],[Region]],$AR$71:$AS$98,2,FALSE),2)</f>
        <v>15</v>
      </c>
      <c r="AN5638" t="str">
        <f>VLOOKUP(Table2[[#This Row],[Region]],$AR$71:$AT$93,3,FALSE)</f>
        <v>G</v>
      </c>
      <c r="AO5638"/>
      <c r="AP5638"/>
      <c r="AQ5638"/>
      <c r="AR5638"/>
      <c r="AS5638"/>
      <c r="AT5638"/>
      <c r="AU5638"/>
      <c r="AV5638"/>
      <c r="AW5638"/>
      <c r="AX5638"/>
    </row>
    <row r="5639" spans="34:50" x14ac:dyDescent="0.25">
      <c r="AH5639" t="s">
        <v>6022</v>
      </c>
      <c r="AI5639" t="s">
        <v>4970</v>
      </c>
      <c r="AJ5639" t="s">
        <v>4971</v>
      </c>
      <c r="AK5639" t="s">
        <v>4972</v>
      </c>
      <c r="AL5639" t="s">
        <v>4971</v>
      </c>
      <c r="AM5639" t="str">
        <f>RIGHT("0"&amp;VLOOKUP(Table2[[#This Row],[Region]],$AR$71:$AS$98,2,FALSE),2)</f>
        <v>13</v>
      </c>
      <c r="AN5639" t="str">
        <f>VLOOKUP(Table2[[#This Row],[Region]],$AR$71:$AT$93,3,FALSE)</f>
        <v>G</v>
      </c>
      <c r="AO5639"/>
      <c r="AP5639"/>
      <c r="AQ5639"/>
      <c r="AR5639"/>
      <c r="AS5639"/>
      <c r="AT5639"/>
      <c r="AU5639"/>
      <c r="AV5639"/>
      <c r="AW5639"/>
      <c r="AX5639"/>
    </row>
    <row r="5640" spans="34:50" x14ac:dyDescent="0.25">
      <c r="AH5640" t="s">
        <v>6023</v>
      </c>
      <c r="AI5640" t="s">
        <v>5186</v>
      </c>
      <c r="AJ5640" t="s">
        <v>5187</v>
      </c>
      <c r="AK5640" t="s">
        <v>4972</v>
      </c>
      <c r="AL5640" t="s">
        <v>4996</v>
      </c>
      <c r="AM5640" t="str">
        <f>RIGHT("0"&amp;VLOOKUP(Table2[[#This Row],[Region]],$AR$71:$AS$98,2,FALSE),2)</f>
        <v>11</v>
      </c>
      <c r="AN5640" t="str">
        <f>VLOOKUP(Table2[[#This Row],[Region]],$AR$71:$AT$93,3,FALSE)</f>
        <v>G</v>
      </c>
      <c r="AO5640"/>
      <c r="AP5640"/>
      <c r="AQ5640"/>
      <c r="AR5640"/>
      <c r="AS5640"/>
      <c r="AT5640"/>
      <c r="AU5640"/>
      <c r="AV5640"/>
      <c r="AW5640"/>
      <c r="AX5640"/>
    </row>
    <row r="5641" spans="34:50" x14ac:dyDescent="0.25">
      <c r="AH5641" t="s">
        <v>6024</v>
      </c>
      <c r="AI5641" t="s">
        <v>5186</v>
      </c>
      <c r="AJ5641" t="s">
        <v>5187</v>
      </c>
      <c r="AK5641" t="s">
        <v>4972</v>
      </c>
      <c r="AL5641" t="s">
        <v>4996</v>
      </c>
      <c r="AM5641" t="str">
        <f>RIGHT("0"&amp;VLOOKUP(Table2[[#This Row],[Region]],$AR$71:$AS$98,2,FALSE),2)</f>
        <v>11</v>
      </c>
      <c r="AN5641" t="str">
        <f>VLOOKUP(Table2[[#This Row],[Region]],$AR$71:$AT$93,3,FALSE)</f>
        <v>G</v>
      </c>
      <c r="AO5641"/>
      <c r="AP5641"/>
      <c r="AQ5641"/>
      <c r="AR5641"/>
      <c r="AS5641"/>
      <c r="AT5641"/>
      <c r="AU5641"/>
      <c r="AV5641"/>
      <c r="AW5641"/>
      <c r="AX5641"/>
    </row>
    <row r="5642" spans="34:50" x14ac:dyDescent="0.25">
      <c r="AH5642" t="s">
        <v>6025</v>
      </c>
      <c r="AI5642" t="s">
        <v>4989</v>
      </c>
      <c r="AJ5642" t="s">
        <v>4990</v>
      </c>
      <c r="AK5642" t="s">
        <v>4972</v>
      </c>
      <c r="AL5642" t="s">
        <v>4986</v>
      </c>
      <c r="AM5642" t="str">
        <f>RIGHT("0"&amp;VLOOKUP(Table2[[#This Row],[Region]],$AR$71:$AS$98,2,FALSE),2)</f>
        <v>17</v>
      </c>
      <c r="AN5642" t="str">
        <f>VLOOKUP(Table2[[#This Row],[Region]],$AR$71:$AT$93,3,FALSE)</f>
        <v>G</v>
      </c>
      <c r="AO5642"/>
      <c r="AP5642"/>
      <c r="AQ5642"/>
      <c r="AR5642"/>
      <c r="AS5642"/>
      <c r="AT5642"/>
      <c r="AU5642"/>
      <c r="AV5642"/>
      <c r="AW5642"/>
      <c r="AX5642"/>
    </row>
    <row r="5643" spans="34:50" x14ac:dyDescent="0.25">
      <c r="AH5643" t="s">
        <v>6026</v>
      </c>
      <c r="AI5643" t="s">
        <v>5011</v>
      </c>
      <c r="AJ5643" t="s">
        <v>5012</v>
      </c>
      <c r="AK5643" t="s">
        <v>4972</v>
      </c>
      <c r="AL5643" t="s">
        <v>5012</v>
      </c>
      <c r="AM5643" t="str">
        <f>RIGHT("0"&amp;VLOOKUP(Table2[[#This Row],[Region]],$AR$71:$AS$98,2,FALSE),2)</f>
        <v>12</v>
      </c>
      <c r="AN5643" t="str">
        <f>VLOOKUP(Table2[[#This Row],[Region]],$AR$71:$AT$93,3,FALSE)</f>
        <v>G</v>
      </c>
      <c r="AO5643"/>
      <c r="AP5643"/>
      <c r="AQ5643"/>
      <c r="AR5643"/>
      <c r="AS5643"/>
      <c r="AT5643"/>
      <c r="AU5643"/>
      <c r="AV5643"/>
      <c r="AW5643"/>
      <c r="AX5643"/>
    </row>
    <row r="5644" spans="34:50" x14ac:dyDescent="0.25">
      <c r="AH5644" t="s">
        <v>6027</v>
      </c>
      <c r="AI5644" t="s">
        <v>4984</v>
      </c>
      <c r="AJ5644" t="s">
        <v>4985</v>
      </c>
      <c r="AK5644" t="s">
        <v>4972</v>
      </c>
      <c r="AL5644" t="s">
        <v>4986</v>
      </c>
      <c r="AM5644" t="str">
        <f>RIGHT("0"&amp;VLOOKUP(Table2[[#This Row],[Region]],$AR$71:$AS$98,2,FALSE),2)</f>
        <v>17</v>
      </c>
      <c r="AN5644" t="str">
        <f>VLOOKUP(Table2[[#This Row],[Region]],$AR$71:$AT$93,3,FALSE)</f>
        <v>G</v>
      </c>
      <c r="AO5644"/>
      <c r="AP5644"/>
      <c r="AQ5644"/>
      <c r="AR5644"/>
      <c r="AS5644"/>
      <c r="AT5644"/>
      <c r="AU5644"/>
      <c r="AV5644"/>
      <c r="AW5644"/>
      <c r="AX5644"/>
    </row>
    <row r="5645" spans="34:50" x14ac:dyDescent="0.25">
      <c r="AH5645" t="s">
        <v>6028</v>
      </c>
      <c r="AI5645" t="s">
        <v>4970</v>
      </c>
      <c r="AJ5645" t="s">
        <v>4971</v>
      </c>
      <c r="AK5645" t="s">
        <v>4972</v>
      </c>
      <c r="AL5645" t="s">
        <v>4971</v>
      </c>
      <c r="AM5645" t="str">
        <f>RIGHT("0"&amp;VLOOKUP(Table2[[#This Row],[Region]],$AR$71:$AS$98,2,FALSE),2)</f>
        <v>13</v>
      </c>
      <c r="AN5645" t="str">
        <f>VLOOKUP(Table2[[#This Row],[Region]],$AR$71:$AT$93,3,FALSE)</f>
        <v>G</v>
      </c>
      <c r="AO5645"/>
      <c r="AP5645"/>
      <c r="AQ5645"/>
      <c r="AR5645"/>
      <c r="AS5645"/>
      <c r="AT5645"/>
      <c r="AU5645"/>
      <c r="AV5645"/>
      <c r="AW5645"/>
      <c r="AX5645"/>
    </row>
    <row r="5646" spans="34:50" x14ac:dyDescent="0.25">
      <c r="AH5646" t="s">
        <v>6029</v>
      </c>
      <c r="AI5646" t="s">
        <v>5022</v>
      </c>
      <c r="AJ5646" t="s">
        <v>5023</v>
      </c>
      <c r="AK5646" t="s">
        <v>4972</v>
      </c>
      <c r="AL5646" t="s">
        <v>4982</v>
      </c>
      <c r="AM5646" t="str">
        <f>RIGHT("0"&amp;VLOOKUP(Table2[[#This Row],[Region]],$AR$71:$AS$98,2,FALSE),2)</f>
        <v>15</v>
      </c>
      <c r="AN5646" t="str">
        <f>VLOOKUP(Table2[[#This Row],[Region]],$AR$71:$AT$93,3,FALSE)</f>
        <v>G</v>
      </c>
      <c r="AO5646"/>
      <c r="AP5646"/>
      <c r="AQ5646"/>
      <c r="AR5646"/>
      <c r="AS5646"/>
      <c r="AT5646"/>
      <c r="AU5646"/>
      <c r="AV5646"/>
      <c r="AW5646"/>
      <c r="AX5646"/>
    </row>
    <row r="5647" spans="34:50" x14ac:dyDescent="0.25">
      <c r="AH5647" t="s">
        <v>6030</v>
      </c>
      <c r="AI5647" t="s">
        <v>5039</v>
      </c>
      <c r="AJ5647" t="s">
        <v>5040</v>
      </c>
      <c r="AK5647" t="s">
        <v>4972</v>
      </c>
      <c r="AL5647" t="s">
        <v>4986</v>
      </c>
      <c r="AM5647" t="str">
        <f>RIGHT("0"&amp;VLOOKUP(Table2[[#This Row],[Region]],$AR$71:$AS$98,2,FALSE),2)</f>
        <v>17</v>
      </c>
      <c r="AN5647" t="str">
        <f>VLOOKUP(Table2[[#This Row],[Region]],$AR$71:$AT$93,3,FALSE)</f>
        <v>G</v>
      </c>
      <c r="AO5647"/>
      <c r="AP5647"/>
      <c r="AQ5647"/>
      <c r="AR5647"/>
      <c r="AS5647"/>
      <c r="AT5647"/>
      <c r="AU5647"/>
      <c r="AV5647"/>
      <c r="AW5647"/>
      <c r="AX5647"/>
    </row>
    <row r="5648" spans="34:50" x14ac:dyDescent="0.25">
      <c r="AH5648" t="s">
        <v>6031</v>
      </c>
      <c r="AI5648" t="s">
        <v>4970</v>
      </c>
      <c r="AJ5648" t="s">
        <v>4971</v>
      </c>
      <c r="AK5648" t="s">
        <v>4972</v>
      </c>
      <c r="AL5648" t="s">
        <v>4971</v>
      </c>
      <c r="AM5648" t="str">
        <f>RIGHT("0"&amp;VLOOKUP(Table2[[#This Row],[Region]],$AR$71:$AS$98,2,FALSE),2)</f>
        <v>13</v>
      </c>
      <c r="AN5648" t="str">
        <f>VLOOKUP(Table2[[#This Row],[Region]],$AR$71:$AT$93,3,FALSE)</f>
        <v>G</v>
      </c>
      <c r="AO5648"/>
      <c r="AP5648"/>
      <c r="AQ5648"/>
      <c r="AR5648"/>
      <c r="AS5648"/>
      <c r="AT5648"/>
      <c r="AU5648"/>
      <c r="AV5648"/>
      <c r="AW5648"/>
      <c r="AX5648"/>
    </row>
    <row r="5649" spans="34:50" x14ac:dyDescent="0.25">
      <c r="AH5649" t="s">
        <v>6032</v>
      </c>
      <c r="AI5649" t="s">
        <v>5011</v>
      </c>
      <c r="AJ5649" t="s">
        <v>5012</v>
      </c>
      <c r="AK5649" t="s">
        <v>4972</v>
      </c>
      <c r="AL5649" t="s">
        <v>5012</v>
      </c>
      <c r="AM5649" t="str">
        <f>RIGHT("0"&amp;VLOOKUP(Table2[[#This Row],[Region]],$AR$71:$AS$98,2,FALSE),2)</f>
        <v>12</v>
      </c>
      <c r="AN5649" t="str">
        <f>VLOOKUP(Table2[[#This Row],[Region]],$AR$71:$AT$93,3,FALSE)</f>
        <v>G</v>
      </c>
      <c r="AO5649"/>
      <c r="AP5649"/>
      <c r="AQ5649"/>
      <c r="AR5649"/>
      <c r="AS5649"/>
      <c r="AT5649"/>
      <c r="AU5649"/>
      <c r="AV5649"/>
      <c r="AW5649"/>
      <c r="AX5649"/>
    </row>
    <row r="5650" spans="34:50" x14ac:dyDescent="0.25">
      <c r="AH5650" t="s">
        <v>6033</v>
      </c>
      <c r="AI5650" t="s">
        <v>4974</v>
      </c>
      <c r="AJ5650" t="s">
        <v>4975</v>
      </c>
      <c r="AK5650" t="s">
        <v>4972</v>
      </c>
      <c r="AL5650" t="s">
        <v>4976</v>
      </c>
      <c r="AM5650" t="str">
        <f>RIGHT("0"&amp;VLOOKUP(Table2[[#This Row],[Region]],$AR$71:$AS$98,2,FALSE),2)</f>
        <v>14</v>
      </c>
      <c r="AN5650" t="str">
        <f>VLOOKUP(Table2[[#This Row],[Region]],$AR$71:$AT$93,3,FALSE)</f>
        <v>G</v>
      </c>
      <c r="AO5650"/>
      <c r="AP5650"/>
      <c r="AQ5650"/>
      <c r="AR5650"/>
      <c r="AS5650"/>
      <c r="AT5650"/>
      <c r="AU5650"/>
      <c r="AV5650"/>
      <c r="AW5650"/>
      <c r="AX5650"/>
    </row>
    <row r="5651" spans="34:50" x14ac:dyDescent="0.25">
      <c r="AH5651" t="s">
        <v>6034</v>
      </c>
      <c r="AI5651" t="s">
        <v>5002</v>
      </c>
      <c r="AJ5651" t="s">
        <v>5003</v>
      </c>
      <c r="AK5651" t="s">
        <v>4972</v>
      </c>
      <c r="AL5651" t="s">
        <v>4976</v>
      </c>
      <c r="AM5651" t="str">
        <f>RIGHT("0"&amp;VLOOKUP(Table2[[#This Row],[Region]],$AR$71:$AS$98,2,FALSE),2)</f>
        <v>14</v>
      </c>
      <c r="AN5651" t="str">
        <f>VLOOKUP(Table2[[#This Row],[Region]],$AR$71:$AT$93,3,FALSE)</f>
        <v>G</v>
      </c>
      <c r="AO5651"/>
      <c r="AP5651"/>
      <c r="AQ5651"/>
      <c r="AR5651"/>
      <c r="AS5651"/>
      <c r="AT5651"/>
      <c r="AU5651"/>
      <c r="AV5651"/>
      <c r="AW5651"/>
      <c r="AX5651"/>
    </row>
    <row r="5652" spans="34:50" x14ac:dyDescent="0.25">
      <c r="AH5652" t="s">
        <v>6035</v>
      </c>
      <c r="AI5652" t="s">
        <v>4970</v>
      </c>
      <c r="AJ5652" t="s">
        <v>4971</v>
      </c>
      <c r="AK5652" t="s">
        <v>4972</v>
      </c>
      <c r="AL5652" t="s">
        <v>4971</v>
      </c>
      <c r="AM5652" t="str">
        <f>RIGHT("0"&amp;VLOOKUP(Table2[[#This Row],[Region]],$AR$71:$AS$98,2,FALSE),2)</f>
        <v>13</v>
      </c>
      <c r="AN5652" t="str">
        <f>VLOOKUP(Table2[[#This Row],[Region]],$AR$71:$AT$93,3,FALSE)</f>
        <v>G</v>
      </c>
      <c r="AO5652"/>
      <c r="AP5652"/>
      <c r="AQ5652"/>
      <c r="AR5652"/>
      <c r="AS5652"/>
      <c r="AT5652"/>
      <c r="AU5652"/>
      <c r="AV5652"/>
      <c r="AW5652"/>
      <c r="AX5652"/>
    </row>
    <row r="5653" spans="34:50" x14ac:dyDescent="0.25">
      <c r="AH5653" t="s">
        <v>6036</v>
      </c>
      <c r="AI5653" t="s">
        <v>4984</v>
      </c>
      <c r="AJ5653" t="s">
        <v>4985</v>
      </c>
      <c r="AK5653" t="s">
        <v>4972</v>
      </c>
      <c r="AL5653" t="s">
        <v>4986</v>
      </c>
      <c r="AM5653" t="str">
        <f>RIGHT("0"&amp;VLOOKUP(Table2[[#This Row],[Region]],$AR$71:$AS$98,2,FALSE),2)</f>
        <v>17</v>
      </c>
      <c r="AN5653" t="str">
        <f>VLOOKUP(Table2[[#This Row],[Region]],$AR$71:$AT$93,3,FALSE)</f>
        <v>G</v>
      </c>
      <c r="AO5653"/>
      <c r="AP5653"/>
      <c r="AQ5653"/>
      <c r="AR5653"/>
      <c r="AS5653"/>
      <c r="AT5653"/>
      <c r="AU5653"/>
      <c r="AV5653"/>
      <c r="AW5653"/>
      <c r="AX5653"/>
    </row>
    <row r="5654" spans="34:50" x14ac:dyDescent="0.25">
      <c r="AH5654" t="s">
        <v>6037</v>
      </c>
      <c r="AI5654" t="s">
        <v>4970</v>
      </c>
      <c r="AJ5654" t="s">
        <v>4971</v>
      </c>
      <c r="AK5654" t="s">
        <v>4972</v>
      </c>
      <c r="AL5654" t="s">
        <v>4971</v>
      </c>
      <c r="AM5654" t="str">
        <f>RIGHT("0"&amp;VLOOKUP(Table2[[#This Row],[Region]],$AR$71:$AS$98,2,FALSE),2)</f>
        <v>13</v>
      </c>
      <c r="AN5654" t="str">
        <f>VLOOKUP(Table2[[#This Row],[Region]],$AR$71:$AT$93,3,FALSE)</f>
        <v>G</v>
      </c>
      <c r="AO5654"/>
      <c r="AP5654"/>
      <c r="AQ5654"/>
      <c r="AR5654"/>
      <c r="AS5654"/>
      <c r="AT5654"/>
      <c r="AU5654"/>
      <c r="AV5654"/>
      <c r="AW5654"/>
      <c r="AX5654"/>
    </row>
    <row r="5655" spans="34:50" x14ac:dyDescent="0.25">
      <c r="AH5655" t="s">
        <v>6038</v>
      </c>
      <c r="AI5655" t="s">
        <v>5002</v>
      </c>
      <c r="AJ5655" t="s">
        <v>5003</v>
      </c>
      <c r="AK5655" t="s">
        <v>4972</v>
      </c>
      <c r="AL5655" t="s">
        <v>4976</v>
      </c>
      <c r="AM5655" t="str">
        <f>RIGHT("0"&amp;VLOOKUP(Table2[[#This Row],[Region]],$AR$71:$AS$98,2,FALSE),2)</f>
        <v>14</v>
      </c>
      <c r="AN5655" t="str">
        <f>VLOOKUP(Table2[[#This Row],[Region]],$AR$71:$AT$93,3,FALSE)</f>
        <v>G</v>
      </c>
      <c r="AO5655"/>
      <c r="AP5655"/>
      <c r="AQ5655"/>
      <c r="AR5655"/>
      <c r="AS5655"/>
      <c r="AT5655"/>
      <c r="AU5655"/>
      <c r="AV5655"/>
      <c r="AW5655"/>
      <c r="AX5655"/>
    </row>
    <row r="5656" spans="34:50" x14ac:dyDescent="0.25">
      <c r="AH5656" t="s">
        <v>6039</v>
      </c>
      <c r="AI5656" t="s">
        <v>5022</v>
      </c>
      <c r="AJ5656" t="s">
        <v>5023</v>
      </c>
      <c r="AK5656" t="s">
        <v>4972</v>
      </c>
      <c r="AL5656" t="s">
        <v>4982</v>
      </c>
      <c r="AM5656" t="str">
        <f>RIGHT("0"&amp;VLOOKUP(Table2[[#This Row],[Region]],$AR$71:$AS$98,2,FALSE),2)</f>
        <v>15</v>
      </c>
      <c r="AN5656" t="str">
        <f>VLOOKUP(Table2[[#This Row],[Region]],$AR$71:$AT$93,3,FALSE)</f>
        <v>G</v>
      </c>
      <c r="AO5656"/>
      <c r="AP5656"/>
      <c r="AQ5656"/>
      <c r="AR5656"/>
      <c r="AS5656"/>
      <c r="AT5656"/>
      <c r="AU5656"/>
      <c r="AV5656"/>
      <c r="AW5656"/>
      <c r="AX5656"/>
    </row>
    <row r="5657" spans="34:50" x14ac:dyDescent="0.25">
      <c r="AH5657" t="s">
        <v>6040</v>
      </c>
      <c r="AI5657" t="s">
        <v>4980</v>
      </c>
      <c r="AJ5657" t="s">
        <v>4981</v>
      </c>
      <c r="AK5657" t="s">
        <v>4972</v>
      </c>
      <c r="AL5657" t="s">
        <v>4982</v>
      </c>
      <c r="AM5657" t="str">
        <f>RIGHT("0"&amp;VLOOKUP(Table2[[#This Row],[Region]],$AR$71:$AS$98,2,FALSE),2)</f>
        <v>15</v>
      </c>
      <c r="AN5657" t="str">
        <f>VLOOKUP(Table2[[#This Row],[Region]],$AR$71:$AT$93,3,FALSE)</f>
        <v>G</v>
      </c>
      <c r="AO5657"/>
      <c r="AP5657"/>
      <c r="AQ5657"/>
      <c r="AR5657"/>
      <c r="AS5657"/>
      <c r="AT5657"/>
      <c r="AU5657"/>
      <c r="AV5657"/>
      <c r="AW5657"/>
      <c r="AX5657"/>
    </row>
    <row r="5658" spans="34:50" x14ac:dyDescent="0.25">
      <c r="AH5658" t="s">
        <v>6041</v>
      </c>
      <c r="AI5658" t="s">
        <v>5002</v>
      </c>
      <c r="AJ5658" t="s">
        <v>5003</v>
      </c>
      <c r="AK5658" t="s">
        <v>4972</v>
      </c>
      <c r="AL5658" t="s">
        <v>4976</v>
      </c>
      <c r="AM5658" t="str">
        <f>RIGHT("0"&amp;VLOOKUP(Table2[[#This Row],[Region]],$AR$71:$AS$98,2,FALSE),2)</f>
        <v>14</v>
      </c>
      <c r="AN5658" t="str">
        <f>VLOOKUP(Table2[[#This Row],[Region]],$AR$71:$AT$93,3,FALSE)</f>
        <v>G</v>
      </c>
      <c r="AO5658"/>
      <c r="AP5658"/>
      <c r="AQ5658"/>
      <c r="AR5658"/>
      <c r="AS5658"/>
      <c r="AT5658"/>
      <c r="AU5658"/>
      <c r="AV5658"/>
      <c r="AW5658"/>
      <c r="AX5658"/>
    </row>
    <row r="5659" spans="34:50" x14ac:dyDescent="0.25">
      <c r="AH5659" t="s">
        <v>6042</v>
      </c>
      <c r="AI5659" t="s">
        <v>4970</v>
      </c>
      <c r="AJ5659" t="s">
        <v>4971</v>
      </c>
      <c r="AK5659" t="s">
        <v>4972</v>
      </c>
      <c r="AL5659" t="s">
        <v>4971</v>
      </c>
      <c r="AM5659" t="str">
        <f>RIGHT("0"&amp;VLOOKUP(Table2[[#This Row],[Region]],$AR$71:$AS$98,2,FALSE),2)</f>
        <v>13</v>
      </c>
      <c r="AN5659" t="str">
        <f>VLOOKUP(Table2[[#This Row],[Region]],$AR$71:$AT$93,3,FALSE)</f>
        <v>G</v>
      </c>
      <c r="AO5659"/>
      <c r="AP5659"/>
      <c r="AQ5659"/>
      <c r="AR5659"/>
      <c r="AS5659"/>
      <c r="AT5659"/>
      <c r="AU5659"/>
      <c r="AV5659"/>
      <c r="AW5659"/>
      <c r="AX5659"/>
    </row>
    <row r="5660" spans="34:50" x14ac:dyDescent="0.25">
      <c r="AH5660" t="s">
        <v>6043</v>
      </c>
      <c r="AI5660" t="s">
        <v>4989</v>
      </c>
      <c r="AJ5660" t="s">
        <v>4990</v>
      </c>
      <c r="AK5660" t="s">
        <v>4972</v>
      </c>
      <c r="AL5660" t="s">
        <v>4986</v>
      </c>
      <c r="AM5660" t="str">
        <f>RIGHT("0"&amp;VLOOKUP(Table2[[#This Row],[Region]],$AR$71:$AS$98,2,FALSE),2)</f>
        <v>17</v>
      </c>
      <c r="AN5660" t="str">
        <f>VLOOKUP(Table2[[#This Row],[Region]],$AR$71:$AT$93,3,FALSE)</f>
        <v>G</v>
      </c>
      <c r="AO5660"/>
      <c r="AP5660"/>
      <c r="AQ5660"/>
      <c r="AR5660"/>
      <c r="AS5660"/>
      <c r="AT5660"/>
      <c r="AU5660"/>
      <c r="AV5660"/>
      <c r="AW5660"/>
      <c r="AX5660"/>
    </row>
    <row r="5661" spans="34:50" x14ac:dyDescent="0.25">
      <c r="AH5661" t="s">
        <v>6044</v>
      </c>
      <c r="AI5661" t="s">
        <v>4980</v>
      </c>
      <c r="AJ5661" t="s">
        <v>4981</v>
      </c>
      <c r="AK5661" t="s">
        <v>4972</v>
      </c>
      <c r="AL5661" t="s">
        <v>4982</v>
      </c>
      <c r="AM5661" t="str">
        <f>RIGHT("0"&amp;VLOOKUP(Table2[[#This Row],[Region]],$AR$71:$AS$98,2,FALSE),2)</f>
        <v>15</v>
      </c>
      <c r="AN5661" t="str">
        <f>VLOOKUP(Table2[[#This Row],[Region]],$AR$71:$AT$93,3,FALSE)</f>
        <v>G</v>
      </c>
      <c r="AO5661"/>
      <c r="AP5661"/>
      <c r="AQ5661"/>
      <c r="AR5661"/>
      <c r="AS5661"/>
      <c r="AT5661"/>
      <c r="AU5661"/>
      <c r="AV5661"/>
      <c r="AW5661"/>
      <c r="AX5661"/>
    </row>
    <row r="5662" spans="34:50" x14ac:dyDescent="0.25">
      <c r="AH5662" t="s">
        <v>6045</v>
      </c>
      <c r="AI5662" t="s">
        <v>5022</v>
      </c>
      <c r="AJ5662" t="s">
        <v>5023</v>
      </c>
      <c r="AK5662" t="s">
        <v>4972</v>
      </c>
      <c r="AL5662" t="s">
        <v>4982</v>
      </c>
      <c r="AM5662" t="str">
        <f>RIGHT("0"&amp;VLOOKUP(Table2[[#This Row],[Region]],$AR$71:$AS$98,2,FALSE),2)</f>
        <v>15</v>
      </c>
      <c r="AN5662" t="str">
        <f>VLOOKUP(Table2[[#This Row],[Region]],$AR$71:$AT$93,3,FALSE)</f>
        <v>G</v>
      </c>
      <c r="AO5662"/>
      <c r="AP5662"/>
      <c r="AQ5662"/>
      <c r="AR5662"/>
      <c r="AS5662"/>
      <c r="AT5662"/>
      <c r="AU5662"/>
      <c r="AV5662"/>
      <c r="AW5662"/>
      <c r="AX5662"/>
    </row>
    <row r="5663" spans="34:50" x14ac:dyDescent="0.25">
      <c r="AH5663" t="s">
        <v>6046</v>
      </c>
      <c r="AI5663" t="s">
        <v>4970</v>
      </c>
      <c r="AJ5663" t="s">
        <v>4971</v>
      </c>
      <c r="AK5663" t="s">
        <v>4972</v>
      </c>
      <c r="AL5663" t="s">
        <v>4971</v>
      </c>
      <c r="AM5663" t="str">
        <f>RIGHT("0"&amp;VLOOKUP(Table2[[#This Row],[Region]],$AR$71:$AS$98,2,FALSE),2)</f>
        <v>13</v>
      </c>
      <c r="AN5663" t="str">
        <f>VLOOKUP(Table2[[#This Row],[Region]],$AR$71:$AT$93,3,FALSE)</f>
        <v>G</v>
      </c>
      <c r="AO5663"/>
      <c r="AP5663"/>
      <c r="AQ5663"/>
      <c r="AR5663"/>
      <c r="AS5663"/>
      <c r="AT5663"/>
      <c r="AU5663"/>
      <c r="AV5663"/>
      <c r="AW5663"/>
      <c r="AX5663"/>
    </row>
    <row r="5664" spans="34:50" x14ac:dyDescent="0.25">
      <c r="AH5664" t="s">
        <v>6047</v>
      </c>
      <c r="AI5664" t="s">
        <v>4970</v>
      </c>
      <c r="AJ5664" t="s">
        <v>4971</v>
      </c>
      <c r="AK5664" t="s">
        <v>4972</v>
      </c>
      <c r="AL5664" t="s">
        <v>4971</v>
      </c>
      <c r="AM5664" t="str">
        <f>RIGHT("0"&amp;VLOOKUP(Table2[[#This Row],[Region]],$AR$71:$AS$98,2,FALSE),2)</f>
        <v>13</v>
      </c>
      <c r="AN5664" t="str">
        <f>VLOOKUP(Table2[[#This Row],[Region]],$AR$71:$AT$93,3,FALSE)</f>
        <v>G</v>
      </c>
      <c r="AO5664"/>
      <c r="AP5664"/>
      <c r="AQ5664"/>
      <c r="AR5664"/>
      <c r="AS5664"/>
      <c r="AT5664"/>
      <c r="AU5664"/>
      <c r="AV5664"/>
      <c r="AW5664"/>
      <c r="AX5664"/>
    </row>
    <row r="5665" spans="34:50" x14ac:dyDescent="0.25">
      <c r="AH5665" t="s">
        <v>6048</v>
      </c>
      <c r="AI5665" t="s">
        <v>5172</v>
      </c>
      <c r="AJ5665" t="s">
        <v>5173</v>
      </c>
      <c r="AK5665" t="s">
        <v>4972</v>
      </c>
      <c r="AL5665" t="s">
        <v>4996</v>
      </c>
      <c r="AM5665" t="str">
        <f>RIGHT("0"&amp;VLOOKUP(Table2[[#This Row],[Region]],$AR$71:$AS$98,2,FALSE),2)</f>
        <v>11</v>
      </c>
      <c r="AN5665" t="str">
        <f>VLOOKUP(Table2[[#This Row],[Region]],$AR$71:$AT$93,3,FALSE)</f>
        <v>G</v>
      </c>
      <c r="AO5665"/>
      <c r="AP5665"/>
      <c r="AQ5665"/>
      <c r="AR5665"/>
      <c r="AS5665"/>
      <c r="AT5665"/>
      <c r="AU5665"/>
      <c r="AV5665"/>
      <c r="AW5665"/>
      <c r="AX5665"/>
    </row>
    <row r="5666" spans="34:50" x14ac:dyDescent="0.25">
      <c r="AH5666" t="s">
        <v>6049</v>
      </c>
      <c r="AI5666" t="s">
        <v>5045</v>
      </c>
      <c r="AJ5666" t="s">
        <v>5046</v>
      </c>
      <c r="AK5666" t="s">
        <v>4972</v>
      </c>
      <c r="AL5666" t="s">
        <v>4986</v>
      </c>
      <c r="AM5666" t="str">
        <f>RIGHT("0"&amp;VLOOKUP(Table2[[#This Row],[Region]],$AR$71:$AS$98,2,FALSE),2)</f>
        <v>17</v>
      </c>
      <c r="AN5666" t="str">
        <f>VLOOKUP(Table2[[#This Row],[Region]],$AR$71:$AT$93,3,FALSE)</f>
        <v>G</v>
      </c>
      <c r="AO5666"/>
      <c r="AP5666"/>
      <c r="AQ5666"/>
      <c r="AR5666"/>
      <c r="AS5666"/>
      <c r="AT5666"/>
      <c r="AU5666"/>
      <c r="AV5666"/>
      <c r="AW5666"/>
      <c r="AX5666"/>
    </row>
    <row r="5667" spans="34:50" x14ac:dyDescent="0.25">
      <c r="AH5667" t="s">
        <v>6050</v>
      </c>
      <c r="AI5667" t="s">
        <v>4970</v>
      </c>
      <c r="AJ5667" t="s">
        <v>4971</v>
      </c>
      <c r="AK5667" t="s">
        <v>4972</v>
      </c>
      <c r="AL5667" t="s">
        <v>4971</v>
      </c>
      <c r="AM5667" t="str">
        <f>RIGHT("0"&amp;VLOOKUP(Table2[[#This Row],[Region]],$AR$71:$AS$98,2,FALSE),2)</f>
        <v>13</v>
      </c>
      <c r="AN5667" t="str">
        <f>VLOOKUP(Table2[[#This Row],[Region]],$AR$71:$AT$93,3,FALSE)</f>
        <v>G</v>
      </c>
      <c r="AO5667"/>
      <c r="AP5667"/>
      <c r="AQ5667"/>
      <c r="AR5667"/>
      <c r="AS5667"/>
      <c r="AT5667"/>
      <c r="AU5667"/>
      <c r="AV5667"/>
      <c r="AW5667"/>
      <c r="AX5667"/>
    </row>
    <row r="5668" spans="34:50" x14ac:dyDescent="0.25">
      <c r="AH5668" t="s">
        <v>6051</v>
      </c>
      <c r="AI5668" t="s">
        <v>4974</v>
      </c>
      <c r="AJ5668" t="s">
        <v>4975</v>
      </c>
      <c r="AK5668" t="s">
        <v>4972</v>
      </c>
      <c r="AL5668" t="s">
        <v>4976</v>
      </c>
      <c r="AM5668" t="str">
        <f>RIGHT("0"&amp;VLOOKUP(Table2[[#This Row],[Region]],$AR$71:$AS$98,2,FALSE),2)</f>
        <v>14</v>
      </c>
      <c r="AN5668" t="str">
        <f>VLOOKUP(Table2[[#This Row],[Region]],$AR$71:$AT$93,3,FALSE)</f>
        <v>G</v>
      </c>
      <c r="AO5668"/>
      <c r="AP5668"/>
      <c r="AQ5668"/>
      <c r="AR5668"/>
      <c r="AS5668"/>
      <c r="AT5668"/>
      <c r="AU5668"/>
      <c r="AV5668"/>
      <c r="AW5668"/>
      <c r="AX5668"/>
    </row>
    <row r="5669" spans="34:50" x14ac:dyDescent="0.25">
      <c r="AH5669" t="s">
        <v>6052</v>
      </c>
      <c r="AI5669" t="s">
        <v>4970</v>
      </c>
      <c r="AJ5669" t="s">
        <v>4971</v>
      </c>
      <c r="AK5669" t="s">
        <v>4972</v>
      </c>
      <c r="AL5669" t="s">
        <v>4971</v>
      </c>
      <c r="AM5669" t="str">
        <f>RIGHT("0"&amp;VLOOKUP(Table2[[#This Row],[Region]],$AR$71:$AS$98,2,FALSE),2)</f>
        <v>13</v>
      </c>
      <c r="AN5669" t="str">
        <f>VLOOKUP(Table2[[#This Row],[Region]],$AR$71:$AT$93,3,FALSE)</f>
        <v>G</v>
      </c>
      <c r="AO5669"/>
      <c r="AP5669"/>
      <c r="AQ5669"/>
      <c r="AR5669"/>
      <c r="AS5669"/>
      <c r="AT5669"/>
      <c r="AU5669"/>
      <c r="AV5669"/>
      <c r="AW5669"/>
      <c r="AX5669"/>
    </row>
    <row r="5670" spans="34:50" x14ac:dyDescent="0.25">
      <c r="AH5670" t="s">
        <v>6053</v>
      </c>
      <c r="AI5670" t="s">
        <v>4970</v>
      </c>
      <c r="AJ5670" t="s">
        <v>4971</v>
      </c>
      <c r="AK5670" t="s">
        <v>4972</v>
      </c>
      <c r="AL5670" t="s">
        <v>4971</v>
      </c>
      <c r="AM5670" t="str">
        <f>RIGHT("0"&amp;VLOOKUP(Table2[[#This Row],[Region]],$AR$71:$AS$98,2,FALSE),2)</f>
        <v>13</v>
      </c>
      <c r="AN5670" t="str">
        <f>VLOOKUP(Table2[[#This Row],[Region]],$AR$71:$AT$93,3,FALSE)</f>
        <v>G</v>
      </c>
      <c r="AO5670"/>
      <c r="AP5670"/>
      <c r="AQ5670"/>
      <c r="AR5670"/>
      <c r="AS5670"/>
      <c r="AT5670"/>
      <c r="AU5670"/>
      <c r="AV5670"/>
      <c r="AW5670"/>
      <c r="AX5670"/>
    </row>
    <row r="5671" spans="34:50" x14ac:dyDescent="0.25">
      <c r="AH5671" t="s">
        <v>6054</v>
      </c>
      <c r="AI5671" t="s">
        <v>5039</v>
      </c>
      <c r="AJ5671" t="s">
        <v>5040</v>
      </c>
      <c r="AK5671" t="s">
        <v>4972</v>
      </c>
      <c r="AL5671" t="s">
        <v>4986</v>
      </c>
      <c r="AM5671" t="str">
        <f>RIGHT("0"&amp;VLOOKUP(Table2[[#This Row],[Region]],$AR$71:$AS$98,2,FALSE),2)</f>
        <v>17</v>
      </c>
      <c r="AN5671" t="str">
        <f>VLOOKUP(Table2[[#This Row],[Region]],$AR$71:$AT$93,3,FALSE)</f>
        <v>G</v>
      </c>
      <c r="AO5671"/>
      <c r="AP5671"/>
      <c r="AQ5671"/>
      <c r="AR5671"/>
      <c r="AS5671"/>
      <c r="AT5671"/>
      <c r="AU5671"/>
      <c r="AV5671"/>
      <c r="AW5671"/>
      <c r="AX5671"/>
    </row>
    <row r="5672" spans="34:50" x14ac:dyDescent="0.25">
      <c r="AH5672" t="s">
        <v>6055</v>
      </c>
      <c r="AI5672" t="s">
        <v>5022</v>
      </c>
      <c r="AJ5672" t="s">
        <v>5023</v>
      </c>
      <c r="AK5672" t="s">
        <v>4972</v>
      </c>
      <c r="AL5672" t="s">
        <v>4982</v>
      </c>
      <c r="AM5672" t="str">
        <f>RIGHT("0"&amp;VLOOKUP(Table2[[#This Row],[Region]],$AR$71:$AS$98,2,FALSE),2)</f>
        <v>15</v>
      </c>
      <c r="AN5672" t="str">
        <f>VLOOKUP(Table2[[#This Row],[Region]],$AR$71:$AT$93,3,FALSE)</f>
        <v>G</v>
      </c>
      <c r="AO5672"/>
      <c r="AP5672"/>
      <c r="AQ5672"/>
      <c r="AR5672"/>
      <c r="AS5672"/>
      <c r="AT5672"/>
      <c r="AU5672"/>
      <c r="AV5672"/>
      <c r="AW5672"/>
      <c r="AX5672"/>
    </row>
    <row r="5673" spans="34:50" x14ac:dyDescent="0.25">
      <c r="AH5673" t="s">
        <v>6056</v>
      </c>
      <c r="AI5673" t="s">
        <v>5011</v>
      </c>
      <c r="AJ5673" t="s">
        <v>5012</v>
      </c>
      <c r="AK5673" t="s">
        <v>4972</v>
      </c>
      <c r="AL5673" t="s">
        <v>5012</v>
      </c>
      <c r="AM5673" t="str">
        <f>RIGHT("0"&amp;VLOOKUP(Table2[[#This Row],[Region]],$AR$71:$AS$98,2,FALSE),2)</f>
        <v>12</v>
      </c>
      <c r="AN5673" t="str">
        <f>VLOOKUP(Table2[[#This Row],[Region]],$AR$71:$AT$93,3,FALSE)</f>
        <v>G</v>
      </c>
      <c r="AO5673"/>
      <c r="AP5673"/>
      <c r="AQ5673"/>
      <c r="AR5673"/>
      <c r="AS5673"/>
      <c r="AT5673"/>
      <c r="AU5673"/>
      <c r="AV5673"/>
      <c r="AW5673"/>
      <c r="AX5673"/>
    </row>
    <row r="5674" spans="34:50" x14ac:dyDescent="0.25">
      <c r="AH5674" t="s">
        <v>6057</v>
      </c>
      <c r="AI5674" t="s">
        <v>4984</v>
      </c>
      <c r="AJ5674" t="s">
        <v>4985</v>
      </c>
      <c r="AK5674" t="s">
        <v>4972</v>
      </c>
      <c r="AL5674" t="s">
        <v>4986</v>
      </c>
      <c r="AM5674" t="str">
        <f>RIGHT("0"&amp;VLOOKUP(Table2[[#This Row],[Region]],$AR$71:$AS$98,2,FALSE),2)</f>
        <v>17</v>
      </c>
      <c r="AN5674" t="str">
        <f>VLOOKUP(Table2[[#This Row],[Region]],$AR$71:$AT$93,3,FALSE)</f>
        <v>G</v>
      </c>
      <c r="AO5674"/>
      <c r="AP5674"/>
      <c r="AQ5674"/>
      <c r="AR5674"/>
      <c r="AS5674"/>
      <c r="AT5674"/>
      <c r="AU5674"/>
      <c r="AV5674"/>
      <c r="AW5674"/>
      <c r="AX5674"/>
    </row>
    <row r="5675" spans="34:50" x14ac:dyDescent="0.25">
      <c r="AH5675" t="s">
        <v>6058</v>
      </c>
      <c r="AI5675" t="s">
        <v>4970</v>
      </c>
      <c r="AJ5675" t="s">
        <v>4971</v>
      </c>
      <c r="AK5675" t="s">
        <v>4972</v>
      </c>
      <c r="AL5675" t="s">
        <v>4971</v>
      </c>
      <c r="AM5675" t="str">
        <f>RIGHT("0"&amp;VLOOKUP(Table2[[#This Row],[Region]],$AR$71:$AS$98,2,FALSE),2)</f>
        <v>13</v>
      </c>
      <c r="AN5675" t="str">
        <f>VLOOKUP(Table2[[#This Row],[Region]],$AR$71:$AT$93,3,FALSE)</f>
        <v>G</v>
      </c>
      <c r="AO5675"/>
      <c r="AP5675"/>
      <c r="AQ5675"/>
      <c r="AR5675"/>
      <c r="AS5675"/>
      <c r="AT5675"/>
      <c r="AU5675"/>
      <c r="AV5675"/>
      <c r="AW5675"/>
      <c r="AX5675"/>
    </row>
    <row r="5676" spans="34:50" x14ac:dyDescent="0.25">
      <c r="AH5676" t="s">
        <v>6059</v>
      </c>
      <c r="AI5676" t="s">
        <v>4980</v>
      </c>
      <c r="AJ5676" t="s">
        <v>4981</v>
      </c>
      <c r="AK5676" t="s">
        <v>4972</v>
      </c>
      <c r="AL5676" t="s">
        <v>4982</v>
      </c>
      <c r="AM5676" t="str">
        <f>RIGHT("0"&amp;VLOOKUP(Table2[[#This Row],[Region]],$AR$71:$AS$98,2,FALSE),2)</f>
        <v>15</v>
      </c>
      <c r="AN5676" t="str">
        <f>VLOOKUP(Table2[[#This Row],[Region]],$AR$71:$AT$93,3,FALSE)</f>
        <v>G</v>
      </c>
      <c r="AO5676"/>
      <c r="AP5676"/>
      <c r="AQ5676"/>
      <c r="AR5676"/>
      <c r="AS5676"/>
      <c r="AT5676"/>
      <c r="AU5676"/>
      <c r="AV5676"/>
      <c r="AW5676"/>
      <c r="AX5676"/>
    </row>
    <row r="5677" spans="34:50" x14ac:dyDescent="0.25">
      <c r="AH5677" t="s">
        <v>6060</v>
      </c>
      <c r="AI5677" t="s">
        <v>4994</v>
      </c>
      <c r="AJ5677" t="s">
        <v>4995</v>
      </c>
      <c r="AK5677" t="s">
        <v>4972</v>
      </c>
      <c r="AL5677" t="s">
        <v>4996</v>
      </c>
      <c r="AM5677" t="str">
        <f>RIGHT("0"&amp;VLOOKUP(Table2[[#This Row],[Region]],$AR$71:$AS$98,2,FALSE),2)</f>
        <v>11</v>
      </c>
      <c r="AN5677" t="str">
        <f>VLOOKUP(Table2[[#This Row],[Region]],$AR$71:$AT$93,3,FALSE)</f>
        <v>G</v>
      </c>
      <c r="AO5677"/>
      <c r="AP5677"/>
      <c r="AQ5677"/>
      <c r="AR5677"/>
      <c r="AS5677"/>
      <c r="AT5677"/>
      <c r="AU5677"/>
      <c r="AV5677"/>
      <c r="AW5677"/>
      <c r="AX5677"/>
    </row>
    <row r="5678" spans="34:50" x14ac:dyDescent="0.25">
      <c r="AH5678" t="s">
        <v>6061</v>
      </c>
      <c r="AI5678" t="s">
        <v>4970</v>
      </c>
      <c r="AJ5678" t="s">
        <v>4971</v>
      </c>
      <c r="AK5678" t="s">
        <v>4972</v>
      </c>
      <c r="AL5678" t="s">
        <v>4971</v>
      </c>
      <c r="AM5678" t="str">
        <f>RIGHT("0"&amp;VLOOKUP(Table2[[#This Row],[Region]],$AR$71:$AS$98,2,FALSE),2)</f>
        <v>13</v>
      </c>
      <c r="AN5678" t="str">
        <f>VLOOKUP(Table2[[#This Row],[Region]],$AR$71:$AT$93,3,FALSE)</f>
        <v>G</v>
      </c>
      <c r="AO5678"/>
      <c r="AP5678"/>
      <c r="AQ5678"/>
      <c r="AR5678"/>
      <c r="AS5678"/>
      <c r="AT5678"/>
      <c r="AU5678"/>
      <c r="AV5678"/>
      <c r="AW5678"/>
      <c r="AX5678"/>
    </row>
    <row r="5679" spans="34:50" x14ac:dyDescent="0.25">
      <c r="AH5679" t="s">
        <v>6062</v>
      </c>
      <c r="AI5679" t="s">
        <v>4980</v>
      </c>
      <c r="AJ5679" t="s">
        <v>4981</v>
      </c>
      <c r="AK5679" t="s">
        <v>4972</v>
      </c>
      <c r="AL5679" t="s">
        <v>4982</v>
      </c>
      <c r="AM5679" t="str">
        <f>RIGHT("0"&amp;VLOOKUP(Table2[[#This Row],[Region]],$AR$71:$AS$98,2,FALSE),2)</f>
        <v>15</v>
      </c>
      <c r="AN5679" t="str">
        <f>VLOOKUP(Table2[[#This Row],[Region]],$AR$71:$AT$93,3,FALSE)</f>
        <v>G</v>
      </c>
      <c r="AO5679"/>
      <c r="AP5679"/>
      <c r="AQ5679"/>
      <c r="AR5679"/>
      <c r="AS5679"/>
      <c r="AT5679"/>
      <c r="AU5679"/>
      <c r="AV5679"/>
      <c r="AW5679"/>
      <c r="AX5679"/>
    </row>
    <row r="5680" spans="34:50" x14ac:dyDescent="0.25">
      <c r="AH5680" t="s">
        <v>6063</v>
      </c>
      <c r="AI5680" t="s">
        <v>5002</v>
      </c>
      <c r="AJ5680" t="s">
        <v>5003</v>
      </c>
      <c r="AK5680" t="s">
        <v>4972</v>
      </c>
      <c r="AL5680" t="s">
        <v>4976</v>
      </c>
      <c r="AM5680" t="str">
        <f>RIGHT("0"&amp;VLOOKUP(Table2[[#This Row],[Region]],$AR$71:$AS$98,2,FALSE),2)</f>
        <v>14</v>
      </c>
      <c r="AN5680" t="str">
        <f>VLOOKUP(Table2[[#This Row],[Region]],$AR$71:$AT$93,3,FALSE)</f>
        <v>G</v>
      </c>
      <c r="AO5680"/>
      <c r="AP5680"/>
      <c r="AQ5680"/>
      <c r="AR5680"/>
      <c r="AS5680"/>
      <c r="AT5680"/>
      <c r="AU5680"/>
      <c r="AV5680"/>
      <c r="AW5680"/>
      <c r="AX5680"/>
    </row>
    <row r="5681" spans="34:50" x14ac:dyDescent="0.25">
      <c r="AH5681" t="s">
        <v>6064</v>
      </c>
      <c r="AI5681" t="s">
        <v>4980</v>
      </c>
      <c r="AJ5681" t="s">
        <v>4981</v>
      </c>
      <c r="AK5681" t="s">
        <v>4972</v>
      </c>
      <c r="AL5681" t="s">
        <v>4982</v>
      </c>
      <c r="AM5681" t="str">
        <f>RIGHT("0"&amp;VLOOKUP(Table2[[#This Row],[Region]],$AR$71:$AS$98,2,FALSE),2)</f>
        <v>15</v>
      </c>
      <c r="AN5681" t="str">
        <f>VLOOKUP(Table2[[#This Row],[Region]],$AR$71:$AT$93,3,FALSE)</f>
        <v>G</v>
      </c>
      <c r="AO5681"/>
      <c r="AP5681"/>
      <c r="AQ5681"/>
      <c r="AR5681"/>
      <c r="AS5681"/>
      <c r="AT5681"/>
      <c r="AU5681"/>
      <c r="AV5681"/>
      <c r="AW5681"/>
      <c r="AX5681"/>
    </row>
    <row r="5682" spans="34:50" x14ac:dyDescent="0.25">
      <c r="AH5682" t="s">
        <v>6065</v>
      </c>
      <c r="AI5682" t="s">
        <v>4974</v>
      </c>
      <c r="AJ5682" t="s">
        <v>4975</v>
      </c>
      <c r="AK5682" t="s">
        <v>4972</v>
      </c>
      <c r="AL5682" t="s">
        <v>4976</v>
      </c>
      <c r="AM5682" t="str">
        <f>RIGHT("0"&amp;VLOOKUP(Table2[[#This Row],[Region]],$AR$71:$AS$98,2,FALSE),2)</f>
        <v>14</v>
      </c>
      <c r="AN5682" t="str">
        <f>VLOOKUP(Table2[[#This Row],[Region]],$AR$71:$AT$93,3,FALSE)</f>
        <v>G</v>
      </c>
      <c r="AO5682"/>
      <c r="AP5682"/>
      <c r="AQ5682"/>
      <c r="AR5682"/>
      <c r="AS5682"/>
      <c r="AT5682"/>
      <c r="AU5682"/>
      <c r="AV5682"/>
      <c r="AW5682"/>
      <c r="AX5682"/>
    </row>
    <row r="5683" spans="34:50" x14ac:dyDescent="0.25">
      <c r="AH5683" t="s">
        <v>6066</v>
      </c>
      <c r="AI5683" t="s">
        <v>4974</v>
      </c>
      <c r="AJ5683" t="s">
        <v>4975</v>
      </c>
      <c r="AK5683" t="s">
        <v>4972</v>
      </c>
      <c r="AL5683" t="s">
        <v>4976</v>
      </c>
      <c r="AM5683" t="str">
        <f>RIGHT("0"&amp;VLOOKUP(Table2[[#This Row],[Region]],$AR$71:$AS$98,2,FALSE),2)</f>
        <v>14</v>
      </c>
      <c r="AN5683" t="str">
        <f>VLOOKUP(Table2[[#This Row],[Region]],$AR$71:$AT$93,3,FALSE)</f>
        <v>G</v>
      </c>
      <c r="AO5683"/>
      <c r="AP5683"/>
      <c r="AQ5683"/>
      <c r="AR5683"/>
      <c r="AS5683"/>
      <c r="AT5683"/>
      <c r="AU5683"/>
      <c r="AV5683"/>
      <c r="AW5683"/>
      <c r="AX5683"/>
    </row>
    <row r="5684" spans="34:50" x14ac:dyDescent="0.25">
      <c r="AH5684" t="s">
        <v>6067</v>
      </c>
      <c r="AI5684" t="s">
        <v>4974</v>
      </c>
      <c r="AJ5684" t="s">
        <v>4975</v>
      </c>
      <c r="AK5684" t="s">
        <v>4972</v>
      </c>
      <c r="AL5684" t="s">
        <v>4976</v>
      </c>
      <c r="AM5684" t="str">
        <f>RIGHT("0"&amp;VLOOKUP(Table2[[#This Row],[Region]],$AR$71:$AS$98,2,FALSE),2)</f>
        <v>14</v>
      </c>
      <c r="AN5684" t="str">
        <f>VLOOKUP(Table2[[#This Row],[Region]],$AR$71:$AT$93,3,FALSE)</f>
        <v>G</v>
      </c>
      <c r="AO5684"/>
      <c r="AP5684"/>
      <c r="AQ5684"/>
      <c r="AR5684"/>
      <c r="AS5684"/>
      <c r="AT5684"/>
      <c r="AU5684"/>
      <c r="AV5684"/>
      <c r="AW5684"/>
      <c r="AX5684"/>
    </row>
    <row r="5685" spans="34:50" x14ac:dyDescent="0.25">
      <c r="AH5685" t="s">
        <v>6068</v>
      </c>
      <c r="AI5685" t="s">
        <v>5186</v>
      </c>
      <c r="AJ5685" t="s">
        <v>5187</v>
      </c>
      <c r="AK5685" t="s">
        <v>4972</v>
      </c>
      <c r="AL5685" t="s">
        <v>4996</v>
      </c>
      <c r="AM5685" t="str">
        <f>RIGHT("0"&amp;VLOOKUP(Table2[[#This Row],[Region]],$AR$71:$AS$98,2,FALSE),2)</f>
        <v>11</v>
      </c>
      <c r="AN5685" t="str">
        <f>VLOOKUP(Table2[[#This Row],[Region]],$AR$71:$AT$93,3,FALSE)</f>
        <v>G</v>
      </c>
      <c r="AO5685"/>
      <c r="AP5685"/>
      <c r="AQ5685"/>
      <c r="AR5685"/>
      <c r="AS5685"/>
      <c r="AT5685"/>
      <c r="AU5685"/>
      <c r="AV5685"/>
      <c r="AW5685"/>
      <c r="AX5685"/>
    </row>
    <row r="5686" spans="34:50" x14ac:dyDescent="0.25">
      <c r="AH5686" t="s">
        <v>6069</v>
      </c>
      <c r="AI5686" t="s">
        <v>5011</v>
      </c>
      <c r="AJ5686" t="s">
        <v>5012</v>
      </c>
      <c r="AK5686" t="s">
        <v>4972</v>
      </c>
      <c r="AL5686" t="s">
        <v>5012</v>
      </c>
      <c r="AM5686" t="str">
        <f>RIGHT("0"&amp;VLOOKUP(Table2[[#This Row],[Region]],$AR$71:$AS$98,2,FALSE),2)</f>
        <v>12</v>
      </c>
      <c r="AN5686" t="str">
        <f>VLOOKUP(Table2[[#This Row],[Region]],$AR$71:$AT$93,3,FALSE)</f>
        <v>G</v>
      </c>
      <c r="AO5686"/>
      <c r="AP5686"/>
      <c r="AQ5686"/>
      <c r="AR5686"/>
      <c r="AS5686"/>
      <c r="AT5686"/>
      <c r="AU5686"/>
      <c r="AV5686"/>
      <c r="AW5686"/>
      <c r="AX5686"/>
    </row>
    <row r="5687" spans="34:50" x14ac:dyDescent="0.25">
      <c r="AH5687" t="s">
        <v>6070</v>
      </c>
      <c r="AI5687" t="s">
        <v>5186</v>
      </c>
      <c r="AJ5687" t="s">
        <v>5187</v>
      </c>
      <c r="AK5687" t="s">
        <v>4972</v>
      </c>
      <c r="AL5687" t="s">
        <v>4996</v>
      </c>
      <c r="AM5687" t="str">
        <f>RIGHT("0"&amp;VLOOKUP(Table2[[#This Row],[Region]],$AR$71:$AS$98,2,FALSE),2)</f>
        <v>11</v>
      </c>
      <c r="AN5687" t="str">
        <f>VLOOKUP(Table2[[#This Row],[Region]],$AR$71:$AT$93,3,FALSE)</f>
        <v>G</v>
      </c>
      <c r="AO5687"/>
      <c r="AP5687"/>
      <c r="AQ5687"/>
      <c r="AR5687"/>
      <c r="AS5687"/>
      <c r="AT5687"/>
      <c r="AU5687"/>
      <c r="AV5687"/>
      <c r="AW5687"/>
      <c r="AX5687"/>
    </row>
    <row r="5688" spans="34:50" x14ac:dyDescent="0.25">
      <c r="AH5688" t="s">
        <v>6071</v>
      </c>
      <c r="AI5688" t="s">
        <v>4970</v>
      </c>
      <c r="AJ5688" t="s">
        <v>4971</v>
      </c>
      <c r="AK5688" t="s">
        <v>4972</v>
      </c>
      <c r="AL5688" t="s">
        <v>4971</v>
      </c>
      <c r="AM5688" t="str">
        <f>RIGHT("0"&amp;VLOOKUP(Table2[[#This Row],[Region]],$AR$71:$AS$98,2,FALSE),2)</f>
        <v>13</v>
      </c>
      <c r="AN5688" t="str">
        <f>VLOOKUP(Table2[[#This Row],[Region]],$AR$71:$AT$93,3,FALSE)</f>
        <v>G</v>
      </c>
      <c r="AO5688"/>
      <c r="AP5688"/>
      <c r="AQ5688"/>
      <c r="AR5688"/>
      <c r="AS5688"/>
      <c r="AT5688"/>
      <c r="AU5688"/>
      <c r="AV5688"/>
      <c r="AW5688"/>
      <c r="AX5688"/>
    </row>
    <row r="5689" spans="34:50" x14ac:dyDescent="0.25">
      <c r="AH5689" t="s">
        <v>6072</v>
      </c>
      <c r="AI5689" t="s">
        <v>5018</v>
      </c>
      <c r="AJ5689" t="s">
        <v>5019</v>
      </c>
      <c r="AK5689" t="s">
        <v>4972</v>
      </c>
      <c r="AL5689" t="s">
        <v>4982</v>
      </c>
      <c r="AM5689" t="str">
        <f>RIGHT("0"&amp;VLOOKUP(Table2[[#This Row],[Region]],$AR$71:$AS$98,2,FALSE),2)</f>
        <v>15</v>
      </c>
      <c r="AN5689" t="str">
        <f>VLOOKUP(Table2[[#This Row],[Region]],$AR$71:$AT$93,3,FALSE)</f>
        <v>G</v>
      </c>
      <c r="AO5689"/>
      <c r="AP5689"/>
      <c r="AQ5689"/>
      <c r="AR5689"/>
      <c r="AS5689"/>
      <c r="AT5689"/>
      <c r="AU5689"/>
      <c r="AV5689"/>
      <c r="AW5689"/>
      <c r="AX5689"/>
    </row>
    <row r="5690" spans="34:50" x14ac:dyDescent="0.25">
      <c r="AH5690" t="s">
        <v>6073</v>
      </c>
      <c r="AI5690" t="s">
        <v>5186</v>
      </c>
      <c r="AJ5690" t="s">
        <v>5187</v>
      </c>
      <c r="AK5690" t="s">
        <v>4972</v>
      </c>
      <c r="AL5690" t="s">
        <v>4996</v>
      </c>
      <c r="AM5690" t="str">
        <f>RIGHT("0"&amp;VLOOKUP(Table2[[#This Row],[Region]],$AR$71:$AS$98,2,FALSE),2)</f>
        <v>11</v>
      </c>
      <c r="AN5690" t="str">
        <f>VLOOKUP(Table2[[#This Row],[Region]],$AR$71:$AT$93,3,FALSE)</f>
        <v>G</v>
      </c>
      <c r="AO5690"/>
      <c r="AP5690"/>
      <c r="AQ5690"/>
      <c r="AR5690"/>
      <c r="AS5690"/>
      <c r="AT5690"/>
      <c r="AU5690"/>
      <c r="AV5690"/>
      <c r="AW5690"/>
      <c r="AX5690"/>
    </row>
    <row r="5691" spans="34:50" x14ac:dyDescent="0.25">
      <c r="AH5691" t="s">
        <v>6074</v>
      </c>
      <c r="AI5691" t="s">
        <v>5002</v>
      </c>
      <c r="AJ5691" t="s">
        <v>5003</v>
      </c>
      <c r="AK5691" t="s">
        <v>4972</v>
      </c>
      <c r="AL5691" t="s">
        <v>4976</v>
      </c>
      <c r="AM5691" t="str">
        <f>RIGHT("0"&amp;VLOOKUP(Table2[[#This Row],[Region]],$AR$71:$AS$98,2,FALSE),2)</f>
        <v>14</v>
      </c>
      <c r="AN5691" t="str">
        <f>VLOOKUP(Table2[[#This Row],[Region]],$AR$71:$AT$93,3,FALSE)</f>
        <v>G</v>
      </c>
      <c r="AO5691"/>
      <c r="AP5691"/>
      <c r="AQ5691"/>
      <c r="AR5691"/>
      <c r="AS5691"/>
      <c r="AT5691"/>
      <c r="AU5691"/>
      <c r="AV5691"/>
      <c r="AW5691"/>
      <c r="AX5691"/>
    </row>
    <row r="5692" spans="34:50" x14ac:dyDescent="0.25">
      <c r="AH5692" t="s">
        <v>6075</v>
      </c>
      <c r="AI5692" t="s">
        <v>4970</v>
      </c>
      <c r="AJ5692" t="s">
        <v>4971</v>
      </c>
      <c r="AK5692" t="s">
        <v>4972</v>
      </c>
      <c r="AL5692" t="s">
        <v>4971</v>
      </c>
      <c r="AM5692" t="str">
        <f>RIGHT("0"&amp;VLOOKUP(Table2[[#This Row],[Region]],$AR$71:$AS$98,2,FALSE),2)</f>
        <v>13</v>
      </c>
      <c r="AN5692" t="str">
        <f>VLOOKUP(Table2[[#This Row],[Region]],$AR$71:$AT$93,3,FALSE)</f>
        <v>G</v>
      </c>
      <c r="AO5692"/>
      <c r="AP5692"/>
      <c r="AQ5692"/>
      <c r="AR5692"/>
      <c r="AS5692"/>
      <c r="AT5692"/>
      <c r="AU5692"/>
      <c r="AV5692"/>
      <c r="AW5692"/>
      <c r="AX5692"/>
    </row>
    <row r="5693" spans="34:50" x14ac:dyDescent="0.25">
      <c r="AH5693" t="s">
        <v>6076</v>
      </c>
      <c r="AI5693" t="s">
        <v>4970</v>
      </c>
      <c r="AJ5693" t="s">
        <v>4971</v>
      </c>
      <c r="AK5693" t="s">
        <v>4972</v>
      </c>
      <c r="AL5693" t="s">
        <v>4971</v>
      </c>
      <c r="AM5693" t="str">
        <f>RIGHT("0"&amp;VLOOKUP(Table2[[#This Row],[Region]],$AR$71:$AS$98,2,FALSE),2)</f>
        <v>13</v>
      </c>
      <c r="AN5693" t="str">
        <f>VLOOKUP(Table2[[#This Row],[Region]],$AR$71:$AT$93,3,FALSE)</f>
        <v>G</v>
      </c>
      <c r="AO5693"/>
      <c r="AP5693"/>
      <c r="AQ5693"/>
      <c r="AR5693"/>
      <c r="AS5693"/>
      <c r="AT5693"/>
      <c r="AU5693"/>
      <c r="AV5693"/>
      <c r="AW5693"/>
      <c r="AX5693"/>
    </row>
    <row r="5694" spans="34:50" x14ac:dyDescent="0.25">
      <c r="AH5694" t="s">
        <v>6077</v>
      </c>
      <c r="AI5694" t="s">
        <v>4970</v>
      </c>
      <c r="AJ5694" t="s">
        <v>4971</v>
      </c>
      <c r="AK5694" t="s">
        <v>4972</v>
      </c>
      <c r="AL5694" t="s">
        <v>4971</v>
      </c>
      <c r="AM5694" t="str">
        <f>RIGHT("0"&amp;VLOOKUP(Table2[[#This Row],[Region]],$AR$71:$AS$98,2,FALSE),2)</f>
        <v>13</v>
      </c>
      <c r="AN5694" t="str">
        <f>VLOOKUP(Table2[[#This Row],[Region]],$AR$71:$AT$93,3,FALSE)</f>
        <v>G</v>
      </c>
      <c r="AO5694"/>
      <c r="AP5694"/>
      <c r="AQ5694"/>
      <c r="AR5694"/>
      <c r="AS5694"/>
      <c r="AT5694"/>
      <c r="AU5694"/>
      <c r="AV5694"/>
      <c r="AW5694"/>
      <c r="AX5694"/>
    </row>
    <row r="5695" spans="34:50" x14ac:dyDescent="0.25">
      <c r="AH5695" t="s">
        <v>6078</v>
      </c>
      <c r="AI5695" t="s">
        <v>5002</v>
      </c>
      <c r="AJ5695" t="s">
        <v>5003</v>
      </c>
      <c r="AK5695" t="s">
        <v>4972</v>
      </c>
      <c r="AL5695" t="s">
        <v>4976</v>
      </c>
      <c r="AM5695" t="str">
        <f>RIGHT("0"&amp;VLOOKUP(Table2[[#This Row],[Region]],$AR$71:$AS$98,2,FALSE),2)</f>
        <v>14</v>
      </c>
      <c r="AN5695" t="str">
        <f>VLOOKUP(Table2[[#This Row],[Region]],$AR$71:$AT$93,3,FALSE)</f>
        <v>G</v>
      </c>
      <c r="AO5695"/>
      <c r="AP5695"/>
      <c r="AQ5695"/>
      <c r="AR5695"/>
      <c r="AS5695"/>
      <c r="AT5695"/>
      <c r="AU5695"/>
      <c r="AV5695"/>
      <c r="AW5695"/>
      <c r="AX5695"/>
    </row>
    <row r="5696" spans="34:50" x14ac:dyDescent="0.25">
      <c r="AH5696" t="s">
        <v>6079</v>
      </c>
      <c r="AI5696" t="s">
        <v>4970</v>
      </c>
      <c r="AJ5696" t="s">
        <v>4971</v>
      </c>
      <c r="AK5696" t="s">
        <v>4972</v>
      </c>
      <c r="AL5696" t="s">
        <v>4971</v>
      </c>
      <c r="AM5696" t="str">
        <f>RIGHT("0"&amp;VLOOKUP(Table2[[#This Row],[Region]],$AR$71:$AS$98,2,FALSE),2)</f>
        <v>13</v>
      </c>
      <c r="AN5696" t="str">
        <f>VLOOKUP(Table2[[#This Row],[Region]],$AR$71:$AT$93,3,FALSE)</f>
        <v>G</v>
      </c>
      <c r="AO5696"/>
      <c r="AP5696"/>
      <c r="AQ5696"/>
      <c r="AR5696"/>
      <c r="AS5696"/>
      <c r="AT5696"/>
      <c r="AU5696"/>
      <c r="AV5696"/>
      <c r="AW5696"/>
      <c r="AX5696"/>
    </row>
    <row r="5697" spans="34:50" x14ac:dyDescent="0.25">
      <c r="AH5697" t="s">
        <v>6080</v>
      </c>
      <c r="AI5697" t="s">
        <v>4984</v>
      </c>
      <c r="AJ5697" t="s">
        <v>4985</v>
      </c>
      <c r="AK5697" t="s">
        <v>4972</v>
      </c>
      <c r="AL5697" t="s">
        <v>4986</v>
      </c>
      <c r="AM5697" t="str">
        <f>RIGHT("0"&amp;VLOOKUP(Table2[[#This Row],[Region]],$AR$71:$AS$98,2,FALSE),2)</f>
        <v>17</v>
      </c>
      <c r="AN5697" t="str">
        <f>VLOOKUP(Table2[[#This Row],[Region]],$AR$71:$AT$93,3,FALSE)</f>
        <v>G</v>
      </c>
      <c r="AO5697"/>
      <c r="AP5697"/>
      <c r="AQ5697"/>
      <c r="AR5697"/>
      <c r="AS5697"/>
      <c r="AT5697"/>
      <c r="AU5697"/>
      <c r="AV5697"/>
      <c r="AW5697"/>
      <c r="AX5697"/>
    </row>
    <row r="5698" spans="34:50" x14ac:dyDescent="0.25">
      <c r="AH5698" t="s">
        <v>6081</v>
      </c>
      <c r="AI5698" t="s">
        <v>5186</v>
      </c>
      <c r="AJ5698" t="s">
        <v>5187</v>
      </c>
      <c r="AK5698" t="s">
        <v>4972</v>
      </c>
      <c r="AL5698" t="s">
        <v>4996</v>
      </c>
      <c r="AM5698" t="str">
        <f>RIGHT("0"&amp;VLOOKUP(Table2[[#This Row],[Region]],$AR$71:$AS$98,2,FALSE),2)</f>
        <v>11</v>
      </c>
      <c r="AN5698" t="str">
        <f>VLOOKUP(Table2[[#This Row],[Region]],$AR$71:$AT$93,3,FALSE)</f>
        <v>G</v>
      </c>
      <c r="AO5698"/>
      <c r="AP5698"/>
      <c r="AQ5698"/>
      <c r="AR5698"/>
      <c r="AS5698"/>
      <c r="AT5698"/>
      <c r="AU5698"/>
      <c r="AV5698"/>
      <c r="AW5698"/>
      <c r="AX5698"/>
    </row>
    <row r="5699" spans="34:50" x14ac:dyDescent="0.25">
      <c r="AH5699" t="s">
        <v>6082</v>
      </c>
      <c r="AI5699" t="s">
        <v>5344</v>
      </c>
      <c r="AJ5699" t="s">
        <v>5345</v>
      </c>
      <c r="AK5699" t="s">
        <v>4972</v>
      </c>
      <c r="AL5699" t="s">
        <v>4976</v>
      </c>
      <c r="AM5699" t="str">
        <f>RIGHT("0"&amp;VLOOKUP(Table2[[#This Row],[Region]],$AR$71:$AS$98,2,FALSE),2)</f>
        <v>14</v>
      </c>
      <c r="AN5699" t="str">
        <f>VLOOKUP(Table2[[#This Row],[Region]],$AR$71:$AT$93,3,FALSE)</f>
        <v>G</v>
      </c>
      <c r="AO5699"/>
      <c r="AP5699"/>
      <c r="AQ5699"/>
      <c r="AR5699"/>
      <c r="AS5699"/>
      <c r="AT5699"/>
      <c r="AU5699"/>
      <c r="AV5699"/>
      <c r="AW5699"/>
      <c r="AX5699"/>
    </row>
    <row r="5700" spans="34:50" x14ac:dyDescent="0.25">
      <c r="AH5700" t="s">
        <v>6083</v>
      </c>
      <c r="AI5700" t="s">
        <v>4970</v>
      </c>
      <c r="AJ5700" t="s">
        <v>4971</v>
      </c>
      <c r="AK5700" t="s">
        <v>4972</v>
      </c>
      <c r="AL5700" t="s">
        <v>4971</v>
      </c>
      <c r="AM5700" t="str">
        <f>RIGHT("0"&amp;VLOOKUP(Table2[[#This Row],[Region]],$AR$71:$AS$98,2,FALSE),2)</f>
        <v>13</v>
      </c>
      <c r="AN5700" t="str">
        <f>VLOOKUP(Table2[[#This Row],[Region]],$AR$71:$AT$93,3,FALSE)</f>
        <v>G</v>
      </c>
      <c r="AO5700"/>
      <c r="AP5700"/>
      <c r="AQ5700"/>
      <c r="AR5700"/>
      <c r="AS5700"/>
      <c r="AT5700"/>
      <c r="AU5700"/>
      <c r="AV5700"/>
      <c r="AW5700"/>
      <c r="AX5700"/>
    </row>
    <row r="5701" spans="34:50" x14ac:dyDescent="0.25">
      <c r="AH5701" t="s">
        <v>6084</v>
      </c>
      <c r="AI5701" t="s">
        <v>4970</v>
      </c>
      <c r="AJ5701" t="s">
        <v>4971</v>
      </c>
      <c r="AK5701" t="s">
        <v>4972</v>
      </c>
      <c r="AL5701" t="s">
        <v>4971</v>
      </c>
      <c r="AM5701" t="str">
        <f>RIGHT("0"&amp;VLOOKUP(Table2[[#This Row],[Region]],$AR$71:$AS$98,2,FALSE),2)</f>
        <v>13</v>
      </c>
      <c r="AN5701" t="str">
        <f>VLOOKUP(Table2[[#This Row],[Region]],$AR$71:$AT$93,3,FALSE)</f>
        <v>G</v>
      </c>
      <c r="AO5701"/>
      <c r="AP5701"/>
      <c r="AQ5701"/>
      <c r="AR5701"/>
      <c r="AS5701"/>
      <c r="AT5701"/>
      <c r="AU5701"/>
      <c r="AV5701"/>
      <c r="AW5701"/>
      <c r="AX5701"/>
    </row>
    <row r="5702" spans="34:50" x14ac:dyDescent="0.25">
      <c r="AH5702" t="s">
        <v>6085</v>
      </c>
      <c r="AI5702" t="s">
        <v>5030</v>
      </c>
      <c r="AJ5702" t="s">
        <v>5031</v>
      </c>
      <c r="AK5702" t="s">
        <v>4972</v>
      </c>
      <c r="AL5702" t="s">
        <v>4982</v>
      </c>
      <c r="AM5702" t="str">
        <f>RIGHT("0"&amp;VLOOKUP(Table2[[#This Row],[Region]],$AR$71:$AS$98,2,FALSE),2)</f>
        <v>15</v>
      </c>
      <c r="AN5702" t="str">
        <f>VLOOKUP(Table2[[#This Row],[Region]],$AR$71:$AT$93,3,FALSE)</f>
        <v>G</v>
      </c>
      <c r="AO5702"/>
      <c r="AP5702"/>
      <c r="AQ5702"/>
      <c r="AR5702"/>
      <c r="AS5702"/>
      <c r="AT5702"/>
      <c r="AU5702"/>
      <c r="AV5702"/>
      <c r="AW5702"/>
      <c r="AX5702"/>
    </row>
    <row r="5703" spans="34:50" x14ac:dyDescent="0.25">
      <c r="AH5703" t="s">
        <v>6086</v>
      </c>
      <c r="AI5703" t="s">
        <v>4989</v>
      </c>
      <c r="AJ5703" t="s">
        <v>4990</v>
      </c>
      <c r="AK5703" t="s">
        <v>4972</v>
      </c>
      <c r="AL5703" t="s">
        <v>4986</v>
      </c>
      <c r="AM5703" t="str">
        <f>RIGHT("0"&amp;VLOOKUP(Table2[[#This Row],[Region]],$AR$71:$AS$98,2,FALSE),2)</f>
        <v>17</v>
      </c>
      <c r="AN5703" t="str">
        <f>VLOOKUP(Table2[[#This Row],[Region]],$AR$71:$AT$93,3,FALSE)</f>
        <v>G</v>
      </c>
      <c r="AO5703"/>
      <c r="AP5703"/>
      <c r="AQ5703"/>
      <c r="AR5703"/>
      <c r="AS5703"/>
      <c r="AT5703"/>
      <c r="AU5703"/>
      <c r="AV5703"/>
      <c r="AW5703"/>
      <c r="AX5703"/>
    </row>
    <row r="5704" spans="34:50" x14ac:dyDescent="0.25">
      <c r="AH5704" t="s">
        <v>6087</v>
      </c>
      <c r="AI5704" t="s">
        <v>4980</v>
      </c>
      <c r="AJ5704" t="s">
        <v>4981</v>
      </c>
      <c r="AK5704" t="s">
        <v>4972</v>
      </c>
      <c r="AL5704" t="s">
        <v>4982</v>
      </c>
      <c r="AM5704" t="str">
        <f>RIGHT("0"&amp;VLOOKUP(Table2[[#This Row],[Region]],$AR$71:$AS$98,2,FALSE),2)</f>
        <v>15</v>
      </c>
      <c r="AN5704" t="str">
        <f>VLOOKUP(Table2[[#This Row],[Region]],$AR$71:$AT$93,3,FALSE)</f>
        <v>G</v>
      </c>
      <c r="AO5704"/>
      <c r="AP5704"/>
      <c r="AQ5704"/>
      <c r="AR5704"/>
      <c r="AS5704"/>
      <c r="AT5704"/>
      <c r="AU5704"/>
      <c r="AV5704"/>
      <c r="AW5704"/>
      <c r="AX5704"/>
    </row>
    <row r="5705" spans="34:50" x14ac:dyDescent="0.25">
      <c r="AH5705" t="s">
        <v>6088</v>
      </c>
      <c r="AI5705" t="s">
        <v>5022</v>
      </c>
      <c r="AJ5705" t="s">
        <v>5023</v>
      </c>
      <c r="AK5705" t="s">
        <v>4972</v>
      </c>
      <c r="AL5705" t="s">
        <v>4982</v>
      </c>
      <c r="AM5705" t="str">
        <f>RIGHT("0"&amp;VLOOKUP(Table2[[#This Row],[Region]],$AR$71:$AS$98,2,FALSE),2)</f>
        <v>15</v>
      </c>
      <c r="AN5705" t="str">
        <f>VLOOKUP(Table2[[#This Row],[Region]],$AR$71:$AT$93,3,FALSE)</f>
        <v>G</v>
      </c>
      <c r="AO5705"/>
      <c r="AP5705"/>
      <c r="AQ5705"/>
      <c r="AR5705"/>
      <c r="AS5705"/>
      <c r="AT5705"/>
      <c r="AU5705"/>
      <c r="AV5705"/>
      <c r="AW5705"/>
      <c r="AX5705"/>
    </row>
    <row r="5706" spans="34:50" x14ac:dyDescent="0.25">
      <c r="AH5706" t="s">
        <v>6089</v>
      </c>
      <c r="AI5706" t="s">
        <v>5022</v>
      </c>
      <c r="AJ5706" t="s">
        <v>5023</v>
      </c>
      <c r="AK5706" t="s">
        <v>4972</v>
      </c>
      <c r="AL5706" t="s">
        <v>4982</v>
      </c>
      <c r="AM5706" t="str">
        <f>RIGHT("0"&amp;VLOOKUP(Table2[[#This Row],[Region]],$AR$71:$AS$98,2,FALSE),2)</f>
        <v>15</v>
      </c>
      <c r="AN5706" t="str">
        <f>VLOOKUP(Table2[[#This Row],[Region]],$AR$71:$AT$93,3,FALSE)</f>
        <v>G</v>
      </c>
      <c r="AO5706"/>
      <c r="AP5706"/>
      <c r="AQ5706"/>
      <c r="AR5706"/>
      <c r="AS5706"/>
      <c r="AT5706"/>
      <c r="AU5706"/>
      <c r="AV5706"/>
      <c r="AW5706"/>
      <c r="AX5706"/>
    </row>
    <row r="5707" spans="34:50" x14ac:dyDescent="0.25">
      <c r="AH5707" t="s">
        <v>6090</v>
      </c>
      <c r="AI5707" t="s">
        <v>4980</v>
      </c>
      <c r="AJ5707" t="s">
        <v>4981</v>
      </c>
      <c r="AK5707" t="s">
        <v>4972</v>
      </c>
      <c r="AL5707" t="s">
        <v>4982</v>
      </c>
      <c r="AM5707" t="str">
        <f>RIGHT("0"&amp;VLOOKUP(Table2[[#This Row],[Region]],$AR$71:$AS$98,2,FALSE),2)</f>
        <v>15</v>
      </c>
      <c r="AN5707" t="str">
        <f>VLOOKUP(Table2[[#This Row],[Region]],$AR$71:$AT$93,3,FALSE)</f>
        <v>G</v>
      </c>
      <c r="AO5707"/>
      <c r="AP5707"/>
      <c r="AQ5707"/>
      <c r="AR5707"/>
      <c r="AS5707"/>
      <c r="AT5707"/>
      <c r="AU5707"/>
      <c r="AV5707"/>
      <c r="AW5707"/>
      <c r="AX5707"/>
    </row>
    <row r="5708" spans="34:50" x14ac:dyDescent="0.25">
      <c r="AH5708" t="s">
        <v>6091</v>
      </c>
      <c r="AI5708" t="s">
        <v>5070</v>
      </c>
      <c r="AJ5708" t="s">
        <v>5071</v>
      </c>
      <c r="AK5708" t="s">
        <v>4972</v>
      </c>
      <c r="AL5708" t="s">
        <v>4982</v>
      </c>
      <c r="AM5708" t="str">
        <f>RIGHT("0"&amp;VLOOKUP(Table2[[#This Row],[Region]],$AR$71:$AS$98,2,FALSE),2)</f>
        <v>15</v>
      </c>
      <c r="AN5708" t="str">
        <f>VLOOKUP(Table2[[#This Row],[Region]],$AR$71:$AT$93,3,FALSE)</f>
        <v>G</v>
      </c>
      <c r="AO5708"/>
      <c r="AP5708"/>
      <c r="AQ5708"/>
      <c r="AR5708"/>
      <c r="AS5708"/>
      <c r="AT5708"/>
      <c r="AU5708"/>
      <c r="AV5708"/>
      <c r="AW5708"/>
      <c r="AX5708"/>
    </row>
    <row r="5709" spans="34:50" x14ac:dyDescent="0.25">
      <c r="AH5709" t="s">
        <v>6092</v>
      </c>
      <c r="AI5709" t="s">
        <v>4989</v>
      </c>
      <c r="AJ5709" t="s">
        <v>4990</v>
      </c>
      <c r="AK5709" t="s">
        <v>4972</v>
      </c>
      <c r="AL5709" t="s">
        <v>4986</v>
      </c>
      <c r="AM5709" t="str">
        <f>RIGHT("0"&amp;VLOOKUP(Table2[[#This Row],[Region]],$AR$71:$AS$98,2,FALSE),2)</f>
        <v>17</v>
      </c>
      <c r="AN5709" t="str">
        <f>VLOOKUP(Table2[[#This Row],[Region]],$AR$71:$AT$93,3,FALSE)</f>
        <v>G</v>
      </c>
      <c r="AO5709"/>
      <c r="AP5709"/>
      <c r="AQ5709"/>
      <c r="AR5709"/>
      <c r="AS5709"/>
      <c r="AT5709"/>
      <c r="AU5709"/>
      <c r="AV5709"/>
      <c r="AW5709"/>
      <c r="AX5709"/>
    </row>
    <row r="5710" spans="34:50" x14ac:dyDescent="0.25">
      <c r="AH5710" t="s">
        <v>6093</v>
      </c>
      <c r="AI5710" t="s">
        <v>5022</v>
      </c>
      <c r="AJ5710" t="s">
        <v>5023</v>
      </c>
      <c r="AK5710" t="s">
        <v>4972</v>
      </c>
      <c r="AL5710" t="s">
        <v>4982</v>
      </c>
      <c r="AM5710" t="str">
        <f>RIGHT("0"&amp;VLOOKUP(Table2[[#This Row],[Region]],$AR$71:$AS$98,2,FALSE),2)</f>
        <v>15</v>
      </c>
      <c r="AN5710" t="str">
        <f>VLOOKUP(Table2[[#This Row],[Region]],$AR$71:$AT$93,3,FALSE)</f>
        <v>G</v>
      </c>
      <c r="AO5710"/>
      <c r="AP5710"/>
      <c r="AQ5710"/>
      <c r="AR5710"/>
      <c r="AS5710"/>
      <c r="AT5710"/>
      <c r="AU5710"/>
      <c r="AV5710"/>
      <c r="AW5710"/>
      <c r="AX5710"/>
    </row>
    <row r="5711" spans="34:50" x14ac:dyDescent="0.25">
      <c r="AH5711" t="s">
        <v>6094</v>
      </c>
      <c r="AI5711" t="s">
        <v>5186</v>
      </c>
      <c r="AJ5711" t="s">
        <v>5187</v>
      </c>
      <c r="AK5711" t="s">
        <v>4972</v>
      </c>
      <c r="AL5711" t="s">
        <v>4996</v>
      </c>
      <c r="AM5711" t="str">
        <f>RIGHT("0"&amp;VLOOKUP(Table2[[#This Row],[Region]],$AR$71:$AS$98,2,FALSE),2)</f>
        <v>11</v>
      </c>
      <c r="AN5711" t="str">
        <f>VLOOKUP(Table2[[#This Row],[Region]],$AR$71:$AT$93,3,FALSE)</f>
        <v>G</v>
      </c>
      <c r="AO5711"/>
      <c r="AP5711"/>
      <c r="AQ5711"/>
      <c r="AR5711"/>
      <c r="AS5711"/>
      <c r="AT5711"/>
      <c r="AU5711"/>
      <c r="AV5711"/>
      <c r="AW5711"/>
      <c r="AX5711"/>
    </row>
    <row r="5712" spans="34:50" x14ac:dyDescent="0.25">
      <c r="AH5712" t="s">
        <v>6095</v>
      </c>
      <c r="AI5712" t="s">
        <v>5048</v>
      </c>
      <c r="AJ5712" t="s">
        <v>5049</v>
      </c>
      <c r="AK5712" t="s">
        <v>4972</v>
      </c>
      <c r="AL5712" t="s">
        <v>4986</v>
      </c>
      <c r="AM5712" t="str">
        <f>RIGHT("0"&amp;VLOOKUP(Table2[[#This Row],[Region]],$AR$71:$AS$98,2,FALSE),2)</f>
        <v>17</v>
      </c>
      <c r="AN5712" t="str">
        <f>VLOOKUP(Table2[[#This Row],[Region]],$AR$71:$AT$93,3,FALSE)</f>
        <v>G</v>
      </c>
      <c r="AO5712"/>
      <c r="AP5712"/>
      <c r="AQ5712"/>
      <c r="AR5712"/>
      <c r="AS5712"/>
      <c r="AT5712"/>
      <c r="AU5712"/>
      <c r="AV5712"/>
      <c r="AW5712"/>
      <c r="AX5712"/>
    </row>
    <row r="5713" spans="34:50" x14ac:dyDescent="0.25">
      <c r="AH5713" t="s">
        <v>6096</v>
      </c>
      <c r="AI5713" t="s">
        <v>4980</v>
      </c>
      <c r="AJ5713" t="s">
        <v>4981</v>
      </c>
      <c r="AK5713" t="s">
        <v>4972</v>
      </c>
      <c r="AL5713" t="s">
        <v>4982</v>
      </c>
      <c r="AM5713" t="str">
        <f>RIGHT("0"&amp;VLOOKUP(Table2[[#This Row],[Region]],$AR$71:$AS$98,2,FALSE),2)</f>
        <v>15</v>
      </c>
      <c r="AN5713" t="str">
        <f>VLOOKUP(Table2[[#This Row],[Region]],$AR$71:$AT$93,3,FALSE)</f>
        <v>G</v>
      </c>
      <c r="AO5713"/>
      <c r="AP5713"/>
      <c r="AQ5713"/>
      <c r="AR5713"/>
      <c r="AS5713"/>
      <c r="AT5713"/>
      <c r="AU5713"/>
      <c r="AV5713"/>
      <c r="AW5713"/>
      <c r="AX5713"/>
    </row>
    <row r="5714" spans="34:50" x14ac:dyDescent="0.25">
      <c r="AH5714" t="s">
        <v>6097</v>
      </c>
      <c r="AI5714" t="s">
        <v>5186</v>
      </c>
      <c r="AJ5714" t="s">
        <v>5187</v>
      </c>
      <c r="AK5714" t="s">
        <v>4972</v>
      </c>
      <c r="AL5714" t="s">
        <v>4996</v>
      </c>
      <c r="AM5714" t="str">
        <f>RIGHT("0"&amp;VLOOKUP(Table2[[#This Row],[Region]],$AR$71:$AS$98,2,FALSE),2)</f>
        <v>11</v>
      </c>
      <c r="AN5714" t="str">
        <f>VLOOKUP(Table2[[#This Row],[Region]],$AR$71:$AT$93,3,FALSE)</f>
        <v>G</v>
      </c>
      <c r="AO5714"/>
      <c r="AP5714"/>
      <c r="AQ5714"/>
      <c r="AR5714"/>
      <c r="AS5714"/>
      <c r="AT5714"/>
      <c r="AU5714"/>
      <c r="AV5714"/>
      <c r="AW5714"/>
      <c r="AX5714"/>
    </row>
    <row r="5715" spans="34:50" x14ac:dyDescent="0.25">
      <c r="AH5715" t="s">
        <v>6098</v>
      </c>
      <c r="AI5715" t="s">
        <v>5022</v>
      </c>
      <c r="AJ5715" t="s">
        <v>5023</v>
      </c>
      <c r="AK5715" t="s">
        <v>4972</v>
      </c>
      <c r="AL5715" t="s">
        <v>4982</v>
      </c>
      <c r="AM5715" t="str">
        <f>RIGHT("0"&amp;VLOOKUP(Table2[[#This Row],[Region]],$AR$71:$AS$98,2,FALSE),2)</f>
        <v>15</v>
      </c>
      <c r="AN5715" t="str">
        <f>VLOOKUP(Table2[[#This Row],[Region]],$AR$71:$AT$93,3,FALSE)</f>
        <v>G</v>
      </c>
      <c r="AO5715"/>
      <c r="AP5715"/>
      <c r="AQ5715"/>
      <c r="AR5715"/>
      <c r="AS5715"/>
      <c r="AT5715"/>
      <c r="AU5715"/>
      <c r="AV5715"/>
      <c r="AW5715"/>
      <c r="AX5715"/>
    </row>
    <row r="5716" spans="34:50" x14ac:dyDescent="0.25">
      <c r="AH5716" t="s">
        <v>6099</v>
      </c>
      <c r="AI5716" t="s">
        <v>5022</v>
      </c>
      <c r="AJ5716" t="s">
        <v>5023</v>
      </c>
      <c r="AK5716" t="s">
        <v>4972</v>
      </c>
      <c r="AL5716" t="s">
        <v>4982</v>
      </c>
      <c r="AM5716" t="str">
        <f>RIGHT("0"&amp;VLOOKUP(Table2[[#This Row],[Region]],$AR$71:$AS$98,2,FALSE),2)</f>
        <v>15</v>
      </c>
      <c r="AN5716" t="str">
        <f>VLOOKUP(Table2[[#This Row],[Region]],$AR$71:$AT$93,3,FALSE)</f>
        <v>G</v>
      </c>
      <c r="AO5716"/>
      <c r="AP5716"/>
      <c r="AQ5716"/>
      <c r="AR5716"/>
      <c r="AS5716"/>
      <c r="AT5716"/>
      <c r="AU5716"/>
      <c r="AV5716"/>
      <c r="AW5716"/>
      <c r="AX5716"/>
    </row>
    <row r="5717" spans="34:50" x14ac:dyDescent="0.25">
      <c r="AH5717" t="s">
        <v>6100</v>
      </c>
      <c r="AI5717" t="s">
        <v>5045</v>
      </c>
      <c r="AJ5717" t="s">
        <v>5046</v>
      </c>
      <c r="AK5717" t="s">
        <v>4972</v>
      </c>
      <c r="AL5717" t="s">
        <v>4986</v>
      </c>
      <c r="AM5717" t="str">
        <f>RIGHT("0"&amp;VLOOKUP(Table2[[#This Row],[Region]],$AR$71:$AS$98,2,FALSE),2)</f>
        <v>17</v>
      </c>
      <c r="AN5717" t="str">
        <f>VLOOKUP(Table2[[#This Row],[Region]],$AR$71:$AT$93,3,FALSE)</f>
        <v>G</v>
      </c>
      <c r="AO5717"/>
      <c r="AP5717"/>
      <c r="AQ5717"/>
      <c r="AR5717"/>
      <c r="AS5717"/>
      <c r="AT5717"/>
      <c r="AU5717"/>
      <c r="AV5717"/>
      <c r="AW5717"/>
      <c r="AX5717"/>
    </row>
    <row r="5718" spans="34:50" x14ac:dyDescent="0.25">
      <c r="AH5718" t="s">
        <v>6101</v>
      </c>
      <c r="AI5718" t="s">
        <v>5022</v>
      </c>
      <c r="AJ5718" t="s">
        <v>5023</v>
      </c>
      <c r="AK5718" t="s">
        <v>4972</v>
      </c>
      <c r="AL5718" t="s">
        <v>4982</v>
      </c>
      <c r="AM5718" t="str">
        <f>RIGHT("0"&amp;VLOOKUP(Table2[[#This Row],[Region]],$AR$71:$AS$98,2,FALSE),2)</f>
        <v>15</v>
      </c>
      <c r="AN5718" t="str">
        <f>VLOOKUP(Table2[[#This Row],[Region]],$AR$71:$AT$93,3,FALSE)</f>
        <v>G</v>
      </c>
      <c r="AO5718"/>
      <c r="AP5718"/>
      <c r="AQ5718"/>
      <c r="AR5718"/>
      <c r="AS5718"/>
      <c r="AT5718"/>
      <c r="AU5718"/>
      <c r="AV5718"/>
      <c r="AW5718"/>
      <c r="AX5718"/>
    </row>
    <row r="5719" spans="34:50" x14ac:dyDescent="0.25">
      <c r="AH5719" t="s">
        <v>6102</v>
      </c>
      <c r="AI5719" t="s">
        <v>5011</v>
      </c>
      <c r="AJ5719" t="s">
        <v>5012</v>
      </c>
      <c r="AK5719" t="s">
        <v>4972</v>
      </c>
      <c r="AL5719" t="s">
        <v>5012</v>
      </c>
      <c r="AM5719" t="str">
        <f>RIGHT("0"&amp;VLOOKUP(Table2[[#This Row],[Region]],$AR$71:$AS$98,2,FALSE),2)</f>
        <v>12</v>
      </c>
      <c r="AN5719" t="str">
        <f>VLOOKUP(Table2[[#This Row],[Region]],$AR$71:$AT$93,3,FALSE)</f>
        <v>G</v>
      </c>
      <c r="AO5719"/>
      <c r="AP5719"/>
      <c r="AQ5719"/>
      <c r="AR5719"/>
      <c r="AS5719"/>
      <c r="AT5719"/>
      <c r="AU5719"/>
      <c r="AV5719"/>
      <c r="AW5719"/>
      <c r="AX5719"/>
    </row>
    <row r="5720" spans="34:50" x14ac:dyDescent="0.25">
      <c r="AH5720" t="s">
        <v>6103</v>
      </c>
      <c r="AI5720" t="s">
        <v>4970</v>
      </c>
      <c r="AJ5720" t="s">
        <v>4971</v>
      </c>
      <c r="AK5720" t="s">
        <v>4972</v>
      </c>
      <c r="AL5720" t="s">
        <v>4971</v>
      </c>
      <c r="AM5720" t="str">
        <f>RIGHT("0"&amp;VLOOKUP(Table2[[#This Row],[Region]],$AR$71:$AS$98,2,FALSE),2)</f>
        <v>13</v>
      </c>
      <c r="AN5720" t="str">
        <f>VLOOKUP(Table2[[#This Row],[Region]],$AR$71:$AT$93,3,FALSE)</f>
        <v>G</v>
      </c>
      <c r="AO5720"/>
      <c r="AP5720"/>
      <c r="AQ5720"/>
      <c r="AR5720"/>
      <c r="AS5720"/>
      <c r="AT5720"/>
      <c r="AU5720"/>
      <c r="AV5720"/>
      <c r="AW5720"/>
      <c r="AX5720"/>
    </row>
    <row r="5721" spans="34:50" x14ac:dyDescent="0.25">
      <c r="AH5721" t="s">
        <v>6104</v>
      </c>
      <c r="AI5721" t="s">
        <v>4989</v>
      </c>
      <c r="AJ5721" t="s">
        <v>4990</v>
      </c>
      <c r="AK5721" t="s">
        <v>4972</v>
      </c>
      <c r="AL5721" t="s">
        <v>4986</v>
      </c>
      <c r="AM5721" t="str">
        <f>RIGHT("0"&amp;VLOOKUP(Table2[[#This Row],[Region]],$AR$71:$AS$98,2,FALSE),2)</f>
        <v>17</v>
      </c>
      <c r="AN5721" t="str">
        <f>VLOOKUP(Table2[[#This Row],[Region]],$AR$71:$AT$93,3,FALSE)</f>
        <v>G</v>
      </c>
      <c r="AO5721"/>
      <c r="AP5721"/>
      <c r="AQ5721"/>
      <c r="AR5721"/>
      <c r="AS5721"/>
      <c r="AT5721"/>
      <c r="AU5721"/>
      <c r="AV5721"/>
      <c r="AW5721"/>
      <c r="AX5721"/>
    </row>
    <row r="5722" spans="34:50" x14ac:dyDescent="0.25">
      <c r="AH5722" t="s">
        <v>6105</v>
      </c>
      <c r="AI5722" t="s">
        <v>5094</v>
      </c>
      <c r="AJ5722" t="s">
        <v>5095</v>
      </c>
      <c r="AK5722" t="s">
        <v>4972</v>
      </c>
      <c r="AL5722" t="s">
        <v>4996</v>
      </c>
      <c r="AM5722" t="str">
        <f>RIGHT("0"&amp;VLOOKUP(Table2[[#This Row],[Region]],$AR$71:$AS$98,2,FALSE),2)</f>
        <v>11</v>
      </c>
      <c r="AN5722" t="str">
        <f>VLOOKUP(Table2[[#This Row],[Region]],$AR$71:$AT$93,3,FALSE)</f>
        <v>G</v>
      </c>
      <c r="AO5722"/>
      <c r="AP5722"/>
      <c r="AQ5722"/>
      <c r="AR5722"/>
      <c r="AS5722"/>
      <c r="AT5722"/>
      <c r="AU5722"/>
      <c r="AV5722"/>
      <c r="AW5722"/>
      <c r="AX5722"/>
    </row>
    <row r="5723" spans="34:50" x14ac:dyDescent="0.25">
      <c r="AH5723" t="s">
        <v>6106</v>
      </c>
      <c r="AI5723" t="s">
        <v>5011</v>
      </c>
      <c r="AJ5723" t="s">
        <v>5012</v>
      </c>
      <c r="AK5723" t="s">
        <v>4972</v>
      </c>
      <c r="AL5723" t="s">
        <v>5012</v>
      </c>
      <c r="AM5723" t="str">
        <f>RIGHT("0"&amp;VLOOKUP(Table2[[#This Row],[Region]],$AR$71:$AS$98,2,FALSE),2)</f>
        <v>12</v>
      </c>
      <c r="AN5723" t="str">
        <f>VLOOKUP(Table2[[#This Row],[Region]],$AR$71:$AT$93,3,FALSE)</f>
        <v>G</v>
      </c>
      <c r="AO5723"/>
      <c r="AP5723"/>
      <c r="AQ5723"/>
      <c r="AR5723"/>
      <c r="AS5723"/>
      <c r="AT5723"/>
      <c r="AU5723"/>
      <c r="AV5723"/>
      <c r="AW5723"/>
      <c r="AX5723"/>
    </row>
    <row r="5724" spans="34:50" x14ac:dyDescent="0.25">
      <c r="AH5724" t="s">
        <v>6107</v>
      </c>
      <c r="AI5724" t="s">
        <v>5011</v>
      </c>
      <c r="AJ5724" t="s">
        <v>5012</v>
      </c>
      <c r="AK5724" t="s">
        <v>4972</v>
      </c>
      <c r="AL5724" t="s">
        <v>5012</v>
      </c>
      <c r="AM5724" t="str">
        <f>RIGHT("0"&amp;VLOOKUP(Table2[[#This Row],[Region]],$AR$71:$AS$98,2,FALSE),2)</f>
        <v>12</v>
      </c>
      <c r="AN5724" t="str">
        <f>VLOOKUP(Table2[[#This Row],[Region]],$AR$71:$AT$93,3,FALSE)</f>
        <v>G</v>
      </c>
      <c r="AO5724"/>
      <c r="AP5724"/>
      <c r="AQ5724"/>
      <c r="AR5724"/>
      <c r="AS5724"/>
      <c r="AT5724"/>
      <c r="AU5724"/>
      <c r="AV5724"/>
      <c r="AW5724"/>
      <c r="AX5724"/>
    </row>
    <row r="5725" spans="34:50" x14ac:dyDescent="0.25">
      <c r="AH5725" t="s">
        <v>6108</v>
      </c>
      <c r="AI5725" t="s">
        <v>5045</v>
      </c>
      <c r="AJ5725" t="s">
        <v>5046</v>
      </c>
      <c r="AK5725" t="s">
        <v>4972</v>
      </c>
      <c r="AL5725" t="s">
        <v>4986</v>
      </c>
      <c r="AM5725" t="str">
        <f>RIGHT("0"&amp;VLOOKUP(Table2[[#This Row],[Region]],$AR$71:$AS$98,2,FALSE),2)</f>
        <v>17</v>
      </c>
      <c r="AN5725" t="str">
        <f>VLOOKUP(Table2[[#This Row],[Region]],$AR$71:$AT$93,3,FALSE)</f>
        <v>G</v>
      </c>
      <c r="AO5725"/>
      <c r="AP5725"/>
      <c r="AQ5725"/>
      <c r="AR5725"/>
      <c r="AS5725"/>
      <c r="AT5725"/>
      <c r="AU5725"/>
      <c r="AV5725"/>
      <c r="AW5725"/>
      <c r="AX5725"/>
    </row>
    <row r="5726" spans="34:50" x14ac:dyDescent="0.25">
      <c r="AH5726" t="s">
        <v>6109</v>
      </c>
      <c r="AI5726" t="s">
        <v>5022</v>
      </c>
      <c r="AJ5726" t="s">
        <v>5023</v>
      </c>
      <c r="AK5726" t="s">
        <v>4972</v>
      </c>
      <c r="AL5726" t="s">
        <v>4982</v>
      </c>
      <c r="AM5726" t="str">
        <f>RIGHT("0"&amp;VLOOKUP(Table2[[#This Row],[Region]],$AR$71:$AS$98,2,FALSE),2)</f>
        <v>15</v>
      </c>
      <c r="AN5726" t="str">
        <f>VLOOKUP(Table2[[#This Row],[Region]],$AR$71:$AT$93,3,FALSE)</f>
        <v>G</v>
      </c>
      <c r="AO5726"/>
      <c r="AP5726"/>
      <c r="AQ5726"/>
      <c r="AR5726"/>
      <c r="AS5726"/>
      <c r="AT5726"/>
      <c r="AU5726"/>
      <c r="AV5726"/>
      <c r="AW5726"/>
      <c r="AX5726"/>
    </row>
    <row r="5727" spans="34:50" x14ac:dyDescent="0.25">
      <c r="AH5727" t="s">
        <v>6110</v>
      </c>
      <c r="AI5727" t="s">
        <v>5030</v>
      </c>
      <c r="AJ5727" t="s">
        <v>5031</v>
      </c>
      <c r="AK5727" t="s">
        <v>4972</v>
      </c>
      <c r="AL5727" t="s">
        <v>4982</v>
      </c>
      <c r="AM5727" t="str">
        <f>RIGHT("0"&amp;VLOOKUP(Table2[[#This Row],[Region]],$AR$71:$AS$98,2,FALSE),2)</f>
        <v>15</v>
      </c>
      <c r="AN5727" t="str">
        <f>VLOOKUP(Table2[[#This Row],[Region]],$AR$71:$AT$93,3,FALSE)</f>
        <v>G</v>
      </c>
      <c r="AO5727"/>
      <c r="AP5727"/>
      <c r="AQ5727"/>
      <c r="AR5727"/>
      <c r="AS5727"/>
      <c r="AT5727"/>
      <c r="AU5727"/>
      <c r="AV5727"/>
      <c r="AW5727"/>
      <c r="AX5727"/>
    </row>
    <row r="5728" spans="34:50" x14ac:dyDescent="0.25">
      <c r="AH5728" t="s">
        <v>6111</v>
      </c>
      <c r="AI5728" t="s">
        <v>5039</v>
      </c>
      <c r="AJ5728" t="s">
        <v>5040</v>
      </c>
      <c r="AK5728" t="s">
        <v>4972</v>
      </c>
      <c r="AL5728" t="s">
        <v>4986</v>
      </c>
      <c r="AM5728" t="str">
        <f>RIGHT("0"&amp;VLOOKUP(Table2[[#This Row],[Region]],$AR$71:$AS$98,2,FALSE),2)</f>
        <v>17</v>
      </c>
      <c r="AN5728" t="str">
        <f>VLOOKUP(Table2[[#This Row],[Region]],$AR$71:$AT$93,3,FALSE)</f>
        <v>G</v>
      </c>
      <c r="AO5728"/>
      <c r="AP5728"/>
      <c r="AQ5728"/>
      <c r="AR5728"/>
      <c r="AS5728"/>
      <c r="AT5728"/>
      <c r="AU5728"/>
      <c r="AV5728"/>
      <c r="AW5728"/>
      <c r="AX5728"/>
    </row>
    <row r="5729" spans="34:50" x14ac:dyDescent="0.25">
      <c r="AH5729" t="s">
        <v>6112</v>
      </c>
      <c r="AI5729" t="s">
        <v>5022</v>
      </c>
      <c r="AJ5729" t="s">
        <v>5023</v>
      </c>
      <c r="AK5729" t="s">
        <v>4972</v>
      </c>
      <c r="AL5729" t="s">
        <v>4982</v>
      </c>
      <c r="AM5729" t="str">
        <f>RIGHT("0"&amp;VLOOKUP(Table2[[#This Row],[Region]],$AR$71:$AS$98,2,FALSE),2)</f>
        <v>15</v>
      </c>
      <c r="AN5729" t="str">
        <f>VLOOKUP(Table2[[#This Row],[Region]],$AR$71:$AT$93,3,FALSE)</f>
        <v>G</v>
      </c>
      <c r="AO5729"/>
      <c r="AP5729"/>
      <c r="AQ5729"/>
      <c r="AR5729"/>
      <c r="AS5729"/>
      <c r="AT5729"/>
      <c r="AU5729"/>
      <c r="AV5729"/>
      <c r="AW5729"/>
      <c r="AX5729"/>
    </row>
    <row r="5730" spans="34:50" x14ac:dyDescent="0.25">
      <c r="AH5730" t="s">
        <v>6113</v>
      </c>
      <c r="AI5730" t="s">
        <v>5011</v>
      </c>
      <c r="AJ5730" t="s">
        <v>5012</v>
      </c>
      <c r="AK5730" t="s">
        <v>4972</v>
      </c>
      <c r="AL5730" t="s">
        <v>5012</v>
      </c>
      <c r="AM5730" t="str">
        <f>RIGHT("0"&amp;VLOOKUP(Table2[[#This Row],[Region]],$AR$71:$AS$98,2,FALSE),2)</f>
        <v>12</v>
      </c>
      <c r="AN5730" t="str">
        <f>VLOOKUP(Table2[[#This Row],[Region]],$AR$71:$AT$93,3,FALSE)</f>
        <v>G</v>
      </c>
      <c r="AO5730"/>
      <c r="AP5730"/>
      <c r="AQ5730"/>
      <c r="AR5730"/>
      <c r="AS5730"/>
      <c r="AT5730"/>
      <c r="AU5730"/>
      <c r="AV5730"/>
      <c r="AW5730"/>
      <c r="AX5730"/>
    </row>
    <row r="5731" spans="34:50" x14ac:dyDescent="0.25">
      <c r="AH5731" t="s">
        <v>6114</v>
      </c>
      <c r="AI5731" t="s">
        <v>4970</v>
      </c>
      <c r="AJ5731" t="s">
        <v>4971</v>
      </c>
      <c r="AK5731" t="s">
        <v>4972</v>
      </c>
      <c r="AL5731" t="s">
        <v>4971</v>
      </c>
      <c r="AM5731" t="str">
        <f>RIGHT("0"&amp;VLOOKUP(Table2[[#This Row],[Region]],$AR$71:$AS$98,2,FALSE),2)</f>
        <v>13</v>
      </c>
      <c r="AN5731" t="str">
        <f>VLOOKUP(Table2[[#This Row],[Region]],$AR$71:$AT$93,3,FALSE)</f>
        <v>G</v>
      </c>
      <c r="AO5731"/>
      <c r="AP5731"/>
      <c r="AQ5731"/>
      <c r="AR5731"/>
      <c r="AS5731"/>
      <c r="AT5731"/>
      <c r="AU5731"/>
      <c r="AV5731"/>
      <c r="AW5731"/>
      <c r="AX5731"/>
    </row>
    <row r="5732" spans="34:50" x14ac:dyDescent="0.25">
      <c r="AH5732" t="s">
        <v>6115</v>
      </c>
      <c r="AI5732" t="s">
        <v>4970</v>
      </c>
      <c r="AJ5732" t="s">
        <v>4971</v>
      </c>
      <c r="AK5732" t="s">
        <v>4972</v>
      </c>
      <c r="AL5732" t="s">
        <v>4971</v>
      </c>
      <c r="AM5732" t="str">
        <f>RIGHT("0"&amp;VLOOKUP(Table2[[#This Row],[Region]],$AR$71:$AS$98,2,FALSE),2)</f>
        <v>13</v>
      </c>
      <c r="AN5732" t="str">
        <f>VLOOKUP(Table2[[#This Row],[Region]],$AR$71:$AT$93,3,FALSE)</f>
        <v>G</v>
      </c>
      <c r="AO5732"/>
      <c r="AP5732"/>
      <c r="AQ5732"/>
      <c r="AR5732"/>
      <c r="AS5732"/>
      <c r="AT5732"/>
      <c r="AU5732"/>
      <c r="AV5732"/>
      <c r="AW5732"/>
      <c r="AX5732"/>
    </row>
    <row r="5733" spans="34:50" x14ac:dyDescent="0.25">
      <c r="AH5733" t="s">
        <v>6116</v>
      </c>
      <c r="AI5733" t="s">
        <v>5239</v>
      </c>
      <c r="AJ5733" t="s">
        <v>5240</v>
      </c>
      <c r="AK5733" t="s">
        <v>4972</v>
      </c>
      <c r="AL5733" t="s">
        <v>4996</v>
      </c>
      <c r="AM5733" t="str">
        <f>RIGHT("0"&amp;VLOOKUP(Table2[[#This Row],[Region]],$AR$71:$AS$98,2,FALSE),2)</f>
        <v>11</v>
      </c>
      <c r="AN5733" t="str">
        <f>VLOOKUP(Table2[[#This Row],[Region]],$AR$71:$AT$93,3,FALSE)</f>
        <v>G</v>
      </c>
      <c r="AO5733"/>
      <c r="AP5733"/>
      <c r="AQ5733"/>
      <c r="AR5733"/>
      <c r="AS5733"/>
      <c r="AT5733"/>
      <c r="AU5733"/>
      <c r="AV5733"/>
      <c r="AW5733"/>
      <c r="AX5733"/>
    </row>
    <row r="5734" spans="34:50" x14ac:dyDescent="0.25">
      <c r="AH5734" t="s">
        <v>6117</v>
      </c>
      <c r="AI5734" t="s">
        <v>4970</v>
      </c>
      <c r="AJ5734" t="s">
        <v>4971</v>
      </c>
      <c r="AK5734" t="s">
        <v>4972</v>
      </c>
      <c r="AL5734" t="s">
        <v>4971</v>
      </c>
      <c r="AM5734" t="str">
        <f>RIGHT("0"&amp;VLOOKUP(Table2[[#This Row],[Region]],$AR$71:$AS$98,2,FALSE),2)</f>
        <v>13</v>
      </c>
      <c r="AN5734" t="str">
        <f>VLOOKUP(Table2[[#This Row],[Region]],$AR$71:$AT$93,3,FALSE)</f>
        <v>G</v>
      </c>
      <c r="AO5734"/>
      <c r="AP5734"/>
      <c r="AQ5734"/>
      <c r="AR5734"/>
      <c r="AS5734"/>
      <c r="AT5734"/>
      <c r="AU5734"/>
      <c r="AV5734"/>
      <c r="AW5734"/>
      <c r="AX5734"/>
    </row>
    <row r="5735" spans="34:50" x14ac:dyDescent="0.25">
      <c r="AH5735" t="s">
        <v>6118</v>
      </c>
      <c r="AI5735" t="s">
        <v>5239</v>
      </c>
      <c r="AJ5735" t="s">
        <v>5240</v>
      </c>
      <c r="AK5735" t="s">
        <v>4972</v>
      </c>
      <c r="AL5735" t="s">
        <v>4996</v>
      </c>
      <c r="AM5735" t="str">
        <f>RIGHT("0"&amp;VLOOKUP(Table2[[#This Row],[Region]],$AR$71:$AS$98,2,FALSE),2)</f>
        <v>11</v>
      </c>
      <c r="AN5735" t="str">
        <f>VLOOKUP(Table2[[#This Row],[Region]],$AR$71:$AT$93,3,FALSE)</f>
        <v>G</v>
      </c>
      <c r="AO5735"/>
      <c r="AP5735"/>
      <c r="AQ5735"/>
      <c r="AR5735"/>
      <c r="AS5735"/>
      <c r="AT5735"/>
      <c r="AU5735"/>
      <c r="AV5735"/>
      <c r="AW5735"/>
      <c r="AX5735"/>
    </row>
    <row r="5736" spans="34:50" x14ac:dyDescent="0.25">
      <c r="AH5736" t="s">
        <v>6119</v>
      </c>
      <c r="AI5736" t="s">
        <v>5002</v>
      </c>
      <c r="AJ5736" t="s">
        <v>5003</v>
      </c>
      <c r="AK5736" t="s">
        <v>4972</v>
      </c>
      <c r="AL5736" t="s">
        <v>4976</v>
      </c>
      <c r="AM5736" t="str">
        <f>RIGHT("0"&amp;VLOOKUP(Table2[[#This Row],[Region]],$AR$71:$AS$98,2,FALSE),2)</f>
        <v>14</v>
      </c>
      <c r="AN5736" t="str">
        <f>VLOOKUP(Table2[[#This Row],[Region]],$AR$71:$AT$93,3,FALSE)</f>
        <v>G</v>
      </c>
      <c r="AO5736"/>
      <c r="AP5736"/>
      <c r="AQ5736"/>
      <c r="AR5736"/>
      <c r="AS5736"/>
      <c r="AT5736"/>
      <c r="AU5736"/>
      <c r="AV5736"/>
      <c r="AW5736"/>
      <c r="AX5736"/>
    </row>
    <row r="5737" spans="34:50" x14ac:dyDescent="0.25">
      <c r="AH5737" t="s">
        <v>6120</v>
      </c>
      <c r="AI5737" t="s">
        <v>5045</v>
      </c>
      <c r="AJ5737" t="s">
        <v>5046</v>
      </c>
      <c r="AK5737" t="s">
        <v>4972</v>
      </c>
      <c r="AL5737" t="s">
        <v>4986</v>
      </c>
      <c r="AM5737" t="str">
        <f>RIGHT("0"&amp;VLOOKUP(Table2[[#This Row],[Region]],$AR$71:$AS$98,2,FALSE),2)</f>
        <v>17</v>
      </c>
      <c r="AN5737" t="str">
        <f>VLOOKUP(Table2[[#This Row],[Region]],$AR$71:$AT$93,3,FALSE)</f>
        <v>G</v>
      </c>
      <c r="AO5737"/>
      <c r="AP5737"/>
      <c r="AQ5737"/>
      <c r="AR5737"/>
      <c r="AS5737"/>
      <c r="AT5737"/>
      <c r="AU5737"/>
      <c r="AV5737"/>
      <c r="AW5737"/>
      <c r="AX5737"/>
    </row>
    <row r="5738" spans="34:50" x14ac:dyDescent="0.25">
      <c r="AH5738" t="s">
        <v>6121</v>
      </c>
      <c r="AI5738" t="s">
        <v>5022</v>
      </c>
      <c r="AJ5738" t="s">
        <v>5023</v>
      </c>
      <c r="AK5738" t="s">
        <v>4972</v>
      </c>
      <c r="AL5738" t="s">
        <v>4982</v>
      </c>
      <c r="AM5738" t="str">
        <f>RIGHT("0"&amp;VLOOKUP(Table2[[#This Row],[Region]],$AR$71:$AS$98,2,FALSE),2)</f>
        <v>15</v>
      </c>
      <c r="AN5738" t="str">
        <f>VLOOKUP(Table2[[#This Row],[Region]],$AR$71:$AT$93,3,FALSE)</f>
        <v>G</v>
      </c>
      <c r="AO5738"/>
      <c r="AP5738"/>
      <c r="AQ5738"/>
      <c r="AR5738"/>
      <c r="AS5738"/>
      <c r="AT5738"/>
      <c r="AU5738"/>
      <c r="AV5738"/>
      <c r="AW5738"/>
      <c r="AX5738"/>
    </row>
    <row r="5739" spans="34:50" x14ac:dyDescent="0.25">
      <c r="AH5739" t="s">
        <v>6122</v>
      </c>
      <c r="AI5739" t="s">
        <v>4994</v>
      </c>
      <c r="AJ5739" t="s">
        <v>4995</v>
      </c>
      <c r="AK5739" t="s">
        <v>4972</v>
      </c>
      <c r="AL5739" t="s">
        <v>4996</v>
      </c>
      <c r="AM5739" t="str">
        <f>RIGHT("0"&amp;VLOOKUP(Table2[[#This Row],[Region]],$AR$71:$AS$98,2,FALSE),2)</f>
        <v>11</v>
      </c>
      <c r="AN5739" t="str">
        <f>VLOOKUP(Table2[[#This Row],[Region]],$AR$71:$AT$93,3,FALSE)</f>
        <v>G</v>
      </c>
      <c r="AO5739"/>
      <c r="AP5739"/>
      <c r="AQ5739"/>
      <c r="AR5739"/>
      <c r="AS5739"/>
      <c r="AT5739"/>
      <c r="AU5739"/>
      <c r="AV5739"/>
      <c r="AW5739"/>
      <c r="AX5739"/>
    </row>
    <row r="5740" spans="34:50" x14ac:dyDescent="0.25">
      <c r="AH5740" t="s">
        <v>6123</v>
      </c>
      <c r="AI5740" t="s">
        <v>5022</v>
      </c>
      <c r="AJ5740" t="s">
        <v>5023</v>
      </c>
      <c r="AK5740" t="s">
        <v>4972</v>
      </c>
      <c r="AL5740" t="s">
        <v>4982</v>
      </c>
      <c r="AM5740" t="str">
        <f>RIGHT("0"&amp;VLOOKUP(Table2[[#This Row],[Region]],$AR$71:$AS$98,2,FALSE),2)</f>
        <v>15</v>
      </c>
      <c r="AN5740" t="str">
        <f>VLOOKUP(Table2[[#This Row],[Region]],$AR$71:$AT$93,3,FALSE)</f>
        <v>G</v>
      </c>
      <c r="AO5740"/>
      <c r="AP5740"/>
      <c r="AQ5740"/>
      <c r="AR5740"/>
      <c r="AS5740"/>
      <c r="AT5740"/>
      <c r="AU5740"/>
      <c r="AV5740"/>
      <c r="AW5740"/>
      <c r="AX5740"/>
    </row>
    <row r="5741" spans="34:50" x14ac:dyDescent="0.25">
      <c r="AH5741" t="s">
        <v>6124</v>
      </c>
      <c r="AI5741" t="s">
        <v>4970</v>
      </c>
      <c r="AJ5741" t="s">
        <v>4971</v>
      </c>
      <c r="AK5741" t="s">
        <v>4972</v>
      </c>
      <c r="AL5741" t="s">
        <v>4971</v>
      </c>
      <c r="AM5741" t="str">
        <f>RIGHT("0"&amp;VLOOKUP(Table2[[#This Row],[Region]],$AR$71:$AS$98,2,FALSE),2)</f>
        <v>13</v>
      </c>
      <c r="AN5741" t="str">
        <f>VLOOKUP(Table2[[#This Row],[Region]],$AR$71:$AT$93,3,FALSE)</f>
        <v>G</v>
      </c>
      <c r="AO5741"/>
      <c r="AP5741"/>
      <c r="AQ5741"/>
      <c r="AR5741"/>
      <c r="AS5741"/>
      <c r="AT5741"/>
      <c r="AU5741"/>
      <c r="AV5741"/>
      <c r="AW5741"/>
      <c r="AX5741"/>
    </row>
    <row r="5742" spans="34:50" x14ac:dyDescent="0.25">
      <c r="AH5742" t="s">
        <v>6125</v>
      </c>
      <c r="AI5742" t="s">
        <v>5186</v>
      </c>
      <c r="AJ5742" t="s">
        <v>5187</v>
      </c>
      <c r="AK5742" t="s">
        <v>4972</v>
      </c>
      <c r="AL5742" t="s">
        <v>4996</v>
      </c>
      <c r="AM5742" t="str">
        <f>RIGHT("0"&amp;VLOOKUP(Table2[[#This Row],[Region]],$AR$71:$AS$98,2,FALSE),2)</f>
        <v>11</v>
      </c>
      <c r="AN5742" t="str">
        <f>VLOOKUP(Table2[[#This Row],[Region]],$AR$71:$AT$93,3,FALSE)</f>
        <v>G</v>
      </c>
      <c r="AO5742"/>
      <c r="AP5742"/>
      <c r="AQ5742"/>
      <c r="AR5742"/>
      <c r="AS5742"/>
      <c r="AT5742"/>
      <c r="AU5742"/>
      <c r="AV5742"/>
      <c r="AW5742"/>
      <c r="AX5742"/>
    </row>
    <row r="5743" spans="34:50" x14ac:dyDescent="0.25">
      <c r="AH5743" t="s">
        <v>6126</v>
      </c>
      <c r="AI5743" t="s">
        <v>5022</v>
      </c>
      <c r="AJ5743" t="s">
        <v>5023</v>
      </c>
      <c r="AK5743" t="s">
        <v>4972</v>
      </c>
      <c r="AL5743" t="s">
        <v>4982</v>
      </c>
      <c r="AM5743" t="str">
        <f>RIGHT("0"&amp;VLOOKUP(Table2[[#This Row],[Region]],$AR$71:$AS$98,2,FALSE),2)</f>
        <v>15</v>
      </c>
      <c r="AN5743" t="str">
        <f>VLOOKUP(Table2[[#This Row],[Region]],$AR$71:$AT$93,3,FALSE)</f>
        <v>G</v>
      </c>
      <c r="AO5743"/>
      <c r="AP5743"/>
      <c r="AQ5743"/>
      <c r="AR5743"/>
      <c r="AS5743"/>
      <c r="AT5743"/>
      <c r="AU5743"/>
      <c r="AV5743"/>
      <c r="AW5743"/>
      <c r="AX5743"/>
    </row>
    <row r="5744" spans="34:50" x14ac:dyDescent="0.25">
      <c r="AH5744" t="s">
        <v>6127</v>
      </c>
      <c r="AI5744" t="s">
        <v>5022</v>
      </c>
      <c r="AJ5744" t="s">
        <v>5023</v>
      </c>
      <c r="AK5744" t="s">
        <v>4972</v>
      </c>
      <c r="AL5744" t="s">
        <v>4982</v>
      </c>
      <c r="AM5744" t="str">
        <f>RIGHT("0"&amp;VLOOKUP(Table2[[#This Row],[Region]],$AR$71:$AS$98,2,FALSE),2)</f>
        <v>15</v>
      </c>
      <c r="AN5744" t="str">
        <f>VLOOKUP(Table2[[#This Row],[Region]],$AR$71:$AT$93,3,FALSE)</f>
        <v>G</v>
      </c>
      <c r="AO5744"/>
      <c r="AP5744"/>
      <c r="AQ5744"/>
      <c r="AR5744"/>
      <c r="AS5744"/>
      <c r="AT5744"/>
      <c r="AU5744"/>
      <c r="AV5744"/>
      <c r="AW5744"/>
      <c r="AX5744"/>
    </row>
    <row r="5745" spans="34:50" x14ac:dyDescent="0.25">
      <c r="AH5745" t="s">
        <v>6128</v>
      </c>
      <c r="AI5745" t="s">
        <v>5186</v>
      </c>
      <c r="AJ5745" t="s">
        <v>5187</v>
      </c>
      <c r="AK5745" t="s">
        <v>4972</v>
      </c>
      <c r="AL5745" t="s">
        <v>4996</v>
      </c>
      <c r="AM5745" t="str">
        <f>RIGHT("0"&amp;VLOOKUP(Table2[[#This Row],[Region]],$AR$71:$AS$98,2,FALSE),2)</f>
        <v>11</v>
      </c>
      <c r="AN5745" t="str">
        <f>VLOOKUP(Table2[[#This Row],[Region]],$AR$71:$AT$93,3,FALSE)</f>
        <v>G</v>
      </c>
      <c r="AO5745"/>
      <c r="AP5745"/>
      <c r="AQ5745"/>
      <c r="AR5745"/>
      <c r="AS5745"/>
      <c r="AT5745"/>
      <c r="AU5745"/>
      <c r="AV5745"/>
      <c r="AW5745"/>
      <c r="AX5745"/>
    </row>
    <row r="5746" spans="34:50" x14ac:dyDescent="0.25">
      <c r="AH5746" t="s">
        <v>6129</v>
      </c>
      <c r="AI5746" t="s">
        <v>5022</v>
      </c>
      <c r="AJ5746" t="s">
        <v>5023</v>
      </c>
      <c r="AK5746" t="s">
        <v>4972</v>
      </c>
      <c r="AL5746" t="s">
        <v>4982</v>
      </c>
      <c r="AM5746" t="str">
        <f>RIGHT("0"&amp;VLOOKUP(Table2[[#This Row],[Region]],$AR$71:$AS$98,2,FALSE),2)</f>
        <v>15</v>
      </c>
      <c r="AN5746" t="str">
        <f>VLOOKUP(Table2[[#This Row],[Region]],$AR$71:$AT$93,3,FALSE)</f>
        <v>G</v>
      </c>
      <c r="AO5746"/>
      <c r="AP5746"/>
      <c r="AQ5746"/>
      <c r="AR5746"/>
      <c r="AS5746"/>
      <c r="AT5746"/>
      <c r="AU5746"/>
      <c r="AV5746"/>
      <c r="AW5746"/>
      <c r="AX5746"/>
    </row>
    <row r="5747" spans="34:50" x14ac:dyDescent="0.25">
      <c r="AH5747" t="s">
        <v>6130</v>
      </c>
      <c r="AI5747" t="s">
        <v>5172</v>
      </c>
      <c r="AJ5747" t="s">
        <v>5173</v>
      </c>
      <c r="AK5747" t="s">
        <v>4972</v>
      </c>
      <c r="AL5747" t="s">
        <v>4996</v>
      </c>
      <c r="AM5747" t="str">
        <f>RIGHT("0"&amp;VLOOKUP(Table2[[#This Row],[Region]],$AR$71:$AS$98,2,FALSE),2)</f>
        <v>11</v>
      </c>
      <c r="AN5747" t="str">
        <f>VLOOKUP(Table2[[#This Row],[Region]],$AR$71:$AT$93,3,FALSE)</f>
        <v>G</v>
      </c>
      <c r="AO5747"/>
      <c r="AP5747"/>
      <c r="AQ5747"/>
      <c r="AR5747"/>
      <c r="AS5747"/>
      <c r="AT5747"/>
      <c r="AU5747"/>
      <c r="AV5747"/>
      <c r="AW5747"/>
      <c r="AX5747"/>
    </row>
    <row r="5748" spans="34:50" x14ac:dyDescent="0.25">
      <c r="AH5748" t="s">
        <v>6131</v>
      </c>
      <c r="AI5748" t="s">
        <v>4970</v>
      </c>
      <c r="AJ5748" t="s">
        <v>4971</v>
      </c>
      <c r="AK5748" t="s">
        <v>4972</v>
      </c>
      <c r="AL5748" t="s">
        <v>4971</v>
      </c>
      <c r="AM5748" t="str">
        <f>RIGHT("0"&amp;VLOOKUP(Table2[[#This Row],[Region]],$AR$71:$AS$98,2,FALSE),2)</f>
        <v>13</v>
      </c>
      <c r="AN5748" t="str">
        <f>VLOOKUP(Table2[[#This Row],[Region]],$AR$71:$AT$93,3,FALSE)</f>
        <v>G</v>
      </c>
      <c r="AO5748"/>
      <c r="AP5748"/>
      <c r="AQ5748"/>
      <c r="AR5748"/>
      <c r="AS5748"/>
      <c r="AT5748"/>
      <c r="AU5748"/>
      <c r="AV5748"/>
      <c r="AW5748"/>
      <c r="AX5748"/>
    </row>
    <row r="5749" spans="34:50" x14ac:dyDescent="0.25">
      <c r="AH5749" t="s">
        <v>6132</v>
      </c>
      <c r="AI5749" t="s">
        <v>5058</v>
      </c>
      <c r="AJ5749" t="s">
        <v>5059</v>
      </c>
      <c r="AK5749" t="s">
        <v>4972</v>
      </c>
      <c r="AL5749" t="s">
        <v>4996</v>
      </c>
      <c r="AM5749" t="str">
        <f>RIGHT("0"&amp;VLOOKUP(Table2[[#This Row],[Region]],$AR$71:$AS$98,2,FALSE),2)</f>
        <v>11</v>
      </c>
      <c r="AN5749" t="str">
        <f>VLOOKUP(Table2[[#This Row],[Region]],$AR$71:$AT$93,3,FALSE)</f>
        <v>G</v>
      </c>
      <c r="AO5749"/>
      <c r="AP5749"/>
      <c r="AQ5749"/>
      <c r="AR5749"/>
      <c r="AS5749"/>
      <c r="AT5749"/>
      <c r="AU5749"/>
      <c r="AV5749"/>
      <c r="AW5749"/>
      <c r="AX5749"/>
    </row>
    <row r="5750" spans="34:50" x14ac:dyDescent="0.25">
      <c r="AH5750" t="s">
        <v>6133</v>
      </c>
      <c r="AI5750" t="s">
        <v>5186</v>
      </c>
      <c r="AJ5750" t="s">
        <v>5187</v>
      </c>
      <c r="AK5750" t="s">
        <v>4972</v>
      </c>
      <c r="AL5750" t="s">
        <v>4996</v>
      </c>
      <c r="AM5750" t="str">
        <f>RIGHT("0"&amp;VLOOKUP(Table2[[#This Row],[Region]],$AR$71:$AS$98,2,FALSE),2)</f>
        <v>11</v>
      </c>
      <c r="AN5750" t="str">
        <f>VLOOKUP(Table2[[#This Row],[Region]],$AR$71:$AT$93,3,FALSE)</f>
        <v>G</v>
      </c>
      <c r="AO5750"/>
      <c r="AP5750"/>
      <c r="AQ5750"/>
      <c r="AR5750"/>
      <c r="AS5750"/>
      <c r="AT5750"/>
      <c r="AU5750"/>
      <c r="AV5750"/>
      <c r="AW5750"/>
      <c r="AX5750"/>
    </row>
    <row r="5751" spans="34:50" x14ac:dyDescent="0.25">
      <c r="AH5751" t="s">
        <v>6134</v>
      </c>
      <c r="AI5751" t="s">
        <v>5058</v>
      </c>
      <c r="AJ5751" t="s">
        <v>5059</v>
      </c>
      <c r="AK5751" t="s">
        <v>4972</v>
      </c>
      <c r="AL5751" t="s">
        <v>4996</v>
      </c>
      <c r="AM5751" t="str">
        <f>RIGHT("0"&amp;VLOOKUP(Table2[[#This Row],[Region]],$AR$71:$AS$98,2,FALSE),2)</f>
        <v>11</v>
      </c>
      <c r="AN5751" t="str">
        <f>VLOOKUP(Table2[[#This Row],[Region]],$AR$71:$AT$93,3,FALSE)</f>
        <v>G</v>
      </c>
      <c r="AO5751"/>
      <c r="AP5751"/>
      <c r="AQ5751"/>
      <c r="AR5751"/>
      <c r="AS5751"/>
      <c r="AT5751"/>
      <c r="AU5751"/>
      <c r="AV5751"/>
      <c r="AW5751"/>
      <c r="AX5751"/>
    </row>
    <row r="5752" spans="34:50" x14ac:dyDescent="0.25">
      <c r="AH5752" t="s">
        <v>6135</v>
      </c>
      <c r="AI5752" t="s">
        <v>5022</v>
      </c>
      <c r="AJ5752" t="s">
        <v>5023</v>
      </c>
      <c r="AK5752" t="s">
        <v>4972</v>
      </c>
      <c r="AL5752" t="s">
        <v>4982</v>
      </c>
      <c r="AM5752" t="str">
        <f>RIGHT("0"&amp;VLOOKUP(Table2[[#This Row],[Region]],$AR$71:$AS$98,2,FALSE),2)</f>
        <v>15</v>
      </c>
      <c r="AN5752" t="str">
        <f>VLOOKUP(Table2[[#This Row],[Region]],$AR$71:$AT$93,3,FALSE)</f>
        <v>G</v>
      </c>
      <c r="AO5752"/>
      <c r="AP5752"/>
      <c r="AQ5752"/>
      <c r="AR5752"/>
      <c r="AS5752"/>
      <c r="AT5752"/>
      <c r="AU5752"/>
      <c r="AV5752"/>
      <c r="AW5752"/>
      <c r="AX5752"/>
    </row>
    <row r="5753" spans="34:50" x14ac:dyDescent="0.25">
      <c r="AH5753" t="s">
        <v>6136</v>
      </c>
      <c r="AI5753" t="s">
        <v>4970</v>
      </c>
      <c r="AJ5753" t="s">
        <v>4971</v>
      </c>
      <c r="AK5753" t="s">
        <v>4972</v>
      </c>
      <c r="AL5753" t="s">
        <v>4971</v>
      </c>
      <c r="AM5753" t="str">
        <f>RIGHT("0"&amp;VLOOKUP(Table2[[#This Row],[Region]],$AR$71:$AS$98,2,FALSE),2)</f>
        <v>13</v>
      </c>
      <c r="AN5753" t="str">
        <f>VLOOKUP(Table2[[#This Row],[Region]],$AR$71:$AT$93,3,FALSE)</f>
        <v>G</v>
      </c>
      <c r="AO5753"/>
      <c r="AP5753"/>
      <c r="AQ5753"/>
      <c r="AR5753"/>
      <c r="AS5753"/>
      <c r="AT5753"/>
      <c r="AU5753"/>
      <c r="AV5753"/>
      <c r="AW5753"/>
      <c r="AX5753"/>
    </row>
    <row r="5754" spans="34:50" x14ac:dyDescent="0.25">
      <c r="AH5754" t="s">
        <v>6137</v>
      </c>
      <c r="AI5754" t="s">
        <v>5022</v>
      </c>
      <c r="AJ5754" t="s">
        <v>5023</v>
      </c>
      <c r="AK5754" t="s">
        <v>4972</v>
      </c>
      <c r="AL5754" t="s">
        <v>4982</v>
      </c>
      <c r="AM5754" t="str">
        <f>RIGHT("0"&amp;VLOOKUP(Table2[[#This Row],[Region]],$AR$71:$AS$98,2,FALSE),2)</f>
        <v>15</v>
      </c>
      <c r="AN5754" t="str">
        <f>VLOOKUP(Table2[[#This Row],[Region]],$AR$71:$AT$93,3,FALSE)</f>
        <v>G</v>
      </c>
      <c r="AO5754"/>
      <c r="AP5754"/>
      <c r="AQ5754"/>
      <c r="AR5754"/>
      <c r="AS5754"/>
      <c r="AT5754"/>
      <c r="AU5754"/>
      <c r="AV5754"/>
      <c r="AW5754"/>
      <c r="AX5754"/>
    </row>
    <row r="5755" spans="34:50" x14ac:dyDescent="0.25">
      <c r="AH5755" t="s">
        <v>6138</v>
      </c>
      <c r="AI5755" t="s">
        <v>5039</v>
      </c>
      <c r="AJ5755" t="s">
        <v>5040</v>
      </c>
      <c r="AK5755" t="s">
        <v>4972</v>
      </c>
      <c r="AL5755" t="s">
        <v>4986</v>
      </c>
      <c r="AM5755" t="str">
        <f>RIGHT("0"&amp;VLOOKUP(Table2[[#This Row],[Region]],$AR$71:$AS$98,2,FALSE),2)</f>
        <v>17</v>
      </c>
      <c r="AN5755" t="str">
        <f>VLOOKUP(Table2[[#This Row],[Region]],$AR$71:$AT$93,3,FALSE)</f>
        <v>G</v>
      </c>
      <c r="AO5755"/>
      <c r="AP5755"/>
      <c r="AQ5755"/>
      <c r="AR5755"/>
      <c r="AS5755"/>
      <c r="AT5755"/>
      <c r="AU5755"/>
      <c r="AV5755"/>
      <c r="AW5755"/>
      <c r="AX5755"/>
    </row>
    <row r="5756" spans="34:50" x14ac:dyDescent="0.25">
      <c r="AH5756" t="s">
        <v>6139</v>
      </c>
      <c r="AI5756" t="s">
        <v>5022</v>
      </c>
      <c r="AJ5756" t="s">
        <v>5023</v>
      </c>
      <c r="AK5756" t="s">
        <v>4972</v>
      </c>
      <c r="AL5756" t="s">
        <v>4982</v>
      </c>
      <c r="AM5756" t="str">
        <f>RIGHT("0"&amp;VLOOKUP(Table2[[#This Row],[Region]],$AR$71:$AS$98,2,FALSE),2)</f>
        <v>15</v>
      </c>
      <c r="AN5756" t="str">
        <f>VLOOKUP(Table2[[#This Row],[Region]],$AR$71:$AT$93,3,FALSE)</f>
        <v>G</v>
      </c>
      <c r="AO5756"/>
      <c r="AP5756"/>
      <c r="AQ5756"/>
      <c r="AR5756"/>
      <c r="AS5756"/>
      <c r="AT5756"/>
      <c r="AU5756"/>
      <c r="AV5756"/>
      <c r="AW5756"/>
      <c r="AX5756"/>
    </row>
    <row r="5757" spans="34:50" x14ac:dyDescent="0.25">
      <c r="AH5757" t="s">
        <v>6140</v>
      </c>
      <c r="AI5757" t="s">
        <v>4984</v>
      </c>
      <c r="AJ5757" t="s">
        <v>4985</v>
      </c>
      <c r="AK5757" t="s">
        <v>4972</v>
      </c>
      <c r="AL5757" t="s">
        <v>4986</v>
      </c>
      <c r="AM5757" t="str">
        <f>RIGHT("0"&amp;VLOOKUP(Table2[[#This Row],[Region]],$AR$71:$AS$98,2,FALSE),2)</f>
        <v>17</v>
      </c>
      <c r="AN5757" t="str">
        <f>VLOOKUP(Table2[[#This Row],[Region]],$AR$71:$AT$93,3,FALSE)</f>
        <v>G</v>
      </c>
      <c r="AO5757"/>
      <c r="AP5757"/>
      <c r="AQ5757"/>
      <c r="AR5757"/>
      <c r="AS5757"/>
      <c r="AT5757"/>
      <c r="AU5757"/>
      <c r="AV5757"/>
      <c r="AW5757"/>
      <c r="AX5757"/>
    </row>
    <row r="5758" spans="34:50" x14ac:dyDescent="0.25">
      <c r="AH5758" t="s">
        <v>6141</v>
      </c>
      <c r="AI5758" t="s">
        <v>4984</v>
      </c>
      <c r="AJ5758" t="s">
        <v>4985</v>
      </c>
      <c r="AK5758" t="s">
        <v>4972</v>
      </c>
      <c r="AL5758" t="s">
        <v>4986</v>
      </c>
      <c r="AM5758" t="str">
        <f>RIGHT("0"&amp;VLOOKUP(Table2[[#This Row],[Region]],$AR$71:$AS$98,2,FALSE),2)</f>
        <v>17</v>
      </c>
      <c r="AN5758" t="str">
        <f>VLOOKUP(Table2[[#This Row],[Region]],$AR$71:$AT$93,3,FALSE)</f>
        <v>G</v>
      </c>
      <c r="AO5758"/>
      <c r="AP5758"/>
      <c r="AQ5758"/>
      <c r="AR5758"/>
      <c r="AS5758"/>
      <c r="AT5758"/>
      <c r="AU5758"/>
      <c r="AV5758"/>
      <c r="AW5758"/>
      <c r="AX5758"/>
    </row>
    <row r="5759" spans="34:50" x14ac:dyDescent="0.25">
      <c r="AH5759" t="s">
        <v>6142</v>
      </c>
      <c r="AI5759" t="s">
        <v>4984</v>
      </c>
      <c r="AJ5759" t="s">
        <v>4985</v>
      </c>
      <c r="AK5759" t="s">
        <v>4972</v>
      </c>
      <c r="AL5759" t="s">
        <v>4986</v>
      </c>
      <c r="AM5759" t="str">
        <f>RIGHT("0"&amp;VLOOKUP(Table2[[#This Row],[Region]],$AR$71:$AS$98,2,FALSE),2)</f>
        <v>17</v>
      </c>
      <c r="AN5759" t="str">
        <f>VLOOKUP(Table2[[#This Row],[Region]],$AR$71:$AT$93,3,FALSE)</f>
        <v>G</v>
      </c>
      <c r="AO5759"/>
      <c r="AP5759"/>
      <c r="AQ5759"/>
      <c r="AR5759"/>
      <c r="AS5759"/>
      <c r="AT5759"/>
      <c r="AU5759"/>
      <c r="AV5759"/>
      <c r="AW5759"/>
      <c r="AX5759"/>
    </row>
    <row r="5760" spans="34:50" x14ac:dyDescent="0.25">
      <c r="AH5760" t="s">
        <v>6143</v>
      </c>
      <c r="AI5760" t="s">
        <v>4984</v>
      </c>
      <c r="AJ5760" t="s">
        <v>4985</v>
      </c>
      <c r="AK5760" t="s">
        <v>4972</v>
      </c>
      <c r="AL5760" t="s">
        <v>4986</v>
      </c>
      <c r="AM5760" t="str">
        <f>RIGHT("0"&amp;VLOOKUP(Table2[[#This Row],[Region]],$AR$71:$AS$98,2,FALSE),2)</f>
        <v>17</v>
      </c>
      <c r="AN5760" t="str">
        <f>VLOOKUP(Table2[[#This Row],[Region]],$AR$71:$AT$93,3,FALSE)</f>
        <v>G</v>
      </c>
      <c r="AO5760"/>
      <c r="AP5760"/>
      <c r="AQ5760"/>
      <c r="AR5760"/>
      <c r="AS5760"/>
      <c r="AT5760"/>
      <c r="AU5760"/>
      <c r="AV5760"/>
      <c r="AW5760"/>
      <c r="AX5760"/>
    </row>
    <row r="5761" spans="34:50" x14ac:dyDescent="0.25">
      <c r="AH5761" t="s">
        <v>6144</v>
      </c>
      <c r="AI5761" t="s">
        <v>4984</v>
      </c>
      <c r="AJ5761" t="s">
        <v>4985</v>
      </c>
      <c r="AK5761" t="s">
        <v>4972</v>
      </c>
      <c r="AL5761" t="s">
        <v>4986</v>
      </c>
      <c r="AM5761" t="str">
        <f>RIGHT("0"&amp;VLOOKUP(Table2[[#This Row],[Region]],$AR$71:$AS$98,2,FALSE),2)</f>
        <v>17</v>
      </c>
      <c r="AN5761" t="str">
        <f>VLOOKUP(Table2[[#This Row],[Region]],$AR$71:$AT$93,3,FALSE)</f>
        <v>G</v>
      </c>
      <c r="AO5761"/>
      <c r="AP5761"/>
      <c r="AQ5761"/>
      <c r="AR5761"/>
      <c r="AS5761"/>
      <c r="AT5761"/>
      <c r="AU5761"/>
      <c r="AV5761"/>
      <c r="AW5761"/>
      <c r="AX5761"/>
    </row>
    <row r="5762" spans="34:50" x14ac:dyDescent="0.25">
      <c r="AH5762" t="s">
        <v>6145</v>
      </c>
      <c r="AI5762" t="s">
        <v>4984</v>
      </c>
      <c r="AJ5762" t="s">
        <v>4985</v>
      </c>
      <c r="AK5762" t="s">
        <v>4972</v>
      </c>
      <c r="AL5762" t="s">
        <v>4986</v>
      </c>
      <c r="AM5762" t="str">
        <f>RIGHT("0"&amp;VLOOKUP(Table2[[#This Row],[Region]],$AR$71:$AS$98,2,FALSE),2)</f>
        <v>17</v>
      </c>
      <c r="AN5762" t="str">
        <f>VLOOKUP(Table2[[#This Row],[Region]],$AR$71:$AT$93,3,FALSE)</f>
        <v>G</v>
      </c>
      <c r="AO5762"/>
      <c r="AP5762"/>
      <c r="AQ5762"/>
      <c r="AR5762"/>
      <c r="AS5762"/>
      <c r="AT5762"/>
      <c r="AU5762"/>
      <c r="AV5762"/>
      <c r="AW5762"/>
      <c r="AX5762"/>
    </row>
    <row r="5763" spans="34:50" x14ac:dyDescent="0.25">
      <c r="AH5763" t="s">
        <v>6146</v>
      </c>
      <c r="AI5763" t="s">
        <v>4984</v>
      </c>
      <c r="AJ5763" t="s">
        <v>4985</v>
      </c>
      <c r="AK5763" t="s">
        <v>4972</v>
      </c>
      <c r="AL5763" t="s">
        <v>4986</v>
      </c>
      <c r="AM5763" t="str">
        <f>RIGHT("0"&amp;VLOOKUP(Table2[[#This Row],[Region]],$AR$71:$AS$98,2,FALSE),2)</f>
        <v>17</v>
      </c>
      <c r="AN5763" t="str">
        <f>VLOOKUP(Table2[[#This Row],[Region]],$AR$71:$AT$93,3,FALSE)</f>
        <v>G</v>
      </c>
      <c r="AO5763"/>
      <c r="AP5763"/>
      <c r="AQ5763"/>
      <c r="AR5763"/>
      <c r="AS5763"/>
      <c r="AT5763"/>
      <c r="AU5763"/>
      <c r="AV5763"/>
      <c r="AW5763"/>
      <c r="AX5763"/>
    </row>
    <row r="5764" spans="34:50" x14ac:dyDescent="0.25">
      <c r="AH5764" t="s">
        <v>6147</v>
      </c>
      <c r="AI5764" t="s">
        <v>4984</v>
      </c>
      <c r="AJ5764" t="s">
        <v>4985</v>
      </c>
      <c r="AK5764" t="s">
        <v>4972</v>
      </c>
      <c r="AL5764" t="s">
        <v>4986</v>
      </c>
      <c r="AM5764" t="str">
        <f>RIGHT("0"&amp;VLOOKUP(Table2[[#This Row],[Region]],$AR$71:$AS$98,2,FALSE),2)</f>
        <v>17</v>
      </c>
      <c r="AN5764" t="str">
        <f>VLOOKUP(Table2[[#This Row],[Region]],$AR$71:$AT$93,3,FALSE)</f>
        <v>G</v>
      </c>
      <c r="AO5764"/>
      <c r="AP5764"/>
      <c r="AQ5764"/>
      <c r="AR5764"/>
      <c r="AS5764"/>
      <c r="AT5764"/>
      <c r="AU5764"/>
      <c r="AV5764"/>
      <c r="AW5764"/>
      <c r="AX5764"/>
    </row>
    <row r="5765" spans="34:50" x14ac:dyDescent="0.25">
      <c r="AH5765" t="s">
        <v>6148</v>
      </c>
      <c r="AI5765" t="s">
        <v>4984</v>
      </c>
      <c r="AJ5765" t="s">
        <v>4985</v>
      </c>
      <c r="AK5765" t="s">
        <v>4972</v>
      </c>
      <c r="AL5765" t="s">
        <v>4986</v>
      </c>
      <c r="AM5765" t="str">
        <f>RIGHT("0"&amp;VLOOKUP(Table2[[#This Row],[Region]],$AR$71:$AS$98,2,FALSE),2)</f>
        <v>17</v>
      </c>
      <c r="AN5765" t="str">
        <f>VLOOKUP(Table2[[#This Row],[Region]],$AR$71:$AT$93,3,FALSE)</f>
        <v>G</v>
      </c>
      <c r="AO5765"/>
      <c r="AP5765"/>
      <c r="AQ5765"/>
      <c r="AR5765"/>
      <c r="AS5765"/>
      <c r="AT5765"/>
      <c r="AU5765"/>
      <c r="AV5765"/>
      <c r="AW5765"/>
      <c r="AX5765"/>
    </row>
    <row r="5766" spans="34:50" x14ac:dyDescent="0.25">
      <c r="AH5766" t="s">
        <v>6149</v>
      </c>
      <c r="AI5766" t="s">
        <v>4984</v>
      </c>
      <c r="AJ5766" t="s">
        <v>4985</v>
      </c>
      <c r="AK5766" t="s">
        <v>4972</v>
      </c>
      <c r="AL5766" t="s">
        <v>4986</v>
      </c>
      <c r="AM5766" t="str">
        <f>RIGHT("0"&amp;VLOOKUP(Table2[[#This Row],[Region]],$AR$71:$AS$98,2,FALSE),2)</f>
        <v>17</v>
      </c>
      <c r="AN5766" t="str">
        <f>VLOOKUP(Table2[[#This Row],[Region]],$AR$71:$AT$93,3,FALSE)</f>
        <v>G</v>
      </c>
      <c r="AO5766"/>
      <c r="AP5766"/>
      <c r="AQ5766"/>
      <c r="AR5766"/>
      <c r="AS5766"/>
      <c r="AT5766"/>
      <c r="AU5766"/>
      <c r="AV5766"/>
      <c r="AW5766"/>
      <c r="AX5766"/>
    </row>
    <row r="5767" spans="34:50" x14ac:dyDescent="0.25">
      <c r="AH5767" t="s">
        <v>6150</v>
      </c>
      <c r="AI5767" t="s">
        <v>4984</v>
      </c>
      <c r="AJ5767" t="s">
        <v>4985</v>
      </c>
      <c r="AK5767" t="s">
        <v>4972</v>
      </c>
      <c r="AL5767" t="s">
        <v>4986</v>
      </c>
      <c r="AM5767" t="str">
        <f>RIGHT("0"&amp;VLOOKUP(Table2[[#This Row],[Region]],$AR$71:$AS$98,2,FALSE),2)</f>
        <v>17</v>
      </c>
      <c r="AN5767" t="str">
        <f>VLOOKUP(Table2[[#This Row],[Region]],$AR$71:$AT$93,3,FALSE)</f>
        <v>G</v>
      </c>
      <c r="AO5767"/>
      <c r="AP5767"/>
      <c r="AQ5767"/>
      <c r="AR5767"/>
      <c r="AS5767"/>
      <c r="AT5767"/>
      <c r="AU5767"/>
      <c r="AV5767"/>
      <c r="AW5767"/>
      <c r="AX5767"/>
    </row>
    <row r="5768" spans="34:50" x14ac:dyDescent="0.25">
      <c r="AH5768" t="s">
        <v>6151</v>
      </c>
      <c r="AI5768" t="s">
        <v>4984</v>
      </c>
      <c r="AJ5768" t="s">
        <v>4985</v>
      </c>
      <c r="AK5768" t="s">
        <v>4972</v>
      </c>
      <c r="AL5768" t="s">
        <v>4986</v>
      </c>
      <c r="AM5768" t="str">
        <f>RIGHT("0"&amp;VLOOKUP(Table2[[#This Row],[Region]],$AR$71:$AS$98,2,FALSE),2)</f>
        <v>17</v>
      </c>
      <c r="AN5768" t="str">
        <f>VLOOKUP(Table2[[#This Row],[Region]],$AR$71:$AT$93,3,FALSE)</f>
        <v>G</v>
      </c>
      <c r="AO5768"/>
      <c r="AP5768"/>
      <c r="AQ5768"/>
      <c r="AR5768"/>
      <c r="AS5768"/>
      <c r="AT5768"/>
      <c r="AU5768"/>
      <c r="AV5768"/>
      <c r="AW5768"/>
      <c r="AX5768"/>
    </row>
    <row r="5769" spans="34:50" x14ac:dyDescent="0.25">
      <c r="AH5769" t="s">
        <v>6152</v>
      </c>
      <c r="AI5769" t="s">
        <v>4984</v>
      </c>
      <c r="AJ5769" t="s">
        <v>4985</v>
      </c>
      <c r="AK5769" t="s">
        <v>4972</v>
      </c>
      <c r="AL5769" t="s">
        <v>4986</v>
      </c>
      <c r="AM5769" t="str">
        <f>RIGHT("0"&amp;VLOOKUP(Table2[[#This Row],[Region]],$AR$71:$AS$98,2,FALSE),2)</f>
        <v>17</v>
      </c>
      <c r="AN5769" t="str">
        <f>VLOOKUP(Table2[[#This Row],[Region]],$AR$71:$AT$93,3,FALSE)</f>
        <v>G</v>
      </c>
      <c r="AO5769"/>
      <c r="AP5769"/>
      <c r="AQ5769"/>
      <c r="AR5769"/>
      <c r="AS5769"/>
      <c r="AT5769"/>
      <c r="AU5769"/>
      <c r="AV5769"/>
      <c r="AW5769"/>
      <c r="AX5769"/>
    </row>
    <row r="5770" spans="34:50" x14ac:dyDescent="0.25">
      <c r="AH5770" t="s">
        <v>6153</v>
      </c>
      <c r="AI5770" t="s">
        <v>4984</v>
      </c>
      <c r="AJ5770" t="s">
        <v>4985</v>
      </c>
      <c r="AK5770" t="s">
        <v>4972</v>
      </c>
      <c r="AL5770" t="s">
        <v>4986</v>
      </c>
      <c r="AM5770" t="str">
        <f>RIGHT("0"&amp;VLOOKUP(Table2[[#This Row],[Region]],$AR$71:$AS$98,2,FALSE),2)</f>
        <v>17</v>
      </c>
      <c r="AN5770" t="str">
        <f>VLOOKUP(Table2[[#This Row],[Region]],$AR$71:$AT$93,3,FALSE)</f>
        <v>G</v>
      </c>
      <c r="AO5770"/>
      <c r="AP5770"/>
      <c r="AQ5770"/>
      <c r="AR5770"/>
      <c r="AS5770"/>
      <c r="AT5770"/>
      <c r="AU5770"/>
      <c r="AV5770"/>
      <c r="AW5770"/>
      <c r="AX5770"/>
    </row>
    <row r="5771" spans="34:50" x14ac:dyDescent="0.25">
      <c r="AH5771" t="s">
        <v>6154</v>
      </c>
      <c r="AI5771" t="s">
        <v>4984</v>
      </c>
      <c r="AJ5771" t="s">
        <v>4985</v>
      </c>
      <c r="AK5771" t="s">
        <v>4972</v>
      </c>
      <c r="AL5771" t="s">
        <v>4986</v>
      </c>
      <c r="AM5771" t="str">
        <f>RIGHT("0"&amp;VLOOKUP(Table2[[#This Row],[Region]],$AR$71:$AS$98,2,FALSE),2)</f>
        <v>17</v>
      </c>
      <c r="AN5771" t="str">
        <f>VLOOKUP(Table2[[#This Row],[Region]],$AR$71:$AT$93,3,FALSE)</f>
        <v>G</v>
      </c>
      <c r="AO5771"/>
      <c r="AP5771"/>
      <c r="AQ5771"/>
      <c r="AR5771"/>
      <c r="AS5771"/>
      <c r="AT5771"/>
      <c r="AU5771"/>
      <c r="AV5771"/>
      <c r="AW5771"/>
      <c r="AX5771"/>
    </row>
    <row r="5772" spans="34:50" x14ac:dyDescent="0.25">
      <c r="AH5772" t="s">
        <v>6155</v>
      </c>
      <c r="AI5772" t="s">
        <v>4984</v>
      </c>
      <c r="AJ5772" t="s">
        <v>4985</v>
      </c>
      <c r="AK5772" t="s">
        <v>4972</v>
      </c>
      <c r="AL5772" t="s">
        <v>4986</v>
      </c>
      <c r="AM5772" t="str">
        <f>RIGHT("0"&amp;VLOOKUP(Table2[[#This Row],[Region]],$AR$71:$AS$98,2,FALSE),2)</f>
        <v>17</v>
      </c>
      <c r="AN5772" t="str">
        <f>VLOOKUP(Table2[[#This Row],[Region]],$AR$71:$AT$93,3,FALSE)</f>
        <v>G</v>
      </c>
      <c r="AO5772"/>
      <c r="AP5772"/>
      <c r="AQ5772"/>
      <c r="AR5772"/>
      <c r="AS5772"/>
      <c r="AT5772"/>
      <c r="AU5772"/>
      <c r="AV5772"/>
      <c r="AW5772"/>
      <c r="AX5772"/>
    </row>
    <row r="5773" spans="34:50" x14ac:dyDescent="0.25">
      <c r="AH5773" t="s">
        <v>6156</v>
      </c>
      <c r="AI5773" t="s">
        <v>4984</v>
      </c>
      <c r="AJ5773" t="s">
        <v>4985</v>
      </c>
      <c r="AK5773" t="s">
        <v>4972</v>
      </c>
      <c r="AL5773" t="s">
        <v>4986</v>
      </c>
      <c r="AM5773" t="str">
        <f>RIGHT("0"&amp;VLOOKUP(Table2[[#This Row],[Region]],$AR$71:$AS$98,2,FALSE),2)</f>
        <v>17</v>
      </c>
      <c r="AN5773" t="str">
        <f>VLOOKUP(Table2[[#This Row],[Region]],$AR$71:$AT$93,3,FALSE)</f>
        <v>G</v>
      </c>
      <c r="AO5773"/>
      <c r="AP5773"/>
      <c r="AQ5773"/>
      <c r="AR5773"/>
      <c r="AS5773"/>
      <c r="AT5773"/>
      <c r="AU5773"/>
      <c r="AV5773"/>
      <c r="AW5773"/>
      <c r="AX5773"/>
    </row>
    <row r="5774" spans="34:50" x14ac:dyDescent="0.25">
      <c r="AH5774" t="s">
        <v>6157</v>
      </c>
      <c r="AI5774" t="s">
        <v>4984</v>
      </c>
      <c r="AJ5774" t="s">
        <v>4985</v>
      </c>
      <c r="AK5774" t="s">
        <v>4972</v>
      </c>
      <c r="AL5774" t="s">
        <v>4986</v>
      </c>
      <c r="AM5774" t="str">
        <f>RIGHT("0"&amp;VLOOKUP(Table2[[#This Row],[Region]],$AR$71:$AS$98,2,FALSE),2)</f>
        <v>17</v>
      </c>
      <c r="AN5774" t="str">
        <f>VLOOKUP(Table2[[#This Row],[Region]],$AR$71:$AT$93,3,FALSE)</f>
        <v>G</v>
      </c>
      <c r="AO5774"/>
      <c r="AP5774"/>
      <c r="AQ5774"/>
      <c r="AR5774"/>
      <c r="AS5774"/>
      <c r="AT5774"/>
      <c r="AU5774"/>
      <c r="AV5774"/>
      <c r="AW5774"/>
      <c r="AX5774"/>
    </row>
    <row r="5775" spans="34:50" x14ac:dyDescent="0.25">
      <c r="AH5775" t="s">
        <v>6158</v>
      </c>
      <c r="AI5775" t="s">
        <v>4984</v>
      </c>
      <c r="AJ5775" t="s">
        <v>4985</v>
      </c>
      <c r="AK5775" t="s">
        <v>4972</v>
      </c>
      <c r="AL5775" t="s">
        <v>4986</v>
      </c>
      <c r="AM5775" t="str">
        <f>RIGHT("0"&amp;VLOOKUP(Table2[[#This Row],[Region]],$AR$71:$AS$98,2,FALSE),2)</f>
        <v>17</v>
      </c>
      <c r="AN5775" t="str">
        <f>VLOOKUP(Table2[[#This Row],[Region]],$AR$71:$AT$93,3,FALSE)</f>
        <v>G</v>
      </c>
      <c r="AO5775"/>
      <c r="AP5775"/>
      <c r="AQ5775"/>
      <c r="AR5775"/>
      <c r="AS5775"/>
      <c r="AT5775"/>
      <c r="AU5775"/>
      <c r="AV5775"/>
      <c r="AW5775"/>
      <c r="AX5775"/>
    </row>
    <row r="5776" spans="34:50" x14ac:dyDescent="0.25">
      <c r="AH5776" t="s">
        <v>6159</v>
      </c>
      <c r="AI5776" t="s">
        <v>4970</v>
      </c>
      <c r="AJ5776" t="s">
        <v>4971</v>
      </c>
      <c r="AK5776" t="s">
        <v>4972</v>
      </c>
      <c r="AL5776" t="s">
        <v>4971</v>
      </c>
      <c r="AM5776" t="str">
        <f>RIGHT("0"&amp;VLOOKUP(Table2[[#This Row],[Region]],$AR$71:$AS$98,2,FALSE),2)</f>
        <v>13</v>
      </c>
      <c r="AN5776" t="str">
        <f>VLOOKUP(Table2[[#This Row],[Region]],$AR$71:$AT$93,3,FALSE)</f>
        <v>G</v>
      </c>
      <c r="AO5776"/>
      <c r="AP5776"/>
      <c r="AQ5776"/>
      <c r="AR5776"/>
      <c r="AS5776"/>
      <c r="AT5776"/>
      <c r="AU5776"/>
      <c r="AV5776"/>
      <c r="AW5776"/>
      <c r="AX5776"/>
    </row>
    <row r="5777" spans="34:50" x14ac:dyDescent="0.25">
      <c r="AH5777" t="s">
        <v>6160</v>
      </c>
      <c r="AI5777" t="s">
        <v>5022</v>
      </c>
      <c r="AJ5777" t="s">
        <v>5023</v>
      </c>
      <c r="AK5777" t="s">
        <v>4972</v>
      </c>
      <c r="AL5777" t="s">
        <v>4982</v>
      </c>
      <c r="AM5777" t="str">
        <f>RIGHT("0"&amp;VLOOKUP(Table2[[#This Row],[Region]],$AR$71:$AS$98,2,FALSE),2)</f>
        <v>15</v>
      </c>
      <c r="AN5777" t="str">
        <f>VLOOKUP(Table2[[#This Row],[Region]],$AR$71:$AT$93,3,FALSE)</f>
        <v>G</v>
      </c>
      <c r="AO5777"/>
      <c r="AP5777"/>
      <c r="AQ5777"/>
      <c r="AR5777"/>
      <c r="AS5777"/>
      <c r="AT5777"/>
      <c r="AU5777"/>
      <c r="AV5777"/>
      <c r="AW5777"/>
      <c r="AX5777"/>
    </row>
    <row r="5778" spans="34:50" x14ac:dyDescent="0.25">
      <c r="AH5778" t="s">
        <v>6161</v>
      </c>
      <c r="AI5778" t="s">
        <v>5039</v>
      </c>
      <c r="AJ5778" t="s">
        <v>5040</v>
      </c>
      <c r="AK5778" t="s">
        <v>4972</v>
      </c>
      <c r="AL5778" t="s">
        <v>4986</v>
      </c>
      <c r="AM5778" t="str">
        <f>RIGHT("0"&amp;VLOOKUP(Table2[[#This Row],[Region]],$AR$71:$AS$98,2,FALSE),2)</f>
        <v>17</v>
      </c>
      <c r="AN5778" t="str">
        <f>VLOOKUP(Table2[[#This Row],[Region]],$AR$71:$AT$93,3,FALSE)</f>
        <v>G</v>
      </c>
      <c r="AO5778"/>
      <c r="AP5778"/>
      <c r="AQ5778"/>
      <c r="AR5778"/>
      <c r="AS5778"/>
      <c r="AT5778"/>
      <c r="AU5778"/>
      <c r="AV5778"/>
      <c r="AW5778"/>
      <c r="AX5778"/>
    </row>
    <row r="5779" spans="34:50" x14ac:dyDescent="0.25">
      <c r="AH5779" t="s">
        <v>6162</v>
      </c>
      <c r="AI5779" t="s">
        <v>4994</v>
      </c>
      <c r="AJ5779" t="s">
        <v>4995</v>
      </c>
      <c r="AK5779" t="s">
        <v>4972</v>
      </c>
      <c r="AL5779" t="s">
        <v>4996</v>
      </c>
      <c r="AM5779" t="str">
        <f>RIGHT("0"&amp;VLOOKUP(Table2[[#This Row],[Region]],$AR$71:$AS$98,2,FALSE),2)</f>
        <v>11</v>
      </c>
      <c r="AN5779" t="str">
        <f>VLOOKUP(Table2[[#This Row],[Region]],$AR$71:$AT$93,3,FALSE)</f>
        <v>G</v>
      </c>
      <c r="AO5779"/>
      <c r="AP5779"/>
      <c r="AQ5779"/>
      <c r="AR5779"/>
      <c r="AS5779"/>
      <c r="AT5779"/>
      <c r="AU5779"/>
      <c r="AV5779"/>
      <c r="AW5779"/>
      <c r="AX5779"/>
    </row>
    <row r="5780" spans="34:50" x14ac:dyDescent="0.25">
      <c r="AH5780" t="s">
        <v>6163</v>
      </c>
      <c r="AI5780" t="s">
        <v>4980</v>
      </c>
      <c r="AJ5780" t="s">
        <v>4981</v>
      </c>
      <c r="AK5780" t="s">
        <v>4972</v>
      </c>
      <c r="AL5780" t="s">
        <v>4982</v>
      </c>
      <c r="AM5780" t="str">
        <f>RIGHT("0"&amp;VLOOKUP(Table2[[#This Row],[Region]],$AR$71:$AS$98,2,FALSE),2)</f>
        <v>15</v>
      </c>
      <c r="AN5780" t="str">
        <f>VLOOKUP(Table2[[#This Row],[Region]],$AR$71:$AT$93,3,FALSE)</f>
        <v>G</v>
      </c>
      <c r="AO5780"/>
      <c r="AP5780"/>
      <c r="AQ5780"/>
      <c r="AR5780"/>
      <c r="AS5780"/>
      <c r="AT5780"/>
      <c r="AU5780"/>
      <c r="AV5780"/>
      <c r="AW5780"/>
      <c r="AX5780"/>
    </row>
    <row r="5781" spans="34:50" x14ac:dyDescent="0.25">
      <c r="AH5781" t="s">
        <v>6164</v>
      </c>
      <c r="AI5781" t="s">
        <v>4994</v>
      </c>
      <c r="AJ5781" t="s">
        <v>4995</v>
      </c>
      <c r="AK5781" t="s">
        <v>4972</v>
      </c>
      <c r="AL5781" t="s">
        <v>4996</v>
      </c>
      <c r="AM5781" t="str">
        <f>RIGHT("0"&amp;VLOOKUP(Table2[[#This Row],[Region]],$AR$71:$AS$98,2,FALSE),2)</f>
        <v>11</v>
      </c>
      <c r="AN5781" t="str">
        <f>VLOOKUP(Table2[[#This Row],[Region]],$AR$71:$AT$93,3,FALSE)</f>
        <v>G</v>
      </c>
      <c r="AO5781"/>
      <c r="AP5781"/>
      <c r="AQ5781"/>
      <c r="AR5781"/>
      <c r="AS5781"/>
      <c r="AT5781"/>
      <c r="AU5781"/>
      <c r="AV5781"/>
      <c r="AW5781"/>
      <c r="AX5781"/>
    </row>
    <row r="5782" spans="34:50" x14ac:dyDescent="0.25">
      <c r="AH5782" t="s">
        <v>6165</v>
      </c>
      <c r="AI5782" t="s">
        <v>5058</v>
      </c>
      <c r="AJ5782" t="s">
        <v>5059</v>
      </c>
      <c r="AK5782" t="s">
        <v>4972</v>
      </c>
      <c r="AL5782" t="s">
        <v>4996</v>
      </c>
      <c r="AM5782" t="str">
        <f>RIGHT("0"&amp;VLOOKUP(Table2[[#This Row],[Region]],$AR$71:$AS$98,2,FALSE),2)</f>
        <v>11</v>
      </c>
      <c r="AN5782" t="str">
        <f>VLOOKUP(Table2[[#This Row],[Region]],$AR$71:$AT$93,3,FALSE)</f>
        <v>G</v>
      </c>
      <c r="AO5782"/>
      <c r="AP5782"/>
      <c r="AQ5782"/>
      <c r="AR5782"/>
      <c r="AS5782"/>
      <c r="AT5782"/>
      <c r="AU5782"/>
      <c r="AV5782"/>
      <c r="AW5782"/>
      <c r="AX5782"/>
    </row>
    <row r="5783" spans="34:50" x14ac:dyDescent="0.25">
      <c r="AH5783" t="s">
        <v>6166</v>
      </c>
      <c r="AI5783" t="s">
        <v>5022</v>
      </c>
      <c r="AJ5783" t="s">
        <v>5023</v>
      </c>
      <c r="AK5783" t="s">
        <v>4972</v>
      </c>
      <c r="AL5783" t="s">
        <v>4982</v>
      </c>
      <c r="AM5783" t="str">
        <f>RIGHT("0"&amp;VLOOKUP(Table2[[#This Row],[Region]],$AR$71:$AS$98,2,FALSE),2)</f>
        <v>15</v>
      </c>
      <c r="AN5783" t="str">
        <f>VLOOKUP(Table2[[#This Row],[Region]],$AR$71:$AT$93,3,FALSE)</f>
        <v>G</v>
      </c>
      <c r="AO5783"/>
      <c r="AP5783"/>
      <c r="AQ5783"/>
      <c r="AR5783"/>
      <c r="AS5783"/>
      <c r="AT5783"/>
      <c r="AU5783"/>
      <c r="AV5783"/>
      <c r="AW5783"/>
      <c r="AX5783"/>
    </row>
    <row r="5784" spans="34:50" x14ac:dyDescent="0.25">
      <c r="AH5784" t="s">
        <v>6167</v>
      </c>
      <c r="AI5784" t="s">
        <v>5011</v>
      </c>
      <c r="AJ5784" t="s">
        <v>5012</v>
      </c>
      <c r="AK5784" t="s">
        <v>4972</v>
      </c>
      <c r="AL5784" t="s">
        <v>5012</v>
      </c>
      <c r="AM5784" t="str">
        <f>RIGHT("0"&amp;VLOOKUP(Table2[[#This Row],[Region]],$AR$71:$AS$98,2,FALSE),2)</f>
        <v>12</v>
      </c>
      <c r="AN5784" t="str">
        <f>VLOOKUP(Table2[[#This Row],[Region]],$AR$71:$AT$93,3,FALSE)</f>
        <v>G</v>
      </c>
      <c r="AO5784"/>
      <c r="AP5784"/>
      <c r="AQ5784"/>
      <c r="AR5784"/>
      <c r="AS5784"/>
      <c r="AT5784"/>
      <c r="AU5784"/>
      <c r="AV5784"/>
      <c r="AW5784"/>
      <c r="AX5784"/>
    </row>
    <row r="5785" spans="34:50" x14ac:dyDescent="0.25">
      <c r="AH5785" t="s">
        <v>6168</v>
      </c>
      <c r="AI5785" t="s">
        <v>5039</v>
      </c>
      <c r="AJ5785" t="s">
        <v>5040</v>
      </c>
      <c r="AK5785" t="s">
        <v>4972</v>
      </c>
      <c r="AL5785" t="s">
        <v>4986</v>
      </c>
      <c r="AM5785" t="str">
        <f>RIGHT("0"&amp;VLOOKUP(Table2[[#This Row],[Region]],$AR$71:$AS$98,2,FALSE),2)</f>
        <v>17</v>
      </c>
      <c r="AN5785" t="str">
        <f>VLOOKUP(Table2[[#This Row],[Region]],$AR$71:$AT$93,3,FALSE)</f>
        <v>G</v>
      </c>
      <c r="AO5785"/>
      <c r="AP5785"/>
      <c r="AQ5785"/>
      <c r="AR5785"/>
      <c r="AS5785"/>
      <c r="AT5785"/>
      <c r="AU5785"/>
      <c r="AV5785"/>
      <c r="AW5785"/>
      <c r="AX5785"/>
    </row>
    <row r="5786" spans="34:50" x14ac:dyDescent="0.25">
      <c r="AH5786" t="s">
        <v>6169</v>
      </c>
      <c r="AI5786" t="s">
        <v>4980</v>
      </c>
      <c r="AJ5786" t="s">
        <v>4981</v>
      </c>
      <c r="AK5786" t="s">
        <v>4972</v>
      </c>
      <c r="AL5786" t="s">
        <v>4982</v>
      </c>
      <c r="AM5786" t="str">
        <f>RIGHT("0"&amp;VLOOKUP(Table2[[#This Row],[Region]],$AR$71:$AS$98,2,FALSE),2)</f>
        <v>15</v>
      </c>
      <c r="AN5786" t="str">
        <f>VLOOKUP(Table2[[#This Row],[Region]],$AR$71:$AT$93,3,FALSE)</f>
        <v>G</v>
      </c>
      <c r="AO5786"/>
      <c r="AP5786"/>
      <c r="AQ5786"/>
      <c r="AR5786"/>
      <c r="AS5786"/>
      <c r="AT5786"/>
      <c r="AU5786"/>
      <c r="AV5786"/>
      <c r="AW5786"/>
      <c r="AX5786"/>
    </row>
    <row r="5787" spans="34:50" x14ac:dyDescent="0.25">
      <c r="AH5787" t="s">
        <v>6170</v>
      </c>
      <c r="AI5787" t="s">
        <v>4974</v>
      </c>
      <c r="AJ5787" t="s">
        <v>4975</v>
      </c>
      <c r="AK5787" t="s">
        <v>4972</v>
      </c>
      <c r="AL5787" t="s">
        <v>4976</v>
      </c>
      <c r="AM5787" t="str">
        <f>RIGHT("0"&amp;VLOOKUP(Table2[[#This Row],[Region]],$AR$71:$AS$98,2,FALSE),2)</f>
        <v>14</v>
      </c>
      <c r="AN5787" t="str">
        <f>VLOOKUP(Table2[[#This Row],[Region]],$AR$71:$AT$93,3,FALSE)</f>
        <v>G</v>
      </c>
      <c r="AO5787"/>
      <c r="AP5787"/>
      <c r="AQ5787"/>
      <c r="AR5787"/>
      <c r="AS5787"/>
      <c r="AT5787"/>
      <c r="AU5787"/>
      <c r="AV5787"/>
      <c r="AW5787"/>
      <c r="AX5787"/>
    </row>
    <row r="5788" spans="34:50" x14ac:dyDescent="0.25">
      <c r="AH5788" t="s">
        <v>6171</v>
      </c>
      <c r="AI5788" t="s">
        <v>4970</v>
      </c>
      <c r="AJ5788" t="s">
        <v>4971</v>
      </c>
      <c r="AK5788" t="s">
        <v>4972</v>
      </c>
      <c r="AL5788" t="s">
        <v>4971</v>
      </c>
      <c r="AM5788" t="str">
        <f>RIGHT("0"&amp;VLOOKUP(Table2[[#This Row],[Region]],$AR$71:$AS$98,2,FALSE),2)</f>
        <v>13</v>
      </c>
      <c r="AN5788" t="str">
        <f>VLOOKUP(Table2[[#This Row],[Region]],$AR$71:$AT$93,3,FALSE)</f>
        <v>G</v>
      </c>
      <c r="AO5788"/>
      <c r="AP5788"/>
      <c r="AQ5788"/>
      <c r="AR5788"/>
      <c r="AS5788"/>
      <c r="AT5788"/>
      <c r="AU5788"/>
      <c r="AV5788"/>
      <c r="AW5788"/>
      <c r="AX5788"/>
    </row>
    <row r="5789" spans="34:50" x14ac:dyDescent="0.25">
      <c r="AH5789" t="s">
        <v>6172</v>
      </c>
      <c r="AI5789" t="s">
        <v>4970</v>
      </c>
      <c r="AJ5789" t="s">
        <v>4971</v>
      </c>
      <c r="AK5789" t="s">
        <v>4972</v>
      </c>
      <c r="AL5789" t="s">
        <v>4971</v>
      </c>
      <c r="AM5789" t="str">
        <f>RIGHT("0"&amp;VLOOKUP(Table2[[#This Row],[Region]],$AR$71:$AS$98,2,FALSE),2)</f>
        <v>13</v>
      </c>
      <c r="AN5789" t="str">
        <f>VLOOKUP(Table2[[#This Row],[Region]],$AR$71:$AT$93,3,FALSE)</f>
        <v>G</v>
      </c>
      <c r="AO5789"/>
      <c r="AP5789"/>
      <c r="AQ5789"/>
      <c r="AR5789"/>
      <c r="AS5789"/>
      <c r="AT5789"/>
      <c r="AU5789"/>
      <c r="AV5789"/>
      <c r="AW5789"/>
      <c r="AX5789"/>
    </row>
    <row r="5790" spans="34:50" x14ac:dyDescent="0.25">
      <c r="AH5790" t="s">
        <v>6173</v>
      </c>
      <c r="AI5790" t="s">
        <v>5022</v>
      </c>
      <c r="AJ5790" t="s">
        <v>5023</v>
      </c>
      <c r="AK5790" t="s">
        <v>4972</v>
      </c>
      <c r="AL5790" t="s">
        <v>4982</v>
      </c>
      <c r="AM5790" t="str">
        <f>RIGHT("0"&amp;VLOOKUP(Table2[[#This Row],[Region]],$AR$71:$AS$98,2,FALSE),2)</f>
        <v>15</v>
      </c>
      <c r="AN5790" t="str">
        <f>VLOOKUP(Table2[[#This Row],[Region]],$AR$71:$AT$93,3,FALSE)</f>
        <v>G</v>
      </c>
      <c r="AO5790"/>
      <c r="AP5790"/>
      <c r="AQ5790"/>
      <c r="AR5790"/>
      <c r="AS5790"/>
      <c r="AT5790"/>
      <c r="AU5790"/>
      <c r="AV5790"/>
      <c r="AW5790"/>
      <c r="AX5790"/>
    </row>
    <row r="5791" spans="34:50" x14ac:dyDescent="0.25">
      <c r="AH5791" t="s">
        <v>6174</v>
      </c>
      <c r="AI5791" t="s">
        <v>5022</v>
      </c>
      <c r="AJ5791" t="s">
        <v>5023</v>
      </c>
      <c r="AK5791" t="s">
        <v>4972</v>
      </c>
      <c r="AL5791" t="s">
        <v>4982</v>
      </c>
      <c r="AM5791" t="str">
        <f>RIGHT("0"&amp;VLOOKUP(Table2[[#This Row],[Region]],$AR$71:$AS$98,2,FALSE),2)</f>
        <v>15</v>
      </c>
      <c r="AN5791" t="str">
        <f>VLOOKUP(Table2[[#This Row],[Region]],$AR$71:$AT$93,3,FALSE)</f>
        <v>G</v>
      </c>
      <c r="AO5791"/>
      <c r="AP5791"/>
      <c r="AQ5791"/>
      <c r="AR5791"/>
      <c r="AS5791"/>
      <c r="AT5791"/>
      <c r="AU5791"/>
      <c r="AV5791"/>
      <c r="AW5791"/>
      <c r="AX5791"/>
    </row>
    <row r="5792" spans="34:50" x14ac:dyDescent="0.25">
      <c r="AH5792" t="s">
        <v>6175</v>
      </c>
      <c r="AI5792" t="s">
        <v>4994</v>
      </c>
      <c r="AJ5792" t="s">
        <v>4995</v>
      </c>
      <c r="AK5792" t="s">
        <v>4972</v>
      </c>
      <c r="AL5792" t="s">
        <v>4996</v>
      </c>
      <c r="AM5792" t="str">
        <f>RIGHT("0"&amp;VLOOKUP(Table2[[#This Row],[Region]],$AR$71:$AS$98,2,FALSE),2)</f>
        <v>11</v>
      </c>
      <c r="AN5792" t="str">
        <f>VLOOKUP(Table2[[#This Row],[Region]],$AR$71:$AT$93,3,FALSE)</f>
        <v>G</v>
      </c>
      <c r="AO5792"/>
      <c r="AP5792"/>
      <c r="AQ5792"/>
      <c r="AR5792"/>
      <c r="AS5792"/>
      <c r="AT5792"/>
      <c r="AU5792"/>
      <c r="AV5792"/>
      <c r="AW5792"/>
      <c r="AX5792"/>
    </row>
    <row r="5793" spans="34:50" x14ac:dyDescent="0.25">
      <c r="AH5793" t="s">
        <v>6176</v>
      </c>
      <c r="AI5793" t="s">
        <v>5058</v>
      </c>
      <c r="AJ5793" t="s">
        <v>5059</v>
      </c>
      <c r="AK5793" t="s">
        <v>4972</v>
      </c>
      <c r="AL5793" t="s">
        <v>4996</v>
      </c>
      <c r="AM5793" t="str">
        <f>RIGHT("0"&amp;VLOOKUP(Table2[[#This Row],[Region]],$AR$71:$AS$98,2,FALSE),2)</f>
        <v>11</v>
      </c>
      <c r="AN5793" t="str">
        <f>VLOOKUP(Table2[[#This Row],[Region]],$AR$71:$AT$93,3,FALSE)</f>
        <v>G</v>
      </c>
      <c r="AO5793"/>
      <c r="AP5793"/>
      <c r="AQ5793"/>
      <c r="AR5793"/>
      <c r="AS5793"/>
      <c r="AT5793"/>
      <c r="AU5793"/>
      <c r="AV5793"/>
      <c r="AW5793"/>
      <c r="AX5793"/>
    </row>
    <row r="5794" spans="34:50" x14ac:dyDescent="0.25">
      <c r="AH5794" t="s">
        <v>6177</v>
      </c>
      <c r="AI5794" t="s">
        <v>4970</v>
      </c>
      <c r="AJ5794" t="s">
        <v>4971</v>
      </c>
      <c r="AK5794" t="s">
        <v>4972</v>
      </c>
      <c r="AL5794" t="s">
        <v>4971</v>
      </c>
      <c r="AM5794" t="str">
        <f>RIGHT("0"&amp;VLOOKUP(Table2[[#This Row],[Region]],$AR$71:$AS$98,2,FALSE),2)</f>
        <v>13</v>
      </c>
      <c r="AN5794" t="str">
        <f>VLOOKUP(Table2[[#This Row],[Region]],$AR$71:$AT$93,3,FALSE)</f>
        <v>G</v>
      </c>
      <c r="AO5794"/>
      <c r="AP5794"/>
      <c r="AQ5794"/>
      <c r="AR5794"/>
      <c r="AS5794"/>
      <c r="AT5794"/>
      <c r="AU5794"/>
      <c r="AV5794"/>
      <c r="AW5794"/>
      <c r="AX5794"/>
    </row>
    <row r="5795" spans="34:50" x14ac:dyDescent="0.25">
      <c r="AH5795" t="s">
        <v>6178</v>
      </c>
      <c r="AI5795" t="s">
        <v>5022</v>
      </c>
      <c r="AJ5795" t="s">
        <v>5023</v>
      </c>
      <c r="AK5795" t="s">
        <v>4972</v>
      </c>
      <c r="AL5795" t="s">
        <v>4982</v>
      </c>
      <c r="AM5795" t="str">
        <f>RIGHT("0"&amp;VLOOKUP(Table2[[#This Row],[Region]],$AR$71:$AS$98,2,FALSE),2)</f>
        <v>15</v>
      </c>
      <c r="AN5795" t="str">
        <f>VLOOKUP(Table2[[#This Row],[Region]],$AR$71:$AT$93,3,FALSE)</f>
        <v>G</v>
      </c>
      <c r="AO5795"/>
      <c r="AP5795"/>
      <c r="AQ5795"/>
      <c r="AR5795"/>
      <c r="AS5795"/>
      <c r="AT5795"/>
      <c r="AU5795"/>
      <c r="AV5795"/>
      <c r="AW5795"/>
      <c r="AX5795"/>
    </row>
    <row r="5796" spans="34:50" x14ac:dyDescent="0.25">
      <c r="AH5796" t="s">
        <v>6179</v>
      </c>
      <c r="AI5796" t="s">
        <v>5022</v>
      </c>
      <c r="AJ5796" t="s">
        <v>5023</v>
      </c>
      <c r="AK5796" t="s">
        <v>4972</v>
      </c>
      <c r="AL5796" t="s">
        <v>4982</v>
      </c>
      <c r="AM5796" t="str">
        <f>RIGHT("0"&amp;VLOOKUP(Table2[[#This Row],[Region]],$AR$71:$AS$98,2,FALSE),2)</f>
        <v>15</v>
      </c>
      <c r="AN5796" t="str">
        <f>VLOOKUP(Table2[[#This Row],[Region]],$AR$71:$AT$93,3,FALSE)</f>
        <v>G</v>
      </c>
      <c r="AO5796"/>
      <c r="AP5796"/>
      <c r="AQ5796"/>
      <c r="AR5796"/>
      <c r="AS5796"/>
      <c r="AT5796"/>
      <c r="AU5796"/>
      <c r="AV5796"/>
      <c r="AW5796"/>
      <c r="AX5796"/>
    </row>
    <row r="5797" spans="34:50" x14ac:dyDescent="0.25">
      <c r="AH5797" t="s">
        <v>6180</v>
      </c>
      <c r="AI5797" t="s">
        <v>5011</v>
      </c>
      <c r="AJ5797" t="s">
        <v>5012</v>
      </c>
      <c r="AK5797" t="s">
        <v>4972</v>
      </c>
      <c r="AL5797" t="s">
        <v>5012</v>
      </c>
      <c r="AM5797" t="str">
        <f>RIGHT("0"&amp;VLOOKUP(Table2[[#This Row],[Region]],$AR$71:$AS$98,2,FALSE),2)</f>
        <v>12</v>
      </c>
      <c r="AN5797" t="str">
        <f>VLOOKUP(Table2[[#This Row],[Region]],$AR$71:$AT$93,3,FALSE)</f>
        <v>G</v>
      </c>
      <c r="AO5797"/>
      <c r="AP5797"/>
      <c r="AQ5797"/>
      <c r="AR5797"/>
      <c r="AS5797"/>
      <c r="AT5797"/>
      <c r="AU5797"/>
      <c r="AV5797"/>
      <c r="AW5797"/>
      <c r="AX5797"/>
    </row>
    <row r="5798" spans="34:50" x14ac:dyDescent="0.25">
      <c r="AH5798" t="s">
        <v>6181</v>
      </c>
      <c r="AI5798" t="s">
        <v>4970</v>
      </c>
      <c r="AJ5798" t="s">
        <v>4971</v>
      </c>
      <c r="AK5798" t="s">
        <v>4972</v>
      </c>
      <c r="AL5798" t="s">
        <v>4971</v>
      </c>
      <c r="AM5798" t="str">
        <f>RIGHT("0"&amp;VLOOKUP(Table2[[#This Row],[Region]],$AR$71:$AS$98,2,FALSE),2)</f>
        <v>13</v>
      </c>
      <c r="AN5798" t="str">
        <f>VLOOKUP(Table2[[#This Row],[Region]],$AR$71:$AT$93,3,FALSE)</f>
        <v>G</v>
      </c>
      <c r="AO5798"/>
      <c r="AP5798"/>
      <c r="AQ5798"/>
      <c r="AR5798"/>
      <c r="AS5798"/>
      <c r="AT5798"/>
      <c r="AU5798"/>
      <c r="AV5798"/>
      <c r="AW5798"/>
      <c r="AX5798"/>
    </row>
    <row r="5799" spans="34:50" x14ac:dyDescent="0.25">
      <c r="AH5799" t="s">
        <v>6182</v>
      </c>
      <c r="AI5799" t="s">
        <v>5002</v>
      </c>
      <c r="AJ5799" t="s">
        <v>5003</v>
      </c>
      <c r="AK5799" t="s">
        <v>4972</v>
      </c>
      <c r="AL5799" t="s">
        <v>4976</v>
      </c>
      <c r="AM5799" t="str">
        <f>RIGHT("0"&amp;VLOOKUP(Table2[[#This Row],[Region]],$AR$71:$AS$98,2,FALSE),2)</f>
        <v>14</v>
      </c>
      <c r="AN5799" t="str">
        <f>VLOOKUP(Table2[[#This Row],[Region]],$AR$71:$AT$93,3,FALSE)</f>
        <v>G</v>
      </c>
      <c r="AO5799"/>
      <c r="AP5799"/>
      <c r="AQ5799"/>
      <c r="AR5799"/>
      <c r="AS5799"/>
      <c r="AT5799"/>
      <c r="AU5799"/>
      <c r="AV5799"/>
      <c r="AW5799"/>
      <c r="AX5799"/>
    </row>
    <row r="5800" spans="34:50" x14ac:dyDescent="0.25">
      <c r="AH5800" t="s">
        <v>6183</v>
      </c>
      <c r="AI5800" t="s">
        <v>5022</v>
      </c>
      <c r="AJ5800" t="s">
        <v>5023</v>
      </c>
      <c r="AK5800" t="s">
        <v>4972</v>
      </c>
      <c r="AL5800" t="s">
        <v>4982</v>
      </c>
      <c r="AM5800" t="str">
        <f>RIGHT("0"&amp;VLOOKUP(Table2[[#This Row],[Region]],$AR$71:$AS$98,2,FALSE),2)</f>
        <v>15</v>
      </c>
      <c r="AN5800" t="str">
        <f>VLOOKUP(Table2[[#This Row],[Region]],$AR$71:$AT$93,3,FALSE)</f>
        <v>G</v>
      </c>
      <c r="AO5800"/>
      <c r="AP5800"/>
      <c r="AQ5800"/>
      <c r="AR5800"/>
      <c r="AS5800"/>
      <c r="AT5800"/>
      <c r="AU5800"/>
      <c r="AV5800"/>
      <c r="AW5800"/>
      <c r="AX5800"/>
    </row>
    <row r="5801" spans="34:50" x14ac:dyDescent="0.25">
      <c r="AH5801" t="s">
        <v>6184</v>
      </c>
      <c r="AI5801" t="s">
        <v>4970</v>
      </c>
      <c r="AJ5801" t="s">
        <v>4971</v>
      </c>
      <c r="AK5801" t="s">
        <v>4972</v>
      </c>
      <c r="AL5801" t="s">
        <v>4971</v>
      </c>
      <c r="AM5801" t="str">
        <f>RIGHT("0"&amp;VLOOKUP(Table2[[#This Row],[Region]],$AR$71:$AS$98,2,FALSE),2)</f>
        <v>13</v>
      </c>
      <c r="AN5801" t="str">
        <f>VLOOKUP(Table2[[#This Row],[Region]],$AR$71:$AT$93,3,FALSE)</f>
        <v>G</v>
      </c>
      <c r="AO5801"/>
      <c r="AP5801"/>
      <c r="AQ5801"/>
      <c r="AR5801"/>
      <c r="AS5801"/>
      <c r="AT5801"/>
      <c r="AU5801"/>
      <c r="AV5801"/>
      <c r="AW5801"/>
      <c r="AX5801"/>
    </row>
    <row r="5802" spans="34:50" x14ac:dyDescent="0.25">
      <c r="AH5802" t="s">
        <v>6185</v>
      </c>
      <c r="AI5802" t="s">
        <v>5228</v>
      </c>
      <c r="AJ5802" t="s">
        <v>5229</v>
      </c>
      <c r="AK5802" t="s">
        <v>4972</v>
      </c>
      <c r="AL5802" t="s">
        <v>4996</v>
      </c>
      <c r="AM5802" t="str">
        <f>RIGHT("0"&amp;VLOOKUP(Table2[[#This Row],[Region]],$AR$71:$AS$98,2,FALSE),2)</f>
        <v>11</v>
      </c>
      <c r="AN5802" t="str">
        <f>VLOOKUP(Table2[[#This Row],[Region]],$AR$71:$AT$93,3,FALSE)</f>
        <v>G</v>
      </c>
      <c r="AO5802"/>
      <c r="AP5802"/>
      <c r="AQ5802"/>
      <c r="AR5802"/>
      <c r="AS5802"/>
      <c r="AT5802"/>
      <c r="AU5802"/>
      <c r="AV5802"/>
      <c r="AW5802"/>
      <c r="AX5802"/>
    </row>
    <row r="5803" spans="34:50" x14ac:dyDescent="0.25">
      <c r="AH5803" t="s">
        <v>6186</v>
      </c>
      <c r="AI5803" t="s">
        <v>4984</v>
      </c>
      <c r="AJ5803" t="s">
        <v>4985</v>
      </c>
      <c r="AK5803" t="s">
        <v>4972</v>
      </c>
      <c r="AL5803" t="s">
        <v>4986</v>
      </c>
      <c r="AM5803" t="str">
        <f>RIGHT("0"&amp;VLOOKUP(Table2[[#This Row],[Region]],$AR$71:$AS$98,2,FALSE),2)</f>
        <v>17</v>
      </c>
      <c r="AN5803" t="str">
        <f>VLOOKUP(Table2[[#This Row],[Region]],$AR$71:$AT$93,3,FALSE)</f>
        <v>G</v>
      </c>
      <c r="AO5803"/>
      <c r="AP5803"/>
      <c r="AQ5803"/>
      <c r="AR5803"/>
      <c r="AS5803"/>
      <c r="AT5803"/>
      <c r="AU5803"/>
      <c r="AV5803"/>
      <c r="AW5803"/>
      <c r="AX5803"/>
    </row>
    <row r="5804" spans="34:50" x14ac:dyDescent="0.25">
      <c r="AH5804" t="s">
        <v>6187</v>
      </c>
      <c r="AI5804" t="s">
        <v>4970</v>
      </c>
      <c r="AJ5804" t="s">
        <v>4971</v>
      </c>
      <c r="AK5804" t="s">
        <v>4972</v>
      </c>
      <c r="AL5804" t="s">
        <v>4971</v>
      </c>
      <c r="AM5804" t="str">
        <f>RIGHT("0"&amp;VLOOKUP(Table2[[#This Row],[Region]],$AR$71:$AS$98,2,FALSE),2)</f>
        <v>13</v>
      </c>
      <c r="AN5804" t="str">
        <f>VLOOKUP(Table2[[#This Row],[Region]],$AR$71:$AT$93,3,FALSE)</f>
        <v>G</v>
      </c>
      <c r="AO5804"/>
      <c r="AP5804"/>
      <c r="AQ5804"/>
      <c r="AR5804"/>
      <c r="AS5804"/>
      <c r="AT5804"/>
      <c r="AU5804"/>
      <c r="AV5804"/>
      <c r="AW5804"/>
      <c r="AX5804"/>
    </row>
    <row r="5805" spans="34:50" x14ac:dyDescent="0.25">
      <c r="AH5805" t="s">
        <v>6188</v>
      </c>
      <c r="AI5805" t="s">
        <v>4980</v>
      </c>
      <c r="AJ5805" t="s">
        <v>4981</v>
      </c>
      <c r="AK5805" t="s">
        <v>4972</v>
      </c>
      <c r="AL5805" t="s">
        <v>4982</v>
      </c>
      <c r="AM5805" t="str">
        <f>RIGHT("0"&amp;VLOOKUP(Table2[[#This Row],[Region]],$AR$71:$AS$98,2,FALSE),2)</f>
        <v>15</v>
      </c>
      <c r="AN5805" t="str">
        <f>VLOOKUP(Table2[[#This Row],[Region]],$AR$71:$AT$93,3,FALSE)</f>
        <v>G</v>
      </c>
      <c r="AO5805"/>
      <c r="AP5805"/>
      <c r="AQ5805"/>
      <c r="AR5805"/>
      <c r="AS5805"/>
      <c r="AT5805"/>
      <c r="AU5805"/>
      <c r="AV5805"/>
      <c r="AW5805"/>
      <c r="AX5805"/>
    </row>
    <row r="5806" spans="34:50" x14ac:dyDescent="0.25">
      <c r="AH5806" t="s">
        <v>6189</v>
      </c>
      <c r="AI5806" t="s">
        <v>5011</v>
      </c>
      <c r="AJ5806" t="s">
        <v>5012</v>
      </c>
      <c r="AK5806" t="s">
        <v>4972</v>
      </c>
      <c r="AL5806" t="s">
        <v>5012</v>
      </c>
      <c r="AM5806" t="str">
        <f>RIGHT("0"&amp;VLOOKUP(Table2[[#This Row],[Region]],$AR$71:$AS$98,2,FALSE),2)</f>
        <v>12</v>
      </c>
      <c r="AN5806" t="str">
        <f>VLOOKUP(Table2[[#This Row],[Region]],$AR$71:$AT$93,3,FALSE)</f>
        <v>G</v>
      </c>
      <c r="AO5806"/>
      <c r="AP5806"/>
      <c r="AQ5806"/>
      <c r="AR5806"/>
      <c r="AS5806"/>
      <c r="AT5806"/>
      <c r="AU5806"/>
      <c r="AV5806"/>
      <c r="AW5806"/>
      <c r="AX5806"/>
    </row>
    <row r="5807" spans="34:50" x14ac:dyDescent="0.25">
      <c r="AH5807" t="s">
        <v>6190</v>
      </c>
      <c r="AI5807" t="s">
        <v>4984</v>
      </c>
      <c r="AJ5807" t="s">
        <v>4985</v>
      </c>
      <c r="AK5807" t="s">
        <v>4972</v>
      </c>
      <c r="AL5807" t="s">
        <v>4986</v>
      </c>
      <c r="AM5807" t="str">
        <f>RIGHT("0"&amp;VLOOKUP(Table2[[#This Row],[Region]],$AR$71:$AS$98,2,FALSE),2)</f>
        <v>17</v>
      </c>
      <c r="AN5807" t="str">
        <f>VLOOKUP(Table2[[#This Row],[Region]],$AR$71:$AT$93,3,FALSE)</f>
        <v>G</v>
      </c>
      <c r="AO5807"/>
      <c r="AP5807"/>
      <c r="AQ5807"/>
      <c r="AR5807"/>
      <c r="AS5807"/>
      <c r="AT5807"/>
      <c r="AU5807"/>
      <c r="AV5807"/>
      <c r="AW5807"/>
      <c r="AX5807"/>
    </row>
    <row r="5808" spans="34:50" x14ac:dyDescent="0.25">
      <c r="AH5808" t="s">
        <v>6191</v>
      </c>
      <c r="AI5808" t="s">
        <v>4980</v>
      </c>
      <c r="AJ5808" t="s">
        <v>4981</v>
      </c>
      <c r="AK5808" t="s">
        <v>4972</v>
      </c>
      <c r="AL5808" t="s">
        <v>4982</v>
      </c>
      <c r="AM5808" t="str">
        <f>RIGHT("0"&amp;VLOOKUP(Table2[[#This Row],[Region]],$AR$71:$AS$98,2,FALSE),2)</f>
        <v>15</v>
      </c>
      <c r="AN5808" t="str">
        <f>VLOOKUP(Table2[[#This Row],[Region]],$AR$71:$AT$93,3,FALSE)</f>
        <v>G</v>
      </c>
      <c r="AO5808"/>
      <c r="AP5808"/>
      <c r="AQ5808"/>
      <c r="AR5808"/>
      <c r="AS5808"/>
      <c r="AT5808"/>
      <c r="AU5808"/>
      <c r="AV5808"/>
      <c r="AW5808"/>
      <c r="AX5808"/>
    </row>
    <row r="5809" spans="34:50" x14ac:dyDescent="0.25">
      <c r="AH5809" t="s">
        <v>6192</v>
      </c>
      <c r="AI5809" t="s">
        <v>5022</v>
      </c>
      <c r="AJ5809" t="s">
        <v>5023</v>
      </c>
      <c r="AK5809" t="s">
        <v>4972</v>
      </c>
      <c r="AL5809" t="s">
        <v>4982</v>
      </c>
      <c r="AM5809" t="str">
        <f>RIGHT("0"&amp;VLOOKUP(Table2[[#This Row],[Region]],$AR$71:$AS$98,2,FALSE),2)</f>
        <v>15</v>
      </c>
      <c r="AN5809" t="str">
        <f>VLOOKUP(Table2[[#This Row],[Region]],$AR$71:$AT$93,3,FALSE)</f>
        <v>G</v>
      </c>
      <c r="AO5809"/>
      <c r="AP5809"/>
      <c r="AQ5809"/>
      <c r="AR5809"/>
      <c r="AS5809"/>
      <c r="AT5809"/>
      <c r="AU5809"/>
      <c r="AV5809"/>
      <c r="AW5809"/>
      <c r="AX5809"/>
    </row>
    <row r="5810" spans="34:50" x14ac:dyDescent="0.25">
      <c r="AH5810" t="s">
        <v>6193</v>
      </c>
      <c r="AI5810" t="s">
        <v>5344</v>
      </c>
      <c r="AJ5810" t="s">
        <v>5345</v>
      </c>
      <c r="AK5810" t="s">
        <v>4972</v>
      </c>
      <c r="AL5810" t="s">
        <v>4976</v>
      </c>
      <c r="AM5810" t="str">
        <f>RIGHT("0"&amp;VLOOKUP(Table2[[#This Row],[Region]],$AR$71:$AS$98,2,FALSE),2)</f>
        <v>14</v>
      </c>
      <c r="AN5810" t="str">
        <f>VLOOKUP(Table2[[#This Row],[Region]],$AR$71:$AT$93,3,FALSE)</f>
        <v>G</v>
      </c>
      <c r="AO5810"/>
      <c r="AP5810"/>
      <c r="AQ5810"/>
      <c r="AR5810"/>
      <c r="AS5810"/>
      <c r="AT5810"/>
      <c r="AU5810"/>
      <c r="AV5810"/>
      <c r="AW5810"/>
      <c r="AX5810"/>
    </row>
    <row r="5811" spans="34:50" x14ac:dyDescent="0.25">
      <c r="AH5811" t="s">
        <v>6194</v>
      </c>
      <c r="AI5811" t="s">
        <v>5344</v>
      </c>
      <c r="AJ5811" t="s">
        <v>5345</v>
      </c>
      <c r="AK5811" t="s">
        <v>4972</v>
      </c>
      <c r="AL5811" t="s">
        <v>4976</v>
      </c>
      <c r="AM5811" t="str">
        <f>RIGHT("0"&amp;VLOOKUP(Table2[[#This Row],[Region]],$AR$71:$AS$98,2,FALSE),2)</f>
        <v>14</v>
      </c>
      <c r="AN5811" t="str">
        <f>VLOOKUP(Table2[[#This Row],[Region]],$AR$71:$AT$93,3,FALSE)</f>
        <v>G</v>
      </c>
      <c r="AO5811"/>
      <c r="AP5811"/>
      <c r="AQ5811"/>
      <c r="AR5811"/>
      <c r="AS5811"/>
      <c r="AT5811"/>
      <c r="AU5811"/>
      <c r="AV5811"/>
      <c r="AW5811"/>
      <c r="AX5811"/>
    </row>
    <row r="5812" spans="34:50" x14ac:dyDescent="0.25">
      <c r="AH5812" t="s">
        <v>6195</v>
      </c>
      <c r="AI5812" t="s">
        <v>5344</v>
      </c>
      <c r="AJ5812" t="s">
        <v>5345</v>
      </c>
      <c r="AK5812" t="s">
        <v>4972</v>
      </c>
      <c r="AL5812" t="s">
        <v>4976</v>
      </c>
      <c r="AM5812" t="str">
        <f>RIGHT("0"&amp;VLOOKUP(Table2[[#This Row],[Region]],$AR$71:$AS$98,2,FALSE),2)</f>
        <v>14</v>
      </c>
      <c r="AN5812" t="str">
        <f>VLOOKUP(Table2[[#This Row],[Region]],$AR$71:$AT$93,3,FALSE)</f>
        <v>G</v>
      </c>
      <c r="AO5812"/>
      <c r="AP5812"/>
      <c r="AQ5812"/>
      <c r="AR5812"/>
      <c r="AS5812"/>
      <c r="AT5812"/>
      <c r="AU5812"/>
      <c r="AV5812"/>
      <c r="AW5812"/>
      <c r="AX5812"/>
    </row>
    <row r="5813" spans="34:50" x14ac:dyDescent="0.25">
      <c r="AH5813" t="s">
        <v>6196</v>
      </c>
      <c r="AI5813" t="s">
        <v>5011</v>
      </c>
      <c r="AJ5813" t="s">
        <v>5012</v>
      </c>
      <c r="AK5813" t="s">
        <v>4972</v>
      </c>
      <c r="AL5813" t="s">
        <v>5012</v>
      </c>
      <c r="AM5813" t="str">
        <f>RIGHT("0"&amp;VLOOKUP(Table2[[#This Row],[Region]],$AR$71:$AS$98,2,FALSE),2)</f>
        <v>12</v>
      </c>
      <c r="AN5813" t="str">
        <f>VLOOKUP(Table2[[#This Row],[Region]],$AR$71:$AT$93,3,FALSE)</f>
        <v>G</v>
      </c>
      <c r="AO5813"/>
      <c r="AP5813"/>
      <c r="AQ5813"/>
      <c r="AR5813"/>
      <c r="AS5813"/>
      <c r="AT5813"/>
      <c r="AU5813"/>
      <c r="AV5813"/>
      <c r="AW5813"/>
      <c r="AX5813"/>
    </row>
    <row r="5814" spans="34:50" x14ac:dyDescent="0.25">
      <c r="AH5814" t="s">
        <v>6197</v>
      </c>
      <c r="AI5814" t="s">
        <v>5011</v>
      </c>
      <c r="AJ5814" t="s">
        <v>5012</v>
      </c>
      <c r="AK5814" t="s">
        <v>4972</v>
      </c>
      <c r="AL5814" t="s">
        <v>5012</v>
      </c>
      <c r="AM5814" t="str">
        <f>RIGHT("0"&amp;VLOOKUP(Table2[[#This Row],[Region]],$AR$71:$AS$98,2,FALSE),2)</f>
        <v>12</v>
      </c>
      <c r="AN5814" t="str">
        <f>VLOOKUP(Table2[[#This Row],[Region]],$AR$71:$AT$93,3,FALSE)</f>
        <v>G</v>
      </c>
      <c r="AO5814"/>
      <c r="AP5814"/>
      <c r="AQ5814"/>
      <c r="AR5814"/>
      <c r="AS5814"/>
      <c r="AT5814"/>
      <c r="AU5814"/>
      <c r="AV5814"/>
      <c r="AW5814"/>
      <c r="AX5814"/>
    </row>
    <row r="5815" spans="34:50" x14ac:dyDescent="0.25">
      <c r="AH5815" t="s">
        <v>6198</v>
      </c>
      <c r="AI5815" t="s">
        <v>5140</v>
      </c>
      <c r="AJ5815" t="s">
        <v>5141</v>
      </c>
      <c r="AK5815" t="s">
        <v>4972</v>
      </c>
      <c r="AL5815" t="s">
        <v>4996</v>
      </c>
      <c r="AM5815" t="str">
        <f>RIGHT("0"&amp;VLOOKUP(Table2[[#This Row],[Region]],$AR$71:$AS$98,2,FALSE),2)</f>
        <v>11</v>
      </c>
      <c r="AN5815" t="str">
        <f>VLOOKUP(Table2[[#This Row],[Region]],$AR$71:$AT$93,3,FALSE)</f>
        <v>G</v>
      </c>
      <c r="AO5815"/>
      <c r="AP5815"/>
      <c r="AQ5815"/>
      <c r="AR5815"/>
      <c r="AS5815"/>
      <c r="AT5815"/>
      <c r="AU5815"/>
      <c r="AV5815"/>
      <c r="AW5815"/>
      <c r="AX5815"/>
    </row>
    <row r="5816" spans="34:50" x14ac:dyDescent="0.25">
      <c r="AH5816" t="s">
        <v>6199</v>
      </c>
      <c r="AI5816" t="s">
        <v>5344</v>
      </c>
      <c r="AJ5816" t="s">
        <v>5345</v>
      </c>
      <c r="AK5816" t="s">
        <v>4972</v>
      </c>
      <c r="AL5816" t="s">
        <v>4976</v>
      </c>
      <c r="AM5816" t="str">
        <f>RIGHT("0"&amp;VLOOKUP(Table2[[#This Row],[Region]],$AR$71:$AS$98,2,FALSE),2)</f>
        <v>14</v>
      </c>
      <c r="AN5816" t="str">
        <f>VLOOKUP(Table2[[#This Row],[Region]],$AR$71:$AT$93,3,FALSE)</f>
        <v>G</v>
      </c>
      <c r="AO5816"/>
      <c r="AP5816"/>
      <c r="AQ5816"/>
      <c r="AR5816"/>
      <c r="AS5816"/>
      <c r="AT5816"/>
      <c r="AU5816"/>
      <c r="AV5816"/>
      <c r="AW5816"/>
      <c r="AX5816"/>
    </row>
    <row r="5817" spans="34:50" x14ac:dyDescent="0.25">
      <c r="AH5817" t="s">
        <v>6200</v>
      </c>
      <c r="AI5817" t="s">
        <v>5048</v>
      </c>
      <c r="AJ5817" t="s">
        <v>5049</v>
      </c>
      <c r="AK5817" t="s">
        <v>4972</v>
      </c>
      <c r="AL5817" t="s">
        <v>4986</v>
      </c>
      <c r="AM5817" t="str">
        <f>RIGHT("0"&amp;VLOOKUP(Table2[[#This Row],[Region]],$AR$71:$AS$98,2,FALSE),2)</f>
        <v>17</v>
      </c>
      <c r="AN5817" t="str">
        <f>VLOOKUP(Table2[[#This Row],[Region]],$AR$71:$AT$93,3,FALSE)</f>
        <v>G</v>
      </c>
      <c r="AO5817"/>
      <c r="AP5817"/>
      <c r="AQ5817"/>
      <c r="AR5817"/>
      <c r="AS5817"/>
      <c r="AT5817"/>
      <c r="AU5817"/>
      <c r="AV5817"/>
      <c r="AW5817"/>
      <c r="AX5817"/>
    </row>
    <row r="5818" spans="34:50" x14ac:dyDescent="0.25">
      <c r="AH5818" t="s">
        <v>6201</v>
      </c>
      <c r="AI5818" t="s">
        <v>5344</v>
      </c>
      <c r="AJ5818" t="s">
        <v>5345</v>
      </c>
      <c r="AK5818" t="s">
        <v>4972</v>
      </c>
      <c r="AL5818" t="s">
        <v>4976</v>
      </c>
      <c r="AM5818" t="str">
        <f>RIGHT("0"&amp;VLOOKUP(Table2[[#This Row],[Region]],$AR$71:$AS$98,2,FALSE),2)</f>
        <v>14</v>
      </c>
      <c r="AN5818" t="str">
        <f>VLOOKUP(Table2[[#This Row],[Region]],$AR$71:$AT$93,3,FALSE)</f>
        <v>G</v>
      </c>
      <c r="AO5818"/>
      <c r="AP5818"/>
      <c r="AQ5818"/>
      <c r="AR5818"/>
      <c r="AS5818"/>
      <c r="AT5818"/>
      <c r="AU5818"/>
      <c r="AV5818"/>
      <c r="AW5818"/>
      <c r="AX5818"/>
    </row>
    <row r="5819" spans="34:50" x14ac:dyDescent="0.25">
      <c r="AH5819" t="s">
        <v>6202</v>
      </c>
      <c r="AI5819" t="s">
        <v>5022</v>
      </c>
      <c r="AJ5819" t="s">
        <v>5023</v>
      </c>
      <c r="AK5819" t="s">
        <v>4972</v>
      </c>
      <c r="AL5819" t="s">
        <v>4982</v>
      </c>
      <c r="AM5819" t="str">
        <f>RIGHT("0"&amp;VLOOKUP(Table2[[#This Row],[Region]],$AR$71:$AS$98,2,FALSE),2)</f>
        <v>15</v>
      </c>
      <c r="AN5819" t="str">
        <f>VLOOKUP(Table2[[#This Row],[Region]],$AR$71:$AT$93,3,FALSE)</f>
        <v>G</v>
      </c>
      <c r="AO5819"/>
      <c r="AP5819"/>
      <c r="AQ5819"/>
      <c r="AR5819"/>
      <c r="AS5819"/>
      <c r="AT5819"/>
      <c r="AU5819"/>
      <c r="AV5819"/>
      <c r="AW5819"/>
      <c r="AX5819"/>
    </row>
    <row r="5820" spans="34:50" x14ac:dyDescent="0.25">
      <c r="AH5820" t="s">
        <v>6203</v>
      </c>
      <c r="AI5820" t="s">
        <v>5002</v>
      </c>
      <c r="AJ5820" t="s">
        <v>5003</v>
      </c>
      <c r="AK5820" t="s">
        <v>4972</v>
      </c>
      <c r="AL5820" t="s">
        <v>4976</v>
      </c>
      <c r="AM5820" t="str">
        <f>RIGHT("0"&amp;VLOOKUP(Table2[[#This Row],[Region]],$AR$71:$AS$98,2,FALSE),2)</f>
        <v>14</v>
      </c>
      <c r="AN5820" t="str">
        <f>VLOOKUP(Table2[[#This Row],[Region]],$AR$71:$AT$93,3,FALSE)</f>
        <v>G</v>
      </c>
      <c r="AO5820"/>
      <c r="AP5820"/>
      <c r="AQ5820"/>
      <c r="AR5820"/>
      <c r="AS5820"/>
      <c r="AT5820"/>
      <c r="AU5820"/>
      <c r="AV5820"/>
      <c r="AW5820"/>
      <c r="AX5820"/>
    </row>
    <row r="5821" spans="34:50" x14ac:dyDescent="0.25">
      <c r="AH5821" t="s">
        <v>6204</v>
      </c>
      <c r="AI5821" t="s">
        <v>4970</v>
      </c>
      <c r="AJ5821" t="s">
        <v>4971</v>
      </c>
      <c r="AK5821" t="s">
        <v>4972</v>
      </c>
      <c r="AL5821" t="s">
        <v>4971</v>
      </c>
      <c r="AM5821" t="str">
        <f>RIGHT("0"&amp;VLOOKUP(Table2[[#This Row],[Region]],$AR$71:$AS$98,2,FALSE),2)</f>
        <v>13</v>
      </c>
      <c r="AN5821" t="str">
        <f>VLOOKUP(Table2[[#This Row],[Region]],$AR$71:$AT$93,3,FALSE)</f>
        <v>G</v>
      </c>
      <c r="AO5821"/>
      <c r="AP5821"/>
      <c r="AQ5821"/>
      <c r="AR5821"/>
      <c r="AS5821"/>
      <c r="AT5821"/>
      <c r="AU5821"/>
      <c r="AV5821"/>
      <c r="AW5821"/>
      <c r="AX5821"/>
    </row>
    <row r="5822" spans="34:50" x14ac:dyDescent="0.25">
      <c r="AH5822" t="s">
        <v>6205</v>
      </c>
      <c r="AI5822" t="s">
        <v>5344</v>
      </c>
      <c r="AJ5822" t="s">
        <v>5345</v>
      </c>
      <c r="AK5822" t="s">
        <v>4972</v>
      </c>
      <c r="AL5822" t="s">
        <v>4976</v>
      </c>
      <c r="AM5822" t="str">
        <f>RIGHT("0"&amp;VLOOKUP(Table2[[#This Row],[Region]],$AR$71:$AS$98,2,FALSE),2)</f>
        <v>14</v>
      </c>
      <c r="AN5822" t="str">
        <f>VLOOKUP(Table2[[#This Row],[Region]],$AR$71:$AT$93,3,FALSE)</f>
        <v>G</v>
      </c>
      <c r="AO5822"/>
      <c r="AP5822"/>
      <c r="AQ5822"/>
      <c r="AR5822"/>
      <c r="AS5822"/>
      <c r="AT5822"/>
      <c r="AU5822"/>
      <c r="AV5822"/>
      <c r="AW5822"/>
      <c r="AX5822"/>
    </row>
    <row r="5823" spans="34:50" x14ac:dyDescent="0.25">
      <c r="AH5823" t="s">
        <v>6206</v>
      </c>
      <c r="AI5823" t="s">
        <v>5344</v>
      </c>
      <c r="AJ5823" t="s">
        <v>5345</v>
      </c>
      <c r="AK5823" t="s">
        <v>4972</v>
      </c>
      <c r="AL5823" t="s">
        <v>4976</v>
      </c>
      <c r="AM5823" t="str">
        <f>RIGHT("0"&amp;VLOOKUP(Table2[[#This Row],[Region]],$AR$71:$AS$98,2,FALSE),2)</f>
        <v>14</v>
      </c>
      <c r="AN5823" t="str">
        <f>VLOOKUP(Table2[[#This Row],[Region]],$AR$71:$AT$93,3,FALSE)</f>
        <v>G</v>
      </c>
      <c r="AO5823"/>
      <c r="AP5823"/>
      <c r="AQ5823"/>
      <c r="AR5823"/>
      <c r="AS5823"/>
      <c r="AT5823"/>
      <c r="AU5823"/>
      <c r="AV5823"/>
      <c r="AW5823"/>
      <c r="AX5823"/>
    </row>
    <row r="5824" spans="34:50" x14ac:dyDescent="0.25">
      <c r="AH5824" t="s">
        <v>6207</v>
      </c>
      <c r="AI5824" t="s">
        <v>6208</v>
      </c>
      <c r="AJ5824" t="s">
        <v>6209</v>
      </c>
      <c r="AK5824" t="s">
        <v>4972</v>
      </c>
      <c r="AL5824" t="s">
        <v>4986</v>
      </c>
      <c r="AM5824" t="str">
        <f>RIGHT("0"&amp;VLOOKUP(Table2[[#This Row],[Region]],$AR$71:$AS$98,2,FALSE),2)</f>
        <v>17</v>
      </c>
      <c r="AN5824" t="str">
        <f>VLOOKUP(Table2[[#This Row],[Region]],$AR$71:$AT$93,3,FALSE)</f>
        <v>G</v>
      </c>
      <c r="AO5824"/>
      <c r="AP5824"/>
      <c r="AQ5824"/>
      <c r="AR5824"/>
      <c r="AS5824"/>
      <c r="AT5824"/>
      <c r="AU5824"/>
      <c r="AV5824"/>
      <c r="AW5824"/>
      <c r="AX5824"/>
    </row>
    <row r="5825" spans="34:50" x14ac:dyDescent="0.25">
      <c r="AH5825" t="s">
        <v>6210</v>
      </c>
      <c r="AI5825" t="s">
        <v>5344</v>
      </c>
      <c r="AJ5825" t="s">
        <v>5345</v>
      </c>
      <c r="AK5825" t="s">
        <v>4972</v>
      </c>
      <c r="AL5825" t="s">
        <v>4976</v>
      </c>
      <c r="AM5825" t="str">
        <f>RIGHT("0"&amp;VLOOKUP(Table2[[#This Row],[Region]],$AR$71:$AS$98,2,FALSE),2)</f>
        <v>14</v>
      </c>
      <c r="AN5825" t="str">
        <f>VLOOKUP(Table2[[#This Row],[Region]],$AR$71:$AT$93,3,FALSE)</f>
        <v>G</v>
      </c>
      <c r="AO5825"/>
      <c r="AP5825"/>
      <c r="AQ5825"/>
      <c r="AR5825"/>
      <c r="AS5825"/>
      <c r="AT5825"/>
      <c r="AU5825"/>
      <c r="AV5825"/>
      <c r="AW5825"/>
      <c r="AX5825"/>
    </row>
    <row r="5826" spans="34:50" x14ac:dyDescent="0.25">
      <c r="AH5826" t="s">
        <v>6211</v>
      </c>
      <c r="AI5826" t="s">
        <v>5344</v>
      </c>
      <c r="AJ5826" t="s">
        <v>5345</v>
      </c>
      <c r="AK5826" t="s">
        <v>4972</v>
      </c>
      <c r="AL5826" t="s">
        <v>4976</v>
      </c>
      <c r="AM5826" t="str">
        <f>RIGHT("0"&amp;VLOOKUP(Table2[[#This Row],[Region]],$AR$71:$AS$98,2,FALSE),2)</f>
        <v>14</v>
      </c>
      <c r="AN5826" t="str">
        <f>VLOOKUP(Table2[[#This Row],[Region]],$AR$71:$AT$93,3,FALSE)</f>
        <v>G</v>
      </c>
      <c r="AO5826"/>
      <c r="AP5826"/>
      <c r="AQ5826"/>
      <c r="AR5826"/>
      <c r="AS5826"/>
      <c r="AT5826"/>
      <c r="AU5826"/>
      <c r="AV5826"/>
      <c r="AW5826"/>
      <c r="AX5826"/>
    </row>
    <row r="5827" spans="34:50" x14ac:dyDescent="0.25">
      <c r="AH5827" t="s">
        <v>6212</v>
      </c>
      <c r="AI5827" t="s">
        <v>5039</v>
      </c>
      <c r="AJ5827" t="s">
        <v>5040</v>
      </c>
      <c r="AK5827" t="s">
        <v>4972</v>
      </c>
      <c r="AL5827" t="s">
        <v>4986</v>
      </c>
      <c r="AM5827" t="str">
        <f>RIGHT("0"&amp;VLOOKUP(Table2[[#This Row],[Region]],$AR$71:$AS$98,2,FALSE),2)</f>
        <v>17</v>
      </c>
      <c r="AN5827" t="str">
        <f>VLOOKUP(Table2[[#This Row],[Region]],$AR$71:$AT$93,3,FALSE)</f>
        <v>G</v>
      </c>
      <c r="AO5827"/>
      <c r="AP5827"/>
      <c r="AQ5827"/>
      <c r="AR5827"/>
      <c r="AS5827"/>
      <c r="AT5827"/>
      <c r="AU5827"/>
      <c r="AV5827"/>
      <c r="AW5827"/>
      <c r="AX5827"/>
    </row>
    <row r="5828" spans="34:50" x14ac:dyDescent="0.25">
      <c r="AH5828" t="s">
        <v>6213</v>
      </c>
      <c r="AI5828" t="s">
        <v>5344</v>
      </c>
      <c r="AJ5828" t="s">
        <v>5345</v>
      </c>
      <c r="AK5828" t="s">
        <v>4972</v>
      </c>
      <c r="AL5828" t="s">
        <v>4976</v>
      </c>
      <c r="AM5828" t="str">
        <f>RIGHT("0"&amp;VLOOKUP(Table2[[#This Row],[Region]],$AR$71:$AS$98,2,FALSE),2)</f>
        <v>14</v>
      </c>
      <c r="AN5828" t="str">
        <f>VLOOKUP(Table2[[#This Row],[Region]],$AR$71:$AT$93,3,FALSE)</f>
        <v>G</v>
      </c>
      <c r="AO5828"/>
      <c r="AP5828"/>
      <c r="AQ5828"/>
      <c r="AR5828"/>
      <c r="AS5828"/>
      <c r="AT5828"/>
      <c r="AU5828"/>
      <c r="AV5828"/>
      <c r="AW5828"/>
      <c r="AX5828"/>
    </row>
    <row r="5829" spans="34:50" x14ac:dyDescent="0.25">
      <c r="AH5829" t="s">
        <v>6214</v>
      </c>
      <c r="AI5829" t="s">
        <v>5344</v>
      </c>
      <c r="AJ5829" t="s">
        <v>5345</v>
      </c>
      <c r="AK5829" t="s">
        <v>4972</v>
      </c>
      <c r="AL5829" t="s">
        <v>4976</v>
      </c>
      <c r="AM5829" t="str">
        <f>RIGHT("0"&amp;VLOOKUP(Table2[[#This Row],[Region]],$AR$71:$AS$98,2,FALSE),2)</f>
        <v>14</v>
      </c>
      <c r="AN5829" t="str">
        <f>VLOOKUP(Table2[[#This Row],[Region]],$AR$71:$AT$93,3,FALSE)</f>
        <v>G</v>
      </c>
      <c r="AO5829"/>
      <c r="AP5829"/>
      <c r="AQ5829"/>
      <c r="AR5829"/>
      <c r="AS5829"/>
      <c r="AT5829"/>
      <c r="AU5829"/>
      <c r="AV5829"/>
      <c r="AW5829"/>
      <c r="AX5829"/>
    </row>
    <row r="5830" spans="34:50" x14ac:dyDescent="0.25">
      <c r="AH5830" t="s">
        <v>6215</v>
      </c>
      <c r="AI5830" t="s">
        <v>4970</v>
      </c>
      <c r="AJ5830" t="s">
        <v>4971</v>
      </c>
      <c r="AK5830" t="s">
        <v>4972</v>
      </c>
      <c r="AL5830" t="s">
        <v>4971</v>
      </c>
      <c r="AM5830" t="str">
        <f>RIGHT("0"&amp;VLOOKUP(Table2[[#This Row],[Region]],$AR$71:$AS$98,2,FALSE),2)</f>
        <v>13</v>
      </c>
      <c r="AN5830" t="str">
        <f>VLOOKUP(Table2[[#This Row],[Region]],$AR$71:$AT$93,3,FALSE)</f>
        <v>G</v>
      </c>
      <c r="AO5830"/>
      <c r="AP5830"/>
      <c r="AQ5830"/>
      <c r="AR5830"/>
      <c r="AS5830"/>
      <c r="AT5830"/>
      <c r="AU5830"/>
      <c r="AV5830"/>
      <c r="AW5830"/>
      <c r="AX5830"/>
    </row>
    <row r="5831" spans="34:50" x14ac:dyDescent="0.25">
      <c r="AH5831" t="s">
        <v>6216</v>
      </c>
      <c r="AI5831" t="s">
        <v>4970</v>
      </c>
      <c r="AJ5831" t="s">
        <v>4971</v>
      </c>
      <c r="AK5831" t="s">
        <v>4972</v>
      </c>
      <c r="AL5831" t="s">
        <v>4971</v>
      </c>
      <c r="AM5831" t="str">
        <f>RIGHT("0"&amp;VLOOKUP(Table2[[#This Row],[Region]],$AR$71:$AS$98,2,FALSE),2)</f>
        <v>13</v>
      </c>
      <c r="AN5831" t="str">
        <f>VLOOKUP(Table2[[#This Row],[Region]],$AR$71:$AT$93,3,FALSE)</f>
        <v>G</v>
      </c>
      <c r="AO5831"/>
      <c r="AP5831"/>
      <c r="AQ5831"/>
      <c r="AR5831"/>
      <c r="AS5831"/>
      <c r="AT5831"/>
      <c r="AU5831"/>
      <c r="AV5831"/>
      <c r="AW5831"/>
      <c r="AX5831"/>
    </row>
    <row r="5832" spans="34:50" x14ac:dyDescent="0.25">
      <c r="AH5832" t="s">
        <v>6217</v>
      </c>
      <c r="AI5832" t="s">
        <v>4970</v>
      </c>
      <c r="AJ5832" t="s">
        <v>4971</v>
      </c>
      <c r="AK5832" t="s">
        <v>4972</v>
      </c>
      <c r="AL5832" t="s">
        <v>4971</v>
      </c>
      <c r="AM5832" t="str">
        <f>RIGHT("0"&amp;VLOOKUP(Table2[[#This Row],[Region]],$AR$71:$AS$98,2,FALSE),2)</f>
        <v>13</v>
      </c>
      <c r="AN5832" t="str">
        <f>VLOOKUP(Table2[[#This Row],[Region]],$AR$71:$AT$93,3,FALSE)</f>
        <v>G</v>
      </c>
      <c r="AO5832"/>
      <c r="AP5832"/>
      <c r="AQ5832"/>
      <c r="AR5832"/>
      <c r="AS5832"/>
      <c r="AT5832"/>
      <c r="AU5832"/>
      <c r="AV5832"/>
      <c r="AW5832"/>
      <c r="AX5832"/>
    </row>
    <row r="5833" spans="34:50" x14ac:dyDescent="0.25">
      <c r="AH5833" t="s">
        <v>6218</v>
      </c>
      <c r="AI5833" t="s">
        <v>4970</v>
      </c>
      <c r="AJ5833" t="s">
        <v>4971</v>
      </c>
      <c r="AK5833" t="s">
        <v>4972</v>
      </c>
      <c r="AL5833" t="s">
        <v>4971</v>
      </c>
      <c r="AM5833" t="str">
        <f>RIGHT("0"&amp;VLOOKUP(Table2[[#This Row],[Region]],$AR$71:$AS$98,2,FALSE),2)</f>
        <v>13</v>
      </c>
      <c r="AN5833" t="str">
        <f>VLOOKUP(Table2[[#This Row],[Region]],$AR$71:$AT$93,3,FALSE)</f>
        <v>G</v>
      </c>
      <c r="AO5833"/>
      <c r="AP5833"/>
      <c r="AQ5833"/>
      <c r="AR5833"/>
      <c r="AS5833"/>
      <c r="AT5833"/>
      <c r="AU5833"/>
      <c r="AV5833"/>
      <c r="AW5833"/>
      <c r="AX5833"/>
    </row>
    <row r="5834" spans="34:50" x14ac:dyDescent="0.25">
      <c r="AH5834" t="s">
        <v>6219</v>
      </c>
      <c r="AI5834" t="s">
        <v>4970</v>
      </c>
      <c r="AJ5834" t="s">
        <v>4971</v>
      </c>
      <c r="AK5834" t="s">
        <v>4972</v>
      </c>
      <c r="AL5834" t="s">
        <v>4971</v>
      </c>
      <c r="AM5834" t="str">
        <f>RIGHT("0"&amp;VLOOKUP(Table2[[#This Row],[Region]],$AR$71:$AS$98,2,FALSE),2)</f>
        <v>13</v>
      </c>
      <c r="AN5834" t="str">
        <f>VLOOKUP(Table2[[#This Row],[Region]],$AR$71:$AT$93,3,FALSE)</f>
        <v>G</v>
      </c>
      <c r="AO5834"/>
      <c r="AP5834"/>
      <c r="AQ5834"/>
      <c r="AR5834"/>
      <c r="AS5834"/>
      <c r="AT5834"/>
      <c r="AU5834"/>
      <c r="AV5834"/>
      <c r="AW5834"/>
      <c r="AX5834"/>
    </row>
    <row r="5835" spans="34:50" x14ac:dyDescent="0.25">
      <c r="AH5835" t="s">
        <v>6220</v>
      </c>
      <c r="AI5835" t="s">
        <v>5186</v>
      </c>
      <c r="AJ5835" t="s">
        <v>5187</v>
      </c>
      <c r="AK5835" t="s">
        <v>4972</v>
      </c>
      <c r="AL5835" t="s">
        <v>4996</v>
      </c>
      <c r="AM5835" t="str">
        <f>RIGHT("0"&amp;VLOOKUP(Table2[[#This Row],[Region]],$AR$71:$AS$98,2,FALSE),2)</f>
        <v>11</v>
      </c>
      <c r="AN5835" t="str">
        <f>VLOOKUP(Table2[[#This Row],[Region]],$AR$71:$AT$93,3,FALSE)</f>
        <v>G</v>
      </c>
      <c r="AO5835"/>
      <c r="AP5835"/>
      <c r="AQ5835"/>
      <c r="AR5835"/>
      <c r="AS5835"/>
      <c r="AT5835"/>
      <c r="AU5835"/>
      <c r="AV5835"/>
      <c r="AW5835"/>
      <c r="AX5835"/>
    </row>
    <row r="5836" spans="34:50" x14ac:dyDescent="0.25">
      <c r="AH5836" t="s">
        <v>6221</v>
      </c>
      <c r="AI5836" t="s">
        <v>4974</v>
      </c>
      <c r="AJ5836" t="s">
        <v>4975</v>
      </c>
      <c r="AK5836" t="s">
        <v>4972</v>
      </c>
      <c r="AL5836" t="s">
        <v>4976</v>
      </c>
      <c r="AM5836" t="str">
        <f>RIGHT("0"&amp;VLOOKUP(Table2[[#This Row],[Region]],$AR$71:$AS$98,2,FALSE),2)</f>
        <v>14</v>
      </c>
      <c r="AN5836" t="str">
        <f>VLOOKUP(Table2[[#This Row],[Region]],$AR$71:$AT$93,3,FALSE)</f>
        <v>G</v>
      </c>
      <c r="AO5836"/>
      <c r="AP5836"/>
      <c r="AQ5836"/>
      <c r="AR5836"/>
      <c r="AS5836"/>
      <c r="AT5836"/>
      <c r="AU5836"/>
      <c r="AV5836"/>
      <c r="AW5836"/>
      <c r="AX5836"/>
    </row>
    <row r="5837" spans="34:50" x14ac:dyDescent="0.25">
      <c r="AH5837" t="s">
        <v>6222</v>
      </c>
      <c r="AI5837" t="s">
        <v>4974</v>
      </c>
      <c r="AJ5837" t="s">
        <v>4975</v>
      </c>
      <c r="AK5837" t="s">
        <v>4972</v>
      </c>
      <c r="AL5837" t="s">
        <v>4976</v>
      </c>
      <c r="AM5837" t="str">
        <f>RIGHT("0"&amp;VLOOKUP(Table2[[#This Row],[Region]],$AR$71:$AS$98,2,FALSE),2)</f>
        <v>14</v>
      </c>
      <c r="AN5837" t="str">
        <f>VLOOKUP(Table2[[#This Row],[Region]],$AR$71:$AT$93,3,FALSE)</f>
        <v>G</v>
      </c>
      <c r="AO5837"/>
      <c r="AP5837"/>
      <c r="AQ5837"/>
      <c r="AR5837"/>
      <c r="AS5837"/>
      <c r="AT5837"/>
      <c r="AU5837"/>
      <c r="AV5837"/>
      <c r="AW5837"/>
      <c r="AX5837"/>
    </row>
    <row r="5838" spans="34:50" x14ac:dyDescent="0.25">
      <c r="AH5838" t="s">
        <v>6223</v>
      </c>
      <c r="AI5838" t="s">
        <v>4970</v>
      </c>
      <c r="AJ5838" t="s">
        <v>4971</v>
      </c>
      <c r="AK5838" t="s">
        <v>4972</v>
      </c>
      <c r="AL5838" t="s">
        <v>4971</v>
      </c>
      <c r="AM5838" t="str">
        <f>RIGHT("0"&amp;VLOOKUP(Table2[[#This Row],[Region]],$AR$71:$AS$98,2,FALSE),2)</f>
        <v>13</v>
      </c>
      <c r="AN5838" t="str">
        <f>VLOOKUP(Table2[[#This Row],[Region]],$AR$71:$AT$93,3,FALSE)</f>
        <v>G</v>
      </c>
      <c r="AO5838"/>
      <c r="AP5838"/>
      <c r="AQ5838"/>
      <c r="AR5838"/>
      <c r="AS5838"/>
      <c r="AT5838"/>
      <c r="AU5838"/>
      <c r="AV5838"/>
      <c r="AW5838"/>
      <c r="AX5838"/>
    </row>
    <row r="5839" spans="34:50" x14ac:dyDescent="0.25">
      <c r="AH5839" t="s">
        <v>6224</v>
      </c>
      <c r="AI5839" t="s">
        <v>5186</v>
      </c>
      <c r="AJ5839" t="s">
        <v>5187</v>
      </c>
      <c r="AK5839" t="s">
        <v>4972</v>
      </c>
      <c r="AL5839" t="s">
        <v>4996</v>
      </c>
      <c r="AM5839" t="str">
        <f>RIGHT("0"&amp;VLOOKUP(Table2[[#This Row],[Region]],$AR$71:$AS$98,2,FALSE),2)</f>
        <v>11</v>
      </c>
      <c r="AN5839" t="str">
        <f>VLOOKUP(Table2[[#This Row],[Region]],$AR$71:$AT$93,3,FALSE)</f>
        <v>G</v>
      </c>
      <c r="AO5839"/>
      <c r="AP5839"/>
      <c r="AQ5839"/>
      <c r="AR5839"/>
      <c r="AS5839"/>
      <c r="AT5839"/>
      <c r="AU5839"/>
      <c r="AV5839"/>
      <c r="AW5839"/>
      <c r="AX5839"/>
    </row>
    <row r="5840" spans="34:50" x14ac:dyDescent="0.25">
      <c r="AH5840" t="s">
        <v>6225</v>
      </c>
      <c r="AI5840" t="s">
        <v>4980</v>
      </c>
      <c r="AJ5840" t="s">
        <v>4981</v>
      </c>
      <c r="AK5840" t="s">
        <v>4972</v>
      </c>
      <c r="AL5840" t="s">
        <v>4982</v>
      </c>
      <c r="AM5840" t="str">
        <f>RIGHT("0"&amp;VLOOKUP(Table2[[#This Row],[Region]],$AR$71:$AS$98,2,FALSE),2)</f>
        <v>15</v>
      </c>
      <c r="AN5840" t="str">
        <f>VLOOKUP(Table2[[#This Row],[Region]],$AR$71:$AT$93,3,FALSE)</f>
        <v>G</v>
      </c>
      <c r="AO5840"/>
      <c r="AP5840"/>
      <c r="AQ5840"/>
      <c r="AR5840"/>
      <c r="AS5840"/>
      <c r="AT5840"/>
      <c r="AU5840"/>
      <c r="AV5840"/>
      <c r="AW5840"/>
      <c r="AX5840"/>
    </row>
    <row r="5841" spans="34:50" x14ac:dyDescent="0.25">
      <c r="AH5841" t="s">
        <v>6226</v>
      </c>
      <c r="AI5841" t="s">
        <v>4970</v>
      </c>
      <c r="AJ5841" t="s">
        <v>4971</v>
      </c>
      <c r="AK5841" t="s">
        <v>4972</v>
      </c>
      <c r="AL5841" t="s">
        <v>4971</v>
      </c>
      <c r="AM5841" t="str">
        <f>RIGHT("0"&amp;VLOOKUP(Table2[[#This Row],[Region]],$AR$71:$AS$98,2,FALSE),2)</f>
        <v>13</v>
      </c>
      <c r="AN5841" t="str">
        <f>VLOOKUP(Table2[[#This Row],[Region]],$AR$71:$AT$93,3,FALSE)</f>
        <v>G</v>
      </c>
      <c r="AO5841"/>
      <c r="AP5841"/>
      <c r="AQ5841"/>
      <c r="AR5841"/>
      <c r="AS5841"/>
      <c r="AT5841"/>
      <c r="AU5841"/>
      <c r="AV5841"/>
      <c r="AW5841"/>
      <c r="AX5841"/>
    </row>
    <row r="5842" spans="34:50" x14ac:dyDescent="0.25">
      <c r="AH5842" t="s">
        <v>6227</v>
      </c>
      <c r="AI5842" t="s">
        <v>5094</v>
      </c>
      <c r="AJ5842" t="s">
        <v>5095</v>
      </c>
      <c r="AK5842" t="s">
        <v>4972</v>
      </c>
      <c r="AL5842" t="s">
        <v>4996</v>
      </c>
      <c r="AM5842" t="str">
        <f>RIGHT("0"&amp;VLOOKUP(Table2[[#This Row],[Region]],$AR$71:$AS$98,2,FALSE),2)</f>
        <v>11</v>
      </c>
      <c r="AN5842" t="str">
        <f>VLOOKUP(Table2[[#This Row],[Region]],$AR$71:$AT$93,3,FALSE)</f>
        <v>G</v>
      </c>
      <c r="AO5842"/>
      <c r="AP5842"/>
      <c r="AQ5842"/>
      <c r="AR5842"/>
      <c r="AS5842"/>
      <c r="AT5842"/>
      <c r="AU5842"/>
      <c r="AV5842"/>
      <c r="AW5842"/>
      <c r="AX5842"/>
    </row>
    <row r="5843" spans="34:50" x14ac:dyDescent="0.25">
      <c r="AH5843" t="s">
        <v>6228</v>
      </c>
      <c r="AI5843" t="s">
        <v>4980</v>
      </c>
      <c r="AJ5843" t="s">
        <v>4981</v>
      </c>
      <c r="AK5843" t="s">
        <v>4972</v>
      </c>
      <c r="AL5843" t="s">
        <v>4982</v>
      </c>
      <c r="AM5843" t="str">
        <f>RIGHT("0"&amp;VLOOKUP(Table2[[#This Row],[Region]],$AR$71:$AS$98,2,FALSE),2)</f>
        <v>15</v>
      </c>
      <c r="AN5843" t="str">
        <f>VLOOKUP(Table2[[#This Row],[Region]],$AR$71:$AT$93,3,FALSE)</f>
        <v>G</v>
      </c>
      <c r="AO5843"/>
      <c r="AP5843"/>
      <c r="AQ5843"/>
      <c r="AR5843"/>
      <c r="AS5843"/>
      <c r="AT5843"/>
      <c r="AU5843"/>
      <c r="AV5843"/>
      <c r="AW5843"/>
      <c r="AX5843"/>
    </row>
    <row r="5844" spans="34:50" x14ac:dyDescent="0.25">
      <c r="AH5844" t="s">
        <v>6229</v>
      </c>
      <c r="AI5844" t="s">
        <v>4980</v>
      </c>
      <c r="AJ5844" t="s">
        <v>4981</v>
      </c>
      <c r="AK5844" t="s">
        <v>4972</v>
      </c>
      <c r="AL5844" t="s">
        <v>4982</v>
      </c>
      <c r="AM5844" t="str">
        <f>RIGHT("0"&amp;VLOOKUP(Table2[[#This Row],[Region]],$AR$71:$AS$98,2,FALSE),2)</f>
        <v>15</v>
      </c>
      <c r="AN5844" t="str">
        <f>VLOOKUP(Table2[[#This Row],[Region]],$AR$71:$AT$93,3,FALSE)</f>
        <v>G</v>
      </c>
      <c r="AO5844"/>
      <c r="AP5844"/>
      <c r="AQ5844"/>
      <c r="AR5844"/>
      <c r="AS5844"/>
      <c r="AT5844"/>
      <c r="AU5844"/>
      <c r="AV5844"/>
      <c r="AW5844"/>
      <c r="AX5844"/>
    </row>
    <row r="5845" spans="34:50" x14ac:dyDescent="0.25">
      <c r="AH5845" t="s">
        <v>6230</v>
      </c>
      <c r="AI5845" t="s">
        <v>5039</v>
      </c>
      <c r="AJ5845" t="s">
        <v>5040</v>
      </c>
      <c r="AK5845" t="s">
        <v>4972</v>
      </c>
      <c r="AL5845" t="s">
        <v>4986</v>
      </c>
      <c r="AM5845" t="str">
        <f>RIGHT("0"&amp;VLOOKUP(Table2[[#This Row],[Region]],$AR$71:$AS$98,2,FALSE),2)</f>
        <v>17</v>
      </c>
      <c r="AN5845" t="str">
        <f>VLOOKUP(Table2[[#This Row],[Region]],$AR$71:$AT$93,3,FALSE)</f>
        <v>G</v>
      </c>
      <c r="AO5845"/>
      <c r="AP5845"/>
      <c r="AQ5845"/>
      <c r="AR5845"/>
      <c r="AS5845"/>
      <c r="AT5845"/>
      <c r="AU5845"/>
      <c r="AV5845"/>
      <c r="AW5845"/>
      <c r="AX5845"/>
    </row>
    <row r="5846" spans="34:50" x14ac:dyDescent="0.25">
      <c r="AH5846" t="s">
        <v>6231</v>
      </c>
      <c r="AI5846" t="s">
        <v>5011</v>
      </c>
      <c r="AJ5846" t="s">
        <v>5012</v>
      </c>
      <c r="AK5846" t="s">
        <v>4972</v>
      </c>
      <c r="AL5846" t="s">
        <v>5012</v>
      </c>
      <c r="AM5846" t="str">
        <f>RIGHT("0"&amp;VLOOKUP(Table2[[#This Row],[Region]],$AR$71:$AS$98,2,FALSE),2)</f>
        <v>12</v>
      </c>
      <c r="AN5846" t="str">
        <f>VLOOKUP(Table2[[#This Row],[Region]],$AR$71:$AT$93,3,FALSE)</f>
        <v>G</v>
      </c>
      <c r="AO5846"/>
      <c r="AP5846"/>
      <c r="AQ5846"/>
      <c r="AR5846"/>
      <c r="AS5846"/>
      <c r="AT5846"/>
      <c r="AU5846"/>
      <c r="AV5846"/>
      <c r="AW5846"/>
      <c r="AX5846"/>
    </row>
    <row r="5847" spans="34:50" x14ac:dyDescent="0.25">
      <c r="AH5847" t="s">
        <v>6232</v>
      </c>
      <c r="AI5847" t="s">
        <v>5022</v>
      </c>
      <c r="AJ5847" t="s">
        <v>5023</v>
      </c>
      <c r="AK5847" t="s">
        <v>4972</v>
      </c>
      <c r="AL5847" t="s">
        <v>4982</v>
      </c>
      <c r="AM5847" t="str">
        <f>RIGHT("0"&amp;VLOOKUP(Table2[[#This Row],[Region]],$AR$71:$AS$98,2,FALSE),2)</f>
        <v>15</v>
      </c>
      <c r="AN5847" t="str">
        <f>VLOOKUP(Table2[[#This Row],[Region]],$AR$71:$AT$93,3,FALSE)</f>
        <v>G</v>
      </c>
      <c r="AO5847"/>
      <c r="AP5847"/>
      <c r="AQ5847"/>
      <c r="AR5847"/>
      <c r="AS5847"/>
      <c r="AT5847"/>
      <c r="AU5847"/>
      <c r="AV5847"/>
      <c r="AW5847"/>
      <c r="AX5847"/>
    </row>
    <row r="5848" spans="34:50" x14ac:dyDescent="0.25">
      <c r="AH5848" t="s">
        <v>6233</v>
      </c>
      <c r="AI5848" t="s">
        <v>4974</v>
      </c>
      <c r="AJ5848" t="s">
        <v>4975</v>
      </c>
      <c r="AK5848" t="s">
        <v>4972</v>
      </c>
      <c r="AL5848" t="s">
        <v>4976</v>
      </c>
      <c r="AM5848" t="str">
        <f>RIGHT("0"&amp;VLOOKUP(Table2[[#This Row],[Region]],$AR$71:$AS$98,2,FALSE),2)</f>
        <v>14</v>
      </c>
      <c r="AN5848" t="str">
        <f>VLOOKUP(Table2[[#This Row],[Region]],$AR$71:$AT$93,3,FALSE)</f>
        <v>G</v>
      </c>
      <c r="AO5848"/>
      <c r="AP5848"/>
      <c r="AQ5848"/>
      <c r="AR5848"/>
      <c r="AS5848"/>
      <c r="AT5848"/>
      <c r="AU5848"/>
      <c r="AV5848"/>
      <c r="AW5848"/>
      <c r="AX5848"/>
    </row>
    <row r="5849" spans="34:50" x14ac:dyDescent="0.25">
      <c r="AH5849" t="s">
        <v>6234</v>
      </c>
      <c r="AI5849" t="s">
        <v>5011</v>
      </c>
      <c r="AJ5849" t="s">
        <v>5012</v>
      </c>
      <c r="AK5849" t="s">
        <v>4972</v>
      </c>
      <c r="AL5849" t="s">
        <v>5012</v>
      </c>
      <c r="AM5849" t="str">
        <f>RIGHT("0"&amp;VLOOKUP(Table2[[#This Row],[Region]],$AR$71:$AS$98,2,FALSE),2)</f>
        <v>12</v>
      </c>
      <c r="AN5849" t="str">
        <f>VLOOKUP(Table2[[#This Row],[Region]],$AR$71:$AT$93,3,FALSE)</f>
        <v>G</v>
      </c>
      <c r="AO5849"/>
      <c r="AP5849"/>
      <c r="AQ5849"/>
      <c r="AR5849"/>
      <c r="AS5849"/>
      <c r="AT5849"/>
      <c r="AU5849"/>
      <c r="AV5849"/>
      <c r="AW5849"/>
      <c r="AX5849"/>
    </row>
    <row r="5850" spans="34:50" x14ac:dyDescent="0.25">
      <c r="AH5850" t="s">
        <v>6235</v>
      </c>
      <c r="AI5850" t="s">
        <v>4970</v>
      </c>
      <c r="AJ5850" t="s">
        <v>4971</v>
      </c>
      <c r="AK5850" t="s">
        <v>4972</v>
      </c>
      <c r="AL5850" t="s">
        <v>4971</v>
      </c>
      <c r="AM5850" t="str">
        <f>RIGHT("0"&amp;VLOOKUP(Table2[[#This Row],[Region]],$AR$71:$AS$98,2,FALSE),2)</f>
        <v>13</v>
      </c>
      <c r="AN5850" t="str">
        <f>VLOOKUP(Table2[[#This Row],[Region]],$AR$71:$AT$93,3,FALSE)</f>
        <v>G</v>
      </c>
      <c r="AO5850"/>
      <c r="AP5850"/>
      <c r="AQ5850"/>
      <c r="AR5850"/>
      <c r="AS5850"/>
      <c r="AT5850"/>
      <c r="AU5850"/>
      <c r="AV5850"/>
      <c r="AW5850"/>
      <c r="AX5850"/>
    </row>
    <row r="5851" spans="34:50" x14ac:dyDescent="0.25">
      <c r="AH5851" t="s">
        <v>6236</v>
      </c>
      <c r="AI5851" t="s">
        <v>5344</v>
      </c>
      <c r="AJ5851" t="s">
        <v>5345</v>
      </c>
      <c r="AK5851" t="s">
        <v>4972</v>
      </c>
      <c r="AL5851" t="s">
        <v>4976</v>
      </c>
      <c r="AM5851" t="str">
        <f>RIGHT("0"&amp;VLOOKUP(Table2[[#This Row],[Region]],$AR$71:$AS$98,2,FALSE),2)</f>
        <v>14</v>
      </c>
      <c r="AN5851" t="str">
        <f>VLOOKUP(Table2[[#This Row],[Region]],$AR$71:$AT$93,3,FALSE)</f>
        <v>G</v>
      </c>
      <c r="AO5851"/>
      <c r="AP5851"/>
      <c r="AQ5851"/>
      <c r="AR5851"/>
      <c r="AS5851"/>
      <c r="AT5851"/>
      <c r="AU5851"/>
      <c r="AV5851"/>
      <c r="AW5851"/>
      <c r="AX5851"/>
    </row>
    <row r="5852" spans="34:50" x14ac:dyDescent="0.25">
      <c r="AH5852" t="s">
        <v>6237</v>
      </c>
      <c r="AI5852" t="s">
        <v>5344</v>
      </c>
      <c r="AJ5852" t="s">
        <v>5345</v>
      </c>
      <c r="AK5852" t="s">
        <v>4972</v>
      </c>
      <c r="AL5852" t="s">
        <v>4976</v>
      </c>
      <c r="AM5852" t="str">
        <f>RIGHT("0"&amp;VLOOKUP(Table2[[#This Row],[Region]],$AR$71:$AS$98,2,FALSE),2)</f>
        <v>14</v>
      </c>
      <c r="AN5852" t="str">
        <f>VLOOKUP(Table2[[#This Row],[Region]],$AR$71:$AT$93,3,FALSE)</f>
        <v>G</v>
      </c>
      <c r="AO5852"/>
      <c r="AP5852"/>
      <c r="AQ5852"/>
      <c r="AR5852"/>
      <c r="AS5852"/>
      <c r="AT5852"/>
      <c r="AU5852"/>
      <c r="AV5852"/>
      <c r="AW5852"/>
      <c r="AX5852"/>
    </row>
    <row r="5853" spans="34:50" x14ac:dyDescent="0.25">
      <c r="AH5853" t="s">
        <v>6238</v>
      </c>
      <c r="AI5853" t="s">
        <v>5011</v>
      </c>
      <c r="AJ5853" t="s">
        <v>5012</v>
      </c>
      <c r="AK5853" t="s">
        <v>4972</v>
      </c>
      <c r="AL5853" t="s">
        <v>5012</v>
      </c>
      <c r="AM5853" t="str">
        <f>RIGHT("0"&amp;VLOOKUP(Table2[[#This Row],[Region]],$AR$71:$AS$98,2,FALSE),2)</f>
        <v>12</v>
      </c>
      <c r="AN5853" t="str">
        <f>VLOOKUP(Table2[[#This Row],[Region]],$AR$71:$AT$93,3,FALSE)</f>
        <v>G</v>
      </c>
      <c r="AO5853"/>
      <c r="AP5853"/>
      <c r="AQ5853"/>
      <c r="AR5853"/>
      <c r="AS5853"/>
      <c r="AT5853"/>
      <c r="AU5853"/>
      <c r="AV5853"/>
      <c r="AW5853"/>
      <c r="AX5853"/>
    </row>
    <row r="5854" spans="34:50" x14ac:dyDescent="0.25">
      <c r="AH5854" t="s">
        <v>6239</v>
      </c>
      <c r="AI5854" t="s">
        <v>5876</v>
      </c>
      <c r="AJ5854" t="s">
        <v>5877</v>
      </c>
      <c r="AK5854" t="s">
        <v>4972</v>
      </c>
      <c r="AL5854" t="s">
        <v>4982</v>
      </c>
      <c r="AM5854" t="str">
        <f>RIGHT("0"&amp;VLOOKUP(Table2[[#This Row],[Region]],$AR$71:$AS$98,2,FALSE),2)</f>
        <v>15</v>
      </c>
      <c r="AN5854" t="str">
        <f>VLOOKUP(Table2[[#This Row],[Region]],$AR$71:$AT$93,3,FALSE)</f>
        <v>G</v>
      </c>
      <c r="AO5854"/>
      <c r="AP5854"/>
      <c r="AQ5854"/>
      <c r="AR5854"/>
      <c r="AS5854"/>
      <c r="AT5854"/>
      <c r="AU5854"/>
      <c r="AV5854"/>
      <c r="AW5854"/>
      <c r="AX5854"/>
    </row>
    <row r="5855" spans="34:50" x14ac:dyDescent="0.25">
      <c r="AH5855" t="s">
        <v>6240</v>
      </c>
      <c r="AI5855" t="s">
        <v>5186</v>
      </c>
      <c r="AJ5855" t="s">
        <v>5187</v>
      </c>
      <c r="AK5855" t="s">
        <v>4972</v>
      </c>
      <c r="AL5855" t="s">
        <v>4996</v>
      </c>
      <c r="AM5855" t="str">
        <f>RIGHT("0"&amp;VLOOKUP(Table2[[#This Row],[Region]],$AR$71:$AS$98,2,FALSE),2)</f>
        <v>11</v>
      </c>
      <c r="AN5855" t="str">
        <f>VLOOKUP(Table2[[#This Row],[Region]],$AR$71:$AT$93,3,FALSE)</f>
        <v>G</v>
      </c>
      <c r="AO5855"/>
      <c r="AP5855"/>
      <c r="AQ5855"/>
      <c r="AR5855"/>
      <c r="AS5855"/>
      <c r="AT5855"/>
      <c r="AU5855"/>
      <c r="AV5855"/>
      <c r="AW5855"/>
      <c r="AX5855"/>
    </row>
    <row r="5856" spans="34:50" x14ac:dyDescent="0.25">
      <c r="AH5856" t="s">
        <v>6241</v>
      </c>
      <c r="AI5856" t="s">
        <v>5186</v>
      </c>
      <c r="AJ5856" t="s">
        <v>5187</v>
      </c>
      <c r="AK5856" t="s">
        <v>4972</v>
      </c>
      <c r="AL5856" t="s">
        <v>4996</v>
      </c>
      <c r="AM5856" t="str">
        <f>RIGHT("0"&amp;VLOOKUP(Table2[[#This Row],[Region]],$AR$71:$AS$98,2,FALSE),2)</f>
        <v>11</v>
      </c>
      <c r="AN5856" t="str">
        <f>VLOOKUP(Table2[[#This Row],[Region]],$AR$71:$AT$93,3,FALSE)</f>
        <v>G</v>
      </c>
      <c r="AO5856"/>
      <c r="AP5856"/>
      <c r="AQ5856"/>
      <c r="AR5856"/>
      <c r="AS5856"/>
      <c r="AT5856"/>
      <c r="AU5856"/>
      <c r="AV5856"/>
      <c r="AW5856"/>
      <c r="AX5856"/>
    </row>
    <row r="5857" spans="34:50" x14ac:dyDescent="0.25">
      <c r="AH5857" t="s">
        <v>6242</v>
      </c>
      <c r="AI5857" t="s">
        <v>4974</v>
      </c>
      <c r="AJ5857" t="s">
        <v>4975</v>
      </c>
      <c r="AK5857" t="s">
        <v>4972</v>
      </c>
      <c r="AL5857" t="s">
        <v>4976</v>
      </c>
      <c r="AM5857" t="str">
        <f>RIGHT("0"&amp;VLOOKUP(Table2[[#This Row],[Region]],$AR$71:$AS$98,2,FALSE),2)</f>
        <v>14</v>
      </c>
      <c r="AN5857" t="str">
        <f>VLOOKUP(Table2[[#This Row],[Region]],$AR$71:$AT$93,3,FALSE)</f>
        <v>G</v>
      </c>
      <c r="AO5857"/>
      <c r="AP5857"/>
      <c r="AQ5857"/>
      <c r="AR5857"/>
      <c r="AS5857"/>
      <c r="AT5857"/>
      <c r="AU5857"/>
      <c r="AV5857"/>
      <c r="AW5857"/>
      <c r="AX5857"/>
    </row>
    <row r="5858" spans="34:50" x14ac:dyDescent="0.25">
      <c r="AH5858" t="s">
        <v>6243</v>
      </c>
      <c r="AI5858" t="s">
        <v>5048</v>
      </c>
      <c r="AJ5858" t="s">
        <v>5049</v>
      </c>
      <c r="AK5858" t="s">
        <v>4972</v>
      </c>
      <c r="AL5858" t="s">
        <v>4986</v>
      </c>
      <c r="AM5858" t="str">
        <f>RIGHT("0"&amp;VLOOKUP(Table2[[#This Row],[Region]],$AR$71:$AS$98,2,FALSE),2)</f>
        <v>17</v>
      </c>
      <c r="AN5858" t="str">
        <f>VLOOKUP(Table2[[#This Row],[Region]],$AR$71:$AT$93,3,FALSE)</f>
        <v>G</v>
      </c>
      <c r="AO5858"/>
      <c r="AP5858"/>
      <c r="AQ5858"/>
      <c r="AR5858"/>
      <c r="AS5858"/>
      <c r="AT5858"/>
      <c r="AU5858"/>
      <c r="AV5858"/>
      <c r="AW5858"/>
      <c r="AX5858"/>
    </row>
    <row r="5859" spans="34:50" x14ac:dyDescent="0.25">
      <c r="AH5859" t="s">
        <v>6244</v>
      </c>
      <c r="AI5859" t="s">
        <v>5039</v>
      </c>
      <c r="AJ5859" t="s">
        <v>5040</v>
      </c>
      <c r="AK5859" t="s">
        <v>4972</v>
      </c>
      <c r="AL5859" t="s">
        <v>4986</v>
      </c>
      <c r="AM5859" t="str">
        <f>RIGHT("0"&amp;VLOOKUP(Table2[[#This Row],[Region]],$AR$71:$AS$98,2,FALSE),2)</f>
        <v>17</v>
      </c>
      <c r="AN5859" t="str">
        <f>VLOOKUP(Table2[[#This Row],[Region]],$AR$71:$AT$93,3,FALSE)</f>
        <v>G</v>
      </c>
      <c r="AO5859"/>
      <c r="AP5859"/>
      <c r="AQ5859"/>
      <c r="AR5859"/>
      <c r="AS5859"/>
      <c r="AT5859"/>
      <c r="AU5859"/>
      <c r="AV5859"/>
      <c r="AW5859"/>
      <c r="AX5859"/>
    </row>
    <row r="5860" spans="34:50" x14ac:dyDescent="0.25">
      <c r="AH5860" t="s">
        <v>6245</v>
      </c>
      <c r="AI5860" t="s">
        <v>5186</v>
      </c>
      <c r="AJ5860" t="s">
        <v>5187</v>
      </c>
      <c r="AK5860" t="s">
        <v>4972</v>
      </c>
      <c r="AL5860" t="s">
        <v>4996</v>
      </c>
      <c r="AM5860" t="str">
        <f>RIGHT("0"&amp;VLOOKUP(Table2[[#This Row],[Region]],$AR$71:$AS$98,2,FALSE),2)</f>
        <v>11</v>
      </c>
      <c r="AN5860" t="str">
        <f>VLOOKUP(Table2[[#This Row],[Region]],$AR$71:$AT$93,3,FALSE)</f>
        <v>G</v>
      </c>
      <c r="AO5860"/>
      <c r="AP5860"/>
      <c r="AQ5860"/>
      <c r="AR5860"/>
      <c r="AS5860"/>
      <c r="AT5860"/>
      <c r="AU5860"/>
      <c r="AV5860"/>
      <c r="AW5860"/>
      <c r="AX5860"/>
    </row>
    <row r="5861" spans="34:50" x14ac:dyDescent="0.25">
      <c r="AH5861" t="s">
        <v>6246</v>
      </c>
      <c r="AI5861" t="s">
        <v>5039</v>
      </c>
      <c r="AJ5861" t="s">
        <v>5040</v>
      </c>
      <c r="AK5861" t="s">
        <v>4972</v>
      </c>
      <c r="AL5861" t="s">
        <v>4986</v>
      </c>
      <c r="AM5861" t="str">
        <f>RIGHT("0"&amp;VLOOKUP(Table2[[#This Row],[Region]],$AR$71:$AS$98,2,FALSE),2)</f>
        <v>17</v>
      </c>
      <c r="AN5861" t="str">
        <f>VLOOKUP(Table2[[#This Row],[Region]],$AR$71:$AT$93,3,FALSE)</f>
        <v>G</v>
      </c>
      <c r="AO5861"/>
      <c r="AP5861"/>
      <c r="AQ5861"/>
      <c r="AR5861"/>
      <c r="AS5861"/>
      <c r="AT5861"/>
      <c r="AU5861"/>
      <c r="AV5861"/>
      <c r="AW5861"/>
      <c r="AX5861"/>
    </row>
    <row r="5862" spans="34:50" x14ac:dyDescent="0.25">
      <c r="AH5862" t="s">
        <v>6247</v>
      </c>
      <c r="AI5862" t="s">
        <v>4970</v>
      </c>
      <c r="AJ5862" t="s">
        <v>4971</v>
      </c>
      <c r="AK5862" t="s">
        <v>4972</v>
      </c>
      <c r="AL5862" t="s">
        <v>4971</v>
      </c>
      <c r="AM5862" t="str">
        <f>RIGHT("0"&amp;VLOOKUP(Table2[[#This Row],[Region]],$AR$71:$AS$98,2,FALSE),2)</f>
        <v>13</v>
      </c>
      <c r="AN5862" t="str">
        <f>VLOOKUP(Table2[[#This Row],[Region]],$AR$71:$AT$93,3,FALSE)</f>
        <v>G</v>
      </c>
      <c r="AO5862"/>
      <c r="AP5862"/>
      <c r="AQ5862"/>
      <c r="AR5862"/>
      <c r="AS5862"/>
      <c r="AT5862"/>
      <c r="AU5862"/>
      <c r="AV5862"/>
      <c r="AW5862"/>
      <c r="AX5862"/>
    </row>
    <row r="5863" spans="34:50" x14ac:dyDescent="0.25">
      <c r="AH5863" t="s">
        <v>6248</v>
      </c>
      <c r="AI5863" t="s">
        <v>4970</v>
      </c>
      <c r="AJ5863" t="s">
        <v>4971</v>
      </c>
      <c r="AK5863" t="s">
        <v>4972</v>
      </c>
      <c r="AL5863" t="s">
        <v>4971</v>
      </c>
      <c r="AM5863" t="str">
        <f>RIGHT("0"&amp;VLOOKUP(Table2[[#This Row],[Region]],$AR$71:$AS$98,2,FALSE),2)</f>
        <v>13</v>
      </c>
      <c r="AN5863" t="str">
        <f>VLOOKUP(Table2[[#This Row],[Region]],$AR$71:$AT$93,3,FALSE)</f>
        <v>G</v>
      </c>
      <c r="AO5863"/>
      <c r="AP5863"/>
      <c r="AQ5863"/>
      <c r="AR5863"/>
      <c r="AS5863"/>
      <c r="AT5863"/>
      <c r="AU5863"/>
      <c r="AV5863"/>
      <c r="AW5863"/>
      <c r="AX5863"/>
    </row>
    <row r="5864" spans="34:50" x14ac:dyDescent="0.25">
      <c r="AH5864" t="s">
        <v>6249</v>
      </c>
      <c r="AI5864" t="s">
        <v>5039</v>
      </c>
      <c r="AJ5864" t="s">
        <v>5040</v>
      </c>
      <c r="AK5864" t="s">
        <v>4972</v>
      </c>
      <c r="AL5864" t="s">
        <v>4986</v>
      </c>
      <c r="AM5864" t="str">
        <f>RIGHT("0"&amp;VLOOKUP(Table2[[#This Row],[Region]],$AR$71:$AS$98,2,FALSE),2)</f>
        <v>17</v>
      </c>
      <c r="AN5864" t="str">
        <f>VLOOKUP(Table2[[#This Row],[Region]],$AR$71:$AT$93,3,FALSE)</f>
        <v>G</v>
      </c>
      <c r="AO5864"/>
      <c r="AP5864"/>
      <c r="AQ5864"/>
      <c r="AR5864"/>
      <c r="AS5864"/>
      <c r="AT5864"/>
      <c r="AU5864"/>
      <c r="AV5864"/>
      <c r="AW5864"/>
      <c r="AX5864"/>
    </row>
    <row r="5865" spans="34:50" x14ac:dyDescent="0.25">
      <c r="AH5865" t="s">
        <v>6250</v>
      </c>
      <c r="AI5865" t="s">
        <v>5039</v>
      </c>
      <c r="AJ5865" t="s">
        <v>5040</v>
      </c>
      <c r="AK5865" t="s">
        <v>4972</v>
      </c>
      <c r="AL5865" t="s">
        <v>4986</v>
      </c>
      <c r="AM5865" t="str">
        <f>RIGHT("0"&amp;VLOOKUP(Table2[[#This Row],[Region]],$AR$71:$AS$98,2,FALSE),2)</f>
        <v>17</v>
      </c>
      <c r="AN5865" t="str">
        <f>VLOOKUP(Table2[[#This Row],[Region]],$AR$71:$AT$93,3,FALSE)</f>
        <v>G</v>
      </c>
      <c r="AO5865"/>
      <c r="AP5865"/>
      <c r="AQ5865"/>
      <c r="AR5865"/>
      <c r="AS5865"/>
      <c r="AT5865"/>
      <c r="AU5865"/>
      <c r="AV5865"/>
      <c r="AW5865"/>
      <c r="AX5865"/>
    </row>
    <row r="5866" spans="34:50" x14ac:dyDescent="0.25">
      <c r="AH5866" t="s">
        <v>6251</v>
      </c>
      <c r="AI5866" t="s">
        <v>4970</v>
      </c>
      <c r="AJ5866" t="s">
        <v>4971</v>
      </c>
      <c r="AK5866" t="s">
        <v>4972</v>
      </c>
      <c r="AL5866" t="s">
        <v>4971</v>
      </c>
      <c r="AM5866" t="str">
        <f>RIGHT("0"&amp;VLOOKUP(Table2[[#This Row],[Region]],$AR$71:$AS$98,2,FALSE),2)</f>
        <v>13</v>
      </c>
      <c r="AN5866" t="str">
        <f>VLOOKUP(Table2[[#This Row],[Region]],$AR$71:$AT$93,3,FALSE)</f>
        <v>G</v>
      </c>
      <c r="AO5866"/>
      <c r="AP5866"/>
      <c r="AQ5866"/>
      <c r="AR5866"/>
      <c r="AS5866"/>
      <c r="AT5866"/>
      <c r="AU5866"/>
      <c r="AV5866"/>
      <c r="AW5866"/>
      <c r="AX5866"/>
    </row>
    <row r="5867" spans="34:50" x14ac:dyDescent="0.25">
      <c r="AH5867" t="s">
        <v>6252</v>
      </c>
      <c r="AI5867" t="s">
        <v>5039</v>
      </c>
      <c r="AJ5867" t="s">
        <v>5040</v>
      </c>
      <c r="AK5867" t="s">
        <v>4972</v>
      </c>
      <c r="AL5867" t="s">
        <v>4986</v>
      </c>
      <c r="AM5867" t="str">
        <f>RIGHT("0"&amp;VLOOKUP(Table2[[#This Row],[Region]],$AR$71:$AS$98,2,FALSE),2)</f>
        <v>17</v>
      </c>
      <c r="AN5867" t="str">
        <f>VLOOKUP(Table2[[#This Row],[Region]],$AR$71:$AT$93,3,FALSE)</f>
        <v>G</v>
      </c>
      <c r="AO5867"/>
      <c r="AP5867"/>
      <c r="AQ5867"/>
      <c r="AR5867"/>
      <c r="AS5867"/>
      <c r="AT5867"/>
      <c r="AU5867"/>
      <c r="AV5867"/>
      <c r="AW5867"/>
      <c r="AX5867"/>
    </row>
    <row r="5868" spans="34:50" x14ac:dyDescent="0.25">
      <c r="AH5868" t="s">
        <v>6253</v>
      </c>
      <c r="AI5868" t="s">
        <v>5039</v>
      </c>
      <c r="AJ5868" t="s">
        <v>5040</v>
      </c>
      <c r="AK5868" t="s">
        <v>4972</v>
      </c>
      <c r="AL5868" t="s">
        <v>4986</v>
      </c>
      <c r="AM5868" t="str">
        <f>RIGHT("0"&amp;VLOOKUP(Table2[[#This Row],[Region]],$AR$71:$AS$98,2,FALSE),2)</f>
        <v>17</v>
      </c>
      <c r="AN5868" t="str">
        <f>VLOOKUP(Table2[[#This Row],[Region]],$AR$71:$AT$93,3,FALSE)</f>
        <v>G</v>
      </c>
      <c r="AO5868"/>
      <c r="AP5868"/>
      <c r="AQ5868"/>
      <c r="AR5868"/>
      <c r="AS5868"/>
      <c r="AT5868"/>
      <c r="AU5868"/>
      <c r="AV5868"/>
      <c r="AW5868"/>
      <c r="AX5868"/>
    </row>
    <row r="5869" spans="34:50" x14ac:dyDescent="0.25">
      <c r="AH5869" t="s">
        <v>6254</v>
      </c>
      <c r="AI5869" t="s">
        <v>5186</v>
      </c>
      <c r="AJ5869" t="s">
        <v>5187</v>
      </c>
      <c r="AK5869" t="s">
        <v>4972</v>
      </c>
      <c r="AL5869" t="s">
        <v>4996</v>
      </c>
      <c r="AM5869" t="str">
        <f>RIGHT("0"&amp;VLOOKUP(Table2[[#This Row],[Region]],$AR$71:$AS$98,2,FALSE),2)</f>
        <v>11</v>
      </c>
      <c r="AN5869" t="str">
        <f>VLOOKUP(Table2[[#This Row],[Region]],$AR$71:$AT$93,3,FALSE)</f>
        <v>G</v>
      </c>
      <c r="AO5869"/>
      <c r="AP5869"/>
      <c r="AQ5869"/>
      <c r="AR5869"/>
      <c r="AS5869"/>
      <c r="AT5869"/>
      <c r="AU5869"/>
      <c r="AV5869"/>
      <c r="AW5869"/>
      <c r="AX5869"/>
    </row>
    <row r="5870" spans="34:50" x14ac:dyDescent="0.25">
      <c r="AH5870" t="s">
        <v>6255</v>
      </c>
      <c r="AI5870" t="s">
        <v>5039</v>
      </c>
      <c r="AJ5870" t="s">
        <v>5040</v>
      </c>
      <c r="AK5870" t="s">
        <v>4972</v>
      </c>
      <c r="AL5870" t="s">
        <v>4986</v>
      </c>
      <c r="AM5870" t="str">
        <f>RIGHT("0"&amp;VLOOKUP(Table2[[#This Row],[Region]],$AR$71:$AS$98,2,FALSE),2)</f>
        <v>17</v>
      </c>
      <c r="AN5870" t="str">
        <f>VLOOKUP(Table2[[#This Row],[Region]],$AR$71:$AT$93,3,FALSE)</f>
        <v>G</v>
      </c>
      <c r="AO5870"/>
      <c r="AP5870"/>
      <c r="AQ5870"/>
      <c r="AR5870"/>
      <c r="AS5870"/>
      <c r="AT5870"/>
      <c r="AU5870"/>
      <c r="AV5870"/>
      <c r="AW5870"/>
      <c r="AX5870"/>
    </row>
    <row r="5871" spans="34:50" x14ac:dyDescent="0.25">
      <c r="AH5871" t="s">
        <v>6256</v>
      </c>
      <c r="AI5871" t="s">
        <v>4974</v>
      </c>
      <c r="AJ5871" t="s">
        <v>4975</v>
      </c>
      <c r="AK5871" t="s">
        <v>4972</v>
      </c>
      <c r="AL5871" t="s">
        <v>4976</v>
      </c>
      <c r="AM5871" t="str">
        <f>RIGHT("0"&amp;VLOOKUP(Table2[[#This Row],[Region]],$AR$71:$AS$98,2,FALSE),2)</f>
        <v>14</v>
      </c>
      <c r="AN5871" t="str">
        <f>VLOOKUP(Table2[[#This Row],[Region]],$AR$71:$AT$93,3,FALSE)</f>
        <v>G</v>
      </c>
      <c r="AO5871"/>
      <c r="AP5871"/>
      <c r="AQ5871"/>
      <c r="AR5871"/>
      <c r="AS5871"/>
      <c r="AT5871"/>
      <c r="AU5871"/>
      <c r="AV5871"/>
      <c r="AW5871"/>
      <c r="AX5871"/>
    </row>
    <row r="5872" spans="34:50" x14ac:dyDescent="0.25">
      <c r="AH5872" t="s">
        <v>6257</v>
      </c>
      <c r="AI5872" t="s">
        <v>5011</v>
      </c>
      <c r="AJ5872" t="s">
        <v>5012</v>
      </c>
      <c r="AK5872" t="s">
        <v>4972</v>
      </c>
      <c r="AL5872" t="s">
        <v>5012</v>
      </c>
      <c r="AM5872" t="str">
        <f>RIGHT("0"&amp;VLOOKUP(Table2[[#This Row],[Region]],$AR$71:$AS$98,2,FALSE),2)</f>
        <v>12</v>
      </c>
      <c r="AN5872" t="str">
        <f>VLOOKUP(Table2[[#This Row],[Region]],$AR$71:$AT$93,3,FALSE)</f>
        <v>G</v>
      </c>
      <c r="AO5872"/>
      <c r="AP5872"/>
      <c r="AQ5872"/>
      <c r="AR5872"/>
      <c r="AS5872"/>
      <c r="AT5872"/>
      <c r="AU5872"/>
      <c r="AV5872"/>
      <c r="AW5872"/>
      <c r="AX5872"/>
    </row>
    <row r="5873" spans="34:50" x14ac:dyDescent="0.25">
      <c r="AH5873" t="s">
        <v>6258</v>
      </c>
      <c r="AI5873" t="s">
        <v>5039</v>
      </c>
      <c r="AJ5873" t="s">
        <v>5040</v>
      </c>
      <c r="AK5873" t="s">
        <v>4972</v>
      </c>
      <c r="AL5873" t="s">
        <v>4986</v>
      </c>
      <c r="AM5873" t="str">
        <f>RIGHT("0"&amp;VLOOKUP(Table2[[#This Row],[Region]],$AR$71:$AS$98,2,FALSE),2)</f>
        <v>17</v>
      </c>
      <c r="AN5873" t="str">
        <f>VLOOKUP(Table2[[#This Row],[Region]],$AR$71:$AT$93,3,FALSE)</f>
        <v>G</v>
      </c>
      <c r="AO5873"/>
      <c r="AP5873"/>
      <c r="AQ5873"/>
      <c r="AR5873"/>
      <c r="AS5873"/>
      <c r="AT5873"/>
      <c r="AU5873"/>
      <c r="AV5873"/>
      <c r="AW5873"/>
      <c r="AX5873"/>
    </row>
    <row r="5874" spans="34:50" x14ac:dyDescent="0.25">
      <c r="AH5874" t="s">
        <v>6259</v>
      </c>
      <c r="AI5874" t="s">
        <v>5014</v>
      </c>
      <c r="AJ5874" t="s">
        <v>5015</v>
      </c>
      <c r="AK5874" t="s">
        <v>4972</v>
      </c>
      <c r="AL5874" t="s">
        <v>4976</v>
      </c>
      <c r="AM5874" t="str">
        <f>RIGHT("0"&amp;VLOOKUP(Table2[[#This Row],[Region]],$AR$71:$AS$98,2,FALSE),2)</f>
        <v>14</v>
      </c>
      <c r="AN5874" t="str">
        <f>VLOOKUP(Table2[[#This Row],[Region]],$AR$71:$AT$93,3,FALSE)</f>
        <v>G</v>
      </c>
      <c r="AO5874"/>
      <c r="AP5874"/>
      <c r="AQ5874"/>
      <c r="AR5874"/>
      <c r="AS5874"/>
      <c r="AT5874"/>
      <c r="AU5874"/>
      <c r="AV5874"/>
      <c r="AW5874"/>
      <c r="AX5874"/>
    </row>
    <row r="5875" spans="34:50" x14ac:dyDescent="0.25">
      <c r="AH5875" t="s">
        <v>6260</v>
      </c>
      <c r="AI5875" t="s">
        <v>5039</v>
      </c>
      <c r="AJ5875" t="s">
        <v>5040</v>
      </c>
      <c r="AK5875" t="s">
        <v>4972</v>
      </c>
      <c r="AL5875" t="s">
        <v>4986</v>
      </c>
      <c r="AM5875" t="str">
        <f>RIGHT("0"&amp;VLOOKUP(Table2[[#This Row],[Region]],$AR$71:$AS$98,2,FALSE),2)</f>
        <v>17</v>
      </c>
      <c r="AN5875" t="str">
        <f>VLOOKUP(Table2[[#This Row],[Region]],$AR$71:$AT$93,3,FALSE)</f>
        <v>G</v>
      </c>
      <c r="AO5875"/>
      <c r="AP5875"/>
      <c r="AQ5875"/>
      <c r="AR5875"/>
      <c r="AS5875"/>
      <c r="AT5875"/>
      <c r="AU5875"/>
      <c r="AV5875"/>
      <c r="AW5875"/>
      <c r="AX5875"/>
    </row>
    <row r="5876" spans="34:50" x14ac:dyDescent="0.25">
      <c r="AH5876" t="s">
        <v>6261</v>
      </c>
      <c r="AI5876" t="s">
        <v>5011</v>
      </c>
      <c r="AJ5876" t="s">
        <v>5012</v>
      </c>
      <c r="AK5876" t="s">
        <v>4972</v>
      </c>
      <c r="AL5876" t="s">
        <v>5012</v>
      </c>
      <c r="AM5876" t="str">
        <f>RIGHT("0"&amp;VLOOKUP(Table2[[#This Row],[Region]],$AR$71:$AS$98,2,FALSE),2)</f>
        <v>12</v>
      </c>
      <c r="AN5876" t="str">
        <f>VLOOKUP(Table2[[#This Row],[Region]],$AR$71:$AT$93,3,FALSE)</f>
        <v>G</v>
      </c>
      <c r="AO5876"/>
      <c r="AP5876"/>
      <c r="AQ5876"/>
      <c r="AR5876"/>
      <c r="AS5876"/>
      <c r="AT5876"/>
      <c r="AU5876"/>
      <c r="AV5876"/>
      <c r="AW5876"/>
      <c r="AX5876"/>
    </row>
    <row r="5877" spans="34:50" x14ac:dyDescent="0.25">
      <c r="AH5877" t="s">
        <v>6262</v>
      </c>
      <c r="AI5877" t="s">
        <v>5014</v>
      </c>
      <c r="AJ5877" t="s">
        <v>5015</v>
      </c>
      <c r="AK5877" t="s">
        <v>4972</v>
      </c>
      <c r="AL5877" t="s">
        <v>4976</v>
      </c>
      <c r="AM5877" t="str">
        <f>RIGHT("0"&amp;VLOOKUP(Table2[[#This Row],[Region]],$AR$71:$AS$98,2,FALSE),2)</f>
        <v>14</v>
      </c>
      <c r="AN5877" t="str">
        <f>VLOOKUP(Table2[[#This Row],[Region]],$AR$71:$AT$93,3,FALSE)</f>
        <v>G</v>
      </c>
      <c r="AO5877"/>
      <c r="AP5877"/>
      <c r="AQ5877"/>
      <c r="AR5877"/>
      <c r="AS5877"/>
      <c r="AT5877"/>
      <c r="AU5877"/>
      <c r="AV5877"/>
      <c r="AW5877"/>
      <c r="AX5877"/>
    </row>
    <row r="5878" spans="34:50" x14ac:dyDescent="0.25">
      <c r="AH5878" t="s">
        <v>6263</v>
      </c>
      <c r="AI5878" t="s">
        <v>5186</v>
      </c>
      <c r="AJ5878" t="s">
        <v>5187</v>
      </c>
      <c r="AK5878" t="s">
        <v>4972</v>
      </c>
      <c r="AL5878" t="s">
        <v>4996</v>
      </c>
      <c r="AM5878" t="str">
        <f>RIGHT("0"&amp;VLOOKUP(Table2[[#This Row],[Region]],$AR$71:$AS$98,2,FALSE),2)</f>
        <v>11</v>
      </c>
      <c r="AN5878" t="str">
        <f>VLOOKUP(Table2[[#This Row],[Region]],$AR$71:$AT$93,3,FALSE)</f>
        <v>G</v>
      </c>
      <c r="AO5878"/>
      <c r="AP5878"/>
      <c r="AQ5878"/>
      <c r="AR5878"/>
      <c r="AS5878"/>
      <c r="AT5878"/>
      <c r="AU5878"/>
      <c r="AV5878"/>
      <c r="AW5878"/>
      <c r="AX5878"/>
    </row>
    <row r="5879" spans="34:50" x14ac:dyDescent="0.25">
      <c r="AH5879" t="s">
        <v>6264</v>
      </c>
      <c r="AI5879" t="s">
        <v>5039</v>
      </c>
      <c r="AJ5879" t="s">
        <v>5040</v>
      </c>
      <c r="AK5879" t="s">
        <v>4972</v>
      </c>
      <c r="AL5879" t="s">
        <v>4986</v>
      </c>
      <c r="AM5879" t="str">
        <f>RIGHT("0"&amp;VLOOKUP(Table2[[#This Row],[Region]],$AR$71:$AS$98,2,FALSE),2)</f>
        <v>17</v>
      </c>
      <c r="AN5879" t="str">
        <f>VLOOKUP(Table2[[#This Row],[Region]],$AR$71:$AT$93,3,FALSE)</f>
        <v>G</v>
      </c>
      <c r="AO5879"/>
      <c r="AP5879"/>
      <c r="AQ5879"/>
      <c r="AR5879"/>
      <c r="AS5879"/>
      <c r="AT5879"/>
      <c r="AU5879"/>
      <c r="AV5879"/>
      <c r="AW5879"/>
      <c r="AX5879"/>
    </row>
    <row r="5880" spans="34:50" x14ac:dyDescent="0.25">
      <c r="AH5880" t="s">
        <v>6265</v>
      </c>
      <c r="AI5880" t="s">
        <v>4989</v>
      </c>
      <c r="AJ5880" t="s">
        <v>4990</v>
      </c>
      <c r="AK5880" t="s">
        <v>4972</v>
      </c>
      <c r="AL5880" t="s">
        <v>4986</v>
      </c>
      <c r="AM5880" t="str">
        <f>RIGHT("0"&amp;VLOOKUP(Table2[[#This Row],[Region]],$AR$71:$AS$98,2,FALSE),2)</f>
        <v>17</v>
      </c>
      <c r="AN5880" t="str">
        <f>VLOOKUP(Table2[[#This Row],[Region]],$AR$71:$AT$93,3,FALSE)</f>
        <v>G</v>
      </c>
      <c r="AO5880"/>
      <c r="AP5880"/>
      <c r="AQ5880"/>
      <c r="AR5880"/>
      <c r="AS5880"/>
      <c r="AT5880"/>
      <c r="AU5880"/>
      <c r="AV5880"/>
      <c r="AW5880"/>
      <c r="AX5880"/>
    </row>
    <row r="5881" spans="34:50" x14ac:dyDescent="0.25">
      <c r="AH5881" t="s">
        <v>6266</v>
      </c>
      <c r="AI5881" t="s">
        <v>5172</v>
      </c>
      <c r="AJ5881" t="s">
        <v>5173</v>
      </c>
      <c r="AK5881" t="s">
        <v>4972</v>
      </c>
      <c r="AL5881" t="s">
        <v>4996</v>
      </c>
      <c r="AM5881" t="str">
        <f>RIGHT("0"&amp;VLOOKUP(Table2[[#This Row],[Region]],$AR$71:$AS$98,2,FALSE),2)</f>
        <v>11</v>
      </c>
      <c r="AN5881" t="str">
        <f>VLOOKUP(Table2[[#This Row],[Region]],$AR$71:$AT$93,3,FALSE)</f>
        <v>G</v>
      </c>
      <c r="AO5881"/>
      <c r="AP5881"/>
      <c r="AQ5881"/>
      <c r="AR5881"/>
      <c r="AS5881"/>
      <c r="AT5881"/>
      <c r="AU5881"/>
      <c r="AV5881"/>
      <c r="AW5881"/>
      <c r="AX5881"/>
    </row>
    <row r="5882" spans="34:50" x14ac:dyDescent="0.25">
      <c r="AH5882" t="s">
        <v>6267</v>
      </c>
      <c r="AI5882" t="s">
        <v>5011</v>
      </c>
      <c r="AJ5882" t="s">
        <v>5012</v>
      </c>
      <c r="AK5882" t="s">
        <v>4972</v>
      </c>
      <c r="AL5882" t="s">
        <v>5012</v>
      </c>
      <c r="AM5882" t="str">
        <f>RIGHT("0"&amp;VLOOKUP(Table2[[#This Row],[Region]],$AR$71:$AS$98,2,FALSE),2)</f>
        <v>12</v>
      </c>
      <c r="AN5882" t="str">
        <f>VLOOKUP(Table2[[#This Row],[Region]],$AR$71:$AT$93,3,FALSE)</f>
        <v>G</v>
      </c>
      <c r="AO5882"/>
      <c r="AP5882"/>
      <c r="AQ5882"/>
      <c r="AR5882"/>
      <c r="AS5882"/>
      <c r="AT5882"/>
      <c r="AU5882"/>
      <c r="AV5882"/>
      <c r="AW5882"/>
      <c r="AX5882"/>
    </row>
    <row r="5883" spans="34:50" x14ac:dyDescent="0.25">
      <c r="AH5883" t="s">
        <v>6268</v>
      </c>
      <c r="AI5883" t="s">
        <v>5011</v>
      </c>
      <c r="AJ5883" t="s">
        <v>5012</v>
      </c>
      <c r="AK5883" t="s">
        <v>4972</v>
      </c>
      <c r="AL5883" t="s">
        <v>5012</v>
      </c>
      <c r="AM5883" t="str">
        <f>RIGHT("0"&amp;VLOOKUP(Table2[[#This Row],[Region]],$AR$71:$AS$98,2,FALSE),2)</f>
        <v>12</v>
      </c>
      <c r="AN5883" t="str">
        <f>VLOOKUP(Table2[[#This Row],[Region]],$AR$71:$AT$93,3,FALSE)</f>
        <v>G</v>
      </c>
      <c r="AO5883"/>
      <c r="AP5883"/>
      <c r="AQ5883"/>
      <c r="AR5883"/>
      <c r="AS5883"/>
      <c r="AT5883"/>
      <c r="AU5883"/>
      <c r="AV5883"/>
      <c r="AW5883"/>
      <c r="AX5883"/>
    </row>
    <row r="5884" spans="34:50" x14ac:dyDescent="0.25">
      <c r="AH5884" t="s">
        <v>6269</v>
      </c>
      <c r="AI5884" t="s">
        <v>5011</v>
      </c>
      <c r="AJ5884" t="s">
        <v>5012</v>
      </c>
      <c r="AK5884" t="s">
        <v>4972</v>
      </c>
      <c r="AL5884" t="s">
        <v>5012</v>
      </c>
      <c r="AM5884" t="str">
        <f>RIGHT("0"&amp;VLOOKUP(Table2[[#This Row],[Region]],$AR$71:$AS$98,2,FALSE),2)</f>
        <v>12</v>
      </c>
      <c r="AN5884" t="str">
        <f>VLOOKUP(Table2[[#This Row],[Region]],$AR$71:$AT$93,3,FALSE)</f>
        <v>G</v>
      </c>
      <c r="AO5884"/>
      <c r="AP5884"/>
      <c r="AQ5884"/>
      <c r="AR5884"/>
      <c r="AS5884"/>
      <c r="AT5884"/>
      <c r="AU5884"/>
      <c r="AV5884"/>
      <c r="AW5884"/>
      <c r="AX5884"/>
    </row>
    <row r="5885" spans="34:50" x14ac:dyDescent="0.25">
      <c r="AH5885" t="s">
        <v>6270</v>
      </c>
      <c r="AI5885" t="s">
        <v>5011</v>
      </c>
      <c r="AJ5885" t="s">
        <v>5012</v>
      </c>
      <c r="AK5885" t="s">
        <v>4972</v>
      </c>
      <c r="AL5885" t="s">
        <v>5012</v>
      </c>
      <c r="AM5885" t="str">
        <f>RIGHT("0"&amp;VLOOKUP(Table2[[#This Row],[Region]],$AR$71:$AS$98,2,FALSE),2)</f>
        <v>12</v>
      </c>
      <c r="AN5885" t="str">
        <f>VLOOKUP(Table2[[#This Row],[Region]],$AR$71:$AT$93,3,FALSE)</f>
        <v>G</v>
      </c>
      <c r="AO5885"/>
      <c r="AP5885"/>
      <c r="AQ5885"/>
      <c r="AR5885"/>
      <c r="AS5885"/>
      <c r="AT5885"/>
      <c r="AU5885"/>
      <c r="AV5885"/>
      <c r="AW5885"/>
      <c r="AX5885"/>
    </row>
    <row r="5886" spans="34:50" x14ac:dyDescent="0.25">
      <c r="AH5886" t="s">
        <v>6271</v>
      </c>
      <c r="AI5886" t="s">
        <v>5344</v>
      </c>
      <c r="AJ5886" t="s">
        <v>5345</v>
      </c>
      <c r="AK5886" t="s">
        <v>4972</v>
      </c>
      <c r="AL5886" t="s">
        <v>4976</v>
      </c>
      <c r="AM5886" t="str">
        <f>RIGHT("0"&amp;VLOOKUP(Table2[[#This Row],[Region]],$AR$71:$AS$98,2,FALSE),2)</f>
        <v>14</v>
      </c>
      <c r="AN5886" t="str">
        <f>VLOOKUP(Table2[[#This Row],[Region]],$AR$71:$AT$93,3,FALSE)</f>
        <v>G</v>
      </c>
      <c r="AO5886"/>
      <c r="AP5886"/>
      <c r="AQ5886"/>
      <c r="AR5886"/>
      <c r="AS5886"/>
      <c r="AT5886"/>
      <c r="AU5886"/>
      <c r="AV5886"/>
      <c r="AW5886"/>
      <c r="AX5886"/>
    </row>
    <row r="5887" spans="34:50" x14ac:dyDescent="0.25">
      <c r="AH5887" t="s">
        <v>6272</v>
      </c>
      <c r="AI5887" t="s">
        <v>5344</v>
      </c>
      <c r="AJ5887" t="s">
        <v>5345</v>
      </c>
      <c r="AK5887" t="s">
        <v>4972</v>
      </c>
      <c r="AL5887" t="s">
        <v>4976</v>
      </c>
      <c r="AM5887" t="str">
        <f>RIGHT("0"&amp;VLOOKUP(Table2[[#This Row],[Region]],$AR$71:$AS$98,2,FALSE),2)</f>
        <v>14</v>
      </c>
      <c r="AN5887" t="str">
        <f>VLOOKUP(Table2[[#This Row],[Region]],$AR$71:$AT$93,3,FALSE)</f>
        <v>G</v>
      </c>
      <c r="AO5887"/>
      <c r="AP5887"/>
      <c r="AQ5887"/>
      <c r="AR5887"/>
      <c r="AS5887"/>
      <c r="AT5887"/>
      <c r="AU5887"/>
      <c r="AV5887"/>
      <c r="AW5887"/>
      <c r="AX5887"/>
    </row>
    <row r="5888" spans="34:50" x14ac:dyDescent="0.25">
      <c r="AH5888" t="s">
        <v>6273</v>
      </c>
      <c r="AI5888" t="s">
        <v>5022</v>
      </c>
      <c r="AJ5888" t="s">
        <v>5023</v>
      </c>
      <c r="AK5888" t="s">
        <v>4972</v>
      </c>
      <c r="AL5888" t="s">
        <v>4982</v>
      </c>
      <c r="AM5888" t="str">
        <f>RIGHT("0"&amp;VLOOKUP(Table2[[#This Row],[Region]],$AR$71:$AS$98,2,FALSE),2)</f>
        <v>15</v>
      </c>
      <c r="AN5888" t="str">
        <f>VLOOKUP(Table2[[#This Row],[Region]],$AR$71:$AT$93,3,FALSE)</f>
        <v>G</v>
      </c>
      <c r="AO5888"/>
      <c r="AP5888"/>
      <c r="AQ5888"/>
      <c r="AR5888"/>
      <c r="AS5888"/>
      <c r="AT5888"/>
      <c r="AU5888"/>
      <c r="AV5888"/>
      <c r="AW5888"/>
      <c r="AX5888"/>
    </row>
    <row r="5889" spans="34:50" x14ac:dyDescent="0.25">
      <c r="AH5889" t="s">
        <v>6274</v>
      </c>
      <c r="AI5889" t="s">
        <v>5022</v>
      </c>
      <c r="AJ5889" t="s">
        <v>5023</v>
      </c>
      <c r="AK5889" t="s">
        <v>4972</v>
      </c>
      <c r="AL5889" t="s">
        <v>4982</v>
      </c>
      <c r="AM5889" t="str">
        <f>RIGHT("0"&amp;VLOOKUP(Table2[[#This Row],[Region]],$AR$71:$AS$98,2,FALSE),2)</f>
        <v>15</v>
      </c>
      <c r="AN5889" t="str">
        <f>VLOOKUP(Table2[[#This Row],[Region]],$AR$71:$AT$93,3,FALSE)</f>
        <v>G</v>
      </c>
      <c r="AO5889"/>
      <c r="AP5889"/>
      <c r="AQ5889"/>
      <c r="AR5889"/>
      <c r="AS5889"/>
      <c r="AT5889"/>
      <c r="AU5889"/>
      <c r="AV5889"/>
      <c r="AW5889"/>
      <c r="AX5889"/>
    </row>
    <row r="5890" spans="34:50" x14ac:dyDescent="0.25">
      <c r="AH5890" t="s">
        <v>6275</v>
      </c>
      <c r="AI5890" t="s">
        <v>5002</v>
      </c>
      <c r="AJ5890" t="s">
        <v>5003</v>
      </c>
      <c r="AK5890" t="s">
        <v>4972</v>
      </c>
      <c r="AL5890" t="s">
        <v>4976</v>
      </c>
      <c r="AM5890" t="str">
        <f>RIGHT("0"&amp;VLOOKUP(Table2[[#This Row],[Region]],$AR$71:$AS$98,2,FALSE),2)</f>
        <v>14</v>
      </c>
      <c r="AN5890" t="str">
        <f>VLOOKUP(Table2[[#This Row],[Region]],$AR$71:$AT$93,3,FALSE)</f>
        <v>G</v>
      </c>
      <c r="AO5890"/>
      <c r="AP5890"/>
      <c r="AQ5890"/>
      <c r="AR5890"/>
      <c r="AS5890"/>
      <c r="AT5890"/>
      <c r="AU5890"/>
      <c r="AV5890"/>
      <c r="AW5890"/>
      <c r="AX5890"/>
    </row>
    <row r="5891" spans="34:50" x14ac:dyDescent="0.25">
      <c r="AH5891" t="s">
        <v>6276</v>
      </c>
      <c r="AI5891" t="s">
        <v>5344</v>
      </c>
      <c r="AJ5891" t="s">
        <v>5345</v>
      </c>
      <c r="AK5891" t="s">
        <v>4972</v>
      </c>
      <c r="AL5891" t="s">
        <v>4976</v>
      </c>
      <c r="AM5891" t="str">
        <f>RIGHT("0"&amp;VLOOKUP(Table2[[#This Row],[Region]],$AR$71:$AS$98,2,FALSE),2)</f>
        <v>14</v>
      </c>
      <c r="AN5891" t="str">
        <f>VLOOKUP(Table2[[#This Row],[Region]],$AR$71:$AT$93,3,FALSE)</f>
        <v>G</v>
      </c>
      <c r="AO5891"/>
      <c r="AP5891"/>
      <c r="AQ5891"/>
      <c r="AR5891"/>
      <c r="AS5891"/>
      <c r="AT5891"/>
      <c r="AU5891"/>
      <c r="AV5891"/>
      <c r="AW5891"/>
      <c r="AX5891"/>
    </row>
    <row r="5892" spans="34:50" x14ac:dyDescent="0.25">
      <c r="AH5892" t="s">
        <v>6277</v>
      </c>
      <c r="AI5892" t="s">
        <v>5011</v>
      </c>
      <c r="AJ5892" t="s">
        <v>5012</v>
      </c>
      <c r="AK5892" t="s">
        <v>4972</v>
      </c>
      <c r="AL5892" t="s">
        <v>5012</v>
      </c>
      <c r="AM5892" t="str">
        <f>RIGHT("0"&amp;VLOOKUP(Table2[[#This Row],[Region]],$AR$71:$AS$98,2,FALSE),2)</f>
        <v>12</v>
      </c>
      <c r="AN5892" t="str">
        <f>VLOOKUP(Table2[[#This Row],[Region]],$AR$71:$AT$93,3,FALSE)</f>
        <v>G</v>
      </c>
      <c r="AO5892"/>
      <c r="AP5892"/>
      <c r="AQ5892"/>
      <c r="AR5892"/>
      <c r="AS5892"/>
      <c r="AT5892"/>
      <c r="AU5892"/>
      <c r="AV5892"/>
      <c r="AW5892"/>
      <c r="AX5892"/>
    </row>
    <row r="5893" spans="34:50" x14ac:dyDescent="0.25">
      <c r="AH5893" t="s">
        <v>6278</v>
      </c>
      <c r="AI5893" t="s">
        <v>5022</v>
      </c>
      <c r="AJ5893" t="s">
        <v>5023</v>
      </c>
      <c r="AK5893" t="s">
        <v>4972</v>
      </c>
      <c r="AL5893" t="s">
        <v>4982</v>
      </c>
      <c r="AM5893" t="str">
        <f>RIGHT("0"&amp;VLOOKUP(Table2[[#This Row],[Region]],$AR$71:$AS$98,2,FALSE),2)</f>
        <v>15</v>
      </c>
      <c r="AN5893" t="str">
        <f>VLOOKUP(Table2[[#This Row],[Region]],$AR$71:$AT$93,3,FALSE)</f>
        <v>G</v>
      </c>
      <c r="AO5893"/>
      <c r="AP5893"/>
      <c r="AQ5893"/>
      <c r="AR5893"/>
      <c r="AS5893"/>
      <c r="AT5893"/>
      <c r="AU5893"/>
      <c r="AV5893"/>
      <c r="AW5893"/>
      <c r="AX5893"/>
    </row>
    <row r="5894" spans="34:50" x14ac:dyDescent="0.25">
      <c r="AH5894" t="s">
        <v>6279</v>
      </c>
      <c r="AI5894" t="s">
        <v>4984</v>
      </c>
      <c r="AJ5894" t="s">
        <v>4985</v>
      </c>
      <c r="AK5894" t="s">
        <v>4972</v>
      </c>
      <c r="AL5894" t="s">
        <v>4986</v>
      </c>
      <c r="AM5894" t="str">
        <f>RIGHT("0"&amp;VLOOKUP(Table2[[#This Row],[Region]],$AR$71:$AS$98,2,FALSE),2)</f>
        <v>17</v>
      </c>
      <c r="AN5894" t="str">
        <f>VLOOKUP(Table2[[#This Row],[Region]],$AR$71:$AT$93,3,FALSE)</f>
        <v>G</v>
      </c>
      <c r="AO5894"/>
      <c r="AP5894"/>
      <c r="AQ5894"/>
      <c r="AR5894"/>
      <c r="AS5894"/>
      <c r="AT5894"/>
      <c r="AU5894"/>
      <c r="AV5894"/>
      <c r="AW5894"/>
      <c r="AX5894"/>
    </row>
    <row r="5895" spans="34:50" x14ac:dyDescent="0.25">
      <c r="AH5895" t="s">
        <v>6280</v>
      </c>
      <c r="AI5895" t="s">
        <v>4970</v>
      </c>
      <c r="AJ5895" t="s">
        <v>4971</v>
      </c>
      <c r="AK5895" t="s">
        <v>4972</v>
      </c>
      <c r="AL5895" t="s">
        <v>4971</v>
      </c>
      <c r="AM5895" t="str">
        <f>RIGHT("0"&amp;VLOOKUP(Table2[[#This Row],[Region]],$AR$71:$AS$98,2,FALSE),2)</f>
        <v>13</v>
      </c>
      <c r="AN5895" t="str">
        <f>VLOOKUP(Table2[[#This Row],[Region]],$AR$71:$AT$93,3,FALSE)</f>
        <v>G</v>
      </c>
      <c r="AO5895"/>
      <c r="AP5895"/>
      <c r="AQ5895"/>
      <c r="AR5895"/>
      <c r="AS5895"/>
      <c r="AT5895"/>
      <c r="AU5895"/>
      <c r="AV5895"/>
      <c r="AW5895"/>
      <c r="AX5895"/>
    </row>
    <row r="5896" spans="34:50" x14ac:dyDescent="0.25">
      <c r="AH5896" t="s">
        <v>6281</v>
      </c>
      <c r="AI5896" t="s">
        <v>5022</v>
      </c>
      <c r="AJ5896" t="s">
        <v>5023</v>
      </c>
      <c r="AK5896" t="s">
        <v>4972</v>
      </c>
      <c r="AL5896" t="s">
        <v>4982</v>
      </c>
      <c r="AM5896" t="str">
        <f>RIGHT("0"&amp;VLOOKUP(Table2[[#This Row],[Region]],$AR$71:$AS$98,2,FALSE),2)</f>
        <v>15</v>
      </c>
      <c r="AN5896" t="str">
        <f>VLOOKUP(Table2[[#This Row],[Region]],$AR$71:$AT$93,3,FALSE)</f>
        <v>G</v>
      </c>
      <c r="AO5896"/>
      <c r="AP5896"/>
      <c r="AQ5896"/>
      <c r="AR5896"/>
      <c r="AS5896"/>
      <c r="AT5896"/>
      <c r="AU5896"/>
      <c r="AV5896"/>
      <c r="AW5896"/>
      <c r="AX5896"/>
    </row>
    <row r="5897" spans="34:50" x14ac:dyDescent="0.25">
      <c r="AH5897" t="s">
        <v>6282</v>
      </c>
      <c r="AI5897" t="s">
        <v>5011</v>
      </c>
      <c r="AJ5897" t="s">
        <v>5012</v>
      </c>
      <c r="AK5897" t="s">
        <v>4972</v>
      </c>
      <c r="AL5897" t="s">
        <v>5012</v>
      </c>
      <c r="AM5897" t="str">
        <f>RIGHT("0"&amp;VLOOKUP(Table2[[#This Row],[Region]],$AR$71:$AS$98,2,FALSE),2)</f>
        <v>12</v>
      </c>
      <c r="AN5897" t="str">
        <f>VLOOKUP(Table2[[#This Row],[Region]],$AR$71:$AT$93,3,FALSE)</f>
        <v>G</v>
      </c>
      <c r="AO5897"/>
      <c r="AP5897"/>
      <c r="AQ5897"/>
      <c r="AR5897"/>
      <c r="AS5897"/>
      <c r="AT5897"/>
      <c r="AU5897"/>
      <c r="AV5897"/>
      <c r="AW5897"/>
      <c r="AX5897"/>
    </row>
    <row r="5898" spans="34:50" x14ac:dyDescent="0.25">
      <c r="AH5898" t="s">
        <v>6283</v>
      </c>
      <c r="AI5898" t="s">
        <v>4984</v>
      </c>
      <c r="AJ5898" t="s">
        <v>4985</v>
      </c>
      <c r="AK5898" t="s">
        <v>4972</v>
      </c>
      <c r="AL5898" t="s">
        <v>4986</v>
      </c>
      <c r="AM5898" t="str">
        <f>RIGHT("0"&amp;VLOOKUP(Table2[[#This Row],[Region]],$AR$71:$AS$98,2,FALSE),2)</f>
        <v>17</v>
      </c>
      <c r="AN5898" t="str">
        <f>VLOOKUP(Table2[[#This Row],[Region]],$AR$71:$AT$93,3,FALSE)</f>
        <v>G</v>
      </c>
      <c r="AO5898"/>
      <c r="AP5898"/>
      <c r="AQ5898"/>
      <c r="AR5898"/>
      <c r="AS5898"/>
      <c r="AT5898"/>
      <c r="AU5898"/>
      <c r="AV5898"/>
      <c r="AW5898"/>
      <c r="AX5898"/>
    </row>
    <row r="5899" spans="34:50" x14ac:dyDescent="0.25">
      <c r="AH5899" t="s">
        <v>6284</v>
      </c>
      <c r="AI5899" t="s">
        <v>5186</v>
      </c>
      <c r="AJ5899" t="s">
        <v>5187</v>
      </c>
      <c r="AK5899" t="s">
        <v>4972</v>
      </c>
      <c r="AL5899" t="s">
        <v>4996</v>
      </c>
      <c r="AM5899" t="str">
        <f>RIGHT("0"&amp;VLOOKUP(Table2[[#This Row],[Region]],$AR$71:$AS$98,2,FALSE),2)</f>
        <v>11</v>
      </c>
      <c r="AN5899" t="str">
        <f>VLOOKUP(Table2[[#This Row],[Region]],$AR$71:$AT$93,3,FALSE)</f>
        <v>G</v>
      </c>
      <c r="AO5899"/>
      <c r="AP5899"/>
      <c r="AQ5899"/>
      <c r="AR5899"/>
      <c r="AS5899"/>
      <c r="AT5899"/>
      <c r="AU5899"/>
      <c r="AV5899"/>
      <c r="AW5899"/>
      <c r="AX5899"/>
    </row>
    <row r="5900" spans="34:50" x14ac:dyDescent="0.25">
      <c r="AH5900" t="s">
        <v>6285</v>
      </c>
      <c r="AI5900" t="s">
        <v>5011</v>
      </c>
      <c r="AJ5900" t="s">
        <v>5012</v>
      </c>
      <c r="AK5900" t="s">
        <v>4972</v>
      </c>
      <c r="AL5900" t="s">
        <v>5012</v>
      </c>
      <c r="AM5900" t="str">
        <f>RIGHT("0"&amp;VLOOKUP(Table2[[#This Row],[Region]],$AR$71:$AS$98,2,FALSE),2)</f>
        <v>12</v>
      </c>
      <c r="AN5900" t="str">
        <f>VLOOKUP(Table2[[#This Row],[Region]],$AR$71:$AT$93,3,FALSE)</f>
        <v>G</v>
      </c>
      <c r="AO5900"/>
      <c r="AP5900"/>
      <c r="AQ5900"/>
      <c r="AR5900"/>
      <c r="AS5900"/>
      <c r="AT5900"/>
      <c r="AU5900"/>
      <c r="AV5900"/>
      <c r="AW5900"/>
      <c r="AX5900"/>
    </row>
    <row r="5901" spans="34:50" x14ac:dyDescent="0.25">
      <c r="AH5901" t="s">
        <v>6286</v>
      </c>
      <c r="AI5901" t="s">
        <v>4970</v>
      </c>
      <c r="AJ5901" t="s">
        <v>4971</v>
      </c>
      <c r="AK5901" t="s">
        <v>4972</v>
      </c>
      <c r="AL5901" t="s">
        <v>4971</v>
      </c>
      <c r="AM5901" t="str">
        <f>RIGHT("0"&amp;VLOOKUP(Table2[[#This Row],[Region]],$AR$71:$AS$98,2,FALSE),2)</f>
        <v>13</v>
      </c>
      <c r="AN5901" t="str">
        <f>VLOOKUP(Table2[[#This Row],[Region]],$AR$71:$AT$93,3,FALSE)</f>
        <v>G</v>
      </c>
      <c r="AO5901"/>
      <c r="AP5901"/>
      <c r="AQ5901"/>
      <c r="AR5901"/>
      <c r="AS5901"/>
      <c r="AT5901"/>
      <c r="AU5901"/>
      <c r="AV5901"/>
      <c r="AW5901"/>
      <c r="AX5901"/>
    </row>
    <row r="5902" spans="34:50" x14ac:dyDescent="0.25">
      <c r="AH5902" t="s">
        <v>6287</v>
      </c>
      <c r="AI5902" t="s">
        <v>5022</v>
      </c>
      <c r="AJ5902" t="s">
        <v>5023</v>
      </c>
      <c r="AK5902" t="s">
        <v>4972</v>
      </c>
      <c r="AL5902" t="s">
        <v>4982</v>
      </c>
      <c r="AM5902" t="str">
        <f>RIGHT("0"&amp;VLOOKUP(Table2[[#This Row],[Region]],$AR$71:$AS$98,2,FALSE),2)</f>
        <v>15</v>
      </c>
      <c r="AN5902" t="str">
        <f>VLOOKUP(Table2[[#This Row],[Region]],$AR$71:$AT$93,3,FALSE)</f>
        <v>G</v>
      </c>
      <c r="AO5902"/>
      <c r="AP5902"/>
      <c r="AQ5902"/>
      <c r="AR5902"/>
      <c r="AS5902"/>
      <c r="AT5902"/>
      <c r="AU5902"/>
      <c r="AV5902"/>
      <c r="AW5902"/>
      <c r="AX5902"/>
    </row>
    <row r="5903" spans="34:50" x14ac:dyDescent="0.25">
      <c r="AH5903" t="s">
        <v>6288</v>
      </c>
      <c r="AI5903" t="s">
        <v>5005</v>
      </c>
      <c r="AJ5903" t="s">
        <v>5006</v>
      </c>
      <c r="AK5903" t="s">
        <v>4972</v>
      </c>
      <c r="AL5903" t="s">
        <v>4976</v>
      </c>
      <c r="AM5903" t="str">
        <f>RIGHT("0"&amp;VLOOKUP(Table2[[#This Row],[Region]],$AR$71:$AS$98,2,FALSE),2)</f>
        <v>14</v>
      </c>
      <c r="AN5903" t="str">
        <f>VLOOKUP(Table2[[#This Row],[Region]],$AR$71:$AT$93,3,FALSE)</f>
        <v>G</v>
      </c>
      <c r="AO5903"/>
      <c r="AP5903"/>
      <c r="AQ5903"/>
      <c r="AR5903"/>
      <c r="AS5903"/>
      <c r="AT5903"/>
      <c r="AU5903"/>
      <c r="AV5903"/>
      <c r="AW5903"/>
      <c r="AX5903"/>
    </row>
    <row r="5904" spans="34:50" x14ac:dyDescent="0.25">
      <c r="AH5904" t="s">
        <v>6289</v>
      </c>
      <c r="AI5904" t="s">
        <v>5002</v>
      </c>
      <c r="AJ5904" t="s">
        <v>5003</v>
      </c>
      <c r="AK5904" t="s">
        <v>4972</v>
      </c>
      <c r="AL5904" t="s">
        <v>4976</v>
      </c>
      <c r="AM5904" t="str">
        <f>RIGHT("0"&amp;VLOOKUP(Table2[[#This Row],[Region]],$AR$71:$AS$98,2,FALSE),2)</f>
        <v>14</v>
      </c>
      <c r="AN5904" t="str">
        <f>VLOOKUP(Table2[[#This Row],[Region]],$AR$71:$AT$93,3,FALSE)</f>
        <v>G</v>
      </c>
      <c r="AO5904"/>
      <c r="AP5904"/>
      <c r="AQ5904"/>
      <c r="AR5904"/>
      <c r="AS5904"/>
      <c r="AT5904"/>
      <c r="AU5904"/>
      <c r="AV5904"/>
      <c r="AW5904"/>
      <c r="AX5904"/>
    </row>
    <row r="5905" spans="34:50" x14ac:dyDescent="0.25">
      <c r="AH5905" t="s">
        <v>6290</v>
      </c>
      <c r="AI5905" t="s">
        <v>4980</v>
      </c>
      <c r="AJ5905" t="s">
        <v>4981</v>
      </c>
      <c r="AK5905" t="s">
        <v>4972</v>
      </c>
      <c r="AL5905" t="s">
        <v>4982</v>
      </c>
      <c r="AM5905" t="str">
        <f>RIGHT("0"&amp;VLOOKUP(Table2[[#This Row],[Region]],$AR$71:$AS$98,2,FALSE),2)</f>
        <v>15</v>
      </c>
      <c r="AN5905" t="str">
        <f>VLOOKUP(Table2[[#This Row],[Region]],$AR$71:$AT$93,3,FALSE)</f>
        <v>G</v>
      </c>
      <c r="AO5905"/>
      <c r="AP5905"/>
      <c r="AQ5905"/>
      <c r="AR5905"/>
      <c r="AS5905"/>
      <c r="AT5905"/>
      <c r="AU5905"/>
      <c r="AV5905"/>
      <c r="AW5905"/>
      <c r="AX5905"/>
    </row>
    <row r="5906" spans="34:50" x14ac:dyDescent="0.25">
      <c r="AH5906" t="s">
        <v>6291</v>
      </c>
      <c r="AI5906" t="s">
        <v>5005</v>
      </c>
      <c r="AJ5906" t="s">
        <v>5006</v>
      </c>
      <c r="AK5906" t="s">
        <v>4972</v>
      </c>
      <c r="AL5906" t="s">
        <v>4976</v>
      </c>
      <c r="AM5906" t="str">
        <f>RIGHT("0"&amp;VLOOKUP(Table2[[#This Row],[Region]],$AR$71:$AS$98,2,FALSE),2)</f>
        <v>14</v>
      </c>
      <c r="AN5906" t="str">
        <f>VLOOKUP(Table2[[#This Row],[Region]],$AR$71:$AT$93,3,FALSE)</f>
        <v>G</v>
      </c>
      <c r="AO5906"/>
      <c r="AP5906"/>
      <c r="AQ5906"/>
      <c r="AR5906"/>
      <c r="AS5906"/>
      <c r="AT5906"/>
      <c r="AU5906"/>
      <c r="AV5906"/>
      <c r="AW5906"/>
      <c r="AX5906"/>
    </row>
    <row r="5907" spans="34:50" x14ac:dyDescent="0.25">
      <c r="AH5907" t="s">
        <v>6292</v>
      </c>
      <c r="AI5907" t="s">
        <v>5186</v>
      </c>
      <c r="AJ5907" t="s">
        <v>5187</v>
      </c>
      <c r="AK5907" t="s">
        <v>4972</v>
      </c>
      <c r="AL5907" t="s">
        <v>4996</v>
      </c>
      <c r="AM5907" t="str">
        <f>RIGHT("0"&amp;VLOOKUP(Table2[[#This Row],[Region]],$AR$71:$AS$98,2,FALSE),2)</f>
        <v>11</v>
      </c>
      <c r="AN5907" t="str">
        <f>VLOOKUP(Table2[[#This Row],[Region]],$AR$71:$AT$93,3,FALSE)</f>
        <v>G</v>
      </c>
      <c r="AO5907"/>
      <c r="AP5907"/>
      <c r="AQ5907"/>
      <c r="AR5907"/>
      <c r="AS5907"/>
      <c r="AT5907"/>
      <c r="AU5907"/>
      <c r="AV5907"/>
      <c r="AW5907"/>
      <c r="AX5907"/>
    </row>
    <row r="5908" spans="34:50" x14ac:dyDescent="0.25">
      <c r="AH5908" t="s">
        <v>6293</v>
      </c>
      <c r="AI5908" t="s">
        <v>4980</v>
      </c>
      <c r="AJ5908" t="s">
        <v>4981</v>
      </c>
      <c r="AK5908" t="s">
        <v>4972</v>
      </c>
      <c r="AL5908" t="s">
        <v>4982</v>
      </c>
      <c r="AM5908" t="str">
        <f>RIGHT("0"&amp;VLOOKUP(Table2[[#This Row],[Region]],$AR$71:$AS$98,2,FALSE),2)</f>
        <v>15</v>
      </c>
      <c r="AN5908" t="str">
        <f>VLOOKUP(Table2[[#This Row],[Region]],$AR$71:$AT$93,3,FALSE)</f>
        <v>G</v>
      </c>
      <c r="AO5908"/>
      <c r="AP5908"/>
      <c r="AQ5908"/>
      <c r="AR5908"/>
      <c r="AS5908"/>
      <c r="AT5908"/>
      <c r="AU5908"/>
      <c r="AV5908"/>
      <c r="AW5908"/>
      <c r="AX5908"/>
    </row>
    <row r="5909" spans="34:50" x14ac:dyDescent="0.25">
      <c r="AH5909" t="s">
        <v>6294</v>
      </c>
      <c r="AI5909" t="s">
        <v>5005</v>
      </c>
      <c r="AJ5909" t="s">
        <v>5006</v>
      </c>
      <c r="AK5909" t="s">
        <v>4972</v>
      </c>
      <c r="AL5909" t="s">
        <v>4976</v>
      </c>
      <c r="AM5909" t="str">
        <f>RIGHT("0"&amp;VLOOKUP(Table2[[#This Row],[Region]],$AR$71:$AS$98,2,FALSE),2)</f>
        <v>14</v>
      </c>
      <c r="AN5909" t="str">
        <f>VLOOKUP(Table2[[#This Row],[Region]],$AR$71:$AT$93,3,FALSE)</f>
        <v>G</v>
      </c>
      <c r="AO5909"/>
      <c r="AP5909"/>
      <c r="AQ5909"/>
      <c r="AR5909"/>
      <c r="AS5909"/>
      <c r="AT5909"/>
      <c r="AU5909"/>
      <c r="AV5909"/>
      <c r="AW5909"/>
      <c r="AX5909"/>
    </row>
    <row r="5910" spans="34:50" x14ac:dyDescent="0.25">
      <c r="AH5910" t="s">
        <v>6295</v>
      </c>
      <c r="AI5910" t="s">
        <v>5011</v>
      </c>
      <c r="AJ5910" t="s">
        <v>5012</v>
      </c>
      <c r="AK5910" t="s">
        <v>4972</v>
      </c>
      <c r="AL5910" t="s">
        <v>5012</v>
      </c>
      <c r="AM5910" t="str">
        <f>RIGHT("0"&amp;VLOOKUP(Table2[[#This Row],[Region]],$AR$71:$AS$98,2,FALSE),2)</f>
        <v>12</v>
      </c>
      <c r="AN5910" t="str">
        <f>VLOOKUP(Table2[[#This Row],[Region]],$AR$71:$AT$93,3,FALSE)</f>
        <v>G</v>
      </c>
      <c r="AO5910"/>
      <c r="AP5910"/>
      <c r="AQ5910"/>
      <c r="AR5910"/>
      <c r="AS5910"/>
      <c r="AT5910"/>
      <c r="AU5910"/>
      <c r="AV5910"/>
      <c r="AW5910"/>
      <c r="AX5910"/>
    </row>
    <row r="5911" spans="34:50" x14ac:dyDescent="0.25">
      <c r="AH5911" t="s">
        <v>6296</v>
      </c>
      <c r="AI5911" t="s">
        <v>5018</v>
      </c>
      <c r="AJ5911" t="s">
        <v>5019</v>
      </c>
      <c r="AK5911" t="s">
        <v>4972</v>
      </c>
      <c r="AL5911" t="s">
        <v>4982</v>
      </c>
      <c r="AM5911" t="str">
        <f>RIGHT("0"&amp;VLOOKUP(Table2[[#This Row],[Region]],$AR$71:$AS$98,2,FALSE),2)</f>
        <v>15</v>
      </c>
      <c r="AN5911" t="str">
        <f>VLOOKUP(Table2[[#This Row],[Region]],$AR$71:$AT$93,3,FALSE)</f>
        <v>G</v>
      </c>
      <c r="AO5911"/>
      <c r="AP5911"/>
      <c r="AQ5911"/>
      <c r="AR5911"/>
      <c r="AS5911"/>
      <c r="AT5911"/>
      <c r="AU5911"/>
      <c r="AV5911"/>
      <c r="AW5911"/>
      <c r="AX5911"/>
    </row>
    <row r="5912" spans="34:50" x14ac:dyDescent="0.25">
      <c r="AH5912" t="s">
        <v>6297</v>
      </c>
      <c r="AI5912" t="s">
        <v>4980</v>
      </c>
      <c r="AJ5912" t="s">
        <v>4981</v>
      </c>
      <c r="AK5912" t="s">
        <v>4972</v>
      </c>
      <c r="AL5912" t="s">
        <v>4982</v>
      </c>
      <c r="AM5912" t="str">
        <f>RIGHT("0"&amp;VLOOKUP(Table2[[#This Row],[Region]],$AR$71:$AS$98,2,FALSE),2)</f>
        <v>15</v>
      </c>
      <c r="AN5912" t="str">
        <f>VLOOKUP(Table2[[#This Row],[Region]],$AR$71:$AT$93,3,FALSE)</f>
        <v>G</v>
      </c>
      <c r="AO5912"/>
      <c r="AP5912"/>
      <c r="AQ5912"/>
      <c r="AR5912"/>
      <c r="AS5912"/>
      <c r="AT5912"/>
      <c r="AU5912"/>
      <c r="AV5912"/>
      <c r="AW5912"/>
      <c r="AX5912"/>
    </row>
    <row r="5913" spans="34:50" x14ac:dyDescent="0.25">
      <c r="AH5913" t="s">
        <v>6298</v>
      </c>
      <c r="AI5913" t="s">
        <v>5283</v>
      </c>
      <c r="AJ5913" t="s">
        <v>5284</v>
      </c>
      <c r="AK5913" t="s">
        <v>4972</v>
      </c>
      <c r="AL5913" t="s">
        <v>4996</v>
      </c>
      <c r="AM5913" t="str">
        <f>RIGHT("0"&amp;VLOOKUP(Table2[[#This Row],[Region]],$AR$71:$AS$98,2,FALSE),2)</f>
        <v>11</v>
      </c>
      <c r="AN5913" t="str">
        <f>VLOOKUP(Table2[[#This Row],[Region]],$AR$71:$AT$93,3,FALSE)</f>
        <v>G</v>
      </c>
      <c r="AO5913"/>
      <c r="AP5913"/>
      <c r="AQ5913"/>
      <c r="AR5913"/>
      <c r="AS5913"/>
      <c r="AT5913"/>
      <c r="AU5913"/>
      <c r="AV5913"/>
      <c r="AW5913"/>
      <c r="AX5913"/>
    </row>
    <row r="5914" spans="34:50" x14ac:dyDescent="0.25">
      <c r="AH5914" t="s">
        <v>6299</v>
      </c>
      <c r="AI5914" t="s">
        <v>5181</v>
      </c>
      <c r="AJ5914" t="s">
        <v>5182</v>
      </c>
      <c r="AK5914" t="s">
        <v>4972</v>
      </c>
      <c r="AL5914" t="s">
        <v>4996</v>
      </c>
      <c r="AM5914" t="str">
        <f>RIGHT("0"&amp;VLOOKUP(Table2[[#This Row],[Region]],$AR$71:$AS$98,2,FALSE),2)</f>
        <v>11</v>
      </c>
      <c r="AN5914" t="str">
        <f>VLOOKUP(Table2[[#This Row],[Region]],$AR$71:$AT$93,3,FALSE)</f>
        <v>G</v>
      </c>
      <c r="AO5914"/>
      <c r="AP5914"/>
      <c r="AQ5914"/>
      <c r="AR5914"/>
      <c r="AS5914"/>
      <c r="AT5914"/>
      <c r="AU5914"/>
      <c r="AV5914"/>
      <c r="AW5914"/>
      <c r="AX5914"/>
    </row>
    <row r="5915" spans="34:50" x14ac:dyDescent="0.25">
      <c r="AH5915" t="s">
        <v>6300</v>
      </c>
      <c r="AI5915" t="s">
        <v>4980</v>
      </c>
      <c r="AJ5915" t="s">
        <v>4981</v>
      </c>
      <c r="AK5915" t="s">
        <v>4972</v>
      </c>
      <c r="AL5915" t="s">
        <v>4982</v>
      </c>
      <c r="AM5915" t="str">
        <f>RIGHT("0"&amp;VLOOKUP(Table2[[#This Row],[Region]],$AR$71:$AS$98,2,FALSE),2)</f>
        <v>15</v>
      </c>
      <c r="AN5915" t="str">
        <f>VLOOKUP(Table2[[#This Row],[Region]],$AR$71:$AT$93,3,FALSE)</f>
        <v>G</v>
      </c>
      <c r="AO5915"/>
      <c r="AP5915"/>
      <c r="AQ5915"/>
      <c r="AR5915"/>
      <c r="AS5915"/>
      <c r="AT5915"/>
      <c r="AU5915"/>
      <c r="AV5915"/>
      <c r="AW5915"/>
      <c r="AX5915"/>
    </row>
    <row r="5916" spans="34:50" x14ac:dyDescent="0.25">
      <c r="AH5916" t="s">
        <v>6301</v>
      </c>
      <c r="AI5916" t="s">
        <v>4974</v>
      </c>
      <c r="AJ5916" t="s">
        <v>4975</v>
      </c>
      <c r="AK5916" t="s">
        <v>4972</v>
      </c>
      <c r="AL5916" t="s">
        <v>4976</v>
      </c>
      <c r="AM5916" t="str">
        <f>RIGHT("0"&amp;VLOOKUP(Table2[[#This Row],[Region]],$AR$71:$AS$98,2,FALSE),2)</f>
        <v>14</v>
      </c>
      <c r="AN5916" t="str">
        <f>VLOOKUP(Table2[[#This Row],[Region]],$AR$71:$AT$93,3,FALSE)</f>
        <v>G</v>
      </c>
      <c r="AO5916"/>
      <c r="AP5916"/>
      <c r="AQ5916"/>
      <c r="AR5916"/>
      <c r="AS5916"/>
      <c r="AT5916"/>
      <c r="AU5916"/>
      <c r="AV5916"/>
      <c r="AW5916"/>
      <c r="AX5916"/>
    </row>
    <row r="5917" spans="34:50" x14ac:dyDescent="0.25">
      <c r="AH5917" t="s">
        <v>6302</v>
      </c>
      <c r="AI5917" t="s">
        <v>5005</v>
      </c>
      <c r="AJ5917" t="s">
        <v>5006</v>
      </c>
      <c r="AK5917" t="s">
        <v>4972</v>
      </c>
      <c r="AL5917" t="s">
        <v>4976</v>
      </c>
      <c r="AM5917" t="str">
        <f>RIGHT("0"&amp;VLOOKUP(Table2[[#This Row],[Region]],$AR$71:$AS$98,2,FALSE),2)</f>
        <v>14</v>
      </c>
      <c r="AN5917" t="str">
        <f>VLOOKUP(Table2[[#This Row],[Region]],$AR$71:$AT$93,3,FALSE)</f>
        <v>G</v>
      </c>
      <c r="AO5917"/>
      <c r="AP5917"/>
      <c r="AQ5917"/>
      <c r="AR5917"/>
      <c r="AS5917"/>
      <c r="AT5917"/>
      <c r="AU5917"/>
      <c r="AV5917"/>
      <c r="AW5917"/>
      <c r="AX5917"/>
    </row>
    <row r="5918" spans="34:50" x14ac:dyDescent="0.25">
      <c r="AH5918" t="s">
        <v>6303</v>
      </c>
      <c r="AI5918" t="s">
        <v>4970</v>
      </c>
      <c r="AJ5918" t="s">
        <v>4971</v>
      </c>
      <c r="AK5918" t="s">
        <v>4972</v>
      </c>
      <c r="AL5918" t="s">
        <v>4971</v>
      </c>
      <c r="AM5918" t="str">
        <f>RIGHT("0"&amp;VLOOKUP(Table2[[#This Row],[Region]],$AR$71:$AS$98,2,FALSE),2)</f>
        <v>13</v>
      </c>
      <c r="AN5918" t="str">
        <f>VLOOKUP(Table2[[#This Row],[Region]],$AR$71:$AT$93,3,FALSE)</f>
        <v>G</v>
      </c>
      <c r="AO5918"/>
      <c r="AP5918"/>
      <c r="AQ5918"/>
      <c r="AR5918"/>
      <c r="AS5918"/>
      <c r="AT5918"/>
      <c r="AU5918"/>
      <c r="AV5918"/>
      <c r="AW5918"/>
      <c r="AX5918"/>
    </row>
    <row r="5919" spans="34:50" x14ac:dyDescent="0.25">
      <c r="AH5919" t="s">
        <v>6304</v>
      </c>
      <c r="AI5919" t="s">
        <v>5022</v>
      </c>
      <c r="AJ5919" t="s">
        <v>5023</v>
      </c>
      <c r="AK5919" t="s">
        <v>4972</v>
      </c>
      <c r="AL5919" t="s">
        <v>4982</v>
      </c>
      <c r="AM5919" t="str">
        <f>RIGHT("0"&amp;VLOOKUP(Table2[[#This Row],[Region]],$AR$71:$AS$98,2,FALSE),2)</f>
        <v>15</v>
      </c>
      <c r="AN5919" t="str">
        <f>VLOOKUP(Table2[[#This Row],[Region]],$AR$71:$AT$93,3,FALSE)</f>
        <v>G</v>
      </c>
      <c r="AO5919"/>
      <c r="AP5919"/>
      <c r="AQ5919"/>
      <c r="AR5919"/>
      <c r="AS5919"/>
      <c r="AT5919"/>
      <c r="AU5919"/>
      <c r="AV5919"/>
      <c r="AW5919"/>
      <c r="AX5919"/>
    </row>
    <row r="5920" spans="34:50" x14ac:dyDescent="0.25">
      <c r="AH5920" t="s">
        <v>6305</v>
      </c>
      <c r="AI5920" t="s">
        <v>4970</v>
      </c>
      <c r="AJ5920" t="s">
        <v>4971</v>
      </c>
      <c r="AK5920" t="s">
        <v>4972</v>
      </c>
      <c r="AL5920" t="s">
        <v>4971</v>
      </c>
      <c r="AM5920" t="str">
        <f>RIGHT("0"&amp;VLOOKUP(Table2[[#This Row],[Region]],$AR$71:$AS$98,2,FALSE),2)</f>
        <v>13</v>
      </c>
      <c r="AN5920" t="str">
        <f>VLOOKUP(Table2[[#This Row],[Region]],$AR$71:$AT$93,3,FALSE)</f>
        <v>G</v>
      </c>
      <c r="AO5920"/>
      <c r="AP5920"/>
      <c r="AQ5920"/>
      <c r="AR5920"/>
      <c r="AS5920"/>
      <c r="AT5920"/>
      <c r="AU5920"/>
      <c r="AV5920"/>
      <c r="AW5920"/>
      <c r="AX5920"/>
    </row>
    <row r="5921" spans="34:50" x14ac:dyDescent="0.25">
      <c r="AH5921" t="s">
        <v>6306</v>
      </c>
      <c r="AI5921" t="s">
        <v>4980</v>
      </c>
      <c r="AJ5921" t="s">
        <v>4981</v>
      </c>
      <c r="AK5921" t="s">
        <v>4972</v>
      </c>
      <c r="AL5921" t="s">
        <v>4982</v>
      </c>
      <c r="AM5921" t="str">
        <f>RIGHT("0"&amp;VLOOKUP(Table2[[#This Row],[Region]],$AR$71:$AS$98,2,FALSE),2)</f>
        <v>15</v>
      </c>
      <c r="AN5921" t="str">
        <f>VLOOKUP(Table2[[#This Row],[Region]],$AR$71:$AT$93,3,FALSE)</f>
        <v>G</v>
      </c>
      <c r="AO5921"/>
      <c r="AP5921"/>
      <c r="AQ5921"/>
      <c r="AR5921"/>
      <c r="AS5921"/>
      <c r="AT5921"/>
      <c r="AU5921"/>
      <c r="AV5921"/>
      <c r="AW5921"/>
      <c r="AX5921"/>
    </row>
    <row r="5922" spans="34:50" x14ac:dyDescent="0.25">
      <c r="AH5922" t="s">
        <v>6307</v>
      </c>
      <c r="AI5922" t="s">
        <v>5014</v>
      </c>
      <c r="AJ5922" t="s">
        <v>5015</v>
      </c>
      <c r="AK5922" t="s">
        <v>4972</v>
      </c>
      <c r="AL5922" t="s">
        <v>4976</v>
      </c>
      <c r="AM5922" t="str">
        <f>RIGHT("0"&amp;VLOOKUP(Table2[[#This Row],[Region]],$AR$71:$AS$98,2,FALSE),2)</f>
        <v>14</v>
      </c>
      <c r="AN5922" t="str">
        <f>VLOOKUP(Table2[[#This Row],[Region]],$AR$71:$AT$93,3,FALSE)</f>
        <v>G</v>
      </c>
      <c r="AO5922"/>
      <c r="AP5922"/>
      <c r="AQ5922"/>
      <c r="AR5922"/>
      <c r="AS5922"/>
      <c r="AT5922"/>
      <c r="AU5922"/>
      <c r="AV5922"/>
      <c r="AW5922"/>
      <c r="AX5922"/>
    </row>
    <row r="5923" spans="34:50" x14ac:dyDescent="0.25">
      <c r="AH5923" t="s">
        <v>6308</v>
      </c>
      <c r="AI5923" t="s">
        <v>5011</v>
      </c>
      <c r="AJ5923" t="s">
        <v>5012</v>
      </c>
      <c r="AK5923" t="s">
        <v>4972</v>
      </c>
      <c r="AL5923" t="s">
        <v>5012</v>
      </c>
      <c r="AM5923" t="str">
        <f>RIGHT("0"&amp;VLOOKUP(Table2[[#This Row],[Region]],$AR$71:$AS$98,2,FALSE),2)</f>
        <v>12</v>
      </c>
      <c r="AN5923" t="str">
        <f>VLOOKUP(Table2[[#This Row],[Region]],$AR$71:$AT$93,3,FALSE)</f>
        <v>G</v>
      </c>
      <c r="AO5923"/>
      <c r="AP5923"/>
      <c r="AQ5923"/>
      <c r="AR5923"/>
      <c r="AS5923"/>
      <c r="AT5923"/>
      <c r="AU5923"/>
      <c r="AV5923"/>
      <c r="AW5923"/>
      <c r="AX5923"/>
    </row>
    <row r="5924" spans="34:50" x14ac:dyDescent="0.25">
      <c r="AH5924" t="s">
        <v>6309</v>
      </c>
      <c r="AI5924" t="s">
        <v>4974</v>
      </c>
      <c r="AJ5924" t="s">
        <v>4975</v>
      </c>
      <c r="AK5924" t="s">
        <v>4972</v>
      </c>
      <c r="AL5924" t="s">
        <v>4976</v>
      </c>
      <c r="AM5924" t="str">
        <f>RIGHT("0"&amp;VLOOKUP(Table2[[#This Row],[Region]],$AR$71:$AS$98,2,FALSE),2)</f>
        <v>14</v>
      </c>
      <c r="AN5924" t="str">
        <f>VLOOKUP(Table2[[#This Row],[Region]],$AR$71:$AT$93,3,FALSE)</f>
        <v>G</v>
      </c>
      <c r="AO5924"/>
      <c r="AP5924"/>
      <c r="AQ5924"/>
      <c r="AR5924"/>
      <c r="AS5924"/>
      <c r="AT5924"/>
      <c r="AU5924"/>
      <c r="AV5924"/>
      <c r="AW5924"/>
      <c r="AX5924"/>
    </row>
    <row r="5925" spans="34:50" x14ac:dyDescent="0.25">
      <c r="AH5925" t="s">
        <v>6310</v>
      </c>
      <c r="AI5925" t="s">
        <v>5011</v>
      </c>
      <c r="AJ5925" t="s">
        <v>5012</v>
      </c>
      <c r="AK5925" t="s">
        <v>4972</v>
      </c>
      <c r="AL5925" t="s">
        <v>5012</v>
      </c>
      <c r="AM5925" t="str">
        <f>RIGHT("0"&amp;VLOOKUP(Table2[[#This Row],[Region]],$AR$71:$AS$98,2,FALSE),2)</f>
        <v>12</v>
      </c>
      <c r="AN5925" t="str">
        <f>VLOOKUP(Table2[[#This Row],[Region]],$AR$71:$AT$93,3,FALSE)</f>
        <v>G</v>
      </c>
      <c r="AO5925"/>
      <c r="AP5925"/>
      <c r="AQ5925"/>
      <c r="AR5925"/>
      <c r="AS5925"/>
      <c r="AT5925"/>
      <c r="AU5925"/>
      <c r="AV5925"/>
      <c r="AW5925"/>
      <c r="AX5925"/>
    </row>
    <row r="5926" spans="34:50" x14ac:dyDescent="0.25">
      <c r="AH5926" t="s">
        <v>6311</v>
      </c>
      <c r="AI5926" t="s">
        <v>4984</v>
      </c>
      <c r="AJ5926" t="s">
        <v>4985</v>
      </c>
      <c r="AK5926" t="s">
        <v>4972</v>
      </c>
      <c r="AL5926" t="s">
        <v>4986</v>
      </c>
      <c r="AM5926" t="str">
        <f>RIGHT("0"&amp;VLOOKUP(Table2[[#This Row],[Region]],$AR$71:$AS$98,2,FALSE),2)</f>
        <v>17</v>
      </c>
      <c r="AN5926" t="str">
        <f>VLOOKUP(Table2[[#This Row],[Region]],$AR$71:$AT$93,3,FALSE)</f>
        <v>G</v>
      </c>
      <c r="AO5926"/>
      <c r="AP5926"/>
      <c r="AQ5926"/>
      <c r="AR5926"/>
      <c r="AS5926"/>
      <c r="AT5926"/>
      <c r="AU5926"/>
      <c r="AV5926"/>
      <c r="AW5926"/>
      <c r="AX5926"/>
    </row>
    <row r="5927" spans="34:50" x14ac:dyDescent="0.25">
      <c r="AH5927" t="s">
        <v>6312</v>
      </c>
      <c r="AI5927" t="s">
        <v>5022</v>
      </c>
      <c r="AJ5927" t="s">
        <v>5023</v>
      </c>
      <c r="AK5927" t="s">
        <v>4972</v>
      </c>
      <c r="AL5927" t="s">
        <v>4982</v>
      </c>
      <c r="AM5927" t="str">
        <f>RIGHT("0"&amp;VLOOKUP(Table2[[#This Row],[Region]],$AR$71:$AS$98,2,FALSE),2)</f>
        <v>15</v>
      </c>
      <c r="AN5927" t="str">
        <f>VLOOKUP(Table2[[#This Row],[Region]],$AR$71:$AT$93,3,FALSE)</f>
        <v>G</v>
      </c>
      <c r="AO5927"/>
      <c r="AP5927"/>
      <c r="AQ5927"/>
      <c r="AR5927"/>
      <c r="AS5927"/>
      <c r="AT5927"/>
      <c r="AU5927"/>
      <c r="AV5927"/>
      <c r="AW5927"/>
      <c r="AX5927"/>
    </row>
    <row r="5928" spans="34:50" x14ac:dyDescent="0.25">
      <c r="AH5928" t="s">
        <v>6313</v>
      </c>
      <c r="AI5928" t="s">
        <v>5140</v>
      </c>
      <c r="AJ5928" t="s">
        <v>5141</v>
      </c>
      <c r="AK5928" t="s">
        <v>4972</v>
      </c>
      <c r="AL5928" t="s">
        <v>4996</v>
      </c>
      <c r="AM5928" t="str">
        <f>RIGHT("0"&amp;VLOOKUP(Table2[[#This Row],[Region]],$AR$71:$AS$98,2,FALSE),2)</f>
        <v>11</v>
      </c>
      <c r="AN5928" t="str">
        <f>VLOOKUP(Table2[[#This Row],[Region]],$AR$71:$AT$93,3,FALSE)</f>
        <v>G</v>
      </c>
      <c r="AO5928"/>
      <c r="AP5928"/>
      <c r="AQ5928"/>
      <c r="AR5928"/>
      <c r="AS5928"/>
      <c r="AT5928"/>
      <c r="AU5928"/>
      <c r="AV5928"/>
      <c r="AW5928"/>
      <c r="AX5928"/>
    </row>
    <row r="5929" spans="34:50" x14ac:dyDescent="0.25">
      <c r="AH5929" t="s">
        <v>6314</v>
      </c>
      <c r="AI5929" t="s">
        <v>4980</v>
      </c>
      <c r="AJ5929" t="s">
        <v>4981</v>
      </c>
      <c r="AK5929" t="s">
        <v>4972</v>
      </c>
      <c r="AL5929" t="s">
        <v>4982</v>
      </c>
      <c r="AM5929" t="str">
        <f>RIGHT("0"&amp;VLOOKUP(Table2[[#This Row],[Region]],$AR$71:$AS$98,2,FALSE),2)</f>
        <v>15</v>
      </c>
      <c r="AN5929" t="str">
        <f>VLOOKUP(Table2[[#This Row],[Region]],$AR$71:$AT$93,3,FALSE)</f>
        <v>G</v>
      </c>
      <c r="AO5929"/>
      <c r="AP5929"/>
      <c r="AQ5929"/>
      <c r="AR5929"/>
      <c r="AS5929"/>
      <c r="AT5929"/>
      <c r="AU5929"/>
      <c r="AV5929"/>
      <c r="AW5929"/>
      <c r="AX5929"/>
    </row>
    <row r="5930" spans="34:50" x14ac:dyDescent="0.25">
      <c r="AH5930" t="s">
        <v>6315</v>
      </c>
      <c r="AI5930" t="s">
        <v>5186</v>
      </c>
      <c r="AJ5930" t="s">
        <v>5187</v>
      </c>
      <c r="AK5930" t="s">
        <v>4972</v>
      </c>
      <c r="AL5930" t="s">
        <v>4996</v>
      </c>
      <c r="AM5930" t="str">
        <f>RIGHT("0"&amp;VLOOKUP(Table2[[#This Row],[Region]],$AR$71:$AS$98,2,FALSE),2)</f>
        <v>11</v>
      </c>
      <c r="AN5930" t="str">
        <f>VLOOKUP(Table2[[#This Row],[Region]],$AR$71:$AT$93,3,FALSE)</f>
        <v>G</v>
      </c>
      <c r="AO5930"/>
      <c r="AP5930"/>
      <c r="AQ5930"/>
      <c r="AR5930"/>
      <c r="AS5930"/>
      <c r="AT5930"/>
      <c r="AU5930"/>
      <c r="AV5930"/>
      <c r="AW5930"/>
      <c r="AX5930"/>
    </row>
    <row r="5931" spans="34:50" x14ac:dyDescent="0.25">
      <c r="AH5931" t="s">
        <v>6316</v>
      </c>
      <c r="AI5931" t="s">
        <v>4980</v>
      </c>
      <c r="AJ5931" t="s">
        <v>4981</v>
      </c>
      <c r="AK5931" t="s">
        <v>4972</v>
      </c>
      <c r="AL5931" t="s">
        <v>4982</v>
      </c>
      <c r="AM5931" t="str">
        <f>RIGHT("0"&amp;VLOOKUP(Table2[[#This Row],[Region]],$AR$71:$AS$98,2,FALSE),2)</f>
        <v>15</v>
      </c>
      <c r="AN5931" t="str">
        <f>VLOOKUP(Table2[[#This Row],[Region]],$AR$71:$AT$93,3,FALSE)</f>
        <v>G</v>
      </c>
      <c r="AO5931"/>
      <c r="AP5931"/>
      <c r="AQ5931"/>
      <c r="AR5931"/>
      <c r="AS5931"/>
      <c r="AT5931"/>
      <c r="AU5931"/>
      <c r="AV5931"/>
      <c r="AW5931"/>
      <c r="AX5931"/>
    </row>
    <row r="5932" spans="34:50" x14ac:dyDescent="0.25">
      <c r="AH5932" t="s">
        <v>6317</v>
      </c>
      <c r="AI5932" t="s">
        <v>5022</v>
      </c>
      <c r="AJ5932" t="s">
        <v>5023</v>
      </c>
      <c r="AK5932" t="s">
        <v>4972</v>
      </c>
      <c r="AL5932" t="s">
        <v>4982</v>
      </c>
      <c r="AM5932" t="str">
        <f>RIGHT("0"&amp;VLOOKUP(Table2[[#This Row],[Region]],$AR$71:$AS$98,2,FALSE),2)</f>
        <v>15</v>
      </c>
      <c r="AN5932" t="str">
        <f>VLOOKUP(Table2[[#This Row],[Region]],$AR$71:$AT$93,3,FALSE)</f>
        <v>G</v>
      </c>
      <c r="AO5932"/>
      <c r="AP5932"/>
      <c r="AQ5932"/>
      <c r="AR5932"/>
      <c r="AS5932"/>
      <c r="AT5932"/>
      <c r="AU5932"/>
      <c r="AV5932"/>
      <c r="AW5932"/>
      <c r="AX5932"/>
    </row>
    <row r="5933" spans="34:50" x14ac:dyDescent="0.25">
      <c r="AH5933" t="s">
        <v>6318</v>
      </c>
      <c r="AI5933" t="s">
        <v>5002</v>
      </c>
      <c r="AJ5933" t="s">
        <v>5003</v>
      </c>
      <c r="AK5933" t="s">
        <v>4972</v>
      </c>
      <c r="AL5933" t="s">
        <v>4976</v>
      </c>
      <c r="AM5933" t="str">
        <f>RIGHT("0"&amp;VLOOKUP(Table2[[#This Row],[Region]],$AR$71:$AS$98,2,FALSE),2)</f>
        <v>14</v>
      </c>
      <c r="AN5933" t="str">
        <f>VLOOKUP(Table2[[#This Row],[Region]],$AR$71:$AT$93,3,FALSE)</f>
        <v>G</v>
      </c>
      <c r="AO5933"/>
      <c r="AP5933"/>
      <c r="AQ5933"/>
      <c r="AR5933"/>
      <c r="AS5933"/>
      <c r="AT5933"/>
      <c r="AU5933"/>
      <c r="AV5933"/>
      <c r="AW5933"/>
      <c r="AX5933"/>
    </row>
    <row r="5934" spans="34:50" x14ac:dyDescent="0.25">
      <c r="AH5934" t="s">
        <v>6319</v>
      </c>
      <c r="AI5934" t="s">
        <v>5283</v>
      </c>
      <c r="AJ5934" t="s">
        <v>5284</v>
      </c>
      <c r="AK5934" t="s">
        <v>4972</v>
      </c>
      <c r="AL5934" t="s">
        <v>4996</v>
      </c>
      <c r="AM5934" t="str">
        <f>RIGHT("0"&amp;VLOOKUP(Table2[[#This Row],[Region]],$AR$71:$AS$98,2,FALSE),2)</f>
        <v>11</v>
      </c>
      <c r="AN5934" t="str">
        <f>VLOOKUP(Table2[[#This Row],[Region]],$AR$71:$AT$93,3,FALSE)</f>
        <v>G</v>
      </c>
      <c r="AO5934"/>
      <c r="AP5934"/>
      <c r="AQ5934"/>
      <c r="AR5934"/>
      <c r="AS5934"/>
      <c r="AT5934"/>
      <c r="AU5934"/>
      <c r="AV5934"/>
      <c r="AW5934"/>
      <c r="AX5934"/>
    </row>
    <row r="5935" spans="34:50" x14ac:dyDescent="0.25">
      <c r="AH5935" t="s">
        <v>6320</v>
      </c>
      <c r="AI5935" t="s">
        <v>5011</v>
      </c>
      <c r="AJ5935" t="s">
        <v>5012</v>
      </c>
      <c r="AK5935" t="s">
        <v>4972</v>
      </c>
      <c r="AL5935" t="s">
        <v>5012</v>
      </c>
      <c r="AM5935" t="str">
        <f>RIGHT("0"&amp;VLOOKUP(Table2[[#This Row],[Region]],$AR$71:$AS$98,2,FALSE),2)</f>
        <v>12</v>
      </c>
      <c r="AN5935" t="str">
        <f>VLOOKUP(Table2[[#This Row],[Region]],$AR$71:$AT$93,3,FALSE)</f>
        <v>G</v>
      </c>
      <c r="AO5935"/>
      <c r="AP5935"/>
      <c r="AQ5935"/>
      <c r="AR5935"/>
      <c r="AS5935"/>
      <c r="AT5935"/>
      <c r="AU5935"/>
      <c r="AV5935"/>
      <c r="AW5935"/>
      <c r="AX5935"/>
    </row>
    <row r="5936" spans="34:50" x14ac:dyDescent="0.25">
      <c r="AH5936" t="s">
        <v>6321</v>
      </c>
      <c r="AI5936" t="s">
        <v>5039</v>
      </c>
      <c r="AJ5936" t="s">
        <v>5040</v>
      </c>
      <c r="AK5936" t="s">
        <v>4972</v>
      </c>
      <c r="AL5936" t="s">
        <v>4986</v>
      </c>
      <c r="AM5936" t="str">
        <f>RIGHT("0"&amp;VLOOKUP(Table2[[#This Row],[Region]],$AR$71:$AS$98,2,FALSE),2)</f>
        <v>17</v>
      </c>
      <c r="AN5936" t="str">
        <f>VLOOKUP(Table2[[#This Row],[Region]],$AR$71:$AT$93,3,FALSE)</f>
        <v>G</v>
      </c>
      <c r="AO5936"/>
      <c r="AP5936"/>
      <c r="AQ5936"/>
      <c r="AR5936"/>
      <c r="AS5936"/>
      <c r="AT5936"/>
      <c r="AU5936"/>
      <c r="AV5936"/>
      <c r="AW5936"/>
      <c r="AX5936"/>
    </row>
    <row r="5937" spans="34:50" x14ac:dyDescent="0.25">
      <c r="AH5937" t="s">
        <v>6322</v>
      </c>
      <c r="AI5937" t="s">
        <v>5002</v>
      </c>
      <c r="AJ5937" t="s">
        <v>5003</v>
      </c>
      <c r="AK5937" t="s">
        <v>4972</v>
      </c>
      <c r="AL5937" t="s">
        <v>4976</v>
      </c>
      <c r="AM5937" t="str">
        <f>RIGHT("0"&amp;VLOOKUP(Table2[[#This Row],[Region]],$AR$71:$AS$98,2,FALSE),2)</f>
        <v>14</v>
      </c>
      <c r="AN5937" t="str">
        <f>VLOOKUP(Table2[[#This Row],[Region]],$AR$71:$AT$93,3,FALSE)</f>
        <v>G</v>
      </c>
      <c r="AO5937"/>
      <c r="AP5937"/>
      <c r="AQ5937"/>
      <c r="AR5937"/>
      <c r="AS5937"/>
      <c r="AT5937"/>
      <c r="AU5937"/>
      <c r="AV5937"/>
      <c r="AW5937"/>
      <c r="AX5937"/>
    </row>
    <row r="5938" spans="34:50" x14ac:dyDescent="0.25">
      <c r="AH5938" t="s">
        <v>6323</v>
      </c>
      <c r="AI5938" t="s">
        <v>5344</v>
      </c>
      <c r="AJ5938" t="s">
        <v>5345</v>
      </c>
      <c r="AK5938" t="s">
        <v>4972</v>
      </c>
      <c r="AL5938" t="s">
        <v>4976</v>
      </c>
      <c r="AM5938" t="str">
        <f>RIGHT("0"&amp;VLOOKUP(Table2[[#This Row],[Region]],$AR$71:$AS$98,2,FALSE),2)</f>
        <v>14</v>
      </c>
      <c r="AN5938" t="str">
        <f>VLOOKUP(Table2[[#This Row],[Region]],$AR$71:$AT$93,3,FALSE)</f>
        <v>G</v>
      </c>
      <c r="AO5938"/>
      <c r="AP5938"/>
      <c r="AQ5938"/>
      <c r="AR5938"/>
      <c r="AS5938"/>
      <c r="AT5938"/>
      <c r="AU5938"/>
      <c r="AV5938"/>
      <c r="AW5938"/>
      <c r="AX5938"/>
    </row>
    <row r="5939" spans="34:50" x14ac:dyDescent="0.25">
      <c r="AH5939" t="s">
        <v>6324</v>
      </c>
      <c r="AI5939" t="s">
        <v>5186</v>
      </c>
      <c r="AJ5939" t="s">
        <v>5187</v>
      </c>
      <c r="AK5939" t="s">
        <v>4972</v>
      </c>
      <c r="AL5939" t="s">
        <v>4996</v>
      </c>
      <c r="AM5939" t="str">
        <f>RIGHT("0"&amp;VLOOKUP(Table2[[#This Row],[Region]],$AR$71:$AS$98,2,FALSE),2)</f>
        <v>11</v>
      </c>
      <c r="AN5939" t="str">
        <f>VLOOKUP(Table2[[#This Row],[Region]],$AR$71:$AT$93,3,FALSE)</f>
        <v>G</v>
      </c>
      <c r="AO5939"/>
      <c r="AP5939"/>
      <c r="AQ5939"/>
      <c r="AR5939"/>
      <c r="AS5939"/>
      <c r="AT5939"/>
      <c r="AU5939"/>
      <c r="AV5939"/>
      <c r="AW5939"/>
      <c r="AX5939"/>
    </row>
    <row r="5940" spans="34:50" x14ac:dyDescent="0.25">
      <c r="AH5940" t="s">
        <v>6325</v>
      </c>
      <c r="AI5940" t="s">
        <v>5239</v>
      </c>
      <c r="AJ5940" t="s">
        <v>5240</v>
      </c>
      <c r="AK5940" t="s">
        <v>4972</v>
      </c>
      <c r="AL5940" t="s">
        <v>4996</v>
      </c>
      <c r="AM5940" t="str">
        <f>RIGHT("0"&amp;VLOOKUP(Table2[[#This Row],[Region]],$AR$71:$AS$98,2,FALSE),2)</f>
        <v>11</v>
      </c>
      <c r="AN5940" t="str">
        <f>VLOOKUP(Table2[[#This Row],[Region]],$AR$71:$AT$93,3,FALSE)</f>
        <v>G</v>
      </c>
      <c r="AO5940"/>
      <c r="AP5940"/>
      <c r="AQ5940"/>
      <c r="AR5940"/>
      <c r="AS5940"/>
      <c r="AT5940"/>
      <c r="AU5940"/>
      <c r="AV5940"/>
      <c r="AW5940"/>
      <c r="AX5940"/>
    </row>
    <row r="5941" spans="34:50" x14ac:dyDescent="0.25">
      <c r="AH5941" t="s">
        <v>6326</v>
      </c>
      <c r="AI5941" t="s">
        <v>5002</v>
      </c>
      <c r="AJ5941" t="s">
        <v>5003</v>
      </c>
      <c r="AK5941" t="s">
        <v>4972</v>
      </c>
      <c r="AL5941" t="s">
        <v>4976</v>
      </c>
      <c r="AM5941" t="str">
        <f>RIGHT("0"&amp;VLOOKUP(Table2[[#This Row],[Region]],$AR$71:$AS$98,2,FALSE),2)</f>
        <v>14</v>
      </c>
      <c r="AN5941" t="str">
        <f>VLOOKUP(Table2[[#This Row],[Region]],$AR$71:$AT$93,3,FALSE)</f>
        <v>G</v>
      </c>
      <c r="AO5941"/>
      <c r="AP5941"/>
      <c r="AQ5941"/>
      <c r="AR5941"/>
      <c r="AS5941"/>
      <c r="AT5941"/>
      <c r="AU5941"/>
      <c r="AV5941"/>
      <c r="AW5941"/>
      <c r="AX5941"/>
    </row>
    <row r="5942" spans="34:50" x14ac:dyDescent="0.25">
      <c r="AH5942" t="s">
        <v>6327</v>
      </c>
      <c r="AI5942" t="s">
        <v>5011</v>
      </c>
      <c r="AJ5942" t="s">
        <v>5012</v>
      </c>
      <c r="AK5942" t="s">
        <v>4972</v>
      </c>
      <c r="AL5942" t="s">
        <v>5012</v>
      </c>
      <c r="AM5942" t="str">
        <f>RIGHT("0"&amp;VLOOKUP(Table2[[#This Row],[Region]],$AR$71:$AS$98,2,FALSE),2)</f>
        <v>12</v>
      </c>
      <c r="AN5942" t="str">
        <f>VLOOKUP(Table2[[#This Row],[Region]],$AR$71:$AT$93,3,FALSE)</f>
        <v>G</v>
      </c>
      <c r="AO5942"/>
      <c r="AP5942"/>
      <c r="AQ5942"/>
      <c r="AR5942"/>
      <c r="AS5942"/>
      <c r="AT5942"/>
      <c r="AU5942"/>
      <c r="AV5942"/>
      <c r="AW5942"/>
      <c r="AX5942"/>
    </row>
    <row r="5943" spans="34:50" x14ac:dyDescent="0.25">
      <c r="AH5943" t="s">
        <v>6328</v>
      </c>
      <c r="AI5943" t="s">
        <v>5186</v>
      </c>
      <c r="AJ5943" t="s">
        <v>5187</v>
      </c>
      <c r="AK5943" t="s">
        <v>4972</v>
      </c>
      <c r="AL5943" t="s">
        <v>4996</v>
      </c>
      <c r="AM5943" t="str">
        <f>RIGHT("0"&amp;VLOOKUP(Table2[[#This Row],[Region]],$AR$71:$AS$98,2,FALSE),2)</f>
        <v>11</v>
      </c>
      <c r="AN5943" t="str">
        <f>VLOOKUP(Table2[[#This Row],[Region]],$AR$71:$AT$93,3,FALSE)</f>
        <v>G</v>
      </c>
      <c r="AO5943"/>
      <c r="AP5943"/>
      <c r="AQ5943"/>
      <c r="AR5943"/>
      <c r="AS5943"/>
      <c r="AT5943"/>
      <c r="AU5943"/>
      <c r="AV5943"/>
      <c r="AW5943"/>
      <c r="AX5943"/>
    </row>
    <row r="5944" spans="34:50" x14ac:dyDescent="0.25">
      <c r="AH5944" t="s">
        <v>6329</v>
      </c>
      <c r="AI5944" t="s">
        <v>4980</v>
      </c>
      <c r="AJ5944" t="s">
        <v>4981</v>
      </c>
      <c r="AK5944" t="s">
        <v>4972</v>
      </c>
      <c r="AL5944" t="s">
        <v>4982</v>
      </c>
      <c r="AM5944" t="str">
        <f>RIGHT("0"&amp;VLOOKUP(Table2[[#This Row],[Region]],$AR$71:$AS$98,2,FALSE),2)</f>
        <v>15</v>
      </c>
      <c r="AN5944" t="str">
        <f>VLOOKUP(Table2[[#This Row],[Region]],$AR$71:$AT$93,3,FALSE)</f>
        <v>G</v>
      </c>
      <c r="AO5944"/>
      <c r="AP5944"/>
      <c r="AQ5944"/>
      <c r="AR5944"/>
      <c r="AS5944"/>
      <c r="AT5944"/>
      <c r="AU5944"/>
      <c r="AV5944"/>
      <c r="AW5944"/>
      <c r="AX5944"/>
    </row>
    <row r="5945" spans="34:50" x14ac:dyDescent="0.25">
      <c r="AH5945" t="s">
        <v>6330</v>
      </c>
      <c r="AI5945" t="s">
        <v>5022</v>
      </c>
      <c r="AJ5945" t="s">
        <v>5023</v>
      </c>
      <c r="AK5945" t="s">
        <v>4972</v>
      </c>
      <c r="AL5945" t="s">
        <v>4982</v>
      </c>
      <c r="AM5945" t="str">
        <f>RIGHT("0"&amp;VLOOKUP(Table2[[#This Row],[Region]],$AR$71:$AS$98,2,FALSE),2)</f>
        <v>15</v>
      </c>
      <c r="AN5945" t="str">
        <f>VLOOKUP(Table2[[#This Row],[Region]],$AR$71:$AT$93,3,FALSE)</f>
        <v>G</v>
      </c>
      <c r="AO5945"/>
      <c r="AP5945"/>
      <c r="AQ5945"/>
      <c r="AR5945"/>
      <c r="AS5945"/>
      <c r="AT5945"/>
      <c r="AU5945"/>
      <c r="AV5945"/>
      <c r="AW5945"/>
      <c r="AX5945"/>
    </row>
    <row r="5946" spans="34:50" x14ac:dyDescent="0.25">
      <c r="AH5946" t="s">
        <v>6331</v>
      </c>
      <c r="AI5946" t="s">
        <v>4980</v>
      </c>
      <c r="AJ5946" t="s">
        <v>4981</v>
      </c>
      <c r="AK5946" t="s">
        <v>4972</v>
      </c>
      <c r="AL5946" t="s">
        <v>4982</v>
      </c>
      <c r="AM5946" t="str">
        <f>RIGHT("0"&amp;VLOOKUP(Table2[[#This Row],[Region]],$AR$71:$AS$98,2,FALSE),2)</f>
        <v>15</v>
      </c>
      <c r="AN5946" t="str">
        <f>VLOOKUP(Table2[[#This Row],[Region]],$AR$71:$AT$93,3,FALSE)</f>
        <v>G</v>
      </c>
      <c r="AO5946"/>
      <c r="AP5946"/>
      <c r="AQ5946"/>
      <c r="AR5946"/>
      <c r="AS5946"/>
      <c r="AT5946"/>
      <c r="AU5946"/>
      <c r="AV5946"/>
      <c r="AW5946"/>
      <c r="AX5946"/>
    </row>
    <row r="5947" spans="34:50" x14ac:dyDescent="0.25">
      <c r="AH5947" t="s">
        <v>6332</v>
      </c>
      <c r="AI5947" t="s">
        <v>5005</v>
      </c>
      <c r="AJ5947" t="s">
        <v>5006</v>
      </c>
      <c r="AK5947" t="s">
        <v>4972</v>
      </c>
      <c r="AL5947" t="s">
        <v>4976</v>
      </c>
      <c r="AM5947" t="str">
        <f>RIGHT("0"&amp;VLOOKUP(Table2[[#This Row],[Region]],$AR$71:$AS$98,2,FALSE),2)</f>
        <v>14</v>
      </c>
      <c r="AN5947" t="str">
        <f>VLOOKUP(Table2[[#This Row],[Region]],$AR$71:$AT$93,3,FALSE)</f>
        <v>G</v>
      </c>
      <c r="AO5947"/>
      <c r="AP5947"/>
      <c r="AQ5947"/>
      <c r="AR5947"/>
      <c r="AS5947"/>
      <c r="AT5947"/>
      <c r="AU5947"/>
      <c r="AV5947"/>
      <c r="AW5947"/>
      <c r="AX5947"/>
    </row>
    <row r="5948" spans="34:50" x14ac:dyDescent="0.25">
      <c r="AH5948" t="s">
        <v>6333</v>
      </c>
      <c r="AI5948" t="s">
        <v>4994</v>
      </c>
      <c r="AJ5948" t="s">
        <v>4995</v>
      </c>
      <c r="AK5948" t="s">
        <v>4972</v>
      </c>
      <c r="AL5948" t="s">
        <v>4996</v>
      </c>
      <c r="AM5948" t="str">
        <f>RIGHT("0"&amp;VLOOKUP(Table2[[#This Row],[Region]],$AR$71:$AS$98,2,FALSE),2)</f>
        <v>11</v>
      </c>
      <c r="AN5948" t="str">
        <f>VLOOKUP(Table2[[#This Row],[Region]],$AR$71:$AT$93,3,FALSE)</f>
        <v>G</v>
      </c>
      <c r="AO5948"/>
      <c r="AP5948"/>
      <c r="AQ5948"/>
      <c r="AR5948"/>
      <c r="AS5948"/>
      <c r="AT5948"/>
      <c r="AU5948"/>
      <c r="AV5948"/>
      <c r="AW5948"/>
      <c r="AX5948"/>
    </row>
    <row r="5949" spans="34:50" x14ac:dyDescent="0.25">
      <c r="AH5949" t="s">
        <v>6334</v>
      </c>
      <c r="AI5949" t="s">
        <v>5022</v>
      </c>
      <c r="AJ5949" t="s">
        <v>5023</v>
      </c>
      <c r="AK5949" t="s">
        <v>4972</v>
      </c>
      <c r="AL5949" t="s">
        <v>4982</v>
      </c>
      <c r="AM5949" t="str">
        <f>RIGHT("0"&amp;VLOOKUP(Table2[[#This Row],[Region]],$AR$71:$AS$98,2,FALSE),2)</f>
        <v>15</v>
      </c>
      <c r="AN5949" t="str">
        <f>VLOOKUP(Table2[[#This Row],[Region]],$AR$71:$AT$93,3,FALSE)</f>
        <v>G</v>
      </c>
      <c r="AO5949"/>
      <c r="AP5949"/>
      <c r="AQ5949"/>
      <c r="AR5949"/>
      <c r="AS5949"/>
      <c r="AT5949"/>
      <c r="AU5949"/>
      <c r="AV5949"/>
      <c r="AW5949"/>
      <c r="AX5949"/>
    </row>
    <row r="5950" spans="34:50" x14ac:dyDescent="0.25">
      <c r="AH5950" t="s">
        <v>6335</v>
      </c>
      <c r="AI5950" t="s">
        <v>5011</v>
      </c>
      <c r="AJ5950" t="s">
        <v>5012</v>
      </c>
      <c r="AK5950" t="s">
        <v>4972</v>
      </c>
      <c r="AL5950" t="s">
        <v>5012</v>
      </c>
      <c r="AM5950" t="str">
        <f>RIGHT("0"&amp;VLOOKUP(Table2[[#This Row],[Region]],$AR$71:$AS$98,2,FALSE),2)</f>
        <v>12</v>
      </c>
      <c r="AN5950" t="str">
        <f>VLOOKUP(Table2[[#This Row],[Region]],$AR$71:$AT$93,3,FALSE)</f>
        <v>G</v>
      </c>
      <c r="AO5950"/>
      <c r="AP5950"/>
      <c r="AQ5950"/>
      <c r="AR5950"/>
      <c r="AS5950"/>
      <c r="AT5950"/>
      <c r="AU5950"/>
      <c r="AV5950"/>
      <c r="AW5950"/>
      <c r="AX5950"/>
    </row>
    <row r="5951" spans="34:50" x14ac:dyDescent="0.25">
      <c r="AH5951" t="s">
        <v>6336</v>
      </c>
      <c r="AI5951" t="s">
        <v>5058</v>
      </c>
      <c r="AJ5951" t="s">
        <v>5059</v>
      </c>
      <c r="AK5951" t="s">
        <v>4972</v>
      </c>
      <c r="AL5951" t="s">
        <v>4996</v>
      </c>
      <c r="AM5951" t="str">
        <f>RIGHT("0"&amp;VLOOKUP(Table2[[#This Row],[Region]],$AR$71:$AS$98,2,FALSE),2)</f>
        <v>11</v>
      </c>
      <c r="AN5951" t="str">
        <f>VLOOKUP(Table2[[#This Row],[Region]],$AR$71:$AT$93,3,FALSE)</f>
        <v>G</v>
      </c>
      <c r="AO5951"/>
      <c r="AP5951"/>
      <c r="AQ5951"/>
      <c r="AR5951"/>
      <c r="AS5951"/>
      <c r="AT5951"/>
      <c r="AU5951"/>
      <c r="AV5951"/>
      <c r="AW5951"/>
      <c r="AX5951"/>
    </row>
    <row r="5952" spans="34:50" x14ac:dyDescent="0.25">
      <c r="AH5952" t="s">
        <v>6337</v>
      </c>
      <c r="AI5952" t="s">
        <v>4970</v>
      </c>
      <c r="AJ5952" t="s">
        <v>4971</v>
      </c>
      <c r="AK5952" t="s">
        <v>4972</v>
      </c>
      <c r="AL5952" t="s">
        <v>4971</v>
      </c>
      <c r="AM5952" t="str">
        <f>RIGHT("0"&amp;VLOOKUP(Table2[[#This Row],[Region]],$AR$71:$AS$98,2,FALSE),2)</f>
        <v>13</v>
      </c>
      <c r="AN5952" t="str">
        <f>VLOOKUP(Table2[[#This Row],[Region]],$AR$71:$AT$93,3,FALSE)</f>
        <v>G</v>
      </c>
      <c r="AO5952"/>
      <c r="AP5952"/>
      <c r="AQ5952"/>
      <c r="AR5952"/>
      <c r="AS5952"/>
      <c r="AT5952"/>
      <c r="AU5952"/>
      <c r="AV5952"/>
      <c r="AW5952"/>
      <c r="AX5952"/>
    </row>
    <row r="5953" spans="34:50" x14ac:dyDescent="0.25">
      <c r="AH5953" t="s">
        <v>6338</v>
      </c>
      <c r="AI5953" t="s">
        <v>5011</v>
      </c>
      <c r="AJ5953" t="s">
        <v>5012</v>
      </c>
      <c r="AK5953" t="s">
        <v>4972</v>
      </c>
      <c r="AL5953" t="s">
        <v>5012</v>
      </c>
      <c r="AM5953" t="str">
        <f>RIGHT("0"&amp;VLOOKUP(Table2[[#This Row],[Region]],$AR$71:$AS$98,2,FALSE),2)</f>
        <v>12</v>
      </c>
      <c r="AN5953" t="str">
        <f>VLOOKUP(Table2[[#This Row],[Region]],$AR$71:$AT$93,3,FALSE)</f>
        <v>G</v>
      </c>
      <c r="AO5953"/>
      <c r="AP5953"/>
      <c r="AQ5953"/>
      <c r="AR5953"/>
      <c r="AS5953"/>
      <c r="AT5953"/>
      <c r="AU5953"/>
      <c r="AV5953"/>
      <c r="AW5953"/>
      <c r="AX5953"/>
    </row>
    <row r="5954" spans="34:50" x14ac:dyDescent="0.25">
      <c r="AH5954" t="s">
        <v>6339</v>
      </c>
      <c r="AI5954" t="s">
        <v>4980</v>
      </c>
      <c r="AJ5954" t="s">
        <v>4981</v>
      </c>
      <c r="AK5954" t="s">
        <v>4972</v>
      </c>
      <c r="AL5954" t="s">
        <v>4982</v>
      </c>
      <c r="AM5954" t="str">
        <f>RIGHT("0"&amp;VLOOKUP(Table2[[#This Row],[Region]],$AR$71:$AS$98,2,FALSE),2)</f>
        <v>15</v>
      </c>
      <c r="AN5954" t="str">
        <f>VLOOKUP(Table2[[#This Row],[Region]],$AR$71:$AT$93,3,FALSE)</f>
        <v>G</v>
      </c>
      <c r="AO5954"/>
      <c r="AP5954"/>
      <c r="AQ5954"/>
      <c r="AR5954"/>
      <c r="AS5954"/>
      <c r="AT5954"/>
      <c r="AU5954"/>
      <c r="AV5954"/>
      <c r="AW5954"/>
      <c r="AX5954"/>
    </row>
    <row r="5955" spans="34:50" x14ac:dyDescent="0.25">
      <c r="AH5955" t="s">
        <v>6340</v>
      </c>
      <c r="AI5955" t="s">
        <v>4984</v>
      </c>
      <c r="AJ5955" t="s">
        <v>4985</v>
      </c>
      <c r="AK5955" t="s">
        <v>4972</v>
      </c>
      <c r="AL5955" t="s">
        <v>4986</v>
      </c>
      <c r="AM5955" t="str">
        <f>RIGHT("0"&amp;VLOOKUP(Table2[[#This Row],[Region]],$AR$71:$AS$98,2,FALSE),2)</f>
        <v>17</v>
      </c>
      <c r="AN5955" t="str">
        <f>VLOOKUP(Table2[[#This Row],[Region]],$AR$71:$AT$93,3,FALSE)</f>
        <v>G</v>
      </c>
      <c r="AO5955"/>
      <c r="AP5955"/>
      <c r="AQ5955"/>
      <c r="AR5955"/>
      <c r="AS5955"/>
      <c r="AT5955"/>
      <c r="AU5955"/>
      <c r="AV5955"/>
      <c r="AW5955"/>
      <c r="AX5955"/>
    </row>
    <row r="5956" spans="34:50" x14ac:dyDescent="0.25">
      <c r="AH5956" t="s">
        <v>6341</v>
      </c>
      <c r="AI5956" t="s">
        <v>5058</v>
      </c>
      <c r="AJ5956" t="s">
        <v>5059</v>
      </c>
      <c r="AK5956" t="s">
        <v>4972</v>
      </c>
      <c r="AL5956" t="s">
        <v>4996</v>
      </c>
      <c r="AM5956" t="str">
        <f>RIGHT("0"&amp;VLOOKUP(Table2[[#This Row],[Region]],$AR$71:$AS$98,2,FALSE),2)</f>
        <v>11</v>
      </c>
      <c r="AN5956" t="str">
        <f>VLOOKUP(Table2[[#This Row],[Region]],$AR$71:$AT$93,3,FALSE)</f>
        <v>G</v>
      </c>
      <c r="AO5956"/>
      <c r="AP5956"/>
      <c r="AQ5956"/>
      <c r="AR5956"/>
      <c r="AS5956"/>
      <c r="AT5956"/>
      <c r="AU5956"/>
      <c r="AV5956"/>
      <c r="AW5956"/>
      <c r="AX5956"/>
    </row>
    <row r="5957" spans="34:50" x14ac:dyDescent="0.25">
      <c r="AH5957" t="s">
        <v>6342</v>
      </c>
      <c r="AI5957" t="s">
        <v>4970</v>
      </c>
      <c r="AJ5957" t="s">
        <v>4971</v>
      </c>
      <c r="AK5957" t="s">
        <v>4972</v>
      </c>
      <c r="AL5957" t="s">
        <v>4971</v>
      </c>
      <c r="AM5957" t="str">
        <f>RIGHT("0"&amp;VLOOKUP(Table2[[#This Row],[Region]],$AR$71:$AS$98,2,FALSE),2)</f>
        <v>13</v>
      </c>
      <c r="AN5957" t="str">
        <f>VLOOKUP(Table2[[#This Row],[Region]],$AR$71:$AT$93,3,FALSE)</f>
        <v>G</v>
      </c>
      <c r="AO5957"/>
      <c r="AP5957"/>
      <c r="AQ5957"/>
      <c r="AR5957"/>
      <c r="AS5957"/>
      <c r="AT5957"/>
      <c r="AU5957"/>
      <c r="AV5957"/>
      <c r="AW5957"/>
      <c r="AX5957"/>
    </row>
    <row r="5958" spans="34:50" x14ac:dyDescent="0.25">
      <c r="AH5958" t="s">
        <v>6343</v>
      </c>
      <c r="AI5958" t="s">
        <v>5014</v>
      </c>
      <c r="AJ5958" t="s">
        <v>5015</v>
      </c>
      <c r="AK5958" t="s">
        <v>4972</v>
      </c>
      <c r="AL5958" t="s">
        <v>4976</v>
      </c>
      <c r="AM5958" t="str">
        <f>RIGHT("0"&amp;VLOOKUP(Table2[[#This Row],[Region]],$AR$71:$AS$98,2,FALSE),2)</f>
        <v>14</v>
      </c>
      <c r="AN5958" t="str">
        <f>VLOOKUP(Table2[[#This Row],[Region]],$AR$71:$AT$93,3,FALSE)</f>
        <v>G</v>
      </c>
      <c r="AO5958"/>
      <c r="AP5958"/>
      <c r="AQ5958"/>
      <c r="AR5958"/>
      <c r="AS5958"/>
      <c r="AT5958"/>
      <c r="AU5958"/>
      <c r="AV5958"/>
      <c r="AW5958"/>
      <c r="AX5958"/>
    </row>
    <row r="5959" spans="34:50" x14ac:dyDescent="0.25">
      <c r="AH5959" t="s">
        <v>6344</v>
      </c>
      <c r="AI5959" t="s">
        <v>5002</v>
      </c>
      <c r="AJ5959" t="s">
        <v>5003</v>
      </c>
      <c r="AK5959" t="s">
        <v>4972</v>
      </c>
      <c r="AL5959" t="s">
        <v>4976</v>
      </c>
      <c r="AM5959" t="str">
        <f>RIGHT("0"&amp;VLOOKUP(Table2[[#This Row],[Region]],$AR$71:$AS$98,2,FALSE),2)</f>
        <v>14</v>
      </c>
      <c r="AN5959" t="str">
        <f>VLOOKUP(Table2[[#This Row],[Region]],$AR$71:$AT$93,3,FALSE)</f>
        <v>G</v>
      </c>
      <c r="AO5959"/>
      <c r="AP5959"/>
      <c r="AQ5959"/>
      <c r="AR5959"/>
      <c r="AS5959"/>
      <c r="AT5959"/>
      <c r="AU5959"/>
      <c r="AV5959"/>
      <c r="AW5959"/>
      <c r="AX5959"/>
    </row>
    <row r="5960" spans="34:50" x14ac:dyDescent="0.25">
      <c r="AH5960" t="s">
        <v>6345</v>
      </c>
      <c r="AI5960" t="s">
        <v>4980</v>
      </c>
      <c r="AJ5960" t="s">
        <v>4981</v>
      </c>
      <c r="AK5960" t="s">
        <v>4972</v>
      </c>
      <c r="AL5960" t="s">
        <v>4982</v>
      </c>
      <c r="AM5960" t="str">
        <f>RIGHT("0"&amp;VLOOKUP(Table2[[#This Row],[Region]],$AR$71:$AS$98,2,FALSE),2)</f>
        <v>15</v>
      </c>
      <c r="AN5960" t="str">
        <f>VLOOKUP(Table2[[#This Row],[Region]],$AR$71:$AT$93,3,FALSE)</f>
        <v>G</v>
      </c>
      <c r="AO5960"/>
      <c r="AP5960"/>
      <c r="AQ5960"/>
      <c r="AR5960"/>
      <c r="AS5960"/>
      <c r="AT5960"/>
      <c r="AU5960"/>
      <c r="AV5960"/>
      <c r="AW5960"/>
      <c r="AX5960"/>
    </row>
    <row r="5961" spans="34:50" x14ac:dyDescent="0.25">
      <c r="AH5961" t="s">
        <v>6346</v>
      </c>
      <c r="AI5961" t="s">
        <v>4984</v>
      </c>
      <c r="AJ5961" t="s">
        <v>4985</v>
      </c>
      <c r="AK5961" t="s">
        <v>4972</v>
      </c>
      <c r="AL5961" t="s">
        <v>4986</v>
      </c>
      <c r="AM5961" t="str">
        <f>RIGHT("0"&amp;VLOOKUP(Table2[[#This Row],[Region]],$AR$71:$AS$98,2,FALSE),2)</f>
        <v>17</v>
      </c>
      <c r="AN5961" t="str">
        <f>VLOOKUP(Table2[[#This Row],[Region]],$AR$71:$AT$93,3,FALSE)</f>
        <v>G</v>
      </c>
      <c r="AO5961"/>
      <c r="AP5961"/>
      <c r="AQ5961"/>
      <c r="AR5961"/>
      <c r="AS5961"/>
      <c r="AT5961"/>
      <c r="AU5961"/>
      <c r="AV5961"/>
      <c r="AW5961"/>
      <c r="AX5961"/>
    </row>
    <row r="5962" spans="34:50" x14ac:dyDescent="0.25">
      <c r="AH5962" t="s">
        <v>6347</v>
      </c>
      <c r="AI5962" t="s">
        <v>5011</v>
      </c>
      <c r="AJ5962" t="s">
        <v>5012</v>
      </c>
      <c r="AK5962" t="s">
        <v>4972</v>
      </c>
      <c r="AL5962" t="s">
        <v>5012</v>
      </c>
      <c r="AM5962" t="str">
        <f>RIGHT("0"&amp;VLOOKUP(Table2[[#This Row],[Region]],$AR$71:$AS$98,2,FALSE),2)</f>
        <v>12</v>
      </c>
      <c r="AN5962" t="str">
        <f>VLOOKUP(Table2[[#This Row],[Region]],$AR$71:$AT$93,3,FALSE)</f>
        <v>G</v>
      </c>
      <c r="AO5962"/>
      <c r="AP5962"/>
      <c r="AQ5962"/>
      <c r="AR5962"/>
      <c r="AS5962"/>
      <c r="AT5962"/>
      <c r="AU5962"/>
      <c r="AV5962"/>
      <c r="AW5962"/>
      <c r="AX5962"/>
    </row>
    <row r="5963" spans="34:50" x14ac:dyDescent="0.25">
      <c r="AH5963" t="s">
        <v>6348</v>
      </c>
      <c r="AI5963" t="s">
        <v>5058</v>
      </c>
      <c r="AJ5963" t="s">
        <v>5059</v>
      </c>
      <c r="AK5963" t="s">
        <v>4972</v>
      </c>
      <c r="AL5963" t="s">
        <v>4996</v>
      </c>
      <c r="AM5963" t="str">
        <f>RIGHT("0"&amp;VLOOKUP(Table2[[#This Row],[Region]],$AR$71:$AS$98,2,FALSE),2)</f>
        <v>11</v>
      </c>
      <c r="AN5963" t="str">
        <f>VLOOKUP(Table2[[#This Row],[Region]],$AR$71:$AT$93,3,FALSE)</f>
        <v>G</v>
      </c>
      <c r="AO5963"/>
      <c r="AP5963"/>
      <c r="AQ5963"/>
      <c r="AR5963"/>
      <c r="AS5963"/>
      <c r="AT5963"/>
      <c r="AU5963"/>
      <c r="AV5963"/>
      <c r="AW5963"/>
      <c r="AX5963"/>
    </row>
    <row r="5964" spans="34:50" x14ac:dyDescent="0.25">
      <c r="AH5964" t="s">
        <v>6349</v>
      </c>
      <c r="AI5964" t="s">
        <v>4980</v>
      </c>
      <c r="AJ5964" t="s">
        <v>4981</v>
      </c>
      <c r="AK5964" t="s">
        <v>4972</v>
      </c>
      <c r="AL5964" t="s">
        <v>4982</v>
      </c>
      <c r="AM5964" t="str">
        <f>RIGHT("0"&amp;VLOOKUP(Table2[[#This Row],[Region]],$AR$71:$AS$98,2,FALSE),2)</f>
        <v>15</v>
      </c>
      <c r="AN5964" t="str">
        <f>VLOOKUP(Table2[[#This Row],[Region]],$AR$71:$AT$93,3,FALSE)</f>
        <v>G</v>
      </c>
      <c r="AO5964"/>
      <c r="AP5964"/>
      <c r="AQ5964"/>
      <c r="AR5964"/>
      <c r="AS5964"/>
      <c r="AT5964"/>
      <c r="AU5964"/>
      <c r="AV5964"/>
      <c r="AW5964"/>
      <c r="AX5964"/>
    </row>
    <row r="5965" spans="34:50" x14ac:dyDescent="0.25">
      <c r="AH5965" t="s">
        <v>6350</v>
      </c>
      <c r="AI5965" t="s">
        <v>4984</v>
      </c>
      <c r="AJ5965" t="s">
        <v>4985</v>
      </c>
      <c r="AK5965" t="s">
        <v>4972</v>
      </c>
      <c r="AL5965" t="s">
        <v>4986</v>
      </c>
      <c r="AM5965" t="str">
        <f>RIGHT("0"&amp;VLOOKUP(Table2[[#This Row],[Region]],$AR$71:$AS$98,2,FALSE),2)</f>
        <v>17</v>
      </c>
      <c r="AN5965" t="str">
        <f>VLOOKUP(Table2[[#This Row],[Region]],$AR$71:$AT$93,3,FALSE)</f>
        <v>G</v>
      </c>
      <c r="AO5965"/>
      <c r="AP5965"/>
      <c r="AQ5965"/>
      <c r="AR5965"/>
      <c r="AS5965"/>
      <c r="AT5965"/>
      <c r="AU5965"/>
      <c r="AV5965"/>
      <c r="AW5965"/>
      <c r="AX5965"/>
    </row>
    <row r="5966" spans="34:50" x14ac:dyDescent="0.25">
      <c r="AH5966" t="s">
        <v>6351</v>
      </c>
      <c r="AI5966" t="s">
        <v>5239</v>
      </c>
      <c r="AJ5966" t="s">
        <v>5240</v>
      </c>
      <c r="AK5966" t="s">
        <v>4972</v>
      </c>
      <c r="AL5966" t="s">
        <v>4996</v>
      </c>
      <c r="AM5966" t="str">
        <f>RIGHT("0"&amp;VLOOKUP(Table2[[#This Row],[Region]],$AR$71:$AS$98,2,FALSE),2)</f>
        <v>11</v>
      </c>
      <c r="AN5966" t="str">
        <f>VLOOKUP(Table2[[#This Row],[Region]],$AR$71:$AT$93,3,FALSE)</f>
        <v>G</v>
      </c>
      <c r="AO5966"/>
      <c r="AP5966"/>
      <c r="AQ5966"/>
      <c r="AR5966"/>
      <c r="AS5966"/>
      <c r="AT5966"/>
      <c r="AU5966"/>
      <c r="AV5966"/>
      <c r="AW5966"/>
      <c r="AX5966"/>
    </row>
    <row r="5967" spans="34:50" x14ac:dyDescent="0.25">
      <c r="AH5967" t="s">
        <v>6352</v>
      </c>
      <c r="AI5967" t="s">
        <v>4970</v>
      </c>
      <c r="AJ5967" t="s">
        <v>4971</v>
      </c>
      <c r="AK5967" t="s">
        <v>4972</v>
      </c>
      <c r="AL5967" t="s">
        <v>4971</v>
      </c>
      <c r="AM5967" t="str">
        <f>RIGHT("0"&amp;VLOOKUP(Table2[[#This Row],[Region]],$AR$71:$AS$98,2,FALSE),2)</f>
        <v>13</v>
      </c>
      <c r="AN5967" t="str">
        <f>VLOOKUP(Table2[[#This Row],[Region]],$AR$71:$AT$93,3,FALSE)</f>
        <v>G</v>
      </c>
      <c r="AO5967"/>
      <c r="AP5967"/>
      <c r="AQ5967"/>
      <c r="AR5967"/>
      <c r="AS5967"/>
      <c r="AT5967"/>
      <c r="AU5967"/>
      <c r="AV5967"/>
      <c r="AW5967"/>
      <c r="AX5967"/>
    </row>
    <row r="5968" spans="34:50" x14ac:dyDescent="0.25">
      <c r="AH5968" t="s">
        <v>6353</v>
      </c>
      <c r="AI5968" t="s">
        <v>4994</v>
      </c>
      <c r="AJ5968" t="s">
        <v>4995</v>
      </c>
      <c r="AK5968" t="s">
        <v>4972</v>
      </c>
      <c r="AL5968" t="s">
        <v>4996</v>
      </c>
      <c r="AM5968" t="str">
        <f>RIGHT("0"&amp;VLOOKUP(Table2[[#This Row],[Region]],$AR$71:$AS$98,2,FALSE),2)</f>
        <v>11</v>
      </c>
      <c r="AN5968" t="str">
        <f>VLOOKUP(Table2[[#This Row],[Region]],$AR$71:$AT$93,3,FALSE)</f>
        <v>G</v>
      </c>
      <c r="AO5968"/>
      <c r="AP5968"/>
      <c r="AQ5968"/>
      <c r="AR5968"/>
      <c r="AS5968"/>
      <c r="AT5968"/>
      <c r="AU5968"/>
      <c r="AV5968"/>
      <c r="AW5968"/>
      <c r="AX5968"/>
    </row>
    <row r="5969" spans="34:50" x14ac:dyDescent="0.25">
      <c r="AH5969" t="s">
        <v>6354</v>
      </c>
      <c r="AI5969" t="s">
        <v>5014</v>
      </c>
      <c r="AJ5969" t="s">
        <v>5015</v>
      </c>
      <c r="AK5969" t="s">
        <v>4972</v>
      </c>
      <c r="AL5969" t="s">
        <v>4976</v>
      </c>
      <c r="AM5969" t="str">
        <f>RIGHT("0"&amp;VLOOKUP(Table2[[#This Row],[Region]],$AR$71:$AS$98,2,FALSE),2)</f>
        <v>14</v>
      </c>
      <c r="AN5969" t="str">
        <f>VLOOKUP(Table2[[#This Row],[Region]],$AR$71:$AT$93,3,FALSE)</f>
        <v>G</v>
      </c>
      <c r="AO5969"/>
      <c r="AP5969"/>
      <c r="AQ5969"/>
      <c r="AR5969"/>
      <c r="AS5969"/>
      <c r="AT5969"/>
      <c r="AU5969"/>
      <c r="AV5969"/>
      <c r="AW5969"/>
      <c r="AX5969"/>
    </row>
    <row r="5970" spans="34:50" x14ac:dyDescent="0.25">
      <c r="AH5970" t="s">
        <v>6355</v>
      </c>
      <c r="AI5970" t="s">
        <v>4974</v>
      </c>
      <c r="AJ5970" t="s">
        <v>4975</v>
      </c>
      <c r="AK5970" t="s">
        <v>4972</v>
      </c>
      <c r="AL5970" t="s">
        <v>4976</v>
      </c>
      <c r="AM5970" t="str">
        <f>RIGHT("0"&amp;VLOOKUP(Table2[[#This Row],[Region]],$AR$71:$AS$98,2,FALSE),2)</f>
        <v>14</v>
      </c>
      <c r="AN5970" t="str">
        <f>VLOOKUP(Table2[[#This Row],[Region]],$AR$71:$AT$93,3,FALSE)</f>
        <v>G</v>
      </c>
      <c r="AO5970"/>
      <c r="AP5970"/>
      <c r="AQ5970"/>
      <c r="AR5970"/>
      <c r="AS5970"/>
      <c r="AT5970"/>
      <c r="AU5970"/>
      <c r="AV5970"/>
      <c r="AW5970"/>
      <c r="AX5970"/>
    </row>
    <row r="5971" spans="34:50" x14ac:dyDescent="0.25">
      <c r="AH5971" t="s">
        <v>6356</v>
      </c>
      <c r="AI5971" t="s">
        <v>4970</v>
      </c>
      <c r="AJ5971" t="s">
        <v>4971</v>
      </c>
      <c r="AK5971" t="s">
        <v>4972</v>
      </c>
      <c r="AL5971" t="s">
        <v>4971</v>
      </c>
      <c r="AM5971" t="str">
        <f>RIGHT("0"&amp;VLOOKUP(Table2[[#This Row],[Region]],$AR$71:$AS$98,2,FALSE),2)</f>
        <v>13</v>
      </c>
      <c r="AN5971" t="str">
        <f>VLOOKUP(Table2[[#This Row],[Region]],$AR$71:$AT$93,3,FALSE)</f>
        <v>G</v>
      </c>
      <c r="AO5971"/>
      <c r="AP5971"/>
      <c r="AQ5971"/>
      <c r="AR5971"/>
      <c r="AS5971"/>
      <c r="AT5971"/>
      <c r="AU5971"/>
      <c r="AV5971"/>
      <c r="AW5971"/>
      <c r="AX5971"/>
    </row>
    <row r="5972" spans="34:50" x14ac:dyDescent="0.25">
      <c r="AH5972" t="s">
        <v>6357</v>
      </c>
      <c r="AI5972" t="s">
        <v>5070</v>
      </c>
      <c r="AJ5972" t="s">
        <v>5071</v>
      </c>
      <c r="AK5972" t="s">
        <v>4972</v>
      </c>
      <c r="AL5972" t="s">
        <v>4982</v>
      </c>
      <c r="AM5972" t="str">
        <f>RIGHT("0"&amp;VLOOKUP(Table2[[#This Row],[Region]],$AR$71:$AS$98,2,FALSE),2)</f>
        <v>15</v>
      </c>
      <c r="AN5972" t="str">
        <f>VLOOKUP(Table2[[#This Row],[Region]],$AR$71:$AT$93,3,FALSE)</f>
        <v>G</v>
      </c>
      <c r="AO5972"/>
      <c r="AP5972"/>
      <c r="AQ5972"/>
      <c r="AR5972"/>
      <c r="AS5972"/>
      <c r="AT5972"/>
      <c r="AU5972"/>
      <c r="AV5972"/>
      <c r="AW5972"/>
      <c r="AX5972"/>
    </row>
    <row r="5973" spans="34:50" x14ac:dyDescent="0.25">
      <c r="AH5973" t="s">
        <v>6358</v>
      </c>
      <c r="AI5973" t="s">
        <v>5005</v>
      </c>
      <c r="AJ5973" t="s">
        <v>5006</v>
      </c>
      <c r="AK5973" t="s">
        <v>4972</v>
      </c>
      <c r="AL5973" t="s">
        <v>4976</v>
      </c>
      <c r="AM5973" t="str">
        <f>RIGHT("0"&amp;VLOOKUP(Table2[[#This Row],[Region]],$AR$71:$AS$98,2,FALSE),2)</f>
        <v>14</v>
      </c>
      <c r="AN5973" t="str">
        <f>VLOOKUP(Table2[[#This Row],[Region]],$AR$71:$AT$93,3,FALSE)</f>
        <v>G</v>
      </c>
      <c r="AO5973"/>
      <c r="AP5973"/>
      <c r="AQ5973"/>
      <c r="AR5973"/>
      <c r="AS5973"/>
      <c r="AT5973"/>
      <c r="AU5973"/>
      <c r="AV5973"/>
      <c r="AW5973"/>
      <c r="AX5973"/>
    </row>
    <row r="5974" spans="34:50" x14ac:dyDescent="0.25">
      <c r="AH5974" t="s">
        <v>6359</v>
      </c>
      <c r="AI5974" t="s">
        <v>5239</v>
      </c>
      <c r="AJ5974" t="s">
        <v>5240</v>
      </c>
      <c r="AK5974" t="s">
        <v>4972</v>
      </c>
      <c r="AL5974" t="s">
        <v>4996</v>
      </c>
      <c r="AM5974" t="str">
        <f>RIGHT("0"&amp;VLOOKUP(Table2[[#This Row],[Region]],$AR$71:$AS$98,2,FALSE),2)</f>
        <v>11</v>
      </c>
      <c r="AN5974" t="str">
        <f>VLOOKUP(Table2[[#This Row],[Region]],$AR$71:$AT$93,3,FALSE)</f>
        <v>G</v>
      </c>
      <c r="AO5974"/>
      <c r="AP5974"/>
      <c r="AQ5974"/>
      <c r="AR5974"/>
      <c r="AS5974"/>
      <c r="AT5974"/>
      <c r="AU5974"/>
      <c r="AV5974"/>
      <c r="AW5974"/>
      <c r="AX5974"/>
    </row>
    <row r="5975" spans="34:50" x14ac:dyDescent="0.25">
      <c r="AH5975" t="s">
        <v>6360</v>
      </c>
      <c r="AI5975" t="s">
        <v>4989</v>
      </c>
      <c r="AJ5975" t="s">
        <v>4990</v>
      </c>
      <c r="AK5975" t="s">
        <v>4972</v>
      </c>
      <c r="AL5975" t="s">
        <v>4986</v>
      </c>
      <c r="AM5975" t="str">
        <f>RIGHT("0"&amp;VLOOKUP(Table2[[#This Row],[Region]],$AR$71:$AS$98,2,FALSE),2)</f>
        <v>17</v>
      </c>
      <c r="AN5975" t="str">
        <f>VLOOKUP(Table2[[#This Row],[Region]],$AR$71:$AT$93,3,FALSE)</f>
        <v>G</v>
      </c>
      <c r="AO5975"/>
      <c r="AP5975"/>
      <c r="AQ5975"/>
      <c r="AR5975"/>
      <c r="AS5975"/>
      <c r="AT5975"/>
      <c r="AU5975"/>
      <c r="AV5975"/>
      <c r="AW5975"/>
      <c r="AX5975"/>
    </row>
    <row r="5976" spans="34:50" x14ac:dyDescent="0.25">
      <c r="AH5976" t="s">
        <v>6361</v>
      </c>
      <c r="AI5976" t="s">
        <v>5135</v>
      </c>
      <c r="AJ5976" t="s">
        <v>5136</v>
      </c>
      <c r="AK5976" t="s">
        <v>4972</v>
      </c>
      <c r="AL5976" t="s">
        <v>4996</v>
      </c>
      <c r="AM5976" t="str">
        <f>RIGHT("0"&amp;VLOOKUP(Table2[[#This Row],[Region]],$AR$71:$AS$98,2,FALSE),2)</f>
        <v>11</v>
      </c>
      <c r="AN5976" t="str">
        <f>VLOOKUP(Table2[[#This Row],[Region]],$AR$71:$AT$93,3,FALSE)</f>
        <v>G</v>
      </c>
      <c r="AO5976"/>
      <c r="AP5976"/>
      <c r="AQ5976"/>
      <c r="AR5976"/>
      <c r="AS5976"/>
      <c r="AT5976"/>
      <c r="AU5976"/>
      <c r="AV5976"/>
      <c r="AW5976"/>
      <c r="AX5976"/>
    </row>
    <row r="5977" spans="34:50" x14ac:dyDescent="0.25">
      <c r="AH5977" t="s">
        <v>6362</v>
      </c>
      <c r="AI5977" t="s">
        <v>5344</v>
      </c>
      <c r="AJ5977" t="s">
        <v>5345</v>
      </c>
      <c r="AK5977" t="s">
        <v>4972</v>
      </c>
      <c r="AL5977" t="s">
        <v>4976</v>
      </c>
      <c r="AM5977" t="str">
        <f>RIGHT("0"&amp;VLOOKUP(Table2[[#This Row],[Region]],$AR$71:$AS$98,2,FALSE),2)</f>
        <v>14</v>
      </c>
      <c r="AN5977" t="str">
        <f>VLOOKUP(Table2[[#This Row],[Region]],$AR$71:$AT$93,3,FALSE)</f>
        <v>G</v>
      </c>
      <c r="AO5977"/>
      <c r="AP5977"/>
      <c r="AQ5977"/>
      <c r="AR5977"/>
      <c r="AS5977"/>
      <c r="AT5977"/>
      <c r="AU5977"/>
      <c r="AV5977"/>
      <c r="AW5977"/>
      <c r="AX5977"/>
    </row>
    <row r="5978" spans="34:50" x14ac:dyDescent="0.25">
      <c r="AH5978" t="s">
        <v>6363</v>
      </c>
      <c r="AI5978" t="s">
        <v>5070</v>
      </c>
      <c r="AJ5978" t="s">
        <v>5071</v>
      </c>
      <c r="AK5978" t="s">
        <v>4972</v>
      </c>
      <c r="AL5978" t="s">
        <v>4982</v>
      </c>
      <c r="AM5978" t="str">
        <f>RIGHT("0"&amp;VLOOKUP(Table2[[#This Row],[Region]],$AR$71:$AS$98,2,FALSE),2)</f>
        <v>15</v>
      </c>
      <c r="AN5978" t="str">
        <f>VLOOKUP(Table2[[#This Row],[Region]],$AR$71:$AT$93,3,FALSE)</f>
        <v>G</v>
      </c>
      <c r="AO5978"/>
      <c r="AP5978"/>
      <c r="AQ5978"/>
      <c r="AR5978"/>
      <c r="AS5978"/>
      <c r="AT5978"/>
      <c r="AU5978"/>
      <c r="AV5978"/>
      <c r="AW5978"/>
      <c r="AX5978"/>
    </row>
    <row r="5979" spans="34:50" x14ac:dyDescent="0.25">
      <c r="AH5979" t="s">
        <v>6364</v>
      </c>
      <c r="AI5979" t="s">
        <v>5002</v>
      </c>
      <c r="AJ5979" t="s">
        <v>5003</v>
      </c>
      <c r="AK5979" t="s">
        <v>4972</v>
      </c>
      <c r="AL5979" t="s">
        <v>4976</v>
      </c>
      <c r="AM5979" t="str">
        <f>RIGHT("0"&amp;VLOOKUP(Table2[[#This Row],[Region]],$AR$71:$AS$98,2,FALSE),2)</f>
        <v>14</v>
      </c>
      <c r="AN5979" t="str">
        <f>VLOOKUP(Table2[[#This Row],[Region]],$AR$71:$AT$93,3,FALSE)</f>
        <v>G</v>
      </c>
      <c r="AO5979"/>
      <c r="AP5979"/>
      <c r="AQ5979"/>
      <c r="AR5979"/>
      <c r="AS5979"/>
      <c r="AT5979"/>
      <c r="AU5979"/>
      <c r="AV5979"/>
      <c r="AW5979"/>
      <c r="AX5979"/>
    </row>
    <row r="5980" spans="34:50" x14ac:dyDescent="0.25">
      <c r="AH5980" t="s">
        <v>6365</v>
      </c>
      <c r="AI5980" t="s">
        <v>5018</v>
      </c>
      <c r="AJ5980" t="s">
        <v>5019</v>
      </c>
      <c r="AK5980" t="s">
        <v>4972</v>
      </c>
      <c r="AL5980" t="s">
        <v>4982</v>
      </c>
      <c r="AM5980" t="str">
        <f>RIGHT("0"&amp;VLOOKUP(Table2[[#This Row],[Region]],$AR$71:$AS$98,2,FALSE),2)</f>
        <v>15</v>
      </c>
      <c r="AN5980" t="str">
        <f>VLOOKUP(Table2[[#This Row],[Region]],$AR$71:$AT$93,3,FALSE)</f>
        <v>G</v>
      </c>
      <c r="AO5980"/>
      <c r="AP5980"/>
      <c r="AQ5980"/>
      <c r="AR5980"/>
      <c r="AS5980"/>
      <c r="AT5980"/>
      <c r="AU5980"/>
      <c r="AV5980"/>
      <c r="AW5980"/>
      <c r="AX5980"/>
    </row>
    <row r="5981" spans="34:50" x14ac:dyDescent="0.25">
      <c r="AH5981" t="s">
        <v>6366</v>
      </c>
      <c r="AI5981" t="s">
        <v>4984</v>
      </c>
      <c r="AJ5981" t="s">
        <v>4985</v>
      </c>
      <c r="AK5981" t="s">
        <v>4972</v>
      </c>
      <c r="AL5981" t="s">
        <v>4986</v>
      </c>
      <c r="AM5981" t="str">
        <f>RIGHT("0"&amp;VLOOKUP(Table2[[#This Row],[Region]],$AR$71:$AS$98,2,FALSE),2)</f>
        <v>17</v>
      </c>
      <c r="AN5981" t="str">
        <f>VLOOKUP(Table2[[#This Row],[Region]],$AR$71:$AT$93,3,FALSE)</f>
        <v>G</v>
      </c>
      <c r="AO5981"/>
      <c r="AP5981"/>
      <c r="AQ5981"/>
      <c r="AR5981"/>
      <c r="AS5981"/>
      <c r="AT5981"/>
      <c r="AU5981"/>
      <c r="AV5981"/>
      <c r="AW5981"/>
      <c r="AX5981"/>
    </row>
    <row r="5982" spans="34:50" x14ac:dyDescent="0.25">
      <c r="AH5982" t="s">
        <v>6367</v>
      </c>
      <c r="AI5982" t="s">
        <v>5002</v>
      </c>
      <c r="AJ5982" t="s">
        <v>5003</v>
      </c>
      <c r="AK5982" t="s">
        <v>4972</v>
      </c>
      <c r="AL5982" t="s">
        <v>4976</v>
      </c>
      <c r="AM5982" t="str">
        <f>RIGHT("0"&amp;VLOOKUP(Table2[[#This Row],[Region]],$AR$71:$AS$98,2,FALSE),2)</f>
        <v>14</v>
      </c>
      <c r="AN5982" t="str">
        <f>VLOOKUP(Table2[[#This Row],[Region]],$AR$71:$AT$93,3,FALSE)</f>
        <v>G</v>
      </c>
      <c r="AO5982"/>
      <c r="AP5982"/>
      <c r="AQ5982"/>
      <c r="AR5982"/>
      <c r="AS5982"/>
      <c r="AT5982"/>
      <c r="AU5982"/>
      <c r="AV5982"/>
      <c r="AW5982"/>
      <c r="AX5982"/>
    </row>
    <row r="5983" spans="34:50" x14ac:dyDescent="0.25">
      <c r="AH5983" t="s">
        <v>6368</v>
      </c>
      <c r="AI5983" t="s">
        <v>5876</v>
      </c>
      <c r="AJ5983" t="s">
        <v>5877</v>
      </c>
      <c r="AK5983" t="s">
        <v>4972</v>
      </c>
      <c r="AL5983" t="s">
        <v>4982</v>
      </c>
      <c r="AM5983" t="str">
        <f>RIGHT("0"&amp;VLOOKUP(Table2[[#This Row],[Region]],$AR$71:$AS$98,2,FALSE),2)</f>
        <v>15</v>
      </c>
      <c r="AN5983" t="str">
        <f>VLOOKUP(Table2[[#This Row],[Region]],$AR$71:$AT$93,3,FALSE)</f>
        <v>G</v>
      </c>
      <c r="AO5983"/>
      <c r="AP5983"/>
      <c r="AQ5983"/>
      <c r="AR5983"/>
      <c r="AS5983"/>
      <c r="AT5983"/>
      <c r="AU5983"/>
      <c r="AV5983"/>
      <c r="AW5983"/>
      <c r="AX5983"/>
    </row>
    <row r="5984" spans="34:50" x14ac:dyDescent="0.25">
      <c r="AH5984" t="s">
        <v>6369</v>
      </c>
      <c r="AI5984" t="s">
        <v>4974</v>
      </c>
      <c r="AJ5984" t="s">
        <v>4975</v>
      </c>
      <c r="AK5984" t="s">
        <v>4972</v>
      </c>
      <c r="AL5984" t="s">
        <v>4976</v>
      </c>
      <c r="AM5984" t="str">
        <f>RIGHT("0"&amp;VLOOKUP(Table2[[#This Row],[Region]],$AR$71:$AS$98,2,FALSE),2)</f>
        <v>14</v>
      </c>
      <c r="AN5984" t="str">
        <f>VLOOKUP(Table2[[#This Row],[Region]],$AR$71:$AT$93,3,FALSE)</f>
        <v>G</v>
      </c>
      <c r="AO5984"/>
      <c r="AP5984"/>
      <c r="AQ5984"/>
      <c r="AR5984"/>
      <c r="AS5984"/>
      <c r="AT5984"/>
      <c r="AU5984"/>
      <c r="AV5984"/>
      <c r="AW5984"/>
      <c r="AX5984"/>
    </row>
    <row r="5985" spans="34:50" x14ac:dyDescent="0.25">
      <c r="AH5985" t="s">
        <v>6370</v>
      </c>
      <c r="AI5985" t="s">
        <v>5018</v>
      </c>
      <c r="AJ5985" t="s">
        <v>5019</v>
      </c>
      <c r="AK5985" t="s">
        <v>4972</v>
      </c>
      <c r="AL5985" t="s">
        <v>4982</v>
      </c>
      <c r="AM5985" t="str">
        <f>RIGHT("0"&amp;VLOOKUP(Table2[[#This Row],[Region]],$AR$71:$AS$98,2,FALSE),2)</f>
        <v>15</v>
      </c>
      <c r="AN5985" t="str">
        <f>VLOOKUP(Table2[[#This Row],[Region]],$AR$71:$AT$93,3,FALSE)</f>
        <v>G</v>
      </c>
      <c r="AO5985"/>
      <c r="AP5985"/>
      <c r="AQ5985"/>
      <c r="AR5985"/>
      <c r="AS5985"/>
      <c r="AT5985"/>
      <c r="AU5985"/>
      <c r="AV5985"/>
      <c r="AW5985"/>
      <c r="AX5985"/>
    </row>
    <row r="5986" spans="34:50" x14ac:dyDescent="0.25">
      <c r="AH5986" t="s">
        <v>6371</v>
      </c>
      <c r="AI5986" t="s">
        <v>5168</v>
      </c>
      <c r="AJ5986" t="s">
        <v>5169</v>
      </c>
      <c r="AK5986" t="s">
        <v>4972</v>
      </c>
      <c r="AL5986" t="s">
        <v>4996</v>
      </c>
      <c r="AM5986" t="str">
        <f>RIGHT("0"&amp;VLOOKUP(Table2[[#This Row],[Region]],$AR$71:$AS$98,2,FALSE),2)</f>
        <v>11</v>
      </c>
      <c r="AN5986" t="str">
        <f>VLOOKUP(Table2[[#This Row],[Region]],$AR$71:$AT$93,3,FALSE)</f>
        <v>G</v>
      </c>
      <c r="AO5986"/>
      <c r="AP5986"/>
      <c r="AQ5986"/>
      <c r="AR5986"/>
      <c r="AS5986"/>
      <c r="AT5986"/>
      <c r="AU5986"/>
      <c r="AV5986"/>
      <c r="AW5986"/>
      <c r="AX5986"/>
    </row>
    <row r="5987" spans="34:50" x14ac:dyDescent="0.25">
      <c r="AH5987" t="s">
        <v>6372</v>
      </c>
      <c r="AI5987" t="s">
        <v>4980</v>
      </c>
      <c r="AJ5987" t="s">
        <v>4981</v>
      </c>
      <c r="AK5987" t="s">
        <v>4972</v>
      </c>
      <c r="AL5987" t="s">
        <v>4982</v>
      </c>
      <c r="AM5987" t="str">
        <f>RIGHT("0"&amp;VLOOKUP(Table2[[#This Row],[Region]],$AR$71:$AS$98,2,FALSE),2)</f>
        <v>15</v>
      </c>
      <c r="AN5987" t="str">
        <f>VLOOKUP(Table2[[#This Row],[Region]],$AR$71:$AT$93,3,FALSE)</f>
        <v>G</v>
      </c>
      <c r="AO5987"/>
      <c r="AP5987"/>
      <c r="AQ5987"/>
      <c r="AR5987"/>
      <c r="AS5987"/>
      <c r="AT5987"/>
      <c r="AU5987"/>
      <c r="AV5987"/>
      <c r="AW5987"/>
      <c r="AX5987"/>
    </row>
    <row r="5988" spans="34:50" x14ac:dyDescent="0.25">
      <c r="AH5988" t="s">
        <v>6373</v>
      </c>
      <c r="AI5988" t="s">
        <v>5140</v>
      </c>
      <c r="AJ5988" t="s">
        <v>5141</v>
      </c>
      <c r="AK5988" t="s">
        <v>4972</v>
      </c>
      <c r="AL5988" t="s">
        <v>4996</v>
      </c>
      <c r="AM5988" t="str">
        <f>RIGHT("0"&amp;VLOOKUP(Table2[[#This Row],[Region]],$AR$71:$AS$98,2,FALSE),2)</f>
        <v>11</v>
      </c>
      <c r="AN5988" t="str">
        <f>VLOOKUP(Table2[[#This Row],[Region]],$AR$71:$AT$93,3,FALSE)</f>
        <v>G</v>
      </c>
      <c r="AO5988"/>
      <c r="AP5988"/>
      <c r="AQ5988"/>
      <c r="AR5988"/>
      <c r="AS5988"/>
      <c r="AT5988"/>
      <c r="AU5988"/>
      <c r="AV5988"/>
      <c r="AW5988"/>
      <c r="AX5988"/>
    </row>
    <row r="5989" spans="34:50" x14ac:dyDescent="0.25">
      <c r="AH5989" t="s">
        <v>6374</v>
      </c>
      <c r="AI5989" t="s">
        <v>5070</v>
      </c>
      <c r="AJ5989" t="s">
        <v>5071</v>
      </c>
      <c r="AK5989" t="s">
        <v>4972</v>
      </c>
      <c r="AL5989" t="s">
        <v>4982</v>
      </c>
      <c r="AM5989" t="str">
        <f>RIGHT("0"&amp;VLOOKUP(Table2[[#This Row],[Region]],$AR$71:$AS$98,2,FALSE),2)</f>
        <v>15</v>
      </c>
      <c r="AN5989" t="str">
        <f>VLOOKUP(Table2[[#This Row],[Region]],$AR$71:$AT$93,3,FALSE)</f>
        <v>G</v>
      </c>
      <c r="AO5989"/>
      <c r="AP5989"/>
      <c r="AQ5989"/>
      <c r="AR5989"/>
      <c r="AS5989"/>
      <c r="AT5989"/>
      <c r="AU5989"/>
      <c r="AV5989"/>
      <c r="AW5989"/>
      <c r="AX5989"/>
    </row>
    <row r="5990" spans="34:50" x14ac:dyDescent="0.25">
      <c r="AH5990" t="s">
        <v>6375</v>
      </c>
      <c r="AI5990" t="s">
        <v>5018</v>
      </c>
      <c r="AJ5990" t="s">
        <v>5019</v>
      </c>
      <c r="AK5990" t="s">
        <v>4972</v>
      </c>
      <c r="AL5990" t="s">
        <v>4982</v>
      </c>
      <c r="AM5990" t="str">
        <f>RIGHT("0"&amp;VLOOKUP(Table2[[#This Row],[Region]],$AR$71:$AS$98,2,FALSE),2)</f>
        <v>15</v>
      </c>
      <c r="AN5990" t="str">
        <f>VLOOKUP(Table2[[#This Row],[Region]],$AR$71:$AT$93,3,FALSE)</f>
        <v>G</v>
      </c>
      <c r="AO5990"/>
      <c r="AP5990"/>
      <c r="AQ5990"/>
      <c r="AR5990"/>
      <c r="AS5990"/>
      <c r="AT5990"/>
      <c r="AU5990"/>
      <c r="AV5990"/>
      <c r="AW5990"/>
      <c r="AX5990"/>
    </row>
    <row r="5991" spans="34:50" x14ac:dyDescent="0.25">
      <c r="AH5991" t="s">
        <v>6376</v>
      </c>
      <c r="AI5991" t="s">
        <v>4989</v>
      </c>
      <c r="AJ5991" t="s">
        <v>4990</v>
      </c>
      <c r="AK5991" t="s">
        <v>4972</v>
      </c>
      <c r="AL5991" t="s">
        <v>4986</v>
      </c>
      <c r="AM5991" t="str">
        <f>RIGHT("0"&amp;VLOOKUP(Table2[[#This Row],[Region]],$AR$71:$AS$98,2,FALSE),2)</f>
        <v>17</v>
      </c>
      <c r="AN5991" t="str">
        <f>VLOOKUP(Table2[[#This Row],[Region]],$AR$71:$AT$93,3,FALSE)</f>
        <v>G</v>
      </c>
      <c r="AO5991"/>
      <c r="AP5991"/>
      <c r="AQ5991"/>
      <c r="AR5991"/>
      <c r="AS5991"/>
      <c r="AT5991"/>
      <c r="AU5991"/>
      <c r="AV5991"/>
      <c r="AW5991"/>
      <c r="AX5991"/>
    </row>
    <row r="5992" spans="34:50" x14ac:dyDescent="0.25">
      <c r="AH5992" t="s">
        <v>6377</v>
      </c>
      <c r="AI5992" t="s">
        <v>5126</v>
      </c>
      <c r="AJ5992" t="s">
        <v>5127</v>
      </c>
      <c r="AK5992" t="s">
        <v>4972</v>
      </c>
      <c r="AL5992" t="s">
        <v>5128</v>
      </c>
      <c r="AM5992" t="str">
        <f>RIGHT("0"&amp;VLOOKUP(Table2[[#This Row],[Region]],$AR$71:$AS$98,2,FALSE),2)</f>
        <v>16</v>
      </c>
      <c r="AN5992" t="str">
        <f>VLOOKUP(Table2[[#This Row],[Region]],$AR$71:$AT$93,3,FALSE)</f>
        <v>G</v>
      </c>
      <c r="AO5992"/>
      <c r="AP5992"/>
      <c r="AQ5992"/>
      <c r="AR5992"/>
      <c r="AS5992"/>
      <c r="AT5992"/>
      <c r="AU5992"/>
      <c r="AV5992"/>
      <c r="AW5992"/>
      <c r="AX5992"/>
    </row>
    <row r="5993" spans="34:50" x14ac:dyDescent="0.25">
      <c r="AH5993" t="s">
        <v>6378</v>
      </c>
      <c r="AI5993" t="s">
        <v>5011</v>
      </c>
      <c r="AJ5993" t="s">
        <v>5012</v>
      </c>
      <c r="AK5993" t="s">
        <v>4972</v>
      </c>
      <c r="AL5993" t="s">
        <v>5012</v>
      </c>
      <c r="AM5993" t="str">
        <f>RIGHT("0"&amp;VLOOKUP(Table2[[#This Row],[Region]],$AR$71:$AS$98,2,FALSE),2)</f>
        <v>12</v>
      </c>
      <c r="AN5993" t="str">
        <f>VLOOKUP(Table2[[#This Row],[Region]],$AR$71:$AT$93,3,FALSE)</f>
        <v>G</v>
      </c>
      <c r="AO5993"/>
      <c r="AP5993"/>
      <c r="AQ5993"/>
      <c r="AR5993"/>
      <c r="AS5993"/>
      <c r="AT5993"/>
      <c r="AU5993"/>
      <c r="AV5993"/>
      <c r="AW5993"/>
      <c r="AX5993"/>
    </row>
    <row r="5994" spans="34:50" x14ac:dyDescent="0.25">
      <c r="AH5994" t="s">
        <v>6379</v>
      </c>
      <c r="AI5994" t="s">
        <v>5172</v>
      </c>
      <c r="AJ5994" t="s">
        <v>5173</v>
      </c>
      <c r="AK5994" t="s">
        <v>4972</v>
      </c>
      <c r="AL5994" t="s">
        <v>4996</v>
      </c>
      <c r="AM5994" t="str">
        <f>RIGHT("0"&amp;VLOOKUP(Table2[[#This Row],[Region]],$AR$71:$AS$98,2,FALSE),2)</f>
        <v>11</v>
      </c>
      <c r="AN5994" t="str">
        <f>VLOOKUP(Table2[[#This Row],[Region]],$AR$71:$AT$93,3,FALSE)</f>
        <v>G</v>
      </c>
      <c r="AO5994"/>
      <c r="AP5994"/>
      <c r="AQ5994"/>
      <c r="AR5994"/>
      <c r="AS5994"/>
      <c r="AT5994"/>
      <c r="AU5994"/>
      <c r="AV5994"/>
      <c r="AW5994"/>
      <c r="AX5994"/>
    </row>
    <row r="5995" spans="34:50" x14ac:dyDescent="0.25">
      <c r="AH5995" t="s">
        <v>6380</v>
      </c>
      <c r="AI5995" t="s">
        <v>5140</v>
      </c>
      <c r="AJ5995" t="s">
        <v>5141</v>
      </c>
      <c r="AK5995" t="s">
        <v>4972</v>
      </c>
      <c r="AL5995" t="s">
        <v>4996</v>
      </c>
      <c r="AM5995" t="str">
        <f>RIGHT("0"&amp;VLOOKUP(Table2[[#This Row],[Region]],$AR$71:$AS$98,2,FALSE),2)</f>
        <v>11</v>
      </c>
      <c r="AN5995" t="str">
        <f>VLOOKUP(Table2[[#This Row],[Region]],$AR$71:$AT$93,3,FALSE)</f>
        <v>G</v>
      </c>
      <c r="AO5995"/>
      <c r="AP5995"/>
      <c r="AQ5995"/>
      <c r="AR5995"/>
      <c r="AS5995"/>
      <c r="AT5995"/>
      <c r="AU5995"/>
      <c r="AV5995"/>
      <c r="AW5995"/>
      <c r="AX5995"/>
    </row>
    <row r="5996" spans="34:50" x14ac:dyDescent="0.25">
      <c r="AH5996" t="s">
        <v>6381</v>
      </c>
      <c r="AI5996" t="s">
        <v>5002</v>
      </c>
      <c r="AJ5996" t="s">
        <v>5003</v>
      </c>
      <c r="AK5996" t="s">
        <v>4972</v>
      </c>
      <c r="AL5996" t="s">
        <v>4976</v>
      </c>
      <c r="AM5996" t="str">
        <f>RIGHT("0"&amp;VLOOKUP(Table2[[#This Row],[Region]],$AR$71:$AS$98,2,FALSE),2)</f>
        <v>14</v>
      </c>
      <c r="AN5996" t="str">
        <f>VLOOKUP(Table2[[#This Row],[Region]],$AR$71:$AT$93,3,FALSE)</f>
        <v>G</v>
      </c>
      <c r="AO5996"/>
      <c r="AP5996"/>
      <c r="AQ5996"/>
      <c r="AR5996"/>
      <c r="AS5996"/>
      <c r="AT5996"/>
      <c r="AU5996"/>
      <c r="AV5996"/>
      <c r="AW5996"/>
      <c r="AX5996"/>
    </row>
    <row r="5997" spans="34:50" x14ac:dyDescent="0.25">
      <c r="AH5997" t="s">
        <v>6382</v>
      </c>
      <c r="AI5997" t="s">
        <v>5002</v>
      </c>
      <c r="AJ5997" t="s">
        <v>5003</v>
      </c>
      <c r="AK5997" t="s">
        <v>4972</v>
      </c>
      <c r="AL5997" t="s">
        <v>4976</v>
      </c>
      <c r="AM5997" t="str">
        <f>RIGHT("0"&amp;VLOOKUP(Table2[[#This Row],[Region]],$AR$71:$AS$98,2,FALSE),2)</f>
        <v>14</v>
      </c>
      <c r="AN5997" t="str">
        <f>VLOOKUP(Table2[[#This Row],[Region]],$AR$71:$AT$93,3,FALSE)</f>
        <v>G</v>
      </c>
      <c r="AO5997"/>
      <c r="AP5997"/>
      <c r="AQ5997"/>
      <c r="AR5997"/>
      <c r="AS5997"/>
      <c r="AT5997"/>
      <c r="AU5997"/>
      <c r="AV5997"/>
      <c r="AW5997"/>
      <c r="AX5997"/>
    </row>
    <row r="5998" spans="34:50" x14ac:dyDescent="0.25">
      <c r="AH5998" t="s">
        <v>6383</v>
      </c>
      <c r="AI5998" t="s">
        <v>5014</v>
      </c>
      <c r="AJ5998" t="s">
        <v>5015</v>
      </c>
      <c r="AK5998" t="s">
        <v>4972</v>
      </c>
      <c r="AL5998" t="s">
        <v>4976</v>
      </c>
      <c r="AM5998" t="str">
        <f>RIGHT("0"&amp;VLOOKUP(Table2[[#This Row],[Region]],$AR$71:$AS$98,2,FALSE),2)</f>
        <v>14</v>
      </c>
      <c r="AN5998" t="str">
        <f>VLOOKUP(Table2[[#This Row],[Region]],$AR$71:$AT$93,3,FALSE)</f>
        <v>G</v>
      </c>
      <c r="AO5998"/>
      <c r="AP5998"/>
      <c r="AQ5998"/>
      <c r="AR5998"/>
      <c r="AS5998"/>
      <c r="AT5998"/>
      <c r="AU5998"/>
      <c r="AV5998"/>
      <c r="AW5998"/>
      <c r="AX5998"/>
    </row>
    <row r="5999" spans="34:50" x14ac:dyDescent="0.25">
      <c r="AH5999" t="s">
        <v>6384</v>
      </c>
      <c r="AI5999" t="s">
        <v>5344</v>
      </c>
      <c r="AJ5999" t="s">
        <v>5345</v>
      </c>
      <c r="AK5999" t="s">
        <v>4972</v>
      </c>
      <c r="AL5999" t="s">
        <v>4976</v>
      </c>
      <c r="AM5999" t="str">
        <f>RIGHT("0"&amp;VLOOKUP(Table2[[#This Row],[Region]],$AR$71:$AS$98,2,FALSE),2)</f>
        <v>14</v>
      </c>
      <c r="AN5999" t="str">
        <f>VLOOKUP(Table2[[#This Row],[Region]],$AR$71:$AT$93,3,FALSE)</f>
        <v>G</v>
      </c>
      <c r="AO5999"/>
      <c r="AP5999"/>
      <c r="AQ5999"/>
      <c r="AR5999"/>
      <c r="AS5999"/>
      <c r="AT5999"/>
      <c r="AU5999"/>
      <c r="AV5999"/>
      <c r="AW5999"/>
      <c r="AX5999"/>
    </row>
    <row r="6000" spans="34:50" x14ac:dyDescent="0.25">
      <c r="AH6000" t="s">
        <v>6385</v>
      </c>
      <c r="AI6000" t="s">
        <v>4984</v>
      </c>
      <c r="AJ6000" t="s">
        <v>4985</v>
      </c>
      <c r="AK6000" t="s">
        <v>4972</v>
      </c>
      <c r="AL6000" t="s">
        <v>4986</v>
      </c>
      <c r="AM6000" t="str">
        <f>RIGHT("0"&amp;VLOOKUP(Table2[[#This Row],[Region]],$AR$71:$AS$98,2,FALSE),2)</f>
        <v>17</v>
      </c>
      <c r="AN6000" t="str">
        <f>VLOOKUP(Table2[[#This Row],[Region]],$AR$71:$AT$93,3,FALSE)</f>
        <v>G</v>
      </c>
      <c r="AO6000"/>
      <c r="AP6000"/>
      <c r="AQ6000"/>
      <c r="AR6000"/>
      <c r="AS6000"/>
      <c r="AT6000"/>
      <c r="AU6000"/>
      <c r="AV6000"/>
      <c r="AW6000"/>
      <c r="AX6000"/>
    </row>
    <row r="6001" spans="34:50" x14ac:dyDescent="0.25">
      <c r="AH6001" t="s">
        <v>6386</v>
      </c>
      <c r="AI6001" t="s">
        <v>4984</v>
      </c>
      <c r="AJ6001" t="s">
        <v>4985</v>
      </c>
      <c r="AK6001" t="s">
        <v>4972</v>
      </c>
      <c r="AL6001" t="s">
        <v>4986</v>
      </c>
      <c r="AM6001" t="str">
        <f>RIGHT("0"&amp;VLOOKUP(Table2[[#This Row],[Region]],$AR$71:$AS$98,2,FALSE),2)</f>
        <v>17</v>
      </c>
      <c r="AN6001" t="str">
        <f>VLOOKUP(Table2[[#This Row],[Region]],$AR$71:$AT$93,3,FALSE)</f>
        <v>G</v>
      </c>
      <c r="AO6001"/>
      <c r="AP6001"/>
      <c r="AQ6001"/>
      <c r="AR6001"/>
      <c r="AS6001"/>
      <c r="AT6001"/>
      <c r="AU6001"/>
      <c r="AV6001"/>
      <c r="AW6001"/>
      <c r="AX6001"/>
    </row>
    <row r="6002" spans="34:50" x14ac:dyDescent="0.25">
      <c r="AH6002" t="s">
        <v>6387</v>
      </c>
      <c r="AI6002" t="s">
        <v>5011</v>
      </c>
      <c r="AJ6002" t="s">
        <v>5012</v>
      </c>
      <c r="AK6002" t="s">
        <v>4972</v>
      </c>
      <c r="AL6002" t="s">
        <v>5012</v>
      </c>
      <c r="AM6002" t="str">
        <f>RIGHT("0"&amp;VLOOKUP(Table2[[#This Row],[Region]],$AR$71:$AS$98,2,FALSE),2)</f>
        <v>12</v>
      </c>
      <c r="AN6002" t="str">
        <f>VLOOKUP(Table2[[#This Row],[Region]],$AR$71:$AT$93,3,FALSE)</f>
        <v>G</v>
      </c>
      <c r="AO6002"/>
      <c r="AP6002"/>
      <c r="AQ6002"/>
      <c r="AR6002"/>
      <c r="AS6002"/>
      <c r="AT6002"/>
      <c r="AU6002"/>
      <c r="AV6002"/>
      <c r="AW6002"/>
      <c r="AX6002"/>
    </row>
    <row r="6003" spans="34:50" x14ac:dyDescent="0.25">
      <c r="AH6003" t="s">
        <v>6388</v>
      </c>
      <c r="AI6003" t="s">
        <v>4980</v>
      </c>
      <c r="AJ6003" t="s">
        <v>4981</v>
      </c>
      <c r="AK6003" t="s">
        <v>4972</v>
      </c>
      <c r="AL6003" t="s">
        <v>4982</v>
      </c>
      <c r="AM6003" t="str">
        <f>RIGHT("0"&amp;VLOOKUP(Table2[[#This Row],[Region]],$AR$71:$AS$98,2,FALSE),2)</f>
        <v>15</v>
      </c>
      <c r="AN6003" t="str">
        <f>VLOOKUP(Table2[[#This Row],[Region]],$AR$71:$AT$93,3,FALSE)</f>
        <v>G</v>
      </c>
      <c r="AO6003"/>
      <c r="AP6003"/>
      <c r="AQ6003"/>
      <c r="AR6003"/>
      <c r="AS6003"/>
      <c r="AT6003"/>
      <c r="AU6003"/>
      <c r="AV6003"/>
      <c r="AW6003"/>
      <c r="AX6003"/>
    </row>
    <row r="6004" spans="34:50" x14ac:dyDescent="0.25">
      <c r="AH6004" t="s">
        <v>6389</v>
      </c>
      <c r="AI6004" t="s">
        <v>5018</v>
      </c>
      <c r="AJ6004" t="s">
        <v>5019</v>
      </c>
      <c r="AK6004" t="s">
        <v>4972</v>
      </c>
      <c r="AL6004" t="s">
        <v>4982</v>
      </c>
      <c r="AM6004" t="str">
        <f>RIGHT("0"&amp;VLOOKUP(Table2[[#This Row],[Region]],$AR$71:$AS$98,2,FALSE),2)</f>
        <v>15</v>
      </c>
      <c r="AN6004" t="str">
        <f>VLOOKUP(Table2[[#This Row],[Region]],$AR$71:$AT$93,3,FALSE)</f>
        <v>G</v>
      </c>
      <c r="AO6004"/>
      <c r="AP6004"/>
      <c r="AQ6004"/>
      <c r="AR6004"/>
      <c r="AS6004"/>
      <c r="AT6004"/>
      <c r="AU6004"/>
      <c r="AV6004"/>
      <c r="AW6004"/>
      <c r="AX6004"/>
    </row>
    <row r="6005" spans="34:50" x14ac:dyDescent="0.25">
      <c r="AH6005" t="s">
        <v>6390</v>
      </c>
      <c r="AI6005" t="s">
        <v>5039</v>
      </c>
      <c r="AJ6005" t="s">
        <v>5040</v>
      </c>
      <c r="AK6005" t="s">
        <v>4972</v>
      </c>
      <c r="AL6005" t="s">
        <v>4986</v>
      </c>
      <c r="AM6005" t="str">
        <f>RIGHT("0"&amp;VLOOKUP(Table2[[#This Row],[Region]],$AR$71:$AS$98,2,FALSE),2)</f>
        <v>17</v>
      </c>
      <c r="AN6005" t="str">
        <f>VLOOKUP(Table2[[#This Row],[Region]],$AR$71:$AT$93,3,FALSE)</f>
        <v>G</v>
      </c>
      <c r="AO6005"/>
      <c r="AP6005"/>
      <c r="AQ6005"/>
      <c r="AR6005"/>
      <c r="AS6005"/>
      <c r="AT6005"/>
      <c r="AU6005"/>
      <c r="AV6005"/>
      <c r="AW6005"/>
      <c r="AX6005"/>
    </row>
    <row r="6006" spans="34:50" x14ac:dyDescent="0.25">
      <c r="AH6006" t="s">
        <v>6391</v>
      </c>
      <c r="AI6006" t="s">
        <v>4970</v>
      </c>
      <c r="AJ6006" t="s">
        <v>4971</v>
      </c>
      <c r="AK6006" t="s">
        <v>4972</v>
      </c>
      <c r="AL6006" t="s">
        <v>4971</v>
      </c>
      <c r="AM6006" t="str">
        <f>RIGHT("0"&amp;VLOOKUP(Table2[[#This Row],[Region]],$AR$71:$AS$98,2,FALSE),2)</f>
        <v>13</v>
      </c>
      <c r="AN6006" t="str">
        <f>VLOOKUP(Table2[[#This Row],[Region]],$AR$71:$AT$93,3,FALSE)</f>
        <v>G</v>
      </c>
      <c r="AO6006"/>
      <c r="AP6006"/>
      <c r="AQ6006"/>
      <c r="AR6006"/>
      <c r="AS6006"/>
      <c r="AT6006"/>
      <c r="AU6006"/>
      <c r="AV6006"/>
      <c r="AW6006"/>
      <c r="AX6006"/>
    </row>
    <row r="6007" spans="34:50" x14ac:dyDescent="0.25">
      <c r="AH6007" t="s">
        <v>6392</v>
      </c>
      <c r="AI6007" t="s">
        <v>4980</v>
      </c>
      <c r="AJ6007" t="s">
        <v>4981</v>
      </c>
      <c r="AK6007" t="s">
        <v>4972</v>
      </c>
      <c r="AL6007" t="s">
        <v>4982</v>
      </c>
      <c r="AM6007" t="str">
        <f>RIGHT("0"&amp;VLOOKUP(Table2[[#This Row],[Region]],$AR$71:$AS$98,2,FALSE),2)</f>
        <v>15</v>
      </c>
      <c r="AN6007" t="str">
        <f>VLOOKUP(Table2[[#This Row],[Region]],$AR$71:$AT$93,3,FALSE)</f>
        <v>G</v>
      </c>
      <c r="AO6007"/>
      <c r="AP6007"/>
      <c r="AQ6007"/>
      <c r="AR6007"/>
      <c r="AS6007"/>
      <c r="AT6007"/>
      <c r="AU6007"/>
      <c r="AV6007"/>
      <c r="AW6007"/>
      <c r="AX6007"/>
    </row>
    <row r="6008" spans="34:50" x14ac:dyDescent="0.25">
      <c r="AH6008" t="s">
        <v>6393</v>
      </c>
      <c r="AI6008" t="s">
        <v>5181</v>
      </c>
      <c r="AJ6008" t="s">
        <v>5182</v>
      </c>
      <c r="AK6008" t="s">
        <v>4972</v>
      </c>
      <c r="AL6008" t="s">
        <v>4996</v>
      </c>
      <c r="AM6008" t="str">
        <f>RIGHT("0"&amp;VLOOKUP(Table2[[#This Row],[Region]],$AR$71:$AS$98,2,FALSE),2)</f>
        <v>11</v>
      </c>
      <c r="AN6008" t="str">
        <f>VLOOKUP(Table2[[#This Row],[Region]],$AR$71:$AT$93,3,FALSE)</f>
        <v>G</v>
      </c>
      <c r="AO6008"/>
      <c r="AP6008"/>
      <c r="AQ6008"/>
      <c r="AR6008"/>
      <c r="AS6008"/>
      <c r="AT6008"/>
      <c r="AU6008"/>
      <c r="AV6008"/>
      <c r="AW6008"/>
      <c r="AX6008"/>
    </row>
    <row r="6009" spans="34:50" x14ac:dyDescent="0.25">
      <c r="AH6009" t="s">
        <v>6394</v>
      </c>
      <c r="AI6009" t="s">
        <v>5014</v>
      </c>
      <c r="AJ6009" t="s">
        <v>5015</v>
      </c>
      <c r="AK6009" t="s">
        <v>4972</v>
      </c>
      <c r="AL6009" t="s">
        <v>4976</v>
      </c>
      <c r="AM6009" t="str">
        <f>RIGHT("0"&amp;VLOOKUP(Table2[[#This Row],[Region]],$AR$71:$AS$98,2,FALSE),2)</f>
        <v>14</v>
      </c>
      <c r="AN6009" t="str">
        <f>VLOOKUP(Table2[[#This Row],[Region]],$AR$71:$AT$93,3,FALSE)</f>
        <v>G</v>
      </c>
      <c r="AO6009"/>
      <c r="AP6009"/>
      <c r="AQ6009"/>
      <c r="AR6009"/>
      <c r="AS6009"/>
      <c r="AT6009"/>
      <c r="AU6009"/>
      <c r="AV6009"/>
      <c r="AW6009"/>
      <c r="AX6009"/>
    </row>
    <row r="6010" spans="34:50" x14ac:dyDescent="0.25">
      <c r="AH6010" t="s">
        <v>6395</v>
      </c>
      <c r="AI6010" t="s">
        <v>5508</v>
      </c>
      <c r="AJ6010" t="s">
        <v>5509</v>
      </c>
      <c r="AK6010" t="s">
        <v>4972</v>
      </c>
      <c r="AL6010" t="s">
        <v>4996</v>
      </c>
      <c r="AM6010" t="str">
        <f>RIGHT("0"&amp;VLOOKUP(Table2[[#This Row],[Region]],$AR$71:$AS$98,2,FALSE),2)</f>
        <v>11</v>
      </c>
      <c r="AN6010" t="str">
        <f>VLOOKUP(Table2[[#This Row],[Region]],$AR$71:$AT$93,3,FALSE)</f>
        <v>G</v>
      </c>
      <c r="AO6010"/>
      <c r="AP6010"/>
      <c r="AQ6010"/>
      <c r="AR6010"/>
      <c r="AS6010"/>
      <c r="AT6010"/>
      <c r="AU6010"/>
      <c r="AV6010"/>
      <c r="AW6010"/>
      <c r="AX6010"/>
    </row>
    <row r="6011" spans="34:50" x14ac:dyDescent="0.25">
      <c r="AH6011" t="s">
        <v>6396</v>
      </c>
      <c r="AI6011" t="s">
        <v>4974</v>
      </c>
      <c r="AJ6011" t="s">
        <v>4975</v>
      </c>
      <c r="AK6011" t="s">
        <v>4972</v>
      </c>
      <c r="AL6011" t="s">
        <v>4976</v>
      </c>
      <c r="AM6011" t="str">
        <f>RIGHT("0"&amp;VLOOKUP(Table2[[#This Row],[Region]],$AR$71:$AS$98,2,FALSE),2)</f>
        <v>14</v>
      </c>
      <c r="AN6011" t="str">
        <f>VLOOKUP(Table2[[#This Row],[Region]],$AR$71:$AT$93,3,FALSE)</f>
        <v>G</v>
      </c>
      <c r="AO6011"/>
      <c r="AP6011"/>
      <c r="AQ6011"/>
      <c r="AR6011"/>
      <c r="AS6011"/>
      <c r="AT6011"/>
      <c r="AU6011"/>
      <c r="AV6011"/>
      <c r="AW6011"/>
      <c r="AX6011"/>
    </row>
    <row r="6012" spans="34:50" x14ac:dyDescent="0.25">
      <c r="AH6012" t="s">
        <v>6397</v>
      </c>
      <c r="AI6012" t="s">
        <v>4984</v>
      </c>
      <c r="AJ6012" t="s">
        <v>4985</v>
      </c>
      <c r="AK6012" t="s">
        <v>4972</v>
      </c>
      <c r="AL6012" t="s">
        <v>4986</v>
      </c>
      <c r="AM6012" t="str">
        <f>RIGHT("0"&amp;VLOOKUP(Table2[[#This Row],[Region]],$AR$71:$AS$98,2,FALSE),2)</f>
        <v>17</v>
      </c>
      <c r="AN6012" t="str">
        <f>VLOOKUP(Table2[[#This Row],[Region]],$AR$71:$AT$93,3,FALSE)</f>
        <v>G</v>
      </c>
      <c r="AO6012"/>
      <c r="AP6012"/>
      <c r="AQ6012"/>
      <c r="AR6012"/>
      <c r="AS6012"/>
      <c r="AT6012"/>
      <c r="AU6012"/>
      <c r="AV6012"/>
      <c r="AW6012"/>
      <c r="AX6012"/>
    </row>
    <row r="6013" spans="34:50" x14ac:dyDescent="0.25">
      <c r="AH6013" t="s">
        <v>6398</v>
      </c>
      <c r="AI6013" t="s">
        <v>5002</v>
      </c>
      <c r="AJ6013" t="s">
        <v>5003</v>
      </c>
      <c r="AK6013" t="s">
        <v>4972</v>
      </c>
      <c r="AL6013" t="s">
        <v>4976</v>
      </c>
      <c r="AM6013" t="str">
        <f>RIGHT("0"&amp;VLOOKUP(Table2[[#This Row],[Region]],$AR$71:$AS$98,2,FALSE),2)</f>
        <v>14</v>
      </c>
      <c r="AN6013" t="str">
        <f>VLOOKUP(Table2[[#This Row],[Region]],$AR$71:$AT$93,3,FALSE)</f>
        <v>G</v>
      </c>
      <c r="AO6013"/>
      <c r="AP6013"/>
      <c r="AQ6013"/>
      <c r="AR6013"/>
      <c r="AS6013"/>
      <c r="AT6013"/>
      <c r="AU6013"/>
      <c r="AV6013"/>
      <c r="AW6013"/>
      <c r="AX6013"/>
    </row>
    <row r="6014" spans="34:50" x14ac:dyDescent="0.25">
      <c r="AH6014" t="s">
        <v>6399</v>
      </c>
      <c r="AI6014" t="s">
        <v>5002</v>
      </c>
      <c r="AJ6014" t="s">
        <v>5003</v>
      </c>
      <c r="AK6014" t="s">
        <v>4972</v>
      </c>
      <c r="AL6014" t="s">
        <v>4976</v>
      </c>
      <c r="AM6014" t="str">
        <f>RIGHT("0"&amp;VLOOKUP(Table2[[#This Row],[Region]],$AR$71:$AS$98,2,FALSE),2)</f>
        <v>14</v>
      </c>
      <c r="AN6014" t="str">
        <f>VLOOKUP(Table2[[#This Row],[Region]],$AR$71:$AT$93,3,FALSE)</f>
        <v>G</v>
      </c>
      <c r="AO6014"/>
      <c r="AP6014"/>
      <c r="AQ6014"/>
      <c r="AR6014"/>
      <c r="AS6014"/>
      <c r="AT6014"/>
      <c r="AU6014"/>
      <c r="AV6014"/>
      <c r="AW6014"/>
      <c r="AX6014"/>
    </row>
    <row r="6015" spans="34:50" x14ac:dyDescent="0.25">
      <c r="AH6015" t="s">
        <v>6400</v>
      </c>
      <c r="AI6015" t="s">
        <v>4974</v>
      </c>
      <c r="AJ6015" t="s">
        <v>4975</v>
      </c>
      <c r="AK6015" t="s">
        <v>4972</v>
      </c>
      <c r="AL6015" t="s">
        <v>4976</v>
      </c>
      <c r="AM6015" t="str">
        <f>RIGHT("0"&amp;VLOOKUP(Table2[[#This Row],[Region]],$AR$71:$AS$98,2,FALSE),2)</f>
        <v>14</v>
      </c>
      <c r="AN6015" t="str">
        <f>VLOOKUP(Table2[[#This Row],[Region]],$AR$71:$AT$93,3,FALSE)</f>
        <v>G</v>
      </c>
      <c r="AO6015"/>
      <c r="AP6015"/>
      <c r="AQ6015"/>
      <c r="AR6015"/>
      <c r="AS6015"/>
      <c r="AT6015"/>
      <c r="AU6015"/>
      <c r="AV6015"/>
      <c r="AW6015"/>
      <c r="AX6015"/>
    </row>
    <row r="6016" spans="34:50" x14ac:dyDescent="0.25">
      <c r="AH6016" t="s">
        <v>6401</v>
      </c>
      <c r="AI6016" t="s">
        <v>4984</v>
      </c>
      <c r="AJ6016" t="s">
        <v>4985</v>
      </c>
      <c r="AK6016" t="s">
        <v>4972</v>
      </c>
      <c r="AL6016" t="s">
        <v>4986</v>
      </c>
      <c r="AM6016" t="str">
        <f>RIGHT("0"&amp;VLOOKUP(Table2[[#This Row],[Region]],$AR$71:$AS$98,2,FALSE),2)</f>
        <v>17</v>
      </c>
      <c r="AN6016" t="str">
        <f>VLOOKUP(Table2[[#This Row],[Region]],$AR$71:$AT$93,3,FALSE)</f>
        <v>G</v>
      </c>
      <c r="AO6016"/>
      <c r="AP6016"/>
      <c r="AQ6016"/>
      <c r="AR6016"/>
      <c r="AS6016"/>
      <c r="AT6016"/>
      <c r="AU6016"/>
      <c r="AV6016"/>
      <c r="AW6016"/>
      <c r="AX6016"/>
    </row>
    <row r="6017" spans="34:50" x14ac:dyDescent="0.25">
      <c r="AH6017" t="s">
        <v>6402</v>
      </c>
      <c r="AI6017" t="s">
        <v>5014</v>
      </c>
      <c r="AJ6017" t="s">
        <v>5015</v>
      </c>
      <c r="AK6017" t="s">
        <v>4972</v>
      </c>
      <c r="AL6017" t="s">
        <v>4976</v>
      </c>
      <c r="AM6017" t="str">
        <f>RIGHT("0"&amp;VLOOKUP(Table2[[#This Row],[Region]],$AR$71:$AS$98,2,FALSE),2)</f>
        <v>14</v>
      </c>
      <c r="AN6017" t="str">
        <f>VLOOKUP(Table2[[#This Row],[Region]],$AR$71:$AT$93,3,FALSE)</f>
        <v>G</v>
      </c>
      <c r="AO6017"/>
      <c r="AP6017"/>
      <c r="AQ6017"/>
      <c r="AR6017"/>
      <c r="AS6017"/>
      <c r="AT6017"/>
      <c r="AU6017"/>
      <c r="AV6017"/>
      <c r="AW6017"/>
      <c r="AX6017"/>
    </row>
    <row r="6018" spans="34:50" x14ac:dyDescent="0.25">
      <c r="AH6018" t="s">
        <v>6403</v>
      </c>
      <c r="AI6018" t="s">
        <v>4970</v>
      </c>
      <c r="AJ6018" t="s">
        <v>4971</v>
      </c>
      <c r="AK6018" t="s">
        <v>4972</v>
      </c>
      <c r="AL6018" t="s">
        <v>4971</v>
      </c>
      <c r="AM6018" t="str">
        <f>RIGHT("0"&amp;VLOOKUP(Table2[[#This Row],[Region]],$AR$71:$AS$98,2,FALSE),2)</f>
        <v>13</v>
      </c>
      <c r="AN6018" t="str">
        <f>VLOOKUP(Table2[[#This Row],[Region]],$AR$71:$AT$93,3,FALSE)</f>
        <v>G</v>
      </c>
      <c r="AO6018"/>
      <c r="AP6018"/>
      <c r="AQ6018"/>
      <c r="AR6018"/>
      <c r="AS6018"/>
      <c r="AT6018"/>
      <c r="AU6018"/>
      <c r="AV6018"/>
      <c r="AW6018"/>
      <c r="AX6018"/>
    </row>
    <row r="6019" spans="34:50" x14ac:dyDescent="0.25">
      <c r="AH6019" t="s">
        <v>6404</v>
      </c>
      <c r="AI6019" t="s">
        <v>5058</v>
      </c>
      <c r="AJ6019" t="s">
        <v>5059</v>
      </c>
      <c r="AK6019" t="s">
        <v>4972</v>
      </c>
      <c r="AL6019" t="s">
        <v>4996</v>
      </c>
      <c r="AM6019" t="str">
        <f>RIGHT("0"&amp;VLOOKUP(Table2[[#This Row],[Region]],$AR$71:$AS$98,2,FALSE),2)</f>
        <v>11</v>
      </c>
      <c r="AN6019" t="str">
        <f>VLOOKUP(Table2[[#This Row],[Region]],$AR$71:$AT$93,3,FALSE)</f>
        <v>G</v>
      </c>
      <c r="AO6019"/>
      <c r="AP6019"/>
      <c r="AQ6019"/>
      <c r="AR6019"/>
      <c r="AS6019"/>
      <c r="AT6019"/>
      <c r="AU6019"/>
      <c r="AV6019"/>
      <c r="AW6019"/>
      <c r="AX6019"/>
    </row>
    <row r="6020" spans="34:50" x14ac:dyDescent="0.25">
      <c r="AH6020" t="s">
        <v>6405</v>
      </c>
      <c r="AI6020" t="s">
        <v>5022</v>
      </c>
      <c r="AJ6020" t="s">
        <v>5023</v>
      </c>
      <c r="AK6020" t="s">
        <v>4972</v>
      </c>
      <c r="AL6020" t="s">
        <v>4982</v>
      </c>
      <c r="AM6020" t="str">
        <f>RIGHT("0"&amp;VLOOKUP(Table2[[#This Row],[Region]],$AR$71:$AS$98,2,FALSE),2)</f>
        <v>15</v>
      </c>
      <c r="AN6020" t="str">
        <f>VLOOKUP(Table2[[#This Row],[Region]],$AR$71:$AT$93,3,FALSE)</f>
        <v>G</v>
      </c>
      <c r="AO6020"/>
      <c r="AP6020"/>
      <c r="AQ6020"/>
      <c r="AR6020"/>
      <c r="AS6020"/>
      <c r="AT6020"/>
      <c r="AU6020"/>
      <c r="AV6020"/>
      <c r="AW6020"/>
      <c r="AX6020"/>
    </row>
    <row r="6021" spans="34:50" x14ac:dyDescent="0.25">
      <c r="AH6021" t="s">
        <v>6406</v>
      </c>
      <c r="AI6021" t="s">
        <v>5058</v>
      </c>
      <c r="AJ6021" t="s">
        <v>5059</v>
      </c>
      <c r="AK6021" t="s">
        <v>4972</v>
      </c>
      <c r="AL6021" t="s">
        <v>4996</v>
      </c>
      <c r="AM6021" t="str">
        <f>RIGHT("0"&amp;VLOOKUP(Table2[[#This Row],[Region]],$AR$71:$AS$98,2,FALSE),2)</f>
        <v>11</v>
      </c>
      <c r="AN6021" t="str">
        <f>VLOOKUP(Table2[[#This Row],[Region]],$AR$71:$AT$93,3,FALSE)</f>
        <v>G</v>
      </c>
      <c r="AO6021"/>
      <c r="AP6021"/>
      <c r="AQ6021"/>
      <c r="AR6021"/>
      <c r="AS6021"/>
      <c r="AT6021"/>
      <c r="AU6021"/>
      <c r="AV6021"/>
      <c r="AW6021"/>
      <c r="AX6021"/>
    </row>
    <row r="6022" spans="34:50" x14ac:dyDescent="0.25">
      <c r="AH6022" t="s">
        <v>6407</v>
      </c>
      <c r="AI6022" t="s">
        <v>5002</v>
      </c>
      <c r="AJ6022" t="s">
        <v>5003</v>
      </c>
      <c r="AK6022" t="s">
        <v>4972</v>
      </c>
      <c r="AL6022" t="s">
        <v>4976</v>
      </c>
      <c r="AM6022" t="str">
        <f>RIGHT("0"&amp;VLOOKUP(Table2[[#This Row],[Region]],$AR$71:$AS$98,2,FALSE),2)</f>
        <v>14</v>
      </c>
      <c r="AN6022" t="str">
        <f>VLOOKUP(Table2[[#This Row],[Region]],$AR$71:$AT$93,3,FALSE)</f>
        <v>G</v>
      </c>
      <c r="AO6022"/>
      <c r="AP6022"/>
      <c r="AQ6022"/>
      <c r="AR6022"/>
      <c r="AS6022"/>
      <c r="AT6022"/>
      <c r="AU6022"/>
      <c r="AV6022"/>
      <c r="AW6022"/>
      <c r="AX6022"/>
    </row>
    <row r="6023" spans="34:50" x14ac:dyDescent="0.25">
      <c r="AH6023" t="s">
        <v>6408</v>
      </c>
      <c r="AI6023" t="s">
        <v>5002</v>
      </c>
      <c r="AJ6023" t="s">
        <v>5003</v>
      </c>
      <c r="AK6023" t="s">
        <v>4972</v>
      </c>
      <c r="AL6023" t="s">
        <v>4976</v>
      </c>
      <c r="AM6023" t="str">
        <f>RIGHT("0"&amp;VLOOKUP(Table2[[#This Row],[Region]],$AR$71:$AS$98,2,FALSE),2)</f>
        <v>14</v>
      </c>
      <c r="AN6023" t="str">
        <f>VLOOKUP(Table2[[#This Row],[Region]],$AR$71:$AT$93,3,FALSE)</f>
        <v>G</v>
      </c>
      <c r="AO6023"/>
      <c r="AP6023"/>
      <c r="AQ6023"/>
      <c r="AR6023"/>
      <c r="AS6023"/>
      <c r="AT6023"/>
      <c r="AU6023"/>
      <c r="AV6023"/>
      <c r="AW6023"/>
      <c r="AX6023"/>
    </row>
    <row r="6024" spans="34:50" x14ac:dyDescent="0.25">
      <c r="AH6024" t="s">
        <v>6409</v>
      </c>
      <c r="AI6024" t="s">
        <v>5344</v>
      </c>
      <c r="AJ6024" t="s">
        <v>5345</v>
      </c>
      <c r="AK6024" t="s">
        <v>4972</v>
      </c>
      <c r="AL6024" t="s">
        <v>4976</v>
      </c>
      <c r="AM6024" t="str">
        <f>RIGHT("0"&amp;VLOOKUP(Table2[[#This Row],[Region]],$AR$71:$AS$98,2,FALSE),2)</f>
        <v>14</v>
      </c>
      <c r="AN6024" t="str">
        <f>VLOOKUP(Table2[[#This Row],[Region]],$AR$71:$AT$93,3,FALSE)</f>
        <v>G</v>
      </c>
      <c r="AO6024"/>
      <c r="AP6024"/>
      <c r="AQ6024"/>
      <c r="AR6024"/>
      <c r="AS6024"/>
      <c r="AT6024"/>
      <c r="AU6024"/>
      <c r="AV6024"/>
      <c r="AW6024"/>
      <c r="AX6024"/>
    </row>
    <row r="6025" spans="34:50" x14ac:dyDescent="0.25">
      <c r="AH6025" t="s">
        <v>6410</v>
      </c>
      <c r="AI6025" t="s">
        <v>4980</v>
      </c>
      <c r="AJ6025" t="s">
        <v>4981</v>
      </c>
      <c r="AK6025" t="s">
        <v>4972</v>
      </c>
      <c r="AL6025" t="s">
        <v>4982</v>
      </c>
      <c r="AM6025" t="str">
        <f>RIGHT("0"&amp;VLOOKUP(Table2[[#This Row],[Region]],$AR$71:$AS$98,2,FALSE),2)</f>
        <v>15</v>
      </c>
      <c r="AN6025" t="str">
        <f>VLOOKUP(Table2[[#This Row],[Region]],$AR$71:$AT$93,3,FALSE)</f>
        <v>G</v>
      </c>
      <c r="AO6025"/>
      <c r="AP6025"/>
      <c r="AQ6025"/>
      <c r="AR6025"/>
      <c r="AS6025"/>
      <c r="AT6025"/>
      <c r="AU6025"/>
      <c r="AV6025"/>
      <c r="AW6025"/>
      <c r="AX6025"/>
    </row>
    <row r="6026" spans="34:50" x14ac:dyDescent="0.25">
      <c r="AH6026" t="s">
        <v>6411</v>
      </c>
      <c r="AI6026" t="s">
        <v>4984</v>
      </c>
      <c r="AJ6026" t="s">
        <v>4985</v>
      </c>
      <c r="AK6026" t="s">
        <v>4972</v>
      </c>
      <c r="AL6026" t="s">
        <v>4986</v>
      </c>
      <c r="AM6026" t="str">
        <f>RIGHT("0"&amp;VLOOKUP(Table2[[#This Row],[Region]],$AR$71:$AS$98,2,FALSE),2)</f>
        <v>17</v>
      </c>
      <c r="AN6026" t="str">
        <f>VLOOKUP(Table2[[#This Row],[Region]],$AR$71:$AT$93,3,FALSE)</f>
        <v>G</v>
      </c>
      <c r="AO6026"/>
      <c r="AP6026"/>
      <c r="AQ6026"/>
      <c r="AR6026"/>
      <c r="AS6026"/>
      <c r="AT6026"/>
      <c r="AU6026"/>
      <c r="AV6026"/>
      <c r="AW6026"/>
      <c r="AX6026"/>
    </row>
    <row r="6027" spans="34:50" x14ac:dyDescent="0.25">
      <c r="AH6027" t="s">
        <v>6412</v>
      </c>
      <c r="AI6027" t="s">
        <v>5022</v>
      </c>
      <c r="AJ6027" t="s">
        <v>5023</v>
      </c>
      <c r="AK6027" t="s">
        <v>4972</v>
      </c>
      <c r="AL6027" t="s">
        <v>4982</v>
      </c>
      <c r="AM6027" t="str">
        <f>RIGHT("0"&amp;VLOOKUP(Table2[[#This Row],[Region]],$AR$71:$AS$98,2,FALSE),2)</f>
        <v>15</v>
      </c>
      <c r="AN6027" t="str">
        <f>VLOOKUP(Table2[[#This Row],[Region]],$AR$71:$AT$93,3,FALSE)</f>
        <v>G</v>
      </c>
      <c r="AO6027"/>
      <c r="AP6027"/>
      <c r="AQ6027"/>
      <c r="AR6027"/>
      <c r="AS6027"/>
      <c r="AT6027"/>
      <c r="AU6027"/>
      <c r="AV6027"/>
      <c r="AW6027"/>
      <c r="AX6027"/>
    </row>
    <row r="6028" spans="34:50" x14ac:dyDescent="0.25">
      <c r="AH6028" t="s">
        <v>6413</v>
      </c>
      <c r="AI6028" t="s">
        <v>4984</v>
      </c>
      <c r="AJ6028" t="s">
        <v>4985</v>
      </c>
      <c r="AK6028" t="s">
        <v>4972</v>
      </c>
      <c r="AL6028" t="s">
        <v>4986</v>
      </c>
      <c r="AM6028" t="str">
        <f>RIGHT("0"&amp;VLOOKUP(Table2[[#This Row],[Region]],$AR$71:$AS$98,2,FALSE),2)</f>
        <v>17</v>
      </c>
      <c r="AN6028" t="str">
        <f>VLOOKUP(Table2[[#This Row],[Region]],$AR$71:$AT$93,3,FALSE)</f>
        <v>G</v>
      </c>
      <c r="AO6028"/>
      <c r="AP6028"/>
      <c r="AQ6028"/>
      <c r="AR6028"/>
      <c r="AS6028"/>
      <c r="AT6028"/>
      <c r="AU6028"/>
      <c r="AV6028"/>
      <c r="AW6028"/>
      <c r="AX6028"/>
    </row>
    <row r="6029" spans="34:50" x14ac:dyDescent="0.25">
      <c r="AH6029" t="s">
        <v>6414</v>
      </c>
      <c r="AI6029" t="s">
        <v>5011</v>
      </c>
      <c r="AJ6029" t="s">
        <v>5012</v>
      </c>
      <c r="AK6029" t="s">
        <v>4972</v>
      </c>
      <c r="AL6029" t="s">
        <v>5012</v>
      </c>
      <c r="AM6029" t="str">
        <f>RIGHT("0"&amp;VLOOKUP(Table2[[#This Row],[Region]],$AR$71:$AS$98,2,FALSE),2)</f>
        <v>12</v>
      </c>
      <c r="AN6029" t="str">
        <f>VLOOKUP(Table2[[#This Row],[Region]],$AR$71:$AT$93,3,FALSE)</f>
        <v>G</v>
      </c>
      <c r="AO6029"/>
      <c r="AP6029"/>
      <c r="AQ6029"/>
      <c r="AR6029"/>
      <c r="AS6029"/>
      <c r="AT6029"/>
      <c r="AU6029"/>
      <c r="AV6029"/>
      <c r="AW6029"/>
      <c r="AX6029"/>
    </row>
    <row r="6030" spans="34:50" x14ac:dyDescent="0.25">
      <c r="AH6030" t="s">
        <v>6415</v>
      </c>
      <c r="AI6030" t="s">
        <v>5011</v>
      </c>
      <c r="AJ6030" t="s">
        <v>5012</v>
      </c>
      <c r="AK6030" t="s">
        <v>4972</v>
      </c>
      <c r="AL6030" t="s">
        <v>5012</v>
      </c>
      <c r="AM6030" t="str">
        <f>RIGHT("0"&amp;VLOOKUP(Table2[[#This Row],[Region]],$AR$71:$AS$98,2,FALSE),2)</f>
        <v>12</v>
      </c>
      <c r="AN6030" t="str">
        <f>VLOOKUP(Table2[[#This Row],[Region]],$AR$71:$AT$93,3,FALSE)</f>
        <v>G</v>
      </c>
      <c r="AO6030"/>
      <c r="AP6030"/>
      <c r="AQ6030"/>
      <c r="AR6030"/>
      <c r="AS6030"/>
      <c r="AT6030"/>
      <c r="AU6030"/>
      <c r="AV6030"/>
      <c r="AW6030"/>
      <c r="AX6030"/>
    </row>
    <row r="6031" spans="34:50" x14ac:dyDescent="0.25">
      <c r="AH6031" t="s">
        <v>6416</v>
      </c>
      <c r="AI6031" t="s">
        <v>5011</v>
      </c>
      <c r="AJ6031" t="s">
        <v>5012</v>
      </c>
      <c r="AK6031" t="s">
        <v>4972</v>
      </c>
      <c r="AL6031" t="s">
        <v>5012</v>
      </c>
      <c r="AM6031" t="str">
        <f>RIGHT("0"&amp;VLOOKUP(Table2[[#This Row],[Region]],$AR$71:$AS$98,2,FALSE),2)</f>
        <v>12</v>
      </c>
      <c r="AN6031" t="str">
        <f>VLOOKUP(Table2[[#This Row],[Region]],$AR$71:$AT$93,3,FALSE)</f>
        <v>G</v>
      </c>
      <c r="AO6031"/>
      <c r="AP6031"/>
      <c r="AQ6031"/>
      <c r="AR6031"/>
      <c r="AS6031"/>
      <c r="AT6031"/>
      <c r="AU6031"/>
      <c r="AV6031"/>
      <c r="AW6031"/>
      <c r="AX6031"/>
    </row>
    <row r="6032" spans="34:50" x14ac:dyDescent="0.25">
      <c r="AH6032" t="s">
        <v>6417</v>
      </c>
      <c r="AI6032" t="s">
        <v>4970</v>
      </c>
      <c r="AJ6032" t="s">
        <v>4971</v>
      </c>
      <c r="AK6032" t="s">
        <v>4972</v>
      </c>
      <c r="AL6032" t="s">
        <v>4971</v>
      </c>
      <c r="AM6032" t="str">
        <f>RIGHT("0"&amp;VLOOKUP(Table2[[#This Row],[Region]],$AR$71:$AS$98,2,FALSE),2)</f>
        <v>13</v>
      </c>
      <c r="AN6032" t="str">
        <f>VLOOKUP(Table2[[#This Row],[Region]],$AR$71:$AT$93,3,FALSE)</f>
        <v>G</v>
      </c>
      <c r="AO6032"/>
      <c r="AP6032"/>
      <c r="AQ6032"/>
      <c r="AR6032"/>
      <c r="AS6032"/>
      <c r="AT6032"/>
      <c r="AU6032"/>
      <c r="AV6032"/>
      <c r="AW6032"/>
      <c r="AX6032"/>
    </row>
    <row r="6033" spans="34:50" x14ac:dyDescent="0.25">
      <c r="AH6033" t="s">
        <v>6418</v>
      </c>
      <c r="AI6033" t="s">
        <v>5126</v>
      </c>
      <c r="AJ6033" t="s">
        <v>5127</v>
      </c>
      <c r="AK6033" t="s">
        <v>4972</v>
      </c>
      <c r="AL6033" t="s">
        <v>5128</v>
      </c>
      <c r="AM6033" t="str">
        <f>RIGHT("0"&amp;VLOOKUP(Table2[[#This Row],[Region]],$AR$71:$AS$98,2,FALSE),2)</f>
        <v>16</v>
      </c>
      <c r="AN6033" t="str">
        <f>VLOOKUP(Table2[[#This Row],[Region]],$AR$71:$AT$93,3,FALSE)</f>
        <v>G</v>
      </c>
      <c r="AO6033"/>
      <c r="AP6033"/>
      <c r="AQ6033"/>
      <c r="AR6033"/>
      <c r="AS6033"/>
      <c r="AT6033"/>
      <c r="AU6033"/>
      <c r="AV6033"/>
      <c r="AW6033"/>
      <c r="AX6033"/>
    </row>
    <row r="6034" spans="34:50" x14ac:dyDescent="0.25">
      <c r="AH6034" t="s">
        <v>6419</v>
      </c>
      <c r="AI6034" t="s">
        <v>4994</v>
      </c>
      <c r="AJ6034" t="s">
        <v>4995</v>
      </c>
      <c r="AK6034" t="s">
        <v>4972</v>
      </c>
      <c r="AL6034" t="s">
        <v>4996</v>
      </c>
      <c r="AM6034" t="str">
        <f>RIGHT("0"&amp;VLOOKUP(Table2[[#This Row],[Region]],$AR$71:$AS$98,2,FALSE),2)</f>
        <v>11</v>
      </c>
      <c r="AN6034" t="str">
        <f>VLOOKUP(Table2[[#This Row],[Region]],$AR$71:$AT$93,3,FALSE)</f>
        <v>G</v>
      </c>
      <c r="AO6034"/>
      <c r="AP6034"/>
      <c r="AQ6034"/>
      <c r="AR6034"/>
      <c r="AS6034"/>
      <c r="AT6034"/>
      <c r="AU6034"/>
      <c r="AV6034"/>
      <c r="AW6034"/>
      <c r="AX6034"/>
    </row>
    <row r="6035" spans="34:50" x14ac:dyDescent="0.25">
      <c r="AH6035" t="s">
        <v>6420</v>
      </c>
      <c r="AI6035" t="s">
        <v>5005</v>
      </c>
      <c r="AJ6035" t="s">
        <v>5006</v>
      </c>
      <c r="AK6035" t="s">
        <v>4972</v>
      </c>
      <c r="AL6035" t="s">
        <v>4976</v>
      </c>
      <c r="AM6035" t="str">
        <f>RIGHT("0"&amp;VLOOKUP(Table2[[#This Row],[Region]],$AR$71:$AS$98,2,FALSE),2)</f>
        <v>14</v>
      </c>
      <c r="AN6035" t="str">
        <f>VLOOKUP(Table2[[#This Row],[Region]],$AR$71:$AT$93,3,FALSE)</f>
        <v>G</v>
      </c>
      <c r="AO6035"/>
      <c r="AP6035"/>
      <c r="AQ6035"/>
      <c r="AR6035"/>
      <c r="AS6035"/>
      <c r="AT6035"/>
      <c r="AU6035"/>
      <c r="AV6035"/>
      <c r="AW6035"/>
      <c r="AX6035"/>
    </row>
    <row r="6036" spans="34:50" x14ac:dyDescent="0.25">
      <c r="AH6036" t="s">
        <v>6421</v>
      </c>
      <c r="AI6036" t="s">
        <v>5011</v>
      </c>
      <c r="AJ6036" t="s">
        <v>5012</v>
      </c>
      <c r="AK6036" t="s">
        <v>4972</v>
      </c>
      <c r="AL6036" t="s">
        <v>5012</v>
      </c>
      <c r="AM6036" t="str">
        <f>RIGHT("0"&amp;VLOOKUP(Table2[[#This Row],[Region]],$AR$71:$AS$98,2,FALSE),2)</f>
        <v>12</v>
      </c>
      <c r="AN6036" t="str">
        <f>VLOOKUP(Table2[[#This Row],[Region]],$AR$71:$AT$93,3,FALSE)</f>
        <v>G</v>
      </c>
      <c r="AO6036"/>
      <c r="AP6036"/>
      <c r="AQ6036"/>
      <c r="AR6036"/>
      <c r="AS6036"/>
      <c r="AT6036"/>
      <c r="AU6036"/>
      <c r="AV6036"/>
      <c r="AW6036"/>
      <c r="AX6036"/>
    </row>
    <row r="6037" spans="34:50" x14ac:dyDescent="0.25">
      <c r="AH6037" t="s">
        <v>6422</v>
      </c>
      <c r="AI6037" t="s">
        <v>4984</v>
      </c>
      <c r="AJ6037" t="s">
        <v>4985</v>
      </c>
      <c r="AK6037" t="s">
        <v>4972</v>
      </c>
      <c r="AL6037" t="s">
        <v>4986</v>
      </c>
      <c r="AM6037" t="str">
        <f>RIGHT("0"&amp;VLOOKUP(Table2[[#This Row],[Region]],$AR$71:$AS$98,2,FALSE),2)</f>
        <v>17</v>
      </c>
      <c r="AN6037" t="str">
        <f>VLOOKUP(Table2[[#This Row],[Region]],$AR$71:$AT$93,3,FALSE)</f>
        <v>G</v>
      </c>
      <c r="AO6037"/>
      <c r="AP6037"/>
      <c r="AQ6037"/>
      <c r="AR6037"/>
      <c r="AS6037"/>
      <c r="AT6037"/>
      <c r="AU6037"/>
      <c r="AV6037"/>
      <c r="AW6037"/>
      <c r="AX6037"/>
    </row>
    <row r="6038" spans="34:50" x14ac:dyDescent="0.25">
      <c r="AH6038" t="s">
        <v>6423</v>
      </c>
      <c r="AI6038" t="s">
        <v>4984</v>
      </c>
      <c r="AJ6038" t="s">
        <v>4985</v>
      </c>
      <c r="AK6038" t="s">
        <v>4972</v>
      </c>
      <c r="AL6038" t="s">
        <v>4986</v>
      </c>
      <c r="AM6038" t="str">
        <f>RIGHT("0"&amp;VLOOKUP(Table2[[#This Row],[Region]],$AR$71:$AS$98,2,FALSE),2)</f>
        <v>17</v>
      </c>
      <c r="AN6038" t="str">
        <f>VLOOKUP(Table2[[#This Row],[Region]],$AR$71:$AT$93,3,FALSE)</f>
        <v>G</v>
      </c>
      <c r="AO6038"/>
      <c r="AP6038"/>
      <c r="AQ6038"/>
      <c r="AR6038"/>
      <c r="AS6038"/>
      <c r="AT6038"/>
      <c r="AU6038"/>
      <c r="AV6038"/>
      <c r="AW6038"/>
      <c r="AX6038"/>
    </row>
    <row r="6039" spans="34:50" x14ac:dyDescent="0.25">
      <c r="AH6039" t="s">
        <v>6424</v>
      </c>
      <c r="AI6039" t="s">
        <v>4994</v>
      </c>
      <c r="AJ6039" t="s">
        <v>4995</v>
      </c>
      <c r="AK6039" t="s">
        <v>4972</v>
      </c>
      <c r="AL6039" t="s">
        <v>4996</v>
      </c>
      <c r="AM6039" t="str">
        <f>RIGHT("0"&amp;VLOOKUP(Table2[[#This Row],[Region]],$AR$71:$AS$98,2,FALSE),2)</f>
        <v>11</v>
      </c>
      <c r="AN6039" t="str">
        <f>VLOOKUP(Table2[[#This Row],[Region]],$AR$71:$AT$93,3,FALSE)</f>
        <v>G</v>
      </c>
      <c r="AO6039"/>
      <c r="AP6039"/>
      <c r="AQ6039"/>
      <c r="AR6039"/>
      <c r="AS6039"/>
      <c r="AT6039"/>
      <c r="AU6039"/>
      <c r="AV6039"/>
      <c r="AW6039"/>
      <c r="AX6039"/>
    </row>
    <row r="6040" spans="34:50" x14ac:dyDescent="0.25">
      <c r="AH6040" t="s">
        <v>6425</v>
      </c>
      <c r="AI6040" t="s">
        <v>5048</v>
      </c>
      <c r="AJ6040" t="s">
        <v>5049</v>
      </c>
      <c r="AK6040" t="s">
        <v>4972</v>
      </c>
      <c r="AL6040" t="s">
        <v>4986</v>
      </c>
      <c r="AM6040" t="str">
        <f>RIGHT("0"&amp;VLOOKUP(Table2[[#This Row],[Region]],$AR$71:$AS$98,2,FALSE),2)</f>
        <v>17</v>
      </c>
      <c r="AN6040" t="str">
        <f>VLOOKUP(Table2[[#This Row],[Region]],$AR$71:$AT$93,3,FALSE)</f>
        <v>G</v>
      </c>
      <c r="AO6040"/>
      <c r="AP6040"/>
      <c r="AQ6040"/>
      <c r="AR6040"/>
      <c r="AS6040"/>
      <c r="AT6040"/>
      <c r="AU6040"/>
      <c r="AV6040"/>
      <c r="AW6040"/>
      <c r="AX6040"/>
    </row>
    <row r="6041" spans="34:50" x14ac:dyDescent="0.25">
      <c r="AH6041" t="s">
        <v>6426</v>
      </c>
      <c r="AI6041" t="s">
        <v>5140</v>
      </c>
      <c r="AJ6041" t="s">
        <v>5141</v>
      </c>
      <c r="AK6041" t="s">
        <v>4972</v>
      </c>
      <c r="AL6041" t="s">
        <v>4996</v>
      </c>
      <c r="AM6041" t="str">
        <f>RIGHT("0"&amp;VLOOKUP(Table2[[#This Row],[Region]],$AR$71:$AS$98,2,FALSE),2)</f>
        <v>11</v>
      </c>
      <c r="AN6041" t="str">
        <f>VLOOKUP(Table2[[#This Row],[Region]],$AR$71:$AT$93,3,FALSE)</f>
        <v>G</v>
      </c>
      <c r="AO6041"/>
      <c r="AP6041"/>
      <c r="AQ6041"/>
      <c r="AR6041"/>
      <c r="AS6041"/>
      <c r="AT6041"/>
      <c r="AU6041"/>
      <c r="AV6041"/>
      <c r="AW6041"/>
      <c r="AX6041"/>
    </row>
    <row r="6042" spans="34:50" x14ac:dyDescent="0.25">
      <c r="AH6042" t="s">
        <v>6427</v>
      </c>
      <c r="AI6042" t="s">
        <v>4970</v>
      </c>
      <c r="AJ6042" t="s">
        <v>4971</v>
      </c>
      <c r="AK6042" t="s">
        <v>4972</v>
      </c>
      <c r="AL6042" t="s">
        <v>4971</v>
      </c>
      <c r="AM6042" t="str">
        <f>RIGHT("0"&amp;VLOOKUP(Table2[[#This Row],[Region]],$AR$71:$AS$98,2,FALSE),2)</f>
        <v>13</v>
      </c>
      <c r="AN6042" t="str">
        <f>VLOOKUP(Table2[[#This Row],[Region]],$AR$71:$AT$93,3,FALSE)</f>
        <v>G</v>
      </c>
      <c r="AO6042"/>
      <c r="AP6042"/>
      <c r="AQ6042"/>
      <c r="AR6042"/>
      <c r="AS6042"/>
      <c r="AT6042"/>
      <c r="AU6042"/>
      <c r="AV6042"/>
      <c r="AW6042"/>
      <c r="AX6042"/>
    </row>
    <row r="6043" spans="34:50" x14ac:dyDescent="0.25">
      <c r="AH6043" t="s">
        <v>6428</v>
      </c>
      <c r="AI6043" t="s">
        <v>5186</v>
      </c>
      <c r="AJ6043" t="s">
        <v>5187</v>
      </c>
      <c r="AK6043" t="s">
        <v>4972</v>
      </c>
      <c r="AL6043" t="s">
        <v>4996</v>
      </c>
      <c r="AM6043" t="str">
        <f>RIGHT("0"&amp;VLOOKUP(Table2[[#This Row],[Region]],$AR$71:$AS$98,2,FALSE),2)</f>
        <v>11</v>
      </c>
      <c r="AN6043" t="str">
        <f>VLOOKUP(Table2[[#This Row],[Region]],$AR$71:$AT$93,3,FALSE)</f>
        <v>G</v>
      </c>
      <c r="AO6043"/>
      <c r="AP6043"/>
      <c r="AQ6043"/>
      <c r="AR6043"/>
      <c r="AS6043"/>
      <c r="AT6043"/>
      <c r="AU6043"/>
      <c r="AV6043"/>
      <c r="AW6043"/>
      <c r="AX6043"/>
    </row>
    <row r="6044" spans="34:50" x14ac:dyDescent="0.25">
      <c r="AH6044" t="s">
        <v>6429</v>
      </c>
      <c r="AI6044" t="s">
        <v>5186</v>
      </c>
      <c r="AJ6044" t="s">
        <v>5187</v>
      </c>
      <c r="AK6044" t="s">
        <v>4972</v>
      </c>
      <c r="AL6044" t="s">
        <v>4996</v>
      </c>
      <c r="AM6044" t="str">
        <f>RIGHT("0"&amp;VLOOKUP(Table2[[#This Row],[Region]],$AR$71:$AS$98,2,FALSE),2)</f>
        <v>11</v>
      </c>
      <c r="AN6044" t="str">
        <f>VLOOKUP(Table2[[#This Row],[Region]],$AR$71:$AT$93,3,FALSE)</f>
        <v>G</v>
      </c>
      <c r="AO6044"/>
      <c r="AP6044"/>
      <c r="AQ6044"/>
      <c r="AR6044"/>
      <c r="AS6044"/>
      <c r="AT6044"/>
      <c r="AU6044"/>
      <c r="AV6044"/>
      <c r="AW6044"/>
      <c r="AX6044"/>
    </row>
    <row r="6045" spans="34:50" x14ac:dyDescent="0.25">
      <c r="AH6045" t="s">
        <v>6430</v>
      </c>
      <c r="AI6045" t="s">
        <v>5022</v>
      </c>
      <c r="AJ6045" t="s">
        <v>5023</v>
      </c>
      <c r="AK6045" t="s">
        <v>4972</v>
      </c>
      <c r="AL6045" t="s">
        <v>4982</v>
      </c>
      <c r="AM6045" t="str">
        <f>RIGHT("0"&amp;VLOOKUP(Table2[[#This Row],[Region]],$AR$71:$AS$98,2,FALSE),2)</f>
        <v>15</v>
      </c>
      <c r="AN6045" t="str">
        <f>VLOOKUP(Table2[[#This Row],[Region]],$AR$71:$AT$93,3,FALSE)</f>
        <v>G</v>
      </c>
      <c r="AO6045"/>
      <c r="AP6045"/>
      <c r="AQ6045"/>
      <c r="AR6045"/>
      <c r="AS6045"/>
      <c r="AT6045"/>
      <c r="AU6045"/>
      <c r="AV6045"/>
      <c r="AW6045"/>
      <c r="AX6045"/>
    </row>
    <row r="6046" spans="34:50" x14ac:dyDescent="0.25">
      <c r="AH6046" t="s">
        <v>6431</v>
      </c>
      <c r="AI6046" t="s">
        <v>5168</v>
      </c>
      <c r="AJ6046" t="s">
        <v>5169</v>
      </c>
      <c r="AK6046" t="s">
        <v>4972</v>
      </c>
      <c r="AL6046" t="s">
        <v>4996</v>
      </c>
      <c r="AM6046" t="str">
        <f>RIGHT("0"&amp;VLOOKUP(Table2[[#This Row],[Region]],$AR$71:$AS$98,2,FALSE),2)</f>
        <v>11</v>
      </c>
      <c r="AN6046" t="str">
        <f>VLOOKUP(Table2[[#This Row],[Region]],$AR$71:$AT$93,3,FALSE)</f>
        <v>G</v>
      </c>
      <c r="AO6046"/>
      <c r="AP6046"/>
      <c r="AQ6046"/>
      <c r="AR6046"/>
      <c r="AS6046"/>
      <c r="AT6046"/>
      <c r="AU6046"/>
      <c r="AV6046"/>
      <c r="AW6046"/>
      <c r="AX6046"/>
    </row>
    <row r="6047" spans="34:50" x14ac:dyDescent="0.25">
      <c r="AH6047" t="s">
        <v>6432</v>
      </c>
      <c r="AI6047" t="s">
        <v>5228</v>
      </c>
      <c r="AJ6047" t="s">
        <v>5229</v>
      </c>
      <c r="AK6047" t="s">
        <v>4972</v>
      </c>
      <c r="AL6047" t="s">
        <v>4996</v>
      </c>
      <c r="AM6047" t="str">
        <f>RIGHT("0"&amp;VLOOKUP(Table2[[#This Row],[Region]],$AR$71:$AS$98,2,FALSE),2)</f>
        <v>11</v>
      </c>
      <c r="AN6047" t="str">
        <f>VLOOKUP(Table2[[#This Row],[Region]],$AR$71:$AT$93,3,FALSE)</f>
        <v>G</v>
      </c>
      <c r="AO6047"/>
      <c r="AP6047"/>
      <c r="AQ6047"/>
      <c r="AR6047"/>
      <c r="AS6047"/>
      <c r="AT6047"/>
      <c r="AU6047"/>
      <c r="AV6047"/>
      <c r="AW6047"/>
      <c r="AX6047"/>
    </row>
    <row r="6048" spans="34:50" x14ac:dyDescent="0.25">
      <c r="AH6048" t="s">
        <v>6433</v>
      </c>
      <c r="AI6048" t="s">
        <v>5058</v>
      </c>
      <c r="AJ6048" t="s">
        <v>5059</v>
      </c>
      <c r="AK6048" t="s">
        <v>4972</v>
      </c>
      <c r="AL6048" t="s">
        <v>4996</v>
      </c>
      <c r="AM6048" t="str">
        <f>RIGHT("0"&amp;VLOOKUP(Table2[[#This Row],[Region]],$AR$71:$AS$98,2,FALSE),2)</f>
        <v>11</v>
      </c>
      <c r="AN6048" t="str">
        <f>VLOOKUP(Table2[[#This Row],[Region]],$AR$71:$AT$93,3,FALSE)</f>
        <v>G</v>
      </c>
      <c r="AO6048"/>
      <c r="AP6048"/>
      <c r="AQ6048"/>
      <c r="AR6048"/>
      <c r="AS6048"/>
      <c r="AT6048"/>
      <c r="AU6048"/>
      <c r="AV6048"/>
      <c r="AW6048"/>
      <c r="AX6048"/>
    </row>
    <row r="6049" spans="34:50" x14ac:dyDescent="0.25">
      <c r="AH6049" t="s">
        <v>6434</v>
      </c>
      <c r="AI6049" t="s">
        <v>4980</v>
      </c>
      <c r="AJ6049" t="s">
        <v>4981</v>
      </c>
      <c r="AK6049" t="s">
        <v>4972</v>
      </c>
      <c r="AL6049" t="s">
        <v>4982</v>
      </c>
      <c r="AM6049" t="str">
        <f>RIGHT("0"&amp;VLOOKUP(Table2[[#This Row],[Region]],$AR$71:$AS$98,2,FALSE),2)</f>
        <v>15</v>
      </c>
      <c r="AN6049" t="str">
        <f>VLOOKUP(Table2[[#This Row],[Region]],$AR$71:$AT$93,3,FALSE)</f>
        <v>G</v>
      </c>
      <c r="AO6049"/>
      <c r="AP6049"/>
      <c r="AQ6049"/>
      <c r="AR6049"/>
      <c r="AS6049"/>
      <c r="AT6049"/>
      <c r="AU6049"/>
      <c r="AV6049"/>
      <c r="AW6049"/>
      <c r="AX6049"/>
    </row>
    <row r="6050" spans="34:50" x14ac:dyDescent="0.25">
      <c r="AH6050" t="s">
        <v>6435</v>
      </c>
      <c r="AI6050" t="s">
        <v>4974</v>
      </c>
      <c r="AJ6050" t="s">
        <v>4975</v>
      </c>
      <c r="AK6050" t="s">
        <v>4972</v>
      </c>
      <c r="AL6050" t="s">
        <v>4976</v>
      </c>
      <c r="AM6050" t="str">
        <f>RIGHT("0"&amp;VLOOKUP(Table2[[#This Row],[Region]],$AR$71:$AS$98,2,FALSE),2)</f>
        <v>14</v>
      </c>
      <c r="AN6050" t="str">
        <f>VLOOKUP(Table2[[#This Row],[Region]],$AR$71:$AT$93,3,FALSE)</f>
        <v>G</v>
      </c>
      <c r="AO6050"/>
      <c r="AP6050"/>
      <c r="AQ6050"/>
      <c r="AR6050"/>
      <c r="AS6050"/>
      <c r="AT6050"/>
      <c r="AU6050"/>
      <c r="AV6050"/>
      <c r="AW6050"/>
      <c r="AX6050"/>
    </row>
    <row r="6051" spans="34:50" x14ac:dyDescent="0.25">
      <c r="AH6051" t="s">
        <v>6436</v>
      </c>
      <c r="AI6051" t="s">
        <v>4980</v>
      </c>
      <c r="AJ6051" t="s">
        <v>4981</v>
      </c>
      <c r="AK6051" t="s">
        <v>4972</v>
      </c>
      <c r="AL6051" t="s">
        <v>4982</v>
      </c>
      <c r="AM6051" t="str">
        <f>RIGHT("0"&amp;VLOOKUP(Table2[[#This Row],[Region]],$AR$71:$AS$98,2,FALSE),2)</f>
        <v>15</v>
      </c>
      <c r="AN6051" t="str">
        <f>VLOOKUP(Table2[[#This Row],[Region]],$AR$71:$AT$93,3,FALSE)</f>
        <v>G</v>
      </c>
      <c r="AO6051"/>
      <c r="AP6051"/>
      <c r="AQ6051"/>
      <c r="AR6051"/>
      <c r="AS6051"/>
      <c r="AT6051"/>
      <c r="AU6051"/>
      <c r="AV6051"/>
      <c r="AW6051"/>
      <c r="AX6051"/>
    </row>
    <row r="6052" spans="34:50" x14ac:dyDescent="0.25">
      <c r="AH6052" t="s">
        <v>6437</v>
      </c>
      <c r="AI6052" t="s">
        <v>4994</v>
      </c>
      <c r="AJ6052" t="s">
        <v>4995</v>
      </c>
      <c r="AK6052" t="s">
        <v>4972</v>
      </c>
      <c r="AL6052" t="s">
        <v>4996</v>
      </c>
      <c r="AM6052" t="str">
        <f>RIGHT("0"&amp;VLOOKUP(Table2[[#This Row],[Region]],$AR$71:$AS$98,2,FALSE),2)</f>
        <v>11</v>
      </c>
      <c r="AN6052" t="str">
        <f>VLOOKUP(Table2[[#This Row],[Region]],$AR$71:$AT$93,3,FALSE)</f>
        <v>G</v>
      </c>
      <c r="AO6052"/>
      <c r="AP6052"/>
      <c r="AQ6052"/>
      <c r="AR6052"/>
      <c r="AS6052"/>
      <c r="AT6052"/>
      <c r="AU6052"/>
      <c r="AV6052"/>
      <c r="AW6052"/>
      <c r="AX6052"/>
    </row>
    <row r="6053" spans="34:50" x14ac:dyDescent="0.25">
      <c r="AH6053" t="s">
        <v>6438</v>
      </c>
      <c r="AI6053" t="s">
        <v>5070</v>
      </c>
      <c r="AJ6053" t="s">
        <v>5071</v>
      </c>
      <c r="AK6053" t="s">
        <v>4972</v>
      </c>
      <c r="AL6053" t="s">
        <v>4982</v>
      </c>
      <c r="AM6053" t="str">
        <f>RIGHT("0"&amp;VLOOKUP(Table2[[#This Row],[Region]],$AR$71:$AS$98,2,FALSE),2)</f>
        <v>15</v>
      </c>
      <c r="AN6053" t="str">
        <f>VLOOKUP(Table2[[#This Row],[Region]],$AR$71:$AT$93,3,FALSE)</f>
        <v>G</v>
      </c>
      <c r="AO6053"/>
      <c r="AP6053"/>
      <c r="AQ6053"/>
      <c r="AR6053"/>
      <c r="AS6053"/>
      <c r="AT6053"/>
      <c r="AU6053"/>
      <c r="AV6053"/>
      <c r="AW6053"/>
      <c r="AX6053"/>
    </row>
    <row r="6054" spans="34:50" x14ac:dyDescent="0.25">
      <c r="AH6054" t="s">
        <v>6439</v>
      </c>
      <c r="AI6054" t="s">
        <v>4980</v>
      </c>
      <c r="AJ6054" t="s">
        <v>4981</v>
      </c>
      <c r="AK6054" t="s">
        <v>4972</v>
      </c>
      <c r="AL6054" t="s">
        <v>4982</v>
      </c>
      <c r="AM6054" t="str">
        <f>RIGHT("0"&amp;VLOOKUP(Table2[[#This Row],[Region]],$AR$71:$AS$98,2,FALSE),2)</f>
        <v>15</v>
      </c>
      <c r="AN6054" t="str">
        <f>VLOOKUP(Table2[[#This Row],[Region]],$AR$71:$AT$93,3,FALSE)</f>
        <v>G</v>
      </c>
      <c r="AO6054"/>
      <c r="AP6054"/>
      <c r="AQ6054"/>
      <c r="AR6054"/>
      <c r="AS6054"/>
      <c r="AT6054"/>
      <c r="AU6054"/>
      <c r="AV6054"/>
      <c r="AW6054"/>
      <c r="AX6054"/>
    </row>
    <row r="6055" spans="34:50" x14ac:dyDescent="0.25">
      <c r="AH6055" t="s">
        <v>6440</v>
      </c>
      <c r="AI6055" t="s">
        <v>5005</v>
      </c>
      <c r="AJ6055" t="s">
        <v>5006</v>
      </c>
      <c r="AK6055" t="s">
        <v>4972</v>
      </c>
      <c r="AL6055" t="s">
        <v>4976</v>
      </c>
      <c r="AM6055" t="str">
        <f>RIGHT("0"&amp;VLOOKUP(Table2[[#This Row],[Region]],$AR$71:$AS$98,2,FALSE),2)</f>
        <v>14</v>
      </c>
      <c r="AN6055" t="str">
        <f>VLOOKUP(Table2[[#This Row],[Region]],$AR$71:$AT$93,3,FALSE)</f>
        <v>G</v>
      </c>
      <c r="AO6055"/>
      <c r="AP6055"/>
      <c r="AQ6055"/>
      <c r="AR6055"/>
      <c r="AS6055"/>
      <c r="AT6055"/>
      <c r="AU6055"/>
      <c r="AV6055"/>
      <c r="AW6055"/>
      <c r="AX6055"/>
    </row>
    <row r="6056" spans="34:50" x14ac:dyDescent="0.25">
      <c r="AH6056" t="s">
        <v>6441</v>
      </c>
      <c r="AI6056" t="s">
        <v>5311</v>
      </c>
      <c r="AJ6056" t="s">
        <v>5312</v>
      </c>
      <c r="AK6056" t="s">
        <v>4972</v>
      </c>
      <c r="AL6056" t="s">
        <v>4996</v>
      </c>
      <c r="AM6056" t="str">
        <f>RIGHT("0"&amp;VLOOKUP(Table2[[#This Row],[Region]],$AR$71:$AS$98,2,FALSE),2)</f>
        <v>11</v>
      </c>
      <c r="AN6056" t="str">
        <f>VLOOKUP(Table2[[#This Row],[Region]],$AR$71:$AT$93,3,FALSE)</f>
        <v>G</v>
      </c>
      <c r="AO6056"/>
      <c r="AP6056"/>
      <c r="AQ6056"/>
      <c r="AR6056"/>
      <c r="AS6056"/>
      <c r="AT6056"/>
      <c r="AU6056"/>
      <c r="AV6056"/>
      <c r="AW6056"/>
      <c r="AX6056"/>
    </row>
    <row r="6057" spans="34:50" x14ac:dyDescent="0.25">
      <c r="AH6057" t="s">
        <v>6442</v>
      </c>
      <c r="AI6057" t="s">
        <v>5022</v>
      </c>
      <c r="AJ6057" t="s">
        <v>5023</v>
      </c>
      <c r="AK6057" t="s">
        <v>4972</v>
      </c>
      <c r="AL6057" t="s">
        <v>4982</v>
      </c>
      <c r="AM6057" t="str">
        <f>RIGHT("0"&amp;VLOOKUP(Table2[[#This Row],[Region]],$AR$71:$AS$98,2,FALSE),2)</f>
        <v>15</v>
      </c>
      <c r="AN6057" t="str">
        <f>VLOOKUP(Table2[[#This Row],[Region]],$AR$71:$AT$93,3,FALSE)</f>
        <v>G</v>
      </c>
      <c r="AO6057"/>
      <c r="AP6057"/>
      <c r="AQ6057"/>
      <c r="AR6057"/>
      <c r="AS6057"/>
      <c r="AT6057"/>
      <c r="AU6057"/>
      <c r="AV6057"/>
      <c r="AW6057"/>
      <c r="AX6057"/>
    </row>
    <row r="6058" spans="34:50" x14ac:dyDescent="0.25">
      <c r="AH6058" t="s">
        <v>6443</v>
      </c>
      <c r="AI6058" t="s">
        <v>4980</v>
      </c>
      <c r="AJ6058" t="s">
        <v>4981</v>
      </c>
      <c r="AK6058" t="s">
        <v>4972</v>
      </c>
      <c r="AL6058" t="s">
        <v>4982</v>
      </c>
      <c r="AM6058" t="str">
        <f>RIGHT("0"&amp;VLOOKUP(Table2[[#This Row],[Region]],$AR$71:$AS$98,2,FALSE),2)</f>
        <v>15</v>
      </c>
      <c r="AN6058" t="str">
        <f>VLOOKUP(Table2[[#This Row],[Region]],$AR$71:$AT$93,3,FALSE)</f>
        <v>G</v>
      </c>
      <c r="AO6058"/>
      <c r="AP6058"/>
      <c r="AQ6058"/>
      <c r="AR6058"/>
      <c r="AS6058"/>
      <c r="AT6058"/>
      <c r="AU6058"/>
      <c r="AV6058"/>
      <c r="AW6058"/>
      <c r="AX6058"/>
    </row>
    <row r="6059" spans="34:50" x14ac:dyDescent="0.25">
      <c r="AH6059" t="s">
        <v>6444</v>
      </c>
      <c r="AI6059" t="s">
        <v>4980</v>
      </c>
      <c r="AJ6059" t="s">
        <v>4981</v>
      </c>
      <c r="AK6059" t="s">
        <v>4972</v>
      </c>
      <c r="AL6059" t="s">
        <v>4982</v>
      </c>
      <c r="AM6059" t="str">
        <f>RIGHT("0"&amp;VLOOKUP(Table2[[#This Row],[Region]],$AR$71:$AS$98,2,FALSE),2)</f>
        <v>15</v>
      </c>
      <c r="AN6059" t="str">
        <f>VLOOKUP(Table2[[#This Row],[Region]],$AR$71:$AT$93,3,FALSE)</f>
        <v>G</v>
      </c>
      <c r="AO6059"/>
      <c r="AP6059"/>
      <c r="AQ6059"/>
      <c r="AR6059"/>
      <c r="AS6059"/>
      <c r="AT6059"/>
      <c r="AU6059"/>
      <c r="AV6059"/>
      <c r="AW6059"/>
      <c r="AX6059"/>
    </row>
    <row r="6060" spans="34:50" x14ac:dyDescent="0.25">
      <c r="AH6060" t="s">
        <v>6445</v>
      </c>
      <c r="AI6060" t="s">
        <v>5515</v>
      </c>
      <c r="AJ6060" t="s">
        <v>5516</v>
      </c>
      <c r="AK6060" t="s">
        <v>4972</v>
      </c>
      <c r="AL6060" t="s">
        <v>4996</v>
      </c>
      <c r="AM6060" t="str">
        <f>RIGHT("0"&amp;VLOOKUP(Table2[[#This Row],[Region]],$AR$71:$AS$98,2,FALSE),2)</f>
        <v>11</v>
      </c>
      <c r="AN6060" t="str">
        <f>VLOOKUP(Table2[[#This Row],[Region]],$AR$71:$AT$93,3,FALSE)</f>
        <v>G</v>
      </c>
      <c r="AO6060"/>
      <c r="AP6060"/>
      <c r="AQ6060"/>
      <c r="AR6060"/>
      <c r="AS6060"/>
      <c r="AT6060"/>
      <c r="AU6060"/>
      <c r="AV6060"/>
      <c r="AW6060"/>
      <c r="AX6060"/>
    </row>
    <row r="6061" spans="34:50" x14ac:dyDescent="0.25">
      <c r="AH6061" t="s">
        <v>6446</v>
      </c>
      <c r="AI6061" t="s">
        <v>5011</v>
      </c>
      <c r="AJ6061" t="s">
        <v>5012</v>
      </c>
      <c r="AK6061" t="s">
        <v>4972</v>
      </c>
      <c r="AL6061" t="s">
        <v>5012</v>
      </c>
      <c r="AM6061" t="str">
        <f>RIGHT("0"&amp;VLOOKUP(Table2[[#This Row],[Region]],$AR$71:$AS$98,2,FALSE),2)</f>
        <v>12</v>
      </c>
      <c r="AN6061" t="str">
        <f>VLOOKUP(Table2[[#This Row],[Region]],$AR$71:$AT$93,3,FALSE)</f>
        <v>G</v>
      </c>
      <c r="AO6061"/>
      <c r="AP6061"/>
      <c r="AQ6061"/>
      <c r="AR6061"/>
      <c r="AS6061"/>
      <c r="AT6061"/>
      <c r="AU6061"/>
      <c r="AV6061"/>
      <c r="AW6061"/>
      <c r="AX6061"/>
    </row>
    <row r="6062" spans="34:50" x14ac:dyDescent="0.25">
      <c r="AH6062" t="s">
        <v>6447</v>
      </c>
      <c r="AI6062" t="s">
        <v>5058</v>
      </c>
      <c r="AJ6062" t="s">
        <v>5059</v>
      </c>
      <c r="AK6062" t="s">
        <v>4972</v>
      </c>
      <c r="AL6062" t="s">
        <v>4996</v>
      </c>
      <c r="AM6062" t="str">
        <f>RIGHT("0"&amp;VLOOKUP(Table2[[#This Row],[Region]],$AR$71:$AS$98,2,FALSE),2)</f>
        <v>11</v>
      </c>
      <c r="AN6062" t="str">
        <f>VLOOKUP(Table2[[#This Row],[Region]],$AR$71:$AT$93,3,FALSE)</f>
        <v>G</v>
      </c>
      <c r="AO6062"/>
      <c r="AP6062"/>
      <c r="AQ6062"/>
      <c r="AR6062"/>
      <c r="AS6062"/>
      <c r="AT6062"/>
      <c r="AU6062"/>
      <c r="AV6062"/>
      <c r="AW6062"/>
      <c r="AX6062"/>
    </row>
    <row r="6063" spans="34:50" x14ac:dyDescent="0.25">
      <c r="AH6063" t="s">
        <v>6448</v>
      </c>
      <c r="AI6063" t="s">
        <v>5140</v>
      </c>
      <c r="AJ6063" t="s">
        <v>5141</v>
      </c>
      <c r="AK6063" t="s">
        <v>4972</v>
      </c>
      <c r="AL6063" t="s">
        <v>4996</v>
      </c>
      <c r="AM6063" t="str">
        <f>RIGHT("0"&amp;VLOOKUP(Table2[[#This Row],[Region]],$AR$71:$AS$98,2,FALSE),2)</f>
        <v>11</v>
      </c>
      <c r="AN6063" t="str">
        <f>VLOOKUP(Table2[[#This Row],[Region]],$AR$71:$AT$93,3,FALSE)</f>
        <v>G</v>
      </c>
      <c r="AO6063"/>
      <c r="AP6063"/>
      <c r="AQ6063"/>
      <c r="AR6063"/>
      <c r="AS6063"/>
      <c r="AT6063"/>
      <c r="AU6063"/>
      <c r="AV6063"/>
      <c r="AW6063"/>
      <c r="AX6063"/>
    </row>
    <row r="6064" spans="34:50" x14ac:dyDescent="0.25">
      <c r="AH6064" t="s">
        <v>6449</v>
      </c>
      <c r="AI6064" t="s">
        <v>5058</v>
      </c>
      <c r="AJ6064" t="s">
        <v>5059</v>
      </c>
      <c r="AK6064" t="s">
        <v>4972</v>
      </c>
      <c r="AL6064" t="s">
        <v>4996</v>
      </c>
      <c r="AM6064" t="str">
        <f>RIGHT("0"&amp;VLOOKUP(Table2[[#This Row],[Region]],$AR$71:$AS$98,2,FALSE),2)</f>
        <v>11</v>
      </c>
      <c r="AN6064" t="str">
        <f>VLOOKUP(Table2[[#This Row],[Region]],$AR$71:$AT$93,3,FALSE)</f>
        <v>G</v>
      </c>
      <c r="AO6064"/>
      <c r="AP6064"/>
      <c r="AQ6064"/>
      <c r="AR6064"/>
      <c r="AS6064"/>
      <c r="AT6064"/>
      <c r="AU6064"/>
      <c r="AV6064"/>
      <c r="AW6064"/>
      <c r="AX6064"/>
    </row>
    <row r="6065" spans="34:50" x14ac:dyDescent="0.25">
      <c r="AH6065" t="s">
        <v>6450</v>
      </c>
      <c r="AI6065" t="s">
        <v>4970</v>
      </c>
      <c r="AJ6065" t="s">
        <v>4971</v>
      </c>
      <c r="AK6065" t="s">
        <v>4972</v>
      </c>
      <c r="AL6065" t="s">
        <v>4971</v>
      </c>
      <c r="AM6065" t="str">
        <f>RIGHT("0"&amp;VLOOKUP(Table2[[#This Row],[Region]],$AR$71:$AS$98,2,FALSE),2)</f>
        <v>13</v>
      </c>
      <c r="AN6065" t="str">
        <f>VLOOKUP(Table2[[#This Row],[Region]],$AR$71:$AT$93,3,FALSE)</f>
        <v>G</v>
      </c>
      <c r="AO6065"/>
      <c r="AP6065"/>
      <c r="AQ6065"/>
      <c r="AR6065"/>
      <c r="AS6065"/>
      <c r="AT6065"/>
      <c r="AU6065"/>
      <c r="AV6065"/>
      <c r="AW6065"/>
      <c r="AX6065"/>
    </row>
    <row r="6066" spans="34:50" x14ac:dyDescent="0.25">
      <c r="AH6066" t="s">
        <v>6451</v>
      </c>
      <c r="AI6066" t="s">
        <v>5014</v>
      </c>
      <c r="AJ6066" t="s">
        <v>5015</v>
      </c>
      <c r="AK6066" t="s">
        <v>4972</v>
      </c>
      <c r="AL6066" t="s">
        <v>4976</v>
      </c>
      <c r="AM6066" t="str">
        <f>RIGHT("0"&amp;VLOOKUP(Table2[[#This Row],[Region]],$AR$71:$AS$98,2,FALSE),2)</f>
        <v>14</v>
      </c>
      <c r="AN6066" t="str">
        <f>VLOOKUP(Table2[[#This Row],[Region]],$AR$71:$AT$93,3,FALSE)</f>
        <v>G</v>
      </c>
      <c r="AO6066"/>
      <c r="AP6066"/>
      <c r="AQ6066"/>
      <c r="AR6066"/>
      <c r="AS6066"/>
      <c r="AT6066"/>
      <c r="AU6066"/>
      <c r="AV6066"/>
      <c r="AW6066"/>
      <c r="AX6066"/>
    </row>
    <row r="6067" spans="34:50" x14ac:dyDescent="0.25">
      <c r="AH6067" t="s">
        <v>6452</v>
      </c>
      <c r="AI6067" t="s">
        <v>5005</v>
      </c>
      <c r="AJ6067" t="s">
        <v>5006</v>
      </c>
      <c r="AK6067" t="s">
        <v>4972</v>
      </c>
      <c r="AL6067" t="s">
        <v>4976</v>
      </c>
      <c r="AM6067" t="str">
        <f>RIGHT("0"&amp;VLOOKUP(Table2[[#This Row],[Region]],$AR$71:$AS$98,2,FALSE),2)</f>
        <v>14</v>
      </c>
      <c r="AN6067" t="str">
        <f>VLOOKUP(Table2[[#This Row],[Region]],$AR$71:$AT$93,3,FALSE)</f>
        <v>G</v>
      </c>
      <c r="AO6067"/>
      <c r="AP6067"/>
      <c r="AQ6067"/>
      <c r="AR6067"/>
      <c r="AS6067"/>
      <c r="AT6067"/>
      <c r="AU6067"/>
      <c r="AV6067"/>
      <c r="AW6067"/>
      <c r="AX6067"/>
    </row>
    <row r="6068" spans="34:50" x14ac:dyDescent="0.25">
      <c r="AH6068" t="s">
        <v>6453</v>
      </c>
      <c r="AI6068" t="s">
        <v>5311</v>
      </c>
      <c r="AJ6068" t="s">
        <v>5312</v>
      </c>
      <c r="AK6068" t="s">
        <v>4972</v>
      </c>
      <c r="AL6068" t="s">
        <v>4996</v>
      </c>
      <c r="AM6068" t="str">
        <f>RIGHT("0"&amp;VLOOKUP(Table2[[#This Row],[Region]],$AR$71:$AS$98,2,FALSE),2)</f>
        <v>11</v>
      </c>
      <c r="AN6068" t="str">
        <f>VLOOKUP(Table2[[#This Row],[Region]],$AR$71:$AT$93,3,FALSE)</f>
        <v>G</v>
      </c>
      <c r="AO6068"/>
      <c r="AP6068"/>
      <c r="AQ6068"/>
      <c r="AR6068"/>
      <c r="AS6068"/>
      <c r="AT6068"/>
      <c r="AU6068"/>
      <c r="AV6068"/>
      <c r="AW6068"/>
      <c r="AX6068"/>
    </row>
    <row r="6069" spans="34:50" x14ac:dyDescent="0.25">
      <c r="AH6069" t="s">
        <v>6454</v>
      </c>
      <c r="AI6069" t="s">
        <v>5515</v>
      </c>
      <c r="AJ6069" t="s">
        <v>5516</v>
      </c>
      <c r="AK6069" t="s">
        <v>4972</v>
      </c>
      <c r="AL6069" t="s">
        <v>4996</v>
      </c>
      <c r="AM6069" t="str">
        <f>RIGHT("0"&amp;VLOOKUP(Table2[[#This Row],[Region]],$AR$71:$AS$98,2,FALSE),2)</f>
        <v>11</v>
      </c>
      <c r="AN6069" t="str">
        <f>VLOOKUP(Table2[[#This Row],[Region]],$AR$71:$AT$93,3,FALSE)</f>
        <v>G</v>
      </c>
      <c r="AO6069"/>
      <c r="AP6069"/>
      <c r="AQ6069"/>
      <c r="AR6069"/>
      <c r="AS6069"/>
      <c r="AT6069"/>
      <c r="AU6069"/>
      <c r="AV6069"/>
      <c r="AW6069"/>
      <c r="AX6069"/>
    </row>
    <row r="6070" spans="34:50" x14ac:dyDescent="0.25">
      <c r="AH6070" t="s">
        <v>6455</v>
      </c>
      <c r="AI6070" t="s">
        <v>4994</v>
      </c>
      <c r="AJ6070" t="s">
        <v>4995</v>
      </c>
      <c r="AK6070" t="s">
        <v>4972</v>
      </c>
      <c r="AL6070" t="s">
        <v>4996</v>
      </c>
      <c r="AM6070" t="str">
        <f>RIGHT("0"&amp;VLOOKUP(Table2[[#This Row],[Region]],$AR$71:$AS$98,2,FALSE),2)</f>
        <v>11</v>
      </c>
      <c r="AN6070" t="str">
        <f>VLOOKUP(Table2[[#This Row],[Region]],$AR$71:$AT$93,3,FALSE)</f>
        <v>G</v>
      </c>
      <c r="AO6070"/>
      <c r="AP6070"/>
      <c r="AQ6070"/>
      <c r="AR6070"/>
      <c r="AS6070"/>
      <c r="AT6070"/>
      <c r="AU6070"/>
      <c r="AV6070"/>
      <c r="AW6070"/>
      <c r="AX6070"/>
    </row>
    <row r="6071" spans="34:50" x14ac:dyDescent="0.25">
      <c r="AH6071" t="s">
        <v>6456</v>
      </c>
      <c r="AI6071" t="s">
        <v>5344</v>
      </c>
      <c r="AJ6071" t="s">
        <v>5345</v>
      </c>
      <c r="AK6071" t="s">
        <v>4972</v>
      </c>
      <c r="AL6071" t="s">
        <v>4976</v>
      </c>
      <c r="AM6071" t="str">
        <f>RIGHT("0"&amp;VLOOKUP(Table2[[#This Row],[Region]],$AR$71:$AS$98,2,FALSE),2)</f>
        <v>14</v>
      </c>
      <c r="AN6071" t="str">
        <f>VLOOKUP(Table2[[#This Row],[Region]],$AR$71:$AT$93,3,FALSE)</f>
        <v>G</v>
      </c>
      <c r="AO6071"/>
      <c r="AP6071"/>
      <c r="AQ6071"/>
      <c r="AR6071"/>
      <c r="AS6071"/>
      <c r="AT6071"/>
      <c r="AU6071"/>
      <c r="AV6071"/>
      <c r="AW6071"/>
      <c r="AX6071"/>
    </row>
    <row r="6072" spans="34:50" x14ac:dyDescent="0.25">
      <c r="AH6072" t="s">
        <v>6457</v>
      </c>
      <c r="AI6072" t="s">
        <v>5228</v>
      </c>
      <c r="AJ6072" t="s">
        <v>5229</v>
      </c>
      <c r="AK6072" t="s">
        <v>4972</v>
      </c>
      <c r="AL6072" t="s">
        <v>4996</v>
      </c>
      <c r="AM6072" t="str">
        <f>RIGHT("0"&amp;VLOOKUP(Table2[[#This Row],[Region]],$AR$71:$AS$98,2,FALSE),2)</f>
        <v>11</v>
      </c>
      <c r="AN6072" t="str">
        <f>VLOOKUP(Table2[[#This Row],[Region]],$AR$71:$AT$93,3,FALSE)</f>
        <v>G</v>
      </c>
      <c r="AO6072"/>
      <c r="AP6072"/>
      <c r="AQ6072"/>
      <c r="AR6072"/>
      <c r="AS6072"/>
      <c r="AT6072"/>
      <c r="AU6072"/>
      <c r="AV6072"/>
      <c r="AW6072"/>
      <c r="AX6072"/>
    </row>
    <row r="6073" spans="34:50" x14ac:dyDescent="0.25">
      <c r="AH6073" t="s">
        <v>6458</v>
      </c>
      <c r="AI6073" t="s">
        <v>5011</v>
      </c>
      <c r="AJ6073" t="s">
        <v>5012</v>
      </c>
      <c r="AK6073" t="s">
        <v>4972</v>
      </c>
      <c r="AL6073" t="s">
        <v>5012</v>
      </c>
      <c r="AM6073" t="str">
        <f>RIGHT("0"&amp;VLOOKUP(Table2[[#This Row],[Region]],$AR$71:$AS$98,2,FALSE),2)</f>
        <v>12</v>
      </c>
      <c r="AN6073" t="str">
        <f>VLOOKUP(Table2[[#This Row],[Region]],$AR$71:$AT$93,3,FALSE)</f>
        <v>G</v>
      </c>
      <c r="AO6073"/>
      <c r="AP6073"/>
      <c r="AQ6073"/>
      <c r="AR6073"/>
      <c r="AS6073"/>
      <c r="AT6073"/>
      <c r="AU6073"/>
      <c r="AV6073"/>
      <c r="AW6073"/>
      <c r="AX6073"/>
    </row>
    <row r="6074" spans="34:50" x14ac:dyDescent="0.25">
      <c r="AH6074" t="s">
        <v>6459</v>
      </c>
      <c r="AI6074" t="s">
        <v>5011</v>
      </c>
      <c r="AJ6074" t="s">
        <v>5012</v>
      </c>
      <c r="AK6074" t="s">
        <v>4972</v>
      </c>
      <c r="AL6074" t="s">
        <v>5012</v>
      </c>
      <c r="AM6074" t="str">
        <f>RIGHT("0"&amp;VLOOKUP(Table2[[#This Row],[Region]],$AR$71:$AS$98,2,FALSE),2)</f>
        <v>12</v>
      </c>
      <c r="AN6074" t="str">
        <f>VLOOKUP(Table2[[#This Row],[Region]],$AR$71:$AT$93,3,FALSE)</f>
        <v>G</v>
      </c>
      <c r="AO6074"/>
      <c r="AP6074"/>
      <c r="AQ6074"/>
      <c r="AR6074"/>
      <c r="AS6074"/>
      <c r="AT6074"/>
      <c r="AU6074"/>
      <c r="AV6074"/>
      <c r="AW6074"/>
      <c r="AX6074"/>
    </row>
    <row r="6075" spans="34:50" x14ac:dyDescent="0.25">
      <c r="AH6075" t="s">
        <v>6460</v>
      </c>
      <c r="AI6075" t="s">
        <v>5344</v>
      </c>
      <c r="AJ6075" t="s">
        <v>5345</v>
      </c>
      <c r="AK6075" t="s">
        <v>4972</v>
      </c>
      <c r="AL6075" t="s">
        <v>4976</v>
      </c>
      <c r="AM6075" t="str">
        <f>RIGHT("0"&amp;VLOOKUP(Table2[[#This Row],[Region]],$AR$71:$AS$98,2,FALSE),2)</f>
        <v>14</v>
      </c>
      <c r="AN6075" t="str">
        <f>VLOOKUP(Table2[[#This Row],[Region]],$AR$71:$AT$93,3,FALSE)</f>
        <v>G</v>
      </c>
      <c r="AO6075"/>
      <c r="AP6075"/>
      <c r="AQ6075"/>
      <c r="AR6075"/>
      <c r="AS6075"/>
      <c r="AT6075"/>
      <c r="AU6075"/>
      <c r="AV6075"/>
      <c r="AW6075"/>
      <c r="AX6075"/>
    </row>
    <row r="6076" spans="34:50" x14ac:dyDescent="0.25">
      <c r="AH6076" t="s">
        <v>6461</v>
      </c>
      <c r="AI6076" t="s">
        <v>5011</v>
      </c>
      <c r="AJ6076" t="s">
        <v>5012</v>
      </c>
      <c r="AK6076" t="s">
        <v>4972</v>
      </c>
      <c r="AL6076" t="s">
        <v>5012</v>
      </c>
      <c r="AM6076" t="str">
        <f>RIGHT("0"&amp;VLOOKUP(Table2[[#This Row],[Region]],$AR$71:$AS$98,2,FALSE),2)</f>
        <v>12</v>
      </c>
      <c r="AN6076" t="str">
        <f>VLOOKUP(Table2[[#This Row],[Region]],$AR$71:$AT$93,3,FALSE)</f>
        <v>G</v>
      </c>
      <c r="AO6076"/>
      <c r="AP6076"/>
      <c r="AQ6076"/>
      <c r="AR6076"/>
      <c r="AS6076"/>
      <c r="AT6076"/>
      <c r="AU6076"/>
      <c r="AV6076"/>
      <c r="AW6076"/>
      <c r="AX6076"/>
    </row>
    <row r="6077" spans="34:50" x14ac:dyDescent="0.25">
      <c r="AH6077" t="s">
        <v>6462</v>
      </c>
      <c r="AI6077" t="s">
        <v>5239</v>
      </c>
      <c r="AJ6077" t="s">
        <v>5240</v>
      </c>
      <c r="AK6077" t="s">
        <v>4972</v>
      </c>
      <c r="AL6077" t="s">
        <v>4996</v>
      </c>
      <c r="AM6077" t="str">
        <f>RIGHT("0"&amp;VLOOKUP(Table2[[#This Row],[Region]],$AR$71:$AS$98,2,FALSE),2)</f>
        <v>11</v>
      </c>
      <c r="AN6077" t="str">
        <f>VLOOKUP(Table2[[#This Row],[Region]],$AR$71:$AT$93,3,FALSE)</f>
        <v>G</v>
      </c>
      <c r="AO6077"/>
      <c r="AP6077"/>
      <c r="AQ6077"/>
      <c r="AR6077"/>
      <c r="AS6077"/>
      <c r="AT6077"/>
      <c r="AU6077"/>
      <c r="AV6077"/>
      <c r="AW6077"/>
      <c r="AX6077"/>
    </row>
    <row r="6078" spans="34:50" x14ac:dyDescent="0.25">
      <c r="AH6078" t="s">
        <v>6463</v>
      </c>
      <c r="AI6078" t="s">
        <v>4980</v>
      </c>
      <c r="AJ6078" t="s">
        <v>4981</v>
      </c>
      <c r="AK6078" t="s">
        <v>4972</v>
      </c>
      <c r="AL6078" t="s">
        <v>4982</v>
      </c>
      <c r="AM6078" t="str">
        <f>RIGHT("0"&amp;VLOOKUP(Table2[[#This Row],[Region]],$AR$71:$AS$98,2,FALSE),2)</f>
        <v>15</v>
      </c>
      <c r="AN6078" t="str">
        <f>VLOOKUP(Table2[[#This Row],[Region]],$AR$71:$AT$93,3,FALSE)</f>
        <v>G</v>
      </c>
      <c r="AO6078"/>
      <c r="AP6078"/>
      <c r="AQ6078"/>
      <c r="AR6078"/>
      <c r="AS6078"/>
      <c r="AT6078"/>
      <c r="AU6078"/>
      <c r="AV6078"/>
      <c r="AW6078"/>
      <c r="AX6078"/>
    </row>
    <row r="6079" spans="34:50" x14ac:dyDescent="0.25">
      <c r="AH6079" t="s">
        <v>6464</v>
      </c>
      <c r="AI6079" t="s">
        <v>5002</v>
      </c>
      <c r="AJ6079" t="s">
        <v>5003</v>
      </c>
      <c r="AK6079" t="s">
        <v>4972</v>
      </c>
      <c r="AL6079" t="s">
        <v>4976</v>
      </c>
      <c r="AM6079" t="str">
        <f>RIGHT("0"&amp;VLOOKUP(Table2[[#This Row],[Region]],$AR$71:$AS$98,2,FALSE),2)</f>
        <v>14</v>
      </c>
      <c r="AN6079" t="str">
        <f>VLOOKUP(Table2[[#This Row],[Region]],$AR$71:$AT$93,3,FALSE)</f>
        <v>G</v>
      </c>
      <c r="AO6079"/>
      <c r="AP6079"/>
      <c r="AQ6079"/>
      <c r="AR6079"/>
      <c r="AS6079"/>
      <c r="AT6079"/>
      <c r="AU6079"/>
      <c r="AV6079"/>
      <c r="AW6079"/>
      <c r="AX6079"/>
    </row>
    <row r="6080" spans="34:50" x14ac:dyDescent="0.25">
      <c r="AH6080" t="s">
        <v>6465</v>
      </c>
      <c r="AI6080" t="s">
        <v>4984</v>
      </c>
      <c r="AJ6080" t="s">
        <v>4985</v>
      </c>
      <c r="AK6080" t="s">
        <v>4972</v>
      </c>
      <c r="AL6080" t="s">
        <v>4986</v>
      </c>
      <c r="AM6080" t="str">
        <f>RIGHT("0"&amp;VLOOKUP(Table2[[#This Row],[Region]],$AR$71:$AS$98,2,FALSE),2)</f>
        <v>17</v>
      </c>
      <c r="AN6080" t="str">
        <f>VLOOKUP(Table2[[#This Row],[Region]],$AR$71:$AT$93,3,FALSE)</f>
        <v>G</v>
      </c>
      <c r="AO6080"/>
      <c r="AP6080"/>
      <c r="AQ6080"/>
      <c r="AR6080"/>
      <c r="AS6080"/>
      <c r="AT6080"/>
      <c r="AU6080"/>
      <c r="AV6080"/>
      <c r="AW6080"/>
      <c r="AX6080"/>
    </row>
    <row r="6081" spans="34:50" x14ac:dyDescent="0.25">
      <c r="AH6081" t="s">
        <v>6466</v>
      </c>
      <c r="AI6081" t="s">
        <v>5022</v>
      </c>
      <c r="AJ6081" t="s">
        <v>5023</v>
      </c>
      <c r="AK6081" t="s">
        <v>4972</v>
      </c>
      <c r="AL6081" t="s">
        <v>4982</v>
      </c>
      <c r="AM6081" t="str">
        <f>RIGHT("0"&amp;VLOOKUP(Table2[[#This Row],[Region]],$AR$71:$AS$98,2,FALSE),2)</f>
        <v>15</v>
      </c>
      <c r="AN6081" t="str">
        <f>VLOOKUP(Table2[[#This Row],[Region]],$AR$71:$AT$93,3,FALSE)</f>
        <v>G</v>
      </c>
      <c r="AO6081"/>
      <c r="AP6081"/>
      <c r="AQ6081"/>
      <c r="AR6081"/>
      <c r="AS6081"/>
      <c r="AT6081"/>
      <c r="AU6081"/>
      <c r="AV6081"/>
      <c r="AW6081"/>
      <c r="AX6081"/>
    </row>
    <row r="6082" spans="34:50" x14ac:dyDescent="0.25">
      <c r="AH6082" t="s">
        <v>6467</v>
      </c>
      <c r="AI6082" t="s">
        <v>5022</v>
      </c>
      <c r="AJ6082" t="s">
        <v>5023</v>
      </c>
      <c r="AK6082" t="s">
        <v>4972</v>
      </c>
      <c r="AL6082" t="s">
        <v>4982</v>
      </c>
      <c r="AM6082" t="str">
        <f>RIGHT("0"&amp;VLOOKUP(Table2[[#This Row],[Region]],$AR$71:$AS$98,2,FALSE),2)</f>
        <v>15</v>
      </c>
      <c r="AN6082" t="str">
        <f>VLOOKUP(Table2[[#This Row],[Region]],$AR$71:$AT$93,3,FALSE)</f>
        <v>G</v>
      </c>
      <c r="AO6082"/>
      <c r="AP6082"/>
      <c r="AQ6082"/>
      <c r="AR6082"/>
      <c r="AS6082"/>
      <c r="AT6082"/>
      <c r="AU6082"/>
      <c r="AV6082"/>
      <c r="AW6082"/>
      <c r="AX6082"/>
    </row>
    <row r="6083" spans="34:50" x14ac:dyDescent="0.25">
      <c r="AH6083" t="s">
        <v>6468</v>
      </c>
      <c r="AI6083" t="s">
        <v>5022</v>
      </c>
      <c r="AJ6083" t="s">
        <v>5023</v>
      </c>
      <c r="AK6083" t="s">
        <v>4972</v>
      </c>
      <c r="AL6083" t="s">
        <v>4982</v>
      </c>
      <c r="AM6083" t="str">
        <f>RIGHT("0"&amp;VLOOKUP(Table2[[#This Row],[Region]],$AR$71:$AS$98,2,FALSE),2)</f>
        <v>15</v>
      </c>
      <c r="AN6083" t="str">
        <f>VLOOKUP(Table2[[#This Row],[Region]],$AR$71:$AT$93,3,FALSE)</f>
        <v>G</v>
      </c>
      <c r="AO6083"/>
      <c r="AP6083"/>
      <c r="AQ6083"/>
      <c r="AR6083"/>
      <c r="AS6083"/>
      <c r="AT6083"/>
      <c r="AU6083"/>
      <c r="AV6083"/>
      <c r="AW6083"/>
      <c r="AX6083"/>
    </row>
    <row r="6084" spans="34:50" x14ac:dyDescent="0.25">
      <c r="AH6084" t="s">
        <v>6469</v>
      </c>
      <c r="AI6084" t="s">
        <v>5002</v>
      </c>
      <c r="AJ6084" t="s">
        <v>5003</v>
      </c>
      <c r="AK6084" t="s">
        <v>4972</v>
      </c>
      <c r="AL6084" t="s">
        <v>4976</v>
      </c>
      <c r="AM6084" t="str">
        <f>RIGHT("0"&amp;VLOOKUP(Table2[[#This Row],[Region]],$AR$71:$AS$98,2,FALSE),2)</f>
        <v>14</v>
      </c>
      <c r="AN6084" t="str">
        <f>VLOOKUP(Table2[[#This Row],[Region]],$AR$71:$AT$93,3,FALSE)</f>
        <v>G</v>
      </c>
      <c r="AO6084"/>
      <c r="AP6084"/>
      <c r="AQ6084"/>
      <c r="AR6084"/>
      <c r="AS6084"/>
      <c r="AT6084"/>
      <c r="AU6084"/>
      <c r="AV6084"/>
      <c r="AW6084"/>
      <c r="AX6084"/>
    </row>
    <row r="6085" spans="34:50" x14ac:dyDescent="0.25">
      <c r="AH6085" t="s">
        <v>6470</v>
      </c>
      <c r="AI6085" t="s">
        <v>4984</v>
      </c>
      <c r="AJ6085" t="s">
        <v>4985</v>
      </c>
      <c r="AK6085" t="s">
        <v>4972</v>
      </c>
      <c r="AL6085" t="s">
        <v>4986</v>
      </c>
      <c r="AM6085" t="str">
        <f>RIGHT("0"&amp;VLOOKUP(Table2[[#This Row],[Region]],$AR$71:$AS$98,2,FALSE),2)</f>
        <v>17</v>
      </c>
      <c r="AN6085" t="str">
        <f>VLOOKUP(Table2[[#This Row],[Region]],$AR$71:$AT$93,3,FALSE)</f>
        <v>G</v>
      </c>
      <c r="AO6085"/>
      <c r="AP6085"/>
      <c r="AQ6085"/>
      <c r="AR6085"/>
      <c r="AS6085"/>
      <c r="AT6085"/>
      <c r="AU6085"/>
      <c r="AV6085"/>
      <c r="AW6085"/>
      <c r="AX6085"/>
    </row>
    <row r="6086" spans="34:50" x14ac:dyDescent="0.25">
      <c r="AH6086" t="s">
        <v>6471</v>
      </c>
      <c r="AI6086" t="s">
        <v>5002</v>
      </c>
      <c r="AJ6086" t="s">
        <v>5003</v>
      </c>
      <c r="AK6086" t="s">
        <v>4972</v>
      </c>
      <c r="AL6086" t="s">
        <v>4976</v>
      </c>
      <c r="AM6086" t="str">
        <f>RIGHT("0"&amp;VLOOKUP(Table2[[#This Row],[Region]],$AR$71:$AS$98,2,FALSE),2)</f>
        <v>14</v>
      </c>
      <c r="AN6086" t="str">
        <f>VLOOKUP(Table2[[#This Row],[Region]],$AR$71:$AT$93,3,FALSE)</f>
        <v>G</v>
      </c>
      <c r="AO6086"/>
      <c r="AP6086"/>
      <c r="AQ6086"/>
      <c r="AR6086"/>
      <c r="AS6086"/>
      <c r="AT6086"/>
      <c r="AU6086"/>
      <c r="AV6086"/>
      <c r="AW6086"/>
      <c r="AX6086"/>
    </row>
    <row r="6087" spans="34:50" x14ac:dyDescent="0.25">
      <c r="AH6087" t="s">
        <v>6472</v>
      </c>
      <c r="AI6087" t="s">
        <v>5022</v>
      </c>
      <c r="AJ6087" t="s">
        <v>5023</v>
      </c>
      <c r="AK6087" t="s">
        <v>4972</v>
      </c>
      <c r="AL6087" t="s">
        <v>4982</v>
      </c>
      <c r="AM6087" t="str">
        <f>RIGHT("0"&amp;VLOOKUP(Table2[[#This Row],[Region]],$AR$71:$AS$98,2,FALSE),2)</f>
        <v>15</v>
      </c>
      <c r="AN6087" t="str">
        <f>VLOOKUP(Table2[[#This Row],[Region]],$AR$71:$AT$93,3,FALSE)</f>
        <v>G</v>
      </c>
      <c r="AO6087"/>
      <c r="AP6087"/>
      <c r="AQ6087"/>
      <c r="AR6087"/>
      <c r="AS6087"/>
      <c r="AT6087"/>
      <c r="AU6087"/>
      <c r="AV6087"/>
      <c r="AW6087"/>
      <c r="AX6087"/>
    </row>
    <row r="6088" spans="34:50" x14ac:dyDescent="0.25">
      <c r="AH6088" t="s">
        <v>6473</v>
      </c>
      <c r="AI6088" t="s">
        <v>5022</v>
      </c>
      <c r="AJ6088" t="s">
        <v>5023</v>
      </c>
      <c r="AK6088" t="s">
        <v>4972</v>
      </c>
      <c r="AL6088" t="s">
        <v>4982</v>
      </c>
      <c r="AM6088" t="str">
        <f>RIGHT("0"&amp;VLOOKUP(Table2[[#This Row],[Region]],$AR$71:$AS$98,2,FALSE),2)</f>
        <v>15</v>
      </c>
      <c r="AN6088" t="str">
        <f>VLOOKUP(Table2[[#This Row],[Region]],$AR$71:$AT$93,3,FALSE)</f>
        <v>G</v>
      </c>
      <c r="AO6088"/>
      <c r="AP6088"/>
      <c r="AQ6088"/>
      <c r="AR6088"/>
      <c r="AS6088"/>
      <c r="AT6088"/>
      <c r="AU6088"/>
      <c r="AV6088"/>
      <c r="AW6088"/>
      <c r="AX6088"/>
    </row>
    <row r="6089" spans="34:50" x14ac:dyDescent="0.25">
      <c r="AH6089" t="s">
        <v>6474</v>
      </c>
      <c r="AI6089" t="s">
        <v>5022</v>
      </c>
      <c r="AJ6089" t="s">
        <v>5023</v>
      </c>
      <c r="AK6089" t="s">
        <v>4972</v>
      </c>
      <c r="AL6089" t="s">
        <v>4982</v>
      </c>
      <c r="AM6089" t="str">
        <f>RIGHT("0"&amp;VLOOKUP(Table2[[#This Row],[Region]],$AR$71:$AS$98,2,FALSE),2)</f>
        <v>15</v>
      </c>
      <c r="AN6089" t="str">
        <f>VLOOKUP(Table2[[#This Row],[Region]],$AR$71:$AT$93,3,FALSE)</f>
        <v>G</v>
      </c>
      <c r="AO6089"/>
      <c r="AP6089"/>
      <c r="AQ6089"/>
      <c r="AR6089"/>
      <c r="AS6089"/>
      <c r="AT6089"/>
      <c r="AU6089"/>
      <c r="AV6089"/>
      <c r="AW6089"/>
      <c r="AX6089"/>
    </row>
    <row r="6090" spans="34:50" x14ac:dyDescent="0.25">
      <c r="AH6090" t="s">
        <v>6475</v>
      </c>
      <c r="AI6090" t="s">
        <v>4984</v>
      </c>
      <c r="AJ6090" t="s">
        <v>4985</v>
      </c>
      <c r="AK6090" t="s">
        <v>4972</v>
      </c>
      <c r="AL6090" t="s">
        <v>4986</v>
      </c>
      <c r="AM6090" t="str">
        <f>RIGHT("0"&amp;VLOOKUP(Table2[[#This Row],[Region]],$AR$71:$AS$98,2,FALSE),2)</f>
        <v>17</v>
      </c>
      <c r="AN6090" t="str">
        <f>VLOOKUP(Table2[[#This Row],[Region]],$AR$71:$AT$93,3,FALSE)</f>
        <v>G</v>
      </c>
      <c r="AO6090"/>
      <c r="AP6090"/>
      <c r="AQ6090"/>
      <c r="AR6090"/>
      <c r="AS6090"/>
      <c r="AT6090"/>
      <c r="AU6090"/>
      <c r="AV6090"/>
      <c r="AW6090"/>
      <c r="AX6090"/>
    </row>
    <row r="6091" spans="34:50" x14ac:dyDescent="0.25">
      <c r="AH6091" t="s">
        <v>6476</v>
      </c>
      <c r="AI6091" t="s">
        <v>5058</v>
      </c>
      <c r="AJ6091" t="s">
        <v>5059</v>
      </c>
      <c r="AK6091" t="s">
        <v>4972</v>
      </c>
      <c r="AL6091" t="s">
        <v>4996</v>
      </c>
      <c r="AM6091" t="str">
        <f>RIGHT("0"&amp;VLOOKUP(Table2[[#This Row],[Region]],$AR$71:$AS$98,2,FALSE),2)</f>
        <v>11</v>
      </c>
      <c r="AN6091" t="str">
        <f>VLOOKUP(Table2[[#This Row],[Region]],$AR$71:$AT$93,3,FALSE)</f>
        <v>G</v>
      </c>
      <c r="AO6091"/>
      <c r="AP6091"/>
      <c r="AQ6091"/>
      <c r="AR6091"/>
      <c r="AS6091"/>
      <c r="AT6091"/>
      <c r="AU6091"/>
      <c r="AV6091"/>
      <c r="AW6091"/>
      <c r="AX6091"/>
    </row>
    <row r="6092" spans="34:50" x14ac:dyDescent="0.25">
      <c r="AH6092" t="s">
        <v>6477</v>
      </c>
      <c r="AI6092" t="s">
        <v>5022</v>
      </c>
      <c r="AJ6092" t="s">
        <v>5023</v>
      </c>
      <c r="AK6092" t="s">
        <v>4972</v>
      </c>
      <c r="AL6092" t="s">
        <v>4982</v>
      </c>
      <c r="AM6092" t="str">
        <f>RIGHT("0"&amp;VLOOKUP(Table2[[#This Row],[Region]],$AR$71:$AS$98,2,FALSE),2)</f>
        <v>15</v>
      </c>
      <c r="AN6092" t="str">
        <f>VLOOKUP(Table2[[#This Row],[Region]],$AR$71:$AT$93,3,FALSE)</f>
        <v>G</v>
      </c>
      <c r="AO6092"/>
      <c r="AP6092"/>
      <c r="AQ6092"/>
      <c r="AR6092"/>
      <c r="AS6092"/>
      <c r="AT6092"/>
      <c r="AU6092"/>
      <c r="AV6092"/>
      <c r="AW6092"/>
      <c r="AX6092"/>
    </row>
    <row r="6093" spans="34:50" x14ac:dyDescent="0.25">
      <c r="AH6093" t="s">
        <v>6478</v>
      </c>
      <c r="AI6093" t="s">
        <v>4984</v>
      </c>
      <c r="AJ6093" t="s">
        <v>4985</v>
      </c>
      <c r="AK6093" t="s">
        <v>4972</v>
      </c>
      <c r="AL6093" t="s">
        <v>4986</v>
      </c>
      <c r="AM6093" t="str">
        <f>RIGHT("0"&amp;VLOOKUP(Table2[[#This Row],[Region]],$AR$71:$AS$98,2,FALSE),2)</f>
        <v>17</v>
      </c>
      <c r="AN6093" t="str">
        <f>VLOOKUP(Table2[[#This Row],[Region]],$AR$71:$AT$93,3,FALSE)</f>
        <v>G</v>
      </c>
      <c r="AO6093"/>
      <c r="AP6093"/>
      <c r="AQ6093"/>
      <c r="AR6093"/>
      <c r="AS6093"/>
      <c r="AT6093"/>
      <c r="AU6093"/>
      <c r="AV6093"/>
      <c r="AW6093"/>
      <c r="AX6093"/>
    </row>
    <row r="6094" spans="34:50" x14ac:dyDescent="0.25">
      <c r="AH6094" t="s">
        <v>6479</v>
      </c>
      <c r="AI6094" t="s">
        <v>4984</v>
      </c>
      <c r="AJ6094" t="s">
        <v>4985</v>
      </c>
      <c r="AK6094" t="s">
        <v>4972</v>
      </c>
      <c r="AL6094" t="s">
        <v>4986</v>
      </c>
      <c r="AM6094" t="str">
        <f>RIGHT("0"&amp;VLOOKUP(Table2[[#This Row],[Region]],$AR$71:$AS$98,2,FALSE),2)</f>
        <v>17</v>
      </c>
      <c r="AN6094" t="str">
        <f>VLOOKUP(Table2[[#This Row],[Region]],$AR$71:$AT$93,3,FALSE)</f>
        <v>G</v>
      </c>
      <c r="AO6094"/>
      <c r="AP6094"/>
      <c r="AQ6094"/>
      <c r="AR6094"/>
      <c r="AS6094"/>
      <c r="AT6094"/>
      <c r="AU6094"/>
      <c r="AV6094"/>
      <c r="AW6094"/>
      <c r="AX6094"/>
    </row>
    <row r="6095" spans="34:50" x14ac:dyDescent="0.25">
      <c r="AH6095" t="s">
        <v>6480</v>
      </c>
      <c r="AI6095" t="s">
        <v>5011</v>
      </c>
      <c r="AJ6095" t="s">
        <v>5012</v>
      </c>
      <c r="AK6095" t="s">
        <v>4972</v>
      </c>
      <c r="AL6095" t="s">
        <v>5012</v>
      </c>
      <c r="AM6095" t="str">
        <f>RIGHT("0"&amp;VLOOKUP(Table2[[#This Row],[Region]],$AR$71:$AS$98,2,FALSE),2)</f>
        <v>12</v>
      </c>
      <c r="AN6095" t="str">
        <f>VLOOKUP(Table2[[#This Row],[Region]],$AR$71:$AT$93,3,FALSE)</f>
        <v>G</v>
      </c>
      <c r="AO6095"/>
      <c r="AP6095"/>
      <c r="AQ6095"/>
      <c r="AR6095"/>
      <c r="AS6095"/>
      <c r="AT6095"/>
      <c r="AU6095"/>
      <c r="AV6095"/>
      <c r="AW6095"/>
      <c r="AX6095"/>
    </row>
    <row r="6096" spans="34:50" x14ac:dyDescent="0.25">
      <c r="AH6096" t="s">
        <v>6481</v>
      </c>
      <c r="AI6096" t="s">
        <v>5022</v>
      </c>
      <c r="AJ6096" t="s">
        <v>5023</v>
      </c>
      <c r="AK6096" t="s">
        <v>4972</v>
      </c>
      <c r="AL6096" t="s">
        <v>4982</v>
      </c>
      <c r="AM6096" t="str">
        <f>RIGHT("0"&amp;VLOOKUP(Table2[[#This Row],[Region]],$AR$71:$AS$98,2,FALSE),2)</f>
        <v>15</v>
      </c>
      <c r="AN6096" t="str">
        <f>VLOOKUP(Table2[[#This Row],[Region]],$AR$71:$AT$93,3,FALSE)</f>
        <v>G</v>
      </c>
      <c r="AO6096"/>
      <c r="AP6096"/>
      <c r="AQ6096"/>
      <c r="AR6096"/>
      <c r="AS6096"/>
      <c r="AT6096"/>
      <c r="AU6096"/>
      <c r="AV6096"/>
      <c r="AW6096"/>
      <c r="AX6096"/>
    </row>
    <row r="6097" spans="34:50" x14ac:dyDescent="0.25">
      <c r="AH6097" t="s">
        <v>6482</v>
      </c>
      <c r="AI6097" t="s">
        <v>4970</v>
      </c>
      <c r="AJ6097" t="s">
        <v>4971</v>
      </c>
      <c r="AK6097" t="s">
        <v>4972</v>
      </c>
      <c r="AL6097" t="s">
        <v>4971</v>
      </c>
      <c r="AM6097" t="str">
        <f>RIGHT("0"&amp;VLOOKUP(Table2[[#This Row],[Region]],$AR$71:$AS$98,2,FALSE),2)</f>
        <v>13</v>
      </c>
      <c r="AN6097" t="str">
        <f>VLOOKUP(Table2[[#This Row],[Region]],$AR$71:$AT$93,3,FALSE)</f>
        <v>G</v>
      </c>
      <c r="AO6097"/>
      <c r="AP6097"/>
      <c r="AQ6097"/>
      <c r="AR6097"/>
      <c r="AS6097"/>
      <c r="AT6097"/>
      <c r="AU6097"/>
      <c r="AV6097"/>
      <c r="AW6097"/>
      <c r="AX6097"/>
    </row>
    <row r="6098" spans="34:50" x14ac:dyDescent="0.25">
      <c r="AH6098" t="s">
        <v>6483</v>
      </c>
      <c r="AI6098" t="s">
        <v>5011</v>
      </c>
      <c r="AJ6098" t="s">
        <v>5012</v>
      </c>
      <c r="AK6098" t="s">
        <v>4972</v>
      </c>
      <c r="AL6098" t="s">
        <v>5012</v>
      </c>
      <c r="AM6098" t="str">
        <f>RIGHT("0"&amp;VLOOKUP(Table2[[#This Row],[Region]],$AR$71:$AS$98,2,FALSE),2)</f>
        <v>12</v>
      </c>
      <c r="AN6098" t="str">
        <f>VLOOKUP(Table2[[#This Row],[Region]],$AR$71:$AT$93,3,FALSE)</f>
        <v>G</v>
      </c>
      <c r="AO6098"/>
      <c r="AP6098"/>
      <c r="AQ6098"/>
      <c r="AR6098"/>
      <c r="AS6098"/>
      <c r="AT6098"/>
      <c r="AU6098"/>
      <c r="AV6098"/>
      <c r="AW6098"/>
      <c r="AX6098"/>
    </row>
    <row r="6099" spans="34:50" x14ac:dyDescent="0.25">
      <c r="AH6099" t="s">
        <v>6484</v>
      </c>
      <c r="AI6099" t="s">
        <v>5014</v>
      </c>
      <c r="AJ6099" t="s">
        <v>5015</v>
      </c>
      <c r="AK6099" t="s">
        <v>4972</v>
      </c>
      <c r="AL6099" t="s">
        <v>4976</v>
      </c>
      <c r="AM6099" t="str">
        <f>RIGHT("0"&amp;VLOOKUP(Table2[[#This Row],[Region]],$AR$71:$AS$98,2,FALSE),2)</f>
        <v>14</v>
      </c>
      <c r="AN6099" t="str">
        <f>VLOOKUP(Table2[[#This Row],[Region]],$AR$71:$AT$93,3,FALSE)</f>
        <v>G</v>
      </c>
      <c r="AO6099"/>
      <c r="AP6099"/>
      <c r="AQ6099"/>
      <c r="AR6099"/>
      <c r="AS6099"/>
      <c r="AT6099"/>
      <c r="AU6099"/>
      <c r="AV6099"/>
      <c r="AW6099"/>
      <c r="AX6099"/>
    </row>
    <row r="6100" spans="34:50" x14ac:dyDescent="0.25">
      <c r="AH6100" t="s">
        <v>6485</v>
      </c>
      <c r="AI6100" t="s">
        <v>5135</v>
      </c>
      <c r="AJ6100" t="s">
        <v>5136</v>
      </c>
      <c r="AK6100" t="s">
        <v>4972</v>
      </c>
      <c r="AL6100" t="s">
        <v>4996</v>
      </c>
      <c r="AM6100" t="str">
        <f>RIGHT("0"&amp;VLOOKUP(Table2[[#This Row],[Region]],$AR$71:$AS$98,2,FALSE),2)</f>
        <v>11</v>
      </c>
      <c r="AN6100" t="str">
        <f>VLOOKUP(Table2[[#This Row],[Region]],$AR$71:$AT$93,3,FALSE)</f>
        <v>G</v>
      </c>
      <c r="AO6100"/>
      <c r="AP6100"/>
      <c r="AQ6100"/>
      <c r="AR6100"/>
      <c r="AS6100"/>
      <c r="AT6100"/>
      <c r="AU6100"/>
      <c r="AV6100"/>
      <c r="AW6100"/>
      <c r="AX6100"/>
    </row>
    <row r="6101" spans="34:50" x14ac:dyDescent="0.25">
      <c r="AH6101" t="s">
        <v>6486</v>
      </c>
      <c r="AI6101" t="s">
        <v>4994</v>
      </c>
      <c r="AJ6101" t="s">
        <v>4995</v>
      </c>
      <c r="AK6101" t="s">
        <v>4972</v>
      </c>
      <c r="AL6101" t="s">
        <v>4996</v>
      </c>
      <c r="AM6101" t="str">
        <f>RIGHT("0"&amp;VLOOKUP(Table2[[#This Row],[Region]],$AR$71:$AS$98,2,FALSE),2)</f>
        <v>11</v>
      </c>
      <c r="AN6101" t="str">
        <f>VLOOKUP(Table2[[#This Row],[Region]],$AR$71:$AT$93,3,FALSE)</f>
        <v>G</v>
      </c>
      <c r="AO6101"/>
      <c r="AP6101"/>
      <c r="AQ6101"/>
      <c r="AR6101"/>
      <c r="AS6101"/>
      <c r="AT6101"/>
      <c r="AU6101"/>
      <c r="AV6101"/>
      <c r="AW6101"/>
      <c r="AX6101"/>
    </row>
    <row r="6102" spans="34:50" x14ac:dyDescent="0.25">
      <c r="AH6102" t="s">
        <v>6487</v>
      </c>
      <c r="AI6102" t="s">
        <v>4994</v>
      </c>
      <c r="AJ6102" t="s">
        <v>4995</v>
      </c>
      <c r="AK6102" t="s">
        <v>4972</v>
      </c>
      <c r="AL6102" t="s">
        <v>4996</v>
      </c>
      <c r="AM6102" t="str">
        <f>RIGHT("0"&amp;VLOOKUP(Table2[[#This Row],[Region]],$AR$71:$AS$98,2,FALSE),2)</f>
        <v>11</v>
      </c>
      <c r="AN6102" t="str">
        <f>VLOOKUP(Table2[[#This Row],[Region]],$AR$71:$AT$93,3,FALSE)</f>
        <v>G</v>
      </c>
      <c r="AO6102"/>
      <c r="AP6102"/>
      <c r="AQ6102"/>
      <c r="AR6102"/>
      <c r="AS6102"/>
      <c r="AT6102"/>
      <c r="AU6102"/>
      <c r="AV6102"/>
      <c r="AW6102"/>
      <c r="AX6102"/>
    </row>
    <row r="6103" spans="34:50" x14ac:dyDescent="0.25">
      <c r="AH6103" t="s">
        <v>6488</v>
      </c>
      <c r="AI6103" t="s">
        <v>4984</v>
      </c>
      <c r="AJ6103" t="s">
        <v>4985</v>
      </c>
      <c r="AK6103" t="s">
        <v>4972</v>
      </c>
      <c r="AL6103" t="s">
        <v>4986</v>
      </c>
      <c r="AM6103" t="str">
        <f>RIGHT("0"&amp;VLOOKUP(Table2[[#This Row],[Region]],$AR$71:$AS$98,2,FALSE),2)</f>
        <v>17</v>
      </c>
      <c r="AN6103" t="str">
        <f>VLOOKUP(Table2[[#This Row],[Region]],$AR$71:$AT$93,3,FALSE)</f>
        <v>G</v>
      </c>
      <c r="AO6103"/>
      <c r="AP6103"/>
      <c r="AQ6103"/>
      <c r="AR6103"/>
      <c r="AS6103"/>
      <c r="AT6103"/>
      <c r="AU6103"/>
      <c r="AV6103"/>
      <c r="AW6103"/>
      <c r="AX6103"/>
    </row>
    <row r="6104" spans="34:50" x14ac:dyDescent="0.25">
      <c r="AH6104" t="s">
        <v>6489</v>
      </c>
      <c r="AI6104" t="s">
        <v>5239</v>
      </c>
      <c r="AJ6104" t="s">
        <v>5240</v>
      </c>
      <c r="AK6104" t="s">
        <v>4972</v>
      </c>
      <c r="AL6104" t="s">
        <v>4996</v>
      </c>
      <c r="AM6104" t="str">
        <f>RIGHT("0"&amp;VLOOKUP(Table2[[#This Row],[Region]],$AR$71:$AS$98,2,FALSE),2)</f>
        <v>11</v>
      </c>
      <c r="AN6104" t="str">
        <f>VLOOKUP(Table2[[#This Row],[Region]],$AR$71:$AT$93,3,FALSE)</f>
        <v>G</v>
      </c>
      <c r="AO6104"/>
      <c r="AP6104"/>
      <c r="AQ6104"/>
      <c r="AR6104"/>
      <c r="AS6104"/>
      <c r="AT6104"/>
      <c r="AU6104"/>
      <c r="AV6104"/>
      <c r="AW6104"/>
      <c r="AX6104"/>
    </row>
    <row r="6105" spans="34:50" x14ac:dyDescent="0.25">
      <c r="AH6105" t="s">
        <v>6490</v>
      </c>
      <c r="AI6105" t="s">
        <v>5039</v>
      </c>
      <c r="AJ6105" t="s">
        <v>5040</v>
      </c>
      <c r="AK6105" t="s">
        <v>4972</v>
      </c>
      <c r="AL6105" t="s">
        <v>4986</v>
      </c>
      <c r="AM6105" t="str">
        <f>RIGHT("0"&amp;VLOOKUP(Table2[[#This Row],[Region]],$AR$71:$AS$98,2,FALSE),2)</f>
        <v>17</v>
      </c>
      <c r="AN6105" t="str">
        <f>VLOOKUP(Table2[[#This Row],[Region]],$AR$71:$AT$93,3,FALSE)</f>
        <v>G</v>
      </c>
      <c r="AO6105"/>
      <c r="AP6105"/>
      <c r="AQ6105"/>
      <c r="AR6105"/>
      <c r="AS6105"/>
      <c r="AT6105"/>
      <c r="AU6105"/>
      <c r="AV6105"/>
      <c r="AW6105"/>
      <c r="AX6105"/>
    </row>
    <row r="6106" spans="34:50" x14ac:dyDescent="0.25">
      <c r="AH6106" t="s">
        <v>6491</v>
      </c>
      <c r="AI6106" t="s">
        <v>5239</v>
      </c>
      <c r="AJ6106" t="s">
        <v>5240</v>
      </c>
      <c r="AK6106" t="s">
        <v>4972</v>
      </c>
      <c r="AL6106" t="s">
        <v>4996</v>
      </c>
      <c r="AM6106" t="str">
        <f>RIGHT("0"&amp;VLOOKUP(Table2[[#This Row],[Region]],$AR$71:$AS$98,2,FALSE),2)</f>
        <v>11</v>
      </c>
      <c r="AN6106" t="str">
        <f>VLOOKUP(Table2[[#This Row],[Region]],$AR$71:$AT$93,3,FALSE)</f>
        <v>G</v>
      </c>
      <c r="AO6106"/>
      <c r="AP6106"/>
      <c r="AQ6106"/>
      <c r="AR6106"/>
      <c r="AS6106"/>
      <c r="AT6106"/>
      <c r="AU6106"/>
      <c r="AV6106"/>
      <c r="AW6106"/>
      <c r="AX6106"/>
    </row>
    <row r="6107" spans="34:50" x14ac:dyDescent="0.25">
      <c r="AH6107" t="s">
        <v>6492</v>
      </c>
      <c r="AI6107" t="s">
        <v>5022</v>
      </c>
      <c r="AJ6107" t="s">
        <v>5023</v>
      </c>
      <c r="AK6107" t="s">
        <v>4972</v>
      </c>
      <c r="AL6107" t="s">
        <v>4982</v>
      </c>
      <c r="AM6107" t="str">
        <f>RIGHT("0"&amp;VLOOKUP(Table2[[#This Row],[Region]],$AR$71:$AS$98,2,FALSE),2)</f>
        <v>15</v>
      </c>
      <c r="AN6107" t="str">
        <f>VLOOKUP(Table2[[#This Row],[Region]],$AR$71:$AT$93,3,FALSE)</f>
        <v>G</v>
      </c>
      <c r="AO6107"/>
      <c r="AP6107"/>
      <c r="AQ6107"/>
      <c r="AR6107"/>
      <c r="AS6107"/>
      <c r="AT6107"/>
      <c r="AU6107"/>
      <c r="AV6107"/>
      <c r="AW6107"/>
      <c r="AX6107"/>
    </row>
    <row r="6108" spans="34:50" x14ac:dyDescent="0.25">
      <c r="AH6108" t="s">
        <v>6493</v>
      </c>
      <c r="AI6108" t="s">
        <v>4980</v>
      </c>
      <c r="AJ6108" t="s">
        <v>4981</v>
      </c>
      <c r="AK6108" t="s">
        <v>4972</v>
      </c>
      <c r="AL6108" t="s">
        <v>4982</v>
      </c>
      <c r="AM6108" t="str">
        <f>RIGHT("0"&amp;VLOOKUP(Table2[[#This Row],[Region]],$AR$71:$AS$98,2,FALSE),2)</f>
        <v>15</v>
      </c>
      <c r="AN6108" t="str">
        <f>VLOOKUP(Table2[[#This Row],[Region]],$AR$71:$AT$93,3,FALSE)</f>
        <v>G</v>
      </c>
      <c r="AO6108"/>
      <c r="AP6108"/>
      <c r="AQ6108"/>
      <c r="AR6108"/>
      <c r="AS6108"/>
      <c r="AT6108"/>
      <c r="AU6108"/>
      <c r="AV6108"/>
      <c r="AW6108"/>
      <c r="AX6108"/>
    </row>
    <row r="6109" spans="34:50" x14ac:dyDescent="0.25">
      <c r="AH6109" t="s">
        <v>6494</v>
      </c>
      <c r="AI6109" t="s">
        <v>4984</v>
      </c>
      <c r="AJ6109" t="s">
        <v>4985</v>
      </c>
      <c r="AK6109" t="s">
        <v>4972</v>
      </c>
      <c r="AL6109" t="s">
        <v>4986</v>
      </c>
      <c r="AM6109" t="str">
        <f>RIGHT("0"&amp;VLOOKUP(Table2[[#This Row],[Region]],$AR$71:$AS$98,2,FALSE),2)</f>
        <v>17</v>
      </c>
      <c r="AN6109" t="str">
        <f>VLOOKUP(Table2[[#This Row],[Region]],$AR$71:$AT$93,3,FALSE)</f>
        <v>G</v>
      </c>
      <c r="AO6109"/>
      <c r="AP6109"/>
      <c r="AQ6109"/>
      <c r="AR6109"/>
      <c r="AS6109"/>
      <c r="AT6109"/>
      <c r="AU6109"/>
      <c r="AV6109"/>
      <c r="AW6109"/>
      <c r="AX6109"/>
    </row>
    <row r="6110" spans="34:50" x14ac:dyDescent="0.25">
      <c r="AH6110" t="s">
        <v>6495</v>
      </c>
      <c r="AI6110" t="s">
        <v>4980</v>
      </c>
      <c r="AJ6110" t="s">
        <v>4981</v>
      </c>
      <c r="AK6110" t="s">
        <v>4972</v>
      </c>
      <c r="AL6110" t="s">
        <v>4982</v>
      </c>
      <c r="AM6110" t="str">
        <f>RIGHT("0"&amp;VLOOKUP(Table2[[#This Row],[Region]],$AR$71:$AS$98,2,FALSE),2)</f>
        <v>15</v>
      </c>
      <c r="AN6110" t="str">
        <f>VLOOKUP(Table2[[#This Row],[Region]],$AR$71:$AT$93,3,FALSE)</f>
        <v>G</v>
      </c>
      <c r="AO6110"/>
      <c r="AP6110"/>
      <c r="AQ6110"/>
      <c r="AR6110"/>
      <c r="AS6110"/>
      <c r="AT6110"/>
      <c r="AU6110"/>
      <c r="AV6110"/>
      <c r="AW6110"/>
      <c r="AX6110"/>
    </row>
    <row r="6111" spans="34:50" x14ac:dyDescent="0.25">
      <c r="AH6111" t="s">
        <v>6496</v>
      </c>
      <c r="AI6111" t="s">
        <v>5159</v>
      </c>
      <c r="AJ6111" t="s">
        <v>5160</v>
      </c>
      <c r="AK6111" t="s">
        <v>4972</v>
      </c>
      <c r="AL6111" t="s">
        <v>4996</v>
      </c>
      <c r="AM6111" t="str">
        <f>RIGHT("0"&amp;VLOOKUP(Table2[[#This Row],[Region]],$AR$71:$AS$98,2,FALSE),2)</f>
        <v>11</v>
      </c>
      <c r="AN6111" t="str">
        <f>VLOOKUP(Table2[[#This Row],[Region]],$AR$71:$AT$93,3,FALSE)</f>
        <v>G</v>
      </c>
      <c r="AO6111"/>
      <c r="AP6111"/>
      <c r="AQ6111"/>
      <c r="AR6111"/>
      <c r="AS6111"/>
      <c r="AT6111"/>
      <c r="AU6111"/>
      <c r="AV6111"/>
      <c r="AW6111"/>
      <c r="AX6111"/>
    </row>
    <row r="6112" spans="34:50" x14ac:dyDescent="0.25">
      <c r="AH6112" t="s">
        <v>6497</v>
      </c>
      <c r="AI6112" t="s">
        <v>4984</v>
      </c>
      <c r="AJ6112" t="s">
        <v>4985</v>
      </c>
      <c r="AK6112" t="s">
        <v>4972</v>
      </c>
      <c r="AL6112" t="s">
        <v>4986</v>
      </c>
      <c r="AM6112" t="str">
        <f>RIGHT("0"&amp;VLOOKUP(Table2[[#This Row],[Region]],$AR$71:$AS$98,2,FALSE),2)</f>
        <v>17</v>
      </c>
      <c r="AN6112" t="str">
        <f>VLOOKUP(Table2[[#This Row],[Region]],$AR$71:$AT$93,3,FALSE)</f>
        <v>G</v>
      </c>
      <c r="AO6112"/>
      <c r="AP6112"/>
      <c r="AQ6112"/>
      <c r="AR6112"/>
      <c r="AS6112"/>
      <c r="AT6112"/>
      <c r="AU6112"/>
      <c r="AV6112"/>
      <c r="AW6112"/>
      <c r="AX6112"/>
    </row>
    <row r="6113" spans="34:50" x14ac:dyDescent="0.25">
      <c r="AH6113" t="s">
        <v>6498</v>
      </c>
      <c r="AI6113" t="s">
        <v>5011</v>
      </c>
      <c r="AJ6113" t="s">
        <v>5012</v>
      </c>
      <c r="AK6113" t="s">
        <v>4972</v>
      </c>
      <c r="AL6113" t="s">
        <v>5012</v>
      </c>
      <c r="AM6113" t="str">
        <f>RIGHT("0"&amp;VLOOKUP(Table2[[#This Row],[Region]],$AR$71:$AS$98,2,FALSE),2)</f>
        <v>12</v>
      </c>
      <c r="AN6113" t="str">
        <f>VLOOKUP(Table2[[#This Row],[Region]],$AR$71:$AT$93,3,FALSE)</f>
        <v>G</v>
      </c>
      <c r="AO6113"/>
      <c r="AP6113"/>
      <c r="AQ6113"/>
      <c r="AR6113"/>
      <c r="AS6113"/>
      <c r="AT6113"/>
      <c r="AU6113"/>
      <c r="AV6113"/>
      <c r="AW6113"/>
      <c r="AX6113"/>
    </row>
    <row r="6114" spans="34:50" x14ac:dyDescent="0.25">
      <c r="AH6114" t="s">
        <v>6499</v>
      </c>
      <c r="AI6114" t="s">
        <v>5239</v>
      </c>
      <c r="AJ6114" t="s">
        <v>5240</v>
      </c>
      <c r="AK6114" t="s">
        <v>4972</v>
      </c>
      <c r="AL6114" t="s">
        <v>4996</v>
      </c>
      <c r="AM6114" t="str">
        <f>RIGHT("0"&amp;VLOOKUP(Table2[[#This Row],[Region]],$AR$71:$AS$98,2,FALSE),2)</f>
        <v>11</v>
      </c>
      <c r="AN6114" t="str">
        <f>VLOOKUP(Table2[[#This Row],[Region]],$AR$71:$AT$93,3,FALSE)</f>
        <v>G</v>
      </c>
      <c r="AO6114"/>
      <c r="AP6114"/>
      <c r="AQ6114"/>
      <c r="AR6114"/>
      <c r="AS6114"/>
      <c r="AT6114"/>
      <c r="AU6114"/>
      <c r="AV6114"/>
      <c r="AW6114"/>
      <c r="AX6114"/>
    </row>
    <row r="6115" spans="34:50" x14ac:dyDescent="0.25">
      <c r="AH6115" t="s">
        <v>6500</v>
      </c>
      <c r="AI6115" t="s">
        <v>4984</v>
      </c>
      <c r="AJ6115" t="s">
        <v>4985</v>
      </c>
      <c r="AK6115" t="s">
        <v>4972</v>
      </c>
      <c r="AL6115" t="s">
        <v>4986</v>
      </c>
      <c r="AM6115" t="str">
        <f>RIGHT("0"&amp;VLOOKUP(Table2[[#This Row],[Region]],$AR$71:$AS$98,2,FALSE),2)</f>
        <v>17</v>
      </c>
      <c r="AN6115" t="str">
        <f>VLOOKUP(Table2[[#This Row],[Region]],$AR$71:$AT$93,3,FALSE)</f>
        <v>G</v>
      </c>
      <c r="AO6115"/>
      <c r="AP6115"/>
      <c r="AQ6115"/>
      <c r="AR6115"/>
      <c r="AS6115"/>
      <c r="AT6115"/>
      <c r="AU6115"/>
      <c r="AV6115"/>
      <c r="AW6115"/>
      <c r="AX6115"/>
    </row>
    <row r="6116" spans="34:50" x14ac:dyDescent="0.25">
      <c r="AH6116" t="s">
        <v>6501</v>
      </c>
      <c r="AI6116" t="s">
        <v>5014</v>
      </c>
      <c r="AJ6116" t="s">
        <v>5015</v>
      </c>
      <c r="AK6116" t="s">
        <v>4972</v>
      </c>
      <c r="AL6116" t="s">
        <v>4976</v>
      </c>
      <c r="AM6116" t="str">
        <f>RIGHT("0"&amp;VLOOKUP(Table2[[#This Row],[Region]],$AR$71:$AS$98,2,FALSE),2)</f>
        <v>14</v>
      </c>
      <c r="AN6116" t="str">
        <f>VLOOKUP(Table2[[#This Row],[Region]],$AR$71:$AT$93,3,FALSE)</f>
        <v>G</v>
      </c>
      <c r="AO6116"/>
      <c r="AP6116"/>
      <c r="AQ6116"/>
      <c r="AR6116"/>
      <c r="AS6116"/>
      <c r="AT6116"/>
      <c r="AU6116"/>
      <c r="AV6116"/>
      <c r="AW6116"/>
      <c r="AX6116"/>
    </row>
    <row r="6117" spans="34:50" x14ac:dyDescent="0.25">
      <c r="AH6117" t="s">
        <v>6502</v>
      </c>
      <c r="AI6117" t="s">
        <v>5239</v>
      </c>
      <c r="AJ6117" t="s">
        <v>5240</v>
      </c>
      <c r="AK6117" t="s">
        <v>4972</v>
      </c>
      <c r="AL6117" t="s">
        <v>4996</v>
      </c>
      <c r="AM6117" t="str">
        <f>RIGHT("0"&amp;VLOOKUP(Table2[[#This Row],[Region]],$AR$71:$AS$98,2,FALSE),2)</f>
        <v>11</v>
      </c>
      <c r="AN6117" t="str">
        <f>VLOOKUP(Table2[[#This Row],[Region]],$AR$71:$AT$93,3,FALSE)</f>
        <v>G</v>
      </c>
      <c r="AO6117"/>
      <c r="AP6117"/>
      <c r="AQ6117"/>
      <c r="AR6117"/>
      <c r="AS6117"/>
      <c r="AT6117"/>
      <c r="AU6117"/>
      <c r="AV6117"/>
      <c r="AW6117"/>
      <c r="AX6117"/>
    </row>
    <row r="6118" spans="34:50" x14ac:dyDescent="0.25">
      <c r="AH6118" t="s">
        <v>6503</v>
      </c>
      <c r="AI6118" t="s">
        <v>4984</v>
      </c>
      <c r="AJ6118" t="s">
        <v>4985</v>
      </c>
      <c r="AK6118" t="s">
        <v>4972</v>
      </c>
      <c r="AL6118" t="s">
        <v>4986</v>
      </c>
      <c r="AM6118" t="str">
        <f>RIGHT("0"&amp;VLOOKUP(Table2[[#This Row],[Region]],$AR$71:$AS$98,2,FALSE),2)</f>
        <v>17</v>
      </c>
      <c r="AN6118" t="str">
        <f>VLOOKUP(Table2[[#This Row],[Region]],$AR$71:$AT$93,3,FALSE)</f>
        <v>G</v>
      </c>
      <c r="AO6118"/>
      <c r="AP6118"/>
      <c r="AQ6118"/>
      <c r="AR6118"/>
      <c r="AS6118"/>
      <c r="AT6118"/>
      <c r="AU6118"/>
      <c r="AV6118"/>
      <c r="AW6118"/>
      <c r="AX6118"/>
    </row>
    <row r="6119" spans="34:50" x14ac:dyDescent="0.25">
      <c r="AH6119" t="s">
        <v>6504</v>
      </c>
      <c r="AI6119" t="s">
        <v>4980</v>
      </c>
      <c r="AJ6119" t="s">
        <v>4981</v>
      </c>
      <c r="AK6119" t="s">
        <v>4972</v>
      </c>
      <c r="AL6119" t="s">
        <v>4982</v>
      </c>
      <c r="AM6119" t="str">
        <f>RIGHT("0"&amp;VLOOKUP(Table2[[#This Row],[Region]],$AR$71:$AS$98,2,FALSE),2)</f>
        <v>15</v>
      </c>
      <c r="AN6119" t="str">
        <f>VLOOKUP(Table2[[#This Row],[Region]],$AR$71:$AT$93,3,FALSE)</f>
        <v>G</v>
      </c>
      <c r="AO6119"/>
      <c r="AP6119"/>
      <c r="AQ6119"/>
      <c r="AR6119"/>
      <c r="AS6119"/>
      <c r="AT6119"/>
      <c r="AU6119"/>
      <c r="AV6119"/>
      <c r="AW6119"/>
      <c r="AX6119"/>
    </row>
    <row r="6120" spans="34:50" x14ac:dyDescent="0.25">
      <c r="AH6120" t="s">
        <v>6505</v>
      </c>
      <c r="AI6120" t="s">
        <v>4970</v>
      </c>
      <c r="AJ6120" t="s">
        <v>4971</v>
      </c>
      <c r="AK6120" t="s">
        <v>4972</v>
      </c>
      <c r="AL6120" t="s">
        <v>4971</v>
      </c>
      <c r="AM6120" t="str">
        <f>RIGHT("0"&amp;VLOOKUP(Table2[[#This Row],[Region]],$AR$71:$AS$98,2,FALSE),2)</f>
        <v>13</v>
      </c>
      <c r="AN6120" t="str">
        <f>VLOOKUP(Table2[[#This Row],[Region]],$AR$71:$AT$93,3,FALSE)</f>
        <v>G</v>
      </c>
      <c r="AO6120"/>
      <c r="AP6120"/>
      <c r="AQ6120"/>
      <c r="AR6120"/>
      <c r="AS6120"/>
      <c r="AT6120"/>
      <c r="AU6120"/>
      <c r="AV6120"/>
      <c r="AW6120"/>
      <c r="AX6120"/>
    </row>
    <row r="6121" spans="34:50" x14ac:dyDescent="0.25">
      <c r="AH6121" t="s">
        <v>6506</v>
      </c>
      <c r="AI6121" t="s">
        <v>4984</v>
      </c>
      <c r="AJ6121" t="s">
        <v>4985</v>
      </c>
      <c r="AK6121" t="s">
        <v>4972</v>
      </c>
      <c r="AL6121" t="s">
        <v>4986</v>
      </c>
      <c r="AM6121" t="str">
        <f>RIGHT("0"&amp;VLOOKUP(Table2[[#This Row],[Region]],$AR$71:$AS$98,2,FALSE),2)</f>
        <v>17</v>
      </c>
      <c r="AN6121" t="str">
        <f>VLOOKUP(Table2[[#This Row],[Region]],$AR$71:$AT$93,3,FALSE)</f>
        <v>G</v>
      </c>
      <c r="AO6121"/>
      <c r="AP6121"/>
      <c r="AQ6121"/>
      <c r="AR6121"/>
      <c r="AS6121"/>
      <c r="AT6121"/>
      <c r="AU6121"/>
      <c r="AV6121"/>
      <c r="AW6121"/>
      <c r="AX6121"/>
    </row>
    <row r="6122" spans="34:50" x14ac:dyDescent="0.25">
      <c r="AH6122" t="s">
        <v>6507</v>
      </c>
      <c r="AI6122" t="s">
        <v>4970</v>
      </c>
      <c r="AJ6122" t="s">
        <v>4971</v>
      </c>
      <c r="AK6122" t="s">
        <v>4972</v>
      </c>
      <c r="AL6122" t="s">
        <v>4971</v>
      </c>
      <c r="AM6122" t="str">
        <f>RIGHT("0"&amp;VLOOKUP(Table2[[#This Row],[Region]],$AR$71:$AS$98,2,FALSE),2)</f>
        <v>13</v>
      </c>
      <c r="AN6122" t="str">
        <f>VLOOKUP(Table2[[#This Row],[Region]],$AR$71:$AT$93,3,FALSE)</f>
        <v>G</v>
      </c>
      <c r="AO6122"/>
      <c r="AP6122"/>
      <c r="AQ6122"/>
      <c r="AR6122"/>
      <c r="AS6122"/>
      <c r="AT6122"/>
      <c r="AU6122"/>
      <c r="AV6122"/>
      <c r="AW6122"/>
      <c r="AX6122"/>
    </row>
    <row r="6123" spans="34:50" x14ac:dyDescent="0.25">
      <c r="AH6123" t="s">
        <v>6508</v>
      </c>
      <c r="AI6123" t="s">
        <v>5228</v>
      </c>
      <c r="AJ6123" t="s">
        <v>5229</v>
      </c>
      <c r="AK6123" t="s">
        <v>4972</v>
      </c>
      <c r="AL6123" t="s">
        <v>4996</v>
      </c>
      <c r="AM6123" t="str">
        <f>RIGHT("0"&amp;VLOOKUP(Table2[[#This Row],[Region]],$AR$71:$AS$98,2,FALSE),2)</f>
        <v>11</v>
      </c>
      <c r="AN6123" t="str">
        <f>VLOOKUP(Table2[[#This Row],[Region]],$AR$71:$AT$93,3,FALSE)</f>
        <v>G</v>
      </c>
      <c r="AO6123"/>
      <c r="AP6123"/>
      <c r="AQ6123"/>
      <c r="AR6123"/>
      <c r="AS6123"/>
      <c r="AT6123"/>
      <c r="AU6123"/>
      <c r="AV6123"/>
      <c r="AW6123"/>
      <c r="AX6123"/>
    </row>
    <row r="6124" spans="34:50" x14ac:dyDescent="0.25">
      <c r="AH6124" t="s">
        <v>6509</v>
      </c>
      <c r="AI6124" t="s">
        <v>5011</v>
      </c>
      <c r="AJ6124" t="s">
        <v>5012</v>
      </c>
      <c r="AK6124" t="s">
        <v>4972</v>
      </c>
      <c r="AL6124" t="s">
        <v>5012</v>
      </c>
      <c r="AM6124" t="str">
        <f>RIGHT("0"&amp;VLOOKUP(Table2[[#This Row],[Region]],$AR$71:$AS$98,2,FALSE),2)</f>
        <v>12</v>
      </c>
      <c r="AN6124" t="str">
        <f>VLOOKUP(Table2[[#This Row],[Region]],$AR$71:$AT$93,3,FALSE)</f>
        <v>G</v>
      </c>
      <c r="AO6124"/>
      <c r="AP6124"/>
      <c r="AQ6124"/>
      <c r="AR6124"/>
      <c r="AS6124"/>
      <c r="AT6124"/>
      <c r="AU6124"/>
      <c r="AV6124"/>
      <c r="AW6124"/>
      <c r="AX6124"/>
    </row>
    <row r="6125" spans="34:50" x14ac:dyDescent="0.25">
      <c r="AH6125" t="s">
        <v>6510</v>
      </c>
      <c r="AI6125" t="s">
        <v>4994</v>
      </c>
      <c r="AJ6125" t="s">
        <v>4995</v>
      </c>
      <c r="AK6125" t="s">
        <v>4972</v>
      </c>
      <c r="AL6125" t="s">
        <v>4996</v>
      </c>
      <c r="AM6125" t="str">
        <f>RIGHT("0"&amp;VLOOKUP(Table2[[#This Row],[Region]],$AR$71:$AS$98,2,FALSE),2)</f>
        <v>11</v>
      </c>
      <c r="AN6125" t="str">
        <f>VLOOKUP(Table2[[#This Row],[Region]],$AR$71:$AT$93,3,FALSE)</f>
        <v>G</v>
      </c>
      <c r="AO6125"/>
      <c r="AP6125"/>
      <c r="AQ6125"/>
      <c r="AR6125"/>
      <c r="AS6125"/>
      <c r="AT6125"/>
      <c r="AU6125"/>
      <c r="AV6125"/>
      <c r="AW6125"/>
      <c r="AX6125"/>
    </row>
    <row r="6126" spans="34:50" x14ac:dyDescent="0.25">
      <c r="AH6126" t="s">
        <v>6511</v>
      </c>
      <c r="AI6126" t="s">
        <v>4984</v>
      </c>
      <c r="AJ6126" t="s">
        <v>4985</v>
      </c>
      <c r="AK6126" t="s">
        <v>4972</v>
      </c>
      <c r="AL6126" t="s">
        <v>4986</v>
      </c>
      <c r="AM6126" t="str">
        <f>RIGHT("0"&amp;VLOOKUP(Table2[[#This Row],[Region]],$AR$71:$AS$98,2,FALSE),2)</f>
        <v>17</v>
      </c>
      <c r="AN6126" t="str">
        <f>VLOOKUP(Table2[[#This Row],[Region]],$AR$71:$AT$93,3,FALSE)</f>
        <v>G</v>
      </c>
      <c r="AO6126"/>
      <c r="AP6126"/>
      <c r="AQ6126"/>
      <c r="AR6126"/>
      <c r="AS6126"/>
      <c r="AT6126"/>
      <c r="AU6126"/>
      <c r="AV6126"/>
      <c r="AW6126"/>
      <c r="AX6126"/>
    </row>
    <row r="6127" spans="34:50" x14ac:dyDescent="0.25">
      <c r="AH6127" t="s">
        <v>6512</v>
      </c>
      <c r="AI6127" t="s">
        <v>5039</v>
      </c>
      <c r="AJ6127" t="s">
        <v>5040</v>
      </c>
      <c r="AK6127" t="s">
        <v>4972</v>
      </c>
      <c r="AL6127" t="s">
        <v>4986</v>
      </c>
      <c r="AM6127" t="str">
        <f>RIGHT("0"&amp;VLOOKUP(Table2[[#This Row],[Region]],$AR$71:$AS$98,2,FALSE),2)</f>
        <v>17</v>
      </c>
      <c r="AN6127" t="str">
        <f>VLOOKUP(Table2[[#This Row],[Region]],$AR$71:$AT$93,3,FALSE)</f>
        <v>G</v>
      </c>
      <c r="AO6127"/>
      <c r="AP6127"/>
      <c r="AQ6127"/>
      <c r="AR6127"/>
      <c r="AS6127"/>
      <c r="AT6127"/>
      <c r="AU6127"/>
      <c r="AV6127"/>
      <c r="AW6127"/>
      <c r="AX6127"/>
    </row>
    <row r="6128" spans="34:50" x14ac:dyDescent="0.25">
      <c r="AH6128" t="s">
        <v>6513</v>
      </c>
      <c r="AI6128" t="s">
        <v>5344</v>
      </c>
      <c r="AJ6128" t="s">
        <v>5345</v>
      </c>
      <c r="AK6128" t="s">
        <v>4972</v>
      </c>
      <c r="AL6128" t="s">
        <v>4976</v>
      </c>
      <c r="AM6128" t="str">
        <f>RIGHT("0"&amp;VLOOKUP(Table2[[#This Row],[Region]],$AR$71:$AS$98,2,FALSE),2)</f>
        <v>14</v>
      </c>
      <c r="AN6128" t="str">
        <f>VLOOKUP(Table2[[#This Row],[Region]],$AR$71:$AT$93,3,FALSE)</f>
        <v>G</v>
      </c>
      <c r="AO6128"/>
      <c r="AP6128"/>
      <c r="AQ6128"/>
      <c r="AR6128"/>
      <c r="AS6128"/>
      <c r="AT6128"/>
      <c r="AU6128"/>
      <c r="AV6128"/>
      <c r="AW6128"/>
      <c r="AX6128"/>
    </row>
    <row r="6129" spans="34:50" x14ac:dyDescent="0.25">
      <c r="AH6129" t="s">
        <v>6514</v>
      </c>
      <c r="AI6129" t="s">
        <v>4980</v>
      </c>
      <c r="AJ6129" t="s">
        <v>4981</v>
      </c>
      <c r="AK6129" t="s">
        <v>4972</v>
      </c>
      <c r="AL6129" t="s">
        <v>4982</v>
      </c>
      <c r="AM6129" t="str">
        <f>RIGHT("0"&amp;VLOOKUP(Table2[[#This Row],[Region]],$AR$71:$AS$98,2,FALSE),2)</f>
        <v>15</v>
      </c>
      <c r="AN6129" t="str">
        <f>VLOOKUP(Table2[[#This Row],[Region]],$AR$71:$AT$93,3,FALSE)</f>
        <v>G</v>
      </c>
      <c r="AO6129"/>
      <c r="AP6129"/>
      <c r="AQ6129"/>
      <c r="AR6129"/>
      <c r="AS6129"/>
      <c r="AT6129"/>
      <c r="AU6129"/>
      <c r="AV6129"/>
      <c r="AW6129"/>
      <c r="AX6129"/>
    </row>
    <row r="6130" spans="34:50" x14ac:dyDescent="0.25">
      <c r="AH6130" t="s">
        <v>6515</v>
      </c>
      <c r="AI6130" t="s">
        <v>4984</v>
      </c>
      <c r="AJ6130" t="s">
        <v>4985</v>
      </c>
      <c r="AK6130" t="s">
        <v>4972</v>
      </c>
      <c r="AL6130" t="s">
        <v>4986</v>
      </c>
      <c r="AM6130" t="str">
        <f>RIGHT("0"&amp;VLOOKUP(Table2[[#This Row],[Region]],$AR$71:$AS$98,2,FALSE),2)</f>
        <v>17</v>
      </c>
      <c r="AN6130" t="str">
        <f>VLOOKUP(Table2[[#This Row],[Region]],$AR$71:$AT$93,3,FALSE)</f>
        <v>G</v>
      </c>
      <c r="AO6130"/>
      <c r="AP6130"/>
      <c r="AQ6130"/>
      <c r="AR6130"/>
      <c r="AS6130"/>
      <c r="AT6130"/>
      <c r="AU6130"/>
      <c r="AV6130"/>
      <c r="AW6130"/>
      <c r="AX6130"/>
    </row>
    <row r="6131" spans="34:50" x14ac:dyDescent="0.25">
      <c r="AH6131" t="s">
        <v>6516</v>
      </c>
      <c r="AI6131" t="s">
        <v>4970</v>
      </c>
      <c r="AJ6131" t="s">
        <v>4971</v>
      </c>
      <c r="AK6131" t="s">
        <v>4972</v>
      </c>
      <c r="AL6131" t="s">
        <v>4971</v>
      </c>
      <c r="AM6131" t="str">
        <f>RIGHT("0"&amp;VLOOKUP(Table2[[#This Row],[Region]],$AR$71:$AS$98,2,FALSE),2)</f>
        <v>13</v>
      </c>
      <c r="AN6131" t="str">
        <f>VLOOKUP(Table2[[#This Row],[Region]],$AR$71:$AT$93,3,FALSE)</f>
        <v>G</v>
      </c>
      <c r="AO6131"/>
      <c r="AP6131"/>
      <c r="AQ6131"/>
      <c r="AR6131"/>
      <c r="AS6131"/>
      <c r="AT6131"/>
      <c r="AU6131"/>
      <c r="AV6131"/>
      <c r="AW6131"/>
      <c r="AX6131"/>
    </row>
    <row r="6132" spans="34:50" x14ac:dyDescent="0.25">
      <c r="AH6132" t="s">
        <v>6517</v>
      </c>
      <c r="AI6132" t="s">
        <v>4970</v>
      </c>
      <c r="AJ6132" t="s">
        <v>4971</v>
      </c>
      <c r="AK6132" t="s">
        <v>4972</v>
      </c>
      <c r="AL6132" t="s">
        <v>4971</v>
      </c>
      <c r="AM6132" t="str">
        <f>RIGHT("0"&amp;VLOOKUP(Table2[[#This Row],[Region]],$AR$71:$AS$98,2,FALSE),2)</f>
        <v>13</v>
      </c>
      <c r="AN6132" t="str">
        <f>VLOOKUP(Table2[[#This Row],[Region]],$AR$71:$AT$93,3,FALSE)</f>
        <v>G</v>
      </c>
      <c r="AO6132"/>
      <c r="AP6132"/>
      <c r="AQ6132"/>
      <c r="AR6132"/>
      <c r="AS6132"/>
      <c r="AT6132"/>
      <c r="AU6132"/>
      <c r="AV6132"/>
      <c r="AW6132"/>
      <c r="AX6132"/>
    </row>
    <row r="6133" spans="34:50" x14ac:dyDescent="0.25">
      <c r="AH6133" t="s">
        <v>6518</v>
      </c>
      <c r="AI6133" t="s">
        <v>4970</v>
      </c>
      <c r="AJ6133" t="s">
        <v>4971</v>
      </c>
      <c r="AK6133" t="s">
        <v>4972</v>
      </c>
      <c r="AL6133" t="s">
        <v>4971</v>
      </c>
      <c r="AM6133" t="str">
        <f>RIGHT("0"&amp;VLOOKUP(Table2[[#This Row],[Region]],$AR$71:$AS$98,2,FALSE),2)</f>
        <v>13</v>
      </c>
      <c r="AN6133" t="str">
        <f>VLOOKUP(Table2[[#This Row],[Region]],$AR$71:$AT$93,3,FALSE)</f>
        <v>G</v>
      </c>
      <c r="AO6133"/>
      <c r="AP6133"/>
      <c r="AQ6133"/>
      <c r="AR6133"/>
      <c r="AS6133"/>
      <c r="AT6133"/>
      <c r="AU6133"/>
      <c r="AV6133"/>
      <c r="AW6133"/>
      <c r="AX6133"/>
    </row>
    <row r="6134" spans="34:50" x14ac:dyDescent="0.25">
      <c r="AH6134" t="s">
        <v>6519</v>
      </c>
      <c r="AI6134" t="s">
        <v>5239</v>
      </c>
      <c r="AJ6134" t="s">
        <v>5240</v>
      </c>
      <c r="AK6134" t="s">
        <v>4972</v>
      </c>
      <c r="AL6134" t="s">
        <v>4996</v>
      </c>
      <c r="AM6134" t="str">
        <f>RIGHT("0"&amp;VLOOKUP(Table2[[#This Row],[Region]],$AR$71:$AS$98,2,FALSE),2)</f>
        <v>11</v>
      </c>
      <c r="AN6134" t="str">
        <f>VLOOKUP(Table2[[#This Row],[Region]],$AR$71:$AT$93,3,FALSE)</f>
        <v>G</v>
      </c>
      <c r="AO6134"/>
      <c r="AP6134"/>
      <c r="AQ6134"/>
      <c r="AR6134"/>
      <c r="AS6134"/>
      <c r="AT6134"/>
      <c r="AU6134"/>
      <c r="AV6134"/>
      <c r="AW6134"/>
      <c r="AX6134"/>
    </row>
    <row r="6135" spans="34:50" x14ac:dyDescent="0.25">
      <c r="AH6135" t="s">
        <v>6520</v>
      </c>
      <c r="AI6135" t="s">
        <v>5039</v>
      </c>
      <c r="AJ6135" t="s">
        <v>5040</v>
      </c>
      <c r="AK6135" t="s">
        <v>4972</v>
      </c>
      <c r="AL6135" t="s">
        <v>4986</v>
      </c>
      <c r="AM6135" t="str">
        <f>RIGHT("0"&amp;VLOOKUP(Table2[[#This Row],[Region]],$AR$71:$AS$98,2,FALSE),2)</f>
        <v>17</v>
      </c>
      <c r="AN6135" t="str">
        <f>VLOOKUP(Table2[[#This Row],[Region]],$AR$71:$AT$93,3,FALSE)</f>
        <v>G</v>
      </c>
      <c r="AO6135"/>
      <c r="AP6135"/>
      <c r="AQ6135"/>
      <c r="AR6135"/>
      <c r="AS6135"/>
      <c r="AT6135"/>
      <c r="AU6135"/>
      <c r="AV6135"/>
      <c r="AW6135"/>
      <c r="AX6135"/>
    </row>
    <row r="6136" spans="34:50" x14ac:dyDescent="0.25">
      <c r="AH6136" t="s">
        <v>6521</v>
      </c>
      <c r="AI6136" t="s">
        <v>5515</v>
      </c>
      <c r="AJ6136" t="s">
        <v>5516</v>
      </c>
      <c r="AK6136" t="s">
        <v>4972</v>
      </c>
      <c r="AL6136" t="s">
        <v>4996</v>
      </c>
      <c r="AM6136" t="str">
        <f>RIGHT("0"&amp;VLOOKUP(Table2[[#This Row],[Region]],$AR$71:$AS$98,2,FALSE),2)</f>
        <v>11</v>
      </c>
      <c r="AN6136" t="str">
        <f>VLOOKUP(Table2[[#This Row],[Region]],$AR$71:$AT$93,3,FALSE)</f>
        <v>G</v>
      </c>
      <c r="AO6136"/>
      <c r="AP6136"/>
      <c r="AQ6136"/>
      <c r="AR6136"/>
      <c r="AS6136"/>
      <c r="AT6136"/>
      <c r="AU6136"/>
      <c r="AV6136"/>
      <c r="AW6136"/>
      <c r="AX6136"/>
    </row>
    <row r="6137" spans="34:50" x14ac:dyDescent="0.25">
      <c r="AH6137" t="s">
        <v>6522</v>
      </c>
      <c r="AI6137" t="s">
        <v>5344</v>
      </c>
      <c r="AJ6137" t="s">
        <v>5345</v>
      </c>
      <c r="AK6137" t="s">
        <v>4972</v>
      </c>
      <c r="AL6137" t="s">
        <v>4976</v>
      </c>
      <c r="AM6137" t="str">
        <f>RIGHT("0"&amp;VLOOKUP(Table2[[#This Row],[Region]],$AR$71:$AS$98,2,FALSE),2)</f>
        <v>14</v>
      </c>
      <c r="AN6137" t="str">
        <f>VLOOKUP(Table2[[#This Row],[Region]],$AR$71:$AT$93,3,FALSE)</f>
        <v>G</v>
      </c>
      <c r="AO6137"/>
      <c r="AP6137"/>
      <c r="AQ6137"/>
      <c r="AR6137"/>
      <c r="AS6137"/>
      <c r="AT6137"/>
      <c r="AU6137"/>
      <c r="AV6137"/>
      <c r="AW6137"/>
      <c r="AX6137"/>
    </row>
    <row r="6138" spans="34:50" x14ac:dyDescent="0.25">
      <c r="AH6138" t="s">
        <v>6523</v>
      </c>
      <c r="AI6138" t="s">
        <v>4970</v>
      </c>
      <c r="AJ6138" t="s">
        <v>4971</v>
      </c>
      <c r="AK6138" t="s">
        <v>4972</v>
      </c>
      <c r="AL6138" t="s">
        <v>4971</v>
      </c>
      <c r="AM6138" t="str">
        <f>RIGHT("0"&amp;VLOOKUP(Table2[[#This Row],[Region]],$AR$71:$AS$98,2,FALSE),2)</f>
        <v>13</v>
      </c>
      <c r="AN6138" t="str">
        <f>VLOOKUP(Table2[[#This Row],[Region]],$AR$71:$AT$93,3,FALSE)</f>
        <v>G</v>
      </c>
      <c r="AO6138"/>
      <c r="AP6138"/>
      <c r="AQ6138"/>
      <c r="AR6138"/>
      <c r="AS6138"/>
      <c r="AT6138"/>
      <c r="AU6138"/>
      <c r="AV6138"/>
      <c r="AW6138"/>
      <c r="AX6138"/>
    </row>
    <row r="6139" spans="34:50" x14ac:dyDescent="0.25">
      <c r="AH6139" t="s">
        <v>6524</v>
      </c>
      <c r="AI6139" t="s">
        <v>5011</v>
      </c>
      <c r="AJ6139" t="s">
        <v>5012</v>
      </c>
      <c r="AK6139" t="s">
        <v>4972</v>
      </c>
      <c r="AL6139" t="s">
        <v>5012</v>
      </c>
      <c r="AM6139" t="str">
        <f>RIGHT("0"&amp;VLOOKUP(Table2[[#This Row],[Region]],$AR$71:$AS$98,2,FALSE),2)</f>
        <v>12</v>
      </c>
      <c r="AN6139" t="str">
        <f>VLOOKUP(Table2[[#This Row],[Region]],$AR$71:$AT$93,3,FALSE)</f>
        <v>G</v>
      </c>
      <c r="AO6139"/>
      <c r="AP6139"/>
      <c r="AQ6139"/>
      <c r="AR6139"/>
      <c r="AS6139"/>
      <c r="AT6139"/>
      <c r="AU6139"/>
      <c r="AV6139"/>
      <c r="AW6139"/>
      <c r="AX6139"/>
    </row>
    <row r="6140" spans="34:50" x14ac:dyDescent="0.25">
      <c r="AH6140" t="s">
        <v>6525</v>
      </c>
      <c r="AI6140" t="s">
        <v>4994</v>
      </c>
      <c r="AJ6140" t="s">
        <v>4995</v>
      </c>
      <c r="AK6140" t="s">
        <v>4972</v>
      </c>
      <c r="AL6140" t="s">
        <v>4996</v>
      </c>
      <c r="AM6140" t="str">
        <f>RIGHT("0"&amp;VLOOKUP(Table2[[#This Row],[Region]],$AR$71:$AS$98,2,FALSE),2)</f>
        <v>11</v>
      </c>
      <c r="AN6140" t="str">
        <f>VLOOKUP(Table2[[#This Row],[Region]],$AR$71:$AT$93,3,FALSE)</f>
        <v>G</v>
      </c>
      <c r="AO6140"/>
      <c r="AP6140"/>
      <c r="AQ6140"/>
      <c r="AR6140"/>
      <c r="AS6140"/>
      <c r="AT6140"/>
      <c r="AU6140"/>
      <c r="AV6140"/>
      <c r="AW6140"/>
      <c r="AX6140"/>
    </row>
    <row r="6141" spans="34:50" x14ac:dyDescent="0.25">
      <c r="AH6141" t="s">
        <v>6526</v>
      </c>
      <c r="AI6141" t="s">
        <v>5140</v>
      </c>
      <c r="AJ6141" t="s">
        <v>5141</v>
      </c>
      <c r="AK6141" t="s">
        <v>4972</v>
      </c>
      <c r="AL6141" t="s">
        <v>4996</v>
      </c>
      <c r="AM6141" t="str">
        <f>RIGHT("0"&amp;VLOOKUP(Table2[[#This Row],[Region]],$AR$71:$AS$98,2,FALSE),2)</f>
        <v>11</v>
      </c>
      <c r="AN6141" t="str">
        <f>VLOOKUP(Table2[[#This Row],[Region]],$AR$71:$AT$93,3,FALSE)</f>
        <v>G</v>
      </c>
      <c r="AO6141"/>
      <c r="AP6141"/>
      <c r="AQ6141"/>
      <c r="AR6141"/>
      <c r="AS6141"/>
      <c r="AT6141"/>
      <c r="AU6141"/>
      <c r="AV6141"/>
      <c r="AW6141"/>
      <c r="AX6141"/>
    </row>
    <row r="6142" spans="34:50" x14ac:dyDescent="0.25">
      <c r="AH6142" t="s">
        <v>6527</v>
      </c>
      <c r="AI6142" t="s">
        <v>4994</v>
      </c>
      <c r="AJ6142" t="s">
        <v>4995</v>
      </c>
      <c r="AK6142" t="s">
        <v>4972</v>
      </c>
      <c r="AL6142" t="s">
        <v>4996</v>
      </c>
      <c r="AM6142" t="str">
        <f>RIGHT("0"&amp;VLOOKUP(Table2[[#This Row],[Region]],$AR$71:$AS$98,2,FALSE),2)</f>
        <v>11</v>
      </c>
      <c r="AN6142" t="str">
        <f>VLOOKUP(Table2[[#This Row],[Region]],$AR$71:$AT$93,3,FALSE)</f>
        <v>G</v>
      </c>
      <c r="AO6142"/>
      <c r="AP6142"/>
      <c r="AQ6142"/>
      <c r="AR6142"/>
      <c r="AS6142"/>
      <c r="AT6142"/>
      <c r="AU6142"/>
      <c r="AV6142"/>
      <c r="AW6142"/>
      <c r="AX6142"/>
    </row>
    <row r="6143" spans="34:50" x14ac:dyDescent="0.25">
      <c r="AH6143" t="s">
        <v>6528</v>
      </c>
      <c r="AI6143" t="s">
        <v>5002</v>
      </c>
      <c r="AJ6143" t="s">
        <v>5003</v>
      </c>
      <c r="AK6143" t="s">
        <v>4972</v>
      </c>
      <c r="AL6143" t="s">
        <v>4976</v>
      </c>
      <c r="AM6143" t="str">
        <f>RIGHT("0"&amp;VLOOKUP(Table2[[#This Row],[Region]],$AR$71:$AS$98,2,FALSE),2)</f>
        <v>14</v>
      </c>
      <c r="AN6143" t="str">
        <f>VLOOKUP(Table2[[#This Row],[Region]],$AR$71:$AT$93,3,FALSE)</f>
        <v>G</v>
      </c>
      <c r="AO6143"/>
      <c r="AP6143"/>
      <c r="AQ6143"/>
      <c r="AR6143"/>
      <c r="AS6143"/>
      <c r="AT6143"/>
      <c r="AU6143"/>
      <c r="AV6143"/>
      <c r="AW6143"/>
      <c r="AX6143"/>
    </row>
    <row r="6144" spans="34:50" x14ac:dyDescent="0.25">
      <c r="AH6144" t="s">
        <v>6529</v>
      </c>
      <c r="AI6144" t="s">
        <v>5011</v>
      </c>
      <c r="AJ6144" t="s">
        <v>5012</v>
      </c>
      <c r="AK6144" t="s">
        <v>4972</v>
      </c>
      <c r="AL6144" t="s">
        <v>5012</v>
      </c>
      <c r="AM6144" t="str">
        <f>RIGHT("0"&amp;VLOOKUP(Table2[[#This Row],[Region]],$AR$71:$AS$98,2,FALSE),2)</f>
        <v>12</v>
      </c>
      <c r="AN6144" t="str">
        <f>VLOOKUP(Table2[[#This Row],[Region]],$AR$71:$AT$93,3,FALSE)</f>
        <v>G</v>
      </c>
      <c r="AO6144"/>
      <c r="AP6144"/>
      <c r="AQ6144"/>
      <c r="AR6144"/>
      <c r="AS6144"/>
      <c r="AT6144"/>
      <c r="AU6144"/>
      <c r="AV6144"/>
      <c r="AW6144"/>
      <c r="AX6144"/>
    </row>
    <row r="6145" spans="34:50" x14ac:dyDescent="0.25">
      <c r="AH6145" t="s">
        <v>6530</v>
      </c>
      <c r="AI6145" t="s">
        <v>5022</v>
      </c>
      <c r="AJ6145" t="s">
        <v>5023</v>
      </c>
      <c r="AK6145" t="s">
        <v>4972</v>
      </c>
      <c r="AL6145" t="s">
        <v>4982</v>
      </c>
      <c r="AM6145" t="str">
        <f>RIGHT("0"&amp;VLOOKUP(Table2[[#This Row],[Region]],$AR$71:$AS$98,2,FALSE),2)</f>
        <v>15</v>
      </c>
      <c r="AN6145" t="str">
        <f>VLOOKUP(Table2[[#This Row],[Region]],$AR$71:$AT$93,3,FALSE)</f>
        <v>G</v>
      </c>
      <c r="AO6145"/>
      <c r="AP6145"/>
      <c r="AQ6145"/>
      <c r="AR6145"/>
      <c r="AS6145"/>
      <c r="AT6145"/>
      <c r="AU6145"/>
      <c r="AV6145"/>
      <c r="AW6145"/>
      <c r="AX6145"/>
    </row>
    <row r="6146" spans="34:50" x14ac:dyDescent="0.25">
      <c r="AH6146" t="s">
        <v>6531</v>
      </c>
      <c r="AI6146" t="s">
        <v>4980</v>
      </c>
      <c r="AJ6146" t="s">
        <v>4981</v>
      </c>
      <c r="AK6146" t="s">
        <v>4972</v>
      </c>
      <c r="AL6146" t="s">
        <v>4982</v>
      </c>
      <c r="AM6146" t="str">
        <f>RIGHT("0"&amp;VLOOKUP(Table2[[#This Row],[Region]],$AR$71:$AS$98,2,FALSE),2)</f>
        <v>15</v>
      </c>
      <c r="AN6146" t="str">
        <f>VLOOKUP(Table2[[#This Row],[Region]],$AR$71:$AT$93,3,FALSE)</f>
        <v>G</v>
      </c>
      <c r="AO6146"/>
      <c r="AP6146"/>
      <c r="AQ6146"/>
      <c r="AR6146"/>
      <c r="AS6146"/>
      <c r="AT6146"/>
      <c r="AU6146"/>
      <c r="AV6146"/>
      <c r="AW6146"/>
      <c r="AX6146"/>
    </row>
    <row r="6147" spans="34:50" x14ac:dyDescent="0.25">
      <c r="AH6147" t="s">
        <v>6532</v>
      </c>
      <c r="AI6147" t="s">
        <v>5014</v>
      </c>
      <c r="AJ6147" t="s">
        <v>5015</v>
      </c>
      <c r="AK6147" t="s">
        <v>4972</v>
      </c>
      <c r="AL6147" t="s">
        <v>4976</v>
      </c>
      <c r="AM6147" t="str">
        <f>RIGHT("0"&amp;VLOOKUP(Table2[[#This Row],[Region]],$AR$71:$AS$98,2,FALSE),2)</f>
        <v>14</v>
      </c>
      <c r="AN6147" t="str">
        <f>VLOOKUP(Table2[[#This Row],[Region]],$AR$71:$AT$93,3,FALSE)</f>
        <v>G</v>
      </c>
      <c r="AO6147"/>
      <c r="AP6147"/>
      <c r="AQ6147"/>
      <c r="AR6147"/>
      <c r="AS6147"/>
      <c r="AT6147"/>
      <c r="AU6147"/>
      <c r="AV6147"/>
      <c r="AW6147"/>
      <c r="AX6147"/>
    </row>
    <row r="6148" spans="34:50" x14ac:dyDescent="0.25">
      <c r="AH6148" t="s">
        <v>6533</v>
      </c>
      <c r="AI6148" t="s">
        <v>5022</v>
      </c>
      <c r="AJ6148" t="s">
        <v>5023</v>
      </c>
      <c r="AK6148" t="s">
        <v>4972</v>
      </c>
      <c r="AL6148" t="s">
        <v>4982</v>
      </c>
      <c r="AM6148" t="str">
        <f>RIGHT("0"&amp;VLOOKUP(Table2[[#This Row],[Region]],$AR$71:$AS$98,2,FALSE),2)</f>
        <v>15</v>
      </c>
      <c r="AN6148" t="str">
        <f>VLOOKUP(Table2[[#This Row],[Region]],$AR$71:$AT$93,3,FALSE)</f>
        <v>G</v>
      </c>
      <c r="AO6148"/>
      <c r="AP6148"/>
      <c r="AQ6148"/>
      <c r="AR6148"/>
      <c r="AS6148"/>
      <c r="AT6148"/>
      <c r="AU6148"/>
      <c r="AV6148"/>
      <c r="AW6148"/>
      <c r="AX6148"/>
    </row>
    <row r="6149" spans="34:50" x14ac:dyDescent="0.25">
      <c r="AH6149" t="s">
        <v>6534</v>
      </c>
      <c r="AI6149" t="s">
        <v>5002</v>
      </c>
      <c r="AJ6149" t="s">
        <v>5003</v>
      </c>
      <c r="AK6149" t="s">
        <v>4972</v>
      </c>
      <c r="AL6149" t="s">
        <v>4976</v>
      </c>
      <c r="AM6149" t="str">
        <f>RIGHT("0"&amp;VLOOKUP(Table2[[#This Row],[Region]],$AR$71:$AS$98,2,FALSE),2)</f>
        <v>14</v>
      </c>
      <c r="AN6149" t="str">
        <f>VLOOKUP(Table2[[#This Row],[Region]],$AR$71:$AT$93,3,FALSE)</f>
        <v>G</v>
      </c>
      <c r="AO6149"/>
      <c r="AP6149"/>
      <c r="AQ6149"/>
      <c r="AR6149"/>
      <c r="AS6149"/>
      <c r="AT6149"/>
      <c r="AU6149"/>
      <c r="AV6149"/>
      <c r="AW6149"/>
      <c r="AX6149"/>
    </row>
    <row r="6150" spans="34:50" x14ac:dyDescent="0.25">
      <c r="AH6150" t="s">
        <v>6535</v>
      </c>
      <c r="AI6150" t="s">
        <v>5048</v>
      </c>
      <c r="AJ6150" t="s">
        <v>5049</v>
      </c>
      <c r="AK6150" t="s">
        <v>4972</v>
      </c>
      <c r="AL6150" t="s">
        <v>4986</v>
      </c>
      <c r="AM6150" t="str">
        <f>RIGHT("0"&amp;VLOOKUP(Table2[[#This Row],[Region]],$AR$71:$AS$98,2,FALSE),2)</f>
        <v>17</v>
      </c>
      <c r="AN6150" t="str">
        <f>VLOOKUP(Table2[[#This Row],[Region]],$AR$71:$AT$93,3,FALSE)</f>
        <v>G</v>
      </c>
      <c r="AO6150"/>
      <c r="AP6150"/>
      <c r="AQ6150"/>
      <c r="AR6150"/>
      <c r="AS6150"/>
      <c r="AT6150"/>
      <c r="AU6150"/>
      <c r="AV6150"/>
      <c r="AW6150"/>
      <c r="AX6150"/>
    </row>
    <row r="6151" spans="34:50" x14ac:dyDescent="0.25">
      <c r="AH6151" t="s">
        <v>6536</v>
      </c>
      <c r="AI6151" t="s">
        <v>4980</v>
      </c>
      <c r="AJ6151" t="s">
        <v>4981</v>
      </c>
      <c r="AK6151" t="s">
        <v>4972</v>
      </c>
      <c r="AL6151" t="s">
        <v>4982</v>
      </c>
      <c r="AM6151" t="str">
        <f>RIGHT("0"&amp;VLOOKUP(Table2[[#This Row],[Region]],$AR$71:$AS$98,2,FALSE),2)</f>
        <v>15</v>
      </c>
      <c r="AN6151" t="str">
        <f>VLOOKUP(Table2[[#This Row],[Region]],$AR$71:$AT$93,3,FALSE)</f>
        <v>G</v>
      </c>
      <c r="AO6151"/>
      <c r="AP6151"/>
      <c r="AQ6151"/>
      <c r="AR6151"/>
      <c r="AS6151"/>
      <c r="AT6151"/>
      <c r="AU6151"/>
      <c r="AV6151"/>
      <c r="AW6151"/>
      <c r="AX6151"/>
    </row>
    <row r="6152" spans="34:50" x14ac:dyDescent="0.25">
      <c r="AH6152" t="s">
        <v>6537</v>
      </c>
      <c r="AI6152" t="s">
        <v>5002</v>
      </c>
      <c r="AJ6152" t="s">
        <v>5003</v>
      </c>
      <c r="AK6152" t="s">
        <v>4972</v>
      </c>
      <c r="AL6152" t="s">
        <v>4976</v>
      </c>
      <c r="AM6152" t="str">
        <f>RIGHT("0"&amp;VLOOKUP(Table2[[#This Row],[Region]],$AR$71:$AS$98,2,FALSE),2)</f>
        <v>14</v>
      </c>
      <c r="AN6152" t="str">
        <f>VLOOKUP(Table2[[#This Row],[Region]],$AR$71:$AT$93,3,FALSE)</f>
        <v>G</v>
      </c>
      <c r="AO6152"/>
      <c r="AP6152"/>
      <c r="AQ6152"/>
      <c r="AR6152"/>
      <c r="AS6152"/>
      <c r="AT6152"/>
      <c r="AU6152"/>
      <c r="AV6152"/>
      <c r="AW6152"/>
      <c r="AX6152"/>
    </row>
    <row r="6153" spans="34:50" x14ac:dyDescent="0.25">
      <c r="AH6153" t="s">
        <v>6538</v>
      </c>
      <c r="AI6153" t="s">
        <v>4974</v>
      </c>
      <c r="AJ6153" t="s">
        <v>4975</v>
      </c>
      <c r="AK6153" t="s">
        <v>4972</v>
      </c>
      <c r="AL6153" t="s">
        <v>4976</v>
      </c>
      <c r="AM6153" t="str">
        <f>RIGHT("0"&amp;VLOOKUP(Table2[[#This Row],[Region]],$AR$71:$AS$98,2,FALSE),2)</f>
        <v>14</v>
      </c>
      <c r="AN6153" t="str">
        <f>VLOOKUP(Table2[[#This Row],[Region]],$AR$71:$AT$93,3,FALSE)</f>
        <v>G</v>
      </c>
      <c r="AO6153"/>
      <c r="AP6153"/>
      <c r="AQ6153"/>
      <c r="AR6153"/>
      <c r="AS6153"/>
      <c r="AT6153"/>
      <c r="AU6153"/>
      <c r="AV6153"/>
      <c r="AW6153"/>
      <c r="AX6153"/>
    </row>
    <row r="6154" spans="34:50" x14ac:dyDescent="0.25">
      <c r="AH6154" t="s">
        <v>6539</v>
      </c>
      <c r="AI6154" t="s">
        <v>5005</v>
      </c>
      <c r="AJ6154" t="s">
        <v>5006</v>
      </c>
      <c r="AK6154" t="s">
        <v>4972</v>
      </c>
      <c r="AL6154" t="s">
        <v>4976</v>
      </c>
      <c r="AM6154" t="str">
        <f>RIGHT("0"&amp;VLOOKUP(Table2[[#This Row],[Region]],$AR$71:$AS$98,2,FALSE),2)</f>
        <v>14</v>
      </c>
      <c r="AN6154" t="str">
        <f>VLOOKUP(Table2[[#This Row],[Region]],$AR$71:$AT$93,3,FALSE)</f>
        <v>G</v>
      </c>
      <c r="AO6154"/>
      <c r="AP6154"/>
      <c r="AQ6154"/>
      <c r="AR6154"/>
      <c r="AS6154"/>
      <c r="AT6154"/>
      <c r="AU6154"/>
      <c r="AV6154"/>
      <c r="AW6154"/>
      <c r="AX6154"/>
    </row>
    <row r="6155" spans="34:50" x14ac:dyDescent="0.25">
      <c r="AH6155" t="s">
        <v>6540</v>
      </c>
      <c r="AI6155" t="s">
        <v>5011</v>
      </c>
      <c r="AJ6155" t="s">
        <v>5012</v>
      </c>
      <c r="AK6155" t="s">
        <v>4972</v>
      </c>
      <c r="AL6155" t="s">
        <v>5012</v>
      </c>
      <c r="AM6155" t="str">
        <f>RIGHT("0"&amp;VLOOKUP(Table2[[#This Row],[Region]],$AR$71:$AS$98,2,FALSE),2)</f>
        <v>12</v>
      </c>
      <c r="AN6155" t="str">
        <f>VLOOKUP(Table2[[#This Row],[Region]],$AR$71:$AT$93,3,FALSE)</f>
        <v>G</v>
      </c>
      <c r="AO6155"/>
      <c r="AP6155"/>
      <c r="AQ6155"/>
      <c r="AR6155"/>
      <c r="AS6155"/>
      <c r="AT6155"/>
      <c r="AU6155"/>
      <c r="AV6155"/>
      <c r="AW6155"/>
      <c r="AX6155"/>
    </row>
    <row r="6156" spans="34:50" x14ac:dyDescent="0.25">
      <c r="AH6156" t="s">
        <v>6541</v>
      </c>
      <c r="AI6156" t="s">
        <v>4980</v>
      </c>
      <c r="AJ6156" t="s">
        <v>4981</v>
      </c>
      <c r="AK6156" t="s">
        <v>4972</v>
      </c>
      <c r="AL6156" t="s">
        <v>4982</v>
      </c>
      <c r="AM6156" t="str">
        <f>RIGHT("0"&amp;VLOOKUP(Table2[[#This Row],[Region]],$AR$71:$AS$98,2,FALSE),2)</f>
        <v>15</v>
      </c>
      <c r="AN6156" t="str">
        <f>VLOOKUP(Table2[[#This Row],[Region]],$AR$71:$AT$93,3,FALSE)</f>
        <v>G</v>
      </c>
      <c r="AO6156"/>
      <c r="AP6156"/>
      <c r="AQ6156"/>
      <c r="AR6156"/>
      <c r="AS6156"/>
      <c r="AT6156"/>
      <c r="AU6156"/>
      <c r="AV6156"/>
      <c r="AW6156"/>
      <c r="AX6156"/>
    </row>
    <row r="6157" spans="34:50" x14ac:dyDescent="0.25">
      <c r="AH6157" t="s">
        <v>6542</v>
      </c>
      <c r="AI6157" t="s">
        <v>5014</v>
      </c>
      <c r="AJ6157" t="s">
        <v>5015</v>
      </c>
      <c r="AK6157" t="s">
        <v>4972</v>
      </c>
      <c r="AL6157" t="s">
        <v>4976</v>
      </c>
      <c r="AM6157" t="str">
        <f>RIGHT("0"&amp;VLOOKUP(Table2[[#This Row],[Region]],$AR$71:$AS$98,2,FALSE),2)</f>
        <v>14</v>
      </c>
      <c r="AN6157" t="str">
        <f>VLOOKUP(Table2[[#This Row],[Region]],$AR$71:$AT$93,3,FALSE)</f>
        <v>G</v>
      </c>
      <c r="AO6157"/>
      <c r="AP6157"/>
      <c r="AQ6157"/>
      <c r="AR6157"/>
      <c r="AS6157"/>
      <c r="AT6157"/>
      <c r="AU6157"/>
      <c r="AV6157"/>
      <c r="AW6157"/>
      <c r="AX6157"/>
    </row>
    <row r="6158" spans="34:50" x14ac:dyDescent="0.25">
      <c r="AH6158" t="s">
        <v>6543</v>
      </c>
      <c r="AI6158" t="s">
        <v>5011</v>
      </c>
      <c r="AJ6158" t="s">
        <v>5012</v>
      </c>
      <c r="AK6158" t="s">
        <v>4972</v>
      </c>
      <c r="AL6158" t="s">
        <v>5012</v>
      </c>
      <c r="AM6158" t="str">
        <f>RIGHT("0"&amp;VLOOKUP(Table2[[#This Row],[Region]],$AR$71:$AS$98,2,FALSE),2)</f>
        <v>12</v>
      </c>
      <c r="AN6158" t="str">
        <f>VLOOKUP(Table2[[#This Row],[Region]],$AR$71:$AT$93,3,FALSE)</f>
        <v>G</v>
      </c>
      <c r="AO6158"/>
      <c r="AP6158"/>
      <c r="AQ6158"/>
      <c r="AR6158"/>
      <c r="AS6158"/>
      <c r="AT6158"/>
      <c r="AU6158"/>
      <c r="AV6158"/>
      <c r="AW6158"/>
      <c r="AX6158"/>
    </row>
    <row r="6159" spans="34:50" x14ac:dyDescent="0.25">
      <c r="AH6159" t="s">
        <v>6544</v>
      </c>
      <c r="AI6159" t="s">
        <v>5022</v>
      </c>
      <c r="AJ6159" t="s">
        <v>5023</v>
      </c>
      <c r="AK6159" t="s">
        <v>4972</v>
      </c>
      <c r="AL6159" t="s">
        <v>4982</v>
      </c>
      <c r="AM6159" t="str">
        <f>RIGHT("0"&amp;VLOOKUP(Table2[[#This Row],[Region]],$AR$71:$AS$98,2,FALSE),2)</f>
        <v>15</v>
      </c>
      <c r="AN6159" t="str">
        <f>VLOOKUP(Table2[[#This Row],[Region]],$AR$71:$AT$93,3,FALSE)</f>
        <v>G</v>
      </c>
      <c r="AO6159"/>
      <c r="AP6159"/>
      <c r="AQ6159"/>
      <c r="AR6159"/>
      <c r="AS6159"/>
      <c r="AT6159"/>
      <c r="AU6159"/>
      <c r="AV6159"/>
      <c r="AW6159"/>
      <c r="AX6159"/>
    </row>
    <row r="6160" spans="34:50" x14ac:dyDescent="0.25">
      <c r="AH6160" t="s">
        <v>6545</v>
      </c>
      <c r="AI6160" t="s">
        <v>5140</v>
      </c>
      <c r="AJ6160" t="s">
        <v>5141</v>
      </c>
      <c r="AK6160" t="s">
        <v>4972</v>
      </c>
      <c r="AL6160" t="s">
        <v>4996</v>
      </c>
      <c r="AM6160" t="str">
        <f>RIGHT("0"&amp;VLOOKUP(Table2[[#This Row],[Region]],$AR$71:$AS$98,2,FALSE),2)</f>
        <v>11</v>
      </c>
      <c r="AN6160" t="str">
        <f>VLOOKUP(Table2[[#This Row],[Region]],$AR$71:$AT$93,3,FALSE)</f>
        <v>G</v>
      </c>
      <c r="AO6160"/>
      <c r="AP6160"/>
      <c r="AQ6160"/>
      <c r="AR6160"/>
      <c r="AS6160"/>
      <c r="AT6160"/>
      <c r="AU6160"/>
      <c r="AV6160"/>
      <c r="AW6160"/>
      <c r="AX6160"/>
    </row>
    <row r="6161" spans="34:50" x14ac:dyDescent="0.25">
      <c r="AH6161" t="s">
        <v>189</v>
      </c>
      <c r="AI6161" t="s">
        <v>5048</v>
      </c>
      <c r="AJ6161" t="s">
        <v>5049</v>
      </c>
      <c r="AK6161" t="s">
        <v>4972</v>
      </c>
      <c r="AL6161" t="s">
        <v>4986</v>
      </c>
      <c r="AM6161" t="str">
        <f>RIGHT("0"&amp;VLOOKUP(Table2[[#This Row],[Region]],$AR$71:$AS$98,2,FALSE),2)</f>
        <v>17</v>
      </c>
      <c r="AN6161" t="str">
        <f>VLOOKUP(Table2[[#This Row],[Region]],$AR$71:$AT$93,3,FALSE)</f>
        <v>G</v>
      </c>
      <c r="AO6161"/>
      <c r="AP6161"/>
      <c r="AQ6161"/>
      <c r="AR6161"/>
      <c r="AS6161"/>
      <c r="AT6161"/>
      <c r="AU6161"/>
      <c r="AV6161"/>
      <c r="AW6161"/>
      <c r="AX6161"/>
    </row>
    <row r="6162" spans="34:50" x14ac:dyDescent="0.25">
      <c r="AH6162" t="s">
        <v>6546</v>
      </c>
      <c r="AI6162" t="s">
        <v>5022</v>
      </c>
      <c r="AJ6162" t="s">
        <v>5023</v>
      </c>
      <c r="AK6162" t="s">
        <v>4972</v>
      </c>
      <c r="AL6162" t="s">
        <v>4982</v>
      </c>
      <c r="AM6162" t="str">
        <f>RIGHT("0"&amp;VLOOKUP(Table2[[#This Row],[Region]],$AR$71:$AS$98,2,FALSE),2)</f>
        <v>15</v>
      </c>
      <c r="AN6162" t="str">
        <f>VLOOKUP(Table2[[#This Row],[Region]],$AR$71:$AT$93,3,FALSE)</f>
        <v>G</v>
      </c>
      <c r="AO6162"/>
      <c r="AP6162"/>
      <c r="AQ6162"/>
      <c r="AR6162"/>
      <c r="AS6162"/>
      <c r="AT6162"/>
      <c r="AU6162"/>
      <c r="AV6162"/>
      <c r="AW6162"/>
      <c r="AX6162"/>
    </row>
    <row r="6163" spans="34:50" x14ac:dyDescent="0.25">
      <c r="AH6163" t="s">
        <v>6547</v>
      </c>
      <c r="AI6163" t="s">
        <v>5239</v>
      </c>
      <c r="AJ6163" t="s">
        <v>5240</v>
      </c>
      <c r="AK6163" t="s">
        <v>4972</v>
      </c>
      <c r="AL6163" t="s">
        <v>4996</v>
      </c>
      <c r="AM6163" t="str">
        <f>RIGHT("0"&amp;VLOOKUP(Table2[[#This Row],[Region]],$AR$71:$AS$98,2,FALSE),2)</f>
        <v>11</v>
      </c>
      <c r="AN6163" t="str">
        <f>VLOOKUP(Table2[[#This Row],[Region]],$AR$71:$AT$93,3,FALSE)</f>
        <v>G</v>
      </c>
      <c r="AO6163"/>
      <c r="AP6163"/>
      <c r="AQ6163"/>
      <c r="AR6163"/>
      <c r="AS6163"/>
      <c r="AT6163"/>
      <c r="AU6163"/>
      <c r="AV6163"/>
      <c r="AW6163"/>
      <c r="AX6163"/>
    </row>
    <row r="6164" spans="34:50" x14ac:dyDescent="0.25">
      <c r="AH6164" t="s">
        <v>6548</v>
      </c>
      <c r="AI6164" t="s">
        <v>4980</v>
      </c>
      <c r="AJ6164" t="s">
        <v>4981</v>
      </c>
      <c r="AK6164" t="s">
        <v>4972</v>
      </c>
      <c r="AL6164" t="s">
        <v>4982</v>
      </c>
      <c r="AM6164" t="str">
        <f>RIGHT("0"&amp;VLOOKUP(Table2[[#This Row],[Region]],$AR$71:$AS$98,2,FALSE),2)</f>
        <v>15</v>
      </c>
      <c r="AN6164" t="str">
        <f>VLOOKUP(Table2[[#This Row],[Region]],$AR$71:$AT$93,3,FALSE)</f>
        <v>G</v>
      </c>
      <c r="AO6164"/>
      <c r="AP6164"/>
      <c r="AQ6164"/>
      <c r="AR6164"/>
      <c r="AS6164"/>
      <c r="AT6164"/>
      <c r="AU6164"/>
      <c r="AV6164"/>
      <c r="AW6164"/>
      <c r="AX6164"/>
    </row>
    <row r="6165" spans="34:50" x14ac:dyDescent="0.25">
      <c r="AH6165" t="s">
        <v>6549</v>
      </c>
      <c r="AI6165" t="s">
        <v>4980</v>
      </c>
      <c r="AJ6165" t="s">
        <v>4981</v>
      </c>
      <c r="AK6165" t="s">
        <v>4972</v>
      </c>
      <c r="AL6165" t="s">
        <v>4982</v>
      </c>
      <c r="AM6165" t="str">
        <f>RIGHT("0"&amp;VLOOKUP(Table2[[#This Row],[Region]],$AR$71:$AS$98,2,FALSE),2)</f>
        <v>15</v>
      </c>
      <c r="AN6165" t="str">
        <f>VLOOKUP(Table2[[#This Row],[Region]],$AR$71:$AT$93,3,FALSE)</f>
        <v>G</v>
      </c>
      <c r="AO6165"/>
      <c r="AP6165"/>
      <c r="AQ6165"/>
      <c r="AR6165"/>
      <c r="AS6165"/>
      <c r="AT6165"/>
      <c r="AU6165"/>
      <c r="AV6165"/>
      <c r="AW6165"/>
      <c r="AX6165"/>
    </row>
    <row r="6166" spans="34:50" x14ac:dyDescent="0.25">
      <c r="AH6166" t="s">
        <v>6550</v>
      </c>
      <c r="AI6166" t="s">
        <v>5011</v>
      </c>
      <c r="AJ6166" t="s">
        <v>5012</v>
      </c>
      <c r="AK6166" t="s">
        <v>4972</v>
      </c>
      <c r="AL6166" t="s">
        <v>5012</v>
      </c>
      <c r="AM6166" t="str">
        <f>RIGHT("0"&amp;VLOOKUP(Table2[[#This Row],[Region]],$AR$71:$AS$98,2,FALSE),2)</f>
        <v>12</v>
      </c>
      <c r="AN6166" t="str">
        <f>VLOOKUP(Table2[[#This Row],[Region]],$AR$71:$AT$93,3,FALSE)</f>
        <v>G</v>
      </c>
      <c r="AO6166"/>
      <c r="AP6166"/>
      <c r="AQ6166"/>
      <c r="AR6166"/>
      <c r="AS6166"/>
      <c r="AT6166"/>
      <c r="AU6166"/>
      <c r="AV6166"/>
      <c r="AW6166"/>
      <c r="AX6166"/>
    </row>
    <row r="6167" spans="34:50" x14ac:dyDescent="0.25">
      <c r="AH6167" t="s">
        <v>6551</v>
      </c>
      <c r="AI6167" t="s">
        <v>5186</v>
      </c>
      <c r="AJ6167" t="s">
        <v>5187</v>
      </c>
      <c r="AK6167" t="s">
        <v>4972</v>
      </c>
      <c r="AL6167" t="s">
        <v>4996</v>
      </c>
      <c r="AM6167" t="str">
        <f>RIGHT("0"&amp;VLOOKUP(Table2[[#This Row],[Region]],$AR$71:$AS$98,2,FALSE),2)</f>
        <v>11</v>
      </c>
      <c r="AN6167" t="str">
        <f>VLOOKUP(Table2[[#This Row],[Region]],$AR$71:$AT$93,3,FALSE)</f>
        <v>G</v>
      </c>
      <c r="AO6167"/>
      <c r="AP6167"/>
      <c r="AQ6167"/>
      <c r="AR6167"/>
      <c r="AS6167"/>
      <c r="AT6167"/>
      <c r="AU6167"/>
      <c r="AV6167"/>
      <c r="AW6167"/>
      <c r="AX6167"/>
    </row>
    <row r="6168" spans="34:50" x14ac:dyDescent="0.25">
      <c r="AH6168" t="s">
        <v>6552</v>
      </c>
      <c r="AI6168" t="s">
        <v>4980</v>
      </c>
      <c r="AJ6168" t="s">
        <v>4981</v>
      </c>
      <c r="AK6168" t="s">
        <v>4972</v>
      </c>
      <c r="AL6168" t="s">
        <v>4982</v>
      </c>
      <c r="AM6168" t="str">
        <f>RIGHT("0"&amp;VLOOKUP(Table2[[#This Row],[Region]],$AR$71:$AS$98,2,FALSE),2)</f>
        <v>15</v>
      </c>
      <c r="AN6168" t="str">
        <f>VLOOKUP(Table2[[#This Row],[Region]],$AR$71:$AT$93,3,FALSE)</f>
        <v>G</v>
      </c>
      <c r="AO6168"/>
      <c r="AP6168"/>
      <c r="AQ6168"/>
      <c r="AR6168"/>
      <c r="AS6168"/>
      <c r="AT6168"/>
      <c r="AU6168"/>
      <c r="AV6168"/>
      <c r="AW6168"/>
      <c r="AX6168"/>
    </row>
    <row r="6169" spans="34:50" x14ac:dyDescent="0.25">
      <c r="AH6169" t="s">
        <v>6553</v>
      </c>
      <c r="AI6169" t="s">
        <v>4980</v>
      </c>
      <c r="AJ6169" t="s">
        <v>4981</v>
      </c>
      <c r="AK6169" t="s">
        <v>4972</v>
      </c>
      <c r="AL6169" t="s">
        <v>4982</v>
      </c>
      <c r="AM6169" t="str">
        <f>RIGHT("0"&amp;VLOOKUP(Table2[[#This Row],[Region]],$AR$71:$AS$98,2,FALSE),2)</f>
        <v>15</v>
      </c>
      <c r="AN6169" t="str">
        <f>VLOOKUP(Table2[[#This Row],[Region]],$AR$71:$AT$93,3,FALSE)</f>
        <v>G</v>
      </c>
      <c r="AO6169"/>
      <c r="AP6169"/>
      <c r="AQ6169"/>
      <c r="AR6169"/>
      <c r="AS6169"/>
      <c r="AT6169"/>
      <c r="AU6169"/>
      <c r="AV6169"/>
      <c r="AW6169"/>
      <c r="AX6169"/>
    </row>
    <row r="6170" spans="34:50" x14ac:dyDescent="0.25">
      <c r="AH6170" t="s">
        <v>6554</v>
      </c>
      <c r="AI6170" t="s">
        <v>4984</v>
      </c>
      <c r="AJ6170" t="s">
        <v>4985</v>
      </c>
      <c r="AK6170" t="s">
        <v>4972</v>
      </c>
      <c r="AL6170" t="s">
        <v>4986</v>
      </c>
      <c r="AM6170" t="str">
        <f>RIGHT("0"&amp;VLOOKUP(Table2[[#This Row],[Region]],$AR$71:$AS$98,2,FALSE),2)</f>
        <v>17</v>
      </c>
      <c r="AN6170" t="str">
        <f>VLOOKUP(Table2[[#This Row],[Region]],$AR$71:$AT$93,3,FALSE)</f>
        <v>G</v>
      </c>
      <c r="AO6170"/>
      <c r="AP6170"/>
      <c r="AQ6170"/>
      <c r="AR6170"/>
      <c r="AS6170"/>
      <c r="AT6170"/>
      <c r="AU6170"/>
      <c r="AV6170"/>
      <c r="AW6170"/>
      <c r="AX6170"/>
    </row>
    <row r="6171" spans="34:50" x14ac:dyDescent="0.25">
      <c r="AH6171" t="s">
        <v>6555</v>
      </c>
      <c r="AI6171" t="s">
        <v>5011</v>
      </c>
      <c r="AJ6171" t="s">
        <v>5012</v>
      </c>
      <c r="AK6171" t="s">
        <v>4972</v>
      </c>
      <c r="AL6171" t="s">
        <v>5012</v>
      </c>
      <c r="AM6171" t="str">
        <f>RIGHT("0"&amp;VLOOKUP(Table2[[#This Row],[Region]],$AR$71:$AS$98,2,FALSE),2)</f>
        <v>12</v>
      </c>
      <c r="AN6171" t="str">
        <f>VLOOKUP(Table2[[#This Row],[Region]],$AR$71:$AT$93,3,FALSE)</f>
        <v>G</v>
      </c>
      <c r="AO6171"/>
      <c r="AP6171"/>
      <c r="AQ6171"/>
      <c r="AR6171"/>
      <c r="AS6171"/>
      <c r="AT6171"/>
      <c r="AU6171"/>
      <c r="AV6171"/>
      <c r="AW6171"/>
      <c r="AX6171"/>
    </row>
    <row r="6172" spans="34:50" x14ac:dyDescent="0.25">
      <c r="AH6172" t="s">
        <v>6556</v>
      </c>
      <c r="AI6172" t="s">
        <v>5508</v>
      </c>
      <c r="AJ6172" t="s">
        <v>5509</v>
      </c>
      <c r="AK6172" t="s">
        <v>4972</v>
      </c>
      <c r="AL6172" t="s">
        <v>4996</v>
      </c>
      <c r="AM6172" t="str">
        <f>RIGHT("0"&amp;VLOOKUP(Table2[[#This Row],[Region]],$AR$71:$AS$98,2,FALSE),2)</f>
        <v>11</v>
      </c>
      <c r="AN6172" t="str">
        <f>VLOOKUP(Table2[[#This Row],[Region]],$AR$71:$AT$93,3,FALSE)</f>
        <v>G</v>
      </c>
      <c r="AO6172"/>
      <c r="AP6172"/>
      <c r="AQ6172"/>
      <c r="AR6172"/>
      <c r="AS6172"/>
      <c r="AT6172"/>
      <c r="AU6172"/>
      <c r="AV6172"/>
      <c r="AW6172"/>
      <c r="AX6172"/>
    </row>
    <row r="6173" spans="34:50" x14ac:dyDescent="0.25">
      <c r="AH6173" t="s">
        <v>6557</v>
      </c>
      <c r="AI6173" t="s">
        <v>5283</v>
      </c>
      <c r="AJ6173" t="s">
        <v>5284</v>
      </c>
      <c r="AK6173" t="s">
        <v>4972</v>
      </c>
      <c r="AL6173" t="s">
        <v>4996</v>
      </c>
      <c r="AM6173" t="str">
        <f>RIGHT("0"&amp;VLOOKUP(Table2[[#This Row],[Region]],$AR$71:$AS$98,2,FALSE),2)</f>
        <v>11</v>
      </c>
      <c r="AN6173" t="str">
        <f>VLOOKUP(Table2[[#This Row],[Region]],$AR$71:$AT$93,3,FALSE)</f>
        <v>G</v>
      </c>
      <c r="AO6173"/>
      <c r="AP6173"/>
      <c r="AQ6173"/>
      <c r="AR6173"/>
      <c r="AS6173"/>
      <c r="AT6173"/>
      <c r="AU6173"/>
      <c r="AV6173"/>
      <c r="AW6173"/>
      <c r="AX6173"/>
    </row>
    <row r="6174" spans="34:50" x14ac:dyDescent="0.25">
      <c r="AH6174" t="s">
        <v>6558</v>
      </c>
      <c r="AI6174" t="s">
        <v>5022</v>
      </c>
      <c r="AJ6174" t="s">
        <v>5023</v>
      </c>
      <c r="AK6174" t="s">
        <v>4972</v>
      </c>
      <c r="AL6174" t="s">
        <v>4982</v>
      </c>
      <c r="AM6174" t="str">
        <f>RIGHT("0"&amp;VLOOKUP(Table2[[#This Row],[Region]],$AR$71:$AS$98,2,FALSE),2)</f>
        <v>15</v>
      </c>
      <c r="AN6174" t="str">
        <f>VLOOKUP(Table2[[#This Row],[Region]],$AR$71:$AT$93,3,FALSE)</f>
        <v>G</v>
      </c>
      <c r="AO6174"/>
      <c r="AP6174"/>
      <c r="AQ6174"/>
      <c r="AR6174"/>
      <c r="AS6174"/>
      <c r="AT6174"/>
      <c r="AU6174"/>
      <c r="AV6174"/>
      <c r="AW6174"/>
      <c r="AX6174"/>
    </row>
    <row r="6175" spans="34:50" x14ac:dyDescent="0.25">
      <c r="AH6175" t="s">
        <v>6559</v>
      </c>
      <c r="AI6175" t="s">
        <v>5159</v>
      </c>
      <c r="AJ6175" t="s">
        <v>5160</v>
      </c>
      <c r="AK6175" t="s">
        <v>4972</v>
      </c>
      <c r="AL6175" t="s">
        <v>4996</v>
      </c>
      <c r="AM6175" t="str">
        <f>RIGHT("0"&amp;VLOOKUP(Table2[[#This Row],[Region]],$AR$71:$AS$98,2,FALSE),2)</f>
        <v>11</v>
      </c>
      <c r="AN6175" t="str">
        <f>VLOOKUP(Table2[[#This Row],[Region]],$AR$71:$AT$93,3,FALSE)</f>
        <v>G</v>
      </c>
      <c r="AO6175"/>
      <c r="AP6175"/>
      <c r="AQ6175"/>
      <c r="AR6175"/>
      <c r="AS6175"/>
      <c r="AT6175"/>
      <c r="AU6175"/>
      <c r="AV6175"/>
      <c r="AW6175"/>
      <c r="AX6175"/>
    </row>
    <row r="6176" spans="34:50" x14ac:dyDescent="0.25">
      <c r="AH6176" t="s">
        <v>6560</v>
      </c>
      <c r="AI6176" t="s">
        <v>5018</v>
      </c>
      <c r="AJ6176" t="s">
        <v>5019</v>
      </c>
      <c r="AK6176" t="s">
        <v>4972</v>
      </c>
      <c r="AL6176" t="s">
        <v>4982</v>
      </c>
      <c r="AM6176" t="str">
        <f>RIGHT("0"&amp;VLOOKUP(Table2[[#This Row],[Region]],$AR$71:$AS$98,2,FALSE),2)</f>
        <v>15</v>
      </c>
      <c r="AN6176" t="str">
        <f>VLOOKUP(Table2[[#This Row],[Region]],$AR$71:$AT$93,3,FALSE)</f>
        <v>G</v>
      </c>
      <c r="AO6176"/>
      <c r="AP6176"/>
      <c r="AQ6176"/>
      <c r="AR6176"/>
      <c r="AS6176"/>
      <c r="AT6176"/>
      <c r="AU6176"/>
      <c r="AV6176"/>
      <c r="AW6176"/>
      <c r="AX6176"/>
    </row>
    <row r="6177" spans="34:50" x14ac:dyDescent="0.25">
      <c r="AH6177" t="s">
        <v>6561</v>
      </c>
      <c r="AI6177" t="s">
        <v>5005</v>
      </c>
      <c r="AJ6177" t="s">
        <v>5006</v>
      </c>
      <c r="AK6177" t="s">
        <v>4972</v>
      </c>
      <c r="AL6177" t="s">
        <v>4976</v>
      </c>
      <c r="AM6177" t="str">
        <f>RIGHT("0"&amp;VLOOKUP(Table2[[#This Row],[Region]],$AR$71:$AS$98,2,FALSE),2)</f>
        <v>14</v>
      </c>
      <c r="AN6177" t="str">
        <f>VLOOKUP(Table2[[#This Row],[Region]],$AR$71:$AT$93,3,FALSE)</f>
        <v>G</v>
      </c>
      <c r="AO6177"/>
      <c r="AP6177"/>
      <c r="AQ6177"/>
      <c r="AR6177"/>
      <c r="AS6177"/>
      <c r="AT6177"/>
      <c r="AU6177"/>
      <c r="AV6177"/>
      <c r="AW6177"/>
      <c r="AX6177"/>
    </row>
    <row r="6178" spans="34:50" x14ac:dyDescent="0.25">
      <c r="AH6178" t="s">
        <v>6562</v>
      </c>
      <c r="AI6178" t="s">
        <v>5186</v>
      </c>
      <c r="AJ6178" t="s">
        <v>5187</v>
      </c>
      <c r="AK6178" t="s">
        <v>4972</v>
      </c>
      <c r="AL6178" t="s">
        <v>4996</v>
      </c>
      <c r="AM6178" t="str">
        <f>RIGHT("0"&amp;VLOOKUP(Table2[[#This Row],[Region]],$AR$71:$AS$98,2,FALSE),2)</f>
        <v>11</v>
      </c>
      <c r="AN6178" t="str">
        <f>VLOOKUP(Table2[[#This Row],[Region]],$AR$71:$AT$93,3,FALSE)</f>
        <v>G</v>
      </c>
      <c r="AO6178"/>
      <c r="AP6178"/>
      <c r="AQ6178"/>
      <c r="AR6178"/>
      <c r="AS6178"/>
      <c r="AT6178"/>
      <c r="AU6178"/>
      <c r="AV6178"/>
      <c r="AW6178"/>
      <c r="AX6178"/>
    </row>
    <row r="6179" spans="34:50" x14ac:dyDescent="0.25">
      <c r="AH6179" t="s">
        <v>6563</v>
      </c>
      <c r="AI6179" t="s">
        <v>5344</v>
      </c>
      <c r="AJ6179" t="s">
        <v>5345</v>
      </c>
      <c r="AK6179" t="s">
        <v>4972</v>
      </c>
      <c r="AL6179" t="s">
        <v>4976</v>
      </c>
      <c r="AM6179" t="str">
        <f>RIGHT("0"&amp;VLOOKUP(Table2[[#This Row],[Region]],$AR$71:$AS$98,2,FALSE),2)</f>
        <v>14</v>
      </c>
      <c r="AN6179" t="str">
        <f>VLOOKUP(Table2[[#This Row],[Region]],$AR$71:$AT$93,3,FALSE)</f>
        <v>G</v>
      </c>
      <c r="AO6179"/>
      <c r="AP6179"/>
      <c r="AQ6179"/>
      <c r="AR6179"/>
      <c r="AS6179"/>
      <c r="AT6179"/>
      <c r="AU6179"/>
      <c r="AV6179"/>
      <c r="AW6179"/>
      <c r="AX6179"/>
    </row>
    <row r="6180" spans="34:50" x14ac:dyDescent="0.25">
      <c r="AH6180" t="s">
        <v>6564</v>
      </c>
      <c r="AI6180" t="s">
        <v>5070</v>
      </c>
      <c r="AJ6180" t="s">
        <v>5071</v>
      </c>
      <c r="AK6180" t="s">
        <v>4972</v>
      </c>
      <c r="AL6180" t="s">
        <v>4982</v>
      </c>
      <c r="AM6180" t="str">
        <f>RIGHT("0"&amp;VLOOKUP(Table2[[#This Row],[Region]],$AR$71:$AS$98,2,FALSE),2)</f>
        <v>15</v>
      </c>
      <c r="AN6180" t="str">
        <f>VLOOKUP(Table2[[#This Row],[Region]],$AR$71:$AT$93,3,FALSE)</f>
        <v>G</v>
      </c>
      <c r="AO6180"/>
      <c r="AP6180"/>
      <c r="AQ6180"/>
      <c r="AR6180"/>
      <c r="AS6180"/>
      <c r="AT6180"/>
      <c r="AU6180"/>
      <c r="AV6180"/>
      <c r="AW6180"/>
      <c r="AX6180"/>
    </row>
    <row r="6181" spans="34:50" x14ac:dyDescent="0.25">
      <c r="AH6181" t="s">
        <v>6565</v>
      </c>
      <c r="AI6181" t="s">
        <v>5022</v>
      </c>
      <c r="AJ6181" t="s">
        <v>5023</v>
      </c>
      <c r="AK6181" t="s">
        <v>4972</v>
      </c>
      <c r="AL6181" t="s">
        <v>4982</v>
      </c>
      <c r="AM6181" t="str">
        <f>RIGHT("0"&amp;VLOOKUP(Table2[[#This Row],[Region]],$AR$71:$AS$98,2,FALSE),2)</f>
        <v>15</v>
      </c>
      <c r="AN6181" t="str">
        <f>VLOOKUP(Table2[[#This Row],[Region]],$AR$71:$AT$93,3,FALSE)</f>
        <v>G</v>
      </c>
      <c r="AO6181"/>
      <c r="AP6181"/>
      <c r="AQ6181"/>
      <c r="AR6181"/>
      <c r="AS6181"/>
      <c r="AT6181"/>
      <c r="AU6181"/>
      <c r="AV6181"/>
      <c r="AW6181"/>
      <c r="AX6181"/>
    </row>
    <row r="6182" spans="34:50" x14ac:dyDescent="0.25">
      <c r="AH6182" t="s">
        <v>6566</v>
      </c>
      <c r="AI6182" t="s">
        <v>5311</v>
      </c>
      <c r="AJ6182" t="s">
        <v>5312</v>
      </c>
      <c r="AK6182" t="s">
        <v>4972</v>
      </c>
      <c r="AL6182" t="s">
        <v>4996</v>
      </c>
      <c r="AM6182" t="str">
        <f>RIGHT("0"&amp;VLOOKUP(Table2[[#This Row],[Region]],$AR$71:$AS$98,2,FALSE),2)</f>
        <v>11</v>
      </c>
      <c r="AN6182" t="str">
        <f>VLOOKUP(Table2[[#This Row],[Region]],$AR$71:$AT$93,3,FALSE)</f>
        <v>G</v>
      </c>
      <c r="AO6182"/>
      <c r="AP6182"/>
      <c r="AQ6182"/>
      <c r="AR6182"/>
      <c r="AS6182"/>
      <c r="AT6182"/>
      <c r="AU6182"/>
      <c r="AV6182"/>
      <c r="AW6182"/>
      <c r="AX6182"/>
    </row>
    <row r="6183" spans="34:50" x14ac:dyDescent="0.25">
      <c r="AH6183" t="s">
        <v>6567</v>
      </c>
      <c r="AI6183" t="s">
        <v>5002</v>
      </c>
      <c r="AJ6183" t="s">
        <v>5003</v>
      </c>
      <c r="AK6183" t="s">
        <v>4972</v>
      </c>
      <c r="AL6183" t="s">
        <v>4976</v>
      </c>
      <c r="AM6183" t="str">
        <f>RIGHT("0"&amp;VLOOKUP(Table2[[#This Row],[Region]],$AR$71:$AS$98,2,FALSE),2)</f>
        <v>14</v>
      </c>
      <c r="AN6183" t="str">
        <f>VLOOKUP(Table2[[#This Row],[Region]],$AR$71:$AT$93,3,FALSE)</f>
        <v>G</v>
      </c>
      <c r="AO6183"/>
      <c r="AP6183"/>
      <c r="AQ6183"/>
      <c r="AR6183"/>
      <c r="AS6183"/>
      <c r="AT6183"/>
      <c r="AU6183"/>
      <c r="AV6183"/>
      <c r="AW6183"/>
      <c r="AX6183"/>
    </row>
    <row r="6184" spans="34:50" x14ac:dyDescent="0.25">
      <c r="AH6184" t="s">
        <v>6568</v>
      </c>
      <c r="AI6184" t="s">
        <v>5070</v>
      </c>
      <c r="AJ6184" t="s">
        <v>5071</v>
      </c>
      <c r="AK6184" t="s">
        <v>4972</v>
      </c>
      <c r="AL6184" t="s">
        <v>4982</v>
      </c>
      <c r="AM6184" t="str">
        <f>RIGHT("0"&amp;VLOOKUP(Table2[[#This Row],[Region]],$AR$71:$AS$98,2,FALSE),2)</f>
        <v>15</v>
      </c>
      <c r="AN6184" t="str">
        <f>VLOOKUP(Table2[[#This Row],[Region]],$AR$71:$AT$93,3,FALSE)</f>
        <v>G</v>
      </c>
      <c r="AO6184"/>
      <c r="AP6184"/>
      <c r="AQ6184"/>
      <c r="AR6184"/>
      <c r="AS6184"/>
      <c r="AT6184"/>
      <c r="AU6184"/>
      <c r="AV6184"/>
      <c r="AW6184"/>
      <c r="AX6184"/>
    </row>
    <row r="6185" spans="34:50" x14ac:dyDescent="0.25">
      <c r="AH6185" t="s">
        <v>6569</v>
      </c>
      <c r="AI6185" t="s">
        <v>5239</v>
      </c>
      <c r="AJ6185" t="s">
        <v>5240</v>
      </c>
      <c r="AK6185" t="s">
        <v>4972</v>
      </c>
      <c r="AL6185" t="s">
        <v>4996</v>
      </c>
      <c r="AM6185" t="str">
        <f>RIGHT("0"&amp;VLOOKUP(Table2[[#This Row],[Region]],$AR$71:$AS$98,2,FALSE),2)</f>
        <v>11</v>
      </c>
      <c r="AN6185" t="str">
        <f>VLOOKUP(Table2[[#This Row],[Region]],$AR$71:$AT$93,3,FALSE)</f>
        <v>G</v>
      </c>
      <c r="AO6185"/>
      <c r="AP6185"/>
      <c r="AQ6185"/>
      <c r="AR6185"/>
      <c r="AS6185"/>
      <c r="AT6185"/>
      <c r="AU6185"/>
      <c r="AV6185"/>
      <c r="AW6185"/>
      <c r="AX6185"/>
    </row>
    <row r="6186" spans="34:50" x14ac:dyDescent="0.25">
      <c r="AH6186" t="s">
        <v>6570</v>
      </c>
      <c r="AI6186" t="s">
        <v>5014</v>
      </c>
      <c r="AJ6186" t="s">
        <v>5015</v>
      </c>
      <c r="AK6186" t="s">
        <v>4972</v>
      </c>
      <c r="AL6186" t="s">
        <v>4976</v>
      </c>
      <c r="AM6186" t="str">
        <f>RIGHT("0"&amp;VLOOKUP(Table2[[#This Row],[Region]],$AR$71:$AS$98,2,FALSE),2)</f>
        <v>14</v>
      </c>
      <c r="AN6186" t="str">
        <f>VLOOKUP(Table2[[#This Row],[Region]],$AR$71:$AT$93,3,FALSE)</f>
        <v>G</v>
      </c>
      <c r="AO6186"/>
      <c r="AP6186"/>
      <c r="AQ6186"/>
      <c r="AR6186"/>
      <c r="AS6186"/>
      <c r="AT6186"/>
      <c r="AU6186"/>
      <c r="AV6186"/>
      <c r="AW6186"/>
      <c r="AX6186"/>
    </row>
    <row r="6187" spans="34:50" x14ac:dyDescent="0.25">
      <c r="AH6187" t="s">
        <v>6571</v>
      </c>
      <c r="AI6187" t="s">
        <v>5150</v>
      </c>
      <c r="AJ6187" t="s">
        <v>5151</v>
      </c>
      <c r="AK6187" t="s">
        <v>4972</v>
      </c>
      <c r="AL6187" t="s">
        <v>4996</v>
      </c>
      <c r="AM6187" t="str">
        <f>RIGHT("0"&amp;VLOOKUP(Table2[[#This Row],[Region]],$AR$71:$AS$98,2,FALSE),2)</f>
        <v>11</v>
      </c>
      <c r="AN6187" t="str">
        <f>VLOOKUP(Table2[[#This Row],[Region]],$AR$71:$AT$93,3,FALSE)</f>
        <v>G</v>
      </c>
      <c r="AO6187"/>
      <c r="AP6187"/>
      <c r="AQ6187"/>
      <c r="AR6187"/>
      <c r="AS6187"/>
      <c r="AT6187"/>
      <c r="AU6187"/>
      <c r="AV6187"/>
      <c r="AW6187"/>
      <c r="AX6187"/>
    </row>
    <row r="6188" spans="34:50" x14ac:dyDescent="0.25">
      <c r="AH6188" t="s">
        <v>6572</v>
      </c>
      <c r="AI6188" t="s">
        <v>4980</v>
      </c>
      <c r="AJ6188" t="s">
        <v>4981</v>
      </c>
      <c r="AK6188" t="s">
        <v>4972</v>
      </c>
      <c r="AL6188" t="s">
        <v>4982</v>
      </c>
      <c r="AM6188" t="str">
        <f>RIGHT("0"&amp;VLOOKUP(Table2[[#This Row],[Region]],$AR$71:$AS$98,2,FALSE),2)</f>
        <v>15</v>
      </c>
      <c r="AN6188" t="str">
        <f>VLOOKUP(Table2[[#This Row],[Region]],$AR$71:$AT$93,3,FALSE)</f>
        <v>G</v>
      </c>
      <c r="AO6188"/>
      <c r="AP6188"/>
      <c r="AQ6188"/>
      <c r="AR6188"/>
      <c r="AS6188"/>
      <c r="AT6188"/>
      <c r="AU6188"/>
      <c r="AV6188"/>
      <c r="AW6188"/>
      <c r="AX6188"/>
    </row>
    <row r="6189" spans="34:50" x14ac:dyDescent="0.25">
      <c r="AH6189" t="s">
        <v>6573</v>
      </c>
      <c r="AI6189" t="s">
        <v>5011</v>
      </c>
      <c r="AJ6189" t="s">
        <v>5012</v>
      </c>
      <c r="AK6189" t="s">
        <v>4972</v>
      </c>
      <c r="AL6189" t="s">
        <v>5012</v>
      </c>
      <c r="AM6189" t="str">
        <f>RIGHT("0"&amp;VLOOKUP(Table2[[#This Row],[Region]],$AR$71:$AS$98,2,FALSE),2)</f>
        <v>12</v>
      </c>
      <c r="AN6189" t="str">
        <f>VLOOKUP(Table2[[#This Row],[Region]],$AR$71:$AT$93,3,FALSE)</f>
        <v>G</v>
      </c>
      <c r="AO6189"/>
      <c r="AP6189"/>
      <c r="AQ6189"/>
      <c r="AR6189"/>
      <c r="AS6189"/>
      <c r="AT6189"/>
      <c r="AU6189"/>
      <c r="AV6189"/>
      <c r="AW6189"/>
      <c r="AX6189"/>
    </row>
    <row r="6190" spans="34:50" x14ac:dyDescent="0.25">
      <c r="AH6190" t="s">
        <v>6574</v>
      </c>
      <c r="AI6190" t="s">
        <v>5014</v>
      </c>
      <c r="AJ6190" t="s">
        <v>5015</v>
      </c>
      <c r="AK6190" t="s">
        <v>4972</v>
      </c>
      <c r="AL6190" t="s">
        <v>4976</v>
      </c>
      <c r="AM6190" t="str">
        <f>RIGHT("0"&amp;VLOOKUP(Table2[[#This Row],[Region]],$AR$71:$AS$98,2,FALSE),2)</f>
        <v>14</v>
      </c>
      <c r="AN6190" t="str">
        <f>VLOOKUP(Table2[[#This Row],[Region]],$AR$71:$AT$93,3,FALSE)</f>
        <v>G</v>
      </c>
      <c r="AO6190"/>
      <c r="AP6190"/>
      <c r="AQ6190"/>
      <c r="AR6190"/>
      <c r="AS6190"/>
      <c r="AT6190"/>
      <c r="AU6190"/>
      <c r="AV6190"/>
      <c r="AW6190"/>
      <c r="AX6190"/>
    </row>
    <row r="6191" spans="34:50" x14ac:dyDescent="0.25">
      <c r="AH6191" t="s">
        <v>6575</v>
      </c>
      <c r="AI6191" t="s">
        <v>4970</v>
      </c>
      <c r="AJ6191" t="s">
        <v>4971</v>
      </c>
      <c r="AK6191" t="s">
        <v>4972</v>
      </c>
      <c r="AL6191" t="s">
        <v>4971</v>
      </c>
      <c r="AM6191" t="str">
        <f>RIGHT("0"&amp;VLOOKUP(Table2[[#This Row],[Region]],$AR$71:$AS$98,2,FALSE),2)</f>
        <v>13</v>
      </c>
      <c r="AN6191" t="str">
        <f>VLOOKUP(Table2[[#This Row],[Region]],$AR$71:$AT$93,3,FALSE)</f>
        <v>G</v>
      </c>
      <c r="AO6191"/>
      <c r="AP6191"/>
      <c r="AQ6191"/>
      <c r="AR6191"/>
      <c r="AS6191"/>
      <c r="AT6191"/>
      <c r="AU6191"/>
      <c r="AV6191"/>
      <c r="AW6191"/>
      <c r="AX6191"/>
    </row>
    <row r="6192" spans="34:50" x14ac:dyDescent="0.25">
      <c r="AH6192" t="s">
        <v>6576</v>
      </c>
      <c r="AI6192" t="s">
        <v>5014</v>
      </c>
      <c r="AJ6192" t="s">
        <v>5015</v>
      </c>
      <c r="AK6192" t="s">
        <v>4972</v>
      </c>
      <c r="AL6192" t="s">
        <v>4976</v>
      </c>
      <c r="AM6192" t="str">
        <f>RIGHT("0"&amp;VLOOKUP(Table2[[#This Row],[Region]],$AR$71:$AS$98,2,FALSE),2)</f>
        <v>14</v>
      </c>
      <c r="AN6192" t="str">
        <f>VLOOKUP(Table2[[#This Row],[Region]],$AR$71:$AT$93,3,FALSE)</f>
        <v>G</v>
      </c>
      <c r="AO6192"/>
      <c r="AP6192"/>
      <c r="AQ6192"/>
      <c r="AR6192"/>
      <c r="AS6192"/>
      <c r="AT6192"/>
      <c r="AU6192"/>
      <c r="AV6192"/>
      <c r="AW6192"/>
      <c r="AX6192"/>
    </row>
    <row r="6193" spans="34:50" x14ac:dyDescent="0.25">
      <c r="AH6193" t="s">
        <v>6577</v>
      </c>
      <c r="AI6193" t="s">
        <v>5011</v>
      </c>
      <c r="AJ6193" t="s">
        <v>5012</v>
      </c>
      <c r="AK6193" t="s">
        <v>4972</v>
      </c>
      <c r="AL6193" t="s">
        <v>5012</v>
      </c>
      <c r="AM6193" t="str">
        <f>RIGHT("0"&amp;VLOOKUP(Table2[[#This Row],[Region]],$AR$71:$AS$98,2,FALSE),2)</f>
        <v>12</v>
      </c>
      <c r="AN6193" t="str">
        <f>VLOOKUP(Table2[[#This Row],[Region]],$AR$71:$AT$93,3,FALSE)</f>
        <v>G</v>
      </c>
      <c r="AO6193"/>
      <c r="AP6193"/>
      <c r="AQ6193"/>
      <c r="AR6193"/>
      <c r="AS6193"/>
      <c r="AT6193"/>
      <c r="AU6193"/>
      <c r="AV6193"/>
      <c r="AW6193"/>
      <c r="AX6193"/>
    </row>
    <row r="6194" spans="34:50" x14ac:dyDescent="0.25">
      <c r="AH6194" t="s">
        <v>6578</v>
      </c>
      <c r="AI6194" t="s">
        <v>5126</v>
      </c>
      <c r="AJ6194" t="s">
        <v>5127</v>
      </c>
      <c r="AK6194" t="s">
        <v>4972</v>
      </c>
      <c r="AL6194" t="s">
        <v>5128</v>
      </c>
      <c r="AM6194" t="str">
        <f>RIGHT("0"&amp;VLOOKUP(Table2[[#This Row],[Region]],$AR$71:$AS$98,2,FALSE),2)</f>
        <v>16</v>
      </c>
      <c r="AN6194" t="str">
        <f>VLOOKUP(Table2[[#This Row],[Region]],$AR$71:$AT$93,3,FALSE)</f>
        <v>G</v>
      </c>
      <c r="AO6194"/>
      <c r="AP6194"/>
      <c r="AQ6194"/>
      <c r="AR6194"/>
      <c r="AS6194"/>
      <c r="AT6194"/>
      <c r="AU6194"/>
      <c r="AV6194"/>
      <c r="AW6194"/>
      <c r="AX6194"/>
    </row>
    <row r="6195" spans="34:50" x14ac:dyDescent="0.25">
      <c r="AH6195" t="s">
        <v>6579</v>
      </c>
      <c r="AI6195" t="s">
        <v>5186</v>
      </c>
      <c r="AJ6195" t="s">
        <v>5187</v>
      </c>
      <c r="AK6195" t="s">
        <v>4972</v>
      </c>
      <c r="AL6195" t="s">
        <v>4996</v>
      </c>
      <c r="AM6195" t="str">
        <f>RIGHT("0"&amp;VLOOKUP(Table2[[#This Row],[Region]],$AR$71:$AS$98,2,FALSE),2)</f>
        <v>11</v>
      </c>
      <c r="AN6195" t="str">
        <f>VLOOKUP(Table2[[#This Row],[Region]],$AR$71:$AT$93,3,FALSE)</f>
        <v>G</v>
      </c>
      <c r="AO6195"/>
      <c r="AP6195"/>
      <c r="AQ6195"/>
      <c r="AR6195"/>
      <c r="AS6195"/>
      <c r="AT6195"/>
      <c r="AU6195"/>
      <c r="AV6195"/>
      <c r="AW6195"/>
      <c r="AX6195"/>
    </row>
    <row r="6196" spans="34:50" x14ac:dyDescent="0.25">
      <c r="AH6196" t="s">
        <v>6580</v>
      </c>
      <c r="AI6196" t="s">
        <v>4970</v>
      </c>
      <c r="AJ6196" t="s">
        <v>4971</v>
      </c>
      <c r="AK6196" t="s">
        <v>4972</v>
      </c>
      <c r="AL6196" t="s">
        <v>4971</v>
      </c>
      <c r="AM6196" t="str">
        <f>RIGHT("0"&amp;VLOOKUP(Table2[[#This Row],[Region]],$AR$71:$AS$98,2,FALSE),2)</f>
        <v>13</v>
      </c>
      <c r="AN6196" t="str">
        <f>VLOOKUP(Table2[[#This Row],[Region]],$AR$71:$AT$93,3,FALSE)</f>
        <v>G</v>
      </c>
      <c r="AO6196"/>
      <c r="AP6196"/>
      <c r="AQ6196"/>
      <c r="AR6196"/>
      <c r="AS6196"/>
      <c r="AT6196"/>
      <c r="AU6196"/>
      <c r="AV6196"/>
      <c r="AW6196"/>
      <c r="AX6196"/>
    </row>
    <row r="6197" spans="34:50" x14ac:dyDescent="0.25">
      <c r="AH6197" t="s">
        <v>6581</v>
      </c>
      <c r="AI6197" t="s">
        <v>4984</v>
      </c>
      <c r="AJ6197" t="s">
        <v>4985</v>
      </c>
      <c r="AK6197" t="s">
        <v>4972</v>
      </c>
      <c r="AL6197" t="s">
        <v>4986</v>
      </c>
      <c r="AM6197" t="str">
        <f>RIGHT("0"&amp;VLOOKUP(Table2[[#This Row],[Region]],$AR$71:$AS$98,2,FALSE),2)</f>
        <v>17</v>
      </c>
      <c r="AN6197" t="str">
        <f>VLOOKUP(Table2[[#This Row],[Region]],$AR$71:$AT$93,3,FALSE)</f>
        <v>G</v>
      </c>
      <c r="AO6197"/>
      <c r="AP6197"/>
      <c r="AQ6197"/>
      <c r="AR6197"/>
      <c r="AS6197"/>
      <c r="AT6197"/>
      <c r="AU6197"/>
      <c r="AV6197"/>
      <c r="AW6197"/>
      <c r="AX6197"/>
    </row>
    <row r="6198" spans="34:50" x14ac:dyDescent="0.25">
      <c r="AH6198" t="s">
        <v>6582</v>
      </c>
      <c r="AI6198" t="s">
        <v>5126</v>
      </c>
      <c r="AJ6198" t="s">
        <v>5127</v>
      </c>
      <c r="AK6198" t="s">
        <v>4972</v>
      </c>
      <c r="AL6198" t="s">
        <v>5128</v>
      </c>
      <c r="AM6198" t="str">
        <f>RIGHT("0"&amp;VLOOKUP(Table2[[#This Row],[Region]],$AR$71:$AS$98,2,FALSE),2)</f>
        <v>16</v>
      </c>
      <c r="AN6198" t="str">
        <f>VLOOKUP(Table2[[#This Row],[Region]],$AR$71:$AT$93,3,FALSE)</f>
        <v>G</v>
      </c>
      <c r="AO6198"/>
      <c r="AP6198"/>
      <c r="AQ6198"/>
      <c r="AR6198"/>
      <c r="AS6198"/>
      <c r="AT6198"/>
      <c r="AU6198"/>
      <c r="AV6198"/>
      <c r="AW6198"/>
      <c r="AX6198"/>
    </row>
    <row r="6199" spans="34:50" x14ac:dyDescent="0.25">
      <c r="AH6199" t="s">
        <v>6583</v>
      </c>
      <c r="AI6199" t="s">
        <v>4984</v>
      </c>
      <c r="AJ6199" t="s">
        <v>4985</v>
      </c>
      <c r="AK6199" t="s">
        <v>4972</v>
      </c>
      <c r="AL6199" t="s">
        <v>4986</v>
      </c>
      <c r="AM6199" t="str">
        <f>RIGHT("0"&amp;VLOOKUP(Table2[[#This Row],[Region]],$AR$71:$AS$98,2,FALSE),2)</f>
        <v>17</v>
      </c>
      <c r="AN6199" t="str">
        <f>VLOOKUP(Table2[[#This Row],[Region]],$AR$71:$AT$93,3,FALSE)</f>
        <v>G</v>
      </c>
      <c r="AO6199"/>
      <c r="AP6199"/>
      <c r="AQ6199"/>
      <c r="AR6199"/>
      <c r="AS6199"/>
      <c r="AT6199"/>
      <c r="AU6199"/>
      <c r="AV6199"/>
      <c r="AW6199"/>
      <c r="AX6199"/>
    </row>
    <row r="6200" spans="34:50" x14ac:dyDescent="0.25">
      <c r="AH6200" t="s">
        <v>6584</v>
      </c>
      <c r="AI6200" t="s">
        <v>4984</v>
      </c>
      <c r="AJ6200" t="s">
        <v>4985</v>
      </c>
      <c r="AK6200" t="s">
        <v>4972</v>
      </c>
      <c r="AL6200" t="s">
        <v>4986</v>
      </c>
      <c r="AM6200" t="str">
        <f>RIGHT("0"&amp;VLOOKUP(Table2[[#This Row],[Region]],$AR$71:$AS$98,2,FALSE),2)</f>
        <v>17</v>
      </c>
      <c r="AN6200" t="str">
        <f>VLOOKUP(Table2[[#This Row],[Region]],$AR$71:$AT$93,3,FALSE)</f>
        <v>G</v>
      </c>
      <c r="AO6200"/>
      <c r="AP6200"/>
      <c r="AQ6200"/>
      <c r="AR6200"/>
      <c r="AS6200"/>
      <c r="AT6200"/>
      <c r="AU6200"/>
      <c r="AV6200"/>
      <c r="AW6200"/>
      <c r="AX6200"/>
    </row>
    <row r="6201" spans="34:50" x14ac:dyDescent="0.25">
      <c r="AH6201" t="s">
        <v>6585</v>
      </c>
      <c r="AI6201" t="s">
        <v>4984</v>
      </c>
      <c r="AJ6201" t="s">
        <v>4985</v>
      </c>
      <c r="AK6201" t="s">
        <v>4972</v>
      </c>
      <c r="AL6201" t="s">
        <v>4986</v>
      </c>
      <c r="AM6201" t="str">
        <f>RIGHT("0"&amp;VLOOKUP(Table2[[#This Row],[Region]],$AR$71:$AS$98,2,FALSE),2)</f>
        <v>17</v>
      </c>
      <c r="AN6201" t="str">
        <f>VLOOKUP(Table2[[#This Row],[Region]],$AR$71:$AT$93,3,FALSE)</f>
        <v>G</v>
      </c>
      <c r="AO6201"/>
      <c r="AP6201"/>
      <c r="AQ6201"/>
      <c r="AR6201"/>
      <c r="AS6201"/>
      <c r="AT6201"/>
      <c r="AU6201"/>
      <c r="AV6201"/>
      <c r="AW6201"/>
      <c r="AX6201"/>
    </row>
    <row r="6202" spans="34:50" x14ac:dyDescent="0.25">
      <c r="AH6202" t="s">
        <v>6586</v>
      </c>
      <c r="AI6202" t="s">
        <v>4970</v>
      </c>
      <c r="AJ6202" t="s">
        <v>4971</v>
      </c>
      <c r="AK6202" t="s">
        <v>4972</v>
      </c>
      <c r="AL6202" t="s">
        <v>4971</v>
      </c>
      <c r="AM6202" t="str">
        <f>RIGHT("0"&amp;VLOOKUP(Table2[[#This Row],[Region]],$AR$71:$AS$98,2,FALSE),2)</f>
        <v>13</v>
      </c>
      <c r="AN6202" t="str">
        <f>VLOOKUP(Table2[[#This Row],[Region]],$AR$71:$AT$93,3,FALSE)</f>
        <v>G</v>
      </c>
      <c r="AO6202"/>
      <c r="AP6202"/>
      <c r="AQ6202"/>
      <c r="AR6202"/>
      <c r="AS6202"/>
      <c r="AT6202"/>
      <c r="AU6202"/>
      <c r="AV6202"/>
      <c r="AW6202"/>
      <c r="AX6202"/>
    </row>
    <row r="6203" spans="34:50" x14ac:dyDescent="0.25">
      <c r="AH6203" t="s">
        <v>6587</v>
      </c>
      <c r="AI6203" t="s">
        <v>4970</v>
      </c>
      <c r="AJ6203" t="s">
        <v>4971</v>
      </c>
      <c r="AK6203" t="s">
        <v>4972</v>
      </c>
      <c r="AL6203" t="s">
        <v>4971</v>
      </c>
      <c r="AM6203" t="str">
        <f>RIGHT("0"&amp;VLOOKUP(Table2[[#This Row],[Region]],$AR$71:$AS$98,2,FALSE),2)</f>
        <v>13</v>
      </c>
      <c r="AN6203" t="str">
        <f>VLOOKUP(Table2[[#This Row],[Region]],$AR$71:$AT$93,3,FALSE)</f>
        <v>G</v>
      </c>
      <c r="AO6203"/>
      <c r="AP6203"/>
      <c r="AQ6203"/>
      <c r="AR6203"/>
      <c r="AS6203"/>
      <c r="AT6203"/>
      <c r="AU6203"/>
      <c r="AV6203"/>
      <c r="AW6203"/>
      <c r="AX6203"/>
    </row>
    <row r="6204" spans="34:50" x14ac:dyDescent="0.25">
      <c r="AH6204" t="s">
        <v>6588</v>
      </c>
      <c r="AI6204" t="s">
        <v>5186</v>
      </c>
      <c r="AJ6204" t="s">
        <v>5187</v>
      </c>
      <c r="AK6204" t="s">
        <v>4972</v>
      </c>
      <c r="AL6204" t="s">
        <v>4996</v>
      </c>
      <c r="AM6204" t="str">
        <f>RIGHT("0"&amp;VLOOKUP(Table2[[#This Row],[Region]],$AR$71:$AS$98,2,FALSE),2)</f>
        <v>11</v>
      </c>
      <c r="AN6204" t="str">
        <f>VLOOKUP(Table2[[#This Row],[Region]],$AR$71:$AT$93,3,FALSE)</f>
        <v>G</v>
      </c>
      <c r="AO6204"/>
      <c r="AP6204"/>
      <c r="AQ6204"/>
      <c r="AR6204"/>
      <c r="AS6204"/>
      <c r="AT6204"/>
      <c r="AU6204"/>
      <c r="AV6204"/>
      <c r="AW6204"/>
      <c r="AX6204"/>
    </row>
    <row r="6205" spans="34:50" x14ac:dyDescent="0.25">
      <c r="AH6205" t="s">
        <v>6589</v>
      </c>
      <c r="AI6205" t="s">
        <v>4984</v>
      </c>
      <c r="AJ6205" t="s">
        <v>4985</v>
      </c>
      <c r="AK6205" t="s">
        <v>4972</v>
      </c>
      <c r="AL6205" t="s">
        <v>4986</v>
      </c>
      <c r="AM6205" t="str">
        <f>RIGHT("0"&amp;VLOOKUP(Table2[[#This Row],[Region]],$AR$71:$AS$98,2,FALSE),2)</f>
        <v>17</v>
      </c>
      <c r="AN6205" t="str">
        <f>VLOOKUP(Table2[[#This Row],[Region]],$AR$71:$AT$93,3,FALSE)</f>
        <v>G</v>
      </c>
      <c r="AO6205"/>
      <c r="AP6205"/>
      <c r="AQ6205"/>
      <c r="AR6205"/>
      <c r="AS6205"/>
      <c r="AT6205"/>
      <c r="AU6205"/>
      <c r="AV6205"/>
      <c r="AW6205"/>
      <c r="AX6205"/>
    </row>
    <row r="6206" spans="34:50" x14ac:dyDescent="0.25">
      <c r="AH6206" t="s">
        <v>6590</v>
      </c>
      <c r="AI6206" t="s">
        <v>4984</v>
      </c>
      <c r="AJ6206" t="s">
        <v>4985</v>
      </c>
      <c r="AK6206" t="s">
        <v>4972</v>
      </c>
      <c r="AL6206" t="s">
        <v>4986</v>
      </c>
      <c r="AM6206" t="str">
        <f>RIGHT("0"&amp;VLOOKUP(Table2[[#This Row],[Region]],$AR$71:$AS$98,2,FALSE),2)</f>
        <v>17</v>
      </c>
      <c r="AN6206" t="str">
        <f>VLOOKUP(Table2[[#This Row],[Region]],$AR$71:$AT$93,3,FALSE)</f>
        <v>G</v>
      </c>
      <c r="AO6206"/>
      <c r="AP6206"/>
      <c r="AQ6206"/>
      <c r="AR6206"/>
      <c r="AS6206"/>
      <c r="AT6206"/>
      <c r="AU6206"/>
      <c r="AV6206"/>
      <c r="AW6206"/>
      <c r="AX6206"/>
    </row>
    <row r="6207" spans="34:50" x14ac:dyDescent="0.25">
      <c r="AH6207" t="s">
        <v>6591</v>
      </c>
      <c r="AI6207" t="s">
        <v>5039</v>
      </c>
      <c r="AJ6207" t="s">
        <v>5040</v>
      </c>
      <c r="AK6207" t="s">
        <v>4972</v>
      </c>
      <c r="AL6207" t="s">
        <v>4986</v>
      </c>
      <c r="AM6207" t="str">
        <f>RIGHT("0"&amp;VLOOKUP(Table2[[#This Row],[Region]],$AR$71:$AS$98,2,FALSE),2)</f>
        <v>17</v>
      </c>
      <c r="AN6207" t="str">
        <f>VLOOKUP(Table2[[#This Row],[Region]],$AR$71:$AT$93,3,FALSE)</f>
        <v>G</v>
      </c>
      <c r="AO6207"/>
      <c r="AP6207"/>
      <c r="AQ6207"/>
      <c r="AR6207"/>
      <c r="AS6207"/>
      <c r="AT6207"/>
      <c r="AU6207"/>
      <c r="AV6207"/>
      <c r="AW6207"/>
      <c r="AX6207"/>
    </row>
    <row r="6208" spans="34:50" x14ac:dyDescent="0.25">
      <c r="AH6208" t="s">
        <v>6592</v>
      </c>
      <c r="AI6208" t="s">
        <v>5186</v>
      </c>
      <c r="AJ6208" t="s">
        <v>5187</v>
      </c>
      <c r="AK6208" t="s">
        <v>4972</v>
      </c>
      <c r="AL6208" t="s">
        <v>4996</v>
      </c>
      <c r="AM6208" t="str">
        <f>RIGHT("0"&amp;VLOOKUP(Table2[[#This Row],[Region]],$AR$71:$AS$98,2,FALSE),2)</f>
        <v>11</v>
      </c>
      <c r="AN6208" t="str">
        <f>VLOOKUP(Table2[[#This Row],[Region]],$AR$71:$AT$93,3,FALSE)</f>
        <v>G</v>
      </c>
      <c r="AO6208"/>
      <c r="AP6208"/>
      <c r="AQ6208"/>
      <c r="AR6208"/>
      <c r="AS6208"/>
      <c r="AT6208"/>
      <c r="AU6208"/>
      <c r="AV6208"/>
      <c r="AW6208"/>
      <c r="AX6208"/>
    </row>
    <row r="6209" spans="34:50" x14ac:dyDescent="0.25">
      <c r="AH6209" t="s">
        <v>6593</v>
      </c>
      <c r="AI6209" t="s">
        <v>4984</v>
      </c>
      <c r="AJ6209" t="s">
        <v>4985</v>
      </c>
      <c r="AK6209" t="s">
        <v>4972</v>
      </c>
      <c r="AL6209" t="s">
        <v>4986</v>
      </c>
      <c r="AM6209" t="str">
        <f>RIGHT("0"&amp;VLOOKUP(Table2[[#This Row],[Region]],$AR$71:$AS$98,2,FALSE),2)</f>
        <v>17</v>
      </c>
      <c r="AN6209" t="str">
        <f>VLOOKUP(Table2[[#This Row],[Region]],$AR$71:$AT$93,3,FALSE)</f>
        <v>G</v>
      </c>
      <c r="AO6209"/>
      <c r="AP6209"/>
      <c r="AQ6209"/>
      <c r="AR6209"/>
      <c r="AS6209"/>
      <c r="AT6209"/>
      <c r="AU6209"/>
      <c r="AV6209"/>
      <c r="AW6209"/>
      <c r="AX6209"/>
    </row>
    <row r="6210" spans="34:50" x14ac:dyDescent="0.25">
      <c r="AH6210" t="s">
        <v>6594</v>
      </c>
      <c r="AI6210" t="s">
        <v>4984</v>
      </c>
      <c r="AJ6210" t="s">
        <v>4985</v>
      </c>
      <c r="AK6210" t="s">
        <v>4972</v>
      </c>
      <c r="AL6210" t="s">
        <v>4986</v>
      </c>
      <c r="AM6210" t="str">
        <f>RIGHT("0"&amp;VLOOKUP(Table2[[#This Row],[Region]],$AR$71:$AS$98,2,FALSE),2)</f>
        <v>17</v>
      </c>
      <c r="AN6210" t="str">
        <f>VLOOKUP(Table2[[#This Row],[Region]],$AR$71:$AT$93,3,FALSE)</f>
        <v>G</v>
      </c>
      <c r="AO6210"/>
      <c r="AP6210"/>
      <c r="AQ6210"/>
      <c r="AR6210"/>
      <c r="AS6210"/>
      <c r="AT6210"/>
      <c r="AU6210"/>
      <c r="AV6210"/>
      <c r="AW6210"/>
      <c r="AX6210"/>
    </row>
    <row r="6211" spans="34:50" x14ac:dyDescent="0.25">
      <c r="AH6211" t="s">
        <v>6595</v>
      </c>
      <c r="AI6211" t="s">
        <v>4984</v>
      </c>
      <c r="AJ6211" t="s">
        <v>4985</v>
      </c>
      <c r="AK6211" t="s">
        <v>4972</v>
      </c>
      <c r="AL6211" t="s">
        <v>4986</v>
      </c>
      <c r="AM6211" t="str">
        <f>RIGHT("0"&amp;VLOOKUP(Table2[[#This Row],[Region]],$AR$71:$AS$98,2,FALSE),2)</f>
        <v>17</v>
      </c>
      <c r="AN6211" t="str">
        <f>VLOOKUP(Table2[[#This Row],[Region]],$AR$71:$AT$93,3,FALSE)</f>
        <v>G</v>
      </c>
      <c r="AO6211"/>
      <c r="AP6211"/>
      <c r="AQ6211"/>
      <c r="AR6211"/>
      <c r="AS6211"/>
      <c r="AT6211"/>
      <c r="AU6211"/>
      <c r="AV6211"/>
      <c r="AW6211"/>
      <c r="AX6211"/>
    </row>
    <row r="6212" spans="34:50" x14ac:dyDescent="0.25">
      <c r="AH6212" t="s">
        <v>6596</v>
      </c>
      <c r="AI6212" t="s">
        <v>4984</v>
      </c>
      <c r="AJ6212" t="s">
        <v>4985</v>
      </c>
      <c r="AK6212" t="s">
        <v>4972</v>
      </c>
      <c r="AL6212" t="s">
        <v>4986</v>
      </c>
      <c r="AM6212" t="str">
        <f>RIGHT("0"&amp;VLOOKUP(Table2[[#This Row],[Region]],$AR$71:$AS$98,2,FALSE),2)</f>
        <v>17</v>
      </c>
      <c r="AN6212" t="str">
        <f>VLOOKUP(Table2[[#This Row],[Region]],$AR$71:$AT$93,3,FALSE)</f>
        <v>G</v>
      </c>
      <c r="AO6212"/>
      <c r="AP6212"/>
      <c r="AQ6212"/>
      <c r="AR6212"/>
      <c r="AS6212"/>
      <c r="AT6212"/>
      <c r="AU6212"/>
      <c r="AV6212"/>
      <c r="AW6212"/>
      <c r="AX6212"/>
    </row>
    <row r="6213" spans="34:50" x14ac:dyDescent="0.25">
      <c r="AH6213" t="s">
        <v>6597</v>
      </c>
      <c r="AI6213" t="s">
        <v>4984</v>
      </c>
      <c r="AJ6213" t="s">
        <v>4985</v>
      </c>
      <c r="AK6213" t="s">
        <v>4972</v>
      </c>
      <c r="AL6213" t="s">
        <v>4986</v>
      </c>
      <c r="AM6213" t="str">
        <f>RIGHT("0"&amp;VLOOKUP(Table2[[#This Row],[Region]],$AR$71:$AS$98,2,FALSE),2)</f>
        <v>17</v>
      </c>
      <c r="AN6213" t="str">
        <f>VLOOKUP(Table2[[#This Row],[Region]],$AR$71:$AT$93,3,FALSE)</f>
        <v>G</v>
      </c>
      <c r="AO6213"/>
      <c r="AP6213"/>
      <c r="AQ6213"/>
      <c r="AR6213"/>
      <c r="AS6213"/>
      <c r="AT6213"/>
      <c r="AU6213"/>
      <c r="AV6213"/>
      <c r="AW6213"/>
      <c r="AX6213"/>
    </row>
    <row r="6214" spans="34:50" x14ac:dyDescent="0.25">
      <c r="AH6214" t="s">
        <v>6598</v>
      </c>
      <c r="AI6214" t="s">
        <v>4970</v>
      </c>
      <c r="AJ6214" t="s">
        <v>4971</v>
      </c>
      <c r="AK6214" t="s">
        <v>4972</v>
      </c>
      <c r="AL6214" t="s">
        <v>4971</v>
      </c>
      <c r="AM6214" t="str">
        <f>RIGHT("0"&amp;VLOOKUP(Table2[[#This Row],[Region]],$AR$71:$AS$98,2,FALSE),2)</f>
        <v>13</v>
      </c>
      <c r="AN6214" t="str">
        <f>VLOOKUP(Table2[[#This Row],[Region]],$AR$71:$AT$93,3,FALSE)</f>
        <v>G</v>
      </c>
      <c r="AO6214"/>
      <c r="AP6214"/>
      <c r="AQ6214"/>
      <c r="AR6214"/>
      <c r="AS6214"/>
      <c r="AT6214"/>
      <c r="AU6214"/>
      <c r="AV6214"/>
      <c r="AW6214"/>
      <c r="AX6214"/>
    </row>
    <row r="6215" spans="34:50" x14ac:dyDescent="0.25">
      <c r="AH6215" t="s">
        <v>6599</v>
      </c>
      <c r="AI6215" t="s">
        <v>4984</v>
      </c>
      <c r="AJ6215" t="s">
        <v>4985</v>
      </c>
      <c r="AK6215" t="s">
        <v>4972</v>
      </c>
      <c r="AL6215" t="s">
        <v>4986</v>
      </c>
      <c r="AM6215" t="str">
        <f>RIGHT("0"&amp;VLOOKUP(Table2[[#This Row],[Region]],$AR$71:$AS$98,2,FALSE),2)</f>
        <v>17</v>
      </c>
      <c r="AN6215" t="str">
        <f>VLOOKUP(Table2[[#This Row],[Region]],$AR$71:$AT$93,3,FALSE)</f>
        <v>G</v>
      </c>
      <c r="AO6215"/>
      <c r="AP6215"/>
      <c r="AQ6215"/>
      <c r="AR6215"/>
      <c r="AS6215"/>
      <c r="AT6215"/>
      <c r="AU6215"/>
      <c r="AV6215"/>
      <c r="AW6215"/>
      <c r="AX6215"/>
    </row>
    <row r="6216" spans="34:50" x14ac:dyDescent="0.25">
      <c r="AH6216" t="s">
        <v>6600</v>
      </c>
      <c r="AI6216" t="s">
        <v>5011</v>
      </c>
      <c r="AJ6216" t="s">
        <v>5012</v>
      </c>
      <c r="AK6216" t="s">
        <v>4972</v>
      </c>
      <c r="AL6216" t="s">
        <v>5012</v>
      </c>
      <c r="AM6216" t="str">
        <f>RIGHT("0"&amp;VLOOKUP(Table2[[#This Row],[Region]],$AR$71:$AS$98,2,FALSE),2)</f>
        <v>12</v>
      </c>
      <c r="AN6216" t="str">
        <f>VLOOKUP(Table2[[#This Row],[Region]],$AR$71:$AT$93,3,FALSE)</f>
        <v>G</v>
      </c>
      <c r="AO6216"/>
      <c r="AP6216"/>
      <c r="AQ6216"/>
      <c r="AR6216"/>
      <c r="AS6216"/>
      <c r="AT6216"/>
      <c r="AU6216"/>
      <c r="AV6216"/>
      <c r="AW6216"/>
      <c r="AX6216"/>
    </row>
    <row r="6217" spans="34:50" x14ac:dyDescent="0.25">
      <c r="AH6217" t="s">
        <v>6601</v>
      </c>
      <c r="AI6217" t="s">
        <v>5011</v>
      </c>
      <c r="AJ6217" t="s">
        <v>5012</v>
      </c>
      <c r="AK6217" t="s">
        <v>4972</v>
      </c>
      <c r="AL6217" t="s">
        <v>5012</v>
      </c>
      <c r="AM6217" t="str">
        <f>RIGHT("0"&amp;VLOOKUP(Table2[[#This Row],[Region]],$AR$71:$AS$98,2,FALSE),2)</f>
        <v>12</v>
      </c>
      <c r="AN6217" t="str">
        <f>VLOOKUP(Table2[[#This Row],[Region]],$AR$71:$AT$93,3,FALSE)</f>
        <v>G</v>
      </c>
      <c r="AO6217"/>
      <c r="AP6217"/>
      <c r="AQ6217"/>
      <c r="AR6217"/>
      <c r="AS6217"/>
      <c r="AT6217"/>
      <c r="AU6217"/>
      <c r="AV6217"/>
      <c r="AW6217"/>
      <c r="AX6217"/>
    </row>
    <row r="6218" spans="34:50" x14ac:dyDescent="0.25">
      <c r="AH6218" t="s">
        <v>6602</v>
      </c>
      <c r="AI6218" t="s">
        <v>5011</v>
      </c>
      <c r="AJ6218" t="s">
        <v>5012</v>
      </c>
      <c r="AK6218" t="s">
        <v>4972</v>
      </c>
      <c r="AL6218" t="s">
        <v>5012</v>
      </c>
      <c r="AM6218" t="str">
        <f>RIGHT("0"&amp;VLOOKUP(Table2[[#This Row],[Region]],$AR$71:$AS$98,2,FALSE),2)</f>
        <v>12</v>
      </c>
      <c r="AN6218" t="str">
        <f>VLOOKUP(Table2[[#This Row],[Region]],$AR$71:$AT$93,3,FALSE)</f>
        <v>G</v>
      </c>
      <c r="AO6218"/>
      <c r="AP6218"/>
      <c r="AQ6218"/>
      <c r="AR6218"/>
      <c r="AS6218"/>
      <c r="AT6218"/>
      <c r="AU6218"/>
      <c r="AV6218"/>
      <c r="AW6218"/>
      <c r="AX6218"/>
    </row>
    <row r="6219" spans="34:50" x14ac:dyDescent="0.25">
      <c r="AH6219" t="s">
        <v>6603</v>
      </c>
      <c r="AI6219" t="s">
        <v>4974</v>
      </c>
      <c r="AJ6219" t="s">
        <v>4975</v>
      </c>
      <c r="AK6219" t="s">
        <v>4972</v>
      </c>
      <c r="AL6219" t="s">
        <v>4976</v>
      </c>
      <c r="AM6219" t="str">
        <f>RIGHT("0"&amp;VLOOKUP(Table2[[#This Row],[Region]],$AR$71:$AS$98,2,FALSE),2)</f>
        <v>14</v>
      </c>
      <c r="AN6219" t="str">
        <f>VLOOKUP(Table2[[#This Row],[Region]],$AR$71:$AT$93,3,FALSE)</f>
        <v>G</v>
      </c>
      <c r="AO6219"/>
      <c r="AP6219"/>
      <c r="AQ6219"/>
      <c r="AR6219"/>
      <c r="AS6219"/>
      <c r="AT6219"/>
      <c r="AU6219"/>
      <c r="AV6219"/>
      <c r="AW6219"/>
      <c r="AX6219"/>
    </row>
    <row r="6220" spans="34:50" x14ac:dyDescent="0.25">
      <c r="AH6220" t="s">
        <v>6604</v>
      </c>
      <c r="AI6220" t="s">
        <v>4974</v>
      </c>
      <c r="AJ6220" t="s">
        <v>4975</v>
      </c>
      <c r="AK6220" t="s">
        <v>4972</v>
      </c>
      <c r="AL6220" t="s">
        <v>4976</v>
      </c>
      <c r="AM6220" t="str">
        <f>RIGHT("0"&amp;VLOOKUP(Table2[[#This Row],[Region]],$AR$71:$AS$98,2,FALSE),2)</f>
        <v>14</v>
      </c>
      <c r="AN6220" t="str">
        <f>VLOOKUP(Table2[[#This Row],[Region]],$AR$71:$AT$93,3,FALSE)</f>
        <v>G</v>
      </c>
      <c r="AO6220"/>
      <c r="AP6220"/>
      <c r="AQ6220"/>
      <c r="AR6220"/>
      <c r="AS6220"/>
      <c r="AT6220"/>
      <c r="AU6220"/>
      <c r="AV6220"/>
      <c r="AW6220"/>
      <c r="AX6220"/>
    </row>
    <row r="6221" spans="34:50" x14ac:dyDescent="0.25">
      <c r="AH6221" t="s">
        <v>6605</v>
      </c>
      <c r="AI6221" t="s">
        <v>4974</v>
      </c>
      <c r="AJ6221" t="s">
        <v>4975</v>
      </c>
      <c r="AK6221" t="s">
        <v>4972</v>
      </c>
      <c r="AL6221" t="s">
        <v>4976</v>
      </c>
      <c r="AM6221" t="str">
        <f>RIGHT("0"&amp;VLOOKUP(Table2[[#This Row],[Region]],$AR$71:$AS$98,2,FALSE),2)</f>
        <v>14</v>
      </c>
      <c r="AN6221" t="str">
        <f>VLOOKUP(Table2[[#This Row],[Region]],$AR$71:$AT$93,3,FALSE)</f>
        <v>G</v>
      </c>
      <c r="AO6221"/>
      <c r="AP6221"/>
      <c r="AQ6221"/>
      <c r="AR6221"/>
      <c r="AS6221"/>
      <c r="AT6221"/>
      <c r="AU6221"/>
      <c r="AV6221"/>
      <c r="AW6221"/>
      <c r="AX6221"/>
    </row>
    <row r="6222" spans="34:50" x14ac:dyDescent="0.25">
      <c r="AH6222" t="s">
        <v>6606</v>
      </c>
      <c r="AI6222" t="s">
        <v>5011</v>
      </c>
      <c r="AJ6222" t="s">
        <v>5012</v>
      </c>
      <c r="AK6222" t="s">
        <v>4972</v>
      </c>
      <c r="AL6222" t="s">
        <v>5012</v>
      </c>
      <c r="AM6222" t="str">
        <f>RIGHT("0"&amp;VLOOKUP(Table2[[#This Row],[Region]],$AR$71:$AS$98,2,FALSE),2)</f>
        <v>12</v>
      </c>
      <c r="AN6222" t="str">
        <f>VLOOKUP(Table2[[#This Row],[Region]],$AR$71:$AT$93,3,FALSE)</f>
        <v>G</v>
      </c>
      <c r="AO6222"/>
      <c r="AP6222"/>
      <c r="AQ6222"/>
      <c r="AR6222"/>
      <c r="AS6222"/>
      <c r="AT6222"/>
      <c r="AU6222"/>
      <c r="AV6222"/>
      <c r="AW6222"/>
      <c r="AX6222"/>
    </row>
    <row r="6223" spans="34:50" x14ac:dyDescent="0.25">
      <c r="AH6223" t="s">
        <v>6607</v>
      </c>
      <c r="AI6223" t="s">
        <v>5011</v>
      </c>
      <c r="AJ6223" t="s">
        <v>5012</v>
      </c>
      <c r="AK6223" t="s">
        <v>4972</v>
      </c>
      <c r="AL6223" t="s">
        <v>5012</v>
      </c>
      <c r="AM6223" t="str">
        <f>RIGHT("0"&amp;VLOOKUP(Table2[[#This Row],[Region]],$AR$71:$AS$98,2,FALSE),2)</f>
        <v>12</v>
      </c>
      <c r="AN6223" t="str">
        <f>VLOOKUP(Table2[[#This Row],[Region]],$AR$71:$AT$93,3,FALSE)</f>
        <v>G</v>
      </c>
      <c r="AO6223"/>
      <c r="AP6223"/>
      <c r="AQ6223"/>
      <c r="AR6223"/>
      <c r="AS6223"/>
      <c r="AT6223"/>
      <c r="AU6223"/>
      <c r="AV6223"/>
      <c r="AW6223"/>
      <c r="AX6223"/>
    </row>
    <row r="6224" spans="34:50" x14ac:dyDescent="0.25">
      <c r="AH6224" t="s">
        <v>6608</v>
      </c>
      <c r="AI6224" t="s">
        <v>4974</v>
      </c>
      <c r="AJ6224" t="s">
        <v>4975</v>
      </c>
      <c r="AK6224" t="s">
        <v>4972</v>
      </c>
      <c r="AL6224" t="s">
        <v>4976</v>
      </c>
      <c r="AM6224" t="str">
        <f>RIGHT("0"&amp;VLOOKUP(Table2[[#This Row],[Region]],$AR$71:$AS$98,2,FALSE),2)</f>
        <v>14</v>
      </c>
      <c r="AN6224" t="str">
        <f>VLOOKUP(Table2[[#This Row],[Region]],$AR$71:$AT$93,3,FALSE)</f>
        <v>G</v>
      </c>
      <c r="AO6224"/>
      <c r="AP6224"/>
      <c r="AQ6224"/>
      <c r="AR6224"/>
      <c r="AS6224"/>
      <c r="AT6224"/>
      <c r="AU6224"/>
      <c r="AV6224"/>
      <c r="AW6224"/>
      <c r="AX6224"/>
    </row>
    <row r="6225" spans="34:50" x14ac:dyDescent="0.25">
      <c r="AH6225" t="s">
        <v>6609</v>
      </c>
      <c r="AI6225" t="s">
        <v>5011</v>
      </c>
      <c r="AJ6225" t="s">
        <v>5012</v>
      </c>
      <c r="AK6225" t="s">
        <v>4972</v>
      </c>
      <c r="AL6225" t="s">
        <v>5012</v>
      </c>
      <c r="AM6225" t="str">
        <f>RIGHT("0"&amp;VLOOKUP(Table2[[#This Row],[Region]],$AR$71:$AS$98,2,FALSE),2)</f>
        <v>12</v>
      </c>
      <c r="AN6225" t="str">
        <f>VLOOKUP(Table2[[#This Row],[Region]],$AR$71:$AT$93,3,FALSE)</f>
        <v>G</v>
      </c>
      <c r="AO6225"/>
      <c r="AP6225"/>
      <c r="AQ6225"/>
      <c r="AR6225"/>
      <c r="AS6225"/>
      <c r="AT6225"/>
      <c r="AU6225"/>
      <c r="AV6225"/>
      <c r="AW6225"/>
      <c r="AX6225"/>
    </row>
    <row r="6226" spans="34:50" x14ac:dyDescent="0.25">
      <c r="AH6226" t="s">
        <v>6610</v>
      </c>
      <c r="AI6226" t="s">
        <v>5011</v>
      </c>
      <c r="AJ6226" t="s">
        <v>5012</v>
      </c>
      <c r="AK6226" t="s">
        <v>4972</v>
      </c>
      <c r="AL6226" t="s">
        <v>5012</v>
      </c>
      <c r="AM6226" t="str">
        <f>RIGHT("0"&amp;VLOOKUP(Table2[[#This Row],[Region]],$AR$71:$AS$98,2,FALSE),2)</f>
        <v>12</v>
      </c>
      <c r="AN6226" t="str">
        <f>VLOOKUP(Table2[[#This Row],[Region]],$AR$71:$AT$93,3,FALSE)</f>
        <v>G</v>
      </c>
      <c r="AO6226"/>
      <c r="AP6226"/>
      <c r="AQ6226"/>
      <c r="AR6226"/>
      <c r="AS6226"/>
      <c r="AT6226"/>
      <c r="AU6226"/>
      <c r="AV6226"/>
      <c r="AW6226"/>
      <c r="AX6226"/>
    </row>
    <row r="6227" spans="34:50" x14ac:dyDescent="0.25">
      <c r="AH6227" t="s">
        <v>6611</v>
      </c>
      <c r="AI6227" t="s">
        <v>5011</v>
      </c>
      <c r="AJ6227" t="s">
        <v>5012</v>
      </c>
      <c r="AK6227" t="s">
        <v>4972</v>
      </c>
      <c r="AL6227" t="s">
        <v>5012</v>
      </c>
      <c r="AM6227" t="str">
        <f>RIGHT("0"&amp;VLOOKUP(Table2[[#This Row],[Region]],$AR$71:$AS$98,2,FALSE),2)</f>
        <v>12</v>
      </c>
      <c r="AN6227" t="str">
        <f>VLOOKUP(Table2[[#This Row],[Region]],$AR$71:$AT$93,3,FALSE)</f>
        <v>G</v>
      </c>
      <c r="AO6227"/>
      <c r="AP6227"/>
      <c r="AQ6227"/>
      <c r="AR6227"/>
      <c r="AS6227"/>
      <c r="AT6227"/>
      <c r="AU6227"/>
      <c r="AV6227"/>
      <c r="AW6227"/>
      <c r="AX6227"/>
    </row>
    <row r="6228" spans="34:50" x14ac:dyDescent="0.25">
      <c r="AH6228" t="s">
        <v>6612</v>
      </c>
      <c r="AI6228" t="s">
        <v>5011</v>
      </c>
      <c r="AJ6228" t="s">
        <v>5012</v>
      </c>
      <c r="AK6228" t="s">
        <v>4972</v>
      </c>
      <c r="AL6228" t="s">
        <v>5012</v>
      </c>
      <c r="AM6228" t="str">
        <f>RIGHT("0"&amp;VLOOKUP(Table2[[#This Row],[Region]],$AR$71:$AS$98,2,FALSE),2)</f>
        <v>12</v>
      </c>
      <c r="AN6228" t="str">
        <f>VLOOKUP(Table2[[#This Row],[Region]],$AR$71:$AT$93,3,FALSE)</f>
        <v>G</v>
      </c>
      <c r="AO6228"/>
      <c r="AP6228"/>
      <c r="AQ6228"/>
      <c r="AR6228"/>
      <c r="AS6228"/>
      <c r="AT6228"/>
      <c r="AU6228"/>
      <c r="AV6228"/>
      <c r="AW6228"/>
      <c r="AX6228"/>
    </row>
    <row r="6229" spans="34:50" x14ac:dyDescent="0.25">
      <c r="AH6229" t="s">
        <v>6613</v>
      </c>
      <c r="AI6229" t="s">
        <v>5011</v>
      </c>
      <c r="AJ6229" t="s">
        <v>5012</v>
      </c>
      <c r="AK6229" t="s">
        <v>4972</v>
      </c>
      <c r="AL6229" t="s">
        <v>5012</v>
      </c>
      <c r="AM6229" t="str">
        <f>RIGHT("0"&amp;VLOOKUP(Table2[[#This Row],[Region]],$AR$71:$AS$98,2,FALSE),2)</f>
        <v>12</v>
      </c>
      <c r="AN6229" t="str">
        <f>VLOOKUP(Table2[[#This Row],[Region]],$AR$71:$AT$93,3,FALSE)</f>
        <v>G</v>
      </c>
      <c r="AO6229"/>
      <c r="AP6229"/>
      <c r="AQ6229"/>
      <c r="AR6229"/>
      <c r="AS6229"/>
      <c r="AT6229"/>
      <c r="AU6229"/>
      <c r="AV6229"/>
      <c r="AW6229"/>
      <c r="AX6229"/>
    </row>
    <row r="6230" spans="34:50" x14ac:dyDescent="0.25">
      <c r="AH6230" t="s">
        <v>6614</v>
      </c>
      <c r="AI6230" t="s">
        <v>5011</v>
      </c>
      <c r="AJ6230" t="s">
        <v>5012</v>
      </c>
      <c r="AK6230" t="s">
        <v>4972</v>
      </c>
      <c r="AL6230" t="s">
        <v>5012</v>
      </c>
      <c r="AM6230" t="str">
        <f>RIGHT("0"&amp;VLOOKUP(Table2[[#This Row],[Region]],$AR$71:$AS$98,2,FALSE),2)</f>
        <v>12</v>
      </c>
      <c r="AN6230" t="str">
        <f>VLOOKUP(Table2[[#This Row],[Region]],$AR$71:$AT$93,3,FALSE)</f>
        <v>G</v>
      </c>
      <c r="AO6230"/>
      <c r="AP6230"/>
      <c r="AQ6230"/>
      <c r="AR6230"/>
      <c r="AS6230"/>
      <c r="AT6230"/>
      <c r="AU6230"/>
      <c r="AV6230"/>
      <c r="AW6230"/>
      <c r="AX6230"/>
    </row>
    <row r="6231" spans="34:50" x14ac:dyDescent="0.25">
      <c r="AH6231" t="s">
        <v>6615</v>
      </c>
      <c r="AI6231" t="s">
        <v>5011</v>
      </c>
      <c r="AJ6231" t="s">
        <v>5012</v>
      </c>
      <c r="AK6231" t="s">
        <v>4972</v>
      </c>
      <c r="AL6231" t="s">
        <v>5012</v>
      </c>
      <c r="AM6231" t="str">
        <f>RIGHT("0"&amp;VLOOKUP(Table2[[#This Row],[Region]],$AR$71:$AS$98,2,FALSE),2)</f>
        <v>12</v>
      </c>
      <c r="AN6231" t="str">
        <f>VLOOKUP(Table2[[#This Row],[Region]],$AR$71:$AT$93,3,FALSE)</f>
        <v>G</v>
      </c>
      <c r="AO6231"/>
      <c r="AP6231"/>
      <c r="AQ6231"/>
      <c r="AR6231"/>
      <c r="AS6231"/>
      <c r="AT6231"/>
      <c r="AU6231"/>
      <c r="AV6231"/>
      <c r="AW6231"/>
      <c r="AX6231"/>
    </row>
    <row r="6232" spans="34:50" x14ac:dyDescent="0.25">
      <c r="AH6232" t="s">
        <v>6616</v>
      </c>
      <c r="AI6232" t="s">
        <v>5011</v>
      </c>
      <c r="AJ6232" t="s">
        <v>5012</v>
      </c>
      <c r="AK6232" t="s">
        <v>4972</v>
      </c>
      <c r="AL6232" t="s">
        <v>5012</v>
      </c>
      <c r="AM6232" t="str">
        <f>RIGHT("0"&amp;VLOOKUP(Table2[[#This Row],[Region]],$AR$71:$AS$98,2,FALSE),2)</f>
        <v>12</v>
      </c>
      <c r="AN6232" t="str">
        <f>VLOOKUP(Table2[[#This Row],[Region]],$AR$71:$AT$93,3,FALSE)</f>
        <v>G</v>
      </c>
      <c r="AO6232"/>
      <c r="AP6232"/>
      <c r="AQ6232"/>
      <c r="AR6232"/>
      <c r="AS6232"/>
      <c r="AT6232"/>
      <c r="AU6232"/>
      <c r="AV6232"/>
      <c r="AW6232"/>
      <c r="AX6232"/>
    </row>
    <row r="6233" spans="34:50" x14ac:dyDescent="0.25">
      <c r="AH6233" t="s">
        <v>6617</v>
      </c>
      <c r="AI6233" t="s">
        <v>5011</v>
      </c>
      <c r="AJ6233" t="s">
        <v>5012</v>
      </c>
      <c r="AK6233" t="s">
        <v>4972</v>
      </c>
      <c r="AL6233" t="s">
        <v>5012</v>
      </c>
      <c r="AM6233" t="str">
        <f>RIGHT("0"&amp;VLOOKUP(Table2[[#This Row],[Region]],$AR$71:$AS$98,2,FALSE),2)</f>
        <v>12</v>
      </c>
      <c r="AN6233" t="str">
        <f>VLOOKUP(Table2[[#This Row],[Region]],$AR$71:$AT$93,3,FALSE)</f>
        <v>G</v>
      </c>
      <c r="AO6233"/>
      <c r="AP6233"/>
      <c r="AQ6233"/>
      <c r="AR6233"/>
      <c r="AS6233"/>
      <c r="AT6233"/>
      <c r="AU6233"/>
      <c r="AV6233"/>
      <c r="AW6233"/>
      <c r="AX6233"/>
    </row>
    <row r="6234" spans="34:50" x14ac:dyDescent="0.25">
      <c r="AH6234" t="s">
        <v>6618</v>
      </c>
      <c r="AI6234" t="s">
        <v>5011</v>
      </c>
      <c r="AJ6234" t="s">
        <v>5012</v>
      </c>
      <c r="AK6234" t="s">
        <v>4972</v>
      </c>
      <c r="AL6234" t="s">
        <v>5012</v>
      </c>
      <c r="AM6234" t="str">
        <f>RIGHT("0"&amp;VLOOKUP(Table2[[#This Row],[Region]],$AR$71:$AS$98,2,FALSE),2)</f>
        <v>12</v>
      </c>
      <c r="AN6234" t="str">
        <f>VLOOKUP(Table2[[#This Row],[Region]],$AR$71:$AT$93,3,FALSE)</f>
        <v>G</v>
      </c>
      <c r="AO6234"/>
      <c r="AP6234"/>
      <c r="AQ6234"/>
      <c r="AR6234"/>
      <c r="AS6234"/>
      <c r="AT6234"/>
      <c r="AU6234"/>
      <c r="AV6234"/>
      <c r="AW6234"/>
      <c r="AX6234"/>
    </row>
    <row r="6235" spans="34:50" x14ac:dyDescent="0.25">
      <c r="AH6235" t="s">
        <v>6619</v>
      </c>
      <c r="AI6235" t="s">
        <v>5011</v>
      </c>
      <c r="AJ6235" t="s">
        <v>5012</v>
      </c>
      <c r="AK6235" t="s">
        <v>4972</v>
      </c>
      <c r="AL6235" t="s">
        <v>5012</v>
      </c>
      <c r="AM6235" t="str">
        <f>RIGHT("0"&amp;VLOOKUP(Table2[[#This Row],[Region]],$AR$71:$AS$98,2,FALSE),2)</f>
        <v>12</v>
      </c>
      <c r="AN6235" t="str">
        <f>VLOOKUP(Table2[[#This Row],[Region]],$AR$71:$AT$93,3,FALSE)</f>
        <v>G</v>
      </c>
      <c r="AO6235"/>
      <c r="AP6235"/>
      <c r="AQ6235"/>
      <c r="AR6235"/>
      <c r="AS6235"/>
      <c r="AT6235"/>
      <c r="AU6235"/>
      <c r="AV6235"/>
      <c r="AW6235"/>
      <c r="AX6235"/>
    </row>
    <row r="6236" spans="34:50" x14ac:dyDescent="0.25">
      <c r="AH6236" t="s">
        <v>6620</v>
      </c>
      <c r="AI6236" t="s">
        <v>5011</v>
      </c>
      <c r="AJ6236" t="s">
        <v>5012</v>
      </c>
      <c r="AK6236" t="s">
        <v>4972</v>
      </c>
      <c r="AL6236" t="s">
        <v>5012</v>
      </c>
      <c r="AM6236" t="str">
        <f>RIGHT("0"&amp;VLOOKUP(Table2[[#This Row],[Region]],$AR$71:$AS$98,2,FALSE),2)</f>
        <v>12</v>
      </c>
      <c r="AN6236" t="str">
        <f>VLOOKUP(Table2[[#This Row],[Region]],$AR$71:$AT$93,3,FALSE)</f>
        <v>G</v>
      </c>
      <c r="AO6236"/>
      <c r="AP6236"/>
      <c r="AQ6236"/>
      <c r="AR6236"/>
      <c r="AS6236"/>
      <c r="AT6236"/>
      <c r="AU6236"/>
      <c r="AV6236"/>
      <c r="AW6236"/>
      <c r="AX6236"/>
    </row>
    <row r="6237" spans="34:50" x14ac:dyDescent="0.25">
      <c r="AH6237" t="s">
        <v>6621</v>
      </c>
      <c r="AI6237" t="s">
        <v>5011</v>
      </c>
      <c r="AJ6237" t="s">
        <v>5012</v>
      </c>
      <c r="AK6237" t="s">
        <v>4972</v>
      </c>
      <c r="AL6237" t="s">
        <v>5012</v>
      </c>
      <c r="AM6237" t="str">
        <f>RIGHT("0"&amp;VLOOKUP(Table2[[#This Row],[Region]],$AR$71:$AS$98,2,FALSE),2)</f>
        <v>12</v>
      </c>
      <c r="AN6237" t="str">
        <f>VLOOKUP(Table2[[#This Row],[Region]],$AR$71:$AT$93,3,FALSE)</f>
        <v>G</v>
      </c>
      <c r="AO6237"/>
      <c r="AP6237"/>
      <c r="AQ6237"/>
      <c r="AR6237"/>
      <c r="AS6237"/>
      <c r="AT6237"/>
      <c r="AU6237"/>
      <c r="AV6237"/>
      <c r="AW6237"/>
      <c r="AX6237"/>
    </row>
    <row r="6238" spans="34:50" x14ac:dyDescent="0.25">
      <c r="AH6238" t="s">
        <v>6622</v>
      </c>
      <c r="AI6238" t="s">
        <v>5011</v>
      </c>
      <c r="AJ6238" t="s">
        <v>5012</v>
      </c>
      <c r="AK6238" t="s">
        <v>4972</v>
      </c>
      <c r="AL6238" t="s">
        <v>5012</v>
      </c>
      <c r="AM6238" t="str">
        <f>RIGHT("0"&amp;VLOOKUP(Table2[[#This Row],[Region]],$AR$71:$AS$98,2,FALSE),2)</f>
        <v>12</v>
      </c>
      <c r="AN6238" t="str">
        <f>VLOOKUP(Table2[[#This Row],[Region]],$AR$71:$AT$93,3,FALSE)</f>
        <v>G</v>
      </c>
      <c r="AO6238"/>
      <c r="AP6238"/>
      <c r="AQ6238"/>
      <c r="AR6238"/>
      <c r="AS6238"/>
      <c r="AT6238"/>
      <c r="AU6238"/>
      <c r="AV6238"/>
      <c r="AW6238"/>
      <c r="AX6238"/>
    </row>
    <row r="6239" spans="34:50" x14ac:dyDescent="0.25">
      <c r="AH6239" t="s">
        <v>6623</v>
      </c>
      <c r="AI6239" t="s">
        <v>5011</v>
      </c>
      <c r="AJ6239" t="s">
        <v>5012</v>
      </c>
      <c r="AK6239" t="s">
        <v>4972</v>
      </c>
      <c r="AL6239" t="s">
        <v>5012</v>
      </c>
      <c r="AM6239" t="str">
        <f>RIGHT("0"&amp;VLOOKUP(Table2[[#This Row],[Region]],$AR$71:$AS$98,2,FALSE),2)</f>
        <v>12</v>
      </c>
      <c r="AN6239" t="str">
        <f>VLOOKUP(Table2[[#This Row],[Region]],$AR$71:$AT$93,3,FALSE)</f>
        <v>G</v>
      </c>
      <c r="AO6239"/>
      <c r="AP6239"/>
      <c r="AQ6239"/>
      <c r="AR6239"/>
      <c r="AS6239"/>
      <c r="AT6239"/>
      <c r="AU6239"/>
      <c r="AV6239"/>
      <c r="AW6239"/>
      <c r="AX6239"/>
    </row>
    <row r="6240" spans="34:50" x14ac:dyDescent="0.25">
      <c r="AH6240" t="s">
        <v>6624</v>
      </c>
      <c r="AI6240" t="s">
        <v>5011</v>
      </c>
      <c r="AJ6240" t="s">
        <v>5012</v>
      </c>
      <c r="AK6240" t="s">
        <v>4972</v>
      </c>
      <c r="AL6240" t="s">
        <v>5012</v>
      </c>
      <c r="AM6240" t="str">
        <f>RIGHT("0"&amp;VLOOKUP(Table2[[#This Row],[Region]],$AR$71:$AS$98,2,FALSE),2)</f>
        <v>12</v>
      </c>
      <c r="AN6240" t="str">
        <f>VLOOKUP(Table2[[#This Row],[Region]],$AR$71:$AT$93,3,FALSE)</f>
        <v>G</v>
      </c>
      <c r="AO6240"/>
      <c r="AP6240"/>
      <c r="AQ6240"/>
      <c r="AR6240"/>
      <c r="AS6240"/>
      <c r="AT6240"/>
      <c r="AU6240"/>
      <c r="AV6240"/>
      <c r="AW6240"/>
      <c r="AX6240"/>
    </row>
    <row r="6241" spans="34:50" x14ac:dyDescent="0.25">
      <c r="AH6241" t="s">
        <v>6625</v>
      </c>
      <c r="AI6241" t="s">
        <v>5011</v>
      </c>
      <c r="AJ6241" t="s">
        <v>5012</v>
      </c>
      <c r="AK6241" t="s">
        <v>4972</v>
      </c>
      <c r="AL6241" t="s">
        <v>5012</v>
      </c>
      <c r="AM6241" t="str">
        <f>RIGHT("0"&amp;VLOOKUP(Table2[[#This Row],[Region]],$AR$71:$AS$98,2,FALSE),2)</f>
        <v>12</v>
      </c>
      <c r="AN6241" t="str">
        <f>VLOOKUP(Table2[[#This Row],[Region]],$AR$71:$AT$93,3,FALSE)</f>
        <v>G</v>
      </c>
      <c r="AO6241"/>
      <c r="AP6241"/>
      <c r="AQ6241"/>
      <c r="AR6241"/>
      <c r="AS6241"/>
      <c r="AT6241"/>
      <c r="AU6241"/>
      <c r="AV6241"/>
      <c r="AW6241"/>
      <c r="AX6241"/>
    </row>
    <row r="6242" spans="34:50" x14ac:dyDescent="0.25">
      <c r="AH6242" t="s">
        <v>6626</v>
      </c>
      <c r="AI6242" t="s">
        <v>5011</v>
      </c>
      <c r="AJ6242" t="s">
        <v>5012</v>
      </c>
      <c r="AK6242" t="s">
        <v>4972</v>
      </c>
      <c r="AL6242" t="s">
        <v>5012</v>
      </c>
      <c r="AM6242" t="str">
        <f>RIGHT("0"&amp;VLOOKUP(Table2[[#This Row],[Region]],$AR$71:$AS$98,2,FALSE),2)</f>
        <v>12</v>
      </c>
      <c r="AN6242" t="str">
        <f>VLOOKUP(Table2[[#This Row],[Region]],$AR$71:$AT$93,3,FALSE)</f>
        <v>G</v>
      </c>
      <c r="AO6242"/>
      <c r="AP6242"/>
      <c r="AQ6242"/>
      <c r="AR6242"/>
      <c r="AS6242"/>
      <c r="AT6242"/>
      <c r="AU6242"/>
      <c r="AV6242"/>
      <c r="AW6242"/>
      <c r="AX6242"/>
    </row>
    <row r="6243" spans="34:50" x14ac:dyDescent="0.25">
      <c r="AH6243" t="s">
        <v>6627</v>
      </c>
      <c r="AI6243" t="s">
        <v>5011</v>
      </c>
      <c r="AJ6243" t="s">
        <v>5012</v>
      </c>
      <c r="AK6243" t="s">
        <v>4972</v>
      </c>
      <c r="AL6243" t="s">
        <v>5012</v>
      </c>
      <c r="AM6243" t="str">
        <f>RIGHT("0"&amp;VLOOKUP(Table2[[#This Row],[Region]],$AR$71:$AS$98,2,FALSE),2)</f>
        <v>12</v>
      </c>
      <c r="AN6243" t="str">
        <f>VLOOKUP(Table2[[#This Row],[Region]],$AR$71:$AT$93,3,FALSE)</f>
        <v>G</v>
      </c>
      <c r="AO6243"/>
      <c r="AP6243"/>
      <c r="AQ6243"/>
      <c r="AR6243"/>
      <c r="AS6243"/>
      <c r="AT6243"/>
      <c r="AU6243"/>
      <c r="AV6243"/>
      <c r="AW6243"/>
      <c r="AX6243"/>
    </row>
    <row r="6244" spans="34:50" x14ac:dyDescent="0.25">
      <c r="AH6244" t="s">
        <v>6628</v>
      </c>
      <c r="AI6244" t="s">
        <v>5011</v>
      </c>
      <c r="AJ6244" t="s">
        <v>5012</v>
      </c>
      <c r="AK6244" t="s">
        <v>4972</v>
      </c>
      <c r="AL6244" t="s">
        <v>5012</v>
      </c>
      <c r="AM6244" t="str">
        <f>RIGHT("0"&amp;VLOOKUP(Table2[[#This Row],[Region]],$AR$71:$AS$98,2,FALSE),2)</f>
        <v>12</v>
      </c>
      <c r="AN6244" t="str">
        <f>VLOOKUP(Table2[[#This Row],[Region]],$AR$71:$AT$93,3,FALSE)</f>
        <v>G</v>
      </c>
      <c r="AO6244"/>
      <c r="AP6244"/>
      <c r="AQ6244"/>
      <c r="AR6244"/>
      <c r="AS6244"/>
      <c r="AT6244"/>
      <c r="AU6244"/>
      <c r="AV6244"/>
      <c r="AW6244"/>
      <c r="AX6244"/>
    </row>
    <row r="6245" spans="34:50" x14ac:dyDescent="0.25">
      <c r="AH6245" t="s">
        <v>6629</v>
      </c>
      <c r="AI6245" t="s">
        <v>5011</v>
      </c>
      <c r="AJ6245" t="s">
        <v>5012</v>
      </c>
      <c r="AK6245" t="s">
        <v>4972</v>
      </c>
      <c r="AL6245" t="s">
        <v>5012</v>
      </c>
      <c r="AM6245" t="str">
        <f>RIGHT("0"&amp;VLOOKUP(Table2[[#This Row],[Region]],$AR$71:$AS$98,2,FALSE),2)</f>
        <v>12</v>
      </c>
      <c r="AN6245" t="str">
        <f>VLOOKUP(Table2[[#This Row],[Region]],$AR$71:$AT$93,3,FALSE)</f>
        <v>G</v>
      </c>
      <c r="AO6245"/>
      <c r="AP6245"/>
      <c r="AQ6245"/>
      <c r="AR6245"/>
      <c r="AS6245"/>
      <c r="AT6245"/>
      <c r="AU6245"/>
      <c r="AV6245"/>
      <c r="AW6245"/>
      <c r="AX6245"/>
    </row>
    <row r="6246" spans="34:50" x14ac:dyDescent="0.25">
      <c r="AH6246" t="s">
        <v>6630</v>
      </c>
      <c r="AI6246" t="s">
        <v>5011</v>
      </c>
      <c r="AJ6246" t="s">
        <v>5012</v>
      </c>
      <c r="AK6246" t="s">
        <v>4972</v>
      </c>
      <c r="AL6246" t="s">
        <v>5012</v>
      </c>
      <c r="AM6246" t="str">
        <f>RIGHT("0"&amp;VLOOKUP(Table2[[#This Row],[Region]],$AR$71:$AS$98,2,FALSE),2)</f>
        <v>12</v>
      </c>
      <c r="AN6246" t="str">
        <f>VLOOKUP(Table2[[#This Row],[Region]],$AR$71:$AT$93,3,FALSE)</f>
        <v>G</v>
      </c>
      <c r="AO6246"/>
      <c r="AP6246"/>
      <c r="AQ6246"/>
      <c r="AR6246"/>
      <c r="AS6246"/>
      <c r="AT6246"/>
      <c r="AU6246"/>
      <c r="AV6246"/>
      <c r="AW6246"/>
      <c r="AX6246"/>
    </row>
    <row r="6247" spans="34:50" x14ac:dyDescent="0.25">
      <c r="AH6247" t="s">
        <v>6631</v>
      </c>
      <c r="AI6247" t="s">
        <v>5011</v>
      </c>
      <c r="AJ6247" t="s">
        <v>5012</v>
      </c>
      <c r="AK6247" t="s">
        <v>4972</v>
      </c>
      <c r="AL6247" t="s">
        <v>5012</v>
      </c>
      <c r="AM6247" t="str">
        <f>RIGHT("0"&amp;VLOOKUP(Table2[[#This Row],[Region]],$AR$71:$AS$98,2,FALSE),2)</f>
        <v>12</v>
      </c>
      <c r="AN6247" t="str">
        <f>VLOOKUP(Table2[[#This Row],[Region]],$AR$71:$AT$93,3,FALSE)</f>
        <v>G</v>
      </c>
      <c r="AO6247"/>
      <c r="AP6247"/>
      <c r="AQ6247"/>
      <c r="AR6247"/>
      <c r="AS6247"/>
      <c r="AT6247"/>
      <c r="AU6247"/>
      <c r="AV6247"/>
      <c r="AW6247"/>
      <c r="AX6247"/>
    </row>
    <row r="6248" spans="34:50" x14ac:dyDescent="0.25">
      <c r="AH6248" t="s">
        <v>6632</v>
      </c>
      <c r="AI6248" t="s">
        <v>5011</v>
      </c>
      <c r="AJ6248" t="s">
        <v>5012</v>
      </c>
      <c r="AK6248" t="s">
        <v>4972</v>
      </c>
      <c r="AL6248" t="s">
        <v>5012</v>
      </c>
      <c r="AM6248" t="str">
        <f>RIGHT("0"&amp;VLOOKUP(Table2[[#This Row],[Region]],$AR$71:$AS$98,2,FALSE),2)</f>
        <v>12</v>
      </c>
      <c r="AN6248" t="str">
        <f>VLOOKUP(Table2[[#This Row],[Region]],$AR$71:$AT$93,3,FALSE)</f>
        <v>G</v>
      </c>
      <c r="AO6248"/>
      <c r="AP6248"/>
      <c r="AQ6248"/>
      <c r="AR6248"/>
      <c r="AS6248"/>
      <c r="AT6248"/>
      <c r="AU6248"/>
      <c r="AV6248"/>
      <c r="AW6248"/>
      <c r="AX6248"/>
    </row>
    <row r="6249" spans="34:50" x14ac:dyDescent="0.25">
      <c r="AH6249" t="s">
        <v>6633</v>
      </c>
      <c r="AI6249" t="s">
        <v>5011</v>
      </c>
      <c r="AJ6249" t="s">
        <v>5012</v>
      </c>
      <c r="AK6249" t="s">
        <v>4972</v>
      </c>
      <c r="AL6249" t="s">
        <v>5012</v>
      </c>
      <c r="AM6249" t="str">
        <f>RIGHT("0"&amp;VLOOKUP(Table2[[#This Row],[Region]],$AR$71:$AS$98,2,FALSE),2)</f>
        <v>12</v>
      </c>
      <c r="AN6249" t="str">
        <f>VLOOKUP(Table2[[#This Row],[Region]],$AR$71:$AT$93,3,FALSE)</f>
        <v>G</v>
      </c>
      <c r="AO6249"/>
      <c r="AP6249"/>
      <c r="AQ6249"/>
      <c r="AR6249"/>
      <c r="AS6249"/>
      <c r="AT6249"/>
      <c r="AU6249"/>
      <c r="AV6249"/>
      <c r="AW6249"/>
      <c r="AX6249"/>
    </row>
    <row r="6250" spans="34:50" x14ac:dyDescent="0.25">
      <c r="AH6250" t="s">
        <v>6634</v>
      </c>
      <c r="AI6250" t="s">
        <v>5011</v>
      </c>
      <c r="AJ6250" t="s">
        <v>5012</v>
      </c>
      <c r="AK6250" t="s">
        <v>4972</v>
      </c>
      <c r="AL6250" t="s">
        <v>5012</v>
      </c>
      <c r="AM6250" t="str">
        <f>RIGHT("0"&amp;VLOOKUP(Table2[[#This Row],[Region]],$AR$71:$AS$98,2,FALSE),2)</f>
        <v>12</v>
      </c>
      <c r="AN6250" t="str">
        <f>VLOOKUP(Table2[[#This Row],[Region]],$AR$71:$AT$93,3,FALSE)</f>
        <v>G</v>
      </c>
      <c r="AO6250"/>
      <c r="AP6250"/>
      <c r="AQ6250"/>
      <c r="AR6250"/>
      <c r="AS6250"/>
      <c r="AT6250"/>
      <c r="AU6250"/>
      <c r="AV6250"/>
      <c r="AW6250"/>
      <c r="AX6250"/>
    </row>
    <row r="6251" spans="34:50" x14ac:dyDescent="0.25">
      <c r="AH6251" t="s">
        <v>6635</v>
      </c>
      <c r="AI6251" t="s">
        <v>5011</v>
      </c>
      <c r="AJ6251" t="s">
        <v>5012</v>
      </c>
      <c r="AK6251" t="s">
        <v>4972</v>
      </c>
      <c r="AL6251" t="s">
        <v>5012</v>
      </c>
      <c r="AM6251" t="str">
        <f>RIGHT("0"&amp;VLOOKUP(Table2[[#This Row],[Region]],$AR$71:$AS$98,2,FALSE),2)</f>
        <v>12</v>
      </c>
      <c r="AN6251" t="str">
        <f>VLOOKUP(Table2[[#This Row],[Region]],$AR$71:$AT$93,3,FALSE)</f>
        <v>G</v>
      </c>
      <c r="AO6251"/>
      <c r="AP6251"/>
      <c r="AQ6251"/>
      <c r="AR6251"/>
      <c r="AS6251"/>
      <c r="AT6251"/>
      <c r="AU6251"/>
      <c r="AV6251"/>
      <c r="AW6251"/>
      <c r="AX6251"/>
    </row>
    <row r="6252" spans="34:50" x14ac:dyDescent="0.25">
      <c r="AH6252" t="s">
        <v>6636</v>
      </c>
      <c r="AI6252" t="s">
        <v>5011</v>
      </c>
      <c r="AJ6252" t="s">
        <v>5012</v>
      </c>
      <c r="AK6252" t="s">
        <v>4972</v>
      </c>
      <c r="AL6252" t="s">
        <v>5012</v>
      </c>
      <c r="AM6252" t="str">
        <f>RIGHT("0"&amp;VLOOKUP(Table2[[#This Row],[Region]],$AR$71:$AS$98,2,FALSE),2)</f>
        <v>12</v>
      </c>
      <c r="AN6252" t="str">
        <f>VLOOKUP(Table2[[#This Row],[Region]],$AR$71:$AT$93,3,FALSE)</f>
        <v>G</v>
      </c>
      <c r="AO6252"/>
      <c r="AP6252"/>
      <c r="AQ6252"/>
      <c r="AR6252"/>
      <c r="AS6252"/>
      <c r="AT6252"/>
      <c r="AU6252"/>
      <c r="AV6252"/>
      <c r="AW6252"/>
      <c r="AX6252"/>
    </row>
    <row r="6253" spans="34:50" x14ac:dyDescent="0.25">
      <c r="AH6253" t="s">
        <v>6637</v>
      </c>
      <c r="AI6253" t="s">
        <v>5011</v>
      </c>
      <c r="AJ6253" t="s">
        <v>5012</v>
      </c>
      <c r="AK6253" t="s">
        <v>4972</v>
      </c>
      <c r="AL6253" t="s">
        <v>5012</v>
      </c>
      <c r="AM6253" t="str">
        <f>RIGHT("0"&amp;VLOOKUP(Table2[[#This Row],[Region]],$AR$71:$AS$98,2,FALSE),2)</f>
        <v>12</v>
      </c>
      <c r="AN6253" t="str">
        <f>VLOOKUP(Table2[[#This Row],[Region]],$AR$71:$AT$93,3,FALSE)</f>
        <v>G</v>
      </c>
      <c r="AO6253"/>
      <c r="AP6253"/>
      <c r="AQ6253"/>
      <c r="AR6253"/>
      <c r="AS6253"/>
      <c r="AT6253"/>
      <c r="AU6253"/>
      <c r="AV6253"/>
      <c r="AW6253"/>
      <c r="AX6253"/>
    </row>
    <row r="6254" spans="34:50" x14ac:dyDescent="0.25">
      <c r="AH6254" t="s">
        <v>6638</v>
      </c>
      <c r="AI6254" t="s">
        <v>5011</v>
      </c>
      <c r="AJ6254" t="s">
        <v>5012</v>
      </c>
      <c r="AK6254" t="s">
        <v>4972</v>
      </c>
      <c r="AL6254" t="s">
        <v>5012</v>
      </c>
      <c r="AM6254" t="str">
        <f>RIGHT("0"&amp;VLOOKUP(Table2[[#This Row],[Region]],$AR$71:$AS$98,2,FALSE),2)</f>
        <v>12</v>
      </c>
      <c r="AN6254" t="str">
        <f>VLOOKUP(Table2[[#This Row],[Region]],$AR$71:$AT$93,3,FALSE)</f>
        <v>G</v>
      </c>
      <c r="AO6254"/>
      <c r="AP6254"/>
      <c r="AQ6254"/>
      <c r="AR6254"/>
      <c r="AS6254"/>
      <c r="AT6254"/>
      <c r="AU6254"/>
      <c r="AV6254"/>
      <c r="AW6254"/>
      <c r="AX6254"/>
    </row>
    <row r="6255" spans="34:50" x14ac:dyDescent="0.25">
      <c r="AH6255" t="s">
        <v>6639</v>
      </c>
      <c r="AI6255" t="s">
        <v>5011</v>
      </c>
      <c r="AJ6255" t="s">
        <v>5012</v>
      </c>
      <c r="AK6255" t="s">
        <v>4972</v>
      </c>
      <c r="AL6255" t="s">
        <v>5012</v>
      </c>
      <c r="AM6255" t="str">
        <f>RIGHT("0"&amp;VLOOKUP(Table2[[#This Row],[Region]],$AR$71:$AS$98,2,FALSE),2)</f>
        <v>12</v>
      </c>
      <c r="AN6255" t="str">
        <f>VLOOKUP(Table2[[#This Row],[Region]],$AR$71:$AT$93,3,FALSE)</f>
        <v>G</v>
      </c>
      <c r="AO6255"/>
      <c r="AP6255"/>
      <c r="AQ6255"/>
      <c r="AR6255"/>
      <c r="AS6255"/>
      <c r="AT6255"/>
      <c r="AU6255"/>
      <c r="AV6255"/>
      <c r="AW6255"/>
      <c r="AX6255"/>
    </row>
    <row r="6256" spans="34:50" x14ac:dyDescent="0.25">
      <c r="AH6256" t="s">
        <v>6640</v>
      </c>
      <c r="AI6256" t="s">
        <v>5011</v>
      </c>
      <c r="AJ6256" t="s">
        <v>5012</v>
      </c>
      <c r="AK6256" t="s">
        <v>4972</v>
      </c>
      <c r="AL6256" t="s">
        <v>5012</v>
      </c>
      <c r="AM6256" t="str">
        <f>RIGHT("0"&amp;VLOOKUP(Table2[[#This Row],[Region]],$AR$71:$AS$98,2,FALSE),2)</f>
        <v>12</v>
      </c>
      <c r="AN6256" t="str">
        <f>VLOOKUP(Table2[[#This Row],[Region]],$AR$71:$AT$93,3,FALSE)</f>
        <v>G</v>
      </c>
      <c r="AO6256"/>
      <c r="AP6256"/>
      <c r="AQ6256"/>
      <c r="AR6256"/>
      <c r="AS6256"/>
      <c r="AT6256"/>
      <c r="AU6256"/>
      <c r="AV6256"/>
      <c r="AW6256"/>
      <c r="AX6256"/>
    </row>
    <row r="6257" spans="34:50" x14ac:dyDescent="0.25">
      <c r="AH6257" t="s">
        <v>6641</v>
      </c>
      <c r="AI6257" t="s">
        <v>5011</v>
      </c>
      <c r="AJ6257" t="s">
        <v>5012</v>
      </c>
      <c r="AK6257" t="s">
        <v>4972</v>
      </c>
      <c r="AL6257" t="s">
        <v>5012</v>
      </c>
      <c r="AM6257" t="str">
        <f>RIGHT("0"&amp;VLOOKUP(Table2[[#This Row],[Region]],$AR$71:$AS$98,2,FALSE),2)</f>
        <v>12</v>
      </c>
      <c r="AN6257" t="str">
        <f>VLOOKUP(Table2[[#This Row],[Region]],$AR$71:$AT$93,3,FALSE)</f>
        <v>G</v>
      </c>
      <c r="AO6257"/>
      <c r="AP6257"/>
      <c r="AQ6257"/>
      <c r="AR6257"/>
      <c r="AS6257"/>
      <c r="AT6257"/>
      <c r="AU6257"/>
      <c r="AV6257"/>
      <c r="AW6257"/>
      <c r="AX6257"/>
    </row>
    <row r="6258" spans="34:50" x14ac:dyDescent="0.25">
      <c r="AH6258" t="s">
        <v>6642</v>
      </c>
      <c r="AI6258" t="s">
        <v>5011</v>
      </c>
      <c r="AJ6258" t="s">
        <v>5012</v>
      </c>
      <c r="AK6258" t="s">
        <v>4972</v>
      </c>
      <c r="AL6258" t="s">
        <v>5012</v>
      </c>
      <c r="AM6258" t="str">
        <f>RIGHT("0"&amp;VLOOKUP(Table2[[#This Row],[Region]],$AR$71:$AS$98,2,FALSE),2)</f>
        <v>12</v>
      </c>
      <c r="AN6258" t="str">
        <f>VLOOKUP(Table2[[#This Row],[Region]],$AR$71:$AT$93,3,FALSE)</f>
        <v>G</v>
      </c>
      <c r="AO6258"/>
      <c r="AP6258"/>
      <c r="AQ6258"/>
      <c r="AR6258"/>
      <c r="AS6258"/>
      <c r="AT6258"/>
      <c r="AU6258"/>
      <c r="AV6258"/>
      <c r="AW6258"/>
      <c r="AX6258"/>
    </row>
    <row r="6259" spans="34:50" x14ac:dyDescent="0.25">
      <c r="AH6259" t="s">
        <v>6643</v>
      </c>
      <c r="AI6259" t="s">
        <v>5011</v>
      </c>
      <c r="AJ6259" t="s">
        <v>5012</v>
      </c>
      <c r="AK6259" t="s">
        <v>4972</v>
      </c>
      <c r="AL6259" t="s">
        <v>5012</v>
      </c>
      <c r="AM6259" t="str">
        <f>RIGHT("0"&amp;VLOOKUP(Table2[[#This Row],[Region]],$AR$71:$AS$98,2,FALSE),2)</f>
        <v>12</v>
      </c>
      <c r="AN6259" t="str">
        <f>VLOOKUP(Table2[[#This Row],[Region]],$AR$71:$AT$93,3,FALSE)</f>
        <v>G</v>
      </c>
      <c r="AO6259"/>
      <c r="AP6259"/>
      <c r="AQ6259"/>
      <c r="AR6259"/>
      <c r="AS6259"/>
      <c r="AT6259"/>
      <c r="AU6259"/>
      <c r="AV6259"/>
      <c r="AW6259"/>
      <c r="AX6259"/>
    </row>
    <row r="6260" spans="34:50" x14ac:dyDescent="0.25">
      <c r="AH6260" t="s">
        <v>6644</v>
      </c>
      <c r="AI6260" t="s">
        <v>5011</v>
      </c>
      <c r="AJ6260" t="s">
        <v>5012</v>
      </c>
      <c r="AK6260" t="s">
        <v>4972</v>
      </c>
      <c r="AL6260" t="s">
        <v>5012</v>
      </c>
      <c r="AM6260" t="str">
        <f>RIGHT("0"&amp;VLOOKUP(Table2[[#This Row],[Region]],$AR$71:$AS$98,2,FALSE),2)</f>
        <v>12</v>
      </c>
      <c r="AN6260" t="str">
        <f>VLOOKUP(Table2[[#This Row],[Region]],$AR$71:$AT$93,3,FALSE)</f>
        <v>G</v>
      </c>
      <c r="AO6260"/>
      <c r="AP6260"/>
      <c r="AQ6260"/>
      <c r="AR6260"/>
      <c r="AS6260"/>
      <c r="AT6260"/>
      <c r="AU6260"/>
      <c r="AV6260"/>
      <c r="AW6260"/>
      <c r="AX6260"/>
    </row>
    <row r="6261" spans="34:50" x14ac:dyDescent="0.25">
      <c r="AH6261" t="s">
        <v>6645</v>
      </c>
      <c r="AI6261" t="s">
        <v>5011</v>
      </c>
      <c r="AJ6261" t="s">
        <v>5012</v>
      </c>
      <c r="AK6261" t="s">
        <v>4972</v>
      </c>
      <c r="AL6261" t="s">
        <v>5012</v>
      </c>
      <c r="AM6261" t="str">
        <f>RIGHT("0"&amp;VLOOKUP(Table2[[#This Row],[Region]],$AR$71:$AS$98,2,FALSE),2)</f>
        <v>12</v>
      </c>
      <c r="AN6261" t="str">
        <f>VLOOKUP(Table2[[#This Row],[Region]],$AR$71:$AT$93,3,FALSE)</f>
        <v>G</v>
      </c>
      <c r="AO6261"/>
      <c r="AP6261"/>
      <c r="AQ6261"/>
      <c r="AR6261"/>
      <c r="AS6261"/>
      <c r="AT6261"/>
      <c r="AU6261"/>
      <c r="AV6261"/>
      <c r="AW6261"/>
      <c r="AX6261"/>
    </row>
    <row r="6262" spans="34:50" x14ac:dyDescent="0.25">
      <c r="AH6262" t="s">
        <v>6646</v>
      </c>
      <c r="AI6262" t="s">
        <v>5011</v>
      </c>
      <c r="AJ6262" t="s">
        <v>5012</v>
      </c>
      <c r="AK6262" t="s">
        <v>4972</v>
      </c>
      <c r="AL6262" t="s">
        <v>5012</v>
      </c>
      <c r="AM6262" t="str">
        <f>RIGHT("0"&amp;VLOOKUP(Table2[[#This Row],[Region]],$AR$71:$AS$98,2,FALSE),2)</f>
        <v>12</v>
      </c>
      <c r="AN6262" t="str">
        <f>VLOOKUP(Table2[[#This Row],[Region]],$AR$71:$AT$93,3,FALSE)</f>
        <v>G</v>
      </c>
      <c r="AO6262"/>
      <c r="AP6262"/>
      <c r="AQ6262"/>
      <c r="AR6262"/>
      <c r="AS6262"/>
      <c r="AT6262"/>
      <c r="AU6262"/>
      <c r="AV6262"/>
      <c r="AW6262"/>
      <c r="AX6262"/>
    </row>
    <row r="6263" spans="34:50" x14ac:dyDescent="0.25">
      <c r="AH6263" t="s">
        <v>6647</v>
      </c>
      <c r="AI6263" t="s">
        <v>5011</v>
      </c>
      <c r="AJ6263" t="s">
        <v>5012</v>
      </c>
      <c r="AK6263" t="s">
        <v>4972</v>
      </c>
      <c r="AL6263" t="s">
        <v>5012</v>
      </c>
      <c r="AM6263" t="str">
        <f>RIGHT("0"&amp;VLOOKUP(Table2[[#This Row],[Region]],$AR$71:$AS$98,2,FALSE),2)</f>
        <v>12</v>
      </c>
      <c r="AN6263" t="str">
        <f>VLOOKUP(Table2[[#This Row],[Region]],$AR$71:$AT$93,3,FALSE)</f>
        <v>G</v>
      </c>
      <c r="AO6263"/>
      <c r="AP6263"/>
      <c r="AQ6263"/>
      <c r="AR6263"/>
      <c r="AS6263"/>
      <c r="AT6263"/>
      <c r="AU6263"/>
      <c r="AV6263"/>
      <c r="AW6263"/>
      <c r="AX6263"/>
    </row>
    <row r="6264" spans="34:50" x14ac:dyDescent="0.25">
      <c r="AH6264" t="s">
        <v>6648</v>
      </c>
      <c r="AI6264" t="s">
        <v>5011</v>
      </c>
      <c r="AJ6264" t="s">
        <v>5012</v>
      </c>
      <c r="AK6264" t="s">
        <v>4972</v>
      </c>
      <c r="AL6264" t="s">
        <v>5012</v>
      </c>
      <c r="AM6264" t="str">
        <f>RIGHT("0"&amp;VLOOKUP(Table2[[#This Row],[Region]],$AR$71:$AS$98,2,FALSE),2)</f>
        <v>12</v>
      </c>
      <c r="AN6264" t="str">
        <f>VLOOKUP(Table2[[#This Row],[Region]],$AR$71:$AT$93,3,FALSE)</f>
        <v>G</v>
      </c>
      <c r="AO6264"/>
      <c r="AP6264"/>
      <c r="AQ6264"/>
      <c r="AR6264"/>
      <c r="AS6264"/>
      <c r="AT6264"/>
      <c r="AU6264"/>
      <c r="AV6264"/>
      <c r="AW6264"/>
      <c r="AX6264"/>
    </row>
    <row r="6265" spans="34:50" x14ac:dyDescent="0.25">
      <c r="AH6265" t="s">
        <v>6649</v>
      </c>
      <c r="AI6265" t="s">
        <v>5011</v>
      </c>
      <c r="AJ6265" t="s">
        <v>5012</v>
      </c>
      <c r="AK6265" t="s">
        <v>4972</v>
      </c>
      <c r="AL6265" t="s">
        <v>5012</v>
      </c>
      <c r="AM6265" t="str">
        <f>RIGHT("0"&amp;VLOOKUP(Table2[[#This Row],[Region]],$AR$71:$AS$98,2,FALSE),2)</f>
        <v>12</v>
      </c>
      <c r="AN6265" t="str">
        <f>VLOOKUP(Table2[[#This Row],[Region]],$AR$71:$AT$93,3,FALSE)</f>
        <v>G</v>
      </c>
      <c r="AO6265"/>
      <c r="AP6265"/>
      <c r="AQ6265"/>
      <c r="AR6265"/>
      <c r="AS6265"/>
      <c r="AT6265"/>
      <c r="AU6265"/>
      <c r="AV6265"/>
      <c r="AW6265"/>
      <c r="AX6265"/>
    </row>
    <row r="6266" spans="34:50" x14ac:dyDescent="0.25">
      <c r="AH6266" t="s">
        <v>6650</v>
      </c>
      <c r="AI6266" t="s">
        <v>5011</v>
      </c>
      <c r="AJ6266" t="s">
        <v>5012</v>
      </c>
      <c r="AK6266" t="s">
        <v>4972</v>
      </c>
      <c r="AL6266" t="s">
        <v>5012</v>
      </c>
      <c r="AM6266" t="str">
        <f>RIGHT("0"&amp;VLOOKUP(Table2[[#This Row],[Region]],$AR$71:$AS$98,2,FALSE),2)</f>
        <v>12</v>
      </c>
      <c r="AN6266" t="str">
        <f>VLOOKUP(Table2[[#This Row],[Region]],$AR$71:$AT$93,3,FALSE)</f>
        <v>G</v>
      </c>
      <c r="AO6266"/>
      <c r="AP6266"/>
      <c r="AQ6266"/>
      <c r="AR6266"/>
      <c r="AS6266"/>
      <c r="AT6266"/>
      <c r="AU6266"/>
      <c r="AV6266"/>
      <c r="AW6266"/>
      <c r="AX6266"/>
    </row>
    <row r="6267" spans="34:50" x14ac:dyDescent="0.25">
      <c r="AH6267" t="s">
        <v>6651</v>
      </c>
      <c r="AI6267" t="s">
        <v>5011</v>
      </c>
      <c r="AJ6267" t="s">
        <v>5012</v>
      </c>
      <c r="AK6267" t="s">
        <v>4972</v>
      </c>
      <c r="AL6267" t="s">
        <v>5012</v>
      </c>
      <c r="AM6267" t="str">
        <f>RIGHT("0"&amp;VLOOKUP(Table2[[#This Row],[Region]],$AR$71:$AS$98,2,FALSE),2)</f>
        <v>12</v>
      </c>
      <c r="AN6267" t="str">
        <f>VLOOKUP(Table2[[#This Row],[Region]],$AR$71:$AT$93,3,FALSE)</f>
        <v>G</v>
      </c>
      <c r="AO6267"/>
      <c r="AP6267"/>
      <c r="AQ6267"/>
      <c r="AR6267"/>
      <c r="AS6267"/>
      <c r="AT6267"/>
      <c r="AU6267"/>
      <c r="AV6267"/>
      <c r="AW6267"/>
      <c r="AX6267"/>
    </row>
    <row r="6268" spans="34:50" x14ac:dyDescent="0.25">
      <c r="AH6268" t="s">
        <v>6652</v>
      </c>
      <c r="AI6268" t="s">
        <v>5011</v>
      </c>
      <c r="AJ6268" t="s">
        <v>5012</v>
      </c>
      <c r="AK6268" t="s">
        <v>4972</v>
      </c>
      <c r="AL6268" t="s">
        <v>5012</v>
      </c>
      <c r="AM6268" t="str">
        <f>RIGHT("0"&amp;VLOOKUP(Table2[[#This Row],[Region]],$AR$71:$AS$98,2,FALSE),2)</f>
        <v>12</v>
      </c>
      <c r="AN6268" t="str">
        <f>VLOOKUP(Table2[[#This Row],[Region]],$AR$71:$AT$93,3,FALSE)</f>
        <v>G</v>
      </c>
      <c r="AO6268"/>
      <c r="AP6268"/>
      <c r="AQ6268"/>
      <c r="AR6268"/>
      <c r="AS6268"/>
      <c r="AT6268"/>
      <c r="AU6268"/>
      <c r="AV6268"/>
      <c r="AW6268"/>
      <c r="AX6268"/>
    </row>
    <row r="6269" spans="34:50" x14ac:dyDescent="0.25">
      <c r="AH6269" t="s">
        <v>6653</v>
      </c>
      <c r="AI6269" t="s">
        <v>5011</v>
      </c>
      <c r="AJ6269" t="s">
        <v>5012</v>
      </c>
      <c r="AK6269" t="s">
        <v>4972</v>
      </c>
      <c r="AL6269" t="s">
        <v>5012</v>
      </c>
      <c r="AM6269" t="str">
        <f>RIGHT("0"&amp;VLOOKUP(Table2[[#This Row],[Region]],$AR$71:$AS$98,2,FALSE),2)</f>
        <v>12</v>
      </c>
      <c r="AN6269" t="str">
        <f>VLOOKUP(Table2[[#This Row],[Region]],$AR$71:$AT$93,3,FALSE)</f>
        <v>G</v>
      </c>
      <c r="AO6269"/>
      <c r="AP6269"/>
      <c r="AQ6269"/>
      <c r="AR6269"/>
      <c r="AS6269"/>
      <c r="AT6269"/>
      <c r="AU6269"/>
      <c r="AV6269"/>
      <c r="AW6269"/>
      <c r="AX6269"/>
    </row>
    <row r="6270" spans="34:50" x14ac:dyDescent="0.25">
      <c r="AH6270" t="s">
        <v>6654</v>
      </c>
      <c r="AI6270" t="s">
        <v>5011</v>
      </c>
      <c r="AJ6270" t="s">
        <v>5012</v>
      </c>
      <c r="AK6270" t="s">
        <v>4972</v>
      </c>
      <c r="AL6270" t="s">
        <v>5012</v>
      </c>
      <c r="AM6270" t="str">
        <f>RIGHT("0"&amp;VLOOKUP(Table2[[#This Row],[Region]],$AR$71:$AS$98,2,FALSE),2)</f>
        <v>12</v>
      </c>
      <c r="AN6270" t="str">
        <f>VLOOKUP(Table2[[#This Row],[Region]],$AR$71:$AT$93,3,FALSE)</f>
        <v>G</v>
      </c>
      <c r="AO6270"/>
      <c r="AP6270"/>
      <c r="AQ6270"/>
      <c r="AR6270"/>
      <c r="AS6270"/>
      <c r="AT6270"/>
      <c r="AU6270"/>
      <c r="AV6270"/>
      <c r="AW6270"/>
      <c r="AX6270"/>
    </row>
    <row r="6271" spans="34:50" x14ac:dyDescent="0.25">
      <c r="AH6271" t="s">
        <v>6655</v>
      </c>
      <c r="AI6271" t="s">
        <v>5011</v>
      </c>
      <c r="AJ6271" t="s">
        <v>5012</v>
      </c>
      <c r="AK6271" t="s">
        <v>4972</v>
      </c>
      <c r="AL6271" t="s">
        <v>5012</v>
      </c>
      <c r="AM6271" t="str">
        <f>RIGHT("0"&amp;VLOOKUP(Table2[[#This Row],[Region]],$AR$71:$AS$98,2,FALSE),2)</f>
        <v>12</v>
      </c>
      <c r="AN6271" t="str">
        <f>VLOOKUP(Table2[[#This Row],[Region]],$AR$71:$AT$93,3,FALSE)</f>
        <v>G</v>
      </c>
      <c r="AO6271"/>
      <c r="AP6271"/>
      <c r="AQ6271"/>
      <c r="AR6271"/>
      <c r="AS6271"/>
      <c r="AT6271"/>
      <c r="AU6271"/>
      <c r="AV6271"/>
      <c r="AW6271"/>
      <c r="AX6271"/>
    </row>
    <row r="6272" spans="34:50" x14ac:dyDescent="0.25">
      <c r="AH6272" t="s">
        <v>6656</v>
      </c>
      <c r="AI6272" t="s">
        <v>5011</v>
      </c>
      <c r="AJ6272" t="s">
        <v>5012</v>
      </c>
      <c r="AK6272" t="s">
        <v>4972</v>
      </c>
      <c r="AL6272" t="s">
        <v>5012</v>
      </c>
      <c r="AM6272" t="str">
        <f>RIGHT("0"&amp;VLOOKUP(Table2[[#This Row],[Region]],$AR$71:$AS$98,2,FALSE),2)</f>
        <v>12</v>
      </c>
      <c r="AN6272" t="str">
        <f>VLOOKUP(Table2[[#This Row],[Region]],$AR$71:$AT$93,3,FALSE)</f>
        <v>G</v>
      </c>
      <c r="AO6272"/>
      <c r="AP6272"/>
      <c r="AQ6272"/>
      <c r="AR6272"/>
      <c r="AS6272"/>
      <c r="AT6272"/>
      <c r="AU6272"/>
      <c r="AV6272"/>
      <c r="AW6272"/>
      <c r="AX6272"/>
    </row>
    <row r="6273" spans="34:50" x14ac:dyDescent="0.25">
      <c r="AH6273" t="s">
        <v>6657</v>
      </c>
      <c r="AI6273" t="s">
        <v>5011</v>
      </c>
      <c r="AJ6273" t="s">
        <v>5012</v>
      </c>
      <c r="AK6273" t="s">
        <v>4972</v>
      </c>
      <c r="AL6273" t="s">
        <v>5012</v>
      </c>
      <c r="AM6273" t="str">
        <f>RIGHT("0"&amp;VLOOKUP(Table2[[#This Row],[Region]],$AR$71:$AS$98,2,FALSE),2)</f>
        <v>12</v>
      </c>
      <c r="AN6273" t="str">
        <f>VLOOKUP(Table2[[#This Row],[Region]],$AR$71:$AT$93,3,FALSE)</f>
        <v>G</v>
      </c>
      <c r="AO6273"/>
      <c r="AP6273"/>
      <c r="AQ6273"/>
      <c r="AR6273"/>
      <c r="AS6273"/>
      <c r="AT6273"/>
      <c r="AU6273"/>
      <c r="AV6273"/>
      <c r="AW6273"/>
      <c r="AX6273"/>
    </row>
    <row r="6274" spans="34:50" x14ac:dyDescent="0.25">
      <c r="AH6274" t="s">
        <v>6658</v>
      </c>
      <c r="AI6274" t="s">
        <v>5011</v>
      </c>
      <c r="AJ6274" t="s">
        <v>5012</v>
      </c>
      <c r="AK6274" t="s">
        <v>4972</v>
      </c>
      <c r="AL6274" t="s">
        <v>5012</v>
      </c>
      <c r="AM6274" t="str">
        <f>RIGHT("0"&amp;VLOOKUP(Table2[[#This Row],[Region]],$AR$71:$AS$98,2,FALSE),2)</f>
        <v>12</v>
      </c>
      <c r="AN6274" t="str">
        <f>VLOOKUP(Table2[[#This Row],[Region]],$AR$71:$AT$93,3,FALSE)</f>
        <v>G</v>
      </c>
      <c r="AO6274"/>
      <c r="AP6274"/>
      <c r="AQ6274"/>
      <c r="AR6274"/>
      <c r="AS6274"/>
      <c r="AT6274"/>
      <c r="AU6274"/>
      <c r="AV6274"/>
      <c r="AW6274"/>
      <c r="AX6274"/>
    </row>
    <row r="6275" spans="34:50" x14ac:dyDescent="0.25">
      <c r="AH6275" t="s">
        <v>6659</v>
      </c>
      <c r="AI6275" t="s">
        <v>4970</v>
      </c>
      <c r="AJ6275" t="s">
        <v>4971</v>
      </c>
      <c r="AK6275" t="s">
        <v>4972</v>
      </c>
      <c r="AL6275" t="s">
        <v>4971</v>
      </c>
      <c r="AM6275" t="str">
        <f>RIGHT("0"&amp;VLOOKUP(Table2[[#This Row],[Region]],$AR$71:$AS$98,2,FALSE),2)</f>
        <v>13</v>
      </c>
      <c r="AN6275" t="str">
        <f>VLOOKUP(Table2[[#This Row],[Region]],$AR$71:$AT$93,3,FALSE)</f>
        <v>G</v>
      </c>
      <c r="AO6275"/>
      <c r="AP6275"/>
      <c r="AQ6275"/>
      <c r="AR6275"/>
      <c r="AS6275"/>
      <c r="AT6275"/>
      <c r="AU6275"/>
      <c r="AV6275"/>
      <c r="AW6275"/>
      <c r="AX6275"/>
    </row>
    <row r="6276" spans="34:50" x14ac:dyDescent="0.25">
      <c r="AH6276" t="s">
        <v>6660</v>
      </c>
      <c r="AI6276" t="s">
        <v>5014</v>
      </c>
      <c r="AJ6276" t="s">
        <v>5015</v>
      </c>
      <c r="AK6276" t="s">
        <v>4972</v>
      </c>
      <c r="AL6276" t="s">
        <v>4976</v>
      </c>
      <c r="AM6276" t="str">
        <f>RIGHT("0"&amp;VLOOKUP(Table2[[#This Row],[Region]],$AR$71:$AS$98,2,FALSE),2)</f>
        <v>14</v>
      </c>
      <c r="AN6276" t="str">
        <f>VLOOKUP(Table2[[#This Row],[Region]],$AR$71:$AT$93,3,FALSE)</f>
        <v>G</v>
      </c>
      <c r="AO6276"/>
      <c r="AP6276"/>
      <c r="AQ6276"/>
      <c r="AR6276"/>
      <c r="AS6276"/>
      <c r="AT6276"/>
      <c r="AU6276"/>
      <c r="AV6276"/>
      <c r="AW6276"/>
      <c r="AX6276"/>
    </row>
    <row r="6277" spans="34:50" x14ac:dyDescent="0.25">
      <c r="AH6277" t="s">
        <v>6661</v>
      </c>
      <c r="AI6277" t="s">
        <v>5014</v>
      </c>
      <c r="AJ6277" t="s">
        <v>5015</v>
      </c>
      <c r="AK6277" t="s">
        <v>4972</v>
      </c>
      <c r="AL6277" t="s">
        <v>4976</v>
      </c>
      <c r="AM6277" t="str">
        <f>RIGHT("0"&amp;VLOOKUP(Table2[[#This Row],[Region]],$AR$71:$AS$98,2,FALSE),2)</f>
        <v>14</v>
      </c>
      <c r="AN6277" t="str">
        <f>VLOOKUP(Table2[[#This Row],[Region]],$AR$71:$AT$93,3,FALSE)</f>
        <v>G</v>
      </c>
      <c r="AO6277"/>
      <c r="AP6277"/>
      <c r="AQ6277"/>
      <c r="AR6277"/>
      <c r="AS6277"/>
      <c r="AT6277"/>
      <c r="AU6277"/>
      <c r="AV6277"/>
      <c r="AW6277"/>
      <c r="AX6277"/>
    </row>
    <row r="6278" spans="34:50" x14ac:dyDescent="0.25">
      <c r="AH6278" t="s">
        <v>6662</v>
      </c>
      <c r="AI6278" t="s">
        <v>5011</v>
      </c>
      <c r="AJ6278" t="s">
        <v>5012</v>
      </c>
      <c r="AK6278" t="s">
        <v>4972</v>
      </c>
      <c r="AL6278" t="s">
        <v>5012</v>
      </c>
      <c r="AM6278" t="str">
        <f>RIGHT("0"&amp;VLOOKUP(Table2[[#This Row],[Region]],$AR$71:$AS$98,2,FALSE),2)</f>
        <v>12</v>
      </c>
      <c r="AN6278" t="str">
        <f>VLOOKUP(Table2[[#This Row],[Region]],$AR$71:$AT$93,3,FALSE)</f>
        <v>G</v>
      </c>
      <c r="AO6278"/>
      <c r="AP6278"/>
      <c r="AQ6278"/>
      <c r="AR6278"/>
      <c r="AS6278"/>
      <c r="AT6278"/>
      <c r="AU6278"/>
      <c r="AV6278"/>
      <c r="AW6278"/>
      <c r="AX6278"/>
    </row>
    <row r="6279" spans="34:50" x14ac:dyDescent="0.25">
      <c r="AH6279" t="s">
        <v>6663</v>
      </c>
      <c r="AI6279" t="s">
        <v>5014</v>
      </c>
      <c r="AJ6279" t="s">
        <v>5015</v>
      </c>
      <c r="AK6279" t="s">
        <v>4972</v>
      </c>
      <c r="AL6279" t="s">
        <v>4976</v>
      </c>
      <c r="AM6279" t="str">
        <f>RIGHT("0"&amp;VLOOKUP(Table2[[#This Row],[Region]],$AR$71:$AS$98,2,FALSE),2)</f>
        <v>14</v>
      </c>
      <c r="AN6279" t="str">
        <f>VLOOKUP(Table2[[#This Row],[Region]],$AR$71:$AT$93,3,FALSE)</f>
        <v>G</v>
      </c>
      <c r="AO6279"/>
      <c r="AP6279"/>
      <c r="AQ6279"/>
      <c r="AR6279"/>
      <c r="AS6279"/>
      <c r="AT6279"/>
      <c r="AU6279"/>
      <c r="AV6279"/>
      <c r="AW6279"/>
      <c r="AX6279"/>
    </row>
    <row r="6280" spans="34:50" x14ac:dyDescent="0.25">
      <c r="AH6280" t="s">
        <v>6664</v>
      </c>
      <c r="AI6280" t="s">
        <v>5011</v>
      </c>
      <c r="AJ6280" t="s">
        <v>5012</v>
      </c>
      <c r="AK6280" t="s">
        <v>4972</v>
      </c>
      <c r="AL6280" t="s">
        <v>5012</v>
      </c>
      <c r="AM6280" t="str">
        <f>RIGHT("0"&amp;VLOOKUP(Table2[[#This Row],[Region]],$AR$71:$AS$98,2,FALSE),2)</f>
        <v>12</v>
      </c>
      <c r="AN6280" t="str">
        <f>VLOOKUP(Table2[[#This Row],[Region]],$AR$71:$AT$93,3,FALSE)</f>
        <v>G</v>
      </c>
      <c r="AO6280"/>
      <c r="AP6280"/>
      <c r="AQ6280"/>
      <c r="AR6280"/>
      <c r="AS6280"/>
      <c r="AT6280"/>
      <c r="AU6280"/>
      <c r="AV6280"/>
      <c r="AW6280"/>
      <c r="AX6280"/>
    </row>
    <row r="6281" spans="34:50" x14ac:dyDescent="0.25">
      <c r="AH6281" t="s">
        <v>6665</v>
      </c>
      <c r="AI6281" t="s">
        <v>5011</v>
      </c>
      <c r="AJ6281" t="s">
        <v>5012</v>
      </c>
      <c r="AK6281" t="s">
        <v>4972</v>
      </c>
      <c r="AL6281" t="s">
        <v>5012</v>
      </c>
      <c r="AM6281" t="str">
        <f>RIGHT("0"&amp;VLOOKUP(Table2[[#This Row],[Region]],$AR$71:$AS$98,2,FALSE),2)</f>
        <v>12</v>
      </c>
      <c r="AN6281" t="str">
        <f>VLOOKUP(Table2[[#This Row],[Region]],$AR$71:$AT$93,3,FALSE)</f>
        <v>G</v>
      </c>
      <c r="AO6281"/>
      <c r="AP6281"/>
      <c r="AQ6281"/>
      <c r="AR6281"/>
      <c r="AS6281"/>
      <c r="AT6281"/>
      <c r="AU6281"/>
      <c r="AV6281"/>
      <c r="AW6281"/>
      <c r="AX6281"/>
    </row>
    <row r="6282" spans="34:50" x14ac:dyDescent="0.25">
      <c r="AH6282" t="s">
        <v>6666</v>
      </c>
      <c r="AI6282" t="s">
        <v>5011</v>
      </c>
      <c r="AJ6282" t="s">
        <v>5012</v>
      </c>
      <c r="AK6282" t="s">
        <v>4972</v>
      </c>
      <c r="AL6282" t="s">
        <v>5012</v>
      </c>
      <c r="AM6282" t="str">
        <f>RIGHT("0"&amp;VLOOKUP(Table2[[#This Row],[Region]],$AR$71:$AS$98,2,FALSE),2)</f>
        <v>12</v>
      </c>
      <c r="AN6282" t="str">
        <f>VLOOKUP(Table2[[#This Row],[Region]],$AR$71:$AT$93,3,FALSE)</f>
        <v>G</v>
      </c>
      <c r="AO6282"/>
      <c r="AP6282"/>
      <c r="AQ6282"/>
      <c r="AR6282"/>
      <c r="AS6282"/>
      <c r="AT6282"/>
      <c r="AU6282"/>
      <c r="AV6282"/>
      <c r="AW6282"/>
      <c r="AX6282"/>
    </row>
    <row r="6283" spans="34:50" x14ac:dyDescent="0.25">
      <c r="AH6283" t="s">
        <v>6667</v>
      </c>
      <c r="AI6283" t="s">
        <v>5014</v>
      </c>
      <c r="AJ6283" t="s">
        <v>5015</v>
      </c>
      <c r="AK6283" t="s">
        <v>4972</v>
      </c>
      <c r="AL6283" t="s">
        <v>4976</v>
      </c>
      <c r="AM6283" t="str">
        <f>RIGHT("0"&amp;VLOOKUP(Table2[[#This Row],[Region]],$AR$71:$AS$98,2,FALSE),2)</f>
        <v>14</v>
      </c>
      <c r="AN6283" t="str">
        <f>VLOOKUP(Table2[[#This Row],[Region]],$AR$71:$AT$93,3,FALSE)</f>
        <v>G</v>
      </c>
      <c r="AO6283"/>
      <c r="AP6283"/>
      <c r="AQ6283"/>
      <c r="AR6283"/>
      <c r="AS6283"/>
      <c r="AT6283"/>
      <c r="AU6283"/>
      <c r="AV6283"/>
      <c r="AW6283"/>
      <c r="AX6283"/>
    </row>
    <row r="6284" spans="34:50" x14ac:dyDescent="0.25">
      <c r="AH6284" t="s">
        <v>6668</v>
      </c>
      <c r="AI6284" t="s">
        <v>5014</v>
      </c>
      <c r="AJ6284" t="s">
        <v>5015</v>
      </c>
      <c r="AK6284" t="s">
        <v>4972</v>
      </c>
      <c r="AL6284" t="s">
        <v>4976</v>
      </c>
      <c r="AM6284" t="str">
        <f>RIGHT("0"&amp;VLOOKUP(Table2[[#This Row],[Region]],$AR$71:$AS$98,2,FALSE),2)</f>
        <v>14</v>
      </c>
      <c r="AN6284" t="str">
        <f>VLOOKUP(Table2[[#This Row],[Region]],$AR$71:$AT$93,3,FALSE)</f>
        <v>G</v>
      </c>
      <c r="AO6284"/>
      <c r="AP6284"/>
      <c r="AQ6284"/>
      <c r="AR6284"/>
      <c r="AS6284"/>
      <c r="AT6284"/>
      <c r="AU6284"/>
      <c r="AV6284"/>
      <c r="AW6284"/>
      <c r="AX6284"/>
    </row>
    <row r="6285" spans="34:50" x14ac:dyDescent="0.25">
      <c r="AH6285" t="s">
        <v>6669</v>
      </c>
      <c r="AI6285" t="s">
        <v>5014</v>
      </c>
      <c r="AJ6285" t="s">
        <v>5015</v>
      </c>
      <c r="AK6285" t="s">
        <v>4972</v>
      </c>
      <c r="AL6285" t="s">
        <v>4976</v>
      </c>
      <c r="AM6285" t="str">
        <f>RIGHT("0"&amp;VLOOKUP(Table2[[#This Row],[Region]],$AR$71:$AS$98,2,FALSE),2)</f>
        <v>14</v>
      </c>
      <c r="AN6285" t="str">
        <f>VLOOKUP(Table2[[#This Row],[Region]],$AR$71:$AT$93,3,FALSE)</f>
        <v>G</v>
      </c>
      <c r="AO6285"/>
      <c r="AP6285"/>
      <c r="AQ6285"/>
      <c r="AR6285"/>
      <c r="AS6285"/>
      <c r="AT6285"/>
      <c r="AU6285"/>
      <c r="AV6285"/>
      <c r="AW6285"/>
      <c r="AX6285"/>
    </row>
    <row r="6286" spans="34:50" x14ac:dyDescent="0.25">
      <c r="AH6286" t="s">
        <v>6670</v>
      </c>
      <c r="AI6286" t="s">
        <v>5014</v>
      </c>
      <c r="AJ6286" t="s">
        <v>5015</v>
      </c>
      <c r="AK6286" t="s">
        <v>4972</v>
      </c>
      <c r="AL6286" t="s">
        <v>4976</v>
      </c>
      <c r="AM6286" t="str">
        <f>RIGHT("0"&amp;VLOOKUP(Table2[[#This Row],[Region]],$AR$71:$AS$98,2,FALSE),2)</f>
        <v>14</v>
      </c>
      <c r="AN6286" t="str">
        <f>VLOOKUP(Table2[[#This Row],[Region]],$AR$71:$AT$93,3,FALSE)</f>
        <v>G</v>
      </c>
      <c r="AO6286"/>
      <c r="AP6286"/>
      <c r="AQ6286"/>
      <c r="AR6286"/>
      <c r="AS6286"/>
      <c r="AT6286"/>
      <c r="AU6286"/>
      <c r="AV6286"/>
      <c r="AW6286"/>
      <c r="AX6286"/>
    </row>
    <row r="6287" spans="34:50" x14ac:dyDescent="0.25">
      <c r="AH6287" t="s">
        <v>6671</v>
      </c>
      <c r="AI6287" t="s">
        <v>5014</v>
      </c>
      <c r="AJ6287" t="s">
        <v>5015</v>
      </c>
      <c r="AK6287" t="s">
        <v>4972</v>
      </c>
      <c r="AL6287" t="s">
        <v>4976</v>
      </c>
      <c r="AM6287" t="str">
        <f>RIGHT("0"&amp;VLOOKUP(Table2[[#This Row],[Region]],$AR$71:$AS$98,2,FALSE),2)</f>
        <v>14</v>
      </c>
      <c r="AN6287" t="str">
        <f>VLOOKUP(Table2[[#This Row],[Region]],$AR$71:$AT$93,3,FALSE)</f>
        <v>G</v>
      </c>
      <c r="AO6287"/>
      <c r="AP6287"/>
      <c r="AQ6287"/>
      <c r="AR6287"/>
      <c r="AS6287"/>
      <c r="AT6287"/>
      <c r="AU6287"/>
      <c r="AV6287"/>
      <c r="AW6287"/>
      <c r="AX6287"/>
    </row>
    <row r="6288" spans="34:50" x14ac:dyDescent="0.25">
      <c r="AH6288" t="s">
        <v>6672</v>
      </c>
      <c r="AI6288" t="s">
        <v>4970</v>
      </c>
      <c r="AJ6288" t="s">
        <v>4971</v>
      </c>
      <c r="AK6288" t="s">
        <v>4972</v>
      </c>
      <c r="AL6288" t="s">
        <v>4971</v>
      </c>
      <c r="AM6288" t="str">
        <f>RIGHT("0"&amp;VLOOKUP(Table2[[#This Row],[Region]],$AR$71:$AS$98,2,FALSE),2)</f>
        <v>13</v>
      </c>
      <c r="AN6288" t="str">
        <f>VLOOKUP(Table2[[#This Row],[Region]],$AR$71:$AT$93,3,FALSE)</f>
        <v>G</v>
      </c>
      <c r="AO6288"/>
      <c r="AP6288"/>
      <c r="AQ6288"/>
      <c r="AR6288"/>
      <c r="AS6288"/>
      <c r="AT6288"/>
      <c r="AU6288"/>
      <c r="AV6288"/>
      <c r="AW6288"/>
      <c r="AX6288"/>
    </row>
    <row r="6289" spans="34:50" x14ac:dyDescent="0.25">
      <c r="AH6289" t="s">
        <v>6673</v>
      </c>
      <c r="AI6289" t="s">
        <v>5011</v>
      </c>
      <c r="AJ6289" t="s">
        <v>5012</v>
      </c>
      <c r="AK6289" t="s">
        <v>4972</v>
      </c>
      <c r="AL6289" t="s">
        <v>5012</v>
      </c>
      <c r="AM6289" t="str">
        <f>RIGHT("0"&amp;VLOOKUP(Table2[[#This Row],[Region]],$AR$71:$AS$98,2,FALSE),2)</f>
        <v>12</v>
      </c>
      <c r="AN6289" t="str">
        <f>VLOOKUP(Table2[[#This Row],[Region]],$AR$71:$AT$93,3,FALSE)</f>
        <v>G</v>
      </c>
      <c r="AO6289"/>
      <c r="AP6289"/>
      <c r="AQ6289"/>
      <c r="AR6289"/>
      <c r="AS6289"/>
      <c r="AT6289"/>
      <c r="AU6289"/>
      <c r="AV6289"/>
      <c r="AW6289"/>
      <c r="AX6289"/>
    </row>
    <row r="6290" spans="34:50" x14ac:dyDescent="0.25">
      <c r="AH6290" t="s">
        <v>6674</v>
      </c>
      <c r="AI6290" t="s">
        <v>5011</v>
      </c>
      <c r="AJ6290" t="s">
        <v>5012</v>
      </c>
      <c r="AK6290" t="s">
        <v>4972</v>
      </c>
      <c r="AL6290" t="s">
        <v>5012</v>
      </c>
      <c r="AM6290" t="str">
        <f>RIGHT("0"&amp;VLOOKUP(Table2[[#This Row],[Region]],$AR$71:$AS$98,2,FALSE),2)</f>
        <v>12</v>
      </c>
      <c r="AN6290" t="str">
        <f>VLOOKUP(Table2[[#This Row],[Region]],$AR$71:$AT$93,3,FALSE)</f>
        <v>G</v>
      </c>
      <c r="AO6290"/>
      <c r="AP6290"/>
      <c r="AQ6290"/>
      <c r="AR6290"/>
      <c r="AS6290"/>
      <c r="AT6290"/>
      <c r="AU6290"/>
      <c r="AV6290"/>
      <c r="AW6290"/>
      <c r="AX6290"/>
    </row>
    <row r="6291" spans="34:50" x14ac:dyDescent="0.25">
      <c r="AH6291" t="s">
        <v>6675</v>
      </c>
      <c r="AI6291" t="s">
        <v>5014</v>
      </c>
      <c r="AJ6291" t="s">
        <v>5015</v>
      </c>
      <c r="AK6291" t="s">
        <v>4972</v>
      </c>
      <c r="AL6291" t="s">
        <v>4976</v>
      </c>
      <c r="AM6291" t="str">
        <f>RIGHT("0"&amp;VLOOKUP(Table2[[#This Row],[Region]],$AR$71:$AS$98,2,FALSE),2)</f>
        <v>14</v>
      </c>
      <c r="AN6291" t="str">
        <f>VLOOKUP(Table2[[#This Row],[Region]],$AR$71:$AT$93,3,FALSE)</f>
        <v>G</v>
      </c>
      <c r="AO6291"/>
      <c r="AP6291"/>
      <c r="AQ6291"/>
      <c r="AR6291"/>
      <c r="AS6291"/>
      <c r="AT6291"/>
      <c r="AU6291"/>
      <c r="AV6291"/>
      <c r="AW6291"/>
      <c r="AX6291"/>
    </row>
    <row r="6292" spans="34:50" x14ac:dyDescent="0.25">
      <c r="AH6292" t="s">
        <v>6676</v>
      </c>
      <c r="AI6292" t="s">
        <v>5002</v>
      </c>
      <c r="AJ6292" t="s">
        <v>5003</v>
      </c>
      <c r="AK6292" t="s">
        <v>4972</v>
      </c>
      <c r="AL6292" t="s">
        <v>4976</v>
      </c>
      <c r="AM6292" t="str">
        <f>RIGHT("0"&amp;VLOOKUP(Table2[[#This Row],[Region]],$AR$71:$AS$98,2,FALSE),2)</f>
        <v>14</v>
      </c>
      <c r="AN6292" t="str">
        <f>VLOOKUP(Table2[[#This Row],[Region]],$AR$71:$AT$93,3,FALSE)</f>
        <v>G</v>
      </c>
      <c r="AO6292"/>
      <c r="AP6292"/>
      <c r="AQ6292"/>
      <c r="AR6292"/>
      <c r="AS6292"/>
      <c r="AT6292"/>
      <c r="AU6292"/>
      <c r="AV6292"/>
      <c r="AW6292"/>
      <c r="AX6292"/>
    </row>
    <row r="6293" spans="34:50" x14ac:dyDescent="0.25">
      <c r="AH6293" t="s">
        <v>6677</v>
      </c>
      <c r="AI6293" t="s">
        <v>5011</v>
      </c>
      <c r="AJ6293" t="s">
        <v>5012</v>
      </c>
      <c r="AK6293" t="s">
        <v>4972</v>
      </c>
      <c r="AL6293" t="s">
        <v>5012</v>
      </c>
      <c r="AM6293" t="str">
        <f>RIGHT("0"&amp;VLOOKUP(Table2[[#This Row],[Region]],$AR$71:$AS$98,2,FALSE),2)</f>
        <v>12</v>
      </c>
      <c r="AN6293" t="str">
        <f>VLOOKUP(Table2[[#This Row],[Region]],$AR$71:$AT$93,3,FALSE)</f>
        <v>G</v>
      </c>
      <c r="AO6293"/>
      <c r="AP6293"/>
      <c r="AQ6293"/>
      <c r="AR6293"/>
      <c r="AS6293"/>
      <c r="AT6293"/>
      <c r="AU6293"/>
      <c r="AV6293"/>
      <c r="AW6293"/>
      <c r="AX6293"/>
    </row>
    <row r="6294" spans="34:50" x14ac:dyDescent="0.25">
      <c r="AH6294" t="s">
        <v>6678</v>
      </c>
      <c r="AI6294" t="s">
        <v>5002</v>
      </c>
      <c r="AJ6294" t="s">
        <v>5003</v>
      </c>
      <c r="AK6294" t="s">
        <v>4972</v>
      </c>
      <c r="AL6294" t="s">
        <v>4976</v>
      </c>
      <c r="AM6294" t="str">
        <f>RIGHT("0"&amp;VLOOKUP(Table2[[#This Row],[Region]],$AR$71:$AS$98,2,FALSE),2)</f>
        <v>14</v>
      </c>
      <c r="AN6294" t="str">
        <f>VLOOKUP(Table2[[#This Row],[Region]],$AR$71:$AT$93,3,FALSE)</f>
        <v>G</v>
      </c>
      <c r="AO6294"/>
      <c r="AP6294"/>
      <c r="AQ6294"/>
      <c r="AR6294"/>
      <c r="AS6294"/>
      <c r="AT6294"/>
      <c r="AU6294"/>
      <c r="AV6294"/>
      <c r="AW6294"/>
      <c r="AX6294"/>
    </row>
    <row r="6295" spans="34:50" x14ac:dyDescent="0.25">
      <c r="AH6295" t="s">
        <v>6679</v>
      </c>
      <c r="AI6295" t="s">
        <v>5002</v>
      </c>
      <c r="AJ6295" t="s">
        <v>5003</v>
      </c>
      <c r="AK6295" t="s">
        <v>4972</v>
      </c>
      <c r="AL6295" t="s">
        <v>4976</v>
      </c>
      <c r="AM6295" t="str">
        <f>RIGHT("0"&amp;VLOOKUP(Table2[[#This Row],[Region]],$AR$71:$AS$98,2,FALSE),2)</f>
        <v>14</v>
      </c>
      <c r="AN6295" t="str">
        <f>VLOOKUP(Table2[[#This Row],[Region]],$AR$71:$AT$93,3,FALSE)</f>
        <v>G</v>
      </c>
      <c r="AO6295"/>
      <c r="AP6295"/>
      <c r="AQ6295"/>
      <c r="AR6295"/>
      <c r="AS6295"/>
      <c r="AT6295"/>
      <c r="AU6295"/>
      <c r="AV6295"/>
      <c r="AW6295"/>
      <c r="AX6295"/>
    </row>
    <row r="6296" spans="34:50" x14ac:dyDescent="0.25">
      <c r="AH6296" t="s">
        <v>6680</v>
      </c>
      <c r="AI6296" t="s">
        <v>4984</v>
      </c>
      <c r="AJ6296" t="s">
        <v>4985</v>
      </c>
      <c r="AK6296" t="s">
        <v>4972</v>
      </c>
      <c r="AL6296" t="s">
        <v>4986</v>
      </c>
      <c r="AM6296" t="str">
        <f>RIGHT("0"&amp;VLOOKUP(Table2[[#This Row],[Region]],$AR$71:$AS$98,2,FALSE),2)</f>
        <v>17</v>
      </c>
      <c r="AN6296" t="str">
        <f>VLOOKUP(Table2[[#This Row],[Region]],$AR$71:$AT$93,3,FALSE)</f>
        <v>G</v>
      </c>
      <c r="AO6296"/>
      <c r="AP6296"/>
      <c r="AQ6296"/>
      <c r="AR6296"/>
      <c r="AS6296"/>
      <c r="AT6296"/>
      <c r="AU6296"/>
      <c r="AV6296"/>
      <c r="AW6296"/>
      <c r="AX6296"/>
    </row>
    <row r="6297" spans="34:50" x14ac:dyDescent="0.25">
      <c r="AH6297" t="s">
        <v>6681</v>
      </c>
      <c r="AI6297" t="s">
        <v>5002</v>
      </c>
      <c r="AJ6297" t="s">
        <v>5003</v>
      </c>
      <c r="AK6297" t="s">
        <v>4972</v>
      </c>
      <c r="AL6297" t="s">
        <v>4976</v>
      </c>
      <c r="AM6297" t="str">
        <f>RIGHT("0"&amp;VLOOKUP(Table2[[#This Row],[Region]],$AR$71:$AS$98,2,FALSE),2)</f>
        <v>14</v>
      </c>
      <c r="AN6297" t="str">
        <f>VLOOKUP(Table2[[#This Row],[Region]],$AR$71:$AT$93,3,FALSE)</f>
        <v>G</v>
      </c>
      <c r="AO6297"/>
      <c r="AP6297"/>
      <c r="AQ6297"/>
      <c r="AR6297"/>
      <c r="AS6297"/>
      <c r="AT6297"/>
      <c r="AU6297"/>
      <c r="AV6297"/>
      <c r="AW6297"/>
      <c r="AX6297"/>
    </row>
    <row r="6298" spans="34:50" x14ac:dyDescent="0.25">
      <c r="AH6298" t="s">
        <v>6682</v>
      </c>
      <c r="AI6298" t="s">
        <v>5344</v>
      </c>
      <c r="AJ6298" t="s">
        <v>5345</v>
      </c>
      <c r="AK6298" t="s">
        <v>4972</v>
      </c>
      <c r="AL6298" t="s">
        <v>4976</v>
      </c>
      <c r="AM6298" t="str">
        <f>RIGHT("0"&amp;VLOOKUP(Table2[[#This Row],[Region]],$AR$71:$AS$98,2,FALSE),2)</f>
        <v>14</v>
      </c>
      <c r="AN6298" t="str">
        <f>VLOOKUP(Table2[[#This Row],[Region]],$AR$71:$AT$93,3,FALSE)</f>
        <v>G</v>
      </c>
      <c r="AO6298"/>
      <c r="AP6298"/>
      <c r="AQ6298"/>
      <c r="AR6298"/>
      <c r="AS6298"/>
      <c r="AT6298"/>
      <c r="AU6298"/>
      <c r="AV6298"/>
      <c r="AW6298"/>
      <c r="AX6298"/>
    </row>
    <row r="6299" spans="34:50" x14ac:dyDescent="0.25">
      <c r="AH6299" t="s">
        <v>6683</v>
      </c>
      <c r="AI6299" t="s">
        <v>5002</v>
      </c>
      <c r="AJ6299" t="s">
        <v>5003</v>
      </c>
      <c r="AK6299" t="s">
        <v>4972</v>
      </c>
      <c r="AL6299" t="s">
        <v>4976</v>
      </c>
      <c r="AM6299" t="str">
        <f>RIGHT("0"&amp;VLOOKUP(Table2[[#This Row],[Region]],$AR$71:$AS$98,2,FALSE),2)</f>
        <v>14</v>
      </c>
      <c r="AN6299" t="str">
        <f>VLOOKUP(Table2[[#This Row],[Region]],$AR$71:$AT$93,3,FALSE)</f>
        <v>G</v>
      </c>
      <c r="AO6299"/>
      <c r="AP6299"/>
      <c r="AQ6299"/>
      <c r="AR6299"/>
      <c r="AS6299"/>
      <c r="AT6299"/>
      <c r="AU6299"/>
      <c r="AV6299"/>
      <c r="AW6299"/>
      <c r="AX6299"/>
    </row>
    <row r="6300" spans="34:50" x14ac:dyDescent="0.25">
      <c r="AH6300" t="s">
        <v>6684</v>
      </c>
      <c r="AI6300" t="s">
        <v>5011</v>
      </c>
      <c r="AJ6300" t="s">
        <v>5012</v>
      </c>
      <c r="AK6300" t="s">
        <v>4972</v>
      </c>
      <c r="AL6300" t="s">
        <v>5012</v>
      </c>
      <c r="AM6300" t="str">
        <f>RIGHT("0"&amp;VLOOKUP(Table2[[#This Row],[Region]],$AR$71:$AS$98,2,FALSE),2)</f>
        <v>12</v>
      </c>
      <c r="AN6300" t="str">
        <f>VLOOKUP(Table2[[#This Row],[Region]],$AR$71:$AT$93,3,FALSE)</f>
        <v>G</v>
      </c>
      <c r="AO6300"/>
      <c r="AP6300"/>
      <c r="AQ6300"/>
      <c r="AR6300"/>
      <c r="AS6300"/>
      <c r="AT6300"/>
      <c r="AU6300"/>
      <c r="AV6300"/>
      <c r="AW6300"/>
      <c r="AX6300"/>
    </row>
    <row r="6301" spans="34:50" x14ac:dyDescent="0.25">
      <c r="AH6301" t="s">
        <v>6685</v>
      </c>
      <c r="AI6301" t="s">
        <v>5002</v>
      </c>
      <c r="AJ6301" t="s">
        <v>5003</v>
      </c>
      <c r="AK6301" t="s">
        <v>4972</v>
      </c>
      <c r="AL6301" t="s">
        <v>4976</v>
      </c>
      <c r="AM6301" t="str">
        <f>RIGHT("0"&amp;VLOOKUP(Table2[[#This Row],[Region]],$AR$71:$AS$98,2,FALSE),2)</f>
        <v>14</v>
      </c>
      <c r="AN6301" t="str">
        <f>VLOOKUP(Table2[[#This Row],[Region]],$AR$71:$AT$93,3,FALSE)</f>
        <v>G</v>
      </c>
      <c r="AO6301"/>
      <c r="AP6301"/>
      <c r="AQ6301"/>
      <c r="AR6301"/>
      <c r="AS6301"/>
      <c r="AT6301"/>
      <c r="AU6301"/>
      <c r="AV6301"/>
      <c r="AW6301"/>
      <c r="AX6301"/>
    </row>
    <row r="6302" spans="34:50" x14ac:dyDescent="0.25">
      <c r="AH6302" t="s">
        <v>6686</v>
      </c>
      <c r="AI6302" t="s">
        <v>5011</v>
      </c>
      <c r="AJ6302" t="s">
        <v>5012</v>
      </c>
      <c r="AK6302" t="s">
        <v>4972</v>
      </c>
      <c r="AL6302" t="s">
        <v>5012</v>
      </c>
      <c r="AM6302" t="str">
        <f>RIGHT("0"&amp;VLOOKUP(Table2[[#This Row],[Region]],$AR$71:$AS$98,2,FALSE),2)</f>
        <v>12</v>
      </c>
      <c r="AN6302" t="str">
        <f>VLOOKUP(Table2[[#This Row],[Region]],$AR$71:$AT$93,3,FALSE)</f>
        <v>G</v>
      </c>
      <c r="AO6302"/>
      <c r="AP6302"/>
      <c r="AQ6302"/>
      <c r="AR6302"/>
      <c r="AS6302"/>
      <c r="AT6302"/>
      <c r="AU6302"/>
      <c r="AV6302"/>
      <c r="AW6302"/>
      <c r="AX6302"/>
    </row>
    <row r="6303" spans="34:50" x14ac:dyDescent="0.25">
      <c r="AH6303" t="s">
        <v>6687</v>
      </c>
      <c r="AI6303" t="s">
        <v>5344</v>
      </c>
      <c r="AJ6303" t="s">
        <v>5345</v>
      </c>
      <c r="AK6303" t="s">
        <v>4972</v>
      </c>
      <c r="AL6303" t="s">
        <v>4976</v>
      </c>
      <c r="AM6303" t="str">
        <f>RIGHT("0"&amp;VLOOKUP(Table2[[#This Row],[Region]],$AR$71:$AS$98,2,FALSE),2)</f>
        <v>14</v>
      </c>
      <c r="AN6303" t="str">
        <f>VLOOKUP(Table2[[#This Row],[Region]],$AR$71:$AT$93,3,FALSE)</f>
        <v>G</v>
      </c>
      <c r="AO6303"/>
      <c r="AP6303"/>
      <c r="AQ6303"/>
      <c r="AR6303"/>
      <c r="AS6303"/>
      <c r="AT6303"/>
      <c r="AU6303"/>
      <c r="AV6303"/>
      <c r="AW6303"/>
      <c r="AX6303"/>
    </row>
    <row r="6304" spans="34:50" x14ac:dyDescent="0.25">
      <c r="AH6304" t="s">
        <v>6688</v>
      </c>
      <c r="AI6304" t="s">
        <v>5048</v>
      </c>
      <c r="AJ6304" t="s">
        <v>5049</v>
      </c>
      <c r="AK6304" t="s">
        <v>4972</v>
      </c>
      <c r="AL6304" t="s">
        <v>4986</v>
      </c>
      <c r="AM6304" t="str">
        <f>RIGHT("0"&amp;VLOOKUP(Table2[[#This Row],[Region]],$AR$71:$AS$98,2,FALSE),2)</f>
        <v>17</v>
      </c>
      <c r="AN6304" t="str">
        <f>VLOOKUP(Table2[[#This Row],[Region]],$AR$71:$AT$93,3,FALSE)</f>
        <v>G</v>
      </c>
      <c r="AO6304"/>
      <c r="AP6304"/>
      <c r="AQ6304"/>
      <c r="AR6304"/>
      <c r="AS6304"/>
      <c r="AT6304"/>
      <c r="AU6304"/>
      <c r="AV6304"/>
      <c r="AW6304"/>
      <c r="AX6304"/>
    </row>
    <row r="6305" spans="34:50" x14ac:dyDescent="0.25">
      <c r="AH6305" t="s">
        <v>6689</v>
      </c>
      <c r="AI6305" t="s">
        <v>5344</v>
      </c>
      <c r="AJ6305" t="s">
        <v>5345</v>
      </c>
      <c r="AK6305" t="s">
        <v>4972</v>
      </c>
      <c r="AL6305" t="s">
        <v>4976</v>
      </c>
      <c r="AM6305" t="str">
        <f>RIGHT("0"&amp;VLOOKUP(Table2[[#This Row],[Region]],$AR$71:$AS$98,2,FALSE),2)</f>
        <v>14</v>
      </c>
      <c r="AN6305" t="str">
        <f>VLOOKUP(Table2[[#This Row],[Region]],$AR$71:$AT$93,3,FALSE)</f>
        <v>G</v>
      </c>
      <c r="AO6305"/>
      <c r="AP6305"/>
      <c r="AQ6305"/>
      <c r="AR6305"/>
      <c r="AS6305"/>
      <c r="AT6305"/>
      <c r="AU6305"/>
      <c r="AV6305"/>
      <c r="AW6305"/>
      <c r="AX6305"/>
    </row>
    <row r="6306" spans="34:50" x14ac:dyDescent="0.25">
      <c r="AH6306" t="s">
        <v>6690</v>
      </c>
      <c r="AI6306" t="s">
        <v>5344</v>
      </c>
      <c r="AJ6306" t="s">
        <v>5345</v>
      </c>
      <c r="AK6306" t="s">
        <v>4972</v>
      </c>
      <c r="AL6306" t="s">
        <v>4976</v>
      </c>
      <c r="AM6306" t="str">
        <f>RIGHT("0"&amp;VLOOKUP(Table2[[#This Row],[Region]],$AR$71:$AS$98,2,FALSE),2)</f>
        <v>14</v>
      </c>
      <c r="AN6306" t="str">
        <f>VLOOKUP(Table2[[#This Row],[Region]],$AR$71:$AT$93,3,FALSE)</f>
        <v>G</v>
      </c>
      <c r="AO6306"/>
      <c r="AP6306"/>
      <c r="AQ6306"/>
      <c r="AR6306"/>
      <c r="AS6306"/>
      <c r="AT6306"/>
      <c r="AU6306"/>
      <c r="AV6306"/>
      <c r="AW6306"/>
      <c r="AX6306"/>
    </row>
    <row r="6307" spans="34:50" x14ac:dyDescent="0.25">
      <c r="AH6307" t="s">
        <v>6691</v>
      </c>
      <c r="AI6307" t="s">
        <v>5344</v>
      </c>
      <c r="AJ6307" t="s">
        <v>5345</v>
      </c>
      <c r="AK6307" t="s">
        <v>4972</v>
      </c>
      <c r="AL6307" t="s">
        <v>4976</v>
      </c>
      <c r="AM6307" t="str">
        <f>RIGHT("0"&amp;VLOOKUP(Table2[[#This Row],[Region]],$AR$71:$AS$98,2,FALSE),2)</f>
        <v>14</v>
      </c>
      <c r="AN6307" t="str">
        <f>VLOOKUP(Table2[[#This Row],[Region]],$AR$71:$AT$93,3,FALSE)</f>
        <v>G</v>
      </c>
      <c r="AO6307"/>
      <c r="AP6307"/>
      <c r="AQ6307"/>
      <c r="AR6307"/>
      <c r="AS6307"/>
      <c r="AT6307"/>
      <c r="AU6307"/>
      <c r="AV6307"/>
      <c r="AW6307"/>
      <c r="AX6307"/>
    </row>
    <row r="6308" spans="34:50" x14ac:dyDescent="0.25">
      <c r="AH6308" t="s">
        <v>6692</v>
      </c>
      <c r="AI6308" t="s">
        <v>5011</v>
      </c>
      <c r="AJ6308" t="s">
        <v>5012</v>
      </c>
      <c r="AK6308" t="s">
        <v>4972</v>
      </c>
      <c r="AL6308" t="s">
        <v>5012</v>
      </c>
      <c r="AM6308" t="str">
        <f>RIGHT("0"&amp;VLOOKUP(Table2[[#This Row],[Region]],$AR$71:$AS$98,2,FALSE),2)</f>
        <v>12</v>
      </c>
      <c r="AN6308" t="str">
        <f>VLOOKUP(Table2[[#This Row],[Region]],$AR$71:$AT$93,3,FALSE)</f>
        <v>G</v>
      </c>
      <c r="AO6308"/>
      <c r="AP6308"/>
      <c r="AQ6308"/>
      <c r="AR6308"/>
      <c r="AS6308"/>
      <c r="AT6308"/>
      <c r="AU6308"/>
      <c r="AV6308"/>
      <c r="AW6308"/>
      <c r="AX6308"/>
    </row>
    <row r="6309" spans="34:50" x14ac:dyDescent="0.25">
      <c r="AH6309" t="s">
        <v>6693</v>
      </c>
      <c r="AI6309" t="s">
        <v>5002</v>
      </c>
      <c r="AJ6309" t="s">
        <v>5003</v>
      </c>
      <c r="AK6309" t="s">
        <v>4972</v>
      </c>
      <c r="AL6309" t="s">
        <v>4976</v>
      </c>
      <c r="AM6309" t="str">
        <f>RIGHT("0"&amp;VLOOKUP(Table2[[#This Row],[Region]],$AR$71:$AS$98,2,FALSE),2)</f>
        <v>14</v>
      </c>
      <c r="AN6309" t="str">
        <f>VLOOKUP(Table2[[#This Row],[Region]],$AR$71:$AT$93,3,FALSE)</f>
        <v>G</v>
      </c>
      <c r="AO6309"/>
      <c r="AP6309"/>
      <c r="AQ6309"/>
      <c r="AR6309"/>
      <c r="AS6309"/>
      <c r="AT6309"/>
      <c r="AU6309"/>
      <c r="AV6309"/>
      <c r="AW6309"/>
      <c r="AX6309"/>
    </row>
    <row r="6310" spans="34:50" x14ac:dyDescent="0.25">
      <c r="AH6310" t="s">
        <v>6694</v>
      </c>
      <c r="AI6310" t="s">
        <v>4970</v>
      </c>
      <c r="AJ6310" t="s">
        <v>4971</v>
      </c>
      <c r="AK6310" t="s">
        <v>4972</v>
      </c>
      <c r="AL6310" t="s">
        <v>4971</v>
      </c>
      <c r="AM6310" t="str">
        <f>RIGHT("0"&amp;VLOOKUP(Table2[[#This Row],[Region]],$AR$71:$AS$98,2,FALSE),2)</f>
        <v>13</v>
      </c>
      <c r="AN6310" t="str">
        <f>VLOOKUP(Table2[[#This Row],[Region]],$AR$71:$AT$93,3,FALSE)</f>
        <v>G</v>
      </c>
      <c r="AO6310"/>
      <c r="AP6310"/>
      <c r="AQ6310"/>
      <c r="AR6310"/>
      <c r="AS6310"/>
      <c r="AT6310"/>
      <c r="AU6310"/>
      <c r="AV6310"/>
      <c r="AW6310"/>
      <c r="AX6310"/>
    </row>
    <row r="6311" spans="34:50" x14ac:dyDescent="0.25">
      <c r="AH6311" t="s">
        <v>6695</v>
      </c>
      <c r="AI6311" t="s">
        <v>4970</v>
      </c>
      <c r="AJ6311" t="s">
        <v>4971</v>
      </c>
      <c r="AK6311" t="s">
        <v>4972</v>
      </c>
      <c r="AL6311" t="s">
        <v>4971</v>
      </c>
      <c r="AM6311" t="str">
        <f>RIGHT("0"&amp;VLOOKUP(Table2[[#This Row],[Region]],$AR$71:$AS$98,2,FALSE),2)</f>
        <v>13</v>
      </c>
      <c r="AN6311" t="str">
        <f>VLOOKUP(Table2[[#This Row],[Region]],$AR$71:$AT$93,3,FALSE)</f>
        <v>G</v>
      </c>
      <c r="AO6311"/>
      <c r="AP6311"/>
      <c r="AQ6311"/>
      <c r="AR6311"/>
      <c r="AS6311"/>
      <c r="AT6311"/>
      <c r="AU6311"/>
      <c r="AV6311"/>
      <c r="AW6311"/>
      <c r="AX6311"/>
    </row>
    <row r="6312" spans="34:50" x14ac:dyDescent="0.25">
      <c r="AH6312" t="s">
        <v>6696</v>
      </c>
      <c r="AI6312" t="s">
        <v>5011</v>
      </c>
      <c r="AJ6312" t="s">
        <v>5012</v>
      </c>
      <c r="AK6312" t="s">
        <v>4972</v>
      </c>
      <c r="AL6312" t="s">
        <v>5012</v>
      </c>
      <c r="AM6312" t="str">
        <f>RIGHT("0"&amp;VLOOKUP(Table2[[#This Row],[Region]],$AR$71:$AS$98,2,FALSE),2)</f>
        <v>12</v>
      </c>
      <c r="AN6312" t="str">
        <f>VLOOKUP(Table2[[#This Row],[Region]],$AR$71:$AT$93,3,FALSE)</f>
        <v>G</v>
      </c>
      <c r="AO6312"/>
      <c r="AP6312"/>
      <c r="AQ6312"/>
      <c r="AR6312"/>
      <c r="AS6312"/>
      <c r="AT6312"/>
      <c r="AU6312"/>
      <c r="AV6312"/>
      <c r="AW6312"/>
      <c r="AX6312"/>
    </row>
    <row r="6313" spans="34:50" x14ac:dyDescent="0.25">
      <c r="AH6313" t="s">
        <v>6697</v>
      </c>
      <c r="AI6313" t="s">
        <v>5002</v>
      </c>
      <c r="AJ6313" t="s">
        <v>5003</v>
      </c>
      <c r="AK6313" t="s">
        <v>4972</v>
      </c>
      <c r="AL6313" t="s">
        <v>4976</v>
      </c>
      <c r="AM6313" t="str">
        <f>RIGHT("0"&amp;VLOOKUP(Table2[[#This Row],[Region]],$AR$71:$AS$98,2,FALSE),2)</f>
        <v>14</v>
      </c>
      <c r="AN6313" t="str">
        <f>VLOOKUP(Table2[[#This Row],[Region]],$AR$71:$AT$93,3,FALSE)</f>
        <v>G</v>
      </c>
      <c r="AO6313"/>
      <c r="AP6313"/>
      <c r="AQ6313"/>
      <c r="AR6313"/>
      <c r="AS6313"/>
      <c r="AT6313"/>
      <c r="AU6313"/>
      <c r="AV6313"/>
      <c r="AW6313"/>
      <c r="AX6313"/>
    </row>
    <row r="6314" spans="34:50" x14ac:dyDescent="0.25">
      <c r="AH6314" t="s">
        <v>6698</v>
      </c>
      <c r="AI6314" t="s">
        <v>5045</v>
      </c>
      <c r="AJ6314" t="s">
        <v>5046</v>
      </c>
      <c r="AK6314" t="s">
        <v>4972</v>
      </c>
      <c r="AL6314" t="s">
        <v>4986</v>
      </c>
      <c r="AM6314" t="str">
        <f>RIGHT("0"&amp;VLOOKUP(Table2[[#This Row],[Region]],$AR$71:$AS$98,2,FALSE),2)</f>
        <v>17</v>
      </c>
      <c r="AN6314" t="str">
        <f>VLOOKUP(Table2[[#This Row],[Region]],$AR$71:$AT$93,3,FALSE)</f>
        <v>G</v>
      </c>
      <c r="AO6314"/>
      <c r="AP6314"/>
      <c r="AQ6314"/>
      <c r="AR6314"/>
      <c r="AS6314"/>
      <c r="AT6314"/>
      <c r="AU6314"/>
      <c r="AV6314"/>
      <c r="AW6314"/>
      <c r="AX6314"/>
    </row>
    <row r="6315" spans="34:50" x14ac:dyDescent="0.25">
      <c r="AH6315" t="s">
        <v>6699</v>
      </c>
      <c r="AI6315" t="s">
        <v>5011</v>
      </c>
      <c r="AJ6315" t="s">
        <v>5012</v>
      </c>
      <c r="AK6315" t="s">
        <v>4972</v>
      </c>
      <c r="AL6315" t="s">
        <v>5012</v>
      </c>
      <c r="AM6315" t="str">
        <f>RIGHT("0"&amp;VLOOKUP(Table2[[#This Row],[Region]],$AR$71:$AS$98,2,FALSE),2)</f>
        <v>12</v>
      </c>
      <c r="AN6315" t="str">
        <f>VLOOKUP(Table2[[#This Row],[Region]],$AR$71:$AT$93,3,FALSE)</f>
        <v>G</v>
      </c>
      <c r="AO6315"/>
      <c r="AP6315"/>
      <c r="AQ6315"/>
      <c r="AR6315"/>
      <c r="AS6315"/>
      <c r="AT6315"/>
      <c r="AU6315"/>
      <c r="AV6315"/>
      <c r="AW6315"/>
      <c r="AX6315"/>
    </row>
    <row r="6316" spans="34:50" x14ac:dyDescent="0.25">
      <c r="AH6316" t="s">
        <v>6700</v>
      </c>
      <c r="AI6316" t="s">
        <v>4994</v>
      </c>
      <c r="AJ6316" t="s">
        <v>4995</v>
      </c>
      <c r="AK6316" t="s">
        <v>4972</v>
      </c>
      <c r="AL6316" t="s">
        <v>4996</v>
      </c>
      <c r="AM6316" t="str">
        <f>RIGHT("0"&amp;VLOOKUP(Table2[[#This Row],[Region]],$AR$71:$AS$98,2,FALSE),2)</f>
        <v>11</v>
      </c>
      <c r="AN6316" t="str">
        <f>VLOOKUP(Table2[[#This Row],[Region]],$AR$71:$AT$93,3,FALSE)</f>
        <v>G</v>
      </c>
      <c r="AO6316"/>
      <c r="AP6316"/>
      <c r="AQ6316"/>
      <c r="AR6316"/>
      <c r="AS6316"/>
      <c r="AT6316"/>
      <c r="AU6316"/>
      <c r="AV6316"/>
      <c r="AW6316"/>
      <c r="AX6316"/>
    </row>
    <row r="6317" spans="34:50" x14ac:dyDescent="0.25">
      <c r="AH6317" t="s">
        <v>6701</v>
      </c>
      <c r="AI6317" t="s">
        <v>5002</v>
      </c>
      <c r="AJ6317" t="s">
        <v>5003</v>
      </c>
      <c r="AK6317" t="s">
        <v>4972</v>
      </c>
      <c r="AL6317" t="s">
        <v>4976</v>
      </c>
      <c r="AM6317" t="str">
        <f>RIGHT("0"&amp;VLOOKUP(Table2[[#This Row],[Region]],$AR$71:$AS$98,2,FALSE),2)</f>
        <v>14</v>
      </c>
      <c r="AN6317" t="str">
        <f>VLOOKUP(Table2[[#This Row],[Region]],$AR$71:$AT$93,3,FALSE)</f>
        <v>G</v>
      </c>
      <c r="AO6317"/>
      <c r="AP6317"/>
      <c r="AQ6317"/>
      <c r="AR6317"/>
      <c r="AS6317"/>
      <c r="AT6317"/>
      <c r="AU6317"/>
      <c r="AV6317"/>
      <c r="AW6317"/>
      <c r="AX6317"/>
    </row>
    <row r="6318" spans="34:50" x14ac:dyDescent="0.25">
      <c r="AH6318" t="s">
        <v>6702</v>
      </c>
      <c r="AI6318" t="s">
        <v>4984</v>
      </c>
      <c r="AJ6318" t="s">
        <v>4985</v>
      </c>
      <c r="AK6318" t="s">
        <v>4972</v>
      </c>
      <c r="AL6318" t="s">
        <v>4986</v>
      </c>
      <c r="AM6318" t="str">
        <f>RIGHT("0"&amp;VLOOKUP(Table2[[#This Row],[Region]],$AR$71:$AS$98,2,FALSE),2)</f>
        <v>17</v>
      </c>
      <c r="AN6318" t="str">
        <f>VLOOKUP(Table2[[#This Row],[Region]],$AR$71:$AT$93,3,FALSE)</f>
        <v>G</v>
      </c>
      <c r="AO6318"/>
      <c r="AP6318"/>
      <c r="AQ6318"/>
      <c r="AR6318"/>
      <c r="AS6318"/>
      <c r="AT6318"/>
      <c r="AU6318"/>
      <c r="AV6318"/>
      <c r="AW6318"/>
      <c r="AX6318"/>
    </row>
    <row r="6319" spans="34:50" x14ac:dyDescent="0.25">
      <c r="AH6319" t="s">
        <v>6703</v>
      </c>
      <c r="AI6319" t="s">
        <v>5058</v>
      </c>
      <c r="AJ6319" t="s">
        <v>5059</v>
      </c>
      <c r="AK6319" t="s">
        <v>4972</v>
      </c>
      <c r="AL6319" t="s">
        <v>4996</v>
      </c>
      <c r="AM6319" t="str">
        <f>RIGHT("0"&amp;VLOOKUP(Table2[[#This Row],[Region]],$AR$71:$AS$98,2,FALSE),2)</f>
        <v>11</v>
      </c>
      <c r="AN6319" t="str">
        <f>VLOOKUP(Table2[[#This Row],[Region]],$AR$71:$AT$93,3,FALSE)</f>
        <v>G</v>
      </c>
      <c r="AO6319"/>
      <c r="AP6319"/>
      <c r="AQ6319"/>
      <c r="AR6319"/>
      <c r="AS6319"/>
      <c r="AT6319"/>
      <c r="AU6319"/>
      <c r="AV6319"/>
      <c r="AW6319"/>
      <c r="AX6319"/>
    </row>
    <row r="6320" spans="34:50" x14ac:dyDescent="0.25">
      <c r="AH6320" t="s">
        <v>6704</v>
      </c>
      <c r="AI6320" t="s">
        <v>5011</v>
      </c>
      <c r="AJ6320" t="s">
        <v>5012</v>
      </c>
      <c r="AK6320" t="s">
        <v>4972</v>
      </c>
      <c r="AL6320" t="s">
        <v>5012</v>
      </c>
      <c r="AM6320" t="str">
        <f>RIGHT("0"&amp;VLOOKUP(Table2[[#This Row],[Region]],$AR$71:$AS$98,2,FALSE),2)</f>
        <v>12</v>
      </c>
      <c r="AN6320" t="str">
        <f>VLOOKUP(Table2[[#This Row],[Region]],$AR$71:$AT$93,3,FALSE)</f>
        <v>G</v>
      </c>
      <c r="AO6320"/>
      <c r="AP6320"/>
      <c r="AQ6320"/>
      <c r="AR6320"/>
      <c r="AS6320"/>
      <c r="AT6320"/>
      <c r="AU6320"/>
      <c r="AV6320"/>
      <c r="AW6320"/>
      <c r="AX6320"/>
    </row>
    <row r="6321" spans="34:50" x14ac:dyDescent="0.25">
      <c r="AH6321" t="s">
        <v>6705</v>
      </c>
      <c r="AI6321" t="s">
        <v>4984</v>
      </c>
      <c r="AJ6321" t="s">
        <v>4985</v>
      </c>
      <c r="AK6321" t="s">
        <v>4972</v>
      </c>
      <c r="AL6321" t="s">
        <v>4986</v>
      </c>
      <c r="AM6321" t="str">
        <f>RIGHT("0"&amp;VLOOKUP(Table2[[#This Row],[Region]],$AR$71:$AS$98,2,FALSE),2)</f>
        <v>17</v>
      </c>
      <c r="AN6321" t="str">
        <f>VLOOKUP(Table2[[#This Row],[Region]],$AR$71:$AT$93,3,FALSE)</f>
        <v>G</v>
      </c>
      <c r="AO6321"/>
      <c r="AP6321"/>
      <c r="AQ6321"/>
      <c r="AR6321"/>
      <c r="AS6321"/>
      <c r="AT6321"/>
      <c r="AU6321"/>
      <c r="AV6321"/>
      <c r="AW6321"/>
      <c r="AX6321"/>
    </row>
    <row r="6322" spans="34:50" x14ac:dyDescent="0.25">
      <c r="AH6322" t="s">
        <v>6706</v>
      </c>
      <c r="AI6322" t="s">
        <v>5022</v>
      </c>
      <c r="AJ6322" t="s">
        <v>5023</v>
      </c>
      <c r="AK6322" t="s">
        <v>4972</v>
      </c>
      <c r="AL6322" t="s">
        <v>4982</v>
      </c>
      <c r="AM6322" t="str">
        <f>RIGHT("0"&amp;VLOOKUP(Table2[[#This Row],[Region]],$AR$71:$AS$98,2,FALSE),2)</f>
        <v>15</v>
      </c>
      <c r="AN6322" t="str">
        <f>VLOOKUP(Table2[[#This Row],[Region]],$AR$71:$AT$93,3,FALSE)</f>
        <v>G</v>
      </c>
      <c r="AO6322"/>
      <c r="AP6322"/>
      <c r="AQ6322"/>
      <c r="AR6322"/>
      <c r="AS6322"/>
      <c r="AT6322"/>
      <c r="AU6322"/>
      <c r="AV6322"/>
      <c r="AW6322"/>
      <c r="AX6322"/>
    </row>
    <row r="6323" spans="34:50" x14ac:dyDescent="0.25">
      <c r="AH6323" t="s">
        <v>6707</v>
      </c>
      <c r="AI6323" t="s">
        <v>4970</v>
      </c>
      <c r="AJ6323" t="s">
        <v>4971</v>
      </c>
      <c r="AK6323" t="s">
        <v>4972</v>
      </c>
      <c r="AL6323" t="s">
        <v>4971</v>
      </c>
      <c r="AM6323" t="str">
        <f>RIGHT("0"&amp;VLOOKUP(Table2[[#This Row],[Region]],$AR$71:$AS$98,2,FALSE),2)</f>
        <v>13</v>
      </c>
      <c r="AN6323" t="str">
        <f>VLOOKUP(Table2[[#This Row],[Region]],$AR$71:$AT$93,3,FALSE)</f>
        <v>G</v>
      </c>
      <c r="AO6323"/>
      <c r="AP6323"/>
      <c r="AQ6323"/>
      <c r="AR6323"/>
      <c r="AS6323"/>
      <c r="AT6323"/>
      <c r="AU6323"/>
      <c r="AV6323"/>
      <c r="AW6323"/>
      <c r="AX6323"/>
    </row>
    <row r="6324" spans="34:50" x14ac:dyDescent="0.25">
      <c r="AH6324" t="s">
        <v>6708</v>
      </c>
      <c r="AI6324" t="s">
        <v>4970</v>
      </c>
      <c r="AJ6324" t="s">
        <v>4971</v>
      </c>
      <c r="AK6324" t="s">
        <v>4972</v>
      </c>
      <c r="AL6324" t="s">
        <v>4971</v>
      </c>
      <c r="AM6324" t="str">
        <f>RIGHT("0"&amp;VLOOKUP(Table2[[#This Row],[Region]],$AR$71:$AS$98,2,FALSE),2)</f>
        <v>13</v>
      </c>
      <c r="AN6324" t="str">
        <f>VLOOKUP(Table2[[#This Row],[Region]],$AR$71:$AT$93,3,FALSE)</f>
        <v>G</v>
      </c>
      <c r="AO6324"/>
      <c r="AP6324"/>
      <c r="AQ6324"/>
      <c r="AR6324"/>
      <c r="AS6324"/>
      <c r="AT6324"/>
      <c r="AU6324"/>
      <c r="AV6324"/>
      <c r="AW6324"/>
      <c r="AX6324"/>
    </row>
    <row r="6325" spans="34:50" x14ac:dyDescent="0.25">
      <c r="AH6325" t="s">
        <v>6709</v>
      </c>
      <c r="AI6325" t="s">
        <v>4970</v>
      </c>
      <c r="AJ6325" t="s">
        <v>4971</v>
      </c>
      <c r="AK6325" t="s">
        <v>4972</v>
      </c>
      <c r="AL6325" t="s">
        <v>4971</v>
      </c>
      <c r="AM6325" t="str">
        <f>RIGHT("0"&amp;VLOOKUP(Table2[[#This Row],[Region]],$AR$71:$AS$98,2,FALSE),2)</f>
        <v>13</v>
      </c>
      <c r="AN6325" t="str">
        <f>VLOOKUP(Table2[[#This Row],[Region]],$AR$71:$AT$93,3,FALSE)</f>
        <v>G</v>
      </c>
      <c r="AO6325"/>
      <c r="AP6325"/>
      <c r="AQ6325"/>
      <c r="AR6325"/>
      <c r="AS6325"/>
      <c r="AT6325"/>
      <c r="AU6325"/>
      <c r="AV6325"/>
      <c r="AW6325"/>
      <c r="AX6325"/>
    </row>
    <row r="6326" spans="34:50" x14ac:dyDescent="0.25">
      <c r="AH6326" t="s">
        <v>6710</v>
      </c>
      <c r="AI6326" t="s">
        <v>4980</v>
      </c>
      <c r="AJ6326" t="s">
        <v>4981</v>
      </c>
      <c r="AK6326" t="s">
        <v>4972</v>
      </c>
      <c r="AL6326" t="s">
        <v>4982</v>
      </c>
      <c r="AM6326" t="str">
        <f>RIGHT("0"&amp;VLOOKUP(Table2[[#This Row],[Region]],$AR$71:$AS$98,2,FALSE),2)</f>
        <v>15</v>
      </c>
      <c r="AN6326" t="str">
        <f>VLOOKUP(Table2[[#This Row],[Region]],$AR$71:$AT$93,3,FALSE)</f>
        <v>G</v>
      </c>
      <c r="AO6326"/>
      <c r="AP6326"/>
      <c r="AQ6326"/>
      <c r="AR6326"/>
      <c r="AS6326"/>
      <c r="AT6326"/>
      <c r="AU6326"/>
      <c r="AV6326"/>
      <c r="AW6326"/>
      <c r="AX6326"/>
    </row>
    <row r="6327" spans="34:50" x14ac:dyDescent="0.25">
      <c r="AH6327" t="s">
        <v>6711</v>
      </c>
      <c r="AI6327" t="s">
        <v>5022</v>
      </c>
      <c r="AJ6327" t="s">
        <v>5023</v>
      </c>
      <c r="AK6327" t="s">
        <v>4972</v>
      </c>
      <c r="AL6327" t="s">
        <v>4982</v>
      </c>
      <c r="AM6327" t="str">
        <f>RIGHT("0"&amp;VLOOKUP(Table2[[#This Row],[Region]],$AR$71:$AS$98,2,FALSE),2)</f>
        <v>15</v>
      </c>
      <c r="AN6327" t="str">
        <f>VLOOKUP(Table2[[#This Row],[Region]],$AR$71:$AT$93,3,FALSE)</f>
        <v>G</v>
      </c>
      <c r="AO6327"/>
      <c r="AP6327"/>
      <c r="AQ6327"/>
      <c r="AR6327"/>
      <c r="AS6327"/>
      <c r="AT6327"/>
      <c r="AU6327"/>
      <c r="AV6327"/>
      <c r="AW6327"/>
      <c r="AX6327"/>
    </row>
    <row r="6328" spans="34:50" x14ac:dyDescent="0.25">
      <c r="AH6328" t="s">
        <v>6712</v>
      </c>
      <c r="AI6328" t="s">
        <v>5011</v>
      </c>
      <c r="AJ6328" t="s">
        <v>5012</v>
      </c>
      <c r="AK6328" t="s">
        <v>4972</v>
      </c>
      <c r="AL6328" t="s">
        <v>5012</v>
      </c>
      <c r="AM6328" t="str">
        <f>RIGHT("0"&amp;VLOOKUP(Table2[[#This Row],[Region]],$AR$71:$AS$98,2,FALSE),2)</f>
        <v>12</v>
      </c>
      <c r="AN6328" t="str">
        <f>VLOOKUP(Table2[[#This Row],[Region]],$AR$71:$AT$93,3,FALSE)</f>
        <v>G</v>
      </c>
      <c r="AO6328"/>
      <c r="AP6328"/>
      <c r="AQ6328"/>
      <c r="AR6328"/>
      <c r="AS6328"/>
      <c r="AT6328"/>
      <c r="AU6328"/>
      <c r="AV6328"/>
      <c r="AW6328"/>
      <c r="AX6328"/>
    </row>
    <row r="6329" spans="34:50" x14ac:dyDescent="0.25">
      <c r="AH6329" t="s">
        <v>6713</v>
      </c>
      <c r="AI6329" t="s">
        <v>5002</v>
      </c>
      <c r="AJ6329" t="s">
        <v>5003</v>
      </c>
      <c r="AK6329" t="s">
        <v>4972</v>
      </c>
      <c r="AL6329" t="s">
        <v>4976</v>
      </c>
      <c r="AM6329" t="str">
        <f>RIGHT("0"&amp;VLOOKUP(Table2[[#This Row],[Region]],$AR$71:$AS$98,2,FALSE),2)</f>
        <v>14</v>
      </c>
      <c r="AN6329" t="str">
        <f>VLOOKUP(Table2[[#This Row],[Region]],$AR$71:$AT$93,3,FALSE)</f>
        <v>G</v>
      </c>
      <c r="AO6329"/>
      <c r="AP6329"/>
      <c r="AQ6329"/>
      <c r="AR6329"/>
      <c r="AS6329"/>
      <c r="AT6329"/>
      <c r="AU6329"/>
      <c r="AV6329"/>
      <c r="AW6329"/>
      <c r="AX6329"/>
    </row>
    <row r="6330" spans="34:50" x14ac:dyDescent="0.25">
      <c r="AH6330" t="s">
        <v>6714</v>
      </c>
      <c r="AI6330" t="s">
        <v>4980</v>
      </c>
      <c r="AJ6330" t="s">
        <v>4981</v>
      </c>
      <c r="AK6330" t="s">
        <v>4972</v>
      </c>
      <c r="AL6330" t="s">
        <v>4982</v>
      </c>
      <c r="AM6330" t="str">
        <f>RIGHT("0"&amp;VLOOKUP(Table2[[#This Row],[Region]],$AR$71:$AS$98,2,FALSE),2)</f>
        <v>15</v>
      </c>
      <c r="AN6330" t="str">
        <f>VLOOKUP(Table2[[#This Row],[Region]],$AR$71:$AT$93,3,FALSE)</f>
        <v>G</v>
      </c>
      <c r="AO6330"/>
      <c r="AP6330"/>
      <c r="AQ6330"/>
      <c r="AR6330"/>
      <c r="AS6330"/>
      <c r="AT6330"/>
      <c r="AU6330"/>
      <c r="AV6330"/>
      <c r="AW6330"/>
      <c r="AX6330"/>
    </row>
    <row r="6331" spans="34:50" x14ac:dyDescent="0.25">
      <c r="AH6331" t="s">
        <v>6715</v>
      </c>
      <c r="AI6331" t="s">
        <v>5159</v>
      </c>
      <c r="AJ6331" t="s">
        <v>5160</v>
      </c>
      <c r="AK6331" t="s">
        <v>4972</v>
      </c>
      <c r="AL6331" t="s">
        <v>4996</v>
      </c>
      <c r="AM6331" t="str">
        <f>RIGHT("0"&amp;VLOOKUP(Table2[[#This Row],[Region]],$AR$71:$AS$98,2,FALSE),2)</f>
        <v>11</v>
      </c>
      <c r="AN6331" t="str">
        <f>VLOOKUP(Table2[[#This Row],[Region]],$AR$71:$AT$93,3,FALSE)</f>
        <v>G</v>
      </c>
      <c r="AO6331"/>
      <c r="AP6331"/>
      <c r="AQ6331"/>
      <c r="AR6331"/>
      <c r="AS6331"/>
      <c r="AT6331"/>
      <c r="AU6331"/>
      <c r="AV6331"/>
      <c r="AW6331"/>
      <c r="AX6331"/>
    </row>
    <row r="6332" spans="34:50" x14ac:dyDescent="0.25">
      <c r="AH6332" t="s">
        <v>6716</v>
      </c>
      <c r="AI6332" t="s">
        <v>4974</v>
      </c>
      <c r="AJ6332" t="s">
        <v>4975</v>
      </c>
      <c r="AK6332" t="s">
        <v>4972</v>
      </c>
      <c r="AL6332" t="s">
        <v>4976</v>
      </c>
      <c r="AM6332" t="str">
        <f>RIGHT("0"&amp;VLOOKUP(Table2[[#This Row],[Region]],$AR$71:$AS$98,2,FALSE),2)</f>
        <v>14</v>
      </c>
      <c r="AN6332" t="str">
        <f>VLOOKUP(Table2[[#This Row],[Region]],$AR$71:$AT$93,3,FALSE)</f>
        <v>G</v>
      </c>
      <c r="AO6332"/>
      <c r="AP6332"/>
      <c r="AQ6332"/>
      <c r="AR6332"/>
      <c r="AS6332"/>
      <c r="AT6332"/>
      <c r="AU6332"/>
      <c r="AV6332"/>
      <c r="AW6332"/>
      <c r="AX6332"/>
    </row>
    <row r="6333" spans="34:50" x14ac:dyDescent="0.25">
      <c r="AH6333" t="s">
        <v>6717</v>
      </c>
      <c r="AI6333" t="s">
        <v>5014</v>
      </c>
      <c r="AJ6333" t="s">
        <v>5015</v>
      </c>
      <c r="AK6333" t="s">
        <v>4972</v>
      </c>
      <c r="AL6333" t="s">
        <v>4976</v>
      </c>
      <c r="AM6333" t="str">
        <f>RIGHT("0"&amp;VLOOKUP(Table2[[#This Row],[Region]],$AR$71:$AS$98,2,FALSE),2)</f>
        <v>14</v>
      </c>
      <c r="AN6333" t="str">
        <f>VLOOKUP(Table2[[#This Row],[Region]],$AR$71:$AT$93,3,FALSE)</f>
        <v>G</v>
      </c>
      <c r="AO6333"/>
      <c r="AP6333"/>
      <c r="AQ6333"/>
      <c r="AR6333"/>
      <c r="AS6333"/>
      <c r="AT6333"/>
      <c r="AU6333"/>
      <c r="AV6333"/>
      <c r="AW6333"/>
      <c r="AX6333"/>
    </row>
    <row r="6334" spans="34:50" x14ac:dyDescent="0.25">
      <c r="AH6334" t="s">
        <v>6718</v>
      </c>
      <c r="AI6334" t="s">
        <v>4980</v>
      </c>
      <c r="AJ6334" t="s">
        <v>4981</v>
      </c>
      <c r="AK6334" t="s">
        <v>4972</v>
      </c>
      <c r="AL6334" t="s">
        <v>4982</v>
      </c>
      <c r="AM6334" t="str">
        <f>RIGHT("0"&amp;VLOOKUP(Table2[[#This Row],[Region]],$AR$71:$AS$98,2,FALSE),2)</f>
        <v>15</v>
      </c>
      <c r="AN6334" t="str">
        <f>VLOOKUP(Table2[[#This Row],[Region]],$AR$71:$AT$93,3,FALSE)</f>
        <v>G</v>
      </c>
      <c r="AO6334"/>
      <c r="AP6334"/>
      <c r="AQ6334"/>
      <c r="AR6334"/>
      <c r="AS6334"/>
      <c r="AT6334"/>
      <c r="AU6334"/>
      <c r="AV6334"/>
      <c r="AW6334"/>
      <c r="AX6334"/>
    </row>
    <row r="6335" spans="34:50" x14ac:dyDescent="0.25">
      <c r="AH6335" t="s">
        <v>6719</v>
      </c>
      <c r="AI6335" t="s">
        <v>4980</v>
      </c>
      <c r="AJ6335" t="s">
        <v>4981</v>
      </c>
      <c r="AK6335" t="s">
        <v>4972</v>
      </c>
      <c r="AL6335" t="s">
        <v>4982</v>
      </c>
      <c r="AM6335" t="str">
        <f>RIGHT("0"&amp;VLOOKUP(Table2[[#This Row],[Region]],$AR$71:$AS$98,2,FALSE),2)</f>
        <v>15</v>
      </c>
      <c r="AN6335" t="str">
        <f>VLOOKUP(Table2[[#This Row],[Region]],$AR$71:$AT$93,3,FALSE)</f>
        <v>G</v>
      </c>
      <c r="AO6335"/>
      <c r="AP6335"/>
      <c r="AQ6335"/>
      <c r="AR6335"/>
      <c r="AS6335"/>
      <c r="AT6335"/>
      <c r="AU6335"/>
      <c r="AV6335"/>
      <c r="AW6335"/>
      <c r="AX6335"/>
    </row>
    <row r="6336" spans="34:50" x14ac:dyDescent="0.25">
      <c r="AH6336" t="s">
        <v>6720</v>
      </c>
      <c r="AI6336" t="s">
        <v>5508</v>
      </c>
      <c r="AJ6336" t="s">
        <v>5509</v>
      </c>
      <c r="AK6336" t="s">
        <v>4972</v>
      </c>
      <c r="AL6336" t="s">
        <v>4996</v>
      </c>
      <c r="AM6336" t="str">
        <f>RIGHT("0"&amp;VLOOKUP(Table2[[#This Row],[Region]],$AR$71:$AS$98,2,FALSE),2)</f>
        <v>11</v>
      </c>
      <c r="AN6336" t="str">
        <f>VLOOKUP(Table2[[#This Row],[Region]],$AR$71:$AT$93,3,FALSE)</f>
        <v>G</v>
      </c>
      <c r="AO6336"/>
      <c r="AP6336"/>
      <c r="AQ6336"/>
      <c r="AR6336"/>
      <c r="AS6336"/>
      <c r="AT6336"/>
      <c r="AU6336"/>
      <c r="AV6336"/>
      <c r="AW6336"/>
      <c r="AX6336"/>
    </row>
    <row r="6337" spans="34:50" x14ac:dyDescent="0.25">
      <c r="AH6337" t="s">
        <v>6721</v>
      </c>
      <c r="AI6337" t="s">
        <v>4980</v>
      </c>
      <c r="AJ6337" t="s">
        <v>4981</v>
      </c>
      <c r="AK6337" t="s">
        <v>4972</v>
      </c>
      <c r="AL6337" t="s">
        <v>4982</v>
      </c>
      <c r="AM6337" t="str">
        <f>RIGHT("0"&amp;VLOOKUP(Table2[[#This Row],[Region]],$AR$71:$AS$98,2,FALSE),2)</f>
        <v>15</v>
      </c>
      <c r="AN6337" t="str">
        <f>VLOOKUP(Table2[[#This Row],[Region]],$AR$71:$AT$93,3,FALSE)</f>
        <v>G</v>
      </c>
      <c r="AO6337"/>
      <c r="AP6337"/>
      <c r="AQ6337"/>
      <c r="AR6337"/>
      <c r="AS6337"/>
      <c r="AT6337"/>
      <c r="AU6337"/>
      <c r="AV6337"/>
      <c r="AW6337"/>
      <c r="AX6337"/>
    </row>
    <row r="6338" spans="34:50" x14ac:dyDescent="0.25">
      <c r="AH6338" t="s">
        <v>6722</v>
      </c>
      <c r="AI6338" t="s">
        <v>4980</v>
      </c>
      <c r="AJ6338" t="s">
        <v>4981</v>
      </c>
      <c r="AK6338" t="s">
        <v>4972</v>
      </c>
      <c r="AL6338" t="s">
        <v>4982</v>
      </c>
      <c r="AM6338" t="str">
        <f>RIGHT("0"&amp;VLOOKUP(Table2[[#This Row],[Region]],$AR$71:$AS$98,2,FALSE),2)</f>
        <v>15</v>
      </c>
      <c r="AN6338" t="str">
        <f>VLOOKUP(Table2[[#This Row],[Region]],$AR$71:$AT$93,3,FALSE)</f>
        <v>G</v>
      </c>
      <c r="AO6338"/>
      <c r="AP6338"/>
      <c r="AQ6338"/>
      <c r="AR6338"/>
      <c r="AS6338"/>
      <c r="AT6338"/>
      <c r="AU6338"/>
      <c r="AV6338"/>
      <c r="AW6338"/>
      <c r="AX6338"/>
    </row>
    <row r="6339" spans="34:50" x14ac:dyDescent="0.25">
      <c r="AH6339" t="s">
        <v>6723</v>
      </c>
      <c r="AI6339" t="s">
        <v>5159</v>
      </c>
      <c r="AJ6339" t="s">
        <v>5160</v>
      </c>
      <c r="AK6339" t="s">
        <v>4972</v>
      </c>
      <c r="AL6339" t="s">
        <v>4996</v>
      </c>
      <c r="AM6339" t="str">
        <f>RIGHT("0"&amp;VLOOKUP(Table2[[#This Row],[Region]],$AR$71:$AS$98,2,FALSE),2)</f>
        <v>11</v>
      </c>
      <c r="AN6339" t="str">
        <f>VLOOKUP(Table2[[#This Row],[Region]],$AR$71:$AT$93,3,FALSE)</f>
        <v>G</v>
      </c>
      <c r="AO6339"/>
      <c r="AP6339"/>
      <c r="AQ6339"/>
      <c r="AR6339"/>
      <c r="AS6339"/>
      <c r="AT6339"/>
      <c r="AU6339"/>
      <c r="AV6339"/>
      <c r="AW6339"/>
      <c r="AX6339"/>
    </row>
    <row r="6340" spans="34:50" x14ac:dyDescent="0.25">
      <c r="AH6340" t="s">
        <v>6724</v>
      </c>
      <c r="AI6340" t="s">
        <v>4980</v>
      </c>
      <c r="AJ6340" t="s">
        <v>4981</v>
      </c>
      <c r="AK6340" t="s">
        <v>4972</v>
      </c>
      <c r="AL6340" t="s">
        <v>4982</v>
      </c>
      <c r="AM6340" t="str">
        <f>RIGHT("0"&amp;VLOOKUP(Table2[[#This Row],[Region]],$AR$71:$AS$98,2,FALSE),2)</f>
        <v>15</v>
      </c>
      <c r="AN6340" t="str">
        <f>VLOOKUP(Table2[[#This Row],[Region]],$AR$71:$AT$93,3,FALSE)</f>
        <v>G</v>
      </c>
      <c r="AO6340"/>
      <c r="AP6340"/>
      <c r="AQ6340"/>
      <c r="AR6340"/>
      <c r="AS6340"/>
      <c r="AT6340"/>
      <c r="AU6340"/>
      <c r="AV6340"/>
      <c r="AW6340"/>
      <c r="AX6340"/>
    </row>
    <row r="6341" spans="34:50" x14ac:dyDescent="0.25">
      <c r="AH6341" t="s">
        <v>6725</v>
      </c>
      <c r="AI6341" t="s">
        <v>5048</v>
      </c>
      <c r="AJ6341" t="s">
        <v>5049</v>
      </c>
      <c r="AK6341" t="s">
        <v>4972</v>
      </c>
      <c r="AL6341" t="s">
        <v>4986</v>
      </c>
      <c r="AM6341" t="str">
        <f>RIGHT("0"&amp;VLOOKUP(Table2[[#This Row],[Region]],$AR$71:$AS$98,2,FALSE),2)</f>
        <v>17</v>
      </c>
      <c r="AN6341" t="str">
        <f>VLOOKUP(Table2[[#This Row],[Region]],$AR$71:$AT$93,3,FALSE)</f>
        <v>G</v>
      </c>
      <c r="AO6341"/>
      <c r="AP6341"/>
      <c r="AQ6341"/>
      <c r="AR6341"/>
      <c r="AS6341"/>
      <c r="AT6341"/>
      <c r="AU6341"/>
      <c r="AV6341"/>
      <c r="AW6341"/>
      <c r="AX6341"/>
    </row>
    <row r="6342" spans="34:50" x14ac:dyDescent="0.25">
      <c r="AH6342" t="s">
        <v>6726</v>
      </c>
      <c r="AI6342" t="s">
        <v>5011</v>
      </c>
      <c r="AJ6342" t="s">
        <v>5012</v>
      </c>
      <c r="AK6342" t="s">
        <v>4972</v>
      </c>
      <c r="AL6342" t="s">
        <v>5012</v>
      </c>
      <c r="AM6342" t="str">
        <f>RIGHT("0"&amp;VLOOKUP(Table2[[#This Row],[Region]],$AR$71:$AS$98,2,FALSE),2)</f>
        <v>12</v>
      </c>
      <c r="AN6342" t="str">
        <f>VLOOKUP(Table2[[#This Row],[Region]],$AR$71:$AT$93,3,FALSE)</f>
        <v>G</v>
      </c>
      <c r="AO6342"/>
      <c r="AP6342"/>
      <c r="AQ6342"/>
      <c r="AR6342"/>
      <c r="AS6342"/>
      <c r="AT6342"/>
      <c r="AU6342"/>
      <c r="AV6342"/>
      <c r="AW6342"/>
      <c r="AX6342"/>
    </row>
    <row r="6343" spans="34:50" x14ac:dyDescent="0.25">
      <c r="AH6343" t="s">
        <v>6727</v>
      </c>
      <c r="AI6343" t="s">
        <v>4980</v>
      </c>
      <c r="AJ6343" t="s">
        <v>4981</v>
      </c>
      <c r="AK6343" t="s">
        <v>4972</v>
      </c>
      <c r="AL6343" t="s">
        <v>4982</v>
      </c>
      <c r="AM6343" t="str">
        <f>RIGHT("0"&amp;VLOOKUP(Table2[[#This Row],[Region]],$AR$71:$AS$98,2,FALSE),2)</f>
        <v>15</v>
      </c>
      <c r="AN6343" t="str">
        <f>VLOOKUP(Table2[[#This Row],[Region]],$AR$71:$AT$93,3,FALSE)</f>
        <v>G</v>
      </c>
      <c r="AO6343"/>
      <c r="AP6343"/>
      <c r="AQ6343"/>
      <c r="AR6343"/>
      <c r="AS6343"/>
      <c r="AT6343"/>
      <c r="AU6343"/>
      <c r="AV6343"/>
      <c r="AW6343"/>
      <c r="AX6343"/>
    </row>
    <row r="6344" spans="34:50" x14ac:dyDescent="0.25">
      <c r="AH6344" t="s">
        <v>6728</v>
      </c>
      <c r="AI6344" t="s">
        <v>5159</v>
      </c>
      <c r="AJ6344" t="s">
        <v>5160</v>
      </c>
      <c r="AK6344" t="s">
        <v>4972</v>
      </c>
      <c r="AL6344" t="s">
        <v>4996</v>
      </c>
      <c r="AM6344" t="str">
        <f>RIGHT("0"&amp;VLOOKUP(Table2[[#This Row],[Region]],$AR$71:$AS$98,2,FALSE),2)</f>
        <v>11</v>
      </c>
      <c r="AN6344" t="str">
        <f>VLOOKUP(Table2[[#This Row],[Region]],$AR$71:$AT$93,3,FALSE)</f>
        <v>G</v>
      </c>
      <c r="AO6344"/>
      <c r="AP6344"/>
      <c r="AQ6344"/>
      <c r="AR6344"/>
      <c r="AS6344"/>
      <c r="AT6344"/>
      <c r="AU6344"/>
      <c r="AV6344"/>
      <c r="AW6344"/>
      <c r="AX6344"/>
    </row>
    <row r="6345" spans="34:50" x14ac:dyDescent="0.25">
      <c r="AH6345" t="s">
        <v>6729</v>
      </c>
      <c r="AI6345" t="s">
        <v>5011</v>
      </c>
      <c r="AJ6345" t="s">
        <v>5012</v>
      </c>
      <c r="AK6345" t="s">
        <v>4972</v>
      </c>
      <c r="AL6345" t="s">
        <v>5012</v>
      </c>
      <c r="AM6345" t="str">
        <f>RIGHT("0"&amp;VLOOKUP(Table2[[#This Row],[Region]],$AR$71:$AS$98,2,FALSE),2)</f>
        <v>12</v>
      </c>
      <c r="AN6345" t="str">
        <f>VLOOKUP(Table2[[#This Row],[Region]],$AR$71:$AT$93,3,FALSE)</f>
        <v>G</v>
      </c>
      <c r="AO6345"/>
      <c r="AP6345"/>
      <c r="AQ6345"/>
      <c r="AR6345"/>
      <c r="AS6345"/>
      <c r="AT6345"/>
      <c r="AU6345"/>
      <c r="AV6345"/>
      <c r="AW6345"/>
      <c r="AX6345"/>
    </row>
    <row r="6346" spans="34:50" x14ac:dyDescent="0.25">
      <c r="AH6346" t="s">
        <v>6730</v>
      </c>
      <c r="AI6346" t="s">
        <v>5011</v>
      </c>
      <c r="AJ6346" t="s">
        <v>5012</v>
      </c>
      <c r="AK6346" t="s">
        <v>4972</v>
      </c>
      <c r="AL6346" t="s">
        <v>5012</v>
      </c>
      <c r="AM6346" t="str">
        <f>RIGHT("0"&amp;VLOOKUP(Table2[[#This Row],[Region]],$AR$71:$AS$98,2,FALSE),2)</f>
        <v>12</v>
      </c>
      <c r="AN6346" t="str">
        <f>VLOOKUP(Table2[[#This Row],[Region]],$AR$71:$AT$93,3,FALSE)</f>
        <v>G</v>
      </c>
      <c r="AO6346"/>
      <c r="AP6346"/>
      <c r="AQ6346"/>
      <c r="AR6346"/>
      <c r="AS6346"/>
      <c r="AT6346"/>
      <c r="AU6346"/>
      <c r="AV6346"/>
      <c r="AW6346"/>
      <c r="AX6346"/>
    </row>
    <row r="6347" spans="34:50" x14ac:dyDescent="0.25">
      <c r="AH6347" t="s">
        <v>6731</v>
      </c>
      <c r="AI6347" t="s">
        <v>5002</v>
      </c>
      <c r="AJ6347" t="s">
        <v>5003</v>
      </c>
      <c r="AK6347" t="s">
        <v>4972</v>
      </c>
      <c r="AL6347" t="s">
        <v>4976</v>
      </c>
      <c r="AM6347" t="str">
        <f>RIGHT("0"&amp;VLOOKUP(Table2[[#This Row],[Region]],$AR$71:$AS$98,2,FALSE),2)</f>
        <v>14</v>
      </c>
      <c r="AN6347" t="str">
        <f>VLOOKUP(Table2[[#This Row],[Region]],$AR$71:$AT$93,3,FALSE)</f>
        <v>G</v>
      </c>
      <c r="AO6347"/>
      <c r="AP6347"/>
      <c r="AQ6347"/>
      <c r="AR6347"/>
      <c r="AS6347"/>
      <c r="AT6347"/>
      <c r="AU6347"/>
      <c r="AV6347"/>
      <c r="AW6347"/>
      <c r="AX6347"/>
    </row>
    <row r="6348" spans="34:50" x14ac:dyDescent="0.25">
      <c r="AH6348" t="s">
        <v>6732</v>
      </c>
      <c r="AI6348" t="s">
        <v>5002</v>
      </c>
      <c r="AJ6348" t="s">
        <v>5003</v>
      </c>
      <c r="AK6348" t="s">
        <v>4972</v>
      </c>
      <c r="AL6348" t="s">
        <v>4976</v>
      </c>
      <c r="AM6348" t="str">
        <f>RIGHT("0"&amp;VLOOKUP(Table2[[#This Row],[Region]],$AR$71:$AS$98,2,FALSE),2)</f>
        <v>14</v>
      </c>
      <c r="AN6348" t="str">
        <f>VLOOKUP(Table2[[#This Row],[Region]],$AR$71:$AT$93,3,FALSE)</f>
        <v>G</v>
      </c>
      <c r="AO6348"/>
      <c r="AP6348"/>
      <c r="AQ6348"/>
      <c r="AR6348"/>
      <c r="AS6348"/>
      <c r="AT6348"/>
      <c r="AU6348"/>
      <c r="AV6348"/>
      <c r="AW6348"/>
      <c r="AX6348"/>
    </row>
    <row r="6349" spans="34:50" x14ac:dyDescent="0.25">
      <c r="AH6349" t="s">
        <v>6733</v>
      </c>
      <c r="AI6349" t="s">
        <v>5002</v>
      </c>
      <c r="AJ6349" t="s">
        <v>5003</v>
      </c>
      <c r="AK6349" t="s">
        <v>4972</v>
      </c>
      <c r="AL6349" t="s">
        <v>4976</v>
      </c>
      <c r="AM6349" t="str">
        <f>RIGHT("0"&amp;VLOOKUP(Table2[[#This Row],[Region]],$AR$71:$AS$98,2,FALSE),2)</f>
        <v>14</v>
      </c>
      <c r="AN6349" t="str">
        <f>VLOOKUP(Table2[[#This Row],[Region]],$AR$71:$AT$93,3,FALSE)</f>
        <v>G</v>
      </c>
      <c r="AO6349"/>
      <c r="AP6349"/>
      <c r="AQ6349"/>
      <c r="AR6349"/>
      <c r="AS6349"/>
      <c r="AT6349"/>
      <c r="AU6349"/>
      <c r="AV6349"/>
      <c r="AW6349"/>
      <c r="AX6349"/>
    </row>
    <row r="6350" spans="34:50" x14ac:dyDescent="0.25">
      <c r="AH6350" t="s">
        <v>6734</v>
      </c>
      <c r="AI6350" t="s">
        <v>5002</v>
      </c>
      <c r="AJ6350" t="s">
        <v>5003</v>
      </c>
      <c r="AK6350" t="s">
        <v>4972</v>
      </c>
      <c r="AL6350" t="s">
        <v>4976</v>
      </c>
      <c r="AM6350" t="str">
        <f>RIGHT("0"&amp;VLOOKUP(Table2[[#This Row],[Region]],$AR$71:$AS$98,2,FALSE),2)</f>
        <v>14</v>
      </c>
      <c r="AN6350" t="str">
        <f>VLOOKUP(Table2[[#This Row],[Region]],$AR$71:$AT$93,3,FALSE)</f>
        <v>G</v>
      </c>
      <c r="AO6350"/>
      <c r="AP6350"/>
      <c r="AQ6350"/>
      <c r="AR6350"/>
      <c r="AS6350"/>
      <c r="AT6350"/>
      <c r="AU6350"/>
      <c r="AV6350"/>
      <c r="AW6350"/>
      <c r="AX6350"/>
    </row>
    <row r="6351" spans="34:50" x14ac:dyDescent="0.25">
      <c r="AH6351" t="s">
        <v>6735</v>
      </c>
      <c r="AI6351" t="s">
        <v>5002</v>
      </c>
      <c r="AJ6351" t="s">
        <v>5003</v>
      </c>
      <c r="AK6351" t="s">
        <v>4972</v>
      </c>
      <c r="AL6351" t="s">
        <v>4976</v>
      </c>
      <c r="AM6351" t="str">
        <f>RIGHT("0"&amp;VLOOKUP(Table2[[#This Row],[Region]],$AR$71:$AS$98,2,FALSE),2)</f>
        <v>14</v>
      </c>
      <c r="AN6351" t="str">
        <f>VLOOKUP(Table2[[#This Row],[Region]],$AR$71:$AT$93,3,FALSE)</f>
        <v>G</v>
      </c>
      <c r="AO6351"/>
      <c r="AP6351"/>
      <c r="AQ6351"/>
      <c r="AR6351"/>
      <c r="AS6351"/>
      <c r="AT6351"/>
      <c r="AU6351"/>
      <c r="AV6351"/>
      <c r="AW6351"/>
      <c r="AX6351"/>
    </row>
    <row r="6352" spans="34:50" x14ac:dyDescent="0.25">
      <c r="AH6352" t="s">
        <v>6736</v>
      </c>
      <c r="AI6352" t="s">
        <v>5002</v>
      </c>
      <c r="AJ6352" t="s">
        <v>5003</v>
      </c>
      <c r="AK6352" t="s">
        <v>4972</v>
      </c>
      <c r="AL6352" t="s">
        <v>4976</v>
      </c>
      <c r="AM6352" t="str">
        <f>RIGHT("0"&amp;VLOOKUP(Table2[[#This Row],[Region]],$AR$71:$AS$98,2,FALSE),2)</f>
        <v>14</v>
      </c>
      <c r="AN6352" t="str">
        <f>VLOOKUP(Table2[[#This Row],[Region]],$AR$71:$AT$93,3,FALSE)</f>
        <v>G</v>
      </c>
      <c r="AO6352"/>
      <c r="AP6352"/>
      <c r="AQ6352"/>
      <c r="AR6352"/>
      <c r="AS6352"/>
      <c r="AT6352"/>
      <c r="AU6352"/>
      <c r="AV6352"/>
      <c r="AW6352"/>
      <c r="AX6352"/>
    </row>
    <row r="6353" spans="34:50" x14ac:dyDescent="0.25">
      <c r="AH6353" t="s">
        <v>6737</v>
      </c>
      <c r="AI6353" t="s">
        <v>5002</v>
      </c>
      <c r="AJ6353" t="s">
        <v>5003</v>
      </c>
      <c r="AK6353" t="s">
        <v>4972</v>
      </c>
      <c r="AL6353" t="s">
        <v>4976</v>
      </c>
      <c r="AM6353" t="str">
        <f>RIGHT("0"&amp;VLOOKUP(Table2[[#This Row],[Region]],$AR$71:$AS$98,2,FALSE),2)</f>
        <v>14</v>
      </c>
      <c r="AN6353" t="str">
        <f>VLOOKUP(Table2[[#This Row],[Region]],$AR$71:$AT$93,3,FALSE)</f>
        <v>G</v>
      </c>
      <c r="AO6353"/>
      <c r="AP6353"/>
      <c r="AQ6353"/>
      <c r="AR6353"/>
      <c r="AS6353"/>
      <c r="AT6353"/>
      <c r="AU6353"/>
      <c r="AV6353"/>
      <c r="AW6353"/>
      <c r="AX6353"/>
    </row>
    <row r="6354" spans="34:50" x14ac:dyDescent="0.25">
      <c r="AH6354" t="s">
        <v>6738</v>
      </c>
      <c r="AI6354" t="s">
        <v>5002</v>
      </c>
      <c r="AJ6354" t="s">
        <v>5003</v>
      </c>
      <c r="AK6354" t="s">
        <v>4972</v>
      </c>
      <c r="AL6354" t="s">
        <v>4976</v>
      </c>
      <c r="AM6354" t="str">
        <f>RIGHT("0"&amp;VLOOKUP(Table2[[#This Row],[Region]],$AR$71:$AS$98,2,FALSE),2)</f>
        <v>14</v>
      </c>
      <c r="AN6354" t="str">
        <f>VLOOKUP(Table2[[#This Row],[Region]],$AR$71:$AT$93,3,FALSE)</f>
        <v>G</v>
      </c>
      <c r="AO6354"/>
      <c r="AP6354"/>
      <c r="AQ6354"/>
      <c r="AR6354"/>
      <c r="AS6354"/>
      <c r="AT6354"/>
      <c r="AU6354"/>
      <c r="AV6354"/>
      <c r="AW6354"/>
      <c r="AX6354"/>
    </row>
    <row r="6355" spans="34:50" x14ac:dyDescent="0.25">
      <c r="AH6355" t="s">
        <v>6739</v>
      </c>
      <c r="AI6355" t="s">
        <v>5002</v>
      </c>
      <c r="AJ6355" t="s">
        <v>5003</v>
      </c>
      <c r="AK6355" t="s">
        <v>4972</v>
      </c>
      <c r="AL6355" t="s">
        <v>4976</v>
      </c>
      <c r="AM6355" t="str">
        <f>RIGHT("0"&amp;VLOOKUP(Table2[[#This Row],[Region]],$AR$71:$AS$98,2,FALSE),2)</f>
        <v>14</v>
      </c>
      <c r="AN6355" t="str">
        <f>VLOOKUP(Table2[[#This Row],[Region]],$AR$71:$AT$93,3,FALSE)</f>
        <v>G</v>
      </c>
      <c r="AO6355"/>
      <c r="AP6355"/>
      <c r="AQ6355"/>
      <c r="AR6355"/>
      <c r="AS6355"/>
      <c r="AT6355"/>
      <c r="AU6355"/>
      <c r="AV6355"/>
      <c r="AW6355"/>
      <c r="AX6355"/>
    </row>
    <row r="6356" spans="34:50" x14ac:dyDescent="0.25">
      <c r="AH6356" t="s">
        <v>6740</v>
      </c>
      <c r="AI6356" t="s">
        <v>5002</v>
      </c>
      <c r="AJ6356" t="s">
        <v>5003</v>
      </c>
      <c r="AK6356" t="s">
        <v>4972</v>
      </c>
      <c r="AL6356" t="s">
        <v>4976</v>
      </c>
      <c r="AM6356" t="str">
        <f>RIGHT("0"&amp;VLOOKUP(Table2[[#This Row],[Region]],$AR$71:$AS$98,2,FALSE),2)</f>
        <v>14</v>
      </c>
      <c r="AN6356" t="str">
        <f>VLOOKUP(Table2[[#This Row],[Region]],$AR$71:$AT$93,3,FALSE)</f>
        <v>G</v>
      </c>
      <c r="AO6356"/>
      <c r="AP6356"/>
      <c r="AQ6356"/>
      <c r="AR6356"/>
      <c r="AS6356"/>
      <c r="AT6356"/>
      <c r="AU6356"/>
      <c r="AV6356"/>
      <c r="AW6356"/>
      <c r="AX6356"/>
    </row>
    <row r="6357" spans="34:50" x14ac:dyDescent="0.25">
      <c r="AH6357" t="s">
        <v>6741</v>
      </c>
      <c r="AI6357" t="s">
        <v>5002</v>
      </c>
      <c r="AJ6357" t="s">
        <v>5003</v>
      </c>
      <c r="AK6357" t="s">
        <v>4972</v>
      </c>
      <c r="AL6357" t="s">
        <v>4976</v>
      </c>
      <c r="AM6357" t="str">
        <f>RIGHT("0"&amp;VLOOKUP(Table2[[#This Row],[Region]],$AR$71:$AS$98,2,FALSE),2)</f>
        <v>14</v>
      </c>
      <c r="AN6357" t="str">
        <f>VLOOKUP(Table2[[#This Row],[Region]],$AR$71:$AT$93,3,FALSE)</f>
        <v>G</v>
      </c>
      <c r="AO6357"/>
      <c r="AP6357"/>
      <c r="AQ6357"/>
      <c r="AR6357"/>
      <c r="AS6357"/>
      <c r="AT6357"/>
      <c r="AU6357"/>
      <c r="AV6357"/>
      <c r="AW6357"/>
      <c r="AX6357"/>
    </row>
    <row r="6358" spans="34:50" x14ac:dyDescent="0.25">
      <c r="AH6358" t="s">
        <v>6742</v>
      </c>
      <c r="AI6358" t="s">
        <v>5002</v>
      </c>
      <c r="AJ6358" t="s">
        <v>5003</v>
      </c>
      <c r="AK6358" t="s">
        <v>4972</v>
      </c>
      <c r="AL6358" t="s">
        <v>4976</v>
      </c>
      <c r="AM6358" t="str">
        <f>RIGHT("0"&amp;VLOOKUP(Table2[[#This Row],[Region]],$AR$71:$AS$98,2,FALSE),2)</f>
        <v>14</v>
      </c>
      <c r="AN6358" t="str">
        <f>VLOOKUP(Table2[[#This Row],[Region]],$AR$71:$AT$93,3,FALSE)</f>
        <v>G</v>
      </c>
      <c r="AO6358"/>
      <c r="AP6358"/>
      <c r="AQ6358"/>
      <c r="AR6358"/>
      <c r="AS6358"/>
      <c r="AT6358"/>
      <c r="AU6358"/>
      <c r="AV6358"/>
      <c r="AW6358"/>
      <c r="AX6358"/>
    </row>
    <row r="6359" spans="34:50" x14ac:dyDescent="0.25">
      <c r="AH6359" t="s">
        <v>6743</v>
      </c>
      <c r="AI6359" t="s">
        <v>5002</v>
      </c>
      <c r="AJ6359" t="s">
        <v>5003</v>
      </c>
      <c r="AK6359" t="s">
        <v>4972</v>
      </c>
      <c r="AL6359" t="s">
        <v>4976</v>
      </c>
      <c r="AM6359" t="str">
        <f>RIGHT("0"&amp;VLOOKUP(Table2[[#This Row],[Region]],$AR$71:$AS$98,2,FALSE),2)</f>
        <v>14</v>
      </c>
      <c r="AN6359" t="str">
        <f>VLOOKUP(Table2[[#This Row],[Region]],$AR$71:$AT$93,3,FALSE)</f>
        <v>G</v>
      </c>
      <c r="AO6359"/>
      <c r="AP6359"/>
      <c r="AQ6359"/>
      <c r="AR6359"/>
      <c r="AS6359"/>
      <c r="AT6359"/>
      <c r="AU6359"/>
      <c r="AV6359"/>
      <c r="AW6359"/>
      <c r="AX6359"/>
    </row>
    <row r="6360" spans="34:50" x14ac:dyDescent="0.25">
      <c r="AH6360" t="s">
        <v>6744</v>
      </c>
      <c r="AI6360" t="s">
        <v>5002</v>
      </c>
      <c r="AJ6360" t="s">
        <v>5003</v>
      </c>
      <c r="AK6360" t="s">
        <v>4972</v>
      </c>
      <c r="AL6360" t="s">
        <v>4976</v>
      </c>
      <c r="AM6360" t="str">
        <f>RIGHT("0"&amp;VLOOKUP(Table2[[#This Row],[Region]],$AR$71:$AS$98,2,FALSE),2)</f>
        <v>14</v>
      </c>
      <c r="AN6360" t="str">
        <f>VLOOKUP(Table2[[#This Row],[Region]],$AR$71:$AT$93,3,FALSE)</f>
        <v>G</v>
      </c>
      <c r="AO6360"/>
      <c r="AP6360"/>
      <c r="AQ6360"/>
      <c r="AR6360"/>
      <c r="AS6360"/>
      <c r="AT6360"/>
      <c r="AU6360"/>
      <c r="AV6360"/>
      <c r="AW6360"/>
      <c r="AX6360"/>
    </row>
    <row r="6361" spans="34:50" x14ac:dyDescent="0.25">
      <c r="AH6361" t="s">
        <v>6745</v>
      </c>
      <c r="AI6361" t="s">
        <v>4994</v>
      </c>
      <c r="AJ6361" t="s">
        <v>4995</v>
      </c>
      <c r="AK6361" t="s">
        <v>4972</v>
      </c>
      <c r="AL6361" t="s">
        <v>4996</v>
      </c>
      <c r="AM6361" t="str">
        <f>RIGHT("0"&amp;VLOOKUP(Table2[[#This Row],[Region]],$AR$71:$AS$98,2,FALSE),2)</f>
        <v>11</v>
      </c>
      <c r="AN6361" t="str">
        <f>VLOOKUP(Table2[[#This Row],[Region]],$AR$71:$AT$93,3,FALSE)</f>
        <v>G</v>
      </c>
      <c r="AO6361"/>
      <c r="AP6361"/>
      <c r="AQ6361"/>
      <c r="AR6361"/>
      <c r="AS6361"/>
      <c r="AT6361"/>
      <c r="AU6361"/>
      <c r="AV6361"/>
      <c r="AW6361"/>
      <c r="AX6361"/>
    </row>
    <row r="6362" spans="34:50" x14ac:dyDescent="0.25">
      <c r="AH6362" t="s">
        <v>6746</v>
      </c>
      <c r="AI6362" t="s">
        <v>5002</v>
      </c>
      <c r="AJ6362" t="s">
        <v>5003</v>
      </c>
      <c r="AK6362" t="s">
        <v>4972</v>
      </c>
      <c r="AL6362" t="s">
        <v>4976</v>
      </c>
      <c r="AM6362" t="str">
        <f>RIGHT("0"&amp;VLOOKUP(Table2[[#This Row],[Region]],$AR$71:$AS$98,2,FALSE),2)</f>
        <v>14</v>
      </c>
      <c r="AN6362" t="str">
        <f>VLOOKUP(Table2[[#This Row],[Region]],$AR$71:$AT$93,3,FALSE)</f>
        <v>G</v>
      </c>
      <c r="AO6362"/>
      <c r="AP6362"/>
      <c r="AQ6362"/>
      <c r="AR6362"/>
      <c r="AS6362"/>
      <c r="AT6362"/>
      <c r="AU6362"/>
      <c r="AV6362"/>
      <c r="AW6362"/>
      <c r="AX6362"/>
    </row>
    <row r="6363" spans="34:50" x14ac:dyDescent="0.25">
      <c r="AH6363" t="s">
        <v>6747</v>
      </c>
      <c r="AI6363" t="s">
        <v>5002</v>
      </c>
      <c r="AJ6363" t="s">
        <v>5003</v>
      </c>
      <c r="AK6363" t="s">
        <v>4972</v>
      </c>
      <c r="AL6363" t="s">
        <v>4976</v>
      </c>
      <c r="AM6363" t="str">
        <f>RIGHT("0"&amp;VLOOKUP(Table2[[#This Row],[Region]],$AR$71:$AS$98,2,FALSE),2)</f>
        <v>14</v>
      </c>
      <c r="AN6363" t="str">
        <f>VLOOKUP(Table2[[#This Row],[Region]],$AR$71:$AT$93,3,FALSE)</f>
        <v>G</v>
      </c>
      <c r="AO6363"/>
      <c r="AP6363"/>
      <c r="AQ6363"/>
      <c r="AR6363"/>
      <c r="AS6363"/>
      <c r="AT6363"/>
      <c r="AU6363"/>
      <c r="AV6363"/>
      <c r="AW6363"/>
      <c r="AX6363"/>
    </row>
    <row r="6364" spans="34:50" x14ac:dyDescent="0.25">
      <c r="AH6364" t="s">
        <v>6748</v>
      </c>
      <c r="AI6364" t="s">
        <v>5011</v>
      </c>
      <c r="AJ6364" t="s">
        <v>5012</v>
      </c>
      <c r="AK6364" t="s">
        <v>4972</v>
      </c>
      <c r="AL6364" t="s">
        <v>5012</v>
      </c>
      <c r="AM6364" t="str">
        <f>RIGHT("0"&amp;VLOOKUP(Table2[[#This Row],[Region]],$AR$71:$AS$98,2,FALSE),2)</f>
        <v>12</v>
      </c>
      <c r="AN6364" t="str">
        <f>VLOOKUP(Table2[[#This Row],[Region]],$AR$71:$AT$93,3,FALSE)</f>
        <v>G</v>
      </c>
      <c r="AO6364"/>
      <c r="AP6364"/>
      <c r="AQ6364"/>
      <c r="AR6364"/>
      <c r="AS6364"/>
      <c r="AT6364"/>
      <c r="AU6364"/>
      <c r="AV6364"/>
      <c r="AW6364"/>
      <c r="AX6364"/>
    </row>
    <row r="6365" spans="34:50" x14ac:dyDescent="0.25">
      <c r="AH6365" t="s">
        <v>6749</v>
      </c>
      <c r="AI6365" t="s">
        <v>5011</v>
      </c>
      <c r="AJ6365" t="s">
        <v>5012</v>
      </c>
      <c r="AK6365" t="s">
        <v>4972</v>
      </c>
      <c r="AL6365" t="s">
        <v>5012</v>
      </c>
      <c r="AM6365" t="str">
        <f>RIGHT("0"&amp;VLOOKUP(Table2[[#This Row],[Region]],$AR$71:$AS$98,2,FALSE),2)</f>
        <v>12</v>
      </c>
      <c r="AN6365" t="str">
        <f>VLOOKUP(Table2[[#This Row],[Region]],$AR$71:$AT$93,3,FALSE)</f>
        <v>G</v>
      </c>
      <c r="AO6365"/>
      <c r="AP6365"/>
      <c r="AQ6365"/>
      <c r="AR6365"/>
      <c r="AS6365"/>
      <c r="AT6365"/>
      <c r="AU6365"/>
      <c r="AV6365"/>
      <c r="AW6365"/>
      <c r="AX6365"/>
    </row>
    <row r="6366" spans="34:50" x14ac:dyDescent="0.25">
      <c r="AH6366" t="s">
        <v>6750</v>
      </c>
      <c r="AI6366" t="s">
        <v>5011</v>
      </c>
      <c r="AJ6366" t="s">
        <v>5012</v>
      </c>
      <c r="AK6366" t="s">
        <v>4972</v>
      </c>
      <c r="AL6366" t="s">
        <v>5012</v>
      </c>
      <c r="AM6366" t="str">
        <f>RIGHT("0"&amp;VLOOKUP(Table2[[#This Row],[Region]],$AR$71:$AS$98,2,FALSE),2)</f>
        <v>12</v>
      </c>
      <c r="AN6366" t="str">
        <f>VLOOKUP(Table2[[#This Row],[Region]],$AR$71:$AT$93,3,FALSE)</f>
        <v>G</v>
      </c>
      <c r="AO6366"/>
      <c r="AP6366"/>
      <c r="AQ6366"/>
      <c r="AR6366"/>
      <c r="AS6366"/>
      <c r="AT6366"/>
      <c r="AU6366"/>
      <c r="AV6366"/>
      <c r="AW6366"/>
      <c r="AX6366"/>
    </row>
    <row r="6367" spans="34:50" x14ac:dyDescent="0.25">
      <c r="AH6367" t="s">
        <v>6751</v>
      </c>
      <c r="AI6367" t="s">
        <v>5011</v>
      </c>
      <c r="AJ6367" t="s">
        <v>5012</v>
      </c>
      <c r="AK6367" t="s">
        <v>4972</v>
      </c>
      <c r="AL6367" t="s">
        <v>5012</v>
      </c>
      <c r="AM6367" t="str">
        <f>RIGHT("0"&amp;VLOOKUP(Table2[[#This Row],[Region]],$AR$71:$AS$98,2,FALSE),2)</f>
        <v>12</v>
      </c>
      <c r="AN6367" t="str">
        <f>VLOOKUP(Table2[[#This Row],[Region]],$AR$71:$AT$93,3,FALSE)</f>
        <v>G</v>
      </c>
      <c r="AO6367"/>
      <c r="AP6367"/>
      <c r="AQ6367"/>
      <c r="AR6367"/>
      <c r="AS6367"/>
      <c r="AT6367"/>
      <c r="AU6367"/>
      <c r="AV6367"/>
      <c r="AW6367"/>
      <c r="AX6367"/>
    </row>
    <row r="6368" spans="34:50" x14ac:dyDescent="0.25">
      <c r="AH6368" t="s">
        <v>6752</v>
      </c>
      <c r="AI6368" t="s">
        <v>5011</v>
      </c>
      <c r="AJ6368" t="s">
        <v>5012</v>
      </c>
      <c r="AK6368" t="s">
        <v>4972</v>
      </c>
      <c r="AL6368" t="s">
        <v>5012</v>
      </c>
      <c r="AM6368" t="str">
        <f>RIGHT("0"&amp;VLOOKUP(Table2[[#This Row],[Region]],$AR$71:$AS$98,2,FALSE),2)</f>
        <v>12</v>
      </c>
      <c r="AN6368" t="str">
        <f>VLOOKUP(Table2[[#This Row],[Region]],$AR$71:$AT$93,3,FALSE)</f>
        <v>G</v>
      </c>
      <c r="AO6368"/>
      <c r="AP6368"/>
      <c r="AQ6368"/>
      <c r="AR6368"/>
      <c r="AS6368"/>
      <c r="AT6368"/>
      <c r="AU6368"/>
      <c r="AV6368"/>
      <c r="AW6368"/>
      <c r="AX6368"/>
    </row>
    <row r="6369" spans="34:50" x14ac:dyDescent="0.25">
      <c r="AH6369" t="s">
        <v>6753</v>
      </c>
      <c r="AI6369" t="s">
        <v>5011</v>
      </c>
      <c r="AJ6369" t="s">
        <v>5012</v>
      </c>
      <c r="AK6369" t="s">
        <v>4972</v>
      </c>
      <c r="AL6369" t="s">
        <v>5012</v>
      </c>
      <c r="AM6369" t="str">
        <f>RIGHT("0"&amp;VLOOKUP(Table2[[#This Row],[Region]],$AR$71:$AS$98,2,FALSE),2)</f>
        <v>12</v>
      </c>
      <c r="AN6369" t="str">
        <f>VLOOKUP(Table2[[#This Row],[Region]],$AR$71:$AT$93,3,FALSE)</f>
        <v>G</v>
      </c>
      <c r="AO6369"/>
      <c r="AP6369"/>
      <c r="AQ6369"/>
      <c r="AR6369"/>
      <c r="AS6369"/>
      <c r="AT6369"/>
      <c r="AU6369"/>
      <c r="AV6369"/>
      <c r="AW6369"/>
      <c r="AX6369"/>
    </row>
    <row r="6370" spans="34:50" x14ac:dyDescent="0.25">
      <c r="AH6370" t="s">
        <v>6754</v>
      </c>
      <c r="AI6370" t="s">
        <v>5011</v>
      </c>
      <c r="AJ6370" t="s">
        <v>5012</v>
      </c>
      <c r="AK6370" t="s">
        <v>4972</v>
      </c>
      <c r="AL6370" t="s">
        <v>5012</v>
      </c>
      <c r="AM6370" t="str">
        <f>RIGHT("0"&amp;VLOOKUP(Table2[[#This Row],[Region]],$AR$71:$AS$98,2,FALSE),2)</f>
        <v>12</v>
      </c>
      <c r="AN6370" t="str">
        <f>VLOOKUP(Table2[[#This Row],[Region]],$AR$71:$AT$93,3,FALSE)</f>
        <v>G</v>
      </c>
      <c r="AO6370"/>
      <c r="AP6370"/>
      <c r="AQ6370"/>
      <c r="AR6370"/>
      <c r="AS6370"/>
      <c r="AT6370"/>
      <c r="AU6370"/>
      <c r="AV6370"/>
      <c r="AW6370"/>
      <c r="AX6370"/>
    </row>
    <row r="6371" spans="34:50" x14ac:dyDescent="0.25">
      <c r="AH6371" t="s">
        <v>6755</v>
      </c>
      <c r="AI6371" t="s">
        <v>5011</v>
      </c>
      <c r="AJ6371" t="s">
        <v>5012</v>
      </c>
      <c r="AK6371" t="s">
        <v>4972</v>
      </c>
      <c r="AL6371" t="s">
        <v>5012</v>
      </c>
      <c r="AM6371" t="str">
        <f>RIGHT("0"&amp;VLOOKUP(Table2[[#This Row],[Region]],$AR$71:$AS$98,2,FALSE),2)</f>
        <v>12</v>
      </c>
      <c r="AN6371" t="str">
        <f>VLOOKUP(Table2[[#This Row],[Region]],$AR$71:$AT$93,3,FALSE)</f>
        <v>G</v>
      </c>
      <c r="AO6371"/>
      <c r="AP6371"/>
      <c r="AQ6371"/>
      <c r="AR6371"/>
      <c r="AS6371"/>
      <c r="AT6371"/>
      <c r="AU6371"/>
      <c r="AV6371"/>
      <c r="AW6371"/>
      <c r="AX6371"/>
    </row>
    <row r="6372" spans="34:50" x14ac:dyDescent="0.25">
      <c r="AH6372" t="s">
        <v>6756</v>
      </c>
      <c r="AI6372" t="s">
        <v>5011</v>
      </c>
      <c r="AJ6372" t="s">
        <v>5012</v>
      </c>
      <c r="AK6372" t="s">
        <v>4972</v>
      </c>
      <c r="AL6372" t="s">
        <v>5012</v>
      </c>
      <c r="AM6372" t="str">
        <f>RIGHT("0"&amp;VLOOKUP(Table2[[#This Row],[Region]],$AR$71:$AS$98,2,FALSE),2)</f>
        <v>12</v>
      </c>
      <c r="AN6372" t="str">
        <f>VLOOKUP(Table2[[#This Row],[Region]],$AR$71:$AT$93,3,FALSE)</f>
        <v>G</v>
      </c>
      <c r="AO6372"/>
      <c r="AP6372"/>
      <c r="AQ6372"/>
      <c r="AR6372"/>
      <c r="AS6372"/>
      <c r="AT6372"/>
      <c r="AU6372"/>
      <c r="AV6372"/>
      <c r="AW6372"/>
      <c r="AX6372"/>
    </row>
    <row r="6373" spans="34:50" x14ac:dyDescent="0.25">
      <c r="AH6373" t="s">
        <v>6757</v>
      </c>
      <c r="AI6373" t="s">
        <v>5011</v>
      </c>
      <c r="AJ6373" t="s">
        <v>5012</v>
      </c>
      <c r="AK6373" t="s">
        <v>4972</v>
      </c>
      <c r="AL6373" t="s">
        <v>5012</v>
      </c>
      <c r="AM6373" t="str">
        <f>RIGHT("0"&amp;VLOOKUP(Table2[[#This Row],[Region]],$AR$71:$AS$98,2,FALSE),2)</f>
        <v>12</v>
      </c>
      <c r="AN6373" t="str">
        <f>VLOOKUP(Table2[[#This Row],[Region]],$AR$71:$AT$93,3,FALSE)</f>
        <v>G</v>
      </c>
      <c r="AO6373"/>
      <c r="AP6373"/>
      <c r="AQ6373"/>
      <c r="AR6373"/>
      <c r="AS6373"/>
      <c r="AT6373"/>
      <c r="AU6373"/>
      <c r="AV6373"/>
      <c r="AW6373"/>
      <c r="AX6373"/>
    </row>
    <row r="6374" spans="34:50" x14ac:dyDescent="0.25">
      <c r="AH6374" t="s">
        <v>6758</v>
      </c>
      <c r="AI6374" t="s">
        <v>4970</v>
      </c>
      <c r="AJ6374" t="s">
        <v>4971</v>
      </c>
      <c r="AK6374" t="s">
        <v>4972</v>
      </c>
      <c r="AL6374" t="s">
        <v>4971</v>
      </c>
      <c r="AM6374" t="str">
        <f>RIGHT("0"&amp;VLOOKUP(Table2[[#This Row],[Region]],$AR$71:$AS$98,2,FALSE),2)</f>
        <v>13</v>
      </c>
      <c r="AN6374" t="str">
        <f>VLOOKUP(Table2[[#This Row],[Region]],$AR$71:$AT$93,3,FALSE)</f>
        <v>G</v>
      </c>
      <c r="AO6374"/>
      <c r="AP6374"/>
      <c r="AQ6374"/>
      <c r="AR6374"/>
      <c r="AS6374"/>
      <c r="AT6374"/>
      <c r="AU6374"/>
      <c r="AV6374"/>
      <c r="AW6374"/>
      <c r="AX6374"/>
    </row>
    <row r="6375" spans="34:50" x14ac:dyDescent="0.25">
      <c r="AH6375" t="s">
        <v>6759</v>
      </c>
      <c r="AI6375" t="s">
        <v>5011</v>
      </c>
      <c r="AJ6375" t="s">
        <v>5012</v>
      </c>
      <c r="AK6375" t="s">
        <v>4972</v>
      </c>
      <c r="AL6375" t="s">
        <v>5012</v>
      </c>
      <c r="AM6375" t="str">
        <f>RIGHT("0"&amp;VLOOKUP(Table2[[#This Row],[Region]],$AR$71:$AS$98,2,FALSE),2)</f>
        <v>12</v>
      </c>
      <c r="AN6375" t="str">
        <f>VLOOKUP(Table2[[#This Row],[Region]],$AR$71:$AT$93,3,FALSE)</f>
        <v>G</v>
      </c>
      <c r="AO6375"/>
      <c r="AP6375"/>
      <c r="AQ6375"/>
      <c r="AR6375"/>
      <c r="AS6375"/>
      <c r="AT6375"/>
      <c r="AU6375"/>
      <c r="AV6375"/>
      <c r="AW6375"/>
      <c r="AX6375"/>
    </row>
    <row r="6376" spans="34:50" x14ac:dyDescent="0.25">
      <c r="AH6376" t="s">
        <v>6760</v>
      </c>
      <c r="AI6376" t="s">
        <v>5011</v>
      </c>
      <c r="AJ6376" t="s">
        <v>5012</v>
      </c>
      <c r="AK6376" t="s">
        <v>4972</v>
      </c>
      <c r="AL6376" t="s">
        <v>5012</v>
      </c>
      <c r="AM6376" t="str">
        <f>RIGHT("0"&amp;VLOOKUP(Table2[[#This Row],[Region]],$AR$71:$AS$98,2,FALSE),2)</f>
        <v>12</v>
      </c>
      <c r="AN6376" t="str">
        <f>VLOOKUP(Table2[[#This Row],[Region]],$AR$71:$AT$93,3,FALSE)</f>
        <v>G</v>
      </c>
      <c r="AO6376"/>
      <c r="AP6376"/>
      <c r="AQ6376"/>
      <c r="AR6376"/>
      <c r="AS6376"/>
      <c r="AT6376"/>
      <c r="AU6376"/>
      <c r="AV6376"/>
      <c r="AW6376"/>
      <c r="AX6376"/>
    </row>
    <row r="6377" spans="34:50" x14ac:dyDescent="0.25">
      <c r="AH6377" t="s">
        <v>6761</v>
      </c>
      <c r="AI6377" t="s">
        <v>5011</v>
      </c>
      <c r="AJ6377" t="s">
        <v>5012</v>
      </c>
      <c r="AK6377" t="s">
        <v>4972</v>
      </c>
      <c r="AL6377" t="s">
        <v>5012</v>
      </c>
      <c r="AM6377" t="str">
        <f>RIGHT("0"&amp;VLOOKUP(Table2[[#This Row],[Region]],$AR$71:$AS$98,2,FALSE),2)</f>
        <v>12</v>
      </c>
      <c r="AN6377" t="str">
        <f>VLOOKUP(Table2[[#This Row],[Region]],$AR$71:$AT$93,3,FALSE)</f>
        <v>G</v>
      </c>
      <c r="AO6377"/>
      <c r="AP6377"/>
      <c r="AQ6377"/>
      <c r="AR6377"/>
      <c r="AS6377"/>
      <c r="AT6377"/>
      <c r="AU6377"/>
      <c r="AV6377"/>
      <c r="AW6377"/>
      <c r="AX6377"/>
    </row>
    <row r="6378" spans="34:50" x14ac:dyDescent="0.25">
      <c r="AH6378" t="s">
        <v>6762</v>
      </c>
      <c r="AI6378" t="s">
        <v>5011</v>
      </c>
      <c r="AJ6378" t="s">
        <v>5012</v>
      </c>
      <c r="AK6378" t="s">
        <v>4972</v>
      </c>
      <c r="AL6378" t="s">
        <v>5012</v>
      </c>
      <c r="AM6378" t="str">
        <f>RIGHT("0"&amp;VLOOKUP(Table2[[#This Row],[Region]],$AR$71:$AS$98,2,FALSE),2)</f>
        <v>12</v>
      </c>
      <c r="AN6378" t="str">
        <f>VLOOKUP(Table2[[#This Row],[Region]],$AR$71:$AT$93,3,FALSE)</f>
        <v>G</v>
      </c>
      <c r="AO6378"/>
      <c r="AP6378"/>
      <c r="AQ6378"/>
      <c r="AR6378"/>
      <c r="AS6378"/>
      <c r="AT6378"/>
      <c r="AU6378"/>
      <c r="AV6378"/>
      <c r="AW6378"/>
      <c r="AX6378"/>
    </row>
    <row r="6379" spans="34:50" x14ac:dyDescent="0.25">
      <c r="AH6379" t="s">
        <v>6763</v>
      </c>
      <c r="AI6379" t="s">
        <v>5011</v>
      </c>
      <c r="AJ6379" t="s">
        <v>5012</v>
      </c>
      <c r="AK6379" t="s">
        <v>4972</v>
      </c>
      <c r="AL6379" t="s">
        <v>5012</v>
      </c>
      <c r="AM6379" t="str">
        <f>RIGHT("0"&amp;VLOOKUP(Table2[[#This Row],[Region]],$AR$71:$AS$98,2,FALSE),2)</f>
        <v>12</v>
      </c>
      <c r="AN6379" t="str">
        <f>VLOOKUP(Table2[[#This Row],[Region]],$AR$71:$AT$93,3,FALSE)</f>
        <v>G</v>
      </c>
      <c r="AO6379"/>
      <c r="AP6379"/>
      <c r="AQ6379"/>
      <c r="AR6379"/>
      <c r="AS6379"/>
      <c r="AT6379"/>
      <c r="AU6379"/>
      <c r="AV6379"/>
      <c r="AW6379"/>
      <c r="AX6379"/>
    </row>
    <row r="6380" spans="34:50" x14ac:dyDescent="0.25">
      <c r="AH6380" t="s">
        <v>6764</v>
      </c>
      <c r="AI6380" t="s">
        <v>5780</v>
      </c>
      <c r="AJ6380" t="s">
        <v>5781</v>
      </c>
      <c r="AK6380" t="s">
        <v>4972</v>
      </c>
      <c r="AL6380" t="s">
        <v>4982</v>
      </c>
      <c r="AM6380" t="str">
        <f>RIGHT("0"&amp;VLOOKUP(Table2[[#This Row],[Region]],$AR$71:$AS$98,2,FALSE),2)</f>
        <v>15</v>
      </c>
      <c r="AN6380" t="str">
        <f>VLOOKUP(Table2[[#This Row],[Region]],$AR$71:$AT$93,3,FALSE)</f>
        <v>G</v>
      </c>
      <c r="AO6380"/>
      <c r="AP6380"/>
      <c r="AQ6380"/>
      <c r="AR6380"/>
      <c r="AS6380"/>
      <c r="AT6380"/>
      <c r="AU6380"/>
      <c r="AV6380"/>
      <c r="AW6380"/>
      <c r="AX6380"/>
    </row>
    <row r="6381" spans="34:50" x14ac:dyDescent="0.25">
      <c r="AH6381" t="s">
        <v>6765</v>
      </c>
      <c r="AI6381" t="s">
        <v>5011</v>
      </c>
      <c r="AJ6381" t="s">
        <v>5012</v>
      </c>
      <c r="AK6381" t="s">
        <v>4972</v>
      </c>
      <c r="AL6381" t="s">
        <v>5012</v>
      </c>
      <c r="AM6381" t="str">
        <f>RIGHT("0"&amp;VLOOKUP(Table2[[#This Row],[Region]],$AR$71:$AS$98,2,FALSE),2)</f>
        <v>12</v>
      </c>
      <c r="AN6381" t="str">
        <f>VLOOKUP(Table2[[#This Row],[Region]],$AR$71:$AT$93,3,FALSE)</f>
        <v>G</v>
      </c>
      <c r="AO6381"/>
      <c r="AP6381"/>
      <c r="AQ6381"/>
      <c r="AR6381"/>
      <c r="AS6381"/>
      <c r="AT6381"/>
      <c r="AU6381"/>
      <c r="AV6381"/>
      <c r="AW6381"/>
      <c r="AX6381"/>
    </row>
    <row r="6382" spans="34:50" x14ac:dyDescent="0.25">
      <c r="AH6382" t="s">
        <v>6766</v>
      </c>
      <c r="AI6382" t="s">
        <v>5011</v>
      </c>
      <c r="AJ6382" t="s">
        <v>5012</v>
      </c>
      <c r="AK6382" t="s">
        <v>4972</v>
      </c>
      <c r="AL6382" t="s">
        <v>5012</v>
      </c>
      <c r="AM6382" t="str">
        <f>RIGHT("0"&amp;VLOOKUP(Table2[[#This Row],[Region]],$AR$71:$AS$98,2,FALSE),2)</f>
        <v>12</v>
      </c>
      <c r="AN6382" t="str">
        <f>VLOOKUP(Table2[[#This Row],[Region]],$AR$71:$AT$93,3,FALSE)</f>
        <v>G</v>
      </c>
      <c r="AO6382"/>
      <c r="AP6382"/>
      <c r="AQ6382"/>
      <c r="AR6382"/>
      <c r="AS6382"/>
      <c r="AT6382"/>
      <c r="AU6382"/>
      <c r="AV6382"/>
      <c r="AW6382"/>
      <c r="AX6382"/>
    </row>
    <row r="6383" spans="34:50" x14ac:dyDescent="0.25">
      <c r="AH6383" t="s">
        <v>6767</v>
      </c>
      <c r="AI6383" t="s">
        <v>5011</v>
      </c>
      <c r="AJ6383" t="s">
        <v>5012</v>
      </c>
      <c r="AK6383" t="s">
        <v>4972</v>
      </c>
      <c r="AL6383" t="s">
        <v>5012</v>
      </c>
      <c r="AM6383" t="str">
        <f>RIGHT("0"&amp;VLOOKUP(Table2[[#This Row],[Region]],$AR$71:$AS$98,2,FALSE),2)</f>
        <v>12</v>
      </c>
      <c r="AN6383" t="str">
        <f>VLOOKUP(Table2[[#This Row],[Region]],$AR$71:$AT$93,3,FALSE)</f>
        <v>G</v>
      </c>
      <c r="AO6383"/>
      <c r="AP6383"/>
      <c r="AQ6383"/>
      <c r="AR6383"/>
      <c r="AS6383"/>
      <c r="AT6383"/>
      <c r="AU6383"/>
      <c r="AV6383"/>
      <c r="AW6383"/>
      <c r="AX6383"/>
    </row>
    <row r="6384" spans="34:50" x14ac:dyDescent="0.25">
      <c r="AH6384" t="s">
        <v>6768</v>
      </c>
      <c r="AI6384" t="s">
        <v>5011</v>
      </c>
      <c r="AJ6384" t="s">
        <v>5012</v>
      </c>
      <c r="AK6384" t="s">
        <v>4972</v>
      </c>
      <c r="AL6384" t="s">
        <v>5012</v>
      </c>
      <c r="AM6384" t="str">
        <f>RIGHT("0"&amp;VLOOKUP(Table2[[#This Row],[Region]],$AR$71:$AS$98,2,FALSE),2)</f>
        <v>12</v>
      </c>
      <c r="AN6384" t="str">
        <f>VLOOKUP(Table2[[#This Row],[Region]],$AR$71:$AT$93,3,FALSE)</f>
        <v>G</v>
      </c>
      <c r="AO6384"/>
      <c r="AP6384"/>
      <c r="AQ6384"/>
      <c r="AR6384"/>
      <c r="AS6384"/>
      <c r="AT6384"/>
      <c r="AU6384"/>
      <c r="AV6384"/>
      <c r="AW6384"/>
      <c r="AX6384"/>
    </row>
    <row r="6385" spans="34:50" x14ac:dyDescent="0.25">
      <c r="AH6385" t="s">
        <v>6769</v>
      </c>
      <c r="AI6385" t="s">
        <v>5011</v>
      </c>
      <c r="AJ6385" t="s">
        <v>5012</v>
      </c>
      <c r="AK6385" t="s">
        <v>4972</v>
      </c>
      <c r="AL6385" t="s">
        <v>5012</v>
      </c>
      <c r="AM6385" t="str">
        <f>RIGHT("0"&amp;VLOOKUP(Table2[[#This Row],[Region]],$AR$71:$AS$98,2,FALSE),2)</f>
        <v>12</v>
      </c>
      <c r="AN6385" t="str">
        <f>VLOOKUP(Table2[[#This Row],[Region]],$AR$71:$AT$93,3,FALSE)</f>
        <v>G</v>
      </c>
      <c r="AO6385"/>
      <c r="AP6385"/>
      <c r="AQ6385"/>
      <c r="AR6385"/>
      <c r="AS6385"/>
      <c r="AT6385"/>
      <c r="AU6385"/>
      <c r="AV6385"/>
      <c r="AW6385"/>
      <c r="AX6385"/>
    </row>
    <row r="6386" spans="34:50" x14ac:dyDescent="0.25">
      <c r="AH6386" t="s">
        <v>6770</v>
      </c>
      <c r="AI6386" t="s">
        <v>5011</v>
      </c>
      <c r="AJ6386" t="s">
        <v>5012</v>
      </c>
      <c r="AK6386" t="s">
        <v>4972</v>
      </c>
      <c r="AL6386" t="s">
        <v>5012</v>
      </c>
      <c r="AM6386" t="str">
        <f>RIGHT("0"&amp;VLOOKUP(Table2[[#This Row],[Region]],$AR$71:$AS$98,2,FALSE),2)</f>
        <v>12</v>
      </c>
      <c r="AN6386" t="str">
        <f>VLOOKUP(Table2[[#This Row],[Region]],$AR$71:$AT$93,3,FALSE)</f>
        <v>G</v>
      </c>
      <c r="AO6386"/>
      <c r="AP6386"/>
      <c r="AQ6386"/>
      <c r="AR6386"/>
      <c r="AS6386"/>
      <c r="AT6386"/>
      <c r="AU6386"/>
      <c r="AV6386"/>
      <c r="AW6386"/>
      <c r="AX6386"/>
    </row>
    <row r="6387" spans="34:50" x14ac:dyDescent="0.25">
      <c r="AH6387" t="s">
        <v>6771</v>
      </c>
      <c r="AI6387" t="s">
        <v>4984</v>
      </c>
      <c r="AJ6387" t="s">
        <v>4985</v>
      </c>
      <c r="AK6387" t="s">
        <v>4972</v>
      </c>
      <c r="AL6387" t="s">
        <v>4986</v>
      </c>
      <c r="AM6387" t="str">
        <f>RIGHT("0"&amp;VLOOKUP(Table2[[#This Row],[Region]],$AR$71:$AS$98,2,FALSE),2)</f>
        <v>17</v>
      </c>
      <c r="AN6387" t="str">
        <f>VLOOKUP(Table2[[#This Row],[Region]],$AR$71:$AT$93,3,FALSE)</f>
        <v>G</v>
      </c>
      <c r="AO6387"/>
      <c r="AP6387"/>
      <c r="AQ6387"/>
      <c r="AR6387"/>
      <c r="AS6387"/>
      <c r="AT6387"/>
      <c r="AU6387"/>
      <c r="AV6387"/>
      <c r="AW6387"/>
      <c r="AX6387"/>
    </row>
    <row r="6388" spans="34:50" x14ac:dyDescent="0.25">
      <c r="AH6388" t="s">
        <v>6772</v>
      </c>
      <c r="AI6388" t="s">
        <v>5022</v>
      </c>
      <c r="AJ6388" t="s">
        <v>5023</v>
      </c>
      <c r="AK6388" t="s">
        <v>4972</v>
      </c>
      <c r="AL6388" t="s">
        <v>4982</v>
      </c>
      <c r="AM6388" t="str">
        <f>RIGHT("0"&amp;VLOOKUP(Table2[[#This Row],[Region]],$AR$71:$AS$98,2,FALSE),2)</f>
        <v>15</v>
      </c>
      <c r="AN6388" t="str">
        <f>VLOOKUP(Table2[[#This Row],[Region]],$AR$71:$AT$93,3,FALSE)</f>
        <v>G</v>
      </c>
      <c r="AO6388"/>
      <c r="AP6388"/>
      <c r="AQ6388"/>
      <c r="AR6388"/>
      <c r="AS6388"/>
      <c r="AT6388"/>
      <c r="AU6388"/>
      <c r="AV6388"/>
      <c r="AW6388"/>
      <c r="AX6388"/>
    </row>
    <row r="6389" spans="34:50" x14ac:dyDescent="0.25">
      <c r="AH6389" t="s">
        <v>6773</v>
      </c>
      <c r="AI6389" t="s">
        <v>5002</v>
      </c>
      <c r="AJ6389" t="s">
        <v>5003</v>
      </c>
      <c r="AK6389" t="s">
        <v>4972</v>
      </c>
      <c r="AL6389" t="s">
        <v>4976</v>
      </c>
      <c r="AM6389" t="str">
        <f>RIGHT("0"&amp;VLOOKUP(Table2[[#This Row],[Region]],$AR$71:$AS$98,2,FALSE),2)</f>
        <v>14</v>
      </c>
      <c r="AN6389" t="str">
        <f>VLOOKUP(Table2[[#This Row],[Region]],$AR$71:$AT$93,3,FALSE)</f>
        <v>G</v>
      </c>
      <c r="AO6389"/>
      <c r="AP6389"/>
      <c r="AQ6389"/>
      <c r="AR6389"/>
      <c r="AS6389"/>
      <c r="AT6389"/>
      <c r="AU6389"/>
      <c r="AV6389"/>
      <c r="AW6389"/>
      <c r="AX6389"/>
    </row>
    <row r="6390" spans="34:50" x14ac:dyDescent="0.25">
      <c r="AH6390" t="s">
        <v>6774</v>
      </c>
      <c r="AI6390" t="s">
        <v>4984</v>
      </c>
      <c r="AJ6390" t="s">
        <v>4985</v>
      </c>
      <c r="AK6390" t="s">
        <v>4972</v>
      </c>
      <c r="AL6390" t="s">
        <v>4986</v>
      </c>
      <c r="AM6390" t="str">
        <f>RIGHT("0"&amp;VLOOKUP(Table2[[#This Row],[Region]],$AR$71:$AS$98,2,FALSE),2)</f>
        <v>17</v>
      </c>
      <c r="AN6390" t="str">
        <f>VLOOKUP(Table2[[#This Row],[Region]],$AR$71:$AT$93,3,FALSE)</f>
        <v>G</v>
      </c>
      <c r="AO6390"/>
      <c r="AP6390"/>
      <c r="AQ6390"/>
      <c r="AR6390"/>
      <c r="AS6390"/>
      <c r="AT6390"/>
      <c r="AU6390"/>
      <c r="AV6390"/>
      <c r="AW6390"/>
      <c r="AX6390"/>
    </row>
    <row r="6391" spans="34:50" x14ac:dyDescent="0.25">
      <c r="AH6391" t="s">
        <v>6775</v>
      </c>
      <c r="AI6391" t="s">
        <v>4984</v>
      </c>
      <c r="AJ6391" t="s">
        <v>4985</v>
      </c>
      <c r="AK6391" t="s">
        <v>4972</v>
      </c>
      <c r="AL6391" t="s">
        <v>4986</v>
      </c>
      <c r="AM6391" t="str">
        <f>RIGHT("0"&amp;VLOOKUP(Table2[[#This Row],[Region]],$AR$71:$AS$98,2,FALSE),2)</f>
        <v>17</v>
      </c>
      <c r="AN6391" t="str">
        <f>VLOOKUP(Table2[[#This Row],[Region]],$AR$71:$AT$93,3,FALSE)</f>
        <v>G</v>
      </c>
      <c r="AO6391"/>
      <c r="AP6391"/>
      <c r="AQ6391"/>
      <c r="AR6391"/>
      <c r="AS6391"/>
      <c r="AT6391"/>
      <c r="AU6391"/>
      <c r="AV6391"/>
      <c r="AW6391"/>
      <c r="AX6391"/>
    </row>
    <row r="6392" spans="34:50" x14ac:dyDescent="0.25">
      <c r="AH6392" t="s">
        <v>6776</v>
      </c>
      <c r="AI6392" t="s">
        <v>5045</v>
      </c>
      <c r="AJ6392" t="s">
        <v>5046</v>
      </c>
      <c r="AK6392" t="s">
        <v>4972</v>
      </c>
      <c r="AL6392" t="s">
        <v>4986</v>
      </c>
      <c r="AM6392" t="str">
        <f>RIGHT("0"&amp;VLOOKUP(Table2[[#This Row],[Region]],$AR$71:$AS$98,2,FALSE),2)</f>
        <v>17</v>
      </c>
      <c r="AN6392" t="str">
        <f>VLOOKUP(Table2[[#This Row],[Region]],$AR$71:$AT$93,3,FALSE)</f>
        <v>G</v>
      </c>
      <c r="AO6392"/>
      <c r="AP6392"/>
      <c r="AQ6392"/>
      <c r="AR6392"/>
      <c r="AS6392"/>
      <c r="AT6392"/>
      <c r="AU6392"/>
      <c r="AV6392"/>
      <c r="AW6392"/>
      <c r="AX6392"/>
    </row>
    <row r="6393" spans="34:50" x14ac:dyDescent="0.25">
      <c r="AH6393" t="s">
        <v>6777</v>
      </c>
      <c r="AI6393" t="s">
        <v>4984</v>
      </c>
      <c r="AJ6393" t="s">
        <v>4985</v>
      </c>
      <c r="AK6393" t="s">
        <v>4972</v>
      </c>
      <c r="AL6393" t="s">
        <v>4986</v>
      </c>
      <c r="AM6393" t="str">
        <f>RIGHT("0"&amp;VLOOKUP(Table2[[#This Row],[Region]],$AR$71:$AS$98,2,FALSE),2)</f>
        <v>17</v>
      </c>
      <c r="AN6393" t="str">
        <f>VLOOKUP(Table2[[#This Row],[Region]],$AR$71:$AT$93,3,FALSE)</f>
        <v>G</v>
      </c>
      <c r="AO6393"/>
      <c r="AP6393"/>
      <c r="AQ6393"/>
      <c r="AR6393"/>
      <c r="AS6393"/>
      <c r="AT6393"/>
      <c r="AU6393"/>
      <c r="AV6393"/>
      <c r="AW6393"/>
      <c r="AX6393"/>
    </row>
    <row r="6394" spans="34:50" x14ac:dyDescent="0.25">
      <c r="AH6394" t="s">
        <v>6778</v>
      </c>
      <c r="AI6394" t="s">
        <v>4984</v>
      </c>
      <c r="AJ6394" t="s">
        <v>4985</v>
      </c>
      <c r="AK6394" t="s">
        <v>4972</v>
      </c>
      <c r="AL6394" t="s">
        <v>4986</v>
      </c>
      <c r="AM6394" t="str">
        <f>RIGHT("0"&amp;VLOOKUP(Table2[[#This Row],[Region]],$AR$71:$AS$98,2,FALSE),2)</f>
        <v>17</v>
      </c>
      <c r="AN6394" t="str">
        <f>VLOOKUP(Table2[[#This Row],[Region]],$AR$71:$AT$93,3,FALSE)</f>
        <v>G</v>
      </c>
      <c r="AO6394"/>
      <c r="AP6394"/>
      <c r="AQ6394"/>
      <c r="AR6394"/>
      <c r="AS6394"/>
      <c r="AT6394"/>
      <c r="AU6394"/>
      <c r="AV6394"/>
      <c r="AW6394"/>
      <c r="AX6394"/>
    </row>
    <row r="6395" spans="34:50" x14ac:dyDescent="0.25">
      <c r="AH6395" t="s">
        <v>6779</v>
      </c>
      <c r="AI6395" t="s">
        <v>4974</v>
      </c>
      <c r="AJ6395" t="s">
        <v>4975</v>
      </c>
      <c r="AK6395" t="s">
        <v>4972</v>
      </c>
      <c r="AL6395" t="s">
        <v>4976</v>
      </c>
      <c r="AM6395" t="str">
        <f>RIGHT("0"&amp;VLOOKUP(Table2[[#This Row],[Region]],$AR$71:$AS$98,2,FALSE),2)</f>
        <v>14</v>
      </c>
      <c r="AN6395" t="str">
        <f>VLOOKUP(Table2[[#This Row],[Region]],$AR$71:$AT$93,3,FALSE)</f>
        <v>G</v>
      </c>
      <c r="AO6395"/>
      <c r="AP6395"/>
      <c r="AQ6395"/>
      <c r="AR6395"/>
      <c r="AS6395"/>
      <c r="AT6395"/>
      <c r="AU6395"/>
      <c r="AV6395"/>
      <c r="AW6395"/>
      <c r="AX6395"/>
    </row>
    <row r="6396" spans="34:50" x14ac:dyDescent="0.25">
      <c r="AH6396" t="s">
        <v>6780</v>
      </c>
      <c r="AI6396" t="s">
        <v>4984</v>
      </c>
      <c r="AJ6396" t="s">
        <v>4985</v>
      </c>
      <c r="AK6396" t="s">
        <v>4972</v>
      </c>
      <c r="AL6396" t="s">
        <v>4986</v>
      </c>
      <c r="AM6396" t="str">
        <f>RIGHT("0"&amp;VLOOKUP(Table2[[#This Row],[Region]],$AR$71:$AS$98,2,FALSE),2)</f>
        <v>17</v>
      </c>
      <c r="AN6396" t="str">
        <f>VLOOKUP(Table2[[#This Row],[Region]],$AR$71:$AT$93,3,FALSE)</f>
        <v>G</v>
      </c>
      <c r="AO6396"/>
      <c r="AP6396"/>
      <c r="AQ6396"/>
      <c r="AR6396"/>
      <c r="AS6396"/>
      <c r="AT6396"/>
      <c r="AU6396"/>
      <c r="AV6396"/>
      <c r="AW6396"/>
      <c r="AX6396"/>
    </row>
    <row r="6397" spans="34:50" x14ac:dyDescent="0.25">
      <c r="AH6397" t="s">
        <v>6781</v>
      </c>
      <c r="AI6397" t="s">
        <v>4974</v>
      </c>
      <c r="AJ6397" t="s">
        <v>4975</v>
      </c>
      <c r="AK6397" t="s">
        <v>4972</v>
      </c>
      <c r="AL6397" t="s">
        <v>4976</v>
      </c>
      <c r="AM6397" t="str">
        <f>RIGHT("0"&amp;VLOOKUP(Table2[[#This Row],[Region]],$AR$71:$AS$98,2,FALSE),2)</f>
        <v>14</v>
      </c>
      <c r="AN6397" t="str">
        <f>VLOOKUP(Table2[[#This Row],[Region]],$AR$71:$AT$93,3,FALSE)</f>
        <v>G</v>
      </c>
      <c r="AO6397"/>
      <c r="AP6397"/>
      <c r="AQ6397"/>
      <c r="AR6397"/>
      <c r="AS6397"/>
      <c r="AT6397"/>
      <c r="AU6397"/>
      <c r="AV6397"/>
      <c r="AW6397"/>
      <c r="AX6397"/>
    </row>
    <row r="6398" spans="34:50" x14ac:dyDescent="0.25">
      <c r="AH6398" t="s">
        <v>6782</v>
      </c>
      <c r="AI6398" t="s">
        <v>5002</v>
      </c>
      <c r="AJ6398" t="s">
        <v>5003</v>
      </c>
      <c r="AK6398" t="s">
        <v>4972</v>
      </c>
      <c r="AL6398" t="s">
        <v>4976</v>
      </c>
      <c r="AM6398" t="str">
        <f>RIGHT("0"&amp;VLOOKUP(Table2[[#This Row],[Region]],$AR$71:$AS$98,2,FALSE),2)</f>
        <v>14</v>
      </c>
      <c r="AN6398" t="str">
        <f>VLOOKUP(Table2[[#This Row],[Region]],$AR$71:$AT$93,3,FALSE)</f>
        <v>G</v>
      </c>
      <c r="AO6398"/>
      <c r="AP6398"/>
      <c r="AQ6398"/>
      <c r="AR6398"/>
      <c r="AS6398"/>
      <c r="AT6398"/>
      <c r="AU6398"/>
      <c r="AV6398"/>
      <c r="AW6398"/>
      <c r="AX6398"/>
    </row>
    <row r="6399" spans="34:50" x14ac:dyDescent="0.25">
      <c r="AH6399" t="s">
        <v>6783</v>
      </c>
      <c r="AI6399" t="s">
        <v>4980</v>
      </c>
      <c r="AJ6399" t="s">
        <v>4981</v>
      </c>
      <c r="AK6399" t="s">
        <v>4972</v>
      </c>
      <c r="AL6399" t="s">
        <v>4982</v>
      </c>
      <c r="AM6399" t="str">
        <f>RIGHT("0"&amp;VLOOKUP(Table2[[#This Row],[Region]],$AR$71:$AS$98,2,FALSE),2)</f>
        <v>15</v>
      </c>
      <c r="AN6399" t="str">
        <f>VLOOKUP(Table2[[#This Row],[Region]],$AR$71:$AT$93,3,FALSE)</f>
        <v>G</v>
      </c>
      <c r="AO6399"/>
      <c r="AP6399"/>
      <c r="AQ6399"/>
      <c r="AR6399"/>
      <c r="AS6399"/>
      <c r="AT6399"/>
      <c r="AU6399"/>
      <c r="AV6399"/>
      <c r="AW6399"/>
      <c r="AX6399"/>
    </row>
    <row r="6400" spans="34:50" x14ac:dyDescent="0.25">
      <c r="AH6400" t="s">
        <v>6784</v>
      </c>
      <c r="AI6400" t="s">
        <v>5002</v>
      </c>
      <c r="AJ6400" t="s">
        <v>5003</v>
      </c>
      <c r="AK6400" t="s">
        <v>4972</v>
      </c>
      <c r="AL6400" t="s">
        <v>4976</v>
      </c>
      <c r="AM6400" t="str">
        <f>RIGHT("0"&amp;VLOOKUP(Table2[[#This Row],[Region]],$AR$71:$AS$98,2,FALSE),2)</f>
        <v>14</v>
      </c>
      <c r="AN6400" t="str">
        <f>VLOOKUP(Table2[[#This Row],[Region]],$AR$71:$AT$93,3,FALSE)</f>
        <v>G</v>
      </c>
      <c r="AO6400"/>
      <c r="AP6400"/>
      <c r="AQ6400"/>
      <c r="AR6400"/>
      <c r="AS6400"/>
      <c r="AT6400"/>
      <c r="AU6400"/>
      <c r="AV6400"/>
      <c r="AW6400"/>
      <c r="AX6400"/>
    </row>
    <row r="6401" spans="34:50" x14ac:dyDescent="0.25">
      <c r="AH6401" t="s">
        <v>6785</v>
      </c>
      <c r="AI6401" t="s">
        <v>4984</v>
      </c>
      <c r="AJ6401" t="s">
        <v>4985</v>
      </c>
      <c r="AK6401" t="s">
        <v>4972</v>
      </c>
      <c r="AL6401" t="s">
        <v>4986</v>
      </c>
      <c r="AM6401" t="str">
        <f>RIGHT("0"&amp;VLOOKUP(Table2[[#This Row],[Region]],$AR$71:$AS$98,2,FALSE),2)</f>
        <v>17</v>
      </c>
      <c r="AN6401" t="str">
        <f>VLOOKUP(Table2[[#This Row],[Region]],$AR$71:$AT$93,3,FALSE)</f>
        <v>G</v>
      </c>
      <c r="AO6401"/>
      <c r="AP6401"/>
      <c r="AQ6401"/>
      <c r="AR6401"/>
      <c r="AS6401"/>
      <c r="AT6401"/>
      <c r="AU6401"/>
      <c r="AV6401"/>
      <c r="AW6401"/>
      <c r="AX6401"/>
    </row>
    <row r="6402" spans="34:50" x14ac:dyDescent="0.25">
      <c r="AH6402" t="s">
        <v>6786</v>
      </c>
      <c r="AI6402" t="s">
        <v>5011</v>
      </c>
      <c r="AJ6402" t="s">
        <v>5012</v>
      </c>
      <c r="AK6402" t="s">
        <v>4972</v>
      </c>
      <c r="AL6402" t="s">
        <v>5012</v>
      </c>
      <c r="AM6402" t="str">
        <f>RIGHT("0"&amp;VLOOKUP(Table2[[#This Row],[Region]],$AR$71:$AS$98,2,FALSE),2)</f>
        <v>12</v>
      </c>
      <c r="AN6402" t="str">
        <f>VLOOKUP(Table2[[#This Row],[Region]],$AR$71:$AT$93,3,FALSE)</f>
        <v>G</v>
      </c>
      <c r="AO6402"/>
      <c r="AP6402"/>
      <c r="AQ6402"/>
      <c r="AR6402"/>
      <c r="AS6402"/>
      <c r="AT6402"/>
      <c r="AU6402"/>
      <c r="AV6402"/>
      <c r="AW6402"/>
      <c r="AX6402"/>
    </row>
    <row r="6403" spans="34:50" x14ac:dyDescent="0.25">
      <c r="AH6403" t="s">
        <v>6787</v>
      </c>
      <c r="AI6403" t="s">
        <v>5048</v>
      </c>
      <c r="AJ6403" t="s">
        <v>5049</v>
      </c>
      <c r="AK6403" t="s">
        <v>4972</v>
      </c>
      <c r="AL6403" t="s">
        <v>4986</v>
      </c>
      <c r="AM6403" t="str">
        <f>RIGHT("0"&amp;VLOOKUP(Table2[[#This Row],[Region]],$AR$71:$AS$98,2,FALSE),2)</f>
        <v>17</v>
      </c>
      <c r="AN6403" t="str">
        <f>VLOOKUP(Table2[[#This Row],[Region]],$AR$71:$AT$93,3,FALSE)</f>
        <v>G</v>
      </c>
      <c r="AO6403"/>
      <c r="AP6403"/>
      <c r="AQ6403"/>
      <c r="AR6403"/>
      <c r="AS6403"/>
      <c r="AT6403"/>
      <c r="AU6403"/>
      <c r="AV6403"/>
      <c r="AW6403"/>
      <c r="AX6403"/>
    </row>
    <row r="6404" spans="34:50" x14ac:dyDescent="0.25">
      <c r="AH6404" t="s">
        <v>6788</v>
      </c>
      <c r="AI6404" t="s">
        <v>5048</v>
      </c>
      <c r="AJ6404" t="s">
        <v>5049</v>
      </c>
      <c r="AK6404" t="s">
        <v>4972</v>
      </c>
      <c r="AL6404" t="s">
        <v>4986</v>
      </c>
      <c r="AM6404" t="str">
        <f>RIGHT("0"&amp;VLOOKUP(Table2[[#This Row],[Region]],$AR$71:$AS$98,2,FALSE),2)</f>
        <v>17</v>
      </c>
      <c r="AN6404" t="str">
        <f>VLOOKUP(Table2[[#This Row],[Region]],$AR$71:$AT$93,3,FALSE)</f>
        <v>G</v>
      </c>
      <c r="AO6404"/>
      <c r="AP6404"/>
      <c r="AQ6404"/>
      <c r="AR6404"/>
      <c r="AS6404"/>
      <c r="AT6404"/>
      <c r="AU6404"/>
      <c r="AV6404"/>
      <c r="AW6404"/>
      <c r="AX6404"/>
    </row>
    <row r="6405" spans="34:50" x14ac:dyDescent="0.25">
      <c r="AH6405" t="s">
        <v>6789</v>
      </c>
      <c r="AI6405" t="s">
        <v>4980</v>
      </c>
      <c r="AJ6405" t="s">
        <v>4981</v>
      </c>
      <c r="AK6405" t="s">
        <v>4972</v>
      </c>
      <c r="AL6405" t="s">
        <v>4982</v>
      </c>
      <c r="AM6405" t="str">
        <f>RIGHT("0"&amp;VLOOKUP(Table2[[#This Row],[Region]],$AR$71:$AS$98,2,FALSE),2)</f>
        <v>15</v>
      </c>
      <c r="AN6405" t="str">
        <f>VLOOKUP(Table2[[#This Row],[Region]],$AR$71:$AT$93,3,FALSE)</f>
        <v>G</v>
      </c>
      <c r="AO6405"/>
      <c r="AP6405"/>
      <c r="AQ6405"/>
      <c r="AR6405"/>
      <c r="AS6405"/>
      <c r="AT6405"/>
      <c r="AU6405"/>
      <c r="AV6405"/>
      <c r="AW6405"/>
      <c r="AX6405"/>
    </row>
    <row r="6406" spans="34:50" x14ac:dyDescent="0.25">
      <c r="AH6406" t="s">
        <v>6790</v>
      </c>
      <c r="AI6406" t="s">
        <v>5002</v>
      </c>
      <c r="AJ6406" t="s">
        <v>5003</v>
      </c>
      <c r="AK6406" t="s">
        <v>4972</v>
      </c>
      <c r="AL6406" t="s">
        <v>4976</v>
      </c>
      <c r="AM6406" t="str">
        <f>RIGHT("0"&amp;VLOOKUP(Table2[[#This Row],[Region]],$AR$71:$AS$98,2,FALSE),2)</f>
        <v>14</v>
      </c>
      <c r="AN6406" t="str">
        <f>VLOOKUP(Table2[[#This Row],[Region]],$AR$71:$AT$93,3,FALSE)</f>
        <v>G</v>
      </c>
      <c r="AO6406"/>
      <c r="AP6406"/>
      <c r="AQ6406"/>
      <c r="AR6406"/>
      <c r="AS6406"/>
      <c r="AT6406"/>
      <c r="AU6406"/>
      <c r="AV6406"/>
      <c r="AW6406"/>
      <c r="AX6406"/>
    </row>
    <row r="6407" spans="34:50" x14ac:dyDescent="0.25">
      <c r="AH6407" t="s">
        <v>6791</v>
      </c>
      <c r="AI6407" t="s">
        <v>5048</v>
      </c>
      <c r="AJ6407" t="s">
        <v>5049</v>
      </c>
      <c r="AK6407" t="s">
        <v>4972</v>
      </c>
      <c r="AL6407" t="s">
        <v>4986</v>
      </c>
      <c r="AM6407" t="str">
        <f>RIGHT("0"&amp;VLOOKUP(Table2[[#This Row],[Region]],$AR$71:$AS$98,2,FALSE),2)</f>
        <v>17</v>
      </c>
      <c r="AN6407" t="str">
        <f>VLOOKUP(Table2[[#This Row],[Region]],$AR$71:$AT$93,3,FALSE)</f>
        <v>G</v>
      </c>
      <c r="AO6407"/>
      <c r="AP6407"/>
      <c r="AQ6407"/>
      <c r="AR6407"/>
      <c r="AS6407"/>
      <c r="AT6407"/>
      <c r="AU6407"/>
      <c r="AV6407"/>
      <c r="AW6407"/>
      <c r="AX6407"/>
    </row>
    <row r="6408" spans="34:50" x14ac:dyDescent="0.25">
      <c r="AH6408" t="s">
        <v>6792</v>
      </c>
      <c r="AI6408" t="s">
        <v>5011</v>
      </c>
      <c r="AJ6408" t="s">
        <v>5012</v>
      </c>
      <c r="AK6408" t="s">
        <v>4972</v>
      </c>
      <c r="AL6408" t="s">
        <v>5012</v>
      </c>
      <c r="AM6408" t="str">
        <f>RIGHT("0"&amp;VLOOKUP(Table2[[#This Row],[Region]],$AR$71:$AS$98,2,FALSE),2)</f>
        <v>12</v>
      </c>
      <c r="AN6408" t="str">
        <f>VLOOKUP(Table2[[#This Row],[Region]],$AR$71:$AT$93,3,FALSE)</f>
        <v>G</v>
      </c>
      <c r="AO6408"/>
      <c r="AP6408"/>
      <c r="AQ6408"/>
      <c r="AR6408"/>
      <c r="AS6408"/>
      <c r="AT6408"/>
      <c r="AU6408"/>
      <c r="AV6408"/>
      <c r="AW6408"/>
      <c r="AX6408"/>
    </row>
    <row r="6409" spans="34:50" x14ac:dyDescent="0.25">
      <c r="AH6409" t="s">
        <v>6793</v>
      </c>
      <c r="AI6409" t="s">
        <v>5002</v>
      </c>
      <c r="AJ6409" t="s">
        <v>5003</v>
      </c>
      <c r="AK6409" t="s">
        <v>4972</v>
      </c>
      <c r="AL6409" t="s">
        <v>4976</v>
      </c>
      <c r="AM6409" t="str">
        <f>RIGHT("0"&amp;VLOOKUP(Table2[[#This Row],[Region]],$AR$71:$AS$98,2,FALSE),2)</f>
        <v>14</v>
      </c>
      <c r="AN6409" t="str">
        <f>VLOOKUP(Table2[[#This Row],[Region]],$AR$71:$AT$93,3,FALSE)</f>
        <v>G</v>
      </c>
      <c r="AO6409"/>
      <c r="AP6409"/>
      <c r="AQ6409"/>
      <c r="AR6409"/>
      <c r="AS6409"/>
      <c r="AT6409"/>
      <c r="AU6409"/>
      <c r="AV6409"/>
      <c r="AW6409"/>
      <c r="AX6409"/>
    </row>
    <row r="6410" spans="34:50" x14ac:dyDescent="0.25">
      <c r="AH6410" t="s">
        <v>6794</v>
      </c>
      <c r="AI6410" t="s">
        <v>5002</v>
      </c>
      <c r="AJ6410" t="s">
        <v>5003</v>
      </c>
      <c r="AK6410" t="s">
        <v>4972</v>
      </c>
      <c r="AL6410" t="s">
        <v>4976</v>
      </c>
      <c r="AM6410" t="str">
        <f>RIGHT("0"&amp;VLOOKUP(Table2[[#This Row],[Region]],$AR$71:$AS$98,2,FALSE),2)</f>
        <v>14</v>
      </c>
      <c r="AN6410" t="str">
        <f>VLOOKUP(Table2[[#This Row],[Region]],$AR$71:$AT$93,3,FALSE)</f>
        <v>G</v>
      </c>
      <c r="AO6410"/>
      <c r="AP6410"/>
      <c r="AQ6410"/>
      <c r="AR6410"/>
      <c r="AS6410"/>
      <c r="AT6410"/>
      <c r="AU6410"/>
      <c r="AV6410"/>
      <c r="AW6410"/>
      <c r="AX6410"/>
    </row>
    <row r="6411" spans="34:50" x14ac:dyDescent="0.25">
      <c r="AH6411" t="s">
        <v>6795</v>
      </c>
      <c r="AI6411" t="s">
        <v>4980</v>
      </c>
      <c r="AJ6411" t="s">
        <v>4981</v>
      </c>
      <c r="AK6411" t="s">
        <v>4972</v>
      </c>
      <c r="AL6411" t="s">
        <v>4982</v>
      </c>
      <c r="AM6411" t="str">
        <f>RIGHT("0"&amp;VLOOKUP(Table2[[#This Row],[Region]],$AR$71:$AS$98,2,FALSE),2)</f>
        <v>15</v>
      </c>
      <c r="AN6411" t="str">
        <f>VLOOKUP(Table2[[#This Row],[Region]],$AR$71:$AT$93,3,FALSE)</f>
        <v>G</v>
      </c>
      <c r="AO6411"/>
      <c r="AP6411"/>
      <c r="AQ6411"/>
      <c r="AR6411"/>
      <c r="AS6411"/>
      <c r="AT6411"/>
      <c r="AU6411"/>
      <c r="AV6411"/>
      <c r="AW6411"/>
      <c r="AX6411"/>
    </row>
    <row r="6412" spans="34:50" x14ac:dyDescent="0.25">
      <c r="AH6412" t="s">
        <v>6796</v>
      </c>
      <c r="AI6412" t="s">
        <v>5048</v>
      </c>
      <c r="AJ6412" t="s">
        <v>5049</v>
      </c>
      <c r="AK6412" t="s">
        <v>4972</v>
      </c>
      <c r="AL6412" t="s">
        <v>4986</v>
      </c>
      <c r="AM6412" t="str">
        <f>RIGHT("0"&amp;VLOOKUP(Table2[[#This Row],[Region]],$AR$71:$AS$98,2,FALSE),2)</f>
        <v>17</v>
      </c>
      <c r="AN6412" t="str">
        <f>VLOOKUP(Table2[[#This Row],[Region]],$AR$71:$AT$93,3,FALSE)</f>
        <v>G</v>
      </c>
      <c r="AO6412"/>
      <c r="AP6412"/>
      <c r="AQ6412"/>
      <c r="AR6412"/>
      <c r="AS6412"/>
      <c r="AT6412"/>
      <c r="AU6412"/>
      <c r="AV6412"/>
      <c r="AW6412"/>
      <c r="AX6412"/>
    </row>
    <row r="6413" spans="34:50" x14ac:dyDescent="0.25">
      <c r="AH6413" t="s">
        <v>6797</v>
      </c>
      <c r="AI6413" t="s">
        <v>5048</v>
      </c>
      <c r="AJ6413" t="s">
        <v>5049</v>
      </c>
      <c r="AK6413" t="s">
        <v>4972</v>
      </c>
      <c r="AL6413" t="s">
        <v>4986</v>
      </c>
      <c r="AM6413" t="str">
        <f>RIGHT("0"&amp;VLOOKUP(Table2[[#This Row],[Region]],$AR$71:$AS$98,2,FALSE),2)</f>
        <v>17</v>
      </c>
      <c r="AN6413" t="str">
        <f>VLOOKUP(Table2[[#This Row],[Region]],$AR$71:$AT$93,3,FALSE)</f>
        <v>G</v>
      </c>
      <c r="AO6413"/>
      <c r="AP6413"/>
      <c r="AQ6413"/>
      <c r="AR6413"/>
      <c r="AS6413"/>
      <c r="AT6413"/>
      <c r="AU6413"/>
      <c r="AV6413"/>
      <c r="AW6413"/>
      <c r="AX6413"/>
    </row>
    <row r="6414" spans="34:50" x14ac:dyDescent="0.25">
      <c r="AH6414" t="s">
        <v>6798</v>
      </c>
      <c r="AI6414" t="s">
        <v>5011</v>
      </c>
      <c r="AJ6414" t="s">
        <v>5012</v>
      </c>
      <c r="AK6414" t="s">
        <v>4972</v>
      </c>
      <c r="AL6414" t="s">
        <v>5012</v>
      </c>
      <c r="AM6414" t="str">
        <f>RIGHT("0"&amp;VLOOKUP(Table2[[#This Row],[Region]],$AR$71:$AS$98,2,FALSE),2)</f>
        <v>12</v>
      </c>
      <c r="AN6414" t="str">
        <f>VLOOKUP(Table2[[#This Row],[Region]],$AR$71:$AT$93,3,FALSE)</f>
        <v>G</v>
      </c>
      <c r="AO6414"/>
      <c r="AP6414"/>
      <c r="AQ6414"/>
      <c r="AR6414"/>
      <c r="AS6414"/>
      <c r="AT6414"/>
      <c r="AU6414"/>
      <c r="AV6414"/>
      <c r="AW6414"/>
      <c r="AX6414"/>
    </row>
    <row r="6415" spans="34:50" x14ac:dyDescent="0.25">
      <c r="AH6415" t="s">
        <v>6799</v>
      </c>
      <c r="AI6415" t="s">
        <v>4984</v>
      </c>
      <c r="AJ6415" t="s">
        <v>4985</v>
      </c>
      <c r="AK6415" t="s">
        <v>4972</v>
      </c>
      <c r="AL6415" t="s">
        <v>4986</v>
      </c>
      <c r="AM6415" t="str">
        <f>RIGHT("0"&amp;VLOOKUP(Table2[[#This Row],[Region]],$AR$71:$AS$98,2,FALSE),2)</f>
        <v>17</v>
      </c>
      <c r="AN6415" t="str">
        <f>VLOOKUP(Table2[[#This Row],[Region]],$AR$71:$AT$93,3,FALSE)</f>
        <v>G</v>
      </c>
      <c r="AO6415"/>
      <c r="AP6415"/>
      <c r="AQ6415"/>
      <c r="AR6415"/>
      <c r="AS6415"/>
      <c r="AT6415"/>
      <c r="AU6415"/>
      <c r="AV6415"/>
      <c r="AW6415"/>
      <c r="AX6415"/>
    </row>
    <row r="6416" spans="34:50" x14ac:dyDescent="0.25">
      <c r="AH6416" t="s">
        <v>6800</v>
      </c>
      <c r="AI6416" t="s">
        <v>5011</v>
      </c>
      <c r="AJ6416" t="s">
        <v>5012</v>
      </c>
      <c r="AK6416" t="s">
        <v>4972</v>
      </c>
      <c r="AL6416" t="s">
        <v>5012</v>
      </c>
      <c r="AM6416" t="str">
        <f>RIGHT("0"&amp;VLOOKUP(Table2[[#This Row],[Region]],$AR$71:$AS$98,2,FALSE),2)</f>
        <v>12</v>
      </c>
      <c r="AN6416" t="str">
        <f>VLOOKUP(Table2[[#This Row],[Region]],$AR$71:$AT$93,3,FALSE)</f>
        <v>G</v>
      </c>
      <c r="AO6416"/>
      <c r="AP6416"/>
      <c r="AQ6416"/>
      <c r="AR6416"/>
      <c r="AS6416"/>
      <c r="AT6416"/>
      <c r="AU6416"/>
      <c r="AV6416"/>
      <c r="AW6416"/>
      <c r="AX6416"/>
    </row>
    <row r="6417" spans="34:50" x14ac:dyDescent="0.25">
      <c r="AH6417" t="s">
        <v>6801</v>
      </c>
      <c r="AI6417" t="s">
        <v>5011</v>
      </c>
      <c r="AJ6417" t="s">
        <v>5012</v>
      </c>
      <c r="AK6417" t="s">
        <v>4972</v>
      </c>
      <c r="AL6417" t="s">
        <v>5012</v>
      </c>
      <c r="AM6417" t="str">
        <f>RIGHT("0"&amp;VLOOKUP(Table2[[#This Row],[Region]],$AR$71:$AS$98,2,FALSE),2)</f>
        <v>12</v>
      </c>
      <c r="AN6417" t="str">
        <f>VLOOKUP(Table2[[#This Row],[Region]],$AR$71:$AT$93,3,FALSE)</f>
        <v>G</v>
      </c>
      <c r="AO6417"/>
      <c r="AP6417"/>
      <c r="AQ6417"/>
      <c r="AR6417"/>
      <c r="AS6417"/>
      <c r="AT6417"/>
      <c r="AU6417"/>
      <c r="AV6417"/>
      <c r="AW6417"/>
      <c r="AX6417"/>
    </row>
    <row r="6418" spans="34:50" x14ac:dyDescent="0.25">
      <c r="AH6418" t="s">
        <v>6802</v>
      </c>
      <c r="AI6418" t="s">
        <v>5011</v>
      </c>
      <c r="AJ6418" t="s">
        <v>5012</v>
      </c>
      <c r="AK6418" t="s">
        <v>4972</v>
      </c>
      <c r="AL6418" t="s">
        <v>5012</v>
      </c>
      <c r="AM6418" t="str">
        <f>RIGHT("0"&amp;VLOOKUP(Table2[[#This Row],[Region]],$AR$71:$AS$98,2,FALSE),2)</f>
        <v>12</v>
      </c>
      <c r="AN6418" t="str">
        <f>VLOOKUP(Table2[[#This Row],[Region]],$AR$71:$AT$93,3,FALSE)</f>
        <v>G</v>
      </c>
      <c r="AO6418"/>
      <c r="AP6418"/>
      <c r="AQ6418"/>
      <c r="AR6418"/>
      <c r="AS6418"/>
      <c r="AT6418"/>
      <c r="AU6418"/>
      <c r="AV6418"/>
      <c r="AW6418"/>
      <c r="AX6418"/>
    </row>
    <row r="6419" spans="34:50" x14ac:dyDescent="0.25">
      <c r="AH6419" t="s">
        <v>6803</v>
      </c>
      <c r="AI6419" t="s">
        <v>5011</v>
      </c>
      <c r="AJ6419" t="s">
        <v>5012</v>
      </c>
      <c r="AK6419" t="s">
        <v>4972</v>
      </c>
      <c r="AL6419" t="s">
        <v>5012</v>
      </c>
      <c r="AM6419" t="str">
        <f>RIGHT("0"&amp;VLOOKUP(Table2[[#This Row],[Region]],$AR$71:$AS$98,2,FALSE),2)</f>
        <v>12</v>
      </c>
      <c r="AN6419" t="str">
        <f>VLOOKUP(Table2[[#This Row],[Region]],$AR$71:$AT$93,3,FALSE)</f>
        <v>G</v>
      </c>
      <c r="AO6419"/>
      <c r="AP6419"/>
      <c r="AQ6419"/>
      <c r="AR6419"/>
      <c r="AS6419"/>
      <c r="AT6419"/>
      <c r="AU6419"/>
      <c r="AV6419"/>
      <c r="AW6419"/>
      <c r="AX6419"/>
    </row>
    <row r="6420" spans="34:50" x14ac:dyDescent="0.25">
      <c r="AH6420" t="s">
        <v>6804</v>
      </c>
      <c r="AI6420" t="s">
        <v>4984</v>
      </c>
      <c r="AJ6420" t="s">
        <v>4985</v>
      </c>
      <c r="AK6420" t="s">
        <v>4972</v>
      </c>
      <c r="AL6420" t="s">
        <v>4986</v>
      </c>
      <c r="AM6420" t="str">
        <f>RIGHT("0"&amp;VLOOKUP(Table2[[#This Row],[Region]],$AR$71:$AS$98,2,FALSE),2)</f>
        <v>17</v>
      </c>
      <c r="AN6420" t="str">
        <f>VLOOKUP(Table2[[#This Row],[Region]],$AR$71:$AT$93,3,FALSE)</f>
        <v>G</v>
      </c>
      <c r="AO6420"/>
      <c r="AP6420"/>
      <c r="AQ6420"/>
      <c r="AR6420"/>
      <c r="AS6420"/>
      <c r="AT6420"/>
      <c r="AU6420"/>
      <c r="AV6420"/>
      <c r="AW6420"/>
      <c r="AX6420"/>
    </row>
    <row r="6421" spans="34:50" x14ac:dyDescent="0.25">
      <c r="AH6421" t="s">
        <v>6805</v>
      </c>
      <c r="AI6421" t="s">
        <v>5011</v>
      </c>
      <c r="AJ6421" t="s">
        <v>5012</v>
      </c>
      <c r="AK6421" t="s">
        <v>4972</v>
      </c>
      <c r="AL6421" t="s">
        <v>5012</v>
      </c>
      <c r="AM6421" t="str">
        <f>RIGHT("0"&amp;VLOOKUP(Table2[[#This Row],[Region]],$AR$71:$AS$98,2,FALSE),2)</f>
        <v>12</v>
      </c>
      <c r="AN6421" t="str">
        <f>VLOOKUP(Table2[[#This Row],[Region]],$AR$71:$AT$93,3,FALSE)</f>
        <v>G</v>
      </c>
      <c r="AO6421"/>
      <c r="AP6421"/>
      <c r="AQ6421"/>
      <c r="AR6421"/>
      <c r="AS6421"/>
      <c r="AT6421"/>
      <c r="AU6421"/>
      <c r="AV6421"/>
      <c r="AW6421"/>
      <c r="AX6421"/>
    </row>
    <row r="6422" spans="34:50" x14ac:dyDescent="0.25">
      <c r="AH6422" t="s">
        <v>6806</v>
      </c>
      <c r="AI6422" t="s">
        <v>4984</v>
      </c>
      <c r="AJ6422" t="s">
        <v>4985</v>
      </c>
      <c r="AK6422" t="s">
        <v>4972</v>
      </c>
      <c r="AL6422" t="s">
        <v>4986</v>
      </c>
      <c r="AM6422" t="str">
        <f>RIGHT("0"&amp;VLOOKUP(Table2[[#This Row],[Region]],$AR$71:$AS$98,2,FALSE),2)</f>
        <v>17</v>
      </c>
      <c r="AN6422" t="str">
        <f>VLOOKUP(Table2[[#This Row],[Region]],$AR$71:$AT$93,3,FALSE)</f>
        <v>G</v>
      </c>
      <c r="AO6422"/>
      <c r="AP6422"/>
      <c r="AQ6422"/>
      <c r="AR6422"/>
      <c r="AS6422"/>
      <c r="AT6422"/>
      <c r="AU6422"/>
      <c r="AV6422"/>
      <c r="AW6422"/>
      <c r="AX6422"/>
    </row>
    <row r="6423" spans="34:50" x14ac:dyDescent="0.25">
      <c r="AH6423" t="s">
        <v>6807</v>
      </c>
      <c r="AI6423" t="s">
        <v>5344</v>
      </c>
      <c r="AJ6423" t="s">
        <v>5345</v>
      </c>
      <c r="AK6423" t="s">
        <v>4972</v>
      </c>
      <c r="AL6423" t="s">
        <v>4976</v>
      </c>
      <c r="AM6423" t="str">
        <f>RIGHT("0"&amp;VLOOKUP(Table2[[#This Row],[Region]],$AR$71:$AS$98,2,FALSE),2)</f>
        <v>14</v>
      </c>
      <c r="AN6423" t="str">
        <f>VLOOKUP(Table2[[#This Row],[Region]],$AR$71:$AT$93,3,FALSE)</f>
        <v>G</v>
      </c>
      <c r="AO6423"/>
      <c r="AP6423"/>
      <c r="AQ6423"/>
      <c r="AR6423"/>
      <c r="AS6423"/>
      <c r="AT6423"/>
      <c r="AU6423"/>
      <c r="AV6423"/>
      <c r="AW6423"/>
      <c r="AX6423"/>
    </row>
    <row r="6424" spans="34:50" x14ac:dyDescent="0.25">
      <c r="AH6424" t="s">
        <v>6808</v>
      </c>
      <c r="AI6424" t="s">
        <v>5011</v>
      </c>
      <c r="AJ6424" t="s">
        <v>5012</v>
      </c>
      <c r="AK6424" t="s">
        <v>4972</v>
      </c>
      <c r="AL6424" t="s">
        <v>5012</v>
      </c>
      <c r="AM6424" t="str">
        <f>RIGHT("0"&amp;VLOOKUP(Table2[[#This Row],[Region]],$AR$71:$AS$98,2,FALSE),2)</f>
        <v>12</v>
      </c>
      <c r="AN6424" t="str">
        <f>VLOOKUP(Table2[[#This Row],[Region]],$AR$71:$AT$93,3,FALSE)</f>
        <v>G</v>
      </c>
      <c r="AO6424"/>
      <c r="AP6424"/>
      <c r="AQ6424"/>
      <c r="AR6424"/>
      <c r="AS6424"/>
      <c r="AT6424"/>
      <c r="AU6424"/>
      <c r="AV6424"/>
      <c r="AW6424"/>
      <c r="AX6424"/>
    </row>
    <row r="6425" spans="34:50" x14ac:dyDescent="0.25">
      <c r="AH6425" t="s">
        <v>6809</v>
      </c>
      <c r="AI6425" t="s">
        <v>4980</v>
      </c>
      <c r="AJ6425" t="s">
        <v>4981</v>
      </c>
      <c r="AK6425" t="s">
        <v>4972</v>
      </c>
      <c r="AL6425" t="s">
        <v>4982</v>
      </c>
      <c r="AM6425" t="str">
        <f>RIGHT("0"&amp;VLOOKUP(Table2[[#This Row],[Region]],$AR$71:$AS$98,2,FALSE),2)</f>
        <v>15</v>
      </c>
      <c r="AN6425" t="str">
        <f>VLOOKUP(Table2[[#This Row],[Region]],$AR$71:$AT$93,3,FALSE)</f>
        <v>G</v>
      </c>
      <c r="AO6425"/>
      <c r="AP6425"/>
      <c r="AQ6425"/>
      <c r="AR6425"/>
      <c r="AS6425"/>
      <c r="AT6425"/>
      <c r="AU6425"/>
      <c r="AV6425"/>
      <c r="AW6425"/>
      <c r="AX6425"/>
    </row>
    <row r="6426" spans="34:50" x14ac:dyDescent="0.25">
      <c r="AH6426" t="s">
        <v>6810</v>
      </c>
      <c r="AI6426" t="s">
        <v>4984</v>
      </c>
      <c r="AJ6426" t="s">
        <v>4985</v>
      </c>
      <c r="AK6426" t="s">
        <v>4972</v>
      </c>
      <c r="AL6426" t="s">
        <v>4986</v>
      </c>
      <c r="AM6426" t="str">
        <f>RIGHT("0"&amp;VLOOKUP(Table2[[#This Row],[Region]],$AR$71:$AS$98,2,FALSE),2)</f>
        <v>17</v>
      </c>
      <c r="AN6426" t="str">
        <f>VLOOKUP(Table2[[#This Row],[Region]],$AR$71:$AT$93,3,FALSE)</f>
        <v>G</v>
      </c>
      <c r="AO6426"/>
      <c r="AP6426"/>
      <c r="AQ6426"/>
      <c r="AR6426"/>
      <c r="AS6426"/>
      <c r="AT6426"/>
      <c r="AU6426"/>
      <c r="AV6426"/>
      <c r="AW6426"/>
      <c r="AX6426"/>
    </row>
    <row r="6427" spans="34:50" x14ac:dyDescent="0.25">
      <c r="AH6427" t="s">
        <v>6811</v>
      </c>
      <c r="AI6427" t="s">
        <v>4984</v>
      </c>
      <c r="AJ6427" t="s">
        <v>4985</v>
      </c>
      <c r="AK6427" t="s">
        <v>4972</v>
      </c>
      <c r="AL6427" t="s">
        <v>4986</v>
      </c>
      <c r="AM6427" t="str">
        <f>RIGHT("0"&amp;VLOOKUP(Table2[[#This Row],[Region]],$AR$71:$AS$98,2,FALSE),2)</f>
        <v>17</v>
      </c>
      <c r="AN6427" t="str">
        <f>VLOOKUP(Table2[[#This Row],[Region]],$AR$71:$AT$93,3,FALSE)</f>
        <v>G</v>
      </c>
      <c r="AO6427"/>
      <c r="AP6427"/>
      <c r="AQ6427"/>
      <c r="AR6427"/>
      <c r="AS6427"/>
      <c r="AT6427"/>
      <c r="AU6427"/>
      <c r="AV6427"/>
      <c r="AW6427"/>
      <c r="AX6427"/>
    </row>
    <row r="6428" spans="34:50" x14ac:dyDescent="0.25">
      <c r="AH6428" t="s">
        <v>6812</v>
      </c>
      <c r="AI6428" t="s">
        <v>4984</v>
      </c>
      <c r="AJ6428" t="s">
        <v>4985</v>
      </c>
      <c r="AK6428" t="s">
        <v>4972</v>
      </c>
      <c r="AL6428" t="s">
        <v>4986</v>
      </c>
      <c r="AM6428" t="str">
        <f>RIGHT("0"&amp;VLOOKUP(Table2[[#This Row],[Region]],$AR$71:$AS$98,2,FALSE),2)</f>
        <v>17</v>
      </c>
      <c r="AN6428" t="str">
        <f>VLOOKUP(Table2[[#This Row],[Region]],$AR$71:$AT$93,3,FALSE)</f>
        <v>G</v>
      </c>
      <c r="AO6428"/>
      <c r="AP6428"/>
      <c r="AQ6428"/>
      <c r="AR6428"/>
      <c r="AS6428"/>
      <c r="AT6428"/>
      <c r="AU6428"/>
      <c r="AV6428"/>
      <c r="AW6428"/>
      <c r="AX6428"/>
    </row>
    <row r="6429" spans="34:50" x14ac:dyDescent="0.25">
      <c r="AH6429" t="s">
        <v>6813</v>
      </c>
      <c r="AI6429" t="s">
        <v>4984</v>
      </c>
      <c r="AJ6429" t="s">
        <v>4985</v>
      </c>
      <c r="AK6429" t="s">
        <v>4972</v>
      </c>
      <c r="AL6429" t="s">
        <v>4986</v>
      </c>
      <c r="AM6429" t="str">
        <f>RIGHT("0"&amp;VLOOKUP(Table2[[#This Row],[Region]],$AR$71:$AS$98,2,FALSE),2)</f>
        <v>17</v>
      </c>
      <c r="AN6429" t="str">
        <f>VLOOKUP(Table2[[#This Row],[Region]],$AR$71:$AT$93,3,FALSE)</f>
        <v>G</v>
      </c>
      <c r="AO6429"/>
      <c r="AP6429"/>
      <c r="AQ6429"/>
      <c r="AR6429"/>
      <c r="AS6429"/>
      <c r="AT6429"/>
      <c r="AU6429"/>
      <c r="AV6429"/>
      <c r="AW6429"/>
      <c r="AX6429"/>
    </row>
    <row r="6430" spans="34:50" x14ac:dyDescent="0.25">
      <c r="AH6430" t="s">
        <v>6814</v>
      </c>
      <c r="AI6430" t="s">
        <v>4984</v>
      </c>
      <c r="AJ6430" t="s">
        <v>4985</v>
      </c>
      <c r="AK6430" t="s">
        <v>4972</v>
      </c>
      <c r="AL6430" t="s">
        <v>4986</v>
      </c>
      <c r="AM6430" t="str">
        <f>RIGHT("0"&amp;VLOOKUP(Table2[[#This Row],[Region]],$AR$71:$AS$98,2,FALSE),2)</f>
        <v>17</v>
      </c>
      <c r="AN6430" t="str">
        <f>VLOOKUP(Table2[[#This Row],[Region]],$AR$71:$AT$93,3,FALSE)</f>
        <v>G</v>
      </c>
      <c r="AO6430"/>
      <c r="AP6430"/>
      <c r="AQ6430"/>
      <c r="AR6430"/>
      <c r="AS6430"/>
      <c r="AT6430"/>
      <c r="AU6430"/>
      <c r="AV6430"/>
      <c r="AW6430"/>
      <c r="AX6430"/>
    </row>
    <row r="6431" spans="34:50" x14ac:dyDescent="0.25">
      <c r="AH6431" t="s">
        <v>6815</v>
      </c>
      <c r="AI6431" t="s">
        <v>4984</v>
      </c>
      <c r="AJ6431" t="s">
        <v>4985</v>
      </c>
      <c r="AK6431" t="s">
        <v>4972</v>
      </c>
      <c r="AL6431" t="s">
        <v>4986</v>
      </c>
      <c r="AM6431" t="str">
        <f>RIGHT("0"&amp;VLOOKUP(Table2[[#This Row],[Region]],$AR$71:$AS$98,2,FALSE),2)</f>
        <v>17</v>
      </c>
      <c r="AN6431" t="str">
        <f>VLOOKUP(Table2[[#This Row],[Region]],$AR$71:$AT$93,3,FALSE)</f>
        <v>G</v>
      </c>
      <c r="AO6431"/>
      <c r="AP6431"/>
      <c r="AQ6431"/>
      <c r="AR6431"/>
      <c r="AS6431"/>
      <c r="AT6431"/>
      <c r="AU6431"/>
      <c r="AV6431"/>
      <c r="AW6431"/>
      <c r="AX6431"/>
    </row>
    <row r="6432" spans="34:50" x14ac:dyDescent="0.25">
      <c r="AH6432" t="s">
        <v>6816</v>
      </c>
      <c r="AI6432" t="s">
        <v>4984</v>
      </c>
      <c r="AJ6432" t="s">
        <v>4985</v>
      </c>
      <c r="AK6432" t="s">
        <v>4972</v>
      </c>
      <c r="AL6432" t="s">
        <v>4986</v>
      </c>
      <c r="AM6432" t="str">
        <f>RIGHT("0"&amp;VLOOKUP(Table2[[#This Row],[Region]],$AR$71:$AS$98,2,FALSE),2)</f>
        <v>17</v>
      </c>
      <c r="AN6432" t="str">
        <f>VLOOKUP(Table2[[#This Row],[Region]],$AR$71:$AT$93,3,FALSE)</f>
        <v>G</v>
      </c>
      <c r="AO6432"/>
      <c r="AP6432"/>
      <c r="AQ6432"/>
      <c r="AR6432"/>
      <c r="AS6432"/>
      <c r="AT6432"/>
      <c r="AU6432"/>
      <c r="AV6432"/>
      <c r="AW6432"/>
      <c r="AX6432"/>
    </row>
    <row r="6433" spans="34:50" x14ac:dyDescent="0.25">
      <c r="AH6433" t="s">
        <v>6817</v>
      </c>
      <c r="AI6433" t="s">
        <v>4984</v>
      </c>
      <c r="AJ6433" t="s">
        <v>4985</v>
      </c>
      <c r="AK6433" t="s">
        <v>4972</v>
      </c>
      <c r="AL6433" t="s">
        <v>4986</v>
      </c>
      <c r="AM6433" t="str">
        <f>RIGHT("0"&amp;VLOOKUP(Table2[[#This Row],[Region]],$AR$71:$AS$98,2,FALSE),2)</f>
        <v>17</v>
      </c>
      <c r="AN6433" t="str">
        <f>VLOOKUP(Table2[[#This Row],[Region]],$AR$71:$AT$93,3,FALSE)</f>
        <v>G</v>
      </c>
      <c r="AO6433"/>
      <c r="AP6433"/>
      <c r="AQ6433"/>
      <c r="AR6433"/>
      <c r="AS6433"/>
      <c r="AT6433"/>
      <c r="AU6433"/>
      <c r="AV6433"/>
      <c r="AW6433"/>
      <c r="AX6433"/>
    </row>
    <row r="6434" spans="34:50" x14ac:dyDescent="0.25">
      <c r="AH6434" t="s">
        <v>6818</v>
      </c>
      <c r="AI6434" t="s">
        <v>5344</v>
      </c>
      <c r="AJ6434" t="s">
        <v>5345</v>
      </c>
      <c r="AK6434" t="s">
        <v>4972</v>
      </c>
      <c r="AL6434" t="s">
        <v>4976</v>
      </c>
      <c r="AM6434" t="str">
        <f>RIGHT("0"&amp;VLOOKUP(Table2[[#This Row],[Region]],$AR$71:$AS$98,2,FALSE),2)</f>
        <v>14</v>
      </c>
      <c r="AN6434" t="str">
        <f>VLOOKUP(Table2[[#This Row],[Region]],$AR$71:$AT$93,3,FALSE)</f>
        <v>G</v>
      </c>
      <c r="AO6434"/>
      <c r="AP6434"/>
      <c r="AQ6434"/>
      <c r="AR6434"/>
      <c r="AS6434"/>
      <c r="AT6434"/>
      <c r="AU6434"/>
      <c r="AV6434"/>
      <c r="AW6434"/>
      <c r="AX6434"/>
    </row>
    <row r="6435" spans="34:50" x14ac:dyDescent="0.25">
      <c r="AH6435" t="s">
        <v>6819</v>
      </c>
      <c r="AI6435" t="s">
        <v>4984</v>
      </c>
      <c r="AJ6435" t="s">
        <v>4985</v>
      </c>
      <c r="AK6435" t="s">
        <v>4972</v>
      </c>
      <c r="AL6435" t="s">
        <v>4986</v>
      </c>
      <c r="AM6435" t="str">
        <f>RIGHT("0"&amp;VLOOKUP(Table2[[#This Row],[Region]],$AR$71:$AS$98,2,FALSE),2)</f>
        <v>17</v>
      </c>
      <c r="AN6435" t="str">
        <f>VLOOKUP(Table2[[#This Row],[Region]],$AR$71:$AT$93,3,FALSE)</f>
        <v>G</v>
      </c>
      <c r="AO6435"/>
      <c r="AP6435"/>
      <c r="AQ6435"/>
      <c r="AR6435"/>
      <c r="AS6435"/>
      <c r="AT6435"/>
      <c r="AU6435"/>
      <c r="AV6435"/>
      <c r="AW6435"/>
      <c r="AX6435"/>
    </row>
    <row r="6436" spans="34:50" x14ac:dyDescent="0.25">
      <c r="AH6436" t="s">
        <v>6820</v>
      </c>
      <c r="AI6436" t="s">
        <v>4984</v>
      </c>
      <c r="AJ6436" t="s">
        <v>4985</v>
      </c>
      <c r="AK6436" t="s">
        <v>4972</v>
      </c>
      <c r="AL6436" t="s">
        <v>4986</v>
      </c>
      <c r="AM6436" t="str">
        <f>RIGHT("0"&amp;VLOOKUP(Table2[[#This Row],[Region]],$AR$71:$AS$98,2,FALSE),2)</f>
        <v>17</v>
      </c>
      <c r="AN6436" t="str">
        <f>VLOOKUP(Table2[[#This Row],[Region]],$AR$71:$AT$93,3,FALSE)</f>
        <v>G</v>
      </c>
      <c r="AO6436"/>
      <c r="AP6436"/>
      <c r="AQ6436"/>
      <c r="AR6436"/>
      <c r="AS6436"/>
      <c r="AT6436"/>
      <c r="AU6436"/>
      <c r="AV6436"/>
      <c r="AW6436"/>
      <c r="AX6436"/>
    </row>
    <row r="6437" spans="34:50" x14ac:dyDescent="0.25">
      <c r="AH6437" t="s">
        <v>6821</v>
      </c>
      <c r="AI6437" t="s">
        <v>5011</v>
      </c>
      <c r="AJ6437" t="s">
        <v>5012</v>
      </c>
      <c r="AK6437" t="s">
        <v>4972</v>
      </c>
      <c r="AL6437" t="s">
        <v>5012</v>
      </c>
      <c r="AM6437" t="str">
        <f>RIGHT("0"&amp;VLOOKUP(Table2[[#This Row],[Region]],$AR$71:$AS$98,2,FALSE),2)</f>
        <v>12</v>
      </c>
      <c r="AN6437" t="str">
        <f>VLOOKUP(Table2[[#This Row],[Region]],$AR$71:$AT$93,3,FALSE)</f>
        <v>G</v>
      </c>
      <c r="AO6437"/>
      <c r="AP6437"/>
      <c r="AQ6437"/>
      <c r="AR6437"/>
      <c r="AS6437"/>
      <c r="AT6437"/>
      <c r="AU6437"/>
      <c r="AV6437"/>
      <c r="AW6437"/>
      <c r="AX6437"/>
    </row>
    <row r="6438" spans="34:50" x14ac:dyDescent="0.25">
      <c r="AH6438" t="s">
        <v>6822</v>
      </c>
      <c r="AI6438" t="s">
        <v>4974</v>
      </c>
      <c r="AJ6438" t="s">
        <v>4975</v>
      </c>
      <c r="AK6438" t="s">
        <v>4972</v>
      </c>
      <c r="AL6438" t="s">
        <v>4976</v>
      </c>
      <c r="AM6438" t="str">
        <f>RIGHT("0"&amp;VLOOKUP(Table2[[#This Row],[Region]],$AR$71:$AS$98,2,FALSE),2)</f>
        <v>14</v>
      </c>
      <c r="AN6438" t="str">
        <f>VLOOKUP(Table2[[#This Row],[Region]],$AR$71:$AT$93,3,FALSE)</f>
        <v>G</v>
      </c>
      <c r="AO6438"/>
      <c r="AP6438"/>
      <c r="AQ6438"/>
      <c r="AR6438"/>
      <c r="AS6438"/>
      <c r="AT6438"/>
      <c r="AU6438"/>
      <c r="AV6438"/>
      <c r="AW6438"/>
      <c r="AX6438"/>
    </row>
    <row r="6439" spans="34:50" x14ac:dyDescent="0.25">
      <c r="AH6439" t="s">
        <v>6823</v>
      </c>
      <c r="AI6439" t="s">
        <v>4984</v>
      </c>
      <c r="AJ6439" t="s">
        <v>4985</v>
      </c>
      <c r="AK6439" t="s">
        <v>4972</v>
      </c>
      <c r="AL6439" t="s">
        <v>4986</v>
      </c>
      <c r="AM6439" t="str">
        <f>RIGHT("0"&amp;VLOOKUP(Table2[[#This Row],[Region]],$AR$71:$AS$98,2,FALSE),2)</f>
        <v>17</v>
      </c>
      <c r="AN6439" t="str">
        <f>VLOOKUP(Table2[[#This Row],[Region]],$AR$71:$AT$93,3,FALSE)</f>
        <v>G</v>
      </c>
      <c r="AO6439"/>
      <c r="AP6439"/>
      <c r="AQ6439"/>
      <c r="AR6439"/>
      <c r="AS6439"/>
      <c r="AT6439"/>
      <c r="AU6439"/>
      <c r="AV6439"/>
      <c r="AW6439"/>
      <c r="AX6439"/>
    </row>
    <row r="6440" spans="34:50" x14ac:dyDescent="0.25">
      <c r="AH6440" t="s">
        <v>6824</v>
      </c>
      <c r="AI6440" t="s">
        <v>5002</v>
      </c>
      <c r="AJ6440" t="s">
        <v>5003</v>
      </c>
      <c r="AK6440" t="s">
        <v>4972</v>
      </c>
      <c r="AL6440" t="s">
        <v>4976</v>
      </c>
      <c r="AM6440" t="str">
        <f>RIGHT("0"&amp;VLOOKUP(Table2[[#This Row],[Region]],$AR$71:$AS$98,2,FALSE),2)</f>
        <v>14</v>
      </c>
      <c r="AN6440" t="str">
        <f>VLOOKUP(Table2[[#This Row],[Region]],$AR$71:$AT$93,3,FALSE)</f>
        <v>G</v>
      </c>
      <c r="AO6440"/>
      <c r="AP6440"/>
      <c r="AQ6440"/>
      <c r="AR6440"/>
      <c r="AS6440"/>
      <c r="AT6440"/>
      <c r="AU6440"/>
      <c r="AV6440"/>
      <c r="AW6440"/>
      <c r="AX6440"/>
    </row>
    <row r="6441" spans="34:50" x14ac:dyDescent="0.25">
      <c r="AH6441" t="s">
        <v>6825</v>
      </c>
      <c r="AI6441" t="s">
        <v>4984</v>
      </c>
      <c r="AJ6441" t="s">
        <v>4985</v>
      </c>
      <c r="AK6441" t="s">
        <v>4972</v>
      </c>
      <c r="AL6441" t="s">
        <v>4986</v>
      </c>
      <c r="AM6441" t="str">
        <f>RIGHT("0"&amp;VLOOKUP(Table2[[#This Row],[Region]],$AR$71:$AS$98,2,FALSE),2)</f>
        <v>17</v>
      </c>
      <c r="AN6441" t="str">
        <f>VLOOKUP(Table2[[#This Row],[Region]],$AR$71:$AT$93,3,FALSE)</f>
        <v>G</v>
      </c>
      <c r="AO6441"/>
      <c r="AP6441"/>
      <c r="AQ6441"/>
      <c r="AR6441"/>
      <c r="AS6441"/>
      <c r="AT6441"/>
      <c r="AU6441"/>
      <c r="AV6441"/>
      <c r="AW6441"/>
      <c r="AX6441"/>
    </row>
    <row r="6442" spans="34:50" x14ac:dyDescent="0.25">
      <c r="AH6442" t="s">
        <v>6826</v>
      </c>
      <c r="AI6442" t="s">
        <v>5011</v>
      </c>
      <c r="AJ6442" t="s">
        <v>5012</v>
      </c>
      <c r="AK6442" t="s">
        <v>4972</v>
      </c>
      <c r="AL6442" t="s">
        <v>5012</v>
      </c>
      <c r="AM6442" t="str">
        <f>RIGHT("0"&amp;VLOOKUP(Table2[[#This Row],[Region]],$AR$71:$AS$98,2,FALSE),2)</f>
        <v>12</v>
      </c>
      <c r="AN6442" t="str">
        <f>VLOOKUP(Table2[[#This Row],[Region]],$AR$71:$AT$93,3,FALSE)</f>
        <v>G</v>
      </c>
      <c r="AO6442"/>
      <c r="AP6442"/>
      <c r="AQ6442"/>
      <c r="AR6442"/>
      <c r="AS6442"/>
      <c r="AT6442"/>
      <c r="AU6442"/>
      <c r="AV6442"/>
      <c r="AW6442"/>
      <c r="AX6442"/>
    </row>
    <row r="6443" spans="34:50" x14ac:dyDescent="0.25">
      <c r="AH6443" t="s">
        <v>6827</v>
      </c>
      <c r="AI6443" t="s">
        <v>4984</v>
      </c>
      <c r="AJ6443" t="s">
        <v>4985</v>
      </c>
      <c r="AK6443" t="s">
        <v>4972</v>
      </c>
      <c r="AL6443" t="s">
        <v>4986</v>
      </c>
      <c r="AM6443" t="str">
        <f>RIGHT("0"&amp;VLOOKUP(Table2[[#This Row],[Region]],$AR$71:$AS$98,2,FALSE),2)</f>
        <v>17</v>
      </c>
      <c r="AN6443" t="str">
        <f>VLOOKUP(Table2[[#This Row],[Region]],$AR$71:$AT$93,3,FALSE)</f>
        <v>G</v>
      </c>
      <c r="AO6443"/>
      <c r="AP6443"/>
      <c r="AQ6443"/>
      <c r="AR6443"/>
      <c r="AS6443"/>
      <c r="AT6443"/>
      <c r="AU6443"/>
      <c r="AV6443"/>
      <c r="AW6443"/>
      <c r="AX6443"/>
    </row>
    <row r="6444" spans="34:50" x14ac:dyDescent="0.25">
      <c r="AH6444" t="s">
        <v>6828</v>
      </c>
      <c r="AI6444" t="s">
        <v>5011</v>
      </c>
      <c r="AJ6444" t="s">
        <v>5012</v>
      </c>
      <c r="AK6444" t="s">
        <v>4972</v>
      </c>
      <c r="AL6444" t="s">
        <v>5012</v>
      </c>
      <c r="AM6444" t="str">
        <f>RIGHT("0"&amp;VLOOKUP(Table2[[#This Row],[Region]],$AR$71:$AS$98,2,FALSE),2)</f>
        <v>12</v>
      </c>
      <c r="AN6444" t="str">
        <f>VLOOKUP(Table2[[#This Row],[Region]],$AR$71:$AT$93,3,FALSE)</f>
        <v>G</v>
      </c>
      <c r="AO6444"/>
      <c r="AP6444"/>
      <c r="AQ6444"/>
      <c r="AR6444"/>
      <c r="AS6444"/>
      <c r="AT6444"/>
      <c r="AU6444"/>
      <c r="AV6444"/>
      <c r="AW6444"/>
      <c r="AX6444"/>
    </row>
    <row r="6445" spans="34:50" x14ac:dyDescent="0.25">
      <c r="AH6445" t="s">
        <v>6829</v>
      </c>
      <c r="AI6445" t="s">
        <v>5022</v>
      </c>
      <c r="AJ6445" t="s">
        <v>5023</v>
      </c>
      <c r="AK6445" t="s">
        <v>4972</v>
      </c>
      <c r="AL6445" t="s">
        <v>4982</v>
      </c>
      <c r="AM6445" t="str">
        <f>RIGHT("0"&amp;VLOOKUP(Table2[[#This Row],[Region]],$AR$71:$AS$98,2,FALSE),2)</f>
        <v>15</v>
      </c>
      <c r="AN6445" t="str">
        <f>VLOOKUP(Table2[[#This Row],[Region]],$AR$71:$AT$93,3,FALSE)</f>
        <v>G</v>
      </c>
      <c r="AO6445"/>
      <c r="AP6445"/>
      <c r="AQ6445"/>
      <c r="AR6445"/>
      <c r="AS6445"/>
      <c r="AT6445"/>
      <c r="AU6445"/>
      <c r="AV6445"/>
      <c r="AW6445"/>
      <c r="AX6445"/>
    </row>
    <row r="6446" spans="34:50" x14ac:dyDescent="0.25">
      <c r="AH6446" t="s">
        <v>6830</v>
      </c>
      <c r="AI6446" t="s">
        <v>5022</v>
      </c>
      <c r="AJ6446" t="s">
        <v>5023</v>
      </c>
      <c r="AK6446" t="s">
        <v>4972</v>
      </c>
      <c r="AL6446" t="s">
        <v>4982</v>
      </c>
      <c r="AM6446" t="str">
        <f>RIGHT("0"&amp;VLOOKUP(Table2[[#This Row],[Region]],$AR$71:$AS$98,2,FALSE),2)</f>
        <v>15</v>
      </c>
      <c r="AN6446" t="str">
        <f>VLOOKUP(Table2[[#This Row],[Region]],$AR$71:$AT$93,3,FALSE)</f>
        <v>G</v>
      </c>
      <c r="AO6446"/>
      <c r="AP6446"/>
      <c r="AQ6446"/>
      <c r="AR6446"/>
      <c r="AS6446"/>
      <c r="AT6446"/>
      <c r="AU6446"/>
      <c r="AV6446"/>
      <c r="AW6446"/>
      <c r="AX6446"/>
    </row>
    <row r="6447" spans="34:50" x14ac:dyDescent="0.25">
      <c r="AH6447" t="s">
        <v>6831</v>
      </c>
      <c r="AI6447" t="s">
        <v>5011</v>
      </c>
      <c r="AJ6447" t="s">
        <v>5012</v>
      </c>
      <c r="AK6447" t="s">
        <v>4972</v>
      </c>
      <c r="AL6447" t="s">
        <v>5012</v>
      </c>
      <c r="AM6447" t="str">
        <f>RIGHT("0"&amp;VLOOKUP(Table2[[#This Row],[Region]],$AR$71:$AS$98,2,FALSE),2)</f>
        <v>12</v>
      </c>
      <c r="AN6447" t="str">
        <f>VLOOKUP(Table2[[#This Row],[Region]],$AR$71:$AT$93,3,FALSE)</f>
        <v>G</v>
      </c>
      <c r="AO6447"/>
      <c r="AP6447"/>
      <c r="AQ6447"/>
      <c r="AR6447"/>
      <c r="AS6447"/>
      <c r="AT6447"/>
      <c r="AU6447"/>
      <c r="AV6447"/>
      <c r="AW6447"/>
      <c r="AX6447"/>
    </row>
    <row r="6448" spans="34:50" x14ac:dyDescent="0.25">
      <c r="AH6448" t="s">
        <v>6832</v>
      </c>
      <c r="AI6448" t="s">
        <v>5011</v>
      </c>
      <c r="AJ6448" t="s">
        <v>5012</v>
      </c>
      <c r="AK6448" t="s">
        <v>4972</v>
      </c>
      <c r="AL6448" t="s">
        <v>5012</v>
      </c>
      <c r="AM6448" t="str">
        <f>RIGHT("0"&amp;VLOOKUP(Table2[[#This Row],[Region]],$AR$71:$AS$98,2,FALSE),2)</f>
        <v>12</v>
      </c>
      <c r="AN6448" t="str">
        <f>VLOOKUP(Table2[[#This Row],[Region]],$AR$71:$AT$93,3,FALSE)</f>
        <v>G</v>
      </c>
      <c r="AO6448"/>
      <c r="AP6448"/>
      <c r="AQ6448"/>
      <c r="AR6448"/>
      <c r="AS6448"/>
      <c r="AT6448"/>
      <c r="AU6448"/>
      <c r="AV6448"/>
      <c r="AW6448"/>
      <c r="AX6448"/>
    </row>
    <row r="6449" spans="34:50" x14ac:dyDescent="0.25">
      <c r="AH6449" t="s">
        <v>6833</v>
      </c>
      <c r="AI6449" t="s">
        <v>5011</v>
      </c>
      <c r="AJ6449" t="s">
        <v>5012</v>
      </c>
      <c r="AK6449" t="s">
        <v>4972</v>
      </c>
      <c r="AL6449" t="s">
        <v>5012</v>
      </c>
      <c r="AM6449" t="str">
        <f>RIGHT("0"&amp;VLOOKUP(Table2[[#This Row],[Region]],$AR$71:$AS$98,2,FALSE),2)</f>
        <v>12</v>
      </c>
      <c r="AN6449" t="str">
        <f>VLOOKUP(Table2[[#This Row],[Region]],$AR$71:$AT$93,3,FALSE)</f>
        <v>G</v>
      </c>
      <c r="AO6449"/>
      <c r="AP6449"/>
      <c r="AQ6449"/>
      <c r="AR6449"/>
      <c r="AS6449"/>
      <c r="AT6449"/>
      <c r="AU6449"/>
      <c r="AV6449"/>
      <c r="AW6449"/>
      <c r="AX6449"/>
    </row>
    <row r="6450" spans="34:50" x14ac:dyDescent="0.25">
      <c r="AH6450" t="s">
        <v>6834</v>
      </c>
      <c r="AI6450" t="s">
        <v>5011</v>
      </c>
      <c r="AJ6450" t="s">
        <v>5012</v>
      </c>
      <c r="AK6450" t="s">
        <v>4972</v>
      </c>
      <c r="AL6450" t="s">
        <v>5012</v>
      </c>
      <c r="AM6450" t="str">
        <f>RIGHT("0"&amp;VLOOKUP(Table2[[#This Row],[Region]],$AR$71:$AS$98,2,FALSE),2)</f>
        <v>12</v>
      </c>
      <c r="AN6450" t="str">
        <f>VLOOKUP(Table2[[#This Row],[Region]],$AR$71:$AT$93,3,FALSE)</f>
        <v>G</v>
      </c>
      <c r="AO6450"/>
      <c r="AP6450"/>
      <c r="AQ6450"/>
      <c r="AR6450"/>
      <c r="AS6450"/>
      <c r="AT6450"/>
      <c r="AU6450"/>
      <c r="AV6450"/>
      <c r="AW6450"/>
      <c r="AX6450"/>
    </row>
    <row r="6451" spans="34:50" x14ac:dyDescent="0.25">
      <c r="AH6451" t="s">
        <v>6835</v>
      </c>
      <c r="AI6451" t="s">
        <v>5011</v>
      </c>
      <c r="AJ6451" t="s">
        <v>5012</v>
      </c>
      <c r="AK6451" t="s">
        <v>4972</v>
      </c>
      <c r="AL6451" t="s">
        <v>5012</v>
      </c>
      <c r="AM6451" t="str">
        <f>RIGHT("0"&amp;VLOOKUP(Table2[[#This Row],[Region]],$AR$71:$AS$98,2,FALSE),2)</f>
        <v>12</v>
      </c>
      <c r="AN6451" t="str">
        <f>VLOOKUP(Table2[[#This Row],[Region]],$AR$71:$AT$93,3,FALSE)</f>
        <v>G</v>
      </c>
      <c r="AO6451"/>
      <c r="AP6451"/>
      <c r="AQ6451"/>
      <c r="AR6451"/>
      <c r="AS6451"/>
      <c r="AT6451"/>
      <c r="AU6451"/>
      <c r="AV6451"/>
      <c r="AW6451"/>
      <c r="AX6451"/>
    </row>
    <row r="6452" spans="34:50" x14ac:dyDescent="0.25">
      <c r="AH6452" t="s">
        <v>6836</v>
      </c>
      <c r="AI6452" t="s">
        <v>4984</v>
      </c>
      <c r="AJ6452" t="s">
        <v>4985</v>
      </c>
      <c r="AK6452" t="s">
        <v>4972</v>
      </c>
      <c r="AL6452" t="s">
        <v>4986</v>
      </c>
      <c r="AM6452" t="str">
        <f>RIGHT("0"&amp;VLOOKUP(Table2[[#This Row],[Region]],$AR$71:$AS$98,2,FALSE),2)</f>
        <v>17</v>
      </c>
      <c r="AN6452" t="str">
        <f>VLOOKUP(Table2[[#This Row],[Region]],$AR$71:$AT$93,3,FALSE)</f>
        <v>G</v>
      </c>
      <c r="AO6452"/>
      <c r="AP6452"/>
      <c r="AQ6452"/>
      <c r="AR6452"/>
      <c r="AS6452"/>
      <c r="AT6452"/>
      <c r="AU6452"/>
      <c r="AV6452"/>
      <c r="AW6452"/>
      <c r="AX6452"/>
    </row>
    <row r="6453" spans="34:50" x14ac:dyDescent="0.25">
      <c r="AH6453" t="s">
        <v>6837</v>
      </c>
      <c r="AI6453" t="s">
        <v>5011</v>
      </c>
      <c r="AJ6453" t="s">
        <v>5012</v>
      </c>
      <c r="AK6453" t="s">
        <v>4972</v>
      </c>
      <c r="AL6453" t="s">
        <v>5012</v>
      </c>
      <c r="AM6453" t="str">
        <f>RIGHT("0"&amp;VLOOKUP(Table2[[#This Row],[Region]],$AR$71:$AS$98,2,FALSE),2)</f>
        <v>12</v>
      </c>
      <c r="AN6453" t="str">
        <f>VLOOKUP(Table2[[#This Row],[Region]],$AR$71:$AT$93,3,FALSE)</f>
        <v>G</v>
      </c>
      <c r="AO6453"/>
      <c r="AP6453"/>
      <c r="AQ6453"/>
      <c r="AR6453"/>
      <c r="AS6453"/>
      <c r="AT6453"/>
      <c r="AU6453"/>
      <c r="AV6453"/>
      <c r="AW6453"/>
      <c r="AX6453"/>
    </row>
    <row r="6454" spans="34:50" x14ac:dyDescent="0.25">
      <c r="AH6454" t="s">
        <v>6838</v>
      </c>
      <c r="AI6454" t="s">
        <v>5011</v>
      </c>
      <c r="AJ6454" t="s">
        <v>5012</v>
      </c>
      <c r="AK6454" t="s">
        <v>4972</v>
      </c>
      <c r="AL6454" t="s">
        <v>5012</v>
      </c>
      <c r="AM6454" t="str">
        <f>RIGHT("0"&amp;VLOOKUP(Table2[[#This Row],[Region]],$AR$71:$AS$98,2,FALSE),2)</f>
        <v>12</v>
      </c>
      <c r="AN6454" t="str">
        <f>VLOOKUP(Table2[[#This Row],[Region]],$AR$71:$AT$93,3,FALSE)</f>
        <v>G</v>
      </c>
      <c r="AO6454"/>
      <c r="AP6454"/>
      <c r="AQ6454"/>
      <c r="AR6454"/>
      <c r="AS6454"/>
      <c r="AT6454"/>
      <c r="AU6454"/>
      <c r="AV6454"/>
      <c r="AW6454"/>
      <c r="AX6454"/>
    </row>
    <row r="6455" spans="34:50" x14ac:dyDescent="0.25">
      <c r="AH6455" t="s">
        <v>6839</v>
      </c>
      <c r="AI6455" t="s">
        <v>4980</v>
      </c>
      <c r="AJ6455" t="s">
        <v>4981</v>
      </c>
      <c r="AK6455" t="s">
        <v>4972</v>
      </c>
      <c r="AL6455" t="s">
        <v>4982</v>
      </c>
      <c r="AM6455" t="str">
        <f>RIGHT("0"&amp;VLOOKUP(Table2[[#This Row],[Region]],$AR$71:$AS$98,2,FALSE),2)</f>
        <v>15</v>
      </c>
      <c r="AN6455" t="str">
        <f>VLOOKUP(Table2[[#This Row],[Region]],$AR$71:$AT$93,3,FALSE)</f>
        <v>G</v>
      </c>
      <c r="AO6455"/>
      <c r="AP6455"/>
      <c r="AQ6455"/>
      <c r="AR6455"/>
      <c r="AS6455"/>
      <c r="AT6455"/>
      <c r="AU6455"/>
      <c r="AV6455"/>
      <c r="AW6455"/>
      <c r="AX6455"/>
    </row>
    <row r="6456" spans="34:50" x14ac:dyDescent="0.25">
      <c r="AH6456" t="s">
        <v>6840</v>
      </c>
      <c r="AI6456" t="s">
        <v>5311</v>
      </c>
      <c r="AJ6456" t="s">
        <v>5312</v>
      </c>
      <c r="AK6456" t="s">
        <v>4972</v>
      </c>
      <c r="AL6456" t="s">
        <v>4996</v>
      </c>
      <c r="AM6456" t="str">
        <f>RIGHT("0"&amp;VLOOKUP(Table2[[#This Row],[Region]],$AR$71:$AS$98,2,FALSE),2)</f>
        <v>11</v>
      </c>
      <c r="AN6456" t="str">
        <f>VLOOKUP(Table2[[#This Row],[Region]],$AR$71:$AT$93,3,FALSE)</f>
        <v>G</v>
      </c>
      <c r="AO6456"/>
      <c r="AP6456"/>
      <c r="AQ6456"/>
      <c r="AR6456"/>
      <c r="AS6456"/>
      <c r="AT6456"/>
      <c r="AU6456"/>
      <c r="AV6456"/>
      <c r="AW6456"/>
      <c r="AX6456"/>
    </row>
    <row r="6457" spans="34:50" x14ac:dyDescent="0.25">
      <c r="AH6457" t="s">
        <v>6841</v>
      </c>
      <c r="AI6457" t="s">
        <v>5011</v>
      </c>
      <c r="AJ6457" t="s">
        <v>5012</v>
      </c>
      <c r="AK6457" t="s">
        <v>4972</v>
      </c>
      <c r="AL6457" t="s">
        <v>5012</v>
      </c>
      <c r="AM6457" t="str">
        <f>RIGHT("0"&amp;VLOOKUP(Table2[[#This Row],[Region]],$AR$71:$AS$98,2,FALSE),2)</f>
        <v>12</v>
      </c>
      <c r="AN6457" t="str">
        <f>VLOOKUP(Table2[[#This Row],[Region]],$AR$71:$AT$93,3,FALSE)</f>
        <v>G</v>
      </c>
      <c r="AO6457"/>
      <c r="AP6457"/>
      <c r="AQ6457"/>
      <c r="AR6457"/>
      <c r="AS6457"/>
      <c r="AT6457"/>
      <c r="AU6457"/>
      <c r="AV6457"/>
      <c r="AW6457"/>
      <c r="AX6457"/>
    </row>
    <row r="6458" spans="34:50" x14ac:dyDescent="0.25">
      <c r="AH6458" t="s">
        <v>6842</v>
      </c>
      <c r="AI6458" t="s">
        <v>5011</v>
      </c>
      <c r="AJ6458" t="s">
        <v>5012</v>
      </c>
      <c r="AK6458" t="s">
        <v>4972</v>
      </c>
      <c r="AL6458" t="s">
        <v>5012</v>
      </c>
      <c r="AM6458" t="str">
        <f>RIGHT("0"&amp;VLOOKUP(Table2[[#This Row],[Region]],$AR$71:$AS$98,2,FALSE),2)</f>
        <v>12</v>
      </c>
      <c r="AN6458" t="str">
        <f>VLOOKUP(Table2[[#This Row],[Region]],$AR$71:$AT$93,3,FALSE)</f>
        <v>G</v>
      </c>
      <c r="AO6458"/>
      <c r="AP6458"/>
      <c r="AQ6458"/>
      <c r="AR6458"/>
      <c r="AS6458"/>
      <c r="AT6458"/>
      <c r="AU6458"/>
      <c r="AV6458"/>
      <c r="AW6458"/>
      <c r="AX6458"/>
    </row>
    <row r="6459" spans="34:50" x14ac:dyDescent="0.25">
      <c r="AH6459" t="s">
        <v>6843</v>
      </c>
      <c r="AI6459" t="s">
        <v>5011</v>
      </c>
      <c r="AJ6459" t="s">
        <v>5012</v>
      </c>
      <c r="AK6459" t="s">
        <v>4972</v>
      </c>
      <c r="AL6459" t="s">
        <v>5012</v>
      </c>
      <c r="AM6459" t="str">
        <f>RIGHT("0"&amp;VLOOKUP(Table2[[#This Row],[Region]],$AR$71:$AS$98,2,FALSE),2)</f>
        <v>12</v>
      </c>
      <c r="AN6459" t="str">
        <f>VLOOKUP(Table2[[#This Row],[Region]],$AR$71:$AT$93,3,FALSE)</f>
        <v>G</v>
      </c>
      <c r="AO6459"/>
      <c r="AP6459"/>
      <c r="AQ6459"/>
      <c r="AR6459"/>
      <c r="AS6459"/>
      <c r="AT6459"/>
      <c r="AU6459"/>
      <c r="AV6459"/>
      <c r="AW6459"/>
      <c r="AX6459"/>
    </row>
    <row r="6460" spans="34:50" x14ac:dyDescent="0.25">
      <c r="AH6460" t="s">
        <v>6844</v>
      </c>
      <c r="AI6460" t="s">
        <v>5011</v>
      </c>
      <c r="AJ6460" t="s">
        <v>5012</v>
      </c>
      <c r="AK6460" t="s">
        <v>4972</v>
      </c>
      <c r="AL6460" t="s">
        <v>5012</v>
      </c>
      <c r="AM6460" t="str">
        <f>RIGHT("0"&amp;VLOOKUP(Table2[[#This Row],[Region]],$AR$71:$AS$98,2,FALSE),2)</f>
        <v>12</v>
      </c>
      <c r="AN6460" t="str">
        <f>VLOOKUP(Table2[[#This Row],[Region]],$AR$71:$AT$93,3,FALSE)</f>
        <v>G</v>
      </c>
      <c r="AO6460"/>
      <c r="AP6460"/>
      <c r="AQ6460"/>
      <c r="AR6460"/>
      <c r="AS6460"/>
      <c r="AT6460"/>
      <c r="AU6460"/>
      <c r="AV6460"/>
      <c r="AW6460"/>
      <c r="AX6460"/>
    </row>
    <row r="6461" spans="34:50" x14ac:dyDescent="0.25">
      <c r="AH6461" t="s">
        <v>6845</v>
      </c>
      <c r="AI6461" t="s">
        <v>5011</v>
      </c>
      <c r="AJ6461" t="s">
        <v>5012</v>
      </c>
      <c r="AK6461" t="s">
        <v>4972</v>
      </c>
      <c r="AL6461" t="s">
        <v>5012</v>
      </c>
      <c r="AM6461" t="str">
        <f>RIGHT("0"&amp;VLOOKUP(Table2[[#This Row],[Region]],$AR$71:$AS$98,2,FALSE),2)</f>
        <v>12</v>
      </c>
      <c r="AN6461" t="str">
        <f>VLOOKUP(Table2[[#This Row],[Region]],$AR$71:$AT$93,3,FALSE)</f>
        <v>G</v>
      </c>
      <c r="AO6461"/>
      <c r="AP6461"/>
      <c r="AQ6461"/>
      <c r="AR6461"/>
      <c r="AS6461"/>
      <c r="AT6461"/>
      <c r="AU6461"/>
      <c r="AV6461"/>
      <c r="AW6461"/>
      <c r="AX6461"/>
    </row>
    <row r="6462" spans="34:50" x14ac:dyDescent="0.25">
      <c r="AH6462" t="s">
        <v>6846</v>
      </c>
      <c r="AI6462" t="s">
        <v>5011</v>
      </c>
      <c r="AJ6462" t="s">
        <v>5012</v>
      </c>
      <c r="AK6462" t="s">
        <v>4972</v>
      </c>
      <c r="AL6462" t="s">
        <v>5012</v>
      </c>
      <c r="AM6462" t="str">
        <f>RIGHT("0"&amp;VLOOKUP(Table2[[#This Row],[Region]],$AR$71:$AS$98,2,FALSE),2)</f>
        <v>12</v>
      </c>
      <c r="AN6462" t="str">
        <f>VLOOKUP(Table2[[#This Row],[Region]],$AR$71:$AT$93,3,FALSE)</f>
        <v>G</v>
      </c>
      <c r="AO6462"/>
      <c r="AP6462"/>
      <c r="AQ6462"/>
      <c r="AR6462"/>
      <c r="AS6462"/>
      <c r="AT6462"/>
      <c r="AU6462"/>
      <c r="AV6462"/>
      <c r="AW6462"/>
      <c r="AX6462"/>
    </row>
    <row r="6463" spans="34:50" x14ac:dyDescent="0.25">
      <c r="AH6463" t="s">
        <v>6847</v>
      </c>
      <c r="AI6463" t="s">
        <v>5011</v>
      </c>
      <c r="AJ6463" t="s">
        <v>5012</v>
      </c>
      <c r="AK6463" t="s">
        <v>4972</v>
      </c>
      <c r="AL6463" t="s">
        <v>5012</v>
      </c>
      <c r="AM6463" t="str">
        <f>RIGHT("0"&amp;VLOOKUP(Table2[[#This Row],[Region]],$AR$71:$AS$98,2,FALSE),2)</f>
        <v>12</v>
      </c>
      <c r="AN6463" t="str">
        <f>VLOOKUP(Table2[[#This Row],[Region]],$AR$71:$AT$93,3,FALSE)</f>
        <v>G</v>
      </c>
      <c r="AO6463"/>
      <c r="AP6463"/>
      <c r="AQ6463"/>
      <c r="AR6463"/>
      <c r="AS6463"/>
      <c r="AT6463"/>
      <c r="AU6463"/>
      <c r="AV6463"/>
      <c r="AW6463"/>
      <c r="AX6463"/>
    </row>
    <row r="6464" spans="34:50" x14ac:dyDescent="0.25">
      <c r="AH6464" t="s">
        <v>6848</v>
      </c>
      <c r="AI6464" t="s">
        <v>5011</v>
      </c>
      <c r="AJ6464" t="s">
        <v>5012</v>
      </c>
      <c r="AK6464" t="s">
        <v>4972</v>
      </c>
      <c r="AL6464" t="s">
        <v>5012</v>
      </c>
      <c r="AM6464" t="str">
        <f>RIGHT("0"&amp;VLOOKUP(Table2[[#This Row],[Region]],$AR$71:$AS$98,2,FALSE),2)</f>
        <v>12</v>
      </c>
      <c r="AN6464" t="str">
        <f>VLOOKUP(Table2[[#This Row],[Region]],$AR$71:$AT$93,3,FALSE)</f>
        <v>G</v>
      </c>
      <c r="AO6464"/>
      <c r="AP6464"/>
      <c r="AQ6464"/>
      <c r="AR6464"/>
      <c r="AS6464"/>
      <c r="AT6464"/>
      <c r="AU6464"/>
      <c r="AV6464"/>
      <c r="AW6464"/>
      <c r="AX6464"/>
    </row>
    <row r="6465" spans="34:50" x14ac:dyDescent="0.25">
      <c r="AH6465" t="s">
        <v>6849</v>
      </c>
      <c r="AI6465" t="s">
        <v>4984</v>
      </c>
      <c r="AJ6465" t="s">
        <v>4985</v>
      </c>
      <c r="AK6465" t="s">
        <v>4972</v>
      </c>
      <c r="AL6465" t="s">
        <v>4986</v>
      </c>
      <c r="AM6465" t="str">
        <f>RIGHT("0"&amp;VLOOKUP(Table2[[#This Row],[Region]],$AR$71:$AS$98,2,FALSE),2)</f>
        <v>17</v>
      </c>
      <c r="AN6465" t="str">
        <f>VLOOKUP(Table2[[#This Row],[Region]],$AR$71:$AT$93,3,FALSE)</f>
        <v>G</v>
      </c>
      <c r="AO6465"/>
      <c r="AP6465"/>
      <c r="AQ6465"/>
      <c r="AR6465"/>
      <c r="AS6465"/>
      <c r="AT6465"/>
      <c r="AU6465"/>
      <c r="AV6465"/>
      <c r="AW6465"/>
      <c r="AX6465"/>
    </row>
    <row r="6466" spans="34:50" x14ac:dyDescent="0.25">
      <c r="AH6466" t="s">
        <v>6850</v>
      </c>
      <c r="AI6466" t="s">
        <v>5011</v>
      </c>
      <c r="AJ6466" t="s">
        <v>5012</v>
      </c>
      <c r="AK6466" t="s">
        <v>4972</v>
      </c>
      <c r="AL6466" t="s">
        <v>5012</v>
      </c>
      <c r="AM6466" t="str">
        <f>RIGHT("0"&amp;VLOOKUP(Table2[[#This Row],[Region]],$AR$71:$AS$98,2,FALSE),2)</f>
        <v>12</v>
      </c>
      <c r="AN6466" t="str">
        <f>VLOOKUP(Table2[[#This Row],[Region]],$AR$71:$AT$93,3,FALSE)</f>
        <v>G</v>
      </c>
      <c r="AO6466"/>
      <c r="AP6466"/>
      <c r="AQ6466"/>
      <c r="AR6466"/>
      <c r="AS6466"/>
      <c r="AT6466"/>
      <c r="AU6466"/>
      <c r="AV6466"/>
      <c r="AW6466"/>
      <c r="AX6466"/>
    </row>
    <row r="6467" spans="34:50" x14ac:dyDescent="0.25">
      <c r="AH6467" t="s">
        <v>6851</v>
      </c>
      <c r="AI6467" t="s">
        <v>5011</v>
      </c>
      <c r="AJ6467" t="s">
        <v>5012</v>
      </c>
      <c r="AK6467" t="s">
        <v>4972</v>
      </c>
      <c r="AL6467" t="s">
        <v>5012</v>
      </c>
      <c r="AM6467" t="str">
        <f>RIGHT("0"&amp;VLOOKUP(Table2[[#This Row],[Region]],$AR$71:$AS$98,2,FALSE),2)</f>
        <v>12</v>
      </c>
      <c r="AN6467" t="str">
        <f>VLOOKUP(Table2[[#This Row],[Region]],$AR$71:$AT$93,3,FALSE)</f>
        <v>G</v>
      </c>
      <c r="AO6467"/>
      <c r="AP6467"/>
      <c r="AQ6467"/>
      <c r="AR6467"/>
      <c r="AS6467"/>
      <c r="AT6467"/>
      <c r="AU6467"/>
      <c r="AV6467"/>
      <c r="AW6467"/>
      <c r="AX6467"/>
    </row>
    <row r="6468" spans="34:50" x14ac:dyDescent="0.25">
      <c r="AH6468" t="s">
        <v>6852</v>
      </c>
      <c r="AI6468" t="s">
        <v>5011</v>
      </c>
      <c r="AJ6468" t="s">
        <v>5012</v>
      </c>
      <c r="AK6468" t="s">
        <v>4972</v>
      </c>
      <c r="AL6468" t="s">
        <v>5012</v>
      </c>
      <c r="AM6468" t="str">
        <f>RIGHT("0"&amp;VLOOKUP(Table2[[#This Row],[Region]],$AR$71:$AS$98,2,FALSE),2)</f>
        <v>12</v>
      </c>
      <c r="AN6468" t="str">
        <f>VLOOKUP(Table2[[#This Row],[Region]],$AR$71:$AT$93,3,FALSE)</f>
        <v>G</v>
      </c>
      <c r="AO6468"/>
      <c r="AP6468"/>
      <c r="AQ6468"/>
      <c r="AR6468"/>
      <c r="AS6468"/>
      <c r="AT6468"/>
      <c r="AU6468"/>
      <c r="AV6468"/>
      <c r="AW6468"/>
      <c r="AX6468"/>
    </row>
    <row r="6469" spans="34:50" x14ac:dyDescent="0.25">
      <c r="AH6469" t="s">
        <v>6853</v>
      </c>
      <c r="AI6469" t="s">
        <v>5011</v>
      </c>
      <c r="AJ6469" t="s">
        <v>5012</v>
      </c>
      <c r="AK6469" t="s">
        <v>4972</v>
      </c>
      <c r="AL6469" t="s">
        <v>5012</v>
      </c>
      <c r="AM6469" t="str">
        <f>RIGHT("0"&amp;VLOOKUP(Table2[[#This Row],[Region]],$AR$71:$AS$98,2,FALSE),2)</f>
        <v>12</v>
      </c>
      <c r="AN6469" t="str">
        <f>VLOOKUP(Table2[[#This Row],[Region]],$AR$71:$AT$93,3,FALSE)</f>
        <v>G</v>
      </c>
      <c r="AO6469"/>
      <c r="AP6469"/>
      <c r="AQ6469"/>
      <c r="AR6469"/>
      <c r="AS6469"/>
      <c r="AT6469"/>
      <c r="AU6469"/>
      <c r="AV6469"/>
      <c r="AW6469"/>
      <c r="AX6469"/>
    </row>
    <row r="6470" spans="34:50" x14ac:dyDescent="0.25">
      <c r="AH6470" t="s">
        <v>6854</v>
      </c>
      <c r="AI6470" t="s">
        <v>5011</v>
      </c>
      <c r="AJ6470" t="s">
        <v>5012</v>
      </c>
      <c r="AK6470" t="s">
        <v>4972</v>
      </c>
      <c r="AL6470" t="s">
        <v>5012</v>
      </c>
      <c r="AM6470" t="str">
        <f>RIGHT("0"&amp;VLOOKUP(Table2[[#This Row],[Region]],$AR$71:$AS$98,2,FALSE),2)</f>
        <v>12</v>
      </c>
      <c r="AN6470" t="str">
        <f>VLOOKUP(Table2[[#This Row],[Region]],$AR$71:$AT$93,3,FALSE)</f>
        <v>G</v>
      </c>
      <c r="AO6470"/>
      <c r="AP6470"/>
      <c r="AQ6470"/>
      <c r="AR6470"/>
      <c r="AS6470"/>
      <c r="AT6470"/>
      <c r="AU6470"/>
      <c r="AV6470"/>
      <c r="AW6470"/>
      <c r="AX6470"/>
    </row>
    <row r="6471" spans="34:50" x14ac:dyDescent="0.25">
      <c r="AH6471" t="s">
        <v>6855</v>
      </c>
      <c r="AI6471" t="s">
        <v>5011</v>
      </c>
      <c r="AJ6471" t="s">
        <v>5012</v>
      </c>
      <c r="AK6471" t="s">
        <v>4972</v>
      </c>
      <c r="AL6471" t="s">
        <v>5012</v>
      </c>
      <c r="AM6471" t="str">
        <f>RIGHT("0"&amp;VLOOKUP(Table2[[#This Row],[Region]],$AR$71:$AS$98,2,FALSE),2)</f>
        <v>12</v>
      </c>
      <c r="AN6471" t="str">
        <f>VLOOKUP(Table2[[#This Row],[Region]],$AR$71:$AT$93,3,FALSE)</f>
        <v>G</v>
      </c>
      <c r="AO6471"/>
      <c r="AP6471"/>
      <c r="AQ6471"/>
      <c r="AR6471"/>
      <c r="AS6471"/>
      <c r="AT6471"/>
      <c r="AU6471"/>
      <c r="AV6471"/>
      <c r="AW6471"/>
      <c r="AX6471"/>
    </row>
    <row r="6472" spans="34:50" x14ac:dyDescent="0.25">
      <c r="AH6472" t="s">
        <v>6856</v>
      </c>
      <c r="AI6472" t="s">
        <v>5011</v>
      </c>
      <c r="AJ6472" t="s">
        <v>5012</v>
      </c>
      <c r="AK6472" t="s">
        <v>4972</v>
      </c>
      <c r="AL6472" t="s">
        <v>5012</v>
      </c>
      <c r="AM6472" t="str">
        <f>RIGHT("0"&amp;VLOOKUP(Table2[[#This Row],[Region]],$AR$71:$AS$98,2,FALSE),2)</f>
        <v>12</v>
      </c>
      <c r="AN6472" t="str">
        <f>VLOOKUP(Table2[[#This Row],[Region]],$AR$71:$AT$93,3,FALSE)</f>
        <v>G</v>
      </c>
      <c r="AO6472"/>
      <c r="AP6472"/>
      <c r="AQ6472"/>
      <c r="AR6472"/>
      <c r="AS6472"/>
      <c r="AT6472"/>
      <c r="AU6472"/>
      <c r="AV6472"/>
      <c r="AW6472"/>
      <c r="AX6472"/>
    </row>
    <row r="6473" spans="34:50" x14ac:dyDescent="0.25">
      <c r="AH6473" t="s">
        <v>6857</v>
      </c>
      <c r="AI6473" t="s">
        <v>5070</v>
      </c>
      <c r="AJ6473" t="s">
        <v>5071</v>
      </c>
      <c r="AK6473" t="s">
        <v>4972</v>
      </c>
      <c r="AL6473" t="s">
        <v>4982</v>
      </c>
      <c r="AM6473" t="str">
        <f>RIGHT("0"&amp;VLOOKUP(Table2[[#This Row],[Region]],$AR$71:$AS$98,2,FALSE),2)</f>
        <v>15</v>
      </c>
      <c r="AN6473" t="str">
        <f>VLOOKUP(Table2[[#This Row],[Region]],$AR$71:$AT$93,3,FALSE)</f>
        <v>G</v>
      </c>
      <c r="AO6473"/>
      <c r="AP6473"/>
      <c r="AQ6473"/>
      <c r="AR6473"/>
      <c r="AS6473"/>
      <c r="AT6473"/>
      <c r="AU6473"/>
      <c r="AV6473"/>
      <c r="AW6473"/>
      <c r="AX6473"/>
    </row>
    <row r="6474" spans="34:50" x14ac:dyDescent="0.25">
      <c r="AH6474" t="s">
        <v>6858</v>
      </c>
      <c r="AI6474" t="s">
        <v>5011</v>
      </c>
      <c r="AJ6474" t="s">
        <v>5012</v>
      </c>
      <c r="AK6474" t="s">
        <v>4972</v>
      </c>
      <c r="AL6474" t="s">
        <v>5012</v>
      </c>
      <c r="AM6474" t="str">
        <f>RIGHT("0"&amp;VLOOKUP(Table2[[#This Row],[Region]],$AR$71:$AS$98,2,FALSE),2)</f>
        <v>12</v>
      </c>
      <c r="AN6474" t="str">
        <f>VLOOKUP(Table2[[#This Row],[Region]],$AR$71:$AT$93,3,FALSE)</f>
        <v>G</v>
      </c>
      <c r="AO6474"/>
      <c r="AP6474"/>
      <c r="AQ6474"/>
      <c r="AR6474"/>
      <c r="AS6474"/>
      <c r="AT6474"/>
      <c r="AU6474"/>
      <c r="AV6474"/>
      <c r="AW6474"/>
      <c r="AX6474"/>
    </row>
    <row r="6475" spans="34:50" x14ac:dyDescent="0.25">
      <c r="AH6475" t="s">
        <v>6859</v>
      </c>
      <c r="AI6475" t="s">
        <v>5011</v>
      </c>
      <c r="AJ6475" t="s">
        <v>5012</v>
      </c>
      <c r="AK6475" t="s">
        <v>4972</v>
      </c>
      <c r="AL6475" t="s">
        <v>5012</v>
      </c>
      <c r="AM6475" t="str">
        <f>RIGHT("0"&amp;VLOOKUP(Table2[[#This Row],[Region]],$AR$71:$AS$98,2,FALSE),2)</f>
        <v>12</v>
      </c>
      <c r="AN6475" t="str">
        <f>VLOOKUP(Table2[[#This Row],[Region]],$AR$71:$AT$93,3,FALSE)</f>
        <v>G</v>
      </c>
      <c r="AO6475"/>
      <c r="AP6475"/>
      <c r="AQ6475"/>
      <c r="AR6475"/>
      <c r="AS6475"/>
      <c r="AT6475"/>
      <c r="AU6475"/>
      <c r="AV6475"/>
      <c r="AW6475"/>
      <c r="AX6475"/>
    </row>
    <row r="6476" spans="34:50" x14ac:dyDescent="0.25">
      <c r="AH6476" t="s">
        <v>6860</v>
      </c>
      <c r="AI6476" t="s">
        <v>5011</v>
      </c>
      <c r="AJ6476" t="s">
        <v>5012</v>
      </c>
      <c r="AK6476" t="s">
        <v>4972</v>
      </c>
      <c r="AL6476" t="s">
        <v>5012</v>
      </c>
      <c r="AM6476" t="str">
        <f>RIGHT("0"&amp;VLOOKUP(Table2[[#This Row],[Region]],$AR$71:$AS$98,2,FALSE),2)</f>
        <v>12</v>
      </c>
      <c r="AN6476" t="str">
        <f>VLOOKUP(Table2[[#This Row],[Region]],$AR$71:$AT$93,3,FALSE)</f>
        <v>G</v>
      </c>
      <c r="AO6476"/>
      <c r="AP6476"/>
      <c r="AQ6476"/>
      <c r="AR6476"/>
      <c r="AS6476"/>
      <c r="AT6476"/>
      <c r="AU6476"/>
      <c r="AV6476"/>
      <c r="AW6476"/>
      <c r="AX6476"/>
    </row>
    <row r="6477" spans="34:50" x14ac:dyDescent="0.25">
      <c r="AH6477" t="s">
        <v>6861</v>
      </c>
      <c r="AI6477" t="s">
        <v>5011</v>
      </c>
      <c r="AJ6477" t="s">
        <v>5012</v>
      </c>
      <c r="AK6477" t="s">
        <v>4972</v>
      </c>
      <c r="AL6477" t="s">
        <v>5012</v>
      </c>
      <c r="AM6477" t="str">
        <f>RIGHT("0"&amp;VLOOKUP(Table2[[#This Row],[Region]],$AR$71:$AS$98,2,FALSE),2)</f>
        <v>12</v>
      </c>
      <c r="AN6477" t="str">
        <f>VLOOKUP(Table2[[#This Row],[Region]],$AR$71:$AT$93,3,FALSE)</f>
        <v>G</v>
      </c>
      <c r="AO6477"/>
      <c r="AP6477"/>
      <c r="AQ6477"/>
      <c r="AR6477"/>
      <c r="AS6477"/>
      <c r="AT6477"/>
      <c r="AU6477"/>
      <c r="AV6477"/>
      <c r="AW6477"/>
      <c r="AX6477"/>
    </row>
    <row r="6478" spans="34:50" x14ac:dyDescent="0.25">
      <c r="AH6478" t="s">
        <v>6862</v>
      </c>
      <c r="AI6478" t="s">
        <v>4980</v>
      </c>
      <c r="AJ6478" t="s">
        <v>4981</v>
      </c>
      <c r="AK6478" t="s">
        <v>4972</v>
      </c>
      <c r="AL6478" t="s">
        <v>4982</v>
      </c>
      <c r="AM6478" t="str">
        <f>RIGHT("0"&amp;VLOOKUP(Table2[[#This Row],[Region]],$AR$71:$AS$98,2,FALSE),2)</f>
        <v>15</v>
      </c>
      <c r="AN6478" t="str">
        <f>VLOOKUP(Table2[[#This Row],[Region]],$AR$71:$AT$93,3,FALSE)</f>
        <v>G</v>
      </c>
      <c r="AO6478"/>
      <c r="AP6478"/>
      <c r="AQ6478"/>
      <c r="AR6478"/>
      <c r="AS6478"/>
      <c r="AT6478"/>
      <c r="AU6478"/>
      <c r="AV6478"/>
      <c r="AW6478"/>
      <c r="AX6478"/>
    </row>
    <row r="6479" spans="34:50" x14ac:dyDescent="0.25">
      <c r="AH6479" t="s">
        <v>6863</v>
      </c>
      <c r="AI6479" t="s">
        <v>4980</v>
      </c>
      <c r="AJ6479" t="s">
        <v>4981</v>
      </c>
      <c r="AK6479" t="s">
        <v>4972</v>
      </c>
      <c r="AL6479" t="s">
        <v>4982</v>
      </c>
      <c r="AM6479" t="str">
        <f>RIGHT("0"&amp;VLOOKUP(Table2[[#This Row],[Region]],$AR$71:$AS$98,2,FALSE),2)</f>
        <v>15</v>
      </c>
      <c r="AN6479" t="str">
        <f>VLOOKUP(Table2[[#This Row],[Region]],$AR$71:$AT$93,3,FALSE)</f>
        <v>G</v>
      </c>
      <c r="AO6479"/>
      <c r="AP6479"/>
      <c r="AQ6479"/>
      <c r="AR6479"/>
      <c r="AS6479"/>
      <c r="AT6479"/>
      <c r="AU6479"/>
      <c r="AV6479"/>
      <c r="AW6479"/>
      <c r="AX6479"/>
    </row>
    <row r="6480" spans="34:50" x14ac:dyDescent="0.25">
      <c r="AH6480" t="s">
        <v>6864</v>
      </c>
      <c r="AI6480" t="s">
        <v>4984</v>
      </c>
      <c r="AJ6480" t="s">
        <v>4985</v>
      </c>
      <c r="AK6480" t="s">
        <v>4972</v>
      </c>
      <c r="AL6480" t="s">
        <v>4986</v>
      </c>
      <c r="AM6480" t="str">
        <f>RIGHT("0"&amp;VLOOKUP(Table2[[#This Row],[Region]],$AR$71:$AS$98,2,FALSE),2)</f>
        <v>17</v>
      </c>
      <c r="AN6480" t="str">
        <f>VLOOKUP(Table2[[#This Row],[Region]],$AR$71:$AT$93,3,FALSE)</f>
        <v>G</v>
      </c>
      <c r="AO6480"/>
      <c r="AP6480"/>
      <c r="AQ6480"/>
      <c r="AR6480"/>
      <c r="AS6480"/>
      <c r="AT6480"/>
      <c r="AU6480"/>
      <c r="AV6480"/>
      <c r="AW6480"/>
      <c r="AX6480"/>
    </row>
    <row r="6481" spans="34:50" x14ac:dyDescent="0.25">
      <c r="AH6481" t="s">
        <v>6865</v>
      </c>
      <c r="AI6481" t="s">
        <v>5011</v>
      </c>
      <c r="AJ6481" t="s">
        <v>5012</v>
      </c>
      <c r="AK6481" t="s">
        <v>4972</v>
      </c>
      <c r="AL6481" t="s">
        <v>5012</v>
      </c>
      <c r="AM6481" t="str">
        <f>RIGHT("0"&amp;VLOOKUP(Table2[[#This Row],[Region]],$AR$71:$AS$98,2,FALSE),2)</f>
        <v>12</v>
      </c>
      <c r="AN6481" t="str">
        <f>VLOOKUP(Table2[[#This Row],[Region]],$AR$71:$AT$93,3,FALSE)</f>
        <v>G</v>
      </c>
      <c r="AO6481"/>
      <c r="AP6481"/>
      <c r="AQ6481"/>
      <c r="AR6481"/>
      <c r="AS6481"/>
      <c r="AT6481"/>
      <c r="AU6481"/>
      <c r="AV6481"/>
      <c r="AW6481"/>
      <c r="AX6481"/>
    </row>
    <row r="6482" spans="34:50" x14ac:dyDescent="0.25">
      <c r="AH6482" t="s">
        <v>6866</v>
      </c>
      <c r="AI6482" t="s">
        <v>5344</v>
      </c>
      <c r="AJ6482" t="s">
        <v>5345</v>
      </c>
      <c r="AK6482" t="s">
        <v>4972</v>
      </c>
      <c r="AL6482" t="s">
        <v>4976</v>
      </c>
      <c r="AM6482" t="str">
        <f>RIGHT("0"&amp;VLOOKUP(Table2[[#This Row],[Region]],$AR$71:$AS$98,2,FALSE),2)</f>
        <v>14</v>
      </c>
      <c r="AN6482" t="str">
        <f>VLOOKUP(Table2[[#This Row],[Region]],$AR$71:$AT$93,3,FALSE)</f>
        <v>G</v>
      </c>
      <c r="AO6482"/>
      <c r="AP6482"/>
      <c r="AQ6482"/>
      <c r="AR6482"/>
      <c r="AS6482"/>
      <c r="AT6482"/>
      <c r="AU6482"/>
      <c r="AV6482"/>
      <c r="AW6482"/>
      <c r="AX6482"/>
    </row>
    <row r="6483" spans="34:50" x14ac:dyDescent="0.25">
      <c r="AH6483" t="s">
        <v>6867</v>
      </c>
      <c r="AI6483" t="s">
        <v>5011</v>
      </c>
      <c r="AJ6483" t="s">
        <v>5012</v>
      </c>
      <c r="AK6483" t="s">
        <v>4972</v>
      </c>
      <c r="AL6483" t="s">
        <v>5012</v>
      </c>
      <c r="AM6483" t="str">
        <f>RIGHT("0"&amp;VLOOKUP(Table2[[#This Row],[Region]],$AR$71:$AS$98,2,FALSE),2)</f>
        <v>12</v>
      </c>
      <c r="AN6483" t="str">
        <f>VLOOKUP(Table2[[#This Row],[Region]],$AR$71:$AT$93,3,FALSE)</f>
        <v>G</v>
      </c>
      <c r="AO6483"/>
      <c r="AP6483"/>
      <c r="AQ6483"/>
      <c r="AR6483"/>
      <c r="AS6483"/>
      <c r="AT6483"/>
      <c r="AU6483"/>
      <c r="AV6483"/>
      <c r="AW6483"/>
      <c r="AX6483"/>
    </row>
    <row r="6484" spans="34:50" x14ac:dyDescent="0.25">
      <c r="AH6484" t="s">
        <v>6868</v>
      </c>
      <c r="AI6484" t="s">
        <v>5011</v>
      </c>
      <c r="AJ6484" t="s">
        <v>5012</v>
      </c>
      <c r="AK6484" t="s">
        <v>4972</v>
      </c>
      <c r="AL6484" t="s">
        <v>5012</v>
      </c>
      <c r="AM6484" t="str">
        <f>RIGHT("0"&amp;VLOOKUP(Table2[[#This Row],[Region]],$AR$71:$AS$98,2,FALSE),2)</f>
        <v>12</v>
      </c>
      <c r="AN6484" t="str">
        <f>VLOOKUP(Table2[[#This Row],[Region]],$AR$71:$AT$93,3,FALSE)</f>
        <v>G</v>
      </c>
      <c r="AO6484"/>
      <c r="AP6484"/>
      <c r="AQ6484"/>
      <c r="AR6484"/>
      <c r="AS6484"/>
      <c r="AT6484"/>
      <c r="AU6484"/>
      <c r="AV6484"/>
      <c r="AW6484"/>
      <c r="AX6484"/>
    </row>
    <row r="6485" spans="34:50" x14ac:dyDescent="0.25">
      <c r="AH6485" t="s">
        <v>6869</v>
      </c>
      <c r="AI6485" t="s">
        <v>5011</v>
      </c>
      <c r="AJ6485" t="s">
        <v>5012</v>
      </c>
      <c r="AK6485" t="s">
        <v>4972</v>
      </c>
      <c r="AL6485" t="s">
        <v>5012</v>
      </c>
      <c r="AM6485" t="str">
        <f>RIGHT("0"&amp;VLOOKUP(Table2[[#This Row],[Region]],$AR$71:$AS$98,2,FALSE),2)</f>
        <v>12</v>
      </c>
      <c r="AN6485" t="str">
        <f>VLOOKUP(Table2[[#This Row],[Region]],$AR$71:$AT$93,3,FALSE)</f>
        <v>G</v>
      </c>
      <c r="AO6485"/>
      <c r="AP6485"/>
      <c r="AQ6485"/>
      <c r="AR6485"/>
      <c r="AS6485"/>
      <c r="AT6485"/>
      <c r="AU6485"/>
      <c r="AV6485"/>
      <c r="AW6485"/>
      <c r="AX6485"/>
    </row>
    <row r="6486" spans="34:50" x14ac:dyDescent="0.25">
      <c r="AH6486" t="s">
        <v>6870</v>
      </c>
      <c r="AI6486" t="s">
        <v>4980</v>
      </c>
      <c r="AJ6486" t="s">
        <v>4981</v>
      </c>
      <c r="AK6486" t="s">
        <v>4972</v>
      </c>
      <c r="AL6486" t="s">
        <v>4982</v>
      </c>
      <c r="AM6486" t="str">
        <f>RIGHT("0"&amp;VLOOKUP(Table2[[#This Row],[Region]],$AR$71:$AS$98,2,FALSE),2)</f>
        <v>15</v>
      </c>
      <c r="AN6486" t="str">
        <f>VLOOKUP(Table2[[#This Row],[Region]],$AR$71:$AT$93,3,FALSE)</f>
        <v>G</v>
      </c>
      <c r="AO6486"/>
      <c r="AP6486"/>
      <c r="AQ6486"/>
      <c r="AR6486"/>
      <c r="AS6486"/>
      <c r="AT6486"/>
      <c r="AU6486"/>
      <c r="AV6486"/>
      <c r="AW6486"/>
      <c r="AX6486"/>
    </row>
    <row r="6487" spans="34:50" x14ac:dyDescent="0.25">
      <c r="AH6487" t="s">
        <v>6871</v>
      </c>
      <c r="AI6487" t="s">
        <v>5002</v>
      </c>
      <c r="AJ6487" t="s">
        <v>5003</v>
      </c>
      <c r="AK6487" t="s">
        <v>4972</v>
      </c>
      <c r="AL6487" t="s">
        <v>4976</v>
      </c>
      <c r="AM6487" t="str">
        <f>RIGHT("0"&amp;VLOOKUP(Table2[[#This Row],[Region]],$AR$71:$AS$98,2,FALSE),2)</f>
        <v>14</v>
      </c>
      <c r="AN6487" t="str">
        <f>VLOOKUP(Table2[[#This Row],[Region]],$AR$71:$AT$93,3,FALSE)</f>
        <v>G</v>
      </c>
      <c r="AO6487"/>
      <c r="AP6487"/>
      <c r="AQ6487"/>
      <c r="AR6487"/>
      <c r="AS6487"/>
      <c r="AT6487"/>
      <c r="AU6487"/>
      <c r="AV6487"/>
      <c r="AW6487"/>
      <c r="AX6487"/>
    </row>
    <row r="6488" spans="34:50" x14ac:dyDescent="0.25">
      <c r="AH6488" t="s">
        <v>6872</v>
      </c>
      <c r="AI6488" t="s">
        <v>5002</v>
      </c>
      <c r="AJ6488" t="s">
        <v>5003</v>
      </c>
      <c r="AK6488" t="s">
        <v>4972</v>
      </c>
      <c r="AL6488" t="s">
        <v>4976</v>
      </c>
      <c r="AM6488" t="str">
        <f>RIGHT("0"&amp;VLOOKUP(Table2[[#This Row],[Region]],$AR$71:$AS$98,2,FALSE),2)</f>
        <v>14</v>
      </c>
      <c r="AN6488" t="str">
        <f>VLOOKUP(Table2[[#This Row],[Region]],$AR$71:$AT$93,3,FALSE)</f>
        <v>G</v>
      </c>
      <c r="AO6488"/>
      <c r="AP6488"/>
      <c r="AQ6488"/>
      <c r="AR6488"/>
      <c r="AS6488"/>
      <c r="AT6488"/>
      <c r="AU6488"/>
      <c r="AV6488"/>
      <c r="AW6488"/>
      <c r="AX6488"/>
    </row>
    <row r="6489" spans="34:50" x14ac:dyDescent="0.25">
      <c r="AH6489" t="s">
        <v>6873</v>
      </c>
      <c r="AI6489" t="s">
        <v>5002</v>
      </c>
      <c r="AJ6489" t="s">
        <v>5003</v>
      </c>
      <c r="AK6489" t="s">
        <v>4972</v>
      </c>
      <c r="AL6489" t="s">
        <v>4976</v>
      </c>
      <c r="AM6489" t="str">
        <f>RIGHT("0"&amp;VLOOKUP(Table2[[#This Row],[Region]],$AR$71:$AS$98,2,FALSE),2)</f>
        <v>14</v>
      </c>
      <c r="AN6489" t="str">
        <f>VLOOKUP(Table2[[#This Row],[Region]],$AR$71:$AT$93,3,FALSE)</f>
        <v>G</v>
      </c>
      <c r="AO6489"/>
      <c r="AP6489"/>
      <c r="AQ6489"/>
      <c r="AR6489"/>
      <c r="AS6489"/>
      <c r="AT6489"/>
      <c r="AU6489"/>
      <c r="AV6489"/>
      <c r="AW6489"/>
      <c r="AX6489"/>
    </row>
    <row r="6490" spans="34:50" x14ac:dyDescent="0.25">
      <c r="AH6490" t="s">
        <v>6874</v>
      </c>
      <c r="AI6490" t="s">
        <v>4980</v>
      </c>
      <c r="AJ6490" t="s">
        <v>4981</v>
      </c>
      <c r="AK6490" t="s">
        <v>4972</v>
      </c>
      <c r="AL6490" t="s">
        <v>4982</v>
      </c>
      <c r="AM6490" t="str">
        <f>RIGHT("0"&amp;VLOOKUP(Table2[[#This Row],[Region]],$AR$71:$AS$98,2,FALSE),2)</f>
        <v>15</v>
      </c>
      <c r="AN6490" t="str">
        <f>VLOOKUP(Table2[[#This Row],[Region]],$AR$71:$AT$93,3,FALSE)</f>
        <v>G</v>
      </c>
      <c r="AO6490"/>
      <c r="AP6490"/>
      <c r="AQ6490"/>
      <c r="AR6490"/>
      <c r="AS6490"/>
      <c r="AT6490"/>
      <c r="AU6490"/>
      <c r="AV6490"/>
      <c r="AW6490"/>
      <c r="AX6490"/>
    </row>
    <row r="6491" spans="34:50" x14ac:dyDescent="0.25">
      <c r="AH6491" t="s">
        <v>6875</v>
      </c>
      <c r="AI6491" t="s">
        <v>5002</v>
      </c>
      <c r="AJ6491" t="s">
        <v>5003</v>
      </c>
      <c r="AK6491" t="s">
        <v>4972</v>
      </c>
      <c r="AL6491" t="s">
        <v>4976</v>
      </c>
      <c r="AM6491" t="str">
        <f>RIGHT("0"&amp;VLOOKUP(Table2[[#This Row],[Region]],$AR$71:$AS$98,2,FALSE),2)</f>
        <v>14</v>
      </c>
      <c r="AN6491" t="str">
        <f>VLOOKUP(Table2[[#This Row],[Region]],$AR$71:$AT$93,3,FALSE)</f>
        <v>G</v>
      </c>
      <c r="AO6491"/>
      <c r="AP6491"/>
      <c r="AQ6491"/>
      <c r="AR6491"/>
      <c r="AS6491"/>
      <c r="AT6491"/>
      <c r="AU6491"/>
      <c r="AV6491"/>
      <c r="AW6491"/>
      <c r="AX6491"/>
    </row>
    <row r="6492" spans="34:50" x14ac:dyDescent="0.25">
      <c r="AH6492" t="s">
        <v>6876</v>
      </c>
      <c r="AI6492" t="s">
        <v>5002</v>
      </c>
      <c r="AJ6492" t="s">
        <v>5003</v>
      </c>
      <c r="AK6492" t="s">
        <v>4972</v>
      </c>
      <c r="AL6492" t="s">
        <v>4976</v>
      </c>
      <c r="AM6492" t="str">
        <f>RIGHT("0"&amp;VLOOKUP(Table2[[#This Row],[Region]],$AR$71:$AS$98,2,FALSE),2)</f>
        <v>14</v>
      </c>
      <c r="AN6492" t="str">
        <f>VLOOKUP(Table2[[#This Row],[Region]],$AR$71:$AT$93,3,FALSE)</f>
        <v>G</v>
      </c>
      <c r="AO6492"/>
      <c r="AP6492"/>
      <c r="AQ6492"/>
      <c r="AR6492"/>
      <c r="AS6492"/>
      <c r="AT6492"/>
      <c r="AU6492"/>
      <c r="AV6492"/>
      <c r="AW6492"/>
      <c r="AX6492"/>
    </row>
    <row r="6493" spans="34:50" x14ac:dyDescent="0.25">
      <c r="AH6493" t="s">
        <v>6877</v>
      </c>
      <c r="AI6493" t="s">
        <v>5002</v>
      </c>
      <c r="AJ6493" t="s">
        <v>5003</v>
      </c>
      <c r="AK6493" t="s">
        <v>4972</v>
      </c>
      <c r="AL6493" t="s">
        <v>4976</v>
      </c>
      <c r="AM6493" t="str">
        <f>RIGHT("0"&amp;VLOOKUP(Table2[[#This Row],[Region]],$AR$71:$AS$98,2,FALSE),2)</f>
        <v>14</v>
      </c>
      <c r="AN6493" t="str">
        <f>VLOOKUP(Table2[[#This Row],[Region]],$AR$71:$AT$93,3,FALSE)</f>
        <v>G</v>
      </c>
      <c r="AO6493"/>
      <c r="AP6493"/>
      <c r="AQ6493"/>
      <c r="AR6493"/>
      <c r="AS6493"/>
      <c r="AT6493"/>
      <c r="AU6493"/>
      <c r="AV6493"/>
      <c r="AW6493"/>
      <c r="AX6493"/>
    </row>
    <row r="6494" spans="34:50" x14ac:dyDescent="0.25">
      <c r="AH6494" t="s">
        <v>6878</v>
      </c>
      <c r="AI6494" t="s">
        <v>5002</v>
      </c>
      <c r="AJ6494" t="s">
        <v>5003</v>
      </c>
      <c r="AK6494" t="s">
        <v>4972</v>
      </c>
      <c r="AL6494" t="s">
        <v>4976</v>
      </c>
      <c r="AM6494" t="str">
        <f>RIGHT("0"&amp;VLOOKUP(Table2[[#This Row],[Region]],$AR$71:$AS$98,2,FALSE),2)</f>
        <v>14</v>
      </c>
      <c r="AN6494" t="str">
        <f>VLOOKUP(Table2[[#This Row],[Region]],$AR$71:$AT$93,3,FALSE)</f>
        <v>G</v>
      </c>
      <c r="AO6494"/>
      <c r="AP6494"/>
      <c r="AQ6494"/>
      <c r="AR6494"/>
      <c r="AS6494"/>
      <c r="AT6494"/>
      <c r="AU6494"/>
      <c r="AV6494"/>
      <c r="AW6494"/>
      <c r="AX6494"/>
    </row>
    <row r="6495" spans="34:50" x14ac:dyDescent="0.25">
      <c r="AH6495" t="s">
        <v>6879</v>
      </c>
      <c r="AI6495" t="s">
        <v>5002</v>
      </c>
      <c r="AJ6495" t="s">
        <v>5003</v>
      </c>
      <c r="AK6495" t="s">
        <v>4972</v>
      </c>
      <c r="AL6495" t="s">
        <v>4976</v>
      </c>
      <c r="AM6495" t="str">
        <f>RIGHT("0"&amp;VLOOKUP(Table2[[#This Row],[Region]],$AR$71:$AS$98,2,FALSE),2)</f>
        <v>14</v>
      </c>
      <c r="AN6495" t="str">
        <f>VLOOKUP(Table2[[#This Row],[Region]],$AR$71:$AT$93,3,FALSE)</f>
        <v>G</v>
      </c>
      <c r="AO6495"/>
      <c r="AP6495"/>
      <c r="AQ6495"/>
      <c r="AR6495"/>
      <c r="AS6495"/>
      <c r="AT6495"/>
      <c r="AU6495"/>
      <c r="AV6495"/>
      <c r="AW6495"/>
      <c r="AX6495"/>
    </row>
    <row r="6496" spans="34:50" x14ac:dyDescent="0.25">
      <c r="AH6496" t="s">
        <v>6880</v>
      </c>
      <c r="AI6496" t="s">
        <v>5002</v>
      </c>
      <c r="AJ6496" t="s">
        <v>5003</v>
      </c>
      <c r="AK6496" t="s">
        <v>4972</v>
      </c>
      <c r="AL6496" t="s">
        <v>4976</v>
      </c>
      <c r="AM6496" t="str">
        <f>RIGHT("0"&amp;VLOOKUP(Table2[[#This Row],[Region]],$AR$71:$AS$98,2,FALSE),2)</f>
        <v>14</v>
      </c>
      <c r="AN6496" t="str">
        <f>VLOOKUP(Table2[[#This Row],[Region]],$AR$71:$AT$93,3,FALSE)</f>
        <v>G</v>
      </c>
      <c r="AO6496"/>
      <c r="AP6496"/>
      <c r="AQ6496"/>
      <c r="AR6496"/>
      <c r="AS6496"/>
      <c r="AT6496"/>
      <c r="AU6496"/>
      <c r="AV6496"/>
      <c r="AW6496"/>
      <c r="AX6496"/>
    </row>
    <row r="6497" spans="34:50" x14ac:dyDescent="0.25">
      <c r="AH6497" t="s">
        <v>6881</v>
      </c>
      <c r="AI6497" t="s">
        <v>5002</v>
      </c>
      <c r="AJ6497" t="s">
        <v>5003</v>
      </c>
      <c r="AK6497" t="s">
        <v>4972</v>
      </c>
      <c r="AL6497" t="s">
        <v>4976</v>
      </c>
      <c r="AM6497" t="str">
        <f>RIGHT("0"&amp;VLOOKUP(Table2[[#This Row],[Region]],$AR$71:$AS$98,2,FALSE),2)</f>
        <v>14</v>
      </c>
      <c r="AN6497" t="str">
        <f>VLOOKUP(Table2[[#This Row],[Region]],$AR$71:$AT$93,3,FALSE)</f>
        <v>G</v>
      </c>
      <c r="AO6497"/>
      <c r="AP6497"/>
      <c r="AQ6497"/>
      <c r="AR6497"/>
      <c r="AS6497"/>
      <c r="AT6497"/>
      <c r="AU6497"/>
      <c r="AV6497"/>
      <c r="AW6497"/>
      <c r="AX6497"/>
    </row>
    <row r="6498" spans="34:50" x14ac:dyDescent="0.25">
      <c r="AH6498" t="s">
        <v>6882</v>
      </c>
      <c r="AI6498" t="s">
        <v>5002</v>
      </c>
      <c r="AJ6498" t="s">
        <v>5003</v>
      </c>
      <c r="AK6498" t="s">
        <v>4972</v>
      </c>
      <c r="AL6498" t="s">
        <v>4976</v>
      </c>
      <c r="AM6498" t="str">
        <f>RIGHT("0"&amp;VLOOKUP(Table2[[#This Row],[Region]],$AR$71:$AS$98,2,FALSE),2)</f>
        <v>14</v>
      </c>
      <c r="AN6498" t="str">
        <f>VLOOKUP(Table2[[#This Row],[Region]],$AR$71:$AT$93,3,FALSE)</f>
        <v>G</v>
      </c>
      <c r="AO6498"/>
      <c r="AP6498"/>
      <c r="AQ6498"/>
      <c r="AR6498"/>
      <c r="AS6498"/>
      <c r="AT6498"/>
      <c r="AU6498"/>
      <c r="AV6498"/>
      <c r="AW6498"/>
      <c r="AX6498"/>
    </row>
    <row r="6499" spans="34:50" x14ac:dyDescent="0.25">
      <c r="AH6499" t="s">
        <v>6883</v>
      </c>
      <c r="AI6499" t="s">
        <v>5002</v>
      </c>
      <c r="AJ6499" t="s">
        <v>5003</v>
      </c>
      <c r="AK6499" t="s">
        <v>4972</v>
      </c>
      <c r="AL6499" t="s">
        <v>4976</v>
      </c>
      <c r="AM6499" t="str">
        <f>RIGHT("0"&amp;VLOOKUP(Table2[[#This Row],[Region]],$AR$71:$AS$98,2,FALSE),2)</f>
        <v>14</v>
      </c>
      <c r="AN6499" t="str">
        <f>VLOOKUP(Table2[[#This Row],[Region]],$AR$71:$AT$93,3,FALSE)</f>
        <v>G</v>
      </c>
      <c r="AO6499"/>
      <c r="AP6499"/>
      <c r="AQ6499"/>
      <c r="AR6499"/>
      <c r="AS6499"/>
      <c r="AT6499"/>
      <c r="AU6499"/>
      <c r="AV6499"/>
      <c r="AW6499"/>
      <c r="AX6499"/>
    </row>
    <row r="6500" spans="34:50" x14ac:dyDescent="0.25">
      <c r="AH6500" t="s">
        <v>6884</v>
      </c>
      <c r="AI6500" t="s">
        <v>5002</v>
      </c>
      <c r="AJ6500" t="s">
        <v>5003</v>
      </c>
      <c r="AK6500" t="s">
        <v>4972</v>
      </c>
      <c r="AL6500" t="s">
        <v>4976</v>
      </c>
      <c r="AM6500" t="str">
        <f>RIGHT("0"&amp;VLOOKUP(Table2[[#This Row],[Region]],$AR$71:$AS$98,2,FALSE),2)</f>
        <v>14</v>
      </c>
      <c r="AN6500" t="str">
        <f>VLOOKUP(Table2[[#This Row],[Region]],$AR$71:$AT$93,3,FALSE)</f>
        <v>G</v>
      </c>
      <c r="AO6500"/>
      <c r="AP6500"/>
      <c r="AQ6500"/>
      <c r="AR6500"/>
      <c r="AS6500"/>
      <c r="AT6500"/>
      <c r="AU6500"/>
      <c r="AV6500"/>
      <c r="AW6500"/>
      <c r="AX6500"/>
    </row>
    <row r="6501" spans="34:50" x14ac:dyDescent="0.25">
      <c r="AH6501" t="s">
        <v>6885</v>
      </c>
      <c r="AI6501" t="s">
        <v>4980</v>
      </c>
      <c r="AJ6501" t="s">
        <v>4981</v>
      </c>
      <c r="AK6501" t="s">
        <v>4972</v>
      </c>
      <c r="AL6501" t="s">
        <v>4982</v>
      </c>
      <c r="AM6501" t="str">
        <f>RIGHT("0"&amp;VLOOKUP(Table2[[#This Row],[Region]],$AR$71:$AS$98,2,FALSE),2)</f>
        <v>15</v>
      </c>
      <c r="AN6501" t="str">
        <f>VLOOKUP(Table2[[#This Row],[Region]],$AR$71:$AT$93,3,FALSE)</f>
        <v>G</v>
      </c>
      <c r="AO6501"/>
      <c r="AP6501"/>
      <c r="AQ6501"/>
      <c r="AR6501"/>
      <c r="AS6501"/>
      <c r="AT6501"/>
      <c r="AU6501"/>
      <c r="AV6501"/>
      <c r="AW6501"/>
      <c r="AX6501"/>
    </row>
    <row r="6502" spans="34:50" x14ac:dyDescent="0.25">
      <c r="AH6502" t="s">
        <v>6886</v>
      </c>
      <c r="AI6502" t="s">
        <v>5002</v>
      </c>
      <c r="AJ6502" t="s">
        <v>5003</v>
      </c>
      <c r="AK6502" t="s">
        <v>4972</v>
      </c>
      <c r="AL6502" t="s">
        <v>4976</v>
      </c>
      <c r="AM6502" t="str">
        <f>RIGHT("0"&amp;VLOOKUP(Table2[[#This Row],[Region]],$AR$71:$AS$98,2,FALSE),2)</f>
        <v>14</v>
      </c>
      <c r="AN6502" t="str">
        <f>VLOOKUP(Table2[[#This Row],[Region]],$AR$71:$AT$93,3,FALSE)</f>
        <v>G</v>
      </c>
      <c r="AO6502"/>
      <c r="AP6502"/>
      <c r="AQ6502"/>
      <c r="AR6502"/>
      <c r="AS6502"/>
      <c r="AT6502"/>
      <c r="AU6502"/>
      <c r="AV6502"/>
      <c r="AW6502"/>
      <c r="AX6502"/>
    </row>
    <row r="6503" spans="34:50" x14ac:dyDescent="0.25">
      <c r="AH6503" t="s">
        <v>6887</v>
      </c>
      <c r="AI6503" t="s">
        <v>5002</v>
      </c>
      <c r="AJ6503" t="s">
        <v>5003</v>
      </c>
      <c r="AK6503" t="s">
        <v>4972</v>
      </c>
      <c r="AL6503" t="s">
        <v>4976</v>
      </c>
      <c r="AM6503" t="str">
        <f>RIGHT("0"&amp;VLOOKUP(Table2[[#This Row],[Region]],$AR$71:$AS$98,2,FALSE),2)</f>
        <v>14</v>
      </c>
      <c r="AN6503" t="str">
        <f>VLOOKUP(Table2[[#This Row],[Region]],$AR$71:$AT$93,3,FALSE)</f>
        <v>G</v>
      </c>
      <c r="AO6503"/>
      <c r="AP6503"/>
      <c r="AQ6503"/>
      <c r="AR6503"/>
      <c r="AS6503"/>
      <c r="AT6503"/>
      <c r="AU6503"/>
      <c r="AV6503"/>
      <c r="AW6503"/>
      <c r="AX6503"/>
    </row>
    <row r="6504" spans="34:50" x14ac:dyDescent="0.25">
      <c r="AH6504" t="s">
        <v>6888</v>
      </c>
      <c r="AI6504" t="s">
        <v>5002</v>
      </c>
      <c r="AJ6504" t="s">
        <v>5003</v>
      </c>
      <c r="AK6504" t="s">
        <v>4972</v>
      </c>
      <c r="AL6504" t="s">
        <v>4976</v>
      </c>
      <c r="AM6504" t="str">
        <f>RIGHT("0"&amp;VLOOKUP(Table2[[#This Row],[Region]],$AR$71:$AS$98,2,FALSE),2)</f>
        <v>14</v>
      </c>
      <c r="AN6504" t="str">
        <f>VLOOKUP(Table2[[#This Row],[Region]],$AR$71:$AT$93,3,FALSE)</f>
        <v>G</v>
      </c>
      <c r="AO6504"/>
      <c r="AP6504"/>
      <c r="AQ6504"/>
      <c r="AR6504"/>
      <c r="AS6504"/>
      <c r="AT6504"/>
      <c r="AU6504"/>
      <c r="AV6504"/>
      <c r="AW6504"/>
      <c r="AX6504"/>
    </row>
    <row r="6505" spans="34:50" x14ac:dyDescent="0.25">
      <c r="AH6505" t="s">
        <v>6889</v>
      </c>
      <c r="AI6505" t="s">
        <v>5002</v>
      </c>
      <c r="AJ6505" t="s">
        <v>5003</v>
      </c>
      <c r="AK6505" t="s">
        <v>4972</v>
      </c>
      <c r="AL6505" t="s">
        <v>4976</v>
      </c>
      <c r="AM6505" t="str">
        <f>RIGHT("0"&amp;VLOOKUP(Table2[[#This Row],[Region]],$AR$71:$AS$98,2,FALSE),2)</f>
        <v>14</v>
      </c>
      <c r="AN6505" t="str">
        <f>VLOOKUP(Table2[[#This Row],[Region]],$AR$71:$AT$93,3,FALSE)</f>
        <v>G</v>
      </c>
      <c r="AO6505"/>
      <c r="AP6505"/>
      <c r="AQ6505"/>
      <c r="AR6505"/>
      <c r="AS6505"/>
      <c r="AT6505"/>
      <c r="AU6505"/>
      <c r="AV6505"/>
      <c r="AW6505"/>
      <c r="AX6505"/>
    </row>
    <row r="6506" spans="34:50" x14ac:dyDescent="0.25">
      <c r="AH6506" t="s">
        <v>6890</v>
      </c>
      <c r="AI6506" t="s">
        <v>5011</v>
      </c>
      <c r="AJ6506" t="s">
        <v>5012</v>
      </c>
      <c r="AK6506" t="s">
        <v>4972</v>
      </c>
      <c r="AL6506" t="s">
        <v>5012</v>
      </c>
      <c r="AM6506" t="str">
        <f>RIGHT("0"&amp;VLOOKUP(Table2[[#This Row],[Region]],$AR$71:$AS$98,2,FALSE),2)</f>
        <v>12</v>
      </c>
      <c r="AN6506" t="str">
        <f>VLOOKUP(Table2[[#This Row],[Region]],$AR$71:$AT$93,3,FALSE)</f>
        <v>G</v>
      </c>
      <c r="AO6506"/>
      <c r="AP6506"/>
      <c r="AQ6506"/>
      <c r="AR6506"/>
      <c r="AS6506"/>
      <c r="AT6506"/>
      <c r="AU6506"/>
      <c r="AV6506"/>
      <c r="AW6506"/>
      <c r="AX6506"/>
    </row>
    <row r="6507" spans="34:50" x14ac:dyDescent="0.25">
      <c r="AH6507" t="s">
        <v>6891</v>
      </c>
      <c r="AI6507" t="s">
        <v>4984</v>
      </c>
      <c r="AJ6507" t="s">
        <v>4985</v>
      </c>
      <c r="AK6507" t="s">
        <v>4972</v>
      </c>
      <c r="AL6507" t="s">
        <v>4986</v>
      </c>
      <c r="AM6507" t="str">
        <f>RIGHT("0"&amp;VLOOKUP(Table2[[#This Row],[Region]],$AR$71:$AS$98,2,FALSE),2)</f>
        <v>17</v>
      </c>
      <c r="AN6507" t="str">
        <f>VLOOKUP(Table2[[#This Row],[Region]],$AR$71:$AT$93,3,FALSE)</f>
        <v>G</v>
      </c>
      <c r="AO6507"/>
      <c r="AP6507"/>
      <c r="AQ6507"/>
      <c r="AR6507"/>
      <c r="AS6507"/>
      <c r="AT6507"/>
      <c r="AU6507"/>
      <c r="AV6507"/>
      <c r="AW6507"/>
      <c r="AX6507"/>
    </row>
    <row r="6508" spans="34:50" x14ac:dyDescent="0.25">
      <c r="AH6508" t="s">
        <v>6892</v>
      </c>
      <c r="AI6508" t="s">
        <v>4984</v>
      </c>
      <c r="AJ6508" t="s">
        <v>4985</v>
      </c>
      <c r="AK6508" t="s">
        <v>4972</v>
      </c>
      <c r="AL6508" t="s">
        <v>4986</v>
      </c>
      <c r="AM6508" t="str">
        <f>RIGHT("0"&amp;VLOOKUP(Table2[[#This Row],[Region]],$AR$71:$AS$98,2,FALSE),2)</f>
        <v>17</v>
      </c>
      <c r="AN6508" t="str">
        <f>VLOOKUP(Table2[[#This Row],[Region]],$AR$71:$AT$93,3,FALSE)</f>
        <v>G</v>
      </c>
      <c r="AO6508"/>
      <c r="AP6508"/>
      <c r="AQ6508"/>
      <c r="AR6508"/>
      <c r="AS6508"/>
      <c r="AT6508"/>
      <c r="AU6508"/>
      <c r="AV6508"/>
      <c r="AW6508"/>
      <c r="AX6508"/>
    </row>
    <row r="6509" spans="34:50" x14ac:dyDescent="0.25">
      <c r="AH6509" t="s">
        <v>6893</v>
      </c>
      <c r="AI6509" t="s">
        <v>4984</v>
      </c>
      <c r="AJ6509" t="s">
        <v>4985</v>
      </c>
      <c r="AK6509" t="s">
        <v>4972</v>
      </c>
      <c r="AL6509" t="s">
        <v>4986</v>
      </c>
      <c r="AM6509" t="str">
        <f>RIGHT("0"&amp;VLOOKUP(Table2[[#This Row],[Region]],$AR$71:$AS$98,2,FALSE),2)</f>
        <v>17</v>
      </c>
      <c r="AN6509" t="str">
        <f>VLOOKUP(Table2[[#This Row],[Region]],$AR$71:$AT$93,3,FALSE)</f>
        <v>G</v>
      </c>
      <c r="AO6509"/>
      <c r="AP6509"/>
      <c r="AQ6509"/>
      <c r="AR6509"/>
      <c r="AS6509"/>
      <c r="AT6509"/>
      <c r="AU6509"/>
      <c r="AV6509"/>
      <c r="AW6509"/>
      <c r="AX6509"/>
    </row>
    <row r="6510" spans="34:50" x14ac:dyDescent="0.25">
      <c r="AH6510" t="s">
        <v>6894</v>
      </c>
      <c r="AI6510" t="s">
        <v>5011</v>
      </c>
      <c r="AJ6510" t="s">
        <v>5012</v>
      </c>
      <c r="AK6510" t="s">
        <v>4972</v>
      </c>
      <c r="AL6510" t="s">
        <v>5012</v>
      </c>
      <c r="AM6510" t="str">
        <f>RIGHT("0"&amp;VLOOKUP(Table2[[#This Row],[Region]],$AR$71:$AS$98,2,FALSE),2)</f>
        <v>12</v>
      </c>
      <c r="AN6510" t="str">
        <f>VLOOKUP(Table2[[#This Row],[Region]],$AR$71:$AT$93,3,FALSE)</f>
        <v>G</v>
      </c>
      <c r="AO6510"/>
      <c r="AP6510"/>
      <c r="AQ6510"/>
      <c r="AR6510"/>
      <c r="AS6510"/>
      <c r="AT6510"/>
      <c r="AU6510"/>
      <c r="AV6510"/>
      <c r="AW6510"/>
      <c r="AX6510"/>
    </row>
    <row r="6511" spans="34:50" x14ac:dyDescent="0.25">
      <c r="AH6511" t="s">
        <v>6895</v>
      </c>
      <c r="AI6511" t="s">
        <v>5011</v>
      </c>
      <c r="AJ6511" t="s">
        <v>5012</v>
      </c>
      <c r="AK6511" t="s">
        <v>4972</v>
      </c>
      <c r="AL6511" t="s">
        <v>5012</v>
      </c>
      <c r="AM6511" t="str">
        <f>RIGHT("0"&amp;VLOOKUP(Table2[[#This Row],[Region]],$AR$71:$AS$98,2,FALSE),2)</f>
        <v>12</v>
      </c>
      <c r="AN6511" t="str">
        <f>VLOOKUP(Table2[[#This Row],[Region]],$AR$71:$AT$93,3,FALSE)</f>
        <v>G</v>
      </c>
      <c r="AO6511"/>
      <c r="AP6511"/>
      <c r="AQ6511"/>
      <c r="AR6511"/>
      <c r="AS6511"/>
      <c r="AT6511"/>
      <c r="AU6511"/>
      <c r="AV6511"/>
      <c r="AW6511"/>
      <c r="AX6511"/>
    </row>
    <row r="6512" spans="34:50" x14ac:dyDescent="0.25">
      <c r="AH6512" t="s">
        <v>6896</v>
      </c>
      <c r="AI6512" t="s">
        <v>5011</v>
      </c>
      <c r="AJ6512" t="s">
        <v>5012</v>
      </c>
      <c r="AK6512" t="s">
        <v>4972</v>
      </c>
      <c r="AL6512" t="s">
        <v>5012</v>
      </c>
      <c r="AM6512" t="str">
        <f>RIGHT("0"&amp;VLOOKUP(Table2[[#This Row],[Region]],$AR$71:$AS$98,2,FALSE),2)</f>
        <v>12</v>
      </c>
      <c r="AN6512" t="str">
        <f>VLOOKUP(Table2[[#This Row],[Region]],$AR$71:$AT$93,3,FALSE)</f>
        <v>G</v>
      </c>
      <c r="AO6512"/>
      <c r="AP6512"/>
      <c r="AQ6512"/>
      <c r="AR6512"/>
      <c r="AS6512"/>
      <c r="AT6512"/>
      <c r="AU6512"/>
      <c r="AV6512"/>
      <c r="AW6512"/>
      <c r="AX6512"/>
    </row>
    <row r="6513" spans="34:50" x14ac:dyDescent="0.25">
      <c r="AH6513" t="s">
        <v>6897</v>
      </c>
      <c r="AI6513" t="s">
        <v>4984</v>
      </c>
      <c r="AJ6513" t="s">
        <v>4985</v>
      </c>
      <c r="AK6513" t="s">
        <v>4972</v>
      </c>
      <c r="AL6513" t="s">
        <v>4986</v>
      </c>
      <c r="AM6513" t="str">
        <f>RIGHT("0"&amp;VLOOKUP(Table2[[#This Row],[Region]],$AR$71:$AS$98,2,FALSE),2)</f>
        <v>17</v>
      </c>
      <c r="AN6513" t="str">
        <f>VLOOKUP(Table2[[#This Row],[Region]],$AR$71:$AT$93,3,FALSE)</f>
        <v>G</v>
      </c>
      <c r="AO6513"/>
      <c r="AP6513"/>
      <c r="AQ6513"/>
      <c r="AR6513"/>
      <c r="AS6513"/>
      <c r="AT6513"/>
      <c r="AU6513"/>
      <c r="AV6513"/>
      <c r="AW6513"/>
      <c r="AX6513"/>
    </row>
    <row r="6514" spans="34:50" x14ac:dyDescent="0.25">
      <c r="AH6514" t="s">
        <v>6898</v>
      </c>
      <c r="AI6514" t="s">
        <v>5011</v>
      </c>
      <c r="AJ6514" t="s">
        <v>5012</v>
      </c>
      <c r="AK6514" t="s">
        <v>4972</v>
      </c>
      <c r="AL6514" t="s">
        <v>5012</v>
      </c>
      <c r="AM6514" t="str">
        <f>RIGHT("0"&amp;VLOOKUP(Table2[[#This Row],[Region]],$AR$71:$AS$98,2,FALSE),2)</f>
        <v>12</v>
      </c>
      <c r="AN6514" t="str">
        <f>VLOOKUP(Table2[[#This Row],[Region]],$AR$71:$AT$93,3,FALSE)</f>
        <v>G</v>
      </c>
      <c r="AO6514"/>
      <c r="AP6514"/>
      <c r="AQ6514"/>
      <c r="AR6514"/>
      <c r="AS6514"/>
      <c r="AT6514"/>
      <c r="AU6514"/>
      <c r="AV6514"/>
      <c r="AW6514"/>
      <c r="AX6514"/>
    </row>
    <row r="6515" spans="34:50" x14ac:dyDescent="0.25">
      <c r="AH6515" t="s">
        <v>6899</v>
      </c>
      <c r="AI6515" t="s">
        <v>4984</v>
      </c>
      <c r="AJ6515" t="s">
        <v>4985</v>
      </c>
      <c r="AK6515" t="s">
        <v>4972</v>
      </c>
      <c r="AL6515" t="s">
        <v>4986</v>
      </c>
      <c r="AM6515" t="str">
        <f>RIGHT("0"&amp;VLOOKUP(Table2[[#This Row],[Region]],$AR$71:$AS$98,2,FALSE),2)</f>
        <v>17</v>
      </c>
      <c r="AN6515" t="str">
        <f>VLOOKUP(Table2[[#This Row],[Region]],$AR$71:$AT$93,3,FALSE)</f>
        <v>G</v>
      </c>
      <c r="AO6515"/>
      <c r="AP6515"/>
      <c r="AQ6515"/>
      <c r="AR6515"/>
      <c r="AS6515"/>
      <c r="AT6515"/>
      <c r="AU6515"/>
      <c r="AV6515"/>
      <c r="AW6515"/>
      <c r="AX6515"/>
    </row>
    <row r="6516" spans="34:50" x14ac:dyDescent="0.25">
      <c r="AH6516" t="s">
        <v>6900</v>
      </c>
      <c r="AI6516" t="s">
        <v>5002</v>
      </c>
      <c r="AJ6516" t="s">
        <v>5003</v>
      </c>
      <c r="AK6516" t="s">
        <v>4972</v>
      </c>
      <c r="AL6516" t="s">
        <v>4976</v>
      </c>
      <c r="AM6516" t="str">
        <f>RIGHT("0"&amp;VLOOKUP(Table2[[#This Row],[Region]],$AR$71:$AS$98,2,FALSE),2)</f>
        <v>14</v>
      </c>
      <c r="AN6516" t="str">
        <f>VLOOKUP(Table2[[#This Row],[Region]],$AR$71:$AT$93,3,FALSE)</f>
        <v>G</v>
      </c>
      <c r="AO6516"/>
      <c r="AP6516"/>
      <c r="AQ6516"/>
      <c r="AR6516"/>
      <c r="AS6516"/>
      <c r="AT6516"/>
      <c r="AU6516"/>
      <c r="AV6516"/>
      <c r="AW6516"/>
      <c r="AX6516"/>
    </row>
    <row r="6517" spans="34:50" x14ac:dyDescent="0.25">
      <c r="AH6517" t="s">
        <v>6901</v>
      </c>
      <c r="AI6517" t="s">
        <v>5344</v>
      </c>
      <c r="AJ6517" t="s">
        <v>5345</v>
      </c>
      <c r="AK6517" t="s">
        <v>4972</v>
      </c>
      <c r="AL6517" t="s">
        <v>4976</v>
      </c>
      <c r="AM6517" t="str">
        <f>RIGHT("0"&amp;VLOOKUP(Table2[[#This Row],[Region]],$AR$71:$AS$98,2,FALSE),2)</f>
        <v>14</v>
      </c>
      <c r="AN6517" t="str">
        <f>VLOOKUP(Table2[[#This Row],[Region]],$AR$71:$AT$93,3,FALSE)</f>
        <v>G</v>
      </c>
      <c r="AO6517"/>
      <c r="AP6517"/>
      <c r="AQ6517"/>
      <c r="AR6517"/>
      <c r="AS6517"/>
      <c r="AT6517"/>
      <c r="AU6517"/>
      <c r="AV6517"/>
      <c r="AW6517"/>
      <c r="AX6517"/>
    </row>
    <row r="6518" spans="34:50" x14ac:dyDescent="0.25">
      <c r="AH6518" t="s">
        <v>6902</v>
      </c>
      <c r="AI6518" t="s">
        <v>5011</v>
      </c>
      <c r="AJ6518" t="s">
        <v>5012</v>
      </c>
      <c r="AK6518" t="s">
        <v>4972</v>
      </c>
      <c r="AL6518" t="s">
        <v>5012</v>
      </c>
      <c r="AM6518" t="str">
        <f>RIGHT("0"&amp;VLOOKUP(Table2[[#This Row],[Region]],$AR$71:$AS$98,2,FALSE),2)</f>
        <v>12</v>
      </c>
      <c r="AN6518" t="str">
        <f>VLOOKUP(Table2[[#This Row],[Region]],$AR$71:$AT$93,3,FALSE)</f>
        <v>G</v>
      </c>
      <c r="AO6518"/>
      <c r="AP6518"/>
      <c r="AQ6518"/>
      <c r="AR6518"/>
      <c r="AS6518"/>
      <c r="AT6518"/>
      <c r="AU6518"/>
      <c r="AV6518"/>
      <c r="AW6518"/>
      <c r="AX6518"/>
    </row>
    <row r="6519" spans="34:50" x14ac:dyDescent="0.25">
      <c r="AH6519" t="s">
        <v>6903</v>
      </c>
      <c r="AI6519" t="s">
        <v>5011</v>
      </c>
      <c r="AJ6519" t="s">
        <v>5012</v>
      </c>
      <c r="AK6519" t="s">
        <v>4972</v>
      </c>
      <c r="AL6519" t="s">
        <v>5012</v>
      </c>
      <c r="AM6519" t="str">
        <f>RIGHT("0"&amp;VLOOKUP(Table2[[#This Row],[Region]],$AR$71:$AS$98,2,FALSE),2)</f>
        <v>12</v>
      </c>
      <c r="AN6519" t="str">
        <f>VLOOKUP(Table2[[#This Row],[Region]],$AR$71:$AT$93,3,FALSE)</f>
        <v>G</v>
      </c>
      <c r="AO6519"/>
      <c r="AP6519"/>
      <c r="AQ6519"/>
      <c r="AR6519"/>
      <c r="AS6519"/>
      <c r="AT6519"/>
      <c r="AU6519"/>
      <c r="AV6519"/>
      <c r="AW6519"/>
      <c r="AX6519"/>
    </row>
    <row r="6520" spans="34:50" x14ac:dyDescent="0.25">
      <c r="AH6520" t="s">
        <v>6904</v>
      </c>
      <c r="AI6520" t="s">
        <v>5011</v>
      </c>
      <c r="AJ6520" t="s">
        <v>5012</v>
      </c>
      <c r="AK6520" t="s">
        <v>4972</v>
      </c>
      <c r="AL6520" t="s">
        <v>5012</v>
      </c>
      <c r="AM6520" t="str">
        <f>RIGHT("0"&amp;VLOOKUP(Table2[[#This Row],[Region]],$AR$71:$AS$98,2,FALSE),2)</f>
        <v>12</v>
      </c>
      <c r="AN6520" t="str">
        <f>VLOOKUP(Table2[[#This Row],[Region]],$AR$71:$AT$93,3,FALSE)</f>
        <v>G</v>
      </c>
      <c r="AO6520"/>
      <c r="AP6520"/>
      <c r="AQ6520"/>
      <c r="AR6520"/>
      <c r="AS6520"/>
      <c r="AT6520"/>
      <c r="AU6520"/>
      <c r="AV6520"/>
      <c r="AW6520"/>
      <c r="AX6520"/>
    </row>
    <row r="6521" spans="34:50" x14ac:dyDescent="0.25">
      <c r="AH6521" t="s">
        <v>6905</v>
      </c>
      <c r="AI6521" t="s">
        <v>5022</v>
      </c>
      <c r="AJ6521" t="s">
        <v>5023</v>
      </c>
      <c r="AK6521" t="s">
        <v>4972</v>
      </c>
      <c r="AL6521" t="s">
        <v>4982</v>
      </c>
      <c r="AM6521" t="str">
        <f>RIGHT("0"&amp;VLOOKUP(Table2[[#This Row],[Region]],$AR$71:$AS$98,2,FALSE),2)</f>
        <v>15</v>
      </c>
      <c r="AN6521" t="str">
        <f>VLOOKUP(Table2[[#This Row],[Region]],$AR$71:$AT$93,3,FALSE)</f>
        <v>G</v>
      </c>
      <c r="AO6521"/>
      <c r="AP6521"/>
      <c r="AQ6521"/>
      <c r="AR6521"/>
      <c r="AS6521"/>
      <c r="AT6521"/>
      <c r="AU6521"/>
      <c r="AV6521"/>
      <c r="AW6521"/>
      <c r="AX6521"/>
    </row>
    <row r="6522" spans="34:50" x14ac:dyDescent="0.25">
      <c r="AH6522" t="s">
        <v>6906</v>
      </c>
      <c r="AI6522" t="s">
        <v>5011</v>
      </c>
      <c r="AJ6522" t="s">
        <v>5012</v>
      </c>
      <c r="AK6522" t="s">
        <v>4972</v>
      </c>
      <c r="AL6522" t="s">
        <v>5012</v>
      </c>
      <c r="AM6522" t="str">
        <f>RIGHT("0"&amp;VLOOKUP(Table2[[#This Row],[Region]],$AR$71:$AS$98,2,FALSE),2)</f>
        <v>12</v>
      </c>
      <c r="AN6522" t="str">
        <f>VLOOKUP(Table2[[#This Row],[Region]],$AR$71:$AT$93,3,FALSE)</f>
        <v>G</v>
      </c>
      <c r="AO6522"/>
      <c r="AP6522"/>
      <c r="AQ6522"/>
      <c r="AR6522"/>
      <c r="AS6522"/>
      <c r="AT6522"/>
      <c r="AU6522"/>
      <c r="AV6522"/>
      <c r="AW6522"/>
      <c r="AX6522"/>
    </row>
    <row r="6523" spans="34:50" x14ac:dyDescent="0.25">
      <c r="AH6523" t="s">
        <v>6907</v>
      </c>
      <c r="AI6523" t="s">
        <v>5011</v>
      </c>
      <c r="AJ6523" t="s">
        <v>5012</v>
      </c>
      <c r="AK6523" t="s">
        <v>4972</v>
      </c>
      <c r="AL6523" t="s">
        <v>5012</v>
      </c>
      <c r="AM6523" t="str">
        <f>RIGHT("0"&amp;VLOOKUP(Table2[[#This Row],[Region]],$AR$71:$AS$98,2,FALSE),2)</f>
        <v>12</v>
      </c>
      <c r="AN6523" t="str">
        <f>VLOOKUP(Table2[[#This Row],[Region]],$AR$71:$AT$93,3,FALSE)</f>
        <v>G</v>
      </c>
      <c r="AO6523"/>
      <c r="AP6523"/>
      <c r="AQ6523"/>
      <c r="AR6523"/>
      <c r="AS6523"/>
      <c r="AT6523"/>
      <c r="AU6523"/>
      <c r="AV6523"/>
      <c r="AW6523"/>
      <c r="AX6523"/>
    </row>
    <row r="6524" spans="34:50" x14ac:dyDescent="0.25">
      <c r="AH6524" t="s">
        <v>6908</v>
      </c>
      <c r="AI6524" t="s">
        <v>5011</v>
      </c>
      <c r="AJ6524" t="s">
        <v>5012</v>
      </c>
      <c r="AK6524" t="s">
        <v>4972</v>
      </c>
      <c r="AL6524" t="s">
        <v>5012</v>
      </c>
      <c r="AM6524" t="str">
        <f>RIGHT("0"&amp;VLOOKUP(Table2[[#This Row],[Region]],$AR$71:$AS$98,2,FALSE),2)</f>
        <v>12</v>
      </c>
      <c r="AN6524" t="str">
        <f>VLOOKUP(Table2[[#This Row],[Region]],$AR$71:$AT$93,3,FALSE)</f>
        <v>G</v>
      </c>
      <c r="AO6524"/>
      <c r="AP6524"/>
      <c r="AQ6524"/>
      <c r="AR6524"/>
      <c r="AS6524"/>
      <c r="AT6524"/>
      <c r="AU6524"/>
      <c r="AV6524"/>
      <c r="AW6524"/>
      <c r="AX6524"/>
    </row>
    <row r="6525" spans="34:50" x14ac:dyDescent="0.25">
      <c r="AH6525" t="s">
        <v>6909</v>
      </c>
      <c r="AI6525" t="s">
        <v>4984</v>
      </c>
      <c r="AJ6525" t="s">
        <v>4985</v>
      </c>
      <c r="AK6525" t="s">
        <v>4972</v>
      </c>
      <c r="AL6525" t="s">
        <v>4986</v>
      </c>
      <c r="AM6525" t="str">
        <f>RIGHT("0"&amp;VLOOKUP(Table2[[#This Row],[Region]],$AR$71:$AS$98,2,FALSE),2)</f>
        <v>17</v>
      </c>
      <c r="AN6525" t="str">
        <f>VLOOKUP(Table2[[#This Row],[Region]],$AR$71:$AT$93,3,FALSE)</f>
        <v>G</v>
      </c>
      <c r="AO6525"/>
      <c r="AP6525"/>
      <c r="AQ6525"/>
      <c r="AR6525"/>
      <c r="AS6525"/>
      <c r="AT6525"/>
      <c r="AU6525"/>
      <c r="AV6525"/>
      <c r="AW6525"/>
      <c r="AX6525"/>
    </row>
    <row r="6526" spans="34:50" x14ac:dyDescent="0.25">
      <c r="AH6526" t="s">
        <v>6910</v>
      </c>
      <c r="AI6526" t="s">
        <v>4984</v>
      </c>
      <c r="AJ6526" t="s">
        <v>4985</v>
      </c>
      <c r="AK6526" t="s">
        <v>4972</v>
      </c>
      <c r="AL6526" t="s">
        <v>4986</v>
      </c>
      <c r="AM6526" t="str">
        <f>RIGHT("0"&amp;VLOOKUP(Table2[[#This Row],[Region]],$AR$71:$AS$98,2,FALSE),2)</f>
        <v>17</v>
      </c>
      <c r="AN6526" t="str">
        <f>VLOOKUP(Table2[[#This Row],[Region]],$AR$71:$AT$93,3,FALSE)</f>
        <v>G</v>
      </c>
      <c r="AO6526"/>
      <c r="AP6526"/>
      <c r="AQ6526"/>
      <c r="AR6526"/>
      <c r="AS6526"/>
      <c r="AT6526"/>
      <c r="AU6526"/>
      <c r="AV6526"/>
      <c r="AW6526"/>
      <c r="AX6526"/>
    </row>
    <row r="6527" spans="34:50" x14ac:dyDescent="0.25">
      <c r="AH6527" t="s">
        <v>6911</v>
      </c>
      <c r="AI6527" t="s">
        <v>4974</v>
      </c>
      <c r="AJ6527" t="s">
        <v>4975</v>
      </c>
      <c r="AK6527" t="s">
        <v>4972</v>
      </c>
      <c r="AL6527" t="s">
        <v>4976</v>
      </c>
      <c r="AM6527" t="str">
        <f>RIGHT("0"&amp;VLOOKUP(Table2[[#This Row],[Region]],$AR$71:$AS$98,2,FALSE),2)</f>
        <v>14</v>
      </c>
      <c r="AN6527" t="str">
        <f>VLOOKUP(Table2[[#This Row],[Region]],$AR$71:$AT$93,3,FALSE)</f>
        <v>G</v>
      </c>
      <c r="AO6527"/>
      <c r="AP6527"/>
      <c r="AQ6527"/>
      <c r="AR6527"/>
      <c r="AS6527"/>
      <c r="AT6527"/>
      <c r="AU6527"/>
      <c r="AV6527"/>
      <c r="AW6527"/>
      <c r="AX6527"/>
    </row>
    <row r="6528" spans="34:50" x14ac:dyDescent="0.25">
      <c r="AH6528" t="s">
        <v>6912</v>
      </c>
      <c r="AI6528" t="s">
        <v>5022</v>
      </c>
      <c r="AJ6528" t="s">
        <v>5023</v>
      </c>
      <c r="AK6528" t="s">
        <v>4972</v>
      </c>
      <c r="AL6528" t="s">
        <v>4982</v>
      </c>
      <c r="AM6528" t="str">
        <f>RIGHT("0"&amp;VLOOKUP(Table2[[#This Row],[Region]],$AR$71:$AS$98,2,FALSE),2)</f>
        <v>15</v>
      </c>
      <c r="AN6528" t="str">
        <f>VLOOKUP(Table2[[#This Row],[Region]],$AR$71:$AT$93,3,FALSE)</f>
        <v>G</v>
      </c>
      <c r="AO6528"/>
      <c r="AP6528"/>
      <c r="AQ6528"/>
      <c r="AR6528"/>
      <c r="AS6528"/>
      <c r="AT6528"/>
      <c r="AU6528"/>
      <c r="AV6528"/>
      <c r="AW6528"/>
      <c r="AX6528"/>
    </row>
    <row r="6529" spans="34:50" x14ac:dyDescent="0.25">
      <c r="AH6529" t="s">
        <v>6913</v>
      </c>
      <c r="AI6529" t="s">
        <v>5011</v>
      </c>
      <c r="AJ6529" t="s">
        <v>5012</v>
      </c>
      <c r="AK6529" t="s">
        <v>4972</v>
      </c>
      <c r="AL6529" t="s">
        <v>5012</v>
      </c>
      <c r="AM6529" t="str">
        <f>RIGHT("0"&amp;VLOOKUP(Table2[[#This Row],[Region]],$AR$71:$AS$98,2,FALSE),2)</f>
        <v>12</v>
      </c>
      <c r="AN6529" t="str">
        <f>VLOOKUP(Table2[[#This Row],[Region]],$AR$71:$AT$93,3,FALSE)</f>
        <v>G</v>
      </c>
      <c r="AO6529"/>
      <c r="AP6529"/>
      <c r="AQ6529"/>
      <c r="AR6529"/>
      <c r="AS6529"/>
      <c r="AT6529"/>
      <c r="AU6529"/>
      <c r="AV6529"/>
      <c r="AW6529"/>
      <c r="AX6529"/>
    </row>
    <row r="6530" spans="34:50" x14ac:dyDescent="0.25">
      <c r="AH6530" t="s">
        <v>6914</v>
      </c>
      <c r="AI6530" t="s">
        <v>4984</v>
      </c>
      <c r="AJ6530" t="s">
        <v>4985</v>
      </c>
      <c r="AK6530" t="s">
        <v>4972</v>
      </c>
      <c r="AL6530" t="s">
        <v>4986</v>
      </c>
      <c r="AM6530" t="str">
        <f>RIGHT("0"&amp;VLOOKUP(Table2[[#This Row],[Region]],$AR$71:$AS$98,2,FALSE),2)</f>
        <v>17</v>
      </c>
      <c r="AN6530" t="str">
        <f>VLOOKUP(Table2[[#This Row],[Region]],$AR$71:$AT$93,3,FALSE)</f>
        <v>G</v>
      </c>
      <c r="AO6530"/>
      <c r="AP6530"/>
      <c r="AQ6530"/>
      <c r="AR6530"/>
      <c r="AS6530"/>
      <c r="AT6530"/>
      <c r="AU6530"/>
      <c r="AV6530"/>
      <c r="AW6530"/>
      <c r="AX6530"/>
    </row>
    <row r="6531" spans="34:50" x14ac:dyDescent="0.25">
      <c r="AH6531" t="s">
        <v>6915</v>
      </c>
      <c r="AI6531" t="s">
        <v>5048</v>
      </c>
      <c r="AJ6531" t="s">
        <v>5049</v>
      </c>
      <c r="AK6531" t="s">
        <v>4972</v>
      </c>
      <c r="AL6531" t="s">
        <v>4986</v>
      </c>
      <c r="AM6531" t="str">
        <f>RIGHT("0"&amp;VLOOKUP(Table2[[#This Row],[Region]],$AR$71:$AS$98,2,FALSE),2)</f>
        <v>17</v>
      </c>
      <c r="AN6531" t="str">
        <f>VLOOKUP(Table2[[#This Row],[Region]],$AR$71:$AT$93,3,FALSE)</f>
        <v>G</v>
      </c>
      <c r="AO6531"/>
      <c r="AP6531"/>
      <c r="AQ6531"/>
      <c r="AR6531"/>
      <c r="AS6531"/>
      <c r="AT6531"/>
      <c r="AU6531"/>
      <c r="AV6531"/>
      <c r="AW6531"/>
      <c r="AX6531"/>
    </row>
    <row r="6532" spans="34:50" x14ac:dyDescent="0.25">
      <c r="AH6532" t="s">
        <v>6916</v>
      </c>
      <c r="AI6532" t="s">
        <v>4984</v>
      </c>
      <c r="AJ6532" t="s">
        <v>4985</v>
      </c>
      <c r="AK6532" t="s">
        <v>4972</v>
      </c>
      <c r="AL6532" t="s">
        <v>4986</v>
      </c>
      <c r="AM6532" t="str">
        <f>RIGHT("0"&amp;VLOOKUP(Table2[[#This Row],[Region]],$AR$71:$AS$98,2,FALSE),2)</f>
        <v>17</v>
      </c>
      <c r="AN6532" t="str">
        <f>VLOOKUP(Table2[[#This Row],[Region]],$AR$71:$AT$93,3,FALSE)</f>
        <v>G</v>
      </c>
      <c r="AO6532"/>
      <c r="AP6532"/>
      <c r="AQ6532"/>
      <c r="AR6532"/>
      <c r="AS6532"/>
      <c r="AT6532"/>
      <c r="AU6532"/>
      <c r="AV6532"/>
      <c r="AW6532"/>
      <c r="AX6532"/>
    </row>
    <row r="6533" spans="34:50" x14ac:dyDescent="0.25">
      <c r="AH6533" t="s">
        <v>6917</v>
      </c>
      <c r="AI6533" t="s">
        <v>4984</v>
      </c>
      <c r="AJ6533" t="s">
        <v>4985</v>
      </c>
      <c r="AK6533" t="s">
        <v>4972</v>
      </c>
      <c r="AL6533" t="s">
        <v>4986</v>
      </c>
      <c r="AM6533" t="str">
        <f>RIGHT("0"&amp;VLOOKUP(Table2[[#This Row],[Region]],$AR$71:$AS$98,2,FALSE),2)</f>
        <v>17</v>
      </c>
      <c r="AN6533" t="str">
        <f>VLOOKUP(Table2[[#This Row],[Region]],$AR$71:$AT$93,3,FALSE)</f>
        <v>G</v>
      </c>
      <c r="AO6533"/>
      <c r="AP6533"/>
      <c r="AQ6533"/>
      <c r="AR6533"/>
      <c r="AS6533"/>
      <c r="AT6533"/>
      <c r="AU6533"/>
      <c r="AV6533"/>
      <c r="AW6533"/>
      <c r="AX6533"/>
    </row>
    <row r="6534" spans="34:50" x14ac:dyDescent="0.25">
      <c r="AH6534" t="s">
        <v>6918</v>
      </c>
      <c r="AI6534" t="s">
        <v>5014</v>
      </c>
      <c r="AJ6534" t="s">
        <v>5015</v>
      </c>
      <c r="AK6534" t="s">
        <v>4972</v>
      </c>
      <c r="AL6534" t="s">
        <v>4976</v>
      </c>
      <c r="AM6534" t="str">
        <f>RIGHT("0"&amp;VLOOKUP(Table2[[#This Row],[Region]],$AR$71:$AS$98,2,FALSE),2)</f>
        <v>14</v>
      </c>
      <c r="AN6534" t="str">
        <f>VLOOKUP(Table2[[#This Row],[Region]],$AR$71:$AT$93,3,FALSE)</f>
        <v>G</v>
      </c>
      <c r="AO6534"/>
      <c r="AP6534"/>
      <c r="AQ6534"/>
      <c r="AR6534"/>
      <c r="AS6534"/>
      <c r="AT6534"/>
      <c r="AU6534"/>
      <c r="AV6534"/>
      <c r="AW6534"/>
      <c r="AX6534"/>
    </row>
    <row r="6535" spans="34:50" x14ac:dyDescent="0.25">
      <c r="AH6535" t="s">
        <v>6919</v>
      </c>
      <c r="AI6535" t="s">
        <v>5011</v>
      </c>
      <c r="AJ6535" t="s">
        <v>5012</v>
      </c>
      <c r="AK6535" t="s">
        <v>4972</v>
      </c>
      <c r="AL6535" t="s">
        <v>5012</v>
      </c>
      <c r="AM6535" t="str">
        <f>RIGHT("0"&amp;VLOOKUP(Table2[[#This Row],[Region]],$AR$71:$AS$98,2,FALSE),2)</f>
        <v>12</v>
      </c>
      <c r="AN6535" t="str">
        <f>VLOOKUP(Table2[[#This Row],[Region]],$AR$71:$AT$93,3,FALSE)</f>
        <v>G</v>
      </c>
      <c r="AO6535"/>
      <c r="AP6535"/>
      <c r="AQ6535"/>
      <c r="AR6535"/>
      <c r="AS6535"/>
      <c r="AT6535"/>
      <c r="AU6535"/>
      <c r="AV6535"/>
      <c r="AW6535"/>
      <c r="AX6535"/>
    </row>
    <row r="6536" spans="34:50" x14ac:dyDescent="0.25">
      <c r="AH6536" t="s">
        <v>6920</v>
      </c>
      <c r="AI6536" t="s">
        <v>4984</v>
      </c>
      <c r="AJ6536" t="s">
        <v>4985</v>
      </c>
      <c r="AK6536" t="s">
        <v>4972</v>
      </c>
      <c r="AL6536" t="s">
        <v>4986</v>
      </c>
      <c r="AM6536" t="str">
        <f>RIGHT("0"&amp;VLOOKUP(Table2[[#This Row],[Region]],$AR$71:$AS$98,2,FALSE),2)</f>
        <v>17</v>
      </c>
      <c r="AN6536" t="str">
        <f>VLOOKUP(Table2[[#This Row],[Region]],$AR$71:$AT$93,3,FALSE)</f>
        <v>G</v>
      </c>
      <c r="AO6536"/>
      <c r="AP6536"/>
      <c r="AQ6536"/>
      <c r="AR6536"/>
      <c r="AS6536"/>
      <c r="AT6536"/>
      <c r="AU6536"/>
      <c r="AV6536"/>
      <c r="AW6536"/>
      <c r="AX6536"/>
    </row>
    <row r="6537" spans="34:50" x14ac:dyDescent="0.25">
      <c r="AH6537" t="s">
        <v>6921</v>
      </c>
      <c r="AI6537" t="s">
        <v>4984</v>
      </c>
      <c r="AJ6537" t="s">
        <v>4985</v>
      </c>
      <c r="AK6537" t="s">
        <v>4972</v>
      </c>
      <c r="AL6537" t="s">
        <v>4986</v>
      </c>
      <c r="AM6537" t="str">
        <f>RIGHT("0"&amp;VLOOKUP(Table2[[#This Row],[Region]],$AR$71:$AS$98,2,FALSE),2)</f>
        <v>17</v>
      </c>
      <c r="AN6537" t="str">
        <f>VLOOKUP(Table2[[#This Row],[Region]],$AR$71:$AT$93,3,FALSE)</f>
        <v>G</v>
      </c>
      <c r="AO6537"/>
      <c r="AP6537"/>
      <c r="AQ6537"/>
      <c r="AR6537"/>
      <c r="AS6537"/>
      <c r="AT6537"/>
      <c r="AU6537"/>
      <c r="AV6537"/>
      <c r="AW6537"/>
      <c r="AX6537"/>
    </row>
    <row r="6538" spans="34:50" x14ac:dyDescent="0.25">
      <c r="AH6538" t="s">
        <v>6922</v>
      </c>
      <c r="AI6538" t="s">
        <v>5014</v>
      </c>
      <c r="AJ6538" t="s">
        <v>5015</v>
      </c>
      <c r="AK6538" t="s">
        <v>4972</v>
      </c>
      <c r="AL6538" t="s">
        <v>4976</v>
      </c>
      <c r="AM6538" t="str">
        <f>RIGHT("0"&amp;VLOOKUP(Table2[[#This Row],[Region]],$AR$71:$AS$98,2,FALSE),2)</f>
        <v>14</v>
      </c>
      <c r="AN6538" t="str">
        <f>VLOOKUP(Table2[[#This Row],[Region]],$AR$71:$AT$93,3,FALSE)</f>
        <v>G</v>
      </c>
      <c r="AO6538"/>
      <c r="AP6538"/>
      <c r="AQ6538"/>
      <c r="AR6538"/>
      <c r="AS6538"/>
      <c r="AT6538"/>
      <c r="AU6538"/>
      <c r="AV6538"/>
      <c r="AW6538"/>
      <c r="AX6538"/>
    </row>
    <row r="6539" spans="34:50" x14ac:dyDescent="0.25">
      <c r="AH6539" t="s">
        <v>6923</v>
      </c>
      <c r="AI6539" t="s">
        <v>5014</v>
      </c>
      <c r="AJ6539" t="s">
        <v>5015</v>
      </c>
      <c r="AK6539" t="s">
        <v>4972</v>
      </c>
      <c r="AL6539" t="s">
        <v>4976</v>
      </c>
      <c r="AM6539" t="str">
        <f>RIGHT("0"&amp;VLOOKUP(Table2[[#This Row],[Region]],$AR$71:$AS$98,2,FALSE),2)</f>
        <v>14</v>
      </c>
      <c r="AN6539" t="str">
        <f>VLOOKUP(Table2[[#This Row],[Region]],$AR$71:$AT$93,3,FALSE)</f>
        <v>G</v>
      </c>
      <c r="AO6539"/>
      <c r="AP6539"/>
      <c r="AQ6539"/>
      <c r="AR6539"/>
      <c r="AS6539"/>
      <c r="AT6539"/>
      <c r="AU6539"/>
      <c r="AV6539"/>
      <c r="AW6539"/>
      <c r="AX6539"/>
    </row>
    <row r="6540" spans="34:50" x14ac:dyDescent="0.25">
      <c r="AH6540" t="s">
        <v>6924</v>
      </c>
      <c r="AI6540" t="s">
        <v>5014</v>
      </c>
      <c r="AJ6540" t="s">
        <v>5015</v>
      </c>
      <c r="AK6540" t="s">
        <v>4972</v>
      </c>
      <c r="AL6540" t="s">
        <v>4976</v>
      </c>
      <c r="AM6540" t="str">
        <f>RIGHT("0"&amp;VLOOKUP(Table2[[#This Row],[Region]],$AR$71:$AS$98,2,FALSE),2)</f>
        <v>14</v>
      </c>
      <c r="AN6540" t="str">
        <f>VLOOKUP(Table2[[#This Row],[Region]],$AR$71:$AT$93,3,FALSE)</f>
        <v>G</v>
      </c>
      <c r="AO6540"/>
      <c r="AP6540"/>
      <c r="AQ6540"/>
      <c r="AR6540"/>
      <c r="AS6540"/>
      <c r="AT6540"/>
      <c r="AU6540"/>
      <c r="AV6540"/>
      <c r="AW6540"/>
      <c r="AX6540"/>
    </row>
    <row r="6541" spans="34:50" x14ac:dyDescent="0.25">
      <c r="AH6541" t="s">
        <v>6925</v>
      </c>
      <c r="AI6541" t="s">
        <v>4984</v>
      </c>
      <c r="AJ6541" t="s">
        <v>4985</v>
      </c>
      <c r="AK6541" t="s">
        <v>4972</v>
      </c>
      <c r="AL6541" t="s">
        <v>4986</v>
      </c>
      <c r="AM6541" t="str">
        <f>RIGHT("0"&amp;VLOOKUP(Table2[[#This Row],[Region]],$AR$71:$AS$98,2,FALSE),2)</f>
        <v>17</v>
      </c>
      <c r="AN6541" t="str">
        <f>VLOOKUP(Table2[[#This Row],[Region]],$AR$71:$AT$93,3,FALSE)</f>
        <v>G</v>
      </c>
      <c r="AO6541"/>
      <c r="AP6541"/>
      <c r="AQ6541"/>
      <c r="AR6541"/>
      <c r="AS6541"/>
      <c r="AT6541"/>
      <c r="AU6541"/>
      <c r="AV6541"/>
      <c r="AW6541"/>
      <c r="AX6541"/>
    </row>
    <row r="6542" spans="34:50" x14ac:dyDescent="0.25">
      <c r="AH6542" t="s">
        <v>6926</v>
      </c>
      <c r="AI6542" t="s">
        <v>4984</v>
      </c>
      <c r="AJ6542" t="s">
        <v>4985</v>
      </c>
      <c r="AK6542" t="s">
        <v>4972</v>
      </c>
      <c r="AL6542" t="s">
        <v>4986</v>
      </c>
      <c r="AM6542" t="str">
        <f>RIGHT("0"&amp;VLOOKUP(Table2[[#This Row],[Region]],$AR$71:$AS$98,2,FALSE),2)</f>
        <v>17</v>
      </c>
      <c r="AN6542" t="str">
        <f>VLOOKUP(Table2[[#This Row],[Region]],$AR$71:$AT$93,3,FALSE)</f>
        <v>G</v>
      </c>
      <c r="AO6542"/>
      <c r="AP6542"/>
      <c r="AQ6542"/>
      <c r="AR6542"/>
      <c r="AS6542"/>
      <c r="AT6542"/>
      <c r="AU6542"/>
      <c r="AV6542"/>
      <c r="AW6542"/>
      <c r="AX6542"/>
    </row>
    <row r="6543" spans="34:50" x14ac:dyDescent="0.25">
      <c r="AH6543" t="s">
        <v>6927</v>
      </c>
      <c r="AI6543" t="s">
        <v>5014</v>
      </c>
      <c r="AJ6543" t="s">
        <v>5015</v>
      </c>
      <c r="AK6543" t="s">
        <v>4972</v>
      </c>
      <c r="AL6543" t="s">
        <v>4976</v>
      </c>
      <c r="AM6543" t="str">
        <f>RIGHT("0"&amp;VLOOKUP(Table2[[#This Row],[Region]],$AR$71:$AS$98,2,FALSE),2)</f>
        <v>14</v>
      </c>
      <c r="AN6543" t="str">
        <f>VLOOKUP(Table2[[#This Row],[Region]],$AR$71:$AT$93,3,FALSE)</f>
        <v>G</v>
      </c>
      <c r="AO6543"/>
      <c r="AP6543"/>
      <c r="AQ6543"/>
      <c r="AR6543"/>
      <c r="AS6543"/>
      <c r="AT6543"/>
      <c r="AU6543"/>
      <c r="AV6543"/>
      <c r="AW6543"/>
      <c r="AX6543"/>
    </row>
    <row r="6544" spans="34:50" x14ac:dyDescent="0.25">
      <c r="AH6544" t="s">
        <v>6928</v>
      </c>
      <c r="AI6544" t="s">
        <v>5014</v>
      </c>
      <c r="AJ6544" t="s">
        <v>5015</v>
      </c>
      <c r="AK6544" t="s">
        <v>4972</v>
      </c>
      <c r="AL6544" t="s">
        <v>4976</v>
      </c>
      <c r="AM6544" t="str">
        <f>RIGHT("0"&amp;VLOOKUP(Table2[[#This Row],[Region]],$AR$71:$AS$98,2,FALSE),2)</f>
        <v>14</v>
      </c>
      <c r="AN6544" t="str">
        <f>VLOOKUP(Table2[[#This Row],[Region]],$AR$71:$AT$93,3,FALSE)</f>
        <v>G</v>
      </c>
      <c r="AO6544"/>
      <c r="AP6544"/>
      <c r="AQ6544"/>
      <c r="AR6544"/>
      <c r="AS6544"/>
      <c r="AT6544"/>
      <c r="AU6544"/>
      <c r="AV6544"/>
      <c r="AW6544"/>
      <c r="AX6544"/>
    </row>
    <row r="6545" spans="34:50" x14ac:dyDescent="0.25">
      <c r="AH6545" t="s">
        <v>6929</v>
      </c>
      <c r="AI6545" t="s">
        <v>5014</v>
      </c>
      <c r="AJ6545" t="s">
        <v>5015</v>
      </c>
      <c r="AK6545" t="s">
        <v>4972</v>
      </c>
      <c r="AL6545" t="s">
        <v>4976</v>
      </c>
      <c r="AM6545" t="str">
        <f>RIGHT("0"&amp;VLOOKUP(Table2[[#This Row],[Region]],$AR$71:$AS$98,2,FALSE),2)</f>
        <v>14</v>
      </c>
      <c r="AN6545" t="str">
        <f>VLOOKUP(Table2[[#This Row],[Region]],$AR$71:$AT$93,3,FALSE)</f>
        <v>G</v>
      </c>
      <c r="AO6545"/>
      <c r="AP6545"/>
      <c r="AQ6545"/>
      <c r="AR6545"/>
      <c r="AS6545"/>
      <c r="AT6545"/>
      <c r="AU6545"/>
      <c r="AV6545"/>
      <c r="AW6545"/>
      <c r="AX6545"/>
    </row>
    <row r="6546" spans="34:50" x14ac:dyDescent="0.25">
      <c r="AH6546" t="s">
        <v>6930</v>
      </c>
      <c r="AI6546" t="s">
        <v>4984</v>
      </c>
      <c r="AJ6546" t="s">
        <v>4985</v>
      </c>
      <c r="AK6546" t="s">
        <v>4972</v>
      </c>
      <c r="AL6546" t="s">
        <v>4986</v>
      </c>
      <c r="AM6546" t="str">
        <f>RIGHT("0"&amp;VLOOKUP(Table2[[#This Row],[Region]],$AR$71:$AS$98,2,FALSE),2)</f>
        <v>17</v>
      </c>
      <c r="AN6546" t="str">
        <f>VLOOKUP(Table2[[#This Row],[Region]],$AR$71:$AT$93,3,FALSE)</f>
        <v>G</v>
      </c>
      <c r="AO6546"/>
      <c r="AP6546"/>
      <c r="AQ6546"/>
      <c r="AR6546"/>
      <c r="AS6546"/>
      <c r="AT6546"/>
      <c r="AU6546"/>
      <c r="AV6546"/>
      <c r="AW6546"/>
      <c r="AX6546"/>
    </row>
    <row r="6547" spans="34:50" x14ac:dyDescent="0.25">
      <c r="AH6547" t="s">
        <v>6931</v>
      </c>
      <c r="AI6547" t="s">
        <v>5048</v>
      </c>
      <c r="AJ6547" t="s">
        <v>5049</v>
      </c>
      <c r="AK6547" t="s">
        <v>4972</v>
      </c>
      <c r="AL6547" t="s">
        <v>4986</v>
      </c>
      <c r="AM6547" t="str">
        <f>RIGHT("0"&amp;VLOOKUP(Table2[[#This Row],[Region]],$AR$71:$AS$98,2,FALSE),2)</f>
        <v>17</v>
      </c>
      <c r="AN6547" t="str">
        <f>VLOOKUP(Table2[[#This Row],[Region]],$AR$71:$AT$93,3,FALSE)</f>
        <v>G</v>
      </c>
      <c r="AO6547"/>
      <c r="AP6547"/>
      <c r="AQ6547"/>
      <c r="AR6547"/>
      <c r="AS6547"/>
      <c r="AT6547"/>
      <c r="AU6547"/>
      <c r="AV6547"/>
      <c r="AW6547"/>
      <c r="AX6547"/>
    </row>
    <row r="6548" spans="34:50" x14ac:dyDescent="0.25">
      <c r="AH6548" t="s">
        <v>6932</v>
      </c>
      <c r="AI6548" t="s">
        <v>5014</v>
      </c>
      <c r="AJ6548" t="s">
        <v>5015</v>
      </c>
      <c r="AK6548" t="s">
        <v>4972</v>
      </c>
      <c r="AL6548" t="s">
        <v>4976</v>
      </c>
      <c r="AM6548" t="str">
        <f>RIGHT("0"&amp;VLOOKUP(Table2[[#This Row],[Region]],$AR$71:$AS$98,2,FALSE),2)</f>
        <v>14</v>
      </c>
      <c r="AN6548" t="str">
        <f>VLOOKUP(Table2[[#This Row],[Region]],$AR$71:$AT$93,3,FALSE)</f>
        <v>G</v>
      </c>
      <c r="AO6548"/>
      <c r="AP6548"/>
      <c r="AQ6548"/>
      <c r="AR6548"/>
      <c r="AS6548"/>
      <c r="AT6548"/>
      <c r="AU6548"/>
      <c r="AV6548"/>
      <c r="AW6548"/>
      <c r="AX6548"/>
    </row>
    <row r="6549" spans="34:50" x14ac:dyDescent="0.25">
      <c r="AH6549" t="s">
        <v>6933</v>
      </c>
      <c r="AI6549" t="s">
        <v>5048</v>
      </c>
      <c r="AJ6549" t="s">
        <v>5049</v>
      </c>
      <c r="AK6549" t="s">
        <v>4972</v>
      </c>
      <c r="AL6549" t="s">
        <v>4986</v>
      </c>
      <c r="AM6549" t="str">
        <f>RIGHT("0"&amp;VLOOKUP(Table2[[#This Row],[Region]],$AR$71:$AS$98,2,FALSE),2)</f>
        <v>17</v>
      </c>
      <c r="AN6549" t="str">
        <f>VLOOKUP(Table2[[#This Row],[Region]],$AR$71:$AT$93,3,FALSE)</f>
        <v>G</v>
      </c>
      <c r="AO6549"/>
      <c r="AP6549"/>
      <c r="AQ6549"/>
      <c r="AR6549"/>
      <c r="AS6549"/>
      <c r="AT6549"/>
      <c r="AU6549"/>
      <c r="AV6549"/>
      <c r="AW6549"/>
      <c r="AX6549"/>
    </row>
    <row r="6550" spans="34:50" x14ac:dyDescent="0.25">
      <c r="AH6550" t="s">
        <v>6934</v>
      </c>
      <c r="AI6550" t="s">
        <v>5014</v>
      </c>
      <c r="AJ6550" t="s">
        <v>5015</v>
      </c>
      <c r="AK6550" t="s">
        <v>4972</v>
      </c>
      <c r="AL6550" t="s">
        <v>4976</v>
      </c>
      <c r="AM6550" t="str">
        <f>RIGHT("0"&amp;VLOOKUP(Table2[[#This Row],[Region]],$AR$71:$AS$98,2,FALSE),2)</f>
        <v>14</v>
      </c>
      <c r="AN6550" t="str">
        <f>VLOOKUP(Table2[[#This Row],[Region]],$AR$71:$AT$93,3,FALSE)</f>
        <v>G</v>
      </c>
      <c r="AO6550"/>
      <c r="AP6550"/>
      <c r="AQ6550"/>
      <c r="AR6550"/>
      <c r="AS6550"/>
      <c r="AT6550"/>
      <c r="AU6550"/>
      <c r="AV6550"/>
      <c r="AW6550"/>
      <c r="AX6550"/>
    </row>
    <row r="6551" spans="34:50" x14ac:dyDescent="0.25">
      <c r="AH6551" t="s">
        <v>6935</v>
      </c>
      <c r="AI6551" t="s">
        <v>5014</v>
      </c>
      <c r="AJ6551" t="s">
        <v>5015</v>
      </c>
      <c r="AK6551" t="s">
        <v>4972</v>
      </c>
      <c r="AL6551" t="s">
        <v>4976</v>
      </c>
      <c r="AM6551" t="str">
        <f>RIGHT("0"&amp;VLOOKUP(Table2[[#This Row],[Region]],$AR$71:$AS$98,2,FALSE),2)</f>
        <v>14</v>
      </c>
      <c r="AN6551" t="str">
        <f>VLOOKUP(Table2[[#This Row],[Region]],$AR$71:$AT$93,3,FALSE)</f>
        <v>G</v>
      </c>
      <c r="AO6551"/>
      <c r="AP6551"/>
      <c r="AQ6551"/>
      <c r="AR6551"/>
      <c r="AS6551"/>
      <c r="AT6551"/>
      <c r="AU6551"/>
      <c r="AV6551"/>
      <c r="AW6551"/>
      <c r="AX6551"/>
    </row>
    <row r="6552" spans="34:50" x14ac:dyDescent="0.25">
      <c r="AH6552" t="s">
        <v>6936</v>
      </c>
      <c r="AI6552" t="s">
        <v>5014</v>
      </c>
      <c r="AJ6552" t="s">
        <v>5015</v>
      </c>
      <c r="AK6552" t="s">
        <v>4972</v>
      </c>
      <c r="AL6552" t="s">
        <v>4976</v>
      </c>
      <c r="AM6552" t="str">
        <f>RIGHT("0"&amp;VLOOKUP(Table2[[#This Row],[Region]],$AR$71:$AS$98,2,FALSE),2)</f>
        <v>14</v>
      </c>
      <c r="AN6552" t="str">
        <f>VLOOKUP(Table2[[#This Row],[Region]],$AR$71:$AT$93,3,FALSE)</f>
        <v>G</v>
      </c>
      <c r="AO6552"/>
      <c r="AP6552"/>
      <c r="AQ6552"/>
      <c r="AR6552"/>
      <c r="AS6552"/>
      <c r="AT6552"/>
      <c r="AU6552"/>
      <c r="AV6552"/>
      <c r="AW6552"/>
      <c r="AX6552"/>
    </row>
    <row r="6553" spans="34:50" x14ac:dyDescent="0.25">
      <c r="AH6553" t="s">
        <v>6937</v>
      </c>
      <c r="AI6553" t="s">
        <v>5002</v>
      </c>
      <c r="AJ6553" t="s">
        <v>5003</v>
      </c>
      <c r="AK6553" t="s">
        <v>4972</v>
      </c>
      <c r="AL6553" t="s">
        <v>4976</v>
      </c>
      <c r="AM6553" t="str">
        <f>RIGHT("0"&amp;VLOOKUP(Table2[[#This Row],[Region]],$AR$71:$AS$98,2,FALSE),2)</f>
        <v>14</v>
      </c>
      <c r="AN6553" t="str">
        <f>VLOOKUP(Table2[[#This Row],[Region]],$AR$71:$AT$93,3,FALSE)</f>
        <v>G</v>
      </c>
      <c r="AO6553"/>
      <c r="AP6553"/>
      <c r="AQ6553"/>
      <c r="AR6553"/>
      <c r="AS6553"/>
      <c r="AT6553"/>
      <c r="AU6553"/>
      <c r="AV6553"/>
      <c r="AW6553"/>
      <c r="AX6553"/>
    </row>
    <row r="6554" spans="34:50" x14ac:dyDescent="0.25">
      <c r="AH6554" t="s">
        <v>6938</v>
      </c>
      <c r="AI6554" t="s">
        <v>5014</v>
      </c>
      <c r="AJ6554" t="s">
        <v>5015</v>
      </c>
      <c r="AK6554" t="s">
        <v>4972</v>
      </c>
      <c r="AL6554" t="s">
        <v>4976</v>
      </c>
      <c r="AM6554" t="str">
        <f>RIGHT("0"&amp;VLOOKUP(Table2[[#This Row],[Region]],$AR$71:$AS$98,2,FALSE),2)</f>
        <v>14</v>
      </c>
      <c r="AN6554" t="str">
        <f>VLOOKUP(Table2[[#This Row],[Region]],$AR$71:$AT$93,3,FALSE)</f>
        <v>G</v>
      </c>
      <c r="AO6554"/>
      <c r="AP6554"/>
      <c r="AQ6554"/>
      <c r="AR6554"/>
      <c r="AS6554"/>
      <c r="AT6554"/>
      <c r="AU6554"/>
      <c r="AV6554"/>
      <c r="AW6554"/>
      <c r="AX6554"/>
    </row>
    <row r="6555" spans="34:50" x14ac:dyDescent="0.25">
      <c r="AH6555" t="s">
        <v>6939</v>
      </c>
      <c r="AI6555" t="s">
        <v>5002</v>
      </c>
      <c r="AJ6555" t="s">
        <v>5003</v>
      </c>
      <c r="AK6555" t="s">
        <v>4972</v>
      </c>
      <c r="AL6555" t="s">
        <v>4976</v>
      </c>
      <c r="AM6555" t="str">
        <f>RIGHT("0"&amp;VLOOKUP(Table2[[#This Row],[Region]],$AR$71:$AS$98,2,FALSE),2)</f>
        <v>14</v>
      </c>
      <c r="AN6555" t="str">
        <f>VLOOKUP(Table2[[#This Row],[Region]],$AR$71:$AT$93,3,FALSE)</f>
        <v>G</v>
      </c>
      <c r="AO6555"/>
      <c r="AP6555"/>
      <c r="AQ6555"/>
      <c r="AR6555"/>
      <c r="AS6555"/>
      <c r="AT6555"/>
      <c r="AU6555"/>
      <c r="AV6555"/>
      <c r="AW6555"/>
      <c r="AX6555"/>
    </row>
    <row r="6556" spans="34:50" x14ac:dyDescent="0.25">
      <c r="AH6556" t="s">
        <v>6940</v>
      </c>
      <c r="AI6556" t="s">
        <v>5002</v>
      </c>
      <c r="AJ6556" t="s">
        <v>5003</v>
      </c>
      <c r="AK6556" t="s">
        <v>4972</v>
      </c>
      <c r="AL6556" t="s">
        <v>4976</v>
      </c>
      <c r="AM6556" t="str">
        <f>RIGHT("0"&amp;VLOOKUP(Table2[[#This Row],[Region]],$AR$71:$AS$98,2,FALSE),2)</f>
        <v>14</v>
      </c>
      <c r="AN6556" t="str">
        <f>VLOOKUP(Table2[[#This Row],[Region]],$AR$71:$AT$93,3,FALSE)</f>
        <v>G</v>
      </c>
      <c r="AO6556"/>
      <c r="AP6556"/>
      <c r="AQ6556"/>
      <c r="AR6556"/>
      <c r="AS6556"/>
      <c r="AT6556"/>
      <c r="AU6556"/>
      <c r="AV6556"/>
      <c r="AW6556"/>
      <c r="AX6556"/>
    </row>
    <row r="6557" spans="34:50" x14ac:dyDescent="0.25">
      <c r="AH6557" t="s">
        <v>6941</v>
      </c>
      <c r="AI6557" t="s">
        <v>5014</v>
      </c>
      <c r="AJ6557" t="s">
        <v>5015</v>
      </c>
      <c r="AK6557" t="s">
        <v>4972</v>
      </c>
      <c r="AL6557" t="s">
        <v>4976</v>
      </c>
      <c r="AM6557" t="str">
        <f>RIGHT("0"&amp;VLOOKUP(Table2[[#This Row],[Region]],$AR$71:$AS$98,2,FALSE),2)</f>
        <v>14</v>
      </c>
      <c r="AN6557" t="str">
        <f>VLOOKUP(Table2[[#This Row],[Region]],$AR$71:$AT$93,3,FALSE)</f>
        <v>G</v>
      </c>
      <c r="AO6557"/>
      <c r="AP6557"/>
      <c r="AQ6557"/>
      <c r="AR6557"/>
      <c r="AS6557"/>
      <c r="AT6557"/>
      <c r="AU6557"/>
      <c r="AV6557"/>
      <c r="AW6557"/>
      <c r="AX6557"/>
    </row>
    <row r="6558" spans="34:50" x14ac:dyDescent="0.25">
      <c r="AH6558" t="s">
        <v>6942</v>
      </c>
      <c r="AI6558" t="s">
        <v>5172</v>
      </c>
      <c r="AJ6558" t="s">
        <v>5173</v>
      </c>
      <c r="AK6558" t="s">
        <v>4972</v>
      </c>
      <c r="AL6558" t="s">
        <v>4996</v>
      </c>
      <c r="AM6558" t="str">
        <f>RIGHT("0"&amp;VLOOKUP(Table2[[#This Row],[Region]],$AR$71:$AS$98,2,FALSE),2)</f>
        <v>11</v>
      </c>
      <c r="AN6558" t="str">
        <f>VLOOKUP(Table2[[#This Row],[Region]],$AR$71:$AT$93,3,FALSE)</f>
        <v>G</v>
      </c>
      <c r="AO6558"/>
      <c r="AP6558"/>
      <c r="AQ6558"/>
      <c r="AR6558"/>
      <c r="AS6558"/>
      <c r="AT6558"/>
      <c r="AU6558"/>
      <c r="AV6558"/>
      <c r="AW6558"/>
      <c r="AX6558"/>
    </row>
    <row r="6559" spans="34:50" x14ac:dyDescent="0.25">
      <c r="AH6559" t="s">
        <v>6943</v>
      </c>
      <c r="AI6559" t="s">
        <v>5014</v>
      </c>
      <c r="AJ6559" t="s">
        <v>5015</v>
      </c>
      <c r="AK6559" t="s">
        <v>4972</v>
      </c>
      <c r="AL6559" t="s">
        <v>4976</v>
      </c>
      <c r="AM6559" t="str">
        <f>RIGHT("0"&amp;VLOOKUP(Table2[[#This Row],[Region]],$AR$71:$AS$98,2,FALSE),2)</f>
        <v>14</v>
      </c>
      <c r="AN6559" t="str">
        <f>VLOOKUP(Table2[[#This Row],[Region]],$AR$71:$AT$93,3,FALSE)</f>
        <v>G</v>
      </c>
      <c r="AO6559"/>
      <c r="AP6559"/>
      <c r="AQ6559"/>
      <c r="AR6559"/>
      <c r="AS6559"/>
      <c r="AT6559"/>
      <c r="AU6559"/>
      <c r="AV6559"/>
      <c r="AW6559"/>
      <c r="AX6559"/>
    </row>
    <row r="6560" spans="34:50" x14ac:dyDescent="0.25">
      <c r="AH6560" t="s">
        <v>6944</v>
      </c>
      <c r="AI6560" t="s">
        <v>5002</v>
      </c>
      <c r="AJ6560" t="s">
        <v>5003</v>
      </c>
      <c r="AK6560" t="s">
        <v>4972</v>
      </c>
      <c r="AL6560" t="s">
        <v>4976</v>
      </c>
      <c r="AM6560" t="str">
        <f>RIGHT("0"&amp;VLOOKUP(Table2[[#This Row],[Region]],$AR$71:$AS$98,2,FALSE),2)</f>
        <v>14</v>
      </c>
      <c r="AN6560" t="str">
        <f>VLOOKUP(Table2[[#This Row],[Region]],$AR$71:$AT$93,3,FALSE)</f>
        <v>G</v>
      </c>
      <c r="AO6560"/>
      <c r="AP6560"/>
      <c r="AQ6560"/>
      <c r="AR6560"/>
      <c r="AS6560"/>
      <c r="AT6560"/>
      <c r="AU6560"/>
      <c r="AV6560"/>
      <c r="AW6560"/>
      <c r="AX6560"/>
    </row>
    <row r="6561" spans="34:50" x14ac:dyDescent="0.25">
      <c r="AH6561" t="s">
        <v>6945</v>
      </c>
      <c r="AI6561" t="s">
        <v>5014</v>
      </c>
      <c r="AJ6561" t="s">
        <v>5015</v>
      </c>
      <c r="AK6561" t="s">
        <v>4972</v>
      </c>
      <c r="AL6561" t="s">
        <v>4976</v>
      </c>
      <c r="AM6561" t="str">
        <f>RIGHT("0"&amp;VLOOKUP(Table2[[#This Row],[Region]],$AR$71:$AS$98,2,FALSE),2)</f>
        <v>14</v>
      </c>
      <c r="AN6561" t="str">
        <f>VLOOKUP(Table2[[#This Row],[Region]],$AR$71:$AT$93,3,FALSE)</f>
        <v>G</v>
      </c>
      <c r="AO6561"/>
      <c r="AP6561"/>
      <c r="AQ6561"/>
      <c r="AR6561"/>
      <c r="AS6561"/>
      <c r="AT6561"/>
      <c r="AU6561"/>
      <c r="AV6561"/>
      <c r="AW6561"/>
      <c r="AX6561"/>
    </row>
    <row r="6562" spans="34:50" x14ac:dyDescent="0.25">
      <c r="AH6562" t="s">
        <v>6946</v>
      </c>
      <c r="AI6562" t="s">
        <v>5014</v>
      </c>
      <c r="AJ6562" t="s">
        <v>5015</v>
      </c>
      <c r="AK6562" t="s">
        <v>4972</v>
      </c>
      <c r="AL6562" t="s">
        <v>4976</v>
      </c>
      <c r="AM6562" t="str">
        <f>RIGHT("0"&amp;VLOOKUP(Table2[[#This Row],[Region]],$AR$71:$AS$98,2,FALSE),2)</f>
        <v>14</v>
      </c>
      <c r="AN6562" t="str">
        <f>VLOOKUP(Table2[[#This Row],[Region]],$AR$71:$AT$93,3,FALSE)</f>
        <v>G</v>
      </c>
      <c r="AO6562"/>
      <c r="AP6562"/>
      <c r="AQ6562"/>
      <c r="AR6562"/>
      <c r="AS6562"/>
      <c r="AT6562"/>
      <c r="AU6562"/>
      <c r="AV6562"/>
      <c r="AW6562"/>
      <c r="AX6562"/>
    </row>
    <row r="6563" spans="34:50" x14ac:dyDescent="0.25">
      <c r="AH6563" t="s">
        <v>6947</v>
      </c>
      <c r="AI6563" t="s">
        <v>5014</v>
      </c>
      <c r="AJ6563" t="s">
        <v>5015</v>
      </c>
      <c r="AK6563" t="s">
        <v>4972</v>
      </c>
      <c r="AL6563" t="s">
        <v>4976</v>
      </c>
      <c r="AM6563" t="str">
        <f>RIGHT("0"&amp;VLOOKUP(Table2[[#This Row],[Region]],$AR$71:$AS$98,2,FALSE),2)</f>
        <v>14</v>
      </c>
      <c r="AN6563" t="str">
        <f>VLOOKUP(Table2[[#This Row],[Region]],$AR$71:$AT$93,3,FALSE)</f>
        <v>G</v>
      </c>
      <c r="AO6563"/>
      <c r="AP6563"/>
      <c r="AQ6563"/>
      <c r="AR6563"/>
      <c r="AS6563"/>
      <c r="AT6563"/>
      <c r="AU6563"/>
      <c r="AV6563"/>
      <c r="AW6563"/>
      <c r="AX6563"/>
    </row>
    <row r="6564" spans="34:50" x14ac:dyDescent="0.25">
      <c r="AH6564" t="s">
        <v>6948</v>
      </c>
      <c r="AI6564" t="s">
        <v>4970</v>
      </c>
      <c r="AJ6564" t="s">
        <v>4971</v>
      </c>
      <c r="AK6564" t="s">
        <v>4972</v>
      </c>
      <c r="AL6564" t="s">
        <v>4971</v>
      </c>
      <c r="AM6564" t="str">
        <f>RIGHT("0"&amp;VLOOKUP(Table2[[#This Row],[Region]],$AR$71:$AS$98,2,FALSE),2)</f>
        <v>13</v>
      </c>
      <c r="AN6564" t="str">
        <f>VLOOKUP(Table2[[#This Row],[Region]],$AR$71:$AT$93,3,FALSE)</f>
        <v>G</v>
      </c>
      <c r="AO6564"/>
      <c r="AP6564"/>
      <c r="AQ6564"/>
      <c r="AR6564"/>
      <c r="AS6564"/>
      <c r="AT6564"/>
      <c r="AU6564"/>
      <c r="AV6564"/>
      <c r="AW6564"/>
      <c r="AX6564"/>
    </row>
    <row r="6565" spans="34:50" x14ac:dyDescent="0.25">
      <c r="AH6565" t="s">
        <v>6949</v>
      </c>
      <c r="AI6565" t="s">
        <v>5172</v>
      </c>
      <c r="AJ6565" t="s">
        <v>5173</v>
      </c>
      <c r="AK6565" t="s">
        <v>4972</v>
      </c>
      <c r="AL6565" t="s">
        <v>4996</v>
      </c>
      <c r="AM6565" t="str">
        <f>RIGHT("0"&amp;VLOOKUP(Table2[[#This Row],[Region]],$AR$71:$AS$98,2,FALSE),2)</f>
        <v>11</v>
      </c>
      <c r="AN6565" t="str">
        <f>VLOOKUP(Table2[[#This Row],[Region]],$AR$71:$AT$93,3,FALSE)</f>
        <v>G</v>
      </c>
      <c r="AO6565"/>
      <c r="AP6565"/>
      <c r="AQ6565"/>
      <c r="AR6565"/>
      <c r="AS6565"/>
      <c r="AT6565"/>
      <c r="AU6565"/>
      <c r="AV6565"/>
      <c r="AW6565"/>
      <c r="AX6565"/>
    </row>
    <row r="6566" spans="34:50" x14ac:dyDescent="0.25">
      <c r="AH6566" t="s">
        <v>6950</v>
      </c>
      <c r="AI6566" t="s">
        <v>5002</v>
      </c>
      <c r="AJ6566" t="s">
        <v>5003</v>
      </c>
      <c r="AK6566" t="s">
        <v>4972</v>
      </c>
      <c r="AL6566" t="s">
        <v>4976</v>
      </c>
      <c r="AM6566" t="str">
        <f>RIGHT("0"&amp;VLOOKUP(Table2[[#This Row],[Region]],$AR$71:$AS$98,2,FALSE),2)</f>
        <v>14</v>
      </c>
      <c r="AN6566" t="str">
        <f>VLOOKUP(Table2[[#This Row],[Region]],$AR$71:$AT$93,3,FALSE)</f>
        <v>G</v>
      </c>
      <c r="AO6566"/>
      <c r="AP6566"/>
      <c r="AQ6566"/>
      <c r="AR6566"/>
      <c r="AS6566"/>
      <c r="AT6566"/>
      <c r="AU6566"/>
      <c r="AV6566"/>
      <c r="AW6566"/>
      <c r="AX6566"/>
    </row>
    <row r="6567" spans="34:50" x14ac:dyDescent="0.25">
      <c r="AH6567" t="s">
        <v>6951</v>
      </c>
      <c r="AI6567" t="s">
        <v>5014</v>
      </c>
      <c r="AJ6567" t="s">
        <v>5015</v>
      </c>
      <c r="AK6567" t="s">
        <v>4972</v>
      </c>
      <c r="AL6567" t="s">
        <v>4976</v>
      </c>
      <c r="AM6567" t="str">
        <f>RIGHT("0"&amp;VLOOKUP(Table2[[#This Row],[Region]],$AR$71:$AS$98,2,FALSE),2)</f>
        <v>14</v>
      </c>
      <c r="AN6567" t="str">
        <f>VLOOKUP(Table2[[#This Row],[Region]],$AR$71:$AT$93,3,FALSE)</f>
        <v>G</v>
      </c>
      <c r="AO6567"/>
      <c r="AP6567"/>
      <c r="AQ6567"/>
      <c r="AR6567"/>
      <c r="AS6567"/>
      <c r="AT6567"/>
      <c r="AU6567"/>
      <c r="AV6567"/>
      <c r="AW6567"/>
      <c r="AX6567"/>
    </row>
    <row r="6568" spans="34:50" x14ac:dyDescent="0.25">
      <c r="AH6568" t="s">
        <v>6952</v>
      </c>
      <c r="AI6568" t="s">
        <v>5014</v>
      </c>
      <c r="AJ6568" t="s">
        <v>5015</v>
      </c>
      <c r="AK6568" t="s">
        <v>4972</v>
      </c>
      <c r="AL6568" t="s">
        <v>4976</v>
      </c>
      <c r="AM6568" t="str">
        <f>RIGHT("0"&amp;VLOOKUP(Table2[[#This Row],[Region]],$AR$71:$AS$98,2,FALSE),2)</f>
        <v>14</v>
      </c>
      <c r="AN6568" t="str">
        <f>VLOOKUP(Table2[[#This Row],[Region]],$AR$71:$AT$93,3,FALSE)</f>
        <v>G</v>
      </c>
      <c r="AO6568"/>
      <c r="AP6568"/>
      <c r="AQ6568"/>
      <c r="AR6568"/>
      <c r="AS6568"/>
      <c r="AT6568"/>
      <c r="AU6568"/>
      <c r="AV6568"/>
      <c r="AW6568"/>
      <c r="AX6568"/>
    </row>
    <row r="6569" spans="34:50" x14ac:dyDescent="0.25">
      <c r="AH6569" t="s">
        <v>6953</v>
      </c>
      <c r="AI6569" t="s">
        <v>5014</v>
      </c>
      <c r="AJ6569" t="s">
        <v>5015</v>
      </c>
      <c r="AK6569" t="s">
        <v>4972</v>
      </c>
      <c r="AL6569" t="s">
        <v>4976</v>
      </c>
      <c r="AM6569" t="str">
        <f>RIGHT("0"&amp;VLOOKUP(Table2[[#This Row],[Region]],$AR$71:$AS$98,2,FALSE),2)</f>
        <v>14</v>
      </c>
      <c r="AN6569" t="str">
        <f>VLOOKUP(Table2[[#This Row],[Region]],$AR$71:$AT$93,3,FALSE)</f>
        <v>G</v>
      </c>
      <c r="AO6569"/>
      <c r="AP6569"/>
      <c r="AQ6569"/>
      <c r="AR6569"/>
      <c r="AS6569"/>
      <c r="AT6569"/>
      <c r="AU6569"/>
      <c r="AV6569"/>
      <c r="AW6569"/>
      <c r="AX6569"/>
    </row>
    <row r="6570" spans="34:50" x14ac:dyDescent="0.25">
      <c r="AH6570" t="s">
        <v>6954</v>
      </c>
      <c r="AI6570" t="s">
        <v>5014</v>
      </c>
      <c r="AJ6570" t="s">
        <v>5015</v>
      </c>
      <c r="AK6570" t="s">
        <v>4972</v>
      </c>
      <c r="AL6570" t="s">
        <v>4976</v>
      </c>
      <c r="AM6570" t="str">
        <f>RIGHT("0"&amp;VLOOKUP(Table2[[#This Row],[Region]],$AR$71:$AS$98,2,FALSE),2)</f>
        <v>14</v>
      </c>
      <c r="AN6570" t="str">
        <f>VLOOKUP(Table2[[#This Row],[Region]],$AR$71:$AT$93,3,FALSE)</f>
        <v>G</v>
      </c>
      <c r="AO6570"/>
      <c r="AP6570"/>
      <c r="AQ6570"/>
      <c r="AR6570"/>
      <c r="AS6570"/>
      <c r="AT6570"/>
      <c r="AU6570"/>
      <c r="AV6570"/>
      <c r="AW6570"/>
      <c r="AX6570"/>
    </row>
    <row r="6571" spans="34:50" x14ac:dyDescent="0.25">
      <c r="AH6571" t="s">
        <v>6955</v>
      </c>
      <c r="AI6571" t="s">
        <v>5014</v>
      </c>
      <c r="AJ6571" t="s">
        <v>5015</v>
      </c>
      <c r="AK6571" t="s">
        <v>4972</v>
      </c>
      <c r="AL6571" t="s">
        <v>4976</v>
      </c>
      <c r="AM6571" t="str">
        <f>RIGHT("0"&amp;VLOOKUP(Table2[[#This Row],[Region]],$AR$71:$AS$98,2,FALSE),2)</f>
        <v>14</v>
      </c>
      <c r="AN6571" t="str">
        <f>VLOOKUP(Table2[[#This Row],[Region]],$AR$71:$AT$93,3,FALSE)</f>
        <v>G</v>
      </c>
      <c r="AO6571"/>
      <c r="AP6571"/>
      <c r="AQ6571"/>
      <c r="AR6571"/>
      <c r="AS6571"/>
      <c r="AT6571"/>
      <c r="AU6571"/>
      <c r="AV6571"/>
      <c r="AW6571"/>
      <c r="AX6571"/>
    </row>
    <row r="6572" spans="34:50" x14ac:dyDescent="0.25">
      <c r="AH6572" t="s">
        <v>6956</v>
      </c>
      <c r="AI6572" t="s">
        <v>5014</v>
      </c>
      <c r="AJ6572" t="s">
        <v>5015</v>
      </c>
      <c r="AK6572" t="s">
        <v>4972</v>
      </c>
      <c r="AL6572" t="s">
        <v>4976</v>
      </c>
      <c r="AM6572" t="str">
        <f>RIGHT("0"&amp;VLOOKUP(Table2[[#This Row],[Region]],$AR$71:$AS$98,2,FALSE),2)</f>
        <v>14</v>
      </c>
      <c r="AN6572" t="str">
        <f>VLOOKUP(Table2[[#This Row],[Region]],$AR$71:$AT$93,3,FALSE)</f>
        <v>G</v>
      </c>
      <c r="AO6572"/>
      <c r="AP6572"/>
      <c r="AQ6572"/>
      <c r="AR6572"/>
      <c r="AS6572"/>
      <c r="AT6572"/>
      <c r="AU6572"/>
      <c r="AV6572"/>
      <c r="AW6572"/>
      <c r="AX6572"/>
    </row>
    <row r="6573" spans="34:50" x14ac:dyDescent="0.25">
      <c r="AH6573" t="s">
        <v>6957</v>
      </c>
      <c r="AI6573" t="s">
        <v>5014</v>
      </c>
      <c r="AJ6573" t="s">
        <v>5015</v>
      </c>
      <c r="AK6573" t="s">
        <v>4972</v>
      </c>
      <c r="AL6573" t="s">
        <v>4976</v>
      </c>
      <c r="AM6573" t="str">
        <f>RIGHT("0"&amp;VLOOKUP(Table2[[#This Row],[Region]],$AR$71:$AS$98,2,FALSE),2)</f>
        <v>14</v>
      </c>
      <c r="AN6573" t="str">
        <f>VLOOKUP(Table2[[#This Row],[Region]],$AR$71:$AT$93,3,FALSE)</f>
        <v>G</v>
      </c>
      <c r="AO6573"/>
      <c r="AP6573"/>
      <c r="AQ6573"/>
      <c r="AR6573"/>
      <c r="AS6573"/>
      <c r="AT6573"/>
      <c r="AU6573"/>
      <c r="AV6573"/>
      <c r="AW6573"/>
      <c r="AX6573"/>
    </row>
    <row r="6574" spans="34:50" x14ac:dyDescent="0.25">
      <c r="AH6574" t="s">
        <v>6958</v>
      </c>
      <c r="AI6574" t="s">
        <v>5011</v>
      </c>
      <c r="AJ6574" t="s">
        <v>5012</v>
      </c>
      <c r="AK6574" t="s">
        <v>4972</v>
      </c>
      <c r="AL6574" t="s">
        <v>5012</v>
      </c>
      <c r="AM6574" t="str">
        <f>RIGHT("0"&amp;VLOOKUP(Table2[[#This Row],[Region]],$AR$71:$AS$98,2,FALSE),2)</f>
        <v>12</v>
      </c>
      <c r="AN6574" t="str">
        <f>VLOOKUP(Table2[[#This Row],[Region]],$AR$71:$AT$93,3,FALSE)</f>
        <v>G</v>
      </c>
      <c r="AO6574"/>
      <c r="AP6574"/>
      <c r="AQ6574"/>
      <c r="AR6574"/>
      <c r="AS6574"/>
      <c r="AT6574"/>
      <c r="AU6574"/>
      <c r="AV6574"/>
      <c r="AW6574"/>
      <c r="AX6574"/>
    </row>
    <row r="6575" spans="34:50" x14ac:dyDescent="0.25">
      <c r="AH6575" t="s">
        <v>6959</v>
      </c>
      <c r="AI6575" t="s">
        <v>5014</v>
      </c>
      <c r="AJ6575" t="s">
        <v>5015</v>
      </c>
      <c r="AK6575" t="s">
        <v>4972</v>
      </c>
      <c r="AL6575" t="s">
        <v>4976</v>
      </c>
      <c r="AM6575" t="str">
        <f>RIGHT("0"&amp;VLOOKUP(Table2[[#This Row],[Region]],$AR$71:$AS$98,2,FALSE),2)</f>
        <v>14</v>
      </c>
      <c r="AN6575" t="str">
        <f>VLOOKUP(Table2[[#This Row],[Region]],$AR$71:$AT$93,3,FALSE)</f>
        <v>G</v>
      </c>
      <c r="AO6575"/>
      <c r="AP6575"/>
      <c r="AQ6575"/>
      <c r="AR6575"/>
      <c r="AS6575"/>
      <c r="AT6575"/>
      <c r="AU6575"/>
      <c r="AV6575"/>
      <c r="AW6575"/>
      <c r="AX6575"/>
    </row>
    <row r="6576" spans="34:50" x14ac:dyDescent="0.25">
      <c r="AH6576" t="s">
        <v>6960</v>
      </c>
      <c r="AI6576" t="s">
        <v>5159</v>
      </c>
      <c r="AJ6576" t="s">
        <v>5160</v>
      </c>
      <c r="AK6576" t="s">
        <v>4972</v>
      </c>
      <c r="AL6576" t="s">
        <v>4996</v>
      </c>
      <c r="AM6576" t="str">
        <f>RIGHT("0"&amp;VLOOKUP(Table2[[#This Row],[Region]],$AR$71:$AS$98,2,FALSE),2)</f>
        <v>11</v>
      </c>
      <c r="AN6576" t="str">
        <f>VLOOKUP(Table2[[#This Row],[Region]],$AR$71:$AT$93,3,FALSE)</f>
        <v>G</v>
      </c>
      <c r="AO6576"/>
      <c r="AP6576"/>
      <c r="AQ6576"/>
      <c r="AR6576"/>
      <c r="AS6576"/>
      <c r="AT6576"/>
      <c r="AU6576"/>
      <c r="AV6576"/>
      <c r="AW6576"/>
      <c r="AX6576"/>
    </row>
    <row r="6577" spans="34:50" x14ac:dyDescent="0.25">
      <c r="AH6577" t="s">
        <v>6961</v>
      </c>
      <c r="AI6577" t="s">
        <v>5014</v>
      </c>
      <c r="AJ6577" t="s">
        <v>5015</v>
      </c>
      <c r="AK6577" t="s">
        <v>4972</v>
      </c>
      <c r="AL6577" t="s">
        <v>4976</v>
      </c>
      <c r="AM6577" t="str">
        <f>RIGHT("0"&amp;VLOOKUP(Table2[[#This Row],[Region]],$AR$71:$AS$98,2,FALSE),2)</f>
        <v>14</v>
      </c>
      <c r="AN6577" t="str">
        <f>VLOOKUP(Table2[[#This Row],[Region]],$AR$71:$AT$93,3,FALSE)</f>
        <v>G</v>
      </c>
      <c r="AO6577"/>
      <c r="AP6577"/>
      <c r="AQ6577"/>
      <c r="AR6577"/>
      <c r="AS6577"/>
      <c r="AT6577"/>
      <c r="AU6577"/>
      <c r="AV6577"/>
      <c r="AW6577"/>
      <c r="AX6577"/>
    </row>
    <row r="6578" spans="34:50" x14ac:dyDescent="0.25">
      <c r="AH6578" t="s">
        <v>6962</v>
      </c>
      <c r="AI6578" t="s">
        <v>5014</v>
      </c>
      <c r="AJ6578" t="s">
        <v>5015</v>
      </c>
      <c r="AK6578" t="s">
        <v>4972</v>
      </c>
      <c r="AL6578" t="s">
        <v>4976</v>
      </c>
      <c r="AM6578" t="str">
        <f>RIGHT("0"&amp;VLOOKUP(Table2[[#This Row],[Region]],$AR$71:$AS$98,2,FALSE),2)</f>
        <v>14</v>
      </c>
      <c r="AN6578" t="str">
        <f>VLOOKUP(Table2[[#This Row],[Region]],$AR$71:$AT$93,3,FALSE)</f>
        <v>G</v>
      </c>
      <c r="AO6578"/>
      <c r="AP6578"/>
      <c r="AQ6578"/>
      <c r="AR6578"/>
      <c r="AS6578"/>
      <c r="AT6578"/>
      <c r="AU6578"/>
      <c r="AV6578"/>
      <c r="AW6578"/>
      <c r="AX6578"/>
    </row>
    <row r="6579" spans="34:50" x14ac:dyDescent="0.25">
      <c r="AH6579" t="s">
        <v>6963</v>
      </c>
      <c r="AI6579" t="s">
        <v>5159</v>
      </c>
      <c r="AJ6579" t="s">
        <v>5160</v>
      </c>
      <c r="AK6579" t="s">
        <v>4972</v>
      </c>
      <c r="AL6579" t="s">
        <v>4996</v>
      </c>
      <c r="AM6579" t="str">
        <f>RIGHT("0"&amp;VLOOKUP(Table2[[#This Row],[Region]],$AR$71:$AS$98,2,FALSE),2)</f>
        <v>11</v>
      </c>
      <c r="AN6579" t="str">
        <f>VLOOKUP(Table2[[#This Row],[Region]],$AR$71:$AT$93,3,FALSE)</f>
        <v>G</v>
      </c>
      <c r="AO6579"/>
      <c r="AP6579"/>
      <c r="AQ6579"/>
      <c r="AR6579"/>
      <c r="AS6579"/>
      <c r="AT6579"/>
      <c r="AU6579"/>
      <c r="AV6579"/>
      <c r="AW6579"/>
      <c r="AX6579"/>
    </row>
    <row r="6580" spans="34:50" x14ac:dyDescent="0.25">
      <c r="AH6580" t="s">
        <v>6964</v>
      </c>
      <c r="AI6580" t="s">
        <v>5014</v>
      </c>
      <c r="AJ6580" t="s">
        <v>5015</v>
      </c>
      <c r="AK6580" t="s">
        <v>4972</v>
      </c>
      <c r="AL6580" t="s">
        <v>4976</v>
      </c>
      <c r="AM6580" t="str">
        <f>RIGHT("0"&amp;VLOOKUP(Table2[[#This Row],[Region]],$AR$71:$AS$98,2,FALSE),2)</f>
        <v>14</v>
      </c>
      <c r="AN6580" t="str">
        <f>VLOOKUP(Table2[[#This Row],[Region]],$AR$71:$AT$93,3,FALSE)</f>
        <v>G</v>
      </c>
      <c r="AO6580"/>
      <c r="AP6580"/>
      <c r="AQ6580"/>
      <c r="AR6580"/>
      <c r="AS6580"/>
      <c r="AT6580"/>
      <c r="AU6580"/>
      <c r="AV6580"/>
      <c r="AW6580"/>
      <c r="AX6580"/>
    </row>
    <row r="6581" spans="34:50" x14ac:dyDescent="0.25">
      <c r="AH6581" t="s">
        <v>6965</v>
      </c>
      <c r="AI6581" t="s">
        <v>5011</v>
      </c>
      <c r="AJ6581" t="s">
        <v>5012</v>
      </c>
      <c r="AK6581" t="s">
        <v>4972</v>
      </c>
      <c r="AL6581" t="s">
        <v>5012</v>
      </c>
      <c r="AM6581" t="str">
        <f>RIGHT("0"&amp;VLOOKUP(Table2[[#This Row],[Region]],$AR$71:$AS$98,2,FALSE),2)</f>
        <v>12</v>
      </c>
      <c r="AN6581" t="str">
        <f>VLOOKUP(Table2[[#This Row],[Region]],$AR$71:$AT$93,3,FALSE)</f>
        <v>G</v>
      </c>
      <c r="AO6581"/>
      <c r="AP6581"/>
      <c r="AQ6581"/>
      <c r="AR6581"/>
      <c r="AS6581"/>
      <c r="AT6581"/>
      <c r="AU6581"/>
      <c r="AV6581"/>
      <c r="AW6581"/>
      <c r="AX6581"/>
    </row>
    <row r="6582" spans="34:50" x14ac:dyDescent="0.25">
      <c r="AH6582" t="s">
        <v>6966</v>
      </c>
      <c r="AI6582" t="s">
        <v>5014</v>
      </c>
      <c r="AJ6582" t="s">
        <v>5015</v>
      </c>
      <c r="AK6582" t="s">
        <v>4972</v>
      </c>
      <c r="AL6582" t="s">
        <v>4976</v>
      </c>
      <c r="AM6582" t="str">
        <f>RIGHT("0"&amp;VLOOKUP(Table2[[#This Row],[Region]],$AR$71:$AS$98,2,FALSE),2)</f>
        <v>14</v>
      </c>
      <c r="AN6582" t="str">
        <f>VLOOKUP(Table2[[#This Row],[Region]],$AR$71:$AT$93,3,FALSE)</f>
        <v>G</v>
      </c>
      <c r="AO6582"/>
      <c r="AP6582"/>
      <c r="AQ6582"/>
      <c r="AR6582"/>
      <c r="AS6582"/>
      <c r="AT6582"/>
      <c r="AU6582"/>
      <c r="AV6582"/>
      <c r="AW6582"/>
      <c r="AX6582"/>
    </row>
    <row r="6583" spans="34:50" x14ac:dyDescent="0.25">
      <c r="AH6583" t="s">
        <v>6967</v>
      </c>
      <c r="AI6583" t="s">
        <v>5014</v>
      </c>
      <c r="AJ6583" t="s">
        <v>5015</v>
      </c>
      <c r="AK6583" t="s">
        <v>4972</v>
      </c>
      <c r="AL6583" t="s">
        <v>4976</v>
      </c>
      <c r="AM6583" t="str">
        <f>RIGHT("0"&amp;VLOOKUP(Table2[[#This Row],[Region]],$AR$71:$AS$98,2,FALSE),2)</f>
        <v>14</v>
      </c>
      <c r="AN6583" t="str">
        <f>VLOOKUP(Table2[[#This Row],[Region]],$AR$71:$AT$93,3,FALSE)</f>
        <v>G</v>
      </c>
      <c r="AO6583"/>
      <c r="AP6583"/>
      <c r="AQ6583"/>
      <c r="AR6583"/>
      <c r="AS6583"/>
      <c r="AT6583"/>
      <c r="AU6583"/>
      <c r="AV6583"/>
      <c r="AW6583"/>
      <c r="AX6583"/>
    </row>
    <row r="6584" spans="34:50" x14ac:dyDescent="0.25">
      <c r="AH6584" t="s">
        <v>6968</v>
      </c>
      <c r="AI6584" t="s">
        <v>5014</v>
      </c>
      <c r="AJ6584" t="s">
        <v>5015</v>
      </c>
      <c r="AK6584" t="s">
        <v>4972</v>
      </c>
      <c r="AL6584" t="s">
        <v>4976</v>
      </c>
      <c r="AM6584" t="str">
        <f>RIGHT("0"&amp;VLOOKUP(Table2[[#This Row],[Region]],$AR$71:$AS$98,2,FALSE),2)</f>
        <v>14</v>
      </c>
      <c r="AN6584" t="str">
        <f>VLOOKUP(Table2[[#This Row],[Region]],$AR$71:$AT$93,3,FALSE)</f>
        <v>G</v>
      </c>
      <c r="AO6584"/>
      <c r="AP6584"/>
      <c r="AQ6584"/>
      <c r="AR6584"/>
      <c r="AS6584"/>
      <c r="AT6584"/>
      <c r="AU6584"/>
      <c r="AV6584"/>
      <c r="AW6584"/>
      <c r="AX6584"/>
    </row>
    <row r="6585" spans="34:50" x14ac:dyDescent="0.25">
      <c r="AH6585" t="s">
        <v>6969</v>
      </c>
      <c r="AI6585" t="s">
        <v>5014</v>
      </c>
      <c r="AJ6585" t="s">
        <v>5015</v>
      </c>
      <c r="AK6585" t="s">
        <v>4972</v>
      </c>
      <c r="AL6585" t="s">
        <v>4976</v>
      </c>
      <c r="AM6585" t="str">
        <f>RIGHT("0"&amp;VLOOKUP(Table2[[#This Row],[Region]],$AR$71:$AS$98,2,FALSE),2)</f>
        <v>14</v>
      </c>
      <c r="AN6585" t="str">
        <f>VLOOKUP(Table2[[#This Row],[Region]],$AR$71:$AT$93,3,FALSE)</f>
        <v>G</v>
      </c>
      <c r="AO6585"/>
      <c r="AP6585"/>
      <c r="AQ6585"/>
      <c r="AR6585"/>
      <c r="AS6585"/>
      <c r="AT6585"/>
      <c r="AU6585"/>
      <c r="AV6585"/>
      <c r="AW6585"/>
      <c r="AX6585"/>
    </row>
    <row r="6586" spans="34:50" x14ac:dyDescent="0.25">
      <c r="AH6586" t="s">
        <v>6970</v>
      </c>
      <c r="AI6586" t="s">
        <v>5014</v>
      </c>
      <c r="AJ6586" t="s">
        <v>5015</v>
      </c>
      <c r="AK6586" t="s">
        <v>4972</v>
      </c>
      <c r="AL6586" t="s">
        <v>4976</v>
      </c>
      <c r="AM6586" t="str">
        <f>RIGHT("0"&amp;VLOOKUP(Table2[[#This Row],[Region]],$AR$71:$AS$98,2,FALSE),2)</f>
        <v>14</v>
      </c>
      <c r="AN6586" t="str">
        <f>VLOOKUP(Table2[[#This Row],[Region]],$AR$71:$AT$93,3,FALSE)</f>
        <v>G</v>
      </c>
      <c r="AO6586"/>
      <c r="AP6586"/>
      <c r="AQ6586"/>
      <c r="AR6586"/>
      <c r="AS6586"/>
      <c r="AT6586"/>
      <c r="AU6586"/>
      <c r="AV6586"/>
      <c r="AW6586"/>
      <c r="AX6586"/>
    </row>
    <row r="6587" spans="34:50" x14ac:dyDescent="0.25">
      <c r="AH6587" t="s">
        <v>6971</v>
      </c>
      <c r="AI6587" t="s">
        <v>5011</v>
      </c>
      <c r="AJ6587" t="s">
        <v>5012</v>
      </c>
      <c r="AK6587" t="s">
        <v>4972</v>
      </c>
      <c r="AL6587" t="s">
        <v>5012</v>
      </c>
      <c r="AM6587" t="str">
        <f>RIGHT("0"&amp;VLOOKUP(Table2[[#This Row],[Region]],$AR$71:$AS$98,2,FALSE),2)</f>
        <v>12</v>
      </c>
      <c r="AN6587" t="str">
        <f>VLOOKUP(Table2[[#This Row],[Region]],$AR$71:$AT$93,3,FALSE)</f>
        <v>G</v>
      </c>
      <c r="AO6587"/>
      <c r="AP6587"/>
      <c r="AQ6587"/>
      <c r="AR6587"/>
      <c r="AS6587"/>
      <c r="AT6587"/>
      <c r="AU6587"/>
      <c r="AV6587"/>
      <c r="AW6587"/>
      <c r="AX6587"/>
    </row>
    <row r="6588" spans="34:50" x14ac:dyDescent="0.25">
      <c r="AH6588" t="s">
        <v>6972</v>
      </c>
      <c r="AI6588" t="s">
        <v>5014</v>
      </c>
      <c r="AJ6588" t="s">
        <v>5015</v>
      </c>
      <c r="AK6588" t="s">
        <v>4972</v>
      </c>
      <c r="AL6588" t="s">
        <v>4976</v>
      </c>
      <c r="AM6588" t="str">
        <f>RIGHT("0"&amp;VLOOKUP(Table2[[#This Row],[Region]],$AR$71:$AS$98,2,FALSE),2)</f>
        <v>14</v>
      </c>
      <c r="AN6588" t="str">
        <f>VLOOKUP(Table2[[#This Row],[Region]],$AR$71:$AT$93,3,FALSE)</f>
        <v>G</v>
      </c>
      <c r="AO6588"/>
      <c r="AP6588"/>
      <c r="AQ6588"/>
      <c r="AR6588"/>
      <c r="AS6588"/>
      <c r="AT6588"/>
      <c r="AU6588"/>
      <c r="AV6588"/>
      <c r="AW6588"/>
      <c r="AX6588"/>
    </row>
    <row r="6589" spans="34:50" x14ac:dyDescent="0.25">
      <c r="AH6589" t="s">
        <v>6973</v>
      </c>
      <c r="AI6589" t="s">
        <v>5011</v>
      </c>
      <c r="AJ6589" t="s">
        <v>5012</v>
      </c>
      <c r="AK6589" t="s">
        <v>4972</v>
      </c>
      <c r="AL6589" t="s">
        <v>5012</v>
      </c>
      <c r="AM6589" t="str">
        <f>RIGHT("0"&amp;VLOOKUP(Table2[[#This Row],[Region]],$AR$71:$AS$98,2,FALSE),2)</f>
        <v>12</v>
      </c>
      <c r="AN6589" t="str">
        <f>VLOOKUP(Table2[[#This Row],[Region]],$AR$71:$AT$93,3,FALSE)</f>
        <v>G</v>
      </c>
      <c r="AO6589"/>
      <c r="AP6589"/>
      <c r="AQ6589"/>
      <c r="AR6589"/>
      <c r="AS6589"/>
      <c r="AT6589"/>
      <c r="AU6589"/>
      <c r="AV6589"/>
      <c r="AW6589"/>
      <c r="AX6589"/>
    </row>
    <row r="6590" spans="34:50" x14ac:dyDescent="0.25">
      <c r="AH6590" t="s">
        <v>6974</v>
      </c>
      <c r="AI6590" t="s">
        <v>5014</v>
      </c>
      <c r="AJ6590" t="s">
        <v>5015</v>
      </c>
      <c r="AK6590" t="s">
        <v>4972</v>
      </c>
      <c r="AL6590" t="s">
        <v>4976</v>
      </c>
      <c r="AM6590" t="str">
        <f>RIGHT("0"&amp;VLOOKUP(Table2[[#This Row],[Region]],$AR$71:$AS$98,2,FALSE),2)</f>
        <v>14</v>
      </c>
      <c r="AN6590" t="str">
        <f>VLOOKUP(Table2[[#This Row],[Region]],$AR$71:$AT$93,3,FALSE)</f>
        <v>G</v>
      </c>
      <c r="AO6590"/>
      <c r="AP6590"/>
      <c r="AQ6590"/>
      <c r="AR6590"/>
      <c r="AS6590"/>
      <c r="AT6590"/>
      <c r="AU6590"/>
      <c r="AV6590"/>
      <c r="AW6590"/>
      <c r="AX6590"/>
    </row>
    <row r="6591" spans="34:50" x14ac:dyDescent="0.25">
      <c r="AH6591" t="s">
        <v>6975</v>
      </c>
      <c r="AI6591" t="s">
        <v>5014</v>
      </c>
      <c r="AJ6591" t="s">
        <v>5015</v>
      </c>
      <c r="AK6591" t="s">
        <v>4972</v>
      </c>
      <c r="AL6591" t="s">
        <v>4976</v>
      </c>
      <c r="AM6591" t="str">
        <f>RIGHT("0"&amp;VLOOKUP(Table2[[#This Row],[Region]],$AR$71:$AS$98,2,FALSE),2)</f>
        <v>14</v>
      </c>
      <c r="AN6591" t="str">
        <f>VLOOKUP(Table2[[#This Row],[Region]],$AR$71:$AT$93,3,FALSE)</f>
        <v>G</v>
      </c>
      <c r="AO6591"/>
      <c r="AP6591"/>
      <c r="AQ6591"/>
      <c r="AR6591"/>
      <c r="AS6591"/>
      <c r="AT6591"/>
      <c r="AU6591"/>
      <c r="AV6591"/>
      <c r="AW6591"/>
      <c r="AX6591"/>
    </row>
    <row r="6592" spans="34:50" x14ac:dyDescent="0.25">
      <c r="AH6592" t="s">
        <v>6976</v>
      </c>
      <c r="AI6592" t="s">
        <v>5014</v>
      </c>
      <c r="AJ6592" t="s">
        <v>5015</v>
      </c>
      <c r="AK6592" t="s">
        <v>4972</v>
      </c>
      <c r="AL6592" t="s">
        <v>4976</v>
      </c>
      <c r="AM6592" t="str">
        <f>RIGHT("0"&amp;VLOOKUP(Table2[[#This Row],[Region]],$AR$71:$AS$98,2,FALSE),2)</f>
        <v>14</v>
      </c>
      <c r="AN6592" t="str">
        <f>VLOOKUP(Table2[[#This Row],[Region]],$AR$71:$AT$93,3,FALSE)</f>
        <v>G</v>
      </c>
      <c r="AO6592"/>
      <c r="AP6592"/>
      <c r="AQ6592"/>
      <c r="AR6592"/>
      <c r="AS6592"/>
      <c r="AT6592"/>
      <c r="AU6592"/>
      <c r="AV6592"/>
      <c r="AW6592"/>
      <c r="AX6592"/>
    </row>
    <row r="6593" spans="34:50" x14ac:dyDescent="0.25">
      <c r="AH6593" t="s">
        <v>6977</v>
      </c>
      <c r="AI6593" t="s">
        <v>5002</v>
      </c>
      <c r="AJ6593" t="s">
        <v>5003</v>
      </c>
      <c r="AK6593" t="s">
        <v>4972</v>
      </c>
      <c r="AL6593" t="s">
        <v>4976</v>
      </c>
      <c r="AM6593" t="str">
        <f>RIGHT("0"&amp;VLOOKUP(Table2[[#This Row],[Region]],$AR$71:$AS$98,2,FALSE),2)</f>
        <v>14</v>
      </c>
      <c r="AN6593" t="str">
        <f>VLOOKUP(Table2[[#This Row],[Region]],$AR$71:$AT$93,3,FALSE)</f>
        <v>G</v>
      </c>
      <c r="AO6593"/>
      <c r="AP6593"/>
      <c r="AQ6593"/>
      <c r="AR6593"/>
      <c r="AS6593"/>
      <c r="AT6593"/>
      <c r="AU6593"/>
      <c r="AV6593"/>
      <c r="AW6593"/>
      <c r="AX6593"/>
    </row>
    <row r="6594" spans="34:50" x14ac:dyDescent="0.25">
      <c r="AH6594" t="s">
        <v>6978</v>
      </c>
      <c r="AI6594" t="s">
        <v>4970</v>
      </c>
      <c r="AJ6594" t="s">
        <v>4971</v>
      </c>
      <c r="AK6594" t="s">
        <v>4972</v>
      </c>
      <c r="AL6594" t="s">
        <v>4971</v>
      </c>
      <c r="AM6594" t="str">
        <f>RIGHT("0"&amp;VLOOKUP(Table2[[#This Row],[Region]],$AR$71:$AS$98,2,FALSE),2)</f>
        <v>13</v>
      </c>
      <c r="AN6594" t="str">
        <f>VLOOKUP(Table2[[#This Row],[Region]],$AR$71:$AT$93,3,FALSE)</f>
        <v>G</v>
      </c>
      <c r="AO6594"/>
      <c r="AP6594"/>
      <c r="AQ6594"/>
      <c r="AR6594"/>
      <c r="AS6594"/>
      <c r="AT6594"/>
      <c r="AU6594"/>
      <c r="AV6594"/>
      <c r="AW6594"/>
      <c r="AX6594"/>
    </row>
    <row r="6595" spans="34:50" x14ac:dyDescent="0.25">
      <c r="AH6595" t="s">
        <v>6979</v>
      </c>
      <c r="AI6595" t="s">
        <v>5011</v>
      </c>
      <c r="AJ6595" t="s">
        <v>5012</v>
      </c>
      <c r="AK6595" t="s">
        <v>4972</v>
      </c>
      <c r="AL6595" t="s">
        <v>5012</v>
      </c>
      <c r="AM6595" t="str">
        <f>RIGHT("0"&amp;VLOOKUP(Table2[[#This Row],[Region]],$AR$71:$AS$98,2,FALSE),2)</f>
        <v>12</v>
      </c>
      <c r="AN6595" t="str">
        <f>VLOOKUP(Table2[[#This Row],[Region]],$AR$71:$AT$93,3,FALSE)</f>
        <v>G</v>
      </c>
      <c r="AO6595"/>
      <c r="AP6595"/>
      <c r="AQ6595"/>
      <c r="AR6595"/>
      <c r="AS6595"/>
      <c r="AT6595"/>
      <c r="AU6595"/>
      <c r="AV6595"/>
      <c r="AW6595"/>
      <c r="AX6595"/>
    </row>
    <row r="6596" spans="34:50" x14ac:dyDescent="0.25">
      <c r="AH6596" t="s">
        <v>6980</v>
      </c>
      <c r="AI6596" t="s">
        <v>5011</v>
      </c>
      <c r="AJ6596" t="s">
        <v>5012</v>
      </c>
      <c r="AK6596" t="s">
        <v>4972</v>
      </c>
      <c r="AL6596" t="s">
        <v>5012</v>
      </c>
      <c r="AM6596" t="str">
        <f>RIGHT("0"&amp;VLOOKUP(Table2[[#This Row],[Region]],$AR$71:$AS$98,2,FALSE),2)</f>
        <v>12</v>
      </c>
      <c r="AN6596" t="str">
        <f>VLOOKUP(Table2[[#This Row],[Region]],$AR$71:$AT$93,3,FALSE)</f>
        <v>G</v>
      </c>
      <c r="AO6596"/>
      <c r="AP6596"/>
      <c r="AQ6596"/>
      <c r="AR6596"/>
      <c r="AS6596"/>
      <c r="AT6596"/>
      <c r="AU6596"/>
      <c r="AV6596"/>
      <c r="AW6596"/>
      <c r="AX6596"/>
    </row>
    <row r="6597" spans="34:50" x14ac:dyDescent="0.25">
      <c r="AH6597" t="s">
        <v>6981</v>
      </c>
      <c r="AI6597" t="s">
        <v>5002</v>
      </c>
      <c r="AJ6597" t="s">
        <v>5003</v>
      </c>
      <c r="AK6597" t="s">
        <v>4972</v>
      </c>
      <c r="AL6597" t="s">
        <v>4976</v>
      </c>
      <c r="AM6597" t="str">
        <f>RIGHT("0"&amp;VLOOKUP(Table2[[#This Row],[Region]],$AR$71:$AS$98,2,FALSE),2)</f>
        <v>14</v>
      </c>
      <c r="AN6597" t="str">
        <f>VLOOKUP(Table2[[#This Row],[Region]],$AR$71:$AT$93,3,FALSE)</f>
        <v>G</v>
      </c>
      <c r="AO6597"/>
      <c r="AP6597"/>
      <c r="AQ6597"/>
      <c r="AR6597"/>
      <c r="AS6597"/>
      <c r="AT6597"/>
      <c r="AU6597"/>
      <c r="AV6597"/>
      <c r="AW6597"/>
      <c r="AX6597"/>
    </row>
    <row r="6598" spans="34:50" x14ac:dyDescent="0.25">
      <c r="AH6598" t="s">
        <v>6982</v>
      </c>
      <c r="AI6598" t="s">
        <v>5014</v>
      </c>
      <c r="AJ6598" t="s">
        <v>5015</v>
      </c>
      <c r="AK6598" t="s">
        <v>4972</v>
      </c>
      <c r="AL6598" t="s">
        <v>4976</v>
      </c>
      <c r="AM6598" t="str">
        <f>RIGHT("0"&amp;VLOOKUP(Table2[[#This Row],[Region]],$AR$71:$AS$98,2,FALSE),2)</f>
        <v>14</v>
      </c>
      <c r="AN6598" t="str">
        <f>VLOOKUP(Table2[[#This Row],[Region]],$AR$71:$AT$93,3,FALSE)</f>
        <v>G</v>
      </c>
      <c r="AO6598"/>
      <c r="AP6598"/>
      <c r="AQ6598"/>
      <c r="AR6598"/>
      <c r="AS6598"/>
      <c r="AT6598"/>
      <c r="AU6598"/>
      <c r="AV6598"/>
      <c r="AW6598"/>
      <c r="AX6598"/>
    </row>
    <row r="6599" spans="34:50" x14ac:dyDescent="0.25">
      <c r="AH6599" t="s">
        <v>6983</v>
      </c>
      <c r="AI6599" t="s">
        <v>5002</v>
      </c>
      <c r="AJ6599" t="s">
        <v>5003</v>
      </c>
      <c r="AK6599" t="s">
        <v>4972</v>
      </c>
      <c r="AL6599" t="s">
        <v>4976</v>
      </c>
      <c r="AM6599" t="str">
        <f>RIGHT("0"&amp;VLOOKUP(Table2[[#This Row],[Region]],$AR$71:$AS$98,2,FALSE),2)</f>
        <v>14</v>
      </c>
      <c r="AN6599" t="str">
        <f>VLOOKUP(Table2[[#This Row],[Region]],$AR$71:$AT$93,3,FALSE)</f>
        <v>G</v>
      </c>
      <c r="AO6599"/>
      <c r="AP6599"/>
      <c r="AQ6599"/>
      <c r="AR6599"/>
      <c r="AS6599"/>
      <c r="AT6599"/>
      <c r="AU6599"/>
      <c r="AV6599"/>
      <c r="AW6599"/>
      <c r="AX6599"/>
    </row>
    <row r="6600" spans="34:50" x14ac:dyDescent="0.25">
      <c r="AH6600" t="s">
        <v>6984</v>
      </c>
      <c r="AI6600" t="s">
        <v>5011</v>
      </c>
      <c r="AJ6600" t="s">
        <v>5012</v>
      </c>
      <c r="AK6600" t="s">
        <v>4972</v>
      </c>
      <c r="AL6600" t="s">
        <v>5012</v>
      </c>
      <c r="AM6600" t="str">
        <f>RIGHT("0"&amp;VLOOKUP(Table2[[#This Row],[Region]],$AR$71:$AS$98,2,FALSE),2)</f>
        <v>12</v>
      </c>
      <c r="AN6600" t="str">
        <f>VLOOKUP(Table2[[#This Row],[Region]],$AR$71:$AT$93,3,FALSE)</f>
        <v>G</v>
      </c>
      <c r="AO6600"/>
      <c r="AP6600"/>
      <c r="AQ6600"/>
      <c r="AR6600"/>
      <c r="AS6600"/>
      <c r="AT6600"/>
      <c r="AU6600"/>
      <c r="AV6600"/>
      <c r="AW6600"/>
      <c r="AX6600"/>
    </row>
    <row r="6601" spans="34:50" x14ac:dyDescent="0.25">
      <c r="AH6601" t="s">
        <v>6985</v>
      </c>
      <c r="AI6601" t="s">
        <v>4970</v>
      </c>
      <c r="AJ6601" t="s">
        <v>4971</v>
      </c>
      <c r="AK6601" t="s">
        <v>4972</v>
      </c>
      <c r="AL6601" t="s">
        <v>4971</v>
      </c>
      <c r="AM6601" t="str">
        <f>RIGHT("0"&amp;VLOOKUP(Table2[[#This Row],[Region]],$AR$71:$AS$98,2,FALSE),2)</f>
        <v>13</v>
      </c>
      <c r="AN6601" t="str">
        <f>VLOOKUP(Table2[[#This Row],[Region]],$AR$71:$AT$93,3,FALSE)</f>
        <v>G</v>
      </c>
      <c r="AO6601"/>
      <c r="AP6601"/>
      <c r="AQ6601"/>
      <c r="AR6601"/>
      <c r="AS6601"/>
      <c r="AT6601"/>
      <c r="AU6601"/>
      <c r="AV6601"/>
      <c r="AW6601"/>
      <c r="AX6601"/>
    </row>
    <row r="6602" spans="34:50" x14ac:dyDescent="0.25">
      <c r="AH6602" t="s">
        <v>6986</v>
      </c>
      <c r="AI6602" t="s">
        <v>4980</v>
      </c>
      <c r="AJ6602" t="s">
        <v>4981</v>
      </c>
      <c r="AK6602" t="s">
        <v>4972</v>
      </c>
      <c r="AL6602" t="s">
        <v>4982</v>
      </c>
      <c r="AM6602" t="str">
        <f>RIGHT("0"&amp;VLOOKUP(Table2[[#This Row],[Region]],$AR$71:$AS$98,2,FALSE),2)</f>
        <v>15</v>
      </c>
      <c r="AN6602" t="str">
        <f>VLOOKUP(Table2[[#This Row],[Region]],$AR$71:$AT$93,3,FALSE)</f>
        <v>G</v>
      </c>
      <c r="AO6602"/>
      <c r="AP6602"/>
      <c r="AQ6602"/>
      <c r="AR6602"/>
      <c r="AS6602"/>
      <c r="AT6602"/>
      <c r="AU6602"/>
      <c r="AV6602"/>
      <c r="AW6602"/>
      <c r="AX6602"/>
    </row>
    <row r="6603" spans="34:50" x14ac:dyDescent="0.25">
      <c r="AH6603" t="s">
        <v>6987</v>
      </c>
      <c r="AI6603" t="s">
        <v>4994</v>
      </c>
      <c r="AJ6603" t="s">
        <v>4995</v>
      </c>
      <c r="AK6603" t="s">
        <v>4972</v>
      </c>
      <c r="AL6603" t="s">
        <v>4996</v>
      </c>
      <c r="AM6603" t="str">
        <f>RIGHT("0"&amp;VLOOKUP(Table2[[#This Row],[Region]],$AR$71:$AS$98,2,FALSE),2)</f>
        <v>11</v>
      </c>
      <c r="AN6603" t="str">
        <f>VLOOKUP(Table2[[#This Row],[Region]],$AR$71:$AT$93,3,FALSE)</f>
        <v>G</v>
      </c>
      <c r="AO6603"/>
      <c r="AP6603"/>
      <c r="AQ6603"/>
      <c r="AR6603"/>
      <c r="AS6603"/>
      <c r="AT6603"/>
      <c r="AU6603"/>
      <c r="AV6603"/>
      <c r="AW6603"/>
      <c r="AX6603"/>
    </row>
    <row r="6604" spans="34:50" x14ac:dyDescent="0.25">
      <c r="AH6604" t="s">
        <v>6988</v>
      </c>
      <c r="AI6604" t="s">
        <v>4984</v>
      </c>
      <c r="AJ6604" t="s">
        <v>4985</v>
      </c>
      <c r="AK6604" t="s">
        <v>4972</v>
      </c>
      <c r="AL6604" t="s">
        <v>4986</v>
      </c>
      <c r="AM6604" t="str">
        <f>RIGHT("0"&amp;VLOOKUP(Table2[[#This Row],[Region]],$AR$71:$AS$98,2,FALSE),2)</f>
        <v>17</v>
      </c>
      <c r="AN6604" t="str">
        <f>VLOOKUP(Table2[[#This Row],[Region]],$AR$71:$AT$93,3,FALSE)</f>
        <v>G</v>
      </c>
      <c r="AO6604"/>
      <c r="AP6604"/>
      <c r="AQ6604"/>
      <c r="AR6604"/>
      <c r="AS6604"/>
      <c r="AT6604"/>
      <c r="AU6604"/>
      <c r="AV6604"/>
      <c r="AW6604"/>
      <c r="AX6604"/>
    </row>
    <row r="6605" spans="34:50" x14ac:dyDescent="0.25">
      <c r="AH6605" t="s">
        <v>6989</v>
      </c>
      <c r="AI6605" t="s">
        <v>4980</v>
      </c>
      <c r="AJ6605" t="s">
        <v>4981</v>
      </c>
      <c r="AK6605" t="s">
        <v>4972</v>
      </c>
      <c r="AL6605" t="s">
        <v>4982</v>
      </c>
      <c r="AM6605" t="str">
        <f>RIGHT("0"&amp;VLOOKUP(Table2[[#This Row],[Region]],$AR$71:$AS$98,2,FALSE),2)</f>
        <v>15</v>
      </c>
      <c r="AN6605" t="str">
        <f>VLOOKUP(Table2[[#This Row],[Region]],$AR$71:$AT$93,3,FALSE)</f>
        <v>G</v>
      </c>
      <c r="AO6605"/>
      <c r="AP6605"/>
      <c r="AQ6605"/>
      <c r="AR6605"/>
      <c r="AS6605"/>
      <c r="AT6605"/>
      <c r="AU6605"/>
      <c r="AV6605"/>
      <c r="AW6605"/>
      <c r="AX6605"/>
    </row>
    <row r="6606" spans="34:50" x14ac:dyDescent="0.25">
      <c r="AH6606" t="s">
        <v>6990</v>
      </c>
      <c r="AI6606" t="s">
        <v>4980</v>
      </c>
      <c r="AJ6606" t="s">
        <v>4981</v>
      </c>
      <c r="AK6606" t="s">
        <v>4972</v>
      </c>
      <c r="AL6606" t="s">
        <v>4982</v>
      </c>
      <c r="AM6606" t="str">
        <f>RIGHT("0"&amp;VLOOKUP(Table2[[#This Row],[Region]],$AR$71:$AS$98,2,FALSE),2)</f>
        <v>15</v>
      </c>
      <c r="AN6606" t="str">
        <f>VLOOKUP(Table2[[#This Row],[Region]],$AR$71:$AT$93,3,FALSE)</f>
        <v>G</v>
      </c>
      <c r="AO6606"/>
      <c r="AP6606"/>
      <c r="AQ6606"/>
      <c r="AR6606"/>
      <c r="AS6606"/>
      <c r="AT6606"/>
      <c r="AU6606"/>
      <c r="AV6606"/>
      <c r="AW6606"/>
      <c r="AX6606"/>
    </row>
    <row r="6607" spans="34:50" x14ac:dyDescent="0.25">
      <c r="AH6607" t="s">
        <v>6991</v>
      </c>
      <c r="AI6607" t="s">
        <v>4980</v>
      </c>
      <c r="AJ6607" t="s">
        <v>4981</v>
      </c>
      <c r="AK6607" t="s">
        <v>4972</v>
      </c>
      <c r="AL6607" t="s">
        <v>4982</v>
      </c>
      <c r="AM6607" t="str">
        <f>RIGHT("0"&amp;VLOOKUP(Table2[[#This Row],[Region]],$AR$71:$AS$98,2,FALSE),2)</f>
        <v>15</v>
      </c>
      <c r="AN6607" t="str">
        <f>VLOOKUP(Table2[[#This Row],[Region]],$AR$71:$AT$93,3,FALSE)</f>
        <v>G</v>
      </c>
      <c r="AO6607"/>
      <c r="AP6607"/>
      <c r="AQ6607"/>
      <c r="AR6607"/>
      <c r="AS6607"/>
      <c r="AT6607"/>
      <c r="AU6607"/>
      <c r="AV6607"/>
      <c r="AW6607"/>
      <c r="AX6607"/>
    </row>
    <row r="6608" spans="34:50" x14ac:dyDescent="0.25">
      <c r="AH6608" t="s">
        <v>6992</v>
      </c>
      <c r="AI6608" t="s">
        <v>4980</v>
      </c>
      <c r="AJ6608" t="s">
        <v>4981</v>
      </c>
      <c r="AK6608" t="s">
        <v>4972</v>
      </c>
      <c r="AL6608" t="s">
        <v>4982</v>
      </c>
      <c r="AM6608" t="str">
        <f>RIGHT("0"&amp;VLOOKUP(Table2[[#This Row],[Region]],$AR$71:$AS$98,2,FALSE),2)</f>
        <v>15</v>
      </c>
      <c r="AN6608" t="str">
        <f>VLOOKUP(Table2[[#This Row],[Region]],$AR$71:$AT$93,3,FALSE)</f>
        <v>G</v>
      </c>
      <c r="AO6608"/>
      <c r="AP6608"/>
      <c r="AQ6608"/>
      <c r="AR6608"/>
      <c r="AS6608"/>
      <c r="AT6608"/>
      <c r="AU6608"/>
      <c r="AV6608"/>
      <c r="AW6608"/>
      <c r="AX6608"/>
    </row>
    <row r="6609" spans="34:50" x14ac:dyDescent="0.25">
      <c r="AH6609" t="s">
        <v>6993</v>
      </c>
      <c r="AI6609" t="s">
        <v>4980</v>
      </c>
      <c r="AJ6609" t="s">
        <v>4981</v>
      </c>
      <c r="AK6609" t="s">
        <v>4972</v>
      </c>
      <c r="AL6609" t="s">
        <v>4982</v>
      </c>
      <c r="AM6609" t="str">
        <f>RIGHT("0"&amp;VLOOKUP(Table2[[#This Row],[Region]],$AR$71:$AS$98,2,FALSE),2)</f>
        <v>15</v>
      </c>
      <c r="AN6609" t="str">
        <f>VLOOKUP(Table2[[#This Row],[Region]],$AR$71:$AT$93,3,FALSE)</f>
        <v>G</v>
      </c>
      <c r="AO6609"/>
      <c r="AP6609"/>
      <c r="AQ6609"/>
      <c r="AR6609"/>
      <c r="AS6609"/>
      <c r="AT6609"/>
      <c r="AU6609"/>
      <c r="AV6609"/>
      <c r="AW6609"/>
      <c r="AX6609"/>
    </row>
    <row r="6610" spans="34:50" x14ac:dyDescent="0.25">
      <c r="AH6610" t="s">
        <v>6994</v>
      </c>
      <c r="AI6610" t="s">
        <v>4980</v>
      </c>
      <c r="AJ6610" t="s">
        <v>4981</v>
      </c>
      <c r="AK6610" t="s">
        <v>4972</v>
      </c>
      <c r="AL6610" t="s">
        <v>4982</v>
      </c>
      <c r="AM6610" t="str">
        <f>RIGHT("0"&amp;VLOOKUP(Table2[[#This Row],[Region]],$AR$71:$AS$98,2,FALSE),2)</f>
        <v>15</v>
      </c>
      <c r="AN6610" t="str">
        <f>VLOOKUP(Table2[[#This Row],[Region]],$AR$71:$AT$93,3,FALSE)</f>
        <v>G</v>
      </c>
      <c r="AO6610"/>
      <c r="AP6610"/>
      <c r="AQ6610"/>
      <c r="AR6610"/>
      <c r="AS6610"/>
      <c r="AT6610"/>
      <c r="AU6610"/>
      <c r="AV6610"/>
      <c r="AW6610"/>
      <c r="AX6610"/>
    </row>
    <row r="6611" spans="34:50" x14ac:dyDescent="0.25">
      <c r="AH6611" t="s">
        <v>6995</v>
      </c>
      <c r="AI6611" t="s">
        <v>4980</v>
      </c>
      <c r="AJ6611" t="s">
        <v>4981</v>
      </c>
      <c r="AK6611" t="s">
        <v>4972</v>
      </c>
      <c r="AL6611" t="s">
        <v>4982</v>
      </c>
      <c r="AM6611" t="str">
        <f>RIGHT("0"&amp;VLOOKUP(Table2[[#This Row],[Region]],$AR$71:$AS$98,2,FALSE),2)</f>
        <v>15</v>
      </c>
      <c r="AN6611" t="str">
        <f>VLOOKUP(Table2[[#This Row],[Region]],$AR$71:$AT$93,3,FALSE)</f>
        <v>G</v>
      </c>
      <c r="AO6611"/>
      <c r="AP6611"/>
      <c r="AQ6611"/>
      <c r="AR6611"/>
      <c r="AS6611"/>
      <c r="AT6611"/>
      <c r="AU6611"/>
      <c r="AV6611"/>
      <c r="AW6611"/>
      <c r="AX6611"/>
    </row>
    <row r="6612" spans="34:50" x14ac:dyDescent="0.25">
      <c r="AH6612" t="s">
        <v>6996</v>
      </c>
      <c r="AI6612" t="s">
        <v>4980</v>
      </c>
      <c r="AJ6612" t="s">
        <v>4981</v>
      </c>
      <c r="AK6612" t="s">
        <v>4972</v>
      </c>
      <c r="AL6612" t="s">
        <v>4982</v>
      </c>
      <c r="AM6612" t="str">
        <f>RIGHT("0"&amp;VLOOKUP(Table2[[#This Row],[Region]],$AR$71:$AS$98,2,FALSE),2)</f>
        <v>15</v>
      </c>
      <c r="AN6612" t="str">
        <f>VLOOKUP(Table2[[#This Row],[Region]],$AR$71:$AT$93,3,FALSE)</f>
        <v>G</v>
      </c>
      <c r="AO6612"/>
      <c r="AP6612"/>
      <c r="AQ6612"/>
      <c r="AR6612"/>
      <c r="AS6612"/>
      <c r="AT6612"/>
      <c r="AU6612"/>
      <c r="AV6612"/>
      <c r="AW6612"/>
      <c r="AX6612"/>
    </row>
    <row r="6613" spans="34:50" x14ac:dyDescent="0.25">
      <c r="AH6613" t="s">
        <v>6997</v>
      </c>
      <c r="AI6613" t="s">
        <v>4980</v>
      </c>
      <c r="AJ6613" t="s">
        <v>4981</v>
      </c>
      <c r="AK6613" t="s">
        <v>4972</v>
      </c>
      <c r="AL6613" t="s">
        <v>4982</v>
      </c>
      <c r="AM6613" t="str">
        <f>RIGHT("0"&amp;VLOOKUP(Table2[[#This Row],[Region]],$AR$71:$AS$98,2,FALSE),2)</f>
        <v>15</v>
      </c>
      <c r="AN6613" t="str">
        <f>VLOOKUP(Table2[[#This Row],[Region]],$AR$71:$AT$93,3,FALSE)</f>
        <v>G</v>
      </c>
      <c r="AO6613"/>
      <c r="AP6613"/>
      <c r="AQ6613"/>
      <c r="AR6613"/>
      <c r="AS6613"/>
      <c r="AT6613"/>
      <c r="AU6613"/>
      <c r="AV6613"/>
      <c r="AW6613"/>
      <c r="AX6613"/>
    </row>
    <row r="6614" spans="34:50" x14ac:dyDescent="0.25">
      <c r="AH6614" t="s">
        <v>6998</v>
      </c>
      <c r="AI6614" t="s">
        <v>4980</v>
      </c>
      <c r="AJ6614" t="s">
        <v>4981</v>
      </c>
      <c r="AK6614" t="s">
        <v>4972</v>
      </c>
      <c r="AL6614" t="s">
        <v>4982</v>
      </c>
      <c r="AM6614" t="str">
        <f>RIGHT("0"&amp;VLOOKUP(Table2[[#This Row],[Region]],$AR$71:$AS$98,2,FALSE),2)</f>
        <v>15</v>
      </c>
      <c r="AN6614" t="str">
        <f>VLOOKUP(Table2[[#This Row],[Region]],$AR$71:$AT$93,3,FALSE)</f>
        <v>G</v>
      </c>
      <c r="AO6614"/>
      <c r="AP6614"/>
      <c r="AQ6614"/>
      <c r="AR6614"/>
      <c r="AS6614"/>
      <c r="AT6614"/>
      <c r="AU6614"/>
      <c r="AV6614"/>
      <c r="AW6614"/>
      <c r="AX6614"/>
    </row>
    <row r="6615" spans="34:50" x14ac:dyDescent="0.25">
      <c r="AH6615" t="s">
        <v>6999</v>
      </c>
      <c r="AI6615" t="s">
        <v>4980</v>
      </c>
      <c r="AJ6615" t="s">
        <v>4981</v>
      </c>
      <c r="AK6615" t="s">
        <v>4972</v>
      </c>
      <c r="AL6615" t="s">
        <v>4982</v>
      </c>
      <c r="AM6615" t="str">
        <f>RIGHT("0"&amp;VLOOKUP(Table2[[#This Row],[Region]],$AR$71:$AS$98,2,FALSE),2)</f>
        <v>15</v>
      </c>
      <c r="AN6615" t="str">
        <f>VLOOKUP(Table2[[#This Row],[Region]],$AR$71:$AT$93,3,FALSE)</f>
        <v>G</v>
      </c>
      <c r="AO6615"/>
      <c r="AP6615"/>
      <c r="AQ6615"/>
      <c r="AR6615"/>
      <c r="AS6615"/>
      <c r="AT6615"/>
      <c r="AU6615"/>
      <c r="AV6615"/>
      <c r="AW6615"/>
      <c r="AX6615"/>
    </row>
    <row r="6616" spans="34:50" x14ac:dyDescent="0.25">
      <c r="AH6616" t="s">
        <v>7000</v>
      </c>
      <c r="AI6616" t="s">
        <v>4980</v>
      </c>
      <c r="AJ6616" t="s">
        <v>4981</v>
      </c>
      <c r="AK6616" t="s">
        <v>4972</v>
      </c>
      <c r="AL6616" t="s">
        <v>4982</v>
      </c>
      <c r="AM6616" t="str">
        <f>RIGHT("0"&amp;VLOOKUP(Table2[[#This Row],[Region]],$AR$71:$AS$98,2,FALSE),2)</f>
        <v>15</v>
      </c>
      <c r="AN6616" t="str">
        <f>VLOOKUP(Table2[[#This Row],[Region]],$AR$71:$AT$93,3,FALSE)</f>
        <v>G</v>
      </c>
      <c r="AO6616"/>
      <c r="AP6616"/>
      <c r="AQ6616"/>
      <c r="AR6616"/>
      <c r="AS6616"/>
      <c r="AT6616"/>
      <c r="AU6616"/>
      <c r="AV6616"/>
      <c r="AW6616"/>
      <c r="AX6616"/>
    </row>
    <row r="6617" spans="34:50" x14ac:dyDescent="0.25">
      <c r="AH6617" t="s">
        <v>7001</v>
      </c>
      <c r="AI6617" t="s">
        <v>4994</v>
      </c>
      <c r="AJ6617" t="s">
        <v>4995</v>
      </c>
      <c r="AK6617" t="s">
        <v>4972</v>
      </c>
      <c r="AL6617" t="s">
        <v>4996</v>
      </c>
      <c r="AM6617" t="str">
        <f>RIGHT("0"&amp;VLOOKUP(Table2[[#This Row],[Region]],$AR$71:$AS$98,2,FALSE),2)</f>
        <v>11</v>
      </c>
      <c r="AN6617" t="str">
        <f>VLOOKUP(Table2[[#This Row],[Region]],$AR$71:$AT$93,3,FALSE)</f>
        <v>G</v>
      </c>
      <c r="AO6617"/>
      <c r="AP6617"/>
      <c r="AQ6617"/>
      <c r="AR6617"/>
      <c r="AS6617"/>
      <c r="AT6617"/>
      <c r="AU6617"/>
      <c r="AV6617"/>
      <c r="AW6617"/>
      <c r="AX6617"/>
    </row>
    <row r="6618" spans="34:50" x14ac:dyDescent="0.25">
      <c r="AH6618" t="s">
        <v>7002</v>
      </c>
      <c r="AI6618" t="s">
        <v>5344</v>
      </c>
      <c r="AJ6618" t="s">
        <v>5345</v>
      </c>
      <c r="AK6618" t="s">
        <v>4972</v>
      </c>
      <c r="AL6618" t="s">
        <v>4976</v>
      </c>
      <c r="AM6618" t="str">
        <f>RIGHT("0"&amp;VLOOKUP(Table2[[#This Row],[Region]],$AR$71:$AS$98,2,FALSE),2)</f>
        <v>14</v>
      </c>
      <c r="AN6618" t="str">
        <f>VLOOKUP(Table2[[#This Row],[Region]],$AR$71:$AT$93,3,FALSE)</f>
        <v>G</v>
      </c>
      <c r="AO6618"/>
      <c r="AP6618"/>
      <c r="AQ6618"/>
      <c r="AR6618"/>
      <c r="AS6618"/>
      <c r="AT6618"/>
      <c r="AU6618"/>
      <c r="AV6618"/>
      <c r="AW6618"/>
      <c r="AX6618"/>
    </row>
    <row r="6619" spans="34:50" x14ac:dyDescent="0.25">
      <c r="AH6619" t="s">
        <v>7003</v>
      </c>
      <c r="AI6619" t="s">
        <v>5002</v>
      </c>
      <c r="AJ6619" t="s">
        <v>5003</v>
      </c>
      <c r="AK6619" t="s">
        <v>4972</v>
      </c>
      <c r="AL6619" t="s">
        <v>4976</v>
      </c>
      <c r="AM6619" t="str">
        <f>RIGHT("0"&amp;VLOOKUP(Table2[[#This Row],[Region]],$AR$71:$AS$98,2,FALSE),2)</f>
        <v>14</v>
      </c>
      <c r="AN6619" t="str">
        <f>VLOOKUP(Table2[[#This Row],[Region]],$AR$71:$AT$93,3,FALSE)</f>
        <v>G</v>
      </c>
      <c r="AO6619"/>
      <c r="AP6619"/>
      <c r="AQ6619"/>
      <c r="AR6619"/>
      <c r="AS6619"/>
      <c r="AT6619"/>
      <c r="AU6619"/>
      <c r="AV6619"/>
      <c r="AW6619"/>
      <c r="AX6619"/>
    </row>
    <row r="6620" spans="34:50" x14ac:dyDescent="0.25">
      <c r="AH6620" t="s">
        <v>7004</v>
      </c>
      <c r="AI6620" t="s">
        <v>5002</v>
      </c>
      <c r="AJ6620" t="s">
        <v>5003</v>
      </c>
      <c r="AK6620" t="s">
        <v>4972</v>
      </c>
      <c r="AL6620" t="s">
        <v>4976</v>
      </c>
      <c r="AM6620" t="str">
        <f>RIGHT("0"&amp;VLOOKUP(Table2[[#This Row],[Region]],$AR$71:$AS$98,2,FALSE),2)</f>
        <v>14</v>
      </c>
      <c r="AN6620" t="str">
        <f>VLOOKUP(Table2[[#This Row],[Region]],$AR$71:$AT$93,3,FALSE)</f>
        <v>G</v>
      </c>
      <c r="AO6620"/>
      <c r="AP6620"/>
      <c r="AQ6620"/>
      <c r="AR6620"/>
      <c r="AS6620"/>
      <c r="AT6620"/>
      <c r="AU6620"/>
      <c r="AV6620"/>
      <c r="AW6620"/>
      <c r="AX6620"/>
    </row>
    <row r="6621" spans="34:50" x14ac:dyDescent="0.25">
      <c r="AH6621" t="s">
        <v>7005</v>
      </c>
      <c r="AI6621" t="s">
        <v>5002</v>
      </c>
      <c r="AJ6621" t="s">
        <v>5003</v>
      </c>
      <c r="AK6621" t="s">
        <v>4972</v>
      </c>
      <c r="AL6621" t="s">
        <v>4976</v>
      </c>
      <c r="AM6621" t="str">
        <f>RIGHT("0"&amp;VLOOKUP(Table2[[#This Row],[Region]],$AR$71:$AS$98,2,FALSE),2)</f>
        <v>14</v>
      </c>
      <c r="AN6621" t="str">
        <f>VLOOKUP(Table2[[#This Row],[Region]],$AR$71:$AT$93,3,FALSE)</f>
        <v>G</v>
      </c>
      <c r="AO6621"/>
      <c r="AP6621"/>
      <c r="AQ6621"/>
      <c r="AR6621"/>
      <c r="AS6621"/>
      <c r="AT6621"/>
      <c r="AU6621"/>
      <c r="AV6621"/>
      <c r="AW6621"/>
      <c r="AX6621"/>
    </row>
    <row r="6622" spans="34:50" x14ac:dyDescent="0.25">
      <c r="AH6622" t="s">
        <v>7006</v>
      </c>
      <c r="AI6622" t="s">
        <v>5876</v>
      </c>
      <c r="AJ6622" t="s">
        <v>5877</v>
      </c>
      <c r="AK6622" t="s">
        <v>4972</v>
      </c>
      <c r="AL6622" t="s">
        <v>4982</v>
      </c>
      <c r="AM6622" t="str">
        <f>RIGHT("0"&amp;VLOOKUP(Table2[[#This Row],[Region]],$AR$71:$AS$98,2,FALSE),2)</f>
        <v>15</v>
      </c>
      <c r="AN6622" t="str">
        <f>VLOOKUP(Table2[[#This Row],[Region]],$AR$71:$AT$93,3,FALSE)</f>
        <v>G</v>
      </c>
      <c r="AO6622"/>
      <c r="AP6622"/>
      <c r="AQ6622"/>
      <c r="AR6622"/>
      <c r="AS6622"/>
      <c r="AT6622"/>
      <c r="AU6622"/>
      <c r="AV6622"/>
      <c r="AW6622"/>
      <c r="AX6622"/>
    </row>
    <row r="6623" spans="34:50" x14ac:dyDescent="0.25">
      <c r="AH6623" t="s">
        <v>7007</v>
      </c>
      <c r="AI6623" t="s">
        <v>5181</v>
      </c>
      <c r="AJ6623" t="s">
        <v>5182</v>
      </c>
      <c r="AK6623" t="s">
        <v>4972</v>
      </c>
      <c r="AL6623" t="s">
        <v>4996</v>
      </c>
      <c r="AM6623" t="str">
        <f>RIGHT("0"&amp;VLOOKUP(Table2[[#This Row],[Region]],$AR$71:$AS$98,2,FALSE),2)</f>
        <v>11</v>
      </c>
      <c r="AN6623" t="str">
        <f>VLOOKUP(Table2[[#This Row],[Region]],$AR$71:$AT$93,3,FALSE)</f>
        <v>G</v>
      </c>
      <c r="AO6623"/>
      <c r="AP6623"/>
      <c r="AQ6623"/>
      <c r="AR6623"/>
      <c r="AS6623"/>
      <c r="AT6623"/>
      <c r="AU6623"/>
      <c r="AV6623"/>
      <c r="AW6623"/>
      <c r="AX6623"/>
    </row>
    <row r="6624" spans="34:50" x14ac:dyDescent="0.25">
      <c r="AH6624" t="s">
        <v>7008</v>
      </c>
      <c r="AI6624" t="s">
        <v>5011</v>
      </c>
      <c r="AJ6624" t="s">
        <v>5012</v>
      </c>
      <c r="AK6624" t="s">
        <v>4972</v>
      </c>
      <c r="AL6624" t="s">
        <v>5012</v>
      </c>
      <c r="AM6624" t="str">
        <f>RIGHT("0"&amp;VLOOKUP(Table2[[#This Row],[Region]],$AR$71:$AS$98,2,FALSE),2)</f>
        <v>12</v>
      </c>
      <c r="AN6624" t="str">
        <f>VLOOKUP(Table2[[#This Row],[Region]],$AR$71:$AT$93,3,FALSE)</f>
        <v>G</v>
      </c>
      <c r="AO6624"/>
      <c r="AP6624"/>
      <c r="AQ6624"/>
      <c r="AR6624"/>
      <c r="AS6624"/>
      <c r="AT6624"/>
      <c r="AU6624"/>
      <c r="AV6624"/>
      <c r="AW6624"/>
      <c r="AX6624"/>
    </row>
    <row r="6625" spans="34:50" x14ac:dyDescent="0.25">
      <c r="AH6625" t="s">
        <v>7009</v>
      </c>
      <c r="AI6625" t="s">
        <v>5181</v>
      </c>
      <c r="AJ6625" t="s">
        <v>5182</v>
      </c>
      <c r="AK6625" t="s">
        <v>4972</v>
      </c>
      <c r="AL6625" t="s">
        <v>4996</v>
      </c>
      <c r="AM6625" t="str">
        <f>RIGHT("0"&amp;VLOOKUP(Table2[[#This Row],[Region]],$AR$71:$AS$98,2,FALSE),2)</f>
        <v>11</v>
      </c>
      <c r="AN6625" t="str">
        <f>VLOOKUP(Table2[[#This Row],[Region]],$AR$71:$AT$93,3,FALSE)</f>
        <v>G</v>
      </c>
      <c r="AO6625"/>
      <c r="AP6625"/>
      <c r="AQ6625"/>
      <c r="AR6625"/>
      <c r="AS6625"/>
      <c r="AT6625"/>
      <c r="AU6625"/>
      <c r="AV6625"/>
      <c r="AW6625"/>
      <c r="AX6625"/>
    </row>
    <row r="6626" spans="34:50" x14ac:dyDescent="0.25">
      <c r="AH6626" t="s">
        <v>7010</v>
      </c>
      <c r="AI6626" t="s">
        <v>5022</v>
      </c>
      <c r="AJ6626" t="s">
        <v>5023</v>
      </c>
      <c r="AK6626" t="s">
        <v>4972</v>
      </c>
      <c r="AL6626" t="s">
        <v>4982</v>
      </c>
      <c r="AM6626" t="str">
        <f>RIGHT("0"&amp;VLOOKUP(Table2[[#This Row],[Region]],$AR$71:$AS$98,2,FALSE),2)</f>
        <v>15</v>
      </c>
      <c r="AN6626" t="str">
        <f>VLOOKUP(Table2[[#This Row],[Region]],$AR$71:$AT$93,3,FALSE)</f>
        <v>G</v>
      </c>
      <c r="AO6626"/>
      <c r="AP6626"/>
      <c r="AQ6626"/>
      <c r="AR6626"/>
      <c r="AS6626"/>
      <c r="AT6626"/>
      <c r="AU6626"/>
      <c r="AV6626"/>
      <c r="AW6626"/>
      <c r="AX6626"/>
    </row>
    <row r="6627" spans="34:50" x14ac:dyDescent="0.25">
      <c r="AH6627" t="s">
        <v>7011</v>
      </c>
      <c r="AI6627" t="s">
        <v>5018</v>
      </c>
      <c r="AJ6627" t="s">
        <v>5019</v>
      </c>
      <c r="AK6627" t="s">
        <v>4972</v>
      </c>
      <c r="AL6627" t="s">
        <v>4982</v>
      </c>
      <c r="AM6627" t="str">
        <f>RIGHT("0"&amp;VLOOKUP(Table2[[#This Row],[Region]],$AR$71:$AS$98,2,FALSE),2)</f>
        <v>15</v>
      </c>
      <c r="AN6627" t="str">
        <f>VLOOKUP(Table2[[#This Row],[Region]],$AR$71:$AT$93,3,FALSE)</f>
        <v>G</v>
      </c>
      <c r="AO6627"/>
      <c r="AP6627"/>
      <c r="AQ6627"/>
      <c r="AR6627"/>
      <c r="AS6627"/>
      <c r="AT6627"/>
      <c r="AU6627"/>
      <c r="AV6627"/>
      <c r="AW6627"/>
      <c r="AX6627"/>
    </row>
    <row r="6628" spans="34:50" x14ac:dyDescent="0.25">
      <c r="AH6628" t="s">
        <v>7012</v>
      </c>
      <c r="AI6628" t="s">
        <v>5011</v>
      </c>
      <c r="AJ6628" t="s">
        <v>5012</v>
      </c>
      <c r="AK6628" t="s">
        <v>4972</v>
      </c>
      <c r="AL6628" t="s">
        <v>5012</v>
      </c>
      <c r="AM6628" t="str">
        <f>RIGHT("0"&amp;VLOOKUP(Table2[[#This Row],[Region]],$AR$71:$AS$98,2,FALSE),2)</f>
        <v>12</v>
      </c>
      <c r="AN6628" t="str">
        <f>VLOOKUP(Table2[[#This Row],[Region]],$AR$71:$AT$93,3,FALSE)</f>
        <v>G</v>
      </c>
      <c r="AO6628"/>
      <c r="AP6628"/>
      <c r="AQ6628"/>
      <c r="AR6628"/>
      <c r="AS6628"/>
      <c r="AT6628"/>
      <c r="AU6628"/>
      <c r="AV6628"/>
      <c r="AW6628"/>
      <c r="AX6628"/>
    </row>
    <row r="6629" spans="34:50" x14ac:dyDescent="0.25">
      <c r="AH6629" t="s">
        <v>7013</v>
      </c>
      <c r="AI6629" t="s">
        <v>4989</v>
      </c>
      <c r="AJ6629" t="s">
        <v>4990</v>
      </c>
      <c r="AK6629" t="s">
        <v>4972</v>
      </c>
      <c r="AL6629" t="s">
        <v>4986</v>
      </c>
      <c r="AM6629" t="str">
        <f>RIGHT("0"&amp;VLOOKUP(Table2[[#This Row],[Region]],$AR$71:$AS$98,2,FALSE),2)</f>
        <v>17</v>
      </c>
      <c r="AN6629" t="str">
        <f>VLOOKUP(Table2[[#This Row],[Region]],$AR$71:$AT$93,3,FALSE)</f>
        <v>G</v>
      </c>
      <c r="AO6629"/>
      <c r="AP6629"/>
      <c r="AQ6629"/>
      <c r="AR6629"/>
      <c r="AS6629"/>
      <c r="AT6629"/>
      <c r="AU6629"/>
      <c r="AV6629"/>
      <c r="AW6629"/>
      <c r="AX6629"/>
    </row>
    <row r="6630" spans="34:50" x14ac:dyDescent="0.25">
      <c r="AH6630" t="s">
        <v>7014</v>
      </c>
      <c r="AI6630" t="s">
        <v>4970</v>
      </c>
      <c r="AJ6630" t="s">
        <v>4971</v>
      </c>
      <c r="AK6630" t="s">
        <v>4972</v>
      </c>
      <c r="AL6630" t="s">
        <v>4971</v>
      </c>
      <c r="AM6630" t="str">
        <f>RIGHT("0"&amp;VLOOKUP(Table2[[#This Row],[Region]],$AR$71:$AS$98,2,FALSE),2)</f>
        <v>13</v>
      </c>
      <c r="AN6630" t="str">
        <f>VLOOKUP(Table2[[#This Row],[Region]],$AR$71:$AT$93,3,FALSE)</f>
        <v>G</v>
      </c>
      <c r="AO6630"/>
      <c r="AP6630"/>
      <c r="AQ6630"/>
      <c r="AR6630"/>
      <c r="AS6630"/>
      <c r="AT6630"/>
      <c r="AU6630"/>
      <c r="AV6630"/>
      <c r="AW6630"/>
      <c r="AX6630"/>
    </row>
    <row r="6631" spans="34:50" x14ac:dyDescent="0.25">
      <c r="AH6631" t="s">
        <v>7015</v>
      </c>
      <c r="AI6631" t="s">
        <v>4970</v>
      </c>
      <c r="AJ6631" t="s">
        <v>4971</v>
      </c>
      <c r="AK6631" t="s">
        <v>4972</v>
      </c>
      <c r="AL6631" t="s">
        <v>4971</v>
      </c>
      <c r="AM6631" t="str">
        <f>RIGHT("0"&amp;VLOOKUP(Table2[[#This Row],[Region]],$AR$71:$AS$98,2,FALSE),2)</f>
        <v>13</v>
      </c>
      <c r="AN6631" t="str">
        <f>VLOOKUP(Table2[[#This Row],[Region]],$AR$71:$AT$93,3,FALSE)</f>
        <v>G</v>
      </c>
      <c r="AO6631"/>
      <c r="AP6631"/>
      <c r="AQ6631"/>
      <c r="AR6631"/>
      <c r="AS6631"/>
      <c r="AT6631"/>
      <c r="AU6631"/>
      <c r="AV6631"/>
      <c r="AW6631"/>
      <c r="AX6631"/>
    </row>
    <row r="6632" spans="34:50" x14ac:dyDescent="0.25">
      <c r="AH6632" t="s">
        <v>7016</v>
      </c>
      <c r="AI6632" t="s">
        <v>5070</v>
      </c>
      <c r="AJ6632" t="s">
        <v>5071</v>
      </c>
      <c r="AK6632" t="s">
        <v>4972</v>
      </c>
      <c r="AL6632" t="s">
        <v>4982</v>
      </c>
      <c r="AM6632" t="str">
        <f>RIGHT("0"&amp;VLOOKUP(Table2[[#This Row],[Region]],$AR$71:$AS$98,2,FALSE),2)</f>
        <v>15</v>
      </c>
      <c r="AN6632" t="str">
        <f>VLOOKUP(Table2[[#This Row],[Region]],$AR$71:$AT$93,3,FALSE)</f>
        <v>G</v>
      </c>
      <c r="AO6632"/>
      <c r="AP6632"/>
      <c r="AQ6632"/>
      <c r="AR6632"/>
      <c r="AS6632"/>
      <c r="AT6632"/>
      <c r="AU6632"/>
      <c r="AV6632"/>
      <c r="AW6632"/>
      <c r="AX6632"/>
    </row>
    <row r="6633" spans="34:50" x14ac:dyDescent="0.25">
      <c r="AH6633" t="s">
        <v>7017</v>
      </c>
      <c r="AI6633" t="s">
        <v>4974</v>
      </c>
      <c r="AJ6633" t="s">
        <v>4975</v>
      </c>
      <c r="AK6633" t="s">
        <v>4972</v>
      </c>
      <c r="AL6633" t="s">
        <v>4976</v>
      </c>
      <c r="AM6633" t="str">
        <f>RIGHT("0"&amp;VLOOKUP(Table2[[#This Row],[Region]],$AR$71:$AS$98,2,FALSE),2)</f>
        <v>14</v>
      </c>
      <c r="AN6633" t="str">
        <f>VLOOKUP(Table2[[#This Row],[Region]],$AR$71:$AT$93,3,FALSE)</f>
        <v>G</v>
      </c>
      <c r="AO6633"/>
      <c r="AP6633"/>
      <c r="AQ6633"/>
      <c r="AR6633"/>
      <c r="AS6633"/>
      <c r="AT6633"/>
      <c r="AU6633"/>
      <c r="AV6633"/>
      <c r="AW6633"/>
      <c r="AX6633"/>
    </row>
    <row r="6634" spans="34:50" x14ac:dyDescent="0.25">
      <c r="AH6634" t="s">
        <v>7018</v>
      </c>
      <c r="AI6634" t="s">
        <v>5045</v>
      </c>
      <c r="AJ6634" t="s">
        <v>5046</v>
      </c>
      <c r="AK6634" t="s">
        <v>4972</v>
      </c>
      <c r="AL6634" t="s">
        <v>4986</v>
      </c>
      <c r="AM6634" t="str">
        <f>RIGHT("0"&amp;VLOOKUP(Table2[[#This Row],[Region]],$AR$71:$AS$98,2,FALSE),2)</f>
        <v>17</v>
      </c>
      <c r="AN6634" t="str">
        <f>VLOOKUP(Table2[[#This Row],[Region]],$AR$71:$AT$93,3,FALSE)</f>
        <v>G</v>
      </c>
      <c r="AO6634"/>
      <c r="AP6634"/>
      <c r="AQ6634"/>
      <c r="AR6634"/>
      <c r="AS6634"/>
      <c r="AT6634"/>
      <c r="AU6634"/>
      <c r="AV6634"/>
      <c r="AW6634"/>
      <c r="AX6634"/>
    </row>
    <row r="6635" spans="34:50" x14ac:dyDescent="0.25">
      <c r="AH6635" t="s">
        <v>7019</v>
      </c>
      <c r="AI6635" t="s">
        <v>4980</v>
      </c>
      <c r="AJ6635" t="s">
        <v>4981</v>
      </c>
      <c r="AK6635" t="s">
        <v>4972</v>
      </c>
      <c r="AL6635" t="s">
        <v>4982</v>
      </c>
      <c r="AM6635" t="str">
        <f>RIGHT("0"&amp;VLOOKUP(Table2[[#This Row],[Region]],$AR$71:$AS$98,2,FALSE),2)</f>
        <v>15</v>
      </c>
      <c r="AN6635" t="str">
        <f>VLOOKUP(Table2[[#This Row],[Region]],$AR$71:$AT$93,3,FALSE)</f>
        <v>G</v>
      </c>
      <c r="AO6635"/>
      <c r="AP6635"/>
      <c r="AQ6635"/>
      <c r="AR6635"/>
      <c r="AS6635"/>
      <c r="AT6635"/>
      <c r="AU6635"/>
      <c r="AV6635"/>
      <c r="AW6635"/>
      <c r="AX6635"/>
    </row>
    <row r="6636" spans="34:50" x14ac:dyDescent="0.25">
      <c r="AH6636" t="s">
        <v>7020</v>
      </c>
      <c r="AI6636" t="s">
        <v>4989</v>
      </c>
      <c r="AJ6636" t="s">
        <v>4990</v>
      </c>
      <c r="AK6636" t="s">
        <v>4972</v>
      </c>
      <c r="AL6636" t="s">
        <v>4986</v>
      </c>
      <c r="AM6636" t="str">
        <f>RIGHT("0"&amp;VLOOKUP(Table2[[#This Row],[Region]],$AR$71:$AS$98,2,FALSE),2)</f>
        <v>17</v>
      </c>
      <c r="AN6636" t="str">
        <f>VLOOKUP(Table2[[#This Row],[Region]],$AR$71:$AT$93,3,FALSE)</f>
        <v>G</v>
      </c>
      <c r="AO6636"/>
      <c r="AP6636"/>
      <c r="AQ6636"/>
      <c r="AR6636"/>
      <c r="AS6636"/>
      <c r="AT6636"/>
      <c r="AU6636"/>
      <c r="AV6636"/>
      <c r="AW6636"/>
      <c r="AX6636"/>
    </row>
    <row r="6637" spans="34:50" x14ac:dyDescent="0.25">
      <c r="AH6637" t="s">
        <v>7021</v>
      </c>
      <c r="AI6637" t="s">
        <v>4974</v>
      </c>
      <c r="AJ6637" t="s">
        <v>4975</v>
      </c>
      <c r="AK6637" t="s">
        <v>4972</v>
      </c>
      <c r="AL6637" t="s">
        <v>4976</v>
      </c>
      <c r="AM6637" t="str">
        <f>RIGHT("0"&amp;VLOOKUP(Table2[[#This Row],[Region]],$AR$71:$AS$98,2,FALSE),2)</f>
        <v>14</v>
      </c>
      <c r="AN6637" t="str">
        <f>VLOOKUP(Table2[[#This Row],[Region]],$AR$71:$AT$93,3,FALSE)</f>
        <v>G</v>
      </c>
      <c r="AO6637"/>
      <c r="AP6637"/>
      <c r="AQ6637"/>
      <c r="AR6637"/>
      <c r="AS6637"/>
      <c r="AT6637"/>
      <c r="AU6637"/>
      <c r="AV6637"/>
      <c r="AW6637"/>
      <c r="AX6637"/>
    </row>
    <row r="6638" spans="34:50" x14ac:dyDescent="0.25">
      <c r="AH6638" t="s">
        <v>7022</v>
      </c>
      <c r="AI6638" t="s">
        <v>4984</v>
      </c>
      <c r="AJ6638" t="s">
        <v>4985</v>
      </c>
      <c r="AK6638" t="s">
        <v>4972</v>
      </c>
      <c r="AL6638" t="s">
        <v>4986</v>
      </c>
      <c r="AM6638" t="str">
        <f>RIGHT("0"&amp;VLOOKUP(Table2[[#This Row],[Region]],$AR$71:$AS$98,2,FALSE),2)</f>
        <v>17</v>
      </c>
      <c r="AN6638" t="str">
        <f>VLOOKUP(Table2[[#This Row],[Region]],$AR$71:$AT$93,3,FALSE)</f>
        <v>G</v>
      </c>
      <c r="AO6638"/>
      <c r="AP6638"/>
      <c r="AQ6638"/>
      <c r="AR6638"/>
      <c r="AS6638"/>
      <c r="AT6638"/>
      <c r="AU6638"/>
      <c r="AV6638"/>
      <c r="AW6638"/>
      <c r="AX6638"/>
    </row>
    <row r="6639" spans="34:50" x14ac:dyDescent="0.25">
      <c r="AH6639" t="s">
        <v>7023</v>
      </c>
      <c r="AI6639" t="s">
        <v>5159</v>
      </c>
      <c r="AJ6639" t="s">
        <v>5160</v>
      </c>
      <c r="AK6639" t="s">
        <v>4972</v>
      </c>
      <c r="AL6639" t="s">
        <v>4996</v>
      </c>
      <c r="AM6639" t="str">
        <f>RIGHT("0"&amp;VLOOKUP(Table2[[#This Row],[Region]],$AR$71:$AS$98,2,FALSE),2)</f>
        <v>11</v>
      </c>
      <c r="AN6639" t="str">
        <f>VLOOKUP(Table2[[#This Row],[Region]],$AR$71:$AT$93,3,FALSE)</f>
        <v>G</v>
      </c>
      <c r="AO6639"/>
      <c r="AP6639"/>
      <c r="AQ6639"/>
      <c r="AR6639"/>
      <c r="AS6639"/>
      <c r="AT6639"/>
      <c r="AU6639"/>
      <c r="AV6639"/>
      <c r="AW6639"/>
      <c r="AX6639"/>
    </row>
    <row r="6640" spans="34:50" x14ac:dyDescent="0.25">
      <c r="AH6640" t="s">
        <v>7024</v>
      </c>
      <c r="AI6640" t="s">
        <v>5186</v>
      </c>
      <c r="AJ6640" t="s">
        <v>5187</v>
      </c>
      <c r="AK6640" t="s">
        <v>4972</v>
      </c>
      <c r="AL6640" t="s">
        <v>4996</v>
      </c>
      <c r="AM6640" t="str">
        <f>RIGHT("0"&amp;VLOOKUP(Table2[[#This Row],[Region]],$AR$71:$AS$98,2,FALSE),2)</f>
        <v>11</v>
      </c>
      <c r="AN6640" t="str">
        <f>VLOOKUP(Table2[[#This Row],[Region]],$AR$71:$AT$93,3,FALSE)</f>
        <v>G</v>
      </c>
      <c r="AO6640"/>
      <c r="AP6640"/>
      <c r="AQ6640"/>
      <c r="AR6640"/>
      <c r="AS6640"/>
      <c r="AT6640"/>
      <c r="AU6640"/>
      <c r="AV6640"/>
      <c r="AW6640"/>
      <c r="AX6640"/>
    </row>
    <row r="6641" spans="34:50" x14ac:dyDescent="0.25">
      <c r="AH6641" t="s">
        <v>7025</v>
      </c>
      <c r="AI6641" t="s">
        <v>5011</v>
      </c>
      <c r="AJ6641" t="s">
        <v>5012</v>
      </c>
      <c r="AK6641" t="s">
        <v>4972</v>
      </c>
      <c r="AL6641" t="s">
        <v>5012</v>
      </c>
      <c r="AM6641" t="str">
        <f>RIGHT("0"&amp;VLOOKUP(Table2[[#This Row],[Region]],$AR$71:$AS$98,2,FALSE),2)</f>
        <v>12</v>
      </c>
      <c r="AN6641" t="str">
        <f>VLOOKUP(Table2[[#This Row],[Region]],$AR$71:$AT$93,3,FALSE)</f>
        <v>G</v>
      </c>
      <c r="AO6641"/>
      <c r="AP6641"/>
      <c r="AQ6641"/>
      <c r="AR6641"/>
      <c r="AS6641"/>
      <c r="AT6641"/>
      <c r="AU6641"/>
      <c r="AV6641"/>
      <c r="AW6641"/>
      <c r="AX6641"/>
    </row>
    <row r="6642" spans="34:50" x14ac:dyDescent="0.25">
      <c r="AH6642" t="s">
        <v>7026</v>
      </c>
      <c r="AI6642" t="s">
        <v>4974</v>
      </c>
      <c r="AJ6642" t="s">
        <v>4975</v>
      </c>
      <c r="AK6642" t="s">
        <v>4972</v>
      </c>
      <c r="AL6642" t="s">
        <v>4976</v>
      </c>
      <c r="AM6642" t="str">
        <f>RIGHT("0"&amp;VLOOKUP(Table2[[#This Row],[Region]],$AR$71:$AS$98,2,FALSE),2)</f>
        <v>14</v>
      </c>
      <c r="AN6642" t="str">
        <f>VLOOKUP(Table2[[#This Row],[Region]],$AR$71:$AT$93,3,FALSE)</f>
        <v>G</v>
      </c>
      <c r="AO6642"/>
      <c r="AP6642"/>
      <c r="AQ6642"/>
      <c r="AR6642"/>
      <c r="AS6642"/>
      <c r="AT6642"/>
      <c r="AU6642"/>
      <c r="AV6642"/>
      <c r="AW6642"/>
      <c r="AX6642"/>
    </row>
    <row r="6643" spans="34:50" x14ac:dyDescent="0.25">
      <c r="AH6643" t="s">
        <v>7027</v>
      </c>
      <c r="AI6643" t="s">
        <v>5515</v>
      </c>
      <c r="AJ6643" t="s">
        <v>5516</v>
      </c>
      <c r="AK6643" t="s">
        <v>4972</v>
      </c>
      <c r="AL6643" t="s">
        <v>4996</v>
      </c>
      <c r="AM6643" t="str">
        <f>RIGHT("0"&amp;VLOOKUP(Table2[[#This Row],[Region]],$AR$71:$AS$98,2,FALSE),2)</f>
        <v>11</v>
      </c>
      <c r="AN6643" t="str">
        <f>VLOOKUP(Table2[[#This Row],[Region]],$AR$71:$AT$93,3,FALSE)</f>
        <v>G</v>
      </c>
      <c r="AO6643"/>
      <c r="AP6643"/>
      <c r="AQ6643"/>
      <c r="AR6643"/>
      <c r="AS6643"/>
      <c r="AT6643"/>
      <c r="AU6643"/>
      <c r="AV6643"/>
      <c r="AW6643"/>
      <c r="AX6643"/>
    </row>
    <row r="6644" spans="34:50" x14ac:dyDescent="0.25">
      <c r="AH6644" t="s">
        <v>7028</v>
      </c>
      <c r="AI6644" t="s">
        <v>5022</v>
      </c>
      <c r="AJ6644" t="s">
        <v>5023</v>
      </c>
      <c r="AK6644" t="s">
        <v>4972</v>
      </c>
      <c r="AL6644" t="s">
        <v>4982</v>
      </c>
      <c r="AM6644" t="str">
        <f>RIGHT("0"&amp;VLOOKUP(Table2[[#This Row],[Region]],$AR$71:$AS$98,2,FALSE),2)</f>
        <v>15</v>
      </c>
      <c r="AN6644" t="str">
        <f>VLOOKUP(Table2[[#This Row],[Region]],$AR$71:$AT$93,3,FALSE)</f>
        <v>G</v>
      </c>
      <c r="AO6644"/>
      <c r="AP6644"/>
      <c r="AQ6644"/>
      <c r="AR6644"/>
      <c r="AS6644"/>
      <c r="AT6644"/>
      <c r="AU6644"/>
      <c r="AV6644"/>
      <c r="AW6644"/>
      <c r="AX6644"/>
    </row>
    <row r="6645" spans="34:50" x14ac:dyDescent="0.25">
      <c r="AH6645" t="s">
        <v>7029</v>
      </c>
      <c r="AI6645" t="s">
        <v>4974</v>
      </c>
      <c r="AJ6645" t="s">
        <v>4975</v>
      </c>
      <c r="AK6645" t="s">
        <v>4972</v>
      </c>
      <c r="AL6645" t="s">
        <v>4976</v>
      </c>
      <c r="AM6645" t="str">
        <f>RIGHT("0"&amp;VLOOKUP(Table2[[#This Row],[Region]],$AR$71:$AS$98,2,FALSE),2)</f>
        <v>14</v>
      </c>
      <c r="AN6645" t="str">
        <f>VLOOKUP(Table2[[#This Row],[Region]],$AR$71:$AT$93,3,FALSE)</f>
        <v>G</v>
      </c>
      <c r="AO6645"/>
      <c r="AP6645"/>
      <c r="AQ6645"/>
      <c r="AR6645"/>
      <c r="AS6645"/>
      <c r="AT6645"/>
      <c r="AU6645"/>
      <c r="AV6645"/>
      <c r="AW6645"/>
      <c r="AX6645"/>
    </row>
    <row r="6646" spans="34:50" x14ac:dyDescent="0.25">
      <c r="AH6646" t="s">
        <v>7030</v>
      </c>
      <c r="AI6646" t="s">
        <v>4974</v>
      </c>
      <c r="AJ6646" t="s">
        <v>4975</v>
      </c>
      <c r="AK6646" t="s">
        <v>4972</v>
      </c>
      <c r="AL6646" t="s">
        <v>4976</v>
      </c>
      <c r="AM6646" t="str">
        <f>RIGHT("0"&amp;VLOOKUP(Table2[[#This Row],[Region]],$AR$71:$AS$98,2,FALSE),2)</f>
        <v>14</v>
      </c>
      <c r="AN6646" t="str">
        <f>VLOOKUP(Table2[[#This Row],[Region]],$AR$71:$AT$93,3,FALSE)</f>
        <v>G</v>
      </c>
      <c r="AO6646"/>
      <c r="AP6646"/>
      <c r="AQ6646"/>
      <c r="AR6646"/>
      <c r="AS6646"/>
      <c r="AT6646"/>
      <c r="AU6646"/>
      <c r="AV6646"/>
      <c r="AW6646"/>
      <c r="AX6646"/>
    </row>
    <row r="6647" spans="34:50" x14ac:dyDescent="0.25">
      <c r="AH6647" t="s">
        <v>7031</v>
      </c>
      <c r="AI6647" t="s">
        <v>4974</v>
      </c>
      <c r="AJ6647" t="s">
        <v>4975</v>
      </c>
      <c r="AK6647" t="s">
        <v>4972</v>
      </c>
      <c r="AL6647" t="s">
        <v>4976</v>
      </c>
      <c r="AM6647" t="str">
        <f>RIGHT("0"&amp;VLOOKUP(Table2[[#This Row],[Region]],$AR$71:$AS$98,2,FALSE),2)</f>
        <v>14</v>
      </c>
      <c r="AN6647" t="str">
        <f>VLOOKUP(Table2[[#This Row],[Region]],$AR$71:$AT$93,3,FALSE)</f>
        <v>G</v>
      </c>
      <c r="AO6647"/>
      <c r="AP6647"/>
      <c r="AQ6647"/>
      <c r="AR6647"/>
      <c r="AS6647"/>
      <c r="AT6647"/>
      <c r="AU6647"/>
      <c r="AV6647"/>
      <c r="AW6647"/>
      <c r="AX6647"/>
    </row>
    <row r="6648" spans="34:50" x14ac:dyDescent="0.25">
      <c r="AH6648" t="s">
        <v>7032</v>
      </c>
      <c r="AI6648" t="s">
        <v>5172</v>
      </c>
      <c r="AJ6648" t="s">
        <v>5173</v>
      </c>
      <c r="AK6648" t="s">
        <v>4972</v>
      </c>
      <c r="AL6648" t="s">
        <v>4996</v>
      </c>
      <c r="AM6648" t="str">
        <f>RIGHT("0"&amp;VLOOKUP(Table2[[#This Row],[Region]],$AR$71:$AS$98,2,FALSE),2)</f>
        <v>11</v>
      </c>
      <c r="AN6648" t="str">
        <f>VLOOKUP(Table2[[#This Row],[Region]],$AR$71:$AT$93,3,FALSE)</f>
        <v>G</v>
      </c>
      <c r="AO6648"/>
      <c r="AP6648"/>
      <c r="AQ6648"/>
      <c r="AR6648"/>
      <c r="AS6648"/>
      <c r="AT6648"/>
      <c r="AU6648"/>
      <c r="AV6648"/>
      <c r="AW6648"/>
      <c r="AX6648"/>
    </row>
    <row r="6649" spans="34:50" x14ac:dyDescent="0.25">
      <c r="AH6649" t="s">
        <v>7033</v>
      </c>
      <c r="AI6649" t="s">
        <v>4970</v>
      </c>
      <c r="AJ6649" t="s">
        <v>4971</v>
      </c>
      <c r="AK6649" t="s">
        <v>4972</v>
      </c>
      <c r="AL6649" t="s">
        <v>4971</v>
      </c>
      <c r="AM6649" t="str">
        <f>RIGHT("0"&amp;VLOOKUP(Table2[[#This Row],[Region]],$AR$71:$AS$98,2,FALSE),2)</f>
        <v>13</v>
      </c>
      <c r="AN6649" t="str">
        <f>VLOOKUP(Table2[[#This Row],[Region]],$AR$71:$AT$93,3,FALSE)</f>
        <v>G</v>
      </c>
      <c r="AO6649"/>
      <c r="AP6649"/>
      <c r="AQ6649"/>
      <c r="AR6649"/>
      <c r="AS6649"/>
      <c r="AT6649"/>
      <c r="AU6649"/>
      <c r="AV6649"/>
      <c r="AW6649"/>
      <c r="AX6649"/>
    </row>
    <row r="6650" spans="34:50" x14ac:dyDescent="0.25">
      <c r="AH6650" t="s">
        <v>7034</v>
      </c>
      <c r="AI6650" t="s">
        <v>4970</v>
      </c>
      <c r="AJ6650" t="s">
        <v>4971</v>
      </c>
      <c r="AK6650" t="s">
        <v>4972</v>
      </c>
      <c r="AL6650" t="s">
        <v>4971</v>
      </c>
      <c r="AM6650" t="str">
        <f>RIGHT("0"&amp;VLOOKUP(Table2[[#This Row],[Region]],$AR$71:$AS$98,2,FALSE),2)</f>
        <v>13</v>
      </c>
      <c r="AN6650" t="str">
        <f>VLOOKUP(Table2[[#This Row],[Region]],$AR$71:$AT$93,3,FALSE)</f>
        <v>G</v>
      </c>
      <c r="AO6650"/>
      <c r="AP6650"/>
      <c r="AQ6650"/>
      <c r="AR6650"/>
      <c r="AS6650"/>
      <c r="AT6650"/>
      <c r="AU6650"/>
      <c r="AV6650"/>
      <c r="AW6650"/>
      <c r="AX6650"/>
    </row>
    <row r="6651" spans="34:50" x14ac:dyDescent="0.25">
      <c r="AH6651" t="s">
        <v>7035</v>
      </c>
      <c r="AI6651" t="s">
        <v>4970</v>
      </c>
      <c r="AJ6651" t="s">
        <v>4971</v>
      </c>
      <c r="AK6651" t="s">
        <v>4972</v>
      </c>
      <c r="AL6651" t="s">
        <v>4971</v>
      </c>
      <c r="AM6651" t="str">
        <f>RIGHT("0"&amp;VLOOKUP(Table2[[#This Row],[Region]],$AR$71:$AS$98,2,FALSE),2)</f>
        <v>13</v>
      </c>
      <c r="AN6651" t="str">
        <f>VLOOKUP(Table2[[#This Row],[Region]],$AR$71:$AT$93,3,FALSE)</f>
        <v>G</v>
      </c>
      <c r="AO6651"/>
      <c r="AP6651"/>
      <c r="AQ6651"/>
      <c r="AR6651"/>
      <c r="AS6651"/>
      <c r="AT6651"/>
      <c r="AU6651"/>
      <c r="AV6651"/>
      <c r="AW6651"/>
      <c r="AX6651"/>
    </row>
    <row r="6652" spans="34:50" x14ac:dyDescent="0.25">
      <c r="AH6652" t="s">
        <v>7036</v>
      </c>
      <c r="AI6652" t="s">
        <v>4970</v>
      </c>
      <c r="AJ6652" t="s">
        <v>4971</v>
      </c>
      <c r="AK6652" t="s">
        <v>4972</v>
      </c>
      <c r="AL6652" t="s">
        <v>4971</v>
      </c>
      <c r="AM6652" t="str">
        <f>RIGHT("0"&amp;VLOOKUP(Table2[[#This Row],[Region]],$AR$71:$AS$98,2,FALSE),2)</f>
        <v>13</v>
      </c>
      <c r="AN6652" t="str">
        <f>VLOOKUP(Table2[[#This Row],[Region]],$AR$71:$AT$93,3,FALSE)</f>
        <v>G</v>
      </c>
      <c r="AO6652"/>
      <c r="AP6652"/>
      <c r="AQ6652"/>
      <c r="AR6652"/>
      <c r="AS6652"/>
      <c r="AT6652"/>
      <c r="AU6652"/>
      <c r="AV6652"/>
      <c r="AW6652"/>
      <c r="AX6652"/>
    </row>
    <row r="6653" spans="34:50" x14ac:dyDescent="0.25">
      <c r="AH6653" t="s">
        <v>7037</v>
      </c>
      <c r="AI6653" t="s">
        <v>4970</v>
      </c>
      <c r="AJ6653" t="s">
        <v>4971</v>
      </c>
      <c r="AK6653" t="s">
        <v>4972</v>
      </c>
      <c r="AL6653" t="s">
        <v>4971</v>
      </c>
      <c r="AM6653" t="str">
        <f>RIGHT("0"&amp;VLOOKUP(Table2[[#This Row],[Region]],$AR$71:$AS$98,2,FALSE),2)</f>
        <v>13</v>
      </c>
      <c r="AN6653" t="str">
        <f>VLOOKUP(Table2[[#This Row],[Region]],$AR$71:$AT$93,3,FALSE)</f>
        <v>G</v>
      </c>
      <c r="AO6653"/>
      <c r="AP6653"/>
      <c r="AQ6653"/>
      <c r="AR6653"/>
      <c r="AS6653"/>
      <c r="AT6653"/>
      <c r="AU6653"/>
      <c r="AV6653"/>
      <c r="AW6653"/>
      <c r="AX6653"/>
    </row>
    <row r="6654" spans="34:50" x14ac:dyDescent="0.25">
      <c r="AH6654" t="s">
        <v>7038</v>
      </c>
      <c r="AI6654" t="s">
        <v>4970</v>
      </c>
      <c r="AJ6654" t="s">
        <v>4971</v>
      </c>
      <c r="AK6654" t="s">
        <v>4972</v>
      </c>
      <c r="AL6654" t="s">
        <v>4971</v>
      </c>
      <c r="AM6654" t="str">
        <f>RIGHT("0"&amp;VLOOKUP(Table2[[#This Row],[Region]],$AR$71:$AS$98,2,FALSE),2)</f>
        <v>13</v>
      </c>
      <c r="AN6654" t="str">
        <f>VLOOKUP(Table2[[#This Row],[Region]],$AR$71:$AT$93,3,FALSE)</f>
        <v>G</v>
      </c>
      <c r="AO6654"/>
      <c r="AP6654"/>
      <c r="AQ6654"/>
      <c r="AR6654"/>
      <c r="AS6654"/>
      <c r="AT6654"/>
      <c r="AU6654"/>
      <c r="AV6654"/>
      <c r="AW6654"/>
      <c r="AX6654"/>
    </row>
    <row r="6655" spans="34:50" x14ac:dyDescent="0.25">
      <c r="AH6655" t="s">
        <v>7039</v>
      </c>
      <c r="AI6655" t="s">
        <v>4970</v>
      </c>
      <c r="AJ6655" t="s">
        <v>4971</v>
      </c>
      <c r="AK6655" t="s">
        <v>4972</v>
      </c>
      <c r="AL6655" t="s">
        <v>4971</v>
      </c>
      <c r="AM6655" t="str">
        <f>RIGHT("0"&amp;VLOOKUP(Table2[[#This Row],[Region]],$AR$71:$AS$98,2,FALSE),2)</f>
        <v>13</v>
      </c>
      <c r="AN6655" t="str">
        <f>VLOOKUP(Table2[[#This Row],[Region]],$AR$71:$AT$93,3,FALSE)</f>
        <v>G</v>
      </c>
      <c r="AO6655"/>
      <c r="AP6655"/>
      <c r="AQ6655"/>
      <c r="AR6655"/>
      <c r="AS6655"/>
      <c r="AT6655"/>
      <c r="AU6655"/>
      <c r="AV6655"/>
      <c r="AW6655"/>
      <c r="AX6655"/>
    </row>
    <row r="6656" spans="34:50" x14ac:dyDescent="0.25">
      <c r="AH6656" t="s">
        <v>7040</v>
      </c>
      <c r="AI6656" t="s">
        <v>4970</v>
      </c>
      <c r="AJ6656" t="s">
        <v>4971</v>
      </c>
      <c r="AK6656" t="s">
        <v>4972</v>
      </c>
      <c r="AL6656" t="s">
        <v>4971</v>
      </c>
      <c r="AM6656" t="str">
        <f>RIGHT("0"&amp;VLOOKUP(Table2[[#This Row],[Region]],$AR$71:$AS$98,2,FALSE),2)</f>
        <v>13</v>
      </c>
      <c r="AN6656" t="str">
        <f>VLOOKUP(Table2[[#This Row],[Region]],$AR$71:$AT$93,3,FALSE)</f>
        <v>G</v>
      </c>
      <c r="AO6656"/>
      <c r="AP6656"/>
      <c r="AQ6656"/>
      <c r="AR6656"/>
      <c r="AS6656"/>
      <c r="AT6656"/>
      <c r="AU6656"/>
      <c r="AV6656"/>
      <c r="AW6656"/>
      <c r="AX6656"/>
    </row>
    <row r="6657" spans="34:50" x14ac:dyDescent="0.25">
      <c r="AH6657" t="s">
        <v>7041</v>
      </c>
      <c r="AI6657" t="s">
        <v>4970</v>
      </c>
      <c r="AJ6657" t="s">
        <v>4971</v>
      </c>
      <c r="AK6657" t="s">
        <v>4972</v>
      </c>
      <c r="AL6657" t="s">
        <v>4971</v>
      </c>
      <c r="AM6657" t="str">
        <f>RIGHT("0"&amp;VLOOKUP(Table2[[#This Row],[Region]],$AR$71:$AS$98,2,FALSE),2)</f>
        <v>13</v>
      </c>
      <c r="AN6657" t="str">
        <f>VLOOKUP(Table2[[#This Row],[Region]],$AR$71:$AT$93,3,FALSE)</f>
        <v>G</v>
      </c>
      <c r="AO6657"/>
      <c r="AP6657"/>
      <c r="AQ6657"/>
      <c r="AR6657"/>
      <c r="AS6657"/>
      <c r="AT6657"/>
      <c r="AU6657"/>
      <c r="AV6657"/>
      <c r="AW6657"/>
      <c r="AX6657"/>
    </row>
    <row r="6658" spans="34:50" x14ac:dyDescent="0.25">
      <c r="AH6658" t="s">
        <v>7042</v>
      </c>
      <c r="AI6658" t="s">
        <v>4970</v>
      </c>
      <c r="AJ6658" t="s">
        <v>4971</v>
      </c>
      <c r="AK6658" t="s">
        <v>4972</v>
      </c>
      <c r="AL6658" t="s">
        <v>4971</v>
      </c>
      <c r="AM6658" t="str">
        <f>RIGHT("0"&amp;VLOOKUP(Table2[[#This Row],[Region]],$AR$71:$AS$98,2,FALSE),2)</f>
        <v>13</v>
      </c>
      <c r="AN6658" t="str">
        <f>VLOOKUP(Table2[[#This Row],[Region]],$AR$71:$AT$93,3,FALSE)</f>
        <v>G</v>
      </c>
      <c r="AO6658"/>
      <c r="AP6658"/>
      <c r="AQ6658"/>
      <c r="AR6658"/>
      <c r="AS6658"/>
      <c r="AT6658"/>
      <c r="AU6658"/>
      <c r="AV6658"/>
      <c r="AW6658"/>
      <c r="AX6658"/>
    </row>
    <row r="6659" spans="34:50" x14ac:dyDescent="0.25">
      <c r="AH6659" t="s">
        <v>7043</v>
      </c>
      <c r="AI6659" t="s">
        <v>4970</v>
      </c>
      <c r="AJ6659" t="s">
        <v>4971</v>
      </c>
      <c r="AK6659" t="s">
        <v>4972</v>
      </c>
      <c r="AL6659" t="s">
        <v>4971</v>
      </c>
      <c r="AM6659" t="str">
        <f>RIGHT("0"&amp;VLOOKUP(Table2[[#This Row],[Region]],$AR$71:$AS$98,2,FALSE),2)</f>
        <v>13</v>
      </c>
      <c r="AN6659" t="str">
        <f>VLOOKUP(Table2[[#This Row],[Region]],$AR$71:$AT$93,3,FALSE)</f>
        <v>G</v>
      </c>
      <c r="AO6659"/>
      <c r="AP6659"/>
      <c r="AQ6659"/>
      <c r="AR6659"/>
      <c r="AS6659"/>
      <c r="AT6659"/>
      <c r="AU6659"/>
      <c r="AV6659"/>
      <c r="AW6659"/>
      <c r="AX6659"/>
    </row>
    <row r="6660" spans="34:50" x14ac:dyDescent="0.25">
      <c r="AH6660" t="s">
        <v>7044</v>
      </c>
      <c r="AI6660" t="s">
        <v>4970</v>
      </c>
      <c r="AJ6660" t="s">
        <v>4971</v>
      </c>
      <c r="AK6660" t="s">
        <v>4972</v>
      </c>
      <c r="AL6660" t="s">
        <v>4971</v>
      </c>
      <c r="AM6660" t="str">
        <f>RIGHT("0"&amp;VLOOKUP(Table2[[#This Row],[Region]],$AR$71:$AS$98,2,FALSE),2)</f>
        <v>13</v>
      </c>
      <c r="AN6660" t="str">
        <f>VLOOKUP(Table2[[#This Row],[Region]],$AR$71:$AT$93,3,FALSE)</f>
        <v>G</v>
      </c>
      <c r="AO6660"/>
      <c r="AP6660"/>
      <c r="AQ6660"/>
      <c r="AR6660"/>
      <c r="AS6660"/>
      <c r="AT6660"/>
      <c r="AU6660"/>
      <c r="AV6660"/>
      <c r="AW6660"/>
      <c r="AX6660"/>
    </row>
    <row r="6661" spans="34:50" x14ac:dyDescent="0.25">
      <c r="AH6661" t="s">
        <v>7045</v>
      </c>
      <c r="AI6661" t="s">
        <v>4970</v>
      </c>
      <c r="AJ6661" t="s">
        <v>4971</v>
      </c>
      <c r="AK6661" t="s">
        <v>4972</v>
      </c>
      <c r="AL6661" t="s">
        <v>4971</v>
      </c>
      <c r="AM6661" t="str">
        <f>RIGHT("0"&amp;VLOOKUP(Table2[[#This Row],[Region]],$AR$71:$AS$98,2,FALSE),2)</f>
        <v>13</v>
      </c>
      <c r="AN6661" t="str">
        <f>VLOOKUP(Table2[[#This Row],[Region]],$AR$71:$AT$93,3,FALSE)</f>
        <v>G</v>
      </c>
      <c r="AO6661"/>
      <c r="AP6661"/>
      <c r="AQ6661"/>
      <c r="AR6661"/>
      <c r="AS6661"/>
      <c r="AT6661"/>
      <c r="AU6661"/>
      <c r="AV6661"/>
      <c r="AW6661"/>
      <c r="AX6661"/>
    </row>
    <row r="6662" spans="34:50" x14ac:dyDescent="0.25">
      <c r="AH6662" t="s">
        <v>7046</v>
      </c>
      <c r="AI6662" t="s">
        <v>4970</v>
      </c>
      <c r="AJ6662" t="s">
        <v>4971</v>
      </c>
      <c r="AK6662" t="s">
        <v>4972</v>
      </c>
      <c r="AL6662" t="s">
        <v>4971</v>
      </c>
      <c r="AM6662" t="str">
        <f>RIGHT("0"&amp;VLOOKUP(Table2[[#This Row],[Region]],$AR$71:$AS$98,2,FALSE),2)</f>
        <v>13</v>
      </c>
      <c r="AN6662" t="str">
        <f>VLOOKUP(Table2[[#This Row],[Region]],$AR$71:$AT$93,3,FALSE)</f>
        <v>G</v>
      </c>
      <c r="AO6662"/>
      <c r="AP6662"/>
      <c r="AQ6662"/>
      <c r="AR6662"/>
      <c r="AS6662"/>
      <c r="AT6662"/>
      <c r="AU6662"/>
      <c r="AV6662"/>
      <c r="AW6662"/>
      <c r="AX6662"/>
    </row>
    <row r="6663" spans="34:50" x14ac:dyDescent="0.25">
      <c r="AH6663" t="s">
        <v>7047</v>
      </c>
      <c r="AI6663" t="s">
        <v>4970</v>
      </c>
      <c r="AJ6663" t="s">
        <v>4971</v>
      </c>
      <c r="AK6663" t="s">
        <v>4972</v>
      </c>
      <c r="AL6663" t="s">
        <v>4971</v>
      </c>
      <c r="AM6663" t="str">
        <f>RIGHT("0"&amp;VLOOKUP(Table2[[#This Row],[Region]],$AR$71:$AS$98,2,FALSE),2)</f>
        <v>13</v>
      </c>
      <c r="AN6663" t="str">
        <f>VLOOKUP(Table2[[#This Row],[Region]],$AR$71:$AT$93,3,FALSE)</f>
        <v>G</v>
      </c>
      <c r="AO6663"/>
      <c r="AP6663"/>
      <c r="AQ6663"/>
      <c r="AR6663"/>
      <c r="AS6663"/>
      <c r="AT6663"/>
      <c r="AU6663"/>
      <c r="AV6663"/>
      <c r="AW6663"/>
      <c r="AX6663"/>
    </row>
    <row r="6664" spans="34:50" x14ac:dyDescent="0.25">
      <c r="AH6664" t="s">
        <v>7048</v>
      </c>
      <c r="AI6664" t="s">
        <v>4970</v>
      </c>
      <c r="AJ6664" t="s">
        <v>4971</v>
      </c>
      <c r="AK6664" t="s">
        <v>4972</v>
      </c>
      <c r="AL6664" t="s">
        <v>4971</v>
      </c>
      <c r="AM6664" t="str">
        <f>RIGHT("0"&amp;VLOOKUP(Table2[[#This Row],[Region]],$AR$71:$AS$98,2,FALSE),2)</f>
        <v>13</v>
      </c>
      <c r="AN6664" t="str">
        <f>VLOOKUP(Table2[[#This Row],[Region]],$AR$71:$AT$93,3,FALSE)</f>
        <v>G</v>
      </c>
      <c r="AO6664"/>
      <c r="AP6664"/>
      <c r="AQ6664"/>
      <c r="AR6664"/>
      <c r="AS6664"/>
      <c r="AT6664"/>
      <c r="AU6664"/>
      <c r="AV6664"/>
      <c r="AW6664"/>
      <c r="AX6664"/>
    </row>
    <row r="6665" spans="34:50" x14ac:dyDescent="0.25">
      <c r="AH6665" t="s">
        <v>7049</v>
      </c>
      <c r="AI6665" t="s">
        <v>4970</v>
      </c>
      <c r="AJ6665" t="s">
        <v>4971</v>
      </c>
      <c r="AK6665" t="s">
        <v>4972</v>
      </c>
      <c r="AL6665" t="s">
        <v>4971</v>
      </c>
      <c r="AM6665" t="str">
        <f>RIGHT("0"&amp;VLOOKUP(Table2[[#This Row],[Region]],$AR$71:$AS$98,2,FALSE),2)</f>
        <v>13</v>
      </c>
      <c r="AN6665" t="str">
        <f>VLOOKUP(Table2[[#This Row],[Region]],$AR$71:$AT$93,3,FALSE)</f>
        <v>G</v>
      </c>
      <c r="AO6665"/>
      <c r="AP6665"/>
      <c r="AQ6665"/>
      <c r="AR6665"/>
      <c r="AS6665"/>
      <c r="AT6665"/>
      <c r="AU6665"/>
      <c r="AV6665"/>
      <c r="AW6665"/>
      <c r="AX6665"/>
    </row>
    <row r="6666" spans="34:50" x14ac:dyDescent="0.25">
      <c r="AH6666" t="s">
        <v>7050</v>
      </c>
      <c r="AI6666" t="s">
        <v>4970</v>
      </c>
      <c r="AJ6666" t="s">
        <v>4971</v>
      </c>
      <c r="AK6666" t="s">
        <v>4972</v>
      </c>
      <c r="AL6666" t="s">
        <v>4971</v>
      </c>
      <c r="AM6666" t="str">
        <f>RIGHT("0"&amp;VLOOKUP(Table2[[#This Row],[Region]],$AR$71:$AS$98,2,FALSE),2)</f>
        <v>13</v>
      </c>
      <c r="AN6666" t="str">
        <f>VLOOKUP(Table2[[#This Row],[Region]],$AR$71:$AT$93,3,FALSE)</f>
        <v>G</v>
      </c>
      <c r="AO6666"/>
      <c r="AP6666"/>
      <c r="AQ6666"/>
      <c r="AR6666"/>
      <c r="AS6666"/>
      <c r="AT6666"/>
      <c r="AU6666"/>
      <c r="AV6666"/>
      <c r="AW6666"/>
      <c r="AX6666"/>
    </row>
    <row r="6667" spans="34:50" x14ac:dyDescent="0.25">
      <c r="AH6667" t="s">
        <v>7051</v>
      </c>
      <c r="AI6667" t="s">
        <v>4970</v>
      </c>
      <c r="AJ6667" t="s">
        <v>4971</v>
      </c>
      <c r="AK6667" t="s">
        <v>4972</v>
      </c>
      <c r="AL6667" t="s">
        <v>4971</v>
      </c>
      <c r="AM6667" t="str">
        <f>RIGHT("0"&amp;VLOOKUP(Table2[[#This Row],[Region]],$AR$71:$AS$98,2,FALSE),2)</f>
        <v>13</v>
      </c>
      <c r="AN6667" t="str">
        <f>VLOOKUP(Table2[[#This Row],[Region]],$AR$71:$AT$93,3,FALSE)</f>
        <v>G</v>
      </c>
      <c r="AO6667"/>
      <c r="AP6667"/>
      <c r="AQ6667"/>
      <c r="AR6667"/>
      <c r="AS6667"/>
      <c r="AT6667"/>
      <c r="AU6667"/>
      <c r="AV6667"/>
      <c r="AW6667"/>
      <c r="AX6667"/>
    </row>
    <row r="6668" spans="34:50" x14ac:dyDescent="0.25">
      <c r="AH6668" t="s">
        <v>7052</v>
      </c>
      <c r="AI6668" t="s">
        <v>4970</v>
      </c>
      <c r="AJ6668" t="s">
        <v>4971</v>
      </c>
      <c r="AK6668" t="s">
        <v>4972</v>
      </c>
      <c r="AL6668" t="s">
        <v>4971</v>
      </c>
      <c r="AM6668" t="str">
        <f>RIGHT("0"&amp;VLOOKUP(Table2[[#This Row],[Region]],$AR$71:$AS$98,2,FALSE),2)</f>
        <v>13</v>
      </c>
      <c r="AN6668" t="str">
        <f>VLOOKUP(Table2[[#This Row],[Region]],$AR$71:$AT$93,3,FALSE)</f>
        <v>G</v>
      </c>
      <c r="AO6668"/>
      <c r="AP6668"/>
      <c r="AQ6668"/>
      <c r="AR6668"/>
      <c r="AS6668"/>
      <c r="AT6668"/>
      <c r="AU6668"/>
      <c r="AV6668"/>
      <c r="AW6668"/>
      <c r="AX6668"/>
    </row>
    <row r="6669" spans="34:50" x14ac:dyDescent="0.25">
      <c r="AH6669" t="s">
        <v>7053</v>
      </c>
      <c r="AI6669" t="s">
        <v>4989</v>
      </c>
      <c r="AJ6669" t="s">
        <v>4990</v>
      </c>
      <c r="AK6669" t="s">
        <v>4972</v>
      </c>
      <c r="AL6669" t="s">
        <v>4986</v>
      </c>
      <c r="AM6669" t="str">
        <f>RIGHT("0"&amp;VLOOKUP(Table2[[#This Row],[Region]],$AR$71:$AS$98,2,FALSE),2)</f>
        <v>17</v>
      </c>
      <c r="AN6669" t="str">
        <f>VLOOKUP(Table2[[#This Row],[Region]],$AR$71:$AT$93,3,FALSE)</f>
        <v>G</v>
      </c>
      <c r="AO6669"/>
      <c r="AP6669"/>
      <c r="AQ6669"/>
      <c r="AR6669"/>
      <c r="AS6669"/>
      <c r="AT6669"/>
      <c r="AU6669"/>
      <c r="AV6669"/>
      <c r="AW6669"/>
      <c r="AX6669"/>
    </row>
    <row r="6670" spans="34:50" x14ac:dyDescent="0.25">
      <c r="AH6670" t="s">
        <v>7054</v>
      </c>
      <c r="AI6670" t="s">
        <v>4989</v>
      </c>
      <c r="AJ6670" t="s">
        <v>4990</v>
      </c>
      <c r="AK6670" t="s">
        <v>4972</v>
      </c>
      <c r="AL6670" t="s">
        <v>4986</v>
      </c>
      <c r="AM6670" t="str">
        <f>RIGHT("0"&amp;VLOOKUP(Table2[[#This Row],[Region]],$AR$71:$AS$98,2,FALSE),2)</f>
        <v>17</v>
      </c>
      <c r="AN6670" t="str">
        <f>VLOOKUP(Table2[[#This Row],[Region]],$AR$71:$AT$93,3,FALSE)</f>
        <v>G</v>
      </c>
      <c r="AO6670"/>
      <c r="AP6670"/>
      <c r="AQ6670"/>
      <c r="AR6670"/>
      <c r="AS6670"/>
      <c r="AT6670"/>
      <c r="AU6670"/>
      <c r="AV6670"/>
      <c r="AW6670"/>
      <c r="AX6670"/>
    </row>
    <row r="6671" spans="34:50" x14ac:dyDescent="0.25">
      <c r="AH6671" t="s">
        <v>7055</v>
      </c>
      <c r="AI6671" t="s">
        <v>4989</v>
      </c>
      <c r="AJ6671" t="s">
        <v>4990</v>
      </c>
      <c r="AK6671" t="s">
        <v>4972</v>
      </c>
      <c r="AL6671" t="s">
        <v>4986</v>
      </c>
      <c r="AM6671" t="str">
        <f>RIGHT("0"&amp;VLOOKUP(Table2[[#This Row],[Region]],$AR$71:$AS$98,2,FALSE),2)</f>
        <v>17</v>
      </c>
      <c r="AN6671" t="str">
        <f>VLOOKUP(Table2[[#This Row],[Region]],$AR$71:$AT$93,3,FALSE)</f>
        <v>G</v>
      </c>
      <c r="AO6671"/>
      <c r="AP6671"/>
      <c r="AQ6671"/>
      <c r="AR6671"/>
      <c r="AS6671"/>
      <c r="AT6671"/>
      <c r="AU6671"/>
      <c r="AV6671"/>
      <c r="AW6671"/>
      <c r="AX6671"/>
    </row>
    <row r="6672" spans="34:50" x14ac:dyDescent="0.25">
      <c r="AH6672" t="s">
        <v>7056</v>
      </c>
      <c r="AI6672" t="s">
        <v>4989</v>
      </c>
      <c r="AJ6672" t="s">
        <v>4990</v>
      </c>
      <c r="AK6672" t="s">
        <v>4972</v>
      </c>
      <c r="AL6672" t="s">
        <v>4986</v>
      </c>
      <c r="AM6672" t="str">
        <f>RIGHT("0"&amp;VLOOKUP(Table2[[#This Row],[Region]],$AR$71:$AS$98,2,FALSE),2)</f>
        <v>17</v>
      </c>
      <c r="AN6672" t="str">
        <f>VLOOKUP(Table2[[#This Row],[Region]],$AR$71:$AT$93,3,FALSE)</f>
        <v>G</v>
      </c>
      <c r="AO6672"/>
      <c r="AP6672"/>
      <c r="AQ6672"/>
      <c r="AR6672"/>
      <c r="AS6672"/>
      <c r="AT6672"/>
      <c r="AU6672"/>
      <c r="AV6672"/>
      <c r="AW6672"/>
      <c r="AX6672"/>
    </row>
    <row r="6673" spans="34:50" x14ac:dyDescent="0.25">
      <c r="AH6673" t="s">
        <v>7057</v>
      </c>
      <c r="AI6673" t="s">
        <v>4989</v>
      </c>
      <c r="AJ6673" t="s">
        <v>4990</v>
      </c>
      <c r="AK6673" t="s">
        <v>4972</v>
      </c>
      <c r="AL6673" t="s">
        <v>4986</v>
      </c>
      <c r="AM6673" t="str">
        <f>RIGHT("0"&amp;VLOOKUP(Table2[[#This Row],[Region]],$AR$71:$AS$98,2,FALSE),2)</f>
        <v>17</v>
      </c>
      <c r="AN6673" t="str">
        <f>VLOOKUP(Table2[[#This Row],[Region]],$AR$71:$AT$93,3,FALSE)</f>
        <v>G</v>
      </c>
      <c r="AO6673"/>
      <c r="AP6673"/>
      <c r="AQ6673"/>
      <c r="AR6673"/>
      <c r="AS6673"/>
      <c r="AT6673"/>
      <c r="AU6673"/>
      <c r="AV6673"/>
      <c r="AW6673"/>
      <c r="AX6673"/>
    </row>
    <row r="6674" spans="34:50" x14ac:dyDescent="0.25">
      <c r="AH6674" t="s">
        <v>7058</v>
      </c>
      <c r="AI6674" t="s">
        <v>4989</v>
      </c>
      <c r="AJ6674" t="s">
        <v>4990</v>
      </c>
      <c r="AK6674" t="s">
        <v>4972</v>
      </c>
      <c r="AL6674" t="s">
        <v>4986</v>
      </c>
      <c r="AM6674" t="str">
        <f>RIGHT("0"&amp;VLOOKUP(Table2[[#This Row],[Region]],$AR$71:$AS$98,2,FALSE),2)</f>
        <v>17</v>
      </c>
      <c r="AN6674" t="str">
        <f>VLOOKUP(Table2[[#This Row],[Region]],$AR$71:$AT$93,3,FALSE)</f>
        <v>G</v>
      </c>
      <c r="AO6674"/>
      <c r="AP6674"/>
      <c r="AQ6674"/>
      <c r="AR6674"/>
      <c r="AS6674"/>
      <c r="AT6674"/>
      <c r="AU6674"/>
      <c r="AV6674"/>
      <c r="AW6674"/>
      <c r="AX6674"/>
    </row>
    <row r="6675" spans="34:50" x14ac:dyDescent="0.25">
      <c r="AH6675" t="s">
        <v>7059</v>
      </c>
      <c r="AI6675" t="s">
        <v>5011</v>
      </c>
      <c r="AJ6675" t="s">
        <v>5012</v>
      </c>
      <c r="AK6675" t="s">
        <v>4972</v>
      </c>
      <c r="AL6675" t="s">
        <v>5012</v>
      </c>
      <c r="AM6675" t="str">
        <f>RIGHT("0"&amp;VLOOKUP(Table2[[#This Row],[Region]],$AR$71:$AS$98,2,FALSE),2)</f>
        <v>12</v>
      </c>
      <c r="AN6675" t="str">
        <f>VLOOKUP(Table2[[#This Row],[Region]],$AR$71:$AT$93,3,FALSE)</f>
        <v>G</v>
      </c>
      <c r="AO6675"/>
      <c r="AP6675"/>
      <c r="AQ6675"/>
      <c r="AR6675"/>
      <c r="AS6675"/>
      <c r="AT6675"/>
      <c r="AU6675"/>
      <c r="AV6675"/>
      <c r="AW6675"/>
      <c r="AX6675"/>
    </row>
    <row r="6676" spans="34:50" x14ac:dyDescent="0.25">
      <c r="AH6676" t="s">
        <v>7060</v>
      </c>
      <c r="AI6676" t="s">
        <v>4989</v>
      </c>
      <c r="AJ6676" t="s">
        <v>4990</v>
      </c>
      <c r="AK6676" t="s">
        <v>4972</v>
      </c>
      <c r="AL6676" t="s">
        <v>4986</v>
      </c>
      <c r="AM6676" t="str">
        <f>RIGHT("0"&amp;VLOOKUP(Table2[[#This Row],[Region]],$AR$71:$AS$98,2,FALSE),2)</f>
        <v>17</v>
      </c>
      <c r="AN6676" t="str">
        <f>VLOOKUP(Table2[[#This Row],[Region]],$AR$71:$AT$93,3,FALSE)</f>
        <v>G</v>
      </c>
      <c r="AO6676"/>
      <c r="AP6676"/>
      <c r="AQ6676"/>
      <c r="AR6676"/>
      <c r="AS6676"/>
      <c r="AT6676"/>
      <c r="AU6676"/>
      <c r="AV6676"/>
      <c r="AW6676"/>
      <c r="AX6676"/>
    </row>
    <row r="6677" spans="34:50" x14ac:dyDescent="0.25">
      <c r="AH6677" t="s">
        <v>7061</v>
      </c>
      <c r="AI6677" t="s">
        <v>4989</v>
      </c>
      <c r="AJ6677" t="s">
        <v>4990</v>
      </c>
      <c r="AK6677" t="s">
        <v>4972</v>
      </c>
      <c r="AL6677" t="s">
        <v>4986</v>
      </c>
      <c r="AM6677" t="str">
        <f>RIGHT("0"&amp;VLOOKUP(Table2[[#This Row],[Region]],$AR$71:$AS$98,2,FALSE),2)</f>
        <v>17</v>
      </c>
      <c r="AN6677" t="str">
        <f>VLOOKUP(Table2[[#This Row],[Region]],$AR$71:$AT$93,3,FALSE)</f>
        <v>G</v>
      </c>
      <c r="AO6677"/>
      <c r="AP6677"/>
      <c r="AQ6677"/>
      <c r="AR6677"/>
      <c r="AS6677"/>
      <c r="AT6677"/>
      <c r="AU6677"/>
      <c r="AV6677"/>
      <c r="AW6677"/>
      <c r="AX6677"/>
    </row>
    <row r="6678" spans="34:50" x14ac:dyDescent="0.25">
      <c r="AH6678" t="s">
        <v>7062</v>
      </c>
      <c r="AI6678" t="s">
        <v>4989</v>
      </c>
      <c r="AJ6678" t="s">
        <v>4990</v>
      </c>
      <c r="AK6678" t="s">
        <v>4972</v>
      </c>
      <c r="AL6678" t="s">
        <v>4986</v>
      </c>
      <c r="AM6678" t="str">
        <f>RIGHT("0"&amp;VLOOKUP(Table2[[#This Row],[Region]],$AR$71:$AS$98,2,FALSE),2)</f>
        <v>17</v>
      </c>
      <c r="AN6678" t="str">
        <f>VLOOKUP(Table2[[#This Row],[Region]],$AR$71:$AT$93,3,FALSE)</f>
        <v>G</v>
      </c>
      <c r="AO6678"/>
      <c r="AP6678"/>
      <c r="AQ6678"/>
      <c r="AR6678"/>
      <c r="AS6678"/>
      <c r="AT6678"/>
      <c r="AU6678"/>
      <c r="AV6678"/>
      <c r="AW6678"/>
      <c r="AX6678"/>
    </row>
    <row r="6679" spans="34:50" x14ac:dyDescent="0.25">
      <c r="AH6679" t="s">
        <v>7063</v>
      </c>
      <c r="AI6679" t="s">
        <v>4989</v>
      </c>
      <c r="AJ6679" t="s">
        <v>4990</v>
      </c>
      <c r="AK6679" t="s">
        <v>4972</v>
      </c>
      <c r="AL6679" t="s">
        <v>4986</v>
      </c>
      <c r="AM6679" t="str">
        <f>RIGHT("0"&amp;VLOOKUP(Table2[[#This Row],[Region]],$AR$71:$AS$98,2,FALSE),2)</f>
        <v>17</v>
      </c>
      <c r="AN6679" t="str">
        <f>VLOOKUP(Table2[[#This Row],[Region]],$AR$71:$AT$93,3,FALSE)</f>
        <v>G</v>
      </c>
      <c r="AO6679"/>
      <c r="AP6679"/>
      <c r="AQ6679"/>
      <c r="AR6679"/>
      <c r="AS6679"/>
      <c r="AT6679"/>
      <c r="AU6679"/>
      <c r="AV6679"/>
      <c r="AW6679"/>
      <c r="AX6679"/>
    </row>
    <row r="6680" spans="34:50" x14ac:dyDescent="0.25">
      <c r="AH6680" t="s">
        <v>7064</v>
      </c>
      <c r="AI6680" t="s">
        <v>5159</v>
      </c>
      <c r="AJ6680" t="s">
        <v>5160</v>
      </c>
      <c r="AK6680" t="s">
        <v>4972</v>
      </c>
      <c r="AL6680" t="s">
        <v>4996</v>
      </c>
      <c r="AM6680" t="str">
        <f>RIGHT("0"&amp;VLOOKUP(Table2[[#This Row],[Region]],$AR$71:$AS$98,2,FALSE),2)</f>
        <v>11</v>
      </c>
      <c r="AN6680" t="str">
        <f>VLOOKUP(Table2[[#This Row],[Region]],$AR$71:$AT$93,3,FALSE)</f>
        <v>G</v>
      </c>
      <c r="AO6680"/>
      <c r="AP6680"/>
      <c r="AQ6680"/>
      <c r="AR6680"/>
      <c r="AS6680"/>
      <c r="AT6680"/>
      <c r="AU6680"/>
      <c r="AV6680"/>
      <c r="AW6680"/>
      <c r="AX6680"/>
    </row>
    <row r="6681" spans="34:50" x14ac:dyDescent="0.25">
      <c r="AH6681" t="s">
        <v>7065</v>
      </c>
      <c r="AI6681" t="s">
        <v>4989</v>
      </c>
      <c r="AJ6681" t="s">
        <v>4990</v>
      </c>
      <c r="AK6681" t="s">
        <v>4972</v>
      </c>
      <c r="AL6681" t="s">
        <v>4986</v>
      </c>
      <c r="AM6681" t="str">
        <f>RIGHT("0"&amp;VLOOKUP(Table2[[#This Row],[Region]],$AR$71:$AS$98,2,FALSE),2)</f>
        <v>17</v>
      </c>
      <c r="AN6681" t="str">
        <f>VLOOKUP(Table2[[#This Row],[Region]],$AR$71:$AT$93,3,FALSE)</f>
        <v>G</v>
      </c>
      <c r="AO6681"/>
      <c r="AP6681"/>
      <c r="AQ6681"/>
      <c r="AR6681"/>
      <c r="AS6681"/>
      <c r="AT6681"/>
      <c r="AU6681"/>
      <c r="AV6681"/>
      <c r="AW6681"/>
      <c r="AX6681"/>
    </row>
    <row r="6682" spans="34:50" x14ac:dyDescent="0.25">
      <c r="AH6682" t="s">
        <v>7066</v>
      </c>
      <c r="AI6682" t="s">
        <v>4989</v>
      </c>
      <c r="AJ6682" t="s">
        <v>4990</v>
      </c>
      <c r="AK6682" t="s">
        <v>4972</v>
      </c>
      <c r="AL6682" t="s">
        <v>4986</v>
      </c>
      <c r="AM6682" t="str">
        <f>RIGHT("0"&amp;VLOOKUP(Table2[[#This Row],[Region]],$AR$71:$AS$98,2,FALSE),2)</f>
        <v>17</v>
      </c>
      <c r="AN6682" t="str">
        <f>VLOOKUP(Table2[[#This Row],[Region]],$AR$71:$AT$93,3,FALSE)</f>
        <v>G</v>
      </c>
      <c r="AO6682"/>
      <c r="AP6682"/>
      <c r="AQ6682"/>
      <c r="AR6682"/>
      <c r="AS6682"/>
      <c r="AT6682"/>
      <c r="AU6682"/>
      <c r="AV6682"/>
      <c r="AW6682"/>
      <c r="AX6682"/>
    </row>
    <row r="6683" spans="34:50" x14ac:dyDescent="0.25">
      <c r="AH6683" t="s">
        <v>7067</v>
      </c>
      <c r="AI6683" t="s">
        <v>4989</v>
      </c>
      <c r="AJ6683" t="s">
        <v>4990</v>
      </c>
      <c r="AK6683" t="s">
        <v>4972</v>
      </c>
      <c r="AL6683" t="s">
        <v>4986</v>
      </c>
      <c r="AM6683" t="str">
        <f>RIGHT("0"&amp;VLOOKUP(Table2[[#This Row],[Region]],$AR$71:$AS$98,2,FALSE),2)</f>
        <v>17</v>
      </c>
      <c r="AN6683" t="str">
        <f>VLOOKUP(Table2[[#This Row],[Region]],$AR$71:$AT$93,3,FALSE)</f>
        <v>G</v>
      </c>
      <c r="AO6683"/>
      <c r="AP6683"/>
      <c r="AQ6683"/>
      <c r="AR6683"/>
      <c r="AS6683"/>
      <c r="AT6683"/>
      <c r="AU6683"/>
      <c r="AV6683"/>
      <c r="AW6683"/>
      <c r="AX6683"/>
    </row>
    <row r="6684" spans="34:50" x14ac:dyDescent="0.25">
      <c r="AH6684" t="s">
        <v>7068</v>
      </c>
      <c r="AI6684" t="s">
        <v>4989</v>
      </c>
      <c r="AJ6684" t="s">
        <v>4990</v>
      </c>
      <c r="AK6684" t="s">
        <v>4972</v>
      </c>
      <c r="AL6684" t="s">
        <v>4986</v>
      </c>
      <c r="AM6684" t="str">
        <f>RIGHT("0"&amp;VLOOKUP(Table2[[#This Row],[Region]],$AR$71:$AS$98,2,FALSE),2)</f>
        <v>17</v>
      </c>
      <c r="AN6684" t="str">
        <f>VLOOKUP(Table2[[#This Row],[Region]],$AR$71:$AT$93,3,FALSE)</f>
        <v>G</v>
      </c>
      <c r="AO6684"/>
      <c r="AP6684"/>
      <c r="AQ6684"/>
      <c r="AR6684"/>
      <c r="AS6684"/>
      <c r="AT6684"/>
      <c r="AU6684"/>
      <c r="AV6684"/>
      <c r="AW6684"/>
      <c r="AX6684"/>
    </row>
    <row r="6685" spans="34:50" x14ac:dyDescent="0.25">
      <c r="AH6685" t="s">
        <v>7069</v>
      </c>
      <c r="AI6685" t="s">
        <v>4989</v>
      </c>
      <c r="AJ6685" t="s">
        <v>4990</v>
      </c>
      <c r="AK6685" t="s">
        <v>4972</v>
      </c>
      <c r="AL6685" t="s">
        <v>4986</v>
      </c>
      <c r="AM6685" t="str">
        <f>RIGHT("0"&amp;VLOOKUP(Table2[[#This Row],[Region]],$AR$71:$AS$98,2,FALSE),2)</f>
        <v>17</v>
      </c>
      <c r="AN6685" t="str">
        <f>VLOOKUP(Table2[[#This Row],[Region]],$AR$71:$AT$93,3,FALSE)</f>
        <v>G</v>
      </c>
      <c r="AO6685"/>
      <c r="AP6685"/>
      <c r="AQ6685"/>
      <c r="AR6685"/>
      <c r="AS6685"/>
      <c r="AT6685"/>
      <c r="AU6685"/>
      <c r="AV6685"/>
      <c r="AW6685"/>
      <c r="AX6685"/>
    </row>
    <row r="6686" spans="34:50" x14ac:dyDescent="0.25">
      <c r="AH6686" t="s">
        <v>7070</v>
      </c>
      <c r="AI6686" t="s">
        <v>4989</v>
      </c>
      <c r="AJ6686" t="s">
        <v>4990</v>
      </c>
      <c r="AK6686" t="s">
        <v>4972</v>
      </c>
      <c r="AL6686" t="s">
        <v>4986</v>
      </c>
      <c r="AM6686" t="str">
        <f>RIGHT("0"&amp;VLOOKUP(Table2[[#This Row],[Region]],$AR$71:$AS$98,2,FALSE),2)</f>
        <v>17</v>
      </c>
      <c r="AN6686" t="str">
        <f>VLOOKUP(Table2[[#This Row],[Region]],$AR$71:$AT$93,3,FALSE)</f>
        <v>G</v>
      </c>
      <c r="AO6686"/>
      <c r="AP6686"/>
      <c r="AQ6686"/>
      <c r="AR6686"/>
      <c r="AS6686"/>
      <c r="AT6686"/>
      <c r="AU6686"/>
      <c r="AV6686"/>
      <c r="AW6686"/>
      <c r="AX6686"/>
    </row>
    <row r="6687" spans="34:50" x14ac:dyDescent="0.25">
      <c r="AH6687" t="s">
        <v>7071</v>
      </c>
      <c r="AI6687" t="s">
        <v>4984</v>
      </c>
      <c r="AJ6687" t="s">
        <v>4985</v>
      </c>
      <c r="AK6687" t="s">
        <v>4972</v>
      </c>
      <c r="AL6687" t="s">
        <v>4986</v>
      </c>
      <c r="AM6687" t="str">
        <f>RIGHT("0"&amp;VLOOKUP(Table2[[#This Row],[Region]],$AR$71:$AS$98,2,FALSE),2)</f>
        <v>17</v>
      </c>
      <c r="AN6687" t="str">
        <f>VLOOKUP(Table2[[#This Row],[Region]],$AR$71:$AT$93,3,FALSE)</f>
        <v>G</v>
      </c>
      <c r="AO6687"/>
      <c r="AP6687"/>
      <c r="AQ6687"/>
      <c r="AR6687"/>
      <c r="AS6687"/>
      <c r="AT6687"/>
      <c r="AU6687"/>
      <c r="AV6687"/>
      <c r="AW6687"/>
      <c r="AX6687"/>
    </row>
    <row r="6688" spans="34:50" x14ac:dyDescent="0.25">
      <c r="AH6688" t="s">
        <v>7072</v>
      </c>
      <c r="AI6688" t="s">
        <v>4989</v>
      </c>
      <c r="AJ6688" t="s">
        <v>4990</v>
      </c>
      <c r="AK6688" t="s">
        <v>4972</v>
      </c>
      <c r="AL6688" t="s">
        <v>4986</v>
      </c>
      <c r="AM6688" t="str">
        <f>RIGHT("0"&amp;VLOOKUP(Table2[[#This Row],[Region]],$AR$71:$AS$98,2,FALSE),2)</f>
        <v>17</v>
      </c>
      <c r="AN6688" t="str">
        <f>VLOOKUP(Table2[[#This Row],[Region]],$AR$71:$AT$93,3,FALSE)</f>
        <v>G</v>
      </c>
      <c r="AO6688"/>
      <c r="AP6688"/>
      <c r="AQ6688"/>
      <c r="AR6688"/>
      <c r="AS6688"/>
      <c r="AT6688"/>
      <c r="AU6688"/>
      <c r="AV6688"/>
      <c r="AW6688"/>
      <c r="AX6688"/>
    </row>
    <row r="6689" spans="34:50" x14ac:dyDescent="0.25">
      <c r="AH6689" t="s">
        <v>7073</v>
      </c>
      <c r="AI6689" t="s">
        <v>4989</v>
      </c>
      <c r="AJ6689" t="s">
        <v>4990</v>
      </c>
      <c r="AK6689" t="s">
        <v>4972</v>
      </c>
      <c r="AL6689" t="s">
        <v>4986</v>
      </c>
      <c r="AM6689" t="str">
        <f>RIGHT("0"&amp;VLOOKUP(Table2[[#This Row],[Region]],$AR$71:$AS$98,2,FALSE),2)</f>
        <v>17</v>
      </c>
      <c r="AN6689" t="str">
        <f>VLOOKUP(Table2[[#This Row],[Region]],$AR$71:$AT$93,3,FALSE)</f>
        <v>G</v>
      </c>
      <c r="AO6689"/>
      <c r="AP6689"/>
      <c r="AQ6689"/>
      <c r="AR6689"/>
      <c r="AS6689"/>
      <c r="AT6689"/>
      <c r="AU6689"/>
      <c r="AV6689"/>
      <c r="AW6689"/>
      <c r="AX6689"/>
    </row>
    <row r="6690" spans="34:50" x14ac:dyDescent="0.25">
      <c r="AH6690" t="s">
        <v>7074</v>
      </c>
      <c r="AI6690" t="s">
        <v>4989</v>
      </c>
      <c r="AJ6690" t="s">
        <v>4990</v>
      </c>
      <c r="AK6690" t="s">
        <v>4972</v>
      </c>
      <c r="AL6690" t="s">
        <v>4986</v>
      </c>
      <c r="AM6690" t="str">
        <f>RIGHT("0"&amp;VLOOKUP(Table2[[#This Row],[Region]],$AR$71:$AS$98,2,FALSE),2)</f>
        <v>17</v>
      </c>
      <c r="AN6690" t="str">
        <f>VLOOKUP(Table2[[#This Row],[Region]],$AR$71:$AT$93,3,FALSE)</f>
        <v>G</v>
      </c>
      <c r="AO6690"/>
      <c r="AP6690"/>
      <c r="AQ6690"/>
      <c r="AR6690"/>
      <c r="AS6690"/>
      <c r="AT6690"/>
      <c r="AU6690"/>
      <c r="AV6690"/>
      <c r="AW6690"/>
      <c r="AX6690"/>
    </row>
    <row r="6691" spans="34:50" x14ac:dyDescent="0.25">
      <c r="AH6691" t="s">
        <v>7075</v>
      </c>
      <c r="AI6691" t="s">
        <v>4989</v>
      </c>
      <c r="AJ6691" t="s">
        <v>4990</v>
      </c>
      <c r="AK6691" t="s">
        <v>4972</v>
      </c>
      <c r="AL6691" t="s">
        <v>4986</v>
      </c>
      <c r="AM6691" t="str">
        <f>RIGHT("0"&amp;VLOOKUP(Table2[[#This Row],[Region]],$AR$71:$AS$98,2,FALSE),2)</f>
        <v>17</v>
      </c>
      <c r="AN6691" t="str">
        <f>VLOOKUP(Table2[[#This Row],[Region]],$AR$71:$AT$93,3,FALSE)</f>
        <v>G</v>
      </c>
      <c r="AO6691"/>
      <c r="AP6691"/>
      <c r="AQ6691"/>
      <c r="AR6691"/>
      <c r="AS6691"/>
      <c r="AT6691"/>
      <c r="AU6691"/>
      <c r="AV6691"/>
      <c r="AW6691"/>
      <c r="AX6691"/>
    </row>
    <row r="6692" spans="34:50" x14ac:dyDescent="0.25">
      <c r="AH6692" t="s">
        <v>7076</v>
      </c>
      <c r="AI6692" t="s">
        <v>4970</v>
      </c>
      <c r="AJ6692" t="s">
        <v>4971</v>
      </c>
      <c r="AK6692" t="s">
        <v>4972</v>
      </c>
      <c r="AL6692" t="s">
        <v>4971</v>
      </c>
      <c r="AM6692" t="str">
        <f>RIGHT("0"&amp;VLOOKUP(Table2[[#This Row],[Region]],$AR$71:$AS$98,2,FALSE),2)</f>
        <v>13</v>
      </c>
      <c r="AN6692" t="str">
        <f>VLOOKUP(Table2[[#This Row],[Region]],$AR$71:$AT$93,3,FALSE)</f>
        <v>G</v>
      </c>
      <c r="AO6692"/>
      <c r="AP6692"/>
      <c r="AQ6692"/>
      <c r="AR6692"/>
      <c r="AS6692"/>
      <c r="AT6692"/>
      <c r="AU6692"/>
      <c r="AV6692"/>
      <c r="AW6692"/>
      <c r="AX6692"/>
    </row>
    <row r="6693" spans="34:50" x14ac:dyDescent="0.25">
      <c r="AH6693" t="s">
        <v>7077</v>
      </c>
      <c r="AI6693" t="s">
        <v>4970</v>
      </c>
      <c r="AJ6693" t="s">
        <v>4971</v>
      </c>
      <c r="AK6693" t="s">
        <v>4972</v>
      </c>
      <c r="AL6693" t="s">
        <v>4971</v>
      </c>
      <c r="AM6693" t="str">
        <f>RIGHT("0"&amp;VLOOKUP(Table2[[#This Row],[Region]],$AR$71:$AS$98,2,FALSE),2)</f>
        <v>13</v>
      </c>
      <c r="AN6693" t="str">
        <f>VLOOKUP(Table2[[#This Row],[Region]],$AR$71:$AT$93,3,FALSE)</f>
        <v>G</v>
      </c>
      <c r="AO6693"/>
      <c r="AP6693"/>
      <c r="AQ6693"/>
      <c r="AR6693"/>
      <c r="AS6693"/>
      <c r="AT6693"/>
      <c r="AU6693"/>
      <c r="AV6693"/>
      <c r="AW6693"/>
      <c r="AX6693"/>
    </row>
    <row r="6694" spans="34:50" x14ac:dyDescent="0.25">
      <c r="AH6694" t="s">
        <v>7078</v>
      </c>
      <c r="AI6694" t="s">
        <v>4970</v>
      </c>
      <c r="AJ6694" t="s">
        <v>4971</v>
      </c>
      <c r="AK6694" t="s">
        <v>4972</v>
      </c>
      <c r="AL6694" t="s">
        <v>4971</v>
      </c>
      <c r="AM6694" t="str">
        <f>RIGHT("0"&amp;VLOOKUP(Table2[[#This Row],[Region]],$AR$71:$AS$98,2,FALSE),2)</f>
        <v>13</v>
      </c>
      <c r="AN6694" t="str">
        <f>VLOOKUP(Table2[[#This Row],[Region]],$AR$71:$AT$93,3,FALSE)</f>
        <v>G</v>
      </c>
      <c r="AO6694"/>
      <c r="AP6694"/>
      <c r="AQ6694"/>
      <c r="AR6694"/>
      <c r="AS6694"/>
      <c r="AT6694"/>
      <c r="AU6694"/>
      <c r="AV6694"/>
      <c r="AW6694"/>
      <c r="AX6694"/>
    </row>
    <row r="6695" spans="34:50" x14ac:dyDescent="0.25">
      <c r="AH6695" t="s">
        <v>7079</v>
      </c>
      <c r="AI6695" t="s">
        <v>4970</v>
      </c>
      <c r="AJ6695" t="s">
        <v>4971</v>
      </c>
      <c r="AK6695" t="s">
        <v>4972</v>
      </c>
      <c r="AL6695" t="s">
        <v>4971</v>
      </c>
      <c r="AM6695" t="str">
        <f>RIGHT("0"&amp;VLOOKUP(Table2[[#This Row],[Region]],$AR$71:$AS$98,2,FALSE),2)</f>
        <v>13</v>
      </c>
      <c r="AN6695" t="str">
        <f>VLOOKUP(Table2[[#This Row],[Region]],$AR$71:$AT$93,3,FALSE)</f>
        <v>G</v>
      </c>
      <c r="AO6695"/>
      <c r="AP6695"/>
      <c r="AQ6695"/>
      <c r="AR6695"/>
      <c r="AS6695"/>
      <c r="AT6695"/>
      <c r="AU6695"/>
      <c r="AV6695"/>
      <c r="AW6695"/>
      <c r="AX6695"/>
    </row>
    <row r="6696" spans="34:50" x14ac:dyDescent="0.25">
      <c r="AH6696" t="s">
        <v>7080</v>
      </c>
      <c r="AI6696" t="s">
        <v>4970</v>
      </c>
      <c r="AJ6696" t="s">
        <v>4971</v>
      </c>
      <c r="AK6696" t="s">
        <v>4972</v>
      </c>
      <c r="AL6696" t="s">
        <v>4971</v>
      </c>
      <c r="AM6696" t="str">
        <f>RIGHT("0"&amp;VLOOKUP(Table2[[#This Row],[Region]],$AR$71:$AS$98,2,FALSE),2)</f>
        <v>13</v>
      </c>
      <c r="AN6696" t="str">
        <f>VLOOKUP(Table2[[#This Row],[Region]],$AR$71:$AT$93,3,FALSE)</f>
        <v>G</v>
      </c>
      <c r="AO6696"/>
      <c r="AP6696"/>
      <c r="AQ6696"/>
      <c r="AR6696"/>
      <c r="AS6696"/>
      <c r="AT6696"/>
      <c r="AU6696"/>
      <c r="AV6696"/>
      <c r="AW6696"/>
      <c r="AX6696"/>
    </row>
    <row r="6697" spans="34:50" x14ac:dyDescent="0.25">
      <c r="AH6697" t="s">
        <v>7081</v>
      </c>
      <c r="AI6697" t="s">
        <v>4970</v>
      </c>
      <c r="AJ6697" t="s">
        <v>4971</v>
      </c>
      <c r="AK6697" t="s">
        <v>4972</v>
      </c>
      <c r="AL6697" t="s">
        <v>4971</v>
      </c>
      <c r="AM6697" t="str">
        <f>RIGHT("0"&amp;VLOOKUP(Table2[[#This Row],[Region]],$AR$71:$AS$98,2,FALSE),2)</f>
        <v>13</v>
      </c>
      <c r="AN6697" t="str">
        <f>VLOOKUP(Table2[[#This Row],[Region]],$AR$71:$AT$93,3,FALSE)</f>
        <v>G</v>
      </c>
      <c r="AO6697"/>
      <c r="AP6697"/>
      <c r="AQ6697"/>
      <c r="AR6697"/>
      <c r="AS6697"/>
      <c r="AT6697"/>
      <c r="AU6697"/>
      <c r="AV6697"/>
      <c r="AW6697"/>
      <c r="AX6697"/>
    </row>
    <row r="6698" spans="34:50" x14ac:dyDescent="0.25">
      <c r="AH6698" t="s">
        <v>7082</v>
      </c>
      <c r="AI6698" t="s">
        <v>4970</v>
      </c>
      <c r="AJ6698" t="s">
        <v>4971</v>
      </c>
      <c r="AK6698" t="s">
        <v>4972</v>
      </c>
      <c r="AL6698" t="s">
        <v>4971</v>
      </c>
      <c r="AM6698" t="str">
        <f>RIGHT("0"&amp;VLOOKUP(Table2[[#This Row],[Region]],$AR$71:$AS$98,2,FALSE),2)</f>
        <v>13</v>
      </c>
      <c r="AN6698" t="str">
        <f>VLOOKUP(Table2[[#This Row],[Region]],$AR$71:$AT$93,3,FALSE)</f>
        <v>G</v>
      </c>
      <c r="AO6698"/>
      <c r="AP6698"/>
      <c r="AQ6698"/>
      <c r="AR6698"/>
      <c r="AS6698"/>
      <c r="AT6698"/>
      <c r="AU6698"/>
      <c r="AV6698"/>
      <c r="AW6698"/>
      <c r="AX6698"/>
    </row>
    <row r="6699" spans="34:50" x14ac:dyDescent="0.25">
      <c r="AH6699" t="s">
        <v>7083</v>
      </c>
      <c r="AI6699" t="s">
        <v>4970</v>
      </c>
      <c r="AJ6699" t="s">
        <v>4971</v>
      </c>
      <c r="AK6699" t="s">
        <v>4972</v>
      </c>
      <c r="AL6699" t="s">
        <v>4971</v>
      </c>
      <c r="AM6699" t="str">
        <f>RIGHT("0"&amp;VLOOKUP(Table2[[#This Row],[Region]],$AR$71:$AS$98,2,FALSE),2)</f>
        <v>13</v>
      </c>
      <c r="AN6699" t="str">
        <f>VLOOKUP(Table2[[#This Row],[Region]],$AR$71:$AT$93,3,FALSE)</f>
        <v>G</v>
      </c>
      <c r="AO6699"/>
      <c r="AP6699"/>
      <c r="AQ6699"/>
      <c r="AR6699"/>
      <c r="AS6699"/>
      <c r="AT6699"/>
      <c r="AU6699"/>
      <c r="AV6699"/>
      <c r="AW6699"/>
      <c r="AX6699"/>
    </row>
    <row r="6700" spans="34:50" x14ac:dyDescent="0.25">
      <c r="AH6700" t="s">
        <v>7084</v>
      </c>
      <c r="AI6700" t="s">
        <v>4984</v>
      </c>
      <c r="AJ6700" t="s">
        <v>4985</v>
      </c>
      <c r="AK6700" t="s">
        <v>4972</v>
      </c>
      <c r="AL6700" t="s">
        <v>4986</v>
      </c>
      <c r="AM6700" t="str">
        <f>RIGHT("0"&amp;VLOOKUP(Table2[[#This Row],[Region]],$AR$71:$AS$98,2,FALSE),2)</f>
        <v>17</v>
      </c>
      <c r="AN6700" t="str">
        <f>VLOOKUP(Table2[[#This Row],[Region]],$AR$71:$AT$93,3,FALSE)</f>
        <v>G</v>
      </c>
      <c r="AO6700"/>
      <c r="AP6700"/>
      <c r="AQ6700"/>
      <c r="AR6700"/>
      <c r="AS6700"/>
      <c r="AT6700"/>
      <c r="AU6700"/>
      <c r="AV6700"/>
      <c r="AW6700"/>
      <c r="AX6700"/>
    </row>
    <row r="6701" spans="34:50" x14ac:dyDescent="0.25">
      <c r="AH6701" t="s">
        <v>7085</v>
      </c>
      <c r="AI6701" t="s">
        <v>4984</v>
      </c>
      <c r="AJ6701" t="s">
        <v>4985</v>
      </c>
      <c r="AK6701" t="s">
        <v>4972</v>
      </c>
      <c r="AL6701" t="s">
        <v>4986</v>
      </c>
      <c r="AM6701" t="str">
        <f>RIGHT("0"&amp;VLOOKUP(Table2[[#This Row],[Region]],$AR$71:$AS$98,2,FALSE),2)</f>
        <v>17</v>
      </c>
      <c r="AN6701" t="str">
        <f>VLOOKUP(Table2[[#This Row],[Region]],$AR$71:$AT$93,3,FALSE)</f>
        <v>G</v>
      </c>
      <c r="AO6701"/>
      <c r="AP6701"/>
      <c r="AQ6701"/>
      <c r="AR6701"/>
      <c r="AS6701"/>
      <c r="AT6701"/>
      <c r="AU6701"/>
      <c r="AV6701"/>
      <c r="AW6701"/>
      <c r="AX6701"/>
    </row>
    <row r="6702" spans="34:50" x14ac:dyDescent="0.25">
      <c r="AH6702" t="s">
        <v>7086</v>
      </c>
      <c r="AI6702" t="s">
        <v>4970</v>
      </c>
      <c r="AJ6702" t="s">
        <v>4971</v>
      </c>
      <c r="AK6702" t="s">
        <v>4972</v>
      </c>
      <c r="AL6702" t="s">
        <v>4971</v>
      </c>
      <c r="AM6702" t="str">
        <f>RIGHT("0"&amp;VLOOKUP(Table2[[#This Row],[Region]],$AR$71:$AS$98,2,FALSE),2)</f>
        <v>13</v>
      </c>
      <c r="AN6702" t="str">
        <f>VLOOKUP(Table2[[#This Row],[Region]],$AR$71:$AT$93,3,FALSE)</f>
        <v>G</v>
      </c>
      <c r="AO6702"/>
      <c r="AP6702"/>
      <c r="AQ6702"/>
      <c r="AR6702"/>
      <c r="AS6702"/>
      <c r="AT6702"/>
      <c r="AU6702"/>
      <c r="AV6702"/>
      <c r="AW6702"/>
      <c r="AX6702"/>
    </row>
    <row r="6703" spans="34:50" x14ac:dyDescent="0.25">
      <c r="AH6703" t="s">
        <v>7087</v>
      </c>
      <c r="AI6703" t="s">
        <v>4970</v>
      </c>
      <c r="AJ6703" t="s">
        <v>4971</v>
      </c>
      <c r="AK6703" t="s">
        <v>4972</v>
      </c>
      <c r="AL6703" t="s">
        <v>4971</v>
      </c>
      <c r="AM6703" t="str">
        <f>RIGHT("0"&amp;VLOOKUP(Table2[[#This Row],[Region]],$AR$71:$AS$98,2,FALSE),2)</f>
        <v>13</v>
      </c>
      <c r="AN6703" t="str">
        <f>VLOOKUP(Table2[[#This Row],[Region]],$AR$71:$AT$93,3,FALSE)</f>
        <v>G</v>
      </c>
      <c r="AO6703"/>
      <c r="AP6703"/>
      <c r="AQ6703"/>
      <c r="AR6703"/>
      <c r="AS6703"/>
      <c r="AT6703"/>
      <c r="AU6703"/>
      <c r="AV6703"/>
      <c r="AW6703"/>
      <c r="AX6703"/>
    </row>
    <row r="6704" spans="34:50" x14ac:dyDescent="0.25">
      <c r="AH6704" t="s">
        <v>7088</v>
      </c>
      <c r="AI6704" t="s">
        <v>4970</v>
      </c>
      <c r="AJ6704" t="s">
        <v>4971</v>
      </c>
      <c r="AK6704" t="s">
        <v>4972</v>
      </c>
      <c r="AL6704" t="s">
        <v>4971</v>
      </c>
      <c r="AM6704" t="str">
        <f>RIGHT("0"&amp;VLOOKUP(Table2[[#This Row],[Region]],$AR$71:$AS$98,2,FALSE),2)</f>
        <v>13</v>
      </c>
      <c r="AN6704" t="str">
        <f>VLOOKUP(Table2[[#This Row],[Region]],$AR$71:$AT$93,3,FALSE)</f>
        <v>G</v>
      </c>
      <c r="AO6704"/>
      <c r="AP6704"/>
      <c r="AQ6704"/>
      <c r="AR6704"/>
      <c r="AS6704"/>
      <c r="AT6704"/>
      <c r="AU6704"/>
      <c r="AV6704"/>
      <c r="AW6704"/>
      <c r="AX6704"/>
    </row>
    <row r="6705" spans="34:50" x14ac:dyDescent="0.25">
      <c r="AH6705" t="s">
        <v>7089</v>
      </c>
      <c r="AI6705" t="s">
        <v>4970</v>
      </c>
      <c r="AJ6705" t="s">
        <v>4971</v>
      </c>
      <c r="AK6705" t="s">
        <v>4972</v>
      </c>
      <c r="AL6705" t="s">
        <v>4971</v>
      </c>
      <c r="AM6705" t="str">
        <f>RIGHT("0"&amp;VLOOKUP(Table2[[#This Row],[Region]],$AR$71:$AS$98,2,FALSE),2)</f>
        <v>13</v>
      </c>
      <c r="AN6705" t="str">
        <f>VLOOKUP(Table2[[#This Row],[Region]],$AR$71:$AT$93,3,FALSE)</f>
        <v>G</v>
      </c>
      <c r="AO6705"/>
      <c r="AP6705"/>
      <c r="AQ6705"/>
      <c r="AR6705"/>
      <c r="AS6705"/>
      <c r="AT6705"/>
      <c r="AU6705"/>
      <c r="AV6705"/>
      <c r="AW6705"/>
      <c r="AX6705"/>
    </row>
    <row r="6706" spans="34:50" x14ac:dyDescent="0.25">
      <c r="AH6706" t="s">
        <v>7090</v>
      </c>
      <c r="AI6706" t="s">
        <v>4970</v>
      </c>
      <c r="AJ6706" t="s">
        <v>4971</v>
      </c>
      <c r="AK6706" t="s">
        <v>4972</v>
      </c>
      <c r="AL6706" t="s">
        <v>4971</v>
      </c>
      <c r="AM6706" t="str">
        <f>RIGHT("0"&amp;VLOOKUP(Table2[[#This Row],[Region]],$AR$71:$AS$98,2,FALSE),2)</f>
        <v>13</v>
      </c>
      <c r="AN6706" t="str">
        <f>VLOOKUP(Table2[[#This Row],[Region]],$AR$71:$AT$93,3,FALSE)</f>
        <v>G</v>
      </c>
      <c r="AO6706"/>
      <c r="AP6706"/>
      <c r="AQ6706"/>
      <c r="AR6706"/>
      <c r="AS6706"/>
      <c r="AT6706"/>
      <c r="AU6706"/>
      <c r="AV6706"/>
      <c r="AW6706"/>
      <c r="AX6706"/>
    </row>
    <row r="6707" spans="34:50" x14ac:dyDescent="0.25">
      <c r="AH6707" t="s">
        <v>7091</v>
      </c>
      <c r="AI6707" t="s">
        <v>4970</v>
      </c>
      <c r="AJ6707" t="s">
        <v>4971</v>
      </c>
      <c r="AK6707" t="s">
        <v>4972</v>
      </c>
      <c r="AL6707" t="s">
        <v>4971</v>
      </c>
      <c r="AM6707" t="str">
        <f>RIGHT("0"&amp;VLOOKUP(Table2[[#This Row],[Region]],$AR$71:$AS$98,2,FALSE),2)</f>
        <v>13</v>
      </c>
      <c r="AN6707" t="str">
        <f>VLOOKUP(Table2[[#This Row],[Region]],$AR$71:$AT$93,3,FALSE)</f>
        <v>G</v>
      </c>
      <c r="AO6707"/>
      <c r="AP6707"/>
      <c r="AQ6707"/>
      <c r="AR6707"/>
      <c r="AS6707"/>
      <c r="AT6707"/>
      <c r="AU6707"/>
      <c r="AV6707"/>
      <c r="AW6707"/>
      <c r="AX6707"/>
    </row>
    <row r="6708" spans="34:50" x14ac:dyDescent="0.25">
      <c r="AH6708" t="s">
        <v>7092</v>
      </c>
      <c r="AI6708" t="s">
        <v>4970</v>
      </c>
      <c r="AJ6708" t="s">
        <v>4971</v>
      </c>
      <c r="AK6708" t="s">
        <v>4972</v>
      </c>
      <c r="AL6708" t="s">
        <v>4971</v>
      </c>
      <c r="AM6708" t="str">
        <f>RIGHT("0"&amp;VLOOKUP(Table2[[#This Row],[Region]],$AR$71:$AS$98,2,FALSE),2)</f>
        <v>13</v>
      </c>
      <c r="AN6708" t="str">
        <f>VLOOKUP(Table2[[#This Row],[Region]],$AR$71:$AT$93,3,FALSE)</f>
        <v>G</v>
      </c>
      <c r="AO6708"/>
      <c r="AP6708"/>
      <c r="AQ6708"/>
      <c r="AR6708"/>
      <c r="AS6708"/>
      <c r="AT6708"/>
      <c r="AU6708"/>
      <c r="AV6708"/>
      <c r="AW6708"/>
      <c r="AX6708"/>
    </row>
    <row r="6709" spans="34:50" x14ac:dyDescent="0.25">
      <c r="AH6709" t="s">
        <v>7093</v>
      </c>
      <c r="AI6709" t="s">
        <v>4970</v>
      </c>
      <c r="AJ6709" t="s">
        <v>4971</v>
      </c>
      <c r="AK6709" t="s">
        <v>4972</v>
      </c>
      <c r="AL6709" t="s">
        <v>4971</v>
      </c>
      <c r="AM6709" t="str">
        <f>RIGHT("0"&amp;VLOOKUP(Table2[[#This Row],[Region]],$AR$71:$AS$98,2,FALSE),2)</f>
        <v>13</v>
      </c>
      <c r="AN6709" t="str">
        <f>VLOOKUP(Table2[[#This Row],[Region]],$AR$71:$AT$93,3,FALSE)</f>
        <v>G</v>
      </c>
      <c r="AO6709"/>
      <c r="AP6709"/>
      <c r="AQ6709"/>
      <c r="AR6709"/>
      <c r="AS6709"/>
      <c r="AT6709"/>
      <c r="AU6709"/>
      <c r="AV6709"/>
      <c r="AW6709"/>
      <c r="AX6709"/>
    </row>
    <row r="6710" spans="34:50" x14ac:dyDescent="0.25">
      <c r="AH6710" t="s">
        <v>7094</v>
      </c>
      <c r="AI6710" t="s">
        <v>4984</v>
      </c>
      <c r="AJ6710" t="s">
        <v>4985</v>
      </c>
      <c r="AK6710" t="s">
        <v>4972</v>
      </c>
      <c r="AL6710" t="s">
        <v>4986</v>
      </c>
      <c r="AM6710" t="str">
        <f>RIGHT("0"&amp;VLOOKUP(Table2[[#This Row],[Region]],$AR$71:$AS$98,2,FALSE),2)</f>
        <v>17</v>
      </c>
      <c r="AN6710" t="str">
        <f>VLOOKUP(Table2[[#This Row],[Region]],$AR$71:$AT$93,3,FALSE)</f>
        <v>G</v>
      </c>
      <c r="AO6710"/>
      <c r="AP6710"/>
      <c r="AQ6710"/>
      <c r="AR6710"/>
      <c r="AS6710"/>
      <c r="AT6710"/>
      <c r="AU6710"/>
      <c r="AV6710"/>
      <c r="AW6710"/>
      <c r="AX6710"/>
    </row>
    <row r="6711" spans="34:50" x14ac:dyDescent="0.25">
      <c r="AH6711" t="s">
        <v>7095</v>
      </c>
      <c r="AI6711" t="s">
        <v>4970</v>
      </c>
      <c r="AJ6711" t="s">
        <v>4971</v>
      </c>
      <c r="AK6711" t="s">
        <v>4972</v>
      </c>
      <c r="AL6711" t="s">
        <v>4971</v>
      </c>
      <c r="AM6711" t="str">
        <f>RIGHT("0"&amp;VLOOKUP(Table2[[#This Row],[Region]],$AR$71:$AS$98,2,FALSE),2)</f>
        <v>13</v>
      </c>
      <c r="AN6711" t="str">
        <f>VLOOKUP(Table2[[#This Row],[Region]],$AR$71:$AT$93,3,FALSE)</f>
        <v>G</v>
      </c>
      <c r="AO6711"/>
      <c r="AP6711"/>
      <c r="AQ6711"/>
      <c r="AR6711"/>
      <c r="AS6711"/>
      <c r="AT6711"/>
      <c r="AU6711"/>
      <c r="AV6711"/>
      <c r="AW6711"/>
      <c r="AX6711"/>
    </row>
    <row r="6712" spans="34:50" x14ac:dyDescent="0.25">
      <c r="AH6712" t="s">
        <v>7096</v>
      </c>
      <c r="AI6712" t="s">
        <v>4984</v>
      </c>
      <c r="AJ6712" t="s">
        <v>4985</v>
      </c>
      <c r="AK6712" t="s">
        <v>4972</v>
      </c>
      <c r="AL6712" t="s">
        <v>4986</v>
      </c>
      <c r="AM6712" t="str">
        <f>RIGHT("0"&amp;VLOOKUP(Table2[[#This Row],[Region]],$AR$71:$AS$98,2,FALSE),2)</f>
        <v>17</v>
      </c>
      <c r="AN6712" t="str">
        <f>VLOOKUP(Table2[[#This Row],[Region]],$AR$71:$AT$93,3,FALSE)</f>
        <v>G</v>
      </c>
      <c r="AO6712"/>
      <c r="AP6712"/>
      <c r="AQ6712"/>
      <c r="AR6712"/>
      <c r="AS6712"/>
      <c r="AT6712"/>
      <c r="AU6712"/>
      <c r="AV6712"/>
      <c r="AW6712"/>
      <c r="AX6712"/>
    </row>
    <row r="6713" spans="34:50" x14ac:dyDescent="0.25">
      <c r="AH6713" t="s">
        <v>7097</v>
      </c>
      <c r="AI6713" t="s">
        <v>4984</v>
      </c>
      <c r="AJ6713" t="s">
        <v>4985</v>
      </c>
      <c r="AK6713" t="s">
        <v>4972</v>
      </c>
      <c r="AL6713" t="s">
        <v>4986</v>
      </c>
      <c r="AM6713" t="str">
        <f>RIGHT("0"&amp;VLOOKUP(Table2[[#This Row],[Region]],$AR$71:$AS$98,2,FALSE),2)</f>
        <v>17</v>
      </c>
      <c r="AN6713" t="str">
        <f>VLOOKUP(Table2[[#This Row],[Region]],$AR$71:$AT$93,3,FALSE)</f>
        <v>G</v>
      </c>
      <c r="AO6713"/>
      <c r="AP6713"/>
      <c r="AQ6713"/>
      <c r="AR6713"/>
      <c r="AS6713"/>
      <c r="AT6713"/>
      <c r="AU6713"/>
      <c r="AV6713"/>
      <c r="AW6713"/>
      <c r="AX6713"/>
    </row>
    <row r="6714" spans="34:50" x14ac:dyDescent="0.25">
      <c r="AH6714" t="s">
        <v>7098</v>
      </c>
      <c r="AI6714" t="s">
        <v>4984</v>
      </c>
      <c r="AJ6714" t="s">
        <v>4985</v>
      </c>
      <c r="AK6714" t="s">
        <v>4972</v>
      </c>
      <c r="AL6714" t="s">
        <v>4986</v>
      </c>
      <c r="AM6714" t="str">
        <f>RIGHT("0"&amp;VLOOKUP(Table2[[#This Row],[Region]],$AR$71:$AS$98,2,FALSE),2)</f>
        <v>17</v>
      </c>
      <c r="AN6714" t="str">
        <f>VLOOKUP(Table2[[#This Row],[Region]],$AR$71:$AT$93,3,FALSE)</f>
        <v>G</v>
      </c>
      <c r="AO6714"/>
      <c r="AP6714"/>
      <c r="AQ6714"/>
      <c r="AR6714"/>
      <c r="AS6714"/>
      <c r="AT6714"/>
      <c r="AU6714"/>
      <c r="AV6714"/>
      <c r="AW6714"/>
      <c r="AX6714"/>
    </row>
    <row r="6715" spans="34:50" x14ac:dyDescent="0.25">
      <c r="AH6715" t="s">
        <v>7099</v>
      </c>
      <c r="AI6715" t="s">
        <v>5011</v>
      </c>
      <c r="AJ6715" t="s">
        <v>5012</v>
      </c>
      <c r="AK6715" t="s">
        <v>4972</v>
      </c>
      <c r="AL6715" t="s">
        <v>5012</v>
      </c>
      <c r="AM6715" t="str">
        <f>RIGHT("0"&amp;VLOOKUP(Table2[[#This Row],[Region]],$AR$71:$AS$98,2,FALSE),2)</f>
        <v>12</v>
      </c>
      <c r="AN6715" t="str">
        <f>VLOOKUP(Table2[[#This Row],[Region]],$AR$71:$AT$93,3,FALSE)</f>
        <v>G</v>
      </c>
      <c r="AO6715"/>
      <c r="AP6715"/>
      <c r="AQ6715"/>
      <c r="AR6715"/>
      <c r="AS6715"/>
      <c r="AT6715"/>
      <c r="AU6715"/>
      <c r="AV6715"/>
      <c r="AW6715"/>
      <c r="AX6715"/>
    </row>
    <row r="6716" spans="34:50" x14ac:dyDescent="0.25">
      <c r="AH6716" t="s">
        <v>7100</v>
      </c>
      <c r="AI6716" t="s">
        <v>4974</v>
      </c>
      <c r="AJ6716" t="s">
        <v>4975</v>
      </c>
      <c r="AK6716" t="s">
        <v>4972</v>
      </c>
      <c r="AL6716" t="s">
        <v>4976</v>
      </c>
      <c r="AM6716" t="str">
        <f>RIGHT("0"&amp;VLOOKUP(Table2[[#This Row],[Region]],$AR$71:$AS$98,2,FALSE),2)</f>
        <v>14</v>
      </c>
      <c r="AN6716" t="str">
        <f>VLOOKUP(Table2[[#This Row],[Region]],$AR$71:$AT$93,3,FALSE)</f>
        <v>G</v>
      </c>
      <c r="AO6716"/>
      <c r="AP6716"/>
      <c r="AQ6716"/>
      <c r="AR6716"/>
      <c r="AS6716"/>
      <c r="AT6716"/>
      <c r="AU6716"/>
      <c r="AV6716"/>
      <c r="AW6716"/>
      <c r="AX6716"/>
    </row>
    <row r="6717" spans="34:50" x14ac:dyDescent="0.25">
      <c r="AH6717" t="s">
        <v>7101</v>
      </c>
      <c r="AI6717" t="s">
        <v>5172</v>
      </c>
      <c r="AJ6717" t="s">
        <v>5173</v>
      </c>
      <c r="AK6717" t="s">
        <v>4972</v>
      </c>
      <c r="AL6717" t="s">
        <v>4996</v>
      </c>
      <c r="AM6717" t="str">
        <f>RIGHT("0"&amp;VLOOKUP(Table2[[#This Row],[Region]],$AR$71:$AS$98,2,FALSE),2)</f>
        <v>11</v>
      </c>
      <c r="AN6717" t="str">
        <f>VLOOKUP(Table2[[#This Row],[Region]],$AR$71:$AT$93,3,FALSE)</f>
        <v>G</v>
      </c>
      <c r="AO6717"/>
      <c r="AP6717"/>
      <c r="AQ6717"/>
      <c r="AR6717"/>
      <c r="AS6717"/>
      <c r="AT6717"/>
      <c r="AU6717"/>
      <c r="AV6717"/>
      <c r="AW6717"/>
      <c r="AX6717"/>
    </row>
    <row r="6718" spans="34:50" x14ac:dyDescent="0.25">
      <c r="AH6718" t="s">
        <v>7102</v>
      </c>
      <c r="AI6718" t="s">
        <v>5011</v>
      </c>
      <c r="AJ6718" t="s">
        <v>5012</v>
      </c>
      <c r="AK6718" t="s">
        <v>4972</v>
      </c>
      <c r="AL6718" t="s">
        <v>5012</v>
      </c>
      <c r="AM6718" t="str">
        <f>RIGHT("0"&amp;VLOOKUP(Table2[[#This Row],[Region]],$AR$71:$AS$98,2,FALSE),2)</f>
        <v>12</v>
      </c>
      <c r="AN6718" t="str">
        <f>VLOOKUP(Table2[[#This Row],[Region]],$AR$71:$AT$93,3,FALSE)</f>
        <v>G</v>
      </c>
      <c r="AO6718"/>
      <c r="AP6718"/>
      <c r="AQ6718"/>
      <c r="AR6718"/>
      <c r="AS6718"/>
      <c r="AT6718"/>
      <c r="AU6718"/>
      <c r="AV6718"/>
      <c r="AW6718"/>
      <c r="AX6718"/>
    </row>
    <row r="6719" spans="34:50" x14ac:dyDescent="0.25">
      <c r="AH6719" t="s">
        <v>7103</v>
      </c>
      <c r="AI6719" t="s">
        <v>4970</v>
      </c>
      <c r="AJ6719" t="s">
        <v>4971</v>
      </c>
      <c r="AK6719" t="s">
        <v>4972</v>
      </c>
      <c r="AL6719" t="s">
        <v>4971</v>
      </c>
      <c r="AM6719" t="str">
        <f>RIGHT("0"&amp;VLOOKUP(Table2[[#This Row],[Region]],$AR$71:$AS$98,2,FALSE),2)</f>
        <v>13</v>
      </c>
      <c r="AN6719" t="str">
        <f>VLOOKUP(Table2[[#This Row],[Region]],$AR$71:$AT$93,3,FALSE)</f>
        <v>G</v>
      </c>
      <c r="AO6719"/>
      <c r="AP6719"/>
      <c r="AQ6719"/>
      <c r="AR6719"/>
      <c r="AS6719"/>
      <c r="AT6719"/>
      <c r="AU6719"/>
      <c r="AV6719"/>
      <c r="AW6719"/>
      <c r="AX6719"/>
    </row>
    <row r="6720" spans="34:50" x14ac:dyDescent="0.25">
      <c r="AH6720" t="s">
        <v>7104</v>
      </c>
      <c r="AI6720" t="s">
        <v>5186</v>
      </c>
      <c r="AJ6720" t="s">
        <v>5187</v>
      </c>
      <c r="AK6720" t="s">
        <v>4972</v>
      </c>
      <c r="AL6720" t="s">
        <v>4996</v>
      </c>
      <c r="AM6720" t="str">
        <f>RIGHT("0"&amp;VLOOKUP(Table2[[#This Row],[Region]],$AR$71:$AS$98,2,FALSE),2)</f>
        <v>11</v>
      </c>
      <c r="AN6720" t="str">
        <f>VLOOKUP(Table2[[#This Row],[Region]],$AR$71:$AT$93,3,FALSE)</f>
        <v>G</v>
      </c>
      <c r="AO6720"/>
      <c r="AP6720"/>
      <c r="AQ6720"/>
      <c r="AR6720"/>
      <c r="AS6720"/>
      <c r="AT6720"/>
      <c r="AU6720"/>
      <c r="AV6720"/>
      <c r="AW6720"/>
      <c r="AX6720"/>
    </row>
    <row r="6721" spans="34:50" x14ac:dyDescent="0.25">
      <c r="AH6721" t="s">
        <v>7105</v>
      </c>
      <c r="AI6721" t="s">
        <v>5186</v>
      </c>
      <c r="AJ6721" t="s">
        <v>5187</v>
      </c>
      <c r="AK6721" t="s">
        <v>4972</v>
      </c>
      <c r="AL6721" t="s">
        <v>4996</v>
      </c>
      <c r="AM6721" t="str">
        <f>RIGHT("0"&amp;VLOOKUP(Table2[[#This Row],[Region]],$AR$71:$AS$98,2,FALSE),2)</f>
        <v>11</v>
      </c>
      <c r="AN6721" t="str">
        <f>VLOOKUP(Table2[[#This Row],[Region]],$AR$71:$AT$93,3,FALSE)</f>
        <v>G</v>
      </c>
      <c r="AO6721"/>
      <c r="AP6721"/>
      <c r="AQ6721"/>
      <c r="AR6721"/>
      <c r="AS6721"/>
      <c r="AT6721"/>
      <c r="AU6721"/>
      <c r="AV6721"/>
      <c r="AW6721"/>
      <c r="AX6721"/>
    </row>
    <row r="6722" spans="34:50" x14ac:dyDescent="0.25">
      <c r="AH6722" t="s">
        <v>7106</v>
      </c>
      <c r="AI6722" t="s">
        <v>4970</v>
      </c>
      <c r="AJ6722" t="s">
        <v>4971</v>
      </c>
      <c r="AK6722" t="s">
        <v>4972</v>
      </c>
      <c r="AL6722" t="s">
        <v>4971</v>
      </c>
      <c r="AM6722" t="str">
        <f>RIGHT("0"&amp;VLOOKUP(Table2[[#This Row],[Region]],$AR$71:$AS$98,2,FALSE),2)</f>
        <v>13</v>
      </c>
      <c r="AN6722" t="str">
        <f>VLOOKUP(Table2[[#This Row],[Region]],$AR$71:$AT$93,3,FALSE)</f>
        <v>G</v>
      </c>
      <c r="AO6722"/>
      <c r="AP6722"/>
      <c r="AQ6722"/>
      <c r="AR6722"/>
      <c r="AS6722"/>
      <c r="AT6722"/>
      <c r="AU6722"/>
      <c r="AV6722"/>
      <c r="AW6722"/>
      <c r="AX6722"/>
    </row>
    <row r="6723" spans="34:50" x14ac:dyDescent="0.25">
      <c r="AH6723" t="s">
        <v>7107</v>
      </c>
      <c r="AI6723" t="s">
        <v>4984</v>
      </c>
      <c r="AJ6723" t="s">
        <v>4985</v>
      </c>
      <c r="AK6723" t="s">
        <v>4972</v>
      </c>
      <c r="AL6723" t="s">
        <v>4986</v>
      </c>
      <c r="AM6723" t="str">
        <f>RIGHT("0"&amp;VLOOKUP(Table2[[#This Row],[Region]],$AR$71:$AS$98,2,FALSE),2)</f>
        <v>17</v>
      </c>
      <c r="AN6723" t="str">
        <f>VLOOKUP(Table2[[#This Row],[Region]],$AR$71:$AT$93,3,FALSE)</f>
        <v>G</v>
      </c>
      <c r="AO6723"/>
      <c r="AP6723"/>
      <c r="AQ6723"/>
      <c r="AR6723"/>
      <c r="AS6723"/>
      <c r="AT6723"/>
      <c r="AU6723"/>
      <c r="AV6723"/>
      <c r="AW6723"/>
      <c r="AX6723"/>
    </row>
    <row r="6724" spans="34:50" x14ac:dyDescent="0.25">
      <c r="AH6724" t="s">
        <v>7108</v>
      </c>
      <c r="AI6724" t="s">
        <v>5181</v>
      </c>
      <c r="AJ6724" t="s">
        <v>5182</v>
      </c>
      <c r="AK6724" t="s">
        <v>4972</v>
      </c>
      <c r="AL6724" t="s">
        <v>4996</v>
      </c>
      <c r="AM6724" t="str">
        <f>RIGHT("0"&amp;VLOOKUP(Table2[[#This Row],[Region]],$AR$71:$AS$98,2,FALSE),2)</f>
        <v>11</v>
      </c>
      <c r="AN6724" t="str">
        <f>VLOOKUP(Table2[[#This Row],[Region]],$AR$71:$AT$93,3,FALSE)</f>
        <v>G</v>
      </c>
      <c r="AO6724"/>
      <c r="AP6724"/>
      <c r="AQ6724"/>
      <c r="AR6724"/>
      <c r="AS6724"/>
      <c r="AT6724"/>
      <c r="AU6724"/>
      <c r="AV6724"/>
      <c r="AW6724"/>
      <c r="AX6724"/>
    </row>
    <row r="6725" spans="34:50" x14ac:dyDescent="0.25">
      <c r="AH6725" t="s">
        <v>7109</v>
      </c>
      <c r="AI6725" t="s">
        <v>4970</v>
      </c>
      <c r="AJ6725" t="s">
        <v>4971</v>
      </c>
      <c r="AK6725" t="s">
        <v>4972</v>
      </c>
      <c r="AL6725" t="s">
        <v>4971</v>
      </c>
      <c r="AM6725" t="str">
        <f>RIGHT("0"&amp;VLOOKUP(Table2[[#This Row],[Region]],$AR$71:$AS$98,2,FALSE),2)</f>
        <v>13</v>
      </c>
      <c r="AN6725" t="str">
        <f>VLOOKUP(Table2[[#This Row],[Region]],$AR$71:$AT$93,3,FALSE)</f>
        <v>G</v>
      </c>
      <c r="AO6725"/>
      <c r="AP6725"/>
      <c r="AQ6725"/>
      <c r="AR6725"/>
      <c r="AS6725"/>
      <c r="AT6725"/>
      <c r="AU6725"/>
      <c r="AV6725"/>
      <c r="AW6725"/>
      <c r="AX6725"/>
    </row>
    <row r="6726" spans="34:50" x14ac:dyDescent="0.25">
      <c r="AH6726" t="s">
        <v>7110</v>
      </c>
      <c r="AI6726" t="s">
        <v>4984</v>
      </c>
      <c r="AJ6726" t="s">
        <v>4985</v>
      </c>
      <c r="AK6726" t="s">
        <v>4972</v>
      </c>
      <c r="AL6726" t="s">
        <v>4986</v>
      </c>
      <c r="AM6726" t="str">
        <f>RIGHT("0"&amp;VLOOKUP(Table2[[#This Row],[Region]],$AR$71:$AS$98,2,FALSE),2)</f>
        <v>17</v>
      </c>
      <c r="AN6726" t="str">
        <f>VLOOKUP(Table2[[#This Row],[Region]],$AR$71:$AT$93,3,FALSE)</f>
        <v>G</v>
      </c>
      <c r="AO6726"/>
      <c r="AP6726"/>
      <c r="AQ6726"/>
      <c r="AR6726"/>
      <c r="AS6726"/>
      <c r="AT6726"/>
      <c r="AU6726"/>
      <c r="AV6726"/>
      <c r="AW6726"/>
      <c r="AX6726"/>
    </row>
    <row r="6727" spans="34:50" x14ac:dyDescent="0.25">
      <c r="AH6727" t="s">
        <v>7111</v>
      </c>
      <c r="AI6727" t="s">
        <v>4974</v>
      </c>
      <c r="AJ6727" t="s">
        <v>4975</v>
      </c>
      <c r="AK6727" t="s">
        <v>4972</v>
      </c>
      <c r="AL6727" t="s">
        <v>4976</v>
      </c>
      <c r="AM6727" t="str">
        <f>RIGHT("0"&amp;VLOOKUP(Table2[[#This Row],[Region]],$AR$71:$AS$98,2,FALSE),2)</f>
        <v>14</v>
      </c>
      <c r="AN6727" t="str">
        <f>VLOOKUP(Table2[[#This Row],[Region]],$AR$71:$AT$93,3,FALSE)</f>
        <v>G</v>
      </c>
      <c r="AO6727"/>
      <c r="AP6727"/>
      <c r="AQ6727"/>
      <c r="AR6727"/>
      <c r="AS6727"/>
      <c r="AT6727"/>
      <c r="AU6727"/>
      <c r="AV6727"/>
      <c r="AW6727"/>
      <c r="AX6727"/>
    </row>
    <row r="6728" spans="34:50" x14ac:dyDescent="0.25">
      <c r="AH6728" t="s">
        <v>7112</v>
      </c>
      <c r="AI6728" t="s">
        <v>5045</v>
      </c>
      <c r="AJ6728" t="s">
        <v>5046</v>
      </c>
      <c r="AK6728" t="s">
        <v>4972</v>
      </c>
      <c r="AL6728" t="s">
        <v>4986</v>
      </c>
      <c r="AM6728" t="str">
        <f>RIGHT("0"&amp;VLOOKUP(Table2[[#This Row],[Region]],$AR$71:$AS$98,2,FALSE),2)</f>
        <v>17</v>
      </c>
      <c r="AN6728" t="str">
        <f>VLOOKUP(Table2[[#This Row],[Region]],$AR$71:$AT$93,3,FALSE)</f>
        <v>G</v>
      </c>
      <c r="AO6728"/>
      <c r="AP6728"/>
      <c r="AQ6728"/>
      <c r="AR6728"/>
      <c r="AS6728"/>
      <c r="AT6728"/>
      <c r="AU6728"/>
      <c r="AV6728"/>
      <c r="AW6728"/>
      <c r="AX6728"/>
    </row>
    <row r="6729" spans="34:50" x14ac:dyDescent="0.25">
      <c r="AH6729" t="s">
        <v>7113</v>
      </c>
      <c r="AI6729" t="s">
        <v>5045</v>
      </c>
      <c r="AJ6729" t="s">
        <v>5046</v>
      </c>
      <c r="AK6729" t="s">
        <v>4972</v>
      </c>
      <c r="AL6729" t="s">
        <v>4986</v>
      </c>
      <c r="AM6729" t="str">
        <f>RIGHT("0"&amp;VLOOKUP(Table2[[#This Row],[Region]],$AR$71:$AS$98,2,FALSE),2)</f>
        <v>17</v>
      </c>
      <c r="AN6729" t="str">
        <f>VLOOKUP(Table2[[#This Row],[Region]],$AR$71:$AT$93,3,FALSE)</f>
        <v>G</v>
      </c>
      <c r="AO6729"/>
      <c r="AP6729"/>
      <c r="AQ6729"/>
      <c r="AR6729"/>
      <c r="AS6729"/>
      <c r="AT6729"/>
      <c r="AU6729"/>
      <c r="AV6729"/>
      <c r="AW6729"/>
      <c r="AX6729"/>
    </row>
    <row r="6730" spans="34:50" x14ac:dyDescent="0.25">
      <c r="AH6730" t="s">
        <v>7114</v>
      </c>
      <c r="AI6730" t="s">
        <v>4970</v>
      </c>
      <c r="AJ6730" t="s">
        <v>4971</v>
      </c>
      <c r="AK6730" t="s">
        <v>4972</v>
      </c>
      <c r="AL6730" t="s">
        <v>4971</v>
      </c>
      <c r="AM6730" t="str">
        <f>RIGHT("0"&amp;VLOOKUP(Table2[[#This Row],[Region]],$AR$71:$AS$98,2,FALSE),2)</f>
        <v>13</v>
      </c>
      <c r="AN6730" t="str">
        <f>VLOOKUP(Table2[[#This Row],[Region]],$AR$71:$AT$93,3,FALSE)</f>
        <v>G</v>
      </c>
      <c r="AO6730"/>
      <c r="AP6730"/>
      <c r="AQ6730"/>
      <c r="AR6730"/>
      <c r="AS6730"/>
      <c r="AT6730"/>
      <c r="AU6730"/>
      <c r="AV6730"/>
      <c r="AW6730"/>
      <c r="AX6730"/>
    </row>
    <row r="6731" spans="34:50" x14ac:dyDescent="0.25">
      <c r="AH6731" t="s">
        <v>7115</v>
      </c>
      <c r="AI6731" t="s">
        <v>5045</v>
      </c>
      <c r="AJ6731" t="s">
        <v>5046</v>
      </c>
      <c r="AK6731" t="s">
        <v>4972</v>
      </c>
      <c r="AL6731" t="s">
        <v>4986</v>
      </c>
      <c r="AM6731" t="str">
        <f>RIGHT("0"&amp;VLOOKUP(Table2[[#This Row],[Region]],$AR$71:$AS$98,2,FALSE),2)</f>
        <v>17</v>
      </c>
      <c r="AN6731" t="str">
        <f>VLOOKUP(Table2[[#This Row],[Region]],$AR$71:$AT$93,3,FALSE)</f>
        <v>G</v>
      </c>
      <c r="AO6731"/>
      <c r="AP6731"/>
      <c r="AQ6731"/>
      <c r="AR6731"/>
      <c r="AS6731"/>
      <c r="AT6731"/>
      <c r="AU6731"/>
      <c r="AV6731"/>
      <c r="AW6731"/>
      <c r="AX6731"/>
    </row>
    <row r="6732" spans="34:50" x14ac:dyDescent="0.25">
      <c r="AH6732" t="s">
        <v>7116</v>
      </c>
      <c r="AI6732" t="s">
        <v>5045</v>
      </c>
      <c r="AJ6732" t="s">
        <v>5046</v>
      </c>
      <c r="AK6732" t="s">
        <v>4972</v>
      </c>
      <c r="AL6732" t="s">
        <v>4986</v>
      </c>
      <c r="AM6732" t="str">
        <f>RIGHT("0"&amp;VLOOKUP(Table2[[#This Row],[Region]],$AR$71:$AS$98,2,FALSE),2)</f>
        <v>17</v>
      </c>
      <c r="AN6732" t="str">
        <f>VLOOKUP(Table2[[#This Row],[Region]],$AR$71:$AT$93,3,FALSE)</f>
        <v>G</v>
      </c>
      <c r="AO6732"/>
      <c r="AP6732"/>
      <c r="AQ6732"/>
      <c r="AR6732"/>
      <c r="AS6732"/>
      <c r="AT6732"/>
      <c r="AU6732"/>
      <c r="AV6732"/>
      <c r="AW6732"/>
      <c r="AX6732"/>
    </row>
    <row r="6733" spans="34:50" x14ac:dyDescent="0.25">
      <c r="AH6733" t="s">
        <v>7117</v>
      </c>
      <c r="AI6733" t="s">
        <v>4970</v>
      </c>
      <c r="AJ6733" t="s">
        <v>4971</v>
      </c>
      <c r="AK6733" t="s">
        <v>4972</v>
      </c>
      <c r="AL6733" t="s">
        <v>4971</v>
      </c>
      <c r="AM6733" t="str">
        <f>RIGHT("0"&amp;VLOOKUP(Table2[[#This Row],[Region]],$AR$71:$AS$98,2,FALSE),2)</f>
        <v>13</v>
      </c>
      <c r="AN6733" t="str">
        <f>VLOOKUP(Table2[[#This Row],[Region]],$AR$71:$AT$93,3,FALSE)</f>
        <v>G</v>
      </c>
      <c r="AO6733"/>
      <c r="AP6733"/>
      <c r="AQ6733"/>
      <c r="AR6733"/>
      <c r="AS6733"/>
      <c r="AT6733"/>
      <c r="AU6733"/>
      <c r="AV6733"/>
      <c r="AW6733"/>
      <c r="AX6733"/>
    </row>
    <row r="6734" spans="34:50" x14ac:dyDescent="0.25">
      <c r="AH6734" t="s">
        <v>7118</v>
      </c>
      <c r="AI6734" t="s">
        <v>5045</v>
      </c>
      <c r="AJ6734" t="s">
        <v>5046</v>
      </c>
      <c r="AK6734" t="s">
        <v>4972</v>
      </c>
      <c r="AL6734" t="s">
        <v>4986</v>
      </c>
      <c r="AM6734" t="str">
        <f>RIGHT("0"&amp;VLOOKUP(Table2[[#This Row],[Region]],$AR$71:$AS$98,2,FALSE),2)</f>
        <v>17</v>
      </c>
      <c r="AN6734" t="str">
        <f>VLOOKUP(Table2[[#This Row],[Region]],$AR$71:$AT$93,3,FALSE)</f>
        <v>G</v>
      </c>
      <c r="AO6734"/>
      <c r="AP6734"/>
      <c r="AQ6734"/>
      <c r="AR6734"/>
      <c r="AS6734"/>
      <c r="AT6734"/>
      <c r="AU6734"/>
      <c r="AV6734"/>
      <c r="AW6734"/>
      <c r="AX6734"/>
    </row>
    <row r="6735" spans="34:50" x14ac:dyDescent="0.25">
      <c r="AH6735" t="s">
        <v>7119</v>
      </c>
      <c r="AI6735" t="s">
        <v>4970</v>
      </c>
      <c r="AJ6735" t="s">
        <v>4971</v>
      </c>
      <c r="AK6735" t="s">
        <v>4972</v>
      </c>
      <c r="AL6735" t="s">
        <v>4971</v>
      </c>
      <c r="AM6735" t="str">
        <f>RIGHT("0"&amp;VLOOKUP(Table2[[#This Row],[Region]],$AR$71:$AS$98,2,FALSE),2)</f>
        <v>13</v>
      </c>
      <c r="AN6735" t="str">
        <f>VLOOKUP(Table2[[#This Row],[Region]],$AR$71:$AT$93,3,FALSE)</f>
        <v>G</v>
      </c>
      <c r="AO6735"/>
      <c r="AP6735"/>
      <c r="AQ6735"/>
      <c r="AR6735"/>
      <c r="AS6735"/>
      <c r="AT6735"/>
      <c r="AU6735"/>
      <c r="AV6735"/>
      <c r="AW6735"/>
      <c r="AX6735"/>
    </row>
    <row r="6736" spans="34:50" x14ac:dyDescent="0.25">
      <c r="AH6736" t="s">
        <v>7120</v>
      </c>
      <c r="AI6736" t="s">
        <v>4974</v>
      </c>
      <c r="AJ6736" t="s">
        <v>4975</v>
      </c>
      <c r="AK6736" t="s">
        <v>4972</v>
      </c>
      <c r="AL6736" t="s">
        <v>4976</v>
      </c>
      <c r="AM6736" t="str">
        <f>RIGHT("0"&amp;VLOOKUP(Table2[[#This Row],[Region]],$AR$71:$AS$98,2,FALSE),2)</f>
        <v>14</v>
      </c>
      <c r="AN6736" t="str">
        <f>VLOOKUP(Table2[[#This Row],[Region]],$AR$71:$AT$93,3,FALSE)</f>
        <v>G</v>
      </c>
      <c r="AO6736"/>
      <c r="AP6736"/>
      <c r="AQ6736"/>
      <c r="AR6736"/>
      <c r="AS6736"/>
      <c r="AT6736"/>
      <c r="AU6736"/>
      <c r="AV6736"/>
      <c r="AW6736"/>
      <c r="AX6736"/>
    </row>
    <row r="6737" spans="34:50" x14ac:dyDescent="0.25">
      <c r="AH6737" t="s">
        <v>7121</v>
      </c>
      <c r="AI6737" t="s">
        <v>4970</v>
      </c>
      <c r="AJ6737" t="s">
        <v>4971</v>
      </c>
      <c r="AK6737" t="s">
        <v>4972</v>
      </c>
      <c r="AL6737" t="s">
        <v>4971</v>
      </c>
      <c r="AM6737" t="str">
        <f>RIGHT("0"&amp;VLOOKUP(Table2[[#This Row],[Region]],$AR$71:$AS$98,2,FALSE),2)</f>
        <v>13</v>
      </c>
      <c r="AN6737" t="str">
        <f>VLOOKUP(Table2[[#This Row],[Region]],$AR$71:$AT$93,3,FALSE)</f>
        <v>G</v>
      </c>
      <c r="AO6737"/>
      <c r="AP6737"/>
      <c r="AQ6737"/>
      <c r="AR6737"/>
      <c r="AS6737"/>
      <c r="AT6737"/>
      <c r="AU6737"/>
      <c r="AV6737"/>
      <c r="AW6737"/>
      <c r="AX6737"/>
    </row>
    <row r="6738" spans="34:50" x14ac:dyDescent="0.25">
      <c r="AH6738" t="s">
        <v>7122</v>
      </c>
      <c r="AI6738" t="s">
        <v>4989</v>
      </c>
      <c r="AJ6738" t="s">
        <v>4990</v>
      </c>
      <c r="AK6738" t="s">
        <v>4972</v>
      </c>
      <c r="AL6738" t="s">
        <v>4986</v>
      </c>
      <c r="AM6738" t="str">
        <f>RIGHT("0"&amp;VLOOKUP(Table2[[#This Row],[Region]],$AR$71:$AS$98,2,FALSE),2)</f>
        <v>17</v>
      </c>
      <c r="AN6738" t="str">
        <f>VLOOKUP(Table2[[#This Row],[Region]],$AR$71:$AT$93,3,FALSE)</f>
        <v>G</v>
      </c>
      <c r="AO6738"/>
      <c r="AP6738"/>
      <c r="AQ6738"/>
      <c r="AR6738"/>
      <c r="AS6738"/>
      <c r="AT6738"/>
      <c r="AU6738"/>
      <c r="AV6738"/>
      <c r="AW6738"/>
      <c r="AX6738"/>
    </row>
    <row r="6739" spans="34:50" x14ac:dyDescent="0.25">
      <c r="AH6739" t="s">
        <v>7123</v>
      </c>
      <c r="AI6739" t="s">
        <v>4989</v>
      </c>
      <c r="AJ6739" t="s">
        <v>4990</v>
      </c>
      <c r="AK6739" t="s">
        <v>4972</v>
      </c>
      <c r="AL6739" t="s">
        <v>4986</v>
      </c>
      <c r="AM6739" t="str">
        <f>RIGHT("0"&amp;VLOOKUP(Table2[[#This Row],[Region]],$AR$71:$AS$98,2,FALSE),2)</f>
        <v>17</v>
      </c>
      <c r="AN6739" t="str">
        <f>VLOOKUP(Table2[[#This Row],[Region]],$AR$71:$AT$93,3,FALSE)</f>
        <v>G</v>
      </c>
      <c r="AO6739"/>
      <c r="AP6739"/>
      <c r="AQ6739"/>
      <c r="AR6739"/>
      <c r="AS6739"/>
      <c r="AT6739"/>
      <c r="AU6739"/>
      <c r="AV6739"/>
      <c r="AW6739"/>
      <c r="AX6739"/>
    </row>
    <row r="6740" spans="34:50" x14ac:dyDescent="0.25">
      <c r="AH6740" t="s">
        <v>7124</v>
      </c>
      <c r="AI6740" t="s">
        <v>4989</v>
      </c>
      <c r="AJ6740" t="s">
        <v>4990</v>
      </c>
      <c r="AK6740" t="s">
        <v>4972</v>
      </c>
      <c r="AL6740" t="s">
        <v>4986</v>
      </c>
      <c r="AM6740" t="str">
        <f>RIGHT("0"&amp;VLOOKUP(Table2[[#This Row],[Region]],$AR$71:$AS$98,2,FALSE),2)</f>
        <v>17</v>
      </c>
      <c r="AN6740" t="str">
        <f>VLOOKUP(Table2[[#This Row],[Region]],$AR$71:$AT$93,3,FALSE)</f>
        <v>G</v>
      </c>
      <c r="AO6740"/>
      <c r="AP6740"/>
      <c r="AQ6740"/>
      <c r="AR6740"/>
      <c r="AS6740"/>
      <c r="AT6740"/>
      <c r="AU6740"/>
      <c r="AV6740"/>
      <c r="AW6740"/>
      <c r="AX6740"/>
    </row>
    <row r="6741" spans="34:50" x14ac:dyDescent="0.25">
      <c r="AH6741" t="s">
        <v>7125</v>
      </c>
      <c r="AI6741" t="s">
        <v>4989</v>
      </c>
      <c r="AJ6741" t="s">
        <v>4990</v>
      </c>
      <c r="AK6741" t="s">
        <v>4972</v>
      </c>
      <c r="AL6741" t="s">
        <v>4986</v>
      </c>
      <c r="AM6741" t="str">
        <f>RIGHT("0"&amp;VLOOKUP(Table2[[#This Row],[Region]],$AR$71:$AS$98,2,FALSE),2)</f>
        <v>17</v>
      </c>
      <c r="AN6741" t="str">
        <f>VLOOKUP(Table2[[#This Row],[Region]],$AR$71:$AT$93,3,FALSE)</f>
        <v>G</v>
      </c>
      <c r="AO6741"/>
      <c r="AP6741"/>
      <c r="AQ6741"/>
      <c r="AR6741"/>
      <c r="AS6741"/>
      <c r="AT6741"/>
      <c r="AU6741"/>
      <c r="AV6741"/>
      <c r="AW6741"/>
      <c r="AX6741"/>
    </row>
    <row r="6742" spans="34:50" x14ac:dyDescent="0.25">
      <c r="AH6742" t="s">
        <v>7126</v>
      </c>
      <c r="AI6742" t="s">
        <v>4989</v>
      </c>
      <c r="AJ6742" t="s">
        <v>4990</v>
      </c>
      <c r="AK6742" t="s">
        <v>4972</v>
      </c>
      <c r="AL6742" t="s">
        <v>4986</v>
      </c>
      <c r="AM6742" t="str">
        <f>RIGHT("0"&amp;VLOOKUP(Table2[[#This Row],[Region]],$AR$71:$AS$98,2,FALSE),2)</f>
        <v>17</v>
      </c>
      <c r="AN6742" t="str">
        <f>VLOOKUP(Table2[[#This Row],[Region]],$AR$71:$AT$93,3,FALSE)</f>
        <v>G</v>
      </c>
      <c r="AO6742"/>
      <c r="AP6742"/>
      <c r="AQ6742"/>
      <c r="AR6742"/>
      <c r="AS6742"/>
      <c r="AT6742"/>
      <c r="AU6742"/>
      <c r="AV6742"/>
      <c r="AW6742"/>
      <c r="AX6742"/>
    </row>
    <row r="6743" spans="34:50" x14ac:dyDescent="0.25">
      <c r="AH6743" t="s">
        <v>7127</v>
      </c>
      <c r="AI6743" t="s">
        <v>4989</v>
      </c>
      <c r="AJ6743" t="s">
        <v>4990</v>
      </c>
      <c r="AK6743" t="s">
        <v>4972</v>
      </c>
      <c r="AL6743" t="s">
        <v>4986</v>
      </c>
      <c r="AM6743" t="str">
        <f>RIGHT("0"&amp;VLOOKUP(Table2[[#This Row],[Region]],$AR$71:$AS$98,2,FALSE),2)</f>
        <v>17</v>
      </c>
      <c r="AN6743" t="str">
        <f>VLOOKUP(Table2[[#This Row],[Region]],$AR$71:$AT$93,3,FALSE)</f>
        <v>G</v>
      </c>
      <c r="AO6743"/>
      <c r="AP6743"/>
      <c r="AQ6743"/>
      <c r="AR6743"/>
      <c r="AS6743"/>
      <c r="AT6743"/>
      <c r="AU6743"/>
      <c r="AV6743"/>
      <c r="AW6743"/>
      <c r="AX6743"/>
    </row>
    <row r="6744" spans="34:50" x14ac:dyDescent="0.25">
      <c r="AH6744" t="s">
        <v>7128</v>
      </c>
      <c r="AI6744" t="s">
        <v>4989</v>
      </c>
      <c r="AJ6744" t="s">
        <v>4990</v>
      </c>
      <c r="AK6744" t="s">
        <v>4972</v>
      </c>
      <c r="AL6744" t="s">
        <v>4986</v>
      </c>
      <c r="AM6744" t="str">
        <f>RIGHT("0"&amp;VLOOKUP(Table2[[#This Row],[Region]],$AR$71:$AS$98,2,FALSE),2)</f>
        <v>17</v>
      </c>
      <c r="AN6744" t="str">
        <f>VLOOKUP(Table2[[#This Row],[Region]],$AR$71:$AT$93,3,FALSE)</f>
        <v>G</v>
      </c>
      <c r="AO6744"/>
      <c r="AP6744"/>
      <c r="AQ6744"/>
      <c r="AR6744"/>
      <c r="AS6744"/>
      <c r="AT6744"/>
      <c r="AU6744"/>
      <c r="AV6744"/>
      <c r="AW6744"/>
      <c r="AX6744"/>
    </row>
    <row r="6745" spans="34:50" x14ac:dyDescent="0.25">
      <c r="AH6745" t="s">
        <v>7129</v>
      </c>
      <c r="AI6745" t="s">
        <v>4989</v>
      </c>
      <c r="AJ6745" t="s">
        <v>4990</v>
      </c>
      <c r="AK6745" t="s">
        <v>4972</v>
      </c>
      <c r="AL6745" t="s">
        <v>4986</v>
      </c>
      <c r="AM6745" t="str">
        <f>RIGHT("0"&amp;VLOOKUP(Table2[[#This Row],[Region]],$AR$71:$AS$98,2,FALSE),2)</f>
        <v>17</v>
      </c>
      <c r="AN6745" t="str">
        <f>VLOOKUP(Table2[[#This Row],[Region]],$AR$71:$AT$93,3,FALSE)</f>
        <v>G</v>
      </c>
      <c r="AO6745"/>
      <c r="AP6745"/>
      <c r="AQ6745"/>
      <c r="AR6745"/>
      <c r="AS6745"/>
      <c r="AT6745"/>
      <c r="AU6745"/>
      <c r="AV6745"/>
      <c r="AW6745"/>
      <c r="AX6745"/>
    </row>
    <row r="6746" spans="34:50" x14ac:dyDescent="0.25">
      <c r="AH6746" t="s">
        <v>7130</v>
      </c>
      <c r="AI6746" t="s">
        <v>4989</v>
      </c>
      <c r="AJ6746" t="s">
        <v>4990</v>
      </c>
      <c r="AK6746" t="s">
        <v>4972</v>
      </c>
      <c r="AL6746" t="s">
        <v>4986</v>
      </c>
      <c r="AM6746" t="str">
        <f>RIGHT("0"&amp;VLOOKUP(Table2[[#This Row],[Region]],$AR$71:$AS$98,2,FALSE),2)</f>
        <v>17</v>
      </c>
      <c r="AN6746" t="str">
        <f>VLOOKUP(Table2[[#This Row],[Region]],$AR$71:$AT$93,3,FALSE)</f>
        <v>G</v>
      </c>
      <c r="AO6746"/>
      <c r="AP6746"/>
      <c r="AQ6746"/>
      <c r="AR6746"/>
      <c r="AS6746"/>
      <c r="AT6746"/>
      <c r="AU6746"/>
      <c r="AV6746"/>
      <c r="AW6746"/>
      <c r="AX6746"/>
    </row>
    <row r="6747" spans="34:50" x14ac:dyDescent="0.25">
      <c r="AH6747" t="s">
        <v>7131</v>
      </c>
      <c r="AI6747" t="s">
        <v>4989</v>
      </c>
      <c r="AJ6747" t="s">
        <v>4990</v>
      </c>
      <c r="AK6747" t="s">
        <v>4972</v>
      </c>
      <c r="AL6747" t="s">
        <v>4986</v>
      </c>
      <c r="AM6747" t="str">
        <f>RIGHT("0"&amp;VLOOKUP(Table2[[#This Row],[Region]],$AR$71:$AS$98,2,FALSE),2)</f>
        <v>17</v>
      </c>
      <c r="AN6747" t="str">
        <f>VLOOKUP(Table2[[#This Row],[Region]],$AR$71:$AT$93,3,FALSE)</f>
        <v>G</v>
      </c>
      <c r="AO6747"/>
      <c r="AP6747"/>
      <c r="AQ6747"/>
      <c r="AR6747"/>
      <c r="AS6747"/>
      <c r="AT6747"/>
      <c r="AU6747"/>
      <c r="AV6747"/>
      <c r="AW6747"/>
      <c r="AX6747"/>
    </row>
    <row r="6748" spans="34:50" x14ac:dyDescent="0.25">
      <c r="AH6748" t="s">
        <v>7132</v>
      </c>
      <c r="AI6748" t="s">
        <v>4989</v>
      </c>
      <c r="AJ6748" t="s">
        <v>4990</v>
      </c>
      <c r="AK6748" t="s">
        <v>4972</v>
      </c>
      <c r="AL6748" t="s">
        <v>4986</v>
      </c>
      <c r="AM6748" t="str">
        <f>RIGHT("0"&amp;VLOOKUP(Table2[[#This Row],[Region]],$AR$71:$AS$98,2,FALSE),2)</f>
        <v>17</v>
      </c>
      <c r="AN6748" t="str">
        <f>VLOOKUP(Table2[[#This Row],[Region]],$AR$71:$AT$93,3,FALSE)</f>
        <v>G</v>
      </c>
      <c r="AO6748"/>
      <c r="AP6748"/>
      <c r="AQ6748"/>
      <c r="AR6748"/>
      <c r="AS6748"/>
      <c r="AT6748"/>
      <c r="AU6748"/>
      <c r="AV6748"/>
      <c r="AW6748"/>
      <c r="AX6748"/>
    </row>
    <row r="6749" spans="34:50" x14ac:dyDescent="0.25">
      <c r="AH6749" t="s">
        <v>7133</v>
      </c>
      <c r="AI6749" t="s">
        <v>4970</v>
      </c>
      <c r="AJ6749" t="s">
        <v>4971</v>
      </c>
      <c r="AK6749" t="s">
        <v>4972</v>
      </c>
      <c r="AL6749" t="s">
        <v>4971</v>
      </c>
      <c r="AM6749" t="str">
        <f>RIGHT("0"&amp;VLOOKUP(Table2[[#This Row],[Region]],$AR$71:$AS$98,2,FALSE),2)</f>
        <v>13</v>
      </c>
      <c r="AN6749" t="str">
        <f>VLOOKUP(Table2[[#This Row],[Region]],$AR$71:$AT$93,3,FALSE)</f>
        <v>G</v>
      </c>
      <c r="AO6749"/>
      <c r="AP6749"/>
      <c r="AQ6749"/>
      <c r="AR6749"/>
      <c r="AS6749"/>
      <c r="AT6749"/>
      <c r="AU6749"/>
      <c r="AV6749"/>
      <c r="AW6749"/>
      <c r="AX6749"/>
    </row>
    <row r="6750" spans="34:50" x14ac:dyDescent="0.25">
      <c r="AH6750" t="s">
        <v>7134</v>
      </c>
      <c r="AI6750" t="s">
        <v>4989</v>
      </c>
      <c r="AJ6750" t="s">
        <v>4990</v>
      </c>
      <c r="AK6750" t="s">
        <v>4972</v>
      </c>
      <c r="AL6750" t="s">
        <v>4986</v>
      </c>
      <c r="AM6750" t="str">
        <f>RIGHT("0"&amp;VLOOKUP(Table2[[#This Row],[Region]],$AR$71:$AS$98,2,FALSE),2)</f>
        <v>17</v>
      </c>
      <c r="AN6750" t="str">
        <f>VLOOKUP(Table2[[#This Row],[Region]],$AR$71:$AT$93,3,FALSE)</f>
        <v>G</v>
      </c>
      <c r="AO6750"/>
      <c r="AP6750"/>
      <c r="AQ6750"/>
      <c r="AR6750"/>
      <c r="AS6750"/>
      <c r="AT6750"/>
      <c r="AU6750"/>
      <c r="AV6750"/>
      <c r="AW6750"/>
      <c r="AX6750"/>
    </row>
    <row r="6751" spans="34:50" x14ac:dyDescent="0.25">
      <c r="AH6751" t="s">
        <v>7135</v>
      </c>
      <c r="AI6751" t="s">
        <v>4989</v>
      </c>
      <c r="AJ6751" t="s">
        <v>4990</v>
      </c>
      <c r="AK6751" t="s">
        <v>4972</v>
      </c>
      <c r="AL6751" t="s">
        <v>4986</v>
      </c>
      <c r="AM6751" t="str">
        <f>RIGHT("0"&amp;VLOOKUP(Table2[[#This Row],[Region]],$AR$71:$AS$98,2,FALSE),2)</f>
        <v>17</v>
      </c>
      <c r="AN6751" t="str">
        <f>VLOOKUP(Table2[[#This Row],[Region]],$AR$71:$AT$93,3,FALSE)</f>
        <v>G</v>
      </c>
      <c r="AO6751"/>
      <c r="AP6751"/>
      <c r="AQ6751"/>
      <c r="AR6751"/>
      <c r="AS6751"/>
      <c r="AT6751"/>
      <c r="AU6751"/>
      <c r="AV6751"/>
      <c r="AW6751"/>
      <c r="AX6751"/>
    </row>
    <row r="6752" spans="34:50" x14ac:dyDescent="0.25">
      <c r="AH6752" t="s">
        <v>7136</v>
      </c>
      <c r="AI6752" t="s">
        <v>4989</v>
      </c>
      <c r="AJ6752" t="s">
        <v>4990</v>
      </c>
      <c r="AK6752" t="s">
        <v>4972</v>
      </c>
      <c r="AL6752" t="s">
        <v>4986</v>
      </c>
      <c r="AM6752" t="str">
        <f>RIGHT("0"&amp;VLOOKUP(Table2[[#This Row],[Region]],$AR$71:$AS$98,2,FALSE),2)</f>
        <v>17</v>
      </c>
      <c r="AN6752" t="str">
        <f>VLOOKUP(Table2[[#This Row],[Region]],$AR$71:$AT$93,3,FALSE)</f>
        <v>G</v>
      </c>
      <c r="AO6752"/>
      <c r="AP6752"/>
      <c r="AQ6752"/>
      <c r="AR6752"/>
      <c r="AS6752"/>
      <c r="AT6752"/>
      <c r="AU6752"/>
      <c r="AV6752"/>
      <c r="AW6752"/>
      <c r="AX6752"/>
    </row>
    <row r="6753" spans="34:50" x14ac:dyDescent="0.25">
      <c r="AH6753" t="s">
        <v>7137</v>
      </c>
      <c r="AI6753" t="s">
        <v>4989</v>
      </c>
      <c r="AJ6753" t="s">
        <v>4990</v>
      </c>
      <c r="AK6753" t="s">
        <v>4972</v>
      </c>
      <c r="AL6753" t="s">
        <v>4986</v>
      </c>
      <c r="AM6753" t="str">
        <f>RIGHT("0"&amp;VLOOKUP(Table2[[#This Row],[Region]],$AR$71:$AS$98,2,FALSE),2)</f>
        <v>17</v>
      </c>
      <c r="AN6753" t="str">
        <f>VLOOKUP(Table2[[#This Row],[Region]],$AR$71:$AT$93,3,FALSE)</f>
        <v>G</v>
      </c>
      <c r="AO6753"/>
      <c r="AP6753"/>
      <c r="AQ6753"/>
      <c r="AR6753"/>
      <c r="AS6753"/>
      <c r="AT6753"/>
      <c r="AU6753"/>
      <c r="AV6753"/>
      <c r="AW6753"/>
      <c r="AX6753"/>
    </row>
    <row r="6754" spans="34:50" x14ac:dyDescent="0.25">
      <c r="AH6754" t="s">
        <v>7138</v>
      </c>
      <c r="AI6754" t="s">
        <v>4989</v>
      </c>
      <c r="AJ6754" t="s">
        <v>4990</v>
      </c>
      <c r="AK6754" t="s">
        <v>4972</v>
      </c>
      <c r="AL6754" t="s">
        <v>4986</v>
      </c>
      <c r="AM6754" t="str">
        <f>RIGHT("0"&amp;VLOOKUP(Table2[[#This Row],[Region]],$AR$71:$AS$98,2,FALSE),2)</f>
        <v>17</v>
      </c>
      <c r="AN6754" t="str">
        <f>VLOOKUP(Table2[[#This Row],[Region]],$AR$71:$AT$93,3,FALSE)</f>
        <v>G</v>
      </c>
      <c r="AO6754"/>
      <c r="AP6754"/>
      <c r="AQ6754"/>
      <c r="AR6754"/>
      <c r="AS6754"/>
      <c r="AT6754"/>
      <c r="AU6754"/>
      <c r="AV6754"/>
      <c r="AW6754"/>
      <c r="AX6754"/>
    </row>
    <row r="6755" spans="34:50" x14ac:dyDescent="0.25">
      <c r="AH6755" t="s">
        <v>7139</v>
      </c>
      <c r="AI6755" t="s">
        <v>4989</v>
      </c>
      <c r="AJ6755" t="s">
        <v>4990</v>
      </c>
      <c r="AK6755" t="s">
        <v>4972</v>
      </c>
      <c r="AL6755" t="s">
        <v>4986</v>
      </c>
      <c r="AM6755" t="str">
        <f>RIGHT("0"&amp;VLOOKUP(Table2[[#This Row],[Region]],$AR$71:$AS$98,2,FALSE),2)</f>
        <v>17</v>
      </c>
      <c r="AN6755" t="str">
        <f>VLOOKUP(Table2[[#This Row],[Region]],$AR$71:$AT$93,3,FALSE)</f>
        <v>G</v>
      </c>
      <c r="AO6755"/>
      <c r="AP6755"/>
      <c r="AQ6755"/>
      <c r="AR6755"/>
      <c r="AS6755"/>
      <c r="AT6755"/>
      <c r="AU6755"/>
      <c r="AV6755"/>
      <c r="AW6755"/>
      <c r="AX6755"/>
    </row>
    <row r="6756" spans="34:50" x14ac:dyDescent="0.25">
      <c r="AH6756" t="s">
        <v>7140</v>
      </c>
      <c r="AI6756" t="s">
        <v>4970</v>
      </c>
      <c r="AJ6756" t="s">
        <v>4971</v>
      </c>
      <c r="AK6756" t="s">
        <v>4972</v>
      </c>
      <c r="AL6756" t="s">
        <v>4971</v>
      </c>
      <c r="AM6756" t="str">
        <f>RIGHT("0"&amp;VLOOKUP(Table2[[#This Row],[Region]],$AR$71:$AS$98,2,FALSE),2)</f>
        <v>13</v>
      </c>
      <c r="AN6756" t="str">
        <f>VLOOKUP(Table2[[#This Row],[Region]],$AR$71:$AT$93,3,FALSE)</f>
        <v>G</v>
      </c>
      <c r="AO6756"/>
      <c r="AP6756"/>
      <c r="AQ6756"/>
      <c r="AR6756"/>
      <c r="AS6756"/>
      <c r="AT6756"/>
      <c r="AU6756"/>
      <c r="AV6756"/>
      <c r="AW6756"/>
      <c r="AX6756"/>
    </row>
    <row r="6757" spans="34:50" x14ac:dyDescent="0.25">
      <c r="AH6757" t="s">
        <v>7141</v>
      </c>
      <c r="AI6757" t="s">
        <v>4974</v>
      </c>
      <c r="AJ6757" t="s">
        <v>4975</v>
      </c>
      <c r="AK6757" t="s">
        <v>4972</v>
      </c>
      <c r="AL6757" t="s">
        <v>4976</v>
      </c>
      <c r="AM6757" t="str">
        <f>RIGHT("0"&amp;VLOOKUP(Table2[[#This Row],[Region]],$AR$71:$AS$98,2,FALSE),2)</f>
        <v>14</v>
      </c>
      <c r="AN6757" t="str">
        <f>VLOOKUP(Table2[[#This Row],[Region]],$AR$71:$AT$93,3,FALSE)</f>
        <v>G</v>
      </c>
      <c r="AO6757"/>
      <c r="AP6757"/>
      <c r="AQ6757"/>
      <c r="AR6757"/>
      <c r="AS6757"/>
      <c r="AT6757"/>
      <c r="AU6757"/>
      <c r="AV6757"/>
      <c r="AW6757"/>
      <c r="AX6757"/>
    </row>
    <row r="6758" spans="34:50" x14ac:dyDescent="0.25">
      <c r="AH6758" t="s">
        <v>7142</v>
      </c>
      <c r="AI6758" t="s">
        <v>4974</v>
      </c>
      <c r="AJ6758" t="s">
        <v>4975</v>
      </c>
      <c r="AK6758" t="s">
        <v>4972</v>
      </c>
      <c r="AL6758" t="s">
        <v>4976</v>
      </c>
      <c r="AM6758" t="str">
        <f>RIGHT("0"&amp;VLOOKUP(Table2[[#This Row],[Region]],$AR$71:$AS$98,2,FALSE),2)</f>
        <v>14</v>
      </c>
      <c r="AN6758" t="str">
        <f>VLOOKUP(Table2[[#This Row],[Region]],$AR$71:$AT$93,3,FALSE)</f>
        <v>G</v>
      </c>
      <c r="AO6758"/>
      <c r="AP6758"/>
      <c r="AQ6758"/>
      <c r="AR6758"/>
      <c r="AS6758"/>
      <c r="AT6758"/>
      <c r="AU6758"/>
      <c r="AV6758"/>
      <c r="AW6758"/>
      <c r="AX6758"/>
    </row>
    <row r="6759" spans="34:50" x14ac:dyDescent="0.25">
      <c r="AH6759" t="s">
        <v>7143</v>
      </c>
      <c r="AI6759" t="s">
        <v>5022</v>
      </c>
      <c r="AJ6759" t="s">
        <v>5023</v>
      </c>
      <c r="AK6759" t="s">
        <v>4972</v>
      </c>
      <c r="AL6759" t="s">
        <v>4982</v>
      </c>
      <c r="AM6759" t="str">
        <f>RIGHT("0"&amp;VLOOKUP(Table2[[#This Row],[Region]],$AR$71:$AS$98,2,FALSE),2)</f>
        <v>15</v>
      </c>
      <c r="AN6759" t="str">
        <f>VLOOKUP(Table2[[#This Row],[Region]],$AR$71:$AT$93,3,FALSE)</f>
        <v>G</v>
      </c>
      <c r="AO6759"/>
      <c r="AP6759"/>
      <c r="AQ6759"/>
      <c r="AR6759"/>
      <c r="AS6759"/>
      <c r="AT6759"/>
      <c r="AU6759"/>
      <c r="AV6759"/>
      <c r="AW6759"/>
      <c r="AX6759"/>
    </row>
    <row r="6760" spans="34:50" x14ac:dyDescent="0.25">
      <c r="AH6760" t="s">
        <v>7144</v>
      </c>
      <c r="AI6760" t="s">
        <v>4974</v>
      </c>
      <c r="AJ6760" t="s">
        <v>4975</v>
      </c>
      <c r="AK6760" t="s">
        <v>4972</v>
      </c>
      <c r="AL6760" t="s">
        <v>4976</v>
      </c>
      <c r="AM6760" t="str">
        <f>RIGHT("0"&amp;VLOOKUP(Table2[[#This Row],[Region]],$AR$71:$AS$98,2,FALSE),2)</f>
        <v>14</v>
      </c>
      <c r="AN6760" t="str">
        <f>VLOOKUP(Table2[[#This Row],[Region]],$AR$71:$AT$93,3,FALSE)</f>
        <v>G</v>
      </c>
      <c r="AO6760"/>
      <c r="AP6760"/>
      <c r="AQ6760"/>
      <c r="AR6760"/>
      <c r="AS6760"/>
      <c r="AT6760"/>
      <c r="AU6760"/>
      <c r="AV6760"/>
      <c r="AW6760"/>
      <c r="AX6760"/>
    </row>
    <row r="6761" spans="34:50" x14ac:dyDescent="0.25">
      <c r="AH6761" t="s">
        <v>7145</v>
      </c>
      <c r="AI6761" t="s">
        <v>5159</v>
      </c>
      <c r="AJ6761" t="s">
        <v>5160</v>
      </c>
      <c r="AK6761" t="s">
        <v>4972</v>
      </c>
      <c r="AL6761" t="s">
        <v>4996</v>
      </c>
      <c r="AM6761" t="str">
        <f>RIGHT("0"&amp;VLOOKUP(Table2[[#This Row],[Region]],$AR$71:$AS$98,2,FALSE),2)</f>
        <v>11</v>
      </c>
      <c r="AN6761" t="str">
        <f>VLOOKUP(Table2[[#This Row],[Region]],$AR$71:$AT$93,3,FALSE)</f>
        <v>G</v>
      </c>
      <c r="AO6761"/>
      <c r="AP6761"/>
      <c r="AQ6761"/>
      <c r="AR6761"/>
      <c r="AS6761"/>
      <c r="AT6761"/>
      <c r="AU6761"/>
      <c r="AV6761"/>
      <c r="AW6761"/>
      <c r="AX6761"/>
    </row>
    <row r="6762" spans="34:50" x14ac:dyDescent="0.25">
      <c r="AH6762" t="s">
        <v>7146</v>
      </c>
      <c r="AI6762" t="s">
        <v>4974</v>
      </c>
      <c r="AJ6762" t="s">
        <v>4975</v>
      </c>
      <c r="AK6762" t="s">
        <v>4972</v>
      </c>
      <c r="AL6762" t="s">
        <v>4976</v>
      </c>
      <c r="AM6762" t="str">
        <f>RIGHT("0"&amp;VLOOKUP(Table2[[#This Row],[Region]],$AR$71:$AS$98,2,FALSE),2)</f>
        <v>14</v>
      </c>
      <c r="AN6762" t="str">
        <f>VLOOKUP(Table2[[#This Row],[Region]],$AR$71:$AT$93,3,FALSE)</f>
        <v>G</v>
      </c>
      <c r="AO6762"/>
      <c r="AP6762"/>
      <c r="AQ6762"/>
      <c r="AR6762"/>
      <c r="AS6762"/>
      <c r="AT6762"/>
      <c r="AU6762"/>
      <c r="AV6762"/>
      <c r="AW6762"/>
      <c r="AX6762"/>
    </row>
    <row r="6763" spans="34:50" x14ac:dyDescent="0.25">
      <c r="AH6763" t="s">
        <v>7147</v>
      </c>
      <c r="AI6763" t="s">
        <v>4974</v>
      </c>
      <c r="AJ6763" t="s">
        <v>4975</v>
      </c>
      <c r="AK6763" t="s">
        <v>4972</v>
      </c>
      <c r="AL6763" t="s">
        <v>4976</v>
      </c>
      <c r="AM6763" t="str">
        <f>RIGHT("0"&amp;VLOOKUP(Table2[[#This Row],[Region]],$AR$71:$AS$98,2,FALSE),2)</f>
        <v>14</v>
      </c>
      <c r="AN6763" t="str">
        <f>VLOOKUP(Table2[[#This Row],[Region]],$AR$71:$AT$93,3,FALSE)</f>
        <v>G</v>
      </c>
      <c r="AO6763"/>
      <c r="AP6763"/>
      <c r="AQ6763"/>
      <c r="AR6763"/>
      <c r="AS6763"/>
      <c r="AT6763"/>
      <c r="AU6763"/>
      <c r="AV6763"/>
      <c r="AW6763"/>
      <c r="AX6763"/>
    </row>
    <row r="6764" spans="34:50" x14ac:dyDescent="0.25">
      <c r="AH6764" t="s">
        <v>7148</v>
      </c>
      <c r="AI6764" t="s">
        <v>4989</v>
      </c>
      <c r="AJ6764" t="s">
        <v>4990</v>
      </c>
      <c r="AK6764" t="s">
        <v>4972</v>
      </c>
      <c r="AL6764" t="s">
        <v>4986</v>
      </c>
      <c r="AM6764" t="str">
        <f>RIGHT("0"&amp;VLOOKUP(Table2[[#This Row],[Region]],$AR$71:$AS$98,2,FALSE),2)</f>
        <v>17</v>
      </c>
      <c r="AN6764" t="str">
        <f>VLOOKUP(Table2[[#This Row],[Region]],$AR$71:$AT$93,3,FALSE)</f>
        <v>G</v>
      </c>
      <c r="AO6764"/>
      <c r="AP6764"/>
      <c r="AQ6764"/>
      <c r="AR6764"/>
      <c r="AS6764"/>
      <c r="AT6764"/>
      <c r="AU6764"/>
      <c r="AV6764"/>
      <c r="AW6764"/>
      <c r="AX6764"/>
    </row>
    <row r="6765" spans="34:50" x14ac:dyDescent="0.25">
      <c r="AH6765" t="s">
        <v>7149</v>
      </c>
      <c r="AI6765" t="s">
        <v>4970</v>
      </c>
      <c r="AJ6765" t="s">
        <v>4971</v>
      </c>
      <c r="AK6765" t="s">
        <v>4972</v>
      </c>
      <c r="AL6765" t="s">
        <v>4971</v>
      </c>
      <c r="AM6765" t="str">
        <f>RIGHT("0"&amp;VLOOKUP(Table2[[#This Row],[Region]],$AR$71:$AS$98,2,FALSE),2)</f>
        <v>13</v>
      </c>
      <c r="AN6765" t="str">
        <f>VLOOKUP(Table2[[#This Row],[Region]],$AR$71:$AT$93,3,FALSE)</f>
        <v>G</v>
      </c>
      <c r="AO6765"/>
      <c r="AP6765"/>
      <c r="AQ6765"/>
      <c r="AR6765"/>
      <c r="AS6765"/>
      <c r="AT6765"/>
      <c r="AU6765"/>
      <c r="AV6765"/>
      <c r="AW6765"/>
      <c r="AX6765"/>
    </row>
    <row r="6766" spans="34:50" x14ac:dyDescent="0.25">
      <c r="AH6766" t="s">
        <v>7150</v>
      </c>
      <c r="AI6766" t="s">
        <v>5022</v>
      </c>
      <c r="AJ6766" t="s">
        <v>5023</v>
      </c>
      <c r="AK6766" t="s">
        <v>4972</v>
      </c>
      <c r="AL6766" t="s">
        <v>4982</v>
      </c>
      <c r="AM6766" t="str">
        <f>RIGHT("0"&amp;VLOOKUP(Table2[[#This Row],[Region]],$AR$71:$AS$98,2,FALSE),2)</f>
        <v>15</v>
      </c>
      <c r="AN6766" t="str">
        <f>VLOOKUP(Table2[[#This Row],[Region]],$AR$71:$AT$93,3,FALSE)</f>
        <v>G</v>
      </c>
      <c r="AO6766"/>
      <c r="AP6766"/>
      <c r="AQ6766"/>
      <c r="AR6766"/>
      <c r="AS6766"/>
      <c r="AT6766"/>
      <c r="AU6766"/>
      <c r="AV6766"/>
      <c r="AW6766"/>
      <c r="AX6766"/>
    </row>
    <row r="6767" spans="34:50" x14ac:dyDescent="0.25">
      <c r="AH6767" t="s">
        <v>7151</v>
      </c>
      <c r="AI6767" t="s">
        <v>5022</v>
      </c>
      <c r="AJ6767" t="s">
        <v>5023</v>
      </c>
      <c r="AK6767" t="s">
        <v>4972</v>
      </c>
      <c r="AL6767" t="s">
        <v>4982</v>
      </c>
      <c r="AM6767" t="str">
        <f>RIGHT("0"&amp;VLOOKUP(Table2[[#This Row],[Region]],$AR$71:$AS$98,2,FALSE),2)</f>
        <v>15</v>
      </c>
      <c r="AN6767" t="str">
        <f>VLOOKUP(Table2[[#This Row],[Region]],$AR$71:$AT$93,3,FALSE)</f>
        <v>G</v>
      </c>
      <c r="AO6767"/>
      <c r="AP6767"/>
      <c r="AQ6767"/>
      <c r="AR6767"/>
      <c r="AS6767"/>
      <c r="AT6767"/>
      <c r="AU6767"/>
      <c r="AV6767"/>
      <c r="AW6767"/>
      <c r="AX6767"/>
    </row>
    <row r="6768" spans="34:50" x14ac:dyDescent="0.25">
      <c r="AH6768" t="s">
        <v>7152</v>
      </c>
      <c r="AI6768" t="s">
        <v>4974</v>
      </c>
      <c r="AJ6768" t="s">
        <v>4975</v>
      </c>
      <c r="AK6768" t="s">
        <v>4972</v>
      </c>
      <c r="AL6768" t="s">
        <v>4976</v>
      </c>
      <c r="AM6768" t="str">
        <f>RIGHT("0"&amp;VLOOKUP(Table2[[#This Row],[Region]],$AR$71:$AS$98,2,FALSE),2)</f>
        <v>14</v>
      </c>
      <c r="AN6768" t="str">
        <f>VLOOKUP(Table2[[#This Row],[Region]],$AR$71:$AT$93,3,FALSE)</f>
        <v>G</v>
      </c>
      <c r="AO6768"/>
      <c r="AP6768"/>
      <c r="AQ6768"/>
      <c r="AR6768"/>
      <c r="AS6768"/>
      <c r="AT6768"/>
      <c r="AU6768"/>
      <c r="AV6768"/>
      <c r="AW6768"/>
      <c r="AX6768"/>
    </row>
    <row r="6769" spans="34:50" x14ac:dyDescent="0.25">
      <c r="AH6769" t="s">
        <v>7153</v>
      </c>
      <c r="AI6769" t="s">
        <v>4970</v>
      </c>
      <c r="AJ6769" t="s">
        <v>4971</v>
      </c>
      <c r="AK6769" t="s">
        <v>4972</v>
      </c>
      <c r="AL6769" t="s">
        <v>4971</v>
      </c>
      <c r="AM6769" t="str">
        <f>RIGHT("0"&amp;VLOOKUP(Table2[[#This Row],[Region]],$AR$71:$AS$98,2,FALSE),2)</f>
        <v>13</v>
      </c>
      <c r="AN6769" t="str">
        <f>VLOOKUP(Table2[[#This Row],[Region]],$AR$71:$AT$93,3,FALSE)</f>
        <v>G</v>
      </c>
      <c r="AO6769"/>
      <c r="AP6769"/>
      <c r="AQ6769"/>
      <c r="AR6769"/>
      <c r="AS6769"/>
      <c r="AT6769"/>
      <c r="AU6769"/>
      <c r="AV6769"/>
      <c r="AW6769"/>
      <c r="AX6769"/>
    </row>
    <row r="6770" spans="34:50" x14ac:dyDescent="0.25">
      <c r="AH6770" t="s">
        <v>7154</v>
      </c>
      <c r="AI6770" t="s">
        <v>4984</v>
      </c>
      <c r="AJ6770" t="s">
        <v>4985</v>
      </c>
      <c r="AK6770" t="s">
        <v>4972</v>
      </c>
      <c r="AL6770" t="s">
        <v>4986</v>
      </c>
      <c r="AM6770" t="str">
        <f>RIGHT("0"&amp;VLOOKUP(Table2[[#This Row],[Region]],$AR$71:$AS$98,2,FALSE),2)</f>
        <v>17</v>
      </c>
      <c r="AN6770" t="str">
        <f>VLOOKUP(Table2[[#This Row],[Region]],$AR$71:$AT$93,3,FALSE)</f>
        <v>G</v>
      </c>
      <c r="AO6770"/>
      <c r="AP6770"/>
      <c r="AQ6770"/>
      <c r="AR6770"/>
      <c r="AS6770"/>
      <c r="AT6770"/>
      <c r="AU6770"/>
      <c r="AV6770"/>
      <c r="AW6770"/>
      <c r="AX6770"/>
    </row>
    <row r="6771" spans="34:50" x14ac:dyDescent="0.25">
      <c r="AH6771" t="s">
        <v>7155</v>
      </c>
      <c r="AI6771" t="s">
        <v>4970</v>
      </c>
      <c r="AJ6771" t="s">
        <v>4971</v>
      </c>
      <c r="AK6771" t="s">
        <v>4972</v>
      </c>
      <c r="AL6771" t="s">
        <v>4971</v>
      </c>
      <c r="AM6771" t="str">
        <f>RIGHT("0"&amp;VLOOKUP(Table2[[#This Row],[Region]],$AR$71:$AS$98,2,FALSE),2)</f>
        <v>13</v>
      </c>
      <c r="AN6771" t="str">
        <f>VLOOKUP(Table2[[#This Row],[Region]],$AR$71:$AT$93,3,FALSE)</f>
        <v>G</v>
      </c>
      <c r="AO6771"/>
      <c r="AP6771"/>
      <c r="AQ6771"/>
      <c r="AR6771"/>
      <c r="AS6771"/>
      <c r="AT6771"/>
      <c r="AU6771"/>
      <c r="AV6771"/>
      <c r="AW6771"/>
      <c r="AX6771"/>
    </row>
    <row r="6772" spans="34:50" x14ac:dyDescent="0.25">
      <c r="AH6772" t="s">
        <v>7156</v>
      </c>
      <c r="AI6772" t="s">
        <v>4989</v>
      </c>
      <c r="AJ6772" t="s">
        <v>4990</v>
      </c>
      <c r="AK6772" t="s">
        <v>4972</v>
      </c>
      <c r="AL6772" t="s">
        <v>4986</v>
      </c>
      <c r="AM6772" t="str">
        <f>RIGHT("0"&amp;VLOOKUP(Table2[[#This Row],[Region]],$AR$71:$AS$98,2,FALSE),2)</f>
        <v>17</v>
      </c>
      <c r="AN6772" t="str">
        <f>VLOOKUP(Table2[[#This Row],[Region]],$AR$71:$AT$93,3,FALSE)</f>
        <v>G</v>
      </c>
      <c r="AO6772"/>
      <c r="AP6772"/>
      <c r="AQ6772"/>
      <c r="AR6772"/>
      <c r="AS6772"/>
      <c r="AT6772"/>
      <c r="AU6772"/>
      <c r="AV6772"/>
      <c r="AW6772"/>
      <c r="AX6772"/>
    </row>
    <row r="6773" spans="34:50" x14ac:dyDescent="0.25">
      <c r="AH6773" t="s">
        <v>7157</v>
      </c>
      <c r="AI6773" t="s">
        <v>4989</v>
      </c>
      <c r="AJ6773" t="s">
        <v>4990</v>
      </c>
      <c r="AK6773" t="s">
        <v>4972</v>
      </c>
      <c r="AL6773" t="s">
        <v>4986</v>
      </c>
      <c r="AM6773" t="str">
        <f>RIGHT("0"&amp;VLOOKUP(Table2[[#This Row],[Region]],$AR$71:$AS$98,2,FALSE),2)</f>
        <v>17</v>
      </c>
      <c r="AN6773" t="str">
        <f>VLOOKUP(Table2[[#This Row],[Region]],$AR$71:$AT$93,3,FALSE)</f>
        <v>G</v>
      </c>
      <c r="AO6773"/>
      <c r="AP6773"/>
      <c r="AQ6773"/>
      <c r="AR6773"/>
      <c r="AS6773"/>
      <c r="AT6773"/>
      <c r="AU6773"/>
      <c r="AV6773"/>
      <c r="AW6773"/>
      <c r="AX6773"/>
    </row>
    <row r="6774" spans="34:50" x14ac:dyDescent="0.25">
      <c r="AH6774" t="s">
        <v>7158</v>
      </c>
      <c r="AI6774" t="s">
        <v>4989</v>
      </c>
      <c r="AJ6774" t="s">
        <v>4990</v>
      </c>
      <c r="AK6774" t="s">
        <v>4972</v>
      </c>
      <c r="AL6774" t="s">
        <v>4986</v>
      </c>
      <c r="AM6774" t="str">
        <f>RIGHT("0"&amp;VLOOKUP(Table2[[#This Row],[Region]],$AR$71:$AS$98,2,FALSE),2)</f>
        <v>17</v>
      </c>
      <c r="AN6774" t="str">
        <f>VLOOKUP(Table2[[#This Row],[Region]],$AR$71:$AT$93,3,FALSE)</f>
        <v>G</v>
      </c>
      <c r="AO6774"/>
      <c r="AP6774"/>
      <c r="AQ6774"/>
      <c r="AR6774"/>
      <c r="AS6774"/>
      <c r="AT6774"/>
      <c r="AU6774"/>
      <c r="AV6774"/>
      <c r="AW6774"/>
      <c r="AX6774"/>
    </row>
    <row r="6775" spans="34:50" x14ac:dyDescent="0.25">
      <c r="AH6775" t="s">
        <v>7159</v>
      </c>
      <c r="AI6775" t="s">
        <v>5022</v>
      </c>
      <c r="AJ6775" t="s">
        <v>5023</v>
      </c>
      <c r="AK6775" t="s">
        <v>4972</v>
      </c>
      <c r="AL6775" t="s">
        <v>4982</v>
      </c>
      <c r="AM6775" t="str">
        <f>RIGHT("0"&amp;VLOOKUP(Table2[[#This Row],[Region]],$AR$71:$AS$98,2,FALSE),2)</f>
        <v>15</v>
      </c>
      <c r="AN6775" t="str">
        <f>VLOOKUP(Table2[[#This Row],[Region]],$AR$71:$AT$93,3,FALSE)</f>
        <v>G</v>
      </c>
      <c r="AO6775"/>
      <c r="AP6775"/>
      <c r="AQ6775"/>
      <c r="AR6775"/>
      <c r="AS6775"/>
      <c r="AT6775"/>
      <c r="AU6775"/>
      <c r="AV6775"/>
      <c r="AW6775"/>
      <c r="AX6775"/>
    </row>
    <row r="6776" spans="34:50" x14ac:dyDescent="0.25">
      <c r="AH6776" t="s">
        <v>7160</v>
      </c>
      <c r="AI6776" t="s">
        <v>4974</v>
      </c>
      <c r="AJ6776" t="s">
        <v>4975</v>
      </c>
      <c r="AK6776" t="s">
        <v>4972</v>
      </c>
      <c r="AL6776" t="s">
        <v>4976</v>
      </c>
      <c r="AM6776" t="str">
        <f>RIGHT("0"&amp;VLOOKUP(Table2[[#This Row],[Region]],$AR$71:$AS$98,2,FALSE),2)</f>
        <v>14</v>
      </c>
      <c r="AN6776" t="str">
        <f>VLOOKUP(Table2[[#This Row],[Region]],$AR$71:$AT$93,3,FALSE)</f>
        <v>G</v>
      </c>
      <c r="AO6776"/>
      <c r="AP6776"/>
      <c r="AQ6776"/>
      <c r="AR6776"/>
      <c r="AS6776"/>
      <c r="AT6776"/>
      <c r="AU6776"/>
      <c r="AV6776"/>
      <c r="AW6776"/>
      <c r="AX6776"/>
    </row>
    <row r="6777" spans="34:50" x14ac:dyDescent="0.25">
      <c r="AH6777" t="s">
        <v>7161</v>
      </c>
      <c r="AI6777" t="s">
        <v>4989</v>
      </c>
      <c r="AJ6777" t="s">
        <v>4990</v>
      </c>
      <c r="AK6777" t="s">
        <v>4972</v>
      </c>
      <c r="AL6777" t="s">
        <v>4986</v>
      </c>
      <c r="AM6777" t="str">
        <f>RIGHT("0"&amp;VLOOKUP(Table2[[#This Row],[Region]],$AR$71:$AS$98,2,FALSE),2)</f>
        <v>17</v>
      </c>
      <c r="AN6777" t="str">
        <f>VLOOKUP(Table2[[#This Row],[Region]],$AR$71:$AT$93,3,FALSE)</f>
        <v>G</v>
      </c>
      <c r="AO6777"/>
      <c r="AP6777"/>
      <c r="AQ6777"/>
      <c r="AR6777"/>
      <c r="AS6777"/>
      <c r="AT6777"/>
      <c r="AU6777"/>
      <c r="AV6777"/>
      <c r="AW6777"/>
      <c r="AX6777"/>
    </row>
    <row r="6778" spans="34:50" x14ac:dyDescent="0.25">
      <c r="AH6778" t="s">
        <v>7162</v>
      </c>
      <c r="AI6778" t="s">
        <v>5022</v>
      </c>
      <c r="AJ6778" t="s">
        <v>5023</v>
      </c>
      <c r="AK6778" t="s">
        <v>4972</v>
      </c>
      <c r="AL6778" t="s">
        <v>4982</v>
      </c>
      <c r="AM6778" t="str">
        <f>RIGHT("0"&amp;VLOOKUP(Table2[[#This Row],[Region]],$AR$71:$AS$98,2,FALSE),2)</f>
        <v>15</v>
      </c>
      <c r="AN6778" t="str">
        <f>VLOOKUP(Table2[[#This Row],[Region]],$AR$71:$AT$93,3,FALSE)</f>
        <v>G</v>
      </c>
      <c r="AO6778"/>
      <c r="AP6778"/>
      <c r="AQ6778"/>
      <c r="AR6778"/>
      <c r="AS6778"/>
      <c r="AT6778"/>
      <c r="AU6778"/>
      <c r="AV6778"/>
      <c r="AW6778"/>
      <c r="AX6778"/>
    </row>
    <row r="6779" spans="34:50" x14ac:dyDescent="0.25">
      <c r="AH6779" t="s">
        <v>7163</v>
      </c>
      <c r="AI6779" t="s">
        <v>4989</v>
      </c>
      <c r="AJ6779" t="s">
        <v>4990</v>
      </c>
      <c r="AK6779" t="s">
        <v>4972</v>
      </c>
      <c r="AL6779" t="s">
        <v>4986</v>
      </c>
      <c r="AM6779" t="str">
        <f>RIGHT("0"&amp;VLOOKUP(Table2[[#This Row],[Region]],$AR$71:$AS$98,2,FALSE),2)</f>
        <v>17</v>
      </c>
      <c r="AN6779" t="str">
        <f>VLOOKUP(Table2[[#This Row],[Region]],$AR$71:$AT$93,3,FALSE)</f>
        <v>G</v>
      </c>
      <c r="AO6779"/>
      <c r="AP6779"/>
      <c r="AQ6779"/>
      <c r="AR6779"/>
      <c r="AS6779"/>
      <c r="AT6779"/>
      <c r="AU6779"/>
      <c r="AV6779"/>
      <c r="AW6779"/>
      <c r="AX6779"/>
    </row>
    <row r="6780" spans="34:50" x14ac:dyDescent="0.25">
      <c r="AH6780" t="s">
        <v>7164</v>
      </c>
      <c r="AI6780" t="s">
        <v>4989</v>
      </c>
      <c r="AJ6780" t="s">
        <v>4990</v>
      </c>
      <c r="AK6780" t="s">
        <v>4972</v>
      </c>
      <c r="AL6780" t="s">
        <v>4986</v>
      </c>
      <c r="AM6780" t="str">
        <f>RIGHT("0"&amp;VLOOKUP(Table2[[#This Row],[Region]],$AR$71:$AS$98,2,FALSE),2)</f>
        <v>17</v>
      </c>
      <c r="AN6780" t="str">
        <f>VLOOKUP(Table2[[#This Row],[Region]],$AR$71:$AT$93,3,FALSE)</f>
        <v>G</v>
      </c>
      <c r="AO6780"/>
      <c r="AP6780"/>
      <c r="AQ6780"/>
      <c r="AR6780"/>
      <c r="AS6780"/>
      <c r="AT6780"/>
      <c r="AU6780"/>
      <c r="AV6780"/>
      <c r="AW6780"/>
      <c r="AX6780"/>
    </row>
    <row r="6781" spans="34:50" x14ac:dyDescent="0.25">
      <c r="AH6781" t="s">
        <v>7165</v>
      </c>
      <c r="AI6781" t="s">
        <v>4989</v>
      </c>
      <c r="AJ6781" t="s">
        <v>4990</v>
      </c>
      <c r="AK6781" t="s">
        <v>4972</v>
      </c>
      <c r="AL6781" t="s">
        <v>4986</v>
      </c>
      <c r="AM6781" t="str">
        <f>RIGHT("0"&amp;VLOOKUP(Table2[[#This Row],[Region]],$AR$71:$AS$98,2,FALSE),2)</f>
        <v>17</v>
      </c>
      <c r="AN6781" t="str">
        <f>VLOOKUP(Table2[[#This Row],[Region]],$AR$71:$AT$93,3,FALSE)</f>
        <v>G</v>
      </c>
      <c r="AO6781"/>
      <c r="AP6781"/>
      <c r="AQ6781"/>
      <c r="AR6781"/>
      <c r="AS6781"/>
      <c r="AT6781"/>
      <c r="AU6781"/>
      <c r="AV6781"/>
      <c r="AW6781"/>
      <c r="AX6781"/>
    </row>
    <row r="6782" spans="34:50" x14ac:dyDescent="0.25">
      <c r="AH6782" t="s">
        <v>7166</v>
      </c>
      <c r="AI6782" t="s">
        <v>4989</v>
      </c>
      <c r="AJ6782" t="s">
        <v>4990</v>
      </c>
      <c r="AK6782" t="s">
        <v>4972</v>
      </c>
      <c r="AL6782" t="s">
        <v>4986</v>
      </c>
      <c r="AM6782" t="str">
        <f>RIGHT("0"&amp;VLOOKUP(Table2[[#This Row],[Region]],$AR$71:$AS$98,2,FALSE),2)</f>
        <v>17</v>
      </c>
      <c r="AN6782" t="str">
        <f>VLOOKUP(Table2[[#This Row],[Region]],$AR$71:$AT$93,3,FALSE)</f>
        <v>G</v>
      </c>
      <c r="AO6782"/>
      <c r="AP6782"/>
      <c r="AQ6782"/>
      <c r="AR6782"/>
      <c r="AS6782"/>
      <c r="AT6782"/>
      <c r="AU6782"/>
      <c r="AV6782"/>
      <c r="AW6782"/>
      <c r="AX6782"/>
    </row>
    <row r="6783" spans="34:50" x14ac:dyDescent="0.25">
      <c r="AH6783" t="s">
        <v>7167</v>
      </c>
      <c r="AI6783" t="s">
        <v>4970</v>
      </c>
      <c r="AJ6783" t="s">
        <v>4971</v>
      </c>
      <c r="AK6783" t="s">
        <v>4972</v>
      </c>
      <c r="AL6783" t="s">
        <v>4971</v>
      </c>
      <c r="AM6783" t="str">
        <f>RIGHT("0"&amp;VLOOKUP(Table2[[#This Row],[Region]],$AR$71:$AS$98,2,FALSE),2)</f>
        <v>13</v>
      </c>
      <c r="AN6783" t="str">
        <f>VLOOKUP(Table2[[#This Row],[Region]],$AR$71:$AT$93,3,FALSE)</f>
        <v>G</v>
      </c>
      <c r="AO6783"/>
      <c r="AP6783"/>
      <c r="AQ6783"/>
      <c r="AR6783"/>
      <c r="AS6783"/>
      <c r="AT6783"/>
      <c r="AU6783"/>
      <c r="AV6783"/>
      <c r="AW6783"/>
      <c r="AX6783"/>
    </row>
    <row r="6784" spans="34:50" x14ac:dyDescent="0.25">
      <c r="AH6784" t="s">
        <v>7168</v>
      </c>
      <c r="AI6784" t="s">
        <v>4989</v>
      </c>
      <c r="AJ6784" t="s">
        <v>4990</v>
      </c>
      <c r="AK6784" t="s">
        <v>4972</v>
      </c>
      <c r="AL6784" t="s">
        <v>4986</v>
      </c>
      <c r="AM6784" t="str">
        <f>RIGHT("0"&amp;VLOOKUP(Table2[[#This Row],[Region]],$AR$71:$AS$98,2,FALSE),2)</f>
        <v>17</v>
      </c>
      <c r="AN6784" t="str">
        <f>VLOOKUP(Table2[[#This Row],[Region]],$AR$71:$AT$93,3,FALSE)</f>
        <v>G</v>
      </c>
      <c r="AO6784"/>
      <c r="AP6784"/>
      <c r="AQ6784"/>
      <c r="AR6784"/>
      <c r="AS6784"/>
      <c r="AT6784"/>
      <c r="AU6784"/>
      <c r="AV6784"/>
      <c r="AW6784"/>
      <c r="AX6784"/>
    </row>
    <row r="6785" spans="34:50" x14ac:dyDescent="0.25">
      <c r="AH6785" t="s">
        <v>7169</v>
      </c>
      <c r="AI6785" t="s">
        <v>4989</v>
      </c>
      <c r="AJ6785" t="s">
        <v>4990</v>
      </c>
      <c r="AK6785" t="s">
        <v>4972</v>
      </c>
      <c r="AL6785" t="s">
        <v>4986</v>
      </c>
      <c r="AM6785" t="str">
        <f>RIGHT("0"&amp;VLOOKUP(Table2[[#This Row],[Region]],$AR$71:$AS$98,2,FALSE),2)</f>
        <v>17</v>
      </c>
      <c r="AN6785" t="str">
        <f>VLOOKUP(Table2[[#This Row],[Region]],$AR$71:$AT$93,3,FALSE)</f>
        <v>G</v>
      </c>
      <c r="AO6785"/>
      <c r="AP6785"/>
      <c r="AQ6785"/>
      <c r="AR6785"/>
      <c r="AS6785"/>
      <c r="AT6785"/>
      <c r="AU6785"/>
      <c r="AV6785"/>
      <c r="AW6785"/>
      <c r="AX6785"/>
    </row>
    <row r="6786" spans="34:50" x14ac:dyDescent="0.25">
      <c r="AH6786" t="s">
        <v>7170</v>
      </c>
      <c r="AI6786" t="s">
        <v>4989</v>
      </c>
      <c r="AJ6786" t="s">
        <v>4990</v>
      </c>
      <c r="AK6786" t="s">
        <v>4972</v>
      </c>
      <c r="AL6786" t="s">
        <v>4986</v>
      </c>
      <c r="AM6786" t="str">
        <f>RIGHT("0"&amp;VLOOKUP(Table2[[#This Row],[Region]],$AR$71:$AS$98,2,FALSE),2)</f>
        <v>17</v>
      </c>
      <c r="AN6786" t="str">
        <f>VLOOKUP(Table2[[#This Row],[Region]],$AR$71:$AT$93,3,FALSE)</f>
        <v>G</v>
      </c>
      <c r="AO6786"/>
      <c r="AP6786"/>
      <c r="AQ6786"/>
      <c r="AR6786"/>
      <c r="AS6786"/>
      <c r="AT6786"/>
      <c r="AU6786"/>
      <c r="AV6786"/>
      <c r="AW6786"/>
      <c r="AX6786"/>
    </row>
    <row r="6787" spans="34:50" x14ac:dyDescent="0.25">
      <c r="AH6787" t="s">
        <v>7171</v>
      </c>
      <c r="AI6787" t="s">
        <v>5022</v>
      </c>
      <c r="AJ6787" t="s">
        <v>5023</v>
      </c>
      <c r="AK6787" t="s">
        <v>4972</v>
      </c>
      <c r="AL6787" t="s">
        <v>4982</v>
      </c>
      <c r="AM6787" t="str">
        <f>RIGHT("0"&amp;VLOOKUP(Table2[[#This Row],[Region]],$AR$71:$AS$98,2,FALSE),2)</f>
        <v>15</v>
      </c>
      <c r="AN6787" t="str">
        <f>VLOOKUP(Table2[[#This Row],[Region]],$AR$71:$AT$93,3,FALSE)</f>
        <v>G</v>
      </c>
      <c r="AO6787"/>
      <c r="AP6787"/>
      <c r="AQ6787"/>
      <c r="AR6787"/>
      <c r="AS6787"/>
      <c r="AT6787"/>
      <c r="AU6787"/>
      <c r="AV6787"/>
      <c r="AW6787"/>
      <c r="AX6787"/>
    </row>
    <row r="6788" spans="34:50" x14ac:dyDescent="0.25">
      <c r="AH6788" t="s">
        <v>7172</v>
      </c>
      <c r="AI6788" t="s">
        <v>5022</v>
      </c>
      <c r="AJ6788" t="s">
        <v>5023</v>
      </c>
      <c r="AK6788" t="s">
        <v>4972</v>
      </c>
      <c r="AL6788" t="s">
        <v>4982</v>
      </c>
      <c r="AM6788" t="str">
        <f>RIGHT("0"&amp;VLOOKUP(Table2[[#This Row],[Region]],$AR$71:$AS$98,2,FALSE),2)</f>
        <v>15</v>
      </c>
      <c r="AN6788" t="str">
        <f>VLOOKUP(Table2[[#This Row],[Region]],$AR$71:$AT$93,3,FALSE)</f>
        <v>G</v>
      </c>
      <c r="AO6788"/>
      <c r="AP6788"/>
      <c r="AQ6788"/>
      <c r="AR6788"/>
      <c r="AS6788"/>
      <c r="AT6788"/>
      <c r="AU6788"/>
      <c r="AV6788"/>
      <c r="AW6788"/>
      <c r="AX6788"/>
    </row>
    <row r="6789" spans="34:50" x14ac:dyDescent="0.25">
      <c r="AH6789" t="s">
        <v>7173</v>
      </c>
      <c r="AI6789" t="s">
        <v>4989</v>
      </c>
      <c r="AJ6789" t="s">
        <v>4990</v>
      </c>
      <c r="AK6789" t="s">
        <v>4972</v>
      </c>
      <c r="AL6789" t="s">
        <v>4986</v>
      </c>
      <c r="AM6789" t="str">
        <f>RIGHT("0"&amp;VLOOKUP(Table2[[#This Row],[Region]],$AR$71:$AS$98,2,FALSE),2)</f>
        <v>17</v>
      </c>
      <c r="AN6789" t="str">
        <f>VLOOKUP(Table2[[#This Row],[Region]],$AR$71:$AT$93,3,FALSE)</f>
        <v>G</v>
      </c>
      <c r="AO6789"/>
      <c r="AP6789"/>
      <c r="AQ6789"/>
      <c r="AR6789"/>
      <c r="AS6789"/>
      <c r="AT6789"/>
      <c r="AU6789"/>
      <c r="AV6789"/>
      <c r="AW6789"/>
      <c r="AX6789"/>
    </row>
    <row r="6790" spans="34:50" x14ac:dyDescent="0.25">
      <c r="AH6790" t="s">
        <v>7174</v>
      </c>
      <c r="AI6790" t="s">
        <v>4989</v>
      </c>
      <c r="AJ6790" t="s">
        <v>4990</v>
      </c>
      <c r="AK6790" t="s">
        <v>4972</v>
      </c>
      <c r="AL6790" t="s">
        <v>4986</v>
      </c>
      <c r="AM6790" t="str">
        <f>RIGHT("0"&amp;VLOOKUP(Table2[[#This Row],[Region]],$AR$71:$AS$98,2,FALSE),2)</f>
        <v>17</v>
      </c>
      <c r="AN6790" t="str">
        <f>VLOOKUP(Table2[[#This Row],[Region]],$AR$71:$AT$93,3,FALSE)</f>
        <v>G</v>
      </c>
      <c r="AO6790"/>
      <c r="AP6790"/>
      <c r="AQ6790"/>
      <c r="AR6790"/>
      <c r="AS6790"/>
      <c r="AT6790"/>
      <c r="AU6790"/>
      <c r="AV6790"/>
      <c r="AW6790"/>
      <c r="AX6790"/>
    </row>
    <row r="6791" spans="34:50" x14ac:dyDescent="0.25">
      <c r="AH6791" t="s">
        <v>7175</v>
      </c>
      <c r="AI6791" t="s">
        <v>4989</v>
      </c>
      <c r="AJ6791" t="s">
        <v>4990</v>
      </c>
      <c r="AK6791" t="s">
        <v>4972</v>
      </c>
      <c r="AL6791" t="s">
        <v>4986</v>
      </c>
      <c r="AM6791" t="str">
        <f>RIGHT("0"&amp;VLOOKUP(Table2[[#This Row],[Region]],$AR$71:$AS$98,2,FALSE),2)</f>
        <v>17</v>
      </c>
      <c r="AN6791" t="str">
        <f>VLOOKUP(Table2[[#This Row],[Region]],$AR$71:$AT$93,3,FALSE)</f>
        <v>G</v>
      </c>
      <c r="AO6791"/>
      <c r="AP6791"/>
      <c r="AQ6791"/>
      <c r="AR6791"/>
      <c r="AS6791"/>
      <c r="AT6791"/>
      <c r="AU6791"/>
      <c r="AV6791"/>
      <c r="AW6791"/>
      <c r="AX6791"/>
    </row>
    <row r="6792" spans="34:50" x14ac:dyDescent="0.25">
      <c r="AH6792" t="s">
        <v>7176</v>
      </c>
      <c r="AI6792" t="s">
        <v>4989</v>
      </c>
      <c r="AJ6792" t="s">
        <v>4990</v>
      </c>
      <c r="AK6792" t="s">
        <v>4972</v>
      </c>
      <c r="AL6792" t="s">
        <v>4986</v>
      </c>
      <c r="AM6792" t="str">
        <f>RIGHT("0"&amp;VLOOKUP(Table2[[#This Row],[Region]],$AR$71:$AS$98,2,FALSE),2)</f>
        <v>17</v>
      </c>
      <c r="AN6792" t="str">
        <f>VLOOKUP(Table2[[#This Row],[Region]],$AR$71:$AT$93,3,FALSE)</f>
        <v>G</v>
      </c>
      <c r="AO6792"/>
      <c r="AP6792"/>
      <c r="AQ6792"/>
      <c r="AR6792"/>
      <c r="AS6792"/>
      <c r="AT6792"/>
      <c r="AU6792"/>
      <c r="AV6792"/>
      <c r="AW6792"/>
      <c r="AX6792"/>
    </row>
    <row r="6793" spans="34:50" x14ac:dyDescent="0.25">
      <c r="AH6793" t="s">
        <v>7177</v>
      </c>
      <c r="AI6793" t="s">
        <v>4989</v>
      </c>
      <c r="AJ6793" t="s">
        <v>4990</v>
      </c>
      <c r="AK6793" t="s">
        <v>4972</v>
      </c>
      <c r="AL6793" t="s">
        <v>4986</v>
      </c>
      <c r="AM6793" t="str">
        <f>RIGHT("0"&amp;VLOOKUP(Table2[[#This Row],[Region]],$AR$71:$AS$98,2,FALSE),2)</f>
        <v>17</v>
      </c>
      <c r="AN6793" t="str">
        <f>VLOOKUP(Table2[[#This Row],[Region]],$AR$71:$AT$93,3,FALSE)</f>
        <v>G</v>
      </c>
      <c r="AO6793"/>
      <c r="AP6793"/>
      <c r="AQ6793"/>
      <c r="AR6793"/>
      <c r="AS6793"/>
      <c r="AT6793"/>
      <c r="AU6793"/>
      <c r="AV6793"/>
      <c r="AW6793"/>
      <c r="AX6793"/>
    </row>
    <row r="6794" spans="34:50" x14ac:dyDescent="0.25">
      <c r="AH6794" t="s">
        <v>7178</v>
      </c>
      <c r="AI6794" t="s">
        <v>4989</v>
      </c>
      <c r="AJ6794" t="s">
        <v>4990</v>
      </c>
      <c r="AK6794" t="s">
        <v>4972</v>
      </c>
      <c r="AL6794" t="s">
        <v>4986</v>
      </c>
      <c r="AM6794" t="str">
        <f>RIGHT("0"&amp;VLOOKUP(Table2[[#This Row],[Region]],$AR$71:$AS$98,2,FALSE),2)</f>
        <v>17</v>
      </c>
      <c r="AN6794" t="str">
        <f>VLOOKUP(Table2[[#This Row],[Region]],$AR$71:$AT$93,3,FALSE)</f>
        <v>G</v>
      </c>
      <c r="AO6794"/>
      <c r="AP6794"/>
      <c r="AQ6794"/>
      <c r="AR6794"/>
      <c r="AS6794"/>
      <c r="AT6794"/>
      <c r="AU6794"/>
      <c r="AV6794"/>
      <c r="AW6794"/>
      <c r="AX6794"/>
    </row>
    <row r="6795" spans="34:50" x14ac:dyDescent="0.25">
      <c r="AH6795" t="s">
        <v>7179</v>
      </c>
      <c r="AI6795" t="s">
        <v>4989</v>
      </c>
      <c r="AJ6795" t="s">
        <v>4990</v>
      </c>
      <c r="AK6795" t="s">
        <v>4972</v>
      </c>
      <c r="AL6795" t="s">
        <v>4986</v>
      </c>
      <c r="AM6795" t="str">
        <f>RIGHT("0"&amp;VLOOKUP(Table2[[#This Row],[Region]],$AR$71:$AS$98,2,FALSE),2)</f>
        <v>17</v>
      </c>
      <c r="AN6795" t="str">
        <f>VLOOKUP(Table2[[#This Row],[Region]],$AR$71:$AT$93,3,FALSE)</f>
        <v>G</v>
      </c>
      <c r="AO6795"/>
      <c r="AP6795"/>
      <c r="AQ6795"/>
      <c r="AR6795"/>
      <c r="AS6795"/>
      <c r="AT6795"/>
      <c r="AU6795"/>
      <c r="AV6795"/>
      <c r="AW6795"/>
      <c r="AX6795"/>
    </row>
    <row r="6796" spans="34:50" x14ac:dyDescent="0.25">
      <c r="AH6796" t="s">
        <v>7180</v>
      </c>
      <c r="AI6796" t="s">
        <v>4989</v>
      </c>
      <c r="AJ6796" t="s">
        <v>4990</v>
      </c>
      <c r="AK6796" t="s">
        <v>4972</v>
      </c>
      <c r="AL6796" t="s">
        <v>4986</v>
      </c>
      <c r="AM6796" t="str">
        <f>RIGHT("0"&amp;VLOOKUP(Table2[[#This Row],[Region]],$AR$71:$AS$98,2,FALSE),2)</f>
        <v>17</v>
      </c>
      <c r="AN6796" t="str">
        <f>VLOOKUP(Table2[[#This Row],[Region]],$AR$71:$AT$93,3,FALSE)</f>
        <v>G</v>
      </c>
      <c r="AO6796"/>
      <c r="AP6796"/>
      <c r="AQ6796"/>
      <c r="AR6796"/>
      <c r="AS6796"/>
      <c r="AT6796"/>
      <c r="AU6796"/>
      <c r="AV6796"/>
      <c r="AW6796"/>
      <c r="AX6796"/>
    </row>
    <row r="6797" spans="34:50" x14ac:dyDescent="0.25">
      <c r="AH6797" t="s">
        <v>7181</v>
      </c>
      <c r="AI6797" t="s">
        <v>4974</v>
      </c>
      <c r="AJ6797" t="s">
        <v>4975</v>
      </c>
      <c r="AK6797" t="s">
        <v>4972</v>
      </c>
      <c r="AL6797" t="s">
        <v>4976</v>
      </c>
      <c r="AM6797" t="str">
        <f>RIGHT("0"&amp;VLOOKUP(Table2[[#This Row],[Region]],$AR$71:$AS$98,2,FALSE),2)</f>
        <v>14</v>
      </c>
      <c r="AN6797" t="str">
        <f>VLOOKUP(Table2[[#This Row],[Region]],$AR$71:$AT$93,3,FALSE)</f>
        <v>G</v>
      </c>
      <c r="AO6797"/>
      <c r="AP6797"/>
      <c r="AQ6797"/>
      <c r="AR6797"/>
      <c r="AS6797"/>
      <c r="AT6797"/>
      <c r="AU6797"/>
      <c r="AV6797"/>
      <c r="AW6797"/>
      <c r="AX6797"/>
    </row>
    <row r="6798" spans="34:50" x14ac:dyDescent="0.25">
      <c r="AH6798" t="s">
        <v>7182</v>
      </c>
      <c r="AI6798" t="s">
        <v>4989</v>
      </c>
      <c r="AJ6798" t="s">
        <v>4990</v>
      </c>
      <c r="AK6798" t="s">
        <v>4972</v>
      </c>
      <c r="AL6798" t="s">
        <v>4986</v>
      </c>
      <c r="AM6798" t="str">
        <f>RIGHT("0"&amp;VLOOKUP(Table2[[#This Row],[Region]],$AR$71:$AS$98,2,FALSE),2)</f>
        <v>17</v>
      </c>
      <c r="AN6798" t="str">
        <f>VLOOKUP(Table2[[#This Row],[Region]],$AR$71:$AT$93,3,FALSE)</f>
        <v>G</v>
      </c>
      <c r="AO6798"/>
      <c r="AP6798"/>
      <c r="AQ6798"/>
      <c r="AR6798"/>
      <c r="AS6798"/>
      <c r="AT6798"/>
      <c r="AU6798"/>
      <c r="AV6798"/>
      <c r="AW6798"/>
      <c r="AX6798"/>
    </row>
    <row r="6799" spans="34:50" x14ac:dyDescent="0.25">
      <c r="AH6799" t="s">
        <v>7183</v>
      </c>
      <c r="AI6799" t="s">
        <v>5515</v>
      </c>
      <c r="AJ6799" t="s">
        <v>5516</v>
      </c>
      <c r="AK6799" t="s">
        <v>4972</v>
      </c>
      <c r="AL6799" t="s">
        <v>4996</v>
      </c>
      <c r="AM6799" t="str">
        <f>RIGHT("0"&amp;VLOOKUP(Table2[[#This Row],[Region]],$AR$71:$AS$98,2,FALSE),2)</f>
        <v>11</v>
      </c>
      <c r="AN6799" t="str">
        <f>VLOOKUP(Table2[[#This Row],[Region]],$AR$71:$AT$93,3,FALSE)</f>
        <v>G</v>
      </c>
      <c r="AO6799"/>
      <c r="AP6799"/>
      <c r="AQ6799"/>
      <c r="AR6799"/>
      <c r="AS6799"/>
      <c r="AT6799"/>
      <c r="AU6799"/>
      <c r="AV6799"/>
      <c r="AW6799"/>
      <c r="AX6799"/>
    </row>
    <row r="6800" spans="34:50" x14ac:dyDescent="0.25">
      <c r="AH6800" t="s">
        <v>7184</v>
      </c>
      <c r="AI6800" t="s">
        <v>5018</v>
      </c>
      <c r="AJ6800" t="s">
        <v>5019</v>
      </c>
      <c r="AK6800" t="s">
        <v>4972</v>
      </c>
      <c r="AL6800" t="s">
        <v>4982</v>
      </c>
      <c r="AM6800" t="str">
        <f>RIGHT("0"&amp;VLOOKUP(Table2[[#This Row],[Region]],$AR$71:$AS$98,2,FALSE),2)</f>
        <v>15</v>
      </c>
      <c r="AN6800" t="str">
        <f>VLOOKUP(Table2[[#This Row],[Region]],$AR$71:$AT$93,3,FALSE)</f>
        <v>G</v>
      </c>
      <c r="AO6800"/>
      <c r="AP6800"/>
      <c r="AQ6800"/>
      <c r="AR6800"/>
      <c r="AS6800"/>
      <c r="AT6800"/>
      <c r="AU6800"/>
      <c r="AV6800"/>
      <c r="AW6800"/>
      <c r="AX6800"/>
    </row>
    <row r="6801" spans="34:50" x14ac:dyDescent="0.25">
      <c r="AH6801" t="s">
        <v>7185</v>
      </c>
      <c r="AI6801" t="s">
        <v>4989</v>
      </c>
      <c r="AJ6801" t="s">
        <v>4990</v>
      </c>
      <c r="AK6801" t="s">
        <v>4972</v>
      </c>
      <c r="AL6801" t="s">
        <v>4986</v>
      </c>
      <c r="AM6801" t="str">
        <f>RIGHT("0"&amp;VLOOKUP(Table2[[#This Row],[Region]],$AR$71:$AS$98,2,FALSE),2)</f>
        <v>17</v>
      </c>
      <c r="AN6801" t="str">
        <f>VLOOKUP(Table2[[#This Row],[Region]],$AR$71:$AT$93,3,FALSE)</f>
        <v>G</v>
      </c>
      <c r="AO6801"/>
      <c r="AP6801"/>
      <c r="AQ6801"/>
      <c r="AR6801"/>
      <c r="AS6801"/>
      <c r="AT6801"/>
      <c r="AU6801"/>
      <c r="AV6801"/>
      <c r="AW6801"/>
      <c r="AX6801"/>
    </row>
    <row r="6802" spans="34:50" x14ac:dyDescent="0.25">
      <c r="AH6802" t="s">
        <v>7186</v>
      </c>
      <c r="AI6802" t="s">
        <v>5018</v>
      </c>
      <c r="AJ6802" t="s">
        <v>5019</v>
      </c>
      <c r="AK6802" t="s">
        <v>4972</v>
      </c>
      <c r="AL6802" t="s">
        <v>4982</v>
      </c>
      <c r="AM6802" t="str">
        <f>RIGHT("0"&amp;VLOOKUP(Table2[[#This Row],[Region]],$AR$71:$AS$98,2,FALSE),2)</f>
        <v>15</v>
      </c>
      <c r="AN6802" t="str">
        <f>VLOOKUP(Table2[[#This Row],[Region]],$AR$71:$AT$93,3,FALSE)</f>
        <v>G</v>
      </c>
      <c r="AO6802"/>
      <c r="AP6802"/>
      <c r="AQ6802"/>
      <c r="AR6802"/>
      <c r="AS6802"/>
      <c r="AT6802"/>
      <c r="AU6802"/>
      <c r="AV6802"/>
      <c r="AW6802"/>
      <c r="AX6802"/>
    </row>
    <row r="6803" spans="34:50" x14ac:dyDescent="0.25">
      <c r="AH6803" t="s">
        <v>7187</v>
      </c>
      <c r="AI6803" t="s">
        <v>4989</v>
      </c>
      <c r="AJ6803" t="s">
        <v>4990</v>
      </c>
      <c r="AK6803" t="s">
        <v>4972</v>
      </c>
      <c r="AL6803" t="s">
        <v>4986</v>
      </c>
      <c r="AM6803" t="str">
        <f>RIGHT("0"&amp;VLOOKUP(Table2[[#This Row],[Region]],$AR$71:$AS$98,2,FALSE),2)</f>
        <v>17</v>
      </c>
      <c r="AN6803" t="str">
        <f>VLOOKUP(Table2[[#This Row],[Region]],$AR$71:$AT$93,3,FALSE)</f>
        <v>G</v>
      </c>
      <c r="AO6803"/>
      <c r="AP6803"/>
      <c r="AQ6803"/>
      <c r="AR6803"/>
      <c r="AS6803"/>
      <c r="AT6803"/>
      <c r="AU6803"/>
      <c r="AV6803"/>
      <c r="AW6803"/>
      <c r="AX6803"/>
    </row>
    <row r="6804" spans="34:50" x14ac:dyDescent="0.25">
      <c r="AH6804" t="s">
        <v>7188</v>
      </c>
      <c r="AI6804" t="s">
        <v>4989</v>
      </c>
      <c r="AJ6804" t="s">
        <v>4990</v>
      </c>
      <c r="AK6804" t="s">
        <v>4972</v>
      </c>
      <c r="AL6804" t="s">
        <v>4986</v>
      </c>
      <c r="AM6804" t="str">
        <f>RIGHT("0"&amp;VLOOKUP(Table2[[#This Row],[Region]],$AR$71:$AS$98,2,FALSE),2)</f>
        <v>17</v>
      </c>
      <c r="AN6804" t="str">
        <f>VLOOKUP(Table2[[#This Row],[Region]],$AR$71:$AT$93,3,FALSE)</f>
        <v>G</v>
      </c>
      <c r="AO6804"/>
      <c r="AP6804"/>
      <c r="AQ6804"/>
      <c r="AR6804"/>
      <c r="AS6804"/>
      <c r="AT6804"/>
      <c r="AU6804"/>
      <c r="AV6804"/>
      <c r="AW6804"/>
      <c r="AX6804"/>
    </row>
    <row r="6805" spans="34:50" x14ac:dyDescent="0.25">
      <c r="AH6805" t="s">
        <v>7189</v>
      </c>
      <c r="AI6805" t="s">
        <v>4989</v>
      </c>
      <c r="AJ6805" t="s">
        <v>4990</v>
      </c>
      <c r="AK6805" t="s">
        <v>4972</v>
      </c>
      <c r="AL6805" t="s">
        <v>4986</v>
      </c>
      <c r="AM6805" t="str">
        <f>RIGHT("0"&amp;VLOOKUP(Table2[[#This Row],[Region]],$AR$71:$AS$98,2,FALSE),2)</f>
        <v>17</v>
      </c>
      <c r="AN6805" t="str">
        <f>VLOOKUP(Table2[[#This Row],[Region]],$AR$71:$AT$93,3,FALSE)</f>
        <v>G</v>
      </c>
      <c r="AO6805"/>
      <c r="AP6805"/>
      <c r="AQ6805"/>
      <c r="AR6805"/>
      <c r="AS6805"/>
      <c r="AT6805"/>
      <c r="AU6805"/>
      <c r="AV6805"/>
      <c r="AW6805"/>
      <c r="AX6805"/>
    </row>
    <row r="6806" spans="34:50" x14ac:dyDescent="0.25">
      <c r="AH6806" t="s">
        <v>7190</v>
      </c>
      <c r="AI6806" t="s">
        <v>4989</v>
      </c>
      <c r="AJ6806" t="s">
        <v>4990</v>
      </c>
      <c r="AK6806" t="s">
        <v>4972</v>
      </c>
      <c r="AL6806" t="s">
        <v>4986</v>
      </c>
      <c r="AM6806" t="str">
        <f>RIGHT("0"&amp;VLOOKUP(Table2[[#This Row],[Region]],$AR$71:$AS$98,2,FALSE),2)</f>
        <v>17</v>
      </c>
      <c r="AN6806" t="str">
        <f>VLOOKUP(Table2[[#This Row],[Region]],$AR$71:$AT$93,3,FALSE)</f>
        <v>G</v>
      </c>
      <c r="AO6806"/>
      <c r="AP6806"/>
      <c r="AQ6806"/>
      <c r="AR6806"/>
      <c r="AS6806"/>
      <c r="AT6806"/>
      <c r="AU6806"/>
      <c r="AV6806"/>
      <c r="AW6806"/>
      <c r="AX6806"/>
    </row>
    <row r="6807" spans="34:50" x14ac:dyDescent="0.25">
      <c r="AH6807" t="s">
        <v>7191</v>
      </c>
      <c r="AI6807" t="s">
        <v>4989</v>
      </c>
      <c r="AJ6807" t="s">
        <v>4990</v>
      </c>
      <c r="AK6807" t="s">
        <v>4972</v>
      </c>
      <c r="AL6807" t="s">
        <v>4986</v>
      </c>
      <c r="AM6807" t="str">
        <f>RIGHT("0"&amp;VLOOKUP(Table2[[#This Row],[Region]],$AR$71:$AS$98,2,FALSE),2)</f>
        <v>17</v>
      </c>
      <c r="AN6807" t="str">
        <f>VLOOKUP(Table2[[#This Row],[Region]],$AR$71:$AT$93,3,FALSE)</f>
        <v>G</v>
      </c>
      <c r="AO6807"/>
      <c r="AP6807"/>
      <c r="AQ6807"/>
      <c r="AR6807"/>
      <c r="AS6807"/>
      <c r="AT6807"/>
      <c r="AU6807"/>
      <c r="AV6807"/>
      <c r="AW6807"/>
      <c r="AX6807"/>
    </row>
    <row r="6808" spans="34:50" x14ac:dyDescent="0.25">
      <c r="AH6808" t="s">
        <v>7192</v>
      </c>
      <c r="AI6808" t="s">
        <v>4989</v>
      </c>
      <c r="AJ6808" t="s">
        <v>4990</v>
      </c>
      <c r="AK6808" t="s">
        <v>4972</v>
      </c>
      <c r="AL6808" t="s">
        <v>4986</v>
      </c>
      <c r="AM6808" t="str">
        <f>RIGHT("0"&amp;VLOOKUP(Table2[[#This Row],[Region]],$AR$71:$AS$98,2,FALSE),2)</f>
        <v>17</v>
      </c>
      <c r="AN6808" t="str">
        <f>VLOOKUP(Table2[[#This Row],[Region]],$AR$71:$AT$93,3,FALSE)</f>
        <v>G</v>
      </c>
      <c r="AO6808"/>
      <c r="AP6808"/>
      <c r="AQ6808"/>
      <c r="AR6808"/>
      <c r="AS6808"/>
      <c r="AT6808"/>
      <c r="AU6808"/>
      <c r="AV6808"/>
      <c r="AW6808"/>
      <c r="AX6808"/>
    </row>
    <row r="6809" spans="34:50" x14ac:dyDescent="0.25">
      <c r="AH6809" t="s">
        <v>7193</v>
      </c>
      <c r="AI6809" t="s">
        <v>4989</v>
      </c>
      <c r="AJ6809" t="s">
        <v>4990</v>
      </c>
      <c r="AK6809" t="s">
        <v>4972</v>
      </c>
      <c r="AL6809" t="s">
        <v>4986</v>
      </c>
      <c r="AM6809" t="str">
        <f>RIGHT("0"&amp;VLOOKUP(Table2[[#This Row],[Region]],$AR$71:$AS$98,2,FALSE),2)</f>
        <v>17</v>
      </c>
      <c r="AN6809" t="str">
        <f>VLOOKUP(Table2[[#This Row],[Region]],$AR$71:$AT$93,3,FALSE)</f>
        <v>G</v>
      </c>
      <c r="AO6809"/>
      <c r="AP6809"/>
      <c r="AQ6809"/>
      <c r="AR6809"/>
      <c r="AS6809"/>
      <c r="AT6809"/>
      <c r="AU6809"/>
      <c r="AV6809"/>
      <c r="AW6809"/>
      <c r="AX6809"/>
    </row>
    <row r="6810" spans="34:50" x14ac:dyDescent="0.25">
      <c r="AH6810" t="s">
        <v>7194</v>
      </c>
      <c r="AI6810" t="s">
        <v>4989</v>
      </c>
      <c r="AJ6810" t="s">
        <v>4990</v>
      </c>
      <c r="AK6810" t="s">
        <v>4972</v>
      </c>
      <c r="AL6810" t="s">
        <v>4986</v>
      </c>
      <c r="AM6810" t="str">
        <f>RIGHT("0"&amp;VLOOKUP(Table2[[#This Row],[Region]],$AR$71:$AS$98,2,FALSE),2)</f>
        <v>17</v>
      </c>
      <c r="AN6810" t="str">
        <f>VLOOKUP(Table2[[#This Row],[Region]],$AR$71:$AT$93,3,FALSE)</f>
        <v>G</v>
      </c>
      <c r="AO6810"/>
      <c r="AP6810"/>
      <c r="AQ6810"/>
      <c r="AR6810"/>
      <c r="AS6810"/>
      <c r="AT6810"/>
      <c r="AU6810"/>
      <c r="AV6810"/>
      <c r="AW6810"/>
      <c r="AX6810"/>
    </row>
    <row r="6811" spans="34:50" x14ac:dyDescent="0.25">
      <c r="AH6811" t="s">
        <v>7195</v>
      </c>
      <c r="AI6811" t="s">
        <v>4989</v>
      </c>
      <c r="AJ6811" t="s">
        <v>4990</v>
      </c>
      <c r="AK6811" t="s">
        <v>4972</v>
      </c>
      <c r="AL6811" t="s">
        <v>4986</v>
      </c>
      <c r="AM6811" t="str">
        <f>RIGHT("0"&amp;VLOOKUP(Table2[[#This Row],[Region]],$AR$71:$AS$98,2,FALSE),2)</f>
        <v>17</v>
      </c>
      <c r="AN6811" t="str">
        <f>VLOOKUP(Table2[[#This Row],[Region]],$AR$71:$AT$93,3,FALSE)</f>
        <v>G</v>
      </c>
      <c r="AO6811"/>
      <c r="AP6811"/>
      <c r="AQ6811"/>
      <c r="AR6811"/>
      <c r="AS6811"/>
      <c r="AT6811"/>
      <c r="AU6811"/>
      <c r="AV6811"/>
      <c r="AW6811"/>
      <c r="AX6811"/>
    </row>
    <row r="6812" spans="34:50" x14ac:dyDescent="0.25">
      <c r="AH6812" t="s">
        <v>7196</v>
      </c>
      <c r="AI6812" t="s">
        <v>4989</v>
      </c>
      <c r="AJ6812" t="s">
        <v>4990</v>
      </c>
      <c r="AK6812" t="s">
        <v>4972</v>
      </c>
      <c r="AL6812" t="s">
        <v>4986</v>
      </c>
      <c r="AM6812" t="str">
        <f>RIGHT("0"&amp;VLOOKUP(Table2[[#This Row],[Region]],$AR$71:$AS$98,2,FALSE),2)</f>
        <v>17</v>
      </c>
      <c r="AN6812" t="str">
        <f>VLOOKUP(Table2[[#This Row],[Region]],$AR$71:$AT$93,3,FALSE)</f>
        <v>G</v>
      </c>
      <c r="AO6812"/>
      <c r="AP6812"/>
      <c r="AQ6812"/>
      <c r="AR6812"/>
      <c r="AS6812"/>
      <c r="AT6812"/>
      <c r="AU6812"/>
      <c r="AV6812"/>
      <c r="AW6812"/>
      <c r="AX6812"/>
    </row>
    <row r="6813" spans="34:50" x14ac:dyDescent="0.25">
      <c r="AH6813" t="s">
        <v>7197</v>
      </c>
      <c r="AI6813" t="s">
        <v>4989</v>
      </c>
      <c r="AJ6813" t="s">
        <v>4990</v>
      </c>
      <c r="AK6813" t="s">
        <v>4972</v>
      </c>
      <c r="AL6813" t="s">
        <v>4986</v>
      </c>
      <c r="AM6813" t="str">
        <f>RIGHT("0"&amp;VLOOKUP(Table2[[#This Row],[Region]],$AR$71:$AS$98,2,FALSE),2)</f>
        <v>17</v>
      </c>
      <c r="AN6813" t="str">
        <f>VLOOKUP(Table2[[#This Row],[Region]],$AR$71:$AT$93,3,FALSE)</f>
        <v>G</v>
      </c>
      <c r="AO6813"/>
      <c r="AP6813"/>
      <c r="AQ6813"/>
      <c r="AR6813"/>
      <c r="AS6813"/>
      <c r="AT6813"/>
      <c r="AU6813"/>
      <c r="AV6813"/>
      <c r="AW6813"/>
      <c r="AX6813"/>
    </row>
    <row r="6814" spans="34:50" x14ac:dyDescent="0.25">
      <c r="AH6814" t="s">
        <v>7198</v>
      </c>
      <c r="AI6814" t="s">
        <v>4989</v>
      </c>
      <c r="AJ6814" t="s">
        <v>4990</v>
      </c>
      <c r="AK6814" t="s">
        <v>4972</v>
      </c>
      <c r="AL6814" t="s">
        <v>4986</v>
      </c>
      <c r="AM6814" t="str">
        <f>RIGHT("0"&amp;VLOOKUP(Table2[[#This Row],[Region]],$AR$71:$AS$98,2,FALSE),2)</f>
        <v>17</v>
      </c>
      <c r="AN6814" t="str">
        <f>VLOOKUP(Table2[[#This Row],[Region]],$AR$71:$AT$93,3,FALSE)</f>
        <v>G</v>
      </c>
      <c r="AO6814"/>
      <c r="AP6814"/>
      <c r="AQ6814"/>
      <c r="AR6814"/>
      <c r="AS6814"/>
      <c r="AT6814"/>
      <c r="AU6814"/>
      <c r="AV6814"/>
      <c r="AW6814"/>
      <c r="AX6814"/>
    </row>
    <row r="6815" spans="34:50" x14ac:dyDescent="0.25">
      <c r="AH6815" t="s">
        <v>7199</v>
      </c>
      <c r="AI6815" t="s">
        <v>5172</v>
      </c>
      <c r="AJ6815" t="s">
        <v>5173</v>
      </c>
      <c r="AK6815" t="s">
        <v>4972</v>
      </c>
      <c r="AL6815" t="s">
        <v>4996</v>
      </c>
      <c r="AM6815" t="str">
        <f>RIGHT("0"&amp;VLOOKUP(Table2[[#This Row],[Region]],$AR$71:$AS$98,2,FALSE),2)</f>
        <v>11</v>
      </c>
      <c r="AN6815" t="str">
        <f>VLOOKUP(Table2[[#This Row],[Region]],$AR$71:$AT$93,3,FALSE)</f>
        <v>G</v>
      </c>
      <c r="AO6815"/>
      <c r="AP6815"/>
      <c r="AQ6815"/>
      <c r="AR6815"/>
      <c r="AS6815"/>
      <c r="AT6815"/>
      <c r="AU6815"/>
      <c r="AV6815"/>
      <c r="AW6815"/>
      <c r="AX6815"/>
    </row>
    <row r="6816" spans="34:50" x14ac:dyDescent="0.25">
      <c r="AH6816" t="s">
        <v>7200</v>
      </c>
      <c r="AI6816" t="s">
        <v>4989</v>
      </c>
      <c r="AJ6816" t="s">
        <v>4990</v>
      </c>
      <c r="AK6816" t="s">
        <v>4972</v>
      </c>
      <c r="AL6816" t="s">
        <v>4986</v>
      </c>
      <c r="AM6816" t="str">
        <f>RIGHT("0"&amp;VLOOKUP(Table2[[#This Row],[Region]],$AR$71:$AS$98,2,FALSE),2)</f>
        <v>17</v>
      </c>
      <c r="AN6816" t="str">
        <f>VLOOKUP(Table2[[#This Row],[Region]],$AR$71:$AT$93,3,FALSE)</f>
        <v>G</v>
      </c>
      <c r="AO6816"/>
      <c r="AP6816"/>
      <c r="AQ6816"/>
      <c r="AR6816"/>
      <c r="AS6816"/>
      <c r="AT6816"/>
      <c r="AU6816"/>
      <c r="AV6816"/>
      <c r="AW6816"/>
      <c r="AX6816"/>
    </row>
    <row r="6817" spans="34:50" x14ac:dyDescent="0.25">
      <c r="AH6817" t="s">
        <v>7201</v>
      </c>
      <c r="AI6817" t="s">
        <v>4989</v>
      </c>
      <c r="AJ6817" t="s">
        <v>4990</v>
      </c>
      <c r="AK6817" t="s">
        <v>4972</v>
      </c>
      <c r="AL6817" t="s">
        <v>4986</v>
      </c>
      <c r="AM6817" t="str">
        <f>RIGHT("0"&amp;VLOOKUP(Table2[[#This Row],[Region]],$AR$71:$AS$98,2,FALSE),2)</f>
        <v>17</v>
      </c>
      <c r="AN6817" t="str">
        <f>VLOOKUP(Table2[[#This Row],[Region]],$AR$71:$AT$93,3,FALSE)</f>
        <v>G</v>
      </c>
      <c r="AO6817"/>
      <c r="AP6817"/>
      <c r="AQ6817"/>
      <c r="AR6817"/>
      <c r="AS6817"/>
      <c r="AT6817"/>
      <c r="AU6817"/>
      <c r="AV6817"/>
      <c r="AW6817"/>
      <c r="AX6817"/>
    </row>
    <row r="6818" spans="34:50" x14ac:dyDescent="0.25">
      <c r="AH6818" t="s">
        <v>7202</v>
      </c>
      <c r="AI6818" t="s">
        <v>4989</v>
      </c>
      <c r="AJ6818" t="s">
        <v>4990</v>
      </c>
      <c r="AK6818" t="s">
        <v>4972</v>
      </c>
      <c r="AL6818" t="s">
        <v>4986</v>
      </c>
      <c r="AM6818" t="str">
        <f>RIGHT("0"&amp;VLOOKUP(Table2[[#This Row],[Region]],$AR$71:$AS$98,2,FALSE),2)</f>
        <v>17</v>
      </c>
      <c r="AN6818" t="str">
        <f>VLOOKUP(Table2[[#This Row],[Region]],$AR$71:$AT$93,3,FALSE)</f>
        <v>G</v>
      </c>
      <c r="AO6818"/>
      <c r="AP6818"/>
      <c r="AQ6818"/>
      <c r="AR6818"/>
      <c r="AS6818"/>
      <c r="AT6818"/>
      <c r="AU6818"/>
      <c r="AV6818"/>
      <c r="AW6818"/>
      <c r="AX6818"/>
    </row>
    <row r="6819" spans="34:50" x14ac:dyDescent="0.25">
      <c r="AH6819" t="s">
        <v>7203</v>
      </c>
      <c r="AI6819" t="s">
        <v>4989</v>
      </c>
      <c r="AJ6819" t="s">
        <v>4990</v>
      </c>
      <c r="AK6819" t="s">
        <v>4972</v>
      </c>
      <c r="AL6819" t="s">
        <v>4986</v>
      </c>
      <c r="AM6819" t="str">
        <f>RIGHT("0"&amp;VLOOKUP(Table2[[#This Row],[Region]],$AR$71:$AS$98,2,FALSE),2)</f>
        <v>17</v>
      </c>
      <c r="AN6819" t="str">
        <f>VLOOKUP(Table2[[#This Row],[Region]],$AR$71:$AT$93,3,FALSE)</f>
        <v>G</v>
      </c>
      <c r="AO6819"/>
      <c r="AP6819"/>
      <c r="AQ6819"/>
      <c r="AR6819"/>
      <c r="AS6819"/>
      <c r="AT6819"/>
      <c r="AU6819"/>
      <c r="AV6819"/>
      <c r="AW6819"/>
      <c r="AX6819"/>
    </row>
    <row r="6820" spans="34:50" x14ac:dyDescent="0.25">
      <c r="AH6820" t="s">
        <v>7204</v>
      </c>
      <c r="AI6820" t="s">
        <v>4989</v>
      </c>
      <c r="AJ6820" t="s">
        <v>4990</v>
      </c>
      <c r="AK6820" t="s">
        <v>4972</v>
      </c>
      <c r="AL6820" t="s">
        <v>4986</v>
      </c>
      <c r="AM6820" t="str">
        <f>RIGHT("0"&amp;VLOOKUP(Table2[[#This Row],[Region]],$AR$71:$AS$98,2,FALSE),2)</f>
        <v>17</v>
      </c>
      <c r="AN6820" t="str">
        <f>VLOOKUP(Table2[[#This Row],[Region]],$AR$71:$AT$93,3,FALSE)</f>
        <v>G</v>
      </c>
      <c r="AO6820"/>
      <c r="AP6820"/>
      <c r="AQ6820"/>
      <c r="AR6820"/>
      <c r="AS6820"/>
      <c r="AT6820"/>
      <c r="AU6820"/>
      <c r="AV6820"/>
      <c r="AW6820"/>
      <c r="AX6820"/>
    </row>
    <row r="6821" spans="34:50" x14ac:dyDescent="0.25">
      <c r="AH6821" t="s">
        <v>7205</v>
      </c>
      <c r="AI6821" t="s">
        <v>5011</v>
      </c>
      <c r="AJ6821" t="s">
        <v>5012</v>
      </c>
      <c r="AK6821" t="s">
        <v>4972</v>
      </c>
      <c r="AL6821" t="s">
        <v>5012</v>
      </c>
      <c r="AM6821" t="str">
        <f>RIGHT("0"&amp;VLOOKUP(Table2[[#This Row],[Region]],$AR$71:$AS$98,2,FALSE),2)</f>
        <v>12</v>
      </c>
      <c r="AN6821" t="str">
        <f>VLOOKUP(Table2[[#This Row],[Region]],$AR$71:$AT$93,3,FALSE)</f>
        <v>G</v>
      </c>
      <c r="AO6821"/>
      <c r="AP6821"/>
      <c r="AQ6821"/>
      <c r="AR6821"/>
      <c r="AS6821"/>
      <c r="AT6821"/>
      <c r="AU6821"/>
      <c r="AV6821"/>
      <c r="AW6821"/>
      <c r="AX6821"/>
    </row>
    <row r="6822" spans="34:50" x14ac:dyDescent="0.25">
      <c r="AH6822" t="s">
        <v>7206</v>
      </c>
      <c r="AI6822" t="s">
        <v>4989</v>
      </c>
      <c r="AJ6822" t="s">
        <v>4990</v>
      </c>
      <c r="AK6822" t="s">
        <v>4972</v>
      </c>
      <c r="AL6822" t="s">
        <v>4986</v>
      </c>
      <c r="AM6822" t="str">
        <f>RIGHT("0"&amp;VLOOKUP(Table2[[#This Row],[Region]],$AR$71:$AS$98,2,FALSE),2)</f>
        <v>17</v>
      </c>
      <c r="AN6822" t="str">
        <f>VLOOKUP(Table2[[#This Row],[Region]],$AR$71:$AT$93,3,FALSE)</f>
        <v>G</v>
      </c>
      <c r="AO6822"/>
      <c r="AP6822"/>
      <c r="AQ6822"/>
      <c r="AR6822"/>
      <c r="AS6822"/>
      <c r="AT6822"/>
      <c r="AU6822"/>
      <c r="AV6822"/>
      <c r="AW6822"/>
      <c r="AX6822"/>
    </row>
    <row r="6823" spans="34:50" x14ac:dyDescent="0.25">
      <c r="AH6823" t="s">
        <v>7207</v>
      </c>
      <c r="AI6823" t="s">
        <v>4989</v>
      </c>
      <c r="AJ6823" t="s">
        <v>4990</v>
      </c>
      <c r="AK6823" t="s">
        <v>4972</v>
      </c>
      <c r="AL6823" t="s">
        <v>4986</v>
      </c>
      <c r="AM6823" t="str">
        <f>RIGHT("0"&amp;VLOOKUP(Table2[[#This Row],[Region]],$AR$71:$AS$98,2,FALSE),2)</f>
        <v>17</v>
      </c>
      <c r="AN6823" t="str">
        <f>VLOOKUP(Table2[[#This Row],[Region]],$AR$71:$AT$93,3,FALSE)</f>
        <v>G</v>
      </c>
      <c r="AO6823"/>
      <c r="AP6823"/>
      <c r="AQ6823"/>
      <c r="AR6823"/>
      <c r="AS6823"/>
      <c r="AT6823"/>
      <c r="AU6823"/>
      <c r="AV6823"/>
      <c r="AW6823"/>
      <c r="AX6823"/>
    </row>
    <row r="6824" spans="34:50" x14ac:dyDescent="0.25">
      <c r="AH6824" t="s">
        <v>7208</v>
      </c>
      <c r="AI6824" t="s">
        <v>4984</v>
      </c>
      <c r="AJ6824" t="s">
        <v>4985</v>
      </c>
      <c r="AK6824" t="s">
        <v>4972</v>
      </c>
      <c r="AL6824" t="s">
        <v>4986</v>
      </c>
      <c r="AM6824" t="str">
        <f>RIGHT("0"&amp;VLOOKUP(Table2[[#This Row],[Region]],$AR$71:$AS$98,2,FALSE),2)</f>
        <v>17</v>
      </c>
      <c r="AN6824" t="str">
        <f>VLOOKUP(Table2[[#This Row],[Region]],$AR$71:$AT$93,3,FALSE)</f>
        <v>G</v>
      </c>
      <c r="AO6824"/>
      <c r="AP6824"/>
      <c r="AQ6824"/>
      <c r="AR6824"/>
      <c r="AS6824"/>
      <c r="AT6824"/>
      <c r="AU6824"/>
      <c r="AV6824"/>
      <c r="AW6824"/>
      <c r="AX6824"/>
    </row>
    <row r="6825" spans="34:50" x14ac:dyDescent="0.25">
      <c r="AH6825" t="s">
        <v>7209</v>
      </c>
      <c r="AI6825" t="s">
        <v>4970</v>
      </c>
      <c r="AJ6825" t="s">
        <v>4971</v>
      </c>
      <c r="AK6825" t="s">
        <v>4972</v>
      </c>
      <c r="AL6825" t="s">
        <v>4971</v>
      </c>
      <c r="AM6825" t="str">
        <f>RIGHT("0"&amp;VLOOKUP(Table2[[#This Row],[Region]],$AR$71:$AS$98,2,FALSE),2)</f>
        <v>13</v>
      </c>
      <c r="AN6825" t="str">
        <f>VLOOKUP(Table2[[#This Row],[Region]],$AR$71:$AT$93,3,FALSE)</f>
        <v>G</v>
      </c>
      <c r="AO6825"/>
      <c r="AP6825"/>
      <c r="AQ6825"/>
      <c r="AR6825"/>
      <c r="AS6825"/>
      <c r="AT6825"/>
      <c r="AU6825"/>
      <c r="AV6825"/>
      <c r="AW6825"/>
      <c r="AX6825"/>
    </row>
    <row r="6826" spans="34:50" x14ac:dyDescent="0.25">
      <c r="AH6826" t="s">
        <v>7210</v>
      </c>
      <c r="AI6826" t="s">
        <v>5344</v>
      </c>
      <c r="AJ6826" t="s">
        <v>5345</v>
      </c>
      <c r="AK6826" t="s">
        <v>4972</v>
      </c>
      <c r="AL6826" t="s">
        <v>4976</v>
      </c>
      <c r="AM6826" t="str">
        <f>RIGHT("0"&amp;VLOOKUP(Table2[[#This Row],[Region]],$AR$71:$AS$98,2,FALSE),2)</f>
        <v>14</v>
      </c>
      <c r="AN6826" t="str">
        <f>VLOOKUP(Table2[[#This Row],[Region]],$AR$71:$AT$93,3,FALSE)</f>
        <v>G</v>
      </c>
      <c r="AO6826"/>
      <c r="AP6826"/>
      <c r="AQ6826"/>
      <c r="AR6826"/>
      <c r="AS6826"/>
      <c r="AT6826"/>
      <c r="AU6826"/>
      <c r="AV6826"/>
      <c r="AW6826"/>
      <c r="AX6826"/>
    </row>
    <row r="6827" spans="34:50" x14ac:dyDescent="0.25">
      <c r="AH6827" t="s">
        <v>7211</v>
      </c>
      <c r="AI6827" t="s">
        <v>4984</v>
      </c>
      <c r="AJ6827" t="s">
        <v>4985</v>
      </c>
      <c r="AK6827" t="s">
        <v>4972</v>
      </c>
      <c r="AL6827" t="s">
        <v>4986</v>
      </c>
      <c r="AM6827" t="str">
        <f>RIGHT("0"&amp;VLOOKUP(Table2[[#This Row],[Region]],$AR$71:$AS$98,2,FALSE),2)</f>
        <v>17</v>
      </c>
      <c r="AN6827" t="str">
        <f>VLOOKUP(Table2[[#This Row],[Region]],$AR$71:$AT$93,3,FALSE)</f>
        <v>G</v>
      </c>
      <c r="AO6827"/>
      <c r="AP6827"/>
      <c r="AQ6827"/>
      <c r="AR6827"/>
      <c r="AS6827"/>
      <c r="AT6827"/>
      <c r="AU6827"/>
      <c r="AV6827"/>
      <c r="AW6827"/>
      <c r="AX6827"/>
    </row>
    <row r="6828" spans="34:50" x14ac:dyDescent="0.25">
      <c r="AH6828" t="s">
        <v>7212</v>
      </c>
      <c r="AI6828" t="s">
        <v>4984</v>
      </c>
      <c r="AJ6828" t="s">
        <v>4985</v>
      </c>
      <c r="AK6828" t="s">
        <v>4972</v>
      </c>
      <c r="AL6828" t="s">
        <v>4986</v>
      </c>
      <c r="AM6828" t="str">
        <f>RIGHT("0"&amp;VLOOKUP(Table2[[#This Row],[Region]],$AR$71:$AS$98,2,FALSE),2)</f>
        <v>17</v>
      </c>
      <c r="AN6828" t="str">
        <f>VLOOKUP(Table2[[#This Row],[Region]],$AR$71:$AT$93,3,FALSE)</f>
        <v>G</v>
      </c>
      <c r="AO6828"/>
      <c r="AP6828"/>
      <c r="AQ6828"/>
      <c r="AR6828"/>
      <c r="AS6828"/>
      <c r="AT6828"/>
      <c r="AU6828"/>
      <c r="AV6828"/>
      <c r="AW6828"/>
      <c r="AX6828"/>
    </row>
    <row r="6829" spans="34:50" x14ac:dyDescent="0.25">
      <c r="AH6829" t="s">
        <v>7213</v>
      </c>
      <c r="AI6829" t="s">
        <v>4970</v>
      </c>
      <c r="AJ6829" t="s">
        <v>4971</v>
      </c>
      <c r="AK6829" t="s">
        <v>4972</v>
      </c>
      <c r="AL6829" t="s">
        <v>4971</v>
      </c>
      <c r="AM6829" t="str">
        <f>RIGHT("0"&amp;VLOOKUP(Table2[[#This Row],[Region]],$AR$71:$AS$98,2,FALSE),2)</f>
        <v>13</v>
      </c>
      <c r="AN6829" t="str">
        <f>VLOOKUP(Table2[[#This Row],[Region]],$AR$71:$AT$93,3,FALSE)</f>
        <v>G</v>
      </c>
      <c r="AO6829"/>
      <c r="AP6829"/>
      <c r="AQ6829"/>
      <c r="AR6829"/>
      <c r="AS6829"/>
      <c r="AT6829"/>
      <c r="AU6829"/>
      <c r="AV6829"/>
      <c r="AW6829"/>
      <c r="AX6829"/>
    </row>
    <row r="6830" spans="34:50" x14ac:dyDescent="0.25">
      <c r="AH6830" t="s">
        <v>7214</v>
      </c>
      <c r="AI6830" t="s">
        <v>5186</v>
      </c>
      <c r="AJ6830" t="s">
        <v>5187</v>
      </c>
      <c r="AK6830" t="s">
        <v>4972</v>
      </c>
      <c r="AL6830" t="s">
        <v>4996</v>
      </c>
      <c r="AM6830" t="str">
        <f>RIGHT("0"&amp;VLOOKUP(Table2[[#This Row],[Region]],$AR$71:$AS$98,2,FALSE),2)</f>
        <v>11</v>
      </c>
      <c r="AN6830" t="str">
        <f>VLOOKUP(Table2[[#This Row],[Region]],$AR$71:$AT$93,3,FALSE)</f>
        <v>G</v>
      </c>
      <c r="AO6830"/>
      <c r="AP6830"/>
      <c r="AQ6830"/>
      <c r="AR6830"/>
      <c r="AS6830"/>
      <c r="AT6830"/>
      <c r="AU6830"/>
      <c r="AV6830"/>
      <c r="AW6830"/>
      <c r="AX6830"/>
    </row>
    <row r="6831" spans="34:50" x14ac:dyDescent="0.25">
      <c r="AH6831" t="s">
        <v>7215</v>
      </c>
      <c r="AI6831" t="s">
        <v>5022</v>
      </c>
      <c r="AJ6831" t="s">
        <v>5023</v>
      </c>
      <c r="AK6831" t="s">
        <v>4972</v>
      </c>
      <c r="AL6831" t="s">
        <v>4982</v>
      </c>
      <c r="AM6831" t="str">
        <f>RIGHT("0"&amp;VLOOKUP(Table2[[#This Row],[Region]],$AR$71:$AS$98,2,FALSE),2)</f>
        <v>15</v>
      </c>
      <c r="AN6831" t="str">
        <f>VLOOKUP(Table2[[#This Row],[Region]],$AR$71:$AT$93,3,FALSE)</f>
        <v>G</v>
      </c>
      <c r="AO6831"/>
      <c r="AP6831"/>
      <c r="AQ6831"/>
      <c r="AR6831"/>
      <c r="AS6831"/>
      <c r="AT6831"/>
      <c r="AU6831"/>
      <c r="AV6831"/>
      <c r="AW6831"/>
      <c r="AX6831"/>
    </row>
    <row r="6832" spans="34:50" x14ac:dyDescent="0.25">
      <c r="AH6832" t="s">
        <v>7216</v>
      </c>
      <c r="AI6832" t="s">
        <v>4970</v>
      </c>
      <c r="AJ6832" t="s">
        <v>4971</v>
      </c>
      <c r="AK6832" t="s">
        <v>4972</v>
      </c>
      <c r="AL6832" t="s">
        <v>4971</v>
      </c>
      <c r="AM6832" t="str">
        <f>RIGHT("0"&amp;VLOOKUP(Table2[[#This Row],[Region]],$AR$71:$AS$98,2,FALSE),2)</f>
        <v>13</v>
      </c>
      <c r="AN6832" t="str">
        <f>VLOOKUP(Table2[[#This Row],[Region]],$AR$71:$AT$93,3,FALSE)</f>
        <v>G</v>
      </c>
      <c r="AO6832"/>
      <c r="AP6832"/>
      <c r="AQ6832"/>
      <c r="AR6832"/>
      <c r="AS6832"/>
      <c r="AT6832"/>
      <c r="AU6832"/>
      <c r="AV6832"/>
      <c r="AW6832"/>
      <c r="AX6832"/>
    </row>
    <row r="6833" spans="34:50" x14ac:dyDescent="0.25">
      <c r="AH6833" t="s">
        <v>7217</v>
      </c>
      <c r="AI6833" t="s">
        <v>5022</v>
      </c>
      <c r="AJ6833" t="s">
        <v>5023</v>
      </c>
      <c r="AK6833" t="s">
        <v>4972</v>
      </c>
      <c r="AL6833" t="s">
        <v>4982</v>
      </c>
      <c r="AM6833" t="str">
        <f>RIGHT("0"&amp;VLOOKUP(Table2[[#This Row],[Region]],$AR$71:$AS$98,2,FALSE),2)</f>
        <v>15</v>
      </c>
      <c r="AN6833" t="str">
        <f>VLOOKUP(Table2[[#This Row],[Region]],$AR$71:$AT$93,3,FALSE)</f>
        <v>G</v>
      </c>
      <c r="AO6833"/>
      <c r="AP6833"/>
      <c r="AQ6833"/>
      <c r="AR6833"/>
      <c r="AS6833"/>
      <c r="AT6833"/>
      <c r="AU6833"/>
      <c r="AV6833"/>
      <c r="AW6833"/>
      <c r="AX6833"/>
    </row>
    <row r="6834" spans="34:50" x14ac:dyDescent="0.25">
      <c r="AH6834" t="s">
        <v>7218</v>
      </c>
      <c r="AI6834" t="s">
        <v>5022</v>
      </c>
      <c r="AJ6834" t="s">
        <v>5023</v>
      </c>
      <c r="AK6834" t="s">
        <v>4972</v>
      </c>
      <c r="AL6834" t="s">
        <v>4982</v>
      </c>
      <c r="AM6834" t="str">
        <f>RIGHT("0"&amp;VLOOKUP(Table2[[#This Row],[Region]],$AR$71:$AS$98,2,FALSE),2)</f>
        <v>15</v>
      </c>
      <c r="AN6834" t="str">
        <f>VLOOKUP(Table2[[#This Row],[Region]],$AR$71:$AT$93,3,FALSE)</f>
        <v>G</v>
      </c>
      <c r="AO6834"/>
      <c r="AP6834"/>
      <c r="AQ6834"/>
      <c r="AR6834"/>
      <c r="AS6834"/>
      <c r="AT6834"/>
      <c r="AU6834"/>
      <c r="AV6834"/>
      <c r="AW6834"/>
      <c r="AX6834"/>
    </row>
    <row r="6835" spans="34:50" x14ac:dyDescent="0.25">
      <c r="AH6835" t="s">
        <v>7219</v>
      </c>
      <c r="AI6835" t="s">
        <v>5022</v>
      </c>
      <c r="AJ6835" t="s">
        <v>5023</v>
      </c>
      <c r="AK6835" t="s">
        <v>4972</v>
      </c>
      <c r="AL6835" t="s">
        <v>4982</v>
      </c>
      <c r="AM6835" t="str">
        <f>RIGHT("0"&amp;VLOOKUP(Table2[[#This Row],[Region]],$AR$71:$AS$98,2,FALSE),2)</f>
        <v>15</v>
      </c>
      <c r="AN6835" t="str">
        <f>VLOOKUP(Table2[[#This Row],[Region]],$AR$71:$AT$93,3,FALSE)</f>
        <v>G</v>
      </c>
      <c r="AO6835"/>
      <c r="AP6835"/>
      <c r="AQ6835"/>
      <c r="AR6835"/>
      <c r="AS6835"/>
      <c r="AT6835"/>
      <c r="AU6835"/>
      <c r="AV6835"/>
      <c r="AW6835"/>
      <c r="AX6835"/>
    </row>
    <row r="6836" spans="34:50" x14ac:dyDescent="0.25">
      <c r="AH6836" t="s">
        <v>7220</v>
      </c>
      <c r="AI6836" t="s">
        <v>4984</v>
      </c>
      <c r="AJ6836" t="s">
        <v>4985</v>
      </c>
      <c r="AK6836" t="s">
        <v>4972</v>
      </c>
      <c r="AL6836" t="s">
        <v>4986</v>
      </c>
      <c r="AM6836" t="str">
        <f>RIGHT("0"&amp;VLOOKUP(Table2[[#This Row],[Region]],$AR$71:$AS$98,2,FALSE),2)</f>
        <v>17</v>
      </c>
      <c r="AN6836" t="str">
        <f>VLOOKUP(Table2[[#This Row],[Region]],$AR$71:$AT$93,3,FALSE)</f>
        <v>G</v>
      </c>
      <c r="AO6836"/>
      <c r="AP6836"/>
      <c r="AQ6836"/>
      <c r="AR6836"/>
      <c r="AS6836"/>
      <c r="AT6836"/>
      <c r="AU6836"/>
      <c r="AV6836"/>
      <c r="AW6836"/>
      <c r="AX6836"/>
    </row>
    <row r="6837" spans="34:50" x14ac:dyDescent="0.25">
      <c r="AH6837" t="s">
        <v>7221</v>
      </c>
      <c r="AI6837" t="s">
        <v>5002</v>
      </c>
      <c r="AJ6837" t="s">
        <v>5003</v>
      </c>
      <c r="AK6837" t="s">
        <v>4972</v>
      </c>
      <c r="AL6837" t="s">
        <v>4976</v>
      </c>
      <c r="AM6837" t="str">
        <f>RIGHT("0"&amp;VLOOKUP(Table2[[#This Row],[Region]],$AR$71:$AS$98,2,FALSE),2)</f>
        <v>14</v>
      </c>
      <c r="AN6837" t="str">
        <f>VLOOKUP(Table2[[#This Row],[Region]],$AR$71:$AT$93,3,FALSE)</f>
        <v>G</v>
      </c>
      <c r="AO6837"/>
      <c r="AP6837"/>
      <c r="AQ6837"/>
      <c r="AR6837"/>
      <c r="AS6837"/>
      <c r="AT6837"/>
      <c r="AU6837"/>
      <c r="AV6837"/>
      <c r="AW6837"/>
      <c r="AX6837"/>
    </row>
    <row r="6838" spans="34:50" x14ac:dyDescent="0.25">
      <c r="AH6838" t="s">
        <v>7222</v>
      </c>
      <c r="AI6838" t="s">
        <v>5022</v>
      </c>
      <c r="AJ6838" t="s">
        <v>5023</v>
      </c>
      <c r="AK6838" t="s">
        <v>4972</v>
      </c>
      <c r="AL6838" t="s">
        <v>4982</v>
      </c>
      <c r="AM6838" t="str">
        <f>RIGHT("0"&amp;VLOOKUP(Table2[[#This Row],[Region]],$AR$71:$AS$98,2,FALSE),2)</f>
        <v>15</v>
      </c>
      <c r="AN6838" t="str">
        <f>VLOOKUP(Table2[[#This Row],[Region]],$AR$71:$AT$93,3,FALSE)</f>
        <v>G</v>
      </c>
      <c r="AO6838"/>
      <c r="AP6838"/>
      <c r="AQ6838"/>
      <c r="AR6838"/>
      <c r="AS6838"/>
      <c r="AT6838"/>
      <c r="AU6838"/>
      <c r="AV6838"/>
      <c r="AW6838"/>
      <c r="AX6838"/>
    </row>
    <row r="6839" spans="34:50" x14ac:dyDescent="0.25">
      <c r="AH6839" t="s">
        <v>7223</v>
      </c>
      <c r="AI6839" t="s">
        <v>5022</v>
      </c>
      <c r="AJ6839" t="s">
        <v>5023</v>
      </c>
      <c r="AK6839" t="s">
        <v>4972</v>
      </c>
      <c r="AL6839" t="s">
        <v>4982</v>
      </c>
      <c r="AM6839" t="str">
        <f>RIGHT("0"&amp;VLOOKUP(Table2[[#This Row],[Region]],$AR$71:$AS$98,2,FALSE),2)</f>
        <v>15</v>
      </c>
      <c r="AN6839" t="str">
        <f>VLOOKUP(Table2[[#This Row],[Region]],$AR$71:$AT$93,3,FALSE)</f>
        <v>G</v>
      </c>
      <c r="AO6839"/>
      <c r="AP6839"/>
      <c r="AQ6839"/>
      <c r="AR6839"/>
      <c r="AS6839"/>
      <c r="AT6839"/>
      <c r="AU6839"/>
      <c r="AV6839"/>
      <c r="AW6839"/>
      <c r="AX6839"/>
    </row>
    <row r="6840" spans="34:50" x14ac:dyDescent="0.25">
      <c r="AH6840" t="s">
        <v>7224</v>
      </c>
      <c r="AI6840" t="s">
        <v>4970</v>
      </c>
      <c r="AJ6840" t="s">
        <v>4971</v>
      </c>
      <c r="AK6840" t="s">
        <v>4972</v>
      </c>
      <c r="AL6840" t="s">
        <v>4971</v>
      </c>
      <c r="AM6840" t="str">
        <f>RIGHT("0"&amp;VLOOKUP(Table2[[#This Row],[Region]],$AR$71:$AS$98,2,FALSE),2)</f>
        <v>13</v>
      </c>
      <c r="AN6840" t="str">
        <f>VLOOKUP(Table2[[#This Row],[Region]],$AR$71:$AT$93,3,FALSE)</f>
        <v>G</v>
      </c>
      <c r="AO6840"/>
      <c r="AP6840"/>
      <c r="AQ6840"/>
      <c r="AR6840"/>
      <c r="AS6840"/>
      <c r="AT6840"/>
      <c r="AU6840"/>
      <c r="AV6840"/>
      <c r="AW6840"/>
      <c r="AX6840"/>
    </row>
    <row r="6841" spans="34:50" x14ac:dyDescent="0.25">
      <c r="AH6841" t="s">
        <v>7225</v>
      </c>
      <c r="AI6841" t="s">
        <v>4974</v>
      </c>
      <c r="AJ6841" t="s">
        <v>4975</v>
      </c>
      <c r="AK6841" t="s">
        <v>4972</v>
      </c>
      <c r="AL6841" t="s">
        <v>4976</v>
      </c>
      <c r="AM6841" t="str">
        <f>RIGHT("0"&amp;VLOOKUP(Table2[[#This Row],[Region]],$AR$71:$AS$98,2,FALSE),2)</f>
        <v>14</v>
      </c>
      <c r="AN6841" t="str">
        <f>VLOOKUP(Table2[[#This Row],[Region]],$AR$71:$AT$93,3,FALSE)</f>
        <v>G</v>
      </c>
      <c r="AO6841"/>
      <c r="AP6841"/>
      <c r="AQ6841"/>
      <c r="AR6841"/>
      <c r="AS6841"/>
      <c r="AT6841"/>
      <c r="AU6841"/>
      <c r="AV6841"/>
      <c r="AW6841"/>
      <c r="AX6841"/>
    </row>
    <row r="6842" spans="34:50" x14ac:dyDescent="0.25">
      <c r="AH6842" t="s">
        <v>7226</v>
      </c>
      <c r="AI6842" t="s">
        <v>5002</v>
      </c>
      <c r="AJ6842" t="s">
        <v>5003</v>
      </c>
      <c r="AK6842" t="s">
        <v>4972</v>
      </c>
      <c r="AL6842" t="s">
        <v>4976</v>
      </c>
      <c r="AM6842" t="str">
        <f>RIGHT("0"&amp;VLOOKUP(Table2[[#This Row],[Region]],$AR$71:$AS$98,2,FALSE),2)</f>
        <v>14</v>
      </c>
      <c r="AN6842" t="str">
        <f>VLOOKUP(Table2[[#This Row],[Region]],$AR$71:$AT$93,3,FALSE)</f>
        <v>G</v>
      </c>
      <c r="AO6842"/>
      <c r="AP6842"/>
      <c r="AQ6842"/>
      <c r="AR6842"/>
      <c r="AS6842"/>
      <c r="AT6842"/>
      <c r="AU6842"/>
      <c r="AV6842"/>
      <c r="AW6842"/>
      <c r="AX6842"/>
    </row>
    <row r="6843" spans="34:50" x14ac:dyDescent="0.25">
      <c r="AH6843" t="s">
        <v>7227</v>
      </c>
      <c r="AI6843" t="s">
        <v>5002</v>
      </c>
      <c r="AJ6843" t="s">
        <v>5003</v>
      </c>
      <c r="AK6843" t="s">
        <v>4972</v>
      </c>
      <c r="AL6843" t="s">
        <v>4976</v>
      </c>
      <c r="AM6843" t="str">
        <f>RIGHT("0"&amp;VLOOKUP(Table2[[#This Row],[Region]],$AR$71:$AS$98,2,FALSE),2)</f>
        <v>14</v>
      </c>
      <c r="AN6843" t="str">
        <f>VLOOKUP(Table2[[#This Row],[Region]],$AR$71:$AT$93,3,FALSE)</f>
        <v>G</v>
      </c>
      <c r="AO6843"/>
      <c r="AP6843"/>
      <c r="AQ6843"/>
      <c r="AR6843"/>
      <c r="AS6843"/>
      <c r="AT6843"/>
      <c r="AU6843"/>
      <c r="AV6843"/>
      <c r="AW6843"/>
      <c r="AX6843"/>
    </row>
    <row r="6844" spans="34:50" x14ac:dyDescent="0.25">
      <c r="AH6844" t="s">
        <v>7228</v>
      </c>
      <c r="AI6844" t="s">
        <v>4970</v>
      </c>
      <c r="AJ6844" t="s">
        <v>4971</v>
      </c>
      <c r="AK6844" t="s">
        <v>4972</v>
      </c>
      <c r="AL6844" t="s">
        <v>4971</v>
      </c>
      <c r="AM6844" t="str">
        <f>RIGHT("0"&amp;VLOOKUP(Table2[[#This Row],[Region]],$AR$71:$AS$98,2,FALSE),2)</f>
        <v>13</v>
      </c>
      <c r="AN6844" t="str">
        <f>VLOOKUP(Table2[[#This Row],[Region]],$AR$71:$AT$93,3,FALSE)</f>
        <v>G</v>
      </c>
      <c r="AO6844"/>
      <c r="AP6844"/>
      <c r="AQ6844"/>
      <c r="AR6844"/>
      <c r="AS6844"/>
      <c r="AT6844"/>
      <c r="AU6844"/>
      <c r="AV6844"/>
      <c r="AW6844"/>
      <c r="AX6844"/>
    </row>
    <row r="6845" spans="34:50" x14ac:dyDescent="0.25">
      <c r="AH6845" t="s">
        <v>7229</v>
      </c>
      <c r="AI6845" t="s">
        <v>4970</v>
      </c>
      <c r="AJ6845" t="s">
        <v>4971</v>
      </c>
      <c r="AK6845" t="s">
        <v>4972</v>
      </c>
      <c r="AL6845" t="s">
        <v>4971</v>
      </c>
      <c r="AM6845" t="str">
        <f>RIGHT("0"&amp;VLOOKUP(Table2[[#This Row],[Region]],$AR$71:$AS$98,2,FALSE),2)</f>
        <v>13</v>
      </c>
      <c r="AN6845" t="str">
        <f>VLOOKUP(Table2[[#This Row],[Region]],$AR$71:$AT$93,3,FALSE)</f>
        <v>G</v>
      </c>
      <c r="AO6845"/>
      <c r="AP6845"/>
      <c r="AQ6845"/>
      <c r="AR6845"/>
      <c r="AS6845"/>
      <c r="AT6845"/>
      <c r="AU6845"/>
      <c r="AV6845"/>
      <c r="AW6845"/>
      <c r="AX6845"/>
    </row>
    <row r="6846" spans="34:50" x14ac:dyDescent="0.25">
      <c r="AH6846" t="s">
        <v>7230</v>
      </c>
      <c r="AI6846" t="s">
        <v>4970</v>
      </c>
      <c r="AJ6846" t="s">
        <v>4971</v>
      </c>
      <c r="AK6846" t="s">
        <v>4972</v>
      </c>
      <c r="AL6846" t="s">
        <v>4971</v>
      </c>
      <c r="AM6846" t="str">
        <f>RIGHT("0"&amp;VLOOKUP(Table2[[#This Row],[Region]],$AR$71:$AS$98,2,FALSE),2)</f>
        <v>13</v>
      </c>
      <c r="AN6846" t="str">
        <f>VLOOKUP(Table2[[#This Row],[Region]],$AR$71:$AT$93,3,FALSE)</f>
        <v>G</v>
      </c>
      <c r="AO6846"/>
      <c r="AP6846"/>
      <c r="AQ6846"/>
      <c r="AR6846"/>
      <c r="AS6846"/>
      <c r="AT6846"/>
      <c r="AU6846"/>
      <c r="AV6846"/>
      <c r="AW6846"/>
      <c r="AX6846"/>
    </row>
    <row r="6847" spans="34:50" x14ac:dyDescent="0.25">
      <c r="AH6847" t="s">
        <v>7231</v>
      </c>
      <c r="AI6847" t="s">
        <v>4970</v>
      </c>
      <c r="AJ6847" t="s">
        <v>4971</v>
      </c>
      <c r="AK6847" t="s">
        <v>4972</v>
      </c>
      <c r="AL6847" t="s">
        <v>4971</v>
      </c>
      <c r="AM6847" t="str">
        <f>RIGHT("0"&amp;VLOOKUP(Table2[[#This Row],[Region]],$AR$71:$AS$98,2,FALSE),2)</f>
        <v>13</v>
      </c>
      <c r="AN6847" t="str">
        <f>VLOOKUP(Table2[[#This Row],[Region]],$AR$71:$AT$93,3,FALSE)</f>
        <v>G</v>
      </c>
      <c r="AO6847"/>
      <c r="AP6847"/>
      <c r="AQ6847"/>
      <c r="AR6847"/>
      <c r="AS6847"/>
      <c r="AT6847"/>
      <c r="AU6847"/>
      <c r="AV6847"/>
      <c r="AW6847"/>
      <c r="AX6847"/>
    </row>
    <row r="6848" spans="34:50" x14ac:dyDescent="0.25">
      <c r="AH6848" t="s">
        <v>7232</v>
      </c>
      <c r="AI6848" t="s">
        <v>4970</v>
      </c>
      <c r="AJ6848" t="s">
        <v>4971</v>
      </c>
      <c r="AK6848" t="s">
        <v>4972</v>
      </c>
      <c r="AL6848" t="s">
        <v>4971</v>
      </c>
      <c r="AM6848" t="str">
        <f>RIGHT("0"&amp;VLOOKUP(Table2[[#This Row],[Region]],$AR$71:$AS$98,2,FALSE),2)</f>
        <v>13</v>
      </c>
      <c r="AN6848" t="str">
        <f>VLOOKUP(Table2[[#This Row],[Region]],$AR$71:$AT$93,3,FALSE)</f>
        <v>G</v>
      </c>
      <c r="AO6848"/>
      <c r="AP6848"/>
      <c r="AQ6848"/>
      <c r="AR6848"/>
      <c r="AS6848"/>
      <c r="AT6848"/>
      <c r="AU6848"/>
      <c r="AV6848"/>
      <c r="AW6848"/>
      <c r="AX6848"/>
    </row>
    <row r="6849" spans="34:50" x14ac:dyDescent="0.25">
      <c r="AH6849" t="s">
        <v>7233</v>
      </c>
      <c r="AI6849" t="s">
        <v>4970</v>
      </c>
      <c r="AJ6849" t="s">
        <v>4971</v>
      </c>
      <c r="AK6849" t="s">
        <v>4972</v>
      </c>
      <c r="AL6849" t="s">
        <v>4971</v>
      </c>
      <c r="AM6849" t="str">
        <f>RIGHT("0"&amp;VLOOKUP(Table2[[#This Row],[Region]],$AR$71:$AS$98,2,FALSE),2)</f>
        <v>13</v>
      </c>
      <c r="AN6849" t="str">
        <f>VLOOKUP(Table2[[#This Row],[Region]],$AR$71:$AT$93,3,FALSE)</f>
        <v>G</v>
      </c>
      <c r="AO6849"/>
      <c r="AP6849"/>
      <c r="AQ6849"/>
      <c r="AR6849"/>
      <c r="AS6849"/>
      <c r="AT6849"/>
      <c r="AU6849"/>
      <c r="AV6849"/>
      <c r="AW6849"/>
      <c r="AX6849"/>
    </row>
    <row r="6850" spans="34:50" x14ac:dyDescent="0.25">
      <c r="AH6850" t="s">
        <v>7234</v>
      </c>
      <c r="AI6850" t="s">
        <v>4970</v>
      </c>
      <c r="AJ6850" t="s">
        <v>4971</v>
      </c>
      <c r="AK6850" t="s">
        <v>4972</v>
      </c>
      <c r="AL6850" t="s">
        <v>4971</v>
      </c>
      <c r="AM6850" t="str">
        <f>RIGHT("0"&amp;VLOOKUP(Table2[[#This Row],[Region]],$AR$71:$AS$98,2,FALSE),2)</f>
        <v>13</v>
      </c>
      <c r="AN6850" t="str">
        <f>VLOOKUP(Table2[[#This Row],[Region]],$AR$71:$AT$93,3,FALSE)</f>
        <v>G</v>
      </c>
      <c r="AO6850"/>
      <c r="AP6850"/>
      <c r="AQ6850"/>
      <c r="AR6850"/>
      <c r="AS6850"/>
      <c r="AT6850"/>
      <c r="AU6850"/>
      <c r="AV6850"/>
      <c r="AW6850"/>
      <c r="AX6850"/>
    </row>
    <row r="6851" spans="34:50" x14ac:dyDescent="0.25">
      <c r="AH6851" t="s">
        <v>7235</v>
      </c>
      <c r="AI6851" t="s">
        <v>4970</v>
      </c>
      <c r="AJ6851" t="s">
        <v>4971</v>
      </c>
      <c r="AK6851" t="s">
        <v>4972</v>
      </c>
      <c r="AL6851" t="s">
        <v>4971</v>
      </c>
      <c r="AM6851" t="str">
        <f>RIGHT("0"&amp;VLOOKUP(Table2[[#This Row],[Region]],$AR$71:$AS$98,2,FALSE),2)</f>
        <v>13</v>
      </c>
      <c r="AN6851" t="str">
        <f>VLOOKUP(Table2[[#This Row],[Region]],$AR$71:$AT$93,3,FALSE)</f>
        <v>G</v>
      </c>
      <c r="AO6851"/>
      <c r="AP6851"/>
      <c r="AQ6851"/>
      <c r="AR6851"/>
      <c r="AS6851"/>
      <c r="AT6851"/>
      <c r="AU6851"/>
      <c r="AV6851"/>
      <c r="AW6851"/>
      <c r="AX6851"/>
    </row>
    <row r="6852" spans="34:50" x14ac:dyDescent="0.25">
      <c r="AH6852" t="s">
        <v>7236</v>
      </c>
      <c r="AI6852" t="s">
        <v>4970</v>
      </c>
      <c r="AJ6852" t="s">
        <v>4971</v>
      </c>
      <c r="AK6852" t="s">
        <v>4972</v>
      </c>
      <c r="AL6852" t="s">
        <v>4971</v>
      </c>
      <c r="AM6852" t="str">
        <f>RIGHT("0"&amp;VLOOKUP(Table2[[#This Row],[Region]],$AR$71:$AS$98,2,FALSE),2)</f>
        <v>13</v>
      </c>
      <c r="AN6852" t="str">
        <f>VLOOKUP(Table2[[#This Row],[Region]],$AR$71:$AT$93,3,FALSE)</f>
        <v>G</v>
      </c>
      <c r="AO6852"/>
      <c r="AP6852"/>
      <c r="AQ6852"/>
      <c r="AR6852"/>
      <c r="AS6852"/>
      <c r="AT6852"/>
      <c r="AU6852"/>
      <c r="AV6852"/>
      <c r="AW6852"/>
      <c r="AX6852"/>
    </row>
    <row r="6853" spans="34:50" x14ac:dyDescent="0.25">
      <c r="AH6853" t="s">
        <v>7237</v>
      </c>
      <c r="AI6853" t="s">
        <v>4970</v>
      </c>
      <c r="AJ6853" t="s">
        <v>4971</v>
      </c>
      <c r="AK6853" t="s">
        <v>4972</v>
      </c>
      <c r="AL6853" t="s">
        <v>4971</v>
      </c>
      <c r="AM6853" t="str">
        <f>RIGHT("0"&amp;VLOOKUP(Table2[[#This Row],[Region]],$AR$71:$AS$98,2,FALSE),2)</f>
        <v>13</v>
      </c>
      <c r="AN6853" t="str">
        <f>VLOOKUP(Table2[[#This Row],[Region]],$AR$71:$AT$93,3,FALSE)</f>
        <v>G</v>
      </c>
      <c r="AO6853"/>
      <c r="AP6853"/>
      <c r="AQ6853"/>
      <c r="AR6853"/>
      <c r="AS6853"/>
      <c r="AT6853"/>
      <c r="AU6853"/>
      <c r="AV6853"/>
      <c r="AW6853"/>
      <c r="AX6853"/>
    </row>
    <row r="6854" spans="34:50" x14ac:dyDescent="0.25">
      <c r="AH6854" t="s">
        <v>7238</v>
      </c>
      <c r="AI6854" t="s">
        <v>4970</v>
      </c>
      <c r="AJ6854" t="s">
        <v>4971</v>
      </c>
      <c r="AK6854" t="s">
        <v>4972</v>
      </c>
      <c r="AL6854" t="s">
        <v>4971</v>
      </c>
      <c r="AM6854" t="str">
        <f>RIGHT("0"&amp;VLOOKUP(Table2[[#This Row],[Region]],$AR$71:$AS$98,2,FALSE),2)</f>
        <v>13</v>
      </c>
      <c r="AN6854" t="str">
        <f>VLOOKUP(Table2[[#This Row],[Region]],$AR$71:$AT$93,3,FALSE)</f>
        <v>G</v>
      </c>
      <c r="AO6854"/>
      <c r="AP6854"/>
      <c r="AQ6854"/>
      <c r="AR6854"/>
      <c r="AS6854"/>
      <c r="AT6854"/>
      <c r="AU6854"/>
      <c r="AV6854"/>
      <c r="AW6854"/>
      <c r="AX6854"/>
    </row>
    <row r="6855" spans="34:50" x14ac:dyDescent="0.25">
      <c r="AH6855" t="s">
        <v>7239</v>
      </c>
      <c r="AI6855" t="s">
        <v>4970</v>
      </c>
      <c r="AJ6855" t="s">
        <v>4971</v>
      </c>
      <c r="AK6855" t="s">
        <v>4972</v>
      </c>
      <c r="AL6855" t="s">
        <v>4971</v>
      </c>
      <c r="AM6855" t="str">
        <f>RIGHT("0"&amp;VLOOKUP(Table2[[#This Row],[Region]],$AR$71:$AS$98,2,FALSE),2)</f>
        <v>13</v>
      </c>
      <c r="AN6855" t="str">
        <f>VLOOKUP(Table2[[#This Row],[Region]],$AR$71:$AT$93,3,FALSE)</f>
        <v>G</v>
      </c>
      <c r="AO6855"/>
      <c r="AP6855"/>
      <c r="AQ6855"/>
      <c r="AR6855"/>
      <c r="AS6855"/>
      <c r="AT6855"/>
      <c r="AU6855"/>
      <c r="AV6855"/>
      <c r="AW6855"/>
      <c r="AX6855"/>
    </row>
    <row r="6856" spans="34:50" x14ac:dyDescent="0.25">
      <c r="AH6856" t="s">
        <v>7240</v>
      </c>
      <c r="AI6856" t="s">
        <v>4970</v>
      </c>
      <c r="AJ6856" t="s">
        <v>4971</v>
      </c>
      <c r="AK6856" t="s">
        <v>4972</v>
      </c>
      <c r="AL6856" t="s">
        <v>4971</v>
      </c>
      <c r="AM6856" t="str">
        <f>RIGHT("0"&amp;VLOOKUP(Table2[[#This Row],[Region]],$AR$71:$AS$98,2,FALSE),2)</f>
        <v>13</v>
      </c>
      <c r="AN6856" t="str">
        <f>VLOOKUP(Table2[[#This Row],[Region]],$AR$71:$AT$93,3,FALSE)</f>
        <v>G</v>
      </c>
      <c r="AO6856"/>
      <c r="AP6856"/>
      <c r="AQ6856"/>
      <c r="AR6856"/>
      <c r="AS6856"/>
      <c r="AT6856"/>
      <c r="AU6856"/>
      <c r="AV6856"/>
      <c r="AW6856"/>
      <c r="AX6856"/>
    </row>
    <row r="6857" spans="34:50" x14ac:dyDescent="0.25">
      <c r="AH6857" t="s">
        <v>7241</v>
      </c>
      <c r="AI6857" t="s">
        <v>4970</v>
      </c>
      <c r="AJ6857" t="s">
        <v>4971</v>
      </c>
      <c r="AK6857" t="s">
        <v>4972</v>
      </c>
      <c r="AL6857" t="s">
        <v>4971</v>
      </c>
      <c r="AM6857" t="str">
        <f>RIGHT("0"&amp;VLOOKUP(Table2[[#This Row],[Region]],$AR$71:$AS$98,2,FALSE),2)</f>
        <v>13</v>
      </c>
      <c r="AN6857" t="str">
        <f>VLOOKUP(Table2[[#This Row],[Region]],$AR$71:$AT$93,3,FALSE)</f>
        <v>G</v>
      </c>
      <c r="AO6857"/>
      <c r="AP6857"/>
      <c r="AQ6857"/>
      <c r="AR6857"/>
      <c r="AS6857"/>
      <c r="AT6857"/>
      <c r="AU6857"/>
      <c r="AV6857"/>
      <c r="AW6857"/>
      <c r="AX6857"/>
    </row>
    <row r="6858" spans="34:50" x14ac:dyDescent="0.25">
      <c r="AH6858" t="s">
        <v>7242</v>
      </c>
      <c r="AI6858" t="s">
        <v>4970</v>
      </c>
      <c r="AJ6858" t="s">
        <v>4971</v>
      </c>
      <c r="AK6858" t="s">
        <v>4972</v>
      </c>
      <c r="AL6858" t="s">
        <v>4971</v>
      </c>
      <c r="AM6858" t="str">
        <f>RIGHT("0"&amp;VLOOKUP(Table2[[#This Row],[Region]],$AR$71:$AS$98,2,FALSE),2)</f>
        <v>13</v>
      </c>
      <c r="AN6858" t="str">
        <f>VLOOKUP(Table2[[#This Row],[Region]],$AR$71:$AT$93,3,FALSE)</f>
        <v>G</v>
      </c>
      <c r="AO6858"/>
      <c r="AP6858"/>
      <c r="AQ6858"/>
      <c r="AR6858"/>
      <c r="AS6858"/>
      <c r="AT6858"/>
      <c r="AU6858"/>
      <c r="AV6858"/>
      <c r="AW6858"/>
      <c r="AX6858"/>
    </row>
    <row r="6859" spans="34:50" x14ac:dyDescent="0.25">
      <c r="AH6859" t="s">
        <v>7243</v>
      </c>
      <c r="AI6859" t="s">
        <v>4970</v>
      </c>
      <c r="AJ6859" t="s">
        <v>4971</v>
      </c>
      <c r="AK6859" t="s">
        <v>4972</v>
      </c>
      <c r="AL6859" t="s">
        <v>4971</v>
      </c>
      <c r="AM6859" t="str">
        <f>RIGHT("0"&amp;VLOOKUP(Table2[[#This Row],[Region]],$AR$71:$AS$98,2,FALSE),2)</f>
        <v>13</v>
      </c>
      <c r="AN6859" t="str">
        <f>VLOOKUP(Table2[[#This Row],[Region]],$AR$71:$AT$93,3,FALSE)</f>
        <v>G</v>
      </c>
      <c r="AO6859"/>
      <c r="AP6859"/>
      <c r="AQ6859"/>
      <c r="AR6859"/>
      <c r="AS6859"/>
      <c r="AT6859"/>
      <c r="AU6859"/>
      <c r="AV6859"/>
      <c r="AW6859"/>
      <c r="AX6859"/>
    </row>
    <row r="6860" spans="34:50" x14ac:dyDescent="0.25">
      <c r="AH6860" t="s">
        <v>7244</v>
      </c>
      <c r="AI6860" t="s">
        <v>4970</v>
      </c>
      <c r="AJ6860" t="s">
        <v>4971</v>
      </c>
      <c r="AK6860" t="s">
        <v>4972</v>
      </c>
      <c r="AL6860" t="s">
        <v>4971</v>
      </c>
      <c r="AM6860" t="str">
        <f>RIGHT("0"&amp;VLOOKUP(Table2[[#This Row],[Region]],$AR$71:$AS$98,2,FALSE),2)</f>
        <v>13</v>
      </c>
      <c r="AN6860" t="str">
        <f>VLOOKUP(Table2[[#This Row],[Region]],$AR$71:$AT$93,3,FALSE)</f>
        <v>G</v>
      </c>
      <c r="AO6860"/>
      <c r="AP6860"/>
      <c r="AQ6860"/>
      <c r="AR6860"/>
      <c r="AS6860"/>
      <c r="AT6860"/>
      <c r="AU6860"/>
      <c r="AV6860"/>
      <c r="AW6860"/>
      <c r="AX6860"/>
    </row>
    <row r="6861" spans="34:50" x14ac:dyDescent="0.25">
      <c r="AH6861" t="s">
        <v>7245</v>
      </c>
      <c r="AI6861" t="s">
        <v>4970</v>
      </c>
      <c r="AJ6861" t="s">
        <v>4971</v>
      </c>
      <c r="AK6861" t="s">
        <v>4972</v>
      </c>
      <c r="AL6861" t="s">
        <v>4971</v>
      </c>
      <c r="AM6861" t="str">
        <f>RIGHT("0"&amp;VLOOKUP(Table2[[#This Row],[Region]],$AR$71:$AS$98,2,FALSE),2)</f>
        <v>13</v>
      </c>
      <c r="AN6861" t="str">
        <f>VLOOKUP(Table2[[#This Row],[Region]],$AR$71:$AT$93,3,FALSE)</f>
        <v>G</v>
      </c>
      <c r="AO6861"/>
      <c r="AP6861"/>
      <c r="AQ6861"/>
      <c r="AR6861"/>
      <c r="AS6861"/>
      <c r="AT6861"/>
      <c r="AU6861"/>
      <c r="AV6861"/>
      <c r="AW6861"/>
      <c r="AX6861"/>
    </row>
    <row r="6862" spans="34:50" x14ac:dyDescent="0.25">
      <c r="AH6862" t="s">
        <v>7246</v>
      </c>
      <c r="AI6862" t="s">
        <v>4970</v>
      </c>
      <c r="AJ6862" t="s">
        <v>4971</v>
      </c>
      <c r="AK6862" t="s">
        <v>4972</v>
      </c>
      <c r="AL6862" t="s">
        <v>4971</v>
      </c>
      <c r="AM6862" t="str">
        <f>RIGHT("0"&amp;VLOOKUP(Table2[[#This Row],[Region]],$AR$71:$AS$98,2,FALSE),2)</f>
        <v>13</v>
      </c>
      <c r="AN6862" t="str">
        <f>VLOOKUP(Table2[[#This Row],[Region]],$AR$71:$AT$93,3,FALSE)</f>
        <v>G</v>
      </c>
      <c r="AO6862"/>
      <c r="AP6862"/>
      <c r="AQ6862"/>
      <c r="AR6862"/>
      <c r="AS6862"/>
      <c r="AT6862"/>
      <c r="AU6862"/>
      <c r="AV6862"/>
      <c r="AW6862"/>
      <c r="AX6862"/>
    </row>
    <row r="6863" spans="34:50" x14ac:dyDescent="0.25">
      <c r="AH6863" t="s">
        <v>7247</v>
      </c>
      <c r="AI6863" t="s">
        <v>4970</v>
      </c>
      <c r="AJ6863" t="s">
        <v>4971</v>
      </c>
      <c r="AK6863" t="s">
        <v>4972</v>
      </c>
      <c r="AL6863" t="s">
        <v>4971</v>
      </c>
      <c r="AM6863" t="str">
        <f>RIGHT("0"&amp;VLOOKUP(Table2[[#This Row],[Region]],$AR$71:$AS$98,2,FALSE),2)</f>
        <v>13</v>
      </c>
      <c r="AN6863" t="str">
        <f>VLOOKUP(Table2[[#This Row],[Region]],$AR$71:$AT$93,3,FALSE)</f>
        <v>G</v>
      </c>
      <c r="AO6863"/>
      <c r="AP6863"/>
      <c r="AQ6863"/>
      <c r="AR6863"/>
      <c r="AS6863"/>
      <c r="AT6863"/>
      <c r="AU6863"/>
      <c r="AV6863"/>
      <c r="AW6863"/>
      <c r="AX6863"/>
    </row>
    <row r="6864" spans="34:50" x14ac:dyDescent="0.25">
      <c r="AH6864" t="s">
        <v>7248</v>
      </c>
      <c r="AI6864" t="s">
        <v>4980</v>
      </c>
      <c r="AJ6864" t="s">
        <v>4981</v>
      </c>
      <c r="AK6864" t="s">
        <v>4972</v>
      </c>
      <c r="AL6864" t="s">
        <v>4982</v>
      </c>
      <c r="AM6864" t="str">
        <f>RIGHT("0"&amp;VLOOKUP(Table2[[#This Row],[Region]],$AR$71:$AS$98,2,FALSE),2)</f>
        <v>15</v>
      </c>
      <c r="AN6864" t="str">
        <f>VLOOKUP(Table2[[#This Row],[Region]],$AR$71:$AT$93,3,FALSE)</f>
        <v>G</v>
      </c>
      <c r="AO6864"/>
      <c r="AP6864"/>
      <c r="AQ6864"/>
      <c r="AR6864"/>
      <c r="AS6864"/>
      <c r="AT6864"/>
      <c r="AU6864"/>
      <c r="AV6864"/>
      <c r="AW6864"/>
      <c r="AX6864"/>
    </row>
    <row r="6865" spans="34:50" x14ac:dyDescent="0.25">
      <c r="AH6865" t="s">
        <v>7249</v>
      </c>
      <c r="AI6865" t="s">
        <v>4970</v>
      </c>
      <c r="AJ6865" t="s">
        <v>4971</v>
      </c>
      <c r="AK6865" t="s">
        <v>4972</v>
      </c>
      <c r="AL6865" t="s">
        <v>4971</v>
      </c>
      <c r="AM6865" t="str">
        <f>RIGHT("0"&amp;VLOOKUP(Table2[[#This Row],[Region]],$AR$71:$AS$98,2,FALSE),2)</f>
        <v>13</v>
      </c>
      <c r="AN6865" t="str">
        <f>VLOOKUP(Table2[[#This Row],[Region]],$AR$71:$AT$93,3,FALSE)</f>
        <v>G</v>
      </c>
      <c r="AO6865"/>
      <c r="AP6865"/>
      <c r="AQ6865"/>
      <c r="AR6865"/>
      <c r="AS6865"/>
      <c r="AT6865"/>
      <c r="AU6865"/>
      <c r="AV6865"/>
      <c r="AW6865"/>
      <c r="AX6865"/>
    </row>
    <row r="6866" spans="34:50" x14ac:dyDescent="0.25">
      <c r="AH6866" t="s">
        <v>7250</v>
      </c>
      <c r="AI6866" t="s">
        <v>4970</v>
      </c>
      <c r="AJ6866" t="s">
        <v>4971</v>
      </c>
      <c r="AK6866" t="s">
        <v>4972</v>
      </c>
      <c r="AL6866" t="s">
        <v>4971</v>
      </c>
      <c r="AM6866" t="str">
        <f>RIGHT("0"&amp;VLOOKUP(Table2[[#This Row],[Region]],$AR$71:$AS$98,2,FALSE),2)</f>
        <v>13</v>
      </c>
      <c r="AN6866" t="str">
        <f>VLOOKUP(Table2[[#This Row],[Region]],$AR$71:$AT$93,3,FALSE)</f>
        <v>G</v>
      </c>
      <c r="AO6866"/>
      <c r="AP6866"/>
      <c r="AQ6866"/>
      <c r="AR6866"/>
      <c r="AS6866"/>
      <c r="AT6866"/>
      <c r="AU6866"/>
      <c r="AV6866"/>
      <c r="AW6866"/>
      <c r="AX6866"/>
    </row>
    <row r="6867" spans="34:50" x14ac:dyDescent="0.25">
      <c r="AH6867" t="s">
        <v>7251</v>
      </c>
      <c r="AI6867" t="s">
        <v>4970</v>
      </c>
      <c r="AJ6867" t="s">
        <v>4971</v>
      </c>
      <c r="AK6867" t="s">
        <v>4972</v>
      </c>
      <c r="AL6867" t="s">
        <v>4971</v>
      </c>
      <c r="AM6867" t="str">
        <f>RIGHT("0"&amp;VLOOKUP(Table2[[#This Row],[Region]],$AR$71:$AS$98,2,FALSE),2)</f>
        <v>13</v>
      </c>
      <c r="AN6867" t="str">
        <f>VLOOKUP(Table2[[#This Row],[Region]],$AR$71:$AT$93,3,FALSE)</f>
        <v>G</v>
      </c>
      <c r="AO6867"/>
      <c r="AP6867"/>
      <c r="AQ6867"/>
      <c r="AR6867"/>
      <c r="AS6867"/>
      <c r="AT6867"/>
      <c r="AU6867"/>
      <c r="AV6867"/>
      <c r="AW6867"/>
      <c r="AX6867"/>
    </row>
    <row r="6868" spans="34:50" x14ac:dyDescent="0.25">
      <c r="AH6868" t="s">
        <v>7252</v>
      </c>
      <c r="AI6868" t="s">
        <v>4970</v>
      </c>
      <c r="AJ6868" t="s">
        <v>4971</v>
      </c>
      <c r="AK6868" t="s">
        <v>4972</v>
      </c>
      <c r="AL6868" t="s">
        <v>4971</v>
      </c>
      <c r="AM6868" t="str">
        <f>RIGHT("0"&amp;VLOOKUP(Table2[[#This Row],[Region]],$AR$71:$AS$98,2,FALSE),2)</f>
        <v>13</v>
      </c>
      <c r="AN6868" t="str">
        <f>VLOOKUP(Table2[[#This Row],[Region]],$AR$71:$AT$93,3,FALSE)</f>
        <v>G</v>
      </c>
      <c r="AO6868"/>
      <c r="AP6868"/>
      <c r="AQ6868"/>
      <c r="AR6868"/>
      <c r="AS6868"/>
      <c r="AT6868"/>
      <c r="AU6868"/>
      <c r="AV6868"/>
      <c r="AW6868"/>
      <c r="AX6868"/>
    </row>
    <row r="6869" spans="34:50" x14ac:dyDescent="0.25">
      <c r="AH6869" t="s">
        <v>7253</v>
      </c>
      <c r="AI6869" t="s">
        <v>4970</v>
      </c>
      <c r="AJ6869" t="s">
        <v>4971</v>
      </c>
      <c r="AK6869" t="s">
        <v>4972</v>
      </c>
      <c r="AL6869" t="s">
        <v>4971</v>
      </c>
      <c r="AM6869" t="str">
        <f>RIGHT("0"&amp;VLOOKUP(Table2[[#This Row],[Region]],$AR$71:$AS$98,2,FALSE),2)</f>
        <v>13</v>
      </c>
      <c r="AN6869" t="str">
        <f>VLOOKUP(Table2[[#This Row],[Region]],$AR$71:$AT$93,3,FALSE)</f>
        <v>G</v>
      </c>
      <c r="AO6869"/>
      <c r="AP6869"/>
      <c r="AQ6869"/>
      <c r="AR6869"/>
      <c r="AS6869"/>
      <c r="AT6869"/>
      <c r="AU6869"/>
      <c r="AV6869"/>
      <c r="AW6869"/>
      <c r="AX6869"/>
    </row>
    <row r="6870" spans="34:50" x14ac:dyDescent="0.25">
      <c r="AH6870" t="s">
        <v>7254</v>
      </c>
      <c r="AI6870" t="s">
        <v>4970</v>
      </c>
      <c r="AJ6870" t="s">
        <v>4971</v>
      </c>
      <c r="AK6870" t="s">
        <v>4972</v>
      </c>
      <c r="AL6870" t="s">
        <v>4971</v>
      </c>
      <c r="AM6870" t="str">
        <f>RIGHT("0"&amp;VLOOKUP(Table2[[#This Row],[Region]],$AR$71:$AS$98,2,FALSE),2)</f>
        <v>13</v>
      </c>
      <c r="AN6870" t="str">
        <f>VLOOKUP(Table2[[#This Row],[Region]],$AR$71:$AT$93,3,FALSE)</f>
        <v>G</v>
      </c>
      <c r="AO6870"/>
      <c r="AP6870"/>
      <c r="AQ6870"/>
      <c r="AR6870"/>
      <c r="AS6870"/>
      <c r="AT6870"/>
      <c r="AU6870"/>
      <c r="AV6870"/>
      <c r="AW6870"/>
      <c r="AX6870"/>
    </row>
    <row r="6871" spans="34:50" x14ac:dyDescent="0.25">
      <c r="AH6871" t="s">
        <v>7255</v>
      </c>
      <c r="AI6871" t="s">
        <v>4970</v>
      </c>
      <c r="AJ6871" t="s">
        <v>4971</v>
      </c>
      <c r="AK6871" t="s">
        <v>4972</v>
      </c>
      <c r="AL6871" t="s">
        <v>4971</v>
      </c>
      <c r="AM6871" t="str">
        <f>RIGHT("0"&amp;VLOOKUP(Table2[[#This Row],[Region]],$AR$71:$AS$98,2,FALSE),2)</f>
        <v>13</v>
      </c>
      <c r="AN6871" t="str">
        <f>VLOOKUP(Table2[[#This Row],[Region]],$AR$71:$AT$93,3,FALSE)</f>
        <v>G</v>
      </c>
      <c r="AO6871"/>
      <c r="AP6871"/>
      <c r="AQ6871"/>
      <c r="AR6871"/>
      <c r="AS6871"/>
      <c r="AT6871"/>
      <c r="AU6871"/>
      <c r="AV6871"/>
      <c r="AW6871"/>
      <c r="AX6871"/>
    </row>
    <row r="6872" spans="34:50" x14ac:dyDescent="0.25">
      <c r="AH6872" t="s">
        <v>7256</v>
      </c>
      <c r="AI6872" t="s">
        <v>4970</v>
      </c>
      <c r="AJ6872" t="s">
        <v>4971</v>
      </c>
      <c r="AK6872" t="s">
        <v>4972</v>
      </c>
      <c r="AL6872" t="s">
        <v>4971</v>
      </c>
      <c r="AM6872" t="str">
        <f>RIGHT("0"&amp;VLOOKUP(Table2[[#This Row],[Region]],$AR$71:$AS$98,2,FALSE),2)</f>
        <v>13</v>
      </c>
      <c r="AN6872" t="str">
        <f>VLOOKUP(Table2[[#This Row],[Region]],$AR$71:$AT$93,3,FALSE)</f>
        <v>G</v>
      </c>
      <c r="AO6872"/>
      <c r="AP6872"/>
      <c r="AQ6872"/>
      <c r="AR6872"/>
      <c r="AS6872"/>
      <c r="AT6872"/>
      <c r="AU6872"/>
      <c r="AV6872"/>
      <c r="AW6872"/>
      <c r="AX6872"/>
    </row>
    <row r="6873" spans="34:50" x14ac:dyDescent="0.25">
      <c r="AH6873" t="s">
        <v>7257</v>
      </c>
      <c r="AI6873" t="s">
        <v>4970</v>
      </c>
      <c r="AJ6873" t="s">
        <v>4971</v>
      </c>
      <c r="AK6873" t="s">
        <v>4972</v>
      </c>
      <c r="AL6873" t="s">
        <v>4971</v>
      </c>
      <c r="AM6873" t="str">
        <f>RIGHT("0"&amp;VLOOKUP(Table2[[#This Row],[Region]],$AR$71:$AS$98,2,FALSE),2)</f>
        <v>13</v>
      </c>
      <c r="AN6873" t="str">
        <f>VLOOKUP(Table2[[#This Row],[Region]],$AR$71:$AT$93,3,FALSE)</f>
        <v>G</v>
      </c>
      <c r="AO6873"/>
      <c r="AP6873"/>
      <c r="AQ6873"/>
      <c r="AR6873"/>
      <c r="AS6873"/>
      <c r="AT6873"/>
      <c r="AU6873"/>
      <c r="AV6873"/>
      <c r="AW6873"/>
      <c r="AX6873"/>
    </row>
    <row r="6874" spans="34:50" x14ac:dyDescent="0.25">
      <c r="AH6874" t="s">
        <v>7258</v>
      </c>
      <c r="AI6874" t="s">
        <v>4970</v>
      </c>
      <c r="AJ6874" t="s">
        <v>4971</v>
      </c>
      <c r="AK6874" t="s">
        <v>4972</v>
      </c>
      <c r="AL6874" t="s">
        <v>4971</v>
      </c>
      <c r="AM6874" t="str">
        <f>RIGHT("0"&amp;VLOOKUP(Table2[[#This Row],[Region]],$AR$71:$AS$98,2,FALSE),2)</f>
        <v>13</v>
      </c>
      <c r="AN6874" t="str">
        <f>VLOOKUP(Table2[[#This Row],[Region]],$AR$71:$AT$93,3,FALSE)</f>
        <v>G</v>
      </c>
      <c r="AO6874"/>
      <c r="AP6874"/>
      <c r="AQ6874"/>
      <c r="AR6874"/>
      <c r="AS6874"/>
      <c r="AT6874"/>
      <c r="AU6874"/>
      <c r="AV6874"/>
      <c r="AW6874"/>
      <c r="AX6874"/>
    </row>
    <row r="6875" spans="34:50" x14ac:dyDescent="0.25">
      <c r="AH6875" t="s">
        <v>7259</v>
      </c>
      <c r="AI6875" t="s">
        <v>4970</v>
      </c>
      <c r="AJ6875" t="s">
        <v>4971</v>
      </c>
      <c r="AK6875" t="s">
        <v>4972</v>
      </c>
      <c r="AL6875" t="s">
        <v>4971</v>
      </c>
      <c r="AM6875" t="str">
        <f>RIGHT("0"&amp;VLOOKUP(Table2[[#This Row],[Region]],$AR$71:$AS$98,2,FALSE),2)</f>
        <v>13</v>
      </c>
      <c r="AN6875" t="str">
        <f>VLOOKUP(Table2[[#This Row],[Region]],$AR$71:$AT$93,3,FALSE)</f>
        <v>G</v>
      </c>
      <c r="AO6875"/>
      <c r="AP6875"/>
      <c r="AQ6875"/>
      <c r="AR6875"/>
      <c r="AS6875"/>
      <c r="AT6875"/>
      <c r="AU6875"/>
      <c r="AV6875"/>
      <c r="AW6875"/>
      <c r="AX6875"/>
    </row>
    <row r="6876" spans="34:50" x14ac:dyDescent="0.25">
      <c r="AH6876" t="s">
        <v>7260</v>
      </c>
      <c r="AI6876" t="s">
        <v>4970</v>
      </c>
      <c r="AJ6876" t="s">
        <v>4971</v>
      </c>
      <c r="AK6876" t="s">
        <v>4972</v>
      </c>
      <c r="AL6876" t="s">
        <v>4971</v>
      </c>
      <c r="AM6876" t="str">
        <f>RIGHT("0"&amp;VLOOKUP(Table2[[#This Row],[Region]],$AR$71:$AS$98,2,FALSE),2)</f>
        <v>13</v>
      </c>
      <c r="AN6876" t="str">
        <f>VLOOKUP(Table2[[#This Row],[Region]],$AR$71:$AT$93,3,FALSE)</f>
        <v>G</v>
      </c>
      <c r="AO6876"/>
      <c r="AP6876"/>
      <c r="AQ6876"/>
      <c r="AR6876"/>
      <c r="AS6876"/>
      <c r="AT6876"/>
      <c r="AU6876"/>
      <c r="AV6876"/>
      <c r="AW6876"/>
      <c r="AX6876"/>
    </row>
    <row r="6877" spans="34:50" x14ac:dyDescent="0.25">
      <c r="AH6877" t="s">
        <v>7261</v>
      </c>
      <c r="AI6877" t="s">
        <v>4970</v>
      </c>
      <c r="AJ6877" t="s">
        <v>4971</v>
      </c>
      <c r="AK6877" t="s">
        <v>4972</v>
      </c>
      <c r="AL6877" t="s">
        <v>4971</v>
      </c>
      <c r="AM6877" t="str">
        <f>RIGHT("0"&amp;VLOOKUP(Table2[[#This Row],[Region]],$AR$71:$AS$98,2,FALSE),2)</f>
        <v>13</v>
      </c>
      <c r="AN6877" t="str">
        <f>VLOOKUP(Table2[[#This Row],[Region]],$AR$71:$AT$93,3,FALSE)</f>
        <v>G</v>
      </c>
      <c r="AO6877"/>
      <c r="AP6877"/>
      <c r="AQ6877"/>
      <c r="AR6877"/>
      <c r="AS6877"/>
      <c r="AT6877"/>
      <c r="AU6877"/>
      <c r="AV6877"/>
      <c r="AW6877"/>
      <c r="AX6877"/>
    </row>
    <row r="6878" spans="34:50" x14ac:dyDescent="0.25">
      <c r="AH6878" t="s">
        <v>7262</v>
      </c>
      <c r="AI6878" t="s">
        <v>4970</v>
      </c>
      <c r="AJ6878" t="s">
        <v>4971</v>
      </c>
      <c r="AK6878" t="s">
        <v>4972</v>
      </c>
      <c r="AL6878" t="s">
        <v>4971</v>
      </c>
      <c r="AM6878" t="str">
        <f>RIGHT("0"&amp;VLOOKUP(Table2[[#This Row],[Region]],$AR$71:$AS$98,2,FALSE),2)</f>
        <v>13</v>
      </c>
      <c r="AN6878" t="str">
        <f>VLOOKUP(Table2[[#This Row],[Region]],$AR$71:$AT$93,3,FALSE)</f>
        <v>G</v>
      </c>
      <c r="AO6878"/>
      <c r="AP6878"/>
      <c r="AQ6878"/>
      <c r="AR6878"/>
      <c r="AS6878"/>
      <c r="AT6878"/>
      <c r="AU6878"/>
      <c r="AV6878"/>
      <c r="AW6878"/>
      <c r="AX6878"/>
    </row>
    <row r="6879" spans="34:50" x14ac:dyDescent="0.25">
      <c r="AH6879" t="s">
        <v>7263</v>
      </c>
      <c r="AI6879" t="s">
        <v>4970</v>
      </c>
      <c r="AJ6879" t="s">
        <v>4971</v>
      </c>
      <c r="AK6879" t="s">
        <v>4972</v>
      </c>
      <c r="AL6879" t="s">
        <v>4971</v>
      </c>
      <c r="AM6879" t="str">
        <f>RIGHT("0"&amp;VLOOKUP(Table2[[#This Row],[Region]],$AR$71:$AS$98,2,FALSE),2)</f>
        <v>13</v>
      </c>
      <c r="AN6879" t="str">
        <f>VLOOKUP(Table2[[#This Row],[Region]],$AR$71:$AT$93,3,FALSE)</f>
        <v>G</v>
      </c>
      <c r="AO6879"/>
      <c r="AP6879"/>
      <c r="AQ6879"/>
      <c r="AR6879"/>
      <c r="AS6879"/>
      <c r="AT6879"/>
      <c r="AU6879"/>
      <c r="AV6879"/>
      <c r="AW6879"/>
      <c r="AX6879"/>
    </row>
    <row r="6880" spans="34:50" x14ac:dyDescent="0.25">
      <c r="AH6880" t="s">
        <v>7264</v>
      </c>
      <c r="AI6880" t="s">
        <v>4970</v>
      </c>
      <c r="AJ6880" t="s">
        <v>4971</v>
      </c>
      <c r="AK6880" t="s">
        <v>4972</v>
      </c>
      <c r="AL6880" t="s">
        <v>4971</v>
      </c>
      <c r="AM6880" t="str">
        <f>RIGHT("0"&amp;VLOOKUP(Table2[[#This Row],[Region]],$AR$71:$AS$98,2,FALSE),2)</f>
        <v>13</v>
      </c>
      <c r="AN6880" t="str">
        <f>VLOOKUP(Table2[[#This Row],[Region]],$AR$71:$AT$93,3,FALSE)</f>
        <v>G</v>
      </c>
      <c r="AO6880"/>
      <c r="AP6880"/>
      <c r="AQ6880"/>
      <c r="AR6880"/>
      <c r="AS6880"/>
      <c r="AT6880"/>
      <c r="AU6880"/>
      <c r="AV6880"/>
      <c r="AW6880"/>
      <c r="AX6880"/>
    </row>
    <row r="6881" spans="34:50" x14ac:dyDescent="0.25">
      <c r="AH6881" t="s">
        <v>7265</v>
      </c>
      <c r="AI6881" t="s">
        <v>4970</v>
      </c>
      <c r="AJ6881" t="s">
        <v>4971</v>
      </c>
      <c r="AK6881" t="s">
        <v>4972</v>
      </c>
      <c r="AL6881" t="s">
        <v>4971</v>
      </c>
      <c r="AM6881" t="str">
        <f>RIGHT("0"&amp;VLOOKUP(Table2[[#This Row],[Region]],$AR$71:$AS$98,2,FALSE),2)</f>
        <v>13</v>
      </c>
      <c r="AN6881" t="str">
        <f>VLOOKUP(Table2[[#This Row],[Region]],$AR$71:$AT$93,3,FALSE)</f>
        <v>G</v>
      </c>
      <c r="AO6881"/>
      <c r="AP6881"/>
      <c r="AQ6881"/>
      <c r="AR6881"/>
      <c r="AS6881"/>
      <c r="AT6881"/>
      <c r="AU6881"/>
      <c r="AV6881"/>
      <c r="AW6881"/>
      <c r="AX6881"/>
    </row>
    <row r="6882" spans="34:50" x14ac:dyDescent="0.25">
      <c r="AH6882" t="s">
        <v>7266</v>
      </c>
      <c r="AI6882" t="s">
        <v>4970</v>
      </c>
      <c r="AJ6882" t="s">
        <v>4971</v>
      </c>
      <c r="AK6882" t="s">
        <v>4972</v>
      </c>
      <c r="AL6882" t="s">
        <v>4971</v>
      </c>
      <c r="AM6882" t="str">
        <f>RIGHT("0"&amp;VLOOKUP(Table2[[#This Row],[Region]],$AR$71:$AS$98,2,FALSE),2)</f>
        <v>13</v>
      </c>
      <c r="AN6882" t="str">
        <f>VLOOKUP(Table2[[#This Row],[Region]],$AR$71:$AT$93,3,FALSE)</f>
        <v>G</v>
      </c>
      <c r="AO6882"/>
      <c r="AP6882"/>
      <c r="AQ6882"/>
      <c r="AR6882"/>
      <c r="AS6882"/>
      <c r="AT6882"/>
      <c r="AU6882"/>
      <c r="AV6882"/>
      <c r="AW6882"/>
      <c r="AX6882"/>
    </row>
    <row r="6883" spans="34:50" x14ac:dyDescent="0.25">
      <c r="AH6883" t="s">
        <v>7267</v>
      </c>
      <c r="AI6883" t="s">
        <v>4970</v>
      </c>
      <c r="AJ6883" t="s">
        <v>4971</v>
      </c>
      <c r="AK6883" t="s">
        <v>4972</v>
      </c>
      <c r="AL6883" t="s">
        <v>4971</v>
      </c>
      <c r="AM6883" t="str">
        <f>RIGHT("0"&amp;VLOOKUP(Table2[[#This Row],[Region]],$AR$71:$AS$98,2,FALSE),2)</f>
        <v>13</v>
      </c>
      <c r="AN6883" t="str">
        <f>VLOOKUP(Table2[[#This Row],[Region]],$AR$71:$AT$93,3,FALSE)</f>
        <v>G</v>
      </c>
      <c r="AO6883"/>
      <c r="AP6883"/>
      <c r="AQ6883"/>
      <c r="AR6883"/>
      <c r="AS6883"/>
      <c r="AT6883"/>
      <c r="AU6883"/>
      <c r="AV6883"/>
      <c r="AW6883"/>
      <c r="AX6883"/>
    </row>
    <row r="6884" spans="34:50" x14ac:dyDescent="0.25">
      <c r="AH6884" t="s">
        <v>7268</v>
      </c>
      <c r="AI6884" t="s">
        <v>4970</v>
      </c>
      <c r="AJ6884" t="s">
        <v>4971</v>
      </c>
      <c r="AK6884" t="s">
        <v>4972</v>
      </c>
      <c r="AL6884" t="s">
        <v>4971</v>
      </c>
      <c r="AM6884" t="str">
        <f>RIGHT("0"&amp;VLOOKUP(Table2[[#This Row],[Region]],$AR$71:$AS$98,2,FALSE),2)</f>
        <v>13</v>
      </c>
      <c r="AN6884" t="str">
        <f>VLOOKUP(Table2[[#This Row],[Region]],$AR$71:$AT$93,3,FALSE)</f>
        <v>G</v>
      </c>
      <c r="AO6884"/>
      <c r="AP6884"/>
      <c r="AQ6884"/>
      <c r="AR6884"/>
      <c r="AS6884"/>
      <c r="AT6884"/>
      <c r="AU6884"/>
      <c r="AV6884"/>
      <c r="AW6884"/>
      <c r="AX6884"/>
    </row>
    <row r="6885" spans="34:50" x14ac:dyDescent="0.25">
      <c r="AH6885" t="s">
        <v>7269</v>
      </c>
      <c r="AI6885" t="s">
        <v>4970</v>
      </c>
      <c r="AJ6885" t="s">
        <v>4971</v>
      </c>
      <c r="AK6885" t="s">
        <v>4972</v>
      </c>
      <c r="AL6885" t="s">
        <v>4971</v>
      </c>
      <c r="AM6885" t="str">
        <f>RIGHT("0"&amp;VLOOKUP(Table2[[#This Row],[Region]],$AR$71:$AS$98,2,FALSE),2)</f>
        <v>13</v>
      </c>
      <c r="AN6885" t="str">
        <f>VLOOKUP(Table2[[#This Row],[Region]],$AR$71:$AT$93,3,FALSE)</f>
        <v>G</v>
      </c>
      <c r="AO6885"/>
      <c r="AP6885"/>
      <c r="AQ6885"/>
      <c r="AR6885"/>
      <c r="AS6885"/>
      <c r="AT6885"/>
      <c r="AU6885"/>
      <c r="AV6885"/>
      <c r="AW6885"/>
      <c r="AX6885"/>
    </row>
    <row r="6886" spans="34:50" x14ac:dyDescent="0.25">
      <c r="AH6886" t="s">
        <v>7270</v>
      </c>
      <c r="AI6886" t="s">
        <v>4970</v>
      </c>
      <c r="AJ6886" t="s">
        <v>4971</v>
      </c>
      <c r="AK6886" t="s">
        <v>4972</v>
      </c>
      <c r="AL6886" t="s">
        <v>4971</v>
      </c>
      <c r="AM6886" t="str">
        <f>RIGHT("0"&amp;VLOOKUP(Table2[[#This Row],[Region]],$AR$71:$AS$98,2,FALSE),2)</f>
        <v>13</v>
      </c>
      <c r="AN6886" t="str">
        <f>VLOOKUP(Table2[[#This Row],[Region]],$AR$71:$AT$93,3,FALSE)</f>
        <v>G</v>
      </c>
      <c r="AO6886"/>
      <c r="AP6886"/>
      <c r="AQ6886"/>
      <c r="AR6886"/>
      <c r="AS6886"/>
      <c r="AT6886"/>
      <c r="AU6886"/>
      <c r="AV6886"/>
      <c r="AW6886"/>
      <c r="AX6886"/>
    </row>
    <row r="6887" spans="34:50" x14ac:dyDescent="0.25">
      <c r="AH6887" t="s">
        <v>7271</v>
      </c>
      <c r="AI6887" t="s">
        <v>4970</v>
      </c>
      <c r="AJ6887" t="s">
        <v>4971</v>
      </c>
      <c r="AK6887" t="s">
        <v>4972</v>
      </c>
      <c r="AL6887" t="s">
        <v>4971</v>
      </c>
      <c r="AM6887" t="str">
        <f>RIGHT("0"&amp;VLOOKUP(Table2[[#This Row],[Region]],$AR$71:$AS$98,2,FALSE),2)</f>
        <v>13</v>
      </c>
      <c r="AN6887" t="str">
        <f>VLOOKUP(Table2[[#This Row],[Region]],$AR$71:$AT$93,3,FALSE)</f>
        <v>G</v>
      </c>
      <c r="AO6887"/>
      <c r="AP6887"/>
      <c r="AQ6887"/>
      <c r="AR6887"/>
      <c r="AS6887"/>
      <c r="AT6887"/>
      <c r="AU6887"/>
      <c r="AV6887"/>
      <c r="AW6887"/>
      <c r="AX6887"/>
    </row>
    <row r="6888" spans="34:50" x14ac:dyDescent="0.25">
      <c r="AH6888" t="s">
        <v>7272</v>
      </c>
      <c r="AI6888" t="s">
        <v>4970</v>
      </c>
      <c r="AJ6888" t="s">
        <v>4971</v>
      </c>
      <c r="AK6888" t="s">
        <v>4972</v>
      </c>
      <c r="AL6888" t="s">
        <v>4971</v>
      </c>
      <c r="AM6888" t="str">
        <f>RIGHT("0"&amp;VLOOKUP(Table2[[#This Row],[Region]],$AR$71:$AS$98,2,FALSE),2)</f>
        <v>13</v>
      </c>
      <c r="AN6888" t="str">
        <f>VLOOKUP(Table2[[#This Row],[Region]],$AR$71:$AT$93,3,FALSE)</f>
        <v>G</v>
      </c>
      <c r="AO6888"/>
      <c r="AP6888"/>
      <c r="AQ6888"/>
      <c r="AR6888"/>
      <c r="AS6888"/>
      <c r="AT6888"/>
      <c r="AU6888"/>
      <c r="AV6888"/>
      <c r="AW6888"/>
      <c r="AX6888"/>
    </row>
    <row r="6889" spans="34:50" x14ac:dyDescent="0.25">
      <c r="AH6889" t="s">
        <v>7273</v>
      </c>
      <c r="AI6889" t="s">
        <v>4970</v>
      </c>
      <c r="AJ6889" t="s">
        <v>4971</v>
      </c>
      <c r="AK6889" t="s">
        <v>4972</v>
      </c>
      <c r="AL6889" t="s">
        <v>4971</v>
      </c>
      <c r="AM6889" t="str">
        <f>RIGHT("0"&amp;VLOOKUP(Table2[[#This Row],[Region]],$AR$71:$AS$98,2,FALSE),2)</f>
        <v>13</v>
      </c>
      <c r="AN6889" t="str">
        <f>VLOOKUP(Table2[[#This Row],[Region]],$AR$71:$AT$93,3,FALSE)</f>
        <v>G</v>
      </c>
      <c r="AO6889"/>
      <c r="AP6889"/>
      <c r="AQ6889"/>
      <c r="AR6889"/>
      <c r="AS6889"/>
      <c r="AT6889"/>
      <c r="AU6889"/>
      <c r="AV6889"/>
      <c r="AW6889"/>
      <c r="AX6889"/>
    </row>
    <row r="6890" spans="34:50" x14ac:dyDescent="0.25">
      <c r="AH6890" t="s">
        <v>7274</v>
      </c>
      <c r="AI6890" t="s">
        <v>4970</v>
      </c>
      <c r="AJ6890" t="s">
        <v>4971</v>
      </c>
      <c r="AK6890" t="s">
        <v>4972</v>
      </c>
      <c r="AL6890" t="s">
        <v>4971</v>
      </c>
      <c r="AM6890" t="str">
        <f>RIGHT("0"&amp;VLOOKUP(Table2[[#This Row],[Region]],$AR$71:$AS$98,2,FALSE),2)</f>
        <v>13</v>
      </c>
      <c r="AN6890" t="str">
        <f>VLOOKUP(Table2[[#This Row],[Region]],$AR$71:$AT$93,3,FALSE)</f>
        <v>G</v>
      </c>
      <c r="AO6890"/>
      <c r="AP6890"/>
      <c r="AQ6890"/>
      <c r="AR6890"/>
      <c r="AS6890"/>
      <c r="AT6890"/>
      <c r="AU6890"/>
      <c r="AV6890"/>
      <c r="AW6890"/>
      <c r="AX6890"/>
    </row>
    <row r="6891" spans="34:50" x14ac:dyDescent="0.25">
      <c r="AH6891" t="s">
        <v>7275</v>
      </c>
      <c r="AI6891" t="s">
        <v>4970</v>
      </c>
      <c r="AJ6891" t="s">
        <v>4971</v>
      </c>
      <c r="AK6891" t="s">
        <v>4972</v>
      </c>
      <c r="AL6891" t="s">
        <v>4971</v>
      </c>
      <c r="AM6891" t="str">
        <f>RIGHT("0"&amp;VLOOKUP(Table2[[#This Row],[Region]],$AR$71:$AS$98,2,FALSE),2)</f>
        <v>13</v>
      </c>
      <c r="AN6891" t="str">
        <f>VLOOKUP(Table2[[#This Row],[Region]],$AR$71:$AT$93,3,FALSE)</f>
        <v>G</v>
      </c>
      <c r="AO6891"/>
      <c r="AP6891"/>
      <c r="AQ6891"/>
      <c r="AR6891"/>
      <c r="AS6891"/>
      <c r="AT6891"/>
      <c r="AU6891"/>
      <c r="AV6891"/>
      <c r="AW6891"/>
      <c r="AX6891"/>
    </row>
    <row r="6892" spans="34:50" x14ac:dyDescent="0.25">
      <c r="AH6892" t="s">
        <v>7276</v>
      </c>
      <c r="AI6892" t="s">
        <v>4970</v>
      </c>
      <c r="AJ6892" t="s">
        <v>4971</v>
      </c>
      <c r="AK6892" t="s">
        <v>4972</v>
      </c>
      <c r="AL6892" t="s">
        <v>4971</v>
      </c>
      <c r="AM6892" t="str">
        <f>RIGHT("0"&amp;VLOOKUP(Table2[[#This Row],[Region]],$AR$71:$AS$98,2,FALSE),2)</f>
        <v>13</v>
      </c>
      <c r="AN6892" t="str">
        <f>VLOOKUP(Table2[[#This Row],[Region]],$AR$71:$AT$93,3,FALSE)</f>
        <v>G</v>
      </c>
      <c r="AO6892"/>
      <c r="AP6892"/>
      <c r="AQ6892"/>
      <c r="AR6892"/>
      <c r="AS6892"/>
      <c r="AT6892"/>
      <c r="AU6892"/>
      <c r="AV6892"/>
      <c r="AW6892"/>
      <c r="AX6892"/>
    </row>
    <row r="6893" spans="34:50" x14ac:dyDescent="0.25">
      <c r="AH6893" t="s">
        <v>7277</v>
      </c>
      <c r="AI6893" t="s">
        <v>4970</v>
      </c>
      <c r="AJ6893" t="s">
        <v>4971</v>
      </c>
      <c r="AK6893" t="s">
        <v>4972</v>
      </c>
      <c r="AL6893" t="s">
        <v>4971</v>
      </c>
      <c r="AM6893" t="str">
        <f>RIGHT("0"&amp;VLOOKUP(Table2[[#This Row],[Region]],$AR$71:$AS$98,2,FALSE),2)</f>
        <v>13</v>
      </c>
      <c r="AN6893" t="str">
        <f>VLOOKUP(Table2[[#This Row],[Region]],$AR$71:$AT$93,3,FALSE)</f>
        <v>G</v>
      </c>
      <c r="AO6893"/>
      <c r="AP6893"/>
      <c r="AQ6893"/>
      <c r="AR6893"/>
      <c r="AS6893"/>
      <c r="AT6893"/>
      <c r="AU6893"/>
      <c r="AV6893"/>
      <c r="AW6893"/>
      <c r="AX6893"/>
    </row>
    <row r="6894" spans="34:50" x14ac:dyDescent="0.25">
      <c r="AH6894" t="s">
        <v>7278</v>
      </c>
      <c r="AI6894" t="s">
        <v>4970</v>
      </c>
      <c r="AJ6894" t="s">
        <v>4971</v>
      </c>
      <c r="AK6894" t="s">
        <v>4972</v>
      </c>
      <c r="AL6894" t="s">
        <v>4971</v>
      </c>
      <c r="AM6894" t="str">
        <f>RIGHT("0"&amp;VLOOKUP(Table2[[#This Row],[Region]],$AR$71:$AS$98,2,FALSE),2)</f>
        <v>13</v>
      </c>
      <c r="AN6894" t="str">
        <f>VLOOKUP(Table2[[#This Row],[Region]],$AR$71:$AT$93,3,FALSE)</f>
        <v>G</v>
      </c>
      <c r="AO6894"/>
      <c r="AP6894"/>
      <c r="AQ6894"/>
      <c r="AR6894"/>
      <c r="AS6894"/>
      <c r="AT6894"/>
      <c r="AU6894"/>
      <c r="AV6894"/>
      <c r="AW6894"/>
      <c r="AX6894"/>
    </row>
    <row r="6895" spans="34:50" x14ac:dyDescent="0.25">
      <c r="AH6895" t="s">
        <v>7279</v>
      </c>
      <c r="AI6895" t="s">
        <v>4970</v>
      </c>
      <c r="AJ6895" t="s">
        <v>4971</v>
      </c>
      <c r="AK6895" t="s">
        <v>4972</v>
      </c>
      <c r="AL6895" t="s">
        <v>4971</v>
      </c>
      <c r="AM6895" t="str">
        <f>RIGHT("0"&amp;VLOOKUP(Table2[[#This Row],[Region]],$AR$71:$AS$98,2,FALSE),2)</f>
        <v>13</v>
      </c>
      <c r="AN6895" t="str">
        <f>VLOOKUP(Table2[[#This Row],[Region]],$AR$71:$AT$93,3,FALSE)</f>
        <v>G</v>
      </c>
      <c r="AO6895"/>
      <c r="AP6895"/>
      <c r="AQ6895"/>
      <c r="AR6895"/>
      <c r="AS6895"/>
      <c r="AT6895"/>
      <c r="AU6895"/>
      <c r="AV6895"/>
      <c r="AW6895"/>
      <c r="AX6895"/>
    </row>
    <row r="6896" spans="34:50" x14ac:dyDescent="0.25">
      <c r="AH6896" t="s">
        <v>7280</v>
      </c>
      <c r="AI6896" t="s">
        <v>4970</v>
      </c>
      <c r="AJ6896" t="s">
        <v>4971</v>
      </c>
      <c r="AK6896" t="s">
        <v>4972</v>
      </c>
      <c r="AL6896" t="s">
        <v>4971</v>
      </c>
      <c r="AM6896" t="str">
        <f>RIGHT("0"&amp;VLOOKUP(Table2[[#This Row],[Region]],$AR$71:$AS$98,2,FALSE),2)</f>
        <v>13</v>
      </c>
      <c r="AN6896" t="str">
        <f>VLOOKUP(Table2[[#This Row],[Region]],$AR$71:$AT$93,3,FALSE)</f>
        <v>G</v>
      </c>
      <c r="AO6896"/>
      <c r="AP6896"/>
      <c r="AQ6896"/>
      <c r="AR6896"/>
      <c r="AS6896"/>
      <c r="AT6896"/>
      <c r="AU6896"/>
      <c r="AV6896"/>
      <c r="AW6896"/>
      <c r="AX6896"/>
    </row>
    <row r="6897" spans="34:50" x14ac:dyDescent="0.25">
      <c r="AH6897" t="s">
        <v>7281</v>
      </c>
      <c r="AI6897" t="s">
        <v>4970</v>
      </c>
      <c r="AJ6897" t="s">
        <v>4971</v>
      </c>
      <c r="AK6897" t="s">
        <v>4972</v>
      </c>
      <c r="AL6897" t="s">
        <v>4971</v>
      </c>
      <c r="AM6897" t="str">
        <f>RIGHT("0"&amp;VLOOKUP(Table2[[#This Row],[Region]],$AR$71:$AS$98,2,FALSE),2)</f>
        <v>13</v>
      </c>
      <c r="AN6897" t="str">
        <f>VLOOKUP(Table2[[#This Row],[Region]],$AR$71:$AT$93,3,FALSE)</f>
        <v>G</v>
      </c>
      <c r="AO6897"/>
      <c r="AP6897"/>
      <c r="AQ6897"/>
      <c r="AR6897"/>
      <c r="AS6897"/>
      <c r="AT6897"/>
      <c r="AU6897"/>
      <c r="AV6897"/>
      <c r="AW6897"/>
      <c r="AX6897"/>
    </row>
    <row r="6898" spans="34:50" x14ac:dyDescent="0.25">
      <c r="AH6898" t="s">
        <v>7282</v>
      </c>
      <c r="AI6898" t="s">
        <v>4970</v>
      </c>
      <c r="AJ6898" t="s">
        <v>4971</v>
      </c>
      <c r="AK6898" t="s">
        <v>4972</v>
      </c>
      <c r="AL6898" t="s">
        <v>4971</v>
      </c>
      <c r="AM6898" t="str">
        <f>RIGHT("0"&amp;VLOOKUP(Table2[[#This Row],[Region]],$AR$71:$AS$98,2,FALSE),2)</f>
        <v>13</v>
      </c>
      <c r="AN6898" t="str">
        <f>VLOOKUP(Table2[[#This Row],[Region]],$AR$71:$AT$93,3,FALSE)</f>
        <v>G</v>
      </c>
      <c r="AO6898"/>
      <c r="AP6898"/>
      <c r="AQ6898"/>
      <c r="AR6898"/>
      <c r="AS6898"/>
      <c r="AT6898"/>
      <c r="AU6898"/>
      <c r="AV6898"/>
      <c r="AW6898"/>
      <c r="AX6898"/>
    </row>
    <row r="6899" spans="34:50" x14ac:dyDescent="0.25">
      <c r="AH6899" t="s">
        <v>7283</v>
      </c>
      <c r="AI6899" t="s">
        <v>4970</v>
      </c>
      <c r="AJ6899" t="s">
        <v>4971</v>
      </c>
      <c r="AK6899" t="s">
        <v>4972</v>
      </c>
      <c r="AL6899" t="s">
        <v>4971</v>
      </c>
      <c r="AM6899" t="str">
        <f>RIGHT("0"&amp;VLOOKUP(Table2[[#This Row],[Region]],$AR$71:$AS$98,2,FALSE),2)</f>
        <v>13</v>
      </c>
      <c r="AN6899" t="str">
        <f>VLOOKUP(Table2[[#This Row],[Region]],$AR$71:$AT$93,3,FALSE)</f>
        <v>G</v>
      </c>
      <c r="AO6899"/>
      <c r="AP6899"/>
      <c r="AQ6899"/>
      <c r="AR6899"/>
      <c r="AS6899"/>
      <c r="AT6899"/>
      <c r="AU6899"/>
      <c r="AV6899"/>
      <c r="AW6899"/>
      <c r="AX6899"/>
    </row>
    <row r="6900" spans="34:50" x14ac:dyDescent="0.25">
      <c r="AH6900" t="s">
        <v>7284</v>
      </c>
      <c r="AI6900" t="s">
        <v>4970</v>
      </c>
      <c r="AJ6900" t="s">
        <v>4971</v>
      </c>
      <c r="AK6900" t="s">
        <v>4972</v>
      </c>
      <c r="AL6900" t="s">
        <v>4971</v>
      </c>
      <c r="AM6900" t="str">
        <f>RIGHT("0"&amp;VLOOKUP(Table2[[#This Row],[Region]],$AR$71:$AS$98,2,FALSE),2)</f>
        <v>13</v>
      </c>
      <c r="AN6900" t="str">
        <f>VLOOKUP(Table2[[#This Row],[Region]],$AR$71:$AT$93,3,FALSE)</f>
        <v>G</v>
      </c>
      <c r="AO6900"/>
      <c r="AP6900"/>
      <c r="AQ6900"/>
      <c r="AR6900"/>
      <c r="AS6900"/>
      <c r="AT6900"/>
      <c r="AU6900"/>
      <c r="AV6900"/>
      <c r="AW6900"/>
      <c r="AX6900"/>
    </row>
    <row r="6901" spans="34:50" x14ac:dyDescent="0.25">
      <c r="AH6901" t="s">
        <v>7285</v>
      </c>
      <c r="AI6901" t="s">
        <v>4970</v>
      </c>
      <c r="AJ6901" t="s">
        <v>4971</v>
      </c>
      <c r="AK6901" t="s">
        <v>4972</v>
      </c>
      <c r="AL6901" t="s">
        <v>4971</v>
      </c>
      <c r="AM6901" t="str">
        <f>RIGHT("0"&amp;VLOOKUP(Table2[[#This Row],[Region]],$AR$71:$AS$98,2,FALSE),2)</f>
        <v>13</v>
      </c>
      <c r="AN6901" t="str">
        <f>VLOOKUP(Table2[[#This Row],[Region]],$AR$71:$AT$93,3,FALSE)</f>
        <v>G</v>
      </c>
      <c r="AO6901"/>
      <c r="AP6901"/>
      <c r="AQ6901"/>
      <c r="AR6901"/>
      <c r="AS6901"/>
      <c r="AT6901"/>
      <c r="AU6901"/>
      <c r="AV6901"/>
      <c r="AW6901"/>
      <c r="AX6901"/>
    </row>
    <row r="6902" spans="34:50" x14ac:dyDescent="0.25">
      <c r="AH6902" t="s">
        <v>7286</v>
      </c>
      <c r="AI6902" t="s">
        <v>4970</v>
      </c>
      <c r="AJ6902" t="s">
        <v>4971</v>
      </c>
      <c r="AK6902" t="s">
        <v>4972</v>
      </c>
      <c r="AL6902" t="s">
        <v>4971</v>
      </c>
      <c r="AM6902" t="str">
        <f>RIGHT("0"&amp;VLOOKUP(Table2[[#This Row],[Region]],$AR$71:$AS$98,2,FALSE),2)</f>
        <v>13</v>
      </c>
      <c r="AN6902" t="str">
        <f>VLOOKUP(Table2[[#This Row],[Region]],$AR$71:$AT$93,3,FALSE)</f>
        <v>G</v>
      </c>
      <c r="AO6902"/>
      <c r="AP6902"/>
      <c r="AQ6902"/>
      <c r="AR6902"/>
      <c r="AS6902"/>
      <c r="AT6902"/>
      <c r="AU6902"/>
      <c r="AV6902"/>
      <c r="AW6902"/>
      <c r="AX6902"/>
    </row>
    <row r="6903" spans="34:50" x14ac:dyDescent="0.25">
      <c r="AH6903" t="s">
        <v>7287</v>
      </c>
      <c r="AI6903" t="s">
        <v>4970</v>
      </c>
      <c r="AJ6903" t="s">
        <v>4971</v>
      </c>
      <c r="AK6903" t="s">
        <v>4972</v>
      </c>
      <c r="AL6903" t="s">
        <v>4971</v>
      </c>
      <c r="AM6903" t="str">
        <f>RIGHT("0"&amp;VLOOKUP(Table2[[#This Row],[Region]],$AR$71:$AS$98,2,FALSE),2)</f>
        <v>13</v>
      </c>
      <c r="AN6903" t="str">
        <f>VLOOKUP(Table2[[#This Row],[Region]],$AR$71:$AT$93,3,FALSE)</f>
        <v>G</v>
      </c>
      <c r="AO6903"/>
      <c r="AP6903"/>
      <c r="AQ6903"/>
      <c r="AR6903"/>
      <c r="AS6903"/>
      <c r="AT6903"/>
      <c r="AU6903"/>
      <c r="AV6903"/>
      <c r="AW6903"/>
      <c r="AX6903"/>
    </row>
    <row r="6904" spans="34:50" x14ac:dyDescent="0.25">
      <c r="AH6904" t="s">
        <v>7288</v>
      </c>
      <c r="AI6904" t="s">
        <v>4970</v>
      </c>
      <c r="AJ6904" t="s">
        <v>4971</v>
      </c>
      <c r="AK6904" t="s">
        <v>4972</v>
      </c>
      <c r="AL6904" t="s">
        <v>4971</v>
      </c>
      <c r="AM6904" t="str">
        <f>RIGHT("0"&amp;VLOOKUP(Table2[[#This Row],[Region]],$AR$71:$AS$98,2,FALSE),2)</f>
        <v>13</v>
      </c>
      <c r="AN6904" t="str">
        <f>VLOOKUP(Table2[[#This Row],[Region]],$AR$71:$AT$93,3,FALSE)</f>
        <v>G</v>
      </c>
      <c r="AO6904"/>
      <c r="AP6904"/>
      <c r="AQ6904"/>
      <c r="AR6904"/>
      <c r="AS6904"/>
      <c r="AT6904"/>
      <c r="AU6904"/>
      <c r="AV6904"/>
      <c r="AW6904"/>
      <c r="AX6904"/>
    </row>
    <row r="6905" spans="34:50" x14ac:dyDescent="0.25">
      <c r="AH6905" t="s">
        <v>7289</v>
      </c>
      <c r="AI6905" t="s">
        <v>4970</v>
      </c>
      <c r="AJ6905" t="s">
        <v>4971</v>
      </c>
      <c r="AK6905" t="s">
        <v>4972</v>
      </c>
      <c r="AL6905" t="s">
        <v>4971</v>
      </c>
      <c r="AM6905" t="str">
        <f>RIGHT("0"&amp;VLOOKUP(Table2[[#This Row],[Region]],$AR$71:$AS$98,2,FALSE),2)</f>
        <v>13</v>
      </c>
      <c r="AN6905" t="str">
        <f>VLOOKUP(Table2[[#This Row],[Region]],$AR$71:$AT$93,3,FALSE)</f>
        <v>G</v>
      </c>
      <c r="AO6905"/>
      <c r="AP6905"/>
      <c r="AQ6905"/>
      <c r="AR6905"/>
      <c r="AS6905"/>
      <c r="AT6905"/>
      <c r="AU6905"/>
      <c r="AV6905"/>
      <c r="AW6905"/>
      <c r="AX6905"/>
    </row>
    <row r="6906" spans="34:50" x14ac:dyDescent="0.25">
      <c r="AH6906" t="s">
        <v>7290</v>
      </c>
      <c r="AI6906" t="s">
        <v>4970</v>
      </c>
      <c r="AJ6906" t="s">
        <v>4971</v>
      </c>
      <c r="AK6906" t="s">
        <v>4972</v>
      </c>
      <c r="AL6906" t="s">
        <v>4971</v>
      </c>
      <c r="AM6906" t="str">
        <f>RIGHT("0"&amp;VLOOKUP(Table2[[#This Row],[Region]],$AR$71:$AS$98,2,FALSE),2)</f>
        <v>13</v>
      </c>
      <c r="AN6906" t="str">
        <f>VLOOKUP(Table2[[#This Row],[Region]],$AR$71:$AT$93,3,FALSE)</f>
        <v>G</v>
      </c>
      <c r="AO6906"/>
      <c r="AP6906"/>
      <c r="AQ6906"/>
      <c r="AR6906"/>
      <c r="AS6906"/>
      <c r="AT6906"/>
      <c r="AU6906"/>
      <c r="AV6906"/>
      <c r="AW6906"/>
      <c r="AX6906"/>
    </row>
    <row r="6907" spans="34:50" x14ac:dyDescent="0.25">
      <c r="AH6907" t="s">
        <v>7291</v>
      </c>
      <c r="AI6907" t="s">
        <v>4970</v>
      </c>
      <c r="AJ6907" t="s">
        <v>4971</v>
      </c>
      <c r="AK6907" t="s">
        <v>4972</v>
      </c>
      <c r="AL6907" t="s">
        <v>4971</v>
      </c>
      <c r="AM6907" t="str">
        <f>RIGHT("0"&amp;VLOOKUP(Table2[[#This Row],[Region]],$AR$71:$AS$98,2,FALSE),2)</f>
        <v>13</v>
      </c>
      <c r="AN6907" t="str">
        <f>VLOOKUP(Table2[[#This Row],[Region]],$AR$71:$AT$93,3,FALSE)</f>
        <v>G</v>
      </c>
      <c r="AO6907"/>
      <c r="AP6907"/>
      <c r="AQ6907"/>
      <c r="AR6907"/>
      <c r="AS6907"/>
      <c r="AT6907"/>
      <c r="AU6907"/>
      <c r="AV6907"/>
      <c r="AW6907"/>
      <c r="AX6907"/>
    </row>
    <row r="6908" spans="34:50" x14ac:dyDescent="0.25">
      <c r="AH6908" t="s">
        <v>7292</v>
      </c>
      <c r="AI6908" t="s">
        <v>4970</v>
      </c>
      <c r="AJ6908" t="s">
        <v>4971</v>
      </c>
      <c r="AK6908" t="s">
        <v>4972</v>
      </c>
      <c r="AL6908" t="s">
        <v>4971</v>
      </c>
      <c r="AM6908" t="str">
        <f>RIGHT("0"&amp;VLOOKUP(Table2[[#This Row],[Region]],$AR$71:$AS$98,2,FALSE),2)</f>
        <v>13</v>
      </c>
      <c r="AN6908" t="str">
        <f>VLOOKUP(Table2[[#This Row],[Region]],$AR$71:$AT$93,3,FALSE)</f>
        <v>G</v>
      </c>
      <c r="AO6908"/>
      <c r="AP6908"/>
      <c r="AQ6908"/>
      <c r="AR6908"/>
      <c r="AS6908"/>
      <c r="AT6908"/>
      <c r="AU6908"/>
      <c r="AV6908"/>
      <c r="AW6908"/>
      <c r="AX6908"/>
    </row>
    <row r="6909" spans="34:50" x14ac:dyDescent="0.25">
      <c r="AH6909" t="s">
        <v>7293</v>
      </c>
      <c r="AI6909" t="s">
        <v>4970</v>
      </c>
      <c r="AJ6909" t="s">
        <v>4971</v>
      </c>
      <c r="AK6909" t="s">
        <v>4972</v>
      </c>
      <c r="AL6909" t="s">
        <v>4971</v>
      </c>
      <c r="AM6909" t="str">
        <f>RIGHT("0"&amp;VLOOKUP(Table2[[#This Row],[Region]],$AR$71:$AS$98,2,FALSE),2)</f>
        <v>13</v>
      </c>
      <c r="AN6909" t="str">
        <f>VLOOKUP(Table2[[#This Row],[Region]],$AR$71:$AT$93,3,FALSE)</f>
        <v>G</v>
      </c>
      <c r="AO6909"/>
      <c r="AP6909"/>
      <c r="AQ6909"/>
      <c r="AR6909"/>
      <c r="AS6909"/>
      <c r="AT6909"/>
      <c r="AU6909"/>
      <c r="AV6909"/>
      <c r="AW6909"/>
      <c r="AX6909"/>
    </row>
    <row r="6910" spans="34:50" x14ac:dyDescent="0.25">
      <c r="AH6910" t="s">
        <v>7294</v>
      </c>
      <c r="AI6910" t="s">
        <v>4970</v>
      </c>
      <c r="AJ6910" t="s">
        <v>4971</v>
      </c>
      <c r="AK6910" t="s">
        <v>4972</v>
      </c>
      <c r="AL6910" t="s">
        <v>4971</v>
      </c>
      <c r="AM6910" t="str">
        <f>RIGHT("0"&amp;VLOOKUP(Table2[[#This Row],[Region]],$AR$71:$AS$98,2,FALSE),2)</f>
        <v>13</v>
      </c>
      <c r="AN6910" t="str">
        <f>VLOOKUP(Table2[[#This Row],[Region]],$AR$71:$AT$93,3,FALSE)</f>
        <v>G</v>
      </c>
      <c r="AO6910"/>
      <c r="AP6910"/>
      <c r="AQ6910"/>
      <c r="AR6910"/>
      <c r="AS6910"/>
      <c r="AT6910"/>
      <c r="AU6910"/>
      <c r="AV6910"/>
      <c r="AW6910"/>
      <c r="AX6910"/>
    </row>
    <row r="6911" spans="34:50" x14ac:dyDescent="0.25">
      <c r="AH6911" t="s">
        <v>7295</v>
      </c>
      <c r="AI6911" t="s">
        <v>4970</v>
      </c>
      <c r="AJ6911" t="s">
        <v>4971</v>
      </c>
      <c r="AK6911" t="s">
        <v>4972</v>
      </c>
      <c r="AL6911" t="s">
        <v>4971</v>
      </c>
      <c r="AM6911" t="str">
        <f>RIGHT("0"&amp;VLOOKUP(Table2[[#This Row],[Region]],$AR$71:$AS$98,2,FALSE),2)</f>
        <v>13</v>
      </c>
      <c r="AN6911" t="str">
        <f>VLOOKUP(Table2[[#This Row],[Region]],$AR$71:$AT$93,3,FALSE)</f>
        <v>G</v>
      </c>
      <c r="AO6911"/>
      <c r="AP6911"/>
      <c r="AQ6911"/>
      <c r="AR6911"/>
      <c r="AS6911"/>
      <c r="AT6911"/>
      <c r="AU6911"/>
      <c r="AV6911"/>
      <c r="AW6911"/>
      <c r="AX6911"/>
    </row>
    <row r="6912" spans="34:50" x14ac:dyDescent="0.25">
      <c r="AH6912" t="s">
        <v>7296</v>
      </c>
      <c r="AI6912" t="s">
        <v>4970</v>
      </c>
      <c r="AJ6912" t="s">
        <v>4971</v>
      </c>
      <c r="AK6912" t="s">
        <v>4972</v>
      </c>
      <c r="AL6912" t="s">
        <v>4971</v>
      </c>
      <c r="AM6912" t="str">
        <f>RIGHT("0"&amp;VLOOKUP(Table2[[#This Row],[Region]],$AR$71:$AS$98,2,FALSE),2)</f>
        <v>13</v>
      </c>
      <c r="AN6912" t="str">
        <f>VLOOKUP(Table2[[#This Row],[Region]],$AR$71:$AT$93,3,FALSE)</f>
        <v>G</v>
      </c>
      <c r="AO6912"/>
      <c r="AP6912"/>
      <c r="AQ6912"/>
      <c r="AR6912"/>
      <c r="AS6912"/>
      <c r="AT6912"/>
      <c r="AU6912"/>
      <c r="AV6912"/>
      <c r="AW6912"/>
      <c r="AX6912"/>
    </row>
    <row r="6913" spans="34:50" x14ac:dyDescent="0.25">
      <c r="AH6913" t="s">
        <v>7297</v>
      </c>
      <c r="AI6913" t="s">
        <v>4970</v>
      </c>
      <c r="AJ6913" t="s">
        <v>4971</v>
      </c>
      <c r="AK6913" t="s">
        <v>4972</v>
      </c>
      <c r="AL6913" t="s">
        <v>4971</v>
      </c>
      <c r="AM6913" t="str">
        <f>RIGHT("0"&amp;VLOOKUP(Table2[[#This Row],[Region]],$AR$71:$AS$98,2,FALSE),2)</f>
        <v>13</v>
      </c>
      <c r="AN6913" t="str">
        <f>VLOOKUP(Table2[[#This Row],[Region]],$AR$71:$AT$93,3,FALSE)</f>
        <v>G</v>
      </c>
      <c r="AO6913"/>
      <c r="AP6913"/>
      <c r="AQ6913"/>
      <c r="AR6913"/>
      <c r="AS6913"/>
      <c r="AT6913"/>
      <c r="AU6913"/>
      <c r="AV6913"/>
      <c r="AW6913"/>
      <c r="AX6913"/>
    </row>
    <row r="6914" spans="34:50" x14ac:dyDescent="0.25">
      <c r="AH6914" t="s">
        <v>7298</v>
      </c>
      <c r="AI6914" t="s">
        <v>4970</v>
      </c>
      <c r="AJ6914" t="s">
        <v>4971</v>
      </c>
      <c r="AK6914" t="s">
        <v>4972</v>
      </c>
      <c r="AL6914" t="s">
        <v>4971</v>
      </c>
      <c r="AM6914" t="str">
        <f>RIGHT("0"&amp;VLOOKUP(Table2[[#This Row],[Region]],$AR$71:$AS$98,2,FALSE),2)</f>
        <v>13</v>
      </c>
      <c r="AN6914" t="str">
        <f>VLOOKUP(Table2[[#This Row],[Region]],$AR$71:$AT$93,3,FALSE)</f>
        <v>G</v>
      </c>
      <c r="AO6914"/>
      <c r="AP6914"/>
      <c r="AQ6914"/>
      <c r="AR6914"/>
      <c r="AS6914"/>
      <c r="AT6914"/>
      <c r="AU6914"/>
      <c r="AV6914"/>
      <c r="AW6914"/>
      <c r="AX6914"/>
    </row>
    <row r="6915" spans="34:50" x14ac:dyDescent="0.25">
      <c r="AH6915" t="s">
        <v>7299</v>
      </c>
      <c r="AI6915" t="s">
        <v>4970</v>
      </c>
      <c r="AJ6915" t="s">
        <v>4971</v>
      </c>
      <c r="AK6915" t="s">
        <v>4972</v>
      </c>
      <c r="AL6915" t="s">
        <v>4971</v>
      </c>
      <c r="AM6915" t="str">
        <f>RIGHT("0"&amp;VLOOKUP(Table2[[#This Row],[Region]],$AR$71:$AS$98,2,FALSE),2)</f>
        <v>13</v>
      </c>
      <c r="AN6915" t="str">
        <f>VLOOKUP(Table2[[#This Row],[Region]],$AR$71:$AT$93,3,FALSE)</f>
        <v>G</v>
      </c>
      <c r="AO6915"/>
      <c r="AP6915"/>
      <c r="AQ6915"/>
      <c r="AR6915"/>
      <c r="AS6915"/>
      <c r="AT6915"/>
      <c r="AU6915"/>
      <c r="AV6915"/>
      <c r="AW6915"/>
      <c r="AX6915"/>
    </row>
    <row r="6916" spans="34:50" x14ac:dyDescent="0.25">
      <c r="AH6916" t="s">
        <v>7300</v>
      </c>
      <c r="AI6916" t="s">
        <v>4970</v>
      </c>
      <c r="AJ6916" t="s">
        <v>4971</v>
      </c>
      <c r="AK6916" t="s">
        <v>4972</v>
      </c>
      <c r="AL6916" t="s">
        <v>4971</v>
      </c>
      <c r="AM6916" t="str">
        <f>RIGHT("0"&amp;VLOOKUP(Table2[[#This Row],[Region]],$AR$71:$AS$98,2,FALSE),2)</f>
        <v>13</v>
      </c>
      <c r="AN6916" t="str">
        <f>VLOOKUP(Table2[[#This Row],[Region]],$AR$71:$AT$93,3,FALSE)</f>
        <v>G</v>
      </c>
      <c r="AO6916"/>
      <c r="AP6916"/>
      <c r="AQ6916"/>
      <c r="AR6916"/>
      <c r="AS6916"/>
      <c r="AT6916"/>
      <c r="AU6916"/>
      <c r="AV6916"/>
      <c r="AW6916"/>
      <c r="AX6916"/>
    </row>
    <row r="6917" spans="34:50" x14ac:dyDescent="0.25">
      <c r="AH6917" t="s">
        <v>7301</v>
      </c>
      <c r="AI6917" t="s">
        <v>4970</v>
      </c>
      <c r="AJ6917" t="s">
        <v>4971</v>
      </c>
      <c r="AK6917" t="s">
        <v>4972</v>
      </c>
      <c r="AL6917" t="s">
        <v>4971</v>
      </c>
      <c r="AM6917" t="str">
        <f>RIGHT("0"&amp;VLOOKUP(Table2[[#This Row],[Region]],$AR$71:$AS$98,2,FALSE),2)</f>
        <v>13</v>
      </c>
      <c r="AN6917" t="str">
        <f>VLOOKUP(Table2[[#This Row],[Region]],$AR$71:$AT$93,3,FALSE)</f>
        <v>G</v>
      </c>
      <c r="AO6917"/>
      <c r="AP6917"/>
      <c r="AQ6917"/>
      <c r="AR6917"/>
      <c r="AS6917"/>
      <c r="AT6917"/>
      <c r="AU6917"/>
      <c r="AV6917"/>
      <c r="AW6917"/>
      <c r="AX6917"/>
    </row>
    <row r="6918" spans="34:50" x14ac:dyDescent="0.25">
      <c r="AH6918" t="s">
        <v>7302</v>
      </c>
      <c r="AI6918" t="s">
        <v>4970</v>
      </c>
      <c r="AJ6918" t="s">
        <v>4971</v>
      </c>
      <c r="AK6918" t="s">
        <v>4972</v>
      </c>
      <c r="AL6918" t="s">
        <v>4971</v>
      </c>
      <c r="AM6918" t="str">
        <f>RIGHT("0"&amp;VLOOKUP(Table2[[#This Row],[Region]],$AR$71:$AS$98,2,FALSE),2)</f>
        <v>13</v>
      </c>
      <c r="AN6918" t="str">
        <f>VLOOKUP(Table2[[#This Row],[Region]],$AR$71:$AT$93,3,FALSE)</f>
        <v>G</v>
      </c>
      <c r="AO6918"/>
      <c r="AP6918"/>
      <c r="AQ6918"/>
      <c r="AR6918"/>
      <c r="AS6918"/>
      <c r="AT6918"/>
      <c r="AU6918"/>
      <c r="AV6918"/>
      <c r="AW6918"/>
      <c r="AX6918"/>
    </row>
    <row r="6919" spans="34:50" x14ac:dyDescent="0.25">
      <c r="AH6919" t="s">
        <v>7303</v>
      </c>
      <c r="AI6919" t="s">
        <v>4970</v>
      </c>
      <c r="AJ6919" t="s">
        <v>4971</v>
      </c>
      <c r="AK6919" t="s">
        <v>4972</v>
      </c>
      <c r="AL6919" t="s">
        <v>4971</v>
      </c>
      <c r="AM6919" t="str">
        <f>RIGHT("0"&amp;VLOOKUP(Table2[[#This Row],[Region]],$AR$71:$AS$98,2,FALSE),2)</f>
        <v>13</v>
      </c>
      <c r="AN6919" t="str">
        <f>VLOOKUP(Table2[[#This Row],[Region]],$AR$71:$AT$93,3,FALSE)</f>
        <v>G</v>
      </c>
      <c r="AO6919"/>
      <c r="AP6919"/>
      <c r="AQ6919"/>
      <c r="AR6919"/>
      <c r="AS6919"/>
      <c r="AT6919"/>
      <c r="AU6919"/>
      <c r="AV6919"/>
      <c r="AW6919"/>
      <c r="AX6919"/>
    </row>
    <row r="6920" spans="34:50" x14ac:dyDescent="0.25">
      <c r="AH6920" t="s">
        <v>7304</v>
      </c>
      <c r="AI6920" t="s">
        <v>4970</v>
      </c>
      <c r="AJ6920" t="s">
        <v>4971</v>
      </c>
      <c r="AK6920" t="s">
        <v>4972</v>
      </c>
      <c r="AL6920" t="s">
        <v>4971</v>
      </c>
      <c r="AM6920" t="str">
        <f>RIGHT("0"&amp;VLOOKUP(Table2[[#This Row],[Region]],$AR$71:$AS$98,2,FALSE),2)</f>
        <v>13</v>
      </c>
      <c r="AN6920" t="str">
        <f>VLOOKUP(Table2[[#This Row],[Region]],$AR$71:$AT$93,3,FALSE)</f>
        <v>G</v>
      </c>
      <c r="AO6920"/>
      <c r="AP6920"/>
      <c r="AQ6920"/>
      <c r="AR6920"/>
      <c r="AS6920"/>
      <c r="AT6920"/>
      <c r="AU6920"/>
      <c r="AV6920"/>
      <c r="AW6920"/>
      <c r="AX6920"/>
    </row>
    <row r="6921" spans="34:50" x14ac:dyDescent="0.25">
      <c r="AH6921" t="s">
        <v>7305</v>
      </c>
      <c r="AI6921" t="s">
        <v>4970</v>
      </c>
      <c r="AJ6921" t="s">
        <v>4971</v>
      </c>
      <c r="AK6921" t="s">
        <v>4972</v>
      </c>
      <c r="AL6921" t="s">
        <v>4971</v>
      </c>
      <c r="AM6921" t="str">
        <f>RIGHT("0"&amp;VLOOKUP(Table2[[#This Row],[Region]],$AR$71:$AS$98,2,FALSE),2)</f>
        <v>13</v>
      </c>
      <c r="AN6921" t="str">
        <f>VLOOKUP(Table2[[#This Row],[Region]],$AR$71:$AT$93,3,FALSE)</f>
        <v>G</v>
      </c>
      <c r="AO6921"/>
      <c r="AP6921"/>
      <c r="AQ6921"/>
      <c r="AR6921"/>
      <c r="AS6921"/>
      <c r="AT6921"/>
      <c r="AU6921"/>
      <c r="AV6921"/>
      <c r="AW6921"/>
      <c r="AX6921"/>
    </row>
    <row r="6922" spans="34:50" x14ac:dyDescent="0.25">
      <c r="AH6922" t="s">
        <v>7306</v>
      </c>
      <c r="AI6922" t="s">
        <v>4970</v>
      </c>
      <c r="AJ6922" t="s">
        <v>4971</v>
      </c>
      <c r="AK6922" t="s">
        <v>4972</v>
      </c>
      <c r="AL6922" t="s">
        <v>4971</v>
      </c>
      <c r="AM6922" t="str">
        <f>RIGHT("0"&amp;VLOOKUP(Table2[[#This Row],[Region]],$AR$71:$AS$98,2,FALSE),2)</f>
        <v>13</v>
      </c>
      <c r="AN6922" t="str">
        <f>VLOOKUP(Table2[[#This Row],[Region]],$AR$71:$AT$93,3,FALSE)</f>
        <v>G</v>
      </c>
      <c r="AO6922"/>
      <c r="AP6922"/>
      <c r="AQ6922"/>
      <c r="AR6922"/>
      <c r="AS6922"/>
      <c r="AT6922"/>
      <c r="AU6922"/>
      <c r="AV6922"/>
      <c r="AW6922"/>
      <c r="AX6922"/>
    </row>
    <row r="6923" spans="34:50" x14ac:dyDescent="0.25">
      <c r="AH6923" t="s">
        <v>7307</v>
      </c>
      <c r="AI6923" t="s">
        <v>4970</v>
      </c>
      <c r="AJ6923" t="s">
        <v>4971</v>
      </c>
      <c r="AK6923" t="s">
        <v>4972</v>
      </c>
      <c r="AL6923" t="s">
        <v>4971</v>
      </c>
      <c r="AM6923" t="str">
        <f>RIGHT("0"&amp;VLOOKUP(Table2[[#This Row],[Region]],$AR$71:$AS$98,2,FALSE),2)</f>
        <v>13</v>
      </c>
      <c r="AN6923" t="str">
        <f>VLOOKUP(Table2[[#This Row],[Region]],$AR$71:$AT$93,3,FALSE)</f>
        <v>G</v>
      </c>
      <c r="AO6923"/>
      <c r="AP6923"/>
      <c r="AQ6923"/>
      <c r="AR6923"/>
      <c r="AS6923"/>
      <c r="AT6923"/>
      <c r="AU6923"/>
      <c r="AV6923"/>
      <c r="AW6923"/>
      <c r="AX6923"/>
    </row>
    <row r="6924" spans="34:50" x14ac:dyDescent="0.25">
      <c r="AH6924" t="s">
        <v>7308</v>
      </c>
      <c r="AI6924" t="s">
        <v>4970</v>
      </c>
      <c r="AJ6924" t="s">
        <v>4971</v>
      </c>
      <c r="AK6924" t="s">
        <v>4972</v>
      </c>
      <c r="AL6924" t="s">
        <v>4971</v>
      </c>
      <c r="AM6924" t="str">
        <f>RIGHT("0"&amp;VLOOKUP(Table2[[#This Row],[Region]],$AR$71:$AS$98,2,FALSE),2)</f>
        <v>13</v>
      </c>
      <c r="AN6924" t="str">
        <f>VLOOKUP(Table2[[#This Row],[Region]],$AR$71:$AT$93,3,FALSE)</f>
        <v>G</v>
      </c>
      <c r="AO6924"/>
      <c r="AP6924"/>
      <c r="AQ6924"/>
      <c r="AR6924"/>
      <c r="AS6924"/>
      <c r="AT6924"/>
      <c r="AU6924"/>
      <c r="AV6924"/>
      <c r="AW6924"/>
      <c r="AX6924"/>
    </row>
    <row r="6925" spans="34:50" x14ac:dyDescent="0.25">
      <c r="AH6925" t="s">
        <v>7309</v>
      </c>
      <c r="AI6925" t="s">
        <v>4970</v>
      </c>
      <c r="AJ6925" t="s">
        <v>4971</v>
      </c>
      <c r="AK6925" t="s">
        <v>4972</v>
      </c>
      <c r="AL6925" t="s">
        <v>4971</v>
      </c>
      <c r="AM6925" t="str">
        <f>RIGHT("0"&amp;VLOOKUP(Table2[[#This Row],[Region]],$AR$71:$AS$98,2,FALSE),2)</f>
        <v>13</v>
      </c>
      <c r="AN6925" t="str">
        <f>VLOOKUP(Table2[[#This Row],[Region]],$AR$71:$AT$93,3,FALSE)</f>
        <v>G</v>
      </c>
      <c r="AO6925"/>
      <c r="AP6925"/>
      <c r="AQ6925"/>
      <c r="AR6925"/>
      <c r="AS6925"/>
      <c r="AT6925"/>
      <c r="AU6925"/>
      <c r="AV6925"/>
      <c r="AW6925"/>
      <c r="AX6925"/>
    </row>
    <row r="6926" spans="34:50" x14ac:dyDescent="0.25">
      <c r="AH6926" t="s">
        <v>7310</v>
      </c>
      <c r="AI6926" t="s">
        <v>4970</v>
      </c>
      <c r="AJ6926" t="s">
        <v>4971</v>
      </c>
      <c r="AK6926" t="s">
        <v>4972</v>
      </c>
      <c r="AL6926" t="s">
        <v>4971</v>
      </c>
      <c r="AM6926" t="str">
        <f>RIGHT("0"&amp;VLOOKUP(Table2[[#This Row],[Region]],$AR$71:$AS$98,2,FALSE),2)</f>
        <v>13</v>
      </c>
      <c r="AN6926" t="str">
        <f>VLOOKUP(Table2[[#This Row],[Region]],$AR$71:$AT$93,3,FALSE)</f>
        <v>G</v>
      </c>
      <c r="AO6926"/>
      <c r="AP6926"/>
      <c r="AQ6926"/>
      <c r="AR6926"/>
      <c r="AS6926"/>
      <c r="AT6926"/>
      <c r="AU6926"/>
      <c r="AV6926"/>
      <c r="AW6926"/>
      <c r="AX6926"/>
    </row>
    <row r="6927" spans="34:50" x14ac:dyDescent="0.25">
      <c r="AH6927" t="s">
        <v>7311</v>
      </c>
      <c r="AI6927" t="s">
        <v>4970</v>
      </c>
      <c r="AJ6927" t="s">
        <v>4971</v>
      </c>
      <c r="AK6927" t="s">
        <v>4972</v>
      </c>
      <c r="AL6927" t="s">
        <v>4971</v>
      </c>
      <c r="AM6927" t="str">
        <f>RIGHT("0"&amp;VLOOKUP(Table2[[#This Row],[Region]],$AR$71:$AS$98,2,FALSE),2)</f>
        <v>13</v>
      </c>
      <c r="AN6927" t="str">
        <f>VLOOKUP(Table2[[#This Row],[Region]],$AR$71:$AT$93,3,FALSE)</f>
        <v>G</v>
      </c>
      <c r="AO6927"/>
      <c r="AP6927"/>
      <c r="AQ6927"/>
      <c r="AR6927"/>
      <c r="AS6927"/>
      <c r="AT6927"/>
      <c r="AU6927"/>
      <c r="AV6927"/>
      <c r="AW6927"/>
      <c r="AX6927"/>
    </row>
    <row r="6928" spans="34:50" x14ac:dyDescent="0.25">
      <c r="AH6928" t="s">
        <v>7312</v>
      </c>
      <c r="AI6928" t="s">
        <v>4970</v>
      </c>
      <c r="AJ6928" t="s">
        <v>4971</v>
      </c>
      <c r="AK6928" t="s">
        <v>4972</v>
      </c>
      <c r="AL6928" t="s">
        <v>4971</v>
      </c>
      <c r="AM6928" t="str">
        <f>RIGHT("0"&amp;VLOOKUP(Table2[[#This Row],[Region]],$AR$71:$AS$98,2,FALSE),2)</f>
        <v>13</v>
      </c>
      <c r="AN6928" t="str">
        <f>VLOOKUP(Table2[[#This Row],[Region]],$AR$71:$AT$93,3,FALSE)</f>
        <v>G</v>
      </c>
      <c r="AO6928"/>
      <c r="AP6928"/>
      <c r="AQ6928"/>
      <c r="AR6928"/>
      <c r="AS6928"/>
      <c r="AT6928"/>
      <c r="AU6928"/>
      <c r="AV6928"/>
      <c r="AW6928"/>
      <c r="AX6928"/>
    </row>
    <row r="6929" spans="34:50" x14ac:dyDescent="0.25">
      <c r="AH6929" t="s">
        <v>7313</v>
      </c>
      <c r="AI6929" t="s">
        <v>4970</v>
      </c>
      <c r="AJ6929" t="s">
        <v>4971</v>
      </c>
      <c r="AK6929" t="s">
        <v>4972</v>
      </c>
      <c r="AL6929" t="s">
        <v>4971</v>
      </c>
      <c r="AM6929" t="str">
        <f>RIGHT("0"&amp;VLOOKUP(Table2[[#This Row],[Region]],$AR$71:$AS$98,2,FALSE),2)</f>
        <v>13</v>
      </c>
      <c r="AN6929" t="str">
        <f>VLOOKUP(Table2[[#This Row],[Region]],$AR$71:$AT$93,3,FALSE)</f>
        <v>G</v>
      </c>
      <c r="AO6929"/>
      <c r="AP6929"/>
      <c r="AQ6929"/>
      <c r="AR6929"/>
      <c r="AS6929"/>
      <c r="AT6929"/>
      <c r="AU6929"/>
      <c r="AV6929"/>
      <c r="AW6929"/>
      <c r="AX6929"/>
    </row>
    <row r="6930" spans="34:50" x14ac:dyDescent="0.25">
      <c r="AH6930" t="s">
        <v>7314</v>
      </c>
      <c r="AI6930" t="s">
        <v>4970</v>
      </c>
      <c r="AJ6930" t="s">
        <v>4971</v>
      </c>
      <c r="AK6930" t="s">
        <v>4972</v>
      </c>
      <c r="AL6930" t="s">
        <v>4971</v>
      </c>
      <c r="AM6930" t="str">
        <f>RIGHT("0"&amp;VLOOKUP(Table2[[#This Row],[Region]],$AR$71:$AS$98,2,FALSE),2)</f>
        <v>13</v>
      </c>
      <c r="AN6930" t="str">
        <f>VLOOKUP(Table2[[#This Row],[Region]],$AR$71:$AT$93,3,FALSE)</f>
        <v>G</v>
      </c>
      <c r="AO6930"/>
      <c r="AP6930"/>
      <c r="AQ6930"/>
      <c r="AR6930"/>
      <c r="AS6930"/>
      <c r="AT6930"/>
      <c r="AU6930"/>
      <c r="AV6930"/>
      <c r="AW6930"/>
      <c r="AX6930"/>
    </row>
    <row r="6931" spans="34:50" x14ac:dyDescent="0.25">
      <c r="AH6931" t="s">
        <v>7315</v>
      </c>
      <c r="AI6931" t="s">
        <v>4970</v>
      </c>
      <c r="AJ6931" t="s">
        <v>4971</v>
      </c>
      <c r="AK6931" t="s">
        <v>4972</v>
      </c>
      <c r="AL6931" t="s">
        <v>4971</v>
      </c>
      <c r="AM6931" t="str">
        <f>RIGHT("0"&amp;VLOOKUP(Table2[[#This Row],[Region]],$AR$71:$AS$98,2,FALSE),2)</f>
        <v>13</v>
      </c>
      <c r="AN6931" t="str">
        <f>VLOOKUP(Table2[[#This Row],[Region]],$AR$71:$AT$93,3,FALSE)</f>
        <v>G</v>
      </c>
      <c r="AO6931"/>
      <c r="AP6931"/>
      <c r="AQ6931"/>
      <c r="AR6931"/>
      <c r="AS6931"/>
      <c r="AT6931"/>
      <c r="AU6931"/>
      <c r="AV6931"/>
      <c r="AW6931"/>
      <c r="AX6931"/>
    </row>
    <row r="6932" spans="34:50" x14ac:dyDescent="0.25">
      <c r="AH6932" t="s">
        <v>7316</v>
      </c>
      <c r="AI6932" t="s">
        <v>4980</v>
      </c>
      <c r="AJ6932" t="s">
        <v>4981</v>
      </c>
      <c r="AK6932" t="s">
        <v>4972</v>
      </c>
      <c r="AL6932" t="s">
        <v>4982</v>
      </c>
      <c r="AM6932" t="str">
        <f>RIGHT("0"&amp;VLOOKUP(Table2[[#This Row],[Region]],$AR$71:$AS$98,2,FALSE),2)</f>
        <v>15</v>
      </c>
      <c r="AN6932" t="str">
        <f>VLOOKUP(Table2[[#This Row],[Region]],$AR$71:$AT$93,3,FALSE)</f>
        <v>G</v>
      </c>
      <c r="AO6932"/>
      <c r="AP6932"/>
      <c r="AQ6932"/>
      <c r="AR6932"/>
      <c r="AS6932"/>
      <c r="AT6932"/>
      <c r="AU6932"/>
      <c r="AV6932"/>
      <c r="AW6932"/>
      <c r="AX6932"/>
    </row>
    <row r="6933" spans="34:50" x14ac:dyDescent="0.25">
      <c r="AH6933" t="s">
        <v>7317</v>
      </c>
      <c r="AI6933" t="s">
        <v>5018</v>
      </c>
      <c r="AJ6933" t="s">
        <v>5019</v>
      </c>
      <c r="AK6933" t="s">
        <v>4972</v>
      </c>
      <c r="AL6933" t="s">
        <v>4982</v>
      </c>
      <c r="AM6933" t="str">
        <f>RIGHT("0"&amp;VLOOKUP(Table2[[#This Row],[Region]],$AR$71:$AS$98,2,FALSE),2)</f>
        <v>15</v>
      </c>
      <c r="AN6933" t="str">
        <f>VLOOKUP(Table2[[#This Row],[Region]],$AR$71:$AT$93,3,FALSE)</f>
        <v>G</v>
      </c>
      <c r="AO6933"/>
      <c r="AP6933"/>
      <c r="AQ6933"/>
      <c r="AR6933"/>
      <c r="AS6933"/>
      <c r="AT6933"/>
      <c r="AU6933"/>
      <c r="AV6933"/>
      <c r="AW6933"/>
      <c r="AX6933"/>
    </row>
    <row r="6934" spans="34:50" x14ac:dyDescent="0.25">
      <c r="AH6934" t="s">
        <v>7318</v>
      </c>
      <c r="AI6934" t="s">
        <v>5168</v>
      </c>
      <c r="AJ6934" t="s">
        <v>5169</v>
      </c>
      <c r="AK6934" t="s">
        <v>4972</v>
      </c>
      <c r="AL6934" t="s">
        <v>4996</v>
      </c>
      <c r="AM6934" t="str">
        <f>RIGHT("0"&amp;VLOOKUP(Table2[[#This Row],[Region]],$AR$71:$AS$98,2,FALSE),2)</f>
        <v>11</v>
      </c>
      <c r="AN6934" t="str">
        <f>VLOOKUP(Table2[[#This Row],[Region]],$AR$71:$AT$93,3,FALSE)</f>
        <v>G</v>
      </c>
      <c r="AO6934"/>
      <c r="AP6934"/>
      <c r="AQ6934"/>
      <c r="AR6934"/>
      <c r="AS6934"/>
      <c r="AT6934"/>
      <c r="AU6934"/>
      <c r="AV6934"/>
      <c r="AW6934"/>
      <c r="AX6934"/>
    </row>
    <row r="6935" spans="34:50" x14ac:dyDescent="0.25">
      <c r="AH6935" t="s">
        <v>80</v>
      </c>
      <c r="AI6935" t="s">
        <v>4989</v>
      </c>
      <c r="AJ6935" t="s">
        <v>4990</v>
      </c>
      <c r="AK6935" t="s">
        <v>4972</v>
      </c>
      <c r="AL6935" t="s">
        <v>4986</v>
      </c>
      <c r="AM6935" t="str">
        <f>RIGHT("0"&amp;VLOOKUP(Table2[[#This Row],[Region]],$AR$71:$AS$98,2,FALSE),2)</f>
        <v>17</v>
      </c>
      <c r="AN6935" t="str">
        <f>VLOOKUP(Table2[[#This Row],[Region]],$AR$71:$AT$93,3,FALSE)</f>
        <v>G</v>
      </c>
      <c r="AO6935"/>
      <c r="AP6935"/>
      <c r="AQ6935"/>
      <c r="AR6935"/>
      <c r="AS6935"/>
      <c r="AT6935"/>
      <c r="AU6935"/>
      <c r="AV6935"/>
      <c r="AW6935"/>
      <c r="AX6935"/>
    </row>
    <row r="6936" spans="34:50" x14ac:dyDescent="0.25">
      <c r="AH6936" t="s">
        <v>7319</v>
      </c>
      <c r="AI6936" t="s">
        <v>4989</v>
      </c>
      <c r="AJ6936" t="s">
        <v>4990</v>
      </c>
      <c r="AK6936" t="s">
        <v>4972</v>
      </c>
      <c r="AL6936" t="s">
        <v>4986</v>
      </c>
      <c r="AM6936" t="str">
        <f>RIGHT("0"&amp;VLOOKUP(Table2[[#This Row],[Region]],$AR$71:$AS$98,2,FALSE),2)</f>
        <v>17</v>
      </c>
      <c r="AN6936" t="str">
        <f>VLOOKUP(Table2[[#This Row],[Region]],$AR$71:$AT$93,3,FALSE)</f>
        <v>G</v>
      </c>
      <c r="AO6936"/>
      <c r="AP6936"/>
      <c r="AQ6936"/>
      <c r="AR6936"/>
      <c r="AS6936"/>
      <c r="AT6936"/>
      <c r="AU6936"/>
      <c r="AV6936"/>
      <c r="AW6936"/>
      <c r="AX6936"/>
    </row>
    <row r="6937" spans="34:50" x14ac:dyDescent="0.25">
      <c r="AH6937" t="s">
        <v>7320</v>
      </c>
      <c r="AI6937" t="s">
        <v>5022</v>
      </c>
      <c r="AJ6937" t="s">
        <v>5023</v>
      </c>
      <c r="AK6937" t="s">
        <v>4972</v>
      </c>
      <c r="AL6937" t="s">
        <v>4982</v>
      </c>
      <c r="AM6937" t="str">
        <f>RIGHT("0"&amp;VLOOKUP(Table2[[#This Row],[Region]],$AR$71:$AS$98,2,FALSE),2)</f>
        <v>15</v>
      </c>
      <c r="AN6937" t="str">
        <f>VLOOKUP(Table2[[#This Row],[Region]],$AR$71:$AT$93,3,FALSE)</f>
        <v>G</v>
      </c>
      <c r="AO6937"/>
      <c r="AP6937"/>
      <c r="AQ6937"/>
      <c r="AR6937"/>
      <c r="AS6937"/>
      <c r="AT6937"/>
      <c r="AU6937"/>
      <c r="AV6937"/>
      <c r="AW6937"/>
      <c r="AX6937"/>
    </row>
    <row r="6938" spans="34:50" x14ac:dyDescent="0.25">
      <c r="AH6938" t="s">
        <v>7321</v>
      </c>
      <c r="AI6938" t="s">
        <v>4989</v>
      </c>
      <c r="AJ6938" t="s">
        <v>4990</v>
      </c>
      <c r="AK6938" t="s">
        <v>4972</v>
      </c>
      <c r="AL6938" t="s">
        <v>4986</v>
      </c>
      <c r="AM6938" t="str">
        <f>RIGHT("0"&amp;VLOOKUP(Table2[[#This Row],[Region]],$AR$71:$AS$98,2,FALSE),2)</f>
        <v>17</v>
      </c>
      <c r="AN6938" t="str">
        <f>VLOOKUP(Table2[[#This Row],[Region]],$AR$71:$AT$93,3,FALSE)</f>
        <v>G</v>
      </c>
      <c r="AO6938"/>
      <c r="AP6938"/>
      <c r="AQ6938"/>
      <c r="AR6938"/>
      <c r="AS6938"/>
      <c r="AT6938"/>
      <c r="AU6938"/>
      <c r="AV6938"/>
      <c r="AW6938"/>
      <c r="AX6938"/>
    </row>
    <row r="6939" spans="34:50" x14ac:dyDescent="0.25">
      <c r="AH6939" t="s">
        <v>7322</v>
      </c>
      <c r="AI6939" t="s">
        <v>5022</v>
      </c>
      <c r="AJ6939" t="s">
        <v>5023</v>
      </c>
      <c r="AK6939" t="s">
        <v>4972</v>
      </c>
      <c r="AL6939" t="s">
        <v>4982</v>
      </c>
      <c r="AM6939" t="str">
        <f>RIGHT("0"&amp;VLOOKUP(Table2[[#This Row],[Region]],$AR$71:$AS$98,2,FALSE),2)</f>
        <v>15</v>
      </c>
      <c r="AN6939" t="str">
        <f>VLOOKUP(Table2[[#This Row],[Region]],$AR$71:$AT$93,3,FALSE)</f>
        <v>G</v>
      </c>
      <c r="AO6939"/>
      <c r="AP6939"/>
      <c r="AQ6939"/>
      <c r="AR6939"/>
      <c r="AS6939"/>
      <c r="AT6939"/>
      <c r="AU6939"/>
      <c r="AV6939"/>
      <c r="AW6939"/>
      <c r="AX6939"/>
    </row>
    <row r="6940" spans="34:50" x14ac:dyDescent="0.25">
      <c r="AH6940" t="s">
        <v>7323</v>
      </c>
      <c r="AI6940" t="s">
        <v>5048</v>
      </c>
      <c r="AJ6940" t="s">
        <v>5049</v>
      </c>
      <c r="AK6940" t="s">
        <v>4972</v>
      </c>
      <c r="AL6940" t="s">
        <v>4986</v>
      </c>
      <c r="AM6940" t="str">
        <f>RIGHT("0"&amp;VLOOKUP(Table2[[#This Row],[Region]],$AR$71:$AS$98,2,FALSE),2)</f>
        <v>17</v>
      </c>
      <c r="AN6940" t="str">
        <f>VLOOKUP(Table2[[#This Row],[Region]],$AR$71:$AT$93,3,FALSE)</f>
        <v>G</v>
      </c>
      <c r="AO6940"/>
      <c r="AP6940"/>
      <c r="AQ6940"/>
      <c r="AR6940"/>
      <c r="AS6940"/>
      <c r="AT6940"/>
      <c r="AU6940"/>
      <c r="AV6940"/>
      <c r="AW6940"/>
      <c r="AX6940"/>
    </row>
    <row r="6941" spans="34:50" x14ac:dyDescent="0.25">
      <c r="AH6941" t="s">
        <v>7324</v>
      </c>
      <c r="AI6941" t="s">
        <v>4970</v>
      </c>
      <c r="AJ6941" t="s">
        <v>4971</v>
      </c>
      <c r="AK6941" t="s">
        <v>4972</v>
      </c>
      <c r="AL6941" t="s">
        <v>4971</v>
      </c>
      <c r="AM6941" t="str">
        <f>RIGHT("0"&amp;VLOOKUP(Table2[[#This Row],[Region]],$AR$71:$AS$98,2,FALSE),2)</f>
        <v>13</v>
      </c>
      <c r="AN6941" t="str">
        <f>VLOOKUP(Table2[[#This Row],[Region]],$AR$71:$AT$93,3,FALSE)</f>
        <v>G</v>
      </c>
      <c r="AO6941"/>
      <c r="AP6941"/>
      <c r="AQ6941"/>
      <c r="AR6941"/>
      <c r="AS6941"/>
      <c r="AT6941"/>
      <c r="AU6941"/>
      <c r="AV6941"/>
      <c r="AW6941"/>
      <c r="AX6941"/>
    </row>
    <row r="6942" spans="34:50" x14ac:dyDescent="0.25">
      <c r="AH6942" t="s">
        <v>7325</v>
      </c>
      <c r="AI6942" t="s">
        <v>4970</v>
      </c>
      <c r="AJ6942" t="s">
        <v>4971</v>
      </c>
      <c r="AK6942" t="s">
        <v>4972</v>
      </c>
      <c r="AL6942" t="s">
        <v>4971</v>
      </c>
      <c r="AM6942" t="str">
        <f>RIGHT("0"&amp;VLOOKUP(Table2[[#This Row],[Region]],$AR$71:$AS$98,2,FALSE),2)</f>
        <v>13</v>
      </c>
      <c r="AN6942" t="str">
        <f>VLOOKUP(Table2[[#This Row],[Region]],$AR$71:$AT$93,3,FALSE)</f>
        <v>G</v>
      </c>
      <c r="AO6942"/>
      <c r="AP6942"/>
      <c r="AQ6942"/>
      <c r="AR6942"/>
      <c r="AS6942"/>
      <c r="AT6942"/>
      <c r="AU6942"/>
      <c r="AV6942"/>
      <c r="AW6942"/>
      <c r="AX6942"/>
    </row>
    <row r="6943" spans="34:50" x14ac:dyDescent="0.25">
      <c r="AH6943" t="s">
        <v>7326</v>
      </c>
      <c r="AI6943" t="s">
        <v>4974</v>
      </c>
      <c r="AJ6943" t="s">
        <v>4975</v>
      </c>
      <c r="AK6943" t="s">
        <v>4972</v>
      </c>
      <c r="AL6943" t="s">
        <v>4976</v>
      </c>
      <c r="AM6943" t="str">
        <f>RIGHT("0"&amp;VLOOKUP(Table2[[#This Row],[Region]],$AR$71:$AS$98,2,FALSE),2)</f>
        <v>14</v>
      </c>
      <c r="AN6943" t="str">
        <f>VLOOKUP(Table2[[#This Row],[Region]],$AR$71:$AT$93,3,FALSE)</f>
        <v>G</v>
      </c>
      <c r="AO6943"/>
      <c r="AP6943"/>
      <c r="AQ6943"/>
      <c r="AR6943"/>
      <c r="AS6943"/>
      <c r="AT6943"/>
      <c r="AU6943"/>
      <c r="AV6943"/>
      <c r="AW6943"/>
      <c r="AX6943"/>
    </row>
    <row r="6944" spans="34:50" x14ac:dyDescent="0.25">
      <c r="AH6944" t="s">
        <v>7327</v>
      </c>
      <c r="AI6944" t="s">
        <v>5048</v>
      </c>
      <c r="AJ6944" t="s">
        <v>5049</v>
      </c>
      <c r="AK6944" t="s">
        <v>4972</v>
      </c>
      <c r="AL6944" t="s">
        <v>4986</v>
      </c>
      <c r="AM6944" t="str">
        <f>RIGHT("0"&amp;VLOOKUP(Table2[[#This Row],[Region]],$AR$71:$AS$98,2,FALSE),2)</f>
        <v>17</v>
      </c>
      <c r="AN6944" t="str">
        <f>VLOOKUP(Table2[[#This Row],[Region]],$AR$71:$AT$93,3,FALSE)</f>
        <v>G</v>
      </c>
      <c r="AO6944"/>
      <c r="AP6944"/>
      <c r="AQ6944"/>
      <c r="AR6944"/>
      <c r="AS6944"/>
      <c r="AT6944"/>
      <c r="AU6944"/>
      <c r="AV6944"/>
      <c r="AW6944"/>
      <c r="AX6944"/>
    </row>
    <row r="6945" spans="34:50" x14ac:dyDescent="0.25">
      <c r="AH6945" t="s">
        <v>7328</v>
      </c>
      <c r="AI6945" t="s">
        <v>4970</v>
      </c>
      <c r="AJ6945" t="s">
        <v>4971</v>
      </c>
      <c r="AK6945" t="s">
        <v>4972</v>
      </c>
      <c r="AL6945" t="s">
        <v>4971</v>
      </c>
      <c r="AM6945" t="str">
        <f>RIGHT("0"&amp;VLOOKUP(Table2[[#This Row],[Region]],$AR$71:$AS$98,2,FALSE),2)</f>
        <v>13</v>
      </c>
      <c r="AN6945" t="str">
        <f>VLOOKUP(Table2[[#This Row],[Region]],$AR$71:$AT$93,3,FALSE)</f>
        <v>G</v>
      </c>
      <c r="AO6945"/>
      <c r="AP6945"/>
      <c r="AQ6945"/>
      <c r="AR6945"/>
      <c r="AS6945"/>
      <c r="AT6945"/>
      <c r="AU6945"/>
      <c r="AV6945"/>
      <c r="AW6945"/>
      <c r="AX6945"/>
    </row>
    <row r="6946" spans="34:50" x14ac:dyDescent="0.25">
      <c r="AH6946" t="s">
        <v>7329</v>
      </c>
      <c r="AI6946" t="s">
        <v>4970</v>
      </c>
      <c r="AJ6946" t="s">
        <v>4971</v>
      </c>
      <c r="AK6946" t="s">
        <v>4972</v>
      </c>
      <c r="AL6946" t="s">
        <v>4971</v>
      </c>
      <c r="AM6946" t="str">
        <f>RIGHT("0"&amp;VLOOKUP(Table2[[#This Row],[Region]],$AR$71:$AS$98,2,FALSE),2)</f>
        <v>13</v>
      </c>
      <c r="AN6946" t="str">
        <f>VLOOKUP(Table2[[#This Row],[Region]],$AR$71:$AT$93,3,FALSE)</f>
        <v>G</v>
      </c>
      <c r="AO6946"/>
      <c r="AP6946"/>
      <c r="AQ6946"/>
      <c r="AR6946"/>
      <c r="AS6946"/>
      <c r="AT6946"/>
      <c r="AU6946"/>
      <c r="AV6946"/>
      <c r="AW6946"/>
      <c r="AX6946"/>
    </row>
    <row r="6947" spans="34:50" x14ac:dyDescent="0.25">
      <c r="AH6947" t="s">
        <v>7330</v>
      </c>
      <c r="AI6947" t="s">
        <v>4970</v>
      </c>
      <c r="AJ6947" t="s">
        <v>4971</v>
      </c>
      <c r="AK6947" t="s">
        <v>4972</v>
      </c>
      <c r="AL6947" t="s">
        <v>4971</v>
      </c>
      <c r="AM6947" t="str">
        <f>RIGHT("0"&amp;VLOOKUP(Table2[[#This Row],[Region]],$AR$71:$AS$98,2,FALSE),2)</f>
        <v>13</v>
      </c>
      <c r="AN6947" t="str">
        <f>VLOOKUP(Table2[[#This Row],[Region]],$AR$71:$AT$93,3,FALSE)</f>
        <v>G</v>
      </c>
      <c r="AO6947"/>
      <c r="AP6947"/>
      <c r="AQ6947"/>
      <c r="AR6947"/>
      <c r="AS6947"/>
      <c r="AT6947"/>
      <c r="AU6947"/>
      <c r="AV6947"/>
      <c r="AW6947"/>
      <c r="AX6947"/>
    </row>
    <row r="6948" spans="34:50" x14ac:dyDescent="0.25">
      <c r="AH6948" t="s">
        <v>7331</v>
      </c>
      <c r="AI6948" t="s">
        <v>4970</v>
      </c>
      <c r="AJ6948" t="s">
        <v>4971</v>
      </c>
      <c r="AK6948" t="s">
        <v>4972</v>
      </c>
      <c r="AL6948" t="s">
        <v>4971</v>
      </c>
      <c r="AM6948" t="str">
        <f>RIGHT("0"&amp;VLOOKUP(Table2[[#This Row],[Region]],$AR$71:$AS$98,2,FALSE),2)</f>
        <v>13</v>
      </c>
      <c r="AN6948" t="str">
        <f>VLOOKUP(Table2[[#This Row],[Region]],$AR$71:$AT$93,3,FALSE)</f>
        <v>G</v>
      </c>
      <c r="AO6948"/>
      <c r="AP6948"/>
      <c r="AQ6948"/>
      <c r="AR6948"/>
      <c r="AS6948"/>
      <c r="AT6948"/>
      <c r="AU6948"/>
      <c r="AV6948"/>
      <c r="AW6948"/>
      <c r="AX6948"/>
    </row>
    <row r="6949" spans="34:50" x14ac:dyDescent="0.25">
      <c r="AH6949" t="s">
        <v>7332</v>
      </c>
      <c r="AI6949" t="s">
        <v>4970</v>
      </c>
      <c r="AJ6949" t="s">
        <v>4971</v>
      </c>
      <c r="AK6949" t="s">
        <v>4972</v>
      </c>
      <c r="AL6949" t="s">
        <v>4971</v>
      </c>
      <c r="AM6949" t="str">
        <f>RIGHT("0"&amp;VLOOKUP(Table2[[#This Row],[Region]],$AR$71:$AS$98,2,FALSE),2)</f>
        <v>13</v>
      </c>
      <c r="AN6949" t="str">
        <f>VLOOKUP(Table2[[#This Row],[Region]],$AR$71:$AT$93,3,FALSE)</f>
        <v>G</v>
      </c>
      <c r="AO6949"/>
      <c r="AP6949"/>
      <c r="AQ6949"/>
      <c r="AR6949"/>
      <c r="AS6949"/>
      <c r="AT6949"/>
      <c r="AU6949"/>
      <c r="AV6949"/>
      <c r="AW6949"/>
      <c r="AX6949"/>
    </row>
    <row r="6950" spans="34:50" x14ac:dyDescent="0.25">
      <c r="AH6950" t="s">
        <v>7333</v>
      </c>
      <c r="AI6950" t="s">
        <v>5126</v>
      </c>
      <c r="AJ6950" t="s">
        <v>5127</v>
      </c>
      <c r="AK6950" t="s">
        <v>4972</v>
      </c>
      <c r="AL6950" t="s">
        <v>5128</v>
      </c>
      <c r="AM6950" t="str">
        <f>RIGHT("0"&amp;VLOOKUP(Table2[[#This Row],[Region]],$AR$71:$AS$98,2,FALSE),2)</f>
        <v>16</v>
      </c>
      <c r="AN6950" t="str">
        <f>VLOOKUP(Table2[[#This Row],[Region]],$AR$71:$AT$93,3,FALSE)</f>
        <v>G</v>
      </c>
      <c r="AO6950"/>
      <c r="AP6950"/>
      <c r="AQ6950"/>
      <c r="AR6950"/>
      <c r="AS6950"/>
      <c r="AT6950"/>
      <c r="AU6950"/>
      <c r="AV6950"/>
      <c r="AW6950"/>
      <c r="AX6950"/>
    </row>
    <row r="6951" spans="34:50" x14ac:dyDescent="0.25">
      <c r="AH6951" t="s">
        <v>7334</v>
      </c>
      <c r="AI6951" t="s">
        <v>4970</v>
      </c>
      <c r="AJ6951" t="s">
        <v>4971</v>
      </c>
      <c r="AK6951" t="s">
        <v>4972</v>
      </c>
      <c r="AL6951" t="s">
        <v>4971</v>
      </c>
      <c r="AM6951" t="str">
        <f>RIGHT("0"&amp;VLOOKUP(Table2[[#This Row],[Region]],$AR$71:$AS$98,2,FALSE),2)</f>
        <v>13</v>
      </c>
      <c r="AN6951" t="str">
        <f>VLOOKUP(Table2[[#This Row],[Region]],$AR$71:$AT$93,3,FALSE)</f>
        <v>G</v>
      </c>
      <c r="AO6951"/>
      <c r="AP6951"/>
      <c r="AQ6951"/>
      <c r="AR6951"/>
      <c r="AS6951"/>
      <c r="AT6951"/>
      <c r="AU6951"/>
      <c r="AV6951"/>
      <c r="AW6951"/>
      <c r="AX6951"/>
    </row>
    <row r="6952" spans="34:50" x14ac:dyDescent="0.25">
      <c r="AH6952" t="s">
        <v>7335</v>
      </c>
      <c r="AI6952" t="s">
        <v>4970</v>
      </c>
      <c r="AJ6952" t="s">
        <v>4971</v>
      </c>
      <c r="AK6952" t="s">
        <v>4972</v>
      </c>
      <c r="AL6952" t="s">
        <v>4971</v>
      </c>
      <c r="AM6952" t="str">
        <f>RIGHT("0"&amp;VLOOKUP(Table2[[#This Row],[Region]],$AR$71:$AS$98,2,FALSE),2)</f>
        <v>13</v>
      </c>
      <c r="AN6952" t="str">
        <f>VLOOKUP(Table2[[#This Row],[Region]],$AR$71:$AT$93,3,FALSE)</f>
        <v>G</v>
      </c>
      <c r="AO6952"/>
      <c r="AP6952"/>
      <c r="AQ6952"/>
      <c r="AR6952"/>
      <c r="AS6952"/>
      <c r="AT6952"/>
      <c r="AU6952"/>
      <c r="AV6952"/>
      <c r="AW6952"/>
      <c r="AX6952"/>
    </row>
    <row r="6953" spans="34:50" x14ac:dyDescent="0.25">
      <c r="AH6953" t="s">
        <v>7336</v>
      </c>
      <c r="AI6953" t="s">
        <v>4970</v>
      </c>
      <c r="AJ6953" t="s">
        <v>4971</v>
      </c>
      <c r="AK6953" t="s">
        <v>4972</v>
      </c>
      <c r="AL6953" t="s">
        <v>4971</v>
      </c>
      <c r="AM6953" t="str">
        <f>RIGHT("0"&amp;VLOOKUP(Table2[[#This Row],[Region]],$AR$71:$AS$98,2,FALSE),2)</f>
        <v>13</v>
      </c>
      <c r="AN6953" t="str">
        <f>VLOOKUP(Table2[[#This Row],[Region]],$AR$71:$AT$93,3,FALSE)</f>
        <v>G</v>
      </c>
      <c r="AO6953"/>
      <c r="AP6953"/>
      <c r="AQ6953"/>
      <c r="AR6953"/>
      <c r="AS6953"/>
      <c r="AT6953"/>
      <c r="AU6953"/>
      <c r="AV6953"/>
      <c r="AW6953"/>
      <c r="AX6953"/>
    </row>
    <row r="6954" spans="34:50" x14ac:dyDescent="0.25">
      <c r="AH6954" t="s">
        <v>7337</v>
      </c>
      <c r="AI6954" t="s">
        <v>4970</v>
      </c>
      <c r="AJ6954" t="s">
        <v>4971</v>
      </c>
      <c r="AK6954" t="s">
        <v>4972</v>
      </c>
      <c r="AL6954" t="s">
        <v>4971</v>
      </c>
      <c r="AM6954" t="str">
        <f>RIGHT("0"&amp;VLOOKUP(Table2[[#This Row],[Region]],$AR$71:$AS$98,2,FALSE),2)</f>
        <v>13</v>
      </c>
      <c r="AN6954" t="str">
        <f>VLOOKUP(Table2[[#This Row],[Region]],$AR$71:$AT$93,3,FALSE)</f>
        <v>G</v>
      </c>
      <c r="AO6954"/>
      <c r="AP6954"/>
      <c r="AQ6954"/>
      <c r="AR6954"/>
      <c r="AS6954"/>
      <c r="AT6954"/>
      <c r="AU6954"/>
      <c r="AV6954"/>
      <c r="AW6954"/>
      <c r="AX6954"/>
    </row>
    <row r="6955" spans="34:50" x14ac:dyDescent="0.25">
      <c r="AH6955" t="s">
        <v>7338</v>
      </c>
      <c r="AI6955" t="s">
        <v>4970</v>
      </c>
      <c r="AJ6955" t="s">
        <v>4971</v>
      </c>
      <c r="AK6955" t="s">
        <v>4972</v>
      </c>
      <c r="AL6955" t="s">
        <v>4971</v>
      </c>
      <c r="AM6955" t="str">
        <f>RIGHT("0"&amp;VLOOKUP(Table2[[#This Row],[Region]],$AR$71:$AS$98,2,FALSE),2)</f>
        <v>13</v>
      </c>
      <c r="AN6955" t="str">
        <f>VLOOKUP(Table2[[#This Row],[Region]],$AR$71:$AT$93,3,FALSE)</f>
        <v>G</v>
      </c>
      <c r="AO6955"/>
      <c r="AP6955"/>
      <c r="AQ6955"/>
      <c r="AR6955"/>
      <c r="AS6955"/>
      <c r="AT6955"/>
      <c r="AU6955"/>
      <c r="AV6955"/>
      <c r="AW6955"/>
      <c r="AX6955"/>
    </row>
    <row r="6956" spans="34:50" x14ac:dyDescent="0.25">
      <c r="AH6956" t="s">
        <v>7339</v>
      </c>
      <c r="AI6956" t="s">
        <v>4970</v>
      </c>
      <c r="AJ6956" t="s">
        <v>4971</v>
      </c>
      <c r="AK6956" t="s">
        <v>4972</v>
      </c>
      <c r="AL6956" t="s">
        <v>4971</v>
      </c>
      <c r="AM6956" t="str">
        <f>RIGHT("0"&amp;VLOOKUP(Table2[[#This Row],[Region]],$AR$71:$AS$98,2,FALSE),2)</f>
        <v>13</v>
      </c>
      <c r="AN6956" t="str">
        <f>VLOOKUP(Table2[[#This Row],[Region]],$AR$71:$AT$93,3,FALSE)</f>
        <v>G</v>
      </c>
      <c r="AO6956"/>
      <c r="AP6956"/>
      <c r="AQ6956"/>
      <c r="AR6956"/>
      <c r="AS6956"/>
      <c r="AT6956"/>
      <c r="AU6956"/>
      <c r="AV6956"/>
      <c r="AW6956"/>
      <c r="AX6956"/>
    </row>
    <row r="6957" spans="34:50" x14ac:dyDescent="0.25">
      <c r="AH6957" t="s">
        <v>7340</v>
      </c>
      <c r="AI6957" t="s">
        <v>5022</v>
      </c>
      <c r="AJ6957" t="s">
        <v>5023</v>
      </c>
      <c r="AK6957" t="s">
        <v>4972</v>
      </c>
      <c r="AL6957" t="s">
        <v>4982</v>
      </c>
      <c r="AM6957" t="str">
        <f>RIGHT("0"&amp;VLOOKUP(Table2[[#This Row],[Region]],$AR$71:$AS$98,2,FALSE),2)</f>
        <v>15</v>
      </c>
      <c r="AN6957" t="str">
        <f>VLOOKUP(Table2[[#This Row],[Region]],$AR$71:$AT$93,3,FALSE)</f>
        <v>G</v>
      </c>
      <c r="AO6957"/>
      <c r="AP6957"/>
      <c r="AQ6957"/>
      <c r="AR6957"/>
      <c r="AS6957"/>
      <c r="AT6957"/>
      <c r="AU6957"/>
      <c r="AV6957"/>
      <c r="AW6957"/>
      <c r="AX6957"/>
    </row>
    <row r="6958" spans="34:50" x14ac:dyDescent="0.25">
      <c r="AH6958" t="s">
        <v>7341</v>
      </c>
      <c r="AI6958" t="s">
        <v>4974</v>
      </c>
      <c r="AJ6958" t="s">
        <v>4975</v>
      </c>
      <c r="AK6958" t="s">
        <v>4972</v>
      </c>
      <c r="AL6958" t="s">
        <v>4976</v>
      </c>
      <c r="AM6958" t="str">
        <f>RIGHT("0"&amp;VLOOKUP(Table2[[#This Row],[Region]],$AR$71:$AS$98,2,FALSE),2)</f>
        <v>14</v>
      </c>
      <c r="AN6958" t="str">
        <f>VLOOKUP(Table2[[#This Row],[Region]],$AR$71:$AT$93,3,FALSE)</f>
        <v>G</v>
      </c>
      <c r="AO6958"/>
      <c r="AP6958"/>
      <c r="AQ6958"/>
      <c r="AR6958"/>
      <c r="AS6958"/>
      <c r="AT6958"/>
      <c r="AU6958"/>
      <c r="AV6958"/>
      <c r="AW6958"/>
      <c r="AX6958"/>
    </row>
    <row r="6959" spans="34:50" x14ac:dyDescent="0.25">
      <c r="AH6959" t="s">
        <v>7342</v>
      </c>
      <c r="AI6959" t="s">
        <v>5018</v>
      </c>
      <c r="AJ6959" t="s">
        <v>5019</v>
      </c>
      <c r="AK6959" t="s">
        <v>4972</v>
      </c>
      <c r="AL6959" t="s">
        <v>4982</v>
      </c>
      <c r="AM6959" t="str">
        <f>RIGHT("0"&amp;VLOOKUP(Table2[[#This Row],[Region]],$AR$71:$AS$98,2,FALSE),2)</f>
        <v>15</v>
      </c>
      <c r="AN6959" t="str">
        <f>VLOOKUP(Table2[[#This Row],[Region]],$AR$71:$AT$93,3,FALSE)</f>
        <v>G</v>
      </c>
      <c r="AO6959"/>
      <c r="AP6959"/>
      <c r="AQ6959"/>
      <c r="AR6959"/>
      <c r="AS6959"/>
      <c r="AT6959"/>
      <c r="AU6959"/>
      <c r="AV6959"/>
      <c r="AW6959"/>
      <c r="AX6959"/>
    </row>
    <row r="6960" spans="34:50" x14ac:dyDescent="0.25">
      <c r="AH6960" t="s">
        <v>7343</v>
      </c>
      <c r="AI6960" t="s">
        <v>4989</v>
      </c>
      <c r="AJ6960" t="s">
        <v>4990</v>
      </c>
      <c r="AK6960" t="s">
        <v>4972</v>
      </c>
      <c r="AL6960" t="s">
        <v>4986</v>
      </c>
      <c r="AM6960" t="str">
        <f>RIGHT("0"&amp;VLOOKUP(Table2[[#This Row],[Region]],$AR$71:$AS$98,2,FALSE),2)</f>
        <v>17</v>
      </c>
      <c r="AN6960" t="str">
        <f>VLOOKUP(Table2[[#This Row],[Region]],$AR$71:$AT$93,3,FALSE)</f>
        <v>G</v>
      </c>
      <c r="AO6960"/>
      <c r="AP6960"/>
      <c r="AQ6960"/>
      <c r="AR6960"/>
      <c r="AS6960"/>
      <c r="AT6960"/>
      <c r="AU6960"/>
      <c r="AV6960"/>
      <c r="AW6960"/>
      <c r="AX6960"/>
    </row>
    <row r="6961" spans="34:50" x14ac:dyDescent="0.25">
      <c r="AH6961" t="s">
        <v>7344</v>
      </c>
      <c r="AI6961" t="s">
        <v>4989</v>
      </c>
      <c r="AJ6961" t="s">
        <v>4990</v>
      </c>
      <c r="AK6961" t="s">
        <v>4972</v>
      </c>
      <c r="AL6961" t="s">
        <v>4986</v>
      </c>
      <c r="AM6961" t="str">
        <f>RIGHT("0"&amp;VLOOKUP(Table2[[#This Row],[Region]],$AR$71:$AS$98,2,FALSE),2)</f>
        <v>17</v>
      </c>
      <c r="AN6961" t="str">
        <f>VLOOKUP(Table2[[#This Row],[Region]],$AR$71:$AT$93,3,FALSE)</f>
        <v>G</v>
      </c>
      <c r="AO6961"/>
      <c r="AP6961"/>
      <c r="AQ6961"/>
      <c r="AR6961"/>
      <c r="AS6961"/>
      <c r="AT6961"/>
      <c r="AU6961"/>
      <c r="AV6961"/>
      <c r="AW6961"/>
      <c r="AX6961"/>
    </row>
    <row r="6962" spans="34:50" x14ac:dyDescent="0.25">
      <c r="AH6962" t="s">
        <v>7345</v>
      </c>
      <c r="AI6962" t="s">
        <v>5239</v>
      </c>
      <c r="AJ6962" t="s">
        <v>5240</v>
      </c>
      <c r="AK6962" t="s">
        <v>4972</v>
      </c>
      <c r="AL6962" t="s">
        <v>4996</v>
      </c>
      <c r="AM6962" t="str">
        <f>RIGHT("0"&amp;VLOOKUP(Table2[[#This Row],[Region]],$AR$71:$AS$98,2,FALSE),2)</f>
        <v>11</v>
      </c>
      <c r="AN6962" t="str">
        <f>VLOOKUP(Table2[[#This Row],[Region]],$AR$71:$AT$93,3,FALSE)</f>
        <v>G</v>
      </c>
      <c r="AO6962"/>
      <c r="AP6962"/>
      <c r="AQ6962"/>
      <c r="AR6962"/>
      <c r="AS6962"/>
      <c r="AT6962"/>
      <c r="AU6962"/>
      <c r="AV6962"/>
      <c r="AW6962"/>
      <c r="AX6962"/>
    </row>
    <row r="6963" spans="34:50" x14ac:dyDescent="0.25">
      <c r="AH6963" t="s">
        <v>7346</v>
      </c>
      <c r="AI6963" t="s">
        <v>4970</v>
      </c>
      <c r="AJ6963" t="s">
        <v>4971</v>
      </c>
      <c r="AK6963" t="s">
        <v>4972</v>
      </c>
      <c r="AL6963" t="s">
        <v>4971</v>
      </c>
      <c r="AM6963" t="str">
        <f>RIGHT("0"&amp;VLOOKUP(Table2[[#This Row],[Region]],$AR$71:$AS$98,2,FALSE),2)</f>
        <v>13</v>
      </c>
      <c r="AN6963" t="str">
        <f>VLOOKUP(Table2[[#This Row],[Region]],$AR$71:$AT$93,3,FALSE)</f>
        <v>G</v>
      </c>
      <c r="AO6963"/>
      <c r="AP6963"/>
      <c r="AQ6963"/>
      <c r="AR6963"/>
      <c r="AS6963"/>
      <c r="AT6963"/>
      <c r="AU6963"/>
      <c r="AV6963"/>
      <c r="AW6963"/>
      <c r="AX6963"/>
    </row>
    <row r="6964" spans="34:50" x14ac:dyDescent="0.25">
      <c r="AH6964" t="s">
        <v>7347</v>
      </c>
      <c r="AI6964" t="s">
        <v>4970</v>
      </c>
      <c r="AJ6964" t="s">
        <v>4971</v>
      </c>
      <c r="AK6964" t="s">
        <v>4972</v>
      </c>
      <c r="AL6964" t="s">
        <v>4971</v>
      </c>
      <c r="AM6964" t="str">
        <f>RIGHT("0"&amp;VLOOKUP(Table2[[#This Row],[Region]],$AR$71:$AS$98,2,FALSE),2)</f>
        <v>13</v>
      </c>
      <c r="AN6964" t="str">
        <f>VLOOKUP(Table2[[#This Row],[Region]],$AR$71:$AT$93,3,FALSE)</f>
        <v>G</v>
      </c>
      <c r="AO6964"/>
      <c r="AP6964"/>
      <c r="AQ6964"/>
      <c r="AR6964"/>
      <c r="AS6964"/>
      <c r="AT6964"/>
      <c r="AU6964"/>
      <c r="AV6964"/>
      <c r="AW6964"/>
      <c r="AX6964"/>
    </row>
    <row r="6965" spans="34:50" x14ac:dyDescent="0.25">
      <c r="AH6965" t="s">
        <v>7348</v>
      </c>
      <c r="AI6965" t="s">
        <v>5039</v>
      </c>
      <c r="AJ6965" t="s">
        <v>5040</v>
      </c>
      <c r="AK6965" t="s">
        <v>4972</v>
      </c>
      <c r="AL6965" t="s">
        <v>4986</v>
      </c>
      <c r="AM6965" t="str">
        <f>RIGHT("0"&amp;VLOOKUP(Table2[[#This Row],[Region]],$AR$71:$AS$98,2,FALSE),2)</f>
        <v>17</v>
      </c>
      <c r="AN6965" t="str">
        <f>VLOOKUP(Table2[[#This Row],[Region]],$AR$71:$AT$93,3,FALSE)</f>
        <v>G</v>
      </c>
      <c r="AO6965"/>
      <c r="AP6965"/>
      <c r="AQ6965"/>
      <c r="AR6965"/>
      <c r="AS6965"/>
      <c r="AT6965"/>
      <c r="AU6965"/>
      <c r="AV6965"/>
      <c r="AW6965"/>
      <c r="AX6965"/>
    </row>
    <row r="6966" spans="34:50" x14ac:dyDescent="0.25">
      <c r="AH6966" t="s">
        <v>7349</v>
      </c>
      <c r="AI6966" t="s">
        <v>5039</v>
      </c>
      <c r="AJ6966" t="s">
        <v>5040</v>
      </c>
      <c r="AK6966" t="s">
        <v>4972</v>
      </c>
      <c r="AL6966" t="s">
        <v>4986</v>
      </c>
      <c r="AM6966" t="str">
        <f>RIGHT("0"&amp;VLOOKUP(Table2[[#This Row],[Region]],$AR$71:$AS$98,2,FALSE),2)</f>
        <v>17</v>
      </c>
      <c r="AN6966" t="str">
        <f>VLOOKUP(Table2[[#This Row],[Region]],$AR$71:$AT$93,3,FALSE)</f>
        <v>G</v>
      </c>
      <c r="AO6966"/>
      <c r="AP6966"/>
      <c r="AQ6966"/>
      <c r="AR6966"/>
      <c r="AS6966"/>
      <c r="AT6966"/>
      <c r="AU6966"/>
      <c r="AV6966"/>
      <c r="AW6966"/>
      <c r="AX6966"/>
    </row>
    <row r="6967" spans="34:50" x14ac:dyDescent="0.25">
      <c r="AH6967" t="s">
        <v>7350</v>
      </c>
      <c r="AI6967" t="s">
        <v>5039</v>
      </c>
      <c r="AJ6967" t="s">
        <v>5040</v>
      </c>
      <c r="AK6967" t="s">
        <v>4972</v>
      </c>
      <c r="AL6967" t="s">
        <v>4986</v>
      </c>
      <c r="AM6967" t="str">
        <f>RIGHT("0"&amp;VLOOKUP(Table2[[#This Row],[Region]],$AR$71:$AS$98,2,FALSE),2)</f>
        <v>17</v>
      </c>
      <c r="AN6967" t="str">
        <f>VLOOKUP(Table2[[#This Row],[Region]],$AR$71:$AT$93,3,FALSE)</f>
        <v>G</v>
      </c>
      <c r="AO6967"/>
      <c r="AP6967"/>
      <c r="AQ6967"/>
      <c r="AR6967"/>
      <c r="AS6967"/>
      <c r="AT6967"/>
      <c r="AU6967"/>
      <c r="AV6967"/>
      <c r="AW6967"/>
      <c r="AX6967"/>
    </row>
    <row r="6968" spans="34:50" x14ac:dyDescent="0.25">
      <c r="AH6968" t="s">
        <v>7351</v>
      </c>
      <c r="AI6968" t="s">
        <v>5039</v>
      </c>
      <c r="AJ6968" t="s">
        <v>5040</v>
      </c>
      <c r="AK6968" t="s">
        <v>4972</v>
      </c>
      <c r="AL6968" t="s">
        <v>4986</v>
      </c>
      <c r="AM6968" t="str">
        <f>RIGHT("0"&amp;VLOOKUP(Table2[[#This Row],[Region]],$AR$71:$AS$98,2,FALSE),2)</f>
        <v>17</v>
      </c>
      <c r="AN6968" t="str">
        <f>VLOOKUP(Table2[[#This Row],[Region]],$AR$71:$AT$93,3,FALSE)</f>
        <v>G</v>
      </c>
      <c r="AO6968"/>
      <c r="AP6968"/>
      <c r="AQ6968"/>
      <c r="AR6968"/>
      <c r="AS6968"/>
      <c r="AT6968"/>
      <c r="AU6968"/>
      <c r="AV6968"/>
      <c r="AW6968"/>
      <c r="AX6968"/>
    </row>
    <row r="6969" spans="34:50" x14ac:dyDescent="0.25">
      <c r="AH6969" t="s">
        <v>7352</v>
      </c>
      <c r="AI6969" t="s">
        <v>5039</v>
      </c>
      <c r="AJ6969" t="s">
        <v>5040</v>
      </c>
      <c r="AK6969" t="s">
        <v>4972</v>
      </c>
      <c r="AL6969" t="s">
        <v>4986</v>
      </c>
      <c r="AM6969" t="str">
        <f>RIGHT("0"&amp;VLOOKUP(Table2[[#This Row],[Region]],$AR$71:$AS$98,2,FALSE),2)</f>
        <v>17</v>
      </c>
      <c r="AN6969" t="str">
        <f>VLOOKUP(Table2[[#This Row],[Region]],$AR$71:$AT$93,3,FALSE)</f>
        <v>G</v>
      </c>
      <c r="AO6969"/>
      <c r="AP6969"/>
      <c r="AQ6969"/>
      <c r="AR6969"/>
      <c r="AS6969"/>
      <c r="AT6969"/>
      <c r="AU6969"/>
      <c r="AV6969"/>
      <c r="AW6969"/>
      <c r="AX6969"/>
    </row>
    <row r="6970" spans="34:50" x14ac:dyDescent="0.25">
      <c r="AH6970" t="s">
        <v>7353</v>
      </c>
      <c r="AI6970" t="s">
        <v>5039</v>
      </c>
      <c r="AJ6970" t="s">
        <v>5040</v>
      </c>
      <c r="AK6970" t="s">
        <v>4972</v>
      </c>
      <c r="AL6970" t="s">
        <v>4986</v>
      </c>
      <c r="AM6970" t="str">
        <f>RIGHT("0"&amp;VLOOKUP(Table2[[#This Row],[Region]],$AR$71:$AS$98,2,FALSE),2)</f>
        <v>17</v>
      </c>
      <c r="AN6970" t="str">
        <f>VLOOKUP(Table2[[#This Row],[Region]],$AR$71:$AT$93,3,FALSE)</f>
        <v>G</v>
      </c>
      <c r="AO6970"/>
      <c r="AP6970"/>
      <c r="AQ6970"/>
      <c r="AR6970"/>
      <c r="AS6970"/>
      <c r="AT6970"/>
      <c r="AU6970"/>
      <c r="AV6970"/>
      <c r="AW6970"/>
      <c r="AX6970"/>
    </row>
    <row r="6971" spans="34:50" x14ac:dyDescent="0.25">
      <c r="AH6971" t="s">
        <v>7354</v>
      </c>
      <c r="AI6971" t="s">
        <v>5039</v>
      </c>
      <c r="AJ6971" t="s">
        <v>5040</v>
      </c>
      <c r="AK6971" t="s">
        <v>4972</v>
      </c>
      <c r="AL6971" t="s">
        <v>4986</v>
      </c>
      <c r="AM6971" t="str">
        <f>RIGHT("0"&amp;VLOOKUP(Table2[[#This Row],[Region]],$AR$71:$AS$98,2,FALSE),2)</f>
        <v>17</v>
      </c>
      <c r="AN6971" t="str">
        <f>VLOOKUP(Table2[[#This Row],[Region]],$AR$71:$AT$93,3,FALSE)</f>
        <v>G</v>
      </c>
      <c r="AO6971"/>
      <c r="AP6971"/>
      <c r="AQ6971"/>
      <c r="AR6971"/>
      <c r="AS6971"/>
      <c r="AT6971"/>
      <c r="AU6971"/>
      <c r="AV6971"/>
      <c r="AW6971"/>
      <c r="AX6971"/>
    </row>
    <row r="6972" spans="34:50" x14ac:dyDescent="0.25">
      <c r="AH6972" t="s">
        <v>7355</v>
      </c>
      <c r="AI6972" t="s">
        <v>5039</v>
      </c>
      <c r="AJ6972" t="s">
        <v>5040</v>
      </c>
      <c r="AK6972" t="s">
        <v>4972</v>
      </c>
      <c r="AL6972" t="s">
        <v>4986</v>
      </c>
      <c r="AM6972" t="str">
        <f>RIGHT("0"&amp;VLOOKUP(Table2[[#This Row],[Region]],$AR$71:$AS$98,2,FALSE),2)</f>
        <v>17</v>
      </c>
      <c r="AN6972" t="str">
        <f>VLOOKUP(Table2[[#This Row],[Region]],$AR$71:$AT$93,3,FALSE)</f>
        <v>G</v>
      </c>
      <c r="AO6972"/>
      <c r="AP6972"/>
      <c r="AQ6972"/>
      <c r="AR6972"/>
      <c r="AS6972"/>
      <c r="AT6972"/>
      <c r="AU6972"/>
      <c r="AV6972"/>
      <c r="AW6972"/>
      <c r="AX6972"/>
    </row>
    <row r="6973" spans="34:50" x14ac:dyDescent="0.25">
      <c r="AH6973" t="s">
        <v>7356</v>
      </c>
      <c r="AI6973" t="s">
        <v>5039</v>
      </c>
      <c r="AJ6973" t="s">
        <v>5040</v>
      </c>
      <c r="AK6973" t="s">
        <v>4972</v>
      </c>
      <c r="AL6973" t="s">
        <v>4986</v>
      </c>
      <c r="AM6973" t="str">
        <f>RIGHT("0"&amp;VLOOKUP(Table2[[#This Row],[Region]],$AR$71:$AS$98,2,FALSE),2)</f>
        <v>17</v>
      </c>
      <c r="AN6973" t="str">
        <f>VLOOKUP(Table2[[#This Row],[Region]],$AR$71:$AT$93,3,FALSE)</f>
        <v>G</v>
      </c>
      <c r="AO6973"/>
      <c r="AP6973"/>
      <c r="AQ6973"/>
      <c r="AR6973"/>
      <c r="AS6973"/>
      <c r="AT6973"/>
      <c r="AU6973"/>
      <c r="AV6973"/>
      <c r="AW6973"/>
      <c r="AX6973"/>
    </row>
    <row r="6974" spans="34:50" x14ac:dyDescent="0.25">
      <c r="AH6974" t="s">
        <v>7357</v>
      </c>
      <c r="AI6974" t="s">
        <v>5039</v>
      </c>
      <c r="AJ6974" t="s">
        <v>5040</v>
      </c>
      <c r="AK6974" t="s">
        <v>4972</v>
      </c>
      <c r="AL6974" t="s">
        <v>4986</v>
      </c>
      <c r="AM6974" t="str">
        <f>RIGHT("0"&amp;VLOOKUP(Table2[[#This Row],[Region]],$AR$71:$AS$98,2,FALSE),2)</f>
        <v>17</v>
      </c>
      <c r="AN6974" t="str">
        <f>VLOOKUP(Table2[[#This Row],[Region]],$AR$71:$AT$93,3,FALSE)</f>
        <v>G</v>
      </c>
      <c r="AO6974"/>
      <c r="AP6974"/>
      <c r="AQ6974"/>
      <c r="AR6974"/>
      <c r="AS6974"/>
      <c r="AT6974"/>
      <c r="AU6974"/>
      <c r="AV6974"/>
      <c r="AW6974"/>
      <c r="AX6974"/>
    </row>
    <row r="6975" spans="34:50" x14ac:dyDescent="0.25">
      <c r="AH6975" t="s">
        <v>7358</v>
      </c>
      <c r="AI6975" t="s">
        <v>5039</v>
      </c>
      <c r="AJ6975" t="s">
        <v>5040</v>
      </c>
      <c r="AK6975" t="s">
        <v>4972</v>
      </c>
      <c r="AL6975" t="s">
        <v>4986</v>
      </c>
      <c r="AM6975" t="str">
        <f>RIGHT("0"&amp;VLOOKUP(Table2[[#This Row],[Region]],$AR$71:$AS$98,2,FALSE),2)</f>
        <v>17</v>
      </c>
      <c r="AN6975" t="str">
        <f>VLOOKUP(Table2[[#This Row],[Region]],$AR$71:$AT$93,3,FALSE)</f>
        <v>G</v>
      </c>
      <c r="AO6975"/>
      <c r="AP6975"/>
      <c r="AQ6975"/>
      <c r="AR6975"/>
      <c r="AS6975"/>
      <c r="AT6975"/>
      <c r="AU6975"/>
      <c r="AV6975"/>
      <c r="AW6975"/>
      <c r="AX6975"/>
    </row>
    <row r="6976" spans="34:50" x14ac:dyDescent="0.25">
      <c r="AH6976" t="s">
        <v>7359</v>
      </c>
      <c r="AI6976" t="s">
        <v>5039</v>
      </c>
      <c r="AJ6976" t="s">
        <v>5040</v>
      </c>
      <c r="AK6976" t="s">
        <v>4972</v>
      </c>
      <c r="AL6976" t="s">
        <v>4986</v>
      </c>
      <c r="AM6976" t="str">
        <f>RIGHT("0"&amp;VLOOKUP(Table2[[#This Row],[Region]],$AR$71:$AS$98,2,FALSE),2)</f>
        <v>17</v>
      </c>
      <c r="AN6976" t="str">
        <f>VLOOKUP(Table2[[#This Row],[Region]],$AR$71:$AT$93,3,FALSE)</f>
        <v>G</v>
      </c>
      <c r="AO6976"/>
      <c r="AP6976"/>
      <c r="AQ6976"/>
      <c r="AR6976"/>
      <c r="AS6976"/>
      <c r="AT6976"/>
      <c r="AU6976"/>
      <c r="AV6976"/>
      <c r="AW6976"/>
      <c r="AX6976"/>
    </row>
    <row r="6977" spans="34:50" x14ac:dyDescent="0.25">
      <c r="AH6977" t="s">
        <v>7360</v>
      </c>
      <c r="AI6977" t="s">
        <v>5002</v>
      </c>
      <c r="AJ6977" t="s">
        <v>5003</v>
      </c>
      <c r="AK6977" t="s">
        <v>4972</v>
      </c>
      <c r="AL6977" t="s">
        <v>4976</v>
      </c>
      <c r="AM6977" t="str">
        <f>RIGHT("0"&amp;VLOOKUP(Table2[[#This Row],[Region]],$AR$71:$AS$98,2,FALSE),2)</f>
        <v>14</v>
      </c>
      <c r="AN6977" t="str">
        <f>VLOOKUP(Table2[[#This Row],[Region]],$AR$71:$AT$93,3,FALSE)</f>
        <v>G</v>
      </c>
      <c r="AO6977"/>
      <c r="AP6977"/>
      <c r="AQ6977"/>
      <c r="AR6977"/>
      <c r="AS6977"/>
      <c r="AT6977"/>
      <c r="AU6977"/>
      <c r="AV6977"/>
      <c r="AW6977"/>
      <c r="AX6977"/>
    </row>
    <row r="6978" spans="34:50" x14ac:dyDescent="0.25">
      <c r="AH6978" t="s">
        <v>7361</v>
      </c>
      <c r="AI6978" t="s">
        <v>5002</v>
      </c>
      <c r="AJ6978" t="s">
        <v>5003</v>
      </c>
      <c r="AK6978" t="s">
        <v>4972</v>
      </c>
      <c r="AL6978" t="s">
        <v>4976</v>
      </c>
      <c r="AM6978" t="str">
        <f>RIGHT("0"&amp;VLOOKUP(Table2[[#This Row],[Region]],$AR$71:$AS$98,2,FALSE),2)</f>
        <v>14</v>
      </c>
      <c r="AN6978" t="str">
        <f>VLOOKUP(Table2[[#This Row],[Region]],$AR$71:$AT$93,3,FALSE)</f>
        <v>G</v>
      </c>
      <c r="AO6978"/>
      <c r="AP6978"/>
      <c r="AQ6978"/>
      <c r="AR6978"/>
      <c r="AS6978"/>
      <c r="AT6978"/>
      <c r="AU6978"/>
      <c r="AV6978"/>
      <c r="AW6978"/>
      <c r="AX6978"/>
    </row>
    <row r="6979" spans="34:50" x14ac:dyDescent="0.25">
      <c r="AH6979" t="s">
        <v>7362</v>
      </c>
      <c r="AI6979" t="s">
        <v>5039</v>
      </c>
      <c r="AJ6979" t="s">
        <v>5040</v>
      </c>
      <c r="AK6979" t="s">
        <v>4972</v>
      </c>
      <c r="AL6979" t="s">
        <v>4986</v>
      </c>
      <c r="AM6979" t="str">
        <f>RIGHT("0"&amp;VLOOKUP(Table2[[#This Row],[Region]],$AR$71:$AS$98,2,FALSE),2)</f>
        <v>17</v>
      </c>
      <c r="AN6979" t="str">
        <f>VLOOKUP(Table2[[#This Row],[Region]],$AR$71:$AT$93,3,FALSE)</f>
        <v>G</v>
      </c>
      <c r="AO6979"/>
      <c r="AP6979"/>
      <c r="AQ6979"/>
      <c r="AR6979"/>
      <c r="AS6979"/>
      <c r="AT6979"/>
      <c r="AU6979"/>
      <c r="AV6979"/>
      <c r="AW6979"/>
      <c r="AX6979"/>
    </row>
    <row r="6980" spans="34:50" x14ac:dyDescent="0.25">
      <c r="AH6980" t="s">
        <v>7363</v>
      </c>
      <c r="AI6980" t="s">
        <v>4970</v>
      </c>
      <c r="AJ6980" t="s">
        <v>4971</v>
      </c>
      <c r="AK6980" t="s">
        <v>4972</v>
      </c>
      <c r="AL6980" t="s">
        <v>4971</v>
      </c>
      <c r="AM6980" t="str">
        <f>RIGHT("0"&amp;VLOOKUP(Table2[[#This Row],[Region]],$AR$71:$AS$98,2,FALSE),2)</f>
        <v>13</v>
      </c>
      <c r="AN6980" t="str">
        <f>VLOOKUP(Table2[[#This Row],[Region]],$AR$71:$AT$93,3,FALSE)</f>
        <v>G</v>
      </c>
      <c r="AO6980"/>
      <c r="AP6980"/>
      <c r="AQ6980"/>
      <c r="AR6980"/>
      <c r="AS6980"/>
      <c r="AT6980"/>
      <c r="AU6980"/>
      <c r="AV6980"/>
      <c r="AW6980"/>
      <c r="AX6980"/>
    </row>
    <row r="6981" spans="34:50" x14ac:dyDescent="0.25">
      <c r="AH6981" t="s">
        <v>7364</v>
      </c>
      <c r="AI6981" t="s">
        <v>5039</v>
      </c>
      <c r="AJ6981" t="s">
        <v>5040</v>
      </c>
      <c r="AK6981" t="s">
        <v>4972</v>
      </c>
      <c r="AL6981" t="s">
        <v>4986</v>
      </c>
      <c r="AM6981" t="str">
        <f>RIGHT("0"&amp;VLOOKUP(Table2[[#This Row],[Region]],$AR$71:$AS$98,2,FALSE),2)</f>
        <v>17</v>
      </c>
      <c r="AN6981" t="str">
        <f>VLOOKUP(Table2[[#This Row],[Region]],$AR$71:$AT$93,3,FALSE)</f>
        <v>G</v>
      </c>
      <c r="AO6981"/>
      <c r="AP6981"/>
      <c r="AQ6981"/>
      <c r="AR6981"/>
      <c r="AS6981"/>
      <c r="AT6981"/>
      <c r="AU6981"/>
      <c r="AV6981"/>
      <c r="AW6981"/>
      <c r="AX6981"/>
    </row>
    <row r="6982" spans="34:50" x14ac:dyDescent="0.25">
      <c r="AH6982" t="s">
        <v>7365</v>
      </c>
      <c r="AI6982" t="s">
        <v>5039</v>
      </c>
      <c r="AJ6982" t="s">
        <v>5040</v>
      </c>
      <c r="AK6982" t="s">
        <v>4972</v>
      </c>
      <c r="AL6982" t="s">
        <v>4986</v>
      </c>
      <c r="AM6982" t="str">
        <f>RIGHT("0"&amp;VLOOKUP(Table2[[#This Row],[Region]],$AR$71:$AS$98,2,FALSE),2)</f>
        <v>17</v>
      </c>
      <c r="AN6982" t="str">
        <f>VLOOKUP(Table2[[#This Row],[Region]],$AR$71:$AT$93,3,FALSE)</f>
        <v>G</v>
      </c>
      <c r="AO6982"/>
      <c r="AP6982"/>
      <c r="AQ6982"/>
      <c r="AR6982"/>
      <c r="AS6982"/>
      <c r="AT6982"/>
      <c r="AU6982"/>
      <c r="AV6982"/>
      <c r="AW6982"/>
      <c r="AX6982"/>
    </row>
    <row r="6983" spans="34:50" x14ac:dyDescent="0.25">
      <c r="AH6983" t="s">
        <v>7366</v>
      </c>
      <c r="AI6983" t="s">
        <v>5039</v>
      </c>
      <c r="AJ6983" t="s">
        <v>5040</v>
      </c>
      <c r="AK6983" t="s">
        <v>4972</v>
      </c>
      <c r="AL6983" t="s">
        <v>4986</v>
      </c>
      <c r="AM6983" t="str">
        <f>RIGHT("0"&amp;VLOOKUP(Table2[[#This Row],[Region]],$AR$71:$AS$98,2,FALSE),2)</f>
        <v>17</v>
      </c>
      <c r="AN6983" t="str">
        <f>VLOOKUP(Table2[[#This Row],[Region]],$AR$71:$AT$93,3,FALSE)</f>
        <v>G</v>
      </c>
      <c r="AO6983"/>
      <c r="AP6983"/>
      <c r="AQ6983"/>
      <c r="AR6983"/>
      <c r="AS6983"/>
      <c r="AT6983"/>
      <c r="AU6983"/>
      <c r="AV6983"/>
      <c r="AW6983"/>
      <c r="AX6983"/>
    </row>
    <row r="6984" spans="34:50" x14ac:dyDescent="0.25">
      <c r="AH6984" t="s">
        <v>7367</v>
      </c>
      <c r="AI6984" t="s">
        <v>5039</v>
      </c>
      <c r="AJ6984" t="s">
        <v>5040</v>
      </c>
      <c r="AK6984" t="s">
        <v>4972</v>
      </c>
      <c r="AL6984" t="s">
        <v>4986</v>
      </c>
      <c r="AM6984" t="str">
        <f>RIGHT("0"&amp;VLOOKUP(Table2[[#This Row],[Region]],$AR$71:$AS$98,2,FALSE),2)</f>
        <v>17</v>
      </c>
      <c r="AN6984" t="str">
        <f>VLOOKUP(Table2[[#This Row],[Region]],$AR$71:$AT$93,3,FALSE)</f>
        <v>G</v>
      </c>
      <c r="AO6984"/>
      <c r="AP6984"/>
      <c r="AQ6984"/>
      <c r="AR6984"/>
      <c r="AS6984"/>
      <c r="AT6984"/>
      <c r="AU6984"/>
      <c r="AV6984"/>
      <c r="AW6984"/>
      <c r="AX6984"/>
    </row>
    <row r="6985" spans="34:50" x14ac:dyDescent="0.25">
      <c r="AH6985" t="s">
        <v>7368</v>
      </c>
      <c r="AI6985" t="s">
        <v>4970</v>
      </c>
      <c r="AJ6985" t="s">
        <v>4971</v>
      </c>
      <c r="AK6985" t="s">
        <v>4972</v>
      </c>
      <c r="AL6985" t="s">
        <v>4971</v>
      </c>
      <c r="AM6985" t="str">
        <f>RIGHT("0"&amp;VLOOKUP(Table2[[#This Row],[Region]],$AR$71:$AS$98,2,FALSE),2)</f>
        <v>13</v>
      </c>
      <c r="AN6985" t="str">
        <f>VLOOKUP(Table2[[#This Row],[Region]],$AR$71:$AT$93,3,FALSE)</f>
        <v>G</v>
      </c>
      <c r="AO6985"/>
      <c r="AP6985"/>
      <c r="AQ6985"/>
      <c r="AR6985"/>
      <c r="AS6985"/>
      <c r="AT6985"/>
      <c r="AU6985"/>
      <c r="AV6985"/>
      <c r="AW6985"/>
      <c r="AX6985"/>
    </row>
    <row r="6986" spans="34:50" x14ac:dyDescent="0.25">
      <c r="AH6986" t="s">
        <v>7369</v>
      </c>
      <c r="AI6986" t="s">
        <v>5039</v>
      </c>
      <c r="AJ6986" t="s">
        <v>5040</v>
      </c>
      <c r="AK6986" t="s">
        <v>4972</v>
      </c>
      <c r="AL6986" t="s">
        <v>4986</v>
      </c>
      <c r="AM6986" t="str">
        <f>RIGHT("0"&amp;VLOOKUP(Table2[[#This Row],[Region]],$AR$71:$AS$98,2,FALSE),2)</f>
        <v>17</v>
      </c>
      <c r="AN6986" t="str">
        <f>VLOOKUP(Table2[[#This Row],[Region]],$AR$71:$AT$93,3,FALSE)</f>
        <v>G</v>
      </c>
      <c r="AO6986"/>
      <c r="AP6986"/>
      <c r="AQ6986"/>
      <c r="AR6986"/>
      <c r="AS6986"/>
      <c r="AT6986"/>
      <c r="AU6986"/>
      <c r="AV6986"/>
      <c r="AW6986"/>
      <c r="AX6986"/>
    </row>
    <row r="6987" spans="34:50" x14ac:dyDescent="0.25">
      <c r="AH6987" t="s">
        <v>7370</v>
      </c>
      <c r="AI6987" t="s">
        <v>5039</v>
      </c>
      <c r="AJ6987" t="s">
        <v>5040</v>
      </c>
      <c r="AK6987" t="s">
        <v>4972</v>
      </c>
      <c r="AL6987" t="s">
        <v>4986</v>
      </c>
      <c r="AM6987" t="str">
        <f>RIGHT("0"&amp;VLOOKUP(Table2[[#This Row],[Region]],$AR$71:$AS$98,2,FALSE),2)</f>
        <v>17</v>
      </c>
      <c r="AN6987" t="str">
        <f>VLOOKUP(Table2[[#This Row],[Region]],$AR$71:$AT$93,3,FALSE)</f>
        <v>G</v>
      </c>
      <c r="AO6987"/>
      <c r="AP6987"/>
      <c r="AQ6987"/>
      <c r="AR6987"/>
      <c r="AS6987"/>
      <c r="AT6987"/>
      <c r="AU6987"/>
      <c r="AV6987"/>
      <c r="AW6987"/>
      <c r="AX6987"/>
    </row>
    <row r="6988" spans="34:50" x14ac:dyDescent="0.25">
      <c r="AH6988" t="s">
        <v>7371</v>
      </c>
      <c r="AI6988" t="s">
        <v>5039</v>
      </c>
      <c r="AJ6988" t="s">
        <v>5040</v>
      </c>
      <c r="AK6988" t="s">
        <v>4972</v>
      </c>
      <c r="AL6988" t="s">
        <v>4986</v>
      </c>
      <c r="AM6988" t="str">
        <f>RIGHT("0"&amp;VLOOKUP(Table2[[#This Row],[Region]],$AR$71:$AS$98,2,FALSE),2)</f>
        <v>17</v>
      </c>
      <c r="AN6988" t="str">
        <f>VLOOKUP(Table2[[#This Row],[Region]],$AR$71:$AT$93,3,FALSE)</f>
        <v>G</v>
      </c>
      <c r="AO6988"/>
      <c r="AP6988"/>
      <c r="AQ6988"/>
      <c r="AR6988"/>
      <c r="AS6988"/>
      <c r="AT6988"/>
      <c r="AU6988"/>
      <c r="AV6988"/>
      <c r="AW6988"/>
      <c r="AX6988"/>
    </row>
    <row r="6989" spans="34:50" x14ac:dyDescent="0.25">
      <c r="AH6989" t="s">
        <v>7372</v>
      </c>
      <c r="AI6989" t="s">
        <v>5039</v>
      </c>
      <c r="AJ6989" t="s">
        <v>5040</v>
      </c>
      <c r="AK6989" t="s">
        <v>4972</v>
      </c>
      <c r="AL6989" t="s">
        <v>4986</v>
      </c>
      <c r="AM6989" t="str">
        <f>RIGHT("0"&amp;VLOOKUP(Table2[[#This Row],[Region]],$AR$71:$AS$98,2,FALSE),2)</f>
        <v>17</v>
      </c>
      <c r="AN6989" t="str">
        <f>VLOOKUP(Table2[[#This Row],[Region]],$AR$71:$AT$93,3,FALSE)</f>
        <v>G</v>
      </c>
      <c r="AO6989"/>
      <c r="AP6989"/>
      <c r="AQ6989"/>
      <c r="AR6989"/>
      <c r="AS6989"/>
      <c r="AT6989"/>
      <c r="AU6989"/>
      <c r="AV6989"/>
      <c r="AW6989"/>
      <c r="AX6989"/>
    </row>
    <row r="6990" spans="34:50" x14ac:dyDescent="0.25">
      <c r="AH6990" t="s">
        <v>7373</v>
      </c>
      <c r="AI6990" t="s">
        <v>5039</v>
      </c>
      <c r="AJ6990" t="s">
        <v>5040</v>
      </c>
      <c r="AK6990" t="s">
        <v>4972</v>
      </c>
      <c r="AL6990" t="s">
        <v>4986</v>
      </c>
      <c r="AM6990" t="str">
        <f>RIGHT("0"&amp;VLOOKUP(Table2[[#This Row],[Region]],$AR$71:$AS$98,2,FALSE),2)</f>
        <v>17</v>
      </c>
      <c r="AN6990" t="str">
        <f>VLOOKUP(Table2[[#This Row],[Region]],$AR$71:$AT$93,3,FALSE)</f>
        <v>G</v>
      </c>
      <c r="AO6990"/>
      <c r="AP6990"/>
      <c r="AQ6990"/>
      <c r="AR6990"/>
      <c r="AS6990"/>
      <c r="AT6990"/>
      <c r="AU6990"/>
      <c r="AV6990"/>
      <c r="AW6990"/>
      <c r="AX6990"/>
    </row>
    <row r="6991" spans="34:50" x14ac:dyDescent="0.25">
      <c r="AH6991" t="s">
        <v>7374</v>
      </c>
      <c r="AI6991" t="s">
        <v>5039</v>
      </c>
      <c r="AJ6991" t="s">
        <v>5040</v>
      </c>
      <c r="AK6991" t="s">
        <v>4972</v>
      </c>
      <c r="AL6991" t="s">
        <v>4986</v>
      </c>
      <c r="AM6991" t="str">
        <f>RIGHT("0"&amp;VLOOKUP(Table2[[#This Row],[Region]],$AR$71:$AS$98,2,FALSE),2)</f>
        <v>17</v>
      </c>
      <c r="AN6991" t="str">
        <f>VLOOKUP(Table2[[#This Row],[Region]],$AR$71:$AT$93,3,FALSE)</f>
        <v>G</v>
      </c>
      <c r="AO6991"/>
      <c r="AP6991"/>
      <c r="AQ6991"/>
      <c r="AR6991"/>
      <c r="AS6991"/>
      <c r="AT6991"/>
      <c r="AU6991"/>
      <c r="AV6991"/>
      <c r="AW6991"/>
      <c r="AX6991"/>
    </row>
    <row r="6992" spans="34:50" x14ac:dyDescent="0.25">
      <c r="AH6992" t="s">
        <v>7375</v>
      </c>
      <c r="AI6992" t="s">
        <v>5039</v>
      </c>
      <c r="AJ6992" t="s">
        <v>5040</v>
      </c>
      <c r="AK6992" t="s">
        <v>4972</v>
      </c>
      <c r="AL6992" t="s">
        <v>4986</v>
      </c>
      <c r="AM6992" t="str">
        <f>RIGHT("0"&amp;VLOOKUP(Table2[[#This Row],[Region]],$AR$71:$AS$98,2,FALSE),2)</f>
        <v>17</v>
      </c>
      <c r="AN6992" t="str">
        <f>VLOOKUP(Table2[[#This Row],[Region]],$AR$71:$AT$93,3,FALSE)</f>
        <v>G</v>
      </c>
      <c r="AO6992"/>
      <c r="AP6992"/>
      <c r="AQ6992"/>
      <c r="AR6992"/>
      <c r="AS6992"/>
      <c r="AT6992"/>
      <c r="AU6992"/>
      <c r="AV6992"/>
      <c r="AW6992"/>
      <c r="AX6992"/>
    </row>
    <row r="6993" spans="34:50" x14ac:dyDescent="0.25">
      <c r="AH6993" t="s">
        <v>7376</v>
      </c>
      <c r="AI6993" t="s">
        <v>5039</v>
      </c>
      <c r="AJ6993" t="s">
        <v>5040</v>
      </c>
      <c r="AK6993" t="s">
        <v>4972</v>
      </c>
      <c r="AL6993" t="s">
        <v>4986</v>
      </c>
      <c r="AM6993" t="str">
        <f>RIGHT("0"&amp;VLOOKUP(Table2[[#This Row],[Region]],$AR$71:$AS$98,2,FALSE),2)</f>
        <v>17</v>
      </c>
      <c r="AN6993" t="str">
        <f>VLOOKUP(Table2[[#This Row],[Region]],$AR$71:$AT$93,3,FALSE)</f>
        <v>G</v>
      </c>
      <c r="AO6993"/>
      <c r="AP6993"/>
      <c r="AQ6993"/>
      <c r="AR6993"/>
      <c r="AS6993"/>
      <c r="AT6993"/>
      <c r="AU6993"/>
      <c r="AV6993"/>
      <c r="AW6993"/>
      <c r="AX6993"/>
    </row>
    <row r="6994" spans="34:50" x14ac:dyDescent="0.25">
      <c r="AH6994" t="s">
        <v>7377</v>
      </c>
      <c r="AI6994" t="s">
        <v>5002</v>
      </c>
      <c r="AJ6994" t="s">
        <v>5003</v>
      </c>
      <c r="AK6994" t="s">
        <v>4972</v>
      </c>
      <c r="AL6994" t="s">
        <v>4976</v>
      </c>
      <c r="AM6994" t="str">
        <f>RIGHT("0"&amp;VLOOKUP(Table2[[#This Row],[Region]],$AR$71:$AS$98,2,FALSE),2)</f>
        <v>14</v>
      </c>
      <c r="AN6994" t="str">
        <f>VLOOKUP(Table2[[#This Row],[Region]],$AR$71:$AT$93,3,FALSE)</f>
        <v>G</v>
      </c>
      <c r="AO6994"/>
      <c r="AP6994"/>
      <c r="AQ6994"/>
      <c r="AR6994"/>
      <c r="AS6994"/>
      <c r="AT6994"/>
      <c r="AU6994"/>
      <c r="AV6994"/>
      <c r="AW6994"/>
      <c r="AX6994"/>
    </row>
    <row r="6995" spans="34:50" x14ac:dyDescent="0.25">
      <c r="AH6995" t="s">
        <v>7378</v>
      </c>
      <c r="AI6995" t="s">
        <v>4970</v>
      </c>
      <c r="AJ6995" t="s">
        <v>4971</v>
      </c>
      <c r="AK6995" t="s">
        <v>4972</v>
      </c>
      <c r="AL6995" t="s">
        <v>4971</v>
      </c>
      <c r="AM6995" t="str">
        <f>RIGHT("0"&amp;VLOOKUP(Table2[[#This Row],[Region]],$AR$71:$AS$98,2,FALSE),2)</f>
        <v>13</v>
      </c>
      <c r="AN6995" t="str">
        <f>VLOOKUP(Table2[[#This Row],[Region]],$AR$71:$AT$93,3,FALSE)</f>
        <v>G</v>
      </c>
      <c r="AO6995"/>
      <c r="AP6995"/>
      <c r="AQ6995"/>
      <c r="AR6995"/>
      <c r="AS6995"/>
      <c r="AT6995"/>
      <c r="AU6995"/>
      <c r="AV6995"/>
      <c r="AW6995"/>
      <c r="AX6995"/>
    </row>
    <row r="6996" spans="34:50" x14ac:dyDescent="0.25">
      <c r="AH6996" t="s">
        <v>7379</v>
      </c>
      <c r="AI6996" t="s">
        <v>5045</v>
      </c>
      <c r="AJ6996" t="s">
        <v>5046</v>
      </c>
      <c r="AK6996" t="s">
        <v>4972</v>
      </c>
      <c r="AL6996" t="s">
        <v>4986</v>
      </c>
      <c r="AM6996" t="str">
        <f>RIGHT("0"&amp;VLOOKUP(Table2[[#This Row],[Region]],$AR$71:$AS$98,2,FALSE),2)</f>
        <v>17</v>
      </c>
      <c r="AN6996" t="str">
        <f>VLOOKUP(Table2[[#This Row],[Region]],$AR$71:$AT$93,3,FALSE)</f>
        <v>G</v>
      </c>
      <c r="AO6996"/>
      <c r="AP6996"/>
      <c r="AQ6996"/>
      <c r="AR6996"/>
      <c r="AS6996"/>
      <c r="AT6996"/>
      <c r="AU6996"/>
      <c r="AV6996"/>
      <c r="AW6996"/>
      <c r="AX6996"/>
    </row>
    <row r="6997" spans="34:50" x14ac:dyDescent="0.25">
      <c r="AH6997" t="s">
        <v>7380</v>
      </c>
      <c r="AI6997" t="s">
        <v>4970</v>
      </c>
      <c r="AJ6997" t="s">
        <v>4971</v>
      </c>
      <c r="AK6997" t="s">
        <v>4972</v>
      </c>
      <c r="AL6997" t="s">
        <v>4971</v>
      </c>
      <c r="AM6997" t="str">
        <f>RIGHT("0"&amp;VLOOKUP(Table2[[#This Row],[Region]],$AR$71:$AS$98,2,FALSE),2)</f>
        <v>13</v>
      </c>
      <c r="AN6997" t="str">
        <f>VLOOKUP(Table2[[#This Row],[Region]],$AR$71:$AT$93,3,FALSE)</f>
        <v>G</v>
      </c>
      <c r="AO6997"/>
      <c r="AP6997"/>
      <c r="AQ6997"/>
      <c r="AR6997"/>
      <c r="AS6997"/>
      <c r="AT6997"/>
      <c r="AU6997"/>
      <c r="AV6997"/>
      <c r="AW6997"/>
      <c r="AX6997"/>
    </row>
    <row r="6998" spans="34:50" x14ac:dyDescent="0.25">
      <c r="AH6998" t="s">
        <v>7381</v>
      </c>
      <c r="AI6998" t="s">
        <v>5002</v>
      </c>
      <c r="AJ6998" t="s">
        <v>5003</v>
      </c>
      <c r="AK6998" t="s">
        <v>4972</v>
      </c>
      <c r="AL6998" t="s">
        <v>4976</v>
      </c>
      <c r="AM6998" t="str">
        <f>RIGHT("0"&amp;VLOOKUP(Table2[[#This Row],[Region]],$AR$71:$AS$98,2,FALSE),2)</f>
        <v>14</v>
      </c>
      <c r="AN6998" t="str">
        <f>VLOOKUP(Table2[[#This Row],[Region]],$AR$71:$AT$93,3,FALSE)</f>
        <v>G</v>
      </c>
      <c r="AO6998"/>
      <c r="AP6998"/>
      <c r="AQ6998"/>
      <c r="AR6998"/>
      <c r="AS6998"/>
      <c r="AT6998"/>
      <c r="AU6998"/>
      <c r="AV6998"/>
      <c r="AW6998"/>
      <c r="AX6998"/>
    </row>
    <row r="6999" spans="34:50" x14ac:dyDescent="0.25">
      <c r="AH6999" t="s">
        <v>7382</v>
      </c>
      <c r="AI6999" t="s">
        <v>5186</v>
      </c>
      <c r="AJ6999" t="s">
        <v>5187</v>
      </c>
      <c r="AK6999" t="s">
        <v>4972</v>
      </c>
      <c r="AL6999" t="s">
        <v>4996</v>
      </c>
      <c r="AM6999" t="str">
        <f>RIGHT("0"&amp;VLOOKUP(Table2[[#This Row],[Region]],$AR$71:$AS$98,2,FALSE),2)</f>
        <v>11</v>
      </c>
      <c r="AN6999" t="str">
        <f>VLOOKUP(Table2[[#This Row],[Region]],$AR$71:$AT$93,3,FALSE)</f>
        <v>G</v>
      </c>
      <c r="AO6999"/>
      <c r="AP6999"/>
      <c r="AQ6999"/>
      <c r="AR6999"/>
      <c r="AS6999"/>
      <c r="AT6999"/>
      <c r="AU6999"/>
      <c r="AV6999"/>
      <c r="AW6999"/>
      <c r="AX6999"/>
    </row>
    <row r="7000" spans="34:50" x14ac:dyDescent="0.25">
      <c r="AH7000" t="s">
        <v>7383</v>
      </c>
      <c r="AI7000" t="s">
        <v>4970</v>
      </c>
      <c r="AJ7000" t="s">
        <v>4971</v>
      </c>
      <c r="AK7000" t="s">
        <v>4972</v>
      </c>
      <c r="AL7000" t="s">
        <v>4971</v>
      </c>
      <c r="AM7000" t="str">
        <f>RIGHT("0"&amp;VLOOKUP(Table2[[#This Row],[Region]],$AR$71:$AS$98,2,FALSE),2)</f>
        <v>13</v>
      </c>
      <c r="AN7000" t="str">
        <f>VLOOKUP(Table2[[#This Row],[Region]],$AR$71:$AT$93,3,FALSE)</f>
        <v>G</v>
      </c>
      <c r="AO7000"/>
      <c r="AP7000"/>
      <c r="AQ7000"/>
      <c r="AR7000"/>
      <c r="AS7000"/>
      <c r="AT7000"/>
      <c r="AU7000"/>
      <c r="AV7000"/>
      <c r="AW7000"/>
      <c r="AX7000"/>
    </row>
    <row r="7001" spans="34:50" x14ac:dyDescent="0.25">
      <c r="AH7001" t="s">
        <v>7384</v>
      </c>
      <c r="AI7001" t="s">
        <v>4970</v>
      </c>
      <c r="AJ7001" t="s">
        <v>4971</v>
      </c>
      <c r="AK7001" t="s">
        <v>4972</v>
      </c>
      <c r="AL7001" t="s">
        <v>4971</v>
      </c>
      <c r="AM7001" t="str">
        <f>RIGHT("0"&amp;VLOOKUP(Table2[[#This Row],[Region]],$AR$71:$AS$98,2,FALSE),2)</f>
        <v>13</v>
      </c>
      <c r="AN7001" t="str">
        <f>VLOOKUP(Table2[[#This Row],[Region]],$AR$71:$AT$93,3,FALSE)</f>
        <v>G</v>
      </c>
      <c r="AO7001"/>
      <c r="AP7001"/>
      <c r="AQ7001"/>
      <c r="AR7001"/>
      <c r="AS7001"/>
      <c r="AT7001"/>
      <c r="AU7001"/>
      <c r="AV7001"/>
      <c r="AW7001"/>
      <c r="AX7001"/>
    </row>
    <row r="7002" spans="34:50" x14ac:dyDescent="0.25">
      <c r="AH7002" t="s">
        <v>7385</v>
      </c>
      <c r="AI7002" t="s">
        <v>5039</v>
      </c>
      <c r="AJ7002" t="s">
        <v>5040</v>
      </c>
      <c r="AK7002" t="s">
        <v>4972</v>
      </c>
      <c r="AL7002" t="s">
        <v>4986</v>
      </c>
      <c r="AM7002" t="str">
        <f>RIGHT("0"&amp;VLOOKUP(Table2[[#This Row],[Region]],$AR$71:$AS$98,2,FALSE),2)</f>
        <v>17</v>
      </c>
      <c r="AN7002" t="str">
        <f>VLOOKUP(Table2[[#This Row],[Region]],$AR$71:$AT$93,3,FALSE)</f>
        <v>G</v>
      </c>
      <c r="AO7002"/>
      <c r="AP7002"/>
      <c r="AQ7002"/>
      <c r="AR7002"/>
      <c r="AS7002"/>
      <c r="AT7002"/>
      <c r="AU7002"/>
      <c r="AV7002"/>
      <c r="AW7002"/>
      <c r="AX7002"/>
    </row>
    <row r="7003" spans="34:50" x14ac:dyDescent="0.25">
      <c r="AH7003" t="s">
        <v>7386</v>
      </c>
      <c r="AI7003" t="s">
        <v>5039</v>
      </c>
      <c r="AJ7003" t="s">
        <v>5040</v>
      </c>
      <c r="AK7003" t="s">
        <v>4972</v>
      </c>
      <c r="AL7003" t="s">
        <v>4986</v>
      </c>
      <c r="AM7003" t="str">
        <f>RIGHT("0"&amp;VLOOKUP(Table2[[#This Row],[Region]],$AR$71:$AS$98,2,FALSE),2)</f>
        <v>17</v>
      </c>
      <c r="AN7003" t="str">
        <f>VLOOKUP(Table2[[#This Row],[Region]],$AR$71:$AT$93,3,FALSE)</f>
        <v>G</v>
      </c>
      <c r="AO7003"/>
      <c r="AP7003"/>
      <c r="AQ7003"/>
      <c r="AR7003"/>
      <c r="AS7003"/>
      <c r="AT7003"/>
      <c r="AU7003"/>
      <c r="AV7003"/>
      <c r="AW7003"/>
      <c r="AX7003"/>
    </row>
    <row r="7004" spans="34:50" x14ac:dyDescent="0.25">
      <c r="AH7004" t="s">
        <v>7387</v>
      </c>
      <c r="AI7004" t="s">
        <v>4970</v>
      </c>
      <c r="AJ7004" t="s">
        <v>4971</v>
      </c>
      <c r="AK7004" t="s">
        <v>4972</v>
      </c>
      <c r="AL7004" t="s">
        <v>4971</v>
      </c>
      <c r="AM7004" t="str">
        <f>RIGHT("0"&amp;VLOOKUP(Table2[[#This Row],[Region]],$AR$71:$AS$98,2,FALSE),2)</f>
        <v>13</v>
      </c>
      <c r="AN7004" t="str">
        <f>VLOOKUP(Table2[[#This Row],[Region]],$AR$71:$AT$93,3,FALSE)</f>
        <v>G</v>
      </c>
      <c r="AO7004"/>
      <c r="AP7004"/>
      <c r="AQ7004"/>
      <c r="AR7004"/>
      <c r="AS7004"/>
      <c r="AT7004"/>
      <c r="AU7004"/>
      <c r="AV7004"/>
      <c r="AW7004"/>
      <c r="AX7004"/>
    </row>
    <row r="7005" spans="34:50" x14ac:dyDescent="0.25">
      <c r="AH7005" t="s">
        <v>7388</v>
      </c>
      <c r="AI7005" t="s">
        <v>4970</v>
      </c>
      <c r="AJ7005" t="s">
        <v>4971</v>
      </c>
      <c r="AK7005" t="s">
        <v>4972</v>
      </c>
      <c r="AL7005" t="s">
        <v>4971</v>
      </c>
      <c r="AM7005" t="str">
        <f>RIGHT("0"&amp;VLOOKUP(Table2[[#This Row],[Region]],$AR$71:$AS$98,2,FALSE),2)</f>
        <v>13</v>
      </c>
      <c r="AN7005" t="str">
        <f>VLOOKUP(Table2[[#This Row],[Region]],$AR$71:$AT$93,3,FALSE)</f>
        <v>G</v>
      </c>
      <c r="AO7005"/>
      <c r="AP7005"/>
      <c r="AQ7005"/>
      <c r="AR7005"/>
      <c r="AS7005"/>
      <c r="AT7005"/>
      <c r="AU7005"/>
      <c r="AV7005"/>
      <c r="AW7005"/>
      <c r="AX7005"/>
    </row>
    <row r="7006" spans="34:50" x14ac:dyDescent="0.25">
      <c r="AH7006" t="s">
        <v>7389</v>
      </c>
      <c r="AI7006" t="s">
        <v>5039</v>
      </c>
      <c r="AJ7006" t="s">
        <v>5040</v>
      </c>
      <c r="AK7006" t="s">
        <v>4972</v>
      </c>
      <c r="AL7006" t="s">
        <v>4986</v>
      </c>
      <c r="AM7006" t="str">
        <f>RIGHT("0"&amp;VLOOKUP(Table2[[#This Row],[Region]],$AR$71:$AS$98,2,FALSE),2)</f>
        <v>17</v>
      </c>
      <c r="AN7006" t="str">
        <f>VLOOKUP(Table2[[#This Row],[Region]],$AR$71:$AT$93,3,FALSE)</f>
        <v>G</v>
      </c>
      <c r="AO7006"/>
      <c r="AP7006"/>
      <c r="AQ7006"/>
      <c r="AR7006"/>
      <c r="AS7006"/>
      <c r="AT7006"/>
      <c r="AU7006"/>
      <c r="AV7006"/>
      <c r="AW7006"/>
      <c r="AX7006"/>
    </row>
    <row r="7007" spans="34:50" x14ac:dyDescent="0.25">
      <c r="AH7007" t="s">
        <v>7390</v>
      </c>
      <c r="AI7007" t="s">
        <v>5039</v>
      </c>
      <c r="AJ7007" t="s">
        <v>5040</v>
      </c>
      <c r="AK7007" t="s">
        <v>4972</v>
      </c>
      <c r="AL7007" t="s">
        <v>4986</v>
      </c>
      <c r="AM7007" t="str">
        <f>RIGHT("0"&amp;VLOOKUP(Table2[[#This Row],[Region]],$AR$71:$AS$98,2,FALSE),2)</f>
        <v>17</v>
      </c>
      <c r="AN7007" t="str">
        <f>VLOOKUP(Table2[[#This Row],[Region]],$AR$71:$AT$93,3,FALSE)</f>
        <v>G</v>
      </c>
      <c r="AO7007"/>
      <c r="AP7007"/>
      <c r="AQ7007"/>
      <c r="AR7007"/>
      <c r="AS7007"/>
      <c r="AT7007"/>
      <c r="AU7007"/>
      <c r="AV7007"/>
      <c r="AW7007"/>
      <c r="AX7007"/>
    </row>
    <row r="7008" spans="34:50" x14ac:dyDescent="0.25">
      <c r="AH7008" t="s">
        <v>7391</v>
      </c>
      <c r="AI7008" t="s">
        <v>5039</v>
      </c>
      <c r="AJ7008" t="s">
        <v>5040</v>
      </c>
      <c r="AK7008" t="s">
        <v>4972</v>
      </c>
      <c r="AL7008" t="s">
        <v>4986</v>
      </c>
      <c r="AM7008" t="str">
        <f>RIGHT("0"&amp;VLOOKUP(Table2[[#This Row],[Region]],$AR$71:$AS$98,2,FALSE),2)</f>
        <v>17</v>
      </c>
      <c r="AN7008" t="str">
        <f>VLOOKUP(Table2[[#This Row],[Region]],$AR$71:$AT$93,3,FALSE)</f>
        <v>G</v>
      </c>
      <c r="AO7008"/>
      <c r="AP7008"/>
      <c r="AQ7008"/>
      <c r="AR7008"/>
      <c r="AS7008"/>
      <c r="AT7008"/>
      <c r="AU7008"/>
      <c r="AV7008"/>
      <c r="AW7008"/>
      <c r="AX7008"/>
    </row>
    <row r="7009" spans="34:50" x14ac:dyDescent="0.25">
      <c r="AH7009" t="s">
        <v>7392</v>
      </c>
      <c r="AI7009" t="s">
        <v>4984</v>
      </c>
      <c r="AJ7009" t="s">
        <v>4985</v>
      </c>
      <c r="AK7009" t="s">
        <v>4972</v>
      </c>
      <c r="AL7009" t="s">
        <v>4986</v>
      </c>
      <c r="AM7009" t="str">
        <f>RIGHT("0"&amp;VLOOKUP(Table2[[#This Row],[Region]],$AR$71:$AS$98,2,FALSE),2)</f>
        <v>17</v>
      </c>
      <c r="AN7009" t="str">
        <f>VLOOKUP(Table2[[#This Row],[Region]],$AR$71:$AT$93,3,FALSE)</f>
        <v>G</v>
      </c>
      <c r="AO7009"/>
      <c r="AP7009"/>
      <c r="AQ7009"/>
      <c r="AR7009"/>
      <c r="AS7009"/>
      <c r="AT7009"/>
      <c r="AU7009"/>
      <c r="AV7009"/>
      <c r="AW7009"/>
      <c r="AX7009"/>
    </row>
    <row r="7010" spans="34:50" x14ac:dyDescent="0.25">
      <c r="AH7010" t="s">
        <v>7393</v>
      </c>
      <c r="AI7010" t="s">
        <v>5002</v>
      </c>
      <c r="AJ7010" t="s">
        <v>5003</v>
      </c>
      <c r="AK7010" t="s">
        <v>4972</v>
      </c>
      <c r="AL7010" t="s">
        <v>4976</v>
      </c>
      <c r="AM7010" t="str">
        <f>RIGHT("0"&amp;VLOOKUP(Table2[[#This Row],[Region]],$AR$71:$AS$98,2,FALSE),2)</f>
        <v>14</v>
      </c>
      <c r="AN7010" t="str">
        <f>VLOOKUP(Table2[[#This Row],[Region]],$AR$71:$AT$93,3,FALSE)</f>
        <v>G</v>
      </c>
      <c r="AO7010"/>
      <c r="AP7010"/>
      <c r="AQ7010"/>
      <c r="AR7010"/>
      <c r="AS7010"/>
      <c r="AT7010"/>
      <c r="AU7010"/>
      <c r="AV7010"/>
      <c r="AW7010"/>
      <c r="AX7010"/>
    </row>
    <row r="7011" spans="34:50" x14ac:dyDescent="0.25">
      <c r="AH7011" t="s">
        <v>7394</v>
      </c>
      <c r="AI7011" t="s">
        <v>5002</v>
      </c>
      <c r="AJ7011" t="s">
        <v>5003</v>
      </c>
      <c r="AK7011" t="s">
        <v>4972</v>
      </c>
      <c r="AL7011" t="s">
        <v>4976</v>
      </c>
      <c r="AM7011" t="str">
        <f>RIGHT("0"&amp;VLOOKUP(Table2[[#This Row],[Region]],$AR$71:$AS$98,2,FALSE),2)</f>
        <v>14</v>
      </c>
      <c r="AN7011" t="str">
        <f>VLOOKUP(Table2[[#This Row],[Region]],$AR$71:$AT$93,3,FALSE)</f>
        <v>G</v>
      </c>
      <c r="AO7011"/>
      <c r="AP7011"/>
      <c r="AQ7011"/>
      <c r="AR7011"/>
      <c r="AS7011"/>
      <c r="AT7011"/>
      <c r="AU7011"/>
      <c r="AV7011"/>
      <c r="AW7011"/>
      <c r="AX7011"/>
    </row>
    <row r="7012" spans="34:50" x14ac:dyDescent="0.25">
      <c r="AH7012" t="s">
        <v>7395</v>
      </c>
      <c r="AI7012" t="s">
        <v>5002</v>
      </c>
      <c r="AJ7012" t="s">
        <v>5003</v>
      </c>
      <c r="AK7012" t="s">
        <v>4972</v>
      </c>
      <c r="AL7012" t="s">
        <v>4976</v>
      </c>
      <c r="AM7012" t="str">
        <f>RIGHT("0"&amp;VLOOKUP(Table2[[#This Row],[Region]],$AR$71:$AS$98,2,FALSE),2)</f>
        <v>14</v>
      </c>
      <c r="AN7012" t="str">
        <f>VLOOKUP(Table2[[#This Row],[Region]],$AR$71:$AT$93,3,FALSE)</f>
        <v>G</v>
      </c>
      <c r="AO7012"/>
      <c r="AP7012"/>
      <c r="AQ7012"/>
      <c r="AR7012"/>
      <c r="AS7012"/>
      <c r="AT7012"/>
      <c r="AU7012"/>
      <c r="AV7012"/>
      <c r="AW7012"/>
      <c r="AX7012"/>
    </row>
    <row r="7013" spans="34:50" x14ac:dyDescent="0.25">
      <c r="AH7013" t="s">
        <v>7396</v>
      </c>
      <c r="AI7013" t="s">
        <v>4984</v>
      </c>
      <c r="AJ7013" t="s">
        <v>4985</v>
      </c>
      <c r="AK7013" t="s">
        <v>4972</v>
      </c>
      <c r="AL7013" t="s">
        <v>4986</v>
      </c>
      <c r="AM7013" t="str">
        <f>RIGHT("0"&amp;VLOOKUP(Table2[[#This Row],[Region]],$AR$71:$AS$98,2,FALSE),2)</f>
        <v>17</v>
      </c>
      <c r="AN7013" t="str">
        <f>VLOOKUP(Table2[[#This Row],[Region]],$AR$71:$AT$93,3,FALSE)</f>
        <v>G</v>
      </c>
      <c r="AO7013"/>
      <c r="AP7013"/>
      <c r="AQ7013"/>
      <c r="AR7013"/>
      <c r="AS7013"/>
      <c r="AT7013"/>
      <c r="AU7013"/>
      <c r="AV7013"/>
      <c r="AW7013"/>
      <c r="AX7013"/>
    </row>
    <row r="7014" spans="34:50" x14ac:dyDescent="0.25">
      <c r="AH7014" t="s">
        <v>7397</v>
      </c>
      <c r="AI7014" t="s">
        <v>5002</v>
      </c>
      <c r="AJ7014" t="s">
        <v>5003</v>
      </c>
      <c r="AK7014" t="s">
        <v>4972</v>
      </c>
      <c r="AL7014" t="s">
        <v>4976</v>
      </c>
      <c r="AM7014" t="str">
        <f>RIGHT("0"&amp;VLOOKUP(Table2[[#This Row],[Region]],$AR$71:$AS$98,2,FALSE),2)</f>
        <v>14</v>
      </c>
      <c r="AN7014" t="str">
        <f>VLOOKUP(Table2[[#This Row],[Region]],$AR$71:$AT$93,3,FALSE)</f>
        <v>G</v>
      </c>
      <c r="AO7014"/>
      <c r="AP7014"/>
      <c r="AQ7014"/>
      <c r="AR7014"/>
      <c r="AS7014"/>
      <c r="AT7014"/>
      <c r="AU7014"/>
      <c r="AV7014"/>
      <c r="AW7014"/>
      <c r="AX7014"/>
    </row>
    <row r="7015" spans="34:50" x14ac:dyDescent="0.25">
      <c r="AH7015" t="s">
        <v>7398</v>
      </c>
      <c r="AI7015" t="s">
        <v>5002</v>
      </c>
      <c r="AJ7015" t="s">
        <v>5003</v>
      </c>
      <c r="AK7015" t="s">
        <v>4972</v>
      </c>
      <c r="AL7015" t="s">
        <v>4976</v>
      </c>
      <c r="AM7015" t="str">
        <f>RIGHT("0"&amp;VLOOKUP(Table2[[#This Row],[Region]],$AR$71:$AS$98,2,FALSE),2)</f>
        <v>14</v>
      </c>
      <c r="AN7015" t="str">
        <f>VLOOKUP(Table2[[#This Row],[Region]],$AR$71:$AT$93,3,FALSE)</f>
        <v>G</v>
      </c>
      <c r="AO7015"/>
      <c r="AP7015"/>
      <c r="AQ7015"/>
      <c r="AR7015"/>
      <c r="AS7015"/>
      <c r="AT7015"/>
      <c r="AU7015"/>
      <c r="AV7015"/>
      <c r="AW7015"/>
      <c r="AX7015"/>
    </row>
    <row r="7016" spans="34:50" x14ac:dyDescent="0.25">
      <c r="AH7016" t="s">
        <v>7399</v>
      </c>
      <c r="AI7016" t="s">
        <v>5002</v>
      </c>
      <c r="AJ7016" t="s">
        <v>5003</v>
      </c>
      <c r="AK7016" t="s">
        <v>4972</v>
      </c>
      <c r="AL7016" t="s">
        <v>4976</v>
      </c>
      <c r="AM7016" t="str">
        <f>RIGHT("0"&amp;VLOOKUP(Table2[[#This Row],[Region]],$AR$71:$AS$98,2,FALSE),2)</f>
        <v>14</v>
      </c>
      <c r="AN7016" t="str">
        <f>VLOOKUP(Table2[[#This Row],[Region]],$AR$71:$AT$93,3,FALSE)</f>
        <v>G</v>
      </c>
      <c r="AO7016"/>
      <c r="AP7016"/>
      <c r="AQ7016"/>
      <c r="AR7016"/>
      <c r="AS7016"/>
      <c r="AT7016"/>
      <c r="AU7016"/>
      <c r="AV7016"/>
      <c r="AW7016"/>
      <c r="AX7016"/>
    </row>
    <row r="7017" spans="34:50" x14ac:dyDescent="0.25">
      <c r="AH7017" t="s">
        <v>7400</v>
      </c>
      <c r="AI7017" t="s">
        <v>5002</v>
      </c>
      <c r="AJ7017" t="s">
        <v>5003</v>
      </c>
      <c r="AK7017" t="s">
        <v>4972</v>
      </c>
      <c r="AL7017" t="s">
        <v>4976</v>
      </c>
      <c r="AM7017" t="str">
        <f>RIGHT("0"&amp;VLOOKUP(Table2[[#This Row],[Region]],$AR$71:$AS$98,2,FALSE),2)</f>
        <v>14</v>
      </c>
      <c r="AN7017" t="str">
        <f>VLOOKUP(Table2[[#This Row],[Region]],$AR$71:$AT$93,3,FALSE)</f>
        <v>G</v>
      </c>
      <c r="AO7017"/>
      <c r="AP7017"/>
      <c r="AQ7017"/>
      <c r="AR7017"/>
      <c r="AS7017"/>
      <c r="AT7017"/>
      <c r="AU7017"/>
      <c r="AV7017"/>
      <c r="AW7017"/>
      <c r="AX7017"/>
    </row>
    <row r="7018" spans="34:50" x14ac:dyDescent="0.25">
      <c r="AH7018" t="s">
        <v>7401</v>
      </c>
      <c r="AI7018" t="s">
        <v>5002</v>
      </c>
      <c r="AJ7018" t="s">
        <v>5003</v>
      </c>
      <c r="AK7018" t="s">
        <v>4972</v>
      </c>
      <c r="AL7018" t="s">
        <v>4976</v>
      </c>
      <c r="AM7018" t="str">
        <f>RIGHT("0"&amp;VLOOKUP(Table2[[#This Row],[Region]],$AR$71:$AS$98,2,FALSE),2)</f>
        <v>14</v>
      </c>
      <c r="AN7018" t="str">
        <f>VLOOKUP(Table2[[#This Row],[Region]],$AR$71:$AT$93,3,FALSE)</f>
        <v>G</v>
      </c>
      <c r="AO7018"/>
      <c r="AP7018"/>
      <c r="AQ7018"/>
      <c r="AR7018"/>
      <c r="AS7018"/>
      <c r="AT7018"/>
      <c r="AU7018"/>
      <c r="AV7018"/>
      <c r="AW7018"/>
      <c r="AX7018"/>
    </row>
    <row r="7019" spans="34:50" x14ac:dyDescent="0.25">
      <c r="AH7019" t="s">
        <v>7402</v>
      </c>
      <c r="AI7019" t="s">
        <v>5002</v>
      </c>
      <c r="AJ7019" t="s">
        <v>5003</v>
      </c>
      <c r="AK7019" t="s">
        <v>4972</v>
      </c>
      <c r="AL7019" t="s">
        <v>4976</v>
      </c>
      <c r="AM7019" t="str">
        <f>RIGHT("0"&amp;VLOOKUP(Table2[[#This Row],[Region]],$AR$71:$AS$98,2,FALSE),2)</f>
        <v>14</v>
      </c>
      <c r="AN7019" t="str">
        <f>VLOOKUP(Table2[[#This Row],[Region]],$AR$71:$AT$93,3,FALSE)</f>
        <v>G</v>
      </c>
      <c r="AO7019"/>
      <c r="AP7019"/>
      <c r="AQ7019"/>
      <c r="AR7019"/>
      <c r="AS7019"/>
      <c r="AT7019"/>
      <c r="AU7019"/>
      <c r="AV7019"/>
      <c r="AW7019"/>
      <c r="AX7019"/>
    </row>
    <row r="7020" spans="34:50" x14ac:dyDescent="0.25">
      <c r="AH7020" t="s">
        <v>7403</v>
      </c>
      <c r="AI7020" t="s">
        <v>5002</v>
      </c>
      <c r="AJ7020" t="s">
        <v>5003</v>
      </c>
      <c r="AK7020" t="s">
        <v>4972</v>
      </c>
      <c r="AL7020" t="s">
        <v>4976</v>
      </c>
      <c r="AM7020" t="str">
        <f>RIGHT("0"&amp;VLOOKUP(Table2[[#This Row],[Region]],$AR$71:$AS$98,2,FALSE),2)</f>
        <v>14</v>
      </c>
      <c r="AN7020" t="str">
        <f>VLOOKUP(Table2[[#This Row],[Region]],$AR$71:$AT$93,3,FALSE)</f>
        <v>G</v>
      </c>
      <c r="AO7020"/>
      <c r="AP7020"/>
      <c r="AQ7020"/>
      <c r="AR7020"/>
      <c r="AS7020"/>
      <c r="AT7020"/>
      <c r="AU7020"/>
      <c r="AV7020"/>
      <c r="AW7020"/>
      <c r="AX7020"/>
    </row>
    <row r="7021" spans="34:50" x14ac:dyDescent="0.25">
      <c r="AH7021" t="s">
        <v>7404</v>
      </c>
      <c r="AI7021" t="s">
        <v>5002</v>
      </c>
      <c r="AJ7021" t="s">
        <v>5003</v>
      </c>
      <c r="AK7021" t="s">
        <v>4972</v>
      </c>
      <c r="AL7021" t="s">
        <v>4976</v>
      </c>
      <c r="AM7021" t="str">
        <f>RIGHT("0"&amp;VLOOKUP(Table2[[#This Row],[Region]],$AR$71:$AS$98,2,FALSE),2)</f>
        <v>14</v>
      </c>
      <c r="AN7021" t="str">
        <f>VLOOKUP(Table2[[#This Row],[Region]],$AR$71:$AT$93,3,FALSE)</f>
        <v>G</v>
      </c>
      <c r="AO7021"/>
      <c r="AP7021"/>
      <c r="AQ7021"/>
      <c r="AR7021"/>
      <c r="AS7021"/>
      <c r="AT7021"/>
      <c r="AU7021"/>
      <c r="AV7021"/>
      <c r="AW7021"/>
      <c r="AX7021"/>
    </row>
    <row r="7022" spans="34:50" x14ac:dyDescent="0.25">
      <c r="AH7022" t="s">
        <v>7405</v>
      </c>
      <c r="AI7022" t="s">
        <v>4984</v>
      </c>
      <c r="AJ7022" t="s">
        <v>4985</v>
      </c>
      <c r="AK7022" t="s">
        <v>4972</v>
      </c>
      <c r="AL7022" t="s">
        <v>4986</v>
      </c>
      <c r="AM7022" t="str">
        <f>RIGHT("0"&amp;VLOOKUP(Table2[[#This Row],[Region]],$AR$71:$AS$98,2,FALSE),2)</f>
        <v>17</v>
      </c>
      <c r="AN7022" t="str">
        <f>VLOOKUP(Table2[[#This Row],[Region]],$AR$71:$AT$93,3,FALSE)</f>
        <v>G</v>
      </c>
      <c r="AO7022"/>
      <c r="AP7022"/>
      <c r="AQ7022"/>
      <c r="AR7022"/>
      <c r="AS7022"/>
      <c r="AT7022"/>
      <c r="AU7022"/>
      <c r="AV7022"/>
      <c r="AW7022"/>
      <c r="AX7022"/>
    </row>
    <row r="7023" spans="34:50" x14ac:dyDescent="0.25">
      <c r="AH7023" t="s">
        <v>7406</v>
      </c>
      <c r="AI7023" t="s">
        <v>5002</v>
      </c>
      <c r="AJ7023" t="s">
        <v>5003</v>
      </c>
      <c r="AK7023" t="s">
        <v>4972</v>
      </c>
      <c r="AL7023" t="s">
        <v>4976</v>
      </c>
      <c r="AM7023" t="str">
        <f>RIGHT("0"&amp;VLOOKUP(Table2[[#This Row],[Region]],$AR$71:$AS$98,2,FALSE),2)</f>
        <v>14</v>
      </c>
      <c r="AN7023" t="str">
        <f>VLOOKUP(Table2[[#This Row],[Region]],$AR$71:$AT$93,3,FALSE)</f>
        <v>G</v>
      </c>
      <c r="AO7023"/>
      <c r="AP7023"/>
      <c r="AQ7023"/>
      <c r="AR7023"/>
      <c r="AS7023"/>
      <c r="AT7023"/>
      <c r="AU7023"/>
      <c r="AV7023"/>
      <c r="AW7023"/>
      <c r="AX7023"/>
    </row>
    <row r="7024" spans="34:50" x14ac:dyDescent="0.25">
      <c r="AH7024" t="s">
        <v>7407</v>
      </c>
      <c r="AI7024" t="s">
        <v>5002</v>
      </c>
      <c r="AJ7024" t="s">
        <v>5003</v>
      </c>
      <c r="AK7024" t="s">
        <v>4972</v>
      </c>
      <c r="AL7024" t="s">
        <v>4976</v>
      </c>
      <c r="AM7024" t="str">
        <f>RIGHT("0"&amp;VLOOKUP(Table2[[#This Row],[Region]],$AR$71:$AS$98,2,FALSE),2)</f>
        <v>14</v>
      </c>
      <c r="AN7024" t="str">
        <f>VLOOKUP(Table2[[#This Row],[Region]],$AR$71:$AT$93,3,FALSE)</f>
        <v>G</v>
      </c>
      <c r="AO7024"/>
      <c r="AP7024"/>
      <c r="AQ7024"/>
      <c r="AR7024"/>
      <c r="AS7024"/>
      <c r="AT7024"/>
      <c r="AU7024"/>
      <c r="AV7024"/>
      <c r="AW7024"/>
      <c r="AX7024"/>
    </row>
    <row r="7025" spans="34:50" x14ac:dyDescent="0.25">
      <c r="AH7025" t="s">
        <v>7408</v>
      </c>
      <c r="AI7025" t="s">
        <v>5002</v>
      </c>
      <c r="AJ7025" t="s">
        <v>5003</v>
      </c>
      <c r="AK7025" t="s">
        <v>4972</v>
      </c>
      <c r="AL7025" t="s">
        <v>4976</v>
      </c>
      <c r="AM7025" t="str">
        <f>RIGHT("0"&amp;VLOOKUP(Table2[[#This Row],[Region]],$AR$71:$AS$98,2,FALSE),2)</f>
        <v>14</v>
      </c>
      <c r="AN7025" t="str">
        <f>VLOOKUP(Table2[[#This Row],[Region]],$AR$71:$AT$93,3,FALSE)</f>
        <v>G</v>
      </c>
      <c r="AO7025"/>
      <c r="AP7025"/>
      <c r="AQ7025"/>
      <c r="AR7025"/>
      <c r="AS7025"/>
      <c r="AT7025"/>
      <c r="AU7025"/>
      <c r="AV7025"/>
      <c r="AW7025"/>
      <c r="AX7025"/>
    </row>
    <row r="7026" spans="34:50" x14ac:dyDescent="0.25">
      <c r="AH7026" t="s">
        <v>7409</v>
      </c>
      <c r="AI7026" t="s">
        <v>5002</v>
      </c>
      <c r="AJ7026" t="s">
        <v>5003</v>
      </c>
      <c r="AK7026" t="s">
        <v>4972</v>
      </c>
      <c r="AL7026" t="s">
        <v>4976</v>
      </c>
      <c r="AM7026" t="str">
        <f>RIGHT("0"&amp;VLOOKUP(Table2[[#This Row],[Region]],$AR$71:$AS$98,2,FALSE),2)</f>
        <v>14</v>
      </c>
      <c r="AN7026" t="str">
        <f>VLOOKUP(Table2[[#This Row],[Region]],$AR$71:$AT$93,3,FALSE)</f>
        <v>G</v>
      </c>
      <c r="AO7026"/>
      <c r="AP7026"/>
      <c r="AQ7026"/>
      <c r="AR7026"/>
      <c r="AS7026"/>
      <c r="AT7026"/>
      <c r="AU7026"/>
      <c r="AV7026"/>
      <c r="AW7026"/>
      <c r="AX7026"/>
    </row>
    <row r="7027" spans="34:50" x14ac:dyDescent="0.25">
      <c r="AH7027" t="s">
        <v>7410</v>
      </c>
      <c r="AI7027" t="s">
        <v>5039</v>
      </c>
      <c r="AJ7027" t="s">
        <v>5040</v>
      </c>
      <c r="AK7027" t="s">
        <v>4972</v>
      </c>
      <c r="AL7027" t="s">
        <v>4986</v>
      </c>
      <c r="AM7027" t="str">
        <f>RIGHT("0"&amp;VLOOKUP(Table2[[#This Row],[Region]],$AR$71:$AS$98,2,FALSE),2)</f>
        <v>17</v>
      </c>
      <c r="AN7027" t="str">
        <f>VLOOKUP(Table2[[#This Row],[Region]],$AR$71:$AT$93,3,FALSE)</f>
        <v>G</v>
      </c>
      <c r="AO7027"/>
      <c r="AP7027"/>
      <c r="AQ7027"/>
      <c r="AR7027"/>
      <c r="AS7027"/>
      <c r="AT7027"/>
      <c r="AU7027"/>
      <c r="AV7027"/>
      <c r="AW7027"/>
      <c r="AX7027"/>
    </row>
    <row r="7028" spans="34:50" x14ac:dyDescent="0.25">
      <c r="AH7028" t="s">
        <v>7411</v>
      </c>
      <c r="AI7028" t="s">
        <v>5045</v>
      </c>
      <c r="AJ7028" t="s">
        <v>5046</v>
      </c>
      <c r="AK7028" t="s">
        <v>4972</v>
      </c>
      <c r="AL7028" t="s">
        <v>4986</v>
      </c>
      <c r="AM7028" t="str">
        <f>RIGHT("0"&amp;VLOOKUP(Table2[[#This Row],[Region]],$AR$71:$AS$98,2,FALSE),2)</f>
        <v>17</v>
      </c>
      <c r="AN7028" t="str">
        <f>VLOOKUP(Table2[[#This Row],[Region]],$AR$71:$AT$93,3,FALSE)</f>
        <v>G</v>
      </c>
      <c r="AO7028"/>
      <c r="AP7028"/>
      <c r="AQ7028"/>
      <c r="AR7028"/>
      <c r="AS7028"/>
      <c r="AT7028"/>
      <c r="AU7028"/>
      <c r="AV7028"/>
      <c r="AW7028"/>
      <c r="AX7028"/>
    </row>
    <row r="7029" spans="34:50" x14ac:dyDescent="0.25">
      <c r="AH7029" t="s">
        <v>7412</v>
      </c>
      <c r="AI7029" t="s">
        <v>5186</v>
      </c>
      <c r="AJ7029" t="s">
        <v>5187</v>
      </c>
      <c r="AK7029" t="s">
        <v>4972</v>
      </c>
      <c r="AL7029" t="s">
        <v>4996</v>
      </c>
      <c r="AM7029" t="str">
        <f>RIGHT("0"&amp;VLOOKUP(Table2[[#This Row],[Region]],$AR$71:$AS$98,2,FALSE),2)</f>
        <v>11</v>
      </c>
      <c r="AN7029" t="str">
        <f>VLOOKUP(Table2[[#This Row],[Region]],$AR$71:$AT$93,3,FALSE)</f>
        <v>G</v>
      </c>
      <c r="AO7029"/>
      <c r="AP7029"/>
      <c r="AQ7029"/>
      <c r="AR7029"/>
      <c r="AS7029"/>
      <c r="AT7029"/>
      <c r="AU7029"/>
      <c r="AV7029"/>
      <c r="AW7029"/>
      <c r="AX7029"/>
    </row>
    <row r="7030" spans="34:50" x14ac:dyDescent="0.25">
      <c r="AH7030" t="s">
        <v>7413</v>
      </c>
      <c r="AI7030" t="s">
        <v>5070</v>
      </c>
      <c r="AJ7030" t="s">
        <v>5071</v>
      </c>
      <c r="AK7030" t="s">
        <v>4972</v>
      </c>
      <c r="AL7030" t="s">
        <v>4982</v>
      </c>
      <c r="AM7030" t="str">
        <f>RIGHT("0"&amp;VLOOKUP(Table2[[#This Row],[Region]],$AR$71:$AS$98,2,FALSE),2)</f>
        <v>15</v>
      </c>
      <c r="AN7030" t="str">
        <f>VLOOKUP(Table2[[#This Row],[Region]],$AR$71:$AT$93,3,FALSE)</f>
        <v>G</v>
      </c>
      <c r="AO7030"/>
      <c r="AP7030"/>
      <c r="AQ7030"/>
      <c r="AR7030"/>
      <c r="AS7030"/>
      <c r="AT7030"/>
      <c r="AU7030"/>
      <c r="AV7030"/>
      <c r="AW7030"/>
      <c r="AX7030"/>
    </row>
    <row r="7031" spans="34:50" x14ac:dyDescent="0.25">
      <c r="AH7031" t="s">
        <v>7414</v>
      </c>
      <c r="AI7031" t="s">
        <v>5039</v>
      </c>
      <c r="AJ7031" t="s">
        <v>5040</v>
      </c>
      <c r="AK7031" t="s">
        <v>4972</v>
      </c>
      <c r="AL7031" t="s">
        <v>4986</v>
      </c>
      <c r="AM7031" t="str">
        <f>RIGHT("0"&amp;VLOOKUP(Table2[[#This Row],[Region]],$AR$71:$AS$98,2,FALSE),2)</f>
        <v>17</v>
      </c>
      <c r="AN7031" t="str">
        <f>VLOOKUP(Table2[[#This Row],[Region]],$AR$71:$AT$93,3,FALSE)</f>
        <v>G</v>
      </c>
      <c r="AO7031"/>
      <c r="AP7031"/>
      <c r="AQ7031"/>
      <c r="AR7031"/>
      <c r="AS7031"/>
      <c r="AT7031"/>
      <c r="AU7031"/>
      <c r="AV7031"/>
      <c r="AW7031"/>
      <c r="AX7031"/>
    </row>
    <row r="7032" spans="34:50" x14ac:dyDescent="0.25">
      <c r="AH7032" t="s">
        <v>7415</v>
      </c>
      <c r="AI7032" t="s">
        <v>5070</v>
      </c>
      <c r="AJ7032" t="s">
        <v>5071</v>
      </c>
      <c r="AK7032" t="s">
        <v>4972</v>
      </c>
      <c r="AL7032" t="s">
        <v>4982</v>
      </c>
      <c r="AM7032" t="str">
        <f>RIGHT("0"&amp;VLOOKUP(Table2[[#This Row],[Region]],$AR$71:$AS$98,2,FALSE),2)</f>
        <v>15</v>
      </c>
      <c r="AN7032" t="str">
        <f>VLOOKUP(Table2[[#This Row],[Region]],$AR$71:$AT$93,3,FALSE)</f>
        <v>G</v>
      </c>
      <c r="AO7032"/>
      <c r="AP7032"/>
      <c r="AQ7032"/>
      <c r="AR7032"/>
      <c r="AS7032"/>
      <c r="AT7032"/>
      <c r="AU7032"/>
      <c r="AV7032"/>
      <c r="AW7032"/>
      <c r="AX7032"/>
    </row>
    <row r="7033" spans="34:50" x14ac:dyDescent="0.25">
      <c r="AH7033" t="s">
        <v>7416</v>
      </c>
      <c r="AI7033" t="s">
        <v>5002</v>
      </c>
      <c r="AJ7033" t="s">
        <v>5003</v>
      </c>
      <c r="AK7033" t="s">
        <v>4972</v>
      </c>
      <c r="AL7033" t="s">
        <v>4976</v>
      </c>
      <c r="AM7033" t="str">
        <f>RIGHT("0"&amp;VLOOKUP(Table2[[#This Row],[Region]],$AR$71:$AS$98,2,FALSE),2)</f>
        <v>14</v>
      </c>
      <c r="AN7033" t="str">
        <f>VLOOKUP(Table2[[#This Row],[Region]],$AR$71:$AT$93,3,FALSE)</f>
        <v>G</v>
      </c>
      <c r="AO7033"/>
      <c r="AP7033"/>
      <c r="AQ7033"/>
      <c r="AR7033"/>
      <c r="AS7033"/>
      <c r="AT7033"/>
      <c r="AU7033"/>
      <c r="AV7033"/>
      <c r="AW7033"/>
      <c r="AX7033"/>
    </row>
    <row r="7034" spans="34:50" x14ac:dyDescent="0.25">
      <c r="AH7034" t="s">
        <v>7417</v>
      </c>
      <c r="AI7034" t="s">
        <v>5039</v>
      </c>
      <c r="AJ7034" t="s">
        <v>5040</v>
      </c>
      <c r="AK7034" t="s">
        <v>4972</v>
      </c>
      <c r="AL7034" t="s">
        <v>4986</v>
      </c>
      <c r="AM7034" t="str">
        <f>RIGHT("0"&amp;VLOOKUP(Table2[[#This Row],[Region]],$AR$71:$AS$98,2,FALSE),2)</f>
        <v>17</v>
      </c>
      <c r="AN7034" t="str">
        <f>VLOOKUP(Table2[[#This Row],[Region]],$AR$71:$AT$93,3,FALSE)</f>
        <v>G</v>
      </c>
      <c r="AO7034"/>
      <c r="AP7034"/>
      <c r="AQ7034"/>
      <c r="AR7034"/>
      <c r="AS7034"/>
      <c r="AT7034"/>
      <c r="AU7034"/>
      <c r="AV7034"/>
      <c r="AW7034"/>
      <c r="AX7034"/>
    </row>
    <row r="7035" spans="34:50" x14ac:dyDescent="0.25">
      <c r="AH7035" t="s">
        <v>7418</v>
      </c>
      <c r="AI7035" t="s">
        <v>5070</v>
      </c>
      <c r="AJ7035" t="s">
        <v>5071</v>
      </c>
      <c r="AK7035" t="s">
        <v>4972</v>
      </c>
      <c r="AL7035" t="s">
        <v>4982</v>
      </c>
      <c r="AM7035" t="str">
        <f>RIGHT("0"&amp;VLOOKUP(Table2[[#This Row],[Region]],$AR$71:$AS$98,2,FALSE),2)</f>
        <v>15</v>
      </c>
      <c r="AN7035" t="str">
        <f>VLOOKUP(Table2[[#This Row],[Region]],$AR$71:$AT$93,3,FALSE)</f>
        <v>G</v>
      </c>
      <c r="AO7035"/>
      <c r="AP7035"/>
      <c r="AQ7035"/>
      <c r="AR7035"/>
      <c r="AS7035"/>
      <c r="AT7035"/>
      <c r="AU7035"/>
      <c r="AV7035"/>
      <c r="AW7035"/>
      <c r="AX7035"/>
    </row>
    <row r="7036" spans="34:50" x14ac:dyDescent="0.25">
      <c r="AH7036" t="s">
        <v>7419</v>
      </c>
      <c r="AI7036" t="s">
        <v>5039</v>
      </c>
      <c r="AJ7036" t="s">
        <v>5040</v>
      </c>
      <c r="AK7036" t="s">
        <v>4972</v>
      </c>
      <c r="AL7036" t="s">
        <v>4986</v>
      </c>
      <c r="AM7036" t="str">
        <f>RIGHT("0"&amp;VLOOKUP(Table2[[#This Row],[Region]],$AR$71:$AS$98,2,FALSE),2)</f>
        <v>17</v>
      </c>
      <c r="AN7036" t="str">
        <f>VLOOKUP(Table2[[#This Row],[Region]],$AR$71:$AT$93,3,FALSE)</f>
        <v>G</v>
      </c>
      <c r="AO7036"/>
      <c r="AP7036"/>
      <c r="AQ7036"/>
      <c r="AR7036"/>
      <c r="AS7036"/>
      <c r="AT7036"/>
      <c r="AU7036"/>
      <c r="AV7036"/>
      <c r="AW7036"/>
      <c r="AX7036"/>
    </row>
    <row r="7037" spans="34:50" x14ac:dyDescent="0.25">
      <c r="AH7037" t="s">
        <v>7420</v>
      </c>
      <c r="AI7037" t="s">
        <v>5011</v>
      </c>
      <c r="AJ7037" t="s">
        <v>5012</v>
      </c>
      <c r="AK7037" t="s">
        <v>4972</v>
      </c>
      <c r="AL7037" t="s">
        <v>5012</v>
      </c>
      <c r="AM7037" t="str">
        <f>RIGHT("0"&amp;VLOOKUP(Table2[[#This Row],[Region]],$AR$71:$AS$98,2,FALSE),2)</f>
        <v>12</v>
      </c>
      <c r="AN7037" t="str">
        <f>VLOOKUP(Table2[[#This Row],[Region]],$AR$71:$AT$93,3,FALSE)</f>
        <v>G</v>
      </c>
      <c r="AO7037"/>
      <c r="AP7037"/>
      <c r="AQ7037"/>
      <c r="AR7037"/>
      <c r="AS7037"/>
      <c r="AT7037"/>
      <c r="AU7037"/>
      <c r="AV7037"/>
      <c r="AW7037"/>
      <c r="AX7037"/>
    </row>
    <row r="7038" spans="34:50" x14ac:dyDescent="0.25">
      <c r="AH7038" t="s">
        <v>7421</v>
      </c>
      <c r="AI7038" t="s">
        <v>5039</v>
      </c>
      <c r="AJ7038" t="s">
        <v>5040</v>
      </c>
      <c r="AK7038" t="s">
        <v>4972</v>
      </c>
      <c r="AL7038" t="s">
        <v>4986</v>
      </c>
      <c r="AM7038" t="str">
        <f>RIGHT("0"&amp;VLOOKUP(Table2[[#This Row],[Region]],$AR$71:$AS$98,2,FALSE),2)</f>
        <v>17</v>
      </c>
      <c r="AN7038" t="str">
        <f>VLOOKUP(Table2[[#This Row],[Region]],$AR$71:$AT$93,3,FALSE)</f>
        <v>G</v>
      </c>
      <c r="AO7038"/>
      <c r="AP7038"/>
      <c r="AQ7038"/>
      <c r="AR7038"/>
      <c r="AS7038"/>
      <c r="AT7038"/>
      <c r="AU7038"/>
      <c r="AV7038"/>
      <c r="AW7038"/>
      <c r="AX7038"/>
    </row>
    <row r="7039" spans="34:50" x14ac:dyDescent="0.25">
      <c r="AH7039" t="s">
        <v>7422</v>
      </c>
      <c r="AI7039" t="s">
        <v>5045</v>
      </c>
      <c r="AJ7039" t="s">
        <v>5046</v>
      </c>
      <c r="AK7039" t="s">
        <v>4972</v>
      </c>
      <c r="AL7039" t="s">
        <v>4986</v>
      </c>
      <c r="AM7039" t="str">
        <f>RIGHT("0"&amp;VLOOKUP(Table2[[#This Row],[Region]],$AR$71:$AS$98,2,FALSE),2)</f>
        <v>17</v>
      </c>
      <c r="AN7039" t="str">
        <f>VLOOKUP(Table2[[#This Row],[Region]],$AR$71:$AT$93,3,FALSE)</f>
        <v>G</v>
      </c>
      <c r="AO7039"/>
      <c r="AP7039"/>
      <c r="AQ7039"/>
      <c r="AR7039"/>
      <c r="AS7039"/>
      <c r="AT7039"/>
      <c r="AU7039"/>
      <c r="AV7039"/>
      <c r="AW7039"/>
      <c r="AX7039"/>
    </row>
    <row r="7040" spans="34:50" x14ac:dyDescent="0.25">
      <c r="AH7040" t="s">
        <v>7423</v>
      </c>
      <c r="AI7040" t="s">
        <v>5002</v>
      </c>
      <c r="AJ7040" t="s">
        <v>5003</v>
      </c>
      <c r="AK7040" t="s">
        <v>4972</v>
      </c>
      <c r="AL7040" t="s">
        <v>4976</v>
      </c>
      <c r="AM7040" t="str">
        <f>RIGHT("0"&amp;VLOOKUP(Table2[[#This Row],[Region]],$AR$71:$AS$98,2,FALSE),2)</f>
        <v>14</v>
      </c>
      <c r="AN7040" t="str">
        <f>VLOOKUP(Table2[[#This Row],[Region]],$AR$71:$AT$93,3,FALSE)</f>
        <v>G</v>
      </c>
      <c r="AO7040"/>
      <c r="AP7040"/>
      <c r="AQ7040"/>
      <c r="AR7040"/>
      <c r="AS7040"/>
      <c r="AT7040"/>
      <c r="AU7040"/>
      <c r="AV7040"/>
      <c r="AW7040"/>
      <c r="AX7040"/>
    </row>
    <row r="7041" spans="34:50" x14ac:dyDescent="0.25">
      <c r="AH7041" t="s">
        <v>7424</v>
      </c>
      <c r="AI7041" t="s">
        <v>5039</v>
      </c>
      <c r="AJ7041" t="s">
        <v>5040</v>
      </c>
      <c r="AK7041" t="s">
        <v>4972</v>
      </c>
      <c r="AL7041" t="s">
        <v>4986</v>
      </c>
      <c r="AM7041" t="str">
        <f>RIGHT("0"&amp;VLOOKUP(Table2[[#This Row],[Region]],$AR$71:$AS$98,2,FALSE),2)</f>
        <v>17</v>
      </c>
      <c r="AN7041" t="str">
        <f>VLOOKUP(Table2[[#This Row],[Region]],$AR$71:$AT$93,3,FALSE)</f>
        <v>G</v>
      </c>
      <c r="AO7041"/>
      <c r="AP7041"/>
      <c r="AQ7041"/>
      <c r="AR7041"/>
      <c r="AS7041"/>
      <c r="AT7041"/>
      <c r="AU7041"/>
      <c r="AV7041"/>
      <c r="AW7041"/>
      <c r="AX7041"/>
    </row>
    <row r="7042" spans="34:50" x14ac:dyDescent="0.25">
      <c r="AH7042" t="s">
        <v>7425</v>
      </c>
      <c r="AI7042" t="s">
        <v>5039</v>
      </c>
      <c r="AJ7042" t="s">
        <v>5040</v>
      </c>
      <c r="AK7042" t="s">
        <v>4972</v>
      </c>
      <c r="AL7042" t="s">
        <v>4986</v>
      </c>
      <c r="AM7042" t="str">
        <f>RIGHT("0"&amp;VLOOKUP(Table2[[#This Row],[Region]],$AR$71:$AS$98,2,FALSE),2)</f>
        <v>17</v>
      </c>
      <c r="AN7042" t="str">
        <f>VLOOKUP(Table2[[#This Row],[Region]],$AR$71:$AT$93,3,FALSE)</f>
        <v>G</v>
      </c>
      <c r="AO7042"/>
      <c r="AP7042"/>
      <c r="AQ7042"/>
      <c r="AR7042"/>
      <c r="AS7042"/>
      <c r="AT7042"/>
      <c r="AU7042"/>
      <c r="AV7042"/>
      <c r="AW7042"/>
      <c r="AX7042"/>
    </row>
    <row r="7043" spans="34:50" x14ac:dyDescent="0.25">
      <c r="AH7043" t="s">
        <v>7426</v>
      </c>
      <c r="AI7043" t="s">
        <v>5002</v>
      </c>
      <c r="AJ7043" t="s">
        <v>5003</v>
      </c>
      <c r="AK7043" t="s">
        <v>4972</v>
      </c>
      <c r="AL7043" t="s">
        <v>4976</v>
      </c>
      <c r="AM7043" t="str">
        <f>RIGHT("0"&amp;VLOOKUP(Table2[[#This Row],[Region]],$AR$71:$AS$98,2,FALSE),2)</f>
        <v>14</v>
      </c>
      <c r="AN7043" t="str">
        <f>VLOOKUP(Table2[[#This Row],[Region]],$AR$71:$AT$93,3,FALSE)</f>
        <v>G</v>
      </c>
      <c r="AO7043"/>
      <c r="AP7043"/>
      <c r="AQ7043"/>
      <c r="AR7043"/>
      <c r="AS7043"/>
      <c r="AT7043"/>
      <c r="AU7043"/>
      <c r="AV7043"/>
      <c r="AW7043"/>
      <c r="AX7043"/>
    </row>
    <row r="7044" spans="34:50" x14ac:dyDescent="0.25">
      <c r="AH7044" t="s">
        <v>7427</v>
      </c>
      <c r="AI7044" t="s">
        <v>5002</v>
      </c>
      <c r="AJ7044" t="s">
        <v>5003</v>
      </c>
      <c r="AK7044" t="s">
        <v>4972</v>
      </c>
      <c r="AL7044" t="s">
        <v>4976</v>
      </c>
      <c r="AM7044" t="str">
        <f>RIGHT("0"&amp;VLOOKUP(Table2[[#This Row],[Region]],$AR$71:$AS$98,2,FALSE),2)</f>
        <v>14</v>
      </c>
      <c r="AN7044" t="str">
        <f>VLOOKUP(Table2[[#This Row],[Region]],$AR$71:$AT$93,3,FALSE)</f>
        <v>G</v>
      </c>
      <c r="AO7044"/>
      <c r="AP7044"/>
      <c r="AQ7044"/>
      <c r="AR7044"/>
      <c r="AS7044"/>
      <c r="AT7044"/>
      <c r="AU7044"/>
      <c r="AV7044"/>
      <c r="AW7044"/>
      <c r="AX7044"/>
    </row>
    <row r="7045" spans="34:50" x14ac:dyDescent="0.25">
      <c r="AH7045" t="s">
        <v>7428</v>
      </c>
      <c r="AI7045" t="s">
        <v>5002</v>
      </c>
      <c r="AJ7045" t="s">
        <v>5003</v>
      </c>
      <c r="AK7045" t="s">
        <v>4972</v>
      </c>
      <c r="AL7045" t="s">
        <v>4976</v>
      </c>
      <c r="AM7045" t="str">
        <f>RIGHT("0"&amp;VLOOKUP(Table2[[#This Row],[Region]],$AR$71:$AS$98,2,FALSE),2)</f>
        <v>14</v>
      </c>
      <c r="AN7045" t="str">
        <f>VLOOKUP(Table2[[#This Row],[Region]],$AR$71:$AT$93,3,FALSE)</f>
        <v>G</v>
      </c>
      <c r="AO7045"/>
      <c r="AP7045"/>
      <c r="AQ7045"/>
      <c r="AR7045"/>
      <c r="AS7045"/>
      <c r="AT7045"/>
      <c r="AU7045"/>
      <c r="AV7045"/>
      <c r="AW7045"/>
      <c r="AX7045"/>
    </row>
    <row r="7046" spans="34:50" x14ac:dyDescent="0.25">
      <c r="AH7046" t="s">
        <v>7429</v>
      </c>
      <c r="AI7046" t="s">
        <v>5045</v>
      </c>
      <c r="AJ7046" t="s">
        <v>5046</v>
      </c>
      <c r="AK7046" t="s">
        <v>4972</v>
      </c>
      <c r="AL7046" t="s">
        <v>4986</v>
      </c>
      <c r="AM7046" t="str">
        <f>RIGHT("0"&amp;VLOOKUP(Table2[[#This Row],[Region]],$AR$71:$AS$98,2,FALSE),2)</f>
        <v>17</v>
      </c>
      <c r="AN7046" t="str">
        <f>VLOOKUP(Table2[[#This Row],[Region]],$AR$71:$AT$93,3,FALSE)</f>
        <v>G</v>
      </c>
      <c r="AO7046"/>
      <c r="AP7046"/>
      <c r="AQ7046"/>
      <c r="AR7046"/>
      <c r="AS7046"/>
      <c r="AT7046"/>
      <c r="AU7046"/>
      <c r="AV7046"/>
      <c r="AW7046"/>
      <c r="AX7046"/>
    </row>
    <row r="7047" spans="34:50" x14ac:dyDescent="0.25">
      <c r="AH7047" t="s">
        <v>7430</v>
      </c>
      <c r="AI7047" t="s">
        <v>5094</v>
      </c>
      <c r="AJ7047" t="s">
        <v>5095</v>
      </c>
      <c r="AK7047" t="s">
        <v>4972</v>
      </c>
      <c r="AL7047" t="s">
        <v>4996</v>
      </c>
      <c r="AM7047" t="str">
        <f>RIGHT("0"&amp;VLOOKUP(Table2[[#This Row],[Region]],$AR$71:$AS$98,2,FALSE),2)</f>
        <v>11</v>
      </c>
      <c r="AN7047" t="str">
        <f>VLOOKUP(Table2[[#This Row],[Region]],$AR$71:$AT$93,3,FALSE)</f>
        <v>G</v>
      </c>
      <c r="AO7047"/>
      <c r="AP7047"/>
      <c r="AQ7047"/>
      <c r="AR7047"/>
      <c r="AS7047"/>
      <c r="AT7047"/>
      <c r="AU7047"/>
      <c r="AV7047"/>
      <c r="AW7047"/>
      <c r="AX7047"/>
    </row>
    <row r="7048" spans="34:50" x14ac:dyDescent="0.25">
      <c r="AH7048" t="s">
        <v>7431</v>
      </c>
      <c r="AI7048" t="s">
        <v>4970</v>
      </c>
      <c r="AJ7048" t="s">
        <v>4971</v>
      </c>
      <c r="AK7048" t="s">
        <v>4972</v>
      </c>
      <c r="AL7048" t="s">
        <v>4971</v>
      </c>
      <c r="AM7048" t="str">
        <f>RIGHT("0"&amp;VLOOKUP(Table2[[#This Row],[Region]],$AR$71:$AS$98,2,FALSE),2)</f>
        <v>13</v>
      </c>
      <c r="AN7048" t="str">
        <f>VLOOKUP(Table2[[#This Row],[Region]],$AR$71:$AT$93,3,FALSE)</f>
        <v>G</v>
      </c>
      <c r="AO7048"/>
      <c r="AP7048"/>
      <c r="AQ7048"/>
      <c r="AR7048"/>
      <c r="AS7048"/>
      <c r="AT7048"/>
      <c r="AU7048"/>
      <c r="AV7048"/>
      <c r="AW7048"/>
      <c r="AX7048"/>
    </row>
    <row r="7049" spans="34:50" x14ac:dyDescent="0.25">
      <c r="AH7049" t="s">
        <v>7432</v>
      </c>
      <c r="AI7049" t="s">
        <v>4970</v>
      </c>
      <c r="AJ7049" t="s">
        <v>4971</v>
      </c>
      <c r="AK7049" t="s">
        <v>4972</v>
      </c>
      <c r="AL7049" t="s">
        <v>4971</v>
      </c>
      <c r="AM7049" t="str">
        <f>RIGHT("0"&amp;VLOOKUP(Table2[[#This Row],[Region]],$AR$71:$AS$98,2,FALSE),2)</f>
        <v>13</v>
      </c>
      <c r="AN7049" t="str">
        <f>VLOOKUP(Table2[[#This Row],[Region]],$AR$71:$AT$93,3,FALSE)</f>
        <v>G</v>
      </c>
      <c r="AO7049"/>
      <c r="AP7049"/>
      <c r="AQ7049"/>
      <c r="AR7049"/>
      <c r="AS7049"/>
      <c r="AT7049"/>
      <c r="AU7049"/>
      <c r="AV7049"/>
      <c r="AW7049"/>
      <c r="AX7049"/>
    </row>
    <row r="7050" spans="34:50" x14ac:dyDescent="0.25">
      <c r="AH7050" t="s">
        <v>7433</v>
      </c>
      <c r="AI7050" t="s">
        <v>5002</v>
      </c>
      <c r="AJ7050" t="s">
        <v>5003</v>
      </c>
      <c r="AK7050" t="s">
        <v>4972</v>
      </c>
      <c r="AL7050" t="s">
        <v>4976</v>
      </c>
      <c r="AM7050" t="str">
        <f>RIGHT("0"&amp;VLOOKUP(Table2[[#This Row],[Region]],$AR$71:$AS$98,2,FALSE),2)</f>
        <v>14</v>
      </c>
      <c r="AN7050" t="str">
        <f>VLOOKUP(Table2[[#This Row],[Region]],$AR$71:$AT$93,3,FALSE)</f>
        <v>G</v>
      </c>
      <c r="AO7050"/>
      <c r="AP7050"/>
      <c r="AQ7050"/>
      <c r="AR7050"/>
      <c r="AS7050"/>
      <c r="AT7050"/>
      <c r="AU7050"/>
      <c r="AV7050"/>
      <c r="AW7050"/>
      <c r="AX7050"/>
    </row>
    <row r="7051" spans="34:50" x14ac:dyDescent="0.25">
      <c r="AH7051" t="s">
        <v>7434</v>
      </c>
      <c r="AI7051" t="s">
        <v>5094</v>
      </c>
      <c r="AJ7051" t="s">
        <v>5095</v>
      </c>
      <c r="AK7051" t="s">
        <v>4972</v>
      </c>
      <c r="AL7051" t="s">
        <v>4996</v>
      </c>
      <c r="AM7051" t="str">
        <f>RIGHT("0"&amp;VLOOKUP(Table2[[#This Row],[Region]],$AR$71:$AS$98,2,FALSE),2)</f>
        <v>11</v>
      </c>
      <c r="AN7051" t="str">
        <f>VLOOKUP(Table2[[#This Row],[Region]],$AR$71:$AT$93,3,FALSE)</f>
        <v>G</v>
      </c>
      <c r="AO7051"/>
      <c r="AP7051"/>
      <c r="AQ7051"/>
      <c r="AR7051"/>
      <c r="AS7051"/>
      <c r="AT7051"/>
      <c r="AU7051"/>
      <c r="AV7051"/>
      <c r="AW7051"/>
      <c r="AX7051"/>
    </row>
    <row r="7052" spans="34:50" x14ac:dyDescent="0.25">
      <c r="AH7052" t="s">
        <v>7435</v>
      </c>
      <c r="AI7052" t="s">
        <v>7436</v>
      </c>
      <c r="AJ7052" t="s">
        <v>7437</v>
      </c>
      <c r="AK7052" t="s">
        <v>7438</v>
      </c>
      <c r="AL7052" t="s">
        <v>7438</v>
      </c>
      <c r="AM7052" t="str">
        <f>RIGHT("0"&amp;VLOOKUP(Table2[[#This Row],[Region]],$AR$71:$AS$98,2,FALSE),2)</f>
        <v>18</v>
      </c>
      <c r="AN7052" t="str">
        <f>VLOOKUP(Table2[[#This Row],[Region]],$AR$71:$AT$93,3,FALSE)</f>
        <v>F</v>
      </c>
      <c r="AO7052"/>
      <c r="AP7052"/>
      <c r="AQ7052"/>
      <c r="AR7052"/>
      <c r="AS7052"/>
      <c r="AT7052"/>
      <c r="AU7052"/>
      <c r="AV7052"/>
      <c r="AW7052"/>
      <c r="AX7052"/>
    </row>
    <row r="7053" spans="34:50" x14ac:dyDescent="0.25">
      <c r="AH7053" t="s">
        <v>7439</v>
      </c>
      <c r="AI7053" t="s">
        <v>7440</v>
      </c>
      <c r="AJ7053" t="s">
        <v>7441</v>
      </c>
      <c r="AK7053" t="s">
        <v>7438</v>
      </c>
      <c r="AL7053" t="s">
        <v>7438</v>
      </c>
      <c r="AM7053" t="str">
        <f>RIGHT("0"&amp;VLOOKUP(Table2[[#This Row],[Region]],$AR$71:$AS$98,2,FALSE),2)</f>
        <v>18</v>
      </c>
      <c r="AN7053" t="str">
        <f>VLOOKUP(Table2[[#This Row],[Region]],$AR$71:$AT$93,3,FALSE)</f>
        <v>F</v>
      </c>
      <c r="AO7053"/>
      <c r="AP7053"/>
      <c r="AQ7053"/>
      <c r="AR7053"/>
      <c r="AS7053"/>
      <c r="AT7053"/>
      <c r="AU7053"/>
      <c r="AV7053"/>
      <c r="AW7053"/>
      <c r="AX7053"/>
    </row>
    <row r="7054" spans="34:50" x14ac:dyDescent="0.25">
      <c r="AH7054" t="s">
        <v>7442</v>
      </c>
      <c r="AI7054" t="s">
        <v>7443</v>
      </c>
      <c r="AJ7054" t="s">
        <v>7444</v>
      </c>
      <c r="AK7054" t="s">
        <v>7438</v>
      </c>
      <c r="AL7054" t="s">
        <v>7438</v>
      </c>
      <c r="AM7054" t="str">
        <f>RIGHT("0"&amp;VLOOKUP(Table2[[#This Row],[Region]],$AR$71:$AS$98,2,FALSE),2)</f>
        <v>18</v>
      </c>
      <c r="AN7054" t="str">
        <f>VLOOKUP(Table2[[#This Row],[Region]],$AR$71:$AT$93,3,FALSE)</f>
        <v>F</v>
      </c>
      <c r="AO7054"/>
      <c r="AP7054"/>
      <c r="AQ7054"/>
      <c r="AR7054"/>
      <c r="AS7054"/>
      <c r="AT7054"/>
      <c r="AU7054"/>
      <c r="AV7054"/>
      <c r="AW7054"/>
      <c r="AX7054"/>
    </row>
    <row r="7055" spans="34:50" x14ac:dyDescent="0.25">
      <c r="AH7055" t="s">
        <v>7445</v>
      </c>
      <c r="AI7055" t="s">
        <v>7446</v>
      </c>
      <c r="AJ7055" t="s">
        <v>7447</v>
      </c>
      <c r="AK7055" t="s">
        <v>7438</v>
      </c>
      <c r="AL7055" t="s">
        <v>7438</v>
      </c>
      <c r="AM7055" t="str">
        <f>RIGHT("0"&amp;VLOOKUP(Table2[[#This Row],[Region]],$AR$71:$AS$98,2,FALSE),2)</f>
        <v>18</v>
      </c>
      <c r="AN7055" t="str">
        <f>VLOOKUP(Table2[[#This Row],[Region]],$AR$71:$AT$93,3,FALSE)</f>
        <v>F</v>
      </c>
      <c r="AO7055"/>
      <c r="AP7055"/>
      <c r="AQ7055"/>
      <c r="AR7055"/>
      <c r="AS7055"/>
      <c r="AT7055"/>
      <c r="AU7055"/>
      <c r="AV7055"/>
      <c r="AW7055"/>
      <c r="AX7055"/>
    </row>
    <row r="7056" spans="34:50" x14ac:dyDescent="0.25">
      <c r="AH7056" t="s">
        <v>7448</v>
      </c>
      <c r="AI7056" t="s">
        <v>7443</v>
      </c>
      <c r="AJ7056" t="s">
        <v>7444</v>
      </c>
      <c r="AK7056" t="s">
        <v>7438</v>
      </c>
      <c r="AL7056" t="s">
        <v>7438</v>
      </c>
      <c r="AM7056" t="str">
        <f>RIGHT("0"&amp;VLOOKUP(Table2[[#This Row],[Region]],$AR$71:$AS$98,2,FALSE),2)</f>
        <v>18</v>
      </c>
      <c r="AN7056" t="str">
        <f>VLOOKUP(Table2[[#This Row],[Region]],$AR$71:$AT$93,3,FALSE)</f>
        <v>F</v>
      </c>
      <c r="AO7056"/>
      <c r="AP7056"/>
      <c r="AQ7056"/>
      <c r="AR7056"/>
      <c r="AS7056"/>
      <c r="AT7056"/>
      <c r="AU7056"/>
      <c r="AV7056"/>
      <c r="AW7056"/>
      <c r="AX7056"/>
    </row>
    <row r="7057" spans="34:50" x14ac:dyDescent="0.25">
      <c r="AH7057" t="s">
        <v>7449</v>
      </c>
      <c r="AI7057" t="s">
        <v>7443</v>
      </c>
      <c r="AJ7057" t="s">
        <v>7444</v>
      </c>
      <c r="AK7057" t="s">
        <v>7438</v>
      </c>
      <c r="AL7057" t="s">
        <v>7438</v>
      </c>
      <c r="AM7057" t="str">
        <f>RIGHT("0"&amp;VLOOKUP(Table2[[#This Row],[Region]],$AR$71:$AS$98,2,FALSE),2)</f>
        <v>18</v>
      </c>
      <c r="AN7057" t="str">
        <f>VLOOKUP(Table2[[#This Row],[Region]],$AR$71:$AT$93,3,FALSE)</f>
        <v>F</v>
      </c>
      <c r="AO7057"/>
      <c r="AP7057"/>
      <c r="AQ7057"/>
      <c r="AR7057"/>
      <c r="AS7057"/>
      <c r="AT7057"/>
      <c r="AU7057"/>
      <c r="AV7057"/>
      <c r="AW7057"/>
      <c r="AX7057"/>
    </row>
    <row r="7058" spans="34:50" x14ac:dyDescent="0.25">
      <c r="AH7058" t="s">
        <v>7450</v>
      </c>
      <c r="AI7058" t="s">
        <v>7440</v>
      </c>
      <c r="AJ7058" t="s">
        <v>7441</v>
      </c>
      <c r="AK7058" t="s">
        <v>7438</v>
      </c>
      <c r="AL7058" t="s">
        <v>7438</v>
      </c>
      <c r="AM7058" t="str">
        <f>RIGHT("0"&amp;VLOOKUP(Table2[[#This Row],[Region]],$AR$71:$AS$98,2,FALSE),2)</f>
        <v>18</v>
      </c>
      <c r="AN7058" t="str">
        <f>VLOOKUP(Table2[[#This Row],[Region]],$AR$71:$AT$93,3,FALSE)</f>
        <v>F</v>
      </c>
      <c r="AO7058"/>
      <c r="AP7058"/>
      <c r="AQ7058"/>
      <c r="AR7058"/>
      <c r="AS7058"/>
      <c r="AT7058"/>
      <c r="AU7058"/>
      <c r="AV7058"/>
      <c r="AW7058"/>
      <c r="AX7058"/>
    </row>
    <row r="7059" spans="34:50" x14ac:dyDescent="0.25">
      <c r="AH7059" t="s">
        <v>7451</v>
      </c>
      <c r="AI7059" t="s">
        <v>7452</v>
      </c>
      <c r="AJ7059" t="s">
        <v>7453</v>
      </c>
      <c r="AK7059" t="s">
        <v>7438</v>
      </c>
      <c r="AL7059" t="s">
        <v>7438</v>
      </c>
      <c r="AM7059" t="str">
        <f>RIGHT("0"&amp;VLOOKUP(Table2[[#This Row],[Region]],$AR$71:$AS$98,2,FALSE),2)</f>
        <v>18</v>
      </c>
      <c r="AN7059" t="str">
        <f>VLOOKUP(Table2[[#This Row],[Region]],$AR$71:$AT$93,3,FALSE)</f>
        <v>F</v>
      </c>
      <c r="AO7059"/>
      <c r="AP7059"/>
      <c r="AQ7059"/>
      <c r="AR7059"/>
      <c r="AS7059"/>
      <c r="AT7059"/>
      <c r="AU7059"/>
      <c r="AV7059"/>
      <c r="AW7059"/>
      <c r="AX7059"/>
    </row>
    <row r="7060" spans="34:50" x14ac:dyDescent="0.25">
      <c r="AH7060" t="s">
        <v>7454</v>
      </c>
      <c r="AI7060" t="s">
        <v>7443</v>
      </c>
      <c r="AJ7060" t="s">
        <v>7444</v>
      </c>
      <c r="AK7060" t="s">
        <v>7438</v>
      </c>
      <c r="AL7060" t="s">
        <v>7438</v>
      </c>
      <c r="AM7060" t="str">
        <f>RIGHT("0"&amp;VLOOKUP(Table2[[#This Row],[Region]],$AR$71:$AS$98,2,FALSE),2)</f>
        <v>18</v>
      </c>
      <c r="AN7060" t="str">
        <f>VLOOKUP(Table2[[#This Row],[Region]],$AR$71:$AT$93,3,FALSE)</f>
        <v>F</v>
      </c>
      <c r="AO7060"/>
      <c r="AP7060"/>
      <c r="AQ7060"/>
      <c r="AR7060"/>
      <c r="AS7060"/>
      <c r="AT7060"/>
      <c r="AU7060"/>
      <c r="AV7060"/>
      <c r="AW7060"/>
      <c r="AX7060"/>
    </row>
    <row r="7061" spans="34:50" x14ac:dyDescent="0.25">
      <c r="AH7061" t="s">
        <v>7455</v>
      </c>
      <c r="AI7061" t="s">
        <v>7443</v>
      </c>
      <c r="AJ7061" t="s">
        <v>7444</v>
      </c>
      <c r="AK7061" t="s">
        <v>7438</v>
      </c>
      <c r="AL7061" t="s">
        <v>7438</v>
      </c>
      <c r="AM7061" t="str">
        <f>RIGHT("0"&amp;VLOOKUP(Table2[[#This Row],[Region]],$AR$71:$AS$98,2,FALSE),2)</f>
        <v>18</v>
      </c>
      <c r="AN7061" t="str">
        <f>VLOOKUP(Table2[[#This Row],[Region]],$AR$71:$AT$93,3,FALSE)</f>
        <v>F</v>
      </c>
      <c r="AO7061"/>
      <c r="AP7061"/>
      <c r="AQ7061"/>
      <c r="AR7061"/>
      <c r="AS7061"/>
      <c r="AT7061"/>
      <c r="AU7061"/>
      <c r="AV7061"/>
      <c r="AW7061"/>
      <c r="AX7061"/>
    </row>
    <row r="7062" spans="34:50" x14ac:dyDescent="0.25">
      <c r="AH7062" t="s">
        <v>7456</v>
      </c>
      <c r="AI7062" t="s">
        <v>7443</v>
      </c>
      <c r="AJ7062" t="s">
        <v>7444</v>
      </c>
      <c r="AK7062" t="s">
        <v>7438</v>
      </c>
      <c r="AL7062" t="s">
        <v>7438</v>
      </c>
      <c r="AM7062" t="str">
        <f>RIGHT("0"&amp;VLOOKUP(Table2[[#This Row],[Region]],$AR$71:$AS$98,2,FALSE),2)</f>
        <v>18</v>
      </c>
      <c r="AN7062" t="str">
        <f>VLOOKUP(Table2[[#This Row],[Region]],$AR$71:$AT$93,3,FALSE)</f>
        <v>F</v>
      </c>
      <c r="AO7062"/>
      <c r="AP7062"/>
      <c r="AQ7062"/>
      <c r="AR7062"/>
      <c r="AS7062"/>
      <c r="AT7062"/>
      <c r="AU7062"/>
      <c r="AV7062"/>
      <c r="AW7062"/>
      <c r="AX7062"/>
    </row>
    <row r="7063" spans="34:50" x14ac:dyDescent="0.25">
      <c r="AH7063" t="s">
        <v>7457</v>
      </c>
      <c r="AI7063" t="s">
        <v>7446</v>
      </c>
      <c r="AJ7063" t="s">
        <v>7447</v>
      </c>
      <c r="AK7063" t="s">
        <v>7438</v>
      </c>
      <c r="AL7063" t="s">
        <v>7438</v>
      </c>
      <c r="AM7063" t="str">
        <f>RIGHT("0"&amp;VLOOKUP(Table2[[#This Row],[Region]],$AR$71:$AS$98,2,FALSE),2)</f>
        <v>18</v>
      </c>
      <c r="AN7063" t="str">
        <f>VLOOKUP(Table2[[#This Row],[Region]],$AR$71:$AT$93,3,FALSE)</f>
        <v>F</v>
      </c>
      <c r="AO7063"/>
      <c r="AP7063"/>
      <c r="AQ7063"/>
      <c r="AR7063"/>
      <c r="AS7063"/>
      <c r="AT7063"/>
      <c r="AU7063"/>
      <c r="AV7063"/>
      <c r="AW7063"/>
      <c r="AX7063"/>
    </row>
    <row r="7064" spans="34:50" x14ac:dyDescent="0.25">
      <c r="AH7064" t="s">
        <v>7458</v>
      </c>
      <c r="AI7064" t="s">
        <v>7459</v>
      </c>
      <c r="AJ7064" t="s">
        <v>7460</v>
      </c>
      <c r="AK7064" t="s">
        <v>7438</v>
      </c>
      <c r="AL7064" t="s">
        <v>7438</v>
      </c>
      <c r="AM7064" t="str">
        <f>RIGHT("0"&amp;VLOOKUP(Table2[[#This Row],[Region]],$AR$71:$AS$98,2,FALSE),2)</f>
        <v>18</v>
      </c>
      <c r="AN7064" t="str">
        <f>VLOOKUP(Table2[[#This Row],[Region]],$AR$71:$AT$93,3,FALSE)</f>
        <v>F</v>
      </c>
      <c r="AO7064"/>
      <c r="AP7064"/>
      <c r="AQ7064"/>
      <c r="AR7064"/>
      <c r="AS7064"/>
      <c r="AT7064"/>
      <c r="AU7064"/>
      <c r="AV7064"/>
      <c r="AW7064"/>
      <c r="AX7064"/>
    </row>
    <row r="7065" spans="34:50" x14ac:dyDescent="0.25">
      <c r="AH7065" t="s">
        <v>7461</v>
      </c>
      <c r="AI7065" t="s">
        <v>7446</v>
      </c>
      <c r="AJ7065" t="s">
        <v>7447</v>
      </c>
      <c r="AK7065" t="s">
        <v>7438</v>
      </c>
      <c r="AL7065" t="s">
        <v>7438</v>
      </c>
      <c r="AM7065" t="str">
        <f>RIGHT("0"&amp;VLOOKUP(Table2[[#This Row],[Region]],$AR$71:$AS$98,2,FALSE),2)</f>
        <v>18</v>
      </c>
      <c r="AN7065" t="str">
        <f>VLOOKUP(Table2[[#This Row],[Region]],$AR$71:$AT$93,3,FALSE)</f>
        <v>F</v>
      </c>
      <c r="AO7065"/>
      <c r="AP7065"/>
      <c r="AQ7065"/>
      <c r="AR7065"/>
      <c r="AS7065"/>
      <c r="AT7065"/>
      <c r="AU7065"/>
      <c r="AV7065"/>
      <c r="AW7065"/>
      <c r="AX7065"/>
    </row>
    <row r="7066" spans="34:50" x14ac:dyDescent="0.25">
      <c r="AH7066" t="s">
        <v>7462</v>
      </c>
      <c r="AI7066" t="s">
        <v>7443</v>
      </c>
      <c r="AJ7066" t="s">
        <v>7444</v>
      </c>
      <c r="AK7066" t="s">
        <v>7438</v>
      </c>
      <c r="AL7066" t="s">
        <v>7438</v>
      </c>
      <c r="AM7066" t="str">
        <f>RIGHT("0"&amp;VLOOKUP(Table2[[#This Row],[Region]],$AR$71:$AS$98,2,FALSE),2)</f>
        <v>18</v>
      </c>
      <c r="AN7066" t="str">
        <f>VLOOKUP(Table2[[#This Row],[Region]],$AR$71:$AT$93,3,FALSE)</f>
        <v>F</v>
      </c>
      <c r="AO7066"/>
      <c r="AP7066"/>
      <c r="AQ7066"/>
      <c r="AR7066"/>
      <c r="AS7066"/>
      <c r="AT7066"/>
      <c r="AU7066"/>
      <c r="AV7066"/>
      <c r="AW7066"/>
      <c r="AX7066"/>
    </row>
    <row r="7067" spans="34:50" x14ac:dyDescent="0.25">
      <c r="AH7067" t="s">
        <v>7463</v>
      </c>
      <c r="AI7067" t="s">
        <v>7440</v>
      </c>
      <c r="AJ7067" t="s">
        <v>7441</v>
      </c>
      <c r="AK7067" t="s">
        <v>7438</v>
      </c>
      <c r="AL7067" t="s">
        <v>7438</v>
      </c>
      <c r="AM7067" t="str">
        <f>RIGHT("0"&amp;VLOOKUP(Table2[[#This Row],[Region]],$AR$71:$AS$98,2,FALSE),2)</f>
        <v>18</v>
      </c>
      <c r="AN7067" t="str">
        <f>VLOOKUP(Table2[[#This Row],[Region]],$AR$71:$AT$93,3,FALSE)</f>
        <v>F</v>
      </c>
      <c r="AO7067"/>
      <c r="AP7067"/>
      <c r="AQ7067"/>
      <c r="AR7067"/>
      <c r="AS7067"/>
      <c r="AT7067"/>
      <c r="AU7067"/>
      <c r="AV7067"/>
      <c r="AW7067"/>
      <c r="AX7067"/>
    </row>
    <row r="7068" spans="34:50" x14ac:dyDescent="0.25">
      <c r="AH7068" t="s">
        <v>7464</v>
      </c>
      <c r="AI7068" t="s">
        <v>7446</v>
      </c>
      <c r="AJ7068" t="s">
        <v>7447</v>
      </c>
      <c r="AK7068" t="s">
        <v>7438</v>
      </c>
      <c r="AL7068" t="s">
        <v>7438</v>
      </c>
      <c r="AM7068" t="str">
        <f>RIGHT("0"&amp;VLOOKUP(Table2[[#This Row],[Region]],$AR$71:$AS$98,2,FALSE),2)</f>
        <v>18</v>
      </c>
      <c r="AN7068" t="str">
        <f>VLOOKUP(Table2[[#This Row],[Region]],$AR$71:$AT$93,3,FALSE)</f>
        <v>F</v>
      </c>
      <c r="AO7068"/>
      <c r="AP7068"/>
      <c r="AQ7068"/>
      <c r="AR7068"/>
      <c r="AS7068"/>
      <c r="AT7068"/>
      <c r="AU7068"/>
      <c r="AV7068"/>
      <c r="AW7068"/>
      <c r="AX7068"/>
    </row>
    <row r="7069" spans="34:50" x14ac:dyDescent="0.25">
      <c r="AH7069" t="s">
        <v>7465</v>
      </c>
      <c r="AI7069" t="s">
        <v>7443</v>
      </c>
      <c r="AJ7069" t="s">
        <v>7444</v>
      </c>
      <c r="AK7069" t="s">
        <v>7438</v>
      </c>
      <c r="AL7069" t="s">
        <v>7438</v>
      </c>
      <c r="AM7069" t="str">
        <f>RIGHT("0"&amp;VLOOKUP(Table2[[#This Row],[Region]],$AR$71:$AS$98,2,FALSE),2)</f>
        <v>18</v>
      </c>
      <c r="AN7069" t="str">
        <f>VLOOKUP(Table2[[#This Row],[Region]],$AR$71:$AT$93,3,FALSE)</f>
        <v>F</v>
      </c>
      <c r="AO7069"/>
      <c r="AP7069"/>
      <c r="AQ7069"/>
      <c r="AR7069"/>
      <c r="AS7069"/>
      <c r="AT7069"/>
      <c r="AU7069"/>
      <c r="AV7069"/>
      <c r="AW7069"/>
      <c r="AX7069"/>
    </row>
    <row r="7070" spans="34:50" x14ac:dyDescent="0.25">
      <c r="AH7070" t="s">
        <v>7466</v>
      </c>
      <c r="AI7070" t="s">
        <v>7467</v>
      </c>
      <c r="AJ7070" t="s">
        <v>7468</v>
      </c>
      <c r="AK7070" t="s">
        <v>7438</v>
      </c>
      <c r="AL7070" t="s">
        <v>7438</v>
      </c>
      <c r="AM7070" t="str">
        <f>RIGHT("0"&amp;VLOOKUP(Table2[[#This Row],[Region]],$AR$71:$AS$98,2,FALSE),2)</f>
        <v>18</v>
      </c>
      <c r="AN7070" t="str">
        <f>VLOOKUP(Table2[[#This Row],[Region]],$AR$71:$AT$93,3,FALSE)</f>
        <v>F</v>
      </c>
      <c r="AO7070"/>
      <c r="AP7070"/>
      <c r="AQ7070"/>
      <c r="AR7070"/>
      <c r="AS7070"/>
      <c r="AT7070"/>
      <c r="AU7070"/>
      <c r="AV7070"/>
      <c r="AW7070"/>
      <c r="AX7070"/>
    </row>
    <row r="7071" spans="34:50" x14ac:dyDescent="0.25">
      <c r="AH7071" t="s">
        <v>84</v>
      </c>
      <c r="AI7071" t="s">
        <v>7452</v>
      </c>
      <c r="AJ7071" t="s">
        <v>7453</v>
      </c>
      <c r="AK7071" t="s">
        <v>7438</v>
      </c>
      <c r="AL7071" t="s">
        <v>7438</v>
      </c>
      <c r="AM7071" t="str">
        <f>RIGHT("0"&amp;VLOOKUP(Table2[[#This Row],[Region]],$AR$71:$AS$98,2,FALSE),2)</f>
        <v>18</v>
      </c>
      <c r="AN7071" t="str">
        <f>VLOOKUP(Table2[[#This Row],[Region]],$AR$71:$AT$93,3,FALSE)</f>
        <v>F</v>
      </c>
      <c r="AO7071"/>
      <c r="AP7071"/>
      <c r="AQ7071"/>
      <c r="AR7071"/>
      <c r="AS7071"/>
      <c r="AT7071"/>
      <c r="AU7071"/>
      <c r="AV7071"/>
      <c r="AW7071"/>
      <c r="AX7071"/>
    </row>
    <row r="7072" spans="34:50" x14ac:dyDescent="0.25">
      <c r="AH7072" t="s">
        <v>7469</v>
      </c>
      <c r="AI7072" t="s">
        <v>7459</v>
      </c>
      <c r="AJ7072" t="s">
        <v>7460</v>
      </c>
      <c r="AK7072" t="s">
        <v>7438</v>
      </c>
      <c r="AL7072" t="s">
        <v>7438</v>
      </c>
      <c r="AM7072" t="str">
        <f>RIGHT("0"&amp;VLOOKUP(Table2[[#This Row],[Region]],$AR$71:$AS$98,2,FALSE),2)</f>
        <v>18</v>
      </c>
      <c r="AN7072" t="str">
        <f>VLOOKUP(Table2[[#This Row],[Region]],$AR$71:$AT$93,3,FALSE)</f>
        <v>F</v>
      </c>
      <c r="AO7072"/>
      <c r="AP7072"/>
      <c r="AQ7072"/>
      <c r="AR7072"/>
      <c r="AS7072"/>
      <c r="AT7072"/>
      <c r="AU7072"/>
      <c r="AV7072"/>
      <c r="AW7072"/>
      <c r="AX7072"/>
    </row>
    <row r="7073" spans="34:50" x14ac:dyDescent="0.25">
      <c r="AH7073" t="s">
        <v>7470</v>
      </c>
      <c r="AI7073" t="s">
        <v>7443</v>
      </c>
      <c r="AJ7073" t="s">
        <v>7444</v>
      </c>
      <c r="AK7073" t="s">
        <v>7438</v>
      </c>
      <c r="AL7073" t="s">
        <v>7438</v>
      </c>
      <c r="AM7073" t="str">
        <f>RIGHT("0"&amp;VLOOKUP(Table2[[#This Row],[Region]],$AR$71:$AS$98,2,FALSE),2)</f>
        <v>18</v>
      </c>
      <c r="AN7073" t="str">
        <f>VLOOKUP(Table2[[#This Row],[Region]],$AR$71:$AT$93,3,FALSE)</f>
        <v>F</v>
      </c>
      <c r="AO7073"/>
      <c r="AP7073"/>
      <c r="AQ7073"/>
      <c r="AR7073"/>
      <c r="AS7073"/>
      <c r="AT7073"/>
      <c r="AU7073"/>
      <c r="AV7073"/>
      <c r="AW7073"/>
      <c r="AX7073"/>
    </row>
    <row r="7074" spans="34:50" x14ac:dyDescent="0.25">
      <c r="AH7074" t="s">
        <v>7471</v>
      </c>
      <c r="AI7074" t="s">
        <v>7446</v>
      </c>
      <c r="AJ7074" t="s">
        <v>7447</v>
      </c>
      <c r="AK7074" t="s">
        <v>7438</v>
      </c>
      <c r="AL7074" t="s">
        <v>7438</v>
      </c>
      <c r="AM7074" t="str">
        <f>RIGHT("0"&amp;VLOOKUP(Table2[[#This Row],[Region]],$AR$71:$AS$98,2,FALSE),2)</f>
        <v>18</v>
      </c>
      <c r="AN7074" t="str">
        <f>VLOOKUP(Table2[[#This Row],[Region]],$AR$71:$AT$93,3,FALSE)</f>
        <v>F</v>
      </c>
      <c r="AO7074"/>
      <c r="AP7074"/>
      <c r="AQ7074"/>
      <c r="AR7074"/>
      <c r="AS7074"/>
      <c r="AT7074"/>
      <c r="AU7074"/>
      <c r="AV7074"/>
      <c r="AW7074"/>
      <c r="AX7074"/>
    </row>
    <row r="7075" spans="34:50" x14ac:dyDescent="0.25">
      <c r="AH7075" t="s">
        <v>7472</v>
      </c>
      <c r="AI7075" t="s">
        <v>7452</v>
      </c>
      <c r="AJ7075" t="s">
        <v>7453</v>
      </c>
      <c r="AK7075" t="s">
        <v>7438</v>
      </c>
      <c r="AL7075" t="s">
        <v>7438</v>
      </c>
      <c r="AM7075" t="str">
        <f>RIGHT("0"&amp;VLOOKUP(Table2[[#This Row],[Region]],$AR$71:$AS$98,2,FALSE),2)</f>
        <v>18</v>
      </c>
      <c r="AN7075" t="str">
        <f>VLOOKUP(Table2[[#This Row],[Region]],$AR$71:$AT$93,3,FALSE)</f>
        <v>F</v>
      </c>
      <c r="AO7075"/>
      <c r="AP7075"/>
      <c r="AQ7075"/>
      <c r="AR7075"/>
      <c r="AS7075"/>
      <c r="AT7075"/>
      <c r="AU7075"/>
      <c r="AV7075"/>
      <c r="AW7075"/>
      <c r="AX7075"/>
    </row>
    <row r="7076" spans="34:50" x14ac:dyDescent="0.25">
      <c r="AH7076" t="s">
        <v>88</v>
      </c>
      <c r="AI7076" t="s">
        <v>7436</v>
      </c>
      <c r="AJ7076" t="s">
        <v>7437</v>
      </c>
      <c r="AK7076" t="s">
        <v>7438</v>
      </c>
      <c r="AL7076" t="s">
        <v>7438</v>
      </c>
      <c r="AM7076" t="str">
        <f>RIGHT("0"&amp;VLOOKUP(Table2[[#This Row],[Region]],$AR$71:$AS$98,2,FALSE),2)</f>
        <v>18</v>
      </c>
      <c r="AN7076" t="str">
        <f>VLOOKUP(Table2[[#This Row],[Region]],$AR$71:$AT$93,3,FALSE)</f>
        <v>F</v>
      </c>
      <c r="AO7076"/>
      <c r="AP7076"/>
      <c r="AQ7076"/>
      <c r="AR7076"/>
      <c r="AS7076"/>
      <c r="AT7076"/>
      <c r="AU7076"/>
      <c r="AV7076"/>
      <c r="AW7076"/>
      <c r="AX7076"/>
    </row>
    <row r="7077" spans="34:50" x14ac:dyDescent="0.25">
      <c r="AH7077" t="s">
        <v>7473</v>
      </c>
      <c r="AI7077" t="s">
        <v>7443</v>
      </c>
      <c r="AJ7077" t="s">
        <v>7444</v>
      </c>
      <c r="AK7077" t="s">
        <v>7438</v>
      </c>
      <c r="AL7077" t="s">
        <v>7438</v>
      </c>
      <c r="AM7077" t="str">
        <f>RIGHT("0"&amp;VLOOKUP(Table2[[#This Row],[Region]],$AR$71:$AS$98,2,FALSE),2)</f>
        <v>18</v>
      </c>
      <c r="AN7077" t="str">
        <f>VLOOKUP(Table2[[#This Row],[Region]],$AR$71:$AT$93,3,FALSE)</f>
        <v>F</v>
      </c>
      <c r="AO7077"/>
      <c r="AP7077"/>
      <c r="AQ7077"/>
      <c r="AR7077"/>
      <c r="AS7077"/>
      <c r="AT7077"/>
      <c r="AU7077"/>
      <c r="AV7077"/>
      <c r="AW7077"/>
      <c r="AX7077"/>
    </row>
    <row r="7078" spans="34:50" x14ac:dyDescent="0.25">
      <c r="AH7078" t="s">
        <v>7474</v>
      </c>
      <c r="AI7078" t="s">
        <v>7440</v>
      </c>
      <c r="AJ7078" t="s">
        <v>7441</v>
      </c>
      <c r="AK7078" t="s">
        <v>7438</v>
      </c>
      <c r="AL7078" t="s">
        <v>7438</v>
      </c>
      <c r="AM7078" t="str">
        <f>RIGHT("0"&amp;VLOOKUP(Table2[[#This Row],[Region]],$AR$71:$AS$98,2,FALSE),2)</f>
        <v>18</v>
      </c>
      <c r="AN7078" t="str">
        <f>VLOOKUP(Table2[[#This Row],[Region]],$AR$71:$AT$93,3,FALSE)</f>
        <v>F</v>
      </c>
      <c r="AO7078"/>
      <c r="AP7078"/>
      <c r="AQ7078"/>
      <c r="AR7078"/>
      <c r="AS7078"/>
      <c r="AT7078"/>
      <c r="AU7078"/>
      <c r="AV7078"/>
      <c r="AW7078"/>
      <c r="AX7078"/>
    </row>
    <row r="7079" spans="34:50" x14ac:dyDescent="0.25">
      <c r="AH7079" t="s">
        <v>7475</v>
      </c>
      <c r="AI7079" t="s">
        <v>7436</v>
      </c>
      <c r="AJ7079" t="s">
        <v>7437</v>
      </c>
      <c r="AK7079" t="s">
        <v>7438</v>
      </c>
      <c r="AL7079" t="s">
        <v>7438</v>
      </c>
      <c r="AM7079" t="str">
        <f>RIGHT("0"&amp;VLOOKUP(Table2[[#This Row],[Region]],$AR$71:$AS$98,2,FALSE),2)</f>
        <v>18</v>
      </c>
      <c r="AN7079" t="str">
        <f>VLOOKUP(Table2[[#This Row],[Region]],$AR$71:$AT$93,3,FALSE)</f>
        <v>F</v>
      </c>
      <c r="AO7079"/>
      <c r="AP7079"/>
      <c r="AQ7079"/>
      <c r="AR7079"/>
      <c r="AS7079"/>
      <c r="AT7079"/>
      <c r="AU7079"/>
      <c r="AV7079"/>
      <c r="AW7079"/>
      <c r="AX7079"/>
    </row>
    <row r="7080" spans="34:50" x14ac:dyDescent="0.25">
      <c r="AH7080" t="s">
        <v>7476</v>
      </c>
      <c r="AI7080" t="s">
        <v>7443</v>
      </c>
      <c r="AJ7080" t="s">
        <v>7444</v>
      </c>
      <c r="AK7080" t="s">
        <v>7438</v>
      </c>
      <c r="AL7080" t="s">
        <v>7438</v>
      </c>
      <c r="AM7080" t="str">
        <f>RIGHT("0"&amp;VLOOKUP(Table2[[#This Row],[Region]],$AR$71:$AS$98,2,FALSE),2)</f>
        <v>18</v>
      </c>
      <c r="AN7080" t="str">
        <f>VLOOKUP(Table2[[#This Row],[Region]],$AR$71:$AT$93,3,FALSE)</f>
        <v>F</v>
      </c>
      <c r="AO7080"/>
      <c r="AP7080"/>
      <c r="AQ7080"/>
      <c r="AR7080"/>
      <c r="AS7080"/>
      <c r="AT7080"/>
      <c r="AU7080"/>
      <c r="AV7080"/>
      <c r="AW7080"/>
      <c r="AX7080"/>
    </row>
    <row r="7081" spans="34:50" x14ac:dyDescent="0.25">
      <c r="AH7081" t="s">
        <v>7477</v>
      </c>
      <c r="AI7081" t="s">
        <v>7436</v>
      </c>
      <c r="AJ7081" t="s">
        <v>7437</v>
      </c>
      <c r="AK7081" t="s">
        <v>7438</v>
      </c>
      <c r="AL7081" t="s">
        <v>7438</v>
      </c>
      <c r="AM7081" t="str">
        <f>RIGHT("0"&amp;VLOOKUP(Table2[[#This Row],[Region]],$AR$71:$AS$98,2,FALSE),2)</f>
        <v>18</v>
      </c>
      <c r="AN7081" t="str">
        <f>VLOOKUP(Table2[[#This Row],[Region]],$AR$71:$AT$93,3,FALSE)</f>
        <v>F</v>
      </c>
      <c r="AO7081"/>
      <c r="AP7081"/>
      <c r="AQ7081"/>
      <c r="AR7081"/>
      <c r="AS7081"/>
      <c r="AT7081"/>
      <c r="AU7081"/>
      <c r="AV7081"/>
      <c r="AW7081"/>
      <c r="AX7081"/>
    </row>
    <row r="7082" spans="34:50" x14ac:dyDescent="0.25">
      <c r="AH7082" t="s">
        <v>89</v>
      </c>
      <c r="AI7082" t="s">
        <v>7478</v>
      </c>
      <c r="AJ7082" t="s">
        <v>7479</v>
      </c>
      <c r="AK7082" t="s">
        <v>7438</v>
      </c>
      <c r="AL7082" t="s">
        <v>7438</v>
      </c>
      <c r="AM7082" t="str">
        <f>RIGHT("0"&amp;VLOOKUP(Table2[[#This Row],[Region]],$AR$71:$AS$98,2,FALSE),2)</f>
        <v>18</v>
      </c>
      <c r="AN7082" t="str">
        <f>VLOOKUP(Table2[[#This Row],[Region]],$AR$71:$AT$93,3,FALSE)</f>
        <v>F</v>
      </c>
      <c r="AO7082"/>
      <c r="AP7082"/>
      <c r="AQ7082"/>
      <c r="AR7082"/>
      <c r="AS7082"/>
      <c r="AT7082"/>
      <c r="AU7082"/>
      <c r="AV7082"/>
      <c r="AW7082"/>
      <c r="AX7082"/>
    </row>
    <row r="7083" spans="34:50" x14ac:dyDescent="0.25">
      <c r="AH7083" t="s">
        <v>7480</v>
      </c>
      <c r="AI7083" t="s">
        <v>7443</v>
      </c>
      <c r="AJ7083" t="s">
        <v>7444</v>
      </c>
      <c r="AK7083" t="s">
        <v>7438</v>
      </c>
      <c r="AL7083" t="s">
        <v>7438</v>
      </c>
      <c r="AM7083" t="str">
        <f>RIGHT("0"&amp;VLOOKUP(Table2[[#This Row],[Region]],$AR$71:$AS$98,2,FALSE),2)</f>
        <v>18</v>
      </c>
      <c r="AN7083" t="str">
        <f>VLOOKUP(Table2[[#This Row],[Region]],$AR$71:$AT$93,3,FALSE)</f>
        <v>F</v>
      </c>
      <c r="AO7083"/>
      <c r="AP7083"/>
      <c r="AQ7083"/>
      <c r="AR7083"/>
      <c r="AS7083"/>
      <c r="AT7083"/>
      <c r="AU7083"/>
      <c r="AV7083"/>
      <c r="AW7083"/>
      <c r="AX7083"/>
    </row>
    <row r="7084" spans="34:50" x14ac:dyDescent="0.25">
      <c r="AH7084" t="s">
        <v>7481</v>
      </c>
      <c r="AI7084" t="s">
        <v>7482</v>
      </c>
      <c r="AJ7084" t="s">
        <v>7483</v>
      </c>
      <c r="AK7084" t="s">
        <v>7438</v>
      </c>
      <c r="AL7084" t="s">
        <v>7438</v>
      </c>
      <c r="AM7084" t="str">
        <f>RIGHT("0"&amp;VLOOKUP(Table2[[#This Row],[Region]],$AR$71:$AS$98,2,FALSE),2)</f>
        <v>18</v>
      </c>
      <c r="AN7084" t="str">
        <f>VLOOKUP(Table2[[#This Row],[Region]],$AR$71:$AT$93,3,FALSE)</f>
        <v>F</v>
      </c>
      <c r="AO7084"/>
      <c r="AP7084"/>
      <c r="AQ7084"/>
      <c r="AR7084"/>
      <c r="AS7084"/>
      <c r="AT7084"/>
      <c r="AU7084"/>
      <c r="AV7084"/>
      <c r="AW7084"/>
      <c r="AX7084"/>
    </row>
    <row r="7085" spans="34:50" x14ac:dyDescent="0.25">
      <c r="AH7085" t="s">
        <v>7484</v>
      </c>
      <c r="AI7085" t="s">
        <v>7485</v>
      </c>
      <c r="AJ7085" t="s">
        <v>7486</v>
      </c>
      <c r="AK7085" t="s">
        <v>7438</v>
      </c>
      <c r="AL7085" t="s">
        <v>7438</v>
      </c>
      <c r="AM7085" t="str">
        <f>RIGHT("0"&amp;VLOOKUP(Table2[[#This Row],[Region]],$AR$71:$AS$98,2,FALSE),2)</f>
        <v>18</v>
      </c>
      <c r="AN7085" t="str">
        <f>VLOOKUP(Table2[[#This Row],[Region]],$AR$71:$AT$93,3,FALSE)</f>
        <v>F</v>
      </c>
      <c r="AO7085"/>
      <c r="AP7085"/>
      <c r="AQ7085"/>
      <c r="AR7085"/>
      <c r="AS7085"/>
      <c r="AT7085"/>
      <c r="AU7085"/>
      <c r="AV7085"/>
      <c r="AW7085"/>
      <c r="AX7085"/>
    </row>
    <row r="7086" spans="34:50" x14ac:dyDescent="0.25">
      <c r="AH7086" t="s">
        <v>7487</v>
      </c>
      <c r="AI7086" t="s">
        <v>7488</v>
      </c>
      <c r="AJ7086" t="s">
        <v>7489</v>
      </c>
      <c r="AK7086" t="s">
        <v>7438</v>
      </c>
      <c r="AL7086" t="s">
        <v>7438</v>
      </c>
      <c r="AM7086" t="str">
        <f>RIGHT("0"&amp;VLOOKUP(Table2[[#This Row],[Region]],$AR$71:$AS$98,2,FALSE),2)</f>
        <v>18</v>
      </c>
      <c r="AN7086" t="str">
        <f>VLOOKUP(Table2[[#This Row],[Region]],$AR$71:$AT$93,3,FALSE)</f>
        <v>F</v>
      </c>
      <c r="AO7086"/>
      <c r="AP7086"/>
      <c r="AQ7086"/>
      <c r="AR7086"/>
      <c r="AS7086"/>
      <c r="AT7086"/>
      <c r="AU7086"/>
      <c r="AV7086"/>
      <c r="AW7086"/>
      <c r="AX7086"/>
    </row>
    <row r="7087" spans="34:50" x14ac:dyDescent="0.25">
      <c r="AH7087" t="s">
        <v>7490</v>
      </c>
      <c r="AI7087" t="s">
        <v>7446</v>
      </c>
      <c r="AJ7087" t="s">
        <v>7447</v>
      </c>
      <c r="AK7087" t="s">
        <v>7438</v>
      </c>
      <c r="AL7087" t="s">
        <v>7438</v>
      </c>
      <c r="AM7087" t="str">
        <f>RIGHT("0"&amp;VLOOKUP(Table2[[#This Row],[Region]],$AR$71:$AS$98,2,FALSE),2)</f>
        <v>18</v>
      </c>
      <c r="AN7087" t="str">
        <f>VLOOKUP(Table2[[#This Row],[Region]],$AR$71:$AT$93,3,FALSE)</f>
        <v>F</v>
      </c>
      <c r="AO7087"/>
      <c r="AP7087"/>
      <c r="AQ7087"/>
      <c r="AR7087"/>
      <c r="AS7087"/>
      <c r="AT7087"/>
      <c r="AU7087"/>
      <c r="AV7087"/>
      <c r="AW7087"/>
      <c r="AX7087"/>
    </row>
    <row r="7088" spans="34:50" x14ac:dyDescent="0.25">
      <c r="AH7088" t="s">
        <v>7491</v>
      </c>
      <c r="AI7088" t="s">
        <v>7440</v>
      </c>
      <c r="AJ7088" t="s">
        <v>7441</v>
      </c>
      <c r="AK7088" t="s">
        <v>7438</v>
      </c>
      <c r="AL7088" t="s">
        <v>7438</v>
      </c>
      <c r="AM7088" t="str">
        <f>RIGHT("0"&amp;VLOOKUP(Table2[[#This Row],[Region]],$AR$71:$AS$98,2,FALSE),2)</f>
        <v>18</v>
      </c>
      <c r="AN7088" t="str">
        <f>VLOOKUP(Table2[[#This Row],[Region]],$AR$71:$AT$93,3,FALSE)</f>
        <v>F</v>
      </c>
      <c r="AO7088"/>
      <c r="AP7088"/>
      <c r="AQ7088"/>
      <c r="AR7088"/>
      <c r="AS7088"/>
      <c r="AT7088"/>
      <c r="AU7088"/>
      <c r="AV7088"/>
      <c r="AW7088"/>
      <c r="AX7088"/>
    </row>
    <row r="7089" spans="34:50" x14ac:dyDescent="0.25">
      <c r="AH7089" t="s">
        <v>7492</v>
      </c>
      <c r="AI7089" t="s">
        <v>7443</v>
      </c>
      <c r="AJ7089" t="s">
        <v>7444</v>
      </c>
      <c r="AK7089" t="s">
        <v>7438</v>
      </c>
      <c r="AL7089" t="s">
        <v>7438</v>
      </c>
      <c r="AM7089" t="str">
        <f>RIGHT("0"&amp;VLOOKUP(Table2[[#This Row],[Region]],$AR$71:$AS$98,2,FALSE),2)</f>
        <v>18</v>
      </c>
      <c r="AN7089" t="str">
        <f>VLOOKUP(Table2[[#This Row],[Region]],$AR$71:$AT$93,3,FALSE)</f>
        <v>F</v>
      </c>
      <c r="AO7089"/>
      <c r="AP7089"/>
      <c r="AQ7089"/>
      <c r="AR7089"/>
      <c r="AS7089"/>
      <c r="AT7089"/>
      <c r="AU7089"/>
      <c r="AV7089"/>
      <c r="AW7089"/>
      <c r="AX7089"/>
    </row>
    <row r="7090" spans="34:50" x14ac:dyDescent="0.25">
      <c r="AH7090" t="s">
        <v>7493</v>
      </c>
      <c r="AI7090" t="s">
        <v>7459</v>
      </c>
      <c r="AJ7090" t="s">
        <v>7460</v>
      </c>
      <c r="AK7090" t="s">
        <v>7438</v>
      </c>
      <c r="AL7090" t="s">
        <v>7438</v>
      </c>
      <c r="AM7090" t="str">
        <f>RIGHT("0"&amp;VLOOKUP(Table2[[#This Row],[Region]],$AR$71:$AS$98,2,FALSE),2)</f>
        <v>18</v>
      </c>
      <c r="AN7090" t="str">
        <f>VLOOKUP(Table2[[#This Row],[Region]],$AR$71:$AT$93,3,FALSE)</f>
        <v>F</v>
      </c>
      <c r="AO7090"/>
      <c r="AP7090"/>
      <c r="AQ7090"/>
      <c r="AR7090"/>
      <c r="AS7090"/>
      <c r="AT7090"/>
      <c r="AU7090"/>
      <c r="AV7090"/>
      <c r="AW7090"/>
      <c r="AX7090"/>
    </row>
    <row r="7091" spans="34:50" x14ac:dyDescent="0.25">
      <c r="AH7091" t="s">
        <v>7494</v>
      </c>
      <c r="AI7091" t="s">
        <v>7488</v>
      </c>
      <c r="AJ7091" t="s">
        <v>7489</v>
      </c>
      <c r="AK7091" t="s">
        <v>7438</v>
      </c>
      <c r="AL7091" t="s">
        <v>7438</v>
      </c>
      <c r="AM7091" t="str">
        <f>RIGHT("0"&amp;VLOOKUP(Table2[[#This Row],[Region]],$AR$71:$AS$98,2,FALSE),2)</f>
        <v>18</v>
      </c>
      <c r="AN7091" t="str">
        <f>VLOOKUP(Table2[[#This Row],[Region]],$AR$71:$AT$93,3,FALSE)</f>
        <v>F</v>
      </c>
      <c r="AO7091"/>
      <c r="AP7091"/>
      <c r="AQ7091"/>
      <c r="AR7091"/>
      <c r="AS7091"/>
      <c r="AT7091"/>
      <c r="AU7091"/>
      <c r="AV7091"/>
      <c r="AW7091"/>
      <c r="AX7091"/>
    </row>
    <row r="7092" spans="34:50" x14ac:dyDescent="0.25">
      <c r="AH7092" t="s">
        <v>7495</v>
      </c>
      <c r="AI7092" t="s">
        <v>7443</v>
      </c>
      <c r="AJ7092" t="s">
        <v>7444</v>
      </c>
      <c r="AK7092" t="s">
        <v>7438</v>
      </c>
      <c r="AL7092" t="s">
        <v>7438</v>
      </c>
      <c r="AM7092" t="str">
        <f>RIGHT("0"&amp;VLOOKUP(Table2[[#This Row],[Region]],$AR$71:$AS$98,2,FALSE),2)</f>
        <v>18</v>
      </c>
      <c r="AN7092" t="str">
        <f>VLOOKUP(Table2[[#This Row],[Region]],$AR$71:$AT$93,3,FALSE)</f>
        <v>F</v>
      </c>
      <c r="AO7092"/>
      <c r="AP7092"/>
      <c r="AQ7092"/>
      <c r="AR7092"/>
      <c r="AS7092"/>
      <c r="AT7092"/>
      <c r="AU7092"/>
      <c r="AV7092"/>
      <c r="AW7092"/>
      <c r="AX7092"/>
    </row>
    <row r="7093" spans="34:50" x14ac:dyDescent="0.25">
      <c r="AH7093" t="s">
        <v>7496</v>
      </c>
      <c r="AI7093" t="s">
        <v>7443</v>
      </c>
      <c r="AJ7093" t="s">
        <v>7444</v>
      </c>
      <c r="AK7093" t="s">
        <v>7438</v>
      </c>
      <c r="AL7093" t="s">
        <v>7438</v>
      </c>
      <c r="AM7093" t="str">
        <f>RIGHT("0"&amp;VLOOKUP(Table2[[#This Row],[Region]],$AR$71:$AS$98,2,FALSE),2)</f>
        <v>18</v>
      </c>
      <c r="AN7093" t="str">
        <f>VLOOKUP(Table2[[#This Row],[Region]],$AR$71:$AT$93,3,FALSE)</f>
        <v>F</v>
      </c>
      <c r="AO7093"/>
      <c r="AP7093"/>
      <c r="AQ7093"/>
      <c r="AR7093"/>
      <c r="AS7093"/>
      <c r="AT7093"/>
      <c r="AU7093"/>
      <c r="AV7093"/>
      <c r="AW7093"/>
      <c r="AX7093"/>
    </row>
    <row r="7094" spans="34:50" x14ac:dyDescent="0.25">
      <c r="AH7094" t="s">
        <v>7497</v>
      </c>
      <c r="AI7094" t="s">
        <v>7488</v>
      </c>
      <c r="AJ7094" t="s">
        <v>7489</v>
      </c>
      <c r="AK7094" t="s">
        <v>7438</v>
      </c>
      <c r="AL7094" t="s">
        <v>7438</v>
      </c>
      <c r="AM7094" t="str">
        <f>RIGHT("0"&amp;VLOOKUP(Table2[[#This Row],[Region]],$AR$71:$AS$98,2,FALSE),2)</f>
        <v>18</v>
      </c>
      <c r="AN7094" t="str">
        <f>VLOOKUP(Table2[[#This Row],[Region]],$AR$71:$AT$93,3,FALSE)</f>
        <v>F</v>
      </c>
      <c r="AO7094"/>
      <c r="AP7094"/>
      <c r="AQ7094"/>
      <c r="AR7094"/>
      <c r="AS7094"/>
      <c r="AT7094"/>
      <c r="AU7094"/>
      <c r="AV7094"/>
      <c r="AW7094"/>
      <c r="AX7094"/>
    </row>
    <row r="7095" spans="34:50" x14ac:dyDescent="0.25">
      <c r="AH7095" t="s">
        <v>7498</v>
      </c>
      <c r="AI7095" t="s">
        <v>7440</v>
      </c>
      <c r="AJ7095" t="s">
        <v>7441</v>
      </c>
      <c r="AK7095" t="s">
        <v>7438</v>
      </c>
      <c r="AL7095" t="s">
        <v>7438</v>
      </c>
      <c r="AM7095" t="str">
        <f>RIGHT("0"&amp;VLOOKUP(Table2[[#This Row],[Region]],$AR$71:$AS$98,2,FALSE),2)</f>
        <v>18</v>
      </c>
      <c r="AN7095" t="str">
        <f>VLOOKUP(Table2[[#This Row],[Region]],$AR$71:$AT$93,3,FALSE)</f>
        <v>F</v>
      </c>
      <c r="AO7095"/>
      <c r="AP7095"/>
      <c r="AQ7095"/>
      <c r="AR7095"/>
      <c r="AS7095"/>
      <c r="AT7095"/>
      <c r="AU7095"/>
      <c r="AV7095"/>
      <c r="AW7095"/>
      <c r="AX7095"/>
    </row>
    <row r="7096" spans="34:50" x14ac:dyDescent="0.25">
      <c r="AH7096" t="s">
        <v>7499</v>
      </c>
      <c r="AI7096" t="s">
        <v>7443</v>
      </c>
      <c r="AJ7096" t="s">
        <v>7444</v>
      </c>
      <c r="AK7096" t="s">
        <v>7438</v>
      </c>
      <c r="AL7096" t="s">
        <v>7438</v>
      </c>
      <c r="AM7096" t="str">
        <f>RIGHT("0"&amp;VLOOKUP(Table2[[#This Row],[Region]],$AR$71:$AS$98,2,FALSE),2)</f>
        <v>18</v>
      </c>
      <c r="AN7096" t="str">
        <f>VLOOKUP(Table2[[#This Row],[Region]],$AR$71:$AT$93,3,FALSE)</f>
        <v>F</v>
      </c>
      <c r="AO7096"/>
      <c r="AP7096"/>
      <c r="AQ7096"/>
      <c r="AR7096"/>
      <c r="AS7096"/>
      <c r="AT7096"/>
      <c r="AU7096"/>
      <c r="AV7096"/>
      <c r="AW7096"/>
      <c r="AX7096"/>
    </row>
    <row r="7097" spans="34:50" x14ac:dyDescent="0.25">
      <c r="AH7097" t="s">
        <v>7500</v>
      </c>
      <c r="AI7097" t="s">
        <v>7443</v>
      </c>
      <c r="AJ7097" t="s">
        <v>7444</v>
      </c>
      <c r="AK7097" t="s">
        <v>7438</v>
      </c>
      <c r="AL7097" t="s">
        <v>7438</v>
      </c>
      <c r="AM7097" t="str">
        <f>RIGHT("0"&amp;VLOOKUP(Table2[[#This Row],[Region]],$AR$71:$AS$98,2,FALSE),2)</f>
        <v>18</v>
      </c>
      <c r="AN7097" t="str">
        <f>VLOOKUP(Table2[[#This Row],[Region]],$AR$71:$AT$93,3,FALSE)</f>
        <v>F</v>
      </c>
      <c r="AO7097"/>
      <c r="AP7097"/>
      <c r="AQ7097"/>
      <c r="AR7097"/>
      <c r="AS7097"/>
      <c r="AT7097"/>
      <c r="AU7097"/>
      <c r="AV7097"/>
      <c r="AW7097"/>
      <c r="AX7097"/>
    </row>
    <row r="7098" spans="34:50" x14ac:dyDescent="0.25">
      <c r="AH7098" t="s">
        <v>7501</v>
      </c>
      <c r="AI7098" t="s">
        <v>7459</v>
      </c>
      <c r="AJ7098" t="s">
        <v>7460</v>
      </c>
      <c r="AK7098" t="s">
        <v>7438</v>
      </c>
      <c r="AL7098" t="s">
        <v>7438</v>
      </c>
      <c r="AM7098" t="str">
        <f>RIGHT("0"&amp;VLOOKUP(Table2[[#This Row],[Region]],$AR$71:$AS$98,2,FALSE),2)</f>
        <v>18</v>
      </c>
      <c r="AN7098" t="str">
        <f>VLOOKUP(Table2[[#This Row],[Region]],$AR$71:$AT$93,3,FALSE)</f>
        <v>F</v>
      </c>
      <c r="AO7098"/>
      <c r="AP7098"/>
      <c r="AQ7098"/>
      <c r="AR7098"/>
      <c r="AS7098"/>
      <c r="AT7098"/>
      <c r="AU7098"/>
      <c r="AV7098"/>
      <c r="AW7098"/>
      <c r="AX7098"/>
    </row>
    <row r="7099" spans="34:50" x14ac:dyDescent="0.25">
      <c r="AH7099" t="s">
        <v>7502</v>
      </c>
      <c r="AI7099" t="s">
        <v>7440</v>
      </c>
      <c r="AJ7099" t="s">
        <v>7441</v>
      </c>
      <c r="AK7099" t="s">
        <v>7438</v>
      </c>
      <c r="AL7099" t="s">
        <v>7438</v>
      </c>
      <c r="AM7099" t="str">
        <f>RIGHT("0"&amp;VLOOKUP(Table2[[#This Row],[Region]],$AR$71:$AS$98,2,FALSE),2)</f>
        <v>18</v>
      </c>
      <c r="AN7099" t="str">
        <f>VLOOKUP(Table2[[#This Row],[Region]],$AR$71:$AT$93,3,FALSE)</f>
        <v>F</v>
      </c>
      <c r="AO7099"/>
      <c r="AP7099"/>
      <c r="AQ7099"/>
      <c r="AR7099"/>
      <c r="AS7099"/>
      <c r="AT7099"/>
      <c r="AU7099"/>
      <c r="AV7099"/>
      <c r="AW7099"/>
      <c r="AX7099"/>
    </row>
    <row r="7100" spans="34:50" x14ac:dyDescent="0.25">
      <c r="AH7100" t="s">
        <v>7503</v>
      </c>
      <c r="AI7100" t="s">
        <v>7443</v>
      </c>
      <c r="AJ7100" t="s">
        <v>7444</v>
      </c>
      <c r="AK7100" t="s">
        <v>7438</v>
      </c>
      <c r="AL7100" t="s">
        <v>7438</v>
      </c>
      <c r="AM7100" t="str">
        <f>RIGHT("0"&amp;VLOOKUP(Table2[[#This Row],[Region]],$AR$71:$AS$98,2,FALSE),2)</f>
        <v>18</v>
      </c>
      <c r="AN7100" t="str">
        <f>VLOOKUP(Table2[[#This Row],[Region]],$AR$71:$AT$93,3,FALSE)</f>
        <v>F</v>
      </c>
      <c r="AO7100"/>
      <c r="AP7100"/>
      <c r="AQ7100"/>
      <c r="AR7100"/>
      <c r="AS7100"/>
      <c r="AT7100"/>
      <c r="AU7100"/>
      <c r="AV7100"/>
      <c r="AW7100"/>
      <c r="AX7100"/>
    </row>
    <row r="7101" spans="34:50" x14ac:dyDescent="0.25">
      <c r="AH7101" t="s">
        <v>7504</v>
      </c>
      <c r="AI7101" t="s">
        <v>7443</v>
      </c>
      <c r="AJ7101" t="s">
        <v>7444</v>
      </c>
      <c r="AK7101" t="s">
        <v>7438</v>
      </c>
      <c r="AL7101" t="s">
        <v>7438</v>
      </c>
      <c r="AM7101" t="str">
        <f>RIGHT("0"&amp;VLOOKUP(Table2[[#This Row],[Region]],$AR$71:$AS$98,2,FALSE),2)</f>
        <v>18</v>
      </c>
      <c r="AN7101" t="str">
        <f>VLOOKUP(Table2[[#This Row],[Region]],$AR$71:$AT$93,3,FALSE)</f>
        <v>F</v>
      </c>
      <c r="AO7101"/>
      <c r="AP7101"/>
      <c r="AQ7101"/>
      <c r="AR7101"/>
      <c r="AS7101"/>
      <c r="AT7101"/>
      <c r="AU7101"/>
      <c r="AV7101"/>
      <c r="AW7101"/>
      <c r="AX7101"/>
    </row>
    <row r="7102" spans="34:50" x14ac:dyDescent="0.25">
      <c r="AH7102" t="s">
        <v>7505</v>
      </c>
      <c r="AI7102" t="s">
        <v>7440</v>
      </c>
      <c r="AJ7102" t="s">
        <v>7441</v>
      </c>
      <c r="AK7102" t="s">
        <v>7438</v>
      </c>
      <c r="AL7102" t="s">
        <v>7438</v>
      </c>
      <c r="AM7102" t="str">
        <f>RIGHT("0"&amp;VLOOKUP(Table2[[#This Row],[Region]],$AR$71:$AS$98,2,FALSE),2)</f>
        <v>18</v>
      </c>
      <c r="AN7102" t="str">
        <f>VLOOKUP(Table2[[#This Row],[Region]],$AR$71:$AT$93,3,FALSE)</f>
        <v>F</v>
      </c>
      <c r="AO7102"/>
      <c r="AP7102"/>
      <c r="AQ7102"/>
      <c r="AR7102"/>
      <c r="AS7102"/>
      <c r="AT7102"/>
      <c r="AU7102"/>
      <c r="AV7102"/>
      <c r="AW7102"/>
      <c r="AX7102"/>
    </row>
    <row r="7103" spans="34:50" x14ac:dyDescent="0.25">
      <c r="AH7103" t="s">
        <v>7506</v>
      </c>
      <c r="AI7103" t="s">
        <v>7467</v>
      </c>
      <c r="AJ7103" t="s">
        <v>7468</v>
      </c>
      <c r="AK7103" t="s">
        <v>7438</v>
      </c>
      <c r="AL7103" t="s">
        <v>7438</v>
      </c>
      <c r="AM7103" t="str">
        <f>RIGHT("0"&amp;VLOOKUP(Table2[[#This Row],[Region]],$AR$71:$AS$98,2,FALSE),2)</f>
        <v>18</v>
      </c>
      <c r="AN7103" t="str">
        <f>VLOOKUP(Table2[[#This Row],[Region]],$AR$71:$AT$93,3,FALSE)</f>
        <v>F</v>
      </c>
      <c r="AO7103"/>
      <c r="AP7103"/>
      <c r="AQ7103"/>
      <c r="AR7103"/>
      <c r="AS7103"/>
      <c r="AT7103"/>
      <c r="AU7103"/>
      <c r="AV7103"/>
      <c r="AW7103"/>
      <c r="AX7103"/>
    </row>
    <row r="7104" spans="34:50" x14ac:dyDescent="0.25">
      <c r="AH7104" t="s">
        <v>7507</v>
      </c>
      <c r="AI7104" t="s">
        <v>7436</v>
      </c>
      <c r="AJ7104" t="s">
        <v>7437</v>
      </c>
      <c r="AK7104" t="s">
        <v>7438</v>
      </c>
      <c r="AL7104" t="s">
        <v>7438</v>
      </c>
      <c r="AM7104" t="str">
        <f>RIGHT("0"&amp;VLOOKUP(Table2[[#This Row],[Region]],$AR$71:$AS$98,2,FALSE),2)</f>
        <v>18</v>
      </c>
      <c r="AN7104" t="str">
        <f>VLOOKUP(Table2[[#This Row],[Region]],$AR$71:$AT$93,3,FALSE)</f>
        <v>F</v>
      </c>
      <c r="AO7104"/>
      <c r="AP7104"/>
      <c r="AQ7104"/>
      <c r="AR7104"/>
      <c r="AS7104"/>
      <c r="AT7104"/>
      <c r="AU7104"/>
      <c r="AV7104"/>
      <c r="AW7104"/>
      <c r="AX7104"/>
    </row>
    <row r="7105" spans="34:50" x14ac:dyDescent="0.25">
      <c r="AH7105" t="s">
        <v>7508</v>
      </c>
      <c r="AI7105" t="s">
        <v>7443</v>
      </c>
      <c r="AJ7105" t="s">
        <v>7444</v>
      </c>
      <c r="AK7105" t="s">
        <v>7438</v>
      </c>
      <c r="AL7105" t="s">
        <v>7438</v>
      </c>
      <c r="AM7105" t="str">
        <f>RIGHT("0"&amp;VLOOKUP(Table2[[#This Row],[Region]],$AR$71:$AS$98,2,FALSE),2)</f>
        <v>18</v>
      </c>
      <c r="AN7105" t="str">
        <f>VLOOKUP(Table2[[#This Row],[Region]],$AR$71:$AT$93,3,FALSE)</f>
        <v>F</v>
      </c>
      <c r="AO7105"/>
      <c r="AP7105"/>
      <c r="AQ7105"/>
      <c r="AR7105"/>
      <c r="AS7105"/>
      <c r="AT7105"/>
      <c r="AU7105"/>
      <c r="AV7105"/>
      <c r="AW7105"/>
      <c r="AX7105"/>
    </row>
    <row r="7106" spans="34:50" x14ac:dyDescent="0.25">
      <c r="AH7106" t="s">
        <v>7509</v>
      </c>
      <c r="AI7106" t="s">
        <v>7467</v>
      </c>
      <c r="AJ7106" t="s">
        <v>7468</v>
      </c>
      <c r="AK7106" t="s">
        <v>7438</v>
      </c>
      <c r="AL7106" t="s">
        <v>7438</v>
      </c>
      <c r="AM7106" t="str">
        <f>RIGHT("0"&amp;VLOOKUP(Table2[[#This Row],[Region]],$AR$71:$AS$98,2,FALSE),2)</f>
        <v>18</v>
      </c>
      <c r="AN7106" t="str">
        <f>VLOOKUP(Table2[[#This Row],[Region]],$AR$71:$AT$93,3,FALSE)</f>
        <v>F</v>
      </c>
      <c r="AO7106"/>
      <c r="AP7106"/>
      <c r="AQ7106"/>
      <c r="AR7106"/>
      <c r="AS7106"/>
      <c r="AT7106"/>
      <c r="AU7106"/>
      <c r="AV7106"/>
      <c r="AW7106"/>
      <c r="AX7106"/>
    </row>
    <row r="7107" spans="34:50" x14ac:dyDescent="0.25">
      <c r="AH7107" t="s">
        <v>7510</v>
      </c>
      <c r="AI7107" t="s">
        <v>7446</v>
      </c>
      <c r="AJ7107" t="s">
        <v>7447</v>
      </c>
      <c r="AK7107" t="s">
        <v>7438</v>
      </c>
      <c r="AL7107" t="s">
        <v>7438</v>
      </c>
      <c r="AM7107" t="str">
        <f>RIGHT("0"&amp;VLOOKUP(Table2[[#This Row],[Region]],$AR$71:$AS$98,2,FALSE),2)</f>
        <v>18</v>
      </c>
      <c r="AN7107" t="str">
        <f>VLOOKUP(Table2[[#This Row],[Region]],$AR$71:$AT$93,3,FALSE)</f>
        <v>F</v>
      </c>
      <c r="AO7107"/>
      <c r="AP7107"/>
      <c r="AQ7107"/>
      <c r="AR7107"/>
      <c r="AS7107"/>
      <c r="AT7107"/>
      <c r="AU7107"/>
      <c r="AV7107"/>
      <c r="AW7107"/>
      <c r="AX7107"/>
    </row>
    <row r="7108" spans="34:50" x14ac:dyDescent="0.25">
      <c r="AH7108" t="s">
        <v>7511</v>
      </c>
      <c r="AI7108" t="s">
        <v>7436</v>
      </c>
      <c r="AJ7108" t="s">
        <v>7437</v>
      </c>
      <c r="AK7108" t="s">
        <v>7438</v>
      </c>
      <c r="AL7108" t="s">
        <v>7438</v>
      </c>
      <c r="AM7108" t="str">
        <f>RIGHT("0"&amp;VLOOKUP(Table2[[#This Row],[Region]],$AR$71:$AS$98,2,FALSE),2)</f>
        <v>18</v>
      </c>
      <c r="AN7108" t="str">
        <f>VLOOKUP(Table2[[#This Row],[Region]],$AR$71:$AT$93,3,FALSE)</f>
        <v>F</v>
      </c>
      <c r="AO7108"/>
      <c r="AP7108"/>
      <c r="AQ7108"/>
      <c r="AR7108"/>
      <c r="AS7108"/>
      <c r="AT7108"/>
      <c r="AU7108"/>
      <c r="AV7108"/>
      <c r="AW7108"/>
      <c r="AX7108"/>
    </row>
    <row r="7109" spans="34:50" x14ac:dyDescent="0.25">
      <c r="AH7109" t="s">
        <v>7512</v>
      </c>
      <c r="AI7109" t="s">
        <v>7440</v>
      </c>
      <c r="AJ7109" t="s">
        <v>7441</v>
      </c>
      <c r="AK7109" t="s">
        <v>7438</v>
      </c>
      <c r="AL7109" t="s">
        <v>7438</v>
      </c>
      <c r="AM7109" t="str">
        <f>RIGHT("0"&amp;VLOOKUP(Table2[[#This Row],[Region]],$AR$71:$AS$98,2,FALSE),2)</f>
        <v>18</v>
      </c>
      <c r="AN7109" t="str">
        <f>VLOOKUP(Table2[[#This Row],[Region]],$AR$71:$AT$93,3,FALSE)</f>
        <v>F</v>
      </c>
      <c r="AO7109"/>
      <c r="AP7109"/>
      <c r="AQ7109"/>
      <c r="AR7109"/>
      <c r="AS7109"/>
      <c r="AT7109"/>
      <c r="AU7109"/>
      <c r="AV7109"/>
      <c r="AW7109"/>
      <c r="AX7109"/>
    </row>
    <row r="7110" spans="34:50" x14ac:dyDescent="0.25">
      <c r="AH7110" t="s">
        <v>7513</v>
      </c>
      <c r="AI7110" t="s">
        <v>7514</v>
      </c>
      <c r="AJ7110" t="s">
        <v>7515</v>
      </c>
      <c r="AK7110" t="s">
        <v>7438</v>
      </c>
      <c r="AL7110" t="s">
        <v>7438</v>
      </c>
      <c r="AM7110" t="str">
        <f>RIGHT("0"&amp;VLOOKUP(Table2[[#This Row],[Region]],$AR$71:$AS$98,2,FALSE),2)</f>
        <v>18</v>
      </c>
      <c r="AN7110" t="str">
        <f>VLOOKUP(Table2[[#This Row],[Region]],$AR$71:$AT$93,3,FALSE)</f>
        <v>F</v>
      </c>
      <c r="AO7110"/>
      <c r="AP7110"/>
      <c r="AQ7110"/>
      <c r="AR7110"/>
      <c r="AS7110"/>
      <c r="AT7110"/>
      <c r="AU7110"/>
      <c r="AV7110"/>
      <c r="AW7110"/>
      <c r="AX7110"/>
    </row>
    <row r="7111" spans="34:50" x14ac:dyDescent="0.25">
      <c r="AH7111" t="s">
        <v>7516</v>
      </c>
      <c r="AI7111" t="s">
        <v>7436</v>
      </c>
      <c r="AJ7111" t="s">
        <v>7437</v>
      </c>
      <c r="AK7111" t="s">
        <v>7438</v>
      </c>
      <c r="AL7111" t="s">
        <v>7438</v>
      </c>
      <c r="AM7111" t="str">
        <f>RIGHT("0"&amp;VLOOKUP(Table2[[#This Row],[Region]],$AR$71:$AS$98,2,FALSE),2)</f>
        <v>18</v>
      </c>
      <c r="AN7111" t="str">
        <f>VLOOKUP(Table2[[#This Row],[Region]],$AR$71:$AT$93,3,FALSE)</f>
        <v>F</v>
      </c>
      <c r="AO7111"/>
      <c r="AP7111"/>
      <c r="AQ7111"/>
      <c r="AR7111"/>
      <c r="AS7111"/>
      <c r="AT7111"/>
      <c r="AU7111"/>
      <c r="AV7111"/>
      <c r="AW7111"/>
      <c r="AX7111"/>
    </row>
    <row r="7112" spans="34:50" x14ac:dyDescent="0.25">
      <c r="AH7112" t="s">
        <v>7517</v>
      </c>
      <c r="AI7112" t="s">
        <v>7446</v>
      </c>
      <c r="AJ7112" t="s">
        <v>7447</v>
      </c>
      <c r="AK7112" t="s">
        <v>7438</v>
      </c>
      <c r="AL7112" t="s">
        <v>7438</v>
      </c>
      <c r="AM7112" t="str">
        <f>RIGHT("0"&amp;VLOOKUP(Table2[[#This Row],[Region]],$AR$71:$AS$98,2,FALSE),2)</f>
        <v>18</v>
      </c>
      <c r="AN7112" t="str">
        <f>VLOOKUP(Table2[[#This Row],[Region]],$AR$71:$AT$93,3,FALSE)</f>
        <v>F</v>
      </c>
      <c r="AO7112"/>
      <c r="AP7112"/>
      <c r="AQ7112"/>
      <c r="AR7112"/>
      <c r="AS7112"/>
      <c r="AT7112"/>
      <c r="AU7112"/>
      <c r="AV7112"/>
      <c r="AW7112"/>
      <c r="AX7112"/>
    </row>
    <row r="7113" spans="34:50" x14ac:dyDescent="0.25">
      <c r="AH7113" t="s">
        <v>7518</v>
      </c>
      <c r="AI7113" t="s">
        <v>7440</v>
      </c>
      <c r="AJ7113" t="s">
        <v>7441</v>
      </c>
      <c r="AK7113" t="s">
        <v>7438</v>
      </c>
      <c r="AL7113" t="s">
        <v>7438</v>
      </c>
      <c r="AM7113" t="str">
        <f>RIGHT("0"&amp;VLOOKUP(Table2[[#This Row],[Region]],$AR$71:$AS$98,2,FALSE),2)</f>
        <v>18</v>
      </c>
      <c r="AN7113" t="str">
        <f>VLOOKUP(Table2[[#This Row],[Region]],$AR$71:$AT$93,3,FALSE)</f>
        <v>F</v>
      </c>
      <c r="AO7113"/>
      <c r="AP7113"/>
      <c r="AQ7113"/>
      <c r="AR7113"/>
      <c r="AS7113"/>
      <c r="AT7113"/>
      <c r="AU7113"/>
      <c r="AV7113"/>
      <c r="AW7113"/>
      <c r="AX7113"/>
    </row>
    <row r="7114" spans="34:50" x14ac:dyDescent="0.25">
      <c r="AH7114" t="s">
        <v>7519</v>
      </c>
      <c r="AI7114" t="s">
        <v>7446</v>
      </c>
      <c r="AJ7114" t="s">
        <v>7447</v>
      </c>
      <c r="AK7114" t="s">
        <v>7438</v>
      </c>
      <c r="AL7114" t="s">
        <v>7438</v>
      </c>
      <c r="AM7114" t="str">
        <f>RIGHT("0"&amp;VLOOKUP(Table2[[#This Row],[Region]],$AR$71:$AS$98,2,FALSE),2)</f>
        <v>18</v>
      </c>
      <c r="AN7114" t="str">
        <f>VLOOKUP(Table2[[#This Row],[Region]],$AR$71:$AT$93,3,FALSE)</f>
        <v>F</v>
      </c>
      <c r="AO7114"/>
      <c r="AP7114"/>
      <c r="AQ7114"/>
      <c r="AR7114"/>
      <c r="AS7114"/>
      <c r="AT7114"/>
      <c r="AU7114"/>
      <c r="AV7114"/>
      <c r="AW7114"/>
      <c r="AX7114"/>
    </row>
    <row r="7115" spans="34:50" x14ac:dyDescent="0.25">
      <c r="AH7115" t="s">
        <v>106</v>
      </c>
      <c r="AI7115" t="s">
        <v>7514</v>
      </c>
      <c r="AJ7115" t="s">
        <v>7515</v>
      </c>
      <c r="AK7115" t="s">
        <v>7438</v>
      </c>
      <c r="AL7115" t="s">
        <v>7438</v>
      </c>
      <c r="AM7115" t="str">
        <f>RIGHT("0"&amp;VLOOKUP(Table2[[#This Row],[Region]],$AR$71:$AS$98,2,FALSE),2)</f>
        <v>18</v>
      </c>
      <c r="AN7115" t="str">
        <f>VLOOKUP(Table2[[#This Row],[Region]],$AR$71:$AT$93,3,FALSE)</f>
        <v>F</v>
      </c>
      <c r="AO7115"/>
      <c r="AP7115"/>
      <c r="AQ7115"/>
      <c r="AR7115"/>
      <c r="AS7115"/>
      <c r="AT7115"/>
      <c r="AU7115"/>
      <c r="AV7115"/>
      <c r="AW7115"/>
      <c r="AX7115"/>
    </row>
    <row r="7116" spans="34:50" x14ac:dyDescent="0.25">
      <c r="AH7116" t="s">
        <v>7520</v>
      </c>
      <c r="AI7116" t="s">
        <v>7459</v>
      </c>
      <c r="AJ7116" t="s">
        <v>7460</v>
      </c>
      <c r="AK7116" t="s">
        <v>7438</v>
      </c>
      <c r="AL7116" t="s">
        <v>7438</v>
      </c>
      <c r="AM7116" t="str">
        <f>RIGHT("0"&amp;VLOOKUP(Table2[[#This Row],[Region]],$AR$71:$AS$98,2,FALSE),2)</f>
        <v>18</v>
      </c>
      <c r="AN7116" t="str">
        <f>VLOOKUP(Table2[[#This Row],[Region]],$AR$71:$AT$93,3,FALSE)</f>
        <v>F</v>
      </c>
      <c r="AO7116"/>
      <c r="AP7116"/>
      <c r="AQ7116"/>
      <c r="AR7116"/>
      <c r="AS7116"/>
      <c r="AT7116"/>
      <c r="AU7116"/>
      <c r="AV7116"/>
      <c r="AW7116"/>
      <c r="AX7116"/>
    </row>
    <row r="7117" spans="34:50" x14ac:dyDescent="0.25">
      <c r="AH7117" t="s">
        <v>7521</v>
      </c>
      <c r="AI7117" t="s">
        <v>7436</v>
      </c>
      <c r="AJ7117" t="s">
        <v>7437</v>
      </c>
      <c r="AK7117" t="s">
        <v>7438</v>
      </c>
      <c r="AL7117" t="s">
        <v>7438</v>
      </c>
      <c r="AM7117" t="str">
        <f>RIGHT("0"&amp;VLOOKUP(Table2[[#This Row],[Region]],$AR$71:$AS$98,2,FALSE),2)</f>
        <v>18</v>
      </c>
      <c r="AN7117" t="str">
        <f>VLOOKUP(Table2[[#This Row],[Region]],$AR$71:$AT$93,3,FALSE)</f>
        <v>F</v>
      </c>
      <c r="AO7117"/>
      <c r="AP7117"/>
      <c r="AQ7117"/>
      <c r="AR7117"/>
      <c r="AS7117"/>
      <c r="AT7117"/>
      <c r="AU7117"/>
      <c r="AV7117"/>
      <c r="AW7117"/>
      <c r="AX7117"/>
    </row>
    <row r="7118" spans="34:50" x14ac:dyDescent="0.25">
      <c r="AH7118" t="s">
        <v>7522</v>
      </c>
      <c r="AI7118" t="s">
        <v>7446</v>
      </c>
      <c r="AJ7118" t="s">
        <v>7447</v>
      </c>
      <c r="AK7118" t="s">
        <v>7438</v>
      </c>
      <c r="AL7118" t="s">
        <v>7438</v>
      </c>
      <c r="AM7118" t="str">
        <f>RIGHT("0"&amp;VLOOKUP(Table2[[#This Row],[Region]],$AR$71:$AS$98,2,FALSE),2)</f>
        <v>18</v>
      </c>
      <c r="AN7118" t="str">
        <f>VLOOKUP(Table2[[#This Row],[Region]],$AR$71:$AT$93,3,FALSE)</f>
        <v>F</v>
      </c>
      <c r="AO7118"/>
      <c r="AP7118"/>
      <c r="AQ7118"/>
      <c r="AR7118"/>
      <c r="AS7118"/>
      <c r="AT7118"/>
      <c r="AU7118"/>
      <c r="AV7118"/>
      <c r="AW7118"/>
      <c r="AX7118"/>
    </row>
    <row r="7119" spans="34:50" x14ac:dyDescent="0.25">
      <c r="AH7119" t="s">
        <v>44</v>
      </c>
      <c r="AI7119" t="s">
        <v>7436</v>
      </c>
      <c r="AJ7119" t="s">
        <v>7437</v>
      </c>
      <c r="AK7119" t="s">
        <v>7438</v>
      </c>
      <c r="AL7119" t="s">
        <v>7438</v>
      </c>
      <c r="AM7119" t="str">
        <f>RIGHT("0"&amp;VLOOKUP(Table2[[#This Row],[Region]],$AR$71:$AS$98,2,FALSE),2)</f>
        <v>18</v>
      </c>
      <c r="AN7119" t="str">
        <f>VLOOKUP(Table2[[#This Row],[Region]],$AR$71:$AT$93,3,FALSE)</f>
        <v>F</v>
      </c>
      <c r="AO7119"/>
      <c r="AP7119"/>
      <c r="AQ7119"/>
      <c r="AR7119"/>
      <c r="AS7119"/>
      <c r="AT7119"/>
      <c r="AU7119"/>
      <c r="AV7119"/>
      <c r="AW7119"/>
      <c r="AX7119"/>
    </row>
    <row r="7120" spans="34:50" x14ac:dyDescent="0.25">
      <c r="AH7120" t="s">
        <v>7523</v>
      </c>
      <c r="AI7120" t="s">
        <v>7440</v>
      </c>
      <c r="AJ7120" t="s">
        <v>7441</v>
      </c>
      <c r="AK7120" t="s">
        <v>7438</v>
      </c>
      <c r="AL7120" t="s">
        <v>7438</v>
      </c>
      <c r="AM7120" t="str">
        <f>RIGHT("0"&amp;VLOOKUP(Table2[[#This Row],[Region]],$AR$71:$AS$98,2,FALSE),2)</f>
        <v>18</v>
      </c>
      <c r="AN7120" t="str">
        <f>VLOOKUP(Table2[[#This Row],[Region]],$AR$71:$AT$93,3,FALSE)</f>
        <v>F</v>
      </c>
      <c r="AO7120"/>
      <c r="AP7120"/>
      <c r="AQ7120"/>
      <c r="AR7120"/>
      <c r="AS7120"/>
      <c r="AT7120"/>
      <c r="AU7120"/>
      <c r="AV7120"/>
      <c r="AW7120"/>
      <c r="AX7120"/>
    </row>
    <row r="7121" spans="34:50" x14ac:dyDescent="0.25">
      <c r="AH7121" t="s">
        <v>7524</v>
      </c>
      <c r="AI7121" t="s">
        <v>7446</v>
      </c>
      <c r="AJ7121" t="s">
        <v>7447</v>
      </c>
      <c r="AK7121" t="s">
        <v>7438</v>
      </c>
      <c r="AL7121" t="s">
        <v>7438</v>
      </c>
      <c r="AM7121" t="str">
        <f>RIGHT("0"&amp;VLOOKUP(Table2[[#This Row],[Region]],$AR$71:$AS$98,2,FALSE),2)</f>
        <v>18</v>
      </c>
      <c r="AN7121" t="str">
        <f>VLOOKUP(Table2[[#This Row],[Region]],$AR$71:$AT$93,3,FALSE)</f>
        <v>F</v>
      </c>
      <c r="AO7121"/>
      <c r="AP7121"/>
      <c r="AQ7121"/>
      <c r="AR7121"/>
      <c r="AS7121"/>
      <c r="AT7121"/>
      <c r="AU7121"/>
      <c r="AV7121"/>
      <c r="AW7121"/>
      <c r="AX7121"/>
    </row>
    <row r="7122" spans="34:50" x14ac:dyDescent="0.25">
      <c r="AH7122" t="s">
        <v>7525</v>
      </c>
      <c r="AI7122" t="s">
        <v>7488</v>
      </c>
      <c r="AJ7122" t="s">
        <v>7489</v>
      </c>
      <c r="AK7122" t="s">
        <v>7438</v>
      </c>
      <c r="AL7122" t="s">
        <v>7438</v>
      </c>
      <c r="AM7122" t="str">
        <f>RIGHT("0"&amp;VLOOKUP(Table2[[#This Row],[Region]],$AR$71:$AS$98,2,FALSE),2)</f>
        <v>18</v>
      </c>
      <c r="AN7122" t="str">
        <f>VLOOKUP(Table2[[#This Row],[Region]],$AR$71:$AT$93,3,FALSE)</f>
        <v>F</v>
      </c>
      <c r="AO7122"/>
      <c r="AP7122"/>
      <c r="AQ7122"/>
      <c r="AR7122"/>
      <c r="AS7122"/>
      <c r="AT7122"/>
      <c r="AU7122"/>
      <c r="AV7122"/>
      <c r="AW7122"/>
      <c r="AX7122"/>
    </row>
    <row r="7123" spans="34:50" x14ac:dyDescent="0.25">
      <c r="AH7123" t="s">
        <v>7526</v>
      </c>
      <c r="AI7123" t="s">
        <v>7482</v>
      </c>
      <c r="AJ7123" t="s">
        <v>7483</v>
      </c>
      <c r="AK7123" t="s">
        <v>7438</v>
      </c>
      <c r="AL7123" t="s">
        <v>7438</v>
      </c>
      <c r="AM7123" t="str">
        <f>RIGHT("0"&amp;VLOOKUP(Table2[[#This Row],[Region]],$AR$71:$AS$98,2,FALSE),2)</f>
        <v>18</v>
      </c>
      <c r="AN7123" t="str">
        <f>VLOOKUP(Table2[[#This Row],[Region]],$AR$71:$AT$93,3,FALSE)</f>
        <v>F</v>
      </c>
      <c r="AO7123"/>
      <c r="AP7123"/>
      <c r="AQ7123"/>
      <c r="AR7123"/>
      <c r="AS7123"/>
      <c r="AT7123"/>
      <c r="AU7123"/>
      <c r="AV7123"/>
      <c r="AW7123"/>
      <c r="AX7123"/>
    </row>
    <row r="7124" spans="34:50" x14ac:dyDescent="0.25">
      <c r="AH7124" t="s">
        <v>7527</v>
      </c>
      <c r="AI7124" t="s">
        <v>7446</v>
      </c>
      <c r="AJ7124" t="s">
        <v>7447</v>
      </c>
      <c r="AK7124" t="s">
        <v>7438</v>
      </c>
      <c r="AL7124" t="s">
        <v>7438</v>
      </c>
      <c r="AM7124" t="str">
        <f>RIGHT("0"&amp;VLOOKUP(Table2[[#This Row],[Region]],$AR$71:$AS$98,2,FALSE),2)</f>
        <v>18</v>
      </c>
      <c r="AN7124" t="str">
        <f>VLOOKUP(Table2[[#This Row],[Region]],$AR$71:$AT$93,3,FALSE)</f>
        <v>F</v>
      </c>
      <c r="AO7124"/>
      <c r="AP7124"/>
      <c r="AQ7124"/>
      <c r="AR7124"/>
      <c r="AS7124"/>
      <c r="AT7124"/>
      <c r="AU7124"/>
      <c r="AV7124"/>
      <c r="AW7124"/>
      <c r="AX7124"/>
    </row>
    <row r="7125" spans="34:50" x14ac:dyDescent="0.25">
      <c r="AH7125" t="s">
        <v>7528</v>
      </c>
      <c r="AI7125" t="s">
        <v>7446</v>
      </c>
      <c r="AJ7125" t="s">
        <v>7447</v>
      </c>
      <c r="AK7125" t="s">
        <v>7438</v>
      </c>
      <c r="AL7125" t="s">
        <v>7438</v>
      </c>
      <c r="AM7125" t="str">
        <f>RIGHT("0"&amp;VLOOKUP(Table2[[#This Row],[Region]],$AR$71:$AS$98,2,FALSE),2)</f>
        <v>18</v>
      </c>
      <c r="AN7125" t="str">
        <f>VLOOKUP(Table2[[#This Row],[Region]],$AR$71:$AT$93,3,FALSE)</f>
        <v>F</v>
      </c>
      <c r="AO7125"/>
      <c r="AP7125"/>
      <c r="AQ7125"/>
      <c r="AR7125"/>
      <c r="AS7125"/>
      <c r="AT7125"/>
      <c r="AU7125"/>
      <c r="AV7125"/>
      <c r="AW7125"/>
      <c r="AX7125"/>
    </row>
    <row r="7126" spans="34:50" x14ac:dyDescent="0.25">
      <c r="AH7126" t="s">
        <v>7529</v>
      </c>
      <c r="AI7126" t="s">
        <v>7482</v>
      </c>
      <c r="AJ7126" t="s">
        <v>7483</v>
      </c>
      <c r="AK7126" t="s">
        <v>7438</v>
      </c>
      <c r="AL7126" t="s">
        <v>7438</v>
      </c>
      <c r="AM7126" t="str">
        <f>RIGHT("0"&amp;VLOOKUP(Table2[[#This Row],[Region]],$AR$71:$AS$98,2,FALSE),2)</f>
        <v>18</v>
      </c>
      <c r="AN7126" t="str">
        <f>VLOOKUP(Table2[[#This Row],[Region]],$AR$71:$AT$93,3,FALSE)</f>
        <v>F</v>
      </c>
      <c r="AO7126"/>
      <c r="AP7126"/>
      <c r="AQ7126"/>
      <c r="AR7126"/>
      <c r="AS7126"/>
      <c r="AT7126"/>
      <c r="AU7126"/>
      <c r="AV7126"/>
      <c r="AW7126"/>
      <c r="AX7126"/>
    </row>
    <row r="7127" spans="34:50" x14ac:dyDescent="0.25">
      <c r="AH7127" t="s">
        <v>7530</v>
      </c>
      <c r="AI7127" t="s">
        <v>7482</v>
      </c>
      <c r="AJ7127" t="s">
        <v>7483</v>
      </c>
      <c r="AK7127" t="s">
        <v>7438</v>
      </c>
      <c r="AL7127" t="s">
        <v>7438</v>
      </c>
      <c r="AM7127" t="str">
        <f>RIGHT("0"&amp;VLOOKUP(Table2[[#This Row],[Region]],$AR$71:$AS$98,2,FALSE),2)</f>
        <v>18</v>
      </c>
      <c r="AN7127" t="str">
        <f>VLOOKUP(Table2[[#This Row],[Region]],$AR$71:$AT$93,3,FALSE)</f>
        <v>F</v>
      </c>
      <c r="AO7127"/>
      <c r="AP7127"/>
      <c r="AQ7127"/>
      <c r="AR7127"/>
      <c r="AS7127"/>
      <c r="AT7127"/>
      <c r="AU7127"/>
      <c r="AV7127"/>
      <c r="AW7127"/>
      <c r="AX7127"/>
    </row>
    <row r="7128" spans="34:50" x14ac:dyDescent="0.25">
      <c r="AH7128" t="s">
        <v>7531</v>
      </c>
      <c r="AI7128" t="s">
        <v>7459</v>
      </c>
      <c r="AJ7128" t="s">
        <v>7460</v>
      </c>
      <c r="AK7128" t="s">
        <v>7438</v>
      </c>
      <c r="AL7128" t="s">
        <v>7438</v>
      </c>
      <c r="AM7128" t="str">
        <f>RIGHT("0"&amp;VLOOKUP(Table2[[#This Row],[Region]],$AR$71:$AS$98,2,FALSE),2)</f>
        <v>18</v>
      </c>
      <c r="AN7128" t="str">
        <f>VLOOKUP(Table2[[#This Row],[Region]],$AR$71:$AT$93,3,FALSE)</f>
        <v>F</v>
      </c>
      <c r="AO7128"/>
      <c r="AP7128"/>
      <c r="AQ7128"/>
      <c r="AR7128"/>
      <c r="AS7128"/>
      <c r="AT7128"/>
      <c r="AU7128"/>
      <c r="AV7128"/>
      <c r="AW7128"/>
      <c r="AX7128"/>
    </row>
    <row r="7129" spans="34:50" x14ac:dyDescent="0.25">
      <c r="AH7129" t="s">
        <v>7532</v>
      </c>
      <c r="AI7129" t="s">
        <v>7443</v>
      </c>
      <c r="AJ7129" t="s">
        <v>7444</v>
      </c>
      <c r="AK7129" t="s">
        <v>7438</v>
      </c>
      <c r="AL7129" t="s">
        <v>7438</v>
      </c>
      <c r="AM7129" t="str">
        <f>RIGHT("0"&amp;VLOOKUP(Table2[[#This Row],[Region]],$AR$71:$AS$98,2,FALSE),2)</f>
        <v>18</v>
      </c>
      <c r="AN7129" t="str">
        <f>VLOOKUP(Table2[[#This Row],[Region]],$AR$71:$AT$93,3,FALSE)</f>
        <v>F</v>
      </c>
      <c r="AO7129"/>
      <c r="AP7129"/>
      <c r="AQ7129"/>
      <c r="AR7129"/>
      <c r="AS7129"/>
      <c r="AT7129"/>
      <c r="AU7129"/>
      <c r="AV7129"/>
      <c r="AW7129"/>
      <c r="AX7129"/>
    </row>
    <row r="7130" spans="34:50" x14ac:dyDescent="0.25">
      <c r="AH7130" t="s">
        <v>7533</v>
      </c>
      <c r="AI7130" t="s">
        <v>7436</v>
      </c>
      <c r="AJ7130" t="s">
        <v>7437</v>
      </c>
      <c r="AK7130" t="s">
        <v>7438</v>
      </c>
      <c r="AL7130" t="s">
        <v>7438</v>
      </c>
      <c r="AM7130" t="str">
        <f>RIGHT("0"&amp;VLOOKUP(Table2[[#This Row],[Region]],$AR$71:$AS$98,2,FALSE),2)</f>
        <v>18</v>
      </c>
      <c r="AN7130" t="str">
        <f>VLOOKUP(Table2[[#This Row],[Region]],$AR$71:$AT$93,3,FALSE)</f>
        <v>F</v>
      </c>
      <c r="AO7130"/>
      <c r="AP7130"/>
      <c r="AQ7130"/>
      <c r="AR7130"/>
      <c r="AS7130"/>
      <c r="AT7130"/>
      <c r="AU7130"/>
      <c r="AV7130"/>
      <c r="AW7130"/>
      <c r="AX7130"/>
    </row>
    <row r="7131" spans="34:50" x14ac:dyDescent="0.25">
      <c r="AH7131" t="s">
        <v>7534</v>
      </c>
      <c r="AI7131" t="s">
        <v>7478</v>
      </c>
      <c r="AJ7131" t="s">
        <v>7479</v>
      </c>
      <c r="AK7131" t="s">
        <v>7438</v>
      </c>
      <c r="AL7131" t="s">
        <v>7438</v>
      </c>
      <c r="AM7131" t="str">
        <f>RIGHT("0"&amp;VLOOKUP(Table2[[#This Row],[Region]],$AR$71:$AS$98,2,FALSE),2)</f>
        <v>18</v>
      </c>
      <c r="AN7131" t="str">
        <f>VLOOKUP(Table2[[#This Row],[Region]],$AR$71:$AT$93,3,FALSE)</f>
        <v>F</v>
      </c>
      <c r="AO7131"/>
      <c r="AP7131"/>
      <c r="AQ7131"/>
      <c r="AR7131"/>
      <c r="AS7131"/>
      <c r="AT7131"/>
      <c r="AU7131"/>
      <c r="AV7131"/>
      <c r="AW7131"/>
      <c r="AX7131"/>
    </row>
    <row r="7132" spans="34:50" x14ac:dyDescent="0.25">
      <c r="AH7132" t="s">
        <v>7535</v>
      </c>
      <c r="AI7132" t="s">
        <v>7443</v>
      </c>
      <c r="AJ7132" t="s">
        <v>7444</v>
      </c>
      <c r="AK7132" t="s">
        <v>7438</v>
      </c>
      <c r="AL7132" t="s">
        <v>7438</v>
      </c>
      <c r="AM7132" t="str">
        <f>RIGHT("0"&amp;VLOOKUP(Table2[[#This Row],[Region]],$AR$71:$AS$98,2,FALSE),2)</f>
        <v>18</v>
      </c>
      <c r="AN7132" t="str">
        <f>VLOOKUP(Table2[[#This Row],[Region]],$AR$71:$AT$93,3,FALSE)</f>
        <v>F</v>
      </c>
      <c r="AO7132"/>
      <c r="AP7132"/>
      <c r="AQ7132"/>
      <c r="AR7132"/>
      <c r="AS7132"/>
      <c r="AT7132"/>
      <c r="AU7132"/>
      <c r="AV7132"/>
      <c r="AW7132"/>
      <c r="AX7132"/>
    </row>
    <row r="7133" spans="34:50" x14ac:dyDescent="0.25">
      <c r="AH7133" t="s">
        <v>7536</v>
      </c>
      <c r="AI7133" t="s">
        <v>7443</v>
      </c>
      <c r="AJ7133" t="s">
        <v>7444</v>
      </c>
      <c r="AK7133" t="s">
        <v>7438</v>
      </c>
      <c r="AL7133" t="s">
        <v>7438</v>
      </c>
      <c r="AM7133" t="str">
        <f>RIGHT("0"&amp;VLOOKUP(Table2[[#This Row],[Region]],$AR$71:$AS$98,2,FALSE),2)</f>
        <v>18</v>
      </c>
      <c r="AN7133" t="str">
        <f>VLOOKUP(Table2[[#This Row],[Region]],$AR$71:$AT$93,3,FALSE)</f>
        <v>F</v>
      </c>
      <c r="AO7133"/>
      <c r="AP7133"/>
      <c r="AQ7133"/>
      <c r="AR7133"/>
      <c r="AS7133"/>
      <c r="AT7133"/>
      <c r="AU7133"/>
      <c r="AV7133"/>
      <c r="AW7133"/>
      <c r="AX7133"/>
    </row>
    <row r="7134" spans="34:50" x14ac:dyDescent="0.25">
      <c r="AH7134" t="s">
        <v>7537</v>
      </c>
      <c r="AI7134" t="s">
        <v>7446</v>
      </c>
      <c r="AJ7134" t="s">
        <v>7447</v>
      </c>
      <c r="AK7134" t="s">
        <v>7438</v>
      </c>
      <c r="AL7134" t="s">
        <v>7438</v>
      </c>
      <c r="AM7134" t="str">
        <f>RIGHT("0"&amp;VLOOKUP(Table2[[#This Row],[Region]],$AR$71:$AS$98,2,FALSE),2)</f>
        <v>18</v>
      </c>
      <c r="AN7134" t="str">
        <f>VLOOKUP(Table2[[#This Row],[Region]],$AR$71:$AT$93,3,FALSE)</f>
        <v>F</v>
      </c>
      <c r="AO7134"/>
      <c r="AP7134"/>
      <c r="AQ7134"/>
      <c r="AR7134"/>
      <c r="AS7134"/>
      <c r="AT7134"/>
      <c r="AU7134"/>
      <c r="AV7134"/>
      <c r="AW7134"/>
      <c r="AX7134"/>
    </row>
    <row r="7135" spans="34:50" x14ac:dyDescent="0.25">
      <c r="AH7135" t="s">
        <v>7538</v>
      </c>
      <c r="AI7135" t="s">
        <v>7443</v>
      </c>
      <c r="AJ7135" t="s">
        <v>7444</v>
      </c>
      <c r="AK7135" t="s">
        <v>7438</v>
      </c>
      <c r="AL7135" t="s">
        <v>7438</v>
      </c>
      <c r="AM7135" t="str">
        <f>RIGHT("0"&amp;VLOOKUP(Table2[[#This Row],[Region]],$AR$71:$AS$98,2,FALSE),2)</f>
        <v>18</v>
      </c>
      <c r="AN7135" t="str">
        <f>VLOOKUP(Table2[[#This Row],[Region]],$AR$71:$AT$93,3,FALSE)</f>
        <v>F</v>
      </c>
      <c r="AO7135"/>
      <c r="AP7135"/>
      <c r="AQ7135"/>
      <c r="AR7135"/>
      <c r="AS7135"/>
      <c r="AT7135"/>
      <c r="AU7135"/>
      <c r="AV7135"/>
      <c r="AW7135"/>
      <c r="AX7135"/>
    </row>
    <row r="7136" spans="34:50" x14ac:dyDescent="0.25">
      <c r="AH7136" t="s">
        <v>7539</v>
      </c>
      <c r="AI7136" t="s">
        <v>7440</v>
      </c>
      <c r="AJ7136" t="s">
        <v>7441</v>
      </c>
      <c r="AK7136" t="s">
        <v>7438</v>
      </c>
      <c r="AL7136" t="s">
        <v>7438</v>
      </c>
      <c r="AM7136" t="str">
        <f>RIGHT("0"&amp;VLOOKUP(Table2[[#This Row],[Region]],$AR$71:$AS$98,2,FALSE),2)</f>
        <v>18</v>
      </c>
      <c r="AN7136" t="str">
        <f>VLOOKUP(Table2[[#This Row],[Region]],$AR$71:$AT$93,3,FALSE)</f>
        <v>F</v>
      </c>
      <c r="AO7136"/>
      <c r="AP7136"/>
      <c r="AQ7136"/>
      <c r="AR7136"/>
      <c r="AS7136"/>
      <c r="AT7136"/>
      <c r="AU7136"/>
      <c r="AV7136"/>
      <c r="AW7136"/>
      <c r="AX7136"/>
    </row>
    <row r="7137" spans="34:50" x14ac:dyDescent="0.25">
      <c r="AH7137" t="s">
        <v>7540</v>
      </c>
      <c r="AI7137" t="s">
        <v>7541</v>
      </c>
      <c r="AJ7137" t="s">
        <v>7542</v>
      </c>
      <c r="AK7137" t="s">
        <v>7438</v>
      </c>
      <c r="AL7137" t="s">
        <v>7438</v>
      </c>
      <c r="AM7137" t="str">
        <f>RIGHT("0"&amp;VLOOKUP(Table2[[#This Row],[Region]],$AR$71:$AS$98,2,FALSE),2)</f>
        <v>18</v>
      </c>
      <c r="AN7137" t="str">
        <f>VLOOKUP(Table2[[#This Row],[Region]],$AR$71:$AT$93,3,FALSE)</f>
        <v>F</v>
      </c>
      <c r="AO7137"/>
      <c r="AP7137"/>
      <c r="AQ7137"/>
      <c r="AR7137"/>
      <c r="AS7137"/>
      <c r="AT7137"/>
      <c r="AU7137"/>
      <c r="AV7137"/>
      <c r="AW7137"/>
      <c r="AX7137"/>
    </row>
    <row r="7138" spans="34:50" x14ac:dyDescent="0.25">
      <c r="AH7138" t="s">
        <v>7543</v>
      </c>
      <c r="AI7138" t="s">
        <v>7443</v>
      </c>
      <c r="AJ7138" t="s">
        <v>7444</v>
      </c>
      <c r="AK7138" t="s">
        <v>7438</v>
      </c>
      <c r="AL7138" t="s">
        <v>7438</v>
      </c>
      <c r="AM7138" t="str">
        <f>RIGHT("0"&amp;VLOOKUP(Table2[[#This Row],[Region]],$AR$71:$AS$98,2,FALSE),2)</f>
        <v>18</v>
      </c>
      <c r="AN7138" t="str">
        <f>VLOOKUP(Table2[[#This Row],[Region]],$AR$71:$AT$93,3,FALSE)</f>
        <v>F</v>
      </c>
      <c r="AO7138"/>
      <c r="AP7138"/>
      <c r="AQ7138"/>
      <c r="AR7138"/>
      <c r="AS7138"/>
      <c r="AT7138"/>
      <c r="AU7138"/>
      <c r="AV7138"/>
      <c r="AW7138"/>
      <c r="AX7138"/>
    </row>
    <row r="7139" spans="34:50" x14ac:dyDescent="0.25">
      <c r="AH7139" t="s">
        <v>7544</v>
      </c>
      <c r="AI7139" t="s">
        <v>7446</v>
      </c>
      <c r="AJ7139" t="s">
        <v>7447</v>
      </c>
      <c r="AK7139" t="s">
        <v>7438</v>
      </c>
      <c r="AL7139" t="s">
        <v>7438</v>
      </c>
      <c r="AM7139" t="str">
        <f>RIGHT("0"&amp;VLOOKUP(Table2[[#This Row],[Region]],$AR$71:$AS$98,2,FALSE),2)</f>
        <v>18</v>
      </c>
      <c r="AN7139" t="str">
        <f>VLOOKUP(Table2[[#This Row],[Region]],$AR$71:$AT$93,3,FALSE)</f>
        <v>F</v>
      </c>
      <c r="AO7139"/>
      <c r="AP7139"/>
      <c r="AQ7139"/>
      <c r="AR7139"/>
      <c r="AS7139"/>
      <c r="AT7139"/>
      <c r="AU7139"/>
      <c r="AV7139"/>
      <c r="AW7139"/>
      <c r="AX7139"/>
    </row>
    <row r="7140" spans="34:50" x14ac:dyDescent="0.25">
      <c r="AH7140" t="s">
        <v>7545</v>
      </c>
      <c r="AI7140" t="s">
        <v>7443</v>
      </c>
      <c r="AJ7140" t="s">
        <v>7444</v>
      </c>
      <c r="AK7140" t="s">
        <v>7438</v>
      </c>
      <c r="AL7140" t="s">
        <v>7438</v>
      </c>
      <c r="AM7140" t="str">
        <f>RIGHT("0"&amp;VLOOKUP(Table2[[#This Row],[Region]],$AR$71:$AS$98,2,FALSE),2)</f>
        <v>18</v>
      </c>
      <c r="AN7140" t="str">
        <f>VLOOKUP(Table2[[#This Row],[Region]],$AR$71:$AT$93,3,FALSE)</f>
        <v>F</v>
      </c>
      <c r="AO7140"/>
      <c r="AP7140"/>
      <c r="AQ7140"/>
      <c r="AR7140"/>
      <c r="AS7140"/>
      <c r="AT7140"/>
      <c r="AU7140"/>
      <c r="AV7140"/>
      <c r="AW7140"/>
      <c r="AX7140"/>
    </row>
    <row r="7141" spans="34:50" x14ac:dyDescent="0.25">
      <c r="AH7141" t="s">
        <v>7546</v>
      </c>
      <c r="AI7141" t="s">
        <v>7443</v>
      </c>
      <c r="AJ7141" t="s">
        <v>7444</v>
      </c>
      <c r="AK7141" t="s">
        <v>7438</v>
      </c>
      <c r="AL7141" t="s">
        <v>7438</v>
      </c>
      <c r="AM7141" t="str">
        <f>RIGHT("0"&amp;VLOOKUP(Table2[[#This Row],[Region]],$AR$71:$AS$98,2,FALSE),2)</f>
        <v>18</v>
      </c>
      <c r="AN7141" t="str">
        <f>VLOOKUP(Table2[[#This Row],[Region]],$AR$71:$AT$93,3,FALSE)</f>
        <v>F</v>
      </c>
      <c r="AO7141"/>
      <c r="AP7141"/>
      <c r="AQ7141"/>
      <c r="AR7141"/>
      <c r="AS7141"/>
      <c r="AT7141"/>
      <c r="AU7141"/>
      <c r="AV7141"/>
      <c r="AW7141"/>
      <c r="AX7141"/>
    </row>
    <row r="7142" spans="34:50" x14ac:dyDescent="0.25">
      <c r="AH7142" t="s">
        <v>7547</v>
      </c>
      <c r="AI7142" t="s">
        <v>7482</v>
      </c>
      <c r="AJ7142" t="s">
        <v>7483</v>
      </c>
      <c r="AK7142" t="s">
        <v>7438</v>
      </c>
      <c r="AL7142" t="s">
        <v>7438</v>
      </c>
      <c r="AM7142" t="str">
        <f>RIGHT("0"&amp;VLOOKUP(Table2[[#This Row],[Region]],$AR$71:$AS$98,2,FALSE),2)</f>
        <v>18</v>
      </c>
      <c r="AN7142" t="str">
        <f>VLOOKUP(Table2[[#This Row],[Region]],$AR$71:$AT$93,3,FALSE)</f>
        <v>F</v>
      </c>
      <c r="AO7142"/>
      <c r="AP7142"/>
      <c r="AQ7142"/>
      <c r="AR7142"/>
      <c r="AS7142"/>
      <c r="AT7142"/>
      <c r="AU7142"/>
      <c r="AV7142"/>
      <c r="AW7142"/>
      <c r="AX7142"/>
    </row>
    <row r="7143" spans="34:50" x14ac:dyDescent="0.25">
      <c r="AH7143" t="s">
        <v>7548</v>
      </c>
      <c r="AI7143" t="s">
        <v>7440</v>
      </c>
      <c r="AJ7143" t="s">
        <v>7441</v>
      </c>
      <c r="AK7143" t="s">
        <v>7438</v>
      </c>
      <c r="AL7143" t="s">
        <v>7438</v>
      </c>
      <c r="AM7143" t="str">
        <f>RIGHT("0"&amp;VLOOKUP(Table2[[#This Row],[Region]],$AR$71:$AS$98,2,FALSE),2)</f>
        <v>18</v>
      </c>
      <c r="AN7143" t="str">
        <f>VLOOKUP(Table2[[#This Row],[Region]],$AR$71:$AT$93,3,FALSE)</f>
        <v>F</v>
      </c>
      <c r="AO7143"/>
      <c r="AP7143"/>
      <c r="AQ7143"/>
      <c r="AR7143"/>
      <c r="AS7143"/>
      <c r="AT7143"/>
      <c r="AU7143"/>
      <c r="AV7143"/>
      <c r="AW7143"/>
      <c r="AX7143"/>
    </row>
    <row r="7144" spans="34:50" x14ac:dyDescent="0.25">
      <c r="AH7144" t="s">
        <v>7549</v>
      </c>
      <c r="AI7144" t="s">
        <v>7446</v>
      </c>
      <c r="AJ7144" t="s">
        <v>7447</v>
      </c>
      <c r="AK7144" t="s">
        <v>7438</v>
      </c>
      <c r="AL7144" t="s">
        <v>7438</v>
      </c>
      <c r="AM7144" t="str">
        <f>RIGHT("0"&amp;VLOOKUP(Table2[[#This Row],[Region]],$AR$71:$AS$98,2,FALSE),2)</f>
        <v>18</v>
      </c>
      <c r="AN7144" t="str">
        <f>VLOOKUP(Table2[[#This Row],[Region]],$AR$71:$AT$93,3,FALSE)</f>
        <v>F</v>
      </c>
      <c r="AO7144"/>
      <c r="AP7144"/>
      <c r="AQ7144"/>
      <c r="AR7144"/>
      <c r="AS7144"/>
      <c r="AT7144"/>
      <c r="AU7144"/>
      <c r="AV7144"/>
      <c r="AW7144"/>
      <c r="AX7144"/>
    </row>
    <row r="7145" spans="34:50" x14ac:dyDescent="0.25">
      <c r="AH7145" t="s">
        <v>7550</v>
      </c>
      <c r="AI7145" t="s">
        <v>7443</v>
      </c>
      <c r="AJ7145" t="s">
        <v>7444</v>
      </c>
      <c r="AK7145" t="s">
        <v>7438</v>
      </c>
      <c r="AL7145" t="s">
        <v>7438</v>
      </c>
      <c r="AM7145" t="str">
        <f>RIGHT("0"&amp;VLOOKUP(Table2[[#This Row],[Region]],$AR$71:$AS$98,2,FALSE),2)</f>
        <v>18</v>
      </c>
      <c r="AN7145" t="str">
        <f>VLOOKUP(Table2[[#This Row],[Region]],$AR$71:$AT$93,3,FALSE)</f>
        <v>F</v>
      </c>
      <c r="AO7145"/>
      <c r="AP7145"/>
      <c r="AQ7145"/>
      <c r="AR7145"/>
      <c r="AS7145"/>
      <c r="AT7145"/>
      <c r="AU7145"/>
      <c r="AV7145"/>
      <c r="AW7145"/>
      <c r="AX7145"/>
    </row>
    <row r="7146" spans="34:50" x14ac:dyDescent="0.25">
      <c r="AH7146" t="s">
        <v>7551</v>
      </c>
      <c r="AI7146" t="s">
        <v>7443</v>
      </c>
      <c r="AJ7146" t="s">
        <v>7444</v>
      </c>
      <c r="AK7146" t="s">
        <v>7438</v>
      </c>
      <c r="AL7146" t="s">
        <v>7438</v>
      </c>
      <c r="AM7146" t="str">
        <f>RIGHT("0"&amp;VLOOKUP(Table2[[#This Row],[Region]],$AR$71:$AS$98,2,FALSE),2)</f>
        <v>18</v>
      </c>
      <c r="AN7146" t="str">
        <f>VLOOKUP(Table2[[#This Row],[Region]],$AR$71:$AT$93,3,FALSE)</f>
        <v>F</v>
      </c>
      <c r="AO7146"/>
      <c r="AP7146"/>
      <c r="AQ7146"/>
      <c r="AR7146"/>
      <c r="AS7146"/>
      <c r="AT7146"/>
      <c r="AU7146"/>
      <c r="AV7146"/>
      <c r="AW7146"/>
      <c r="AX7146"/>
    </row>
    <row r="7147" spans="34:50" x14ac:dyDescent="0.25">
      <c r="AH7147" t="s">
        <v>7552</v>
      </c>
      <c r="AI7147" t="s">
        <v>7443</v>
      </c>
      <c r="AJ7147" t="s">
        <v>7444</v>
      </c>
      <c r="AK7147" t="s">
        <v>7438</v>
      </c>
      <c r="AL7147" t="s">
        <v>7438</v>
      </c>
      <c r="AM7147" t="str">
        <f>RIGHT("0"&amp;VLOOKUP(Table2[[#This Row],[Region]],$AR$71:$AS$98,2,FALSE),2)</f>
        <v>18</v>
      </c>
      <c r="AN7147" t="str">
        <f>VLOOKUP(Table2[[#This Row],[Region]],$AR$71:$AT$93,3,FALSE)</f>
        <v>F</v>
      </c>
      <c r="AO7147"/>
      <c r="AP7147"/>
      <c r="AQ7147"/>
      <c r="AR7147"/>
      <c r="AS7147"/>
      <c r="AT7147"/>
      <c r="AU7147"/>
      <c r="AV7147"/>
      <c r="AW7147"/>
      <c r="AX7147"/>
    </row>
    <row r="7148" spans="34:50" x14ac:dyDescent="0.25">
      <c r="AH7148" t="s">
        <v>7553</v>
      </c>
      <c r="AI7148" t="s">
        <v>7440</v>
      </c>
      <c r="AJ7148" t="s">
        <v>7441</v>
      </c>
      <c r="AK7148" t="s">
        <v>7438</v>
      </c>
      <c r="AL7148" t="s">
        <v>7438</v>
      </c>
      <c r="AM7148" t="str">
        <f>RIGHT("0"&amp;VLOOKUP(Table2[[#This Row],[Region]],$AR$71:$AS$98,2,FALSE),2)</f>
        <v>18</v>
      </c>
      <c r="AN7148" t="str">
        <f>VLOOKUP(Table2[[#This Row],[Region]],$AR$71:$AT$93,3,FALSE)</f>
        <v>F</v>
      </c>
      <c r="AO7148"/>
      <c r="AP7148"/>
      <c r="AQ7148"/>
      <c r="AR7148"/>
      <c r="AS7148"/>
      <c r="AT7148"/>
      <c r="AU7148"/>
      <c r="AV7148"/>
      <c r="AW7148"/>
      <c r="AX7148"/>
    </row>
    <row r="7149" spans="34:50" x14ac:dyDescent="0.25">
      <c r="AH7149" t="s">
        <v>7554</v>
      </c>
      <c r="AI7149" t="s">
        <v>7443</v>
      </c>
      <c r="AJ7149" t="s">
        <v>7444</v>
      </c>
      <c r="AK7149" t="s">
        <v>7438</v>
      </c>
      <c r="AL7149" t="s">
        <v>7438</v>
      </c>
      <c r="AM7149" t="str">
        <f>RIGHT("0"&amp;VLOOKUP(Table2[[#This Row],[Region]],$AR$71:$AS$98,2,FALSE),2)</f>
        <v>18</v>
      </c>
      <c r="AN7149" t="str">
        <f>VLOOKUP(Table2[[#This Row],[Region]],$AR$71:$AT$93,3,FALSE)</f>
        <v>F</v>
      </c>
      <c r="AO7149"/>
      <c r="AP7149"/>
      <c r="AQ7149"/>
      <c r="AR7149"/>
      <c r="AS7149"/>
      <c r="AT7149"/>
      <c r="AU7149"/>
      <c r="AV7149"/>
      <c r="AW7149"/>
      <c r="AX7149"/>
    </row>
    <row r="7150" spans="34:50" x14ac:dyDescent="0.25">
      <c r="AH7150" t="s">
        <v>7555</v>
      </c>
      <c r="AI7150" t="s">
        <v>7443</v>
      </c>
      <c r="AJ7150" t="s">
        <v>7444</v>
      </c>
      <c r="AK7150" t="s">
        <v>7438</v>
      </c>
      <c r="AL7150" t="s">
        <v>7438</v>
      </c>
      <c r="AM7150" t="str">
        <f>RIGHT("0"&amp;VLOOKUP(Table2[[#This Row],[Region]],$AR$71:$AS$98,2,FALSE),2)</f>
        <v>18</v>
      </c>
      <c r="AN7150" t="str">
        <f>VLOOKUP(Table2[[#This Row],[Region]],$AR$71:$AT$93,3,FALSE)</f>
        <v>F</v>
      </c>
      <c r="AO7150"/>
      <c r="AP7150"/>
      <c r="AQ7150"/>
      <c r="AR7150"/>
      <c r="AS7150"/>
      <c r="AT7150"/>
      <c r="AU7150"/>
      <c r="AV7150"/>
      <c r="AW7150"/>
      <c r="AX7150"/>
    </row>
    <row r="7151" spans="34:50" x14ac:dyDescent="0.25">
      <c r="AH7151" t="s">
        <v>121</v>
      </c>
      <c r="AI7151" t="s">
        <v>7443</v>
      </c>
      <c r="AJ7151" t="s">
        <v>7444</v>
      </c>
      <c r="AK7151" t="s">
        <v>7438</v>
      </c>
      <c r="AL7151" t="s">
        <v>7438</v>
      </c>
      <c r="AM7151" t="str">
        <f>RIGHT("0"&amp;VLOOKUP(Table2[[#This Row],[Region]],$AR$71:$AS$98,2,FALSE),2)</f>
        <v>18</v>
      </c>
      <c r="AN7151" t="str">
        <f>VLOOKUP(Table2[[#This Row],[Region]],$AR$71:$AT$93,3,FALSE)</f>
        <v>F</v>
      </c>
      <c r="AO7151"/>
      <c r="AP7151"/>
      <c r="AQ7151"/>
      <c r="AR7151"/>
      <c r="AS7151"/>
      <c r="AT7151"/>
      <c r="AU7151"/>
      <c r="AV7151"/>
      <c r="AW7151"/>
      <c r="AX7151"/>
    </row>
    <row r="7152" spans="34:50" x14ac:dyDescent="0.25">
      <c r="AH7152" t="s">
        <v>7556</v>
      </c>
      <c r="AI7152" t="s">
        <v>7488</v>
      </c>
      <c r="AJ7152" t="s">
        <v>7489</v>
      </c>
      <c r="AK7152" t="s">
        <v>7438</v>
      </c>
      <c r="AL7152" t="s">
        <v>7438</v>
      </c>
      <c r="AM7152" t="str">
        <f>RIGHT("0"&amp;VLOOKUP(Table2[[#This Row],[Region]],$AR$71:$AS$98,2,FALSE),2)</f>
        <v>18</v>
      </c>
      <c r="AN7152" t="str">
        <f>VLOOKUP(Table2[[#This Row],[Region]],$AR$71:$AT$93,3,FALSE)</f>
        <v>F</v>
      </c>
      <c r="AO7152"/>
      <c r="AP7152"/>
      <c r="AQ7152"/>
      <c r="AR7152"/>
      <c r="AS7152"/>
      <c r="AT7152"/>
      <c r="AU7152"/>
      <c r="AV7152"/>
      <c r="AW7152"/>
      <c r="AX7152"/>
    </row>
    <row r="7153" spans="34:50" x14ac:dyDescent="0.25">
      <c r="AH7153" t="s">
        <v>7557</v>
      </c>
      <c r="AI7153" t="s">
        <v>7488</v>
      </c>
      <c r="AJ7153" t="s">
        <v>7489</v>
      </c>
      <c r="AK7153" t="s">
        <v>7438</v>
      </c>
      <c r="AL7153" t="s">
        <v>7438</v>
      </c>
      <c r="AM7153" t="str">
        <f>RIGHT("0"&amp;VLOOKUP(Table2[[#This Row],[Region]],$AR$71:$AS$98,2,FALSE),2)</f>
        <v>18</v>
      </c>
      <c r="AN7153" t="str">
        <f>VLOOKUP(Table2[[#This Row],[Region]],$AR$71:$AT$93,3,FALSE)</f>
        <v>F</v>
      </c>
      <c r="AO7153"/>
      <c r="AP7153"/>
      <c r="AQ7153"/>
      <c r="AR7153"/>
      <c r="AS7153"/>
      <c r="AT7153"/>
      <c r="AU7153"/>
      <c r="AV7153"/>
      <c r="AW7153"/>
      <c r="AX7153"/>
    </row>
    <row r="7154" spans="34:50" x14ac:dyDescent="0.25">
      <c r="AH7154" t="s">
        <v>7558</v>
      </c>
      <c r="AI7154" t="s">
        <v>7443</v>
      </c>
      <c r="AJ7154" t="s">
        <v>7444</v>
      </c>
      <c r="AK7154" t="s">
        <v>7438</v>
      </c>
      <c r="AL7154" t="s">
        <v>7438</v>
      </c>
      <c r="AM7154" t="str">
        <f>RIGHT("0"&amp;VLOOKUP(Table2[[#This Row],[Region]],$AR$71:$AS$98,2,FALSE),2)</f>
        <v>18</v>
      </c>
      <c r="AN7154" t="str">
        <f>VLOOKUP(Table2[[#This Row],[Region]],$AR$71:$AT$93,3,FALSE)</f>
        <v>F</v>
      </c>
      <c r="AO7154"/>
      <c r="AP7154"/>
      <c r="AQ7154"/>
      <c r="AR7154"/>
      <c r="AS7154"/>
      <c r="AT7154"/>
      <c r="AU7154"/>
      <c r="AV7154"/>
      <c r="AW7154"/>
      <c r="AX7154"/>
    </row>
    <row r="7155" spans="34:50" x14ac:dyDescent="0.25">
      <c r="AH7155" t="s">
        <v>7559</v>
      </c>
      <c r="AI7155" t="s">
        <v>7446</v>
      </c>
      <c r="AJ7155" t="s">
        <v>7447</v>
      </c>
      <c r="AK7155" t="s">
        <v>7438</v>
      </c>
      <c r="AL7155" t="s">
        <v>7438</v>
      </c>
      <c r="AM7155" t="str">
        <f>RIGHT("0"&amp;VLOOKUP(Table2[[#This Row],[Region]],$AR$71:$AS$98,2,FALSE),2)</f>
        <v>18</v>
      </c>
      <c r="AN7155" t="str">
        <f>VLOOKUP(Table2[[#This Row],[Region]],$AR$71:$AT$93,3,FALSE)</f>
        <v>F</v>
      </c>
      <c r="AO7155"/>
      <c r="AP7155"/>
      <c r="AQ7155"/>
      <c r="AR7155"/>
      <c r="AS7155"/>
      <c r="AT7155"/>
      <c r="AU7155"/>
      <c r="AV7155"/>
      <c r="AW7155"/>
      <c r="AX7155"/>
    </row>
    <row r="7156" spans="34:50" x14ac:dyDescent="0.25">
      <c r="AH7156" t="s">
        <v>7560</v>
      </c>
      <c r="AI7156" t="s">
        <v>7459</v>
      </c>
      <c r="AJ7156" t="s">
        <v>7460</v>
      </c>
      <c r="AK7156" t="s">
        <v>7438</v>
      </c>
      <c r="AL7156" t="s">
        <v>7438</v>
      </c>
      <c r="AM7156" t="str">
        <f>RIGHT("0"&amp;VLOOKUP(Table2[[#This Row],[Region]],$AR$71:$AS$98,2,FALSE),2)</f>
        <v>18</v>
      </c>
      <c r="AN7156" t="str">
        <f>VLOOKUP(Table2[[#This Row],[Region]],$AR$71:$AT$93,3,FALSE)</f>
        <v>F</v>
      </c>
      <c r="AO7156"/>
      <c r="AP7156"/>
      <c r="AQ7156"/>
      <c r="AR7156"/>
      <c r="AS7156"/>
      <c r="AT7156"/>
      <c r="AU7156"/>
      <c r="AV7156"/>
      <c r="AW7156"/>
      <c r="AX7156"/>
    </row>
    <row r="7157" spans="34:50" x14ac:dyDescent="0.25">
      <c r="AH7157" t="s">
        <v>7561</v>
      </c>
      <c r="AI7157" t="s">
        <v>7482</v>
      </c>
      <c r="AJ7157" t="s">
        <v>7483</v>
      </c>
      <c r="AK7157" t="s">
        <v>7438</v>
      </c>
      <c r="AL7157" t="s">
        <v>7438</v>
      </c>
      <c r="AM7157" t="str">
        <f>RIGHT("0"&amp;VLOOKUP(Table2[[#This Row],[Region]],$AR$71:$AS$98,2,FALSE),2)</f>
        <v>18</v>
      </c>
      <c r="AN7157" t="str">
        <f>VLOOKUP(Table2[[#This Row],[Region]],$AR$71:$AT$93,3,FALSE)</f>
        <v>F</v>
      </c>
      <c r="AO7157"/>
      <c r="AP7157"/>
      <c r="AQ7157"/>
      <c r="AR7157"/>
      <c r="AS7157"/>
      <c r="AT7157"/>
      <c r="AU7157"/>
      <c r="AV7157"/>
      <c r="AW7157"/>
      <c r="AX7157"/>
    </row>
    <row r="7158" spans="34:50" x14ac:dyDescent="0.25">
      <c r="AH7158" t="s">
        <v>7562</v>
      </c>
      <c r="AI7158" t="s">
        <v>7443</v>
      </c>
      <c r="AJ7158" t="s">
        <v>7444</v>
      </c>
      <c r="AK7158" t="s">
        <v>7438</v>
      </c>
      <c r="AL7158" t="s">
        <v>7438</v>
      </c>
      <c r="AM7158" t="str">
        <f>RIGHT("0"&amp;VLOOKUP(Table2[[#This Row],[Region]],$AR$71:$AS$98,2,FALSE),2)</f>
        <v>18</v>
      </c>
      <c r="AN7158" t="str">
        <f>VLOOKUP(Table2[[#This Row],[Region]],$AR$71:$AT$93,3,FALSE)</f>
        <v>F</v>
      </c>
      <c r="AO7158"/>
      <c r="AP7158"/>
      <c r="AQ7158"/>
      <c r="AR7158"/>
      <c r="AS7158"/>
      <c r="AT7158"/>
      <c r="AU7158"/>
      <c r="AV7158"/>
      <c r="AW7158"/>
      <c r="AX7158"/>
    </row>
    <row r="7159" spans="34:50" x14ac:dyDescent="0.25">
      <c r="AH7159" t="s">
        <v>7563</v>
      </c>
      <c r="AI7159" t="s">
        <v>7443</v>
      </c>
      <c r="AJ7159" t="s">
        <v>7444</v>
      </c>
      <c r="AK7159" t="s">
        <v>7438</v>
      </c>
      <c r="AL7159" t="s">
        <v>7438</v>
      </c>
      <c r="AM7159" t="str">
        <f>RIGHT("0"&amp;VLOOKUP(Table2[[#This Row],[Region]],$AR$71:$AS$98,2,FALSE),2)</f>
        <v>18</v>
      </c>
      <c r="AN7159" t="str">
        <f>VLOOKUP(Table2[[#This Row],[Region]],$AR$71:$AT$93,3,FALSE)</f>
        <v>F</v>
      </c>
      <c r="AO7159"/>
      <c r="AP7159"/>
      <c r="AQ7159"/>
      <c r="AR7159"/>
      <c r="AS7159"/>
      <c r="AT7159"/>
      <c r="AU7159"/>
      <c r="AV7159"/>
      <c r="AW7159"/>
      <c r="AX7159"/>
    </row>
    <row r="7160" spans="34:50" x14ac:dyDescent="0.25">
      <c r="AH7160" t="s">
        <v>7564</v>
      </c>
      <c r="AI7160" t="s">
        <v>7443</v>
      </c>
      <c r="AJ7160" t="s">
        <v>7444</v>
      </c>
      <c r="AK7160" t="s">
        <v>7438</v>
      </c>
      <c r="AL7160" t="s">
        <v>7438</v>
      </c>
      <c r="AM7160" t="str">
        <f>RIGHT("0"&amp;VLOOKUP(Table2[[#This Row],[Region]],$AR$71:$AS$98,2,FALSE),2)</f>
        <v>18</v>
      </c>
      <c r="AN7160" t="str">
        <f>VLOOKUP(Table2[[#This Row],[Region]],$AR$71:$AT$93,3,FALSE)</f>
        <v>F</v>
      </c>
      <c r="AO7160"/>
      <c r="AP7160"/>
      <c r="AQ7160"/>
      <c r="AR7160"/>
      <c r="AS7160"/>
      <c r="AT7160"/>
      <c r="AU7160"/>
      <c r="AV7160"/>
      <c r="AW7160"/>
      <c r="AX7160"/>
    </row>
    <row r="7161" spans="34:50" x14ac:dyDescent="0.25">
      <c r="AH7161" t="s">
        <v>7565</v>
      </c>
      <c r="AI7161" t="s">
        <v>7467</v>
      </c>
      <c r="AJ7161" t="s">
        <v>7468</v>
      </c>
      <c r="AK7161" t="s">
        <v>7438</v>
      </c>
      <c r="AL7161" t="s">
        <v>7438</v>
      </c>
      <c r="AM7161" t="str">
        <f>RIGHT("0"&amp;VLOOKUP(Table2[[#This Row],[Region]],$AR$71:$AS$98,2,FALSE),2)</f>
        <v>18</v>
      </c>
      <c r="AN7161" t="str">
        <f>VLOOKUP(Table2[[#This Row],[Region]],$AR$71:$AT$93,3,FALSE)</f>
        <v>F</v>
      </c>
      <c r="AO7161"/>
      <c r="AP7161"/>
      <c r="AQ7161"/>
      <c r="AR7161"/>
      <c r="AS7161"/>
      <c r="AT7161"/>
      <c r="AU7161"/>
      <c r="AV7161"/>
      <c r="AW7161"/>
      <c r="AX7161"/>
    </row>
    <row r="7162" spans="34:50" x14ac:dyDescent="0.25">
      <c r="AH7162" t="s">
        <v>7566</v>
      </c>
      <c r="AI7162" t="s">
        <v>7440</v>
      </c>
      <c r="AJ7162" t="s">
        <v>7441</v>
      </c>
      <c r="AK7162" t="s">
        <v>7438</v>
      </c>
      <c r="AL7162" t="s">
        <v>7438</v>
      </c>
      <c r="AM7162" t="str">
        <f>RIGHT("0"&amp;VLOOKUP(Table2[[#This Row],[Region]],$AR$71:$AS$98,2,FALSE),2)</f>
        <v>18</v>
      </c>
      <c r="AN7162" t="str">
        <f>VLOOKUP(Table2[[#This Row],[Region]],$AR$71:$AT$93,3,FALSE)</f>
        <v>F</v>
      </c>
      <c r="AO7162"/>
      <c r="AP7162"/>
      <c r="AQ7162"/>
      <c r="AR7162"/>
      <c r="AS7162"/>
      <c r="AT7162"/>
      <c r="AU7162"/>
      <c r="AV7162"/>
      <c r="AW7162"/>
      <c r="AX7162"/>
    </row>
    <row r="7163" spans="34:50" x14ac:dyDescent="0.25">
      <c r="AH7163" t="s">
        <v>7567</v>
      </c>
      <c r="AI7163" t="s">
        <v>7443</v>
      </c>
      <c r="AJ7163" t="s">
        <v>7444</v>
      </c>
      <c r="AK7163" t="s">
        <v>7438</v>
      </c>
      <c r="AL7163" t="s">
        <v>7438</v>
      </c>
      <c r="AM7163" t="str">
        <f>RIGHT("0"&amp;VLOOKUP(Table2[[#This Row],[Region]],$AR$71:$AS$98,2,FALSE),2)</f>
        <v>18</v>
      </c>
      <c r="AN7163" t="str">
        <f>VLOOKUP(Table2[[#This Row],[Region]],$AR$71:$AT$93,3,FALSE)</f>
        <v>F</v>
      </c>
      <c r="AO7163"/>
      <c r="AP7163"/>
      <c r="AQ7163"/>
      <c r="AR7163"/>
      <c r="AS7163"/>
      <c r="AT7163"/>
      <c r="AU7163"/>
      <c r="AV7163"/>
      <c r="AW7163"/>
      <c r="AX7163"/>
    </row>
    <row r="7164" spans="34:50" x14ac:dyDescent="0.25">
      <c r="AH7164" t="s">
        <v>7568</v>
      </c>
      <c r="AI7164" t="s">
        <v>7443</v>
      </c>
      <c r="AJ7164" t="s">
        <v>7444</v>
      </c>
      <c r="AK7164" t="s">
        <v>7438</v>
      </c>
      <c r="AL7164" t="s">
        <v>7438</v>
      </c>
      <c r="AM7164" t="str">
        <f>RIGHT("0"&amp;VLOOKUP(Table2[[#This Row],[Region]],$AR$71:$AS$98,2,FALSE),2)</f>
        <v>18</v>
      </c>
      <c r="AN7164" t="str">
        <f>VLOOKUP(Table2[[#This Row],[Region]],$AR$71:$AT$93,3,FALSE)</f>
        <v>F</v>
      </c>
      <c r="AO7164"/>
      <c r="AP7164"/>
      <c r="AQ7164"/>
      <c r="AR7164"/>
      <c r="AS7164"/>
      <c r="AT7164"/>
      <c r="AU7164"/>
      <c r="AV7164"/>
      <c r="AW7164"/>
      <c r="AX7164"/>
    </row>
    <row r="7165" spans="34:50" x14ac:dyDescent="0.25">
      <c r="AH7165" t="s">
        <v>7569</v>
      </c>
      <c r="AI7165" t="s">
        <v>7443</v>
      </c>
      <c r="AJ7165" t="s">
        <v>7444</v>
      </c>
      <c r="AK7165" t="s">
        <v>7438</v>
      </c>
      <c r="AL7165" t="s">
        <v>7438</v>
      </c>
      <c r="AM7165" t="str">
        <f>RIGHT("0"&amp;VLOOKUP(Table2[[#This Row],[Region]],$AR$71:$AS$98,2,FALSE),2)</f>
        <v>18</v>
      </c>
      <c r="AN7165" t="str">
        <f>VLOOKUP(Table2[[#This Row],[Region]],$AR$71:$AT$93,3,FALSE)</f>
        <v>F</v>
      </c>
      <c r="AO7165"/>
      <c r="AP7165"/>
      <c r="AQ7165"/>
      <c r="AR7165"/>
      <c r="AS7165"/>
      <c r="AT7165"/>
      <c r="AU7165"/>
      <c r="AV7165"/>
      <c r="AW7165"/>
      <c r="AX7165"/>
    </row>
    <row r="7166" spans="34:50" x14ac:dyDescent="0.25">
      <c r="AH7166" t="s">
        <v>7570</v>
      </c>
      <c r="AI7166" t="s">
        <v>7443</v>
      </c>
      <c r="AJ7166" t="s">
        <v>7444</v>
      </c>
      <c r="AK7166" t="s">
        <v>7438</v>
      </c>
      <c r="AL7166" t="s">
        <v>7438</v>
      </c>
      <c r="AM7166" t="str">
        <f>RIGHT("0"&amp;VLOOKUP(Table2[[#This Row],[Region]],$AR$71:$AS$98,2,FALSE),2)</f>
        <v>18</v>
      </c>
      <c r="AN7166" t="str">
        <f>VLOOKUP(Table2[[#This Row],[Region]],$AR$71:$AT$93,3,FALSE)</f>
        <v>F</v>
      </c>
      <c r="AO7166"/>
      <c r="AP7166"/>
      <c r="AQ7166"/>
      <c r="AR7166"/>
      <c r="AS7166"/>
      <c r="AT7166"/>
      <c r="AU7166"/>
      <c r="AV7166"/>
      <c r="AW7166"/>
      <c r="AX7166"/>
    </row>
    <row r="7167" spans="34:50" x14ac:dyDescent="0.25">
      <c r="AH7167" t="s">
        <v>7571</v>
      </c>
      <c r="AI7167" t="s">
        <v>7459</v>
      </c>
      <c r="AJ7167" t="s">
        <v>7460</v>
      </c>
      <c r="AK7167" t="s">
        <v>7438</v>
      </c>
      <c r="AL7167" t="s">
        <v>7438</v>
      </c>
      <c r="AM7167" t="str">
        <f>RIGHT("0"&amp;VLOOKUP(Table2[[#This Row],[Region]],$AR$71:$AS$98,2,FALSE),2)</f>
        <v>18</v>
      </c>
      <c r="AN7167" t="str">
        <f>VLOOKUP(Table2[[#This Row],[Region]],$AR$71:$AT$93,3,FALSE)</f>
        <v>F</v>
      </c>
      <c r="AO7167"/>
      <c r="AP7167"/>
      <c r="AQ7167"/>
      <c r="AR7167"/>
      <c r="AS7167"/>
      <c r="AT7167"/>
      <c r="AU7167"/>
      <c r="AV7167"/>
      <c r="AW7167"/>
      <c r="AX7167"/>
    </row>
    <row r="7168" spans="34:50" x14ac:dyDescent="0.25">
      <c r="AH7168" t="s">
        <v>7572</v>
      </c>
      <c r="AI7168" t="s">
        <v>7443</v>
      </c>
      <c r="AJ7168" t="s">
        <v>7444</v>
      </c>
      <c r="AK7168" t="s">
        <v>7438</v>
      </c>
      <c r="AL7168" t="s">
        <v>7438</v>
      </c>
      <c r="AM7168" t="str">
        <f>RIGHT("0"&amp;VLOOKUP(Table2[[#This Row],[Region]],$AR$71:$AS$98,2,FALSE),2)</f>
        <v>18</v>
      </c>
      <c r="AN7168" t="str">
        <f>VLOOKUP(Table2[[#This Row],[Region]],$AR$71:$AT$93,3,FALSE)</f>
        <v>F</v>
      </c>
      <c r="AO7168"/>
      <c r="AP7168"/>
      <c r="AQ7168"/>
      <c r="AR7168"/>
      <c r="AS7168"/>
      <c r="AT7168"/>
      <c r="AU7168"/>
      <c r="AV7168"/>
      <c r="AW7168"/>
      <c r="AX7168"/>
    </row>
    <row r="7169" spans="34:50" x14ac:dyDescent="0.25">
      <c r="AH7169" t="s">
        <v>7573</v>
      </c>
      <c r="AI7169" t="s">
        <v>7443</v>
      </c>
      <c r="AJ7169" t="s">
        <v>7444</v>
      </c>
      <c r="AK7169" t="s">
        <v>7438</v>
      </c>
      <c r="AL7169" t="s">
        <v>7438</v>
      </c>
      <c r="AM7169" t="str">
        <f>RIGHT("0"&amp;VLOOKUP(Table2[[#This Row],[Region]],$AR$71:$AS$98,2,FALSE),2)</f>
        <v>18</v>
      </c>
      <c r="AN7169" t="str">
        <f>VLOOKUP(Table2[[#This Row],[Region]],$AR$71:$AT$93,3,FALSE)</f>
        <v>F</v>
      </c>
      <c r="AO7169"/>
      <c r="AP7169"/>
      <c r="AQ7169"/>
      <c r="AR7169"/>
      <c r="AS7169"/>
      <c r="AT7169"/>
      <c r="AU7169"/>
      <c r="AV7169"/>
      <c r="AW7169"/>
      <c r="AX7169"/>
    </row>
    <row r="7170" spans="34:50" x14ac:dyDescent="0.25">
      <c r="AH7170" t="s">
        <v>7574</v>
      </c>
      <c r="AI7170" t="s">
        <v>7488</v>
      </c>
      <c r="AJ7170" t="s">
        <v>7489</v>
      </c>
      <c r="AK7170" t="s">
        <v>7438</v>
      </c>
      <c r="AL7170" t="s">
        <v>7438</v>
      </c>
      <c r="AM7170" t="str">
        <f>RIGHT("0"&amp;VLOOKUP(Table2[[#This Row],[Region]],$AR$71:$AS$98,2,FALSE),2)</f>
        <v>18</v>
      </c>
      <c r="AN7170" t="str">
        <f>VLOOKUP(Table2[[#This Row],[Region]],$AR$71:$AT$93,3,FALSE)</f>
        <v>F</v>
      </c>
      <c r="AO7170"/>
      <c r="AP7170"/>
      <c r="AQ7170"/>
      <c r="AR7170"/>
      <c r="AS7170"/>
      <c r="AT7170"/>
      <c r="AU7170"/>
      <c r="AV7170"/>
      <c r="AW7170"/>
      <c r="AX7170"/>
    </row>
    <row r="7171" spans="34:50" x14ac:dyDescent="0.25">
      <c r="AH7171" t="s">
        <v>7575</v>
      </c>
      <c r="AI7171" t="s">
        <v>7443</v>
      </c>
      <c r="AJ7171" t="s">
        <v>7444</v>
      </c>
      <c r="AK7171" t="s">
        <v>7438</v>
      </c>
      <c r="AL7171" t="s">
        <v>7438</v>
      </c>
      <c r="AM7171" t="str">
        <f>RIGHT("0"&amp;VLOOKUP(Table2[[#This Row],[Region]],$AR$71:$AS$98,2,FALSE),2)</f>
        <v>18</v>
      </c>
      <c r="AN7171" t="str">
        <f>VLOOKUP(Table2[[#This Row],[Region]],$AR$71:$AT$93,3,FALSE)</f>
        <v>F</v>
      </c>
      <c r="AO7171"/>
      <c r="AP7171"/>
      <c r="AQ7171"/>
      <c r="AR7171"/>
      <c r="AS7171"/>
      <c r="AT7171"/>
      <c r="AU7171"/>
      <c r="AV7171"/>
      <c r="AW7171"/>
      <c r="AX7171"/>
    </row>
    <row r="7172" spans="34:50" x14ac:dyDescent="0.25">
      <c r="AH7172" t="s">
        <v>7576</v>
      </c>
      <c r="AI7172" t="s">
        <v>7443</v>
      </c>
      <c r="AJ7172" t="s">
        <v>7444</v>
      </c>
      <c r="AK7172" t="s">
        <v>7438</v>
      </c>
      <c r="AL7172" t="s">
        <v>7438</v>
      </c>
      <c r="AM7172" t="str">
        <f>RIGHT("0"&amp;VLOOKUP(Table2[[#This Row],[Region]],$AR$71:$AS$98,2,FALSE),2)</f>
        <v>18</v>
      </c>
      <c r="AN7172" t="str">
        <f>VLOOKUP(Table2[[#This Row],[Region]],$AR$71:$AT$93,3,FALSE)</f>
        <v>F</v>
      </c>
      <c r="AO7172"/>
      <c r="AP7172"/>
      <c r="AQ7172"/>
      <c r="AR7172"/>
      <c r="AS7172"/>
      <c r="AT7172"/>
      <c r="AU7172"/>
      <c r="AV7172"/>
      <c r="AW7172"/>
      <c r="AX7172"/>
    </row>
    <row r="7173" spans="34:50" x14ac:dyDescent="0.25">
      <c r="AH7173" t="s">
        <v>7577</v>
      </c>
      <c r="AI7173" t="s">
        <v>7446</v>
      </c>
      <c r="AJ7173" t="s">
        <v>7447</v>
      </c>
      <c r="AK7173" t="s">
        <v>7438</v>
      </c>
      <c r="AL7173" t="s">
        <v>7438</v>
      </c>
      <c r="AM7173" t="str">
        <f>RIGHT("0"&amp;VLOOKUP(Table2[[#This Row],[Region]],$AR$71:$AS$98,2,FALSE),2)</f>
        <v>18</v>
      </c>
      <c r="AN7173" t="str">
        <f>VLOOKUP(Table2[[#This Row],[Region]],$AR$71:$AT$93,3,FALSE)</f>
        <v>F</v>
      </c>
      <c r="AO7173"/>
      <c r="AP7173"/>
      <c r="AQ7173"/>
      <c r="AR7173"/>
      <c r="AS7173"/>
      <c r="AT7173"/>
      <c r="AU7173"/>
      <c r="AV7173"/>
      <c r="AW7173"/>
      <c r="AX7173"/>
    </row>
    <row r="7174" spans="34:50" x14ac:dyDescent="0.25">
      <c r="AH7174" t="s">
        <v>7578</v>
      </c>
      <c r="AI7174" t="s">
        <v>7446</v>
      </c>
      <c r="AJ7174" t="s">
        <v>7447</v>
      </c>
      <c r="AK7174" t="s">
        <v>7438</v>
      </c>
      <c r="AL7174" t="s">
        <v>7438</v>
      </c>
      <c r="AM7174" t="str">
        <f>RIGHT("0"&amp;VLOOKUP(Table2[[#This Row],[Region]],$AR$71:$AS$98,2,FALSE),2)</f>
        <v>18</v>
      </c>
      <c r="AN7174" t="str">
        <f>VLOOKUP(Table2[[#This Row],[Region]],$AR$71:$AT$93,3,FALSE)</f>
        <v>F</v>
      </c>
      <c r="AO7174"/>
      <c r="AP7174"/>
      <c r="AQ7174"/>
      <c r="AR7174"/>
      <c r="AS7174"/>
      <c r="AT7174"/>
      <c r="AU7174"/>
      <c r="AV7174"/>
      <c r="AW7174"/>
      <c r="AX7174"/>
    </row>
    <row r="7175" spans="34:50" x14ac:dyDescent="0.25">
      <c r="AH7175" t="s">
        <v>7579</v>
      </c>
      <c r="AI7175" t="s">
        <v>7443</v>
      </c>
      <c r="AJ7175" t="s">
        <v>7444</v>
      </c>
      <c r="AK7175" t="s">
        <v>7438</v>
      </c>
      <c r="AL7175" t="s">
        <v>7438</v>
      </c>
      <c r="AM7175" t="str">
        <f>RIGHT("0"&amp;VLOOKUP(Table2[[#This Row],[Region]],$AR$71:$AS$98,2,FALSE),2)</f>
        <v>18</v>
      </c>
      <c r="AN7175" t="str">
        <f>VLOOKUP(Table2[[#This Row],[Region]],$AR$71:$AT$93,3,FALSE)</f>
        <v>F</v>
      </c>
      <c r="AO7175"/>
      <c r="AP7175"/>
      <c r="AQ7175"/>
      <c r="AR7175"/>
      <c r="AS7175"/>
      <c r="AT7175"/>
      <c r="AU7175"/>
      <c r="AV7175"/>
      <c r="AW7175"/>
      <c r="AX7175"/>
    </row>
    <row r="7176" spans="34:50" x14ac:dyDescent="0.25">
      <c r="AH7176" t="s">
        <v>7580</v>
      </c>
      <c r="AI7176" t="s">
        <v>7443</v>
      </c>
      <c r="AJ7176" t="s">
        <v>7444</v>
      </c>
      <c r="AK7176" t="s">
        <v>7438</v>
      </c>
      <c r="AL7176" t="s">
        <v>7438</v>
      </c>
      <c r="AM7176" t="str">
        <f>RIGHT("0"&amp;VLOOKUP(Table2[[#This Row],[Region]],$AR$71:$AS$98,2,FALSE),2)</f>
        <v>18</v>
      </c>
      <c r="AN7176" t="str">
        <f>VLOOKUP(Table2[[#This Row],[Region]],$AR$71:$AT$93,3,FALSE)</f>
        <v>F</v>
      </c>
      <c r="AO7176"/>
      <c r="AP7176"/>
      <c r="AQ7176"/>
      <c r="AR7176"/>
      <c r="AS7176"/>
      <c r="AT7176"/>
      <c r="AU7176"/>
      <c r="AV7176"/>
      <c r="AW7176"/>
      <c r="AX7176"/>
    </row>
    <row r="7177" spans="34:50" x14ac:dyDescent="0.25">
      <c r="AH7177" t="s">
        <v>7581</v>
      </c>
      <c r="AI7177" t="s">
        <v>7482</v>
      </c>
      <c r="AJ7177" t="s">
        <v>7483</v>
      </c>
      <c r="AK7177" t="s">
        <v>7438</v>
      </c>
      <c r="AL7177" t="s">
        <v>7438</v>
      </c>
      <c r="AM7177" t="str">
        <f>RIGHT("0"&amp;VLOOKUP(Table2[[#This Row],[Region]],$AR$71:$AS$98,2,FALSE),2)</f>
        <v>18</v>
      </c>
      <c r="AN7177" t="str">
        <f>VLOOKUP(Table2[[#This Row],[Region]],$AR$71:$AT$93,3,FALSE)</f>
        <v>F</v>
      </c>
      <c r="AO7177"/>
      <c r="AP7177"/>
      <c r="AQ7177"/>
      <c r="AR7177"/>
      <c r="AS7177"/>
      <c r="AT7177"/>
      <c r="AU7177"/>
      <c r="AV7177"/>
      <c r="AW7177"/>
      <c r="AX7177"/>
    </row>
    <row r="7178" spans="34:50" x14ac:dyDescent="0.25">
      <c r="AH7178" t="s">
        <v>136</v>
      </c>
      <c r="AI7178" t="s">
        <v>7582</v>
      </c>
      <c r="AJ7178" t="s">
        <v>7583</v>
      </c>
      <c r="AK7178" t="s">
        <v>7438</v>
      </c>
      <c r="AL7178" t="s">
        <v>7438</v>
      </c>
      <c r="AM7178" t="str">
        <f>RIGHT("0"&amp;VLOOKUP(Table2[[#This Row],[Region]],$AR$71:$AS$98,2,FALSE),2)</f>
        <v>18</v>
      </c>
      <c r="AN7178" t="str">
        <f>VLOOKUP(Table2[[#This Row],[Region]],$AR$71:$AT$93,3,FALSE)</f>
        <v>F</v>
      </c>
      <c r="AO7178"/>
      <c r="AP7178"/>
      <c r="AQ7178"/>
      <c r="AR7178"/>
      <c r="AS7178"/>
      <c r="AT7178"/>
      <c r="AU7178"/>
      <c r="AV7178"/>
      <c r="AW7178"/>
      <c r="AX7178"/>
    </row>
    <row r="7179" spans="34:50" x14ac:dyDescent="0.25">
      <c r="AH7179" t="s">
        <v>7584</v>
      </c>
      <c r="AI7179" t="s">
        <v>7485</v>
      </c>
      <c r="AJ7179" t="s">
        <v>7486</v>
      </c>
      <c r="AK7179" t="s">
        <v>7438</v>
      </c>
      <c r="AL7179" t="s">
        <v>7438</v>
      </c>
      <c r="AM7179" t="str">
        <f>RIGHT("0"&amp;VLOOKUP(Table2[[#This Row],[Region]],$AR$71:$AS$98,2,FALSE),2)</f>
        <v>18</v>
      </c>
      <c r="AN7179" t="str">
        <f>VLOOKUP(Table2[[#This Row],[Region]],$AR$71:$AT$93,3,FALSE)</f>
        <v>F</v>
      </c>
      <c r="AO7179"/>
      <c r="AP7179"/>
      <c r="AQ7179"/>
      <c r="AR7179"/>
      <c r="AS7179"/>
      <c r="AT7179"/>
      <c r="AU7179"/>
      <c r="AV7179"/>
      <c r="AW7179"/>
      <c r="AX7179"/>
    </row>
    <row r="7180" spans="34:50" x14ac:dyDescent="0.25">
      <c r="AH7180" t="s">
        <v>7585</v>
      </c>
      <c r="AI7180" t="s">
        <v>7440</v>
      </c>
      <c r="AJ7180" t="s">
        <v>7441</v>
      </c>
      <c r="AK7180" t="s">
        <v>7438</v>
      </c>
      <c r="AL7180" t="s">
        <v>7438</v>
      </c>
      <c r="AM7180" t="str">
        <f>RIGHT("0"&amp;VLOOKUP(Table2[[#This Row],[Region]],$AR$71:$AS$98,2,FALSE),2)</f>
        <v>18</v>
      </c>
      <c r="AN7180" t="str">
        <f>VLOOKUP(Table2[[#This Row],[Region]],$AR$71:$AT$93,3,FALSE)</f>
        <v>F</v>
      </c>
      <c r="AO7180"/>
      <c r="AP7180"/>
      <c r="AQ7180"/>
      <c r="AR7180"/>
      <c r="AS7180"/>
      <c r="AT7180"/>
      <c r="AU7180"/>
      <c r="AV7180"/>
      <c r="AW7180"/>
      <c r="AX7180"/>
    </row>
    <row r="7181" spans="34:50" x14ac:dyDescent="0.25">
      <c r="AH7181" t="s">
        <v>7586</v>
      </c>
      <c r="AI7181" t="s">
        <v>7443</v>
      </c>
      <c r="AJ7181" t="s">
        <v>7444</v>
      </c>
      <c r="AK7181" t="s">
        <v>7438</v>
      </c>
      <c r="AL7181" t="s">
        <v>7438</v>
      </c>
      <c r="AM7181" t="str">
        <f>RIGHT("0"&amp;VLOOKUP(Table2[[#This Row],[Region]],$AR$71:$AS$98,2,FALSE),2)</f>
        <v>18</v>
      </c>
      <c r="AN7181" t="str">
        <f>VLOOKUP(Table2[[#This Row],[Region]],$AR$71:$AT$93,3,FALSE)</f>
        <v>F</v>
      </c>
      <c r="AO7181"/>
      <c r="AP7181"/>
      <c r="AQ7181"/>
      <c r="AR7181"/>
      <c r="AS7181"/>
      <c r="AT7181"/>
      <c r="AU7181"/>
      <c r="AV7181"/>
      <c r="AW7181"/>
      <c r="AX7181"/>
    </row>
    <row r="7182" spans="34:50" x14ac:dyDescent="0.25">
      <c r="AH7182" t="s">
        <v>7587</v>
      </c>
      <c r="AI7182" t="s">
        <v>7459</v>
      </c>
      <c r="AJ7182" t="s">
        <v>7460</v>
      </c>
      <c r="AK7182" t="s">
        <v>7438</v>
      </c>
      <c r="AL7182" t="s">
        <v>7438</v>
      </c>
      <c r="AM7182" t="str">
        <f>RIGHT("0"&amp;VLOOKUP(Table2[[#This Row],[Region]],$AR$71:$AS$98,2,FALSE),2)</f>
        <v>18</v>
      </c>
      <c r="AN7182" t="str">
        <f>VLOOKUP(Table2[[#This Row],[Region]],$AR$71:$AT$93,3,FALSE)</f>
        <v>F</v>
      </c>
      <c r="AO7182"/>
      <c r="AP7182"/>
      <c r="AQ7182"/>
      <c r="AR7182"/>
      <c r="AS7182"/>
      <c r="AT7182"/>
      <c r="AU7182"/>
      <c r="AV7182"/>
      <c r="AW7182"/>
      <c r="AX7182"/>
    </row>
    <row r="7183" spans="34:50" x14ac:dyDescent="0.25">
      <c r="AH7183" t="s">
        <v>7588</v>
      </c>
      <c r="AI7183" t="s">
        <v>7443</v>
      </c>
      <c r="AJ7183" t="s">
        <v>7444</v>
      </c>
      <c r="AK7183" t="s">
        <v>7438</v>
      </c>
      <c r="AL7183" t="s">
        <v>7438</v>
      </c>
      <c r="AM7183" t="str">
        <f>RIGHT("0"&amp;VLOOKUP(Table2[[#This Row],[Region]],$AR$71:$AS$98,2,FALSE),2)</f>
        <v>18</v>
      </c>
      <c r="AN7183" t="str">
        <f>VLOOKUP(Table2[[#This Row],[Region]],$AR$71:$AT$93,3,FALSE)</f>
        <v>F</v>
      </c>
      <c r="AO7183"/>
      <c r="AP7183"/>
      <c r="AQ7183"/>
      <c r="AR7183"/>
      <c r="AS7183"/>
      <c r="AT7183"/>
      <c r="AU7183"/>
      <c r="AV7183"/>
      <c r="AW7183"/>
      <c r="AX7183"/>
    </row>
    <row r="7184" spans="34:50" x14ac:dyDescent="0.25">
      <c r="AH7184" t="s">
        <v>7589</v>
      </c>
      <c r="AI7184" t="s">
        <v>7467</v>
      </c>
      <c r="AJ7184" t="s">
        <v>7468</v>
      </c>
      <c r="AK7184" t="s">
        <v>7438</v>
      </c>
      <c r="AL7184" t="s">
        <v>7438</v>
      </c>
      <c r="AM7184" t="str">
        <f>RIGHT("0"&amp;VLOOKUP(Table2[[#This Row],[Region]],$AR$71:$AS$98,2,FALSE),2)</f>
        <v>18</v>
      </c>
      <c r="AN7184" t="str">
        <f>VLOOKUP(Table2[[#This Row],[Region]],$AR$71:$AT$93,3,FALSE)</f>
        <v>F</v>
      </c>
      <c r="AO7184"/>
      <c r="AP7184"/>
      <c r="AQ7184"/>
      <c r="AR7184"/>
      <c r="AS7184"/>
      <c r="AT7184"/>
      <c r="AU7184"/>
      <c r="AV7184"/>
      <c r="AW7184"/>
      <c r="AX7184"/>
    </row>
    <row r="7185" spans="34:50" x14ac:dyDescent="0.25">
      <c r="AH7185" t="s">
        <v>7590</v>
      </c>
      <c r="AI7185" t="s">
        <v>7443</v>
      </c>
      <c r="AJ7185" t="s">
        <v>7444</v>
      </c>
      <c r="AK7185" t="s">
        <v>7438</v>
      </c>
      <c r="AL7185" t="s">
        <v>7438</v>
      </c>
      <c r="AM7185" t="str">
        <f>RIGHT("0"&amp;VLOOKUP(Table2[[#This Row],[Region]],$AR$71:$AS$98,2,FALSE),2)</f>
        <v>18</v>
      </c>
      <c r="AN7185" t="str">
        <f>VLOOKUP(Table2[[#This Row],[Region]],$AR$71:$AT$93,3,FALSE)</f>
        <v>F</v>
      </c>
      <c r="AO7185"/>
      <c r="AP7185"/>
      <c r="AQ7185"/>
      <c r="AR7185"/>
      <c r="AS7185"/>
      <c r="AT7185"/>
      <c r="AU7185"/>
      <c r="AV7185"/>
      <c r="AW7185"/>
      <c r="AX7185"/>
    </row>
    <row r="7186" spans="34:50" x14ac:dyDescent="0.25">
      <c r="AH7186" t="s">
        <v>145</v>
      </c>
      <c r="AI7186" t="s">
        <v>7459</v>
      </c>
      <c r="AJ7186" t="s">
        <v>7460</v>
      </c>
      <c r="AK7186" t="s">
        <v>7438</v>
      </c>
      <c r="AL7186" t="s">
        <v>7438</v>
      </c>
      <c r="AM7186" t="str">
        <f>RIGHT("0"&amp;VLOOKUP(Table2[[#This Row],[Region]],$AR$71:$AS$98,2,FALSE),2)</f>
        <v>18</v>
      </c>
      <c r="AN7186" t="str">
        <f>VLOOKUP(Table2[[#This Row],[Region]],$AR$71:$AT$93,3,FALSE)</f>
        <v>F</v>
      </c>
      <c r="AO7186"/>
      <c r="AP7186"/>
      <c r="AQ7186"/>
      <c r="AR7186"/>
      <c r="AS7186"/>
      <c r="AT7186"/>
      <c r="AU7186"/>
      <c r="AV7186"/>
      <c r="AW7186"/>
      <c r="AX7186"/>
    </row>
    <row r="7187" spans="34:50" x14ac:dyDescent="0.25">
      <c r="AH7187" t="s">
        <v>7591</v>
      </c>
      <c r="AI7187" t="s">
        <v>7446</v>
      </c>
      <c r="AJ7187" t="s">
        <v>7447</v>
      </c>
      <c r="AK7187" t="s">
        <v>7438</v>
      </c>
      <c r="AL7187" t="s">
        <v>7438</v>
      </c>
      <c r="AM7187" t="str">
        <f>RIGHT("0"&amp;VLOOKUP(Table2[[#This Row],[Region]],$AR$71:$AS$98,2,FALSE),2)</f>
        <v>18</v>
      </c>
      <c r="AN7187" t="str">
        <f>VLOOKUP(Table2[[#This Row],[Region]],$AR$71:$AT$93,3,FALSE)</f>
        <v>F</v>
      </c>
      <c r="AO7187"/>
      <c r="AP7187"/>
      <c r="AQ7187"/>
      <c r="AR7187"/>
      <c r="AS7187"/>
      <c r="AT7187"/>
      <c r="AU7187"/>
      <c r="AV7187"/>
      <c r="AW7187"/>
      <c r="AX7187"/>
    </row>
    <row r="7188" spans="34:50" x14ac:dyDescent="0.25">
      <c r="AH7188" t="s">
        <v>7592</v>
      </c>
      <c r="AI7188" t="s">
        <v>7440</v>
      </c>
      <c r="AJ7188" t="s">
        <v>7441</v>
      </c>
      <c r="AK7188" t="s">
        <v>7438</v>
      </c>
      <c r="AL7188" t="s">
        <v>7438</v>
      </c>
      <c r="AM7188" t="str">
        <f>RIGHT("0"&amp;VLOOKUP(Table2[[#This Row],[Region]],$AR$71:$AS$98,2,FALSE),2)</f>
        <v>18</v>
      </c>
      <c r="AN7188" t="str">
        <f>VLOOKUP(Table2[[#This Row],[Region]],$AR$71:$AT$93,3,FALSE)</f>
        <v>F</v>
      </c>
      <c r="AO7188"/>
      <c r="AP7188"/>
      <c r="AQ7188"/>
      <c r="AR7188"/>
      <c r="AS7188"/>
      <c r="AT7188"/>
      <c r="AU7188"/>
      <c r="AV7188"/>
      <c r="AW7188"/>
      <c r="AX7188"/>
    </row>
    <row r="7189" spans="34:50" x14ac:dyDescent="0.25">
      <c r="AH7189" t="s">
        <v>7593</v>
      </c>
      <c r="AI7189" t="s">
        <v>7443</v>
      </c>
      <c r="AJ7189" t="s">
        <v>7444</v>
      </c>
      <c r="AK7189" t="s">
        <v>7438</v>
      </c>
      <c r="AL7189" t="s">
        <v>7438</v>
      </c>
      <c r="AM7189" t="str">
        <f>RIGHT("0"&amp;VLOOKUP(Table2[[#This Row],[Region]],$AR$71:$AS$98,2,FALSE),2)</f>
        <v>18</v>
      </c>
      <c r="AN7189" t="str">
        <f>VLOOKUP(Table2[[#This Row],[Region]],$AR$71:$AT$93,3,FALSE)</f>
        <v>F</v>
      </c>
      <c r="AO7189"/>
      <c r="AP7189"/>
      <c r="AQ7189"/>
      <c r="AR7189"/>
      <c r="AS7189"/>
      <c r="AT7189"/>
      <c r="AU7189"/>
      <c r="AV7189"/>
      <c r="AW7189"/>
      <c r="AX7189"/>
    </row>
    <row r="7190" spans="34:50" x14ac:dyDescent="0.25">
      <c r="AH7190" t="s">
        <v>7594</v>
      </c>
      <c r="AI7190" t="s">
        <v>7482</v>
      </c>
      <c r="AJ7190" t="s">
        <v>7483</v>
      </c>
      <c r="AK7190" t="s">
        <v>7438</v>
      </c>
      <c r="AL7190" t="s">
        <v>7438</v>
      </c>
      <c r="AM7190" t="str">
        <f>RIGHT("0"&amp;VLOOKUP(Table2[[#This Row],[Region]],$AR$71:$AS$98,2,FALSE),2)</f>
        <v>18</v>
      </c>
      <c r="AN7190" t="str">
        <f>VLOOKUP(Table2[[#This Row],[Region]],$AR$71:$AT$93,3,FALSE)</f>
        <v>F</v>
      </c>
      <c r="AO7190"/>
      <c r="AP7190"/>
      <c r="AQ7190"/>
      <c r="AR7190"/>
      <c r="AS7190"/>
      <c r="AT7190"/>
      <c r="AU7190"/>
      <c r="AV7190"/>
      <c r="AW7190"/>
      <c r="AX7190"/>
    </row>
    <row r="7191" spans="34:50" x14ac:dyDescent="0.25">
      <c r="AH7191" t="s">
        <v>7595</v>
      </c>
      <c r="AI7191" t="s">
        <v>7446</v>
      </c>
      <c r="AJ7191" t="s">
        <v>7447</v>
      </c>
      <c r="AK7191" t="s">
        <v>7438</v>
      </c>
      <c r="AL7191" t="s">
        <v>7438</v>
      </c>
      <c r="AM7191" t="str">
        <f>RIGHT("0"&amp;VLOOKUP(Table2[[#This Row],[Region]],$AR$71:$AS$98,2,FALSE),2)</f>
        <v>18</v>
      </c>
      <c r="AN7191" t="str">
        <f>VLOOKUP(Table2[[#This Row],[Region]],$AR$71:$AT$93,3,FALSE)</f>
        <v>F</v>
      </c>
      <c r="AO7191"/>
      <c r="AP7191"/>
      <c r="AQ7191"/>
      <c r="AR7191"/>
      <c r="AS7191"/>
      <c r="AT7191"/>
      <c r="AU7191"/>
      <c r="AV7191"/>
      <c r="AW7191"/>
      <c r="AX7191"/>
    </row>
    <row r="7192" spans="34:50" x14ac:dyDescent="0.25">
      <c r="AH7192" t="s">
        <v>7596</v>
      </c>
      <c r="AI7192" t="s">
        <v>7440</v>
      </c>
      <c r="AJ7192" t="s">
        <v>7441</v>
      </c>
      <c r="AK7192" t="s">
        <v>7438</v>
      </c>
      <c r="AL7192" t="s">
        <v>7438</v>
      </c>
      <c r="AM7192" t="str">
        <f>RIGHT("0"&amp;VLOOKUP(Table2[[#This Row],[Region]],$AR$71:$AS$98,2,FALSE),2)</f>
        <v>18</v>
      </c>
      <c r="AN7192" t="str">
        <f>VLOOKUP(Table2[[#This Row],[Region]],$AR$71:$AT$93,3,FALSE)</f>
        <v>F</v>
      </c>
      <c r="AO7192"/>
      <c r="AP7192"/>
      <c r="AQ7192"/>
      <c r="AR7192"/>
      <c r="AS7192"/>
      <c r="AT7192"/>
      <c r="AU7192"/>
      <c r="AV7192"/>
      <c r="AW7192"/>
      <c r="AX7192"/>
    </row>
    <row r="7193" spans="34:50" x14ac:dyDescent="0.25">
      <c r="AH7193" t="s">
        <v>7597</v>
      </c>
      <c r="AI7193" t="s">
        <v>7459</v>
      </c>
      <c r="AJ7193" t="s">
        <v>7460</v>
      </c>
      <c r="AK7193" t="s">
        <v>7438</v>
      </c>
      <c r="AL7193" t="s">
        <v>7438</v>
      </c>
      <c r="AM7193" t="str">
        <f>RIGHT("0"&amp;VLOOKUP(Table2[[#This Row],[Region]],$AR$71:$AS$98,2,FALSE),2)</f>
        <v>18</v>
      </c>
      <c r="AN7193" t="str">
        <f>VLOOKUP(Table2[[#This Row],[Region]],$AR$71:$AT$93,3,FALSE)</f>
        <v>F</v>
      </c>
      <c r="AO7193"/>
      <c r="AP7193"/>
      <c r="AQ7193"/>
      <c r="AR7193"/>
      <c r="AS7193"/>
      <c r="AT7193"/>
      <c r="AU7193"/>
      <c r="AV7193"/>
      <c r="AW7193"/>
      <c r="AX7193"/>
    </row>
    <row r="7194" spans="34:50" x14ac:dyDescent="0.25">
      <c r="AH7194" t="s">
        <v>7598</v>
      </c>
      <c r="AI7194" t="s">
        <v>7452</v>
      </c>
      <c r="AJ7194" t="s">
        <v>7453</v>
      </c>
      <c r="AK7194" t="s">
        <v>7438</v>
      </c>
      <c r="AL7194" t="s">
        <v>7438</v>
      </c>
      <c r="AM7194" t="str">
        <f>RIGHT("0"&amp;VLOOKUP(Table2[[#This Row],[Region]],$AR$71:$AS$98,2,FALSE),2)</f>
        <v>18</v>
      </c>
      <c r="AN7194" t="str">
        <f>VLOOKUP(Table2[[#This Row],[Region]],$AR$71:$AT$93,3,FALSE)</f>
        <v>F</v>
      </c>
      <c r="AO7194"/>
      <c r="AP7194"/>
      <c r="AQ7194"/>
      <c r="AR7194"/>
      <c r="AS7194"/>
      <c r="AT7194"/>
      <c r="AU7194"/>
      <c r="AV7194"/>
      <c r="AW7194"/>
      <c r="AX7194"/>
    </row>
    <row r="7195" spans="34:50" x14ac:dyDescent="0.25">
      <c r="AH7195" t="s">
        <v>7599</v>
      </c>
      <c r="AI7195" t="s">
        <v>7443</v>
      </c>
      <c r="AJ7195" t="s">
        <v>7444</v>
      </c>
      <c r="AK7195" t="s">
        <v>7438</v>
      </c>
      <c r="AL7195" t="s">
        <v>7438</v>
      </c>
      <c r="AM7195" t="str">
        <f>RIGHT("0"&amp;VLOOKUP(Table2[[#This Row],[Region]],$AR$71:$AS$98,2,FALSE),2)</f>
        <v>18</v>
      </c>
      <c r="AN7195" t="str">
        <f>VLOOKUP(Table2[[#This Row],[Region]],$AR$71:$AT$93,3,FALSE)</f>
        <v>F</v>
      </c>
      <c r="AO7195"/>
      <c r="AP7195"/>
      <c r="AQ7195"/>
      <c r="AR7195"/>
      <c r="AS7195"/>
      <c r="AT7195"/>
      <c r="AU7195"/>
      <c r="AV7195"/>
      <c r="AW7195"/>
      <c r="AX7195"/>
    </row>
    <row r="7196" spans="34:50" x14ac:dyDescent="0.25">
      <c r="AH7196" t="s">
        <v>7600</v>
      </c>
      <c r="AI7196" t="s">
        <v>7459</v>
      </c>
      <c r="AJ7196" t="s">
        <v>7460</v>
      </c>
      <c r="AK7196" t="s">
        <v>7438</v>
      </c>
      <c r="AL7196" t="s">
        <v>7438</v>
      </c>
      <c r="AM7196" t="str">
        <f>RIGHT("0"&amp;VLOOKUP(Table2[[#This Row],[Region]],$AR$71:$AS$98,2,FALSE),2)</f>
        <v>18</v>
      </c>
      <c r="AN7196" t="str">
        <f>VLOOKUP(Table2[[#This Row],[Region]],$AR$71:$AT$93,3,FALSE)</f>
        <v>F</v>
      </c>
      <c r="AO7196"/>
      <c r="AP7196"/>
      <c r="AQ7196"/>
      <c r="AR7196"/>
      <c r="AS7196"/>
      <c r="AT7196"/>
      <c r="AU7196"/>
      <c r="AV7196"/>
      <c r="AW7196"/>
      <c r="AX7196"/>
    </row>
    <row r="7197" spans="34:50" x14ac:dyDescent="0.25">
      <c r="AH7197" t="s">
        <v>7601</v>
      </c>
      <c r="AI7197" t="s">
        <v>7482</v>
      </c>
      <c r="AJ7197" t="s">
        <v>7483</v>
      </c>
      <c r="AK7197" t="s">
        <v>7438</v>
      </c>
      <c r="AL7197" t="s">
        <v>7438</v>
      </c>
      <c r="AM7197" t="str">
        <f>RIGHT("0"&amp;VLOOKUP(Table2[[#This Row],[Region]],$AR$71:$AS$98,2,FALSE),2)</f>
        <v>18</v>
      </c>
      <c r="AN7197" t="str">
        <f>VLOOKUP(Table2[[#This Row],[Region]],$AR$71:$AT$93,3,FALSE)</f>
        <v>F</v>
      </c>
      <c r="AO7197"/>
      <c r="AP7197"/>
      <c r="AQ7197"/>
      <c r="AR7197"/>
      <c r="AS7197"/>
      <c r="AT7197"/>
      <c r="AU7197"/>
      <c r="AV7197"/>
      <c r="AW7197"/>
      <c r="AX7197"/>
    </row>
    <row r="7198" spans="34:50" x14ac:dyDescent="0.25">
      <c r="AH7198" t="s">
        <v>7602</v>
      </c>
      <c r="AI7198" t="s">
        <v>7440</v>
      </c>
      <c r="AJ7198" t="s">
        <v>7441</v>
      </c>
      <c r="AK7198" t="s">
        <v>7438</v>
      </c>
      <c r="AL7198" t="s">
        <v>7438</v>
      </c>
      <c r="AM7198" t="str">
        <f>RIGHT("0"&amp;VLOOKUP(Table2[[#This Row],[Region]],$AR$71:$AS$98,2,FALSE),2)</f>
        <v>18</v>
      </c>
      <c r="AN7198" t="str">
        <f>VLOOKUP(Table2[[#This Row],[Region]],$AR$71:$AT$93,3,FALSE)</f>
        <v>F</v>
      </c>
      <c r="AO7198"/>
      <c r="AP7198"/>
      <c r="AQ7198"/>
      <c r="AR7198"/>
      <c r="AS7198"/>
      <c r="AT7198"/>
      <c r="AU7198"/>
      <c r="AV7198"/>
      <c r="AW7198"/>
      <c r="AX7198"/>
    </row>
    <row r="7199" spans="34:50" x14ac:dyDescent="0.25">
      <c r="AH7199" t="s">
        <v>7603</v>
      </c>
      <c r="AI7199" t="s">
        <v>7436</v>
      </c>
      <c r="AJ7199" t="s">
        <v>7437</v>
      </c>
      <c r="AK7199" t="s">
        <v>7438</v>
      </c>
      <c r="AL7199" t="s">
        <v>7438</v>
      </c>
      <c r="AM7199" t="str">
        <f>RIGHT("0"&amp;VLOOKUP(Table2[[#This Row],[Region]],$AR$71:$AS$98,2,FALSE),2)</f>
        <v>18</v>
      </c>
      <c r="AN7199" t="str">
        <f>VLOOKUP(Table2[[#This Row],[Region]],$AR$71:$AT$93,3,FALSE)</f>
        <v>F</v>
      </c>
      <c r="AO7199"/>
      <c r="AP7199"/>
      <c r="AQ7199"/>
      <c r="AR7199"/>
      <c r="AS7199"/>
      <c r="AT7199"/>
      <c r="AU7199"/>
      <c r="AV7199"/>
      <c r="AW7199"/>
      <c r="AX7199"/>
    </row>
    <row r="7200" spans="34:50" x14ac:dyDescent="0.25">
      <c r="AH7200" t="s">
        <v>7604</v>
      </c>
      <c r="AI7200" t="s">
        <v>7488</v>
      </c>
      <c r="AJ7200" t="s">
        <v>7489</v>
      </c>
      <c r="AK7200" t="s">
        <v>7438</v>
      </c>
      <c r="AL7200" t="s">
        <v>7438</v>
      </c>
      <c r="AM7200" t="str">
        <f>RIGHT("0"&amp;VLOOKUP(Table2[[#This Row],[Region]],$AR$71:$AS$98,2,FALSE),2)</f>
        <v>18</v>
      </c>
      <c r="AN7200" t="str">
        <f>VLOOKUP(Table2[[#This Row],[Region]],$AR$71:$AT$93,3,FALSE)</f>
        <v>F</v>
      </c>
      <c r="AO7200"/>
      <c r="AP7200"/>
      <c r="AQ7200"/>
      <c r="AR7200"/>
      <c r="AS7200"/>
      <c r="AT7200"/>
      <c r="AU7200"/>
      <c r="AV7200"/>
      <c r="AW7200"/>
      <c r="AX7200"/>
    </row>
    <row r="7201" spans="34:50" x14ac:dyDescent="0.25">
      <c r="AH7201" t="s">
        <v>7605</v>
      </c>
      <c r="AI7201" t="s">
        <v>7443</v>
      </c>
      <c r="AJ7201" t="s">
        <v>7444</v>
      </c>
      <c r="AK7201" t="s">
        <v>7438</v>
      </c>
      <c r="AL7201" t="s">
        <v>7438</v>
      </c>
      <c r="AM7201" t="str">
        <f>RIGHT("0"&amp;VLOOKUP(Table2[[#This Row],[Region]],$AR$71:$AS$98,2,FALSE),2)</f>
        <v>18</v>
      </c>
      <c r="AN7201" t="str">
        <f>VLOOKUP(Table2[[#This Row],[Region]],$AR$71:$AT$93,3,FALSE)</f>
        <v>F</v>
      </c>
      <c r="AO7201"/>
      <c r="AP7201"/>
      <c r="AQ7201"/>
      <c r="AR7201"/>
      <c r="AS7201"/>
      <c r="AT7201"/>
      <c r="AU7201"/>
      <c r="AV7201"/>
      <c r="AW7201"/>
      <c r="AX7201"/>
    </row>
    <row r="7202" spans="34:50" x14ac:dyDescent="0.25">
      <c r="AH7202" t="s">
        <v>7606</v>
      </c>
      <c r="AI7202" t="s">
        <v>7443</v>
      </c>
      <c r="AJ7202" t="s">
        <v>7444</v>
      </c>
      <c r="AK7202" t="s">
        <v>7438</v>
      </c>
      <c r="AL7202" t="s">
        <v>7438</v>
      </c>
      <c r="AM7202" t="str">
        <f>RIGHT("0"&amp;VLOOKUP(Table2[[#This Row],[Region]],$AR$71:$AS$98,2,FALSE),2)</f>
        <v>18</v>
      </c>
      <c r="AN7202" t="str">
        <f>VLOOKUP(Table2[[#This Row],[Region]],$AR$71:$AT$93,3,FALSE)</f>
        <v>F</v>
      </c>
      <c r="AO7202"/>
      <c r="AP7202"/>
      <c r="AQ7202"/>
      <c r="AR7202"/>
      <c r="AS7202"/>
      <c r="AT7202"/>
      <c r="AU7202"/>
      <c r="AV7202"/>
      <c r="AW7202"/>
      <c r="AX7202"/>
    </row>
    <row r="7203" spans="34:50" x14ac:dyDescent="0.25">
      <c r="AH7203" t="s">
        <v>7607</v>
      </c>
      <c r="AI7203" t="s">
        <v>7459</v>
      </c>
      <c r="AJ7203" t="s">
        <v>7460</v>
      </c>
      <c r="AK7203" t="s">
        <v>7438</v>
      </c>
      <c r="AL7203" t="s">
        <v>7438</v>
      </c>
      <c r="AM7203" t="str">
        <f>RIGHT("0"&amp;VLOOKUP(Table2[[#This Row],[Region]],$AR$71:$AS$98,2,FALSE),2)</f>
        <v>18</v>
      </c>
      <c r="AN7203" t="str">
        <f>VLOOKUP(Table2[[#This Row],[Region]],$AR$71:$AT$93,3,FALSE)</f>
        <v>F</v>
      </c>
      <c r="AO7203"/>
      <c r="AP7203"/>
      <c r="AQ7203"/>
      <c r="AR7203"/>
      <c r="AS7203"/>
      <c r="AT7203"/>
      <c r="AU7203"/>
      <c r="AV7203"/>
      <c r="AW7203"/>
      <c r="AX7203"/>
    </row>
    <row r="7204" spans="34:50" x14ac:dyDescent="0.25">
      <c r="AH7204" t="s">
        <v>7608</v>
      </c>
      <c r="AI7204" t="s">
        <v>7452</v>
      </c>
      <c r="AJ7204" t="s">
        <v>7453</v>
      </c>
      <c r="AK7204" t="s">
        <v>7438</v>
      </c>
      <c r="AL7204" t="s">
        <v>7438</v>
      </c>
      <c r="AM7204" t="str">
        <f>RIGHT("0"&amp;VLOOKUP(Table2[[#This Row],[Region]],$AR$71:$AS$98,2,FALSE),2)</f>
        <v>18</v>
      </c>
      <c r="AN7204" t="str">
        <f>VLOOKUP(Table2[[#This Row],[Region]],$AR$71:$AT$93,3,FALSE)</f>
        <v>F</v>
      </c>
      <c r="AO7204"/>
      <c r="AP7204"/>
      <c r="AQ7204"/>
      <c r="AR7204"/>
      <c r="AS7204"/>
      <c r="AT7204"/>
      <c r="AU7204"/>
      <c r="AV7204"/>
      <c r="AW7204"/>
      <c r="AX7204"/>
    </row>
    <row r="7205" spans="34:50" x14ac:dyDescent="0.25">
      <c r="AH7205" t="s">
        <v>7609</v>
      </c>
      <c r="AI7205" t="s">
        <v>7443</v>
      </c>
      <c r="AJ7205" t="s">
        <v>7444</v>
      </c>
      <c r="AK7205" t="s">
        <v>7438</v>
      </c>
      <c r="AL7205" t="s">
        <v>7438</v>
      </c>
      <c r="AM7205" t="str">
        <f>RIGHT("0"&amp;VLOOKUP(Table2[[#This Row],[Region]],$AR$71:$AS$98,2,FALSE),2)</f>
        <v>18</v>
      </c>
      <c r="AN7205" t="str">
        <f>VLOOKUP(Table2[[#This Row],[Region]],$AR$71:$AT$93,3,FALSE)</f>
        <v>F</v>
      </c>
      <c r="AO7205"/>
      <c r="AP7205"/>
      <c r="AQ7205"/>
      <c r="AR7205"/>
      <c r="AS7205"/>
      <c r="AT7205"/>
      <c r="AU7205"/>
      <c r="AV7205"/>
      <c r="AW7205"/>
      <c r="AX7205"/>
    </row>
    <row r="7206" spans="34:50" x14ac:dyDescent="0.25">
      <c r="AH7206" t="s">
        <v>7610</v>
      </c>
      <c r="AI7206" t="s">
        <v>7443</v>
      </c>
      <c r="AJ7206" t="s">
        <v>7444</v>
      </c>
      <c r="AK7206" t="s">
        <v>7438</v>
      </c>
      <c r="AL7206" t="s">
        <v>7438</v>
      </c>
      <c r="AM7206" t="str">
        <f>RIGHT("0"&amp;VLOOKUP(Table2[[#This Row],[Region]],$AR$71:$AS$98,2,FALSE),2)</f>
        <v>18</v>
      </c>
      <c r="AN7206" t="str">
        <f>VLOOKUP(Table2[[#This Row],[Region]],$AR$71:$AT$93,3,FALSE)</f>
        <v>F</v>
      </c>
      <c r="AO7206"/>
      <c r="AP7206"/>
      <c r="AQ7206"/>
      <c r="AR7206"/>
      <c r="AS7206"/>
      <c r="AT7206"/>
      <c r="AU7206"/>
      <c r="AV7206"/>
      <c r="AW7206"/>
      <c r="AX7206"/>
    </row>
    <row r="7207" spans="34:50" x14ac:dyDescent="0.25">
      <c r="AH7207" t="s">
        <v>7611</v>
      </c>
      <c r="AI7207" t="s">
        <v>7459</v>
      </c>
      <c r="AJ7207" t="s">
        <v>7460</v>
      </c>
      <c r="AK7207" t="s">
        <v>7438</v>
      </c>
      <c r="AL7207" t="s">
        <v>7438</v>
      </c>
      <c r="AM7207" t="str">
        <f>RIGHT("0"&amp;VLOOKUP(Table2[[#This Row],[Region]],$AR$71:$AS$98,2,FALSE),2)</f>
        <v>18</v>
      </c>
      <c r="AN7207" t="str">
        <f>VLOOKUP(Table2[[#This Row],[Region]],$AR$71:$AT$93,3,FALSE)</f>
        <v>F</v>
      </c>
      <c r="AO7207"/>
      <c r="AP7207"/>
      <c r="AQ7207"/>
      <c r="AR7207"/>
      <c r="AS7207"/>
      <c r="AT7207"/>
      <c r="AU7207"/>
      <c r="AV7207"/>
      <c r="AW7207"/>
      <c r="AX7207"/>
    </row>
    <row r="7208" spans="34:50" x14ac:dyDescent="0.25">
      <c r="AH7208" t="s">
        <v>7612</v>
      </c>
      <c r="AI7208" t="s">
        <v>7488</v>
      </c>
      <c r="AJ7208" t="s">
        <v>7489</v>
      </c>
      <c r="AK7208" t="s">
        <v>7438</v>
      </c>
      <c r="AL7208" t="s">
        <v>7438</v>
      </c>
      <c r="AM7208" t="str">
        <f>RIGHT("0"&amp;VLOOKUP(Table2[[#This Row],[Region]],$AR$71:$AS$98,2,FALSE),2)</f>
        <v>18</v>
      </c>
      <c r="AN7208" t="str">
        <f>VLOOKUP(Table2[[#This Row],[Region]],$AR$71:$AT$93,3,FALSE)</f>
        <v>F</v>
      </c>
      <c r="AO7208"/>
      <c r="AP7208"/>
      <c r="AQ7208"/>
      <c r="AR7208"/>
      <c r="AS7208"/>
      <c r="AT7208"/>
      <c r="AU7208"/>
      <c r="AV7208"/>
      <c r="AW7208"/>
      <c r="AX7208"/>
    </row>
    <row r="7209" spans="34:50" x14ac:dyDescent="0.25">
      <c r="AH7209" t="s">
        <v>7613</v>
      </c>
      <c r="AI7209" t="s">
        <v>7443</v>
      </c>
      <c r="AJ7209" t="s">
        <v>7444</v>
      </c>
      <c r="AK7209" t="s">
        <v>7438</v>
      </c>
      <c r="AL7209" t="s">
        <v>7438</v>
      </c>
      <c r="AM7209" t="str">
        <f>RIGHT("0"&amp;VLOOKUP(Table2[[#This Row],[Region]],$AR$71:$AS$98,2,FALSE),2)</f>
        <v>18</v>
      </c>
      <c r="AN7209" t="str">
        <f>VLOOKUP(Table2[[#This Row],[Region]],$AR$71:$AT$93,3,FALSE)</f>
        <v>F</v>
      </c>
      <c r="AO7209"/>
      <c r="AP7209"/>
      <c r="AQ7209"/>
      <c r="AR7209"/>
      <c r="AS7209"/>
      <c r="AT7209"/>
      <c r="AU7209"/>
      <c r="AV7209"/>
      <c r="AW7209"/>
      <c r="AX7209"/>
    </row>
    <row r="7210" spans="34:50" x14ac:dyDescent="0.25">
      <c r="AH7210" t="s">
        <v>7614</v>
      </c>
      <c r="AI7210" t="s">
        <v>7443</v>
      </c>
      <c r="AJ7210" t="s">
        <v>7444</v>
      </c>
      <c r="AK7210" t="s">
        <v>7438</v>
      </c>
      <c r="AL7210" t="s">
        <v>7438</v>
      </c>
      <c r="AM7210" t="str">
        <f>RIGHT("0"&amp;VLOOKUP(Table2[[#This Row],[Region]],$AR$71:$AS$98,2,FALSE),2)</f>
        <v>18</v>
      </c>
      <c r="AN7210" t="str">
        <f>VLOOKUP(Table2[[#This Row],[Region]],$AR$71:$AT$93,3,FALSE)</f>
        <v>F</v>
      </c>
      <c r="AO7210"/>
      <c r="AP7210"/>
      <c r="AQ7210"/>
      <c r="AR7210"/>
      <c r="AS7210"/>
      <c r="AT7210"/>
      <c r="AU7210"/>
      <c r="AV7210"/>
      <c r="AW7210"/>
      <c r="AX7210"/>
    </row>
    <row r="7211" spans="34:50" x14ac:dyDescent="0.25">
      <c r="AH7211" t="s">
        <v>7615</v>
      </c>
      <c r="AI7211" t="s">
        <v>7467</v>
      </c>
      <c r="AJ7211" t="s">
        <v>7468</v>
      </c>
      <c r="AK7211" t="s">
        <v>7438</v>
      </c>
      <c r="AL7211" t="s">
        <v>7438</v>
      </c>
      <c r="AM7211" t="str">
        <f>RIGHT("0"&amp;VLOOKUP(Table2[[#This Row],[Region]],$AR$71:$AS$98,2,FALSE),2)</f>
        <v>18</v>
      </c>
      <c r="AN7211" t="str">
        <f>VLOOKUP(Table2[[#This Row],[Region]],$AR$71:$AT$93,3,FALSE)</f>
        <v>F</v>
      </c>
      <c r="AO7211"/>
      <c r="AP7211"/>
      <c r="AQ7211"/>
      <c r="AR7211"/>
      <c r="AS7211"/>
      <c r="AT7211"/>
      <c r="AU7211"/>
      <c r="AV7211"/>
      <c r="AW7211"/>
      <c r="AX7211"/>
    </row>
    <row r="7212" spans="34:50" x14ac:dyDescent="0.25">
      <c r="AH7212" t="s">
        <v>7616</v>
      </c>
      <c r="AI7212" t="s">
        <v>7443</v>
      </c>
      <c r="AJ7212" t="s">
        <v>7444</v>
      </c>
      <c r="AK7212" t="s">
        <v>7438</v>
      </c>
      <c r="AL7212" t="s">
        <v>7438</v>
      </c>
      <c r="AM7212" t="str">
        <f>RIGHT("0"&amp;VLOOKUP(Table2[[#This Row],[Region]],$AR$71:$AS$98,2,FALSE),2)</f>
        <v>18</v>
      </c>
      <c r="AN7212" t="str">
        <f>VLOOKUP(Table2[[#This Row],[Region]],$AR$71:$AT$93,3,FALSE)</f>
        <v>F</v>
      </c>
      <c r="AO7212"/>
      <c r="AP7212"/>
      <c r="AQ7212"/>
      <c r="AR7212"/>
      <c r="AS7212"/>
      <c r="AT7212"/>
      <c r="AU7212"/>
      <c r="AV7212"/>
      <c r="AW7212"/>
      <c r="AX7212"/>
    </row>
    <row r="7213" spans="34:50" x14ac:dyDescent="0.25">
      <c r="AH7213" t="s">
        <v>7617</v>
      </c>
      <c r="AI7213" t="s">
        <v>7436</v>
      </c>
      <c r="AJ7213" t="s">
        <v>7437</v>
      </c>
      <c r="AK7213" t="s">
        <v>7438</v>
      </c>
      <c r="AL7213" t="s">
        <v>7438</v>
      </c>
      <c r="AM7213" t="str">
        <f>RIGHT("0"&amp;VLOOKUP(Table2[[#This Row],[Region]],$AR$71:$AS$98,2,FALSE),2)</f>
        <v>18</v>
      </c>
      <c r="AN7213" t="str">
        <f>VLOOKUP(Table2[[#This Row],[Region]],$AR$71:$AT$93,3,FALSE)</f>
        <v>F</v>
      </c>
      <c r="AO7213"/>
      <c r="AP7213"/>
      <c r="AQ7213"/>
      <c r="AR7213"/>
      <c r="AS7213"/>
      <c r="AT7213"/>
      <c r="AU7213"/>
      <c r="AV7213"/>
      <c r="AW7213"/>
      <c r="AX7213"/>
    </row>
    <row r="7214" spans="34:50" x14ac:dyDescent="0.25">
      <c r="AH7214" t="s">
        <v>7618</v>
      </c>
      <c r="AI7214" t="s">
        <v>7443</v>
      </c>
      <c r="AJ7214" t="s">
        <v>7444</v>
      </c>
      <c r="AK7214" t="s">
        <v>7438</v>
      </c>
      <c r="AL7214" t="s">
        <v>7438</v>
      </c>
      <c r="AM7214" t="str">
        <f>RIGHT("0"&amp;VLOOKUP(Table2[[#This Row],[Region]],$AR$71:$AS$98,2,FALSE),2)</f>
        <v>18</v>
      </c>
      <c r="AN7214" t="str">
        <f>VLOOKUP(Table2[[#This Row],[Region]],$AR$71:$AT$93,3,FALSE)</f>
        <v>F</v>
      </c>
      <c r="AO7214"/>
      <c r="AP7214"/>
      <c r="AQ7214"/>
      <c r="AR7214"/>
      <c r="AS7214"/>
      <c r="AT7214"/>
      <c r="AU7214"/>
      <c r="AV7214"/>
      <c r="AW7214"/>
      <c r="AX7214"/>
    </row>
    <row r="7215" spans="34:50" x14ac:dyDescent="0.25">
      <c r="AH7215" t="s">
        <v>7619</v>
      </c>
      <c r="AI7215" t="s">
        <v>7446</v>
      </c>
      <c r="AJ7215" t="s">
        <v>7447</v>
      </c>
      <c r="AK7215" t="s">
        <v>7438</v>
      </c>
      <c r="AL7215" t="s">
        <v>7438</v>
      </c>
      <c r="AM7215" t="str">
        <f>RIGHT("0"&amp;VLOOKUP(Table2[[#This Row],[Region]],$AR$71:$AS$98,2,FALSE),2)</f>
        <v>18</v>
      </c>
      <c r="AN7215" t="str">
        <f>VLOOKUP(Table2[[#This Row],[Region]],$AR$71:$AT$93,3,FALSE)</f>
        <v>F</v>
      </c>
      <c r="AO7215"/>
      <c r="AP7215"/>
      <c r="AQ7215"/>
      <c r="AR7215"/>
      <c r="AS7215"/>
      <c r="AT7215"/>
      <c r="AU7215"/>
      <c r="AV7215"/>
      <c r="AW7215"/>
      <c r="AX7215"/>
    </row>
    <row r="7216" spans="34:50" x14ac:dyDescent="0.25">
      <c r="AH7216" t="s">
        <v>7620</v>
      </c>
      <c r="AI7216" t="s">
        <v>7467</v>
      </c>
      <c r="AJ7216" t="s">
        <v>7468</v>
      </c>
      <c r="AK7216" t="s">
        <v>7438</v>
      </c>
      <c r="AL7216" t="s">
        <v>7438</v>
      </c>
      <c r="AM7216" t="str">
        <f>RIGHT("0"&amp;VLOOKUP(Table2[[#This Row],[Region]],$AR$71:$AS$98,2,FALSE),2)</f>
        <v>18</v>
      </c>
      <c r="AN7216" t="str">
        <f>VLOOKUP(Table2[[#This Row],[Region]],$AR$71:$AT$93,3,FALSE)</f>
        <v>F</v>
      </c>
      <c r="AO7216"/>
      <c r="AP7216"/>
      <c r="AQ7216"/>
      <c r="AR7216"/>
      <c r="AS7216"/>
      <c r="AT7216"/>
      <c r="AU7216"/>
      <c r="AV7216"/>
      <c r="AW7216"/>
      <c r="AX7216"/>
    </row>
    <row r="7217" spans="34:50" x14ac:dyDescent="0.25">
      <c r="AH7217" t="s">
        <v>7621</v>
      </c>
      <c r="AI7217" t="s">
        <v>7440</v>
      </c>
      <c r="AJ7217" t="s">
        <v>7441</v>
      </c>
      <c r="AK7217" t="s">
        <v>7438</v>
      </c>
      <c r="AL7217" t="s">
        <v>7438</v>
      </c>
      <c r="AM7217" t="str">
        <f>RIGHT("0"&amp;VLOOKUP(Table2[[#This Row],[Region]],$AR$71:$AS$98,2,FALSE),2)</f>
        <v>18</v>
      </c>
      <c r="AN7217" t="str">
        <f>VLOOKUP(Table2[[#This Row],[Region]],$AR$71:$AT$93,3,FALSE)</f>
        <v>F</v>
      </c>
      <c r="AO7217"/>
      <c r="AP7217"/>
      <c r="AQ7217"/>
      <c r="AR7217"/>
      <c r="AS7217"/>
      <c r="AT7217"/>
      <c r="AU7217"/>
      <c r="AV7217"/>
      <c r="AW7217"/>
      <c r="AX7217"/>
    </row>
    <row r="7218" spans="34:50" x14ac:dyDescent="0.25">
      <c r="AH7218" t="s">
        <v>7622</v>
      </c>
      <c r="AI7218" t="s">
        <v>7443</v>
      </c>
      <c r="AJ7218" t="s">
        <v>7444</v>
      </c>
      <c r="AK7218" t="s">
        <v>7438</v>
      </c>
      <c r="AL7218" t="s">
        <v>7438</v>
      </c>
      <c r="AM7218" t="str">
        <f>RIGHT("0"&amp;VLOOKUP(Table2[[#This Row],[Region]],$AR$71:$AS$98,2,FALSE),2)</f>
        <v>18</v>
      </c>
      <c r="AN7218" t="str">
        <f>VLOOKUP(Table2[[#This Row],[Region]],$AR$71:$AT$93,3,FALSE)</f>
        <v>F</v>
      </c>
      <c r="AO7218"/>
      <c r="AP7218"/>
      <c r="AQ7218"/>
      <c r="AR7218"/>
      <c r="AS7218"/>
      <c r="AT7218"/>
      <c r="AU7218"/>
      <c r="AV7218"/>
      <c r="AW7218"/>
      <c r="AX7218"/>
    </row>
    <row r="7219" spans="34:50" x14ac:dyDescent="0.25">
      <c r="AH7219" t="s">
        <v>7623</v>
      </c>
      <c r="AI7219" t="s">
        <v>7467</v>
      </c>
      <c r="AJ7219" t="s">
        <v>7468</v>
      </c>
      <c r="AK7219" t="s">
        <v>7438</v>
      </c>
      <c r="AL7219" t="s">
        <v>7438</v>
      </c>
      <c r="AM7219" t="str">
        <f>RIGHT("0"&amp;VLOOKUP(Table2[[#This Row],[Region]],$AR$71:$AS$98,2,FALSE),2)</f>
        <v>18</v>
      </c>
      <c r="AN7219" t="str">
        <f>VLOOKUP(Table2[[#This Row],[Region]],$AR$71:$AT$93,3,FALSE)</f>
        <v>F</v>
      </c>
      <c r="AO7219"/>
      <c r="AP7219"/>
      <c r="AQ7219"/>
      <c r="AR7219"/>
      <c r="AS7219"/>
      <c r="AT7219"/>
      <c r="AU7219"/>
      <c r="AV7219"/>
      <c r="AW7219"/>
      <c r="AX7219"/>
    </row>
    <row r="7220" spans="34:50" x14ac:dyDescent="0.25">
      <c r="AH7220" t="s">
        <v>7624</v>
      </c>
      <c r="AI7220" t="s">
        <v>7467</v>
      </c>
      <c r="AJ7220" t="s">
        <v>7468</v>
      </c>
      <c r="AK7220" t="s">
        <v>7438</v>
      </c>
      <c r="AL7220" t="s">
        <v>7438</v>
      </c>
      <c r="AM7220" t="str">
        <f>RIGHT("0"&amp;VLOOKUP(Table2[[#This Row],[Region]],$AR$71:$AS$98,2,FALSE),2)</f>
        <v>18</v>
      </c>
      <c r="AN7220" t="str">
        <f>VLOOKUP(Table2[[#This Row],[Region]],$AR$71:$AT$93,3,FALSE)</f>
        <v>F</v>
      </c>
      <c r="AO7220"/>
      <c r="AP7220"/>
      <c r="AQ7220"/>
      <c r="AR7220"/>
      <c r="AS7220"/>
      <c r="AT7220"/>
      <c r="AU7220"/>
      <c r="AV7220"/>
      <c r="AW7220"/>
      <c r="AX7220"/>
    </row>
    <row r="7221" spans="34:50" x14ac:dyDescent="0.25">
      <c r="AH7221" t="s">
        <v>7625</v>
      </c>
      <c r="AI7221" t="s">
        <v>7452</v>
      </c>
      <c r="AJ7221" t="s">
        <v>7453</v>
      </c>
      <c r="AK7221" t="s">
        <v>7438</v>
      </c>
      <c r="AL7221" t="s">
        <v>7438</v>
      </c>
      <c r="AM7221" t="str">
        <f>RIGHT("0"&amp;VLOOKUP(Table2[[#This Row],[Region]],$AR$71:$AS$98,2,FALSE),2)</f>
        <v>18</v>
      </c>
      <c r="AN7221" t="str">
        <f>VLOOKUP(Table2[[#This Row],[Region]],$AR$71:$AT$93,3,FALSE)</f>
        <v>F</v>
      </c>
      <c r="AO7221"/>
      <c r="AP7221"/>
      <c r="AQ7221"/>
      <c r="AR7221"/>
      <c r="AS7221"/>
      <c r="AT7221"/>
      <c r="AU7221"/>
      <c r="AV7221"/>
      <c r="AW7221"/>
      <c r="AX7221"/>
    </row>
    <row r="7222" spans="34:50" x14ac:dyDescent="0.25">
      <c r="AH7222" t="s">
        <v>7626</v>
      </c>
      <c r="AI7222" t="s">
        <v>7436</v>
      </c>
      <c r="AJ7222" t="s">
        <v>7437</v>
      </c>
      <c r="AK7222" t="s">
        <v>7438</v>
      </c>
      <c r="AL7222" t="s">
        <v>7438</v>
      </c>
      <c r="AM7222" t="str">
        <f>RIGHT("0"&amp;VLOOKUP(Table2[[#This Row],[Region]],$AR$71:$AS$98,2,FALSE),2)</f>
        <v>18</v>
      </c>
      <c r="AN7222" t="str">
        <f>VLOOKUP(Table2[[#This Row],[Region]],$AR$71:$AT$93,3,FALSE)</f>
        <v>F</v>
      </c>
      <c r="AO7222"/>
      <c r="AP7222"/>
      <c r="AQ7222"/>
      <c r="AR7222"/>
      <c r="AS7222"/>
      <c r="AT7222"/>
      <c r="AU7222"/>
      <c r="AV7222"/>
      <c r="AW7222"/>
      <c r="AX7222"/>
    </row>
    <row r="7223" spans="34:50" x14ac:dyDescent="0.25">
      <c r="AH7223" t="s">
        <v>7627</v>
      </c>
      <c r="AI7223" t="s">
        <v>7446</v>
      </c>
      <c r="AJ7223" t="s">
        <v>7447</v>
      </c>
      <c r="AK7223" t="s">
        <v>7438</v>
      </c>
      <c r="AL7223" t="s">
        <v>7438</v>
      </c>
      <c r="AM7223" t="str">
        <f>RIGHT("0"&amp;VLOOKUP(Table2[[#This Row],[Region]],$AR$71:$AS$98,2,FALSE),2)</f>
        <v>18</v>
      </c>
      <c r="AN7223" t="str">
        <f>VLOOKUP(Table2[[#This Row],[Region]],$AR$71:$AT$93,3,FALSE)</f>
        <v>F</v>
      </c>
      <c r="AO7223"/>
      <c r="AP7223"/>
      <c r="AQ7223"/>
      <c r="AR7223"/>
      <c r="AS7223"/>
      <c r="AT7223"/>
      <c r="AU7223"/>
      <c r="AV7223"/>
      <c r="AW7223"/>
      <c r="AX7223"/>
    </row>
    <row r="7224" spans="34:50" x14ac:dyDescent="0.25">
      <c r="AH7224" t="s">
        <v>7628</v>
      </c>
      <c r="AI7224" t="s">
        <v>7485</v>
      </c>
      <c r="AJ7224" t="s">
        <v>7486</v>
      </c>
      <c r="AK7224" t="s">
        <v>7438</v>
      </c>
      <c r="AL7224" t="s">
        <v>7438</v>
      </c>
      <c r="AM7224" t="str">
        <f>RIGHT("0"&amp;VLOOKUP(Table2[[#This Row],[Region]],$AR$71:$AS$98,2,FALSE),2)</f>
        <v>18</v>
      </c>
      <c r="AN7224" t="str">
        <f>VLOOKUP(Table2[[#This Row],[Region]],$AR$71:$AT$93,3,FALSE)</f>
        <v>F</v>
      </c>
      <c r="AO7224"/>
      <c r="AP7224"/>
      <c r="AQ7224"/>
      <c r="AR7224"/>
      <c r="AS7224"/>
      <c r="AT7224"/>
      <c r="AU7224"/>
      <c r="AV7224"/>
      <c r="AW7224"/>
      <c r="AX7224"/>
    </row>
    <row r="7225" spans="34:50" x14ac:dyDescent="0.25">
      <c r="AH7225" t="s">
        <v>7629</v>
      </c>
      <c r="AI7225" t="s">
        <v>7485</v>
      </c>
      <c r="AJ7225" t="s">
        <v>7486</v>
      </c>
      <c r="AK7225" t="s">
        <v>7438</v>
      </c>
      <c r="AL7225" t="s">
        <v>7438</v>
      </c>
      <c r="AM7225" t="str">
        <f>RIGHT("0"&amp;VLOOKUP(Table2[[#This Row],[Region]],$AR$71:$AS$98,2,FALSE),2)</f>
        <v>18</v>
      </c>
      <c r="AN7225" t="str">
        <f>VLOOKUP(Table2[[#This Row],[Region]],$AR$71:$AT$93,3,FALSE)</f>
        <v>F</v>
      </c>
      <c r="AO7225"/>
      <c r="AP7225"/>
      <c r="AQ7225"/>
      <c r="AR7225"/>
      <c r="AS7225"/>
      <c r="AT7225"/>
      <c r="AU7225"/>
      <c r="AV7225"/>
      <c r="AW7225"/>
      <c r="AX7225"/>
    </row>
    <row r="7226" spans="34:50" x14ac:dyDescent="0.25">
      <c r="AH7226" t="s">
        <v>7630</v>
      </c>
      <c r="AI7226" t="s">
        <v>7443</v>
      </c>
      <c r="AJ7226" t="s">
        <v>7444</v>
      </c>
      <c r="AK7226" t="s">
        <v>7438</v>
      </c>
      <c r="AL7226" t="s">
        <v>7438</v>
      </c>
      <c r="AM7226" t="str">
        <f>RIGHT("0"&amp;VLOOKUP(Table2[[#This Row],[Region]],$AR$71:$AS$98,2,FALSE),2)</f>
        <v>18</v>
      </c>
      <c r="AN7226" t="str">
        <f>VLOOKUP(Table2[[#This Row],[Region]],$AR$71:$AT$93,3,FALSE)</f>
        <v>F</v>
      </c>
      <c r="AO7226"/>
      <c r="AP7226"/>
      <c r="AQ7226"/>
      <c r="AR7226"/>
      <c r="AS7226"/>
      <c r="AT7226"/>
      <c r="AU7226"/>
      <c r="AV7226"/>
      <c r="AW7226"/>
      <c r="AX7226"/>
    </row>
    <row r="7227" spans="34:50" x14ac:dyDescent="0.25">
      <c r="AH7227" t="s">
        <v>7631</v>
      </c>
      <c r="AI7227" t="s">
        <v>7452</v>
      </c>
      <c r="AJ7227" t="s">
        <v>7453</v>
      </c>
      <c r="AK7227" t="s">
        <v>7438</v>
      </c>
      <c r="AL7227" t="s">
        <v>7438</v>
      </c>
      <c r="AM7227" t="str">
        <f>RIGHT("0"&amp;VLOOKUP(Table2[[#This Row],[Region]],$AR$71:$AS$98,2,FALSE),2)</f>
        <v>18</v>
      </c>
      <c r="AN7227" t="str">
        <f>VLOOKUP(Table2[[#This Row],[Region]],$AR$71:$AT$93,3,FALSE)</f>
        <v>F</v>
      </c>
      <c r="AO7227"/>
      <c r="AP7227"/>
      <c r="AQ7227"/>
      <c r="AR7227"/>
      <c r="AS7227"/>
      <c r="AT7227"/>
      <c r="AU7227"/>
      <c r="AV7227"/>
      <c r="AW7227"/>
      <c r="AX7227"/>
    </row>
    <row r="7228" spans="34:50" x14ac:dyDescent="0.25">
      <c r="AH7228" t="s">
        <v>7632</v>
      </c>
      <c r="AI7228" t="s">
        <v>7443</v>
      </c>
      <c r="AJ7228" t="s">
        <v>7444</v>
      </c>
      <c r="AK7228" t="s">
        <v>7438</v>
      </c>
      <c r="AL7228" t="s">
        <v>7438</v>
      </c>
      <c r="AM7228" t="str">
        <f>RIGHT("0"&amp;VLOOKUP(Table2[[#This Row],[Region]],$AR$71:$AS$98,2,FALSE),2)</f>
        <v>18</v>
      </c>
      <c r="AN7228" t="str">
        <f>VLOOKUP(Table2[[#This Row],[Region]],$AR$71:$AT$93,3,FALSE)</f>
        <v>F</v>
      </c>
      <c r="AO7228"/>
      <c r="AP7228"/>
      <c r="AQ7228"/>
      <c r="AR7228"/>
      <c r="AS7228"/>
      <c r="AT7228"/>
      <c r="AU7228"/>
      <c r="AV7228"/>
      <c r="AW7228"/>
      <c r="AX7228"/>
    </row>
    <row r="7229" spans="34:50" x14ac:dyDescent="0.25">
      <c r="AH7229" t="s">
        <v>7633</v>
      </c>
      <c r="AI7229" t="s">
        <v>7485</v>
      </c>
      <c r="AJ7229" t="s">
        <v>7486</v>
      </c>
      <c r="AK7229" t="s">
        <v>7438</v>
      </c>
      <c r="AL7229" t="s">
        <v>7438</v>
      </c>
      <c r="AM7229" t="str">
        <f>RIGHT("0"&amp;VLOOKUP(Table2[[#This Row],[Region]],$AR$71:$AS$98,2,FALSE),2)</f>
        <v>18</v>
      </c>
      <c r="AN7229" t="str">
        <f>VLOOKUP(Table2[[#This Row],[Region]],$AR$71:$AT$93,3,FALSE)</f>
        <v>F</v>
      </c>
      <c r="AO7229"/>
      <c r="AP7229"/>
      <c r="AQ7229"/>
      <c r="AR7229"/>
      <c r="AS7229"/>
      <c r="AT7229"/>
      <c r="AU7229"/>
      <c r="AV7229"/>
      <c r="AW7229"/>
      <c r="AX7229"/>
    </row>
    <row r="7230" spans="34:50" x14ac:dyDescent="0.25">
      <c r="AH7230" t="s">
        <v>7634</v>
      </c>
      <c r="AI7230" t="s">
        <v>7467</v>
      </c>
      <c r="AJ7230" t="s">
        <v>7468</v>
      </c>
      <c r="AK7230" t="s">
        <v>7438</v>
      </c>
      <c r="AL7230" t="s">
        <v>7438</v>
      </c>
      <c r="AM7230" t="str">
        <f>RIGHT("0"&amp;VLOOKUP(Table2[[#This Row],[Region]],$AR$71:$AS$98,2,FALSE),2)</f>
        <v>18</v>
      </c>
      <c r="AN7230" t="str">
        <f>VLOOKUP(Table2[[#This Row],[Region]],$AR$71:$AT$93,3,FALSE)</f>
        <v>F</v>
      </c>
      <c r="AO7230"/>
      <c r="AP7230"/>
      <c r="AQ7230"/>
      <c r="AR7230"/>
      <c r="AS7230"/>
      <c r="AT7230"/>
      <c r="AU7230"/>
      <c r="AV7230"/>
      <c r="AW7230"/>
      <c r="AX7230"/>
    </row>
    <row r="7231" spans="34:50" x14ac:dyDescent="0.25">
      <c r="AH7231" t="s">
        <v>7635</v>
      </c>
      <c r="AI7231" t="s">
        <v>7446</v>
      </c>
      <c r="AJ7231" t="s">
        <v>7447</v>
      </c>
      <c r="AK7231" t="s">
        <v>7438</v>
      </c>
      <c r="AL7231" t="s">
        <v>7438</v>
      </c>
      <c r="AM7231" t="str">
        <f>RIGHT("0"&amp;VLOOKUP(Table2[[#This Row],[Region]],$AR$71:$AS$98,2,FALSE),2)</f>
        <v>18</v>
      </c>
      <c r="AN7231" t="str">
        <f>VLOOKUP(Table2[[#This Row],[Region]],$AR$71:$AT$93,3,FALSE)</f>
        <v>F</v>
      </c>
      <c r="AO7231"/>
      <c r="AP7231"/>
      <c r="AQ7231"/>
      <c r="AR7231"/>
      <c r="AS7231"/>
      <c r="AT7231"/>
      <c r="AU7231"/>
      <c r="AV7231"/>
      <c r="AW7231"/>
      <c r="AX7231"/>
    </row>
    <row r="7232" spans="34:50" x14ac:dyDescent="0.25">
      <c r="AH7232" t="s">
        <v>7636</v>
      </c>
      <c r="AI7232" t="s">
        <v>7467</v>
      </c>
      <c r="AJ7232" t="s">
        <v>7468</v>
      </c>
      <c r="AK7232" t="s">
        <v>7438</v>
      </c>
      <c r="AL7232" t="s">
        <v>7438</v>
      </c>
      <c r="AM7232" t="str">
        <f>RIGHT("0"&amp;VLOOKUP(Table2[[#This Row],[Region]],$AR$71:$AS$98,2,FALSE),2)</f>
        <v>18</v>
      </c>
      <c r="AN7232" t="str">
        <f>VLOOKUP(Table2[[#This Row],[Region]],$AR$71:$AT$93,3,FALSE)</f>
        <v>F</v>
      </c>
      <c r="AO7232"/>
      <c r="AP7232"/>
      <c r="AQ7232"/>
      <c r="AR7232"/>
      <c r="AS7232"/>
      <c r="AT7232"/>
      <c r="AU7232"/>
      <c r="AV7232"/>
      <c r="AW7232"/>
      <c r="AX7232"/>
    </row>
    <row r="7233" spans="34:50" x14ac:dyDescent="0.25">
      <c r="AH7233" t="s">
        <v>7637</v>
      </c>
      <c r="AI7233" t="s">
        <v>7443</v>
      </c>
      <c r="AJ7233" t="s">
        <v>7444</v>
      </c>
      <c r="AK7233" t="s">
        <v>7438</v>
      </c>
      <c r="AL7233" t="s">
        <v>7438</v>
      </c>
      <c r="AM7233" t="str">
        <f>RIGHT("0"&amp;VLOOKUP(Table2[[#This Row],[Region]],$AR$71:$AS$98,2,FALSE),2)</f>
        <v>18</v>
      </c>
      <c r="AN7233" t="str">
        <f>VLOOKUP(Table2[[#This Row],[Region]],$AR$71:$AT$93,3,FALSE)</f>
        <v>F</v>
      </c>
      <c r="AO7233"/>
      <c r="AP7233"/>
      <c r="AQ7233"/>
      <c r="AR7233"/>
      <c r="AS7233"/>
      <c r="AT7233"/>
      <c r="AU7233"/>
      <c r="AV7233"/>
      <c r="AW7233"/>
      <c r="AX7233"/>
    </row>
    <row r="7234" spans="34:50" x14ac:dyDescent="0.25">
      <c r="AH7234" t="s">
        <v>7638</v>
      </c>
      <c r="AI7234" t="s">
        <v>7582</v>
      </c>
      <c r="AJ7234" t="s">
        <v>7583</v>
      </c>
      <c r="AK7234" t="s">
        <v>7438</v>
      </c>
      <c r="AL7234" t="s">
        <v>7438</v>
      </c>
      <c r="AM7234" t="str">
        <f>RIGHT("0"&amp;VLOOKUP(Table2[[#This Row],[Region]],$AR$71:$AS$98,2,FALSE),2)</f>
        <v>18</v>
      </c>
      <c r="AN7234" t="str">
        <f>VLOOKUP(Table2[[#This Row],[Region]],$AR$71:$AT$93,3,FALSE)</f>
        <v>F</v>
      </c>
      <c r="AO7234"/>
      <c r="AP7234"/>
      <c r="AQ7234"/>
      <c r="AR7234"/>
      <c r="AS7234"/>
      <c r="AT7234"/>
      <c r="AU7234"/>
      <c r="AV7234"/>
      <c r="AW7234"/>
      <c r="AX7234"/>
    </row>
    <row r="7235" spans="34:50" x14ac:dyDescent="0.25">
      <c r="AH7235" t="s">
        <v>7639</v>
      </c>
      <c r="AI7235" t="s">
        <v>7443</v>
      </c>
      <c r="AJ7235" t="s">
        <v>7444</v>
      </c>
      <c r="AK7235" t="s">
        <v>7438</v>
      </c>
      <c r="AL7235" t="s">
        <v>7438</v>
      </c>
      <c r="AM7235" t="str">
        <f>RIGHT("0"&amp;VLOOKUP(Table2[[#This Row],[Region]],$AR$71:$AS$98,2,FALSE),2)</f>
        <v>18</v>
      </c>
      <c r="AN7235" t="str">
        <f>VLOOKUP(Table2[[#This Row],[Region]],$AR$71:$AT$93,3,FALSE)</f>
        <v>F</v>
      </c>
      <c r="AO7235"/>
      <c r="AP7235"/>
      <c r="AQ7235"/>
      <c r="AR7235"/>
      <c r="AS7235"/>
      <c r="AT7235"/>
      <c r="AU7235"/>
      <c r="AV7235"/>
      <c r="AW7235"/>
      <c r="AX7235"/>
    </row>
    <row r="7236" spans="34:50" x14ac:dyDescent="0.25">
      <c r="AH7236" t="s">
        <v>7640</v>
      </c>
      <c r="AI7236" t="s">
        <v>7452</v>
      </c>
      <c r="AJ7236" t="s">
        <v>7453</v>
      </c>
      <c r="AK7236" t="s">
        <v>7438</v>
      </c>
      <c r="AL7236" t="s">
        <v>7438</v>
      </c>
      <c r="AM7236" t="str">
        <f>RIGHT("0"&amp;VLOOKUP(Table2[[#This Row],[Region]],$AR$71:$AS$98,2,FALSE),2)</f>
        <v>18</v>
      </c>
      <c r="AN7236" t="str">
        <f>VLOOKUP(Table2[[#This Row],[Region]],$AR$71:$AT$93,3,FALSE)</f>
        <v>F</v>
      </c>
      <c r="AO7236"/>
      <c r="AP7236"/>
      <c r="AQ7236"/>
      <c r="AR7236"/>
      <c r="AS7236"/>
      <c r="AT7236"/>
      <c r="AU7236"/>
      <c r="AV7236"/>
      <c r="AW7236"/>
      <c r="AX7236"/>
    </row>
    <row r="7237" spans="34:50" x14ac:dyDescent="0.25">
      <c r="AH7237" t="s">
        <v>7641</v>
      </c>
      <c r="AI7237" t="s">
        <v>7485</v>
      </c>
      <c r="AJ7237" t="s">
        <v>7486</v>
      </c>
      <c r="AK7237" t="s">
        <v>7438</v>
      </c>
      <c r="AL7237" t="s">
        <v>7438</v>
      </c>
      <c r="AM7237" t="str">
        <f>RIGHT("0"&amp;VLOOKUP(Table2[[#This Row],[Region]],$AR$71:$AS$98,2,FALSE),2)</f>
        <v>18</v>
      </c>
      <c r="AN7237" t="str">
        <f>VLOOKUP(Table2[[#This Row],[Region]],$AR$71:$AT$93,3,FALSE)</f>
        <v>F</v>
      </c>
      <c r="AO7237"/>
      <c r="AP7237"/>
      <c r="AQ7237"/>
      <c r="AR7237"/>
      <c r="AS7237"/>
      <c r="AT7237"/>
      <c r="AU7237"/>
      <c r="AV7237"/>
      <c r="AW7237"/>
      <c r="AX7237"/>
    </row>
    <row r="7238" spans="34:50" x14ac:dyDescent="0.25">
      <c r="AH7238" t="s">
        <v>7642</v>
      </c>
      <c r="AI7238" t="s">
        <v>7446</v>
      </c>
      <c r="AJ7238" t="s">
        <v>7447</v>
      </c>
      <c r="AK7238" t="s">
        <v>7438</v>
      </c>
      <c r="AL7238" t="s">
        <v>7438</v>
      </c>
      <c r="AM7238" t="str">
        <f>RIGHT("0"&amp;VLOOKUP(Table2[[#This Row],[Region]],$AR$71:$AS$98,2,FALSE),2)</f>
        <v>18</v>
      </c>
      <c r="AN7238" t="str">
        <f>VLOOKUP(Table2[[#This Row],[Region]],$AR$71:$AT$93,3,FALSE)</f>
        <v>F</v>
      </c>
      <c r="AO7238"/>
      <c r="AP7238"/>
      <c r="AQ7238"/>
      <c r="AR7238"/>
      <c r="AS7238"/>
      <c r="AT7238"/>
      <c r="AU7238"/>
      <c r="AV7238"/>
      <c r="AW7238"/>
      <c r="AX7238"/>
    </row>
    <row r="7239" spans="34:50" x14ac:dyDescent="0.25">
      <c r="AH7239" t="s">
        <v>7643</v>
      </c>
      <c r="AI7239" t="s">
        <v>7446</v>
      </c>
      <c r="AJ7239" t="s">
        <v>7447</v>
      </c>
      <c r="AK7239" t="s">
        <v>7438</v>
      </c>
      <c r="AL7239" t="s">
        <v>7438</v>
      </c>
      <c r="AM7239" t="str">
        <f>RIGHT("0"&amp;VLOOKUP(Table2[[#This Row],[Region]],$AR$71:$AS$98,2,FALSE),2)</f>
        <v>18</v>
      </c>
      <c r="AN7239" t="str">
        <f>VLOOKUP(Table2[[#This Row],[Region]],$AR$71:$AT$93,3,FALSE)</f>
        <v>F</v>
      </c>
      <c r="AO7239"/>
      <c r="AP7239"/>
      <c r="AQ7239"/>
      <c r="AR7239"/>
      <c r="AS7239"/>
      <c r="AT7239"/>
      <c r="AU7239"/>
      <c r="AV7239"/>
      <c r="AW7239"/>
      <c r="AX7239"/>
    </row>
    <row r="7240" spans="34:50" x14ac:dyDescent="0.25">
      <c r="AH7240" t="s">
        <v>7644</v>
      </c>
      <c r="AI7240" t="s">
        <v>7443</v>
      </c>
      <c r="AJ7240" t="s">
        <v>7444</v>
      </c>
      <c r="AK7240" t="s">
        <v>7438</v>
      </c>
      <c r="AL7240" t="s">
        <v>7438</v>
      </c>
      <c r="AM7240" t="str">
        <f>RIGHT("0"&amp;VLOOKUP(Table2[[#This Row],[Region]],$AR$71:$AS$98,2,FALSE),2)</f>
        <v>18</v>
      </c>
      <c r="AN7240" t="str">
        <f>VLOOKUP(Table2[[#This Row],[Region]],$AR$71:$AT$93,3,FALSE)</f>
        <v>F</v>
      </c>
      <c r="AO7240"/>
      <c r="AP7240"/>
      <c r="AQ7240"/>
      <c r="AR7240"/>
      <c r="AS7240"/>
      <c r="AT7240"/>
      <c r="AU7240"/>
      <c r="AV7240"/>
      <c r="AW7240"/>
      <c r="AX7240"/>
    </row>
    <row r="7241" spans="34:50" x14ac:dyDescent="0.25">
      <c r="AH7241" t="s">
        <v>7645</v>
      </c>
      <c r="AI7241" t="s">
        <v>7436</v>
      </c>
      <c r="AJ7241" t="s">
        <v>7437</v>
      </c>
      <c r="AK7241" t="s">
        <v>7438</v>
      </c>
      <c r="AL7241" t="s">
        <v>7438</v>
      </c>
      <c r="AM7241" t="str">
        <f>RIGHT("0"&amp;VLOOKUP(Table2[[#This Row],[Region]],$AR$71:$AS$98,2,FALSE),2)</f>
        <v>18</v>
      </c>
      <c r="AN7241" t="str">
        <f>VLOOKUP(Table2[[#This Row],[Region]],$AR$71:$AT$93,3,FALSE)</f>
        <v>F</v>
      </c>
      <c r="AO7241"/>
      <c r="AP7241"/>
      <c r="AQ7241"/>
      <c r="AR7241"/>
      <c r="AS7241"/>
      <c r="AT7241"/>
      <c r="AU7241"/>
      <c r="AV7241"/>
      <c r="AW7241"/>
      <c r="AX7241"/>
    </row>
    <row r="7242" spans="34:50" x14ac:dyDescent="0.25">
      <c r="AH7242" t="s">
        <v>7646</v>
      </c>
      <c r="AI7242" t="s">
        <v>7440</v>
      </c>
      <c r="AJ7242" t="s">
        <v>7441</v>
      </c>
      <c r="AK7242" t="s">
        <v>7438</v>
      </c>
      <c r="AL7242" t="s">
        <v>7438</v>
      </c>
      <c r="AM7242" t="str">
        <f>RIGHT("0"&amp;VLOOKUP(Table2[[#This Row],[Region]],$AR$71:$AS$98,2,FALSE),2)</f>
        <v>18</v>
      </c>
      <c r="AN7242" t="str">
        <f>VLOOKUP(Table2[[#This Row],[Region]],$AR$71:$AT$93,3,FALSE)</f>
        <v>F</v>
      </c>
      <c r="AO7242"/>
      <c r="AP7242"/>
      <c r="AQ7242"/>
      <c r="AR7242"/>
      <c r="AS7242"/>
      <c r="AT7242"/>
      <c r="AU7242"/>
      <c r="AV7242"/>
      <c r="AW7242"/>
      <c r="AX7242"/>
    </row>
    <row r="7243" spans="34:50" x14ac:dyDescent="0.25">
      <c r="AH7243" t="s">
        <v>7647</v>
      </c>
      <c r="AI7243" t="s">
        <v>7443</v>
      </c>
      <c r="AJ7243" t="s">
        <v>7444</v>
      </c>
      <c r="AK7243" t="s">
        <v>7438</v>
      </c>
      <c r="AL7243" t="s">
        <v>7438</v>
      </c>
      <c r="AM7243" t="str">
        <f>RIGHT("0"&amp;VLOOKUP(Table2[[#This Row],[Region]],$AR$71:$AS$98,2,FALSE),2)</f>
        <v>18</v>
      </c>
      <c r="AN7243" t="str">
        <f>VLOOKUP(Table2[[#This Row],[Region]],$AR$71:$AT$93,3,FALSE)</f>
        <v>F</v>
      </c>
      <c r="AO7243"/>
      <c r="AP7243"/>
      <c r="AQ7243"/>
      <c r="AR7243"/>
      <c r="AS7243"/>
      <c r="AT7243"/>
      <c r="AU7243"/>
      <c r="AV7243"/>
      <c r="AW7243"/>
      <c r="AX7243"/>
    </row>
    <row r="7244" spans="34:50" x14ac:dyDescent="0.25">
      <c r="AH7244" t="s">
        <v>7648</v>
      </c>
      <c r="AI7244" t="s">
        <v>7436</v>
      </c>
      <c r="AJ7244" t="s">
        <v>7437</v>
      </c>
      <c r="AK7244" t="s">
        <v>7438</v>
      </c>
      <c r="AL7244" t="s">
        <v>7438</v>
      </c>
      <c r="AM7244" t="str">
        <f>RIGHT("0"&amp;VLOOKUP(Table2[[#This Row],[Region]],$AR$71:$AS$98,2,FALSE),2)</f>
        <v>18</v>
      </c>
      <c r="AN7244" t="str">
        <f>VLOOKUP(Table2[[#This Row],[Region]],$AR$71:$AT$93,3,FALSE)</f>
        <v>F</v>
      </c>
      <c r="AO7244"/>
      <c r="AP7244"/>
      <c r="AQ7244"/>
      <c r="AR7244"/>
      <c r="AS7244"/>
      <c r="AT7244"/>
      <c r="AU7244"/>
      <c r="AV7244"/>
      <c r="AW7244"/>
      <c r="AX7244"/>
    </row>
    <row r="7245" spans="34:50" x14ac:dyDescent="0.25">
      <c r="AH7245" t="s">
        <v>7649</v>
      </c>
      <c r="AI7245" t="s">
        <v>7459</v>
      </c>
      <c r="AJ7245" t="s">
        <v>7460</v>
      </c>
      <c r="AK7245" t="s">
        <v>7438</v>
      </c>
      <c r="AL7245" t="s">
        <v>7438</v>
      </c>
      <c r="AM7245" t="str">
        <f>RIGHT("0"&amp;VLOOKUP(Table2[[#This Row],[Region]],$AR$71:$AS$98,2,FALSE),2)</f>
        <v>18</v>
      </c>
      <c r="AN7245" t="str">
        <f>VLOOKUP(Table2[[#This Row],[Region]],$AR$71:$AT$93,3,FALSE)</f>
        <v>F</v>
      </c>
      <c r="AO7245"/>
      <c r="AP7245"/>
      <c r="AQ7245"/>
      <c r="AR7245"/>
      <c r="AS7245"/>
      <c r="AT7245"/>
      <c r="AU7245"/>
      <c r="AV7245"/>
      <c r="AW7245"/>
      <c r="AX7245"/>
    </row>
    <row r="7246" spans="34:50" x14ac:dyDescent="0.25">
      <c r="AH7246" t="s">
        <v>7650</v>
      </c>
      <c r="AI7246" t="s">
        <v>7459</v>
      </c>
      <c r="AJ7246" t="s">
        <v>7460</v>
      </c>
      <c r="AK7246" t="s">
        <v>7438</v>
      </c>
      <c r="AL7246" t="s">
        <v>7438</v>
      </c>
      <c r="AM7246" t="str">
        <f>RIGHT("0"&amp;VLOOKUP(Table2[[#This Row],[Region]],$AR$71:$AS$98,2,FALSE),2)</f>
        <v>18</v>
      </c>
      <c r="AN7246" t="str">
        <f>VLOOKUP(Table2[[#This Row],[Region]],$AR$71:$AT$93,3,FALSE)</f>
        <v>F</v>
      </c>
      <c r="AO7246"/>
      <c r="AP7246"/>
      <c r="AQ7246"/>
      <c r="AR7246"/>
      <c r="AS7246"/>
      <c r="AT7246"/>
      <c r="AU7246"/>
      <c r="AV7246"/>
      <c r="AW7246"/>
      <c r="AX7246"/>
    </row>
    <row r="7247" spans="34:50" x14ac:dyDescent="0.25">
      <c r="AH7247" t="s">
        <v>7651</v>
      </c>
      <c r="AI7247" t="s">
        <v>7482</v>
      </c>
      <c r="AJ7247" t="s">
        <v>7483</v>
      </c>
      <c r="AK7247" t="s">
        <v>7438</v>
      </c>
      <c r="AL7247" t="s">
        <v>7438</v>
      </c>
      <c r="AM7247" t="str">
        <f>RIGHT("0"&amp;VLOOKUP(Table2[[#This Row],[Region]],$AR$71:$AS$98,2,FALSE),2)</f>
        <v>18</v>
      </c>
      <c r="AN7247" t="str">
        <f>VLOOKUP(Table2[[#This Row],[Region]],$AR$71:$AT$93,3,FALSE)</f>
        <v>F</v>
      </c>
      <c r="AO7247"/>
      <c r="AP7247"/>
      <c r="AQ7247"/>
      <c r="AR7247"/>
      <c r="AS7247"/>
      <c r="AT7247"/>
      <c r="AU7247"/>
      <c r="AV7247"/>
      <c r="AW7247"/>
      <c r="AX7247"/>
    </row>
    <row r="7248" spans="34:50" x14ac:dyDescent="0.25">
      <c r="AH7248" t="s">
        <v>7652</v>
      </c>
      <c r="AI7248" t="s">
        <v>7452</v>
      </c>
      <c r="AJ7248" t="s">
        <v>7453</v>
      </c>
      <c r="AK7248" t="s">
        <v>7438</v>
      </c>
      <c r="AL7248" t="s">
        <v>7438</v>
      </c>
      <c r="AM7248" t="str">
        <f>RIGHT("0"&amp;VLOOKUP(Table2[[#This Row],[Region]],$AR$71:$AS$98,2,FALSE),2)</f>
        <v>18</v>
      </c>
      <c r="AN7248" t="str">
        <f>VLOOKUP(Table2[[#This Row],[Region]],$AR$71:$AT$93,3,FALSE)</f>
        <v>F</v>
      </c>
      <c r="AO7248"/>
      <c r="AP7248"/>
      <c r="AQ7248"/>
      <c r="AR7248"/>
      <c r="AS7248"/>
      <c r="AT7248"/>
      <c r="AU7248"/>
      <c r="AV7248"/>
      <c r="AW7248"/>
      <c r="AX7248"/>
    </row>
    <row r="7249" spans="34:50" x14ac:dyDescent="0.25">
      <c r="AH7249" t="s">
        <v>7653</v>
      </c>
      <c r="AI7249" t="s">
        <v>7488</v>
      </c>
      <c r="AJ7249" t="s">
        <v>7489</v>
      </c>
      <c r="AK7249" t="s">
        <v>7438</v>
      </c>
      <c r="AL7249" t="s">
        <v>7438</v>
      </c>
      <c r="AM7249" t="str">
        <f>RIGHT("0"&amp;VLOOKUP(Table2[[#This Row],[Region]],$AR$71:$AS$98,2,FALSE),2)</f>
        <v>18</v>
      </c>
      <c r="AN7249" t="str">
        <f>VLOOKUP(Table2[[#This Row],[Region]],$AR$71:$AT$93,3,FALSE)</f>
        <v>F</v>
      </c>
      <c r="AO7249"/>
      <c r="AP7249"/>
      <c r="AQ7249"/>
      <c r="AR7249"/>
      <c r="AS7249"/>
      <c r="AT7249"/>
      <c r="AU7249"/>
      <c r="AV7249"/>
      <c r="AW7249"/>
      <c r="AX7249"/>
    </row>
    <row r="7250" spans="34:50" x14ac:dyDescent="0.25">
      <c r="AH7250" t="s">
        <v>7654</v>
      </c>
      <c r="AI7250" t="s">
        <v>7443</v>
      </c>
      <c r="AJ7250" t="s">
        <v>7444</v>
      </c>
      <c r="AK7250" t="s">
        <v>7438</v>
      </c>
      <c r="AL7250" t="s">
        <v>7438</v>
      </c>
      <c r="AM7250" t="str">
        <f>RIGHT("0"&amp;VLOOKUP(Table2[[#This Row],[Region]],$AR$71:$AS$98,2,FALSE),2)</f>
        <v>18</v>
      </c>
      <c r="AN7250" t="str">
        <f>VLOOKUP(Table2[[#This Row],[Region]],$AR$71:$AT$93,3,FALSE)</f>
        <v>F</v>
      </c>
      <c r="AO7250"/>
      <c r="AP7250"/>
      <c r="AQ7250"/>
      <c r="AR7250"/>
      <c r="AS7250"/>
      <c r="AT7250"/>
      <c r="AU7250"/>
      <c r="AV7250"/>
      <c r="AW7250"/>
      <c r="AX7250"/>
    </row>
    <row r="7251" spans="34:50" x14ac:dyDescent="0.25">
      <c r="AH7251" t="s">
        <v>7655</v>
      </c>
      <c r="AI7251" t="s">
        <v>7446</v>
      </c>
      <c r="AJ7251" t="s">
        <v>7447</v>
      </c>
      <c r="AK7251" t="s">
        <v>7438</v>
      </c>
      <c r="AL7251" t="s">
        <v>7438</v>
      </c>
      <c r="AM7251" t="str">
        <f>RIGHT("0"&amp;VLOOKUP(Table2[[#This Row],[Region]],$AR$71:$AS$98,2,FALSE),2)</f>
        <v>18</v>
      </c>
      <c r="AN7251" t="str">
        <f>VLOOKUP(Table2[[#This Row],[Region]],$AR$71:$AT$93,3,FALSE)</f>
        <v>F</v>
      </c>
      <c r="AO7251"/>
      <c r="AP7251"/>
      <c r="AQ7251"/>
      <c r="AR7251"/>
      <c r="AS7251"/>
      <c r="AT7251"/>
      <c r="AU7251"/>
      <c r="AV7251"/>
      <c r="AW7251"/>
      <c r="AX7251"/>
    </row>
    <row r="7252" spans="34:50" x14ac:dyDescent="0.25">
      <c r="AH7252" t="s">
        <v>7656</v>
      </c>
      <c r="AI7252" t="s">
        <v>7446</v>
      </c>
      <c r="AJ7252" t="s">
        <v>7447</v>
      </c>
      <c r="AK7252" t="s">
        <v>7438</v>
      </c>
      <c r="AL7252" t="s">
        <v>7438</v>
      </c>
      <c r="AM7252" t="str">
        <f>RIGHT("0"&amp;VLOOKUP(Table2[[#This Row],[Region]],$AR$71:$AS$98,2,FALSE),2)</f>
        <v>18</v>
      </c>
      <c r="AN7252" t="str">
        <f>VLOOKUP(Table2[[#This Row],[Region]],$AR$71:$AT$93,3,FALSE)</f>
        <v>F</v>
      </c>
      <c r="AO7252"/>
      <c r="AP7252"/>
      <c r="AQ7252"/>
      <c r="AR7252"/>
      <c r="AS7252"/>
      <c r="AT7252"/>
      <c r="AU7252"/>
      <c r="AV7252"/>
      <c r="AW7252"/>
      <c r="AX7252"/>
    </row>
    <row r="7253" spans="34:50" x14ac:dyDescent="0.25">
      <c r="AH7253" t="s">
        <v>7657</v>
      </c>
      <c r="AI7253" t="s">
        <v>7440</v>
      </c>
      <c r="AJ7253" t="s">
        <v>7441</v>
      </c>
      <c r="AK7253" t="s">
        <v>7438</v>
      </c>
      <c r="AL7253" t="s">
        <v>7438</v>
      </c>
      <c r="AM7253" t="str">
        <f>RIGHT("0"&amp;VLOOKUP(Table2[[#This Row],[Region]],$AR$71:$AS$98,2,FALSE),2)</f>
        <v>18</v>
      </c>
      <c r="AN7253" t="str">
        <f>VLOOKUP(Table2[[#This Row],[Region]],$AR$71:$AT$93,3,FALSE)</f>
        <v>F</v>
      </c>
      <c r="AO7253"/>
      <c r="AP7253"/>
      <c r="AQ7253"/>
      <c r="AR7253"/>
      <c r="AS7253"/>
      <c r="AT7253"/>
      <c r="AU7253"/>
      <c r="AV7253"/>
      <c r="AW7253"/>
      <c r="AX7253"/>
    </row>
    <row r="7254" spans="34:50" x14ac:dyDescent="0.25">
      <c r="AH7254" t="s">
        <v>7658</v>
      </c>
      <c r="AI7254" t="s">
        <v>7443</v>
      </c>
      <c r="AJ7254" t="s">
        <v>7444</v>
      </c>
      <c r="AK7254" t="s">
        <v>7438</v>
      </c>
      <c r="AL7254" t="s">
        <v>7438</v>
      </c>
      <c r="AM7254" t="str">
        <f>RIGHT("0"&amp;VLOOKUP(Table2[[#This Row],[Region]],$AR$71:$AS$98,2,FALSE),2)</f>
        <v>18</v>
      </c>
      <c r="AN7254" t="str">
        <f>VLOOKUP(Table2[[#This Row],[Region]],$AR$71:$AT$93,3,FALSE)</f>
        <v>F</v>
      </c>
      <c r="AO7254"/>
      <c r="AP7254"/>
      <c r="AQ7254"/>
      <c r="AR7254"/>
      <c r="AS7254"/>
      <c r="AT7254"/>
      <c r="AU7254"/>
      <c r="AV7254"/>
      <c r="AW7254"/>
      <c r="AX7254"/>
    </row>
    <row r="7255" spans="34:50" x14ac:dyDescent="0.25">
      <c r="AH7255" t="s">
        <v>7659</v>
      </c>
      <c r="AI7255" t="s">
        <v>7443</v>
      </c>
      <c r="AJ7255" t="s">
        <v>7444</v>
      </c>
      <c r="AK7255" t="s">
        <v>7438</v>
      </c>
      <c r="AL7255" t="s">
        <v>7438</v>
      </c>
      <c r="AM7255" t="str">
        <f>RIGHT("0"&amp;VLOOKUP(Table2[[#This Row],[Region]],$AR$71:$AS$98,2,FALSE),2)</f>
        <v>18</v>
      </c>
      <c r="AN7255" t="str">
        <f>VLOOKUP(Table2[[#This Row],[Region]],$AR$71:$AT$93,3,FALSE)</f>
        <v>F</v>
      </c>
      <c r="AO7255"/>
      <c r="AP7255"/>
      <c r="AQ7255"/>
      <c r="AR7255"/>
      <c r="AS7255"/>
      <c r="AT7255"/>
      <c r="AU7255"/>
      <c r="AV7255"/>
      <c r="AW7255"/>
      <c r="AX7255"/>
    </row>
    <row r="7256" spans="34:50" x14ac:dyDescent="0.25">
      <c r="AH7256" t="s">
        <v>7660</v>
      </c>
      <c r="AI7256" t="s">
        <v>7440</v>
      </c>
      <c r="AJ7256" t="s">
        <v>7441</v>
      </c>
      <c r="AK7256" t="s">
        <v>7438</v>
      </c>
      <c r="AL7256" t="s">
        <v>7438</v>
      </c>
      <c r="AM7256" t="str">
        <f>RIGHT("0"&amp;VLOOKUP(Table2[[#This Row],[Region]],$AR$71:$AS$98,2,FALSE),2)</f>
        <v>18</v>
      </c>
      <c r="AN7256" t="str">
        <f>VLOOKUP(Table2[[#This Row],[Region]],$AR$71:$AT$93,3,FALSE)</f>
        <v>F</v>
      </c>
      <c r="AO7256"/>
      <c r="AP7256"/>
      <c r="AQ7256"/>
      <c r="AR7256"/>
      <c r="AS7256"/>
      <c r="AT7256"/>
      <c r="AU7256"/>
      <c r="AV7256"/>
      <c r="AW7256"/>
      <c r="AX7256"/>
    </row>
    <row r="7257" spans="34:50" x14ac:dyDescent="0.25">
      <c r="AH7257" t="s">
        <v>7661</v>
      </c>
      <c r="AI7257" t="s">
        <v>7440</v>
      </c>
      <c r="AJ7257" t="s">
        <v>7441</v>
      </c>
      <c r="AK7257" t="s">
        <v>7438</v>
      </c>
      <c r="AL7257" t="s">
        <v>7438</v>
      </c>
      <c r="AM7257" t="str">
        <f>RIGHT("0"&amp;VLOOKUP(Table2[[#This Row],[Region]],$AR$71:$AS$98,2,FALSE),2)</f>
        <v>18</v>
      </c>
      <c r="AN7257" t="str">
        <f>VLOOKUP(Table2[[#This Row],[Region]],$AR$71:$AT$93,3,FALSE)</f>
        <v>F</v>
      </c>
      <c r="AO7257"/>
      <c r="AP7257"/>
      <c r="AQ7257"/>
      <c r="AR7257"/>
      <c r="AS7257"/>
      <c r="AT7257"/>
      <c r="AU7257"/>
      <c r="AV7257"/>
      <c r="AW7257"/>
      <c r="AX7257"/>
    </row>
    <row r="7258" spans="34:50" x14ac:dyDescent="0.25">
      <c r="AH7258" t="s">
        <v>7662</v>
      </c>
      <c r="AI7258" t="s">
        <v>7443</v>
      </c>
      <c r="AJ7258" t="s">
        <v>7444</v>
      </c>
      <c r="AK7258" t="s">
        <v>7438</v>
      </c>
      <c r="AL7258" t="s">
        <v>7438</v>
      </c>
      <c r="AM7258" t="str">
        <f>RIGHT("0"&amp;VLOOKUP(Table2[[#This Row],[Region]],$AR$71:$AS$98,2,FALSE),2)</f>
        <v>18</v>
      </c>
      <c r="AN7258" t="str">
        <f>VLOOKUP(Table2[[#This Row],[Region]],$AR$71:$AT$93,3,FALSE)</f>
        <v>F</v>
      </c>
      <c r="AO7258"/>
      <c r="AP7258"/>
      <c r="AQ7258"/>
      <c r="AR7258"/>
      <c r="AS7258"/>
      <c r="AT7258"/>
      <c r="AU7258"/>
      <c r="AV7258"/>
      <c r="AW7258"/>
      <c r="AX7258"/>
    </row>
    <row r="7259" spans="34:50" x14ac:dyDescent="0.25">
      <c r="AH7259" t="s">
        <v>7663</v>
      </c>
      <c r="AI7259" t="s">
        <v>7482</v>
      </c>
      <c r="AJ7259" t="s">
        <v>7483</v>
      </c>
      <c r="AK7259" t="s">
        <v>7438</v>
      </c>
      <c r="AL7259" t="s">
        <v>7438</v>
      </c>
      <c r="AM7259" t="str">
        <f>RIGHT("0"&amp;VLOOKUP(Table2[[#This Row],[Region]],$AR$71:$AS$98,2,FALSE),2)</f>
        <v>18</v>
      </c>
      <c r="AN7259" t="str">
        <f>VLOOKUP(Table2[[#This Row],[Region]],$AR$71:$AT$93,3,FALSE)</f>
        <v>F</v>
      </c>
      <c r="AO7259"/>
      <c r="AP7259"/>
      <c r="AQ7259"/>
      <c r="AR7259"/>
      <c r="AS7259"/>
      <c r="AT7259"/>
      <c r="AU7259"/>
      <c r="AV7259"/>
      <c r="AW7259"/>
      <c r="AX7259"/>
    </row>
    <row r="7260" spans="34:50" x14ac:dyDescent="0.25">
      <c r="AH7260" t="s">
        <v>7664</v>
      </c>
      <c r="AI7260" t="s">
        <v>7482</v>
      </c>
      <c r="AJ7260" t="s">
        <v>7483</v>
      </c>
      <c r="AK7260" t="s">
        <v>7438</v>
      </c>
      <c r="AL7260" t="s">
        <v>7438</v>
      </c>
      <c r="AM7260" t="str">
        <f>RIGHT("0"&amp;VLOOKUP(Table2[[#This Row],[Region]],$AR$71:$AS$98,2,FALSE),2)</f>
        <v>18</v>
      </c>
      <c r="AN7260" t="str">
        <f>VLOOKUP(Table2[[#This Row],[Region]],$AR$71:$AT$93,3,FALSE)</f>
        <v>F</v>
      </c>
      <c r="AO7260"/>
      <c r="AP7260"/>
      <c r="AQ7260"/>
      <c r="AR7260"/>
      <c r="AS7260"/>
      <c r="AT7260"/>
      <c r="AU7260"/>
      <c r="AV7260"/>
      <c r="AW7260"/>
      <c r="AX7260"/>
    </row>
    <row r="7261" spans="34:50" x14ac:dyDescent="0.25">
      <c r="AH7261" t="s">
        <v>7665</v>
      </c>
      <c r="AI7261" t="s">
        <v>7436</v>
      </c>
      <c r="AJ7261" t="s">
        <v>7437</v>
      </c>
      <c r="AK7261" t="s">
        <v>7438</v>
      </c>
      <c r="AL7261" t="s">
        <v>7438</v>
      </c>
      <c r="AM7261" t="str">
        <f>RIGHT("0"&amp;VLOOKUP(Table2[[#This Row],[Region]],$AR$71:$AS$98,2,FALSE),2)</f>
        <v>18</v>
      </c>
      <c r="AN7261" t="str">
        <f>VLOOKUP(Table2[[#This Row],[Region]],$AR$71:$AT$93,3,FALSE)</f>
        <v>F</v>
      </c>
      <c r="AO7261"/>
      <c r="AP7261"/>
      <c r="AQ7261"/>
      <c r="AR7261"/>
      <c r="AS7261"/>
      <c r="AT7261"/>
      <c r="AU7261"/>
      <c r="AV7261"/>
      <c r="AW7261"/>
      <c r="AX7261"/>
    </row>
    <row r="7262" spans="34:50" x14ac:dyDescent="0.25">
      <c r="AH7262" t="s">
        <v>7666</v>
      </c>
      <c r="AI7262" t="s">
        <v>7446</v>
      </c>
      <c r="AJ7262" t="s">
        <v>7447</v>
      </c>
      <c r="AK7262" t="s">
        <v>7438</v>
      </c>
      <c r="AL7262" t="s">
        <v>7438</v>
      </c>
      <c r="AM7262" t="str">
        <f>RIGHT("0"&amp;VLOOKUP(Table2[[#This Row],[Region]],$AR$71:$AS$98,2,FALSE),2)</f>
        <v>18</v>
      </c>
      <c r="AN7262" t="str">
        <f>VLOOKUP(Table2[[#This Row],[Region]],$AR$71:$AT$93,3,FALSE)</f>
        <v>F</v>
      </c>
      <c r="AO7262"/>
      <c r="AP7262"/>
      <c r="AQ7262"/>
      <c r="AR7262"/>
      <c r="AS7262"/>
      <c r="AT7262"/>
      <c r="AU7262"/>
      <c r="AV7262"/>
      <c r="AW7262"/>
      <c r="AX7262"/>
    </row>
    <row r="7263" spans="34:50" x14ac:dyDescent="0.25">
      <c r="AH7263" t="s">
        <v>7667</v>
      </c>
      <c r="AI7263" t="s">
        <v>7446</v>
      </c>
      <c r="AJ7263" t="s">
        <v>7447</v>
      </c>
      <c r="AK7263" t="s">
        <v>7438</v>
      </c>
      <c r="AL7263" t="s">
        <v>7438</v>
      </c>
      <c r="AM7263" t="str">
        <f>RIGHT("0"&amp;VLOOKUP(Table2[[#This Row],[Region]],$AR$71:$AS$98,2,FALSE),2)</f>
        <v>18</v>
      </c>
      <c r="AN7263" t="str">
        <f>VLOOKUP(Table2[[#This Row],[Region]],$AR$71:$AT$93,3,FALSE)</f>
        <v>F</v>
      </c>
      <c r="AO7263"/>
      <c r="AP7263"/>
      <c r="AQ7263"/>
      <c r="AR7263"/>
      <c r="AS7263"/>
      <c r="AT7263"/>
      <c r="AU7263"/>
      <c r="AV7263"/>
      <c r="AW7263"/>
      <c r="AX7263"/>
    </row>
    <row r="7264" spans="34:50" x14ac:dyDescent="0.25">
      <c r="AH7264" t="s">
        <v>7668</v>
      </c>
      <c r="AI7264" t="s">
        <v>7459</v>
      </c>
      <c r="AJ7264" t="s">
        <v>7460</v>
      </c>
      <c r="AK7264" t="s">
        <v>7438</v>
      </c>
      <c r="AL7264" t="s">
        <v>7438</v>
      </c>
      <c r="AM7264" t="str">
        <f>RIGHT("0"&amp;VLOOKUP(Table2[[#This Row],[Region]],$AR$71:$AS$98,2,FALSE),2)</f>
        <v>18</v>
      </c>
      <c r="AN7264" t="str">
        <f>VLOOKUP(Table2[[#This Row],[Region]],$AR$71:$AT$93,3,FALSE)</f>
        <v>F</v>
      </c>
      <c r="AO7264"/>
      <c r="AP7264"/>
      <c r="AQ7264"/>
      <c r="AR7264"/>
      <c r="AS7264"/>
      <c r="AT7264"/>
      <c r="AU7264"/>
      <c r="AV7264"/>
      <c r="AW7264"/>
      <c r="AX7264"/>
    </row>
    <row r="7265" spans="34:50" x14ac:dyDescent="0.25">
      <c r="AH7265" t="s">
        <v>7669</v>
      </c>
      <c r="AI7265" t="s">
        <v>7443</v>
      </c>
      <c r="AJ7265" t="s">
        <v>7444</v>
      </c>
      <c r="AK7265" t="s">
        <v>7438</v>
      </c>
      <c r="AL7265" t="s">
        <v>7438</v>
      </c>
      <c r="AM7265" t="str">
        <f>RIGHT("0"&amp;VLOOKUP(Table2[[#This Row],[Region]],$AR$71:$AS$98,2,FALSE),2)</f>
        <v>18</v>
      </c>
      <c r="AN7265" t="str">
        <f>VLOOKUP(Table2[[#This Row],[Region]],$AR$71:$AT$93,3,FALSE)</f>
        <v>F</v>
      </c>
      <c r="AO7265"/>
      <c r="AP7265"/>
      <c r="AQ7265"/>
      <c r="AR7265"/>
      <c r="AS7265"/>
      <c r="AT7265"/>
      <c r="AU7265"/>
      <c r="AV7265"/>
      <c r="AW7265"/>
      <c r="AX7265"/>
    </row>
    <row r="7266" spans="34:50" x14ac:dyDescent="0.25">
      <c r="AH7266" t="s">
        <v>7670</v>
      </c>
      <c r="AI7266" t="s">
        <v>7467</v>
      </c>
      <c r="AJ7266" t="s">
        <v>7468</v>
      </c>
      <c r="AK7266" t="s">
        <v>7438</v>
      </c>
      <c r="AL7266" t="s">
        <v>7438</v>
      </c>
      <c r="AM7266" t="str">
        <f>RIGHT("0"&amp;VLOOKUP(Table2[[#This Row],[Region]],$AR$71:$AS$98,2,FALSE),2)</f>
        <v>18</v>
      </c>
      <c r="AN7266" t="str">
        <f>VLOOKUP(Table2[[#This Row],[Region]],$AR$71:$AT$93,3,FALSE)</f>
        <v>F</v>
      </c>
      <c r="AO7266"/>
      <c r="AP7266"/>
      <c r="AQ7266"/>
      <c r="AR7266"/>
      <c r="AS7266"/>
      <c r="AT7266"/>
      <c r="AU7266"/>
      <c r="AV7266"/>
      <c r="AW7266"/>
      <c r="AX7266"/>
    </row>
    <row r="7267" spans="34:50" x14ac:dyDescent="0.25">
      <c r="AH7267" t="s">
        <v>7671</v>
      </c>
      <c r="AI7267" t="s">
        <v>7443</v>
      </c>
      <c r="AJ7267" t="s">
        <v>7444</v>
      </c>
      <c r="AK7267" t="s">
        <v>7438</v>
      </c>
      <c r="AL7267" t="s">
        <v>7438</v>
      </c>
      <c r="AM7267" t="str">
        <f>RIGHT("0"&amp;VLOOKUP(Table2[[#This Row],[Region]],$AR$71:$AS$98,2,FALSE),2)</f>
        <v>18</v>
      </c>
      <c r="AN7267" t="str">
        <f>VLOOKUP(Table2[[#This Row],[Region]],$AR$71:$AT$93,3,FALSE)</f>
        <v>F</v>
      </c>
      <c r="AO7267"/>
      <c r="AP7267"/>
      <c r="AQ7267"/>
      <c r="AR7267"/>
      <c r="AS7267"/>
      <c r="AT7267"/>
      <c r="AU7267"/>
      <c r="AV7267"/>
      <c r="AW7267"/>
      <c r="AX7267"/>
    </row>
    <row r="7268" spans="34:50" x14ac:dyDescent="0.25">
      <c r="AH7268" t="s">
        <v>7672</v>
      </c>
      <c r="AI7268" t="s">
        <v>7459</v>
      </c>
      <c r="AJ7268" t="s">
        <v>7460</v>
      </c>
      <c r="AK7268" t="s">
        <v>7438</v>
      </c>
      <c r="AL7268" t="s">
        <v>7438</v>
      </c>
      <c r="AM7268" t="str">
        <f>RIGHT("0"&amp;VLOOKUP(Table2[[#This Row],[Region]],$AR$71:$AS$98,2,FALSE),2)</f>
        <v>18</v>
      </c>
      <c r="AN7268" t="str">
        <f>VLOOKUP(Table2[[#This Row],[Region]],$AR$71:$AT$93,3,FALSE)</f>
        <v>F</v>
      </c>
      <c r="AO7268"/>
      <c r="AP7268"/>
      <c r="AQ7268"/>
      <c r="AR7268"/>
      <c r="AS7268"/>
      <c r="AT7268"/>
      <c r="AU7268"/>
      <c r="AV7268"/>
      <c r="AW7268"/>
      <c r="AX7268"/>
    </row>
    <row r="7269" spans="34:50" x14ac:dyDescent="0.25">
      <c r="AH7269" t="s">
        <v>7673</v>
      </c>
      <c r="AI7269" t="s">
        <v>7443</v>
      </c>
      <c r="AJ7269" t="s">
        <v>7444</v>
      </c>
      <c r="AK7269" t="s">
        <v>7438</v>
      </c>
      <c r="AL7269" t="s">
        <v>7438</v>
      </c>
      <c r="AM7269" t="str">
        <f>RIGHT("0"&amp;VLOOKUP(Table2[[#This Row],[Region]],$AR$71:$AS$98,2,FALSE),2)</f>
        <v>18</v>
      </c>
      <c r="AN7269" t="str">
        <f>VLOOKUP(Table2[[#This Row],[Region]],$AR$71:$AT$93,3,FALSE)</f>
        <v>F</v>
      </c>
      <c r="AO7269"/>
      <c r="AP7269"/>
      <c r="AQ7269"/>
      <c r="AR7269"/>
      <c r="AS7269"/>
      <c r="AT7269"/>
      <c r="AU7269"/>
      <c r="AV7269"/>
      <c r="AW7269"/>
      <c r="AX7269"/>
    </row>
    <row r="7270" spans="34:50" x14ac:dyDescent="0.25">
      <c r="AH7270" t="s">
        <v>7674</v>
      </c>
      <c r="AI7270" t="s">
        <v>7440</v>
      </c>
      <c r="AJ7270" t="s">
        <v>7441</v>
      </c>
      <c r="AK7270" t="s">
        <v>7438</v>
      </c>
      <c r="AL7270" t="s">
        <v>7438</v>
      </c>
      <c r="AM7270" t="str">
        <f>RIGHT("0"&amp;VLOOKUP(Table2[[#This Row],[Region]],$AR$71:$AS$98,2,FALSE),2)</f>
        <v>18</v>
      </c>
      <c r="AN7270" t="str">
        <f>VLOOKUP(Table2[[#This Row],[Region]],$AR$71:$AT$93,3,FALSE)</f>
        <v>F</v>
      </c>
      <c r="AO7270"/>
      <c r="AP7270"/>
      <c r="AQ7270"/>
      <c r="AR7270"/>
      <c r="AS7270"/>
      <c r="AT7270"/>
      <c r="AU7270"/>
      <c r="AV7270"/>
      <c r="AW7270"/>
      <c r="AX7270"/>
    </row>
    <row r="7271" spans="34:50" x14ac:dyDescent="0.25">
      <c r="AH7271" t="s">
        <v>7675</v>
      </c>
      <c r="AI7271" t="s">
        <v>7443</v>
      </c>
      <c r="AJ7271" t="s">
        <v>7444</v>
      </c>
      <c r="AK7271" t="s">
        <v>7438</v>
      </c>
      <c r="AL7271" t="s">
        <v>7438</v>
      </c>
      <c r="AM7271" t="str">
        <f>RIGHT("0"&amp;VLOOKUP(Table2[[#This Row],[Region]],$AR$71:$AS$98,2,FALSE),2)</f>
        <v>18</v>
      </c>
      <c r="AN7271" t="str">
        <f>VLOOKUP(Table2[[#This Row],[Region]],$AR$71:$AT$93,3,FALSE)</f>
        <v>F</v>
      </c>
      <c r="AO7271"/>
      <c r="AP7271"/>
      <c r="AQ7271"/>
      <c r="AR7271"/>
      <c r="AS7271"/>
      <c r="AT7271"/>
      <c r="AU7271"/>
      <c r="AV7271"/>
      <c r="AW7271"/>
      <c r="AX7271"/>
    </row>
    <row r="7272" spans="34:50" x14ac:dyDescent="0.25">
      <c r="AH7272" t="s">
        <v>7676</v>
      </c>
      <c r="AI7272" t="s">
        <v>7443</v>
      </c>
      <c r="AJ7272" t="s">
        <v>7444</v>
      </c>
      <c r="AK7272" t="s">
        <v>7438</v>
      </c>
      <c r="AL7272" t="s">
        <v>7438</v>
      </c>
      <c r="AM7272" t="str">
        <f>RIGHT("0"&amp;VLOOKUP(Table2[[#This Row],[Region]],$AR$71:$AS$98,2,FALSE),2)</f>
        <v>18</v>
      </c>
      <c r="AN7272" t="str">
        <f>VLOOKUP(Table2[[#This Row],[Region]],$AR$71:$AT$93,3,FALSE)</f>
        <v>F</v>
      </c>
      <c r="AO7272"/>
      <c r="AP7272"/>
      <c r="AQ7272"/>
      <c r="AR7272"/>
      <c r="AS7272"/>
      <c r="AT7272"/>
      <c r="AU7272"/>
      <c r="AV7272"/>
      <c r="AW7272"/>
      <c r="AX7272"/>
    </row>
    <row r="7273" spans="34:50" x14ac:dyDescent="0.25">
      <c r="AH7273" t="s">
        <v>7677</v>
      </c>
      <c r="AI7273" t="s">
        <v>7440</v>
      </c>
      <c r="AJ7273" t="s">
        <v>7441</v>
      </c>
      <c r="AK7273" t="s">
        <v>7438</v>
      </c>
      <c r="AL7273" t="s">
        <v>7438</v>
      </c>
      <c r="AM7273" t="str">
        <f>RIGHT("0"&amp;VLOOKUP(Table2[[#This Row],[Region]],$AR$71:$AS$98,2,FALSE),2)</f>
        <v>18</v>
      </c>
      <c r="AN7273" t="str">
        <f>VLOOKUP(Table2[[#This Row],[Region]],$AR$71:$AT$93,3,FALSE)</f>
        <v>F</v>
      </c>
      <c r="AO7273"/>
      <c r="AP7273"/>
      <c r="AQ7273"/>
      <c r="AR7273"/>
      <c r="AS7273"/>
      <c r="AT7273"/>
      <c r="AU7273"/>
      <c r="AV7273"/>
      <c r="AW7273"/>
      <c r="AX7273"/>
    </row>
    <row r="7274" spans="34:50" x14ac:dyDescent="0.25">
      <c r="AH7274" t="s">
        <v>7678</v>
      </c>
      <c r="AI7274" t="s">
        <v>7443</v>
      </c>
      <c r="AJ7274" t="s">
        <v>7444</v>
      </c>
      <c r="AK7274" t="s">
        <v>7438</v>
      </c>
      <c r="AL7274" t="s">
        <v>7438</v>
      </c>
      <c r="AM7274" t="str">
        <f>RIGHT("0"&amp;VLOOKUP(Table2[[#This Row],[Region]],$AR$71:$AS$98,2,FALSE),2)</f>
        <v>18</v>
      </c>
      <c r="AN7274" t="str">
        <f>VLOOKUP(Table2[[#This Row],[Region]],$AR$71:$AT$93,3,FALSE)</f>
        <v>F</v>
      </c>
      <c r="AO7274"/>
      <c r="AP7274"/>
      <c r="AQ7274"/>
      <c r="AR7274"/>
      <c r="AS7274"/>
      <c r="AT7274"/>
      <c r="AU7274"/>
      <c r="AV7274"/>
      <c r="AW7274"/>
      <c r="AX7274"/>
    </row>
    <row r="7275" spans="34:50" x14ac:dyDescent="0.25">
      <c r="AH7275" t="s">
        <v>7679</v>
      </c>
      <c r="AI7275" t="s">
        <v>7443</v>
      </c>
      <c r="AJ7275" t="s">
        <v>7444</v>
      </c>
      <c r="AK7275" t="s">
        <v>7438</v>
      </c>
      <c r="AL7275" t="s">
        <v>7438</v>
      </c>
      <c r="AM7275" t="str">
        <f>RIGHT("0"&amp;VLOOKUP(Table2[[#This Row],[Region]],$AR$71:$AS$98,2,FALSE),2)</f>
        <v>18</v>
      </c>
      <c r="AN7275" t="str">
        <f>VLOOKUP(Table2[[#This Row],[Region]],$AR$71:$AT$93,3,FALSE)</f>
        <v>F</v>
      </c>
      <c r="AO7275"/>
      <c r="AP7275"/>
      <c r="AQ7275"/>
      <c r="AR7275"/>
      <c r="AS7275"/>
      <c r="AT7275"/>
      <c r="AU7275"/>
      <c r="AV7275"/>
      <c r="AW7275"/>
      <c r="AX7275"/>
    </row>
    <row r="7276" spans="34:50" x14ac:dyDescent="0.25">
      <c r="AH7276" t="s">
        <v>7680</v>
      </c>
      <c r="AI7276" t="s">
        <v>7443</v>
      </c>
      <c r="AJ7276" t="s">
        <v>7444</v>
      </c>
      <c r="AK7276" t="s">
        <v>7438</v>
      </c>
      <c r="AL7276" t="s">
        <v>7438</v>
      </c>
      <c r="AM7276" t="str">
        <f>RIGHT("0"&amp;VLOOKUP(Table2[[#This Row],[Region]],$AR$71:$AS$98,2,FALSE),2)</f>
        <v>18</v>
      </c>
      <c r="AN7276" t="str">
        <f>VLOOKUP(Table2[[#This Row],[Region]],$AR$71:$AT$93,3,FALSE)</f>
        <v>F</v>
      </c>
      <c r="AO7276"/>
      <c r="AP7276"/>
      <c r="AQ7276"/>
      <c r="AR7276"/>
      <c r="AS7276"/>
      <c r="AT7276"/>
      <c r="AU7276"/>
      <c r="AV7276"/>
      <c r="AW7276"/>
      <c r="AX7276"/>
    </row>
    <row r="7277" spans="34:50" x14ac:dyDescent="0.25">
      <c r="AH7277" t="s">
        <v>7681</v>
      </c>
      <c r="AI7277" t="s">
        <v>7443</v>
      </c>
      <c r="AJ7277" t="s">
        <v>7444</v>
      </c>
      <c r="AK7277" t="s">
        <v>7438</v>
      </c>
      <c r="AL7277" t="s">
        <v>7438</v>
      </c>
      <c r="AM7277" t="str">
        <f>RIGHT("0"&amp;VLOOKUP(Table2[[#This Row],[Region]],$AR$71:$AS$98,2,FALSE),2)</f>
        <v>18</v>
      </c>
      <c r="AN7277" t="str">
        <f>VLOOKUP(Table2[[#This Row],[Region]],$AR$71:$AT$93,3,FALSE)</f>
        <v>F</v>
      </c>
      <c r="AO7277"/>
      <c r="AP7277"/>
      <c r="AQ7277"/>
      <c r="AR7277"/>
      <c r="AS7277"/>
      <c r="AT7277"/>
      <c r="AU7277"/>
      <c r="AV7277"/>
      <c r="AW7277"/>
      <c r="AX7277"/>
    </row>
    <row r="7278" spans="34:50" x14ac:dyDescent="0.25">
      <c r="AH7278" t="s">
        <v>7682</v>
      </c>
      <c r="AI7278" t="s">
        <v>7446</v>
      </c>
      <c r="AJ7278" t="s">
        <v>7447</v>
      </c>
      <c r="AK7278" t="s">
        <v>7438</v>
      </c>
      <c r="AL7278" t="s">
        <v>7438</v>
      </c>
      <c r="AM7278" t="str">
        <f>RIGHT("0"&amp;VLOOKUP(Table2[[#This Row],[Region]],$AR$71:$AS$98,2,FALSE),2)</f>
        <v>18</v>
      </c>
      <c r="AN7278" t="str">
        <f>VLOOKUP(Table2[[#This Row],[Region]],$AR$71:$AT$93,3,FALSE)</f>
        <v>F</v>
      </c>
      <c r="AO7278"/>
      <c r="AP7278"/>
      <c r="AQ7278"/>
      <c r="AR7278"/>
      <c r="AS7278"/>
      <c r="AT7278"/>
      <c r="AU7278"/>
      <c r="AV7278"/>
      <c r="AW7278"/>
      <c r="AX7278"/>
    </row>
    <row r="7279" spans="34:50" x14ac:dyDescent="0.25">
      <c r="AH7279" t="s">
        <v>178</v>
      </c>
      <c r="AI7279" t="s">
        <v>7482</v>
      </c>
      <c r="AJ7279" t="s">
        <v>7483</v>
      </c>
      <c r="AK7279" t="s">
        <v>7438</v>
      </c>
      <c r="AL7279" t="s">
        <v>7438</v>
      </c>
      <c r="AM7279" t="str">
        <f>RIGHT("0"&amp;VLOOKUP(Table2[[#This Row],[Region]],$AR$71:$AS$98,2,FALSE),2)</f>
        <v>18</v>
      </c>
      <c r="AN7279" t="str">
        <f>VLOOKUP(Table2[[#This Row],[Region]],$AR$71:$AT$93,3,FALSE)</f>
        <v>F</v>
      </c>
      <c r="AO7279"/>
      <c r="AP7279"/>
      <c r="AQ7279"/>
      <c r="AR7279"/>
      <c r="AS7279"/>
      <c r="AT7279"/>
      <c r="AU7279"/>
      <c r="AV7279"/>
      <c r="AW7279"/>
      <c r="AX7279"/>
    </row>
    <row r="7280" spans="34:50" x14ac:dyDescent="0.25">
      <c r="AH7280" t="s">
        <v>7683</v>
      </c>
      <c r="AI7280" t="s">
        <v>7488</v>
      </c>
      <c r="AJ7280" t="s">
        <v>7489</v>
      </c>
      <c r="AK7280" t="s">
        <v>7438</v>
      </c>
      <c r="AL7280" t="s">
        <v>7438</v>
      </c>
      <c r="AM7280" t="str">
        <f>RIGHT("0"&amp;VLOOKUP(Table2[[#This Row],[Region]],$AR$71:$AS$98,2,FALSE),2)</f>
        <v>18</v>
      </c>
      <c r="AN7280" t="str">
        <f>VLOOKUP(Table2[[#This Row],[Region]],$AR$71:$AT$93,3,FALSE)</f>
        <v>F</v>
      </c>
      <c r="AO7280"/>
      <c r="AP7280"/>
      <c r="AQ7280"/>
      <c r="AR7280"/>
      <c r="AS7280"/>
      <c r="AT7280"/>
      <c r="AU7280"/>
      <c r="AV7280"/>
      <c r="AW7280"/>
      <c r="AX7280"/>
    </row>
    <row r="7281" spans="34:50" x14ac:dyDescent="0.25">
      <c r="AH7281" t="s">
        <v>7684</v>
      </c>
      <c r="AI7281" t="s">
        <v>7459</v>
      </c>
      <c r="AJ7281" t="s">
        <v>7460</v>
      </c>
      <c r="AK7281" t="s">
        <v>7438</v>
      </c>
      <c r="AL7281" t="s">
        <v>7438</v>
      </c>
      <c r="AM7281" t="str">
        <f>RIGHT("0"&amp;VLOOKUP(Table2[[#This Row],[Region]],$AR$71:$AS$98,2,FALSE),2)</f>
        <v>18</v>
      </c>
      <c r="AN7281" t="str">
        <f>VLOOKUP(Table2[[#This Row],[Region]],$AR$71:$AT$93,3,FALSE)</f>
        <v>F</v>
      </c>
      <c r="AO7281"/>
      <c r="AP7281"/>
      <c r="AQ7281"/>
      <c r="AR7281"/>
      <c r="AS7281"/>
      <c r="AT7281"/>
      <c r="AU7281"/>
      <c r="AV7281"/>
      <c r="AW7281"/>
      <c r="AX7281"/>
    </row>
    <row r="7282" spans="34:50" x14ac:dyDescent="0.25">
      <c r="AH7282" t="s">
        <v>7685</v>
      </c>
      <c r="AI7282" t="s">
        <v>7446</v>
      </c>
      <c r="AJ7282" t="s">
        <v>7447</v>
      </c>
      <c r="AK7282" t="s">
        <v>7438</v>
      </c>
      <c r="AL7282" t="s">
        <v>7438</v>
      </c>
      <c r="AM7282" t="str">
        <f>RIGHT("0"&amp;VLOOKUP(Table2[[#This Row],[Region]],$AR$71:$AS$98,2,FALSE),2)</f>
        <v>18</v>
      </c>
      <c r="AN7282" t="str">
        <f>VLOOKUP(Table2[[#This Row],[Region]],$AR$71:$AT$93,3,FALSE)</f>
        <v>F</v>
      </c>
      <c r="AO7282"/>
      <c r="AP7282"/>
      <c r="AQ7282"/>
      <c r="AR7282"/>
      <c r="AS7282"/>
      <c r="AT7282"/>
      <c r="AU7282"/>
      <c r="AV7282"/>
      <c r="AW7282"/>
      <c r="AX7282"/>
    </row>
    <row r="7283" spans="34:50" x14ac:dyDescent="0.25">
      <c r="AH7283" t="s">
        <v>7686</v>
      </c>
      <c r="AI7283" t="s">
        <v>7446</v>
      </c>
      <c r="AJ7283" t="s">
        <v>7447</v>
      </c>
      <c r="AK7283" t="s">
        <v>7438</v>
      </c>
      <c r="AL7283" t="s">
        <v>7438</v>
      </c>
      <c r="AM7283" t="str">
        <f>RIGHT("0"&amp;VLOOKUP(Table2[[#This Row],[Region]],$AR$71:$AS$98,2,FALSE),2)</f>
        <v>18</v>
      </c>
      <c r="AN7283" t="str">
        <f>VLOOKUP(Table2[[#This Row],[Region]],$AR$71:$AT$93,3,FALSE)</f>
        <v>F</v>
      </c>
      <c r="AO7283"/>
      <c r="AP7283"/>
      <c r="AQ7283"/>
      <c r="AR7283"/>
      <c r="AS7283"/>
      <c r="AT7283"/>
      <c r="AU7283"/>
      <c r="AV7283"/>
      <c r="AW7283"/>
      <c r="AX7283"/>
    </row>
    <row r="7284" spans="34:50" x14ac:dyDescent="0.25">
      <c r="AH7284" t="s">
        <v>7687</v>
      </c>
      <c r="AI7284" t="s">
        <v>7459</v>
      </c>
      <c r="AJ7284" t="s">
        <v>7460</v>
      </c>
      <c r="AK7284" t="s">
        <v>7438</v>
      </c>
      <c r="AL7284" t="s">
        <v>7438</v>
      </c>
      <c r="AM7284" t="str">
        <f>RIGHT("0"&amp;VLOOKUP(Table2[[#This Row],[Region]],$AR$71:$AS$98,2,FALSE),2)</f>
        <v>18</v>
      </c>
      <c r="AN7284" t="str">
        <f>VLOOKUP(Table2[[#This Row],[Region]],$AR$71:$AT$93,3,FALSE)</f>
        <v>F</v>
      </c>
      <c r="AO7284"/>
      <c r="AP7284"/>
      <c r="AQ7284"/>
      <c r="AR7284"/>
      <c r="AS7284"/>
      <c r="AT7284"/>
      <c r="AU7284"/>
      <c r="AV7284"/>
      <c r="AW7284"/>
      <c r="AX7284"/>
    </row>
    <row r="7285" spans="34:50" x14ac:dyDescent="0.25">
      <c r="AH7285" t="s">
        <v>7688</v>
      </c>
      <c r="AI7285" t="s">
        <v>7440</v>
      </c>
      <c r="AJ7285" t="s">
        <v>7441</v>
      </c>
      <c r="AK7285" t="s">
        <v>7438</v>
      </c>
      <c r="AL7285" t="s">
        <v>7438</v>
      </c>
      <c r="AM7285" t="str">
        <f>RIGHT("0"&amp;VLOOKUP(Table2[[#This Row],[Region]],$AR$71:$AS$98,2,FALSE),2)</f>
        <v>18</v>
      </c>
      <c r="AN7285" t="str">
        <f>VLOOKUP(Table2[[#This Row],[Region]],$AR$71:$AT$93,3,FALSE)</f>
        <v>F</v>
      </c>
      <c r="AO7285"/>
      <c r="AP7285"/>
      <c r="AQ7285"/>
      <c r="AR7285"/>
      <c r="AS7285"/>
      <c r="AT7285"/>
      <c r="AU7285"/>
      <c r="AV7285"/>
      <c r="AW7285"/>
      <c r="AX7285"/>
    </row>
    <row r="7286" spans="34:50" x14ac:dyDescent="0.25">
      <c r="AH7286" t="s">
        <v>7689</v>
      </c>
      <c r="AI7286" t="s">
        <v>7446</v>
      </c>
      <c r="AJ7286" t="s">
        <v>7447</v>
      </c>
      <c r="AK7286" t="s">
        <v>7438</v>
      </c>
      <c r="AL7286" t="s">
        <v>7438</v>
      </c>
      <c r="AM7286" t="str">
        <f>RIGHT("0"&amp;VLOOKUP(Table2[[#This Row],[Region]],$AR$71:$AS$98,2,FALSE),2)</f>
        <v>18</v>
      </c>
      <c r="AN7286" t="str">
        <f>VLOOKUP(Table2[[#This Row],[Region]],$AR$71:$AT$93,3,FALSE)</f>
        <v>F</v>
      </c>
      <c r="AO7286"/>
      <c r="AP7286"/>
      <c r="AQ7286"/>
      <c r="AR7286"/>
      <c r="AS7286"/>
      <c r="AT7286"/>
      <c r="AU7286"/>
      <c r="AV7286"/>
      <c r="AW7286"/>
      <c r="AX7286"/>
    </row>
    <row r="7287" spans="34:50" x14ac:dyDescent="0.25">
      <c r="AH7287" t="s">
        <v>7690</v>
      </c>
      <c r="AI7287" t="s">
        <v>7446</v>
      </c>
      <c r="AJ7287" t="s">
        <v>7447</v>
      </c>
      <c r="AK7287" t="s">
        <v>7438</v>
      </c>
      <c r="AL7287" t="s">
        <v>7438</v>
      </c>
      <c r="AM7287" t="str">
        <f>RIGHT("0"&amp;VLOOKUP(Table2[[#This Row],[Region]],$AR$71:$AS$98,2,FALSE),2)</f>
        <v>18</v>
      </c>
      <c r="AN7287" t="str">
        <f>VLOOKUP(Table2[[#This Row],[Region]],$AR$71:$AT$93,3,FALSE)</f>
        <v>F</v>
      </c>
      <c r="AO7287"/>
      <c r="AP7287"/>
      <c r="AQ7287"/>
      <c r="AR7287"/>
      <c r="AS7287"/>
      <c r="AT7287"/>
      <c r="AU7287"/>
      <c r="AV7287"/>
      <c r="AW7287"/>
      <c r="AX7287"/>
    </row>
    <row r="7288" spans="34:50" x14ac:dyDescent="0.25">
      <c r="AH7288" t="s">
        <v>7691</v>
      </c>
      <c r="AI7288" t="s">
        <v>7446</v>
      </c>
      <c r="AJ7288" t="s">
        <v>7447</v>
      </c>
      <c r="AK7288" t="s">
        <v>7438</v>
      </c>
      <c r="AL7288" t="s">
        <v>7438</v>
      </c>
      <c r="AM7288" t="str">
        <f>RIGHT("0"&amp;VLOOKUP(Table2[[#This Row],[Region]],$AR$71:$AS$98,2,FALSE),2)</f>
        <v>18</v>
      </c>
      <c r="AN7288" t="str">
        <f>VLOOKUP(Table2[[#This Row],[Region]],$AR$71:$AT$93,3,FALSE)</f>
        <v>F</v>
      </c>
      <c r="AO7288"/>
      <c r="AP7288"/>
      <c r="AQ7288"/>
      <c r="AR7288"/>
      <c r="AS7288"/>
      <c r="AT7288"/>
      <c r="AU7288"/>
      <c r="AV7288"/>
      <c r="AW7288"/>
      <c r="AX7288"/>
    </row>
    <row r="7289" spans="34:50" x14ac:dyDescent="0.25">
      <c r="AH7289" t="s">
        <v>7692</v>
      </c>
      <c r="AI7289" t="s">
        <v>7482</v>
      </c>
      <c r="AJ7289" t="s">
        <v>7483</v>
      </c>
      <c r="AK7289" t="s">
        <v>7438</v>
      </c>
      <c r="AL7289" t="s">
        <v>7438</v>
      </c>
      <c r="AM7289" t="str">
        <f>RIGHT("0"&amp;VLOOKUP(Table2[[#This Row],[Region]],$AR$71:$AS$98,2,FALSE),2)</f>
        <v>18</v>
      </c>
      <c r="AN7289" t="str">
        <f>VLOOKUP(Table2[[#This Row],[Region]],$AR$71:$AT$93,3,FALSE)</f>
        <v>F</v>
      </c>
      <c r="AO7289"/>
      <c r="AP7289"/>
      <c r="AQ7289"/>
      <c r="AR7289"/>
      <c r="AS7289"/>
      <c r="AT7289"/>
      <c r="AU7289"/>
      <c r="AV7289"/>
      <c r="AW7289"/>
      <c r="AX7289"/>
    </row>
    <row r="7290" spans="34:50" x14ac:dyDescent="0.25">
      <c r="AH7290" t="s">
        <v>7693</v>
      </c>
      <c r="AI7290" t="s">
        <v>7482</v>
      </c>
      <c r="AJ7290" t="s">
        <v>7483</v>
      </c>
      <c r="AK7290" t="s">
        <v>7438</v>
      </c>
      <c r="AL7290" t="s">
        <v>7438</v>
      </c>
      <c r="AM7290" t="str">
        <f>RIGHT("0"&amp;VLOOKUP(Table2[[#This Row],[Region]],$AR$71:$AS$98,2,FALSE),2)</f>
        <v>18</v>
      </c>
      <c r="AN7290" t="str">
        <f>VLOOKUP(Table2[[#This Row],[Region]],$AR$71:$AT$93,3,FALSE)</f>
        <v>F</v>
      </c>
      <c r="AO7290"/>
      <c r="AP7290"/>
      <c r="AQ7290"/>
      <c r="AR7290"/>
      <c r="AS7290"/>
      <c r="AT7290"/>
      <c r="AU7290"/>
      <c r="AV7290"/>
      <c r="AW7290"/>
      <c r="AX7290"/>
    </row>
    <row r="7291" spans="34:50" x14ac:dyDescent="0.25">
      <c r="AH7291" t="s">
        <v>7694</v>
      </c>
      <c r="AI7291" t="s">
        <v>7446</v>
      </c>
      <c r="AJ7291" t="s">
        <v>7447</v>
      </c>
      <c r="AK7291" t="s">
        <v>7438</v>
      </c>
      <c r="AL7291" t="s">
        <v>7438</v>
      </c>
      <c r="AM7291" t="str">
        <f>RIGHT("0"&amp;VLOOKUP(Table2[[#This Row],[Region]],$AR$71:$AS$98,2,FALSE),2)</f>
        <v>18</v>
      </c>
      <c r="AN7291" t="str">
        <f>VLOOKUP(Table2[[#This Row],[Region]],$AR$71:$AT$93,3,FALSE)</f>
        <v>F</v>
      </c>
      <c r="AO7291"/>
      <c r="AP7291"/>
      <c r="AQ7291"/>
      <c r="AR7291"/>
      <c r="AS7291"/>
      <c r="AT7291"/>
      <c r="AU7291"/>
      <c r="AV7291"/>
      <c r="AW7291"/>
      <c r="AX7291"/>
    </row>
    <row r="7292" spans="34:50" x14ac:dyDescent="0.25">
      <c r="AH7292" t="s">
        <v>7695</v>
      </c>
      <c r="AI7292" t="s">
        <v>7440</v>
      </c>
      <c r="AJ7292" t="s">
        <v>7441</v>
      </c>
      <c r="AK7292" t="s">
        <v>7438</v>
      </c>
      <c r="AL7292" t="s">
        <v>7438</v>
      </c>
      <c r="AM7292" t="str">
        <f>RIGHT("0"&amp;VLOOKUP(Table2[[#This Row],[Region]],$AR$71:$AS$98,2,FALSE),2)</f>
        <v>18</v>
      </c>
      <c r="AN7292" t="str">
        <f>VLOOKUP(Table2[[#This Row],[Region]],$AR$71:$AT$93,3,FALSE)</f>
        <v>F</v>
      </c>
      <c r="AO7292"/>
      <c r="AP7292"/>
      <c r="AQ7292"/>
      <c r="AR7292"/>
      <c r="AS7292"/>
      <c r="AT7292"/>
      <c r="AU7292"/>
      <c r="AV7292"/>
      <c r="AW7292"/>
      <c r="AX7292"/>
    </row>
    <row r="7293" spans="34:50" x14ac:dyDescent="0.25">
      <c r="AH7293" t="s">
        <v>7696</v>
      </c>
      <c r="AI7293" t="s">
        <v>7478</v>
      </c>
      <c r="AJ7293" t="s">
        <v>7479</v>
      </c>
      <c r="AK7293" t="s">
        <v>7438</v>
      </c>
      <c r="AL7293" t="s">
        <v>7438</v>
      </c>
      <c r="AM7293" t="str">
        <f>RIGHT("0"&amp;VLOOKUP(Table2[[#This Row],[Region]],$AR$71:$AS$98,2,FALSE),2)</f>
        <v>18</v>
      </c>
      <c r="AN7293" t="str">
        <f>VLOOKUP(Table2[[#This Row],[Region]],$AR$71:$AT$93,3,FALSE)</f>
        <v>F</v>
      </c>
      <c r="AO7293"/>
      <c r="AP7293"/>
      <c r="AQ7293"/>
      <c r="AR7293"/>
      <c r="AS7293"/>
      <c r="AT7293"/>
      <c r="AU7293"/>
      <c r="AV7293"/>
      <c r="AW7293"/>
      <c r="AX7293"/>
    </row>
    <row r="7294" spans="34:50" x14ac:dyDescent="0.25">
      <c r="AH7294" t="s">
        <v>7697</v>
      </c>
      <c r="AI7294" t="s">
        <v>7443</v>
      </c>
      <c r="AJ7294" t="s">
        <v>7444</v>
      </c>
      <c r="AK7294" t="s">
        <v>7438</v>
      </c>
      <c r="AL7294" t="s">
        <v>7438</v>
      </c>
      <c r="AM7294" t="str">
        <f>RIGHT("0"&amp;VLOOKUP(Table2[[#This Row],[Region]],$AR$71:$AS$98,2,FALSE),2)</f>
        <v>18</v>
      </c>
      <c r="AN7294" t="str">
        <f>VLOOKUP(Table2[[#This Row],[Region]],$AR$71:$AT$93,3,FALSE)</f>
        <v>F</v>
      </c>
      <c r="AO7294"/>
      <c r="AP7294"/>
      <c r="AQ7294"/>
      <c r="AR7294"/>
      <c r="AS7294"/>
      <c r="AT7294"/>
      <c r="AU7294"/>
      <c r="AV7294"/>
      <c r="AW7294"/>
      <c r="AX7294"/>
    </row>
    <row r="7295" spans="34:50" x14ac:dyDescent="0.25">
      <c r="AH7295" t="s">
        <v>7698</v>
      </c>
      <c r="AI7295" t="s">
        <v>7459</v>
      </c>
      <c r="AJ7295" t="s">
        <v>7460</v>
      </c>
      <c r="AK7295" t="s">
        <v>7438</v>
      </c>
      <c r="AL7295" t="s">
        <v>7438</v>
      </c>
      <c r="AM7295" t="str">
        <f>RIGHT("0"&amp;VLOOKUP(Table2[[#This Row],[Region]],$AR$71:$AS$98,2,FALSE),2)</f>
        <v>18</v>
      </c>
      <c r="AN7295" t="str">
        <f>VLOOKUP(Table2[[#This Row],[Region]],$AR$71:$AT$93,3,FALSE)</f>
        <v>F</v>
      </c>
      <c r="AO7295"/>
      <c r="AP7295"/>
      <c r="AQ7295"/>
      <c r="AR7295"/>
      <c r="AS7295"/>
      <c r="AT7295"/>
      <c r="AU7295"/>
      <c r="AV7295"/>
      <c r="AW7295"/>
      <c r="AX7295"/>
    </row>
    <row r="7296" spans="34:50" x14ac:dyDescent="0.25">
      <c r="AH7296" t="s">
        <v>7699</v>
      </c>
      <c r="AI7296" t="s">
        <v>7443</v>
      </c>
      <c r="AJ7296" t="s">
        <v>7444</v>
      </c>
      <c r="AK7296" t="s">
        <v>7438</v>
      </c>
      <c r="AL7296" t="s">
        <v>7438</v>
      </c>
      <c r="AM7296" t="str">
        <f>RIGHT("0"&amp;VLOOKUP(Table2[[#This Row],[Region]],$AR$71:$AS$98,2,FALSE),2)</f>
        <v>18</v>
      </c>
      <c r="AN7296" t="str">
        <f>VLOOKUP(Table2[[#This Row],[Region]],$AR$71:$AT$93,3,FALSE)</f>
        <v>F</v>
      </c>
      <c r="AO7296"/>
      <c r="AP7296"/>
      <c r="AQ7296"/>
      <c r="AR7296"/>
      <c r="AS7296"/>
      <c r="AT7296"/>
      <c r="AU7296"/>
      <c r="AV7296"/>
      <c r="AW7296"/>
      <c r="AX7296"/>
    </row>
    <row r="7297" spans="34:50" x14ac:dyDescent="0.25">
      <c r="AH7297" t="s">
        <v>7700</v>
      </c>
      <c r="AI7297" t="s">
        <v>7436</v>
      </c>
      <c r="AJ7297" t="s">
        <v>7437</v>
      </c>
      <c r="AK7297" t="s">
        <v>7438</v>
      </c>
      <c r="AL7297" t="s">
        <v>7438</v>
      </c>
      <c r="AM7297" t="str">
        <f>RIGHT("0"&amp;VLOOKUP(Table2[[#This Row],[Region]],$AR$71:$AS$98,2,FALSE),2)</f>
        <v>18</v>
      </c>
      <c r="AN7297" t="str">
        <f>VLOOKUP(Table2[[#This Row],[Region]],$AR$71:$AT$93,3,FALSE)</f>
        <v>F</v>
      </c>
      <c r="AO7297"/>
      <c r="AP7297"/>
      <c r="AQ7297"/>
      <c r="AR7297"/>
      <c r="AS7297"/>
      <c r="AT7297"/>
      <c r="AU7297"/>
      <c r="AV7297"/>
      <c r="AW7297"/>
      <c r="AX7297"/>
    </row>
    <row r="7298" spans="34:50" x14ac:dyDescent="0.25">
      <c r="AH7298" t="s">
        <v>7701</v>
      </c>
      <c r="AI7298" t="s">
        <v>7436</v>
      </c>
      <c r="AJ7298" t="s">
        <v>7437</v>
      </c>
      <c r="AK7298" t="s">
        <v>7438</v>
      </c>
      <c r="AL7298" t="s">
        <v>7438</v>
      </c>
      <c r="AM7298" t="str">
        <f>RIGHT("0"&amp;VLOOKUP(Table2[[#This Row],[Region]],$AR$71:$AS$98,2,FALSE),2)</f>
        <v>18</v>
      </c>
      <c r="AN7298" t="str">
        <f>VLOOKUP(Table2[[#This Row],[Region]],$AR$71:$AT$93,3,FALSE)</f>
        <v>F</v>
      </c>
      <c r="AO7298"/>
      <c r="AP7298"/>
      <c r="AQ7298"/>
      <c r="AR7298"/>
      <c r="AS7298"/>
      <c r="AT7298"/>
      <c r="AU7298"/>
      <c r="AV7298"/>
      <c r="AW7298"/>
      <c r="AX7298"/>
    </row>
    <row r="7299" spans="34:50" x14ac:dyDescent="0.25">
      <c r="AH7299" t="s">
        <v>7702</v>
      </c>
      <c r="AI7299" t="s">
        <v>7436</v>
      </c>
      <c r="AJ7299" t="s">
        <v>7437</v>
      </c>
      <c r="AK7299" t="s">
        <v>7438</v>
      </c>
      <c r="AL7299" t="s">
        <v>7438</v>
      </c>
      <c r="AM7299" t="str">
        <f>RIGHT("0"&amp;VLOOKUP(Table2[[#This Row],[Region]],$AR$71:$AS$98,2,FALSE),2)</f>
        <v>18</v>
      </c>
      <c r="AN7299" t="str">
        <f>VLOOKUP(Table2[[#This Row],[Region]],$AR$71:$AT$93,3,FALSE)</f>
        <v>F</v>
      </c>
      <c r="AO7299"/>
      <c r="AP7299"/>
      <c r="AQ7299"/>
      <c r="AR7299"/>
      <c r="AS7299"/>
      <c r="AT7299"/>
      <c r="AU7299"/>
      <c r="AV7299"/>
      <c r="AW7299"/>
      <c r="AX7299"/>
    </row>
    <row r="7300" spans="34:50" x14ac:dyDescent="0.25">
      <c r="AH7300" t="s">
        <v>7703</v>
      </c>
      <c r="AI7300" t="s">
        <v>7488</v>
      </c>
      <c r="AJ7300" t="s">
        <v>7489</v>
      </c>
      <c r="AK7300" t="s">
        <v>7438</v>
      </c>
      <c r="AL7300" t="s">
        <v>7438</v>
      </c>
      <c r="AM7300" t="str">
        <f>RIGHT("0"&amp;VLOOKUP(Table2[[#This Row],[Region]],$AR$71:$AS$98,2,FALSE),2)</f>
        <v>18</v>
      </c>
      <c r="AN7300" t="str">
        <f>VLOOKUP(Table2[[#This Row],[Region]],$AR$71:$AT$93,3,FALSE)</f>
        <v>F</v>
      </c>
      <c r="AO7300"/>
      <c r="AP7300"/>
      <c r="AQ7300"/>
      <c r="AR7300"/>
      <c r="AS7300"/>
      <c r="AT7300"/>
      <c r="AU7300"/>
      <c r="AV7300"/>
      <c r="AW7300"/>
      <c r="AX7300"/>
    </row>
    <row r="7301" spans="34:50" x14ac:dyDescent="0.25">
      <c r="AH7301" t="s">
        <v>7704</v>
      </c>
      <c r="AI7301" t="s">
        <v>7582</v>
      </c>
      <c r="AJ7301" t="s">
        <v>7583</v>
      </c>
      <c r="AK7301" t="s">
        <v>7438</v>
      </c>
      <c r="AL7301" t="s">
        <v>7438</v>
      </c>
      <c r="AM7301" t="str">
        <f>RIGHT("0"&amp;VLOOKUP(Table2[[#This Row],[Region]],$AR$71:$AS$98,2,FALSE),2)</f>
        <v>18</v>
      </c>
      <c r="AN7301" t="str">
        <f>VLOOKUP(Table2[[#This Row],[Region]],$AR$71:$AT$93,3,FALSE)</f>
        <v>F</v>
      </c>
      <c r="AO7301"/>
      <c r="AP7301"/>
      <c r="AQ7301"/>
      <c r="AR7301"/>
      <c r="AS7301"/>
      <c r="AT7301"/>
      <c r="AU7301"/>
      <c r="AV7301"/>
      <c r="AW7301"/>
      <c r="AX7301"/>
    </row>
    <row r="7302" spans="34:50" x14ac:dyDescent="0.25">
      <c r="AH7302" t="s">
        <v>7705</v>
      </c>
      <c r="AI7302" t="s">
        <v>7514</v>
      </c>
      <c r="AJ7302" t="s">
        <v>7515</v>
      </c>
      <c r="AK7302" t="s">
        <v>7438</v>
      </c>
      <c r="AL7302" t="s">
        <v>7438</v>
      </c>
      <c r="AM7302" t="str">
        <f>RIGHT("0"&amp;VLOOKUP(Table2[[#This Row],[Region]],$AR$71:$AS$98,2,FALSE),2)</f>
        <v>18</v>
      </c>
      <c r="AN7302" t="str">
        <f>VLOOKUP(Table2[[#This Row],[Region]],$AR$71:$AT$93,3,FALSE)</f>
        <v>F</v>
      </c>
      <c r="AO7302"/>
      <c r="AP7302"/>
      <c r="AQ7302"/>
      <c r="AR7302"/>
      <c r="AS7302"/>
      <c r="AT7302"/>
      <c r="AU7302"/>
      <c r="AV7302"/>
      <c r="AW7302"/>
      <c r="AX7302"/>
    </row>
    <row r="7303" spans="34:50" x14ac:dyDescent="0.25">
      <c r="AH7303" t="s">
        <v>7706</v>
      </c>
      <c r="AI7303" t="s">
        <v>7436</v>
      </c>
      <c r="AJ7303" t="s">
        <v>7437</v>
      </c>
      <c r="AK7303" t="s">
        <v>7438</v>
      </c>
      <c r="AL7303" t="s">
        <v>7438</v>
      </c>
      <c r="AM7303" t="str">
        <f>RIGHT("0"&amp;VLOOKUP(Table2[[#This Row],[Region]],$AR$71:$AS$98,2,FALSE),2)</f>
        <v>18</v>
      </c>
      <c r="AN7303" t="str">
        <f>VLOOKUP(Table2[[#This Row],[Region]],$AR$71:$AT$93,3,FALSE)</f>
        <v>F</v>
      </c>
      <c r="AO7303"/>
      <c r="AP7303"/>
      <c r="AQ7303"/>
      <c r="AR7303"/>
      <c r="AS7303"/>
      <c r="AT7303"/>
      <c r="AU7303"/>
      <c r="AV7303"/>
      <c r="AW7303"/>
      <c r="AX7303"/>
    </row>
    <row r="7304" spans="34:50" x14ac:dyDescent="0.25">
      <c r="AH7304" t="s">
        <v>7707</v>
      </c>
      <c r="AI7304" t="s">
        <v>7436</v>
      </c>
      <c r="AJ7304" t="s">
        <v>7437</v>
      </c>
      <c r="AK7304" t="s">
        <v>7438</v>
      </c>
      <c r="AL7304" t="s">
        <v>7438</v>
      </c>
      <c r="AM7304" t="str">
        <f>RIGHT("0"&amp;VLOOKUP(Table2[[#This Row],[Region]],$AR$71:$AS$98,2,FALSE),2)</f>
        <v>18</v>
      </c>
      <c r="AN7304" t="str">
        <f>VLOOKUP(Table2[[#This Row],[Region]],$AR$71:$AT$93,3,FALSE)</f>
        <v>F</v>
      </c>
      <c r="AO7304"/>
      <c r="AP7304"/>
      <c r="AQ7304"/>
      <c r="AR7304"/>
      <c r="AS7304"/>
      <c r="AT7304"/>
      <c r="AU7304"/>
      <c r="AV7304"/>
      <c r="AW7304"/>
      <c r="AX7304"/>
    </row>
    <row r="7305" spans="34:50" x14ac:dyDescent="0.25">
      <c r="AH7305" t="s">
        <v>7708</v>
      </c>
      <c r="AI7305" t="s">
        <v>7488</v>
      </c>
      <c r="AJ7305" t="s">
        <v>7489</v>
      </c>
      <c r="AK7305" t="s">
        <v>7438</v>
      </c>
      <c r="AL7305" t="s">
        <v>7438</v>
      </c>
      <c r="AM7305" t="str">
        <f>RIGHT("0"&amp;VLOOKUP(Table2[[#This Row],[Region]],$AR$71:$AS$98,2,FALSE),2)</f>
        <v>18</v>
      </c>
      <c r="AN7305" t="str">
        <f>VLOOKUP(Table2[[#This Row],[Region]],$AR$71:$AT$93,3,FALSE)</f>
        <v>F</v>
      </c>
      <c r="AO7305"/>
      <c r="AP7305"/>
      <c r="AQ7305"/>
      <c r="AR7305"/>
      <c r="AS7305"/>
      <c r="AT7305"/>
      <c r="AU7305"/>
      <c r="AV7305"/>
      <c r="AW7305"/>
      <c r="AX7305"/>
    </row>
    <row r="7306" spans="34:50" x14ac:dyDescent="0.25">
      <c r="AH7306" t="s">
        <v>7709</v>
      </c>
      <c r="AI7306" t="s">
        <v>7514</v>
      </c>
      <c r="AJ7306" t="s">
        <v>7515</v>
      </c>
      <c r="AK7306" t="s">
        <v>7438</v>
      </c>
      <c r="AL7306" t="s">
        <v>7438</v>
      </c>
      <c r="AM7306" t="str">
        <f>RIGHT("0"&amp;VLOOKUP(Table2[[#This Row],[Region]],$AR$71:$AS$98,2,FALSE),2)</f>
        <v>18</v>
      </c>
      <c r="AN7306" t="str">
        <f>VLOOKUP(Table2[[#This Row],[Region]],$AR$71:$AT$93,3,FALSE)</f>
        <v>F</v>
      </c>
      <c r="AO7306"/>
      <c r="AP7306"/>
      <c r="AQ7306"/>
      <c r="AR7306"/>
      <c r="AS7306"/>
      <c r="AT7306"/>
      <c r="AU7306"/>
      <c r="AV7306"/>
      <c r="AW7306"/>
      <c r="AX7306"/>
    </row>
    <row r="7307" spans="34:50" x14ac:dyDescent="0.25">
      <c r="AH7307" t="s">
        <v>7710</v>
      </c>
      <c r="AI7307" t="s">
        <v>7488</v>
      </c>
      <c r="AJ7307" t="s">
        <v>7489</v>
      </c>
      <c r="AK7307" t="s">
        <v>7438</v>
      </c>
      <c r="AL7307" t="s">
        <v>7438</v>
      </c>
      <c r="AM7307" t="str">
        <f>RIGHT("0"&amp;VLOOKUP(Table2[[#This Row],[Region]],$AR$71:$AS$98,2,FALSE),2)</f>
        <v>18</v>
      </c>
      <c r="AN7307" t="str">
        <f>VLOOKUP(Table2[[#This Row],[Region]],$AR$71:$AT$93,3,FALSE)</f>
        <v>F</v>
      </c>
      <c r="AO7307"/>
      <c r="AP7307"/>
      <c r="AQ7307"/>
      <c r="AR7307"/>
      <c r="AS7307"/>
      <c r="AT7307"/>
      <c r="AU7307"/>
      <c r="AV7307"/>
      <c r="AW7307"/>
      <c r="AX7307"/>
    </row>
    <row r="7308" spans="34:50" x14ac:dyDescent="0.25">
      <c r="AH7308" t="s">
        <v>7711</v>
      </c>
      <c r="AI7308" t="s">
        <v>7443</v>
      </c>
      <c r="AJ7308" t="s">
        <v>7444</v>
      </c>
      <c r="AK7308" t="s">
        <v>7438</v>
      </c>
      <c r="AL7308" t="s">
        <v>7438</v>
      </c>
      <c r="AM7308" t="str">
        <f>RIGHT("0"&amp;VLOOKUP(Table2[[#This Row],[Region]],$AR$71:$AS$98,2,FALSE),2)</f>
        <v>18</v>
      </c>
      <c r="AN7308" t="str">
        <f>VLOOKUP(Table2[[#This Row],[Region]],$AR$71:$AT$93,3,FALSE)</f>
        <v>F</v>
      </c>
      <c r="AO7308"/>
      <c r="AP7308"/>
      <c r="AQ7308"/>
      <c r="AR7308"/>
      <c r="AS7308"/>
      <c r="AT7308"/>
      <c r="AU7308"/>
      <c r="AV7308"/>
      <c r="AW7308"/>
      <c r="AX7308"/>
    </row>
    <row r="7309" spans="34:50" x14ac:dyDescent="0.25">
      <c r="AH7309" t="s">
        <v>7712</v>
      </c>
      <c r="AI7309" t="s">
        <v>7488</v>
      </c>
      <c r="AJ7309" t="s">
        <v>7489</v>
      </c>
      <c r="AK7309" t="s">
        <v>7438</v>
      </c>
      <c r="AL7309" t="s">
        <v>7438</v>
      </c>
      <c r="AM7309" t="str">
        <f>RIGHT("0"&amp;VLOOKUP(Table2[[#This Row],[Region]],$AR$71:$AS$98,2,FALSE),2)</f>
        <v>18</v>
      </c>
      <c r="AN7309" t="str">
        <f>VLOOKUP(Table2[[#This Row],[Region]],$AR$71:$AT$93,3,FALSE)</f>
        <v>F</v>
      </c>
      <c r="AO7309"/>
      <c r="AP7309"/>
      <c r="AQ7309"/>
      <c r="AR7309"/>
      <c r="AS7309"/>
      <c r="AT7309"/>
      <c r="AU7309"/>
      <c r="AV7309"/>
      <c r="AW7309"/>
      <c r="AX7309"/>
    </row>
    <row r="7310" spans="34:50" x14ac:dyDescent="0.25">
      <c r="AH7310" t="s">
        <v>7713</v>
      </c>
      <c r="AI7310" t="s">
        <v>7436</v>
      </c>
      <c r="AJ7310" t="s">
        <v>7437</v>
      </c>
      <c r="AK7310" t="s">
        <v>7438</v>
      </c>
      <c r="AL7310" t="s">
        <v>7438</v>
      </c>
      <c r="AM7310" t="str">
        <f>RIGHT("0"&amp;VLOOKUP(Table2[[#This Row],[Region]],$AR$71:$AS$98,2,FALSE),2)</f>
        <v>18</v>
      </c>
      <c r="AN7310" t="str">
        <f>VLOOKUP(Table2[[#This Row],[Region]],$AR$71:$AT$93,3,FALSE)</f>
        <v>F</v>
      </c>
      <c r="AO7310"/>
      <c r="AP7310"/>
      <c r="AQ7310"/>
      <c r="AR7310"/>
      <c r="AS7310"/>
      <c r="AT7310"/>
      <c r="AU7310"/>
      <c r="AV7310"/>
      <c r="AW7310"/>
      <c r="AX7310"/>
    </row>
    <row r="7311" spans="34:50" x14ac:dyDescent="0.25">
      <c r="AH7311" t="s">
        <v>7714</v>
      </c>
      <c r="AI7311" t="s">
        <v>7488</v>
      </c>
      <c r="AJ7311" t="s">
        <v>7489</v>
      </c>
      <c r="AK7311" t="s">
        <v>7438</v>
      </c>
      <c r="AL7311" t="s">
        <v>7438</v>
      </c>
      <c r="AM7311" t="str">
        <f>RIGHT("0"&amp;VLOOKUP(Table2[[#This Row],[Region]],$AR$71:$AS$98,2,FALSE),2)</f>
        <v>18</v>
      </c>
      <c r="AN7311" t="str">
        <f>VLOOKUP(Table2[[#This Row],[Region]],$AR$71:$AT$93,3,FALSE)</f>
        <v>F</v>
      </c>
      <c r="AO7311"/>
      <c r="AP7311"/>
      <c r="AQ7311"/>
      <c r="AR7311"/>
      <c r="AS7311"/>
      <c r="AT7311"/>
      <c r="AU7311"/>
      <c r="AV7311"/>
      <c r="AW7311"/>
      <c r="AX7311"/>
    </row>
    <row r="7312" spans="34:50" x14ac:dyDescent="0.25">
      <c r="AH7312" t="s">
        <v>7715</v>
      </c>
      <c r="AI7312" t="s">
        <v>7488</v>
      </c>
      <c r="AJ7312" t="s">
        <v>7489</v>
      </c>
      <c r="AK7312" t="s">
        <v>7438</v>
      </c>
      <c r="AL7312" t="s">
        <v>7438</v>
      </c>
      <c r="AM7312" t="str">
        <f>RIGHT("0"&amp;VLOOKUP(Table2[[#This Row],[Region]],$AR$71:$AS$98,2,FALSE),2)</f>
        <v>18</v>
      </c>
      <c r="AN7312" t="str">
        <f>VLOOKUP(Table2[[#This Row],[Region]],$AR$71:$AT$93,3,FALSE)</f>
        <v>F</v>
      </c>
      <c r="AO7312"/>
      <c r="AP7312"/>
      <c r="AQ7312"/>
      <c r="AR7312"/>
      <c r="AS7312"/>
      <c r="AT7312"/>
      <c r="AU7312"/>
      <c r="AV7312"/>
      <c r="AW7312"/>
      <c r="AX7312"/>
    </row>
    <row r="7313" spans="34:50" x14ac:dyDescent="0.25">
      <c r="AH7313" t="s">
        <v>7716</v>
      </c>
      <c r="AI7313" t="s">
        <v>7446</v>
      </c>
      <c r="AJ7313" t="s">
        <v>7447</v>
      </c>
      <c r="AK7313" t="s">
        <v>7438</v>
      </c>
      <c r="AL7313" t="s">
        <v>7438</v>
      </c>
      <c r="AM7313" t="str">
        <f>RIGHT("0"&amp;VLOOKUP(Table2[[#This Row],[Region]],$AR$71:$AS$98,2,FALSE),2)</f>
        <v>18</v>
      </c>
      <c r="AN7313" t="str">
        <f>VLOOKUP(Table2[[#This Row],[Region]],$AR$71:$AT$93,3,FALSE)</f>
        <v>F</v>
      </c>
      <c r="AO7313"/>
      <c r="AP7313"/>
      <c r="AQ7313"/>
      <c r="AR7313"/>
      <c r="AS7313"/>
      <c r="AT7313"/>
      <c r="AU7313"/>
      <c r="AV7313"/>
      <c r="AW7313"/>
      <c r="AX7313"/>
    </row>
    <row r="7314" spans="34:50" x14ac:dyDescent="0.25">
      <c r="AH7314" t="s">
        <v>7717</v>
      </c>
      <c r="AI7314" t="s">
        <v>7443</v>
      </c>
      <c r="AJ7314" t="s">
        <v>7444</v>
      </c>
      <c r="AK7314" t="s">
        <v>7438</v>
      </c>
      <c r="AL7314" t="s">
        <v>7438</v>
      </c>
      <c r="AM7314" t="str">
        <f>RIGHT("0"&amp;VLOOKUP(Table2[[#This Row],[Region]],$AR$71:$AS$98,2,FALSE),2)</f>
        <v>18</v>
      </c>
      <c r="AN7314" t="str">
        <f>VLOOKUP(Table2[[#This Row],[Region]],$AR$71:$AT$93,3,FALSE)</f>
        <v>F</v>
      </c>
      <c r="AO7314"/>
      <c r="AP7314"/>
      <c r="AQ7314"/>
      <c r="AR7314"/>
      <c r="AS7314"/>
      <c r="AT7314"/>
      <c r="AU7314"/>
      <c r="AV7314"/>
      <c r="AW7314"/>
      <c r="AX7314"/>
    </row>
    <row r="7315" spans="34:50" x14ac:dyDescent="0.25">
      <c r="AH7315" t="s">
        <v>7718</v>
      </c>
      <c r="AI7315" t="s">
        <v>7446</v>
      </c>
      <c r="AJ7315" t="s">
        <v>7447</v>
      </c>
      <c r="AK7315" t="s">
        <v>7438</v>
      </c>
      <c r="AL7315" t="s">
        <v>7438</v>
      </c>
      <c r="AM7315" t="str">
        <f>RIGHT("0"&amp;VLOOKUP(Table2[[#This Row],[Region]],$AR$71:$AS$98,2,FALSE),2)</f>
        <v>18</v>
      </c>
      <c r="AN7315" t="str">
        <f>VLOOKUP(Table2[[#This Row],[Region]],$AR$71:$AT$93,3,FALSE)</f>
        <v>F</v>
      </c>
      <c r="AO7315"/>
      <c r="AP7315"/>
      <c r="AQ7315"/>
      <c r="AR7315"/>
      <c r="AS7315"/>
      <c r="AT7315"/>
      <c r="AU7315"/>
      <c r="AV7315"/>
      <c r="AW7315"/>
      <c r="AX7315"/>
    </row>
    <row r="7316" spans="34:50" x14ac:dyDescent="0.25">
      <c r="AH7316" t="s">
        <v>7719</v>
      </c>
      <c r="AI7316" t="s">
        <v>7482</v>
      </c>
      <c r="AJ7316" t="s">
        <v>7483</v>
      </c>
      <c r="AK7316" t="s">
        <v>7438</v>
      </c>
      <c r="AL7316" t="s">
        <v>7438</v>
      </c>
      <c r="AM7316" t="str">
        <f>RIGHT("0"&amp;VLOOKUP(Table2[[#This Row],[Region]],$AR$71:$AS$98,2,FALSE),2)</f>
        <v>18</v>
      </c>
      <c r="AN7316" t="str">
        <f>VLOOKUP(Table2[[#This Row],[Region]],$AR$71:$AT$93,3,FALSE)</f>
        <v>F</v>
      </c>
      <c r="AO7316"/>
      <c r="AP7316"/>
      <c r="AQ7316"/>
      <c r="AR7316"/>
      <c r="AS7316"/>
      <c r="AT7316"/>
      <c r="AU7316"/>
      <c r="AV7316"/>
      <c r="AW7316"/>
      <c r="AX7316"/>
    </row>
    <row r="7317" spans="34:50" x14ac:dyDescent="0.25">
      <c r="AH7317" t="s">
        <v>7720</v>
      </c>
      <c r="AI7317" t="s">
        <v>7443</v>
      </c>
      <c r="AJ7317" t="s">
        <v>7444</v>
      </c>
      <c r="AK7317" t="s">
        <v>7438</v>
      </c>
      <c r="AL7317" t="s">
        <v>7438</v>
      </c>
      <c r="AM7317" t="str">
        <f>RIGHT("0"&amp;VLOOKUP(Table2[[#This Row],[Region]],$AR$71:$AS$98,2,FALSE),2)</f>
        <v>18</v>
      </c>
      <c r="AN7317" t="str">
        <f>VLOOKUP(Table2[[#This Row],[Region]],$AR$71:$AT$93,3,FALSE)</f>
        <v>F</v>
      </c>
      <c r="AO7317"/>
      <c r="AP7317"/>
      <c r="AQ7317"/>
      <c r="AR7317"/>
      <c r="AS7317"/>
      <c r="AT7317"/>
      <c r="AU7317"/>
      <c r="AV7317"/>
      <c r="AW7317"/>
      <c r="AX7317"/>
    </row>
    <row r="7318" spans="34:50" x14ac:dyDescent="0.25">
      <c r="AH7318" t="s">
        <v>7721</v>
      </c>
      <c r="AI7318" t="s">
        <v>7443</v>
      </c>
      <c r="AJ7318" t="s">
        <v>7444</v>
      </c>
      <c r="AK7318" t="s">
        <v>7438</v>
      </c>
      <c r="AL7318" t="s">
        <v>7438</v>
      </c>
      <c r="AM7318" t="str">
        <f>RIGHT("0"&amp;VLOOKUP(Table2[[#This Row],[Region]],$AR$71:$AS$98,2,FALSE),2)</f>
        <v>18</v>
      </c>
      <c r="AN7318" t="str">
        <f>VLOOKUP(Table2[[#This Row],[Region]],$AR$71:$AT$93,3,FALSE)</f>
        <v>F</v>
      </c>
      <c r="AO7318"/>
      <c r="AP7318"/>
      <c r="AQ7318"/>
      <c r="AR7318"/>
      <c r="AS7318"/>
      <c r="AT7318"/>
      <c r="AU7318"/>
      <c r="AV7318"/>
      <c r="AW7318"/>
      <c r="AX7318"/>
    </row>
    <row r="7319" spans="34:50" x14ac:dyDescent="0.25">
      <c r="AH7319" t="s">
        <v>7722</v>
      </c>
      <c r="AI7319" t="s">
        <v>7541</v>
      </c>
      <c r="AJ7319" t="s">
        <v>7542</v>
      </c>
      <c r="AK7319" t="s">
        <v>7438</v>
      </c>
      <c r="AL7319" t="s">
        <v>7438</v>
      </c>
      <c r="AM7319" t="str">
        <f>RIGHT("0"&amp;VLOOKUP(Table2[[#This Row],[Region]],$AR$71:$AS$98,2,FALSE),2)</f>
        <v>18</v>
      </c>
      <c r="AN7319" t="str">
        <f>VLOOKUP(Table2[[#This Row],[Region]],$AR$71:$AT$93,3,FALSE)</f>
        <v>F</v>
      </c>
      <c r="AO7319"/>
      <c r="AP7319"/>
      <c r="AQ7319"/>
      <c r="AR7319"/>
      <c r="AS7319"/>
      <c r="AT7319"/>
      <c r="AU7319"/>
      <c r="AV7319"/>
      <c r="AW7319"/>
      <c r="AX7319"/>
    </row>
    <row r="7320" spans="34:50" x14ac:dyDescent="0.25">
      <c r="AH7320" t="s">
        <v>7723</v>
      </c>
      <c r="AI7320" t="s">
        <v>7541</v>
      </c>
      <c r="AJ7320" t="s">
        <v>7542</v>
      </c>
      <c r="AK7320" t="s">
        <v>7438</v>
      </c>
      <c r="AL7320" t="s">
        <v>7438</v>
      </c>
      <c r="AM7320" t="str">
        <f>RIGHT("0"&amp;VLOOKUP(Table2[[#This Row],[Region]],$AR$71:$AS$98,2,FALSE),2)</f>
        <v>18</v>
      </c>
      <c r="AN7320" t="str">
        <f>VLOOKUP(Table2[[#This Row],[Region]],$AR$71:$AT$93,3,FALSE)</f>
        <v>F</v>
      </c>
      <c r="AO7320"/>
      <c r="AP7320"/>
      <c r="AQ7320"/>
      <c r="AR7320"/>
      <c r="AS7320"/>
      <c r="AT7320"/>
      <c r="AU7320"/>
      <c r="AV7320"/>
      <c r="AW7320"/>
      <c r="AX7320"/>
    </row>
    <row r="7321" spans="34:50" x14ac:dyDescent="0.25">
      <c r="AH7321" t="s">
        <v>7724</v>
      </c>
      <c r="AI7321" t="s">
        <v>7436</v>
      </c>
      <c r="AJ7321" t="s">
        <v>7437</v>
      </c>
      <c r="AK7321" t="s">
        <v>7438</v>
      </c>
      <c r="AL7321" t="s">
        <v>7438</v>
      </c>
      <c r="AM7321" t="str">
        <f>RIGHT("0"&amp;VLOOKUP(Table2[[#This Row],[Region]],$AR$71:$AS$98,2,FALSE),2)</f>
        <v>18</v>
      </c>
      <c r="AN7321" t="str">
        <f>VLOOKUP(Table2[[#This Row],[Region]],$AR$71:$AT$93,3,FALSE)</f>
        <v>F</v>
      </c>
      <c r="AO7321"/>
      <c r="AP7321"/>
      <c r="AQ7321"/>
      <c r="AR7321"/>
      <c r="AS7321"/>
      <c r="AT7321"/>
      <c r="AU7321"/>
      <c r="AV7321"/>
      <c r="AW7321"/>
      <c r="AX7321"/>
    </row>
    <row r="7322" spans="34:50" x14ac:dyDescent="0.25">
      <c r="AH7322" t="s">
        <v>7725</v>
      </c>
      <c r="AI7322" t="s">
        <v>7446</v>
      </c>
      <c r="AJ7322" t="s">
        <v>7447</v>
      </c>
      <c r="AK7322" t="s">
        <v>7438</v>
      </c>
      <c r="AL7322" t="s">
        <v>7438</v>
      </c>
      <c r="AM7322" t="str">
        <f>RIGHT("0"&amp;VLOOKUP(Table2[[#This Row],[Region]],$AR$71:$AS$98,2,FALSE),2)</f>
        <v>18</v>
      </c>
      <c r="AN7322" t="str">
        <f>VLOOKUP(Table2[[#This Row],[Region]],$AR$71:$AT$93,3,FALSE)</f>
        <v>F</v>
      </c>
      <c r="AO7322"/>
      <c r="AP7322"/>
      <c r="AQ7322"/>
      <c r="AR7322"/>
      <c r="AS7322"/>
      <c r="AT7322"/>
      <c r="AU7322"/>
      <c r="AV7322"/>
      <c r="AW7322"/>
      <c r="AX7322"/>
    </row>
    <row r="7323" spans="34:50" x14ac:dyDescent="0.25">
      <c r="AH7323" t="s">
        <v>7726</v>
      </c>
      <c r="AI7323" t="s">
        <v>7436</v>
      </c>
      <c r="AJ7323" t="s">
        <v>7437</v>
      </c>
      <c r="AK7323" t="s">
        <v>7438</v>
      </c>
      <c r="AL7323" t="s">
        <v>7438</v>
      </c>
      <c r="AM7323" t="str">
        <f>RIGHT("0"&amp;VLOOKUP(Table2[[#This Row],[Region]],$AR$71:$AS$98,2,FALSE),2)</f>
        <v>18</v>
      </c>
      <c r="AN7323" t="str">
        <f>VLOOKUP(Table2[[#This Row],[Region]],$AR$71:$AT$93,3,FALSE)</f>
        <v>F</v>
      </c>
      <c r="AO7323"/>
      <c r="AP7323"/>
      <c r="AQ7323"/>
      <c r="AR7323"/>
      <c r="AS7323"/>
      <c r="AT7323"/>
      <c r="AU7323"/>
      <c r="AV7323"/>
      <c r="AW7323"/>
      <c r="AX7323"/>
    </row>
    <row r="7324" spans="34:50" x14ac:dyDescent="0.25">
      <c r="AH7324" t="s">
        <v>7727</v>
      </c>
      <c r="AI7324" t="s">
        <v>7446</v>
      </c>
      <c r="AJ7324" t="s">
        <v>7447</v>
      </c>
      <c r="AK7324" t="s">
        <v>7438</v>
      </c>
      <c r="AL7324" t="s">
        <v>7438</v>
      </c>
      <c r="AM7324" t="str">
        <f>RIGHT("0"&amp;VLOOKUP(Table2[[#This Row],[Region]],$AR$71:$AS$98,2,FALSE),2)</f>
        <v>18</v>
      </c>
      <c r="AN7324" t="str">
        <f>VLOOKUP(Table2[[#This Row],[Region]],$AR$71:$AT$93,3,FALSE)</f>
        <v>F</v>
      </c>
      <c r="AO7324"/>
      <c r="AP7324"/>
      <c r="AQ7324"/>
      <c r="AR7324"/>
      <c r="AS7324"/>
      <c r="AT7324"/>
      <c r="AU7324"/>
      <c r="AV7324"/>
      <c r="AW7324"/>
      <c r="AX7324"/>
    </row>
    <row r="7325" spans="34:50" x14ac:dyDescent="0.25">
      <c r="AH7325" t="s">
        <v>7728</v>
      </c>
      <c r="AI7325" t="s">
        <v>7436</v>
      </c>
      <c r="AJ7325" t="s">
        <v>7437</v>
      </c>
      <c r="AK7325" t="s">
        <v>7438</v>
      </c>
      <c r="AL7325" t="s">
        <v>7438</v>
      </c>
      <c r="AM7325" t="str">
        <f>RIGHT("0"&amp;VLOOKUP(Table2[[#This Row],[Region]],$AR$71:$AS$98,2,FALSE),2)</f>
        <v>18</v>
      </c>
      <c r="AN7325" t="str">
        <f>VLOOKUP(Table2[[#This Row],[Region]],$AR$71:$AT$93,3,FALSE)</f>
        <v>F</v>
      </c>
      <c r="AO7325"/>
      <c r="AP7325"/>
      <c r="AQ7325"/>
      <c r="AR7325"/>
      <c r="AS7325"/>
      <c r="AT7325"/>
      <c r="AU7325"/>
      <c r="AV7325"/>
      <c r="AW7325"/>
      <c r="AX7325"/>
    </row>
    <row r="7326" spans="34:50" x14ac:dyDescent="0.25">
      <c r="AH7326" t="s">
        <v>7729</v>
      </c>
      <c r="AI7326" t="s">
        <v>7443</v>
      </c>
      <c r="AJ7326" t="s">
        <v>7444</v>
      </c>
      <c r="AK7326" t="s">
        <v>7438</v>
      </c>
      <c r="AL7326" t="s">
        <v>7438</v>
      </c>
      <c r="AM7326" t="str">
        <f>RIGHT("0"&amp;VLOOKUP(Table2[[#This Row],[Region]],$AR$71:$AS$98,2,FALSE),2)</f>
        <v>18</v>
      </c>
      <c r="AN7326" t="str">
        <f>VLOOKUP(Table2[[#This Row],[Region]],$AR$71:$AT$93,3,FALSE)</f>
        <v>F</v>
      </c>
      <c r="AO7326"/>
      <c r="AP7326"/>
      <c r="AQ7326"/>
      <c r="AR7326"/>
      <c r="AS7326"/>
      <c r="AT7326"/>
      <c r="AU7326"/>
      <c r="AV7326"/>
      <c r="AW7326"/>
      <c r="AX7326"/>
    </row>
    <row r="7327" spans="34:50" x14ac:dyDescent="0.25">
      <c r="AH7327" t="s">
        <v>7730</v>
      </c>
      <c r="AI7327" t="s">
        <v>7436</v>
      </c>
      <c r="AJ7327" t="s">
        <v>7437</v>
      </c>
      <c r="AK7327" t="s">
        <v>7438</v>
      </c>
      <c r="AL7327" t="s">
        <v>7438</v>
      </c>
      <c r="AM7327" t="str">
        <f>RIGHT("0"&amp;VLOOKUP(Table2[[#This Row],[Region]],$AR$71:$AS$98,2,FALSE),2)</f>
        <v>18</v>
      </c>
      <c r="AN7327" t="str">
        <f>VLOOKUP(Table2[[#This Row],[Region]],$AR$71:$AT$93,3,FALSE)</f>
        <v>F</v>
      </c>
      <c r="AO7327"/>
      <c r="AP7327"/>
      <c r="AQ7327"/>
      <c r="AR7327"/>
      <c r="AS7327"/>
      <c r="AT7327"/>
      <c r="AU7327"/>
      <c r="AV7327"/>
      <c r="AW7327"/>
      <c r="AX7327"/>
    </row>
    <row r="7328" spans="34:50" x14ac:dyDescent="0.25">
      <c r="AH7328" t="s">
        <v>7731</v>
      </c>
      <c r="AI7328" t="s">
        <v>7436</v>
      </c>
      <c r="AJ7328" t="s">
        <v>7437</v>
      </c>
      <c r="AK7328" t="s">
        <v>7438</v>
      </c>
      <c r="AL7328" t="s">
        <v>7438</v>
      </c>
      <c r="AM7328" t="str">
        <f>RIGHT("0"&amp;VLOOKUP(Table2[[#This Row],[Region]],$AR$71:$AS$98,2,FALSE),2)</f>
        <v>18</v>
      </c>
      <c r="AN7328" t="str">
        <f>VLOOKUP(Table2[[#This Row],[Region]],$AR$71:$AT$93,3,FALSE)</f>
        <v>F</v>
      </c>
      <c r="AO7328"/>
      <c r="AP7328"/>
      <c r="AQ7328"/>
      <c r="AR7328"/>
      <c r="AS7328"/>
      <c r="AT7328"/>
      <c r="AU7328"/>
      <c r="AV7328"/>
      <c r="AW7328"/>
      <c r="AX7328"/>
    </row>
    <row r="7329" spans="34:50" x14ac:dyDescent="0.25">
      <c r="AH7329" t="s">
        <v>7732</v>
      </c>
      <c r="AI7329" t="s">
        <v>7733</v>
      </c>
      <c r="AJ7329" t="s">
        <v>7734</v>
      </c>
      <c r="AK7329" t="s">
        <v>7735</v>
      </c>
      <c r="AL7329" t="s">
        <v>7735</v>
      </c>
      <c r="AM7329" t="str">
        <f>RIGHT("0"&amp;VLOOKUP(Table2[[#This Row],[Region]],$AR$71:$AS$98,2,FALSE),2)</f>
        <v>19</v>
      </c>
      <c r="AN7329" t="str">
        <f>VLOOKUP(Table2[[#This Row],[Region]],$AR$71:$AT$93,3,FALSE)</f>
        <v>F</v>
      </c>
      <c r="AO7329"/>
      <c r="AP7329"/>
      <c r="AQ7329"/>
      <c r="AR7329"/>
      <c r="AS7329"/>
      <c r="AT7329"/>
      <c r="AU7329"/>
      <c r="AV7329"/>
      <c r="AW7329"/>
      <c r="AX7329"/>
    </row>
    <row r="7330" spans="34:50" x14ac:dyDescent="0.25">
      <c r="AH7330" t="s">
        <v>7736</v>
      </c>
      <c r="AI7330" t="s">
        <v>7733</v>
      </c>
      <c r="AJ7330" t="s">
        <v>7734</v>
      </c>
      <c r="AK7330" t="s">
        <v>7735</v>
      </c>
      <c r="AL7330" t="s">
        <v>7735</v>
      </c>
      <c r="AM7330" t="str">
        <f>RIGHT("0"&amp;VLOOKUP(Table2[[#This Row],[Region]],$AR$71:$AS$98,2,FALSE),2)</f>
        <v>19</v>
      </c>
      <c r="AN7330" t="str">
        <f>VLOOKUP(Table2[[#This Row],[Region]],$AR$71:$AT$93,3,FALSE)</f>
        <v>F</v>
      </c>
      <c r="AO7330"/>
      <c r="AP7330"/>
      <c r="AQ7330"/>
      <c r="AR7330"/>
      <c r="AS7330"/>
      <c r="AT7330"/>
      <c r="AU7330"/>
      <c r="AV7330"/>
      <c r="AW7330"/>
      <c r="AX7330"/>
    </row>
    <row r="7331" spans="34:50" x14ac:dyDescent="0.25">
      <c r="AH7331" t="s">
        <v>7737</v>
      </c>
      <c r="AI7331" t="s">
        <v>7733</v>
      </c>
      <c r="AJ7331" t="s">
        <v>7734</v>
      </c>
      <c r="AK7331" t="s">
        <v>7735</v>
      </c>
      <c r="AL7331" t="s">
        <v>7735</v>
      </c>
      <c r="AM7331" t="str">
        <f>RIGHT("0"&amp;VLOOKUP(Table2[[#This Row],[Region]],$AR$71:$AS$98,2,FALSE),2)</f>
        <v>19</v>
      </c>
      <c r="AN7331" t="str">
        <f>VLOOKUP(Table2[[#This Row],[Region]],$AR$71:$AT$93,3,FALSE)</f>
        <v>F</v>
      </c>
      <c r="AO7331"/>
      <c r="AP7331"/>
      <c r="AQ7331"/>
      <c r="AR7331"/>
      <c r="AS7331"/>
      <c r="AT7331"/>
      <c r="AU7331"/>
      <c r="AV7331"/>
      <c r="AW7331"/>
      <c r="AX7331"/>
    </row>
    <row r="7332" spans="34:50" x14ac:dyDescent="0.25">
      <c r="AH7332" t="s">
        <v>7738</v>
      </c>
      <c r="AI7332" t="s">
        <v>7733</v>
      </c>
      <c r="AJ7332" t="s">
        <v>7734</v>
      </c>
      <c r="AK7332" t="s">
        <v>7735</v>
      </c>
      <c r="AL7332" t="s">
        <v>7735</v>
      </c>
      <c r="AM7332" t="str">
        <f>RIGHT("0"&amp;VLOOKUP(Table2[[#This Row],[Region]],$AR$71:$AS$98,2,FALSE),2)</f>
        <v>19</v>
      </c>
      <c r="AN7332" t="str">
        <f>VLOOKUP(Table2[[#This Row],[Region]],$AR$71:$AT$93,3,FALSE)</f>
        <v>F</v>
      </c>
      <c r="AO7332"/>
      <c r="AP7332"/>
      <c r="AQ7332"/>
      <c r="AR7332"/>
      <c r="AS7332"/>
      <c r="AT7332"/>
      <c r="AU7332"/>
      <c r="AV7332"/>
      <c r="AW7332"/>
      <c r="AX7332"/>
    </row>
    <row r="7333" spans="34:50" x14ac:dyDescent="0.25">
      <c r="AH7333" t="s">
        <v>7739</v>
      </c>
      <c r="AI7333" t="s">
        <v>7733</v>
      </c>
      <c r="AJ7333" t="s">
        <v>7734</v>
      </c>
      <c r="AK7333" t="s">
        <v>7735</v>
      </c>
      <c r="AL7333" t="s">
        <v>7735</v>
      </c>
      <c r="AM7333" t="str">
        <f>RIGHT("0"&amp;VLOOKUP(Table2[[#This Row],[Region]],$AR$71:$AS$98,2,FALSE),2)</f>
        <v>19</v>
      </c>
      <c r="AN7333" t="str">
        <f>VLOOKUP(Table2[[#This Row],[Region]],$AR$71:$AT$93,3,FALSE)</f>
        <v>F</v>
      </c>
      <c r="AO7333"/>
      <c r="AP7333"/>
      <c r="AQ7333"/>
      <c r="AR7333"/>
      <c r="AS7333"/>
      <c r="AT7333"/>
      <c r="AU7333"/>
      <c r="AV7333"/>
      <c r="AW7333"/>
      <c r="AX7333"/>
    </row>
    <row r="7334" spans="34:50" x14ac:dyDescent="0.25">
      <c r="AH7334" t="s">
        <v>7740</v>
      </c>
      <c r="AI7334" t="s">
        <v>7733</v>
      </c>
      <c r="AJ7334" t="s">
        <v>7734</v>
      </c>
      <c r="AK7334" t="s">
        <v>7735</v>
      </c>
      <c r="AL7334" t="s">
        <v>7735</v>
      </c>
      <c r="AM7334" t="str">
        <f>RIGHT("0"&amp;VLOOKUP(Table2[[#This Row],[Region]],$AR$71:$AS$98,2,FALSE),2)</f>
        <v>19</v>
      </c>
      <c r="AN7334" t="str">
        <f>VLOOKUP(Table2[[#This Row],[Region]],$AR$71:$AT$93,3,FALSE)</f>
        <v>F</v>
      </c>
      <c r="AO7334"/>
      <c r="AP7334"/>
      <c r="AQ7334"/>
      <c r="AR7334"/>
      <c r="AS7334"/>
      <c r="AT7334"/>
      <c r="AU7334"/>
      <c r="AV7334"/>
      <c r="AW7334"/>
      <c r="AX7334"/>
    </row>
    <row r="7335" spans="34:50" x14ac:dyDescent="0.25">
      <c r="AH7335" t="s">
        <v>7741</v>
      </c>
      <c r="AI7335" t="s">
        <v>7733</v>
      </c>
      <c r="AJ7335" t="s">
        <v>7734</v>
      </c>
      <c r="AK7335" t="s">
        <v>7735</v>
      </c>
      <c r="AL7335" t="s">
        <v>7735</v>
      </c>
      <c r="AM7335" t="str">
        <f>RIGHT("0"&amp;VLOOKUP(Table2[[#This Row],[Region]],$AR$71:$AS$98,2,FALSE),2)</f>
        <v>19</v>
      </c>
      <c r="AN7335" t="str">
        <f>VLOOKUP(Table2[[#This Row],[Region]],$AR$71:$AT$93,3,FALSE)</f>
        <v>F</v>
      </c>
      <c r="AO7335"/>
      <c r="AP7335"/>
      <c r="AQ7335"/>
      <c r="AR7335"/>
      <c r="AS7335"/>
      <c r="AT7335"/>
      <c r="AU7335"/>
      <c r="AV7335"/>
      <c r="AW7335"/>
      <c r="AX7335"/>
    </row>
    <row r="7336" spans="34:50" x14ac:dyDescent="0.25">
      <c r="AH7336" t="s">
        <v>7742</v>
      </c>
      <c r="AI7336" t="s">
        <v>7733</v>
      </c>
      <c r="AJ7336" t="s">
        <v>7734</v>
      </c>
      <c r="AK7336" t="s">
        <v>7735</v>
      </c>
      <c r="AL7336" t="s">
        <v>7735</v>
      </c>
      <c r="AM7336" t="str">
        <f>RIGHT("0"&amp;VLOOKUP(Table2[[#This Row],[Region]],$AR$71:$AS$98,2,FALSE),2)</f>
        <v>19</v>
      </c>
      <c r="AN7336" t="str">
        <f>VLOOKUP(Table2[[#This Row],[Region]],$AR$71:$AT$93,3,FALSE)</f>
        <v>F</v>
      </c>
      <c r="AO7336"/>
      <c r="AP7336"/>
      <c r="AQ7336"/>
      <c r="AR7336"/>
      <c r="AS7336"/>
      <c r="AT7336"/>
      <c r="AU7336"/>
      <c r="AV7336"/>
      <c r="AW7336"/>
      <c r="AX7336"/>
    </row>
    <row r="7337" spans="34:50" x14ac:dyDescent="0.25">
      <c r="AH7337" t="s">
        <v>7743</v>
      </c>
      <c r="AI7337" t="s">
        <v>7744</v>
      </c>
      <c r="AJ7337" t="s">
        <v>7745</v>
      </c>
      <c r="AK7337" t="s">
        <v>7735</v>
      </c>
      <c r="AL7337" t="s">
        <v>7735</v>
      </c>
      <c r="AM7337" t="str">
        <f>RIGHT("0"&amp;VLOOKUP(Table2[[#This Row],[Region]],$AR$71:$AS$98,2,FALSE),2)</f>
        <v>19</v>
      </c>
      <c r="AN7337" t="str">
        <f>VLOOKUP(Table2[[#This Row],[Region]],$AR$71:$AT$93,3,FALSE)</f>
        <v>F</v>
      </c>
      <c r="AO7337"/>
      <c r="AP7337"/>
      <c r="AQ7337"/>
      <c r="AR7337"/>
      <c r="AS7337"/>
      <c r="AT7337"/>
      <c r="AU7337"/>
      <c r="AV7337"/>
      <c r="AW7337"/>
      <c r="AX7337"/>
    </row>
    <row r="7338" spans="34:50" x14ac:dyDescent="0.25">
      <c r="AH7338" t="s">
        <v>7746</v>
      </c>
      <c r="AI7338" t="s">
        <v>7733</v>
      </c>
      <c r="AJ7338" t="s">
        <v>7734</v>
      </c>
      <c r="AK7338" t="s">
        <v>7735</v>
      </c>
      <c r="AL7338" t="s">
        <v>7735</v>
      </c>
      <c r="AM7338" t="str">
        <f>RIGHT("0"&amp;VLOOKUP(Table2[[#This Row],[Region]],$AR$71:$AS$98,2,FALSE),2)</f>
        <v>19</v>
      </c>
      <c r="AN7338" t="str">
        <f>VLOOKUP(Table2[[#This Row],[Region]],$AR$71:$AT$93,3,FALSE)</f>
        <v>F</v>
      </c>
      <c r="AO7338"/>
      <c r="AP7338"/>
      <c r="AQ7338"/>
      <c r="AR7338"/>
      <c r="AS7338"/>
      <c r="AT7338"/>
      <c r="AU7338"/>
      <c r="AV7338"/>
      <c r="AW7338"/>
      <c r="AX7338"/>
    </row>
    <row r="7339" spans="34:50" x14ac:dyDescent="0.25">
      <c r="AH7339" t="s">
        <v>7747</v>
      </c>
      <c r="AI7339" t="s">
        <v>7733</v>
      </c>
      <c r="AJ7339" t="s">
        <v>7734</v>
      </c>
      <c r="AK7339" t="s">
        <v>7735</v>
      </c>
      <c r="AL7339" t="s">
        <v>7735</v>
      </c>
      <c r="AM7339" t="str">
        <f>RIGHT("0"&amp;VLOOKUP(Table2[[#This Row],[Region]],$AR$71:$AS$98,2,FALSE),2)</f>
        <v>19</v>
      </c>
      <c r="AN7339" t="str">
        <f>VLOOKUP(Table2[[#This Row],[Region]],$AR$71:$AT$93,3,FALSE)</f>
        <v>F</v>
      </c>
      <c r="AO7339"/>
      <c r="AP7339"/>
      <c r="AQ7339"/>
      <c r="AR7339"/>
      <c r="AS7339"/>
      <c r="AT7339"/>
      <c r="AU7339"/>
      <c r="AV7339"/>
      <c r="AW7339"/>
      <c r="AX7339"/>
    </row>
    <row r="7340" spans="34:50" x14ac:dyDescent="0.25">
      <c r="AH7340" t="s">
        <v>7748</v>
      </c>
      <c r="AI7340" t="s">
        <v>7744</v>
      </c>
      <c r="AJ7340" t="s">
        <v>7745</v>
      </c>
      <c r="AK7340" t="s">
        <v>7735</v>
      </c>
      <c r="AL7340" t="s">
        <v>7735</v>
      </c>
      <c r="AM7340" t="str">
        <f>RIGHT("0"&amp;VLOOKUP(Table2[[#This Row],[Region]],$AR$71:$AS$98,2,FALSE),2)</f>
        <v>19</v>
      </c>
      <c r="AN7340" t="str">
        <f>VLOOKUP(Table2[[#This Row],[Region]],$AR$71:$AT$93,3,FALSE)</f>
        <v>F</v>
      </c>
      <c r="AO7340"/>
      <c r="AP7340"/>
      <c r="AQ7340"/>
      <c r="AR7340"/>
      <c r="AS7340"/>
      <c r="AT7340"/>
      <c r="AU7340"/>
      <c r="AV7340"/>
      <c r="AW7340"/>
      <c r="AX7340"/>
    </row>
    <row r="7341" spans="34:50" x14ac:dyDescent="0.25">
      <c r="AH7341" t="s">
        <v>7749</v>
      </c>
      <c r="AI7341" t="s">
        <v>7733</v>
      </c>
      <c r="AJ7341" t="s">
        <v>7734</v>
      </c>
      <c r="AK7341" t="s">
        <v>7735</v>
      </c>
      <c r="AL7341" t="s">
        <v>7735</v>
      </c>
      <c r="AM7341" t="str">
        <f>RIGHT("0"&amp;VLOOKUP(Table2[[#This Row],[Region]],$AR$71:$AS$98,2,FALSE),2)</f>
        <v>19</v>
      </c>
      <c r="AN7341" t="str">
        <f>VLOOKUP(Table2[[#This Row],[Region]],$AR$71:$AT$93,3,FALSE)</f>
        <v>F</v>
      </c>
      <c r="AO7341"/>
      <c r="AP7341"/>
      <c r="AQ7341"/>
      <c r="AR7341"/>
      <c r="AS7341"/>
      <c r="AT7341"/>
      <c r="AU7341"/>
      <c r="AV7341"/>
      <c r="AW7341"/>
      <c r="AX7341"/>
    </row>
    <row r="7342" spans="34:50" x14ac:dyDescent="0.25">
      <c r="AH7342" t="s">
        <v>7750</v>
      </c>
      <c r="AI7342" t="s">
        <v>7733</v>
      </c>
      <c r="AJ7342" t="s">
        <v>7734</v>
      </c>
      <c r="AK7342" t="s">
        <v>7735</v>
      </c>
      <c r="AL7342" t="s">
        <v>7735</v>
      </c>
      <c r="AM7342" t="str">
        <f>RIGHT("0"&amp;VLOOKUP(Table2[[#This Row],[Region]],$AR$71:$AS$98,2,FALSE),2)</f>
        <v>19</v>
      </c>
      <c r="AN7342" t="str">
        <f>VLOOKUP(Table2[[#This Row],[Region]],$AR$71:$AT$93,3,FALSE)</f>
        <v>F</v>
      </c>
      <c r="AO7342"/>
      <c r="AP7342"/>
      <c r="AQ7342"/>
      <c r="AR7342"/>
      <c r="AS7342"/>
      <c r="AT7342"/>
      <c r="AU7342"/>
      <c r="AV7342"/>
      <c r="AW7342"/>
      <c r="AX7342"/>
    </row>
    <row r="7343" spans="34:50" x14ac:dyDescent="0.25">
      <c r="AH7343" t="s">
        <v>7751</v>
      </c>
      <c r="AI7343" t="s">
        <v>7733</v>
      </c>
      <c r="AJ7343" t="s">
        <v>7734</v>
      </c>
      <c r="AK7343" t="s">
        <v>7735</v>
      </c>
      <c r="AL7343" t="s">
        <v>7735</v>
      </c>
      <c r="AM7343" t="str">
        <f>RIGHT("0"&amp;VLOOKUP(Table2[[#This Row],[Region]],$AR$71:$AS$98,2,FALSE),2)</f>
        <v>19</v>
      </c>
      <c r="AN7343" t="str">
        <f>VLOOKUP(Table2[[#This Row],[Region]],$AR$71:$AT$93,3,FALSE)</f>
        <v>F</v>
      </c>
      <c r="AO7343"/>
      <c r="AP7343"/>
      <c r="AQ7343"/>
      <c r="AR7343"/>
      <c r="AS7343"/>
      <c r="AT7343"/>
      <c r="AU7343"/>
      <c r="AV7343"/>
      <c r="AW7343"/>
      <c r="AX7343"/>
    </row>
    <row r="7344" spans="34:50" x14ac:dyDescent="0.25">
      <c r="AH7344" t="s">
        <v>7752</v>
      </c>
      <c r="AI7344" t="s">
        <v>7733</v>
      </c>
      <c r="AJ7344" t="s">
        <v>7734</v>
      </c>
      <c r="AK7344" t="s">
        <v>7735</v>
      </c>
      <c r="AL7344" t="s">
        <v>7735</v>
      </c>
      <c r="AM7344" t="str">
        <f>RIGHT("0"&amp;VLOOKUP(Table2[[#This Row],[Region]],$AR$71:$AS$98,2,FALSE),2)</f>
        <v>19</v>
      </c>
      <c r="AN7344" t="str">
        <f>VLOOKUP(Table2[[#This Row],[Region]],$AR$71:$AT$93,3,FALSE)</f>
        <v>F</v>
      </c>
      <c r="AO7344"/>
      <c r="AP7344"/>
      <c r="AQ7344"/>
      <c r="AR7344"/>
      <c r="AS7344"/>
      <c r="AT7344"/>
      <c r="AU7344"/>
      <c r="AV7344"/>
      <c r="AW7344"/>
      <c r="AX7344"/>
    </row>
    <row r="7345" spans="34:50" x14ac:dyDescent="0.25">
      <c r="AH7345" t="s">
        <v>7753</v>
      </c>
      <c r="AI7345" t="s">
        <v>7733</v>
      </c>
      <c r="AJ7345" t="s">
        <v>7734</v>
      </c>
      <c r="AK7345" t="s">
        <v>7735</v>
      </c>
      <c r="AL7345" t="s">
        <v>7735</v>
      </c>
      <c r="AM7345" t="str">
        <f>RIGHT("0"&amp;VLOOKUP(Table2[[#This Row],[Region]],$AR$71:$AS$98,2,FALSE),2)</f>
        <v>19</v>
      </c>
      <c r="AN7345" t="str">
        <f>VLOOKUP(Table2[[#This Row],[Region]],$AR$71:$AT$93,3,FALSE)</f>
        <v>F</v>
      </c>
      <c r="AO7345"/>
      <c r="AP7345"/>
      <c r="AQ7345"/>
      <c r="AR7345"/>
      <c r="AS7345"/>
      <c r="AT7345"/>
      <c r="AU7345"/>
      <c r="AV7345"/>
      <c r="AW7345"/>
      <c r="AX7345"/>
    </row>
    <row r="7346" spans="34:50" x14ac:dyDescent="0.25">
      <c r="AH7346" t="s">
        <v>7754</v>
      </c>
      <c r="AI7346" t="s">
        <v>7733</v>
      </c>
      <c r="AJ7346" t="s">
        <v>7734</v>
      </c>
      <c r="AK7346" t="s">
        <v>7735</v>
      </c>
      <c r="AL7346" t="s">
        <v>7735</v>
      </c>
      <c r="AM7346" t="str">
        <f>RIGHT("0"&amp;VLOOKUP(Table2[[#This Row],[Region]],$AR$71:$AS$98,2,FALSE),2)</f>
        <v>19</v>
      </c>
      <c r="AN7346" t="str">
        <f>VLOOKUP(Table2[[#This Row],[Region]],$AR$71:$AT$93,3,FALSE)</f>
        <v>F</v>
      </c>
      <c r="AO7346"/>
      <c r="AP7346"/>
      <c r="AQ7346"/>
      <c r="AR7346"/>
      <c r="AS7346"/>
      <c r="AT7346"/>
      <c r="AU7346"/>
      <c r="AV7346"/>
      <c r="AW7346"/>
      <c r="AX7346"/>
    </row>
    <row r="7347" spans="34:50" x14ac:dyDescent="0.25">
      <c r="AH7347" t="s">
        <v>7755</v>
      </c>
      <c r="AI7347" t="s">
        <v>7733</v>
      </c>
      <c r="AJ7347" t="s">
        <v>7734</v>
      </c>
      <c r="AK7347" t="s">
        <v>7735</v>
      </c>
      <c r="AL7347" t="s">
        <v>7735</v>
      </c>
      <c r="AM7347" t="str">
        <f>RIGHT("0"&amp;VLOOKUP(Table2[[#This Row],[Region]],$AR$71:$AS$98,2,FALSE),2)</f>
        <v>19</v>
      </c>
      <c r="AN7347" t="str">
        <f>VLOOKUP(Table2[[#This Row],[Region]],$AR$71:$AT$93,3,FALSE)</f>
        <v>F</v>
      </c>
      <c r="AO7347"/>
      <c r="AP7347"/>
      <c r="AQ7347"/>
      <c r="AR7347"/>
      <c r="AS7347"/>
      <c r="AT7347"/>
      <c r="AU7347"/>
      <c r="AV7347"/>
      <c r="AW7347"/>
      <c r="AX7347"/>
    </row>
    <row r="7348" spans="34:50" x14ac:dyDescent="0.25">
      <c r="AH7348" t="s">
        <v>7756</v>
      </c>
      <c r="AI7348" t="s">
        <v>7733</v>
      </c>
      <c r="AJ7348" t="s">
        <v>7734</v>
      </c>
      <c r="AK7348" t="s">
        <v>7735</v>
      </c>
      <c r="AL7348" t="s">
        <v>7735</v>
      </c>
      <c r="AM7348" t="str">
        <f>RIGHT("0"&amp;VLOOKUP(Table2[[#This Row],[Region]],$AR$71:$AS$98,2,FALSE),2)</f>
        <v>19</v>
      </c>
      <c r="AN7348" t="str">
        <f>VLOOKUP(Table2[[#This Row],[Region]],$AR$71:$AT$93,3,FALSE)</f>
        <v>F</v>
      </c>
      <c r="AO7348"/>
      <c r="AP7348"/>
      <c r="AQ7348"/>
      <c r="AR7348"/>
      <c r="AS7348"/>
      <c r="AT7348"/>
      <c r="AU7348"/>
      <c r="AV7348"/>
      <c r="AW7348"/>
      <c r="AX7348"/>
    </row>
    <row r="7349" spans="34:50" x14ac:dyDescent="0.25">
      <c r="AH7349" t="s">
        <v>7757</v>
      </c>
      <c r="AI7349" t="s">
        <v>7733</v>
      </c>
      <c r="AJ7349" t="s">
        <v>7734</v>
      </c>
      <c r="AK7349" t="s">
        <v>7735</v>
      </c>
      <c r="AL7349" t="s">
        <v>7735</v>
      </c>
      <c r="AM7349" t="str">
        <f>RIGHT("0"&amp;VLOOKUP(Table2[[#This Row],[Region]],$AR$71:$AS$98,2,FALSE),2)</f>
        <v>19</v>
      </c>
      <c r="AN7349" t="str">
        <f>VLOOKUP(Table2[[#This Row],[Region]],$AR$71:$AT$93,3,FALSE)</f>
        <v>F</v>
      </c>
      <c r="AO7349"/>
      <c r="AP7349"/>
      <c r="AQ7349"/>
      <c r="AR7349"/>
      <c r="AS7349"/>
      <c r="AT7349"/>
      <c r="AU7349"/>
      <c r="AV7349"/>
      <c r="AW7349"/>
      <c r="AX7349"/>
    </row>
    <row r="7350" spans="34:50" x14ac:dyDescent="0.25">
      <c r="AH7350" t="s">
        <v>7758</v>
      </c>
      <c r="AI7350" t="s">
        <v>7733</v>
      </c>
      <c r="AJ7350" t="s">
        <v>7734</v>
      </c>
      <c r="AK7350" t="s">
        <v>7735</v>
      </c>
      <c r="AL7350" t="s">
        <v>7735</v>
      </c>
      <c r="AM7350" t="str">
        <f>RIGHT("0"&amp;VLOOKUP(Table2[[#This Row],[Region]],$AR$71:$AS$98,2,FALSE),2)</f>
        <v>19</v>
      </c>
      <c r="AN7350" t="str">
        <f>VLOOKUP(Table2[[#This Row],[Region]],$AR$71:$AT$93,3,FALSE)</f>
        <v>F</v>
      </c>
      <c r="AO7350"/>
      <c r="AP7350"/>
      <c r="AQ7350"/>
      <c r="AR7350"/>
      <c r="AS7350"/>
      <c r="AT7350"/>
      <c r="AU7350"/>
      <c r="AV7350"/>
      <c r="AW7350"/>
      <c r="AX7350"/>
    </row>
    <row r="7351" spans="34:50" x14ac:dyDescent="0.25">
      <c r="AH7351" t="s">
        <v>7759</v>
      </c>
      <c r="AI7351" t="s">
        <v>7733</v>
      </c>
      <c r="AJ7351" t="s">
        <v>7734</v>
      </c>
      <c r="AK7351" t="s">
        <v>7735</v>
      </c>
      <c r="AL7351" t="s">
        <v>7735</v>
      </c>
      <c r="AM7351" t="str">
        <f>RIGHT("0"&amp;VLOOKUP(Table2[[#This Row],[Region]],$AR$71:$AS$98,2,FALSE),2)</f>
        <v>19</v>
      </c>
      <c r="AN7351" t="str">
        <f>VLOOKUP(Table2[[#This Row],[Region]],$AR$71:$AT$93,3,FALSE)</f>
        <v>F</v>
      </c>
      <c r="AO7351"/>
      <c r="AP7351"/>
      <c r="AQ7351"/>
      <c r="AR7351"/>
      <c r="AS7351"/>
      <c r="AT7351"/>
      <c r="AU7351"/>
      <c r="AV7351"/>
      <c r="AW7351"/>
      <c r="AX7351"/>
    </row>
    <row r="7352" spans="34:50" x14ac:dyDescent="0.25">
      <c r="AH7352" t="s">
        <v>7760</v>
      </c>
      <c r="AI7352" t="s">
        <v>7733</v>
      </c>
      <c r="AJ7352" t="s">
        <v>7734</v>
      </c>
      <c r="AK7352" t="s">
        <v>7735</v>
      </c>
      <c r="AL7352" t="s">
        <v>7735</v>
      </c>
      <c r="AM7352" t="str">
        <f>RIGHT("0"&amp;VLOOKUP(Table2[[#This Row],[Region]],$AR$71:$AS$98,2,FALSE),2)</f>
        <v>19</v>
      </c>
      <c r="AN7352" t="str">
        <f>VLOOKUP(Table2[[#This Row],[Region]],$AR$71:$AT$93,3,FALSE)</f>
        <v>F</v>
      </c>
      <c r="AO7352"/>
      <c r="AP7352"/>
      <c r="AQ7352"/>
      <c r="AR7352"/>
      <c r="AS7352"/>
      <c r="AT7352"/>
      <c r="AU7352"/>
      <c r="AV7352"/>
      <c r="AW7352"/>
      <c r="AX7352"/>
    </row>
    <row r="7353" spans="34:50" x14ac:dyDescent="0.25">
      <c r="AH7353" t="s">
        <v>7761</v>
      </c>
      <c r="AI7353" t="s">
        <v>7733</v>
      </c>
      <c r="AJ7353" t="s">
        <v>7734</v>
      </c>
      <c r="AK7353" t="s">
        <v>7735</v>
      </c>
      <c r="AL7353" t="s">
        <v>7735</v>
      </c>
      <c r="AM7353" t="str">
        <f>RIGHT("0"&amp;VLOOKUP(Table2[[#This Row],[Region]],$AR$71:$AS$98,2,FALSE),2)</f>
        <v>19</v>
      </c>
      <c r="AN7353" t="str">
        <f>VLOOKUP(Table2[[#This Row],[Region]],$AR$71:$AT$93,3,FALSE)</f>
        <v>F</v>
      </c>
      <c r="AO7353"/>
      <c r="AP7353"/>
      <c r="AQ7353"/>
      <c r="AR7353"/>
      <c r="AS7353"/>
      <c r="AT7353"/>
      <c r="AU7353"/>
      <c r="AV7353"/>
      <c r="AW7353"/>
      <c r="AX7353"/>
    </row>
    <row r="7354" spans="34:50" x14ac:dyDescent="0.25">
      <c r="AH7354" t="s">
        <v>7762</v>
      </c>
      <c r="AI7354" t="s">
        <v>7733</v>
      </c>
      <c r="AJ7354" t="s">
        <v>7734</v>
      </c>
      <c r="AK7354" t="s">
        <v>7735</v>
      </c>
      <c r="AL7354" t="s">
        <v>7735</v>
      </c>
      <c r="AM7354" t="str">
        <f>RIGHT("0"&amp;VLOOKUP(Table2[[#This Row],[Region]],$AR$71:$AS$98,2,FALSE),2)</f>
        <v>19</v>
      </c>
      <c r="AN7354" t="str">
        <f>VLOOKUP(Table2[[#This Row],[Region]],$AR$71:$AT$93,3,FALSE)</f>
        <v>F</v>
      </c>
      <c r="AO7354"/>
      <c r="AP7354"/>
      <c r="AQ7354"/>
      <c r="AR7354"/>
      <c r="AS7354"/>
      <c r="AT7354"/>
      <c r="AU7354"/>
      <c r="AV7354"/>
      <c r="AW7354"/>
      <c r="AX7354"/>
    </row>
    <row r="7355" spans="34:50" x14ac:dyDescent="0.25">
      <c r="AH7355" t="s">
        <v>7763</v>
      </c>
      <c r="AI7355" t="s">
        <v>7733</v>
      </c>
      <c r="AJ7355" t="s">
        <v>7734</v>
      </c>
      <c r="AK7355" t="s">
        <v>7735</v>
      </c>
      <c r="AL7355" t="s">
        <v>7735</v>
      </c>
      <c r="AM7355" t="str">
        <f>RIGHT("0"&amp;VLOOKUP(Table2[[#This Row],[Region]],$AR$71:$AS$98,2,FALSE),2)</f>
        <v>19</v>
      </c>
      <c r="AN7355" t="str">
        <f>VLOOKUP(Table2[[#This Row],[Region]],$AR$71:$AT$93,3,FALSE)</f>
        <v>F</v>
      </c>
      <c r="AO7355"/>
      <c r="AP7355"/>
      <c r="AQ7355"/>
      <c r="AR7355"/>
      <c r="AS7355"/>
      <c r="AT7355"/>
      <c r="AU7355"/>
      <c r="AV7355"/>
      <c r="AW7355"/>
      <c r="AX7355"/>
    </row>
    <row r="7356" spans="34:50" x14ac:dyDescent="0.25">
      <c r="AH7356" t="s">
        <v>7764</v>
      </c>
      <c r="AI7356" t="s">
        <v>7733</v>
      </c>
      <c r="AJ7356" t="s">
        <v>7734</v>
      </c>
      <c r="AK7356" t="s">
        <v>7735</v>
      </c>
      <c r="AL7356" t="s">
        <v>7735</v>
      </c>
      <c r="AM7356" t="str">
        <f>RIGHT("0"&amp;VLOOKUP(Table2[[#This Row],[Region]],$AR$71:$AS$98,2,FALSE),2)</f>
        <v>19</v>
      </c>
      <c r="AN7356" t="str">
        <f>VLOOKUP(Table2[[#This Row],[Region]],$AR$71:$AT$93,3,FALSE)</f>
        <v>F</v>
      </c>
      <c r="AO7356"/>
      <c r="AP7356"/>
      <c r="AQ7356"/>
      <c r="AR7356"/>
      <c r="AS7356"/>
      <c r="AT7356"/>
      <c r="AU7356"/>
      <c r="AV7356"/>
      <c r="AW7356"/>
      <c r="AX7356"/>
    </row>
    <row r="7357" spans="34:50" x14ac:dyDescent="0.25">
      <c r="AH7357" t="s">
        <v>7765</v>
      </c>
      <c r="AI7357" t="s">
        <v>7733</v>
      </c>
      <c r="AJ7357" t="s">
        <v>7734</v>
      </c>
      <c r="AK7357" t="s">
        <v>7735</v>
      </c>
      <c r="AL7357" t="s">
        <v>7735</v>
      </c>
      <c r="AM7357" t="str">
        <f>RIGHT("0"&amp;VLOOKUP(Table2[[#This Row],[Region]],$AR$71:$AS$98,2,FALSE),2)</f>
        <v>19</v>
      </c>
      <c r="AN7357" t="str">
        <f>VLOOKUP(Table2[[#This Row],[Region]],$AR$71:$AT$93,3,FALSE)</f>
        <v>F</v>
      </c>
      <c r="AO7357"/>
      <c r="AP7357"/>
      <c r="AQ7357"/>
      <c r="AR7357"/>
      <c r="AS7357"/>
      <c r="AT7357"/>
      <c r="AU7357"/>
      <c r="AV7357"/>
      <c r="AW7357"/>
      <c r="AX7357"/>
    </row>
    <row r="7358" spans="34:50" x14ac:dyDescent="0.25">
      <c r="AH7358" t="s">
        <v>7766</v>
      </c>
      <c r="AI7358" t="s">
        <v>7733</v>
      </c>
      <c r="AJ7358" t="s">
        <v>7734</v>
      </c>
      <c r="AK7358" t="s">
        <v>7735</v>
      </c>
      <c r="AL7358" t="s">
        <v>7735</v>
      </c>
      <c r="AM7358" t="str">
        <f>RIGHT("0"&amp;VLOOKUP(Table2[[#This Row],[Region]],$AR$71:$AS$98,2,FALSE),2)</f>
        <v>19</v>
      </c>
      <c r="AN7358" t="str">
        <f>VLOOKUP(Table2[[#This Row],[Region]],$AR$71:$AT$93,3,FALSE)</f>
        <v>F</v>
      </c>
      <c r="AO7358"/>
      <c r="AP7358"/>
      <c r="AQ7358"/>
      <c r="AR7358"/>
      <c r="AS7358"/>
      <c r="AT7358"/>
      <c r="AU7358"/>
      <c r="AV7358"/>
      <c r="AW7358"/>
      <c r="AX7358"/>
    </row>
    <row r="7359" spans="34:50" x14ac:dyDescent="0.25">
      <c r="AH7359" t="s">
        <v>7767</v>
      </c>
      <c r="AI7359" t="s">
        <v>7733</v>
      </c>
      <c r="AJ7359" t="s">
        <v>7734</v>
      </c>
      <c r="AK7359" t="s">
        <v>7735</v>
      </c>
      <c r="AL7359" t="s">
        <v>7735</v>
      </c>
      <c r="AM7359" t="str">
        <f>RIGHT("0"&amp;VLOOKUP(Table2[[#This Row],[Region]],$AR$71:$AS$98,2,FALSE),2)</f>
        <v>19</v>
      </c>
      <c r="AN7359" t="str">
        <f>VLOOKUP(Table2[[#This Row],[Region]],$AR$71:$AT$93,3,FALSE)</f>
        <v>F</v>
      </c>
      <c r="AO7359"/>
      <c r="AP7359"/>
      <c r="AQ7359"/>
      <c r="AR7359"/>
      <c r="AS7359"/>
      <c r="AT7359"/>
      <c r="AU7359"/>
      <c r="AV7359"/>
      <c r="AW7359"/>
      <c r="AX7359"/>
    </row>
    <row r="7360" spans="34:50" x14ac:dyDescent="0.25">
      <c r="AH7360" t="s">
        <v>7768</v>
      </c>
      <c r="AI7360" t="s">
        <v>7733</v>
      </c>
      <c r="AJ7360" t="s">
        <v>7734</v>
      </c>
      <c r="AK7360" t="s">
        <v>7735</v>
      </c>
      <c r="AL7360" t="s">
        <v>7735</v>
      </c>
      <c r="AM7360" t="str">
        <f>RIGHT("0"&amp;VLOOKUP(Table2[[#This Row],[Region]],$AR$71:$AS$98,2,FALSE),2)</f>
        <v>19</v>
      </c>
      <c r="AN7360" t="str">
        <f>VLOOKUP(Table2[[#This Row],[Region]],$AR$71:$AT$93,3,FALSE)</f>
        <v>F</v>
      </c>
      <c r="AO7360"/>
      <c r="AP7360"/>
      <c r="AQ7360"/>
      <c r="AR7360"/>
      <c r="AS7360"/>
      <c r="AT7360"/>
      <c r="AU7360"/>
      <c r="AV7360"/>
      <c r="AW7360"/>
      <c r="AX7360"/>
    </row>
    <row r="7361" spans="34:50" x14ac:dyDescent="0.25">
      <c r="AH7361" t="s">
        <v>7769</v>
      </c>
      <c r="AI7361" t="s">
        <v>7770</v>
      </c>
      <c r="AJ7361" t="s">
        <v>7771</v>
      </c>
      <c r="AK7361" t="s">
        <v>7735</v>
      </c>
      <c r="AL7361" t="s">
        <v>7735</v>
      </c>
      <c r="AM7361" t="str">
        <f>RIGHT("0"&amp;VLOOKUP(Table2[[#This Row],[Region]],$AR$71:$AS$98,2,FALSE),2)</f>
        <v>19</v>
      </c>
      <c r="AN7361" t="str">
        <f>VLOOKUP(Table2[[#This Row],[Region]],$AR$71:$AT$93,3,FALSE)</f>
        <v>F</v>
      </c>
      <c r="AO7361"/>
      <c r="AP7361"/>
      <c r="AQ7361"/>
      <c r="AR7361"/>
      <c r="AS7361"/>
      <c r="AT7361"/>
      <c r="AU7361"/>
      <c r="AV7361"/>
      <c r="AW7361"/>
      <c r="AX7361"/>
    </row>
    <row r="7362" spans="34:50" x14ac:dyDescent="0.25">
      <c r="AH7362" t="s">
        <v>7772</v>
      </c>
      <c r="AI7362" t="s">
        <v>7733</v>
      </c>
      <c r="AJ7362" t="s">
        <v>7734</v>
      </c>
      <c r="AK7362" t="s">
        <v>7735</v>
      </c>
      <c r="AL7362" t="s">
        <v>7735</v>
      </c>
      <c r="AM7362" t="str">
        <f>RIGHT("0"&amp;VLOOKUP(Table2[[#This Row],[Region]],$AR$71:$AS$98,2,FALSE),2)</f>
        <v>19</v>
      </c>
      <c r="AN7362" t="str">
        <f>VLOOKUP(Table2[[#This Row],[Region]],$AR$71:$AT$93,3,FALSE)</f>
        <v>F</v>
      </c>
      <c r="AO7362"/>
      <c r="AP7362"/>
      <c r="AQ7362"/>
      <c r="AR7362"/>
      <c r="AS7362"/>
      <c r="AT7362"/>
      <c r="AU7362"/>
      <c r="AV7362"/>
      <c r="AW7362"/>
      <c r="AX7362"/>
    </row>
    <row r="7363" spans="34:50" x14ac:dyDescent="0.25">
      <c r="AH7363" t="s">
        <v>7773</v>
      </c>
      <c r="AI7363" t="s">
        <v>7733</v>
      </c>
      <c r="AJ7363" t="s">
        <v>7734</v>
      </c>
      <c r="AK7363" t="s">
        <v>7735</v>
      </c>
      <c r="AL7363" t="s">
        <v>7735</v>
      </c>
      <c r="AM7363" t="str">
        <f>RIGHT("0"&amp;VLOOKUP(Table2[[#This Row],[Region]],$AR$71:$AS$98,2,FALSE),2)</f>
        <v>19</v>
      </c>
      <c r="AN7363" t="str">
        <f>VLOOKUP(Table2[[#This Row],[Region]],$AR$71:$AT$93,3,FALSE)</f>
        <v>F</v>
      </c>
      <c r="AO7363"/>
      <c r="AP7363"/>
      <c r="AQ7363"/>
      <c r="AR7363"/>
      <c r="AS7363"/>
      <c r="AT7363"/>
      <c r="AU7363"/>
      <c r="AV7363"/>
      <c r="AW7363"/>
      <c r="AX7363"/>
    </row>
    <row r="7364" spans="34:50" x14ac:dyDescent="0.25">
      <c r="AH7364" t="s">
        <v>7774</v>
      </c>
      <c r="AI7364" t="s">
        <v>7733</v>
      </c>
      <c r="AJ7364" t="s">
        <v>7734</v>
      </c>
      <c r="AK7364" t="s">
        <v>7735</v>
      </c>
      <c r="AL7364" t="s">
        <v>7735</v>
      </c>
      <c r="AM7364" t="str">
        <f>RIGHT("0"&amp;VLOOKUP(Table2[[#This Row],[Region]],$AR$71:$AS$98,2,FALSE),2)</f>
        <v>19</v>
      </c>
      <c r="AN7364" t="str">
        <f>VLOOKUP(Table2[[#This Row],[Region]],$AR$71:$AT$93,3,FALSE)</f>
        <v>F</v>
      </c>
      <c r="AO7364"/>
      <c r="AP7364"/>
      <c r="AQ7364"/>
      <c r="AR7364"/>
      <c r="AS7364"/>
      <c r="AT7364"/>
      <c r="AU7364"/>
      <c r="AV7364"/>
      <c r="AW7364"/>
      <c r="AX7364"/>
    </row>
    <row r="7365" spans="34:50" x14ac:dyDescent="0.25">
      <c r="AH7365" t="s">
        <v>7775</v>
      </c>
      <c r="AI7365" t="s">
        <v>7744</v>
      </c>
      <c r="AJ7365" t="s">
        <v>7745</v>
      </c>
      <c r="AK7365" t="s">
        <v>7735</v>
      </c>
      <c r="AL7365" t="s">
        <v>7735</v>
      </c>
      <c r="AM7365" t="str">
        <f>RIGHT("0"&amp;VLOOKUP(Table2[[#This Row],[Region]],$AR$71:$AS$98,2,FALSE),2)</f>
        <v>19</v>
      </c>
      <c r="AN7365" t="str">
        <f>VLOOKUP(Table2[[#This Row],[Region]],$AR$71:$AT$93,3,FALSE)</f>
        <v>F</v>
      </c>
      <c r="AO7365"/>
      <c r="AP7365"/>
      <c r="AQ7365"/>
      <c r="AR7365"/>
      <c r="AS7365"/>
      <c r="AT7365"/>
      <c r="AU7365"/>
      <c r="AV7365"/>
      <c r="AW7365"/>
      <c r="AX7365"/>
    </row>
    <row r="7366" spans="34:50" x14ac:dyDescent="0.25">
      <c r="AH7366" t="s">
        <v>7776</v>
      </c>
      <c r="AI7366" t="s">
        <v>7733</v>
      </c>
      <c r="AJ7366" t="s">
        <v>7734</v>
      </c>
      <c r="AK7366" t="s">
        <v>7735</v>
      </c>
      <c r="AL7366" t="s">
        <v>7735</v>
      </c>
      <c r="AM7366" t="str">
        <f>RIGHT("0"&amp;VLOOKUP(Table2[[#This Row],[Region]],$AR$71:$AS$98,2,FALSE),2)</f>
        <v>19</v>
      </c>
      <c r="AN7366" t="str">
        <f>VLOOKUP(Table2[[#This Row],[Region]],$AR$71:$AT$93,3,FALSE)</f>
        <v>F</v>
      </c>
      <c r="AO7366"/>
      <c r="AP7366"/>
      <c r="AQ7366"/>
      <c r="AR7366"/>
      <c r="AS7366"/>
      <c r="AT7366"/>
      <c r="AU7366"/>
      <c r="AV7366"/>
      <c r="AW7366"/>
      <c r="AX7366"/>
    </row>
    <row r="7367" spans="34:50" x14ac:dyDescent="0.25">
      <c r="AH7367" t="s">
        <v>7777</v>
      </c>
      <c r="AI7367" t="s">
        <v>7733</v>
      </c>
      <c r="AJ7367" t="s">
        <v>7734</v>
      </c>
      <c r="AK7367" t="s">
        <v>7735</v>
      </c>
      <c r="AL7367" t="s">
        <v>7735</v>
      </c>
      <c r="AM7367" t="str">
        <f>RIGHT("0"&amp;VLOOKUP(Table2[[#This Row],[Region]],$AR$71:$AS$98,2,FALSE),2)</f>
        <v>19</v>
      </c>
      <c r="AN7367" t="str">
        <f>VLOOKUP(Table2[[#This Row],[Region]],$AR$71:$AT$93,3,FALSE)</f>
        <v>F</v>
      </c>
      <c r="AO7367"/>
      <c r="AP7367"/>
      <c r="AQ7367"/>
      <c r="AR7367"/>
      <c r="AS7367"/>
      <c r="AT7367"/>
      <c r="AU7367"/>
      <c r="AV7367"/>
      <c r="AW7367"/>
      <c r="AX7367"/>
    </row>
    <row r="7368" spans="34:50" x14ac:dyDescent="0.25">
      <c r="AH7368" t="s">
        <v>7778</v>
      </c>
      <c r="AI7368" t="s">
        <v>7733</v>
      </c>
      <c r="AJ7368" t="s">
        <v>7734</v>
      </c>
      <c r="AK7368" t="s">
        <v>7735</v>
      </c>
      <c r="AL7368" t="s">
        <v>7735</v>
      </c>
      <c r="AM7368" t="str">
        <f>RIGHT("0"&amp;VLOOKUP(Table2[[#This Row],[Region]],$AR$71:$AS$98,2,FALSE),2)</f>
        <v>19</v>
      </c>
      <c r="AN7368" t="str">
        <f>VLOOKUP(Table2[[#This Row],[Region]],$AR$71:$AT$93,3,FALSE)</f>
        <v>F</v>
      </c>
      <c r="AO7368"/>
      <c r="AP7368"/>
      <c r="AQ7368"/>
      <c r="AR7368"/>
      <c r="AS7368"/>
      <c r="AT7368"/>
      <c r="AU7368"/>
      <c r="AV7368"/>
      <c r="AW7368"/>
      <c r="AX7368"/>
    </row>
    <row r="7369" spans="34:50" x14ac:dyDescent="0.25">
      <c r="AH7369" t="s">
        <v>7779</v>
      </c>
      <c r="AI7369" t="s">
        <v>7733</v>
      </c>
      <c r="AJ7369" t="s">
        <v>7734</v>
      </c>
      <c r="AK7369" t="s">
        <v>7735</v>
      </c>
      <c r="AL7369" t="s">
        <v>7735</v>
      </c>
      <c r="AM7369" t="str">
        <f>RIGHT("0"&amp;VLOOKUP(Table2[[#This Row],[Region]],$AR$71:$AS$98,2,FALSE),2)</f>
        <v>19</v>
      </c>
      <c r="AN7369" t="str">
        <f>VLOOKUP(Table2[[#This Row],[Region]],$AR$71:$AT$93,3,FALSE)</f>
        <v>F</v>
      </c>
      <c r="AO7369"/>
      <c r="AP7369"/>
      <c r="AQ7369"/>
      <c r="AR7369"/>
      <c r="AS7369"/>
      <c r="AT7369"/>
      <c r="AU7369"/>
      <c r="AV7369"/>
      <c r="AW7369"/>
      <c r="AX7369"/>
    </row>
    <row r="7370" spans="34:50" x14ac:dyDescent="0.25">
      <c r="AH7370" t="s">
        <v>7780</v>
      </c>
      <c r="AI7370" t="s">
        <v>7733</v>
      </c>
      <c r="AJ7370" t="s">
        <v>7734</v>
      </c>
      <c r="AK7370" t="s">
        <v>7735</v>
      </c>
      <c r="AL7370" t="s">
        <v>7735</v>
      </c>
      <c r="AM7370" t="str">
        <f>RIGHT("0"&amp;VLOOKUP(Table2[[#This Row],[Region]],$AR$71:$AS$98,2,FALSE),2)</f>
        <v>19</v>
      </c>
      <c r="AN7370" t="str">
        <f>VLOOKUP(Table2[[#This Row],[Region]],$AR$71:$AT$93,3,FALSE)</f>
        <v>F</v>
      </c>
      <c r="AO7370"/>
      <c r="AP7370"/>
      <c r="AQ7370"/>
      <c r="AR7370"/>
      <c r="AS7370"/>
      <c r="AT7370"/>
      <c r="AU7370"/>
      <c r="AV7370"/>
      <c r="AW7370"/>
      <c r="AX7370"/>
    </row>
    <row r="7371" spans="34:50" x14ac:dyDescent="0.25">
      <c r="AH7371" t="s">
        <v>7781</v>
      </c>
      <c r="AI7371" t="s">
        <v>7733</v>
      </c>
      <c r="AJ7371" t="s">
        <v>7734</v>
      </c>
      <c r="AK7371" t="s">
        <v>7735</v>
      </c>
      <c r="AL7371" t="s">
        <v>7735</v>
      </c>
      <c r="AM7371" t="str">
        <f>RIGHT("0"&amp;VLOOKUP(Table2[[#This Row],[Region]],$AR$71:$AS$98,2,FALSE),2)</f>
        <v>19</v>
      </c>
      <c r="AN7371" t="str">
        <f>VLOOKUP(Table2[[#This Row],[Region]],$AR$71:$AT$93,3,FALSE)</f>
        <v>F</v>
      </c>
      <c r="AO7371"/>
      <c r="AP7371"/>
      <c r="AQ7371"/>
      <c r="AR7371"/>
      <c r="AS7371"/>
      <c r="AT7371"/>
      <c r="AU7371"/>
      <c r="AV7371"/>
      <c r="AW7371"/>
      <c r="AX7371"/>
    </row>
    <row r="7372" spans="34:50" x14ac:dyDescent="0.25">
      <c r="AH7372" t="s">
        <v>7782</v>
      </c>
      <c r="AI7372" t="s">
        <v>7733</v>
      </c>
      <c r="AJ7372" t="s">
        <v>7734</v>
      </c>
      <c r="AK7372" t="s">
        <v>7735</v>
      </c>
      <c r="AL7372" t="s">
        <v>7735</v>
      </c>
      <c r="AM7372" t="str">
        <f>RIGHT("0"&amp;VLOOKUP(Table2[[#This Row],[Region]],$AR$71:$AS$98,2,FALSE),2)</f>
        <v>19</v>
      </c>
      <c r="AN7372" t="str">
        <f>VLOOKUP(Table2[[#This Row],[Region]],$AR$71:$AT$93,3,FALSE)</f>
        <v>F</v>
      </c>
      <c r="AO7372"/>
      <c r="AP7372"/>
      <c r="AQ7372"/>
      <c r="AR7372"/>
      <c r="AS7372"/>
      <c r="AT7372"/>
      <c r="AU7372"/>
      <c r="AV7372"/>
      <c r="AW7372"/>
      <c r="AX7372"/>
    </row>
    <row r="7373" spans="34:50" x14ac:dyDescent="0.25">
      <c r="AH7373" t="s">
        <v>7783</v>
      </c>
      <c r="AI7373" t="s">
        <v>7733</v>
      </c>
      <c r="AJ7373" t="s">
        <v>7734</v>
      </c>
      <c r="AK7373" t="s">
        <v>7735</v>
      </c>
      <c r="AL7373" t="s">
        <v>7735</v>
      </c>
      <c r="AM7373" t="str">
        <f>RIGHT("0"&amp;VLOOKUP(Table2[[#This Row],[Region]],$AR$71:$AS$98,2,FALSE),2)</f>
        <v>19</v>
      </c>
      <c r="AN7373" t="str">
        <f>VLOOKUP(Table2[[#This Row],[Region]],$AR$71:$AT$93,3,FALSE)</f>
        <v>F</v>
      </c>
      <c r="AO7373"/>
      <c r="AP7373"/>
      <c r="AQ7373"/>
      <c r="AR7373"/>
      <c r="AS7373"/>
      <c r="AT7373"/>
      <c r="AU7373"/>
      <c r="AV7373"/>
      <c r="AW7373"/>
      <c r="AX7373"/>
    </row>
    <row r="7374" spans="34:50" x14ac:dyDescent="0.25">
      <c r="AH7374" t="s">
        <v>7784</v>
      </c>
      <c r="AI7374" t="s">
        <v>7733</v>
      </c>
      <c r="AJ7374" t="s">
        <v>7734</v>
      </c>
      <c r="AK7374" t="s">
        <v>7735</v>
      </c>
      <c r="AL7374" t="s">
        <v>7735</v>
      </c>
      <c r="AM7374" t="str">
        <f>RIGHT("0"&amp;VLOOKUP(Table2[[#This Row],[Region]],$AR$71:$AS$98,2,FALSE),2)</f>
        <v>19</v>
      </c>
      <c r="AN7374" t="str">
        <f>VLOOKUP(Table2[[#This Row],[Region]],$AR$71:$AT$93,3,FALSE)</f>
        <v>F</v>
      </c>
      <c r="AO7374"/>
      <c r="AP7374"/>
      <c r="AQ7374"/>
      <c r="AR7374"/>
      <c r="AS7374"/>
      <c r="AT7374"/>
      <c r="AU7374"/>
      <c r="AV7374"/>
      <c r="AW7374"/>
      <c r="AX7374"/>
    </row>
    <row r="7375" spans="34:50" x14ac:dyDescent="0.25">
      <c r="AH7375" t="s">
        <v>7785</v>
      </c>
      <c r="AI7375" t="s">
        <v>7733</v>
      </c>
      <c r="AJ7375" t="s">
        <v>7734</v>
      </c>
      <c r="AK7375" t="s">
        <v>7735</v>
      </c>
      <c r="AL7375" t="s">
        <v>7735</v>
      </c>
      <c r="AM7375" t="str">
        <f>RIGHT("0"&amp;VLOOKUP(Table2[[#This Row],[Region]],$AR$71:$AS$98,2,FALSE),2)</f>
        <v>19</v>
      </c>
      <c r="AN7375" t="str">
        <f>VLOOKUP(Table2[[#This Row],[Region]],$AR$71:$AT$93,3,FALSE)</f>
        <v>F</v>
      </c>
      <c r="AO7375"/>
      <c r="AP7375"/>
      <c r="AQ7375"/>
      <c r="AR7375"/>
      <c r="AS7375"/>
      <c r="AT7375"/>
      <c r="AU7375"/>
      <c r="AV7375"/>
      <c r="AW7375"/>
      <c r="AX7375"/>
    </row>
    <row r="7376" spans="34:50" x14ac:dyDescent="0.25">
      <c r="AH7376" t="s">
        <v>7786</v>
      </c>
      <c r="AI7376" t="s">
        <v>7733</v>
      </c>
      <c r="AJ7376" t="s">
        <v>7734</v>
      </c>
      <c r="AK7376" t="s">
        <v>7735</v>
      </c>
      <c r="AL7376" t="s">
        <v>7735</v>
      </c>
      <c r="AM7376" t="str">
        <f>RIGHT("0"&amp;VLOOKUP(Table2[[#This Row],[Region]],$AR$71:$AS$98,2,FALSE),2)</f>
        <v>19</v>
      </c>
      <c r="AN7376" t="str">
        <f>VLOOKUP(Table2[[#This Row],[Region]],$AR$71:$AT$93,3,FALSE)</f>
        <v>F</v>
      </c>
      <c r="AO7376"/>
      <c r="AP7376"/>
      <c r="AQ7376"/>
      <c r="AR7376"/>
      <c r="AS7376"/>
      <c r="AT7376"/>
      <c r="AU7376"/>
      <c r="AV7376"/>
      <c r="AW7376"/>
      <c r="AX7376"/>
    </row>
    <row r="7377" spans="34:50" x14ac:dyDescent="0.25">
      <c r="AH7377" t="s">
        <v>7787</v>
      </c>
      <c r="AI7377" t="s">
        <v>7733</v>
      </c>
      <c r="AJ7377" t="s">
        <v>7734</v>
      </c>
      <c r="AK7377" t="s">
        <v>7735</v>
      </c>
      <c r="AL7377" t="s">
        <v>7735</v>
      </c>
      <c r="AM7377" t="str">
        <f>RIGHT("0"&amp;VLOOKUP(Table2[[#This Row],[Region]],$AR$71:$AS$98,2,FALSE),2)</f>
        <v>19</v>
      </c>
      <c r="AN7377" t="str">
        <f>VLOOKUP(Table2[[#This Row],[Region]],$AR$71:$AT$93,3,FALSE)</f>
        <v>F</v>
      </c>
      <c r="AO7377"/>
      <c r="AP7377"/>
      <c r="AQ7377"/>
      <c r="AR7377"/>
      <c r="AS7377"/>
      <c r="AT7377"/>
      <c r="AU7377"/>
      <c r="AV7377"/>
      <c r="AW7377"/>
      <c r="AX7377"/>
    </row>
    <row r="7378" spans="34:50" x14ac:dyDescent="0.25">
      <c r="AH7378" t="s">
        <v>7788</v>
      </c>
      <c r="AI7378" t="s">
        <v>7733</v>
      </c>
      <c r="AJ7378" t="s">
        <v>7734</v>
      </c>
      <c r="AK7378" t="s">
        <v>7735</v>
      </c>
      <c r="AL7378" t="s">
        <v>7735</v>
      </c>
      <c r="AM7378" t="str">
        <f>RIGHT("0"&amp;VLOOKUP(Table2[[#This Row],[Region]],$AR$71:$AS$98,2,FALSE),2)</f>
        <v>19</v>
      </c>
      <c r="AN7378" t="str">
        <f>VLOOKUP(Table2[[#This Row],[Region]],$AR$71:$AT$93,3,FALSE)</f>
        <v>F</v>
      </c>
      <c r="AO7378"/>
      <c r="AP7378"/>
      <c r="AQ7378"/>
      <c r="AR7378"/>
      <c r="AS7378"/>
      <c r="AT7378"/>
      <c r="AU7378"/>
      <c r="AV7378"/>
      <c r="AW7378"/>
      <c r="AX7378"/>
    </row>
    <row r="7379" spans="34:50" x14ac:dyDescent="0.25">
      <c r="AH7379" t="s">
        <v>7789</v>
      </c>
      <c r="AI7379" t="s">
        <v>7733</v>
      </c>
      <c r="AJ7379" t="s">
        <v>7734</v>
      </c>
      <c r="AK7379" t="s">
        <v>7735</v>
      </c>
      <c r="AL7379" t="s">
        <v>7735</v>
      </c>
      <c r="AM7379" t="str">
        <f>RIGHT("0"&amp;VLOOKUP(Table2[[#This Row],[Region]],$AR$71:$AS$98,2,FALSE),2)</f>
        <v>19</v>
      </c>
      <c r="AN7379" t="str">
        <f>VLOOKUP(Table2[[#This Row],[Region]],$AR$71:$AT$93,3,FALSE)</f>
        <v>F</v>
      </c>
      <c r="AO7379"/>
      <c r="AP7379"/>
      <c r="AQ7379"/>
      <c r="AR7379"/>
      <c r="AS7379"/>
      <c r="AT7379"/>
      <c r="AU7379"/>
      <c r="AV7379"/>
      <c r="AW7379"/>
      <c r="AX7379"/>
    </row>
    <row r="7380" spans="34:50" x14ac:dyDescent="0.25">
      <c r="AH7380" t="s">
        <v>7790</v>
      </c>
      <c r="AI7380" t="s">
        <v>7733</v>
      </c>
      <c r="AJ7380" t="s">
        <v>7734</v>
      </c>
      <c r="AK7380" t="s">
        <v>7735</v>
      </c>
      <c r="AL7380" t="s">
        <v>7735</v>
      </c>
      <c r="AM7380" t="str">
        <f>RIGHT("0"&amp;VLOOKUP(Table2[[#This Row],[Region]],$AR$71:$AS$98,2,FALSE),2)</f>
        <v>19</v>
      </c>
      <c r="AN7380" t="str">
        <f>VLOOKUP(Table2[[#This Row],[Region]],$AR$71:$AT$93,3,FALSE)</f>
        <v>F</v>
      </c>
      <c r="AO7380"/>
      <c r="AP7380"/>
      <c r="AQ7380"/>
      <c r="AR7380"/>
      <c r="AS7380"/>
      <c r="AT7380"/>
      <c r="AU7380"/>
      <c r="AV7380"/>
      <c r="AW7380"/>
      <c r="AX7380"/>
    </row>
    <row r="7381" spans="34:50" x14ac:dyDescent="0.25">
      <c r="AH7381" t="s">
        <v>7791</v>
      </c>
      <c r="AI7381" t="s">
        <v>7733</v>
      </c>
      <c r="AJ7381" t="s">
        <v>7734</v>
      </c>
      <c r="AK7381" t="s">
        <v>7735</v>
      </c>
      <c r="AL7381" t="s">
        <v>7735</v>
      </c>
      <c r="AM7381" t="str">
        <f>RIGHT("0"&amp;VLOOKUP(Table2[[#This Row],[Region]],$AR$71:$AS$98,2,FALSE),2)</f>
        <v>19</v>
      </c>
      <c r="AN7381" t="str">
        <f>VLOOKUP(Table2[[#This Row],[Region]],$AR$71:$AT$93,3,FALSE)</f>
        <v>F</v>
      </c>
      <c r="AO7381"/>
      <c r="AP7381"/>
      <c r="AQ7381"/>
      <c r="AR7381"/>
      <c r="AS7381"/>
      <c r="AT7381"/>
      <c r="AU7381"/>
      <c r="AV7381"/>
      <c r="AW7381"/>
      <c r="AX7381"/>
    </row>
    <row r="7382" spans="34:50" x14ac:dyDescent="0.25">
      <c r="AH7382" t="s">
        <v>7792</v>
      </c>
      <c r="AI7382" t="s">
        <v>7744</v>
      </c>
      <c r="AJ7382" t="s">
        <v>7745</v>
      </c>
      <c r="AK7382" t="s">
        <v>7735</v>
      </c>
      <c r="AL7382" t="s">
        <v>7735</v>
      </c>
      <c r="AM7382" t="str">
        <f>RIGHT("0"&amp;VLOOKUP(Table2[[#This Row],[Region]],$AR$71:$AS$98,2,FALSE),2)</f>
        <v>19</v>
      </c>
      <c r="AN7382" t="str">
        <f>VLOOKUP(Table2[[#This Row],[Region]],$AR$71:$AT$93,3,FALSE)</f>
        <v>F</v>
      </c>
      <c r="AO7382"/>
      <c r="AP7382"/>
      <c r="AQ7382"/>
      <c r="AR7382"/>
      <c r="AS7382"/>
      <c r="AT7382"/>
      <c r="AU7382"/>
      <c r="AV7382"/>
      <c r="AW7382"/>
      <c r="AX7382"/>
    </row>
    <row r="7383" spans="34:50" x14ac:dyDescent="0.25">
      <c r="AH7383" t="s">
        <v>7793</v>
      </c>
      <c r="AI7383" t="s">
        <v>7733</v>
      </c>
      <c r="AJ7383" t="s">
        <v>7734</v>
      </c>
      <c r="AK7383" t="s">
        <v>7735</v>
      </c>
      <c r="AL7383" t="s">
        <v>7735</v>
      </c>
      <c r="AM7383" t="str">
        <f>RIGHT("0"&amp;VLOOKUP(Table2[[#This Row],[Region]],$AR$71:$AS$98,2,FALSE),2)</f>
        <v>19</v>
      </c>
      <c r="AN7383" t="str">
        <f>VLOOKUP(Table2[[#This Row],[Region]],$AR$71:$AT$93,3,FALSE)</f>
        <v>F</v>
      </c>
      <c r="AO7383"/>
      <c r="AP7383"/>
      <c r="AQ7383"/>
      <c r="AR7383"/>
      <c r="AS7383"/>
      <c r="AT7383"/>
      <c r="AU7383"/>
      <c r="AV7383"/>
      <c r="AW7383"/>
      <c r="AX7383"/>
    </row>
    <row r="7384" spans="34:50" x14ac:dyDescent="0.25">
      <c r="AH7384" t="s">
        <v>7794</v>
      </c>
      <c r="AI7384" t="s">
        <v>7733</v>
      </c>
      <c r="AJ7384" t="s">
        <v>7734</v>
      </c>
      <c r="AK7384" t="s">
        <v>7735</v>
      </c>
      <c r="AL7384" t="s">
        <v>7735</v>
      </c>
      <c r="AM7384" t="str">
        <f>RIGHT("0"&amp;VLOOKUP(Table2[[#This Row],[Region]],$AR$71:$AS$98,2,FALSE),2)</f>
        <v>19</v>
      </c>
      <c r="AN7384" t="str">
        <f>VLOOKUP(Table2[[#This Row],[Region]],$AR$71:$AT$93,3,FALSE)</f>
        <v>F</v>
      </c>
      <c r="AO7384"/>
      <c r="AP7384"/>
      <c r="AQ7384"/>
      <c r="AR7384"/>
      <c r="AS7384"/>
      <c r="AT7384"/>
      <c r="AU7384"/>
      <c r="AV7384"/>
      <c r="AW7384"/>
      <c r="AX7384"/>
    </row>
    <row r="7385" spans="34:50" x14ac:dyDescent="0.25">
      <c r="AH7385" t="s">
        <v>7795</v>
      </c>
      <c r="AI7385" t="s">
        <v>7733</v>
      </c>
      <c r="AJ7385" t="s">
        <v>7734</v>
      </c>
      <c r="AK7385" t="s">
        <v>7735</v>
      </c>
      <c r="AL7385" t="s">
        <v>7735</v>
      </c>
      <c r="AM7385" t="str">
        <f>RIGHT("0"&amp;VLOOKUP(Table2[[#This Row],[Region]],$AR$71:$AS$98,2,FALSE),2)</f>
        <v>19</v>
      </c>
      <c r="AN7385" t="str">
        <f>VLOOKUP(Table2[[#This Row],[Region]],$AR$71:$AT$93,3,FALSE)</f>
        <v>F</v>
      </c>
      <c r="AO7385"/>
      <c r="AP7385"/>
      <c r="AQ7385"/>
      <c r="AR7385"/>
      <c r="AS7385"/>
      <c r="AT7385"/>
      <c r="AU7385"/>
      <c r="AV7385"/>
      <c r="AW7385"/>
      <c r="AX7385"/>
    </row>
    <row r="7386" spans="34:50" x14ac:dyDescent="0.25">
      <c r="AH7386" t="s">
        <v>7796</v>
      </c>
      <c r="AI7386" t="s">
        <v>7733</v>
      </c>
      <c r="AJ7386" t="s">
        <v>7734</v>
      </c>
      <c r="AK7386" t="s">
        <v>7735</v>
      </c>
      <c r="AL7386" t="s">
        <v>7735</v>
      </c>
      <c r="AM7386" t="str">
        <f>RIGHT("0"&amp;VLOOKUP(Table2[[#This Row],[Region]],$AR$71:$AS$98,2,FALSE),2)</f>
        <v>19</v>
      </c>
      <c r="AN7386" t="str">
        <f>VLOOKUP(Table2[[#This Row],[Region]],$AR$71:$AT$93,3,FALSE)</f>
        <v>F</v>
      </c>
      <c r="AO7386"/>
      <c r="AP7386"/>
      <c r="AQ7386"/>
      <c r="AR7386"/>
      <c r="AS7386"/>
      <c r="AT7386"/>
      <c r="AU7386"/>
      <c r="AV7386"/>
      <c r="AW7386"/>
      <c r="AX7386"/>
    </row>
    <row r="7387" spans="34:50" x14ac:dyDescent="0.25">
      <c r="AH7387" t="s">
        <v>7797</v>
      </c>
      <c r="AI7387" t="s">
        <v>7733</v>
      </c>
      <c r="AJ7387" t="s">
        <v>7734</v>
      </c>
      <c r="AK7387" t="s">
        <v>7735</v>
      </c>
      <c r="AL7387" t="s">
        <v>7735</v>
      </c>
      <c r="AM7387" t="str">
        <f>RIGHT("0"&amp;VLOOKUP(Table2[[#This Row],[Region]],$AR$71:$AS$98,2,FALSE),2)</f>
        <v>19</v>
      </c>
      <c r="AN7387" t="str">
        <f>VLOOKUP(Table2[[#This Row],[Region]],$AR$71:$AT$93,3,FALSE)</f>
        <v>F</v>
      </c>
      <c r="AO7387"/>
      <c r="AP7387"/>
      <c r="AQ7387"/>
      <c r="AR7387"/>
      <c r="AS7387"/>
      <c r="AT7387"/>
      <c r="AU7387"/>
      <c r="AV7387"/>
      <c r="AW7387"/>
      <c r="AX7387"/>
    </row>
    <row r="7388" spans="34:50" x14ac:dyDescent="0.25">
      <c r="AH7388" t="s">
        <v>7798</v>
      </c>
      <c r="AI7388" t="s">
        <v>7733</v>
      </c>
      <c r="AJ7388" t="s">
        <v>7734</v>
      </c>
      <c r="AK7388" t="s">
        <v>7735</v>
      </c>
      <c r="AL7388" t="s">
        <v>7735</v>
      </c>
      <c r="AM7388" t="str">
        <f>RIGHT("0"&amp;VLOOKUP(Table2[[#This Row],[Region]],$AR$71:$AS$98,2,FALSE),2)</f>
        <v>19</v>
      </c>
      <c r="AN7388" t="str">
        <f>VLOOKUP(Table2[[#This Row],[Region]],$AR$71:$AT$93,3,FALSE)</f>
        <v>F</v>
      </c>
      <c r="AO7388"/>
      <c r="AP7388"/>
      <c r="AQ7388"/>
      <c r="AR7388"/>
      <c r="AS7388"/>
      <c r="AT7388"/>
      <c r="AU7388"/>
      <c r="AV7388"/>
      <c r="AW7388"/>
      <c r="AX7388"/>
    </row>
    <row r="7389" spans="34:50" x14ac:dyDescent="0.25">
      <c r="AH7389" t="s">
        <v>7799</v>
      </c>
      <c r="AI7389" t="s">
        <v>7733</v>
      </c>
      <c r="AJ7389" t="s">
        <v>7734</v>
      </c>
      <c r="AK7389" t="s">
        <v>7735</v>
      </c>
      <c r="AL7389" t="s">
        <v>7735</v>
      </c>
      <c r="AM7389" t="str">
        <f>RIGHT("0"&amp;VLOOKUP(Table2[[#This Row],[Region]],$AR$71:$AS$98,2,FALSE),2)</f>
        <v>19</v>
      </c>
      <c r="AN7389" t="str">
        <f>VLOOKUP(Table2[[#This Row],[Region]],$AR$71:$AT$93,3,FALSE)</f>
        <v>F</v>
      </c>
      <c r="AO7389"/>
      <c r="AP7389"/>
      <c r="AQ7389"/>
      <c r="AR7389"/>
      <c r="AS7389"/>
      <c r="AT7389"/>
      <c r="AU7389"/>
      <c r="AV7389"/>
      <c r="AW7389"/>
      <c r="AX7389"/>
    </row>
    <row r="7390" spans="34:50" x14ac:dyDescent="0.25">
      <c r="AH7390" t="s">
        <v>7800</v>
      </c>
      <c r="AI7390" t="s">
        <v>7801</v>
      </c>
      <c r="AJ7390" t="s">
        <v>7802</v>
      </c>
      <c r="AK7390" t="s">
        <v>7735</v>
      </c>
      <c r="AL7390" t="s">
        <v>7735</v>
      </c>
      <c r="AM7390" t="str">
        <f>RIGHT("0"&amp;VLOOKUP(Table2[[#This Row],[Region]],$AR$71:$AS$98,2,FALSE),2)</f>
        <v>19</v>
      </c>
      <c r="AN7390" t="str">
        <f>VLOOKUP(Table2[[#This Row],[Region]],$AR$71:$AT$93,3,FALSE)</f>
        <v>F</v>
      </c>
      <c r="AO7390"/>
      <c r="AP7390"/>
      <c r="AQ7390"/>
      <c r="AR7390"/>
      <c r="AS7390"/>
      <c r="AT7390"/>
      <c r="AU7390"/>
      <c r="AV7390"/>
      <c r="AW7390"/>
      <c r="AX7390"/>
    </row>
    <row r="7391" spans="34:50" x14ac:dyDescent="0.25">
      <c r="AH7391" t="s">
        <v>7803</v>
      </c>
      <c r="AI7391" t="s">
        <v>7733</v>
      </c>
      <c r="AJ7391" t="s">
        <v>7734</v>
      </c>
      <c r="AK7391" t="s">
        <v>7735</v>
      </c>
      <c r="AL7391" t="s">
        <v>7735</v>
      </c>
      <c r="AM7391" t="str">
        <f>RIGHT("0"&amp;VLOOKUP(Table2[[#This Row],[Region]],$AR$71:$AS$98,2,FALSE),2)</f>
        <v>19</v>
      </c>
      <c r="AN7391" t="str">
        <f>VLOOKUP(Table2[[#This Row],[Region]],$AR$71:$AT$93,3,FALSE)</f>
        <v>F</v>
      </c>
      <c r="AO7391"/>
      <c r="AP7391"/>
      <c r="AQ7391"/>
      <c r="AR7391"/>
      <c r="AS7391"/>
      <c r="AT7391"/>
      <c r="AU7391"/>
      <c r="AV7391"/>
      <c r="AW7391"/>
      <c r="AX7391"/>
    </row>
    <row r="7392" spans="34:50" x14ac:dyDescent="0.25">
      <c r="AH7392" t="s">
        <v>7804</v>
      </c>
      <c r="AI7392" t="s">
        <v>7733</v>
      </c>
      <c r="AJ7392" t="s">
        <v>7734</v>
      </c>
      <c r="AK7392" t="s">
        <v>7735</v>
      </c>
      <c r="AL7392" t="s">
        <v>7735</v>
      </c>
      <c r="AM7392" t="str">
        <f>RIGHT("0"&amp;VLOOKUP(Table2[[#This Row],[Region]],$AR$71:$AS$98,2,FALSE),2)</f>
        <v>19</v>
      </c>
      <c r="AN7392" t="str">
        <f>VLOOKUP(Table2[[#This Row],[Region]],$AR$71:$AT$93,3,FALSE)</f>
        <v>F</v>
      </c>
      <c r="AO7392"/>
      <c r="AP7392"/>
      <c r="AQ7392"/>
      <c r="AR7392"/>
      <c r="AS7392"/>
      <c r="AT7392"/>
      <c r="AU7392"/>
      <c r="AV7392"/>
      <c r="AW7392"/>
      <c r="AX7392"/>
    </row>
    <row r="7393" spans="34:50" x14ac:dyDescent="0.25">
      <c r="AH7393" t="s">
        <v>7805</v>
      </c>
      <c r="AI7393" t="s">
        <v>7733</v>
      </c>
      <c r="AJ7393" t="s">
        <v>7734</v>
      </c>
      <c r="AK7393" t="s">
        <v>7735</v>
      </c>
      <c r="AL7393" t="s">
        <v>7735</v>
      </c>
      <c r="AM7393" t="str">
        <f>RIGHT("0"&amp;VLOOKUP(Table2[[#This Row],[Region]],$AR$71:$AS$98,2,FALSE),2)</f>
        <v>19</v>
      </c>
      <c r="AN7393" t="str">
        <f>VLOOKUP(Table2[[#This Row],[Region]],$AR$71:$AT$93,3,FALSE)</f>
        <v>F</v>
      </c>
      <c r="AO7393"/>
      <c r="AP7393"/>
      <c r="AQ7393"/>
      <c r="AR7393"/>
      <c r="AS7393"/>
      <c r="AT7393"/>
      <c r="AU7393"/>
      <c r="AV7393"/>
      <c r="AW7393"/>
      <c r="AX7393"/>
    </row>
    <row r="7394" spans="34:50" x14ac:dyDescent="0.25">
      <c r="AH7394" t="s">
        <v>7806</v>
      </c>
      <c r="AI7394" t="s">
        <v>7733</v>
      </c>
      <c r="AJ7394" t="s">
        <v>7734</v>
      </c>
      <c r="AK7394" t="s">
        <v>7735</v>
      </c>
      <c r="AL7394" t="s">
        <v>7735</v>
      </c>
      <c r="AM7394" t="str">
        <f>RIGHT("0"&amp;VLOOKUP(Table2[[#This Row],[Region]],$AR$71:$AS$98,2,FALSE),2)</f>
        <v>19</v>
      </c>
      <c r="AN7394" t="str">
        <f>VLOOKUP(Table2[[#This Row],[Region]],$AR$71:$AT$93,3,FALSE)</f>
        <v>F</v>
      </c>
      <c r="AO7394"/>
      <c r="AP7394"/>
      <c r="AQ7394"/>
      <c r="AR7394"/>
      <c r="AS7394"/>
      <c r="AT7394"/>
      <c r="AU7394"/>
      <c r="AV7394"/>
      <c r="AW7394"/>
      <c r="AX7394"/>
    </row>
    <row r="7395" spans="34:50" x14ac:dyDescent="0.25">
      <c r="AH7395" t="s">
        <v>7807</v>
      </c>
      <c r="AI7395" t="s">
        <v>7733</v>
      </c>
      <c r="AJ7395" t="s">
        <v>7734</v>
      </c>
      <c r="AK7395" t="s">
        <v>7735</v>
      </c>
      <c r="AL7395" t="s">
        <v>7735</v>
      </c>
      <c r="AM7395" t="str">
        <f>RIGHT("0"&amp;VLOOKUP(Table2[[#This Row],[Region]],$AR$71:$AS$98,2,FALSE),2)</f>
        <v>19</v>
      </c>
      <c r="AN7395" t="str">
        <f>VLOOKUP(Table2[[#This Row],[Region]],$AR$71:$AT$93,3,FALSE)</f>
        <v>F</v>
      </c>
      <c r="AO7395"/>
      <c r="AP7395"/>
      <c r="AQ7395"/>
      <c r="AR7395"/>
      <c r="AS7395"/>
      <c r="AT7395"/>
      <c r="AU7395"/>
      <c r="AV7395"/>
      <c r="AW7395"/>
      <c r="AX7395"/>
    </row>
    <row r="7396" spans="34:50" x14ac:dyDescent="0.25">
      <c r="AH7396" t="s">
        <v>7808</v>
      </c>
      <c r="AI7396" t="s">
        <v>7733</v>
      </c>
      <c r="AJ7396" t="s">
        <v>7734</v>
      </c>
      <c r="AK7396" t="s">
        <v>7735</v>
      </c>
      <c r="AL7396" t="s">
        <v>7735</v>
      </c>
      <c r="AM7396" t="str">
        <f>RIGHT("0"&amp;VLOOKUP(Table2[[#This Row],[Region]],$AR$71:$AS$98,2,FALSE),2)</f>
        <v>19</v>
      </c>
      <c r="AN7396" t="str">
        <f>VLOOKUP(Table2[[#This Row],[Region]],$AR$71:$AT$93,3,FALSE)</f>
        <v>F</v>
      </c>
      <c r="AO7396"/>
      <c r="AP7396"/>
      <c r="AQ7396"/>
      <c r="AR7396"/>
      <c r="AS7396"/>
      <c r="AT7396"/>
      <c r="AU7396"/>
      <c r="AV7396"/>
      <c r="AW7396"/>
      <c r="AX7396"/>
    </row>
    <row r="7397" spans="34:50" x14ac:dyDescent="0.25">
      <c r="AH7397" t="s">
        <v>7809</v>
      </c>
      <c r="AI7397" t="s">
        <v>7733</v>
      </c>
      <c r="AJ7397" t="s">
        <v>7734</v>
      </c>
      <c r="AK7397" t="s">
        <v>7735</v>
      </c>
      <c r="AL7397" t="s">
        <v>7735</v>
      </c>
      <c r="AM7397" t="str">
        <f>RIGHT("0"&amp;VLOOKUP(Table2[[#This Row],[Region]],$AR$71:$AS$98,2,FALSE),2)</f>
        <v>19</v>
      </c>
      <c r="AN7397" t="str">
        <f>VLOOKUP(Table2[[#This Row],[Region]],$AR$71:$AT$93,3,FALSE)</f>
        <v>F</v>
      </c>
      <c r="AO7397"/>
      <c r="AP7397"/>
      <c r="AQ7397"/>
      <c r="AR7397"/>
      <c r="AS7397"/>
      <c r="AT7397"/>
      <c r="AU7397"/>
      <c r="AV7397"/>
      <c r="AW7397"/>
      <c r="AX7397"/>
    </row>
    <row r="7398" spans="34:50" x14ac:dyDescent="0.25">
      <c r="AH7398" t="s">
        <v>7810</v>
      </c>
      <c r="AI7398" t="s">
        <v>7733</v>
      </c>
      <c r="AJ7398" t="s">
        <v>7734</v>
      </c>
      <c r="AK7398" t="s">
        <v>7735</v>
      </c>
      <c r="AL7398" t="s">
        <v>7735</v>
      </c>
      <c r="AM7398" t="str">
        <f>RIGHT("0"&amp;VLOOKUP(Table2[[#This Row],[Region]],$AR$71:$AS$98,2,FALSE),2)</f>
        <v>19</v>
      </c>
      <c r="AN7398" t="str">
        <f>VLOOKUP(Table2[[#This Row],[Region]],$AR$71:$AT$93,3,FALSE)</f>
        <v>F</v>
      </c>
      <c r="AO7398"/>
      <c r="AP7398"/>
      <c r="AQ7398"/>
      <c r="AR7398"/>
      <c r="AS7398"/>
      <c r="AT7398"/>
      <c r="AU7398"/>
      <c r="AV7398"/>
      <c r="AW7398"/>
      <c r="AX7398"/>
    </row>
    <row r="7399" spans="34:50" x14ac:dyDescent="0.25">
      <c r="AH7399" t="s">
        <v>7811</v>
      </c>
      <c r="AI7399" t="s">
        <v>7733</v>
      </c>
      <c r="AJ7399" t="s">
        <v>7734</v>
      </c>
      <c r="AK7399" t="s">
        <v>7735</v>
      </c>
      <c r="AL7399" t="s">
        <v>7735</v>
      </c>
      <c r="AM7399" t="str">
        <f>RIGHT("0"&amp;VLOOKUP(Table2[[#This Row],[Region]],$AR$71:$AS$98,2,FALSE),2)</f>
        <v>19</v>
      </c>
      <c r="AN7399" t="str">
        <f>VLOOKUP(Table2[[#This Row],[Region]],$AR$71:$AT$93,3,FALSE)</f>
        <v>F</v>
      </c>
      <c r="AO7399"/>
      <c r="AP7399"/>
      <c r="AQ7399"/>
      <c r="AR7399"/>
      <c r="AS7399"/>
      <c r="AT7399"/>
      <c r="AU7399"/>
      <c r="AV7399"/>
      <c r="AW7399"/>
      <c r="AX7399"/>
    </row>
    <row r="7400" spans="34:50" x14ac:dyDescent="0.25">
      <c r="AH7400" t="s">
        <v>7812</v>
      </c>
      <c r="AI7400" t="s">
        <v>7733</v>
      </c>
      <c r="AJ7400" t="s">
        <v>7734</v>
      </c>
      <c r="AK7400" t="s">
        <v>7735</v>
      </c>
      <c r="AL7400" t="s">
        <v>7735</v>
      </c>
      <c r="AM7400" t="str">
        <f>RIGHT("0"&amp;VLOOKUP(Table2[[#This Row],[Region]],$AR$71:$AS$98,2,FALSE),2)</f>
        <v>19</v>
      </c>
      <c r="AN7400" t="str">
        <f>VLOOKUP(Table2[[#This Row],[Region]],$AR$71:$AT$93,3,FALSE)</f>
        <v>F</v>
      </c>
      <c r="AO7400"/>
      <c r="AP7400"/>
      <c r="AQ7400"/>
      <c r="AR7400"/>
      <c r="AS7400"/>
      <c r="AT7400"/>
      <c r="AU7400"/>
      <c r="AV7400"/>
      <c r="AW7400"/>
      <c r="AX7400"/>
    </row>
    <row r="7401" spans="34:50" x14ac:dyDescent="0.25">
      <c r="AH7401" t="s">
        <v>7813</v>
      </c>
      <c r="AI7401" t="s">
        <v>7733</v>
      </c>
      <c r="AJ7401" t="s">
        <v>7734</v>
      </c>
      <c r="AK7401" t="s">
        <v>7735</v>
      </c>
      <c r="AL7401" t="s">
        <v>7735</v>
      </c>
      <c r="AM7401" t="str">
        <f>RIGHT("0"&amp;VLOOKUP(Table2[[#This Row],[Region]],$AR$71:$AS$98,2,FALSE),2)</f>
        <v>19</v>
      </c>
      <c r="AN7401" t="str">
        <f>VLOOKUP(Table2[[#This Row],[Region]],$AR$71:$AT$93,3,FALSE)</f>
        <v>F</v>
      </c>
      <c r="AO7401"/>
      <c r="AP7401"/>
      <c r="AQ7401"/>
      <c r="AR7401"/>
      <c r="AS7401"/>
      <c r="AT7401"/>
      <c r="AU7401"/>
      <c r="AV7401"/>
      <c r="AW7401"/>
      <c r="AX7401"/>
    </row>
    <row r="7402" spans="34:50" x14ac:dyDescent="0.25">
      <c r="AH7402" t="s">
        <v>7814</v>
      </c>
      <c r="AI7402" t="s">
        <v>7733</v>
      </c>
      <c r="AJ7402" t="s">
        <v>7734</v>
      </c>
      <c r="AK7402" t="s">
        <v>7735</v>
      </c>
      <c r="AL7402" t="s">
        <v>7735</v>
      </c>
      <c r="AM7402" t="str">
        <f>RIGHT("0"&amp;VLOOKUP(Table2[[#This Row],[Region]],$AR$71:$AS$98,2,FALSE),2)</f>
        <v>19</v>
      </c>
      <c r="AN7402" t="str">
        <f>VLOOKUP(Table2[[#This Row],[Region]],$AR$71:$AT$93,3,FALSE)</f>
        <v>F</v>
      </c>
      <c r="AO7402"/>
      <c r="AP7402"/>
      <c r="AQ7402"/>
      <c r="AR7402"/>
      <c r="AS7402"/>
      <c r="AT7402"/>
      <c r="AU7402"/>
      <c r="AV7402"/>
      <c r="AW7402"/>
      <c r="AX7402"/>
    </row>
    <row r="7403" spans="34:50" x14ac:dyDescent="0.25">
      <c r="AH7403" t="s">
        <v>7815</v>
      </c>
      <c r="AI7403" t="s">
        <v>7733</v>
      </c>
      <c r="AJ7403" t="s">
        <v>7734</v>
      </c>
      <c r="AK7403" t="s">
        <v>7735</v>
      </c>
      <c r="AL7403" t="s">
        <v>7735</v>
      </c>
      <c r="AM7403" t="str">
        <f>RIGHT("0"&amp;VLOOKUP(Table2[[#This Row],[Region]],$AR$71:$AS$98,2,FALSE),2)</f>
        <v>19</v>
      </c>
      <c r="AN7403" t="str">
        <f>VLOOKUP(Table2[[#This Row],[Region]],$AR$71:$AT$93,3,FALSE)</f>
        <v>F</v>
      </c>
      <c r="AO7403"/>
      <c r="AP7403"/>
      <c r="AQ7403"/>
      <c r="AR7403"/>
      <c r="AS7403"/>
      <c r="AT7403"/>
      <c r="AU7403"/>
      <c r="AV7403"/>
      <c r="AW7403"/>
      <c r="AX7403"/>
    </row>
    <row r="7404" spans="34:50" x14ac:dyDescent="0.25">
      <c r="AH7404" t="s">
        <v>7816</v>
      </c>
      <c r="AI7404" t="s">
        <v>7733</v>
      </c>
      <c r="AJ7404" t="s">
        <v>7734</v>
      </c>
      <c r="AK7404" t="s">
        <v>7735</v>
      </c>
      <c r="AL7404" t="s">
        <v>7735</v>
      </c>
      <c r="AM7404" t="str">
        <f>RIGHT("0"&amp;VLOOKUP(Table2[[#This Row],[Region]],$AR$71:$AS$98,2,FALSE),2)</f>
        <v>19</v>
      </c>
      <c r="AN7404" t="str">
        <f>VLOOKUP(Table2[[#This Row],[Region]],$AR$71:$AT$93,3,FALSE)</f>
        <v>F</v>
      </c>
      <c r="AO7404"/>
      <c r="AP7404"/>
      <c r="AQ7404"/>
      <c r="AR7404"/>
      <c r="AS7404"/>
      <c r="AT7404"/>
      <c r="AU7404"/>
      <c r="AV7404"/>
      <c r="AW7404"/>
      <c r="AX7404"/>
    </row>
    <row r="7405" spans="34:50" x14ac:dyDescent="0.25">
      <c r="AH7405" t="s">
        <v>7817</v>
      </c>
      <c r="AI7405" t="s">
        <v>7733</v>
      </c>
      <c r="AJ7405" t="s">
        <v>7734</v>
      </c>
      <c r="AK7405" t="s">
        <v>7735</v>
      </c>
      <c r="AL7405" t="s">
        <v>7735</v>
      </c>
      <c r="AM7405" t="str">
        <f>RIGHT("0"&amp;VLOOKUP(Table2[[#This Row],[Region]],$AR$71:$AS$98,2,FALSE),2)</f>
        <v>19</v>
      </c>
      <c r="AN7405" t="str">
        <f>VLOOKUP(Table2[[#This Row],[Region]],$AR$71:$AT$93,3,FALSE)</f>
        <v>F</v>
      </c>
      <c r="AO7405"/>
      <c r="AP7405"/>
      <c r="AQ7405"/>
      <c r="AR7405"/>
      <c r="AS7405"/>
      <c r="AT7405"/>
      <c r="AU7405"/>
      <c r="AV7405"/>
      <c r="AW7405"/>
      <c r="AX7405"/>
    </row>
    <row r="7406" spans="34:50" x14ac:dyDescent="0.25">
      <c r="AH7406" t="s">
        <v>7818</v>
      </c>
      <c r="AI7406" t="s">
        <v>7733</v>
      </c>
      <c r="AJ7406" t="s">
        <v>7734</v>
      </c>
      <c r="AK7406" t="s">
        <v>7735</v>
      </c>
      <c r="AL7406" t="s">
        <v>7735</v>
      </c>
      <c r="AM7406" t="str">
        <f>RIGHT("0"&amp;VLOOKUP(Table2[[#This Row],[Region]],$AR$71:$AS$98,2,FALSE),2)</f>
        <v>19</v>
      </c>
      <c r="AN7406" t="str">
        <f>VLOOKUP(Table2[[#This Row],[Region]],$AR$71:$AT$93,3,FALSE)</f>
        <v>F</v>
      </c>
      <c r="AO7406"/>
      <c r="AP7406"/>
      <c r="AQ7406"/>
      <c r="AR7406"/>
      <c r="AS7406"/>
      <c r="AT7406"/>
      <c r="AU7406"/>
      <c r="AV7406"/>
      <c r="AW7406"/>
      <c r="AX7406"/>
    </row>
    <row r="7407" spans="34:50" x14ac:dyDescent="0.25">
      <c r="AH7407" t="s">
        <v>7819</v>
      </c>
      <c r="AI7407" t="s">
        <v>7733</v>
      </c>
      <c r="AJ7407" t="s">
        <v>7734</v>
      </c>
      <c r="AK7407" t="s">
        <v>7735</v>
      </c>
      <c r="AL7407" t="s">
        <v>7735</v>
      </c>
      <c r="AM7407" t="str">
        <f>RIGHT("0"&amp;VLOOKUP(Table2[[#This Row],[Region]],$AR$71:$AS$98,2,FALSE),2)</f>
        <v>19</v>
      </c>
      <c r="AN7407" t="str">
        <f>VLOOKUP(Table2[[#This Row],[Region]],$AR$71:$AT$93,3,FALSE)</f>
        <v>F</v>
      </c>
      <c r="AO7407"/>
      <c r="AP7407"/>
      <c r="AQ7407"/>
      <c r="AR7407"/>
      <c r="AS7407"/>
      <c r="AT7407"/>
      <c r="AU7407"/>
      <c r="AV7407"/>
      <c r="AW7407"/>
      <c r="AX7407"/>
    </row>
    <row r="7408" spans="34:50" x14ac:dyDescent="0.25">
      <c r="AH7408" t="s">
        <v>7820</v>
      </c>
      <c r="AI7408" t="s">
        <v>7733</v>
      </c>
      <c r="AJ7408" t="s">
        <v>7734</v>
      </c>
      <c r="AK7408" t="s">
        <v>7735</v>
      </c>
      <c r="AL7408" t="s">
        <v>7735</v>
      </c>
      <c r="AM7408" t="str">
        <f>RIGHT("0"&amp;VLOOKUP(Table2[[#This Row],[Region]],$AR$71:$AS$98,2,FALSE),2)</f>
        <v>19</v>
      </c>
      <c r="AN7408" t="str">
        <f>VLOOKUP(Table2[[#This Row],[Region]],$AR$71:$AT$93,3,FALSE)</f>
        <v>F</v>
      </c>
      <c r="AO7408"/>
      <c r="AP7408"/>
      <c r="AQ7408"/>
      <c r="AR7408"/>
      <c r="AS7408"/>
      <c r="AT7408"/>
      <c r="AU7408"/>
      <c r="AV7408"/>
      <c r="AW7408"/>
      <c r="AX7408"/>
    </row>
    <row r="7409" spans="34:50" x14ac:dyDescent="0.25">
      <c r="AH7409" t="s">
        <v>7821</v>
      </c>
      <c r="AI7409" t="s">
        <v>7733</v>
      </c>
      <c r="AJ7409" t="s">
        <v>7734</v>
      </c>
      <c r="AK7409" t="s">
        <v>7735</v>
      </c>
      <c r="AL7409" t="s">
        <v>7735</v>
      </c>
      <c r="AM7409" t="str">
        <f>RIGHT("0"&amp;VLOOKUP(Table2[[#This Row],[Region]],$AR$71:$AS$98,2,FALSE),2)</f>
        <v>19</v>
      </c>
      <c r="AN7409" t="str">
        <f>VLOOKUP(Table2[[#This Row],[Region]],$AR$71:$AT$93,3,FALSE)</f>
        <v>F</v>
      </c>
      <c r="AO7409"/>
      <c r="AP7409"/>
      <c r="AQ7409"/>
      <c r="AR7409"/>
      <c r="AS7409"/>
      <c r="AT7409"/>
      <c r="AU7409"/>
      <c r="AV7409"/>
      <c r="AW7409"/>
      <c r="AX7409"/>
    </row>
    <row r="7410" spans="34:50" x14ac:dyDescent="0.25">
      <c r="AH7410" t="s">
        <v>7822</v>
      </c>
      <c r="AI7410" t="s">
        <v>7733</v>
      </c>
      <c r="AJ7410" t="s">
        <v>7734</v>
      </c>
      <c r="AK7410" t="s">
        <v>7735</v>
      </c>
      <c r="AL7410" t="s">
        <v>7735</v>
      </c>
      <c r="AM7410" t="str">
        <f>RIGHT("0"&amp;VLOOKUP(Table2[[#This Row],[Region]],$AR$71:$AS$98,2,FALSE),2)</f>
        <v>19</v>
      </c>
      <c r="AN7410" t="str">
        <f>VLOOKUP(Table2[[#This Row],[Region]],$AR$71:$AT$93,3,FALSE)</f>
        <v>F</v>
      </c>
      <c r="AO7410"/>
      <c r="AP7410"/>
      <c r="AQ7410"/>
      <c r="AR7410"/>
      <c r="AS7410"/>
      <c r="AT7410"/>
      <c r="AU7410"/>
      <c r="AV7410"/>
      <c r="AW7410"/>
      <c r="AX7410"/>
    </row>
    <row r="7411" spans="34:50" x14ac:dyDescent="0.25">
      <c r="AH7411" t="s">
        <v>7823</v>
      </c>
      <c r="AI7411" t="s">
        <v>7733</v>
      </c>
      <c r="AJ7411" t="s">
        <v>7734</v>
      </c>
      <c r="AK7411" t="s">
        <v>7735</v>
      </c>
      <c r="AL7411" t="s">
        <v>7735</v>
      </c>
      <c r="AM7411" t="str">
        <f>RIGHT("0"&amp;VLOOKUP(Table2[[#This Row],[Region]],$AR$71:$AS$98,2,FALSE),2)</f>
        <v>19</v>
      </c>
      <c r="AN7411" t="str">
        <f>VLOOKUP(Table2[[#This Row],[Region]],$AR$71:$AT$93,3,FALSE)</f>
        <v>F</v>
      </c>
      <c r="AO7411"/>
      <c r="AP7411"/>
      <c r="AQ7411"/>
      <c r="AR7411"/>
      <c r="AS7411"/>
      <c r="AT7411"/>
      <c r="AU7411"/>
      <c r="AV7411"/>
      <c r="AW7411"/>
      <c r="AX7411"/>
    </row>
    <row r="7412" spans="34:50" x14ac:dyDescent="0.25">
      <c r="AH7412" t="s">
        <v>7824</v>
      </c>
      <c r="AI7412" t="s">
        <v>7733</v>
      </c>
      <c r="AJ7412" t="s">
        <v>7734</v>
      </c>
      <c r="AK7412" t="s">
        <v>7735</v>
      </c>
      <c r="AL7412" t="s">
        <v>7735</v>
      </c>
      <c r="AM7412" t="str">
        <f>RIGHT("0"&amp;VLOOKUP(Table2[[#This Row],[Region]],$AR$71:$AS$98,2,FALSE),2)</f>
        <v>19</v>
      </c>
      <c r="AN7412" t="str">
        <f>VLOOKUP(Table2[[#This Row],[Region]],$AR$71:$AT$93,3,FALSE)</f>
        <v>F</v>
      </c>
      <c r="AO7412"/>
      <c r="AP7412"/>
      <c r="AQ7412"/>
      <c r="AR7412"/>
      <c r="AS7412"/>
      <c r="AT7412"/>
      <c r="AU7412"/>
      <c r="AV7412"/>
      <c r="AW7412"/>
      <c r="AX7412"/>
    </row>
    <row r="7413" spans="34:50" x14ac:dyDescent="0.25">
      <c r="AH7413" t="s">
        <v>7825</v>
      </c>
      <c r="AI7413" t="s">
        <v>7733</v>
      </c>
      <c r="AJ7413" t="s">
        <v>7734</v>
      </c>
      <c r="AK7413" t="s">
        <v>7735</v>
      </c>
      <c r="AL7413" t="s">
        <v>7735</v>
      </c>
      <c r="AM7413" t="str">
        <f>RIGHT("0"&amp;VLOOKUP(Table2[[#This Row],[Region]],$AR$71:$AS$98,2,FALSE),2)</f>
        <v>19</v>
      </c>
      <c r="AN7413" t="str">
        <f>VLOOKUP(Table2[[#This Row],[Region]],$AR$71:$AT$93,3,FALSE)</f>
        <v>F</v>
      </c>
      <c r="AO7413"/>
      <c r="AP7413"/>
      <c r="AQ7413"/>
      <c r="AR7413"/>
      <c r="AS7413"/>
      <c r="AT7413"/>
      <c r="AU7413"/>
      <c r="AV7413"/>
      <c r="AW7413"/>
      <c r="AX7413"/>
    </row>
    <row r="7414" spans="34:50" x14ac:dyDescent="0.25">
      <c r="AH7414" t="s">
        <v>7826</v>
      </c>
      <c r="AI7414" t="s">
        <v>7733</v>
      </c>
      <c r="AJ7414" t="s">
        <v>7734</v>
      </c>
      <c r="AK7414" t="s">
        <v>7735</v>
      </c>
      <c r="AL7414" t="s">
        <v>7735</v>
      </c>
      <c r="AM7414" t="str">
        <f>RIGHT("0"&amp;VLOOKUP(Table2[[#This Row],[Region]],$AR$71:$AS$98,2,FALSE),2)</f>
        <v>19</v>
      </c>
      <c r="AN7414" t="str">
        <f>VLOOKUP(Table2[[#This Row],[Region]],$AR$71:$AT$93,3,FALSE)</f>
        <v>F</v>
      </c>
      <c r="AO7414"/>
      <c r="AP7414"/>
      <c r="AQ7414"/>
      <c r="AR7414"/>
      <c r="AS7414"/>
      <c r="AT7414"/>
      <c r="AU7414"/>
      <c r="AV7414"/>
      <c r="AW7414"/>
      <c r="AX7414"/>
    </row>
    <row r="7415" spans="34:50" x14ac:dyDescent="0.25">
      <c r="AH7415" t="s">
        <v>7827</v>
      </c>
      <c r="AI7415" t="s">
        <v>7733</v>
      </c>
      <c r="AJ7415" t="s">
        <v>7734</v>
      </c>
      <c r="AK7415" t="s">
        <v>7735</v>
      </c>
      <c r="AL7415" t="s">
        <v>7735</v>
      </c>
      <c r="AM7415" t="str">
        <f>RIGHT("0"&amp;VLOOKUP(Table2[[#This Row],[Region]],$AR$71:$AS$98,2,FALSE),2)</f>
        <v>19</v>
      </c>
      <c r="AN7415" t="str">
        <f>VLOOKUP(Table2[[#This Row],[Region]],$AR$71:$AT$93,3,FALSE)</f>
        <v>F</v>
      </c>
      <c r="AO7415"/>
      <c r="AP7415"/>
      <c r="AQ7415"/>
      <c r="AR7415"/>
      <c r="AS7415"/>
      <c r="AT7415"/>
      <c r="AU7415"/>
      <c r="AV7415"/>
      <c r="AW7415"/>
      <c r="AX7415"/>
    </row>
    <row r="7416" spans="34:50" x14ac:dyDescent="0.25">
      <c r="AH7416" t="s">
        <v>7828</v>
      </c>
      <c r="AI7416" t="s">
        <v>7733</v>
      </c>
      <c r="AJ7416" t="s">
        <v>7734</v>
      </c>
      <c r="AK7416" t="s">
        <v>7735</v>
      </c>
      <c r="AL7416" t="s">
        <v>7735</v>
      </c>
      <c r="AM7416" t="str">
        <f>RIGHT("0"&amp;VLOOKUP(Table2[[#This Row],[Region]],$AR$71:$AS$98,2,FALSE),2)</f>
        <v>19</v>
      </c>
      <c r="AN7416" t="str">
        <f>VLOOKUP(Table2[[#This Row],[Region]],$AR$71:$AT$93,3,FALSE)</f>
        <v>F</v>
      </c>
      <c r="AO7416"/>
      <c r="AP7416"/>
      <c r="AQ7416"/>
      <c r="AR7416"/>
      <c r="AS7416"/>
      <c r="AT7416"/>
      <c r="AU7416"/>
      <c r="AV7416"/>
      <c r="AW7416"/>
      <c r="AX7416"/>
    </row>
    <row r="7417" spans="34:50" x14ac:dyDescent="0.25">
      <c r="AH7417" t="s">
        <v>7829</v>
      </c>
      <c r="AI7417" t="s">
        <v>7770</v>
      </c>
      <c r="AJ7417" t="s">
        <v>7771</v>
      </c>
      <c r="AK7417" t="s">
        <v>7735</v>
      </c>
      <c r="AL7417" t="s">
        <v>7735</v>
      </c>
      <c r="AM7417" t="str">
        <f>RIGHT("0"&amp;VLOOKUP(Table2[[#This Row],[Region]],$AR$71:$AS$98,2,FALSE),2)</f>
        <v>19</v>
      </c>
      <c r="AN7417" t="str">
        <f>VLOOKUP(Table2[[#This Row],[Region]],$AR$71:$AT$93,3,FALSE)</f>
        <v>F</v>
      </c>
      <c r="AO7417"/>
      <c r="AP7417"/>
      <c r="AQ7417"/>
      <c r="AR7417"/>
      <c r="AS7417"/>
      <c r="AT7417"/>
      <c r="AU7417"/>
      <c r="AV7417"/>
      <c r="AW7417"/>
      <c r="AX7417"/>
    </row>
    <row r="7418" spans="34:50" x14ac:dyDescent="0.25">
      <c r="AH7418" t="s">
        <v>7830</v>
      </c>
      <c r="AI7418" t="s">
        <v>7733</v>
      </c>
      <c r="AJ7418" t="s">
        <v>7734</v>
      </c>
      <c r="AK7418" t="s">
        <v>7735</v>
      </c>
      <c r="AL7418" t="s">
        <v>7735</v>
      </c>
      <c r="AM7418" t="str">
        <f>RIGHT("0"&amp;VLOOKUP(Table2[[#This Row],[Region]],$AR$71:$AS$98,2,FALSE),2)</f>
        <v>19</v>
      </c>
      <c r="AN7418" t="str">
        <f>VLOOKUP(Table2[[#This Row],[Region]],$AR$71:$AT$93,3,FALSE)</f>
        <v>F</v>
      </c>
      <c r="AO7418"/>
      <c r="AP7418"/>
      <c r="AQ7418"/>
      <c r="AR7418"/>
      <c r="AS7418"/>
      <c r="AT7418"/>
      <c r="AU7418"/>
      <c r="AV7418"/>
      <c r="AW7418"/>
      <c r="AX7418"/>
    </row>
    <row r="7419" spans="34:50" x14ac:dyDescent="0.25">
      <c r="AH7419" t="s">
        <v>7831</v>
      </c>
      <c r="AI7419" t="s">
        <v>7733</v>
      </c>
      <c r="AJ7419" t="s">
        <v>7734</v>
      </c>
      <c r="AK7419" t="s">
        <v>7735</v>
      </c>
      <c r="AL7419" t="s">
        <v>7735</v>
      </c>
      <c r="AM7419" t="str">
        <f>RIGHT("0"&amp;VLOOKUP(Table2[[#This Row],[Region]],$AR$71:$AS$98,2,FALSE),2)</f>
        <v>19</v>
      </c>
      <c r="AN7419" t="str">
        <f>VLOOKUP(Table2[[#This Row],[Region]],$AR$71:$AT$93,3,FALSE)</f>
        <v>F</v>
      </c>
      <c r="AO7419"/>
      <c r="AP7419"/>
      <c r="AQ7419"/>
      <c r="AR7419"/>
      <c r="AS7419"/>
      <c r="AT7419"/>
      <c r="AU7419"/>
      <c r="AV7419"/>
      <c r="AW7419"/>
      <c r="AX7419"/>
    </row>
    <row r="7420" spans="34:50" x14ac:dyDescent="0.25">
      <c r="AH7420" t="s">
        <v>7832</v>
      </c>
      <c r="AI7420" t="s">
        <v>7733</v>
      </c>
      <c r="AJ7420" t="s">
        <v>7734</v>
      </c>
      <c r="AK7420" t="s">
        <v>7735</v>
      </c>
      <c r="AL7420" t="s">
        <v>7735</v>
      </c>
      <c r="AM7420" t="str">
        <f>RIGHT("0"&amp;VLOOKUP(Table2[[#This Row],[Region]],$AR$71:$AS$98,2,FALSE),2)</f>
        <v>19</v>
      </c>
      <c r="AN7420" t="str">
        <f>VLOOKUP(Table2[[#This Row],[Region]],$AR$71:$AT$93,3,FALSE)</f>
        <v>F</v>
      </c>
      <c r="AO7420"/>
      <c r="AP7420"/>
      <c r="AQ7420"/>
      <c r="AR7420"/>
      <c r="AS7420"/>
      <c r="AT7420"/>
      <c r="AU7420"/>
      <c r="AV7420"/>
      <c r="AW7420"/>
      <c r="AX7420"/>
    </row>
    <row r="7421" spans="34:50" x14ac:dyDescent="0.25">
      <c r="AH7421" t="s">
        <v>7833</v>
      </c>
      <c r="AI7421" t="s">
        <v>7733</v>
      </c>
      <c r="AJ7421" t="s">
        <v>7734</v>
      </c>
      <c r="AK7421" t="s">
        <v>7735</v>
      </c>
      <c r="AL7421" t="s">
        <v>7735</v>
      </c>
      <c r="AM7421" t="str">
        <f>RIGHT("0"&amp;VLOOKUP(Table2[[#This Row],[Region]],$AR$71:$AS$98,2,FALSE),2)</f>
        <v>19</v>
      </c>
      <c r="AN7421" t="str">
        <f>VLOOKUP(Table2[[#This Row],[Region]],$AR$71:$AT$93,3,FALSE)</f>
        <v>F</v>
      </c>
      <c r="AO7421"/>
      <c r="AP7421"/>
      <c r="AQ7421"/>
      <c r="AR7421"/>
      <c r="AS7421"/>
      <c r="AT7421"/>
      <c r="AU7421"/>
      <c r="AV7421"/>
      <c r="AW7421"/>
      <c r="AX7421"/>
    </row>
    <row r="7422" spans="34:50" x14ac:dyDescent="0.25">
      <c r="AH7422" t="s">
        <v>7834</v>
      </c>
      <c r="AI7422" t="s">
        <v>7733</v>
      </c>
      <c r="AJ7422" t="s">
        <v>7734</v>
      </c>
      <c r="AK7422" t="s">
        <v>7735</v>
      </c>
      <c r="AL7422" t="s">
        <v>7735</v>
      </c>
      <c r="AM7422" t="str">
        <f>RIGHT("0"&amp;VLOOKUP(Table2[[#This Row],[Region]],$AR$71:$AS$98,2,FALSE),2)</f>
        <v>19</v>
      </c>
      <c r="AN7422" t="str">
        <f>VLOOKUP(Table2[[#This Row],[Region]],$AR$71:$AT$93,3,FALSE)</f>
        <v>F</v>
      </c>
      <c r="AO7422"/>
      <c r="AP7422"/>
      <c r="AQ7422"/>
      <c r="AR7422"/>
      <c r="AS7422"/>
      <c r="AT7422"/>
      <c r="AU7422"/>
      <c r="AV7422"/>
      <c r="AW7422"/>
      <c r="AX7422"/>
    </row>
    <row r="7423" spans="34:50" x14ac:dyDescent="0.25">
      <c r="AH7423" t="s">
        <v>7835</v>
      </c>
      <c r="AI7423" t="s">
        <v>7733</v>
      </c>
      <c r="AJ7423" t="s">
        <v>7734</v>
      </c>
      <c r="AK7423" t="s">
        <v>7735</v>
      </c>
      <c r="AL7423" t="s">
        <v>7735</v>
      </c>
      <c r="AM7423" t="str">
        <f>RIGHT("0"&amp;VLOOKUP(Table2[[#This Row],[Region]],$AR$71:$AS$98,2,FALSE),2)</f>
        <v>19</v>
      </c>
      <c r="AN7423" t="str">
        <f>VLOOKUP(Table2[[#This Row],[Region]],$AR$71:$AT$93,3,FALSE)</f>
        <v>F</v>
      </c>
      <c r="AO7423"/>
      <c r="AP7423"/>
      <c r="AQ7423"/>
      <c r="AR7423"/>
      <c r="AS7423"/>
      <c r="AT7423"/>
      <c r="AU7423"/>
      <c r="AV7423"/>
      <c r="AW7423"/>
      <c r="AX7423"/>
    </row>
    <row r="7424" spans="34:50" x14ac:dyDescent="0.25">
      <c r="AH7424" t="s">
        <v>7836</v>
      </c>
      <c r="AI7424" t="s">
        <v>7733</v>
      </c>
      <c r="AJ7424" t="s">
        <v>7734</v>
      </c>
      <c r="AK7424" t="s">
        <v>7735</v>
      </c>
      <c r="AL7424" t="s">
        <v>7735</v>
      </c>
      <c r="AM7424" t="str">
        <f>RIGHT("0"&amp;VLOOKUP(Table2[[#This Row],[Region]],$AR$71:$AS$98,2,FALSE),2)</f>
        <v>19</v>
      </c>
      <c r="AN7424" t="str">
        <f>VLOOKUP(Table2[[#This Row],[Region]],$AR$71:$AT$93,3,FALSE)</f>
        <v>F</v>
      </c>
      <c r="AO7424"/>
      <c r="AP7424"/>
      <c r="AQ7424"/>
      <c r="AR7424"/>
      <c r="AS7424"/>
      <c r="AT7424"/>
      <c r="AU7424"/>
      <c r="AV7424"/>
      <c r="AW7424"/>
      <c r="AX7424"/>
    </row>
    <row r="7425" spans="34:50" x14ac:dyDescent="0.25">
      <c r="AH7425" t="s">
        <v>7837</v>
      </c>
      <c r="AI7425" t="s">
        <v>7733</v>
      </c>
      <c r="AJ7425" t="s">
        <v>7734</v>
      </c>
      <c r="AK7425" t="s">
        <v>7735</v>
      </c>
      <c r="AL7425" t="s">
        <v>7735</v>
      </c>
      <c r="AM7425" t="str">
        <f>RIGHT("0"&amp;VLOOKUP(Table2[[#This Row],[Region]],$AR$71:$AS$98,2,FALSE),2)</f>
        <v>19</v>
      </c>
      <c r="AN7425" t="str">
        <f>VLOOKUP(Table2[[#This Row],[Region]],$AR$71:$AT$93,3,FALSE)</f>
        <v>F</v>
      </c>
      <c r="AO7425"/>
      <c r="AP7425"/>
      <c r="AQ7425"/>
      <c r="AR7425"/>
      <c r="AS7425"/>
      <c r="AT7425"/>
      <c r="AU7425"/>
      <c r="AV7425"/>
      <c r="AW7425"/>
      <c r="AX7425"/>
    </row>
    <row r="7426" spans="34:50" x14ac:dyDescent="0.25">
      <c r="AH7426" t="s">
        <v>7838</v>
      </c>
      <c r="AI7426" t="s">
        <v>7733</v>
      </c>
      <c r="AJ7426" t="s">
        <v>7734</v>
      </c>
      <c r="AK7426" t="s">
        <v>7735</v>
      </c>
      <c r="AL7426" t="s">
        <v>7735</v>
      </c>
      <c r="AM7426" t="str">
        <f>RIGHT("0"&amp;VLOOKUP(Table2[[#This Row],[Region]],$AR$71:$AS$98,2,FALSE),2)</f>
        <v>19</v>
      </c>
      <c r="AN7426" t="str">
        <f>VLOOKUP(Table2[[#This Row],[Region]],$AR$71:$AT$93,3,FALSE)</f>
        <v>F</v>
      </c>
      <c r="AO7426"/>
      <c r="AP7426"/>
      <c r="AQ7426"/>
      <c r="AR7426"/>
      <c r="AS7426"/>
      <c r="AT7426"/>
      <c r="AU7426"/>
      <c r="AV7426"/>
      <c r="AW7426"/>
      <c r="AX7426"/>
    </row>
    <row r="7427" spans="34:50" x14ac:dyDescent="0.25">
      <c r="AH7427" t="s">
        <v>7839</v>
      </c>
      <c r="AI7427" t="s">
        <v>7733</v>
      </c>
      <c r="AJ7427" t="s">
        <v>7734</v>
      </c>
      <c r="AK7427" t="s">
        <v>7735</v>
      </c>
      <c r="AL7427" t="s">
        <v>7735</v>
      </c>
      <c r="AM7427" t="str">
        <f>RIGHT("0"&amp;VLOOKUP(Table2[[#This Row],[Region]],$AR$71:$AS$98,2,FALSE),2)</f>
        <v>19</v>
      </c>
      <c r="AN7427" t="str">
        <f>VLOOKUP(Table2[[#This Row],[Region]],$AR$71:$AT$93,3,FALSE)</f>
        <v>F</v>
      </c>
      <c r="AO7427"/>
      <c r="AP7427"/>
      <c r="AQ7427"/>
      <c r="AR7427"/>
      <c r="AS7427"/>
      <c r="AT7427"/>
      <c r="AU7427"/>
      <c r="AV7427"/>
      <c r="AW7427"/>
      <c r="AX7427"/>
    </row>
    <row r="7428" spans="34:50" x14ac:dyDescent="0.25">
      <c r="AH7428" t="s">
        <v>7840</v>
      </c>
      <c r="AI7428" t="s">
        <v>7733</v>
      </c>
      <c r="AJ7428" t="s">
        <v>7734</v>
      </c>
      <c r="AK7428" t="s">
        <v>7735</v>
      </c>
      <c r="AL7428" t="s">
        <v>7735</v>
      </c>
      <c r="AM7428" t="str">
        <f>RIGHT("0"&amp;VLOOKUP(Table2[[#This Row],[Region]],$AR$71:$AS$98,2,FALSE),2)</f>
        <v>19</v>
      </c>
      <c r="AN7428" t="str">
        <f>VLOOKUP(Table2[[#This Row],[Region]],$AR$71:$AT$93,3,FALSE)</f>
        <v>F</v>
      </c>
      <c r="AO7428"/>
      <c r="AP7428"/>
      <c r="AQ7428"/>
      <c r="AR7428"/>
      <c r="AS7428"/>
      <c r="AT7428"/>
      <c r="AU7428"/>
      <c r="AV7428"/>
      <c r="AW7428"/>
      <c r="AX7428"/>
    </row>
    <row r="7429" spans="34:50" x14ac:dyDescent="0.25">
      <c r="AH7429" t="s">
        <v>7841</v>
      </c>
      <c r="AI7429" t="s">
        <v>7733</v>
      </c>
      <c r="AJ7429" t="s">
        <v>7734</v>
      </c>
      <c r="AK7429" t="s">
        <v>7735</v>
      </c>
      <c r="AL7429" t="s">
        <v>7735</v>
      </c>
      <c r="AM7429" t="str">
        <f>RIGHT("0"&amp;VLOOKUP(Table2[[#This Row],[Region]],$AR$71:$AS$98,2,FALSE),2)</f>
        <v>19</v>
      </c>
      <c r="AN7429" t="str">
        <f>VLOOKUP(Table2[[#This Row],[Region]],$AR$71:$AT$93,3,FALSE)</f>
        <v>F</v>
      </c>
      <c r="AO7429"/>
      <c r="AP7429"/>
      <c r="AQ7429"/>
      <c r="AR7429"/>
      <c r="AS7429"/>
      <c r="AT7429"/>
      <c r="AU7429"/>
      <c r="AV7429"/>
      <c r="AW7429"/>
      <c r="AX7429"/>
    </row>
    <row r="7430" spans="34:50" x14ac:dyDescent="0.25">
      <c r="AH7430" t="s">
        <v>7842</v>
      </c>
      <c r="AI7430" t="s">
        <v>7733</v>
      </c>
      <c r="AJ7430" t="s">
        <v>7734</v>
      </c>
      <c r="AK7430" t="s">
        <v>7735</v>
      </c>
      <c r="AL7430" t="s">
        <v>7735</v>
      </c>
      <c r="AM7430" t="str">
        <f>RIGHT("0"&amp;VLOOKUP(Table2[[#This Row],[Region]],$AR$71:$AS$98,2,FALSE),2)</f>
        <v>19</v>
      </c>
      <c r="AN7430" t="str">
        <f>VLOOKUP(Table2[[#This Row],[Region]],$AR$71:$AT$93,3,FALSE)</f>
        <v>F</v>
      </c>
      <c r="AO7430"/>
      <c r="AP7430"/>
      <c r="AQ7430"/>
      <c r="AR7430"/>
      <c r="AS7430"/>
      <c r="AT7430"/>
      <c r="AU7430"/>
      <c r="AV7430"/>
      <c r="AW7430"/>
      <c r="AX7430"/>
    </row>
    <row r="7431" spans="34:50" x14ac:dyDescent="0.25">
      <c r="AH7431" t="s">
        <v>7843</v>
      </c>
      <c r="AI7431" t="s">
        <v>7733</v>
      </c>
      <c r="AJ7431" t="s">
        <v>7734</v>
      </c>
      <c r="AK7431" t="s">
        <v>7735</v>
      </c>
      <c r="AL7431" t="s">
        <v>7735</v>
      </c>
      <c r="AM7431" t="str">
        <f>RIGHT("0"&amp;VLOOKUP(Table2[[#This Row],[Region]],$AR$71:$AS$98,2,FALSE),2)</f>
        <v>19</v>
      </c>
      <c r="AN7431" t="str">
        <f>VLOOKUP(Table2[[#This Row],[Region]],$AR$71:$AT$93,3,FALSE)</f>
        <v>F</v>
      </c>
      <c r="AO7431"/>
      <c r="AP7431"/>
      <c r="AQ7431"/>
      <c r="AR7431"/>
      <c r="AS7431"/>
      <c r="AT7431"/>
      <c r="AU7431"/>
      <c r="AV7431"/>
      <c r="AW7431"/>
      <c r="AX7431"/>
    </row>
    <row r="7432" spans="34:50" x14ac:dyDescent="0.25">
      <c r="AH7432" t="s">
        <v>7844</v>
      </c>
      <c r="AI7432" t="s">
        <v>7733</v>
      </c>
      <c r="AJ7432" t="s">
        <v>7734</v>
      </c>
      <c r="AK7432" t="s">
        <v>7735</v>
      </c>
      <c r="AL7432" t="s">
        <v>7735</v>
      </c>
      <c r="AM7432" t="str">
        <f>RIGHT("0"&amp;VLOOKUP(Table2[[#This Row],[Region]],$AR$71:$AS$98,2,FALSE),2)</f>
        <v>19</v>
      </c>
      <c r="AN7432" t="str">
        <f>VLOOKUP(Table2[[#This Row],[Region]],$AR$71:$AT$93,3,FALSE)</f>
        <v>F</v>
      </c>
      <c r="AO7432"/>
      <c r="AP7432"/>
      <c r="AQ7432"/>
      <c r="AR7432"/>
      <c r="AS7432"/>
      <c r="AT7432"/>
      <c r="AU7432"/>
      <c r="AV7432"/>
      <c r="AW7432"/>
      <c r="AX7432"/>
    </row>
    <row r="7433" spans="34:50" x14ac:dyDescent="0.25">
      <c r="AH7433" t="s">
        <v>7845</v>
      </c>
      <c r="AI7433" t="s">
        <v>7733</v>
      </c>
      <c r="AJ7433" t="s">
        <v>7734</v>
      </c>
      <c r="AK7433" t="s">
        <v>7735</v>
      </c>
      <c r="AL7433" t="s">
        <v>7735</v>
      </c>
      <c r="AM7433" t="str">
        <f>RIGHT("0"&amp;VLOOKUP(Table2[[#This Row],[Region]],$AR$71:$AS$98,2,FALSE),2)</f>
        <v>19</v>
      </c>
      <c r="AN7433" t="str">
        <f>VLOOKUP(Table2[[#This Row],[Region]],$AR$71:$AT$93,3,FALSE)</f>
        <v>F</v>
      </c>
      <c r="AO7433"/>
      <c r="AP7433"/>
      <c r="AQ7433"/>
      <c r="AR7433"/>
      <c r="AS7433"/>
      <c r="AT7433"/>
      <c r="AU7433"/>
      <c r="AV7433"/>
      <c r="AW7433"/>
      <c r="AX7433"/>
    </row>
    <row r="7434" spans="34:50" x14ac:dyDescent="0.25">
      <c r="AH7434" t="s">
        <v>7846</v>
      </c>
      <c r="AI7434" t="s">
        <v>7733</v>
      </c>
      <c r="AJ7434" t="s">
        <v>7734</v>
      </c>
      <c r="AK7434" t="s">
        <v>7735</v>
      </c>
      <c r="AL7434" t="s">
        <v>7735</v>
      </c>
      <c r="AM7434" t="str">
        <f>RIGHT("0"&amp;VLOOKUP(Table2[[#This Row],[Region]],$AR$71:$AS$98,2,FALSE),2)</f>
        <v>19</v>
      </c>
      <c r="AN7434" t="str">
        <f>VLOOKUP(Table2[[#This Row],[Region]],$AR$71:$AT$93,3,FALSE)</f>
        <v>F</v>
      </c>
      <c r="AO7434"/>
      <c r="AP7434"/>
      <c r="AQ7434"/>
      <c r="AR7434"/>
      <c r="AS7434"/>
      <c r="AT7434"/>
      <c r="AU7434"/>
      <c r="AV7434"/>
      <c r="AW7434"/>
      <c r="AX7434"/>
    </row>
    <row r="7435" spans="34:50" x14ac:dyDescent="0.25">
      <c r="AH7435" t="s">
        <v>7847</v>
      </c>
      <c r="AI7435" t="s">
        <v>7733</v>
      </c>
      <c r="AJ7435" t="s">
        <v>7734</v>
      </c>
      <c r="AK7435" t="s">
        <v>7735</v>
      </c>
      <c r="AL7435" t="s">
        <v>7735</v>
      </c>
      <c r="AM7435" t="str">
        <f>RIGHT("0"&amp;VLOOKUP(Table2[[#This Row],[Region]],$AR$71:$AS$98,2,FALSE),2)</f>
        <v>19</v>
      </c>
      <c r="AN7435" t="str">
        <f>VLOOKUP(Table2[[#This Row],[Region]],$AR$71:$AT$93,3,FALSE)</f>
        <v>F</v>
      </c>
      <c r="AO7435"/>
      <c r="AP7435"/>
      <c r="AQ7435"/>
      <c r="AR7435"/>
      <c r="AS7435"/>
      <c r="AT7435"/>
      <c r="AU7435"/>
      <c r="AV7435"/>
      <c r="AW7435"/>
      <c r="AX7435"/>
    </row>
    <row r="7436" spans="34:50" x14ac:dyDescent="0.25">
      <c r="AH7436" t="s">
        <v>7848</v>
      </c>
      <c r="AI7436" t="s">
        <v>7733</v>
      </c>
      <c r="AJ7436" t="s">
        <v>7734</v>
      </c>
      <c r="AK7436" t="s">
        <v>7735</v>
      </c>
      <c r="AL7436" t="s">
        <v>7735</v>
      </c>
      <c r="AM7436" t="str">
        <f>RIGHT("0"&amp;VLOOKUP(Table2[[#This Row],[Region]],$AR$71:$AS$98,2,FALSE),2)</f>
        <v>19</v>
      </c>
      <c r="AN7436" t="str">
        <f>VLOOKUP(Table2[[#This Row],[Region]],$AR$71:$AT$93,3,FALSE)</f>
        <v>F</v>
      </c>
      <c r="AO7436"/>
      <c r="AP7436"/>
      <c r="AQ7436"/>
      <c r="AR7436"/>
      <c r="AS7436"/>
      <c r="AT7436"/>
      <c r="AU7436"/>
      <c r="AV7436"/>
      <c r="AW7436"/>
      <c r="AX7436"/>
    </row>
    <row r="7437" spans="34:50" x14ac:dyDescent="0.25">
      <c r="AH7437" t="s">
        <v>7849</v>
      </c>
      <c r="AI7437" t="s">
        <v>7733</v>
      </c>
      <c r="AJ7437" t="s">
        <v>7734</v>
      </c>
      <c r="AK7437" t="s">
        <v>7735</v>
      </c>
      <c r="AL7437" t="s">
        <v>7735</v>
      </c>
      <c r="AM7437" t="str">
        <f>RIGHT("0"&amp;VLOOKUP(Table2[[#This Row],[Region]],$AR$71:$AS$98,2,FALSE),2)</f>
        <v>19</v>
      </c>
      <c r="AN7437" t="str">
        <f>VLOOKUP(Table2[[#This Row],[Region]],$AR$71:$AT$93,3,FALSE)</f>
        <v>F</v>
      </c>
      <c r="AO7437"/>
      <c r="AP7437"/>
      <c r="AQ7437"/>
      <c r="AR7437"/>
      <c r="AS7437"/>
      <c r="AT7437"/>
      <c r="AU7437"/>
      <c r="AV7437"/>
      <c r="AW7437"/>
      <c r="AX7437"/>
    </row>
    <row r="7438" spans="34:50" x14ac:dyDescent="0.25">
      <c r="AH7438" t="s">
        <v>7850</v>
      </c>
      <c r="AI7438" t="s">
        <v>7733</v>
      </c>
      <c r="AJ7438" t="s">
        <v>7734</v>
      </c>
      <c r="AK7438" t="s">
        <v>7735</v>
      </c>
      <c r="AL7438" t="s">
        <v>7735</v>
      </c>
      <c r="AM7438" t="str">
        <f>RIGHT("0"&amp;VLOOKUP(Table2[[#This Row],[Region]],$AR$71:$AS$98,2,FALSE),2)</f>
        <v>19</v>
      </c>
      <c r="AN7438" t="str">
        <f>VLOOKUP(Table2[[#This Row],[Region]],$AR$71:$AT$93,3,FALSE)</f>
        <v>F</v>
      </c>
      <c r="AO7438"/>
      <c r="AP7438"/>
      <c r="AQ7438"/>
      <c r="AR7438"/>
      <c r="AS7438"/>
      <c r="AT7438"/>
      <c r="AU7438"/>
      <c r="AV7438"/>
      <c r="AW7438"/>
      <c r="AX7438"/>
    </row>
    <row r="7439" spans="34:50" x14ac:dyDescent="0.25">
      <c r="AH7439" t="s">
        <v>7851</v>
      </c>
      <c r="AI7439" t="s">
        <v>7733</v>
      </c>
      <c r="AJ7439" t="s">
        <v>7734</v>
      </c>
      <c r="AK7439" t="s">
        <v>7735</v>
      </c>
      <c r="AL7439" t="s">
        <v>7735</v>
      </c>
      <c r="AM7439" t="str">
        <f>RIGHT("0"&amp;VLOOKUP(Table2[[#This Row],[Region]],$AR$71:$AS$98,2,FALSE),2)</f>
        <v>19</v>
      </c>
      <c r="AN7439" t="str">
        <f>VLOOKUP(Table2[[#This Row],[Region]],$AR$71:$AT$93,3,FALSE)</f>
        <v>F</v>
      </c>
      <c r="AO7439"/>
      <c r="AP7439"/>
      <c r="AQ7439"/>
      <c r="AR7439"/>
      <c r="AS7439"/>
      <c r="AT7439"/>
      <c r="AU7439"/>
      <c r="AV7439"/>
      <c r="AW7439"/>
      <c r="AX7439"/>
    </row>
    <row r="7440" spans="34:50" x14ac:dyDescent="0.25">
      <c r="AH7440" t="s">
        <v>7852</v>
      </c>
      <c r="AI7440" t="s">
        <v>7733</v>
      </c>
      <c r="AJ7440" t="s">
        <v>7734</v>
      </c>
      <c r="AK7440" t="s">
        <v>7735</v>
      </c>
      <c r="AL7440" t="s">
        <v>7735</v>
      </c>
      <c r="AM7440" t="str">
        <f>RIGHT("0"&amp;VLOOKUP(Table2[[#This Row],[Region]],$AR$71:$AS$98,2,FALSE),2)</f>
        <v>19</v>
      </c>
      <c r="AN7440" t="str">
        <f>VLOOKUP(Table2[[#This Row],[Region]],$AR$71:$AT$93,3,FALSE)</f>
        <v>F</v>
      </c>
      <c r="AO7440"/>
      <c r="AP7440"/>
      <c r="AQ7440"/>
      <c r="AR7440"/>
      <c r="AS7440"/>
      <c r="AT7440"/>
      <c r="AU7440"/>
      <c r="AV7440"/>
      <c r="AW7440"/>
      <c r="AX7440"/>
    </row>
    <row r="7441" spans="34:50" x14ac:dyDescent="0.25">
      <c r="AH7441" t="s">
        <v>7853</v>
      </c>
      <c r="AI7441" t="s">
        <v>7733</v>
      </c>
      <c r="AJ7441" t="s">
        <v>7734</v>
      </c>
      <c r="AK7441" t="s">
        <v>7735</v>
      </c>
      <c r="AL7441" t="s">
        <v>7735</v>
      </c>
      <c r="AM7441" t="str">
        <f>RIGHT("0"&amp;VLOOKUP(Table2[[#This Row],[Region]],$AR$71:$AS$98,2,FALSE),2)</f>
        <v>19</v>
      </c>
      <c r="AN7441" t="str">
        <f>VLOOKUP(Table2[[#This Row],[Region]],$AR$71:$AT$93,3,FALSE)</f>
        <v>F</v>
      </c>
      <c r="AO7441"/>
      <c r="AP7441"/>
      <c r="AQ7441"/>
      <c r="AR7441"/>
      <c r="AS7441"/>
      <c r="AT7441"/>
      <c r="AU7441"/>
      <c r="AV7441"/>
      <c r="AW7441"/>
      <c r="AX7441"/>
    </row>
    <row r="7442" spans="34:50" x14ac:dyDescent="0.25">
      <c r="AH7442" t="s">
        <v>7854</v>
      </c>
      <c r="AI7442" t="s">
        <v>7733</v>
      </c>
      <c r="AJ7442" t="s">
        <v>7734</v>
      </c>
      <c r="AK7442" t="s">
        <v>7735</v>
      </c>
      <c r="AL7442" t="s">
        <v>7735</v>
      </c>
      <c r="AM7442" t="str">
        <f>RIGHT("0"&amp;VLOOKUP(Table2[[#This Row],[Region]],$AR$71:$AS$98,2,FALSE),2)</f>
        <v>19</v>
      </c>
      <c r="AN7442" t="str">
        <f>VLOOKUP(Table2[[#This Row],[Region]],$AR$71:$AT$93,3,FALSE)</f>
        <v>F</v>
      </c>
      <c r="AO7442"/>
      <c r="AP7442"/>
      <c r="AQ7442"/>
      <c r="AR7442"/>
      <c r="AS7442"/>
      <c r="AT7442"/>
      <c r="AU7442"/>
      <c r="AV7442"/>
      <c r="AW7442"/>
      <c r="AX7442"/>
    </row>
    <row r="7443" spans="34:50" x14ac:dyDescent="0.25">
      <c r="AH7443" t="s">
        <v>7855</v>
      </c>
      <c r="AI7443" t="s">
        <v>7733</v>
      </c>
      <c r="AJ7443" t="s">
        <v>7734</v>
      </c>
      <c r="AK7443" t="s">
        <v>7735</v>
      </c>
      <c r="AL7443" t="s">
        <v>7735</v>
      </c>
      <c r="AM7443" t="str">
        <f>RIGHT("0"&amp;VLOOKUP(Table2[[#This Row],[Region]],$AR$71:$AS$98,2,FALSE),2)</f>
        <v>19</v>
      </c>
      <c r="AN7443" t="str">
        <f>VLOOKUP(Table2[[#This Row],[Region]],$AR$71:$AT$93,3,FALSE)</f>
        <v>F</v>
      </c>
      <c r="AO7443"/>
      <c r="AP7443"/>
      <c r="AQ7443"/>
      <c r="AR7443"/>
      <c r="AS7443"/>
      <c r="AT7443"/>
      <c r="AU7443"/>
      <c r="AV7443"/>
      <c r="AW7443"/>
      <c r="AX7443"/>
    </row>
    <row r="7444" spans="34:50" x14ac:dyDescent="0.25">
      <c r="AH7444" t="s">
        <v>7856</v>
      </c>
      <c r="AI7444" t="s">
        <v>7733</v>
      </c>
      <c r="AJ7444" t="s">
        <v>7734</v>
      </c>
      <c r="AK7444" t="s">
        <v>7735</v>
      </c>
      <c r="AL7444" t="s">
        <v>7735</v>
      </c>
      <c r="AM7444" t="str">
        <f>RIGHT("0"&amp;VLOOKUP(Table2[[#This Row],[Region]],$AR$71:$AS$98,2,FALSE),2)</f>
        <v>19</v>
      </c>
      <c r="AN7444" t="str">
        <f>VLOOKUP(Table2[[#This Row],[Region]],$AR$71:$AT$93,3,FALSE)</f>
        <v>F</v>
      </c>
      <c r="AO7444"/>
      <c r="AP7444"/>
      <c r="AQ7444"/>
      <c r="AR7444"/>
      <c r="AS7444"/>
      <c r="AT7444"/>
      <c r="AU7444"/>
      <c r="AV7444"/>
      <c r="AW7444"/>
      <c r="AX7444"/>
    </row>
    <row r="7445" spans="34:50" x14ac:dyDescent="0.25">
      <c r="AH7445" t="s">
        <v>7857</v>
      </c>
      <c r="AI7445" t="s">
        <v>7733</v>
      </c>
      <c r="AJ7445" t="s">
        <v>7734</v>
      </c>
      <c r="AK7445" t="s">
        <v>7735</v>
      </c>
      <c r="AL7445" t="s">
        <v>7735</v>
      </c>
      <c r="AM7445" t="str">
        <f>RIGHT("0"&amp;VLOOKUP(Table2[[#This Row],[Region]],$AR$71:$AS$98,2,FALSE),2)</f>
        <v>19</v>
      </c>
      <c r="AN7445" t="str">
        <f>VLOOKUP(Table2[[#This Row],[Region]],$AR$71:$AT$93,3,FALSE)</f>
        <v>F</v>
      </c>
      <c r="AO7445"/>
      <c r="AP7445"/>
      <c r="AQ7445"/>
      <c r="AR7445"/>
      <c r="AS7445"/>
      <c r="AT7445"/>
      <c r="AU7445"/>
      <c r="AV7445"/>
      <c r="AW7445"/>
      <c r="AX7445"/>
    </row>
    <row r="7446" spans="34:50" x14ac:dyDescent="0.25">
      <c r="AH7446" t="s">
        <v>7858</v>
      </c>
      <c r="AI7446" t="s">
        <v>7733</v>
      </c>
      <c r="AJ7446" t="s">
        <v>7734</v>
      </c>
      <c r="AK7446" t="s">
        <v>7735</v>
      </c>
      <c r="AL7446" t="s">
        <v>7735</v>
      </c>
      <c r="AM7446" t="str">
        <f>RIGHT("0"&amp;VLOOKUP(Table2[[#This Row],[Region]],$AR$71:$AS$98,2,FALSE),2)</f>
        <v>19</v>
      </c>
      <c r="AN7446" t="str">
        <f>VLOOKUP(Table2[[#This Row],[Region]],$AR$71:$AT$93,3,FALSE)</f>
        <v>F</v>
      </c>
      <c r="AO7446"/>
      <c r="AP7446"/>
      <c r="AQ7446"/>
      <c r="AR7446"/>
      <c r="AS7446"/>
      <c r="AT7446"/>
      <c r="AU7446"/>
      <c r="AV7446"/>
      <c r="AW7446"/>
      <c r="AX7446"/>
    </row>
    <row r="7447" spans="34:50" x14ac:dyDescent="0.25">
      <c r="AH7447" t="s">
        <v>7859</v>
      </c>
      <c r="AI7447" t="s">
        <v>7733</v>
      </c>
      <c r="AJ7447" t="s">
        <v>7734</v>
      </c>
      <c r="AK7447" t="s">
        <v>7735</v>
      </c>
      <c r="AL7447" t="s">
        <v>7735</v>
      </c>
      <c r="AM7447" t="str">
        <f>RIGHT("0"&amp;VLOOKUP(Table2[[#This Row],[Region]],$AR$71:$AS$98,2,FALSE),2)</f>
        <v>19</v>
      </c>
      <c r="AN7447" t="str">
        <f>VLOOKUP(Table2[[#This Row],[Region]],$AR$71:$AT$93,3,FALSE)</f>
        <v>F</v>
      </c>
      <c r="AO7447"/>
      <c r="AP7447"/>
      <c r="AQ7447"/>
      <c r="AR7447"/>
      <c r="AS7447"/>
      <c r="AT7447"/>
      <c r="AU7447"/>
      <c r="AV7447"/>
      <c r="AW7447"/>
      <c r="AX7447"/>
    </row>
    <row r="7448" spans="34:50" x14ac:dyDescent="0.25">
      <c r="AH7448" t="s">
        <v>7860</v>
      </c>
      <c r="AI7448" t="s">
        <v>7733</v>
      </c>
      <c r="AJ7448" t="s">
        <v>7734</v>
      </c>
      <c r="AK7448" t="s">
        <v>7735</v>
      </c>
      <c r="AL7448" t="s">
        <v>7735</v>
      </c>
      <c r="AM7448" t="str">
        <f>RIGHT("0"&amp;VLOOKUP(Table2[[#This Row],[Region]],$AR$71:$AS$98,2,FALSE),2)</f>
        <v>19</v>
      </c>
      <c r="AN7448" t="str">
        <f>VLOOKUP(Table2[[#This Row],[Region]],$AR$71:$AT$93,3,FALSE)</f>
        <v>F</v>
      </c>
      <c r="AO7448"/>
      <c r="AP7448"/>
      <c r="AQ7448"/>
      <c r="AR7448"/>
      <c r="AS7448"/>
      <c r="AT7448"/>
      <c r="AU7448"/>
      <c r="AV7448"/>
      <c r="AW7448"/>
      <c r="AX7448"/>
    </row>
    <row r="7449" spans="34:50" x14ac:dyDescent="0.25">
      <c r="AH7449" t="s">
        <v>7861</v>
      </c>
      <c r="AI7449" t="s">
        <v>7733</v>
      </c>
      <c r="AJ7449" t="s">
        <v>7734</v>
      </c>
      <c r="AK7449" t="s">
        <v>7735</v>
      </c>
      <c r="AL7449" t="s">
        <v>7735</v>
      </c>
      <c r="AM7449" t="str">
        <f>RIGHT("0"&amp;VLOOKUP(Table2[[#This Row],[Region]],$AR$71:$AS$98,2,FALSE),2)</f>
        <v>19</v>
      </c>
      <c r="AN7449" t="str">
        <f>VLOOKUP(Table2[[#This Row],[Region]],$AR$71:$AT$93,3,FALSE)</f>
        <v>F</v>
      </c>
      <c r="AO7449"/>
      <c r="AP7449"/>
      <c r="AQ7449"/>
      <c r="AR7449"/>
      <c r="AS7449"/>
      <c r="AT7449"/>
      <c r="AU7449"/>
      <c r="AV7449"/>
      <c r="AW7449"/>
      <c r="AX7449"/>
    </row>
    <row r="7450" spans="34:50" x14ac:dyDescent="0.25">
      <c r="AH7450" t="s">
        <v>7862</v>
      </c>
      <c r="AI7450" t="s">
        <v>7733</v>
      </c>
      <c r="AJ7450" t="s">
        <v>7734</v>
      </c>
      <c r="AK7450" t="s">
        <v>7735</v>
      </c>
      <c r="AL7450" t="s">
        <v>7735</v>
      </c>
      <c r="AM7450" t="str">
        <f>RIGHT("0"&amp;VLOOKUP(Table2[[#This Row],[Region]],$AR$71:$AS$98,2,FALSE),2)</f>
        <v>19</v>
      </c>
      <c r="AN7450" t="str">
        <f>VLOOKUP(Table2[[#This Row],[Region]],$AR$71:$AT$93,3,FALSE)</f>
        <v>F</v>
      </c>
      <c r="AO7450"/>
      <c r="AP7450"/>
      <c r="AQ7450"/>
      <c r="AR7450"/>
      <c r="AS7450"/>
      <c r="AT7450"/>
      <c r="AU7450"/>
      <c r="AV7450"/>
      <c r="AW7450"/>
      <c r="AX7450"/>
    </row>
    <row r="7451" spans="34:50" x14ac:dyDescent="0.25">
      <c r="AH7451" t="s">
        <v>7863</v>
      </c>
      <c r="AI7451" t="s">
        <v>7733</v>
      </c>
      <c r="AJ7451" t="s">
        <v>7734</v>
      </c>
      <c r="AK7451" t="s">
        <v>7735</v>
      </c>
      <c r="AL7451" t="s">
        <v>7735</v>
      </c>
      <c r="AM7451" t="str">
        <f>RIGHT("0"&amp;VLOOKUP(Table2[[#This Row],[Region]],$AR$71:$AS$98,2,FALSE),2)</f>
        <v>19</v>
      </c>
      <c r="AN7451" t="str">
        <f>VLOOKUP(Table2[[#This Row],[Region]],$AR$71:$AT$93,3,FALSE)</f>
        <v>F</v>
      </c>
      <c r="AO7451"/>
      <c r="AP7451"/>
      <c r="AQ7451"/>
      <c r="AR7451"/>
      <c r="AS7451"/>
      <c r="AT7451"/>
      <c r="AU7451"/>
      <c r="AV7451"/>
      <c r="AW7451"/>
      <c r="AX7451"/>
    </row>
    <row r="7452" spans="34:50" x14ac:dyDescent="0.25">
      <c r="AH7452" t="s">
        <v>7864</v>
      </c>
      <c r="AI7452" t="s">
        <v>7733</v>
      </c>
      <c r="AJ7452" t="s">
        <v>7734</v>
      </c>
      <c r="AK7452" t="s">
        <v>7735</v>
      </c>
      <c r="AL7452" t="s">
        <v>7735</v>
      </c>
      <c r="AM7452" t="str">
        <f>RIGHT("0"&amp;VLOOKUP(Table2[[#This Row],[Region]],$AR$71:$AS$98,2,FALSE),2)</f>
        <v>19</v>
      </c>
      <c r="AN7452" t="str">
        <f>VLOOKUP(Table2[[#This Row],[Region]],$AR$71:$AT$93,3,FALSE)</f>
        <v>F</v>
      </c>
      <c r="AO7452"/>
      <c r="AP7452"/>
      <c r="AQ7452"/>
      <c r="AR7452"/>
      <c r="AS7452"/>
      <c r="AT7452"/>
      <c r="AU7452"/>
      <c r="AV7452"/>
      <c r="AW7452"/>
      <c r="AX7452"/>
    </row>
    <row r="7453" spans="34:50" x14ac:dyDescent="0.25">
      <c r="AH7453" t="s">
        <v>7865</v>
      </c>
      <c r="AI7453" t="s">
        <v>7733</v>
      </c>
      <c r="AJ7453" t="s">
        <v>7734</v>
      </c>
      <c r="AK7453" t="s">
        <v>7735</v>
      </c>
      <c r="AL7453" t="s">
        <v>7735</v>
      </c>
      <c r="AM7453" t="str">
        <f>RIGHT("0"&amp;VLOOKUP(Table2[[#This Row],[Region]],$AR$71:$AS$98,2,FALSE),2)</f>
        <v>19</v>
      </c>
      <c r="AN7453" t="str">
        <f>VLOOKUP(Table2[[#This Row],[Region]],$AR$71:$AT$93,3,FALSE)</f>
        <v>F</v>
      </c>
      <c r="AO7453"/>
      <c r="AP7453"/>
      <c r="AQ7453"/>
      <c r="AR7453"/>
      <c r="AS7453"/>
      <c r="AT7453"/>
      <c r="AU7453"/>
      <c r="AV7453"/>
      <c r="AW7453"/>
      <c r="AX7453"/>
    </row>
    <row r="7454" spans="34:50" x14ac:dyDescent="0.25">
      <c r="AH7454" t="s">
        <v>7866</v>
      </c>
      <c r="AI7454" t="s">
        <v>7733</v>
      </c>
      <c r="AJ7454" t="s">
        <v>7734</v>
      </c>
      <c r="AK7454" t="s">
        <v>7735</v>
      </c>
      <c r="AL7454" t="s">
        <v>7735</v>
      </c>
      <c r="AM7454" t="str">
        <f>RIGHT("0"&amp;VLOOKUP(Table2[[#This Row],[Region]],$AR$71:$AS$98,2,FALSE),2)</f>
        <v>19</v>
      </c>
      <c r="AN7454" t="str">
        <f>VLOOKUP(Table2[[#This Row],[Region]],$AR$71:$AT$93,3,FALSE)</f>
        <v>F</v>
      </c>
      <c r="AO7454"/>
      <c r="AP7454"/>
      <c r="AQ7454"/>
      <c r="AR7454"/>
      <c r="AS7454"/>
      <c r="AT7454"/>
      <c r="AU7454"/>
      <c r="AV7454"/>
      <c r="AW7454"/>
      <c r="AX7454"/>
    </row>
    <row r="7455" spans="34:50" x14ac:dyDescent="0.25">
      <c r="AH7455" t="s">
        <v>7867</v>
      </c>
      <c r="AI7455" t="s">
        <v>7733</v>
      </c>
      <c r="AJ7455" t="s">
        <v>7734</v>
      </c>
      <c r="AK7455" t="s">
        <v>7735</v>
      </c>
      <c r="AL7455" t="s">
        <v>7735</v>
      </c>
      <c r="AM7455" t="str">
        <f>RIGHT("0"&amp;VLOOKUP(Table2[[#This Row],[Region]],$AR$71:$AS$98,2,FALSE),2)</f>
        <v>19</v>
      </c>
      <c r="AN7455" t="str">
        <f>VLOOKUP(Table2[[#This Row],[Region]],$AR$71:$AT$93,3,FALSE)</f>
        <v>F</v>
      </c>
      <c r="AO7455"/>
      <c r="AP7455"/>
      <c r="AQ7455"/>
      <c r="AR7455"/>
      <c r="AS7455"/>
      <c r="AT7455"/>
      <c r="AU7455"/>
      <c r="AV7455"/>
      <c r="AW7455"/>
      <c r="AX7455"/>
    </row>
    <row r="7456" spans="34:50" x14ac:dyDescent="0.25">
      <c r="AH7456" t="s">
        <v>7868</v>
      </c>
      <c r="AI7456" t="s">
        <v>7733</v>
      </c>
      <c r="AJ7456" t="s">
        <v>7734</v>
      </c>
      <c r="AK7456" t="s">
        <v>7735</v>
      </c>
      <c r="AL7456" t="s">
        <v>7735</v>
      </c>
      <c r="AM7456" t="str">
        <f>RIGHT("0"&amp;VLOOKUP(Table2[[#This Row],[Region]],$AR$71:$AS$98,2,FALSE),2)</f>
        <v>19</v>
      </c>
      <c r="AN7456" t="str">
        <f>VLOOKUP(Table2[[#This Row],[Region]],$AR$71:$AT$93,3,FALSE)</f>
        <v>F</v>
      </c>
      <c r="AO7456"/>
      <c r="AP7456"/>
      <c r="AQ7456"/>
      <c r="AR7456"/>
      <c r="AS7456"/>
      <c r="AT7456"/>
      <c r="AU7456"/>
      <c r="AV7456"/>
      <c r="AW7456"/>
      <c r="AX7456"/>
    </row>
    <row r="7457" spans="34:50" x14ac:dyDescent="0.25">
      <c r="AH7457" t="s">
        <v>7869</v>
      </c>
      <c r="AI7457" t="s">
        <v>7733</v>
      </c>
      <c r="AJ7457" t="s">
        <v>7734</v>
      </c>
      <c r="AK7457" t="s">
        <v>7735</v>
      </c>
      <c r="AL7457" t="s">
        <v>7735</v>
      </c>
      <c r="AM7457" t="str">
        <f>RIGHT("0"&amp;VLOOKUP(Table2[[#This Row],[Region]],$AR$71:$AS$98,2,FALSE),2)</f>
        <v>19</v>
      </c>
      <c r="AN7457" t="str">
        <f>VLOOKUP(Table2[[#This Row],[Region]],$AR$71:$AT$93,3,FALSE)</f>
        <v>F</v>
      </c>
      <c r="AO7457"/>
      <c r="AP7457"/>
      <c r="AQ7457"/>
      <c r="AR7457"/>
      <c r="AS7457"/>
      <c r="AT7457"/>
      <c r="AU7457"/>
      <c r="AV7457"/>
      <c r="AW7457"/>
      <c r="AX7457"/>
    </row>
    <row r="7458" spans="34:50" x14ac:dyDescent="0.25">
      <c r="AH7458" t="s">
        <v>7870</v>
      </c>
      <c r="AI7458" t="s">
        <v>7733</v>
      </c>
      <c r="AJ7458" t="s">
        <v>7734</v>
      </c>
      <c r="AK7458" t="s">
        <v>7735</v>
      </c>
      <c r="AL7458" t="s">
        <v>7735</v>
      </c>
      <c r="AM7458" t="str">
        <f>RIGHT("0"&amp;VLOOKUP(Table2[[#This Row],[Region]],$AR$71:$AS$98,2,FALSE),2)</f>
        <v>19</v>
      </c>
      <c r="AN7458" t="str">
        <f>VLOOKUP(Table2[[#This Row],[Region]],$AR$71:$AT$93,3,FALSE)</f>
        <v>F</v>
      </c>
      <c r="AO7458"/>
      <c r="AP7458"/>
      <c r="AQ7458"/>
      <c r="AR7458"/>
      <c r="AS7458"/>
      <c r="AT7458"/>
      <c r="AU7458"/>
      <c r="AV7458"/>
      <c r="AW7458"/>
      <c r="AX7458"/>
    </row>
    <row r="7459" spans="34:50" x14ac:dyDescent="0.25">
      <c r="AH7459" t="s">
        <v>7871</v>
      </c>
      <c r="AI7459" t="s">
        <v>7733</v>
      </c>
      <c r="AJ7459" t="s">
        <v>7734</v>
      </c>
      <c r="AK7459" t="s">
        <v>7735</v>
      </c>
      <c r="AL7459" t="s">
        <v>7735</v>
      </c>
      <c r="AM7459" t="str">
        <f>RIGHT("0"&amp;VLOOKUP(Table2[[#This Row],[Region]],$AR$71:$AS$98,2,FALSE),2)</f>
        <v>19</v>
      </c>
      <c r="AN7459" t="str">
        <f>VLOOKUP(Table2[[#This Row],[Region]],$AR$71:$AT$93,3,FALSE)</f>
        <v>F</v>
      </c>
      <c r="AO7459"/>
      <c r="AP7459"/>
      <c r="AQ7459"/>
      <c r="AR7459"/>
      <c r="AS7459"/>
      <c r="AT7459"/>
      <c r="AU7459"/>
      <c r="AV7459"/>
      <c r="AW7459"/>
      <c r="AX7459"/>
    </row>
    <row r="7460" spans="34:50" x14ac:dyDescent="0.25">
      <c r="AH7460" t="s">
        <v>7872</v>
      </c>
      <c r="AI7460" t="s">
        <v>7733</v>
      </c>
      <c r="AJ7460" t="s">
        <v>7734</v>
      </c>
      <c r="AK7460" t="s">
        <v>7735</v>
      </c>
      <c r="AL7460" t="s">
        <v>7735</v>
      </c>
      <c r="AM7460" t="str">
        <f>RIGHT("0"&amp;VLOOKUP(Table2[[#This Row],[Region]],$AR$71:$AS$98,2,FALSE),2)</f>
        <v>19</v>
      </c>
      <c r="AN7460" t="str">
        <f>VLOOKUP(Table2[[#This Row],[Region]],$AR$71:$AT$93,3,FALSE)</f>
        <v>F</v>
      </c>
      <c r="AO7460"/>
      <c r="AP7460"/>
      <c r="AQ7460"/>
      <c r="AR7460"/>
      <c r="AS7460"/>
      <c r="AT7460"/>
      <c r="AU7460"/>
      <c r="AV7460"/>
      <c r="AW7460"/>
      <c r="AX7460"/>
    </row>
    <row r="7461" spans="34:50" x14ac:dyDescent="0.25">
      <c r="AH7461" t="s">
        <v>7873</v>
      </c>
      <c r="AI7461" t="s">
        <v>7733</v>
      </c>
      <c r="AJ7461" t="s">
        <v>7734</v>
      </c>
      <c r="AK7461" t="s">
        <v>7735</v>
      </c>
      <c r="AL7461" t="s">
        <v>7735</v>
      </c>
      <c r="AM7461" t="str">
        <f>RIGHT("0"&amp;VLOOKUP(Table2[[#This Row],[Region]],$AR$71:$AS$98,2,FALSE),2)</f>
        <v>19</v>
      </c>
      <c r="AN7461" t="str">
        <f>VLOOKUP(Table2[[#This Row],[Region]],$AR$71:$AT$93,3,FALSE)</f>
        <v>F</v>
      </c>
      <c r="AO7461"/>
      <c r="AP7461"/>
      <c r="AQ7461"/>
      <c r="AR7461"/>
      <c r="AS7461"/>
      <c r="AT7461"/>
      <c r="AU7461"/>
      <c r="AV7461"/>
      <c r="AW7461"/>
      <c r="AX7461"/>
    </row>
    <row r="7462" spans="34:50" x14ac:dyDescent="0.25">
      <c r="AH7462" t="s">
        <v>7874</v>
      </c>
      <c r="AI7462" t="s">
        <v>7733</v>
      </c>
      <c r="AJ7462" t="s">
        <v>7734</v>
      </c>
      <c r="AK7462" t="s">
        <v>7735</v>
      </c>
      <c r="AL7462" t="s">
        <v>7735</v>
      </c>
      <c r="AM7462" t="str">
        <f>RIGHT("0"&amp;VLOOKUP(Table2[[#This Row],[Region]],$AR$71:$AS$98,2,FALSE),2)</f>
        <v>19</v>
      </c>
      <c r="AN7462" t="str">
        <f>VLOOKUP(Table2[[#This Row],[Region]],$AR$71:$AT$93,3,FALSE)</f>
        <v>F</v>
      </c>
      <c r="AO7462"/>
      <c r="AP7462"/>
      <c r="AQ7462"/>
      <c r="AR7462"/>
      <c r="AS7462"/>
      <c r="AT7462"/>
      <c r="AU7462"/>
      <c r="AV7462"/>
      <c r="AW7462"/>
      <c r="AX7462"/>
    </row>
    <row r="7463" spans="34:50" x14ac:dyDescent="0.25">
      <c r="AH7463" t="s">
        <v>7875</v>
      </c>
      <c r="AI7463" t="s">
        <v>7733</v>
      </c>
      <c r="AJ7463" t="s">
        <v>7734</v>
      </c>
      <c r="AK7463" t="s">
        <v>7735</v>
      </c>
      <c r="AL7463" t="s">
        <v>7735</v>
      </c>
      <c r="AM7463" t="str">
        <f>RIGHT("0"&amp;VLOOKUP(Table2[[#This Row],[Region]],$AR$71:$AS$98,2,FALSE),2)</f>
        <v>19</v>
      </c>
      <c r="AN7463" t="str">
        <f>VLOOKUP(Table2[[#This Row],[Region]],$AR$71:$AT$93,3,FALSE)</f>
        <v>F</v>
      </c>
      <c r="AO7463"/>
      <c r="AP7463"/>
      <c r="AQ7463"/>
      <c r="AR7463"/>
      <c r="AS7463"/>
      <c r="AT7463"/>
      <c r="AU7463"/>
      <c r="AV7463"/>
      <c r="AW7463"/>
      <c r="AX7463"/>
    </row>
    <row r="7464" spans="34:50" x14ac:dyDescent="0.25">
      <c r="AH7464" t="s">
        <v>7876</v>
      </c>
      <c r="AI7464" t="s">
        <v>7733</v>
      </c>
      <c r="AJ7464" t="s">
        <v>7734</v>
      </c>
      <c r="AK7464" t="s">
        <v>7735</v>
      </c>
      <c r="AL7464" t="s">
        <v>7735</v>
      </c>
      <c r="AM7464" t="str">
        <f>RIGHT("0"&amp;VLOOKUP(Table2[[#This Row],[Region]],$AR$71:$AS$98,2,FALSE),2)</f>
        <v>19</v>
      </c>
      <c r="AN7464" t="str">
        <f>VLOOKUP(Table2[[#This Row],[Region]],$AR$71:$AT$93,3,FALSE)</f>
        <v>F</v>
      </c>
      <c r="AO7464"/>
      <c r="AP7464"/>
      <c r="AQ7464"/>
      <c r="AR7464"/>
      <c r="AS7464"/>
      <c r="AT7464"/>
      <c r="AU7464"/>
      <c r="AV7464"/>
      <c r="AW7464"/>
      <c r="AX7464"/>
    </row>
    <row r="7465" spans="34:50" x14ac:dyDescent="0.25">
      <c r="AH7465" t="s">
        <v>7877</v>
      </c>
      <c r="AI7465" t="s">
        <v>7733</v>
      </c>
      <c r="AJ7465" t="s">
        <v>7734</v>
      </c>
      <c r="AK7465" t="s">
        <v>7735</v>
      </c>
      <c r="AL7465" t="s">
        <v>7735</v>
      </c>
      <c r="AM7465" t="str">
        <f>RIGHT("0"&amp;VLOOKUP(Table2[[#This Row],[Region]],$AR$71:$AS$98,2,FALSE),2)</f>
        <v>19</v>
      </c>
      <c r="AN7465" t="str">
        <f>VLOOKUP(Table2[[#This Row],[Region]],$AR$71:$AT$93,3,FALSE)</f>
        <v>F</v>
      </c>
      <c r="AO7465"/>
      <c r="AP7465"/>
      <c r="AQ7465"/>
      <c r="AR7465"/>
      <c r="AS7465"/>
      <c r="AT7465"/>
      <c r="AU7465"/>
      <c r="AV7465"/>
      <c r="AW7465"/>
      <c r="AX7465"/>
    </row>
    <row r="7466" spans="34:50" x14ac:dyDescent="0.25">
      <c r="AH7466" t="s">
        <v>7878</v>
      </c>
      <c r="AI7466" t="s">
        <v>7733</v>
      </c>
      <c r="AJ7466" t="s">
        <v>7734</v>
      </c>
      <c r="AK7466" t="s">
        <v>7735</v>
      </c>
      <c r="AL7466" t="s">
        <v>7735</v>
      </c>
      <c r="AM7466" t="str">
        <f>RIGHT("0"&amp;VLOOKUP(Table2[[#This Row],[Region]],$AR$71:$AS$98,2,FALSE),2)</f>
        <v>19</v>
      </c>
      <c r="AN7466" t="str">
        <f>VLOOKUP(Table2[[#This Row],[Region]],$AR$71:$AT$93,3,FALSE)</f>
        <v>F</v>
      </c>
      <c r="AO7466"/>
      <c r="AP7466"/>
      <c r="AQ7466"/>
      <c r="AR7466"/>
      <c r="AS7466"/>
      <c r="AT7466"/>
      <c r="AU7466"/>
      <c r="AV7466"/>
      <c r="AW7466"/>
      <c r="AX7466"/>
    </row>
    <row r="7467" spans="34:50" x14ac:dyDescent="0.25">
      <c r="AH7467" t="s">
        <v>7879</v>
      </c>
      <c r="AI7467" t="s">
        <v>7733</v>
      </c>
      <c r="AJ7467" t="s">
        <v>7734</v>
      </c>
      <c r="AK7467" t="s">
        <v>7735</v>
      </c>
      <c r="AL7467" t="s">
        <v>7735</v>
      </c>
      <c r="AM7467" t="str">
        <f>RIGHT("0"&amp;VLOOKUP(Table2[[#This Row],[Region]],$AR$71:$AS$98,2,FALSE),2)</f>
        <v>19</v>
      </c>
      <c r="AN7467" t="str">
        <f>VLOOKUP(Table2[[#This Row],[Region]],$AR$71:$AT$93,3,FALSE)</f>
        <v>F</v>
      </c>
      <c r="AO7467"/>
      <c r="AP7467"/>
      <c r="AQ7467"/>
      <c r="AR7467"/>
      <c r="AS7467"/>
      <c r="AT7467"/>
      <c r="AU7467"/>
      <c r="AV7467"/>
      <c r="AW7467"/>
      <c r="AX7467"/>
    </row>
    <row r="7468" spans="34:50" x14ac:dyDescent="0.25">
      <c r="AH7468" t="s">
        <v>7880</v>
      </c>
      <c r="AI7468" t="s">
        <v>7733</v>
      </c>
      <c r="AJ7468" t="s">
        <v>7734</v>
      </c>
      <c r="AK7468" t="s">
        <v>7735</v>
      </c>
      <c r="AL7468" t="s">
        <v>7735</v>
      </c>
      <c r="AM7468" t="str">
        <f>RIGHT("0"&amp;VLOOKUP(Table2[[#This Row],[Region]],$AR$71:$AS$98,2,FALSE),2)</f>
        <v>19</v>
      </c>
      <c r="AN7468" t="str">
        <f>VLOOKUP(Table2[[#This Row],[Region]],$AR$71:$AT$93,3,FALSE)</f>
        <v>F</v>
      </c>
      <c r="AO7468"/>
      <c r="AP7468"/>
      <c r="AQ7468"/>
      <c r="AR7468"/>
      <c r="AS7468"/>
      <c r="AT7468"/>
      <c r="AU7468"/>
      <c r="AV7468"/>
      <c r="AW7468"/>
      <c r="AX7468"/>
    </row>
    <row r="7469" spans="34:50" x14ac:dyDescent="0.25">
      <c r="AH7469" t="s">
        <v>7881</v>
      </c>
      <c r="AI7469" t="s">
        <v>7733</v>
      </c>
      <c r="AJ7469" t="s">
        <v>7734</v>
      </c>
      <c r="AK7469" t="s">
        <v>7735</v>
      </c>
      <c r="AL7469" t="s">
        <v>7735</v>
      </c>
      <c r="AM7469" t="str">
        <f>RIGHT("0"&amp;VLOOKUP(Table2[[#This Row],[Region]],$AR$71:$AS$98,2,FALSE),2)</f>
        <v>19</v>
      </c>
      <c r="AN7469" t="str">
        <f>VLOOKUP(Table2[[#This Row],[Region]],$AR$71:$AT$93,3,FALSE)</f>
        <v>F</v>
      </c>
      <c r="AO7469"/>
      <c r="AP7469"/>
      <c r="AQ7469"/>
      <c r="AR7469"/>
      <c r="AS7469"/>
      <c r="AT7469"/>
      <c r="AU7469"/>
      <c r="AV7469"/>
      <c r="AW7469"/>
      <c r="AX7469"/>
    </row>
    <row r="7470" spans="34:50" x14ac:dyDescent="0.25">
      <c r="AH7470" t="s">
        <v>7882</v>
      </c>
      <c r="AI7470" t="s">
        <v>7733</v>
      </c>
      <c r="AJ7470" t="s">
        <v>7734</v>
      </c>
      <c r="AK7470" t="s">
        <v>7735</v>
      </c>
      <c r="AL7470" t="s">
        <v>7735</v>
      </c>
      <c r="AM7470" t="str">
        <f>RIGHT("0"&amp;VLOOKUP(Table2[[#This Row],[Region]],$AR$71:$AS$98,2,FALSE),2)</f>
        <v>19</v>
      </c>
      <c r="AN7470" t="str">
        <f>VLOOKUP(Table2[[#This Row],[Region]],$AR$71:$AT$93,3,FALSE)</f>
        <v>F</v>
      </c>
      <c r="AO7470"/>
      <c r="AP7470"/>
      <c r="AQ7470"/>
      <c r="AR7470"/>
      <c r="AS7470"/>
      <c r="AT7470"/>
      <c r="AU7470"/>
      <c r="AV7470"/>
      <c r="AW7470"/>
      <c r="AX7470"/>
    </row>
    <row r="7471" spans="34:50" x14ac:dyDescent="0.25">
      <c r="AH7471" t="s">
        <v>7883</v>
      </c>
      <c r="AI7471" t="s">
        <v>7733</v>
      </c>
      <c r="AJ7471" t="s">
        <v>7734</v>
      </c>
      <c r="AK7471" t="s">
        <v>7735</v>
      </c>
      <c r="AL7471" t="s">
        <v>7735</v>
      </c>
      <c r="AM7471" t="str">
        <f>RIGHT("0"&amp;VLOOKUP(Table2[[#This Row],[Region]],$AR$71:$AS$98,2,FALSE),2)</f>
        <v>19</v>
      </c>
      <c r="AN7471" t="str">
        <f>VLOOKUP(Table2[[#This Row],[Region]],$AR$71:$AT$93,3,FALSE)</f>
        <v>F</v>
      </c>
      <c r="AO7471"/>
      <c r="AP7471"/>
      <c r="AQ7471"/>
      <c r="AR7471"/>
      <c r="AS7471"/>
      <c r="AT7471"/>
      <c r="AU7471"/>
      <c r="AV7471"/>
      <c r="AW7471"/>
      <c r="AX7471"/>
    </row>
    <row r="7472" spans="34:50" x14ac:dyDescent="0.25">
      <c r="AH7472" t="s">
        <v>7884</v>
      </c>
      <c r="AI7472" t="s">
        <v>7733</v>
      </c>
      <c r="AJ7472" t="s">
        <v>7734</v>
      </c>
      <c r="AK7472" t="s">
        <v>7735</v>
      </c>
      <c r="AL7472" t="s">
        <v>7735</v>
      </c>
      <c r="AM7472" t="str">
        <f>RIGHT("0"&amp;VLOOKUP(Table2[[#This Row],[Region]],$AR$71:$AS$98,2,FALSE),2)</f>
        <v>19</v>
      </c>
      <c r="AN7472" t="str">
        <f>VLOOKUP(Table2[[#This Row],[Region]],$AR$71:$AT$93,3,FALSE)</f>
        <v>F</v>
      </c>
      <c r="AO7472"/>
      <c r="AP7472"/>
      <c r="AQ7472"/>
      <c r="AR7472"/>
      <c r="AS7472"/>
      <c r="AT7472"/>
      <c r="AU7472"/>
      <c r="AV7472"/>
      <c r="AW7472"/>
      <c r="AX7472"/>
    </row>
    <row r="7473" spans="34:50" x14ac:dyDescent="0.25">
      <c r="AH7473" t="s">
        <v>7885</v>
      </c>
      <c r="AI7473" t="s">
        <v>7733</v>
      </c>
      <c r="AJ7473" t="s">
        <v>7734</v>
      </c>
      <c r="AK7473" t="s">
        <v>7735</v>
      </c>
      <c r="AL7473" t="s">
        <v>7735</v>
      </c>
      <c r="AM7473" t="str">
        <f>RIGHT("0"&amp;VLOOKUP(Table2[[#This Row],[Region]],$AR$71:$AS$98,2,FALSE),2)</f>
        <v>19</v>
      </c>
      <c r="AN7473" t="str">
        <f>VLOOKUP(Table2[[#This Row],[Region]],$AR$71:$AT$93,3,FALSE)</f>
        <v>F</v>
      </c>
      <c r="AO7473"/>
      <c r="AP7473"/>
      <c r="AQ7473"/>
      <c r="AR7473"/>
      <c r="AS7473"/>
      <c r="AT7473"/>
      <c r="AU7473"/>
      <c r="AV7473"/>
      <c r="AW7473"/>
      <c r="AX7473"/>
    </row>
    <row r="7474" spans="34:50" x14ac:dyDescent="0.25">
      <c r="AH7474" t="s">
        <v>7886</v>
      </c>
      <c r="AI7474" t="s">
        <v>7733</v>
      </c>
      <c r="AJ7474" t="s">
        <v>7734</v>
      </c>
      <c r="AK7474" t="s">
        <v>7735</v>
      </c>
      <c r="AL7474" t="s">
        <v>7735</v>
      </c>
      <c r="AM7474" t="str">
        <f>RIGHT("0"&amp;VLOOKUP(Table2[[#This Row],[Region]],$AR$71:$AS$98,2,FALSE),2)</f>
        <v>19</v>
      </c>
      <c r="AN7474" t="str">
        <f>VLOOKUP(Table2[[#This Row],[Region]],$AR$71:$AT$93,3,FALSE)</f>
        <v>F</v>
      </c>
      <c r="AO7474"/>
      <c r="AP7474"/>
      <c r="AQ7474"/>
      <c r="AR7474"/>
      <c r="AS7474"/>
      <c r="AT7474"/>
      <c r="AU7474"/>
      <c r="AV7474"/>
      <c r="AW7474"/>
      <c r="AX7474"/>
    </row>
    <row r="7475" spans="34:50" x14ac:dyDescent="0.25">
      <c r="AH7475" t="s">
        <v>7887</v>
      </c>
      <c r="AI7475" t="s">
        <v>7733</v>
      </c>
      <c r="AJ7475" t="s">
        <v>7734</v>
      </c>
      <c r="AK7475" t="s">
        <v>7735</v>
      </c>
      <c r="AL7475" t="s">
        <v>7735</v>
      </c>
      <c r="AM7475" t="str">
        <f>RIGHT("0"&amp;VLOOKUP(Table2[[#This Row],[Region]],$AR$71:$AS$98,2,FALSE),2)</f>
        <v>19</v>
      </c>
      <c r="AN7475" t="str">
        <f>VLOOKUP(Table2[[#This Row],[Region]],$AR$71:$AT$93,3,FALSE)</f>
        <v>F</v>
      </c>
      <c r="AO7475"/>
      <c r="AP7475"/>
      <c r="AQ7475"/>
      <c r="AR7475"/>
      <c r="AS7475"/>
      <c r="AT7475"/>
      <c r="AU7475"/>
      <c r="AV7475"/>
      <c r="AW7475"/>
      <c r="AX7475"/>
    </row>
    <row r="7476" spans="34:50" x14ac:dyDescent="0.25">
      <c r="AH7476" t="s">
        <v>7888</v>
      </c>
      <c r="AI7476" t="s">
        <v>7744</v>
      </c>
      <c r="AJ7476" t="s">
        <v>7745</v>
      </c>
      <c r="AK7476" t="s">
        <v>7735</v>
      </c>
      <c r="AL7476" t="s">
        <v>7735</v>
      </c>
      <c r="AM7476" t="str">
        <f>RIGHT("0"&amp;VLOOKUP(Table2[[#This Row],[Region]],$AR$71:$AS$98,2,FALSE),2)</f>
        <v>19</v>
      </c>
      <c r="AN7476" t="str">
        <f>VLOOKUP(Table2[[#This Row],[Region]],$AR$71:$AT$93,3,FALSE)</f>
        <v>F</v>
      </c>
      <c r="AO7476"/>
      <c r="AP7476"/>
      <c r="AQ7476"/>
      <c r="AR7476"/>
      <c r="AS7476"/>
      <c r="AT7476"/>
      <c r="AU7476"/>
      <c r="AV7476"/>
      <c r="AW7476"/>
      <c r="AX7476"/>
    </row>
    <row r="7477" spans="34:50" x14ac:dyDescent="0.25">
      <c r="AH7477" t="s">
        <v>7889</v>
      </c>
      <c r="AI7477" t="s">
        <v>7733</v>
      </c>
      <c r="AJ7477" t="s">
        <v>7734</v>
      </c>
      <c r="AK7477" t="s">
        <v>7735</v>
      </c>
      <c r="AL7477" t="s">
        <v>7735</v>
      </c>
      <c r="AM7477" t="str">
        <f>RIGHT("0"&amp;VLOOKUP(Table2[[#This Row],[Region]],$AR$71:$AS$98,2,FALSE),2)</f>
        <v>19</v>
      </c>
      <c r="AN7477" t="str">
        <f>VLOOKUP(Table2[[#This Row],[Region]],$AR$71:$AT$93,3,FALSE)</f>
        <v>F</v>
      </c>
      <c r="AO7477"/>
      <c r="AP7477"/>
      <c r="AQ7477"/>
      <c r="AR7477"/>
      <c r="AS7477"/>
      <c r="AT7477"/>
      <c r="AU7477"/>
      <c r="AV7477"/>
      <c r="AW7477"/>
      <c r="AX7477"/>
    </row>
    <row r="7478" spans="34:50" x14ac:dyDescent="0.25">
      <c r="AH7478" t="s">
        <v>7890</v>
      </c>
      <c r="AI7478" t="s">
        <v>7744</v>
      </c>
      <c r="AJ7478" t="s">
        <v>7745</v>
      </c>
      <c r="AK7478" t="s">
        <v>7735</v>
      </c>
      <c r="AL7478" t="s">
        <v>7735</v>
      </c>
      <c r="AM7478" t="str">
        <f>RIGHT("0"&amp;VLOOKUP(Table2[[#This Row],[Region]],$AR$71:$AS$98,2,FALSE),2)</f>
        <v>19</v>
      </c>
      <c r="AN7478" t="str">
        <f>VLOOKUP(Table2[[#This Row],[Region]],$AR$71:$AT$93,3,FALSE)</f>
        <v>F</v>
      </c>
      <c r="AO7478"/>
      <c r="AP7478"/>
      <c r="AQ7478"/>
      <c r="AR7478"/>
      <c r="AS7478"/>
      <c r="AT7478"/>
      <c r="AU7478"/>
      <c r="AV7478"/>
      <c r="AW7478"/>
      <c r="AX7478"/>
    </row>
    <row r="7479" spans="34:50" x14ac:dyDescent="0.25">
      <c r="AH7479" t="s">
        <v>7891</v>
      </c>
      <c r="AI7479" t="s">
        <v>7733</v>
      </c>
      <c r="AJ7479" t="s">
        <v>7734</v>
      </c>
      <c r="AK7479" t="s">
        <v>7735</v>
      </c>
      <c r="AL7479" t="s">
        <v>7735</v>
      </c>
      <c r="AM7479" t="str">
        <f>RIGHT("0"&amp;VLOOKUP(Table2[[#This Row],[Region]],$AR$71:$AS$98,2,FALSE),2)</f>
        <v>19</v>
      </c>
      <c r="AN7479" t="str">
        <f>VLOOKUP(Table2[[#This Row],[Region]],$AR$71:$AT$93,3,FALSE)</f>
        <v>F</v>
      </c>
      <c r="AO7479"/>
      <c r="AP7479"/>
      <c r="AQ7479"/>
      <c r="AR7479"/>
      <c r="AS7479"/>
      <c r="AT7479"/>
      <c r="AU7479"/>
      <c r="AV7479"/>
      <c r="AW7479"/>
      <c r="AX7479"/>
    </row>
    <row r="7480" spans="34:50" x14ac:dyDescent="0.25">
      <c r="AH7480" t="s">
        <v>7892</v>
      </c>
      <c r="AI7480" t="s">
        <v>7733</v>
      </c>
      <c r="AJ7480" t="s">
        <v>7734</v>
      </c>
      <c r="AK7480" t="s">
        <v>7735</v>
      </c>
      <c r="AL7480" t="s">
        <v>7735</v>
      </c>
      <c r="AM7480" t="str">
        <f>RIGHT("0"&amp;VLOOKUP(Table2[[#This Row],[Region]],$AR$71:$AS$98,2,FALSE),2)</f>
        <v>19</v>
      </c>
      <c r="AN7480" t="str">
        <f>VLOOKUP(Table2[[#This Row],[Region]],$AR$71:$AT$93,3,FALSE)</f>
        <v>F</v>
      </c>
      <c r="AO7480"/>
      <c r="AP7480"/>
      <c r="AQ7480"/>
      <c r="AR7480"/>
      <c r="AS7480"/>
      <c r="AT7480"/>
      <c r="AU7480"/>
      <c r="AV7480"/>
      <c r="AW7480"/>
      <c r="AX7480"/>
    </row>
    <row r="7481" spans="34:50" x14ac:dyDescent="0.25">
      <c r="AH7481" t="s">
        <v>7893</v>
      </c>
      <c r="AI7481" t="s">
        <v>7733</v>
      </c>
      <c r="AJ7481" t="s">
        <v>7734</v>
      </c>
      <c r="AK7481" t="s">
        <v>7735</v>
      </c>
      <c r="AL7481" t="s">
        <v>7735</v>
      </c>
      <c r="AM7481" t="str">
        <f>RIGHT("0"&amp;VLOOKUP(Table2[[#This Row],[Region]],$AR$71:$AS$98,2,FALSE),2)</f>
        <v>19</v>
      </c>
      <c r="AN7481" t="str">
        <f>VLOOKUP(Table2[[#This Row],[Region]],$AR$71:$AT$93,3,FALSE)</f>
        <v>F</v>
      </c>
      <c r="AO7481"/>
      <c r="AP7481"/>
      <c r="AQ7481"/>
      <c r="AR7481"/>
      <c r="AS7481"/>
      <c r="AT7481"/>
      <c r="AU7481"/>
      <c r="AV7481"/>
      <c r="AW7481"/>
      <c r="AX7481"/>
    </row>
    <row r="7482" spans="34:50" x14ac:dyDescent="0.25">
      <c r="AH7482" t="s">
        <v>7894</v>
      </c>
      <c r="AI7482" t="s">
        <v>7733</v>
      </c>
      <c r="AJ7482" t="s">
        <v>7734</v>
      </c>
      <c r="AK7482" t="s">
        <v>7735</v>
      </c>
      <c r="AL7482" t="s">
        <v>7735</v>
      </c>
      <c r="AM7482" t="str">
        <f>RIGHT("0"&amp;VLOOKUP(Table2[[#This Row],[Region]],$AR$71:$AS$98,2,FALSE),2)</f>
        <v>19</v>
      </c>
      <c r="AN7482" t="str">
        <f>VLOOKUP(Table2[[#This Row],[Region]],$AR$71:$AT$93,3,FALSE)</f>
        <v>F</v>
      </c>
      <c r="AO7482"/>
      <c r="AP7482"/>
      <c r="AQ7482"/>
      <c r="AR7482"/>
      <c r="AS7482"/>
      <c r="AT7482"/>
      <c r="AU7482"/>
      <c r="AV7482"/>
      <c r="AW7482"/>
      <c r="AX7482"/>
    </row>
    <row r="7483" spans="34:50" x14ac:dyDescent="0.25">
      <c r="AH7483" t="s">
        <v>7895</v>
      </c>
      <c r="AI7483" t="s">
        <v>7733</v>
      </c>
      <c r="AJ7483" t="s">
        <v>7734</v>
      </c>
      <c r="AK7483" t="s">
        <v>7735</v>
      </c>
      <c r="AL7483" t="s">
        <v>7735</v>
      </c>
      <c r="AM7483" t="str">
        <f>RIGHT("0"&amp;VLOOKUP(Table2[[#This Row],[Region]],$AR$71:$AS$98,2,FALSE),2)</f>
        <v>19</v>
      </c>
      <c r="AN7483" t="str">
        <f>VLOOKUP(Table2[[#This Row],[Region]],$AR$71:$AT$93,3,FALSE)</f>
        <v>F</v>
      </c>
      <c r="AO7483"/>
      <c r="AP7483"/>
      <c r="AQ7483"/>
      <c r="AR7483"/>
      <c r="AS7483"/>
      <c r="AT7483"/>
      <c r="AU7483"/>
      <c r="AV7483"/>
      <c r="AW7483"/>
      <c r="AX7483"/>
    </row>
    <row r="7484" spans="34:50" x14ac:dyDescent="0.25">
      <c r="AH7484" t="s">
        <v>7896</v>
      </c>
      <c r="AI7484" t="s">
        <v>7733</v>
      </c>
      <c r="AJ7484" t="s">
        <v>7734</v>
      </c>
      <c r="AK7484" t="s">
        <v>7735</v>
      </c>
      <c r="AL7484" t="s">
        <v>7735</v>
      </c>
      <c r="AM7484" t="str">
        <f>RIGHT("0"&amp;VLOOKUP(Table2[[#This Row],[Region]],$AR$71:$AS$98,2,FALSE),2)</f>
        <v>19</v>
      </c>
      <c r="AN7484" t="str">
        <f>VLOOKUP(Table2[[#This Row],[Region]],$AR$71:$AT$93,3,FALSE)</f>
        <v>F</v>
      </c>
      <c r="AO7484"/>
      <c r="AP7484"/>
      <c r="AQ7484"/>
      <c r="AR7484"/>
      <c r="AS7484"/>
      <c r="AT7484"/>
      <c r="AU7484"/>
      <c r="AV7484"/>
      <c r="AW7484"/>
      <c r="AX7484"/>
    </row>
    <row r="7485" spans="34:50" x14ac:dyDescent="0.25">
      <c r="AH7485" t="s">
        <v>7897</v>
      </c>
      <c r="AI7485" t="s">
        <v>7733</v>
      </c>
      <c r="AJ7485" t="s">
        <v>7734</v>
      </c>
      <c r="AK7485" t="s">
        <v>7735</v>
      </c>
      <c r="AL7485" t="s">
        <v>7735</v>
      </c>
      <c r="AM7485" t="str">
        <f>RIGHT("0"&amp;VLOOKUP(Table2[[#This Row],[Region]],$AR$71:$AS$98,2,FALSE),2)</f>
        <v>19</v>
      </c>
      <c r="AN7485" t="str">
        <f>VLOOKUP(Table2[[#This Row],[Region]],$AR$71:$AT$93,3,FALSE)</f>
        <v>F</v>
      </c>
      <c r="AO7485"/>
      <c r="AP7485"/>
      <c r="AQ7485"/>
      <c r="AR7485"/>
      <c r="AS7485"/>
      <c r="AT7485"/>
      <c r="AU7485"/>
      <c r="AV7485"/>
      <c r="AW7485"/>
      <c r="AX7485"/>
    </row>
    <row r="7486" spans="34:50" x14ac:dyDescent="0.25">
      <c r="AH7486" t="s">
        <v>7898</v>
      </c>
      <c r="AI7486" t="s">
        <v>7733</v>
      </c>
      <c r="AJ7486" t="s">
        <v>7734</v>
      </c>
      <c r="AK7486" t="s">
        <v>7735</v>
      </c>
      <c r="AL7486" t="s">
        <v>7735</v>
      </c>
      <c r="AM7486" t="str">
        <f>RIGHT("0"&amp;VLOOKUP(Table2[[#This Row],[Region]],$AR$71:$AS$98,2,FALSE),2)</f>
        <v>19</v>
      </c>
      <c r="AN7486" t="str">
        <f>VLOOKUP(Table2[[#This Row],[Region]],$AR$71:$AT$93,3,FALSE)</f>
        <v>F</v>
      </c>
      <c r="AO7486"/>
      <c r="AP7486"/>
      <c r="AQ7486"/>
      <c r="AR7486"/>
      <c r="AS7486"/>
      <c r="AT7486"/>
      <c r="AU7486"/>
      <c r="AV7486"/>
      <c r="AW7486"/>
      <c r="AX7486"/>
    </row>
    <row r="7487" spans="34:50" x14ac:dyDescent="0.25">
      <c r="AH7487" t="s">
        <v>7899</v>
      </c>
      <c r="AI7487" t="s">
        <v>7733</v>
      </c>
      <c r="AJ7487" t="s">
        <v>7734</v>
      </c>
      <c r="AK7487" t="s">
        <v>7735</v>
      </c>
      <c r="AL7487" t="s">
        <v>7735</v>
      </c>
      <c r="AM7487" t="str">
        <f>RIGHT("0"&amp;VLOOKUP(Table2[[#This Row],[Region]],$AR$71:$AS$98,2,FALSE),2)</f>
        <v>19</v>
      </c>
      <c r="AN7487" t="str">
        <f>VLOOKUP(Table2[[#This Row],[Region]],$AR$71:$AT$93,3,FALSE)</f>
        <v>F</v>
      </c>
      <c r="AO7487"/>
      <c r="AP7487"/>
      <c r="AQ7487"/>
      <c r="AR7487"/>
      <c r="AS7487"/>
      <c r="AT7487"/>
      <c r="AU7487"/>
      <c r="AV7487"/>
      <c r="AW7487"/>
      <c r="AX7487"/>
    </row>
    <row r="7488" spans="34:50" x14ac:dyDescent="0.25">
      <c r="AH7488" t="s">
        <v>7900</v>
      </c>
      <c r="AI7488" t="s">
        <v>7733</v>
      </c>
      <c r="AJ7488" t="s">
        <v>7734</v>
      </c>
      <c r="AK7488" t="s">
        <v>7735</v>
      </c>
      <c r="AL7488" t="s">
        <v>7735</v>
      </c>
      <c r="AM7488" t="str">
        <f>RIGHT("0"&amp;VLOOKUP(Table2[[#This Row],[Region]],$AR$71:$AS$98,2,FALSE),2)</f>
        <v>19</v>
      </c>
      <c r="AN7488" t="str">
        <f>VLOOKUP(Table2[[#This Row],[Region]],$AR$71:$AT$93,3,FALSE)</f>
        <v>F</v>
      </c>
      <c r="AO7488"/>
      <c r="AP7488"/>
      <c r="AQ7488"/>
      <c r="AR7488"/>
      <c r="AS7488"/>
      <c r="AT7488"/>
      <c r="AU7488"/>
      <c r="AV7488"/>
      <c r="AW7488"/>
      <c r="AX7488"/>
    </row>
    <row r="7489" spans="34:50" x14ac:dyDescent="0.25">
      <c r="AH7489" t="s">
        <v>7901</v>
      </c>
      <c r="AI7489" t="s">
        <v>7733</v>
      </c>
      <c r="AJ7489" t="s">
        <v>7734</v>
      </c>
      <c r="AK7489" t="s">
        <v>7735</v>
      </c>
      <c r="AL7489" t="s">
        <v>7735</v>
      </c>
      <c r="AM7489" t="str">
        <f>RIGHT("0"&amp;VLOOKUP(Table2[[#This Row],[Region]],$AR$71:$AS$98,2,FALSE),2)</f>
        <v>19</v>
      </c>
      <c r="AN7489" t="str">
        <f>VLOOKUP(Table2[[#This Row],[Region]],$AR$71:$AT$93,3,FALSE)</f>
        <v>F</v>
      </c>
      <c r="AO7489"/>
      <c r="AP7489"/>
      <c r="AQ7489"/>
      <c r="AR7489"/>
      <c r="AS7489"/>
      <c r="AT7489"/>
      <c r="AU7489"/>
      <c r="AV7489"/>
      <c r="AW7489"/>
      <c r="AX7489"/>
    </row>
    <row r="7490" spans="34:50" x14ac:dyDescent="0.25">
      <c r="AH7490" t="s">
        <v>7902</v>
      </c>
      <c r="AI7490" t="s">
        <v>7733</v>
      </c>
      <c r="AJ7490" t="s">
        <v>7734</v>
      </c>
      <c r="AK7490" t="s">
        <v>7735</v>
      </c>
      <c r="AL7490" t="s">
        <v>7735</v>
      </c>
      <c r="AM7490" t="str">
        <f>RIGHT("0"&amp;VLOOKUP(Table2[[#This Row],[Region]],$AR$71:$AS$98,2,FALSE),2)</f>
        <v>19</v>
      </c>
      <c r="AN7490" t="str">
        <f>VLOOKUP(Table2[[#This Row],[Region]],$AR$71:$AT$93,3,FALSE)</f>
        <v>F</v>
      </c>
      <c r="AO7490"/>
      <c r="AP7490"/>
      <c r="AQ7490"/>
      <c r="AR7490"/>
      <c r="AS7490"/>
      <c r="AT7490"/>
      <c r="AU7490"/>
      <c r="AV7490"/>
      <c r="AW7490"/>
      <c r="AX7490"/>
    </row>
    <row r="7491" spans="34:50" x14ac:dyDescent="0.25">
      <c r="AH7491" t="s">
        <v>7903</v>
      </c>
      <c r="AI7491" t="s">
        <v>7733</v>
      </c>
      <c r="AJ7491" t="s">
        <v>7734</v>
      </c>
      <c r="AK7491" t="s">
        <v>7735</v>
      </c>
      <c r="AL7491" t="s">
        <v>7735</v>
      </c>
      <c r="AM7491" t="str">
        <f>RIGHT("0"&amp;VLOOKUP(Table2[[#This Row],[Region]],$AR$71:$AS$98,2,FALSE),2)</f>
        <v>19</v>
      </c>
      <c r="AN7491" t="str">
        <f>VLOOKUP(Table2[[#This Row],[Region]],$AR$71:$AT$93,3,FALSE)</f>
        <v>F</v>
      </c>
      <c r="AO7491"/>
      <c r="AP7491"/>
      <c r="AQ7491"/>
      <c r="AR7491"/>
      <c r="AS7491"/>
      <c r="AT7491"/>
      <c r="AU7491"/>
      <c r="AV7491"/>
      <c r="AW7491"/>
      <c r="AX7491"/>
    </row>
    <row r="7492" spans="34:50" x14ac:dyDescent="0.25">
      <c r="AH7492" t="s">
        <v>7904</v>
      </c>
      <c r="AI7492" t="s">
        <v>7733</v>
      </c>
      <c r="AJ7492" t="s">
        <v>7734</v>
      </c>
      <c r="AK7492" t="s">
        <v>7735</v>
      </c>
      <c r="AL7492" t="s">
        <v>7735</v>
      </c>
      <c r="AM7492" t="str">
        <f>RIGHT("0"&amp;VLOOKUP(Table2[[#This Row],[Region]],$AR$71:$AS$98,2,FALSE),2)</f>
        <v>19</v>
      </c>
      <c r="AN7492" t="str">
        <f>VLOOKUP(Table2[[#This Row],[Region]],$AR$71:$AT$93,3,FALSE)</f>
        <v>F</v>
      </c>
      <c r="AO7492"/>
      <c r="AP7492"/>
      <c r="AQ7492"/>
      <c r="AR7492"/>
      <c r="AS7492"/>
      <c r="AT7492"/>
      <c r="AU7492"/>
      <c r="AV7492"/>
      <c r="AW7492"/>
      <c r="AX7492"/>
    </row>
    <row r="7493" spans="34:50" x14ac:dyDescent="0.25">
      <c r="AH7493" t="s">
        <v>7905</v>
      </c>
      <c r="AI7493" t="s">
        <v>7733</v>
      </c>
      <c r="AJ7493" t="s">
        <v>7734</v>
      </c>
      <c r="AK7493" t="s">
        <v>7735</v>
      </c>
      <c r="AL7493" t="s">
        <v>7735</v>
      </c>
      <c r="AM7493" t="str">
        <f>RIGHT("0"&amp;VLOOKUP(Table2[[#This Row],[Region]],$AR$71:$AS$98,2,FALSE),2)</f>
        <v>19</v>
      </c>
      <c r="AN7493" t="str">
        <f>VLOOKUP(Table2[[#This Row],[Region]],$AR$71:$AT$93,3,FALSE)</f>
        <v>F</v>
      </c>
      <c r="AO7493"/>
      <c r="AP7493"/>
      <c r="AQ7493"/>
      <c r="AR7493"/>
      <c r="AS7493"/>
      <c r="AT7493"/>
      <c r="AU7493"/>
      <c r="AV7493"/>
      <c r="AW7493"/>
      <c r="AX7493"/>
    </row>
    <row r="7494" spans="34:50" x14ac:dyDescent="0.25">
      <c r="AH7494" t="s">
        <v>7906</v>
      </c>
      <c r="AI7494" t="s">
        <v>7733</v>
      </c>
      <c r="AJ7494" t="s">
        <v>7734</v>
      </c>
      <c r="AK7494" t="s">
        <v>7735</v>
      </c>
      <c r="AL7494" t="s">
        <v>7735</v>
      </c>
      <c r="AM7494" t="str">
        <f>RIGHT("0"&amp;VLOOKUP(Table2[[#This Row],[Region]],$AR$71:$AS$98,2,FALSE),2)</f>
        <v>19</v>
      </c>
      <c r="AN7494" t="str">
        <f>VLOOKUP(Table2[[#This Row],[Region]],$AR$71:$AT$93,3,FALSE)</f>
        <v>F</v>
      </c>
      <c r="AO7494"/>
      <c r="AP7494"/>
      <c r="AQ7494"/>
      <c r="AR7494"/>
      <c r="AS7494"/>
      <c r="AT7494"/>
      <c r="AU7494"/>
      <c r="AV7494"/>
      <c r="AW7494"/>
      <c r="AX7494"/>
    </row>
    <row r="7495" spans="34:50" x14ac:dyDescent="0.25">
      <c r="AH7495" t="s">
        <v>7907</v>
      </c>
      <c r="AI7495" t="s">
        <v>7733</v>
      </c>
      <c r="AJ7495" t="s">
        <v>7734</v>
      </c>
      <c r="AK7495" t="s">
        <v>7735</v>
      </c>
      <c r="AL7495" t="s">
        <v>7735</v>
      </c>
      <c r="AM7495" t="str">
        <f>RIGHT("0"&amp;VLOOKUP(Table2[[#This Row],[Region]],$AR$71:$AS$98,2,FALSE),2)</f>
        <v>19</v>
      </c>
      <c r="AN7495" t="str">
        <f>VLOOKUP(Table2[[#This Row],[Region]],$AR$71:$AT$93,3,FALSE)</f>
        <v>F</v>
      </c>
      <c r="AO7495"/>
      <c r="AP7495"/>
      <c r="AQ7495"/>
      <c r="AR7495"/>
      <c r="AS7495"/>
      <c r="AT7495"/>
      <c r="AU7495"/>
      <c r="AV7495"/>
      <c r="AW7495"/>
      <c r="AX7495"/>
    </row>
    <row r="7496" spans="34:50" x14ac:dyDescent="0.25">
      <c r="AH7496" t="s">
        <v>7908</v>
      </c>
      <c r="AI7496" t="s">
        <v>7733</v>
      </c>
      <c r="AJ7496" t="s">
        <v>7734</v>
      </c>
      <c r="AK7496" t="s">
        <v>7735</v>
      </c>
      <c r="AL7496" t="s">
        <v>7735</v>
      </c>
      <c r="AM7496" t="str">
        <f>RIGHT("0"&amp;VLOOKUP(Table2[[#This Row],[Region]],$AR$71:$AS$98,2,FALSE),2)</f>
        <v>19</v>
      </c>
      <c r="AN7496" t="str">
        <f>VLOOKUP(Table2[[#This Row],[Region]],$AR$71:$AT$93,3,FALSE)</f>
        <v>F</v>
      </c>
      <c r="AO7496"/>
      <c r="AP7496"/>
      <c r="AQ7496"/>
      <c r="AR7496"/>
      <c r="AS7496"/>
      <c r="AT7496"/>
      <c r="AU7496"/>
      <c r="AV7496"/>
      <c r="AW7496"/>
      <c r="AX7496"/>
    </row>
    <row r="7497" spans="34:50" x14ac:dyDescent="0.25">
      <c r="AH7497" t="s">
        <v>7909</v>
      </c>
      <c r="AI7497" t="s">
        <v>7733</v>
      </c>
      <c r="AJ7497" t="s">
        <v>7734</v>
      </c>
      <c r="AK7497" t="s">
        <v>7735</v>
      </c>
      <c r="AL7497" t="s">
        <v>7735</v>
      </c>
      <c r="AM7497" t="str">
        <f>RIGHT("0"&amp;VLOOKUP(Table2[[#This Row],[Region]],$AR$71:$AS$98,2,FALSE),2)</f>
        <v>19</v>
      </c>
      <c r="AN7497" t="str">
        <f>VLOOKUP(Table2[[#This Row],[Region]],$AR$71:$AT$93,3,FALSE)</f>
        <v>F</v>
      </c>
      <c r="AO7497"/>
      <c r="AP7497"/>
      <c r="AQ7497"/>
      <c r="AR7497"/>
      <c r="AS7497"/>
      <c r="AT7497"/>
      <c r="AU7497"/>
      <c r="AV7497"/>
      <c r="AW7497"/>
      <c r="AX7497"/>
    </row>
    <row r="7498" spans="34:50" x14ac:dyDescent="0.25">
      <c r="AH7498" t="s">
        <v>7910</v>
      </c>
      <c r="AI7498" t="s">
        <v>7733</v>
      </c>
      <c r="AJ7498" t="s">
        <v>7734</v>
      </c>
      <c r="AK7498" t="s">
        <v>7735</v>
      </c>
      <c r="AL7498" t="s">
        <v>7735</v>
      </c>
      <c r="AM7498" t="str">
        <f>RIGHT("0"&amp;VLOOKUP(Table2[[#This Row],[Region]],$AR$71:$AS$98,2,FALSE),2)</f>
        <v>19</v>
      </c>
      <c r="AN7498" t="str">
        <f>VLOOKUP(Table2[[#This Row],[Region]],$AR$71:$AT$93,3,FALSE)</f>
        <v>F</v>
      </c>
      <c r="AO7498"/>
      <c r="AP7498"/>
      <c r="AQ7498"/>
      <c r="AR7498"/>
      <c r="AS7498"/>
      <c r="AT7498"/>
      <c r="AU7498"/>
      <c r="AV7498"/>
      <c r="AW7498"/>
      <c r="AX7498"/>
    </row>
    <row r="7499" spans="34:50" x14ac:dyDescent="0.25">
      <c r="AH7499" t="s">
        <v>7911</v>
      </c>
      <c r="AI7499" t="s">
        <v>7733</v>
      </c>
      <c r="AJ7499" t="s">
        <v>7734</v>
      </c>
      <c r="AK7499" t="s">
        <v>7735</v>
      </c>
      <c r="AL7499" t="s">
        <v>7735</v>
      </c>
      <c r="AM7499" t="str">
        <f>RIGHT("0"&amp;VLOOKUP(Table2[[#This Row],[Region]],$AR$71:$AS$98,2,FALSE),2)</f>
        <v>19</v>
      </c>
      <c r="AN7499" t="str">
        <f>VLOOKUP(Table2[[#This Row],[Region]],$AR$71:$AT$93,3,FALSE)</f>
        <v>F</v>
      </c>
      <c r="AO7499"/>
      <c r="AP7499"/>
      <c r="AQ7499"/>
      <c r="AR7499"/>
      <c r="AS7499"/>
      <c r="AT7499"/>
      <c r="AU7499"/>
      <c r="AV7499"/>
      <c r="AW7499"/>
      <c r="AX7499"/>
    </row>
    <row r="7500" spans="34:50" x14ac:dyDescent="0.25">
      <c r="AH7500" t="s">
        <v>7912</v>
      </c>
      <c r="AI7500" t="s">
        <v>7733</v>
      </c>
      <c r="AJ7500" t="s">
        <v>7734</v>
      </c>
      <c r="AK7500" t="s">
        <v>7735</v>
      </c>
      <c r="AL7500" t="s">
        <v>7735</v>
      </c>
      <c r="AM7500" t="str">
        <f>RIGHT("0"&amp;VLOOKUP(Table2[[#This Row],[Region]],$AR$71:$AS$98,2,FALSE),2)</f>
        <v>19</v>
      </c>
      <c r="AN7500" t="str">
        <f>VLOOKUP(Table2[[#This Row],[Region]],$AR$71:$AT$93,3,FALSE)</f>
        <v>F</v>
      </c>
      <c r="AO7500"/>
      <c r="AP7500"/>
      <c r="AQ7500"/>
      <c r="AR7500"/>
      <c r="AS7500"/>
      <c r="AT7500"/>
      <c r="AU7500"/>
      <c r="AV7500"/>
      <c r="AW7500"/>
      <c r="AX7500"/>
    </row>
    <row r="7501" spans="34:50" x14ac:dyDescent="0.25">
      <c r="AH7501" t="s">
        <v>7913</v>
      </c>
      <c r="AI7501" t="s">
        <v>7733</v>
      </c>
      <c r="AJ7501" t="s">
        <v>7734</v>
      </c>
      <c r="AK7501" t="s">
        <v>7735</v>
      </c>
      <c r="AL7501" t="s">
        <v>7735</v>
      </c>
      <c r="AM7501" t="str">
        <f>RIGHT("0"&amp;VLOOKUP(Table2[[#This Row],[Region]],$AR$71:$AS$98,2,FALSE),2)</f>
        <v>19</v>
      </c>
      <c r="AN7501" t="str">
        <f>VLOOKUP(Table2[[#This Row],[Region]],$AR$71:$AT$93,3,FALSE)</f>
        <v>F</v>
      </c>
      <c r="AO7501"/>
      <c r="AP7501"/>
      <c r="AQ7501"/>
      <c r="AR7501"/>
      <c r="AS7501"/>
      <c r="AT7501"/>
      <c r="AU7501"/>
      <c r="AV7501"/>
      <c r="AW7501"/>
      <c r="AX7501"/>
    </row>
    <row r="7502" spans="34:50" x14ac:dyDescent="0.25">
      <c r="AH7502" t="s">
        <v>7914</v>
      </c>
      <c r="AI7502" t="s">
        <v>7733</v>
      </c>
      <c r="AJ7502" t="s">
        <v>7734</v>
      </c>
      <c r="AK7502" t="s">
        <v>7735</v>
      </c>
      <c r="AL7502" t="s">
        <v>7735</v>
      </c>
      <c r="AM7502" t="str">
        <f>RIGHT("0"&amp;VLOOKUP(Table2[[#This Row],[Region]],$AR$71:$AS$98,2,FALSE),2)</f>
        <v>19</v>
      </c>
      <c r="AN7502" t="str">
        <f>VLOOKUP(Table2[[#This Row],[Region]],$AR$71:$AT$93,3,FALSE)</f>
        <v>F</v>
      </c>
      <c r="AO7502"/>
      <c r="AP7502"/>
      <c r="AQ7502"/>
      <c r="AR7502"/>
      <c r="AS7502"/>
      <c r="AT7502"/>
      <c r="AU7502"/>
      <c r="AV7502"/>
      <c r="AW7502"/>
      <c r="AX7502"/>
    </row>
    <row r="7503" spans="34:50" x14ac:dyDescent="0.25">
      <c r="AH7503" t="s">
        <v>7915</v>
      </c>
      <c r="AI7503" t="s">
        <v>7733</v>
      </c>
      <c r="AJ7503" t="s">
        <v>7734</v>
      </c>
      <c r="AK7503" t="s">
        <v>7735</v>
      </c>
      <c r="AL7503" t="s">
        <v>7735</v>
      </c>
      <c r="AM7503" t="str">
        <f>RIGHT("0"&amp;VLOOKUP(Table2[[#This Row],[Region]],$AR$71:$AS$98,2,FALSE),2)</f>
        <v>19</v>
      </c>
      <c r="AN7503" t="str">
        <f>VLOOKUP(Table2[[#This Row],[Region]],$AR$71:$AT$93,3,FALSE)</f>
        <v>F</v>
      </c>
      <c r="AO7503"/>
      <c r="AP7503"/>
      <c r="AQ7503"/>
      <c r="AR7503"/>
      <c r="AS7503"/>
      <c r="AT7503"/>
      <c r="AU7503"/>
      <c r="AV7503"/>
      <c r="AW7503"/>
      <c r="AX7503"/>
    </row>
    <row r="7504" spans="34:50" x14ac:dyDescent="0.25">
      <c r="AH7504" t="s">
        <v>7916</v>
      </c>
      <c r="AI7504" t="s">
        <v>7733</v>
      </c>
      <c r="AJ7504" t="s">
        <v>7734</v>
      </c>
      <c r="AK7504" t="s">
        <v>7735</v>
      </c>
      <c r="AL7504" t="s">
        <v>7735</v>
      </c>
      <c r="AM7504" t="str">
        <f>RIGHT("0"&amp;VLOOKUP(Table2[[#This Row],[Region]],$AR$71:$AS$98,2,FALSE),2)</f>
        <v>19</v>
      </c>
      <c r="AN7504" t="str">
        <f>VLOOKUP(Table2[[#This Row],[Region]],$AR$71:$AT$93,3,FALSE)</f>
        <v>F</v>
      </c>
      <c r="AO7504"/>
      <c r="AP7504"/>
      <c r="AQ7504"/>
      <c r="AR7504"/>
      <c r="AS7504"/>
      <c r="AT7504"/>
      <c r="AU7504"/>
      <c r="AV7504"/>
      <c r="AW7504"/>
      <c r="AX7504"/>
    </row>
    <row r="7505" spans="34:50" x14ac:dyDescent="0.25">
      <c r="AH7505" t="s">
        <v>7917</v>
      </c>
      <c r="AI7505" t="s">
        <v>7733</v>
      </c>
      <c r="AJ7505" t="s">
        <v>7734</v>
      </c>
      <c r="AK7505" t="s">
        <v>7735</v>
      </c>
      <c r="AL7505" t="s">
        <v>7735</v>
      </c>
      <c r="AM7505" t="str">
        <f>RIGHT("0"&amp;VLOOKUP(Table2[[#This Row],[Region]],$AR$71:$AS$98,2,FALSE),2)</f>
        <v>19</v>
      </c>
      <c r="AN7505" t="str">
        <f>VLOOKUP(Table2[[#This Row],[Region]],$AR$71:$AT$93,3,FALSE)</f>
        <v>F</v>
      </c>
      <c r="AO7505"/>
      <c r="AP7505"/>
      <c r="AQ7505"/>
      <c r="AR7505"/>
      <c r="AS7505"/>
      <c r="AT7505"/>
      <c r="AU7505"/>
      <c r="AV7505"/>
      <c r="AW7505"/>
      <c r="AX7505"/>
    </row>
    <row r="7506" spans="34:50" x14ac:dyDescent="0.25">
      <c r="AH7506" t="s">
        <v>7918</v>
      </c>
      <c r="AI7506" t="s">
        <v>7733</v>
      </c>
      <c r="AJ7506" t="s">
        <v>7734</v>
      </c>
      <c r="AK7506" t="s">
        <v>7735</v>
      </c>
      <c r="AL7506" t="s">
        <v>7735</v>
      </c>
      <c r="AM7506" t="str">
        <f>RIGHT("0"&amp;VLOOKUP(Table2[[#This Row],[Region]],$AR$71:$AS$98,2,FALSE),2)</f>
        <v>19</v>
      </c>
      <c r="AN7506" t="str">
        <f>VLOOKUP(Table2[[#This Row],[Region]],$AR$71:$AT$93,3,FALSE)</f>
        <v>F</v>
      </c>
      <c r="AO7506"/>
      <c r="AP7506"/>
      <c r="AQ7506"/>
      <c r="AR7506"/>
      <c r="AS7506"/>
      <c r="AT7506"/>
      <c r="AU7506"/>
      <c r="AV7506"/>
      <c r="AW7506"/>
      <c r="AX7506"/>
    </row>
    <row r="7507" spans="34:50" x14ac:dyDescent="0.25">
      <c r="AH7507" t="s">
        <v>7919</v>
      </c>
      <c r="AI7507" t="s">
        <v>7733</v>
      </c>
      <c r="AJ7507" t="s">
        <v>7734</v>
      </c>
      <c r="AK7507" t="s">
        <v>7735</v>
      </c>
      <c r="AL7507" t="s">
        <v>7735</v>
      </c>
      <c r="AM7507" t="str">
        <f>RIGHT("0"&amp;VLOOKUP(Table2[[#This Row],[Region]],$AR$71:$AS$98,2,FALSE),2)</f>
        <v>19</v>
      </c>
      <c r="AN7507" t="str">
        <f>VLOOKUP(Table2[[#This Row],[Region]],$AR$71:$AT$93,3,FALSE)</f>
        <v>F</v>
      </c>
      <c r="AO7507"/>
      <c r="AP7507"/>
      <c r="AQ7507"/>
      <c r="AR7507"/>
      <c r="AS7507"/>
      <c r="AT7507"/>
      <c r="AU7507"/>
      <c r="AV7507"/>
      <c r="AW7507"/>
      <c r="AX7507"/>
    </row>
    <row r="7508" spans="34:50" x14ac:dyDescent="0.25">
      <c r="AH7508" t="s">
        <v>7920</v>
      </c>
      <c r="AI7508" t="s">
        <v>7733</v>
      </c>
      <c r="AJ7508" t="s">
        <v>7734</v>
      </c>
      <c r="AK7508" t="s">
        <v>7735</v>
      </c>
      <c r="AL7508" t="s">
        <v>7735</v>
      </c>
      <c r="AM7508" t="str">
        <f>RIGHT("0"&amp;VLOOKUP(Table2[[#This Row],[Region]],$AR$71:$AS$98,2,FALSE),2)</f>
        <v>19</v>
      </c>
      <c r="AN7508" t="str">
        <f>VLOOKUP(Table2[[#This Row],[Region]],$AR$71:$AT$93,3,FALSE)</f>
        <v>F</v>
      </c>
      <c r="AO7508"/>
      <c r="AP7508"/>
      <c r="AQ7508"/>
      <c r="AR7508"/>
      <c r="AS7508"/>
      <c r="AT7508"/>
      <c r="AU7508"/>
      <c r="AV7508"/>
      <c r="AW7508"/>
      <c r="AX7508"/>
    </row>
    <row r="7509" spans="34:50" x14ac:dyDescent="0.25">
      <c r="AH7509" t="s">
        <v>7921</v>
      </c>
      <c r="AI7509" t="s">
        <v>7733</v>
      </c>
      <c r="AJ7509" t="s">
        <v>7734</v>
      </c>
      <c r="AK7509" t="s">
        <v>7735</v>
      </c>
      <c r="AL7509" t="s">
        <v>7735</v>
      </c>
      <c r="AM7509" t="str">
        <f>RIGHT("0"&amp;VLOOKUP(Table2[[#This Row],[Region]],$AR$71:$AS$98,2,FALSE),2)</f>
        <v>19</v>
      </c>
      <c r="AN7509" t="str">
        <f>VLOOKUP(Table2[[#This Row],[Region]],$AR$71:$AT$93,3,FALSE)</f>
        <v>F</v>
      </c>
      <c r="AO7509"/>
      <c r="AP7509"/>
      <c r="AQ7509"/>
      <c r="AR7509"/>
      <c r="AS7509"/>
      <c r="AT7509"/>
      <c r="AU7509"/>
      <c r="AV7509"/>
      <c r="AW7509"/>
      <c r="AX7509"/>
    </row>
    <row r="7510" spans="34:50" x14ac:dyDescent="0.25">
      <c r="AH7510" t="s">
        <v>7922</v>
      </c>
      <c r="AI7510" t="s">
        <v>7733</v>
      </c>
      <c r="AJ7510" t="s">
        <v>7734</v>
      </c>
      <c r="AK7510" t="s">
        <v>7735</v>
      </c>
      <c r="AL7510" t="s">
        <v>7735</v>
      </c>
      <c r="AM7510" t="str">
        <f>RIGHT("0"&amp;VLOOKUP(Table2[[#This Row],[Region]],$AR$71:$AS$98,2,FALSE),2)</f>
        <v>19</v>
      </c>
      <c r="AN7510" t="str">
        <f>VLOOKUP(Table2[[#This Row],[Region]],$AR$71:$AT$93,3,FALSE)</f>
        <v>F</v>
      </c>
      <c r="AO7510"/>
      <c r="AP7510"/>
      <c r="AQ7510"/>
      <c r="AR7510"/>
      <c r="AS7510"/>
      <c r="AT7510"/>
      <c r="AU7510"/>
      <c r="AV7510"/>
      <c r="AW7510"/>
      <c r="AX7510"/>
    </row>
    <row r="7511" spans="34:50" x14ac:dyDescent="0.25">
      <c r="AH7511" t="s">
        <v>7923</v>
      </c>
      <c r="AI7511" t="s">
        <v>7733</v>
      </c>
      <c r="AJ7511" t="s">
        <v>7734</v>
      </c>
      <c r="AK7511" t="s">
        <v>7735</v>
      </c>
      <c r="AL7511" t="s">
        <v>7735</v>
      </c>
      <c r="AM7511" t="str">
        <f>RIGHT("0"&amp;VLOOKUP(Table2[[#This Row],[Region]],$AR$71:$AS$98,2,FALSE),2)</f>
        <v>19</v>
      </c>
      <c r="AN7511" t="str">
        <f>VLOOKUP(Table2[[#This Row],[Region]],$AR$71:$AT$93,3,FALSE)</f>
        <v>F</v>
      </c>
      <c r="AO7511"/>
      <c r="AP7511"/>
      <c r="AQ7511"/>
      <c r="AR7511"/>
      <c r="AS7511"/>
      <c r="AT7511"/>
      <c r="AU7511"/>
      <c r="AV7511"/>
      <c r="AW7511"/>
      <c r="AX7511"/>
    </row>
    <row r="7512" spans="34:50" x14ac:dyDescent="0.25">
      <c r="AH7512" t="s">
        <v>7924</v>
      </c>
      <c r="AI7512" t="s">
        <v>7733</v>
      </c>
      <c r="AJ7512" t="s">
        <v>7734</v>
      </c>
      <c r="AK7512" t="s">
        <v>7735</v>
      </c>
      <c r="AL7512" t="s">
        <v>7735</v>
      </c>
      <c r="AM7512" t="str">
        <f>RIGHT("0"&amp;VLOOKUP(Table2[[#This Row],[Region]],$AR$71:$AS$98,2,FALSE),2)</f>
        <v>19</v>
      </c>
      <c r="AN7512" t="str">
        <f>VLOOKUP(Table2[[#This Row],[Region]],$AR$71:$AT$93,3,FALSE)</f>
        <v>F</v>
      </c>
      <c r="AO7512"/>
      <c r="AP7512"/>
      <c r="AQ7512"/>
      <c r="AR7512"/>
      <c r="AS7512"/>
      <c r="AT7512"/>
      <c r="AU7512"/>
      <c r="AV7512"/>
      <c r="AW7512"/>
      <c r="AX7512"/>
    </row>
    <row r="7513" spans="34:50" x14ac:dyDescent="0.25">
      <c r="AH7513" t="s">
        <v>7925</v>
      </c>
      <c r="AI7513" t="s">
        <v>7733</v>
      </c>
      <c r="AJ7513" t="s">
        <v>7734</v>
      </c>
      <c r="AK7513" t="s">
        <v>7735</v>
      </c>
      <c r="AL7513" t="s">
        <v>7735</v>
      </c>
      <c r="AM7513" t="str">
        <f>RIGHT("0"&amp;VLOOKUP(Table2[[#This Row],[Region]],$AR$71:$AS$98,2,FALSE),2)</f>
        <v>19</v>
      </c>
      <c r="AN7513" t="str">
        <f>VLOOKUP(Table2[[#This Row],[Region]],$AR$71:$AT$93,3,FALSE)</f>
        <v>F</v>
      </c>
      <c r="AO7513"/>
      <c r="AP7513"/>
      <c r="AQ7513"/>
      <c r="AR7513"/>
      <c r="AS7513"/>
      <c r="AT7513"/>
      <c r="AU7513"/>
      <c r="AV7513"/>
      <c r="AW7513"/>
      <c r="AX7513"/>
    </row>
    <row r="7514" spans="34:50" x14ac:dyDescent="0.25">
      <c r="AH7514" t="s">
        <v>7926</v>
      </c>
      <c r="AI7514" t="s">
        <v>7733</v>
      </c>
      <c r="AJ7514" t="s">
        <v>7734</v>
      </c>
      <c r="AK7514" t="s">
        <v>7735</v>
      </c>
      <c r="AL7514" t="s">
        <v>7735</v>
      </c>
      <c r="AM7514" t="str">
        <f>RIGHT("0"&amp;VLOOKUP(Table2[[#This Row],[Region]],$AR$71:$AS$98,2,FALSE),2)</f>
        <v>19</v>
      </c>
      <c r="AN7514" t="str">
        <f>VLOOKUP(Table2[[#This Row],[Region]],$AR$71:$AT$93,3,FALSE)</f>
        <v>F</v>
      </c>
      <c r="AO7514"/>
      <c r="AP7514"/>
      <c r="AQ7514"/>
      <c r="AR7514"/>
      <c r="AS7514"/>
      <c r="AT7514"/>
      <c r="AU7514"/>
      <c r="AV7514"/>
      <c r="AW7514"/>
      <c r="AX7514"/>
    </row>
    <row r="7515" spans="34:50" x14ac:dyDescent="0.25">
      <c r="AH7515" t="s">
        <v>7927</v>
      </c>
      <c r="AI7515" t="s">
        <v>7733</v>
      </c>
      <c r="AJ7515" t="s">
        <v>7734</v>
      </c>
      <c r="AK7515" t="s">
        <v>7735</v>
      </c>
      <c r="AL7515" t="s">
        <v>7735</v>
      </c>
      <c r="AM7515" t="str">
        <f>RIGHT("0"&amp;VLOOKUP(Table2[[#This Row],[Region]],$AR$71:$AS$98,2,FALSE),2)</f>
        <v>19</v>
      </c>
      <c r="AN7515" t="str">
        <f>VLOOKUP(Table2[[#This Row],[Region]],$AR$71:$AT$93,3,FALSE)</f>
        <v>F</v>
      </c>
      <c r="AO7515"/>
      <c r="AP7515"/>
      <c r="AQ7515"/>
      <c r="AR7515"/>
      <c r="AS7515"/>
      <c r="AT7515"/>
      <c r="AU7515"/>
      <c r="AV7515"/>
      <c r="AW7515"/>
      <c r="AX7515"/>
    </row>
    <row r="7516" spans="34:50" x14ac:dyDescent="0.25">
      <c r="AH7516" t="s">
        <v>7928</v>
      </c>
      <c r="AI7516" t="s">
        <v>7733</v>
      </c>
      <c r="AJ7516" t="s">
        <v>7734</v>
      </c>
      <c r="AK7516" t="s">
        <v>7735</v>
      </c>
      <c r="AL7516" t="s">
        <v>7735</v>
      </c>
      <c r="AM7516" t="str">
        <f>RIGHT("0"&amp;VLOOKUP(Table2[[#This Row],[Region]],$AR$71:$AS$98,2,FALSE),2)</f>
        <v>19</v>
      </c>
      <c r="AN7516" t="str">
        <f>VLOOKUP(Table2[[#This Row],[Region]],$AR$71:$AT$93,3,FALSE)</f>
        <v>F</v>
      </c>
      <c r="AO7516"/>
      <c r="AP7516"/>
      <c r="AQ7516"/>
      <c r="AR7516"/>
      <c r="AS7516"/>
      <c r="AT7516"/>
      <c r="AU7516"/>
      <c r="AV7516"/>
      <c r="AW7516"/>
      <c r="AX7516"/>
    </row>
    <row r="7517" spans="34:50" x14ac:dyDescent="0.25">
      <c r="AH7517" t="s">
        <v>7929</v>
      </c>
      <c r="AI7517" t="s">
        <v>7733</v>
      </c>
      <c r="AJ7517" t="s">
        <v>7734</v>
      </c>
      <c r="AK7517" t="s">
        <v>7735</v>
      </c>
      <c r="AL7517" t="s">
        <v>7735</v>
      </c>
      <c r="AM7517" t="str">
        <f>RIGHT("0"&amp;VLOOKUP(Table2[[#This Row],[Region]],$AR$71:$AS$98,2,FALSE),2)</f>
        <v>19</v>
      </c>
      <c r="AN7517" t="str">
        <f>VLOOKUP(Table2[[#This Row],[Region]],$AR$71:$AT$93,3,FALSE)</f>
        <v>F</v>
      </c>
      <c r="AO7517"/>
      <c r="AP7517"/>
      <c r="AQ7517"/>
      <c r="AR7517"/>
      <c r="AS7517"/>
      <c r="AT7517"/>
      <c r="AU7517"/>
      <c r="AV7517"/>
      <c r="AW7517"/>
      <c r="AX7517"/>
    </row>
    <row r="7518" spans="34:50" x14ac:dyDescent="0.25">
      <c r="AH7518" t="s">
        <v>7930</v>
      </c>
      <c r="AI7518" t="s">
        <v>7733</v>
      </c>
      <c r="AJ7518" t="s">
        <v>7734</v>
      </c>
      <c r="AK7518" t="s">
        <v>7735</v>
      </c>
      <c r="AL7518" t="s">
        <v>7735</v>
      </c>
      <c r="AM7518" t="str">
        <f>RIGHT("0"&amp;VLOOKUP(Table2[[#This Row],[Region]],$AR$71:$AS$98,2,FALSE),2)</f>
        <v>19</v>
      </c>
      <c r="AN7518" t="str">
        <f>VLOOKUP(Table2[[#This Row],[Region]],$AR$71:$AT$93,3,FALSE)</f>
        <v>F</v>
      </c>
      <c r="AO7518"/>
      <c r="AP7518"/>
      <c r="AQ7518"/>
      <c r="AR7518"/>
      <c r="AS7518"/>
      <c r="AT7518"/>
      <c r="AU7518"/>
      <c r="AV7518"/>
      <c r="AW7518"/>
      <c r="AX7518"/>
    </row>
    <row r="7519" spans="34:50" x14ac:dyDescent="0.25">
      <c r="AH7519" t="s">
        <v>7931</v>
      </c>
      <c r="AI7519" t="s">
        <v>7733</v>
      </c>
      <c r="AJ7519" t="s">
        <v>7734</v>
      </c>
      <c r="AK7519" t="s">
        <v>7735</v>
      </c>
      <c r="AL7519" t="s">
        <v>7735</v>
      </c>
      <c r="AM7519" t="str">
        <f>RIGHT("0"&amp;VLOOKUP(Table2[[#This Row],[Region]],$AR$71:$AS$98,2,FALSE),2)</f>
        <v>19</v>
      </c>
      <c r="AN7519" t="str">
        <f>VLOOKUP(Table2[[#This Row],[Region]],$AR$71:$AT$93,3,FALSE)</f>
        <v>F</v>
      </c>
      <c r="AO7519"/>
      <c r="AP7519"/>
      <c r="AQ7519"/>
      <c r="AR7519"/>
      <c r="AS7519"/>
      <c r="AT7519"/>
      <c r="AU7519"/>
      <c r="AV7519"/>
      <c r="AW7519"/>
      <c r="AX7519"/>
    </row>
    <row r="7520" spans="34:50" x14ac:dyDescent="0.25">
      <c r="AH7520" t="s">
        <v>7932</v>
      </c>
      <c r="AI7520" t="s">
        <v>7733</v>
      </c>
      <c r="AJ7520" t="s">
        <v>7734</v>
      </c>
      <c r="AK7520" t="s">
        <v>7735</v>
      </c>
      <c r="AL7520" t="s">
        <v>7735</v>
      </c>
      <c r="AM7520" t="str">
        <f>RIGHT("0"&amp;VLOOKUP(Table2[[#This Row],[Region]],$AR$71:$AS$98,2,FALSE),2)</f>
        <v>19</v>
      </c>
      <c r="AN7520" t="str">
        <f>VLOOKUP(Table2[[#This Row],[Region]],$AR$71:$AT$93,3,FALSE)</f>
        <v>F</v>
      </c>
      <c r="AO7520"/>
      <c r="AP7520"/>
      <c r="AQ7520"/>
      <c r="AR7520"/>
      <c r="AS7520"/>
      <c r="AT7520"/>
      <c r="AU7520"/>
      <c r="AV7520"/>
      <c r="AW7520"/>
      <c r="AX7520"/>
    </row>
    <row r="7521" spans="34:50" x14ac:dyDescent="0.25">
      <c r="AH7521" t="s">
        <v>7933</v>
      </c>
      <c r="AI7521" t="s">
        <v>7733</v>
      </c>
      <c r="AJ7521" t="s">
        <v>7734</v>
      </c>
      <c r="AK7521" t="s">
        <v>7735</v>
      </c>
      <c r="AL7521" t="s">
        <v>7735</v>
      </c>
      <c r="AM7521" t="str">
        <f>RIGHT("0"&amp;VLOOKUP(Table2[[#This Row],[Region]],$AR$71:$AS$98,2,FALSE),2)</f>
        <v>19</v>
      </c>
      <c r="AN7521" t="str">
        <f>VLOOKUP(Table2[[#This Row],[Region]],$AR$71:$AT$93,3,FALSE)</f>
        <v>F</v>
      </c>
      <c r="AO7521"/>
      <c r="AP7521"/>
      <c r="AQ7521"/>
      <c r="AR7521"/>
      <c r="AS7521"/>
      <c r="AT7521"/>
      <c r="AU7521"/>
      <c r="AV7521"/>
      <c r="AW7521"/>
      <c r="AX7521"/>
    </row>
    <row r="7522" spans="34:50" x14ac:dyDescent="0.25">
      <c r="AH7522" t="s">
        <v>7934</v>
      </c>
      <c r="AI7522" t="s">
        <v>7733</v>
      </c>
      <c r="AJ7522" t="s">
        <v>7734</v>
      </c>
      <c r="AK7522" t="s">
        <v>7735</v>
      </c>
      <c r="AL7522" t="s">
        <v>7735</v>
      </c>
      <c r="AM7522" t="str">
        <f>RIGHT("0"&amp;VLOOKUP(Table2[[#This Row],[Region]],$AR$71:$AS$98,2,FALSE),2)</f>
        <v>19</v>
      </c>
      <c r="AN7522" t="str">
        <f>VLOOKUP(Table2[[#This Row],[Region]],$AR$71:$AT$93,3,FALSE)</f>
        <v>F</v>
      </c>
      <c r="AO7522"/>
      <c r="AP7522"/>
      <c r="AQ7522"/>
      <c r="AR7522"/>
      <c r="AS7522"/>
      <c r="AT7522"/>
      <c r="AU7522"/>
      <c r="AV7522"/>
      <c r="AW7522"/>
      <c r="AX7522"/>
    </row>
    <row r="7523" spans="34:50" x14ac:dyDescent="0.25">
      <c r="AH7523" t="s">
        <v>7935</v>
      </c>
      <c r="AI7523" t="s">
        <v>7733</v>
      </c>
      <c r="AJ7523" t="s">
        <v>7734</v>
      </c>
      <c r="AK7523" t="s">
        <v>7735</v>
      </c>
      <c r="AL7523" t="s">
        <v>7735</v>
      </c>
      <c r="AM7523" t="str">
        <f>RIGHT("0"&amp;VLOOKUP(Table2[[#This Row],[Region]],$AR$71:$AS$98,2,FALSE),2)</f>
        <v>19</v>
      </c>
      <c r="AN7523" t="str">
        <f>VLOOKUP(Table2[[#This Row],[Region]],$AR$71:$AT$93,3,FALSE)</f>
        <v>F</v>
      </c>
      <c r="AO7523"/>
      <c r="AP7523"/>
      <c r="AQ7523"/>
      <c r="AR7523"/>
      <c r="AS7523"/>
      <c r="AT7523"/>
      <c r="AU7523"/>
      <c r="AV7523"/>
      <c r="AW7523"/>
      <c r="AX7523"/>
    </row>
    <row r="7524" spans="34:50" x14ac:dyDescent="0.25">
      <c r="AH7524" t="s">
        <v>7936</v>
      </c>
      <c r="AI7524" t="s">
        <v>7733</v>
      </c>
      <c r="AJ7524" t="s">
        <v>7734</v>
      </c>
      <c r="AK7524" t="s">
        <v>7735</v>
      </c>
      <c r="AL7524" t="s">
        <v>7735</v>
      </c>
      <c r="AM7524" t="str">
        <f>RIGHT("0"&amp;VLOOKUP(Table2[[#This Row],[Region]],$AR$71:$AS$98,2,FALSE),2)</f>
        <v>19</v>
      </c>
      <c r="AN7524" t="str">
        <f>VLOOKUP(Table2[[#This Row],[Region]],$AR$71:$AT$93,3,FALSE)</f>
        <v>F</v>
      </c>
      <c r="AO7524"/>
      <c r="AP7524"/>
      <c r="AQ7524"/>
      <c r="AR7524"/>
      <c r="AS7524"/>
      <c r="AT7524"/>
      <c r="AU7524"/>
      <c r="AV7524"/>
      <c r="AW7524"/>
      <c r="AX7524"/>
    </row>
    <row r="7525" spans="34:50" x14ac:dyDescent="0.25">
      <c r="AH7525" t="s">
        <v>7937</v>
      </c>
      <c r="AI7525" t="s">
        <v>7744</v>
      </c>
      <c r="AJ7525" t="s">
        <v>7745</v>
      </c>
      <c r="AK7525" t="s">
        <v>7735</v>
      </c>
      <c r="AL7525" t="s">
        <v>7735</v>
      </c>
      <c r="AM7525" t="str">
        <f>RIGHT("0"&amp;VLOOKUP(Table2[[#This Row],[Region]],$AR$71:$AS$98,2,FALSE),2)</f>
        <v>19</v>
      </c>
      <c r="AN7525" t="str">
        <f>VLOOKUP(Table2[[#This Row],[Region]],$AR$71:$AT$93,3,FALSE)</f>
        <v>F</v>
      </c>
      <c r="AO7525"/>
      <c r="AP7525"/>
      <c r="AQ7525"/>
      <c r="AR7525"/>
      <c r="AS7525"/>
      <c r="AT7525"/>
      <c r="AU7525"/>
      <c r="AV7525"/>
      <c r="AW7525"/>
      <c r="AX7525"/>
    </row>
    <row r="7526" spans="34:50" x14ac:dyDescent="0.25">
      <c r="AH7526" t="s">
        <v>7938</v>
      </c>
      <c r="AI7526" t="s">
        <v>7733</v>
      </c>
      <c r="AJ7526" t="s">
        <v>7734</v>
      </c>
      <c r="AK7526" t="s">
        <v>7735</v>
      </c>
      <c r="AL7526" t="s">
        <v>7735</v>
      </c>
      <c r="AM7526" t="str">
        <f>RIGHT("0"&amp;VLOOKUP(Table2[[#This Row],[Region]],$AR$71:$AS$98,2,FALSE),2)</f>
        <v>19</v>
      </c>
      <c r="AN7526" t="str">
        <f>VLOOKUP(Table2[[#This Row],[Region]],$AR$71:$AT$93,3,FALSE)</f>
        <v>F</v>
      </c>
      <c r="AO7526"/>
      <c r="AP7526"/>
      <c r="AQ7526"/>
      <c r="AR7526"/>
      <c r="AS7526"/>
      <c r="AT7526"/>
      <c r="AU7526"/>
      <c r="AV7526"/>
      <c r="AW7526"/>
      <c r="AX7526"/>
    </row>
    <row r="7527" spans="34:50" x14ac:dyDescent="0.25">
      <c r="AH7527" t="s">
        <v>7939</v>
      </c>
      <c r="AI7527" t="s">
        <v>7733</v>
      </c>
      <c r="AJ7527" t="s">
        <v>7734</v>
      </c>
      <c r="AK7527" t="s">
        <v>7735</v>
      </c>
      <c r="AL7527" t="s">
        <v>7735</v>
      </c>
      <c r="AM7527" t="str">
        <f>RIGHT("0"&amp;VLOOKUP(Table2[[#This Row],[Region]],$AR$71:$AS$98,2,FALSE),2)</f>
        <v>19</v>
      </c>
      <c r="AN7527" t="str">
        <f>VLOOKUP(Table2[[#This Row],[Region]],$AR$71:$AT$93,3,FALSE)</f>
        <v>F</v>
      </c>
      <c r="AO7527"/>
      <c r="AP7527"/>
      <c r="AQ7527"/>
      <c r="AR7527"/>
      <c r="AS7527"/>
      <c r="AT7527"/>
      <c r="AU7527"/>
      <c r="AV7527"/>
      <c r="AW7527"/>
      <c r="AX7527"/>
    </row>
    <row r="7528" spans="34:50" x14ac:dyDescent="0.25">
      <c r="AH7528" t="s">
        <v>7940</v>
      </c>
      <c r="AI7528" t="s">
        <v>7733</v>
      </c>
      <c r="AJ7528" t="s">
        <v>7734</v>
      </c>
      <c r="AK7528" t="s">
        <v>7735</v>
      </c>
      <c r="AL7528" t="s">
        <v>7735</v>
      </c>
      <c r="AM7528" t="str">
        <f>RIGHT("0"&amp;VLOOKUP(Table2[[#This Row],[Region]],$AR$71:$AS$98,2,FALSE),2)</f>
        <v>19</v>
      </c>
      <c r="AN7528" t="str">
        <f>VLOOKUP(Table2[[#This Row],[Region]],$AR$71:$AT$93,3,FALSE)</f>
        <v>F</v>
      </c>
      <c r="AO7528"/>
      <c r="AP7528"/>
      <c r="AQ7528"/>
      <c r="AR7528"/>
      <c r="AS7528"/>
      <c r="AT7528"/>
      <c r="AU7528"/>
      <c r="AV7528"/>
      <c r="AW7528"/>
      <c r="AX7528"/>
    </row>
    <row r="7529" spans="34:50" x14ac:dyDescent="0.25">
      <c r="AH7529" t="s">
        <v>7941</v>
      </c>
      <c r="AI7529" t="s">
        <v>7733</v>
      </c>
      <c r="AJ7529" t="s">
        <v>7734</v>
      </c>
      <c r="AK7529" t="s">
        <v>7735</v>
      </c>
      <c r="AL7529" t="s">
        <v>7735</v>
      </c>
      <c r="AM7529" t="str">
        <f>RIGHT("0"&amp;VLOOKUP(Table2[[#This Row],[Region]],$AR$71:$AS$98,2,FALSE),2)</f>
        <v>19</v>
      </c>
      <c r="AN7529" t="str">
        <f>VLOOKUP(Table2[[#This Row],[Region]],$AR$71:$AT$93,3,FALSE)</f>
        <v>F</v>
      </c>
      <c r="AO7529"/>
      <c r="AP7529"/>
      <c r="AQ7529"/>
      <c r="AR7529"/>
      <c r="AS7529"/>
      <c r="AT7529"/>
      <c r="AU7529"/>
      <c r="AV7529"/>
      <c r="AW7529"/>
      <c r="AX7529"/>
    </row>
    <row r="7530" spans="34:50" x14ac:dyDescent="0.25">
      <c r="AH7530" t="s">
        <v>7942</v>
      </c>
      <c r="AI7530" t="s">
        <v>7733</v>
      </c>
      <c r="AJ7530" t="s">
        <v>7734</v>
      </c>
      <c r="AK7530" t="s">
        <v>7735</v>
      </c>
      <c r="AL7530" t="s">
        <v>7735</v>
      </c>
      <c r="AM7530" t="str">
        <f>RIGHT("0"&amp;VLOOKUP(Table2[[#This Row],[Region]],$AR$71:$AS$98,2,FALSE),2)</f>
        <v>19</v>
      </c>
      <c r="AN7530" t="str">
        <f>VLOOKUP(Table2[[#This Row],[Region]],$AR$71:$AT$93,3,FALSE)</f>
        <v>F</v>
      </c>
      <c r="AO7530"/>
      <c r="AP7530"/>
      <c r="AQ7530"/>
      <c r="AR7530"/>
      <c r="AS7530"/>
      <c r="AT7530"/>
      <c r="AU7530"/>
      <c r="AV7530"/>
      <c r="AW7530"/>
      <c r="AX7530"/>
    </row>
    <row r="7531" spans="34:50" x14ac:dyDescent="0.25">
      <c r="AH7531" t="s">
        <v>7943</v>
      </c>
      <c r="AI7531" t="s">
        <v>7733</v>
      </c>
      <c r="AJ7531" t="s">
        <v>7734</v>
      </c>
      <c r="AK7531" t="s">
        <v>7735</v>
      </c>
      <c r="AL7531" t="s">
        <v>7735</v>
      </c>
      <c r="AM7531" t="str">
        <f>RIGHT("0"&amp;VLOOKUP(Table2[[#This Row],[Region]],$AR$71:$AS$98,2,FALSE),2)</f>
        <v>19</v>
      </c>
      <c r="AN7531" t="str">
        <f>VLOOKUP(Table2[[#This Row],[Region]],$AR$71:$AT$93,3,FALSE)</f>
        <v>F</v>
      </c>
      <c r="AO7531"/>
      <c r="AP7531"/>
      <c r="AQ7531"/>
      <c r="AR7531"/>
      <c r="AS7531"/>
      <c r="AT7531"/>
      <c r="AU7531"/>
      <c r="AV7531"/>
      <c r="AW7531"/>
      <c r="AX7531"/>
    </row>
    <row r="7532" spans="34:50" x14ac:dyDescent="0.25">
      <c r="AH7532" t="s">
        <v>7944</v>
      </c>
      <c r="AI7532" t="s">
        <v>7733</v>
      </c>
      <c r="AJ7532" t="s">
        <v>7734</v>
      </c>
      <c r="AK7532" t="s">
        <v>7735</v>
      </c>
      <c r="AL7532" t="s">
        <v>7735</v>
      </c>
      <c r="AM7532" t="str">
        <f>RIGHT("0"&amp;VLOOKUP(Table2[[#This Row],[Region]],$AR$71:$AS$98,2,FALSE),2)</f>
        <v>19</v>
      </c>
      <c r="AN7532" t="str">
        <f>VLOOKUP(Table2[[#This Row],[Region]],$AR$71:$AT$93,3,FALSE)</f>
        <v>F</v>
      </c>
      <c r="AO7532"/>
      <c r="AP7532"/>
      <c r="AQ7532"/>
      <c r="AR7532"/>
      <c r="AS7532"/>
      <c r="AT7532"/>
      <c r="AU7532"/>
      <c r="AV7532"/>
      <c r="AW7532"/>
      <c r="AX7532"/>
    </row>
    <row r="7533" spans="34:50" x14ac:dyDescent="0.25">
      <c r="AH7533" t="s">
        <v>7945</v>
      </c>
      <c r="AI7533" t="s">
        <v>7733</v>
      </c>
      <c r="AJ7533" t="s">
        <v>7734</v>
      </c>
      <c r="AK7533" t="s">
        <v>7735</v>
      </c>
      <c r="AL7533" t="s">
        <v>7735</v>
      </c>
      <c r="AM7533" t="str">
        <f>RIGHT("0"&amp;VLOOKUP(Table2[[#This Row],[Region]],$AR$71:$AS$98,2,FALSE),2)</f>
        <v>19</v>
      </c>
      <c r="AN7533" t="str">
        <f>VLOOKUP(Table2[[#This Row],[Region]],$AR$71:$AT$93,3,FALSE)</f>
        <v>F</v>
      </c>
      <c r="AO7533"/>
      <c r="AP7533"/>
      <c r="AQ7533"/>
      <c r="AR7533"/>
      <c r="AS7533"/>
      <c r="AT7533"/>
      <c r="AU7533"/>
      <c r="AV7533"/>
      <c r="AW7533"/>
      <c r="AX7533"/>
    </row>
    <row r="7534" spans="34:50" x14ac:dyDescent="0.25">
      <c r="AH7534" t="s">
        <v>7946</v>
      </c>
      <c r="AI7534" t="s">
        <v>7733</v>
      </c>
      <c r="AJ7534" t="s">
        <v>7734</v>
      </c>
      <c r="AK7534" t="s">
        <v>7735</v>
      </c>
      <c r="AL7534" t="s">
        <v>7735</v>
      </c>
      <c r="AM7534" t="str">
        <f>RIGHT("0"&amp;VLOOKUP(Table2[[#This Row],[Region]],$AR$71:$AS$98,2,FALSE),2)</f>
        <v>19</v>
      </c>
      <c r="AN7534" t="str">
        <f>VLOOKUP(Table2[[#This Row],[Region]],$AR$71:$AT$93,3,FALSE)</f>
        <v>F</v>
      </c>
      <c r="AO7534"/>
      <c r="AP7534"/>
      <c r="AQ7534"/>
      <c r="AR7534"/>
      <c r="AS7534"/>
      <c r="AT7534"/>
      <c r="AU7534"/>
      <c r="AV7534"/>
      <c r="AW7534"/>
      <c r="AX7534"/>
    </row>
    <row r="7535" spans="34:50" x14ac:dyDescent="0.25">
      <c r="AH7535" t="s">
        <v>7947</v>
      </c>
      <c r="AI7535" t="s">
        <v>7733</v>
      </c>
      <c r="AJ7535" t="s">
        <v>7734</v>
      </c>
      <c r="AK7535" t="s">
        <v>7735</v>
      </c>
      <c r="AL7535" t="s">
        <v>7735</v>
      </c>
      <c r="AM7535" t="str">
        <f>RIGHT("0"&amp;VLOOKUP(Table2[[#This Row],[Region]],$AR$71:$AS$98,2,FALSE),2)</f>
        <v>19</v>
      </c>
      <c r="AN7535" t="str">
        <f>VLOOKUP(Table2[[#This Row],[Region]],$AR$71:$AT$93,3,FALSE)</f>
        <v>F</v>
      </c>
      <c r="AO7535"/>
      <c r="AP7535"/>
      <c r="AQ7535"/>
      <c r="AR7535"/>
      <c r="AS7535"/>
      <c r="AT7535"/>
      <c r="AU7535"/>
      <c r="AV7535"/>
      <c r="AW7535"/>
      <c r="AX7535"/>
    </row>
    <row r="7536" spans="34:50" x14ac:dyDescent="0.25">
      <c r="AH7536" t="s">
        <v>7948</v>
      </c>
      <c r="AI7536" t="s">
        <v>7733</v>
      </c>
      <c r="AJ7536" t="s">
        <v>7734</v>
      </c>
      <c r="AK7536" t="s">
        <v>7735</v>
      </c>
      <c r="AL7536" t="s">
        <v>7735</v>
      </c>
      <c r="AM7536" t="str">
        <f>RIGHT("0"&amp;VLOOKUP(Table2[[#This Row],[Region]],$AR$71:$AS$98,2,FALSE),2)</f>
        <v>19</v>
      </c>
      <c r="AN7536" t="str">
        <f>VLOOKUP(Table2[[#This Row],[Region]],$AR$71:$AT$93,3,FALSE)</f>
        <v>F</v>
      </c>
      <c r="AO7536"/>
      <c r="AP7536"/>
      <c r="AQ7536"/>
      <c r="AR7536"/>
      <c r="AS7536"/>
      <c r="AT7536"/>
      <c r="AU7536"/>
      <c r="AV7536"/>
      <c r="AW7536"/>
      <c r="AX7536"/>
    </row>
    <row r="7537" spans="34:50" x14ac:dyDescent="0.25">
      <c r="AH7537" t="s">
        <v>7949</v>
      </c>
      <c r="AI7537" t="s">
        <v>7733</v>
      </c>
      <c r="AJ7537" t="s">
        <v>7734</v>
      </c>
      <c r="AK7537" t="s">
        <v>7735</v>
      </c>
      <c r="AL7537" t="s">
        <v>7735</v>
      </c>
      <c r="AM7537" t="str">
        <f>RIGHT("0"&amp;VLOOKUP(Table2[[#This Row],[Region]],$AR$71:$AS$98,2,FALSE),2)</f>
        <v>19</v>
      </c>
      <c r="AN7537" t="str">
        <f>VLOOKUP(Table2[[#This Row],[Region]],$AR$71:$AT$93,3,FALSE)</f>
        <v>F</v>
      </c>
      <c r="AO7537"/>
      <c r="AP7537"/>
      <c r="AQ7537"/>
      <c r="AR7537"/>
      <c r="AS7537"/>
      <c r="AT7537"/>
      <c r="AU7537"/>
      <c r="AV7537"/>
      <c r="AW7537"/>
      <c r="AX7537"/>
    </row>
    <row r="7538" spans="34:50" x14ac:dyDescent="0.25">
      <c r="AH7538" t="s">
        <v>7950</v>
      </c>
      <c r="AI7538" t="s">
        <v>7733</v>
      </c>
      <c r="AJ7538" t="s">
        <v>7734</v>
      </c>
      <c r="AK7538" t="s">
        <v>7735</v>
      </c>
      <c r="AL7538" t="s">
        <v>7735</v>
      </c>
      <c r="AM7538" t="str">
        <f>RIGHT("0"&amp;VLOOKUP(Table2[[#This Row],[Region]],$AR$71:$AS$98,2,FALSE),2)</f>
        <v>19</v>
      </c>
      <c r="AN7538" t="str">
        <f>VLOOKUP(Table2[[#This Row],[Region]],$AR$71:$AT$93,3,FALSE)</f>
        <v>F</v>
      </c>
      <c r="AO7538"/>
      <c r="AP7538"/>
      <c r="AQ7538"/>
      <c r="AR7538"/>
      <c r="AS7538"/>
      <c r="AT7538"/>
      <c r="AU7538"/>
      <c r="AV7538"/>
      <c r="AW7538"/>
      <c r="AX7538"/>
    </row>
    <row r="7539" spans="34:50" x14ac:dyDescent="0.25">
      <c r="AH7539" t="s">
        <v>7951</v>
      </c>
      <c r="AI7539" t="s">
        <v>7744</v>
      </c>
      <c r="AJ7539" t="s">
        <v>7745</v>
      </c>
      <c r="AK7539" t="s">
        <v>7735</v>
      </c>
      <c r="AL7539" t="s">
        <v>7735</v>
      </c>
      <c r="AM7539" t="str">
        <f>RIGHT("0"&amp;VLOOKUP(Table2[[#This Row],[Region]],$AR$71:$AS$98,2,FALSE),2)</f>
        <v>19</v>
      </c>
      <c r="AN7539" t="str">
        <f>VLOOKUP(Table2[[#This Row],[Region]],$AR$71:$AT$93,3,FALSE)</f>
        <v>F</v>
      </c>
      <c r="AO7539"/>
      <c r="AP7539"/>
      <c r="AQ7539"/>
      <c r="AR7539"/>
      <c r="AS7539"/>
      <c r="AT7539"/>
      <c r="AU7539"/>
      <c r="AV7539"/>
      <c r="AW7539"/>
      <c r="AX7539"/>
    </row>
    <row r="7540" spans="34:50" x14ac:dyDescent="0.25">
      <c r="AH7540" t="s">
        <v>7952</v>
      </c>
      <c r="AI7540" t="s">
        <v>7733</v>
      </c>
      <c r="AJ7540" t="s">
        <v>7734</v>
      </c>
      <c r="AK7540" t="s">
        <v>7735</v>
      </c>
      <c r="AL7540" t="s">
        <v>7735</v>
      </c>
      <c r="AM7540" t="str">
        <f>RIGHT("0"&amp;VLOOKUP(Table2[[#This Row],[Region]],$AR$71:$AS$98,2,FALSE),2)</f>
        <v>19</v>
      </c>
      <c r="AN7540" t="str">
        <f>VLOOKUP(Table2[[#This Row],[Region]],$AR$71:$AT$93,3,FALSE)</f>
        <v>F</v>
      </c>
      <c r="AO7540"/>
      <c r="AP7540"/>
      <c r="AQ7540"/>
      <c r="AR7540"/>
      <c r="AS7540"/>
      <c r="AT7540"/>
      <c r="AU7540"/>
      <c r="AV7540"/>
      <c r="AW7540"/>
      <c r="AX7540"/>
    </row>
    <row r="7541" spans="34:50" x14ac:dyDescent="0.25">
      <c r="AH7541" t="s">
        <v>7953</v>
      </c>
      <c r="AI7541" t="s">
        <v>7733</v>
      </c>
      <c r="AJ7541" t="s">
        <v>7734</v>
      </c>
      <c r="AK7541" t="s">
        <v>7735</v>
      </c>
      <c r="AL7541" t="s">
        <v>7735</v>
      </c>
      <c r="AM7541" t="str">
        <f>RIGHT("0"&amp;VLOOKUP(Table2[[#This Row],[Region]],$AR$71:$AS$98,2,FALSE),2)</f>
        <v>19</v>
      </c>
      <c r="AN7541" t="str">
        <f>VLOOKUP(Table2[[#This Row],[Region]],$AR$71:$AT$93,3,FALSE)</f>
        <v>F</v>
      </c>
      <c r="AO7541"/>
      <c r="AP7541"/>
      <c r="AQ7541"/>
      <c r="AR7541"/>
      <c r="AS7541"/>
      <c r="AT7541"/>
      <c r="AU7541"/>
      <c r="AV7541"/>
      <c r="AW7541"/>
      <c r="AX7541"/>
    </row>
    <row r="7542" spans="34:50" x14ac:dyDescent="0.25">
      <c r="AH7542" t="s">
        <v>7954</v>
      </c>
      <c r="AI7542" t="s">
        <v>7733</v>
      </c>
      <c r="AJ7542" t="s">
        <v>7734</v>
      </c>
      <c r="AK7542" t="s">
        <v>7735</v>
      </c>
      <c r="AL7542" t="s">
        <v>7735</v>
      </c>
      <c r="AM7542" t="str">
        <f>RIGHT("0"&amp;VLOOKUP(Table2[[#This Row],[Region]],$AR$71:$AS$98,2,FALSE),2)</f>
        <v>19</v>
      </c>
      <c r="AN7542" t="str">
        <f>VLOOKUP(Table2[[#This Row],[Region]],$AR$71:$AT$93,3,FALSE)</f>
        <v>F</v>
      </c>
      <c r="AO7542"/>
      <c r="AP7542"/>
      <c r="AQ7542"/>
      <c r="AR7542"/>
      <c r="AS7542"/>
      <c r="AT7542"/>
      <c r="AU7542"/>
      <c r="AV7542"/>
      <c r="AW7542"/>
      <c r="AX7542"/>
    </row>
    <row r="7543" spans="34:50" x14ac:dyDescent="0.25">
      <c r="AH7543" t="s">
        <v>7955</v>
      </c>
      <c r="AI7543" t="s">
        <v>7733</v>
      </c>
      <c r="AJ7543" t="s">
        <v>7734</v>
      </c>
      <c r="AK7543" t="s">
        <v>7735</v>
      </c>
      <c r="AL7543" t="s">
        <v>7735</v>
      </c>
      <c r="AM7543" t="str">
        <f>RIGHT("0"&amp;VLOOKUP(Table2[[#This Row],[Region]],$AR$71:$AS$98,2,FALSE),2)</f>
        <v>19</v>
      </c>
      <c r="AN7543" t="str">
        <f>VLOOKUP(Table2[[#This Row],[Region]],$AR$71:$AT$93,3,FALSE)</f>
        <v>F</v>
      </c>
      <c r="AO7543"/>
      <c r="AP7543"/>
      <c r="AQ7543"/>
      <c r="AR7543"/>
      <c r="AS7543"/>
      <c r="AT7543"/>
      <c r="AU7543"/>
      <c r="AV7543"/>
      <c r="AW7543"/>
      <c r="AX7543"/>
    </row>
    <row r="7544" spans="34:50" x14ac:dyDescent="0.25">
      <c r="AH7544" t="s">
        <v>7956</v>
      </c>
      <c r="AI7544" t="s">
        <v>7733</v>
      </c>
      <c r="AJ7544" t="s">
        <v>7734</v>
      </c>
      <c r="AK7544" t="s">
        <v>7735</v>
      </c>
      <c r="AL7544" t="s">
        <v>7735</v>
      </c>
      <c r="AM7544" t="str">
        <f>RIGHT("0"&amp;VLOOKUP(Table2[[#This Row],[Region]],$AR$71:$AS$98,2,FALSE),2)</f>
        <v>19</v>
      </c>
      <c r="AN7544" t="str">
        <f>VLOOKUP(Table2[[#This Row],[Region]],$AR$71:$AT$93,3,FALSE)</f>
        <v>F</v>
      </c>
      <c r="AO7544"/>
      <c r="AP7544"/>
      <c r="AQ7544"/>
      <c r="AR7544"/>
      <c r="AS7544"/>
      <c r="AT7544"/>
      <c r="AU7544"/>
      <c r="AV7544"/>
      <c r="AW7544"/>
      <c r="AX7544"/>
    </row>
    <row r="7545" spans="34:50" x14ac:dyDescent="0.25">
      <c r="AH7545" t="s">
        <v>7957</v>
      </c>
      <c r="AI7545" t="s">
        <v>7733</v>
      </c>
      <c r="AJ7545" t="s">
        <v>7734</v>
      </c>
      <c r="AK7545" t="s">
        <v>7735</v>
      </c>
      <c r="AL7545" t="s">
        <v>7735</v>
      </c>
      <c r="AM7545" t="str">
        <f>RIGHT("0"&amp;VLOOKUP(Table2[[#This Row],[Region]],$AR$71:$AS$98,2,FALSE),2)</f>
        <v>19</v>
      </c>
      <c r="AN7545" t="str">
        <f>VLOOKUP(Table2[[#This Row],[Region]],$AR$71:$AT$93,3,FALSE)</f>
        <v>F</v>
      </c>
      <c r="AO7545"/>
      <c r="AP7545"/>
      <c r="AQ7545"/>
      <c r="AR7545"/>
      <c r="AS7545"/>
      <c r="AT7545"/>
      <c r="AU7545"/>
      <c r="AV7545"/>
      <c r="AW7545"/>
      <c r="AX7545"/>
    </row>
    <row r="7546" spans="34:50" x14ac:dyDescent="0.25">
      <c r="AH7546" t="s">
        <v>7958</v>
      </c>
      <c r="AI7546" t="s">
        <v>7733</v>
      </c>
      <c r="AJ7546" t="s">
        <v>7734</v>
      </c>
      <c r="AK7546" t="s">
        <v>7735</v>
      </c>
      <c r="AL7546" t="s">
        <v>7735</v>
      </c>
      <c r="AM7546" t="str">
        <f>RIGHT("0"&amp;VLOOKUP(Table2[[#This Row],[Region]],$AR$71:$AS$98,2,FALSE),2)</f>
        <v>19</v>
      </c>
      <c r="AN7546" t="str">
        <f>VLOOKUP(Table2[[#This Row],[Region]],$AR$71:$AT$93,3,FALSE)</f>
        <v>F</v>
      </c>
      <c r="AO7546"/>
      <c r="AP7546"/>
      <c r="AQ7546"/>
      <c r="AR7546"/>
      <c r="AS7546"/>
      <c r="AT7546"/>
      <c r="AU7546"/>
      <c r="AV7546"/>
      <c r="AW7546"/>
      <c r="AX7546"/>
    </row>
    <row r="7547" spans="34:50" x14ac:dyDescent="0.25">
      <c r="AH7547" t="s">
        <v>7959</v>
      </c>
      <c r="AI7547" t="s">
        <v>7733</v>
      </c>
      <c r="AJ7547" t="s">
        <v>7734</v>
      </c>
      <c r="AK7547" t="s">
        <v>7735</v>
      </c>
      <c r="AL7547" t="s">
        <v>7735</v>
      </c>
      <c r="AM7547" t="str">
        <f>RIGHT("0"&amp;VLOOKUP(Table2[[#This Row],[Region]],$AR$71:$AS$98,2,FALSE),2)</f>
        <v>19</v>
      </c>
      <c r="AN7547" t="str">
        <f>VLOOKUP(Table2[[#This Row],[Region]],$AR$71:$AT$93,3,FALSE)</f>
        <v>F</v>
      </c>
      <c r="AO7547"/>
      <c r="AP7547"/>
      <c r="AQ7547"/>
      <c r="AR7547"/>
      <c r="AS7547"/>
      <c r="AT7547"/>
      <c r="AU7547"/>
      <c r="AV7547"/>
      <c r="AW7547"/>
      <c r="AX7547"/>
    </row>
    <row r="7548" spans="34:50" x14ac:dyDescent="0.25">
      <c r="AH7548" t="s">
        <v>7960</v>
      </c>
      <c r="AI7548" t="s">
        <v>7733</v>
      </c>
      <c r="AJ7548" t="s">
        <v>7734</v>
      </c>
      <c r="AK7548" t="s">
        <v>7735</v>
      </c>
      <c r="AL7548" t="s">
        <v>7735</v>
      </c>
      <c r="AM7548" t="str">
        <f>RIGHT("0"&amp;VLOOKUP(Table2[[#This Row],[Region]],$AR$71:$AS$98,2,FALSE),2)</f>
        <v>19</v>
      </c>
      <c r="AN7548" t="str">
        <f>VLOOKUP(Table2[[#This Row],[Region]],$AR$71:$AT$93,3,FALSE)</f>
        <v>F</v>
      </c>
      <c r="AO7548"/>
      <c r="AP7548"/>
      <c r="AQ7548"/>
      <c r="AR7548"/>
      <c r="AS7548"/>
      <c r="AT7548"/>
      <c r="AU7548"/>
      <c r="AV7548"/>
      <c r="AW7548"/>
      <c r="AX7548"/>
    </row>
    <row r="7549" spans="34:50" x14ac:dyDescent="0.25">
      <c r="AH7549" t="s">
        <v>7961</v>
      </c>
      <c r="AI7549" t="s">
        <v>7733</v>
      </c>
      <c r="AJ7549" t="s">
        <v>7734</v>
      </c>
      <c r="AK7549" t="s">
        <v>7735</v>
      </c>
      <c r="AL7549" t="s">
        <v>7735</v>
      </c>
      <c r="AM7549" t="str">
        <f>RIGHT("0"&amp;VLOOKUP(Table2[[#This Row],[Region]],$AR$71:$AS$98,2,FALSE),2)</f>
        <v>19</v>
      </c>
      <c r="AN7549" t="str">
        <f>VLOOKUP(Table2[[#This Row],[Region]],$AR$71:$AT$93,3,FALSE)</f>
        <v>F</v>
      </c>
      <c r="AO7549"/>
      <c r="AP7549"/>
      <c r="AQ7549"/>
      <c r="AR7549"/>
      <c r="AS7549"/>
      <c r="AT7549"/>
      <c r="AU7549"/>
      <c r="AV7549"/>
      <c r="AW7549"/>
      <c r="AX7549"/>
    </row>
    <row r="7550" spans="34:50" x14ac:dyDescent="0.25">
      <c r="AH7550" t="s">
        <v>7962</v>
      </c>
      <c r="AI7550" t="s">
        <v>7733</v>
      </c>
      <c r="AJ7550" t="s">
        <v>7734</v>
      </c>
      <c r="AK7550" t="s">
        <v>7735</v>
      </c>
      <c r="AL7550" t="s">
        <v>7735</v>
      </c>
      <c r="AM7550" t="str">
        <f>RIGHT("0"&amp;VLOOKUP(Table2[[#This Row],[Region]],$AR$71:$AS$98,2,FALSE),2)</f>
        <v>19</v>
      </c>
      <c r="AN7550" t="str">
        <f>VLOOKUP(Table2[[#This Row],[Region]],$AR$71:$AT$93,3,FALSE)</f>
        <v>F</v>
      </c>
      <c r="AO7550"/>
      <c r="AP7550"/>
      <c r="AQ7550"/>
      <c r="AR7550"/>
      <c r="AS7550"/>
      <c r="AT7550"/>
      <c r="AU7550"/>
      <c r="AV7550"/>
      <c r="AW7550"/>
      <c r="AX7550"/>
    </row>
    <row r="7551" spans="34:50" x14ac:dyDescent="0.25">
      <c r="AH7551" t="s">
        <v>7963</v>
      </c>
      <c r="AI7551" t="s">
        <v>7733</v>
      </c>
      <c r="AJ7551" t="s">
        <v>7734</v>
      </c>
      <c r="AK7551" t="s">
        <v>7735</v>
      </c>
      <c r="AL7551" t="s">
        <v>7735</v>
      </c>
      <c r="AM7551" t="str">
        <f>RIGHT("0"&amp;VLOOKUP(Table2[[#This Row],[Region]],$AR$71:$AS$98,2,FALSE),2)</f>
        <v>19</v>
      </c>
      <c r="AN7551" t="str">
        <f>VLOOKUP(Table2[[#This Row],[Region]],$AR$71:$AT$93,3,FALSE)</f>
        <v>F</v>
      </c>
      <c r="AO7551"/>
      <c r="AP7551"/>
      <c r="AQ7551"/>
      <c r="AR7551"/>
      <c r="AS7551"/>
      <c r="AT7551"/>
      <c r="AU7551"/>
      <c r="AV7551"/>
      <c r="AW7551"/>
      <c r="AX7551"/>
    </row>
    <row r="7552" spans="34:50" x14ac:dyDescent="0.25">
      <c r="AH7552" t="s">
        <v>7964</v>
      </c>
      <c r="AI7552" t="s">
        <v>7733</v>
      </c>
      <c r="AJ7552" t="s">
        <v>7734</v>
      </c>
      <c r="AK7552" t="s">
        <v>7735</v>
      </c>
      <c r="AL7552" t="s">
        <v>7735</v>
      </c>
      <c r="AM7552" t="str">
        <f>RIGHT("0"&amp;VLOOKUP(Table2[[#This Row],[Region]],$AR$71:$AS$98,2,FALSE),2)</f>
        <v>19</v>
      </c>
      <c r="AN7552" t="str">
        <f>VLOOKUP(Table2[[#This Row],[Region]],$AR$71:$AT$93,3,FALSE)</f>
        <v>F</v>
      </c>
      <c r="AO7552"/>
      <c r="AP7552"/>
      <c r="AQ7552"/>
      <c r="AR7552"/>
      <c r="AS7552"/>
      <c r="AT7552"/>
      <c r="AU7552"/>
      <c r="AV7552"/>
      <c r="AW7552"/>
      <c r="AX7552"/>
    </row>
    <row r="7553" spans="34:50" x14ac:dyDescent="0.25">
      <c r="AH7553" t="s">
        <v>7965</v>
      </c>
      <c r="AI7553" t="s">
        <v>7733</v>
      </c>
      <c r="AJ7553" t="s">
        <v>7734</v>
      </c>
      <c r="AK7553" t="s">
        <v>7735</v>
      </c>
      <c r="AL7553" t="s">
        <v>7735</v>
      </c>
      <c r="AM7553" t="str">
        <f>RIGHT("0"&amp;VLOOKUP(Table2[[#This Row],[Region]],$AR$71:$AS$98,2,FALSE),2)</f>
        <v>19</v>
      </c>
      <c r="AN7553" t="str">
        <f>VLOOKUP(Table2[[#This Row],[Region]],$AR$71:$AT$93,3,FALSE)</f>
        <v>F</v>
      </c>
      <c r="AO7553"/>
      <c r="AP7553"/>
      <c r="AQ7553"/>
      <c r="AR7553"/>
      <c r="AS7553"/>
      <c r="AT7553"/>
      <c r="AU7553"/>
      <c r="AV7553"/>
      <c r="AW7553"/>
      <c r="AX7553"/>
    </row>
    <row r="7554" spans="34:50" x14ac:dyDescent="0.25">
      <c r="AH7554" t="s">
        <v>7966</v>
      </c>
      <c r="AI7554" t="s">
        <v>7733</v>
      </c>
      <c r="AJ7554" t="s">
        <v>7734</v>
      </c>
      <c r="AK7554" t="s">
        <v>7735</v>
      </c>
      <c r="AL7554" t="s">
        <v>7735</v>
      </c>
      <c r="AM7554" t="str">
        <f>RIGHT("0"&amp;VLOOKUP(Table2[[#This Row],[Region]],$AR$71:$AS$98,2,FALSE),2)</f>
        <v>19</v>
      </c>
      <c r="AN7554" t="str">
        <f>VLOOKUP(Table2[[#This Row],[Region]],$AR$71:$AT$93,3,FALSE)</f>
        <v>F</v>
      </c>
      <c r="AO7554"/>
      <c r="AP7554"/>
      <c r="AQ7554"/>
      <c r="AR7554"/>
      <c r="AS7554"/>
      <c r="AT7554"/>
      <c r="AU7554"/>
      <c r="AV7554"/>
      <c r="AW7554"/>
      <c r="AX7554"/>
    </row>
    <row r="7555" spans="34:50" x14ac:dyDescent="0.25">
      <c r="AH7555" t="s">
        <v>7967</v>
      </c>
      <c r="AI7555" t="s">
        <v>7733</v>
      </c>
      <c r="AJ7555" t="s">
        <v>7734</v>
      </c>
      <c r="AK7555" t="s">
        <v>7735</v>
      </c>
      <c r="AL7555" t="s">
        <v>7735</v>
      </c>
      <c r="AM7555" t="str">
        <f>RIGHT("0"&amp;VLOOKUP(Table2[[#This Row],[Region]],$AR$71:$AS$98,2,FALSE),2)</f>
        <v>19</v>
      </c>
      <c r="AN7555" t="str">
        <f>VLOOKUP(Table2[[#This Row],[Region]],$AR$71:$AT$93,3,FALSE)</f>
        <v>F</v>
      </c>
      <c r="AO7555"/>
      <c r="AP7555"/>
      <c r="AQ7555"/>
      <c r="AR7555"/>
      <c r="AS7555"/>
      <c r="AT7555"/>
      <c r="AU7555"/>
      <c r="AV7555"/>
      <c r="AW7555"/>
      <c r="AX7555"/>
    </row>
    <row r="7556" spans="34:50" x14ac:dyDescent="0.25">
      <c r="AH7556" t="s">
        <v>7968</v>
      </c>
      <c r="AI7556" t="s">
        <v>7733</v>
      </c>
      <c r="AJ7556" t="s">
        <v>7734</v>
      </c>
      <c r="AK7556" t="s">
        <v>7735</v>
      </c>
      <c r="AL7556" t="s">
        <v>7735</v>
      </c>
      <c r="AM7556" t="str">
        <f>RIGHT("0"&amp;VLOOKUP(Table2[[#This Row],[Region]],$AR$71:$AS$98,2,FALSE),2)</f>
        <v>19</v>
      </c>
      <c r="AN7556" t="str">
        <f>VLOOKUP(Table2[[#This Row],[Region]],$AR$71:$AT$93,3,FALSE)</f>
        <v>F</v>
      </c>
      <c r="AO7556"/>
      <c r="AP7556"/>
      <c r="AQ7556"/>
      <c r="AR7556"/>
      <c r="AS7556"/>
      <c r="AT7556"/>
      <c r="AU7556"/>
      <c r="AV7556"/>
      <c r="AW7556"/>
      <c r="AX7556"/>
    </row>
    <row r="7557" spans="34:50" x14ac:dyDescent="0.25">
      <c r="AH7557" t="s">
        <v>7969</v>
      </c>
      <c r="AI7557" t="s">
        <v>7733</v>
      </c>
      <c r="AJ7557" t="s">
        <v>7734</v>
      </c>
      <c r="AK7557" t="s">
        <v>7735</v>
      </c>
      <c r="AL7557" t="s">
        <v>7735</v>
      </c>
      <c r="AM7557" t="str">
        <f>RIGHT("0"&amp;VLOOKUP(Table2[[#This Row],[Region]],$AR$71:$AS$98,2,FALSE),2)</f>
        <v>19</v>
      </c>
      <c r="AN7557" t="str">
        <f>VLOOKUP(Table2[[#This Row],[Region]],$AR$71:$AT$93,3,FALSE)</f>
        <v>F</v>
      </c>
      <c r="AO7557"/>
      <c r="AP7557"/>
      <c r="AQ7557"/>
      <c r="AR7557"/>
      <c r="AS7557"/>
      <c r="AT7557"/>
      <c r="AU7557"/>
      <c r="AV7557"/>
      <c r="AW7557"/>
      <c r="AX7557"/>
    </row>
    <row r="7558" spans="34:50" x14ac:dyDescent="0.25">
      <c r="AH7558" t="s">
        <v>7970</v>
      </c>
      <c r="AI7558" t="s">
        <v>7733</v>
      </c>
      <c r="AJ7558" t="s">
        <v>7734</v>
      </c>
      <c r="AK7558" t="s">
        <v>7735</v>
      </c>
      <c r="AL7558" t="s">
        <v>7735</v>
      </c>
      <c r="AM7558" t="str">
        <f>RIGHT("0"&amp;VLOOKUP(Table2[[#This Row],[Region]],$AR$71:$AS$98,2,FALSE),2)</f>
        <v>19</v>
      </c>
      <c r="AN7558" t="str">
        <f>VLOOKUP(Table2[[#This Row],[Region]],$AR$71:$AT$93,3,FALSE)</f>
        <v>F</v>
      </c>
      <c r="AO7558"/>
      <c r="AP7558"/>
      <c r="AQ7558"/>
      <c r="AR7558"/>
      <c r="AS7558"/>
      <c r="AT7558"/>
      <c r="AU7558"/>
      <c r="AV7558"/>
      <c r="AW7558"/>
      <c r="AX7558"/>
    </row>
    <row r="7559" spans="34:50" x14ac:dyDescent="0.25">
      <c r="AH7559" t="s">
        <v>7971</v>
      </c>
      <c r="AI7559" t="s">
        <v>7733</v>
      </c>
      <c r="AJ7559" t="s">
        <v>7734</v>
      </c>
      <c r="AK7559" t="s">
        <v>7735</v>
      </c>
      <c r="AL7559" t="s">
        <v>7735</v>
      </c>
      <c r="AM7559" t="str">
        <f>RIGHT("0"&amp;VLOOKUP(Table2[[#This Row],[Region]],$AR$71:$AS$98,2,FALSE),2)</f>
        <v>19</v>
      </c>
      <c r="AN7559" t="str">
        <f>VLOOKUP(Table2[[#This Row],[Region]],$AR$71:$AT$93,3,FALSE)</f>
        <v>F</v>
      </c>
      <c r="AO7559"/>
      <c r="AP7559"/>
      <c r="AQ7559"/>
      <c r="AR7559"/>
      <c r="AS7559"/>
      <c r="AT7559"/>
      <c r="AU7559"/>
      <c r="AV7559"/>
      <c r="AW7559"/>
      <c r="AX7559"/>
    </row>
    <row r="7560" spans="34:50" x14ac:dyDescent="0.25">
      <c r="AH7560" t="s">
        <v>7972</v>
      </c>
      <c r="AI7560" t="s">
        <v>7733</v>
      </c>
      <c r="AJ7560" t="s">
        <v>7734</v>
      </c>
      <c r="AK7560" t="s">
        <v>7735</v>
      </c>
      <c r="AL7560" t="s">
        <v>7735</v>
      </c>
      <c r="AM7560" t="str">
        <f>RIGHT("0"&amp;VLOOKUP(Table2[[#This Row],[Region]],$AR$71:$AS$98,2,FALSE),2)</f>
        <v>19</v>
      </c>
      <c r="AN7560" t="str">
        <f>VLOOKUP(Table2[[#This Row],[Region]],$AR$71:$AT$93,3,FALSE)</f>
        <v>F</v>
      </c>
      <c r="AO7560"/>
      <c r="AP7560"/>
      <c r="AQ7560"/>
      <c r="AR7560"/>
      <c r="AS7560"/>
      <c r="AT7560"/>
      <c r="AU7560"/>
      <c r="AV7560"/>
      <c r="AW7560"/>
      <c r="AX7560"/>
    </row>
    <row r="7561" spans="34:50" x14ac:dyDescent="0.25">
      <c r="AH7561" t="s">
        <v>7973</v>
      </c>
      <c r="AI7561" t="s">
        <v>7733</v>
      </c>
      <c r="AJ7561" t="s">
        <v>7734</v>
      </c>
      <c r="AK7561" t="s">
        <v>7735</v>
      </c>
      <c r="AL7561" t="s">
        <v>7735</v>
      </c>
      <c r="AM7561" t="str">
        <f>RIGHT("0"&amp;VLOOKUP(Table2[[#This Row],[Region]],$AR$71:$AS$98,2,FALSE),2)</f>
        <v>19</v>
      </c>
      <c r="AN7561" t="str">
        <f>VLOOKUP(Table2[[#This Row],[Region]],$AR$71:$AT$93,3,FALSE)</f>
        <v>F</v>
      </c>
      <c r="AO7561"/>
      <c r="AP7561"/>
      <c r="AQ7561"/>
      <c r="AR7561"/>
      <c r="AS7561"/>
      <c r="AT7561"/>
      <c r="AU7561"/>
      <c r="AV7561"/>
      <c r="AW7561"/>
      <c r="AX7561"/>
    </row>
    <row r="7562" spans="34:50" x14ac:dyDescent="0.25">
      <c r="AH7562" t="s">
        <v>7974</v>
      </c>
      <c r="AI7562" t="s">
        <v>7733</v>
      </c>
      <c r="AJ7562" t="s">
        <v>7734</v>
      </c>
      <c r="AK7562" t="s">
        <v>7735</v>
      </c>
      <c r="AL7562" t="s">
        <v>7735</v>
      </c>
      <c r="AM7562" t="str">
        <f>RIGHT("0"&amp;VLOOKUP(Table2[[#This Row],[Region]],$AR$71:$AS$98,2,FALSE),2)</f>
        <v>19</v>
      </c>
      <c r="AN7562" t="str">
        <f>VLOOKUP(Table2[[#This Row],[Region]],$AR$71:$AT$93,3,FALSE)</f>
        <v>F</v>
      </c>
      <c r="AO7562"/>
      <c r="AP7562"/>
      <c r="AQ7562"/>
      <c r="AR7562"/>
      <c r="AS7562"/>
      <c r="AT7562"/>
      <c r="AU7562"/>
      <c r="AV7562"/>
      <c r="AW7562"/>
      <c r="AX7562"/>
    </row>
    <row r="7563" spans="34:50" x14ac:dyDescent="0.25">
      <c r="AH7563" t="s">
        <v>7975</v>
      </c>
      <c r="AI7563" t="s">
        <v>7733</v>
      </c>
      <c r="AJ7563" t="s">
        <v>7734</v>
      </c>
      <c r="AK7563" t="s">
        <v>7735</v>
      </c>
      <c r="AL7563" t="s">
        <v>7735</v>
      </c>
      <c r="AM7563" t="str">
        <f>RIGHT("0"&amp;VLOOKUP(Table2[[#This Row],[Region]],$AR$71:$AS$98,2,FALSE),2)</f>
        <v>19</v>
      </c>
      <c r="AN7563" t="str">
        <f>VLOOKUP(Table2[[#This Row],[Region]],$AR$71:$AT$93,3,FALSE)</f>
        <v>F</v>
      </c>
      <c r="AO7563"/>
      <c r="AP7563"/>
      <c r="AQ7563"/>
      <c r="AR7563"/>
      <c r="AS7563"/>
      <c r="AT7563"/>
      <c r="AU7563"/>
      <c r="AV7563"/>
      <c r="AW7563"/>
      <c r="AX7563"/>
    </row>
    <row r="7564" spans="34:50" x14ac:dyDescent="0.25">
      <c r="AH7564" t="s">
        <v>7976</v>
      </c>
      <c r="AI7564" t="s">
        <v>7733</v>
      </c>
      <c r="AJ7564" t="s">
        <v>7734</v>
      </c>
      <c r="AK7564" t="s">
        <v>7735</v>
      </c>
      <c r="AL7564" t="s">
        <v>7735</v>
      </c>
      <c r="AM7564" t="str">
        <f>RIGHT("0"&amp;VLOOKUP(Table2[[#This Row],[Region]],$AR$71:$AS$98,2,FALSE),2)</f>
        <v>19</v>
      </c>
      <c r="AN7564" t="str">
        <f>VLOOKUP(Table2[[#This Row],[Region]],$AR$71:$AT$93,3,FALSE)</f>
        <v>F</v>
      </c>
      <c r="AO7564"/>
      <c r="AP7564"/>
      <c r="AQ7564"/>
      <c r="AR7564"/>
      <c r="AS7564"/>
      <c r="AT7564"/>
      <c r="AU7564"/>
      <c r="AV7564"/>
      <c r="AW7564"/>
      <c r="AX7564"/>
    </row>
    <row r="7565" spans="34:50" x14ac:dyDescent="0.25">
      <c r="AH7565" t="s">
        <v>7977</v>
      </c>
      <c r="AI7565" t="s">
        <v>7733</v>
      </c>
      <c r="AJ7565" t="s">
        <v>7734</v>
      </c>
      <c r="AK7565" t="s">
        <v>7735</v>
      </c>
      <c r="AL7565" t="s">
        <v>7735</v>
      </c>
      <c r="AM7565" t="str">
        <f>RIGHT("0"&amp;VLOOKUP(Table2[[#This Row],[Region]],$AR$71:$AS$98,2,FALSE),2)</f>
        <v>19</v>
      </c>
      <c r="AN7565" t="str">
        <f>VLOOKUP(Table2[[#This Row],[Region]],$AR$71:$AT$93,3,FALSE)</f>
        <v>F</v>
      </c>
      <c r="AO7565"/>
      <c r="AP7565"/>
      <c r="AQ7565"/>
      <c r="AR7565"/>
      <c r="AS7565"/>
      <c r="AT7565"/>
      <c r="AU7565"/>
      <c r="AV7565"/>
      <c r="AW7565"/>
      <c r="AX7565"/>
    </row>
    <row r="7566" spans="34:50" x14ac:dyDescent="0.25">
      <c r="AH7566" t="s">
        <v>7978</v>
      </c>
      <c r="AI7566" t="s">
        <v>7733</v>
      </c>
      <c r="AJ7566" t="s">
        <v>7734</v>
      </c>
      <c r="AK7566" t="s">
        <v>7735</v>
      </c>
      <c r="AL7566" t="s">
        <v>7735</v>
      </c>
      <c r="AM7566" t="str">
        <f>RIGHT("0"&amp;VLOOKUP(Table2[[#This Row],[Region]],$AR$71:$AS$98,2,FALSE),2)</f>
        <v>19</v>
      </c>
      <c r="AN7566" t="str">
        <f>VLOOKUP(Table2[[#This Row],[Region]],$AR$71:$AT$93,3,FALSE)</f>
        <v>F</v>
      </c>
      <c r="AO7566"/>
      <c r="AP7566"/>
      <c r="AQ7566"/>
      <c r="AR7566"/>
      <c r="AS7566"/>
      <c r="AT7566"/>
      <c r="AU7566"/>
      <c r="AV7566"/>
      <c r="AW7566"/>
      <c r="AX7566"/>
    </row>
    <row r="7567" spans="34:50" x14ac:dyDescent="0.25">
      <c r="AH7567" t="s">
        <v>7979</v>
      </c>
      <c r="AI7567" t="s">
        <v>7733</v>
      </c>
      <c r="AJ7567" t="s">
        <v>7734</v>
      </c>
      <c r="AK7567" t="s">
        <v>7735</v>
      </c>
      <c r="AL7567" t="s">
        <v>7735</v>
      </c>
      <c r="AM7567" t="str">
        <f>RIGHT("0"&amp;VLOOKUP(Table2[[#This Row],[Region]],$AR$71:$AS$98,2,FALSE),2)</f>
        <v>19</v>
      </c>
      <c r="AN7567" t="str">
        <f>VLOOKUP(Table2[[#This Row],[Region]],$AR$71:$AT$93,3,FALSE)</f>
        <v>F</v>
      </c>
      <c r="AO7567"/>
      <c r="AP7567"/>
      <c r="AQ7567"/>
      <c r="AR7567"/>
      <c r="AS7567"/>
      <c r="AT7567"/>
      <c r="AU7567"/>
      <c r="AV7567"/>
      <c r="AW7567"/>
      <c r="AX7567"/>
    </row>
    <row r="7568" spans="34:50" x14ac:dyDescent="0.25">
      <c r="AH7568" t="s">
        <v>7980</v>
      </c>
      <c r="AI7568" t="s">
        <v>7733</v>
      </c>
      <c r="AJ7568" t="s">
        <v>7734</v>
      </c>
      <c r="AK7568" t="s">
        <v>7735</v>
      </c>
      <c r="AL7568" t="s">
        <v>7735</v>
      </c>
      <c r="AM7568" t="str">
        <f>RIGHT("0"&amp;VLOOKUP(Table2[[#This Row],[Region]],$AR$71:$AS$98,2,FALSE),2)</f>
        <v>19</v>
      </c>
      <c r="AN7568" t="str">
        <f>VLOOKUP(Table2[[#This Row],[Region]],$AR$71:$AT$93,3,FALSE)</f>
        <v>F</v>
      </c>
      <c r="AO7568"/>
      <c r="AP7568"/>
      <c r="AQ7568"/>
      <c r="AR7568"/>
      <c r="AS7568"/>
      <c r="AT7568"/>
      <c r="AU7568"/>
      <c r="AV7568"/>
      <c r="AW7568"/>
      <c r="AX7568"/>
    </row>
    <row r="7569" spans="34:50" x14ac:dyDescent="0.25">
      <c r="AH7569" t="s">
        <v>7981</v>
      </c>
      <c r="AI7569" t="s">
        <v>7733</v>
      </c>
      <c r="AJ7569" t="s">
        <v>7734</v>
      </c>
      <c r="AK7569" t="s">
        <v>7735</v>
      </c>
      <c r="AL7569" t="s">
        <v>7735</v>
      </c>
      <c r="AM7569" t="str">
        <f>RIGHT("0"&amp;VLOOKUP(Table2[[#This Row],[Region]],$AR$71:$AS$98,2,FALSE),2)</f>
        <v>19</v>
      </c>
      <c r="AN7569" t="str">
        <f>VLOOKUP(Table2[[#This Row],[Region]],$AR$71:$AT$93,3,FALSE)</f>
        <v>F</v>
      </c>
      <c r="AO7569"/>
      <c r="AP7569"/>
      <c r="AQ7569"/>
      <c r="AR7569"/>
      <c r="AS7569"/>
      <c r="AT7569"/>
      <c r="AU7569"/>
      <c r="AV7569"/>
      <c r="AW7569"/>
      <c r="AX7569"/>
    </row>
    <row r="7570" spans="34:50" x14ac:dyDescent="0.25">
      <c r="AH7570" t="s">
        <v>7982</v>
      </c>
      <c r="AI7570" t="s">
        <v>7733</v>
      </c>
      <c r="AJ7570" t="s">
        <v>7734</v>
      </c>
      <c r="AK7570" t="s">
        <v>7735</v>
      </c>
      <c r="AL7570" t="s">
        <v>7735</v>
      </c>
      <c r="AM7570" t="str">
        <f>RIGHT("0"&amp;VLOOKUP(Table2[[#This Row],[Region]],$AR$71:$AS$98,2,FALSE),2)</f>
        <v>19</v>
      </c>
      <c r="AN7570" t="str">
        <f>VLOOKUP(Table2[[#This Row],[Region]],$AR$71:$AT$93,3,FALSE)</f>
        <v>F</v>
      </c>
      <c r="AO7570"/>
      <c r="AP7570"/>
      <c r="AQ7570"/>
      <c r="AR7570"/>
      <c r="AS7570"/>
      <c r="AT7570"/>
      <c r="AU7570"/>
      <c r="AV7570"/>
      <c r="AW7570"/>
      <c r="AX7570"/>
    </row>
    <row r="7571" spans="34:50" x14ac:dyDescent="0.25">
      <c r="AH7571" t="s">
        <v>7983</v>
      </c>
      <c r="AI7571" t="s">
        <v>7733</v>
      </c>
      <c r="AJ7571" t="s">
        <v>7734</v>
      </c>
      <c r="AK7571" t="s">
        <v>7735</v>
      </c>
      <c r="AL7571" t="s">
        <v>7735</v>
      </c>
      <c r="AM7571" t="str">
        <f>RIGHT("0"&amp;VLOOKUP(Table2[[#This Row],[Region]],$AR$71:$AS$98,2,FALSE),2)</f>
        <v>19</v>
      </c>
      <c r="AN7571" t="str">
        <f>VLOOKUP(Table2[[#This Row],[Region]],$AR$71:$AT$93,3,FALSE)</f>
        <v>F</v>
      </c>
      <c r="AO7571"/>
      <c r="AP7571"/>
      <c r="AQ7571"/>
      <c r="AR7571"/>
      <c r="AS7571"/>
      <c r="AT7571"/>
      <c r="AU7571"/>
      <c r="AV7571"/>
      <c r="AW7571"/>
      <c r="AX7571"/>
    </row>
    <row r="7572" spans="34:50" x14ac:dyDescent="0.25">
      <c r="AH7572" t="s">
        <v>7984</v>
      </c>
      <c r="AI7572" t="s">
        <v>7733</v>
      </c>
      <c r="AJ7572" t="s">
        <v>7734</v>
      </c>
      <c r="AK7572" t="s">
        <v>7735</v>
      </c>
      <c r="AL7572" t="s">
        <v>7735</v>
      </c>
      <c r="AM7572" t="str">
        <f>RIGHT("0"&amp;VLOOKUP(Table2[[#This Row],[Region]],$AR$71:$AS$98,2,FALSE),2)</f>
        <v>19</v>
      </c>
      <c r="AN7572" t="str">
        <f>VLOOKUP(Table2[[#This Row],[Region]],$AR$71:$AT$93,3,FALSE)</f>
        <v>F</v>
      </c>
      <c r="AO7572"/>
      <c r="AP7572"/>
      <c r="AQ7572"/>
      <c r="AR7572"/>
      <c r="AS7572"/>
      <c r="AT7572"/>
      <c r="AU7572"/>
      <c r="AV7572"/>
      <c r="AW7572"/>
      <c r="AX7572"/>
    </row>
    <row r="7573" spans="34:50" x14ac:dyDescent="0.25">
      <c r="AH7573" t="s">
        <v>7985</v>
      </c>
      <c r="AI7573" t="s">
        <v>7733</v>
      </c>
      <c r="AJ7573" t="s">
        <v>7734</v>
      </c>
      <c r="AK7573" t="s">
        <v>7735</v>
      </c>
      <c r="AL7573" t="s">
        <v>7735</v>
      </c>
      <c r="AM7573" t="str">
        <f>RIGHT("0"&amp;VLOOKUP(Table2[[#This Row],[Region]],$AR$71:$AS$98,2,FALSE),2)</f>
        <v>19</v>
      </c>
      <c r="AN7573" t="str">
        <f>VLOOKUP(Table2[[#This Row],[Region]],$AR$71:$AT$93,3,FALSE)</f>
        <v>F</v>
      </c>
      <c r="AO7573"/>
      <c r="AP7573"/>
      <c r="AQ7573"/>
      <c r="AR7573"/>
      <c r="AS7573"/>
      <c r="AT7573"/>
      <c r="AU7573"/>
      <c r="AV7573"/>
      <c r="AW7573"/>
      <c r="AX7573"/>
    </row>
    <row r="7574" spans="34:50" x14ac:dyDescent="0.25">
      <c r="AH7574" t="s">
        <v>7986</v>
      </c>
      <c r="AI7574" t="s">
        <v>7733</v>
      </c>
      <c r="AJ7574" t="s">
        <v>7734</v>
      </c>
      <c r="AK7574" t="s">
        <v>7735</v>
      </c>
      <c r="AL7574" t="s">
        <v>7735</v>
      </c>
      <c r="AM7574" t="str">
        <f>RIGHT("0"&amp;VLOOKUP(Table2[[#This Row],[Region]],$AR$71:$AS$98,2,FALSE),2)</f>
        <v>19</v>
      </c>
      <c r="AN7574" t="str">
        <f>VLOOKUP(Table2[[#This Row],[Region]],$AR$71:$AT$93,3,FALSE)</f>
        <v>F</v>
      </c>
      <c r="AO7574"/>
      <c r="AP7574"/>
      <c r="AQ7574"/>
      <c r="AR7574"/>
      <c r="AS7574"/>
      <c r="AT7574"/>
      <c r="AU7574"/>
      <c r="AV7574"/>
      <c r="AW7574"/>
      <c r="AX7574"/>
    </row>
    <row r="7575" spans="34:50" x14ac:dyDescent="0.25">
      <c r="AH7575" t="s">
        <v>7987</v>
      </c>
      <c r="AI7575" t="s">
        <v>7733</v>
      </c>
      <c r="AJ7575" t="s">
        <v>7734</v>
      </c>
      <c r="AK7575" t="s">
        <v>7735</v>
      </c>
      <c r="AL7575" t="s">
        <v>7735</v>
      </c>
      <c r="AM7575" t="str">
        <f>RIGHT("0"&amp;VLOOKUP(Table2[[#This Row],[Region]],$AR$71:$AS$98,2,FALSE),2)</f>
        <v>19</v>
      </c>
      <c r="AN7575" t="str">
        <f>VLOOKUP(Table2[[#This Row],[Region]],$AR$71:$AT$93,3,FALSE)</f>
        <v>F</v>
      </c>
      <c r="AO7575"/>
      <c r="AP7575"/>
      <c r="AQ7575"/>
      <c r="AR7575"/>
      <c r="AS7575"/>
      <c r="AT7575"/>
      <c r="AU7575"/>
      <c r="AV7575"/>
      <c r="AW7575"/>
      <c r="AX7575"/>
    </row>
    <row r="7576" spans="34:50" x14ac:dyDescent="0.25">
      <c r="AH7576" t="s">
        <v>7988</v>
      </c>
      <c r="AI7576" t="s">
        <v>7733</v>
      </c>
      <c r="AJ7576" t="s">
        <v>7734</v>
      </c>
      <c r="AK7576" t="s">
        <v>7735</v>
      </c>
      <c r="AL7576" t="s">
        <v>7735</v>
      </c>
      <c r="AM7576" t="str">
        <f>RIGHT("0"&amp;VLOOKUP(Table2[[#This Row],[Region]],$AR$71:$AS$98,2,FALSE),2)</f>
        <v>19</v>
      </c>
      <c r="AN7576" t="str">
        <f>VLOOKUP(Table2[[#This Row],[Region]],$AR$71:$AT$93,3,FALSE)</f>
        <v>F</v>
      </c>
      <c r="AO7576"/>
      <c r="AP7576"/>
      <c r="AQ7576"/>
      <c r="AR7576"/>
      <c r="AS7576"/>
      <c r="AT7576"/>
      <c r="AU7576"/>
      <c r="AV7576"/>
      <c r="AW7576"/>
      <c r="AX7576"/>
    </row>
    <row r="7577" spans="34:50" x14ac:dyDescent="0.25">
      <c r="AH7577" t="s">
        <v>7989</v>
      </c>
      <c r="AI7577" t="s">
        <v>7733</v>
      </c>
      <c r="AJ7577" t="s">
        <v>7734</v>
      </c>
      <c r="AK7577" t="s">
        <v>7735</v>
      </c>
      <c r="AL7577" t="s">
        <v>7735</v>
      </c>
      <c r="AM7577" t="str">
        <f>RIGHT("0"&amp;VLOOKUP(Table2[[#This Row],[Region]],$AR$71:$AS$98,2,FALSE),2)</f>
        <v>19</v>
      </c>
      <c r="AN7577" t="str">
        <f>VLOOKUP(Table2[[#This Row],[Region]],$AR$71:$AT$93,3,FALSE)</f>
        <v>F</v>
      </c>
      <c r="AO7577"/>
      <c r="AP7577"/>
      <c r="AQ7577"/>
      <c r="AR7577"/>
      <c r="AS7577"/>
      <c r="AT7577"/>
      <c r="AU7577"/>
      <c r="AV7577"/>
      <c r="AW7577"/>
      <c r="AX7577"/>
    </row>
    <row r="7578" spans="34:50" x14ac:dyDescent="0.25">
      <c r="AH7578" t="s">
        <v>7990</v>
      </c>
      <c r="AI7578" t="s">
        <v>7801</v>
      </c>
      <c r="AJ7578" t="s">
        <v>7802</v>
      </c>
      <c r="AK7578" t="s">
        <v>7735</v>
      </c>
      <c r="AL7578" t="s">
        <v>7735</v>
      </c>
      <c r="AM7578" t="str">
        <f>RIGHT("0"&amp;VLOOKUP(Table2[[#This Row],[Region]],$AR$71:$AS$98,2,FALSE),2)</f>
        <v>19</v>
      </c>
      <c r="AN7578" t="str">
        <f>VLOOKUP(Table2[[#This Row],[Region]],$AR$71:$AT$93,3,FALSE)</f>
        <v>F</v>
      </c>
      <c r="AO7578"/>
      <c r="AP7578"/>
      <c r="AQ7578"/>
      <c r="AR7578"/>
      <c r="AS7578"/>
      <c r="AT7578"/>
      <c r="AU7578"/>
      <c r="AV7578"/>
      <c r="AW7578"/>
      <c r="AX7578"/>
    </row>
    <row r="7579" spans="34:50" x14ac:dyDescent="0.25">
      <c r="AH7579" t="s">
        <v>7991</v>
      </c>
      <c r="AI7579" t="s">
        <v>7733</v>
      </c>
      <c r="AJ7579" t="s">
        <v>7734</v>
      </c>
      <c r="AK7579" t="s">
        <v>7735</v>
      </c>
      <c r="AL7579" t="s">
        <v>7735</v>
      </c>
      <c r="AM7579" t="str">
        <f>RIGHT("0"&amp;VLOOKUP(Table2[[#This Row],[Region]],$AR$71:$AS$98,2,FALSE),2)</f>
        <v>19</v>
      </c>
      <c r="AN7579" t="str">
        <f>VLOOKUP(Table2[[#This Row],[Region]],$AR$71:$AT$93,3,FALSE)</f>
        <v>F</v>
      </c>
      <c r="AO7579"/>
      <c r="AP7579"/>
      <c r="AQ7579"/>
      <c r="AR7579"/>
      <c r="AS7579"/>
      <c r="AT7579"/>
      <c r="AU7579"/>
      <c r="AV7579"/>
      <c r="AW7579"/>
      <c r="AX7579"/>
    </row>
    <row r="7580" spans="34:50" x14ac:dyDescent="0.25">
      <c r="AH7580" t="s">
        <v>7992</v>
      </c>
      <c r="AI7580" t="s">
        <v>7733</v>
      </c>
      <c r="AJ7580" t="s">
        <v>7734</v>
      </c>
      <c r="AK7580" t="s">
        <v>7735</v>
      </c>
      <c r="AL7580" t="s">
        <v>7735</v>
      </c>
      <c r="AM7580" t="str">
        <f>RIGHT("0"&amp;VLOOKUP(Table2[[#This Row],[Region]],$AR$71:$AS$98,2,FALSE),2)</f>
        <v>19</v>
      </c>
      <c r="AN7580" t="str">
        <f>VLOOKUP(Table2[[#This Row],[Region]],$AR$71:$AT$93,3,FALSE)</f>
        <v>F</v>
      </c>
      <c r="AO7580"/>
      <c r="AP7580"/>
      <c r="AQ7580"/>
      <c r="AR7580"/>
      <c r="AS7580"/>
      <c r="AT7580"/>
      <c r="AU7580"/>
      <c r="AV7580"/>
      <c r="AW7580"/>
      <c r="AX7580"/>
    </row>
    <row r="7581" spans="34:50" x14ac:dyDescent="0.25">
      <c r="AH7581" t="s">
        <v>7993</v>
      </c>
      <c r="AI7581" t="s">
        <v>7733</v>
      </c>
      <c r="AJ7581" t="s">
        <v>7734</v>
      </c>
      <c r="AK7581" t="s">
        <v>7735</v>
      </c>
      <c r="AL7581" t="s">
        <v>7735</v>
      </c>
      <c r="AM7581" t="str">
        <f>RIGHT("0"&amp;VLOOKUP(Table2[[#This Row],[Region]],$AR$71:$AS$98,2,FALSE),2)</f>
        <v>19</v>
      </c>
      <c r="AN7581" t="str">
        <f>VLOOKUP(Table2[[#This Row],[Region]],$AR$71:$AT$93,3,FALSE)</f>
        <v>F</v>
      </c>
      <c r="AO7581"/>
      <c r="AP7581"/>
      <c r="AQ7581"/>
      <c r="AR7581"/>
      <c r="AS7581"/>
      <c r="AT7581"/>
      <c r="AU7581"/>
      <c r="AV7581"/>
      <c r="AW7581"/>
      <c r="AX7581"/>
    </row>
    <row r="7582" spans="34:50" x14ac:dyDescent="0.25">
      <c r="AH7582" t="s">
        <v>7994</v>
      </c>
      <c r="AI7582" t="s">
        <v>7733</v>
      </c>
      <c r="AJ7582" t="s">
        <v>7734</v>
      </c>
      <c r="AK7582" t="s">
        <v>7735</v>
      </c>
      <c r="AL7582" t="s">
        <v>7735</v>
      </c>
      <c r="AM7582" t="str">
        <f>RIGHT("0"&amp;VLOOKUP(Table2[[#This Row],[Region]],$AR$71:$AS$98,2,FALSE),2)</f>
        <v>19</v>
      </c>
      <c r="AN7582" t="str">
        <f>VLOOKUP(Table2[[#This Row],[Region]],$AR$71:$AT$93,3,FALSE)</f>
        <v>F</v>
      </c>
      <c r="AO7582"/>
      <c r="AP7582"/>
      <c r="AQ7582"/>
      <c r="AR7582"/>
      <c r="AS7582"/>
      <c r="AT7582"/>
      <c r="AU7582"/>
      <c r="AV7582"/>
      <c r="AW7582"/>
      <c r="AX7582"/>
    </row>
    <row r="7583" spans="34:50" x14ac:dyDescent="0.25">
      <c r="AH7583" t="s">
        <v>7995</v>
      </c>
      <c r="AI7583" t="s">
        <v>7733</v>
      </c>
      <c r="AJ7583" t="s">
        <v>7734</v>
      </c>
      <c r="AK7583" t="s">
        <v>7735</v>
      </c>
      <c r="AL7583" t="s">
        <v>7735</v>
      </c>
      <c r="AM7583" t="str">
        <f>RIGHT("0"&amp;VLOOKUP(Table2[[#This Row],[Region]],$AR$71:$AS$98,2,FALSE),2)</f>
        <v>19</v>
      </c>
      <c r="AN7583" t="str">
        <f>VLOOKUP(Table2[[#This Row],[Region]],$AR$71:$AT$93,3,FALSE)</f>
        <v>F</v>
      </c>
      <c r="AO7583"/>
      <c r="AP7583"/>
      <c r="AQ7583"/>
      <c r="AR7583"/>
      <c r="AS7583"/>
      <c r="AT7583"/>
      <c r="AU7583"/>
      <c r="AV7583"/>
      <c r="AW7583"/>
      <c r="AX7583"/>
    </row>
    <row r="7584" spans="34:50" x14ac:dyDescent="0.25">
      <c r="AH7584" t="s">
        <v>7996</v>
      </c>
      <c r="AI7584" t="s">
        <v>7733</v>
      </c>
      <c r="AJ7584" t="s">
        <v>7734</v>
      </c>
      <c r="AK7584" t="s">
        <v>7735</v>
      </c>
      <c r="AL7584" t="s">
        <v>7735</v>
      </c>
      <c r="AM7584" t="str">
        <f>RIGHT("0"&amp;VLOOKUP(Table2[[#This Row],[Region]],$AR$71:$AS$98,2,FALSE),2)</f>
        <v>19</v>
      </c>
      <c r="AN7584" t="str">
        <f>VLOOKUP(Table2[[#This Row],[Region]],$AR$71:$AT$93,3,FALSE)</f>
        <v>F</v>
      </c>
      <c r="AO7584"/>
      <c r="AP7584"/>
      <c r="AQ7584"/>
      <c r="AR7584"/>
      <c r="AS7584"/>
      <c r="AT7584"/>
      <c r="AU7584"/>
      <c r="AV7584"/>
      <c r="AW7584"/>
      <c r="AX7584"/>
    </row>
    <row r="7585" spans="34:50" x14ac:dyDescent="0.25">
      <c r="AH7585" t="s">
        <v>7997</v>
      </c>
      <c r="AI7585" t="s">
        <v>7733</v>
      </c>
      <c r="AJ7585" t="s">
        <v>7734</v>
      </c>
      <c r="AK7585" t="s">
        <v>7735</v>
      </c>
      <c r="AL7585" t="s">
        <v>7735</v>
      </c>
      <c r="AM7585" t="str">
        <f>RIGHT("0"&amp;VLOOKUP(Table2[[#This Row],[Region]],$AR$71:$AS$98,2,FALSE),2)</f>
        <v>19</v>
      </c>
      <c r="AN7585" t="str">
        <f>VLOOKUP(Table2[[#This Row],[Region]],$AR$71:$AT$93,3,FALSE)</f>
        <v>F</v>
      </c>
      <c r="AO7585"/>
      <c r="AP7585"/>
      <c r="AQ7585"/>
      <c r="AR7585"/>
      <c r="AS7585"/>
      <c r="AT7585"/>
      <c r="AU7585"/>
      <c r="AV7585"/>
      <c r="AW7585"/>
      <c r="AX7585"/>
    </row>
    <row r="7586" spans="34:50" x14ac:dyDescent="0.25">
      <c r="AH7586" t="s">
        <v>7998</v>
      </c>
      <c r="AI7586" t="s">
        <v>7733</v>
      </c>
      <c r="AJ7586" t="s">
        <v>7734</v>
      </c>
      <c r="AK7586" t="s">
        <v>7735</v>
      </c>
      <c r="AL7586" t="s">
        <v>7735</v>
      </c>
      <c r="AM7586" t="str">
        <f>RIGHT("0"&amp;VLOOKUP(Table2[[#This Row],[Region]],$AR$71:$AS$98,2,FALSE),2)</f>
        <v>19</v>
      </c>
      <c r="AN7586" t="str">
        <f>VLOOKUP(Table2[[#This Row],[Region]],$AR$71:$AT$93,3,FALSE)</f>
        <v>F</v>
      </c>
      <c r="AO7586"/>
      <c r="AP7586"/>
      <c r="AQ7586"/>
      <c r="AR7586"/>
      <c r="AS7586"/>
      <c r="AT7586"/>
      <c r="AU7586"/>
      <c r="AV7586"/>
      <c r="AW7586"/>
      <c r="AX7586"/>
    </row>
    <row r="7587" spans="34:50" x14ac:dyDescent="0.25">
      <c r="AH7587" t="s">
        <v>7999</v>
      </c>
      <c r="AI7587" t="s">
        <v>7733</v>
      </c>
      <c r="AJ7587" t="s">
        <v>7734</v>
      </c>
      <c r="AK7587" t="s">
        <v>7735</v>
      </c>
      <c r="AL7587" t="s">
        <v>7735</v>
      </c>
      <c r="AM7587" t="str">
        <f>RIGHT("0"&amp;VLOOKUP(Table2[[#This Row],[Region]],$AR$71:$AS$98,2,FALSE),2)</f>
        <v>19</v>
      </c>
      <c r="AN7587" t="str">
        <f>VLOOKUP(Table2[[#This Row],[Region]],$AR$71:$AT$93,3,FALSE)</f>
        <v>F</v>
      </c>
      <c r="AO7587"/>
      <c r="AP7587"/>
      <c r="AQ7587"/>
      <c r="AR7587"/>
      <c r="AS7587"/>
      <c r="AT7587"/>
      <c r="AU7587"/>
      <c r="AV7587"/>
      <c r="AW7587"/>
      <c r="AX7587"/>
    </row>
    <row r="7588" spans="34:50" x14ac:dyDescent="0.25">
      <c r="AH7588" t="s">
        <v>8000</v>
      </c>
      <c r="AI7588" t="s">
        <v>7733</v>
      </c>
      <c r="AJ7588" t="s">
        <v>7734</v>
      </c>
      <c r="AK7588" t="s">
        <v>7735</v>
      </c>
      <c r="AL7588" t="s">
        <v>7735</v>
      </c>
      <c r="AM7588" t="str">
        <f>RIGHT("0"&amp;VLOOKUP(Table2[[#This Row],[Region]],$AR$71:$AS$98,2,FALSE),2)</f>
        <v>19</v>
      </c>
      <c r="AN7588" t="str">
        <f>VLOOKUP(Table2[[#This Row],[Region]],$AR$71:$AT$93,3,FALSE)</f>
        <v>F</v>
      </c>
      <c r="AO7588"/>
      <c r="AP7588"/>
      <c r="AQ7588"/>
      <c r="AR7588"/>
      <c r="AS7588"/>
      <c r="AT7588"/>
      <c r="AU7588"/>
      <c r="AV7588"/>
      <c r="AW7588"/>
      <c r="AX7588"/>
    </row>
    <row r="7589" spans="34:50" x14ac:dyDescent="0.25">
      <c r="AH7589" t="s">
        <v>8001</v>
      </c>
      <c r="AI7589" t="s">
        <v>7733</v>
      </c>
      <c r="AJ7589" t="s">
        <v>7734</v>
      </c>
      <c r="AK7589" t="s">
        <v>7735</v>
      </c>
      <c r="AL7589" t="s">
        <v>7735</v>
      </c>
      <c r="AM7589" t="str">
        <f>RIGHT("0"&amp;VLOOKUP(Table2[[#This Row],[Region]],$AR$71:$AS$98,2,FALSE),2)</f>
        <v>19</v>
      </c>
      <c r="AN7589" t="str">
        <f>VLOOKUP(Table2[[#This Row],[Region]],$AR$71:$AT$93,3,FALSE)</f>
        <v>F</v>
      </c>
      <c r="AO7589"/>
      <c r="AP7589"/>
      <c r="AQ7589"/>
      <c r="AR7589"/>
      <c r="AS7589"/>
      <c r="AT7589"/>
      <c r="AU7589"/>
      <c r="AV7589"/>
      <c r="AW7589"/>
      <c r="AX7589"/>
    </row>
    <row r="7590" spans="34:50" x14ac:dyDescent="0.25">
      <c r="AH7590" t="s">
        <v>8002</v>
      </c>
      <c r="AI7590" t="s">
        <v>7733</v>
      </c>
      <c r="AJ7590" t="s">
        <v>7734</v>
      </c>
      <c r="AK7590" t="s">
        <v>7735</v>
      </c>
      <c r="AL7590" t="s">
        <v>7735</v>
      </c>
      <c r="AM7590" t="str">
        <f>RIGHT("0"&amp;VLOOKUP(Table2[[#This Row],[Region]],$AR$71:$AS$98,2,FALSE),2)</f>
        <v>19</v>
      </c>
      <c r="AN7590" t="str">
        <f>VLOOKUP(Table2[[#This Row],[Region]],$AR$71:$AT$93,3,FALSE)</f>
        <v>F</v>
      </c>
      <c r="AO7590"/>
      <c r="AP7590"/>
      <c r="AQ7590"/>
      <c r="AR7590"/>
      <c r="AS7590"/>
      <c r="AT7590"/>
      <c r="AU7590"/>
      <c r="AV7590"/>
      <c r="AW7590"/>
      <c r="AX7590"/>
    </row>
    <row r="7591" spans="34:50" x14ac:dyDescent="0.25">
      <c r="AH7591" t="s">
        <v>8003</v>
      </c>
      <c r="AI7591" t="s">
        <v>7733</v>
      </c>
      <c r="AJ7591" t="s">
        <v>7734</v>
      </c>
      <c r="AK7591" t="s">
        <v>7735</v>
      </c>
      <c r="AL7591" t="s">
        <v>7735</v>
      </c>
      <c r="AM7591" t="str">
        <f>RIGHT("0"&amp;VLOOKUP(Table2[[#This Row],[Region]],$AR$71:$AS$98,2,FALSE),2)</f>
        <v>19</v>
      </c>
      <c r="AN7591" t="str">
        <f>VLOOKUP(Table2[[#This Row],[Region]],$AR$71:$AT$93,3,FALSE)</f>
        <v>F</v>
      </c>
      <c r="AO7591"/>
      <c r="AP7591"/>
      <c r="AQ7591"/>
      <c r="AR7591"/>
      <c r="AS7591"/>
      <c r="AT7591"/>
      <c r="AU7591"/>
      <c r="AV7591"/>
      <c r="AW7591"/>
      <c r="AX7591"/>
    </row>
    <row r="7592" spans="34:50" x14ac:dyDescent="0.25">
      <c r="AH7592" t="s">
        <v>8004</v>
      </c>
      <c r="AI7592" t="s">
        <v>7733</v>
      </c>
      <c r="AJ7592" t="s">
        <v>7734</v>
      </c>
      <c r="AK7592" t="s">
        <v>7735</v>
      </c>
      <c r="AL7592" t="s">
        <v>7735</v>
      </c>
      <c r="AM7592" t="str">
        <f>RIGHT("0"&amp;VLOOKUP(Table2[[#This Row],[Region]],$AR$71:$AS$98,2,FALSE),2)</f>
        <v>19</v>
      </c>
      <c r="AN7592" t="str">
        <f>VLOOKUP(Table2[[#This Row],[Region]],$AR$71:$AT$93,3,FALSE)</f>
        <v>F</v>
      </c>
      <c r="AO7592"/>
      <c r="AP7592"/>
      <c r="AQ7592"/>
      <c r="AR7592"/>
      <c r="AS7592"/>
      <c r="AT7592"/>
      <c r="AU7592"/>
      <c r="AV7592"/>
      <c r="AW7592"/>
      <c r="AX7592"/>
    </row>
    <row r="7593" spans="34:50" x14ac:dyDescent="0.25">
      <c r="AH7593" t="s">
        <v>8005</v>
      </c>
      <c r="AI7593" t="s">
        <v>7733</v>
      </c>
      <c r="AJ7593" t="s">
        <v>7734</v>
      </c>
      <c r="AK7593" t="s">
        <v>7735</v>
      </c>
      <c r="AL7593" t="s">
        <v>7735</v>
      </c>
      <c r="AM7593" t="str">
        <f>RIGHT("0"&amp;VLOOKUP(Table2[[#This Row],[Region]],$AR$71:$AS$98,2,FALSE),2)</f>
        <v>19</v>
      </c>
      <c r="AN7593" t="str">
        <f>VLOOKUP(Table2[[#This Row],[Region]],$AR$71:$AT$93,3,FALSE)</f>
        <v>F</v>
      </c>
      <c r="AO7593"/>
      <c r="AP7593"/>
      <c r="AQ7593"/>
      <c r="AR7593"/>
      <c r="AS7593"/>
      <c r="AT7593"/>
      <c r="AU7593"/>
      <c r="AV7593"/>
      <c r="AW7593"/>
      <c r="AX7593"/>
    </row>
    <row r="7594" spans="34:50" x14ac:dyDescent="0.25">
      <c r="AH7594" t="s">
        <v>8006</v>
      </c>
      <c r="AI7594" t="s">
        <v>7733</v>
      </c>
      <c r="AJ7594" t="s">
        <v>7734</v>
      </c>
      <c r="AK7594" t="s">
        <v>7735</v>
      </c>
      <c r="AL7594" t="s">
        <v>7735</v>
      </c>
      <c r="AM7594" t="str">
        <f>RIGHT("0"&amp;VLOOKUP(Table2[[#This Row],[Region]],$AR$71:$AS$98,2,FALSE),2)</f>
        <v>19</v>
      </c>
      <c r="AN7594" t="str">
        <f>VLOOKUP(Table2[[#This Row],[Region]],$AR$71:$AT$93,3,FALSE)</f>
        <v>F</v>
      </c>
      <c r="AO7594"/>
      <c r="AP7594"/>
      <c r="AQ7594"/>
      <c r="AR7594"/>
      <c r="AS7594"/>
      <c r="AT7594"/>
      <c r="AU7594"/>
      <c r="AV7594"/>
      <c r="AW7594"/>
      <c r="AX7594"/>
    </row>
    <row r="7595" spans="34:50" x14ac:dyDescent="0.25">
      <c r="AH7595" t="s">
        <v>8007</v>
      </c>
      <c r="AI7595" t="s">
        <v>7733</v>
      </c>
      <c r="AJ7595" t="s">
        <v>7734</v>
      </c>
      <c r="AK7595" t="s">
        <v>7735</v>
      </c>
      <c r="AL7595" t="s">
        <v>7735</v>
      </c>
      <c r="AM7595" t="str">
        <f>RIGHT("0"&amp;VLOOKUP(Table2[[#This Row],[Region]],$AR$71:$AS$98,2,FALSE),2)</f>
        <v>19</v>
      </c>
      <c r="AN7595" t="str">
        <f>VLOOKUP(Table2[[#This Row],[Region]],$AR$71:$AT$93,3,FALSE)</f>
        <v>F</v>
      </c>
      <c r="AO7595"/>
      <c r="AP7595"/>
      <c r="AQ7595"/>
      <c r="AR7595"/>
      <c r="AS7595"/>
      <c r="AT7595"/>
      <c r="AU7595"/>
      <c r="AV7595"/>
      <c r="AW7595"/>
      <c r="AX7595"/>
    </row>
    <row r="7596" spans="34:50" x14ac:dyDescent="0.25">
      <c r="AH7596" t="s">
        <v>8008</v>
      </c>
      <c r="AI7596" t="s">
        <v>7733</v>
      </c>
      <c r="AJ7596" t="s">
        <v>7734</v>
      </c>
      <c r="AK7596" t="s">
        <v>7735</v>
      </c>
      <c r="AL7596" t="s">
        <v>7735</v>
      </c>
      <c r="AM7596" t="str">
        <f>RIGHT("0"&amp;VLOOKUP(Table2[[#This Row],[Region]],$AR$71:$AS$98,2,FALSE),2)</f>
        <v>19</v>
      </c>
      <c r="AN7596" t="str">
        <f>VLOOKUP(Table2[[#This Row],[Region]],$AR$71:$AT$93,3,FALSE)</f>
        <v>F</v>
      </c>
      <c r="AO7596"/>
      <c r="AP7596"/>
      <c r="AQ7596"/>
      <c r="AR7596"/>
      <c r="AS7596"/>
      <c r="AT7596"/>
      <c r="AU7596"/>
      <c r="AV7596"/>
      <c r="AW7596"/>
      <c r="AX7596"/>
    </row>
    <row r="7597" spans="34:50" x14ac:dyDescent="0.25">
      <c r="AH7597" t="s">
        <v>8009</v>
      </c>
      <c r="AI7597" t="s">
        <v>7733</v>
      </c>
      <c r="AJ7597" t="s">
        <v>7734</v>
      </c>
      <c r="AK7597" t="s">
        <v>7735</v>
      </c>
      <c r="AL7597" t="s">
        <v>7735</v>
      </c>
      <c r="AM7597" t="str">
        <f>RIGHT("0"&amp;VLOOKUP(Table2[[#This Row],[Region]],$AR$71:$AS$98,2,FALSE),2)</f>
        <v>19</v>
      </c>
      <c r="AN7597" t="str">
        <f>VLOOKUP(Table2[[#This Row],[Region]],$AR$71:$AT$93,3,FALSE)</f>
        <v>F</v>
      </c>
      <c r="AO7597"/>
      <c r="AP7597"/>
      <c r="AQ7597"/>
      <c r="AR7597"/>
      <c r="AS7597"/>
      <c r="AT7597"/>
      <c r="AU7597"/>
      <c r="AV7597"/>
      <c r="AW7597"/>
      <c r="AX7597"/>
    </row>
    <row r="7598" spans="34:50" x14ac:dyDescent="0.25">
      <c r="AH7598" t="s">
        <v>8010</v>
      </c>
      <c r="AI7598" t="s">
        <v>7733</v>
      </c>
      <c r="AJ7598" t="s">
        <v>7734</v>
      </c>
      <c r="AK7598" t="s">
        <v>7735</v>
      </c>
      <c r="AL7598" t="s">
        <v>7735</v>
      </c>
      <c r="AM7598" t="str">
        <f>RIGHT("0"&amp;VLOOKUP(Table2[[#This Row],[Region]],$AR$71:$AS$98,2,FALSE),2)</f>
        <v>19</v>
      </c>
      <c r="AN7598" t="str">
        <f>VLOOKUP(Table2[[#This Row],[Region]],$AR$71:$AT$93,3,FALSE)</f>
        <v>F</v>
      </c>
      <c r="AO7598"/>
      <c r="AP7598"/>
      <c r="AQ7598"/>
      <c r="AR7598"/>
      <c r="AS7598"/>
      <c r="AT7598"/>
      <c r="AU7598"/>
      <c r="AV7598"/>
      <c r="AW7598"/>
      <c r="AX7598"/>
    </row>
    <row r="7599" spans="34:50" x14ac:dyDescent="0.25">
      <c r="AH7599" t="s">
        <v>8011</v>
      </c>
      <c r="AI7599" t="s">
        <v>7733</v>
      </c>
      <c r="AJ7599" t="s">
        <v>7734</v>
      </c>
      <c r="AK7599" t="s">
        <v>7735</v>
      </c>
      <c r="AL7599" t="s">
        <v>7735</v>
      </c>
      <c r="AM7599" t="str">
        <f>RIGHT("0"&amp;VLOOKUP(Table2[[#This Row],[Region]],$AR$71:$AS$98,2,FALSE),2)</f>
        <v>19</v>
      </c>
      <c r="AN7599" t="str">
        <f>VLOOKUP(Table2[[#This Row],[Region]],$AR$71:$AT$93,3,FALSE)</f>
        <v>F</v>
      </c>
      <c r="AO7599"/>
      <c r="AP7599"/>
      <c r="AQ7599"/>
      <c r="AR7599"/>
      <c r="AS7599"/>
      <c r="AT7599"/>
      <c r="AU7599"/>
      <c r="AV7599"/>
      <c r="AW7599"/>
      <c r="AX7599"/>
    </row>
    <row r="7600" spans="34:50" x14ac:dyDescent="0.25">
      <c r="AH7600" t="s">
        <v>8012</v>
      </c>
      <c r="AI7600" t="s">
        <v>7733</v>
      </c>
      <c r="AJ7600" t="s">
        <v>7734</v>
      </c>
      <c r="AK7600" t="s">
        <v>7735</v>
      </c>
      <c r="AL7600" t="s">
        <v>7735</v>
      </c>
      <c r="AM7600" t="str">
        <f>RIGHT("0"&amp;VLOOKUP(Table2[[#This Row],[Region]],$AR$71:$AS$98,2,FALSE),2)</f>
        <v>19</v>
      </c>
      <c r="AN7600" t="str">
        <f>VLOOKUP(Table2[[#This Row],[Region]],$AR$71:$AT$93,3,FALSE)</f>
        <v>F</v>
      </c>
      <c r="AO7600"/>
      <c r="AP7600"/>
      <c r="AQ7600"/>
      <c r="AR7600"/>
      <c r="AS7600"/>
      <c r="AT7600"/>
      <c r="AU7600"/>
      <c r="AV7600"/>
      <c r="AW7600"/>
      <c r="AX7600"/>
    </row>
    <row r="7601" spans="34:50" x14ac:dyDescent="0.25">
      <c r="AH7601" t="s">
        <v>8013</v>
      </c>
      <c r="AI7601" t="s">
        <v>7733</v>
      </c>
      <c r="AJ7601" t="s">
        <v>7734</v>
      </c>
      <c r="AK7601" t="s">
        <v>7735</v>
      </c>
      <c r="AL7601" t="s">
        <v>7735</v>
      </c>
      <c r="AM7601" t="str">
        <f>RIGHT("0"&amp;VLOOKUP(Table2[[#This Row],[Region]],$AR$71:$AS$98,2,FALSE),2)</f>
        <v>19</v>
      </c>
      <c r="AN7601" t="str">
        <f>VLOOKUP(Table2[[#This Row],[Region]],$AR$71:$AT$93,3,FALSE)</f>
        <v>F</v>
      </c>
      <c r="AO7601"/>
      <c r="AP7601"/>
      <c r="AQ7601"/>
      <c r="AR7601"/>
      <c r="AS7601"/>
      <c r="AT7601"/>
      <c r="AU7601"/>
      <c r="AV7601"/>
      <c r="AW7601"/>
      <c r="AX7601"/>
    </row>
    <row r="7602" spans="34:50" x14ac:dyDescent="0.25">
      <c r="AH7602" t="s">
        <v>8014</v>
      </c>
      <c r="AI7602" t="s">
        <v>7733</v>
      </c>
      <c r="AJ7602" t="s">
        <v>7734</v>
      </c>
      <c r="AK7602" t="s">
        <v>7735</v>
      </c>
      <c r="AL7602" t="s">
        <v>7735</v>
      </c>
      <c r="AM7602" t="str">
        <f>RIGHT("0"&amp;VLOOKUP(Table2[[#This Row],[Region]],$AR$71:$AS$98,2,FALSE),2)</f>
        <v>19</v>
      </c>
      <c r="AN7602" t="str">
        <f>VLOOKUP(Table2[[#This Row],[Region]],$AR$71:$AT$93,3,FALSE)</f>
        <v>F</v>
      </c>
      <c r="AO7602"/>
      <c r="AP7602"/>
      <c r="AQ7602"/>
      <c r="AR7602"/>
      <c r="AS7602"/>
      <c r="AT7602"/>
      <c r="AU7602"/>
      <c r="AV7602"/>
      <c r="AW7602"/>
      <c r="AX7602"/>
    </row>
    <row r="7603" spans="34:50" x14ac:dyDescent="0.25">
      <c r="AH7603" t="s">
        <v>8015</v>
      </c>
      <c r="AI7603" t="s">
        <v>7733</v>
      </c>
      <c r="AJ7603" t="s">
        <v>7734</v>
      </c>
      <c r="AK7603" t="s">
        <v>7735</v>
      </c>
      <c r="AL7603" t="s">
        <v>7735</v>
      </c>
      <c r="AM7603" t="str">
        <f>RIGHT("0"&amp;VLOOKUP(Table2[[#This Row],[Region]],$AR$71:$AS$98,2,FALSE),2)</f>
        <v>19</v>
      </c>
      <c r="AN7603" t="str">
        <f>VLOOKUP(Table2[[#This Row],[Region]],$AR$71:$AT$93,3,FALSE)</f>
        <v>F</v>
      </c>
      <c r="AO7603"/>
      <c r="AP7603"/>
      <c r="AQ7603"/>
      <c r="AR7603"/>
      <c r="AS7603"/>
      <c r="AT7603"/>
      <c r="AU7603"/>
      <c r="AV7603"/>
      <c r="AW7603"/>
      <c r="AX7603"/>
    </row>
    <row r="7604" spans="34:50" x14ac:dyDescent="0.25">
      <c r="AH7604" t="s">
        <v>8016</v>
      </c>
      <c r="AI7604" t="s">
        <v>7733</v>
      </c>
      <c r="AJ7604" t="s">
        <v>7734</v>
      </c>
      <c r="AK7604" t="s">
        <v>7735</v>
      </c>
      <c r="AL7604" t="s">
        <v>7735</v>
      </c>
      <c r="AM7604" t="str">
        <f>RIGHT("0"&amp;VLOOKUP(Table2[[#This Row],[Region]],$AR$71:$AS$98,2,FALSE),2)</f>
        <v>19</v>
      </c>
      <c r="AN7604" t="str">
        <f>VLOOKUP(Table2[[#This Row],[Region]],$AR$71:$AT$93,3,FALSE)</f>
        <v>F</v>
      </c>
      <c r="AO7604"/>
      <c r="AP7604"/>
      <c r="AQ7604"/>
      <c r="AR7604"/>
      <c r="AS7604"/>
      <c r="AT7604"/>
      <c r="AU7604"/>
      <c r="AV7604"/>
      <c r="AW7604"/>
      <c r="AX7604"/>
    </row>
    <row r="7605" spans="34:50" x14ac:dyDescent="0.25">
      <c r="AH7605" t="s">
        <v>8017</v>
      </c>
      <c r="AI7605" t="s">
        <v>7733</v>
      </c>
      <c r="AJ7605" t="s">
        <v>7734</v>
      </c>
      <c r="AK7605" t="s">
        <v>7735</v>
      </c>
      <c r="AL7605" t="s">
        <v>7735</v>
      </c>
      <c r="AM7605" t="str">
        <f>RIGHT("0"&amp;VLOOKUP(Table2[[#This Row],[Region]],$AR$71:$AS$98,2,FALSE),2)</f>
        <v>19</v>
      </c>
      <c r="AN7605" t="str">
        <f>VLOOKUP(Table2[[#This Row],[Region]],$AR$71:$AT$93,3,FALSE)</f>
        <v>F</v>
      </c>
      <c r="AO7605"/>
      <c r="AP7605"/>
      <c r="AQ7605"/>
      <c r="AR7605"/>
      <c r="AS7605"/>
      <c r="AT7605"/>
      <c r="AU7605"/>
      <c r="AV7605"/>
      <c r="AW7605"/>
      <c r="AX7605"/>
    </row>
    <row r="7606" spans="34:50" x14ac:dyDescent="0.25">
      <c r="AH7606" t="s">
        <v>8018</v>
      </c>
      <c r="AI7606" t="s">
        <v>7733</v>
      </c>
      <c r="AJ7606" t="s">
        <v>7734</v>
      </c>
      <c r="AK7606" t="s">
        <v>7735</v>
      </c>
      <c r="AL7606" t="s">
        <v>7735</v>
      </c>
      <c r="AM7606" t="str">
        <f>RIGHT("0"&amp;VLOOKUP(Table2[[#This Row],[Region]],$AR$71:$AS$98,2,FALSE),2)</f>
        <v>19</v>
      </c>
      <c r="AN7606" t="str">
        <f>VLOOKUP(Table2[[#This Row],[Region]],$AR$71:$AT$93,3,FALSE)</f>
        <v>F</v>
      </c>
      <c r="AO7606"/>
      <c r="AP7606"/>
      <c r="AQ7606"/>
      <c r="AR7606"/>
      <c r="AS7606"/>
      <c r="AT7606"/>
      <c r="AU7606"/>
      <c r="AV7606"/>
      <c r="AW7606"/>
      <c r="AX7606"/>
    </row>
    <row r="7607" spans="34:50" x14ac:dyDescent="0.25">
      <c r="AH7607" t="s">
        <v>8019</v>
      </c>
      <c r="AI7607" t="s">
        <v>7733</v>
      </c>
      <c r="AJ7607" t="s">
        <v>7734</v>
      </c>
      <c r="AK7607" t="s">
        <v>7735</v>
      </c>
      <c r="AL7607" t="s">
        <v>7735</v>
      </c>
      <c r="AM7607" t="str">
        <f>RIGHT("0"&amp;VLOOKUP(Table2[[#This Row],[Region]],$AR$71:$AS$98,2,FALSE),2)</f>
        <v>19</v>
      </c>
      <c r="AN7607" t="str">
        <f>VLOOKUP(Table2[[#This Row],[Region]],$AR$71:$AT$93,3,FALSE)</f>
        <v>F</v>
      </c>
      <c r="AO7607"/>
      <c r="AP7607"/>
      <c r="AQ7607"/>
      <c r="AR7607"/>
      <c r="AS7607"/>
      <c r="AT7607"/>
      <c r="AU7607"/>
      <c r="AV7607"/>
      <c r="AW7607"/>
      <c r="AX7607"/>
    </row>
    <row r="7608" spans="34:50" x14ac:dyDescent="0.25">
      <c r="AH7608" t="s">
        <v>8020</v>
      </c>
      <c r="AI7608" t="s">
        <v>7733</v>
      </c>
      <c r="AJ7608" t="s">
        <v>7734</v>
      </c>
      <c r="AK7608" t="s">
        <v>7735</v>
      </c>
      <c r="AL7608" t="s">
        <v>7735</v>
      </c>
      <c r="AM7608" t="str">
        <f>RIGHT("0"&amp;VLOOKUP(Table2[[#This Row],[Region]],$AR$71:$AS$98,2,FALSE),2)</f>
        <v>19</v>
      </c>
      <c r="AN7608" t="str">
        <f>VLOOKUP(Table2[[#This Row],[Region]],$AR$71:$AT$93,3,FALSE)</f>
        <v>F</v>
      </c>
      <c r="AO7608"/>
      <c r="AP7608"/>
      <c r="AQ7608"/>
      <c r="AR7608"/>
      <c r="AS7608"/>
      <c r="AT7608"/>
      <c r="AU7608"/>
      <c r="AV7608"/>
      <c r="AW7608"/>
      <c r="AX7608"/>
    </row>
    <row r="7609" spans="34:50" x14ac:dyDescent="0.25">
      <c r="AH7609" t="s">
        <v>8021</v>
      </c>
      <c r="AI7609" t="s">
        <v>7733</v>
      </c>
      <c r="AJ7609" t="s">
        <v>7734</v>
      </c>
      <c r="AK7609" t="s">
        <v>7735</v>
      </c>
      <c r="AL7609" t="s">
        <v>7735</v>
      </c>
      <c r="AM7609" t="str">
        <f>RIGHT("0"&amp;VLOOKUP(Table2[[#This Row],[Region]],$AR$71:$AS$98,2,FALSE),2)</f>
        <v>19</v>
      </c>
      <c r="AN7609" t="str">
        <f>VLOOKUP(Table2[[#This Row],[Region]],$AR$71:$AT$93,3,FALSE)</f>
        <v>F</v>
      </c>
      <c r="AO7609"/>
      <c r="AP7609"/>
      <c r="AQ7609"/>
      <c r="AR7609"/>
      <c r="AS7609"/>
      <c r="AT7609"/>
      <c r="AU7609"/>
      <c r="AV7609"/>
      <c r="AW7609"/>
      <c r="AX7609"/>
    </row>
    <row r="7610" spans="34:50" x14ac:dyDescent="0.25">
      <c r="AH7610" t="s">
        <v>8022</v>
      </c>
      <c r="AI7610" t="s">
        <v>7733</v>
      </c>
      <c r="AJ7610" t="s">
        <v>7734</v>
      </c>
      <c r="AK7610" t="s">
        <v>7735</v>
      </c>
      <c r="AL7610" t="s">
        <v>7735</v>
      </c>
      <c r="AM7610" t="str">
        <f>RIGHT("0"&amp;VLOOKUP(Table2[[#This Row],[Region]],$AR$71:$AS$98,2,FALSE),2)</f>
        <v>19</v>
      </c>
      <c r="AN7610" t="str">
        <f>VLOOKUP(Table2[[#This Row],[Region]],$AR$71:$AT$93,3,FALSE)</f>
        <v>F</v>
      </c>
      <c r="AO7610"/>
      <c r="AP7610"/>
      <c r="AQ7610"/>
      <c r="AR7610"/>
      <c r="AS7610"/>
      <c r="AT7610"/>
      <c r="AU7610"/>
      <c r="AV7610"/>
      <c r="AW7610"/>
      <c r="AX7610"/>
    </row>
    <row r="7611" spans="34:50" x14ac:dyDescent="0.25">
      <c r="AH7611" t="s">
        <v>8023</v>
      </c>
      <c r="AI7611" t="s">
        <v>7733</v>
      </c>
      <c r="AJ7611" t="s">
        <v>7734</v>
      </c>
      <c r="AK7611" t="s">
        <v>7735</v>
      </c>
      <c r="AL7611" t="s">
        <v>7735</v>
      </c>
      <c r="AM7611" t="str">
        <f>RIGHT("0"&amp;VLOOKUP(Table2[[#This Row],[Region]],$AR$71:$AS$98,2,FALSE),2)</f>
        <v>19</v>
      </c>
      <c r="AN7611" t="str">
        <f>VLOOKUP(Table2[[#This Row],[Region]],$AR$71:$AT$93,3,FALSE)</f>
        <v>F</v>
      </c>
      <c r="AO7611"/>
      <c r="AP7611"/>
      <c r="AQ7611"/>
      <c r="AR7611"/>
      <c r="AS7611"/>
      <c r="AT7611"/>
      <c r="AU7611"/>
      <c r="AV7611"/>
      <c r="AW7611"/>
      <c r="AX7611"/>
    </row>
    <row r="7612" spans="34:50" x14ac:dyDescent="0.25">
      <c r="AH7612" t="s">
        <v>8024</v>
      </c>
      <c r="AI7612" t="s">
        <v>7733</v>
      </c>
      <c r="AJ7612" t="s">
        <v>7734</v>
      </c>
      <c r="AK7612" t="s">
        <v>7735</v>
      </c>
      <c r="AL7612" t="s">
        <v>7735</v>
      </c>
      <c r="AM7612" t="str">
        <f>RIGHT("0"&amp;VLOOKUP(Table2[[#This Row],[Region]],$AR$71:$AS$98,2,FALSE),2)</f>
        <v>19</v>
      </c>
      <c r="AN7612" t="str">
        <f>VLOOKUP(Table2[[#This Row],[Region]],$AR$71:$AT$93,3,FALSE)</f>
        <v>F</v>
      </c>
      <c r="AO7612"/>
      <c r="AP7612"/>
      <c r="AQ7612"/>
      <c r="AR7612"/>
      <c r="AS7612"/>
      <c r="AT7612"/>
      <c r="AU7612"/>
      <c r="AV7612"/>
      <c r="AW7612"/>
      <c r="AX7612"/>
    </row>
    <row r="7613" spans="34:50" x14ac:dyDescent="0.25">
      <c r="AH7613" t="s">
        <v>8025</v>
      </c>
      <c r="AI7613" t="s">
        <v>7733</v>
      </c>
      <c r="AJ7613" t="s">
        <v>7734</v>
      </c>
      <c r="AK7613" t="s">
        <v>7735</v>
      </c>
      <c r="AL7613" t="s">
        <v>7735</v>
      </c>
      <c r="AM7613" t="str">
        <f>RIGHT("0"&amp;VLOOKUP(Table2[[#This Row],[Region]],$AR$71:$AS$98,2,FALSE),2)</f>
        <v>19</v>
      </c>
      <c r="AN7613" t="str">
        <f>VLOOKUP(Table2[[#This Row],[Region]],$AR$71:$AT$93,3,FALSE)</f>
        <v>F</v>
      </c>
      <c r="AO7613"/>
      <c r="AP7613"/>
      <c r="AQ7613"/>
      <c r="AR7613"/>
      <c r="AS7613"/>
      <c r="AT7613"/>
      <c r="AU7613"/>
      <c r="AV7613"/>
      <c r="AW7613"/>
      <c r="AX7613"/>
    </row>
    <row r="7614" spans="34:50" x14ac:dyDescent="0.25">
      <c r="AH7614" t="s">
        <v>8026</v>
      </c>
      <c r="AI7614" t="s">
        <v>7733</v>
      </c>
      <c r="AJ7614" t="s">
        <v>7734</v>
      </c>
      <c r="AK7614" t="s">
        <v>7735</v>
      </c>
      <c r="AL7614" t="s">
        <v>7735</v>
      </c>
      <c r="AM7614" t="str">
        <f>RIGHT("0"&amp;VLOOKUP(Table2[[#This Row],[Region]],$AR$71:$AS$98,2,FALSE),2)</f>
        <v>19</v>
      </c>
      <c r="AN7614" t="str">
        <f>VLOOKUP(Table2[[#This Row],[Region]],$AR$71:$AT$93,3,FALSE)</f>
        <v>F</v>
      </c>
      <c r="AO7614"/>
      <c r="AP7614"/>
      <c r="AQ7614"/>
      <c r="AR7614"/>
      <c r="AS7614"/>
      <c r="AT7614"/>
      <c r="AU7614"/>
      <c r="AV7614"/>
      <c r="AW7614"/>
      <c r="AX7614"/>
    </row>
    <row r="7615" spans="34:50" x14ac:dyDescent="0.25">
      <c r="AH7615" t="s">
        <v>8027</v>
      </c>
      <c r="AI7615" t="s">
        <v>7733</v>
      </c>
      <c r="AJ7615" t="s">
        <v>7734</v>
      </c>
      <c r="AK7615" t="s">
        <v>7735</v>
      </c>
      <c r="AL7615" t="s">
        <v>7735</v>
      </c>
      <c r="AM7615" t="str">
        <f>RIGHT("0"&amp;VLOOKUP(Table2[[#This Row],[Region]],$AR$71:$AS$98,2,FALSE),2)</f>
        <v>19</v>
      </c>
      <c r="AN7615" t="str">
        <f>VLOOKUP(Table2[[#This Row],[Region]],$AR$71:$AT$93,3,FALSE)</f>
        <v>F</v>
      </c>
      <c r="AO7615"/>
      <c r="AP7615"/>
      <c r="AQ7615"/>
      <c r="AR7615"/>
      <c r="AS7615"/>
      <c r="AT7615"/>
      <c r="AU7615"/>
      <c r="AV7615"/>
      <c r="AW7615"/>
      <c r="AX7615"/>
    </row>
    <row r="7616" spans="34:50" x14ac:dyDescent="0.25">
      <c r="AH7616" t="s">
        <v>8028</v>
      </c>
      <c r="AI7616" t="s">
        <v>7733</v>
      </c>
      <c r="AJ7616" t="s">
        <v>7734</v>
      </c>
      <c r="AK7616" t="s">
        <v>7735</v>
      </c>
      <c r="AL7616" t="s">
        <v>7735</v>
      </c>
      <c r="AM7616" t="str">
        <f>RIGHT("0"&amp;VLOOKUP(Table2[[#This Row],[Region]],$AR$71:$AS$98,2,FALSE),2)</f>
        <v>19</v>
      </c>
      <c r="AN7616" t="str">
        <f>VLOOKUP(Table2[[#This Row],[Region]],$AR$71:$AT$93,3,FALSE)</f>
        <v>F</v>
      </c>
      <c r="AO7616"/>
      <c r="AP7616"/>
      <c r="AQ7616"/>
      <c r="AR7616"/>
      <c r="AS7616"/>
      <c r="AT7616"/>
      <c r="AU7616"/>
      <c r="AV7616"/>
      <c r="AW7616"/>
      <c r="AX7616"/>
    </row>
    <row r="7617" spans="34:50" x14ac:dyDescent="0.25">
      <c r="AH7617" t="s">
        <v>8029</v>
      </c>
      <c r="AI7617" t="s">
        <v>7733</v>
      </c>
      <c r="AJ7617" t="s">
        <v>7734</v>
      </c>
      <c r="AK7617" t="s">
        <v>7735</v>
      </c>
      <c r="AL7617" t="s">
        <v>7735</v>
      </c>
      <c r="AM7617" t="str">
        <f>RIGHT("0"&amp;VLOOKUP(Table2[[#This Row],[Region]],$AR$71:$AS$98,2,FALSE),2)</f>
        <v>19</v>
      </c>
      <c r="AN7617" t="str">
        <f>VLOOKUP(Table2[[#This Row],[Region]],$AR$71:$AT$93,3,FALSE)</f>
        <v>F</v>
      </c>
      <c r="AO7617"/>
      <c r="AP7617"/>
      <c r="AQ7617"/>
      <c r="AR7617"/>
      <c r="AS7617"/>
      <c r="AT7617"/>
      <c r="AU7617"/>
      <c r="AV7617"/>
      <c r="AW7617"/>
      <c r="AX7617"/>
    </row>
    <row r="7618" spans="34:50" x14ac:dyDescent="0.25">
      <c r="AH7618" t="s">
        <v>8030</v>
      </c>
      <c r="AI7618" t="s">
        <v>7733</v>
      </c>
      <c r="AJ7618" t="s">
        <v>7734</v>
      </c>
      <c r="AK7618" t="s">
        <v>7735</v>
      </c>
      <c r="AL7618" t="s">
        <v>7735</v>
      </c>
      <c r="AM7618" t="str">
        <f>RIGHT("0"&amp;VLOOKUP(Table2[[#This Row],[Region]],$AR$71:$AS$98,2,FALSE),2)</f>
        <v>19</v>
      </c>
      <c r="AN7618" t="str">
        <f>VLOOKUP(Table2[[#This Row],[Region]],$AR$71:$AT$93,3,FALSE)</f>
        <v>F</v>
      </c>
      <c r="AO7618"/>
      <c r="AP7618"/>
      <c r="AQ7618"/>
      <c r="AR7618"/>
      <c r="AS7618"/>
      <c r="AT7618"/>
      <c r="AU7618"/>
      <c r="AV7618"/>
      <c r="AW7618"/>
      <c r="AX7618"/>
    </row>
    <row r="7619" spans="34:50" x14ac:dyDescent="0.25">
      <c r="AH7619" t="s">
        <v>8031</v>
      </c>
      <c r="AI7619" t="s">
        <v>7733</v>
      </c>
      <c r="AJ7619" t="s">
        <v>7734</v>
      </c>
      <c r="AK7619" t="s">
        <v>7735</v>
      </c>
      <c r="AL7619" t="s">
        <v>7735</v>
      </c>
      <c r="AM7619" t="str">
        <f>RIGHT("0"&amp;VLOOKUP(Table2[[#This Row],[Region]],$AR$71:$AS$98,2,FALSE),2)</f>
        <v>19</v>
      </c>
      <c r="AN7619" t="str">
        <f>VLOOKUP(Table2[[#This Row],[Region]],$AR$71:$AT$93,3,FALSE)</f>
        <v>F</v>
      </c>
      <c r="AO7619"/>
      <c r="AP7619"/>
      <c r="AQ7619"/>
      <c r="AR7619"/>
      <c r="AS7619"/>
      <c r="AT7619"/>
      <c r="AU7619"/>
      <c r="AV7619"/>
      <c r="AW7619"/>
      <c r="AX7619"/>
    </row>
    <row r="7620" spans="34:50" x14ac:dyDescent="0.25">
      <c r="AH7620" t="s">
        <v>8032</v>
      </c>
      <c r="AI7620" t="s">
        <v>7733</v>
      </c>
      <c r="AJ7620" t="s">
        <v>7734</v>
      </c>
      <c r="AK7620" t="s">
        <v>7735</v>
      </c>
      <c r="AL7620" t="s">
        <v>7735</v>
      </c>
      <c r="AM7620" t="str">
        <f>RIGHT("0"&amp;VLOOKUP(Table2[[#This Row],[Region]],$AR$71:$AS$98,2,FALSE),2)</f>
        <v>19</v>
      </c>
      <c r="AN7620" t="str">
        <f>VLOOKUP(Table2[[#This Row],[Region]],$AR$71:$AT$93,3,FALSE)</f>
        <v>F</v>
      </c>
      <c r="AO7620"/>
      <c r="AP7620"/>
      <c r="AQ7620"/>
      <c r="AR7620"/>
      <c r="AS7620"/>
      <c r="AT7620"/>
      <c r="AU7620"/>
      <c r="AV7620"/>
      <c r="AW7620"/>
      <c r="AX7620"/>
    </row>
    <row r="7621" spans="34:50" x14ac:dyDescent="0.25">
      <c r="AH7621" t="s">
        <v>8033</v>
      </c>
      <c r="AI7621" t="s">
        <v>7733</v>
      </c>
      <c r="AJ7621" t="s">
        <v>7734</v>
      </c>
      <c r="AK7621" t="s">
        <v>7735</v>
      </c>
      <c r="AL7621" t="s">
        <v>7735</v>
      </c>
      <c r="AM7621" t="str">
        <f>RIGHT("0"&amp;VLOOKUP(Table2[[#This Row],[Region]],$AR$71:$AS$98,2,FALSE),2)</f>
        <v>19</v>
      </c>
      <c r="AN7621" t="str">
        <f>VLOOKUP(Table2[[#This Row],[Region]],$AR$71:$AT$93,3,FALSE)</f>
        <v>F</v>
      </c>
      <c r="AO7621"/>
      <c r="AP7621"/>
      <c r="AQ7621"/>
      <c r="AR7621"/>
      <c r="AS7621"/>
      <c r="AT7621"/>
      <c r="AU7621"/>
      <c r="AV7621"/>
      <c r="AW7621"/>
      <c r="AX7621"/>
    </row>
    <row r="7622" spans="34:50" x14ac:dyDescent="0.25">
      <c r="AH7622" t="s">
        <v>8034</v>
      </c>
      <c r="AI7622" t="s">
        <v>7733</v>
      </c>
      <c r="AJ7622" t="s">
        <v>7734</v>
      </c>
      <c r="AK7622" t="s">
        <v>7735</v>
      </c>
      <c r="AL7622" t="s">
        <v>7735</v>
      </c>
      <c r="AM7622" t="str">
        <f>RIGHT("0"&amp;VLOOKUP(Table2[[#This Row],[Region]],$AR$71:$AS$98,2,FALSE),2)</f>
        <v>19</v>
      </c>
      <c r="AN7622" t="str">
        <f>VLOOKUP(Table2[[#This Row],[Region]],$AR$71:$AT$93,3,FALSE)</f>
        <v>F</v>
      </c>
      <c r="AO7622"/>
      <c r="AP7622"/>
      <c r="AQ7622"/>
      <c r="AR7622"/>
      <c r="AS7622"/>
      <c r="AT7622"/>
      <c r="AU7622"/>
      <c r="AV7622"/>
      <c r="AW7622"/>
      <c r="AX7622"/>
    </row>
    <row r="7623" spans="34:50" x14ac:dyDescent="0.25">
      <c r="AH7623" t="s">
        <v>8035</v>
      </c>
      <c r="AI7623" t="s">
        <v>7733</v>
      </c>
      <c r="AJ7623" t="s">
        <v>7734</v>
      </c>
      <c r="AK7623" t="s">
        <v>7735</v>
      </c>
      <c r="AL7623" t="s">
        <v>7735</v>
      </c>
      <c r="AM7623" t="str">
        <f>RIGHT("0"&amp;VLOOKUP(Table2[[#This Row],[Region]],$AR$71:$AS$98,2,FALSE),2)</f>
        <v>19</v>
      </c>
      <c r="AN7623" t="str">
        <f>VLOOKUP(Table2[[#This Row],[Region]],$AR$71:$AT$93,3,FALSE)</f>
        <v>F</v>
      </c>
      <c r="AO7623"/>
      <c r="AP7623"/>
      <c r="AQ7623"/>
      <c r="AR7623"/>
      <c r="AS7623"/>
      <c r="AT7623"/>
      <c r="AU7623"/>
      <c r="AV7623"/>
      <c r="AW7623"/>
      <c r="AX7623"/>
    </row>
    <row r="7624" spans="34:50" x14ac:dyDescent="0.25">
      <c r="AH7624" t="s">
        <v>8036</v>
      </c>
      <c r="AI7624" t="s">
        <v>7733</v>
      </c>
      <c r="AJ7624" t="s">
        <v>7734</v>
      </c>
      <c r="AK7624" t="s">
        <v>7735</v>
      </c>
      <c r="AL7624" t="s">
        <v>7735</v>
      </c>
      <c r="AM7624" t="str">
        <f>RIGHT("0"&amp;VLOOKUP(Table2[[#This Row],[Region]],$AR$71:$AS$98,2,FALSE),2)</f>
        <v>19</v>
      </c>
      <c r="AN7624" t="str">
        <f>VLOOKUP(Table2[[#This Row],[Region]],$AR$71:$AT$93,3,FALSE)</f>
        <v>F</v>
      </c>
      <c r="AO7624"/>
      <c r="AP7624"/>
      <c r="AQ7624"/>
      <c r="AR7624"/>
      <c r="AS7624"/>
      <c r="AT7624"/>
      <c r="AU7624"/>
      <c r="AV7624"/>
      <c r="AW7624"/>
      <c r="AX7624"/>
    </row>
    <row r="7625" spans="34:50" x14ac:dyDescent="0.25">
      <c r="AH7625" t="s">
        <v>8037</v>
      </c>
      <c r="AI7625" t="s">
        <v>7733</v>
      </c>
      <c r="AJ7625" t="s">
        <v>7734</v>
      </c>
      <c r="AK7625" t="s">
        <v>7735</v>
      </c>
      <c r="AL7625" t="s">
        <v>7735</v>
      </c>
      <c r="AM7625" t="str">
        <f>RIGHT("0"&amp;VLOOKUP(Table2[[#This Row],[Region]],$AR$71:$AS$98,2,FALSE),2)</f>
        <v>19</v>
      </c>
      <c r="AN7625" t="str">
        <f>VLOOKUP(Table2[[#This Row],[Region]],$AR$71:$AT$93,3,FALSE)</f>
        <v>F</v>
      </c>
      <c r="AO7625"/>
      <c r="AP7625"/>
      <c r="AQ7625"/>
      <c r="AR7625"/>
      <c r="AS7625"/>
      <c r="AT7625"/>
      <c r="AU7625"/>
      <c r="AV7625"/>
      <c r="AW7625"/>
      <c r="AX7625"/>
    </row>
    <row r="7626" spans="34:50" x14ac:dyDescent="0.25">
      <c r="AH7626" t="s">
        <v>8038</v>
      </c>
      <c r="AI7626" t="s">
        <v>7733</v>
      </c>
      <c r="AJ7626" t="s">
        <v>7734</v>
      </c>
      <c r="AK7626" t="s">
        <v>7735</v>
      </c>
      <c r="AL7626" t="s">
        <v>7735</v>
      </c>
      <c r="AM7626" t="str">
        <f>RIGHT("0"&amp;VLOOKUP(Table2[[#This Row],[Region]],$AR$71:$AS$98,2,FALSE),2)</f>
        <v>19</v>
      </c>
      <c r="AN7626" t="str">
        <f>VLOOKUP(Table2[[#This Row],[Region]],$AR$71:$AT$93,3,FALSE)</f>
        <v>F</v>
      </c>
      <c r="AO7626"/>
      <c r="AP7626"/>
      <c r="AQ7626"/>
      <c r="AR7626"/>
      <c r="AS7626"/>
      <c r="AT7626"/>
      <c r="AU7626"/>
      <c r="AV7626"/>
      <c r="AW7626"/>
      <c r="AX7626"/>
    </row>
    <row r="7627" spans="34:50" x14ac:dyDescent="0.25">
      <c r="AH7627" t="s">
        <v>8039</v>
      </c>
      <c r="AI7627" t="s">
        <v>7733</v>
      </c>
      <c r="AJ7627" t="s">
        <v>7734</v>
      </c>
      <c r="AK7627" t="s">
        <v>7735</v>
      </c>
      <c r="AL7627" t="s">
        <v>7735</v>
      </c>
      <c r="AM7627" t="str">
        <f>RIGHT("0"&amp;VLOOKUP(Table2[[#This Row],[Region]],$AR$71:$AS$98,2,FALSE),2)</f>
        <v>19</v>
      </c>
      <c r="AN7627" t="str">
        <f>VLOOKUP(Table2[[#This Row],[Region]],$AR$71:$AT$93,3,FALSE)</f>
        <v>F</v>
      </c>
      <c r="AO7627"/>
      <c r="AP7627"/>
      <c r="AQ7627"/>
      <c r="AR7627"/>
      <c r="AS7627"/>
      <c r="AT7627"/>
      <c r="AU7627"/>
      <c r="AV7627"/>
      <c r="AW7627"/>
      <c r="AX7627"/>
    </row>
    <row r="7628" spans="34:50" x14ac:dyDescent="0.25">
      <c r="AH7628" t="s">
        <v>8040</v>
      </c>
      <c r="AI7628" t="s">
        <v>7733</v>
      </c>
      <c r="AJ7628" t="s">
        <v>7734</v>
      </c>
      <c r="AK7628" t="s">
        <v>7735</v>
      </c>
      <c r="AL7628" t="s">
        <v>7735</v>
      </c>
      <c r="AM7628" t="str">
        <f>RIGHT("0"&amp;VLOOKUP(Table2[[#This Row],[Region]],$AR$71:$AS$98,2,FALSE),2)</f>
        <v>19</v>
      </c>
      <c r="AN7628" t="str">
        <f>VLOOKUP(Table2[[#This Row],[Region]],$AR$71:$AT$93,3,FALSE)</f>
        <v>F</v>
      </c>
      <c r="AO7628"/>
      <c r="AP7628"/>
      <c r="AQ7628"/>
      <c r="AR7628"/>
      <c r="AS7628"/>
      <c r="AT7628"/>
      <c r="AU7628"/>
      <c r="AV7628"/>
      <c r="AW7628"/>
      <c r="AX7628"/>
    </row>
    <row r="7629" spans="34:50" x14ac:dyDescent="0.25">
      <c r="AH7629" t="s">
        <v>8041</v>
      </c>
      <c r="AI7629" t="s">
        <v>7733</v>
      </c>
      <c r="AJ7629" t="s">
        <v>7734</v>
      </c>
      <c r="AK7629" t="s">
        <v>7735</v>
      </c>
      <c r="AL7629" t="s">
        <v>7735</v>
      </c>
      <c r="AM7629" t="str">
        <f>RIGHT("0"&amp;VLOOKUP(Table2[[#This Row],[Region]],$AR$71:$AS$98,2,FALSE),2)</f>
        <v>19</v>
      </c>
      <c r="AN7629" t="str">
        <f>VLOOKUP(Table2[[#This Row],[Region]],$AR$71:$AT$93,3,FALSE)</f>
        <v>F</v>
      </c>
      <c r="AO7629"/>
      <c r="AP7629"/>
      <c r="AQ7629"/>
      <c r="AR7629"/>
      <c r="AS7629"/>
      <c r="AT7629"/>
      <c r="AU7629"/>
      <c r="AV7629"/>
      <c r="AW7629"/>
      <c r="AX7629"/>
    </row>
    <row r="7630" spans="34:50" x14ac:dyDescent="0.25">
      <c r="AH7630" t="s">
        <v>8042</v>
      </c>
      <c r="AI7630" t="s">
        <v>7733</v>
      </c>
      <c r="AJ7630" t="s">
        <v>7734</v>
      </c>
      <c r="AK7630" t="s">
        <v>7735</v>
      </c>
      <c r="AL7630" t="s">
        <v>7735</v>
      </c>
      <c r="AM7630" t="str">
        <f>RIGHT("0"&amp;VLOOKUP(Table2[[#This Row],[Region]],$AR$71:$AS$98,2,FALSE),2)</f>
        <v>19</v>
      </c>
      <c r="AN7630" t="str">
        <f>VLOOKUP(Table2[[#This Row],[Region]],$AR$71:$AT$93,3,FALSE)</f>
        <v>F</v>
      </c>
      <c r="AO7630"/>
      <c r="AP7630"/>
      <c r="AQ7630"/>
      <c r="AR7630"/>
      <c r="AS7630"/>
      <c r="AT7630"/>
      <c r="AU7630"/>
      <c r="AV7630"/>
      <c r="AW7630"/>
      <c r="AX7630"/>
    </row>
    <row r="7631" spans="34:50" x14ac:dyDescent="0.25">
      <c r="AH7631" t="s">
        <v>8043</v>
      </c>
      <c r="AI7631" t="s">
        <v>7733</v>
      </c>
      <c r="AJ7631" t="s">
        <v>7734</v>
      </c>
      <c r="AK7631" t="s">
        <v>7735</v>
      </c>
      <c r="AL7631" t="s">
        <v>7735</v>
      </c>
      <c r="AM7631" t="str">
        <f>RIGHT("0"&amp;VLOOKUP(Table2[[#This Row],[Region]],$AR$71:$AS$98,2,FALSE),2)</f>
        <v>19</v>
      </c>
      <c r="AN7631" t="str">
        <f>VLOOKUP(Table2[[#This Row],[Region]],$AR$71:$AT$93,3,FALSE)</f>
        <v>F</v>
      </c>
      <c r="AO7631"/>
      <c r="AP7631"/>
      <c r="AQ7631"/>
      <c r="AR7631"/>
      <c r="AS7631"/>
      <c r="AT7631"/>
      <c r="AU7631"/>
      <c r="AV7631"/>
      <c r="AW7631"/>
      <c r="AX7631"/>
    </row>
    <row r="7632" spans="34:50" x14ac:dyDescent="0.25">
      <c r="AH7632" t="s">
        <v>8044</v>
      </c>
      <c r="AI7632" t="s">
        <v>7733</v>
      </c>
      <c r="AJ7632" t="s">
        <v>7734</v>
      </c>
      <c r="AK7632" t="s">
        <v>7735</v>
      </c>
      <c r="AL7632" t="s">
        <v>7735</v>
      </c>
      <c r="AM7632" t="str">
        <f>RIGHT("0"&amp;VLOOKUP(Table2[[#This Row],[Region]],$AR$71:$AS$98,2,FALSE),2)</f>
        <v>19</v>
      </c>
      <c r="AN7632" t="str">
        <f>VLOOKUP(Table2[[#This Row],[Region]],$AR$71:$AT$93,3,FALSE)</f>
        <v>F</v>
      </c>
      <c r="AO7632"/>
      <c r="AP7632"/>
      <c r="AQ7632"/>
      <c r="AR7632"/>
      <c r="AS7632"/>
      <c r="AT7632"/>
      <c r="AU7632"/>
      <c r="AV7632"/>
      <c r="AW7632"/>
      <c r="AX7632"/>
    </row>
    <row r="7633" spans="34:50" x14ac:dyDescent="0.25">
      <c r="AH7633" t="s">
        <v>8045</v>
      </c>
      <c r="AI7633" t="s">
        <v>7733</v>
      </c>
      <c r="AJ7633" t="s">
        <v>7734</v>
      </c>
      <c r="AK7633" t="s">
        <v>7735</v>
      </c>
      <c r="AL7633" t="s">
        <v>7735</v>
      </c>
      <c r="AM7633" t="str">
        <f>RIGHT("0"&amp;VLOOKUP(Table2[[#This Row],[Region]],$AR$71:$AS$98,2,FALSE),2)</f>
        <v>19</v>
      </c>
      <c r="AN7633" t="str">
        <f>VLOOKUP(Table2[[#This Row],[Region]],$AR$71:$AT$93,3,FALSE)</f>
        <v>F</v>
      </c>
      <c r="AO7633"/>
      <c r="AP7633"/>
      <c r="AQ7633"/>
      <c r="AR7633"/>
      <c r="AS7633"/>
      <c r="AT7633"/>
      <c r="AU7633"/>
      <c r="AV7633"/>
      <c r="AW7633"/>
      <c r="AX7633"/>
    </row>
    <row r="7634" spans="34:50" x14ac:dyDescent="0.25">
      <c r="AH7634" t="s">
        <v>8046</v>
      </c>
      <c r="AI7634" t="s">
        <v>7733</v>
      </c>
      <c r="AJ7634" t="s">
        <v>7734</v>
      </c>
      <c r="AK7634" t="s">
        <v>7735</v>
      </c>
      <c r="AL7634" t="s">
        <v>7735</v>
      </c>
      <c r="AM7634" t="str">
        <f>RIGHT("0"&amp;VLOOKUP(Table2[[#This Row],[Region]],$AR$71:$AS$98,2,FALSE),2)</f>
        <v>19</v>
      </c>
      <c r="AN7634" t="str">
        <f>VLOOKUP(Table2[[#This Row],[Region]],$AR$71:$AT$93,3,FALSE)</f>
        <v>F</v>
      </c>
      <c r="AO7634"/>
      <c r="AP7634"/>
      <c r="AQ7634"/>
      <c r="AR7634"/>
      <c r="AS7634"/>
      <c r="AT7634"/>
      <c r="AU7634"/>
      <c r="AV7634"/>
      <c r="AW7634"/>
      <c r="AX7634"/>
    </row>
    <row r="7635" spans="34:50" x14ac:dyDescent="0.25">
      <c r="AH7635" t="s">
        <v>8047</v>
      </c>
      <c r="AI7635" t="s">
        <v>7733</v>
      </c>
      <c r="AJ7635" t="s">
        <v>7734</v>
      </c>
      <c r="AK7635" t="s">
        <v>7735</v>
      </c>
      <c r="AL7635" t="s">
        <v>7735</v>
      </c>
      <c r="AM7635" t="str">
        <f>RIGHT("0"&amp;VLOOKUP(Table2[[#This Row],[Region]],$AR$71:$AS$98,2,FALSE),2)</f>
        <v>19</v>
      </c>
      <c r="AN7635" t="str">
        <f>VLOOKUP(Table2[[#This Row],[Region]],$AR$71:$AT$93,3,FALSE)</f>
        <v>F</v>
      </c>
      <c r="AO7635"/>
      <c r="AP7635"/>
      <c r="AQ7635"/>
      <c r="AR7635"/>
      <c r="AS7635"/>
      <c r="AT7635"/>
      <c r="AU7635"/>
      <c r="AV7635"/>
      <c r="AW7635"/>
      <c r="AX7635"/>
    </row>
    <row r="7636" spans="34:50" x14ac:dyDescent="0.25">
      <c r="AH7636" t="s">
        <v>8048</v>
      </c>
      <c r="AI7636" t="s">
        <v>7733</v>
      </c>
      <c r="AJ7636" t="s">
        <v>7734</v>
      </c>
      <c r="AK7636" t="s">
        <v>7735</v>
      </c>
      <c r="AL7636" t="s">
        <v>7735</v>
      </c>
      <c r="AM7636" t="str">
        <f>RIGHT("0"&amp;VLOOKUP(Table2[[#This Row],[Region]],$AR$71:$AS$98,2,FALSE),2)</f>
        <v>19</v>
      </c>
      <c r="AN7636" t="str">
        <f>VLOOKUP(Table2[[#This Row],[Region]],$AR$71:$AT$93,3,FALSE)</f>
        <v>F</v>
      </c>
      <c r="AO7636"/>
      <c r="AP7636"/>
      <c r="AQ7636"/>
      <c r="AR7636"/>
      <c r="AS7636"/>
      <c r="AT7636"/>
      <c r="AU7636"/>
      <c r="AV7636"/>
      <c r="AW7636"/>
      <c r="AX7636"/>
    </row>
    <row r="7637" spans="34:50" x14ac:dyDescent="0.25">
      <c r="AH7637" t="s">
        <v>8049</v>
      </c>
      <c r="AI7637" t="s">
        <v>7733</v>
      </c>
      <c r="AJ7637" t="s">
        <v>7734</v>
      </c>
      <c r="AK7637" t="s">
        <v>7735</v>
      </c>
      <c r="AL7637" t="s">
        <v>7735</v>
      </c>
      <c r="AM7637" t="str">
        <f>RIGHT("0"&amp;VLOOKUP(Table2[[#This Row],[Region]],$AR$71:$AS$98,2,FALSE),2)</f>
        <v>19</v>
      </c>
      <c r="AN7637" t="str">
        <f>VLOOKUP(Table2[[#This Row],[Region]],$AR$71:$AT$93,3,FALSE)</f>
        <v>F</v>
      </c>
      <c r="AO7637"/>
      <c r="AP7637"/>
      <c r="AQ7637"/>
      <c r="AR7637"/>
      <c r="AS7637"/>
      <c r="AT7637"/>
      <c r="AU7637"/>
      <c r="AV7637"/>
      <c r="AW7637"/>
      <c r="AX7637"/>
    </row>
    <row r="7638" spans="34:50" x14ac:dyDescent="0.25">
      <c r="AH7638" t="s">
        <v>8050</v>
      </c>
      <c r="AI7638" t="s">
        <v>7733</v>
      </c>
      <c r="AJ7638" t="s">
        <v>7734</v>
      </c>
      <c r="AK7638" t="s">
        <v>7735</v>
      </c>
      <c r="AL7638" t="s">
        <v>7735</v>
      </c>
      <c r="AM7638" t="str">
        <f>RIGHT("0"&amp;VLOOKUP(Table2[[#This Row],[Region]],$AR$71:$AS$98,2,FALSE),2)</f>
        <v>19</v>
      </c>
      <c r="AN7638" t="str">
        <f>VLOOKUP(Table2[[#This Row],[Region]],$AR$71:$AT$93,3,FALSE)</f>
        <v>F</v>
      </c>
      <c r="AO7638"/>
      <c r="AP7638"/>
      <c r="AQ7638"/>
      <c r="AR7638"/>
      <c r="AS7638"/>
      <c r="AT7638"/>
      <c r="AU7638"/>
      <c r="AV7638"/>
      <c r="AW7638"/>
      <c r="AX7638"/>
    </row>
    <row r="7639" spans="34:50" x14ac:dyDescent="0.25">
      <c r="AH7639" t="s">
        <v>8051</v>
      </c>
      <c r="AI7639" t="s">
        <v>7733</v>
      </c>
      <c r="AJ7639" t="s">
        <v>7734</v>
      </c>
      <c r="AK7639" t="s">
        <v>7735</v>
      </c>
      <c r="AL7639" t="s">
        <v>7735</v>
      </c>
      <c r="AM7639" t="str">
        <f>RIGHT("0"&amp;VLOOKUP(Table2[[#This Row],[Region]],$AR$71:$AS$98,2,FALSE),2)</f>
        <v>19</v>
      </c>
      <c r="AN7639" t="str">
        <f>VLOOKUP(Table2[[#This Row],[Region]],$AR$71:$AT$93,3,FALSE)</f>
        <v>F</v>
      </c>
      <c r="AO7639"/>
      <c r="AP7639"/>
      <c r="AQ7639"/>
      <c r="AR7639"/>
      <c r="AS7639"/>
      <c r="AT7639"/>
      <c r="AU7639"/>
      <c r="AV7639"/>
      <c r="AW7639"/>
      <c r="AX7639"/>
    </row>
    <row r="7640" spans="34:50" x14ac:dyDescent="0.25">
      <c r="AH7640" t="s">
        <v>8052</v>
      </c>
      <c r="AI7640" t="s">
        <v>7733</v>
      </c>
      <c r="AJ7640" t="s">
        <v>7734</v>
      </c>
      <c r="AK7640" t="s">
        <v>7735</v>
      </c>
      <c r="AL7640" t="s">
        <v>7735</v>
      </c>
      <c r="AM7640" t="str">
        <f>RIGHT("0"&amp;VLOOKUP(Table2[[#This Row],[Region]],$AR$71:$AS$98,2,FALSE),2)</f>
        <v>19</v>
      </c>
      <c r="AN7640" t="str">
        <f>VLOOKUP(Table2[[#This Row],[Region]],$AR$71:$AT$93,3,FALSE)</f>
        <v>F</v>
      </c>
      <c r="AO7640"/>
      <c r="AP7640"/>
      <c r="AQ7640"/>
      <c r="AR7640"/>
      <c r="AS7640"/>
      <c r="AT7640"/>
      <c r="AU7640"/>
      <c r="AV7640"/>
      <c r="AW7640"/>
      <c r="AX7640"/>
    </row>
    <row r="7641" spans="34:50" x14ac:dyDescent="0.25">
      <c r="AH7641" t="s">
        <v>8053</v>
      </c>
      <c r="AI7641" t="s">
        <v>7733</v>
      </c>
      <c r="AJ7641" t="s">
        <v>7734</v>
      </c>
      <c r="AK7641" t="s">
        <v>7735</v>
      </c>
      <c r="AL7641" t="s">
        <v>7735</v>
      </c>
      <c r="AM7641" t="str">
        <f>RIGHT("0"&amp;VLOOKUP(Table2[[#This Row],[Region]],$AR$71:$AS$98,2,FALSE),2)</f>
        <v>19</v>
      </c>
      <c r="AN7641" t="str">
        <f>VLOOKUP(Table2[[#This Row],[Region]],$AR$71:$AT$93,3,FALSE)</f>
        <v>F</v>
      </c>
      <c r="AO7641"/>
      <c r="AP7641"/>
      <c r="AQ7641"/>
      <c r="AR7641"/>
      <c r="AS7641"/>
      <c r="AT7641"/>
      <c r="AU7641"/>
      <c r="AV7641"/>
      <c r="AW7641"/>
      <c r="AX7641"/>
    </row>
    <row r="7642" spans="34:50" x14ac:dyDescent="0.25">
      <c r="AH7642" t="s">
        <v>8054</v>
      </c>
      <c r="AI7642" t="s">
        <v>7733</v>
      </c>
      <c r="AJ7642" t="s">
        <v>7734</v>
      </c>
      <c r="AK7642" t="s">
        <v>7735</v>
      </c>
      <c r="AL7642" t="s">
        <v>7735</v>
      </c>
      <c r="AM7642" t="str">
        <f>RIGHT("0"&amp;VLOOKUP(Table2[[#This Row],[Region]],$AR$71:$AS$98,2,FALSE),2)</f>
        <v>19</v>
      </c>
      <c r="AN7642" t="str">
        <f>VLOOKUP(Table2[[#This Row],[Region]],$AR$71:$AT$93,3,FALSE)</f>
        <v>F</v>
      </c>
      <c r="AO7642"/>
      <c r="AP7642"/>
      <c r="AQ7642"/>
      <c r="AR7642"/>
      <c r="AS7642"/>
      <c r="AT7642"/>
      <c r="AU7642"/>
      <c r="AV7642"/>
      <c r="AW7642"/>
      <c r="AX7642"/>
    </row>
    <row r="7643" spans="34:50" x14ac:dyDescent="0.25">
      <c r="AH7643" t="s">
        <v>8055</v>
      </c>
      <c r="AI7643" t="s">
        <v>7733</v>
      </c>
      <c r="AJ7643" t="s">
        <v>7734</v>
      </c>
      <c r="AK7643" t="s">
        <v>7735</v>
      </c>
      <c r="AL7643" t="s">
        <v>7735</v>
      </c>
      <c r="AM7643" t="str">
        <f>RIGHT("0"&amp;VLOOKUP(Table2[[#This Row],[Region]],$AR$71:$AS$98,2,FALSE),2)</f>
        <v>19</v>
      </c>
      <c r="AN7643" t="str">
        <f>VLOOKUP(Table2[[#This Row],[Region]],$AR$71:$AT$93,3,FALSE)</f>
        <v>F</v>
      </c>
      <c r="AO7643"/>
      <c r="AP7643"/>
      <c r="AQ7643"/>
      <c r="AR7643"/>
      <c r="AS7643"/>
      <c r="AT7643"/>
      <c r="AU7643"/>
      <c r="AV7643"/>
      <c r="AW7643"/>
      <c r="AX7643"/>
    </row>
    <row r="7644" spans="34:50" x14ac:dyDescent="0.25">
      <c r="AH7644" t="s">
        <v>8056</v>
      </c>
      <c r="AI7644" t="s">
        <v>7733</v>
      </c>
      <c r="AJ7644" t="s">
        <v>7734</v>
      </c>
      <c r="AK7644" t="s">
        <v>7735</v>
      </c>
      <c r="AL7644" t="s">
        <v>7735</v>
      </c>
      <c r="AM7644" t="str">
        <f>RIGHT("0"&amp;VLOOKUP(Table2[[#This Row],[Region]],$AR$71:$AS$98,2,FALSE),2)</f>
        <v>19</v>
      </c>
      <c r="AN7644" t="str">
        <f>VLOOKUP(Table2[[#This Row],[Region]],$AR$71:$AT$93,3,FALSE)</f>
        <v>F</v>
      </c>
      <c r="AO7644"/>
      <c r="AP7644"/>
      <c r="AQ7644"/>
      <c r="AR7644"/>
      <c r="AS7644"/>
      <c r="AT7644"/>
      <c r="AU7644"/>
      <c r="AV7644"/>
      <c r="AW7644"/>
      <c r="AX7644"/>
    </row>
    <row r="7645" spans="34:50" x14ac:dyDescent="0.25">
      <c r="AH7645" t="s">
        <v>8057</v>
      </c>
      <c r="AI7645" t="s">
        <v>7733</v>
      </c>
      <c r="AJ7645" t="s">
        <v>7734</v>
      </c>
      <c r="AK7645" t="s">
        <v>7735</v>
      </c>
      <c r="AL7645" t="s">
        <v>7735</v>
      </c>
      <c r="AM7645" t="str">
        <f>RIGHT("0"&amp;VLOOKUP(Table2[[#This Row],[Region]],$AR$71:$AS$98,2,FALSE),2)</f>
        <v>19</v>
      </c>
      <c r="AN7645" t="str">
        <f>VLOOKUP(Table2[[#This Row],[Region]],$AR$71:$AT$93,3,FALSE)</f>
        <v>F</v>
      </c>
      <c r="AO7645"/>
      <c r="AP7645"/>
      <c r="AQ7645"/>
      <c r="AR7645"/>
      <c r="AS7645"/>
      <c r="AT7645"/>
      <c r="AU7645"/>
      <c r="AV7645"/>
      <c r="AW7645"/>
      <c r="AX7645"/>
    </row>
    <row r="7646" spans="34:50" x14ac:dyDescent="0.25">
      <c r="AH7646" t="s">
        <v>8058</v>
      </c>
      <c r="AI7646" t="s">
        <v>7733</v>
      </c>
      <c r="AJ7646" t="s">
        <v>7734</v>
      </c>
      <c r="AK7646" t="s">
        <v>7735</v>
      </c>
      <c r="AL7646" t="s">
        <v>7735</v>
      </c>
      <c r="AM7646" t="str">
        <f>RIGHT("0"&amp;VLOOKUP(Table2[[#This Row],[Region]],$AR$71:$AS$98,2,FALSE),2)</f>
        <v>19</v>
      </c>
      <c r="AN7646" t="str">
        <f>VLOOKUP(Table2[[#This Row],[Region]],$AR$71:$AT$93,3,FALSE)</f>
        <v>F</v>
      </c>
      <c r="AO7646"/>
      <c r="AP7646"/>
      <c r="AQ7646"/>
      <c r="AR7646"/>
      <c r="AS7646"/>
      <c r="AT7646"/>
      <c r="AU7646"/>
      <c r="AV7646"/>
      <c r="AW7646"/>
      <c r="AX7646"/>
    </row>
    <row r="7647" spans="34:50" x14ac:dyDescent="0.25">
      <c r="AH7647" t="s">
        <v>8059</v>
      </c>
      <c r="AI7647" t="s">
        <v>7733</v>
      </c>
      <c r="AJ7647" t="s">
        <v>7734</v>
      </c>
      <c r="AK7647" t="s">
        <v>7735</v>
      </c>
      <c r="AL7647" t="s">
        <v>7735</v>
      </c>
      <c r="AM7647" t="str">
        <f>RIGHT("0"&amp;VLOOKUP(Table2[[#This Row],[Region]],$AR$71:$AS$98,2,FALSE),2)</f>
        <v>19</v>
      </c>
      <c r="AN7647" t="str">
        <f>VLOOKUP(Table2[[#This Row],[Region]],$AR$71:$AT$93,3,FALSE)</f>
        <v>F</v>
      </c>
      <c r="AO7647"/>
      <c r="AP7647"/>
      <c r="AQ7647"/>
      <c r="AR7647"/>
      <c r="AS7647"/>
      <c r="AT7647"/>
      <c r="AU7647"/>
      <c r="AV7647"/>
      <c r="AW7647"/>
      <c r="AX7647"/>
    </row>
    <row r="7648" spans="34:50" x14ac:dyDescent="0.25">
      <c r="AH7648" t="s">
        <v>8060</v>
      </c>
      <c r="AI7648" t="s">
        <v>7733</v>
      </c>
      <c r="AJ7648" t="s">
        <v>7734</v>
      </c>
      <c r="AK7648" t="s">
        <v>7735</v>
      </c>
      <c r="AL7648" t="s">
        <v>7735</v>
      </c>
      <c r="AM7648" t="str">
        <f>RIGHT("0"&amp;VLOOKUP(Table2[[#This Row],[Region]],$AR$71:$AS$98,2,FALSE),2)</f>
        <v>19</v>
      </c>
      <c r="AN7648" t="str">
        <f>VLOOKUP(Table2[[#This Row],[Region]],$AR$71:$AT$93,3,FALSE)</f>
        <v>F</v>
      </c>
      <c r="AO7648"/>
      <c r="AP7648"/>
      <c r="AQ7648"/>
      <c r="AR7648"/>
      <c r="AS7648"/>
      <c r="AT7648"/>
      <c r="AU7648"/>
      <c r="AV7648"/>
      <c r="AW7648"/>
      <c r="AX7648"/>
    </row>
    <row r="7649" spans="34:50" x14ac:dyDescent="0.25">
      <c r="AH7649" t="s">
        <v>8061</v>
      </c>
      <c r="AI7649" t="s">
        <v>7733</v>
      </c>
      <c r="AJ7649" t="s">
        <v>7734</v>
      </c>
      <c r="AK7649" t="s">
        <v>7735</v>
      </c>
      <c r="AL7649" t="s">
        <v>7735</v>
      </c>
      <c r="AM7649" t="str">
        <f>RIGHT("0"&amp;VLOOKUP(Table2[[#This Row],[Region]],$AR$71:$AS$98,2,FALSE),2)</f>
        <v>19</v>
      </c>
      <c r="AN7649" t="str">
        <f>VLOOKUP(Table2[[#This Row],[Region]],$AR$71:$AT$93,3,FALSE)</f>
        <v>F</v>
      </c>
      <c r="AO7649"/>
      <c r="AP7649"/>
      <c r="AQ7649"/>
      <c r="AR7649"/>
      <c r="AS7649"/>
      <c r="AT7649"/>
      <c r="AU7649"/>
      <c r="AV7649"/>
      <c r="AW7649"/>
      <c r="AX7649"/>
    </row>
    <row r="7650" spans="34:50" x14ac:dyDescent="0.25">
      <c r="AH7650" t="s">
        <v>8062</v>
      </c>
      <c r="AI7650" t="s">
        <v>7733</v>
      </c>
      <c r="AJ7650" t="s">
        <v>7734</v>
      </c>
      <c r="AK7650" t="s">
        <v>7735</v>
      </c>
      <c r="AL7650" t="s">
        <v>7735</v>
      </c>
      <c r="AM7650" t="str">
        <f>RIGHT("0"&amp;VLOOKUP(Table2[[#This Row],[Region]],$AR$71:$AS$98,2,FALSE),2)</f>
        <v>19</v>
      </c>
      <c r="AN7650" t="str">
        <f>VLOOKUP(Table2[[#This Row],[Region]],$AR$71:$AT$93,3,FALSE)</f>
        <v>F</v>
      </c>
      <c r="AO7650"/>
      <c r="AP7650"/>
      <c r="AQ7650"/>
      <c r="AR7650"/>
      <c r="AS7650"/>
      <c r="AT7650"/>
      <c r="AU7650"/>
      <c r="AV7650"/>
      <c r="AW7650"/>
      <c r="AX7650"/>
    </row>
    <row r="7651" spans="34:50" x14ac:dyDescent="0.25">
      <c r="AH7651" t="s">
        <v>8063</v>
      </c>
      <c r="AI7651" t="s">
        <v>7733</v>
      </c>
      <c r="AJ7651" t="s">
        <v>7734</v>
      </c>
      <c r="AK7651" t="s">
        <v>7735</v>
      </c>
      <c r="AL7651" t="s">
        <v>7735</v>
      </c>
      <c r="AM7651" t="str">
        <f>RIGHT("0"&amp;VLOOKUP(Table2[[#This Row],[Region]],$AR$71:$AS$98,2,FALSE),2)</f>
        <v>19</v>
      </c>
      <c r="AN7651" t="str">
        <f>VLOOKUP(Table2[[#This Row],[Region]],$AR$71:$AT$93,3,FALSE)</f>
        <v>F</v>
      </c>
      <c r="AO7651"/>
      <c r="AP7651"/>
      <c r="AQ7651"/>
      <c r="AR7651"/>
      <c r="AS7651"/>
      <c r="AT7651"/>
      <c r="AU7651"/>
      <c r="AV7651"/>
      <c r="AW7651"/>
      <c r="AX7651"/>
    </row>
    <row r="7652" spans="34:50" x14ac:dyDescent="0.25">
      <c r="AH7652" t="s">
        <v>8064</v>
      </c>
      <c r="AI7652" t="s">
        <v>7733</v>
      </c>
      <c r="AJ7652" t="s">
        <v>7734</v>
      </c>
      <c r="AK7652" t="s">
        <v>7735</v>
      </c>
      <c r="AL7652" t="s">
        <v>7735</v>
      </c>
      <c r="AM7652" t="str">
        <f>RIGHT("0"&amp;VLOOKUP(Table2[[#This Row],[Region]],$AR$71:$AS$98,2,FALSE),2)</f>
        <v>19</v>
      </c>
      <c r="AN7652" t="str">
        <f>VLOOKUP(Table2[[#This Row],[Region]],$AR$71:$AT$93,3,FALSE)</f>
        <v>F</v>
      </c>
      <c r="AO7652"/>
      <c r="AP7652"/>
      <c r="AQ7652"/>
      <c r="AR7652"/>
      <c r="AS7652"/>
      <c r="AT7652"/>
      <c r="AU7652"/>
      <c r="AV7652"/>
      <c r="AW7652"/>
      <c r="AX7652"/>
    </row>
    <row r="7653" spans="34:50" x14ac:dyDescent="0.25">
      <c r="AH7653" t="s">
        <v>8065</v>
      </c>
      <c r="AI7653" t="s">
        <v>7733</v>
      </c>
      <c r="AJ7653" t="s">
        <v>7734</v>
      </c>
      <c r="AK7653" t="s">
        <v>7735</v>
      </c>
      <c r="AL7653" t="s">
        <v>7735</v>
      </c>
      <c r="AM7653" t="str">
        <f>RIGHT("0"&amp;VLOOKUP(Table2[[#This Row],[Region]],$AR$71:$AS$98,2,FALSE),2)</f>
        <v>19</v>
      </c>
      <c r="AN7653" t="str">
        <f>VLOOKUP(Table2[[#This Row],[Region]],$AR$71:$AT$93,3,FALSE)</f>
        <v>F</v>
      </c>
      <c r="AO7653"/>
      <c r="AP7653"/>
      <c r="AQ7653"/>
      <c r="AR7653"/>
      <c r="AS7653"/>
      <c r="AT7653"/>
      <c r="AU7653"/>
      <c r="AV7653"/>
      <c r="AW7653"/>
      <c r="AX7653"/>
    </row>
    <row r="7654" spans="34:50" x14ac:dyDescent="0.25">
      <c r="AH7654" t="s">
        <v>8066</v>
      </c>
      <c r="AI7654" t="s">
        <v>7733</v>
      </c>
      <c r="AJ7654" t="s">
        <v>7734</v>
      </c>
      <c r="AK7654" t="s">
        <v>7735</v>
      </c>
      <c r="AL7654" t="s">
        <v>7735</v>
      </c>
      <c r="AM7654" t="str">
        <f>RIGHT("0"&amp;VLOOKUP(Table2[[#This Row],[Region]],$AR$71:$AS$98,2,FALSE),2)</f>
        <v>19</v>
      </c>
      <c r="AN7654" t="str">
        <f>VLOOKUP(Table2[[#This Row],[Region]],$AR$71:$AT$93,3,FALSE)</f>
        <v>F</v>
      </c>
      <c r="AO7654"/>
      <c r="AP7654"/>
      <c r="AQ7654"/>
      <c r="AR7654"/>
      <c r="AS7654"/>
      <c r="AT7654"/>
      <c r="AU7654"/>
      <c r="AV7654"/>
      <c r="AW7654"/>
      <c r="AX7654"/>
    </row>
    <row r="7655" spans="34:50" x14ac:dyDescent="0.25">
      <c r="AH7655" t="s">
        <v>8067</v>
      </c>
      <c r="AI7655" t="s">
        <v>7733</v>
      </c>
      <c r="AJ7655" t="s">
        <v>7734</v>
      </c>
      <c r="AK7655" t="s">
        <v>7735</v>
      </c>
      <c r="AL7655" t="s">
        <v>7735</v>
      </c>
      <c r="AM7655" t="str">
        <f>RIGHT("0"&amp;VLOOKUP(Table2[[#This Row],[Region]],$AR$71:$AS$98,2,FALSE),2)</f>
        <v>19</v>
      </c>
      <c r="AN7655" t="str">
        <f>VLOOKUP(Table2[[#This Row],[Region]],$AR$71:$AT$93,3,FALSE)</f>
        <v>F</v>
      </c>
      <c r="AO7655"/>
      <c r="AP7655"/>
      <c r="AQ7655"/>
      <c r="AR7655"/>
      <c r="AS7655"/>
      <c r="AT7655"/>
      <c r="AU7655"/>
      <c r="AV7655"/>
      <c r="AW7655"/>
      <c r="AX7655"/>
    </row>
    <row r="7656" spans="34:50" x14ac:dyDescent="0.25">
      <c r="AH7656" t="s">
        <v>8068</v>
      </c>
      <c r="AI7656" t="s">
        <v>7733</v>
      </c>
      <c r="AJ7656" t="s">
        <v>7734</v>
      </c>
      <c r="AK7656" t="s">
        <v>7735</v>
      </c>
      <c r="AL7656" t="s">
        <v>7735</v>
      </c>
      <c r="AM7656" t="str">
        <f>RIGHT("0"&amp;VLOOKUP(Table2[[#This Row],[Region]],$AR$71:$AS$98,2,FALSE),2)</f>
        <v>19</v>
      </c>
      <c r="AN7656" t="str">
        <f>VLOOKUP(Table2[[#This Row],[Region]],$AR$71:$AT$93,3,FALSE)</f>
        <v>F</v>
      </c>
      <c r="AO7656"/>
      <c r="AP7656"/>
      <c r="AQ7656"/>
      <c r="AR7656"/>
      <c r="AS7656"/>
      <c r="AT7656"/>
      <c r="AU7656"/>
      <c r="AV7656"/>
      <c r="AW7656"/>
      <c r="AX7656"/>
    </row>
    <row r="7657" spans="34:50" x14ac:dyDescent="0.25">
      <c r="AH7657" t="s">
        <v>8069</v>
      </c>
      <c r="AI7657" t="s">
        <v>7733</v>
      </c>
      <c r="AJ7657" t="s">
        <v>7734</v>
      </c>
      <c r="AK7657" t="s">
        <v>7735</v>
      </c>
      <c r="AL7657" t="s">
        <v>7735</v>
      </c>
      <c r="AM7657" t="str">
        <f>RIGHT("0"&amp;VLOOKUP(Table2[[#This Row],[Region]],$AR$71:$AS$98,2,FALSE),2)</f>
        <v>19</v>
      </c>
      <c r="AN7657" t="str">
        <f>VLOOKUP(Table2[[#This Row],[Region]],$AR$71:$AT$93,3,FALSE)</f>
        <v>F</v>
      </c>
      <c r="AO7657"/>
      <c r="AP7657"/>
      <c r="AQ7657"/>
      <c r="AR7657"/>
      <c r="AS7657"/>
      <c r="AT7657"/>
      <c r="AU7657"/>
      <c r="AV7657"/>
      <c r="AW7657"/>
      <c r="AX7657"/>
    </row>
    <row r="7658" spans="34:50" x14ac:dyDescent="0.25">
      <c r="AH7658" t="s">
        <v>8070</v>
      </c>
      <c r="AI7658" t="s">
        <v>7733</v>
      </c>
      <c r="AJ7658" t="s">
        <v>7734</v>
      </c>
      <c r="AK7658" t="s">
        <v>7735</v>
      </c>
      <c r="AL7658" t="s">
        <v>7735</v>
      </c>
      <c r="AM7658" t="str">
        <f>RIGHT("0"&amp;VLOOKUP(Table2[[#This Row],[Region]],$AR$71:$AS$98,2,FALSE),2)</f>
        <v>19</v>
      </c>
      <c r="AN7658" t="str">
        <f>VLOOKUP(Table2[[#This Row],[Region]],$AR$71:$AT$93,3,FALSE)</f>
        <v>F</v>
      </c>
      <c r="AO7658"/>
      <c r="AP7658"/>
      <c r="AQ7658"/>
      <c r="AR7658"/>
      <c r="AS7658"/>
      <c r="AT7658"/>
      <c r="AU7658"/>
      <c r="AV7658"/>
      <c r="AW7658"/>
      <c r="AX7658"/>
    </row>
    <row r="7659" spans="34:50" x14ac:dyDescent="0.25">
      <c r="AH7659" t="s">
        <v>8071</v>
      </c>
      <c r="AI7659" t="s">
        <v>7733</v>
      </c>
      <c r="AJ7659" t="s">
        <v>7734</v>
      </c>
      <c r="AK7659" t="s">
        <v>7735</v>
      </c>
      <c r="AL7659" t="s">
        <v>7735</v>
      </c>
      <c r="AM7659" t="str">
        <f>RIGHT("0"&amp;VLOOKUP(Table2[[#This Row],[Region]],$AR$71:$AS$98,2,FALSE),2)</f>
        <v>19</v>
      </c>
      <c r="AN7659" t="str">
        <f>VLOOKUP(Table2[[#This Row],[Region]],$AR$71:$AT$93,3,FALSE)</f>
        <v>F</v>
      </c>
      <c r="AO7659"/>
      <c r="AP7659"/>
      <c r="AQ7659"/>
      <c r="AR7659"/>
      <c r="AS7659"/>
      <c r="AT7659"/>
      <c r="AU7659"/>
      <c r="AV7659"/>
      <c r="AW7659"/>
      <c r="AX7659"/>
    </row>
    <row r="7660" spans="34:50" x14ac:dyDescent="0.25">
      <c r="AH7660" t="s">
        <v>8072</v>
      </c>
      <c r="AI7660" t="s">
        <v>7733</v>
      </c>
      <c r="AJ7660" t="s">
        <v>7734</v>
      </c>
      <c r="AK7660" t="s">
        <v>7735</v>
      </c>
      <c r="AL7660" t="s">
        <v>7735</v>
      </c>
      <c r="AM7660" t="str">
        <f>RIGHT("0"&amp;VLOOKUP(Table2[[#This Row],[Region]],$AR$71:$AS$98,2,FALSE),2)</f>
        <v>19</v>
      </c>
      <c r="AN7660" t="str">
        <f>VLOOKUP(Table2[[#This Row],[Region]],$AR$71:$AT$93,3,FALSE)</f>
        <v>F</v>
      </c>
      <c r="AO7660"/>
      <c r="AP7660"/>
      <c r="AQ7660"/>
      <c r="AR7660"/>
      <c r="AS7660"/>
      <c r="AT7660"/>
      <c r="AU7660"/>
      <c r="AV7660"/>
      <c r="AW7660"/>
      <c r="AX7660"/>
    </row>
    <row r="7661" spans="34:50" x14ac:dyDescent="0.25">
      <c r="AH7661" t="s">
        <v>8073</v>
      </c>
      <c r="AI7661" t="s">
        <v>7744</v>
      </c>
      <c r="AJ7661" t="s">
        <v>7745</v>
      </c>
      <c r="AK7661" t="s">
        <v>7735</v>
      </c>
      <c r="AL7661" t="s">
        <v>7735</v>
      </c>
      <c r="AM7661" t="str">
        <f>RIGHT("0"&amp;VLOOKUP(Table2[[#This Row],[Region]],$AR$71:$AS$98,2,FALSE),2)</f>
        <v>19</v>
      </c>
      <c r="AN7661" t="str">
        <f>VLOOKUP(Table2[[#This Row],[Region]],$AR$71:$AT$93,3,FALSE)</f>
        <v>F</v>
      </c>
      <c r="AO7661"/>
      <c r="AP7661"/>
      <c r="AQ7661"/>
      <c r="AR7661"/>
      <c r="AS7661"/>
      <c r="AT7661"/>
      <c r="AU7661"/>
      <c r="AV7661"/>
      <c r="AW7661"/>
      <c r="AX7661"/>
    </row>
    <row r="7662" spans="34:50" x14ac:dyDescent="0.25">
      <c r="AH7662" t="s">
        <v>8074</v>
      </c>
      <c r="AI7662" t="s">
        <v>7733</v>
      </c>
      <c r="AJ7662" t="s">
        <v>7734</v>
      </c>
      <c r="AK7662" t="s">
        <v>7735</v>
      </c>
      <c r="AL7662" t="s">
        <v>7735</v>
      </c>
      <c r="AM7662" t="str">
        <f>RIGHT("0"&amp;VLOOKUP(Table2[[#This Row],[Region]],$AR$71:$AS$98,2,FALSE),2)</f>
        <v>19</v>
      </c>
      <c r="AN7662" t="str">
        <f>VLOOKUP(Table2[[#This Row],[Region]],$AR$71:$AT$93,3,FALSE)</f>
        <v>F</v>
      </c>
      <c r="AO7662"/>
      <c r="AP7662"/>
      <c r="AQ7662"/>
      <c r="AR7662"/>
      <c r="AS7662"/>
      <c r="AT7662"/>
      <c r="AU7662"/>
      <c r="AV7662"/>
      <c r="AW7662"/>
      <c r="AX7662"/>
    </row>
    <row r="7663" spans="34:50" x14ac:dyDescent="0.25">
      <c r="AH7663" t="s">
        <v>8075</v>
      </c>
      <c r="AI7663" t="s">
        <v>7733</v>
      </c>
      <c r="AJ7663" t="s">
        <v>7734</v>
      </c>
      <c r="AK7663" t="s">
        <v>7735</v>
      </c>
      <c r="AL7663" t="s">
        <v>7735</v>
      </c>
      <c r="AM7663" t="str">
        <f>RIGHT("0"&amp;VLOOKUP(Table2[[#This Row],[Region]],$AR$71:$AS$98,2,FALSE),2)</f>
        <v>19</v>
      </c>
      <c r="AN7663" t="str">
        <f>VLOOKUP(Table2[[#This Row],[Region]],$AR$71:$AT$93,3,FALSE)</f>
        <v>F</v>
      </c>
      <c r="AO7663"/>
      <c r="AP7663"/>
      <c r="AQ7663"/>
      <c r="AR7663"/>
      <c r="AS7663"/>
      <c r="AT7663"/>
      <c r="AU7663"/>
      <c r="AV7663"/>
      <c r="AW7663"/>
      <c r="AX7663"/>
    </row>
    <row r="7664" spans="34:50" x14ac:dyDescent="0.25">
      <c r="AH7664" t="s">
        <v>8076</v>
      </c>
      <c r="AI7664" t="s">
        <v>7733</v>
      </c>
      <c r="AJ7664" t="s">
        <v>7734</v>
      </c>
      <c r="AK7664" t="s">
        <v>7735</v>
      </c>
      <c r="AL7664" t="s">
        <v>7735</v>
      </c>
      <c r="AM7664" t="str">
        <f>RIGHT("0"&amp;VLOOKUP(Table2[[#This Row],[Region]],$AR$71:$AS$98,2,FALSE),2)</f>
        <v>19</v>
      </c>
      <c r="AN7664" t="str">
        <f>VLOOKUP(Table2[[#This Row],[Region]],$AR$71:$AT$93,3,FALSE)</f>
        <v>F</v>
      </c>
      <c r="AO7664"/>
      <c r="AP7664"/>
      <c r="AQ7664"/>
      <c r="AR7664"/>
      <c r="AS7664"/>
      <c r="AT7664"/>
      <c r="AU7664"/>
      <c r="AV7664"/>
      <c r="AW7664"/>
      <c r="AX7664"/>
    </row>
    <row r="7665" spans="34:50" x14ac:dyDescent="0.25">
      <c r="AH7665" t="s">
        <v>8077</v>
      </c>
      <c r="AI7665" t="s">
        <v>7733</v>
      </c>
      <c r="AJ7665" t="s">
        <v>7734</v>
      </c>
      <c r="AK7665" t="s">
        <v>7735</v>
      </c>
      <c r="AL7665" t="s">
        <v>7735</v>
      </c>
      <c r="AM7665" t="str">
        <f>RIGHT("0"&amp;VLOOKUP(Table2[[#This Row],[Region]],$AR$71:$AS$98,2,FALSE),2)</f>
        <v>19</v>
      </c>
      <c r="AN7665" t="str">
        <f>VLOOKUP(Table2[[#This Row],[Region]],$AR$71:$AT$93,3,FALSE)</f>
        <v>F</v>
      </c>
      <c r="AO7665"/>
      <c r="AP7665"/>
      <c r="AQ7665"/>
      <c r="AR7665"/>
      <c r="AS7665"/>
      <c r="AT7665"/>
      <c r="AU7665"/>
      <c r="AV7665"/>
      <c r="AW7665"/>
      <c r="AX7665"/>
    </row>
    <row r="7666" spans="34:50" x14ac:dyDescent="0.25">
      <c r="AH7666" t="s">
        <v>8078</v>
      </c>
      <c r="AI7666" t="s">
        <v>7733</v>
      </c>
      <c r="AJ7666" t="s">
        <v>7734</v>
      </c>
      <c r="AK7666" t="s">
        <v>7735</v>
      </c>
      <c r="AL7666" t="s">
        <v>7735</v>
      </c>
      <c r="AM7666" t="str">
        <f>RIGHT("0"&amp;VLOOKUP(Table2[[#This Row],[Region]],$AR$71:$AS$98,2,FALSE),2)</f>
        <v>19</v>
      </c>
      <c r="AN7666" t="str">
        <f>VLOOKUP(Table2[[#This Row],[Region]],$AR$71:$AT$93,3,FALSE)</f>
        <v>F</v>
      </c>
      <c r="AO7666"/>
      <c r="AP7666"/>
      <c r="AQ7666"/>
      <c r="AR7666"/>
      <c r="AS7666"/>
      <c r="AT7666"/>
      <c r="AU7666"/>
      <c r="AV7666"/>
      <c r="AW7666"/>
      <c r="AX7666"/>
    </row>
    <row r="7667" spans="34:50" x14ac:dyDescent="0.25">
      <c r="AH7667" t="s">
        <v>8079</v>
      </c>
      <c r="AI7667" t="s">
        <v>7733</v>
      </c>
      <c r="AJ7667" t="s">
        <v>7734</v>
      </c>
      <c r="AK7667" t="s">
        <v>7735</v>
      </c>
      <c r="AL7667" t="s">
        <v>7735</v>
      </c>
      <c r="AM7667" t="str">
        <f>RIGHT("0"&amp;VLOOKUP(Table2[[#This Row],[Region]],$AR$71:$AS$98,2,FALSE),2)</f>
        <v>19</v>
      </c>
      <c r="AN7667" t="str">
        <f>VLOOKUP(Table2[[#This Row],[Region]],$AR$71:$AT$93,3,FALSE)</f>
        <v>F</v>
      </c>
      <c r="AO7667"/>
      <c r="AP7667"/>
      <c r="AQ7667"/>
      <c r="AR7667"/>
      <c r="AS7667"/>
      <c r="AT7667"/>
      <c r="AU7667"/>
      <c r="AV7667"/>
      <c r="AW7667"/>
      <c r="AX7667"/>
    </row>
    <row r="7668" spans="34:50" x14ac:dyDescent="0.25">
      <c r="AH7668" t="s">
        <v>8080</v>
      </c>
      <c r="AI7668" t="s">
        <v>7733</v>
      </c>
      <c r="AJ7668" t="s">
        <v>7734</v>
      </c>
      <c r="AK7668" t="s">
        <v>7735</v>
      </c>
      <c r="AL7668" t="s">
        <v>7735</v>
      </c>
      <c r="AM7668" t="str">
        <f>RIGHT("0"&amp;VLOOKUP(Table2[[#This Row],[Region]],$AR$71:$AS$98,2,FALSE),2)</f>
        <v>19</v>
      </c>
      <c r="AN7668" t="str">
        <f>VLOOKUP(Table2[[#This Row],[Region]],$AR$71:$AT$93,3,FALSE)</f>
        <v>F</v>
      </c>
      <c r="AO7668"/>
      <c r="AP7668"/>
      <c r="AQ7668"/>
      <c r="AR7668"/>
      <c r="AS7668"/>
      <c r="AT7668"/>
      <c r="AU7668"/>
      <c r="AV7668"/>
      <c r="AW7668"/>
      <c r="AX7668"/>
    </row>
    <row r="7669" spans="34:50" x14ac:dyDescent="0.25">
      <c r="AH7669" t="s">
        <v>8081</v>
      </c>
      <c r="AI7669" t="s">
        <v>7733</v>
      </c>
      <c r="AJ7669" t="s">
        <v>7734</v>
      </c>
      <c r="AK7669" t="s">
        <v>7735</v>
      </c>
      <c r="AL7669" t="s">
        <v>7735</v>
      </c>
      <c r="AM7669" t="str">
        <f>RIGHT("0"&amp;VLOOKUP(Table2[[#This Row],[Region]],$AR$71:$AS$98,2,FALSE),2)</f>
        <v>19</v>
      </c>
      <c r="AN7669" t="str">
        <f>VLOOKUP(Table2[[#This Row],[Region]],$AR$71:$AT$93,3,FALSE)</f>
        <v>F</v>
      </c>
      <c r="AO7669"/>
      <c r="AP7669"/>
      <c r="AQ7669"/>
      <c r="AR7669"/>
      <c r="AS7669"/>
      <c r="AT7669"/>
      <c r="AU7669"/>
      <c r="AV7669"/>
      <c r="AW7669"/>
      <c r="AX7669"/>
    </row>
    <row r="7670" spans="34:50" x14ac:dyDescent="0.25">
      <c r="AH7670" t="s">
        <v>8082</v>
      </c>
      <c r="AI7670" t="s">
        <v>7801</v>
      </c>
      <c r="AJ7670" t="s">
        <v>7802</v>
      </c>
      <c r="AK7670" t="s">
        <v>7735</v>
      </c>
      <c r="AL7670" t="s">
        <v>7735</v>
      </c>
      <c r="AM7670" t="str">
        <f>RIGHT("0"&amp;VLOOKUP(Table2[[#This Row],[Region]],$AR$71:$AS$98,2,FALSE),2)</f>
        <v>19</v>
      </c>
      <c r="AN7670" t="str">
        <f>VLOOKUP(Table2[[#This Row],[Region]],$AR$71:$AT$93,3,FALSE)</f>
        <v>F</v>
      </c>
      <c r="AO7670"/>
      <c r="AP7670"/>
      <c r="AQ7670"/>
      <c r="AR7670"/>
      <c r="AS7670"/>
      <c r="AT7670"/>
      <c r="AU7670"/>
      <c r="AV7670"/>
      <c r="AW7670"/>
      <c r="AX7670"/>
    </row>
    <row r="7671" spans="34:50" x14ac:dyDescent="0.25">
      <c r="AH7671" t="s">
        <v>8083</v>
      </c>
      <c r="AI7671" t="s">
        <v>7801</v>
      </c>
      <c r="AJ7671" t="s">
        <v>7802</v>
      </c>
      <c r="AK7671" t="s">
        <v>7735</v>
      </c>
      <c r="AL7671" t="s">
        <v>7735</v>
      </c>
      <c r="AM7671" t="str">
        <f>RIGHT("0"&amp;VLOOKUP(Table2[[#This Row],[Region]],$AR$71:$AS$98,2,FALSE),2)</f>
        <v>19</v>
      </c>
      <c r="AN7671" t="str">
        <f>VLOOKUP(Table2[[#This Row],[Region]],$AR$71:$AT$93,3,FALSE)</f>
        <v>F</v>
      </c>
      <c r="AO7671"/>
      <c r="AP7671"/>
      <c r="AQ7671"/>
      <c r="AR7671"/>
      <c r="AS7671"/>
      <c r="AT7671"/>
      <c r="AU7671"/>
      <c r="AV7671"/>
      <c r="AW7671"/>
      <c r="AX7671"/>
    </row>
    <row r="7672" spans="34:50" x14ac:dyDescent="0.25">
      <c r="AH7672" t="s">
        <v>8084</v>
      </c>
      <c r="AI7672" t="s">
        <v>7733</v>
      </c>
      <c r="AJ7672" t="s">
        <v>7734</v>
      </c>
      <c r="AK7672" t="s">
        <v>7735</v>
      </c>
      <c r="AL7672" t="s">
        <v>7735</v>
      </c>
      <c r="AM7672" t="str">
        <f>RIGHT("0"&amp;VLOOKUP(Table2[[#This Row],[Region]],$AR$71:$AS$98,2,FALSE),2)</f>
        <v>19</v>
      </c>
      <c r="AN7672" t="str">
        <f>VLOOKUP(Table2[[#This Row],[Region]],$AR$71:$AT$93,3,FALSE)</f>
        <v>F</v>
      </c>
      <c r="AO7672"/>
      <c r="AP7672"/>
      <c r="AQ7672"/>
      <c r="AR7672"/>
      <c r="AS7672"/>
      <c r="AT7672"/>
      <c r="AU7672"/>
      <c r="AV7672"/>
      <c r="AW7672"/>
      <c r="AX7672"/>
    </row>
    <row r="7673" spans="34:50" x14ac:dyDescent="0.25">
      <c r="AH7673" t="s">
        <v>8085</v>
      </c>
      <c r="AI7673" t="s">
        <v>7733</v>
      </c>
      <c r="AJ7673" t="s">
        <v>7734</v>
      </c>
      <c r="AK7673" t="s">
        <v>7735</v>
      </c>
      <c r="AL7673" t="s">
        <v>7735</v>
      </c>
      <c r="AM7673" t="str">
        <f>RIGHT("0"&amp;VLOOKUP(Table2[[#This Row],[Region]],$AR$71:$AS$98,2,FALSE),2)</f>
        <v>19</v>
      </c>
      <c r="AN7673" t="str">
        <f>VLOOKUP(Table2[[#This Row],[Region]],$AR$71:$AT$93,3,FALSE)</f>
        <v>F</v>
      </c>
      <c r="AO7673"/>
      <c r="AP7673"/>
      <c r="AQ7673"/>
      <c r="AR7673"/>
      <c r="AS7673"/>
      <c r="AT7673"/>
      <c r="AU7673"/>
      <c r="AV7673"/>
      <c r="AW7673"/>
      <c r="AX7673"/>
    </row>
    <row r="7674" spans="34:50" x14ac:dyDescent="0.25">
      <c r="AH7674" t="s">
        <v>8086</v>
      </c>
      <c r="AI7674" t="s">
        <v>7733</v>
      </c>
      <c r="AJ7674" t="s">
        <v>7734</v>
      </c>
      <c r="AK7674" t="s">
        <v>7735</v>
      </c>
      <c r="AL7674" t="s">
        <v>7735</v>
      </c>
      <c r="AM7674" t="str">
        <f>RIGHT("0"&amp;VLOOKUP(Table2[[#This Row],[Region]],$AR$71:$AS$98,2,FALSE),2)</f>
        <v>19</v>
      </c>
      <c r="AN7674" t="str">
        <f>VLOOKUP(Table2[[#This Row],[Region]],$AR$71:$AT$93,3,FALSE)</f>
        <v>F</v>
      </c>
      <c r="AO7674"/>
      <c r="AP7674"/>
      <c r="AQ7674"/>
      <c r="AR7674"/>
      <c r="AS7674"/>
      <c r="AT7674"/>
      <c r="AU7674"/>
      <c r="AV7674"/>
      <c r="AW7674"/>
      <c r="AX7674"/>
    </row>
    <row r="7675" spans="34:50" x14ac:dyDescent="0.25">
      <c r="AH7675" t="s">
        <v>8087</v>
      </c>
      <c r="AI7675" t="s">
        <v>7733</v>
      </c>
      <c r="AJ7675" t="s">
        <v>7734</v>
      </c>
      <c r="AK7675" t="s">
        <v>7735</v>
      </c>
      <c r="AL7675" t="s">
        <v>7735</v>
      </c>
      <c r="AM7675" t="str">
        <f>RIGHT("0"&amp;VLOOKUP(Table2[[#This Row],[Region]],$AR$71:$AS$98,2,FALSE),2)</f>
        <v>19</v>
      </c>
      <c r="AN7675" t="str">
        <f>VLOOKUP(Table2[[#This Row],[Region]],$AR$71:$AT$93,3,FALSE)</f>
        <v>F</v>
      </c>
      <c r="AO7675"/>
      <c r="AP7675"/>
      <c r="AQ7675"/>
      <c r="AR7675"/>
      <c r="AS7675"/>
      <c r="AT7675"/>
      <c r="AU7675"/>
      <c r="AV7675"/>
      <c r="AW7675"/>
      <c r="AX7675"/>
    </row>
    <row r="7676" spans="34:50" x14ac:dyDescent="0.25">
      <c r="AH7676" t="s">
        <v>8088</v>
      </c>
      <c r="AI7676" t="s">
        <v>7733</v>
      </c>
      <c r="AJ7676" t="s">
        <v>7734</v>
      </c>
      <c r="AK7676" t="s">
        <v>7735</v>
      </c>
      <c r="AL7676" t="s">
        <v>7735</v>
      </c>
      <c r="AM7676" t="str">
        <f>RIGHT("0"&amp;VLOOKUP(Table2[[#This Row],[Region]],$AR$71:$AS$98,2,FALSE),2)</f>
        <v>19</v>
      </c>
      <c r="AN7676" t="str">
        <f>VLOOKUP(Table2[[#This Row],[Region]],$AR$71:$AT$93,3,FALSE)</f>
        <v>F</v>
      </c>
      <c r="AO7676"/>
      <c r="AP7676"/>
      <c r="AQ7676"/>
      <c r="AR7676"/>
      <c r="AS7676"/>
      <c r="AT7676"/>
      <c r="AU7676"/>
      <c r="AV7676"/>
      <c r="AW7676"/>
      <c r="AX7676"/>
    </row>
    <row r="7677" spans="34:50" x14ac:dyDescent="0.25">
      <c r="AH7677" t="s">
        <v>8089</v>
      </c>
      <c r="AI7677" t="s">
        <v>7733</v>
      </c>
      <c r="AJ7677" t="s">
        <v>7734</v>
      </c>
      <c r="AK7677" t="s">
        <v>7735</v>
      </c>
      <c r="AL7677" t="s">
        <v>7735</v>
      </c>
      <c r="AM7677" t="str">
        <f>RIGHT("0"&amp;VLOOKUP(Table2[[#This Row],[Region]],$AR$71:$AS$98,2,FALSE),2)</f>
        <v>19</v>
      </c>
      <c r="AN7677" t="str">
        <f>VLOOKUP(Table2[[#This Row],[Region]],$AR$71:$AT$93,3,FALSE)</f>
        <v>F</v>
      </c>
      <c r="AO7677"/>
      <c r="AP7677"/>
      <c r="AQ7677"/>
      <c r="AR7677"/>
      <c r="AS7677"/>
      <c r="AT7677"/>
      <c r="AU7677"/>
      <c r="AV7677"/>
      <c r="AW7677"/>
      <c r="AX7677"/>
    </row>
    <row r="7678" spans="34:50" x14ac:dyDescent="0.25">
      <c r="AH7678" t="s">
        <v>8090</v>
      </c>
      <c r="AI7678" t="s">
        <v>7733</v>
      </c>
      <c r="AJ7678" t="s">
        <v>7734</v>
      </c>
      <c r="AK7678" t="s">
        <v>7735</v>
      </c>
      <c r="AL7678" t="s">
        <v>7735</v>
      </c>
      <c r="AM7678" t="str">
        <f>RIGHT("0"&amp;VLOOKUP(Table2[[#This Row],[Region]],$AR$71:$AS$98,2,FALSE),2)</f>
        <v>19</v>
      </c>
      <c r="AN7678" t="str">
        <f>VLOOKUP(Table2[[#This Row],[Region]],$AR$71:$AT$93,3,FALSE)</f>
        <v>F</v>
      </c>
      <c r="AO7678"/>
      <c r="AP7678"/>
      <c r="AQ7678"/>
      <c r="AR7678"/>
      <c r="AS7678"/>
      <c r="AT7678"/>
      <c r="AU7678"/>
      <c r="AV7678"/>
      <c r="AW7678"/>
      <c r="AX7678"/>
    </row>
    <row r="7679" spans="34:50" x14ac:dyDescent="0.25">
      <c r="AH7679" t="s">
        <v>8091</v>
      </c>
      <c r="AI7679" t="s">
        <v>7733</v>
      </c>
      <c r="AJ7679" t="s">
        <v>7734</v>
      </c>
      <c r="AK7679" t="s">
        <v>7735</v>
      </c>
      <c r="AL7679" t="s">
        <v>7735</v>
      </c>
      <c r="AM7679" t="str">
        <f>RIGHT("0"&amp;VLOOKUP(Table2[[#This Row],[Region]],$AR$71:$AS$98,2,FALSE),2)</f>
        <v>19</v>
      </c>
      <c r="AN7679" t="str">
        <f>VLOOKUP(Table2[[#This Row],[Region]],$AR$71:$AT$93,3,FALSE)</f>
        <v>F</v>
      </c>
      <c r="AO7679"/>
      <c r="AP7679"/>
      <c r="AQ7679"/>
      <c r="AR7679"/>
      <c r="AS7679"/>
      <c r="AT7679"/>
      <c r="AU7679"/>
      <c r="AV7679"/>
      <c r="AW7679"/>
      <c r="AX7679"/>
    </row>
    <row r="7680" spans="34:50" x14ac:dyDescent="0.25">
      <c r="AH7680" t="s">
        <v>8092</v>
      </c>
      <c r="AI7680" t="s">
        <v>7733</v>
      </c>
      <c r="AJ7680" t="s">
        <v>7734</v>
      </c>
      <c r="AK7680" t="s">
        <v>7735</v>
      </c>
      <c r="AL7680" t="s">
        <v>7735</v>
      </c>
      <c r="AM7680" t="str">
        <f>RIGHT("0"&amp;VLOOKUP(Table2[[#This Row],[Region]],$AR$71:$AS$98,2,FALSE),2)</f>
        <v>19</v>
      </c>
      <c r="AN7680" t="str">
        <f>VLOOKUP(Table2[[#This Row],[Region]],$AR$71:$AT$93,3,FALSE)</f>
        <v>F</v>
      </c>
      <c r="AO7680"/>
      <c r="AP7680"/>
      <c r="AQ7680"/>
      <c r="AR7680"/>
      <c r="AS7680"/>
      <c r="AT7680"/>
      <c r="AU7680"/>
      <c r="AV7680"/>
      <c r="AW7680"/>
      <c r="AX7680"/>
    </row>
    <row r="7681" spans="34:50" x14ac:dyDescent="0.25">
      <c r="AH7681" t="s">
        <v>8093</v>
      </c>
      <c r="AI7681" t="s">
        <v>7733</v>
      </c>
      <c r="AJ7681" t="s">
        <v>7734</v>
      </c>
      <c r="AK7681" t="s">
        <v>7735</v>
      </c>
      <c r="AL7681" t="s">
        <v>7735</v>
      </c>
      <c r="AM7681" t="str">
        <f>RIGHT("0"&amp;VLOOKUP(Table2[[#This Row],[Region]],$AR$71:$AS$98,2,FALSE),2)</f>
        <v>19</v>
      </c>
      <c r="AN7681" t="str">
        <f>VLOOKUP(Table2[[#This Row],[Region]],$AR$71:$AT$93,3,FALSE)</f>
        <v>F</v>
      </c>
      <c r="AO7681"/>
      <c r="AP7681"/>
      <c r="AQ7681"/>
      <c r="AR7681"/>
      <c r="AS7681"/>
      <c r="AT7681"/>
      <c r="AU7681"/>
      <c r="AV7681"/>
      <c r="AW7681"/>
      <c r="AX7681"/>
    </row>
    <row r="7682" spans="34:50" x14ac:dyDescent="0.25">
      <c r="AH7682" t="s">
        <v>8094</v>
      </c>
      <c r="AI7682" t="s">
        <v>7733</v>
      </c>
      <c r="AJ7682" t="s">
        <v>7734</v>
      </c>
      <c r="AK7682" t="s">
        <v>7735</v>
      </c>
      <c r="AL7682" t="s">
        <v>7735</v>
      </c>
      <c r="AM7682" t="str">
        <f>RIGHT("0"&amp;VLOOKUP(Table2[[#This Row],[Region]],$AR$71:$AS$98,2,FALSE),2)</f>
        <v>19</v>
      </c>
      <c r="AN7682" t="str">
        <f>VLOOKUP(Table2[[#This Row],[Region]],$AR$71:$AT$93,3,FALSE)</f>
        <v>F</v>
      </c>
      <c r="AO7682"/>
      <c r="AP7682"/>
      <c r="AQ7682"/>
      <c r="AR7682"/>
      <c r="AS7682"/>
      <c r="AT7682"/>
      <c r="AU7682"/>
      <c r="AV7682"/>
      <c r="AW7682"/>
      <c r="AX7682"/>
    </row>
    <row r="7683" spans="34:50" x14ac:dyDescent="0.25">
      <c r="AH7683" t="s">
        <v>8095</v>
      </c>
      <c r="AI7683" t="s">
        <v>7733</v>
      </c>
      <c r="AJ7683" t="s">
        <v>7734</v>
      </c>
      <c r="AK7683" t="s">
        <v>7735</v>
      </c>
      <c r="AL7683" t="s">
        <v>7735</v>
      </c>
      <c r="AM7683" t="str">
        <f>RIGHT("0"&amp;VLOOKUP(Table2[[#This Row],[Region]],$AR$71:$AS$98,2,FALSE),2)</f>
        <v>19</v>
      </c>
      <c r="AN7683" t="str">
        <f>VLOOKUP(Table2[[#This Row],[Region]],$AR$71:$AT$93,3,FALSE)</f>
        <v>F</v>
      </c>
      <c r="AO7683"/>
      <c r="AP7683"/>
      <c r="AQ7683"/>
      <c r="AR7683"/>
      <c r="AS7683"/>
      <c r="AT7683"/>
      <c r="AU7683"/>
      <c r="AV7683"/>
      <c r="AW7683"/>
      <c r="AX7683"/>
    </row>
    <row r="7684" spans="34:50" x14ac:dyDescent="0.25">
      <c r="AH7684" t="s">
        <v>8096</v>
      </c>
      <c r="AI7684" t="s">
        <v>7733</v>
      </c>
      <c r="AJ7684" t="s">
        <v>7734</v>
      </c>
      <c r="AK7684" t="s">
        <v>7735</v>
      </c>
      <c r="AL7684" t="s">
        <v>7735</v>
      </c>
      <c r="AM7684" t="str">
        <f>RIGHT("0"&amp;VLOOKUP(Table2[[#This Row],[Region]],$AR$71:$AS$98,2,FALSE),2)</f>
        <v>19</v>
      </c>
      <c r="AN7684" t="str">
        <f>VLOOKUP(Table2[[#This Row],[Region]],$AR$71:$AT$93,3,FALSE)</f>
        <v>F</v>
      </c>
      <c r="AO7684"/>
      <c r="AP7684"/>
      <c r="AQ7684"/>
      <c r="AR7684"/>
      <c r="AS7684"/>
      <c r="AT7684"/>
      <c r="AU7684"/>
      <c r="AV7684"/>
      <c r="AW7684"/>
      <c r="AX7684"/>
    </row>
    <row r="7685" spans="34:50" x14ac:dyDescent="0.25">
      <c r="AH7685" t="s">
        <v>8097</v>
      </c>
      <c r="AI7685" t="s">
        <v>7733</v>
      </c>
      <c r="AJ7685" t="s">
        <v>7734</v>
      </c>
      <c r="AK7685" t="s">
        <v>7735</v>
      </c>
      <c r="AL7685" t="s">
        <v>7735</v>
      </c>
      <c r="AM7685" t="str">
        <f>RIGHT("0"&amp;VLOOKUP(Table2[[#This Row],[Region]],$AR$71:$AS$98,2,FALSE),2)</f>
        <v>19</v>
      </c>
      <c r="AN7685" t="str">
        <f>VLOOKUP(Table2[[#This Row],[Region]],$AR$71:$AT$93,3,FALSE)</f>
        <v>F</v>
      </c>
      <c r="AO7685"/>
      <c r="AP7685"/>
      <c r="AQ7685"/>
      <c r="AR7685"/>
      <c r="AS7685"/>
      <c r="AT7685"/>
      <c r="AU7685"/>
      <c r="AV7685"/>
      <c r="AW7685"/>
      <c r="AX7685"/>
    </row>
    <row r="7686" spans="34:50" x14ac:dyDescent="0.25">
      <c r="AH7686" t="s">
        <v>8098</v>
      </c>
      <c r="AI7686" t="s">
        <v>7733</v>
      </c>
      <c r="AJ7686" t="s">
        <v>7734</v>
      </c>
      <c r="AK7686" t="s">
        <v>7735</v>
      </c>
      <c r="AL7686" t="s">
        <v>7735</v>
      </c>
      <c r="AM7686" t="str">
        <f>RIGHT("0"&amp;VLOOKUP(Table2[[#This Row],[Region]],$AR$71:$AS$98,2,FALSE),2)</f>
        <v>19</v>
      </c>
      <c r="AN7686" t="str">
        <f>VLOOKUP(Table2[[#This Row],[Region]],$AR$71:$AT$93,3,FALSE)</f>
        <v>F</v>
      </c>
      <c r="AO7686"/>
      <c r="AP7686"/>
      <c r="AQ7686"/>
      <c r="AR7686"/>
      <c r="AS7686"/>
      <c r="AT7686"/>
      <c r="AU7686"/>
      <c r="AV7686"/>
      <c r="AW7686"/>
      <c r="AX7686"/>
    </row>
    <row r="7687" spans="34:50" x14ac:dyDescent="0.25">
      <c r="AH7687" t="s">
        <v>8099</v>
      </c>
      <c r="AI7687" t="s">
        <v>7733</v>
      </c>
      <c r="AJ7687" t="s">
        <v>7734</v>
      </c>
      <c r="AK7687" t="s">
        <v>7735</v>
      </c>
      <c r="AL7687" t="s">
        <v>7735</v>
      </c>
      <c r="AM7687" t="str">
        <f>RIGHT("0"&amp;VLOOKUP(Table2[[#This Row],[Region]],$AR$71:$AS$98,2,FALSE),2)</f>
        <v>19</v>
      </c>
      <c r="AN7687" t="str">
        <f>VLOOKUP(Table2[[#This Row],[Region]],$AR$71:$AT$93,3,FALSE)</f>
        <v>F</v>
      </c>
      <c r="AO7687"/>
      <c r="AP7687"/>
      <c r="AQ7687"/>
      <c r="AR7687"/>
      <c r="AS7687"/>
      <c r="AT7687"/>
      <c r="AU7687"/>
      <c r="AV7687"/>
      <c r="AW7687"/>
      <c r="AX7687"/>
    </row>
    <row r="7688" spans="34:50" x14ac:dyDescent="0.25">
      <c r="AH7688" t="s">
        <v>8100</v>
      </c>
      <c r="AI7688" t="s">
        <v>7733</v>
      </c>
      <c r="AJ7688" t="s">
        <v>7734</v>
      </c>
      <c r="AK7688" t="s">
        <v>7735</v>
      </c>
      <c r="AL7688" t="s">
        <v>7735</v>
      </c>
      <c r="AM7688" t="str">
        <f>RIGHT("0"&amp;VLOOKUP(Table2[[#This Row],[Region]],$AR$71:$AS$98,2,FALSE),2)</f>
        <v>19</v>
      </c>
      <c r="AN7688" t="str">
        <f>VLOOKUP(Table2[[#This Row],[Region]],$AR$71:$AT$93,3,FALSE)</f>
        <v>F</v>
      </c>
      <c r="AO7688"/>
      <c r="AP7688"/>
      <c r="AQ7688"/>
      <c r="AR7688"/>
      <c r="AS7688"/>
      <c r="AT7688"/>
      <c r="AU7688"/>
      <c r="AV7688"/>
      <c r="AW7688"/>
      <c r="AX7688"/>
    </row>
    <row r="7689" spans="34:50" x14ac:dyDescent="0.25">
      <c r="AH7689" t="s">
        <v>8101</v>
      </c>
      <c r="AI7689" t="s">
        <v>7733</v>
      </c>
      <c r="AJ7689" t="s">
        <v>7734</v>
      </c>
      <c r="AK7689" t="s">
        <v>7735</v>
      </c>
      <c r="AL7689" t="s">
        <v>7735</v>
      </c>
      <c r="AM7689" t="str">
        <f>RIGHT("0"&amp;VLOOKUP(Table2[[#This Row],[Region]],$AR$71:$AS$98,2,FALSE),2)</f>
        <v>19</v>
      </c>
      <c r="AN7689" t="str">
        <f>VLOOKUP(Table2[[#This Row],[Region]],$AR$71:$AT$93,3,FALSE)</f>
        <v>F</v>
      </c>
      <c r="AO7689"/>
      <c r="AP7689"/>
      <c r="AQ7689"/>
      <c r="AR7689"/>
      <c r="AS7689"/>
      <c r="AT7689"/>
      <c r="AU7689"/>
      <c r="AV7689"/>
      <c r="AW7689"/>
      <c r="AX7689"/>
    </row>
    <row r="7690" spans="34:50" x14ac:dyDescent="0.25">
      <c r="AH7690" t="s">
        <v>8102</v>
      </c>
      <c r="AI7690" t="s">
        <v>7733</v>
      </c>
      <c r="AJ7690" t="s">
        <v>7734</v>
      </c>
      <c r="AK7690" t="s">
        <v>7735</v>
      </c>
      <c r="AL7690" t="s">
        <v>7735</v>
      </c>
      <c r="AM7690" t="str">
        <f>RIGHT("0"&amp;VLOOKUP(Table2[[#This Row],[Region]],$AR$71:$AS$98,2,FALSE),2)</f>
        <v>19</v>
      </c>
      <c r="AN7690" t="str">
        <f>VLOOKUP(Table2[[#This Row],[Region]],$AR$71:$AT$93,3,FALSE)</f>
        <v>F</v>
      </c>
      <c r="AO7690"/>
      <c r="AP7690"/>
      <c r="AQ7690"/>
      <c r="AR7690"/>
      <c r="AS7690"/>
      <c r="AT7690"/>
      <c r="AU7690"/>
      <c r="AV7690"/>
      <c r="AW7690"/>
      <c r="AX7690"/>
    </row>
    <row r="7691" spans="34:50" x14ac:dyDescent="0.25">
      <c r="AH7691" t="s">
        <v>8103</v>
      </c>
      <c r="AI7691" t="s">
        <v>7733</v>
      </c>
      <c r="AJ7691" t="s">
        <v>7734</v>
      </c>
      <c r="AK7691" t="s">
        <v>7735</v>
      </c>
      <c r="AL7691" t="s">
        <v>7735</v>
      </c>
      <c r="AM7691" t="str">
        <f>RIGHT("0"&amp;VLOOKUP(Table2[[#This Row],[Region]],$AR$71:$AS$98,2,FALSE),2)</f>
        <v>19</v>
      </c>
      <c r="AN7691" t="str">
        <f>VLOOKUP(Table2[[#This Row],[Region]],$AR$71:$AT$93,3,FALSE)</f>
        <v>F</v>
      </c>
      <c r="AO7691"/>
      <c r="AP7691"/>
      <c r="AQ7691"/>
      <c r="AR7691"/>
      <c r="AS7691"/>
      <c r="AT7691"/>
      <c r="AU7691"/>
      <c r="AV7691"/>
      <c r="AW7691"/>
      <c r="AX7691"/>
    </row>
    <row r="7692" spans="34:50" x14ac:dyDescent="0.25">
      <c r="AH7692" t="s">
        <v>8104</v>
      </c>
      <c r="AI7692" t="s">
        <v>7733</v>
      </c>
      <c r="AJ7692" t="s">
        <v>7734</v>
      </c>
      <c r="AK7692" t="s">
        <v>7735</v>
      </c>
      <c r="AL7692" t="s">
        <v>7735</v>
      </c>
      <c r="AM7692" t="str">
        <f>RIGHT("0"&amp;VLOOKUP(Table2[[#This Row],[Region]],$AR$71:$AS$98,2,FALSE),2)</f>
        <v>19</v>
      </c>
      <c r="AN7692" t="str">
        <f>VLOOKUP(Table2[[#This Row],[Region]],$AR$71:$AT$93,3,FALSE)</f>
        <v>F</v>
      </c>
      <c r="AO7692"/>
      <c r="AP7692"/>
      <c r="AQ7692"/>
      <c r="AR7692"/>
      <c r="AS7692"/>
      <c r="AT7692"/>
      <c r="AU7692"/>
      <c r="AV7692"/>
      <c r="AW7692"/>
      <c r="AX7692"/>
    </row>
    <row r="7693" spans="34:50" x14ac:dyDescent="0.25">
      <c r="AH7693" t="s">
        <v>8105</v>
      </c>
      <c r="AI7693" t="s">
        <v>7733</v>
      </c>
      <c r="AJ7693" t="s">
        <v>7734</v>
      </c>
      <c r="AK7693" t="s">
        <v>7735</v>
      </c>
      <c r="AL7693" t="s">
        <v>7735</v>
      </c>
      <c r="AM7693" t="str">
        <f>RIGHT("0"&amp;VLOOKUP(Table2[[#This Row],[Region]],$AR$71:$AS$98,2,FALSE),2)</f>
        <v>19</v>
      </c>
      <c r="AN7693" t="str">
        <f>VLOOKUP(Table2[[#This Row],[Region]],$AR$71:$AT$93,3,FALSE)</f>
        <v>F</v>
      </c>
      <c r="AO7693"/>
      <c r="AP7693"/>
      <c r="AQ7693"/>
      <c r="AR7693"/>
      <c r="AS7693"/>
      <c r="AT7693"/>
      <c r="AU7693"/>
      <c r="AV7693"/>
      <c r="AW7693"/>
      <c r="AX7693"/>
    </row>
    <row r="7694" spans="34:50" x14ac:dyDescent="0.25">
      <c r="AH7694" t="s">
        <v>8106</v>
      </c>
      <c r="AI7694" t="s">
        <v>7733</v>
      </c>
      <c r="AJ7694" t="s">
        <v>7734</v>
      </c>
      <c r="AK7694" t="s">
        <v>7735</v>
      </c>
      <c r="AL7694" t="s">
        <v>7735</v>
      </c>
      <c r="AM7694" t="str">
        <f>RIGHT("0"&amp;VLOOKUP(Table2[[#This Row],[Region]],$AR$71:$AS$98,2,FALSE),2)</f>
        <v>19</v>
      </c>
      <c r="AN7694" t="str">
        <f>VLOOKUP(Table2[[#This Row],[Region]],$AR$71:$AT$93,3,FALSE)</f>
        <v>F</v>
      </c>
      <c r="AO7694"/>
      <c r="AP7694"/>
      <c r="AQ7694"/>
      <c r="AR7694"/>
      <c r="AS7694"/>
      <c r="AT7694"/>
      <c r="AU7694"/>
      <c r="AV7694"/>
      <c r="AW7694"/>
      <c r="AX7694"/>
    </row>
    <row r="7695" spans="34:50" x14ac:dyDescent="0.25">
      <c r="AH7695" t="s">
        <v>8107</v>
      </c>
      <c r="AI7695" t="s">
        <v>7733</v>
      </c>
      <c r="AJ7695" t="s">
        <v>7734</v>
      </c>
      <c r="AK7695" t="s">
        <v>7735</v>
      </c>
      <c r="AL7695" t="s">
        <v>7735</v>
      </c>
      <c r="AM7695" t="str">
        <f>RIGHT("0"&amp;VLOOKUP(Table2[[#This Row],[Region]],$AR$71:$AS$98,2,FALSE),2)</f>
        <v>19</v>
      </c>
      <c r="AN7695" t="str">
        <f>VLOOKUP(Table2[[#This Row],[Region]],$AR$71:$AT$93,3,FALSE)</f>
        <v>F</v>
      </c>
      <c r="AO7695"/>
      <c r="AP7695"/>
      <c r="AQ7695"/>
      <c r="AR7695"/>
      <c r="AS7695"/>
      <c r="AT7695"/>
      <c r="AU7695"/>
      <c r="AV7695"/>
      <c r="AW7695"/>
      <c r="AX7695"/>
    </row>
    <row r="7696" spans="34:50" x14ac:dyDescent="0.25">
      <c r="AH7696" t="s">
        <v>8108</v>
      </c>
      <c r="AI7696" t="s">
        <v>7733</v>
      </c>
      <c r="AJ7696" t="s">
        <v>7734</v>
      </c>
      <c r="AK7696" t="s">
        <v>7735</v>
      </c>
      <c r="AL7696" t="s">
        <v>7735</v>
      </c>
      <c r="AM7696" t="str">
        <f>RIGHT("0"&amp;VLOOKUP(Table2[[#This Row],[Region]],$AR$71:$AS$98,2,FALSE),2)</f>
        <v>19</v>
      </c>
      <c r="AN7696" t="str">
        <f>VLOOKUP(Table2[[#This Row],[Region]],$AR$71:$AT$93,3,FALSE)</f>
        <v>F</v>
      </c>
      <c r="AO7696"/>
      <c r="AP7696"/>
      <c r="AQ7696"/>
      <c r="AR7696"/>
      <c r="AS7696"/>
      <c r="AT7696"/>
      <c r="AU7696"/>
      <c r="AV7696"/>
      <c r="AW7696"/>
      <c r="AX7696"/>
    </row>
    <row r="7697" spans="34:50" x14ac:dyDescent="0.25">
      <c r="AH7697" t="s">
        <v>8109</v>
      </c>
      <c r="AI7697" t="s">
        <v>7733</v>
      </c>
      <c r="AJ7697" t="s">
        <v>7734</v>
      </c>
      <c r="AK7697" t="s">
        <v>7735</v>
      </c>
      <c r="AL7697" t="s">
        <v>7735</v>
      </c>
      <c r="AM7697" t="str">
        <f>RIGHT("0"&amp;VLOOKUP(Table2[[#This Row],[Region]],$AR$71:$AS$98,2,FALSE),2)</f>
        <v>19</v>
      </c>
      <c r="AN7697" t="str">
        <f>VLOOKUP(Table2[[#This Row],[Region]],$AR$71:$AT$93,3,FALSE)</f>
        <v>F</v>
      </c>
      <c r="AO7697"/>
      <c r="AP7697"/>
      <c r="AQ7697"/>
      <c r="AR7697"/>
      <c r="AS7697"/>
      <c r="AT7697"/>
      <c r="AU7697"/>
      <c r="AV7697"/>
      <c r="AW7697"/>
      <c r="AX7697"/>
    </row>
    <row r="7698" spans="34:50" x14ac:dyDescent="0.25">
      <c r="AH7698" t="s">
        <v>8110</v>
      </c>
      <c r="AI7698" t="s">
        <v>7733</v>
      </c>
      <c r="AJ7698" t="s">
        <v>7734</v>
      </c>
      <c r="AK7698" t="s">
        <v>7735</v>
      </c>
      <c r="AL7698" t="s">
        <v>7735</v>
      </c>
      <c r="AM7698" t="str">
        <f>RIGHT("0"&amp;VLOOKUP(Table2[[#This Row],[Region]],$AR$71:$AS$98,2,FALSE),2)</f>
        <v>19</v>
      </c>
      <c r="AN7698" t="str">
        <f>VLOOKUP(Table2[[#This Row],[Region]],$AR$71:$AT$93,3,FALSE)</f>
        <v>F</v>
      </c>
      <c r="AO7698"/>
      <c r="AP7698"/>
      <c r="AQ7698"/>
      <c r="AR7698"/>
      <c r="AS7698"/>
      <c r="AT7698"/>
      <c r="AU7698"/>
      <c r="AV7698"/>
      <c r="AW7698"/>
      <c r="AX7698"/>
    </row>
    <row r="7699" spans="34:50" x14ac:dyDescent="0.25">
      <c r="AH7699" t="s">
        <v>8111</v>
      </c>
      <c r="AI7699" t="s">
        <v>7733</v>
      </c>
      <c r="AJ7699" t="s">
        <v>7734</v>
      </c>
      <c r="AK7699" t="s">
        <v>7735</v>
      </c>
      <c r="AL7699" t="s">
        <v>7735</v>
      </c>
      <c r="AM7699" t="str">
        <f>RIGHT("0"&amp;VLOOKUP(Table2[[#This Row],[Region]],$AR$71:$AS$98,2,FALSE),2)</f>
        <v>19</v>
      </c>
      <c r="AN7699" t="str">
        <f>VLOOKUP(Table2[[#This Row],[Region]],$AR$71:$AT$93,3,FALSE)</f>
        <v>F</v>
      </c>
      <c r="AO7699"/>
      <c r="AP7699"/>
      <c r="AQ7699"/>
      <c r="AR7699"/>
      <c r="AS7699"/>
      <c r="AT7699"/>
      <c r="AU7699"/>
      <c r="AV7699"/>
      <c r="AW7699"/>
      <c r="AX7699"/>
    </row>
    <row r="7700" spans="34:50" x14ac:dyDescent="0.25">
      <c r="AH7700" t="s">
        <v>8112</v>
      </c>
      <c r="AI7700" t="s">
        <v>7733</v>
      </c>
      <c r="AJ7700" t="s">
        <v>7734</v>
      </c>
      <c r="AK7700" t="s">
        <v>7735</v>
      </c>
      <c r="AL7700" t="s">
        <v>7735</v>
      </c>
      <c r="AM7700" t="str">
        <f>RIGHT("0"&amp;VLOOKUP(Table2[[#This Row],[Region]],$AR$71:$AS$98,2,FALSE),2)</f>
        <v>19</v>
      </c>
      <c r="AN7700" t="str">
        <f>VLOOKUP(Table2[[#This Row],[Region]],$AR$71:$AT$93,3,FALSE)</f>
        <v>F</v>
      </c>
      <c r="AO7700"/>
      <c r="AP7700"/>
      <c r="AQ7700"/>
      <c r="AR7700"/>
      <c r="AS7700"/>
      <c r="AT7700"/>
      <c r="AU7700"/>
      <c r="AV7700"/>
      <c r="AW7700"/>
      <c r="AX7700"/>
    </row>
    <row r="7701" spans="34:50" x14ac:dyDescent="0.25">
      <c r="AH7701" t="s">
        <v>8113</v>
      </c>
      <c r="AI7701" t="s">
        <v>7801</v>
      </c>
      <c r="AJ7701" t="s">
        <v>7802</v>
      </c>
      <c r="AK7701" t="s">
        <v>7735</v>
      </c>
      <c r="AL7701" t="s">
        <v>7735</v>
      </c>
      <c r="AM7701" t="str">
        <f>RIGHT("0"&amp;VLOOKUP(Table2[[#This Row],[Region]],$AR$71:$AS$98,2,FALSE),2)</f>
        <v>19</v>
      </c>
      <c r="AN7701" t="str">
        <f>VLOOKUP(Table2[[#This Row],[Region]],$AR$71:$AT$93,3,FALSE)</f>
        <v>F</v>
      </c>
      <c r="AO7701"/>
      <c r="AP7701"/>
      <c r="AQ7701"/>
      <c r="AR7701"/>
      <c r="AS7701"/>
      <c r="AT7701"/>
      <c r="AU7701"/>
      <c r="AV7701"/>
      <c r="AW7701"/>
      <c r="AX7701"/>
    </row>
    <row r="7702" spans="34:50" x14ac:dyDescent="0.25">
      <c r="AH7702" t="s">
        <v>8114</v>
      </c>
      <c r="AI7702" t="s">
        <v>7744</v>
      </c>
      <c r="AJ7702" t="s">
        <v>7745</v>
      </c>
      <c r="AK7702" t="s">
        <v>7735</v>
      </c>
      <c r="AL7702" t="s">
        <v>7735</v>
      </c>
      <c r="AM7702" t="str">
        <f>RIGHT("0"&amp;VLOOKUP(Table2[[#This Row],[Region]],$AR$71:$AS$98,2,FALSE),2)</f>
        <v>19</v>
      </c>
      <c r="AN7702" t="str">
        <f>VLOOKUP(Table2[[#This Row],[Region]],$AR$71:$AT$93,3,FALSE)</f>
        <v>F</v>
      </c>
      <c r="AO7702"/>
      <c r="AP7702"/>
      <c r="AQ7702"/>
      <c r="AR7702"/>
      <c r="AS7702"/>
      <c r="AT7702"/>
      <c r="AU7702"/>
      <c r="AV7702"/>
      <c r="AW7702"/>
      <c r="AX7702"/>
    </row>
    <row r="7703" spans="34:50" x14ac:dyDescent="0.25">
      <c r="AH7703" t="s">
        <v>8115</v>
      </c>
      <c r="AI7703" t="s">
        <v>7744</v>
      </c>
      <c r="AJ7703" t="s">
        <v>7745</v>
      </c>
      <c r="AK7703" t="s">
        <v>7735</v>
      </c>
      <c r="AL7703" t="s">
        <v>7735</v>
      </c>
      <c r="AM7703" t="str">
        <f>RIGHT("0"&amp;VLOOKUP(Table2[[#This Row],[Region]],$AR$71:$AS$98,2,FALSE),2)</f>
        <v>19</v>
      </c>
      <c r="AN7703" t="str">
        <f>VLOOKUP(Table2[[#This Row],[Region]],$AR$71:$AT$93,3,FALSE)</f>
        <v>F</v>
      </c>
      <c r="AO7703"/>
      <c r="AP7703"/>
      <c r="AQ7703"/>
      <c r="AR7703"/>
      <c r="AS7703"/>
      <c r="AT7703"/>
      <c r="AU7703"/>
      <c r="AV7703"/>
      <c r="AW7703"/>
      <c r="AX7703"/>
    </row>
    <row r="7704" spans="34:50" x14ac:dyDescent="0.25">
      <c r="AH7704" t="s">
        <v>8116</v>
      </c>
      <c r="AI7704" t="s">
        <v>7733</v>
      </c>
      <c r="AJ7704" t="s">
        <v>7734</v>
      </c>
      <c r="AK7704" t="s">
        <v>7735</v>
      </c>
      <c r="AL7704" t="s">
        <v>7735</v>
      </c>
      <c r="AM7704" t="str">
        <f>RIGHT("0"&amp;VLOOKUP(Table2[[#This Row],[Region]],$AR$71:$AS$98,2,FALSE),2)</f>
        <v>19</v>
      </c>
      <c r="AN7704" t="str">
        <f>VLOOKUP(Table2[[#This Row],[Region]],$AR$71:$AT$93,3,FALSE)</f>
        <v>F</v>
      </c>
      <c r="AO7704"/>
      <c r="AP7704"/>
      <c r="AQ7704"/>
      <c r="AR7704"/>
      <c r="AS7704"/>
      <c r="AT7704"/>
      <c r="AU7704"/>
      <c r="AV7704"/>
      <c r="AW7704"/>
      <c r="AX7704"/>
    </row>
    <row r="7705" spans="34:50" x14ac:dyDescent="0.25">
      <c r="AH7705" t="s">
        <v>8117</v>
      </c>
      <c r="AI7705" t="s">
        <v>7733</v>
      </c>
      <c r="AJ7705" t="s">
        <v>7734</v>
      </c>
      <c r="AK7705" t="s">
        <v>7735</v>
      </c>
      <c r="AL7705" t="s">
        <v>7735</v>
      </c>
      <c r="AM7705" t="str">
        <f>RIGHT("0"&amp;VLOOKUP(Table2[[#This Row],[Region]],$AR$71:$AS$98,2,FALSE),2)</f>
        <v>19</v>
      </c>
      <c r="AN7705" t="str">
        <f>VLOOKUP(Table2[[#This Row],[Region]],$AR$71:$AT$93,3,FALSE)</f>
        <v>F</v>
      </c>
      <c r="AO7705"/>
      <c r="AP7705"/>
      <c r="AQ7705"/>
      <c r="AR7705"/>
      <c r="AS7705"/>
      <c r="AT7705"/>
      <c r="AU7705"/>
      <c r="AV7705"/>
      <c r="AW7705"/>
      <c r="AX7705"/>
    </row>
    <row r="7706" spans="34:50" x14ac:dyDescent="0.25">
      <c r="AH7706" t="s">
        <v>8118</v>
      </c>
      <c r="AI7706" t="s">
        <v>7733</v>
      </c>
      <c r="AJ7706" t="s">
        <v>7734</v>
      </c>
      <c r="AK7706" t="s">
        <v>7735</v>
      </c>
      <c r="AL7706" t="s">
        <v>7735</v>
      </c>
      <c r="AM7706" t="str">
        <f>RIGHT("0"&amp;VLOOKUP(Table2[[#This Row],[Region]],$AR$71:$AS$98,2,FALSE),2)</f>
        <v>19</v>
      </c>
      <c r="AN7706" t="str">
        <f>VLOOKUP(Table2[[#This Row],[Region]],$AR$71:$AT$93,3,FALSE)</f>
        <v>F</v>
      </c>
      <c r="AO7706"/>
      <c r="AP7706"/>
      <c r="AQ7706"/>
      <c r="AR7706"/>
      <c r="AS7706"/>
      <c r="AT7706"/>
      <c r="AU7706"/>
      <c r="AV7706"/>
      <c r="AW7706"/>
      <c r="AX7706"/>
    </row>
    <row r="7707" spans="34:50" x14ac:dyDescent="0.25">
      <c r="AH7707" t="s">
        <v>8119</v>
      </c>
      <c r="AI7707" t="s">
        <v>7733</v>
      </c>
      <c r="AJ7707" t="s">
        <v>7734</v>
      </c>
      <c r="AK7707" t="s">
        <v>7735</v>
      </c>
      <c r="AL7707" t="s">
        <v>7735</v>
      </c>
      <c r="AM7707" t="str">
        <f>RIGHT("0"&amp;VLOOKUP(Table2[[#This Row],[Region]],$AR$71:$AS$98,2,FALSE),2)</f>
        <v>19</v>
      </c>
      <c r="AN7707" t="str">
        <f>VLOOKUP(Table2[[#This Row],[Region]],$AR$71:$AT$93,3,FALSE)</f>
        <v>F</v>
      </c>
      <c r="AO7707"/>
      <c r="AP7707"/>
      <c r="AQ7707"/>
      <c r="AR7707"/>
      <c r="AS7707"/>
      <c r="AT7707"/>
      <c r="AU7707"/>
      <c r="AV7707"/>
      <c r="AW7707"/>
      <c r="AX7707"/>
    </row>
    <row r="7708" spans="34:50" x14ac:dyDescent="0.25">
      <c r="AH7708" t="s">
        <v>8120</v>
      </c>
      <c r="AI7708" t="s">
        <v>7733</v>
      </c>
      <c r="AJ7708" t="s">
        <v>7734</v>
      </c>
      <c r="AK7708" t="s">
        <v>7735</v>
      </c>
      <c r="AL7708" t="s">
        <v>7735</v>
      </c>
      <c r="AM7708" t="str">
        <f>RIGHT("0"&amp;VLOOKUP(Table2[[#This Row],[Region]],$AR$71:$AS$98,2,FALSE),2)</f>
        <v>19</v>
      </c>
      <c r="AN7708" t="str">
        <f>VLOOKUP(Table2[[#This Row],[Region]],$AR$71:$AT$93,3,FALSE)</f>
        <v>F</v>
      </c>
      <c r="AO7708"/>
      <c r="AP7708"/>
      <c r="AQ7708"/>
      <c r="AR7708"/>
      <c r="AS7708"/>
      <c r="AT7708"/>
      <c r="AU7708"/>
      <c r="AV7708"/>
      <c r="AW7708"/>
      <c r="AX7708"/>
    </row>
    <row r="7709" spans="34:50" x14ac:dyDescent="0.25">
      <c r="AH7709" t="s">
        <v>8121</v>
      </c>
      <c r="AI7709" t="s">
        <v>7733</v>
      </c>
      <c r="AJ7709" t="s">
        <v>7734</v>
      </c>
      <c r="AK7709" t="s">
        <v>7735</v>
      </c>
      <c r="AL7709" t="s">
        <v>7735</v>
      </c>
      <c r="AM7709" t="str">
        <f>RIGHT("0"&amp;VLOOKUP(Table2[[#This Row],[Region]],$AR$71:$AS$98,2,FALSE),2)</f>
        <v>19</v>
      </c>
      <c r="AN7709" t="str">
        <f>VLOOKUP(Table2[[#This Row],[Region]],$AR$71:$AT$93,3,FALSE)</f>
        <v>F</v>
      </c>
      <c r="AO7709"/>
      <c r="AP7709"/>
      <c r="AQ7709"/>
      <c r="AR7709"/>
      <c r="AS7709"/>
      <c r="AT7709"/>
      <c r="AU7709"/>
      <c r="AV7709"/>
      <c r="AW7709"/>
      <c r="AX7709"/>
    </row>
    <row r="7710" spans="34:50" x14ac:dyDescent="0.25">
      <c r="AH7710" t="s">
        <v>8122</v>
      </c>
      <c r="AI7710" t="s">
        <v>7733</v>
      </c>
      <c r="AJ7710" t="s">
        <v>7734</v>
      </c>
      <c r="AK7710" t="s">
        <v>7735</v>
      </c>
      <c r="AL7710" t="s">
        <v>7735</v>
      </c>
      <c r="AM7710" t="str">
        <f>RIGHT("0"&amp;VLOOKUP(Table2[[#This Row],[Region]],$AR$71:$AS$98,2,FALSE),2)</f>
        <v>19</v>
      </c>
      <c r="AN7710" t="str">
        <f>VLOOKUP(Table2[[#This Row],[Region]],$AR$71:$AT$93,3,FALSE)</f>
        <v>F</v>
      </c>
      <c r="AO7710"/>
      <c r="AP7710"/>
      <c r="AQ7710"/>
      <c r="AR7710"/>
      <c r="AS7710"/>
      <c r="AT7710"/>
      <c r="AU7710"/>
      <c r="AV7710"/>
      <c r="AW7710"/>
      <c r="AX7710"/>
    </row>
    <row r="7711" spans="34:50" x14ac:dyDescent="0.25">
      <c r="AH7711" t="s">
        <v>8123</v>
      </c>
      <c r="AI7711" t="s">
        <v>7733</v>
      </c>
      <c r="AJ7711" t="s">
        <v>7734</v>
      </c>
      <c r="AK7711" t="s">
        <v>7735</v>
      </c>
      <c r="AL7711" t="s">
        <v>7735</v>
      </c>
      <c r="AM7711" t="str">
        <f>RIGHT("0"&amp;VLOOKUP(Table2[[#This Row],[Region]],$AR$71:$AS$98,2,FALSE),2)</f>
        <v>19</v>
      </c>
      <c r="AN7711" t="str">
        <f>VLOOKUP(Table2[[#This Row],[Region]],$AR$71:$AT$93,3,FALSE)</f>
        <v>F</v>
      </c>
      <c r="AO7711"/>
      <c r="AP7711"/>
      <c r="AQ7711"/>
      <c r="AR7711"/>
      <c r="AS7711"/>
      <c r="AT7711"/>
      <c r="AU7711"/>
      <c r="AV7711"/>
      <c r="AW7711"/>
      <c r="AX7711"/>
    </row>
    <row r="7712" spans="34:50" x14ac:dyDescent="0.25">
      <c r="AH7712" t="s">
        <v>8124</v>
      </c>
      <c r="AI7712" t="s">
        <v>7733</v>
      </c>
      <c r="AJ7712" t="s">
        <v>7734</v>
      </c>
      <c r="AK7712" t="s">
        <v>7735</v>
      </c>
      <c r="AL7712" t="s">
        <v>7735</v>
      </c>
      <c r="AM7712" t="str">
        <f>RIGHT("0"&amp;VLOOKUP(Table2[[#This Row],[Region]],$AR$71:$AS$98,2,FALSE),2)</f>
        <v>19</v>
      </c>
      <c r="AN7712" t="str">
        <f>VLOOKUP(Table2[[#This Row],[Region]],$AR$71:$AT$93,3,FALSE)</f>
        <v>F</v>
      </c>
      <c r="AO7712"/>
      <c r="AP7712"/>
      <c r="AQ7712"/>
      <c r="AR7712"/>
      <c r="AS7712"/>
      <c r="AT7712"/>
      <c r="AU7712"/>
      <c r="AV7712"/>
      <c r="AW7712"/>
      <c r="AX7712"/>
    </row>
    <row r="7713" spans="34:50" x14ac:dyDescent="0.25">
      <c r="AH7713" t="s">
        <v>8125</v>
      </c>
      <c r="AI7713" t="s">
        <v>7733</v>
      </c>
      <c r="AJ7713" t="s">
        <v>7734</v>
      </c>
      <c r="AK7713" t="s">
        <v>7735</v>
      </c>
      <c r="AL7713" t="s">
        <v>7735</v>
      </c>
      <c r="AM7713" t="str">
        <f>RIGHT("0"&amp;VLOOKUP(Table2[[#This Row],[Region]],$AR$71:$AS$98,2,FALSE),2)</f>
        <v>19</v>
      </c>
      <c r="AN7713" t="str">
        <f>VLOOKUP(Table2[[#This Row],[Region]],$AR$71:$AT$93,3,FALSE)</f>
        <v>F</v>
      </c>
      <c r="AO7713"/>
      <c r="AP7713"/>
      <c r="AQ7713"/>
      <c r="AR7713"/>
      <c r="AS7713"/>
      <c r="AT7713"/>
      <c r="AU7713"/>
      <c r="AV7713"/>
      <c r="AW7713"/>
      <c r="AX7713"/>
    </row>
    <row r="7714" spans="34:50" x14ac:dyDescent="0.25">
      <c r="AH7714" t="s">
        <v>8126</v>
      </c>
      <c r="AI7714" t="s">
        <v>7733</v>
      </c>
      <c r="AJ7714" t="s">
        <v>7734</v>
      </c>
      <c r="AK7714" t="s">
        <v>7735</v>
      </c>
      <c r="AL7714" t="s">
        <v>7735</v>
      </c>
      <c r="AM7714" t="str">
        <f>RIGHT("0"&amp;VLOOKUP(Table2[[#This Row],[Region]],$AR$71:$AS$98,2,FALSE),2)</f>
        <v>19</v>
      </c>
      <c r="AN7714" t="str">
        <f>VLOOKUP(Table2[[#This Row],[Region]],$AR$71:$AT$93,3,FALSE)</f>
        <v>F</v>
      </c>
      <c r="AO7714"/>
      <c r="AP7714"/>
      <c r="AQ7714"/>
      <c r="AR7714"/>
      <c r="AS7714"/>
      <c r="AT7714"/>
      <c r="AU7714"/>
      <c r="AV7714"/>
      <c r="AW7714"/>
      <c r="AX7714"/>
    </row>
    <row r="7715" spans="34:50" x14ac:dyDescent="0.25">
      <c r="AH7715" t="s">
        <v>8127</v>
      </c>
      <c r="AI7715" t="s">
        <v>7733</v>
      </c>
      <c r="AJ7715" t="s">
        <v>7734</v>
      </c>
      <c r="AK7715" t="s">
        <v>7735</v>
      </c>
      <c r="AL7715" t="s">
        <v>7735</v>
      </c>
      <c r="AM7715" t="str">
        <f>RIGHT("0"&amp;VLOOKUP(Table2[[#This Row],[Region]],$AR$71:$AS$98,2,FALSE),2)</f>
        <v>19</v>
      </c>
      <c r="AN7715" t="str">
        <f>VLOOKUP(Table2[[#This Row],[Region]],$AR$71:$AT$93,3,FALSE)</f>
        <v>F</v>
      </c>
      <c r="AO7715"/>
      <c r="AP7715"/>
      <c r="AQ7715"/>
      <c r="AR7715"/>
      <c r="AS7715"/>
      <c r="AT7715"/>
      <c r="AU7715"/>
      <c r="AV7715"/>
      <c r="AW7715"/>
      <c r="AX7715"/>
    </row>
    <row r="7716" spans="34:50" x14ac:dyDescent="0.25">
      <c r="AH7716" t="s">
        <v>8128</v>
      </c>
      <c r="AI7716" t="s">
        <v>7733</v>
      </c>
      <c r="AJ7716" t="s">
        <v>7734</v>
      </c>
      <c r="AK7716" t="s">
        <v>7735</v>
      </c>
      <c r="AL7716" t="s">
        <v>7735</v>
      </c>
      <c r="AM7716" t="str">
        <f>RIGHT("0"&amp;VLOOKUP(Table2[[#This Row],[Region]],$AR$71:$AS$98,2,FALSE),2)</f>
        <v>19</v>
      </c>
      <c r="AN7716" t="str">
        <f>VLOOKUP(Table2[[#This Row],[Region]],$AR$71:$AT$93,3,FALSE)</f>
        <v>F</v>
      </c>
      <c r="AO7716"/>
      <c r="AP7716"/>
      <c r="AQ7716"/>
      <c r="AR7716"/>
      <c r="AS7716"/>
      <c r="AT7716"/>
      <c r="AU7716"/>
      <c r="AV7716"/>
      <c r="AW7716"/>
      <c r="AX7716"/>
    </row>
    <row r="7717" spans="34:50" x14ac:dyDescent="0.25">
      <c r="AH7717" t="s">
        <v>8129</v>
      </c>
      <c r="AI7717" t="s">
        <v>7733</v>
      </c>
      <c r="AJ7717" t="s">
        <v>7734</v>
      </c>
      <c r="AK7717" t="s">
        <v>7735</v>
      </c>
      <c r="AL7717" t="s">
        <v>7735</v>
      </c>
      <c r="AM7717" t="str">
        <f>RIGHT("0"&amp;VLOOKUP(Table2[[#This Row],[Region]],$AR$71:$AS$98,2,FALSE),2)</f>
        <v>19</v>
      </c>
      <c r="AN7717" t="str">
        <f>VLOOKUP(Table2[[#This Row],[Region]],$AR$71:$AT$93,3,FALSE)</f>
        <v>F</v>
      </c>
      <c r="AO7717"/>
      <c r="AP7717"/>
      <c r="AQ7717"/>
      <c r="AR7717"/>
      <c r="AS7717"/>
      <c r="AT7717"/>
      <c r="AU7717"/>
      <c r="AV7717"/>
      <c r="AW7717"/>
      <c r="AX7717"/>
    </row>
    <row r="7718" spans="34:50" x14ac:dyDescent="0.25">
      <c r="AH7718" t="s">
        <v>8130</v>
      </c>
      <c r="AI7718" t="s">
        <v>7733</v>
      </c>
      <c r="AJ7718" t="s">
        <v>7734</v>
      </c>
      <c r="AK7718" t="s">
        <v>7735</v>
      </c>
      <c r="AL7718" t="s">
        <v>7735</v>
      </c>
      <c r="AM7718" t="str">
        <f>RIGHT("0"&amp;VLOOKUP(Table2[[#This Row],[Region]],$AR$71:$AS$98,2,FALSE),2)</f>
        <v>19</v>
      </c>
      <c r="AN7718" t="str">
        <f>VLOOKUP(Table2[[#This Row],[Region]],$AR$71:$AT$93,3,FALSE)</f>
        <v>F</v>
      </c>
      <c r="AO7718"/>
      <c r="AP7718"/>
      <c r="AQ7718"/>
      <c r="AR7718"/>
      <c r="AS7718"/>
      <c r="AT7718"/>
      <c r="AU7718"/>
      <c r="AV7718"/>
      <c r="AW7718"/>
      <c r="AX7718"/>
    </row>
    <row r="7719" spans="34:50" x14ac:dyDescent="0.25">
      <c r="AH7719" t="s">
        <v>8131</v>
      </c>
      <c r="AI7719" t="s">
        <v>7733</v>
      </c>
      <c r="AJ7719" t="s">
        <v>7734</v>
      </c>
      <c r="AK7719" t="s">
        <v>7735</v>
      </c>
      <c r="AL7719" t="s">
        <v>7735</v>
      </c>
      <c r="AM7719" t="str">
        <f>RIGHT("0"&amp;VLOOKUP(Table2[[#This Row],[Region]],$AR$71:$AS$98,2,FALSE),2)</f>
        <v>19</v>
      </c>
      <c r="AN7719" t="str">
        <f>VLOOKUP(Table2[[#This Row],[Region]],$AR$71:$AT$93,3,FALSE)</f>
        <v>F</v>
      </c>
      <c r="AO7719"/>
      <c r="AP7719"/>
      <c r="AQ7719"/>
      <c r="AR7719"/>
      <c r="AS7719"/>
      <c r="AT7719"/>
      <c r="AU7719"/>
      <c r="AV7719"/>
      <c r="AW7719"/>
      <c r="AX7719"/>
    </row>
    <row r="7720" spans="34:50" x14ac:dyDescent="0.25">
      <c r="AH7720" t="s">
        <v>8132</v>
      </c>
      <c r="AI7720" t="s">
        <v>7733</v>
      </c>
      <c r="AJ7720" t="s">
        <v>7734</v>
      </c>
      <c r="AK7720" t="s">
        <v>7735</v>
      </c>
      <c r="AL7720" t="s">
        <v>7735</v>
      </c>
      <c r="AM7720" t="str">
        <f>RIGHT("0"&amp;VLOOKUP(Table2[[#This Row],[Region]],$AR$71:$AS$98,2,FALSE),2)</f>
        <v>19</v>
      </c>
      <c r="AN7720" t="str">
        <f>VLOOKUP(Table2[[#This Row],[Region]],$AR$71:$AT$93,3,FALSE)</f>
        <v>F</v>
      </c>
      <c r="AO7720"/>
      <c r="AP7720"/>
      <c r="AQ7720"/>
      <c r="AR7720"/>
      <c r="AS7720"/>
      <c r="AT7720"/>
      <c r="AU7720"/>
      <c r="AV7720"/>
      <c r="AW7720"/>
      <c r="AX7720"/>
    </row>
    <row r="7721" spans="34:50" x14ac:dyDescent="0.25">
      <c r="AH7721" t="s">
        <v>8133</v>
      </c>
      <c r="AI7721" t="s">
        <v>7733</v>
      </c>
      <c r="AJ7721" t="s">
        <v>7734</v>
      </c>
      <c r="AK7721" t="s">
        <v>7735</v>
      </c>
      <c r="AL7721" t="s">
        <v>7735</v>
      </c>
      <c r="AM7721" t="str">
        <f>RIGHT("0"&amp;VLOOKUP(Table2[[#This Row],[Region]],$AR$71:$AS$98,2,FALSE),2)</f>
        <v>19</v>
      </c>
      <c r="AN7721" t="str">
        <f>VLOOKUP(Table2[[#This Row],[Region]],$AR$71:$AT$93,3,FALSE)</f>
        <v>F</v>
      </c>
      <c r="AO7721"/>
      <c r="AP7721"/>
      <c r="AQ7721"/>
      <c r="AR7721"/>
      <c r="AS7721"/>
      <c r="AT7721"/>
      <c r="AU7721"/>
      <c r="AV7721"/>
      <c r="AW7721"/>
      <c r="AX7721"/>
    </row>
    <row r="7722" spans="34:50" x14ac:dyDescent="0.25">
      <c r="AH7722" t="s">
        <v>8134</v>
      </c>
      <c r="AI7722" t="s">
        <v>7733</v>
      </c>
      <c r="AJ7722" t="s">
        <v>7734</v>
      </c>
      <c r="AK7722" t="s">
        <v>7735</v>
      </c>
      <c r="AL7722" t="s">
        <v>7735</v>
      </c>
      <c r="AM7722" t="str">
        <f>RIGHT("0"&amp;VLOOKUP(Table2[[#This Row],[Region]],$AR$71:$AS$98,2,FALSE),2)</f>
        <v>19</v>
      </c>
      <c r="AN7722" t="str">
        <f>VLOOKUP(Table2[[#This Row],[Region]],$AR$71:$AT$93,3,FALSE)</f>
        <v>F</v>
      </c>
      <c r="AO7722"/>
      <c r="AP7722"/>
      <c r="AQ7722"/>
      <c r="AR7722"/>
      <c r="AS7722"/>
      <c r="AT7722"/>
      <c r="AU7722"/>
      <c r="AV7722"/>
      <c r="AW7722"/>
      <c r="AX7722"/>
    </row>
    <row r="7723" spans="34:50" x14ac:dyDescent="0.25">
      <c r="AH7723" t="s">
        <v>8135</v>
      </c>
      <c r="AI7723" t="s">
        <v>7733</v>
      </c>
      <c r="AJ7723" t="s">
        <v>7734</v>
      </c>
      <c r="AK7723" t="s">
        <v>7735</v>
      </c>
      <c r="AL7723" t="s">
        <v>7735</v>
      </c>
      <c r="AM7723" t="str">
        <f>RIGHT("0"&amp;VLOOKUP(Table2[[#This Row],[Region]],$AR$71:$AS$98,2,FALSE),2)</f>
        <v>19</v>
      </c>
      <c r="AN7723" t="str">
        <f>VLOOKUP(Table2[[#This Row],[Region]],$AR$71:$AT$93,3,FALSE)</f>
        <v>F</v>
      </c>
      <c r="AO7723"/>
      <c r="AP7723"/>
      <c r="AQ7723"/>
      <c r="AR7723"/>
      <c r="AS7723"/>
      <c r="AT7723"/>
      <c r="AU7723"/>
      <c r="AV7723"/>
      <c r="AW7723"/>
      <c r="AX7723"/>
    </row>
    <row r="7724" spans="34:50" x14ac:dyDescent="0.25">
      <c r="AH7724" t="s">
        <v>8136</v>
      </c>
      <c r="AI7724" t="s">
        <v>7744</v>
      </c>
      <c r="AJ7724" t="s">
        <v>7745</v>
      </c>
      <c r="AK7724" t="s">
        <v>7735</v>
      </c>
      <c r="AL7724" t="s">
        <v>7735</v>
      </c>
      <c r="AM7724" t="str">
        <f>RIGHT("0"&amp;VLOOKUP(Table2[[#This Row],[Region]],$AR$71:$AS$98,2,FALSE),2)</f>
        <v>19</v>
      </c>
      <c r="AN7724" t="str">
        <f>VLOOKUP(Table2[[#This Row],[Region]],$AR$71:$AT$93,3,FALSE)</f>
        <v>F</v>
      </c>
      <c r="AO7724"/>
      <c r="AP7724"/>
      <c r="AQ7724"/>
      <c r="AR7724"/>
      <c r="AS7724"/>
      <c r="AT7724"/>
      <c r="AU7724"/>
      <c r="AV7724"/>
      <c r="AW7724"/>
      <c r="AX7724"/>
    </row>
    <row r="7725" spans="34:50" x14ac:dyDescent="0.25">
      <c r="AH7725" t="s">
        <v>8137</v>
      </c>
      <c r="AI7725" t="s">
        <v>7733</v>
      </c>
      <c r="AJ7725" t="s">
        <v>7734</v>
      </c>
      <c r="AK7725" t="s">
        <v>7735</v>
      </c>
      <c r="AL7725" t="s">
        <v>7735</v>
      </c>
      <c r="AM7725" t="str">
        <f>RIGHT("0"&amp;VLOOKUP(Table2[[#This Row],[Region]],$AR$71:$AS$98,2,FALSE),2)</f>
        <v>19</v>
      </c>
      <c r="AN7725" t="str">
        <f>VLOOKUP(Table2[[#This Row],[Region]],$AR$71:$AT$93,3,FALSE)</f>
        <v>F</v>
      </c>
      <c r="AO7725"/>
      <c r="AP7725"/>
      <c r="AQ7725"/>
      <c r="AR7725"/>
      <c r="AS7725"/>
      <c r="AT7725"/>
      <c r="AU7725"/>
      <c r="AV7725"/>
      <c r="AW7725"/>
      <c r="AX7725"/>
    </row>
    <row r="7726" spans="34:50" x14ac:dyDescent="0.25">
      <c r="AH7726" t="s">
        <v>8138</v>
      </c>
      <c r="AI7726" t="s">
        <v>7733</v>
      </c>
      <c r="AJ7726" t="s">
        <v>7734</v>
      </c>
      <c r="AK7726" t="s">
        <v>7735</v>
      </c>
      <c r="AL7726" t="s">
        <v>7735</v>
      </c>
      <c r="AM7726" t="str">
        <f>RIGHT("0"&amp;VLOOKUP(Table2[[#This Row],[Region]],$AR$71:$AS$98,2,FALSE),2)</f>
        <v>19</v>
      </c>
      <c r="AN7726" t="str">
        <f>VLOOKUP(Table2[[#This Row],[Region]],$AR$71:$AT$93,3,FALSE)</f>
        <v>F</v>
      </c>
      <c r="AO7726"/>
      <c r="AP7726"/>
      <c r="AQ7726"/>
      <c r="AR7726"/>
      <c r="AS7726"/>
      <c r="AT7726"/>
      <c r="AU7726"/>
      <c r="AV7726"/>
      <c r="AW7726"/>
      <c r="AX7726"/>
    </row>
    <row r="7727" spans="34:50" x14ac:dyDescent="0.25">
      <c r="AH7727" t="s">
        <v>8139</v>
      </c>
      <c r="AI7727" t="s">
        <v>7733</v>
      </c>
      <c r="AJ7727" t="s">
        <v>7734</v>
      </c>
      <c r="AK7727" t="s">
        <v>7735</v>
      </c>
      <c r="AL7727" t="s">
        <v>7735</v>
      </c>
      <c r="AM7727" t="str">
        <f>RIGHT("0"&amp;VLOOKUP(Table2[[#This Row],[Region]],$AR$71:$AS$98,2,FALSE),2)</f>
        <v>19</v>
      </c>
      <c r="AN7727" t="str">
        <f>VLOOKUP(Table2[[#This Row],[Region]],$AR$71:$AT$93,3,FALSE)</f>
        <v>F</v>
      </c>
      <c r="AO7727"/>
      <c r="AP7727"/>
      <c r="AQ7727"/>
      <c r="AR7727"/>
      <c r="AS7727"/>
      <c r="AT7727"/>
      <c r="AU7727"/>
      <c r="AV7727"/>
      <c r="AW7727"/>
      <c r="AX7727"/>
    </row>
    <row r="7728" spans="34:50" x14ac:dyDescent="0.25">
      <c r="AH7728" t="s">
        <v>8140</v>
      </c>
      <c r="AI7728" t="s">
        <v>7733</v>
      </c>
      <c r="AJ7728" t="s">
        <v>7734</v>
      </c>
      <c r="AK7728" t="s">
        <v>7735</v>
      </c>
      <c r="AL7728" t="s">
        <v>7735</v>
      </c>
      <c r="AM7728" t="str">
        <f>RIGHT("0"&amp;VLOOKUP(Table2[[#This Row],[Region]],$AR$71:$AS$98,2,FALSE),2)</f>
        <v>19</v>
      </c>
      <c r="AN7728" t="str">
        <f>VLOOKUP(Table2[[#This Row],[Region]],$AR$71:$AT$93,3,FALSE)</f>
        <v>F</v>
      </c>
      <c r="AO7728"/>
      <c r="AP7728"/>
      <c r="AQ7728"/>
      <c r="AR7728"/>
      <c r="AS7728"/>
      <c r="AT7728"/>
      <c r="AU7728"/>
      <c r="AV7728"/>
      <c r="AW7728"/>
      <c r="AX7728"/>
    </row>
    <row r="7729" spans="34:50" x14ac:dyDescent="0.25">
      <c r="AH7729" t="s">
        <v>8141</v>
      </c>
      <c r="AI7729" t="s">
        <v>7733</v>
      </c>
      <c r="AJ7729" t="s">
        <v>7734</v>
      </c>
      <c r="AK7729" t="s">
        <v>7735</v>
      </c>
      <c r="AL7729" t="s">
        <v>7735</v>
      </c>
      <c r="AM7729" t="str">
        <f>RIGHT("0"&amp;VLOOKUP(Table2[[#This Row],[Region]],$AR$71:$AS$98,2,FALSE),2)</f>
        <v>19</v>
      </c>
      <c r="AN7729" t="str">
        <f>VLOOKUP(Table2[[#This Row],[Region]],$AR$71:$AT$93,3,FALSE)</f>
        <v>F</v>
      </c>
      <c r="AO7729"/>
      <c r="AP7729"/>
      <c r="AQ7729"/>
      <c r="AR7729"/>
      <c r="AS7729"/>
      <c r="AT7729"/>
      <c r="AU7729"/>
      <c r="AV7729"/>
      <c r="AW7729"/>
      <c r="AX7729"/>
    </row>
    <row r="7730" spans="34:50" x14ac:dyDescent="0.25">
      <c r="AH7730" t="s">
        <v>8142</v>
      </c>
      <c r="AI7730" t="s">
        <v>7744</v>
      </c>
      <c r="AJ7730" t="s">
        <v>7745</v>
      </c>
      <c r="AK7730" t="s">
        <v>7735</v>
      </c>
      <c r="AL7730" t="s">
        <v>7735</v>
      </c>
      <c r="AM7730" t="str">
        <f>RIGHT("0"&amp;VLOOKUP(Table2[[#This Row],[Region]],$AR$71:$AS$98,2,FALSE),2)</f>
        <v>19</v>
      </c>
      <c r="AN7730" t="str">
        <f>VLOOKUP(Table2[[#This Row],[Region]],$AR$71:$AT$93,3,FALSE)</f>
        <v>F</v>
      </c>
      <c r="AO7730"/>
      <c r="AP7730"/>
      <c r="AQ7730"/>
      <c r="AR7730"/>
      <c r="AS7730"/>
      <c r="AT7730"/>
      <c r="AU7730"/>
      <c r="AV7730"/>
      <c r="AW7730"/>
      <c r="AX7730"/>
    </row>
    <row r="7731" spans="34:50" x14ac:dyDescent="0.25">
      <c r="AH7731" t="s">
        <v>8143</v>
      </c>
      <c r="AI7731" t="s">
        <v>7733</v>
      </c>
      <c r="AJ7731" t="s">
        <v>7734</v>
      </c>
      <c r="AK7731" t="s">
        <v>7735</v>
      </c>
      <c r="AL7731" t="s">
        <v>7735</v>
      </c>
      <c r="AM7731" t="str">
        <f>RIGHT("0"&amp;VLOOKUP(Table2[[#This Row],[Region]],$AR$71:$AS$98,2,FALSE),2)</f>
        <v>19</v>
      </c>
      <c r="AN7731" t="str">
        <f>VLOOKUP(Table2[[#This Row],[Region]],$AR$71:$AT$93,3,FALSE)</f>
        <v>F</v>
      </c>
      <c r="AO7731"/>
      <c r="AP7731"/>
      <c r="AQ7731"/>
      <c r="AR7731"/>
      <c r="AS7731"/>
      <c r="AT7731"/>
      <c r="AU7731"/>
      <c r="AV7731"/>
      <c r="AW7731"/>
      <c r="AX7731"/>
    </row>
    <row r="7732" spans="34:50" x14ac:dyDescent="0.25">
      <c r="AH7732" t="s">
        <v>8144</v>
      </c>
      <c r="AI7732" t="s">
        <v>7733</v>
      </c>
      <c r="AJ7732" t="s">
        <v>7734</v>
      </c>
      <c r="AK7732" t="s">
        <v>7735</v>
      </c>
      <c r="AL7732" t="s">
        <v>7735</v>
      </c>
      <c r="AM7732" t="str">
        <f>RIGHT("0"&amp;VLOOKUP(Table2[[#This Row],[Region]],$AR$71:$AS$98,2,FALSE),2)</f>
        <v>19</v>
      </c>
      <c r="AN7732" t="str">
        <f>VLOOKUP(Table2[[#This Row],[Region]],$AR$71:$AT$93,3,FALSE)</f>
        <v>F</v>
      </c>
      <c r="AO7732"/>
      <c r="AP7732"/>
      <c r="AQ7732"/>
      <c r="AR7732"/>
      <c r="AS7732"/>
      <c r="AT7732"/>
      <c r="AU7732"/>
      <c r="AV7732"/>
      <c r="AW7732"/>
      <c r="AX7732"/>
    </row>
    <row r="7733" spans="34:50" x14ac:dyDescent="0.25">
      <c r="AH7733" t="s">
        <v>8145</v>
      </c>
      <c r="AI7733" t="s">
        <v>7733</v>
      </c>
      <c r="AJ7733" t="s">
        <v>7734</v>
      </c>
      <c r="AK7733" t="s">
        <v>7735</v>
      </c>
      <c r="AL7733" t="s">
        <v>7735</v>
      </c>
      <c r="AM7733" t="str">
        <f>RIGHT("0"&amp;VLOOKUP(Table2[[#This Row],[Region]],$AR$71:$AS$98,2,FALSE),2)</f>
        <v>19</v>
      </c>
      <c r="AN7733" t="str">
        <f>VLOOKUP(Table2[[#This Row],[Region]],$AR$71:$AT$93,3,FALSE)</f>
        <v>F</v>
      </c>
      <c r="AO7733"/>
      <c r="AP7733"/>
      <c r="AQ7733"/>
      <c r="AR7733"/>
      <c r="AS7733"/>
      <c r="AT7733"/>
      <c r="AU7733"/>
      <c r="AV7733"/>
      <c r="AW7733"/>
      <c r="AX7733"/>
    </row>
    <row r="7734" spans="34:50" x14ac:dyDescent="0.25">
      <c r="AH7734" t="s">
        <v>8146</v>
      </c>
      <c r="AI7734" t="s">
        <v>7733</v>
      </c>
      <c r="AJ7734" t="s">
        <v>7734</v>
      </c>
      <c r="AK7734" t="s">
        <v>7735</v>
      </c>
      <c r="AL7734" t="s">
        <v>7735</v>
      </c>
      <c r="AM7734" t="str">
        <f>RIGHT("0"&amp;VLOOKUP(Table2[[#This Row],[Region]],$AR$71:$AS$98,2,FALSE),2)</f>
        <v>19</v>
      </c>
      <c r="AN7734" t="str">
        <f>VLOOKUP(Table2[[#This Row],[Region]],$AR$71:$AT$93,3,FALSE)</f>
        <v>F</v>
      </c>
      <c r="AO7734"/>
      <c r="AP7734"/>
      <c r="AQ7734"/>
      <c r="AR7734"/>
      <c r="AS7734"/>
      <c r="AT7734"/>
      <c r="AU7734"/>
      <c r="AV7734"/>
      <c r="AW7734"/>
      <c r="AX7734"/>
    </row>
    <row r="7735" spans="34:50" x14ac:dyDescent="0.25">
      <c r="AH7735" t="s">
        <v>8147</v>
      </c>
      <c r="AI7735" t="s">
        <v>7744</v>
      </c>
      <c r="AJ7735" t="s">
        <v>7745</v>
      </c>
      <c r="AK7735" t="s">
        <v>7735</v>
      </c>
      <c r="AL7735" t="s">
        <v>7735</v>
      </c>
      <c r="AM7735" t="str">
        <f>RIGHT("0"&amp;VLOOKUP(Table2[[#This Row],[Region]],$AR$71:$AS$98,2,FALSE),2)</f>
        <v>19</v>
      </c>
      <c r="AN7735" t="str">
        <f>VLOOKUP(Table2[[#This Row],[Region]],$AR$71:$AT$93,3,FALSE)</f>
        <v>F</v>
      </c>
      <c r="AO7735"/>
      <c r="AP7735"/>
      <c r="AQ7735"/>
      <c r="AR7735"/>
      <c r="AS7735"/>
      <c r="AT7735"/>
      <c r="AU7735"/>
      <c r="AV7735"/>
      <c r="AW7735"/>
      <c r="AX7735"/>
    </row>
    <row r="7736" spans="34:50" x14ac:dyDescent="0.25">
      <c r="AH7736" t="s">
        <v>8148</v>
      </c>
      <c r="AI7736" t="s">
        <v>7733</v>
      </c>
      <c r="AJ7736" t="s">
        <v>7734</v>
      </c>
      <c r="AK7736" t="s">
        <v>7735</v>
      </c>
      <c r="AL7736" t="s">
        <v>7735</v>
      </c>
      <c r="AM7736" t="str">
        <f>RIGHT("0"&amp;VLOOKUP(Table2[[#This Row],[Region]],$AR$71:$AS$98,2,FALSE),2)</f>
        <v>19</v>
      </c>
      <c r="AN7736" t="str">
        <f>VLOOKUP(Table2[[#This Row],[Region]],$AR$71:$AT$93,3,FALSE)</f>
        <v>F</v>
      </c>
      <c r="AO7736"/>
      <c r="AP7736"/>
      <c r="AQ7736"/>
      <c r="AR7736"/>
      <c r="AS7736"/>
      <c r="AT7736"/>
      <c r="AU7736"/>
      <c r="AV7736"/>
      <c r="AW7736"/>
      <c r="AX7736"/>
    </row>
    <row r="7737" spans="34:50" x14ac:dyDescent="0.25">
      <c r="AH7737" t="s">
        <v>8149</v>
      </c>
      <c r="AI7737" t="s">
        <v>7733</v>
      </c>
      <c r="AJ7737" t="s">
        <v>7734</v>
      </c>
      <c r="AK7737" t="s">
        <v>7735</v>
      </c>
      <c r="AL7737" t="s">
        <v>7735</v>
      </c>
      <c r="AM7737" t="str">
        <f>RIGHT("0"&amp;VLOOKUP(Table2[[#This Row],[Region]],$AR$71:$AS$98,2,FALSE),2)</f>
        <v>19</v>
      </c>
      <c r="AN7737" t="str">
        <f>VLOOKUP(Table2[[#This Row],[Region]],$AR$71:$AT$93,3,FALSE)</f>
        <v>F</v>
      </c>
      <c r="AO7737"/>
      <c r="AP7737"/>
      <c r="AQ7737"/>
      <c r="AR7737"/>
      <c r="AS7737"/>
      <c r="AT7737"/>
      <c r="AU7737"/>
      <c r="AV7737"/>
      <c r="AW7737"/>
      <c r="AX7737"/>
    </row>
    <row r="7738" spans="34:50" x14ac:dyDescent="0.25">
      <c r="AH7738" t="s">
        <v>8150</v>
      </c>
      <c r="AI7738" t="s">
        <v>7733</v>
      </c>
      <c r="AJ7738" t="s">
        <v>7734</v>
      </c>
      <c r="AK7738" t="s">
        <v>7735</v>
      </c>
      <c r="AL7738" t="s">
        <v>7735</v>
      </c>
      <c r="AM7738" t="str">
        <f>RIGHT("0"&amp;VLOOKUP(Table2[[#This Row],[Region]],$AR$71:$AS$98,2,FALSE),2)</f>
        <v>19</v>
      </c>
      <c r="AN7738" t="str">
        <f>VLOOKUP(Table2[[#This Row],[Region]],$AR$71:$AT$93,3,FALSE)</f>
        <v>F</v>
      </c>
      <c r="AO7738"/>
      <c r="AP7738"/>
      <c r="AQ7738"/>
      <c r="AR7738"/>
      <c r="AS7738"/>
      <c r="AT7738"/>
      <c r="AU7738"/>
      <c r="AV7738"/>
      <c r="AW7738"/>
      <c r="AX7738"/>
    </row>
    <row r="7739" spans="34:50" x14ac:dyDescent="0.25">
      <c r="AH7739" t="s">
        <v>8151</v>
      </c>
      <c r="AI7739" t="s">
        <v>7733</v>
      </c>
      <c r="AJ7739" t="s">
        <v>7734</v>
      </c>
      <c r="AK7739" t="s">
        <v>7735</v>
      </c>
      <c r="AL7739" t="s">
        <v>7735</v>
      </c>
      <c r="AM7739" t="str">
        <f>RIGHT("0"&amp;VLOOKUP(Table2[[#This Row],[Region]],$AR$71:$AS$98,2,FALSE),2)</f>
        <v>19</v>
      </c>
      <c r="AN7739" t="str">
        <f>VLOOKUP(Table2[[#This Row],[Region]],$AR$71:$AT$93,3,FALSE)</f>
        <v>F</v>
      </c>
      <c r="AO7739"/>
      <c r="AP7739"/>
      <c r="AQ7739"/>
      <c r="AR7739"/>
      <c r="AS7739"/>
      <c r="AT7739"/>
      <c r="AU7739"/>
      <c r="AV7739"/>
      <c r="AW7739"/>
      <c r="AX7739"/>
    </row>
    <row r="7740" spans="34:50" x14ac:dyDescent="0.25">
      <c r="AH7740" t="s">
        <v>8152</v>
      </c>
      <c r="AI7740" t="s">
        <v>7733</v>
      </c>
      <c r="AJ7740" t="s">
        <v>7734</v>
      </c>
      <c r="AK7740" t="s">
        <v>7735</v>
      </c>
      <c r="AL7740" t="s">
        <v>7735</v>
      </c>
      <c r="AM7740" t="str">
        <f>RIGHT("0"&amp;VLOOKUP(Table2[[#This Row],[Region]],$AR$71:$AS$98,2,FALSE),2)</f>
        <v>19</v>
      </c>
      <c r="AN7740" t="str">
        <f>VLOOKUP(Table2[[#This Row],[Region]],$AR$71:$AT$93,3,FALSE)</f>
        <v>F</v>
      </c>
      <c r="AO7740"/>
      <c r="AP7740"/>
      <c r="AQ7740"/>
      <c r="AR7740"/>
      <c r="AS7740"/>
      <c r="AT7740"/>
      <c r="AU7740"/>
      <c r="AV7740"/>
      <c r="AW7740"/>
      <c r="AX7740"/>
    </row>
    <row r="7741" spans="34:50" x14ac:dyDescent="0.25">
      <c r="AH7741" t="s">
        <v>8153</v>
      </c>
      <c r="AI7741" t="s">
        <v>7770</v>
      </c>
      <c r="AJ7741" t="s">
        <v>7771</v>
      </c>
      <c r="AK7741" t="s">
        <v>7735</v>
      </c>
      <c r="AL7741" t="s">
        <v>7735</v>
      </c>
      <c r="AM7741" t="str">
        <f>RIGHT("0"&amp;VLOOKUP(Table2[[#This Row],[Region]],$AR$71:$AS$98,2,FALSE),2)</f>
        <v>19</v>
      </c>
      <c r="AN7741" t="str">
        <f>VLOOKUP(Table2[[#This Row],[Region]],$AR$71:$AT$93,3,FALSE)</f>
        <v>F</v>
      </c>
      <c r="AO7741"/>
      <c r="AP7741"/>
      <c r="AQ7741"/>
      <c r="AR7741"/>
      <c r="AS7741"/>
      <c r="AT7741"/>
      <c r="AU7741"/>
      <c r="AV7741"/>
      <c r="AW7741"/>
      <c r="AX7741"/>
    </row>
    <row r="7742" spans="34:50" x14ac:dyDescent="0.25">
      <c r="AH7742" t="s">
        <v>8154</v>
      </c>
      <c r="AI7742" t="s">
        <v>7733</v>
      </c>
      <c r="AJ7742" t="s">
        <v>7734</v>
      </c>
      <c r="AK7742" t="s">
        <v>7735</v>
      </c>
      <c r="AL7742" t="s">
        <v>7735</v>
      </c>
      <c r="AM7742" t="str">
        <f>RIGHT("0"&amp;VLOOKUP(Table2[[#This Row],[Region]],$AR$71:$AS$98,2,FALSE),2)</f>
        <v>19</v>
      </c>
      <c r="AN7742" t="str">
        <f>VLOOKUP(Table2[[#This Row],[Region]],$AR$71:$AT$93,3,FALSE)</f>
        <v>F</v>
      </c>
      <c r="AO7742"/>
      <c r="AP7742"/>
      <c r="AQ7742"/>
      <c r="AR7742"/>
      <c r="AS7742"/>
      <c r="AT7742"/>
      <c r="AU7742"/>
      <c r="AV7742"/>
      <c r="AW7742"/>
      <c r="AX7742"/>
    </row>
    <row r="7743" spans="34:50" x14ac:dyDescent="0.25">
      <c r="AH7743" t="s">
        <v>8155</v>
      </c>
      <c r="AI7743" t="s">
        <v>7733</v>
      </c>
      <c r="AJ7743" t="s">
        <v>7734</v>
      </c>
      <c r="AK7743" t="s">
        <v>7735</v>
      </c>
      <c r="AL7743" t="s">
        <v>7735</v>
      </c>
      <c r="AM7743" t="str">
        <f>RIGHT("0"&amp;VLOOKUP(Table2[[#This Row],[Region]],$AR$71:$AS$98,2,FALSE),2)</f>
        <v>19</v>
      </c>
      <c r="AN7743" t="str">
        <f>VLOOKUP(Table2[[#This Row],[Region]],$AR$71:$AT$93,3,FALSE)</f>
        <v>F</v>
      </c>
      <c r="AO7743"/>
      <c r="AP7743"/>
      <c r="AQ7743"/>
      <c r="AR7743"/>
      <c r="AS7743"/>
      <c r="AT7743"/>
      <c r="AU7743"/>
      <c r="AV7743"/>
      <c r="AW7743"/>
      <c r="AX7743"/>
    </row>
    <row r="7744" spans="34:50" x14ac:dyDescent="0.25">
      <c r="AH7744" t="s">
        <v>8156</v>
      </c>
      <c r="AI7744" t="s">
        <v>7733</v>
      </c>
      <c r="AJ7744" t="s">
        <v>7734</v>
      </c>
      <c r="AK7744" t="s">
        <v>7735</v>
      </c>
      <c r="AL7744" t="s">
        <v>7735</v>
      </c>
      <c r="AM7744" t="str">
        <f>RIGHT("0"&amp;VLOOKUP(Table2[[#This Row],[Region]],$AR$71:$AS$98,2,FALSE),2)</f>
        <v>19</v>
      </c>
      <c r="AN7744" t="str">
        <f>VLOOKUP(Table2[[#This Row],[Region]],$AR$71:$AT$93,3,FALSE)</f>
        <v>F</v>
      </c>
      <c r="AO7744"/>
      <c r="AP7744"/>
      <c r="AQ7744"/>
      <c r="AR7744"/>
      <c r="AS7744"/>
      <c r="AT7744"/>
      <c r="AU7744"/>
      <c r="AV7744"/>
      <c r="AW7744"/>
      <c r="AX7744"/>
    </row>
    <row r="7745" spans="34:50" x14ac:dyDescent="0.25">
      <c r="AH7745" t="s">
        <v>8157</v>
      </c>
      <c r="AI7745" t="s">
        <v>7733</v>
      </c>
      <c r="AJ7745" t="s">
        <v>7734</v>
      </c>
      <c r="AK7745" t="s">
        <v>7735</v>
      </c>
      <c r="AL7745" t="s">
        <v>7735</v>
      </c>
      <c r="AM7745" t="str">
        <f>RIGHT("0"&amp;VLOOKUP(Table2[[#This Row],[Region]],$AR$71:$AS$98,2,FALSE),2)</f>
        <v>19</v>
      </c>
      <c r="AN7745" t="str">
        <f>VLOOKUP(Table2[[#This Row],[Region]],$AR$71:$AT$93,3,FALSE)</f>
        <v>F</v>
      </c>
      <c r="AO7745"/>
      <c r="AP7745"/>
      <c r="AQ7745"/>
      <c r="AR7745"/>
      <c r="AS7745"/>
      <c r="AT7745"/>
      <c r="AU7745"/>
      <c r="AV7745"/>
      <c r="AW7745"/>
      <c r="AX7745"/>
    </row>
    <row r="7746" spans="34:50" x14ac:dyDescent="0.25">
      <c r="AH7746" t="s">
        <v>8158</v>
      </c>
      <c r="AI7746" t="s">
        <v>7733</v>
      </c>
      <c r="AJ7746" t="s">
        <v>7734</v>
      </c>
      <c r="AK7746" t="s">
        <v>7735</v>
      </c>
      <c r="AL7746" t="s">
        <v>7735</v>
      </c>
      <c r="AM7746" t="str">
        <f>RIGHT("0"&amp;VLOOKUP(Table2[[#This Row],[Region]],$AR$71:$AS$98,2,FALSE),2)</f>
        <v>19</v>
      </c>
      <c r="AN7746" t="str">
        <f>VLOOKUP(Table2[[#This Row],[Region]],$AR$71:$AT$93,3,FALSE)</f>
        <v>F</v>
      </c>
      <c r="AO7746"/>
      <c r="AP7746"/>
      <c r="AQ7746"/>
      <c r="AR7746"/>
      <c r="AS7746"/>
      <c r="AT7746"/>
      <c r="AU7746"/>
      <c r="AV7746"/>
      <c r="AW7746"/>
      <c r="AX7746"/>
    </row>
    <row r="7747" spans="34:50" x14ac:dyDescent="0.25">
      <c r="AH7747" t="s">
        <v>8159</v>
      </c>
      <c r="AI7747" t="s">
        <v>7733</v>
      </c>
      <c r="AJ7747" t="s">
        <v>7734</v>
      </c>
      <c r="AK7747" t="s">
        <v>7735</v>
      </c>
      <c r="AL7747" t="s">
        <v>7735</v>
      </c>
      <c r="AM7747" t="str">
        <f>RIGHT("0"&amp;VLOOKUP(Table2[[#This Row],[Region]],$AR$71:$AS$98,2,FALSE),2)</f>
        <v>19</v>
      </c>
      <c r="AN7747" t="str">
        <f>VLOOKUP(Table2[[#This Row],[Region]],$AR$71:$AT$93,3,FALSE)</f>
        <v>F</v>
      </c>
      <c r="AO7747"/>
      <c r="AP7747"/>
      <c r="AQ7747"/>
      <c r="AR7747"/>
      <c r="AS7747"/>
      <c r="AT7747"/>
      <c r="AU7747"/>
      <c r="AV7747"/>
      <c r="AW7747"/>
      <c r="AX7747"/>
    </row>
    <row r="7748" spans="34:50" x14ac:dyDescent="0.25">
      <c r="AH7748" t="s">
        <v>8160</v>
      </c>
      <c r="AI7748" t="s">
        <v>7733</v>
      </c>
      <c r="AJ7748" t="s">
        <v>7734</v>
      </c>
      <c r="AK7748" t="s">
        <v>7735</v>
      </c>
      <c r="AL7748" t="s">
        <v>7735</v>
      </c>
      <c r="AM7748" t="str">
        <f>RIGHT("0"&amp;VLOOKUP(Table2[[#This Row],[Region]],$AR$71:$AS$98,2,FALSE),2)</f>
        <v>19</v>
      </c>
      <c r="AN7748" t="str">
        <f>VLOOKUP(Table2[[#This Row],[Region]],$AR$71:$AT$93,3,FALSE)</f>
        <v>F</v>
      </c>
      <c r="AO7748"/>
      <c r="AP7748"/>
      <c r="AQ7748"/>
      <c r="AR7748"/>
      <c r="AS7748"/>
      <c r="AT7748"/>
      <c r="AU7748"/>
      <c r="AV7748"/>
      <c r="AW7748"/>
      <c r="AX7748"/>
    </row>
    <row r="7749" spans="34:50" x14ac:dyDescent="0.25">
      <c r="AH7749" t="s">
        <v>8161</v>
      </c>
      <c r="AI7749" t="s">
        <v>7733</v>
      </c>
      <c r="AJ7749" t="s">
        <v>7734</v>
      </c>
      <c r="AK7749" t="s">
        <v>7735</v>
      </c>
      <c r="AL7749" t="s">
        <v>7735</v>
      </c>
      <c r="AM7749" t="str">
        <f>RIGHT("0"&amp;VLOOKUP(Table2[[#This Row],[Region]],$AR$71:$AS$98,2,FALSE),2)</f>
        <v>19</v>
      </c>
      <c r="AN7749" t="str">
        <f>VLOOKUP(Table2[[#This Row],[Region]],$AR$71:$AT$93,3,FALSE)</f>
        <v>F</v>
      </c>
      <c r="AO7749"/>
      <c r="AP7749"/>
      <c r="AQ7749"/>
      <c r="AR7749"/>
      <c r="AS7749"/>
      <c r="AT7749"/>
      <c r="AU7749"/>
      <c r="AV7749"/>
      <c r="AW7749"/>
      <c r="AX7749"/>
    </row>
    <row r="7750" spans="34:50" x14ac:dyDescent="0.25">
      <c r="AH7750" t="s">
        <v>8162</v>
      </c>
      <c r="AI7750" t="s">
        <v>7733</v>
      </c>
      <c r="AJ7750" t="s">
        <v>7734</v>
      </c>
      <c r="AK7750" t="s">
        <v>7735</v>
      </c>
      <c r="AL7750" t="s">
        <v>7735</v>
      </c>
      <c r="AM7750" t="str">
        <f>RIGHT("0"&amp;VLOOKUP(Table2[[#This Row],[Region]],$AR$71:$AS$98,2,FALSE),2)</f>
        <v>19</v>
      </c>
      <c r="AN7750" t="str">
        <f>VLOOKUP(Table2[[#This Row],[Region]],$AR$71:$AT$93,3,FALSE)</f>
        <v>F</v>
      </c>
      <c r="AO7750"/>
      <c r="AP7750"/>
      <c r="AQ7750"/>
      <c r="AR7750"/>
      <c r="AS7750"/>
      <c r="AT7750"/>
      <c r="AU7750"/>
      <c r="AV7750"/>
      <c r="AW7750"/>
      <c r="AX7750"/>
    </row>
    <row r="7751" spans="34:50" x14ac:dyDescent="0.25">
      <c r="AH7751" t="s">
        <v>8163</v>
      </c>
      <c r="AI7751" t="s">
        <v>7733</v>
      </c>
      <c r="AJ7751" t="s">
        <v>7734</v>
      </c>
      <c r="AK7751" t="s">
        <v>7735</v>
      </c>
      <c r="AL7751" t="s">
        <v>7735</v>
      </c>
      <c r="AM7751" t="str">
        <f>RIGHT("0"&amp;VLOOKUP(Table2[[#This Row],[Region]],$AR$71:$AS$98,2,FALSE),2)</f>
        <v>19</v>
      </c>
      <c r="AN7751" t="str">
        <f>VLOOKUP(Table2[[#This Row],[Region]],$AR$71:$AT$93,3,FALSE)</f>
        <v>F</v>
      </c>
      <c r="AO7751"/>
      <c r="AP7751"/>
      <c r="AQ7751"/>
      <c r="AR7751"/>
      <c r="AS7751"/>
      <c r="AT7751"/>
      <c r="AU7751"/>
      <c r="AV7751"/>
      <c r="AW7751"/>
      <c r="AX7751"/>
    </row>
    <row r="7752" spans="34:50" x14ac:dyDescent="0.25">
      <c r="AH7752" t="s">
        <v>8164</v>
      </c>
      <c r="AI7752" t="s">
        <v>7733</v>
      </c>
      <c r="AJ7752" t="s">
        <v>7734</v>
      </c>
      <c r="AK7752" t="s">
        <v>7735</v>
      </c>
      <c r="AL7752" t="s">
        <v>7735</v>
      </c>
      <c r="AM7752" t="str">
        <f>RIGHT("0"&amp;VLOOKUP(Table2[[#This Row],[Region]],$AR$71:$AS$98,2,FALSE),2)</f>
        <v>19</v>
      </c>
      <c r="AN7752" t="str">
        <f>VLOOKUP(Table2[[#This Row],[Region]],$AR$71:$AT$93,3,FALSE)</f>
        <v>F</v>
      </c>
      <c r="AO7752"/>
      <c r="AP7752"/>
      <c r="AQ7752"/>
      <c r="AR7752"/>
      <c r="AS7752"/>
      <c r="AT7752"/>
      <c r="AU7752"/>
      <c r="AV7752"/>
      <c r="AW7752"/>
      <c r="AX7752"/>
    </row>
    <row r="7753" spans="34:50" x14ac:dyDescent="0.25">
      <c r="AH7753" t="s">
        <v>8165</v>
      </c>
      <c r="AI7753" t="s">
        <v>7733</v>
      </c>
      <c r="AJ7753" t="s">
        <v>7734</v>
      </c>
      <c r="AK7753" t="s">
        <v>7735</v>
      </c>
      <c r="AL7753" t="s">
        <v>7735</v>
      </c>
      <c r="AM7753" t="str">
        <f>RIGHT("0"&amp;VLOOKUP(Table2[[#This Row],[Region]],$AR$71:$AS$98,2,FALSE),2)</f>
        <v>19</v>
      </c>
      <c r="AN7753" t="str">
        <f>VLOOKUP(Table2[[#This Row],[Region]],$AR$71:$AT$93,3,FALSE)</f>
        <v>F</v>
      </c>
      <c r="AO7753"/>
      <c r="AP7753"/>
      <c r="AQ7753"/>
      <c r="AR7753"/>
      <c r="AS7753"/>
      <c r="AT7753"/>
      <c r="AU7753"/>
      <c r="AV7753"/>
      <c r="AW7753"/>
      <c r="AX7753"/>
    </row>
    <row r="7754" spans="34:50" x14ac:dyDescent="0.25">
      <c r="AH7754" t="s">
        <v>8166</v>
      </c>
      <c r="AI7754" t="s">
        <v>7733</v>
      </c>
      <c r="AJ7754" t="s">
        <v>7734</v>
      </c>
      <c r="AK7754" t="s">
        <v>7735</v>
      </c>
      <c r="AL7754" t="s">
        <v>7735</v>
      </c>
      <c r="AM7754" t="str">
        <f>RIGHT("0"&amp;VLOOKUP(Table2[[#This Row],[Region]],$AR$71:$AS$98,2,FALSE),2)</f>
        <v>19</v>
      </c>
      <c r="AN7754" t="str">
        <f>VLOOKUP(Table2[[#This Row],[Region]],$AR$71:$AT$93,3,FALSE)</f>
        <v>F</v>
      </c>
      <c r="AO7754"/>
      <c r="AP7754"/>
      <c r="AQ7754"/>
      <c r="AR7754"/>
      <c r="AS7754"/>
      <c r="AT7754"/>
      <c r="AU7754"/>
      <c r="AV7754"/>
      <c r="AW7754"/>
      <c r="AX7754"/>
    </row>
    <row r="7755" spans="34:50" x14ac:dyDescent="0.25">
      <c r="AH7755" t="s">
        <v>8167</v>
      </c>
      <c r="AI7755" t="s">
        <v>7733</v>
      </c>
      <c r="AJ7755" t="s">
        <v>7734</v>
      </c>
      <c r="AK7755" t="s">
        <v>7735</v>
      </c>
      <c r="AL7755" t="s">
        <v>7735</v>
      </c>
      <c r="AM7755" t="str">
        <f>RIGHT("0"&amp;VLOOKUP(Table2[[#This Row],[Region]],$AR$71:$AS$98,2,FALSE),2)</f>
        <v>19</v>
      </c>
      <c r="AN7755" t="str">
        <f>VLOOKUP(Table2[[#This Row],[Region]],$AR$71:$AT$93,3,FALSE)</f>
        <v>F</v>
      </c>
      <c r="AO7755"/>
      <c r="AP7755"/>
      <c r="AQ7755"/>
      <c r="AR7755"/>
      <c r="AS7755"/>
      <c r="AT7755"/>
      <c r="AU7755"/>
      <c r="AV7755"/>
      <c r="AW7755"/>
      <c r="AX7755"/>
    </row>
    <row r="7756" spans="34:50" x14ac:dyDescent="0.25">
      <c r="AH7756" t="s">
        <v>8168</v>
      </c>
      <c r="AI7756" t="s">
        <v>7744</v>
      </c>
      <c r="AJ7756" t="s">
        <v>7745</v>
      </c>
      <c r="AK7756" t="s">
        <v>7735</v>
      </c>
      <c r="AL7756" t="s">
        <v>7735</v>
      </c>
      <c r="AM7756" t="str">
        <f>RIGHT("0"&amp;VLOOKUP(Table2[[#This Row],[Region]],$AR$71:$AS$98,2,FALSE),2)</f>
        <v>19</v>
      </c>
      <c r="AN7756" t="str">
        <f>VLOOKUP(Table2[[#This Row],[Region]],$AR$71:$AT$93,3,FALSE)</f>
        <v>F</v>
      </c>
      <c r="AO7756"/>
      <c r="AP7756"/>
      <c r="AQ7756"/>
      <c r="AR7756"/>
      <c r="AS7756"/>
      <c r="AT7756"/>
      <c r="AU7756"/>
      <c r="AV7756"/>
      <c r="AW7756"/>
      <c r="AX7756"/>
    </row>
    <row r="7757" spans="34:50" x14ac:dyDescent="0.25">
      <c r="AH7757" t="s">
        <v>8169</v>
      </c>
      <c r="AI7757" t="s">
        <v>7733</v>
      </c>
      <c r="AJ7757" t="s">
        <v>7734</v>
      </c>
      <c r="AK7757" t="s">
        <v>7735</v>
      </c>
      <c r="AL7757" t="s">
        <v>7735</v>
      </c>
      <c r="AM7757" t="str">
        <f>RIGHT("0"&amp;VLOOKUP(Table2[[#This Row],[Region]],$AR$71:$AS$98,2,FALSE),2)</f>
        <v>19</v>
      </c>
      <c r="AN7757" t="str">
        <f>VLOOKUP(Table2[[#This Row],[Region]],$AR$71:$AT$93,3,FALSE)</f>
        <v>F</v>
      </c>
      <c r="AO7757"/>
      <c r="AP7757"/>
      <c r="AQ7757"/>
      <c r="AR7757"/>
      <c r="AS7757"/>
      <c r="AT7757"/>
      <c r="AU7757"/>
      <c r="AV7757"/>
      <c r="AW7757"/>
      <c r="AX7757"/>
    </row>
    <row r="7758" spans="34:50" x14ac:dyDescent="0.25">
      <c r="AH7758" t="s">
        <v>8170</v>
      </c>
      <c r="AI7758" t="s">
        <v>7733</v>
      </c>
      <c r="AJ7758" t="s">
        <v>7734</v>
      </c>
      <c r="AK7758" t="s">
        <v>7735</v>
      </c>
      <c r="AL7758" t="s">
        <v>7735</v>
      </c>
      <c r="AM7758" t="str">
        <f>RIGHT("0"&amp;VLOOKUP(Table2[[#This Row],[Region]],$AR$71:$AS$98,2,FALSE),2)</f>
        <v>19</v>
      </c>
      <c r="AN7758" t="str">
        <f>VLOOKUP(Table2[[#This Row],[Region]],$AR$71:$AT$93,3,FALSE)</f>
        <v>F</v>
      </c>
      <c r="AO7758"/>
      <c r="AP7758"/>
      <c r="AQ7758"/>
      <c r="AR7758"/>
      <c r="AS7758"/>
      <c r="AT7758"/>
      <c r="AU7758"/>
      <c r="AV7758"/>
      <c r="AW7758"/>
      <c r="AX7758"/>
    </row>
    <row r="7759" spans="34:50" x14ac:dyDescent="0.25">
      <c r="AH7759" t="s">
        <v>8171</v>
      </c>
      <c r="AI7759" t="s">
        <v>7733</v>
      </c>
      <c r="AJ7759" t="s">
        <v>7734</v>
      </c>
      <c r="AK7759" t="s">
        <v>7735</v>
      </c>
      <c r="AL7759" t="s">
        <v>7735</v>
      </c>
      <c r="AM7759" t="str">
        <f>RIGHT("0"&amp;VLOOKUP(Table2[[#This Row],[Region]],$AR$71:$AS$98,2,FALSE),2)</f>
        <v>19</v>
      </c>
      <c r="AN7759" t="str">
        <f>VLOOKUP(Table2[[#This Row],[Region]],$AR$71:$AT$93,3,FALSE)</f>
        <v>F</v>
      </c>
      <c r="AO7759"/>
      <c r="AP7759"/>
      <c r="AQ7759"/>
      <c r="AR7759"/>
      <c r="AS7759"/>
      <c r="AT7759"/>
      <c r="AU7759"/>
      <c r="AV7759"/>
      <c r="AW7759"/>
      <c r="AX7759"/>
    </row>
    <row r="7760" spans="34:50" x14ac:dyDescent="0.25">
      <c r="AH7760" t="s">
        <v>8172</v>
      </c>
      <c r="AI7760" t="s">
        <v>7733</v>
      </c>
      <c r="AJ7760" t="s">
        <v>7734</v>
      </c>
      <c r="AK7760" t="s">
        <v>7735</v>
      </c>
      <c r="AL7760" t="s">
        <v>7735</v>
      </c>
      <c r="AM7760" t="str">
        <f>RIGHT("0"&amp;VLOOKUP(Table2[[#This Row],[Region]],$AR$71:$AS$98,2,FALSE),2)</f>
        <v>19</v>
      </c>
      <c r="AN7760" t="str">
        <f>VLOOKUP(Table2[[#This Row],[Region]],$AR$71:$AT$93,3,FALSE)</f>
        <v>F</v>
      </c>
      <c r="AO7760"/>
      <c r="AP7760"/>
      <c r="AQ7760"/>
      <c r="AR7760"/>
      <c r="AS7760"/>
      <c r="AT7760"/>
      <c r="AU7760"/>
      <c r="AV7760"/>
      <c r="AW7760"/>
      <c r="AX7760"/>
    </row>
    <row r="7761" spans="34:50" x14ac:dyDescent="0.25">
      <c r="AH7761" t="s">
        <v>8173</v>
      </c>
      <c r="AI7761" t="s">
        <v>7733</v>
      </c>
      <c r="AJ7761" t="s">
        <v>7734</v>
      </c>
      <c r="AK7761" t="s">
        <v>7735</v>
      </c>
      <c r="AL7761" t="s">
        <v>7735</v>
      </c>
      <c r="AM7761" t="str">
        <f>RIGHT("0"&amp;VLOOKUP(Table2[[#This Row],[Region]],$AR$71:$AS$98,2,FALSE),2)</f>
        <v>19</v>
      </c>
      <c r="AN7761" t="str">
        <f>VLOOKUP(Table2[[#This Row],[Region]],$AR$71:$AT$93,3,FALSE)</f>
        <v>F</v>
      </c>
      <c r="AO7761"/>
      <c r="AP7761"/>
      <c r="AQ7761"/>
      <c r="AR7761"/>
      <c r="AS7761"/>
      <c r="AT7761"/>
      <c r="AU7761"/>
      <c r="AV7761"/>
      <c r="AW7761"/>
      <c r="AX7761"/>
    </row>
    <row r="7762" spans="34:50" x14ac:dyDescent="0.25">
      <c r="AH7762" t="s">
        <v>8174</v>
      </c>
      <c r="AI7762" t="s">
        <v>7733</v>
      </c>
      <c r="AJ7762" t="s">
        <v>7734</v>
      </c>
      <c r="AK7762" t="s">
        <v>7735</v>
      </c>
      <c r="AL7762" t="s">
        <v>7735</v>
      </c>
      <c r="AM7762" t="str">
        <f>RIGHT("0"&amp;VLOOKUP(Table2[[#This Row],[Region]],$AR$71:$AS$98,2,FALSE),2)</f>
        <v>19</v>
      </c>
      <c r="AN7762" t="str">
        <f>VLOOKUP(Table2[[#This Row],[Region]],$AR$71:$AT$93,3,FALSE)</f>
        <v>F</v>
      </c>
      <c r="AO7762"/>
      <c r="AP7762"/>
      <c r="AQ7762"/>
      <c r="AR7762"/>
      <c r="AS7762"/>
      <c r="AT7762"/>
      <c r="AU7762"/>
      <c r="AV7762"/>
      <c r="AW7762"/>
      <c r="AX7762"/>
    </row>
    <row r="7763" spans="34:50" x14ac:dyDescent="0.25">
      <c r="AH7763" t="s">
        <v>8175</v>
      </c>
      <c r="AI7763" t="s">
        <v>7733</v>
      </c>
      <c r="AJ7763" t="s">
        <v>7734</v>
      </c>
      <c r="AK7763" t="s">
        <v>7735</v>
      </c>
      <c r="AL7763" t="s">
        <v>7735</v>
      </c>
      <c r="AM7763" t="str">
        <f>RIGHT("0"&amp;VLOOKUP(Table2[[#This Row],[Region]],$AR$71:$AS$98,2,FALSE),2)</f>
        <v>19</v>
      </c>
      <c r="AN7763" t="str">
        <f>VLOOKUP(Table2[[#This Row],[Region]],$AR$71:$AT$93,3,FALSE)</f>
        <v>F</v>
      </c>
      <c r="AO7763"/>
      <c r="AP7763"/>
      <c r="AQ7763"/>
      <c r="AR7763"/>
      <c r="AS7763"/>
      <c r="AT7763"/>
      <c r="AU7763"/>
      <c r="AV7763"/>
      <c r="AW7763"/>
      <c r="AX7763"/>
    </row>
    <row r="7764" spans="34:50" x14ac:dyDescent="0.25">
      <c r="AH7764" t="s">
        <v>8176</v>
      </c>
      <c r="AI7764" t="s">
        <v>7733</v>
      </c>
      <c r="AJ7764" t="s">
        <v>7734</v>
      </c>
      <c r="AK7764" t="s">
        <v>7735</v>
      </c>
      <c r="AL7764" t="s">
        <v>7735</v>
      </c>
      <c r="AM7764" t="str">
        <f>RIGHT("0"&amp;VLOOKUP(Table2[[#This Row],[Region]],$AR$71:$AS$98,2,FALSE),2)</f>
        <v>19</v>
      </c>
      <c r="AN7764" t="str">
        <f>VLOOKUP(Table2[[#This Row],[Region]],$AR$71:$AT$93,3,FALSE)</f>
        <v>F</v>
      </c>
      <c r="AO7764"/>
      <c r="AP7764"/>
      <c r="AQ7764"/>
      <c r="AR7764"/>
      <c r="AS7764"/>
      <c r="AT7764"/>
      <c r="AU7764"/>
      <c r="AV7764"/>
      <c r="AW7764"/>
      <c r="AX7764"/>
    </row>
    <row r="7765" spans="34:50" x14ac:dyDescent="0.25">
      <c r="AH7765" t="s">
        <v>8177</v>
      </c>
      <c r="AI7765" t="s">
        <v>7733</v>
      </c>
      <c r="AJ7765" t="s">
        <v>7734</v>
      </c>
      <c r="AK7765" t="s">
        <v>7735</v>
      </c>
      <c r="AL7765" t="s">
        <v>7735</v>
      </c>
      <c r="AM7765" t="str">
        <f>RIGHT("0"&amp;VLOOKUP(Table2[[#This Row],[Region]],$AR$71:$AS$98,2,FALSE),2)</f>
        <v>19</v>
      </c>
      <c r="AN7765" t="str">
        <f>VLOOKUP(Table2[[#This Row],[Region]],$AR$71:$AT$93,3,FALSE)</f>
        <v>F</v>
      </c>
      <c r="AO7765"/>
      <c r="AP7765"/>
      <c r="AQ7765"/>
      <c r="AR7765"/>
      <c r="AS7765"/>
      <c r="AT7765"/>
      <c r="AU7765"/>
      <c r="AV7765"/>
      <c r="AW7765"/>
      <c r="AX7765"/>
    </row>
    <row r="7766" spans="34:50" x14ac:dyDescent="0.25">
      <c r="AH7766" t="s">
        <v>8178</v>
      </c>
      <c r="AI7766" t="s">
        <v>7733</v>
      </c>
      <c r="AJ7766" t="s">
        <v>7734</v>
      </c>
      <c r="AK7766" t="s">
        <v>7735</v>
      </c>
      <c r="AL7766" t="s">
        <v>7735</v>
      </c>
      <c r="AM7766" t="str">
        <f>RIGHT("0"&amp;VLOOKUP(Table2[[#This Row],[Region]],$AR$71:$AS$98,2,FALSE),2)</f>
        <v>19</v>
      </c>
      <c r="AN7766" t="str">
        <f>VLOOKUP(Table2[[#This Row],[Region]],$AR$71:$AT$93,3,FALSE)</f>
        <v>F</v>
      </c>
      <c r="AO7766"/>
      <c r="AP7766"/>
      <c r="AQ7766"/>
      <c r="AR7766"/>
      <c r="AS7766"/>
      <c r="AT7766"/>
      <c r="AU7766"/>
      <c r="AV7766"/>
      <c r="AW7766"/>
      <c r="AX7766"/>
    </row>
    <row r="7767" spans="34:50" x14ac:dyDescent="0.25">
      <c r="AH7767" t="s">
        <v>8179</v>
      </c>
      <c r="AI7767" t="s">
        <v>7733</v>
      </c>
      <c r="AJ7767" t="s">
        <v>7734</v>
      </c>
      <c r="AK7767" t="s">
        <v>7735</v>
      </c>
      <c r="AL7767" t="s">
        <v>7735</v>
      </c>
      <c r="AM7767" t="str">
        <f>RIGHT("0"&amp;VLOOKUP(Table2[[#This Row],[Region]],$AR$71:$AS$98,2,FALSE),2)</f>
        <v>19</v>
      </c>
      <c r="AN7767" t="str">
        <f>VLOOKUP(Table2[[#This Row],[Region]],$AR$71:$AT$93,3,FALSE)</f>
        <v>F</v>
      </c>
      <c r="AO7767"/>
      <c r="AP7767"/>
      <c r="AQ7767"/>
      <c r="AR7767"/>
      <c r="AS7767"/>
      <c r="AT7767"/>
      <c r="AU7767"/>
      <c r="AV7767"/>
      <c r="AW7767"/>
      <c r="AX7767"/>
    </row>
    <row r="7768" spans="34:50" x14ac:dyDescent="0.25">
      <c r="AH7768" t="s">
        <v>8180</v>
      </c>
      <c r="AI7768" t="s">
        <v>7733</v>
      </c>
      <c r="AJ7768" t="s">
        <v>7734</v>
      </c>
      <c r="AK7768" t="s">
        <v>7735</v>
      </c>
      <c r="AL7768" t="s">
        <v>7735</v>
      </c>
      <c r="AM7768" t="str">
        <f>RIGHT("0"&amp;VLOOKUP(Table2[[#This Row],[Region]],$AR$71:$AS$98,2,FALSE),2)</f>
        <v>19</v>
      </c>
      <c r="AN7768" t="str">
        <f>VLOOKUP(Table2[[#This Row],[Region]],$AR$71:$AT$93,3,FALSE)</f>
        <v>F</v>
      </c>
      <c r="AO7768"/>
      <c r="AP7768"/>
      <c r="AQ7768"/>
      <c r="AR7768"/>
      <c r="AS7768"/>
      <c r="AT7768"/>
      <c r="AU7768"/>
      <c r="AV7768"/>
      <c r="AW7768"/>
      <c r="AX7768"/>
    </row>
    <row r="7769" spans="34:50" x14ac:dyDescent="0.25">
      <c r="AH7769" t="s">
        <v>8181</v>
      </c>
      <c r="AI7769" t="s">
        <v>7733</v>
      </c>
      <c r="AJ7769" t="s">
        <v>7734</v>
      </c>
      <c r="AK7769" t="s">
        <v>7735</v>
      </c>
      <c r="AL7769" t="s">
        <v>7735</v>
      </c>
      <c r="AM7769" t="str">
        <f>RIGHT("0"&amp;VLOOKUP(Table2[[#This Row],[Region]],$AR$71:$AS$98,2,FALSE),2)</f>
        <v>19</v>
      </c>
      <c r="AN7769" t="str">
        <f>VLOOKUP(Table2[[#This Row],[Region]],$AR$71:$AT$93,3,FALSE)</f>
        <v>F</v>
      </c>
      <c r="AO7769"/>
      <c r="AP7769"/>
      <c r="AQ7769"/>
      <c r="AR7769"/>
      <c r="AS7769"/>
      <c r="AT7769"/>
      <c r="AU7769"/>
      <c r="AV7769"/>
      <c r="AW7769"/>
      <c r="AX7769"/>
    </row>
    <row r="7770" spans="34:50" x14ac:dyDescent="0.25">
      <c r="AH7770" t="s">
        <v>8182</v>
      </c>
      <c r="AI7770" t="s">
        <v>7733</v>
      </c>
      <c r="AJ7770" t="s">
        <v>7734</v>
      </c>
      <c r="AK7770" t="s">
        <v>7735</v>
      </c>
      <c r="AL7770" t="s">
        <v>7735</v>
      </c>
      <c r="AM7770" t="str">
        <f>RIGHT("0"&amp;VLOOKUP(Table2[[#This Row],[Region]],$AR$71:$AS$98,2,FALSE),2)</f>
        <v>19</v>
      </c>
      <c r="AN7770" t="str">
        <f>VLOOKUP(Table2[[#This Row],[Region]],$AR$71:$AT$93,3,FALSE)</f>
        <v>F</v>
      </c>
      <c r="AO7770"/>
      <c r="AP7770"/>
      <c r="AQ7770"/>
      <c r="AR7770"/>
      <c r="AS7770"/>
      <c r="AT7770"/>
      <c r="AU7770"/>
      <c r="AV7770"/>
      <c r="AW7770"/>
      <c r="AX7770"/>
    </row>
    <row r="7771" spans="34:50" x14ac:dyDescent="0.25">
      <c r="AH7771" t="s">
        <v>8183</v>
      </c>
      <c r="AI7771" t="s">
        <v>7733</v>
      </c>
      <c r="AJ7771" t="s">
        <v>7734</v>
      </c>
      <c r="AK7771" t="s">
        <v>7735</v>
      </c>
      <c r="AL7771" t="s">
        <v>7735</v>
      </c>
      <c r="AM7771" t="str">
        <f>RIGHT("0"&amp;VLOOKUP(Table2[[#This Row],[Region]],$AR$71:$AS$98,2,FALSE),2)</f>
        <v>19</v>
      </c>
      <c r="AN7771" t="str">
        <f>VLOOKUP(Table2[[#This Row],[Region]],$AR$71:$AT$93,3,FALSE)</f>
        <v>F</v>
      </c>
      <c r="AO7771"/>
      <c r="AP7771"/>
      <c r="AQ7771"/>
      <c r="AR7771"/>
      <c r="AS7771"/>
      <c r="AT7771"/>
      <c r="AU7771"/>
      <c r="AV7771"/>
      <c r="AW7771"/>
      <c r="AX7771"/>
    </row>
    <row r="7772" spans="34:50" x14ac:dyDescent="0.25">
      <c r="AH7772" t="s">
        <v>8184</v>
      </c>
      <c r="AI7772" t="s">
        <v>7733</v>
      </c>
      <c r="AJ7772" t="s">
        <v>7734</v>
      </c>
      <c r="AK7772" t="s">
        <v>7735</v>
      </c>
      <c r="AL7772" t="s">
        <v>7735</v>
      </c>
      <c r="AM7772" t="str">
        <f>RIGHT("0"&amp;VLOOKUP(Table2[[#This Row],[Region]],$AR$71:$AS$98,2,FALSE),2)</f>
        <v>19</v>
      </c>
      <c r="AN7772" t="str">
        <f>VLOOKUP(Table2[[#This Row],[Region]],$AR$71:$AT$93,3,FALSE)</f>
        <v>F</v>
      </c>
      <c r="AO7772"/>
      <c r="AP7772"/>
      <c r="AQ7772"/>
      <c r="AR7772"/>
      <c r="AS7772"/>
      <c r="AT7772"/>
      <c r="AU7772"/>
      <c r="AV7772"/>
      <c r="AW7772"/>
      <c r="AX7772"/>
    </row>
    <row r="7773" spans="34:50" x14ac:dyDescent="0.25">
      <c r="AH7773" t="s">
        <v>8185</v>
      </c>
      <c r="AI7773" t="s">
        <v>7733</v>
      </c>
      <c r="AJ7773" t="s">
        <v>7734</v>
      </c>
      <c r="AK7773" t="s">
        <v>7735</v>
      </c>
      <c r="AL7773" t="s">
        <v>7735</v>
      </c>
      <c r="AM7773" t="str">
        <f>RIGHT("0"&amp;VLOOKUP(Table2[[#This Row],[Region]],$AR$71:$AS$98,2,FALSE),2)</f>
        <v>19</v>
      </c>
      <c r="AN7773" t="str">
        <f>VLOOKUP(Table2[[#This Row],[Region]],$AR$71:$AT$93,3,FALSE)</f>
        <v>F</v>
      </c>
      <c r="AO7773"/>
      <c r="AP7773"/>
      <c r="AQ7773"/>
      <c r="AR7773"/>
      <c r="AS7773"/>
      <c r="AT7773"/>
      <c r="AU7773"/>
      <c r="AV7773"/>
      <c r="AW7773"/>
      <c r="AX7773"/>
    </row>
    <row r="7774" spans="34:50" x14ac:dyDescent="0.25">
      <c r="AH7774" t="s">
        <v>8186</v>
      </c>
      <c r="AI7774" t="s">
        <v>7733</v>
      </c>
      <c r="AJ7774" t="s">
        <v>7734</v>
      </c>
      <c r="AK7774" t="s">
        <v>7735</v>
      </c>
      <c r="AL7774" t="s">
        <v>7735</v>
      </c>
      <c r="AM7774" t="str">
        <f>RIGHT("0"&amp;VLOOKUP(Table2[[#This Row],[Region]],$AR$71:$AS$98,2,FALSE),2)</f>
        <v>19</v>
      </c>
      <c r="AN7774" t="str">
        <f>VLOOKUP(Table2[[#This Row],[Region]],$AR$71:$AT$93,3,FALSE)</f>
        <v>F</v>
      </c>
      <c r="AO7774"/>
      <c r="AP7774"/>
      <c r="AQ7774"/>
      <c r="AR7774"/>
      <c r="AS7774"/>
      <c r="AT7774"/>
      <c r="AU7774"/>
      <c r="AV7774"/>
      <c r="AW7774"/>
      <c r="AX7774"/>
    </row>
    <row r="7775" spans="34:50" x14ac:dyDescent="0.25">
      <c r="AH7775" t="s">
        <v>8187</v>
      </c>
      <c r="AI7775" t="s">
        <v>7733</v>
      </c>
      <c r="AJ7775" t="s">
        <v>7734</v>
      </c>
      <c r="AK7775" t="s">
        <v>7735</v>
      </c>
      <c r="AL7775" t="s">
        <v>7735</v>
      </c>
      <c r="AM7775" t="str">
        <f>RIGHT("0"&amp;VLOOKUP(Table2[[#This Row],[Region]],$AR$71:$AS$98,2,FALSE),2)</f>
        <v>19</v>
      </c>
      <c r="AN7775" t="str">
        <f>VLOOKUP(Table2[[#This Row],[Region]],$AR$71:$AT$93,3,FALSE)</f>
        <v>F</v>
      </c>
      <c r="AO7775"/>
      <c r="AP7775"/>
      <c r="AQ7775"/>
      <c r="AR7775"/>
      <c r="AS7775"/>
      <c r="AT7775"/>
      <c r="AU7775"/>
      <c r="AV7775"/>
      <c r="AW7775"/>
      <c r="AX7775"/>
    </row>
    <row r="7776" spans="34:50" x14ac:dyDescent="0.25">
      <c r="AH7776" t="s">
        <v>8188</v>
      </c>
      <c r="AI7776" t="s">
        <v>7733</v>
      </c>
      <c r="AJ7776" t="s">
        <v>7734</v>
      </c>
      <c r="AK7776" t="s">
        <v>7735</v>
      </c>
      <c r="AL7776" t="s">
        <v>7735</v>
      </c>
      <c r="AM7776" t="str">
        <f>RIGHT("0"&amp;VLOOKUP(Table2[[#This Row],[Region]],$AR$71:$AS$98,2,FALSE),2)</f>
        <v>19</v>
      </c>
      <c r="AN7776" t="str">
        <f>VLOOKUP(Table2[[#This Row],[Region]],$AR$71:$AT$93,3,FALSE)</f>
        <v>F</v>
      </c>
      <c r="AO7776"/>
      <c r="AP7776"/>
      <c r="AQ7776"/>
      <c r="AR7776"/>
      <c r="AS7776"/>
      <c r="AT7776"/>
      <c r="AU7776"/>
      <c r="AV7776"/>
      <c r="AW7776"/>
      <c r="AX7776"/>
    </row>
    <row r="7777" spans="34:50" x14ac:dyDescent="0.25">
      <c r="AH7777" t="s">
        <v>8189</v>
      </c>
      <c r="AI7777" t="s">
        <v>7733</v>
      </c>
      <c r="AJ7777" t="s">
        <v>7734</v>
      </c>
      <c r="AK7777" t="s">
        <v>7735</v>
      </c>
      <c r="AL7777" t="s">
        <v>7735</v>
      </c>
      <c r="AM7777" t="str">
        <f>RIGHT("0"&amp;VLOOKUP(Table2[[#This Row],[Region]],$AR$71:$AS$98,2,FALSE),2)</f>
        <v>19</v>
      </c>
      <c r="AN7777" t="str">
        <f>VLOOKUP(Table2[[#This Row],[Region]],$AR$71:$AT$93,3,FALSE)</f>
        <v>F</v>
      </c>
      <c r="AO7777"/>
      <c r="AP7777"/>
      <c r="AQ7777"/>
      <c r="AR7777"/>
      <c r="AS7777"/>
      <c r="AT7777"/>
      <c r="AU7777"/>
      <c r="AV7777"/>
      <c r="AW7777"/>
      <c r="AX7777"/>
    </row>
    <row r="7778" spans="34:50" x14ac:dyDescent="0.25">
      <c r="AH7778" t="s">
        <v>8190</v>
      </c>
      <c r="AI7778" t="s">
        <v>7733</v>
      </c>
      <c r="AJ7778" t="s">
        <v>7734</v>
      </c>
      <c r="AK7778" t="s">
        <v>7735</v>
      </c>
      <c r="AL7778" t="s">
        <v>7735</v>
      </c>
      <c r="AM7778" t="str">
        <f>RIGHT("0"&amp;VLOOKUP(Table2[[#This Row],[Region]],$AR$71:$AS$98,2,FALSE),2)</f>
        <v>19</v>
      </c>
      <c r="AN7778" t="str">
        <f>VLOOKUP(Table2[[#This Row],[Region]],$AR$71:$AT$93,3,FALSE)</f>
        <v>F</v>
      </c>
      <c r="AO7778"/>
      <c r="AP7778"/>
      <c r="AQ7778"/>
      <c r="AR7778"/>
      <c r="AS7778"/>
      <c r="AT7778"/>
      <c r="AU7778"/>
      <c r="AV7778"/>
      <c r="AW7778"/>
      <c r="AX7778"/>
    </row>
    <row r="7779" spans="34:50" x14ac:dyDescent="0.25">
      <c r="AH7779" t="s">
        <v>8191</v>
      </c>
      <c r="AI7779" t="s">
        <v>7733</v>
      </c>
      <c r="AJ7779" t="s">
        <v>7734</v>
      </c>
      <c r="AK7779" t="s">
        <v>7735</v>
      </c>
      <c r="AL7779" t="s">
        <v>7735</v>
      </c>
      <c r="AM7779" t="str">
        <f>RIGHT("0"&amp;VLOOKUP(Table2[[#This Row],[Region]],$AR$71:$AS$98,2,FALSE),2)</f>
        <v>19</v>
      </c>
      <c r="AN7779" t="str">
        <f>VLOOKUP(Table2[[#This Row],[Region]],$AR$71:$AT$93,3,FALSE)</f>
        <v>F</v>
      </c>
      <c r="AO7779"/>
      <c r="AP7779"/>
      <c r="AQ7779"/>
      <c r="AR7779"/>
      <c r="AS7779"/>
      <c r="AT7779"/>
      <c r="AU7779"/>
      <c r="AV7779"/>
      <c r="AW7779"/>
      <c r="AX7779"/>
    </row>
    <row r="7780" spans="34:50" x14ac:dyDescent="0.25">
      <c r="AH7780" t="s">
        <v>8192</v>
      </c>
      <c r="AI7780" t="s">
        <v>7733</v>
      </c>
      <c r="AJ7780" t="s">
        <v>7734</v>
      </c>
      <c r="AK7780" t="s">
        <v>7735</v>
      </c>
      <c r="AL7780" t="s">
        <v>7735</v>
      </c>
      <c r="AM7780" t="str">
        <f>RIGHT("0"&amp;VLOOKUP(Table2[[#This Row],[Region]],$AR$71:$AS$98,2,FALSE),2)</f>
        <v>19</v>
      </c>
      <c r="AN7780" t="str">
        <f>VLOOKUP(Table2[[#This Row],[Region]],$AR$71:$AT$93,3,FALSE)</f>
        <v>F</v>
      </c>
      <c r="AO7780"/>
      <c r="AP7780"/>
      <c r="AQ7780"/>
      <c r="AR7780"/>
      <c r="AS7780"/>
      <c r="AT7780"/>
      <c r="AU7780"/>
      <c r="AV7780"/>
      <c r="AW7780"/>
      <c r="AX7780"/>
    </row>
    <row r="7781" spans="34:50" x14ac:dyDescent="0.25">
      <c r="AH7781" t="s">
        <v>8193</v>
      </c>
      <c r="AI7781" t="s">
        <v>7744</v>
      </c>
      <c r="AJ7781" t="s">
        <v>7745</v>
      </c>
      <c r="AK7781" t="s">
        <v>7735</v>
      </c>
      <c r="AL7781" t="s">
        <v>7735</v>
      </c>
      <c r="AM7781" t="str">
        <f>RIGHT("0"&amp;VLOOKUP(Table2[[#This Row],[Region]],$AR$71:$AS$98,2,FALSE),2)</f>
        <v>19</v>
      </c>
      <c r="AN7781" t="str">
        <f>VLOOKUP(Table2[[#This Row],[Region]],$AR$71:$AT$93,3,FALSE)</f>
        <v>F</v>
      </c>
      <c r="AO7781"/>
      <c r="AP7781"/>
      <c r="AQ7781"/>
      <c r="AR7781"/>
      <c r="AS7781"/>
      <c r="AT7781"/>
      <c r="AU7781"/>
      <c r="AV7781"/>
      <c r="AW7781"/>
      <c r="AX7781"/>
    </row>
    <row r="7782" spans="34:50" x14ac:dyDescent="0.25">
      <c r="AH7782" t="s">
        <v>8194</v>
      </c>
      <c r="AI7782" t="s">
        <v>7733</v>
      </c>
      <c r="AJ7782" t="s">
        <v>7734</v>
      </c>
      <c r="AK7782" t="s">
        <v>7735</v>
      </c>
      <c r="AL7782" t="s">
        <v>7735</v>
      </c>
      <c r="AM7782" t="str">
        <f>RIGHT("0"&amp;VLOOKUP(Table2[[#This Row],[Region]],$AR$71:$AS$98,2,FALSE),2)</f>
        <v>19</v>
      </c>
      <c r="AN7782" t="str">
        <f>VLOOKUP(Table2[[#This Row],[Region]],$AR$71:$AT$93,3,FALSE)</f>
        <v>F</v>
      </c>
      <c r="AO7782"/>
      <c r="AP7782"/>
      <c r="AQ7782"/>
      <c r="AR7782"/>
      <c r="AS7782"/>
      <c r="AT7782"/>
      <c r="AU7782"/>
      <c r="AV7782"/>
      <c r="AW7782"/>
      <c r="AX7782"/>
    </row>
    <row r="7783" spans="34:50" x14ac:dyDescent="0.25">
      <c r="AH7783" t="s">
        <v>8195</v>
      </c>
      <c r="AI7783" t="s">
        <v>7733</v>
      </c>
      <c r="AJ7783" t="s">
        <v>7734</v>
      </c>
      <c r="AK7783" t="s">
        <v>7735</v>
      </c>
      <c r="AL7783" t="s">
        <v>7735</v>
      </c>
      <c r="AM7783" t="str">
        <f>RIGHT("0"&amp;VLOOKUP(Table2[[#This Row],[Region]],$AR$71:$AS$98,2,FALSE),2)</f>
        <v>19</v>
      </c>
      <c r="AN7783" t="str">
        <f>VLOOKUP(Table2[[#This Row],[Region]],$AR$71:$AT$93,3,FALSE)</f>
        <v>F</v>
      </c>
      <c r="AO7783"/>
      <c r="AP7783"/>
      <c r="AQ7783"/>
      <c r="AR7783"/>
      <c r="AS7783"/>
      <c r="AT7783"/>
      <c r="AU7783"/>
      <c r="AV7783"/>
      <c r="AW7783"/>
      <c r="AX7783"/>
    </row>
    <row r="7784" spans="34:50" x14ac:dyDescent="0.25">
      <c r="AH7784" t="s">
        <v>8196</v>
      </c>
      <c r="AI7784" t="s">
        <v>7733</v>
      </c>
      <c r="AJ7784" t="s">
        <v>7734</v>
      </c>
      <c r="AK7784" t="s">
        <v>7735</v>
      </c>
      <c r="AL7784" t="s">
        <v>7735</v>
      </c>
      <c r="AM7784" t="str">
        <f>RIGHT("0"&amp;VLOOKUP(Table2[[#This Row],[Region]],$AR$71:$AS$98,2,FALSE),2)</f>
        <v>19</v>
      </c>
      <c r="AN7784" t="str">
        <f>VLOOKUP(Table2[[#This Row],[Region]],$AR$71:$AT$93,3,FALSE)</f>
        <v>F</v>
      </c>
      <c r="AO7784"/>
      <c r="AP7784"/>
      <c r="AQ7784"/>
      <c r="AR7784"/>
      <c r="AS7784"/>
      <c r="AT7784"/>
      <c r="AU7784"/>
      <c r="AV7784"/>
      <c r="AW7784"/>
      <c r="AX7784"/>
    </row>
    <row r="7785" spans="34:50" x14ac:dyDescent="0.25">
      <c r="AH7785" t="s">
        <v>8197</v>
      </c>
      <c r="AI7785" t="s">
        <v>7733</v>
      </c>
      <c r="AJ7785" t="s">
        <v>7734</v>
      </c>
      <c r="AK7785" t="s">
        <v>7735</v>
      </c>
      <c r="AL7785" t="s">
        <v>7735</v>
      </c>
      <c r="AM7785" t="str">
        <f>RIGHT("0"&amp;VLOOKUP(Table2[[#This Row],[Region]],$AR$71:$AS$98,2,FALSE),2)</f>
        <v>19</v>
      </c>
      <c r="AN7785" t="str">
        <f>VLOOKUP(Table2[[#This Row],[Region]],$AR$71:$AT$93,3,FALSE)</f>
        <v>F</v>
      </c>
      <c r="AO7785"/>
      <c r="AP7785"/>
      <c r="AQ7785"/>
      <c r="AR7785"/>
      <c r="AS7785"/>
      <c r="AT7785"/>
      <c r="AU7785"/>
      <c r="AV7785"/>
      <c r="AW7785"/>
      <c r="AX7785"/>
    </row>
    <row r="7786" spans="34:50" x14ac:dyDescent="0.25">
      <c r="AH7786" t="s">
        <v>8198</v>
      </c>
      <c r="AI7786" t="s">
        <v>7733</v>
      </c>
      <c r="AJ7786" t="s">
        <v>7734</v>
      </c>
      <c r="AK7786" t="s">
        <v>7735</v>
      </c>
      <c r="AL7786" t="s">
        <v>7735</v>
      </c>
      <c r="AM7786" t="str">
        <f>RIGHT("0"&amp;VLOOKUP(Table2[[#This Row],[Region]],$AR$71:$AS$98,2,FALSE),2)</f>
        <v>19</v>
      </c>
      <c r="AN7786" t="str">
        <f>VLOOKUP(Table2[[#This Row],[Region]],$AR$71:$AT$93,3,FALSE)</f>
        <v>F</v>
      </c>
      <c r="AO7786"/>
      <c r="AP7786"/>
      <c r="AQ7786"/>
      <c r="AR7786"/>
      <c r="AS7786"/>
      <c r="AT7786"/>
      <c r="AU7786"/>
      <c r="AV7786"/>
      <c r="AW7786"/>
      <c r="AX7786"/>
    </row>
    <row r="7787" spans="34:50" x14ac:dyDescent="0.25">
      <c r="AH7787" t="s">
        <v>8199</v>
      </c>
      <c r="AI7787" t="s">
        <v>7744</v>
      </c>
      <c r="AJ7787" t="s">
        <v>7745</v>
      </c>
      <c r="AK7787" t="s">
        <v>7735</v>
      </c>
      <c r="AL7787" t="s">
        <v>7735</v>
      </c>
      <c r="AM7787" t="str">
        <f>RIGHT("0"&amp;VLOOKUP(Table2[[#This Row],[Region]],$AR$71:$AS$98,2,FALSE),2)</f>
        <v>19</v>
      </c>
      <c r="AN7787" t="str">
        <f>VLOOKUP(Table2[[#This Row],[Region]],$AR$71:$AT$93,3,FALSE)</f>
        <v>F</v>
      </c>
      <c r="AO7787"/>
      <c r="AP7787"/>
      <c r="AQ7787"/>
      <c r="AR7787"/>
      <c r="AS7787"/>
      <c r="AT7787"/>
      <c r="AU7787"/>
      <c r="AV7787"/>
      <c r="AW7787"/>
      <c r="AX7787"/>
    </row>
    <row r="7788" spans="34:50" x14ac:dyDescent="0.25">
      <c r="AH7788" t="s">
        <v>8200</v>
      </c>
      <c r="AI7788" t="s">
        <v>7733</v>
      </c>
      <c r="AJ7788" t="s">
        <v>7734</v>
      </c>
      <c r="AK7788" t="s">
        <v>7735</v>
      </c>
      <c r="AL7788" t="s">
        <v>7735</v>
      </c>
      <c r="AM7788" t="str">
        <f>RIGHT("0"&amp;VLOOKUP(Table2[[#This Row],[Region]],$AR$71:$AS$98,2,FALSE),2)</f>
        <v>19</v>
      </c>
      <c r="AN7788" t="str">
        <f>VLOOKUP(Table2[[#This Row],[Region]],$AR$71:$AT$93,3,FALSE)</f>
        <v>F</v>
      </c>
      <c r="AO7788"/>
      <c r="AP7788"/>
      <c r="AQ7788"/>
      <c r="AR7788"/>
      <c r="AS7788"/>
      <c r="AT7788"/>
      <c r="AU7788"/>
      <c r="AV7788"/>
      <c r="AW7788"/>
      <c r="AX7788"/>
    </row>
    <row r="7789" spans="34:50" x14ac:dyDescent="0.25">
      <c r="AH7789" t="s">
        <v>8201</v>
      </c>
      <c r="AI7789" t="s">
        <v>7733</v>
      </c>
      <c r="AJ7789" t="s">
        <v>7734</v>
      </c>
      <c r="AK7789" t="s">
        <v>7735</v>
      </c>
      <c r="AL7789" t="s">
        <v>7735</v>
      </c>
      <c r="AM7789" t="str">
        <f>RIGHT("0"&amp;VLOOKUP(Table2[[#This Row],[Region]],$AR$71:$AS$98,2,FALSE),2)</f>
        <v>19</v>
      </c>
      <c r="AN7789" t="str">
        <f>VLOOKUP(Table2[[#This Row],[Region]],$AR$71:$AT$93,3,FALSE)</f>
        <v>F</v>
      </c>
      <c r="AO7789"/>
      <c r="AP7789"/>
      <c r="AQ7789"/>
      <c r="AR7789"/>
      <c r="AS7789"/>
      <c r="AT7789"/>
      <c r="AU7789"/>
      <c r="AV7789"/>
      <c r="AW7789"/>
      <c r="AX7789"/>
    </row>
    <row r="7790" spans="34:50" x14ac:dyDescent="0.25">
      <c r="AH7790" t="s">
        <v>8202</v>
      </c>
      <c r="AI7790" t="s">
        <v>7744</v>
      </c>
      <c r="AJ7790" t="s">
        <v>7745</v>
      </c>
      <c r="AK7790" t="s">
        <v>7735</v>
      </c>
      <c r="AL7790" t="s">
        <v>7735</v>
      </c>
      <c r="AM7790" t="str">
        <f>RIGHT("0"&amp;VLOOKUP(Table2[[#This Row],[Region]],$AR$71:$AS$98,2,FALSE),2)</f>
        <v>19</v>
      </c>
      <c r="AN7790" t="str">
        <f>VLOOKUP(Table2[[#This Row],[Region]],$AR$71:$AT$93,3,FALSE)</f>
        <v>F</v>
      </c>
      <c r="AO7790"/>
      <c r="AP7790"/>
      <c r="AQ7790"/>
      <c r="AR7790"/>
      <c r="AS7790"/>
      <c r="AT7790"/>
      <c r="AU7790"/>
      <c r="AV7790"/>
      <c r="AW7790"/>
      <c r="AX7790"/>
    </row>
    <row r="7791" spans="34:50" x14ac:dyDescent="0.25">
      <c r="AH7791" t="s">
        <v>8203</v>
      </c>
      <c r="AI7791" t="s">
        <v>7744</v>
      </c>
      <c r="AJ7791" t="s">
        <v>7745</v>
      </c>
      <c r="AK7791" t="s">
        <v>7735</v>
      </c>
      <c r="AL7791" t="s">
        <v>7735</v>
      </c>
      <c r="AM7791" t="str">
        <f>RIGHT("0"&amp;VLOOKUP(Table2[[#This Row],[Region]],$AR$71:$AS$98,2,FALSE),2)</f>
        <v>19</v>
      </c>
      <c r="AN7791" t="str">
        <f>VLOOKUP(Table2[[#This Row],[Region]],$AR$71:$AT$93,3,FALSE)</f>
        <v>F</v>
      </c>
      <c r="AO7791"/>
      <c r="AP7791"/>
      <c r="AQ7791"/>
      <c r="AR7791"/>
      <c r="AS7791"/>
      <c r="AT7791"/>
      <c r="AU7791"/>
      <c r="AV7791"/>
      <c r="AW7791"/>
      <c r="AX7791"/>
    </row>
    <row r="7792" spans="34:50" x14ac:dyDescent="0.25">
      <c r="AH7792" t="s">
        <v>8204</v>
      </c>
      <c r="AI7792" t="s">
        <v>7733</v>
      </c>
      <c r="AJ7792" t="s">
        <v>7734</v>
      </c>
      <c r="AK7792" t="s">
        <v>7735</v>
      </c>
      <c r="AL7792" t="s">
        <v>7735</v>
      </c>
      <c r="AM7792" t="str">
        <f>RIGHT("0"&amp;VLOOKUP(Table2[[#This Row],[Region]],$AR$71:$AS$98,2,FALSE),2)</f>
        <v>19</v>
      </c>
      <c r="AN7792" t="str">
        <f>VLOOKUP(Table2[[#This Row],[Region]],$AR$71:$AT$93,3,FALSE)</f>
        <v>F</v>
      </c>
      <c r="AO7792"/>
      <c r="AP7792"/>
      <c r="AQ7792"/>
      <c r="AR7792"/>
      <c r="AS7792"/>
      <c r="AT7792"/>
      <c r="AU7792"/>
      <c r="AV7792"/>
      <c r="AW7792"/>
      <c r="AX7792"/>
    </row>
    <row r="7793" spans="34:50" x14ac:dyDescent="0.25">
      <c r="AH7793" t="s">
        <v>8205</v>
      </c>
      <c r="AI7793" t="s">
        <v>7744</v>
      </c>
      <c r="AJ7793" t="s">
        <v>7745</v>
      </c>
      <c r="AK7793" t="s">
        <v>7735</v>
      </c>
      <c r="AL7793" t="s">
        <v>7735</v>
      </c>
      <c r="AM7793" t="str">
        <f>RIGHT("0"&amp;VLOOKUP(Table2[[#This Row],[Region]],$AR$71:$AS$98,2,FALSE),2)</f>
        <v>19</v>
      </c>
      <c r="AN7793" t="str">
        <f>VLOOKUP(Table2[[#This Row],[Region]],$AR$71:$AT$93,3,FALSE)</f>
        <v>F</v>
      </c>
      <c r="AO7793"/>
      <c r="AP7793"/>
      <c r="AQ7793"/>
      <c r="AR7793"/>
      <c r="AS7793"/>
      <c r="AT7793"/>
      <c r="AU7793"/>
      <c r="AV7793"/>
      <c r="AW7793"/>
      <c r="AX7793"/>
    </row>
    <row r="7794" spans="34:50" x14ac:dyDescent="0.25">
      <c r="AH7794" t="s">
        <v>8206</v>
      </c>
      <c r="AI7794" t="s">
        <v>7733</v>
      </c>
      <c r="AJ7794" t="s">
        <v>7734</v>
      </c>
      <c r="AK7794" t="s">
        <v>7735</v>
      </c>
      <c r="AL7794" t="s">
        <v>7735</v>
      </c>
      <c r="AM7794" t="str">
        <f>RIGHT("0"&amp;VLOOKUP(Table2[[#This Row],[Region]],$AR$71:$AS$98,2,FALSE),2)</f>
        <v>19</v>
      </c>
      <c r="AN7794" t="str">
        <f>VLOOKUP(Table2[[#This Row],[Region]],$AR$71:$AT$93,3,FALSE)</f>
        <v>F</v>
      </c>
      <c r="AO7794"/>
      <c r="AP7794"/>
      <c r="AQ7794"/>
      <c r="AR7794"/>
      <c r="AS7794"/>
      <c r="AT7794"/>
      <c r="AU7794"/>
      <c r="AV7794"/>
      <c r="AW7794"/>
      <c r="AX7794"/>
    </row>
    <row r="7795" spans="34:50" x14ac:dyDescent="0.25">
      <c r="AH7795" t="s">
        <v>8207</v>
      </c>
      <c r="AI7795" t="s">
        <v>7733</v>
      </c>
      <c r="AJ7795" t="s">
        <v>7734</v>
      </c>
      <c r="AK7795" t="s">
        <v>7735</v>
      </c>
      <c r="AL7795" t="s">
        <v>7735</v>
      </c>
      <c r="AM7795" t="str">
        <f>RIGHT("0"&amp;VLOOKUP(Table2[[#This Row],[Region]],$AR$71:$AS$98,2,FALSE),2)</f>
        <v>19</v>
      </c>
      <c r="AN7795" t="str">
        <f>VLOOKUP(Table2[[#This Row],[Region]],$AR$71:$AT$93,3,FALSE)</f>
        <v>F</v>
      </c>
      <c r="AO7795"/>
      <c r="AP7795"/>
      <c r="AQ7795"/>
      <c r="AR7795"/>
      <c r="AS7795"/>
      <c r="AT7795"/>
      <c r="AU7795"/>
      <c r="AV7795"/>
      <c r="AW7795"/>
      <c r="AX7795"/>
    </row>
    <row r="7796" spans="34:50" x14ac:dyDescent="0.25">
      <c r="AH7796" t="s">
        <v>8208</v>
      </c>
      <c r="AI7796" t="s">
        <v>7733</v>
      </c>
      <c r="AJ7796" t="s">
        <v>7734</v>
      </c>
      <c r="AK7796" t="s">
        <v>7735</v>
      </c>
      <c r="AL7796" t="s">
        <v>7735</v>
      </c>
      <c r="AM7796" t="str">
        <f>RIGHT("0"&amp;VLOOKUP(Table2[[#This Row],[Region]],$AR$71:$AS$98,2,FALSE),2)</f>
        <v>19</v>
      </c>
      <c r="AN7796" t="str">
        <f>VLOOKUP(Table2[[#This Row],[Region]],$AR$71:$AT$93,3,FALSE)</f>
        <v>F</v>
      </c>
      <c r="AO7796"/>
      <c r="AP7796"/>
      <c r="AQ7796"/>
      <c r="AR7796"/>
      <c r="AS7796"/>
      <c r="AT7796"/>
      <c r="AU7796"/>
      <c r="AV7796"/>
      <c r="AW7796"/>
      <c r="AX7796"/>
    </row>
    <row r="7797" spans="34:50" x14ac:dyDescent="0.25">
      <c r="AH7797" t="s">
        <v>8209</v>
      </c>
      <c r="AI7797" t="s">
        <v>7733</v>
      </c>
      <c r="AJ7797" t="s">
        <v>7734</v>
      </c>
      <c r="AK7797" t="s">
        <v>7735</v>
      </c>
      <c r="AL7797" t="s">
        <v>7735</v>
      </c>
      <c r="AM7797" t="str">
        <f>RIGHT("0"&amp;VLOOKUP(Table2[[#This Row],[Region]],$AR$71:$AS$98,2,FALSE),2)</f>
        <v>19</v>
      </c>
      <c r="AN7797" t="str">
        <f>VLOOKUP(Table2[[#This Row],[Region]],$AR$71:$AT$93,3,FALSE)</f>
        <v>F</v>
      </c>
      <c r="AO7797"/>
      <c r="AP7797"/>
      <c r="AQ7797"/>
      <c r="AR7797"/>
      <c r="AS7797"/>
      <c r="AT7797"/>
      <c r="AU7797"/>
      <c r="AV7797"/>
      <c r="AW7797"/>
      <c r="AX7797"/>
    </row>
    <row r="7798" spans="34:50" x14ac:dyDescent="0.25">
      <c r="AH7798" t="s">
        <v>8210</v>
      </c>
      <c r="AI7798" t="s">
        <v>7744</v>
      </c>
      <c r="AJ7798" t="s">
        <v>7745</v>
      </c>
      <c r="AK7798" t="s">
        <v>7735</v>
      </c>
      <c r="AL7798" t="s">
        <v>7735</v>
      </c>
      <c r="AM7798" t="str">
        <f>RIGHT("0"&amp;VLOOKUP(Table2[[#This Row],[Region]],$AR$71:$AS$98,2,FALSE),2)</f>
        <v>19</v>
      </c>
      <c r="AN7798" t="str">
        <f>VLOOKUP(Table2[[#This Row],[Region]],$AR$71:$AT$93,3,FALSE)</f>
        <v>F</v>
      </c>
      <c r="AO7798"/>
      <c r="AP7798"/>
      <c r="AQ7798"/>
      <c r="AR7798"/>
      <c r="AS7798"/>
      <c r="AT7798"/>
      <c r="AU7798"/>
      <c r="AV7798"/>
      <c r="AW7798"/>
      <c r="AX7798"/>
    </row>
    <row r="7799" spans="34:50" x14ac:dyDescent="0.25">
      <c r="AH7799" t="s">
        <v>8211</v>
      </c>
      <c r="AI7799" t="s">
        <v>7744</v>
      </c>
      <c r="AJ7799" t="s">
        <v>7745</v>
      </c>
      <c r="AK7799" t="s">
        <v>7735</v>
      </c>
      <c r="AL7799" t="s">
        <v>7735</v>
      </c>
      <c r="AM7799" t="str">
        <f>RIGHT("0"&amp;VLOOKUP(Table2[[#This Row],[Region]],$AR$71:$AS$98,2,FALSE),2)</f>
        <v>19</v>
      </c>
      <c r="AN7799" t="str">
        <f>VLOOKUP(Table2[[#This Row],[Region]],$AR$71:$AT$93,3,FALSE)</f>
        <v>F</v>
      </c>
      <c r="AO7799"/>
      <c r="AP7799"/>
      <c r="AQ7799"/>
      <c r="AR7799"/>
      <c r="AS7799"/>
      <c r="AT7799"/>
      <c r="AU7799"/>
      <c r="AV7799"/>
      <c r="AW7799"/>
      <c r="AX7799"/>
    </row>
    <row r="7800" spans="34:50" x14ac:dyDescent="0.25">
      <c r="AH7800" t="s">
        <v>8212</v>
      </c>
      <c r="AI7800" t="s">
        <v>7733</v>
      </c>
      <c r="AJ7800" t="s">
        <v>7734</v>
      </c>
      <c r="AK7800" t="s">
        <v>7735</v>
      </c>
      <c r="AL7800" t="s">
        <v>7735</v>
      </c>
      <c r="AM7800" t="str">
        <f>RIGHT("0"&amp;VLOOKUP(Table2[[#This Row],[Region]],$AR$71:$AS$98,2,FALSE),2)</f>
        <v>19</v>
      </c>
      <c r="AN7800" t="str">
        <f>VLOOKUP(Table2[[#This Row],[Region]],$AR$71:$AT$93,3,FALSE)</f>
        <v>F</v>
      </c>
      <c r="AO7800"/>
      <c r="AP7800"/>
      <c r="AQ7800"/>
      <c r="AR7800"/>
      <c r="AS7800"/>
      <c r="AT7800"/>
      <c r="AU7800"/>
      <c r="AV7800"/>
      <c r="AW7800"/>
      <c r="AX7800"/>
    </row>
    <row r="7801" spans="34:50" x14ac:dyDescent="0.25">
      <c r="AH7801" t="s">
        <v>8213</v>
      </c>
      <c r="AI7801" t="s">
        <v>7733</v>
      </c>
      <c r="AJ7801" t="s">
        <v>7734</v>
      </c>
      <c r="AK7801" t="s">
        <v>7735</v>
      </c>
      <c r="AL7801" t="s">
        <v>7735</v>
      </c>
      <c r="AM7801" t="str">
        <f>RIGHT("0"&amp;VLOOKUP(Table2[[#This Row],[Region]],$AR$71:$AS$98,2,FALSE),2)</f>
        <v>19</v>
      </c>
      <c r="AN7801" t="str">
        <f>VLOOKUP(Table2[[#This Row],[Region]],$AR$71:$AT$93,3,FALSE)</f>
        <v>F</v>
      </c>
      <c r="AO7801"/>
      <c r="AP7801"/>
      <c r="AQ7801"/>
      <c r="AR7801"/>
      <c r="AS7801"/>
      <c r="AT7801"/>
      <c r="AU7801"/>
      <c r="AV7801"/>
      <c r="AW7801"/>
      <c r="AX7801"/>
    </row>
    <row r="7802" spans="34:50" x14ac:dyDescent="0.25">
      <c r="AH7802" t="s">
        <v>8214</v>
      </c>
      <c r="AI7802" t="s">
        <v>7733</v>
      </c>
      <c r="AJ7802" t="s">
        <v>7734</v>
      </c>
      <c r="AK7802" t="s">
        <v>7735</v>
      </c>
      <c r="AL7802" t="s">
        <v>7735</v>
      </c>
      <c r="AM7802" t="str">
        <f>RIGHT("0"&amp;VLOOKUP(Table2[[#This Row],[Region]],$AR$71:$AS$98,2,FALSE),2)</f>
        <v>19</v>
      </c>
      <c r="AN7802" t="str">
        <f>VLOOKUP(Table2[[#This Row],[Region]],$AR$71:$AT$93,3,FALSE)</f>
        <v>F</v>
      </c>
      <c r="AO7802"/>
      <c r="AP7802"/>
      <c r="AQ7802"/>
      <c r="AR7802"/>
      <c r="AS7802"/>
      <c r="AT7802"/>
      <c r="AU7802"/>
      <c r="AV7802"/>
      <c r="AW7802"/>
      <c r="AX7802"/>
    </row>
    <row r="7803" spans="34:50" x14ac:dyDescent="0.25">
      <c r="AH7803" t="s">
        <v>8215</v>
      </c>
      <c r="AI7803" t="s">
        <v>7733</v>
      </c>
      <c r="AJ7803" t="s">
        <v>7734</v>
      </c>
      <c r="AK7803" t="s">
        <v>7735</v>
      </c>
      <c r="AL7803" t="s">
        <v>7735</v>
      </c>
      <c r="AM7803" t="str">
        <f>RIGHT("0"&amp;VLOOKUP(Table2[[#This Row],[Region]],$AR$71:$AS$98,2,FALSE),2)</f>
        <v>19</v>
      </c>
      <c r="AN7803" t="str">
        <f>VLOOKUP(Table2[[#This Row],[Region]],$AR$71:$AT$93,3,FALSE)</f>
        <v>F</v>
      </c>
      <c r="AO7803"/>
      <c r="AP7803"/>
      <c r="AQ7803"/>
      <c r="AR7803"/>
      <c r="AS7803"/>
      <c r="AT7803"/>
      <c r="AU7803"/>
      <c r="AV7803"/>
      <c r="AW7803"/>
      <c r="AX7803"/>
    </row>
    <row r="7804" spans="34:50" x14ac:dyDescent="0.25">
      <c r="AH7804" t="s">
        <v>8216</v>
      </c>
      <c r="AI7804" t="s">
        <v>7733</v>
      </c>
      <c r="AJ7804" t="s">
        <v>7734</v>
      </c>
      <c r="AK7804" t="s">
        <v>7735</v>
      </c>
      <c r="AL7804" t="s">
        <v>7735</v>
      </c>
      <c r="AM7804" t="str">
        <f>RIGHT("0"&amp;VLOOKUP(Table2[[#This Row],[Region]],$AR$71:$AS$98,2,FALSE),2)</f>
        <v>19</v>
      </c>
      <c r="AN7804" t="str">
        <f>VLOOKUP(Table2[[#This Row],[Region]],$AR$71:$AT$93,3,FALSE)</f>
        <v>F</v>
      </c>
      <c r="AO7804"/>
      <c r="AP7804"/>
      <c r="AQ7804"/>
      <c r="AR7804"/>
      <c r="AS7804"/>
      <c r="AT7804"/>
      <c r="AU7804"/>
      <c r="AV7804"/>
      <c r="AW7804"/>
      <c r="AX7804"/>
    </row>
    <row r="7805" spans="34:50" x14ac:dyDescent="0.25">
      <c r="AH7805" t="s">
        <v>8217</v>
      </c>
      <c r="AI7805" t="s">
        <v>7733</v>
      </c>
      <c r="AJ7805" t="s">
        <v>7734</v>
      </c>
      <c r="AK7805" t="s">
        <v>7735</v>
      </c>
      <c r="AL7805" t="s">
        <v>7735</v>
      </c>
      <c r="AM7805" t="str">
        <f>RIGHT("0"&amp;VLOOKUP(Table2[[#This Row],[Region]],$AR$71:$AS$98,2,FALSE),2)</f>
        <v>19</v>
      </c>
      <c r="AN7805" t="str">
        <f>VLOOKUP(Table2[[#This Row],[Region]],$AR$71:$AT$93,3,FALSE)</f>
        <v>F</v>
      </c>
      <c r="AO7805"/>
      <c r="AP7805"/>
      <c r="AQ7805"/>
      <c r="AR7805"/>
      <c r="AS7805"/>
      <c r="AT7805"/>
      <c r="AU7805"/>
      <c r="AV7805"/>
      <c r="AW7805"/>
      <c r="AX7805"/>
    </row>
    <row r="7806" spans="34:50" x14ac:dyDescent="0.25">
      <c r="AH7806" t="s">
        <v>8218</v>
      </c>
      <c r="AI7806" t="s">
        <v>7733</v>
      </c>
      <c r="AJ7806" t="s">
        <v>7734</v>
      </c>
      <c r="AK7806" t="s">
        <v>7735</v>
      </c>
      <c r="AL7806" t="s">
        <v>7735</v>
      </c>
      <c r="AM7806" t="str">
        <f>RIGHT("0"&amp;VLOOKUP(Table2[[#This Row],[Region]],$AR$71:$AS$98,2,FALSE),2)</f>
        <v>19</v>
      </c>
      <c r="AN7806" t="str">
        <f>VLOOKUP(Table2[[#This Row],[Region]],$AR$71:$AT$93,3,FALSE)</f>
        <v>F</v>
      </c>
      <c r="AO7806"/>
      <c r="AP7806"/>
      <c r="AQ7806"/>
      <c r="AR7806"/>
      <c r="AS7806"/>
      <c r="AT7806"/>
      <c r="AU7806"/>
      <c r="AV7806"/>
      <c r="AW7806"/>
      <c r="AX7806"/>
    </row>
    <row r="7807" spans="34:50" x14ac:dyDescent="0.25">
      <c r="AH7807" t="s">
        <v>8219</v>
      </c>
      <c r="AI7807" t="s">
        <v>7733</v>
      </c>
      <c r="AJ7807" t="s">
        <v>7734</v>
      </c>
      <c r="AK7807" t="s">
        <v>7735</v>
      </c>
      <c r="AL7807" t="s">
        <v>7735</v>
      </c>
      <c r="AM7807" t="str">
        <f>RIGHT("0"&amp;VLOOKUP(Table2[[#This Row],[Region]],$AR$71:$AS$98,2,FALSE),2)</f>
        <v>19</v>
      </c>
      <c r="AN7807" t="str">
        <f>VLOOKUP(Table2[[#This Row],[Region]],$AR$71:$AT$93,3,FALSE)</f>
        <v>F</v>
      </c>
      <c r="AO7807"/>
      <c r="AP7807"/>
      <c r="AQ7807"/>
      <c r="AR7807"/>
      <c r="AS7807"/>
      <c r="AT7807"/>
      <c r="AU7807"/>
      <c r="AV7807"/>
      <c r="AW7807"/>
      <c r="AX7807"/>
    </row>
    <row r="7808" spans="34:50" x14ac:dyDescent="0.25">
      <c r="AH7808" t="s">
        <v>8220</v>
      </c>
      <c r="AI7808" t="s">
        <v>7733</v>
      </c>
      <c r="AJ7808" t="s">
        <v>7734</v>
      </c>
      <c r="AK7808" t="s">
        <v>7735</v>
      </c>
      <c r="AL7808" t="s">
        <v>7735</v>
      </c>
      <c r="AM7808" t="str">
        <f>RIGHT("0"&amp;VLOOKUP(Table2[[#This Row],[Region]],$AR$71:$AS$98,2,FALSE),2)</f>
        <v>19</v>
      </c>
      <c r="AN7808" t="str">
        <f>VLOOKUP(Table2[[#This Row],[Region]],$AR$71:$AT$93,3,FALSE)</f>
        <v>F</v>
      </c>
      <c r="AO7808"/>
      <c r="AP7808"/>
      <c r="AQ7808"/>
      <c r="AR7808"/>
      <c r="AS7808"/>
      <c r="AT7808"/>
      <c r="AU7808"/>
      <c r="AV7808"/>
      <c r="AW7808"/>
      <c r="AX7808"/>
    </row>
    <row r="7809" spans="34:50" x14ac:dyDescent="0.25">
      <c r="AH7809" t="s">
        <v>8221</v>
      </c>
      <c r="AI7809" t="s">
        <v>7733</v>
      </c>
      <c r="AJ7809" t="s">
        <v>7734</v>
      </c>
      <c r="AK7809" t="s">
        <v>7735</v>
      </c>
      <c r="AL7809" t="s">
        <v>7735</v>
      </c>
      <c r="AM7809" t="str">
        <f>RIGHT("0"&amp;VLOOKUP(Table2[[#This Row],[Region]],$AR$71:$AS$98,2,FALSE),2)</f>
        <v>19</v>
      </c>
      <c r="AN7809" t="str">
        <f>VLOOKUP(Table2[[#This Row],[Region]],$AR$71:$AT$93,3,FALSE)</f>
        <v>F</v>
      </c>
      <c r="AO7809"/>
      <c r="AP7809"/>
      <c r="AQ7809"/>
      <c r="AR7809"/>
      <c r="AS7809"/>
      <c r="AT7809"/>
      <c r="AU7809"/>
      <c r="AV7809"/>
      <c r="AW7809"/>
      <c r="AX7809"/>
    </row>
    <row r="7810" spans="34:50" x14ac:dyDescent="0.25">
      <c r="AH7810" t="s">
        <v>8222</v>
      </c>
      <c r="AI7810" t="s">
        <v>7733</v>
      </c>
      <c r="AJ7810" t="s">
        <v>7734</v>
      </c>
      <c r="AK7810" t="s">
        <v>7735</v>
      </c>
      <c r="AL7810" t="s">
        <v>7735</v>
      </c>
      <c r="AM7810" t="str">
        <f>RIGHT("0"&amp;VLOOKUP(Table2[[#This Row],[Region]],$AR$71:$AS$98,2,FALSE),2)</f>
        <v>19</v>
      </c>
      <c r="AN7810" t="str">
        <f>VLOOKUP(Table2[[#This Row],[Region]],$AR$71:$AT$93,3,FALSE)</f>
        <v>F</v>
      </c>
      <c r="AO7810"/>
      <c r="AP7810"/>
      <c r="AQ7810"/>
      <c r="AR7810"/>
      <c r="AS7810"/>
      <c r="AT7810"/>
      <c r="AU7810"/>
      <c r="AV7810"/>
      <c r="AW7810"/>
      <c r="AX7810"/>
    </row>
    <row r="7811" spans="34:50" x14ac:dyDescent="0.25">
      <c r="AH7811" t="s">
        <v>8223</v>
      </c>
      <c r="AI7811" t="s">
        <v>7733</v>
      </c>
      <c r="AJ7811" t="s">
        <v>7734</v>
      </c>
      <c r="AK7811" t="s">
        <v>7735</v>
      </c>
      <c r="AL7811" t="s">
        <v>7735</v>
      </c>
      <c r="AM7811" t="str">
        <f>RIGHT("0"&amp;VLOOKUP(Table2[[#This Row],[Region]],$AR$71:$AS$98,2,FALSE),2)</f>
        <v>19</v>
      </c>
      <c r="AN7811" t="str">
        <f>VLOOKUP(Table2[[#This Row],[Region]],$AR$71:$AT$93,3,FALSE)</f>
        <v>F</v>
      </c>
      <c r="AO7811"/>
      <c r="AP7811"/>
      <c r="AQ7811"/>
      <c r="AR7811"/>
      <c r="AS7811"/>
      <c r="AT7811"/>
      <c r="AU7811"/>
      <c r="AV7811"/>
      <c r="AW7811"/>
      <c r="AX7811"/>
    </row>
    <row r="7812" spans="34:50" x14ac:dyDescent="0.25">
      <c r="AH7812" t="s">
        <v>8224</v>
      </c>
      <c r="AI7812" t="s">
        <v>7733</v>
      </c>
      <c r="AJ7812" t="s">
        <v>7734</v>
      </c>
      <c r="AK7812" t="s">
        <v>7735</v>
      </c>
      <c r="AL7812" t="s">
        <v>7735</v>
      </c>
      <c r="AM7812" t="str">
        <f>RIGHT("0"&amp;VLOOKUP(Table2[[#This Row],[Region]],$AR$71:$AS$98,2,FALSE),2)</f>
        <v>19</v>
      </c>
      <c r="AN7812" t="str">
        <f>VLOOKUP(Table2[[#This Row],[Region]],$AR$71:$AT$93,3,FALSE)</f>
        <v>F</v>
      </c>
      <c r="AO7812"/>
      <c r="AP7812"/>
      <c r="AQ7812"/>
      <c r="AR7812"/>
      <c r="AS7812"/>
      <c r="AT7812"/>
      <c r="AU7812"/>
      <c r="AV7812"/>
      <c r="AW7812"/>
      <c r="AX7812"/>
    </row>
    <row r="7813" spans="34:50" x14ac:dyDescent="0.25">
      <c r="AH7813" t="s">
        <v>8225</v>
      </c>
      <c r="AI7813" t="s">
        <v>7733</v>
      </c>
      <c r="AJ7813" t="s">
        <v>7734</v>
      </c>
      <c r="AK7813" t="s">
        <v>7735</v>
      </c>
      <c r="AL7813" t="s">
        <v>7735</v>
      </c>
      <c r="AM7813" t="str">
        <f>RIGHT("0"&amp;VLOOKUP(Table2[[#This Row],[Region]],$AR$71:$AS$98,2,FALSE),2)</f>
        <v>19</v>
      </c>
      <c r="AN7813" t="str">
        <f>VLOOKUP(Table2[[#This Row],[Region]],$AR$71:$AT$93,3,FALSE)</f>
        <v>F</v>
      </c>
      <c r="AO7813"/>
      <c r="AP7813"/>
      <c r="AQ7813"/>
      <c r="AR7813"/>
      <c r="AS7813"/>
      <c r="AT7813"/>
      <c r="AU7813"/>
      <c r="AV7813"/>
      <c r="AW7813"/>
      <c r="AX7813"/>
    </row>
    <row r="7814" spans="34:50" x14ac:dyDescent="0.25">
      <c r="AH7814" t="s">
        <v>8226</v>
      </c>
      <c r="AI7814" t="s">
        <v>7801</v>
      </c>
      <c r="AJ7814" t="s">
        <v>7802</v>
      </c>
      <c r="AK7814" t="s">
        <v>7735</v>
      </c>
      <c r="AL7814" t="s">
        <v>7735</v>
      </c>
      <c r="AM7814" t="str">
        <f>RIGHT("0"&amp;VLOOKUP(Table2[[#This Row],[Region]],$AR$71:$AS$98,2,FALSE),2)</f>
        <v>19</v>
      </c>
      <c r="AN7814" t="str">
        <f>VLOOKUP(Table2[[#This Row],[Region]],$AR$71:$AT$93,3,FALSE)</f>
        <v>F</v>
      </c>
      <c r="AO7814"/>
      <c r="AP7814"/>
      <c r="AQ7814"/>
      <c r="AR7814"/>
      <c r="AS7814"/>
      <c r="AT7814"/>
      <c r="AU7814"/>
      <c r="AV7814"/>
      <c r="AW7814"/>
      <c r="AX7814"/>
    </row>
    <row r="7815" spans="34:50" x14ac:dyDescent="0.25">
      <c r="AH7815" t="s">
        <v>8227</v>
      </c>
      <c r="AI7815" t="s">
        <v>7733</v>
      </c>
      <c r="AJ7815" t="s">
        <v>7734</v>
      </c>
      <c r="AK7815" t="s">
        <v>7735</v>
      </c>
      <c r="AL7815" t="s">
        <v>7735</v>
      </c>
      <c r="AM7815" t="str">
        <f>RIGHT("0"&amp;VLOOKUP(Table2[[#This Row],[Region]],$AR$71:$AS$98,2,FALSE),2)</f>
        <v>19</v>
      </c>
      <c r="AN7815" t="str">
        <f>VLOOKUP(Table2[[#This Row],[Region]],$AR$71:$AT$93,3,FALSE)</f>
        <v>F</v>
      </c>
      <c r="AO7815"/>
      <c r="AP7815"/>
      <c r="AQ7815"/>
      <c r="AR7815"/>
      <c r="AS7815"/>
      <c r="AT7815"/>
      <c r="AU7815"/>
      <c r="AV7815"/>
      <c r="AW7815"/>
      <c r="AX7815"/>
    </row>
    <row r="7816" spans="34:50" x14ac:dyDescent="0.25">
      <c r="AH7816" t="s">
        <v>8228</v>
      </c>
      <c r="AI7816" t="s">
        <v>7733</v>
      </c>
      <c r="AJ7816" t="s">
        <v>7734</v>
      </c>
      <c r="AK7816" t="s">
        <v>7735</v>
      </c>
      <c r="AL7816" t="s">
        <v>7735</v>
      </c>
      <c r="AM7816" t="str">
        <f>RIGHT("0"&amp;VLOOKUP(Table2[[#This Row],[Region]],$AR$71:$AS$98,2,FALSE),2)</f>
        <v>19</v>
      </c>
      <c r="AN7816" t="str">
        <f>VLOOKUP(Table2[[#This Row],[Region]],$AR$71:$AT$93,3,FALSE)</f>
        <v>F</v>
      </c>
      <c r="AO7816"/>
      <c r="AP7816"/>
      <c r="AQ7816"/>
      <c r="AR7816"/>
      <c r="AS7816"/>
      <c r="AT7816"/>
      <c r="AU7816"/>
      <c r="AV7816"/>
      <c r="AW7816"/>
      <c r="AX7816"/>
    </row>
    <row r="7817" spans="34:50" x14ac:dyDescent="0.25">
      <c r="AH7817" t="s">
        <v>8229</v>
      </c>
      <c r="AI7817" t="s">
        <v>7733</v>
      </c>
      <c r="AJ7817" t="s">
        <v>7734</v>
      </c>
      <c r="AK7817" t="s">
        <v>7735</v>
      </c>
      <c r="AL7817" t="s">
        <v>7735</v>
      </c>
      <c r="AM7817" t="str">
        <f>RIGHT("0"&amp;VLOOKUP(Table2[[#This Row],[Region]],$AR$71:$AS$98,2,FALSE),2)</f>
        <v>19</v>
      </c>
      <c r="AN7817" t="str">
        <f>VLOOKUP(Table2[[#This Row],[Region]],$AR$71:$AT$93,3,FALSE)</f>
        <v>F</v>
      </c>
      <c r="AO7817"/>
      <c r="AP7817"/>
      <c r="AQ7817"/>
      <c r="AR7817"/>
      <c r="AS7817"/>
      <c r="AT7817"/>
      <c r="AU7817"/>
      <c r="AV7817"/>
      <c r="AW7817"/>
      <c r="AX7817"/>
    </row>
    <row r="7818" spans="34:50" x14ac:dyDescent="0.25">
      <c r="AH7818" t="s">
        <v>8230</v>
      </c>
      <c r="AI7818" t="s">
        <v>7733</v>
      </c>
      <c r="AJ7818" t="s">
        <v>7734</v>
      </c>
      <c r="AK7818" t="s">
        <v>7735</v>
      </c>
      <c r="AL7818" t="s">
        <v>7735</v>
      </c>
      <c r="AM7818" t="str">
        <f>RIGHT("0"&amp;VLOOKUP(Table2[[#This Row],[Region]],$AR$71:$AS$98,2,FALSE),2)</f>
        <v>19</v>
      </c>
      <c r="AN7818" t="str">
        <f>VLOOKUP(Table2[[#This Row],[Region]],$AR$71:$AT$93,3,FALSE)</f>
        <v>F</v>
      </c>
      <c r="AO7818"/>
      <c r="AP7818"/>
      <c r="AQ7818"/>
      <c r="AR7818"/>
      <c r="AS7818"/>
      <c r="AT7818"/>
      <c r="AU7818"/>
      <c r="AV7818"/>
      <c r="AW7818"/>
      <c r="AX7818"/>
    </row>
    <row r="7819" spans="34:50" x14ac:dyDescent="0.25">
      <c r="AH7819" t="s">
        <v>8231</v>
      </c>
      <c r="AI7819" t="s">
        <v>7733</v>
      </c>
      <c r="AJ7819" t="s">
        <v>7734</v>
      </c>
      <c r="AK7819" t="s">
        <v>7735</v>
      </c>
      <c r="AL7819" t="s">
        <v>7735</v>
      </c>
      <c r="AM7819" t="str">
        <f>RIGHT("0"&amp;VLOOKUP(Table2[[#This Row],[Region]],$AR$71:$AS$98,2,FALSE),2)</f>
        <v>19</v>
      </c>
      <c r="AN7819" t="str">
        <f>VLOOKUP(Table2[[#This Row],[Region]],$AR$71:$AT$93,3,FALSE)</f>
        <v>F</v>
      </c>
      <c r="AO7819"/>
      <c r="AP7819"/>
      <c r="AQ7819"/>
      <c r="AR7819"/>
      <c r="AS7819"/>
      <c r="AT7819"/>
      <c r="AU7819"/>
      <c r="AV7819"/>
      <c r="AW7819"/>
      <c r="AX7819"/>
    </row>
    <row r="7820" spans="34:50" x14ac:dyDescent="0.25">
      <c r="AH7820" t="s">
        <v>8232</v>
      </c>
      <c r="AI7820" t="s">
        <v>7733</v>
      </c>
      <c r="AJ7820" t="s">
        <v>7734</v>
      </c>
      <c r="AK7820" t="s">
        <v>7735</v>
      </c>
      <c r="AL7820" t="s">
        <v>7735</v>
      </c>
      <c r="AM7820" t="str">
        <f>RIGHT("0"&amp;VLOOKUP(Table2[[#This Row],[Region]],$AR$71:$AS$98,2,FALSE),2)</f>
        <v>19</v>
      </c>
      <c r="AN7820" t="str">
        <f>VLOOKUP(Table2[[#This Row],[Region]],$AR$71:$AT$93,3,FALSE)</f>
        <v>F</v>
      </c>
      <c r="AO7820"/>
      <c r="AP7820"/>
      <c r="AQ7820"/>
      <c r="AR7820"/>
      <c r="AS7820"/>
      <c r="AT7820"/>
      <c r="AU7820"/>
      <c r="AV7820"/>
      <c r="AW7820"/>
      <c r="AX7820"/>
    </row>
    <row r="7821" spans="34:50" x14ac:dyDescent="0.25">
      <c r="AH7821" t="s">
        <v>8233</v>
      </c>
      <c r="AI7821" t="s">
        <v>7733</v>
      </c>
      <c r="AJ7821" t="s">
        <v>7734</v>
      </c>
      <c r="AK7821" t="s">
        <v>7735</v>
      </c>
      <c r="AL7821" t="s">
        <v>7735</v>
      </c>
      <c r="AM7821" t="str">
        <f>RIGHT("0"&amp;VLOOKUP(Table2[[#This Row],[Region]],$AR$71:$AS$98,2,FALSE),2)</f>
        <v>19</v>
      </c>
      <c r="AN7821" t="str">
        <f>VLOOKUP(Table2[[#This Row],[Region]],$AR$71:$AT$93,3,FALSE)</f>
        <v>F</v>
      </c>
      <c r="AO7821"/>
      <c r="AP7821"/>
      <c r="AQ7821"/>
      <c r="AR7821"/>
      <c r="AS7821"/>
      <c r="AT7821"/>
      <c r="AU7821"/>
      <c r="AV7821"/>
      <c r="AW7821"/>
      <c r="AX7821"/>
    </row>
    <row r="7822" spans="34:50" x14ac:dyDescent="0.25">
      <c r="AH7822" t="s">
        <v>8234</v>
      </c>
      <c r="AI7822" t="s">
        <v>7744</v>
      </c>
      <c r="AJ7822" t="s">
        <v>7745</v>
      </c>
      <c r="AK7822" t="s">
        <v>7735</v>
      </c>
      <c r="AL7822" t="s">
        <v>7735</v>
      </c>
      <c r="AM7822" t="str">
        <f>RIGHT("0"&amp;VLOOKUP(Table2[[#This Row],[Region]],$AR$71:$AS$98,2,FALSE),2)</f>
        <v>19</v>
      </c>
      <c r="AN7822" t="str">
        <f>VLOOKUP(Table2[[#This Row],[Region]],$AR$71:$AT$93,3,FALSE)</f>
        <v>F</v>
      </c>
      <c r="AO7822"/>
      <c r="AP7822"/>
      <c r="AQ7822"/>
      <c r="AR7822"/>
      <c r="AS7822"/>
      <c r="AT7822"/>
      <c r="AU7822"/>
      <c r="AV7822"/>
      <c r="AW7822"/>
      <c r="AX7822"/>
    </row>
    <row r="7823" spans="34:50" x14ac:dyDescent="0.25">
      <c r="AH7823" t="s">
        <v>8235</v>
      </c>
      <c r="AI7823" t="s">
        <v>7744</v>
      </c>
      <c r="AJ7823" t="s">
        <v>7745</v>
      </c>
      <c r="AK7823" t="s">
        <v>7735</v>
      </c>
      <c r="AL7823" t="s">
        <v>7735</v>
      </c>
      <c r="AM7823" t="str">
        <f>RIGHT("0"&amp;VLOOKUP(Table2[[#This Row],[Region]],$AR$71:$AS$98,2,FALSE),2)</f>
        <v>19</v>
      </c>
      <c r="AN7823" t="str">
        <f>VLOOKUP(Table2[[#This Row],[Region]],$AR$71:$AT$93,3,FALSE)</f>
        <v>F</v>
      </c>
      <c r="AO7823"/>
      <c r="AP7823"/>
      <c r="AQ7823"/>
      <c r="AR7823"/>
      <c r="AS7823"/>
      <c r="AT7823"/>
      <c r="AU7823"/>
      <c r="AV7823"/>
      <c r="AW7823"/>
      <c r="AX7823"/>
    </row>
    <row r="7824" spans="34:50" x14ac:dyDescent="0.25">
      <c r="AH7824" t="s">
        <v>8236</v>
      </c>
      <c r="AI7824" t="s">
        <v>7733</v>
      </c>
      <c r="AJ7824" t="s">
        <v>7734</v>
      </c>
      <c r="AK7824" t="s">
        <v>7735</v>
      </c>
      <c r="AL7824" t="s">
        <v>7735</v>
      </c>
      <c r="AM7824" t="str">
        <f>RIGHT("0"&amp;VLOOKUP(Table2[[#This Row],[Region]],$AR$71:$AS$98,2,FALSE),2)</f>
        <v>19</v>
      </c>
      <c r="AN7824" t="str">
        <f>VLOOKUP(Table2[[#This Row],[Region]],$AR$71:$AT$93,3,FALSE)</f>
        <v>F</v>
      </c>
      <c r="AO7824"/>
      <c r="AP7824"/>
      <c r="AQ7824"/>
      <c r="AR7824"/>
      <c r="AS7824"/>
      <c r="AT7824"/>
      <c r="AU7824"/>
      <c r="AV7824"/>
      <c r="AW7824"/>
      <c r="AX7824"/>
    </row>
    <row r="7825" spans="34:50" x14ac:dyDescent="0.25">
      <c r="AH7825" t="s">
        <v>8237</v>
      </c>
      <c r="AI7825" t="s">
        <v>7733</v>
      </c>
      <c r="AJ7825" t="s">
        <v>7734</v>
      </c>
      <c r="AK7825" t="s">
        <v>7735</v>
      </c>
      <c r="AL7825" t="s">
        <v>7735</v>
      </c>
      <c r="AM7825" t="str">
        <f>RIGHT("0"&amp;VLOOKUP(Table2[[#This Row],[Region]],$AR$71:$AS$98,2,FALSE),2)</f>
        <v>19</v>
      </c>
      <c r="AN7825" t="str">
        <f>VLOOKUP(Table2[[#This Row],[Region]],$AR$71:$AT$93,3,FALSE)</f>
        <v>F</v>
      </c>
      <c r="AO7825"/>
      <c r="AP7825"/>
      <c r="AQ7825"/>
      <c r="AR7825"/>
      <c r="AS7825"/>
      <c r="AT7825"/>
      <c r="AU7825"/>
      <c r="AV7825"/>
      <c r="AW7825"/>
      <c r="AX7825"/>
    </row>
    <row r="7826" spans="34:50" x14ac:dyDescent="0.25">
      <c r="AH7826" t="s">
        <v>8238</v>
      </c>
      <c r="AI7826" t="s">
        <v>7733</v>
      </c>
      <c r="AJ7826" t="s">
        <v>7734</v>
      </c>
      <c r="AK7826" t="s">
        <v>7735</v>
      </c>
      <c r="AL7826" t="s">
        <v>7735</v>
      </c>
      <c r="AM7826" t="str">
        <f>RIGHT("0"&amp;VLOOKUP(Table2[[#This Row],[Region]],$AR$71:$AS$98,2,FALSE),2)</f>
        <v>19</v>
      </c>
      <c r="AN7826" t="str">
        <f>VLOOKUP(Table2[[#This Row],[Region]],$AR$71:$AT$93,3,FALSE)</f>
        <v>F</v>
      </c>
      <c r="AO7826"/>
      <c r="AP7826"/>
      <c r="AQ7826"/>
      <c r="AR7826"/>
      <c r="AS7826"/>
      <c r="AT7826"/>
      <c r="AU7826"/>
      <c r="AV7826"/>
      <c r="AW7826"/>
      <c r="AX7826"/>
    </row>
    <row r="7827" spans="34:50" x14ac:dyDescent="0.25">
      <c r="AH7827" t="s">
        <v>8239</v>
      </c>
      <c r="AI7827" t="s">
        <v>7744</v>
      </c>
      <c r="AJ7827" t="s">
        <v>7745</v>
      </c>
      <c r="AK7827" t="s">
        <v>7735</v>
      </c>
      <c r="AL7827" t="s">
        <v>7735</v>
      </c>
      <c r="AM7827" t="str">
        <f>RIGHT("0"&amp;VLOOKUP(Table2[[#This Row],[Region]],$AR$71:$AS$98,2,FALSE),2)</f>
        <v>19</v>
      </c>
      <c r="AN7827" t="str">
        <f>VLOOKUP(Table2[[#This Row],[Region]],$AR$71:$AT$93,3,FALSE)</f>
        <v>F</v>
      </c>
      <c r="AO7827"/>
      <c r="AP7827"/>
      <c r="AQ7827"/>
      <c r="AR7827"/>
      <c r="AS7827"/>
      <c r="AT7827"/>
      <c r="AU7827"/>
      <c r="AV7827"/>
      <c r="AW7827"/>
      <c r="AX7827"/>
    </row>
    <row r="7828" spans="34:50" x14ac:dyDescent="0.25">
      <c r="AH7828" t="s">
        <v>8240</v>
      </c>
      <c r="AI7828" t="s">
        <v>7733</v>
      </c>
      <c r="AJ7828" t="s">
        <v>7734</v>
      </c>
      <c r="AK7828" t="s">
        <v>7735</v>
      </c>
      <c r="AL7828" t="s">
        <v>7735</v>
      </c>
      <c r="AM7828" t="str">
        <f>RIGHT("0"&amp;VLOOKUP(Table2[[#This Row],[Region]],$AR$71:$AS$98,2,FALSE),2)</f>
        <v>19</v>
      </c>
      <c r="AN7828" t="str">
        <f>VLOOKUP(Table2[[#This Row],[Region]],$AR$71:$AT$93,3,FALSE)</f>
        <v>F</v>
      </c>
      <c r="AO7828"/>
      <c r="AP7828"/>
      <c r="AQ7828"/>
      <c r="AR7828"/>
      <c r="AS7828"/>
      <c r="AT7828"/>
      <c r="AU7828"/>
      <c r="AV7828"/>
      <c r="AW7828"/>
      <c r="AX7828"/>
    </row>
    <row r="7829" spans="34:50" x14ac:dyDescent="0.25">
      <c r="AH7829" t="s">
        <v>8241</v>
      </c>
      <c r="AI7829" t="s">
        <v>7733</v>
      </c>
      <c r="AJ7829" t="s">
        <v>7734</v>
      </c>
      <c r="AK7829" t="s">
        <v>7735</v>
      </c>
      <c r="AL7829" t="s">
        <v>7735</v>
      </c>
      <c r="AM7829" t="str">
        <f>RIGHT("0"&amp;VLOOKUP(Table2[[#This Row],[Region]],$AR$71:$AS$98,2,FALSE),2)</f>
        <v>19</v>
      </c>
      <c r="AN7829" t="str">
        <f>VLOOKUP(Table2[[#This Row],[Region]],$AR$71:$AT$93,3,FALSE)</f>
        <v>F</v>
      </c>
      <c r="AO7829"/>
      <c r="AP7829"/>
      <c r="AQ7829"/>
      <c r="AR7829"/>
      <c r="AS7829"/>
      <c r="AT7829"/>
      <c r="AU7829"/>
      <c r="AV7829"/>
      <c r="AW7829"/>
      <c r="AX7829"/>
    </row>
    <row r="7830" spans="34:50" x14ac:dyDescent="0.25">
      <c r="AH7830" t="s">
        <v>8242</v>
      </c>
      <c r="AI7830" t="s">
        <v>7733</v>
      </c>
      <c r="AJ7830" t="s">
        <v>7734</v>
      </c>
      <c r="AK7830" t="s">
        <v>7735</v>
      </c>
      <c r="AL7830" t="s">
        <v>7735</v>
      </c>
      <c r="AM7830" t="str">
        <f>RIGHT("0"&amp;VLOOKUP(Table2[[#This Row],[Region]],$AR$71:$AS$98,2,FALSE),2)</f>
        <v>19</v>
      </c>
      <c r="AN7830" t="str">
        <f>VLOOKUP(Table2[[#This Row],[Region]],$AR$71:$AT$93,3,FALSE)</f>
        <v>F</v>
      </c>
      <c r="AO7830"/>
      <c r="AP7830"/>
      <c r="AQ7830"/>
      <c r="AR7830"/>
      <c r="AS7830"/>
      <c r="AT7830"/>
      <c r="AU7830"/>
      <c r="AV7830"/>
      <c r="AW7830"/>
      <c r="AX7830"/>
    </row>
    <row r="7831" spans="34:50" x14ac:dyDescent="0.25">
      <c r="AH7831" t="s">
        <v>8243</v>
      </c>
      <c r="AI7831" t="s">
        <v>7733</v>
      </c>
      <c r="AJ7831" t="s">
        <v>7734</v>
      </c>
      <c r="AK7831" t="s">
        <v>7735</v>
      </c>
      <c r="AL7831" t="s">
        <v>7735</v>
      </c>
      <c r="AM7831" t="str">
        <f>RIGHT("0"&amp;VLOOKUP(Table2[[#This Row],[Region]],$AR$71:$AS$98,2,FALSE),2)</f>
        <v>19</v>
      </c>
      <c r="AN7831" t="str">
        <f>VLOOKUP(Table2[[#This Row],[Region]],$AR$71:$AT$93,3,FALSE)</f>
        <v>F</v>
      </c>
      <c r="AO7831"/>
      <c r="AP7831"/>
      <c r="AQ7831"/>
      <c r="AR7831"/>
      <c r="AS7831"/>
      <c r="AT7831"/>
      <c r="AU7831"/>
      <c r="AV7831"/>
      <c r="AW7831"/>
      <c r="AX7831"/>
    </row>
    <row r="7832" spans="34:50" x14ac:dyDescent="0.25">
      <c r="AH7832" t="s">
        <v>8244</v>
      </c>
      <c r="AI7832" t="s">
        <v>7733</v>
      </c>
      <c r="AJ7832" t="s">
        <v>7734</v>
      </c>
      <c r="AK7832" t="s">
        <v>7735</v>
      </c>
      <c r="AL7832" t="s">
        <v>7735</v>
      </c>
      <c r="AM7832" t="str">
        <f>RIGHT("0"&amp;VLOOKUP(Table2[[#This Row],[Region]],$AR$71:$AS$98,2,FALSE),2)</f>
        <v>19</v>
      </c>
      <c r="AN7832" t="str">
        <f>VLOOKUP(Table2[[#This Row],[Region]],$AR$71:$AT$93,3,FALSE)</f>
        <v>F</v>
      </c>
      <c r="AO7832"/>
      <c r="AP7832"/>
      <c r="AQ7832"/>
      <c r="AR7832"/>
      <c r="AS7832"/>
      <c r="AT7832"/>
      <c r="AU7832"/>
      <c r="AV7832"/>
      <c r="AW7832"/>
      <c r="AX7832"/>
    </row>
    <row r="7833" spans="34:50" x14ac:dyDescent="0.25">
      <c r="AH7833" t="s">
        <v>8245</v>
      </c>
      <c r="AI7833" t="s">
        <v>7733</v>
      </c>
      <c r="AJ7833" t="s">
        <v>7734</v>
      </c>
      <c r="AK7833" t="s">
        <v>7735</v>
      </c>
      <c r="AL7833" t="s">
        <v>7735</v>
      </c>
      <c r="AM7833" t="str">
        <f>RIGHT("0"&amp;VLOOKUP(Table2[[#This Row],[Region]],$AR$71:$AS$98,2,FALSE),2)</f>
        <v>19</v>
      </c>
      <c r="AN7833" t="str">
        <f>VLOOKUP(Table2[[#This Row],[Region]],$AR$71:$AT$93,3,FALSE)</f>
        <v>F</v>
      </c>
      <c r="AO7833"/>
      <c r="AP7833"/>
      <c r="AQ7833"/>
      <c r="AR7833"/>
      <c r="AS7833"/>
      <c r="AT7833"/>
      <c r="AU7833"/>
      <c r="AV7833"/>
      <c r="AW7833"/>
      <c r="AX7833"/>
    </row>
    <row r="7834" spans="34:50" x14ac:dyDescent="0.25">
      <c r="AH7834" t="s">
        <v>8246</v>
      </c>
      <c r="AI7834" t="s">
        <v>7733</v>
      </c>
      <c r="AJ7834" t="s">
        <v>7734</v>
      </c>
      <c r="AK7834" t="s">
        <v>7735</v>
      </c>
      <c r="AL7834" t="s">
        <v>7735</v>
      </c>
      <c r="AM7834" t="str">
        <f>RIGHT("0"&amp;VLOOKUP(Table2[[#This Row],[Region]],$AR$71:$AS$98,2,FALSE),2)</f>
        <v>19</v>
      </c>
      <c r="AN7834" t="str">
        <f>VLOOKUP(Table2[[#This Row],[Region]],$AR$71:$AT$93,3,FALSE)</f>
        <v>F</v>
      </c>
      <c r="AO7834"/>
      <c r="AP7834"/>
      <c r="AQ7834"/>
      <c r="AR7834"/>
      <c r="AS7834"/>
      <c r="AT7834"/>
      <c r="AU7834"/>
      <c r="AV7834"/>
      <c r="AW7834"/>
      <c r="AX7834"/>
    </row>
    <row r="7835" spans="34:50" x14ac:dyDescent="0.25">
      <c r="AH7835" t="s">
        <v>8247</v>
      </c>
      <c r="AI7835" t="s">
        <v>7733</v>
      </c>
      <c r="AJ7835" t="s">
        <v>7734</v>
      </c>
      <c r="AK7835" t="s">
        <v>7735</v>
      </c>
      <c r="AL7835" t="s">
        <v>7735</v>
      </c>
      <c r="AM7835" t="str">
        <f>RIGHT("0"&amp;VLOOKUP(Table2[[#This Row],[Region]],$AR$71:$AS$98,2,FALSE),2)</f>
        <v>19</v>
      </c>
      <c r="AN7835" t="str">
        <f>VLOOKUP(Table2[[#This Row],[Region]],$AR$71:$AT$93,3,FALSE)</f>
        <v>F</v>
      </c>
      <c r="AO7835"/>
      <c r="AP7835"/>
      <c r="AQ7835"/>
      <c r="AR7835"/>
      <c r="AS7835"/>
      <c r="AT7835"/>
      <c r="AU7835"/>
      <c r="AV7835"/>
      <c r="AW7835"/>
      <c r="AX7835"/>
    </row>
    <row r="7836" spans="34:50" x14ac:dyDescent="0.25">
      <c r="AH7836" t="s">
        <v>8248</v>
      </c>
      <c r="AI7836" t="s">
        <v>7733</v>
      </c>
      <c r="AJ7836" t="s">
        <v>7734</v>
      </c>
      <c r="AK7836" t="s">
        <v>7735</v>
      </c>
      <c r="AL7836" t="s">
        <v>7735</v>
      </c>
      <c r="AM7836" t="str">
        <f>RIGHT("0"&amp;VLOOKUP(Table2[[#This Row],[Region]],$AR$71:$AS$98,2,FALSE),2)</f>
        <v>19</v>
      </c>
      <c r="AN7836" t="str">
        <f>VLOOKUP(Table2[[#This Row],[Region]],$AR$71:$AT$93,3,FALSE)</f>
        <v>F</v>
      </c>
      <c r="AO7836"/>
      <c r="AP7836"/>
      <c r="AQ7836"/>
      <c r="AR7836"/>
      <c r="AS7836"/>
      <c r="AT7836"/>
      <c r="AU7836"/>
      <c r="AV7836"/>
      <c r="AW7836"/>
      <c r="AX7836"/>
    </row>
    <row r="7837" spans="34:50" x14ac:dyDescent="0.25">
      <c r="AH7837" t="s">
        <v>8249</v>
      </c>
      <c r="AI7837" t="s">
        <v>7733</v>
      </c>
      <c r="AJ7837" t="s">
        <v>7734</v>
      </c>
      <c r="AK7837" t="s">
        <v>7735</v>
      </c>
      <c r="AL7837" t="s">
        <v>7735</v>
      </c>
      <c r="AM7837" t="str">
        <f>RIGHT("0"&amp;VLOOKUP(Table2[[#This Row],[Region]],$AR$71:$AS$98,2,FALSE),2)</f>
        <v>19</v>
      </c>
      <c r="AN7837" t="str">
        <f>VLOOKUP(Table2[[#This Row],[Region]],$AR$71:$AT$93,3,FALSE)</f>
        <v>F</v>
      </c>
      <c r="AO7837"/>
      <c r="AP7837"/>
      <c r="AQ7837"/>
      <c r="AR7837"/>
      <c r="AS7837"/>
      <c r="AT7837"/>
      <c r="AU7837"/>
      <c r="AV7837"/>
      <c r="AW7837"/>
      <c r="AX7837"/>
    </row>
    <row r="7838" spans="34:50" x14ac:dyDescent="0.25">
      <c r="AH7838" t="s">
        <v>8250</v>
      </c>
      <c r="AI7838" t="s">
        <v>7801</v>
      </c>
      <c r="AJ7838" t="s">
        <v>7802</v>
      </c>
      <c r="AK7838" t="s">
        <v>7735</v>
      </c>
      <c r="AL7838" t="s">
        <v>7735</v>
      </c>
      <c r="AM7838" t="str">
        <f>RIGHT("0"&amp;VLOOKUP(Table2[[#This Row],[Region]],$AR$71:$AS$98,2,FALSE),2)</f>
        <v>19</v>
      </c>
      <c r="AN7838" t="str">
        <f>VLOOKUP(Table2[[#This Row],[Region]],$AR$71:$AT$93,3,FALSE)</f>
        <v>F</v>
      </c>
      <c r="AO7838"/>
      <c r="AP7838"/>
      <c r="AQ7838"/>
      <c r="AR7838"/>
      <c r="AS7838"/>
      <c r="AT7838"/>
      <c r="AU7838"/>
      <c r="AV7838"/>
      <c r="AW7838"/>
      <c r="AX7838"/>
    </row>
    <row r="7839" spans="34:50" x14ac:dyDescent="0.25">
      <c r="AH7839" t="s">
        <v>8251</v>
      </c>
      <c r="AI7839" t="s">
        <v>7733</v>
      </c>
      <c r="AJ7839" t="s">
        <v>7734</v>
      </c>
      <c r="AK7839" t="s">
        <v>7735</v>
      </c>
      <c r="AL7839" t="s">
        <v>7735</v>
      </c>
      <c r="AM7839" t="str">
        <f>RIGHT("0"&amp;VLOOKUP(Table2[[#This Row],[Region]],$AR$71:$AS$98,2,FALSE),2)</f>
        <v>19</v>
      </c>
      <c r="AN7839" t="str">
        <f>VLOOKUP(Table2[[#This Row],[Region]],$AR$71:$AT$93,3,FALSE)</f>
        <v>F</v>
      </c>
      <c r="AO7839"/>
      <c r="AP7839"/>
      <c r="AQ7839"/>
      <c r="AR7839"/>
      <c r="AS7839"/>
      <c r="AT7839"/>
      <c r="AU7839"/>
      <c r="AV7839"/>
      <c r="AW7839"/>
      <c r="AX7839"/>
    </row>
    <row r="7840" spans="34:50" x14ac:dyDescent="0.25">
      <c r="AH7840" t="s">
        <v>8252</v>
      </c>
      <c r="AI7840" t="s">
        <v>7733</v>
      </c>
      <c r="AJ7840" t="s">
        <v>7734</v>
      </c>
      <c r="AK7840" t="s">
        <v>7735</v>
      </c>
      <c r="AL7840" t="s">
        <v>7735</v>
      </c>
      <c r="AM7840" t="str">
        <f>RIGHT("0"&amp;VLOOKUP(Table2[[#This Row],[Region]],$AR$71:$AS$98,2,FALSE),2)</f>
        <v>19</v>
      </c>
      <c r="AN7840" t="str">
        <f>VLOOKUP(Table2[[#This Row],[Region]],$AR$71:$AT$93,3,FALSE)</f>
        <v>F</v>
      </c>
      <c r="AO7840"/>
      <c r="AP7840"/>
      <c r="AQ7840"/>
      <c r="AR7840"/>
      <c r="AS7840"/>
      <c r="AT7840"/>
      <c r="AU7840"/>
      <c r="AV7840"/>
      <c r="AW7840"/>
      <c r="AX7840"/>
    </row>
    <row r="7841" spans="34:50" x14ac:dyDescent="0.25">
      <c r="AH7841" t="s">
        <v>8253</v>
      </c>
      <c r="AI7841" t="s">
        <v>7733</v>
      </c>
      <c r="AJ7841" t="s">
        <v>7734</v>
      </c>
      <c r="AK7841" t="s">
        <v>7735</v>
      </c>
      <c r="AL7841" t="s">
        <v>7735</v>
      </c>
      <c r="AM7841" t="str">
        <f>RIGHT("0"&amp;VLOOKUP(Table2[[#This Row],[Region]],$AR$71:$AS$98,2,FALSE),2)</f>
        <v>19</v>
      </c>
      <c r="AN7841" t="str">
        <f>VLOOKUP(Table2[[#This Row],[Region]],$AR$71:$AT$93,3,FALSE)</f>
        <v>F</v>
      </c>
      <c r="AO7841"/>
      <c r="AP7841"/>
      <c r="AQ7841"/>
      <c r="AR7841"/>
      <c r="AS7841"/>
      <c r="AT7841"/>
      <c r="AU7841"/>
      <c r="AV7841"/>
      <c r="AW7841"/>
      <c r="AX7841"/>
    </row>
    <row r="7842" spans="34:50" x14ac:dyDescent="0.25">
      <c r="AH7842" t="s">
        <v>8254</v>
      </c>
      <c r="AI7842" t="s">
        <v>7733</v>
      </c>
      <c r="AJ7842" t="s">
        <v>7734</v>
      </c>
      <c r="AK7842" t="s">
        <v>7735</v>
      </c>
      <c r="AL7842" t="s">
        <v>7735</v>
      </c>
      <c r="AM7842" t="str">
        <f>RIGHT("0"&amp;VLOOKUP(Table2[[#This Row],[Region]],$AR$71:$AS$98,2,FALSE),2)</f>
        <v>19</v>
      </c>
      <c r="AN7842" t="str">
        <f>VLOOKUP(Table2[[#This Row],[Region]],$AR$71:$AT$93,3,FALSE)</f>
        <v>F</v>
      </c>
      <c r="AO7842"/>
      <c r="AP7842"/>
      <c r="AQ7842"/>
      <c r="AR7842"/>
      <c r="AS7842"/>
      <c r="AT7842"/>
      <c r="AU7842"/>
      <c r="AV7842"/>
      <c r="AW7842"/>
      <c r="AX7842"/>
    </row>
    <row r="7843" spans="34:50" x14ac:dyDescent="0.25">
      <c r="AH7843" t="s">
        <v>8255</v>
      </c>
      <c r="AI7843" t="s">
        <v>7733</v>
      </c>
      <c r="AJ7843" t="s">
        <v>7734</v>
      </c>
      <c r="AK7843" t="s">
        <v>7735</v>
      </c>
      <c r="AL7843" t="s">
        <v>7735</v>
      </c>
      <c r="AM7843" t="str">
        <f>RIGHT("0"&amp;VLOOKUP(Table2[[#This Row],[Region]],$AR$71:$AS$98,2,FALSE),2)</f>
        <v>19</v>
      </c>
      <c r="AN7843" t="str">
        <f>VLOOKUP(Table2[[#This Row],[Region]],$AR$71:$AT$93,3,FALSE)</f>
        <v>F</v>
      </c>
      <c r="AO7843"/>
      <c r="AP7843"/>
      <c r="AQ7843"/>
      <c r="AR7843"/>
      <c r="AS7843"/>
      <c r="AT7843"/>
      <c r="AU7843"/>
      <c r="AV7843"/>
      <c r="AW7843"/>
      <c r="AX7843"/>
    </row>
    <row r="7844" spans="34:50" x14ac:dyDescent="0.25">
      <c r="AH7844" t="s">
        <v>8256</v>
      </c>
      <c r="AI7844" t="s">
        <v>7733</v>
      </c>
      <c r="AJ7844" t="s">
        <v>7734</v>
      </c>
      <c r="AK7844" t="s">
        <v>7735</v>
      </c>
      <c r="AL7844" t="s">
        <v>7735</v>
      </c>
      <c r="AM7844" t="str">
        <f>RIGHT("0"&amp;VLOOKUP(Table2[[#This Row],[Region]],$AR$71:$AS$98,2,FALSE),2)</f>
        <v>19</v>
      </c>
      <c r="AN7844" t="str">
        <f>VLOOKUP(Table2[[#This Row],[Region]],$AR$71:$AT$93,3,FALSE)</f>
        <v>F</v>
      </c>
      <c r="AO7844"/>
      <c r="AP7844"/>
      <c r="AQ7844"/>
      <c r="AR7844"/>
      <c r="AS7844"/>
      <c r="AT7844"/>
      <c r="AU7844"/>
      <c r="AV7844"/>
      <c r="AW7844"/>
      <c r="AX7844"/>
    </row>
    <row r="7845" spans="34:50" x14ac:dyDescent="0.25">
      <c r="AH7845" t="s">
        <v>8257</v>
      </c>
      <c r="AI7845" t="s">
        <v>7801</v>
      </c>
      <c r="AJ7845" t="s">
        <v>7802</v>
      </c>
      <c r="AK7845" t="s">
        <v>7735</v>
      </c>
      <c r="AL7845" t="s">
        <v>7735</v>
      </c>
      <c r="AM7845" t="str">
        <f>RIGHT("0"&amp;VLOOKUP(Table2[[#This Row],[Region]],$AR$71:$AS$98,2,FALSE),2)</f>
        <v>19</v>
      </c>
      <c r="AN7845" t="str">
        <f>VLOOKUP(Table2[[#This Row],[Region]],$AR$71:$AT$93,3,FALSE)</f>
        <v>F</v>
      </c>
      <c r="AO7845"/>
      <c r="AP7845"/>
      <c r="AQ7845"/>
      <c r="AR7845"/>
      <c r="AS7845"/>
      <c r="AT7845"/>
      <c r="AU7845"/>
      <c r="AV7845"/>
      <c r="AW7845"/>
      <c r="AX7845"/>
    </row>
    <row r="7846" spans="34:50" x14ac:dyDescent="0.25">
      <c r="AH7846" t="s">
        <v>8258</v>
      </c>
      <c r="AI7846" t="s">
        <v>7733</v>
      </c>
      <c r="AJ7846" t="s">
        <v>7734</v>
      </c>
      <c r="AK7846" t="s">
        <v>7735</v>
      </c>
      <c r="AL7846" t="s">
        <v>7735</v>
      </c>
      <c r="AM7846" t="str">
        <f>RIGHT("0"&amp;VLOOKUP(Table2[[#This Row],[Region]],$AR$71:$AS$98,2,FALSE),2)</f>
        <v>19</v>
      </c>
      <c r="AN7846" t="str">
        <f>VLOOKUP(Table2[[#This Row],[Region]],$AR$71:$AT$93,3,FALSE)</f>
        <v>F</v>
      </c>
      <c r="AO7846"/>
      <c r="AP7846"/>
      <c r="AQ7846"/>
      <c r="AR7846"/>
      <c r="AS7846"/>
      <c r="AT7846"/>
      <c r="AU7846"/>
      <c r="AV7846"/>
      <c r="AW7846"/>
      <c r="AX7846"/>
    </row>
    <row r="7847" spans="34:50" x14ac:dyDescent="0.25">
      <c r="AH7847" t="s">
        <v>8259</v>
      </c>
      <c r="AI7847" t="s">
        <v>7733</v>
      </c>
      <c r="AJ7847" t="s">
        <v>7734</v>
      </c>
      <c r="AK7847" t="s">
        <v>7735</v>
      </c>
      <c r="AL7847" t="s">
        <v>7735</v>
      </c>
      <c r="AM7847" t="str">
        <f>RIGHT("0"&amp;VLOOKUP(Table2[[#This Row],[Region]],$AR$71:$AS$98,2,FALSE),2)</f>
        <v>19</v>
      </c>
      <c r="AN7847" t="str">
        <f>VLOOKUP(Table2[[#This Row],[Region]],$AR$71:$AT$93,3,FALSE)</f>
        <v>F</v>
      </c>
      <c r="AO7847"/>
      <c r="AP7847"/>
      <c r="AQ7847"/>
      <c r="AR7847"/>
      <c r="AS7847"/>
      <c r="AT7847"/>
      <c r="AU7847"/>
      <c r="AV7847"/>
      <c r="AW7847"/>
      <c r="AX7847"/>
    </row>
    <row r="7848" spans="34:50" x14ac:dyDescent="0.25">
      <c r="AH7848" t="s">
        <v>8260</v>
      </c>
      <c r="AI7848" t="s">
        <v>7733</v>
      </c>
      <c r="AJ7848" t="s">
        <v>7734</v>
      </c>
      <c r="AK7848" t="s">
        <v>7735</v>
      </c>
      <c r="AL7848" t="s">
        <v>7735</v>
      </c>
      <c r="AM7848" t="str">
        <f>RIGHT("0"&amp;VLOOKUP(Table2[[#This Row],[Region]],$AR$71:$AS$98,2,FALSE),2)</f>
        <v>19</v>
      </c>
      <c r="AN7848" t="str">
        <f>VLOOKUP(Table2[[#This Row],[Region]],$AR$71:$AT$93,3,FALSE)</f>
        <v>F</v>
      </c>
      <c r="AO7848"/>
      <c r="AP7848"/>
      <c r="AQ7848"/>
      <c r="AR7848"/>
      <c r="AS7848"/>
      <c r="AT7848"/>
      <c r="AU7848"/>
      <c r="AV7848"/>
      <c r="AW7848"/>
      <c r="AX7848"/>
    </row>
    <row r="7849" spans="34:50" x14ac:dyDescent="0.25">
      <c r="AH7849" t="s">
        <v>8261</v>
      </c>
      <c r="AI7849" t="s">
        <v>7733</v>
      </c>
      <c r="AJ7849" t="s">
        <v>7734</v>
      </c>
      <c r="AK7849" t="s">
        <v>7735</v>
      </c>
      <c r="AL7849" t="s">
        <v>7735</v>
      </c>
      <c r="AM7849" t="str">
        <f>RIGHT("0"&amp;VLOOKUP(Table2[[#This Row],[Region]],$AR$71:$AS$98,2,FALSE),2)</f>
        <v>19</v>
      </c>
      <c r="AN7849" t="str">
        <f>VLOOKUP(Table2[[#This Row],[Region]],$AR$71:$AT$93,3,FALSE)</f>
        <v>F</v>
      </c>
      <c r="AO7849"/>
      <c r="AP7849"/>
      <c r="AQ7849"/>
      <c r="AR7849"/>
      <c r="AS7849"/>
      <c r="AT7849"/>
      <c r="AU7849"/>
      <c r="AV7849"/>
      <c r="AW7849"/>
      <c r="AX7849"/>
    </row>
    <row r="7850" spans="34:50" x14ac:dyDescent="0.25">
      <c r="AH7850" t="s">
        <v>8262</v>
      </c>
      <c r="AI7850" t="s">
        <v>7733</v>
      </c>
      <c r="AJ7850" t="s">
        <v>7734</v>
      </c>
      <c r="AK7850" t="s">
        <v>7735</v>
      </c>
      <c r="AL7850" t="s">
        <v>7735</v>
      </c>
      <c r="AM7850" t="str">
        <f>RIGHT("0"&amp;VLOOKUP(Table2[[#This Row],[Region]],$AR$71:$AS$98,2,FALSE),2)</f>
        <v>19</v>
      </c>
      <c r="AN7850" t="str">
        <f>VLOOKUP(Table2[[#This Row],[Region]],$AR$71:$AT$93,3,FALSE)</f>
        <v>F</v>
      </c>
      <c r="AO7850"/>
      <c r="AP7850"/>
      <c r="AQ7850"/>
      <c r="AR7850"/>
      <c r="AS7850"/>
      <c r="AT7850"/>
      <c r="AU7850"/>
      <c r="AV7850"/>
      <c r="AW7850"/>
      <c r="AX7850"/>
    </row>
    <row r="7851" spans="34:50" x14ac:dyDescent="0.25">
      <c r="AH7851" t="s">
        <v>8263</v>
      </c>
      <c r="AI7851" t="s">
        <v>7733</v>
      </c>
      <c r="AJ7851" t="s">
        <v>7734</v>
      </c>
      <c r="AK7851" t="s">
        <v>7735</v>
      </c>
      <c r="AL7851" t="s">
        <v>7735</v>
      </c>
      <c r="AM7851" t="str">
        <f>RIGHT("0"&amp;VLOOKUP(Table2[[#This Row],[Region]],$AR$71:$AS$98,2,FALSE),2)</f>
        <v>19</v>
      </c>
      <c r="AN7851" t="str">
        <f>VLOOKUP(Table2[[#This Row],[Region]],$AR$71:$AT$93,3,FALSE)</f>
        <v>F</v>
      </c>
      <c r="AO7851"/>
      <c r="AP7851"/>
      <c r="AQ7851"/>
      <c r="AR7851"/>
      <c r="AS7851"/>
      <c r="AT7851"/>
      <c r="AU7851"/>
      <c r="AV7851"/>
      <c r="AW7851"/>
      <c r="AX7851"/>
    </row>
    <row r="7852" spans="34:50" x14ac:dyDescent="0.25">
      <c r="AH7852" t="s">
        <v>8264</v>
      </c>
      <c r="AI7852" t="s">
        <v>7733</v>
      </c>
      <c r="AJ7852" t="s">
        <v>7734</v>
      </c>
      <c r="AK7852" t="s">
        <v>7735</v>
      </c>
      <c r="AL7852" t="s">
        <v>7735</v>
      </c>
      <c r="AM7852" t="str">
        <f>RIGHT("0"&amp;VLOOKUP(Table2[[#This Row],[Region]],$AR$71:$AS$98,2,FALSE),2)</f>
        <v>19</v>
      </c>
      <c r="AN7852" t="str">
        <f>VLOOKUP(Table2[[#This Row],[Region]],$AR$71:$AT$93,3,FALSE)</f>
        <v>F</v>
      </c>
      <c r="AO7852"/>
      <c r="AP7852"/>
      <c r="AQ7852"/>
      <c r="AR7852"/>
      <c r="AS7852"/>
      <c r="AT7852"/>
      <c r="AU7852"/>
      <c r="AV7852"/>
      <c r="AW7852"/>
      <c r="AX7852"/>
    </row>
    <row r="7853" spans="34:50" x14ac:dyDescent="0.25">
      <c r="AH7853" t="s">
        <v>8265</v>
      </c>
      <c r="AI7853" t="s">
        <v>7733</v>
      </c>
      <c r="AJ7853" t="s">
        <v>7734</v>
      </c>
      <c r="AK7853" t="s">
        <v>7735</v>
      </c>
      <c r="AL7853" t="s">
        <v>7735</v>
      </c>
      <c r="AM7853" t="str">
        <f>RIGHT("0"&amp;VLOOKUP(Table2[[#This Row],[Region]],$AR$71:$AS$98,2,FALSE),2)</f>
        <v>19</v>
      </c>
      <c r="AN7853" t="str">
        <f>VLOOKUP(Table2[[#This Row],[Region]],$AR$71:$AT$93,3,FALSE)</f>
        <v>F</v>
      </c>
      <c r="AO7853"/>
      <c r="AP7853"/>
      <c r="AQ7853"/>
      <c r="AR7853"/>
      <c r="AS7853"/>
      <c r="AT7853"/>
      <c r="AU7853"/>
      <c r="AV7853"/>
      <c r="AW7853"/>
      <c r="AX7853"/>
    </row>
    <row r="7854" spans="34:50" x14ac:dyDescent="0.25">
      <c r="AH7854" t="s">
        <v>8266</v>
      </c>
      <c r="AI7854" t="s">
        <v>7733</v>
      </c>
      <c r="AJ7854" t="s">
        <v>7734</v>
      </c>
      <c r="AK7854" t="s">
        <v>7735</v>
      </c>
      <c r="AL7854" t="s">
        <v>7735</v>
      </c>
      <c r="AM7854" t="str">
        <f>RIGHT("0"&amp;VLOOKUP(Table2[[#This Row],[Region]],$AR$71:$AS$98,2,FALSE),2)</f>
        <v>19</v>
      </c>
      <c r="AN7854" t="str">
        <f>VLOOKUP(Table2[[#This Row],[Region]],$AR$71:$AT$93,3,FALSE)</f>
        <v>F</v>
      </c>
      <c r="AO7854"/>
      <c r="AP7854"/>
      <c r="AQ7854"/>
      <c r="AR7854"/>
      <c r="AS7854"/>
      <c r="AT7854"/>
      <c r="AU7854"/>
      <c r="AV7854"/>
      <c r="AW7854"/>
      <c r="AX7854"/>
    </row>
    <row r="7855" spans="34:50" x14ac:dyDescent="0.25">
      <c r="AH7855" t="s">
        <v>8267</v>
      </c>
      <c r="AI7855" t="s">
        <v>7733</v>
      </c>
      <c r="AJ7855" t="s">
        <v>7734</v>
      </c>
      <c r="AK7855" t="s">
        <v>7735</v>
      </c>
      <c r="AL7855" t="s">
        <v>7735</v>
      </c>
      <c r="AM7855" t="str">
        <f>RIGHT("0"&amp;VLOOKUP(Table2[[#This Row],[Region]],$AR$71:$AS$98,2,FALSE),2)</f>
        <v>19</v>
      </c>
      <c r="AN7855" t="str">
        <f>VLOOKUP(Table2[[#This Row],[Region]],$AR$71:$AT$93,3,FALSE)</f>
        <v>F</v>
      </c>
      <c r="AO7855"/>
      <c r="AP7855"/>
      <c r="AQ7855"/>
      <c r="AR7855"/>
      <c r="AS7855"/>
      <c r="AT7855"/>
      <c r="AU7855"/>
      <c r="AV7855"/>
      <c r="AW7855"/>
      <c r="AX7855"/>
    </row>
    <row r="7856" spans="34:50" x14ac:dyDescent="0.25">
      <c r="AH7856" t="s">
        <v>8268</v>
      </c>
      <c r="AI7856" t="s">
        <v>7733</v>
      </c>
      <c r="AJ7856" t="s">
        <v>7734</v>
      </c>
      <c r="AK7856" t="s">
        <v>7735</v>
      </c>
      <c r="AL7856" t="s">
        <v>7735</v>
      </c>
      <c r="AM7856" t="str">
        <f>RIGHT("0"&amp;VLOOKUP(Table2[[#This Row],[Region]],$AR$71:$AS$98,2,FALSE),2)</f>
        <v>19</v>
      </c>
      <c r="AN7856" t="str">
        <f>VLOOKUP(Table2[[#This Row],[Region]],$AR$71:$AT$93,3,FALSE)</f>
        <v>F</v>
      </c>
      <c r="AO7856"/>
      <c r="AP7856"/>
      <c r="AQ7856"/>
      <c r="AR7856"/>
      <c r="AS7856"/>
      <c r="AT7856"/>
      <c r="AU7856"/>
      <c r="AV7856"/>
      <c r="AW7856"/>
      <c r="AX7856"/>
    </row>
    <row r="7857" spans="34:50" x14ac:dyDescent="0.25">
      <c r="AH7857" t="s">
        <v>8269</v>
      </c>
      <c r="AI7857" t="s">
        <v>7733</v>
      </c>
      <c r="AJ7857" t="s">
        <v>7734</v>
      </c>
      <c r="AK7857" t="s">
        <v>7735</v>
      </c>
      <c r="AL7857" t="s">
        <v>7735</v>
      </c>
      <c r="AM7857" t="str">
        <f>RIGHT("0"&amp;VLOOKUP(Table2[[#This Row],[Region]],$AR$71:$AS$98,2,FALSE),2)</f>
        <v>19</v>
      </c>
      <c r="AN7857" t="str">
        <f>VLOOKUP(Table2[[#This Row],[Region]],$AR$71:$AT$93,3,FALSE)</f>
        <v>F</v>
      </c>
      <c r="AO7857"/>
      <c r="AP7857"/>
      <c r="AQ7857"/>
      <c r="AR7857"/>
      <c r="AS7857"/>
      <c r="AT7857"/>
      <c r="AU7857"/>
      <c r="AV7857"/>
      <c r="AW7857"/>
      <c r="AX7857"/>
    </row>
    <row r="7858" spans="34:50" x14ac:dyDescent="0.25">
      <c r="AH7858" t="s">
        <v>8270</v>
      </c>
      <c r="AI7858" t="s">
        <v>7733</v>
      </c>
      <c r="AJ7858" t="s">
        <v>7734</v>
      </c>
      <c r="AK7858" t="s">
        <v>7735</v>
      </c>
      <c r="AL7858" t="s">
        <v>7735</v>
      </c>
      <c r="AM7858" t="str">
        <f>RIGHT("0"&amp;VLOOKUP(Table2[[#This Row],[Region]],$AR$71:$AS$98,2,FALSE),2)</f>
        <v>19</v>
      </c>
      <c r="AN7858" t="str">
        <f>VLOOKUP(Table2[[#This Row],[Region]],$AR$71:$AT$93,3,FALSE)</f>
        <v>F</v>
      </c>
      <c r="AO7858"/>
      <c r="AP7858"/>
      <c r="AQ7858"/>
      <c r="AR7858"/>
      <c r="AS7858"/>
      <c r="AT7858"/>
      <c r="AU7858"/>
      <c r="AV7858"/>
      <c r="AW7858"/>
      <c r="AX7858"/>
    </row>
    <row r="7859" spans="34:50" x14ac:dyDescent="0.25">
      <c r="AH7859" t="s">
        <v>8271</v>
      </c>
      <c r="AI7859" t="s">
        <v>7801</v>
      </c>
      <c r="AJ7859" t="s">
        <v>7802</v>
      </c>
      <c r="AK7859" t="s">
        <v>7735</v>
      </c>
      <c r="AL7859" t="s">
        <v>7735</v>
      </c>
      <c r="AM7859" t="str">
        <f>RIGHT("0"&amp;VLOOKUP(Table2[[#This Row],[Region]],$AR$71:$AS$98,2,FALSE),2)</f>
        <v>19</v>
      </c>
      <c r="AN7859" t="str">
        <f>VLOOKUP(Table2[[#This Row],[Region]],$AR$71:$AT$93,3,FALSE)</f>
        <v>F</v>
      </c>
      <c r="AO7859"/>
      <c r="AP7859"/>
      <c r="AQ7859"/>
      <c r="AR7859"/>
      <c r="AS7859"/>
      <c r="AT7859"/>
      <c r="AU7859"/>
      <c r="AV7859"/>
      <c r="AW7859"/>
      <c r="AX7859"/>
    </row>
    <row r="7860" spans="34:50" x14ac:dyDescent="0.25">
      <c r="AH7860" t="s">
        <v>8272</v>
      </c>
      <c r="AI7860" t="s">
        <v>7733</v>
      </c>
      <c r="AJ7860" t="s">
        <v>7734</v>
      </c>
      <c r="AK7860" t="s">
        <v>7735</v>
      </c>
      <c r="AL7860" t="s">
        <v>7735</v>
      </c>
      <c r="AM7860" t="str">
        <f>RIGHT("0"&amp;VLOOKUP(Table2[[#This Row],[Region]],$AR$71:$AS$98,2,FALSE),2)</f>
        <v>19</v>
      </c>
      <c r="AN7860" t="str">
        <f>VLOOKUP(Table2[[#This Row],[Region]],$AR$71:$AT$93,3,FALSE)</f>
        <v>F</v>
      </c>
      <c r="AO7860"/>
      <c r="AP7860"/>
      <c r="AQ7860"/>
      <c r="AR7860"/>
      <c r="AS7860"/>
      <c r="AT7860"/>
      <c r="AU7860"/>
      <c r="AV7860"/>
      <c r="AW7860"/>
      <c r="AX7860"/>
    </row>
    <row r="7861" spans="34:50" x14ac:dyDescent="0.25">
      <c r="AH7861" t="s">
        <v>8273</v>
      </c>
      <c r="AI7861" t="s">
        <v>7733</v>
      </c>
      <c r="AJ7861" t="s">
        <v>7734</v>
      </c>
      <c r="AK7861" t="s">
        <v>7735</v>
      </c>
      <c r="AL7861" t="s">
        <v>7735</v>
      </c>
      <c r="AM7861" t="str">
        <f>RIGHT("0"&amp;VLOOKUP(Table2[[#This Row],[Region]],$AR$71:$AS$98,2,FALSE),2)</f>
        <v>19</v>
      </c>
      <c r="AN7861" t="str">
        <f>VLOOKUP(Table2[[#This Row],[Region]],$AR$71:$AT$93,3,FALSE)</f>
        <v>F</v>
      </c>
      <c r="AO7861"/>
      <c r="AP7861"/>
      <c r="AQ7861"/>
      <c r="AR7861"/>
      <c r="AS7861"/>
      <c r="AT7861"/>
      <c r="AU7861"/>
      <c r="AV7861"/>
      <c r="AW7861"/>
      <c r="AX7861"/>
    </row>
    <row r="7862" spans="34:50" x14ac:dyDescent="0.25">
      <c r="AH7862" t="s">
        <v>8274</v>
      </c>
      <c r="AI7862" t="s">
        <v>7744</v>
      </c>
      <c r="AJ7862" t="s">
        <v>7745</v>
      </c>
      <c r="AK7862" t="s">
        <v>7735</v>
      </c>
      <c r="AL7862" t="s">
        <v>7735</v>
      </c>
      <c r="AM7862" t="str">
        <f>RIGHT("0"&amp;VLOOKUP(Table2[[#This Row],[Region]],$AR$71:$AS$98,2,FALSE),2)</f>
        <v>19</v>
      </c>
      <c r="AN7862" t="str">
        <f>VLOOKUP(Table2[[#This Row],[Region]],$AR$71:$AT$93,3,FALSE)</f>
        <v>F</v>
      </c>
      <c r="AO7862"/>
      <c r="AP7862"/>
      <c r="AQ7862"/>
      <c r="AR7862"/>
      <c r="AS7862"/>
      <c r="AT7862"/>
      <c r="AU7862"/>
      <c r="AV7862"/>
      <c r="AW7862"/>
      <c r="AX7862"/>
    </row>
    <row r="7863" spans="34:50" x14ac:dyDescent="0.25">
      <c r="AH7863" t="s">
        <v>8275</v>
      </c>
      <c r="AI7863" t="s">
        <v>7733</v>
      </c>
      <c r="AJ7863" t="s">
        <v>7734</v>
      </c>
      <c r="AK7863" t="s">
        <v>7735</v>
      </c>
      <c r="AL7863" t="s">
        <v>7735</v>
      </c>
      <c r="AM7863" t="str">
        <f>RIGHT("0"&amp;VLOOKUP(Table2[[#This Row],[Region]],$AR$71:$AS$98,2,FALSE),2)</f>
        <v>19</v>
      </c>
      <c r="AN7863" t="str">
        <f>VLOOKUP(Table2[[#This Row],[Region]],$AR$71:$AT$93,3,FALSE)</f>
        <v>F</v>
      </c>
      <c r="AO7863"/>
      <c r="AP7863"/>
      <c r="AQ7863"/>
      <c r="AR7863"/>
      <c r="AS7863"/>
      <c r="AT7863"/>
      <c r="AU7863"/>
      <c r="AV7863"/>
      <c r="AW7863"/>
      <c r="AX7863"/>
    </row>
    <row r="7864" spans="34:50" x14ac:dyDescent="0.25">
      <c r="AH7864" t="s">
        <v>8276</v>
      </c>
      <c r="AI7864" t="s">
        <v>7733</v>
      </c>
      <c r="AJ7864" t="s">
        <v>7734</v>
      </c>
      <c r="AK7864" t="s">
        <v>7735</v>
      </c>
      <c r="AL7864" t="s">
        <v>7735</v>
      </c>
      <c r="AM7864" t="str">
        <f>RIGHT("0"&amp;VLOOKUP(Table2[[#This Row],[Region]],$AR$71:$AS$98,2,FALSE),2)</f>
        <v>19</v>
      </c>
      <c r="AN7864" t="str">
        <f>VLOOKUP(Table2[[#This Row],[Region]],$AR$71:$AT$93,3,FALSE)</f>
        <v>F</v>
      </c>
      <c r="AO7864"/>
      <c r="AP7864"/>
      <c r="AQ7864"/>
      <c r="AR7864"/>
      <c r="AS7864"/>
      <c r="AT7864"/>
      <c r="AU7864"/>
      <c r="AV7864"/>
      <c r="AW7864"/>
      <c r="AX7864"/>
    </row>
    <row r="7865" spans="34:50" x14ac:dyDescent="0.25">
      <c r="AH7865" t="s">
        <v>8277</v>
      </c>
      <c r="AI7865" t="s">
        <v>7733</v>
      </c>
      <c r="AJ7865" t="s">
        <v>7734</v>
      </c>
      <c r="AK7865" t="s">
        <v>7735</v>
      </c>
      <c r="AL7865" t="s">
        <v>7735</v>
      </c>
      <c r="AM7865" t="str">
        <f>RIGHT("0"&amp;VLOOKUP(Table2[[#This Row],[Region]],$AR$71:$AS$98,2,FALSE),2)</f>
        <v>19</v>
      </c>
      <c r="AN7865" t="str">
        <f>VLOOKUP(Table2[[#This Row],[Region]],$AR$71:$AT$93,3,FALSE)</f>
        <v>F</v>
      </c>
      <c r="AO7865"/>
      <c r="AP7865"/>
      <c r="AQ7865"/>
      <c r="AR7865"/>
      <c r="AS7865"/>
      <c r="AT7865"/>
      <c r="AU7865"/>
      <c r="AV7865"/>
      <c r="AW7865"/>
      <c r="AX7865"/>
    </row>
    <row r="7866" spans="34:50" x14ac:dyDescent="0.25">
      <c r="AH7866" t="s">
        <v>8278</v>
      </c>
      <c r="AI7866" t="s">
        <v>7801</v>
      </c>
      <c r="AJ7866" t="s">
        <v>7802</v>
      </c>
      <c r="AK7866" t="s">
        <v>7735</v>
      </c>
      <c r="AL7866" t="s">
        <v>7735</v>
      </c>
      <c r="AM7866" t="str">
        <f>RIGHT("0"&amp;VLOOKUP(Table2[[#This Row],[Region]],$AR$71:$AS$98,2,FALSE),2)</f>
        <v>19</v>
      </c>
      <c r="AN7866" t="str">
        <f>VLOOKUP(Table2[[#This Row],[Region]],$AR$71:$AT$93,3,FALSE)</f>
        <v>F</v>
      </c>
      <c r="AO7866"/>
      <c r="AP7866"/>
      <c r="AQ7866"/>
      <c r="AR7866"/>
      <c r="AS7866"/>
      <c r="AT7866"/>
      <c r="AU7866"/>
      <c r="AV7866"/>
      <c r="AW7866"/>
      <c r="AX7866"/>
    </row>
    <row r="7867" spans="34:50" x14ac:dyDescent="0.25">
      <c r="AH7867" t="s">
        <v>8279</v>
      </c>
      <c r="AI7867" t="s">
        <v>7733</v>
      </c>
      <c r="AJ7867" t="s">
        <v>7734</v>
      </c>
      <c r="AK7867" t="s">
        <v>7735</v>
      </c>
      <c r="AL7867" t="s">
        <v>7735</v>
      </c>
      <c r="AM7867" t="str">
        <f>RIGHT("0"&amp;VLOOKUP(Table2[[#This Row],[Region]],$AR$71:$AS$98,2,FALSE),2)</f>
        <v>19</v>
      </c>
      <c r="AN7867" t="str">
        <f>VLOOKUP(Table2[[#This Row],[Region]],$AR$71:$AT$93,3,FALSE)</f>
        <v>F</v>
      </c>
      <c r="AO7867"/>
      <c r="AP7867"/>
      <c r="AQ7867"/>
      <c r="AR7867"/>
      <c r="AS7867"/>
      <c r="AT7867"/>
      <c r="AU7867"/>
      <c r="AV7867"/>
      <c r="AW7867"/>
      <c r="AX7867"/>
    </row>
    <row r="7868" spans="34:50" x14ac:dyDescent="0.25">
      <c r="AH7868" t="s">
        <v>8280</v>
      </c>
      <c r="AI7868" t="s">
        <v>7733</v>
      </c>
      <c r="AJ7868" t="s">
        <v>7734</v>
      </c>
      <c r="AK7868" t="s">
        <v>7735</v>
      </c>
      <c r="AL7868" t="s">
        <v>7735</v>
      </c>
      <c r="AM7868" t="str">
        <f>RIGHT("0"&amp;VLOOKUP(Table2[[#This Row],[Region]],$AR$71:$AS$98,2,FALSE),2)</f>
        <v>19</v>
      </c>
      <c r="AN7868" t="str">
        <f>VLOOKUP(Table2[[#This Row],[Region]],$AR$71:$AT$93,3,FALSE)</f>
        <v>F</v>
      </c>
      <c r="AO7868"/>
      <c r="AP7868"/>
      <c r="AQ7868"/>
      <c r="AR7868"/>
      <c r="AS7868"/>
      <c r="AT7868"/>
      <c r="AU7868"/>
      <c r="AV7868"/>
      <c r="AW7868"/>
      <c r="AX7868"/>
    </row>
    <row r="7869" spans="34:50" x14ac:dyDescent="0.25">
      <c r="AH7869" t="s">
        <v>8281</v>
      </c>
      <c r="AI7869" t="s">
        <v>7733</v>
      </c>
      <c r="AJ7869" t="s">
        <v>7734</v>
      </c>
      <c r="AK7869" t="s">
        <v>7735</v>
      </c>
      <c r="AL7869" t="s">
        <v>7735</v>
      </c>
      <c r="AM7869" t="str">
        <f>RIGHT("0"&amp;VLOOKUP(Table2[[#This Row],[Region]],$AR$71:$AS$98,2,FALSE),2)</f>
        <v>19</v>
      </c>
      <c r="AN7869" t="str">
        <f>VLOOKUP(Table2[[#This Row],[Region]],$AR$71:$AT$93,3,FALSE)</f>
        <v>F</v>
      </c>
      <c r="AO7869"/>
      <c r="AP7869"/>
      <c r="AQ7869"/>
      <c r="AR7869"/>
      <c r="AS7869"/>
      <c r="AT7869"/>
      <c r="AU7869"/>
      <c r="AV7869"/>
      <c r="AW7869"/>
      <c r="AX7869"/>
    </row>
    <row r="7870" spans="34:50" x14ac:dyDescent="0.25">
      <c r="AH7870" t="s">
        <v>8282</v>
      </c>
      <c r="AI7870" t="s">
        <v>7733</v>
      </c>
      <c r="AJ7870" t="s">
        <v>7734</v>
      </c>
      <c r="AK7870" t="s">
        <v>7735</v>
      </c>
      <c r="AL7870" t="s">
        <v>7735</v>
      </c>
      <c r="AM7870" t="str">
        <f>RIGHT("0"&amp;VLOOKUP(Table2[[#This Row],[Region]],$AR$71:$AS$98,2,FALSE),2)</f>
        <v>19</v>
      </c>
      <c r="AN7870" t="str">
        <f>VLOOKUP(Table2[[#This Row],[Region]],$AR$71:$AT$93,3,FALSE)</f>
        <v>F</v>
      </c>
      <c r="AO7870"/>
      <c r="AP7870"/>
      <c r="AQ7870"/>
      <c r="AR7870"/>
      <c r="AS7870"/>
      <c r="AT7870"/>
      <c r="AU7870"/>
      <c r="AV7870"/>
      <c r="AW7870"/>
      <c r="AX7870"/>
    </row>
    <row r="7871" spans="34:50" x14ac:dyDescent="0.25">
      <c r="AH7871" t="s">
        <v>8283</v>
      </c>
      <c r="AI7871" t="s">
        <v>7733</v>
      </c>
      <c r="AJ7871" t="s">
        <v>7734</v>
      </c>
      <c r="AK7871" t="s">
        <v>7735</v>
      </c>
      <c r="AL7871" t="s">
        <v>7735</v>
      </c>
      <c r="AM7871" t="str">
        <f>RIGHT("0"&amp;VLOOKUP(Table2[[#This Row],[Region]],$AR$71:$AS$98,2,FALSE),2)</f>
        <v>19</v>
      </c>
      <c r="AN7871" t="str">
        <f>VLOOKUP(Table2[[#This Row],[Region]],$AR$71:$AT$93,3,FALSE)</f>
        <v>F</v>
      </c>
      <c r="AO7871"/>
      <c r="AP7871"/>
      <c r="AQ7871"/>
      <c r="AR7871"/>
      <c r="AS7871"/>
      <c r="AT7871"/>
      <c r="AU7871"/>
      <c r="AV7871"/>
      <c r="AW7871"/>
      <c r="AX7871"/>
    </row>
    <row r="7872" spans="34:50" x14ac:dyDescent="0.25">
      <c r="AH7872" t="s">
        <v>8284</v>
      </c>
      <c r="AI7872" t="s">
        <v>7801</v>
      </c>
      <c r="AJ7872" t="s">
        <v>7802</v>
      </c>
      <c r="AK7872" t="s">
        <v>7735</v>
      </c>
      <c r="AL7872" t="s">
        <v>7735</v>
      </c>
      <c r="AM7872" t="str">
        <f>RIGHT("0"&amp;VLOOKUP(Table2[[#This Row],[Region]],$AR$71:$AS$98,2,FALSE),2)</f>
        <v>19</v>
      </c>
      <c r="AN7872" t="str">
        <f>VLOOKUP(Table2[[#This Row],[Region]],$AR$71:$AT$93,3,FALSE)</f>
        <v>F</v>
      </c>
      <c r="AO7872"/>
      <c r="AP7872"/>
      <c r="AQ7872"/>
      <c r="AR7872"/>
      <c r="AS7872"/>
      <c r="AT7872"/>
      <c r="AU7872"/>
      <c r="AV7872"/>
      <c r="AW7872"/>
      <c r="AX7872"/>
    </row>
    <row r="7873" spans="34:50" x14ac:dyDescent="0.25">
      <c r="AH7873" t="s">
        <v>8285</v>
      </c>
      <c r="AI7873" t="s">
        <v>7733</v>
      </c>
      <c r="AJ7873" t="s">
        <v>7734</v>
      </c>
      <c r="AK7873" t="s">
        <v>7735</v>
      </c>
      <c r="AL7873" t="s">
        <v>7735</v>
      </c>
      <c r="AM7873" t="str">
        <f>RIGHT("0"&amp;VLOOKUP(Table2[[#This Row],[Region]],$AR$71:$AS$98,2,FALSE),2)</f>
        <v>19</v>
      </c>
      <c r="AN7873" t="str">
        <f>VLOOKUP(Table2[[#This Row],[Region]],$AR$71:$AT$93,3,FALSE)</f>
        <v>F</v>
      </c>
      <c r="AO7873"/>
      <c r="AP7873"/>
      <c r="AQ7873"/>
      <c r="AR7873"/>
      <c r="AS7873"/>
      <c r="AT7873"/>
      <c r="AU7873"/>
      <c r="AV7873"/>
      <c r="AW7873"/>
      <c r="AX7873"/>
    </row>
    <row r="7874" spans="34:50" x14ac:dyDescent="0.25">
      <c r="AH7874" t="s">
        <v>8286</v>
      </c>
      <c r="AI7874" t="s">
        <v>7733</v>
      </c>
      <c r="AJ7874" t="s">
        <v>7734</v>
      </c>
      <c r="AK7874" t="s">
        <v>7735</v>
      </c>
      <c r="AL7874" t="s">
        <v>7735</v>
      </c>
      <c r="AM7874" t="str">
        <f>RIGHT("0"&amp;VLOOKUP(Table2[[#This Row],[Region]],$AR$71:$AS$98,2,FALSE),2)</f>
        <v>19</v>
      </c>
      <c r="AN7874" t="str">
        <f>VLOOKUP(Table2[[#This Row],[Region]],$AR$71:$AT$93,3,FALSE)</f>
        <v>F</v>
      </c>
      <c r="AO7874"/>
      <c r="AP7874"/>
      <c r="AQ7874"/>
      <c r="AR7874"/>
      <c r="AS7874"/>
      <c r="AT7874"/>
      <c r="AU7874"/>
      <c r="AV7874"/>
      <c r="AW7874"/>
      <c r="AX7874"/>
    </row>
    <row r="7875" spans="34:50" x14ac:dyDescent="0.25">
      <c r="AH7875" t="s">
        <v>8287</v>
      </c>
      <c r="AI7875" t="s">
        <v>7733</v>
      </c>
      <c r="AJ7875" t="s">
        <v>7734</v>
      </c>
      <c r="AK7875" t="s">
        <v>7735</v>
      </c>
      <c r="AL7875" t="s">
        <v>7735</v>
      </c>
      <c r="AM7875" t="str">
        <f>RIGHT("0"&amp;VLOOKUP(Table2[[#This Row],[Region]],$AR$71:$AS$98,2,FALSE),2)</f>
        <v>19</v>
      </c>
      <c r="AN7875" t="str">
        <f>VLOOKUP(Table2[[#This Row],[Region]],$AR$71:$AT$93,3,FALSE)</f>
        <v>F</v>
      </c>
      <c r="AO7875"/>
      <c r="AP7875"/>
      <c r="AQ7875"/>
      <c r="AR7875"/>
      <c r="AS7875"/>
      <c r="AT7875"/>
      <c r="AU7875"/>
      <c r="AV7875"/>
      <c r="AW7875"/>
      <c r="AX7875"/>
    </row>
    <row r="7876" spans="34:50" x14ac:dyDescent="0.25">
      <c r="AH7876" t="s">
        <v>8288</v>
      </c>
      <c r="AI7876" t="s">
        <v>7733</v>
      </c>
      <c r="AJ7876" t="s">
        <v>7734</v>
      </c>
      <c r="AK7876" t="s">
        <v>7735</v>
      </c>
      <c r="AL7876" t="s">
        <v>7735</v>
      </c>
      <c r="AM7876" t="str">
        <f>RIGHT("0"&amp;VLOOKUP(Table2[[#This Row],[Region]],$AR$71:$AS$98,2,FALSE),2)</f>
        <v>19</v>
      </c>
      <c r="AN7876" t="str">
        <f>VLOOKUP(Table2[[#This Row],[Region]],$AR$71:$AT$93,3,FALSE)</f>
        <v>F</v>
      </c>
      <c r="AO7876"/>
      <c r="AP7876"/>
      <c r="AQ7876"/>
      <c r="AR7876"/>
      <c r="AS7876"/>
      <c r="AT7876"/>
      <c r="AU7876"/>
      <c r="AV7876"/>
      <c r="AW7876"/>
      <c r="AX7876"/>
    </row>
    <row r="7877" spans="34:50" x14ac:dyDescent="0.25">
      <c r="AH7877" t="s">
        <v>8289</v>
      </c>
      <c r="AI7877" t="s">
        <v>7733</v>
      </c>
      <c r="AJ7877" t="s">
        <v>7734</v>
      </c>
      <c r="AK7877" t="s">
        <v>7735</v>
      </c>
      <c r="AL7877" t="s">
        <v>7735</v>
      </c>
      <c r="AM7877" t="str">
        <f>RIGHT("0"&amp;VLOOKUP(Table2[[#This Row],[Region]],$AR$71:$AS$98,2,FALSE),2)</f>
        <v>19</v>
      </c>
      <c r="AN7877" t="str">
        <f>VLOOKUP(Table2[[#This Row],[Region]],$AR$71:$AT$93,3,FALSE)</f>
        <v>F</v>
      </c>
      <c r="AO7877"/>
      <c r="AP7877"/>
      <c r="AQ7877"/>
      <c r="AR7877"/>
      <c r="AS7877"/>
      <c r="AT7877"/>
      <c r="AU7877"/>
      <c r="AV7877"/>
      <c r="AW7877"/>
      <c r="AX7877"/>
    </row>
    <row r="7878" spans="34:50" x14ac:dyDescent="0.25">
      <c r="AH7878" t="s">
        <v>8290</v>
      </c>
      <c r="AI7878" t="s">
        <v>7733</v>
      </c>
      <c r="AJ7878" t="s">
        <v>7734</v>
      </c>
      <c r="AK7878" t="s">
        <v>7735</v>
      </c>
      <c r="AL7878" t="s">
        <v>7735</v>
      </c>
      <c r="AM7878" t="str">
        <f>RIGHT("0"&amp;VLOOKUP(Table2[[#This Row],[Region]],$AR$71:$AS$98,2,FALSE),2)</f>
        <v>19</v>
      </c>
      <c r="AN7878" t="str">
        <f>VLOOKUP(Table2[[#This Row],[Region]],$AR$71:$AT$93,3,FALSE)</f>
        <v>F</v>
      </c>
      <c r="AO7878"/>
      <c r="AP7878"/>
      <c r="AQ7878"/>
      <c r="AR7878"/>
      <c r="AS7878"/>
      <c r="AT7878"/>
      <c r="AU7878"/>
      <c r="AV7878"/>
      <c r="AW7878"/>
      <c r="AX7878"/>
    </row>
    <row r="7879" spans="34:50" x14ac:dyDescent="0.25">
      <c r="AH7879" t="s">
        <v>8291</v>
      </c>
      <c r="AI7879" t="s">
        <v>7733</v>
      </c>
      <c r="AJ7879" t="s">
        <v>7734</v>
      </c>
      <c r="AK7879" t="s">
        <v>7735</v>
      </c>
      <c r="AL7879" t="s">
        <v>7735</v>
      </c>
      <c r="AM7879" t="str">
        <f>RIGHT("0"&amp;VLOOKUP(Table2[[#This Row],[Region]],$AR$71:$AS$98,2,FALSE),2)</f>
        <v>19</v>
      </c>
      <c r="AN7879" t="str">
        <f>VLOOKUP(Table2[[#This Row],[Region]],$AR$71:$AT$93,3,FALSE)</f>
        <v>F</v>
      </c>
      <c r="AO7879"/>
      <c r="AP7879"/>
      <c r="AQ7879"/>
      <c r="AR7879"/>
      <c r="AS7879"/>
      <c r="AT7879"/>
      <c r="AU7879"/>
      <c r="AV7879"/>
      <c r="AW7879"/>
      <c r="AX7879"/>
    </row>
    <row r="7880" spans="34:50" x14ac:dyDescent="0.25">
      <c r="AH7880" t="s">
        <v>8292</v>
      </c>
      <c r="AI7880" t="s">
        <v>7733</v>
      </c>
      <c r="AJ7880" t="s">
        <v>7734</v>
      </c>
      <c r="AK7880" t="s">
        <v>7735</v>
      </c>
      <c r="AL7880" t="s">
        <v>7735</v>
      </c>
      <c r="AM7880" t="str">
        <f>RIGHT("0"&amp;VLOOKUP(Table2[[#This Row],[Region]],$AR$71:$AS$98,2,FALSE),2)</f>
        <v>19</v>
      </c>
      <c r="AN7880" t="str">
        <f>VLOOKUP(Table2[[#This Row],[Region]],$AR$71:$AT$93,3,FALSE)</f>
        <v>F</v>
      </c>
      <c r="AO7880"/>
      <c r="AP7880"/>
      <c r="AQ7880"/>
      <c r="AR7880"/>
      <c r="AS7880"/>
      <c r="AT7880"/>
      <c r="AU7880"/>
      <c r="AV7880"/>
      <c r="AW7880"/>
      <c r="AX7880"/>
    </row>
    <row r="7881" spans="34:50" x14ac:dyDescent="0.25">
      <c r="AH7881" t="s">
        <v>8293</v>
      </c>
      <c r="AI7881" t="s">
        <v>7733</v>
      </c>
      <c r="AJ7881" t="s">
        <v>7734</v>
      </c>
      <c r="AK7881" t="s">
        <v>7735</v>
      </c>
      <c r="AL7881" t="s">
        <v>7735</v>
      </c>
      <c r="AM7881" t="str">
        <f>RIGHT("0"&amp;VLOOKUP(Table2[[#This Row],[Region]],$AR$71:$AS$98,2,FALSE),2)</f>
        <v>19</v>
      </c>
      <c r="AN7881" t="str">
        <f>VLOOKUP(Table2[[#This Row],[Region]],$AR$71:$AT$93,3,FALSE)</f>
        <v>F</v>
      </c>
      <c r="AO7881"/>
      <c r="AP7881"/>
      <c r="AQ7881"/>
      <c r="AR7881"/>
      <c r="AS7881"/>
      <c r="AT7881"/>
      <c r="AU7881"/>
      <c r="AV7881"/>
      <c r="AW7881"/>
      <c r="AX7881"/>
    </row>
    <row r="7882" spans="34:50" x14ac:dyDescent="0.25">
      <c r="AH7882" t="s">
        <v>8294</v>
      </c>
      <c r="AI7882" t="s">
        <v>7733</v>
      </c>
      <c r="AJ7882" t="s">
        <v>7734</v>
      </c>
      <c r="AK7882" t="s">
        <v>7735</v>
      </c>
      <c r="AL7882" t="s">
        <v>7735</v>
      </c>
      <c r="AM7882" t="str">
        <f>RIGHT("0"&amp;VLOOKUP(Table2[[#This Row],[Region]],$AR$71:$AS$98,2,FALSE),2)</f>
        <v>19</v>
      </c>
      <c r="AN7882" t="str">
        <f>VLOOKUP(Table2[[#This Row],[Region]],$AR$71:$AT$93,3,FALSE)</f>
        <v>F</v>
      </c>
      <c r="AO7882"/>
      <c r="AP7882"/>
      <c r="AQ7882"/>
      <c r="AR7882"/>
      <c r="AS7882"/>
      <c r="AT7882"/>
      <c r="AU7882"/>
      <c r="AV7882"/>
      <c r="AW7882"/>
      <c r="AX7882"/>
    </row>
    <row r="7883" spans="34:50" x14ac:dyDescent="0.25">
      <c r="AH7883" t="s">
        <v>8295</v>
      </c>
      <c r="AI7883" t="s">
        <v>7733</v>
      </c>
      <c r="AJ7883" t="s">
        <v>7734</v>
      </c>
      <c r="AK7883" t="s">
        <v>7735</v>
      </c>
      <c r="AL7883" t="s">
        <v>7735</v>
      </c>
      <c r="AM7883" t="str">
        <f>RIGHT("0"&amp;VLOOKUP(Table2[[#This Row],[Region]],$AR$71:$AS$98,2,FALSE),2)</f>
        <v>19</v>
      </c>
      <c r="AN7883" t="str">
        <f>VLOOKUP(Table2[[#This Row],[Region]],$AR$71:$AT$93,3,FALSE)</f>
        <v>F</v>
      </c>
      <c r="AO7883"/>
      <c r="AP7883"/>
      <c r="AQ7883"/>
      <c r="AR7883"/>
      <c r="AS7883"/>
      <c r="AT7883"/>
      <c r="AU7883"/>
      <c r="AV7883"/>
      <c r="AW7883"/>
      <c r="AX7883"/>
    </row>
    <row r="7884" spans="34:50" x14ac:dyDescent="0.25">
      <c r="AH7884" t="s">
        <v>8296</v>
      </c>
      <c r="AI7884" t="s">
        <v>7733</v>
      </c>
      <c r="AJ7884" t="s">
        <v>7734</v>
      </c>
      <c r="AK7884" t="s">
        <v>7735</v>
      </c>
      <c r="AL7884" t="s">
        <v>7735</v>
      </c>
      <c r="AM7884" t="str">
        <f>RIGHT("0"&amp;VLOOKUP(Table2[[#This Row],[Region]],$AR$71:$AS$98,2,FALSE),2)</f>
        <v>19</v>
      </c>
      <c r="AN7884" t="str">
        <f>VLOOKUP(Table2[[#This Row],[Region]],$AR$71:$AT$93,3,FALSE)</f>
        <v>F</v>
      </c>
      <c r="AO7884"/>
      <c r="AP7884"/>
      <c r="AQ7884"/>
      <c r="AR7884"/>
      <c r="AS7884"/>
      <c r="AT7884"/>
      <c r="AU7884"/>
      <c r="AV7884"/>
      <c r="AW7884"/>
      <c r="AX7884"/>
    </row>
    <row r="7885" spans="34:50" x14ac:dyDescent="0.25">
      <c r="AH7885" t="s">
        <v>8297</v>
      </c>
      <c r="AI7885" t="s">
        <v>7733</v>
      </c>
      <c r="AJ7885" t="s">
        <v>7734</v>
      </c>
      <c r="AK7885" t="s">
        <v>7735</v>
      </c>
      <c r="AL7885" t="s">
        <v>7735</v>
      </c>
      <c r="AM7885" t="str">
        <f>RIGHT("0"&amp;VLOOKUP(Table2[[#This Row],[Region]],$AR$71:$AS$98,2,FALSE),2)</f>
        <v>19</v>
      </c>
      <c r="AN7885" t="str">
        <f>VLOOKUP(Table2[[#This Row],[Region]],$AR$71:$AT$93,3,FALSE)</f>
        <v>F</v>
      </c>
      <c r="AO7885"/>
      <c r="AP7885"/>
      <c r="AQ7885"/>
      <c r="AR7885"/>
      <c r="AS7885"/>
      <c r="AT7885"/>
      <c r="AU7885"/>
      <c r="AV7885"/>
      <c r="AW7885"/>
      <c r="AX7885"/>
    </row>
    <row r="7886" spans="34:50" x14ac:dyDescent="0.25">
      <c r="AH7886" t="s">
        <v>8298</v>
      </c>
      <c r="AI7886" t="s">
        <v>7733</v>
      </c>
      <c r="AJ7886" t="s">
        <v>7734</v>
      </c>
      <c r="AK7886" t="s">
        <v>7735</v>
      </c>
      <c r="AL7886" t="s">
        <v>7735</v>
      </c>
      <c r="AM7886" t="str">
        <f>RIGHT("0"&amp;VLOOKUP(Table2[[#This Row],[Region]],$AR$71:$AS$98,2,FALSE),2)</f>
        <v>19</v>
      </c>
      <c r="AN7886" t="str">
        <f>VLOOKUP(Table2[[#This Row],[Region]],$AR$71:$AT$93,3,FALSE)</f>
        <v>F</v>
      </c>
      <c r="AO7886"/>
      <c r="AP7886"/>
      <c r="AQ7886"/>
      <c r="AR7886"/>
      <c r="AS7886"/>
      <c r="AT7886"/>
      <c r="AU7886"/>
      <c r="AV7886"/>
      <c r="AW7886"/>
      <c r="AX7886"/>
    </row>
    <row r="7887" spans="34:50" x14ac:dyDescent="0.25">
      <c r="AH7887" t="s">
        <v>8299</v>
      </c>
      <c r="AI7887" t="s">
        <v>7733</v>
      </c>
      <c r="AJ7887" t="s">
        <v>7734</v>
      </c>
      <c r="AK7887" t="s">
        <v>7735</v>
      </c>
      <c r="AL7887" t="s">
        <v>7735</v>
      </c>
      <c r="AM7887" t="str">
        <f>RIGHT("0"&amp;VLOOKUP(Table2[[#This Row],[Region]],$AR$71:$AS$98,2,FALSE),2)</f>
        <v>19</v>
      </c>
      <c r="AN7887" t="str">
        <f>VLOOKUP(Table2[[#This Row],[Region]],$AR$71:$AT$93,3,FALSE)</f>
        <v>F</v>
      </c>
      <c r="AO7887"/>
      <c r="AP7887"/>
      <c r="AQ7887"/>
      <c r="AR7887"/>
      <c r="AS7887"/>
      <c r="AT7887"/>
      <c r="AU7887"/>
      <c r="AV7887"/>
      <c r="AW7887"/>
      <c r="AX7887"/>
    </row>
    <row r="7888" spans="34:50" x14ac:dyDescent="0.25">
      <c r="AH7888" t="s">
        <v>8300</v>
      </c>
      <c r="AI7888" t="s">
        <v>7733</v>
      </c>
      <c r="AJ7888" t="s">
        <v>7734</v>
      </c>
      <c r="AK7888" t="s">
        <v>7735</v>
      </c>
      <c r="AL7888" t="s">
        <v>7735</v>
      </c>
      <c r="AM7888" t="str">
        <f>RIGHT("0"&amp;VLOOKUP(Table2[[#This Row],[Region]],$AR$71:$AS$98,2,FALSE),2)</f>
        <v>19</v>
      </c>
      <c r="AN7888" t="str">
        <f>VLOOKUP(Table2[[#This Row],[Region]],$AR$71:$AT$93,3,FALSE)</f>
        <v>F</v>
      </c>
      <c r="AO7888"/>
      <c r="AP7888"/>
      <c r="AQ7888"/>
      <c r="AR7888"/>
      <c r="AS7888"/>
      <c r="AT7888"/>
      <c r="AU7888"/>
      <c r="AV7888"/>
      <c r="AW7888"/>
      <c r="AX7888"/>
    </row>
    <row r="7889" spans="34:50" x14ac:dyDescent="0.25">
      <c r="AH7889" t="s">
        <v>8301</v>
      </c>
      <c r="AI7889" t="s">
        <v>7733</v>
      </c>
      <c r="AJ7889" t="s">
        <v>7734</v>
      </c>
      <c r="AK7889" t="s">
        <v>7735</v>
      </c>
      <c r="AL7889" t="s">
        <v>7735</v>
      </c>
      <c r="AM7889" t="str">
        <f>RIGHT("0"&amp;VLOOKUP(Table2[[#This Row],[Region]],$AR$71:$AS$98,2,FALSE),2)</f>
        <v>19</v>
      </c>
      <c r="AN7889" t="str">
        <f>VLOOKUP(Table2[[#This Row],[Region]],$AR$71:$AT$93,3,FALSE)</f>
        <v>F</v>
      </c>
      <c r="AO7889"/>
      <c r="AP7889"/>
      <c r="AQ7889"/>
      <c r="AR7889"/>
      <c r="AS7889"/>
      <c r="AT7889"/>
      <c r="AU7889"/>
      <c r="AV7889"/>
      <c r="AW7889"/>
      <c r="AX7889"/>
    </row>
    <row r="7890" spans="34:50" x14ac:dyDescent="0.25">
      <c r="AH7890" t="s">
        <v>8302</v>
      </c>
      <c r="AI7890" t="s">
        <v>7733</v>
      </c>
      <c r="AJ7890" t="s">
        <v>7734</v>
      </c>
      <c r="AK7890" t="s">
        <v>7735</v>
      </c>
      <c r="AL7890" t="s">
        <v>7735</v>
      </c>
      <c r="AM7890" t="str">
        <f>RIGHT("0"&amp;VLOOKUP(Table2[[#This Row],[Region]],$AR$71:$AS$98,2,FALSE),2)</f>
        <v>19</v>
      </c>
      <c r="AN7890" t="str">
        <f>VLOOKUP(Table2[[#This Row],[Region]],$AR$71:$AT$93,3,FALSE)</f>
        <v>F</v>
      </c>
      <c r="AO7890"/>
      <c r="AP7890"/>
      <c r="AQ7890"/>
      <c r="AR7890"/>
      <c r="AS7890"/>
      <c r="AT7890"/>
      <c r="AU7890"/>
      <c r="AV7890"/>
      <c r="AW7890"/>
      <c r="AX7890"/>
    </row>
    <row r="7891" spans="34:50" x14ac:dyDescent="0.25">
      <c r="AH7891" t="s">
        <v>8303</v>
      </c>
      <c r="AI7891" t="s">
        <v>7733</v>
      </c>
      <c r="AJ7891" t="s">
        <v>7734</v>
      </c>
      <c r="AK7891" t="s">
        <v>7735</v>
      </c>
      <c r="AL7891" t="s">
        <v>7735</v>
      </c>
      <c r="AM7891" t="str">
        <f>RIGHT("0"&amp;VLOOKUP(Table2[[#This Row],[Region]],$AR$71:$AS$98,2,FALSE),2)</f>
        <v>19</v>
      </c>
      <c r="AN7891" t="str">
        <f>VLOOKUP(Table2[[#This Row],[Region]],$AR$71:$AT$93,3,FALSE)</f>
        <v>F</v>
      </c>
      <c r="AO7891"/>
      <c r="AP7891"/>
      <c r="AQ7891"/>
      <c r="AR7891"/>
      <c r="AS7891"/>
      <c r="AT7891"/>
      <c r="AU7891"/>
      <c r="AV7891"/>
      <c r="AW7891"/>
      <c r="AX7891"/>
    </row>
    <row r="7892" spans="34:50" x14ac:dyDescent="0.25">
      <c r="AH7892" t="s">
        <v>8304</v>
      </c>
      <c r="AI7892" t="s">
        <v>7733</v>
      </c>
      <c r="AJ7892" t="s">
        <v>7734</v>
      </c>
      <c r="AK7892" t="s">
        <v>7735</v>
      </c>
      <c r="AL7892" t="s">
        <v>7735</v>
      </c>
      <c r="AM7892" t="str">
        <f>RIGHT("0"&amp;VLOOKUP(Table2[[#This Row],[Region]],$AR$71:$AS$98,2,FALSE),2)</f>
        <v>19</v>
      </c>
      <c r="AN7892" t="str">
        <f>VLOOKUP(Table2[[#This Row],[Region]],$AR$71:$AT$93,3,FALSE)</f>
        <v>F</v>
      </c>
      <c r="AO7892"/>
      <c r="AP7892"/>
      <c r="AQ7892"/>
      <c r="AR7892"/>
      <c r="AS7892"/>
      <c r="AT7892"/>
      <c r="AU7892"/>
      <c r="AV7892"/>
      <c r="AW7892"/>
      <c r="AX7892"/>
    </row>
    <row r="7893" spans="34:50" x14ac:dyDescent="0.25">
      <c r="AH7893" t="s">
        <v>8305</v>
      </c>
      <c r="AI7893" t="s">
        <v>7733</v>
      </c>
      <c r="AJ7893" t="s">
        <v>7734</v>
      </c>
      <c r="AK7893" t="s">
        <v>7735</v>
      </c>
      <c r="AL7893" t="s">
        <v>7735</v>
      </c>
      <c r="AM7893" t="str">
        <f>RIGHT("0"&amp;VLOOKUP(Table2[[#This Row],[Region]],$AR$71:$AS$98,2,FALSE),2)</f>
        <v>19</v>
      </c>
      <c r="AN7893" t="str">
        <f>VLOOKUP(Table2[[#This Row],[Region]],$AR$71:$AT$93,3,FALSE)</f>
        <v>F</v>
      </c>
      <c r="AO7893"/>
      <c r="AP7893"/>
      <c r="AQ7893"/>
      <c r="AR7893"/>
      <c r="AS7893"/>
      <c r="AT7893"/>
      <c r="AU7893"/>
      <c r="AV7893"/>
      <c r="AW7893"/>
      <c r="AX7893"/>
    </row>
    <row r="7894" spans="34:50" x14ac:dyDescent="0.25">
      <c r="AH7894" t="s">
        <v>8306</v>
      </c>
      <c r="AI7894" t="s">
        <v>7733</v>
      </c>
      <c r="AJ7894" t="s">
        <v>7734</v>
      </c>
      <c r="AK7894" t="s">
        <v>7735</v>
      </c>
      <c r="AL7894" t="s">
        <v>7735</v>
      </c>
      <c r="AM7894" t="str">
        <f>RIGHT("0"&amp;VLOOKUP(Table2[[#This Row],[Region]],$AR$71:$AS$98,2,FALSE),2)</f>
        <v>19</v>
      </c>
      <c r="AN7894" t="str">
        <f>VLOOKUP(Table2[[#This Row],[Region]],$AR$71:$AT$93,3,FALSE)</f>
        <v>F</v>
      </c>
      <c r="AO7894"/>
      <c r="AP7894"/>
      <c r="AQ7894"/>
      <c r="AR7894"/>
      <c r="AS7894"/>
      <c r="AT7894"/>
      <c r="AU7894"/>
      <c r="AV7894"/>
      <c r="AW7894"/>
      <c r="AX7894"/>
    </row>
    <row r="7895" spans="34:50" x14ac:dyDescent="0.25">
      <c r="AH7895" t="s">
        <v>8307</v>
      </c>
      <c r="AI7895" t="s">
        <v>7733</v>
      </c>
      <c r="AJ7895" t="s">
        <v>7734</v>
      </c>
      <c r="AK7895" t="s">
        <v>7735</v>
      </c>
      <c r="AL7895" t="s">
        <v>7735</v>
      </c>
      <c r="AM7895" t="str">
        <f>RIGHT("0"&amp;VLOOKUP(Table2[[#This Row],[Region]],$AR$71:$AS$98,2,FALSE),2)</f>
        <v>19</v>
      </c>
      <c r="AN7895" t="str">
        <f>VLOOKUP(Table2[[#This Row],[Region]],$AR$71:$AT$93,3,FALSE)</f>
        <v>F</v>
      </c>
      <c r="AO7895"/>
      <c r="AP7895"/>
      <c r="AQ7895"/>
      <c r="AR7895"/>
      <c r="AS7895"/>
      <c r="AT7895"/>
      <c r="AU7895"/>
      <c r="AV7895"/>
      <c r="AW7895"/>
      <c r="AX7895"/>
    </row>
    <row r="7896" spans="34:50" x14ac:dyDescent="0.25">
      <c r="AH7896" t="s">
        <v>8308</v>
      </c>
      <c r="AI7896" t="s">
        <v>7733</v>
      </c>
      <c r="AJ7896" t="s">
        <v>7734</v>
      </c>
      <c r="AK7896" t="s">
        <v>7735</v>
      </c>
      <c r="AL7896" t="s">
        <v>7735</v>
      </c>
      <c r="AM7896" t="str">
        <f>RIGHT("0"&amp;VLOOKUP(Table2[[#This Row],[Region]],$AR$71:$AS$98,2,FALSE),2)</f>
        <v>19</v>
      </c>
      <c r="AN7896" t="str">
        <f>VLOOKUP(Table2[[#This Row],[Region]],$AR$71:$AT$93,3,FALSE)</f>
        <v>F</v>
      </c>
      <c r="AO7896"/>
      <c r="AP7896"/>
      <c r="AQ7896"/>
      <c r="AR7896"/>
      <c r="AS7896"/>
      <c r="AT7896"/>
      <c r="AU7896"/>
      <c r="AV7896"/>
      <c r="AW7896"/>
      <c r="AX7896"/>
    </row>
    <row r="7897" spans="34:50" x14ac:dyDescent="0.25">
      <c r="AH7897" t="s">
        <v>8309</v>
      </c>
      <c r="AI7897" t="s">
        <v>7733</v>
      </c>
      <c r="AJ7897" t="s">
        <v>7734</v>
      </c>
      <c r="AK7897" t="s">
        <v>7735</v>
      </c>
      <c r="AL7897" t="s">
        <v>7735</v>
      </c>
      <c r="AM7897" t="str">
        <f>RIGHT("0"&amp;VLOOKUP(Table2[[#This Row],[Region]],$AR$71:$AS$98,2,FALSE),2)</f>
        <v>19</v>
      </c>
      <c r="AN7897" t="str">
        <f>VLOOKUP(Table2[[#This Row],[Region]],$AR$71:$AT$93,3,FALSE)</f>
        <v>F</v>
      </c>
      <c r="AO7897"/>
      <c r="AP7897"/>
      <c r="AQ7897"/>
      <c r="AR7897"/>
      <c r="AS7897"/>
      <c r="AT7897"/>
      <c r="AU7897"/>
      <c r="AV7897"/>
      <c r="AW7897"/>
      <c r="AX7897"/>
    </row>
    <row r="7898" spans="34:50" x14ac:dyDescent="0.25">
      <c r="AH7898" t="s">
        <v>8310</v>
      </c>
      <c r="AI7898" t="s">
        <v>7733</v>
      </c>
      <c r="AJ7898" t="s">
        <v>7734</v>
      </c>
      <c r="AK7898" t="s">
        <v>7735</v>
      </c>
      <c r="AL7898" t="s">
        <v>7735</v>
      </c>
      <c r="AM7898" t="str">
        <f>RIGHT("0"&amp;VLOOKUP(Table2[[#This Row],[Region]],$AR$71:$AS$98,2,FALSE),2)</f>
        <v>19</v>
      </c>
      <c r="AN7898" t="str">
        <f>VLOOKUP(Table2[[#This Row],[Region]],$AR$71:$AT$93,3,FALSE)</f>
        <v>F</v>
      </c>
      <c r="AO7898"/>
      <c r="AP7898"/>
      <c r="AQ7898"/>
      <c r="AR7898"/>
      <c r="AS7898"/>
      <c r="AT7898"/>
      <c r="AU7898"/>
      <c r="AV7898"/>
      <c r="AW7898"/>
      <c r="AX7898"/>
    </row>
    <row r="7899" spans="34:50" x14ac:dyDescent="0.25">
      <c r="AH7899" t="s">
        <v>8311</v>
      </c>
      <c r="AI7899" t="s">
        <v>7733</v>
      </c>
      <c r="AJ7899" t="s">
        <v>7734</v>
      </c>
      <c r="AK7899" t="s">
        <v>7735</v>
      </c>
      <c r="AL7899" t="s">
        <v>7735</v>
      </c>
      <c r="AM7899" t="str">
        <f>RIGHT("0"&amp;VLOOKUP(Table2[[#This Row],[Region]],$AR$71:$AS$98,2,FALSE),2)</f>
        <v>19</v>
      </c>
      <c r="AN7899" t="str">
        <f>VLOOKUP(Table2[[#This Row],[Region]],$AR$71:$AT$93,3,FALSE)</f>
        <v>F</v>
      </c>
      <c r="AO7899"/>
      <c r="AP7899"/>
      <c r="AQ7899"/>
      <c r="AR7899"/>
      <c r="AS7899"/>
      <c r="AT7899"/>
      <c r="AU7899"/>
      <c r="AV7899"/>
      <c r="AW7899"/>
      <c r="AX7899"/>
    </row>
    <row r="7900" spans="34:50" x14ac:dyDescent="0.25">
      <c r="AH7900" t="s">
        <v>8312</v>
      </c>
      <c r="AI7900" t="s">
        <v>7733</v>
      </c>
      <c r="AJ7900" t="s">
        <v>7734</v>
      </c>
      <c r="AK7900" t="s">
        <v>7735</v>
      </c>
      <c r="AL7900" t="s">
        <v>7735</v>
      </c>
      <c r="AM7900" t="str">
        <f>RIGHT("0"&amp;VLOOKUP(Table2[[#This Row],[Region]],$AR$71:$AS$98,2,FALSE),2)</f>
        <v>19</v>
      </c>
      <c r="AN7900" t="str">
        <f>VLOOKUP(Table2[[#This Row],[Region]],$AR$71:$AT$93,3,FALSE)</f>
        <v>F</v>
      </c>
      <c r="AO7900"/>
      <c r="AP7900"/>
      <c r="AQ7900"/>
      <c r="AR7900"/>
      <c r="AS7900"/>
      <c r="AT7900"/>
      <c r="AU7900"/>
      <c r="AV7900"/>
      <c r="AW7900"/>
      <c r="AX7900"/>
    </row>
    <row r="7901" spans="34:50" x14ac:dyDescent="0.25">
      <c r="AH7901" t="s">
        <v>8313</v>
      </c>
      <c r="AI7901" t="s">
        <v>7733</v>
      </c>
      <c r="AJ7901" t="s">
        <v>7734</v>
      </c>
      <c r="AK7901" t="s">
        <v>7735</v>
      </c>
      <c r="AL7901" t="s">
        <v>7735</v>
      </c>
      <c r="AM7901" t="str">
        <f>RIGHT("0"&amp;VLOOKUP(Table2[[#This Row],[Region]],$AR$71:$AS$98,2,FALSE),2)</f>
        <v>19</v>
      </c>
      <c r="AN7901" t="str">
        <f>VLOOKUP(Table2[[#This Row],[Region]],$AR$71:$AT$93,3,FALSE)</f>
        <v>F</v>
      </c>
      <c r="AO7901"/>
      <c r="AP7901"/>
      <c r="AQ7901"/>
      <c r="AR7901"/>
      <c r="AS7901"/>
      <c r="AT7901"/>
      <c r="AU7901"/>
      <c r="AV7901"/>
      <c r="AW7901"/>
      <c r="AX7901"/>
    </row>
    <row r="7902" spans="34:50" x14ac:dyDescent="0.25">
      <c r="AH7902" t="s">
        <v>8314</v>
      </c>
      <c r="AI7902" t="s">
        <v>7733</v>
      </c>
      <c r="AJ7902" t="s">
        <v>7734</v>
      </c>
      <c r="AK7902" t="s">
        <v>7735</v>
      </c>
      <c r="AL7902" t="s">
        <v>7735</v>
      </c>
      <c r="AM7902" t="str">
        <f>RIGHT("0"&amp;VLOOKUP(Table2[[#This Row],[Region]],$AR$71:$AS$98,2,FALSE),2)</f>
        <v>19</v>
      </c>
      <c r="AN7902" t="str">
        <f>VLOOKUP(Table2[[#This Row],[Region]],$AR$71:$AT$93,3,FALSE)</f>
        <v>F</v>
      </c>
      <c r="AO7902"/>
      <c r="AP7902"/>
      <c r="AQ7902"/>
      <c r="AR7902"/>
      <c r="AS7902"/>
      <c r="AT7902"/>
      <c r="AU7902"/>
      <c r="AV7902"/>
      <c r="AW7902"/>
      <c r="AX7902"/>
    </row>
    <row r="7903" spans="34:50" x14ac:dyDescent="0.25">
      <c r="AH7903" t="s">
        <v>8315</v>
      </c>
      <c r="AI7903" t="s">
        <v>7733</v>
      </c>
      <c r="AJ7903" t="s">
        <v>7734</v>
      </c>
      <c r="AK7903" t="s">
        <v>7735</v>
      </c>
      <c r="AL7903" t="s">
        <v>7735</v>
      </c>
      <c r="AM7903" t="str">
        <f>RIGHT("0"&amp;VLOOKUP(Table2[[#This Row],[Region]],$AR$71:$AS$98,2,FALSE),2)</f>
        <v>19</v>
      </c>
      <c r="AN7903" t="str">
        <f>VLOOKUP(Table2[[#This Row],[Region]],$AR$71:$AT$93,3,FALSE)</f>
        <v>F</v>
      </c>
      <c r="AO7903"/>
      <c r="AP7903"/>
      <c r="AQ7903"/>
      <c r="AR7903"/>
      <c r="AS7903"/>
      <c r="AT7903"/>
      <c r="AU7903"/>
      <c r="AV7903"/>
      <c r="AW7903"/>
      <c r="AX7903"/>
    </row>
    <row r="7904" spans="34:50" x14ac:dyDescent="0.25">
      <c r="AH7904" t="s">
        <v>8316</v>
      </c>
      <c r="AI7904" t="s">
        <v>7733</v>
      </c>
      <c r="AJ7904" t="s">
        <v>7734</v>
      </c>
      <c r="AK7904" t="s">
        <v>7735</v>
      </c>
      <c r="AL7904" t="s">
        <v>7735</v>
      </c>
      <c r="AM7904" t="str">
        <f>RIGHT("0"&amp;VLOOKUP(Table2[[#This Row],[Region]],$AR$71:$AS$98,2,FALSE),2)</f>
        <v>19</v>
      </c>
      <c r="AN7904" t="str">
        <f>VLOOKUP(Table2[[#This Row],[Region]],$AR$71:$AT$93,3,FALSE)</f>
        <v>F</v>
      </c>
      <c r="AO7904"/>
      <c r="AP7904"/>
      <c r="AQ7904"/>
      <c r="AR7904"/>
      <c r="AS7904"/>
      <c r="AT7904"/>
      <c r="AU7904"/>
      <c r="AV7904"/>
      <c r="AW7904"/>
      <c r="AX7904"/>
    </row>
    <row r="7905" spans="34:50" x14ac:dyDescent="0.25">
      <c r="AH7905" t="s">
        <v>8317</v>
      </c>
      <c r="AI7905" t="s">
        <v>7733</v>
      </c>
      <c r="AJ7905" t="s">
        <v>7734</v>
      </c>
      <c r="AK7905" t="s">
        <v>7735</v>
      </c>
      <c r="AL7905" t="s">
        <v>7735</v>
      </c>
      <c r="AM7905" t="str">
        <f>RIGHT("0"&amp;VLOOKUP(Table2[[#This Row],[Region]],$AR$71:$AS$98,2,FALSE),2)</f>
        <v>19</v>
      </c>
      <c r="AN7905" t="str">
        <f>VLOOKUP(Table2[[#This Row],[Region]],$AR$71:$AT$93,3,FALSE)</f>
        <v>F</v>
      </c>
      <c r="AO7905"/>
      <c r="AP7905"/>
      <c r="AQ7905"/>
      <c r="AR7905"/>
      <c r="AS7905"/>
      <c r="AT7905"/>
      <c r="AU7905"/>
      <c r="AV7905"/>
      <c r="AW7905"/>
      <c r="AX7905"/>
    </row>
    <row r="7906" spans="34:50" x14ac:dyDescent="0.25">
      <c r="AH7906" t="s">
        <v>8318</v>
      </c>
      <c r="AI7906" t="s">
        <v>7733</v>
      </c>
      <c r="AJ7906" t="s">
        <v>7734</v>
      </c>
      <c r="AK7906" t="s">
        <v>7735</v>
      </c>
      <c r="AL7906" t="s">
        <v>7735</v>
      </c>
      <c r="AM7906" t="str">
        <f>RIGHT("0"&amp;VLOOKUP(Table2[[#This Row],[Region]],$AR$71:$AS$98,2,FALSE),2)</f>
        <v>19</v>
      </c>
      <c r="AN7906" t="str">
        <f>VLOOKUP(Table2[[#This Row],[Region]],$AR$71:$AT$93,3,FALSE)</f>
        <v>F</v>
      </c>
      <c r="AO7906"/>
      <c r="AP7906"/>
      <c r="AQ7906"/>
      <c r="AR7906"/>
      <c r="AS7906"/>
      <c r="AT7906"/>
      <c r="AU7906"/>
      <c r="AV7906"/>
      <c r="AW7906"/>
      <c r="AX7906"/>
    </row>
    <row r="7907" spans="34:50" x14ac:dyDescent="0.25">
      <c r="AH7907" t="s">
        <v>8319</v>
      </c>
      <c r="AI7907" t="s">
        <v>7733</v>
      </c>
      <c r="AJ7907" t="s">
        <v>7734</v>
      </c>
      <c r="AK7907" t="s">
        <v>7735</v>
      </c>
      <c r="AL7907" t="s">
        <v>7735</v>
      </c>
      <c r="AM7907" t="str">
        <f>RIGHT("0"&amp;VLOOKUP(Table2[[#This Row],[Region]],$AR$71:$AS$98,2,FALSE),2)</f>
        <v>19</v>
      </c>
      <c r="AN7907" t="str">
        <f>VLOOKUP(Table2[[#This Row],[Region]],$AR$71:$AT$93,3,FALSE)</f>
        <v>F</v>
      </c>
      <c r="AO7907"/>
      <c r="AP7907"/>
      <c r="AQ7907"/>
      <c r="AR7907"/>
      <c r="AS7907"/>
      <c r="AT7907"/>
      <c r="AU7907"/>
      <c r="AV7907"/>
      <c r="AW7907"/>
      <c r="AX7907"/>
    </row>
    <row r="7908" spans="34:50" x14ac:dyDescent="0.25">
      <c r="AH7908" t="s">
        <v>8320</v>
      </c>
      <c r="AI7908" t="s">
        <v>7733</v>
      </c>
      <c r="AJ7908" t="s">
        <v>7734</v>
      </c>
      <c r="AK7908" t="s">
        <v>7735</v>
      </c>
      <c r="AL7908" t="s">
        <v>7735</v>
      </c>
      <c r="AM7908" t="str">
        <f>RIGHT("0"&amp;VLOOKUP(Table2[[#This Row],[Region]],$AR$71:$AS$98,2,FALSE),2)</f>
        <v>19</v>
      </c>
      <c r="AN7908" t="str">
        <f>VLOOKUP(Table2[[#This Row],[Region]],$AR$71:$AT$93,3,FALSE)</f>
        <v>F</v>
      </c>
      <c r="AO7908"/>
      <c r="AP7908"/>
      <c r="AQ7908"/>
      <c r="AR7908"/>
      <c r="AS7908"/>
      <c r="AT7908"/>
      <c r="AU7908"/>
      <c r="AV7908"/>
      <c r="AW7908"/>
      <c r="AX7908"/>
    </row>
    <row r="7909" spans="34:50" x14ac:dyDescent="0.25">
      <c r="AH7909" t="s">
        <v>8321</v>
      </c>
      <c r="AI7909" t="s">
        <v>7733</v>
      </c>
      <c r="AJ7909" t="s">
        <v>7734</v>
      </c>
      <c r="AK7909" t="s">
        <v>7735</v>
      </c>
      <c r="AL7909" t="s">
        <v>7735</v>
      </c>
      <c r="AM7909" t="str">
        <f>RIGHT("0"&amp;VLOOKUP(Table2[[#This Row],[Region]],$AR$71:$AS$98,2,FALSE),2)</f>
        <v>19</v>
      </c>
      <c r="AN7909" t="str">
        <f>VLOOKUP(Table2[[#This Row],[Region]],$AR$71:$AT$93,3,FALSE)</f>
        <v>F</v>
      </c>
      <c r="AO7909"/>
      <c r="AP7909"/>
      <c r="AQ7909"/>
      <c r="AR7909"/>
      <c r="AS7909"/>
      <c r="AT7909"/>
      <c r="AU7909"/>
      <c r="AV7909"/>
      <c r="AW7909"/>
      <c r="AX7909"/>
    </row>
    <row r="7910" spans="34:50" x14ac:dyDescent="0.25">
      <c r="AH7910" t="s">
        <v>8322</v>
      </c>
      <c r="AI7910" t="s">
        <v>7733</v>
      </c>
      <c r="AJ7910" t="s">
        <v>7734</v>
      </c>
      <c r="AK7910" t="s">
        <v>7735</v>
      </c>
      <c r="AL7910" t="s">
        <v>7735</v>
      </c>
      <c r="AM7910" t="str">
        <f>RIGHT("0"&amp;VLOOKUP(Table2[[#This Row],[Region]],$AR$71:$AS$98,2,FALSE),2)</f>
        <v>19</v>
      </c>
      <c r="AN7910" t="str">
        <f>VLOOKUP(Table2[[#This Row],[Region]],$AR$71:$AT$93,3,FALSE)</f>
        <v>F</v>
      </c>
      <c r="AO7910"/>
      <c r="AP7910"/>
      <c r="AQ7910"/>
      <c r="AR7910"/>
      <c r="AS7910"/>
      <c r="AT7910"/>
      <c r="AU7910"/>
      <c r="AV7910"/>
      <c r="AW7910"/>
      <c r="AX7910"/>
    </row>
    <row r="7911" spans="34:50" x14ac:dyDescent="0.25">
      <c r="AH7911" t="s">
        <v>8323</v>
      </c>
      <c r="AI7911" t="s">
        <v>7733</v>
      </c>
      <c r="AJ7911" t="s">
        <v>7734</v>
      </c>
      <c r="AK7911" t="s">
        <v>7735</v>
      </c>
      <c r="AL7911" t="s">
        <v>7735</v>
      </c>
      <c r="AM7911" t="str">
        <f>RIGHT("0"&amp;VLOOKUP(Table2[[#This Row],[Region]],$AR$71:$AS$98,2,FALSE),2)</f>
        <v>19</v>
      </c>
      <c r="AN7911" t="str">
        <f>VLOOKUP(Table2[[#This Row],[Region]],$AR$71:$AT$93,3,FALSE)</f>
        <v>F</v>
      </c>
      <c r="AO7911"/>
      <c r="AP7911"/>
      <c r="AQ7911"/>
      <c r="AR7911"/>
      <c r="AS7911"/>
      <c r="AT7911"/>
      <c r="AU7911"/>
      <c r="AV7911"/>
      <c r="AW7911"/>
      <c r="AX7911"/>
    </row>
    <row r="7912" spans="34:50" x14ac:dyDescent="0.25">
      <c r="AH7912" t="s">
        <v>8324</v>
      </c>
      <c r="AI7912" t="s">
        <v>7733</v>
      </c>
      <c r="AJ7912" t="s">
        <v>7734</v>
      </c>
      <c r="AK7912" t="s">
        <v>7735</v>
      </c>
      <c r="AL7912" t="s">
        <v>7735</v>
      </c>
      <c r="AM7912" t="str">
        <f>RIGHT("0"&amp;VLOOKUP(Table2[[#This Row],[Region]],$AR$71:$AS$98,2,FALSE),2)</f>
        <v>19</v>
      </c>
      <c r="AN7912" t="str">
        <f>VLOOKUP(Table2[[#This Row],[Region]],$AR$71:$AT$93,3,FALSE)</f>
        <v>F</v>
      </c>
      <c r="AO7912"/>
      <c r="AP7912"/>
      <c r="AQ7912"/>
      <c r="AR7912"/>
      <c r="AS7912"/>
      <c r="AT7912"/>
      <c r="AU7912"/>
      <c r="AV7912"/>
      <c r="AW7912"/>
      <c r="AX7912"/>
    </row>
    <row r="7913" spans="34:50" x14ac:dyDescent="0.25">
      <c r="AH7913" t="s">
        <v>8325</v>
      </c>
      <c r="AI7913" t="s">
        <v>7733</v>
      </c>
      <c r="AJ7913" t="s">
        <v>7734</v>
      </c>
      <c r="AK7913" t="s">
        <v>7735</v>
      </c>
      <c r="AL7913" t="s">
        <v>7735</v>
      </c>
      <c r="AM7913" t="str">
        <f>RIGHT("0"&amp;VLOOKUP(Table2[[#This Row],[Region]],$AR$71:$AS$98,2,FALSE),2)</f>
        <v>19</v>
      </c>
      <c r="AN7913" t="str">
        <f>VLOOKUP(Table2[[#This Row],[Region]],$AR$71:$AT$93,3,FALSE)</f>
        <v>F</v>
      </c>
      <c r="AO7913"/>
      <c r="AP7913"/>
      <c r="AQ7913"/>
      <c r="AR7913"/>
      <c r="AS7913"/>
      <c r="AT7913"/>
      <c r="AU7913"/>
      <c r="AV7913"/>
      <c r="AW7913"/>
      <c r="AX7913"/>
    </row>
    <row r="7914" spans="34:50" x14ac:dyDescent="0.25">
      <c r="AH7914" t="s">
        <v>8326</v>
      </c>
      <c r="AI7914" t="s">
        <v>7733</v>
      </c>
      <c r="AJ7914" t="s">
        <v>7734</v>
      </c>
      <c r="AK7914" t="s">
        <v>7735</v>
      </c>
      <c r="AL7914" t="s">
        <v>7735</v>
      </c>
      <c r="AM7914" t="str">
        <f>RIGHT("0"&amp;VLOOKUP(Table2[[#This Row],[Region]],$AR$71:$AS$98,2,FALSE),2)</f>
        <v>19</v>
      </c>
      <c r="AN7914" t="str">
        <f>VLOOKUP(Table2[[#This Row],[Region]],$AR$71:$AT$93,3,FALSE)</f>
        <v>F</v>
      </c>
      <c r="AO7914"/>
      <c r="AP7914"/>
      <c r="AQ7914"/>
      <c r="AR7914"/>
      <c r="AS7914"/>
      <c r="AT7914"/>
      <c r="AU7914"/>
      <c r="AV7914"/>
      <c r="AW7914"/>
      <c r="AX7914"/>
    </row>
    <row r="7915" spans="34:50" x14ac:dyDescent="0.25">
      <c r="AH7915" t="s">
        <v>8327</v>
      </c>
      <c r="AI7915" t="s">
        <v>7733</v>
      </c>
      <c r="AJ7915" t="s">
        <v>7734</v>
      </c>
      <c r="AK7915" t="s">
        <v>7735</v>
      </c>
      <c r="AL7915" t="s">
        <v>7735</v>
      </c>
      <c r="AM7915" t="str">
        <f>RIGHT("0"&amp;VLOOKUP(Table2[[#This Row],[Region]],$AR$71:$AS$98,2,FALSE),2)</f>
        <v>19</v>
      </c>
      <c r="AN7915" t="str">
        <f>VLOOKUP(Table2[[#This Row],[Region]],$AR$71:$AT$93,3,FALSE)</f>
        <v>F</v>
      </c>
      <c r="AO7915"/>
      <c r="AP7915"/>
      <c r="AQ7915"/>
      <c r="AR7915"/>
      <c r="AS7915"/>
      <c r="AT7915"/>
      <c r="AU7915"/>
      <c r="AV7915"/>
      <c r="AW7915"/>
      <c r="AX7915"/>
    </row>
    <row r="7916" spans="34:50" x14ac:dyDescent="0.25">
      <c r="AH7916" t="s">
        <v>8328</v>
      </c>
      <c r="AI7916" t="s">
        <v>7733</v>
      </c>
      <c r="AJ7916" t="s">
        <v>7734</v>
      </c>
      <c r="AK7916" t="s">
        <v>7735</v>
      </c>
      <c r="AL7916" t="s">
        <v>7735</v>
      </c>
      <c r="AM7916" t="str">
        <f>RIGHT("0"&amp;VLOOKUP(Table2[[#This Row],[Region]],$AR$71:$AS$98,2,FALSE),2)</f>
        <v>19</v>
      </c>
      <c r="AN7916" t="str">
        <f>VLOOKUP(Table2[[#This Row],[Region]],$AR$71:$AT$93,3,FALSE)</f>
        <v>F</v>
      </c>
      <c r="AO7916"/>
      <c r="AP7916"/>
      <c r="AQ7916"/>
      <c r="AR7916"/>
      <c r="AS7916"/>
      <c r="AT7916"/>
      <c r="AU7916"/>
      <c r="AV7916"/>
      <c r="AW7916"/>
      <c r="AX7916"/>
    </row>
    <row r="7917" spans="34:50" x14ac:dyDescent="0.25">
      <c r="AH7917" t="s">
        <v>8329</v>
      </c>
      <c r="AI7917" t="s">
        <v>7733</v>
      </c>
      <c r="AJ7917" t="s">
        <v>7734</v>
      </c>
      <c r="AK7917" t="s">
        <v>7735</v>
      </c>
      <c r="AL7917" t="s">
        <v>7735</v>
      </c>
      <c r="AM7917" t="str">
        <f>RIGHT("0"&amp;VLOOKUP(Table2[[#This Row],[Region]],$AR$71:$AS$98,2,FALSE),2)</f>
        <v>19</v>
      </c>
      <c r="AN7917" t="str">
        <f>VLOOKUP(Table2[[#This Row],[Region]],$AR$71:$AT$93,3,FALSE)</f>
        <v>F</v>
      </c>
      <c r="AO7917"/>
      <c r="AP7917"/>
      <c r="AQ7917"/>
      <c r="AR7917"/>
      <c r="AS7917"/>
      <c r="AT7917"/>
      <c r="AU7917"/>
      <c r="AV7917"/>
      <c r="AW7917"/>
      <c r="AX7917"/>
    </row>
    <row r="7918" spans="34:50" x14ac:dyDescent="0.25">
      <c r="AH7918" t="s">
        <v>8330</v>
      </c>
      <c r="AI7918" t="s">
        <v>7733</v>
      </c>
      <c r="AJ7918" t="s">
        <v>7734</v>
      </c>
      <c r="AK7918" t="s">
        <v>7735</v>
      </c>
      <c r="AL7918" t="s">
        <v>7735</v>
      </c>
      <c r="AM7918" t="str">
        <f>RIGHT("0"&amp;VLOOKUP(Table2[[#This Row],[Region]],$AR$71:$AS$98,2,FALSE),2)</f>
        <v>19</v>
      </c>
      <c r="AN7918" t="str">
        <f>VLOOKUP(Table2[[#This Row],[Region]],$AR$71:$AT$93,3,FALSE)</f>
        <v>F</v>
      </c>
      <c r="AO7918"/>
      <c r="AP7918"/>
      <c r="AQ7918"/>
      <c r="AR7918"/>
      <c r="AS7918"/>
      <c r="AT7918"/>
      <c r="AU7918"/>
      <c r="AV7918"/>
      <c r="AW7918"/>
      <c r="AX7918"/>
    </row>
    <row r="7919" spans="34:50" x14ac:dyDescent="0.25">
      <c r="AH7919" t="s">
        <v>8331</v>
      </c>
      <c r="AI7919" t="s">
        <v>7733</v>
      </c>
      <c r="AJ7919" t="s">
        <v>7734</v>
      </c>
      <c r="AK7919" t="s">
        <v>7735</v>
      </c>
      <c r="AL7919" t="s">
        <v>7735</v>
      </c>
      <c r="AM7919" t="str">
        <f>RIGHT("0"&amp;VLOOKUP(Table2[[#This Row],[Region]],$AR$71:$AS$98,2,FALSE),2)</f>
        <v>19</v>
      </c>
      <c r="AN7919" t="str">
        <f>VLOOKUP(Table2[[#This Row],[Region]],$AR$71:$AT$93,3,FALSE)</f>
        <v>F</v>
      </c>
      <c r="AO7919"/>
      <c r="AP7919"/>
      <c r="AQ7919"/>
      <c r="AR7919"/>
      <c r="AS7919"/>
      <c r="AT7919"/>
      <c r="AU7919"/>
      <c r="AV7919"/>
      <c r="AW7919"/>
      <c r="AX7919"/>
    </row>
    <row r="7920" spans="34:50" x14ac:dyDescent="0.25">
      <c r="AH7920" t="s">
        <v>8332</v>
      </c>
      <c r="AI7920" t="s">
        <v>7733</v>
      </c>
      <c r="AJ7920" t="s">
        <v>7734</v>
      </c>
      <c r="AK7920" t="s">
        <v>7735</v>
      </c>
      <c r="AL7920" t="s">
        <v>7735</v>
      </c>
      <c r="AM7920" t="str">
        <f>RIGHT("0"&amp;VLOOKUP(Table2[[#This Row],[Region]],$AR$71:$AS$98,2,FALSE),2)</f>
        <v>19</v>
      </c>
      <c r="AN7920" t="str">
        <f>VLOOKUP(Table2[[#This Row],[Region]],$AR$71:$AT$93,3,FALSE)</f>
        <v>F</v>
      </c>
      <c r="AO7920"/>
      <c r="AP7920"/>
      <c r="AQ7920"/>
      <c r="AR7920"/>
      <c r="AS7920"/>
      <c r="AT7920"/>
      <c r="AU7920"/>
      <c r="AV7920"/>
      <c r="AW7920"/>
      <c r="AX7920"/>
    </row>
    <row r="7921" spans="34:50" x14ac:dyDescent="0.25">
      <c r="AH7921" t="s">
        <v>8333</v>
      </c>
      <c r="AI7921" t="s">
        <v>7733</v>
      </c>
      <c r="AJ7921" t="s">
        <v>7734</v>
      </c>
      <c r="AK7921" t="s">
        <v>7735</v>
      </c>
      <c r="AL7921" t="s">
        <v>7735</v>
      </c>
      <c r="AM7921" t="str">
        <f>RIGHT("0"&amp;VLOOKUP(Table2[[#This Row],[Region]],$AR$71:$AS$98,2,FALSE),2)</f>
        <v>19</v>
      </c>
      <c r="AN7921" t="str">
        <f>VLOOKUP(Table2[[#This Row],[Region]],$AR$71:$AT$93,3,FALSE)</f>
        <v>F</v>
      </c>
      <c r="AO7921"/>
      <c r="AP7921"/>
      <c r="AQ7921"/>
      <c r="AR7921"/>
      <c r="AS7921"/>
      <c r="AT7921"/>
      <c r="AU7921"/>
      <c r="AV7921"/>
      <c r="AW7921"/>
      <c r="AX7921"/>
    </row>
    <row r="7922" spans="34:50" x14ac:dyDescent="0.25">
      <c r="AH7922" t="s">
        <v>8334</v>
      </c>
      <c r="AI7922" t="s">
        <v>7733</v>
      </c>
      <c r="AJ7922" t="s">
        <v>7734</v>
      </c>
      <c r="AK7922" t="s">
        <v>7735</v>
      </c>
      <c r="AL7922" t="s">
        <v>7735</v>
      </c>
      <c r="AM7922" t="str">
        <f>RIGHT("0"&amp;VLOOKUP(Table2[[#This Row],[Region]],$AR$71:$AS$98,2,FALSE),2)</f>
        <v>19</v>
      </c>
      <c r="AN7922" t="str">
        <f>VLOOKUP(Table2[[#This Row],[Region]],$AR$71:$AT$93,3,FALSE)</f>
        <v>F</v>
      </c>
      <c r="AO7922"/>
      <c r="AP7922"/>
      <c r="AQ7922"/>
      <c r="AR7922"/>
      <c r="AS7922"/>
      <c r="AT7922"/>
      <c r="AU7922"/>
      <c r="AV7922"/>
      <c r="AW7922"/>
      <c r="AX7922"/>
    </row>
    <row r="7923" spans="34:50" x14ac:dyDescent="0.25">
      <c r="AH7923" t="s">
        <v>8335</v>
      </c>
      <c r="AI7923" t="s">
        <v>7770</v>
      </c>
      <c r="AJ7923" t="s">
        <v>7771</v>
      </c>
      <c r="AK7923" t="s">
        <v>7735</v>
      </c>
      <c r="AL7923" t="s">
        <v>7735</v>
      </c>
      <c r="AM7923" t="str">
        <f>RIGHT("0"&amp;VLOOKUP(Table2[[#This Row],[Region]],$AR$71:$AS$98,2,FALSE),2)</f>
        <v>19</v>
      </c>
      <c r="AN7923" t="str">
        <f>VLOOKUP(Table2[[#This Row],[Region]],$AR$71:$AT$93,3,FALSE)</f>
        <v>F</v>
      </c>
      <c r="AO7923"/>
      <c r="AP7923"/>
      <c r="AQ7923"/>
      <c r="AR7923"/>
      <c r="AS7923"/>
      <c r="AT7923"/>
      <c r="AU7923"/>
      <c r="AV7923"/>
      <c r="AW7923"/>
      <c r="AX7923"/>
    </row>
    <row r="7924" spans="34:50" x14ac:dyDescent="0.25">
      <c r="AH7924" t="s">
        <v>8336</v>
      </c>
      <c r="AI7924" t="s">
        <v>7801</v>
      </c>
      <c r="AJ7924" t="s">
        <v>7802</v>
      </c>
      <c r="AK7924" t="s">
        <v>7735</v>
      </c>
      <c r="AL7924" t="s">
        <v>7735</v>
      </c>
      <c r="AM7924" t="str">
        <f>RIGHT("0"&amp;VLOOKUP(Table2[[#This Row],[Region]],$AR$71:$AS$98,2,FALSE),2)</f>
        <v>19</v>
      </c>
      <c r="AN7924" t="str">
        <f>VLOOKUP(Table2[[#This Row],[Region]],$AR$71:$AT$93,3,FALSE)</f>
        <v>F</v>
      </c>
      <c r="AO7924"/>
      <c r="AP7924"/>
      <c r="AQ7924"/>
      <c r="AR7924"/>
      <c r="AS7924"/>
      <c r="AT7924"/>
      <c r="AU7924"/>
      <c r="AV7924"/>
      <c r="AW7924"/>
      <c r="AX7924"/>
    </row>
    <row r="7925" spans="34:50" x14ac:dyDescent="0.25">
      <c r="AH7925" t="s">
        <v>8337</v>
      </c>
      <c r="AI7925" t="s">
        <v>7733</v>
      </c>
      <c r="AJ7925" t="s">
        <v>7734</v>
      </c>
      <c r="AK7925" t="s">
        <v>7735</v>
      </c>
      <c r="AL7925" t="s">
        <v>7735</v>
      </c>
      <c r="AM7925" t="str">
        <f>RIGHT("0"&amp;VLOOKUP(Table2[[#This Row],[Region]],$AR$71:$AS$98,2,FALSE),2)</f>
        <v>19</v>
      </c>
      <c r="AN7925" t="str">
        <f>VLOOKUP(Table2[[#This Row],[Region]],$AR$71:$AT$93,3,FALSE)</f>
        <v>F</v>
      </c>
      <c r="AO7925"/>
      <c r="AP7925"/>
      <c r="AQ7925"/>
      <c r="AR7925"/>
      <c r="AS7925"/>
      <c r="AT7925"/>
      <c r="AU7925"/>
      <c r="AV7925"/>
      <c r="AW7925"/>
      <c r="AX7925"/>
    </row>
    <row r="7926" spans="34:50" x14ac:dyDescent="0.25">
      <c r="AH7926" t="s">
        <v>8338</v>
      </c>
      <c r="AI7926" t="s">
        <v>7801</v>
      </c>
      <c r="AJ7926" t="s">
        <v>7802</v>
      </c>
      <c r="AK7926" t="s">
        <v>7735</v>
      </c>
      <c r="AL7926" t="s">
        <v>7735</v>
      </c>
      <c r="AM7926" t="str">
        <f>RIGHT("0"&amp;VLOOKUP(Table2[[#This Row],[Region]],$AR$71:$AS$98,2,FALSE),2)</f>
        <v>19</v>
      </c>
      <c r="AN7926" t="str">
        <f>VLOOKUP(Table2[[#This Row],[Region]],$AR$71:$AT$93,3,FALSE)</f>
        <v>F</v>
      </c>
      <c r="AO7926"/>
      <c r="AP7926"/>
      <c r="AQ7926"/>
      <c r="AR7926"/>
      <c r="AS7926"/>
      <c r="AT7926"/>
      <c r="AU7926"/>
      <c r="AV7926"/>
      <c r="AW7926"/>
      <c r="AX7926"/>
    </row>
    <row r="7927" spans="34:50" x14ac:dyDescent="0.25">
      <c r="AH7927" t="s">
        <v>8339</v>
      </c>
      <c r="AI7927" t="s">
        <v>7733</v>
      </c>
      <c r="AJ7927" t="s">
        <v>7734</v>
      </c>
      <c r="AK7927" t="s">
        <v>7735</v>
      </c>
      <c r="AL7927" t="s">
        <v>7735</v>
      </c>
      <c r="AM7927" t="str">
        <f>RIGHT("0"&amp;VLOOKUP(Table2[[#This Row],[Region]],$AR$71:$AS$98,2,FALSE),2)</f>
        <v>19</v>
      </c>
      <c r="AN7927" t="str">
        <f>VLOOKUP(Table2[[#This Row],[Region]],$AR$71:$AT$93,3,FALSE)</f>
        <v>F</v>
      </c>
      <c r="AO7927"/>
      <c r="AP7927"/>
      <c r="AQ7927"/>
      <c r="AR7927"/>
      <c r="AS7927"/>
      <c r="AT7927"/>
      <c r="AU7927"/>
      <c r="AV7927"/>
      <c r="AW7927"/>
      <c r="AX7927"/>
    </row>
    <row r="7928" spans="34:50" x14ac:dyDescent="0.25">
      <c r="AH7928" t="s">
        <v>8340</v>
      </c>
      <c r="AI7928" t="s">
        <v>7733</v>
      </c>
      <c r="AJ7928" t="s">
        <v>7734</v>
      </c>
      <c r="AK7928" t="s">
        <v>7735</v>
      </c>
      <c r="AL7928" t="s">
        <v>7735</v>
      </c>
      <c r="AM7928" t="str">
        <f>RIGHT("0"&amp;VLOOKUP(Table2[[#This Row],[Region]],$AR$71:$AS$98,2,FALSE),2)</f>
        <v>19</v>
      </c>
      <c r="AN7928" t="str">
        <f>VLOOKUP(Table2[[#This Row],[Region]],$AR$71:$AT$93,3,FALSE)</f>
        <v>F</v>
      </c>
      <c r="AO7928"/>
      <c r="AP7928"/>
      <c r="AQ7928"/>
      <c r="AR7928"/>
      <c r="AS7928"/>
      <c r="AT7928"/>
      <c r="AU7928"/>
      <c r="AV7928"/>
      <c r="AW7928"/>
      <c r="AX7928"/>
    </row>
    <row r="7929" spans="34:50" x14ac:dyDescent="0.25">
      <c r="AH7929" t="s">
        <v>8341</v>
      </c>
      <c r="AI7929" t="s">
        <v>7733</v>
      </c>
      <c r="AJ7929" t="s">
        <v>7734</v>
      </c>
      <c r="AK7929" t="s">
        <v>7735</v>
      </c>
      <c r="AL7929" t="s">
        <v>7735</v>
      </c>
      <c r="AM7929" t="str">
        <f>RIGHT("0"&amp;VLOOKUP(Table2[[#This Row],[Region]],$AR$71:$AS$98,2,FALSE),2)</f>
        <v>19</v>
      </c>
      <c r="AN7929" t="str">
        <f>VLOOKUP(Table2[[#This Row],[Region]],$AR$71:$AT$93,3,FALSE)</f>
        <v>F</v>
      </c>
      <c r="AO7929"/>
      <c r="AP7929"/>
      <c r="AQ7929"/>
      <c r="AR7929"/>
      <c r="AS7929"/>
      <c r="AT7929"/>
      <c r="AU7929"/>
      <c r="AV7929"/>
      <c r="AW7929"/>
      <c r="AX7929"/>
    </row>
    <row r="7930" spans="34:50" x14ac:dyDescent="0.25">
      <c r="AH7930" t="s">
        <v>8342</v>
      </c>
      <c r="AI7930" t="s">
        <v>7733</v>
      </c>
      <c r="AJ7930" t="s">
        <v>7734</v>
      </c>
      <c r="AK7930" t="s">
        <v>7735</v>
      </c>
      <c r="AL7930" t="s">
        <v>7735</v>
      </c>
      <c r="AM7930" t="str">
        <f>RIGHT("0"&amp;VLOOKUP(Table2[[#This Row],[Region]],$AR$71:$AS$98,2,FALSE),2)</f>
        <v>19</v>
      </c>
      <c r="AN7930" t="str">
        <f>VLOOKUP(Table2[[#This Row],[Region]],$AR$71:$AT$93,3,FALSE)</f>
        <v>F</v>
      </c>
      <c r="AO7930"/>
      <c r="AP7930"/>
      <c r="AQ7930"/>
      <c r="AR7930"/>
      <c r="AS7930"/>
      <c r="AT7930"/>
      <c r="AU7930"/>
      <c r="AV7930"/>
      <c r="AW7930"/>
      <c r="AX7930"/>
    </row>
    <row r="7931" spans="34:50" x14ac:dyDescent="0.25">
      <c r="AH7931" t="s">
        <v>8343</v>
      </c>
      <c r="AI7931" t="s">
        <v>7733</v>
      </c>
      <c r="AJ7931" t="s">
        <v>7734</v>
      </c>
      <c r="AK7931" t="s">
        <v>7735</v>
      </c>
      <c r="AL7931" t="s">
        <v>7735</v>
      </c>
      <c r="AM7931" t="str">
        <f>RIGHT("0"&amp;VLOOKUP(Table2[[#This Row],[Region]],$AR$71:$AS$98,2,FALSE),2)</f>
        <v>19</v>
      </c>
      <c r="AN7931" t="str">
        <f>VLOOKUP(Table2[[#This Row],[Region]],$AR$71:$AT$93,3,FALSE)</f>
        <v>F</v>
      </c>
      <c r="AO7931"/>
      <c r="AP7931"/>
      <c r="AQ7931"/>
      <c r="AR7931"/>
      <c r="AS7931"/>
      <c r="AT7931"/>
      <c r="AU7931"/>
      <c r="AV7931"/>
      <c r="AW7931"/>
      <c r="AX7931"/>
    </row>
    <row r="7932" spans="34:50" x14ac:dyDescent="0.25">
      <c r="AH7932" t="s">
        <v>8344</v>
      </c>
      <c r="AI7932" t="s">
        <v>7733</v>
      </c>
      <c r="AJ7932" t="s">
        <v>7734</v>
      </c>
      <c r="AK7932" t="s">
        <v>7735</v>
      </c>
      <c r="AL7932" t="s">
        <v>7735</v>
      </c>
      <c r="AM7932" t="str">
        <f>RIGHT("0"&amp;VLOOKUP(Table2[[#This Row],[Region]],$AR$71:$AS$98,2,FALSE),2)</f>
        <v>19</v>
      </c>
      <c r="AN7932" t="str">
        <f>VLOOKUP(Table2[[#This Row],[Region]],$AR$71:$AT$93,3,FALSE)</f>
        <v>F</v>
      </c>
      <c r="AO7932"/>
      <c r="AP7932"/>
      <c r="AQ7932"/>
      <c r="AR7932"/>
      <c r="AS7932"/>
      <c r="AT7932"/>
      <c r="AU7932"/>
      <c r="AV7932"/>
      <c r="AW7932"/>
      <c r="AX7932"/>
    </row>
    <row r="7933" spans="34:50" x14ac:dyDescent="0.25">
      <c r="AH7933" t="s">
        <v>8345</v>
      </c>
      <c r="AI7933" t="s">
        <v>7733</v>
      </c>
      <c r="AJ7933" t="s">
        <v>7734</v>
      </c>
      <c r="AK7933" t="s">
        <v>7735</v>
      </c>
      <c r="AL7933" t="s">
        <v>7735</v>
      </c>
      <c r="AM7933" t="str">
        <f>RIGHT("0"&amp;VLOOKUP(Table2[[#This Row],[Region]],$AR$71:$AS$98,2,FALSE),2)</f>
        <v>19</v>
      </c>
      <c r="AN7933" t="str">
        <f>VLOOKUP(Table2[[#This Row],[Region]],$AR$71:$AT$93,3,FALSE)</f>
        <v>F</v>
      </c>
      <c r="AO7933"/>
      <c r="AP7933"/>
      <c r="AQ7933"/>
      <c r="AR7933"/>
      <c r="AS7933"/>
      <c r="AT7933"/>
      <c r="AU7933"/>
      <c r="AV7933"/>
      <c r="AW7933"/>
      <c r="AX7933"/>
    </row>
    <row r="7934" spans="34:50" x14ac:dyDescent="0.25">
      <c r="AH7934" t="s">
        <v>8346</v>
      </c>
      <c r="AI7934" t="s">
        <v>7733</v>
      </c>
      <c r="AJ7934" t="s">
        <v>7734</v>
      </c>
      <c r="AK7934" t="s">
        <v>7735</v>
      </c>
      <c r="AL7934" t="s">
        <v>7735</v>
      </c>
      <c r="AM7934" t="str">
        <f>RIGHT("0"&amp;VLOOKUP(Table2[[#This Row],[Region]],$AR$71:$AS$98,2,FALSE),2)</f>
        <v>19</v>
      </c>
      <c r="AN7934" t="str">
        <f>VLOOKUP(Table2[[#This Row],[Region]],$AR$71:$AT$93,3,FALSE)</f>
        <v>F</v>
      </c>
      <c r="AO7934"/>
      <c r="AP7934"/>
      <c r="AQ7934"/>
      <c r="AR7934"/>
      <c r="AS7934"/>
      <c r="AT7934"/>
      <c r="AU7934"/>
      <c r="AV7934"/>
      <c r="AW7934"/>
      <c r="AX7934"/>
    </row>
    <row r="7935" spans="34:50" x14ac:dyDescent="0.25">
      <c r="AH7935" t="s">
        <v>8347</v>
      </c>
      <c r="AI7935" t="s">
        <v>7733</v>
      </c>
      <c r="AJ7935" t="s">
        <v>7734</v>
      </c>
      <c r="AK7935" t="s">
        <v>7735</v>
      </c>
      <c r="AL7935" t="s">
        <v>7735</v>
      </c>
      <c r="AM7935" t="str">
        <f>RIGHT("0"&amp;VLOOKUP(Table2[[#This Row],[Region]],$AR$71:$AS$98,2,FALSE),2)</f>
        <v>19</v>
      </c>
      <c r="AN7935" t="str">
        <f>VLOOKUP(Table2[[#This Row],[Region]],$AR$71:$AT$93,3,FALSE)</f>
        <v>F</v>
      </c>
      <c r="AO7935"/>
      <c r="AP7935"/>
      <c r="AQ7935"/>
      <c r="AR7935"/>
      <c r="AS7935"/>
      <c r="AT7935"/>
      <c r="AU7935"/>
      <c r="AV7935"/>
      <c r="AW7935"/>
      <c r="AX7935"/>
    </row>
    <row r="7936" spans="34:50" x14ac:dyDescent="0.25">
      <c r="AH7936" t="s">
        <v>8348</v>
      </c>
      <c r="AI7936" t="s">
        <v>7733</v>
      </c>
      <c r="AJ7936" t="s">
        <v>7734</v>
      </c>
      <c r="AK7936" t="s">
        <v>7735</v>
      </c>
      <c r="AL7936" t="s">
        <v>7735</v>
      </c>
      <c r="AM7936" t="str">
        <f>RIGHT("0"&amp;VLOOKUP(Table2[[#This Row],[Region]],$AR$71:$AS$98,2,FALSE),2)</f>
        <v>19</v>
      </c>
      <c r="AN7936" t="str">
        <f>VLOOKUP(Table2[[#This Row],[Region]],$AR$71:$AT$93,3,FALSE)</f>
        <v>F</v>
      </c>
      <c r="AO7936"/>
      <c r="AP7936"/>
      <c r="AQ7936"/>
      <c r="AR7936"/>
      <c r="AS7936"/>
      <c r="AT7936"/>
      <c r="AU7936"/>
      <c r="AV7936"/>
      <c r="AW7936"/>
      <c r="AX7936"/>
    </row>
    <row r="7937" spans="34:50" x14ac:dyDescent="0.25">
      <c r="AH7937" t="s">
        <v>8349</v>
      </c>
      <c r="AI7937" t="s">
        <v>7733</v>
      </c>
      <c r="AJ7937" t="s">
        <v>7734</v>
      </c>
      <c r="AK7937" t="s">
        <v>7735</v>
      </c>
      <c r="AL7937" t="s">
        <v>7735</v>
      </c>
      <c r="AM7937" t="str">
        <f>RIGHT("0"&amp;VLOOKUP(Table2[[#This Row],[Region]],$AR$71:$AS$98,2,FALSE),2)</f>
        <v>19</v>
      </c>
      <c r="AN7937" t="str">
        <f>VLOOKUP(Table2[[#This Row],[Region]],$AR$71:$AT$93,3,FALSE)</f>
        <v>F</v>
      </c>
      <c r="AO7937"/>
      <c r="AP7937"/>
      <c r="AQ7937"/>
      <c r="AR7937"/>
      <c r="AS7937"/>
      <c r="AT7937"/>
      <c r="AU7937"/>
      <c r="AV7937"/>
      <c r="AW7937"/>
      <c r="AX7937"/>
    </row>
    <row r="7938" spans="34:50" x14ac:dyDescent="0.25">
      <c r="AH7938" t="s">
        <v>8350</v>
      </c>
      <c r="AI7938" t="s">
        <v>7733</v>
      </c>
      <c r="AJ7938" t="s">
        <v>7734</v>
      </c>
      <c r="AK7938" t="s">
        <v>7735</v>
      </c>
      <c r="AL7938" t="s">
        <v>7735</v>
      </c>
      <c r="AM7938" t="str">
        <f>RIGHT("0"&amp;VLOOKUP(Table2[[#This Row],[Region]],$AR$71:$AS$98,2,FALSE),2)</f>
        <v>19</v>
      </c>
      <c r="AN7938" t="str">
        <f>VLOOKUP(Table2[[#This Row],[Region]],$AR$71:$AT$93,3,FALSE)</f>
        <v>F</v>
      </c>
      <c r="AO7938"/>
      <c r="AP7938"/>
      <c r="AQ7938"/>
      <c r="AR7938"/>
      <c r="AS7938"/>
      <c r="AT7938"/>
      <c r="AU7938"/>
      <c r="AV7938"/>
      <c r="AW7938"/>
      <c r="AX7938"/>
    </row>
    <row r="7939" spans="34:50" x14ac:dyDescent="0.25">
      <c r="AH7939" t="s">
        <v>8351</v>
      </c>
      <c r="AI7939" t="s">
        <v>7733</v>
      </c>
      <c r="AJ7939" t="s">
        <v>7734</v>
      </c>
      <c r="AK7939" t="s">
        <v>7735</v>
      </c>
      <c r="AL7939" t="s">
        <v>7735</v>
      </c>
      <c r="AM7939" t="str">
        <f>RIGHT("0"&amp;VLOOKUP(Table2[[#This Row],[Region]],$AR$71:$AS$98,2,FALSE),2)</f>
        <v>19</v>
      </c>
      <c r="AN7939" t="str">
        <f>VLOOKUP(Table2[[#This Row],[Region]],$AR$71:$AT$93,3,FALSE)</f>
        <v>F</v>
      </c>
      <c r="AO7939"/>
      <c r="AP7939"/>
      <c r="AQ7939"/>
      <c r="AR7939"/>
      <c r="AS7939"/>
      <c r="AT7939"/>
      <c r="AU7939"/>
      <c r="AV7939"/>
      <c r="AW7939"/>
      <c r="AX7939"/>
    </row>
    <row r="7940" spans="34:50" x14ac:dyDescent="0.25">
      <c r="AH7940" t="s">
        <v>8352</v>
      </c>
      <c r="AI7940" t="s">
        <v>7733</v>
      </c>
      <c r="AJ7940" t="s">
        <v>7734</v>
      </c>
      <c r="AK7940" t="s">
        <v>7735</v>
      </c>
      <c r="AL7940" t="s">
        <v>7735</v>
      </c>
      <c r="AM7940" t="str">
        <f>RIGHT("0"&amp;VLOOKUP(Table2[[#This Row],[Region]],$AR$71:$AS$98,2,FALSE),2)</f>
        <v>19</v>
      </c>
      <c r="AN7940" t="str">
        <f>VLOOKUP(Table2[[#This Row],[Region]],$AR$71:$AT$93,3,FALSE)</f>
        <v>F</v>
      </c>
      <c r="AO7940"/>
      <c r="AP7940"/>
      <c r="AQ7940"/>
      <c r="AR7940"/>
      <c r="AS7940"/>
      <c r="AT7940"/>
      <c r="AU7940"/>
      <c r="AV7940"/>
      <c r="AW7940"/>
      <c r="AX7940"/>
    </row>
    <row r="7941" spans="34:50" x14ac:dyDescent="0.25">
      <c r="AH7941" t="s">
        <v>8353</v>
      </c>
      <c r="AI7941" t="s">
        <v>7733</v>
      </c>
      <c r="AJ7941" t="s">
        <v>7734</v>
      </c>
      <c r="AK7941" t="s">
        <v>7735</v>
      </c>
      <c r="AL7941" t="s">
        <v>7735</v>
      </c>
      <c r="AM7941" t="str">
        <f>RIGHT("0"&amp;VLOOKUP(Table2[[#This Row],[Region]],$AR$71:$AS$98,2,FALSE),2)</f>
        <v>19</v>
      </c>
      <c r="AN7941" t="str">
        <f>VLOOKUP(Table2[[#This Row],[Region]],$AR$71:$AT$93,3,FALSE)</f>
        <v>F</v>
      </c>
      <c r="AO7941"/>
      <c r="AP7941"/>
      <c r="AQ7941"/>
      <c r="AR7941"/>
      <c r="AS7941"/>
      <c r="AT7941"/>
      <c r="AU7941"/>
      <c r="AV7941"/>
      <c r="AW7941"/>
      <c r="AX7941"/>
    </row>
    <row r="7942" spans="34:50" x14ac:dyDescent="0.25">
      <c r="AH7942" t="s">
        <v>8354</v>
      </c>
      <c r="AI7942" t="s">
        <v>7733</v>
      </c>
      <c r="AJ7942" t="s">
        <v>7734</v>
      </c>
      <c r="AK7942" t="s">
        <v>7735</v>
      </c>
      <c r="AL7942" t="s">
        <v>7735</v>
      </c>
      <c r="AM7942" t="str">
        <f>RIGHT("0"&amp;VLOOKUP(Table2[[#This Row],[Region]],$AR$71:$AS$98,2,FALSE),2)</f>
        <v>19</v>
      </c>
      <c r="AN7942" t="str">
        <f>VLOOKUP(Table2[[#This Row],[Region]],$AR$71:$AT$93,3,FALSE)</f>
        <v>F</v>
      </c>
      <c r="AO7942"/>
      <c r="AP7942"/>
      <c r="AQ7942"/>
      <c r="AR7942"/>
      <c r="AS7942"/>
      <c r="AT7942"/>
      <c r="AU7942"/>
      <c r="AV7942"/>
      <c r="AW7942"/>
      <c r="AX7942"/>
    </row>
    <row r="7943" spans="34:50" x14ac:dyDescent="0.25">
      <c r="AH7943" t="s">
        <v>8355</v>
      </c>
      <c r="AI7943" t="s">
        <v>7733</v>
      </c>
      <c r="AJ7943" t="s">
        <v>7734</v>
      </c>
      <c r="AK7943" t="s">
        <v>7735</v>
      </c>
      <c r="AL7943" t="s">
        <v>7735</v>
      </c>
      <c r="AM7943" t="str">
        <f>RIGHT("0"&amp;VLOOKUP(Table2[[#This Row],[Region]],$AR$71:$AS$98,2,FALSE),2)</f>
        <v>19</v>
      </c>
      <c r="AN7943" t="str">
        <f>VLOOKUP(Table2[[#This Row],[Region]],$AR$71:$AT$93,3,FALSE)</f>
        <v>F</v>
      </c>
      <c r="AO7943"/>
      <c r="AP7943"/>
      <c r="AQ7943"/>
      <c r="AR7943"/>
      <c r="AS7943"/>
      <c r="AT7943"/>
      <c r="AU7943"/>
      <c r="AV7943"/>
      <c r="AW7943"/>
      <c r="AX7943"/>
    </row>
    <row r="7944" spans="34:50" x14ac:dyDescent="0.25">
      <c r="AH7944" t="s">
        <v>8356</v>
      </c>
      <c r="AI7944" t="s">
        <v>7733</v>
      </c>
      <c r="AJ7944" t="s">
        <v>7734</v>
      </c>
      <c r="AK7944" t="s">
        <v>7735</v>
      </c>
      <c r="AL7944" t="s">
        <v>7735</v>
      </c>
      <c r="AM7944" t="str">
        <f>RIGHT("0"&amp;VLOOKUP(Table2[[#This Row],[Region]],$AR$71:$AS$98,2,FALSE),2)</f>
        <v>19</v>
      </c>
      <c r="AN7944" t="str">
        <f>VLOOKUP(Table2[[#This Row],[Region]],$AR$71:$AT$93,3,FALSE)</f>
        <v>F</v>
      </c>
      <c r="AO7944"/>
      <c r="AP7944"/>
      <c r="AQ7944"/>
      <c r="AR7944"/>
      <c r="AS7944"/>
      <c r="AT7944"/>
      <c r="AU7944"/>
      <c r="AV7944"/>
      <c r="AW7944"/>
      <c r="AX7944"/>
    </row>
    <row r="7945" spans="34:50" x14ac:dyDescent="0.25">
      <c r="AH7945" t="s">
        <v>8357</v>
      </c>
      <c r="AI7945" t="s">
        <v>7733</v>
      </c>
      <c r="AJ7945" t="s">
        <v>7734</v>
      </c>
      <c r="AK7945" t="s">
        <v>7735</v>
      </c>
      <c r="AL7945" t="s">
        <v>7735</v>
      </c>
      <c r="AM7945" t="str">
        <f>RIGHT("0"&amp;VLOOKUP(Table2[[#This Row],[Region]],$AR$71:$AS$98,2,FALSE),2)</f>
        <v>19</v>
      </c>
      <c r="AN7945" t="str">
        <f>VLOOKUP(Table2[[#This Row],[Region]],$AR$71:$AT$93,3,FALSE)</f>
        <v>F</v>
      </c>
      <c r="AO7945"/>
      <c r="AP7945"/>
      <c r="AQ7945"/>
      <c r="AR7945"/>
      <c r="AS7945"/>
      <c r="AT7945"/>
      <c r="AU7945"/>
      <c r="AV7945"/>
      <c r="AW7945"/>
      <c r="AX7945"/>
    </row>
    <row r="7946" spans="34:50" x14ac:dyDescent="0.25">
      <c r="AH7946" t="s">
        <v>8358</v>
      </c>
      <c r="AI7946" t="s">
        <v>7733</v>
      </c>
      <c r="AJ7946" t="s">
        <v>7734</v>
      </c>
      <c r="AK7946" t="s">
        <v>7735</v>
      </c>
      <c r="AL7946" t="s">
        <v>7735</v>
      </c>
      <c r="AM7946" t="str">
        <f>RIGHT("0"&amp;VLOOKUP(Table2[[#This Row],[Region]],$AR$71:$AS$98,2,FALSE),2)</f>
        <v>19</v>
      </c>
      <c r="AN7946" t="str">
        <f>VLOOKUP(Table2[[#This Row],[Region]],$AR$71:$AT$93,3,FALSE)</f>
        <v>F</v>
      </c>
      <c r="AO7946"/>
      <c r="AP7946"/>
      <c r="AQ7946"/>
      <c r="AR7946"/>
      <c r="AS7946"/>
      <c r="AT7946"/>
      <c r="AU7946"/>
      <c r="AV7946"/>
      <c r="AW7946"/>
      <c r="AX7946"/>
    </row>
    <row r="7947" spans="34:50" x14ac:dyDescent="0.25">
      <c r="AH7947" t="s">
        <v>8359</v>
      </c>
      <c r="AI7947" t="s">
        <v>7733</v>
      </c>
      <c r="AJ7947" t="s">
        <v>7734</v>
      </c>
      <c r="AK7947" t="s">
        <v>7735</v>
      </c>
      <c r="AL7947" t="s">
        <v>7735</v>
      </c>
      <c r="AM7947" t="str">
        <f>RIGHT("0"&amp;VLOOKUP(Table2[[#This Row],[Region]],$AR$71:$AS$98,2,FALSE),2)</f>
        <v>19</v>
      </c>
      <c r="AN7947" t="str">
        <f>VLOOKUP(Table2[[#This Row],[Region]],$AR$71:$AT$93,3,FALSE)</f>
        <v>F</v>
      </c>
      <c r="AO7947"/>
      <c r="AP7947"/>
      <c r="AQ7947"/>
      <c r="AR7947"/>
      <c r="AS7947"/>
      <c r="AT7947"/>
      <c r="AU7947"/>
      <c r="AV7947"/>
      <c r="AW7947"/>
      <c r="AX7947"/>
    </row>
    <row r="7948" spans="34:50" x14ac:dyDescent="0.25">
      <c r="AH7948" t="s">
        <v>8360</v>
      </c>
      <c r="AI7948" t="s">
        <v>7733</v>
      </c>
      <c r="AJ7948" t="s">
        <v>7734</v>
      </c>
      <c r="AK7948" t="s">
        <v>7735</v>
      </c>
      <c r="AL7948" t="s">
        <v>7735</v>
      </c>
      <c r="AM7948" t="str">
        <f>RIGHT("0"&amp;VLOOKUP(Table2[[#This Row],[Region]],$AR$71:$AS$98,2,FALSE),2)</f>
        <v>19</v>
      </c>
      <c r="AN7948" t="str">
        <f>VLOOKUP(Table2[[#This Row],[Region]],$AR$71:$AT$93,3,FALSE)</f>
        <v>F</v>
      </c>
      <c r="AO7948"/>
      <c r="AP7948"/>
      <c r="AQ7948"/>
      <c r="AR7948"/>
      <c r="AS7948"/>
      <c r="AT7948"/>
      <c r="AU7948"/>
      <c r="AV7948"/>
      <c r="AW7948"/>
      <c r="AX7948"/>
    </row>
    <row r="7949" spans="34:50" x14ac:dyDescent="0.25">
      <c r="AH7949" t="s">
        <v>8361</v>
      </c>
      <c r="AI7949" t="s">
        <v>7733</v>
      </c>
      <c r="AJ7949" t="s">
        <v>7734</v>
      </c>
      <c r="AK7949" t="s">
        <v>7735</v>
      </c>
      <c r="AL7949" t="s">
        <v>7735</v>
      </c>
      <c r="AM7949" t="str">
        <f>RIGHT("0"&amp;VLOOKUP(Table2[[#This Row],[Region]],$AR$71:$AS$98,2,FALSE),2)</f>
        <v>19</v>
      </c>
      <c r="AN7949" t="str">
        <f>VLOOKUP(Table2[[#This Row],[Region]],$AR$71:$AT$93,3,FALSE)</f>
        <v>F</v>
      </c>
      <c r="AO7949"/>
      <c r="AP7949"/>
      <c r="AQ7949"/>
      <c r="AR7949"/>
      <c r="AS7949"/>
      <c r="AT7949"/>
      <c r="AU7949"/>
      <c r="AV7949"/>
      <c r="AW7949"/>
      <c r="AX7949"/>
    </row>
    <row r="7950" spans="34:50" x14ac:dyDescent="0.25">
      <c r="AH7950" t="s">
        <v>8362</v>
      </c>
      <c r="AI7950" t="s">
        <v>7733</v>
      </c>
      <c r="AJ7950" t="s">
        <v>7734</v>
      </c>
      <c r="AK7950" t="s">
        <v>7735</v>
      </c>
      <c r="AL7950" t="s">
        <v>7735</v>
      </c>
      <c r="AM7950" t="str">
        <f>RIGHT("0"&amp;VLOOKUP(Table2[[#This Row],[Region]],$AR$71:$AS$98,2,FALSE),2)</f>
        <v>19</v>
      </c>
      <c r="AN7950" t="str">
        <f>VLOOKUP(Table2[[#This Row],[Region]],$AR$71:$AT$93,3,FALSE)</f>
        <v>F</v>
      </c>
      <c r="AO7950"/>
      <c r="AP7950"/>
      <c r="AQ7950"/>
      <c r="AR7950"/>
      <c r="AS7950"/>
      <c r="AT7950"/>
      <c r="AU7950"/>
      <c r="AV7950"/>
      <c r="AW7950"/>
      <c r="AX7950"/>
    </row>
    <row r="7951" spans="34:50" x14ac:dyDescent="0.25">
      <c r="AH7951" t="s">
        <v>8363</v>
      </c>
      <c r="AI7951" t="s">
        <v>7733</v>
      </c>
      <c r="AJ7951" t="s">
        <v>7734</v>
      </c>
      <c r="AK7951" t="s">
        <v>7735</v>
      </c>
      <c r="AL7951" t="s">
        <v>7735</v>
      </c>
      <c r="AM7951" t="str">
        <f>RIGHT("0"&amp;VLOOKUP(Table2[[#This Row],[Region]],$AR$71:$AS$98,2,FALSE),2)</f>
        <v>19</v>
      </c>
      <c r="AN7951" t="str">
        <f>VLOOKUP(Table2[[#This Row],[Region]],$AR$71:$AT$93,3,FALSE)</f>
        <v>F</v>
      </c>
      <c r="AO7951"/>
      <c r="AP7951"/>
      <c r="AQ7951"/>
      <c r="AR7951"/>
      <c r="AS7951"/>
      <c r="AT7951"/>
      <c r="AU7951"/>
      <c r="AV7951"/>
      <c r="AW7951"/>
      <c r="AX7951"/>
    </row>
    <row r="7952" spans="34:50" x14ac:dyDescent="0.25">
      <c r="AH7952" t="s">
        <v>8364</v>
      </c>
      <c r="AI7952" t="s">
        <v>7733</v>
      </c>
      <c r="AJ7952" t="s">
        <v>7734</v>
      </c>
      <c r="AK7952" t="s">
        <v>7735</v>
      </c>
      <c r="AL7952" t="s">
        <v>7735</v>
      </c>
      <c r="AM7952" t="str">
        <f>RIGHT("0"&amp;VLOOKUP(Table2[[#This Row],[Region]],$AR$71:$AS$98,2,FALSE),2)</f>
        <v>19</v>
      </c>
      <c r="AN7952" t="str">
        <f>VLOOKUP(Table2[[#This Row],[Region]],$AR$71:$AT$93,3,FALSE)</f>
        <v>F</v>
      </c>
      <c r="AO7952"/>
      <c r="AP7952"/>
      <c r="AQ7952"/>
      <c r="AR7952"/>
      <c r="AS7952"/>
      <c r="AT7952"/>
      <c r="AU7952"/>
      <c r="AV7952"/>
      <c r="AW7952"/>
      <c r="AX7952"/>
    </row>
    <row r="7953" spans="34:50" x14ac:dyDescent="0.25">
      <c r="AH7953" t="s">
        <v>8365</v>
      </c>
      <c r="AI7953" t="s">
        <v>7733</v>
      </c>
      <c r="AJ7953" t="s">
        <v>7734</v>
      </c>
      <c r="AK7953" t="s">
        <v>7735</v>
      </c>
      <c r="AL7953" t="s">
        <v>7735</v>
      </c>
      <c r="AM7953" t="str">
        <f>RIGHT("0"&amp;VLOOKUP(Table2[[#This Row],[Region]],$AR$71:$AS$98,2,FALSE),2)</f>
        <v>19</v>
      </c>
      <c r="AN7953" t="str">
        <f>VLOOKUP(Table2[[#This Row],[Region]],$AR$71:$AT$93,3,FALSE)</f>
        <v>F</v>
      </c>
      <c r="AO7953"/>
      <c r="AP7953"/>
      <c r="AQ7953"/>
      <c r="AR7953"/>
      <c r="AS7953"/>
      <c r="AT7953"/>
      <c r="AU7953"/>
      <c r="AV7953"/>
      <c r="AW7953"/>
      <c r="AX7953"/>
    </row>
    <row r="7954" spans="34:50" x14ac:dyDescent="0.25">
      <c r="AH7954" t="s">
        <v>8366</v>
      </c>
      <c r="AI7954" t="s">
        <v>7733</v>
      </c>
      <c r="AJ7954" t="s">
        <v>7734</v>
      </c>
      <c r="AK7954" t="s">
        <v>7735</v>
      </c>
      <c r="AL7954" t="s">
        <v>7735</v>
      </c>
      <c r="AM7954" t="str">
        <f>RIGHT("0"&amp;VLOOKUP(Table2[[#This Row],[Region]],$AR$71:$AS$98,2,FALSE),2)</f>
        <v>19</v>
      </c>
      <c r="AN7954" t="str">
        <f>VLOOKUP(Table2[[#This Row],[Region]],$AR$71:$AT$93,3,FALSE)</f>
        <v>F</v>
      </c>
      <c r="AO7954"/>
      <c r="AP7954"/>
      <c r="AQ7954"/>
      <c r="AR7954"/>
      <c r="AS7954"/>
      <c r="AT7954"/>
      <c r="AU7954"/>
      <c r="AV7954"/>
      <c r="AW7954"/>
      <c r="AX7954"/>
    </row>
    <row r="7955" spans="34:50" x14ac:dyDescent="0.25">
      <c r="AH7955" t="s">
        <v>8367</v>
      </c>
      <c r="AI7955" t="s">
        <v>7733</v>
      </c>
      <c r="AJ7955" t="s">
        <v>7734</v>
      </c>
      <c r="AK7955" t="s">
        <v>7735</v>
      </c>
      <c r="AL7955" t="s">
        <v>7735</v>
      </c>
      <c r="AM7955" t="str">
        <f>RIGHT("0"&amp;VLOOKUP(Table2[[#This Row],[Region]],$AR$71:$AS$98,2,FALSE),2)</f>
        <v>19</v>
      </c>
      <c r="AN7955" t="str">
        <f>VLOOKUP(Table2[[#This Row],[Region]],$AR$71:$AT$93,3,FALSE)</f>
        <v>F</v>
      </c>
      <c r="AO7955"/>
      <c r="AP7955"/>
      <c r="AQ7955"/>
      <c r="AR7955"/>
      <c r="AS7955"/>
      <c r="AT7955"/>
      <c r="AU7955"/>
      <c r="AV7955"/>
      <c r="AW7955"/>
      <c r="AX7955"/>
    </row>
    <row r="7956" spans="34:50" x14ac:dyDescent="0.25">
      <c r="AH7956" t="s">
        <v>8368</v>
      </c>
      <c r="AI7956" t="s">
        <v>7733</v>
      </c>
      <c r="AJ7956" t="s">
        <v>7734</v>
      </c>
      <c r="AK7956" t="s">
        <v>7735</v>
      </c>
      <c r="AL7956" t="s">
        <v>7735</v>
      </c>
      <c r="AM7956" t="str">
        <f>RIGHT("0"&amp;VLOOKUP(Table2[[#This Row],[Region]],$AR$71:$AS$98,2,FALSE),2)</f>
        <v>19</v>
      </c>
      <c r="AN7956" t="str">
        <f>VLOOKUP(Table2[[#This Row],[Region]],$AR$71:$AT$93,3,FALSE)</f>
        <v>F</v>
      </c>
      <c r="AO7956"/>
      <c r="AP7956"/>
      <c r="AQ7956"/>
      <c r="AR7956"/>
      <c r="AS7956"/>
      <c r="AT7956"/>
      <c r="AU7956"/>
      <c r="AV7956"/>
      <c r="AW7956"/>
      <c r="AX7956"/>
    </row>
    <row r="7957" spans="34:50" x14ac:dyDescent="0.25">
      <c r="AH7957" t="s">
        <v>8369</v>
      </c>
      <c r="AI7957" t="s">
        <v>7733</v>
      </c>
      <c r="AJ7957" t="s">
        <v>7734</v>
      </c>
      <c r="AK7957" t="s">
        <v>7735</v>
      </c>
      <c r="AL7957" t="s">
        <v>7735</v>
      </c>
      <c r="AM7957" t="str">
        <f>RIGHT("0"&amp;VLOOKUP(Table2[[#This Row],[Region]],$AR$71:$AS$98,2,FALSE),2)</f>
        <v>19</v>
      </c>
      <c r="AN7957" t="str">
        <f>VLOOKUP(Table2[[#This Row],[Region]],$AR$71:$AT$93,3,FALSE)</f>
        <v>F</v>
      </c>
      <c r="AO7957"/>
      <c r="AP7957"/>
      <c r="AQ7957"/>
      <c r="AR7957"/>
      <c r="AS7957"/>
      <c r="AT7957"/>
      <c r="AU7957"/>
      <c r="AV7957"/>
      <c r="AW7957"/>
      <c r="AX7957"/>
    </row>
    <row r="7958" spans="34:50" x14ac:dyDescent="0.25">
      <c r="AH7958" t="s">
        <v>8370</v>
      </c>
      <c r="AI7958" t="s">
        <v>7733</v>
      </c>
      <c r="AJ7958" t="s">
        <v>7734</v>
      </c>
      <c r="AK7958" t="s">
        <v>7735</v>
      </c>
      <c r="AL7958" t="s">
        <v>7735</v>
      </c>
      <c r="AM7958" t="str">
        <f>RIGHT("0"&amp;VLOOKUP(Table2[[#This Row],[Region]],$AR$71:$AS$98,2,FALSE),2)</f>
        <v>19</v>
      </c>
      <c r="AN7958" t="str">
        <f>VLOOKUP(Table2[[#This Row],[Region]],$AR$71:$AT$93,3,FALSE)</f>
        <v>F</v>
      </c>
      <c r="AO7958"/>
      <c r="AP7958"/>
      <c r="AQ7958"/>
      <c r="AR7958"/>
      <c r="AS7958"/>
      <c r="AT7958"/>
      <c r="AU7958"/>
      <c r="AV7958"/>
      <c r="AW7958"/>
      <c r="AX7958"/>
    </row>
    <row r="7959" spans="34:50" x14ac:dyDescent="0.25">
      <c r="AH7959" t="s">
        <v>8371</v>
      </c>
      <c r="AI7959" t="s">
        <v>7733</v>
      </c>
      <c r="AJ7959" t="s">
        <v>7734</v>
      </c>
      <c r="AK7959" t="s">
        <v>7735</v>
      </c>
      <c r="AL7959" t="s">
        <v>7735</v>
      </c>
      <c r="AM7959" t="str">
        <f>RIGHT("0"&amp;VLOOKUP(Table2[[#This Row],[Region]],$AR$71:$AS$98,2,FALSE),2)</f>
        <v>19</v>
      </c>
      <c r="AN7959" t="str">
        <f>VLOOKUP(Table2[[#This Row],[Region]],$AR$71:$AT$93,3,FALSE)</f>
        <v>F</v>
      </c>
      <c r="AO7959"/>
      <c r="AP7959"/>
      <c r="AQ7959"/>
      <c r="AR7959"/>
      <c r="AS7959"/>
      <c r="AT7959"/>
      <c r="AU7959"/>
      <c r="AV7959"/>
      <c r="AW7959"/>
      <c r="AX7959"/>
    </row>
    <row r="7960" spans="34:50" x14ac:dyDescent="0.25">
      <c r="AH7960" t="s">
        <v>8372</v>
      </c>
      <c r="AI7960" t="s">
        <v>7733</v>
      </c>
      <c r="AJ7960" t="s">
        <v>7734</v>
      </c>
      <c r="AK7960" t="s">
        <v>7735</v>
      </c>
      <c r="AL7960" t="s">
        <v>7735</v>
      </c>
      <c r="AM7960" t="str">
        <f>RIGHT("0"&amp;VLOOKUP(Table2[[#This Row],[Region]],$AR$71:$AS$98,2,FALSE),2)</f>
        <v>19</v>
      </c>
      <c r="AN7960" t="str">
        <f>VLOOKUP(Table2[[#This Row],[Region]],$AR$71:$AT$93,3,FALSE)</f>
        <v>F</v>
      </c>
      <c r="AO7960"/>
      <c r="AP7960"/>
      <c r="AQ7960"/>
      <c r="AR7960"/>
      <c r="AS7960"/>
      <c r="AT7960"/>
      <c r="AU7960"/>
      <c r="AV7960"/>
      <c r="AW7960"/>
      <c r="AX7960"/>
    </row>
    <row r="7961" spans="34:50" x14ac:dyDescent="0.25">
      <c r="AH7961" t="s">
        <v>8373</v>
      </c>
      <c r="AI7961" t="s">
        <v>7733</v>
      </c>
      <c r="AJ7961" t="s">
        <v>7734</v>
      </c>
      <c r="AK7961" t="s">
        <v>7735</v>
      </c>
      <c r="AL7961" t="s">
        <v>7735</v>
      </c>
      <c r="AM7961" t="str">
        <f>RIGHT("0"&amp;VLOOKUP(Table2[[#This Row],[Region]],$AR$71:$AS$98,2,FALSE),2)</f>
        <v>19</v>
      </c>
      <c r="AN7961" t="str">
        <f>VLOOKUP(Table2[[#This Row],[Region]],$AR$71:$AT$93,3,FALSE)</f>
        <v>F</v>
      </c>
      <c r="AO7961"/>
      <c r="AP7961"/>
      <c r="AQ7961"/>
      <c r="AR7961"/>
      <c r="AS7961"/>
      <c r="AT7961"/>
      <c r="AU7961"/>
      <c r="AV7961"/>
      <c r="AW7961"/>
      <c r="AX7961"/>
    </row>
    <row r="7962" spans="34:50" x14ac:dyDescent="0.25">
      <c r="AH7962" t="s">
        <v>8374</v>
      </c>
      <c r="AI7962" t="s">
        <v>7733</v>
      </c>
      <c r="AJ7962" t="s">
        <v>7734</v>
      </c>
      <c r="AK7962" t="s">
        <v>7735</v>
      </c>
      <c r="AL7962" t="s">
        <v>7735</v>
      </c>
      <c r="AM7962" t="str">
        <f>RIGHT("0"&amp;VLOOKUP(Table2[[#This Row],[Region]],$AR$71:$AS$98,2,FALSE),2)</f>
        <v>19</v>
      </c>
      <c r="AN7962" t="str">
        <f>VLOOKUP(Table2[[#This Row],[Region]],$AR$71:$AT$93,3,FALSE)</f>
        <v>F</v>
      </c>
      <c r="AO7962"/>
      <c r="AP7962"/>
      <c r="AQ7962"/>
      <c r="AR7962"/>
      <c r="AS7962"/>
      <c r="AT7962"/>
      <c r="AU7962"/>
      <c r="AV7962"/>
      <c r="AW7962"/>
      <c r="AX7962"/>
    </row>
    <row r="7963" spans="34:50" x14ac:dyDescent="0.25">
      <c r="AH7963" t="s">
        <v>8375</v>
      </c>
      <c r="AI7963" t="s">
        <v>7733</v>
      </c>
      <c r="AJ7963" t="s">
        <v>7734</v>
      </c>
      <c r="AK7963" t="s">
        <v>7735</v>
      </c>
      <c r="AL7963" t="s">
        <v>7735</v>
      </c>
      <c r="AM7963" t="str">
        <f>RIGHT("0"&amp;VLOOKUP(Table2[[#This Row],[Region]],$AR$71:$AS$98,2,FALSE),2)</f>
        <v>19</v>
      </c>
      <c r="AN7963" t="str">
        <f>VLOOKUP(Table2[[#This Row],[Region]],$AR$71:$AT$93,3,FALSE)</f>
        <v>F</v>
      </c>
      <c r="AO7963"/>
      <c r="AP7963"/>
      <c r="AQ7963"/>
      <c r="AR7963"/>
      <c r="AS7963"/>
      <c r="AT7963"/>
      <c r="AU7963"/>
      <c r="AV7963"/>
      <c r="AW7963"/>
      <c r="AX7963"/>
    </row>
    <row r="7964" spans="34:50" x14ac:dyDescent="0.25">
      <c r="AH7964" t="s">
        <v>8376</v>
      </c>
      <c r="AI7964" t="s">
        <v>7733</v>
      </c>
      <c r="AJ7964" t="s">
        <v>7734</v>
      </c>
      <c r="AK7964" t="s">
        <v>7735</v>
      </c>
      <c r="AL7964" t="s">
        <v>7735</v>
      </c>
      <c r="AM7964" t="str">
        <f>RIGHT("0"&amp;VLOOKUP(Table2[[#This Row],[Region]],$AR$71:$AS$98,2,FALSE),2)</f>
        <v>19</v>
      </c>
      <c r="AN7964" t="str">
        <f>VLOOKUP(Table2[[#This Row],[Region]],$AR$71:$AT$93,3,FALSE)</f>
        <v>F</v>
      </c>
      <c r="AO7964"/>
      <c r="AP7964"/>
      <c r="AQ7964"/>
      <c r="AR7964"/>
      <c r="AS7964"/>
      <c r="AT7964"/>
      <c r="AU7964"/>
      <c r="AV7964"/>
      <c r="AW7964"/>
      <c r="AX7964"/>
    </row>
    <row r="7965" spans="34:50" x14ac:dyDescent="0.25">
      <c r="AH7965" t="s">
        <v>8377</v>
      </c>
      <c r="AI7965" t="s">
        <v>7733</v>
      </c>
      <c r="AJ7965" t="s">
        <v>7734</v>
      </c>
      <c r="AK7965" t="s">
        <v>7735</v>
      </c>
      <c r="AL7965" t="s">
        <v>7735</v>
      </c>
      <c r="AM7965" t="str">
        <f>RIGHT("0"&amp;VLOOKUP(Table2[[#This Row],[Region]],$AR$71:$AS$98,2,FALSE),2)</f>
        <v>19</v>
      </c>
      <c r="AN7965" t="str">
        <f>VLOOKUP(Table2[[#This Row],[Region]],$AR$71:$AT$93,3,FALSE)</f>
        <v>F</v>
      </c>
      <c r="AO7965"/>
      <c r="AP7965"/>
      <c r="AQ7965"/>
      <c r="AR7965"/>
      <c r="AS7965"/>
      <c r="AT7965"/>
      <c r="AU7965"/>
      <c r="AV7965"/>
      <c r="AW7965"/>
      <c r="AX7965"/>
    </row>
    <row r="7966" spans="34:50" x14ac:dyDescent="0.25">
      <c r="AH7966" t="s">
        <v>8378</v>
      </c>
      <c r="AI7966" t="s">
        <v>7733</v>
      </c>
      <c r="AJ7966" t="s">
        <v>7734</v>
      </c>
      <c r="AK7966" t="s">
        <v>7735</v>
      </c>
      <c r="AL7966" t="s">
        <v>7735</v>
      </c>
      <c r="AM7966" t="str">
        <f>RIGHT("0"&amp;VLOOKUP(Table2[[#This Row],[Region]],$AR$71:$AS$98,2,FALSE),2)</f>
        <v>19</v>
      </c>
      <c r="AN7966" t="str">
        <f>VLOOKUP(Table2[[#This Row],[Region]],$AR$71:$AT$93,3,FALSE)</f>
        <v>F</v>
      </c>
      <c r="AO7966"/>
      <c r="AP7966"/>
      <c r="AQ7966"/>
      <c r="AR7966"/>
      <c r="AS7966"/>
      <c r="AT7966"/>
      <c r="AU7966"/>
      <c r="AV7966"/>
      <c r="AW7966"/>
      <c r="AX7966"/>
    </row>
    <row r="7967" spans="34:50" x14ac:dyDescent="0.25">
      <c r="AH7967" t="s">
        <v>8379</v>
      </c>
      <c r="AI7967" t="s">
        <v>7733</v>
      </c>
      <c r="AJ7967" t="s">
        <v>7734</v>
      </c>
      <c r="AK7967" t="s">
        <v>7735</v>
      </c>
      <c r="AL7967" t="s">
        <v>7735</v>
      </c>
      <c r="AM7967" t="str">
        <f>RIGHT("0"&amp;VLOOKUP(Table2[[#This Row],[Region]],$AR$71:$AS$98,2,FALSE),2)</f>
        <v>19</v>
      </c>
      <c r="AN7967" t="str">
        <f>VLOOKUP(Table2[[#This Row],[Region]],$AR$71:$AT$93,3,FALSE)</f>
        <v>F</v>
      </c>
      <c r="AO7967"/>
      <c r="AP7967"/>
      <c r="AQ7967"/>
      <c r="AR7967"/>
      <c r="AS7967"/>
      <c r="AT7967"/>
      <c r="AU7967"/>
      <c r="AV7967"/>
      <c r="AW7967"/>
      <c r="AX7967"/>
    </row>
    <row r="7968" spans="34:50" x14ac:dyDescent="0.25">
      <c r="AH7968" t="s">
        <v>8380</v>
      </c>
      <c r="AI7968" t="s">
        <v>7733</v>
      </c>
      <c r="AJ7968" t="s">
        <v>7734</v>
      </c>
      <c r="AK7968" t="s">
        <v>7735</v>
      </c>
      <c r="AL7968" t="s">
        <v>7735</v>
      </c>
      <c r="AM7968" t="str">
        <f>RIGHT("0"&amp;VLOOKUP(Table2[[#This Row],[Region]],$AR$71:$AS$98,2,FALSE),2)</f>
        <v>19</v>
      </c>
      <c r="AN7968" t="str">
        <f>VLOOKUP(Table2[[#This Row],[Region]],$AR$71:$AT$93,3,FALSE)</f>
        <v>F</v>
      </c>
      <c r="AO7968"/>
      <c r="AP7968"/>
      <c r="AQ7968"/>
      <c r="AR7968"/>
      <c r="AS7968"/>
      <c r="AT7968"/>
      <c r="AU7968"/>
      <c r="AV7968"/>
      <c r="AW7968"/>
      <c r="AX7968"/>
    </row>
    <row r="7969" spans="34:50" x14ac:dyDescent="0.25">
      <c r="AH7969" t="s">
        <v>8381</v>
      </c>
      <c r="AI7969" t="s">
        <v>7733</v>
      </c>
      <c r="AJ7969" t="s">
        <v>7734</v>
      </c>
      <c r="AK7969" t="s">
        <v>7735</v>
      </c>
      <c r="AL7969" t="s">
        <v>7735</v>
      </c>
      <c r="AM7969" t="str">
        <f>RIGHT("0"&amp;VLOOKUP(Table2[[#This Row],[Region]],$AR$71:$AS$98,2,FALSE),2)</f>
        <v>19</v>
      </c>
      <c r="AN7969" t="str">
        <f>VLOOKUP(Table2[[#This Row],[Region]],$AR$71:$AT$93,3,FALSE)</f>
        <v>F</v>
      </c>
      <c r="AO7969"/>
      <c r="AP7969"/>
      <c r="AQ7969"/>
      <c r="AR7969"/>
      <c r="AS7969"/>
      <c r="AT7969"/>
      <c r="AU7969"/>
      <c r="AV7969"/>
      <c r="AW7969"/>
      <c r="AX7969"/>
    </row>
    <row r="7970" spans="34:50" x14ac:dyDescent="0.25">
      <c r="AH7970" t="s">
        <v>8382</v>
      </c>
      <c r="AI7970" t="s">
        <v>7733</v>
      </c>
      <c r="AJ7970" t="s">
        <v>7734</v>
      </c>
      <c r="AK7970" t="s">
        <v>7735</v>
      </c>
      <c r="AL7970" t="s">
        <v>7735</v>
      </c>
      <c r="AM7970" t="str">
        <f>RIGHT("0"&amp;VLOOKUP(Table2[[#This Row],[Region]],$AR$71:$AS$98,2,FALSE),2)</f>
        <v>19</v>
      </c>
      <c r="AN7970" t="str">
        <f>VLOOKUP(Table2[[#This Row],[Region]],$AR$71:$AT$93,3,FALSE)</f>
        <v>F</v>
      </c>
      <c r="AO7970"/>
      <c r="AP7970"/>
      <c r="AQ7970"/>
      <c r="AR7970"/>
      <c r="AS7970"/>
      <c r="AT7970"/>
      <c r="AU7970"/>
      <c r="AV7970"/>
      <c r="AW7970"/>
      <c r="AX7970"/>
    </row>
    <row r="7971" spans="34:50" x14ac:dyDescent="0.25">
      <c r="AH7971" t="s">
        <v>8383</v>
      </c>
      <c r="AI7971" t="s">
        <v>7733</v>
      </c>
      <c r="AJ7971" t="s">
        <v>7734</v>
      </c>
      <c r="AK7971" t="s">
        <v>7735</v>
      </c>
      <c r="AL7971" t="s">
        <v>7735</v>
      </c>
      <c r="AM7971" t="str">
        <f>RIGHT("0"&amp;VLOOKUP(Table2[[#This Row],[Region]],$AR$71:$AS$98,2,FALSE),2)</f>
        <v>19</v>
      </c>
      <c r="AN7971" t="str">
        <f>VLOOKUP(Table2[[#This Row],[Region]],$AR$71:$AT$93,3,FALSE)</f>
        <v>F</v>
      </c>
      <c r="AO7971"/>
      <c r="AP7971"/>
      <c r="AQ7971"/>
      <c r="AR7971"/>
      <c r="AS7971"/>
      <c r="AT7971"/>
      <c r="AU7971"/>
      <c r="AV7971"/>
      <c r="AW7971"/>
      <c r="AX7971"/>
    </row>
    <row r="7972" spans="34:50" x14ac:dyDescent="0.25">
      <c r="AH7972" t="s">
        <v>8384</v>
      </c>
      <c r="AI7972" t="s">
        <v>7733</v>
      </c>
      <c r="AJ7972" t="s">
        <v>7734</v>
      </c>
      <c r="AK7972" t="s">
        <v>7735</v>
      </c>
      <c r="AL7972" t="s">
        <v>7735</v>
      </c>
      <c r="AM7972" t="str">
        <f>RIGHT("0"&amp;VLOOKUP(Table2[[#This Row],[Region]],$AR$71:$AS$98,2,FALSE),2)</f>
        <v>19</v>
      </c>
      <c r="AN7972" t="str">
        <f>VLOOKUP(Table2[[#This Row],[Region]],$AR$71:$AT$93,3,FALSE)</f>
        <v>F</v>
      </c>
      <c r="AO7972"/>
      <c r="AP7972"/>
      <c r="AQ7972"/>
      <c r="AR7972"/>
      <c r="AS7972"/>
      <c r="AT7972"/>
      <c r="AU7972"/>
      <c r="AV7972"/>
      <c r="AW7972"/>
      <c r="AX7972"/>
    </row>
    <row r="7973" spans="34:50" x14ac:dyDescent="0.25">
      <c r="AH7973" t="s">
        <v>8385</v>
      </c>
      <c r="AI7973" t="s">
        <v>7733</v>
      </c>
      <c r="AJ7973" t="s">
        <v>7734</v>
      </c>
      <c r="AK7973" t="s">
        <v>7735</v>
      </c>
      <c r="AL7973" t="s">
        <v>7735</v>
      </c>
      <c r="AM7973" t="str">
        <f>RIGHT("0"&amp;VLOOKUP(Table2[[#This Row],[Region]],$AR$71:$AS$98,2,FALSE),2)</f>
        <v>19</v>
      </c>
      <c r="AN7973" t="str">
        <f>VLOOKUP(Table2[[#This Row],[Region]],$AR$71:$AT$93,3,FALSE)</f>
        <v>F</v>
      </c>
      <c r="AO7973"/>
      <c r="AP7973"/>
      <c r="AQ7973"/>
      <c r="AR7973"/>
      <c r="AS7973"/>
      <c r="AT7973"/>
      <c r="AU7973"/>
      <c r="AV7973"/>
      <c r="AW7973"/>
      <c r="AX7973"/>
    </row>
    <row r="7974" spans="34:50" x14ac:dyDescent="0.25">
      <c r="AH7974" t="s">
        <v>8386</v>
      </c>
      <c r="AI7974" t="s">
        <v>7733</v>
      </c>
      <c r="AJ7974" t="s">
        <v>7734</v>
      </c>
      <c r="AK7974" t="s">
        <v>7735</v>
      </c>
      <c r="AL7974" t="s">
        <v>7735</v>
      </c>
      <c r="AM7974" t="str">
        <f>RIGHT("0"&amp;VLOOKUP(Table2[[#This Row],[Region]],$AR$71:$AS$98,2,FALSE),2)</f>
        <v>19</v>
      </c>
      <c r="AN7974" t="str">
        <f>VLOOKUP(Table2[[#This Row],[Region]],$AR$71:$AT$93,3,FALSE)</f>
        <v>F</v>
      </c>
      <c r="AO7974"/>
      <c r="AP7974"/>
      <c r="AQ7974"/>
      <c r="AR7974"/>
      <c r="AS7974"/>
      <c r="AT7974"/>
      <c r="AU7974"/>
      <c r="AV7974"/>
      <c r="AW7974"/>
      <c r="AX7974"/>
    </row>
    <row r="7975" spans="34:50" x14ac:dyDescent="0.25">
      <c r="AH7975" t="s">
        <v>8387</v>
      </c>
      <c r="AI7975" t="s">
        <v>7733</v>
      </c>
      <c r="AJ7975" t="s">
        <v>7734</v>
      </c>
      <c r="AK7975" t="s">
        <v>7735</v>
      </c>
      <c r="AL7975" t="s">
        <v>7735</v>
      </c>
      <c r="AM7975" t="str">
        <f>RIGHT("0"&amp;VLOOKUP(Table2[[#This Row],[Region]],$AR$71:$AS$98,2,FALSE),2)</f>
        <v>19</v>
      </c>
      <c r="AN7975" t="str">
        <f>VLOOKUP(Table2[[#This Row],[Region]],$AR$71:$AT$93,3,FALSE)</f>
        <v>F</v>
      </c>
      <c r="AO7975"/>
      <c r="AP7975"/>
      <c r="AQ7975"/>
      <c r="AR7975"/>
      <c r="AS7975"/>
      <c r="AT7975"/>
      <c r="AU7975"/>
      <c r="AV7975"/>
      <c r="AW7975"/>
      <c r="AX7975"/>
    </row>
    <row r="7976" spans="34:50" x14ac:dyDescent="0.25">
      <c r="AH7976" t="s">
        <v>8388</v>
      </c>
      <c r="AI7976" t="s">
        <v>7733</v>
      </c>
      <c r="AJ7976" t="s">
        <v>7734</v>
      </c>
      <c r="AK7976" t="s">
        <v>7735</v>
      </c>
      <c r="AL7976" t="s">
        <v>7735</v>
      </c>
      <c r="AM7976" t="str">
        <f>RIGHT("0"&amp;VLOOKUP(Table2[[#This Row],[Region]],$AR$71:$AS$98,2,FALSE),2)</f>
        <v>19</v>
      </c>
      <c r="AN7976" t="str">
        <f>VLOOKUP(Table2[[#This Row],[Region]],$AR$71:$AT$93,3,FALSE)</f>
        <v>F</v>
      </c>
      <c r="AO7976"/>
      <c r="AP7976"/>
      <c r="AQ7976"/>
      <c r="AR7976"/>
      <c r="AS7976"/>
      <c r="AT7976"/>
      <c r="AU7976"/>
      <c r="AV7976"/>
      <c r="AW7976"/>
      <c r="AX7976"/>
    </row>
    <row r="7977" spans="34:50" x14ac:dyDescent="0.25">
      <c r="AH7977" t="s">
        <v>8389</v>
      </c>
      <c r="AI7977" t="s">
        <v>7733</v>
      </c>
      <c r="AJ7977" t="s">
        <v>7734</v>
      </c>
      <c r="AK7977" t="s">
        <v>7735</v>
      </c>
      <c r="AL7977" t="s">
        <v>7735</v>
      </c>
      <c r="AM7977" t="str">
        <f>RIGHT("0"&amp;VLOOKUP(Table2[[#This Row],[Region]],$AR$71:$AS$98,2,FALSE),2)</f>
        <v>19</v>
      </c>
      <c r="AN7977" t="str">
        <f>VLOOKUP(Table2[[#This Row],[Region]],$AR$71:$AT$93,3,FALSE)</f>
        <v>F</v>
      </c>
      <c r="AO7977"/>
      <c r="AP7977"/>
      <c r="AQ7977"/>
      <c r="AR7977"/>
      <c r="AS7977"/>
      <c r="AT7977"/>
      <c r="AU7977"/>
      <c r="AV7977"/>
      <c r="AW7977"/>
      <c r="AX7977"/>
    </row>
    <row r="7978" spans="34:50" x14ac:dyDescent="0.25">
      <c r="AH7978" t="s">
        <v>8390</v>
      </c>
      <c r="AI7978" t="s">
        <v>7733</v>
      </c>
      <c r="AJ7978" t="s">
        <v>7734</v>
      </c>
      <c r="AK7978" t="s">
        <v>7735</v>
      </c>
      <c r="AL7978" t="s">
        <v>7735</v>
      </c>
      <c r="AM7978" t="str">
        <f>RIGHT("0"&amp;VLOOKUP(Table2[[#This Row],[Region]],$AR$71:$AS$98,2,FALSE),2)</f>
        <v>19</v>
      </c>
      <c r="AN7978" t="str">
        <f>VLOOKUP(Table2[[#This Row],[Region]],$AR$71:$AT$93,3,FALSE)</f>
        <v>F</v>
      </c>
      <c r="AO7978"/>
      <c r="AP7978"/>
      <c r="AQ7978"/>
      <c r="AR7978"/>
      <c r="AS7978"/>
      <c r="AT7978"/>
      <c r="AU7978"/>
      <c r="AV7978"/>
      <c r="AW7978"/>
      <c r="AX7978"/>
    </row>
    <row r="7979" spans="34:50" x14ac:dyDescent="0.25">
      <c r="AH7979" t="s">
        <v>8391</v>
      </c>
      <c r="AI7979" t="s">
        <v>7733</v>
      </c>
      <c r="AJ7979" t="s">
        <v>7734</v>
      </c>
      <c r="AK7979" t="s">
        <v>7735</v>
      </c>
      <c r="AL7979" t="s">
        <v>7735</v>
      </c>
      <c r="AM7979" t="str">
        <f>RIGHT("0"&amp;VLOOKUP(Table2[[#This Row],[Region]],$AR$71:$AS$98,2,FALSE),2)</f>
        <v>19</v>
      </c>
      <c r="AN7979" t="str">
        <f>VLOOKUP(Table2[[#This Row],[Region]],$AR$71:$AT$93,3,FALSE)</f>
        <v>F</v>
      </c>
      <c r="AO7979"/>
      <c r="AP7979"/>
      <c r="AQ7979"/>
      <c r="AR7979"/>
      <c r="AS7979"/>
      <c r="AT7979"/>
      <c r="AU7979"/>
      <c r="AV7979"/>
      <c r="AW7979"/>
      <c r="AX7979"/>
    </row>
    <row r="7980" spans="34:50" x14ac:dyDescent="0.25">
      <c r="AH7980" t="s">
        <v>8392</v>
      </c>
      <c r="AI7980" t="s">
        <v>7733</v>
      </c>
      <c r="AJ7980" t="s">
        <v>7734</v>
      </c>
      <c r="AK7980" t="s">
        <v>7735</v>
      </c>
      <c r="AL7980" t="s">
        <v>7735</v>
      </c>
      <c r="AM7980" t="str">
        <f>RIGHT("0"&amp;VLOOKUP(Table2[[#This Row],[Region]],$AR$71:$AS$98,2,FALSE),2)</f>
        <v>19</v>
      </c>
      <c r="AN7980" t="str">
        <f>VLOOKUP(Table2[[#This Row],[Region]],$AR$71:$AT$93,3,FALSE)</f>
        <v>F</v>
      </c>
      <c r="AO7980"/>
      <c r="AP7980"/>
      <c r="AQ7980"/>
      <c r="AR7980"/>
      <c r="AS7980"/>
      <c r="AT7980"/>
      <c r="AU7980"/>
      <c r="AV7980"/>
      <c r="AW7980"/>
      <c r="AX7980"/>
    </row>
    <row r="7981" spans="34:50" x14ac:dyDescent="0.25">
      <c r="AH7981" t="s">
        <v>8393</v>
      </c>
      <c r="AI7981" t="s">
        <v>7733</v>
      </c>
      <c r="AJ7981" t="s">
        <v>7734</v>
      </c>
      <c r="AK7981" t="s">
        <v>7735</v>
      </c>
      <c r="AL7981" t="s">
        <v>7735</v>
      </c>
      <c r="AM7981" t="str">
        <f>RIGHT("0"&amp;VLOOKUP(Table2[[#This Row],[Region]],$AR$71:$AS$98,2,FALSE),2)</f>
        <v>19</v>
      </c>
      <c r="AN7981" t="str">
        <f>VLOOKUP(Table2[[#This Row],[Region]],$AR$71:$AT$93,3,FALSE)</f>
        <v>F</v>
      </c>
      <c r="AO7981"/>
      <c r="AP7981"/>
      <c r="AQ7981"/>
      <c r="AR7981"/>
      <c r="AS7981"/>
      <c r="AT7981"/>
      <c r="AU7981"/>
      <c r="AV7981"/>
      <c r="AW7981"/>
      <c r="AX7981"/>
    </row>
    <row r="7982" spans="34:50" x14ac:dyDescent="0.25">
      <c r="AH7982" t="s">
        <v>8394</v>
      </c>
      <c r="AI7982" t="s">
        <v>7733</v>
      </c>
      <c r="AJ7982" t="s">
        <v>7734</v>
      </c>
      <c r="AK7982" t="s">
        <v>7735</v>
      </c>
      <c r="AL7982" t="s">
        <v>7735</v>
      </c>
      <c r="AM7982" t="str">
        <f>RIGHT("0"&amp;VLOOKUP(Table2[[#This Row],[Region]],$AR$71:$AS$98,2,FALSE),2)</f>
        <v>19</v>
      </c>
      <c r="AN7982" t="str">
        <f>VLOOKUP(Table2[[#This Row],[Region]],$AR$71:$AT$93,3,FALSE)</f>
        <v>F</v>
      </c>
      <c r="AO7982"/>
      <c r="AP7982"/>
      <c r="AQ7982"/>
      <c r="AR7982"/>
      <c r="AS7982"/>
      <c r="AT7982"/>
      <c r="AU7982"/>
      <c r="AV7982"/>
      <c r="AW7982"/>
      <c r="AX7982"/>
    </row>
    <row r="7983" spans="34:50" x14ac:dyDescent="0.25">
      <c r="AH7983" t="s">
        <v>8395</v>
      </c>
      <c r="AI7983" t="s">
        <v>7733</v>
      </c>
      <c r="AJ7983" t="s">
        <v>7734</v>
      </c>
      <c r="AK7983" t="s">
        <v>7735</v>
      </c>
      <c r="AL7983" t="s">
        <v>7735</v>
      </c>
      <c r="AM7983" t="str">
        <f>RIGHT("0"&amp;VLOOKUP(Table2[[#This Row],[Region]],$AR$71:$AS$98,2,FALSE),2)</f>
        <v>19</v>
      </c>
      <c r="AN7983" t="str">
        <f>VLOOKUP(Table2[[#This Row],[Region]],$AR$71:$AT$93,3,FALSE)</f>
        <v>F</v>
      </c>
      <c r="AO7983"/>
      <c r="AP7983"/>
      <c r="AQ7983"/>
      <c r="AR7983"/>
      <c r="AS7983"/>
      <c r="AT7983"/>
      <c r="AU7983"/>
      <c r="AV7983"/>
      <c r="AW7983"/>
      <c r="AX7983"/>
    </row>
    <row r="7984" spans="34:50" x14ac:dyDescent="0.25">
      <c r="AH7984" t="s">
        <v>8396</v>
      </c>
      <c r="AI7984" t="s">
        <v>7733</v>
      </c>
      <c r="AJ7984" t="s">
        <v>7734</v>
      </c>
      <c r="AK7984" t="s">
        <v>7735</v>
      </c>
      <c r="AL7984" t="s">
        <v>7735</v>
      </c>
      <c r="AM7984" t="str">
        <f>RIGHT("0"&amp;VLOOKUP(Table2[[#This Row],[Region]],$AR$71:$AS$98,2,FALSE),2)</f>
        <v>19</v>
      </c>
      <c r="AN7984" t="str">
        <f>VLOOKUP(Table2[[#This Row],[Region]],$AR$71:$AT$93,3,FALSE)</f>
        <v>F</v>
      </c>
      <c r="AO7984"/>
      <c r="AP7984"/>
      <c r="AQ7984"/>
      <c r="AR7984"/>
      <c r="AS7984"/>
      <c r="AT7984"/>
      <c r="AU7984"/>
      <c r="AV7984"/>
      <c r="AW7984"/>
      <c r="AX7984"/>
    </row>
    <row r="7985" spans="34:50" x14ac:dyDescent="0.25">
      <c r="AH7985" t="s">
        <v>8397</v>
      </c>
      <c r="AI7985" t="s">
        <v>7733</v>
      </c>
      <c r="AJ7985" t="s">
        <v>7734</v>
      </c>
      <c r="AK7985" t="s">
        <v>7735</v>
      </c>
      <c r="AL7985" t="s">
        <v>7735</v>
      </c>
      <c r="AM7985" t="str">
        <f>RIGHT("0"&amp;VLOOKUP(Table2[[#This Row],[Region]],$AR$71:$AS$98,2,FALSE),2)</f>
        <v>19</v>
      </c>
      <c r="AN7985" t="str">
        <f>VLOOKUP(Table2[[#This Row],[Region]],$AR$71:$AT$93,3,FALSE)</f>
        <v>F</v>
      </c>
      <c r="AO7985"/>
      <c r="AP7985"/>
      <c r="AQ7985"/>
      <c r="AR7985"/>
      <c r="AS7985"/>
      <c r="AT7985"/>
      <c r="AU7985"/>
      <c r="AV7985"/>
      <c r="AW7985"/>
      <c r="AX7985"/>
    </row>
    <row r="7986" spans="34:50" x14ac:dyDescent="0.25">
      <c r="AH7986" t="s">
        <v>8398</v>
      </c>
      <c r="AI7986" t="s">
        <v>7733</v>
      </c>
      <c r="AJ7986" t="s">
        <v>7734</v>
      </c>
      <c r="AK7986" t="s">
        <v>7735</v>
      </c>
      <c r="AL7986" t="s">
        <v>7735</v>
      </c>
      <c r="AM7986" t="str">
        <f>RIGHT("0"&amp;VLOOKUP(Table2[[#This Row],[Region]],$AR$71:$AS$98,2,FALSE),2)</f>
        <v>19</v>
      </c>
      <c r="AN7986" t="str">
        <f>VLOOKUP(Table2[[#This Row],[Region]],$AR$71:$AT$93,3,FALSE)</f>
        <v>F</v>
      </c>
      <c r="AO7986"/>
      <c r="AP7986"/>
      <c r="AQ7986"/>
      <c r="AR7986"/>
      <c r="AS7986"/>
      <c r="AT7986"/>
      <c r="AU7986"/>
      <c r="AV7986"/>
      <c r="AW7986"/>
      <c r="AX7986"/>
    </row>
    <row r="7987" spans="34:50" x14ac:dyDescent="0.25">
      <c r="AH7987" t="s">
        <v>8399</v>
      </c>
      <c r="AI7987" t="s">
        <v>7733</v>
      </c>
      <c r="AJ7987" t="s">
        <v>7734</v>
      </c>
      <c r="AK7987" t="s">
        <v>7735</v>
      </c>
      <c r="AL7987" t="s">
        <v>7735</v>
      </c>
      <c r="AM7987" t="str">
        <f>RIGHT("0"&amp;VLOOKUP(Table2[[#This Row],[Region]],$AR$71:$AS$98,2,FALSE),2)</f>
        <v>19</v>
      </c>
      <c r="AN7987" t="str">
        <f>VLOOKUP(Table2[[#This Row],[Region]],$AR$71:$AT$93,3,FALSE)</f>
        <v>F</v>
      </c>
      <c r="AO7987"/>
      <c r="AP7987"/>
      <c r="AQ7987"/>
      <c r="AR7987"/>
      <c r="AS7987"/>
      <c r="AT7987"/>
      <c r="AU7987"/>
      <c r="AV7987"/>
      <c r="AW7987"/>
      <c r="AX7987"/>
    </row>
    <row r="7988" spans="34:50" x14ac:dyDescent="0.25">
      <c r="AH7988" t="s">
        <v>8400</v>
      </c>
      <c r="AI7988" t="s">
        <v>7733</v>
      </c>
      <c r="AJ7988" t="s">
        <v>7734</v>
      </c>
      <c r="AK7988" t="s">
        <v>7735</v>
      </c>
      <c r="AL7988" t="s">
        <v>7735</v>
      </c>
      <c r="AM7988" t="str">
        <f>RIGHT("0"&amp;VLOOKUP(Table2[[#This Row],[Region]],$AR$71:$AS$98,2,FALSE),2)</f>
        <v>19</v>
      </c>
      <c r="AN7988" t="str">
        <f>VLOOKUP(Table2[[#This Row],[Region]],$AR$71:$AT$93,3,FALSE)</f>
        <v>F</v>
      </c>
      <c r="AO7988"/>
      <c r="AP7988"/>
      <c r="AQ7988"/>
      <c r="AR7988"/>
      <c r="AS7988"/>
      <c r="AT7988"/>
      <c r="AU7988"/>
      <c r="AV7988"/>
      <c r="AW7988"/>
      <c r="AX7988"/>
    </row>
    <row r="7989" spans="34:50" x14ac:dyDescent="0.25">
      <c r="AH7989" t="s">
        <v>8401</v>
      </c>
      <c r="AI7989" t="s">
        <v>7733</v>
      </c>
      <c r="AJ7989" t="s">
        <v>7734</v>
      </c>
      <c r="AK7989" t="s">
        <v>7735</v>
      </c>
      <c r="AL7989" t="s">
        <v>7735</v>
      </c>
      <c r="AM7989" t="str">
        <f>RIGHT("0"&amp;VLOOKUP(Table2[[#This Row],[Region]],$AR$71:$AS$98,2,FALSE),2)</f>
        <v>19</v>
      </c>
      <c r="AN7989" t="str">
        <f>VLOOKUP(Table2[[#This Row],[Region]],$AR$71:$AT$93,3,FALSE)</f>
        <v>F</v>
      </c>
      <c r="AO7989"/>
      <c r="AP7989"/>
      <c r="AQ7989"/>
      <c r="AR7989"/>
      <c r="AS7989"/>
      <c r="AT7989"/>
      <c r="AU7989"/>
      <c r="AV7989"/>
      <c r="AW7989"/>
      <c r="AX7989"/>
    </row>
    <row r="7990" spans="34:50" x14ac:dyDescent="0.25">
      <c r="AH7990" t="s">
        <v>8402</v>
      </c>
      <c r="AI7990" t="s">
        <v>7733</v>
      </c>
      <c r="AJ7990" t="s">
        <v>7734</v>
      </c>
      <c r="AK7990" t="s">
        <v>7735</v>
      </c>
      <c r="AL7990" t="s">
        <v>7735</v>
      </c>
      <c r="AM7990" t="str">
        <f>RIGHT("0"&amp;VLOOKUP(Table2[[#This Row],[Region]],$AR$71:$AS$98,2,FALSE),2)</f>
        <v>19</v>
      </c>
      <c r="AN7990" t="str">
        <f>VLOOKUP(Table2[[#This Row],[Region]],$AR$71:$AT$93,3,FALSE)</f>
        <v>F</v>
      </c>
      <c r="AO7990"/>
      <c r="AP7990"/>
      <c r="AQ7990"/>
      <c r="AR7990"/>
      <c r="AS7990"/>
      <c r="AT7990"/>
      <c r="AU7990"/>
      <c r="AV7990"/>
      <c r="AW7990"/>
      <c r="AX7990"/>
    </row>
    <row r="7991" spans="34:50" x14ac:dyDescent="0.25">
      <c r="AH7991" t="s">
        <v>8403</v>
      </c>
      <c r="AI7991" t="s">
        <v>7733</v>
      </c>
      <c r="AJ7991" t="s">
        <v>7734</v>
      </c>
      <c r="AK7991" t="s">
        <v>7735</v>
      </c>
      <c r="AL7991" t="s">
        <v>7735</v>
      </c>
      <c r="AM7991" t="str">
        <f>RIGHT("0"&amp;VLOOKUP(Table2[[#This Row],[Region]],$AR$71:$AS$98,2,FALSE),2)</f>
        <v>19</v>
      </c>
      <c r="AN7991" t="str">
        <f>VLOOKUP(Table2[[#This Row],[Region]],$AR$71:$AT$93,3,FALSE)</f>
        <v>F</v>
      </c>
      <c r="AO7991"/>
      <c r="AP7991"/>
      <c r="AQ7991"/>
      <c r="AR7991"/>
      <c r="AS7991"/>
      <c r="AT7991"/>
      <c r="AU7991"/>
      <c r="AV7991"/>
      <c r="AW7991"/>
      <c r="AX7991"/>
    </row>
    <row r="7992" spans="34:50" x14ac:dyDescent="0.25">
      <c r="AH7992" t="s">
        <v>8404</v>
      </c>
      <c r="AI7992" t="s">
        <v>7733</v>
      </c>
      <c r="AJ7992" t="s">
        <v>7734</v>
      </c>
      <c r="AK7992" t="s">
        <v>7735</v>
      </c>
      <c r="AL7992" t="s">
        <v>7735</v>
      </c>
      <c r="AM7992" t="str">
        <f>RIGHT("0"&amp;VLOOKUP(Table2[[#This Row],[Region]],$AR$71:$AS$98,2,FALSE),2)</f>
        <v>19</v>
      </c>
      <c r="AN7992" t="str">
        <f>VLOOKUP(Table2[[#This Row],[Region]],$AR$71:$AT$93,3,FALSE)</f>
        <v>F</v>
      </c>
      <c r="AO7992"/>
      <c r="AP7992"/>
      <c r="AQ7992"/>
      <c r="AR7992"/>
      <c r="AS7992"/>
      <c r="AT7992"/>
      <c r="AU7992"/>
      <c r="AV7992"/>
      <c r="AW7992"/>
      <c r="AX7992"/>
    </row>
    <row r="7993" spans="34:50" x14ac:dyDescent="0.25">
      <c r="AH7993" t="s">
        <v>8405</v>
      </c>
      <c r="AI7993" t="s">
        <v>7733</v>
      </c>
      <c r="AJ7993" t="s">
        <v>7734</v>
      </c>
      <c r="AK7993" t="s">
        <v>7735</v>
      </c>
      <c r="AL7993" t="s">
        <v>7735</v>
      </c>
      <c r="AM7993" t="str">
        <f>RIGHT("0"&amp;VLOOKUP(Table2[[#This Row],[Region]],$AR$71:$AS$98,2,FALSE),2)</f>
        <v>19</v>
      </c>
      <c r="AN7993" t="str">
        <f>VLOOKUP(Table2[[#This Row],[Region]],$AR$71:$AT$93,3,FALSE)</f>
        <v>F</v>
      </c>
      <c r="AO7993"/>
      <c r="AP7993"/>
      <c r="AQ7993"/>
      <c r="AR7993"/>
      <c r="AS7993"/>
      <c r="AT7993"/>
      <c r="AU7993"/>
      <c r="AV7993"/>
      <c r="AW7993"/>
      <c r="AX7993"/>
    </row>
    <row r="7994" spans="34:50" x14ac:dyDescent="0.25">
      <c r="AH7994" t="s">
        <v>8406</v>
      </c>
      <c r="AI7994" t="s">
        <v>7733</v>
      </c>
      <c r="AJ7994" t="s">
        <v>7734</v>
      </c>
      <c r="AK7994" t="s">
        <v>7735</v>
      </c>
      <c r="AL7994" t="s">
        <v>7735</v>
      </c>
      <c r="AM7994" t="str">
        <f>RIGHT("0"&amp;VLOOKUP(Table2[[#This Row],[Region]],$AR$71:$AS$98,2,FALSE),2)</f>
        <v>19</v>
      </c>
      <c r="AN7994" t="str">
        <f>VLOOKUP(Table2[[#This Row],[Region]],$AR$71:$AT$93,3,FALSE)</f>
        <v>F</v>
      </c>
      <c r="AO7994"/>
      <c r="AP7994"/>
      <c r="AQ7994"/>
      <c r="AR7994"/>
      <c r="AS7994"/>
      <c r="AT7994"/>
      <c r="AU7994"/>
      <c r="AV7994"/>
      <c r="AW7994"/>
      <c r="AX7994"/>
    </row>
    <row r="7995" spans="34:50" x14ac:dyDescent="0.25">
      <c r="AH7995" t="s">
        <v>8407</v>
      </c>
      <c r="AI7995" t="s">
        <v>7733</v>
      </c>
      <c r="AJ7995" t="s">
        <v>7734</v>
      </c>
      <c r="AK7995" t="s">
        <v>7735</v>
      </c>
      <c r="AL7995" t="s">
        <v>7735</v>
      </c>
      <c r="AM7995" t="str">
        <f>RIGHT("0"&amp;VLOOKUP(Table2[[#This Row],[Region]],$AR$71:$AS$98,2,FALSE),2)</f>
        <v>19</v>
      </c>
      <c r="AN7995" t="str">
        <f>VLOOKUP(Table2[[#This Row],[Region]],$AR$71:$AT$93,3,FALSE)</f>
        <v>F</v>
      </c>
      <c r="AO7995"/>
      <c r="AP7995"/>
      <c r="AQ7995"/>
      <c r="AR7995"/>
      <c r="AS7995"/>
      <c r="AT7995"/>
      <c r="AU7995"/>
      <c r="AV7995"/>
      <c r="AW7995"/>
      <c r="AX7995"/>
    </row>
    <row r="7996" spans="34:50" x14ac:dyDescent="0.25">
      <c r="AH7996" t="s">
        <v>8408</v>
      </c>
      <c r="AI7996" t="s">
        <v>7733</v>
      </c>
      <c r="AJ7996" t="s">
        <v>7734</v>
      </c>
      <c r="AK7996" t="s">
        <v>7735</v>
      </c>
      <c r="AL7996" t="s">
        <v>7735</v>
      </c>
      <c r="AM7996" t="str">
        <f>RIGHT("0"&amp;VLOOKUP(Table2[[#This Row],[Region]],$AR$71:$AS$98,2,FALSE),2)</f>
        <v>19</v>
      </c>
      <c r="AN7996" t="str">
        <f>VLOOKUP(Table2[[#This Row],[Region]],$AR$71:$AT$93,3,FALSE)</f>
        <v>F</v>
      </c>
      <c r="AO7996"/>
      <c r="AP7996"/>
      <c r="AQ7996"/>
      <c r="AR7996"/>
      <c r="AS7996"/>
      <c r="AT7996"/>
      <c r="AU7996"/>
      <c r="AV7996"/>
      <c r="AW7996"/>
      <c r="AX7996"/>
    </row>
    <row r="7997" spans="34:50" x14ac:dyDescent="0.25">
      <c r="AH7997" t="s">
        <v>8409</v>
      </c>
      <c r="AI7997" t="s">
        <v>7733</v>
      </c>
      <c r="AJ7997" t="s">
        <v>7734</v>
      </c>
      <c r="AK7997" t="s">
        <v>7735</v>
      </c>
      <c r="AL7997" t="s">
        <v>7735</v>
      </c>
      <c r="AM7997" t="str">
        <f>RIGHT("0"&amp;VLOOKUP(Table2[[#This Row],[Region]],$AR$71:$AS$98,2,FALSE),2)</f>
        <v>19</v>
      </c>
      <c r="AN7997" t="str">
        <f>VLOOKUP(Table2[[#This Row],[Region]],$AR$71:$AT$93,3,FALSE)</f>
        <v>F</v>
      </c>
      <c r="AO7997"/>
      <c r="AP7997"/>
      <c r="AQ7997"/>
      <c r="AR7997"/>
      <c r="AS7997"/>
      <c r="AT7997"/>
      <c r="AU7997"/>
      <c r="AV7997"/>
      <c r="AW7997"/>
      <c r="AX7997"/>
    </row>
    <row r="7998" spans="34:50" x14ac:dyDescent="0.25">
      <c r="AH7998" t="s">
        <v>8410</v>
      </c>
      <c r="AI7998" t="s">
        <v>7733</v>
      </c>
      <c r="AJ7998" t="s">
        <v>7734</v>
      </c>
      <c r="AK7998" t="s">
        <v>7735</v>
      </c>
      <c r="AL7998" t="s">
        <v>7735</v>
      </c>
      <c r="AM7998" t="str">
        <f>RIGHT("0"&amp;VLOOKUP(Table2[[#This Row],[Region]],$AR$71:$AS$98,2,FALSE),2)</f>
        <v>19</v>
      </c>
      <c r="AN7998" t="str">
        <f>VLOOKUP(Table2[[#This Row],[Region]],$AR$71:$AT$93,3,FALSE)</f>
        <v>F</v>
      </c>
      <c r="AO7998"/>
      <c r="AP7998"/>
      <c r="AQ7998"/>
      <c r="AR7998"/>
      <c r="AS7998"/>
      <c r="AT7998"/>
      <c r="AU7998"/>
      <c r="AV7998"/>
      <c r="AW7998"/>
      <c r="AX7998"/>
    </row>
    <row r="7999" spans="34:50" x14ac:dyDescent="0.25">
      <c r="AH7999" t="s">
        <v>8411</v>
      </c>
      <c r="AI7999" t="s">
        <v>7733</v>
      </c>
      <c r="AJ7999" t="s">
        <v>7734</v>
      </c>
      <c r="AK7999" t="s">
        <v>7735</v>
      </c>
      <c r="AL7999" t="s">
        <v>7735</v>
      </c>
      <c r="AM7999" t="str">
        <f>RIGHT("0"&amp;VLOOKUP(Table2[[#This Row],[Region]],$AR$71:$AS$98,2,FALSE),2)</f>
        <v>19</v>
      </c>
      <c r="AN7999" t="str">
        <f>VLOOKUP(Table2[[#This Row],[Region]],$AR$71:$AT$93,3,FALSE)</f>
        <v>F</v>
      </c>
      <c r="AO7999"/>
      <c r="AP7999"/>
      <c r="AQ7999"/>
      <c r="AR7999"/>
      <c r="AS7999"/>
      <c r="AT7999"/>
      <c r="AU7999"/>
      <c r="AV7999"/>
      <c r="AW7999"/>
      <c r="AX7999"/>
    </row>
    <row r="8000" spans="34:50" x14ac:dyDescent="0.25">
      <c r="AH8000" t="s">
        <v>8412</v>
      </c>
      <c r="AI8000" t="s">
        <v>7733</v>
      </c>
      <c r="AJ8000" t="s">
        <v>7734</v>
      </c>
      <c r="AK8000" t="s">
        <v>7735</v>
      </c>
      <c r="AL8000" t="s">
        <v>7735</v>
      </c>
      <c r="AM8000" t="str">
        <f>RIGHT("0"&amp;VLOOKUP(Table2[[#This Row],[Region]],$AR$71:$AS$98,2,FALSE),2)</f>
        <v>19</v>
      </c>
      <c r="AN8000" t="str">
        <f>VLOOKUP(Table2[[#This Row],[Region]],$AR$71:$AT$93,3,FALSE)</f>
        <v>F</v>
      </c>
      <c r="AO8000"/>
      <c r="AP8000"/>
      <c r="AQ8000"/>
      <c r="AR8000"/>
      <c r="AS8000"/>
      <c r="AT8000"/>
      <c r="AU8000"/>
      <c r="AV8000"/>
      <c r="AW8000"/>
      <c r="AX8000"/>
    </row>
    <row r="8001" spans="34:50" x14ac:dyDescent="0.25">
      <c r="AH8001" t="s">
        <v>8413</v>
      </c>
      <c r="AI8001" t="s">
        <v>7733</v>
      </c>
      <c r="AJ8001" t="s">
        <v>7734</v>
      </c>
      <c r="AK8001" t="s">
        <v>7735</v>
      </c>
      <c r="AL8001" t="s">
        <v>7735</v>
      </c>
      <c r="AM8001" t="str">
        <f>RIGHT("0"&amp;VLOOKUP(Table2[[#This Row],[Region]],$AR$71:$AS$98,2,FALSE),2)</f>
        <v>19</v>
      </c>
      <c r="AN8001" t="str">
        <f>VLOOKUP(Table2[[#This Row],[Region]],$AR$71:$AT$93,3,FALSE)</f>
        <v>F</v>
      </c>
      <c r="AO8001"/>
      <c r="AP8001"/>
      <c r="AQ8001"/>
      <c r="AR8001"/>
      <c r="AS8001"/>
      <c r="AT8001"/>
      <c r="AU8001"/>
      <c r="AV8001"/>
      <c r="AW8001"/>
      <c r="AX8001"/>
    </row>
    <row r="8002" spans="34:50" x14ac:dyDescent="0.25">
      <c r="AH8002" t="s">
        <v>8414</v>
      </c>
      <c r="AI8002" t="s">
        <v>7733</v>
      </c>
      <c r="AJ8002" t="s">
        <v>7734</v>
      </c>
      <c r="AK8002" t="s">
        <v>7735</v>
      </c>
      <c r="AL8002" t="s">
        <v>7735</v>
      </c>
      <c r="AM8002" t="str">
        <f>RIGHT("0"&amp;VLOOKUP(Table2[[#This Row],[Region]],$AR$71:$AS$98,2,FALSE),2)</f>
        <v>19</v>
      </c>
      <c r="AN8002" t="str">
        <f>VLOOKUP(Table2[[#This Row],[Region]],$AR$71:$AT$93,3,FALSE)</f>
        <v>F</v>
      </c>
      <c r="AO8002"/>
      <c r="AP8002"/>
      <c r="AQ8002"/>
      <c r="AR8002"/>
      <c r="AS8002"/>
      <c r="AT8002"/>
      <c r="AU8002"/>
      <c r="AV8002"/>
      <c r="AW8002"/>
      <c r="AX8002"/>
    </row>
    <row r="8003" spans="34:50" x14ac:dyDescent="0.25">
      <c r="AH8003" t="s">
        <v>8415</v>
      </c>
      <c r="AI8003" t="s">
        <v>7733</v>
      </c>
      <c r="AJ8003" t="s">
        <v>7734</v>
      </c>
      <c r="AK8003" t="s">
        <v>7735</v>
      </c>
      <c r="AL8003" t="s">
        <v>7735</v>
      </c>
      <c r="AM8003" t="str">
        <f>RIGHT("0"&amp;VLOOKUP(Table2[[#This Row],[Region]],$AR$71:$AS$98,2,FALSE),2)</f>
        <v>19</v>
      </c>
      <c r="AN8003" t="str">
        <f>VLOOKUP(Table2[[#This Row],[Region]],$AR$71:$AT$93,3,FALSE)</f>
        <v>F</v>
      </c>
      <c r="AO8003"/>
      <c r="AP8003"/>
      <c r="AQ8003"/>
      <c r="AR8003"/>
      <c r="AS8003"/>
      <c r="AT8003"/>
      <c r="AU8003"/>
      <c r="AV8003"/>
      <c r="AW8003"/>
      <c r="AX8003"/>
    </row>
    <row r="8004" spans="34:50" x14ac:dyDescent="0.25">
      <c r="AH8004" t="s">
        <v>8416</v>
      </c>
      <c r="AI8004" t="s">
        <v>7733</v>
      </c>
      <c r="AJ8004" t="s">
        <v>7734</v>
      </c>
      <c r="AK8004" t="s">
        <v>7735</v>
      </c>
      <c r="AL8004" t="s">
        <v>7735</v>
      </c>
      <c r="AM8004" t="str">
        <f>RIGHT("0"&amp;VLOOKUP(Table2[[#This Row],[Region]],$AR$71:$AS$98,2,FALSE),2)</f>
        <v>19</v>
      </c>
      <c r="AN8004" t="str">
        <f>VLOOKUP(Table2[[#This Row],[Region]],$AR$71:$AT$93,3,FALSE)</f>
        <v>F</v>
      </c>
      <c r="AO8004"/>
      <c r="AP8004"/>
      <c r="AQ8004"/>
      <c r="AR8004"/>
      <c r="AS8004"/>
      <c r="AT8004"/>
      <c r="AU8004"/>
      <c r="AV8004"/>
      <c r="AW8004"/>
      <c r="AX8004"/>
    </row>
    <row r="8005" spans="34:50" x14ac:dyDescent="0.25">
      <c r="AH8005" t="s">
        <v>8417</v>
      </c>
      <c r="AI8005" t="s">
        <v>7733</v>
      </c>
      <c r="AJ8005" t="s">
        <v>7734</v>
      </c>
      <c r="AK8005" t="s">
        <v>7735</v>
      </c>
      <c r="AL8005" t="s">
        <v>7735</v>
      </c>
      <c r="AM8005" t="str">
        <f>RIGHT("0"&amp;VLOOKUP(Table2[[#This Row],[Region]],$AR$71:$AS$98,2,FALSE),2)</f>
        <v>19</v>
      </c>
      <c r="AN8005" t="str">
        <f>VLOOKUP(Table2[[#This Row],[Region]],$AR$71:$AT$93,3,FALSE)</f>
        <v>F</v>
      </c>
      <c r="AO8005"/>
      <c r="AP8005"/>
      <c r="AQ8005"/>
      <c r="AR8005"/>
      <c r="AS8005"/>
      <c r="AT8005"/>
      <c r="AU8005"/>
      <c r="AV8005"/>
      <c r="AW8005"/>
      <c r="AX8005"/>
    </row>
    <row r="8006" spans="34:50" x14ac:dyDescent="0.25">
      <c r="AH8006" t="s">
        <v>8418</v>
      </c>
      <c r="AI8006" t="s">
        <v>7733</v>
      </c>
      <c r="AJ8006" t="s">
        <v>7734</v>
      </c>
      <c r="AK8006" t="s">
        <v>7735</v>
      </c>
      <c r="AL8006" t="s">
        <v>7735</v>
      </c>
      <c r="AM8006" t="str">
        <f>RIGHT("0"&amp;VLOOKUP(Table2[[#This Row],[Region]],$AR$71:$AS$98,2,FALSE),2)</f>
        <v>19</v>
      </c>
      <c r="AN8006" t="str">
        <f>VLOOKUP(Table2[[#This Row],[Region]],$AR$71:$AT$93,3,FALSE)</f>
        <v>F</v>
      </c>
      <c r="AO8006"/>
      <c r="AP8006"/>
      <c r="AQ8006"/>
      <c r="AR8006"/>
      <c r="AS8006"/>
      <c r="AT8006"/>
      <c r="AU8006"/>
      <c r="AV8006"/>
      <c r="AW8006"/>
      <c r="AX8006"/>
    </row>
    <row r="8007" spans="34:50" x14ac:dyDescent="0.25">
      <c r="AH8007" t="s">
        <v>8419</v>
      </c>
      <c r="AI8007" t="s">
        <v>7733</v>
      </c>
      <c r="AJ8007" t="s">
        <v>7734</v>
      </c>
      <c r="AK8007" t="s">
        <v>7735</v>
      </c>
      <c r="AL8007" t="s">
        <v>7735</v>
      </c>
      <c r="AM8007" t="str">
        <f>RIGHT("0"&amp;VLOOKUP(Table2[[#This Row],[Region]],$AR$71:$AS$98,2,FALSE),2)</f>
        <v>19</v>
      </c>
      <c r="AN8007" t="str">
        <f>VLOOKUP(Table2[[#This Row],[Region]],$AR$71:$AT$93,3,FALSE)</f>
        <v>F</v>
      </c>
      <c r="AO8007"/>
      <c r="AP8007"/>
      <c r="AQ8007"/>
      <c r="AR8007"/>
      <c r="AS8007"/>
      <c r="AT8007"/>
      <c r="AU8007"/>
      <c r="AV8007"/>
      <c r="AW8007"/>
      <c r="AX8007"/>
    </row>
    <row r="8008" spans="34:50" x14ac:dyDescent="0.25">
      <c r="AH8008" t="s">
        <v>8420</v>
      </c>
      <c r="AI8008" t="s">
        <v>7744</v>
      </c>
      <c r="AJ8008" t="s">
        <v>7745</v>
      </c>
      <c r="AK8008" t="s">
        <v>7735</v>
      </c>
      <c r="AL8008" t="s">
        <v>7735</v>
      </c>
      <c r="AM8008" t="str">
        <f>RIGHT("0"&amp;VLOOKUP(Table2[[#This Row],[Region]],$AR$71:$AS$98,2,FALSE),2)</f>
        <v>19</v>
      </c>
      <c r="AN8008" t="str">
        <f>VLOOKUP(Table2[[#This Row],[Region]],$AR$71:$AT$93,3,FALSE)</f>
        <v>F</v>
      </c>
      <c r="AO8008"/>
      <c r="AP8008"/>
      <c r="AQ8008"/>
      <c r="AR8008"/>
      <c r="AS8008"/>
      <c r="AT8008"/>
      <c r="AU8008"/>
      <c r="AV8008"/>
      <c r="AW8008"/>
      <c r="AX8008"/>
    </row>
    <row r="8009" spans="34:50" x14ac:dyDescent="0.25">
      <c r="AH8009" t="s">
        <v>8421</v>
      </c>
      <c r="AI8009" t="s">
        <v>7733</v>
      </c>
      <c r="AJ8009" t="s">
        <v>7734</v>
      </c>
      <c r="AK8009" t="s">
        <v>7735</v>
      </c>
      <c r="AL8009" t="s">
        <v>7735</v>
      </c>
      <c r="AM8009" t="str">
        <f>RIGHT("0"&amp;VLOOKUP(Table2[[#This Row],[Region]],$AR$71:$AS$98,2,FALSE),2)</f>
        <v>19</v>
      </c>
      <c r="AN8009" t="str">
        <f>VLOOKUP(Table2[[#This Row],[Region]],$AR$71:$AT$93,3,FALSE)</f>
        <v>F</v>
      </c>
      <c r="AO8009"/>
      <c r="AP8009"/>
      <c r="AQ8009"/>
      <c r="AR8009"/>
      <c r="AS8009"/>
      <c r="AT8009"/>
      <c r="AU8009"/>
      <c r="AV8009"/>
      <c r="AW8009"/>
      <c r="AX8009"/>
    </row>
    <row r="8010" spans="34:50" x14ac:dyDescent="0.25">
      <c r="AH8010" t="s">
        <v>8422</v>
      </c>
      <c r="AI8010" t="s">
        <v>7733</v>
      </c>
      <c r="AJ8010" t="s">
        <v>7734</v>
      </c>
      <c r="AK8010" t="s">
        <v>7735</v>
      </c>
      <c r="AL8010" t="s">
        <v>7735</v>
      </c>
      <c r="AM8010" t="str">
        <f>RIGHT("0"&amp;VLOOKUP(Table2[[#This Row],[Region]],$AR$71:$AS$98,2,FALSE),2)</f>
        <v>19</v>
      </c>
      <c r="AN8010" t="str">
        <f>VLOOKUP(Table2[[#This Row],[Region]],$AR$71:$AT$93,3,FALSE)</f>
        <v>F</v>
      </c>
      <c r="AO8010"/>
      <c r="AP8010"/>
      <c r="AQ8010"/>
      <c r="AR8010"/>
      <c r="AS8010"/>
      <c r="AT8010"/>
      <c r="AU8010"/>
      <c r="AV8010"/>
      <c r="AW8010"/>
      <c r="AX8010"/>
    </row>
    <row r="8011" spans="34:50" x14ac:dyDescent="0.25">
      <c r="AH8011" t="s">
        <v>8423</v>
      </c>
      <c r="AI8011" t="s">
        <v>7733</v>
      </c>
      <c r="AJ8011" t="s">
        <v>7734</v>
      </c>
      <c r="AK8011" t="s">
        <v>7735</v>
      </c>
      <c r="AL8011" t="s">
        <v>7735</v>
      </c>
      <c r="AM8011" t="str">
        <f>RIGHT("0"&amp;VLOOKUP(Table2[[#This Row],[Region]],$AR$71:$AS$98,2,FALSE),2)</f>
        <v>19</v>
      </c>
      <c r="AN8011" t="str">
        <f>VLOOKUP(Table2[[#This Row],[Region]],$AR$71:$AT$93,3,FALSE)</f>
        <v>F</v>
      </c>
      <c r="AO8011"/>
      <c r="AP8011"/>
      <c r="AQ8011"/>
      <c r="AR8011"/>
      <c r="AS8011"/>
      <c r="AT8011"/>
      <c r="AU8011"/>
      <c r="AV8011"/>
      <c r="AW8011"/>
      <c r="AX8011"/>
    </row>
    <row r="8012" spans="34:50" x14ac:dyDescent="0.25">
      <c r="AH8012" t="s">
        <v>8424</v>
      </c>
      <c r="AI8012" t="s">
        <v>7733</v>
      </c>
      <c r="AJ8012" t="s">
        <v>7734</v>
      </c>
      <c r="AK8012" t="s">
        <v>7735</v>
      </c>
      <c r="AL8012" t="s">
        <v>7735</v>
      </c>
      <c r="AM8012" t="str">
        <f>RIGHT("0"&amp;VLOOKUP(Table2[[#This Row],[Region]],$AR$71:$AS$98,2,FALSE),2)</f>
        <v>19</v>
      </c>
      <c r="AN8012" t="str">
        <f>VLOOKUP(Table2[[#This Row],[Region]],$AR$71:$AT$93,3,FALSE)</f>
        <v>F</v>
      </c>
      <c r="AO8012"/>
      <c r="AP8012"/>
      <c r="AQ8012"/>
      <c r="AR8012"/>
      <c r="AS8012"/>
      <c r="AT8012"/>
      <c r="AU8012"/>
      <c r="AV8012"/>
      <c r="AW8012"/>
      <c r="AX8012"/>
    </row>
    <row r="8013" spans="34:50" x14ac:dyDescent="0.25">
      <c r="AH8013" t="s">
        <v>8425</v>
      </c>
      <c r="AI8013" t="s">
        <v>7733</v>
      </c>
      <c r="AJ8013" t="s">
        <v>7734</v>
      </c>
      <c r="AK8013" t="s">
        <v>7735</v>
      </c>
      <c r="AL8013" t="s">
        <v>7735</v>
      </c>
      <c r="AM8013" t="str">
        <f>RIGHT("0"&amp;VLOOKUP(Table2[[#This Row],[Region]],$AR$71:$AS$98,2,FALSE),2)</f>
        <v>19</v>
      </c>
      <c r="AN8013" t="str">
        <f>VLOOKUP(Table2[[#This Row],[Region]],$AR$71:$AT$93,3,FALSE)</f>
        <v>F</v>
      </c>
      <c r="AO8013"/>
      <c r="AP8013"/>
      <c r="AQ8013"/>
      <c r="AR8013"/>
      <c r="AS8013"/>
      <c r="AT8013"/>
      <c r="AU8013"/>
      <c r="AV8013"/>
      <c r="AW8013"/>
      <c r="AX8013"/>
    </row>
    <row r="8014" spans="34:50" x14ac:dyDescent="0.25">
      <c r="AH8014" t="s">
        <v>8426</v>
      </c>
      <c r="AI8014" t="s">
        <v>7733</v>
      </c>
      <c r="AJ8014" t="s">
        <v>7734</v>
      </c>
      <c r="AK8014" t="s">
        <v>7735</v>
      </c>
      <c r="AL8014" t="s">
        <v>7735</v>
      </c>
      <c r="AM8014" t="str">
        <f>RIGHT("0"&amp;VLOOKUP(Table2[[#This Row],[Region]],$AR$71:$AS$98,2,FALSE),2)</f>
        <v>19</v>
      </c>
      <c r="AN8014" t="str">
        <f>VLOOKUP(Table2[[#This Row],[Region]],$AR$71:$AT$93,3,FALSE)</f>
        <v>F</v>
      </c>
      <c r="AO8014"/>
      <c r="AP8014"/>
      <c r="AQ8014"/>
      <c r="AR8014"/>
      <c r="AS8014"/>
      <c r="AT8014"/>
      <c r="AU8014"/>
      <c r="AV8014"/>
      <c r="AW8014"/>
      <c r="AX8014"/>
    </row>
    <row r="8015" spans="34:50" x14ac:dyDescent="0.25">
      <c r="AH8015" t="s">
        <v>8427</v>
      </c>
      <c r="AI8015" t="s">
        <v>7733</v>
      </c>
      <c r="AJ8015" t="s">
        <v>7734</v>
      </c>
      <c r="AK8015" t="s">
        <v>7735</v>
      </c>
      <c r="AL8015" t="s">
        <v>7735</v>
      </c>
      <c r="AM8015" t="str">
        <f>RIGHT("0"&amp;VLOOKUP(Table2[[#This Row],[Region]],$AR$71:$AS$98,2,FALSE),2)</f>
        <v>19</v>
      </c>
      <c r="AN8015" t="str">
        <f>VLOOKUP(Table2[[#This Row],[Region]],$AR$71:$AT$93,3,FALSE)</f>
        <v>F</v>
      </c>
      <c r="AO8015"/>
      <c r="AP8015"/>
      <c r="AQ8015"/>
      <c r="AR8015"/>
      <c r="AS8015"/>
      <c r="AT8015"/>
      <c r="AU8015"/>
      <c r="AV8015"/>
      <c r="AW8015"/>
      <c r="AX8015"/>
    </row>
    <row r="8016" spans="34:50" x14ac:dyDescent="0.25">
      <c r="AH8016" t="s">
        <v>8428</v>
      </c>
      <c r="AI8016" t="s">
        <v>7733</v>
      </c>
      <c r="AJ8016" t="s">
        <v>7734</v>
      </c>
      <c r="AK8016" t="s">
        <v>7735</v>
      </c>
      <c r="AL8016" t="s">
        <v>7735</v>
      </c>
      <c r="AM8016" t="str">
        <f>RIGHT("0"&amp;VLOOKUP(Table2[[#This Row],[Region]],$AR$71:$AS$98,2,FALSE),2)</f>
        <v>19</v>
      </c>
      <c r="AN8016" t="str">
        <f>VLOOKUP(Table2[[#This Row],[Region]],$AR$71:$AT$93,3,FALSE)</f>
        <v>F</v>
      </c>
      <c r="AO8016"/>
      <c r="AP8016"/>
      <c r="AQ8016"/>
      <c r="AR8016"/>
      <c r="AS8016"/>
      <c r="AT8016"/>
      <c r="AU8016"/>
      <c r="AV8016"/>
      <c r="AW8016"/>
      <c r="AX8016"/>
    </row>
    <row r="8017" spans="34:50" x14ac:dyDescent="0.25">
      <c r="AH8017" t="s">
        <v>8429</v>
      </c>
      <c r="AI8017" t="s">
        <v>7733</v>
      </c>
      <c r="AJ8017" t="s">
        <v>7734</v>
      </c>
      <c r="AK8017" t="s">
        <v>7735</v>
      </c>
      <c r="AL8017" t="s">
        <v>7735</v>
      </c>
      <c r="AM8017" t="str">
        <f>RIGHT("0"&amp;VLOOKUP(Table2[[#This Row],[Region]],$AR$71:$AS$98,2,FALSE),2)</f>
        <v>19</v>
      </c>
      <c r="AN8017" t="str">
        <f>VLOOKUP(Table2[[#This Row],[Region]],$AR$71:$AT$93,3,FALSE)</f>
        <v>F</v>
      </c>
      <c r="AO8017"/>
      <c r="AP8017"/>
      <c r="AQ8017"/>
      <c r="AR8017"/>
      <c r="AS8017"/>
      <c r="AT8017"/>
      <c r="AU8017"/>
      <c r="AV8017"/>
      <c r="AW8017"/>
      <c r="AX8017"/>
    </row>
    <row r="8018" spans="34:50" x14ac:dyDescent="0.25">
      <c r="AH8018" t="s">
        <v>8430</v>
      </c>
      <c r="AI8018" t="s">
        <v>7733</v>
      </c>
      <c r="AJ8018" t="s">
        <v>7734</v>
      </c>
      <c r="AK8018" t="s">
        <v>7735</v>
      </c>
      <c r="AL8018" t="s">
        <v>7735</v>
      </c>
      <c r="AM8018" t="str">
        <f>RIGHT("0"&amp;VLOOKUP(Table2[[#This Row],[Region]],$AR$71:$AS$98,2,FALSE),2)</f>
        <v>19</v>
      </c>
      <c r="AN8018" t="str">
        <f>VLOOKUP(Table2[[#This Row],[Region]],$AR$71:$AT$93,3,FALSE)</f>
        <v>F</v>
      </c>
      <c r="AO8018"/>
      <c r="AP8018"/>
      <c r="AQ8018"/>
      <c r="AR8018"/>
      <c r="AS8018"/>
      <c r="AT8018"/>
      <c r="AU8018"/>
      <c r="AV8018"/>
      <c r="AW8018"/>
      <c r="AX8018"/>
    </row>
    <row r="8019" spans="34:50" x14ac:dyDescent="0.25">
      <c r="AH8019" t="s">
        <v>8431</v>
      </c>
      <c r="AI8019" t="s">
        <v>7733</v>
      </c>
      <c r="AJ8019" t="s">
        <v>7734</v>
      </c>
      <c r="AK8019" t="s">
        <v>7735</v>
      </c>
      <c r="AL8019" t="s">
        <v>7735</v>
      </c>
      <c r="AM8019" t="str">
        <f>RIGHT("0"&amp;VLOOKUP(Table2[[#This Row],[Region]],$AR$71:$AS$98,2,FALSE),2)</f>
        <v>19</v>
      </c>
      <c r="AN8019" t="str">
        <f>VLOOKUP(Table2[[#This Row],[Region]],$AR$71:$AT$93,3,FALSE)</f>
        <v>F</v>
      </c>
      <c r="AO8019"/>
      <c r="AP8019"/>
      <c r="AQ8019"/>
      <c r="AR8019"/>
      <c r="AS8019"/>
      <c r="AT8019"/>
      <c r="AU8019"/>
      <c r="AV8019"/>
      <c r="AW8019"/>
      <c r="AX8019"/>
    </row>
    <row r="8020" spans="34:50" x14ac:dyDescent="0.25">
      <c r="AH8020" t="s">
        <v>8432</v>
      </c>
      <c r="AI8020" t="s">
        <v>7733</v>
      </c>
      <c r="AJ8020" t="s">
        <v>7734</v>
      </c>
      <c r="AK8020" t="s">
        <v>7735</v>
      </c>
      <c r="AL8020" t="s">
        <v>7735</v>
      </c>
      <c r="AM8020" t="str">
        <f>RIGHT("0"&amp;VLOOKUP(Table2[[#This Row],[Region]],$AR$71:$AS$98,2,FALSE),2)</f>
        <v>19</v>
      </c>
      <c r="AN8020" t="str">
        <f>VLOOKUP(Table2[[#This Row],[Region]],$AR$71:$AT$93,3,FALSE)</f>
        <v>F</v>
      </c>
      <c r="AO8020"/>
      <c r="AP8020"/>
      <c r="AQ8020"/>
      <c r="AR8020"/>
      <c r="AS8020"/>
      <c r="AT8020"/>
      <c r="AU8020"/>
      <c r="AV8020"/>
      <c r="AW8020"/>
      <c r="AX8020"/>
    </row>
    <row r="8021" spans="34:50" x14ac:dyDescent="0.25">
      <c r="AH8021" t="s">
        <v>8433</v>
      </c>
      <c r="AI8021" t="s">
        <v>7733</v>
      </c>
      <c r="AJ8021" t="s">
        <v>7734</v>
      </c>
      <c r="AK8021" t="s">
        <v>7735</v>
      </c>
      <c r="AL8021" t="s">
        <v>7735</v>
      </c>
      <c r="AM8021" t="str">
        <f>RIGHT("0"&amp;VLOOKUP(Table2[[#This Row],[Region]],$AR$71:$AS$98,2,FALSE),2)</f>
        <v>19</v>
      </c>
      <c r="AN8021" t="str">
        <f>VLOOKUP(Table2[[#This Row],[Region]],$AR$71:$AT$93,3,FALSE)</f>
        <v>F</v>
      </c>
      <c r="AO8021"/>
      <c r="AP8021"/>
      <c r="AQ8021"/>
      <c r="AR8021"/>
      <c r="AS8021"/>
      <c r="AT8021"/>
      <c r="AU8021"/>
      <c r="AV8021"/>
      <c r="AW8021"/>
      <c r="AX8021"/>
    </row>
    <row r="8022" spans="34:50" x14ac:dyDescent="0.25">
      <c r="AH8022" t="s">
        <v>8434</v>
      </c>
      <c r="AI8022" t="s">
        <v>7733</v>
      </c>
      <c r="AJ8022" t="s">
        <v>7734</v>
      </c>
      <c r="AK8022" t="s">
        <v>7735</v>
      </c>
      <c r="AL8022" t="s">
        <v>7735</v>
      </c>
      <c r="AM8022" t="str">
        <f>RIGHT("0"&amp;VLOOKUP(Table2[[#This Row],[Region]],$AR$71:$AS$98,2,FALSE),2)</f>
        <v>19</v>
      </c>
      <c r="AN8022" t="str">
        <f>VLOOKUP(Table2[[#This Row],[Region]],$AR$71:$AT$93,3,FALSE)</f>
        <v>F</v>
      </c>
      <c r="AO8022"/>
      <c r="AP8022"/>
      <c r="AQ8022"/>
      <c r="AR8022"/>
      <c r="AS8022"/>
      <c r="AT8022"/>
      <c r="AU8022"/>
      <c r="AV8022"/>
      <c r="AW8022"/>
      <c r="AX8022"/>
    </row>
    <row r="8023" spans="34:50" x14ac:dyDescent="0.25">
      <c r="AH8023" t="s">
        <v>8435</v>
      </c>
      <c r="AI8023" t="s">
        <v>7733</v>
      </c>
      <c r="AJ8023" t="s">
        <v>7734</v>
      </c>
      <c r="AK8023" t="s">
        <v>7735</v>
      </c>
      <c r="AL8023" t="s">
        <v>7735</v>
      </c>
      <c r="AM8023" t="str">
        <f>RIGHT("0"&amp;VLOOKUP(Table2[[#This Row],[Region]],$AR$71:$AS$98,2,FALSE),2)</f>
        <v>19</v>
      </c>
      <c r="AN8023" t="str">
        <f>VLOOKUP(Table2[[#This Row],[Region]],$AR$71:$AT$93,3,FALSE)</f>
        <v>F</v>
      </c>
      <c r="AO8023"/>
      <c r="AP8023"/>
      <c r="AQ8023"/>
      <c r="AR8023"/>
      <c r="AS8023"/>
      <c r="AT8023"/>
      <c r="AU8023"/>
      <c r="AV8023"/>
      <c r="AW8023"/>
      <c r="AX8023"/>
    </row>
    <row r="8024" spans="34:50" x14ac:dyDescent="0.25">
      <c r="AH8024" t="s">
        <v>8436</v>
      </c>
      <c r="AI8024" t="s">
        <v>7733</v>
      </c>
      <c r="AJ8024" t="s">
        <v>7734</v>
      </c>
      <c r="AK8024" t="s">
        <v>7735</v>
      </c>
      <c r="AL8024" t="s">
        <v>7735</v>
      </c>
      <c r="AM8024" t="str">
        <f>RIGHT("0"&amp;VLOOKUP(Table2[[#This Row],[Region]],$AR$71:$AS$98,2,FALSE),2)</f>
        <v>19</v>
      </c>
      <c r="AN8024" t="str">
        <f>VLOOKUP(Table2[[#This Row],[Region]],$AR$71:$AT$93,3,FALSE)</f>
        <v>F</v>
      </c>
      <c r="AO8024"/>
      <c r="AP8024"/>
      <c r="AQ8024"/>
      <c r="AR8024"/>
      <c r="AS8024"/>
      <c r="AT8024"/>
      <c r="AU8024"/>
      <c r="AV8024"/>
      <c r="AW8024"/>
      <c r="AX8024"/>
    </row>
    <row r="8025" spans="34:50" x14ac:dyDescent="0.25">
      <c r="AH8025" t="s">
        <v>8437</v>
      </c>
      <c r="AI8025" t="s">
        <v>7733</v>
      </c>
      <c r="AJ8025" t="s">
        <v>7734</v>
      </c>
      <c r="AK8025" t="s">
        <v>7735</v>
      </c>
      <c r="AL8025" t="s">
        <v>7735</v>
      </c>
      <c r="AM8025" t="str">
        <f>RIGHT("0"&amp;VLOOKUP(Table2[[#This Row],[Region]],$AR$71:$AS$98,2,FALSE),2)</f>
        <v>19</v>
      </c>
      <c r="AN8025" t="str">
        <f>VLOOKUP(Table2[[#This Row],[Region]],$AR$71:$AT$93,3,FALSE)</f>
        <v>F</v>
      </c>
      <c r="AO8025"/>
      <c r="AP8025"/>
      <c r="AQ8025"/>
      <c r="AR8025"/>
      <c r="AS8025"/>
      <c r="AT8025"/>
      <c r="AU8025"/>
      <c r="AV8025"/>
      <c r="AW8025"/>
      <c r="AX8025"/>
    </row>
    <row r="8026" spans="34:50" x14ac:dyDescent="0.25">
      <c r="AH8026" t="s">
        <v>8438</v>
      </c>
      <c r="AI8026" t="s">
        <v>7733</v>
      </c>
      <c r="AJ8026" t="s">
        <v>7734</v>
      </c>
      <c r="AK8026" t="s">
        <v>7735</v>
      </c>
      <c r="AL8026" t="s">
        <v>7735</v>
      </c>
      <c r="AM8026" t="str">
        <f>RIGHT("0"&amp;VLOOKUP(Table2[[#This Row],[Region]],$AR$71:$AS$98,2,FALSE),2)</f>
        <v>19</v>
      </c>
      <c r="AN8026" t="str">
        <f>VLOOKUP(Table2[[#This Row],[Region]],$AR$71:$AT$93,3,FALSE)</f>
        <v>F</v>
      </c>
      <c r="AO8026"/>
      <c r="AP8026"/>
      <c r="AQ8026"/>
      <c r="AR8026"/>
      <c r="AS8026"/>
      <c r="AT8026"/>
      <c r="AU8026"/>
      <c r="AV8026"/>
      <c r="AW8026"/>
      <c r="AX8026"/>
    </row>
    <row r="8027" spans="34:50" x14ac:dyDescent="0.25">
      <c r="AH8027" t="s">
        <v>8439</v>
      </c>
      <c r="AI8027" t="s">
        <v>7733</v>
      </c>
      <c r="AJ8027" t="s">
        <v>7734</v>
      </c>
      <c r="AK8027" t="s">
        <v>7735</v>
      </c>
      <c r="AL8027" t="s">
        <v>7735</v>
      </c>
      <c r="AM8027" t="str">
        <f>RIGHT("0"&amp;VLOOKUP(Table2[[#This Row],[Region]],$AR$71:$AS$98,2,FALSE),2)</f>
        <v>19</v>
      </c>
      <c r="AN8027" t="str">
        <f>VLOOKUP(Table2[[#This Row],[Region]],$AR$71:$AT$93,3,FALSE)</f>
        <v>F</v>
      </c>
      <c r="AO8027"/>
      <c r="AP8027"/>
      <c r="AQ8027"/>
      <c r="AR8027"/>
      <c r="AS8027"/>
      <c r="AT8027"/>
      <c r="AU8027"/>
      <c r="AV8027"/>
      <c r="AW8027"/>
      <c r="AX8027"/>
    </row>
    <row r="8028" spans="34:50" x14ac:dyDescent="0.25">
      <c r="AH8028" t="s">
        <v>8440</v>
      </c>
      <c r="AI8028" t="s">
        <v>7733</v>
      </c>
      <c r="AJ8028" t="s">
        <v>7734</v>
      </c>
      <c r="AK8028" t="s">
        <v>7735</v>
      </c>
      <c r="AL8028" t="s">
        <v>7735</v>
      </c>
      <c r="AM8028" t="str">
        <f>RIGHT("0"&amp;VLOOKUP(Table2[[#This Row],[Region]],$AR$71:$AS$98,2,FALSE),2)</f>
        <v>19</v>
      </c>
      <c r="AN8028" t="str">
        <f>VLOOKUP(Table2[[#This Row],[Region]],$AR$71:$AT$93,3,FALSE)</f>
        <v>F</v>
      </c>
      <c r="AO8028"/>
      <c r="AP8028"/>
      <c r="AQ8028"/>
      <c r="AR8028"/>
      <c r="AS8028"/>
      <c r="AT8028"/>
      <c r="AU8028"/>
      <c r="AV8028"/>
      <c r="AW8028"/>
      <c r="AX8028"/>
    </row>
    <row r="8029" spans="34:50" x14ac:dyDescent="0.25">
      <c r="AH8029" t="s">
        <v>8441</v>
      </c>
      <c r="AI8029" t="s">
        <v>7733</v>
      </c>
      <c r="AJ8029" t="s">
        <v>7734</v>
      </c>
      <c r="AK8029" t="s">
        <v>7735</v>
      </c>
      <c r="AL8029" t="s">
        <v>7735</v>
      </c>
      <c r="AM8029" t="str">
        <f>RIGHT("0"&amp;VLOOKUP(Table2[[#This Row],[Region]],$AR$71:$AS$98,2,FALSE),2)</f>
        <v>19</v>
      </c>
      <c r="AN8029" t="str">
        <f>VLOOKUP(Table2[[#This Row],[Region]],$AR$71:$AT$93,3,FALSE)</f>
        <v>F</v>
      </c>
      <c r="AO8029"/>
      <c r="AP8029"/>
      <c r="AQ8029"/>
      <c r="AR8029"/>
      <c r="AS8029"/>
      <c r="AT8029"/>
      <c r="AU8029"/>
      <c r="AV8029"/>
      <c r="AW8029"/>
      <c r="AX8029"/>
    </row>
    <row r="8030" spans="34:50" x14ac:dyDescent="0.25">
      <c r="AH8030" t="s">
        <v>8442</v>
      </c>
      <c r="AI8030" t="s">
        <v>7733</v>
      </c>
      <c r="AJ8030" t="s">
        <v>7734</v>
      </c>
      <c r="AK8030" t="s">
        <v>7735</v>
      </c>
      <c r="AL8030" t="s">
        <v>7735</v>
      </c>
      <c r="AM8030" t="str">
        <f>RIGHT("0"&amp;VLOOKUP(Table2[[#This Row],[Region]],$AR$71:$AS$98,2,FALSE),2)</f>
        <v>19</v>
      </c>
      <c r="AN8030" t="str">
        <f>VLOOKUP(Table2[[#This Row],[Region]],$AR$71:$AT$93,3,FALSE)</f>
        <v>F</v>
      </c>
      <c r="AO8030"/>
      <c r="AP8030"/>
      <c r="AQ8030"/>
      <c r="AR8030"/>
      <c r="AS8030"/>
      <c r="AT8030"/>
      <c r="AU8030"/>
      <c r="AV8030"/>
      <c r="AW8030"/>
      <c r="AX8030"/>
    </row>
    <row r="8031" spans="34:50" x14ac:dyDescent="0.25">
      <c r="AH8031" t="s">
        <v>8443</v>
      </c>
      <c r="AI8031" t="s">
        <v>7733</v>
      </c>
      <c r="AJ8031" t="s">
        <v>7734</v>
      </c>
      <c r="AK8031" t="s">
        <v>7735</v>
      </c>
      <c r="AL8031" t="s">
        <v>7735</v>
      </c>
      <c r="AM8031" t="str">
        <f>RIGHT("0"&amp;VLOOKUP(Table2[[#This Row],[Region]],$AR$71:$AS$98,2,FALSE),2)</f>
        <v>19</v>
      </c>
      <c r="AN8031" t="str">
        <f>VLOOKUP(Table2[[#This Row],[Region]],$AR$71:$AT$93,3,FALSE)</f>
        <v>F</v>
      </c>
      <c r="AO8031"/>
      <c r="AP8031"/>
      <c r="AQ8031"/>
      <c r="AR8031"/>
      <c r="AS8031"/>
      <c r="AT8031"/>
      <c r="AU8031"/>
      <c r="AV8031"/>
      <c r="AW8031"/>
      <c r="AX8031"/>
    </row>
    <row r="8032" spans="34:50" x14ac:dyDescent="0.25">
      <c r="AH8032" t="s">
        <v>8444</v>
      </c>
      <c r="AI8032" t="s">
        <v>7733</v>
      </c>
      <c r="AJ8032" t="s">
        <v>7734</v>
      </c>
      <c r="AK8032" t="s">
        <v>7735</v>
      </c>
      <c r="AL8032" t="s">
        <v>7735</v>
      </c>
      <c r="AM8032" t="str">
        <f>RIGHT("0"&amp;VLOOKUP(Table2[[#This Row],[Region]],$AR$71:$AS$98,2,FALSE),2)</f>
        <v>19</v>
      </c>
      <c r="AN8032" t="str">
        <f>VLOOKUP(Table2[[#This Row],[Region]],$AR$71:$AT$93,3,FALSE)</f>
        <v>F</v>
      </c>
      <c r="AO8032"/>
      <c r="AP8032"/>
      <c r="AQ8032"/>
      <c r="AR8032"/>
      <c r="AS8032"/>
      <c r="AT8032"/>
      <c r="AU8032"/>
      <c r="AV8032"/>
      <c r="AW8032"/>
      <c r="AX8032"/>
    </row>
    <row r="8033" spans="34:50" x14ac:dyDescent="0.25">
      <c r="AH8033" t="s">
        <v>8445</v>
      </c>
      <c r="AI8033" t="s">
        <v>7733</v>
      </c>
      <c r="AJ8033" t="s">
        <v>7734</v>
      </c>
      <c r="AK8033" t="s">
        <v>7735</v>
      </c>
      <c r="AL8033" t="s">
        <v>7735</v>
      </c>
      <c r="AM8033" t="str">
        <f>RIGHT("0"&amp;VLOOKUP(Table2[[#This Row],[Region]],$AR$71:$AS$98,2,FALSE),2)</f>
        <v>19</v>
      </c>
      <c r="AN8033" t="str">
        <f>VLOOKUP(Table2[[#This Row],[Region]],$AR$71:$AT$93,3,FALSE)</f>
        <v>F</v>
      </c>
      <c r="AO8033"/>
      <c r="AP8033"/>
      <c r="AQ8033"/>
      <c r="AR8033"/>
      <c r="AS8033"/>
      <c r="AT8033"/>
      <c r="AU8033"/>
      <c r="AV8033"/>
      <c r="AW8033"/>
      <c r="AX8033"/>
    </row>
    <row r="8034" spans="34:50" x14ac:dyDescent="0.25">
      <c r="AH8034" t="s">
        <v>8446</v>
      </c>
      <c r="AI8034" t="s">
        <v>7733</v>
      </c>
      <c r="AJ8034" t="s">
        <v>7734</v>
      </c>
      <c r="AK8034" t="s">
        <v>7735</v>
      </c>
      <c r="AL8034" t="s">
        <v>7735</v>
      </c>
      <c r="AM8034" t="str">
        <f>RIGHT("0"&amp;VLOOKUP(Table2[[#This Row],[Region]],$AR$71:$AS$98,2,FALSE),2)</f>
        <v>19</v>
      </c>
      <c r="AN8034" t="str">
        <f>VLOOKUP(Table2[[#This Row],[Region]],$AR$71:$AT$93,3,FALSE)</f>
        <v>F</v>
      </c>
      <c r="AO8034"/>
      <c r="AP8034"/>
      <c r="AQ8034"/>
      <c r="AR8034"/>
      <c r="AS8034"/>
      <c r="AT8034"/>
      <c r="AU8034"/>
      <c r="AV8034"/>
      <c r="AW8034"/>
      <c r="AX8034"/>
    </row>
    <row r="8035" spans="34:50" x14ac:dyDescent="0.25">
      <c r="AH8035" t="s">
        <v>8447</v>
      </c>
      <c r="AI8035" t="s">
        <v>7733</v>
      </c>
      <c r="AJ8035" t="s">
        <v>7734</v>
      </c>
      <c r="AK8035" t="s">
        <v>7735</v>
      </c>
      <c r="AL8035" t="s">
        <v>7735</v>
      </c>
      <c r="AM8035" t="str">
        <f>RIGHT("0"&amp;VLOOKUP(Table2[[#This Row],[Region]],$AR$71:$AS$98,2,FALSE),2)</f>
        <v>19</v>
      </c>
      <c r="AN8035" t="str">
        <f>VLOOKUP(Table2[[#This Row],[Region]],$AR$71:$AT$93,3,FALSE)</f>
        <v>F</v>
      </c>
      <c r="AO8035"/>
      <c r="AP8035"/>
      <c r="AQ8035"/>
      <c r="AR8035"/>
      <c r="AS8035"/>
      <c r="AT8035"/>
      <c r="AU8035"/>
      <c r="AV8035"/>
      <c r="AW8035"/>
      <c r="AX8035"/>
    </row>
    <row r="8036" spans="34:50" x14ac:dyDescent="0.25">
      <c r="AH8036" t="s">
        <v>8448</v>
      </c>
      <c r="AI8036" t="s">
        <v>7733</v>
      </c>
      <c r="AJ8036" t="s">
        <v>7734</v>
      </c>
      <c r="AK8036" t="s">
        <v>7735</v>
      </c>
      <c r="AL8036" t="s">
        <v>7735</v>
      </c>
      <c r="AM8036" t="str">
        <f>RIGHT("0"&amp;VLOOKUP(Table2[[#This Row],[Region]],$AR$71:$AS$98,2,FALSE),2)</f>
        <v>19</v>
      </c>
      <c r="AN8036" t="str">
        <f>VLOOKUP(Table2[[#This Row],[Region]],$AR$71:$AT$93,3,FALSE)</f>
        <v>F</v>
      </c>
      <c r="AO8036"/>
      <c r="AP8036"/>
      <c r="AQ8036"/>
      <c r="AR8036"/>
      <c r="AS8036"/>
      <c r="AT8036"/>
      <c r="AU8036"/>
      <c r="AV8036"/>
      <c r="AW8036"/>
      <c r="AX8036"/>
    </row>
    <row r="8037" spans="34:50" x14ac:dyDescent="0.25">
      <c r="AH8037" t="s">
        <v>8449</v>
      </c>
      <c r="AI8037" t="s">
        <v>7733</v>
      </c>
      <c r="AJ8037" t="s">
        <v>7734</v>
      </c>
      <c r="AK8037" t="s">
        <v>7735</v>
      </c>
      <c r="AL8037" t="s">
        <v>7735</v>
      </c>
      <c r="AM8037" t="str">
        <f>RIGHT("0"&amp;VLOOKUP(Table2[[#This Row],[Region]],$AR$71:$AS$98,2,FALSE),2)</f>
        <v>19</v>
      </c>
      <c r="AN8037" t="str">
        <f>VLOOKUP(Table2[[#This Row],[Region]],$AR$71:$AT$93,3,FALSE)</f>
        <v>F</v>
      </c>
      <c r="AO8037"/>
      <c r="AP8037"/>
      <c r="AQ8037"/>
      <c r="AR8037"/>
      <c r="AS8037"/>
      <c r="AT8037"/>
      <c r="AU8037"/>
      <c r="AV8037"/>
      <c r="AW8037"/>
      <c r="AX8037"/>
    </row>
    <row r="8038" spans="34:50" x14ac:dyDescent="0.25">
      <c r="AH8038" t="s">
        <v>8450</v>
      </c>
      <c r="AI8038" t="s">
        <v>7733</v>
      </c>
      <c r="AJ8038" t="s">
        <v>7734</v>
      </c>
      <c r="AK8038" t="s">
        <v>7735</v>
      </c>
      <c r="AL8038" t="s">
        <v>7735</v>
      </c>
      <c r="AM8038" t="str">
        <f>RIGHT("0"&amp;VLOOKUP(Table2[[#This Row],[Region]],$AR$71:$AS$98,2,FALSE),2)</f>
        <v>19</v>
      </c>
      <c r="AN8038" t="str">
        <f>VLOOKUP(Table2[[#This Row],[Region]],$AR$71:$AT$93,3,FALSE)</f>
        <v>F</v>
      </c>
      <c r="AO8038"/>
      <c r="AP8038"/>
      <c r="AQ8038"/>
      <c r="AR8038"/>
      <c r="AS8038"/>
      <c r="AT8038"/>
      <c r="AU8038"/>
      <c r="AV8038"/>
      <c r="AW8038"/>
      <c r="AX8038"/>
    </row>
    <row r="8039" spans="34:50" x14ac:dyDescent="0.25">
      <c r="AH8039" t="s">
        <v>8451</v>
      </c>
      <c r="AI8039" t="s">
        <v>7733</v>
      </c>
      <c r="AJ8039" t="s">
        <v>7734</v>
      </c>
      <c r="AK8039" t="s">
        <v>7735</v>
      </c>
      <c r="AL8039" t="s">
        <v>7735</v>
      </c>
      <c r="AM8039" t="str">
        <f>RIGHT("0"&amp;VLOOKUP(Table2[[#This Row],[Region]],$AR$71:$AS$98,2,FALSE),2)</f>
        <v>19</v>
      </c>
      <c r="AN8039" t="str">
        <f>VLOOKUP(Table2[[#This Row],[Region]],$AR$71:$AT$93,3,FALSE)</f>
        <v>F</v>
      </c>
      <c r="AO8039"/>
      <c r="AP8039"/>
      <c r="AQ8039"/>
      <c r="AR8039"/>
      <c r="AS8039"/>
      <c r="AT8039"/>
      <c r="AU8039"/>
      <c r="AV8039"/>
      <c r="AW8039"/>
      <c r="AX8039"/>
    </row>
    <row r="8040" spans="34:50" x14ac:dyDescent="0.25">
      <c r="AH8040" t="s">
        <v>8452</v>
      </c>
      <c r="AI8040" t="s">
        <v>7733</v>
      </c>
      <c r="AJ8040" t="s">
        <v>7734</v>
      </c>
      <c r="AK8040" t="s">
        <v>7735</v>
      </c>
      <c r="AL8040" t="s">
        <v>7735</v>
      </c>
      <c r="AM8040" t="str">
        <f>RIGHT("0"&amp;VLOOKUP(Table2[[#This Row],[Region]],$AR$71:$AS$98,2,FALSE),2)</f>
        <v>19</v>
      </c>
      <c r="AN8040" t="str">
        <f>VLOOKUP(Table2[[#This Row],[Region]],$AR$71:$AT$93,3,FALSE)</f>
        <v>F</v>
      </c>
      <c r="AO8040"/>
      <c r="AP8040"/>
      <c r="AQ8040"/>
      <c r="AR8040"/>
      <c r="AS8040"/>
      <c r="AT8040"/>
      <c r="AU8040"/>
      <c r="AV8040"/>
      <c r="AW8040"/>
      <c r="AX8040"/>
    </row>
    <row r="8041" spans="34:50" x14ac:dyDescent="0.25">
      <c r="AH8041" t="s">
        <v>8453</v>
      </c>
      <c r="AI8041" t="s">
        <v>7733</v>
      </c>
      <c r="AJ8041" t="s">
        <v>7734</v>
      </c>
      <c r="AK8041" t="s">
        <v>7735</v>
      </c>
      <c r="AL8041" t="s">
        <v>7735</v>
      </c>
      <c r="AM8041" t="str">
        <f>RIGHT("0"&amp;VLOOKUP(Table2[[#This Row],[Region]],$AR$71:$AS$98,2,FALSE),2)</f>
        <v>19</v>
      </c>
      <c r="AN8041" t="str">
        <f>VLOOKUP(Table2[[#This Row],[Region]],$AR$71:$AT$93,3,FALSE)</f>
        <v>F</v>
      </c>
      <c r="AO8041"/>
      <c r="AP8041"/>
      <c r="AQ8041"/>
      <c r="AR8041"/>
      <c r="AS8041"/>
      <c r="AT8041"/>
      <c r="AU8041"/>
      <c r="AV8041"/>
      <c r="AW8041"/>
      <c r="AX8041"/>
    </row>
    <row r="8042" spans="34:50" x14ac:dyDescent="0.25">
      <c r="AH8042" t="s">
        <v>8454</v>
      </c>
      <c r="AI8042" t="s">
        <v>7733</v>
      </c>
      <c r="AJ8042" t="s">
        <v>7734</v>
      </c>
      <c r="AK8042" t="s">
        <v>7735</v>
      </c>
      <c r="AL8042" t="s">
        <v>7735</v>
      </c>
      <c r="AM8042" t="str">
        <f>RIGHT("0"&amp;VLOOKUP(Table2[[#This Row],[Region]],$AR$71:$AS$98,2,FALSE),2)</f>
        <v>19</v>
      </c>
      <c r="AN8042" t="str">
        <f>VLOOKUP(Table2[[#This Row],[Region]],$AR$71:$AT$93,3,FALSE)</f>
        <v>F</v>
      </c>
      <c r="AO8042"/>
      <c r="AP8042"/>
      <c r="AQ8042"/>
      <c r="AR8042"/>
      <c r="AS8042"/>
      <c r="AT8042"/>
      <c r="AU8042"/>
      <c r="AV8042"/>
      <c r="AW8042"/>
      <c r="AX8042"/>
    </row>
    <row r="8043" spans="34:50" x14ac:dyDescent="0.25">
      <c r="AH8043" t="s">
        <v>8455</v>
      </c>
      <c r="AI8043" t="s">
        <v>7733</v>
      </c>
      <c r="AJ8043" t="s">
        <v>7734</v>
      </c>
      <c r="AK8043" t="s">
        <v>7735</v>
      </c>
      <c r="AL8043" t="s">
        <v>7735</v>
      </c>
      <c r="AM8043" t="str">
        <f>RIGHT("0"&amp;VLOOKUP(Table2[[#This Row],[Region]],$AR$71:$AS$98,2,FALSE),2)</f>
        <v>19</v>
      </c>
      <c r="AN8043" t="str">
        <f>VLOOKUP(Table2[[#This Row],[Region]],$AR$71:$AT$93,3,FALSE)</f>
        <v>F</v>
      </c>
      <c r="AO8043"/>
      <c r="AP8043"/>
      <c r="AQ8043"/>
      <c r="AR8043"/>
      <c r="AS8043"/>
      <c r="AT8043"/>
      <c r="AU8043"/>
      <c r="AV8043"/>
      <c r="AW8043"/>
      <c r="AX8043"/>
    </row>
    <row r="8044" spans="34:50" x14ac:dyDescent="0.25">
      <c r="AH8044" t="s">
        <v>8456</v>
      </c>
      <c r="AI8044" t="s">
        <v>7733</v>
      </c>
      <c r="AJ8044" t="s">
        <v>7734</v>
      </c>
      <c r="AK8044" t="s">
        <v>7735</v>
      </c>
      <c r="AL8044" t="s">
        <v>7735</v>
      </c>
      <c r="AM8044" t="str">
        <f>RIGHT("0"&amp;VLOOKUP(Table2[[#This Row],[Region]],$AR$71:$AS$98,2,FALSE),2)</f>
        <v>19</v>
      </c>
      <c r="AN8044" t="str">
        <f>VLOOKUP(Table2[[#This Row],[Region]],$AR$71:$AT$93,3,FALSE)</f>
        <v>F</v>
      </c>
      <c r="AO8044"/>
      <c r="AP8044"/>
      <c r="AQ8044"/>
      <c r="AR8044"/>
      <c r="AS8044"/>
      <c r="AT8044"/>
      <c r="AU8044"/>
      <c r="AV8044"/>
      <c r="AW8044"/>
      <c r="AX8044"/>
    </row>
    <row r="8045" spans="34:50" x14ac:dyDescent="0.25">
      <c r="AH8045" t="s">
        <v>8457</v>
      </c>
      <c r="AI8045" t="s">
        <v>7733</v>
      </c>
      <c r="AJ8045" t="s">
        <v>7734</v>
      </c>
      <c r="AK8045" t="s">
        <v>7735</v>
      </c>
      <c r="AL8045" t="s">
        <v>7735</v>
      </c>
      <c r="AM8045" t="str">
        <f>RIGHT("0"&amp;VLOOKUP(Table2[[#This Row],[Region]],$AR$71:$AS$98,2,FALSE),2)</f>
        <v>19</v>
      </c>
      <c r="AN8045" t="str">
        <f>VLOOKUP(Table2[[#This Row],[Region]],$AR$71:$AT$93,3,FALSE)</f>
        <v>F</v>
      </c>
      <c r="AO8045"/>
      <c r="AP8045"/>
      <c r="AQ8045"/>
      <c r="AR8045"/>
      <c r="AS8045"/>
      <c r="AT8045"/>
      <c r="AU8045"/>
      <c r="AV8045"/>
      <c r="AW8045"/>
      <c r="AX8045"/>
    </row>
    <row r="8046" spans="34:50" x14ac:dyDescent="0.25">
      <c r="AH8046" t="s">
        <v>8458</v>
      </c>
      <c r="AI8046" t="s">
        <v>7733</v>
      </c>
      <c r="AJ8046" t="s">
        <v>7734</v>
      </c>
      <c r="AK8046" t="s">
        <v>7735</v>
      </c>
      <c r="AL8046" t="s">
        <v>7735</v>
      </c>
      <c r="AM8046" t="str">
        <f>RIGHT("0"&amp;VLOOKUP(Table2[[#This Row],[Region]],$AR$71:$AS$98,2,FALSE),2)</f>
        <v>19</v>
      </c>
      <c r="AN8046" t="str">
        <f>VLOOKUP(Table2[[#This Row],[Region]],$AR$71:$AT$93,3,FALSE)</f>
        <v>F</v>
      </c>
      <c r="AO8046"/>
      <c r="AP8046"/>
      <c r="AQ8046"/>
      <c r="AR8046"/>
      <c r="AS8046"/>
      <c r="AT8046"/>
      <c r="AU8046"/>
      <c r="AV8046"/>
      <c r="AW8046"/>
      <c r="AX8046"/>
    </row>
    <row r="8047" spans="34:50" x14ac:dyDescent="0.25">
      <c r="AH8047" t="s">
        <v>8459</v>
      </c>
      <c r="AI8047" t="s">
        <v>7733</v>
      </c>
      <c r="AJ8047" t="s">
        <v>7734</v>
      </c>
      <c r="AK8047" t="s">
        <v>7735</v>
      </c>
      <c r="AL8047" t="s">
        <v>7735</v>
      </c>
      <c r="AM8047" t="str">
        <f>RIGHT("0"&amp;VLOOKUP(Table2[[#This Row],[Region]],$AR$71:$AS$98,2,FALSE),2)</f>
        <v>19</v>
      </c>
      <c r="AN8047" t="str">
        <f>VLOOKUP(Table2[[#This Row],[Region]],$AR$71:$AT$93,3,FALSE)</f>
        <v>F</v>
      </c>
      <c r="AO8047"/>
      <c r="AP8047"/>
      <c r="AQ8047"/>
      <c r="AR8047"/>
      <c r="AS8047"/>
      <c r="AT8047"/>
      <c r="AU8047"/>
      <c r="AV8047"/>
      <c r="AW8047"/>
      <c r="AX8047"/>
    </row>
    <row r="8048" spans="34:50" x14ac:dyDescent="0.25">
      <c r="AH8048" t="s">
        <v>8460</v>
      </c>
      <c r="AI8048" t="s">
        <v>7733</v>
      </c>
      <c r="AJ8048" t="s">
        <v>7734</v>
      </c>
      <c r="AK8048" t="s">
        <v>7735</v>
      </c>
      <c r="AL8048" t="s">
        <v>7735</v>
      </c>
      <c r="AM8048" t="str">
        <f>RIGHT("0"&amp;VLOOKUP(Table2[[#This Row],[Region]],$AR$71:$AS$98,2,FALSE),2)</f>
        <v>19</v>
      </c>
      <c r="AN8048" t="str">
        <f>VLOOKUP(Table2[[#This Row],[Region]],$AR$71:$AT$93,3,FALSE)</f>
        <v>F</v>
      </c>
      <c r="AO8048"/>
      <c r="AP8048"/>
      <c r="AQ8048"/>
      <c r="AR8048"/>
      <c r="AS8048"/>
      <c r="AT8048"/>
      <c r="AU8048"/>
      <c r="AV8048"/>
      <c r="AW8048"/>
      <c r="AX8048"/>
    </row>
    <row r="8049" spans="34:50" x14ac:dyDescent="0.25">
      <c r="AH8049" t="s">
        <v>8461</v>
      </c>
      <c r="AI8049" t="s">
        <v>7733</v>
      </c>
      <c r="AJ8049" t="s">
        <v>7734</v>
      </c>
      <c r="AK8049" t="s">
        <v>7735</v>
      </c>
      <c r="AL8049" t="s">
        <v>7735</v>
      </c>
      <c r="AM8049" t="str">
        <f>RIGHT("0"&amp;VLOOKUP(Table2[[#This Row],[Region]],$AR$71:$AS$98,2,FALSE),2)</f>
        <v>19</v>
      </c>
      <c r="AN8049" t="str">
        <f>VLOOKUP(Table2[[#This Row],[Region]],$AR$71:$AT$93,3,FALSE)</f>
        <v>F</v>
      </c>
      <c r="AO8049"/>
      <c r="AP8049"/>
      <c r="AQ8049"/>
      <c r="AR8049"/>
      <c r="AS8049"/>
      <c r="AT8049"/>
      <c r="AU8049"/>
      <c r="AV8049"/>
      <c r="AW8049"/>
      <c r="AX8049"/>
    </row>
    <row r="8050" spans="34:50" x14ac:dyDescent="0.25">
      <c r="AH8050" t="s">
        <v>8462</v>
      </c>
      <c r="AI8050" t="s">
        <v>7733</v>
      </c>
      <c r="AJ8050" t="s">
        <v>7734</v>
      </c>
      <c r="AK8050" t="s">
        <v>7735</v>
      </c>
      <c r="AL8050" t="s">
        <v>7735</v>
      </c>
      <c r="AM8050" t="str">
        <f>RIGHT("0"&amp;VLOOKUP(Table2[[#This Row],[Region]],$AR$71:$AS$98,2,FALSE),2)</f>
        <v>19</v>
      </c>
      <c r="AN8050" t="str">
        <f>VLOOKUP(Table2[[#This Row],[Region]],$AR$71:$AT$93,3,FALSE)</f>
        <v>F</v>
      </c>
      <c r="AO8050"/>
      <c r="AP8050"/>
      <c r="AQ8050"/>
      <c r="AR8050"/>
      <c r="AS8050"/>
      <c r="AT8050"/>
      <c r="AU8050"/>
      <c r="AV8050"/>
      <c r="AW8050"/>
      <c r="AX8050"/>
    </row>
    <row r="8051" spans="34:50" x14ac:dyDescent="0.25">
      <c r="AH8051" t="s">
        <v>8463</v>
      </c>
      <c r="AI8051" t="s">
        <v>7733</v>
      </c>
      <c r="AJ8051" t="s">
        <v>7734</v>
      </c>
      <c r="AK8051" t="s">
        <v>7735</v>
      </c>
      <c r="AL8051" t="s">
        <v>7735</v>
      </c>
      <c r="AM8051" t="str">
        <f>RIGHT("0"&amp;VLOOKUP(Table2[[#This Row],[Region]],$AR$71:$AS$98,2,FALSE),2)</f>
        <v>19</v>
      </c>
      <c r="AN8051" t="str">
        <f>VLOOKUP(Table2[[#This Row],[Region]],$AR$71:$AT$93,3,FALSE)</f>
        <v>F</v>
      </c>
      <c r="AO8051"/>
      <c r="AP8051"/>
      <c r="AQ8051"/>
      <c r="AR8051"/>
      <c r="AS8051"/>
      <c r="AT8051"/>
      <c r="AU8051"/>
      <c r="AV8051"/>
      <c r="AW8051"/>
      <c r="AX8051"/>
    </row>
    <row r="8052" spans="34:50" x14ac:dyDescent="0.25">
      <c r="AH8052" t="s">
        <v>8464</v>
      </c>
      <c r="AI8052" t="s">
        <v>7733</v>
      </c>
      <c r="AJ8052" t="s">
        <v>7734</v>
      </c>
      <c r="AK8052" t="s">
        <v>7735</v>
      </c>
      <c r="AL8052" t="s">
        <v>7735</v>
      </c>
      <c r="AM8052" t="str">
        <f>RIGHT("0"&amp;VLOOKUP(Table2[[#This Row],[Region]],$AR$71:$AS$98,2,FALSE),2)</f>
        <v>19</v>
      </c>
      <c r="AN8052" t="str">
        <f>VLOOKUP(Table2[[#This Row],[Region]],$AR$71:$AT$93,3,FALSE)</f>
        <v>F</v>
      </c>
      <c r="AO8052"/>
      <c r="AP8052"/>
      <c r="AQ8052"/>
      <c r="AR8052"/>
      <c r="AS8052"/>
      <c r="AT8052"/>
      <c r="AU8052"/>
      <c r="AV8052"/>
      <c r="AW8052"/>
      <c r="AX8052"/>
    </row>
    <row r="8053" spans="34:50" x14ac:dyDescent="0.25">
      <c r="AH8053" t="s">
        <v>8465</v>
      </c>
      <c r="AI8053" t="s">
        <v>7733</v>
      </c>
      <c r="AJ8053" t="s">
        <v>7734</v>
      </c>
      <c r="AK8053" t="s">
        <v>7735</v>
      </c>
      <c r="AL8053" t="s">
        <v>7735</v>
      </c>
      <c r="AM8053" t="str">
        <f>RIGHT("0"&amp;VLOOKUP(Table2[[#This Row],[Region]],$AR$71:$AS$98,2,FALSE),2)</f>
        <v>19</v>
      </c>
      <c r="AN8053" t="str">
        <f>VLOOKUP(Table2[[#This Row],[Region]],$AR$71:$AT$93,3,FALSE)</f>
        <v>F</v>
      </c>
      <c r="AO8053"/>
      <c r="AP8053"/>
      <c r="AQ8053"/>
      <c r="AR8053"/>
      <c r="AS8053"/>
      <c r="AT8053"/>
      <c r="AU8053"/>
      <c r="AV8053"/>
      <c r="AW8053"/>
      <c r="AX8053"/>
    </row>
    <row r="8054" spans="34:50" x14ac:dyDescent="0.25">
      <c r="AH8054" t="s">
        <v>8466</v>
      </c>
      <c r="AI8054" t="s">
        <v>7733</v>
      </c>
      <c r="AJ8054" t="s">
        <v>7734</v>
      </c>
      <c r="AK8054" t="s">
        <v>7735</v>
      </c>
      <c r="AL8054" t="s">
        <v>7735</v>
      </c>
      <c r="AM8054" t="str">
        <f>RIGHT("0"&amp;VLOOKUP(Table2[[#This Row],[Region]],$AR$71:$AS$98,2,FALSE),2)</f>
        <v>19</v>
      </c>
      <c r="AN8054" t="str">
        <f>VLOOKUP(Table2[[#This Row],[Region]],$AR$71:$AT$93,3,FALSE)</f>
        <v>F</v>
      </c>
      <c r="AO8054"/>
      <c r="AP8054"/>
      <c r="AQ8054"/>
      <c r="AR8054"/>
      <c r="AS8054"/>
      <c r="AT8054"/>
      <c r="AU8054"/>
      <c r="AV8054"/>
      <c r="AW8054"/>
      <c r="AX8054"/>
    </row>
    <row r="8055" spans="34:50" x14ac:dyDescent="0.25">
      <c r="AH8055" t="s">
        <v>8467</v>
      </c>
      <c r="AI8055" t="s">
        <v>7733</v>
      </c>
      <c r="AJ8055" t="s">
        <v>7734</v>
      </c>
      <c r="AK8055" t="s">
        <v>7735</v>
      </c>
      <c r="AL8055" t="s">
        <v>7735</v>
      </c>
      <c r="AM8055" t="str">
        <f>RIGHT("0"&amp;VLOOKUP(Table2[[#This Row],[Region]],$AR$71:$AS$98,2,FALSE),2)</f>
        <v>19</v>
      </c>
      <c r="AN8055" t="str">
        <f>VLOOKUP(Table2[[#This Row],[Region]],$AR$71:$AT$93,3,FALSE)</f>
        <v>F</v>
      </c>
      <c r="AO8055"/>
      <c r="AP8055"/>
      <c r="AQ8055"/>
      <c r="AR8055"/>
      <c r="AS8055"/>
      <c r="AT8055"/>
      <c r="AU8055"/>
      <c r="AV8055"/>
      <c r="AW8055"/>
      <c r="AX8055"/>
    </row>
    <row r="8056" spans="34:50" x14ac:dyDescent="0.25">
      <c r="AH8056" t="s">
        <v>8468</v>
      </c>
      <c r="AI8056" t="s">
        <v>7733</v>
      </c>
      <c r="AJ8056" t="s">
        <v>7734</v>
      </c>
      <c r="AK8056" t="s">
        <v>7735</v>
      </c>
      <c r="AL8056" t="s">
        <v>7735</v>
      </c>
      <c r="AM8056" t="str">
        <f>RIGHT("0"&amp;VLOOKUP(Table2[[#This Row],[Region]],$AR$71:$AS$98,2,FALSE),2)</f>
        <v>19</v>
      </c>
      <c r="AN8056" t="str">
        <f>VLOOKUP(Table2[[#This Row],[Region]],$AR$71:$AT$93,3,FALSE)</f>
        <v>F</v>
      </c>
      <c r="AO8056"/>
      <c r="AP8056"/>
      <c r="AQ8056"/>
      <c r="AR8056"/>
      <c r="AS8056"/>
      <c r="AT8056"/>
      <c r="AU8056"/>
      <c r="AV8056"/>
      <c r="AW8056"/>
      <c r="AX8056"/>
    </row>
    <row r="8057" spans="34:50" x14ac:dyDescent="0.25">
      <c r="AH8057" t="s">
        <v>8469</v>
      </c>
      <c r="AI8057" t="s">
        <v>7733</v>
      </c>
      <c r="AJ8057" t="s">
        <v>7734</v>
      </c>
      <c r="AK8057" t="s">
        <v>7735</v>
      </c>
      <c r="AL8057" t="s">
        <v>7735</v>
      </c>
      <c r="AM8057" t="str">
        <f>RIGHT("0"&amp;VLOOKUP(Table2[[#This Row],[Region]],$AR$71:$AS$98,2,FALSE),2)</f>
        <v>19</v>
      </c>
      <c r="AN8057" t="str">
        <f>VLOOKUP(Table2[[#This Row],[Region]],$AR$71:$AT$93,3,FALSE)</f>
        <v>F</v>
      </c>
      <c r="AO8057"/>
      <c r="AP8057"/>
      <c r="AQ8057"/>
      <c r="AR8057"/>
      <c r="AS8057"/>
      <c r="AT8057"/>
      <c r="AU8057"/>
      <c r="AV8057"/>
      <c r="AW8057"/>
      <c r="AX8057"/>
    </row>
    <row r="8058" spans="34:50" x14ac:dyDescent="0.25">
      <c r="AH8058" t="s">
        <v>8470</v>
      </c>
      <c r="AI8058" t="s">
        <v>7733</v>
      </c>
      <c r="AJ8058" t="s">
        <v>7734</v>
      </c>
      <c r="AK8058" t="s">
        <v>7735</v>
      </c>
      <c r="AL8058" t="s">
        <v>7735</v>
      </c>
      <c r="AM8058" t="str">
        <f>RIGHT("0"&amp;VLOOKUP(Table2[[#This Row],[Region]],$AR$71:$AS$98,2,FALSE),2)</f>
        <v>19</v>
      </c>
      <c r="AN8058" t="str">
        <f>VLOOKUP(Table2[[#This Row],[Region]],$AR$71:$AT$93,3,FALSE)</f>
        <v>F</v>
      </c>
      <c r="AO8058"/>
      <c r="AP8058"/>
      <c r="AQ8058"/>
      <c r="AR8058"/>
      <c r="AS8058"/>
      <c r="AT8058"/>
      <c r="AU8058"/>
      <c r="AV8058"/>
      <c r="AW8058"/>
      <c r="AX8058"/>
    </row>
    <row r="8059" spans="34:50" x14ac:dyDescent="0.25">
      <c r="AH8059" t="s">
        <v>8471</v>
      </c>
      <c r="AI8059" t="s">
        <v>7733</v>
      </c>
      <c r="AJ8059" t="s">
        <v>7734</v>
      </c>
      <c r="AK8059" t="s">
        <v>7735</v>
      </c>
      <c r="AL8059" t="s">
        <v>7735</v>
      </c>
      <c r="AM8059" t="str">
        <f>RIGHT("0"&amp;VLOOKUP(Table2[[#This Row],[Region]],$AR$71:$AS$98,2,FALSE),2)</f>
        <v>19</v>
      </c>
      <c r="AN8059" t="str">
        <f>VLOOKUP(Table2[[#This Row],[Region]],$AR$71:$AT$93,3,FALSE)</f>
        <v>F</v>
      </c>
      <c r="AO8059"/>
      <c r="AP8059"/>
      <c r="AQ8059"/>
      <c r="AR8059"/>
      <c r="AS8059"/>
      <c r="AT8059"/>
      <c r="AU8059"/>
      <c r="AV8059"/>
      <c r="AW8059"/>
      <c r="AX8059"/>
    </row>
    <row r="8060" spans="34:50" x14ac:dyDescent="0.25">
      <c r="AH8060" t="s">
        <v>8472</v>
      </c>
      <c r="AI8060" t="s">
        <v>7733</v>
      </c>
      <c r="AJ8060" t="s">
        <v>7734</v>
      </c>
      <c r="AK8060" t="s">
        <v>7735</v>
      </c>
      <c r="AL8060" t="s">
        <v>7735</v>
      </c>
      <c r="AM8060" t="str">
        <f>RIGHT("0"&amp;VLOOKUP(Table2[[#This Row],[Region]],$AR$71:$AS$98,2,FALSE),2)</f>
        <v>19</v>
      </c>
      <c r="AN8060" t="str">
        <f>VLOOKUP(Table2[[#This Row],[Region]],$AR$71:$AT$93,3,FALSE)</f>
        <v>F</v>
      </c>
      <c r="AO8060"/>
      <c r="AP8060"/>
      <c r="AQ8060"/>
      <c r="AR8060"/>
      <c r="AS8060"/>
      <c r="AT8060"/>
      <c r="AU8060"/>
      <c r="AV8060"/>
      <c r="AW8060"/>
      <c r="AX8060"/>
    </row>
    <row r="8061" spans="34:50" x14ac:dyDescent="0.25">
      <c r="AH8061" t="s">
        <v>8473</v>
      </c>
      <c r="AI8061" t="s">
        <v>7733</v>
      </c>
      <c r="AJ8061" t="s">
        <v>7734</v>
      </c>
      <c r="AK8061" t="s">
        <v>7735</v>
      </c>
      <c r="AL8061" t="s">
        <v>7735</v>
      </c>
      <c r="AM8061" t="str">
        <f>RIGHT("0"&amp;VLOOKUP(Table2[[#This Row],[Region]],$AR$71:$AS$98,2,FALSE),2)</f>
        <v>19</v>
      </c>
      <c r="AN8061" t="str">
        <f>VLOOKUP(Table2[[#This Row],[Region]],$AR$71:$AT$93,3,FALSE)</f>
        <v>F</v>
      </c>
      <c r="AO8061"/>
      <c r="AP8061"/>
      <c r="AQ8061"/>
      <c r="AR8061"/>
      <c r="AS8061"/>
      <c r="AT8061"/>
      <c r="AU8061"/>
      <c r="AV8061"/>
      <c r="AW8061"/>
      <c r="AX8061"/>
    </row>
    <row r="8062" spans="34:50" x14ac:dyDescent="0.25">
      <c r="AH8062" t="s">
        <v>8474</v>
      </c>
      <c r="AI8062" t="s">
        <v>7733</v>
      </c>
      <c r="AJ8062" t="s">
        <v>7734</v>
      </c>
      <c r="AK8062" t="s">
        <v>7735</v>
      </c>
      <c r="AL8062" t="s">
        <v>7735</v>
      </c>
      <c r="AM8062" t="str">
        <f>RIGHT("0"&amp;VLOOKUP(Table2[[#This Row],[Region]],$AR$71:$AS$98,2,FALSE),2)</f>
        <v>19</v>
      </c>
      <c r="AN8062" t="str">
        <f>VLOOKUP(Table2[[#This Row],[Region]],$AR$71:$AT$93,3,FALSE)</f>
        <v>F</v>
      </c>
      <c r="AO8062"/>
      <c r="AP8062"/>
      <c r="AQ8062"/>
      <c r="AR8062"/>
      <c r="AS8062"/>
      <c r="AT8062"/>
      <c r="AU8062"/>
      <c r="AV8062"/>
      <c r="AW8062"/>
      <c r="AX8062"/>
    </row>
    <row r="8063" spans="34:50" x14ac:dyDescent="0.25">
      <c r="AH8063" t="s">
        <v>8475</v>
      </c>
      <c r="AI8063" t="s">
        <v>7733</v>
      </c>
      <c r="AJ8063" t="s">
        <v>7734</v>
      </c>
      <c r="AK8063" t="s">
        <v>7735</v>
      </c>
      <c r="AL8063" t="s">
        <v>7735</v>
      </c>
      <c r="AM8063" t="str">
        <f>RIGHT("0"&amp;VLOOKUP(Table2[[#This Row],[Region]],$AR$71:$AS$98,2,FALSE),2)</f>
        <v>19</v>
      </c>
      <c r="AN8063" t="str">
        <f>VLOOKUP(Table2[[#This Row],[Region]],$AR$71:$AT$93,3,FALSE)</f>
        <v>F</v>
      </c>
      <c r="AO8063"/>
      <c r="AP8063"/>
      <c r="AQ8063"/>
      <c r="AR8063"/>
      <c r="AS8063"/>
      <c r="AT8063"/>
      <c r="AU8063"/>
      <c r="AV8063"/>
      <c r="AW8063"/>
      <c r="AX8063"/>
    </row>
    <row r="8064" spans="34:50" x14ac:dyDescent="0.25">
      <c r="AH8064" t="s">
        <v>8476</v>
      </c>
      <c r="AI8064" t="s">
        <v>7733</v>
      </c>
      <c r="AJ8064" t="s">
        <v>7734</v>
      </c>
      <c r="AK8064" t="s">
        <v>7735</v>
      </c>
      <c r="AL8064" t="s">
        <v>7735</v>
      </c>
      <c r="AM8064" t="str">
        <f>RIGHT("0"&amp;VLOOKUP(Table2[[#This Row],[Region]],$AR$71:$AS$98,2,FALSE),2)</f>
        <v>19</v>
      </c>
      <c r="AN8064" t="str">
        <f>VLOOKUP(Table2[[#This Row],[Region]],$AR$71:$AT$93,3,FALSE)</f>
        <v>F</v>
      </c>
      <c r="AO8064"/>
      <c r="AP8064"/>
      <c r="AQ8064"/>
      <c r="AR8064"/>
      <c r="AS8064"/>
      <c r="AT8064"/>
      <c r="AU8064"/>
      <c r="AV8064"/>
      <c r="AW8064"/>
      <c r="AX8064"/>
    </row>
    <row r="8065" spans="34:50" x14ac:dyDescent="0.25">
      <c r="AH8065" t="s">
        <v>8477</v>
      </c>
      <c r="AI8065" t="s">
        <v>7733</v>
      </c>
      <c r="AJ8065" t="s">
        <v>7734</v>
      </c>
      <c r="AK8065" t="s">
        <v>7735</v>
      </c>
      <c r="AL8065" t="s">
        <v>7735</v>
      </c>
      <c r="AM8065" t="str">
        <f>RIGHT("0"&amp;VLOOKUP(Table2[[#This Row],[Region]],$AR$71:$AS$98,2,FALSE),2)</f>
        <v>19</v>
      </c>
      <c r="AN8065" t="str">
        <f>VLOOKUP(Table2[[#This Row],[Region]],$AR$71:$AT$93,3,FALSE)</f>
        <v>F</v>
      </c>
      <c r="AO8065"/>
      <c r="AP8065"/>
      <c r="AQ8065"/>
      <c r="AR8065"/>
      <c r="AS8065"/>
      <c r="AT8065"/>
      <c r="AU8065"/>
      <c r="AV8065"/>
      <c r="AW8065"/>
      <c r="AX8065"/>
    </row>
    <row r="8066" spans="34:50" x14ac:dyDescent="0.25">
      <c r="AH8066" t="s">
        <v>8478</v>
      </c>
      <c r="AI8066" t="s">
        <v>7733</v>
      </c>
      <c r="AJ8066" t="s">
        <v>7734</v>
      </c>
      <c r="AK8066" t="s">
        <v>7735</v>
      </c>
      <c r="AL8066" t="s">
        <v>7735</v>
      </c>
      <c r="AM8066" t="str">
        <f>RIGHT("0"&amp;VLOOKUP(Table2[[#This Row],[Region]],$AR$71:$AS$98,2,FALSE),2)</f>
        <v>19</v>
      </c>
      <c r="AN8066" t="str">
        <f>VLOOKUP(Table2[[#This Row],[Region]],$AR$71:$AT$93,3,FALSE)</f>
        <v>F</v>
      </c>
      <c r="AO8066"/>
      <c r="AP8066"/>
      <c r="AQ8066"/>
      <c r="AR8066"/>
      <c r="AS8066"/>
      <c r="AT8066"/>
      <c r="AU8066"/>
      <c r="AV8066"/>
      <c r="AW8066"/>
      <c r="AX8066"/>
    </row>
    <row r="8067" spans="34:50" x14ac:dyDescent="0.25">
      <c r="AH8067" t="s">
        <v>8479</v>
      </c>
      <c r="AI8067" t="s">
        <v>7733</v>
      </c>
      <c r="AJ8067" t="s">
        <v>7734</v>
      </c>
      <c r="AK8067" t="s">
        <v>7735</v>
      </c>
      <c r="AL8067" t="s">
        <v>7735</v>
      </c>
      <c r="AM8067" t="str">
        <f>RIGHT("0"&amp;VLOOKUP(Table2[[#This Row],[Region]],$AR$71:$AS$98,2,FALSE),2)</f>
        <v>19</v>
      </c>
      <c r="AN8067" t="str">
        <f>VLOOKUP(Table2[[#This Row],[Region]],$AR$71:$AT$93,3,FALSE)</f>
        <v>F</v>
      </c>
      <c r="AO8067"/>
      <c r="AP8067"/>
      <c r="AQ8067"/>
      <c r="AR8067"/>
      <c r="AS8067"/>
      <c r="AT8067"/>
      <c r="AU8067"/>
      <c r="AV8067"/>
      <c r="AW8067"/>
      <c r="AX8067"/>
    </row>
    <row r="8068" spans="34:50" x14ac:dyDescent="0.25">
      <c r="AH8068" t="s">
        <v>8480</v>
      </c>
      <c r="AI8068" t="s">
        <v>7733</v>
      </c>
      <c r="AJ8068" t="s">
        <v>7734</v>
      </c>
      <c r="AK8068" t="s">
        <v>7735</v>
      </c>
      <c r="AL8068" t="s">
        <v>7735</v>
      </c>
      <c r="AM8068" t="str">
        <f>RIGHT("0"&amp;VLOOKUP(Table2[[#This Row],[Region]],$AR$71:$AS$98,2,FALSE),2)</f>
        <v>19</v>
      </c>
      <c r="AN8068" t="str">
        <f>VLOOKUP(Table2[[#This Row],[Region]],$AR$71:$AT$93,3,FALSE)</f>
        <v>F</v>
      </c>
      <c r="AO8068"/>
      <c r="AP8068"/>
      <c r="AQ8068"/>
      <c r="AR8068"/>
      <c r="AS8068"/>
      <c r="AT8068"/>
      <c r="AU8068"/>
      <c r="AV8068"/>
      <c r="AW8068"/>
      <c r="AX8068"/>
    </row>
    <row r="8069" spans="34:50" x14ac:dyDescent="0.25">
      <c r="AH8069" t="s">
        <v>8481</v>
      </c>
      <c r="AI8069" t="s">
        <v>7733</v>
      </c>
      <c r="AJ8069" t="s">
        <v>7734</v>
      </c>
      <c r="AK8069" t="s">
        <v>7735</v>
      </c>
      <c r="AL8069" t="s">
        <v>7735</v>
      </c>
      <c r="AM8069" t="str">
        <f>RIGHT("0"&amp;VLOOKUP(Table2[[#This Row],[Region]],$AR$71:$AS$98,2,FALSE),2)</f>
        <v>19</v>
      </c>
      <c r="AN8069" t="str">
        <f>VLOOKUP(Table2[[#This Row],[Region]],$AR$71:$AT$93,3,FALSE)</f>
        <v>F</v>
      </c>
      <c r="AO8069"/>
      <c r="AP8069"/>
      <c r="AQ8069"/>
      <c r="AR8069"/>
      <c r="AS8069"/>
      <c r="AT8069"/>
      <c r="AU8069"/>
      <c r="AV8069"/>
      <c r="AW8069"/>
      <c r="AX8069"/>
    </row>
    <row r="8070" spans="34:50" x14ac:dyDescent="0.25">
      <c r="AH8070" t="s">
        <v>8482</v>
      </c>
      <c r="AI8070" t="s">
        <v>7733</v>
      </c>
      <c r="AJ8070" t="s">
        <v>7734</v>
      </c>
      <c r="AK8070" t="s">
        <v>7735</v>
      </c>
      <c r="AL8070" t="s">
        <v>7735</v>
      </c>
      <c r="AM8070" t="str">
        <f>RIGHT("0"&amp;VLOOKUP(Table2[[#This Row],[Region]],$AR$71:$AS$98,2,FALSE),2)</f>
        <v>19</v>
      </c>
      <c r="AN8070" t="str">
        <f>VLOOKUP(Table2[[#This Row],[Region]],$AR$71:$AT$93,3,FALSE)</f>
        <v>F</v>
      </c>
      <c r="AO8070"/>
      <c r="AP8070"/>
      <c r="AQ8070"/>
      <c r="AR8070"/>
      <c r="AS8070"/>
      <c r="AT8070"/>
      <c r="AU8070"/>
      <c r="AV8070"/>
      <c r="AW8070"/>
      <c r="AX8070"/>
    </row>
    <row r="8071" spans="34:50" x14ac:dyDescent="0.25">
      <c r="AH8071" t="s">
        <v>8483</v>
      </c>
      <c r="AI8071" t="s">
        <v>7733</v>
      </c>
      <c r="AJ8071" t="s">
        <v>7734</v>
      </c>
      <c r="AK8071" t="s">
        <v>7735</v>
      </c>
      <c r="AL8071" t="s">
        <v>7735</v>
      </c>
      <c r="AM8071" t="str">
        <f>RIGHT("0"&amp;VLOOKUP(Table2[[#This Row],[Region]],$AR$71:$AS$98,2,FALSE),2)</f>
        <v>19</v>
      </c>
      <c r="AN8071" t="str">
        <f>VLOOKUP(Table2[[#This Row],[Region]],$AR$71:$AT$93,3,FALSE)</f>
        <v>F</v>
      </c>
      <c r="AO8071"/>
      <c r="AP8071"/>
      <c r="AQ8071"/>
      <c r="AR8071"/>
      <c r="AS8071"/>
      <c r="AT8071"/>
      <c r="AU8071"/>
      <c r="AV8071"/>
      <c r="AW8071"/>
      <c r="AX8071"/>
    </row>
    <row r="8072" spans="34:50" x14ac:dyDescent="0.25">
      <c r="AH8072" t="s">
        <v>8484</v>
      </c>
      <c r="AI8072" t="s">
        <v>7733</v>
      </c>
      <c r="AJ8072" t="s">
        <v>7734</v>
      </c>
      <c r="AK8072" t="s">
        <v>7735</v>
      </c>
      <c r="AL8072" t="s">
        <v>7735</v>
      </c>
      <c r="AM8072" t="str">
        <f>RIGHT("0"&amp;VLOOKUP(Table2[[#This Row],[Region]],$AR$71:$AS$98,2,FALSE),2)</f>
        <v>19</v>
      </c>
      <c r="AN8072" t="str">
        <f>VLOOKUP(Table2[[#This Row],[Region]],$AR$71:$AT$93,3,FALSE)</f>
        <v>F</v>
      </c>
      <c r="AO8072"/>
      <c r="AP8072"/>
      <c r="AQ8072"/>
      <c r="AR8072"/>
      <c r="AS8072"/>
      <c r="AT8072"/>
      <c r="AU8072"/>
      <c r="AV8072"/>
      <c r="AW8072"/>
      <c r="AX8072"/>
    </row>
    <row r="8073" spans="34:50" x14ac:dyDescent="0.25">
      <c r="AH8073" t="s">
        <v>8485</v>
      </c>
      <c r="AI8073" t="s">
        <v>7733</v>
      </c>
      <c r="AJ8073" t="s">
        <v>7734</v>
      </c>
      <c r="AK8073" t="s">
        <v>7735</v>
      </c>
      <c r="AL8073" t="s">
        <v>7735</v>
      </c>
      <c r="AM8073" t="str">
        <f>RIGHT("0"&amp;VLOOKUP(Table2[[#This Row],[Region]],$AR$71:$AS$98,2,FALSE),2)</f>
        <v>19</v>
      </c>
      <c r="AN8073" t="str">
        <f>VLOOKUP(Table2[[#This Row],[Region]],$AR$71:$AT$93,3,FALSE)</f>
        <v>F</v>
      </c>
      <c r="AO8073"/>
      <c r="AP8073"/>
      <c r="AQ8073"/>
      <c r="AR8073"/>
      <c r="AS8073"/>
      <c r="AT8073"/>
      <c r="AU8073"/>
      <c r="AV8073"/>
      <c r="AW8073"/>
      <c r="AX8073"/>
    </row>
    <row r="8074" spans="34:50" x14ac:dyDescent="0.25">
      <c r="AH8074" t="s">
        <v>8486</v>
      </c>
      <c r="AI8074" t="s">
        <v>7733</v>
      </c>
      <c r="AJ8074" t="s">
        <v>7734</v>
      </c>
      <c r="AK8074" t="s">
        <v>7735</v>
      </c>
      <c r="AL8074" t="s">
        <v>7735</v>
      </c>
      <c r="AM8074" t="str">
        <f>RIGHT("0"&amp;VLOOKUP(Table2[[#This Row],[Region]],$AR$71:$AS$98,2,FALSE),2)</f>
        <v>19</v>
      </c>
      <c r="AN8074" t="str">
        <f>VLOOKUP(Table2[[#This Row],[Region]],$AR$71:$AT$93,3,FALSE)</f>
        <v>F</v>
      </c>
      <c r="AO8074"/>
      <c r="AP8074"/>
      <c r="AQ8074"/>
      <c r="AR8074"/>
      <c r="AS8074"/>
      <c r="AT8074"/>
      <c r="AU8074"/>
      <c r="AV8074"/>
      <c r="AW8074"/>
      <c r="AX8074"/>
    </row>
    <row r="8075" spans="34:50" x14ac:dyDescent="0.25">
      <c r="AH8075" t="s">
        <v>8487</v>
      </c>
      <c r="AI8075" t="s">
        <v>7733</v>
      </c>
      <c r="AJ8075" t="s">
        <v>7734</v>
      </c>
      <c r="AK8075" t="s">
        <v>7735</v>
      </c>
      <c r="AL8075" t="s">
        <v>7735</v>
      </c>
      <c r="AM8075" t="str">
        <f>RIGHT("0"&amp;VLOOKUP(Table2[[#This Row],[Region]],$AR$71:$AS$98,2,FALSE),2)</f>
        <v>19</v>
      </c>
      <c r="AN8075" t="str">
        <f>VLOOKUP(Table2[[#This Row],[Region]],$AR$71:$AT$93,3,FALSE)</f>
        <v>F</v>
      </c>
      <c r="AO8075"/>
      <c r="AP8075"/>
      <c r="AQ8075"/>
      <c r="AR8075"/>
      <c r="AS8075"/>
      <c r="AT8075"/>
      <c r="AU8075"/>
      <c r="AV8075"/>
      <c r="AW8075"/>
      <c r="AX8075"/>
    </row>
    <row r="8076" spans="34:50" x14ac:dyDescent="0.25">
      <c r="AH8076" t="s">
        <v>8488</v>
      </c>
      <c r="AI8076" t="s">
        <v>7733</v>
      </c>
      <c r="AJ8076" t="s">
        <v>7734</v>
      </c>
      <c r="AK8076" t="s">
        <v>7735</v>
      </c>
      <c r="AL8076" t="s">
        <v>7735</v>
      </c>
      <c r="AM8076" t="str">
        <f>RIGHT("0"&amp;VLOOKUP(Table2[[#This Row],[Region]],$AR$71:$AS$98,2,FALSE),2)</f>
        <v>19</v>
      </c>
      <c r="AN8076" t="str">
        <f>VLOOKUP(Table2[[#This Row],[Region]],$AR$71:$AT$93,3,FALSE)</f>
        <v>F</v>
      </c>
      <c r="AO8076"/>
      <c r="AP8076"/>
      <c r="AQ8076"/>
      <c r="AR8076"/>
      <c r="AS8076"/>
      <c r="AT8076"/>
      <c r="AU8076"/>
      <c r="AV8076"/>
      <c r="AW8076"/>
      <c r="AX8076"/>
    </row>
    <row r="8077" spans="34:50" x14ac:dyDescent="0.25">
      <c r="AH8077" t="s">
        <v>8489</v>
      </c>
      <c r="AI8077" t="s">
        <v>7733</v>
      </c>
      <c r="AJ8077" t="s">
        <v>7734</v>
      </c>
      <c r="AK8077" t="s">
        <v>7735</v>
      </c>
      <c r="AL8077" t="s">
        <v>7735</v>
      </c>
      <c r="AM8077" t="str">
        <f>RIGHT("0"&amp;VLOOKUP(Table2[[#This Row],[Region]],$AR$71:$AS$98,2,FALSE),2)</f>
        <v>19</v>
      </c>
      <c r="AN8077" t="str">
        <f>VLOOKUP(Table2[[#This Row],[Region]],$AR$71:$AT$93,3,FALSE)</f>
        <v>F</v>
      </c>
      <c r="AO8077"/>
      <c r="AP8077"/>
      <c r="AQ8077"/>
      <c r="AR8077"/>
      <c r="AS8077"/>
      <c r="AT8077"/>
      <c r="AU8077"/>
      <c r="AV8077"/>
      <c r="AW8077"/>
      <c r="AX8077"/>
    </row>
    <row r="8078" spans="34:50" x14ac:dyDescent="0.25">
      <c r="AH8078" t="s">
        <v>8490</v>
      </c>
      <c r="AI8078" t="s">
        <v>7733</v>
      </c>
      <c r="AJ8078" t="s">
        <v>7734</v>
      </c>
      <c r="AK8078" t="s">
        <v>7735</v>
      </c>
      <c r="AL8078" t="s">
        <v>7735</v>
      </c>
      <c r="AM8078" t="str">
        <f>RIGHT("0"&amp;VLOOKUP(Table2[[#This Row],[Region]],$AR$71:$AS$98,2,FALSE),2)</f>
        <v>19</v>
      </c>
      <c r="AN8078" t="str">
        <f>VLOOKUP(Table2[[#This Row],[Region]],$AR$71:$AT$93,3,FALSE)</f>
        <v>F</v>
      </c>
      <c r="AO8078"/>
      <c r="AP8078"/>
      <c r="AQ8078"/>
      <c r="AR8078"/>
      <c r="AS8078"/>
      <c r="AT8078"/>
      <c r="AU8078"/>
      <c r="AV8078"/>
      <c r="AW8078"/>
      <c r="AX8078"/>
    </row>
    <row r="8079" spans="34:50" x14ac:dyDescent="0.25">
      <c r="AH8079" t="s">
        <v>8491</v>
      </c>
      <c r="AI8079" t="s">
        <v>7733</v>
      </c>
      <c r="AJ8079" t="s">
        <v>7734</v>
      </c>
      <c r="AK8079" t="s">
        <v>7735</v>
      </c>
      <c r="AL8079" t="s">
        <v>7735</v>
      </c>
      <c r="AM8079" t="str">
        <f>RIGHT("0"&amp;VLOOKUP(Table2[[#This Row],[Region]],$AR$71:$AS$98,2,FALSE),2)</f>
        <v>19</v>
      </c>
      <c r="AN8079" t="str">
        <f>VLOOKUP(Table2[[#This Row],[Region]],$AR$71:$AT$93,3,FALSE)</f>
        <v>F</v>
      </c>
      <c r="AO8079"/>
      <c r="AP8079"/>
      <c r="AQ8079"/>
      <c r="AR8079"/>
      <c r="AS8079"/>
      <c r="AT8079"/>
      <c r="AU8079"/>
      <c r="AV8079"/>
      <c r="AW8079"/>
      <c r="AX8079"/>
    </row>
    <row r="8080" spans="34:50" x14ac:dyDescent="0.25">
      <c r="AH8080" t="s">
        <v>8492</v>
      </c>
      <c r="AI8080" t="s">
        <v>7733</v>
      </c>
      <c r="AJ8080" t="s">
        <v>7734</v>
      </c>
      <c r="AK8080" t="s">
        <v>7735</v>
      </c>
      <c r="AL8080" t="s">
        <v>7735</v>
      </c>
      <c r="AM8080" t="str">
        <f>RIGHT("0"&amp;VLOOKUP(Table2[[#This Row],[Region]],$AR$71:$AS$98,2,FALSE),2)</f>
        <v>19</v>
      </c>
      <c r="AN8080" t="str">
        <f>VLOOKUP(Table2[[#This Row],[Region]],$AR$71:$AT$93,3,FALSE)</f>
        <v>F</v>
      </c>
      <c r="AO8080"/>
      <c r="AP8080"/>
      <c r="AQ8080"/>
      <c r="AR8080"/>
      <c r="AS8080"/>
      <c r="AT8080"/>
      <c r="AU8080"/>
      <c r="AV8080"/>
      <c r="AW8080"/>
      <c r="AX8080"/>
    </row>
    <row r="8081" spans="34:50" x14ac:dyDescent="0.25">
      <c r="AH8081" t="s">
        <v>8493</v>
      </c>
      <c r="AI8081" t="s">
        <v>7733</v>
      </c>
      <c r="AJ8081" t="s">
        <v>7734</v>
      </c>
      <c r="AK8081" t="s">
        <v>7735</v>
      </c>
      <c r="AL8081" t="s">
        <v>7735</v>
      </c>
      <c r="AM8081" t="str">
        <f>RIGHT("0"&amp;VLOOKUP(Table2[[#This Row],[Region]],$AR$71:$AS$98,2,FALSE),2)</f>
        <v>19</v>
      </c>
      <c r="AN8081" t="str">
        <f>VLOOKUP(Table2[[#This Row],[Region]],$AR$71:$AT$93,3,FALSE)</f>
        <v>F</v>
      </c>
      <c r="AO8081"/>
      <c r="AP8081"/>
      <c r="AQ8081"/>
      <c r="AR8081"/>
      <c r="AS8081"/>
      <c r="AT8081"/>
      <c r="AU8081"/>
      <c r="AV8081"/>
      <c r="AW8081"/>
      <c r="AX8081"/>
    </row>
    <row r="8082" spans="34:50" x14ac:dyDescent="0.25">
      <c r="AH8082" t="s">
        <v>8494</v>
      </c>
      <c r="AI8082" t="s">
        <v>7733</v>
      </c>
      <c r="AJ8082" t="s">
        <v>7734</v>
      </c>
      <c r="AK8082" t="s">
        <v>7735</v>
      </c>
      <c r="AL8082" t="s">
        <v>7735</v>
      </c>
      <c r="AM8082" t="str">
        <f>RIGHT("0"&amp;VLOOKUP(Table2[[#This Row],[Region]],$AR$71:$AS$98,2,FALSE),2)</f>
        <v>19</v>
      </c>
      <c r="AN8082" t="str">
        <f>VLOOKUP(Table2[[#This Row],[Region]],$AR$71:$AT$93,3,FALSE)</f>
        <v>F</v>
      </c>
      <c r="AO8082"/>
      <c r="AP8082"/>
      <c r="AQ8082"/>
      <c r="AR8082"/>
      <c r="AS8082"/>
      <c r="AT8082"/>
      <c r="AU8082"/>
      <c r="AV8082"/>
      <c r="AW8082"/>
      <c r="AX8082"/>
    </row>
    <row r="8083" spans="34:50" x14ac:dyDescent="0.25">
      <c r="AH8083" t="s">
        <v>8495</v>
      </c>
      <c r="AI8083" t="s">
        <v>7733</v>
      </c>
      <c r="AJ8083" t="s">
        <v>7734</v>
      </c>
      <c r="AK8083" t="s">
        <v>7735</v>
      </c>
      <c r="AL8083" t="s">
        <v>7735</v>
      </c>
      <c r="AM8083" t="str">
        <f>RIGHT("0"&amp;VLOOKUP(Table2[[#This Row],[Region]],$AR$71:$AS$98,2,FALSE),2)</f>
        <v>19</v>
      </c>
      <c r="AN8083" t="str">
        <f>VLOOKUP(Table2[[#This Row],[Region]],$AR$71:$AT$93,3,FALSE)</f>
        <v>F</v>
      </c>
      <c r="AO8083"/>
      <c r="AP8083"/>
      <c r="AQ8083"/>
      <c r="AR8083"/>
      <c r="AS8083"/>
      <c r="AT8083"/>
      <c r="AU8083"/>
      <c r="AV8083"/>
      <c r="AW8083"/>
      <c r="AX8083"/>
    </row>
    <row r="8084" spans="34:50" x14ac:dyDescent="0.25">
      <c r="AH8084" t="s">
        <v>8496</v>
      </c>
      <c r="AI8084" t="s">
        <v>7733</v>
      </c>
      <c r="AJ8084" t="s">
        <v>7734</v>
      </c>
      <c r="AK8084" t="s">
        <v>7735</v>
      </c>
      <c r="AL8084" t="s">
        <v>7735</v>
      </c>
      <c r="AM8084" t="str">
        <f>RIGHT("0"&amp;VLOOKUP(Table2[[#This Row],[Region]],$AR$71:$AS$98,2,FALSE),2)</f>
        <v>19</v>
      </c>
      <c r="AN8084" t="str">
        <f>VLOOKUP(Table2[[#This Row],[Region]],$AR$71:$AT$93,3,FALSE)</f>
        <v>F</v>
      </c>
      <c r="AO8084"/>
      <c r="AP8084"/>
      <c r="AQ8084"/>
      <c r="AR8084"/>
      <c r="AS8084"/>
      <c r="AT8084"/>
      <c r="AU8084"/>
      <c r="AV8084"/>
      <c r="AW8084"/>
      <c r="AX8084"/>
    </row>
    <row r="8085" spans="34:50" x14ac:dyDescent="0.25">
      <c r="AH8085" t="s">
        <v>8497</v>
      </c>
      <c r="AI8085" t="s">
        <v>7733</v>
      </c>
      <c r="AJ8085" t="s">
        <v>7734</v>
      </c>
      <c r="AK8085" t="s">
        <v>7735</v>
      </c>
      <c r="AL8085" t="s">
        <v>7735</v>
      </c>
      <c r="AM8085" t="str">
        <f>RIGHT("0"&amp;VLOOKUP(Table2[[#This Row],[Region]],$AR$71:$AS$98,2,FALSE),2)</f>
        <v>19</v>
      </c>
      <c r="AN8085" t="str">
        <f>VLOOKUP(Table2[[#This Row],[Region]],$AR$71:$AT$93,3,FALSE)</f>
        <v>F</v>
      </c>
      <c r="AO8085"/>
      <c r="AP8085"/>
      <c r="AQ8085"/>
      <c r="AR8085"/>
      <c r="AS8085"/>
      <c r="AT8085"/>
      <c r="AU8085"/>
      <c r="AV8085"/>
      <c r="AW8085"/>
      <c r="AX8085"/>
    </row>
    <row r="8086" spans="34:50" x14ac:dyDescent="0.25">
      <c r="AH8086" t="s">
        <v>8498</v>
      </c>
      <c r="AI8086" t="s">
        <v>7733</v>
      </c>
      <c r="AJ8086" t="s">
        <v>7734</v>
      </c>
      <c r="AK8086" t="s">
        <v>7735</v>
      </c>
      <c r="AL8086" t="s">
        <v>7735</v>
      </c>
      <c r="AM8086" t="str">
        <f>RIGHT("0"&amp;VLOOKUP(Table2[[#This Row],[Region]],$AR$71:$AS$98,2,FALSE),2)</f>
        <v>19</v>
      </c>
      <c r="AN8086" t="str">
        <f>VLOOKUP(Table2[[#This Row],[Region]],$AR$71:$AT$93,3,FALSE)</f>
        <v>F</v>
      </c>
      <c r="AO8086"/>
      <c r="AP8086"/>
      <c r="AQ8086"/>
      <c r="AR8086"/>
      <c r="AS8086"/>
      <c r="AT8086"/>
      <c r="AU8086"/>
      <c r="AV8086"/>
      <c r="AW8086"/>
      <c r="AX8086"/>
    </row>
    <row r="8087" spans="34:50" x14ac:dyDescent="0.25">
      <c r="AH8087" t="s">
        <v>8499</v>
      </c>
      <c r="AI8087" t="s">
        <v>7733</v>
      </c>
      <c r="AJ8087" t="s">
        <v>7734</v>
      </c>
      <c r="AK8087" t="s">
        <v>7735</v>
      </c>
      <c r="AL8087" t="s">
        <v>7735</v>
      </c>
      <c r="AM8087" t="str">
        <f>RIGHT("0"&amp;VLOOKUP(Table2[[#This Row],[Region]],$AR$71:$AS$98,2,FALSE),2)</f>
        <v>19</v>
      </c>
      <c r="AN8087" t="str">
        <f>VLOOKUP(Table2[[#This Row],[Region]],$AR$71:$AT$93,3,FALSE)</f>
        <v>F</v>
      </c>
      <c r="AO8087"/>
      <c r="AP8087"/>
      <c r="AQ8087"/>
      <c r="AR8087"/>
      <c r="AS8087"/>
      <c r="AT8087"/>
      <c r="AU8087"/>
      <c r="AV8087"/>
      <c r="AW8087"/>
      <c r="AX8087"/>
    </row>
    <row r="8088" spans="34:50" x14ac:dyDescent="0.25">
      <c r="AH8088" t="s">
        <v>8500</v>
      </c>
      <c r="AI8088" t="s">
        <v>7733</v>
      </c>
      <c r="AJ8088" t="s">
        <v>7734</v>
      </c>
      <c r="AK8088" t="s">
        <v>7735</v>
      </c>
      <c r="AL8088" t="s">
        <v>7735</v>
      </c>
      <c r="AM8088" t="str">
        <f>RIGHT("0"&amp;VLOOKUP(Table2[[#This Row],[Region]],$AR$71:$AS$98,2,FALSE),2)</f>
        <v>19</v>
      </c>
      <c r="AN8088" t="str">
        <f>VLOOKUP(Table2[[#This Row],[Region]],$AR$71:$AT$93,3,FALSE)</f>
        <v>F</v>
      </c>
      <c r="AO8088"/>
      <c r="AP8088"/>
      <c r="AQ8088"/>
      <c r="AR8088"/>
      <c r="AS8088"/>
      <c r="AT8088"/>
      <c r="AU8088"/>
      <c r="AV8088"/>
      <c r="AW8088"/>
      <c r="AX8088"/>
    </row>
    <row r="8089" spans="34:50" x14ac:dyDescent="0.25">
      <c r="AH8089" t="s">
        <v>8501</v>
      </c>
      <c r="AI8089" t="s">
        <v>7733</v>
      </c>
      <c r="AJ8089" t="s">
        <v>7734</v>
      </c>
      <c r="AK8089" t="s">
        <v>7735</v>
      </c>
      <c r="AL8089" t="s">
        <v>7735</v>
      </c>
      <c r="AM8089" t="str">
        <f>RIGHT("0"&amp;VLOOKUP(Table2[[#This Row],[Region]],$AR$71:$AS$98,2,FALSE),2)</f>
        <v>19</v>
      </c>
      <c r="AN8089" t="str">
        <f>VLOOKUP(Table2[[#This Row],[Region]],$AR$71:$AT$93,3,FALSE)</f>
        <v>F</v>
      </c>
      <c r="AO8089"/>
      <c r="AP8089"/>
      <c r="AQ8089"/>
      <c r="AR8089"/>
      <c r="AS8089"/>
      <c r="AT8089"/>
      <c r="AU8089"/>
      <c r="AV8089"/>
      <c r="AW8089"/>
      <c r="AX8089"/>
    </row>
    <row r="8090" spans="34:50" x14ac:dyDescent="0.25">
      <c r="AH8090" t="s">
        <v>8502</v>
      </c>
      <c r="AI8090" t="s">
        <v>7733</v>
      </c>
      <c r="AJ8090" t="s">
        <v>7734</v>
      </c>
      <c r="AK8090" t="s">
        <v>7735</v>
      </c>
      <c r="AL8090" t="s">
        <v>7735</v>
      </c>
      <c r="AM8090" t="str">
        <f>RIGHT("0"&amp;VLOOKUP(Table2[[#This Row],[Region]],$AR$71:$AS$98,2,FALSE),2)</f>
        <v>19</v>
      </c>
      <c r="AN8090" t="str">
        <f>VLOOKUP(Table2[[#This Row],[Region]],$AR$71:$AT$93,3,FALSE)</f>
        <v>F</v>
      </c>
      <c r="AO8090"/>
      <c r="AP8090"/>
      <c r="AQ8090"/>
      <c r="AR8090"/>
      <c r="AS8090"/>
      <c r="AT8090"/>
      <c r="AU8090"/>
      <c r="AV8090"/>
      <c r="AW8090"/>
      <c r="AX8090"/>
    </row>
    <row r="8091" spans="34:50" x14ac:dyDescent="0.25">
      <c r="AH8091" t="s">
        <v>8503</v>
      </c>
      <c r="AI8091" t="s">
        <v>7733</v>
      </c>
      <c r="AJ8091" t="s">
        <v>7734</v>
      </c>
      <c r="AK8091" t="s">
        <v>7735</v>
      </c>
      <c r="AL8091" t="s">
        <v>7735</v>
      </c>
      <c r="AM8091" t="str">
        <f>RIGHT("0"&amp;VLOOKUP(Table2[[#This Row],[Region]],$AR$71:$AS$98,2,FALSE),2)</f>
        <v>19</v>
      </c>
      <c r="AN8091" t="str">
        <f>VLOOKUP(Table2[[#This Row],[Region]],$AR$71:$AT$93,3,FALSE)</f>
        <v>F</v>
      </c>
      <c r="AO8091"/>
      <c r="AP8091"/>
      <c r="AQ8091"/>
      <c r="AR8091"/>
      <c r="AS8091"/>
      <c r="AT8091"/>
      <c r="AU8091"/>
      <c r="AV8091"/>
      <c r="AW8091"/>
      <c r="AX8091"/>
    </row>
    <row r="8092" spans="34:50" x14ac:dyDescent="0.25">
      <c r="AH8092" t="s">
        <v>8504</v>
      </c>
      <c r="AI8092" t="s">
        <v>7733</v>
      </c>
      <c r="AJ8092" t="s">
        <v>7734</v>
      </c>
      <c r="AK8092" t="s">
        <v>7735</v>
      </c>
      <c r="AL8092" t="s">
        <v>7735</v>
      </c>
      <c r="AM8092" t="str">
        <f>RIGHT("0"&amp;VLOOKUP(Table2[[#This Row],[Region]],$AR$71:$AS$98,2,FALSE),2)</f>
        <v>19</v>
      </c>
      <c r="AN8092" t="str">
        <f>VLOOKUP(Table2[[#This Row],[Region]],$AR$71:$AT$93,3,FALSE)</f>
        <v>F</v>
      </c>
      <c r="AO8092"/>
      <c r="AP8092"/>
      <c r="AQ8092"/>
      <c r="AR8092"/>
      <c r="AS8092"/>
      <c r="AT8092"/>
      <c r="AU8092"/>
      <c r="AV8092"/>
      <c r="AW8092"/>
      <c r="AX8092"/>
    </row>
    <row r="8093" spans="34:50" x14ac:dyDescent="0.25">
      <c r="AH8093" t="s">
        <v>8505</v>
      </c>
      <c r="AI8093" t="s">
        <v>7733</v>
      </c>
      <c r="AJ8093" t="s">
        <v>7734</v>
      </c>
      <c r="AK8093" t="s">
        <v>7735</v>
      </c>
      <c r="AL8093" t="s">
        <v>7735</v>
      </c>
      <c r="AM8093" t="str">
        <f>RIGHT("0"&amp;VLOOKUP(Table2[[#This Row],[Region]],$AR$71:$AS$98,2,FALSE),2)</f>
        <v>19</v>
      </c>
      <c r="AN8093" t="str">
        <f>VLOOKUP(Table2[[#This Row],[Region]],$AR$71:$AT$93,3,FALSE)</f>
        <v>F</v>
      </c>
      <c r="AO8093"/>
      <c r="AP8093"/>
      <c r="AQ8093"/>
      <c r="AR8093"/>
      <c r="AS8093"/>
      <c r="AT8093"/>
      <c r="AU8093"/>
      <c r="AV8093"/>
      <c r="AW8093"/>
      <c r="AX8093"/>
    </row>
    <row r="8094" spans="34:50" x14ac:dyDescent="0.25">
      <c r="AH8094" t="s">
        <v>8506</v>
      </c>
      <c r="AI8094" t="s">
        <v>7733</v>
      </c>
      <c r="AJ8094" t="s">
        <v>7734</v>
      </c>
      <c r="AK8094" t="s">
        <v>7735</v>
      </c>
      <c r="AL8094" t="s">
        <v>7735</v>
      </c>
      <c r="AM8094" t="str">
        <f>RIGHT("0"&amp;VLOOKUP(Table2[[#This Row],[Region]],$AR$71:$AS$98,2,FALSE),2)</f>
        <v>19</v>
      </c>
      <c r="AN8094" t="str">
        <f>VLOOKUP(Table2[[#This Row],[Region]],$AR$71:$AT$93,3,FALSE)</f>
        <v>F</v>
      </c>
      <c r="AO8094"/>
      <c r="AP8094"/>
      <c r="AQ8094"/>
      <c r="AR8094"/>
      <c r="AS8094"/>
      <c r="AT8094"/>
      <c r="AU8094"/>
      <c r="AV8094"/>
      <c r="AW8094"/>
      <c r="AX8094"/>
    </row>
    <row r="8095" spans="34:50" x14ac:dyDescent="0.25">
      <c r="AH8095" t="s">
        <v>8507</v>
      </c>
      <c r="AI8095" t="s">
        <v>7733</v>
      </c>
      <c r="AJ8095" t="s">
        <v>7734</v>
      </c>
      <c r="AK8095" t="s">
        <v>7735</v>
      </c>
      <c r="AL8095" t="s">
        <v>7735</v>
      </c>
      <c r="AM8095" t="str">
        <f>RIGHT("0"&amp;VLOOKUP(Table2[[#This Row],[Region]],$AR$71:$AS$98,2,FALSE),2)</f>
        <v>19</v>
      </c>
      <c r="AN8095" t="str">
        <f>VLOOKUP(Table2[[#This Row],[Region]],$AR$71:$AT$93,3,FALSE)</f>
        <v>F</v>
      </c>
      <c r="AO8095"/>
      <c r="AP8095"/>
      <c r="AQ8095"/>
      <c r="AR8095"/>
      <c r="AS8095"/>
      <c r="AT8095"/>
      <c r="AU8095"/>
      <c r="AV8095"/>
      <c r="AW8095"/>
      <c r="AX8095"/>
    </row>
    <row r="8096" spans="34:50" x14ac:dyDescent="0.25">
      <c r="AH8096" t="s">
        <v>8508</v>
      </c>
      <c r="AI8096" t="s">
        <v>7733</v>
      </c>
      <c r="AJ8096" t="s">
        <v>7734</v>
      </c>
      <c r="AK8096" t="s">
        <v>7735</v>
      </c>
      <c r="AL8096" t="s">
        <v>7735</v>
      </c>
      <c r="AM8096" t="str">
        <f>RIGHT("0"&amp;VLOOKUP(Table2[[#This Row],[Region]],$AR$71:$AS$98,2,FALSE),2)</f>
        <v>19</v>
      </c>
      <c r="AN8096" t="str">
        <f>VLOOKUP(Table2[[#This Row],[Region]],$AR$71:$AT$93,3,FALSE)</f>
        <v>F</v>
      </c>
      <c r="AO8096"/>
      <c r="AP8096"/>
      <c r="AQ8096"/>
      <c r="AR8096"/>
      <c r="AS8096"/>
      <c r="AT8096"/>
      <c r="AU8096"/>
      <c r="AV8096"/>
      <c r="AW8096"/>
      <c r="AX8096"/>
    </row>
    <row r="8097" spans="34:50" x14ac:dyDescent="0.25">
      <c r="AH8097" t="s">
        <v>8509</v>
      </c>
      <c r="AI8097" t="s">
        <v>7733</v>
      </c>
      <c r="AJ8097" t="s">
        <v>7734</v>
      </c>
      <c r="AK8097" t="s">
        <v>7735</v>
      </c>
      <c r="AL8097" t="s">
        <v>7735</v>
      </c>
      <c r="AM8097" t="str">
        <f>RIGHT("0"&amp;VLOOKUP(Table2[[#This Row],[Region]],$AR$71:$AS$98,2,FALSE),2)</f>
        <v>19</v>
      </c>
      <c r="AN8097" t="str">
        <f>VLOOKUP(Table2[[#This Row],[Region]],$AR$71:$AT$93,3,FALSE)</f>
        <v>F</v>
      </c>
      <c r="AO8097"/>
      <c r="AP8097"/>
      <c r="AQ8097"/>
      <c r="AR8097"/>
      <c r="AS8097"/>
      <c r="AT8097"/>
      <c r="AU8097"/>
      <c r="AV8097"/>
      <c r="AW8097"/>
      <c r="AX8097"/>
    </row>
    <row r="8098" spans="34:50" x14ac:dyDescent="0.25">
      <c r="AH8098" t="s">
        <v>8510</v>
      </c>
      <c r="AI8098" t="s">
        <v>7733</v>
      </c>
      <c r="AJ8098" t="s">
        <v>7734</v>
      </c>
      <c r="AK8098" t="s">
        <v>7735</v>
      </c>
      <c r="AL8098" t="s">
        <v>7735</v>
      </c>
      <c r="AM8098" t="str">
        <f>RIGHT("0"&amp;VLOOKUP(Table2[[#This Row],[Region]],$AR$71:$AS$98,2,FALSE),2)</f>
        <v>19</v>
      </c>
      <c r="AN8098" t="str">
        <f>VLOOKUP(Table2[[#This Row],[Region]],$AR$71:$AT$93,3,FALSE)</f>
        <v>F</v>
      </c>
      <c r="AO8098"/>
      <c r="AP8098"/>
      <c r="AQ8098"/>
      <c r="AR8098"/>
      <c r="AS8098"/>
      <c r="AT8098"/>
      <c r="AU8098"/>
      <c r="AV8098"/>
      <c r="AW8098"/>
      <c r="AX8098"/>
    </row>
    <row r="8099" spans="34:50" x14ac:dyDescent="0.25">
      <c r="AH8099" t="s">
        <v>8511</v>
      </c>
      <c r="AI8099" t="s">
        <v>7733</v>
      </c>
      <c r="AJ8099" t="s">
        <v>7734</v>
      </c>
      <c r="AK8099" t="s">
        <v>7735</v>
      </c>
      <c r="AL8099" t="s">
        <v>7735</v>
      </c>
      <c r="AM8099" t="str">
        <f>RIGHT("0"&amp;VLOOKUP(Table2[[#This Row],[Region]],$AR$71:$AS$98,2,FALSE),2)</f>
        <v>19</v>
      </c>
      <c r="AN8099" t="str">
        <f>VLOOKUP(Table2[[#This Row],[Region]],$AR$71:$AT$93,3,FALSE)</f>
        <v>F</v>
      </c>
      <c r="AO8099"/>
      <c r="AP8099"/>
      <c r="AQ8099"/>
      <c r="AR8099"/>
      <c r="AS8099"/>
      <c r="AT8099"/>
      <c r="AU8099"/>
      <c r="AV8099"/>
      <c r="AW8099"/>
      <c r="AX8099"/>
    </row>
    <row r="8100" spans="34:50" x14ac:dyDescent="0.25">
      <c r="AH8100" t="s">
        <v>8512</v>
      </c>
      <c r="AI8100" t="s">
        <v>7733</v>
      </c>
      <c r="AJ8100" t="s">
        <v>7734</v>
      </c>
      <c r="AK8100" t="s">
        <v>7735</v>
      </c>
      <c r="AL8100" t="s">
        <v>7735</v>
      </c>
      <c r="AM8100" t="str">
        <f>RIGHT("0"&amp;VLOOKUP(Table2[[#This Row],[Region]],$AR$71:$AS$98,2,FALSE),2)</f>
        <v>19</v>
      </c>
      <c r="AN8100" t="str">
        <f>VLOOKUP(Table2[[#This Row],[Region]],$AR$71:$AT$93,3,FALSE)</f>
        <v>F</v>
      </c>
      <c r="AO8100"/>
      <c r="AP8100"/>
      <c r="AQ8100"/>
      <c r="AR8100"/>
      <c r="AS8100"/>
      <c r="AT8100"/>
      <c r="AU8100"/>
      <c r="AV8100"/>
      <c r="AW8100"/>
      <c r="AX8100"/>
    </row>
    <row r="8101" spans="34:50" x14ac:dyDescent="0.25">
      <c r="AH8101" t="s">
        <v>8513</v>
      </c>
      <c r="AI8101" t="s">
        <v>7733</v>
      </c>
      <c r="AJ8101" t="s">
        <v>7734</v>
      </c>
      <c r="AK8101" t="s">
        <v>7735</v>
      </c>
      <c r="AL8101" t="s">
        <v>7735</v>
      </c>
      <c r="AM8101" t="str">
        <f>RIGHT("0"&amp;VLOOKUP(Table2[[#This Row],[Region]],$AR$71:$AS$98,2,FALSE),2)</f>
        <v>19</v>
      </c>
      <c r="AN8101" t="str">
        <f>VLOOKUP(Table2[[#This Row],[Region]],$AR$71:$AT$93,3,FALSE)</f>
        <v>F</v>
      </c>
      <c r="AO8101"/>
      <c r="AP8101"/>
      <c r="AQ8101"/>
      <c r="AR8101"/>
      <c r="AS8101"/>
      <c r="AT8101"/>
      <c r="AU8101"/>
      <c r="AV8101"/>
      <c r="AW8101"/>
      <c r="AX8101"/>
    </row>
    <row r="8102" spans="34:50" x14ac:dyDescent="0.25">
      <c r="AH8102" t="s">
        <v>8514</v>
      </c>
      <c r="AI8102" t="s">
        <v>7733</v>
      </c>
      <c r="AJ8102" t="s">
        <v>7734</v>
      </c>
      <c r="AK8102" t="s">
        <v>7735</v>
      </c>
      <c r="AL8102" t="s">
        <v>7735</v>
      </c>
      <c r="AM8102" t="str">
        <f>RIGHT("0"&amp;VLOOKUP(Table2[[#This Row],[Region]],$AR$71:$AS$98,2,FALSE),2)</f>
        <v>19</v>
      </c>
      <c r="AN8102" t="str">
        <f>VLOOKUP(Table2[[#This Row],[Region]],$AR$71:$AT$93,3,FALSE)</f>
        <v>F</v>
      </c>
      <c r="AO8102"/>
      <c r="AP8102"/>
      <c r="AQ8102"/>
      <c r="AR8102"/>
      <c r="AS8102"/>
      <c r="AT8102"/>
      <c r="AU8102"/>
      <c r="AV8102"/>
      <c r="AW8102"/>
      <c r="AX8102"/>
    </row>
    <row r="8103" spans="34:50" x14ac:dyDescent="0.25">
      <c r="AH8103" t="s">
        <v>8515</v>
      </c>
      <c r="AI8103" t="s">
        <v>7733</v>
      </c>
      <c r="AJ8103" t="s">
        <v>7734</v>
      </c>
      <c r="AK8103" t="s">
        <v>7735</v>
      </c>
      <c r="AL8103" t="s">
        <v>7735</v>
      </c>
      <c r="AM8103" t="str">
        <f>RIGHT("0"&amp;VLOOKUP(Table2[[#This Row],[Region]],$AR$71:$AS$98,2,FALSE),2)</f>
        <v>19</v>
      </c>
      <c r="AN8103" t="str">
        <f>VLOOKUP(Table2[[#This Row],[Region]],$AR$71:$AT$93,3,FALSE)</f>
        <v>F</v>
      </c>
      <c r="AO8103"/>
      <c r="AP8103"/>
      <c r="AQ8103"/>
      <c r="AR8103"/>
      <c r="AS8103"/>
      <c r="AT8103"/>
      <c r="AU8103"/>
      <c r="AV8103"/>
      <c r="AW8103"/>
      <c r="AX8103"/>
    </row>
    <row r="8104" spans="34:50" x14ac:dyDescent="0.25">
      <c r="AH8104" t="s">
        <v>8516</v>
      </c>
      <c r="AI8104" t="s">
        <v>7733</v>
      </c>
      <c r="AJ8104" t="s">
        <v>7734</v>
      </c>
      <c r="AK8104" t="s">
        <v>7735</v>
      </c>
      <c r="AL8104" t="s">
        <v>7735</v>
      </c>
      <c r="AM8104" t="str">
        <f>RIGHT("0"&amp;VLOOKUP(Table2[[#This Row],[Region]],$AR$71:$AS$98,2,FALSE),2)</f>
        <v>19</v>
      </c>
      <c r="AN8104" t="str">
        <f>VLOOKUP(Table2[[#This Row],[Region]],$AR$71:$AT$93,3,FALSE)</f>
        <v>F</v>
      </c>
      <c r="AO8104"/>
      <c r="AP8104"/>
      <c r="AQ8104"/>
      <c r="AR8104"/>
      <c r="AS8104"/>
      <c r="AT8104"/>
      <c r="AU8104"/>
      <c r="AV8104"/>
      <c r="AW8104"/>
      <c r="AX8104"/>
    </row>
    <row r="8105" spans="34:50" x14ac:dyDescent="0.25">
      <c r="AH8105" t="s">
        <v>8517</v>
      </c>
      <c r="AI8105" t="s">
        <v>7733</v>
      </c>
      <c r="AJ8105" t="s">
        <v>7734</v>
      </c>
      <c r="AK8105" t="s">
        <v>7735</v>
      </c>
      <c r="AL8105" t="s">
        <v>7735</v>
      </c>
      <c r="AM8105" t="str">
        <f>RIGHT("0"&amp;VLOOKUP(Table2[[#This Row],[Region]],$AR$71:$AS$98,2,FALSE),2)</f>
        <v>19</v>
      </c>
      <c r="AN8105" t="str">
        <f>VLOOKUP(Table2[[#This Row],[Region]],$AR$71:$AT$93,3,FALSE)</f>
        <v>F</v>
      </c>
      <c r="AO8105"/>
      <c r="AP8105"/>
      <c r="AQ8105"/>
      <c r="AR8105"/>
      <c r="AS8105"/>
      <c r="AT8105"/>
      <c r="AU8105"/>
      <c r="AV8105"/>
      <c r="AW8105"/>
      <c r="AX8105"/>
    </row>
    <row r="8106" spans="34:50" x14ac:dyDescent="0.25">
      <c r="AH8106" t="s">
        <v>8518</v>
      </c>
      <c r="AI8106" t="s">
        <v>7733</v>
      </c>
      <c r="AJ8106" t="s">
        <v>7734</v>
      </c>
      <c r="AK8106" t="s">
        <v>7735</v>
      </c>
      <c r="AL8106" t="s">
        <v>7735</v>
      </c>
      <c r="AM8106" t="str">
        <f>RIGHT("0"&amp;VLOOKUP(Table2[[#This Row],[Region]],$AR$71:$AS$98,2,FALSE),2)</f>
        <v>19</v>
      </c>
      <c r="AN8106" t="str">
        <f>VLOOKUP(Table2[[#This Row],[Region]],$AR$71:$AT$93,3,FALSE)</f>
        <v>F</v>
      </c>
      <c r="AO8106"/>
      <c r="AP8106"/>
      <c r="AQ8106"/>
      <c r="AR8106"/>
      <c r="AS8106"/>
      <c r="AT8106"/>
      <c r="AU8106"/>
      <c r="AV8106"/>
      <c r="AW8106"/>
      <c r="AX8106"/>
    </row>
    <row r="8107" spans="34:50" x14ac:dyDescent="0.25">
      <c r="AH8107" t="s">
        <v>8519</v>
      </c>
      <c r="AI8107" t="s">
        <v>7733</v>
      </c>
      <c r="AJ8107" t="s">
        <v>7734</v>
      </c>
      <c r="AK8107" t="s">
        <v>7735</v>
      </c>
      <c r="AL8107" t="s">
        <v>7735</v>
      </c>
      <c r="AM8107" t="str">
        <f>RIGHT("0"&amp;VLOOKUP(Table2[[#This Row],[Region]],$AR$71:$AS$98,2,FALSE),2)</f>
        <v>19</v>
      </c>
      <c r="AN8107" t="str">
        <f>VLOOKUP(Table2[[#This Row],[Region]],$AR$71:$AT$93,3,FALSE)</f>
        <v>F</v>
      </c>
      <c r="AO8107"/>
      <c r="AP8107"/>
      <c r="AQ8107"/>
      <c r="AR8107"/>
      <c r="AS8107"/>
      <c r="AT8107"/>
      <c r="AU8107"/>
      <c r="AV8107"/>
      <c r="AW8107"/>
      <c r="AX8107"/>
    </row>
    <row r="8108" spans="34:50" x14ac:dyDescent="0.25">
      <c r="AH8108" t="s">
        <v>8520</v>
      </c>
      <c r="AI8108" t="s">
        <v>7733</v>
      </c>
      <c r="AJ8108" t="s">
        <v>7734</v>
      </c>
      <c r="AK8108" t="s">
        <v>7735</v>
      </c>
      <c r="AL8108" t="s">
        <v>7735</v>
      </c>
      <c r="AM8108" t="str">
        <f>RIGHT("0"&amp;VLOOKUP(Table2[[#This Row],[Region]],$AR$71:$AS$98,2,FALSE),2)</f>
        <v>19</v>
      </c>
      <c r="AN8108" t="str">
        <f>VLOOKUP(Table2[[#This Row],[Region]],$AR$71:$AT$93,3,FALSE)</f>
        <v>F</v>
      </c>
      <c r="AO8108"/>
      <c r="AP8108"/>
      <c r="AQ8108"/>
      <c r="AR8108"/>
      <c r="AS8108"/>
      <c r="AT8108"/>
      <c r="AU8108"/>
      <c r="AV8108"/>
      <c r="AW8108"/>
      <c r="AX8108"/>
    </row>
    <row r="8109" spans="34:50" x14ac:dyDescent="0.25">
      <c r="AH8109" t="s">
        <v>8521</v>
      </c>
      <c r="AI8109" t="s">
        <v>7733</v>
      </c>
      <c r="AJ8109" t="s">
        <v>7734</v>
      </c>
      <c r="AK8109" t="s">
        <v>7735</v>
      </c>
      <c r="AL8109" t="s">
        <v>7735</v>
      </c>
      <c r="AM8109" t="str">
        <f>RIGHT("0"&amp;VLOOKUP(Table2[[#This Row],[Region]],$AR$71:$AS$98,2,FALSE),2)</f>
        <v>19</v>
      </c>
      <c r="AN8109" t="str">
        <f>VLOOKUP(Table2[[#This Row],[Region]],$AR$71:$AT$93,3,FALSE)</f>
        <v>F</v>
      </c>
      <c r="AO8109"/>
      <c r="AP8109"/>
      <c r="AQ8109"/>
      <c r="AR8109"/>
      <c r="AS8109"/>
      <c r="AT8109"/>
      <c r="AU8109"/>
      <c r="AV8109"/>
      <c r="AW8109"/>
      <c r="AX8109"/>
    </row>
    <row r="8110" spans="34:50" x14ac:dyDescent="0.25">
      <c r="AH8110" t="s">
        <v>8522</v>
      </c>
      <c r="AI8110" t="s">
        <v>7733</v>
      </c>
      <c r="AJ8110" t="s">
        <v>7734</v>
      </c>
      <c r="AK8110" t="s">
        <v>7735</v>
      </c>
      <c r="AL8110" t="s">
        <v>7735</v>
      </c>
      <c r="AM8110" t="str">
        <f>RIGHT("0"&amp;VLOOKUP(Table2[[#This Row],[Region]],$AR$71:$AS$98,2,FALSE),2)</f>
        <v>19</v>
      </c>
      <c r="AN8110" t="str">
        <f>VLOOKUP(Table2[[#This Row],[Region]],$AR$71:$AT$93,3,FALSE)</f>
        <v>F</v>
      </c>
      <c r="AO8110"/>
      <c r="AP8110"/>
      <c r="AQ8110"/>
      <c r="AR8110"/>
      <c r="AS8110"/>
      <c r="AT8110"/>
      <c r="AU8110"/>
      <c r="AV8110"/>
      <c r="AW8110"/>
      <c r="AX8110"/>
    </row>
    <row r="8111" spans="34:50" x14ac:dyDescent="0.25">
      <c r="AH8111" t="s">
        <v>8523</v>
      </c>
      <c r="AI8111" t="s">
        <v>7733</v>
      </c>
      <c r="AJ8111" t="s">
        <v>7734</v>
      </c>
      <c r="AK8111" t="s">
        <v>7735</v>
      </c>
      <c r="AL8111" t="s">
        <v>7735</v>
      </c>
      <c r="AM8111" t="str">
        <f>RIGHT("0"&amp;VLOOKUP(Table2[[#This Row],[Region]],$AR$71:$AS$98,2,FALSE),2)</f>
        <v>19</v>
      </c>
      <c r="AN8111" t="str">
        <f>VLOOKUP(Table2[[#This Row],[Region]],$AR$71:$AT$93,3,FALSE)</f>
        <v>F</v>
      </c>
      <c r="AO8111"/>
      <c r="AP8111"/>
      <c r="AQ8111"/>
      <c r="AR8111"/>
      <c r="AS8111"/>
      <c r="AT8111"/>
      <c r="AU8111"/>
      <c r="AV8111"/>
      <c r="AW8111"/>
      <c r="AX8111"/>
    </row>
    <row r="8112" spans="34:50" x14ac:dyDescent="0.25">
      <c r="AH8112" t="s">
        <v>8524</v>
      </c>
      <c r="AI8112" t="s">
        <v>7733</v>
      </c>
      <c r="AJ8112" t="s">
        <v>7734</v>
      </c>
      <c r="AK8112" t="s">
        <v>7735</v>
      </c>
      <c r="AL8112" t="s">
        <v>7735</v>
      </c>
      <c r="AM8112" t="str">
        <f>RIGHT("0"&amp;VLOOKUP(Table2[[#This Row],[Region]],$AR$71:$AS$98,2,FALSE),2)</f>
        <v>19</v>
      </c>
      <c r="AN8112" t="str">
        <f>VLOOKUP(Table2[[#This Row],[Region]],$AR$71:$AT$93,3,FALSE)</f>
        <v>F</v>
      </c>
      <c r="AO8112"/>
      <c r="AP8112"/>
      <c r="AQ8112"/>
      <c r="AR8112"/>
      <c r="AS8112"/>
      <c r="AT8112"/>
      <c r="AU8112"/>
      <c r="AV8112"/>
      <c r="AW8112"/>
      <c r="AX8112"/>
    </row>
    <row r="8113" spans="34:50" x14ac:dyDescent="0.25">
      <c r="AH8113" t="s">
        <v>8525</v>
      </c>
      <c r="AI8113" t="s">
        <v>7733</v>
      </c>
      <c r="AJ8113" t="s">
        <v>7734</v>
      </c>
      <c r="AK8113" t="s">
        <v>7735</v>
      </c>
      <c r="AL8113" t="s">
        <v>7735</v>
      </c>
      <c r="AM8113" t="str">
        <f>RIGHT("0"&amp;VLOOKUP(Table2[[#This Row],[Region]],$AR$71:$AS$98,2,FALSE),2)</f>
        <v>19</v>
      </c>
      <c r="AN8113" t="str">
        <f>VLOOKUP(Table2[[#This Row],[Region]],$AR$71:$AT$93,3,FALSE)</f>
        <v>F</v>
      </c>
      <c r="AO8113"/>
      <c r="AP8113"/>
      <c r="AQ8113"/>
      <c r="AR8113"/>
      <c r="AS8113"/>
      <c r="AT8113"/>
      <c r="AU8113"/>
      <c r="AV8113"/>
      <c r="AW8113"/>
      <c r="AX8113"/>
    </row>
    <row r="8114" spans="34:50" x14ac:dyDescent="0.25">
      <c r="AH8114" t="s">
        <v>8526</v>
      </c>
      <c r="AI8114" t="s">
        <v>7733</v>
      </c>
      <c r="AJ8114" t="s">
        <v>7734</v>
      </c>
      <c r="AK8114" t="s">
        <v>7735</v>
      </c>
      <c r="AL8114" t="s">
        <v>7735</v>
      </c>
      <c r="AM8114" t="str">
        <f>RIGHT("0"&amp;VLOOKUP(Table2[[#This Row],[Region]],$AR$71:$AS$98,2,FALSE),2)</f>
        <v>19</v>
      </c>
      <c r="AN8114" t="str">
        <f>VLOOKUP(Table2[[#This Row],[Region]],$AR$71:$AT$93,3,FALSE)</f>
        <v>F</v>
      </c>
      <c r="AO8114"/>
      <c r="AP8114"/>
      <c r="AQ8114"/>
      <c r="AR8114"/>
      <c r="AS8114"/>
      <c r="AT8114"/>
      <c r="AU8114"/>
      <c r="AV8114"/>
      <c r="AW8114"/>
      <c r="AX8114"/>
    </row>
    <row r="8115" spans="34:50" x14ac:dyDescent="0.25">
      <c r="AH8115" t="s">
        <v>8527</v>
      </c>
      <c r="AI8115" t="s">
        <v>7733</v>
      </c>
      <c r="AJ8115" t="s">
        <v>7734</v>
      </c>
      <c r="AK8115" t="s">
        <v>7735</v>
      </c>
      <c r="AL8115" t="s">
        <v>7735</v>
      </c>
      <c r="AM8115" t="str">
        <f>RIGHT("0"&amp;VLOOKUP(Table2[[#This Row],[Region]],$AR$71:$AS$98,2,FALSE),2)</f>
        <v>19</v>
      </c>
      <c r="AN8115" t="str">
        <f>VLOOKUP(Table2[[#This Row],[Region]],$AR$71:$AT$93,3,FALSE)</f>
        <v>F</v>
      </c>
      <c r="AO8115"/>
      <c r="AP8115"/>
      <c r="AQ8115"/>
      <c r="AR8115"/>
      <c r="AS8115"/>
      <c r="AT8115"/>
      <c r="AU8115"/>
      <c r="AV8115"/>
      <c r="AW8115"/>
      <c r="AX8115"/>
    </row>
    <row r="8116" spans="34:50" x14ac:dyDescent="0.25">
      <c r="AH8116" t="s">
        <v>8528</v>
      </c>
      <c r="AI8116" t="s">
        <v>7733</v>
      </c>
      <c r="AJ8116" t="s">
        <v>7734</v>
      </c>
      <c r="AK8116" t="s">
        <v>7735</v>
      </c>
      <c r="AL8116" t="s">
        <v>7735</v>
      </c>
      <c r="AM8116" t="str">
        <f>RIGHT("0"&amp;VLOOKUP(Table2[[#This Row],[Region]],$AR$71:$AS$98,2,FALSE),2)</f>
        <v>19</v>
      </c>
      <c r="AN8116" t="str">
        <f>VLOOKUP(Table2[[#This Row],[Region]],$AR$71:$AT$93,3,FALSE)</f>
        <v>F</v>
      </c>
      <c r="AO8116"/>
      <c r="AP8116"/>
      <c r="AQ8116"/>
      <c r="AR8116"/>
      <c r="AS8116"/>
      <c r="AT8116"/>
      <c r="AU8116"/>
      <c r="AV8116"/>
      <c r="AW8116"/>
      <c r="AX8116"/>
    </row>
    <row r="8117" spans="34:50" x14ac:dyDescent="0.25">
      <c r="AH8117" t="s">
        <v>8529</v>
      </c>
      <c r="AI8117" t="s">
        <v>7733</v>
      </c>
      <c r="AJ8117" t="s">
        <v>7734</v>
      </c>
      <c r="AK8117" t="s">
        <v>7735</v>
      </c>
      <c r="AL8117" t="s">
        <v>7735</v>
      </c>
      <c r="AM8117" t="str">
        <f>RIGHT("0"&amp;VLOOKUP(Table2[[#This Row],[Region]],$AR$71:$AS$98,2,FALSE),2)</f>
        <v>19</v>
      </c>
      <c r="AN8117" t="str">
        <f>VLOOKUP(Table2[[#This Row],[Region]],$AR$71:$AT$93,3,FALSE)</f>
        <v>F</v>
      </c>
      <c r="AO8117"/>
      <c r="AP8117"/>
      <c r="AQ8117"/>
      <c r="AR8117"/>
      <c r="AS8117"/>
      <c r="AT8117"/>
      <c r="AU8117"/>
      <c r="AV8117"/>
      <c r="AW8117"/>
      <c r="AX8117"/>
    </row>
    <row r="8118" spans="34:50" x14ac:dyDescent="0.25">
      <c r="AH8118" t="s">
        <v>8530</v>
      </c>
      <c r="AI8118" t="s">
        <v>7733</v>
      </c>
      <c r="AJ8118" t="s">
        <v>7734</v>
      </c>
      <c r="AK8118" t="s">
        <v>7735</v>
      </c>
      <c r="AL8118" t="s">
        <v>7735</v>
      </c>
      <c r="AM8118" t="str">
        <f>RIGHT("0"&amp;VLOOKUP(Table2[[#This Row],[Region]],$AR$71:$AS$98,2,FALSE),2)</f>
        <v>19</v>
      </c>
      <c r="AN8118" t="str">
        <f>VLOOKUP(Table2[[#This Row],[Region]],$AR$71:$AT$93,3,FALSE)</f>
        <v>F</v>
      </c>
      <c r="AO8118"/>
      <c r="AP8118"/>
      <c r="AQ8118"/>
      <c r="AR8118"/>
      <c r="AS8118"/>
      <c r="AT8118"/>
      <c r="AU8118"/>
      <c r="AV8118"/>
      <c r="AW8118"/>
      <c r="AX8118"/>
    </row>
    <row r="8119" spans="34:50" x14ac:dyDescent="0.25">
      <c r="AH8119" t="s">
        <v>8531</v>
      </c>
      <c r="AI8119" t="s">
        <v>8532</v>
      </c>
      <c r="AJ8119" t="s">
        <v>8533</v>
      </c>
      <c r="AK8119" t="s">
        <v>7735</v>
      </c>
      <c r="AL8119" t="s">
        <v>7735</v>
      </c>
      <c r="AM8119" t="str">
        <f>RIGHT("0"&amp;VLOOKUP(Table2[[#This Row],[Region]],$AR$71:$AS$98,2,FALSE),2)</f>
        <v>19</v>
      </c>
      <c r="AN8119" t="str">
        <f>VLOOKUP(Table2[[#This Row],[Region]],$AR$71:$AT$93,3,FALSE)</f>
        <v>F</v>
      </c>
      <c r="AO8119"/>
      <c r="AP8119"/>
      <c r="AQ8119"/>
      <c r="AR8119"/>
      <c r="AS8119"/>
      <c r="AT8119"/>
      <c r="AU8119"/>
      <c r="AV8119"/>
      <c r="AW8119"/>
      <c r="AX8119"/>
    </row>
    <row r="8120" spans="34:50" x14ac:dyDescent="0.25">
      <c r="AH8120" t="s">
        <v>8534</v>
      </c>
      <c r="AI8120" t="s">
        <v>7733</v>
      </c>
      <c r="AJ8120" t="s">
        <v>7734</v>
      </c>
      <c r="AK8120" t="s">
        <v>7735</v>
      </c>
      <c r="AL8120" t="s">
        <v>7735</v>
      </c>
      <c r="AM8120" t="str">
        <f>RIGHT("0"&amp;VLOOKUP(Table2[[#This Row],[Region]],$AR$71:$AS$98,2,FALSE),2)</f>
        <v>19</v>
      </c>
      <c r="AN8120" t="str">
        <f>VLOOKUP(Table2[[#This Row],[Region]],$AR$71:$AT$93,3,FALSE)</f>
        <v>F</v>
      </c>
      <c r="AO8120"/>
      <c r="AP8120"/>
      <c r="AQ8120"/>
      <c r="AR8120"/>
      <c r="AS8120"/>
      <c r="AT8120"/>
      <c r="AU8120"/>
      <c r="AV8120"/>
      <c r="AW8120"/>
      <c r="AX8120"/>
    </row>
    <row r="8121" spans="34:50" x14ac:dyDescent="0.25">
      <c r="AH8121" t="s">
        <v>8535</v>
      </c>
      <c r="AI8121" t="s">
        <v>7733</v>
      </c>
      <c r="AJ8121" t="s">
        <v>7734</v>
      </c>
      <c r="AK8121" t="s">
        <v>7735</v>
      </c>
      <c r="AL8121" t="s">
        <v>7735</v>
      </c>
      <c r="AM8121" t="str">
        <f>RIGHT("0"&amp;VLOOKUP(Table2[[#This Row],[Region]],$AR$71:$AS$98,2,FALSE),2)</f>
        <v>19</v>
      </c>
      <c r="AN8121" t="str">
        <f>VLOOKUP(Table2[[#This Row],[Region]],$AR$71:$AT$93,3,FALSE)</f>
        <v>F</v>
      </c>
      <c r="AO8121"/>
      <c r="AP8121"/>
      <c r="AQ8121"/>
      <c r="AR8121"/>
      <c r="AS8121"/>
      <c r="AT8121"/>
      <c r="AU8121"/>
      <c r="AV8121"/>
      <c r="AW8121"/>
      <c r="AX8121"/>
    </row>
    <row r="8122" spans="34:50" x14ac:dyDescent="0.25">
      <c r="AH8122" t="s">
        <v>8536</v>
      </c>
      <c r="AI8122" t="s">
        <v>7733</v>
      </c>
      <c r="AJ8122" t="s">
        <v>7734</v>
      </c>
      <c r="AK8122" t="s">
        <v>7735</v>
      </c>
      <c r="AL8122" t="s">
        <v>7735</v>
      </c>
      <c r="AM8122" t="str">
        <f>RIGHT("0"&amp;VLOOKUP(Table2[[#This Row],[Region]],$AR$71:$AS$98,2,FALSE),2)</f>
        <v>19</v>
      </c>
      <c r="AN8122" t="str">
        <f>VLOOKUP(Table2[[#This Row],[Region]],$AR$71:$AT$93,3,FALSE)</f>
        <v>F</v>
      </c>
      <c r="AO8122"/>
      <c r="AP8122"/>
      <c r="AQ8122"/>
      <c r="AR8122"/>
      <c r="AS8122"/>
      <c r="AT8122"/>
      <c r="AU8122"/>
      <c r="AV8122"/>
      <c r="AW8122"/>
      <c r="AX8122"/>
    </row>
    <row r="8123" spans="34:50" x14ac:dyDescent="0.25">
      <c r="AH8123" t="s">
        <v>8537</v>
      </c>
      <c r="AI8123" t="s">
        <v>7733</v>
      </c>
      <c r="AJ8123" t="s">
        <v>7734</v>
      </c>
      <c r="AK8123" t="s">
        <v>7735</v>
      </c>
      <c r="AL8123" t="s">
        <v>7735</v>
      </c>
      <c r="AM8123" t="str">
        <f>RIGHT("0"&amp;VLOOKUP(Table2[[#This Row],[Region]],$AR$71:$AS$98,2,FALSE),2)</f>
        <v>19</v>
      </c>
      <c r="AN8123" t="str">
        <f>VLOOKUP(Table2[[#This Row],[Region]],$AR$71:$AT$93,3,FALSE)</f>
        <v>F</v>
      </c>
      <c r="AO8123"/>
      <c r="AP8123"/>
      <c r="AQ8123"/>
      <c r="AR8123"/>
      <c r="AS8123"/>
      <c r="AT8123"/>
      <c r="AU8123"/>
      <c r="AV8123"/>
      <c r="AW8123"/>
      <c r="AX8123"/>
    </row>
    <row r="8124" spans="34:50" x14ac:dyDescent="0.25">
      <c r="AH8124" t="s">
        <v>8538</v>
      </c>
      <c r="AI8124" t="s">
        <v>7733</v>
      </c>
      <c r="AJ8124" t="s">
        <v>7734</v>
      </c>
      <c r="AK8124" t="s">
        <v>7735</v>
      </c>
      <c r="AL8124" t="s">
        <v>7735</v>
      </c>
      <c r="AM8124" t="str">
        <f>RIGHT("0"&amp;VLOOKUP(Table2[[#This Row],[Region]],$AR$71:$AS$98,2,FALSE),2)</f>
        <v>19</v>
      </c>
      <c r="AN8124" t="str">
        <f>VLOOKUP(Table2[[#This Row],[Region]],$AR$71:$AT$93,3,FALSE)</f>
        <v>F</v>
      </c>
      <c r="AO8124"/>
      <c r="AP8124"/>
      <c r="AQ8124"/>
      <c r="AR8124"/>
      <c r="AS8124"/>
      <c r="AT8124"/>
      <c r="AU8124"/>
      <c r="AV8124"/>
      <c r="AW8124"/>
      <c r="AX8124"/>
    </row>
    <row r="8125" spans="34:50" x14ac:dyDescent="0.25">
      <c r="AH8125" t="s">
        <v>8539</v>
      </c>
      <c r="AI8125" t="s">
        <v>7733</v>
      </c>
      <c r="AJ8125" t="s">
        <v>7734</v>
      </c>
      <c r="AK8125" t="s">
        <v>7735</v>
      </c>
      <c r="AL8125" t="s">
        <v>7735</v>
      </c>
      <c r="AM8125" t="str">
        <f>RIGHT("0"&amp;VLOOKUP(Table2[[#This Row],[Region]],$AR$71:$AS$98,2,FALSE),2)</f>
        <v>19</v>
      </c>
      <c r="AN8125" t="str">
        <f>VLOOKUP(Table2[[#This Row],[Region]],$AR$71:$AT$93,3,FALSE)</f>
        <v>F</v>
      </c>
      <c r="AO8125"/>
      <c r="AP8125"/>
      <c r="AQ8125"/>
      <c r="AR8125"/>
      <c r="AS8125"/>
      <c r="AT8125"/>
      <c r="AU8125"/>
      <c r="AV8125"/>
      <c r="AW8125"/>
      <c r="AX8125"/>
    </row>
    <row r="8126" spans="34:50" x14ac:dyDescent="0.25">
      <c r="AH8126" t="s">
        <v>8540</v>
      </c>
      <c r="AI8126" t="s">
        <v>7733</v>
      </c>
      <c r="AJ8126" t="s">
        <v>7734</v>
      </c>
      <c r="AK8126" t="s">
        <v>7735</v>
      </c>
      <c r="AL8126" t="s">
        <v>7735</v>
      </c>
      <c r="AM8126" t="str">
        <f>RIGHT("0"&amp;VLOOKUP(Table2[[#This Row],[Region]],$AR$71:$AS$98,2,FALSE),2)</f>
        <v>19</v>
      </c>
      <c r="AN8126" t="str">
        <f>VLOOKUP(Table2[[#This Row],[Region]],$AR$71:$AT$93,3,FALSE)</f>
        <v>F</v>
      </c>
      <c r="AO8126"/>
      <c r="AP8126"/>
      <c r="AQ8126"/>
      <c r="AR8126"/>
      <c r="AS8126"/>
      <c r="AT8126"/>
      <c r="AU8126"/>
      <c r="AV8126"/>
      <c r="AW8126"/>
      <c r="AX8126"/>
    </row>
    <row r="8127" spans="34:50" x14ac:dyDescent="0.25">
      <c r="AH8127" t="s">
        <v>8541</v>
      </c>
      <c r="AI8127" t="s">
        <v>7733</v>
      </c>
      <c r="AJ8127" t="s">
        <v>7734</v>
      </c>
      <c r="AK8127" t="s">
        <v>7735</v>
      </c>
      <c r="AL8127" t="s">
        <v>7735</v>
      </c>
      <c r="AM8127" t="str">
        <f>RIGHT("0"&amp;VLOOKUP(Table2[[#This Row],[Region]],$AR$71:$AS$98,2,FALSE),2)</f>
        <v>19</v>
      </c>
      <c r="AN8127" t="str">
        <f>VLOOKUP(Table2[[#This Row],[Region]],$AR$71:$AT$93,3,FALSE)</f>
        <v>F</v>
      </c>
      <c r="AO8127"/>
      <c r="AP8127"/>
      <c r="AQ8127"/>
      <c r="AR8127"/>
      <c r="AS8127"/>
      <c r="AT8127"/>
      <c r="AU8127"/>
      <c r="AV8127"/>
      <c r="AW8127"/>
      <c r="AX8127"/>
    </row>
    <row r="8128" spans="34:50" x14ac:dyDescent="0.25">
      <c r="AH8128" t="s">
        <v>8542</v>
      </c>
      <c r="AI8128" t="s">
        <v>7733</v>
      </c>
      <c r="AJ8128" t="s">
        <v>7734</v>
      </c>
      <c r="AK8128" t="s">
        <v>7735</v>
      </c>
      <c r="AL8128" t="s">
        <v>7735</v>
      </c>
      <c r="AM8128" t="str">
        <f>RIGHT("0"&amp;VLOOKUP(Table2[[#This Row],[Region]],$AR$71:$AS$98,2,FALSE),2)</f>
        <v>19</v>
      </c>
      <c r="AN8128" t="str">
        <f>VLOOKUP(Table2[[#This Row],[Region]],$AR$71:$AT$93,3,FALSE)</f>
        <v>F</v>
      </c>
      <c r="AO8128"/>
      <c r="AP8128"/>
      <c r="AQ8128"/>
      <c r="AR8128"/>
      <c r="AS8128"/>
      <c r="AT8128"/>
      <c r="AU8128"/>
      <c r="AV8128"/>
      <c r="AW8128"/>
      <c r="AX8128"/>
    </row>
    <row r="8129" spans="34:50" x14ac:dyDescent="0.25">
      <c r="AH8129" t="s">
        <v>8543</v>
      </c>
      <c r="AI8129" t="s">
        <v>7733</v>
      </c>
      <c r="AJ8129" t="s">
        <v>7734</v>
      </c>
      <c r="AK8129" t="s">
        <v>7735</v>
      </c>
      <c r="AL8129" t="s">
        <v>7735</v>
      </c>
      <c r="AM8129" t="str">
        <f>RIGHT("0"&amp;VLOOKUP(Table2[[#This Row],[Region]],$AR$71:$AS$98,2,FALSE),2)</f>
        <v>19</v>
      </c>
      <c r="AN8129" t="str">
        <f>VLOOKUP(Table2[[#This Row],[Region]],$AR$71:$AT$93,3,FALSE)</f>
        <v>F</v>
      </c>
      <c r="AO8129"/>
      <c r="AP8129"/>
      <c r="AQ8129"/>
      <c r="AR8129"/>
      <c r="AS8129"/>
      <c r="AT8129"/>
      <c r="AU8129"/>
      <c r="AV8129"/>
      <c r="AW8129"/>
      <c r="AX8129"/>
    </row>
    <row r="8130" spans="34:50" x14ac:dyDescent="0.25">
      <c r="AH8130" t="s">
        <v>8544</v>
      </c>
      <c r="AI8130" t="s">
        <v>7733</v>
      </c>
      <c r="AJ8130" t="s">
        <v>7734</v>
      </c>
      <c r="AK8130" t="s">
        <v>7735</v>
      </c>
      <c r="AL8130" t="s">
        <v>7735</v>
      </c>
      <c r="AM8130" t="str">
        <f>RIGHT("0"&amp;VLOOKUP(Table2[[#This Row],[Region]],$AR$71:$AS$98,2,FALSE),2)</f>
        <v>19</v>
      </c>
      <c r="AN8130" t="str">
        <f>VLOOKUP(Table2[[#This Row],[Region]],$AR$71:$AT$93,3,FALSE)</f>
        <v>F</v>
      </c>
      <c r="AO8130"/>
      <c r="AP8130"/>
      <c r="AQ8130"/>
      <c r="AR8130"/>
      <c r="AS8130"/>
      <c r="AT8130"/>
      <c r="AU8130"/>
      <c r="AV8130"/>
      <c r="AW8130"/>
      <c r="AX8130"/>
    </row>
    <row r="8131" spans="34:50" x14ac:dyDescent="0.25">
      <c r="AH8131" t="s">
        <v>8545</v>
      </c>
      <c r="AI8131" t="s">
        <v>7733</v>
      </c>
      <c r="AJ8131" t="s">
        <v>7734</v>
      </c>
      <c r="AK8131" t="s">
        <v>7735</v>
      </c>
      <c r="AL8131" t="s">
        <v>7735</v>
      </c>
      <c r="AM8131" t="str">
        <f>RIGHT("0"&amp;VLOOKUP(Table2[[#This Row],[Region]],$AR$71:$AS$98,2,FALSE),2)</f>
        <v>19</v>
      </c>
      <c r="AN8131" t="str">
        <f>VLOOKUP(Table2[[#This Row],[Region]],$AR$71:$AT$93,3,FALSE)</f>
        <v>F</v>
      </c>
      <c r="AO8131"/>
      <c r="AP8131"/>
      <c r="AQ8131"/>
      <c r="AR8131"/>
      <c r="AS8131"/>
      <c r="AT8131"/>
      <c r="AU8131"/>
      <c r="AV8131"/>
      <c r="AW8131"/>
      <c r="AX8131"/>
    </row>
    <row r="8132" spans="34:50" x14ac:dyDescent="0.25">
      <c r="AH8132" t="s">
        <v>8546</v>
      </c>
      <c r="AI8132" t="s">
        <v>7733</v>
      </c>
      <c r="AJ8132" t="s">
        <v>7734</v>
      </c>
      <c r="AK8132" t="s">
        <v>7735</v>
      </c>
      <c r="AL8132" t="s">
        <v>7735</v>
      </c>
      <c r="AM8132" t="str">
        <f>RIGHT("0"&amp;VLOOKUP(Table2[[#This Row],[Region]],$AR$71:$AS$98,2,FALSE),2)</f>
        <v>19</v>
      </c>
      <c r="AN8132" t="str">
        <f>VLOOKUP(Table2[[#This Row],[Region]],$AR$71:$AT$93,3,FALSE)</f>
        <v>F</v>
      </c>
      <c r="AO8132"/>
      <c r="AP8132"/>
      <c r="AQ8132"/>
      <c r="AR8132"/>
      <c r="AS8132"/>
      <c r="AT8132"/>
      <c r="AU8132"/>
      <c r="AV8132"/>
      <c r="AW8132"/>
      <c r="AX8132"/>
    </row>
    <row r="8133" spans="34:50" x14ac:dyDescent="0.25">
      <c r="AH8133" t="s">
        <v>8547</v>
      </c>
      <c r="AI8133" t="s">
        <v>7733</v>
      </c>
      <c r="AJ8133" t="s">
        <v>7734</v>
      </c>
      <c r="AK8133" t="s">
        <v>7735</v>
      </c>
      <c r="AL8133" t="s">
        <v>7735</v>
      </c>
      <c r="AM8133" t="str">
        <f>RIGHT("0"&amp;VLOOKUP(Table2[[#This Row],[Region]],$AR$71:$AS$98,2,FALSE),2)</f>
        <v>19</v>
      </c>
      <c r="AN8133" t="str">
        <f>VLOOKUP(Table2[[#This Row],[Region]],$AR$71:$AT$93,3,FALSE)</f>
        <v>F</v>
      </c>
      <c r="AO8133"/>
      <c r="AP8133"/>
      <c r="AQ8133"/>
      <c r="AR8133"/>
      <c r="AS8133"/>
      <c r="AT8133"/>
      <c r="AU8133"/>
      <c r="AV8133"/>
      <c r="AW8133"/>
      <c r="AX8133"/>
    </row>
    <row r="8134" spans="34:50" x14ac:dyDescent="0.25">
      <c r="AH8134" t="s">
        <v>8548</v>
      </c>
      <c r="AI8134" t="s">
        <v>7733</v>
      </c>
      <c r="AJ8134" t="s">
        <v>7734</v>
      </c>
      <c r="AK8134" t="s">
        <v>7735</v>
      </c>
      <c r="AL8134" t="s">
        <v>7735</v>
      </c>
      <c r="AM8134" t="str">
        <f>RIGHT("0"&amp;VLOOKUP(Table2[[#This Row],[Region]],$AR$71:$AS$98,2,FALSE),2)</f>
        <v>19</v>
      </c>
      <c r="AN8134" t="str">
        <f>VLOOKUP(Table2[[#This Row],[Region]],$AR$71:$AT$93,3,FALSE)</f>
        <v>F</v>
      </c>
      <c r="AO8134"/>
      <c r="AP8134"/>
      <c r="AQ8134"/>
      <c r="AR8134"/>
      <c r="AS8134"/>
      <c r="AT8134"/>
      <c r="AU8134"/>
      <c r="AV8134"/>
      <c r="AW8134"/>
      <c r="AX8134"/>
    </row>
    <row r="8135" spans="34:50" x14ac:dyDescent="0.25">
      <c r="AH8135" t="s">
        <v>8549</v>
      </c>
      <c r="AI8135" t="s">
        <v>7733</v>
      </c>
      <c r="AJ8135" t="s">
        <v>7734</v>
      </c>
      <c r="AK8135" t="s">
        <v>7735</v>
      </c>
      <c r="AL8135" t="s">
        <v>7735</v>
      </c>
      <c r="AM8135" t="str">
        <f>RIGHT("0"&amp;VLOOKUP(Table2[[#This Row],[Region]],$AR$71:$AS$98,2,FALSE),2)</f>
        <v>19</v>
      </c>
      <c r="AN8135" t="str">
        <f>VLOOKUP(Table2[[#This Row],[Region]],$AR$71:$AT$93,3,FALSE)</f>
        <v>F</v>
      </c>
      <c r="AO8135"/>
      <c r="AP8135"/>
      <c r="AQ8135"/>
      <c r="AR8135"/>
      <c r="AS8135"/>
      <c r="AT8135"/>
      <c r="AU8135"/>
      <c r="AV8135"/>
      <c r="AW8135"/>
      <c r="AX8135"/>
    </row>
    <row r="8136" spans="34:50" x14ac:dyDescent="0.25">
      <c r="AH8136" t="s">
        <v>8550</v>
      </c>
      <c r="AI8136" t="s">
        <v>7733</v>
      </c>
      <c r="AJ8136" t="s">
        <v>7734</v>
      </c>
      <c r="AK8136" t="s">
        <v>7735</v>
      </c>
      <c r="AL8136" t="s">
        <v>7735</v>
      </c>
      <c r="AM8136" t="str">
        <f>RIGHT("0"&amp;VLOOKUP(Table2[[#This Row],[Region]],$AR$71:$AS$98,2,FALSE),2)</f>
        <v>19</v>
      </c>
      <c r="AN8136" t="str">
        <f>VLOOKUP(Table2[[#This Row],[Region]],$AR$71:$AT$93,3,FALSE)</f>
        <v>F</v>
      </c>
      <c r="AO8136"/>
      <c r="AP8136"/>
      <c r="AQ8136"/>
      <c r="AR8136"/>
      <c r="AS8136"/>
      <c r="AT8136"/>
      <c r="AU8136"/>
      <c r="AV8136"/>
      <c r="AW8136"/>
      <c r="AX8136"/>
    </row>
    <row r="8137" spans="34:50" x14ac:dyDescent="0.25">
      <c r="AH8137" t="s">
        <v>8551</v>
      </c>
      <c r="AI8137" t="s">
        <v>7733</v>
      </c>
      <c r="AJ8137" t="s">
        <v>7734</v>
      </c>
      <c r="AK8137" t="s">
        <v>7735</v>
      </c>
      <c r="AL8137" t="s">
        <v>7735</v>
      </c>
      <c r="AM8137" t="str">
        <f>RIGHT("0"&amp;VLOOKUP(Table2[[#This Row],[Region]],$AR$71:$AS$98,2,FALSE),2)</f>
        <v>19</v>
      </c>
      <c r="AN8137" t="str">
        <f>VLOOKUP(Table2[[#This Row],[Region]],$AR$71:$AT$93,3,FALSE)</f>
        <v>F</v>
      </c>
      <c r="AO8137"/>
      <c r="AP8137"/>
      <c r="AQ8137"/>
      <c r="AR8137"/>
      <c r="AS8137"/>
      <c r="AT8137"/>
      <c r="AU8137"/>
      <c r="AV8137"/>
      <c r="AW8137"/>
      <c r="AX8137"/>
    </row>
    <row r="8138" spans="34:50" x14ac:dyDescent="0.25">
      <c r="AH8138" t="s">
        <v>8552</v>
      </c>
      <c r="AI8138" t="s">
        <v>7733</v>
      </c>
      <c r="AJ8138" t="s">
        <v>7734</v>
      </c>
      <c r="AK8138" t="s">
        <v>7735</v>
      </c>
      <c r="AL8138" t="s">
        <v>7735</v>
      </c>
      <c r="AM8138" t="str">
        <f>RIGHT("0"&amp;VLOOKUP(Table2[[#This Row],[Region]],$AR$71:$AS$98,2,FALSE),2)</f>
        <v>19</v>
      </c>
      <c r="AN8138" t="str">
        <f>VLOOKUP(Table2[[#This Row],[Region]],$AR$71:$AT$93,3,FALSE)</f>
        <v>F</v>
      </c>
      <c r="AO8138"/>
      <c r="AP8138"/>
      <c r="AQ8138"/>
      <c r="AR8138"/>
      <c r="AS8138"/>
      <c r="AT8138"/>
      <c r="AU8138"/>
      <c r="AV8138"/>
      <c r="AW8138"/>
      <c r="AX8138"/>
    </row>
    <row r="8139" spans="34:50" x14ac:dyDescent="0.25">
      <c r="AH8139" t="s">
        <v>8553</v>
      </c>
      <c r="AI8139" t="s">
        <v>7733</v>
      </c>
      <c r="AJ8139" t="s">
        <v>7734</v>
      </c>
      <c r="AK8139" t="s">
        <v>7735</v>
      </c>
      <c r="AL8139" t="s">
        <v>7735</v>
      </c>
      <c r="AM8139" t="str">
        <f>RIGHT("0"&amp;VLOOKUP(Table2[[#This Row],[Region]],$AR$71:$AS$98,2,FALSE),2)</f>
        <v>19</v>
      </c>
      <c r="AN8139" t="str">
        <f>VLOOKUP(Table2[[#This Row],[Region]],$AR$71:$AT$93,3,FALSE)</f>
        <v>F</v>
      </c>
      <c r="AO8139"/>
      <c r="AP8139"/>
      <c r="AQ8139"/>
      <c r="AR8139"/>
      <c r="AS8139"/>
      <c r="AT8139"/>
      <c r="AU8139"/>
      <c r="AV8139"/>
      <c r="AW8139"/>
      <c r="AX8139"/>
    </row>
    <row r="8140" spans="34:50" x14ac:dyDescent="0.25">
      <c r="AH8140" t="s">
        <v>8554</v>
      </c>
      <c r="AI8140" t="s">
        <v>7733</v>
      </c>
      <c r="AJ8140" t="s">
        <v>7734</v>
      </c>
      <c r="AK8140" t="s">
        <v>7735</v>
      </c>
      <c r="AL8140" t="s">
        <v>7735</v>
      </c>
      <c r="AM8140" t="str">
        <f>RIGHT("0"&amp;VLOOKUP(Table2[[#This Row],[Region]],$AR$71:$AS$98,2,FALSE),2)</f>
        <v>19</v>
      </c>
      <c r="AN8140" t="str">
        <f>VLOOKUP(Table2[[#This Row],[Region]],$AR$71:$AT$93,3,FALSE)</f>
        <v>F</v>
      </c>
      <c r="AO8140"/>
      <c r="AP8140"/>
      <c r="AQ8140"/>
      <c r="AR8140"/>
      <c r="AS8140"/>
      <c r="AT8140"/>
      <c r="AU8140"/>
      <c r="AV8140"/>
      <c r="AW8140"/>
      <c r="AX8140"/>
    </row>
    <row r="8141" spans="34:50" x14ac:dyDescent="0.25">
      <c r="AH8141" t="s">
        <v>8555</v>
      </c>
      <c r="AI8141" t="s">
        <v>7733</v>
      </c>
      <c r="AJ8141" t="s">
        <v>7734</v>
      </c>
      <c r="AK8141" t="s">
        <v>7735</v>
      </c>
      <c r="AL8141" t="s">
        <v>7735</v>
      </c>
      <c r="AM8141" t="str">
        <f>RIGHT("0"&amp;VLOOKUP(Table2[[#This Row],[Region]],$AR$71:$AS$98,2,FALSE),2)</f>
        <v>19</v>
      </c>
      <c r="AN8141" t="str">
        <f>VLOOKUP(Table2[[#This Row],[Region]],$AR$71:$AT$93,3,FALSE)</f>
        <v>F</v>
      </c>
      <c r="AO8141"/>
      <c r="AP8141"/>
      <c r="AQ8141"/>
      <c r="AR8141"/>
      <c r="AS8141"/>
      <c r="AT8141"/>
      <c r="AU8141"/>
      <c r="AV8141"/>
      <c r="AW8141"/>
      <c r="AX8141"/>
    </row>
    <row r="8142" spans="34:50" x14ac:dyDescent="0.25">
      <c r="AH8142" t="s">
        <v>8556</v>
      </c>
      <c r="AI8142" t="s">
        <v>7733</v>
      </c>
      <c r="AJ8142" t="s">
        <v>7734</v>
      </c>
      <c r="AK8142" t="s">
        <v>7735</v>
      </c>
      <c r="AL8142" t="s">
        <v>7735</v>
      </c>
      <c r="AM8142" t="str">
        <f>RIGHT("0"&amp;VLOOKUP(Table2[[#This Row],[Region]],$AR$71:$AS$98,2,FALSE),2)</f>
        <v>19</v>
      </c>
      <c r="AN8142" t="str">
        <f>VLOOKUP(Table2[[#This Row],[Region]],$AR$71:$AT$93,3,FALSE)</f>
        <v>F</v>
      </c>
      <c r="AO8142"/>
      <c r="AP8142"/>
      <c r="AQ8142"/>
      <c r="AR8142"/>
      <c r="AS8142"/>
      <c r="AT8142"/>
      <c r="AU8142"/>
      <c r="AV8142"/>
      <c r="AW8142"/>
      <c r="AX8142"/>
    </row>
    <row r="8143" spans="34:50" x14ac:dyDescent="0.25">
      <c r="AH8143" t="s">
        <v>8557</v>
      </c>
      <c r="AI8143" t="s">
        <v>7733</v>
      </c>
      <c r="AJ8143" t="s">
        <v>7734</v>
      </c>
      <c r="AK8143" t="s">
        <v>7735</v>
      </c>
      <c r="AL8143" t="s">
        <v>7735</v>
      </c>
      <c r="AM8143" t="str">
        <f>RIGHT("0"&amp;VLOOKUP(Table2[[#This Row],[Region]],$AR$71:$AS$98,2,FALSE),2)</f>
        <v>19</v>
      </c>
      <c r="AN8143" t="str">
        <f>VLOOKUP(Table2[[#This Row],[Region]],$AR$71:$AT$93,3,FALSE)</f>
        <v>F</v>
      </c>
      <c r="AO8143"/>
      <c r="AP8143"/>
      <c r="AQ8143"/>
      <c r="AR8143"/>
      <c r="AS8143"/>
      <c r="AT8143"/>
      <c r="AU8143"/>
      <c r="AV8143"/>
      <c r="AW8143"/>
      <c r="AX8143"/>
    </row>
    <row r="8144" spans="34:50" x14ac:dyDescent="0.25">
      <c r="AH8144" t="s">
        <v>8558</v>
      </c>
      <c r="AI8144" t="s">
        <v>7733</v>
      </c>
      <c r="AJ8144" t="s">
        <v>7734</v>
      </c>
      <c r="AK8144" t="s">
        <v>7735</v>
      </c>
      <c r="AL8144" t="s">
        <v>7735</v>
      </c>
      <c r="AM8144" t="str">
        <f>RIGHT("0"&amp;VLOOKUP(Table2[[#This Row],[Region]],$AR$71:$AS$98,2,FALSE),2)</f>
        <v>19</v>
      </c>
      <c r="AN8144" t="str">
        <f>VLOOKUP(Table2[[#This Row],[Region]],$AR$71:$AT$93,3,FALSE)</f>
        <v>F</v>
      </c>
      <c r="AO8144"/>
      <c r="AP8144"/>
      <c r="AQ8144"/>
      <c r="AR8144"/>
      <c r="AS8144"/>
      <c r="AT8144"/>
      <c r="AU8144"/>
      <c r="AV8144"/>
      <c r="AW8144"/>
      <c r="AX8144"/>
    </row>
    <row r="8145" spans="34:50" x14ac:dyDescent="0.25">
      <c r="AH8145" t="s">
        <v>8559</v>
      </c>
      <c r="AI8145" t="s">
        <v>7733</v>
      </c>
      <c r="AJ8145" t="s">
        <v>7734</v>
      </c>
      <c r="AK8145" t="s">
        <v>7735</v>
      </c>
      <c r="AL8145" t="s">
        <v>7735</v>
      </c>
      <c r="AM8145" t="str">
        <f>RIGHT("0"&amp;VLOOKUP(Table2[[#This Row],[Region]],$AR$71:$AS$98,2,FALSE),2)</f>
        <v>19</v>
      </c>
      <c r="AN8145" t="str">
        <f>VLOOKUP(Table2[[#This Row],[Region]],$AR$71:$AT$93,3,FALSE)</f>
        <v>F</v>
      </c>
      <c r="AO8145"/>
      <c r="AP8145"/>
      <c r="AQ8145"/>
      <c r="AR8145"/>
      <c r="AS8145"/>
      <c r="AT8145"/>
      <c r="AU8145"/>
      <c r="AV8145"/>
      <c r="AW8145"/>
      <c r="AX8145"/>
    </row>
    <row r="8146" spans="34:50" x14ac:dyDescent="0.25">
      <c r="AH8146" t="s">
        <v>8560</v>
      </c>
      <c r="AI8146" t="s">
        <v>7733</v>
      </c>
      <c r="AJ8146" t="s">
        <v>7734</v>
      </c>
      <c r="AK8146" t="s">
        <v>7735</v>
      </c>
      <c r="AL8146" t="s">
        <v>7735</v>
      </c>
      <c r="AM8146" t="str">
        <f>RIGHT("0"&amp;VLOOKUP(Table2[[#This Row],[Region]],$AR$71:$AS$98,2,FALSE),2)</f>
        <v>19</v>
      </c>
      <c r="AN8146" t="str">
        <f>VLOOKUP(Table2[[#This Row],[Region]],$AR$71:$AT$93,3,FALSE)</f>
        <v>F</v>
      </c>
      <c r="AO8146"/>
      <c r="AP8146"/>
      <c r="AQ8146"/>
      <c r="AR8146"/>
      <c r="AS8146"/>
      <c r="AT8146"/>
      <c r="AU8146"/>
      <c r="AV8146"/>
      <c r="AW8146"/>
      <c r="AX8146"/>
    </row>
    <row r="8147" spans="34:50" x14ac:dyDescent="0.25">
      <c r="AH8147" t="s">
        <v>8561</v>
      </c>
      <c r="AI8147" t="s">
        <v>7733</v>
      </c>
      <c r="AJ8147" t="s">
        <v>7734</v>
      </c>
      <c r="AK8147" t="s">
        <v>7735</v>
      </c>
      <c r="AL8147" t="s">
        <v>7735</v>
      </c>
      <c r="AM8147" t="str">
        <f>RIGHT("0"&amp;VLOOKUP(Table2[[#This Row],[Region]],$AR$71:$AS$98,2,FALSE),2)</f>
        <v>19</v>
      </c>
      <c r="AN8147" t="str">
        <f>VLOOKUP(Table2[[#This Row],[Region]],$AR$71:$AT$93,3,FALSE)</f>
        <v>F</v>
      </c>
      <c r="AO8147"/>
      <c r="AP8147"/>
      <c r="AQ8147"/>
      <c r="AR8147"/>
      <c r="AS8147"/>
      <c r="AT8147"/>
      <c r="AU8147"/>
      <c r="AV8147"/>
      <c r="AW8147"/>
      <c r="AX8147"/>
    </row>
    <row r="8148" spans="34:50" x14ac:dyDescent="0.25">
      <c r="AH8148" t="s">
        <v>8562</v>
      </c>
      <c r="AI8148" t="s">
        <v>7733</v>
      </c>
      <c r="AJ8148" t="s">
        <v>7734</v>
      </c>
      <c r="AK8148" t="s">
        <v>7735</v>
      </c>
      <c r="AL8148" t="s">
        <v>7735</v>
      </c>
      <c r="AM8148" t="str">
        <f>RIGHT("0"&amp;VLOOKUP(Table2[[#This Row],[Region]],$AR$71:$AS$98,2,FALSE),2)</f>
        <v>19</v>
      </c>
      <c r="AN8148" t="str">
        <f>VLOOKUP(Table2[[#This Row],[Region]],$AR$71:$AT$93,3,FALSE)</f>
        <v>F</v>
      </c>
      <c r="AO8148"/>
      <c r="AP8148"/>
      <c r="AQ8148"/>
      <c r="AR8148"/>
      <c r="AS8148"/>
      <c r="AT8148"/>
      <c r="AU8148"/>
      <c r="AV8148"/>
      <c r="AW8148"/>
      <c r="AX8148"/>
    </row>
    <row r="8149" spans="34:50" x14ac:dyDescent="0.25">
      <c r="AH8149" t="s">
        <v>8563</v>
      </c>
      <c r="AI8149" t="s">
        <v>7733</v>
      </c>
      <c r="AJ8149" t="s">
        <v>7734</v>
      </c>
      <c r="AK8149" t="s">
        <v>7735</v>
      </c>
      <c r="AL8149" t="s">
        <v>7735</v>
      </c>
      <c r="AM8149" t="str">
        <f>RIGHT("0"&amp;VLOOKUP(Table2[[#This Row],[Region]],$AR$71:$AS$98,2,FALSE),2)</f>
        <v>19</v>
      </c>
      <c r="AN8149" t="str">
        <f>VLOOKUP(Table2[[#This Row],[Region]],$AR$71:$AT$93,3,FALSE)</f>
        <v>F</v>
      </c>
      <c r="AO8149"/>
      <c r="AP8149"/>
      <c r="AQ8149"/>
      <c r="AR8149"/>
      <c r="AS8149"/>
      <c r="AT8149"/>
      <c r="AU8149"/>
      <c r="AV8149"/>
      <c r="AW8149"/>
      <c r="AX8149"/>
    </row>
    <row r="8150" spans="34:50" x14ac:dyDescent="0.25">
      <c r="AH8150" t="s">
        <v>8564</v>
      </c>
      <c r="AI8150" t="s">
        <v>7733</v>
      </c>
      <c r="AJ8150" t="s">
        <v>7734</v>
      </c>
      <c r="AK8150" t="s">
        <v>7735</v>
      </c>
      <c r="AL8150" t="s">
        <v>7735</v>
      </c>
      <c r="AM8150" t="str">
        <f>RIGHT("0"&amp;VLOOKUP(Table2[[#This Row],[Region]],$AR$71:$AS$98,2,FALSE),2)</f>
        <v>19</v>
      </c>
      <c r="AN8150" t="str">
        <f>VLOOKUP(Table2[[#This Row],[Region]],$AR$71:$AT$93,3,FALSE)</f>
        <v>F</v>
      </c>
      <c r="AO8150"/>
      <c r="AP8150"/>
      <c r="AQ8150"/>
      <c r="AR8150"/>
      <c r="AS8150"/>
      <c r="AT8150"/>
      <c r="AU8150"/>
      <c r="AV8150"/>
      <c r="AW8150"/>
      <c r="AX8150"/>
    </row>
    <row r="8151" spans="34:50" x14ac:dyDescent="0.25">
      <c r="AH8151" t="s">
        <v>8565</v>
      </c>
      <c r="AI8151" t="s">
        <v>7733</v>
      </c>
      <c r="AJ8151" t="s">
        <v>7734</v>
      </c>
      <c r="AK8151" t="s">
        <v>7735</v>
      </c>
      <c r="AL8151" t="s">
        <v>7735</v>
      </c>
      <c r="AM8151" t="str">
        <f>RIGHT("0"&amp;VLOOKUP(Table2[[#This Row],[Region]],$AR$71:$AS$98,2,FALSE),2)</f>
        <v>19</v>
      </c>
      <c r="AN8151" t="str">
        <f>VLOOKUP(Table2[[#This Row],[Region]],$AR$71:$AT$93,3,FALSE)</f>
        <v>F</v>
      </c>
      <c r="AO8151"/>
      <c r="AP8151"/>
      <c r="AQ8151"/>
      <c r="AR8151"/>
      <c r="AS8151"/>
      <c r="AT8151"/>
      <c r="AU8151"/>
      <c r="AV8151"/>
      <c r="AW8151"/>
      <c r="AX8151"/>
    </row>
    <row r="8152" spans="34:50" x14ac:dyDescent="0.25">
      <c r="AH8152" t="s">
        <v>8566</v>
      </c>
      <c r="AI8152" t="s">
        <v>7733</v>
      </c>
      <c r="AJ8152" t="s">
        <v>7734</v>
      </c>
      <c r="AK8152" t="s">
        <v>7735</v>
      </c>
      <c r="AL8152" t="s">
        <v>7735</v>
      </c>
      <c r="AM8152" t="str">
        <f>RIGHT("0"&amp;VLOOKUP(Table2[[#This Row],[Region]],$AR$71:$AS$98,2,FALSE),2)</f>
        <v>19</v>
      </c>
      <c r="AN8152" t="str">
        <f>VLOOKUP(Table2[[#This Row],[Region]],$AR$71:$AT$93,3,FALSE)</f>
        <v>F</v>
      </c>
      <c r="AO8152"/>
      <c r="AP8152"/>
      <c r="AQ8152"/>
      <c r="AR8152"/>
      <c r="AS8152"/>
      <c r="AT8152"/>
      <c r="AU8152"/>
      <c r="AV8152"/>
      <c r="AW8152"/>
      <c r="AX8152"/>
    </row>
    <row r="8153" spans="34:50" x14ac:dyDescent="0.25">
      <c r="AH8153" t="s">
        <v>8567</v>
      </c>
      <c r="AI8153" t="s">
        <v>7733</v>
      </c>
      <c r="AJ8153" t="s">
        <v>7734</v>
      </c>
      <c r="AK8153" t="s">
        <v>7735</v>
      </c>
      <c r="AL8153" t="s">
        <v>7735</v>
      </c>
      <c r="AM8153" t="str">
        <f>RIGHT("0"&amp;VLOOKUP(Table2[[#This Row],[Region]],$AR$71:$AS$98,2,FALSE),2)</f>
        <v>19</v>
      </c>
      <c r="AN8153" t="str">
        <f>VLOOKUP(Table2[[#This Row],[Region]],$AR$71:$AT$93,3,FALSE)</f>
        <v>F</v>
      </c>
      <c r="AO8153"/>
      <c r="AP8153"/>
      <c r="AQ8153"/>
      <c r="AR8153"/>
      <c r="AS8153"/>
      <c r="AT8153"/>
      <c r="AU8153"/>
      <c r="AV8153"/>
      <c r="AW8153"/>
      <c r="AX8153"/>
    </row>
    <row r="8154" spans="34:50" x14ac:dyDescent="0.25">
      <c r="AH8154" t="s">
        <v>8568</v>
      </c>
      <c r="AI8154" t="s">
        <v>7733</v>
      </c>
      <c r="AJ8154" t="s">
        <v>7734</v>
      </c>
      <c r="AK8154" t="s">
        <v>7735</v>
      </c>
      <c r="AL8154" t="s">
        <v>7735</v>
      </c>
      <c r="AM8154" t="str">
        <f>RIGHT("0"&amp;VLOOKUP(Table2[[#This Row],[Region]],$AR$71:$AS$98,2,FALSE),2)</f>
        <v>19</v>
      </c>
      <c r="AN8154" t="str">
        <f>VLOOKUP(Table2[[#This Row],[Region]],$AR$71:$AT$93,3,FALSE)</f>
        <v>F</v>
      </c>
      <c r="AO8154"/>
      <c r="AP8154"/>
      <c r="AQ8154"/>
      <c r="AR8154"/>
      <c r="AS8154"/>
      <c r="AT8154"/>
      <c r="AU8154"/>
      <c r="AV8154"/>
      <c r="AW8154"/>
      <c r="AX8154"/>
    </row>
    <row r="8155" spans="34:50" x14ac:dyDescent="0.25">
      <c r="AH8155" t="s">
        <v>8569</v>
      </c>
      <c r="AI8155" t="s">
        <v>7733</v>
      </c>
      <c r="AJ8155" t="s">
        <v>7734</v>
      </c>
      <c r="AK8155" t="s">
        <v>7735</v>
      </c>
      <c r="AL8155" t="s">
        <v>7735</v>
      </c>
      <c r="AM8155" t="str">
        <f>RIGHT("0"&amp;VLOOKUP(Table2[[#This Row],[Region]],$AR$71:$AS$98,2,FALSE),2)</f>
        <v>19</v>
      </c>
      <c r="AN8155" t="str">
        <f>VLOOKUP(Table2[[#This Row],[Region]],$AR$71:$AT$93,3,FALSE)</f>
        <v>F</v>
      </c>
      <c r="AO8155"/>
      <c r="AP8155"/>
      <c r="AQ8155"/>
      <c r="AR8155"/>
      <c r="AS8155"/>
      <c r="AT8155"/>
      <c r="AU8155"/>
      <c r="AV8155"/>
      <c r="AW8155"/>
      <c r="AX8155"/>
    </row>
    <row r="8156" spans="34:50" x14ac:dyDescent="0.25">
      <c r="AH8156" t="s">
        <v>8570</v>
      </c>
      <c r="AI8156" t="s">
        <v>7733</v>
      </c>
      <c r="AJ8156" t="s">
        <v>7734</v>
      </c>
      <c r="AK8156" t="s">
        <v>7735</v>
      </c>
      <c r="AL8156" t="s">
        <v>7735</v>
      </c>
      <c r="AM8156" t="str">
        <f>RIGHT("0"&amp;VLOOKUP(Table2[[#This Row],[Region]],$AR$71:$AS$98,2,FALSE),2)</f>
        <v>19</v>
      </c>
      <c r="AN8156" t="str">
        <f>VLOOKUP(Table2[[#This Row],[Region]],$AR$71:$AT$93,3,FALSE)</f>
        <v>F</v>
      </c>
      <c r="AO8156"/>
      <c r="AP8156"/>
      <c r="AQ8156"/>
      <c r="AR8156"/>
      <c r="AS8156"/>
      <c r="AT8156"/>
      <c r="AU8156"/>
      <c r="AV8156"/>
      <c r="AW8156"/>
      <c r="AX8156"/>
    </row>
    <row r="8157" spans="34:50" x14ac:dyDescent="0.25">
      <c r="AH8157" t="s">
        <v>8571</v>
      </c>
      <c r="AI8157" t="s">
        <v>7733</v>
      </c>
      <c r="AJ8157" t="s">
        <v>7734</v>
      </c>
      <c r="AK8157" t="s">
        <v>7735</v>
      </c>
      <c r="AL8157" t="s">
        <v>7735</v>
      </c>
      <c r="AM8157" t="str">
        <f>RIGHT("0"&amp;VLOOKUP(Table2[[#This Row],[Region]],$AR$71:$AS$98,2,FALSE),2)</f>
        <v>19</v>
      </c>
      <c r="AN8157" t="str">
        <f>VLOOKUP(Table2[[#This Row],[Region]],$AR$71:$AT$93,3,FALSE)</f>
        <v>F</v>
      </c>
      <c r="AO8157"/>
      <c r="AP8157"/>
      <c r="AQ8157"/>
      <c r="AR8157"/>
      <c r="AS8157"/>
      <c r="AT8157"/>
      <c r="AU8157"/>
      <c r="AV8157"/>
      <c r="AW8157"/>
      <c r="AX8157"/>
    </row>
    <row r="8158" spans="34:50" x14ac:dyDescent="0.25">
      <c r="AH8158" t="s">
        <v>8572</v>
      </c>
      <c r="AI8158" t="s">
        <v>7733</v>
      </c>
      <c r="AJ8158" t="s">
        <v>7734</v>
      </c>
      <c r="AK8158" t="s">
        <v>7735</v>
      </c>
      <c r="AL8158" t="s">
        <v>7735</v>
      </c>
      <c r="AM8158" t="str">
        <f>RIGHT("0"&amp;VLOOKUP(Table2[[#This Row],[Region]],$AR$71:$AS$98,2,FALSE),2)</f>
        <v>19</v>
      </c>
      <c r="AN8158" t="str">
        <f>VLOOKUP(Table2[[#This Row],[Region]],$AR$71:$AT$93,3,FALSE)</f>
        <v>F</v>
      </c>
      <c r="AO8158"/>
      <c r="AP8158"/>
      <c r="AQ8158"/>
      <c r="AR8158"/>
      <c r="AS8158"/>
      <c r="AT8158"/>
      <c r="AU8158"/>
      <c r="AV8158"/>
      <c r="AW8158"/>
      <c r="AX8158"/>
    </row>
    <row r="8159" spans="34:50" x14ac:dyDescent="0.25">
      <c r="AH8159" t="s">
        <v>8573</v>
      </c>
      <c r="AI8159" t="s">
        <v>7733</v>
      </c>
      <c r="AJ8159" t="s">
        <v>7734</v>
      </c>
      <c r="AK8159" t="s">
        <v>7735</v>
      </c>
      <c r="AL8159" t="s">
        <v>7735</v>
      </c>
      <c r="AM8159" t="str">
        <f>RIGHT("0"&amp;VLOOKUP(Table2[[#This Row],[Region]],$AR$71:$AS$98,2,FALSE),2)</f>
        <v>19</v>
      </c>
      <c r="AN8159" t="str">
        <f>VLOOKUP(Table2[[#This Row],[Region]],$AR$71:$AT$93,3,FALSE)</f>
        <v>F</v>
      </c>
      <c r="AO8159"/>
      <c r="AP8159"/>
      <c r="AQ8159"/>
      <c r="AR8159"/>
      <c r="AS8159"/>
      <c r="AT8159"/>
      <c r="AU8159"/>
      <c r="AV8159"/>
      <c r="AW8159"/>
      <c r="AX8159"/>
    </row>
    <row r="8160" spans="34:50" x14ac:dyDescent="0.25">
      <c r="AH8160" t="s">
        <v>8574</v>
      </c>
      <c r="AI8160" t="s">
        <v>7733</v>
      </c>
      <c r="AJ8160" t="s">
        <v>7734</v>
      </c>
      <c r="AK8160" t="s">
        <v>7735</v>
      </c>
      <c r="AL8160" t="s">
        <v>7735</v>
      </c>
      <c r="AM8160" t="str">
        <f>RIGHT("0"&amp;VLOOKUP(Table2[[#This Row],[Region]],$AR$71:$AS$98,2,FALSE),2)</f>
        <v>19</v>
      </c>
      <c r="AN8160" t="str">
        <f>VLOOKUP(Table2[[#This Row],[Region]],$AR$71:$AT$93,3,FALSE)</f>
        <v>F</v>
      </c>
      <c r="AO8160"/>
      <c r="AP8160"/>
      <c r="AQ8160"/>
      <c r="AR8160"/>
      <c r="AS8160"/>
      <c r="AT8160"/>
      <c r="AU8160"/>
      <c r="AV8160"/>
      <c r="AW8160"/>
      <c r="AX8160"/>
    </row>
    <row r="8161" spans="34:50" x14ac:dyDescent="0.25">
      <c r="AH8161" t="s">
        <v>8575</v>
      </c>
      <c r="AI8161" t="s">
        <v>7733</v>
      </c>
      <c r="AJ8161" t="s">
        <v>7734</v>
      </c>
      <c r="AK8161" t="s">
        <v>7735</v>
      </c>
      <c r="AL8161" t="s">
        <v>7735</v>
      </c>
      <c r="AM8161" t="str">
        <f>RIGHT("0"&amp;VLOOKUP(Table2[[#This Row],[Region]],$AR$71:$AS$98,2,FALSE),2)</f>
        <v>19</v>
      </c>
      <c r="AN8161" t="str">
        <f>VLOOKUP(Table2[[#This Row],[Region]],$AR$71:$AT$93,3,FALSE)</f>
        <v>F</v>
      </c>
      <c r="AO8161"/>
      <c r="AP8161"/>
      <c r="AQ8161"/>
      <c r="AR8161"/>
      <c r="AS8161"/>
      <c r="AT8161"/>
      <c r="AU8161"/>
      <c r="AV8161"/>
      <c r="AW8161"/>
      <c r="AX8161"/>
    </row>
    <row r="8162" spans="34:50" x14ac:dyDescent="0.25">
      <c r="AH8162" t="s">
        <v>8576</v>
      </c>
      <c r="AI8162" t="s">
        <v>7744</v>
      </c>
      <c r="AJ8162" t="s">
        <v>7745</v>
      </c>
      <c r="AK8162" t="s">
        <v>7735</v>
      </c>
      <c r="AL8162" t="s">
        <v>7735</v>
      </c>
      <c r="AM8162" t="str">
        <f>RIGHT("0"&amp;VLOOKUP(Table2[[#This Row],[Region]],$AR$71:$AS$98,2,FALSE),2)</f>
        <v>19</v>
      </c>
      <c r="AN8162" t="str">
        <f>VLOOKUP(Table2[[#This Row],[Region]],$AR$71:$AT$93,3,FALSE)</f>
        <v>F</v>
      </c>
      <c r="AO8162"/>
      <c r="AP8162"/>
      <c r="AQ8162"/>
      <c r="AR8162"/>
      <c r="AS8162"/>
      <c r="AT8162"/>
      <c r="AU8162"/>
      <c r="AV8162"/>
      <c r="AW8162"/>
      <c r="AX8162"/>
    </row>
    <row r="8163" spans="34:50" x14ac:dyDescent="0.25">
      <c r="AH8163" t="s">
        <v>8577</v>
      </c>
      <c r="AI8163" t="s">
        <v>7733</v>
      </c>
      <c r="AJ8163" t="s">
        <v>7734</v>
      </c>
      <c r="AK8163" t="s">
        <v>7735</v>
      </c>
      <c r="AL8163" t="s">
        <v>7735</v>
      </c>
      <c r="AM8163" t="str">
        <f>RIGHT("0"&amp;VLOOKUP(Table2[[#This Row],[Region]],$AR$71:$AS$98,2,FALSE),2)</f>
        <v>19</v>
      </c>
      <c r="AN8163" t="str">
        <f>VLOOKUP(Table2[[#This Row],[Region]],$AR$71:$AT$93,3,FALSE)</f>
        <v>F</v>
      </c>
      <c r="AO8163"/>
      <c r="AP8163"/>
      <c r="AQ8163"/>
      <c r="AR8163"/>
      <c r="AS8163"/>
      <c r="AT8163"/>
      <c r="AU8163"/>
      <c r="AV8163"/>
      <c r="AW8163"/>
      <c r="AX8163"/>
    </row>
    <row r="8164" spans="34:50" x14ac:dyDescent="0.25">
      <c r="AH8164" t="s">
        <v>8578</v>
      </c>
      <c r="AI8164" t="s">
        <v>7733</v>
      </c>
      <c r="AJ8164" t="s">
        <v>7734</v>
      </c>
      <c r="AK8164" t="s">
        <v>7735</v>
      </c>
      <c r="AL8164" t="s">
        <v>7735</v>
      </c>
      <c r="AM8164" t="str">
        <f>RIGHT("0"&amp;VLOOKUP(Table2[[#This Row],[Region]],$AR$71:$AS$98,2,FALSE),2)</f>
        <v>19</v>
      </c>
      <c r="AN8164" t="str">
        <f>VLOOKUP(Table2[[#This Row],[Region]],$AR$71:$AT$93,3,FALSE)</f>
        <v>F</v>
      </c>
      <c r="AO8164"/>
      <c r="AP8164"/>
      <c r="AQ8164"/>
      <c r="AR8164"/>
      <c r="AS8164"/>
      <c r="AT8164"/>
      <c r="AU8164"/>
      <c r="AV8164"/>
      <c r="AW8164"/>
      <c r="AX8164"/>
    </row>
    <row r="8165" spans="34:50" x14ac:dyDescent="0.25">
      <c r="AH8165" t="s">
        <v>8579</v>
      </c>
      <c r="AI8165" t="s">
        <v>7733</v>
      </c>
      <c r="AJ8165" t="s">
        <v>7734</v>
      </c>
      <c r="AK8165" t="s">
        <v>7735</v>
      </c>
      <c r="AL8165" t="s">
        <v>7735</v>
      </c>
      <c r="AM8165" t="str">
        <f>RIGHT("0"&amp;VLOOKUP(Table2[[#This Row],[Region]],$AR$71:$AS$98,2,FALSE),2)</f>
        <v>19</v>
      </c>
      <c r="AN8165" t="str">
        <f>VLOOKUP(Table2[[#This Row],[Region]],$AR$71:$AT$93,3,FALSE)</f>
        <v>F</v>
      </c>
      <c r="AO8165"/>
      <c r="AP8165"/>
      <c r="AQ8165"/>
      <c r="AR8165"/>
      <c r="AS8165"/>
      <c r="AT8165"/>
      <c r="AU8165"/>
      <c r="AV8165"/>
      <c r="AW8165"/>
      <c r="AX8165"/>
    </row>
    <row r="8166" spans="34:50" x14ac:dyDescent="0.25">
      <c r="AH8166" t="s">
        <v>8580</v>
      </c>
      <c r="AI8166" t="s">
        <v>7733</v>
      </c>
      <c r="AJ8166" t="s">
        <v>7734</v>
      </c>
      <c r="AK8166" t="s">
        <v>7735</v>
      </c>
      <c r="AL8166" t="s">
        <v>7735</v>
      </c>
      <c r="AM8166" t="str">
        <f>RIGHT("0"&amp;VLOOKUP(Table2[[#This Row],[Region]],$AR$71:$AS$98,2,FALSE),2)</f>
        <v>19</v>
      </c>
      <c r="AN8166" t="str">
        <f>VLOOKUP(Table2[[#This Row],[Region]],$AR$71:$AT$93,3,FALSE)</f>
        <v>F</v>
      </c>
      <c r="AO8166"/>
      <c r="AP8166"/>
      <c r="AQ8166"/>
      <c r="AR8166"/>
      <c r="AS8166"/>
      <c r="AT8166"/>
      <c r="AU8166"/>
      <c r="AV8166"/>
      <c r="AW8166"/>
      <c r="AX8166"/>
    </row>
    <row r="8167" spans="34:50" x14ac:dyDescent="0.25">
      <c r="AH8167" t="s">
        <v>8581</v>
      </c>
      <c r="AI8167" t="s">
        <v>7733</v>
      </c>
      <c r="AJ8167" t="s">
        <v>7734</v>
      </c>
      <c r="AK8167" t="s">
        <v>7735</v>
      </c>
      <c r="AL8167" t="s">
        <v>7735</v>
      </c>
      <c r="AM8167" t="str">
        <f>RIGHT("0"&amp;VLOOKUP(Table2[[#This Row],[Region]],$AR$71:$AS$98,2,FALSE),2)</f>
        <v>19</v>
      </c>
      <c r="AN8167" t="str">
        <f>VLOOKUP(Table2[[#This Row],[Region]],$AR$71:$AT$93,3,FALSE)</f>
        <v>F</v>
      </c>
      <c r="AO8167"/>
      <c r="AP8167"/>
      <c r="AQ8167"/>
      <c r="AR8167"/>
      <c r="AS8167"/>
      <c r="AT8167"/>
      <c r="AU8167"/>
      <c r="AV8167"/>
      <c r="AW8167"/>
      <c r="AX8167"/>
    </row>
    <row r="8168" spans="34:50" x14ac:dyDescent="0.25">
      <c r="AH8168" t="s">
        <v>8582</v>
      </c>
      <c r="AI8168" t="s">
        <v>7733</v>
      </c>
      <c r="AJ8168" t="s">
        <v>7734</v>
      </c>
      <c r="AK8168" t="s">
        <v>7735</v>
      </c>
      <c r="AL8168" t="s">
        <v>7735</v>
      </c>
      <c r="AM8168" t="str">
        <f>RIGHT("0"&amp;VLOOKUP(Table2[[#This Row],[Region]],$AR$71:$AS$98,2,FALSE),2)</f>
        <v>19</v>
      </c>
      <c r="AN8168" t="str">
        <f>VLOOKUP(Table2[[#This Row],[Region]],$AR$71:$AT$93,3,FALSE)</f>
        <v>F</v>
      </c>
      <c r="AO8168"/>
      <c r="AP8168"/>
      <c r="AQ8168"/>
      <c r="AR8168"/>
      <c r="AS8168"/>
      <c r="AT8168"/>
      <c r="AU8168"/>
      <c r="AV8168"/>
      <c r="AW8168"/>
      <c r="AX8168"/>
    </row>
    <row r="8169" spans="34:50" x14ac:dyDescent="0.25">
      <c r="AH8169" t="s">
        <v>8583</v>
      </c>
      <c r="AI8169" t="s">
        <v>7733</v>
      </c>
      <c r="AJ8169" t="s">
        <v>7734</v>
      </c>
      <c r="AK8169" t="s">
        <v>7735</v>
      </c>
      <c r="AL8169" t="s">
        <v>7735</v>
      </c>
      <c r="AM8169" t="str">
        <f>RIGHT("0"&amp;VLOOKUP(Table2[[#This Row],[Region]],$AR$71:$AS$98,2,FALSE),2)</f>
        <v>19</v>
      </c>
      <c r="AN8169" t="str">
        <f>VLOOKUP(Table2[[#This Row],[Region]],$AR$71:$AT$93,3,FALSE)</f>
        <v>F</v>
      </c>
      <c r="AO8169"/>
      <c r="AP8169"/>
      <c r="AQ8169"/>
      <c r="AR8169"/>
      <c r="AS8169"/>
      <c r="AT8169"/>
      <c r="AU8169"/>
      <c r="AV8169"/>
      <c r="AW8169"/>
      <c r="AX8169"/>
    </row>
    <row r="8170" spans="34:50" x14ac:dyDescent="0.25">
      <c r="AH8170" t="s">
        <v>8584</v>
      </c>
      <c r="AI8170" t="s">
        <v>7733</v>
      </c>
      <c r="AJ8170" t="s">
        <v>7734</v>
      </c>
      <c r="AK8170" t="s">
        <v>7735</v>
      </c>
      <c r="AL8170" t="s">
        <v>7735</v>
      </c>
      <c r="AM8170" t="str">
        <f>RIGHT("0"&amp;VLOOKUP(Table2[[#This Row],[Region]],$AR$71:$AS$98,2,FALSE),2)</f>
        <v>19</v>
      </c>
      <c r="AN8170" t="str">
        <f>VLOOKUP(Table2[[#This Row],[Region]],$AR$71:$AT$93,3,FALSE)</f>
        <v>F</v>
      </c>
      <c r="AO8170"/>
      <c r="AP8170"/>
      <c r="AQ8170"/>
      <c r="AR8170"/>
      <c r="AS8170"/>
      <c r="AT8170"/>
      <c r="AU8170"/>
      <c r="AV8170"/>
      <c r="AW8170"/>
      <c r="AX8170"/>
    </row>
    <row r="8171" spans="34:50" x14ac:dyDescent="0.25">
      <c r="AH8171" t="s">
        <v>8585</v>
      </c>
      <c r="AI8171" t="s">
        <v>7733</v>
      </c>
      <c r="AJ8171" t="s">
        <v>7734</v>
      </c>
      <c r="AK8171" t="s">
        <v>7735</v>
      </c>
      <c r="AL8171" t="s">
        <v>7735</v>
      </c>
      <c r="AM8171" t="str">
        <f>RIGHT("0"&amp;VLOOKUP(Table2[[#This Row],[Region]],$AR$71:$AS$98,2,FALSE),2)</f>
        <v>19</v>
      </c>
      <c r="AN8171" t="str">
        <f>VLOOKUP(Table2[[#This Row],[Region]],$AR$71:$AT$93,3,FALSE)</f>
        <v>F</v>
      </c>
      <c r="AO8171"/>
      <c r="AP8171"/>
      <c r="AQ8171"/>
      <c r="AR8171"/>
      <c r="AS8171"/>
      <c r="AT8171"/>
      <c r="AU8171"/>
      <c r="AV8171"/>
      <c r="AW8171"/>
      <c r="AX8171"/>
    </row>
    <row r="8172" spans="34:50" x14ac:dyDescent="0.25">
      <c r="AH8172" t="s">
        <v>8586</v>
      </c>
      <c r="AI8172" t="s">
        <v>7733</v>
      </c>
      <c r="AJ8172" t="s">
        <v>7734</v>
      </c>
      <c r="AK8172" t="s">
        <v>7735</v>
      </c>
      <c r="AL8172" t="s">
        <v>7735</v>
      </c>
      <c r="AM8172" t="str">
        <f>RIGHT("0"&amp;VLOOKUP(Table2[[#This Row],[Region]],$AR$71:$AS$98,2,FALSE),2)</f>
        <v>19</v>
      </c>
      <c r="AN8172" t="str">
        <f>VLOOKUP(Table2[[#This Row],[Region]],$AR$71:$AT$93,3,FALSE)</f>
        <v>F</v>
      </c>
      <c r="AO8172"/>
      <c r="AP8172"/>
      <c r="AQ8172"/>
      <c r="AR8172"/>
      <c r="AS8172"/>
      <c r="AT8172"/>
      <c r="AU8172"/>
      <c r="AV8172"/>
      <c r="AW8172"/>
      <c r="AX8172"/>
    </row>
    <row r="8173" spans="34:50" x14ac:dyDescent="0.25">
      <c r="AH8173" t="s">
        <v>8587</v>
      </c>
      <c r="AI8173" t="s">
        <v>7733</v>
      </c>
      <c r="AJ8173" t="s">
        <v>7734</v>
      </c>
      <c r="AK8173" t="s">
        <v>7735</v>
      </c>
      <c r="AL8173" t="s">
        <v>7735</v>
      </c>
      <c r="AM8173" t="str">
        <f>RIGHT("0"&amp;VLOOKUP(Table2[[#This Row],[Region]],$AR$71:$AS$98,2,FALSE),2)</f>
        <v>19</v>
      </c>
      <c r="AN8173" t="str">
        <f>VLOOKUP(Table2[[#This Row],[Region]],$AR$71:$AT$93,3,FALSE)</f>
        <v>F</v>
      </c>
      <c r="AO8173"/>
      <c r="AP8173"/>
      <c r="AQ8173"/>
      <c r="AR8173"/>
      <c r="AS8173"/>
      <c r="AT8173"/>
      <c r="AU8173"/>
      <c r="AV8173"/>
      <c r="AW8173"/>
      <c r="AX8173"/>
    </row>
    <row r="8174" spans="34:50" x14ac:dyDescent="0.25">
      <c r="AH8174" t="s">
        <v>8588</v>
      </c>
      <c r="AI8174" t="s">
        <v>7733</v>
      </c>
      <c r="AJ8174" t="s">
        <v>7734</v>
      </c>
      <c r="AK8174" t="s">
        <v>7735</v>
      </c>
      <c r="AL8174" t="s">
        <v>7735</v>
      </c>
      <c r="AM8174" t="str">
        <f>RIGHT("0"&amp;VLOOKUP(Table2[[#This Row],[Region]],$AR$71:$AS$98,2,FALSE),2)</f>
        <v>19</v>
      </c>
      <c r="AN8174" t="str">
        <f>VLOOKUP(Table2[[#This Row],[Region]],$AR$71:$AT$93,3,FALSE)</f>
        <v>F</v>
      </c>
      <c r="AO8174"/>
      <c r="AP8174"/>
      <c r="AQ8174"/>
      <c r="AR8174"/>
      <c r="AS8174"/>
      <c r="AT8174"/>
      <c r="AU8174"/>
      <c r="AV8174"/>
      <c r="AW8174"/>
      <c r="AX8174"/>
    </row>
    <row r="8175" spans="34:50" x14ac:dyDescent="0.25">
      <c r="AH8175" t="s">
        <v>8589</v>
      </c>
      <c r="AI8175" t="s">
        <v>7733</v>
      </c>
      <c r="AJ8175" t="s">
        <v>7734</v>
      </c>
      <c r="AK8175" t="s">
        <v>7735</v>
      </c>
      <c r="AL8175" t="s">
        <v>7735</v>
      </c>
      <c r="AM8175" t="str">
        <f>RIGHT("0"&amp;VLOOKUP(Table2[[#This Row],[Region]],$AR$71:$AS$98,2,FALSE),2)</f>
        <v>19</v>
      </c>
      <c r="AN8175" t="str">
        <f>VLOOKUP(Table2[[#This Row],[Region]],$AR$71:$AT$93,3,FALSE)</f>
        <v>F</v>
      </c>
      <c r="AO8175"/>
      <c r="AP8175"/>
      <c r="AQ8175"/>
      <c r="AR8175"/>
      <c r="AS8175"/>
      <c r="AT8175"/>
      <c r="AU8175"/>
      <c r="AV8175"/>
      <c r="AW8175"/>
      <c r="AX8175"/>
    </row>
    <row r="8176" spans="34:50" x14ac:dyDescent="0.25">
      <c r="AH8176" t="s">
        <v>8590</v>
      </c>
      <c r="AI8176" t="s">
        <v>7733</v>
      </c>
      <c r="AJ8176" t="s">
        <v>7734</v>
      </c>
      <c r="AK8176" t="s">
        <v>7735</v>
      </c>
      <c r="AL8176" t="s">
        <v>7735</v>
      </c>
      <c r="AM8176" t="str">
        <f>RIGHT("0"&amp;VLOOKUP(Table2[[#This Row],[Region]],$AR$71:$AS$98,2,FALSE),2)</f>
        <v>19</v>
      </c>
      <c r="AN8176" t="str">
        <f>VLOOKUP(Table2[[#This Row],[Region]],$AR$71:$AT$93,3,FALSE)</f>
        <v>F</v>
      </c>
      <c r="AO8176"/>
      <c r="AP8176"/>
      <c r="AQ8176"/>
      <c r="AR8176"/>
      <c r="AS8176"/>
      <c r="AT8176"/>
      <c r="AU8176"/>
      <c r="AV8176"/>
      <c r="AW8176"/>
      <c r="AX8176"/>
    </row>
    <row r="8177" spans="34:50" x14ac:dyDescent="0.25">
      <c r="AH8177" t="s">
        <v>8591</v>
      </c>
      <c r="AI8177" t="s">
        <v>7733</v>
      </c>
      <c r="AJ8177" t="s">
        <v>7734</v>
      </c>
      <c r="AK8177" t="s">
        <v>7735</v>
      </c>
      <c r="AL8177" t="s">
        <v>7735</v>
      </c>
      <c r="AM8177" t="str">
        <f>RIGHT("0"&amp;VLOOKUP(Table2[[#This Row],[Region]],$AR$71:$AS$98,2,FALSE),2)</f>
        <v>19</v>
      </c>
      <c r="AN8177" t="str">
        <f>VLOOKUP(Table2[[#This Row],[Region]],$AR$71:$AT$93,3,FALSE)</f>
        <v>F</v>
      </c>
      <c r="AO8177"/>
      <c r="AP8177"/>
      <c r="AQ8177"/>
      <c r="AR8177"/>
      <c r="AS8177"/>
      <c r="AT8177"/>
      <c r="AU8177"/>
      <c r="AV8177"/>
      <c r="AW8177"/>
      <c r="AX8177"/>
    </row>
    <row r="8178" spans="34:50" x14ac:dyDescent="0.25">
      <c r="AH8178" t="s">
        <v>8592</v>
      </c>
      <c r="AI8178" t="s">
        <v>7801</v>
      </c>
      <c r="AJ8178" t="s">
        <v>7802</v>
      </c>
      <c r="AK8178" t="s">
        <v>7735</v>
      </c>
      <c r="AL8178" t="s">
        <v>7735</v>
      </c>
      <c r="AM8178" t="str">
        <f>RIGHT("0"&amp;VLOOKUP(Table2[[#This Row],[Region]],$AR$71:$AS$98,2,FALSE),2)</f>
        <v>19</v>
      </c>
      <c r="AN8178" t="str">
        <f>VLOOKUP(Table2[[#This Row],[Region]],$AR$71:$AT$93,3,FALSE)</f>
        <v>F</v>
      </c>
      <c r="AO8178"/>
      <c r="AP8178"/>
      <c r="AQ8178"/>
      <c r="AR8178"/>
      <c r="AS8178"/>
      <c r="AT8178"/>
      <c r="AU8178"/>
      <c r="AV8178"/>
      <c r="AW8178"/>
      <c r="AX8178"/>
    </row>
    <row r="8179" spans="34:50" x14ac:dyDescent="0.25">
      <c r="AH8179" t="s">
        <v>8593</v>
      </c>
      <c r="AI8179" t="s">
        <v>7733</v>
      </c>
      <c r="AJ8179" t="s">
        <v>7734</v>
      </c>
      <c r="AK8179" t="s">
        <v>7735</v>
      </c>
      <c r="AL8179" t="s">
        <v>7735</v>
      </c>
      <c r="AM8179" t="str">
        <f>RIGHT("0"&amp;VLOOKUP(Table2[[#This Row],[Region]],$AR$71:$AS$98,2,FALSE),2)</f>
        <v>19</v>
      </c>
      <c r="AN8179" t="str">
        <f>VLOOKUP(Table2[[#This Row],[Region]],$AR$71:$AT$93,3,FALSE)</f>
        <v>F</v>
      </c>
      <c r="AO8179"/>
      <c r="AP8179"/>
      <c r="AQ8179"/>
      <c r="AR8179"/>
      <c r="AS8179"/>
      <c r="AT8179"/>
      <c r="AU8179"/>
      <c r="AV8179"/>
      <c r="AW8179"/>
      <c r="AX8179"/>
    </row>
    <row r="8180" spans="34:50" x14ac:dyDescent="0.25">
      <c r="AH8180" t="s">
        <v>8594</v>
      </c>
      <c r="AI8180" t="s">
        <v>7733</v>
      </c>
      <c r="AJ8180" t="s">
        <v>7734</v>
      </c>
      <c r="AK8180" t="s">
        <v>7735</v>
      </c>
      <c r="AL8180" t="s">
        <v>7735</v>
      </c>
      <c r="AM8180" t="str">
        <f>RIGHT("0"&amp;VLOOKUP(Table2[[#This Row],[Region]],$AR$71:$AS$98,2,FALSE),2)</f>
        <v>19</v>
      </c>
      <c r="AN8180" t="str">
        <f>VLOOKUP(Table2[[#This Row],[Region]],$AR$71:$AT$93,3,FALSE)</f>
        <v>F</v>
      </c>
      <c r="AO8180"/>
      <c r="AP8180"/>
      <c r="AQ8180"/>
      <c r="AR8180"/>
      <c r="AS8180"/>
      <c r="AT8180"/>
      <c r="AU8180"/>
      <c r="AV8180"/>
      <c r="AW8180"/>
      <c r="AX8180"/>
    </row>
    <row r="8181" spans="34:50" x14ac:dyDescent="0.25">
      <c r="AH8181" t="s">
        <v>8595</v>
      </c>
      <c r="AI8181" t="s">
        <v>7733</v>
      </c>
      <c r="AJ8181" t="s">
        <v>7734</v>
      </c>
      <c r="AK8181" t="s">
        <v>7735</v>
      </c>
      <c r="AL8181" t="s">
        <v>7735</v>
      </c>
      <c r="AM8181" t="str">
        <f>RIGHT("0"&amp;VLOOKUP(Table2[[#This Row],[Region]],$AR$71:$AS$98,2,FALSE),2)</f>
        <v>19</v>
      </c>
      <c r="AN8181" t="str">
        <f>VLOOKUP(Table2[[#This Row],[Region]],$AR$71:$AT$93,3,FALSE)</f>
        <v>F</v>
      </c>
      <c r="AO8181"/>
      <c r="AP8181"/>
      <c r="AQ8181"/>
      <c r="AR8181"/>
      <c r="AS8181"/>
      <c r="AT8181"/>
      <c r="AU8181"/>
      <c r="AV8181"/>
      <c r="AW8181"/>
      <c r="AX8181"/>
    </row>
    <row r="8182" spans="34:50" x14ac:dyDescent="0.25">
      <c r="AH8182" t="s">
        <v>8596</v>
      </c>
      <c r="AI8182" t="s">
        <v>7733</v>
      </c>
      <c r="AJ8182" t="s">
        <v>7734</v>
      </c>
      <c r="AK8182" t="s">
        <v>7735</v>
      </c>
      <c r="AL8182" t="s">
        <v>7735</v>
      </c>
      <c r="AM8182" t="str">
        <f>RIGHT("0"&amp;VLOOKUP(Table2[[#This Row],[Region]],$AR$71:$AS$98,2,FALSE),2)</f>
        <v>19</v>
      </c>
      <c r="AN8182" t="str">
        <f>VLOOKUP(Table2[[#This Row],[Region]],$AR$71:$AT$93,3,FALSE)</f>
        <v>F</v>
      </c>
      <c r="AO8182"/>
      <c r="AP8182"/>
      <c r="AQ8182"/>
      <c r="AR8182"/>
      <c r="AS8182"/>
      <c r="AT8182"/>
      <c r="AU8182"/>
      <c r="AV8182"/>
      <c r="AW8182"/>
      <c r="AX8182"/>
    </row>
    <row r="8183" spans="34:50" x14ac:dyDescent="0.25">
      <c r="AH8183" t="s">
        <v>8597</v>
      </c>
      <c r="AI8183" t="s">
        <v>7733</v>
      </c>
      <c r="AJ8183" t="s">
        <v>7734</v>
      </c>
      <c r="AK8183" t="s">
        <v>7735</v>
      </c>
      <c r="AL8183" t="s">
        <v>7735</v>
      </c>
      <c r="AM8183" t="str">
        <f>RIGHT("0"&amp;VLOOKUP(Table2[[#This Row],[Region]],$AR$71:$AS$98,2,FALSE),2)</f>
        <v>19</v>
      </c>
      <c r="AN8183" t="str">
        <f>VLOOKUP(Table2[[#This Row],[Region]],$AR$71:$AT$93,3,FALSE)</f>
        <v>F</v>
      </c>
      <c r="AO8183"/>
      <c r="AP8183"/>
      <c r="AQ8183"/>
      <c r="AR8183"/>
      <c r="AS8183"/>
      <c r="AT8183"/>
      <c r="AU8183"/>
      <c r="AV8183"/>
      <c r="AW8183"/>
      <c r="AX8183"/>
    </row>
    <row r="8184" spans="34:50" x14ac:dyDescent="0.25">
      <c r="AH8184" t="s">
        <v>8598</v>
      </c>
      <c r="AI8184" t="s">
        <v>7733</v>
      </c>
      <c r="AJ8184" t="s">
        <v>7734</v>
      </c>
      <c r="AK8184" t="s">
        <v>7735</v>
      </c>
      <c r="AL8184" t="s">
        <v>7735</v>
      </c>
      <c r="AM8184" t="str">
        <f>RIGHT("0"&amp;VLOOKUP(Table2[[#This Row],[Region]],$AR$71:$AS$98,2,FALSE),2)</f>
        <v>19</v>
      </c>
      <c r="AN8184" t="str">
        <f>VLOOKUP(Table2[[#This Row],[Region]],$AR$71:$AT$93,3,FALSE)</f>
        <v>F</v>
      </c>
      <c r="AO8184"/>
      <c r="AP8184"/>
      <c r="AQ8184"/>
      <c r="AR8184"/>
      <c r="AS8184"/>
      <c r="AT8184"/>
      <c r="AU8184"/>
      <c r="AV8184"/>
      <c r="AW8184"/>
      <c r="AX8184"/>
    </row>
    <row r="8185" spans="34:50" x14ac:dyDescent="0.25">
      <c r="AH8185" t="s">
        <v>8599</v>
      </c>
      <c r="AI8185" t="s">
        <v>7733</v>
      </c>
      <c r="AJ8185" t="s">
        <v>7734</v>
      </c>
      <c r="AK8185" t="s">
        <v>7735</v>
      </c>
      <c r="AL8185" t="s">
        <v>7735</v>
      </c>
      <c r="AM8185" t="str">
        <f>RIGHT("0"&amp;VLOOKUP(Table2[[#This Row],[Region]],$AR$71:$AS$98,2,FALSE),2)</f>
        <v>19</v>
      </c>
      <c r="AN8185" t="str">
        <f>VLOOKUP(Table2[[#This Row],[Region]],$AR$71:$AT$93,3,FALSE)</f>
        <v>F</v>
      </c>
      <c r="AO8185"/>
      <c r="AP8185"/>
      <c r="AQ8185"/>
      <c r="AR8185"/>
      <c r="AS8185"/>
      <c r="AT8185"/>
      <c r="AU8185"/>
      <c r="AV8185"/>
      <c r="AW8185"/>
      <c r="AX8185"/>
    </row>
    <row r="8186" spans="34:50" x14ac:dyDescent="0.25">
      <c r="AH8186" t="s">
        <v>8600</v>
      </c>
      <c r="AI8186" t="s">
        <v>7733</v>
      </c>
      <c r="AJ8186" t="s">
        <v>7734</v>
      </c>
      <c r="AK8186" t="s">
        <v>7735</v>
      </c>
      <c r="AL8186" t="s">
        <v>7735</v>
      </c>
      <c r="AM8186" t="str">
        <f>RIGHT("0"&amp;VLOOKUP(Table2[[#This Row],[Region]],$AR$71:$AS$98,2,FALSE),2)</f>
        <v>19</v>
      </c>
      <c r="AN8186" t="str">
        <f>VLOOKUP(Table2[[#This Row],[Region]],$AR$71:$AT$93,3,FALSE)</f>
        <v>F</v>
      </c>
      <c r="AO8186"/>
      <c r="AP8186"/>
      <c r="AQ8186"/>
      <c r="AR8186"/>
      <c r="AS8186"/>
      <c r="AT8186"/>
      <c r="AU8186"/>
      <c r="AV8186"/>
      <c r="AW8186"/>
      <c r="AX8186"/>
    </row>
    <row r="8187" spans="34:50" x14ac:dyDescent="0.25">
      <c r="AH8187" t="s">
        <v>8601</v>
      </c>
      <c r="AI8187" t="s">
        <v>7733</v>
      </c>
      <c r="AJ8187" t="s">
        <v>7734</v>
      </c>
      <c r="AK8187" t="s">
        <v>7735</v>
      </c>
      <c r="AL8187" t="s">
        <v>7735</v>
      </c>
      <c r="AM8187" t="str">
        <f>RIGHT("0"&amp;VLOOKUP(Table2[[#This Row],[Region]],$AR$71:$AS$98,2,FALSE),2)</f>
        <v>19</v>
      </c>
      <c r="AN8187" t="str">
        <f>VLOOKUP(Table2[[#This Row],[Region]],$AR$71:$AT$93,3,FALSE)</f>
        <v>F</v>
      </c>
      <c r="AO8187"/>
      <c r="AP8187"/>
      <c r="AQ8187"/>
      <c r="AR8187"/>
      <c r="AS8187"/>
      <c r="AT8187"/>
      <c r="AU8187"/>
      <c r="AV8187"/>
      <c r="AW8187"/>
      <c r="AX8187"/>
    </row>
    <row r="8188" spans="34:50" x14ac:dyDescent="0.25">
      <c r="AH8188" t="s">
        <v>8602</v>
      </c>
      <c r="AI8188" t="s">
        <v>7733</v>
      </c>
      <c r="AJ8188" t="s">
        <v>7734</v>
      </c>
      <c r="AK8188" t="s">
        <v>7735</v>
      </c>
      <c r="AL8188" t="s">
        <v>7735</v>
      </c>
      <c r="AM8188" t="str">
        <f>RIGHT("0"&amp;VLOOKUP(Table2[[#This Row],[Region]],$AR$71:$AS$98,2,FALSE),2)</f>
        <v>19</v>
      </c>
      <c r="AN8188" t="str">
        <f>VLOOKUP(Table2[[#This Row],[Region]],$AR$71:$AT$93,3,FALSE)</f>
        <v>F</v>
      </c>
      <c r="AO8188"/>
      <c r="AP8188"/>
      <c r="AQ8188"/>
      <c r="AR8188"/>
      <c r="AS8188"/>
      <c r="AT8188"/>
      <c r="AU8188"/>
      <c r="AV8188"/>
      <c r="AW8188"/>
      <c r="AX8188"/>
    </row>
    <row r="8189" spans="34:50" x14ac:dyDescent="0.25">
      <c r="AH8189" t="s">
        <v>8603</v>
      </c>
      <c r="AI8189" t="s">
        <v>7733</v>
      </c>
      <c r="AJ8189" t="s">
        <v>7734</v>
      </c>
      <c r="AK8189" t="s">
        <v>7735</v>
      </c>
      <c r="AL8189" t="s">
        <v>7735</v>
      </c>
      <c r="AM8189" t="str">
        <f>RIGHT("0"&amp;VLOOKUP(Table2[[#This Row],[Region]],$AR$71:$AS$98,2,FALSE),2)</f>
        <v>19</v>
      </c>
      <c r="AN8189" t="str">
        <f>VLOOKUP(Table2[[#This Row],[Region]],$AR$71:$AT$93,3,FALSE)</f>
        <v>F</v>
      </c>
      <c r="AO8189"/>
      <c r="AP8189"/>
      <c r="AQ8189"/>
      <c r="AR8189"/>
      <c r="AS8189"/>
      <c r="AT8189"/>
      <c r="AU8189"/>
      <c r="AV8189"/>
      <c r="AW8189"/>
      <c r="AX8189"/>
    </row>
    <row r="8190" spans="34:50" x14ac:dyDescent="0.25">
      <c r="AH8190" t="s">
        <v>8604</v>
      </c>
      <c r="AI8190" t="s">
        <v>7733</v>
      </c>
      <c r="AJ8190" t="s">
        <v>7734</v>
      </c>
      <c r="AK8190" t="s">
        <v>7735</v>
      </c>
      <c r="AL8190" t="s">
        <v>7735</v>
      </c>
      <c r="AM8190" t="str">
        <f>RIGHT("0"&amp;VLOOKUP(Table2[[#This Row],[Region]],$AR$71:$AS$98,2,FALSE),2)</f>
        <v>19</v>
      </c>
      <c r="AN8190" t="str">
        <f>VLOOKUP(Table2[[#This Row],[Region]],$AR$71:$AT$93,3,FALSE)</f>
        <v>F</v>
      </c>
      <c r="AO8190"/>
      <c r="AP8190"/>
      <c r="AQ8190"/>
      <c r="AR8190"/>
      <c r="AS8190"/>
      <c r="AT8190"/>
      <c r="AU8190"/>
      <c r="AV8190"/>
      <c r="AW8190"/>
      <c r="AX8190"/>
    </row>
    <row r="8191" spans="34:50" x14ac:dyDescent="0.25">
      <c r="AH8191" t="s">
        <v>8605</v>
      </c>
      <c r="AI8191" t="s">
        <v>7733</v>
      </c>
      <c r="AJ8191" t="s">
        <v>7734</v>
      </c>
      <c r="AK8191" t="s">
        <v>7735</v>
      </c>
      <c r="AL8191" t="s">
        <v>7735</v>
      </c>
      <c r="AM8191" t="str">
        <f>RIGHT("0"&amp;VLOOKUP(Table2[[#This Row],[Region]],$AR$71:$AS$98,2,FALSE),2)</f>
        <v>19</v>
      </c>
      <c r="AN8191" t="str">
        <f>VLOOKUP(Table2[[#This Row],[Region]],$AR$71:$AT$93,3,FALSE)</f>
        <v>F</v>
      </c>
      <c r="AO8191"/>
      <c r="AP8191"/>
      <c r="AQ8191"/>
      <c r="AR8191"/>
      <c r="AS8191"/>
      <c r="AT8191"/>
      <c r="AU8191"/>
      <c r="AV8191"/>
      <c r="AW8191"/>
      <c r="AX8191"/>
    </row>
    <row r="8192" spans="34:50" x14ac:dyDescent="0.25">
      <c r="AH8192" t="s">
        <v>8606</v>
      </c>
      <c r="AI8192" t="s">
        <v>7733</v>
      </c>
      <c r="AJ8192" t="s">
        <v>7734</v>
      </c>
      <c r="AK8192" t="s">
        <v>7735</v>
      </c>
      <c r="AL8192" t="s">
        <v>7735</v>
      </c>
      <c r="AM8192" t="str">
        <f>RIGHT("0"&amp;VLOOKUP(Table2[[#This Row],[Region]],$AR$71:$AS$98,2,FALSE),2)</f>
        <v>19</v>
      </c>
      <c r="AN8192" t="str">
        <f>VLOOKUP(Table2[[#This Row],[Region]],$AR$71:$AT$93,3,FALSE)</f>
        <v>F</v>
      </c>
      <c r="AO8192"/>
      <c r="AP8192"/>
      <c r="AQ8192"/>
      <c r="AR8192"/>
      <c r="AS8192"/>
      <c r="AT8192"/>
      <c r="AU8192"/>
      <c r="AV8192"/>
      <c r="AW8192"/>
      <c r="AX8192"/>
    </row>
    <row r="8193" spans="34:50" x14ac:dyDescent="0.25">
      <c r="AH8193" t="s">
        <v>8607</v>
      </c>
      <c r="AI8193" t="s">
        <v>7733</v>
      </c>
      <c r="AJ8193" t="s">
        <v>7734</v>
      </c>
      <c r="AK8193" t="s">
        <v>7735</v>
      </c>
      <c r="AL8193" t="s">
        <v>7735</v>
      </c>
      <c r="AM8193" t="str">
        <f>RIGHT("0"&amp;VLOOKUP(Table2[[#This Row],[Region]],$AR$71:$AS$98,2,FALSE),2)</f>
        <v>19</v>
      </c>
      <c r="AN8193" t="str">
        <f>VLOOKUP(Table2[[#This Row],[Region]],$AR$71:$AT$93,3,FALSE)</f>
        <v>F</v>
      </c>
      <c r="AO8193"/>
      <c r="AP8193"/>
      <c r="AQ8193"/>
      <c r="AR8193"/>
      <c r="AS8193"/>
      <c r="AT8193"/>
      <c r="AU8193"/>
      <c r="AV8193"/>
      <c r="AW8193"/>
      <c r="AX8193"/>
    </row>
    <row r="8194" spans="34:50" x14ac:dyDescent="0.25">
      <c r="AH8194" t="s">
        <v>8608</v>
      </c>
      <c r="AI8194" t="s">
        <v>7733</v>
      </c>
      <c r="AJ8194" t="s">
        <v>7734</v>
      </c>
      <c r="AK8194" t="s">
        <v>7735</v>
      </c>
      <c r="AL8194" t="s">
        <v>7735</v>
      </c>
      <c r="AM8194" t="str">
        <f>RIGHT("0"&amp;VLOOKUP(Table2[[#This Row],[Region]],$AR$71:$AS$98,2,FALSE),2)</f>
        <v>19</v>
      </c>
      <c r="AN8194" t="str">
        <f>VLOOKUP(Table2[[#This Row],[Region]],$AR$71:$AT$93,3,FALSE)</f>
        <v>F</v>
      </c>
      <c r="AO8194"/>
      <c r="AP8194"/>
      <c r="AQ8194"/>
      <c r="AR8194"/>
      <c r="AS8194"/>
      <c r="AT8194"/>
      <c r="AU8194"/>
      <c r="AV8194"/>
      <c r="AW8194"/>
      <c r="AX8194"/>
    </row>
    <row r="8195" spans="34:50" x14ac:dyDescent="0.25">
      <c r="AH8195" t="s">
        <v>8609</v>
      </c>
      <c r="AI8195" t="s">
        <v>7733</v>
      </c>
      <c r="AJ8195" t="s">
        <v>7734</v>
      </c>
      <c r="AK8195" t="s">
        <v>7735</v>
      </c>
      <c r="AL8195" t="s">
        <v>7735</v>
      </c>
      <c r="AM8195" t="str">
        <f>RIGHT("0"&amp;VLOOKUP(Table2[[#This Row],[Region]],$AR$71:$AS$98,2,FALSE),2)</f>
        <v>19</v>
      </c>
      <c r="AN8195" t="str">
        <f>VLOOKUP(Table2[[#This Row],[Region]],$AR$71:$AT$93,3,FALSE)</f>
        <v>F</v>
      </c>
      <c r="AO8195"/>
      <c r="AP8195"/>
      <c r="AQ8195"/>
      <c r="AR8195"/>
      <c r="AS8195"/>
      <c r="AT8195"/>
      <c r="AU8195"/>
      <c r="AV8195"/>
      <c r="AW8195"/>
      <c r="AX8195"/>
    </row>
    <row r="8196" spans="34:50" x14ac:dyDescent="0.25">
      <c r="AH8196" t="s">
        <v>8610</v>
      </c>
      <c r="AI8196" t="s">
        <v>7733</v>
      </c>
      <c r="AJ8196" t="s">
        <v>7734</v>
      </c>
      <c r="AK8196" t="s">
        <v>7735</v>
      </c>
      <c r="AL8196" t="s">
        <v>7735</v>
      </c>
      <c r="AM8196" t="str">
        <f>RIGHT("0"&amp;VLOOKUP(Table2[[#This Row],[Region]],$AR$71:$AS$98,2,FALSE),2)</f>
        <v>19</v>
      </c>
      <c r="AN8196" t="str">
        <f>VLOOKUP(Table2[[#This Row],[Region]],$AR$71:$AT$93,3,FALSE)</f>
        <v>F</v>
      </c>
      <c r="AO8196"/>
      <c r="AP8196"/>
      <c r="AQ8196"/>
      <c r="AR8196"/>
      <c r="AS8196"/>
      <c r="AT8196"/>
      <c r="AU8196"/>
      <c r="AV8196"/>
      <c r="AW8196"/>
      <c r="AX8196"/>
    </row>
    <row r="8197" spans="34:50" x14ac:dyDescent="0.25">
      <c r="AH8197" t="s">
        <v>8611</v>
      </c>
      <c r="AI8197" t="s">
        <v>7733</v>
      </c>
      <c r="AJ8197" t="s">
        <v>7734</v>
      </c>
      <c r="AK8197" t="s">
        <v>7735</v>
      </c>
      <c r="AL8197" t="s">
        <v>7735</v>
      </c>
      <c r="AM8197" t="str">
        <f>RIGHT("0"&amp;VLOOKUP(Table2[[#This Row],[Region]],$AR$71:$AS$98,2,FALSE),2)</f>
        <v>19</v>
      </c>
      <c r="AN8197" t="str">
        <f>VLOOKUP(Table2[[#This Row],[Region]],$AR$71:$AT$93,3,FALSE)</f>
        <v>F</v>
      </c>
      <c r="AO8197"/>
      <c r="AP8197"/>
      <c r="AQ8197"/>
      <c r="AR8197"/>
      <c r="AS8197"/>
      <c r="AT8197"/>
      <c r="AU8197"/>
      <c r="AV8197"/>
      <c r="AW8197"/>
      <c r="AX8197"/>
    </row>
    <row r="8198" spans="34:50" x14ac:dyDescent="0.25">
      <c r="AH8198" t="s">
        <v>8612</v>
      </c>
      <c r="AI8198" t="s">
        <v>7733</v>
      </c>
      <c r="AJ8198" t="s">
        <v>7734</v>
      </c>
      <c r="AK8198" t="s">
        <v>7735</v>
      </c>
      <c r="AL8198" t="s">
        <v>7735</v>
      </c>
      <c r="AM8198" t="str">
        <f>RIGHT("0"&amp;VLOOKUP(Table2[[#This Row],[Region]],$AR$71:$AS$98,2,FALSE),2)</f>
        <v>19</v>
      </c>
      <c r="AN8198" t="str">
        <f>VLOOKUP(Table2[[#This Row],[Region]],$AR$71:$AT$93,3,FALSE)</f>
        <v>F</v>
      </c>
      <c r="AO8198"/>
      <c r="AP8198"/>
      <c r="AQ8198"/>
      <c r="AR8198"/>
      <c r="AS8198"/>
      <c r="AT8198"/>
      <c r="AU8198"/>
      <c r="AV8198"/>
      <c r="AW8198"/>
      <c r="AX8198"/>
    </row>
    <row r="8199" spans="34:50" x14ac:dyDescent="0.25">
      <c r="AH8199" t="s">
        <v>8613</v>
      </c>
      <c r="AI8199" t="s">
        <v>7733</v>
      </c>
      <c r="AJ8199" t="s">
        <v>7734</v>
      </c>
      <c r="AK8199" t="s">
        <v>7735</v>
      </c>
      <c r="AL8199" t="s">
        <v>7735</v>
      </c>
      <c r="AM8199" t="str">
        <f>RIGHT("0"&amp;VLOOKUP(Table2[[#This Row],[Region]],$AR$71:$AS$98,2,FALSE),2)</f>
        <v>19</v>
      </c>
      <c r="AN8199" t="str">
        <f>VLOOKUP(Table2[[#This Row],[Region]],$AR$71:$AT$93,3,FALSE)</f>
        <v>F</v>
      </c>
      <c r="AO8199"/>
      <c r="AP8199"/>
      <c r="AQ8199"/>
      <c r="AR8199"/>
      <c r="AS8199"/>
      <c r="AT8199"/>
      <c r="AU8199"/>
      <c r="AV8199"/>
      <c r="AW8199"/>
      <c r="AX8199"/>
    </row>
    <row r="8200" spans="34:50" x14ac:dyDescent="0.25">
      <c r="AH8200" t="s">
        <v>8614</v>
      </c>
      <c r="AI8200" t="s">
        <v>7733</v>
      </c>
      <c r="AJ8200" t="s">
        <v>7734</v>
      </c>
      <c r="AK8200" t="s">
        <v>7735</v>
      </c>
      <c r="AL8200" t="s">
        <v>7735</v>
      </c>
      <c r="AM8200" t="str">
        <f>RIGHT("0"&amp;VLOOKUP(Table2[[#This Row],[Region]],$AR$71:$AS$98,2,FALSE),2)</f>
        <v>19</v>
      </c>
      <c r="AN8200" t="str">
        <f>VLOOKUP(Table2[[#This Row],[Region]],$AR$71:$AT$93,3,FALSE)</f>
        <v>F</v>
      </c>
      <c r="AO8200"/>
      <c r="AP8200"/>
      <c r="AQ8200"/>
      <c r="AR8200"/>
      <c r="AS8200"/>
      <c r="AT8200"/>
      <c r="AU8200"/>
      <c r="AV8200"/>
      <c r="AW8200"/>
      <c r="AX8200"/>
    </row>
    <row r="8201" spans="34:50" x14ac:dyDescent="0.25">
      <c r="AH8201" t="s">
        <v>8615</v>
      </c>
      <c r="AI8201" t="s">
        <v>7733</v>
      </c>
      <c r="AJ8201" t="s">
        <v>7734</v>
      </c>
      <c r="AK8201" t="s">
        <v>7735</v>
      </c>
      <c r="AL8201" t="s">
        <v>7735</v>
      </c>
      <c r="AM8201" t="str">
        <f>RIGHT("0"&amp;VLOOKUP(Table2[[#This Row],[Region]],$AR$71:$AS$98,2,FALSE),2)</f>
        <v>19</v>
      </c>
      <c r="AN8201" t="str">
        <f>VLOOKUP(Table2[[#This Row],[Region]],$AR$71:$AT$93,3,FALSE)</f>
        <v>F</v>
      </c>
      <c r="AO8201"/>
      <c r="AP8201"/>
      <c r="AQ8201"/>
      <c r="AR8201"/>
      <c r="AS8201"/>
      <c r="AT8201"/>
      <c r="AU8201"/>
      <c r="AV8201"/>
      <c r="AW8201"/>
      <c r="AX8201"/>
    </row>
    <row r="8202" spans="34:50" x14ac:dyDescent="0.25">
      <c r="AH8202" t="s">
        <v>8616</v>
      </c>
      <c r="AI8202" t="s">
        <v>7770</v>
      </c>
      <c r="AJ8202" t="s">
        <v>7771</v>
      </c>
      <c r="AK8202" t="s">
        <v>7735</v>
      </c>
      <c r="AL8202" t="s">
        <v>7735</v>
      </c>
      <c r="AM8202" t="str">
        <f>RIGHT("0"&amp;VLOOKUP(Table2[[#This Row],[Region]],$AR$71:$AS$98,2,FALSE),2)</f>
        <v>19</v>
      </c>
      <c r="AN8202" t="str">
        <f>VLOOKUP(Table2[[#This Row],[Region]],$AR$71:$AT$93,3,FALSE)</f>
        <v>F</v>
      </c>
      <c r="AO8202"/>
      <c r="AP8202"/>
      <c r="AQ8202"/>
      <c r="AR8202"/>
      <c r="AS8202"/>
      <c r="AT8202"/>
      <c r="AU8202"/>
      <c r="AV8202"/>
      <c r="AW8202"/>
      <c r="AX8202"/>
    </row>
    <row r="8203" spans="34:50" x14ac:dyDescent="0.25">
      <c r="AH8203" t="s">
        <v>8617</v>
      </c>
      <c r="AI8203" t="s">
        <v>7733</v>
      </c>
      <c r="AJ8203" t="s">
        <v>7734</v>
      </c>
      <c r="AK8203" t="s">
        <v>7735</v>
      </c>
      <c r="AL8203" t="s">
        <v>7735</v>
      </c>
      <c r="AM8203" t="str">
        <f>RIGHT("0"&amp;VLOOKUP(Table2[[#This Row],[Region]],$AR$71:$AS$98,2,FALSE),2)</f>
        <v>19</v>
      </c>
      <c r="AN8203" t="str">
        <f>VLOOKUP(Table2[[#This Row],[Region]],$AR$71:$AT$93,3,FALSE)</f>
        <v>F</v>
      </c>
      <c r="AO8203"/>
      <c r="AP8203"/>
      <c r="AQ8203"/>
      <c r="AR8203"/>
      <c r="AS8203"/>
      <c r="AT8203"/>
      <c r="AU8203"/>
      <c r="AV8203"/>
      <c r="AW8203"/>
      <c r="AX8203"/>
    </row>
    <row r="8204" spans="34:50" x14ac:dyDescent="0.25">
      <c r="AH8204" t="s">
        <v>8618</v>
      </c>
      <c r="AI8204" t="s">
        <v>7733</v>
      </c>
      <c r="AJ8204" t="s">
        <v>7734</v>
      </c>
      <c r="AK8204" t="s">
        <v>7735</v>
      </c>
      <c r="AL8204" t="s">
        <v>7735</v>
      </c>
      <c r="AM8204" t="str">
        <f>RIGHT("0"&amp;VLOOKUP(Table2[[#This Row],[Region]],$AR$71:$AS$98,2,FALSE),2)</f>
        <v>19</v>
      </c>
      <c r="AN8204" t="str">
        <f>VLOOKUP(Table2[[#This Row],[Region]],$AR$71:$AT$93,3,FALSE)</f>
        <v>F</v>
      </c>
      <c r="AO8204"/>
      <c r="AP8204"/>
      <c r="AQ8204"/>
      <c r="AR8204"/>
      <c r="AS8204"/>
      <c r="AT8204"/>
      <c r="AU8204"/>
      <c r="AV8204"/>
      <c r="AW8204"/>
      <c r="AX8204"/>
    </row>
    <row r="8205" spans="34:50" x14ac:dyDescent="0.25">
      <c r="AH8205" t="s">
        <v>8619</v>
      </c>
      <c r="AI8205" t="s">
        <v>7733</v>
      </c>
      <c r="AJ8205" t="s">
        <v>7734</v>
      </c>
      <c r="AK8205" t="s">
        <v>7735</v>
      </c>
      <c r="AL8205" t="s">
        <v>7735</v>
      </c>
      <c r="AM8205" t="str">
        <f>RIGHT("0"&amp;VLOOKUP(Table2[[#This Row],[Region]],$AR$71:$AS$98,2,FALSE),2)</f>
        <v>19</v>
      </c>
      <c r="AN8205" t="str">
        <f>VLOOKUP(Table2[[#This Row],[Region]],$AR$71:$AT$93,3,FALSE)</f>
        <v>F</v>
      </c>
      <c r="AO8205"/>
      <c r="AP8205"/>
      <c r="AQ8205"/>
      <c r="AR8205"/>
      <c r="AS8205"/>
      <c r="AT8205"/>
      <c r="AU8205"/>
      <c r="AV8205"/>
      <c r="AW8205"/>
      <c r="AX8205"/>
    </row>
    <row r="8206" spans="34:50" x14ac:dyDescent="0.25">
      <c r="AH8206" t="s">
        <v>8620</v>
      </c>
      <c r="AI8206" t="s">
        <v>7733</v>
      </c>
      <c r="AJ8206" t="s">
        <v>7734</v>
      </c>
      <c r="AK8206" t="s">
        <v>7735</v>
      </c>
      <c r="AL8206" t="s">
        <v>7735</v>
      </c>
      <c r="AM8206" t="str">
        <f>RIGHT("0"&amp;VLOOKUP(Table2[[#This Row],[Region]],$AR$71:$AS$98,2,FALSE),2)</f>
        <v>19</v>
      </c>
      <c r="AN8206" t="str">
        <f>VLOOKUP(Table2[[#This Row],[Region]],$AR$71:$AT$93,3,FALSE)</f>
        <v>F</v>
      </c>
      <c r="AO8206"/>
      <c r="AP8206"/>
      <c r="AQ8206"/>
      <c r="AR8206"/>
      <c r="AS8206"/>
      <c r="AT8206"/>
      <c r="AU8206"/>
      <c r="AV8206"/>
      <c r="AW8206"/>
      <c r="AX8206"/>
    </row>
    <row r="8207" spans="34:50" x14ac:dyDescent="0.25">
      <c r="AH8207" t="s">
        <v>8621</v>
      </c>
      <c r="AI8207" t="s">
        <v>7733</v>
      </c>
      <c r="AJ8207" t="s">
        <v>7734</v>
      </c>
      <c r="AK8207" t="s">
        <v>7735</v>
      </c>
      <c r="AL8207" t="s">
        <v>7735</v>
      </c>
      <c r="AM8207" t="str">
        <f>RIGHT("0"&amp;VLOOKUP(Table2[[#This Row],[Region]],$AR$71:$AS$98,2,FALSE),2)</f>
        <v>19</v>
      </c>
      <c r="AN8207" t="str">
        <f>VLOOKUP(Table2[[#This Row],[Region]],$AR$71:$AT$93,3,FALSE)</f>
        <v>F</v>
      </c>
      <c r="AO8207"/>
      <c r="AP8207"/>
      <c r="AQ8207"/>
      <c r="AR8207"/>
      <c r="AS8207"/>
      <c r="AT8207"/>
      <c r="AU8207"/>
      <c r="AV8207"/>
      <c r="AW8207"/>
      <c r="AX8207"/>
    </row>
    <row r="8208" spans="34:50" x14ac:dyDescent="0.25">
      <c r="AH8208" t="s">
        <v>8622</v>
      </c>
      <c r="AI8208" t="s">
        <v>7733</v>
      </c>
      <c r="AJ8208" t="s">
        <v>7734</v>
      </c>
      <c r="AK8208" t="s">
        <v>7735</v>
      </c>
      <c r="AL8208" t="s">
        <v>7735</v>
      </c>
      <c r="AM8208" t="str">
        <f>RIGHT("0"&amp;VLOOKUP(Table2[[#This Row],[Region]],$AR$71:$AS$98,2,FALSE),2)</f>
        <v>19</v>
      </c>
      <c r="AN8208" t="str">
        <f>VLOOKUP(Table2[[#This Row],[Region]],$AR$71:$AT$93,3,FALSE)</f>
        <v>F</v>
      </c>
      <c r="AO8208"/>
      <c r="AP8208"/>
      <c r="AQ8208"/>
      <c r="AR8208"/>
      <c r="AS8208"/>
      <c r="AT8208"/>
      <c r="AU8208"/>
      <c r="AV8208"/>
      <c r="AW8208"/>
      <c r="AX8208"/>
    </row>
    <row r="8209" spans="34:50" x14ac:dyDescent="0.25">
      <c r="AH8209" t="s">
        <v>8623</v>
      </c>
      <c r="AI8209" t="s">
        <v>7733</v>
      </c>
      <c r="AJ8209" t="s">
        <v>7734</v>
      </c>
      <c r="AK8209" t="s">
        <v>7735</v>
      </c>
      <c r="AL8209" t="s">
        <v>7735</v>
      </c>
      <c r="AM8209" t="str">
        <f>RIGHT("0"&amp;VLOOKUP(Table2[[#This Row],[Region]],$AR$71:$AS$98,2,FALSE),2)</f>
        <v>19</v>
      </c>
      <c r="AN8209" t="str">
        <f>VLOOKUP(Table2[[#This Row],[Region]],$AR$71:$AT$93,3,FALSE)</f>
        <v>F</v>
      </c>
      <c r="AO8209"/>
      <c r="AP8209"/>
      <c r="AQ8209"/>
      <c r="AR8209"/>
      <c r="AS8209"/>
      <c r="AT8209"/>
      <c r="AU8209"/>
      <c r="AV8209"/>
      <c r="AW8209"/>
      <c r="AX8209"/>
    </row>
    <row r="8210" spans="34:50" x14ac:dyDescent="0.25">
      <c r="AH8210" t="s">
        <v>8624</v>
      </c>
      <c r="AI8210" t="s">
        <v>7733</v>
      </c>
      <c r="AJ8210" t="s">
        <v>7734</v>
      </c>
      <c r="AK8210" t="s">
        <v>7735</v>
      </c>
      <c r="AL8210" t="s">
        <v>7735</v>
      </c>
      <c r="AM8210" t="str">
        <f>RIGHT("0"&amp;VLOOKUP(Table2[[#This Row],[Region]],$AR$71:$AS$98,2,FALSE),2)</f>
        <v>19</v>
      </c>
      <c r="AN8210" t="str">
        <f>VLOOKUP(Table2[[#This Row],[Region]],$AR$71:$AT$93,3,FALSE)</f>
        <v>F</v>
      </c>
      <c r="AO8210"/>
      <c r="AP8210"/>
      <c r="AQ8210"/>
      <c r="AR8210"/>
      <c r="AS8210"/>
      <c r="AT8210"/>
      <c r="AU8210"/>
      <c r="AV8210"/>
      <c r="AW8210"/>
      <c r="AX8210"/>
    </row>
    <row r="8211" spans="34:50" x14ac:dyDescent="0.25">
      <c r="AH8211" t="s">
        <v>8625</v>
      </c>
      <c r="AI8211" t="s">
        <v>7733</v>
      </c>
      <c r="AJ8211" t="s">
        <v>7734</v>
      </c>
      <c r="AK8211" t="s">
        <v>7735</v>
      </c>
      <c r="AL8211" t="s">
        <v>7735</v>
      </c>
      <c r="AM8211" t="str">
        <f>RIGHT("0"&amp;VLOOKUP(Table2[[#This Row],[Region]],$AR$71:$AS$98,2,FALSE),2)</f>
        <v>19</v>
      </c>
      <c r="AN8211" t="str">
        <f>VLOOKUP(Table2[[#This Row],[Region]],$AR$71:$AT$93,3,FALSE)</f>
        <v>F</v>
      </c>
      <c r="AO8211"/>
      <c r="AP8211"/>
      <c r="AQ8211"/>
      <c r="AR8211"/>
      <c r="AS8211"/>
      <c r="AT8211"/>
      <c r="AU8211"/>
      <c r="AV8211"/>
      <c r="AW8211"/>
      <c r="AX8211"/>
    </row>
    <row r="8212" spans="34:50" x14ac:dyDescent="0.25">
      <c r="AH8212" t="s">
        <v>8626</v>
      </c>
      <c r="AI8212" t="s">
        <v>7733</v>
      </c>
      <c r="AJ8212" t="s">
        <v>7734</v>
      </c>
      <c r="AK8212" t="s">
        <v>7735</v>
      </c>
      <c r="AL8212" t="s">
        <v>7735</v>
      </c>
      <c r="AM8212" t="str">
        <f>RIGHT("0"&amp;VLOOKUP(Table2[[#This Row],[Region]],$AR$71:$AS$98,2,FALSE),2)</f>
        <v>19</v>
      </c>
      <c r="AN8212" t="str">
        <f>VLOOKUP(Table2[[#This Row],[Region]],$AR$71:$AT$93,3,FALSE)</f>
        <v>F</v>
      </c>
      <c r="AO8212"/>
      <c r="AP8212"/>
      <c r="AQ8212"/>
      <c r="AR8212"/>
      <c r="AS8212"/>
      <c r="AT8212"/>
      <c r="AU8212"/>
      <c r="AV8212"/>
      <c r="AW8212"/>
      <c r="AX8212"/>
    </row>
    <row r="8213" spans="34:50" x14ac:dyDescent="0.25">
      <c r="AH8213" t="s">
        <v>8627</v>
      </c>
      <c r="AI8213" t="s">
        <v>7733</v>
      </c>
      <c r="AJ8213" t="s">
        <v>7734</v>
      </c>
      <c r="AK8213" t="s">
        <v>7735</v>
      </c>
      <c r="AL8213" t="s">
        <v>7735</v>
      </c>
      <c r="AM8213" t="str">
        <f>RIGHT("0"&amp;VLOOKUP(Table2[[#This Row],[Region]],$AR$71:$AS$98,2,FALSE),2)</f>
        <v>19</v>
      </c>
      <c r="AN8213" t="str">
        <f>VLOOKUP(Table2[[#This Row],[Region]],$AR$71:$AT$93,3,FALSE)</f>
        <v>F</v>
      </c>
      <c r="AO8213"/>
      <c r="AP8213"/>
      <c r="AQ8213"/>
      <c r="AR8213"/>
      <c r="AS8213"/>
      <c r="AT8213"/>
      <c r="AU8213"/>
      <c r="AV8213"/>
      <c r="AW8213"/>
      <c r="AX8213"/>
    </row>
    <row r="8214" spans="34:50" x14ac:dyDescent="0.25">
      <c r="AH8214" t="s">
        <v>8628</v>
      </c>
      <c r="AI8214" t="s">
        <v>7733</v>
      </c>
      <c r="AJ8214" t="s">
        <v>7734</v>
      </c>
      <c r="AK8214" t="s">
        <v>7735</v>
      </c>
      <c r="AL8214" t="s">
        <v>7735</v>
      </c>
      <c r="AM8214" t="str">
        <f>RIGHT("0"&amp;VLOOKUP(Table2[[#This Row],[Region]],$AR$71:$AS$98,2,FALSE),2)</f>
        <v>19</v>
      </c>
      <c r="AN8214" t="str">
        <f>VLOOKUP(Table2[[#This Row],[Region]],$AR$71:$AT$93,3,FALSE)</f>
        <v>F</v>
      </c>
      <c r="AO8214"/>
      <c r="AP8214"/>
      <c r="AQ8214"/>
      <c r="AR8214"/>
      <c r="AS8214"/>
      <c r="AT8214"/>
      <c r="AU8214"/>
      <c r="AV8214"/>
      <c r="AW8214"/>
      <c r="AX8214"/>
    </row>
    <row r="8215" spans="34:50" x14ac:dyDescent="0.25">
      <c r="AH8215" t="s">
        <v>8629</v>
      </c>
      <c r="AI8215" t="s">
        <v>7733</v>
      </c>
      <c r="AJ8215" t="s">
        <v>7734</v>
      </c>
      <c r="AK8215" t="s">
        <v>7735</v>
      </c>
      <c r="AL8215" t="s">
        <v>7735</v>
      </c>
      <c r="AM8215" t="str">
        <f>RIGHT("0"&amp;VLOOKUP(Table2[[#This Row],[Region]],$AR$71:$AS$98,2,FALSE),2)</f>
        <v>19</v>
      </c>
      <c r="AN8215" t="str">
        <f>VLOOKUP(Table2[[#This Row],[Region]],$AR$71:$AT$93,3,FALSE)</f>
        <v>F</v>
      </c>
      <c r="AO8215"/>
      <c r="AP8215"/>
      <c r="AQ8215"/>
      <c r="AR8215"/>
      <c r="AS8215"/>
      <c r="AT8215"/>
      <c r="AU8215"/>
      <c r="AV8215"/>
      <c r="AW8215"/>
      <c r="AX8215"/>
    </row>
    <row r="8216" spans="34:50" x14ac:dyDescent="0.25">
      <c r="AH8216" t="s">
        <v>8630</v>
      </c>
      <c r="AI8216" t="s">
        <v>7733</v>
      </c>
      <c r="AJ8216" t="s">
        <v>7734</v>
      </c>
      <c r="AK8216" t="s">
        <v>7735</v>
      </c>
      <c r="AL8216" t="s">
        <v>7735</v>
      </c>
      <c r="AM8216" t="str">
        <f>RIGHT("0"&amp;VLOOKUP(Table2[[#This Row],[Region]],$AR$71:$AS$98,2,FALSE),2)</f>
        <v>19</v>
      </c>
      <c r="AN8216" t="str">
        <f>VLOOKUP(Table2[[#This Row],[Region]],$AR$71:$AT$93,3,FALSE)</f>
        <v>F</v>
      </c>
      <c r="AO8216"/>
      <c r="AP8216"/>
      <c r="AQ8216"/>
      <c r="AR8216"/>
      <c r="AS8216"/>
      <c r="AT8216"/>
      <c r="AU8216"/>
      <c r="AV8216"/>
      <c r="AW8216"/>
      <c r="AX8216"/>
    </row>
    <row r="8217" spans="34:50" x14ac:dyDescent="0.25">
      <c r="AH8217" t="s">
        <v>8631</v>
      </c>
      <c r="AI8217" t="s">
        <v>7733</v>
      </c>
      <c r="AJ8217" t="s">
        <v>7734</v>
      </c>
      <c r="AK8217" t="s">
        <v>7735</v>
      </c>
      <c r="AL8217" t="s">
        <v>7735</v>
      </c>
      <c r="AM8217" t="str">
        <f>RIGHT("0"&amp;VLOOKUP(Table2[[#This Row],[Region]],$AR$71:$AS$98,2,FALSE),2)</f>
        <v>19</v>
      </c>
      <c r="AN8217" t="str">
        <f>VLOOKUP(Table2[[#This Row],[Region]],$AR$71:$AT$93,3,FALSE)</f>
        <v>F</v>
      </c>
      <c r="AO8217"/>
      <c r="AP8217"/>
      <c r="AQ8217"/>
      <c r="AR8217"/>
      <c r="AS8217"/>
      <c r="AT8217"/>
      <c r="AU8217"/>
      <c r="AV8217"/>
      <c r="AW8217"/>
      <c r="AX8217"/>
    </row>
    <row r="8218" spans="34:50" x14ac:dyDescent="0.25">
      <c r="AH8218" t="s">
        <v>8632</v>
      </c>
      <c r="AI8218" t="s">
        <v>7733</v>
      </c>
      <c r="AJ8218" t="s">
        <v>7734</v>
      </c>
      <c r="AK8218" t="s">
        <v>7735</v>
      </c>
      <c r="AL8218" t="s">
        <v>7735</v>
      </c>
      <c r="AM8218" t="str">
        <f>RIGHT("0"&amp;VLOOKUP(Table2[[#This Row],[Region]],$AR$71:$AS$98,2,FALSE),2)</f>
        <v>19</v>
      </c>
      <c r="AN8218" t="str">
        <f>VLOOKUP(Table2[[#This Row],[Region]],$AR$71:$AT$93,3,FALSE)</f>
        <v>F</v>
      </c>
      <c r="AO8218"/>
      <c r="AP8218"/>
      <c r="AQ8218"/>
      <c r="AR8218"/>
      <c r="AS8218"/>
      <c r="AT8218"/>
      <c r="AU8218"/>
      <c r="AV8218"/>
      <c r="AW8218"/>
      <c r="AX8218"/>
    </row>
    <row r="8219" spans="34:50" x14ac:dyDescent="0.25">
      <c r="AH8219" t="s">
        <v>8633</v>
      </c>
      <c r="AI8219" t="s">
        <v>7733</v>
      </c>
      <c r="AJ8219" t="s">
        <v>7734</v>
      </c>
      <c r="AK8219" t="s">
        <v>7735</v>
      </c>
      <c r="AL8219" t="s">
        <v>7735</v>
      </c>
      <c r="AM8219" t="str">
        <f>RIGHT("0"&amp;VLOOKUP(Table2[[#This Row],[Region]],$AR$71:$AS$98,2,FALSE),2)</f>
        <v>19</v>
      </c>
      <c r="AN8219" t="str">
        <f>VLOOKUP(Table2[[#This Row],[Region]],$AR$71:$AT$93,3,FALSE)</f>
        <v>F</v>
      </c>
      <c r="AO8219"/>
      <c r="AP8219"/>
      <c r="AQ8219"/>
      <c r="AR8219"/>
      <c r="AS8219"/>
      <c r="AT8219"/>
      <c r="AU8219"/>
      <c r="AV8219"/>
      <c r="AW8219"/>
      <c r="AX8219"/>
    </row>
    <row r="8220" spans="34:50" x14ac:dyDescent="0.25">
      <c r="AH8220" t="s">
        <v>8634</v>
      </c>
      <c r="AI8220" t="s">
        <v>7801</v>
      </c>
      <c r="AJ8220" t="s">
        <v>7802</v>
      </c>
      <c r="AK8220" t="s">
        <v>7735</v>
      </c>
      <c r="AL8220" t="s">
        <v>7735</v>
      </c>
      <c r="AM8220" t="str">
        <f>RIGHT("0"&amp;VLOOKUP(Table2[[#This Row],[Region]],$AR$71:$AS$98,2,FALSE),2)</f>
        <v>19</v>
      </c>
      <c r="AN8220" t="str">
        <f>VLOOKUP(Table2[[#This Row],[Region]],$AR$71:$AT$93,3,FALSE)</f>
        <v>F</v>
      </c>
      <c r="AO8220"/>
      <c r="AP8220"/>
      <c r="AQ8220"/>
      <c r="AR8220"/>
      <c r="AS8220"/>
      <c r="AT8220"/>
      <c r="AU8220"/>
      <c r="AV8220"/>
      <c r="AW8220"/>
      <c r="AX8220"/>
    </row>
    <row r="8221" spans="34:50" x14ac:dyDescent="0.25">
      <c r="AH8221" t="s">
        <v>8635</v>
      </c>
      <c r="AI8221" t="s">
        <v>7733</v>
      </c>
      <c r="AJ8221" t="s">
        <v>7734</v>
      </c>
      <c r="AK8221" t="s">
        <v>7735</v>
      </c>
      <c r="AL8221" t="s">
        <v>7735</v>
      </c>
      <c r="AM8221" t="str">
        <f>RIGHT("0"&amp;VLOOKUP(Table2[[#This Row],[Region]],$AR$71:$AS$98,2,FALSE),2)</f>
        <v>19</v>
      </c>
      <c r="AN8221" t="str">
        <f>VLOOKUP(Table2[[#This Row],[Region]],$AR$71:$AT$93,3,FALSE)</f>
        <v>F</v>
      </c>
      <c r="AO8221"/>
      <c r="AP8221"/>
      <c r="AQ8221"/>
      <c r="AR8221"/>
      <c r="AS8221"/>
      <c r="AT8221"/>
      <c r="AU8221"/>
      <c r="AV8221"/>
      <c r="AW8221"/>
      <c r="AX8221"/>
    </row>
    <row r="8222" spans="34:50" x14ac:dyDescent="0.25">
      <c r="AH8222" t="s">
        <v>8636</v>
      </c>
      <c r="AI8222" t="s">
        <v>7733</v>
      </c>
      <c r="AJ8222" t="s">
        <v>7734</v>
      </c>
      <c r="AK8222" t="s">
        <v>7735</v>
      </c>
      <c r="AL8222" t="s">
        <v>7735</v>
      </c>
      <c r="AM8222" t="str">
        <f>RIGHT("0"&amp;VLOOKUP(Table2[[#This Row],[Region]],$AR$71:$AS$98,2,FALSE),2)</f>
        <v>19</v>
      </c>
      <c r="AN8222" t="str">
        <f>VLOOKUP(Table2[[#This Row],[Region]],$AR$71:$AT$93,3,FALSE)</f>
        <v>F</v>
      </c>
      <c r="AO8222"/>
      <c r="AP8222"/>
      <c r="AQ8222"/>
      <c r="AR8222"/>
      <c r="AS8222"/>
      <c r="AT8222"/>
      <c r="AU8222"/>
      <c r="AV8222"/>
      <c r="AW8222"/>
      <c r="AX8222"/>
    </row>
    <row r="8223" spans="34:50" x14ac:dyDescent="0.25">
      <c r="AH8223" t="s">
        <v>8637</v>
      </c>
      <c r="AI8223" t="s">
        <v>7733</v>
      </c>
      <c r="AJ8223" t="s">
        <v>7734</v>
      </c>
      <c r="AK8223" t="s">
        <v>7735</v>
      </c>
      <c r="AL8223" t="s">
        <v>7735</v>
      </c>
      <c r="AM8223" t="str">
        <f>RIGHT("0"&amp;VLOOKUP(Table2[[#This Row],[Region]],$AR$71:$AS$98,2,FALSE),2)</f>
        <v>19</v>
      </c>
      <c r="AN8223" t="str">
        <f>VLOOKUP(Table2[[#This Row],[Region]],$AR$71:$AT$93,3,FALSE)</f>
        <v>F</v>
      </c>
      <c r="AO8223"/>
      <c r="AP8223"/>
      <c r="AQ8223"/>
      <c r="AR8223"/>
      <c r="AS8223"/>
      <c r="AT8223"/>
      <c r="AU8223"/>
      <c r="AV8223"/>
      <c r="AW8223"/>
      <c r="AX8223"/>
    </row>
    <row r="8224" spans="34:50" x14ac:dyDescent="0.25">
      <c r="AH8224" t="s">
        <v>8638</v>
      </c>
      <c r="AI8224" t="s">
        <v>7733</v>
      </c>
      <c r="AJ8224" t="s">
        <v>7734</v>
      </c>
      <c r="AK8224" t="s">
        <v>7735</v>
      </c>
      <c r="AL8224" t="s">
        <v>7735</v>
      </c>
      <c r="AM8224" t="str">
        <f>RIGHT("0"&amp;VLOOKUP(Table2[[#This Row],[Region]],$AR$71:$AS$98,2,FALSE),2)</f>
        <v>19</v>
      </c>
      <c r="AN8224" t="str">
        <f>VLOOKUP(Table2[[#This Row],[Region]],$AR$71:$AT$93,3,FALSE)</f>
        <v>F</v>
      </c>
      <c r="AO8224"/>
      <c r="AP8224"/>
      <c r="AQ8224"/>
      <c r="AR8224"/>
      <c r="AS8224"/>
      <c r="AT8224"/>
      <c r="AU8224"/>
      <c r="AV8224"/>
      <c r="AW8224"/>
      <c r="AX8224"/>
    </row>
    <row r="8225" spans="34:50" x14ac:dyDescent="0.25">
      <c r="AH8225" t="s">
        <v>8639</v>
      </c>
      <c r="AI8225" t="s">
        <v>7733</v>
      </c>
      <c r="AJ8225" t="s">
        <v>7734</v>
      </c>
      <c r="AK8225" t="s">
        <v>7735</v>
      </c>
      <c r="AL8225" t="s">
        <v>7735</v>
      </c>
      <c r="AM8225" t="str">
        <f>RIGHT("0"&amp;VLOOKUP(Table2[[#This Row],[Region]],$AR$71:$AS$98,2,FALSE),2)</f>
        <v>19</v>
      </c>
      <c r="AN8225" t="str">
        <f>VLOOKUP(Table2[[#This Row],[Region]],$AR$71:$AT$93,3,FALSE)</f>
        <v>F</v>
      </c>
      <c r="AO8225"/>
      <c r="AP8225"/>
      <c r="AQ8225"/>
      <c r="AR8225"/>
      <c r="AS8225"/>
      <c r="AT8225"/>
      <c r="AU8225"/>
      <c r="AV8225"/>
      <c r="AW8225"/>
      <c r="AX8225"/>
    </row>
    <row r="8226" spans="34:50" x14ac:dyDescent="0.25">
      <c r="AH8226" t="s">
        <v>8640</v>
      </c>
      <c r="AI8226" t="s">
        <v>7733</v>
      </c>
      <c r="AJ8226" t="s">
        <v>7734</v>
      </c>
      <c r="AK8226" t="s">
        <v>7735</v>
      </c>
      <c r="AL8226" t="s">
        <v>7735</v>
      </c>
      <c r="AM8226" t="str">
        <f>RIGHT("0"&amp;VLOOKUP(Table2[[#This Row],[Region]],$AR$71:$AS$98,2,FALSE),2)</f>
        <v>19</v>
      </c>
      <c r="AN8226" t="str">
        <f>VLOOKUP(Table2[[#This Row],[Region]],$AR$71:$AT$93,3,FALSE)</f>
        <v>F</v>
      </c>
      <c r="AO8226"/>
      <c r="AP8226"/>
      <c r="AQ8226"/>
      <c r="AR8226"/>
      <c r="AS8226"/>
      <c r="AT8226"/>
      <c r="AU8226"/>
      <c r="AV8226"/>
      <c r="AW8226"/>
      <c r="AX8226"/>
    </row>
    <row r="8227" spans="34:50" x14ac:dyDescent="0.25">
      <c r="AH8227" t="s">
        <v>8641</v>
      </c>
      <c r="AI8227" t="s">
        <v>7733</v>
      </c>
      <c r="AJ8227" t="s">
        <v>7734</v>
      </c>
      <c r="AK8227" t="s">
        <v>7735</v>
      </c>
      <c r="AL8227" t="s">
        <v>7735</v>
      </c>
      <c r="AM8227" t="str">
        <f>RIGHT("0"&amp;VLOOKUP(Table2[[#This Row],[Region]],$AR$71:$AS$98,2,FALSE),2)</f>
        <v>19</v>
      </c>
      <c r="AN8227" t="str">
        <f>VLOOKUP(Table2[[#This Row],[Region]],$AR$71:$AT$93,3,FALSE)</f>
        <v>F</v>
      </c>
      <c r="AO8227"/>
      <c r="AP8227"/>
      <c r="AQ8227"/>
      <c r="AR8227"/>
      <c r="AS8227"/>
      <c r="AT8227"/>
      <c r="AU8227"/>
      <c r="AV8227"/>
      <c r="AW8227"/>
      <c r="AX8227"/>
    </row>
    <row r="8228" spans="34:50" x14ac:dyDescent="0.25">
      <c r="AH8228" t="s">
        <v>8642</v>
      </c>
      <c r="AI8228" t="s">
        <v>7733</v>
      </c>
      <c r="AJ8228" t="s">
        <v>7734</v>
      </c>
      <c r="AK8228" t="s">
        <v>7735</v>
      </c>
      <c r="AL8228" t="s">
        <v>7735</v>
      </c>
      <c r="AM8228" t="str">
        <f>RIGHT("0"&amp;VLOOKUP(Table2[[#This Row],[Region]],$AR$71:$AS$98,2,FALSE),2)</f>
        <v>19</v>
      </c>
      <c r="AN8228" t="str">
        <f>VLOOKUP(Table2[[#This Row],[Region]],$AR$71:$AT$93,3,FALSE)</f>
        <v>F</v>
      </c>
      <c r="AO8228"/>
      <c r="AP8228"/>
      <c r="AQ8228"/>
      <c r="AR8228"/>
      <c r="AS8228"/>
      <c r="AT8228"/>
      <c r="AU8228"/>
      <c r="AV8228"/>
      <c r="AW8228"/>
      <c r="AX8228"/>
    </row>
    <row r="8229" spans="34:50" x14ac:dyDescent="0.25">
      <c r="AH8229" t="s">
        <v>8643</v>
      </c>
      <c r="AI8229" t="s">
        <v>7744</v>
      </c>
      <c r="AJ8229" t="s">
        <v>7745</v>
      </c>
      <c r="AK8229" t="s">
        <v>7735</v>
      </c>
      <c r="AL8229" t="s">
        <v>7735</v>
      </c>
      <c r="AM8229" t="str">
        <f>RIGHT("0"&amp;VLOOKUP(Table2[[#This Row],[Region]],$AR$71:$AS$98,2,FALSE),2)</f>
        <v>19</v>
      </c>
      <c r="AN8229" t="str">
        <f>VLOOKUP(Table2[[#This Row],[Region]],$AR$71:$AT$93,3,FALSE)</f>
        <v>F</v>
      </c>
      <c r="AO8229"/>
      <c r="AP8229"/>
      <c r="AQ8229"/>
      <c r="AR8229"/>
      <c r="AS8229"/>
      <c r="AT8229"/>
      <c r="AU8229"/>
      <c r="AV8229"/>
      <c r="AW8229"/>
      <c r="AX8229"/>
    </row>
    <row r="8230" spans="34:50" x14ac:dyDescent="0.25">
      <c r="AH8230" t="s">
        <v>8644</v>
      </c>
      <c r="AI8230" t="s">
        <v>7733</v>
      </c>
      <c r="AJ8230" t="s">
        <v>7734</v>
      </c>
      <c r="AK8230" t="s">
        <v>7735</v>
      </c>
      <c r="AL8230" t="s">
        <v>7735</v>
      </c>
      <c r="AM8230" t="str">
        <f>RIGHT("0"&amp;VLOOKUP(Table2[[#This Row],[Region]],$AR$71:$AS$98,2,FALSE),2)</f>
        <v>19</v>
      </c>
      <c r="AN8230" t="str">
        <f>VLOOKUP(Table2[[#This Row],[Region]],$AR$71:$AT$93,3,FALSE)</f>
        <v>F</v>
      </c>
      <c r="AO8230"/>
      <c r="AP8230"/>
      <c r="AQ8230"/>
      <c r="AR8230"/>
      <c r="AS8230"/>
      <c r="AT8230"/>
      <c r="AU8230"/>
      <c r="AV8230"/>
      <c r="AW8230"/>
      <c r="AX8230"/>
    </row>
    <row r="8231" spans="34:50" x14ac:dyDescent="0.25">
      <c r="AH8231" t="s">
        <v>8645</v>
      </c>
      <c r="AI8231" t="s">
        <v>7733</v>
      </c>
      <c r="AJ8231" t="s">
        <v>7734</v>
      </c>
      <c r="AK8231" t="s">
        <v>7735</v>
      </c>
      <c r="AL8231" t="s">
        <v>7735</v>
      </c>
      <c r="AM8231" t="str">
        <f>RIGHT("0"&amp;VLOOKUP(Table2[[#This Row],[Region]],$AR$71:$AS$98,2,FALSE),2)</f>
        <v>19</v>
      </c>
      <c r="AN8231" t="str">
        <f>VLOOKUP(Table2[[#This Row],[Region]],$AR$71:$AT$93,3,FALSE)</f>
        <v>F</v>
      </c>
      <c r="AO8231"/>
      <c r="AP8231"/>
      <c r="AQ8231"/>
      <c r="AR8231"/>
      <c r="AS8231"/>
      <c r="AT8231"/>
      <c r="AU8231"/>
      <c r="AV8231"/>
      <c r="AW8231"/>
      <c r="AX8231"/>
    </row>
    <row r="8232" spans="34:50" x14ac:dyDescent="0.25">
      <c r="AH8232" t="s">
        <v>8646</v>
      </c>
      <c r="AI8232" t="s">
        <v>7733</v>
      </c>
      <c r="AJ8232" t="s">
        <v>7734</v>
      </c>
      <c r="AK8232" t="s">
        <v>7735</v>
      </c>
      <c r="AL8232" t="s">
        <v>7735</v>
      </c>
      <c r="AM8232" t="str">
        <f>RIGHT("0"&amp;VLOOKUP(Table2[[#This Row],[Region]],$AR$71:$AS$98,2,FALSE),2)</f>
        <v>19</v>
      </c>
      <c r="AN8232" t="str">
        <f>VLOOKUP(Table2[[#This Row],[Region]],$AR$71:$AT$93,3,FALSE)</f>
        <v>F</v>
      </c>
      <c r="AO8232"/>
      <c r="AP8232"/>
      <c r="AQ8232"/>
      <c r="AR8232"/>
      <c r="AS8232"/>
      <c r="AT8232"/>
      <c r="AU8232"/>
      <c r="AV8232"/>
      <c r="AW8232"/>
      <c r="AX8232"/>
    </row>
    <row r="8233" spans="34:50" x14ac:dyDescent="0.25">
      <c r="AH8233" t="s">
        <v>8647</v>
      </c>
      <c r="AI8233" t="s">
        <v>7733</v>
      </c>
      <c r="AJ8233" t="s">
        <v>7734</v>
      </c>
      <c r="AK8233" t="s">
        <v>7735</v>
      </c>
      <c r="AL8233" t="s">
        <v>7735</v>
      </c>
      <c r="AM8233" t="str">
        <f>RIGHT("0"&amp;VLOOKUP(Table2[[#This Row],[Region]],$AR$71:$AS$98,2,FALSE),2)</f>
        <v>19</v>
      </c>
      <c r="AN8233" t="str">
        <f>VLOOKUP(Table2[[#This Row],[Region]],$AR$71:$AT$93,3,FALSE)</f>
        <v>F</v>
      </c>
      <c r="AO8233"/>
      <c r="AP8233"/>
      <c r="AQ8233"/>
      <c r="AR8233"/>
      <c r="AS8233"/>
      <c r="AT8233"/>
      <c r="AU8233"/>
      <c r="AV8233"/>
      <c r="AW8233"/>
      <c r="AX8233"/>
    </row>
    <row r="8234" spans="34:50" x14ac:dyDescent="0.25">
      <c r="AH8234" t="s">
        <v>8648</v>
      </c>
      <c r="AI8234" t="s">
        <v>7733</v>
      </c>
      <c r="AJ8234" t="s">
        <v>7734</v>
      </c>
      <c r="AK8234" t="s">
        <v>7735</v>
      </c>
      <c r="AL8234" t="s">
        <v>7735</v>
      </c>
      <c r="AM8234" t="str">
        <f>RIGHT("0"&amp;VLOOKUP(Table2[[#This Row],[Region]],$AR$71:$AS$98,2,FALSE),2)</f>
        <v>19</v>
      </c>
      <c r="AN8234" t="str">
        <f>VLOOKUP(Table2[[#This Row],[Region]],$AR$71:$AT$93,3,FALSE)</f>
        <v>F</v>
      </c>
      <c r="AO8234"/>
      <c r="AP8234"/>
      <c r="AQ8234"/>
      <c r="AR8234"/>
      <c r="AS8234"/>
      <c r="AT8234"/>
      <c r="AU8234"/>
      <c r="AV8234"/>
      <c r="AW8234"/>
      <c r="AX8234"/>
    </row>
    <row r="8235" spans="34:50" x14ac:dyDescent="0.25">
      <c r="AH8235" t="s">
        <v>8649</v>
      </c>
      <c r="AI8235" t="s">
        <v>7733</v>
      </c>
      <c r="AJ8235" t="s">
        <v>7734</v>
      </c>
      <c r="AK8235" t="s">
        <v>7735</v>
      </c>
      <c r="AL8235" t="s">
        <v>7735</v>
      </c>
      <c r="AM8235" t="str">
        <f>RIGHT("0"&amp;VLOOKUP(Table2[[#This Row],[Region]],$AR$71:$AS$98,2,FALSE),2)</f>
        <v>19</v>
      </c>
      <c r="AN8235" t="str">
        <f>VLOOKUP(Table2[[#This Row],[Region]],$AR$71:$AT$93,3,FALSE)</f>
        <v>F</v>
      </c>
      <c r="AO8235"/>
      <c r="AP8235"/>
      <c r="AQ8235"/>
      <c r="AR8235"/>
      <c r="AS8235"/>
      <c r="AT8235"/>
      <c r="AU8235"/>
      <c r="AV8235"/>
      <c r="AW8235"/>
      <c r="AX8235"/>
    </row>
    <row r="8236" spans="34:50" x14ac:dyDescent="0.25">
      <c r="AH8236" t="s">
        <v>8650</v>
      </c>
      <c r="AI8236" t="s">
        <v>7733</v>
      </c>
      <c r="AJ8236" t="s">
        <v>7734</v>
      </c>
      <c r="AK8236" t="s">
        <v>7735</v>
      </c>
      <c r="AL8236" t="s">
        <v>7735</v>
      </c>
      <c r="AM8236" t="str">
        <f>RIGHT("0"&amp;VLOOKUP(Table2[[#This Row],[Region]],$AR$71:$AS$98,2,FALSE),2)</f>
        <v>19</v>
      </c>
      <c r="AN8236" t="str">
        <f>VLOOKUP(Table2[[#This Row],[Region]],$AR$71:$AT$93,3,FALSE)</f>
        <v>F</v>
      </c>
      <c r="AO8236"/>
      <c r="AP8236"/>
      <c r="AQ8236"/>
      <c r="AR8236"/>
      <c r="AS8236"/>
      <c r="AT8236"/>
      <c r="AU8236"/>
      <c r="AV8236"/>
      <c r="AW8236"/>
      <c r="AX8236"/>
    </row>
    <row r="8237" spans="34:50" x14ac:dyDescent="0.25">
      <c r="AH8237" t="s">
        <v>8651</v>
      </c>
      <c r="AI8237" t="s">
        <v>7733</v>
      </c>
      <c r="AJ8237" t="s">
        <v>7734</v>
      </c>
      <c r="AK8237" t="s">
        <v>7735</v>
      </c>
      <c r="AL8237" t="s">
        <v>7735</v>
      </c>
      <c r="AM8237" t="str">
        <f>RIGHT("0"&amp;VLOOKUP(Table2[[#This Row],[Region]],$AR$71:$AS$98,2,FALSE),2)</f>
        <v>19</v>
      </c>
      <c r="AN8237" t="str">
        <f>VLOOKUP(Table2[[#This Row],[Region]],$AR$71:$AT$93,3,FALSE)</f>
        <v>F</v>
      </c>
      <c r="AO8237"/>
      <c r="AP8237"/>
      <c r="AQ8237"/>
      <c r="AR8237"/>
      <c r="AS8237"/>
      <c r="AT8237"/>
      <c r="AU8237"/>
      <c r="AV8237"/>
      <c r="AW8237"/>
      <c r="AX8237"/>
    </row>
    <row r="8238" spans="34:50" x14ac:dyDescent="0.25">
      <c r="AH8238" t="s">
        <v>8652</v>
      </c>
      <c r="AI8238" t="s">
        <v>7733</v>
      </c>
      <c r="AJ8238" t="s">
        <v>7734</v>
      </c>
      <c r="AK8238" t="s">
        <v>7735</v>
      </c>
      <c r="AL8238" t="s">
        <v>7735</v>
      </c>
      <c r="AM8238" t="str">
        <f>RIGHT("0"&amp;VLOOKUP(Table2[[#This Row],[Region]],$AR$71:$AS$98,2,FALSE),2)</f>
        <v>19</v>
      </c>
      <c r="AN8238" t="str">
        <f>VLOOKUP(Table2[[#This Row],[Region]],$AR$71:$AT$93,3,FALSE)</f>
        <v>F</v>
      </c>
      <c r="AO8238"/>
      <c r="AP8238"/>
      <c r="AQ8238"/>
      <c r="AR8238"/>
      <c r="AS8238"/>
      <c r="AT8238"/>
      <c r="AU8238"/>
      <c r="AV8238"/>
      <c r="AW8238"/>
      <c r="AX8238"/>
    </row>
    <row r="8239" spans="34:50" x14ac:dyDescent="0.25">
      <c r="AH8239" t="s">
        <v>8653</v>
      </c>
      <c r="AI8239" t="s">
        <v>7733</v>
      </c>
      <c r="AJ8239" t="s">
        <v>7734</v>
      </c>
      <c r="AK8239" t="s">
        <v>7735</v>
      </c>
      <c r="AL8239" t="s">
        <v>7735</v>
      </c>
      <c r="AM8239" t="str">
        <f>RIGHT("0"&amp;VLOOKUP(Table2[[#This Row],[Region]],$AR$71:$AS$98,2,FALSE),2)</f>
        <v>19</v>
      </c>
      <c r="AN8239" t="str">
        <f>VLOOKUP(Table2[[#This Row],[Region]],$AR$71:$AT$93,3,FALSE)</f>
        <v>F</v>
      </c>
      <c r="AO8239"/>
      <c r="AP8239"/>
      <c r="AQ8239"/>
      <c r="AR8239"/>
      <c r="AS8239"/>
      <c r="AT8239"/>
      <c r="AU8239"/>
      <c r="AV8239"/>
      <c r="AW8239"/>
      <c r="AX8239"/>
    </row>
    <row r="8240" spans="34:50" x14ac:dyDescent="0.25">
      <c r="AH8240" t="s">
        <v>8654</v>
      </c>
      <c r="AI8240" t="s">
        <v>7733</v>
      </c>
      <c r="AJ8240" t="s">
        <v>7734</v>
      </c>
      <c r="AK8240" t="s">
        <v>7735</v>
      </c>
      <c r="AL8240" t="s">
        <v>7735</v>
      </c>
      <c r="AM8240" t="str">
        <f>RIGHT("0"&amp;VLOOKUP(Table2[[#This Row],[Region]],$AR$71:$AS$98,2,FALSE),2)</f>
        <v>19</v>
      </c>
      <c r="AN8240" t="str">
        <f>VLOOKUP(Table2[[#This Row],[Region]],$AR$71:$AT$93,3,FALSE)</f>
        <v>F</v>
      </c>
      <c r="AO8240"/>
      <c r="AP8240"/>
      <c r="AQ8240"/>
      <c r="AR8240"/>
      <c r="AS8240"/>
      <c r="AT8240"/>
      <c r="AU8240"/>
      <c r="AV8240"/>
      <c r="AW8240"/>
      <c r="AX8240"/>
    </row>
    <row r="8241" spans="34:50" x14ac:dyDescent="0.25">
      <c r="AH8241" t="s">
        <v>8655</v>
      </c>
      <c r="AI8241" t="s">
        <v>7733</v>
      </c>
      <c r="AJ8241" t="s">
        <v>7734</v>
      </c>
      <c r="AK8241" t="s">
        <v>7735</v>
      </c>
      <c r="AL8241" t="s">
        <v>7735</v>
      </c>
      <c r="AM8241" t="str">
        <f>RIGHT("0"&amp;VLOOKUP(Table2[[#This Row],[Region]],$AR$71:$AS$98,2,FALSE),2)</f>
        <v>19</v>
      </c>
      <c r="AN8241" t="str">
        <f>VLOOKUP(Table2[[#This Row],[Region]],$AR$71:$AT$93,3,FALSE)</f>
        <v>F</v>
      </c>
      <c r="AO8241"/>
      <c r="AP8241"/>
      <c r="AQ8241"/>
      <c r="AR8241"/>
      <c r="AS8241"/>
      <c r="AT8241"/>
      <c r="AU8241"/>
      <c r="AV8241"/>
      <c r="AW8241"/>
      <c r="AX8241"/>
    </row>
    <row r="8242" spans="34:50" x14ac:dyDescent="0.25">
      <c r="AH8242" t="s">
        <v>8656</v>
      </c>
      <c r="AI8242" t="s">
        <v>7733</v>
      </c>
      <c r="AJ8242" t="s">
        <v>7734</v>
      </c>
      <c r="AK8242" t="s">
        <v>7735</v>
      </c>
      <c r="AL8242" t="s">
        <v>7735</v>
      </c>
      <c r="AM8242" t="str">
        <f>RIGHT("0"&amp;VLOOKUP(Table2[[#This Row],[Region]],$AR$71:$AS$98,2,FALSE),2)</f>
        <v>19</v>
      </c>
      <c r="AN8242" t="str">
        <f>VLOOKUP(Table2[[#This Row],[Region]],$AR$71:$AT$93,3,FALSE)</f>
        <v>F</v>
      </c>
      <c r="AO8242"/>
      <c r="AP8242"/>
      <c r="AQ8242"/>
      <c r="AR8242"/>
      <c r="AS8242"/>
      <c r="AT8242"/>
      <c r="AU8242"/>
      <c r="AV8242"/>
      <c r="AW8242"/>
      <c r="AX8242"/>
    </row>
    <row r="8243" spans="34:50" x14ac:dyDescent="0.25">
      <c r="AH8243" t="s">
        <v>8657</v>
      </c>
      <c r="AI8243" t="s">
        <v>7733</v>
      </c>
      <c r="AJ8243" t="s">
        <v>7734</v>
      </c>
      <c r="AK8243" t="s">
        <v>7735</v>
      </c>
      <c r="AL8243" t="s">
        <v>7735</v>
      </c>
      <c r="AM8243" t="str">
        <f>RIGHT("0"&amp;VLOOKUP(Table2[[#This Row],[Region]],$AR$71:$AS$98,2,FALSE),2)</f>
        <v>19</v>
      </c>
      <c r="AN8243" t="str">
        <f>VLOOKUP(Table2[[#This Row],[Region]],$AR$71:$AT$93,3,FALSE)</f>
        <v>F</v>
      </c>
      <c r="AO8243"/>
      <c r="AP8243"/>
      <c r="AQ8243"/>
      <c r="AR8243"/>
      <c r="AS8243"/>
      <c r="AT8243"/>
      <c r="AU8243"/>
      <c r="AV8243"/>
      <c r="AW8243"/>
      <c r="AX8243"/>
    </row>
    <row r="8244" spans="34:50" x14ac:dyDescent="0.25">
      <c r="AH8244" t="s">
        <v>8658</v>
      </c>
      <c r="AI8244" t="s">
        <v>7733</v>
      </c>
      <c r="AJ8244" t="s">
        <v>7734</v>
      </c>
      <c r="AK8244" t="s">
        <v>7735</v>
      </c>
      <c r="AL8244" t="s">
        <v>7735</v>
      </c>
      <c r="AM8244" t="str">
        <f>RIGHT("0"&amp;VLOOKUP(Table2[[#This Row],[Region]],$AR$71:$AS$98,2,FALSE),2)</f>
        <v>19</v>
      </c>
      <c r="AN8244" t="str">
        <f>VLOOKUP(Table2[[#This Row],[Region]],$AR$71:$AT$93,3,FALSE)</f>
        <v>F</v>
      </c>
      <c r="AO8244"/>
      <c r="AP8244"/>
      <c r="AQ8244"/>
      <c r="AR8244"/>
      <c r="AS8244"/>
      <c r="AT8244"/>
      <c r="AU8244"/>
      <c r="AV8244"/>
      <c r="AW8244"/>
      <c r="AX8244"/>
    </row>
    <row r="8245" spans="34:50" x14ac:dyDescent="0.25">
      <c r="AH8245" t="s">
        <v>8659</v>
      </c>
      <c r="AI8245" t="s">
        <v>7744</v>
      </c>
      <c r="AJ8245" t="s">
        <v>7745</v>
      </c>
      <c r="AK8245" t="s">
        <v>7735</v>
      </c>
      <c r="AL8245" t="s">
        <v>7735</v>
      </c>
      <c r="AM8245" t="str">
        <f>RIGHT("0"&amp;VLOOKUP(Table2[[#This Row],[Region]],$AR$71:$AS$98,2,FALSE),2)</f>
        <v>19</v>
      </c>
      <c r="AN8245" t="str">
        <f>VLOOKUP(Table2[[#This Row],[Region]],$AR$71:$AT$93,3,FALSE)</f>
        <v>F</v>
      </c>
      <c r="AO8245"/>
      <c r="AP8245"/>
      <c r="AQ8245"/>
      <c r="AR8245"/>
      <c r="AS8245"/>
      <c r="AT8245"/>
      <c r="AU8245"/>
      <c r="AV8245"/>
      <c r="AW8245"/>
      <c r="AX8245"/>
    </row>
    <row r="8246" spans="34:50" x14ac:dyDescent="0.25">
      <c r="AH8246" t="s">
        <v>8660</v>
      </c>
      <c r="AI8246" t="s">
        <v>7733</v>
      </c>
      <c r="AJ8246" t="s">
        <v>7734</v>
      </c>
      <c r="AK8246" t="s">
        <v>7735</v>
      </c>
      <c r="AL8246" t="s">
        <v>7735</v>
      </c>
      <c r="AM8246" t="str">
        <f>RIGHT("0"&amp;VLOOKUP(Table2[[#This Row],[Region]],$AR$71:$AS$98,2,FALSE),2)</f>
        <v>19</v>
      </c>
      <c r="AN8246" t="str">
        <f>VLOOKUP(Table2[[#This Row],[Region]],$AR$71:$AT$93,3,FALSE)</f>
        <v>F</v>
      </c>
      <c r="AO8246"/>
      <c r="AP8246"/>
      <c r="AQ8246"/>
      <c r="AR8246"/>
      <c r="AS8246"/>
      <c r="AT8246"/>
      <c r="AU8246"/>
      <c r="AV8246"/>
      <c r="AW8246"/>
      <c r="AX8246"/>
    </row>
    <row r="8247" spans="34:50" x14ac:dyDescent="0.25">
      <c r="AH8247" t="s">
        <v>8661</v>
      </c>
      <c r="AI8247" t="s">
        <v>7733</v>
      </c>
      <c r="AJ8247" t="s">
        <v>7734</v>
      </c>
      <c r="AK8247" t="s">
        <v>7735</v>
      </c>
      <c r="AL8247" t="s">
        <v>7735</v>
      </c>
      <c r="AM8247" t="str">
        <f>RIGHT("0"&amp;VLOOKUP(Table2[[#This Row],[Region]],$AR$71:$AS$98,2,FALSE),2)</f>
        <v>19</v>
      </c>
      <c r="AN8247" t="str">
        <f>VLOOKUP(Table2[[#This Row],[Region]],$AR$71:$AT$93,3,FALSE)</f>
        <v>F</v>
      </c>
      <c r="AO8247"/>
      <c r="AP8247"/>
      <c r="AQ8247"/>
      <c r="AR8247"/>
      <c r="AS8247"/>
      <c r="AT8247"/>
      <c r="AU8247"/>
      <c r="AV8247"/>
      <c r="AW8247"/>
      <c r="AX8247"/>
    </row>
    <row r="8248" spans="34:50" x14ac:dyDescent="0.25">
      <c r="AH8248" t="s">
        <v>8662</v>
      </c>
      <c r="AI8248" t="s">
        <v>7733</v>
      </c>
      <c r="AJ8248" t="s">
        <v>7734</v>
      </c>
      <c r="AK8248" t="s">
        <v>7735</v>
      </c>
      <c r="AL8248" t="s">
        <v>7735</v>
      </c>
      <c r="AM8248" t="str">
        <f>RIGHT("0"&amp;VLOOKUP(Table2[[#This Row],[Region]],$AR$71:$AS$98,2,FALSE),2)</f>
        <v>19</v>
      </c>
      <c r="AN8248" t="str">
        <f>VLOOKUP(Table2[[#This Row],[Region]],$AR$71:$AT$93,3,FALSE)</f>
        <v>F</v>
      </c>
      <c r="AO8248"/>
      <c r="AP8248"/>
      <c r="AQ8248"/>
      <c r="AR8248"/>
      <c r="AS8248"/>
      <c r="AT8248"/>
      <c r="AU8248"/>
      <c r="AV8248"/>
      <c r="AW8248"/>
      <c r="AX8248"/>
    </row>
    <row r="8249" spans="34:50" x14ac:dyDescent="0.25">
      <c r="AH8249" t="s">
        <v>8663</v>
      </c>
      <c r="AI8249" t="s">
        <v>7733</v>
      </c>
      <c r="AJ8249" t="s">
        <v>7734</v>
      </c>
      <c r="AK8249" t="s">
        <v>7735</v>
      </c>
      <c r="AL8249" t="s">
        <v>7735</v>
      </c>
      <c r="AM8249" t="str">
        <f>RIGHT("0"&amp;VLOOKUP(Table2[[#This Row],[Region]],$AR$71:$AS$98,2,FALSE),2)</f>
        <v>19</v>
      </c>
      <c r="AN8249" t="str">
        <f>VLOOKUP(Table2[[#This Row],[Region]],$AR$71:$AT$93,3,FALSE)</f>
        <v>F</v>
      </c>
      <c r="AO8249"/>
      <c r="AP8249"/>
      <c r="AQ8249"/>
      <c r="AR8249"/>
      <c r="AS8249"/>
      <c r="AT8249"/>
      <c r="AU8249"/>
      <c r="AV8249"/>
      <c r="AW8249"/>
      <c r="AX8249"/>
    </row>
    <row r="8250" spans="34:50" x14ac:dyDescent="0.25">
      <c r="AH8250" t="s">
        <v>8664</v>
      </c>
      <c r="AI8250" t="s">
        <v>7733</v>
      </c>
      <c r="AJ8250" t="s">
        <v>7734</v>
      </c>
      <c r="AK8250" t="s">
        <v>7735</v>
      </c>
      <c r="AL8250" t="s">
        <v>7735</v>
      </c>
      <c r="AM8250" t="str">
        <f>RIGHT("0"&amp;VLOOKUP(Table2[[#This Row],[Region]],$AR$71:$AS$98,2,FALSE),2)</f>
        <v>19</v>
      </c>
      <c r="AN8250" t="str">
        <f>VLOOKUP(Table2[[#This Row],[Region]],$AR$71:$AT$93,3,FALSE)</f>
        <v>F</v>
      </c>
      <c r="AO8250"/>
      <c r="AP8250"/>
      <c r="AQ8250"/>
      <c r="AR8250"/>
      <c r="AS8250"/>
      <c r="AT8250"/>
      <c r="AU8250"/>
      <c r="AV8250"/>
      <c r="AW8250"/>
      <c r="AX8250"/>
    </row>
    <row r="8251" spans="34:50" x14ac:dyDescent="0.25">
      <c r="AH8251" t="s">
        <v>8665</v>
      </c>
      <c r="AI8251" t="s">
        <v>7733</v>
      </c>
      <c r="AJ8251" t="s">
        <v>7734</v>
      </c>
      <c r="AK8251" t="s">
        <v>7735</v>
      </c>
      <c r="AL8251" t="s">
        <v>7735</v>
      </c>
      <c r="AM8251" t="str">
        <f>RIGHT("0"&amp;VLOOKUP(Table2[[#This Row],[Region]],$AR$71:$AS$98,2,FALSE),2)</f>
        <v>19</v>
      </c>
      <c r="AN8251" t="str">
        <f>VLOOKUP(Table2[[#This Row],[Region]],$AR$71:$AT$93,3,FALSE)</f>
        <v>F</v>
      </c>
      <c r="AO8251"/>
      <c r="AP8251"/>
      <c r="AQ8251"/>
      <c r="AR8251"/>
      <c r="AS8251"/>
      <c r="AT8251"/>
      <c r="AU8251"/>
      <c r="AV8251"/>
      <c r="AW8251"/>
      <c r="AX8251"/>
    </row>
    <row r="8252" spans="34:50" x14ac:dyDescent="0.25">
      <c r="AH8252" t="s">
        <v>8666</v>
      </c>
      <c r="AI8252" t="s">
        <v>7733</v>
      </c>
      <c r="AJ8252" t="s">
        <v>7734</v>
      </c>
      <c r="AK8252" t="s">
        <v>7735</v>
      </c>
      <c r="AL8252" t="s">
        <v>7735</v>
      </c>
      <c r="AM8252" t="str">
        <f>RIGHT("0"&amp;VLOOKUP(Table2[[#This Row],[Region]],$AR$71:$AS$98,2,FALSE),2)</f>
        <v>19</v>
      </c>
      <c r="AN8252" t="str">
        <f>VLOOKUP(Table2[[#This Row],[Region]],$AR$71:$AT$93,3,FALSE)</f>
        <v>F</v>
      </c>
      <c r="AO8252"/>
      <c r="AP8252"/>
      <c r="AQ8252"/>
      <c r="AR8252"/>
      <c r="AS8252"/>
      <c r="AT8252"/>
      <c r="AU8252"/>
      <c r="AV8252"/>
      <c r="AW8252"/>
      <c r="AX8252"/>
    </row>
    <row r="8253" spans="34:50" x14ac:dyDescent="0.25">
      <c r="AH8253" t="s">
        <v>8667</v>
      </c>
      <c r="AI8253" t="s">
        <v>7733</v>
      </c>
      <c r="AJ8253" t="s">
        <v>7734</v>
      </c>
      <c r="AK8253" t="s">
        <v>7735</v>
      </c>
      <c r="AL8253" t="s">
        <v>7735</v>
      </c>
      <c r="AM8253" t="str">
        <f>RIGHT("0"&amp;VLOOKUP(Table2[[#This Row],[Region]],$AR$71:$AS$98,2,FALSE),2)</f>
        <v>19</v>
      </c>
      <c r="AN8253" t="str">
        <f>VLOOKUP(Table2[[#This Row],[Region]],$AR$71:$AT$93,3,FALSE)</f>
        <v>F</v>
      </c>
      <c r="AO8253"/>
      <c r="AP8253"/>
      <c r="AQ8253"/>
      <c r="AR8253"/>
      <c r="AS8253"/>
      <c r="AT8253"/>
      <c r="AU8253"/>
      <c r="AV8253"/>
      <c r="AW8253"/>
      <c r="AX8253"/>
    </row>
    <row r="8254" spans="34:50" x14ac:dyDescent="0.25">
      <c r="AH8254" t="s">
        <v>8668</v>
      </c>
      <c r="AI8254" t="s">
        <v>7733</v>
      </c>
      <c r="AJ8254" t="s">
        <v>7734</v>
      </c>
      <c r="AK8254" t="s">
        <v>7735</v>
      </c>
      <c r="AL8254" t="s">
        <v>7735</v>
      </c>
      <c r="AM8254" t="str">
        <f>RIGHT("0"&amp;VLOOKUP(Table2[[#This Row],[Region]],$AR$71:$AS$98,2,FALSE),2)</f>
        <v>19</v>
      </c>
      <c r="AN8254" t="str">
        <f>VLOOKUP(Table2[[#This Row],[Region]],$AR$71:$AT$93,3,FALSE)</f>
        <v>F</v>
      </c>
      <c r="AO8254"/>
      <c r="AP8254"/>
      <c r="AQ8254"/>
      <c r="AR8254"/>
      <c r="AS8254"/>
      <c r="AT8254"/>
      <c r="AU8254"/>
      <c r="AV8254"/>
      <c r="AW8254"/>
      <c r="AX8254"/>
    </row>
    <row r="8255" spans="34:50" x14ac:dyDescent="0.25">
      <c r="AH8255" t="s">
        <v>8669</v>
      </c>
      <c r="AI8255" t="s">
        <v>7733</v>
      </c>
      <c r="AJ8255" t="s">
        <v>7734</v>
      </c>
      <c r="AK8255" t="s">
        <v>7735</v>
      </c>
      <c r="AL8255" t="s">
        <v>7735</v>
      </c>
      <c r="AM8255" t="str">
        <f>RIGHT("0"&amp;VLOOKUP(Table2[[#This Row],[Region]],$AR$71:$AS$98,2,FALSE),2)</f>
        <v>19</v>
      </c>
      <c r="AN8255" t="str">
        <f>VLOOKUP(Table2[[#This Row],[Region]],$AR$71:$AT$93,3,FALSE)</f>
        <v>F</v>
      </c>
      <c r="AO8255"/>
      <c r="AP8255"/>
      <c r="AQ8255"/>
      <c r="AR8255"/>
      <c r="AS8255"/>
      <c r="AT8255"/>
      <c r="AU8255"/>
      <c r="AV8255"/>
      <c r="AW8255"/>
      <c r="AX8255"/>
    </row>
    <row r="8256" spans="34:50" x14ac:dyDescent="0.25">
      <c r="AH8256" t="s">
        <v>8670</v>
      </c>
      <c r="AI8256" t="s">
        <v>7733</v>
      </c>
      <c r="AJ8256" t="s">
        <v>7734</v>
      </c>
      <c r="AK8256" t="s">
        <v>7735</v>
      </c>
      <c r="AL8256" t="s">
        <v>7735</v>
      </c>
      <c r="AM8256" t="str">
        <f>RIGHT("0"&amp;VLOOKUP(Table2[[#This Row],[Region]],$AR$71:$AS$98,2,FALSE),2)</f>
        <v>19</v>
      </c>
      <c r="AN8256" t="str">
        <f>VLOOKUP(Table2[[#This Row],[Region]],$AR$71:$AT$93,3,FALSE)</f>
        <v>F</v>
      </c>
      <c r="AO8256"/>
      <c r="AP8256"/>
      <c r="AQ8256"/>
      <c r="AR8256"/>
      <c r="AS8256"/>
      <c r="AT8256"/>
      <c r="AU8256"/>
      <c r="AV8256"/>
      <c r="AW8256"/>
      <c r="AX8256"/>
    </row>
    <row r="8257" spans="34:50" x14ac:dyDescent="0.25">
      <c r="AH8257" t="s">
        <v>8671</v>
      </c>
      <c r="AI8257" t="s">
        <v>7733</v>
      </c>
      <c r="AJ8257" t="s">
        <v>7734</v>
      </c>
      <c r="AK8257" t="s">
        <v>7735</v>
      </c>
      <c r="AL8257" t="s">
        <v>7735</v>
      </c>
      <c r="AM8257" t="str">
        <f>RIGHT("0"&amp;VLOOKUP(Table2[[#This Row],[Region]],$AR$71:$AS$98,2,FALSE),2)</f>
        <v>19</v>
      </c>
      <c r="AN8257" t="str">
        <f>VLOOKUP(Table2[[#This Row],[Region]],$AR$71:$AT$93,3,FALSE)</f>
        <v>F</v>
      </c>
      <c r="AO8257"/>
      <c r="AP8257"/>
      <c r="AQ8257"/>
      <c r="AR8257"/>
      <c r="AS8257"/>
      <c r="AT8257"/>
      <c r="AU8257"/>
      <c r="AV8257"/>
      <c r="AW8257"/>
      <c r="AX8257"/>
    </row>
    <row r="8258" spans="34:50" x14ac:dyDescent="0.25">
      <c r="AH8258" t="s">
        <v>8672</v>
      </c>
      <c r="AI8258" t="s">
        <v>7733</v>
      </c>
      <c r="AJ8258" t="s">
        <v>7734</v>
      </c>
      <c r="AK8258" t="s">
        <v>7735</v>
      </c>
      <c r="AL8258" t="s">
        <v>7735</v>
      </c>
      <c r="AM8258" t="str">
        <f>RIGHT("0"&amp;VLOOKUP(Table2[[#This Row],[Region]],$AR$71:$AS$98,2,FALSE),2)</f>
        <v>19</v>
      </c>
      <c r="AN8258" t="str">
        <f>VLOOKUP(Table2[[#This Row],[Region]],$AR$71:$AT$93,3,FALSE)</f>
        <v>F</v>
      </c>
      <c r="AO8258"/>
      <c r="AP8258"/>
      <c r="AQ8258"/>
      <c r="AR8258"/>
      <c r="AS8258"/>
      <c r="AT8258"/>
      <c r="AU8258"/>
      <c r="AV8258"/>
      <c r="AW8258"/>
      <c r="AX8258"/>
    </row>
    <row r="8259" spans="34:50" x14ac:dyDescent="0.25">
      <c r="AH8259" t="s">
        <v>8673</v>
      </c>
      <c r="AI8259" t="s">
        <v>7733</v>
      </c>
      <c r="AJ8259" t="s">
        <v>7734</v>
      </c>
      <c r="AK8259" t="s">
        <v>7735</v>
      </c>
      <c r="AL8259" t="s">
        <v>7735</v>
      </c>
      <c r="AM8259" t="str">
        <f>RIGHT("0"&amp;VLOOKUP(Table2[[#This Row],[Region]],$AR$71:$AS$98,2,FALSE),2)</f>
        <v>19</v>
      </c>
      <c r="AN8259" t="str">
        <f>VLOOKUP(Table2[[#This Row],[Region]],$AR$71:$AT$93,3,FALSE)</f>
        <v>F</v>
      </c>
      <c r="AO8259"/>
      <c r="AP8259"/>
      <c r="AQ8259"/>
      <c r="AR8259"/>
      <c r="AS8259"/>
      <c r="AT8259"/>
      <c r="AU8259"/>
      <c r="AV8259"/>
      <c r="AW8259"/>
      <c r="AX8259"/>
    </row>
    <row r="8260" spans="34:50" x14ac:dyDescent="0.25">
      <c r="AH8260" t="s">
        <v>8674</v>
      </c>
      <c r="AI8260" t="s">
        <v>7733</v>
      </c>
      <c r="AJ8260" t="s">
        <v>7734</v>
      </c>
      <c r="AK8260" t="s">
        <v>7735</v>
      </c>
      <c r="AL8260" t="s">
        <v>7735</v>
      </c>
      <c r="AM8260" t="str">
        <f>RIGHT("0"&amp;VLOOKUP(Table2[[#This Row],[Region]],$AR$71:$AS$98,2,FALSE),2)</f>
        <v>19</v>
      </c>
      <c r="AN8260" t="str">
        <f>VLOOKUP(Table2[[#This Row],[Region]],$AR$71:$AT$93,3,FALSE)</f>
        <v>F</v>
      </c>
      <c r="AO8260"/>
      <c r="AP8260"/>
      <c r="AQ8260"/>
      <c r="AR8260"/>
      <c r="AS8260"/>
      <c r="AT8260"/>
      <c r="AU8260"/>
      <c r="AV8260"/>
      <c r="AW8260"/>
      <c r="AX8260"/>
    </row>
    <row r="8261" spans="34:50" x14ac:dyDescent="0.25">
      <c r="AH8261" t="s">
        <v>8675</v>
      </c>
      <c r="AI8261" t="s">
        <v>7733</v>
      </c>
      <c r="AJ8261" t="s">
        <v>7734</v>
      </c>
      <c r="AK8261" t="s">
        <v>7735</v>
      </c>
      <c r="AL8261" t="s">
        <v>7735</v>
      </c>
      <c r="AM8261" t="str">
        <f>RIGHT("0"&amp;VLOOKUP(Table2[[#This Row],[Region]],$AR$71:$AS$98,2,FALSE),2)</f>
        <v>19</v>
      </c>
      <c r="AN8261" t="str">
        <f>VLOOKUP(Table2[[#This Row],[Region]],$AR$71:$AT$93,3,FALSE)</f>
        <v>F</v>
      </c>
      <c r="AO8261"/>
      <c r="AP8261"/>
      <c r="AQ8261"/>
      <c r="AR8261"/>
      <c r="AS8261"/>
      <c r="AT8261"/>
      <c r="AU8261"/>
      <c r="AV8261"/>
      <c r="AW8261"/>
      <c r="AX8261"/>
    </row>
    <row r="8262" spans="34:50" x14ac:dyDescent="0.25">
      <c r="AH8262" t="s">
        <v>8676</v>
      </c>
      <c r="AI8262" t="s">
        <v>7733</v>
      </c>
      <c r="AJ8262" t="s">
        <v>7734</v>
      </c>
      <c r="AK8262" t="s">
        <v>7735</v>
      </c>
      <c r="AL8262" t="s">
        <v>7735</v>
      </c>
      <c r="AM8262" t="str">
        <f>RIGHT("0"&amp;VLOOKUP(Table2[[#This Row],[Region]],$AR$71:$AS$98,2,FALSE),2)</f>
        <v>19</v>
      </c>
      <c r="AN8262" t="str">
        <f>VLOOKUP(Table2[[#This Row],[Region]],$AR$71:$AT$93,3,FALSE)</f>
        <v>F</v>
      </c>
      <c r="AO8262"/>
      <c r="AP8262"/>
      <c r="AQ8262"/>
      <c r="AR8262"/>
      <c r="AS8262"/>
      <c r="AT8262"/>
      <c r="AU8262"/>
      <c r="AV8262"/>
      <c r="AW8262"/>
      <c r="AX8262"/>
    </row>
    <row r="8263" spans="34:50" x14ac:dyDescent="0.25">
      <c r="AH8263" t="s">
        <v>8677</v>
      </c>
      <c r="AI8263" t="s">
        <v>7733</v>
      </c>
      <c r="AJ8263" t="s">
        <v>7734</v>
      </c>
      <c r="AK8263" t="s">
        <v>7735</v>
      </c>
      <c r="AL8263" t="s">
        <v>7735</v>
      </c>
      <c r="AM8263" t="str">
        <f>RIGHT("0"&amp;VLOOKUP(Table2[[#This Row],[Region]],$AR$71:$AS$98,2,FALSE),2)</f>
        <v>19</v>
      </c>
      <c r="AN8263" t="str">
        <f>VLOOKUP(Table2[[#This Row],[Region]],$AR$71:$AT$93,3,FALSE)</f>
        <v>F</v>
      </c>
      <c r="AO8263"/>
      <c r="AP8263"/>
      <c r="AQ8263"/>
      <c r="AR8263"/>
      <c r="AS8263"/>
      <c r="AT8263"/>
      <c r="AU8263"/>
      <c r="AV8263"/>
      <c r="AW8263"/>
      <c r="AX8263"/>
    </row>
    <row r="8264" spans="34:50" x14ac:dyDescent="0.25">
      <c r="AH8264" t="s">
        <v>8678</v>
      </c>
      <c r="AI8264" t="s">
        <v>7733</v>
      </c>
      <c r="AJ8264" t="s">
        <v>7734</v>
      </c>
      <c r="AK8264" t="s">
        <v>7735</v>
      </c>
      <c r="AL8264" t="s">
        <v>7735</v>
      </c>
      <c r="AM8264" t="str">
        <f>RIGHT("0"&amp;VLOOKUP(Table2[[#This Row],[Region]],$AR$71:$AS$98,2,FALSE),2)</f>
        <v>19</v>
      </c>
      <c r="AN8264" t="str">
        <f>VLOOKUP(Table2[[#This Row],[Region]],$AR$71:$AT$93,3,FALSE)</f>
        <v>F</v>
      </c>
      <c r="AO8264"/>
      <c r="AP8264"/>
      <c r="AQ8264"/>
      <c r="AR8264"/>
      <c r="AS8264"/>
      <c r="AT8264"/>
      <c r="AU8264"/>
      <c r="AV8264"/>
      <c r="AW8264"/>
      <c r="AX8264"/>
    </row>
    <row r="8265" spans="34:50" x14ac:dyDescent="0.25">
      <c r="AH8265" t="s">
        <v>8679</v>
      </c>
      <c r="AI8265" t="s">
        <v>7733</v>
      </c>
      <c r="AJ8265" t="s">
        <v>7734</v>
      </c>
      <c r="AK8265" t="s">
        <v>7735</v>
      </c>
      <c r="AL8265" t="s">
        <v>7735</v>
      </c>
      <c r="AM8265" t="str">
        <f>RIGHT("0"&amp;VLOOKUP(Table2[[#This Row],[Region]],$AR$71:$AS$98,2,FALSE),2)</f>
        <v>19</v>
      </c>
      <c r="AN8265" t="str">
        <f>VLOOKUP(Table2[[#This Row],[Region]],$AR$71:$AT$93,3,FALSE)</f>
        <v>F</v>
      </c>
      <c r="AO8265"/>
      <c r="AP8265"/>
      <c r="AQ8265"/>
      <c r="AR8265"/>
      <c r="AS8265"/>
      <c r="AT8265"/>
      <c r="AU8265"/>
      <c r="AV8265"/>
      <c r="AW8265"/>
      <c r="AX8265"/>
    </row>
    <row r="8266" spans="34:50" x14ac:dyDescent="0.25">
      <c r="AH8266" t="s">
        <v>8680</v>
      </c>
      <c r="AI8266" t="s">
        <v>7733</v>
      </c>
      <c r="AJ8266" t="s">
        <v>7734</v>
      </c>
      <c r="AK8266" t="s">
        <v>7735</v>
      </c>
      <c r="AL8266" t="s">
        <v>7735</v>
      </c>
      <c r="AM8266" t="str">
        <f>RIGHT("0"&amp;VLOOKUP(Table2[[#This Row],[Region]],$AR$71:$AS$98,2,FALSE),2)</f>
        <v>19</v>
      </c>
      <c r="AN8266" t="str">
        <f>VLOOKUP(Table2[[#This Row],[Region]],$AR$71:$AT$93,3,FALSE)</f>
        <v>F</v>
      </c>
      <c r="AO8266"/>
      <c r="AP8266"/>
      <c r="AQ8266"/>
      <c r="AR8266"/>
      <c r="AS8266"/>
      <c r="AT8266"/>
      <c r="AU8266"/>
      <c r="AV8266"/>
      <c r="AW8266"/>
      <c r="AX8266"/>
    </row>
    <row r="8267" spans="34:50" x14ac:dyDescent="0.25">
      <c r="AH8267" t="s">
        <v>8681</v>
      </c>
      <c r="AI8267" t="s">
        <v>7733</v>
      </c>
      <c r="AJ8267" t="s">
        <v>7734</v>
      </c>
      <c r="AK8267" t="s">
        <v>7735</v>
      </c>
      <c r="AL8267" t="s">
        <v>7735</v>
      </c>
      <c r="AM8267" t="str">
        <f>RIGHT("0"&amp;VLOOKUP(Table2[[#This Row],[Region]],$AR$71:$AS$98,2,FALSE),2)</f>
        <v>19</v>
      </c>
      <c r="AN8267" t="str">
        <f>VLOOKUP(Table2[[#This Row],[Region]],$AR$71:$AT$93,3,FALSE)</f>
        <v>F</v>
      </c>
      <c r="AO8267"/>
      <c r="AP8267"/>
      <c r="AQ8267"/>
      <c r="AR8267"/>
      <c r="AS8267"/>
      <c r="AT8267"/>
      <c r="AU8267"/>
      <c r="AV8267"/>
      <c r="AW8267"/>
      <c r="AX8267"/>
    </row>
    <row r="8268" spans="34:50" x14ac:dyDescent="0.25">
      <c r="AH8268" t="s">
        <v>8682</v>
      </c>
      <c r="AI8268" t="s">
        <v>7733</v>
      </c>
      <c r="AJ8268" t="s">
        <v>7734</v>
      </c>
      <c r="AK8268" t="s">
        <v>7735</v>
      </c>
      <c r="AL8268" t="s">
        <v>7735</v>
      </c>
      <c r="AM8268" t="str">
        <f>RIGHT("0"&amp;VLOOKUP(Table2[[#This Row],[Region]],$AR$71:$AS$98,2,FALSE),2)</f>
        <v>19</v>
      </c>
      <c r="AN8268" t="str">
        <f>VLOOKUP(Table2[[#This Row],[Region]],$AR$71:$AT$93,3,FALSE)</f>
        <v>F</v>
      </c>
      <c r="AO8268"/>
      <c r="AP8268"/>
      <c r="AQ8268"/>
      <c r="AR8268"/>
      <c r="AS8268"/>
      <c r="AT8268"/>
      <c r="AU8268"/>
      <c r="AV8268"/>
      <c r="AW8268"/>
      <c r="AX8268"/>
    </row>
    <row r="8269" spans="34:50" x14ac:dyDescent="0.25">
      <c r="AH8269" t="s">
        <v>8683</v>
      </c>
      <c r="AI8269" t="s">
        <v>7733</v>
      </c>
      <c r="AJ8269" t="s">
        <v>7734</v>
      </c>
      <c r="AK8269" t="s">
        <v>7735</v>
      </c>
      <c r="AL8269" t="s">
        <v>7735</v>
      </c>
      <c r="AM8269" t="str">
        <f>RIGHT("0"&amp;VLOOKUP(Table2[[#This Row],[Region]],$AR$71:$AS$98,2,FALSE),2)</f>
        <v>19</v>
      </c>
      <c r="AN8269" t="str">
        <f>VLOOKUP(Table2[[#This Row],[Region]],$AR$71:$AT$93,3,FALSE)</f>
        <v>F</v>
      </c>
      <c r="AO8269"/>
      <c r="AP8269"/>
      <c r="AQ8269"/>
      <c r="AR8269"/>
      <c r="AS8269"/>
      <c r="AT8269"/>
      <c r="AU8269"/>
      <c r="AV8269"/>
      <c r="AW8269"/>
      <c r="AX8269"/>
    </row>
    <row r="8270" spans="34:50" x14ac:dyDescent="0.25">
      <c r="AH8270" t="s">
        <v>8684</v>
      </c>
      <c r="AI8270" t="s">
        <v>7733</v>
      </c>
      <c r="AJ8270" t="s">
        <v>7734</v>
      </c>
      <c r="AK8270" t="s">
        <v>7735</v>
      </c>
      <c r="AL8270" t="s">
        <v>7735</v>
      </c>
      <c r="AM8270" t="str">
        <f>RIGHT("0"&amp;VLOOKUP(Table2[[#This Row],[Region]],$AR$71:$AS$98,2,FALSE),2)</f>
        <v>19</v>
      </c>
      <c r="AN8270" t="str">
        <f>VLOOKUP(Table2[[#This Row],[Region]],$AR$71:$AT$93,3,FALSE)</f>
        <v>F</v>
      </c>
      <c r="AO8270"/>
      <c r="AP8270"/>
      <c r="AQ8270"/>
      <c r="AR8270"/>
      <c r="AS8270"/>
      <c r="AT8270"/>
      <c r="AU8270"/>
      <c r="AV8270"/>
      <c r="AW8270"/>
      <c r="AX8270"/>
    </row>
    <row r="8271" spans="34:50" x14ac:dyDescent="0.25">
      <c r="AH8271" t="s">
        <v>8685</v>
      </c>
      <c r="AI8271" t="s">
        <v>7733</v>
      </c>
      <c r="AJ8271" t="s">
        <v>7734</v>
      </c>
      <c r="AK8271" t="s">
        <v>7735</v>
      </c>
      <c r="AL8271" t="s">
        <v>7735</v>
      </c>
      <c r="AM8271" t="str">
        <f>RIGHT("0"&amp;VLOOKUP(Table2[[#This Row],[Region]],$AR$71:$AS$98,2,FALSE),2)</f>
        <v>19</v>
      </c>
      <c r="AN8271" t="str">
        <f>VLOOKUP(Table2[[#This Row],[Region]],$AR$71:$AT$93,3,FALSE)</f>
        <v>F</v>
      </c>
      <c r="AO8271"/>
      <c r="AP8271"/>
      <c r="AQ8271"/>
      <c r="AR8271"/>
      <c r="AS8271"/>
      <c r="AT8271"/>
      <c r="AU8271"/>
      <c r="AV8271"/>
      <c r="AW8271"/>
      <c r="AX8271"/>
    </row>
    <row r="8272" spans="34:50" x14ac:dyDescent="0.25">
      <c r="AH8272" t="s">
        <v>8686</v>
      </c>
      <c r="AI8272" t="s">
        <v>7733</v>
      </c>
      <c r="AJ8272" t="s">
        <v>7734</v>
      </c>
      <c r="AK8272" t="s">
        <v>7735</v>
      </c>
      <c r="AL8272" t="s">
        <v>7735</v>
      </c>
      <c r="AM8272" t="str">
        <f>RIGHT("0"&amp;VLOOKUP(Table2[[#This Row],[Region]],$AR$71:$AS$98,2,FALSE),2)</f>
        <v>19</v>
      </c>
      <c r="AN8272" t="str">
        <f>VLOOKUP(Table2[[#This Row],[Region]],$AR$71:$AT$93,3,FALSE)</f>
        <v>F</v>
      </c>
      <c r="AO8272"/>
      <c r="AP8272"/>
      <c r="AQ8272"/>
      <c r="AR8272"/>
      <c r="AS8272"/>
      <c r="AT8272"/>
      <c r="AU8272"/>
      <c r="AV8272"/>
      <c r="AW8272"/>
      <c r="AX8272"/>
    </row>
    <row r="8273" spans="34:50" x14ac:dyDescent="0.25">
      <c r="AH8273" t="s">
        <v>8687</v>
      </c>
      <c r="AI8273" t="s">
        <v>7733</v>
      </c>
      <c r="AJ8273" t="s">
        <v>7734</v>
      </c>
      <c r="AK8273" t="s">
        <v>7735</v>
      </c>
      <c r="AL8273" t="s">
        <v>7735</v>
      </c>
      <c r="AM8273" t="str">
        <f>RIGHT("0"&amp;VLOOKUP(Table2[[#This Row],[Region]],$AR$71:$AS$98,2,FALSE),2)</f>
        <v>19</v>
      </c>
      <c r="AN8273" t="str">
        <f>VLOOKUP(Table2[[#This Row],[Region]],$AR$71:$AT$93,3,FALSE)</f>
        <v>F</v>
      </c>
      <c r="AO8273"/>
      <c r="AP8273"/>
      <c r="AQ8273"/>
      <c r="AR8273"/>
      <c r="AS8273"/>
      <c r="AT8273"/>
      <c r="AU8273"/>
      <c r="AV8273"/>
      <c r="AW8273"/>
      <c r="AX8273"/>
    </row>
    <row r="8274" spans="34:50" x14ac:dyDescent="0.25">
      <c r="AH8274" t="s">
        <v>8688</v>
      </c>
      <c r="AI8274" t="s">
        <v>7733</v>
      </c>
      <c r="AJ8274" t="s">
        <v>7734</v>
      </c>
      <c r="AK8274" t="s">
        <v>7735</v>
      </c>
      <c r="AL8274" t="s">
        <v>7735</v>
      </c>
      <c r="AM8274" t="str">
        <f>RIGHT("0"&amp;VLOOKUP(Table2[[#This Row],[Region]],$AR$71:$AS$98,2,FALSE),2)</f>
        <v>19</v>
      </c>
      <c r="AN8274" t="str">
        <f>VLOOKUP(Table2[[#This Row],[Region]],$AR$71:$AT$93,3,FALSE)</f>
        <v>F</v>
      </c>
      <c r="AO8274"/>
      <c r="AP8274"/>
      <c r="AQ8274"/>
      <c r="AR8274"/>
      <c r="AS8274"/>
      <c r="AT8274"/>
      <c r="AU8274"/>
      <c r="AV8274"/>
      <c r="AW8274"/>
      <c r="AX8274"/>
    </row>
    <row r="8275" spans="34:50" x14ac:dyDescent="0.25">
      <c r="AH8275" t="s">
        <v>8689</v>
      </c>
      <c r="AI8275" t="s">
        <v>7733</v>
      </c>
      <c r="AJ8275" t="s">
        <v>7734</v>
      </c>
      <c r="AK8275" t="s">
        <v>7735</v>
      </c>
      <c r="AL8275" t="s">
        <v>7735</v>
      </c>
      <c r="AM8275" t="str">
        <f>RIGHT("0"&amp;VLOOKUP(Table2[[#This Row],[Region]],$AR$71:$AS$98,2,FALSE),2)</f>
        <v>19</v>
      </c>
      <c r="AN8275" t="str">
        <f>VLOOKUP(Table2[[#This Row],[Region]],$AR$71:$AT$93,3,FALSE)</f>
        <v>F</v>
      </c>
      <c r="AO8275"/>
      <c r="AP8275"/>
      <c r="AQ8275"/>
      <c r="AR8275"/>
      <c r="AS8275"/>
      <c r="AT8275"/>
      <c r="AU8275"/>
      <c r="AV8275"/>
      <c r="AW8275"/>
      <c r="AX8275"/>
    </row>
    <row r="8276" spans="34:50" x14ac:dyDescent="0.25">
      <c r="AH8276" t="s">
        <v>8690</v>
      </c>
      <c r="AI8276" t="s">
        <v>7733</v>
      </c>
      <c r="AJ8276" t="s">
        <v>7734</v>
      </c>
      <c r="AK8276" t="s">
        <v>7735</v>
      </c>
      <c r="AL8276" t="s">
        <v>7735</v>
      </c>
      <c r="AM8276" t="str">
        <f>RIGHT("0"&amp;VLOOKUP(Table2[[#This Row],[Region]],$AR$71:$AS$98,2,FALSE),2)</f>
        <v>19</v>
      </c>
      <c r="AN8276" t="str">
        <f>VLOOKUP(Table2[[#This Row],[Region]],$AR$71:$AT$93,3,FALSE)</f>
        <v>F</v>
      </c>
      <c r="AO8276"/>
      <c r="AP8276"/>
      <c r="AQ8276"/>
      <c r="AR8276"/>
      <c r="AS8276"/>
      <c r="AT8276"/>
      <c r="AU8276"/>
      <c r="AV8276"/>
      <c r="AW8276"/>
      <c r="AX8276"/>
    </row>
    <row r="8277" spans="34:50" x14ac:dyDescent="0.25">
      <c r="AH8277" t="s">
        <v>8691</v>
      </c>
      <c r="AI8277" t="s">
        <v>7733</v>
      </c>
      <c r="AJ8277" t="s">
        <v>7734</v>
      </c>
      <c r="AK8277" t="s">
        <v>7735</v>
      </c>
      <c r="AL8277" t="s">
        <v>7735</v>
      </c>
      <c r="AM8277" t="str">
        <f>RIGHT("0"&amp;VLOOKUP(Table2[[#This Row],[Region]],$AR$71:$AS$98,2,FALSE),2)</f>
        <v>19</v>
      </c>
      <c r="AN8277" t="str">
        <f>VLOOKUP(Table2[[#This Row],[Region]],$AR$71:$AT$93,3,FALSE)</f>
        <v>F</v>
      </c>
      <c r="AO8277"/>
      <c r="AP8277"/>
      <c r="AQ8277"/>
      <c r="AR8277"/>
      <c r="AS8277"/>
      <c r="AT8277"/>
      <c r="AU8277"/>
      <c r="AV8277"/>
      <c r="AW8277"/>
      <c r="AX8277"/>
    </row>
    <row r="8278" spans="34:50" x14ac:dyDescent="0.25">
      <c r="AH8278" t="s">
        <v>8692</v>
      </c>
      <c r="AI8278" t="s">
        <v>7733</v>
      </c>
      <c r="AJ8278" t="s">
        <v>7734</v>
      </c>
      <c r="AK8278" t="s">
        <v>7735</v>
      </c>
      <c r="AL8278" t="s">
        <v>7735</v>
      </c>
      <c r="AM8278" t="str">
        <f>RIGHT("0"&amp;VLOOKUP(Table2[[#This Row],[Region]],$AR$71:$AS$98,2,FALSE),2)</f>
        <v>19</v>
      </c>
      <c r="AN8278" t="str">
        <f>VLOOKUP(Table2[[#This Row],[Region]],$AR$71:$AT$93,3,FALSE)</f>
        <v>F</v>
      </c>
      <c r="AO8278"/>
      <c r="AP8278"/>
      <c r="AQ8278"/>
      <c r="AR8278"/>
      <c r="AS8278"/>
      <c r="AT8278"/>
      <c r="AU8278"/>
      <c r="AV8278"/>
      <c r="AW8278"/>
      <c r="AX8278"/>
    </row>
    <row r="8279" spans="34:50" x14ac:dyDescent="0.25">
      <c r="AH8279" t="s">
        <v>8693</v>
      </c>
      <c r="AI8279" t="s">
        <v>7733</v>
      </c>
      <c r="AJ8279" t="s">
        <v>7734</v>
      </c>
      <c r="AK8279" t="s">
        <v>7735</v>
      </c>
      <c r="AL8279" t="s">
        <v>7735</v>
      </c>
      <c r="AM8279" t="str">
        <f>RIGHT("0"&amp;VLOOKUP(Table2[[#This Row],[Region]],$AR$71:$AS$98,2,FALSE),2)</f>
        <v>19</v>
      </c>
      <c r="AN8279" t="str">
        <f>VLOOKUP(Table2[[#This Row],[Region]],$AR$71:$AT$93,3,FALSE)</f>
        <v>F</v>
      </c>
      <c r="AO8279"/>
      <c r="AP8279"/>
      <c r="AQ8279"/>
      <c r="AR8279"/>
      <c r="AS8279"/>
      <c r="AT8279"/>
      <c r="AU8279"/>
      <c r="AV8279"/>
      <c r="AW8279"/>
      <c r="AX8279"/>
    </row>
    <row r="8280" spans="34:50" x14ac:dyDescent="0.25">
      <c r="AH8280" t="s">
        <v>8694</v>
      </c>
      <c r="AI8280" t="s">
        <v>7733</v>
      </c>
      <c r="AJ8280" t="s">
        <v>7734</v>
      </c>
      <c r="AK8280" t="s">
        <v>7735</v>
      </c>
      <c r="AL8280" t="s">
        <v>7735</v>
      </c>
      <c r="AM8280" t="str">
        <f>RIGHT("0"&amp;VLOOKUP(Table2[[#This Row],[Region]],$AR$71:$AS$98,2,FALSE),2)</f>
        <v>19</v>
      </c>
      <c r="AN8280" t="str">
        <f>VLOOKUP(Table2[[#This Row],[Region]],$AR$71:$AT$93,3,FALSE)</f>
        <v>F</v>
      </c>
      <c r="AO8280"/>
      <c r="AP8280"/>
      <c r="AQ8280"/>
      <c r="AR8280"/>
      <c r="AS8280"/>
      <c r="AT8280"/>
      <c r="AU8280"/>
      <c r="AV8280"/>
      <c r="AW8280"/>
      <c r="AX8280"/>
    </row>
    <row r="8281" spans="34:50" x14ac:dyDescent="0.25">
      <c r="AH8281" t="s">
        <v>8695</v>
      </c>
      <c r="AI8281" t="s">
        <v>7733</v>
      </c>
      <c r="AJ8281" t="s">
        <v>7734</v>
      </c>
      <c r="AK8281" t="s">
        <v>7735</v>
      </c>
      <c r="AL8281" t="s">
        <v>7735</v>
      </c>
      <c r="AM8281" t="str">
        <f>RIGHT("0"&amp;VLOOKUP(Table2[[#This Row],[Region]],$AR$71:$AS$98,2,FALSE),2)</f>
        <v>19</v>
      </c>
      <c r="AN8281" t="str">
        <f>VLOOKUP(Table2[[#This Row],[Region]],$AR$71:$AT$93,3,FALSE)</f>
        <v>F</v>
      </c>
      <c r="AO8281"/>
      <c r="AP8281"/>
      <c r="AQ8281"/>
      <c r="AR8281"/>
      <c r="AS8281"/>
      <c r="AT8281"/>
      <c r="AU8281"/>
      <c r="AV8281"/>
      <c r="AW8281"/>
      <c r="AX8281"/>
    </row>
    <row r="8282" spans="34:50" x14ac:dyDescent="0.25">
      <c r="AH8282" t="s">
        <v>8696</v>
      </c>
      <c r="AI8282" t="s">
        <v>7733</v>
      </c>
      <c r="AJ8282" t="s">
        <v>7734</v>
      </c>
      <c r="AK8282" t="s">
        <v>7735</v>
      </c>
      <c r="AL8282" t="s">
        <v>7735</v>
      </c>
      <c r="AM8282" t="str">
        <f>RIGHT("0"&amp;VLOOKUP(Table2[[#This Row],[Region]],$AR$71:$AS$98,2,FALSE),2)</f>
        <v>19</v>
      </c>
      <c r="AN8282" t="str">
        <f>VLOOKUP(Table2[[#This Row],[Region]],$AR$71:$AT$93,3,FALSE)</f>
        <v>F</v>
      </c>
      <c r="AO8282"/>
      <c r="AP8282"/>
      <c r="AQ8282"/>
      <c r="AR8282"/>
      <c r="AS8282"/>
      <c r="AT8282"/>
      <c r="AU8282"/>
      <c r="AV8282"/>
      <c r="AW8282"/>
      <c r="AX8282"/>
    </row>
    <row r="8283" spans="34:50" x14ac:dyDescent="0.25">
      <c r="AH8283" t="s">
        <v>8697</v>
      </c>
      <c r="AI8283" t="s">
        <v>7733</v>
      </c>
      <c r="AJ8283" t="s">
        <v>7734</v>
      </c>
      <c r="AK8283" t="s">
        <v>7735</v>
      </c>
      <c r="AL8283" t="s">
        <v>7735</v>
      </c>
      <c r="AM8283" t="str">
        <f>RIGHT("0"&amp;VLOOKUP(Table2[[#This Row],[Region]],$AR$71:$AS$98,2,FALSE),2)</f>
        <v>19</v>
      </c>
      <c r="AN8283" t="str">
        <f>VLOOKUP(Table2[[#This Row],[Region]],$AR$71:$AT$93,3,FALSE)</f>
        <v>F</v>
      </c>
      <c r="AO8283"/>
      <c r="AP8283"/>
      <c r="AQ8283"/>
      <c r="AR8283"/>
      <c r="AS8283"/>
      <c r="AT8283"/>
      <c r="AU8283"/>
      <c r="AV8283"/>
      <c r="AW8283"/>
      <c r="AX8283"/>
    </row>
    <row r="8284" spans="34:50" x14ac:dyDescent="0.25">
      <c r="AH8284" t="s">
        <v>8698</v>
      </c>
      <c r="AI8284" t="s">
        <v>7733</v>
      </c>
      <c r="AJ8284" t="s">
        <v>7734</v>
      </c>
      <c r="AK8284" t="s">
        <v>7735</v>
      </c>
      <c r="AL8284" t="s">
        <v>7735</v>
      </c>
      <c r="AM8284" t="str">
        <f>RIGHT("0"&amp;VLOOKUP(Table2[[#This Row],[Region]],$AR$71:$AS$98,2,FALSE),2)</f>
        <v>19</v>
      </c>
      <c r="AN8284" t="str">
        <f>VLOOKUP(Table2[[#This Row],[Region]],$AR$71:$AT$93,3,FALSE)</f>
        <v>F</v>
      </c>
      <c r="AO8284"/>
      <c r="AP8284"/>
      <c r="AQ8284"/>
      <c r="AR8284"/>
      <c r="AS8284"/>
      <c r="AT8284"/>
      <c r="AU8284"/>
      <c r="AV8284"/>
      <c r="AW8284"/>
      <c r="AX8284"/>
    </row>
    <row r="8285" spans="34:50" x14ac:dyDescent="0.25">
      <c r="AH8285" t="s">
        <v>8699</v>
      </c>
      <c r="AI8285" t="s">
        <v>7733</v>
      </c>
      <c r="AJ8285" t="s">
        <v>7734</v>
      </c>
      <c r="AK8285" t="s">
        <v>7735</v>
      </c>
      <c r="AL8285" t="s">
        <v>7735</v>
      </c>
      <c r="AM8285" t="str">
        <f>RIGHT("0"&amp;VLOOKUP(Table2[[#This Row],[Region]],$AR$71:$AS$98,2,FALSE),2)</f>
        <v>19</v>
      </c>
      <c r="AN8285" t="str">
        <f>VLOOKUP(Table2[[#This Row],[Region]],$AR$71:$AT$93,3,FALSE)</f>
        <v>F</v>
      </c>
      <c r="AO8285"/>
      <c r="AP8285"/>
      <c r="AQ8285"/>
      <c r="AR8285"/>
      <c r="AS8285"/>
      <c r="AT8285"/>
      <c r="AU8285"/>
      <c r="AV8285"/>
      <c r="AW8285"/>
      <c r="AX8285"/>
    </row>
    <row r="8286" spans="34:50" x14ac:dyDescent="0.25">
      <c r="AH8286" t="s">
        <v>8700</v>
      </c>
      <c r="AI8286" t="s">
        <v>7733</v>
      </c>
      <c r="AJ8286" t="s">
        <v>7734</v>
      </c>
      <c r="AK8286" t="s">
        <v>7735</v>
      </c>
      <c r="AL8286" t="s">
        <v>7735</v>
      </c>
      <c r="AM8286" t="str">
        <f>RIGHT("0"&amp;VLOOKUP(Table2[[#This Row],[Region]],$AR$71:$AS$98,2,FALSE),2)</f>
        <v>19</v>
      </c>
      <c r="AN8286" t="str">
        <f>VLOOKUP(Table2[[#This Row],[Region]],$AR$71:$AT$93,3,FALSE)</f>
        <v>F</v>
      </c>
      <c r="AO8286"/>
      <c r="AP8286"/>
      <c r="AQ8286"/>
      <c r="AR8286"/>
      <c r="AS8286"/>
      <c r="AT8286"/>
      <c r="AU8286"/>
      <c r="AV8286"/>
      <c r="AW8286"/>
      <c r="AX8286"/>
    </row>
    <row r="8287" spans="34:50" x14ac:dyDescent="0.25">
      <c r="AH8287" t="s">
        <v>8701</v>
      </c>
      <c r="AI8287" t="s">
        <v>7733</v>
      </c>
      <c r="AJ8287" t="s">
        <v>7734</v>
      </c>
      <c r="AK8287" t="s">
        <v>7735</v>
      </c>
      <c r="AL8287" t="s">
        <v>7735</v>
      </c>
      <c r="AM8287" t="str">
        <f>RIGHT("0"&amp;VLOOKUP(Table2[[#This Row],[Region]],$AR$71:$AS$98,2,FALSE),2)</f>
        <v>19</v>
      </c>
      <c r="AN8287" t="str">
        <f>VLOOKUP(Table2[[#This Row],[Region]],$AR$71:$AT$93,3,FALSE)</f>
        <v>F</v>
      </c>
      <c r="AO8287"/>
      <c r="AP8287"/>
      <c r="AQ8287"/>
      <c r="AR8287"/>
      <c r="AS8287"/>
      <c r="AT8287"/>
      <c r="AU8287"/>
      <c r="AV8287"/>
      <c r="AW8287"/>
      <c r="AX8287"/>
    </row>
    <row r="8288" spans="34:50" x14ac:dyDescent="0.25">
      <c r="AH8288" t="s">
        <v>8702</v>
      </c>
      <c r="AI8288" t="s">
        <v>7733</v>
      </c>
      <c r="AJ8288" t="s">
        <v>7734</v>
      </c>
      <c r="AK8288" t="s">
        <v>7735</v>
      </c>
      <c r="AL8288" t="s">
        <v>7735</v>
      </c>
      <c r="AM8288" t="str">
        <f>RIGHT("0"&amp;VLOOKUP(Table2[[#This Row],[Region]],$AR$71:$AS$98,2,FALSE),2)</f>
        <v>19</v>
      </c>
      <c r="AN8288" t="str">
        <f>VLOOKUP(Table2[[#This Row],[Region]],$AR$71:$AT$93,3,FALSE)</f>
        <v>F</v>
      </c>
      <c r="AO8288"/>
      <c r="AP8288"/>
      <c r="AQ8288"/>
      <c r="AR8288"/>
      <c r="AS8288"/>
      <c r="AT8288"/>
      <c r="AU8288"/>
      <c r="AV8288"/>
      <c r="AW8288"/>
      <c r="AX8288"/>
    </row>
    <row r="8289" spans="34:50" x14ac:dyDescent="0.25">
      <c r="AH8289" t="s">
        <v>8703</v>
      </c>
      <c r="AI8289" t="s">
        <v>7733</v>
      </c>
      <c r="AJ8289" t="s">
        <v>7734</v>
      </c>
      <c r="AK8289" t="s">
        <v>7735</v>
      </c>
      <c r="AL8289" t="s">
        <v>7735</v>
      </c>
      <c r="AM8289" t="str">
        <f>RIGHT("0"&amp;VLOOKUP(Table2[[#This Row],[Region]],$AR$71:$AS$98,2,FALSE),2)</f>
        <v>19</v>
      </c>
      <c r="AN8289" t="str">
        <f>VLOOKUP(Table2[[#This Row],[Region]],$AR$71:$AT$93,3,FALSE)</f>
        <v>F</v>
      </c>
      <c r="AO8289"/>
      <c r="AP8289"/>
      <c r="AQ8289"/>
      <c r="AR8289"/>
      <c r="AS8289"/>
      <c r="AT8289"/>
      <c r="AU8289"/>
      <c r="AV8289"/>
      <c r="AW8289"/>
      <c r="AX8289"/>
    </row>
    <row r="8290" spans="34:50" x14ac:dyDescent="0.25">
      <c r="AH8290" t="s">
        <v>8704</v>
      </c>
      <c r="AI8290" t="s">
        <v>7733</v>
      </c>
      <c r="AJ8290" t="s">
        <v>7734</v>
      </c>
      <c r="AK8290" t="s">
        <v>7735</v>
      </c>
      <c r="AL8290" t="s">
        <v>7735</v>
      </c>
      <c r="AM8290" t="str">
        <f>RIGHT("0"&amp;VLOOKUP(Table2[[#This Row],[Region]],$AR$71:$AS$98,2,FALSE),2)</f>
        <v>19</v>
      </c>
      <c r="AN8290" t="str">
        <f>VLOOKUP(Table2[[#This Row],[Region]],$AR$71:$AT$93,3,FALSE)</f>
        <v>F</v>
      </c>
      <c r="AO8290"/>
      <c r="AP8290"/>
      <c r="AQ8290"/>
      <c r="AR8290"/>
      <c r="AS8290"/>
      <c r="AT8290"/>
      <c r="AU8290"/>
      <c r="AV8290"/>
      <c r="AW8290"/>
      <c r="AX8290"/>
    </row>
    <row r="8291" spans="34:50" x14ac:dyDescent="0.25">
      <c r="AH8291" t="s">
        <v>8705</v>
      </c>
      <c r="AI8291" t="s">
        <v>7733</v>
      </c>
      <c r="AJ8291" t="s">
        <v>7734</v>
      </c>
      <c r="AK8291" t="s">
        <v>7735</v>
      </c>
      <c r="AL8291" t="s">
        <v>7735</v>
      </c>
      <c r="AM8291" t="str">
        <f>RIGHT("0"&amp;VLOOKUP(Table2[[#This Row],[Region]],$AR$71:$AS$98,2,FALSE),2)</f>
        <v>19</v>
      </c>
      <c r="AN8291" t="str">
        <f>VLOOKUP(Table2[[#This Row],[Region]],$AR$71:$AT$93,3,FALSE)</f>
        <v>F</v>
      </c>
      <c r="AO8291"/>
      <c r="AP8291"/>
      <c r="AQ8291"/>
      <c r="AR8291"/>
      <c r="AS8291"/>
      <c r="AT8291"/>
      <c r="AU8291"/>
      <c r="AV8291"/>
      <c r="AW8291"/>
      <c r="AX8291"/>
    </row>
    <row r="8292" spans="34:50" x14ac:dyDescent="0.25">
      <c r="AH8292" t="s">
        <v>8706</v>
      </c>
      <c r="AI8292" t="s">
        <v>7733</v>
      </c>
      <c r="AJ8292" t="s">
        <v>7734</v>
      </c>
      <c r="AK8292" t="s">
        <v>7735</v>
      </c>
      <c r="AL8292" t="s">
        <v>7735</v>
      </c>
      <c r="AM8292" t="str">
        <f>RIGHT("0"&amp;VLOOKUP(Table2[[#This Row],[Region]],$AR$71:$AS$98,2,FALSE),2)</f>
        <v>19</v>
      </c>
      <c r="AN8292" t="str">
        <f>VLOOKUP(Table2[[#This Row],[Region]],$AR$71:$AT$93,3,FALSE)</f>
        <v>F</v>
      </c>
      <c r="AO8292"/>
      <c r="AP8292"/>
      <c r="AQ8292"/>
      <c r="AR8292"/>
      <c r="AS8292"/>
      <c r="AT8292"/>
      <c r="AU8292"/>
      <c r="AV8292"/>
      <c r="AW8292"/>
      <c r="AX8292"/>
    </row>
    <row r="8293" spans="34:50" x14ac:dyDescent="0.25">
      <c r="AH8293" t="s">
        <v>8707</v>
      </c>
      <c r="AI8293" t="s">
        <v>7733</v>
      </c>
      <c r="AJ8293" t="s">
        <v>7734</v>
      </c>
      <c r="AK8293" t="s">
        <v>7735</v>
      </c>
      <c r="AL8293" t="s">
        <v>7735</v>
      </c>
      <c r="AM8293" t="str">
        <f>RIGHT("0"&amp;VLOOKUP(Table2[[#This Row],[Region]],$AR$71:$AS$98,2,FALSE),2)</f>
        <v>19</v>
      </c>
      <c r="AN8293" t="str">
        <f>VLOOKUP(Table2[[#This Row],[Region]],$AR$71:$AT$93,3,FALSE)</f>
        <v>F</v>
      </c>
      <c r="AO8293"/>
      <c r="AP8293"/>
      <c r="AQ8293"/>
      <c r="AR8293"/>
      <c r="AS8293"/>
      <c r="AT8293"/>
      <c r="AU8293"/>
      <c r="AV8293"/>
      <c r="AW8293"/>
      <c r="AX8293"/>
    </row>
    <row r="8294" spans="34:50" x14ac:dyDescent="0.25">
      <c r="AH8294" t="s">
        <v>8708</v>
      </c>
      <c r="AI8294" t="s">
        <v>7733</v>
      </c>
      <c r="AJ8294" t="s">
        <v>7734</v>
      </c>
      <c r="AK8294" t="s">
        <v>7735</v>
      </c>
      <c r="AL8294" t="s">
        <v>7735</v>
      </c>
      <c r="AM8294" t="str">
        <f>RIGHT("0"&amp;VLOOKUP(Table2[[#This Row],[Region]],$AR$71:$AS$98,2,FALSE),2)</f>
        <v>19</v>
      </c>
      <c r="AN8294" t="str">
        <f>VLOOKUP(Table2[[#This Row],[Region]],$AR$71:$AT$93,3,FALSE)</f>
        <v>F</v>
      </c>
      <c r="AO8294"/>
      <c r="AP8294"/>
      <c r="AQ8294"/>
      <c r="AR8294"/>
      <c r="AS8294"/>
      <c r="AT8294"/>
      <c r="AU8294"/>
      <c r="AV8294"/>
      <c r="AW8294"/>
      <c r="AX8294"/>
    </row>
    <row r="8295" spans="34:50" x14ac:dyDescent="0.25">
      <c r="AH8295" t="s">
        <v>8709</v>
      </c>
      <c r="AI8295" t="s">
        <v>7733</v>
      </c>
      <c r="AJ8295" t="s">
        <v>7734</v>
      </c>
      <c r="AK8295" t="s">
        <v>7735</v>
      </c>
      <c r="AL8295" t="s">
        <v>7735</v>
      </c>
      <c r="AM8295" t="str">
        <f>RIGHT("0"&amp;VLOOKUP(Table2[[#This Row],[Region]],$AR$71:$AS$98,2,FALSE),2)</f>
        <v>19</v>
      </c>
      <c r="AN8295" t="str">
        <f>VLOOKUP(Table2[[#This Row],[Region]],$AR$71:$AT$93,3,FALSE)</f>
        <v>F</v>
      </c>
      <c r="AO8295"/>
      <c r="AP8295"/>
      <c r="AQ8295"/>
      <c r="AR8295"/>
      <c r="AS8295"/>
      <c r="AT8295"/>
      <c r="AU8295"/>
      <c r="AV8295"/>
      <c r="AW8295"/>
      <c r="AX8295"/>
    </row>
    <row r="8296" spans="34:50" x14ac:dyDescent="0.25">
      <c r="AH8296" t="s">
        <v>8710</v>
      </c>
      <c r="AI8296" t="s">
        <v>7733</v>
      </c>
      <c r="AJ8296" t="s">
        <v>7734</v>
      </c>
      <c r="AK8296" t="s">
        <v>7735</v>
      </c>
      <c r="AL8296" t="s">
        <v>7735</v>
      </c>
      <c r="AM8296" t="str">
        <f>RIGHT("0"&amp;VLOOKUP(Table2[[#This Row],[Region]],$AR$71:$AS$98,2,FALSE),2)</f>
        <v>19</v>
      </c>
      <c r="AN8296" t="str">
        <f>VLOOKUP(Table2[[#This Row],[Region]],$AR$71:$AT$93,3,FALSE)</f>
        <v>F</v>
      </c>
      <c r="AO8296"/>
      <c r="AP8296"/>
      <c r="AQ8296"/>
      <c r="AR8296"/>
      <c r="AS8296"/>
      <c r="AT8296"/>
      <c r="AU8296"/>
      <c r="AV8296"/>
      <c r="AW8296"/>
      <c r="AX8296"/>
    </row>
    <row r="8297" spans="34:50" x14ac:dyDescent="0.25">
      <c r="AH8297" t="s">
        <v>8711</v>
      </c>
      <c r="AI8297" t="s">
        <v>7733</v>
      </c>
      <c r="AJ8297" t="s">
        <v>7734</v>
      </c>
      <c r="AK8297" t="s">
        <v>7735</v>
      </c>
      <c r="AL8297" t="s">
        <v>7735</v>
      </c>
      <c r="AM8297" t="str">
        <f>RIGHT("0"&amp;VLOOKUP(Table2[[#This Row],[Region]],$AR$71:$AS$98,2,FALSE),2)</f>
        <v>19</v>
      </c>
      <c r="AN8297" t="str">
        <f>VLOOKUP(Table2[[#This Row],[Region]],$AR$71:$AT$93,3,FALSE)</f>
        <v>F</v>
      </c>
      <c r="AO8297"/>
      <c r="AP8297"/>
      <c r="AQ8297"/>
      <c r="AR8297"/>
      <c r="AS8297"/>
      <c r="AT8297"/>
      <c r="AU8297"/>
      <c r="AV8297"/>
      <c r="AW8297"/>
      <c r="AX8297"/>
    </row>
    <row r="8298" spans="34:50" x14ac:dyDescent="0.25">
      <c r="AH8298" t="s">
        <v>8712</v>
      </c>
      <c r="AI8298" t="s">
        <v>7733</v>
      </c>
      <c r="AJ8298" t="s">
        <v>7734</v>
      </c>
      <c r="AK8298" t="s">
        <v>7735</v>
      </c>
      <c r="AL8298" t="s">
        <v>7735</v>
      </c>
      <c r="AM8298" t="str">
        <f>RIGHT("0"&amp;VLOOKUP(Table2[[#This Row],[Region]],$AR$71:$AS$98,2,FALSE),2)</f>
        <v>19</v>
      </c>
      <c r="AN8298" t="str">
        <f>VLOOKUP(Table2[[#This Row],[Region]],$AR$71:$AT$93,3,FALSE)</f>
        <v>F</v>
      </c>
      <c r="AO8298"/>
      <c r="AP8298"/>
      <c r="AQ8298"/>
      <c r="AR8298"/>
      <c r="AS8298"/>
      <c r="AT8298"/>
      <c r="AU8298"/>
      <c r="AV8298"/>
      <c r="AW8298"/>
      <c r="AX8298"/>
    </row>
    <row r="8299" spans="34:50" x14ac:dyDescent="0.25">
      <c r="AH8299" t="s">
        <v>8713</v>
      </c>
      <c r="AI8299" t="s">
        <v>7733</v>
      </c>
      <c r="AJ8299" t="s">
        <v>7734</v>
      </c>
      <c r="AK8299" t="s">
        <v>7735</v>
      </c>
      <c r="AL8299" t="s">
        <v>7735</v>
      </c>
      <c r="AM8299" t="str">
        <f>RIGHT("0"&amp;VLOOKUP(Table2[[#This Row],[Region]],$AR$71:$AS$98,2,FALSE),2)</f>
        <v>19</v>
      </c>
      <c r="AN8299" t="str">
        <f>VLOOKUP(Table2[[#This Row],[Region]],$AR$71:$AT$93,3,FALSE)</f>
        <v>F</v>
      </c>
      <c r="AO8299"/>
      <c r="AP8299"/>
      <c r="AQ8299"/>
      <c r="AR8299"/>
      <c r="AS8299"/>
      <c r="AT8299"/>
      <c r="AU8299"/>
      <c r="AV8299"/>
      <c r="AW8299"/>
      <c r="AX8299"/>
    </row>
    <row r="8300" spans="34:50" x14ac:dyDescent="0.25">
      <c r="AH8300" t="s">
        <v>8714</v>
      </c>
      <c r="AI8300" t="s">
        <v>7733</v>
      </c>
      <c r="AJ8300" t="s">
        <v>7734</v>
      </c>
      <c r="AK8300" t="s">
        <v>7735</v>
      </c>
      <c r="AL8300" t="s">
        <v>7735</v>
      </c>
      <c r="AM8300" t="str">
        <f>RIGHT("0"&amp;VLOOKUP(Table2[[#This Row],[Region]],$AR$71:$AS$98,2,FALSE),2)</f>
        <v>19</v>
      </c>
      <c r="AN8300" t="str">
        <f>VLOOKUP(Table2[[#This Row],[Region]],$AR$71:$AT$93,3,FALSE)</f>
        <v>F</v>
      </c>
      <c r="AO8300"/>
      <c r="AP8300"/>
      <c r="AQ8300"/>
      <c r="AR8300"/>
      <c r="AS8300"/>
      <c r="AT8300"/>
      <c r="AU8300"/>
      <c r="AV8300"/>
      <c r="AW8300"/>
      <c r="AX8300"/>
    </row>
    <row r="8301" spans="34:50" x14ac:dyDescent="0.25">
      <c r="AH8301" t="s">
        <v>8715</v>
      </c>
      <c r="AI8301" t="s">
        <v>7733</v>
      </c>
      <c r="AJ8301" t="s">
        <v>7734</v>
      </c>
      <c r="AK8301" t="s">
        <v>7735</v>
      </c>
      <c r="AL8301" t="s">
        <v>7735</v>
      </c>
      <c r="AM8301" t="str">
        <f>RIGHT("0"&amp;VLOOKUP(Table2[[#This Row],[Region]],$AR$71:$AS$98,2,FALSE),2)</f>
        <v>19</v>
      </c>
      <c r="AN8301" t="str">
        <f>VLOOKUP(Table2[[#This Row],[Region]],$AR$71:$AT$93,3,FALSE)</f>
        <v>F</v>
      </c>
      <c r="AO8301"/>
      <c r="AP8301"/>
      <c r="AQ8301"/>
      <c r="AR8301"/>
      <c r="AS8301"/>
      <c r="AT8301"/>
      <c r="AU8301"/>
      <c r="AV8301"/>
      <c r="AW8301"/>
      <c r="AX8301"/>
    </row>
    <row r="8302" spans="34:50" x14ac:dyDescent="0.25">
      <c r="AH8302" t="s">
        <v>8716</v>
      </c>
      <c r="AI8302" t="s">
        <v>7733</v>
      </c>
      <c r="AJ8302" t="s">
        <v>7734</v>
      </c>
      <c r="AK8302" t="s">
        <v>7735</v>
      </c>
      <c r="AL8302" t="s">
        <v>7735</v>
      </c>
      <c r="AM8302" t="str">
        <f>RIGHT("0"&amp;VLOOKUP(Table2[[#This Row],[Region]],$AR$71:$AS$98,2,FALSE),2)</f>
        <v>19</v>
      </c>
      <c r="AN8302" t="str">
        <f>VLOOKUP(Table2[[#This Row],[Region]],$AR$71:$AT$93,3,FALSE)</f>
        <v>F</v>
      </c>
      <c r="AO8302"/>
      <c r="AP8302"/>
      <c r="AQ8302"/>
      <c r="AR8302"/>
      <c r="AS8302"/>
      <c r="AT8302"/>
      <c r="AU8302"/>
      <c r="AV8302"/>
      <c r="AW8302"/>
      <c r="AX8302"/>
    </row>
    <row r="8303" spans="34:50" x14ac:dyDescent="0.25">
      <c r="AH8303" t="s">
        <v>8717</v>
      </c>
      <c r="AI8303" t="s">
        <v>7733</v>
      </c>
      <c r="AJ8303" t="s">
        <v>7734</v>
      </c>
      <c r="AK8303" t="s">
        <v>7735</v>
      </c>
      <c r="AL8303" t="s">
        <v>7735</v>
      </c>
      <c r="AM8303" t="str">
        <f>RIGHT("0"&amp;VLOOKUP(Table2[[#This Row],[Region]],$AR$71:$AS$98,2,FALSE),2)</f>
        <v>19</v>
      </c>
      <c r="AN8303" t="str">
        <f>VLOOKUP(Table2[[#This Row],[Region]],$AR$71:$AT$93,3,FALSE)</f>
        <v>F</v>
      </c>
      <c r="AO8303"/>
      <c r="AP8303"/>
      <c r="AQ8303"/>
      <c r="AR8303"/>
      <c r="AS8303"/>
      <c r="AT8303"/>
      <c r="AU8303"/>
      <c r="AV8303"/>
      <c r="AW8303"/>
      <c r="AX8303"/>
    </row>
    <row r="8304" spans="34:50" x14ac:dyDescent="0.25">
      <c r="AH8304" t="s">
        <v>8718</v>
      </c>
      <c r="AI8304" t="s">
        <v>7744</v>
      </c>
      <c r="AJ8304" t="s">
        <v>7745</v>
      </c>
      <c r="AK8304" t="s">
        <v>7735</v>
      </c>
      <c r="AL8304" t="s">
        <v>7735</v>
      </c>
      <c r="AM8304" t="str">
        <f>RIGHT("0"&amp;VLOOKUP(Table2[[#This Row],[Region]],$AR$71:$AS$98,2,FALSE),2)</f>
        <v>19</v>
      </c>
      <c r="AN8304" t="str">
        <f>VLOOKUP(Table2[[#This Row],[Region]],$AR$71:$AT$93,3,FALSE)</f>
        <v>F</v>
      </c>
      <c r="AO8304"/>
      <c r="AP8304"/>
      <c r="AQ8304"/>
      <c r="AR8304"/>
      <c r="AS8304"/>
      <c r="AT8304"/>
      <c r="AU8304"/>
      <c r="AV8304"/>
      <c r="AW8304"/>
      <c r="AX8304"/>
    </row>
    <row r="8305" spans="34:50" x14ac:dyDescent="0.25">
      <c r="AH8305" t="s">
        <v>8719</v>
      </c>
      <c r="AI8305" t="s">
        <v>7733</v>
      </c>
      <c r="AJ8305" t="s">
        <v>7734</v>
      </c>
      <c r="AK8305" t="s">
        <v>7735</v>
      </c>
      <c r="AL8305" t="s">
        <v>7735</v>
      </c>
      <c r="AM8305" t="str">
        <f>RIGHT("0"&amp;VLOOKUP(Table2[[#This Row],[Region]],$AR$71:$AS$98,2,FALSE),2)</f>
        <v>19</v>
      </c>
      <c r="AN8305" t="str">
        <f>VLOOKUP(Table2[[#This Row],[Region]],$AR$71:$AT$93,3,FALSE)</f>
        <v>F</v>
      </c>
      <c r="AO8305"/>
      <c r="AP8305"/>
      <c r="AQ8305"/>
      <c r="AR8305"/>
      <c r="AS8305"/>
      <c r="AT8305"/>
      <c r="AU8305"/>
      <c r="AV8305"/>
      <c r="AW8305"/>
      <c r="AX8305"/>
    </row>
    <row r="8306" spans="34:50" x14ac:dyDescent="0.25">
      <c r="AH8306" t="s">
        <v>8720</v>
      </c>
      <c r="AI8306" t="s">
        <v>7733</v>
      </c>
      <c r="AJ8306" t="s">
        <v>7734</v>
      </c>
      <c r="AK8306" t="s">
        <v>7735</v>
      </c>
      <c r="AL8306" t="s">
        <v>7735</v>
      </c>
      <c r="AM8306" t="str">
        <f>RIGHT("0"&amp;VLOOKUP(Table2[[#This Row],[Region]],$AR$71:$AS$98,2,FALSE),2)</f>
        <v>19</v>
      </c>
      <c r="AN8306" t="str">
        <f>VLOOKUP(Table2[[#This Row],[Region]],$AR$71:$AT$93,3,FALSE)</f>
        <v>F</v>
      </c>
      <c r="AO8306"/>
      <c r="AP8306"/>
      <c r="AQ8306"/>
      <c r="AR8306"/>
      <c r="AS8306"/>
      <c r="AT8306"/>
      <c r="AU8306"/>
      <c r="AV8306"/>
      <c r="AW8306"/>
      <c r="AX8306"/>
    </row>
    <row r="8307" spans="34:50" x14ac:dyDescent="0.25">
      <c r="AH8307" t="s">
        <v>8721</v>
      </c>
      <c r="AI8307" t="s">
        <v>7733</v>
      </c>
      <c r="AJ8307" t="s">
        <v>7734</v>
      </c>
      <c r="AK8307" t="s">
        <v>7735</v>
      </c>
      <c r="AL8307" t="s">
        <v>7735</v>
      </c>
      <c r="AM8307" t="str">
        <f>RIGHT("0"&amp;VLOOKUP(Table2[[#This Row],[Region]],$AR$71:$AS$98,2,FALSE),2)</f>
        <v>19</v>
      </c>
      <c r="AN8307" t="str">
        <f>VLOOKUP(Table2[[#This Row],[Region]],$AR$71:$AT$93,3,FALSE)</f>
        <v>F</v>
      </c>
      <c r="AO8307"/>
      <c r="AP8307"/>
      <c r="AQ8307"/>
      <c r="AR8307"/>
      <c r="AS8307"/>
      <c r="AT8307"/>
      <c r="AU8307"/>
      <c r="AV8307"/>
      <c r="AW8307"/>
      <c r="AX8307"/>
    </row>
    <row r="8308" spans="34:50" x14ac:dyDescent="0.25">
      <c r="AH8308" t="s">
        <v>8722</v>
      </c>
      <c r="AI8308" t="s">
        <v>7733</v>
      </c>
      <c r="AJ8308" t="s">
        <v>7734</v>
      </c>
      <c r="AK8308" t="s">
        <v>7735</v>
      </c>
      <c r="AL8308" t="s">
        <v>7735</v>
      </c>
      <c r="AM8308" t="str">
        <f>RIGHT("0"&amp;VLOOKUP(Table2[[#This Row],[Region]],$AR$71:$AS$98,2,FALSE),2)</f>
        <v>19</v>
      </c>
      <c r="AN8308" t="str">
        <f>VLOOKUP(Table2[[#This Row],[Region]],$AR$71:$AT$93,3,FALSE)</f>
        <v>F</v>
      </c>
      <c r="AO8308"/>
      <c r="AP8308"/>
      <c r="AQ8308"/>
      <c r="AR8308"/>
      <c r="AS8308"/>
      <c r="AT8308"/>
      <c r="AU8308"/>
      <c r="AV8308"/>
      <c r="AW8308"/>
      <c r="AX8308"/>
    </row>
    <row r="8309" spans="34:50" x14ac:dyDescent="0.25">
      <c r="AH8309" t="s">
        <v>8723</v>
      </c>
      <c r="AI8309" t="s">
        <v>7733</v>
      </c>
      <c r="AJ8309" t="s">
        <v>7734</v>
      </c>
      <c r="AK8309" t="s">
        <v>7735</v>
      </c>
      <c r="AL8309" t="s">
        <v>7735</v>
      </c>
      <c r="AM8309" t="str">
        <f>RIGHT("0"&amp;VLOOKUP(Table2[[#This Row],[Region]],$AR$71:$AS$98,2,FALSE),2)</f>
        <v>19</v>
      </c>
      <c r="AN8309" t="str">
        <f>VLOOKUP(Table2[[#This Row],[Region]],$AR$71:$AT$93,3,FALSE)</f>
        <v>F</v>
      </c>
      <c r="AO8309"/>
      <c r="AP8309"/>
      <c r="AQ8309"/>
      <c r="AR8309"/>
      <c r="AS8309"/>
      <c r="AT8309"/>
      <c r="AU8309"/>
      <c r="AV8309"/>
      <c r="AW8309"/>
      <c r="AX8309"/>
    </row>
    <row r="8310" spans="34:50" x14ac:dyDescent="0.25">
      <c r="AH8310" t="s">
        <v>8724</v>
      </c>
      <c r="AI8310" t="s">
        <v>7733</v>
      </c>
      <c r="AJ8310" t="s">
        <v>7734</v>
      </c>
      <c r="AK8310" t="s">
        <v>7735</v>
      </c>
      <c r="AL8310" t="s">
        <v>7735</v>
      </c>
      <c r="AM8310" t="str">
        <f>RIGHT("0"&amp;VLOOKUP(Table2[[#This Row],[Region]],$AR$71:$AS$98,2,FALSE),2)</f>
        <v>19</v>
      </c>
      <c r="AN8310" t="str">
        <f>VLOOKUP(Table2[[#This Row],[Region]],$AR$71:$AT$93,3,FALSE)</f>
        <v>F</v>
      </c>
      <c r="AO8310"/>
      <c r="AP8310"/>
      <c r="AQ8310"/>
      <c r="AR8310"/>
      <c r="AS8310"/>
      <c r="AT8310"/>
      <c r="AU8310"/>
      <c r="AV8310"/>
      <c r="AW8310"/>
      <c r="AX8310"/>
    </row>
    <row r="8311" spans="34:50" x14ac:dyDescent="0.25">
      <c r="AH8311" t="s">
        <v>8725</v>
      </c>
      <c r="AI8311" t="s">
        <v>7733</v>
      </c>
      <c r="AJ8311" t="s">
        <v>7734</v>
      </c>
      <c r="AK8311" t="s">
        <v>7735</v>
      </c>
      <c r="AL8311" t="s">
        <v>7735</v>
      </c>
      <c r="AM8311" t="str">
        <f>RIGHT("0"&amp;VLOOKUP(Table2[[#This Row],[Region]],$AR$71:$AS$98,2,FALSE),2)</f>
        <v>19</v>
      </c>
      <c r="AN8311" t="str">
        <f>VLOOKUP(Table2[[#This Row],[Region]],$AR$71:$AT$93,3,FALSE)</f>
        <v>F</v>
      </c>
      <c r="AO8311"/>
      <c r="AP8311"/>
      <c r="AQ8311"/>
      <c r="AR8311"/>
      <c r="AS8311"/>
      <c r="AT8311"/>
      <c r="AU8311"/>
      <c r="AV8311"/>
      <c r="AW8311"/>
      <c r="AX8311"/>
    </row>
    <row r="8312" spans="34:50" x14ac:dyDescent="0.25">
      <c r="AH8312" t="s">
        <v>8726</v>
      </c>
      <c r="AI8312" t="s">
        <v>7733</v>
      </c>
      <c r="AJ8312" t="s">
        <v>7734</v>
      </c>
      <c r="AK8312" t="s">
        <v>7735</v>
      </c>
      <c r="AL8312" t="s">
        <v>7735</v>
      </c>
      <c r="AM8312" t="str">
        <f>RIGHT("0"&amp;VLOOKUP(Table2[[#This Row],[Region]],$AR$71:$AS$98,2,FALSE),2)</f>
        <v>19</v>
      </c>
      <c r="AN8312" t="str">
        <f>VLOOKUP(Table2[[#This Row],[Region]],$AR$71:$AT$93,3,FALSE)</f>
        <v>F</v>
      </c>
      <c r="AO8312"/>
      <c r="AP8312"/>
      <c r="AQ8312"/>
      <c r="AR8312"/>
      <c r="AS8312"/>
      <c r="AT8312"/>
      <c r="AU8312"/>
      <c r="AV8312"/>
      <c r="AW8312"/>
      <c r="AX8312"/>
    </row>
    <row r="8313" spans="34:50" x14ac:dyDescent="0.25">
      <c r="AH8313" t="s">
        <v>8727</v>
      </c>
      <c r="AI8313" t="s">
        <v>7733</v>
      </c>
      <c r="AJ8313" t="s">
        <v>7734</v>
      </c>
      <c r="AK8313" t="s">
        <v>7735</v>
      </c>
      <c r="AL8313" t="s">
        <v>7735</v>
      </c>
      <c r="AM8313" t="str">
        <f>RIGHT("0"&amp;VLOOKUP(Table2[[#This Row],[Region]],$AR$71:$AS$98,2,FALSE),2)</f>
        <v>19</v>
      </c>
      <c r="AN8313" t="str">
        <f>VLOOKUP(Table2[[#This Row],[Region]],$AR$71:$AT$93,3,FALSE)</f>
        <v>F</v>
      </c>
      <c r="AO8313"/>
      <c r="AP8313"/>
      <c r="AQ8313"/>
      <c r="AR8313"/>
      <c r="AS8313"/>
      <c r="AT8313"/>
      <c r="AU8313"/>
      <c r="AV8313"/>
      <c r="AW8313"/>
      <c r="AX8313"/>
    </row>
    <row r="8314" spans="34:50" x14ac:dyDescent="0.25">
      <c r="AH8314" t="s">
        <v>8728</v>
      </c>
      <c r="AI8314" t="s">
        <v>7733</v>
      </c>
      <c r="AJ8314" t="s">
        <v>7734</v>
      </c>
      <c r="AK8314" t="s">
        <v>7735</v>
      </c>
      <c r="AL8314" t="s">
        <v>7735</v>
      </c>
      <c r="AM8314" t="str">
        <f>RIGHT("0"&amp;VLOOKUP(Table2[[#This Row],[Region]],$AR$71:$AS$98,2,FALSE),2)</f>
        <v>19</v>
      </c>
      <c r="AN8314" t="str">
        <f>VLOOKUP(Table2[[#This Row],[Region]],$AR$71:$AT$93,3,FALSE)</f>
        <v>F</v>
      </c>
      <c r="AO8314"/>
      <c r="AP8314"/>
      <c r="AQ8314"/>
      <c r="AR8314"/>
      <c r="AS8314"/>
      <c r="AT8314"/>
      <c r="AU8314"/>
      <c r="AV8314"/>
      <c r="AW8314"/>
      <c r="AX8314"/>
    </row>
    <row r="8315" spans="34:50" x14ac:dyDescent="0.25">
      <c r="AH8315" t="s">
        <v>8729</v>
      </c>
      <c r="AI8315" t="s">
        <v>7733</v>
      </c>
      <c r="AJ8315" t="s">
        <v>7734</v>
      </c>
      <c r="AK8315" t="s">
        <v>7735</v>
      </c>
      <c r="AL8315" t="s">
        <v>7735</v>
      </c>
      <c r="AM8315" t="str">
        <f>RIGHT("0"&amp;VLOOKUP(Table2[[#This Row],[Region]],$AR$71:$AS$98,2,FALSE),2)</f>
        <v>19</v>
      </c>
      <c r="AN8315" t="str">
        <f>VLOOKUP(Table2[[#This Row],[Region]],$AR$71:$AT$93,3,FALSE)</f>
        <v>F</v>
      </c>
      <c r="AO8315"/>
      <c r="AP8315"/>
      <c r="AQ8315"/>
      <c r="AR8315"/>
      <c r="AS8315"/>
      <c r="AT8315"/>
      <c r="AU8315"/>
      <c r="AV8315"/>
      <c r="AW8315"/>
      <c r="AX8315"/>
    </row>
    <row r="8316" spans="34:50" x14ac:dyDescent="0.25">
      <c r="AH8316" t="s">
        <v>8730</v>
      </c>
      <c r="AI8316" t="s">
        <v>7733</v>
      </c>
      <c r="AJ8316" t="s">
        <v>7734</v>
      </c>
      <c r="AK8316" t="s">
        <v>7735</v>
      </c>
      <c r="AL8316" t="s">
        <v>7735</v>
      </c>
      <c r="AM8316" t="str">
        <f>RIGHT("0"&amp;VLOOKUP(Table2[[#This Row],[Region]],$AR$71:$AS$98,2,FALSE),2)</f>
        <v>19</v>
      </c>
      <c r="AN8316" t="str">
        <f>VLOOKUP(Table2[[#This Row],[Region]],$AR$71:$AT$93,3,FALSE)</f>
        <v>F</v>
      </c>
      <c r="AO8316"/>
      <c r="AP8316"/>
      <c r="AQ8316"/>
      <c r="AR8316"/>
      <c r="AS8316"/>
      <c r="AT8316"/>
      <c r="AU8316"/>
      <c r="AV8316"/>
      <c r="AW8316"/>
      <c r="AX8316"/>
    </row>
    <row r="8317" spans="34:50" x14ac:dyDescent="0.25">
      <c r="AH8317" t="s">
        <v>8731</v>
      </c>
      <c r="AI8317" t="s">
        <v>7733</v>
      </c>
      <c r="AJ8317" t="s">
        <v>7734</v>
      </c>
      <c r="AK8317" t="s">
        <v>7735</v>
      </c>
      <c r="AL8317" t="s">
        <v>7735</v>
      </c>
      <c r="AM8317" t="str">
        <f>RIGHT("0"&amp;VLOOKUP(Table2[[#This Row],[Region]],$AR$71:$AS$98,2,FALSE),2)</f>
        <v>19</v>
      </c>
      <c r="AN8317" t="str">
        <f>VLOOKUP(Table2[[#This Row],[Region]],$AR$71:$AT$93,3,FALSE)</f>
        <v>F</v>
      </c>
      <c r="AO8317"/>
      <c r="AP8317"/>
      <c r="AQ8317"/>
      <c r="AR8317"/>
      <c r="AS8317"/>
      <c r="AT8317"/>
      <c r="AU8317"/>
      <c r="AV8317"/>
      <c r="AW8317"/>
      <c r="AX8317"/>
    </row>
    <row r="8318" spans="34:50" x14ac:dyDescent="0.25">
      <c r="AH8318" t="s">
        <v>8732</v>
      </c>
      <c r="AI8318" t="s">
        <v>7733</v>
      </c>
      <c r="AJ8318" t="s">
        <v>7734</v>
      </c>
      <c r="AK8318" t="s">
        <v>7735</v>
      </c>
      <c r="AL8318" t="s">
        <v>7735</v>
      </c>
      <c r="AM8318" t="str">
        <f>RIGHT("0"&amp;VLOOKUP(Table2[[#This Row],[Region]],$AR$71:$AS$98,2,FALSE),2)</f>
        <v>19</v>
      </c>
      <c r="AN8318" t="str">
        <f>VLOOKUP(Table2[[#This Row],[Region]],$AR$71:$AT$93,3,FALSE)</f>
        <v>F</v>
      </c>
      <c r="AO8318"/>
      <c r="AP8318"/>
      <c r="AQ8318"/>
      <c r="AR8318"/>
      <c r="AS8318"/>
      <c r="AT8318"/>
      <c r="AU8318"/>
      <c r="AV8318"/>
      <c r="AW8318"/>
      <c r="AX8318"/>
    </row>
    <row r="8319" spans="34:50" x14ac:dyDescent="0.25">
      <c r="AH8319" t="s">
        <v>8733</v>
      </c>
      <c r="AI8319" t="s">
        <v>7733</v>
      </c>
      <c r="AJ8319" t="s">
        <v>7734</v>
      </c>
      <c r="AK8319" t="s">
        <v>7735</v>
      </c>
      <c r="AL8319" t="s">
        <v>7735</v>
      </c>
      <c r="AM8319" t="str">
        <f>RIGHT("0"&amp;VLOOKUP(Table2[[#This Row],[Region]],$AR$71:$AS$98,2,FALSE),2)</f>
        <v>19</v>
      </c>
      <c r="AN8319" t="str">
        <f>VLOOKUP(Table2[[#This Row],[Region]],$AR$71:$AT$93,3,FALSE)</f>
        <v>F</v>
      </c>
      <c r="AO8319"/>
      <c r="AP8319"/>
      <c r="AQ8319"/>
      <c r="AR8319"/>
      <c r="AS8319"/>
      <c r="AT8319"/>
      <c r="AU8319"/>
      <c r="AV8319"/>
      <c r="AW8319"/>
      <c r="AX8319"/>
    </row>
    <row r="8320" spans="34:50" x14ac:dyDescent="0.25">
      <c r="AH8320" t="s">
        <v>8734</v>
      </c>
      <c r="AI8320" t="s">
        <v>7733</v>
      </c>
      <c r="AJ8320" t="s">
        <v>7734</v>
      </c>
      <c r="AK8320" t="s">
        <v>7735</v>
      </c>
      <c r="AL8320" t="s">
        <v>7735</v>
      </c>
      <c r="AM8320" t="str">
        <f>RIGHT("0"&amp;VLOOKUP(Table2[[#This Row],[Region]],$AR$71:$AS$98,2,FALSE),2)</f>
        <v>19</v>
      </c>
      <c r="AN8320" t="str">
        <f>VLOOKUP(Table2[[#This Row],[Region]],$AR$71:$AT$93,3,FALSE)</f>
        <v>F</v>
      </c>
      <c r="AO8320"/>
      <c r="AP8320"/>
      <c r="AQ8320"/>
      <c r="AR8320"/>
      <c r="AS8320"/>
      <c r="AT8320"/>
      <c r="AU8320"/>
      <c r="AV8320"/>
      <c r="AW8320"/>
      <c r="AX8320"/>
    </row>
    <row r="8321" spans="34:50" x14ac:dyDescent="0.25">
      <c r="AH8321" t="s">
        <v>8735</v>
      </c>
      <c r="AI8321" t="s">
        <v>7733</v>
      </c>
      <c r="AJ8321" t="s">
        <v>7734</v>
      </c>
      <c r="AK8321" t="s">
        <v>7735</v>
      </c>
      <c r="AL8321" t="s">
        <v>7735</v>
      </c>
      <c r="AM8321" t="str">
        <f>RIGHT("0"&amp;VLOOKUP(Table2[[#This Row],[Region]],$AR$71:$AS$98,2,FALSE),2)</f>
        <v>19</v>
      </c>
      <c r="AN8321" t="str">
        <f>VLOOKUP(Table2[[#This Row],[Region]],$AR$71:$AT$93,3,FALSE)</f>
        <v>F</v>
      </c>
      <c r="AO8321"/>
      <c r="AP8321"/>
      <c r="AQ8321"/>
      <c r="AR8321"/>
      <c r="AS8321"/>
      <c r="AT8321"/>
      <c r="AU8321"/>
      <c r="AV8321"/>
      <c r="AW8321"/>
      <c r="AX8321"/>
    </row>
    <row r="8322" spans="34:50" x14ac:dyDescent="0.25">
      <c r="AH8322" t="s">
        <v>8736</v>
      </c>
      <c r="AI8322" t="s">
        <v>7733</v>
      </c>
      <c r="AJ8322" t="s">
        <v>7734</v>
      </c>
      <c r="AK8322" t="s">
        <v>7735</v>
      </c>
      <c r="AL8322" t="s">
        <v>7735</v>
      </c>
      <c r="AM8322" t="str">
        <f>RIGHT("0"&amp;VLOOKUP(Table2[[#This Row],[Region]],$AR$71:$AS$98,2,FALSE),2)</f>
        <v>19</v>
      </c>
      <c r="AN8322" t="str">
        <f>VLOOKUP(Table2[[#This Row],[Region]],$AR$71:$AT$93,3,FALSE)</f>
        <v>F</v>
      </c>
      <c r="AO8322"/>
      <c r="AP8322"/>
      <c r="AQ8322"/>
      <c r="AR8322"/>
      <c r="AS8322"/>
      <c r="AT8322"/>
      <c r="AU8322"/>
      <c r="AV8322"/>
      <c r="AW8322"/>
      <c r="AX8322"/>
    </row>
    <row r="8323" spans="34:50" x14ac:dyDescent="0.25">
      <c r="AH8323" t="s">
        <v>8737</v>
      </c>
      <c r="AI8323" t="s">
        <v>7733</v>
      </c>
      <c r="AJ8323" t="s">
        <v>7734</v>
      </c>
      <c r="AK8323" t="s">
        <v>7735</v>
      </c>
      <c r="AL8323" t="s">
        <v>7735</v>
      </c>
      <c r="AM8323" t="str">
        <f>RIGHT("0"&amp;VLOOKUP(Table2[[#This Row],[Region]],$AR$71:$AS$98,2,FALSE),2)</f>
        <v>19</v>
      </c>
      <c r="AN8323" t="str">
        <f>VLOOKUP(Table2[[#This Row],[Region]],$AR$71:$AT$93,3,FALSE)</f>
        <v>F</v>
      </c>
      <c r="AO8323"/>
      <c r="AP8323"/>
      <c r="AQ8323"/>
      <c r="AR8323"/>
      <c r="AS8323"/>
      <c r="AT8323"/>
      <c r="AU8323"/>
      <c r="AV8323"/>
      <c r="AW8323"/>
      <c r="AX8323"/>
    </row>
    <row r="8324" spans="34:50" x14ac:dyDescent="0.25">
      <c r="AH8324" t="s">
        <v>8738</v>
      </c>
      <c r="AI8324" t="s">
        <v>7733</v>
      </c>
      <c r="AJ8324" t="s">
        <v>7734</v>
      </c>
      <c r="AK8324" t="s">
        <v>7735</v>
      </c>
      <c r="AL8324" t="s">
        <v>7735</v>
      </c>
      <c r="AM8324" t="str">
        <f>RIGHT("0"&amp;VLOOKUP(Table2[[#This Row],[Region]],$AR$71:$AS$98,2,FALSE),2)</f>
        <v>19</v>
      </c>
      <c r="AN8324" t="str">
        <f>VLOOKUP(Table2[[#This Row],[Region]],$AR$71:$AT$93,3,FALSE)</f>
        <v>F</v>
      </c>
      <c r="AO8324"/>
      <c r="AP8324"/>
      <c r="AQ8324"/>
      <c r="AR8324"/>
      <c r="AS8324"/>
      <c r="AT8324"/>
      <c r="AU8324"/>
      <c r="AV8324"/>
      <c r="AW8324"/>
      <c r="AX8324"/>
    </row>
    <row r="8325" spans="34:50" x14ac:dyDescent="0.25">
      <c r="AH8325" t="s">
        <v>8739</v>
      </c>
      <c r="AI8325" t="s">
        <v>7733</v>
      </c>
      <c r="AJ8325" t="s">
        <v>7734</v>
      </c>
      <c r="AK8325" t="s">
        <v>7735</v>
      </c>
      <c r="AL8325" t="s">
        <v>7735</v>
      </c>
      <c r="AM8325" t="str">
        <f>RIGHT("0"&amp;VLOOKUP(Table2[[#This Row],[Region]],$AR$71:$AS$98,2,FALSE),2)</f>
        <v>19</v>
      </c>
      <c r="AN8325" t="str">
        <f>VLOOKUP(Table2[[#This Row],[Region]],$AR$71:$AT$93,3,FALSE)</f>
        <v>F</v>
      </c>
      <c r="AO8325"/>
      <c r="AP8325"/>
      <c r="AQ8325"/>
      <c r="AR8325"/>
      <c r="AS8325"/>
      <c r="AT8325"/>
      <c r="AU8325"/>
      <c r="AV8325"/>
      <c r="AW8325"/>
      <c r="AX8325"/>
    </row>
    <row r="8326" spans="34:50" x14ac:dyDescent="0.25">
      <c r="AH8326" t="s">
        <v>8740</v>
      </c>
      <c r="AI8326" t="s">
        <v>7733</v>
      </c>
      <c r="AJ8326" t="s">
        <v>7734</v>
      </c>
      <c r="AK8326" t="s">
        <v>7735</v>
      </c>
      <c r="AL8326" t="s">
        <v>7735</v>
      </c>
      <c r="AM8326" t="str">
        <f>RIGHT("0"&amp;VLOOKUP(Table2[[#This Row],[Region]],$AR$71:$AS$98,2,FALSE),2)</f>
        <v>19</v>
      </c>
      <c r="AN8326" t="str">
        <f>VLOOKUP(Table2[[#This Row],[Region]],$AR$71:$AT$93,3,FALSE)</f>
        <v>F</v>
      </c>
      <c r="AO8326"/>
      <c r="AP8326"/>
      <c r="AQ8326"/>
      <c r="AR8326"/>
      <c r="AS8326"/>
      <c r="AT8326"/>
      <c r="AU8326"/>
      <c r="AV8326"/>
      <c r="AW8326"/>
      <c r="AX8326"/>
    </row>
    <row r="8327" spans="34:50" x14ac:dyDescent="0.25">
      <c r="AH8327" t="s">
        <v>8741</v>
      </c>
      <c r="AI8327" t="s">
        <v>7733</v>
      </c>
      <c r="AJ8327" t="s">
        <v>7734</v>
      </c>
      <c r="AK8327" t="s">
        <v>7735</v>
      </c>
      <c r="AL8327" t="s">
        <v>7735</v>
      </c>
      <c r="AM8327" t="str">
        <f>RIGHT("0"&amp;VLOOKUP(Table2[[#This Row],[Region]],$AR$71:$AS$98,2,FALSE),2)</f>
        <v>19</v>
      </c>
      <c r="AN8327" t="str">
        <f>VLOOKUP(Table2[[#This Row],[Region]],$AR$71:$AT$93,3,FALSE)</f>
        <v>F</v>
      </c>
      <c r="AO8327"/>
      <c r="AP8327"/>
      <c r="AQ8327"/>
      <c r="AR8327"/>
      <c r="AS8327"/>
      <c r="AT8327"/>
      <c r="AU8327"/>
      <c r="AV8327"/>
      <c r="AW8327"/>
      <c r="AX8327"/>
    </row>
    <row r="8328" spans="34:50" x14ac:dyDescent="0.25">
      <c r="AH8328" t="s">
        <v>8742</v>
      </c>
      <c r="AI8328" t="s">
        <v>7733</v>
      </c>
      <c r="AJ8328" t="s">
        <v>7734</v>
      </c>
      <c r="AK8328" t="s">
        <v>7735</v>
      </c>
      <c r="AL8328" t="s">
        <v>7735</v>
      </c>
      <c r="AM8328" t="str">
        <f>RIGHT("0"&amp;VLOOKUP(Table2[[#This Row],[Region]],$AR$71:$AS$98,2,FALSE),2)</f>
        <v>19</v>
      </c>
      <c r="AN8328" t="str">
        <f>VLOOKUP(Table2[[#This Row],[Region]],$AR$71:$AT$93,3,FALSE)</f>
        <v>F</v>
      </c>
      <c r="AO8328"/>
      <c r="AP8328"/>
      <c r="AQ8328"/>
      <c r="AR8328"/>
      <c r="AS8328"/>
      <c r="AT8328"/>
      <c r="AU8328"/>
      <c r="AV8328"/>
      <c r="AW8328"/>
      <c r="AX8328"/>
    </row>
    <row r="8329" spans="34:50" x14ac:dyDescent="0.25">
      <c r="AH8329" t="s">
        <v>8743</v>
      </c>
      <c r="AI8329" t="s">
        <v>7733</v>
      </c>
      <c r="AJ8329" t="s">
        <v>7734</v>
      </c>
      <c r="AK8329" t="s">
        <v>7735</v>
      </c>
      <c r="AL8329" t="s">
        <v>7735</v>
      </c>
      <c r="AM8329" t="str">
        <f>RIGHT("0"&amp;VLOOKUP(Table2[[#This Row],[Region]],$AR$71:$AS$98,2,FALSE),2)</f>
        <v>19</v>
      </c>
      <c r="AN8329" t="str">
        <f>VLOOKUP(Table2[[#This Row],[Region]],$AR$71:$AT$93,3,FALSE)</f>
        <v>F</v>
      </c>
      <c r="AO8329"/>
      <c r="AP8329"/>
      <c r="AQ8329"/>
      <c r="AR8329"/>
      <c r="AS8329"/>
      <c r="AT8329"/>
      <c r="AU8329"/>
      <c r="AV8329"/>
      <c r="AW8329"/>
      <c r="AX8329"/>
    </row>
    <row r="8330" spans="34:50" x14ac:dyDescent="0.25">
      <c r="AH8330" t="s">
        <v>8744</v>
      </c>
      <c r="AI8330" t="s">
        <v>7733</v>
      </c>
      <c r="AJ8330" t="s">
        <v>7734</v>
      </c>
      <c r="AK8330" t="s">
        <v>7735</v>
      </c>
      <c r="AL8330" t="s">
        <v>7735</v>
      </c>
      <c r="AM8330" t="str">
        <f>RIGHT("0"&amp;VLOOKUP(Table2[[#This Row],[Region]],$AR$71:$AS$98,2,FALSE),2)</f>
        <v>19</v>
      </c>
      <c r="AN8330" t="str">
        <f>VLOOKUP(Table2[[#This Row],[Region]],$AR$71:$AT$93,3,FALSE)</f>
        <v>F</v>
      </c>
      <c r="AO8330"/>
      <c r="AP8330"/>
      <c r="AQ8330"/>
      <c r="AR8330"/>
      <c r="AS8330"/>
      <c r="AT8330"/>
      <c r="AU8330"/>
      <c r="AV8330"/>
      <c r="AW8330"/>
      <c r="AX8330"/>
    </row>
    <row r="8331" spans="34:50" x14ac:dyDescent="0.25">
      <c r="AH8331" t="s">
        <v>8745</v>
      </c>
      <c r="AI8331" t="s">
        <v>7733</v>
      </c>
      <c r="AJ8331" t="s">
        <v>7734</v>
      </c>
      <c r="AK8331" t="s">
        <v>7735</v>
      </c>
      <c r="AL8331" t="s">
        <v>7735</v>
      </c>
      <c r="AM8331" t="str">
        <f>RIGHT("0"&amp;VLOOKUP(Table2[[#This Row],[Region]],$AR$71:$AS$98,2,FALSE),2)</f>
        <v>19</v>
      </c>
      <c r="AN8331" t="str">
        <f>VLOOKUP(Table2[[#This Row],[Region]],$AR$71:$AT$93,3,FALSE)</f>
        <v>F</v>
      </c>
      <c r="AO8331"/>
      <c r="AP8331"/>
      <c r="AQ8331"/>
      <c r="AR8331"/>
      <c r="AS8331"/>
      <c r="AT8331"/>
      <c r="AU8331"/>
      <c r="AV8331"/>
      <c r="AW8331"/>
      <c r="AX8331"/>
    </row>
    <row r="8332" spans="34:50" x14ac:dyDescent="0.25">
      <c r="AH8332" t="s">
        <v>8746</v>
      </c>
      <c r="AI8332" t="s">
        <v>7733</v>
      </c>
      <c r="AJ8332" t="s">
        <v>7734</v>
      </c>
      <c r="AK8332" t="s">
        <v>7735</v>
      </c>
      <c r="AL8332" t="s">
        <v>7735</v>
      </c>
      <c r="AM8332" t="str">
        <f>RIGHT("0"&amp;VLOOKUP(Table2[[#This Row],[Region]],$AR$71:$AS$98,2,FALSE),2)</f>
        <v>19</v>
      </c>
      <c r="AN8332" t="str">
        <f>VLOOKUP(Table2[[#This Row],[Region]],$AR$71:$AT$93,3,FALSE)</f>
        <v>F</v>
      </c>
      <c r="AO8332"/>
      <c r="AP8332"/>
      <c r="AQ8332"/>
      <c r="AR8332"/>
      <c r="AS8332"/>
      <c r="AT8332"/>
      <c r="AU8332"/>
      <c r="AV8332"/>
      <c r="AW8332"/>
      <c r="AX8332"/>
    </row>
    <row r="8333" spans="34:50" x14ac:dyDescent="0.25">
      <c r="AH8333" t="s">
        <v>8747</v>
      </c>
      <c r="AI8333" t="s">
        <v>7733</v>
      </c>
      <c r="AJ8333" t="s">
        <v>7734</v>
      </c>
      <c r="AK8333" t="s">
        <v>7735</v>
      </c>
      <c r="AL8333" t="s">
        <v>7735</v>
      </c>
      <c r="AM8333" t="str">
        <f>RIGHT("0"&amp;VLOOKUP(Table2[[#This Row],[Region]],$AR$71:$AS$98,2,FALSE),2)</f>
        <v>19</v>
      </c>
      <c r="AN8333" t="str">
        <f>VLOOKUP(Table2[[#This Row],[Region]],$AR$71:$AT$93,3,FALSE)</f>
        <v>F</v>
      </c>
      <c r="AO8333"/>
      <c r="AP8333"/>
      <c r="AQ8333"/>
      <c r="AR8333"/>
      <c r="AS8333"/>
      <c r="AT8333"/>
      <c r="AU8333"/>
      <c r="AV8333"/>
      <c r="AW8333"/>
      <c r="AX8333"/>
    </row>
    <row r="8334" spans="34:50" x14ac:dyDescent="0.25">
      <c r="AH8334" t="s">
        <v>8748</v>
      </c>
      <c r="AI8334" t="s">
        <v>7733</v>
      </c>
      <c r="AJ8334" t="s">
        <v>7734</v>
      </c>
      <c r="AK8334" t="s">
        <v>7735</v>
      </c>
      <c r="AL8334" t="s">
        <v>7735</v>
      </c>
      <c r="AM8334" t="str">
        <f>RIGHT("0"&amp;VLOOKUP(Table2[[#This Row],[Region]],$AR$71:$AS$98,2,FALSE),2)</f>
        <v>19</v>
      </c>
      <c r="AN8334" t="str">
        <f>VLOOKUP(Table2[[#This Row],[Region]],$AR$71:$AT$93,3,FALSE)</f>
        <v>F</v>
      </c>
      <c r="AO8334"/>
      <c r="AP8334"/>
      <c r="AQ8334"/>
      <c r="AR8334"/>
      <c r="AS8334"/>
      <c r="AT8334"/>
      <c r="AU8334"/>
      <c r="AV8334"/>
      <c r="AW8334"/>
      <c r="AX8334"/>
    </row>
    <row r="8335" spans="34:50" x14ac:dyDescent="0.25">
      <c r="AH8335" t="s">
        <v>8749</v>
      </c>
      <c r="AI8335" t="s">
        <v>7733</v>
      </c>
      <c r="AJ8335" t="s">
        <v>7734</v>
      </c>
      <c r="AK8335" t="s">
        <v>7735</v>
      </c>
      <c r="AL8335" t="s">
        <v>7735</v>
      </c>
      <c r="AM8335" t="str">
        <f>RIGHT("0"&amp;VLOOKUP(Table2[[#This Row],[Region]],$AR$71:$AS$98,2,FALSE),2)</f>
        <v>19</v>
      </c>
      <c r="AN8335" t="str">
        <f>VLOOKUP(Table2[[#This Row],[Region]],$AR$71:$AT$93,3,FALSE)</f>
        <v>F</v>
      </c>
      <c r="AO8335"/>
      <c r="AP8335"/>
      <c r="AQ8335"/>
      <c r="AR8335"/>
      <c r="AS8335"/>
      <c r="AT8335"/>
      <c r="AU8335"/>
      <c r="AV8335"/>
      <c r="AW8335"/>
      <c r="AX8335"/>
    </row>
    <row r="8336" spans="34:50" x14ac:dyDescent="0.25">
      <c r="AH8336" t="s">
        <v>8750</v>
      </c>
      <c r="AI8336" t="s">
        <v>7733</v>
      </c>
      <c r="AJ8336" t="s">
        <v>7734</v>
      </c>
      <c r="AK8336" t="s">
        <v>7735</v>
      </c>
      <c r="AL8336" t="s">
        <v>7735</v>
      </c>
      <c r="AM8336" t="str">
        <f>RIGHT("0"&amp;VLOOKUP(Table2[[#This Row],[Region]],$AR$71:$AS$98,2,FALSE),2)</f>
        <v>19</v>
      </c>
      <c r="AN8336" t="str">
        <f>VLOOKUP(Table2[[#This Row],[Region]],$AR$71:$AT$93,3,FALSE)</f>
        <v>F</v>
      </c>
      <c r="AO8336"/>
      <c r="AP8336"/>
      <c r="AQ8336"/>
      <c r="AR8336"/>
      <c r="AS8336"/>
      <c r="AT8336"/>
      <c r="AU8336"/>
      <c r="AV8336"/>
      <c r="AW8336"/>
      <c r="AX8336"/>
    </row>
    <row r="8337" spans="34:50" x14ac:dyDescent="0.25">
      <c r="AH8337" t="s">
        <v>8751</v>
      </c>
      <c r="AI8337" t="s">
        <v>7733</v>
      </c>
      <c r="AJ8337" t="s">
        <v>7734</v>
      </c>
      <c r="AK8337" t="s">
        <v>7735</v>
      </c>
      <c r="AL8337" t="s">
        <v>7735</v>
      </c>
      <c r="AM8337" t="str">
        <f>RIGHT("0"&amp;VLOOKUP(Table2[[#This Row],[Region]],$AR$71:$AS$98,2,FALSE),2)</f>
        <v>19</v>
      </c>
      <c r="AN8337" t="str">
        <f>VLOOKUP(Table2[[#This Row],[Region]],$AR$71:$AT$93,3,FALSE)</f>
        <v>F</v>
      </c>
      <c r="AO8337"/>
      <c r="AP8337"/>
      <c r="AQ8337"/>
      <c r="AR8337"/>
      <c r="AS8337"/>
      <c r="AT8337"/>
      <c r="AU8337"/>
      <c r="AV8337"/>
      <c r="AW8337"/>
      <c r="AX8337"/>
    </row>
    <row r="8338" spans="34:50" x14ac:dyDescent="0.25">
      <c r="AH8338" t="s">
        <v>8752</v>
      </c>
      <c r="AI8338" t="s">
        <v>7733</v>
      </c>
      <c r="AJ8338" t="s">
        <v>7734</v>
      </c>
      <c r="AK8338" t="s">
        <v>7735</v>
      </c>
      <c r="AL8338" t="s">
        <v>7735</v>
      </c>
      <c r="AM8338" t="str">
        <f>RIGHT("0"&amp;VLOOKUP(Table2[[#This Row],[Region]],$AR$71:$AS$98,2,FALSE),2)</f>
        <v>19</v>
      </c>
      <c r="AN8338" t="str">
        <f>VLOOKUP(Table2[[#This Row],[Region]],$AR$71:$AT$93,3,FALSE)</f>
        <v>F</v>
      </c>
      <c r="AO8338"/>
      <c r="AP8338"/>
      <c r="AQ8338"/>
      <c r="AR8338"/>
      <c r="AS8338"/>
      <c r="AT8338"/>
      <c r="AU8338"/>
      <c r="AV8338"/>
      <c r="AW8338"/>
      <c r="AX8338"/>
    </row>
    <row r="8339" spans="34:50" x14ac:dyDescent="0.25">
      <c r="AH8339" t="s">
        <v>8753</v>
      </c>
      <c r="AI8339" t="s">
        <v>7733</v>
      </c>
      <c r="AJ8339" t="s">
        <v>7734</v>
      </c>
      <c r="AK8339" t="s">
        <v>7735</v>
      </c>
      <c r="AL8339" t="s">
        <v>7735</v>
      </c>
      <c r="AM8339" t="str">
        <f>RIGHT("0"&amp;VLOOKUP(Table2[[#This Row],[Region]],$AR$71:$AS$98,2,FALSE),2)</f>
        <v>19</v>
      </c>
      <c r="AN8339" t="str">
        <f>VLOOKUP(Table2[[#This Row],[Region]],$AR$71:$AT$93,3,FALSE)</f>
        <v>F</v>
      </c>
      <c r="AO8339"/>
      <c r="AP8339"/>
      <c r="AQ8339"/>
      <c r="AR8339"/>
      <c r="AS8339"/>
      <c r="AT8339"/>
      <c r="AU8339"/>
      <c r="AV8339"/>
      <c r="AW8339"/>
      <c r="AX8339"/>
    </row>
    <row r="8340" spans="34:50" x14ac:dyDescent="0.25">
      <c r="AH8340" t="s">
        <v>8754</v>
      </c>
      <c r="AI8340" t="s">
        <v>7733</v>
      </c>
      <c r="AJ8340" t="s">
        <v>7734</v>
      </c>
      <c r="AK8340" t="s">
        <v>7735</v>
      </c>
      <c r="AL8340" t="s">
        <v>7735</v>
      </c>
      <c r="AM8340" t="str">
        <f>RIGHT("0"&amp;VLOOKUP(Table2[[#This Row],[Region]],$AR$71:$AS$98,2,FALSE),2)</f>
        <v>19</v>
      </c>
      <c r="AN8340" t="str">
        <f>VLOOKUP(Table2[[#This Row],[Region]],$AR$71:$AT$93,3,FALSE)</f>
        <v>F</v>
      </c>
      <c r="AO8340"/>
      <c r="AP8340"/>
      <c r="AQ8340"/>
      <c r="AR8340"/>
      <c r="AS8340"/>
      <c r="AT8340"/>
      <c r="AU8340"/>
      <c r="AV8340"/>
      <c r="AW8340"/>
      <c r="AX8340"/>
    </row>
    <row r="8341" spans="34:50" x14ac:dyDescent="0.25">
      <c r="AH8341" t="s">
        <v>8755</v>
      </c>
      <c r="AI8341" t="s">
        <v>7733</v>
      </c>
      <c r="AJ8341" t="s">
        <v>7734</v>
      </c>
      <c r="AK8341" t="s">
        <v>7735</v>
      </c>
      <c r="AL8341" t="s">
        <v>7735</v>
      </c>
      <c r="AM8341" t="str">
        <f>RIGHT("0"&amp;VLOOKUP(Table2[[#This Row],[Region]],$AR$71:$AS$98,2,FALSE),2)</f>
        <v>19</v>
      </c>
      <c r="AN8341" t="str">
        <f>VLOOKUP(Table2[[#This Row],[Region]],$AR$71:$AT$93,3,FALSE)</f>
        <v>F</v>
      </c>
      <c r="AO8341"/>
      <c r="AP8341"/>
      <c r="AQ8341"/>
      <c r="AR8341"/>
      <c r="AS8341"/>
      <c r="AT8341"/>
      <c r="AU8341"/>
      <c r="AV8341"/>
      <c r="AW8341"/>
      <c r="AX8341"/>
    </row>
    <row r="8342" spans="34:50" x14ac:dyDescent="0.25">
      <c r="AH8342" t="s">
        <v>8756</v>
      </c>
      <c r="AI8342" t="s">
        <v>7733</v>
      </c>
      <c r="AJ8342" t="s">
        <v>7734</v>
      </c>
      <c r="AK8342" t="s">
        <v>7735</v>
      </c>
      <c r="AL8342" t="s">
        <v>7735</v>
      </c>
      <c r="AM8342" t="str">
        <f>RIGHT("0"&amp;VLOOKUP(Table2[[#This Row],[Region]],$AR$71:$AS$98,2,FALSE),2)</f>
        <v>19</v>
      </c>
      <c r="AN8342" t="str">
        <f>VLOOKUP(Table2[[#This Row],[Region]],$AR$71:$AT$93,3,FALSE)</f>
        <v>F</v>
      </c>
      <c r="AO8342"/>
      <c r="AP8342"/>
      <c r="AQ8342"/>
      <c r="AR8342"/>
      <c r="AS8342"/>
      <c r="AT8342"/>
      <c r="AU8342"/>
      <c r="AV8342"/>
      <c r="AW8342"/>
      <c r="AX8342"/>
    </row>
    <row r="8343" spans="34:50" x14ac:dyDescent="0.25">
      <c r="AH8343" t="s">
        <v>8757</v>
      </c>
      <c r="AI8343" t="s">
        <v>7733</v>
      </c>
      <c r="AJ8343" t="s">
        <v>7734</v>
      </c>
      <c r="AK8343" t="s">
        <v>7735</v>
      </c>
      <c r="AL8343" t="s">
        <v>7735</v>
      </c>
      <c r="AM8343" t="str">
        <f>RIGHT("0"&amp;VLOOKUP(Table2[[#This Row],[Region]],$AR$71:$AS$98,2,FALSE),2)</f>
        <v>19</v>
      </c>
      <c r="AN8343" t="str">
        <f>VLOOKUP(Table2[[#This Row],[Region]],$AR$71:$AT$93,3,FALSE)</f>
        <v>F</v>
      </c>
      <c r="AO8343"/>
      <c r="AP8343"/>
      <c r="AQ8343"/>
      <c r="AR8343"/>
      <c r="AS8343"/>
      <c r="AT8343"/>
      <c r="AU8343"/>
      <c r="AV8343"/>
      <c r="AW8343"/>
      <c r="AX8343"/>
    </row>
    <row r="8344" spans="34:50" x14ac:dyDescent="0.25">
      <c r="AH8344" t="s">
        <v>8758</v>
      </c>
      <c r="AI8344" t="s">
        <v>7733</v>
      </c>
      <c r="AJ8344" t="s">
        <v>7734</v>
      </c>
      <c r="AK8344" t="s">
        <v>7735</v>
      </c>
      <c r="AL8344" t="s">
        <v>7735</v>
      </c>
      <c r="AM8344" t="str">
        <f>RIGHT("0"&amp;VLOOKUP(Table2[[#This Row],[Region]],$AR$71:$AS$98,2,FALSE),2)</f>
        <v>19</v>
      </c>
      <c r="AN8344" t="str">
        <f>VLOOKUP(Table2[[#This Row],[Region]],$AR$71:$AT$93,3,FALSE)</f>
        <v>F</v>
      </c>
      <c r="AO8344"/>
      <c r="AP8344"/>
      <c r="AQ8344"/>
      <c r="AR8344"/>
      <c r="AS8344"/>
      <c r="AT8344"/>
      <c r="AU8344"/>
      <c r="AV8344"/>
      <c r="AW8344"/>
      <c r="AX8344"/>
    </row>
    <row r="8345" spans="34:50" x14ac:dyDescent="0.25">
      <c r="AH8345" t="s">
        <v>8759</v>
      </c>
      <c r="AI8345" t="s">
        <v>7733</v>
      </c>
      <c r="AJ8345" t="s">
        <v>7734</v>
      </c>
      <c r="AK8345" t="s">
        <v>7735</v>
      </c>
      <c r="AL8345" t="s">
        <v>7735</v>
      </c>
      <c r="AM8345" t="str">
        <f>RIGHT("0"&amp;VLOOKUP(Table2[[#This Row],[Region]],$AR$71:$AS$98,2,FALSE),2)</f>
        <v>19</v>
      </c>
      <c r="AN8345" t="str">
        <f>VLOOKUP(Table2[[#This Row],[Region]],$AR$71:$AT$93,3,FALSE)</f>
        <v>F</v>
      </c>
      <c r="AO8345"/>
      <c r="AP8345"/>
      <c r="AQ8345"/>
      <c r="AR8345"/>
      <c r="AS8345"/>
      <c r="AT8345"/>
      <c r="AU8345"/>
      <c r="AV8345"/>
      <c r="AW8345"/>
      <c r="AX8345"/>
    </row>
    <row r="8346" spans="34:50" x14ac:dyDescent="0.25">
      <c r="AH8346" t="s">
        <v>8760</v>
      </c>
      <c r="AI8346" t="s">
        <v>7733</v>
      </c>
      <c r="AJ8346" t="s">
        <v>7734</v>
      </c>
      <c r="AK8346" t="s">
        <v>7735</v>
      </c>
      <c r="AL8346" t="s">
        <v>7735</v>
      </c>
      <c r="AM8346" t="str">
        <f>RIGHT("0"&amp;VLOOKUP(Table2[[#This Row],[Region]],$AR$71:$AS$98,2,FALSE),2)</f>
        <v>19</v>
      </c>
      <c r="AN8346" t="str">
        <f>VLOOKUP(Table2[[#This Row],[Region]],$AR$71:$AT$93,3,FALSE)</f>
        <v>F</v>
      </c>
      <c r="AO8346"/>
      <c r="AP8346"/>
      <c r="AQ8346"/>
      <c r="AR8346"/>
      <c r="AS8346"/>
      <c r="AT8346"/>
      <c r="AU8346"/>
      <c r="AV8346"/>
      <c r="AW8346"/>
      <c r="AX8346"/>
    </row>
    <row r="8347" spans="34:50" x14ac:dyDescent="0.25">
      <c r="AH8347" t="s">
        <v>8761</v>
      </c>
      <c r="AI8347" t="s">
        <v>7733</v>
      </c>
      <c r="AJ8347" t="s">
        <v>7734</v>
      </c>
      <c r="AK8347" t="s">
        <v>7735</v>
      </c>
      <c r="AL8347" t="s">
        <v>7735</v>
      </c>
      <c r="AM8347" t="str">
        <f>RIGHT("0"&amp;VLOOKUP(Table2[[#This Row],[Region]],$AR$71:$AS$98,2,FALSE),2)</f>
        <v>19</v>
      </c>
      <c r="AN8347" t="str">
        <f>VLOOKUP(Table2[[#This Row],[Region]],$AR$71:$AT$93,3,FALSE)</f>
        <v>F</v>
      </c>
      <c r="AO8347"/>
      <c r="AP8347"/>
      <c r="AQ8347"/>
      <c r="AR8347"/>
      <c r="AS8347"/>
      <c r="AT8347"/>
      <c r="AU8347"/>
      <c r="AV8347"/>
      <c r="AW8347"/>
      <c r="AX8347"/>
    </row>
    <row r="8348" spans="34:50" x14ac:dyDescent="0.25">
      <c r="AH8348" t="s">
        <v>8762</v>
      </c>
      <c r="AI8348" t="s">
        <v>7733</v>
      </c>
      <c r="AJ8348" t="s">
        <v>7734</v>
      </c>
      <c r="AK8348" t="s">
        <v>7735</v>
      </c>
      <c r="AL8348" t="s">
        <v>7735</v>
      </c>
      <c r="AM8348" t="str">
        <f>RIGHT("0"&amp;VLOOKUP(Table2[[#This Row],[Region]],$AR$71:$AS$98,2,FALSE),2)</f>
        <v>19</v>
      </c>
      <c r="AN8348" t="str">
        <f>VLOOKUP(Table2[[#This Row],[Region]],$AR$71:$AT$93,3,FALSE)</f>
        <v>F</v>
      </c>
      <c r="AO8348"/>
      <c r="AP8348"/>
      <c r="AQ8348"/>
      <c r="AR8348"/>
      <c r="AS8348"/>
      <c r="AT8348"/>
      <c r="AU8348"/>
      <c r="AV8348"/>
      <c r="AW8348"/>
      <c r="AX8348"/>
    </row>
    <row r="8349" spans="34:50" x14ac:dyDescent="0.25">
      <c r="AH8349" t="s">
        <v>8763</v>
      </c>
      <c r="AI8349" t="s">
        <v>7733</v>
      </c>
      <c r="AJ8349" t="s">
        <v>7734</v>
      </c>
      <c r="AK8349" t="s">
        <v>7735</v>
      </c>
      <c r="AL8349" t="s">
        <v>7735</v>
      </c>
      <c r="AM8349" t="str">
        <f>RIGHT("0"&amp;VLOOKUP(Table2[[#This Row],[Region]],$AR$71:$AS$98,2,FALSE),2)</f>
        <v>19</v>
      </c>
      <c r="AN8349" t="str">
        <f>VLOOKUP(Table2[[#This Row],[Region]],$AR$71:$AT$93,3,FALSE)</f>
        <v>F</v>
      </c>
      <c r="AO8349"/>
      <c r="AP8349"/>
      <c r="AQ8349"/>
      <c r="AR8349"/>
      <c r="AS8349"/>
      <c r="AT8349"/>
      <c r="AU8349"/>
      <c r="AV8349"/>
      <c r="AW8349"/>
      <c r="AX8349"/>
    </row>
    <row r="8350" spans="34:50" x14ac:dyDescent="0.25">
      <c r="AH8350" t="s">
        <v>8764</v>
      </c>
      <c r="AI8350" t="s">
        <v>7733</v>
      </c>
      <c r="AJ8350" t="s">
        <v>7734</v>
      </c>
      <c r="AK8350" t="s">
        <v>7735</v>
      </c>
      <c r="AL8350" t="s">
        <v>7735</v>
      </c>
      <c r="AM8350" t="str">
        <f>RIGHT("0"&amp;VLOOKUP(Table2[[#This Row],[Region]],$AR$71:$AS$98,2,FALSE),2)</f>
        <v>19</v>
      </c>
      <c r="AN8350" t="str">
        <f>VLOOKUP(Table2[[#This Row],[Region]],$AR$71:$AT$93,3,FALSE)</f>
        <v>F</v>
      </c>
      <c r="AO8350"/>
      <c r="AP8350"/>
      <c r="AQ8350"/>
      <c r="AR8350"/>
      <c r="AS8350"/>
      <c r="AT8350"/>
      <c r="AU8350"/>
      <c r="AV8350"/>
      <c r="AW8350"/>
      <c r="AX8350"/>
    </row>
    <row r="8351" spans="34:50" x14ac:dyDescent="0.25">
      <c r="AH8351" t="s">
        <v>8765</v>
      </c>
      <c r="AI8351" t="s">
        <v>7733</v>
      </c>
      <c r="AJ8351" t="s">
        <v>7734</v>
      </c>
      <c r="AK8351" t="s">
        <v>7735</v>
      </c>
      <c r="AL8351" t="s">
        <v>7735</v>
      </c>
      <c r="AM8351" t="str">
        <f>RIGHT("0"&amp;VLOOKUP(Table2[[#This Row],[Region]],$AR$71:$AS$98,2,FALSE),2)</f>
        <v>19</v>
      </c>
      <c r="AN8351" t="str">
        <f>VLOOKUP(Table2[[#This Row],[Region]],$AR$71:$AT$93,3,FALSE)</f>
        <v>F</v>
      </c>
      <c r="AO8351"/>
      <c r="AP8351"/>
      <c r="AQ8351"/>
      <c r="AR8351"/>
      <c r="AS8351"/>
      <c r="AT8351"/>
      <c r="AU8351"/>
      <c r="AV8351"/>
      <c r="AW8351"/>
      <c r="AX8351"/>
    </row>
    <row r="8352" spans="34:50" x14ac:dyDescent="0.25">
      <c r="AH8352" t="s">
        <v>8766</v>
      </c>
      <c r="AI8352" t="s">
        <v>7733</v>
      </c>
      <c r="AJ8352" t="s">
        <v>7734</v>
      </c>
      <c r="AK8352" t="s">
        <v>7735</v>
      </c>
      <c r="AL8352" t="s">
        <v>7735</v>
      </c>
      <c r="AM8352" t="str">
        <f>RIGHT("0"&amp;VLOOKUP(Table2[[#This Row],[Region]],$AR$71:$AS$98,2,FALSE),2)</f>
        <v>19</v>
      </c>
      <c r="AN8352" t="str">
        <f>VLOOKUP(Table2[[#This Row],[Region]],$AR$71:$AT$93,3,FALSE)</f>
        <v>F</v>
      </c>
      <c r="AO8352"/>
      <c r="AP8352"/>
      <c r="AQ8352"/>
      <c r="AR8352"/>
      <c r="AS8352"/>
      <c r="AT8352"/>
      <c r="AU8352"/>
      <c r="AV8352"/>
      <c r="AW8352"/>
      <c r="AX8352"/>
    </row>
    <row r="8353" spans="34:50" x14ac:dyDescent="0.25">
      <c r="AH8353" t="s">
        <v>8767</v>
      </c>
      <c r="AI8353" t="s">
        <v>7744</v>
      </c>
      <c r="AJ8353" t="s">
        <v>7745</v>
      </c>
      <c r="AK8353" t="s">
        <v>7735</v>
      </c>
      <c r="AL8353" t="s">
        <v>7735</v>
      </c>
      <c r="AM8353" t="str">
        <f>RIGHT("0"&amp;VLOOKUP(Table2[[#This Row],[Region]],$AR$71:$AS$98,2,FALSE),2)</f>
        <v>19</v>
      </c>
      <c r="AN8353" t="str">
        <f>VLOOKUP(Table2[[#This Row],[Region]],$AR$71:$AT$93,3,FALSE)</f>
        <v>F</v>
      </c>
      <c r="AO8353"/>
      <c r="AP8353"/>
      <c r="AQ8353"/>
      <c r="AR8353"/>
      <c r="AS8353"/>
      <c r="AT8353"/>
      <c r="AU8353"/>
      <c r="AV8353"/>
      <c r="AW8353"/>
      <c r="AX8353"/>
    </row>
    <row r="8354" spans="34:50" x14ac:dyDescent="0.25">
      <c r="AH8354" t="s">
        <v>8768</v>
      </c>
      <c r="AI8354" t="s">
        <v>7733</v>
      </c>
      <c r="AJ8354" t="s">
        <v>7734</v>
      </c>
      <c r="AK8354" t="s">
        <v>7735</v>
      </c>
      <c r="AL8354" t="s">
        <v>7735</v>
      </c>
      <c r="AM8354" t="str">
        <f>RIGHT("0"&amp;VLOOKUP(Table2[[#This Row],[Region]],$AR$71:$AS$98,2,FALSE),2)</f>
        <v>19</v>
      </c>
      <c r="AN8354" t="str">
        <f>VLOOKUP(Table2[[#This Row],[Region]],$AR$71:$AT$93,3,FALSE)</f>
        <v>F</v>
      </c>
      <c r="AO8354"/>
      <c r="AP8354"/>
      <c r="AQ8354"/>
      <c r="AR8354"/>
      <c r="AS8354"/>
      <c r="AT8354"/>
      <c r="AU8354"/>
      <c r="AV8354"/>
      <c r="AW8354"/>
      <c r="AX8354"/>
    </row>
    <row r="8355" spans="34:50" x14ac:dyDescent="0.25">
      <c r="AH8355" t="s">
        <v>8769</v>
      </c>
      <c r="AI8355" t="s">
        <v>7733</v>
      </c>
      <c r="AJ8355" t="s">
        <v>7734</v>
      </c>
      <c r="AK8355" t="s">
        <v>7735</v>
      </c>
      <c r="AL8355" t="s">
        <v>7735</v>
      </c>
      <c r="AM8355" t="str">
        <f>RIGHT("0"&amp;VLOOKUP(Table2[[#This Row],[Region]],$AR$71:$AS$98,2,FALSE),2)</f>
        <v>19</v>
      </c>
      <c r="AN8355" t="str">
        <f>VLOOKUP(Table2[[#This Row],[Region]],$AR$71:$AT$93,3,FALSE)</f>
        <v>F</v>
      </c>
      <c r="AO8355"/>
      <c r="AP8355"/>
      <c r="AQ8355"/>
      <c r="AR8355"/>
      <c r="AS8355"/>
      <c r="AT8355"/>
      <c r="AU8355"/>
      <c r="AV8355"/>
      <c r="AW8355"/>
      <c r="AX8355"/>
    </row>
    <row r="8356" spans="34:50" x14ac:dyDescent="0.25">
      <c r="AH8356" t="s">
        <v>8770</v>
      </c>
      <c r="AI8356" t="s">
        <v>7733</v>
      </c>
      <c r="AJ8356" t="s">
        <v>7734</v>
      </c>
      <c r="AK8356" t="s">
        <v>7735</v>
      </c>
      <c r="AL8356" t="s">
        <v>7735</v>
      </c>
      <c r="AM8356" t="str">
        <f>RIGHT("0"&amp;VLOOKUP(Table2[[#This Row],[Region]],$AR$71:$AS$98,2,FALSE),2)</f>
        <v>19</v>
      </c>
      <c r="AN8356" t="str">
        <f>VLOOKUP(Table2[[#This Row],[Region]],$AR$71:$AT$93,3,FALSE)</f>
        <v>F</v>
      </c>
      <c r="AO8356"/>
      <c r="AP8356"/>
      <c r="AQ8356"/>
      <c r="AR8356"/>
      <c r="AS8356"/>
      <c r="AT8356"/>
      <c r="AU8356"/>
      <c r="AV8356"/>
      <c r="AW8356"/>
      <c r="AX8356"/>
    </row>
    <row r="8357" spans="34:50" x14ac:dyDescent="0.25">
      <c r="AH8357" t="s">
        <v>8771</v>
      </c>
      <c r="AI8357" t="s">
        <v>7733</v>
      </c>
      <c r="AJ8357" t="s">
        <v>7734</v>
      </c>
      <c r="AK8357" t="s">
        <v>7735</v>
      </c>
      <c r="AL8357" t="s">
        <v>7735</v>
      </c>
      <c r="AM8357" t="str">
        <f>RIGHT("0"&amp;VLOOKUP(Table2[[#This Row],[Region]],$AR$71:$AS$98,2,FALSE),2)</f>
        <v>19</v>
      </c>
      <c r="AN8357" t="str">
        <f>VLOOKUP(Table2[[#This Row],[Region]],$AR$71:$AT$93,3,FALSE)</f>
        <v>F</v>
      </c>
      <c r="AO8357"/>
      <c r="AP8357"/>
      <c r="AQ8357"/>
      <c r="AR8357"/>
      <c r="AS8357"/>
      <c r="AT8357"/>
      <c r="AU8357"/>
      <c r="AV8357"/>
      <c r="AW8357"/>
      <c r="AX8357"/>
    </row>
    <row r="8358" spans="34:50" x14ac:dyDescent="0.25">
      <c r="AH8358" t="s">
        <v>8772</v>
      </c>
      <c r="AI8358" t="s">
        <v>7733</v>
      </c>
      <c r="AJ8358" t="s">
        <v>7734</v>
      </c>
      <c r="AK8358" t="s">
        <v>7735</v>
      </c>
      <c r="AL8358" t="s">
        <v>7735</v>
      </c>
      <c r="AM8358" t="str">
        <f>RIGHT("0"&amp;VLOOKUP(Table2[[#This Row],[Region]],$AR$71:$AS$98,2,FALSE),2)</f>
        <v>19</v>
      </c>
      <c r="AN8358" t="str">
        <f>VLOOKUP(Table2[[#This Row],[Region]],$AR$71:$AT$93,3,FALSE)</f>
        <v>F</v>
      </c>
      <c r="AO8358"/>
      <c r="AP8358"/>
      <c r="AQ8358"/>
      <c r="AR8358"/>
      <c r="AS8358"/>
      <c r="AT8358"/>
      <c r="AU8358"/>
      <c r="AV8358"/>
      <c r="AW8358"/>
      <c r="AX8358"/>
    </row>
    <row r="8359" spans="34:50" x14ac:dyDescent="0.25">
      <c r="AH8359" t="s">
        <v>8773</v>
      </c>
      <c r="AI8359" t="s">
        <v>7733</v>
      </c>
      <c r="AJ8359" t="s">
        <v>7734</v>
      </c>
      <c r="AK8359" t="s">
        <v>7735</v>
      </c>
      <c r="AL8359" t="s">
        <v>7735</v>
      </c>
      <c r="AM8359" t="str">
        <f>RIGHT("0"&amp;VLOOKUP(Table2[[#This Row],[Region]],$AR$71:$AS$98,2,FALSE),2)</f>
        <v>19</v>
      </c>
      <c r="AN8359" t="str">
        <f>VLOOKUP(Table2[[#This Row],[Region]],$AR$71:$AT$93,3,FALSE)</f>
        <v>F</v>
      </c>
      <c r="AO8359"/>
      <c r="AP8359"/>
      <c r="AQ8359"/>
      <c r="AR8359"/>
      <c r="AS8359"/>
      <c r="AT8359"/>
      <c r="AU8359"/>
      <c r="AV8359"/>
      <c r="AW8359"/>
      <c r="AX8359"/>
    </row>
    <row r="8360" spans="34:50" x14ac:dyDescent="0.25">
      <c r="AH8360" t="s">
        <v>8774</v>
      </c>
      <c r="AI8360" t="s">
        <v>7733</v>
      </c>
      <c r="AJ8360" t="s">
        <v>7734</v>
      </c>
      <c r="AK8360" t="s">
        <v>7735</v>
      </c>
      <c r="AL8360" t="s">
        <v>7735</v>
      </c>
      <c r="AM8360" t="str">
        <f>RIGHT("0"&amp;VLOOKUP(Table2[[#This Row],[Region]],$AR$71:$AS$98,2,FALSE),2)</f>
        <v>19</v>
      </c>
      <c r="AN8360" t="str">
        <f>VLOOKUP(Table2[[#This Row],[Region]],$AR$71:$AT$93,3,FALSE)</f>
        <v>F</v>
      </c>
      <c r="AO8360"/>
      <c r="AP8360"/>
      <c r="AQ8360"/>
      <c r="AR8360"/>
      <c r="AS8360"/>
      <c r="AT8360"/>
      <c r="AU8360"/>
      <c r="AV8360"/>
      <c r="AW8360"/>
      <c r="AX8360"/>
    </row>
    <row r="8361" spans="34:50" x14ac:dyDescent="0.25">
      <c r="AH8361" t="s">
        <v>8775</v>
      </c>
      <c r="AI8361" t="s">
        <v>7733</v>
      </c>
      <c r="AJ8361" t="s">
        <v>7734</v>
      </c>
      <c r="AK8361" t="s">
        <v>7735</v>
      </c>
      <c r="AL8361" t="s">
        <v>7735</v>
      </c>
      <c r="AM8361" t="str">
        <f>RIGHT("0"&amp;VLOOKUP(Table2[[#This Row],[Region]],$AR$71:$AS$98,2,FALSE),2)</f>
        <v>19</v>
      </c>
      <c r="AN8361" t="str">
        <f>VLOOKUP(Table2[[#This Row],[Region]],$AR$71:$AT$93,3,FALSE)</f>
        <v>F</v>
      </c>
      <c r="AO8361"/>
      <c r="AP8361"/>
      <c r="AQ8361"/>
      <c r="AR8361"/>
      <c r="AS8361"/>
      <c r="AT8361"/>
      <c r="AU8361"/>
      <c r="AV8361"/>
      <c r="AW8361"/>
      <c r="AX8361"/>
    </row>
    <row r="8362" spans="34:50" x14ac:dyDescent="0.25">
      <c r="AH8362" t="s">
        <v>8776</v>
      </c>
      <c r="AI8362" t="s">
        <v>7733</v>
      </c>
      <c r="AJ8362" t="s">
        <v>7734</v>
      </c>
      <c r="AK8362" t="s">
        <v>7735</v>
      </c>
      <c r="AL8362" t="s">
        <v>7735</v>
      </c>
      <c r="AM8362" t="str">
        <f>RIGHT("0"&amp;VLOOKUP(Table2[[#This Row],[Region]],$AR$71:$AS$98,2,FALSE),2)</f>
        <v>19</v>
      </c>
      <c r="AN8362" t="str">
        <f>VLOOKUP(Table2[[#This Row],[Region]],$AR$71:$AT$93,3,FALSE)</f>
        <v>F</v>
      </c>
      <c r="AO8362"/>
      <c r="AP8362"/>
      <c r="AQ8362"/>
      <c r="AR8362"/>
      <c r="AS8362"/>
      <c r="AT8362"/>
      <c r="AU8362"/>
      <c r="AV8362"/>
      <c r="AW8362"/>
      <c r="AX8362"/>
    </row>
    <row r="8363" spans="34:50" x14ac:dyDescent="0.25">
      <c r="AH8363" t="s">
        <v>8777</v>
      </c>
      <c r="AI8363" t="s">
        <v>7733</v>
      </c>
      <c r="AJ8363" t="s">
        <v>7734</v>
      </c>
      <c r="AK8363" t="s">
        <v>7735</v>
      </c>
      <c r="AL8363" t="s">
        <v>7735</v>
      </c>
      <c r="AM8363" t="str">
        <f>RIGHT("0"&amp;VLOOKUP(Table2[[#This Row],[Region]],$AR$71:$AS$98,2,FALSE),2)</f>
        <v>19</v>
      </c>
      <c r="AN8363" t="str">
        <f>VLOOKUP(Table2[[#This Row],[Region]],$AR$71:$AT$93,3,FALSE)</f>
        <v>F</v>
      </c>
      <c r="AO8363"/>
      <c r="AP8363"/>
      <c r="AQ8363"/>
      <c r="AR8363"/>
      <c r="AS8363"/>
      <c r="AT8363"/>
      <c r="AU8363"/>
      <c r="AV8363"/>
      <c r="AW8363"/>
      <c r="AX8363"/>
    </row>
    <row r="8364" spans="34:50" x14ac:dyDescent="0.25">
      <c r="AH8364" t="s">
        <v>8778</v>
      </c>
      <c r="AI8364" t="s">
        <v>7733</v>
      </c>
      <c r="AJ8364" t="s">
        <v>7734</v>
      </c>
      <c r="AK8364" t="s">
        <v>7735</v>
      </c>
      <c r="AL8364" t="s">
        <v>7735</v>
      </c>
      <c r="AM8364" t="str">
        <f>RIGHT("0"&amp;VLOOKUP(Table2[[#This Row],[Region]],$AR$71:$AS$98,2,FALSE),2)</f>
        <v>19</v>
      </c>
      <c r="AN8364" t="str">
        <f>VLOOKUP(Table2[[#This Row],[Region]],$AR$71:$AT$93,3,FALSE)</f>
        <v>F</v>
      </c>
      <c r="AO8364"/>
      <c r="AP8364"/>
      <c r="AQ8364"/>
      <c r="AR8364"/>
      <c r="AS8364"/>
      <c r="AT8364"/>
      <c r="AU8364"/>
      <c r="AV8364"/>
      <c r="AW8364"/>
      <c r="AX8364"/>
    </row>
    <row r="8365" spans="34:50" x14ac:dyDescent="0.25">
      <c r="AH8365" t="s">
        <v>8779</v>
      </c>
      <c r="AI8365" t="s">
        <v>7733</v>
      </c>
      <c r="AJ8365" t="s">
        <v>7734</v>
      </c>
      <c r="AK8365" t="s">
        <v>7735</v>
      </c>
      <c r="AL8365" t="s">
        <v>7735</v>
      </c>
      <c r="AM8365" t="str">
        <f>RIGHT("0"&amp;VLOOKUP(Table2[[#This Row],[Region]],$AR$71:$AS$98,2,FALSE),2)</f>
        <v>19</v>
      </c>
      <c r="AN8365" t="str">
        <f>VLOOKUP(Table2[[#This Row],[Region]],$AR$71:$AT$93,3,FALSE)</f>
        <v>F</v>
      </c>
      <c r="AO8365"/>
      <c r="AP8365"/>
      <c r="AQ8365"/>
      <c r="AR8365"/>
      <c r="AS8365"/>
      <c r="AT8365"/>
      <c r="AU8365"/>
      <c r="AV8365"/>
      <c r="AW8365"/>
      <c r="AX8365"/>
    </row>
    <row r="8366" spans="34:50" x14ac:dyDescent="0.25">
      <c r="AH8366" t="s">
        <v>8780</v>
      </c>
      <c r="AI8366" t="s">
        <v>7733</v>
      </c>
      <c r="AJ8366" t="s">
        <v>7734</v>
      </c>
      <c r="AK8366" t="s">
        <v>7735</v>
      </c>
      <c r="AL8366" t="s">
        <v>7735</v>
      </c>
      <c r="AM8366" t="str">
        <f>RIGHT("0"&amp;VLOOKUP(Table2[[#This Row],[Region]],$AR$71:$AS$98,2,FALSE),2)</f>
        <v>19</v>
      </c>
      <c r="AN8366" t="str">
        <f>VLOOKUP(Table2[[#This Row],[Region]],$AR$71:$AT$93,3,FALSE)</f>
        <v>F</v>
      </c>
      <c r="AO8366"/>
      <c r="AP8366"/>
      <c r="AQ8366"/>
      <c r="AR8366"/>
      <c r="AS8366"/>
      <c r="AT8366"/>
      <c r="AU8366"/>
      <c r="AV8366"/>
      <c r="AW8366"/>
      <c r="AX8366"/>
    </row>
    <row r="8367" spans="34:50" x14ac:dyDescent="0.25">
      <c r="AH8367" t="s">
        <v>8781</v>
      </c>
      <c r="AI8367" t="s">
        <v>7801</v>
      </c>
      <c r="AJ8367" t="s">
        <v>7802</v>
      </c>
      <c r="AK8367" t="s">
        <v>7735</v>
      </c>
      <c r="AL8367" t="s">
        <v>7735</v>
      </c>
      <c r="AM8367" t="str">
        <f>RIGHT("0"&amp;VLOOKUP(Table2[[#This Row],[Region]],$AR$71:$AS$98,2,FALSE),2)</f>
        <v>19</v>
      </c>
      <c r="AN8367" t="str">
        <f>VLOOKUP(Table2[[#This Row],[Region]],$AR$71:$AT$93,3,FALSE)</f>
        <v>F</v>
      </c>
      <c r="AO8367"/>
      <c r="AP8367"/>
      <c r="AQ8367"/>
      <c r="AR8367"/>
      <c r="AS8367"/>
      <c r="AT8367"/>
      <c r="AU8367"/>
      <c r="AV8367"/>
      <c r="AW8367"/>
      <c r="AX8367"/>
    </row>
    <row r="8368" spans="34:50" x14ac:dyDescent="0.25">
      <c r="AH8368" t="s">
        <v>8782</v>
      </c>
      <c r="AI8368" t="s">
        <v>7733</v>
      </c>
      <c r="AJ8368" t="s">
        <v>7734</v>
      </c>
      <c r="AK8368" t="s">
        <v>7735</v>
      </c>
      <c r="AL8368" t="s">
        <v>7735</v>
      </c>
      <c r="AM8368" t="str">
        <f>RIGHT("0"&amp;VLOOKUP(Table2[[#This Row],[Region]],$AR$71:$AS$98,2,FALSE),2)</f>
        <v>19</v>
      </c>
      <c r="AN8368" t="str">
        <f>VLOOKUP(Table2[[#This Row],[Region]],$AR$71:$AT$93,3,FALSE)</f>
        <v>F</v>
      </c>
      <c r="AO8368"/>
      <c r="AP8368"/>
      <c r="AQ8368"/>
      <c r="AR8368"/>
      <c r="AS8368"/>
      <c r="AT8368"/>
      <c r="AU8368"/>
      <c r="AV8368"/>
      <c r="AW8368"/>
      <c r="AX8368"/>
    </row>
    <row r="8369" spans="34:50" x14ac:dyDescent="0.25">
      <c r="AH8369" t="s">
        <v>8783</v>
      </c>
      <c r="AI8369" t="s">
        <v>7733</v>
      </c>
      <c r="AJ8369" t="s">
        <v>7734</v>
      </c>
      <c r="AK8369" t="s">
        <v>7735</v>
      </c>
      <c r="AL8369" t="s">
        <v>7735</v>
      </c>
      <c r="AM8369" t="str">
        <f>RIGHT("0"&amp;VLOOKUP(Table2[[#This Row],[Region]],$AR$71:$AS$98,2,FALSE),2)</f>
        <v>19</v>
      </c>
      <c r="AN8369" t="str">
        <f>VLOOKUP(Table2[[#This Row],[Region]],$AR$71:$AT$93,3,FALSE)</f>
        <v>F</v>
      </c>
      <c r="AO8369"/>
      <c r="AP8369"/>
      <c r="AQ8369"/>
      <c r="AR8369"/>
      <c r="AS8369"/>
      <c r="AT8369"/>
      <c r="AU8369"/>
      <c r="AV8369"/>
      <c r="AW8369"/>
      <c r="AX8369"/>
    </row>
    <row r="8370" spans="34:50" x14ac:dyDescent="0.25">
      <c r="AH8370" t="s">
        <v>8784</v>
      </c>
      <c r="AI8370" t="s">
        <v>7733</v>
      </c>
      <c r="AJ8370" t="s">
        <v>7734</v>
      </c>
      <c r="AK8370" t="s">
        <v>7735</v>
      </c>
      <c r="AL8370" t="s">
        <v>7735</v>
      </c>
      <c r="AM8370" t="str">
        <f>RIGHT("0"&amp;VLOOKUP(Table2[[#This Row],[Region]],$AR$71:$AS$98,2,FALSE),2)</f>
        <v>19</v>
      </c>
      <c r="AN8370" t="str">
        <f>VLOOKUP(Table2[[#This Row],[Region]],$AR$71:$AT$93,3,FALSE)</f>
        <v>F</v>
      </c>
      <c r="AO8370"/>
      <c r="AP8370"/>
      <c r="AQ8370"/>
      <c r="AR8370"/>
      <c r="AS8370"/>
      <c r="AT8370"/>
      <c r="AU8370"/>
      <c r="AV8370"/>
      <c r="AW8370"/>
      <c r="AX8370"/>
    </row>
    <row r="8371" spans="34:50" x14ac:dyDescent="0.25">
      <c r="AH8371" t="s">
        <v>8785</v>
      </c>
      <c r="AI8371" t="s">
        <v>7733</v>
      </c>
      <c r="AJ8371" t="s">
        <v>7734</v>
      </c>
      <c r="AK8371" t="s">
        <v>7735</v>
      </c>
      <c r="AL8371" t="s">
        <v>7735</v>
      </c>
      <c r="AM8371" t="str">
        <f>RIGHT("0"&amp;VLOOKUP(Table2[[#This Row],[Region]],$AR$71:$AS$98,2,FALSE),2)</f>
        <v>19</v>
      </c>
      <c r="AN8371" t="str">
        <f>VLOOKUP(Table2[[#This Row],[Region]],$AR$71:$AT$93,3,FALSE)</f>
        <v>F</v>
      </c>
      <c r="AO8371"/>
      <c r="AP8371"/>
      <c r="AQ8371"/>
      <c r="AR8371"/>
      <c r="AS8371"/>
      <c r="AT8371"/>
      <c r="AU8371"/>
      <c r="AV8371"/>
      <c r="AW8371"/>
      <c r="AX8371"/>
    </row>
    <row r="8372" spans="34:50" x14ac:dyDescent="0.25">
      <c r="AH8372" t="s">
        <v>8786</v>
      </c>
      <c r="AI8372" t="s">
        <v>7733</v>
      </c>
      <c r="AJ8372" t="s">
        <v>7734</v>
      </c>
      <c r="AK8372" t="s">
        <v>7735</v>
      </c>
      <c r="AL8372" t="s">
        <v>7735</v>
      </c>
      <c r="AM8372" t="str">
        <f>RIGHT("0"&amp;VLOOKUP(Table2[[#This Row],[Region]],$AR$71:$AS$98,2,FALSE),2)</f>
        <v>19</v>
      </c>
      <c r="AN8372" t="str">
        <f>VLOOKUP(Table2[[#This Row],[Region]],$AR$71:$AT$93,3,FALSE)</f>
        <v>F</v>
      </c>
      <c r="AO8372"/>
      <c r="AP8372"/>
      <c r="AQ8372"/>
      <c r="AR8372"/>
      <c r="AS8372"/>
      <c r="AT8372"/>
      <c r="AU8372"/>
      <c r="AV8372"/>
      <c r="AW8372"/>
      <c r="AX8372"/>
    </row>
    <row r="8373" spans="34:50" x14ac:dyDescent="0.25">
      <c r="AH8373" t="s">
        <v>8787</v>
      </c>
      <c r="AI8373" t="s">
        <v>7733</v>
      </c>
      <c r="AJ8373" t="s">
        <v>7734</v>
      </c>
      <c r="AK8373" t="s">
        <v>7735</v>
      </c>
      <c r="AL8373" t="s">
        <v>7735</v>
      </c>
      <c r="AM8373" t="str">
        <f>RIGHT("0"&amp;VLOOKUP(Table2[[#This Row],[Region]],$AR$71:$AS$98,2,FALSE),2)</f>
        <v>19</v>
      </c>
      <c r="AN8373" t="str">
        <f>VLOOKUP(Table2[[#This Row],[Region]],$AR$71:$AT$93,3,FALSE)</f>
        <v>F</v>
      </c>
      <c r="AO8373"/>
      <c r="AP8373"/>
      <c r="AQ8373"/>
      <c r="AR8373"/>
      <c r="AS8373"/>
      <c r="AT8373"/>
      <c r="AU8373"/>
      <c r="AV8373"/>
      <c r="AW8373"/>
      <c r="AX8373"/>
    </row>
    <row r="8374" spans="34:50" x14ac:dyDescent="0.25">
      <c r="AH8374" t="s">
        <v>8788</v>
      </c>
      <c r="AI8374" t="s">
        <v>7733</v>
      </c>
      <c r="AJ8374" t="s">
        <v>7734</v>
      </c>
      <c r="AK8374" t="s">
        <v>7735</v>
      </c>
      <c r="AL8374" t="s">
        <v>7735</v>
      </c>
      <c r="AM8374" t="str">
        <f>RIGHT("0"&amp;VLOOKUP(Table2[[#This Row],[Region]],$AR$71:$AS$98,2,FALSE),2)</f>
        <v>19</v>
      </c>
      <c r="AN8374" t="str">
        <f>VLOOKUP(Table2[[#This Row],[Region]],$AR$71:$AT$93,3,FALSE)</f>
        <v>F</v>
      </c>
      <c r="AO8374"/>
      <c r="AP8374"/>
      <c r="AQ8374"/>
      <c r="AR8374"/>
      <c r="AS8374"/>
      <c r="AT8374"/>
      <c r="AU8374"/>
      <c r="AV8374"/>
      <c r="AW8374"/>
      <c r="AX8374"/>
    </row>
    <row r="8375" spans="34:50" x14ac:dyDescent="0.25">
      <c r="AH8375" t="s">
        <v>8789</v>
      </c>
      <c r="AI8375" t="s">
        <v>7733</v>
      </c>
      <c r="AJ8375" t="s">
        <v>7734</v>
      </c>
      <c r="AK8375" t="s">
        <v>7735</v>
      </c>
      <c r="AL8375" t="s">
        <v>7735</v>
      </c>
      <c r="AM8375" t="str">
        <f>RIGHT("0"&amp;VLOOKUP(Table2[[#This Row],[Region]],$AR$71:$AS$98,2,FALSE),2)</f>
        <v>19</v>
      </c>
      <c r="AN8375" t="str">
        <f>VLOOKUP(Table2[[#This Row],[Region]],$AR$71:$AT$93,3,FALSE)</f>
        <v>F</v>
      </c>
      <c r="AO8375"/>
      <c r="AP8375"/>
      <c r="AQ8375"/>
      <c r="AR8375"/>
      <c r="AS8375"/>
      <c r="AT8375"/>
      <c r="AU8375"/>
      <c r="AV8375"/>
      <c r="AW8375"/>
      <c r="AX8375"/>
    </row>
    <row r="8376" spans="34:50" x14ac:dyDescent="0.25">
      <c r="AH8376" t="s">
        <v>8790</v>
      </c>
      <c r="AI8376" t="s">
        <v>7733</v>
      </c>
      <c r="AJ8376" t="s">
        <v>7734</v>
      </c>
      <c r="AK8376" t="s">
        <v>7735</v>
      </c>
      <c r="AL8376" t="s">
        <v>7735</v>
      </c>
      <c r="AM8376" t="str">
        <f>RIGHT("0"&amp;VLOOKUP(Table2[[#This Row],[Region]],$AR$71:$AS$98,2,FALSE),2)</f>
        <v>19</v>
      </c>
      <c r="AN8376" t="str">
        <f>VLOOKUP(Table2[[#This Row],[Region]],$AR$71:$AT$93,3,FALSE)</f>
        <v>F</v>
      </c>
      <c r="AO8376"/>
      <c r="AP8376"/>
      <c r="AQ8376"/>
      <c r="AR8376"/>
      <c r="AS8376"/>
      <c r="AT8376"/>
      <c r="AU8376"/>
      <c r="AV8376"/>
      <c r="AW8376"/>
      <c r="AX8376"/>
    </row>
    <row r="8377" spans="34:50" x14ac:dyDescent="0.25">
      <c r="AH8377" t="s">
        <v>8791</v>
      </c>
      <c r="AI8377" t="s">
        <v>7733</v>
      </c>
      <c r="AJ8377" t="s">
        <v>7734</v>
      </c>
      <c r="AK8377" t="s">
        <v>7735</v>
      </c>
      <c r="AL8377" t="s">
        <v>7735</v>
      </c>
      <c r="AM8377" t="str">
        <f>RIGHT("0"&amp;VLOOKUP(Table2[[#This Row],[Region]],$AR$71:$AS$98,2,FALSE),2)</f>
        <v>19</v>
      </c>
      <c r="AN8377" t="str">
        <f>VLOOKUP(Table2[[#This Row],[Region]],$AR$71:$AT$93,3,FALSE)</f>
        <v>F</v>
      </c>
      <c r="AO8377"/>
      <c r="AP8377"/>
      <c r="AQ8377"/>
      <c r="AR8377"/>
      <c r="AS8377"/>
      <c r="AT8377"/>
      <c r="AU8377"/>
      <c r="AV8377"/>
      <c r="AW8377"/>
      <c r="AX8377"/>
    </row>
    <row r="8378" spans="34:50" x14ac:dyDescent="0.25">
      <c r="AH8378" t="s">
        <v>8792</v>
      </c>
      <c r="AI8378" t="s">
        <v>7733</v>
      </c>
      <c r="AJ8378" t="s">
        <v>7734</v>
      </c>
      <c r="AK8378" t="s">
        <v>7735</v>
      </c>
      <c r="AL8378" t="s">
        <v>7735</v>
      </c>
      <c r="AM8378" t="str">
        <f>RIGHT("0"&amp;VLOOKUP(Table2[[#This Row],[Region]],$AR$71:$AS$98,2,FALSE),2)</f>
        <v>19</v>
      </c>
      <c r="AN8378" t="str">
        <f>VLOOKUP(Table2[[#This Row],[Region]],$AR$71:$AT$93,3,FALSE)</f>
        <v>F</v>
      </c>
      <c r="AO8378"/>
      <c r="AP8378"/>
      <c r="AQ8378"/>
      <c r="AR8378"/>
      <c r="AS8378"/>
      <c r="AT8378"/>
      <c r="AU8378"/>
      <c r="AV8378"/>
      <c r="AW8378"/>
      <c r="AX8378"/>
    </row>
    <row r="8379" spans="34:50" x14ac:dyDescent="0.25">
      <c r="AH8379" t="s">
        <v>8793</v>
      </c>
      <c r="AI8379" t="s">
        <v>7733</v>
      </c>
      <c r="AJ8379" t="s">
        <v>7734</v>
      </c>
      <c r="AK8379" t="s">
        <v>7735</v>
      </c>
      <c r="AL8379" t="s">
        <v>7735</v>
      </c>
      <c r="AM8379" t="str">
        <f>RIGHT("0"&amp;VLOOKUP(Table2[[#This Row],[Region]],$AR$71:$AS$98,2,FALSE),2)</f>
        <v>19</v>
      </c>
      <c r="AN8379" t="str">
        <f>VLOOKUP(Table2[[#This Row],[Region]],$AR$71:$AT$93,3,FALSE)</f>
        <v>F</v>
      </c>
      <c r="AO8379"/>
      <c r="AP8379"/>
      <c r="AQ8379"/>
      <c r="AR8379"/>
      <c r="AS8379"/>
      <c r="AT8379"/>
      <c r="AU8379"/>
      <c r="AV8379"/>
      <c r="AW8379"/>
      <c r="AX8379"/>
    </row>
    <row r="8380" spans="34:50" x14ac:dyDescent="0.25">
      <c r="AH8380" t="s">
        <v>8794</v>
      </c>
      <c r="AI8380" t="s">
        <v>7733</v>
      </c>
      <c r="AJ8380" t="s">
        <v>7734</v>
      </c>
      <c r="AK8380" t="s">
        <v>7735</v>
      </c>
      <c r="AL8380" t="s">
        <v>7735</v>
      </c>
      <c r="AM8380" t="str">
        <f>RIGHT("0"&amp;VLOOKUP(Table2[[#This Row],[Region]],$AR$71:$AS$98,2,FALSE),2)</f>
        <v>19</v>
      </c>
      <c r="AN8380" t="str">
        <f>VLOOKUP(Table2[[#This Row],[Region]],$AR$71:$AT$93,3,FALSE)</f>
        <v>F</v>
      </c>
      <c r="AO8380"/>
      <c r="AP8380"/>
      <c r="AQ8380"/>
      <c r="AR8380"/>
      <c r="AS8380"/>
      <c r="AT8380"/>
      <c r="AU8380"/>
      <c r="AV8380"/>
      <c r="AW8380"/>
      <c r="AX8380"/>
    </row>
    <row r="8381" spans="34:50" x14ac:dyDescent="0.25">
      <c r="AH8381" t="s">
        <v>8795</v>
      </c>
      <c r="AI8381" t="s">
        <v>7733</v>
      </c>
      <c r="AJ8381" t="s">
        <v>7734</v>
      </c>
      <c r="AK8381" t="s">
        <v>7735</v>
      </c>
      <c r="AL8381" t="s">
        <v>7735</v>
      </c>
      <c r="AM8381" t="str">
        <f>RIGHT("0"&amp;VLOOKUP(Table2[[#This Row],[Region]],$AR$71:$AS$98,2,FALSE),2)</f>
        <v>19</v>
      </c>
      <c r="AN8381" t="str">
        <f>VLOOKUP(Table2[[#This Row],[Region]],$AR$71:$AT$93,3,FALSE)</f>
        <v>F</v>
      </c>
      <c r="AO8381"/>
      <c r="AP8381"/>
      <c r="AQ8381"/>
      <c r="AR8381"/>
      <c r="AS8381"/>
      <c r="AT8381"/>
      <c r="AU8381"/>
      <c r="AV8381"/>
      <c r="AW8381"/>
      <c r="AX8381"/>
    </row>
    <row r="8382" spans="34:50" x14ac:dyDescent="0.25">
      <c r="AH8382" t="s">
        <v>8796</v>
      </c>
      <c r="AI8382" t="s">
        <v>7733</v>
      </c>
      <c r="AJ8382" t="s">
        <v>7734</v>
      </c>
      <c r="AK8382" t="s">
        <v>7735</v>
      </c>
      <c r="AL8382" t="s">
        <v>7735</v>
      </c>
      <c r="AM8382" t="str">
        <f>RIGHT("0"&amp;VLOOKUP(Table2[[#This Row],[Region]],$AR$71:$AS$98,2,FALSE),2)</f>
        <v>19</v>
      </c>
      <c r="AN8382" t="str">
        <f>VLOOKUP(Table2[[#This Row],[Region]],$AR$71:$AT$93,3,FALSE)</f>
        <v>F</v>
      </c>
      <c r="AO8382"/>
      <c r="AP8382"/>
      <c r="AQ8382"/>
      <c r="AR8382"/>
      <c r="AS8382"/>
      <c r="AT8382"/>
      <c r="AU8382"/>
      <c r="AV8382"/>
      <c r="AW8382"/>
      <c r="AX8382"/>
    </row>
    <row r="8383" spans="34:50" x14ac:dyDescent="0.25">
      <c r="AH8383" t="s">
        <v>8797</v>
      </c>
      <c r="AI8383" t="s">
        <v>7733</v>
      </c>
      <c r="AJ8383" t="s">
        <v>7734</v>
      </c>
      <c r="AK8383" t="s">
        <v>7735</v>
      </c>
      <c r="AL8383" t="s">
        <v>7735</v>
      </c>
      <c r="AM8383" t="str">
        <f>RIGHT("0"&amp;VLOOKUP(Table2[[#This Row],[Region]],$AR$71:$AS$98,2,FALSE),2)</f>
        <v>19</v>
      </c>
      <c r="AN8383" t="str">
        <f>VLOOKUP(Table2[[#This Row],[Region]],$AR$71:$AT$93,3,FALSE)</f>
        <v>F</v>
      </c>
      <c r="AO8383"/>
      <c r="AP8383"/>
      <c r="AQ8383"/>
      <c r="AR8383"/>
      <c r="AS8383"/>
      <c r="AT8383"/>
      <c r="AU8383"/>
      <c r="AV8383"/>
      <c r="AW8383"/>
      <c r="AX8383"/>
    </row>
    <row r="8384" spans="34:50" x14ac:dyDescent="0.25">
      <c r="AH8384" t="s">
        <v>8798</v>
      </c>
      <c r="AI8384" t="s">
        <v>7733</v>
      </c>
      <c r="AJ8384" t="s">
        <v>7734</v>
      </c>
      <c r="AK8384" t="s">
        <v>7735</v>
      </c>
      <c r="AL8384" t="s">
        <v>7735</v>
      </c>
      <c r="AM8384" t="str">
        <f>RIGHT("0"&amp;VLOOKUP(Table2[[#This Row],[Region]],$AR$71:$AS$98,2,FALSE),2)</f>
        <v>19</v>
      </c>
      <c r="AN8384" t="str">
        <f>VLOOKUP(Table2[[#This Row],[Region]],$AR$71:$AT$93,3,FALSE)</f>
        <v>F</v>
      </c>
      <c r="AO8384"/>
      <c r="AP8384"/>
      <c r="AQ8384"/>
      <c r="AR8384"/>
      <c r="AS8384"/>
      <c r="AT8384"/>
      <c r="AU8384"/>
      <c r="AV8384"/>
      <c r="AW8384"/>
      <c r="AX8384"/>
    </row>
    <row r="8385" spans="34:50" x14ac:dyDescent="0.25">
      <c r="AH8385" t="s">
        <v>8799</v>
      </c>
      <c r="AI8385" t="s">
        <v>7733</v>
      </c>
      <c r="AJ8385" t="s">
        <v>7734</v>
      </c>
      <c r="AK8385" t="s">
        <v>7735</v>
      </c>
      <c r="AL8385" t="s">
        <v>7735</v>
      </c>
      <c r="AM8385" t="str">
        <f>RIGHT("0"&amp;VLOOKUP(Table2[[#This Row],[Region]],$AR$71:$AS$98,2,FALSE),2)</f>
        <v>19</v>
      </c>
      <c r="AN8385" t="str">
        <f>VLOOKUP(Table2[[#This Row],[Region]],$AR$71:$AT$93,3,FALSE)</f>
        <v>F</v>
      </c>
      <c r="AO8385"/>
      <c r="AP8385"/>
      <c r="AQ8385"/>
      <c r="AR8385"/>
      <c r="AS8385"/>
      <c r="AT8385"/>
      <c r="AU8385"/>
      <c r="AV8385"/>
      <c r="AW8385"/>
      <c r="AX8385"/>
    </row>
    <row r="8386" spans="34:50" x14ac:dyDescent="0.25">
      <c r="AH8386" t="s">
        <v>8800</v>
      </c>
      <c r="AI8386" t="s">
        <v>7733</v>
      </c>
      <c r="AJ8386" t="s">
        <v>7734</v>
      </c>
      <c r="AK8386" t="s">
        <v>7735</v>
      </c>
      <c r="AL8386" t="s">
        <v>7735</v>
      </c>
      <c r="AM8386" t="str">
        <f>RIGHT("0"&amp;VLOOKUP(Table2[[#This Row],[Region]],$AR$71:$AS$98,2,FALSE),2)</f>
        <v>19</v>
      </c>
      <c r="AN8386" t="str">
        <f>VLOOKUP(Table2[[#This Row],[Region]],$AR$71:$AT$93,3,FALSE)</f>
        <v>F</v>
      </c>
      <c r="AO8386"/>
      <c r="AP8386"/>
      <c r="AQ8386"/>
      <c r="AR8386"/>
      <c r="AS8386"/>
      <c r="AT8386"/>
      <c r="AU8386"/>
      <c r="AV8386"/>
      <c r="AW8386"/>
      <c r="AX8386"/>
    </row>
    <row r="8387" spans="34:50" x14ac:dyDescent="0.25">
      <c r="AH8387" t="s">
        <v>8801</v>
      </c>
      <c r="AI8387" t="s">
        <v>7733</v>
      </c>
      <c r="AJ8387" t="s">
        <v>7734</v>
      </c>
      <c r="AK8387" t="s">
        <v>7735</v>
      </c>
      <c r="AL8387" t="s">
        <v>7735</v>
      </c>
      <c r="AM8387" t="str">
        <f>RIGHT("0"&amp;VLOOKUP(Table2[[#This Row],[Region]],$AR$71:$AS$98,2,FALSE),2)</f>
        <v>19</v>
      </c>
      <c r="AN8387" t="str">
        <f>VLOOKUP(Table2[[#This Row],[Region]],$AR$71:$AT$93,3,FALSE)</f>
        <v>F</v>
      </c>
      <c r="AO8387"/>
      <c r="AP8387"/>
      <c r="AQ8387"/>
      <c r="AR8387"/>
      <c r="AS8387"/>
      <c r="AT8387"/>
      <c r="AU8387"/>
      <c r="AV8387"/>
      <c r="AW8387"/>
      <c r="AX8387"/>
    </row>
    <row r="8388" spans="34:50" x14ac:dyDescent="0.25">
      <c r="AH8388" t="s">
        <v>8802</v>
      </c>
      <c r="AI8388" t="s">
        <v>7770</v>
      </c>
      <c r="AJ8388" t="s">
        <v>7771</v>
      </c>
      <c r="AK8388" t="s">
        <v>7735</v>
      </c>
      <c r="AL8388" t="s">
        <v>7735</v>
      </c>
      <c r="AM8388" t="str">
        <f>RIGHT("0"&amp;VLOOKUP(Table2[[#This Row],[Region]],$AR$71:$AS$98,2,FALSE),2)</f>
        <v>19</v>
      </c>
      <c r="AN8388" t="str">
        <f>VLOOKUP(Table2[[#This Row],[Region]],$AR$71:$AT$93,3,FALSE)</f>
        <v>F</v>
      </c>
      <c r="AO8388"/>
      <c r="AP8388"/>
      <c r="AQ8388"/>
      <c r="AR8388"/>
      <c r="AS8388"/>
      <c r="AT8388"/>
      <c r="AU8388"/>
      <c r="AV8388"/>
      <c r="AW8388"/>
      <c r="AX8388"/>
    </row>
    <row r="8389" spans="34:50" x14ac:dyDescent="0.25">
      <c r="AH8389" t="s">
        <v>8803</v>
      </c>
      <c r="AI8389" t="s">
        <v>7733</v>
      </c>
      <c r="AJ8389" t="s">
        <v>7734</v>
      </c>
      <c r="AK8389" t="s">
        <v>7735</v>
      </c>
      <c r="AL8389" t="s">
        <v>7735</v>
      </c>
      <c r="AM8389" t="str">
        <f>RIGHT("0"&amp;VLOOKUP(Table2[[#This Row],[Region]],$AR$71:$AS$98,2,FALSE),2)</f>
        <v>19</v>
      </c>
      <c r="AN8389" t="str">
        <f>VLOOKUP(Table2[[#This Row],[Region]],$AR$71:$AT$93,3,FALSE)</f>
        <v>F</v>
      </c>
      <c r="AO8389"/>
      <c r="AP8389"/>
      <c r="AQ8389"/>
      <c r="AR8389"/>
      <c r="AS8389"/>
      <c r="AT8389"/>
      <c r="AU8389"/>
      <c r="AV8389"/>
      <c r="AW8389"/>
      <c r="AX8389"/>
    </row>
    <row r="8390" spans="34:50" x14ac:dyDescent="0.25">
      <c r="AH8390" t="s">
        <v>8804</v>
      </c>
      <c r="AI8390" t="s">
        <v>7733</v>
      </c>
      <c r="AJ8390" t="s">
        <v>7734</v>
      </c>
      <c r="AK8390" t="s">
        <v>7735</v>
      </c>
      <c r="AL8390" t="s">
        <v>7735</v>
      </c>
      <c r="AM8390" t="str">
        <f>RIGHT("0"&amp;VLOOKUP(Table2[[#This Row],[Region]],$AR$71:$AS$98,2,FALSE),2)</f>
        <v>19</v>
      </c>
      <c r="AN8390" t="str">
        <f>VLOOKUP(Table2[[#This Row],[Region]],$AR$71:$AT$93,3,FALSE)</f>
        <v>F</v>
      </c>
      <c r="AO8390"/>
      <c r="AP8390"/>
      <c r="AQ8390"/>
      <c r="AR8390"/>
      <c r="AS8390"/>
      <c r="AT8390"/>
      <c r="AU8390"/>
      <c r="AV8390"/>
      <c r="AW8390"/>
      <c r="AX8390"/>
    </row>
    <row r="8391" spans="34:50" x14ac:dyDescent="0.25">
      <c r="AH8391" t="s">
        <v>8805</v>
      </c>
      <c r="AI8391" t="s">
        <v>7733</v>
      </c>
      <c r="AJ8391" t="s">
        <v>7734</v>
      </c>
      <c r="AK8391" t="s">
        <v>7735</v>
      </c>
      <c r="AL8391" t="s">
        <v>7735</v>
      </c>
      <c r="AM8391" t="str">
        <f>RIGHT("0"&amp;VLOOKUP(Table2[[#This Row],[Region]],$AR$71:$AS$98,2,FALSE),2)</f>
        <v>19</v>
      </c>
      <c r="AN8391" t="str">
        <f>VLOOKUP(Table2[[#This Row],[Region]],$AR$71:$AT$93,3,FALSE)</f>
        <v>F</v>
      </c>
      <c r="AO8391"/>
      <c r="AP8391"/>
      <c r="AQ8391"/>
      <c r="AR8391"/>
      <c r="AS8391"/>
      <c r="AT8391"/>
      <c r="AU8391"/>
      <c r="AV8391"/>
      <c r="AW8391"/>
      <c r="AX8391"/>
    </row>
    <row r="8392" spans="34:50" x14ac:dyDescent="0.25">
      <c r="AH8392" t="s">
        <v>8806</v>
      </c>
      <c r="AI8392" t="s">
        <v>7801</v>
      </c>
      <c r="AJ8392" t="s">
        <v>7802</v>
      </c>
      <c r="AK8392" t="s">
        <v>7735</v>
      </c>
      <c r="AL8392" t="s">
        <v>7735</v>
      </c>
      <c r="AM8392" t="str">
        <f>RIGHT("0"&amp;VLOOKUP(Table2[[#This Row],[Region]],$AR$71:$AS$98,2,FALSE),2)</f>
        <v>19</v>
      </c>
      <c r="AN8392" t="str">
        <f>VLOOKUP(Table2[[#This Row],[Region]],$AR$71:$AT$93,3,FALSE)</f>
        <v>F</v>
      </c>
      <c r="AO8392"/>
      <c r="AP8392"/>
      <c r="AQ8392"/>
      <c r="AR8392"/>
      <c r="AS8392"/>
      <c r="AT8392"/>
      <c r="AU8392"/>
      <c r="AV8392"/>
      <c r="AW8392"/>
      <c r="AX8392"/>
    </row>
    <row r="8393" spans="34:50" x14ac:dyDescent="0.25">
      <c r="AH8393" t="s">
        <v>8807</v>
      </c>
      <c r="AI8393" t="s">
        <v>7733</v>
      </c>
      <c r="AJ8393" t="s">
        <v>7734</v>
      </c>
      <c r="AK8393" t="s">
        <v>7735</v>
      </c>
      <c r="AL8393" t="s">
        <v>7735</v>
      </c>
      <c r="AM8393" t="str">
        <f>RIGHT("0"&amp;VLOOKUP(Table2[[#This Row],[Region]],$AR$71:$AS$98,2,FALSE),2)</f>
        <v>19</v>
      </c>
      <c r="AN8393" t="str">
        <f>VLOOKUP(Table2[[#This Row],[Region]],$AR$71:$AT$93,3,FALSE)</f>
        <v>F</v>
      </c>
      <c r="AO8393"/>
      <c r="AP8393"/>
      <c r="AQ8393"/>
      <c r="AR8393"/>
      <c r="AS8393"/>
      <c r="AT8393"/>
      <c r="AU8393"/>
      <c r="AV8393"/>
      <c r="AW8393"/>
      <c r="AX8393"/>
    </row>
    <row r="8394" spans="34:50" x14ac:dyDescent="0.25">
      <c r="AH8394" t="s">
        <v>8808</v>
      </c>
      <c r="AI8394" t="s">
        <v>7733</v>
      </c>
      <c r="AJ8394" t="s">
        <v>7734</v>
      </c>
      <c r="AK8394" t="s">
        <v>7735</v>
      </c>
      <c r="AL8394" t="s">
        <v>7735</v>
      </c>
      <c r="AM8394" t="str">
        <f>RIGHT("0"&amp;VLOOKUP(Table2[[#This Row],[Region]],$AR$71:$AS$98,2,FALSE),2)</f>
        <v>19</v>
      </c>
      <c r="AN8394" t="str">
        <f>VLOOKUP(Table2[[#This Row],[Region]],$AR$71:$AT$93,3,FALSE)</f>
        <v>F</v>
      </c>
      <c r="AO8394"/>
      <c r="AP8394"/>
      <c r="AQ8394"/>
      <c r="AR8394"/>
      <c r="AS8394"/>
      <c r="AT8394"/>
      <c r="AU8394"/>
      <c r="AV8394"/>
      <c r="AW8394"/>
      <c r="AX8394"/>
    </row>
    <row r="8395" spans="34:50" x14ac:dyDescent="0.25">
      <c r="AH8395" t="s">
        <v>8809</v>
      </c>
      <c r="AI8395" t="s">
        <v>7733</v>
      </c>
      <c r="AJ8395" t="s">
        <v>7734</v>
      </c>
      <c r="AK8395" t="s">
        <v>7735</v>
      </c>
      <c r="AL8395" t="s">
        <v>7735</v>
      </c>
      <c r="AM8395" t="str">
        <f>RIGHT("0"&amp;VLOOKUP(Table2[[#This Row],[Region]],$AR$71:$AS$98,2,FALSE),2)</f>
        <v>19</v>
      </c>
      <c r="AN8395" t="str">
        <f>VLOOKUP(Table2[[#This Row],[Region]],$AR$71:$AT$93,3,FALSE)</f>
        <v>F</v>
      </c>
      <c r="AO8395"/>
      <c r="AP8395"/>
      <c r="AQ8395"/>
      <c r="AR8395"/>
      <c r="AS8395"/>
      <c r="AT8395"/>
      <c r="AU8395"/>
      <c r="AV8395"/>
      <c r="AW8395"/>
      <c r="AX8395"/>
    </row>
    <row r="8396" spans="34:50" x14ac:dyDescent="0.25">
      <c r="AH8396" t="s">
        <v>8810</v>
      </c>
      <c r="AI8396" t="s">
        <v>7733</v>
      </c>
      <c r="AJ8396" t="s">
        <v>7734</v>
      </c>
      <c r="AK8396" t="s">
        <v>7735</v>
      </c>
      <c r="AL8396" t="s">
        <v>7735</v>
      </c>
      <c r="AM8396" t="str">
        <f>RIGHT("0"&amp;VLOOKUP(Table2[[#This Row],[Region]],$AR$71:$AS$98,2,FALSE),2)</f>
        <v>19</v>
      </c>
      <c r="AN8396" t="str">
        <f>VLOOKUP(Table2[[#This Row],[Region]],$AR$71:$AT$93,3,FALSE)</f>
        <v>F</v>
      </c>
      <c r="AO8396"/>
      <c r="AP8396"/>
      <c r="AQ8396"/>
      <c r="AR8396"/>
      <c r="AS8396"/>
      <c r="AT8396"/>
      <c r="AU8396"/>
      <c r="AV8396"/>
      <c r="AW8396"/>
      <c r="AX8396"/>
    </row>
    <row r="8397" spans="34:50" x14ac:dyDescent="0.25">
      <c r="AH8397" t="s">
        <v>8811</v>
      </c>
      <c r="AI8397" t="s">
        <v>7733</v>
      </c>
      <c r="AJ8397" t="s">
        <v>7734</v>
      </c>
      <c r="AK8397" t="s">
        <v>7735</v>
      </c>
      <c r="AL8397" t="s">
        <v>7735</v>
      </c>
      <c r="AM8397" t="str">
        <f>RIGHT("0"&amp;VLOOKUP(Table2[[#This Row],[Region]],$AR$71:$AS$98,2,FALSE),2)</f>
        <v>19</v>
      </c>
      <c r="AN8397" t="str">
        <f>VLOOKUP(Table2[[#This Row],[Region]],$AR$71:$AT$93,3,FALSE)</f>
        <v>F</v>
      </c>
      <c r="AO8397"/>
      <c r="AP8397"/>
      <c r="AQ8397"/>
      <c r="AR8397"/>
      <c r="AS8397"/>
      <c r="AT8397"/>
      <c r="AU8397"/>
      <c r="AV8397"/>
      <c r="AW8397"/>
      <c r="AX8397"/>
    </row>
    <row r="8398" spans="34:50" x14ac:dyDescent="0.25">
      <c r="AH8398" t="s">
        <v>8812</v>
      </c>
      <c r="AI8398" t="s">
        <v>7733</v>
      </c>
      <c r="AJ8398" t="s">
        <v>7734</v>
      </c>
      <c r="AK8398" t="s">
        <v>7735</v>
      </c>
      <c r="AL8398" t="s">
        <v>7735</v>
      </c>
      <c r="AM8398" t="str">
        <f>RIGHT("0"&amp;VLOOKUP(Table2[[#This Row],[Region]],$AR$71:$AS$98,2,FALSE),2)</f>
        <v>19</v>
      </c>
      <c r="AN8398" t="str">
        <f>VLOOKUP(Table2[[#This Row],[Region]],$AR$71:$AT$93,3,FALSE)</f>
        <v>F</v>
      </c>
      <c r="AO8398"/>
      <c r="AP8398"/>
      <c r="AQ8398"/>
      <c r="AR8398"/>
      <c r="AS8398"/>
      <c r="AT8398"/>
      <c r="AU8398"/>
      <c r="AV8398"/>
      <c r="AW8398"/>
      <c r="AX8398"/>
    </row>
    <row r="8399" spans="34:50" x14ac:dyDescent="0.25">
      <c r="AH8399" t="s">
        <v>8813</v>
      </c>
      <c r="AI8399" t="s">
        <v>7733</v>
      </c>
      <c r="AJ8399" t="s">
        <v>7734</v>
      </c>
      <c r="AK8399" t="s">
        <v>7735</v>
      </c>
      <c r="AL8399" t="s">
        <v>7735</v>
      </c>
      <c r="AM8399" t="str">
        <f>RIGHT("0"&amp;VLOOKUP(Table2[[#This Row],[Region]],$AR$71:$AS$98,2,FALSE),2)</f>
        <v>19</v>
      </c>
      <c r="AN8399" t="str">
        <f>VLOOKUP(Table2[[#This Row],[Region]],$AR$71:$AT$93,3,FALSE)</f>
        <v>F</v>
      </c>
      <c r="AO8399"/>
      <c r="AP8399"/>
      <c r="AQ8399"/>
      <c r="AR8399"/>
      <c r="AS8399"/>
      <c r="AT8399"/>
      <c r="AU8399"/>
      <c r="AV8399"/>
      <c r="AW8399"/>
      <c r="AX8399"/>
    </row>
    <row r="8400" spans="34:50" x14ac:dyDescent="0.25">
      <c r="AH8400" t="s">
        <v>8814</v>
      </c>
      <c r="AI8400" t="s">
        <v>7733</v>
      </c>
      <c r="AJ8400" t="s">
        <v>7734</v>
      </c>
      <c r="AK8400" t="s">
        <v>7735</v>
      </c>
      <c r="AL8400" t="s">
        <v>7735</v>
      </c>
      <c r="AM8400" t="str">
        <f>RIGHT("0"&amp;VLOOKUP(Table2[[#This Row],[Region]],$AR$71:$AS$98,2,FALSE),2)</f>
        <v>19</v>
      </c>
      <c r="AN8400" t="str">
        <f>VLOOKUP(Table2[[#This Row],[Region]],$AR$71:$AT$93,3,FALSE)</f>
        <v>F</v>
      </c>
      <c r="AO8400"/>
      <c r="AP8400"/>
      <c r="AQ8400"/>
      <c r="AR8400"/>
      <c r="AS8400"/>
      <c r="AT8400"/>
      <c r="AU8400"/>
      <c r="AV8400"/>
      <c r="AW8400"/>
      <c r="AX8400"/>
    </row>
    <row r="8401" spans="34:50" x14ac:dyDescent="0.25">
      <c r="AH8401" t="s">
        <v>8815</v>
      </c>
      <c r="AI8401" t="s">
        <v>7733</v>
      </c>
      <c r="AJ8401" t="s">
        <v>7734</v>
      </c>
      <c r="AK8401" t="s">
        <v>7735</v>
      </c>
      <c r="AL8401" t="s">
        <v>7735</v>
      </c>
      <c r="AM8401" t="str">
        <f>RIGHT("0"&amp;VLOOKUP(Table2[[#This Row],[Region]],$AR$71:$AS$98,2,FALSE),2)</f>
        <v>19</v>
      </c>
      <c r="AN8401" t="str">
        <f>VLOOKUP(Table2[[#This Row],[Region]],$AR$71:$AT$93,3,FALSE)</f>
        <v>F</v>
      </c>
      <c r="AO8401"/>
      <c r="AP8401"/>
      <c r="AQ8401"/>
      <c r="AR8401"/>
      <c r="AS8401"/>
      <c r="AT8401"/>
      <c r="AU8401"/>
      <c r="AV8401"/>
      <c r="AW8401"/>
      <c r="AX8401"/>
    </row>
    <row r="8402" spans="34:50" x14ac:dyDescent="0.25">
      <c r="AH8402" t="s">
        <v>8816</v>
      </c>
      <c r="AI8402" t="s">
        <v>7733</v>
      </c>
      <c r="AJ8402" t="s">
        <v>7734</v>
      </c>
      <c r="AK8402" t="s">
        <v>7735</v>
      </c>
      <c r="AL8402" t="s">
        <v>7735</v>
      </c>
      <c r="AM8402" t="str">
        <f>RIGHT("0"&amp;VLOOKUP(Table2[[#This Row],[Region]],$AR$71:$AS$98,2,FALSE),2)</f>
        <v>19</v>
      </c>
      <c r="AN8402" t="str">
        <f>VLOOKUP(Table2[[#This Row],[Region]],$AR$71:$AT$93,3,FALSE)</f>
        <v>F</v>
      </c>
      <c r="AO8402"/>
      <c r="AP8402"/>
      <c r="AQ8402"/>
      <c r="AR8402"/>
      <c r="AS8402"/>
      <c r="AT8402"/>
      <c r="AU8402"/>
      <c r="AV8402"/>
      <c r="AW8402"/>
      <c r="AX8402"/>
    </row>
    <row r="8403" spans="34:50" x14ac:dyDescent="0.25">
      <c r="AH8403" t="s">
        <v>8817</v>
      </c>
      <c r="AI8403" t="s">
        <v>7733</v>
      </c>
      <c r="AJ8403" t="s">
        <v>7734</v>
      </c>
      <c r="AK8403" t="s">
        <v>7735</v>
      </c>
      <c r="AL8403" t="s">
        <v>7735</v>
      </c>
      <c r="AM8403" t="str">
        <f>RIGHT("0"&amp;VLOOKUP(Table2[[#This Row],[Region]],$AR$71:$AS$98,2,FALSE),2)</f>
        <v>19</v>
      </c>
      <c r="AN8403" t="str">
        <f>VLOOKUP(Table2[[#This Row],[Region]],$AR$71:$AT$93,3,FALSE)</f>
        <v>F</v>
      </c>
      <c r="AO8403"/>
      <c r="AP8403"/>
      <c r="AQ8403"/>
      <c r="AR8403"/>
      <c r="AS8403"/>
      <c r="AT8403"/>
      <c r="AU8403"/>
      <c r="AV8403"/>
      <c r="AW8403"/>
      <c r="AX8403"/>
    </row>
    <row r="8404" spans="34:50" x14ac:dyDescent="0.25">
      <c r="AH8404" t="s">
        <v>8818</v>
      </c>
      <c r="AI8404" t="s">
        <v>7733</v>
      </c>
      <c r="AJ8404" t="s">
        <v>7734</v>
      </c>
      <c r="AK8404" t="s">
        <v>7735</v>
      </c>
      <c r="AL8404" t="s">
        <v>7735</v>
      </c>
      <c r="AM8404" t="str">
        <f>RIGHT("0"&amp;VLOOKUP(Table2[[#This Row],[Region]],$AR$71:$AS$98,2,FALSE),2)</f>
        <v>19</v>
      </c>
      <c r="AN8404" t="str">
        <f>VLOOKUP(Table2[[#This Row],[Region]],$AR$71:$AT$93,3,FALSE)</f>
        <v>F</v>
      </c>
      <c r="AO8404"/>
      <c r="AP8404"/>
      <c r="AQ8404"/>
      <c r="AR8404"/>
      <c r="AS8404"/>
      <c r="AT8404"/>
      <c r="AU8404"/>
      <c r="AV8404"/>
      <c r="AW8404"/>
      <c r="AX8404"/>
    </row>
    <row r="8405" spans="34:50" x14ac:dyDescent="0.25">
      <c r="AH8405" t="s">
        <v>8819</v>
      </c>
      <c r="AI8405" t="s">
        <v>7733</v>
      </c>
      <c r="AJ8405" t="s">
        <v>7734</v>
      </c>
      <c r="AK8405" t="s">
        <v>7735</v>
      </c>
      <c r="AL8405" t="s">
        <v>7735</v>
      </c>
      <c r="AM8405" t="str">
        <f>RIGHT("0"&amp;VLOOKUP(Table2[[#This Row],[Region]],$AR$71:$AS$98,2,FALSE),2)</f>
        <v>19</v>
      </c>
      <c r="AN8405" t="str">
        <f>VLOOKUP(Table2[[#This Row],[Region]],$AR$71:$AT$93,3,FALSE)</f>
        <v>F</v>
      </c>
      <c r="AO8405"/>
      <c r="AP8405"/>
      <c r="AQ8405"/>
      <c r="AR8405"/>
      <c r="AS8405"/>
      <c r="AT8405"/>
      <c r="AU8405"/>
      <c r="AV8405"/>
      <c r="AW8405"/>
      <c r="AX8405"/>
    </row>
    <row r="8406" spans="34:50" x14ac:dyDescent="0.25">
      <c r="AH8406" t="s">
        <v>8820</v>
      </c>
      <c r="AI8406" t="s">
        <v>7733</v>
      </c>
      <c r="AJ8406" t="s">
        <v>7734</v>
      </c>
      <c r="AK8406" t="s">
        <v>7735</v>
      </c>
      <c r="AL8406" t="s">
        <v>7735</v>
      </c>
      <c r="AM8406" t="str">
        <f>RIGHT("0"&amp;VLOOKUP(Table2[[#This Row],[Region]],$AR$71:$AS$98,2,FALSE),2)</f>
        <v>19</v>
      </c>
      <c r="AN8406" t="str">
        <f>VLOOKUP(Table2[[#This Row],[Region]],$AR$71:$AT$93,3,FALSE)</f>
        <v>F</v>
      </c>
      <c r="AO8406"/>
      <c r="AP8406"/>
      <c r="AQ8406"/>
      <c r="AR8406"/>
      <c r="AS8406"/>
      <c r="AT8406"/>
      <c r="AU8406"/>
      <c r="AV8406"/>
      <c r="AW8406"/>
      <c r="AX8406"/>
    </row>
    <row r="8407" spans="34:50" x14ac:dyDescent="0.25">
      <c r="AH8407" t="s">
        <v>8821</v>
      </c>
      <c r="AI8407" t="s">
        <v>7733</v>
      </c>
      <c r="AJ8407" t="s">
        <v>7734</v>
      </c>
      <c r="AK8407" t="s">
        <v>7735</v>
      </c>
      <c r="AL8407" t="s">
        <v>7735</v>
      </c>
      <c r="AM8407" t="str">
        <f>RIGHT("0"&amp;VLOOKUP(Table2[[#This Row],[Region]],$AR$71:$AS$98,2,FALSE),2)</f>
        <v>19</v>
      </c>
      <c r="AN8407" t="str">
        <f>VLOOKUP(Table2[[#This Row],[Region]],$AR$71:$AT$93,3,FALSE)</f>
        <v>F</v>
      </c>
      <c r="AO8407"/>
      <c r="AP8407"/>
      <c r="AQ8407"/>
      <c r="AR8407"/>
      <c r="AS8407"/>
      <c r="AT8407"/>
      <c r="AU8407"/>
      <c r="AV8407"/>
      <c r="AW8407"/>
      <c r="AX8407"/>
    </row>
    <row r="8408" spans="34:50" x14ac:dyDescent="0.25">
      <c r="AH8408" t="s">
        <v>8822</v>
      </c>
      <c r="AI8408" t="s">
        <v>7770</v>
      </c>
      <c r="AJ8408" t="s">
        <v>7771</v>
      </c>
      <c r="AK8408" t="s">
        <v>7735</v>
      </c>
      <c r="AL8408" t="s">
        <v>7735</v>
      </c>
      <c r="AM8408" t="str">
        <f>RIGHT("0"&amp;VLOOKUP(Table2[[#This Row],[Region]],$AR$71:$AS$98,2,FALSE),2)</f>
        <v>19</v>
      </c>
      <c r="AN8408" t="str">
        <f>VLOOKUP(Table2[[#This Row],[Region]],$AR$71:$AT$93,3,FALSE)</f>
        <v>F</v>
      </c>
      <c r="AO8408"/>
      <c r="AP8408"/>
      <c r="AQ8408"/>
      <c r="AR8408"/>
      <c r="AS8408"/>
      <c r="AT8408"/>
      <c r="AU8408"/>
      <c r="AV8408"/>
      <c r="AW8408"/>
      <c r="AX8408"/>
    </row>
    <row r="8409" spans="34:50" x14ac:dyDescent="0.25">
      <c r="AH8409" t="s">
        <v>8823</v>
      </c>
      <c r="AI8409" t="s">
        <v>7770</v>
      </c>
      <c r="AJ8409" t="s">
        <v>7771</v>
      </c>
      <c r="AK8409" t="s">
        <v>7735</v>
      </c>
      <c r="AL8409" t="s">
        <v>7735</v>
      </c>
      <c r="AM8409" t="str">
        <f>RIGHT("0"&amp;VLOOKUP(Table2[[#This Row],[Region]],$AR$71:$AS$98,2,FALSE),2)</f>
        <v>19</v>
      </c>
      <c r="AN8409" t="str">
        <f>VLOOKUP(Table2[[#This Row],[Region]],$AR$71:$AT$93,3,FALSE)</f>
        <v>F</v>
      </c>
      <c r="AO8409"/>
      <c r="AP8409"/>
      <c r="AQ8409"/>
      <c r="AR8409"/>
      <c r="AS8409"/>
      <c r="AT8409"/>
      <c r="AU8409"/>
      <c r="AV8409"/>
      <c r="AW8409"/>
      <c r="AX8409"/>
    </row>
    <row r="8410" spans="34:50" x14ac:dyDescent="0.25">
      <c r="AH8410" t="s">
        <v>8824</v>
      </c>
      <c r="AI8410" t="s">
        <v>7733</v>
      </c>
      <c r="AJ8410" t="s">
        <v>7734</v>
      </c>
      <c r="AK8410" t="s">
        <v>7735</v>
      </c>
      <c r="AL8410" t="s">
        <v>7735</v>
      </c>
      <c r="AM8410" t="str">
        <f>RIGHT("0"&amp;VLOOKUP(Table2[[#This Row],[Region]],$AR$71:$AS$98,2,FALSE),2)</f>
        <v>19</v>
      </c>
      <c r="AN8410" t="str">
        <f>VLOOKUP(Table2[[#This Row],[Region]],$AR$71:$AT$93,3,FALSE)</f>
        <v>F</v>
      </c>
      <c r="AO8410"/>
      <c r="AP8410"/>
      <c r="AQ8410"/>
      <c r="AR8410"/>
      <c r="AS8410"/>
      <c r="AT8410"/>
      <c r="AU8410"/>
      <c r="AV8410"/>
      <c r="AW8410"/>
      <c r="AX8410"/>
    </row>
    <row r="8411" spans="34:50" x14ac:dyDescent="0.25">
      <c r="AH8411" t="s">
        <v>8825</v>
      </c>
      <c r="AI8411" t="s">
        <v>7733</v>
      </c>
      <c r="AJ8411" t="s">
        <v>7734</v>
      </c>
      <c r="AK8411" t="s">
        <v>7735</v>
      </c>
      <c r="AL8411" t="s">
        <v>7735</v>
      </c>
      <c r="AM8411" t="str">
        <f>RIGHT("0"&amp;VLOOKUP(Table2[[#This Row],[Region]],$AR$71:$AS$98,2,FALSE),2)</f>
        <v>19</v>
      </c>
      <c r="AN8411" t="str">
        <f>VLOOKUP(Table2[[#This Row],[Region]],$AR$71:$AT$93,3,FALSE)</f>
        <v>F</v>
      </c>
      <c r="AO8411"/>
      <c r="AP8411"/>
      <c r="AQ8411"/>
      <c r="AR8411"/>
      <c r="AS8411"/>
      <c r="AT8411"/>
      <c r="AU8411"/>
      <c r="AV8411"/>
      <c r="AW8411"/>
      <c r="AX8411"/>
    </row>
    <row r="8412" spans="34:50" x14ac:dyDescent="0.25">
      <c r="AH8412" t="s">
        <v>8826</v>
      </c>
      <c r="AI8412" t="s">
        <v>7733</v>
      </c>
      <c r="AJ8412" t="s">
        <v>7734</v>
      </c>
      <c r="AK8412" t="s">
        <v>7735</v>
      </c>
      <c r="AL8412" t="s">
        <v>7735</v>
      </c>
      <c r="AM8412" t="str">
        <f>RIGHT("0"&amp;VLOOKUP(Table2[[#This Row],[Region]],$AR$71:$AS$98,2,FALSE),2)</f>
        <v>19</v>
      </c>
      <c r="AN8412" t="str">
        <f>VLOOKUP(Table2[[#This Row],[Region]],$AR$71:$AT$93,3,FALSE)</f>
        <v>F</v>
      </c>
      <c r="AO8412"/>
      <c r="AP8412"/>
      <c r="AQ8412"/>
      <c r="AR8412"/>
      <c r="AS8412"/>
      <c r="AT8412"/>
      <c r="AU8412"/>
      <c r="AV8412"/>
      <c r="AW8412"/>
      <c r="AX8412"/>
    </row>
    <row r="8413" spans="34:50" x14ac:dyDescent="0.25">
      <c r="AH8413" t="s">
        <v>8827</v>
      </c>
      <c r="AI8413" t="s">
        <v>7733</v>
      </c>
      <c r="AJ8413" t="s">
        <v>7734</v>
      </c>
      <c r="AK8413" t="s">
        <v>7735</v>
      </c>
      <c r="AL8413" t="s">
        <v>7735</v>
      </c>
      <c r="AM8413" t="str">
        <f>RIGHT("0"&amp;VLOOKUP(Table2[[#This Row],[Region]],$AR$71:$AS$98,2,FALSE),2)</f>
        <v>19</v>
      </c>
      <c r="AN8413" t="str">
        <f>VLOOKUP(Table2[[#This Row],[Region]],$AR$71:$AT$93,3,FALSE)</f>
        <v>F</v>
      </c>
      <c r="AO8413"/>
      <c r="AP8413"/>
      <c r="AQ8413"/>
      <c r="AR8413"/>
      <c r="AS8413"/>
      <c r="AT8413"/>
      <c r="AU8413"/>
      <c r="AV8413"/>
      <c r="AW8413"/>
      <c r="AX8413"/>
    </row>
    <row r="8414" spans="34:50" x14ac:dyDescent="0.25">
      <c r="AH8414" t="s">
        <v>8828</v>
      </c>
      <c r="AI8414" t="s">
        <v>7733</v>
      </c>
      <c r="AJ8414" t="s">
        <v>7734</v>
      </c>
      <c r="AK8414" t="s">
        <v>7735</v>
      </c>
      <c r="AL8414" t="s">
        <v>7735</v>
      </c>
      <c r="AM8414" t="str">
        <f>RIGHT("0"&amp;VLOOKUP(Table2[[#This Row],[Region]],$AR$71:$AS$98,2,FALSE),2)</f>
        <v>19</v>
      </c>
      <c r="AN8414" t="str">
        <f>VLOOKUP(Table2[[#This Row],[Region]],$AR$71:$AT$93,3,FALSE)</f>
        <v>F</v>
      </c>
      <c r="AO8414"/>
      <c r="AP8414"/>
      <c r="AQ8414"/>
      <c r="AR8414"/>
      <c r="AS8414"/>
      <c r="AT8414"/>
      <c r="AU8414"/>
      <c r="AV8414"/>
      <c r="AW8414"/>
      <c r="AX8414"/>
    </row>
    <row r="8415" spans="34:50" x14ac:dyDescent="0.25">
      <c r="AH8415" t="s">
        <v>8829</v>
      </c>
      <c r="AI8415" t="s">
        <v>7733</v>
      </c>
      <c r="AJ8415" t="s">
        <v>7734</v>
      </c>
      <c r="AK8415" t="s">
        <v>7735</v>
      </c>
      <c r="AL8415" t="s">
        <v>7735</v>
      </c>
      <c r="AM8415" t="str">
        <f>RIGHT("0"&amp;VLOOKUP(Table2[[#This Row],[Region]],$AR$71:$AS$98,2,FALSE),2)</f>
        <v>19</v>
      </c>
      <c r="AN8415" t="str">
        <f>VLOOKUP(Table2[[#This Row],[Region]],$AR$71:$AT$93,3,FALSE)</f>
        <v>F</v>
      </c>
      <c r="AO8415"/>
      <c r="AP8415"/>
      <c r="AQ8415"/>
      <c r="AR8415"/>
      <c r="AS8415"/>
      <c r="AT8415"/>
      <c r="AU8415"/>
      <c r="AV8415"/>
      <c r="AW8415"/>
      <c r="AX8415"/>
    </row>
    <row r="8416" spans="34:50" x14ac:dyDescent="0.25">
      <c r="AH8416" t="s">
        <v>8830</v>
      </c>
      <c r="AI8416" t="s">
        <v>7733</v>
      </c>
      <c r="AJ8416" t="s">
        <v>7734</v>
      </c>
      <c r="AK8416" t="s">
        <v>7735</v>
      </c>
      <c r="AL8416" t="s">
        <v>7735</v>
      </c>
      <c r="AM8416" t="str">
        <f>RIGHT("0"&amp;VLOOKUP(Table2[[#This Row],[Region]],$AR$71:$AS$98,2,FALSE),2)</f>
        <v>19</v>
      </c>
      <c r="AN8416" t="str">
        <f>VLOOKUP(Table2[[#This Row],[Region]],$AR$71:$AT$93,3,FALSE)</f>
        <v>F</v>
      </c>
      <c r="AO8416"/>
      <c r="AP8416"/>
      <c r="AQ8416"/>
      <c r="AR8416"/>
      <c r="AS8416"/>
      <c r="AT8416"/>
      <c r="AU8416"/>
      <c r="AV8416"/>
      <c r="AW8416"/>
      <c r="AX8416"/>
    </row>
    <row r="8417" spans="34:50" x14ac:dyDescent="0.25">
      <c r="AH8417" t="s">
        <v>8831</v>
      </c>
      <c r="AI8417" t="s">
        <v>7744</v>
      </c>
      <c r="AJ8417" t="s">
        <v>7745</v>
      </c>
      <c r="AK8417" t="s">
        <v>7735</v>
      </c>
      <c r="AL8417" t="s">
        <v>7735</v>
      </c>
      <c r="AM8417" t="str">
        <f>RIGHT("0"&amp;VLOOKUP(Table2[[#This Row],[Region]],$AR$71:$AS$98,2,FALSE),2)</f>
        <v>19</v>
      </c>
      <c r="AN8417" t="str">
        <f>VLOOKUP(Table2[[#This Row],[Region]],$AR$71:$AT$93,3,FALSE)</f>
        <v>F</v>
      </c>
      <c r="AO8417"/>
      <c r="AP8417"/>
      <c r="AQ8417"/>
      <c r="AR8417"/>
      <c r="AS8417"/>
      <c r="AT8417"/>
      <c r="AU8417"/>
      <c r="AV8417"/>
      <c r="AW8417"/>
      <c r="AX8417"/>
    </row>
    <row r="8418" spans="34:50" x14ac:dyDescent="0.25">
      <c r="AH8418" t="s">
        <v>8832</v>
      </c>
      <c r="AI8418" t="s">
        <v>7733</v>
      </c>
      <c r="AJ8418" t="s">
        <v>7734</v>
      </c>
      <c r="AK8418" t="s">
        <v>7735</v>
      </c>
      <c r="AL8418" t="s">
        <v>7735</v>
      </c>
      <c r="AM8418" t="str">
        <f>RIGHT("0"&amp;VLOOKUP(Table2[[#This Row],[Region]],$AR$71:$AS$98,2,FALSE),2)</f>
        <v>19</v>
      </c>
      <c r="AN8418" t="str">
        <f>VLOOKUP(Table2[[#This Row],[Region]],$AR$71:$AT$93,3,FALSE)</f>
        <v>F</v>
      </c>
      <c r="AO8418"/>
      <c r="AP8418"/>
      <c r="AQ8418"/>
      <c r="AR8418"/>
      <c r="AS8418"/>
      <c r="AT8418"/>
      <c r="AU8418"/>
      <c r="AV8418"/>
      <c r="AW8418"/>
      <c r="AX8418"/>
    </row>
    <row r="8419" spans="34:50" x14ac:dyDescent="0.25">
      <c r="AH8419" t="s">
        <v>8833</v>
      </c>
      <c r="AI8419" t="s">
        <v>7733</v>
      </c>
      <c r="AJ8419" t="s">
        <v>7734</v>
      </c>
      <c r="AK8419" t="s">
        <v>7735</v>
      </c>
      <c r="AL8419" t="s">
        <v>7735</v>
      </c>
      <c r="AM8419" t="str">
        <f>RIGHT("0"&amp;VLOOKUP(Table2[[#This Row],[Region]],$AR$71:$AS$98,2,FALSE),2)</f>
        <v>19</v>
      </c>
      <c r="AN8419" t="str">
        <f>VLOOKUP(Table2[[#This Row],[Region]],$AR$71:$AT$93,3,FALSE)</f>
        <v>F</v>
      </c>
      <c r="AO8419"/>
      <c r="AP8419"/>
      <c r="AQ8419"/>
      <c r="AR8419"/>
      <c r="AS8419"/>
      <c r="AT8419"/>
      <c r="AU8419"/>
      <c r="AV8419"/>
      <c r="AW8419"/>
      <c r="AX8419"/>
    </row>
    <row r="8420" spans="34:50" x14ac:dyDescent="0.25">
      <c r="AH8420" t="s">
        <v>8834</v>
      </c>
      <c r="AI8420" t="s">
        <v>7733</v>
      </c>
      <c r="AJ8420" t="s">
        <v>7734</v>
      </c>
      <c r="AK8420" t="s">
        <v>7735</v>
      </c>
      <c r="AL8420" t="s">
        <v>7735</v>
      </c>
      <c r="AM8420" t="str">
        <f>RIGHT("0"&amp;VLOOKUP(Table2[[#This Row],[Region]],$AR$71:$AS$98,2,FALSE),2)</f>
        <v>19</v>
      </c>
      <c r="AN8420" t="str">
        <f>VLOOKUP(Table2[[#This Row],[Region]],$AR$71:$AT$93,3,FALSE)</f>
        <v>F</v>
      </c>
      <c r="AO8420"/>
      <c r="AP8420"/>
      <c r="AQ8420"/>
      <c r="AR8420"/>
      <c r="AS8420"/>
      <c r="AT8420"/>
      <c r="AU8420"/>
      <c r="AV8420"/>
      <c r="AW8420"/>
      <c r="AX8420"/>
    </row>
    <row r="8421" spans="34:50" x14ac:dyDescent="0.25">
      <c r="AH8421" t="s">
        <v>8835</v>
      </c>
      <c r="AI8421" t="s">
        <v>7733</v>
      </c>
      <c r="AJ8421" t="s">
        <v>7734</v>
      </c>
      <c r="AK8421" t="s">
        <v>7735</v>
      </c>
      <c r="AL8421" t="s">
        <v>7735</v>
      </c>
      <c r="AM8421" t="str">
        <f>RIGHT("0"&amp;VLOOKUP(Table2[[#This Row],[Region]],$AR$71:$AS$98,2,FALSE),2)</f>
        <v>19</v>
      </c>
      <c r="AN8421" t="str">
        <f>VLOOKUP(Table2[[#This Row],[Region]],$AR$71:$AT$93,3,FALSE)</f>
        <v>F</v>
      </c>
      <c r="AO8421"/>
      <c r="AP8421"/>
      <c r="AQ8421"/>
      <c r="AR8421"/>
      <c r="AS8421"/>
      <c r="AT8421"/>
      <c r="AU8421"/>
      <c r="AV8421"/>
      <c r="AW8421"/>
      <c r="AX8421"/>
    </row>
    <row r="8422" spans="34:50" x14ac:dyDescent="0.25">
      <c r="AH8422" t="s">
        <v>8836</v>
      </c>
      <c r="AI8422" t="s">
        <v>7733</v>
      </c>
      <c r="AJ8422" t="s">
        <v>7734</v>
      </c>
      <c r="AK8422" t="s">
        <v>7735</v>
      </c>
      <c r="AL8422" t="s">
        <v>7735</v>
      </c>
      <c r="AM8422" t="str">
        <f>RIGHT("0"&amp;VLOOKUP(Table2[[#This Row],[Region]],$AR$71:$AS$98,2,FALSE),2)</f>
        <v>19</v>
      </c>
      <c r="AN8422" t="str">
        <f>VLOOKUP(Table2[[#This Row],[Region]],$AR$71:$AT$93,3,FALSE)</f>
        <v>F</v>
      </c>
      <c r="AO8422"/>
      <c r="AP8422"/>
      <c r="AQ8422"/>
      <c r="AR8422"/>
      <c r="AS8422"/>
      <c r="AT8422"/>
      <c r="AU8422"/>
      <c r="AV8422"/>
      <c r="AW8422"/>
      <c r="AX8422"/>
    </row>
    <row r="8423" spans="34:50" x14ac:dyDescent="0.25">
      <c r="AH8423" t="s">
        <v>8837</v>
      </c>
      <c r="AI8423" t="s">
        <v>7733</v>
      </c>
      <c r="AJ8423" t="s">
        <v>7734</v>
      </c>
      <c r="AK8423" t="s">
        <v>7735</v>
      </c>
      <c r="AL8423" t="s">
        <v>7735</v>
      </c>
      <c r="AM8423" t="str">
        <f>RIGHT("0"&amp;VLOOKUP(Table2[[#This Row],[Region]],$AR$71:$AS$98,2,FALSE),2)</f>
        <v>19</v>
      </c>
      <c r="AN8423" t="str">
        <f>VLOOKUP(Table2[[#This Row],[Region]],$AR$71:$AT$93,3,FALSE)</f>
        <v>F</v>
      </c>
      <c r="AO8423"/>
      <c r="AP8423"/>
      <c r="AQ8423"/>
      <c r="AR8423"/>
      <c r="AS8423"/>
      <c r="AT8423"/>
      <c r="AU8423"/>
      <c r="AV8423"/>
      <c r="AW8423"/>
      <c r="AX8423"/>
    </row>
    <row r="8424" spans="34:50" x14ac:dyDescent="0.25">
      <c r="AH8424" t="s">
        <v>8838</v>
      </c>
      <c r="AI8424" t="s">
        <v>7733</v>
      </c>
      <c r="AJ8424" t="s">
        <v>7734</v>
      </c>
      <c r="AK8424" t="s">
        <v>7735</v>
      </c>
      <c r="AL8424" t="s">
        <v>7735</v>
      </c>
      <c r="AM8424" t="str">
        <f>RIGHT("0"&amp;VLOOKUP(Table2[[#This Row],[Region]],$AR$71:$AS$98,2,FALSE),2)</f>
        <v>19</v>
      </c>
      <c r="AN8424" t="str">
        <f>VLOOKUP(Table2[[#This Row],[Region]],$AR$71:$AT$93,3,FALSE)</f>
        <v>F</v>
      </c>
      <c r="AO8424"/>
      <c r="AP8424"/>
      <c r="AQ8424"/>
      <c r="AR8424"/>
      <c r="AS8424"/>
      <c r="AT8424"/>
      <c r="AU8424"/>
      <c r="AV8424"/>
      <c r="AW8424"/>
      <c r="AX8424"/>
    </row>
    <row r="8425" spans="34:50" x14ac:dyDescent="0.25">
      <c r="AH8425" t="s">
        <v>8839</v>
      </c>
      <c r="AI8425" t="s">
        <v>7733</v>
      </c>
      <c r="AJ8425" t="s">
        <v>7734</v>
      </c>
      <c r="AK8425" t="s">
        <v>7735</v>
      </c>
      <c r="AL8425" t="s">
        <v>7735</v>
      </c>
      <c r="AM8425" t="str">
        <f>RIGHT("0"&amp;VLOOKUP(Table2[[#This Row],[Region]],$AR$71:$AS$98,2,FALSE),2)</f>
        <v>19</v>
      </c>
      <c r="AN8425" t="str">
        <f>VLOOKUP(Table2[[#This Row],[Region]],$AR$71:$AT$93,3,FALSE)</f>
        <v>F</v>
      </c>
      <c r="AO8425"/>
      <c r="AP8425"/>
      <c r="AQ8425"/>
      <c r="AR8425"/>
      <c r="AS8425"/>
      <c r="AT8425"/>
      <c r="AU8425"/>
      <c r="AV8425"/>
      <c r="AW8425"/>
      <c r="AX8425"/>
    </row>
    <row r="8426" spans="34:50" x14ac:dyDescent="0.25">
      <c r="AH8426" t="s">
        <v>8840</v>
      </c>
      <c r="AI8426" t="s">
        <v>7733</v>
      </c>
      <c r="AJ8426" t="s">
        <v>7734</v>
      </c>
      <c r="AK8426" t="s">
        <v>7735</v>
      </c>
      <c r="AL8426" t="s">
        <v>7735</v>
      </c>
      <c r="AM8426" t="str">
        <f>RIGHT("0"&amp;VLOOKUP(Table2[[#This Row],[Region]],$AR$71:$AS$98,2,FALSE),2)</f>
        <v>19</v>
      </c>
      <c r="AN8426" t="str">
        <f>VLOOKUP(Table2[[#This Row],[Region]],$AR$71:$AT$93,3,FALSE)</f>
        <v>F</v>
      </c>
      <c r="AO8426"/>
      <c r="AP8426"/>
      <c r="AQ8426"/>
      <c r="AR8426"/>
      <c r="AS8426"/>
      <c r="AT8426"/>
      <c r="AU8426"/>
      <c r="AV8426"/>
      <c r="AW8426"/>
      <c r="AX8426"/>
    </row>
    <row r="8427" spans="34:50" x14ac:dyDescent="0.25">
      <c r="AH8427" t="s">
        <v>8841</v>
      </c>
      <c r="AI8427" t="s">
        <v>7770</v>
      </c>
      <c r="AJ8427" t="s">
        <v>7771</v>
      </c>
      <c r="AK8427" t="s">
        <v>7735</v>
      </c>
      <c r="AL8427" t="s">
        <v>7735</v>
      </c>
      <c r="AM8427" t="str">
        <f>RIGHT("0"&amp;VLOOKUP(Table2[[#This Row],[Region]],$AR$71:$AS$98,2,FALSE),2)</f>
        <v>19</v>
      </c>
      <c r="AN8427" t="str">
        <f>VLOOKUP(Table2[[#This Row],[Region]],$AR$71:$AT$93,3,FALSE)</f>
        <v>F</v>
      </c>
      <c r="AO8427"/>
      <c r="AP8427"/>
      <c r="AQ8427"/>
      <c r="AR8427"/>
      <c r="AS8427"/>
      <c r="AT8427"/>
      <c r="AU8427"/>
      <c r="AV8427"/>
      <c r="AW8427"/>
      <c r="AX8427"/>
    </row>
    <row r="8428" spans="34:50" x14ac:dyDescent="0.25">
      <c r="AH8428" t="s">
        <v>8842</v>
      </c>
      <c r="AI8428" t="s">
        <v>7801</v>
      </c>
      <c r="AJ8428" t="s">
        <v>7802</v>
      </c>
      <c r="AK8428" t="s">
        <v>7735</v>
      </c>
      <c r="AL8428" t="s">
        <v>7735</v>
      </c>
      <c r="AM8428" t="str">
        <f>RIGHT("0"&amp;VLOOKUP(Table2[[#This Row],[Region]],$AR$71:$AS$98,2,FALSE),2)</f>
        <v>19</v>
      </c>
      <c r="AN8428" t="str">
        <f>VLOOKUP(Table2[[#This Row],[Region]],$AR$71:$AT$93,3,FALSE)</f>
        <v>F</v>
      </c>
      <c r="AO8428"/>
      <c r="AP8428"/>
      <c r="AQ8428"/>
      <c r="AR8428"/>
      <c r="AS8428"/>
      <c r="AT8428"/>
      <c r="AU8428"/>
      <c r="AV8428"/>
      <c r="AW8428"/>
      <c r="AX8428"/>
    </row>
    <row r="8429" spans="34:50" x14ac:dyDescent="0.25">
      <c r="AH8429" t="s">
        <v>8843</v>
      </c>
      <c r="AI8429" t="s">
        <v>7733</v>
      </c>
      <c r="AJ8429" t="s">
        <v>7734</v>
      </c>
      <c r="AK8429" t="s">
        <v>7735</v>
      </c>
      <c r="AL8429" t="s">
        <v>7735</v>
      </c>
      <c r="AM8429" t="str">
        <f>RIGHT("0"&amp;VLOOKUP(Table2[[#This Row],[Region]],$AR$71:$AS$98,2,FALSE),2)</f>
        <v>19</v>
      </c>
      <c r="AN8429" t="str">
        <f>VLOOKUP(Table2[[#This Row],[Region]],$AR$71:$AT$93,3,FALSE)</f>
        <v>F</v>
      </c>
      <c r="AO8429"/>
      <c r="AP8429"/>
      <c r="AQ8429"/>
      <c r="AR8429"/>
      <c r="AS8429"/>
      <c r="AT8429"/>
      <c r="AU8429"/>
      <c r="AV8429"/>
      <c r="AW8429"/>
      <c r="AX8429"/>
    </row>
    <row r="8430" spans="34:50" x14ac:dyDescent="0.25">
      <c r="AH8430" t="s">
        <v>8844</v>
      </c>
      <c r="AI8430" t="s">
        <v>7733</v>
      </c>
      <c r="AJ8430" t="s">
        <v>7734</v>
      </c>
      <c r="AK8430" t="s">
        <v>7735</v>
      </c>
      <c r="AL8430" t="s">
        <v>7735</v>
      </c>
      <c r="AM8430" t="str">
        <f>RIGHT("0"&amp;VLOOKUP(Table2[[#This Row],[Region]],$AR$71:$AS$98,2,FALSE),2)</f>
        <v>19</v>
      </c>
      <c r="AN8430" t="str">
        <f>VLOOKUP(Table2[[#This Row],[Region]],$AR$71:$AT$93,3,FALSE)</f>
        <v>F</v>
      </c>
      <c r="AO8430"/>
      <c r="AP8430"/>
      <c r="AQ8430"/>
      <c r="AR8430"/>
      <c r="AS8430"/>
      <c r="AT8430"/>
      <c r="AU8430"/>
      <c r="AV8430"/>
      <c r="AW8430"/>
      <c r="AX8430"/>
    </row>
    <row r="8431" spans="34:50" x14ac:dyDescent="0.25">
      <c r="AH8431" t="s">
        <v>8845</v>
      </c>
      <c r="AI8431" t="s">
        <v>7733</v>
      </c>
      <c r="AJ8431" t="s">
        <v>7734</v>
      </c>
      <c r="AK8431" t="s">
        <v>7735</v>
      </c>
      <c r="AL8431" t="s">
        <v>7735</v>
      </c>
      <c r="AM8431" t="str">
        <f>RIGHT("0"&amp;VLOOKUP(Table2[[#This Row],[Region]],$AR$71:$AS$98,2,FALSE),2)</f>
        <v>19</v>
      </c>
      <c r="AN8431" t="str">
        <f>VLOOKUP(Table2[[#This Row],[Region]],$AR$71:$AT$93,3,FALSE)</f>
        <v>F</v>
      </c>
      <c r="AO8431"/>
      <c r="AP8431"/>
      <c r="AQ8431"/>
      <c r="AR8431"/>
      <c r="AS8431"/>
      <c r="AT8431"/>
      <c r="AU8431"/>
      <c r="AV8431"/>
      <c r="AW8431"/>
      <c r="AX8431"/>
    </row>
    <row r="8432" spans="34:50" x14ac:dyDescent="0.25">
      <c r="AH8432" t="s">
        <v>8846</v>
      </c>
      <c r="AI8432" t="s">
        <v>7733</v>
      </c>
      <c r="AJ8432" t="s">
        <v>7734</v>
      </c>
      <c r="AK8432" t="s">
        <v>7735</v>
      </c>
      <c r="AL8432" t="s">
        <v>7735</v>
      </c>
      <c r="AM8432" t="str">
        <f>RIGHT("0"&amp;VLOOKUP(Table2[[#This Row],[Region]],$AR$71:$AS$98,2,FALSE),2)</f>
        <v>19</v>
      </c>
      <c r="AN8432" t="str">
        <f>VLOOKUP(Table2[[#This Row],[Region]],$AR$71:$AT$93,3,FALSE)</f>
        <v>F</v>
      </c>
      <c r="AO8432"/>
      <c r="AP8432"/>
      <c r="AQ8432"/>
      <c r="AR8432"/>
      <c r="AS8432"/>
      <c r="AT8432"/>
      <c r="AU8432"/>
      <c r="AV8432"/>
      <c r="AW8432"/>
      <c r="AX8432"/>
    </row>
    <row r="8433" spans="34:50" x14ac:dyDescent="0.25">
      <c r="AH8433" t="s">
        <v>8847</v>
      </c>
      <c r="AI8433" t="s">
        <v>7744</v>
      </c>
      <c r="AJ8433" t="s">
        <v>7745</v>
      </c>
      <c r="AK8433" t="s">
        <v>7735</v>
      </c>
      <c r="AL8433" t="s">
        <v>7735</v>
      </c>
      <c r="AM8433" t="str">
        <f>RIGHT("0"&amp;VLOOKUP(Table2[[#This Row],[Region]],$AR$71:$AS$98,2,FALSE),2)</f>
        <v>19</v>
      </c>
      <c r="AN8433" t="str">
        <f>VLOOKUP(Table2[[#This Row],[Region]],$AR$71:$AT$93,3,FALSE)</f>
        <v>F</v>
      </c>
      <c r="AO8433"/>
      <c r="AP8433"/>
      <c r="AQ8433"/>
      <c r="AR8433"/>
      <c r="AS8433"/>
      <c r="AT8433"/>
      <c r="AU8433"/>
      <c r="AV8433"/>
      <c r="AW8433"/>
      <c r="AX8433"/>
    </row>
    <row r="8434" spans="34:50" x14ac:dyDescent="0.25">
      <c r="AH8434" t="s">
        <v>8848</v>
      </c>
      <c r="AI8434" t="s">
        <v>7733</v>
      </c>
      <c r="AJ8434" t="s">
        <v>7734</v>
      </c>
      <c r="AK8434" t="s">
        <v>7735</v>
      </c>
      <c r="AL8434" t="s">
        <v>7735</v>
      </c>
      <c r="AM8434" t="str">
        <f>RIGHT("0"&amp;VLOOKUP(Table2[[#This Row],[Region]],$AR$71:$AS$98,2,FALSE),2)</f>
        <v>19</v>
      </c>
      <c r="AN8434" t="str">
        <f>VLOOKUP(Table2[[#This Row],[Region]],$AR$71:$AT$93,3,FALSE)</f>
        <v>F</v>
      </c>
      <c r="AO8434"/>
      <c r="AP8434"/>
      <c r="AQ8434"/>
      <c r="AR8434"/>
      <c r="AS8434"/>
      <c r="AT8434"/>
      <c r="AU8434"/>
      <c r="AV8434"/>
      <c r="AW8434"/>
      <c r="AX8434"/>
    </row>
    <row r="8435" spans="34:50" x14ac:dyDescent="0.25">
      <c r="AH8435" t="s">
        <v>8849</v>
      </c>
      <c r="AI8435" t="s">
        <v>7733</v>
      </c>
      <c r="AJ8435" t="s">
        <v>7734</v>
      </c>
      <c r="AK8435" t="s">
        <v>7735</v>
      </c>
      <c r="AL8435" t="s">
        <v>7735</v>
      </c>
      <c r="AM8435" t="str">
        <f>RIGHT("0"&amp;VLOOKUP(Table2[[#This Row],[Region]],$AR$71:$AS$98,2,FALSE),2)</f>
        <v>19</v>
      </c>
      <c r="AN8435" t="str">
        <f>VLOOKUP(Table2[[#This Row],[Region]],$AR$71:$AT$93,3,FALSE)</f>
        <v>F</v>
      </c>
      <c r="AO8435"/>
      <c r="AP8435"/>
      <c r="AQ8435"/>
      <c r="AR8435"/>
      <c r="AS8435"/>
      <c r="AT8435"/>
      <c r="AU8435"/>
      <c r="AV8435"/>
      <c r="AW8435"/>
      <c r="AX8435"/>
    </row>
    <row r="8436" spans="34:50" x14ac:dyDescent="0.25">
      <c r="AH8436" t="s">
        <v>8850</v>
      </c>
      <c r="AI8436" t="s">
        <v>7744</v>
      </c>
      <c r="AJ8436" t="s">
        <v>7745</v>
      </c>
      <c r="AK8436" t="s">
        <v>7735</v>
      </c>
      <c r="AL8436" t="s">
        <v>7735</v>
      </c>
      <c r="AM8436" t="str">
        <f>RIGHT("0"&amp;VLOOKUP(Table2[[#This Row],[Region]],$AR$71:$AS$98,2,FALSE),2)</f>
        <v>19</v>
      </c>
      <c r="AN8436" t="str">
        <f>VLOOKUP(Table2[[#This Row],[Region]],$AR$71:$AT$93,3,FALSE)</f>
        <v>F</v>
      </c>
      <c r="AO8436"/>
      <c r="AP8436"/>
      <c r="AQ8436"/>
      <c r="AR8436"/>
      <c r="AS8436"/>
      <c r="AT8436"/>
      <c r="AU8436"/>
      <c r="AV8436"/>
      <c r="AW8436"/>
      <c r="AX8436"/>
    </row>
    <row r="8437" spans="34:50" x14ac:dyDescent="0.25">
      <c r="AH8437" t="s">
        <v>8851</v>
      </c>
      <c r="AI8437" t="s">
        <v>7733</v>
      </c>
      <c r="AJ8437" t="s">
        <v>7734</v>
      </c>
      <c r="AK8437" t="s">
        <v>7735</v>
      </c>
      <c r="AL8437" t="s">
        <v>7735</v>
      </c>
      <c r="AM8437" t="str">
        <f>RIGHT("0"&amp;VLOOKUP(Table2[[#This Row],[Region]],$AR$71:$AS$98,2,FALSE),2)</f>
        <v>19</v>
      </c>
      <c r="AN8437" t="str">
        <f>VLOOKUP(Table2[[#This Row],[Region]],$AR$71:$AT$93,3,FALSE)</f>
        <v>F</v>
      </c>
      <c r="AO8437"/>
      <c r="AP8437"/>
      <c r="AQ8437"/>
      <c r="AR8437"/>
      <c r="AS8437"/>
      <c r="AT8437"/>
      <c r="AU8437"/>
      <c r="AV8437"/>
      <c r="AW8437"/>
      <c r="AX8437"/>
    </row>
    <row r="8438" spans="34:50" x14ac:dyDescent="0.25">
      <c r="AH8438" t="s">
        <v>8852</v>
      </c>
      <c r="AI8438" t="s">
        <v>7733</v>
      </c>
      <c r="AJ8438" t="s">
        <v>7734</v>
      </c>
      <c r="AK8438" t="s">
        <v>7735</v>
      </c>
      <c r="AL8438" t="s">
        <v>7735</v>
      </c>
      <c r="AM8438" t="str">
        <f>RIGHT("0"&amp;VLOOKUP(Table2[[#This Row],[Region]],$AR$71:$AS$98,2,FALSE),2)</f>
        <v>19</v>
      </c>
      <c r="AN8438" t="str">
        <f>VLOOKUP(Table2[[#This Row],[Region]],$AR$71:$AT$93,3,FALSE)</f>
        <v>F</v>
      </c>
      <c r="AO8438"/>
      <c r="AP8438"/>
      <c r="AQ8438"/>
      <c r="AR8438"/>
      <c r="AS8438"/>
      <c r="AT8438"/>
      <c r="AU8438"/>
      <c r="AV8438"/>
      <c r="AW8438"/>
      <c r="AX8438"/>
    </row>
    <row r="8439" spans="34:50" x14ac:dyDescent="0.25">
      <c r="AH8439" t="s">
        <v>8853</v>
      </c>
      <c r="AI8439" t="s">
        <v>7733</v>
      </c>
      <c r="AJ8439" t="s">
        <v>7734</v>
      </c>
      <c r="AK8439" t="s">
        <v>7735</v>
      </c>
      <c r="AL8439" t="s">
        <v>7735</v>
      </c>
      <c r="AM8439" t="str">
        <f>RIGHT("0"&amp;VLOOKUP(Table2[[#This Row],[Region]],$AR$71:$AS$98,2,FALSE),2)</f>
        <v>19</v>
      </c>
      <c r="AN8439" t="str">
        <f>VLOOKUP(Table2[[#This Row],[Region]],$AR$71:$AT$93,3,FALSE)</f>
        <v>F</v>
      </c>
      <c r="AO8439"/>
      <c r="AP8439"/>
      <c r="AQ8439"/>
      <c r="AR8439"/>
      <c r="AS8439"/>
      <c r="AT8439"/>
      <c r="AU8439"/>
      <c r="AV8439"/>
      <c r="AW8439"/>
      <c r="AX8439"/>
    </row>
    <row r="8440" spans="34:50" x14ac:dyDescent="0.25">
      <c r="AH8440" t="s">
        <v>8854</v>
      </c>
      <c r="AI8440" t="s">
        <v>7770</v>
      </c>
      <c r="AJ8440" t="s">
        <v>7771</v>
      </c>
      <c r="AK8440" t="s">
        <v>7735</v>
      </c>
      <c r="AL8440" t="s">
        <v>7735</v>
      </c>
      <c r="AM8440" t="str">
        <f>RIGHT("0"&amp;VLOOKUP(Table2[[#This Row],[Region]],$AR$71:$AS$98,2,FALSE),2)</f>
        <v>19</v>
      </c>
      <c r="AN8440" t="str">
        <f>VLOOKUP(Table2[[#This Row],[Region]],$AR$71:$AT$93,3,FALSE)</f>
        <v>F</v>
      </c>
      <c r="AO8440"/>
      <c r="AP8440"/>
      <c r="AQ8440"/>
      <c r="AR8440"/>
      <c r="AS8440"/>
      <c r="AT8440"/>
      <c r="AU8440"/>
      <c r="AV8440"/>
      <c r="AW8440"/>
      <c r="AX8440"/>
    </row>
    <row r="8441" spans="34:50" x14ac:dyDescent="0.25">
      <c r="AH8441" t="s">
        <v>8855</v>
      </c>
      <c r="AI8441" t="s">
        <v>7733</v>
      </c>
      <c r="AJ8441" t="s">
        <v>7734</v>
      </c>
      <c r="AK8441" t="s">
        <v>7735</v>
      </c>
      <c r="AL8441" t="s">
        <v>7735</v>
      </c>
      <c r="AM8441" t="str">
        <f>RIGHT("0"&amp;VLOOKUP(Table2[[#This Row],[Region]],$AR$71:$AS$98,2,FALSE),2)</f>
        <v>19</v>
      </c>
      <c r="AN8441" t="str">
        <f>VLOOKUP(Table2[[#This Row],[Region]],$AR$71:$AT$93,3,FALSE)</f>
        <v>F</v>
      </c>
      <c r="AO8441"/>
      <c r="AP8441"/>
      <c r="AQ8441"/>
      <c r="AR8441"/>
      <c r="AS8441"/>
      <c r="AT8441"/>
      <c r="AU8441"/>
      <c r="AV8441"/>
      <c r="AW8441"/>
      <c r="AX8441"/>
    </row>
    <row r="8442" spans="34:50" x14ac:dyDescent="0.25">
      <c r="AH8442" t="s">
        <v>8856</v>
      </c>
      <c r="AI8442" t="s">
        <v>7733</v>
      </c>
      <c r="AJ8442" t="s">
        <v>7734</v>
      </c>
      <c r="AK8442" t="s">
        <v>7735</v>
      </c>
      <c r="AL8442" t="s">
        <v>7735</v>
      </c>
      <c r="AM8442" t="str">
        <f>RIGHT("0"&amp;VLOOKUP(Table2[[#This Row],[Region]],$AR$71:$AS$98,2,FALSE),2)</f>
        <v>19</v>
      </c>
      <c r="AN8442" t="str">
        <f>VLOOKUP(Table2[[#This Row],[Region]],$AR$71:$AT$93,3,FALSE)</f>
        <v>F</v>
      </c>
      <c r="AO8442"/>
      <c r="AP8442"/>
      <c r="AQ8442"/>
      <c r="AR8442"/>
      <c r="AS8442"/>
      <c r="AT8442"/>
      <c r="AU8442"/>
      <c r="AV8442"/>
      <c r="AW8442"/>
      <c r="AX8442"/>
    </row>
    <row r="8443" spans="34:50" x14ac:dyDescent="0.25">
      <c r="AH8443" t="s">
        <v>8857</v>
      </c>
      <c r="AI8443" t="s">
        <v>7733</v>
      </c>
      <c r="AJ8443" t="s">
        <v>7734</v>
      </c>
      <c r="AK8443" t="s">
        <v>7735</v>
      </c>
      <c r="AL8443" t="s">
        <v>7735</v>
      </c>
      <c r="AM8443" t="str">
        <f>RIGHT("0"&amp;VLOOKUP(Table2[[#This Row],[Region]],$AR$71:$AS$98,2,FALSE),2)</f>
        <v>19</v>
      </c>
      <c r="AN8443" t="str">
        <f>VLOOKUP(Table2[[#This Row],[Region]],$AR$71:$AT$93,3,FALSE)</f>
        <v>F</v>
      </c>
      <c r="AO8443"/>
      <c r="AP8443"/>
      <c r="AQ8443"/>
      <c r="AR8443"/>
      <c r="AS8443"/>
      <c r="AT8443"/>
      <c r="AU8443"/>
      <c r="AV8443"/>
      <c r="AW8443"/>
      <c r="AX8443"/>
    </row>
    <row r="8444" spans="34:50" x14ac:dyDescent="0.25">
      <c r="AH8444" t="s">
        <v>8858</v>
      </c>
      <c r="AI8444" t="s">
        <v>7733</v>
      </c>
      <c r="AJ8444" t="s">
        <v>7734</v>
      </c>
      <c r="AK8444" t="s">
        <v>7735</v>
      </c>
      <c r="AL8444" t="s">
        <v>7735</v>
      </c>
      <c r="AM8444" t="str">
        <f>RIGHT("0"&amp;VLOOKUP(Table2[[#This Row],[Region]],$AR$71:$AS$98,2,FALSE),2)</f>
        <v>19</v>
      </c>
      <c r="AN8444" t="str">
        <f>VLOOKUP(Table2[[#This Row],[Region]],$AR$71:$AT$93,3,FALSE)</f>
        <v>F</v>
      </c>
      <c r="AO8444"/>
      <c r="AP8444"/>
      <c r="AQ8444"/>
      <c r="AR8444"/>
      <c r="AS8444"/>
      <c r="AT8444"/>
      <c r="AU8444"/>
      <c r="AV8444"/>
      <c r="AW8444"/>
      <c r="AX8444"/>
    </row>
    <row r="8445" spans="34:50" x14ac:dyDescent="0.25">
      <c r="AH8445" t="s">
        <v>8859</v>
      </c>
      <c r="AI8445" t="s">
        <v>7733</v>
      </c>
      <c r="AJ8445" t="s">
        <v>7734</v>
      </c>
      <c r="AK8445" t="s">
        <v>7735</v>
      </c>
      <c r="AL8445" t="s">
        <v>7735</v>
      </c>
      <c r="AM8445" t="str">
        <f>RIGHT("0"&amp;VLOOKUP(Table2[[#This Row],[Region]],$AR$71:$AS$98,2,FALSE),2)</f>
        <v>19</v>
      </c>
      <c r="AN8445" t="str">
        <f>VLOOKUP(Table2[[#This Row],[Region]],$AR$71:$AT$93,3,FALSE)</f>
        <v>F</v>
      </c>
      <c r="AO8445"/>
      <c r="AP8445"/>
      <c r="AQ8445"/>
      <c r="AR8445"/>
      <c r="AS8445"/>
      <c r="AT8445"/>
      <c r="AU8445"/>
      <c r="AV8445"/>
      <c r="AW8445"/>
      <c r="AX8445"/>
    </row>
    <row r="8446" spans="34:50" x14ac:dyDescent="0.25">
      <c r="AH8446" t="s">
        <v>8860</v>
      </c>
      <c r="AI8446" t="s">
        <v>7733</v>
      </c>
      <c r="AJ8446" t="s">
        <v>7734</v>
      </c>
      <c r="AK8446" t="s">
        <v>7735</v>
      </c>
      <c r="AL8446" t="s">
        <v>7735</v>
      </c>
      <c r="AM8446" t="str">
        <f>RIGHT("0"&amp;VLOOKUP(Table2[[#This Row],[Region]],$AR$71:$AS$98,2,FALSE),2)</f>
        <v>19</v>
      </c>
      <c r="AN8446" t="str">
        <f>VLOOKUP(Table2[[#This Row],[Region]],$AR$71:$AT$93,3,FALSE)</f>
        <v>F</v>
      </c>
      <c r="AO8446"/>
      <c r="AP8446"/>
      <c r="AQ8446"/>
      <c r="AR8446"/>
      <c r="AS8446"/>
      <c r="AT8446"/>
      <c r="AU8446"/>
      <c r="AV8446"/>
      <c r="AW8446"/>
      <c r="AX8446"/>
    </row>
    <row r="8447" spans="34:50" x14ac:dyDescent="0.25">
      <c r="AH8447" t="s">
        <v>8861</v>
      </c>
      <c r="AI8447" t="s">
        <v>7733</v>
      </c>
      <c r="AJ8447" t="s">
        <v>7734</v>
      </c>
      <c r="AK8447" t="s">
        <v>7735</v>
      </c>
      <c r="AL8447" t="s">
        <v>7735</v>
      </c>
      <c r="AM8447" t="str">
        <f>RIGHT("0"&amp;VLOOKUP(Table2[[#This Row],[Region]],$AR$71:$AS$98,2,FALSE),2)</f>
        <v>19</v>
      </c>
      <c r="AN8447" t="str">
        <f>VLOOKUP(Table2[[#This Row],[Region]],$AR$71:$AT$93,3,FALSE)</f>
        <v>F</v>
      </c>
      <c r="AO8447"/>
      <c r="AP8447"/>
      <c r="AQ8447"/>
      <c r="AR8447"/>
      <c r="AS8447"/>
      <c r="AT8447"/>
      <c r="AU8447"/>
      <c r="AV8447"/>
      <c r="AW8447"/>
      <c r="AX8447"/>
    </row>
    <row r="8448" spans="34:50" x14ac:dyDescent="0.25">
      <c r="AH8448" t="s">
        <v>8862</v>
      </c>
      <c r="AI8448" t="s">
        <v>7733</v>
      </c>
      <c r="AJ8448" t="s">
        <v>7734</v>
      </c>
      <c r="AK8448" t="s">
        <v>7735</v>
      </c>
      <c r="AL8448" t="s">
        <v>7735</v>
      </c>
      <c r="AM8448" t="str">
        <f>RIGHT("0"&amp;VLOOKUP(Table2[[#This Row],[Region]],$AR$71:$AS$98,2,FALSE),2)</f>
        <v>19</v>
      </c>
      <c r="AN8448" t="str">
        <f>VLOOKUP(Table2[[#This Row],[Region]],$AR$71:$AT$93,3,FALSE)</f>
        <v>F</v>
      </c>
      <c r="AO8448"/>
      <c r="AP8448"/>
      <c r="AQ8448"/>
      <c r="AR8448"/>
      <c r="AS8448"/>
      <c r="AT8448"/>
      <c r="AU8448"/>
      <c r="AV8448"/>
      <c r="AW8448"/>
      <c r="AX8448"/>
    </row>
    <row r="8449" spans="34:50" x14ac:dyDescent="0.25">
      <c r="AH8449" t="s">
        <v>8863</v>
      </c>
      <c r="AI8449" t="s">
        <v>7733</v>
      </c>
      <c r="AJ8449" t="s">
        <v>7734</v>
      </c>
      <c r="AK8449" t="s">
        <v>7735</v>
      </c>
      <c r="AL8449" t="s">
        <v>7735</v>
      </c>
      <c r="AM8449" t="str">
        <f>RIGHT("0"&amp;VLOOKUP(Table2[[#This Row],[Region]],$AR$71:$AS$98,2,FALSE),2)</f>
        <v>19</v>
      </c>
      <c r="AN8449" t="str">
        <f>VLOOKUP(Table2[[#This Row],[Region]],$AR$71:$AT$93,3,FALSE)</f>
        <v>F</v>
      </c>
      <c r="AO8449"/>
      <c r="AP8449"/>
      <c r="AQ8449"/>
      <c r="AR8449"/>
      <c r="AS8449"/>
      <c r="AT8449"/>
      <c r="AU8449"/>
      <c r="AV8449"/>
      <c r="AW8449"/>
      <c r="AX8449"/>
    </row>
    <row r="8450" spans="34:50" x14ac:dyDescent="0.25">
      <c r="AH8450" t="s">
        <v>8864</v>
      </c>
      <c r="AI8450" t="s">
        <v>7733</v>
      </c>
      <c r="AJ8450" t="s">
        <v>7734</v>
      </c>
      <c r="AK8450" t="s">
        <v>7735</v>
      </c>
      <c r="AL8450" t="s">
        <v>7735</v>
      </c>
      <c r="AM8450" t="str">
        <f>RIGHT("0"&amp;VLOOKUP(Table2[[#This Row],[Region]],$AR$71:$AS$98,2,FALSE),2)</f>
        <v>19</v>
      </c>
      <c r="AN8450" t="str">
        <f>VLOOKUP(Table2[[#This Row],[Region]],$AR$71:$AT$93,3,FALSE)</f>
        <v>F</v>
      </c>
      <c r="AO8450"/>
      <c r="AP8450"/>
      <c r="AQ8450"/>
      <c r="AR8450"/>
      <c r="AS8450"/>
      <c r="AT8450"/>
      <c r="AU8450"/>
      <c r="AV8450"/>
      <c r="AW8450"/>
      <c r="AX8450"/>
    </row>
    <row r="8451" spans="34:50" x14ac:dyDescent="0.25">
      <c r="AH8451" t="s">
        <v>8865</v>
      </c>
      <c r="AI8451" t="s">
        <v>7770</v>
      </c>
      <c r="AJ8451" t="s">
        <v>7771</v>
      </c>
      <c r="AK8451" t="s">
        <v>7735</v>
      </c>
      <c r="AL8451" t="s">
        <v>7735</v>
      </c>
      <c r="AM8451" t="str">
        <f>RIGHT("0"&amp;VLOOKUP(Table2[[#This Row],[Region]],$AR$71:$AS$98,2,FALSE),2)</f>
        <v>19</v>
      </c>
      <c r="AN8451" t="str">
        <f>VLOOKUP(Table2[[#This Row],[Region]],$AR$71:$AT$93,3,FALSE)</f>
        <v>F</v>
      </c>
      <c r="AO8451"/>
      <c r="AP8451"/>
      <c r="AQ8451"/>
      <c r="AR8451"/>
      <c r="AS8451"/>
      <c r="AT8451"/>
      <c r="AU8451"/>
      <c r="AV8451"/>
      <c r="AW8451"/>
      <c r="AX8451"/>
    </row>
    <row r="8452" spans="34:50" x14ac:dyDescent="0.25">
      <c r="AH8452" t="s">
        <v>8866</v>
      </c>
      <c r="AI8452" t="s">
        <v>7733</v>
      </c>
      <c r="AJ8452" t="s">
        <v>7734</v>
      </c>
      <c r="AK8452" t="s">
        <v>7735</v>
      </c>
      <c r="AL8452" t="s">
        <v>7735</v>
      </c>
      <c r="AM8452" t="str">
        <f>RIGHT("0"&amp;VLOOKUP(Table2[[#This Row],[Region]],$AR$71:$AS$98,2,FALSE),2)</f>
        <v>19</v>
      </c>
      <c r="AN8452" t="str">
        <f>VLOOKUP(Table2[[#This Row],[Region]],$AR$71:$AT$93,3,FALSE)</f>
        <v>F</v>
      </c>
      <c r="AO8452"/>
      <c r="AP8452"/>
      <c r="AQ8452"/>
      <c r="AR8452"/>
      <c r="AS8452"/>
      <c r="AT8452"/>
      <c r="AU8452"/>
      <c r="AV8452"/>
      <c r="AW8452"/>
      <c r="AX8452"/>
    </row>
    <row r="8453" spans="34:50" x14ac:dyDescent="0.25">
      <c r="AH8453" t="s">
        <v>8867</v>
      </c>
      <c r="AI8453" t="s">
        <v>7733</v>
      </c>
      <c r="AJ8453" t="s">
        <v>7734</v>
      </c>
      <c r="AK8453" t="s">
        <v>7735</v>
      </c>
      <c r="AL8453" t="s">
        <v>7735</v>
      </c>
      <c r="AM8453" t="str">
        <f>RIGHT("0"&amp;VLOOKUP(Table2[[#This Row],[Region]],$AR$71:$AS$98,2,FALSE),2)</f>
        <v>19</v>
      </c>
      <c r="AN8453" t="str">
        <f>VLOOKUP(Table2[[#This Row],[Region]],$AR$71:$AT$93,3,FALSE)</f>
        <v>F</v>
      </c>
      <c r="AO8453"/>
      <c r="AP8453"/>
      <c r="AQ8453"/>
      <c r="AR8453"/>
      <c r="AS8453"/>
      <c r="AT8453"/>
      <c r="AU8453"/>
      <c r="AV8453"/>
      <c r="AW8453"/>
      <c r="AX8453"/>
    </row>
    <row r="8454" spans="34:50" x14ac:dyDescent="0.25">
      <c r="AH8454" t="s">
        <v>8868</v>
      </c>
      <c r="AI8454" t="s">
        <v>7733</v>
      </c>
      <c r="AJ8454" t="s">
        <v>7734</v>
      </c>
      <c r="AK8454" t="s">
        <v>7735</v>
      </c>
      <c r="AL8454" t="s">
        <v>7735</v>
      </c>
      <c r="AM8454" t="str">
        <f>RIGHT("0"&amp;VLOOKUP(Table2[[#This Row],[Region]],$AR$71:$AS$98,2,FALSE),2)</f>
        <v>19</v>
      </c>
      <c r="AN8454" t="str">
        <f>VLOOKUP(Table2[[#This Row],[Region]],$AR$71:$AT$93,3,FALSE)</f>
        <v>F</v>
      </c>
      <c r="AO8454"/>
      <c r="AP8454"/>
      <c r="AQ8454"/>
      <c r="AR8454"/>
      <c r="AS8454"/>
      <c r="AT8454"/>
      <c r="AU8454"/>
      <c r="AV8454"/>
      <c r="AW8454"/>
      <c r="AX8454"/>
    </row>
    <row r="8455" spans="34:50" x14ac:dyDescent="0.25">
      <c r="AH8455" t="s">
        <v>8869</v>
      </c>
      <c r="AI8455" t="s">
        <v>7733</v>
      </c>
      <c r="AJ8455" t="s">
        <v>7734</v>
      </c>
      <c r="AK8455" t="s">
        <v>7735</v>
      </c>
      <c r="AL8455" t="s">
        <v>7735</v>
      </c>
      <c r="AM8455" t="str">
        <f>RIGHT("0"&amp;VLOOKUP(Table2[[#This Row],[Region]],$AR$71:$AS$98,2,FALSE),2)</f>
        <v>19</v>
      </c>
      <c r="AN8455" t="str">
        <f>VLOOKUP(Table2[[#This Row],[Region]],$AR$71:$AT$93,3,FALSE)</f>
        <v>F</v>
      </c>
      <c r="AO8455"/>
      <c r="AP8455"/>
      <c r="AQ8455"/>
      <c r="AR8455"/>
      <c r="AS8455"/>
      <c r="AT8455"/>
      <c r="AU8455"/>
      <c r="AV8455"/>
      <c r="AW8455"/>
      <c r="AX8455"/>
    </row>
    <row r="8456" spans="34:50" x14ac:dyDescent="0.25">
      <c r="AH8456" t="s">
        <v>8870</v>
      </c>
      <c r="AI8456" t="s">
        <v>7733</v>
      </c>
      <c r="AJ8456" t="s">
        <v>7734</v>
      </c>
      <c r="AK8456" t="s">
        <v>7735</v>
      </c>
      <c r="AL8456" t="s">
        <v>7735</v>
      </c>
      <c r="AM8456" t="str">
        <f>RIGHT("0"&amp;VLOOKUP(Table2[[#This Row],[Region]],$AR$71:$AS$98,2,FALSE),2)</f>
        <v>19</v>
      </c>
      <c r="AN8456" t="str">
        <f>VLOOKUP(Table2[[#This Row],[Region]],$AR$71:$AT$93,3,FALSE)</f>
        <v>F</v>
      </c>
      <c r="AO8456"/>
      <c r="AP8456"/>
      <c r="AQ8456"/>
      <c r="AR8456"/>
      <c r="AS8456"/>
      <c r="AT8456"/>
      <c r="AU8456"/>
      <c r="AV8456"/>
      <c r="AW8456"/>
      <c r="AX8456"/>
    </row>
    <row r="8457" spans="34:50" x14ac:dyDescent="0.25">
      <c r="AH8457" t="s">
        <v>8871</v>
      </c>
      <c r="AI8457" t="s">
        <v>7733</v>
      </c>
      <c r="AJ8457" t="s">
        <v>7734</v>
      </c>
      <c r="AK8457" t="s">
        <v>7735</v>
      </c>
      <c r="AL8457" t="s">
        <v>7735</v>
      </c>
      <c r="AM8457" t="str">
        <f>RIGHT("0"&amp;VLOOKUP(Table2[[#This Row],[Region]],$AR$71:$AS$98,2,FALSE),2)</f>
        <v>19</v>
      </c>
      <c r="AN8457" t="str">
        <f>VLOOKUP(Table2[[#This Row],[Region]],$AR$71:$AT$93,3,FALSE)</f>
        <v>F</v>
      </c>
      <c r="AO8457"/>
      <c r="AP8457"/>
      <c r="AQ8457"/>
      <c r="AR8457"/>
      <c r="AS8457"/>
      <c r="AT8457"/>
      <c r="AU8457"/>
      <c r="AV8457"/>
      <c r="AW8457"/>
      <c r="AX8457"/>
    </row>
    <row r="8458" spans="34:50" x14ac:dyDescent="0.25">
      <c r="AH8458" t="s">
        <v>8872</v>
      </c>
      <c r="AI8458" t="s">
        <v>7733</v>
      </c>
      <c r="AJ8458" t="s">
        <v>7734</v>
      </c>
      <c r="AK8458" t="s">
        <v>7735</v>
      </c>
      <c r="AL8458" t="s">
        <v>7735</v>
      </c>
      <c r="AM8458" t="str">
        <f>RIGHT("0"&amp;VLOOKUP(Table2[[#This Row],[Region]],$AR$71:$AS$98,2,FALSE),2)</f>
        <v>19</v>
      </c>
      <c r="AN8458" t="str">
        <f>VLOOKUP(Table2[[#This Row],[Region]],$AR$71:$AT$93,3,FALSE)</f>
        <v>F</v>
      </c>
      <c r="AO8458"/>
      <c r="AP8458"/>
      <c r="AQ8458"/>
      <c r="AR8458"/>
      <c r="AS8458"/>
      <c r="AT8458"/>
      <c r="AU8458"/>
      <c r="AV8458"/>
      <c r="AW8458"/>
      <c r="AX8458"/>
    </row>
    <row r="8459" spans="34:50" x14ac:dyDescent="0.25">
      <c r="AH8459" t="s">
        <v>8873</v>
      </c>
      <c r="AI8459" t="s">
        <v>7733</v>
      </c>
      <c r="AJ8459" t="s">
        <v>7734</v>
      </c>
      <c r="AK8459" t="s">
        <v>7735</v>
      </c>
      <c r="AL8459" t="s">
        <v>7735</v>
      </c>
      <c r="AM8459" t="str">
        <f>RIGHT("0"&amp;VLOOKUP(Table2[[#This Row],[Region]],$AR$71:$AS$98,2,FALSE),2)</f>
        <v>19</v>
      </c>
      <c r="AN8459" t="str">
        <f>VLOOKUP(Table2[[#This Row],[Region]],$AR$71:$AT$93,3,FALSE)</f>
        <v>F</v>
      </c>
      <c r="AO8459"/>
      <c r="AP8459"/>
      <c r="AQ8459"/>
      <c r="AR8459"/>
      <c r="AS8459"/>
      <c r="AT8459"/>
      <c r="AU8459"/>
      <c r="AV8459"/>
      <c r="AW8459"/>
      <c r="AX8459"/>
    </row>
    <row r="8460" spans="34:50" x14ac:dyDescent="0.25">
      <c r="AH8460" t="s">
        <v>8874</v>
      </c>
      <c r="AI8460" t="s">
        <v>7733</v>
      </c>
      <c r="AJ8460" t="s">
        <v>7734</v>
      </c>
      <c r="AK8460" t="s">
        <v>7735</v>
      </c>
      <c r="AL8460" t="s">
        <v>7735</v>
      </c>
      <c r="AM8460" t="str">
        <f>RIGHT("0"&amp;VLOOKUP(Table2[[#This Row],[Region]],$AR$71:$AS$98,2,FALSE),2)</f>
        <v>19</v>
      </c>
      <c r="AN8460" t="str">
        <f>VLOOKUP(Table2[[#This Row],[Region]],$AR$71:$AT$93,3,FALSE)</f>
        <v>F</v>
      </c>
      <c r="AO8460"/>
      <c r="AP8460"/>
      <c r="AQ8460"/>
      <c r="AR8460"/>
      <c r="AS8460"/>
      <c r="AT8460"/>
      <c r="AU8460"/>
      <c r="AV8460"/>
      <c r="AW8460"/>
      <c r="AX8460"/>
    </row>
    <row r="8461" spans="34:50" x14ac:dyDescent="0.25">
      <c r="AH8461" t="s">
        <v>8875</v>
      </c>
      <c r="AI8461" t="s">
        <v>7733</v>
      </c>
      <c r="AJ8461" t="s">
        <v>7734</v>
      </c>
      <c r="AK8461" t="s">
        <v>7735</v>
      </c>
      <c r="AL8461" t="s">
        <v>7735</v>
      </c>
      <c r="AM8461" t="str">
        <f>RIGHT("0"&amp;VLOOKUP(Table2[[#This Row],[Region]],$AR$71:$AS$98,2,FALSE),2)</f>
        <v>19</v>
      </c>
      <c r="AN8461" t="str">
        <f>VLOOKUP(Table2[[#This Row],[Region]],$AR$71:$AT$93,3,FALSE)</f>
        <v>F</v>
      </c>
      <c r="AO8461"/>
      <c r="AP8461"/>
      <c r="AQ8461"/>
      <c r="AR8461"/>
      <c r="AS8461"/>
      <c r="AT8461"/>
      <c r="AU8461"/>
      <c r="AV8461"/>
      <c r="AW8461"/>
      <c r="AX8461"/>
    </row>
    <row r="8462" spans="34:50" x14ac:dyDescent="0.25">
      <c r="AH8462" t="s">
        <v>8876</v>
      </c>
      <c r="AI8462" t="s">
        <v>7733</v>
      </c>
      <c r="AJ8462" t="s">
        <v>7734</v>
      </c>
      <c r="AK8462" t="s">
        <v>7735</v>
      </c>
      <c r="AL8462" t="s">
        <v>7735</v>
      </c>
      <c r="AM8462" t="str">
        <f>RIGHT("0"&amp;VLOOKUP(Table2[[#This Row],[Region]],$AR$71:$AS$98,2,FALSE),2)</f>
        <v>19</v>
      </c>
      <c r="AN8462" t="str">
        <f>VLOOKUP(Table2[[#This Row],[Region]],$AR$71:$AT$93,3,FALSE)</f>
        <v>F</v>
      </c>
      <c r="AO8462"/>
      <c r="AP8462"/>
      <c r="AQ8462"/>
      <c r="AR8462"/>
      <c r="AS8462"/>
      <c r="AT8462"/>
      <c r="AU8462"/>
      <c r="AV8462"/>
      <c r="AW8462"/>
      <c r="AX8462"/>
    </row>
    <row r="8463" spans="34:50" x14ac:dyDescent="0.25">
      <c r="AH8463" t="s">
        <v>8877</v>
      </c>
      <c r="AI8463" t="s">
        <v>7733</v>
      </c>
      <c r="AJ8463" t="s">
        <v>7734</v>
      </c>
      <c r="AK8463" t="s">
        <v>7735</v>
      </c>
      <c r="AL8463" t="s">
        <v>7735</v>
      </c>
      <c r="AM8463" t="str">
        <f>RIGHT("0"&amp;VLOOKUP(Table2[[#This Row],[Region]],$AR$71:$AS$98,2,FALSE),2)</f>
        <v>19</v>
      </c>
      <c r="AN8463" t="str">
        <f>VLOOKUP(Table2[[#This Row],[Region]],$AR$71:$AT$93,3,FALSE)</f>
        <v>F</v>
      </c>
      <c r="AO8463"/>
      <c r="AP8463"/>
      <c r="AQ8463"/>
      <c r="AR8463"/>
      <c r="AS8463"/>
      <c r="AT8463"/>
      <c r="AU8463"/>
      <c r="AV8463"/>
      <c r="AW8463"/>
      <c r="AX8463"/>
    </row>
    <row r="8464" spans="34:50" x14ac:dyDescent="0.25">
      <c r="AH8464" t="s">
        <v>8878</v>
      </c>
      <c r="AI8464" t="s">
        <v>7733</v>
      </c>
      <c r="AJ8464" t="s">
        <v>7734</v>
      </c>
      <c r="AK8464" t="s">
        <v>7735</v>
      </c>
      <c r="AL8464" t="s">
        <v>7735</v>
      </c>
      <c r="AM8464" t="str">
        <f>RIGHT("0"&amp;VLOOKUP(Table2[[#This Row],[Region]],$AR$71:$AS$98,2,FALSE),2)</f>
        <v>19</v>
      </c>
      <c r="AN8464" t="str">
        <f>VLOOKUP(Table2[[#This Row],[Region]],$AR$71:$AT$93,3,FALSE)</f>
        <v>F</v>
      </c>
      <c r="AO8464"/>
      <c r="AP8464"/>
      <c r="AQ8464"/>
      <c r="AR8464"/>
      <c r="AS8464"/>
      <c r="AT8464"/>
      <c r="AU8464"/>
      <c r="AV8464"/>
      <c r="AW8464"/>
      <c r="AX8464"/>
    </row>
    <row r="8465" spans="34:50" x14ac:dyDescent="0.25">
      <c r="AH8465" t="s">
        <v>8879</v>
      </c>
      <c r="AI8465" t="s">
        <v>7770</v>
      </c>
      <c r="AJ8465" t="s">
        <v>7771</v>
      </c>
      <c r="AK8465" t="s">
        <v>7735</v>
      </c>
      <c r="AL8465" t="s">
        <v>7735</v>
      </c>
      <c r="AM8465" t="str">
        <f>RIGHT("0"&amp;VLOOKUP(Table2[[#This Row],[Region]],$AR$71:$AS$98,2,FALSE),2)</f>
        <v>19</v>
      </c>
      <c r="AN8465" t="str">
        <f>VLOOKUP(Table2[[#This Row],[Region]],$AR$71:$AT$93,3,FALSE)</f>
        <v>F</v>
      </c>
      <c r="AO8465"/>
      <c r="AP8465"/>
      <c r="AQ8465"/>
      <c r="AR8465"/>
      <c r="AS8465"/>
      <c r="AT8465"/>
      <c r="AU8465"/>
      <c r="AV8465"/>
      <c r="AW8465"/>
      <c r="AX8465"/>
    </row>
    <row r="8466" spans="34:50" x14ac:dyDescent="0.25">
      <c r="AH8466" t="s">
        <v>8880</v>
      </c>
      <c r="AI8466" t="s">
        <v>7733</v>
      </c>
      <c r="AJ8466" t="s">
        <v>7734</v>
      </c>
      <c r="AK8466" t="s">
        <v>7735</v>
      </c>
      <c r="AL8466" t="s">
        <v>7735</v>
      </c>
      <c r="AM8466" t="str">
        <f>RIGHT("0"&amp;VLOOKUP(Table2[[#This Row],[Region]],$AR$71:$AS$98,2,FALSE),2)</f>
        <v>19</v>
      </c>
      <c r="AN8466" t="str">
        <f>VLOOKUP(Table2[[#This Row],[Region]],$AR$71:$AT$93,3,FALSE)</f>
        <v>F</v>
      </c>
      <c r="AO8466"/>
      <c r="AP8466"/>
      <c r="AQ8466"/>
      <c r="AR8466"/>
      <c r="AS8466"/>
      <c r="AT8466"/>
      <c r="AU8466"/>
      <c r="AV8466"/>
      <c r="AW8466"/>
      <c r="AX8466"/>
    </row>
    <row r="8467" spans="34:50" x14ac:dyDescent="0.25">
      <c r="AH8467" t="s">
        <v>8881</v>
      </c>
      <c r="AI8467" t="s">
        <v>7733</v>
      </c>
      <c r="AJ8467" t="s">
        <v>7734</v>
      </c>
      <c r="AK8467" t="s">
        <v>7735</v>
      </c>
      <c r="AL8467" t="s">
        <v>7735</v>
      </c>
      <c r="AM8467" t="str">
        <f>RIGHT("0"&amp;VLOOKUP(Table2[[#This Row],[Region]],$AR$71:$AS$98,2,FALSE),2)</f>
        <v>19</v>
      </c>
      <c r="AN8467" t="str">
        <f>VLOOKUP(Table2[[#This Row],[Region]],$AR$71:$AT$93,3,FALSE)</f>
        <v>F</v>
      </c>
      <c r="AO8467"/>
      <c r="AP8467"/>
      <c r="AQ8467"/>
      <c r="AR8467"/>
      <c r="AS8467"/>
      <c r="AT8467"/>
      <c r="AU8467"/>
      <c r="AV8467"/>
      <c r="AW8467"/>
      <c r="AX8467"/>
    </row>
    <row r="8468" spans="34:50" x14ac:dyDescent="0.25">
      <c r="AH8468" t="s">
        <v>8882</v>
      </c>
      <c r="AI8468" t="s">
        <v>7733</v>
      </c>
      <c r="AJ8468" t="s">
        <v>7734</v>
      </c>
      <c r="AK8468" t="s">
        <v>7735</v>
      </c>
      <c r="AL8468" t="s">
        <v>7735</v>
      </c>
      <c r="AM8468" t="str">
        <f>RIGHT("0"&amp;VLOOKUP(Table2[[#This Row],[Region]],$AR$71:$AS$98,2,FALSE),2)</f>
        <v>19</v>
      </c>
      <c r="AN8468" t="str">
        <f>VLOOKUP(Table2[[#This Row],[Region]],$AR$71:$AT$93,3,FALSE)</f>
        <v>F</v>
      </c>
      <c r="AO8468"/>
      <c r="AP8468"/>
      <c r="AQ8468"/>
      <c r="AR8468"/>
      <c r="AS8468"/>
      <c r="AT8468"/>
      <c r="AU8468"/>
      <c r="AV8468"/>
      <c r="AW8468"/>
      <c r="AX8468"/>
    </row>
    <row r="8469" spans="34:50" x14ac:dyDescent="0.25">
      <c r="AH8469" t="s">
        <v>8883</v>
      </c>
      <c r="AI8469" t="s">
        <v>7770</v>
      </c>
      <c r="AJ8469" t="s">
        <v>7771</v>
      </c>
      <c r="AK8469" t="s">
        <v>7735</v>
      </c>
      <c r="AL8469" t="s">
        <v>7735</v>
      </c>
      <c r="AM8469" t="str">
        <f>RIGHT("0"&amp;VLOOKUP(Table2[[#This Row],[Region]],$AR$71:$AS$98,2,FALSE),2)</f>
        <v>19</v>
      </c>
      <c r="AN8469" t="str">
        <f>VLOOKUP(Table2[[#This Row],[Region]],$AR$71:$AT$93,3,FALSE)</f>
        <v>F</v>
      </c>
      <c r="AO8469"/>
      <c r="AP8469"/>
      <c r="AQ8469"/>
      <c r="AR8469"/>
      <c r="AS8469"/>
      <c r="AT8469"/>
      <c r="AU8469"/>
      <c r="AV8469"/>
      <c r="AW8469"/>
      <c r="AX8469"/>
    </row>
    <row r="8470" spans="34:50" x14ac:dyDescent="0.25">
      <c r="AH8470" t="s">
        <v>8884</v>
      </c>
      <c r="AI8470" t="s">
        <v>7733</v>
      </c>
      <c r="AJ8470" t="s">
        <v>7734</v>
      </c>
      <c r="AK8470" t="s">
        <v>7735</v>
      </c>
      <c r="AL8470" t="s">
        <v>7735</v>
      </c>
      <c r="AM8470" t="str">
        <f>RIGHT("0"&amp;VLOOKUP(Table2[[#This Row],[Region]],$AR$71:$AS$98,2,FALSE),2)</f>
        <v>19</v>
      </c>
      <c r="AN8470" t="str">
        <f>VLOOKUP(Table2[[#This Row],[Region]],$AR$71:$AT$93,3,FALSE)</f>
        <v>F</v>
      </c>
      <c r="AO8470"/>
      <c r="AP8470"/>
      <c r="AQ8470"/>
      <c r="AR8470"/>
      <c r="AS8470"/>
      <c r="AT8470"/>
      <c r="AU8470"/>
      <c r="AV8470"/>
      <c r="AW8470"/>
      <c r="AX8470"/>
    </row>
    <row r="8471" spans="34:50" x14ac:dyDescent="0.25">
      <c r="AH8471" t="s">
        <v>8885</v>
      </c>
      <c r="AI8471" t="s">
        <v>7733</v>
      </c>
      <c r="AJ8471" t="s">
        <v>7734</v>
      </c>
      <c r="AK8471" t="s">
        <v>7735</v>
      </c>
      <c r="AL8471" t="s">
        <v>7735</v>
      </c>
      <c r="AM8471" t="str">
        <f>RIGHT("0"&amp;VLOOKUP(Table2[[#This Row],[Region]],$AR$71:$AS$98,2,FALSE),2)</f>
        <v>19</v>
      </c>
      <c r="AN8471" t="str">
        <f>VLOOKUP(Table2[[#This Row],[Region]],$AR$71:$AT$93,3,FALSE)</f>
        <v>F</v>
      </c>
      <c r="AO8471"/>
      <c r="AP8471"/>
      <c r="AQ8471"/>
      <c r="AR8471"/>
      <c r="AS8471"/>
      <c r="AT8471"/>
      <c r="AU8471"/>
      <c r="AV8471"/>
      <c r="AW8471"/>
      <c r="AX8471"/>
    </row>
    <row r="8472" spans="34:50" x14ac:dyDescent="0.25">
      <c r="AH8472" t="s">
        <v>8886</v>
      </c>
      <c r="AI8472" t="s">
        <v>7770</v>
      </c>
      <c r="AJ8472" t="s">
        <v>7771</v>
      </c>
      <c r="AK8472" t="s">
        <v>7735</v>
      </c>
      <c r="AL8472" t="s">
        <v>7735</v>
      </c>
      <c r="AM8472" t="str">
        <f>RIGHT("0"&amp;VLOOKUP(Table2[[#This Row],[Region]],$AR$71:$AS$98,2,FALSE),2)</f>
        <v>19</v>
      </c>
      <c r="AN8472" t="str">
        <f>VLOOKUP(Table2[[#This Row],[Region]],$AR$71:$AT$93,3,FALSE)</f>
        <v>F</v>
      </c>
      <c r="AO8472"/>
      <c r="AP8472"/>
      <c r="AQ8472"/>
      <c r="AR8472"/>
      <c r="AS8472"/>
      <c r="AT8472"/>
      <c r="AU8472"/>
      <c r="AV8472"/>
      <c r="AW8472"/>
      <c r="AX8472"/>
    </row>
    <row r="8473" spans="34:50" x14ac:dyDescent="0.25">
      <c r="AH8473" t="s">
        <v>8887</v>
      </c>
      <c r="AI8473" t="s">
        <v>7733</v>
      </c>
      <c r="AJ8473" t="s">
        <v>7734</v>
      </c>
      <c r="AK8473" t="s">
        <v>7735</v>
      </c>
      <c r="AL8473" t="s">
        <v>7735</v>
      </c>
      <c r="AM8473" t="str">
        <f>RIGHT("0"&amp;VLOOKUP(Table2[[#This Row],[Region]],$AR$71:$AS$98,2,FALSE),2)</f>
        <v>19</v>
      </c>
      <c r="AN8473" t="str">
        <f>VLOOKUP(Table2[[#This Row],[Region]],$AR$71:$AT$93,3,FALSE)</f>
        <v>F</v>
      </c>
      <c r="AO8473"/>
      <c r="AP8473"/>
      <c r="AQ8473"/>
      <c r="AR8473"/>
      <c r="AS8473"/>
      <c r="AT8473"/>
      <c r="AU8473"/>
      <c r="AV8473"/>
      <c r="AW8473"/>
      <c r="AX8473"/>
    </row>
    <row r="8474" spans="34:50" x14ac:dyDescent="0.25">
      <c r="AH8474" t="s">
        <v>8888</v>
      </c>
      <c r="AI8474" t="s">
        <v>7733</v>
      </c>
      <c r="AJ8474" t="s">
        <v>7734</v>
      </c>
      <c r="AK8474" t="s">
        <v>7735</v>
      </c>
      <c r="AL8474" t="s">
        <v>7735</v>
      </c>
      <c r="AM8474" t="str">
        <f>RIGHT("0"&amp;VLOOKUP(Table2[[#This Row],[Region]],$AR$71:$AS$98,2,FALSE),2)</f>
        <v>19</v>
      </c>
      <c r="AN8474" t="str">
        <f>VLOOKUP(Table2[[#This Row],[Region]],$AR$71:$AT$93,3,FALSE)</f>
        <v>F</v>
      </c>
      <c r="AO8474"/>
      <c r="AP8474"/>
      <c r="AQ8474"/>
      <c r="AR8474"/>
      <c r="AS8474"/>
      <c r="AT8474"/>
      <c r="AU8474"/>
      <c r="AV8474"/>
      <c r="AW8474"/>
      <c r="AX8474"/>
    </row>
    <row r="8475" spans="34:50" x14ac:dyDescent="0.25">
      <c r="AH8475" t="s">
        <v>8889</v>
      </c>
      <c r="AI8475" t="s">
        <v>7770</v>
      </c>
      <c r="AJ8475" t="s">
        <v>7771</v>
      </c>
      <c r="AK8475" t="s">
        <v>7735</v>
      </c>
      <c r="AL8475" t="s">
        <v>7735</v>
      </c>
      <c r="AM8475" t="str">
        <f>RIGHT("0"&amp;VLOOKUP(Table2[[#This Row],[Region]],$AR$71:$AS$98,2,FALSE),2)</f>
        <v>19</v>
      </c>
      <c r="AN8475" t="str">
        <f>VLOOKUP(Table2[[#This Row],[Region]],$AR$71:$AT$93,3,FALSE)</f>
        <v>F</v>
      </c>
      <c r="AO8475"/>
      <c r="AP8475"/>
      <c r="AQ8475"/>
      <c r="AR8475"/>
      <c r="AS8475"/>
      <c r="AT8475"/>
      <c r="AU8475"/>
      <c r="AV8475"/>
      <c r="AW8475"/>
      <c r="AX8475"/>
    </row>
    <row r="8476" spans="34:50" x14ac:dyDescent="0.25">
      <c r="AH8476" t="s">
        <v>8890</v>
      </c>
      <c r="AI8476" t="s">
        <v>7733</v>
      </c>
      <c r="AJ8476" t="s">
        <v>7734</v>
      </c>
      <c r="AK8476" t="s">
        <v>7735</v>
      </c>
      <c r="AL8476" t="s">
        <v>7735</v>
      </c>
      <c r="AM8476" t="str">
        <f>RIGHT("0"&amp;VLOOKUP(Table2[[#This Row],[Region]],$AR$71:$AS$98,2,FALSE),2)</f>
        <v>19</v>
      </c>
      <c r="AN8476" t="str">
        <f>VLOOKUP(Table2[[#This Row],[Region]],$AR$71:$AT$93,3,FALSE)</f>
        <v>F</v>
      </c>
      <c r="AO8476"/>
      <c r="AP8476"/>
      <c r="AQ8476"/>
      <c r="AR8476"/>
      <c r="AS8476"/>
      <c r="AT8476"/>
      <c r="AU8476"/>
      <c r="AV8476"/>
      <c r="AW8476"/>
      <c r="AX8476"/>
    </row>
    <row r="8477" spans="34:50" x14ac:dyDescent="0.25">
      <c r="AH8477" t="s">
        <v>8891</v>
      </c>
      <c r="AI8477" t="s">
        <v>7733</v>
      </c>
      <c r="AJ8477" t="s">
        <v>7734</v>
      </c>
      <c r="AK8477" t="s">
        <v>7735</v>
      </c>
      <c r="AL8477" t="s">
        <v>7735</v>
      </c>
      <c r="AM8477" t="str">
        <f>RIGHT("0"&amp;VLOOKUP(Table2[[#This Row],[Region]],$AR$71:$AS$98,2,FALSE),2)</f>
        <v>19</v>
      </c>
      <c r="AN8477" t="str">
        <f>VLOOKUP(Table2[[#This Row],[Region]],$AR$71:$AT$93,3,FALSE)</f>
        <v>F</v>
      </c>
      <c r="AO8477"/>
      <c r="AP8477"/>
      <c r="AQ8477"/>
      <c r="AR8477"/>
      <c r="AS8477"/>
      <c r="AT8477"/>
      <c r="AU8477"/>
      <c r="AV8477"/>
      <c r="AW8477"/>
      <c r="AX8477"/>
    </row>
    <row r="8478" spans="34:50" x14ac:dyDescent="0.25">
      <c r="AH8478" t="s">
        <v>8892</v>
      </c>
      <c r="AI8478" t="s">
        <v>7801</v>
      </c>
      <c r="AJ8478" t="s">
        <v>7802</v>
      </c>
      <c r="AK8478" t="s">
        <v>7735</v>
      </c>
      <c r="AL8478" t="s">
        <v>7735</v>
      </c>
      <c r="AM8478" t="str">
        <f>RIGHT("0"&amp;VLOOKUP(Table2[[#This Row],[Region]],$AR$71:$AS$98,2,FALSE),2)</f>
        <v>19</v>
      </c>
      <c r="AN8478" t="str">
        <f>VLOOKUP(Table2[[#This Row],[Region]],$AR$71:$AT$93,3,FALSE)</f>
        <v>F</v>
      </c>
      <c r="AO8478"/>
      <c r="AP8478"/>
      <c r="AQ8478"/>
      <c r="AR8478"/>
      <c r="AS8478"/>
      <c r="AT8478"/>
      <c r="AU8478"/>
      <c r="AV8478"/>
      <c r="AW8478"/>
      <c r="AX8478"/>
    </row>
    <row r="8479" spans="34:50" x14ac:dyDescent="0.25">
      <c r="AH8479" t="s">
        <v>8893</v>
      </c>
      <c r="AI8479" t="s">
        <v>7733</v>
      </c>
      <c r="AJ8479" t="s">
        <v>7734</v>
      </c>
      <c r="AK8479" t="s">
        <v>7735</v>
      </c>
      <c r="AL8479" t="s">
        <v>7735</v>
      </c>
      <c r="AM8479" t="str">
        <f>RIGHT("0"&amp;VLOOKUP(Table2[[#This Row],[Region]],$AR$71:$AS$98,2,FALSE),2)</f>
        <v>19</v>
      </c>
      <c r="AN8479" t="str">
        <f>VLOOKUP(Table2[[#This Row],[Region]],$AR$71:$AT$93,3,FALSE)</f>
        <v>F</v>
      </c>
      <c r="AO8479"/>
      <c r="AP8479"/>
      <c r="AQ8479"/>
      <c r="AR8479"/>
      <c r="AS8479"/>
      <c r="AT8479"/>
      <c r="AU8479"/>
      <c r="AV8479"/>
      <c r="AW8479"/>
      <c r="AX8479"/>
    </row>
    <row r="8480" spans="34:50" x14ac:dyDescent="0.25">
      <c r="AH8480" t="s">
        <v>8894</v>
      </c>
      <c r="AI8480" t="s">
        <v>7770</v>
      </c>
      <c r="AJ8480" t="s">
        <v>7771</v>
      </c>
      <c r="AK8480" t="s">
        <v>7735</v>
      </c>
      <c r="AL8480" t="s">
        <v>7735</v>
      </c>
      <c r="AM8480" t="str">
        <f>RIGHT("0"&amp;VLOOKUP(Table2[[#This Row],[Region]],$AR$71:$AS$98,2,FALSE),2)</f>
        <v>19</v>
      </c>
      <c r="AN8480" t="str">
        <f>VLOOKUP(Table2[[#This Row],[Region]],$AR$71:$AT$93,3,FALSE)</f>
        <v>F</v>
      </c>
      <c r="AO8480"/>
      <c r="AP8480"/>
      <c r="AQ8480"/>
      <c r="AR8480"/>
      <c r="AS8480"/>
      <c r="AT8480"/>
      <c r="AU8480"/>
      <c r="AV8480"/>
      <c r="AW8480"/>
      <c r="AX8480"/>
    </row>
    <row r="8481" spans="34:50" x14ac:dyDescent="0.25">
      <c r="AH8481" t="s">
        <v>8895</v>
      </c>
      <c r="AI8481" t="s">
        <v>7733</v>
      </c>
      <c r="AJ8481" t="s">
        <v>7734</v>
      </c>
      <c r="AK8481" t="s">
        <v>7735</v>
      </c>
      <c r="AL8481" t="s">
        <v>7735</v>
      </c>
      <c r="AM8481" t="str">
        <f>RIGHT("0"&amp;VLOOKUP(Table2[[#This Row],[Region]],$AR$71:$AS$98,2,FALSE),2)</f>
        <v>19</v>
      </c>
      <c r="AN8481" t="str">
        <f>VLOOKUP(Table2[[#This Row],[Region]],$AR$71:$AT$93,3,FALSE)</f>
        <v>F</v>
      </c>
      <c r="AO8481"/>
      <c r="AP8481"/>
      <c r="AQ8481"/>
      <c r="AR8481"/>
      <c r="AS8481"/>
      <c r="AT8481"/>
      <c r="AU8481"/>
      <c r="AV8481"/>
      <c r="AW8481"/>
      <c r="AX8481"/>
    </row>
    <row r="8482" spans="34:50" x14ac:dyDescent="0.25">
      <c r="AH8482" t="s">
        <v>8896</v>
      </c>
      <c r="AI8482" t="s">
        <v>7733</v>
      </c>
      <c r="AJ8482" t="s">
        <v>7734</v>
      </c>
      <c r="AK8482" t="s">
        <v>7735</v>
      </c>
      <c r="AL8482" t="s">
        <v>7735</v>
      </c>
      <c r="AM8482" t="str">
        <f>RIGHT("0"&amp;VLOOKUP(Table2[[#This Row],[Region]],$AR$71:$AS$98,2,FALSE),2)</f>
        <v>19</v>
      </c>
      <c r="AN8482" t="str">
        <f>VLOOKUP(Table2[[#This Row],[Region]],$AR$71:$AT$93,3,FALSE)</f>
        <v>F</v>
      </c>
      <c r="AO8482"/>
      <c r="AP8482"/>
      <c r="AQ8482"/>
      <c r="AR8482"/>
      <c r="AS8482"/>
      <c r="AT8482"/>
      <c r="AU8482"/>
      <c r="AV8482"/>
      <c r="AW8482"/>
      <c r="AX8482"/>
    </row>
    <row r="8483" spans="34:50" x14ac:dyDescent="0.25">
      <c r="AH8483" t="s">
        <v>8897</v>
      </c>
      <c r="AI8483" t="s">
        <v>7733</v>
      </c>
      <c r="AJ8483" t="s">
        <v>7734</v>
      </c>
      <c r="AK8483" t="s">
        <v>7735</v>
      </c>
      <c r="AL8483" t="s">
        <v>7735</v>
      </c>
      <c r="AM8483" t="str">
        <f>RIGHT("0"&amp;VLOOKUP(Table2[[#This Row],[Region]],$AR$71:$AS$98,2,FALSE),2)</f>
        <v>19</v>
      </c>
      <c r="AN8483" t="str">
        <f>VLOOKUP(Table2[[#This Row],[Region]],$AR$71:$AT$93,3,FALSE)</f>
        <v>F</v>
      </c>
      <c r="AO8483"/>
      <c r="AP8483"/>
      <c r="AQ8483"/>
      <c r="AR8483"/>
      <c r="AS8483"/>
      <c r="AT8483"/>
      <c r="AU8483"/>
      <c r="AV8483"/>
      <c r="AW8483"/>
      <c r="AX8483"/>
    </row>
    <row r="8484" spans="34:50" x14ac:dyDescent="0.25">
      <c r="AH8484" t="s">
        <v>8898</v>
      </c>
      <c r="AI8484" t="s">
        <v>7770</v>
      </c>
      <c r="AJ8484" t="s">
        <v>7771</v>
      </c>
      <c r="AK8484" t="s">
        <v>7735</v>
      </c>
      <c r="AL8484" t="s">
        <v>7735</v>
      </c>
      <c r="AM8484" t="str">
        <f>RIGHT("0"&amp;VLOOKUP(Table2[[#This Row],[Region]],$AR$71:$AS$98,2,FALSE),2)</f>
        <v>19</v>
      </c>
      <c r="AN8484" t="str">
        <f>VLOOKUP(Table2[[#This Row],[Region]],$AR$71:$AT$93,3,FALSE)</f>
        <v>F</v>
      </c>
      <c r="AO8484"/>
      <c r="AP8484"/>
      <c r="AQ8484"/>
      <c r="AR8484"/>
      <c r="AS8484"/>
      <c r="AT8484"/>
      <c r="AU8484"/>
      <c r="AV8484"/>
      <c r="AW8484"/>
      <c r="AX8484"/>
    </row>
    <row r="8485" spans="34:50" x14ac:dyDescent="0.25">
      <c r="AH8485" t="s">
        <v>8899</v>
      </c>
      <c r="AI8485" t="s">
        <v>7733</v>
      </c>
      <c r="AJ8485" t="s">
        <v>7734</v>
      </c>
      <c r="AK8485" t="s">
        <v>7735</v>
      </c>
      <c r="AL8485" t="s">
        <v>7735</v>
      </c>
      <c r="AM8485" t="str">
        <f>RIGHT("0"&amp;VLOOKUP(Table2[[#This Row],[Region]],$AR$71:$AS$98,2,FALSE),2)</f>
        <v>19</v>
      </c>
      <c r="AN8485" t="str">
        <f>VLOOKUP(Table2[[#This Row],[Region]],$AR$71:$AT$93,3,FALSE)</f>
        <v>F</v>
      </c>
      <c r="AO8485"/>
      <c r="AP8485"/>
      <c r="AQ8485"/>
      <c r="AR8485"/>
      <c r="AS8485"/>
      <c r="AT8485"/>
      <c r="AU8485"/>
      <c r="AV8485"/>
      <c r="AW8485"/>
      <c r="AX8485"/>
    </row>
    <row r="8486" spans="34:50" x14ac:dyDescent="0.25">
      <c r="AH8486" t="s">
        <v>8900</v>
      </c>
      <c r="AI8486" t="s">
        <v>7733</v>
      </c>
      <c r="AJ8486" t="s">
        <v>7734</v>
      </c>
      <c r="AK8486" t="s">
        <v>7735</v>
      </c>
      <c r="AL8486" t="s">
        <v>7735</v>
      </c>
      <c r="AM8486" t="str">
        <f>RIGHT("0"&amp;VLOOKUP(Table2[[#This Row],[Region]],$AR$71:$AS$98,2,FALSE),2)</f>
        <v>19</v>
      </c>
      <c r="AN8486" t="str">
        <f>VLOOKUP(Table2[[#This Row],[Region]],$AR$71:$AT$93,3,FALSE)</f>
        <v>F</v>
      </c>
      <c r="AO8486"/>
      <c r="AP8486"/>
      <c r="AQ8486"/>
      <c r="AR8486"/>
      <c r="AS8486"/>
      <c r="AT8486"/>
      <c r="AU8486"/>
      <c r="AV8486"/>
      <c r="AW8486"/>
      <c r="AX8486"/>
    </row>
    <row r="8487" spans="34:50" x14ac:dyDescent="0.25">
      <c r="AH8487" t="s">
        <v>8901</v>
      </c>
      <c r="AI8487" t="s">
        <v>7733</v>
      </c>
      <c r="AJ8487" t="s">
        <v>7734</v>
      </c>
      <c r="AK8487" t="s">
        <v>7735</v>
      </c>
      <c r="AL8487" t="s">
        <v>7735</v>
      </c>
      <c r="AM8487" t="str">
        <f>RIGHT("0"&amp;VLOOKUP(Table2[[#This Row],[Region]],$AR$71:$AS$98,2,FALSE),2)</f>
        <v>19</v>
      </c>
      <c r="AN8487" t="str">
        <f>VLOOKUP(Table2[[#This Row],[Region]],$AR$71:$AT$93,3,FALSE)</f>
        <v>F</v>
      </c>
      <c r="AO8487"/>
      <c r="AP8487"/>
      <c r="AQ8487"/>
      <c r="AR8487"/>
      <c r="AS8487"/>
      <c r="AT8487"/>
      <c r="AU8487"/>
      <c r="AV8487"/>
      <c r="AW8487"/>
      <c r="AX8487"/>
    </row>
    <row r="8488" spans="34:50" x14ac:dyDescent="0.25">
      <c r="AH8488" t="s">
        <v>8902</v>
      </c>
      <c r="AI8488" t="s">
        <v>7733</v>
      </c>
      <c r="AJ8488" t="s">
        <v>7734</v>
      </c>
      <c r="AK8488" t="s">
        <v>7735</v>
      </c>
      <c r="AL8488" t="s">
        <v>7735</v>
      </c>
      <c r="AM8488" t="str">
        <f>RIGHT("0"&amp;VLOOKUP(Table2[[#This Row],[Region]],$AR$71:$AS$98,2,FALSE),2)</f>
        <v>19</v>
      </c>
      <c r="AN8488" t="str">
        <f>VLOOKUP(Table2[[#This Row],[Region]],$AR$71:$AT$93,3,FALSE)</f>
        <v>F</v>
      </c>
      <c r="AO8488"/>
      <c r="AP8488"/>
      <c r="AQ8488"/>
      <c r="AR8488"/>
      <c r="AS8488"/>
      <c r="AT8488"/>
      <c r="AU8488"/>
      <c r="AV8488"/>
      <c r="AW8488"/>
      <c r="AX8488"/>
    </row>
    <row r="8489" spans="34:50" x14ac:dyDescent="0.25">
      <c r="AH8489" t="s">
        <v>8903</v>
      </c>
      <c r="AI8489" t="s">
        <v>7733</v>
      </c>
      <c r="AJ8489" t="s">
        <v>7734</v>
      </c>
      <c r="AK8489" t="s">
        <v>7735</v>
      </c>
      <c r="AL8489" t="s">
        <v>7735</v>
      </c>
      <c r="AM8489" t="str">
        <f>RIGHT("0"&amp;VLOOKUP(Table2[[#This Row],[Region]],$AR$71:$AS$98,2,FALSE),2)</f>
        <v>19</v>
      </c>
      <c r="AN8489" t="str">
        <f>VLOOKUP(Table2[[#This Row],[Region]],$AR$71:$AT$93,3,FALSE)</f>
        <v>F</v>
      </c>
      <c r="AO8489"/>
      <c r="AP8489"/>
      <c r="AQ8489"/>
      <c r="AR8489"/>
      <c r="AS8489"/>
      <c r="AT8489"/>
      <c r="AU8489"/>
      <c r="AV8489"/>
      <c r="AW8489"/>
      <c r="AX8489"/>
    </row>
    <row r="8490" spans="34:50" x14ac:dyDescent="0.25">
      <c r="AH8490" t="s">
        <v>8904</v>
      </c>
      <c r="AI8490" t="s">
        <v>7733</v>
      </c>
      <c r="AJ8490" t="s">
        <v>7734</v>
      </c>
      <c r="AK8490" t="s">
        <v>7735</v>
      </c>
      <c r="AL8490" t="s">
        <v>7735</v>
      </c>
      <c r="AM8490" t="str">
        <f>RIGHT("0"&amp;VLOOKUP(Table2[[#This Row],[Region]],$AR$71:$AS$98,2,FALSE),2)</f>
        <v>19</v>
      </c>
      <c r="AN8490" t="str">
        <f>VLOOKUP(Table2[[#This Row],[Region]],$AR$71:$AT$93,3,FALSE)</f>
        <v>F</v>
      </c>
      <c r="AO8490"/>
      <c r="AP8490"/>
      <c r="AQ8490"/>
      <c r="AR8490"/>
      <c r="AS8490"/>
      <c r="AT8490"/>
      <c r="AU8490"/>
      <c r="AV8490"/>
      <c r="AW8490"/>
      <c r="AX8490"/>
    </row>
    <row r="8491" spans="34:50" x14ac:dyDescent="0.25">
      <c r="AH8491" t="s">
        <v>8905</v>
      </c>
      <c r="AI8491" t="s">
        <v>7733</v>
      </c>
      <c r="AJ8491" t="s">
        <v>7734</v>
      </c>
      <c r="AK8491" t="s">
        <v>7735</v>
      </c>
      <c r="AL8491" t="s">
        <v>7735</v>
      </c>
      <c r="AM8491" t="str">
        <f>RIGHT("0"&amp;VLOOKUP(Table2[[#This Row],[Region]],$AR$71:$AS$98,2,FALSE),2)</f>
        <v>19</v>
      </c>
      <c r="AN8491" t="str">
        <f>VLOOKUP(Table2[[#This Row],[Region]],$AR$71:$AT$93,3,FALSE)</f>
        <v>F</v>
      </c>
      <c r="AO8491"/>
      <c r="AP8491"/>
      <c r="AQ8491"/>
      <c r="AR8491"/>
      <c r="AS8491"/>
      <c r="AT8491"/>
      <c r="AU8491"/>
      <c r="AV8491"/>
      <c r="AW8491"/>
      <c r="AX8491"/>
    </row>
    <row r="8492" spans="34:50" x14ac:dyDescent="0.25">
      <c r="AH8492" t="s">
        <v>8906</v>
      </c>
      <c r="AI8492" t="s">
        <v>7733</v>
      </c>
      <c r="AJ8492" t="s">
        <v>7734</v>
      </c>
      <c r="AK8492" t="s">
        <v>7735</v>
      </c>
      <c r="AL8492" t="s">
        <v>7735</v>
      </c>
      <c r="AM8492" t="str">
        <f>RIGHT("0"&amp;VLOOKUP(Table2[[#This Row],[Region]],$AR$71:$AS$98,2,FALSE),2)</f>
        <v>19</v>
      </c>
      <c r="AN8492" t="str">
        <f>VLOOKUP(Table2[[#This Row],[Region]],$AR$71:$AT$93,3,FALSE)</f>
        <v>F</v>
      </c>
      <c r="AO8492"/>
      <c r="AP8492"/>
      <c r="AQ8492"/>
      <c r="AR8492"/>
      <c r="AS8492"/>
      <c r="AT8492"/>
      <c r="AU8492"/>
      <c r="AV8492"/>
      <c r="AW8492"/>
      <c r="AX8492"/>
    </row>
    <row r="8493" spans="34:50" x14ac:dyDescent="0.25">
      <c r="AH8493" t="s">
        <v>8907</v>
      </c>
      <c r="AI8493" t="s">
        <v>7733</v>
      </c>
      <c r="AJ8493" t="s">
        <v>7734</v>
      </c>
      <c r="AK8493" t="s">
        <v>7735</v>
      </c>
      <c r="AL8493" t="s">
        <v>7735</v>
      </c>
      <c r="AM8493" t="str">
        <f>RIGHT("0"&amp;VLOOKUP(Table2[[#This Row],[Region]],$AR$71:$AS$98,2,FALSE),2)</f>
        <v>19</v>
      </c>
      <c r="AN8493" t="str">
        <f>VLOOKUP(Table2[[#This Row],[Region]],$AR$71:$AT$93,3,FALSE)</f>
        <v>F</v>
      </c>
      <c r="AO8493"/>
      <c r="AP8493"/>
      <c r="AQ8493"/>
      <c r="AR8493"/>
      <c r="AS8493"/>
      <c r="AT8493"/>
      <c r="AU8493"/>
      <c r="AV8493"/>
      <c r="AW8493"/>
      <c r="AX8493"/>
    </row>
    <row r="8494" spans="34:50" x14ac:dyDescent="0.25">
      <c r="AH8494" t="s">
        <v>8908</v>
      </c>
      <c r="AI8494" t="s">
        <v>7733</v>
      </c>
      <c r="AJ8494" t="s">
        <v>7734</v>
      </c>
      <c r="AK8494" t="s">
        <v>7735</v>
      </c>
      <c r="AL8494" t="s">
        <v>7735</v>
      </c>
      <c r="AM8494" t="str">
        <f>RIGHT("0"&amp;VLOOKUP(Table2[[#This Row],[Region]],$AR$71:$AS$98,2,FALSE),2)</f>
        <v>19</v>
      </c>
      <c r="AN8494" t="str">
        <f>VLOOKUP(Table2[[#This Row],[Region]],$AR$71:$AT$93,3,FALSE)</f>
        <v>F</v>
      </c>
      <c r="AO8494"/>
      <c r="AP8494"/>
      <c r="AQ8494"/>
      <c r="AR8494"/>
      <c r="AS8494"/>
      <c r="AT8494"/>
      <c r="AU8494"/>
      <c r="AV8494"/>
      <c r="AW8494"/>
      <c r="AX8494"/>
    </row>
    <row r="8495" spans="34:50" x14ac:dyDescent="0.25">
      <c r="AH8495" t="s">
        <v>8909</v>
      </c>
      <c r="AI8495" t="s">
        <v>7733</v>
      </c>
      <c r="AJ8495" t="s">
        <v>7734</v>
      </c>
      <c r="AK8495" t="s">
        <v>7735</v>
      </c>
      <c r="AL8495" t="s">
        <v>7735</v>
      </c>
      <c r="AM8495" t="str">
        <f>RIGHT("0"&amp;VLOOKUP(Table2[[#This Row],[Region]],$AR$71:$AS$98,2,FALSE),2)</f>
        <v>19</v>
      </c>
      <c r="AN8495" t="str">
        <f>VLOOKUP(Table2[[#This Row],[Region]],$AR$71:$AT$93,3,FALSE)</f>
        <v>F</v>
      </c>
      <c r="AO8495"/>
      <c r="AP8495"/>
      <c r="AQ8495"/>
      <c r="AR8495"/>
      <c r="AS8495"/>
      <c r="AT8495"/>
      <c r="AU8495"/>
      <c r="AV8495"/>
      <c r="AW8495"/>
      <c r="AX8495"/>
    </row>
    <row r="8496" spans="34:50" x14ac:dyDescent="0.25">
      <c r="AH8496" t="s">
        <v>8910</v>
      </c>
      <c r="AI8496" t="s">
        <v>7733</v>
      </c>
      <c r="AJ8496" t="s">
        <v>7734</v>
      </c>
      <c r="AK8496" t="s">
        <v>7735</v>
      </c>
      <c r="AL8496" t="s">
        <v>7735</v>
      </c>
      <c r="AM8496" t="str">
        <f>RIGHT("0"&amp;VLOOKUP(Table2[[#This Row],[Region]],$AR$71:$AS$98,2,FALSE),2)</f>
        <v>19</v>
      </c>
      <c r="AN8496" t="str">
        <f>VLOOKUP(Table2[[#This Row],[Region]],$AR$71:$AT$93,3,FALSE)</f>
        <v>F</v>
      </c>
      <c r="AO8496"/>
      <c r="AP8496"/>
      <c r="AQ8496"/>
      <c r="AR8496"/>
      <c r="AS8496"/>
      <c r="AT8496"/>
      <c r="AU8496"/>
      <c r="AV8496"/>
      <c r="AW8496"/>
      <c r="AX8496"/>
    </row>
    <row r="8497" spans="34:50" x14ac:dyDescent="0.25">
      <c r="AH8497" t="s">
        <v>8911</v>
      </c>
      <c r="AI8497" t="s">
        <v>7733</v>
      </c>
      <c r="AJ8497" t="s">
        <v>7734</v>
      </c>
      <c r="AK8497" t="s">
        <v>7735</v>
      </c>
      <c r="AL8497" t="s">
        <v>7735</v>
      </c>
      <c r="AM8497" t="str">
        <f>RIGHT("0"&amp;VLOOKUP(Table2[[#This Row],[Region]],$AR$71:$AS$98,2,FALSE),2)</f>
        <v>19</v>
      </c>
      <c r="AN8497" t="str">
        <f>VLOOKUP(Table2[[#This Row],[Region]],$AR$71:$AT$93,3,FALSE)</f>
        <v>F</v>
      </c>
      <c r="AO8497"/>
      <c r="AP8497"/>
      <c r="AQ8497"/>
      <c r="AR8497"/>
      <c r="AS8497"/>
      <c r="AT8497"/>
      <c r="AU8497"/>
      <c r="AV8497"/>
      <c r="AW8497"/>
      <c r="AX8497"/>
    </row>
    <row r="8498" spans="34:50" x14ac:dyDescent="0.25">
      <c r="AH8498" t="s">
        <v>8912</v>
      </c>
      <c r="AI8498" t="s">
        <v>7770</v>
      </c>
      <c r="AJ8498" t="s">
        <v>7771</v>
      </c>
      <c r="AK8498" t="s">
        <v>7735</v>
      </c>
      <c r="AL8498" t="s">
        <v>7735</v>
      </c>
      <c r="AM8498" t="str">
        <f>RIGHT("0"&amp;VLOOKUP(Table2[[#This Row],[Region]],$AR$71:$AS$98,2,FALSE),2)</f>
        <v>19</v>
      </c>
      <c r="AN8498" t="str">
        <f>VLOOKUP(Table2[[#This Row],[Region]],$AR$71:$AT$93,3,FALSE)</f>
        <v>F</v>
      </c>
      <c r="AO8498"/>
      <c r="AP8498"/>
      <c r="AQ8498"/>
      <c r="AR8498"/>
      <c r="AS8498"/>
      <c r="AT8498"/>
      <c r="AU8498"/>
      <c r="AV8498"/>
      <c r="AW8498"/>
      <c r="AX8498"/>
    </row>
    <row r="8499" spans="34:50" x14ac:dyDescent="0.25">
      <c r="AH8499" t="s">
        <v>8913</v>
      </c>
      <c r="AI8499" t="s">
        <v>7733</v>
      </c>
      <c r="AJ8499" t="s">
        <v>7734</v>
      </c>
      <c r="AK8499" t="s">
        <v>7735</v>
      </c>
      <c r="AL8499" t="s">
        <v>7735</v>
      </c>
      <c r="AM8499" t="str">
        <f>RIGHT("0"&amp;VLOOKUP(Table2[[#This Row],[Region]],$AR$71:$AS$98,2,FALSE),2)</f>
        <v>19</v>
      </c>
      <c r="AN8499" t="str">
        <f>VLOOKUP(Table2[[#This Row],[Region]],$AR$71:$AT$93,3,FALSE)</f>
        <v>F</v>
      </c>
      <c r="AO8499"/>
      <c r="AP8499"/>
      <c r="AQ8499"/>
      <c r="AR8499"/>
      <c r="AS8499"/>
      <c r="AT8499"/>
      <c r="AU8499"/>
      <c r="AV8499"/>
      <c r="AW8499"/>
      <c r="AX8499"/>
    </row>
    <row r="8500" spans="34:50" x14ac:dyDescent="0.25">
      <c r="AH8500" t="s">
        <v>8914</v>
      </c>
      <c r="AI8500" t="s">
        <v>7770</v>
      </c>
      <c r="AJ8500" t="s">
        <v>7771</v>
      </c>
      <c r="AK8500" t="s">
        <v>7735</v>
      </c>
      <c r="AL8500" t="s">
        <v>7735</v>
      </c>
      <c r="AM8500" t="str">
        <f>RIGHT("0"&amp;VLOOKUP(Table2[[#This Row],[Region]],$AR$71:$AS$98,2,FALSE),2)</f>
        <v>19</v>
      </c>
      <c r="AN8500" t="str">
        <f>VLOOKUP(Table2[[#This Row],[Region]],$AR$71:$AT$93,3,FALSE)</f>
        <v>F</v>
      </c>
      <c r="AO8500"/>
      <c r="AP8500"/>
      <c r="AQ8500"/>
      <c r="AR8500"/>
      <c r="AS8500"/>
      <c r="AT8500"/>
      <c r="AU8500"/>
      <c r="AV8500"/>
      <c r="AW8500"/>
      <c r="AX8500"/>
    </row>
    <row r="8501" spans="34:50" x14ac:dyDescent="0.25">
      <c r="AH8501" t="s">
        <v>8915</v>
      </c>
      <c r="AI8501" t="s">
        <v>7733</v>
      </c>
      <c r="AJ8501" t="s">
        <v>7734</v>
      </c>
      <c r="AK8501" t="s">
        <v>7735</v>
      </c>
      <c r="AL8501" t="s">
        <v>7735</v>
      </c>
      <c r="AM8501" t="str">
        <f>RIGHT("0"&amp;VLOOKUP(Table2[[#This Row],[Region]],$AR$71:$AS$98,2,FALSE),2)</f>
        <v>19</v>
      </c>
      <c r="AN8501" t="str">
        <f>VLOOKUP(Table2[[#This Row],[Region]],$AR$71:$AT$93,3,FALSE)</f>
        <v>F</v>
      </c>
      <c r="AO8501"/>
      <c r="AP8501"/>
      <c r="AQ8501"/>
      <c r="AR8501"/>
      <c r="AS8501"/>
      <c r="AT8501"/>
      <c r="AU8501"/>
      <c r="AV8501"/>
      <c r="AW8501"/>
      <c r="AX8501"/>
    </row>
    <row r="8502" spans="34:50" x14ac:dyDescent="0.25">
      <c r="AH8502" t="s">
        <v>8916</v>
      </c>
      <c r="AI8502" t="s">
        <v>7733</v>
      </c>
      <c r="AJ8502" t="s">
        <v>7734</v>
      </c>
      <c r="AK8502" t="s">
        <v>7735</v>
      </c>
      <c r="AL8502" t="s">
        <v>7735</v>
      </c>
      <c r="AM8502" t="str">
        <f>RIGHT("0"&amp;VLOOKUP(Table2[[#This Row],[Region]],$AR$71:$AS$98,2,FALSE),2)</f>
        <v>19</v>
      </c>
      <c r="AN8502" t="str">
        <f>VLOOKUP(Table2[[#This Row],[Region]],$AR$71:$AT$93,3,FALSE)</f>
        <v>F</v>
      </c>
      <c r="AO8502"/>
      <c r="AP8502"/>
      <c r="AQ8502"/>
      <c r="AR8502"/>
      <c r="AS8502"/>
      <c r="AT8502"/>
      <c r="AU8502"/>
      <c r="AV8502"/>
      <c r="AW8502"/>
      <c r="AX8502"/>
    </row>
    <row r="8503" spans="34:50" x14ac:dyDescent="0.25">
      <c r="AH8503" t="s">
        <v>8917</v>
      </c>
      <c r="AI8503" t="s">
        <v>7801</v>
      </c>
      <c r="AJ8503" t="s">
        <v>7802</v>
      </c>
      <c r="AK8503" t="s">
        <v>7735</v>
      </c>
      <c r="AL8503" t="s">
        <v>7735</v>
      </c>
      <c r="AM8503" t="str">
        <f>RIGHT("0"&amp;VLOOKUP(Table2[[#This Row],[Region]],$AR$71:$AS$98,2,FALSE),2)</f>
        <v>19</v>
      </c>
      <c r="AN8503" t="str">
        <f>VLOOKUP(Table2[[#This Row],[Region]],$AR$71:$AT$93,3,FALSE)</f>
        <v>F</v>
      </c>
      <c r="AO8503"/>
      <c r="AP8503"/>
      <c r="AQ8503"/>
      <c r="AR8503"/>
      <c r="AS8503"/>
      <c r="AT8503"/>
      <c r="AU8503"/>
      <c r="AV8503"/>
      <c r="AW8503"/>
      <c r="AX8503"/>
    </row>
    <row r="8504" spans="34:50" x14ac:dyDescent="0.25">
      <c r="AH8504" t="s">
        <v>8918</v>
      </c>
      <c r="AI8504" t="s">
        <v>7733</v>
      </c>
      <c r="AJ8504" t="s">
        <v>7734</v>
      </c>
      <c r="AK8504" t="s">
        <v>7735</v>
      </c>
      <c r="AL8504" t="s">
        <v>7735</v>
      </c>
      <c r="AM8504" t="str">
        <f>RIGHT("0"&amp;VLOOKUP(Table2[[#This Row],[Region]],$AR$71:$AS$98,2,FALSE),2)</f>
        <v>19</v>
      </c>
      <c r="AN8504" t="str">
        <f>VLOOKUP(Table2[[#This Row],[Region]],$AR$71:$AT$93,3,FALSE)</f>
        <v>F</v>
      </c>
      <c r="AO8504"/>
      <c r="AP8504"/>
      <c r="AQ8504"/>
      <c r="AR8504"/>
      <c r="AS8504"/>
      <c r="AT8504"/>
      <c r="AU8504"/>
      <c r="AV8504"/>
      <c r="AW8504"/>
      <c r="AX8504"/>
    </row>
    <row r="8505" spans="34:50" x14ac:dyDescent="0.25">
      <c r="AH8505" t="s">
        <v>8919</v>
      </c>
      <c r="AI8505" t="s">
        <v>7733</v>
      </c>
      <c r="AJ8505" t="s">
        <v>7734</v>
      </c>
      <c r="AK8505" t="s">
        <v>7735</v>
      </c>
      <c r="AL8505" t="s">
        <v>7735</v>
      </c>
      <c r="AM8505" t="str">
        <f>RIGHT("0"&amp;VLOOKUP(Table2[[#This Row],[Region]],$AR$71:$AS$98,2,FALSE),2)</f>
        <v>19</v>
      </c>
      <c r="AN8505" t="str">
        <f>VLOOKUP(Table2[[#This Row],[Region]],$AR$71:$AT$93,3,FALSE)</f>
        <v>F</v>
      </c>
      <c r="AO8505"/>
      <c r="AP8505"/>
      <c r="AQ8505"/>
      <c r="AR8505"/>
      <c r="AS8505"/>
      <c r="AT8505"/>
      <c r="AU8505"/>
      <c r="AV8505"/>
      <c r="AW8505"/>
      <c r="AX8505"/>
    </row>
    <row r="8506" spans="34:50" x14ac:dyDescent="0.25">
      <c r="AH8506" t="s">
        <v>8920</v>
      </c>
      <c r="AI8506" t="s">
        <v>7733</v>
      </c>
      <c r="AJ8506" t="s">
        <v>7734</v>
      </c>
      <c r="AK8506" t="s">
        <v>7735</v>
      </c>
      <c r="AL8506" t="s">
        <v>7735</v>
      </c>
      <c r="AM8506" t="str">
        <f>RIGHT("0"&amp;VLOOKUP(Table2[[#This Row],[Region]],$AR$71:$AS$98,2,FALSE),2)</f>
        <v>19</v>
      </c>
      <c r="AN8506" t="str">
        <f>VLOOKUP(Table2[[#This Row],[Region]],$AR$71:$AT$93,3,FALSE)</f>
        <v>F</v>
      </c>
      <c r="AO8506"/>
      <c r="AP8506"/>
      <c r="AQ8506"/>
      <c r="AR8506"/>
      <c r="AS8506"/>
      <c r="AT8506"/>
      <c r="AU8506"/>
      <c r="AV8506"/>
      <c r="AW8506"/>
      <c r="AX8506"/>
    </row>
    <row r="8507" spans="34:50" x14ac:dyDescent="0.25">
      <c r="AH8507" t="s">
        <v>8921</v>
      </c>
      <c r="AI8507" t="s">
        <v>7733</v>
      </c>
      <c r="AJ8507" t="s">
        <v>7734</v>
      </c>
      <c r="AK8507" t="s">
        <v>7735</v>
      </c>
      <c r="AL8507" t="s">
        <v>7735</v>
      </c>
      <c r="AM8507" t="str">
        <f>RIGHT("0"&amp;VLOOKUP(Table2[[#This Row],[Region]],$AR$71:$AS$98,2,FALSE),2)</f>
        <v>19</v>
      </c>
      <c r="AN8507" t="str">
        <f>VLOOKUP(Table2[[#This Row],[Region]],$AR$71:$AT$93,3,FALSE)</f>
        <v>F</v>
      </c>
      <c r="AO8507"/>
      <c r="AP8507"/>
      <c r="AQ8507"/>
      <c r="AR8507"/>
      <c r="AS8507"/>
      <c r="AT8507"/>
      <c r="AU8507"/>
      <c r="AV8507"/>
      <c r="AW8507"/>
      <c r="AX8507"/>
    </row>
    <row r="8508" spans="34:50" x14ac:dyDescent="0.25">
      <c r="AH8508" t="s">
        <v>8922</v>
      </c>
      <c r="AI8508" t="s">
        <v>7733</v>
      </c>
      <c r="AJ8508" t="s">
        <v>7734</v>
      </c>
      <c r="AK8508" t="s">
        <v>7735</v>
      </c>
      <c r="AL8508" t="s">
        <v>7735</v>
      </c>
      <c r="AM8508" t="str">
        <f>RIGHT("0"&amp;VLOOKUP(Table2[[#This Row],[Region]],$AR$71:$AS$98,2,FALSE),2)</f>
        <v>19</v>
      </c>
      <c r="AN8508" t="str">
        <f>VLOOKUP(Table2[[#This Row],[Region]],$AR$71:$AT$93,3,FALSE)</f>
        <v>F</v>
      </c>
      <c r="AO8508"/>
      <c r="AP8508"/>
      <c r="AQ8508"/>
      <c r="AR8508"/>
      <c r="AS8508"/>
      <c r="AT8508"/>
      <c r="AU8508"/>
      <c r="AV8508"/>
      <c r="AW8508"/>
      <c r="AX8508"/>
    </row>
    <row r="8509" spans="34:50" x14ac:dyDescent="0.25">
      <c r="AH8509" t="s">
        <v>8923</v>
      </c>
      <c r="AI8509" t="s">
        <v>7770</v>
      </c>
      <c r="AJ8509" t="s">
        <v>7771</v>
      </c>
      <c r="AK8509" t="s">
        <v>7735</v>
      </c>
      <c r="AL8509" t="s">
        <v>7735</v>
      </c>
      <c r="AM8509" t="str">
        <f>RIGHT("0"&amp;VLOOKUP(Table2[[#This Row],[Region]],$AR$71:$AS$98,2,FALSE),2)</f>
        <v>19</v>
      </c>
      <c r="AN8509" t="str">
        <f>VLOOKUP(Table2[[#This Row],[Region]],$AR$71:$AT$93,3,FALSE)</f>
        <v>F</v>
      </c>
      <c r="AO8509"/>
      <c r="AP8509"/>
      <c r="AQ8509"/>
      <c r="AR8509"/>
      <c r="AS8509"/>
      <c r="AT8509"/>
      <c r="AU8509"/>
      <c r="AV8509"/>
      <c r="AW8509"/>
      <c r="AX8509"/>
    </row>
    <row r="8510" spans="34:50" x14ac:dyDescent="0.25">
      <c r="AH8510" t="s">
        <v>8924</v>
      </c>
      <c r="AI8510" t="s">
        <v>7733</v>
      </c>
      <c r="AJ8510" t="s">
        <v>7734</v>
      </c>
      <c r="AK8510" t="s">
        <v>7735</v>
      </c>
      <c r="AL8510" t="s">
        <v>7735</v>
      </c>
      <c r="AM8510" t="str">
        <f>RIGHT("0"&amp;VLOOKUP(Table2[[#This Row],[Region]],$AR$71:$AS$98,2,FALSE),2)</f>
        <v>19</v>
      </c>
      <c r="AN8510" t="str">
        <f>VLOOKUP(Table2[[#This Row],[Region]],$AR$71:$AT$93,3,FALSE)</f>
        <v>F</v>
      </c>
      <c r="AO8510"/>
      <c r="AP8510"/>
      <c r="AQ8510"/>
      <c r="AR8510"/>
      <c r="AS8510"/>
      <c r="AT8510"/>
      <c r="AU8510"/>
      <c r="AV8510"/>
      <c r="AW8510"/>
      <c r="AX8510"/>
    </row>
    <row r="8511" spans="34:50" x14ac:dyDescent="0.25">
      <c r="AH8511" t="s">
        <v>8925</v>
      </c>
      <c r="AI8511" t="s">
        <v>7733</v>
      </c>
      <c r="AJ8511" t="s">
        <v>7734</v>
      </c>
      <c r="AK8511" t="s">
        <v>7735</v>
      </c>
      <c r="AL8511" t="s">
        <v>7735</v>
      </c>
      <c r="AM8511" t="str">
        <f>RIGHT("0"&amp;VLOOKUP(Table2[[#This Row],[Region]],$AR$71:$AS$98,2,FALSE),2)</f>
        <v>19</v>
      </c>
      <c r="AN8511" t="str">
        <f>VLOOKUP(Table2[[#This Row],[Region]],$AR$71:$AT$93,3,FALSE)</f>
        <v>F</v>
      </c>
      <c r="AO8511"/>
      <c r="AP8511"/>
      <c r="AQ8511"/>
      <c r="AR8511"/>
      <c r="AS8511"/>
      <c r="AT8511"/>
      <c r="AU8511"/>
      <c r="AV8511"/>
      <c r="AW8511"/>
      <c r="AX8511"/>
    </row>
    <row r="8512" spans="34:50" x14ac:dyDescent="0.25">
      <c r="AH8512" t="s">
        <v>8926</v>
      </c>
      <c r="AI8512" t="s">
        <v>7733</v>
      </c>
      <c r="AJ8512" t="s">
        <v>7734</v>
      </c>
      <c r="AK8512" t="s">
        <v>7735</v>
      </c>
      <c r="AL8512" t="s">
        <v>7735</v>
      </c>
      <c r="AM8512" t="str">
        <f>RIGHT("0"&amp;VLOOKUP(Table2[[#This Row],[Region]],$AR$71:$AS$98,2,FALSE),2)</f>
        <v>19</v>
      </c>
      <c r="AN8512" t="str">
        <f>VLOOKUP(Table2[[#This Row],[Region]],$AR$71:$AT$93,3,FALSE)</f>
        <v>F</v>
      </c>
      <c r="AO8512"/>
      <c r="AP8512"/>
      <c r="AQ8512"/>
      <c r="AR8512"/>
      <c r="AS8512"/>
      <c r="AT8512"/>
      <c r="AU8512"/>
      <c r="AV8512"/>
      <c r="AW8512"/>
      <c r="AX8512"/>
    </row>
    <row r="8513" spans="34:50" x14ac:dyDescent="0.25">
      <c r="AH8513" t="s">
        <v>8927</v>
      </c>
      <c r="AI8513" t="s">
        <v>7733</v>
      </c>
      <c r="AJ8513" t="s">
        <v>7734</v>
      </c>
      <c r="AK8513" t="s">
        <v>7735</v>
      </c>
      <c r="AL8513" t="s">
        <v>7735</v>
      </c>
      <c r="AM8513" t="str">
        <f>RIGHT("0"&amp;VLOOKUP(Table2[[#This Row],[Region]],$AR$71:$AS$98,2,FALSE),2)</f>
        <v>19</v>
      </c>
      <c r="AN8513" t="str">
        <f>VLOOKUP(Table2[[#This Row],[Region]],$AR$71:$AT$93,3,FALSE)</f>
        <v>F</v>
      </c>
      <c r="AO8513"/>
      <c r="AP8513"/>
      <c r="AQ8513"/>
      <c r="AR8513"/>
      <c r="AS8513"/>
      <c r="AT8513"/>
      <c r="AU8513"/>
      <c r="AV8513"/>
      <c r="AW8513"/>
      <c r="AX8513"/>
    </row>
    <row r="8514" spans="34:50" x14ac:dyDescent="0.25">
      <c r="AH8514" t="s">
        <v>8928</v>
      </c>
      <c r="AI8514" t="s">
        <v>7733</v>
      </c>
      <c r="AJ8514" t="s">
        <v>7734</v>
      </c>
      <c r="AK8514" t="s">
        <v>7735</v>
      </c>
      <c r="AL8514" t="s">
        <v>7735</v>
      </c>
      <c r="AM8514" t="str">
        <f>RIGHT("0"&amp;VLOOKUP(Table2[[#This Row],[Region]],$AR$71:$AS$98,2,FALSE),2)</f>
        <v>19</v>
      </c>
      <c r="AN8514" t="str">
        <f>VLOOKUP(Table2[[#This Row],[Region]],$AR$71:$AT$93,3,FALSE)</f>
        <v>F</v>
      </c>
      <c r="AO8514"/>
      <c r="AP8514"/>
      <c r="AQ8514"/>
      <c r="AR8514"/>
      <c r="AS8514"/>
      <c r="AT8514"/>
      <c r="AU8514"/>
      <c r="AV8514"/>
      <c r="AW8514"/>
      <c r="AX8514"/>
    </row>
    <row r="8515" spans="34:50" x14ac:dyDescent="0.25">
      <c r="AH8515" t="s">
        <v>8929</v>
      </c>
      <c r="AI8515" t="s">
        <v>7733</v>
      </c>
      <c r="AJ8515" t="s">
        <v>7734</v>
      </c>
      <c r="AK8515" t="s">
        <v>7735</v>
      </c>
      <c r="AL8515" t="s">
        <v>7735</v>
      </c>
      <c r="AM8515" t="str">
        <f>RIGHT("0"&amp;VLOOKUP(Table2[[#This Row],[Region]],$AR$71:$AS$98,2,FALSE),2)</f>
        <v>19</v>
      </c>
      <c r="AN8515" t="str">
        <f>VLOOKUP(Table2[[#This Row],[Region]],$AR$71:$AT$93,3,FALSE)</f>
        <v>F</v>
      </c>
      <c r="AO8515"/>
      <c r="AP8515"/>
      <c r="AQ8515"/>
      <c r="AR8515"/>
      <c r="AS8515"/>
      <c r="AT8515"/>
      <c r="AU8515"/>
      <c r="AV8515"/>
      <c r="AW8515"/>
      <c r="AX8515"/>
    </row>
    <row r="8516" spans="34:50" x14ac:dyDescent="0.25">
      <c r="AH8516" t="s">
        <v>8930</v>
      </c>
      <c r="AI8516" t="s">
        <v>7770</v>
      </c>
      <c r="AJ8516" t="s">
        <v>7771</v>
      </c>
      <c r="AK8516" t="s">
        <v>7735</v>
      </c>
      <c r="AL8516" t="s">
        <v>7735</v>
      </c>
      <c r="AM8516" t="str">
        <f>RIGHT("0"&amp;VLOOKUP(Table2[[#This Row],[Region]],$AR$71:$AS$98,2,FALSE),2)</f>
        <v>19</v>
      </c>
      <c r="AN8516" t="str">
        <f>VLOOKUP(Table2[[#This Row],[Region]],$AR$71:$AT$93,3,FALSE)</f>
        <v>F</v>
      </c>
      <c r="AO8516"/>
      <c r="AP8516"/>
      <c r="AQ8516"/>
      <c r="AR8516"/>
      <c r="AS8516"/>
      <c r="AT8516"/>
      <c r="AU8516"/>
      <c r="AV8516"/>
      <c r="AW8516"/>
      <c r="AX8516"/>
    </row>
    <row r="8517" spans="34:50" x14ac:dyDescent="0.25">
      <c r="AH8517" t="s">
        <v>8931</v>
      </c>
      <c r="AI8517" t="s">
        <v>7733</v>
      </c>
      <c r="AJ8517" t="s">
        <v>7734</v>
      </c>
      <c r="AK8517" t="s">
        <v>7735</v>
      </c>
      <c r="AL8517" t="s">
        <v>7735</v>
      </c>
      <c r="AM8517" t="str">
        <f>RIGHT("0"&amp;VLOOKUP(Table2[[#This Row],[Region]],$AR$71:$AS$98,2,FALSE),2)</f>
        <v>19</v>
      </c>
      <c r="AN8517" t="str">
        <f>VLOOKUP(Table2[[#This Row],[Region]],$AR$71:$AT$93,3,FALSE)</f>
        <v>F</v>
      </c>
      <c r="AO8517"/>
      <c r="AP8517"/>
      <c r="AQ8517"/>
      <c r="AR8517"/>
      <c r="AS8517"/>
      <c r="AT8517"/>
      <c r="AU8517"/>
      <c r="AV8517"/>
      <c r="AW8517"/>
      <c r="AX8517"/>
    </row>
    <row r="8518" spans="34:50" x14ac:dyDescent="0.25">
      <c r="AH8518" t="s">
        <v>8932</v>
      </c>
      <c r="AI8518" t="s">
        <v>7733</v>
      </c>
      <c r="AJ8518" t="s">
        <v>7734</v>
      </c>
      <c r="AK8518" t="s">
        <v>7735</v>
      </c>
      <c r="AL8518" t="s">
        <v>7735</v>
      </c>
      <c r="AM8518" t="str">
        <f>RIGHT("0"&amp;VLOOKUP(Table2[[#This Row],[Region]],$AR$71:$AS$98,2,FALSE),2)</f>
        <v>19</v>
      </c>
      <c r="AN8518" t="str">
        <f>VLOOKUP(Table2[[#This Row],[Region]],$AR$71:$AT$93,3,FALSE)</f>
        <v>F</v>
      </c>
      <c r="AO8518"/>
      <c r="AP8518"/>
      <c r="AQ8518"/>
      <c r="AR8518"/>
      <c r="AS8518"/>
      <c r="AT8518"/>
      <c r="AU8518"/>
      <c r="AV8518"/>
      <c r="AW8518"/>
      <c r="AX8518"/>
    </row>
    <row r="8519" spans="34:50" x14ac:dyDescent="0.25">
      <c r="AH8519" t="s">
        <v>8933</v>
      </c>
      <c r="AI8519" t="s">
        <v>7733</v>
      </c>
      <c r="AJ8519" t="s">
        <v>7734</v>
      </c>
      <c r="AK8519" t="s">
        <v>7735</v>
      </c>
      <c r="AL8519" t="s">
        <v>7735</v>
      </c>
      <c r="AM8519" t="str">
        <f>RIGHT("0"&amp;VLOOKUP(Table2[[#This Row],[Region]],$AR$71:$AS$98,2,FALSE),2)</f>
        <v>19</v>
      </c>
      <c r="AN8519" t="str">
        <f>VLOOKUP(Table2[[#This Row],[Region]],$AR$71:$AT$93,3,FALSE)</f>
        <v>F</v>
      </c>
      <c r="AO8519"/>
      <c r="AP8519"/>
      <c r="AQ8519"/>
      <c r="AR8519"/>
      <c r="AS8519"/>
      <c r="AT8519"/>
      <c r="AU8519"/>
      <c r="AV8519"/>
      <c r="AW8519"/>
      <c r="AX8519"/>
    </row>
    <row r="8520" spans="34:50" x14ac:dyDescent="0.25">
      <c r="AH8520" t="s">
        <v>8934</v>
      </c>
      <c r="AI8520" t="s">
        <v>7733</v>
      </c>
      <c r="AJ8520" t="s">
        <v>7734</v>
      </c>
      <c r="AK8520" t="s">
        <v>7735</v>
      </c>
      <c r="AL8520" t="s">
        <v>7735</v>
      </c>
      <c r="AM8520" t="str">
        <f>RIGHT("0"&amp;VLOOKUP(Table2[[#This Row],[Region]],$AR$71:$AS$98,2,FALSE),2)</f>
        <v>19</v>
      </c>
      <c r="AN8520" t="str">
        <f>VLOOKUP(Table2[[#This Row],[Region]],$AR$71:$AT$93,3,FALSE)</f>
        <v>F</v>
      </c>
      <c r="AO8520"/>
      <c r="AP8520"/>
      <c r="AQ8520"/>
      <c r="AR8520"/>
      <c r="AS8520"/>
      <c r="AT8520"/>
      <c r="AU8520"/>
      <c r="AV8520"/>
      <c r="AW8520"/>
      <c r="AX8520"/>
    </row>
    <row r="8521" spans="34:50" x14ac:dyDescent="0.25">
      <c r="AH8521" t="s">
        <v>8935</v>
      </c>
      <c r="AI8521" t="s">
        <v>7733</v>
      </c>
      <c r="AJ8521" t="s">
        <v>7734</v>
      </c>
      <c r="AK8521" t="s">
        <v>7735</v>
      </c>
      <c r="AL8521" t="s">
        <v>7735</v>
      </c>
      <c r="AM8521" t="str">
        <f>RIGHT("0"&amp;VLOOKUP(Table2[[#This Row],[Region]],$AR$71:$AS$98,2,FALSE),2)</f>
        <v>19</v>
      </c>
      <c r="AN8521" t="str">
        <f>VLOOKUP(Table2[[#This Row],[Region]],$AR$71:$AT$93,3,FALSE)</f>
        <v>F</v>
      </c>
      <c r="AO8521"/>
      <c r="AP8521"/>
      <c r="AQ8521"/>
      <c r="AR8521"/>
      <c r="AS8521"/>
      <c r="AT8521"/>
      <c r="AU8521"/>
      <c r="AV8521"/>
      <c r="AW8521"/>
      <c r="AX8521"/>
    </row>
    <row r="8522" spans="34:50" x14ac:dyDescent="0.25">
      <c r="AH8522" t="s">
        <v>8936</v>
      </c>
      <c r="AI8522" t="s">
        <v>7733</v>
      </c>
      <c r="AJ8522" t="s">
        <v>7734</v>
      </c>
      <c r="AK8522" t="s">
        <v>7735</v>
      </c>
      <c r="AL8522" t="s">
        <v>7735</v>
      </c>
      <c r="AM8522" t="str">
        <f>RIGHT("0"&amp;VLOOKUP(Table2[[#This Row],[Region]],$AR$71:$AS$98,2,FALSE),2)</f>
        <v>19</v>
      </c>
      <c r="AN8522" t="str">
        <f>VLOOKUP(Table2[[#This Row],[Region]],$AR$71:$AT$93,3,FALSE)</f>
        <v>F</v>
      </c>
      <c r="AO8522"/>
      <c r="AP8522"/>
      <c r="AQ8522"/>
      <c r="AR8522"/>
      <c r="AS8522"/>
      <c r="AT8522"/>
      <c r="AU8522"/>
      <c r="AV8522"/>
      <c r="AW8522"/>
      <c r="AX8522"/>
    </row>
    <row r="8523" spans="34:50" x14ac:dyDescent="0.25">
      <c r="AH8523" t="s">
        <v>8937</v>
      </c>
      <c r="AI8523" t="s">
        <v>7770</v>
      </c>
      <c r="AJ8523" t="s">
        <v>7771</v>
      </c>
      <c r="AK8523" t="s">
        <v>7735</v>
      </c>
      <c r="AL8523" t="s">
        <v>7735</v>
      </c>
      <c r="AM8523" t="str">
        <f>RIGHT("0"&amp;VLOOKUP(Table2[[#This Row],[Region]],$AR$71:$AS$98,2,FALSE),2)</f>
        <v>19</v>
      </c>
      <c r="AN8523" t="str">
        <f>VLOOKUP(Table2[[#This Row],[Region]],$AR$71:$AT$93,3,FALSE)</f>
        <v>F</v>
      </c>
      <c r="AO8523"/>
      <c r="AP8523"/>
      <c r="AQ8523"/>
      <c r="AR8523"/>
      <c r="AS8523"/>
      <c r="AT8523"/>
      <c r="AU8523"/>
      <c r="AV8523"/>
      <c r="AW8523"/>
      <c r="AX8523"/>
    </row>
    <row r="8524" spans="34:50" x14ac:dyDescent="0.25">
      <c r="AH8524" t="s">
        <v>8938</v>
      </c>
      <c r="AI8524" t="s">
        <v>7733</v>
      </c>
      <c r="AJ8524" t="s">
        <v>7734</v>
      </c>
      <c r="AK8524" t="s">
        <v>7735</v>
      </c>
      <c r="AL8524" t="s">
        <v>7735</v>
      </c>
      <c r="AM8524" t="str">
        <f>RIGHT("0"&amp;VLOOKUP(Table2[[#This Row],[Region]],$AR$71:$AS$98,2,FALSE),2)</f>
        <v>19</v>
      </c>
      <c r="AN8524" t="str">
        <f>VLOOKUP(Table2[[#This Row],[Region]],$AR$71:$AT$93,3,FALSE)</f>
        <v>F</v>
      </c>
      <c r="AO8524"/>
      <c r="AP8524"/>
      <c r="AQ8524"/>
      <c r="AR8524"/>
      <c r="AS8524"/>
      <c r="AT8524"/>
      <c r="AU8524"/>
      <c r="AV8524"/>
      <c r="AW8524"/>
      <c r="AX8524"/>
    </row>
    <row r="8525" spans="34:50" x14ac:dyDescent="0.25">
      <c r="AH8525" t="s">
        <v>8939</v>
      </c>
      <c r="AI8525" t="s">
        <v>7733</v>
      </c>
      <c r="AJ8525" t="s">
        <v>7734</v>
      </c>
      <c r="AK8525" t="s">
        <v>7735</v>
      </c>
      <c r="AL8525" t="s">
        <v>7735</v>
      </c>
      <c r="AM8525" t="str">
        <f>RIGHT("0"&amp;VLOOKUP(Table2[[#This Row],[Region]],$AR$71:$AS$98,2,FALSE),2)</f>
        <v>19</v>
      </c>
      <c r="AN8525" t="str">
        <f>VLOOKUP(Table2[[#This Row],[Region]],$AR$71:$AT$93,3,FALSE)</f>
        <v>F</v>
      </c>
      <c r="AO8525"/>
      <c r="AP8525"/>
      <c r="AQ8525"/>
      <c r="AR8525"/>
      <c r="AS8525"/>
      <c r="AT8525"/>
      <c r="AU8525"/>
      <c r="AV8525"/>
      <c r="AW8525"/>
      <c r="AX8525"/>
    </row>
    <row r="8526" spans="34:50" x14ac:dyDescent="0.25">
      <c r="AH8526" t="s">
        <v>8940</v>
      </c>
      <c r="AI8526" t="s">
        <v>7770</v>
      </c>
      <c r="AJ8526" t="s">
        <v>7771</v>
      </c>
      <c r="AK8526" t="s">
        <v>7735</v>
      </c>
      <c r="AL8526" t="s">
        <v>7735</v>
      </c>
      <c r="AM8526" t="str">
        <f>RIGHT("0"&amp;VLOOKUP(Table2[[#This Row],[Region]],$AR$71:$AS$98,2,FALSE),2)</f>
        <v>19</v>
      </c>
      <c r="AN8526" t="str">
        <f>VLOOKUP(Table2[[#This Row],[Region]],$AR$71:$AT$93,3,FALSE)</f>
        <v>F</v>
      </c>
      <c r="AO8526"/>
      <c r="AP8526"/>
      <c r="AQ8526"/>
      <c r="AR8526"/>
      <c r="AS8526"/>
      <c r="AT8526"/>
      <c r="AU8526"/>
      <c r="AV8526"/>
      <c r="AW8526"/>
      <c r="AX8526"/>
    </row>
    <row r="8527" spans="34:50" x14ac:dyDescent="0.25">
      <c r="AH8527" t="s">
        <v>8941</v>
      </c>
      <c r="AI8527" t="s">
        <v>7733</v>
      </c>
      <c r="AJ8527" t="s">
        <v>7734</v>
      </c>
      <c r="AK8527" t="s">
        <v>7735</v>
      </c>
      <c r="AL8527" t="s">
        <v>7735</v>
      </c>
      <c r="AM8527" t="str">
        <f>RIGHT("0"&amp;VLOOKUP(Table2[[#This Row],[Region]],$AR$71:$AS$98,2,FALSE),2)</f>
        <v>19</v>
      </c>
      <c r="AN8527" t="str">
        <f>VLOOKUP(Table2[[#This Row],[Region]],$AR$71:$AT$93,3,FALSE)</f>
        <v>F</v>
      </c>
      <c r="AO8527"/>
      <c r="AP8527"/>
      <c r="AQ8527"/>
      <c r="AR8527"/>
      <c r="AS8527"/>
      <c r="AT8527"/>
      <c r="AU8527"/>
      <c r="AV8527"/>
      <c r="AW8527"/>
      <c r="AX8527"/>
    </row>
    <row r="8528" spans="34:50" x14ac:dyDescent="0.25">
      <c r="AH8528" t="s">
        <v>8942</v>
      </c>
      <c r="AI8528" t="s">
        <v>7770</v>
      </c>
      <c r="AJ8528" t="s">
        <v>7771</v>
      </c>
      <c r="AK8528" t="s">
        <v>7735</v>
      </c>
      <c r="AL8528" t="s">
        <v>7735</v>
      </c>
      <c r="AM8528" t="str">
        <f>RIGHT("0"&amp;VLOOKUP(Table2[[#This Row],[Region]],$AR$71:$AS$98,2,FALSE),2)</f>
        <v>19</v>
      </c>
      <c r="AN8528" t="str">
        <f>VLOOKUP(Table2[[#This Row],[Region]],$AR$71:$AT$93,3,FALSE)</f>
        <v>F</v>
      </c>
      <c r="AO8528"/>
      <c r="AP8528"/>
      <c r="AQ8528"/>
      <c r="AR8528"/>
      <c r="AS8528"/>
      <c r="AT8528"/>
      <c r="AU8528"/>
      <c r="AV8528"/>
      <c r="AW8528"/>
      <c r="AX8528"/>
    </row>
    <row r="8529" spans="34:50" x14ac:dyDescent="0.25">
      <c r="AH8529" t="s">
        <v>8943</v>
      </c>
      <c r="AI8529" t="s">
        <v>7770</v>
      </c>
      <c r="AJ8529" t="s">
        <v>7771</v>
      </c>
      <c r="AK8529" t="s">
        <v>7735</v>
      </c>
      <c r="AL8529" t="s">
        <v>7735</v>
      </c>
      <c r="AM8529" t="str">
        <f>RIGHT("0"&amp;VLOOKUP(Table2[[#This Row],[Region]],$AR$71:$AS$98,2,FALSE),2)</f>
        <v>19</v>
      </c>
      <c r="AN8529" t="str">
        <f>VLOOKUP(Table2[[#This Row],[Region]],$AR$71:$AT$93,3,FALSE)</f>
        <v>F</v>
      </c>
      <c r="AO8529"/>
      <c r="AP8529"/>
      <c r="AQ8529"/>
      <c r="AR8529"/>
      <c r="AS8529"/>
      <c r="AT8529"/>
      <c r="AU8529"/>
      <c r="AV8529"/>
      <c r="AW8529"/>
      <c r="AX8529"/>
    </row>
    <row r="8530" spans="34:50" x14ac:dyDescent="0.25">
      <c r="AH8530" t="s">
        <v>8944</v>
      </c>
      <c r="AI8530" t="s">
        <v>7733</v>
      </c>
      <c r="AJ8530" t="s">
        <v>7734</v>
      </c>
      <c r="AK8530" t="s">
        <v>7735</v>
      </c>
      <c r="AL8530" t="s">
        <v>7735</v>
      </c>
      <c r="AM8530" t="str">
        <f>RIGHT("0"&amp;VLOOKUP(Table2[[#This Row],[Region]],$AR$71:$AS$98,2,FALSE),2)</f>
        <v>19</v>
      </c>
      <c r="AN8530" t="str">
        <f>VLOOKUP(Table2[[#This Row],[Region]],$AR$71:$AT$93,3,FALSE)</f>
        <v>F</v>
      </c>
      <c r="AO8530"/>
      <c r="AP8530"/>
      <c r="AQ8530"/>
      <c r="AR8530"/>
      <c r="AS8530"/>
      <c r="AT8530"/>
      <c r="AU8530"/>
      <c r="AV8530"/>
      <c r="AW8530"/>
      <c r="AX8530"/>
    </row>
    <row r="8531" spans="34:50" x14ac:dyDescent="0.25">
      <c r="AH8531" t="s">
        <v>8945</v>
      </c>
      <c r="AI8531" t="s">
        <v>7733</v>
      </c>
      <c r="AJ8531" t="s">
        <v>7734</v>
      </c>
      <c r="AK8531" t="s">
        <v>7735</v>
      </c>
      <c r="AL8531" t="s">
        <v>7735</v>
      </c>
      <c r="AM8531" t="str">
        <f>RIGHT("0"&amp;VLOOKUP(Table2[[#This Row],[Region]],$AR$71:$AS$98,2,FALSE),2)</f>
        <v>19</v>
      </c>
      <c r="AN8531" t="str">
        <f>VLOOKUP(Table2[[#This Row],[Region]],$AR$71:$AT$93,3,FALSE)</f>
        <v>F</v>
      </c>
      <c r="AO8531"/>
      <c r="AP8531"/>
      <c r="AQ8531"/>
      <c r="AR8531"/>
      <c r="AS8531"/>
      <c r="AT8531"/>
      <c r="AU8531"/>
      <c r="AV8531"/>
      <c r="AW8531"/>
      <c r="AX8531"/>
    </row>
    <row r="8532" spans="34:50" x14ac:dyDescent="0.25">
      <c r="AH8532" t="s">
        <v>8946</v>
      </c>
      <c r="AI8532" t="s">
        <v>7733</v>
      </c>
      <c r="AJ8532" t="s">
        <v>7734</v>
      </c>
      <c r="AK8532" t="s">
        <v>7735</v>
      </c>
      <c r="AL8532" t="s">
        <v>7735</v>
      </c>
      <c r="AM8532" t="str">
        <f>RIGHT("0"&amp;VLOOKUP(Table2[[#This Row],[Region]],$AR$71:$AS$98,2,FALSE),2)</f>
        <v>19</v>
      </c>
      <c r="AN8532" t="str">
        <f>VLOOKUP(Table2[[#This Row],[Region]],$AR$71:$AT$93,3,FALSE)</f>
        <v>F</v>
      </c>
      <c r="AO8532"/>
      <c r="AP8532"/>
      <c r="AQ8532"/>
      <c r="AR8532"/>
      <c r="AS8532"/>
      <c r="AT8532"/>
      <c r="AU8532"/>
      <c r="AV8532"/>
      <c r="AW8532"/>
      <c r="AX8532"/>
    </row>
    <row r="8533" spans="34:50" x14ac:dyDescent="0.25">
      <c r="AH8533" t="s">
        <v>8947</v>
      </c>
      <c r="AI8533" t="s">
        <v>7733</v>
      </c>
      <c r="AJ8533" t="s">
        <v>7734</v>
      </c>
      <c r="AK8533" t="s">
        <v>7735</v>
      </c>
      <c r="AL8533" t="s">
        <v>7735</v>
      </c>
      <c r="AM8533" t="str">
        <f>RIGHT("0"&amp;VLOOKUP(Table2[[#This Row],[Region]],$AR$71:$AS$98,2,FALSE),2)</f>
        <v>19</v>
      </c>
      <c r="AN8533" t="str">
        <f>VLOOKUP(Table2[[#This Row],[Region]],$AR$71:$AT$93,3,FALSE)</f>
        <v>F</v>
      </c>
      <c r="AO8533"/>
      <c r="AP8533"/>
      <c r="AQ8533"/>
      <c r="AR8533"/>
      <c r="AS8533"/>
      <c r="AT8533"/>
      <c r="AU8533"/>
      <c r="AV8533"/>
      <c r="AW8533"/>
      <c r="AX8533"/>
    </row>
    <row r="8534" spans="34:50" x14ac:dyDescent="0.25">
      <c r="AH8534" t="s">
        <v>8948</v>
      </c>
      <c r="AI8534" t="s">
        <v>7733</v>
      </c>
      <c r="AJ8534" t="s">
        <v>7734</v>
      </c>
      <c r="AK8534" t="s">
        <v>7735</v>
      </c>
      <c r="AL8534" t="s">
        <v>7735</v>
      </c>
      <c r="AM8534" t="str">
        <f>RIGHT("0"&amp;VLOOKUP(Table2[[#This Row],[Region]],$AR$71:$AS$98,2,FALSE),2)</f>
        <v>19</v>
      </c>
      <c r="AN8534" t="str">
        <f>VLOOKUP(Table2[[#This Row],[Region]],$AR$71:$AT$93,3,FALSE)</f>
        <v>F</v>
      </c>
      <c r="AO8534"/>
      <c r="AP8534"/>
      <c r="AQ8534"/>
      <c r="AR8534"/>
      <c r="AS8534"/>
      <c r="AT8534"/>
      <c r="AU8534"/>
      <c r="AV8534"/>
      <c r="AW8534"/>
      <c r="AX8534"/>
    </row>
    <row r="8535" spans="34:50" x14ac:dyDescent="0.25">
      <c r="AH8535" t="s">
        <v>8949</v>
      </c>
      <c r="AI8535" t="s">
        <v>7733</v>
      </c>
      <c r="AJ8535" t="s">
        <v>7734</v>
      </c>
      <c r="AK8535" t="s">
        <v>7735</v>
      </c>
      <c r="AL8535" t="s">
        <v>7735</v>
      </c>
      <c r="AM8535" t="str">
        <f>RIGHT("0"&amp;VLOOKUP(Table2[[#This Row],[Region]],$AR$71:$AS$98,2,FALSE),2)</f>
        <v>19</v>
      </c>
      <c r="AN8535" t="str">
        <f>VLOOKUP(Table2[[#This Row],[Region]],$AR$71:$AT$93,3,FALSE)</f>
        <v>F</v>
      </c>
      <c r="AO8535"/>
      <c r="AP8535"/>
      <c r="AQ8535"/>
      <c r="AR8535"/>
      <c r="AS8535"/>
      <c r="AT8535"/>
      <c r="AU8535"/>
      <c r="AV8535"/>
      <c r="AW8535"/>
      <c r="AX8535"/>
    </row>
    <row r="8536" spans="34:50" x14ac:dyDescent="0.25">
      <c r="AH8536" t="s">
        <v>8950</v>
      </c>
      <c r="AI8536" t="s">
        <v>7733</v>
      </c>
      <c r="AJ8536" t="s">
        <v>7734</v>
      </c>
      <c r="AK8536" t="s">
        <v>7735</v>
      </c>
      <c r="AL8536" t="s">
        <v>7735</v>
      </c>
      <c r="AM8536" t="str">
        <f>RIGHT("0"&amp;VLOOKUP(Table2[[#This Row],[Region]],$AR$71:$AS$98,2,FALSE),2)</f>
        <v>19</v>
      </c>
      <c r="AN8536" t="str">
        <f>VLOOKUP(Table2[[#This Row],[Region]],$AR$71:$AT$93,3,FALSE)</f>
        <v>F</v>
      </c>
      <c r="AO8536"/>
      <c r="AP8536"/>
      <c r="AQ8536"/>
      <c r="AR8536"/>
      <c r="AS8536"/>
      <c r="AT8536"/>
      <c r="AU8536"/>
      <c r="AV8536"/>
      <c r="AW8536"/>
      <c r="AX8536"/>
    </row>
    <row r="8537" spans="34:50" x14ac:dyDescent="0.25">
      <c r="AH8537" t="s">
        <v>8951</v>
      </c>
      <c r="AI8537" t="s">
        <v>7733</v>
      </c>
      <c r="AJ8537" t="s">
        <v>7734</v>
      </c>
      <c r="AK8537" t="s">
        <v>7735</v>
      </c>
      <c r="AL8537" t="s">
        <v>7735</v>
      </c>
      <c r="AM8537" t="str">
        <f>RIGHT("0"&amp;VLOOKUP(Table2[[#This Row],[Region]],$AR$71:$AS$98,2,FALSE),2)</f>
        <v>19</v>
      </c>
      <c r="AN8537" t="str">
        <f>VLOOKUP(Table2[[#This Row],[Region]],$AR$71:$AT$93,3,FALSE)</f>
        <v>F</v>
      </c>
      <c r="AO8537"/>
      <c r="AP8537"/>
      <c r="AQ8537"/>
      <c r="AR8537"/>
      <c r="AS8537"/>
      <c r="AT8537"/>
      <c r="AU8537"/>
      <c r="AV8537"/>
      <c r="AW8537"/>
      <c r="AX8537"/>
    </row>
    <row r="8538" spans="34:50" x14ac:dyDescent="0.25">
      <c r="AH8538" t="s">
        <v>8952</v>
      </c>
      <c r="AI8538" t="s">
        <v>7733</v>
      </c>
      <c r="AJ8538" t="s">
        <v>7734</v>
      </c>
      <c r="AK8538" t="s">
        <v>7735</v>
      </c>
      <c r="AL8538" t="s">
        <v>7735</v>
      </c>
      <c r="AM8538" t="str">
        <f>RIGHT("0"&amp;VLOOKUP(Table2[[#This Row],[Region]],$AR$71:$AS$98,2,FALSE),2)</f>
        <v>19</v>
      </c>
      <c r="AN8538" t="str">
        <f>VLOOKUP(Table2[[#This Row],[Region]],$AR$71:$AT$93,3,FALSE)</f>
        <v>F</v>
      </c>
      <c r="AO8538"/>
      <c r="AP8538"/>
      <c r="AQ8538"/>
      <c r="AR8538"/>
      <c r="AS8538"/>
      <c r="AT8538"/>
      <c r="AU8538"/>
      <c r="AV8538"/>
      <c r="AW8538"/>
      <c r="AX8538"/>
    </row>
    <row r="8539" spans="34:50" x14ac:dyDescent="0.25">
      <c r="AH8539" t="s">
        <v>8953</v>
      </c>
      <c r="AI8539" t="s">
        <v>7733</v>
      </c>
      <c r="AJ8539" t="s">
        <v>7734</v>
      </c>
      <c r="AK8539" t="s">
        <v>7735</v>
      </c>
      <c r="AL8539" t="s">
        <v>7735</v>
      </c>
      <c r="AM8539" t="str">
        <f>RIGHT("0"&amp;VLOOKUP(Table2[[#This Row],[Region]],$AR$71:$AS$98,2,FALSE),2)</f>
        <v>19</v>
      </c>
      <c r="AN8539" t="str">
        <f>VLOOKUP(Table2[[#This Row],[Region]],$AR$71:$AT$93,3,FALSE)</f>
        <v>F</v>
      </c>
      <c r="AO8539"/>
      <c r="AP8539"/>
      <c r="AQ8539"/>
      <c r="AR8539"/>
      <c r="AS8539"/>
      <c r="AT8539"/>
      <c r="AU8539"/>
      <c r="AV8539"/>
      <c r="AW8539"/>
      <c r="AX8539"/>
    </row>
    <row r="8540" spans="34:50" x14ac:dyDescent="0.25">
      <c r="AH8540" t="s">
        <v>8954</v>
      </c>
      <c r="AI8540" t="s">
        <v>7733</v>
      </c>
      <c r="AJ8540" t="s">
        <v>7734</v>
      </c>
      <c r="AK8540" t="s">
        <v>7735</v>
      </c>
      <c r="AL8540" t="s">
        <v>7735</v>
      </c>
      <c r="AM8540" t="str">
        <f>RIGHT("0"&amp;VLOOKUP(Table2[[#This Row],[Region]],$AR$71:$AS$98,2,FALSE),2)</f>
        <v>19</v>
      </c>
      <c r="AN8540" t="str">
        <f>VLOOKUP(Table2[[#This Row],[Region]],$AR$71:$AT$93,3,FALSE)</f>
        <v>F</v>
      </c>
      <c r="AO8540"/>
      <c r="AP8540"/>
      <c r="AQ8540"/>
      <c r="AR8540"/>
      <c r="AS8540"/>
      <c r="AT8540"/>
      <c r="AU8540"/>
      <c r="AV8540"/>
      <c r="AW8540"/>
      <c r="AX8540"/>
    </row>
    <row r="8541" spans="34:50" x14ac:dyDescent="0.25">
      <c r="AH8541" t="s">
        <v>8955</v>
      </c>
      <c r="AI8541" t="s">
        <v>7733</v>
      </c>
      <c r="AJ8541" t="s">
        <v>7734</v>
      </c>
      <c r="AK8541" t="s">
        <v>7735</v>
      </c>
      <c r="AL8541" t="s">
        <v>7735</v>
      </c>
      <c r="AM8541" t="str">
        <f>RIGHT("0"&amp;VLOOKUP(Table2[[#This Row],[Region]],$AR$71:$AS$98,2,FALSE),2)</f>
        <v>19</v>
      </c>
      <c r="AN8541" t="str">
        <f>VLOOKUP(Table2[[#This Row],[Region]],$AR$71:$AT$93,3,FALSE)</f>
        <v>F</v>
      </c>
      <c r="AO8541"/>
      <c r="AP8541"/>
      <c r="AQ8541"/>
      <c r="AR8541"/>
      <c r="AS8541"/>
      <c r="AT8541"/>
      <c r="AU8541"/>
      <c r="AV8541"/>
      <c r="AW8541"/>
      <c r="AX8541"/>
    </row>
    <row r="8542" spans="34:50" x14ac:dyDescent="0.25">
      <c r="AH8542" t="s">
        <v>8956</v>
      </c>
      <c r="AI8542" t="s">
        <v>7733</v>
      </c>
      <c r="AJ8542" t="s">
        <v>7734</v>
      </c>
      <c r="AK8542" t="s">
        <v>7735</v>
      </c>
      <c r="AL8542" t="s">
        <v>7735</v>
      </c>
      <c r="AM8542" t="str">
        <f>RIGHT("0"&amp;VLOOKUP(Table2[[#This Row],[Region]],$AR$71:$AS$98,2,FALSE),2)</f>
        <v>19</v>
      </c>
      <c r="AN8542" t="str">
        <f>VLOOKUP(Table2[[#This Row],[Region]],$AR$71:$AT$93,3,FALSE)</f>
        <v>F</v>
      </c>
      <c r="AO8542"/>
      <c r="AP8542"/>
      <c r="AQ8542"/>
      <c r="AR8542"/>
      <c r="AS8542"/>
      <c r="AT8542"/>
      <c r="AU8542"/>
      <c r="AV8542"/>
      <c r="AW8542"/>
      <c r="AX8542"/>
    </row>
    <row r="8543" spans="34:50" x14ac:dyDescent="0.25">
      <c r="AH8543" t="s">
        <v>8957</v>
      </c>
      <c r="AI8543" t="s">
        <v>7733</v>
      </c>
      <c r="AJ8543" t="s">
        <v>7734</v>
      </c>
      <c r="AK8543" t="s">
        <v>7735</v>
      </c>
      <c r="AL8543" t="s">
        <v>7735</v>
      </c>
      <c r="AM8543" t="str">
        <f>RIGHT("0"&amp;VLOOKUP(Table2[[#This Row],[Region]],$AR$71:$AS$98,2,FALSE),2)</f>
        <v>19</v>
      </c>
      <c r="AN8543" t="str">
        <f>VLOOKUP(Table2[[#This Row],[Region]],$AR$71:$AT$93,3,FALSE)</f>
        <v>F</v>
      </c>
      <c r="AO8543"/>
      <c r="AP8543"/>
      <c r="AQ8543"/>
      <c r="AR8543"/>
      <c r="AS8543"/>
      <c r="AT8543"/>
      <c r="AU8543"/>
      <c r="AV8543"/>
      <c r="AW8543"/>
      <c r="AX8543"/>
    </row>
    <row r="8544" spans="34:50" x14ac:dyDescent="0.25">
      <c r="AH8544" t="s">
        <v>8958</v>
      </c>
      <c r="AI8544" t="s">
        <v>7733</v>
      </c>
      <c r="AJ8544" t="s">
        <v>7734</v>
      </c>
      <c r="AK8544" t="s">
        <v>7735</v>
      </c>
      <c r="AL8544" t="s">
        <v>7735</v>
      </c>
      <c r="AM8544" t="str">
        <f>RIGHT("0"&amp;VLOOKUP(Table2[[#This Row],[Region]],$AR$71:$AS$98,2,FALSE),2)</f>
        <v>19</v>
      </c>
      <c r="AN8544" t="str">
        <f>VLOOKUP(Table2[[#This Row],[Region]],$AR$71:$AT$93,3,FALSE)</f>
        <v>F</v>
      </c>
      <c r="AO8544"/>
      <c r="AP8544"/>
      <c r="AQ8544"/>
      <c r="AR8544"/>
      <c r="AS8544"/>
      <c r="AT8544"/>
      <c r="AU8544"/>
      <c r="AV8544"/>
      <c r="AW8544"/>
      <c r="AX8544"/>
    </row>
    <row r="8545" spans="34:50" x14ac:dyDescent="0.25">
      <c r="AH8545" t="s">
        <v>8959</v>
      </c>
      <c r="AI8545" t="s">
        <v>7733</v>
      </c>
      <c r="AJ8545" t="s">
        <v>7734</v>
      </c>
      <c r="AK8545" t="s">
        <v>7735</v>
      </c>
      <c r="AL8545" t="s">
        <v>7735</v>
      </c>
      <c r="AM8545" t="str">
        <f>RIGHT("0"&amp;VLOOKUP(Table2[[#This Row],[Region]],$AR$71:$AS$98,2,FALSE),2)</f>
        <v>19</v>
      </c>
      <c r="AN8545" t="str">
        <f>VLOOKUP(Table2[[#This Row],[Region]],$AR$71:$AT$93,3,FALSE)</f>
        <v>F</v>
      </c>
      <c r="AO8545"/>
      <c r="AP8545"/>
      <c r="AQ8545"/>
      <c r="AR8545"/>
      <c r="AS8545"/>
      <c r="AT8545"/>
      <c r="AU8545"/>
      <c r="AV8545"/>
      <c r="AW8545"/>
      <c r="AX8545"/>
    </row>
    <row r="8546" spans="34:50" x14ac:dyDescent="0.25">
      <c r="AH8546" t="s">
        <v>8960</v>
      </c>
      <c r="AI8546" t="s">
        <v>7733</v>
      </c>
      <c r="AJ8546" t="s">
        <v>7734</v>
      </c>
      <c r="AK8546" t="s">
        <v>7735</v>
      </c>
      <c r="AL8546" t="s">
        <v>7735</v>
      </c>
      <c r="AM8546" t="str">
        <f>RIGHT("0"&amp;VLOOKUP(Table2[[#This Row],[Region]],$AR$71:$AS$98,2,FALSE),2)</f>
        <v>19</v>
      </c>
      <c r="AN8546" t="str">
        <f>VLOOKUP(Table2[[#This Row],[Region]],$AR$71:$AT$93,3,FALSE)</f>
        <v>F</v>
      </c>
      <c r="AO8546"/>
      <c r="AP8546"/>
      <c r="AQ8546"/>
      <c r="AR8546"/>
      <c r="AS8546"/>
      <c r="AT8546"/>
      <c r="AU8546"/>
      <c r="AV8546"/>
      <c r="AW8546"/>
      <c r="AX8546"/>
    </row>
    <row r="8547" spans="34:50" x14ac:dyDescent="0.25">
      <c r="AH8547" t="s">
        <v>8961</v>
      </c>
      <c r="AI8547" t="s">
        <v>7733</v>
      </c>
      <c r="AJ8547" t="s">
        <v>7734</v>
      </c>
      <c r="AK8547" t="s">
        <v>7735</v>
      </c>
      <c r="AL8547" t="s">
        <v>7735</v>
      </c>
      <c r="AM8547" t="str">
        <f>RIGHT("0"&amp;VLOOKUP(Table2[[#This Row],[Region]],$AR$71:$AS$98,2,FALSE),2)</f>
        <v>19</v>
      </c>
      <c r="AN8547" t="str">
        <f>VLOOKUP(Table2[[#This Row],[Region]],$AR$71:$AT$93,3,FALSE)</f>
        <v>F</v>
      </c>
      <c r="AO8547"/>
      <c r="AP8547"/>
      <c r="AQ8547"/>
      <c r="AR8547"/>
      <c r="AS8547"/>
      <c r="AT8547"/>
      <c r="AU8547"/>
      <c r="AV8547"/>
      <c r="AW8547"/>
      <c r="AX8547"/>
    </row>
    <row r="8548" spans="34:50" x14ac:dyDescent="0.25">
      <c r="AH8548" t="s">
        <v>8962</v>
      </c>
      <c r="AI8548" t="s">
        <v>7733</v>
      </c>
      <c r="AJ8548" t="s">
        <v>7734</v>
      </c>
      <c r="AK8548" t="s">
        <v>7735</v>
      </c>
      <c r="AL8548" t="s">
        <v>7735</v>
      </c>
      <c r="AM8548" t="str">
        <f>RIGHT("0"&amp;VLOOKUP(Table2[[#This Row],[Region]],$AR$71:$AS$98,2,FALSE),2)</f>
        <v>19</v>
      </c>
      <c r="AN8548" t="str">
        <f>VLOOKUP(Table2[[#This Row],[Region]],$AR$71:$AT$93,3,FALSE)</f>
        <v>F</v>
      </c>
      <c r="AO8548"/>
      <c r="AP8548"/>
      <c r="AQ8548"/>
      <c r="AR8548"/>
      <c r="AS8548"/>
      <c r="AT8548"/>
      <c r="AU8548"/>
      <c r="AV8548"/>
      <c r="AW8548"/>
      <c r="AX8548"/>
    </row>
    <row r="8549" spans="34:50" x14ac:dyDescent="0.25">
      <c r="AH8549" t="s">
        <v>8963</v>
      </c>
      <c r="AI8549" t="s">
        <v>7733</v>
      </c>
      <c r="AJ8549" t="s">
        <v>7734</v>
      </c>
      <c r="AK8549" t="s">
        <v>7735</v>
      </c>
      <c r="AL8549" t="s">
        <v>7735</v>
      </c>
      <c r="AM8549" t="str">
        <f>RIGHT("0"&amp;VLOOKUP(Table2[[#This Row],[Region]],$AR$71:$AS$98,2,FALSE),2)</f>
        <v>19</v>
      </c>
      <c r="AN8549" t="str">
        <f>VLOOKUP(Table2[[#This Row],[Region]],$AR$71:$AT$93,3,FALSE)</f>
        <v>F</v>
      </c>
      <c r="AO8549"/>
      <c r="AP8549"/>
      <c r="AQ8549"/>
      <c r="AR8549"/>
      <c r="AS8549"/>
      <c r="AT8549"/>
      <c r="AU8549"/>
      <c r="AV8549"/>
      <c r="AW8549"/>
      <c r="AX8549"/>
    </row>
    <row r="8550" spans="34:50" x14ac:dyDescent="0.25">
      <c r="AH8550" t="s">
        <v>8964</v>
      </c>
      <c r="AI8550" t="s">
        <v>7733</v>
      </c>
      <c r="AJ8550" t="s">
        <v>7734</v>
      </c>
      <c r="AK8550" t="s">
        <v>7735</v>
      </c>
      <c r="AL8550" t="s">
        <v>7735</v>
      </c>
      <c r="AM8550" t="str">
        <f>RIGHT("0"&amp;VLOOKUP(Table2[[#This Row],[Region]],$AR$71:$AS$98,2,FALSE),2)</f>
        <v>19</v>
      </c>
      <c r="AN8550" t="str">
        <f>VLOOKUP(Table2[[#This Row],[Region]],$AR$71:$AT$93,3,FALSE)</f>
        <v>F</v>
      </c>
      <c r="AO8550"/>
      <c r="AP8550"/>
      <c r="AQ8550"/>
      <c r="AR8550"/>
      <c r="AS8550"/>
      <c r="AT8550"/>
      <c r="AU8550"/>
      <c r="AV8550"/>
      <c r="AW8550"/>
      <c r="AX8550"/>
    </row>
    <row r="8551" spans="34:50" x14ac:dyDescent="0.25">
      <c r="AH8551" t="s">
        <v>8965</v>
      </c>
      <c r="AI8551" t="s">
        <v>7733</v>
      </c>
      <c r="AJ8551" t="s">
        <v>7734</v>
      </c>
      <c r="AK8551" t="s">
        <v>7735</v>
      </c>
      <c r="AL8551" t="s">
        <v>7735</v>
      </c>
      <c r="AM8551" t="str">
        <f>RIGHT("0"&amp;VLOOKUP(Table2[[#This Row],[Region]],$AR$71:$AS$98,2,FALSE),2)</f>
        <v>19</v>
      </c>
      <c r="AN8551" t="str">
        <f>VLOOKUP(Table2[[#This Row],[Region]],$AR$71:$AT$93,3,FALSE)</f>
        <v>F</v>
      </c>
      <c r="AO8551"/>
      <c r="AP8551"/>
      <c r="AQ8551"/>
      <c r="AR8551"/>
      <c r="AS8551"/>
      <c r="AT8551"/>
      <c r="AU8551"/>
      <c r="AV8551"/>
      <c r="AW8551"/>
      <c r="AX8551"/>
    </row>
    <row r="8552" spans="34:50" x14ac:dyDescent="0.25">
      <c r="AH8552" t="s">
        <v>8966</v>
      </c>
      <c r="AI8552" t="s">
        <v>7733</v>
      </c>
      <c r="AJ8552" t="s">
        <v>7734</v>
      </c>
      <c r="AK8552" t="s">
        <v>7735</v>
      </c>
      <c r="AL8552" t="s">
        <v>7735</v>
      </c>
      <c r="AM8552" t="str">
        <f>RIGHT("0"&amp;VLOOKUP(Table2[[#This Row],[Region]],$AR$71:$AS$98,2,FALSE),2)</f>
        <v>19</v>
      </c>
      <c r="AN8552" t="str">
        <f>VLOOKUP(Table2[[#This Row],[Region]],$AR$71:$AT$93,3,FALSE)</f>
        <v>F</v>
      </c>
      <c r="AO8552"/>
      <c r="AP8552"/>
      <c r="AQ8552"/>
      <c r="AR8552"/>
      <c r="AS8552"/>
      <c r="AT8552"/>
      <c r="AU8552"/>
      <c r="AV8552"/>
      <c r="AW8552"/>
      <c r="AX8552"/>
    </row>
    <row r="8553" spans="34:50" x14ac:dyDescent="0.25">
      <c r="AH8553" t="s">
        <v>8967</v>
      </c>
      <c r="AI8553" t="s">
        <v>7733</v>
      </c>
      <c r="AJ8553" t="s">
        <v>7734</v>
      </c>
      <c r="AK8553" t="s">
        <v>7735</v>
      </c>
      <c r="AL8553" t="s">
        <v>7735</v>
      </c>
      <c r="AM8553" t="str">
        <f>RIGHT("0"&amp;VLOOKUP(Table2[[#This Row],[Region]],$AR$71:$AS$98,2,FALSE),2)</f>
        <v>19</v>
      </c>
      <c r="AN8553" t="str">
        <f>VLOOKUP(Table2[[#This Row],[Region]],$AR$71:$AT$93,3,FALSE)</f>
        <v>F</v>
      </c>
      <c r="AO8553"/>
      <c r="AP8553"/>
      <c r="AQ8553"/>
      <c r="AR8553"/>
      <c r="AS8553"/>
      <c r="AT8553"/>
      <c r="AU8553"/>
      <c r="AV8553"/>
      <c r="AW8553"/>
      <c r="AX8553"/>
    </row>
    <row r="8554" spans="34:50" x14ac:dyDescent="0.25">
      <c r="AH8554" t="s">
        <v>8968</v>
      </c>
      <c r="AI8554" t="s">
        <v>7733</v>
      </c>
      <c r="AJ8554" t="s">
        <v>7734</v>
      </c>
      <c r="AK8554" t="s">
        <v>7735</v>
      </c>
      <c r="AL8554" t="s">
        <v>7735</v>
      </c>
      <c r="AM8554" t="str">
        <f>RIGHT("0"&amp;VLOOKUP(Table2[[#This Row],[Region]],$AR$71:$AS$98,2,FALSE),2)</f>
        <v>19</v>
      </c>
      <c r="AN8554" t="str">
        <f>VLOOKUP(Table2[[#This Row],[Region]],$AR$71:$AT$93,3,FALSE)</f>
        <v>F</v>
      </c>
      <c r="AO8554"/>
      <c r="AP8554"/>
      <c r="AQ8554"/>
      <c r="AR8554"/>
      <c r="AS8554"/>
      <c r="AT8554"/>
      <c r="AU8554"/>
      <c r="AV8554"/>
      <c r="AW8554"/>
      <c r="AX8554"/>
    </row>
    <row r="8555" spans="34:50" x14ac:dyDescent="0.25">
      <c r="AH8555" t="s">
        <v>8969</v>
      </c>
      <c r="AI8555" t="s">
        <v>7733</v>
      </c>
      <c r="AJ8555" t="s">
        <v>7734</v>
      </c>
      <c r="AK8555" t="s">
        <v>7735</v>
      </c>
      <c r="AL8555" t="s">
        <v>7735</v>
      </c>
      <c r="AM8555" t="str">
        <f>RIGHT("0"&amp;VLOOKUP(Table2[[#This Row],[Region]],$AR$71:$AS$98,2,FALSE),2)</f>
        <v>19</v>
      </c>
      <c r="AN8555" t="str">
        <f>VLOOKUP(Table2[[#This Row],[Region]],$AR$71:$AT$93,3,FALSE)</f>
        <v>F</v>
      </c>
      <c r="AO8555"/>
      <c r="AP8555"/>
      <c r="AQ8555"/>
      <c r="AR8555"/>
      <c r="AS8555"/>
      <c r="AT8555"/>
      <c r="AU8555"/>
      <c r="AV8555"/>
      <c r="AW8555"/>
      <c r="AX8555"/>
    </row>
    <row r="8556" spans="34:50" x14ac:dyDescent="0.25">
      <c r="AH8556" t="s">
        <v>8970</v>
      </c>
      <c r="AI8556" t="s">
        <v>7733</v>
      </c>
      <c r="AJ8556" t="s">
        <v>7734</v>
      </c>
      <c r="AK8556" t="s">
        <v>7735</v>
      </c>
      <c r="AL8556" t="s">
        <v>7735</v>
      </c>
      <c r="AM8556" t="str">
        <f>RIGHT("0"&amp;VLOOKUP(Table2[[#This Row],[Region]],$AR$71:$AS$98,2,FALSE),2)</f>
        <v>19</v>
      </c>
      <c r="AN8556" t="str">
        <f>VLOOKUP(Table2[[#This Row],[Region]],$AR$71:$AT$93,3,FALSE)</f>
        <v>F</v>
      </c>
      <c r="AO8556"/>
      <c r="AP8556"/>
      <c r="AQ8556"/>
      <c r="AR8556"/>
      <c r="AS8556"/>
      <c r="AT8556"/>
      <c r="AU8556"/>
      <c r="AV8556"/>
      <c r="AW8556"/>
      <c r="AX8556"/>
    </row>
    <row r="8557" spans="34:50" x14ac:dyDescent="0.25">
      <c r="AH8557" t="s">
        <v>8971</v>
      </c>
      <c r="AI8557" t="s">
        <v>7733</v>
      </c>
      <c r="AJ8557" t="s">
        <v>7734</v>
      </c>
      <c r="AK8557" t="s">
        <v>7735</v>
      </c>
      <c r="AL8557" t="s">
        <v>7735</v>
      </c>
      <c r="AM8557" t="str">
        <f>RIGHT("0"&amp;VLOOKUP(Table2[[#This Row],[Region]],$AR$71:$AS$98,2,FALSE),2)</f>
        <v>19</v>
      </c>
      <c r="AN8557" t="str">
        <f>VLOOKUP(Table2[[#This Row],[Region]],$AR$71:$AT$93,3,FALSE)</f>
        <v>F</v>
      </c>
      <c r="AO8557"/>
      <c r="AP8557"/>
      <c r="AQ8557"/>
      <c r="AR8557"/>
      <c r="AS8557"/>
      <c r="AT8557"/>
      <c r="AU8557"/>
      <c r="AV8557"/>
      <c r="AW8557"/>
      <c r="AX8557"/>
    </row>
    <row r="8558" spans="34:50" x14ac:dyDescent="0.25">
      <c r="AH8558" t="s">
        <v>8972</v>
      </c>
      <c r="AI8558" t="s">
        <v>7733</v>
      </c>
      <c r="AJ8558" t="s">
        <v>7734</v>
      </c>
      <c r="AK8558" t="s">
        <v>7735</v>
      </c>
      <c r="AL8558" t="s">
        <v>7735</v>
      </c>
      <c r="AM8558" t="str">
        <f>RIGHT("0"&amp;VLOOKUP(Table2[[#This Row],[Region]],$AR$71:$AS$98,2,FALSE),2)</f>
        <v>19</v>
      </c>
      <c r="AN8558" t="str">
        <f>VLOOKUP(Table2[[#This Row],[Region]],$AR$71:$AT$93,3,FALSE)</f>
        <v>F</v>
      </c>
      <c r="AO8558"/>
      <c r="AP8558"/>
      <c r="AQ8558"/>
      <c r="AR8558"/>
      <c r="AS8558"/>
      <c r="AT8558"/>
      <c r="AU8558"/>
      <c r="AV8558"/>
      <c r="AW8558"/>
      <c r="AX8558"/>
    </row>
    <row r="8559" spans="34:50" x14ac:dyDescent="0.25">
      <c r="AH8559" t="s">
        <v>8973</v>
      </c>
      <c r="AI8559" t="s">
        <v>7733</v>
      </c>
      <c r="AJ8559" t="s">
        <v>7734</v>
      </c>
      <c r="AK8559" t="s">
        <v>7735</v>
      </c>
      <c r="AL8559" t="s">
        <v>7735</v>
      </c>
      <c r="AM8559" t="str">
        <f>RIGHT("0"&amp;VLOOKUP(Table2[[#This Row],[Region]],$AR$71:$AS$98,2,FALSE),2)</f>
        <v>19</v>
      </c>
      <c r="AN8559" t="str">
        <f>VLOOKUP(Table2[[#This Row],[Region]],$AR$71:$AT$93,3,FALSE)</f>
        <v>F</v>
      </c>
      <c r="AO8559"/>
      <c r="AP8559"/>
      <c r="AQ8559"/>
      <c r="AR8559"/>
      <c r="AS8559"/>
      <c r="AT8559"/>
      <c r="AU8559"/>
      <c r="AV8559"/>
      <c r="AW8559"/>
      <c r="AX8559"/>
    </row>
    <row r="8560" spans="34:50" x14ac:dyDescent="0.25">
      <c r="AH8560" t="s">
        <v>8974</v>
      </c>
      <c r="AI8560" t="s">
        <v>7733</v>
      </c>
      <c r="AJ8560" t="s">
        <v>7734</v>
      </c>
      <c r="AK8560" t="s">
        <v>7735</v>
      </c>
      <c r="AL8560" t="s">
        <v>7735</v>
      </c>
      <c r="AM8560" t="str">
        <f>RIGHT("0"&amp;VLOOKUP(Table2[[#This Row],[Region]],$AR$71:$AS$98,2,FALSE),2)</f>
        <v>19</v>
      </c>
      <c r="AN8560" t="str">
        <f>VLOOKUP(Table2[[#This Row],[Region]],$AR$71:$AT$93,3,FALSE)</f>
        <v>F</v>
      </c>
      <c r="AO8560"/>
      <c r="AP8560"/>
      <c r="AQ8560"/>
      <c r="AR8560"/>
      <c r="AS8560"/>
      <c r="AT8560"/>
      <c r="AU8560"/>
      <c r="AV8560"/>
      <c r="AW8560"/>
      <c r="AX8560"/>
    </row>
    <row r="8561" spans="34:50" x14ac:dyDescent="0.25">
      <c r="AH8561" t="s">
        <v>8975</v>
      </c>
      <c r="AI8561" t="s">
        <v>7733</v>
      </c>
      <c r="AJ8561" t="s">
        <v>7734</v>
      </c>
      <c r="AK8561" t="s">
        <v>7735</v>
      </c>
      <c r="AL8561" t="s">
        <v>7735</v>
      </c>
      <c r="AM8561" t="str">
        <f>RIGHT("0"&amp;VLOOKUP(Table2[[#This Row],[Region]],$AR$71:$AS$98,2,FALSE),2)</f>
        <v>19</v>
      </c>
      <c r="AN8561" t="str">
        <f>VLOOKUP(Table2[[#This Row],[Region]],$AR$71:$AT$93,3,FALSE)</f>
        <v>F</v>
      </c>
      <c r="AO8561"/>
      <c r="AP8561"/>
      <c r="AQ8561"/>
      <c r="AR8561"/>
      <c r="AS8561"/>
      <c r="AT8561"/>
      <c r="AU8561"/>
      <c r="AV8561"/>
      <c r="AW8561"/>
      <c r="AX8561"/>
    </row>
    <row r="8562" spans="34:50" x14ac:dyDescent="0.25">
      <c r="AH8562" t="s">
        <v>8976</v>
      </c>
      <c r="AI8562" t="s">
        <v>7733</v>
      </c>
      <c r="AJ8562" t="s">
        <v>7734</v>
      </c>
      <c r="AK8562" t="s">
        <v>7735</v>
      </c>
      <c r="AL8562" t="s">
        <v>7735</v>
      </c>
      <c r="AM8562" t="str">
        <f>RIGHT("0"&amp;VLOOKUP(Table2[[#This Row],[Region]],$AR$71:$AS$98,2,FALSE),2)</f>
        <v>19</v>
      </c>
      <c r="AN8562" t="str">
        <f>VLOOKUP(Table2[[#This Row],[Region]],$AR$71:$AT$93,3,FALSE)</f>
        <v>F</v>
      </c>
      <c r="AO8562"/>
      <c r="AP8562"/>
      <c r="AQ8562"/>
      <c r="AR8562"/>
      <c r="AS8562"/>
      <c r="AT8562"/>
      <c r="AU8562"/>
      <c r="AV8562"/>
      <c r="AW8562"/>
      <c r="AX8562"/>
    </row>
    <row r="8563" spans="34:50" x14ac:dyDescent="0.25">
      <c r="AH8563" t="s">
        <v>8977</v>
      </c>
      <c r="AI8563" t="s">
        <v>7801</v>
      </c>
      <c r="AJ8563" t="s">
        <v>7802</v>
      </c>
      <c r="AK8563" t="s">
        <v>7735</v>
      </c>
      <c r="AL8563" t="s">
        <v>7735</v>
      </c>
      <c r="AM8563" t="str">
        <f>RIGHT("0"&amp;VLOOKUP(Table2[[#This Row],[Region]],$AR$71:$AS$98,2,FALSE),2)</f>
        <v>19</v>
      </c>
      <c r="AN8563" t="str">
        <f>VLOOKUP(Table2[[#This Row],[Region]],$AR$71:$AT$93,3,FALSE)</f>
        <v>F</v>
      </c>
      <c r="AO8563"/>
      <c r="AP8563"/>
      <c r="AQ8563"/>
      <c r="AR8563"/>
      <c r="AS8563"/>
      <c r="AT8563"/>
      <c r="AU8563"/>
      <c r="AV8563"/>
      <c r="AW8563"/>
      <c r="AX8563"/>
    </row>
    <row r="8564" spans="34:50" x14ac:dyDescent="0.25">
      <c r="AH8564" t="s">
        <v>8978</v>
      </c>
      <c r="AI8564" t="s">
        <v>7801</v>
      </c>
      <c r="AJ8564" t="s">
        <v>7802</v>
      </c>
      <c r="AK8564" t="s">
        <v>7735</v>
      </c>
      <c r="AL8564" t="s">
        <v>7735</v>
      </c>
      <c r="AM8564" t="str">
        <f>RIGHT("0"&amp;VLOOKUP(Table2[[#This Row],[Region]],$AR$71:$AS$98,2,FALSE),2)</f>
        <v>19</v>
      </c>
      <c r="AN8564" t="str">
        <f>VLOOKUP(Table2[[#This Row],[Region]],$AR$71:$AT$93,3,FALSE)</f>
        <v>F</v>
      </c>
      <c r="AO8564"/>
      <c r="AP8564"/>
      <c r="AQ8564"/>
      <c r="AR8564"/>
      <c r="AS8564"/>
      <c r="AT8564"/>
      <c r="AU8564"/>
      <c r="AV8564"/>
      <c r="AW8564"/>
      <c r="AX8564"/>
    </row>
    <row r="8565" spans="34:50" x14ac:dyDescent="0.25">
      <c r="AH8565" t="s">
        <v>8979</v>
      </c>
      <c r="AI8565" t="s">
        <v>7733</v>
      </c>
      <c r="AJ8565" t="s">
        <v>7734</v>
      </c>
      <c r="AK8565" t="s">
        <v>7735</v>
      </c>
      <c r="AL8565" t="s">
        <v>7735</v>
      </c>
      <c r="AM8565" t="str">
        <f>RIGHT("0"&amp;VLOOKUP(Table2[[#This Row],[Region]],$AR$71:$AS$98,2,FALSE),2)</f>
        <v>19</v>
      </c>
      <c r="AN8565" t="str">
        <f>VLOOKUP(Table2[[#This Row],[Region]],$AR$71:$AT$93,3,FALSE)</f>
        <v>F</v>
      </c>
      <c r="AO8565"/>
      <c r="AP8565"/>
      <c r="AQ8565"/>
      <c r="AR8565"/>
      <c r="AS8565"/>
      <c r="AT8565"/>
      <c r="AU8565"/>
      <c r="AV8565"/>
      <c r="AW8565"/>
      <c r="AX8565"/>
    </row>
    <row r="8566" spans="34:50" x14ac:dyDescent="0.25">
      <c r="AH8566" t="s">
        <v>8980</v>
      </c>
      <c r="AI8566" t="s">
        <v>7733</v>
      </c>
      <c r="AJ8566" t="s">
        <v>7734</v>
      </c>
      <c r="AK8566" t="s">
        <v>7735</v>
      </c>
      <c r="AL8566" t="s">
        <v>7735</v>
      </c>
      <c r="AM8566" t="str">
        <f>RIGHT("0"&amp;VLOOKUP(Table2[[#This Row],[Region]],$AR$71:$AS$98,2,FALSE),2)</f>
        <v>19</v>
      </c>
      <c r="AN8566" t="str">
        <f>VLOOKUP(Table2[[#This Row],[Region]],$AR$71:$AT$93,3,FALSE)</f>
        <v>F</v>
      </c>
      <c r="AO8566"/>
      <c r="AP8566"/>
      <c r="AQ8566"/>
      <c r="AR8566"/>
      <c r="AS8566"/>
      <c r="AT8566"/>
      <c r="AU8566"/>
      <c r="AV8566"/>
      <c r="AW8566"/>
      <c r="AX8566"/>
    </row>
    <row r="8567" spans="34:50" x14ac:dyDescent="0.25">
      <c r="AH8567" t="s">
        <v>8981</v>
      </c>
      <c r="AI8567" t="s">
        <v>7770</v>
      </c>
      <c r="AJ8567" t="s">
        <v>7771</v>
      </c>
      <c r="AK8567" t="s">
        <v>7735</v>
      </c>
      <c r="AL8567" t="s">
        <v>7735</v>
      </c>
      <c r="AM8567" t="str">
        <f>RIGHT("0"&amp;VLOOKUP(Table2[[#This Row],[Region]],$AR$71:$AS$98,2,FALSE),2)</f>
        <v>19</v>
      </c>
      <c r="AN8567" t="str">
        <f>VLOOKUP(Table2[[#This Row],[Region]],$AR$71:$AT$93,3,FALSE)</f>
        <v>F</v>
      </c>
      <c r="AO8567"/>
      <c r="AP8567"/>
      <c r="AQ8567"/>
      <c r="AR8567"/>
      <c r="AS8567"/>
      <c r="AT8567"/>
      <c r="AU8567"/>
      <c r="AV8567"/>
      <c r="AW8567"/>
      <c r="AX8567"/>
    </row>
    <row r="8568" spans="34:50" x14ac:dyDescent="0.25">
      <c r="AH8568" t="s">
        <v>8982</v>
      </c>
      <c r="AI8568" t="s">
        <v>7733</v>
      </c>
      <c r="AJ8568" t="s">
        <v>7734</v>
      </c>
      <c r="AK8568" t="s">
        <v>7735</v>
      </c>
      <c r="AL8568" t="s">
        <v>7735</v>
      </c>
      <c r="AM8568" t="str">
        <f>RIGHT("0"&amp;VLOOKUP(Table2[[#This Row],[Region]],$AR$71:$AS$98,2,FALSE),2)</f>
        <v>19</v>
      </c>
      <c r="AN8568" t="str">
        <f>VLOOKUP(Table2[[#This Row],[Region]],$AR$71:$AT$93,3,FALSE)</f>
        <v>F</v>
      </c>
      <c r="AO8568"/>
      <c r="AP8568"/>
      <c r="AQ8568"/>
      <c r="AR8568"/>
      <c r="AS8568"/>
      <c r="AT8568"/>
      <c r="AU8568"/>
      <c r="AV8568"/>
      <c r="AW8568"/>
      <c r="AX8568"/>
    </row>
    <row r="8569" spans="34:50" x14ac:dyDescent="0.25">
      <c r="AH8569" t="s">
        <v>8983</v>
      </c>
      <c r="AI8569" t="s">
        <v>7733</v>
      </c>
      <c r="AJ8569" t="s">
        <v>7734</v>
      </c>
      <c r="AK8569" t="s">
        <v>7735</v>
      </c>
      <c r="AL8569" t="s">
        <v>7735</v>
      </c>
      <c r="AM8569" t="str">
        <f>RIGHT("0"&amp;VLOOKUP(Table2[[#This Row],[Region]],$AR$71:$AS$98,2,FALSE),2)</f>
        <v>19</v>
      </c>
      <c r="AN8569" t="str">
        <f>VLOOKUP(Table2[[#This Row],[Region]],$AR$71:$AT$93,3,FALSE)</f>
        <v>F</v>
      </c>
      <c r="AO8569"/>
      <c r="AP8569"/>
      <c r="AQ8569"/>
      <c r="AR8569"/>
      <c r="AS8569"/>
      <c r="AT8569"/>
      <c r="AU8569"/>
      <c r="AV8569"/>
      <c r="AW8569"/>
      <c r="AX8569"/>
    </row>
    <row r="8570" spans="34:50" x14ac:dyDescent="0.25">
      <c r="AH8570" t="s">
        <v>8984</v>
      </c>
      <c r="AI8570" t="s">
        <v>7770</v>
      </c>
      <c r="AJ8570" t="s">
        <v>7771</v>
      </c>
      <c r="AK8570" t="s">
        <v>7735</v>
      </c>
      <c r="AL8570" t="s">
        <v>7735</v>
      </c>
      <c r="AM8570" t="str">
        <f>RIGHT("0"&amp;VLOOKUP(Table2[[#This Row],[Region]],$AR$71:$AS$98,2,FALSE),2)</f>
        <v>19</v>
      </c>
      <c r="AN8570" t="str">
        <f>VLOOKUP(Table2[[#This Row],[Region]],$AR$71:$AT$93,3,FALSE)</f>
        <v>F</v>
      </c>
      <c r="AO8570"/>
      <c r="AP8570"/>
      <c r="AQ8570"/>
      <c r="AR8570"/>
      <c r="AS8570"/>
      <c r="AT8570"/>
      <c r="AU8570"/>
      <c r="AV8570"/>
      <c r="AW8570"/>
      <c r="AX8570"/>
    </row>
    <row r="8571" spans="34:50" x14ac:dyDescent="0.25">
      <c r="AH8571" t="s">
        <v>8985</v>
      </c>
      <c r="AI8571" t="s">
        <v>7733</v>
      </c>
      <c r="AJ8571" t="s">
        <v>7734</v>
      </c>
      <c r="AK8571" t="s">
        <v>7735</v>
      </c>
      <c r="AL8571" t="s">
        <v>7735</v>
      </c>
      <c r="AM8571" t="str">
        <f>RIGHT("0"&amp;VLOOKUP(Table2[[#This Row],[Region]],$AR$71:$AS$98,2,FALSE),2)</f>
        <v>19</v>
      </c>
      <c r="AN8571" t="str">
        <f>VLOOKUP(Table2[[#This Row],[Region]],$AR$71:$AT$93,3,FALSE)</f>
        <v>F</v>
      </c>
      <c r="AO8571"/>
      <c r="AP8571"/>
      <c r="AQ8571"/>
      <c r="AR8571"/>
      <c r="AS8571"/>
      <c r="AT8571"/>
      <c r="AU8571"/>
      <c r="AV8571"/>
      <c r="AW8571"/>
      <c r="AX8571"/>
    </row>
    <row r="8572" spans="34:50" x14ac:dyDescent="0.25">
      <c r="AH8572" t="s">
        <v>8986</v>
      </c>
      <c r="AI8572" t="s">
        <v>7733</v>
      </c>
      <c r="AJ8572" t="s">
        <v>7734</v>
      </c>
      <c r="AK8572" t="s">
        <v>7735</v>
      </c>
      <c r="AL8572" t="s">
        <v>7735</v>
      </c>
      <c r="AM8572" t="str">
        <f>RIGHT("0"&amp;VLOOKUP(Table2[[#This Row],[Region]],$AR$71:$AS$98,2,FALSE),2)</f>
        <v>19</v>
      </c>
      <c r="AN8572" t="str">
        <f>VLOOKUP(Table2[[#This Row],[Region]],$AR$71:$AT$93,3,FALSE)</f>
        <v>F</v>
      </c>
      <c r="AO8572"/>
      <c r="AP8572"/>
      <c r="AQ8572"/>
      <c r="AR8572"/>
      <c r="AS8572"/>
      <c r="AT8572"/>
      <c r="AU8572"/>
      <c r="AV8572"/>
      <c r="AW8572"/>
      <c r="AX8572"/>
    </row>
    <row r="8573" spans="34:50" x14ac:dyDescent="0.25">
      <c r="AH8573" t="s">
        <v>8987</v>
      </c>
      <c r="AI8573" t="s">
        <v>7801</v>
      </c>
      <c r="AJ8573" t="s">
        <v>7802</v>
      </c>
      <c r="AK8573" t="s">
        <v>7735</v>
      </c>
      <c r="AL8573" t="s">
        <v>7735</v>
      </c>
      <c r="AM8573" t="str">
        <f>RIGHT("0"&amp;VLOOKUP(Table2[[#This Row],[Region]],$AR$71:$AS$98,2,FALSE),2)</f>
        <v>19</v>
      </c>
      <c r="AN8573" t="str">
        <f>VLOOKUP(Table2[[#This Row],[Region]],$AR$71:$AT$93,3,FALSE)</f>
        <v>F</v>
      </c>
      <c r="AO8573"/>
      <c r="AP8573"/>
      <c r="AQ8573"/>
      <c r="AR8573"/>
      <c r="AS8573"/>
      <c r="AT8573"/>
      <c r="AU8573"/>
      <c r="AV8573"/>
      <c r="AW8573"/>
      <c r="AX8573"/>
    </row>
    <row r="8574" spans="34:50" x14ac:dyDescent="0.25">
      <c r="AH8574" t="s">
        <v>8988</v>
      </c>
      <c r="AI8574" t="s">
        <v>7733</v>
      </c>
      <c r="AJ8574" t="s">
        <v>7734</v>
      </c>
      <c r="AK8574" t="s">
        <v>7735</v>
      </c>
      <c r="AL8574" t="s">
        <v>7735</v>
      </c>
      <c r="AM8574" t="str">
        <f>RIGHT("0"&amp;VLOOKUP(Table2[[#This Row],[Region]],$AR$71:$AS$98,2,FALSE),2)</f>
        <v>19</v>
      </c>
      <c r="AN8574" t="str">
        <f>VLOOKUP(Table2[[#This Row],[Region]],$AR$71:$AT$93,3,FALSE)</f>
        <v>F</v>
      </c>
      <c r="AO8574"/>
      <c r="AP8574"/>
      <c r="AQ8574"/>
      <c r="AR8574"/>
      <c r="AS8574"/>
      <c r="AT8574"/>
      <c r="AU8574"/>
      <c r="AV8574"/>
      <c r="AW8574"/>
      <c r="AX8574"/>
    </row>
    <row r="8575" spans="34:50" x14ac:dyDescent="0.25">
      <c r="AH8575" t="s">
        <v>8989</v>
      </c>
      <c r="AI8575" t="s">
        <v>7733</v>
      </c>
      <c r="AJ8575" t="s">
        <v>7734</v>
      </c>
      <c r="AK8575" t="s">
        <v>7735</v>
      </c>
      <c r="AL8575" t="s">
        <v>7735</v>
      </c>
      <c r="AM8575" t="str">
        <f>RIGHT("0"&amp;VLOOKUP(Table2[[#This Row],[Region]],$AR$71:$AS$98,2,FALSE),2)</f>
        <v>19</v>
      </c>
      <c r="AN8575" t="str">
        <f>VLOOKUP(Table2[[#This Row],[Region]],$AR$71:$AT$93,3,FALSE)</f>
        <v>F</v>
      </c>
      <c r="AO8575"/>
      <c r="AP8575"/>
      <c r="AQ8575"/>
      <c r="AR8575"/>
      <c r="AS8575"/>
      <c r="AT8575"/>
      <c r="AU8575"/>
      <c r="AV8575"/>
      <c r="AW8575"/>
      <c r="AX8575"/>
    </row>
    <row r="8576" spans="34:50" x14ac:dyDescent="0.25">
      <c r="AH8576" t="s">
        <v>8990</v>
      </c>
      <c r="AI8576" t="s">
        <v>7733</v>
      </c>
      <c r="AJ8576" t="s">
        <v>7734</v>
      </c>
      <c r="AK8576" t="s">
        <v>7735</v>
      </c>
      <c r="AL8576" t="s">
        <v>7735</v>
      </c>
      <c r="AM8576" t="str">
        <f>RIGHT("0"&amp;VLOOKUP(Table2[[#This Row],[Region]],$AR$71:$AS$98,2,FALSE),2)</f>
        <v>19</v>
      </c>
      <c r="AN8576" t="str">
        <f>VLOOKUP(Table2[[#This Row],[Region]],$AR$71:$AT$93,3,FALSE)</f>
        <v>F</v>
      </c>
      <c r="AO8576"/>
      <c r="AP8576"/>
      <c r="AQ8576"/>
      <c r="AR8576"/>
      <c r="AS8576"/>
      <c r="AT8576"/>
      <c r="AU8576"/>
      <c r="AV8576"/>
      <c r="AW8576"/>
      <c r="AX8576"/>
    </row>
    <row r="8577" spans="34:50" x14ac:dyDescent="0.25">
      <c r="AH8577" t="s">
        <v>8991</v>
      </c>
      <c r="AI8577" t="s">
        <v>7733</v>
      </c>
      <c r="AJ8577" t="s">
        <v>7734</v>
      </c>
      <c r="AK8577" t="s">
        <v>7735</v>
      </c>
      <c r="AL8577" t="s">
        <v>7735</v>
      </c>
      <c r="AM8577" t="str">
        <f>RIGHT("0"&amp;VLOOKUP(Table2[[#This Row],[Region]],$AR$71:$AS$98,2,FALSE),2)</f>
        <v>19</v>
      </c>
      <c r="AN8577" t="str">
        <f>VLOOKUP(Table2[[#This Row],[Region]],$AR$71:$AT$93,3,FALSE)</f>
        <v>F</v>
      </c>
      <c r="AO8577"/>
      <c r="AP8577"/>
      <c r="AQ8577"/>
      <c r="AR8577"/>
      <c r="AS8577"/>
      <c r="AT8577"/>
      <c r="AU8577"/>
      <c r="AV8577"/>
      <c r="AW8577"/>
      <c r="AX8577"/>
    </row>
    <row r="8578" spans="34:50" x14ac:dyDescent="0.25">
      <c r="AH8578" t="s">
        <v>8992</v>
      </c>
      <c r="AI8578" t="s">
        <v>7733</v>
      </c>
      <c r="AJ8578" t="s">
        <v>7734</v>
      </c>
      <c r="AK8578" t="s">
        <v>7735</v>
      </c>
      <c r="AL8578" t="s">
        <v>7735</v>
      </c>
      <c r="AM8578" t="str">
        <f>RIGHT("0"&amp;VLOOKUP(Table2[[#This Row],[Region]],$AR$71:$AS$98,2,FALSE),2)</f>
        <v>19</v>
      </c>
      <c r="AN8578" t="str">
        <f>VLOOKUP(Table2[[#This Row],[Region]],$AR$71:$AT$93,3,FALSE)</f>
        <v>F</v>
      </c>
      <c r="AO8578"/>
      <c r="AP8578"/>
      <c r="AQ8578"/>
      <c r="AR8578"/>
      <c r="AS8578"/>
      <c r="AT8578"/>
      <c r="AU8578"/>
      <c r="AV8578"/>
      <c r="AW8578"/>
      <c r="AX8578"/>
    </row>
    <row r="8579" spans="34:50" x14ac:dyDescent="0.25">
      <c r="AH8579" t="s">
        <v>8993</v>
      </c>
      <c r="AI8579" t="s">
        <v>7733</v>
      </c>
      <c r="AJ8579" t="s">
        <v>7734</v>
      </c>
      <c r="AK8579" t="s">
        <v>7735</v>
      </c>
      <c r="AL8579" t="s">
        <v>7735</v>
      </c>
      <c r="AM8579" t="str">
        <f>RIGHT("0"&amp;VLOOKUP(Table2[[#This Row],[Region]],$AR$71:$AS$98,2,FALSE),2)</f>
        <v>19</v>
      </c>
      <c r="AN8579" t="str">
        <f>VLOOKUP(Table2[[#This Row],[Region]],$AR$71:$AT$93,3,FALSE)</f>
        <v>F</v>
      </c>
      <c r="AO8579"/>
      <c r="AP8579"/>
      <c r="AQ8579"/>
      <c r="AR8579"/>
      <c r="AS8579"/>
      <c r="AT8579"/>
      <c r="AU8579"/>
      <c r="AV8579"/>
      <c r="AW8579"/>
      <c r="AX8579"/>
    </row>
    <row r="8580" spans="34:50" x14ac:dyDescent="0.25">
      <c r="AH8580" t="s">
        <v>8994</v>
      </c>
      <c r="AI8580" t="s">
        <v>7733</v>
      </c>
      <c r="AJ8580" t="s">
        <v>7734</v>
      </c>
      <c r="AK8580" t="s">
        <v>7735</v>
      </c>
      <c r="AL8580" t="s">
        <v>7735</v>
      </c>
      <c r="AM8580" t="str">
        <f>RIGHT("0"&amp;VLOOKUP(Table2[[#This Row],[Region]],$AR$71:$AS$98,2,FALSE),2)</f>
        <v>19</v>
      </c>
      <c r="AN8580" t="str">
        <f>VLOOKUP(Table2[[#This Row],[Region]],$AR$71:$AT$93,3,FALSE)</f>
        <v>F</v>
      </c>
      <c r="AO8580"/>
      <c r="AP8580"/>
      <c r="AQ8580"/>
      <c r="AR8580"/>
      <c r="AS8580"/>
      <c r="AT8580"/>
      <c r="AU8580"/>
      <c r="AV8580"/>
      <c r="AW8580"/>
      <c r="AX8580"/>
    </row>
    <row r="8581" spans="34:50" x14ac:dyDescent="0.25">
      <c r="AH8581" t="s">
        <v>8995</v>
      </c>
      <c r="AI8581" t="s">
        <v>7733</v>
      </c>
      <c r="AJ8581" t="s">
        <v>7734</v>
      </c>
      <c r="AK8581" t="s">
        <v>7735</v>
      </c>
      <c r="AL8581" t="s">
        <v>7735</v>
      </c>
      <c r="AM8581" t="str">
        <f>RIGHT("0"&amp;VLOOKUP(Table2[[#This Row],[Region]],$AR$71:$AS$98,2,FALSE),2)</f>
        <v>19</v>
      </c>
      <c r="AN8581" t="str">
        <f>VLOOKUP(Table2[[#This Row],[Region]],$AR$71:$AT$93,3,FALSE)</f>
        <v>F</v>
      </c>
      <c r="AO8581"/>
      <c r="AP8581"/>
      <c r="AQ8581"/>
      <c r="AR8581"/>
      <c r="AS8581"/>
      <c r="AT8581"/>
      <c r="AU8581"/>
      <c r="AV8581"/>
      <c r="AW8581"/>
      <c r="AX8581"/>
    </row>
    <row r="8582" spans="34:50" x14ac:dyDescent="0.25">
      <c r="AH8582" t="s">
        <v>8996</v>
      </c>
      <c r="AI8582" t="s">
        <v>7733</v>
      </c>
      <c r="AJ8582" t="s">
        <v>7734</v>
      </c>
      <c r="AK8582" t="s">
        <v>7735</v>
      </c>
      <c r="AL8582" t="s">
        <v>7735</v>
      </c>
      <c r="AM8582" t="str">
        <f>RIGHT("0"&amp;VLOOKUP(Table2[[#This Row],[Region]],$AR$71:$AS$98,2,FALSE),2)</f>
        <v>19</v>
      </c>
      <c r="AN8582" t="str">
        <f>VLOOKUP(Table2[[#This Row],[Region]],$AR$71:$AT$93,3,FALSE)</f>
        <v>F</v>
      </c>
      <c r="AO8582"/>
      <c r="AP8582"/>
      <c r="AQ8582"/>
      <c r="AR8582"/>
      <c r="AS8582"/>
      <c r="AT8582"/>
      <c r="AU8582"/>
      <c r="AV8582"/>
      <c r="AW8582"/>
      <c r="AX8582"/>
    </row>
    <row r="8583" spans="34:50" x14ac:dyDescent="0.25">
      <c r="AH8583" t="s">
        <v>8997</v>
      </c>
      <c r="AI8583" t="s">
        <v>7733</v>
      </c>
      <c r="AJ8583" t="s">
        <v>7734</v>
      </c>
      <c r="AK8583" t="s">
        <v>7735</v>
      </c>
      <c r="AL8583" t="s">
        <v>7735</v>
      </c>
      <c r="AM8583" t="str">
        <f>RIGHT("0"&amp;VLOOKUP(Table2[[#This Row],[Region]],$AR$71:$AS$98,2,FALSE),2)</f>
        <v>19</v>
      </c>
      <c r="AN8583" t="str">
        <f>VLOOKUP(Table2[[#This Row],[Region]],$AR$71:$AT$93,3,FALSE)</f>
        <v>F</v>
      </c>
      <c r="AO8583"/>
      <c r="AP8583"/>
      <c r="AQ8583"/>
      <c r="AR8583"/>
      <c r="AS8583"/>
      <c r="AT8583"/>
      <c r="AU8583"/>
      <c r="AV8583"/>
      <c r="AW8583"/>
      <c r="AX8583"/>
    </row>
    <row r="8584" spans="34:50" x14ac:dyDescent="0.25">
      <c r="AH8584" t="s">
        <v>8998</v>
      </c>
      <c r="AI8584" t="s">
        <v>7733</v>
      </c>
      <c r="AJ8584" t="s">
        <v>7734</v>
      </c>
      <c r="AK8584" t="s">
        <v>7735</v>
      </c>
      <c r="AL8584" t="s">
        <v>7735</v>
      </c>
      <c r="AM8584" t="str">
        <f>RIGHT("0"&amp;VLOOKUP(Table2[[#This Row],[Region]],$AR$71:$AS$98,2,FALSE),2)</f>
        <v>19</v>
      </c>
      <c r="AN8584" t="str">
        <f>VLOOKUP(Table2[[#This Row],[Region]],$AR$71:$AT$93,3,FALSE)</f>
        <v>F</v>
      </c>
      <c r="AO8584"/>
      <c r="AP8584"/>
      <c r="AQ8584"/>
      <c r="AR8584"/>
      <c r="AS8584"/>
      <c r="AT8584"/>
      <c r="AU8584"/>
      <c r="AV8584"/>
      <c r="AW8584"/>
      <c r="AX8584"/>
    </row>
    <row r="8585" spans="34:50" x14ac:dyDescent="0.25">
      <c r="AH8585" t="s">
        <v>8999</v>
      </c>
      <c r="AI8585" t="s">
        <v>7733</v>
      </c>
      <c r="AJ8585" t="s">
        <v>7734</v>
      </c>
      <c r="AK8585" t="s">
        <v>7735</v>
      </c>
      <c r="AL8585" t="s">
        <v>7735</v>
      </c>
      <c r="AM8585" t="str">
        <f>RIGHT("0"&amp;VLOOKUP(Table2[[#This Row],[Region]],$AR$71:$AS$98,2,FALSE),2)</f>
        <v>19</v>
      </c>
      <c r="AN8585" t="str">
        <f>VLOOKUP(Table2[[#This Row],[Region]],$AR$71:$AT$93,3,FALSE)</f>
        <v>F</v>
      </c>
      <c r="AO8585"/>
      <c r="AP8585"/>
      <c r="AQ8585"/>
      <c r="AR8585"/>
      <c r="AS8585"/>
      <c r="AT8585"/>
      <c r="AU8585"/>
      <c r="AV8585"/>
      <c r="AW8585"/>
      <c r="AX8585"/>
    </row>
    <row r="8586" spans="34:50" x14ac:dyDescent="0.25">
      <c r="AH8586" t="s">
        <v>9000</v>
      </c>
      <c r="AI8586" t="s">
        <v>7733</v>
      </c>
      <c r="AJ8586" t="s">
        <v>7734</v>
      </c>
      <c r="AK8586" t="s">
        <v>7735</v>
      </c>
      <c r="AL8586" t="s">
        <v>7735</v>
      </c>
      <c r="AM8586" t="str">
        <f>RIGHT("0"&amp;VLOOKUP(Table2[[#This Row],[Region]],$AR$71:$AS$98,2,FALSE),2)</f>
        <v>19</v>
      </c>
      <c r="AN8586" t="str">
        <f>VLOOKUP(Table2[[#This Row],[Region]],$AR$71:$AT$93,3,FALSE)</f>
        <v>F</v>
      </c>
      <c r="AO8586"/>
      <c r="AP8586"/>
      <c r="AQ8586"/>
      <c r="AR8586"/>
      <c r="AS8586"/>
      <c r="AT8586"/>
      <c r="AU8586"/>
      <c r="AV8586"/>
      <c r="AW8586"/>
      <c r="AX8586"/>
    </row>
    <row r="8587" spans="34:50" x14ac:dyDescent="0.25">
      <c r="AH8587" t="s">
        <v>9001</v>
      </c>
      <c r="AI8587" t="s">
        <v>7733</v>
      </c>
      <c r="AJ8587" t="s">
        <v>7734</v>
      </c>
      <c r="AK8587" t="s">
        <v>7735</v>
      </c>
      <c r="AL8587" t="s">
        <v>7735</v>
      </c>
      <c r="AM8587" t="str">
        <f>RIGHT("0"&amp;VLOOKUP(Table2[[#This Row],[Region]],$AR$71:$AS$98,2,FALSE),2)</f>
        <v>19</v>
      </c>
      <c r="AN8587" t="str">
        <f>VLOOKUP(Table2[[#This Row],[Region]],$AR$71:$AT$93,3,FALSE)</f>
        <v>F</v>
      </c>
      <c r="AO8587"/>
      <c r="AP8587"/>
      <c r="AQ8587"/>
      <c r="AR8587"/>
      <c r="AS8587"/>
      <c r="AT8587"/>
      <c r="AU8587"/>
      <c r="AV8587"/>
      <c r="AW8587"/>
      <c r="AX8587"/>
    </row>
    <row r="8588" spans="34:50" x14ac:dyDescent="0.25">
      <c r="AH8588" t="s">
        <v>9002</v>
      </c>
      <c r="AI8588" t="s">
        <v>7733</v>
      </c>
      <c r="AJ8588" t="s">
        <v>7734</v>
      </c>
      <c r="AK8588" t="s">
        <v>7735</v>
      </c>
      <c r="AL8588" t="s">
        <v>7735</v>
      </c>
      <c r="AM8588" t="str">
        <f>RIGHT("0"&amp;VLOOKUP(Table2[[#This Row],[Region]],$AR$71:$AS$98,2,FALSE),2)</f>
        <v>19</v>
      </c>
      <c r="AN8588" t="str">
        <f>VLOOKUP(Table2[[#This Row],[Region]],$AR$71:$AT$93,3,FALSE)</f>
        <v>F</v>
      </c>
      <c r="AO8588"/>
      <c r="AP8588"/>
      <c r="AQ8588"/>
      <c r="AR8588"/>
      <c r="AS8588"/>
      <c r="AT8588"/>
      <c r="AU8588"/>
      <c r="AV8588"/>
      <c r="AW8588"/>
      <c r="AX8588"/>
    </row>
    <row r="8589" spans="34:50" x14ac:dyDescent="0.25">
      <c r="AH8589" t="s">
        <v>9003</v>
      </c>
      <c r="AI8589" t="s">
        <v>7733</v>
      </c>
      <c r="AJ8589" t="s">
        <v>7734</v>
      </c>
      <c r="AK8589" t="s">
        <v>7735</v>
      </c>
      <c r="AL8589" t="s">
        <v>7735</v>
      </c>
      <c r="AM8589" t="str">
        <f>RIGHT("0"&amp;VLOOKUP(Table2[[#This Row],[Region]],$AR$71:$AS$98,2,FALSE),2)</f>
        <v>19</v>
      </c>
      <c r="AN8589" t="str">
        <f>VLOOKUP(Table2[[#This Row],[Region]],$AR$71:$AT$93,3,FALSE)</f>
        <v>F</v>
      </c>
      <c r="AO8589"/>
      <c r="AP8589"/>
      <c r="AQ8589"/>
      <c r="AR8589"/>
      <c r="AS8589"/>
      <c r="AT8589"/>
      <c r="AU8589"/>
      <c r="AV8589"/>
      <c r="AW8589"/>
      <c r="AX8589"/>
    </row>
    <row r="8590" spans="34:50" x14ac:dyDescent="0.25">
      <c r="AH8590" t="s">
        <v>9004</v>
      </c>
      <c r="AI8590" t="s">
        <v>7733</v>
      </c>
      <c r="AJ8590" t="s">
        <v>7734</v>
      </c>
      <c r="AK8590" t="s">
        <v>7735</v>
      </c>
      <c r="AL8590" t="s">
        <v>7735</v>
      </c>
      <c r="AM8590" t="str">
        <f>RIGHT("0"&amp;VLOOKUP(Table2[[#This Row],[Region]],$AR$71:$AS$98,2,FALSE),2)</f>
        <v>19</v>
      </c>
      <c r="AN8590" t="str">
        <f>VLOOKUP(Table2[[#This Row],[Region]],$AR$71:$AT$93,3,FALSE)</f>
        <v>F</v>
      </c>
      <c r="AO8590"/>
      <c r="AP8590"/>
      <c r="AQ8590"/>
      <c r="AR8590"/>
      <c r="AS8590"/>
      <c r="AT8590"/>
      <c r="AU8590"/>
      <c r="AV8590"/>
      <c r="AW8590"/>
      <c r="AX8590"/>
    </row>
    <row r="8591" spans="34:50" x14ac:dyDescent="0.25">
      <c r="AH8591" t="s">
        <v>9005</v>
      </c>
      <c r="AI8591" t="s">
        <v>7733</v>
      </c>
      <c r="AJ8591" t="s">
        <v>7734</v>
      </c>
      <c r="AK8591" t="s">
        <v>7735</v>
      </c>
      <c r="AL8591" t="s">
        <v>7735</v>
      </c>
      <c r="AM8591" t="str">
        <f>RIGHT("0"&amp;VLOOKUP(Table2[[#This Row],[Region]],$AR$71:$AS$98,2,FALSE),2)</f>
        <v>19</v>
      </c>
      <c r="AN8591" t="str">
        <f>VLOOKUP(Table2[[#This Row],[Region]],$AR$71:$AT$93,3,FALSE)</f>
        <v>F</v>
      </c>
      <c r="AO8591"/>
      <c r="AP8591"/>
      <c r="AQ8591"/>
      <c r="AR8591"/>
      <c r="AS8591"/>
      <c r="AT8591"/>
      <c r="AU8591"/>
      <c r="AV8591"/>
      <c r="AW8591"/>
      <c r="AX8591"/>
    </row>
    <row r="8592" spans="34:50" x14ac:dyDescent="0.25">
      <c r="AH8592" t="s">
        <v>9006</v>
      </c>
      <c r="AI8592" t="s">
        <v>7733</v>
      </c>
      <c r="AJ8592" t="s">
        <v>7734</v>
      </c>
      <c r="AK8592" t="s">
        <v>7735</v>
      </c>
      <c r="AL8592" t="s">
        <v>7735</v>
      </c>
      <c r="AM8592" t="str">
        <f>RIGHT("0"&amp;VLOOKUP(Table2[[#This Row],[Region]],$AR$71:$AS$98,2,FALSE),2)</f>
        <v>19</v>
      </c>
      <c r="AN8592" t="str">
        <f>VLOOKUP(Table2[[#This Row],[Region]],$AR$71:$AT$93,3,FALSE)</f>
        <v>F</v>
      </c>
      <c r="AO8592"/>
      <c r="AP8592"/>
      <c r="AQ8592"/>
      <c r="AR8592"/>
      <c r="AS8592"/>
      <c r="AT8592"/>
      <c r="AU8592"/>
      <c r="AV8592"/>
      <c r="AW8592"/>
      <c r="AX8592"/>
    </row>
    <row r="8593" spans="34:50" x14ac:dyDescent="0.25">
      <c r="AH8593" t="s">
        <v>9007</v>
      </c>
      <c r="AI8593" t="s">
        <v>7733</v>
      </c>
      <c r="AJ8593" t="s">
        <v>7734</v>
      </c>
      <c r="AK8593" t="s">
        <v>7735</v>
      </c>
      <c r="AL8593" t="s">
        <v>7735</v>
      </c>
      <c r="AM8593" t="str">
        <f>RIGHT("0"&amp;VLOOKUP(Table2[[#This Row],[Region]],$AR$71:$AS$98,2,FALSE),2)</f>
        <v>19</v>
      </c>
      <c r="AN8593" t="str">
        <f>VLOOKUP(Table2[[#This Row],[Region]],$AR$71:$AT$93,3,FALSE)</f>
        <v>F</v>
      </c>
      <c r="AO8593"/>
      <c r="AP8593"/>
      <c r="AQ8593"/>
      <c r="AR8593"/>
      <c r="AS8593"/>
      <c r="AT8593"/>
      <c r="AU8593"/>
      <c r="AV8593"/>
      <c r="AW8593"/>
      <c r="AX8593"/>
    </row>
    <row r="8594" spans="34:50" x14ac:dyDescent="0.25">
      <c r="AH8594" t="s">
        <v>9008</v>
      </c>
      <c r="AI8594" t="s">
        <v>7801</v>
      </c>
      <c r="AJ8594" t="s">
        <v>7802</v>
      </c>
      <c r="AK8594" t="s">
        <v>7735</v>
      </c>
      <c r="AL8594" t="s">
        <v>7735</v>
      </c>
      <c r="AM8594" t="str">
        <f>RIGHT("0"&amp;VLOOKUP(Table2[[#This Row],[Region]],$AR$71:$AS$98,2,FALSE),2)</f>
        <v>19</v>
      </c>
      <c r="AN8594" t="str">
        <f>VLOOKUP(Table2[[#This Row],[Region]],$AR$71:$AT$93,3,FALSE)</f>
        <v>F</v>
      </c>
      <c r="AO8594"/>
      <c r="AP8594"/>
      <c r="AQ8594"/>
      <c r="AR8594"/>
      <c r="AS8594"/>
      <c r="AT8594"/>
      <c r="AU8594"/>
      <c r="AV8594"/>
      <c r="AW8594"/>
      <c r="AX8594"/>
    </row>
    <row r="8595" spans="34:50" x14ac:dyDescent="0.25">
      <c r="AH8595" t="s">
        <v>9009</v>
      </c>
      <c r="AI8595" t="s">
        <v>7733</v>
      </c>
      <c r="AJ8595" t="s">
        <v>7734</v>
      </c>
      <c r="AK8595" t="s">
        <v>7735</v>
      </c>
      <c r="AL8595" t="s">
        <v>7735</v>
      </c>
      <c r="AM8595" t="str">
        <f>RIGHT("0"&amp;VLOOKUP(Table2[[#This Row],[Region]],$AR$71:$AS$98,2,FALSE),2)</f>
        <v>19</v>
      </c>
      <c r="AN8595" t="str">
        <f>VLOOKUP(Table2[[#This Row],[Region]],$AR$71:$AT$93,3,FALSE)</f>
        <v>F</v>
      </c>
      <c r="AO8595"/>
      <c r="AP8595"/>
      <c r="AQ8595"/>
      <c r="AR8595"/>
      <c r="AS8595"/>
      <c r="AT8595"/>
      <c r="AU8595"/>
      <c r="AV8595"/>
      <c r="AW8595"/>
      <c r="AX8595"/>
    </row>
    <row r="8596" spans="34:50" x14ac:dyDescent="0.25">
      <c r="AH8596" t="s">
        <v>9010</v>
      </c>
      <c r="AI8596" t="s">
        <v>7801</v>
      </c>
      <c r="AJ8596" t="s">
        <v>7802</v>
      </c>
      <c r="AK8596" t="s">
        <v>7735</v>
      </c>
      <c r="AL8596" t="s">
        <v>7735</v>
      </c>
      <c r="AM8596" t="str">
        <f>RIGHT("0"&amp;VLOOKUP(Table2[[#This Row],[Region]],$AR$71:$AS$98,2,FALSE),2)</f>
        <v>19</v>
      </c>
      <c r="AN8596" t="str">
        <f>VLOOKUP(Table2[[#This Row],[Region]],$AR$71:$AT$93,3,FALSE)</f>
        <v>F</v>
      </c>
      <c r="AO8596"/>
      <c r="AP8596"/>
      <c r="AQ8596"/>
      <c r="AR8596"/>
      <c r="AS8596"/>
      <c r="AT8596"/>
      <c r="AU8596"/>
      <c r="AV8596"/>
      <c r="AW8596"/>
      <c r="AX8596"/>
    </row>
    <row r="8597" spans="34:50" x14ac:dyDescent="0.25">
      <c r="AH8597" t="s">
        <v>9011</v>
      </c>
      <c r="AI8597" t="s">
        <v>7733</v>
      </c>
      <c r="AJ8597" t="s">
        <v>7734</v>
      </c>
      <c r="AK8597" t="s">
        <v>7735</v>
      </c>
      <c r="AL8597" t="s">
        <v>7735</v>
      </c>
      <c r="AM8597" t="str">
        <f>RIGHT("0"&amp;VLOOKUP(Table2[[#This Row],[Region]],$AR$71:$AS$98,2,FALSE),2)</f>
        <v>19</v>
      </c>
      <c r="AN8597" t="str">
        <f>VLOOKUP(Table2[[#This Row],[Region]],$AR$71:$AT$93,3,FALSE)</f>
        <v>F</v>
      </c>
      <c r="AO8597"/>
      <c r="AP8597"/>
      <c r="AQ8597"/>
      <c r="AR8597"/>
      <c r="AS8597"/>
      <c r="AT8597"/>
      <c r="AU8597"/>
      <c r="AV8597"/>
      <c r="AW8597"/>
      <c r="AX8597"/>
    </row>
    <row r="8598" spans="34:50" x14ac:dyDescent="0.25">
      <c r="AH8598" t="s">
        <v>9012</v>
      </c>
      <c r="AI8598" t="s">
        <v>7733</v>
      </c>
      <c r="AJ8598" t="s">
        <v>7734</v>
      </c>
      <c r="AK8598" t="s">
        <v>7735</v>
      </c>
      <c r="AL8598" t="s">
        <v>7735</v>
      </c>
      <c r="AM8598" t="str">
        <f>RIGHT("0"&amp;VLOOKUP(Table2[[#This Row],[Region]],$AR$71:$AS$98,2,FALSE),2)</f>
        <v>19</v>
      </c>
      <c r="AN8598" t="str">
        <f>VLOOKUP(Table2[[#This Row],[Region]],$AR$71:$AT$93,3,FALSE)</f>
        <v>F</v>
      </c>
      <c r="AO8598"/>
      <c r="AP8598"/>
      <c r="AQ8598"/>
      <c r="AR8598"/>
      <c r="AS8598"/>
      <c r="AT8598"/>
      <c r="AU8598"/>
      <c r="AV8598"/>
      <c r="AW8598"/>
      <c r="AX8598"/>
    </row>
    <row r="8599" spans="34:50" x14ac:dyDescent="0.25">
      <c r="AH8599" t="s">
        <v>9013</v>
      </c>
      <c r="AI8599" t="s">
        <v>7733</v>
      </c>
      <c r="AJ8599" t="s">
        <v>7734</v>
      </c>
      <c r="AK8599" t="s">
        <v>7735</v>
      </c>
      <c r="AL8599" t="s">
        <v>7735</v>
      </c>
      <c r="AM8599" t="str">
        <f>RIGHT("0"&amp;VLOOKUP(Table2[[#This Row],[Region]],$AR$71:$AS$98,2,FALSE),2)</f>
        <v>19</v>
      </c>
      <c r="AN8599" t="str">
        <f>VLOOKUP(Table2[[#This Row],[Region]],$AR$71:$AT$93,3,FALSE)</f>
        <v>F</v>
      </c>
      <c r="AO8599"/>
      <c r="AP8599"/>
      <c r="AQ8599"/>
      <c r="AR8599"/>
      <c r="AS8599"/>
      <c r="AT8599"/>
      <c r="AU8599"/>
      <c r="AV8599"/>
      <c r="AW8599"/>
      <c r="AX8599"/>
    </row>
    <row r="8600" spans="34:50" x14ac:dyDescent="0.25">
      <c r="AH8600" t="s">
        <v>9014</v>
      </c>
      <c r="AI8600" t="s">
        <v>7733</v>
      </c>
      <c r="AJ8600" t="s">
        <v>7734</v>
      </c>
      <c r="AK8600" t="s">
        <v>7735</v>
      </c>
      <c r="AL8600" t="s">
        <v>7735</v>
      </c>
      <c r="AM8600" t="str">
        <f>RIGHT("0"&amp;VLOOKUP(Table2[[#This Row],[Region]],$AR$71:$AS$98,2,FALSE),2)</f>
        <v>19</v>
      </c>
      <c r="AN8600" t="str">
        <f>VLOOKUP(Table2[[#This Row],[Region]],$AR$71:$AT$93,3,FALSE)</f>
        <v>F</v>
      </c>
      <c r="AO8600"/>
      <c r="AP8600"/>
      <c r="AQ8600"/>
      <c r="AR8600"/>
      <c r="AS8600"/>
      <c r="AT8600"/>
      <c r="AU8600"/>
      <c r="AV8600"/>
      <c r="AW8600"/>
      <c r="AX8600"/>
    </row>
    <row r="8601" spans="34:50" x14ac:dyDescent="0.25">
      <c r="AH8601" t="s">
        <v>9015</v>
      </c>
      <c r="AI8601" t="s">
        <v>7733</v>
      </c>
      <c r="AJ8601" t="s">
        <v>7734</v>
      </c>
      <c r="AK8601" t="s">
        <v>7735</v>
      </c>
      <c r="AL8601" t="s">
        <v>7735</v>
      </c>
      <c r="AM8601" t="str">
        <f>RIGHT("0"&amp;VLOOKUP(Table2[[#This Row],[Region]],$AR$71:$AS$98,2,FALSE),2)</f>
        <v>19</v>
      </c>
      <c r="AN8601" t="str">
        <f>VLOOKUP(Table2[[#This Row],[Region]],$AR$71:$AT$93,3,FALSE)</f>
        <v>F</v>
      </c>
      <c r="AO8601"/>
      <c r="AP8601"/>
      <c r="AQ8601"/>
      <c r="AR8601"/>
      <c r="AS8601"/>
      <c r="AT8601"/>
      <c r="AU8601"/>
      <c r="AV8601"/>
      <c r="AW8601"/>
      <c r="AX8601"/>
    </row>
    <row r="8602" spans="34:50" x14ac:dyDescent="0.25">
      <c r="AH8602" t="s">
        <v>9016</v>
      </c>
      <c r="AI8602" t="s">
        <v>7733</v>
      </c>
      <c r="AJ8602" t="s">
        <v>7734</v>
      </c>
      <c r="AK8602" t="s">
        <v>7735</v>
      </c>
      <c r="AL8602" t="s">
        <v>7735</v>
      </c>
      <c r="AM8602" t="str">
        <f>RIGHT("0"&amp;VLOOKUP(Table2[[#This Row],[Region]],$AR$71:$AS$98,2,FALSE),2)</f>
        <v>19</v>
      </c>
      <c r="AN8602" t="str">
        <f>VLOOKUP(Table2[[#This Row],[Region]],$AR$71:$AT$93,3,FALSE)</f>
        <v>F</v>
      </c>
      <c r="AO8602"/>
      <c r="AP8602"/>
      <c r="AQ8602"/>
      <c r="AR8602"/>
      <c r="AS8602"/>
      <c r="AT8602"/>
      <c r="AU8602"/>
      <c r="AV8602"/>
      <c r="AW8602"/>
      <c r="AX8602"/>
    </row>
    <row r="8603" spans="34:50" x14ac:dyDescent="0.25">
      <c r="AH8603" t="s">
        <v>9017</v>
      </c>
      <c r="AI8603" t="s">
        <v>7733</v>
      </c>
      <c r="AJ8603" t="s">
        <v>7734</v>
      </c>
      <c r="AK8603" t="s">
        <v>7735</v>
      </c>
      <c r="AL8603" t="s">
        <v>7735</v>
      </c>
      <c r="AM8603" t="str">
        <f>RIGHT("0"&amp;VLOOKUP(Table2[[#This Row],[Region]],$AR$71:$AS$98,2,FALSE),2)</f>
        <v>19</v>
      </c>
      <c r="AN8603" t="str">
        <f>VLOOKUP(Table2[[#This Row],[Region]],$AR$71:$AT$93,3,FALSE)</f>
        <v>F</v>
      </c>
      <c r="AO8603"/>
      <c r="AP8603"/>
      <c r="AQ8603"/>
      <c r="AR8603"/>
      <c r="AS8603"/>
      <c r="AT8603"/>
      <c r="AU8603"/>
      <c r="AV8603"/>
      <c r="AW8603"/>
      <c r="AX8603"/>
    </row>
    <row r="8604" spans="34:50" x14ac:dyDescent="0.25">
      <c r="AH8604" t="s">
        <v>9018</v>
      </c>
      <c r="AI8604" t="s">
        <v>7733</v>
      </c>
      <c r="AJ8604" t="s">
        <v>7734</v>
      </c>
      <c r="AK8604" t="s">
        <v>7735</v>
      </c>
      <c r="AL8604" t="s">
        <v>7735</v>
      </c>
      <c r="AM8604" t="str">
        <f>RIGHT("0"&amp;VLOOKUP(Table2[[#This Row],[Region]],$AR$71:$AS$98,2,FALSE),2)</f>
        <v>19</v>
      </c>
      <c r="AN8604" t="str">
        <f>VLOOKUP(Table2[[#This Row],[Region]],$AR$71:$AT$93,3,FALSE)</f>
        <v>F</v>
      </c>
      <c r="AO8604"/>
      <c r="AP8604"/>
      <c r="AQ8604"/>
      <c r="AR8604"/>
      <c r="AS8604"/>
      <c r="AT8604"/>
      <c r="AU8604"/>
      <c r="AV8604"/>
      <c r="AW8604"/>
      <c r="AX8604"/>
    </row>
    <row r="8605" spans="34:50" x14ac:dyDescent="0.25">
      <c r="AH8605" t="s">
        <v>9019</v>
      </c>
      <c r="AI8605" t="s">
        <v>7733</v>
      </c>
      <c r="AJ8605" t="s">
        <v>7734</v>
      </c>
      <c r="AK8605" t="s">
        <v>7735</v>
      </c>
      <c r="AL8605" t="s">
        <v>7735</v>
      </c>
      <c r="AM8605" t="str">
        <f>RIGHT("0"&amp;VLOOKUP(Table2[[#This Row],[Region]],$AR$71:$AS$98,2,FALSE),2)</f>
        <v>19</v>
      </c>
      <c r="AN8605" t="str">
        <f>VLOOKUP(Table2[[#This Row],[Region]],$AR$71:$AT$93,3,FALSE)</f>
        <v>F</v>
      </c>
      <c r="AO8605"/>
      <c r="AP8605"/>
      <c r="AQ8605"/>
      <c r="AR8605"/>
      <c r="AS8605"/>
      <c r="AT8605"/>
      <c r="AU8605"/>
      <c r="AV8605"/>
      <c r="AW8605"/>
      <c r="AX8605"/>
    </row>
    <row r="8606" spans="34:50" x14ac:dyDescent="0.25">
      <c r="AH8606" t="s">
        <v>9020</v>
      </c>
      <c r="AI8606" t="s">
        <v>7733</v>
      </c>
      <c r="AJ8606" t="s">
        <v>7734</v>
      </c>
      <c r="AK8606" t="s">
        <v>7735</v>
      </c>
      <c r="AL8606" t="s">
        <v>7735</v>
      </c>
      <c r="AM8606" t="str">
        <f>RIGHT("0"&amp;VLOOKUP(Table2[[#This Row],[Region]],$AR$71:$AS$98,2,FALSE),2)</f>
        <v>19</v>
      </c>
      <c r="AN8606" t="str">
        <f>VLOOKUP(Table2[[#This Row],[Region]],$AR$71:$AT$93,3,FALSE)</f>
        <v>F</v>
      </c>
      <c r="AO8606"/>
      <c r="AP8606"/>
      <c r="AQ8606"/>
      <c r="AR8606"/>
      <c r="AS8606"/>
      <c r="AT8606"/>
      <c r="AU8606"/>
      <c r="AV8606"/>
      <c r="AW8606"/>
      <c r="AX8606"/>
    </row>
    <row r="8607" spans="34:50" x14ac:dyDescent="0.25">
      <c r="AH8607" t="s">
        <v>9021</v>
      </c>
      <c r="AI8607" t="s">
        <v>7733</v>
      </c>
      <c r="AJ8607" t="s">
        <v>7734</v>
      </c>
      <c r="AK8607" t="s">
        <v>7735</v>
      </c>
      <c r="AL8607" t="s">
        <v>7735</v>
      </c>
      <c r="AM8607" t="str">
        <f>RIGHT("0"&amp;VLOOKUP(Table2[[#This Row],[Region]],$AR$71:$AS$98,2,FALSE),2)</f>
        <v>19</v>
      </c>
      <c r="AN8607" t="str">
        <f>VLOOKUP(Table2[[#This Row],[Region]],$AR$71:$AT$93,3,FALSE)</f>
        <v>F</v>
      </c>
      <c r="AO8607"/>
      <c r="AP8607"/>
      <c r="AQ8607"/>
      <c r="AR8607"/>
      <c r="AS8607"/>
      <c r="AT8607"/>
      <c r="AU8607"/>
      <c r="AV8607"/>
      <c r="AW8607"/>
      <c r="AX8607"/>
    </row>
    <row r="8608" spans="34:50" x14ac:dyDescent="0.25">
      <c r="AH8608" t="s">
        <v>9022</v>
      </c>
      <c r="AI8608" t="s">
        <v>7733</v>
      </c>
      <c r="AJ8608" t="s">
        <v>7734</v>
      </c>
      <c r="AK8608" t="s">
        <v>7735</v>
      </c>
      <c r="AL8608" t="s">
        <v>7735</v>
      </c>
      <c r="AM8608" t="str">
        <f>RIGHT("0"&amp;VLOOKUP(Table2[[#This Row],[Region]],$AR$71:$AS$98,2,FALSE),2)</f>
        <v>19</v>
      </c>
      <c r="AN8608" t="str">
        <f>VLOOKUP(Table2[[#This Row],[Region]],$AR$71:$AT$93,3,FALSE)</f>
        <v>F</v>
      </c>
      <c r="AO8608"/>
      <c r="AP8608"/>
      <c r="AQ8608"/>
      <c r="AR8608"/>
      <c r="AS8608"/>
      <c r="AT8608"/>
      <c r="AU8608"/>
      <c r="AV8608"/>
      <c r="AW8608"/>
      <c r="AX8608"/>
    </row>
    <row r="8609" spans="34:50" x14ac:dyDescent="0.25">
      <c r="AH8609" t="s">
        <v>9023</v>
      </c>
      <c r="AI8609" t="s">
        <v>7733</v>
      </c>
      <c r="AJ8609" t="s">
        <v>7734</v>
      </c>
      <c r="AK8609" t="s">
        <v>7735</v>
      </c>
      <c r="AL8609" t="s">
        <v>7735</v>
      </c>
      <c r="AM8609" t="str">
        <f>RIGHT("0"&amp;VLOOKUP(Table2[[#This Row],[Region]],$AR$71:$AS$98,2,FALSE),2)</f>
        <v>19</v>
      </c>
      <c r="AN8609" t="str">
        <f>VLOOKUP(Table2[[#This Row],[Region]],$AR$71:$AT$93,3,FALSE)</f>
        <v>F</v>
      </c>
      <c r="AO8609"/>
      <c r="AP8609"/>
      <c r="AQ8609"/>
      <c r="AR8609"/>
      <c r="AS8609"/>
      <c r="AT8609"/>
      <c r="AU8609"/>
      <c r="AV8609"/>
      <c r="AW8609"/>
      <c r="AX8609"/>
    </row>
    <row r="8610" spans="34:50" x14ac:dyDescent="0.25">
      <c r="AH8610" t="s">
        <v>9024</v>
      </c>
      <c r="AI8610" t="s">
        <v>7733</v>
      </c>
      <c r="AJ8610" t="s">
        <v>7734</v>
      </c>
      <c r="AK8610" t="s">
        <v>7735</v>
      </c>
      <c r="AL8610" t="s">
        <v>7735</v>
      </c>
      <c r="AM8610" t="str">
        <f>RIGHT("0"&amp;VLOOKUP(Table2[[#This Row],[Region]],$AR$71:$AS$98,2,FALSE),2)</f>
        <v>19</v>
      </c>
      <c r="AN8610" t="str">
        <f>VLOOKUP(Table2[[#This Row],[Region]],$AR$71:$AT$93,3,FALSE)</f>
        <v>F</v>
      </c>
      <c r="AO8610"/>
      <c r="AP8610"/>
      <c r="AQ8610"/>
      <c r="AR8610"/>
      <c r="AS8610"/>
      <c r="AT8610"/>
      <c r="AU8610"/>
      <c r="AV8610"/>
      <c r="AW8610"/>
      <c r="AX8610"/>
    </row>
    <row r="8611" spans="34:50" x14ac:dyDescent="0.25">
      <c r="AH8611" t="s">
        <v>9025</v>
      </c>
      <c r="AI8611" t="s">
        <v>7733</v>
      </c>
      <c r="AJ8611" t="s">
        <v>7734</v>
      </c>
      <c r="AK8611" t="s">
        <v>7735</v>
      </c>
      <c r="AL8611" t="s">
        <v>7735</v>
      </c>
      <c r="AM8611" t="str">
        <f>RIGHT("0"&amp;VLOOKUP(Table2[[#This Row],[Region]],$AR$71:$AS$98,2,FALSE),2)</f>
        <v>19</v>
      </c>
      <c r="AN8611" t="str">
        <f>VLOOKUP(Table2[[#This Row],[Region]],$AR$71:$AT$93,3,FALSE)</f>
        <v>F</v>
      </c>
      <c r="AO8611"/>
      <c r="AP8611"/>
      <c r="AQ8611"/>
      <c r="AR8611"/>
      <c r="AS8611"/>
      <c r="AT8611"/>
      <c r="AU8611"/>
      <c r="AV8611"/>
      <c r="AW8611"/>
      <c r="AX8611"/>
    </row>
    <row r="8612" spans="34:50" x14ac:dyDescent="0.25">
      <c r="AH8612" t="s">
        <v>9026</v>
      </c>
      <c r="AI8612" t="s">
        <v>7733</v>
      </c>
      <c r="AJ8612" t="s">
        <v>7734</v>
      </c>
      <c r="AK8612" t="s">
        <v>7735</v>
      </c>
      <c r="AL8612" t="s">
        <v>7735</v>
      </c>
      <c r="AM8612" t="str">
        <f>RIGHT("0"&amp;VLOOKUP(Table2[[#This Row],[Region]],$AR$71:$AS$98,2,FALSE),2)</f>
        <v>19</v>
      </c>
      <c r="AN8612" t="str">
        <f>VLOOKUP(Table2[[#This Row],[Region]],$AR$71:$AT$93,3,FALSE)</f>
        <v>F</v>
      </c>
      <c r="AO8612"/>
      <c r="AP8612"/>
      <c r="AQ8612"/>
      <c r="AR8612"/>
      <c r="AS8612"/>
      <c r="AT8612"/>
      <c r="AU8612"/>
      <c r="AV8612"/>
      <c r="AW8612"/>
      <c r="AX8612"/>
    </row>
    <row r="8613" spans="34:50" x14ac:dyDescent="0.25">
      <c r="AH8613" t="s">
        <v>9027</v>
      </c>
      <c r="AI8613" t="s">
        <v>7733</v>
      </c>
      <c r="AJ8613" t="s">
        <v>7734</v>
      </c>
      <c r="AK8613" t="s">
        <v>7735</v>
      </c>
      <c r="AL8613" t="s">
        <v>7735</v>
      </c>
      <c r="AM8613" t="str">
        <f>RIGHT("0"&amp;VLOOKUP(Table2[[#This Row],[Region]],$AR$71:$AS$98,2,FALSE),2)</f>
        <v>19</v>
      </c>
      <c r="AN8613" t="str">
        <f>VLOOKUP(Table2[[#This Row],[Region]],$AR$71:$AT$93,3,FALSE)</f>
        <v>F</v>
      </c>
      <c r="AO8613"/>
      <c r="AP8613"/>
      <c r="AQ8613"/>
      <c r="AR8613"/>
      <c r="AS8613"/>
      <c r="AT8613"/>
      <c r="AU8613"/>
      <c r="AV8613"/>
      <c r="AW8613"/>
      <c r="AX8613"/>
    </row>
    <row r="8614" spans="34:50" x14ac:dyDescent="0.25">
      <c r="AH8614" t="s">
        <v>9028</v>
      </c>
      <c r="AI8614" t="s">
        <v>7733</v>
      </c>
      <c r="AJ8614" t="s">
        <v>7734</v>
      </c>
      <c r="AK8614" t="s">
        <v>7735</v>
      </c>
      <c r="AL8614" t="s">
        <v>7735</v>
      </c>
      <c r="AM8614" t="str">
        <f>RIGHT("0"&amp;VLOOKUP(Table2[[#This Row],[Region]],$AR$71:$AS$98,2,FALSE),2)</f>
        <v>19</v>
      </c>
      <c r="AN8614" t="str">
        <f>VLOOKUP(Table2[[#This Row],[Region]],$AR$71:$AT$93,3,FALSE)</f>
        <v>F</v>
      </c>
      <c r="AO8614"/>
      <c r="AP8614"/>
      <c r="AQ8614"/>
      <c r="AR8614"/>
      <c r="AS8614"/>
      <c r="AT8614"/>
      <c r="AU8614"/>
      <c r="AV8614"/>
      <c r="AW8614"/>
      <c r="AX8614"/>
    </row>
    <row r="8615" spans="34:50" x14ac:dyDescent="0.25">
      <c r="AH8615" t="s">
        <v>9029</v>
      </c>
      <c r="AI8615" t="s">
        <v>7733</v>
      </c>
      <c r="AJ8615" t="s">
        <v>7734</v>
      </c>
      <c r="AK8615" t="s">
        <v>7735</v>
      </c>
      <c r="AL8615" t="s">
        <v>7735</v>
      </c>
      <c r="AM8615" t="str">
        <f>RIGHT("0"&amp;VLOOKUP(Table2[[#This Row],[Region]],$AR$71:$AS$98,2,FALSE),2)</f>
        <v>19</v>
      </c>
      <c r="AN8615" t="str">
        <f>VLOOKUP(Table2[[#This Row],[Region]],$AR$71:$AT$93,3,FALSE)</f>
        <v>F</v>
      </c>
      <c r="AO8615"/>
      <c r="AP8615"/>
      <c r="AQ8615"/>
      <c r="AR8615"/>
      <c r="AS8615"/>
      <c r="AT8615"/>
      <c r="AU8615"/>
      <c r="AV8615"/>
      <c r="AW8615"/>
      <c r="AX8615"/>
    </row>
    <row r="8616" spans="34:50" x14ac:dyDescent="0.25">
      <c r="AH8616" t="s">
        <v>9030</v>
      </c>
      <c r="AI8616" t="s">
        <v>7733</v>
      </c>
      <c r="AJ8616" t="s">
        <v>7734</v>
      </c>
      <c r="AK8616" t="s">
        <v>7735</v>
      </c>
      <c r="AL8616" t="s">
        <v>7735</v>
      </c>
      <c r="AM8616" t="str">
        <f>RIGHT("0"&amp;VLOOKUP(Table2[[#This Row],[Region]],$AR$71:$AS$98,2,FALSE),2)</f>
        <v>19</v>
      </c>
      <c r="AN8616" t="str">
        <f>VLOOKUP(Table2[[#This Row],[Region]],$AR$71:$AT$93,3,FALSE)</f>
        <v>F</v>
      </c>
      <c r="AO8616"/>
      <c r="AP8616"/>
      <c r="AQ8616"/>
      <c r="AR8616"/>
      <c r="AS8616"/>
      <c r="AT8616"/>
      <c r="AU8616"/>
      <c r="AV8616"/>
      <c r="AW8616"/>
      <c r="AX8616"/>
    </row>
    <row r="8617" spans="34:50" x14ac:dyDescent="0.25">
      <c r="AH8617" t="s">
        <v>9031</v>
      </c>
      <c r="AI8617" t="s">
        <v>7770</v>
      </c>
      <c r="AJ8617" t="s">
        <v>7771</v>
      </c>
      <c r="AK8617" t="s">
        <v>7735</v>
      </c>
      <c r="AL8617" t="s">
        <v>7735</v>
      </c>
      <c r="AM8617" t="str">
        <f>RIGHT("0"&amp;VLOOKUP(Table2[[#This Row],[Region]],$AR$71:$AS$98,2,FALSE),2)</f>
        <v>19</v>
      </c>
      <c r="AN8617" t="str">
        <f>VLOOKUP(Table2[[#This Row],[Region]],$AR$71:$AT$93,3,FALSE)</f>
        <v>F</v>
      </c>
      <c r="AO8617"/>
      <c r="AP8617"/>
      <c r="AQ8617"/>
      <c r="AR8617"/>
      <c r="AS8617"/>
      <c r="AT8617"/>
      <c r="AU8617"/>
      <c r="AV8617"/>
      <c r="AW8617"/>
      <c r="AX8617"/>
    </row>
    <row r="8618" spans="34:50" x14ac:dyDescent="0.25">
      <c r="AH8618" t="s">
        <v>9032</v>
      </c>
      <c r="AI8618" t="s">
        <v>7733</v>
      </c>
      <c r="AJ8618" t="s">
        <v>7734</v>
      </c>
      <c r="AK8618" t="s">
        <v>7735</v>
      </c>
      <c r="AL8618" t="s">
        <v>7735</v>
      </c>
      <c r="AM8618" t="str">
        <f>RIGHT("0"&amp;VLOOKUP(Table2[[#This Row],[Region]],$AR$71:$AS$98,2,FALSE),2)</f>
        <v>19</v>
      </c>
      <c r="AN8618" t="str">
        <f>VLOOKUP(Table2[[#This Row],[Region]],$AR$71:$AT$93,3,FALSE)</f>
        <v>F</v>
      </c>
      <c r="AO8618"/>
      <c r="AP8618"/>
      <c r="AQ8618"/>
      <c r="AR8618"/>
      <c r="AS8618"/>
      <c r="AT8618"/>
      <c r="AU8618"/>
      <c r="AV8618"/>
      <c r="AW8618"/>
      <c r="AX8618"/>
    </row>
    <row r="8619" spans="34:50" x14ac:dyDescent="0.25">
      <c r="AH8619" t="s">
        <v>9033</v>
      </c>
      <c r="AI8619" t="s">
        <v>7770</v>
      </c>
      <c r="AJ8619" t="s">
        <v>7771</v>
      </c>
      <c r="AK8619" t="s">
        <v>7735</v>
      </c>
      <c r="AL8619" t="s">
        <v>7735</v>
      </c>
      <c r="AM8619" t="str">
        <f>RIGHT("0"&amp;VLOOKUP(Table2[[#This Row],[Region]],$AR$71:$AS$98,2,FALSE),2)</f>
        <v>19</v>
      </c>
      <c r="AN8619" t="str">
        <f>VLOOKUP(Table2[[#This Row],[Region]],$AR$71:$AT$93,3,FALSE)</f>
        <v>F</v>
      </c>
      <c r="AO8619"/>
      <c r="AP8619"/>
      <c r="AQ8619"/>
      <c r="AR8619"/>
      <c r="AS8619"/>
      <c r="AT8619"/>
      <c r="AU8619"/>
      <c r="AV8619"/>
      <c r="AW8619"/>
      <c r="AX8619"/>
    </row>
    <row r="8620" spans="34:50" x14ac:dyDescent="0.25">
      <c r="AH8620" t="s">
        <v>9034</v>
      </c>
      <c r="AI8620" t="s">
        <v>7733</v>
      </c>
      <c r="AJ8620" t="s">
        <v>7734</v>
      </c>
      <c r="AK8620" t="s">
        <v>7735</v>
      </c>
      <c r="AL8620" t="s">
        <v>7735</v>
      </c>
      <c r="AM8620" t="str">
        <f>RIGHT("0"&amp;VLOOKUP(Table2[[#This Row],[Region]],$AR$71:$AS$98,2,FALSE),2)</f>
        <v>19</v>
      </c>
      <c r="AN8620" t="str">
        <f>VLOOKUP(Table2[[#This Row],[Region]],$AR$71:$AT$93,3,FALSE)</f>
        <v>F</v>
      </c>
      <c r="AO8620"/>
      <c r="AP8620"/>
      <c r="AQ8620"/>
      <c r="AR8620"/>
      <c r="AS8620"/>
      <c r="AT8620"/>
      <c r="AU8620"/>
      <c r="AV8620"/>
      <c r="AW8620"/>
      <c r="AX8620"/>
    </row>
    <row r="8621" spans="34:50" x14ac:dyDescent="0.25">
      <c r="AH8621" t="s">
        <v>9035</v>
      </c>
      <c r="AI8621" t="s">
        <v>7733</v>
      </c>
      <c r="AJ8621" t="s">
        <v>7734</v>
      </c>
      <c r="AK8621" t="s">
        <v>7735</v>
      </c>
      <c r="AL8621" t="s">
        <v>7735</v>
      </c>
      <c r="AM8621" t="str">
        <f>RIGHT("0"&amp;VLOOKUP(Table2[[#This Row],[Region]],$AR$71:$AS$98,2,FALSE),2)</f>
        <v>19</v>
      </c>
      <c r="AN8621" t="str">
        <f>VLOOKUP(Table2[[#This Row],[Region]],$AR$71:$AT$93,3,FALSE)</f>
        <v>F</v>
      </c>
      <c r="AO8621"/>
      <c r="AP8621"/>
      <c r="AQ8621"/>
      <c r="AR8621"/>
      <c r="AS8621"/>
      <c r="AT8621"/>
      <c r="AU8621"/>
      <c r="AV8621"/>
      <c r="AW8621"/>
      <c r="AX8621"/>
    </row>
    <row r="8622" spans="34:50" x14ac:dyDescent="0.25">
      <c r="AH8622" t="s">
        <v>9036</v>
      </c>
      <c r="AI8622" t="s">
        <v>7733</v>
      </c>
      <c r="AJ8622" t="s">
        <v>7734</v>
      </c>
      <c r="AK8622" t="s">
        <v>7735</v>
      </c>
      <c r="AL8622" t="s">
        <v>7735</v>
      </c>
      <c r="AM8622" t="str">
        <f>RIGHT("0"&amp;VLOOKUP(Table2[[#This Row],[Region]],$AR$71:$AS$98,2,FALSE),2)</f>
        <v>19</v>
      </c>
      <c r="AN8622" t="str">
        <f>VLOOKUP(Table2[[#This Row],[Region]],$AR$71:$AT$93,3,FALSE)</f>
        <v>F</v>
      </c>
      <c r="AO8622"/>
      <c r="AP8622"/>
      <c r="AQ8622"/>
      <c r="AR8622"/>
      <c r="AS8622"/>
      <c r="AT8622"/>
      <c r="AU8622"/>
      <c r="AV8622"/>
      <c r="AW8622"/>
      <c r="AX8622"/>
    </row>
    <row r="8623" spans="34:50" x14ac:dyDescent="0.25">
      <c r="AH8623" t="s">
        <v>9037</v>
      </c>
      <c r="AI8623" t="s">
        <v>7733</v>
      </c>
      <c r="AJ8623" t="s">
        <v>7734</v>
      </c>
      <c r="AK8623" t="s">
        <v>7735</v>
      </c>
      <c r="AL8623" t="s">
        <v>7735</v>
      </c>
      <c r="AM8623" t="str">
        <f>RIGHT("0"&amp;VLOOKUP(Table2[[#This Row],[Region]],$AR$71:$AS$98,2,FALSE),2)</f>
        <v>19</v>
      </c>
      <c r="AN8623" t="str">
        <f>VLOOKUP(Table2[[#This Row],[Region]],$AR$71:$AT$93,3,FALSE)</f>
        <v>F</v>
      </c>
      <c r="AO8623"/>
      <c r="AP8623"/>
      <c r="AQ8623"/>
      <c r="AR8623"/>
      <c r="AS8623"/>
      <c r="AT8623"/>
      <c r="AU8623"/>
      <c r="AV8623"/>
      <c r="AW8623"/>
      <c r="AX8623"/>
    </row>
    <row r="8624" spans="34:50" x14ac:dyDescent="0.25">
      <c r="AH8624" t="s">
        <v>9038</v>
      </c>
      <c r="AI8624" t="s">
        <v>7733</v>
      </c>
      <c r="AJ8624" t="s">
        <v>7734</v>
      </c>
      <c r="AK8624" t="s">
        <v>7735</v>
      </c>
      <c r="AL8624" t="s">
        <v>7735</v>
      </c>
      <c r="AM8624" t="str">
        <f>RIGHT("0"&amp;VLOOKUP(Table2[[#This Row],[Region]],$AR$71:$AS$98,2,FALSE),2)</f>
        <v>19</v>
      </c>
      <c r="AN8624" t="str">
        <f>VLOOKUP(Table2[[#This Row],[Region]],$AR$71:$AT$93,3,FALSE)</f>
        <v>F</v>
      </c>
      <c r="AO8624"/>
      <c r="AP8624"/>
      <c r="AQ8624"/>
      <c r="AR8624"/>
      <c r="AS8624"/>
      <c r="AT8624"/>
      <c r="AU8624"/>
      <c r="AV8624"/>
      <c r="AW8624"/>
      <c r="AX8624"/>
    </row>
    <row r="8625" spans="34:50" x14ac:dyDescent="0.25">
      <c r="AH8625" t="s">
        <v>9039</v>
      </c>
      <c r="AI8625" t="s">
        <v>7733</v>
      </c>
      <c r="AJ8625" t="s">
        <v>7734</v>
      </c>
      <c r="AK8625" t="s">
        <v>7735</v>
      </c>
      <c r="AL8625" t="s">
        <v>7735</v>
      </c>
      <c r="AM8625" t="str">
        <f>RIGHT("0"&amp;VLOOKUP(Table2[[#This Row],[Region]],$AR$71:$AS$98,2,FALSE),2)</f>
        <v>19</v>
      </c>
      <c r="AN8625" t="str">
        <f>VLOOKUP(Table2[[#This Row],[Region]],$AR$71:$AT$93,3,FALSE)</f>
        <v>F</v>
      </c>
      <c r="AO8625"/>
      <c r="AP8625"/>
      <c r="AQ8625"/>
      <c r="AR8625"/>
      <c r="AS8625"/>
      <c r="AT8625"/>
      <c r="AU8625"/>
      <c r="AV8625"/>
      <c r="AW8625"/>
      <c r="AX8625"/>
    </row>
    <row r="8626" spans="34:50" x14ac:dyDescent="0.25">
      <c r="AH8626" t="s">
        <v>9040</v>
      </c>
      <c r="AI8626" t="s">
        <v>7733</v>
      </c>
      <c r="AJ8626" t="s">
        <v>7734</v>
      </c>
      <c r="AK8626" t="s">
        <v>7735</v>
      </c>
      <c r="AL8626" t="s">
        <v>7735</v>
      </c>
      <c r="AM8626" t="str">
        <f>RIGHT("0"&amp;VLOOKUP(Table2[[#This Row],[Region]],$AR$71:$AS$98,2,FALSE),2)</f>
        <v>19</v>
      </c>
      <c r="AN8626" t="str">
        <f>VLOOKUP(Table2[[#This Row],[Region]],$AR$71:$AT$93,3,FALSE)</f>
        <v>F</v>
      </c>
      <c r="AO8626"/>
      <c r="AP8626"/>
      <c r="AQ8626"/>
      <c r="AR8626"/>
      <c r="AS8626"/>
      <c r="AT8626"/>
      <c r="AU8626"/>
      <c r="AV8626"/>
      <c r="AW8626"/>
      <c r="AX8626"/>
    </row>
    <row r="8627" spans="34:50" x14ac:dyDescent="0.25">
      <c r="AH8627" t="s">
        <v>9041</v>
      </c>
      <c r="AI8627" t="s">
        <v>7733</v>
      </c>
      <c r="AJ8627" t="s">
        <v>7734</v>
      </c>
      <c r="AK8627" t="s">
        <v>7735</v>
      </c>
      <c r="AL8627" t="s">
        <v>7735</v>
      </c>
      <c r="AM8627" t="str">
        <f>RIGHT("0"&amp;VLOOKUP(Table2[[#This Row],[Region]],$AR$71:$AS$98,2,FALSE),2)</f>
        <v>19</v>
      </c>
      <c r="AN8627" t="str">
        <f>VLOOKUP(Table2[[#This Row],[Region]],$AR$71:$AT$93,3,FALSE)</f>
        <v>F</v>
      </c>
      <c r="AO8627"/>
      <c r="AP8627"/>
      <c r="AQ8627"/>
      <c r="AR8627"/>
      <c r="AS8627"/>
      <c r="AT8627"/>
      <c r="AU8627"/>
      <c r="AV8627"/>
      <c r="AW8627"/>
      <c r="AX8627"/>
    </row>
    <row r="8628" spans="34:50" x14ac:dyDescent="0.25">
      <c r="AH8628" t="s">
        <v>9042</v>
      </c>
      <c r="AI8628" t="s">
        <v>7733</v>
      </c>
      <c r="AJ8628" t="s">
        <v>7734</v>
      </c>
      <c r="AK8628" t="s">
        <v>7735</v>
      </c>
      <c r="AL8628" t="s">
        <v>7735</v>
      </c>
      <c r="AM8628" t="str">
        <f>RIGHT("0"&amp;VLOOKUP(Table2[[#This Row],[Region]],$AR$71:$AS$98,2,FALSE),2)</f>
        <v>19</v>
      </c>
      <c r="AN8628" t="str">
        <f>VLOOKUP(Table2[[#This Row],[Region]],$AR$71:$AT$93,3,FALSE)</f>
        <v>F</v>
      </c>
      <c r="AO8628"/>
      <c r="AP8628"/>
      <c r="AQ8628"/>
      <c r="AR8628"/>
      <c r="AS8628"/>
      <c r="AT8628"/>
      <c r="AU8628"/>
      <c r="AV8628"/>
      <c r="AW8628"/>
      <c r="AX8628"/>
    </row>
    <row r="8629" spans="34:50" x14ac:dyDescent="0.25">
      <c r="AH8629" t="s">
        <v>9043</v>
      </c>
      <c r="AI8629" t="s">
        <v>7733</v>
      </c>
      <c r="AJ8629" t="s">
        <v>7734</v>
      </c>
      <c r="AK8629" t="s">
        <v>7735</v>
      </c>
      <c r="AL8629" t="s">
        <v>7735</v>
      </c>
      <c r="AM8629" t="str">
        <f>RIGHT("0"&amp;VLOOKUP(Table2[[#This Row],[Region]],$AR$71:$AS$98,2,FALSE),2)</f>
        <v>19</v>
      </c>
      <c r="AN8629" t="str">
        <f>VLOOKUP(Table2[[#This Row],[Region]],$AR$71:$AT$93,3,FALSE)</f>
        <v>F</v>
      </c>
      <c r="AO8629"/>
      <c r="AP8629"/>
      <c r="AQ8629"/>
      <c r="AR8629"/>
      <c r="AS8629"/>
      <c r="AT8629"/>
      <c r="AU8629"/>
      <c r="AV8629"/>
      <c r="AW8629"/>
      <c r="AX8629"/>
    </row>
    <row r="8630" spans="34:50" x14ac:dyDescent="0.25">
      <c r="AH8630" t="s">
        <v>9044</v>
      </c>
      <c r="AI8630" t="s">
        <v>7733</v>
      </c>
      <c r="AJ8630" t="s">
        <v>7734</v>
      </c>
      <c r="AK8630" t="s">
        <v>7735</v>
      </c>
      <c r="AL8630" t="s">
        <v>7735</v>
      </c>
      <c r="AM8630" t="str">
        <f>RIGHT("0"&amp;VLOOKUP(Table2[[#This Row],[Region]],$AR$71:$AS$98,2,FALSE),2)</f>
        <v>19</v>
      </c>
      <c r="AN8630" t="str">
        <f>VLOOKUP(Table2[[#This Row],[Region]],$AR$71:$AT$93,3,FALSE)</f>
        <v>F</v>
      </c>
      <c r="AO8630"/>
      <c r="AP8630"/>
      <c r="AQ8630"/>
      <c r="AR8630"/>
      <c r="AS8630"/>
      <c r="AT8630"/>
      <c r="AU8630"/>
      <c r="AV8630"/>
      <c r="AW8630"/>
      <c r="AX8630"/>
    </row>
    <row r="8631" spans="34:50" x14ac:dyDescent="0.25">
      <c r="AH8631" t="s">
        <v>9045</v>
      </c>
      <c r="AI8631" t="s">
        <v>7733</v>
      </c>
      <c r="AJ8631" t="s">
        <v>7734</v>
      </c>
      <c r="AK8631" t="s">
        <v>7735</v>
      </c>
      <c r="AL8631" t="s">
        <v>7735</v>
      </c>
      <c r="AM8631" t="str">
        <f>RIGHT("0"&amp;VLOOKUP(Table2[[#This Row],[Region]],$AR$71:$AS$98,2,FALSE),2)</f>
        <v>19</v>
      </c>
      <c r="AN8631" t="str">
        <f>VLOOKUP(Table2[[#This Row],[Region]],$AR$71:$AT$93,3,FALSE)</f>
        <v>F</v>
      </c>
      <c r="AO8631"/>
      <c r="AP8631"/>
      <c r="AQ8631"/>
      <c r="AR8631"/>
      <c r="AS8631"/>
      <c r="AT8631"/>
      <c r="AU8631"/>
      <c r="AV8631"/>
      <c r="AW8631"/>
      <c r="AX8631"/>
    </row>
    <row r="8632" spans="34:50" x14ac:dyDescent="0.25">
      <c r="AH8632" t="s">
        <v>9046</v>
      </c>
      <c r="AI8632" t="s">
        <v>7733</v>
      </c>
      <c r="AJ8632" t="s">
        <v>7734</v>
      </c>
      <c r="AK8632" t="s">
        <v>7735</v>
      </c>
      <c r="AL8632" t="s">
        <v>7735</v>
      </c>
      <c r="AM8632" t="str">
        <f>RIGHT("0"&amp;VLOOKUP(Table2[[#This Row],[Region]],$AR$71:$AS$98,2,FALSE),2)</f>
        <v>19</v>
      </c>
      <c r="AN8632" t="str">
        <f>VLOOKUP(Table2[[#This Row],[Region]],$AR$71:$AT$93,3,FALSE)</f>
        <v>F</v>
      </c>
      <c r="AO8632"/>
      <c r="AP8632"/>
      <c r="AQ8632"/>
      <c r="AR8632"/>
      <c r="AS8632"/>
      <c r="AT8632"/>
      <c r="AU8632"/>
      <c r="AV8632"/>
      <c r="AW8632"/>
      <c r="AX8632"/>
    </row>
    <row r="8633" spans="34:50" x14ac:dyDescent="0.25">
      <c r="AH8633" t="s">
        <v>9047</v>
      </c>
      <c r="AI8633" t="s">
        <v>7733</v>
      </c>
      <c r="AJ8633" t="s">
        <v>7734</v>
      </c>
      <c r="AK8633" t="s">
        <v>7735</v>
      </c>
      <c r="AL8633" t="s">
        <v>7735</v>
      </c>
      <c r="AM8633" t="str">
        <f>RIGHT("0"&amp;VLOOKUP(Table2[[#This Row],[Region]],$AR$71:$AS$98,2,FALSE),2)</f>
        <v>19</v>
      </c>
      <c r="AN8633" t="str">
        <f>VLOOKUP(Table2[[#This Row],[Region]],$AR$71:$AT$93,3,FALSE)</f>
        <v>F</v>
      </c>
      <c r="AO8633"/>
      <c r="AP8633"/>
      <c r="AQ8633"/>
      <c r="AR8633"/>
      <c r="AS8633"/>
      <c r="AT8633"/>
      <c r="AU8633"/>
      <c r="AV8633"/>
      <c r="AW8633"/>
      <c r="AX8633"/>
    </row>
    <row r="8634" spans="34:50" x14ac:dyDescent="0.25">
      <c r="AH8634" t="s">
        <v>9048</v>
      </c>
      <c r="AI8634" t="s">
        <v>7733</v>
      </c>
      <c r="AJ8634" t="s">
        <v>7734</v>
      </c>
      <c r="AK8634" t="s">
        <v>7735</v>
      </c>
      <c r="AL8634" t="s">
        <v>7735</v>
      </c>
      <c r="AM8634" t="str">
        <f>RIGHT("0"&amp;VLOOKUP(Table2[[#This Row],[Region]],$AR$71:$AS$98,2,FALSE),2)</f>
        <v>19</v>
      </c>
      <c r="AN8634" t="str">
        <f>VLOOKUP(Table2[[#This Row],[Region]],$AR$71:$AT$93,3,FALSE)</f>
        <v>F</v>
      </c>
      <c r="AO8634"/>
      <c r="AP8634"/>
      <c r="AQ8634"/>
      <c r="AR8634"/>
      <c r="AS8634"/>
      <c r="AT8634"/>
      <c r="AU8634"/>
      <c r="AV8634"/>
      <c r="AW8634"/>
      <c r="AX8634"/>
    </row>
    <row r="8635" spans="34:50" x14ac:dyDescent="0.25">
      <c r="AH8635" t="s">
        <v>9049</v>
      </c>
      <c r="AI8635" t="s">
        <v>7733</v>
      </c>
      <c r="AJ8635" t="s">
        <v>7734</v>
      </c>
      <c r="AK8635" t="s">
        <v>7735</v>
      </c>
      <c r="AL8635" t="s">
        <v>7735</v>
      </c>
      <c r="AM8635" t="str">
        <f>RIGHT("0"&amp;VLOOKUP(Table2[[#This Row],[Region]],$AR$71:$AS$98,2,FALSE),2)</f>
        <v>19</v>
      </c>
      <c r="AN8635" t="str">
        <f>VLOOKUP(Table2[[#This Row],[Region]],$AR$71:$AT$93,3,FALSE)</f>
        <v>F</v>
      </c>
      <c r="AO8635"/>
      <c r="AP8635"/>
      <c r="AQ8635"/>
      <c r="AR8635"/>
      <c r="AS8635"/>
      <c r="AT8635"/>
      <c r="AU8635"/>
      <c r="AV8635"/>
      <c r="AW8635"/>
      <c r="AX8635"/>
    </row>
    <row r="8636" spans="34:50" x14ac:dyDescent="0.25">
      <c r="AH8636" t="s">
        <v>9050</v>
      </c>
      <c r="AI8636" t="s">
        <v>7801</v>
      </c>
      <c r="AJ8636" t="s">
        <v>7802</v>
      </c>
      <c r="AK8636" t="s">
        <v>7735</v>
      </c>
      <c r="AL8636" t="s">
        <v>7735</v>
      </c>
      <c r="AM8636" t="str">
        <f>RIGHT("0"&amp;VLOOKUP(Table2[[#This Row],[Region]],$AR$71:$AS$98,2,FALSE),2)</f>
        <v>19</v>
      </c>
      <c r="AN8636" t="str">
        <f>VLOOKUP(Table2[[#This Row],[Region]],$AR$71:$AT$93,3,FALSE)</f>
        <v>F</v>
      </c>
      <c r="AO8636"/>
      <c r="AP8636"/>
      <c r="AQ8636"/>
      <c r="AR8636"/>
      <c r="AS8636"/>
      <c r="AT8636"/>
      <c r="AU8636"/>
      <c r="AV8636"/>
      <c r="AW8636"/>
      <c r="AX8636"/>
    </row>
    <row r="8637" spans="34:50" x14ac:dyDescent="0.25">
      <c r="AH8637" t="s">
        <v>9051</v>
      </c>
      <c r="AI8637" t="s">
        <v>7733</v>
      </c>
      <c r="AJ8637" t="s">
        <v>7734</v>
      </c>
      <c r="AK8637" t="s">
        <v>7735</v>
      </c>
      <c r="AL8637" t="s">
        <v>7735</v>
      </c>
      <c r="AM8637" t="str">
        <f>RIGHT("0"&amp;VLOOKUP(Table2[[#This Row],[Region]],$AR$71:$AS$98,2,FALSE),2)</f>
        <v>19</v>
      </c>
      <c r="AN8637" t="str">
        <f>VLOOKUP(Table2[[#This Row],[Region]],$AR$71:$AT$93,3,FALSE)</f>
        <v>F</v>
      </c>
      <c r="AO8637"/>
      <c r="AP8637"/>
      <c r="AQ8637"/>
      <c r="AR8637"/>
      <c r="AS8637"/>
      <c r="AT8637"/>
      <c r="AU8637"/>
      <c r="AV8637"/>
      <c r="AW8637"/>
      <c r="AX8637"/>
    </row>
    <row r="8638" spans="34:50" x14ac:dyDescent="0.25">
      <c r="AH8638" t="s">
        <v>9052</v>
      </c>
      <c r="AI8638" t="s">
        <v>7733</v>
      </c>
      <c r="AJ8638" t="s">
        <v>7734</v>
      </c>
      <c r="AK8638" t="s">
        <v>7735</v>
      </c>
      <c r="AL8638" t="s">
        <v>7735</v>
      </c>
      <c r="AM8638" t="str">
        <f>RIGHT("0"&amp;VLOOKUP(Table2[[#This Row],[Region]],$AR$71:$AS$98,2,FALSE),2)</f>
        <v>19</v>
      </c>
      <c r="AN8638" t="str">
        <f>VLOOKUP(Table2[[#This Row],[Region]],$AR$71:$AT$93,3,FALSE)</f>
        <v>F</v>
      </c>
      <c r="AO8638"/>
      <c r="AP8638"/>
      <c r="AQ8638"/>
      <c r="AR8638"/>
      <c r="AS8638"/>
      <c r="AT8638"/>
      <c r="AU8638"/>
      <c r="AV8638"/>
      <c r="AW8638"/>
      <c r="AX8638"/>
    </row>
    <row r="8639" spans="34:50" x14ac:dyDescent="0.25">
      <c r="AH8639" t="s">
        <v>9053</v>
      </c>
      <c r="AI8639" t="s">
        <v>7733</v>
      </c>
      <c r="AJ8639" t="s">
        <v>7734</v>
      </c>
      <c r="AK8639" t="s">
        <v>7735</v>
      </c>
      <c r="AL8639" t="s">
        <v>7735</v>
      </c>
      <c r="AM8639" t="str">
        <f>RIGHT("0"&amp;VLOOKUP(Table2[[#This Row],[Region]],$AR$71:$AS$98,2,FALSE),2)</f>
        <v>19</v>
      </c>
      <c r="AN8639" t="str">
        <f>VLOOKUP(Table2[[#This Row],[Region]],$AR$71:$AT$93,3,FALSE)</f>
        <v>F</v>
      </c>
      <c r="AO8639"/>
      <c r="AP8639"/>
      <c r="AQ8639"/>
      <c r="AR8639"/>
      <c r="AS8639"/>
      <c r="AT8639"/>
      <c r="AU8639"/>
      <c r="AV8639"/>
      <c r="AW8639"/>
      <c r="AX8639"/>
    </row>
    <row r="8640" spans="34:50" x14ac:dyDescent="0.25">
      <c r="AH8640" t="s">
        <v>9054</v>
      </c>
      <c r="AI8640" t="s">
        <v>7744</v>
      </c>
      <c r="AJ8640" t="s">
        <v>7745</v>
      </c>
      <c r="AK8640" t="s">
        <v>7735</v>
      </c>
      <c r="AL8640" t="s">
        <v>7735</v>
      </c>
      <c r="AM8640" t="str">
        <f>RIGHT("0"&amp;VLOOKUP(Table2[[#This Row],[Region]],$AR$71:$AS$98,2,FALSE),2)</f>
        <v>19</v>
      </c>
      <c r="AN8640" t="str">
        <f>VLOOKUP(Table2[[#This Row],[Region]],$AR$71:$AT$93,3,FALSE)</f>
        <v>F</v>
      </c>
      <c r="AO8640"/>
      <c r="AP8640"/>
      <c r="AQ8640"/>
      <c r="AR8640"/>
      <c r="AS8640"/>
      <c r="AT8640"/>
      <c r="AU8640"/>
      <c r="AV8640"/>
      <c r="AW8640"/>
      <c r="AX8640"/>
    </row>
    <row r="8641" spans="34:50" x14ac:dyDescent="0.25">
      <c r="AH8641" t="s">
        <v>9055</v>
      </c>
      <c r="AI8641" t="s">
        <v>7733</v>
      </c>
      <c r="AJ8641" t="s">
        <v>7734</v>
      </c>
      <c r="AK8641" t="s">
        <v>7735</v>
      </c>
      <c r="AL8641" t="s">
        <v>7735</v>
      </c>
      <c r="AM8641" t="str">
        <f>RIGHT("0"&amp;VLOOKUP(Table2[[#This Row],[Region]],$AR$71:$AS$98,2,FALSE),2)</f>
        <v>19</v>
      </c>
      <c r="AN8641" t="str">
        <f>VLOOKUP(Table2[[#This Row],[Region]],$AR$71:$AT$93,3,FALSE)</f>
        <v>F</v>
      </c>
      <c r="AO8641"/>
      <c r="AP8641"/>
      <c r="AQ8641"/>
      <c r="AR8641"/>
      <c r="AS8641"/>
      <c r="AT8641"/>
      <c r="AU8641"/>
      <c r="AV8641"/>
      <c r="AW8641"/>
      <c r="AX8641"/>
    </row>
    <row r="8642" spans="34:50" x14ac:dyDescent="0.25">
      <c r="AH8642" t="s">
        <v>9056</v>
      </c>
      <c r="AI8642" t="s">
        <v>7733</v>
      </c>
      <c r="AJ8642" t="s">
        <v>7734</v>
      </c>
      <c r="AK8642" t="s">
        <v>7735</v>
      </c>
      <c r="AL8642" t="s">
        <v>7735</v>
      </c>
      <c r="AM8642" t="str">
        <f>RIGHT("0"&amp;VLOOKUP(Table2[[#This Row],[Region]],$AR$71:$AS$98,2,FALSE),2)</f>
        <v>19</v>
      </c>
      <c r="AN8642" t="str">
        <f>VLOOKUP(Table2[[#This Row],[Region]],$AR$71:$AT$93,3,FALSE)</f>
        <v>F</v>
      </c>
      <c r="AO8642"/>
      <c r="AP8642"/>
      <c r="AQ8642"/>
      <c r="AR8642"/>
      <c r="AS8642"/>
      <c r="AT8642"/>
      <c r="AU8642"/>
      <c r="AV8642"/>
      <c r="AW8642"/>
      <c r="AX8642"/>
    </row>
    <row r="8643" spans="34:50" x14ac:dyDescent="0.25">
      <c r="AH8643" t="s">
        <v>9057</v>
      </c>
      <c r="AI8643" t="s">
        <v>7733</v>
      </c>
      <c r="AJ8643" t="s">
        <v>7734</v>
      </c>
      <c r="AK8643" t="s">
        <v>7735</v>
      </c>
      <c r="AL8643" t="s">
        <v>7735</v>
      </c>
      <c r="AM8643" t="str">
        <f>RIGHT("0"&amp;VLOOKUP(Table2[[#This Row],[Region]],$AR$71:$AS$98,2,FALSE),2)</f>
        <v>19</v>
      </c>
      <c r="AN8643" t="str">
        <f>VLOOKUP(Table2[[#This Row],[Region]],$AR$71:$AT$93,3,FALSE)</f>
        <v>F</v>
      </c>
      <c r="AO8643"/>
      <c r="AP8643"/>
      <c r="AQ8643"/>
      <c r="AR8643"/>
      <c r="AS8643"/>
      <c r="AT8643"/>
      <c r="AU8643"/>
      <c r="AV8643"/>
      <c r="AW8643"/>
      <c r="AX8643"/>
    </row>
    <row r="8644" spans="34:50" x14ac:dyDescent="0.25">
      <c r="AH8644" t="s">
        <v>9058</v>
      </c>
      <c r="AI8644" t="s">
        <v>7733</v>
      </c>
      <c r="AJ8644" t="s">
        <v>7734</v>
      </c>
      <c r="AK8644" t="s">
        <v>7735</v>
      </c>
      <c r="AL8644" t="s">
        <v>7735</v>
      </c>
      <c r="AM8644" t="str">
        <f>RIGHT("0"&amp;VLOOKUP(Table2[[#This Row],[Region]],$AR$71:$AS$98,2,FALSE),2)</f>
        <v>19</v>
      </c>
      <c r="AN8644" t="str">
        <f>VLOOKUP(Table2[[#This Row],[Region]],$AR$71:$AT$93,3,FALSE)</f>
        <v>F</v>
      </c>
      <c r="AO8644"/>
      <c r="AP8644"/>
      <c r="AQ8644"/>
      <c r="AR8644"/>
      <c r="AS8644"/>
      <c r="AT8644"/>
      <c r="AU8644"/>
      <c r="AV8644"/>
      <c r="AW8644"/>
      <c r="AX8644"/>
    </row>
    <row r="8645" spans="34:50" x14ac:dyDescent="0.25">
      <c r="AH8645" t="s">
        <v>9059</v>
      </c>
      <c r="AI8645" t="s">
        <v>7733</v>
      </c>
      <c r="AJ8645" t="s">
        <v>7734</v>
      </c>
      <c r="AK8645" t="s">
        <v>7735</v>
      </c>
      <c r="AL8645" t="s">
        <v>7735</v>
      </c>
      <c r="AM8645" t="str">
        <f>RIGHT("0"&amp;VLOOKUP(Table2[[#This Row],[Region]],$AR$71:$AS$98,2,FALSE),2)</f>
        <v>19</v>
      </c>
      <c r="AN8645" t="str">
        <f>VLOOKUP(Table2[[#This Row],[Region]],$AR$71:$AT$93,3,FALSE)</f>
        <v>F</v>
      </c>
      <c r="AO8645"/>
      <c r="AP8645"/>
      <c r="AQ8645"/>
      <c r="AR8645"/>
      <c r="AS8645"/>
      <c r="AT8645"/>
      <c r="AU8645"/>
      <c r="AV8645"/>
      <c r="AW8645"/>
      <c r="AX8645"/>
    </row>
    <row r="8646" spans="34:50" x14ac:dyDescent="0.25">
      <c r="AH8646" t="s">
        <v>9060</v>
      </c>
      <c r="AI8646" t="s">
        <v>7733</v>
      </c>
      <c r="AJ8646" t="s">
        <v>7734</v>
      </c>
      <c r="AK8646" t="s">
        <v>7735</v>
      </c>
      <c r="AL8646" t="s">
        <v>7735</v>
      </c>
      <c r="AM8646" t="str">
        <f>RIGHT("0"&amp;VLOOKUP(Table2[[#This Row],[Region]],$AR$71:$AS$98,2,FALSE),2)</f>
        <v>19</v>
      </c>
      <c r="AN8646" t="str">
        <f>VLOOKUP(Table2[[#This Row],[Region]],$AR$71:$AT$93,3,FALSE)</f>
        <v>F</v>
      </c>
      <c r="AO8646"/>
      <c r="AP8646"/>
      <c r="AQ8646"/>
      <c r="AR8646"/>
      <c r="AS8646"/>
      <c r="AT8646"/>
      <c r="AU8646"/>
      <c r="AV8646"/>
      <c r="AW8646"/>
      <c r="AX8646"/>
    </row>
    <row r="8647" spans="34:50" x14ac:dyDescent="0.25">
      <c r="AH8647" t="s">
        <v>9061</v>
      </c>
      <c r="AI8647" t="s">
        <v>7733</v>
      </c>
      <c r="AJ8647" t="s">
        <v>7734</v>
      </c>
      <c r="AK8647" t="s">
        <v>7735</v>
      </c>
      <c r="AL8647" t="s">
        <v>7735</v>
      </c>
      <c r="AM8647" t="str">
        <f>RIGHT("0"&amp;VLOOKUP(Table2[[#This Row],[Region]],$AR$71:$AS$98,2,FALSE),2)</f>
        <v>19</v>
      </c>
      <c r="AN8647" t="str">
        <f>VLOOKUP(Table2[[#This Row],[Region]],$AR$71:$AT$93,3,FALSE)</f>
        <v>F</v>
      </c>
      <c r="AO8647"/>
      <c r="AP8647"/>
      <c r="AQ8647"/>
      <c r="AR8647"/>
      <c r="AS8647"/>
      <c r="AT8647"/>
      <c r="AU8647"/>
      <c r="AV8647"/>
      <c r="AW8647"/>
      <c r="AX8647"/>
    </row>
    <row r="8648" spans="34:50" x14ac:dyDescent="0.25">
      <c r="AH8648" t="s">
        <v>9062</v>
      </c>
      <c r="AI8648" t="s">
        <v>7733</v>
      </c>
      <c r="AJ8648" t="s">
        <v>7734</v>
      </c>
      <c r="AK8648" t="s">
        <v>7735</v>
      </c>
      <c r="AL8648" t="s">
        <v>7735</v>
      </c>
      <c r="AM8648" t="str">
        <f>RIGHT("0"&amp;VLOOKUP(Table2[[#This Row],[Region]],$AR$71:$AS$98,2,FALSE),2)</f>
        <v>19</v>
      </c>
      <c r="AN8648" t="str">
        <f>VLOOKUP(Table2[[#This Row],[Region]],$AR$71:$AT$93,3,FALSE)</f>
        <v>F</v>
      </c>
      <c r="AO8648"/>
      <c r="AP8648"/>
      <c r="AQ8648"/>
      <c r="AR8648"/>
      <c r="AS8648"/>
      <c r="AT8648"/>
      <c r="AU8648"/>
      <c r="AV8648"/>
      <c r="AW8648"/>
      <c r="AX8648"/>
    </row>
    <row r="8649" spans="34:50" x14ac:dyDescent="0.25">
      <c r="AH8649" t="s">
        <v>9063</v>
      </c>
      <c r="AI8649" t="s">
        <v>7733</v>
      </c>
      <c r="AJ8649" t="s">
        <v>7734</v>
      </c>
      <c r="AK8649" t="s">
        <v>7735</v>
      </c>
      <c r="AL8649" t="s">
        <v>7735</v>
      </c>
      <c r="AM8649" t="str">
        <f>RIGHT("0"&amp;VLOOKUP(Table2[[#This Row],[Region]],$AR$71:$AS$98,2,FALSE),2)</f>
        <v>19</v>
      </c>
      <c r="AN8649" t="str">
        <f>VLOOKUP(Table2[[#This Row],[Region]],$AR$71:$AT$93,3,FALSE)</f>
        <v>F</v>
      </c>
      <c r="AO8649"/>
      <c r="AP8649"/>
      <c r="AQ8649"/>
      <c r="AR8649"/>
      <c r="AS8649"/>
      <c r="AT8649"/>
      <c r="AU8649"/>
      <c r="AV8649"/>
      <c r="AW8649"/>
      <c r="AX8649"/>
    </row>
    <row r="8650" spans="34:50" x14ac:dyDescent="0.25">
      <c r="AH8650" t="s">
        <v>9064</v>
      </c>
      <c r="AI8650" t="s">
        <v>7733</v>
      </c>
      <c r="AJ8650" t="s">
        <v>7734</v>
      </c>
      <c r="AK8650" t="s">
        <v>7735</v>
      </c>
      <c r="AL8650" t="s">
        <v>7735</v>
      </c>
      <c r="AM8650" t="str">
        <f>RIGHT("0"&amp;VLOOKUP(Table2[[#This Row],[Region]],$AR$71:$AS$98,2,FALSE),2)</f>
        <v>19</v>
      </c>
      <c r="AN8650" t="str">
        <f>VLOOKUP(Table2[[#This Row],[Region]],$AR$71:$AT$93,3,FALSE)</f>
        <v>F</v>
      </c>
      <c r="AO8650"/>
      <c r="AP8650"/>
      <c r="AQ8650"/>
      <c r="AR8650"/>
      <c r="AS8650"/>
      <c r="AT8650"/>
      <c r="AU8650"/>
      <c r="AV8650"/>
      <c r="AW8650"/>
      <c r="AX8650"/>
    </row>
    <row r="8651" spans="34:50" x14ac:dyDescent="0.25">
      <c r="AH8651" t="s">
        <v>9065</v>
      </c>
      <c r="AI8651" t="s">
        <v>7733</v>
      </c>
      <c r="AJ8651" t="s">
        <v>7734</v>
      </c>
      <c r="AK8651" t="s">
        <v>7735</v>
      </c>
      <c r="AL8651" t="s">
        <v>7735</v>
      </c>
      <c r="AM8651" t="str">
        <f>RIGHT("0"&amp;VLOOKUP(Table2[[#This Row],[Region]],$AR$71:$AS$98,2,FALSE),2)</f>
        <v>19</v>
      </c>
      <c r="AN8651" t="str">
        <f>VLOOKUP(Table2[[#This Row],[Region]],$AR$71:$AT$93,3,FALSE)</f>
        <v>F</v>
      </c>
      <c r="AO8651"/>
      <c r="AP8651"/>
      <c r="AQ8651"/>
      <c r="AR8651"/>
      <c r="AS8651"/>
      <c r="AT8651"/>
      <c r="AU8651"/>
      <c r="AV8651"/>
      <c r="AW8651"/>
      <c r="AX8651"/>
    </row>
    <row r="8652" spans="34:50" x14ac:dyDescent="0.25">
      <c r="AH8652" t="s">
        <v>9066</v>
      </c>
      <c r="AI8652" t="s">
        <v>7733</v>
      </c>
      <c r="AJ8652" t="s">
        <v>7734</v>
      </c>
      <c r="AK8652" t="s">
        <v>7735</v>
      </c>
      <c r="AL8652" t="s">
        <v>7735</v>
      </c>
      <c r="AM8652" t="str">
        <f>RIGHT("0"&amp;VLOOKUP(Table2[[#This Row],[Region]],$AR$71:$AS$98,2,FALSE),2)</f>
        <v>19</v>
      </c>
      <c r="AN8652" t="str">
        <f>VLOOKUP(Table2[[#This Row],[Region]],$AR$71:$AT$93,3,FALSE)</f>
        <v>F</v>
      </c>
      <c r="AO8652"/>
      <c r="AP8652"/>
      <c r="AQ8652"/>
      <c r="AR8652"/>
      <c r="AS8652"/>
      <c r="AT8652"/>
      <c r="AU8652"/>
      <c r="AV8652"/>
      <c r="AW8652"/>
      <c r="AX8652"/>
    </row>
    <row r="8653" spans="34:50" x14ac:dyDescent="0.25">
      <c r="AH8653" t="s">
        <v>9067</v>
      </c>
      <c r="AI8653" t="s">
        <v>7733</v>
      </c>
      <c r="AJ8653" t="s">
        <v>7734</v>
      </c>
      <c r="AK8653" t="s">
        <v>7735</v>
      </c>
      <c r="AL8653" t="s">
        <v>7735</v>
      </c>
      <c r="AM8653" t="str">
        <f>RIGHT("0"&amp;VLOOKUP(Table2[[#This Row],[Region]],$AR$71:$AS$98,2,FALSE),2)</f>
        <v>19</v>
      </c>
      <c r="AN8653" t="str">
        <f>VLOOKUP(Table2[[#This Row],[Region]],$AR$71:$AT$93,3,FALSE)</f>
        <v>F</v>
      </c>
      <c r="AO8653"/>
      <c r="AP8653"/>
      <c r="AQ8653"/>
      <c r="AR8653"/>
      <c r="AS8653"/>
      <c r="AT8653"/>
      <c r="AU8653"/>
      <c r="AV8653"/>
      <c r="AW8653"/>
      <c r="AX8653"/>
    </row>
    <row r="8654" spans="34:50" x14ac:dyDescent="0.25">
      <c r="AH8654" t="s">
        <v>9068</v>
      </c>
      <c r="AI8654" t="s">
        <v>7733</v>
      </c>
      <c r="AJ8654" t="s">
        <v>7734</v>
      </c>
      <c r="AK8654" t="s">
        <v>7735</v>
      </c>
      <c r="AL8654" t="s">
        <v>7735</v>
      </c>
      <c r="AM8654" t="str">
        <f>RIGHT("0"&amp;VLOOKUP(Table2[[#This Row],[Region]],$AR$71:$AS$98,2,FALSE),2)</f>
        <v>19</v>
      </c>
      <c r="AN8654" t="str">
        <f>VLOOKUP(Table2[[#This Row],[Region]],$AR$71:$AT$93,3,FALSE)</f>
        <v>F</v>
      </c>
      <c r="AO8654"/>
      <c r="AP8654"/>
      <c r="AQ8654"/>
      <c r="AR8654"/>
      <c r="AS8654"/>
      <c r="AT8654"/>
      <c r="AU8654"/>
      <c r="AV8654"/>
      <c r="AW8654"/>
      <c r="AX8654"/>
    </row>
    <row r="8655" spans="34:50" x14ac:dyDescent="0.25">
      <c r="AH8655" t="s">
        <v>9069</v>
      </c>
      <c r="AI8655" t="s">
        <v>7733</v>
      </c>
      <c r="AJ8655" t="s">
        <v>7734</v>
      </c>
      <c r="AK8655" t="s">
        <v>7735</v>
      </c>
      <c r="AL8655" t="s">
        <v>7735</v>
      </c>
      <c r="AM8655" t="str">
        <f>RIGHT("0"&amp;VLOOKUP(Table2[[#This Row],[Region]],$AR$71:$AS$98,2,FALSE),2)</f>
        <v>19</v>
      </c>
      <c r="AN8655" t="str">
        <f>VLOOKUP(Table2[[#This Row],[Region]],$AR$71:$AT$93,3,FALSE)</f>
        <v>F</v>
      </c>
      <c r="AO8655"/>
      <c r="AP8655"/>
      <c r="AQ8655"/>
      <c r="AR8655"/>
      <c r="AS8655"/>
      <c r="AT8655"/>
      <c r="AU8655"/>
      <c r="AV8655"/>
      <c r="AW8655"/>
      <c r="AX8655"/>
    </row>
    <row r="8656" spans="34:50" x14ac:dyDescent="0.25">
      <c r="AH8656" t="s">
        <v>9070</v>
      </c>
      <c r="AI8656" t="s">
        <v>7733</v>
      </c>
      <c r="AJ8656" t="s">
        <v>7734</v>
      </c>
      <c r="AK8656" t="s">
        <v>7735</v>
      </c>
      <c r="AL8656" t="s">
        <v>7735</v>
      </c>
      <c r="AM8656" t="str">
        <f>RIGHT("0"&amp;VLOOKUP(Table2[[#This Row],[Region]],$AR$71:$AS$98,2,FALSE),2)</f>
        <v>19</v>
      </c>
      <c r="AN8656" t="str">
        <f>VLOOKUP(Table2[[#This Row],[Region]],$AR$71:$AT$93,3,FALSE)</f>
        <v>F</v>
      </c>
      <c r="AO8656"/>
      <c r="AP8656"/>
      <c r="AQ8656"/>
      <c r="AR8656"/>
      <c r="AS8656"/>
      <c r="AT8656"/>
      <c r="AU8656"/>
      <c r="AV8656"/>
      <c r="AW8656"/>
      <c r="AX8656"/>
    </row>
    <row r="8657" spans="34:50" x14ac:dyDescent="0.25">
      <c r="AH8657" t="s">
        <v>9071</v>
      </c>
      <c r="AI8657" t="s">
        <v>7733</v>
      </c>
      <c r="AJ8657" t="s">
        <v>7734</v>
      </c>
      <c r="AK8657" t="s">
        <v>7735</v>
      </c>
      <c r="AL8657" t="s">
        <v>7735</v>
      </c>
      <c r="AM8657" t="str">
        <f>RIGHT("0"&amp;VLOOKUP(Table2[[#This Row],[Region]],$AR$71:$AS$98,2,FALSE),2)</f>
        <v>19</v>
      </c>
      <c r="AN8657" t="str">
        <f>VLOOKUP(Table2[[#This Row],[Region]],$AR$71:$AT$93,3,FALSE)</f>
        <v>F</v>
      </c>
      <c r="AO8657"/>
      <c r="AP8657"/>
      <c r="AQ8657"/>
      <c r="AR8657"/>
      <c r="AS8657"/>
      <c r="AT8657"/>
      <c r="AU8657"/>
      <c r="AV8657"/>
      <c r="AW8657"/>
      <c r="AX8657"/>
    </row>
    <row r="8658" spans="34:50" x14ac:dyDescent="0.25">
      <c r="AH8658" t="s">
        <v>9072</v>
      </c>
      <c r="AI8658" t="s">
        <v>7733</v>
      </c>
      <c r="AJ8658" t="s">
        <v>7734</v>
      </c>
      <c r="AK8658" t="s">
        <v>7735</v>
      </c>
      <c r="AL8658" t="s">
        <v>7735</v>
      </c>
      <c r="AM8658" t="str">
        <f>RIGHT("0"&amp;VLOOKUP(Table2[[#This Row],[Region]],$AR$71:$AS$98,2,FALSE),2)</f>
        <v>19</v>
      </c>
      <c r="AN8658" t="str">
        <f>VLOOKUP(Table2[[#This Row],[Region]],$AR$71:$AT$93,3,FALSE)</f>
        <v>F</v>
      </c>
      <c r="AO8658"/>
      <c r="AP8658"/>
      <c r="AQ8658"/>
      <c r="AR8658"/>
      <c r="AS8658"/>
      <c r="AT8658"/>
      <c r="AU8658"/>
      <c r="AV8658"/>
      <c r="AW8658"/>
      <c r="AX8658"/>
    </row>
    <row r="8659" spans="34:50" x14ac:dyDescent="0.25">
      <c r="AH8659" t="s">
        <v>9073</v>
      </c>
      <c r="AI8659" t="s">
        <v>7733</v>
      </c>
      <c r="AJ8659" t="s">
        <v>7734</v>
      </c>
      <c r="AK8659" t="s">
        <v>7735</v>
      </c>
      <c r="AL8659" t="s">
        <v>7735</v>
      </c>
      <c r="AM8659" t="str">
        <f>RIGHT("0"&amp;VLOOKUP(Table2[[#This Row],[Region]],$AR$71:$AS$98,2,FALSE),2)</f>
        <v>19</v>
      </c>
      <c r="AN8659" t="str">
        <f>VLOOKUP(Table2[[#This Row],[Region]],$AR$71:$AT$93,3,FALSE)</f>
        <v>F</v>
      </c>
      <c r="AO8659"/>
      <c r="AP8659"/>
      <c r="AQ8659"/>
      <c r="AR8659"/>
      <c r="AS8659"/>
      <c r="AT8659"/>
      <c r="AU8659"/>
      <c r="AV8659"/>
      <c r="AW8659"/>
      <c r="AX8659"/>
    </row>
    <row r="8660" spans="34:50" x14ac:dyDescent="0.25">
      <c r="AH8660" t="s">
        <v>9074</v>
      </c>
      <c r="AI8660" t="s">
        <v>7733</v>
      </c>
      <c r="AJ8660" t="s">
        <v>7734</v>
      </c>
      <c r="AK8660" t="s">
        <v>7735</v>
      </c>
      <c r="AL8660" t="s">
        <v>7735</v>
      </c>
      <c r="AM8660" t="str">
        <f>RIGHT("0"&amp;VLOOKUP(Table2[[#This Row],[Region]],$AR$71:$AS$98,2,FALSE),2)</f>
        <v>19</v>
      </c>
      <c r="AN8660" t="str">
        <f>VLOOKUP(Table2[[#This Row],[Region]],$AR$71:$AT$93,3,FALSE)</f>
        <v>F</v>
      </c>
      <c r="AO8660"/>
      <c r="AP8660"/>
      <c r="AQ8660"/>
      <c r="AR8660"/>
      <c r="AS8660"/>
      <c r="AT8660"/>
      <c r="AU8660"/>
      <c r="AV8660"/>
      <c r="AW8660"/>
      <c r="AX8660"/>
    </row>
    <row r="8661" spans="34:50" x14ac:dyDescent="0.25">
      <c r="AH8661" t="s">
        <v>9075</v>
      </c>
      <c r="AI8661" t="s">
        <v>7733</v>
      </c>
      <c r="AJ8661" t="s">
        <v>7734</v>
      </c>
      <c r="AK8661" t="s">
        <v>7735</v>
      </c>
      <c r="AL8661" t="s">
        <v>7735</v>
      </c>
      <c r="AM8661" t="str">
        <f>RIGHT("0"&amp;VLOOKUP(Table2[[#This Row],[Region]],$AR$71:$AS$98,2,FALSE),2)</f>
        <v>19</v>
      </c>
      <c r="AN8661" t="str">
        <f>VLOOKUP(Table2[[#This Row],[Region]],$AR$71:$AT$93,3,FALSE)</f>
        <v>F</v>
      </c>
      <c r="AO8661"/>
      <c r="AP8661"/>
      <c r="AQ8661"/>
      <c r="AR8661"/>
      <c r="AS8661"/>
      <c r="AT8661"/>
      <c r="AU8661"/>
      <c r="AV8661"/>
      <c r="AW8661"/>
      <c r="AX8661"/>
    </row>
    <row r="8662" spans="34:50" x14ac:dyDescent="0.25">
      <c r="AH8662" t="s">
        <v>9076</v>
      </c>
      <c r="AI8662" t="s">
        <v>7733</v>
      </c>
      <c r="AJ8662" t="s">
        <v>7734</v>
      </c>
      <c r="AK8662" t="s">
        <v>7735</v>
      </c>
      <c r="AL8662" t="s">
        <v>7735</v>
      </c>
      <c r="AM8662" t="str">
        <f>RIGHT("0"&amp;VLOOKUP(Table2[[#This Row],[Region]],$AR$71:$AS$98,2,FALSE),2)</f>
        <v>19</v>
      </c>
      <c r="AN8662" t="str">
        <f>VLOOKUP(Table2[[#This Row],[Region]],$AR$71:$AT$93,3,FALSE)</f>
        <v>F</v>
      </c>
      <c r="AO8662"/>
      <c r="AP8662"/>
      <c r="AQ8662"/>
      <c r="AR8662"/>
      <c r="AS8662"/>
      <c r="AT8662"/>
      <c r="AU8662"/>
      <c r="AV8662"/>
      <c r="AW8662"/>
      <c r="AX8662"/>
    </row>
    <row r="8663" spans="34:50" x14ac:dyDescent="0.25">
      <c r="AH8663" t="s">
        <v>9077</v>
      </c>
      <c r="AI8663" t="s">
        <v>7733</v>
      </c>
      <c r="AJ8663" t="s">
        <v>7734</v>
      </c>
      <c r="AK8663" t="s">
        <v>7735</v>
      </c>
      <c r="AL8663" t="s">
        <v>7735</v>
      </c>
      <c r="AM8663" t="str">
        <f>RIGHT("0"&amp;VLOOKUP(Table2[[#This Row],[Region]],$AR$71:$AS$98,2,FALSE),2)</f>
        <v>19</v>
      </c>
      <c r="AN8663" t="str">
        <f>VLOOKUP(Table2[[#This Row],[Region]],$AR$71:$AT$93,3,FALSE)</f>
        <v>F</v>
      </c>
      <c r="AO8663"/>
      <c r="AP8663"/>
      <c r="AQ8663"/>
      <c r="AR8663"/>
      <c r="AS8663"/>
      <c r="AT8663"/>
      <c r="AU8663"/>
      <c r="AV8663"/>
      <c r="AW8663"/>
      <c r="AX8663"/>
    </row>
    <row r="8664" spans="34:50" x14ac:dyDescent="0.25">
      <c r="AH8664" t="s">
        <v>9078</v>
      </c>
      <c r="AI8664" t="s">
        <v>7733</v>
      </c>
      <c r="AJ8664" t="s">
        <v>7734</v>
      </c>
      <c r="AK8664" t="s">
        <v>7735</v>
      </c>
      <c r="AL8664" t="s">
        <v>7735</v>
      </c>
      <c r="AM8664" t="str">
        <f>RIGHT("0"&amp;VLOOKUP(Table2[[#This Row],[Region]],$AR$71:$AS$98,2,FALSE),2)</f>
        <v>19</v>
      </c>
      <c r="AN8664" t="str">
        <f>VLOOKUP(Table2[[#This Row],[Region]],$AR$71:$AT$93,3,FALSE)</f>
        <v>F</v>
      </c>
      <c r="AO8664"/>
      <c r="AP8664"/>
      <c r="AQ8664"/>
      <c r="AR8664"/>
      <c r="AS8664"/>
      <c r="AT8664"/>
      <c r="AU8664"/>
      <c r="AV8664"/>
      <c r="AW8664"/>
      <c r="AX8664"/>
    </row>
    <row r="8665" spans="34:50" x14ac:dyDescent="0.25">
      <c r="AH8665" t="s">
        <v>9079</v>
      </c>
      <c r="AI8665" t="s">
        <v>7733</v>
      </c>
      <c r="AJ8665" t="s">
        <v>7734</v>
      </c>
      <c r="AK8665" t="s">
        <v>7735</v>
      </c>
      <c r="AL8665" t="s">
        <v>7735</v>
      </c>
      <c r="AM8665" t="str">
        <f>RIGHT("0"&amp;VLOOKUP(Table2[[#This Row],[Region]],$AR$71:$AS$98,2,FALSE),2)</f>
        <v>19</v>
      </c>
      <c r="AN8665" t="str">
        <f>VLOOKUP(Table2[[#This Row],[Region]],$AR$71:$AT$93,3,FALSE)</f>
        <v>F</v>
      </c>
      <c r="AO8665"/>
      <c r="AP8665"/>
      <c r="AQ8665"/>
      <c r="AR8665"/>
      <c r="AS8665"/>
      <c r="AT8665"/>
      <c r="AU8665"/>
      <c r="AV8665"/>
      <c r="AW8665"/>
      <c r="AX8665"/>
    </row>
    <row r="8666" spans="34:50" x14ac:dyDescent="0.25">
      <c r="AH8666" t="s">
        <v>9080</v>
      </c>
      <c r="AI8666" t="s">
        <v>7733</v>
      </c>
      <c r="AJ8666" t="s">
        <v>7734</v>
      </c>
      <c r="AK8666" t="s">
        <v>7735</v>
      </c>
      <c r="AL8666" t="s">
        <v>7735</v>
      </c>
      <c r="AM8666" t="str">
        <f>RIGHT("0"&amp;VLOOKUP(Table2[[#This Row],[Region]],$AR$71:$AS$98,2,FALSE),2)</f>
        <v>19</v>
      </c>
      <c r="AN8666" t="str">
        <f>VLOOKUP(Table2[[#This Row],[Region]],$AR$71:$AT$93,3,FALSE)</f>
        <v>F</v>
      </c>
      <c r="AO8666"/>
      <c r="AP8666"/>
      <c r="AQ8666"/>
      <c r="AR8666"/>
      <c r="AS8666"/>
      <c r="AT8666"/>
      <c r="AU8666"/>
      <c r="AV8666"/>
      <c r="AW8666"/>
      <c r="AX8666"/>
    </row>
    <row r="8667" spans="34:50" x14ac:dyDescent="0.25">
      <c r="AH8667" t="s">
        <v>9081</v>
      </c>
      <c r="AI8667" t="s">
        <v>7733</v>
      </c>
      <c r="AJ8667" t="s">
        <v>7734</v>
      </c>
      <c r="AK8667" t="s">
        <v>7735</v>
      </c>
      <c r="AL8667" t="s">
        <v>7735</v>
      </c>
      <c r="AM8667" t="str">
        <f>RIGHT("0"&amp;VLOOKUP(Table2[[#This Row],[Region]],$AR$71:$AS$98,2,FALSE),2)</f>
        <v>19</v>
      </c>
      <c r="AN8667" t="str">
        <f>VLOOKUP(Table2[[#This Row],[Region]],$AR$71:$AT$93,3,FALSE)</f>
        <v>F</v>
      </c>
      <c r="AO8667"/>
      <c r="AP8667"/>
      <c r="AQ8667"/>
      <c r="AR8667"/>
      <c r="AS8667"/>
      <c r="AT8667"/>
      <c r="AU8667"/>
      <c r="AV8667"/>
      <c r="AW8667"/>
      <c r="AX8667"/>
    </row>
    <row r="8668" spans="34:50" x14ac:dyDescent="0.25">
      <c r="AH8668" t="s">
        <v>9082</v>
      </c>
      <c r="AI8668" t="s">
        <v>7733</v>
      </c>
      <c r="AJ8668" t="s">
        <v>7734</v>
      </c>
      <c r="AK8668" t="s">
        <v>7735</v>
      </c>
      <c r="AL8668" t="s">
        <v>7735</v>
      </c>
      <c r="AM8668" t="str">
        <f>RIGHT("0"&amp;VLOOKUP(Table2[[#This Row],[Region]],$AR$71:$AS$98,2,FALSE),2)</f>
        <v>19</v>
      </c>
      <c r="AN8668" t="str">
        <f>VLOOKUP(Table2[[#This Row],[Region]],$AR$71:$AT$93,3,FALSE)</f>
        <v>F</v>
      </c>
      <c r="AO8668"/>
      <c r="AP8668"/>
      <c r="AQ8668"/>
      <c r="AR8668"/>
      <c r="AS8668"/>
      <c r="AT8668"/>
      <c r="AU8668"/>
      <c r="AV8668"/>
      <c r="AW8668"/>
      <c r="AX8668"/>
    </row>
    <row r="8669" spans="34:50" x14ac:dyDescent="0.25">
      <c r="AH8669" t="s">
        <v>9083</v>
      </c>
      <c r="AI8669" t="s">
        <v>7733</v>
      </c>
      <c r="AJ8669" t="s">
        <v>7734</v>
      </c>
      <c r="AK8669" t="s">
        <v>7735</v>
      </c>
      <c r="AL8669" t="s">
        <v>7735</v>
      </c>
      <c r="AM8669" t="str">
        <f>RIGHT("0"&amp;VLOOKUP(Table2[[#This Row],[Region]],$AR$71:$AS$98,2,FALSE),2)</f>
        <v>19</v>
      </c>
      <c r="AN8669" t="str">
        <f>VLOOKUP(Table2[[#This Row],[Region]],$AR$71:$AT$93,3,FALSE)</f>
        <v>F</v>
      </c>
      <c r="AO8669"/>
      <c r="AP8669"/>
      <c r="AQ8669"/>
      <c r="AR8669"/>
      <c r="AS8669"/>
      <c r="AT8669"/>
      <c r="AU8669"/>
      <c r="AV8669"/>
      <c r="AW8669"/>
      <c r="AX8669"/>
    </row>
    <row r="8670" spans="34:50" x14ac:dyDescent="0.25">
      <c r="AH8670" t="s">
        <v>9084</v>
      </c>
      <c r="AI8670" t="s">
        <v>7733</v>
      </c>
      <c r="AJ8670" t="s">
        <v>7734</v>
      </c>
      <c r="AK8670" t="s">
        <v>7735</v>
      </c>
      <c r="AL8670" t="s">
        <v>7735</v>
      </c>
      <c r="AM8670" t="str">
        <f>RIGHT("0"&amp;VLOOKUP(Table2[[#This Row],[Region]],$AR$71:$AS$98,2,FALSE),2)</f>
        <v>19</v>
      </c>
      <c r="AN8670" t="str">
        <f>VLOOKUP(Table2[[#This Row],[Region]],$AR$71:$AT$93,3,FALSE)</f>
        <v>F</v>
      </c>
      <c r="AO8670"/>
      <c r="AP8670"/>
      <c r="AQ8670"/>
      <c r="AR8670"/>
      <c r="AS8670"/>
      <c r="AT8670"/>
      <c r="AU8670"/>
      <c r="AV8670"/>
      <c r="AW8670"/>
      <c r="AX8670"/>
    </row>
    <row r="8671" spans="34:50" x14ac:dyDescent="0.25">
      <c r="AH8671" t="s">
        <v>9085</v>
      </c>
      <c r="AI8671" t="s">
        <v>7733</v>
      </c>
      <c r="AJ8671" t="s">
        <v>7734</v>
      </c>
      <c r="AK8671" t="s">
        <v>7735</v>
      </c>
      <c r="AL8671" t="s">
        <v>7735</v>
      </c>
      <c r="AM8671" t="str">
        <f>RIGHT("0"&amp;VLOOKUP(Table2[[#This Row],[Region]],$AR$71:$AS$98,2,FALSE),2)</f>
        <v>19</v>
      </c>
      <c r="AN8671" t="str">
        <f>VLOOKUP(Table2[[#This Row],[Region]],$AR$71:$AT$93,3,FALSE)</f>
        <v>F</v>
      </c>
      <c r="AO8671"/>
      <c r="AP8671"/>
      <c r="AQ8671"/>
      <c r="AR8671"/>
      <c r="AS8671"/>
      <c r="AT8671"/>
      <c r="AU8671"/>
      <c r="AV8671"/>
      <c r="AW8671"/>
      <c r="AX8671"/>
    </row>
    <row r="8672" spans="34:50" x14ac:dyDescent="0.25">
      <c r="AH8672" t="s">
        <v>9086</v>
      </c>
      <c r="AI8672" t="s">
        <v>7733</v>
      </c>
      <c r="AJ8672" t="s">
        <v>7734</v>
      </c>
      <c r="AK8672" t="s">
        <v>7735</v>
      </c>
      <c r="AL8672" t="s">
        <v>7735</v>
      </c>
      <c r="AM8672" t="str">
        <f>RIGHT("0"&amp;VLOOKUP(Table2[[#This Row],[Region]],$AR$71:$AS$98,2,FALSE),2)</f>
        <v>19</v>
      </c>
      <c r="AN8672" t="str">
        <f>VLOOKUP(Table2[[#This Row],[Region]],$AR$71:$AT$93,3,FALSE)</f>
        <v>F</v>
      </c>
      <c r="AO8672"/>
      <c r="AP8672"/>
      <c r="AQ8672"/>
      <c r="AR8672"/>
      <c r="AS8672"/>
      <c r="AT8672"/>
      <c r="AU8672"/>
      <c r="AV8672"/>
      <c r="AW8672"/>
      <c r="AX8672"/>
    </row>
    <row r="8673" spans="34:50" x14ac:dyDescent="0.25">
      <c r="AH8673" t="s">
        <v>9087</v>
      </c>
      <c r="AI8673" t="s">
        <v>7733</v>
      </c>
      <c r="AJ8673" t="s">
        <v>7734</v>
      </c>
      <c r="AK8673" t="s">
        <v>7735</v>
      </c>
      <c r="AL8673" t="s">
        <v>7735</v>
      </c>
      <c r="AM8673" t="str">
        <f>RIGHT("0"&amp;VLOOKUP(Table2[[#This Row],[Region]],$AR$71:$AS$98,2,FALSE),2)</f>
        <v>19</v>
      </c>
      <c r="AN8673" t="str">
        <f>VLOOKUP(Table2[[#This Row],[Region]],$AR$71:$AT$93,3,FALSE)</f>
        <v>F</v>
      </c>
      <c r="AO8673"/>
      <c r="AP8673"/>
      <c r="AQ8673"/>
      <c r="AR8673"/>
      <c r="AS8673"/>
      <c r="AT8673"/>
      <c r="AU8673"/>
      <c r="AV8673"/>
      <c r="AW8673"/>
      <c r="AX8673"/>
    </row>
    <row r="8674" spans="34:50" x14ac:dyDescent="0.25">
      <c r="AH8674" t="s">
        <v>9088</v>
      </c>
      <c r="AI8674" t="s">
        <v>7733</v>
      </c>
      <c r="AJ8674" t="s">
        <v>7734</v>
      </c>
      <c r="AK8674" t="s">
        <v>7735</v>
      </c>
      <c r="AL8674" t="s">
        <v>7735</v>
      </c>
      <c r="AM8674" t="str">
        <f>RIGHT("0"&amp;VLOOKUP(Table2[[#This Row],[Region]],$AR$71:$AS$98,2,FALSE),2)</f>
        <v>19</v>
      </c>
      <c r="AN8674" t="str">
        <f>VLOOKUP(Table2[[#This Row],[Region]],$AR$71:$AT$93,3,FALSE)</f>
        <v>F</v>
      </c>
      <c r="AO8674"/>
      <c r="AP8674"/>
      <c r="AQ8674"/>
      <c r="AR8674"/>
      <c r="AS8674"/>
      <c r="AT8674"/>
      <c r="AU8674"/>
      <c r="AV8674"/>
      <c r="AW8674"/>
      <c r="AX8674"/>
    </row>
    <row r="8675" spans="34:50" x14ac:dyDescent="0.25">
      <c r="AH8675" t="s">
        <v>9089</v>
      </c>
      <c r="AI8675" t="s">
        <v>7733</v>
      </c>
      <c r="AJ8675" t="s">
        <v>7734</v>
      </c>
      <c r="AK8675" t="s">
        <v>7735</v>
      </c>
      <c r="AL8675" t="s">
        <v>7735</v>
      </c>
      <c r="AM8675" t="str">
        <f>RIGHT("0"&amp;VLOOKUP(Table2[[#This Row],[Region]],$AR$71:$AS$98,2,FALSE),2)</f>
        <v>19</v>
      </c>
      <c r="AN8675" t="str">
        <f>VLOOKUP(Table2[[#This Row],[Region]],$AR$71:$AT$93,3,FALSE)</f>
        <v>F</v>
      </c>
      <c r="AO8675"/>
      <c r="AP8675"/>
      <c r="AQ8675"/>
      <c r="AR8675"/>
      <c r="AS8675"/>
      <c r="AT8675"/>
      <c r="AU8675"/>
      <c r="AV8675"/>
      <c r="AW8675"/>
      <c r="AX8675"/>
    </row>
    <row r="8676" spans="34:50" x14ac:dyDescent="0.25">
      <c r="AH8676" t="s">
        <v>9090</v>
      </c>
      <c r="AI8676" t="s">
        <v>7733</v>
      </c>
      <c r="AJ8676" t="s">
        <v>7734</v>
      </c>
      <c r="AK8676" t="s">
        <v>7735</v>
      </c>
      <c r="AL8676" t="s">
        <v>7735</v>
      </c>
      <c r="AM8676" t="str">
        <f>RIGHT("0"&amp;VLOOKUP(Table2[[#This Row],[Region]],$AR$71:$AS$98,2,FALSE),2)</f>
        <v>19</v>
      </c>
      <c r="AN8676" t="str">
        <f>VLOOKUP(Table2[[#This Row],[Region]],$AR$71:$AT$93,3,FALSE)</f>
        <v>F</v>
      </c>
      <c r="AO8676"/>
      <c r="AP8676"/>
      <c r="AQ8676"/>
      <c r="AR8676"/>
      <c r="AS8676"/>
      <c r="AT8676"/>
      <c r="AU8676"/>
      <c r="AV8676"/>
      <c r="AW8676"/>
      <c r="AX8676"/>
    </row>
    <row r="8677" spans="34:50" x14ac:dyDescent="0.25">
      <c r="AH8677" t="s">
        <v>9091</v>
      </c>
      <c r="AI8677" t="s">
        <v>7733</v>
      </c>
      <c r="AJ8677" t="s">
        <v>7734</v>
      </c>
      <c r="AK8677" t="s">
        <v>7735</v>
      </c>
      <c r="AL8677" t="s">
        <v>7735</v>
      </c>
      <c r="AM8677" t="str">
        <f>RIGHT("0"&amp;VLOOKUP(Table2[[#This Row],[Region]],$AR$71:$AS$98,2,FALSE),2)</f>
        <v>19</v>
      </c>
      <c r="AN8677" t="str">
        <f>VLOOKUP(Table2[[#This Row],[Region]],$AR$71:$AT$93,3,FALSE)</f>
        <v>F</v>
      </c>
      <c r="AO8677"/>
      <c r="AP8677"/>
      <c r="AQ8677"/>
      <c r="AR8677"/>
      <c r="AS8677"/>
      <c r="AT8677"/>
      <c r="AU8677"/>
      <c r="AV8677"/>
      <c r="AW8677"/>
      <c r="AX8677"/>
    </row>
    <row r="8678" spans="34:50" x14ac:dyDescent="0.25">
      <c r="AH8678" t="s">
        <v>9092</v>
      </c>
      <c r="AI8678" t="s">
        <v>7733</v>
      </c>
      <c r="AJ8678" t="s">
        <v>7734</v>
      </c>
      <c r="AK8678" t="s">
        <v>7735</v>
      </c>
      <c r="AL8678" t="s">
        <v>7735</v>
      </c>
      <c r="AM8678" t="str">
        <f>RIGHT("0"&amp;VLOOKUP(Table2[[#This Row],[Region]],$AR$71:$AS$98,2,FALSE),2)</f>
        <v>19</v>
      </c>
      <c r="AN8678" t="str">
        <f>VLOOKUP(Table2[[#This Row],[Region]],$AR$71:$AT$93,3,FALSE)</f>
        <v>F</v>
      </c>
      <c r="AO8678"/>
      <c r="AP8678"/>
      <c r="AQ8678"/>
      <c r="AR8678"/>
      <c r="AS8678"/>
      <c r="AT8678"/>
      <c r="AU8678"/>
      <c r="AV8678"/>
      <c r="AW8678"/>
      <c r="AX8678"/>
    </row>
    <row r="8679" spans="34:50" x14ac:dyDescent="0.25">
      <c r="AH8679" t="s">
        <v>9093</v>
      </c>
      <c r="AI8679" t="s">
        <v>7733</v>
      </c>
      <c r="AJ8679" t="s">
        <v>7734</v>
      </c>
      <c r="AK8679" t="s">
        <v>7735</v>
      </c>
      <c r="AL8679" t="s">
        <v>7735</v>
      </c>
      <c r="AM8679" t="str">
        <f>RIGHT("0"&amp;VLOOKUP(Table2[[#This Row],[Region]],$AR$71:$AS$98,2,FALSE),2)</f>
        <v>19</v>
      </c>
      <c r="AN8679" t="str">
        <f>VLOOKUP(Table2[[#This Row],[Region]],$AR$71:$AT$93,3,FALSE)</f>
        <v>F</v>
      </c>
      <c r="AO8679"/>
      <c r="AP8679"/>
      <c r="AQ8679"/>
      <c r="AR8679"/>
      <c r="AS8679"/>
      <c r="AT8679"/>
      <c r="AU8679"/>
      <c r="AV8679"/>
      <c r="AW8679"/>
      <c r="AX8679"/>
    </row>
    <row r="8680" spans="34:50" x14ac:dyDescent="0.25">
      <c r="AH8680" t="s">
        <v>9094</v>
      </c>
      <c r="AI8680" t="s">
        <v>7733</v>
      </c>
      <c r="AJ8680" t="s">
        <v>7734</v>
      </c>
      <c r="AK8680" t="s">
        <v>7735</v>
      </c>
      <c r="AL8680" t="s">
        <v>7735</v>
      </c>
      <c r="AM8680" t="str">
        <f>RIGHT("0"&amp;VLOOKUP(Table2[[#This Row],[Region]],$AR$71:$AS$98,2,FALSE),2)</f>
        <v>19</v>
      </c>
      <c r="AN8680" t="str">
        <f>VLOOKUP(Table2[[#This Row],[Region]],$AR$71:$AT$93,3,FALSE)</f>
        <v>F</v>
      </c>
      <c r="AO8680"/>
      <c r="AP8680"/>
      <c r="AQ8680"/>
      <c r="AR8680"/>
      <c r="AS8680"/>
      <c r="AT8680"/>
      <c r="AU8680"/>
      <c r="AV8680"/>
      <c r="AW8680"/>
      <c r="AX8680"/>
    </row>
    <row r="8681" spans="34:50" x14ac:dyDescent="0.25">
      <c r="AH8681" t="s">
        <v>9095</v>
      </c>
      <c r="AI8681" t="s">
        <v>7733</v>
      </c>
      <c r="AJ8681" t="s">
        <v>7734</v>
      </c>
      <c r="AK8681" t="s">
        <v>7735</v>
      </c>
      <c r="AL8681" t="s">
        <v>7735</v>
      </c>
      <c r="AM8681" t="str">
        <f>RIGHT("0"&amp;VLOOKUP(Table2[[#This Row],[Region]],$AR$71:$AS$98,2,FALSE),2)</f>
        <v>19</v>
      </c>
      <c r="AN8681" t="str">
        <f>VLOOKUP(Table2[[#This Row],[Region]],$AR$71:$AT$93,3,FALSE)</f>
        <v>F</v>
      </c>
      <c r="AO8681"/>
      <c r="AP8681"/>
      <c r="AQ8681"/>
      <c r="AR8681"/>
      <c r="AS8681"/>
      <c r="AT8681"/>
      <c r="AU8681"/>
      <c r="AV8681"/>
      <c r="AW8681"/>
      <c r="AX8681"/>
    </row>
    <row r="8682" spans="34:50" x14ac:dyDescent="0.25">
      <c r="AH8682" t="s">
        <v>9096</v>
      </c>
      <c r="AI8682" t="s">
        <v>7733</v>
      </c>
      <c r="AJ8682" t="s">
        <v>7734</v>
      </c>
      <c r="AK8682" t="s">
        <v>7735</v>
      </c>
      <c r="AL8682" t="s">
        <v>7735</v>
      </c>
      <c r="AM8682" t="str">
        <f>RIGHT("0"&amp;VLOOKUP(Table2[[#This Row],[Region]],$AR$71:$AS$98,2,FALSE),2)</f>
        <v>19</v>
      </c>
      <c r="AN8682" t="str">
        <f>VLOOKUP(Table2[[#This Row],[Region]],$AR$71:$AT$93,3,FALSE)</f>
        <v>F</v>
      </c>
      <c r="AO8682"/>
      <c r="AP8682"/>
      <c r="AQ8682"/>
      <c r="AR8682"/>
      <c r="AS8682"/>
      <c r="AT8682"/>
      <c r="AU8682"/>
      <c r="AV8682"/>
      <c r="AW8682"/>
      <c r="AX8682"/>
    </row>
    <row r="8683" spans="34:50" x14ac:dyDescent="0.25">
      <c r="AH8683" t="s">
        <v>9097</v>
      </c>
      <c r="AI8683" t="s">
        <v>7733</v>
      </c>
      <c r="AJ8683" t="s">
        <v>7734</v>
      </c>
      <c r="AK8683" t="s">
        <v>7735</v>
      </c>
      <c r="AL8683" t="s">
        <v>7735</v>
      </c>
      <c r="AM8683" t="str">
        <f>RIGHT("0"&amp;VLOOKUP(Table2[[#This Row],[Region]],$AR$71:$AS$98,2,FALSE),2)</f>
        <v>19</v>
      </c>
      <c r="AN8683" t="str">
        <f>VLOOKUP(Table2[[#This Row],[Region]],$AR$71:$AT$93,3,FALSE)</f>
        <v>F</v>
      </c>
      <c r="AO8683"/>
      <c r="AP8683"/>
      <c r="AQ8683"/>
      <c r="AR8683"/>
      <c r="AS8683"/>
      <c r="AT8683"/>
      <c r="AU8683"/>
      <c r="AV8683"/>
      <c r="AW8683"/>
      <c r="AX8683"/>
    </row>
    <row r="8684" spans="34:50" x14ac:dyDescent="0.25">
      <c r="AH8684" t="s">
        <v>9098</v>
      </c>
      <c r="AI8684" t="s">
        <v>7733</v>
      </c>
      <c r="AJ8684" t="s">
        <v>7734</v>
      </c>
      <c r="AK8684" t="s">
        <v>7735</v>
      </c>
      <c r="AL8684" t="s">
        <v>7735</v>
      </c>
      <c r="AM8684" t="str">
        <f>RIGHT("0"&amp;VLOOKUP(Table2[[#This Row],[Region]],$AR$71:$AS$98,2,FALSE),2)</f>
        <v>19</v>
      </c>
      <c r="AN8684" t="str">
        <f>VLOOKUP(Table2[[#This Row],[Region]],$AR$71:$AT$93,3,FALSE)</f>
        <v>F</v>
      </c>
      <c r="AO8684"/>
      <c r="AP8684"/>
      <c r="AQ8684"/>
      <c r="AR8684"/>
      <c r="AS8684"/>
      <c r="AT8684"/>
      <c r="AU8684"/>
      <c r="AV8684"/>
      <c r="AW8684"/>
      <c r="AX8684"/>
    </row>
    <row r="8685" spans="34:50" x14ac:dyDescent="0.25">
      <c r="AH8685" t="s">
        <v>9099</v>
      </c>
      <c r="AI8685" t="s">
        <v>7733</v>
      </c>
      <c r="AJ8685" t="s">
        <v>7734</v>
      </c>
      <c r="AK8685" t="s">
        <v>7735</v>
      </c>
      <c r="AL8685" t="s">
        <v>7735</v>
      </c>
      <c r="AM8685" t="str">
        <f>RIGHT("0"&amp;VLOOKUP(Table2[[#This Row],[Region]],$AR$71:$AS$98,2,FALSE),2)</f>
        <v>19</v>
      </c>
      <c r="AN8685" t="str">
        <f>VLOOKUP(Table2[[#This Row],[Region]],$AR$71:$AT$93,3,FALSE)</f>
        <v>F</v>
      </c>
      <c r="AO8685"/>
      <c r="AP8685"/>
      <c r="AQ8685"/>
      <c r="AR8685"/>
      <c r="AS8685"/>
      <c r="AT8685"/>
      <c r="AU8685"/>
      <c r="AV8685"/>
      <c r="AW8685"/>
      <c r="AX8685"/>
    </row>
    <row r="8686" spans="34:50" x14ac:dyDescent="0.25">
      <c r="AH8686" t="s">
        <v>9100</v>
      </c>
      <c r="AI8686" t="s">
        <v>7733</v>
      </c>
      <c r="AJ8686" t="s">
        <v>7734</v>
      </c>
      <c r="AK8686" t="s">
        <v>7735</v>
      </c>
      <c r="AL8686" t="s">
        <v>7735</v>
      </c>
      <c r="AM8686" t="str">
        <f>RIGHT("0"&amp;VLOOKUP(Table2[[#This Row],[Region]],$AR$71:$AS$98,2,FALSE),2)</f>
        <v>19</v>
      </c>
      <c r="AN8686" t="str">
        <f>VLOOKUP(Table2[[#This Row],[Region]],$AR$71:$AT$93,3,FALSE)</f>
        <v>F</v>
      </c>
      <c r="AO8686"/>
      <c r="AP8686"/>
      <c r="AQ8686"/>
      <c r="AR8686"/>
      <c r="AS8686"/>
      <c r="AT8686"/>
      <c r="AU8686"/>
      <c r="AV8686"/>
      <c r="AW8686"/>
      <c r="AX8686"/>
    </row>
    <row r="8687" spans="34:50" x14ac:dyDescent="0.25">
      <c r="AH8687" t="s">
        <v>9101</v>
      </c>
      <c r="AI8687" t="s">
        <v>7733</v>
      </c>
      <c r="AJ8687" t="s">
        <v>7734</v>
      </c>
      <c r="AK8687" t="s">
        <v>7735</v>
      </c>
      <c r="AL8687" t="s">
        <v>7735</v>
      </c>
      <c r="AM8687" t="str">
        <f>RIGHT("0"&amp;VLOOKUP(Table2[[#This Row],[Region]],$AR$71:$AS$98,2,FALSE),2)</f>
        <v>19</v>
      </c>
      <c r="AN8687" t="str">
        <f>VLOOKUP(Table2[[#This Row],[Region]],$AR$71:$AT$93,3,FALSE)</f>
        <v>F</v>
      </c>
      <c r="AO8687"/>
      <c r="AP8687"/>
      <c r="AQ8687"/>
      <c r="AR8687"/>
      <c r="AS8687"/>
      <c r="AT8687"/>
      <c r="AU8687"/>
      <c r="AV8687"/>
      <c r="AW8687"/>
      <c r="AX8687"/>
    </row>
    <row r="8688" spans="34:50" x14ac:dyDescent="0.25">
      <c r="AH8688" t="s">
        <v>9102</v>
      </c>
      <c r="AI8688" t="s">
        <v>7770</v>
      </c>
      <c r="AJ8688" t="s">
        <v>7771</v>
      </c>
      <c r="AK8688" t="s">
        <v>7735</v>
      </c>
      <c r="AL8688" t="s">
        <v>7735</v>
      </c>
      <c r="AM8688" t="str">
        <f>RIGHT("0"&amp;VLOOKUP(Table2[[#This Row],[Region]],$AR$71:$AS$98,2,FALSE),2)</f>
        <v>19</v>
      </c>
      <c r="AN8688" t="str">
        <f>VLOOKUP(Table2[[#This Row],[Region]],$AR$71:$AT$93,3,FALSE)</f>
        <v>F</v>
      </c>
      <c r="AO8688"/>
      <c r="AP8688"/>
      <c r="AQ8688"/>
      <c r="AR8688"/>
      <c r="AS8688"/>
      <c r="AT8688"/>
      <c r="AU8688"/>
      <c r="AV8688"/>
      <c r="AW8688"/>
      <c r="AX8688"/>
    </row>
    <row r="8689" spans="34:50" x14ac:dyDescent="0.25">
      <c r="AH8689" t="s">
        <v>9103</v>
      </c>
      <c r="AI8689" t="s">
        <v>7733</v>
      </c>
      <c r="AJ8689" t="s">
        <v>7734</v>
      </c>
      <c r="AK8689" t="s">
        <v>7735</v>
      </c>
      <c r="AL8689" t="s">
        <v>7735</v>
      </c>
      <c r="AM8689" t="str">
        <f>RIGHT("0"&amp;VLOOKUP(Table2[[#This Row],[Region]],$AR$71:$AS$98,2,FALSE),2)</f>
        <v>19</v>
      </c>
      <c r="AN8689" t="str">
        <f>VLOOKUP(Table2[[#This Row],[Region]],$AR$71:$AT$93,3,FALSE)</f>
        <v>F</v>
      </c>
      <c r="AO8689"/>
      <c r="AP8689"/>
      <c r="AQ8689"/>
      <c r="AR8689"/>
      <c r="AS8689"/>
      <c r="AT8689"/>
      <c r="AU8689"/>
      <c r="AV8689"/>
      <c r="AW8689"/>
      <c r="AX8689"/>
    </row>
    <row r="8690" spans="34:50" x14ac:dyDescent="0.25">
      <c r="AH8690" t="s">
        <v>9104</v>
      </c>
      <c r="AI8690" t="s">
        <v>7733</v>
      </c>
      <c r="AJ8690" t="s">
        <v>7734</v>
      </c>
      <c r="AK8690" t="s">
        <v>7735</v>
      </c>
      <c r="AL8690" t="s">
        <v>7735</v>
      </c>
      <c r="AM8690" t="str">
        <f>RIGHT("0"&amp;VLOOKUP(Table2[[#This Row],[Region]],$AR$71:$AS$98,2,FALSE),2)</f>
        <v>19</v>
      </c>
      <c r="AN8690" t="str">
        <f>VLOOKUP(Table2[[#This Row],[Region]],$AR$71:$AT$93,3,FALSE)</f>
        <v>F</v>
      </c>
      <c r="AO8690"/>
      <c r="AP8690"/>
      <c r="AQ8690"/>
      <c r="AR8690"/>
      <c r="AS8690"/>
      <c r="AT8690"/>
      <c r="AU8690"/>
      <c r="AV8690"/>
      <c r="AW8690"/>
      <c r="AX8690"/>
    </row>
    <row r="8691" spans="34:50" x14ac:dyDescent="0.25">
      <c r="AH8691" t="s">
        <v>9105</v>
      </c>
      <c r="AI8691" t="s">
        <v>7733</v>
      </c>
      <c r="AJ8691" t="s">
        <v>7734</v>
      </c>
      <c r="AK8691" t="s">
        <v>7735</v>
      </c>
      <c r="AL8691" t="s">
        <v>7735</v>
      </c>
      <c r="AM8691" t="str">
        <f>RIGHT("0"&amp;VLOOKUP(Table2[[#This Row],[Region]],$AR$71:$AS$98,2,FALSE),2)</f>
        <v>19</v>
      </c>
      <c r="AN8691" t="str">
        <f>VLOOKUP(Table2[[#This Row],[Region]],$AR$71:$AT$93,3,FALSE)</f>
        <v>F</v>
      </c>
      <c r="AO8691"/>
      <c r="AP8691"/>
      <c r="AQ8691"/>
      <c r="AR8691"/>
      <c r="AS8691"/>
      <c r="AT8691"/>
      <c r="AU8691"/>
      <c r="AV8691"/>
      <c r="AW8691"/>
      <c r="AX8691"/>
    </row>
    <row r="8692" spans="34:50" x14ac:dyDescent="0.25">
      <c r="AH8692" t="s">
        <v>9106</v>
      </c>
      <c r="AI8692" t="s">
        <v>7744</v>
      </c>
      <c r="AJ8692" t="s">
        <v>7745</v>
      </c>
      <c r="AK8692" t="s">
        <v>7735</v>
      </c>
      <c r="AL8692" t="s">
        <v>7735</v>
      </c>
      <c r="AM8692" t="str">
        <f>RIGHT("0"&amp;VLOOKUP(Table2[[#This Row],[Region]],$AR$71:$AS$98,2,FALSE),2)</f>
        <v>19</v>
      </c>
      <c r="AN8692" t="str">
        <f>VLOOKUP(Table2[[#This Row],[Region]],$AR$71:$AT$93,3,FALSE)</f>
        <v>F</v>
      </c>
      <c r="AO8692"/>
      <c r="AP8692"/>
      <c r="AQ8692"/>
      <c r="AR8692"/>
      <c r="AS8692"/>
      <c r="AT8692"/>
      <c r="AU8692"/>
      <c r="AV8692"/>
      <c r="AW8692"/>
      <c r="AX8692"/>
    </row>
    <row r="8693" spans="34:50" x14ac:dyDescent="0.25">
      <c r="AH8693" t="s">
        <v>9107</v>
      </c>
      <c r="AI8693" t="s">
        <v>7733</v>
      </c>
      <c r="AJ8693" t="s">
        <v>7734</v>
      </c>
      <c r="AK8693" t="s">
        <v>7735</v>
      </c>
      <c r="AL8693" t="s">
        <v>7735</v>
      </c>
      <c r="AM8693" t="str">
        <f>RIGHT("0"&amp;VLOOKUP(Table2[[#This Row],[Region]],$AR$71:$AS$98,2,FALSE),2)</f>
        <v>19</v>
      </c>
      <c r="AN8693" t="str">
        <f>VLOOKUP(Table2[[#This Row],[Region]],$AR$71:$AT$93,3,FALSE)</f>
        <v>F</v>
      </c>
      <c r="AO8693"/>
      <c r="AP8693"/>
      <c r="AQ8693"/>
      <c r="AR8693"/>
      <c r="AS8693"/>
      <c r="AT8693"/>
      <c r="AU8693"/>
      <c r="AV8693"/>
      <c r="AW8693"/>
      <c r="AX8693"/>
    </row>
    <row r="8694" spans="34:50" x14ac:dyDescent="0.25">
      <c r="AH8694" t="s">
        <v>9108</v>
      </c>
      <c r="AI8694" t="s">
        <v>7733</v>
      </c>
      <c r="AJ8694" t="s">
        <v>7734</v>
      </c>
      <c r="AK8694" t="s">
        <v>7735</v>
      </c>
      <c r="AL8694" t="s">
        <v>7735</v>
      </c>
      <c r="AM8694" t="str">
        <f>RIGHT("0"&amp;VLOOKUP(Table2[[#This Row],[Region]],$AR$71:$AS$98,2,FALSE),2)</f>
        <v>19</v>
      </c>
      <c r="AN8694" t="str">
        <f>VLOOKUP(Table2[[#This Row],[Region]],$AR$71:$AT$93,3,FALSE)</f>
        <v>F</v>
      </c>
      <c r="AO8694"/>
      <c r="AP8694"/>
      <c r="AQ8694"/>
      <c r="AR8694"/>
      <c r="AS8694"/>
      <c r="AT8694"/>
      <c r="AU8694"/>
      <c r="AV8694"/>
      <c r="AW8694"/>
      <c r="AX8694"/>
    </row>
    <row r="8695" spans="34:50" x14ac:dyDescent="0.25">
      <c r="AH8695" t="s">
        <v>9109</v>
      </c>
      <c r="AI8695" t="s">
        <v>7733</v>
      </c>
      <c r="AJ8695" t="s">
        <v>7734</v>
      </c>
      <c r="AK8695" t="s">
        <v>7735</v>
      </c>
      <c r="AL8695" t="s">
        <v>7735</v>
      </c>
      <c r="AM8695" t="str">
        <f>RIGHT("0"&amp;VLOOKUP(Table2[[#This Row],[Region]],$AR$71:$AS$98,2,FALSE),2)</f>
        <v>19</v>
      </c>
      <c r="AN8695" t="str">
        <f>VLOOKUP(Table2[[#This Row],[Region]],$AR$71:$AT$93,3,FALSE)</f>
        <v>F</v>
      </c>
      <c r="AO8695"/>
      <c r="AP8695"/>
      <c r="AQ8695"/>
      <c r="AR8695"/>
      <c r="AS8695"/>
      <c r="AT8695"/>
      <c r="AU8695"/>
      <c r="AV8695"/>
      <c r="AW8695"/>
      <c r="AX8695"/>
    </row>
    <row r="8696" spans="34:50" x14ac:dyDescent="0.25">
      <c r="AH8696" t="s">
        <v>9110</v>
      </c>
      <c r="AI8696" t="s">
        <v>7733</v>
      </c>
      <c r="AJ8696" t="s">
        <v>7734</v>
      </c>
      <c r="AK8696" t="s">
        <v>7735</v>
      </c>
      <c r="AL8696" t="s">
        <v>7735</v>
      </c>
      <c r="AM8696" t="str">
        <f>RIGHT("0"&amp;VLOOKUP(Table2[[#This Row],[Region]],$AR$71:$AS$98,2,FALSE),2)</f>
        <v>19</v>
      </c>
      <c r="AN8696" t="str">
        <f>VLOOKUP(Table2[[#This Row],[Region]],$AR$71:$AT$93,3,FALSE)</f>
        <v>F</v>
      </c>
      <c r="AO8696"/>
      <c r="AP8696"/>
      <c r="AQ8696"/>
      <c r="AR8696"/>
      <c r="AS8696"/>
      <c r="AT8696"/>
      <c r="AU8696"/>
      <c r="AV8696"/>
      <c r="AW8696"/>
      <c r="AX8696"/>
    </row>
    <row r="8697" spans="34:50" x14ac:dyDescent="0.25">
      <c r="AH8697" t="s">
        <v>9111</v>
      </c>
      <c r="AI8697" t="s">
        <v>7733</v>
      </c>
      <c r="AJ8697" t="s">
        <v>7734</v>
      </c>
      <c r="AK8697" t="s">
        <v>7735</v>
      </c>
      <c r="AL8697" t="s">
        <v>7735</v>
      </c>
      <c r="AM8697" t="str">
        <f>RIGHT("0"&amp;VLOOKUP(Table2[[#This Row],[Region]],$AR$71:$AS$98,2,FALSE),2)</f>
        <v>19</v>
      </c>
      <c r="AN8697" t="str">
        <f>VLOOKUP(Table2[[#This Row],[Region]],$AR$71:$AT$93,3,FALSE)</f>
        <v>F</v>
      </c>
      <c r="AO8697"/>
      <c r="AP8697"/>
      <c r="AQ8697"/>
      <c r="AR8697"/>
      <c r="AS8697"/>
      <c r="AT8697"/>
      <c r="AU8697"/>
      <c r="AV8697"/>
      <c r="AW8697"/>
      <c r="AX8697"/>
    </row>
    <row r="8698" spans="34:50" x14ac:dyDescent="0.25">
      <c r="AH8698" t="s">
        <v>9112</v>
      </c>
      <c r="AI8698" t="s">
        <v>7733</v>
      </c>
      <c r="AJ8698" t="s">
        <v>7734</v>
      </c>
      <c r="AK8698" t="s">
        <v>7735</v>
      </c>
      <c r="AL8698" t="s">
        <v>7735</v>
      </c>
      <c r="AM8698" t="str">
        <f>RIGHT("0"&amp;VLOOKUP(Table2[[#This Row],[Region]],$AR$71:$AS$98,2,FALSE),2)</f>
        <v>19</v>
      </c>
      <c r="AN8698" t="str">
        <f>VLOOKUP(Table2[[#This Row],[Region]],$AR$71:$AT$93,3,FALSE)</f>
        <v>F</v>
      </c>
      <c r="AO8698"/>
      <c r="AP8698"/>
      <c r="AQ8698"/>
      <c r="AR8698"/>
      <c r="AS8698"/>
      <c r="AT8698"/>
      <c r="AU8698"/>
      <c r="AV8698"/>
      <c r="AW8698"/>
      <c r="AX8698"/>
    </row>
    <row r="8699" spans="34:50" x14ac:dyDescent="0.25">
      <c r="AH8699" t="s">
        <v>9113</v>
      </c>
      <c r="AI8699" t="s">
        <v>7733</v>
      </c>
      <c r="AJ8699" t="s">
        <v>7734</v>
      </c>
      <c r="AK8699" t="s">
        <v>7735</v>
      </c>
      <c r="AL8699" t="s">
        <v>7735</v>
      </c>
      <c r="AM8699" t="str">
        <f>RIGHT("0"&amp;VLOOKUP(Table2[[#This Row],[Region]],$AR$71:$AS$98,2,FALSE),2)</f>
        <v>19</v>
      </c>
      <c r="AN8699" t="str">
        <f>VLOOKUP(Table2[[#This Row],[Region]],$AR$71:$AT$93,3,FALSE)</f>
        <v>F</v>
      </c>
      <c r="AO8699"/>
      <c r="AP8699"/>
      <c r="AQ8699"/>
      <c r="AR8699"/>
      <c r="AS8699"/>
      <c r="AT8699"/>
      <c r="AU8699"/>
      <c r="AV8699"/>
      <c r="AW8699"/>
      <c r="AX8699"/>
    </row>
    <row r="8700" spans="34:50" x14ac:dyDescent="0.25">
      <c r="AH8700" t="s">
        <v>9114</v>
      </c>
      <c r="AI8700" t="s">
        <v>7733</v>
      </c>
      <c r="AJ8700" t="s">
        <v>7734</v>
      </c>
      <c r="AK8700" t="s">
        <v>7735</v>
      </c>
      <c r="AL8700" t="s">
        <v>7735</v>
      </c>
      <c r="AM8700" t="str">
        <f>RIGHT("0"&amp;VLOOKUP(Table2[[#This Row],[Region]],$AR$71:$AS$98,2,FALSE),2)</f>
        <v>19</v>
      </c>
      <c r="AN8700" t="str">
        <f>VLOOKUP(Table2[[#This Row],[Region]],$AR$71:$AT$93,3,FALSE)</f>
        <v>F</v>
      </c>
      <c r="AO8700"/>
      <c r="AP8700"/>
      <c r="AQ8700"/>
      <c r="AR8700"/>
      <c r="AS8700"/>
      <c r="AT8700"/>
      <c r="AU8700"/>
      <c r="AV8700"/>
      <c r="AW8700"/>
      <c r="AX8700"/>
    </row>
    <row r="8701" spans="34:50" x14ac:dyDescent="0.25">
      <c r="AH8701" t="s">
        <v>9115</v>
      </c>
      <c r="AI8701" t="s">
        <v>7733</v>
      </c>
      <c r="AJ8701" t="s">
        <v>7734</v>
      </c>
      <c r="AK8701" t="s">
        <v>7735</v>
      </c>
      <c r="AL8701" t="s">
        <v>7735</v>
      </c>
      <c r="AM8701" t="str">
        <f>RIGHT("0"&amp;VLOOKUP(Table2[[#This Row],[Region]],$AR$71:$AS$98,2,FALSE),2)</f>
        <v>19</v>
      </c>
      <c r="AN8701" t="str">
        <f>VLOOKUP(Table2[[#This Row],[Region]],$AR$71:$AT$93,3,FALSE)</f>
        <v>F</v>
      </c>
      <c r="AO8701"/>
      <c r="AP8701"/>
      <c r="AQ8701"/>
      <c r="AR8701"/>
      <c r="AS8701"/>
      <c r="AT8701"/>
      <c r="AU8701"/>
      <c r="AV8701"/>
      <c r="AW8701"/>
      <c r="AX8701"/>
    </row>
    <row r="8702" spans="34:50" x14ac:dyDescent="0.25">
      <c r="AH8702" t="s">
        <v>9116</v>
      </c>
      <c r="AI8702" t="s">
        <v>7733</v>
      </c>
      <c r="AJ8702" t="s">
        <v>7734</v>
      </c>
      <c r="AK8702" t="s">
        <v>7735</v>
      </c>
      <c r="AL8702" t="s">
        <v>7735</v>
      </c>
      <c r="AM8702" t="str">
        <f>RIGHT("0"&amp;VLOOKUP(Table2[[#This Row],[Region]],$AR$71:$AS$98,2,FALSE),2)</f>
        <v>19</v>
      </c>
      <c r="AN8702" t="str">
        <f>VLOOKUP(Table2[[#This Row],[Region]],$AR$71:$AT$93,3,FALSE)</f>
        <v>F</v>
      </c>
      <c r="AO8702"/>
      <c r="AP8702"/>
      <c r="AQ8702"/>
      <c r="AR8702"/>
      <c r="AS8702"/>
      <c r="AT8702"/>
      <c r="AU8702"/>
      <c r="AV8702"/>
      <c r="AW8702"/>
      <c r="AX8702"/>
    </row>
    <row r="8703" spans="34:50" x14ac:dyDescent="0.25">
      <c r="AH8703" t="s">
        <v>9117</v>
      </c>
      <c r="AI8703" t="s">
        <v>7733</v>
      </c>
      <c r="AJ8703" t="s">
        <v>7734</v>
      </c>
      <c r="AK8703" t="s">
        <v>7735</v>
      </c>
      <c r="AL8703" t="s">
        <v>7735</v>
      </c>
      <c r="AM8703" t="str">
        <f>RIGHT("0"&amp;VLOOKUP(Table2[[#This Row],[Region]],$AR$71:$AS$98,2,FALSE),2)</f>
        <v>19</v>
      </c>
      <c r="AN8703" t="str">
        <f>VLOOKUP(Table2[[#This Row],[Region]],$AR$71:$AT$93,3,FALSE)</f>
        <v>F</v>
      </c>
      <c r="AO8703"/>
      <c r="AP8703"/>
      <c r="AQ8703"/>
      <c r="AR8703"/>
      <c r="AS8703"/>
      <c r="AT8703"/>
      <c r="AU8703"/>
      <c r="AV8703"/>
      <c r="AW8703"/>
      <c r="AX8703"/>
    </row>
    <row r="8704" spans="34:50" x14ac:dyDescent="0.25">
      <c r="AH8704" t="s">
        <v>9118</v>
      </c>
      <c r="AI8704" t="s">
        <v>7733</v>
      </c>
      <c r="AJ8704" t="s">
        <v>7734</v>
      </c>
      <c r="AK8704" t="s">
        <v>7735</v>
      </c>
      <c r="AL8704" t="s">
        <v>7735</v>
      </c>
      <c r="AM8704" t="str">
        <f>RIGHT("0"&amp;VLOOKUP(Table2[[#This Row],[Region]],$AR$71:$AS$98,2,FALSE),2)</f>
        <v>19</v>
      </c>
      <c r="AN8704" t="str">
        <f>VLOOKUP(Table2[[#This Row],[Region]],$AR$71:$AT$93,3,FALSE)</f>
        <v>F</v>
      </c>
      <c r="AO8704"/>
      <c r="AP8704"/>
      <c r="AQ8704"/>
      <c r="AR8704"/>
      <c r="AS8704"/>
      <c r="AT8704"/>
      <c r="AU8704"/>
      <c r="AV8704"/>
      <c r="AW8704"/>
      <c r="AX8704"/>
    </row>
    <row r="8705" spans="34:50" x14ac:dyDescent="0.25">
      <c r="AH8705" t="s">
        <v>9119</v>
      </c>
      <c r="AI8705" t="s">
        <v>7733</v>
      </c>
      <c r="AJ8705" t="s">
        <v>7734</v>
      </c>
      <c r="AK8705" t="s">
        <v>7735</v>
      </c>
      <c r="AL8705" t="s">
        <v>7735</v>
      </c>
      <c r="AM8705" t="str">
        <f>RIGHT("0"&amp;VLOOKUP(Table2[[#This Row],[Region]],$AR$71:$AS$98,2,FALSE),2)</f>
        <v>19</v>
      </c>
      <c r="AN8705" t="str">
        <f>VLOOKUP(Table2[[#This Row],[Region]],$AR$71:$AT$93,3,FALSE)</f>
        <v>F</v>
      </c>
      <c r="AO8705"/>
      <c r="AP8705"/>
      <c r="AQ8705"/>
      <c r="AR8705"/>
      <c r="AS8705"/>
      <c r="AT8705"/>
      <c r="AU8705"/>
      <c r="AV8705"/>
      <c r="AW8705"/>
      <c r="AX8705"/>
    </row>
    <row r="8706" spans="34:50" x14ac:dyDescent="0.25">
      <c r="AH8706" t="s">
        <v>9120</v>
      </c>
      <c r="AI8706" t="s">
        <v>7744</v>
      </c>
      <c r="AJ8706" t="s">
        <v>7745</v>
      </c>
      <c r="AK8706" t="s">
        <v>7735</v>
      </c>
      <c r="AL8706" t="s">
        <v>7735</v>
      </c>
      <c r="AM8706" t="str">
        <f>RIGHT("0"&amp;VLOOKUP(Table2[[#This Row],[Region]],$AR$71:$AS$98,2,FALSE),2)</f>
        <v>19</v>
      </c>
      <c r="AN8706" t="str">
        <f>VLOOKUP(Table2[[#This Row],[Region]],$AR$71:$AT$93,3,FALSE)</f>
        <v>F</v>
      </c>
      <c r="AO8706"/>
      <c r="AP8706"/>
      <c r="AQ8706"/>
      <c r="AR8706"/>
      <c r="AS8706"/>
      <c r="AT8706"/>
      <c r="AU8706"/>
      <c r="AV8706"/>
      <c r="AW8706"/>
      <c r="AX8706"/>
    </row>
    <row r="8707" spans="34:50" x14ac:dyDescent="0.25">
      <c r="AH8707" t="s">
        <v>9121</v>
      </c>
      <c r="AI8707" t="s">
        <v>7733</v>
      </c>
      <c r="AJ8707" t="s">
        <v>7734</v>
      </c>
      <c r="AK8707" t="s">
        <v>7735</v>
      </c>
      <c r="AL8707" t="s">
        <v>7735</v>
      </c>
      <c r="AM8707" t="str">
        <f>RIGHT("0"&amp;VLOOKUP(Table2[[#This Row],[Region]],$AR$71:$AS$98,2,FALSE),2)</f>
        <v>19</v>
      </c>
      <c r="AN8707" t="str">
        <f>VLOOKUP(Table2[[#This Row],[Region]],$AR$71:$AT$93,3,FALSE)</f>
        <v>F</v>
      </c>
      <c r="AO8707"/>
      <c r="AP8707"/>
      <c r="AQ8707"/>
      <c r="AR8707"/>
      <c r="AS8707"/>
      <c r="AT8707"/>
      <c r="AU8707"/>
      <c r="AV8707"/>
      <c r="AW8707"/>
      <c r="AX8707"/>
    </row>
    <row r="8708" spans="34:50" x14ac:dyDescent="0.25">
      <c r="AH8708" t="s">
        <v>9122</v>
      </c>
      <c r="AI8708" t="s">
        <v>7733</v>
      </c>
      <c r="AJ8708" t="s">
        <v>7734</v>
      </c>
      <c r="AK8708" t="s">
        <v>7735</v>
      </c>
      <c r="AL8708" t="s">
        <v>7735</v>
      </c>
      <c r="AM8708" t="str">
        <f>RIGHT("0"&amp;VLOOKUP(Table2[[#This Row],[Region]],$AR$71:$AS$98,2,FALSE),2)</f>
        <v>19</v>
      </c>
      <c r="AN8708" t="str">
        <f>VLOOKUP(Table2[[#This Row],[Region]],$AR$71:$AT$93,3,FALSE)</f>
        <v>F</v>
      </c>
      <c r="AO8708"/>
      <c r="AP8708"/>
      <c r="AQ8708"/>
      <c r="AR8708"/>
      <c r="AS8708"/>
      <c r="AT8708"/>
      <c r="AU8708"/>
      <c r="AV8708"/>
      <c r="AW8708"/>
      <c r="AX8708"/>
    </row>
    <row r="8709" spans="34:50" x14ac:dyDescent="0.25">
      <c r="AH8709" t="s">
        <v>9123</v>
      </c>
      <c r="AI8709" t="s">
        <v>7733</v>
      </c>
      <c r="AJ8709" t="s">
        <v>7734</v>
      </c>
      <c r="AK8709" t="s">
        <v>7735</v>
      </c>
      <c r="AL8709" t="s">
        <v>7735</v>
      </c>
      <c r="AM8709" t="str">
        <f>RIGHT("0"&amp;VLOOKUP(Table2[[#This Row],[Region]],$AR$71:$AS$98,2,FALSE),2)</f>
        <v>19</v>
      </c>
      <c r="AN8709" t="str">
        <f>VLOOKUP(Table2[[#This Row],[Region]],$AR$71:$AT$93,3,FALSE)</f>
        <v>F</v>
      </c>
      <c r="AO8709"/>
      <c r="AP8709"/>
      <c r="AQ8709"/>
      <c r="AR8709"/>
      <c r="AS8709"/>
      <c r="AT8709"/>
      <c r="AU8709"/>
      <c r="AV8709"/>
      <c r="AW8709"/>
      <c r="AX8709"/>
    </row>
    <row r="8710" spans="34:50" x14ac:dyDescent="0.25">
      <c r="AH8710" t="s">
        <v>9124</v>
      </c>
      <c r="AI8710" t="s">
        <v>7744</v>
      </c>
      <c r="AJ8710" t="s">
        <v>7745</v>
      </c>
      <c r="AK8710" t="s">
        <v>7735</v>
      </c>
      <c r="AL8710" t="s">
        <v>7735</v>
      </c>
      <c r="AM8710" t="str">
        <f>RIGHT("0"&amp;VLOOKUP(Table2[[#This Row],[Region]],$AR$71:$AS$98,2,FALSE),2)</f>
        <v>19</v>
      </c>
      <c r="AN8710" t="str">
        <f>VLOOKUP(Table2[[#This Row],[Region]],$AR$71:$AT$93,3,FALSE)</f>
        <v>F</v>
      </c>
      <c r="AO8710"/>
      <c r="AP8710"/>
      <c r="AQ8710"/>
      <c r="AR8710"/>
      <c r="AS8710"/>
      <c r="AT8710"/>
      <c r="AU8710"/>
      <c r="AV8710"/>
      <c r="AW8710"/>
      <c r="AX8710"/>
    </row>
    <row r="8711" spans="34:50" x14ac:dyDescent="0.25">
      <c r="AH8711" t="s">
        <v>9125</v>
      </c>
      <c r="AI8711" t="s">
        <v>7733</v>
      </c>
      <c r="AJ8711" t="s">
        <v>7734</v>
      </c>
      <c r="AK8711" t="s">
        <v>7735</v>
      </c>
      <c r="AL8711" t="s">
        <v>7735</v>
      </c>
      <c r="AM8711" t="str">
        <f>RIGHT("0"&amp;VLOOKUP(Table2[[#This Row],[Region]],$AR$71:$AS$98,2,FALSE),2)</f>
        <v>19</v>
      </c>
      <c r="AN8711" t="str">
        <f>VLOOKUP(Table2[[#This Row],[Region]],$AR$71:$AT$93,3,FALSE)</f>
        <v>F</v>
      </c>
      <c r="AO8711"/>
      <c r="AP8711"/>
      <c r="AQ8711"/>
      <c r="AR8711"/>
      <c r="AS8711"/>
      <c r="AT8711"/>
      <c r="AU8711"/>
      <c r="AV8711"/>
      <c r="AW8711"/>
      <c r="AX8711"/>
    </row>
    <row r="8712" spans="34:50" x14ac:dyDescent="0.25">
      <c r="AH8712" t="s">
        <v>9126</v>
      </c>
      <c r="AI8712" t="s">
        <v>7733</v>
      </c>
      <c r="AJ8712" t="s">
        <v>7734</v>
      </c>
      <c r="AK8712" t="s">
        <v>7735</v>
      </c>
      <c r="AL8712" t="s">
        <v>7735</v>
      </c>
      <c r="AM8712" t="str">
        <f>RIGHT("0"&amp;VLOOKUP(Table2[[#This Row],[Region]],$AR$71:$AS$98,2,FALSE),2)</f>
        <v>19</v>
      </c>
      <c r="AN8712" t="str">
        <f>VLOOKUP(Table2[[#This Row],[Region]],$AR$71:$AT$93,3,FALSE)</f>
        <v>F</v>
      </c>
      <c r="AO8712"/>
      <c r="AP8712"/>
      <c r="AQ8712"/>
      <c r="AR8712"/>
      <c r="AS8712"/>
      <c r="AT8712"/>
      <c r="AU8712"/>
      <c r="AV8712"/>
      <c r="AW8712"/>
      <c r="AX8712"/>
    </row>
    <row r="8713" spans="34:50" x14ac:dyDescent="0.25">
      <c r="AH8713" t="s">
        <v>9127</v>
      </c>
      <c r="AI8713" t="s">
        <v>7733</v>
      </c>
      <c r="AJ8713" t="s">
        <v>7734</v>
      </c>
      <c r="AK8713" t="s">
        <v>7735</v>
      </c>
      <c r="AL8713" t="s">
        <v>7735</v>
      </c>
      <c r="AM8713" t="str">
        <f>RIGHT("0"&amp;VLOOKUP(Table2[[#This Row],[Region]],$AR$71:$AS$98,2,FALSE),2)</f>
        <v>19</v>
      </c>
      <c r="AN8713" t="str">
        <f>VLOOKUP(Table2[[#This Row],[Region]],$AR$71:$AT$93,3,FALSE)</f>
        <v>F</v>
      </c>
      <c r="AO8713"/>
      <c r="AP8713"/>
      <c r="AQ8713"/>
      <c r="AR8713"/>
      <c r="AS8713"/>
      <c r="AT8713"/>
      <c r="AU8713"/>
      <c r="AV8713"/>
      <c r="AW8713"/>
      <c r="AX8713"/>
    </row>
    <row r="8714" spans="34:50" x14ac:dyDescent="0.25">
      <c r="AH8714" t="s">
        <v>9128</v>
      </c>
      <c r="AI8714" t="s">
        <v>7733</v>
      </c>
      <c r="AJ8714" t="s">
        <v>7734</v>
      </c>
      <c r="AK8714" t="s">
        <v>7735</v>
      </c>
      <c r="AL8714" t="s">
        <v>7735</v>
      </c>
      <c r="AM8714" t="str">
        <f>RIGHT("0"&amp;VLOOKUP(Table2[[#This Row],[Region]],$AR$71:$AS$98,2,FALSE),2)</f>
        <v>19</v>
      </c>
      <c r="AN8714" t="str">
        <f>VLOOKUP(Table2[[#This Row],[Region]],$AR$71:$AT$93,3,FALSE)</f>
        <v>F</v>
      </c>
      <c r="AO8714"/>
      <c r="AP8714"/>
      <c r="AQ8714"/>
      <c r="AR8714"/>
      <c r="AS8714"/>
      <c r="AT8714"/>
      <c r="AU8714"/>
      <c r="AV8714"/>
      <c r="AW8714"/>
      <c r="AX8714"/>
    </row>
    <row r="8715" spans="34:50" x14ac:dyDescent="0.25">
      <c r="AH8715" t="s">
        <v>9129</v>
      </c>
      <c r="AI8715" t="s">
        <v>7733</v>
      </c>
      <c r="AJ8715" t="s">
        <v>7734</v>
      </c>
      <c r="AK8715" t="s">
        <v>7735</v>
      </c>
      <c r="AL8715" t="s">
        <v>7735</v>
      </c>
      <c r="AM8715" t="str">
        <f>RIGHT("0"&amp;VLOOKUP(Table2[[#This Row],[Region]],$AR$71:$AS$98,2,FALSE),2)</f>
        <v>19</v>
      </c>
      <c r="AN8715" t="str">
        <f>VLOOKUP(Table2[[#This Row],[Region]],$AR$71:$AT$93,3,FALSE)</f>
        <v>F</v>
      </c>
      <c r="AO8715"/>
      <c r="AP8715"/>
      <c r="AQ8715"/>
      <c r="AR8715"/>
      <c r="AS8715"/>
      <c r="AT8715"/>
      <c r="AU8715"/>
      <c r="AV8715"/>
      <c r="AW8715"/>
      <c r="AX8715"/>
    </row>
    <row r="8716" spans="34:50" x14ac:dyDescent="0.25">
      <c r="AH8716" t="s">
        <v>9130</v>
      </c>
      <c r="AI8716" t="s">
        <v>7733</v>
      </c>
      <c r="AJ8716" t="s">
        <v>7734</v>
      </c>
      <c r="AK8716" t="s">
        <v>7735</v>
      </c>
      <c r="AL8716" t="s">
        <v>7735</v>
      </c>
      <c r="AM8716" t="str">
        <f>RIGHT("0"&amp;VLOOKUP(Table2[[#This Row],[Region]],$AR$71:$AS$98,2,FALSE),2)</f>
        <v>19</v>
      </c>
      <c r="AN8716" t="str">
        <f>VLOOKUP(Table2[[#This Row],[Region]],$AR$71:$AT$93,3,FALSE)</f>
        <v>F</v>
      </c>
      <c r="AO8716"/>
      <c r="AP8716"/>
      <c r="AQ8716"/>
      <c r="AR8716"/>
      <c r="AS8716"/>
      <c r="AT8716"/>
      <c r="AU8716"/>
      <c r="AV8716"/>
      <c r="AW8716"/>
      <c r="AX8716"/>
    </row>
    <row r="8717" spans="34:50" x14ac:dyDescent="0.25">
      <c r="AH8717" t="s">
        <v>9131</v>
      </c>
      <c r="AI8717" t="s">
        <v>7733</v>
      </c>
      <c r="AJ8717" t="s">
        <v>7734</v>
      </c>
      <c r="AK8717" t="s">
        <v>7735</v>
      </c>
      <c r="AL8717" t="s">
        <v>7735</v>
      </c>
      <c r="AM8717" t="str">
        <f>RIGHT("0"&amp;VLOOKUP(Table2[[#This Row],[Region]],$AR$71:$AS$98,2,FALSE),2)</f>
        <v>19</v>
      </c>
      <c r="AN8717" t="str">
        <f>VLOOKUP(Table2[[#This Row],[Region]],$AR$71:$AT$93,3,FALSE)</f>
        <v>F</v>
      </c>
      <c r="AO8717"/>
      <c r="AP8717"/>
      <c r="AQ8717"/>
      <c r="AR8717"/>
      <c r="AS8717"/>
      <c r="AT8717"/>
      <c r="AU8717"/>
      <c r="AV8717"/>
      <c r="AW8717"/>
      <c r="AX8717"/>
    </row>
    <row r="8718" spans="34:50" x14ac:dyDescent="0.25">
      <c r="AH8718" t="s">
        <v>9132</v>
      </c>
      <c r="AI8718" t="s">
        <v>7733</v>
      </c>
      <c r="AJ8718" t="s">
        <v>7734</v>
      </c>
      <c r="AK8718" t="s">
        <v>7735</v>
      </c>
      <c r="AL8718" t="s">
        <v>7735</v>
      </c>
      <c r="AM8718" t="str">
        <f>RIGHT("0"&amp;VLOOKUP(Table2[[#This Row],[Region]],$AR$71:$AS$98,2,FALSE),2)</f>
        <v>19</v>
      </c>
      <c r="AN8718" t="str">
        <f>VLOOKUP(Table2[[#This Row],[Region]],$AR$71:$AT$93,3,FALSE)</f>
        <v>F</v>
      </c>
      <c r="AO8718"/>
      <c r="AP8718"/>
      <c r="AQ8718"/>
      <c r="AR8718"/>
      <c r="AS8718"/>
      <c r="AT8718"/>
      <c r="AU8718"/>
      <c r="AV8718"/>
      <c r="AW8718"/>
      <c r="AX8718"/>
    </row>
    <row r="8719" spans="34:50" x14ac:dyDescent="0.25">
      <c r="AH8719" t="s">
        <v>9133</v>
      </c>
      <c r="AI8719" t="s">
        <v>7733</v>
      </c>
      <c r="AJ8719" t="s">
        <v>7734</v>
      </c>
      <c r="AK8719" t="s">
        <v>7735</v>
      </c>
      <c r="AL8719" t="s">
        <v>7735</v>
      </c>
      <c r="AM8719" t="str">
        <f>RIGHT("0"&amp;VLOOKUP(Table2[[#This Row],[Region]],$AR$71:$AS$98,2,FALSE),2)</f>
        <v>19</v>
      </c>
      <c r="AN8719" t="str">
        <f>VLOOKUP(Table2[[#This Row],[Region]],$AR$71:$AT$93,3,FALSE)</f>
        <v>F</v>
      </c>
      <c r="AO8719"/>
      <c r="AP8719"/>
      <c r="AQ8719"/>
      <c r="AR8719"/>
      <c r="AS8719"/>
      <c r="AT8719"/>
      <c r="AU8719"/>
      <c r="AV8719"/>
      <c r="AW8719"/>
      <c r="AX8719"/>
    </row>
    <row r="8720" spans="34:50" x14ac:dyDescent="0.25">
      <c r="AH8720" t="s">
        <v>9134</v>
      </c>
      <c r="AI8720" t="s">
        <v>7733</v>
      </c>
      <c r="AJ8720" t="s">
        <v>7734</v>
      </c>
      <c r="AK8720" t="s">
        <v>7735</v>
      </c>
      <c r="AL8720" t="s">
        <v>7735</v>
      </c>
      <c r="AM8720" t="str">
        <f>RIGHT("0"&amp;VLOOKUP(Table2[[#This Row],[Region]],$AR$71:$AS$98,2,FALSE),2)</f>
        <v>19</v>
      </c>
      <c r="AN8720" t="str">
        <f>VLOOKUP(Table2[[#This Row],[Region]],$AR$71:$AT$93,3,FALSE)</f>
        <v>F</v>
      </c>
      <c r="AO8720"/>
      <c r="AP8720"/>
      <c r="AQ8720"/>
      <c r="AR8720"/>
      <c r="AS8720"/>
      <c r="AT8720"/>
      <c r="AU8720"/>
      <c r="AV8720"/>
      <c r="AW8720"/>
      <c r="AX8720"/>
    </row>
    <row r="8721" spans="34:50" x14ac:dyDescent="0.25">
      <c r="AH8721" t="s">
        <v>9135</v>
      </c>
      <c r="AI8721" t="s">
        <v>7733</v>
      </c>
      <c r="AJ8721" t="s">
        <v>7734</v>
      </c>
      <c r="AK8721" t="s">
        <v>7735</v>
      </c>
      <c r="AL8721" t="s">
        <v>7735</v>
      </c>
      <c r="AM8721" t="str">
        <f>RIGHT("0"&amp;VLOOKUP(Table2[[#This Row],[Region]],$AR$71:$AS$98,2,FALSE),2)</f>
        <v>19</v>
      </c>
      <c r="AN8721" t="str">
        <f>VLOOKUP(Table2[[#This Row],[Region]],$AR$71:$AT$93,3,FALSE)</f>
        <v>F</v>
      </c>
      <c r="AO8721"/>
      <c r="AP8721"/>
      <c r="AQ8721"/>
      <c r="AR8721"/>
      <c r="AS8721"/>
      <c r="AT8721"/>
      <c r="AU8721"/>
      <c r="AV8721"/>
      <c r="AW8721"/>
      <c r="AX8721"/>
    </row>
    <row r="8722" spans="34:50" x14ac:dyDescent="0.25">
      <c r="AH8722" t="s">
        <v>9136</v>
      </c>
      <c r="AI8722" t="s">
        <v>7733</v>
      </c>
      <c r="AJ8722" t="s">
        <v>7734</v>
      </c>
      <c r="AK8722" t="s">
        <v>7735</v>
      </c>
      <c r="AL8722" t="s">
        <v>7735</v>
      </c>
      <c r="AM8722" t="str">
        <f>RIGHT("0"&amp;VLOOKUP(Table2[[#This Row],[Region]],$AR$71:$AS$98,2,FALSE),2)</f>
        <v>19</v>
      </c>
      <c r="AN8722" t="str">
        <f>VLOOKUP(Table2[[#This Row],[Region]],$AR$71:$AT$93,3,FALSE)</f>
        <v>F</v>
      </c>
      <c r="AO8722"/>
      <c r="AP8722"/>
      <c r="AQ8722"/>
      <c r="AR8722"/>
      <c r="AS8722"/>
      <c r="AT8722"/>
      <c r="AU8722"/>
      <c r="AV8722"/>
      <c r="AW8722"/>
      <c r="AX8722"/>
    </row>
    <row r="8723" spans="34:50" x14ac:dyDescent="0.25">
      <c r="AH8723" t="s">
        <v>9137</v>
      </c>
      <c r="AI8723" t="s">
        <v>7733</v>
      </c>
      <c r="AJ8723" t="s">
        <v>7734</v>
      </c>
      <c r="AK8723" t="s">
        <v>7735</v>
      </c>
      <c r="AL8723" t="s">
        <v>7735</v>
      </c>
      <c r="AM8723" t="str">
        <f>RIGHT("0"&amp;VLOOKUP(Table2[[#This Row],[Region]],$AR$71:$AS$98,2,FALSE),2)</f>
        <v>19</v>
      </c>
      <c r="AN8723" t="str">
        <f>VLOOKUP(Table2[[#This Row],[Region]],$AR$71:$AT$93,3,FALSE)</f>
        <v>F</v>
      </c>
      <c r="AO8723"/>
      <c r="AP8723"/>
      <c r="AQ8723"/>
      <c r="AR8723"/>
      <c r="AS8723"/>
      <c r="AT8723"/>
      <c r="AU8723"/>
      <c r="AV8723"/>
      <c r="AW8723"/>
      <c r="AX8723"/>
    </row>
    <row r="8724" spans="34:50" x14ac:dyDescent="0.25">
      <c r="AH8724" t="s">
        <v>9138</v>
      </c>
      <c r="AI8724" t="s">
        <v>7801</v>
      </c>
      <c r="AJ8724" t="s">
        <v>7802</v>
      </c>
      <c r="AK8724" t="s">
        <v>7735</v>
      </c>
      <c r="AL8724" t="s">
        <v>7735</v>
      </c>
      <c r="AM8724" t="str">
        <f>RIGHT("0"&amp;VLOOKUP(Table2[[#This Row],[Region]],$AR$71:$AS$98,2,FALSE),2)</f>
        <v>19</v>
      </c>
      <c r="AN8724" t="str">
        <f>VLOOKUP(Table2[[#This Row],[Region]],$AR$71:$AT$93,3,FALSE)</f>
        <v>F</v>
      </c>
      <c r="AO8724"/>
      <c r="AP8724"/>
      <c r="AQ8724"/>
      <c r="AR8724"/>
      <c r="AS8724"/>
      <c r="AT8724"/>
      <c r="AU8724"/>
      <c r="AV8724"/>
      <c r="AW8724"/>
      <c r="AX8724"/>
    </row>
    <row r="8725" spans="34:50" x14ac:dyDescent="0.25">
      <c r="AH8725" t="s">
        <v>9139</v>
      </c>
      <c r="AI8725" t="s">
        <v>7733</v>
      </c>
      <c r="AJ8725" t="s">
        <v>7734</v>
      </c>
      <c r="AK8725" t="s">
        <v>7735</v>
      </c>
      <c r="AL8725" t="s">
        <v>7735</v>
      </c>
      <c r="AM8725" t="str">
        <f>RIGHT("0"&amp;VLOOKUP(Table2[[#This Row],[Region]],$AR$71:$AS$98,2,FALSE),2)</f>
        <v>19</v>
      </c>
      <c r="AN8725" t="str">
        <f>VLOOKUP(Table2[[#This Row],[Region]],$AR$71:$AT$93,3,FALSE)</f>
        <v>F</v>
      </c>
      <c r="AO8725"/>
      <c r="AP8725"/>
      <c r="AQ8725"/>
      <c r="AR8725"/>
      <c r="AS8725"/>
      <c r="AT8725"/>
      <c r="AU8725"/>
      <c r="AV8725"/>
      <c r="AW8725"/>
      <c r="AX8725"/>
    </row>
    <row r="8726" spans="34:50" x14ac:dyDescent="0.25">
      <c r="AH8726" t="s">
        <v>9140</v>
      </c>
      <c r="AI8726" t="s">
        <v>7733</v>
      </c>
      <c r="AJ8726" t="s">
        <v>7734</v>
      </c>
      <c r="AK8726" t="s">
        <v>7735</v>
      </c>
      <c r="AL8726" t="s">
        <v>7735</v>
      </c>
      <c r="AM8726" t="str">
        <f>RIGHT("0"&amp;VLOOKUP(Table2[[#This Row],[Region]],$AR$71:$AS$98,2,FALSE),2)</f>
        <v>19</v>
      </c>
      <c r="AN8726" t="str">
        <f>VLOOKUP(Table2[[#This Row],[Region]],$AR$71:$AT$93,3,FALSE)</f>
        <v>F</v>
      </c>
      <c r="AO8726"/>
      <c r="AP8726"/>
      <c r="AQ8726"/>
      <c r="AR8726"/>
      <c r="AS8726"/>
      <c r="AT8726"/>
      <c r="AU8726"/>
      <c r="AV8726"/>
      <c r="AW8726"/>
      <c r="AX8726"/>
    </row>
    <row r="8727" spans="34:50" x14ac:dyDescent="0.25">
      <c r="AH8727" t="s">
        <v>9141</v>
      </c>
      <c r="AI8727" t="s">
        <v>7733</v>
      </c>
      <c r="AJ8727" t="s">
        <v>7734</v>
      </c>
      <c r="AK8727" t="s">
        <v>7735</v>
      </c>
      <c r="AL8727" t="s">
        <v>7735</v>
      </c>
      <c r="AM8727" t="str">
        <f>RIGHT("0"&amp;VLOOKUP(Table2[[#This Row],[Region]],$AR$71:$AS$98,2,FALSE),2)</f>
        <v>19</v>
      </c>
      <c r="AN8727" t="str">
        <f>VLOOKUP(Table2[[#This Row],[Region]],$AR$71:$AT$93,3,FALSE)</f>
        <v>F</v>
      </c>
      <c r="AO8727"/>
      <c r="AP8727"/>
      <c r="AQ8727"/>
      <c r="AR8727"/>
      <c r="AS8727"/>
      <c r="AT8727"/>
      <c r="AU8727"/>
      <c r="AV8727"/>
      <c r="AW8727"/>
      <c r="AX8727"/>
    </row>
    <row r="8728" spans="34:50" x14ac:dyDescent="0.25">
      <c r="AH8728" t="s">
        <v>9142</v>
      </c>
      <c r="AI8728" t="s">
        <v>7733</v>
      </c>
      <c r="AJ8728" t="s">
        <v>7734</v>
      </c>
      <c r="AK8728" t="s">
        <v>7735</v>
      </c>
      <c r="AL8728" t="s">
        <v>7735</v>
      </c>
      <c r="AM8728" t="str">
        <f>RIGHT("0"&amp;VLOOKUP(Table2[[#This Row],[Region]],$AR$71:$AS$98,2,FALSE),2)</f>
        <v>19</v>
      </c>
      <c r="AN8728" t="str">
        <f>VLOOKUP(Table2[[#This Row],[Region]],$AR$71:$AT$93,3,FALSE)</f>
        <v>F</v>
      </c>
      <c r="AO8728"/>
      <c r="AP8728"/>
      <c r="AQ8728"/>
      <c r="AR8728"/>
      <c r="AS8728"/>
      <c r="AT8728"/>
      <c r="AU8728"/>
      <c r="AV8728"/>
      <c r="AW8728"/>
      <c r="AX8728"/>
    </row>
    <row r="8729" spans="34:50" x14ac:dyDescent="0.25">
      <c r="AH8729" t="s">
        <v>9143</v>
      </c>
      <c r="AI8729" t="s">
        <v>7733</v>
      </c>
      <c r="AJ8729" t="s">
        <v>7734</v>
      </c>
      <c r="AK8729" t="s">
        <v>7735</v>
      </c>
      <c r="AL8729" t="s">
        <v>7735</v>
      </c>
      <c r="AM8729" t="str">
        <f>RIGHT("0"&amp;VLOOKUP(Table2[[#This Row],[Region]],$AR$71:$AS$98,2,FALSE),2)</f>
        <v>19</v>
      </c>
      <c r="AN8729" t="str">
        <f>VLOOKUP(Table2[[#This Row],[Region]],$AR$71:$AT$93,3,FALSE)</f>
        <v>F</v>
      </c>
      <c r="AO8729"/>
      <c r="AP8729"/>
      <c r="AQ8729"/>
      <c r="AR8729"/>
      <c r="AS8729"/>
      <c r="AT8729"/>
      <c r="AU8729"/>
      <c r="AV8729"/>
      <c r="AW8729"/>
      <c r="AX8729"/>
    </row>
    <row r="8730" spans="34:50" x14ac:dyDescent="0.25">
      <c r="AH8730" t="s">
        <v>9144</v>
      </c>
      <c r="AI8730" t="s">
        <v>7733</v>
      </c>
      <c r="AJ8730" t="s">
        <v>7734</v>
      </c>
      <c r="AK8730" t="s">
        <v>7735</v>
      </c>
      <c r="AL8730" t="s">
        <v>7735</v>
      </c>
      <c r="AM8730" t="str">
        <f>RIGHT("0"&amp;VLOOKUP(Table2[[#This Row],[Region]],$AR$71:$AS$98,2,FALSE),2)</f>
        <v>19</v>
      </c>
      <c r="AN8730" t="str">
        <f>VLOOKUP(Table2[[#This Row],[Region]],$AR$71:$AT$93,3,FALSE)</f>
        <v>F</v>
      </c>
      <c r="AO8730"/>
      <c r="AP8730"/>
      <c r="AQ8730"/>
      <c r="AR8730"/>
      <c r="AS8730"/>
      <c r="AT8730"/>
      <c r="AU8730"/>
      <c r="AV8730"/>
      <c r="AW8730"/>
      <c r="AX8730"/>
    </row>
    <row r="8731" spans="34:50" x14ac:dyDescent="0.25">
      <c r="AH8731" t="s">
        <v>9145</v>
      </c>
      <c r="AI8731" t="s">
        <v>7733</v>
      </c>
      <c r="AJ8731" t="s">
        <v>7734</v>
      </c>
      <c r="AK8731" t="s">
        <v>7735</v>
      </c>
      <c r="AL8731" t="s">
        <v>7735</v>
      </c>
      <c r="AM8731" t="str">
        <f>RIGHT("0"&amp;VLOOKUP(Table2[[#This Row],[Region]],$AR$71:$AS$98,2,FALSE),2)</f>
        <v>19</v>
      </c>
      <c r="AN8731" t="str">
        <f>VLOOKUP(Table2[[#This Row],[Region]],$AR$71:$AT$93,3,FALSE)</f>
        <v>F</v>
      </c>
      <c r="AO8731"/>
      <c r="AP8731"/>
      <c r="AQ8731"/>
      <c r="AR8731"/>
      <c r="AS8731"/>
      <c r="AT8731"/>
      <c r="AU8731"/>
      <c r="AV8731"/>
      <c r="AW8731"/>
      <c r="AX8731"/>
    </row>
    <row r="8732" spans="34:50" x14ac:dyDescent="0.25">
      <c r="AH8732" t="s">
        <v>9146</v>
      </c>
      <c r="AI8732" t="s">
        <v>7733</v>
      </c>
      <c r="AJ8732" t="s">
        <v>7734</v>
      </c>
      <c r="AK8732" t="s">
        <v>7735</v>
      </c>
      <c r="AL8732" t="s">
        <v>7735</v>
      </c>
      <c r="AM8732" t="str">
        <f>RIGHT("0"&amp;VLOOKUP(Table2[[#This Row],[Region]],$AR$71:$AS$98,2,FALSE),2)</f>
        <v>19</v>
      </c>
      <c r="AN8732" t="str">
        <f>VLOOKUP(Table2[[#This Row],[Region]],$AR$71:$AT$93,3,FALSE)</f>
        <v>F</v>
      </c>
      <c r="AO8732"/>
      <c r="AP8732"/>
      <c r="AQ8732"/>
      <c r="AR8732"/>
      <c r="AS8732"/>
      <c r="AT8732"/>
      <c r="AU8732"/>
      <c r="AV8732"/>
      <c r="AW8732"/>
      <c r="AX8732"/>
    </row>
    <row r="8733" spans="34:50" x14ac:dyDescent="0.25">
      <c r="AH8733" t="s">
        <v>9147</v>
      </c>
      <c r="AI8733" t="s">
        <v>7733</v>
      </c>
      <c r="AJ8733" t="s">
        <v>7734</v>
      </c>
      <c r="AK8733" t="s">
        <v>7735</v>
      </c>
      <c r="AL8733" t="s">
        <v>7735</v>
      </c>
      <c r="AM8733" t="str">
        <f>RIGHT("0"&amp;VLOOKUP(Table2[[#This Row],[Region]],$AR$71:$AS$98,2,FALSE),2)</f>
        <v>19</v>
      </c>
      <c r="AN8733" t="str">
        <f>VLOOKUP(Table2[[#This Row],[Region]],$AR$71:$AT$93,3,FALSE)</f>
        <v>F</v>
      </c>
      <c r="AO8733"/>
      <c r="AP8733"/>
      <c r="AQ8733"/>
      <c r="AR8733"/>
      <c r="AS8733"/>
      <c r="AT8733"/>
      <c r="AU8733"/>
      <c r="AV8733"/>
      <c r="AW8733"/>
      <c r="AX8733"/>
    </row>
    <row r="8734" spans="34:50" x14ac:dyDescent="0.25">
      <c r="AH8734" t="s">
        <v>9148</v>
      </c>
      <c r="AI8734" t="s">
        <v>7733</v>
      </c>
      <c r="AJ8734" t="s">
        <v>7734</v>
      </c>
      <c r="AK8734" t="s">
        <v>7735</v>
      </c>
      <c r="AL8734" t="s">
        <v>7735</v>
      </c>
      <c r="AM8734" t="str">
        <f>RIGHT("0"&amp;VLOOKUP(Table2[[#This Row],[Region]],$AR$71:$AS$98,2,FALSE),2)</f>
        <v>19</v>
      </c>
      <c r="AN8734" t="str">
        <f>VLOOKUP(Table2[[#This Row],[Region]],$AR$71:$AT$93,3,FALSE)</f>
        <v>F</v>
      </c>
      <c r="AO8734"/>
      <c r="AP8734"/>
      <c r="AQ8734"/>
      <c r="AR8734"/>
      <c r="AS8734"/>
      <c r="AT8734"/>
      <c r="AU8734"/>
      <c r="AV8734"/>
      <c r="AW8734"/>
      <c r="AX8734"/>
    </row>
    <row r="8735" spans="34:50" x14ac:dyDescent="0.25">
      <c r="AH8735" t="s">
        <v>9149</v>
      </c>
      <c r="AI8735" t="s">
        <v>7744</v>
      </c>
      <c r="AJ8735" t="s">
        <v>7745</v>
      </c>
      <c r="AK8735" t="s">
        <v>7735</v>
      </c>
      <c r="AL8735" t="s">
        <v>7735</v>
      </c>
      <c r="AM8735" t="str">
        <f>RIGHT("0"&amp;VLOOKUP(Table2[[#This Row],[Region]],$AR$71:$AS$98,2,FALSE),2)</f>
        <v>19</v>
      </c>
      <c r="AN8735" t="str">
        <f>VLOOKUP(Table2[[#This Row],[Region]],$AR$71:$AT$93,3,FALSE)</f>
        <v>F</v>
      </c>
      <c r="AO8735"/>
      <c r="AP8735"/>
      <c r="AQ8735"/>
      <c r="AR8735"/>
      <c r="AS8735"/>
      <c r="AT8735"/>
      <c r="AU8735"/>
      <c r="AV8735"/>
      <c r="AW8735"/>
      <c r="AX8735"/>
    </row>
    <row r="8736" spans="34:50" x14ac:dyDescent="0.25">
      <c r="AH8736" t="s">
        <v>9150</v>
      </c>
      <c r="AI8736" t="s">
        <v>7733</v>
      </c>
      <c r="AJ8736" t="s">
        <v>7734</v>
      </c>
      <c r="AK8736" t="s">
        <v>7735</v>
      </c>
      <c r="AL8736" t="s">
        <v>7735</v>
      </c>
      <c r="AM8736" t="str">
        <f>RIGHT("0"&amp;VLOOKUP(Table2[[#This Row],[Region]],$AR$71:$AS$98,2,FALSE),2)</f>
        <v>19</v>
      </c>
      <c r="AN8736" t="str">
        <f>VLOOKUP(Table2[[#This Row],[Region]],$AR$71:$AT$93,3,FALSE)</f>
        <v>F</v>
      </c>
      <c r="AO8736"/>
      <c r="AP8736"/>
      <c r="AQ8736"/>
      <c r="AR8736"/>
      <c r="AS8736"/>
      <c r="AT8736"/>
      <c r="AU8736"/>
      <c r="AV8736"/>
      <c r="AW8736"/>
      <c r="AX8736"/>
    </row>
    <row r="8737" spans="34:50" x14ac:dyDescent="0.25">
      <c r="AH8737" t="s">
        <v>9151</v>
      </c>
      <c r="AI8737" t="s">
        <v>7733</v>
      </c>
      <c r="AJ8737" t="s">
        <v>7734</v>
      </c>
      <c r="AK8737" t="s">
        <v>7735</v>
      </c>
      <c r="AL8737" t="s">
        <v>7735</v>
      </c>
      <c r="AM8737" t="str">
        <f>RIGHT("0"&amp;VLOOKUP(Table2[[#This Row],[Region]],$AR$71:$AS$98,2,FALSE),2)</f>
        <v>19</v>
      </c>
      <c r="AN8737" t="str">
        <f>VLOOKUP(Table2[[#This Row],[Region]],$AR$71:$AT$93,3,FALSE)</f>
        <v>F</v>
      </c>
      <c r="AO8737"/>
      <c r="AP8737"/>
      <c r="AQ8737"/>
      <c r="AR8737"/>
      <c r="AS8737"/>
      <c r="AT8737"/>
      <c r="AU8737"/>
      <c r="AV8737"/>
      <c r="AW8737"/>
      <c r="AX8737"/>
    </row>
    <row r="8738" spans="34:50" x14ac:dyDescent="0.25">
      <c r="AH8738" t="s">
        <v>9152</v>
      </c>
      <c r="AI8738" t="s">
        <v>7733</v>
      </c>
      <c r="AJ8738" t="s">
        <v>7734</v>
      </c>
      <c r="AK8738" t="s">
        <v>7735</v>
      </c>
      <c r="AL8738" t="s">
        <v>7735</v>
      </c>
      <c r="AM8738" t="str">
        <f>RIGHT("0"&amp;VLOOKUP(Table2[[#This Row],[Region]],$AR$71:$AS$98,2,FALSE),2)</f>
        <v>19</v>
      </c>
      <c r="AN8738" t="str">
        <f>VLOOKUP(Table2[[#This Row],[Region]],$AR$71:$AT$93,3,FALSE)</f>
        <v>F</v>
      </c>
      <c r="AO8738"/>
      <c r="AP8738"/>
      <c r="AQ8738"/>
      <c r="AR8738"/>
      <c r="AS8738"/>
      <c r="AT8738"/>
      <c r="AU8738"/>
      <c r="AV8738"/>
      <c r="AW8738"/>
      <c r="AX8738"/>
    </row>
    <row r="8739" spans="34:50" x14ac:dyDescent="0.25">
      <c r="AH8739" t="s">
        <v>9153</v>
      </c>
      <c r="AI8739" t="s">
        <v>7733</v>
      </c>
      <c r="AJ8739" t="s">
        <v>7734</v>
      </c>
      <c r="AK8739" t="s">
        <v>7735</v>
      </c>
      <c r="AL8739" t="s">
        <v>7735</v>
      </c>
      <c r="AM8739" t="str">
        <f>RIGHT("0"&amp;VLOOKUP(Table2[[#This Row],[Region]],$AR$71:$AS$98,2,FALSE),2)</f>
        <v>19</v>
      </c>
      <c r="AN8739" t="str">
        <f>VLOOKUP(Table2[[#This Row],[Region]],$AR$71:$AT$93,3,FALSE)</f>
        <v>F</v>
      </c>
      <c r="AO8739"/>
      <c r="AP8739"/>
      <c r="AQ8739"/>
      <c r="AR8739"/>
      <c r="AS8739"/>
      <c r="AT8739"/>
      <c r="AU8739"/>
      <c r="AV8739"/>
      <c r="AW8739"/>
      <c r="AX8739"/>
    </row>
    <row r="8740" spans="34:50" x14ac:dyDescent="0.25">
      <c r="AH8740" t="s">
        <v>9154</v>
      </c>
      <c r="AI8740" t="s">
        <v>7733</v>
      </c>
      <c r="AJ8740" t="s">
        <v>7734</v>
      </c>
      <c r="AK8740" t="s">
        <v>7735</v>
      </c>
      <c r="AL8740" t="s">
        <v>7735</v>
      </c>
      <c r="AM8740" t="str">
        <f>RIGHT("0"&amp;VLOOKUP(Table2[[#This Row],[Region]],$AR$71:$AS$98,2,FALSE),2)</f>
        <v>19</v>
      </c>
      <c r="AN8740" t="str">
        <f>VLOOKUP(Table2[[#This Row],[Region]],$AR$71:$AT$93,3,FALSE)</f>
        <v>F</v>
      </c>
      <c r="AO8740"/>
      <c r="AP8740"/>
      <c r="AQ8740"/>
      <c r="AR8740"/>
      <c r="AS8740"/>
      <c r="AT8740"/>
      <c r="AU8740"/>
      <c r="AV8740"/>
      <c r="AW8740"/>
      <c r="AX8740"/>
    </row>
    <row r="8741" spans="34:50" x14ac:dyDescent="0.25">
      <c r="AH8741" t="s">
        <v>9155</v>
      </c>
      <c r="AI8741" t="s">
        <v>7733</v>
      </c>
      <c r="AJ8741" t="s">
        <v>7734</v>
      </c>
      <c r="AK8741" t="s">
        <v>7735</v>
      </c>
      <c r="AL8741" t="s">
        <v>7735</v>
      </c>
      <c r="AM8741" t="str">
        <f>RIGHT("0"&amp;VLOOKUP(Table2[[#This Row],[Region]],$AR$71:$AS$98,2,FALSE),2)</f>
        <v>19</v>
      </c>
      <c r="AN8741" t="str">
        <f>VLOOKUP(Table2[[#This Row],[Region]],$AR$71:$AT$93,3,FALSE)</f>
        <v>F</v>
      </c>
      <c r="AO8741"/>
      <c r="AP8741"/>
      <c r="AQ8741"/>
      <c r="AR8741"/>
      <c r="AS8741"/>
      <c r="AT8741"/>
      <c r="AU8741"/>
      <c r="AV8741"/>
      <c r="AW8741"/>
      <c r="AX8741"/>
    </row>
    <row r="8742" spans="34:50" x14ac:dyDescent="0.25">
      <c r="AH8742" t="s">
        <v>9156</v>
      </c>
      <c r="AI8742" t="s">
        <v>7733</v>
      </c>
      <c r="AJ8742" t="s">
        <v>7734</v>
      </c>
      <c r="AK8742" t="s">
        <v>7735</v>
      </c>
      <c r="AL8742" t="s">
        <v>7735</v>
      </c>
      <c r="AM8742" t="str">
        <f>RIGHT("0"&amp;VLOOKUP(Table2[[#This Row],[Region]],$AR$71:$AS$98,2,FALSE),2)</f>
        <v>19</v>
      </c>
      <c r="AN8742" t="str">
        <f>VLOOKUP(Table2[[#This Row],[Region]],$AR$71:$AT$93,3,FALSE)</f>
        <v>F</v>
      </c>
      <c r="AO8742"/>
      <c r="AP8742"/>
      <c r="AQ8742"/>
      <c r="AR8742"/>
      <c r="AS8742"/>
      <c r="AT8742"/>
      <c r="AU8742"/>
      <c r="AV8742"/>
      <c r="AW8742"/>
      <c r="AX8742"/>
    </row>
    <row r="8743" spans="34:50" x14ac:dyDescent="0.25">
      <c r="AH8743" t="s">
        <v>9157</v>
      </c>
      <c r="AI8743" t="s">
        <v>7733</v>
      </c>
      <c r="AJ8743" t="s">
        <v>7734</v>
      </c>
      <c r="AK8743" t="s">
        <v>7735</v>
      </c>
      <c r="AL8743" t="s">
        <v>7735</v>
      </c>
      <c r="AM8743" t="str">
        <f>RIGHT("0"&amp;VLOOKUP(Table2[[#This Row],[Region]],$AR$71:$AS$98,2,FALSE),2)</f>
        <v>19</v>
      </c>
      <c r="AN8743" t="str">
        <f>VLOOKUP(Table2[[#This Row],[Region]],$AR$71:$AT$93,3,FALSE)</f>
        <v>F</v>
      </c>
      <c r="AO8743"/>
      <c r="AP8743"/>
      <c r="AQ8743"/>
      <c r="AR8743"/>
      <c r="AS8743"/>
      <c r="AT8743"/>
      <c r="AU8743"/>
      <c r="AV8743"/>
      <c r="AW8743"/>
      <c r="AX8743"/>
    </row>
    <row r="8744" spans="34:50" x14ac:dyDescent="0.25">
      <c r="AH8744" t="s">
        <v>9158</v>
      </c>
      <c r="AI8744" t="s">
        <v>7733</v>
      </c>
      <c r="AJ8744" t="s">
        <v>7734</v>
      </c>
      <c r="AK8744" t="s">
        <v>7735</v>
      </c>
      <c r="AL8744" t="s">
        <v>7735</v>
      </c>
      <c r="AM8744" t="str">
        <f>RIGHT("0"&amp;VLOOKUP(Table2[[#This Row],[Region]],$AR$71:$AS$98,2,FALSE),2)</f>
        <v>19</v>
      </c>
      <c r="AN8744" t="str">
        <f>VLOOKUP(Table2[[#This Row],[Region]],$AR$71:$AT$93,3,FALSE)</f>
        <v>F</v>
      </c>
      <c r="AO8744"/>
      <c r="AP8744"/>
      <c r="AQ8744"/>
      <c r="AR8744"/>
      <c r="AS8744"/>
      <c r="AT8744"/>
      <c r="AU8744"/>
      <c r="AV8744"/>
      <c r="AW8744"/>
      <c r="AX8744"/>
    </row>
    <row r="8745" spans="34:50" x14ac:dyDescent="0.25">
      <c r="AH8745" t="s">
        <v>9159</v>
      </c>
      <c r="AI8745" t="s">
        <v>7733</v>
      </c>
      <c r="AJ8745" t="s">
        <v>7734</v>
      </c>
      <c r="AK8745" t="s">
        <v>7735</v>
      </c>
      <c r="AL8745" t="s">
        <v>7735</v>
      </c>
      <c r="AM8745" t="str">
        <f>RIGHT("0"&amp;VLOOKUP(Table2[[#This Row],[Region]],$AR$71:$AS$98,2,FALSE),2)</f>
        <v>19</v>
      </c>
      <c r="AN8745" t="str">
        <f>VLOOKUP(Table2[[#This Row],[Region]],$AR$71:$AT$93,3,FALSE)</f>
        <v>F</v>
      </c>
      <c r="AO8745"/>
      <c r="AP8745"/>
      <c r="AQ8745"/>
      <c r="AR8745"/>
      <c r="AS8745"/>
      <c r="AT8745"/>
      <c r="AU8745"/>
      <c r="AV8745"/>
      <c r="AW8745"/>
      <c r="AX8745"/>
    </row>
    <row r="8746" spans="34:50" x14ac:dyDescent="0.25">
      <c r="AH8746" t="s">
        <v>9160</v>
      </c>
      <c r="AI8746" t="s">
        <v>7733</v>
      </c>
      <c r="AJ8746" t="s">
        <v>7734</v>
      </c>
      <c r="AK8746" t="s">
        <v>7735</v>
      </c>
      <c r="AL8746" t="s">
        <v>7735</v>
      </c>
      <c r="AM8746" t="str">
        <f>RIGHT("0"&amp;VLOOKUP(Table2[[#This Row],[Region]],$AR$71:$AS$98,2,FALSE),2)</f>
        <v>19</v>
      </c>
      <c r="AN8746" t="str">
        <f>VLOOKUP(Table2[[#This Row],[Region]],$AR$71:$AT$93,3,FALSE)</f>
        <v>F</v>
      </c>
      <c r="AO8746"/>
      <c r="AP8746"/>
      <c r="AQ8746"/>
      <c r="AR8746"/>
      <c r="AS8746"/>
      <c r="AT8746"/>
      <c r="AU8746"/>
      <c r="AV8746"/>
      <c r="AW8746"/>
      <c r="AX8746"/>
    </row>
    <row r="8747" spans="34:50" x14ac:dyDescent="0.25">
      <c r="AH8747" t="s">
        <v>9161</v>
      </c>
      <c r="AI8747" t="s">
        <v>7733</v>
      </c>
      <c r="AJ8747" t="s">
        <v>7734</v>
      </c>
      <c r="AK8747" t="s">
        <v>7735</v>
      </c>
      <c r="AL8747" t="s">
        <v>7735</v>
      </c>
      <c r="AM8747" t="str">
        <f>RIGHT("0"&amp;VLOOKUP(Table2[[#This Row],[Region]],$AR$71:$AS$98,2,FALSE),2)</f>
        <v>19</v>
      </c>
      <c r="AN8747" t="str">
        <f>VLOOKUP(Table2[[#This Row],[Region]],$AR$71:$AT$93,3,FALSE)</f>
        <v>F</v>
      </c>
      <c r="AO8747"/>
      <c r="AP8747"/>
      <c r="AQ8747"/>
      <c r="AR8747"/>
      <c r="AS8747"/>
      <c r="AT8747"/>
      <c r="AU8747"/>
      <c r="AV8747"/>
      <c r="AW8747"/>
      <c r="AX8747"/>
    </row>
    <row r="8748" spans="34:50" x14ac:dyDescent="0.25">
      <c r="AH8748" t="s">
        <v>9162</v>
      </c>
      <c r="AI8748" t="s">
        <v>7733</v>
      </c>
      <c r="AJ8748" t="s">
        <v>7734</v>
      </c>
      <c r="AK8748" t="s">
        <v>7735</v>
      </c>
      <c r="AL8748" t="s">
        <v>7735</v>
      </c>
      <c r="AM8748" t="str">
        <f>RIGHT("0"&amp;VLOOKUP(Table2[[#This Row],[Region]],$AR$71:$AS$98,2,FALSE),2)</f>
        <v>19</v>
      </c>
      <c r="AN8748" t="str">
        <f>VLOOKUP(Table2[[#This Row],[Region]],$AR$71:$AT$93,3,FALSE)</f>
        <v>F</v>
      </c>
      <c r="AO8748"/>
      <c r="AP8748"/>
      <c r="AQ8748"/>
      <c r="AR8748"/>
      <c r="AS8748"/>
      <c r="AT8748"/>
      <c r="AU8748"/>
      <c r="AV8748"/>
      <c r="AW8748"/>
      <c r="AX8748"/>
    </row>
    <row r="8749" spans="34:50" x14ac:dyDescent="0.25">
      <c r="AH8749" t="s">
        <v>9163</v>
      </c>
      <c r="AI8749" t="s">
        <v>7733</v>
      </c>
      <c r="AJ8749" t="s">
        <v>7734</v>
      </c>
      <c r="AK8749" t="s">
        <v>7735</v>
      </c>
      <c r="AL8749" t="s">
        <v>7735</v>
      </c>
      <c r="AM8749" t="str">
        <f>RIGHT("0"&amp;VLOOKUP(Table2[[#This Row],[Region]],$AR$71:$AS$98,2,FALSE),2)</f>
        <v>19</v>
      </c>
      <c r="AN8749" t="str">
        <f>VLOOKUP(Table2[[#This Row],[Region]],$AR$71:$AT$93,3,FALSE)</f>
        <v>F</v>
      </c>
      <c r="AO8749"/>
      <c r="AP8749"/>
      <c r="AQ8749"/>
      <c r="AR8749"/>
      <c r="AS8749"/>
      <c r="AT8749"/>
      <c r="AU8749"/>
      <c r="AV8749"/>
      <c r="AW8749"/>
      <c r="AX8749"/>
    </row>
    <row r="8750" spans="34:50" x14ac:dyDescent="0.25">
      <c r="AH8750" t="s">
        <v>9164</v>
      </c>
      <c r="AI8750" t="s">
        <v>7733</v>
      </c>
      <c r="AJ8750" t="s">
        <v>7734</v>
      </c>
      <c r="AK8750" t="s">
        <v>7735</v>
      </c>
      <c r="AL8750" t="s">
        <v>7735</v>
      </c>
      <c r="AM8750" t="str">
        <f>RIGHT("0"&amp;VLOOKUP(Table2[[#This Row],[Region]],$AR$71:$AS$98,2,FALSE),2)</f>
        <v>19</v>
      </c>
      <c r="AN8750" t="str">
        <f>VLOOKUP(Table2[[#This Row],[Region]],$AR$71:$AT$93,3,FALSE)</f>
        <v>F</v>
      </c>
      <c r="AO8750"/>
      <c r="AP8750"/>
      <c r="AQ8750"/>
      <c r="AR8750"/>
      <c r="AS8750"/>
      <c r="AT8750"/>
      <c r="AU8750"/>
      <c r="AV8750"/>
      <c r="AW8750"/>
      <c r="AX8750"/>
    </row>
    <row r="8751" spans="34:50" x14ac:dyDescent="0.25">
      <c r="AH8751" t="s">
        <v>9165</v>
      </c>
      <c r="AI8751" t="s">
        <v>7733</v>
      </c>
      <c r="AJ8751" t="s">
        <v>7734</v>
      </c>
      <c r="AK8751" t="s">
        <v>7735</v>
      </c>
      <c r="AL8751" t="s">
        <v>7735</v>
      </c>
      <c r="AM8751" t="str">
        <f>RIGHT("0"&amp;VLOOKUP(Table2[[#This Row],[Region]],$AR$71:$AS$98,2,FALSE),2)</f>
        <v>19</v>
      </c>
      <c r="AN8751" t="str">
        <f>VLOOKUP(Table2[[#This Row],[Region]],$AR$71:$AT$93,3,FALSE)</f>
        <v>F</v>
      </c>
      <c r="AO8751"/>
      <c r="AP8751"/>
      <c r="AQ8751"/>
      <c r="AR8751"/>
      <c r="AS8751"/>
      <c r="AT8751"/>
      <c r="AU8751"/>
      <c r="AV8751"/>
      <c r="AW8751"/>
      <c r="AX8751"/>
    </row>
    <row r="8752" spans="34:50" x14ac:dyDescent="0.25">
      <c r="AH8752" t="s">
        <v>9166</v>
      </c>
      <c r="AI8752" t="s">
        <v>7733</v>
      </c>
      <c r="AJ8752" t="s">
        <v>7734</v>
      </c>
      <c r="AK8752" t="s">
        <v>7735</v>
      </c>
      <c r="AL8752" t="s">
        <v>7735</v>
      </c>
      <c r="AM8752" t="str">
        <f>RIGHT("0"&amp;VLOOKUP(Table2[[#This Row],[Region]],$AR$71:$AS$98,2,FALSE),2)</f>
        <v>19</v>
      </c>
      <c r="AN8752" t="str">
        <f>VLOOKUP(Table2[[#This Row],[Region]],$AR$71:$AT$93,3,FALSE)</f>
        <v>F</v>
      </c>
      <c r="AO8752"/>
      <c r="AP8752"/>
      <c r="AQ8752"/>
      <c r="AR8752"/>
      <c r="AS8752"/>
      <c r="AT8752"/>
      <c r="AU8752"/>
      <c r="AV8752"/>
      <c r="AW8752"/>
      <c r="AX8752"/>
    </row>
    <row r="8753" spans="34:50" x14ac:dyDescent="0.25">
      <c r="AH8753" t="s">
        <v>9167</v>
      </c>
      <c r="AI8753" t="s">
        <v>7733</v>
      </c>
      <c r="AJ8753" t="s">
        <v>7734</v>
      </c>
      <c r="AK8753" t="s">
        <v>7735</v>
      </c>
      <c r="AL8753" t="s">
        <v>7735</v>
      </c>
      <c r="AM8753" t="str">
        <f>RIGHT("0"&amp;VLOOKUP(Table2[[#This Row],[Region]],$AR$71:$AS$98,2,FALSE),2)</f>
        <v>19</v>
      </c>
      <c r="AN8753" t="str">
        <f>VLOOKUP(Table2[[#This Row],[Region]],$AR$71:$AT$93,3,FALSE)</f>
        <v>F</v>
      </c>
      <c r="AO8753"/>
      <c r="AP8753"/>
      <c r="AQ8753"/>
      <c r="AR8753"/>
      <c r="AS8753"/>
      <c r="AT8753"/>
      <c r="AU8753"/>
      <c r="AV8753"/>
      <c r="AW8753"/>
      <c r="AX8753"/>
    </row>
    <row r="8754" spans="34:50" x14ac:dyDescent="0.25">
      <c r="AH8754" t="s">
        <v>9168</v>
      </c>
      <c r="AI8754" t="s">
        <v>7733</v>
      </c>
      <c r="AJ8754" t="s">
        <v>7734</v>
      </c>
      <c r="AK8754" t="s">
        <v>7735</v>
      </c>
      <c r="AL8754" t="s">
        <v>7735</v>
      </c>
      <c r="AM8754" t="str">
        <f>RIGHT("0"&amp;VLOOKUP(Table2[[#This Row],[Region]],$AR$71:$AS$98,2,FALSE),2)</f>
        <v>19</v>
      </c>
      <c r="AN8754" t="str">
        <f>VLOOKUP(Table2[[#This Row],[Region]],$AR$71:$AT$93,3,FALSE)</f>
        <v>F</v>
      </c>
      <c r="AO8754"/>
      <c r="AP8754"/>
      <c r="AQ8754"/>
      <c r="AR8754"/>
      <c r="AS8754"/>
      <c r="AT8754"/>
      <c r="AU8754"/>
      <c r="AV8754"/>
      <c r="AW8754"/>
      <c r="AX8754"/>
    </row>
    <row r="8755" spans="34:50" x14ac:dyDescent="0.25">
      <c r="AH8755" t="s">
        <v>9169</v>
      </c>
      <c r="AI8755" t="s">
        <v>7733</v>
      </c>
      <c r="AJ8755" t="s">
        <v>7734</v>
      </c>
      <c r="AK8755" t="s">
        <v>7735</v>
      </c>
      <c r="AL8755" t="s">
        <v>7735</v>
      </c>
      <c r="AM8755" t="str">
        <f>RIGHT("0"&amp;VLOOKUP(Table2[[#This Row],[Region]],$AR$71:$AS$98,2,FALSE),2)</f>
        <v>19</v>
      </c>
      <c r="AN8755" t="str">
        <f>VLOOKUP(Table2[[#This Row],[Region]],$AR$71:$AT$93,3,FALSE)</f>
        <v>F</v>
      </c>
      <c r="AO8755"/>
      <c r="AP8755"/>
      <c r="AQ8755"/>
      <c r="AR8755"/>
      <c r="AS8755"/>
      <c r="AT8755"/>
      <c r="AU8755"/>
      <c r="AV8755"/>
      <c r="AW8755"/>
      <c r="AX8755"/>
    </row>
    <row r="8756" spans="34:50" x14ac:dyDescent="0.25">
      <c r="AH8756" t="s">
        <v>9170</v>
      </c>
      <c r="AI8756" t="s">
        <v>7733</v>
      </c>
      <c r="AJ8756" t="s">
        <v>7734</v>
      </c>
      <c r="AK8756" t="s">
        <v>7735</v>
      </c>
      <c r="AL8756" t="s">
        <v>7735</v>
      </c>
      <c r="AM8756" t="str">
        <f>RIGHT("0"&amp;VLOOKUP(Table2[[#This Row],[Region]],$AR$71:$AS$98,2,FALSE),2)</f>
        <v>19</v>
      </c>
      <c r="AN8756" t="str">
        <f>VLOOKUP(Table2[[#This Row],[Region]],$AR$71:$AT$93,3,FALSE)</f>
        <v>F</v>
      </c>
      <c r="AO8756"/>
      <c r="AP8756"/>
      <c r="AQ8756"/>
      <c r="AR8756"/>
      <c r="AS8756"/>
      <c r="AT8756"/>
      <c r="AU8756"/>
      <c r="AV8756"/>
      <c r="AW8756"/>
      <c r="AX8756"/>
    </row>
    <row r="8757" spans="34:50" x14ac:dyDescent="0.25">
      <c r="AH8757" t="s">
        <v>9171</v>
      </c>
      <c r="AI8757" t="s">
        <v>7733</v>
      </c>
      <c r="AJ8757" t="s">
        <v>7734</v>
      </c>
      <c r="AK8757" t="s">
        <v>7735</v>
      </c>
      <c r="AL8757" t="s">
        <v>7735</v>
      </c>
      <c r="AM8757" t="str">
        <f>RIGHT("0"&amp;VLOOKUP(Table2[[#This Row],[Region]],$AR$71:$AS$98,2,FALSE),2)</f>
        <v>19</v>
      </c>
      <c r="AN8757" t="str">
        <f>VLOOKUP(Table2[[#This Row],[Region]],$AR$71:$AT$93,3,FALSE)</f>
        <v>F</v>
      </c>
      <c r="AO8757"/>
      <c r="AP8757"/>
      <c r="AQ8757"/>
      <c r="AR8757"/>
      <c r="AS8757"/>
      <c r="AT8757"/>
      <c r="AU8757"/>
      <c r="AV8757"/>
      <c r="AW8757"/>
      <c r="AX8757"/>
    </row>
    <row r="8758" spans="34:50" x14ac:dyDescent="0.25">
      <c r="AH8758" t="s">
        <v>9172</v>
      </c>
      <c r="AI8758" t="s">
        <v>7733</v>
      </c>
      <c r="AJ8758" t="s">
        <v>7734</v>
      </c>
      <c r="AK8758" t="s">
        <v>7735</v>
      </c>
      <c r="AL8758" t="s">
        <v>7735</v>
      </c>
      <c r="AM8758" t="str">
        <f>RIGHT("0"&amp;VLOOKUP(Table2[[#This Row],[Region]],$AR$71:$AS$98,2,FALSE),2)</f>
        <v>19</v>
      </c>
      <c r="AN8758" t="str">
        <f>VLOOKUP(Table2[[#This Row],[Region]],$AR$71:$AT$93,3,FALSE)</f>
        <v>F</v>
      </c>
      <c r="AO8758"/>
      <c r="AP8758"/>
      <c r="AQ8758"/>
      <c r="AR8758"/>
      <c r="AS8758"/>
      <c r="AT8758"/>
      <c r="AU8758"/>
      <c r="AV8758"/>
      <c r="AW8758"/>
      <c r="AX8758"/>
    </row>
    <row r="8759" spans="34:50" x14ac:dyDescent="0.25">
      <c r="AH8759" t="s">
        <v>9173</v>
      </c>
      <c r="AI8759" t="s">
        <v>7733</v>
      </c>
      <c r="AJ8759" t="s">
        <v>7734</v>
      </c>
      <c r="AK8759" t="s">
        <v>7735</v>
      </c>
      <c r="AL8759" t="s">
        <v>7735</v>
      </c>
      <c r="AM8759" t="str">
        <f>RIGHT("0"&amp;VLOOKUP(Table2[[#This Row],[Region]],$AR$71:$AS$98,2,FALSE),2)</f>
        <v>19</v>
      </c>
      <c r="AN8759" t="str">
        <f>VLOOKUP(Table2[[#This Row],[Region]],$AR$71:$AT$93,3,FALSE)</f>
        <v>F</v>
      </c>
      <c r="AO8759"/>
      <c r="AP8759"/>
      <c r="AQ8759"/>
      <c r="AR8759"/>
      <c r="AS8759"/>
      <c r="AT8759"/>
      <c r="AU8759"/>
      <c r="AV8759"/>
      <c r="AW8759"/>
      <c r="AX8759"/>
    </row>
    <row r="8760" spans="34:50" x14ac:dyDescent="0.25">
      <c r="AH8760" t="s">
        <v>9174</v>
      </c>
      <c r="AI8760" t="s">
        <v>7744</v>
      </c>
      <c r="AJ8760" t="s">
        <v>7745</v>
      </c>
      <c r="AK8760" t="s">
        <v>7735</v>
      </c>
      <c r="AL8760" t="s">
        <v>7735</v>
      </c>
      <c r="AM8760" t="str">
        <f>RIGHT("0"&amp;VLOOKUP(Table2[[#This Row],[Region]],$AR$71:$AS$98,2,FALSE),2)</f>
        <v>19</v>
      </c>
      <c r="AN8760" t="str">
        <f>VLOOKUP(Table2[[#This Row],[Region]],$AR$71:$AT$93,3,FALSE)</f>
        <v>F</v>
      </c>
      <c r="AO8760"/>
      <c r="AP8760"/>
      <c r="AQ8760"/>
      <c r="AR8760"/>
      <c r="AS8760"/>
      <c r="AT8760"/>
      <c r="AU8760"/>
      <c r="AV8760"/>
      <c r="AW8760"/>
      <c r="AX8760"/>
    </row>
    <row r="8761" spans="34:50" x14ac:dyDescent="0.25">
      <c r="AH8761" t="s">
        <v>9175</v>
      </c>
      <c r="AI8761" t="s">
        <v>7733</v>
      </c>
      <c r="AJ8761" t="s">
        <v>7734</v>
      </c>
      <c r="AK8761" t="s">
        <v>7735</v>
      </c>
      <c r="AL8761" t="s">
        <v>7735</v>
      </c>
      <c r="AM8761" t="str">
        <f>RIGHT("0"&amp;VLOOKUP(Table2[[#This Row],[Region]],$AR$71:$AS$98,2,FALSE),2)</f>
        <v>19</v>
      </c>
      <c r="AN8761" t="str">
        <f>VLOOKUP(Table2[[#This Row],[Region]],$AR$71:$AT$93,3,FALSE)</f>
        <v>F</v>
      </c>
      <c r="AO8761"/>
      <c r="AP8761"/>
      <c r="AQ8761"/>
      <c r="AR8761"/>
      <c r="AS8761"/>
      <c r="AT8761"/>
      <c r="AU8761"/>
      <c r="AV8761"/>
      <c r="AW8761"/>
      <c r="AX8761"/>
    </row>
    <row r="8762" spans="34:50" x14ac:dyDescent="0.25">
      <c r="AH8762" t="s">
        <v>9176</v>
      </c>
      <c r="AI8762" t="s">
        <v>7733</v>
      </c>
      <c r="AJ8762" t="s">
        <v>7734</v>
      </c>
      <c r="AK8762" t="s">
        <v>7735</v>
      </c>
      <c r="AL8762" t="s">
        <v>7735</v>
      </c>
      <c r="AM8762" t="str">
        <f>RIGHT("0"&amp;VLOOKUP(Table2[[#This Row],[Region]],$AR$71:$AS$98,2,FALSE),2)</f>
        <v>19</v>
      </c>
      <c r="AN8762" t="str">
        <f>VLOOKUP(Table2[[#This Row],[Region]],$AR$71:$AT$93,3,FALSE)</f>
        <v>F</v>
      </c>
      <c r="AO8762"/>
      <c r="AP8762"/>
      <c r="AQ8762"/>
      <c r="AR8762"/>
      <c r="AS8762"/>
      <c r="AT8762"/>
      <c r="AU8762"/>
      <c r="AV8762"/>
      <c r="AW8762"/>
      <c r="AX8762"/>
    </row>
    <row r="8763" spans="34:50" x14ac:dyDescent="0.25">
      <c r="AH8763" t="s">
        <v>9177</v>
      </c>
      <c r="AI8763" t="s">
        <v>7733</v>
      </c>
      <c r="AJ8763" t="s">
        <v>7734</v>
      </c>
      <c r="AK8763" t="s">
        <v>7735</v>
      </c>
      <c r="AL8763" t="s">
        <v>7735</v>
      </c>
      <c r="AM8763" t="str">
        <f>RIGHT("0"&amp;VLOOKUP(Table2[[#This Row],[Region]],$AR$71:$AS$98,2,FALSE),2)</f>
        <v>19</v>
      </c>
      <c r="AN8763" t="str">
        <f>VLOOKUP(Table2[[#This Row],[Region]],$AR$71:$AT$93,3,FALSE)</f>
        <v>F</v>
      </c>
      <c r="AO8763"/>
      <c r="AP8763"/>
      <c r="AQ8763"/>
      <c r="AR8763"/>
      <c r="AS8763"/>
      <c r="AT8763"/>
      <c r="AU8763"/>
      <c r="AV8763"/>
      <c r="AW8763"/>
      <c r="AX8763"/>
    </row>
    <row r="8764" spans="34:50" x14ac:dyDescent="0.25">
      <c r="AH8764" t="s">
        <v>9178</v>
      </c>
      <c r="AI8764" t="s">
        <v>7733</v>
      </c>
      <c r="AJ8764" t="s">
        <v>7734</v>
      </c>
      <c r="AK8764" t="s">
        <v>7735</v>
      </c>
      <c r="AL8764" t="s">
        <v>7735</v>
      </c>
      <c r="AM8764" t="str">
        <f>RIGHT("0"&amp;VLOOKUP(Table2[[#This Row],[Region]],$AR$71:$AS$98,2,FALSE),2)</f>
        <v>19</v>
      </c>
      <c r="AN8764" t="str">
        <f>VLOOKUP(Table2[[#This Row],[Region]],$AR$71:$AT$93,3,FALSE)</f>
        <v>F</v>
      </c>
      <c r="AO8764"/>
      <c r="AP8764"/>
      <c r="AQ8764"/>
      <c r="AR8764"/>
      <c r="AS8764"/>
      <c r="AT8764"/>
      <c r="AU8764"/>
      <c r="AV8764"/>
      <c r="AW8764"/>
      <c r="AX8764"/>
    </row>
    <row r="8765" spans="34:50" x14ac:dyDescent="0.25">
      <c r="AH8765" t="s">
        <v>9179</v>
      </c>
      <c r="AI8765" t="s">
        <v>7744</v>
      </c>
      <c r="AJ8765" t="s">
        <v>7745</v>
      </c>
      <c r="AK8765" t="s">
        <v>7735</v>
      </c>
      <c r="AL8765" t="s">
        <v>7735</v>
      </c>
      <c r="AM8765" t="str">
        <f>RIGHT("0"&amp;VLOOKUP(Table2[[#This Row],[Region]],$AR$71:$AS$98,2,FALSE),2)</f>
        <v>19</v>
      </c>
      <c r="AN8765" t="str">
        <f>VLOOKUP(Table2[[#This Row],[Region]],$AR$71:$AT$93,3,FALSE)</f>
        <v>F</v>
      </c>
      <c r="AO8765"/>
      <c r="AP8765"/>
      <c r="AQ8765"/>
      <c r="AR8765"/>
      <c r="AS8765"/>
      <c r="AT8765"/>
      <c r="AU8765"/>
      <c r="AV8765"/>
      <c r="AW8765"/>
      <c r="AX8765"/>
    </row>
    <row r="8766" spans="34:50" x14ac:dyDescent="0.25">
      <c r="AH8766" t="s">
        <v>9180</v>
      </c>
      <c r="AI8766" t="s">
        <v>7733</v>
      </c>
      <c r="AJ8766" t="s">
        <v>7734</v>
      </c>
      <c r="AK8766" t="s">
        <v>7735</v>
      </c>
      <c r="AL8766" t="s">
        <v>7735</v>
      </c>
      <c r="AM8766" t="str">
        <f>RIGHT("0"&amp;VLOOKUP(Table2[[#This Row],[Region]],$AR$71:$AS$98,2,FALSE),2)</f>
        <v>19</v>
      </c>
      <c r="AN8766" t="str">
        <f>VLOOKUP(Table2[[#This Row],[Region]],$AR$71:$AT$93,3,FALSE)</f>
        <v>F</v>
      </c>
      <c r="AO8766"/>
      <c r="AP8766"/>
      <c r="AQ8766"/>
      <c r="AR8766"/>
      <c r="AS8766"/>
      <c r="AT8766"/>
      <c r="AU8766"/>
      <c r="AV8766"/>
      <c r="AW8766"/>
      <c r="AX8766"/>
    </row>
    <row r="8767" spans="34:50" x14ac:dyDescent="0.25">
      <c r="AH8767" t="s">
        <v>9181</v>
      </c>
      <c r="AI8767" t="s">
        <v>7733</v>
      </c>
      <c r="AJ8767" t="s">
        <v>7734</v>
      </c>
      <c r="AK8767" t="s">
        <v>7735</v>
      </c>
      <c r="AL8767" t="s">
        <v>7735</v>
      </c>
      <c r="AM8767" t="str">
        <f>RIGHT("0"&amp;VLOOKUP(Table2[[#This Row],[Region]],$AR$71:$AS$98,2,FALSE),2)</f>
        <v>19</v>
      </c>
      <c r="AN8767" t="str">
        <f>VLOOKUP(Table2[[#This Row],[Region]],$AR$71:$AT$93,3,FALSE)</f>
        <v>F</v>
      </c>
      <c r="AO8767"/>
      <c r="AP8767"/>
      <c r="AQ8767"/>
      <c r="AR8767"/>
      <c r="AS8767"/>
      <c r="AT8767"/>
      <c r="AU8767"/>
      <c r="AV8767"/>
      <c r="AW8767"/>
      <c r="AX8767"/>
    </row>
    <row r="8768" spans="34:50" x14ac:dyDescent="0.25">
      <c r="AH8768" t="s">
        <v>9182</v>
      </c>
      <c r="AI8768" t="s">
        <v>7733</v>
      </c>
      <c r="AJ8768" t="s">
        <v>7734</v>
      </c>
      <c r="AK8768" t="s">
        <v>7735</v>
      </c>
      <c r="AL8768" t="s">
        <v>7735</v>
      </c>
      <c r="AM8768" t="str">
        <f>RIGHT("0"&amp;VLOOKUP(Table2[[#This Row],[Region]],$AR$71:$AS$98,2,FALSE),2)</f>
        <v>19</v>
      </c>
      <c r="AN8768" t="str">
        <f>VLOOKUP(Table2[[#This Row],[Region]],$AR$71:$AT$93,3,FALSE)</f>
        <v>F</v>
      </c>
      <c r="AO8768"/>
      <c r="AP8768"/>
      <c r="AQ8768"/>
      <c r="AR8768"/>
      <c r="AS8768"/>
      <c r="AT8768"/>
      <c r="AU8768"/>
      <c r="AV8768"/>
      <c r="AW8768"/>
      <c r="AX8768"/>
    </row>
    <row r="8769" spans="34:50" x14ac:dyDescent="0.25">
      <c r="AH8769" t="s">
        <v>9183</v>
      </c>
      <c r="AI8769" t="s">
        <v>7733</v>
      </c>
      <c r="AJ8769" t="s">
        <v>7734</v>
      </c>
      <c r="AK8769" t="s">
        <v>7735</v>
      </c>
      <c r="AL8769" t="s">
        <v>7735</v>
      </c>
      <c r="AM8769" t="str">
        <f>RIGHT("0"&amp;VLOOKUP(Table2[[#This Row],[Region]],$AR$71:$AS$98,2,FALSE),2)</f>
        <v>19</v>
      </c>
      <c r="AN8769" t="str">
        <f>VLOOKUP(Table2[[#This Row],[Region]],$AR$71:$AT$93,3,FALSE)</f>
        <v>F</v>
      </c>
      <c r="AO8769"/>
      <c r="AP8769"/>
      <c r="AQ8769"/>
      <c r="AR8769"/>
      <c r="AS8769"/>
      <c r="AT8769"/>
      <c r="AU8769"/>
      <c r="AV8769"/>
      <c r="AW8769"/>
      <c r="AX8769"/>
    </row>
    <row r="8770" spans="34:50" x14ac:dyDescent="0.25">
      <c r="AH8770" t="s">
        <v>9184</v>
      </c>
      <c r="AI8770" t="s">
        <v>7733</v>
      </c>
      <c r="AJ8770" t="s">
        <v>7734</v>
      </c>
      <c r="AK8770" t="s">
        <v>7735</v>
      </c>
      <c r="AL8770" t="s">
        <v>7735</v>
      </c>
      <c r="AM8770" t="str">
        <f>RIGHT("0"&amp;VLOOKUP(Table2[[#This Row],[Region]],$AR$71:$AS$98,2,FALSE),2)</f>
        <v>19</v>
      </c>
      <c r="AN8770" t="str">
        <f>VLOOKUP(Table2[[#This Row],[Region]],$AR$71:$AT$93,3,FALSE)</f>
        <v>F</v>
      </c>
      <c r="AO8770"/>
      <c r="AP8770"/>
      <c r="AQ8770"/>
      <c r="AR8770"/>
      <c r="AS8770"/>
      <c r="AT8770"/>
      <c r="AU8770"/>
      <c r="AV8770"/>
      <c r="AW8770"/>
      <c r="AX8770"/>
    </row>
    <row r="8771" spans="34:50" x14ac:dyDescent="0.25">
      <c r="AH8771" t="s">
        <v>9185</v>
      </c>
      <c r="AI8771" t="s">
        <v>7733</v>
      </c>
      <c r="AJ8771" t="s">
        <v>7734</v>
      </c>
      <c r="AK8771" t="s">
        <v>7735</v>
      </c>
      <c r="AL8771" t="s">
        <v>7735</v>
      </c>
      <c r="AM8771" t="str">
        <f>RIGHT("0"&amp;VLOOKUP(Table2[[#This Row],[Region]],$AR$71:$AS$98,2,FALSE),2)</f>
        <v>19</v>
      </c>
      <c r="AN8771" t="str">
        <f>VLOOKUP(Table2[[#This Row],[Region]],$AR$71:$AT$93,3,FALSE)</f>
        <v>F</v>
      </c>
      <c r="AO8771"/>
      <c r="AP8771"/>
      <c r="AQ8771"/>
      <c r="AR8771"/>
      <c r="AS8771"/>
      <c r="AT8771"/>
      <c r="AU8771"/>
      <c r="AV8771"/>
      <c r="AW8771"/>
      <c r="AX8771"/>
    </row>
    <row r="8772" spans="34:50" x14ac:dyDescent="0.25">
      <c r="AH8772" t="s">
        <v>9186</v>
      </c>
      <c r="AI8772" t="s">
        <v>7733</v>
      </c>
      <c r="AJ8772" t="s">
        <v>7734</v>
      </c>
      <c r="AK8772" t="s">
        <v>7735</v>
      </c>
      <c r="AL8772" t="s">
        <v>7735</v>
      </c>
      <c r="AM8772" t="str">
        <f>RIGHT("0"&amp;VLOOKUP(Table2[[#This Row],[Region]],$AR$71:$AS$98,2,FALSE),2)</f>
        <v>19</v>
      </c>
      <c r="AN8772" t="str">
        <f>VLOOKUP(Table2[[#This Row],[Region]],$AR$71:$AT$93,3,FALSE)</f>
        <v>F</v>
      </c>
      <c r="AO8772"/>
      <c r="AP8772"/>
      <c r="AQ8772"/>
      <c r="AR8772"/>
      <c r="AS8772"/>
      <c r="AT8772"/>
      <c r="AU8772"/>
      <c r="AV8772"/>
      <c r="AW8772"/>
      <c r="AX8772"/>
    </row>
    <row r="8773" spans="34:50" x14ac:dyDescent="0.25">
      <c r="AH8773" t="s">
        <v>9187</v>
      </c>
      <c r="AI8773" t="s">
        <v>7733</v>
      </c>
      <c r="AJ8773" t="s">
        <v>7734</v>
      </c>
      <c r="AK8773" t="s">
        <v>7735</v>
      </c>
      <c r="AL8773" t="s">
        <v>7735</v>
      </c>
      <c r="AM8773" t="str">
        <f>RIGHT("0"&amp;VLOOKUP(Table2[[#This Row],[Region]],$AR$71:$AS$98,2,FALSE),2)</f>
        <v>19</v>
      </c>
      <c r="AN8773" t="str">
        <f>VLOOKUP(Table2[[#This Row],[Region]],$AR$71:$AT$93,3,FALSE)</f>
        <v>F</v>
      </c>
      <c r="AO8773"/>
      <c r="AP8773"/>
      <c r="AQ8773"/>
      <c r="AR8773"/>
      <c r="AS8773"/>
      <c r="AT8773"/>
      <c r="AU8773"/>
      <c r="AV8773"/>
      <c r="AW8773"/>
      <c r="AX8773"/>
    </row>
    <row r="8774" spans="34:50" x14ac:dyDescent="0.25">
      <c r="AH8774" t="s">
        <v>9188</v>
      </c>
      <c r="AI8774" t="s">
        <v>7733</v>
      </c>
      <c r="AJ8774" t="s">
        <v>7734</v>
      </c>
      <c r="AK8774" t="s">
        <v>7735</v>
      </c>
      <c r="AL8774" t="s">
        <v>7735</v>
      </c>
      <c r="AM8774" t="str">
        <f>RIGHT("0"&amp;VLOOKUP(Table2[[#This Row],[Region]],$AR$71:$AS$98,2,FALSE),2)</f>
        <v>19</v>
      </c>
      <c r="AN8774" t="str">
        <f>VLOOKUP(Table2[[#This Row],[Region]],$AR$71:$AT$93,3,FALSE)</f>
        <v>F</v>
      </c>
      <c r="AO8774"/>
      <c r="AP8774"/>
      <c r="AQ8774"/>
      <c r="AR8774"/>
      <c r="AS8774"/>
      <c r="AT8774"/>
      <c r="AU8774"/>
      <c r="AV8774"/>
      <c r="AW8774"/>
      <c r="AX8774"/>
    </row>
    <row r="8775" spans="34:50" x14ac:dyDescent="0.25">
      <c r="AH8775" t="s">
        <v>9189</v>
      </c>
      <c r="AI8775" t="s">
        <v>7733</v>
      </c>
      <c r="AJ8775" t="s">
        <v>7734</v>
      </c>
      <c r="AK8775" t="s">
        <v>7735</v>
      </c>
      <c r="AL8775" t="s">
        <v>7735</v>
      </c>
      <c r="AM8775" t="str">
        <f>RIGHT("0"&amp;VLOOKUP(Table2[[#This Row],[Region]],$AR$71:$AS$98,2,FALSE),2)</f>
        <v>19</v>
      </c>
      <c r="AN8775" t="str">
        <f>VLOOKUP(Table2[[#This Row],[Region]],$AR$71:$AT$93,3,FALSE)</f>
        <v>F</v>
      </c>
      <c r="AO8775"/>
      <c r="AP8775"/>
      <c r="AQ8775"/>
      <c r="AR8775"/>
      <c r="AS8775"/>
      <c r="AT8775"/>
      <c r="AU8775"/>
      <c r="AV8775"/>
      <c r="AW8775"/>
      <c r="AX8775"/>
    </row>
    <row r="8776" spans="34:50" x14ac:dyDescent="0.25">
      <c r="AH8776" t="s">
        <v>9190</v>
      </c>
      <c r="AI8776" t="s">
        <v>7733</v>
      </c>
      <c r="AJ8776" t="s">
        <v>7734</v>
      </c>
      <c r="AK8776" t="s">
        <v>7735</v>
      </c>
      <c r="AL8776" t="s">
        <v>7735</v>
      </c>
      <c r="AM8776" t="str">
        <f>RIGHT("0"&amp;VLOOKUP(Table2[[#This Row],[Region]],$AR$71:$AS$98,2,FALSE),2)</f>
        <v>19</v>
      </c>
      <c r="AN8776" t="str">
        <f>VLOOKUP(Table2[[#This Row],[Region]],$AR$71:$AT$93,3,FALSE)</f>
        <v>F</v>
      </c>
      <c r="AO8776"/>
      <c r="AP8776"/>
      <c r="AQ8776"/>
      <c r="AR8776"/>
      <c r="AS8776"/>
      <c r="AT8776"/>
      <c r="AU8776"/>
      <c r="AV8776"/>
      <c r="AW8776"/>
      <c r="AX8776"/>
    </row>
    <row r="8777" spans="34:50" x14ac:dyDescent="0.25">
      <c r="AH8777" t="s">
        <v>9191</v>
      </c>
      <c r="AI8777" t="s">
        <v>7733</v>
      </c>
      <c r="AJ8777" t="s">
        <v>7734</v>
      </c>
      <c r="AK8777" t="s">
        <v>7735</v>
      </c>
      <c r="AL8777" t="s">
        <v>7735</v>
      </c>
      <c r="AM8777" t="str">
        <f>RIGHT("0"&amp;VLOOKUP(Table2[[#This Row],[Region]],$AR$71:$AS$98,2,FALSE),2)</f>
        <v>19</v>
      </c>
      <c r="AN8777" t="str">
        <f>VLOOKUP(Table2[[#This Row],[Region]],$AR$71:$AT$93,3,FALSE)</f>
        <v>F</v>
      </c>
      <c r="AO8777"/>
      <c r="AP8777"/>
      <c r="AQ8777"/>
      <c r="AR8777"/>
      <c r="AS8777"/>
      <c r="AT8777"/>
      <c r="AU8777"/>
      <c r="AV8777"/>
      <c r="AW8777"/>
      <c r="AX8777"/>
    </row>
    <row r="8778" spans="34:50" x14ac:dyDescent="0.25">
      <c r="AH8778" t="s">
        <v>9192</v>
      </c>
      <c r="AI8778" t="s">
        <v>7733</v>
      </c>
      <c r="AJ8778" t="s">
        <v>7734</v>
      </c>
      <c r="AK8778" t="s">
        <v>7735</v>
      </c>
      <c r="AL8778" t="s">
        <v>7735</v>
      </c>
      <c r="AM8778" t="str">
        <f>RIGHT("0"&amp;VLOOKUP(Table2[[#This Row],[Region]],$AR$71:$AS$98,2,FALSE),2)</f>
        <v>19</v>
      </c>
      <c r="AN8778" t="str">
        <f>VLOOKUP(Table2[[#This Row],[Region]],$AR$71:$AT$93,3,FALSE)</f>
        <v>F</v>
      </c>
      <c r="AO8778"/>
      <c r="AP8778"/>
      <c r="AQ8778"/>
      <c r="AR8778"/>
      <c r="AS8778"/>
      <c r="AT8778"/>
      <c r="AU8778"/>
      <c r="AV8778"/>
      <c r="AW8778"/>
      <c r="AX8778"/>
    </row>
    <row r="8779" spans="34:50" x14ac:dyDescent="0.25">
      <c r="AH8779" t="s">
        <v>9193</v>
      </c>
      <c r="AI8779" t="s">
        <v>7733</v>
      </c>
      <c r="AJ8779" t="s">
        <v>7734</v>
      </c>
      <c r="AK8779" t="s">
        <v>7735</v>
      </c>
      <c r="AL8779" t="s">
        <v>7735</v>
      </c>
      <c r="AM8779" t="str">
        <f>RIGHT("0"&amp;VLOOKUP(Table2[[#This Row],[Region]],$AR$71:$AS$98,2,FALSE),2)</f>
        <v>19</v>
      </c>
      <c r="AN8779" t="str">
        <f>VLOOKUP(Table2[[#This Row],[Region]],$AR$71:$AT$93,3,FALSE)</f>
        <v>F</v>
      </c>
      <c r="AO8779"/>
      <c r="AP8779"/>
      <c r="AQ8779"/>
      <c r="AR8779"/>
      <c r="AS8779"/>
      <c r="AT8779"/>
      <c r="AU8779"/>
      <c r="AV8779"/>
      <c r="AW8779"/>
      <c r="AX8779"/>
    </row>
    <row r="8780" spans="34:50" x14ac:dyDescent="0.25">
      <c r="AH8780" t="s">
        <v>9194</v>
      </c>
      <c r="AI8780" t="s">
        <v>7733</v>
      </c>
      <c r="AJ8780" t="s">
        <v>7734</v>
      </c>
      <c r="AK8780" t="s">
        <v>7735</v>
      </c>
      <c r="AL8780" t="s">
        <v>7735</v>
      </c>
      <c r="AM8780" t="str">
        <f>RIGHT("0"&amp;VLOOKUP(Table2[[#This Row],[Region]],$AR$71:$AS$98,2,FALSE),2)</f>
        <v>19</v>
      </c>
      <c r="AN8780" t="str">
        <f>VLOOKUP(Table2[[#This Row],[Region]],$AR$71:$AT$93,3,FALSE)</f>
        <v>F</v>
      </c>
      <c r="AO8780"/>
      <c r="AP8780"/>
      <c r="AQ8780"/>
      <c r="AR8780"/>
      <c r="AS8780"/>
      <c r="AT8780"/>
      <c r="AU8780"/>
      <c r="AV8780"/>
      <c r="AW8780"/>
      <c r="AX8780"/>
    </row>
    <row r="8781" spans="34:50" x14ac:dyDescent="0.25">
      <c r="AH8781" t="s">
        <v>9195</v>
      </c>
      <c r="AI8781" t="s">
        <v>7733</v>
      </c>
      <c r="AJ8781" t="s">
        <v>7734</v>
      </c>
      <c r="AK8781" t="s">
        <v>7735</v>
      </c>
      <c r="AL8781" t="s">
        <v>7735</v>
      </c>
      <c r="AM8781" t="str">
        <f>RIGHT("0"&amp;VLOOKUP(Table2[[#This Row],[Region]],$AR$71:$AS$98,2,FALSE),2)</f>
        <v>19</v>
      </c>
      <c r="AN8781" t="str">
        <f>VLOOKUP(Table2[[#This Row],[Region]],$AR$71:$AT$93,3,FALSE)</f>
        <v>F</v>
      </c>
      <c r="AO8781"/>
      <c r="AP8781"/>
      <c r="AQ8781"/>
      <c r="AR8781"/>
      <c r="AS8781"/>
      <c r="AT8781"/>
      <c r="AU8781"/>
      <c r="AV8781"/>
      <c r="AW8781"/>
      <c r="AX8781"/>
    </row>
    <row r="8782" spans="34:50" x14ac:dyDescent="0.25">
      <c r="AH8782" t="s">
        <v>9196</v>
      </c>
      <c r="AI8782" t="s">
        <v>7733</v>
      </c>
      <c r="AJ8782" t="s">
        <v>7734</v>
      </c>
      <c r="AK8782" t="s">
        <v>7735</v>
      </c>
      <c r="AL8782" t="s">
        <v>7735</v>
      </c>
      <c r="AM8782" t="str">
        <f>RIGHT("0"&amp;VLOOKUP(Table2[[#This Row],[Region]],$AR$71:$AS$98,2,FALSE),2)</f>
        <v>19</v>
      </c>
      <c r="AN8782" t="str">
        <f>VLOOKUP(Table2[[#This Row],[Region]],$AR$71:$AT$93,3,FALSE)</f>
        <v>F</v>
      </c>
      <c r="AO8782"/>
      <c r="AP8782"/>
      <c r="AQ8782"/>
      <c r="AR8782"/>
      <c r="AS8782"/>
      <c r="AT8782"/>
      <c r="AU8782"/>
      <c r="AV8782"/>
      <c r="AW8782"/>
      <c r="AX8782"/>
    </row>
    <row r="8783" spans="34:50" x14ac:dyDescent="0.25">
      <c r="AH8783" t="s">
        <v>9197</v>
      </c>
      <c r="AI8783" t="s">
        <v>7733</v>
      </c>
      <c r="AJ8783" t="s">
        <v>7734</v>
      </c>
      <c r="AK8783" t="s">
        <v>7735</v>
      </c>
      <c r="AL8783" t="s">
        <v>7735</v>
      </c>
      <c r="AM8783" t="str">
        <f>RIGHT("0"&amp;VLOOKUP(Table2[[#This Row],[Region]],$AR$71:$AS$98,2,FALSE),2)</f>
        <v>19</v>
      </c>
      <c r="AN8783" t="str">
        <f>VLOOKUP(Table2[[#This Row],[Region]],$AR$71:$AT$93,3,FALSE)</f>
        <v>F</v>
      </c>
      <c r="AO8783"/>
      <c r="AP8783"/>
      <c r="AQ8783"/>
      <c r="AR8783"/>
      <c r="AS8783"/>
      <c r="AT8783"/>
      <c r="AU8783"/>
      <c r="AV8783"/>
      <c r="AW8783"/>
      <c r="AX8783"/>
    </row>
    <row r="8784" spans="34:50" x14ac:dyDescent="0.25">
      <c r="AH8784" t="s">
        <v>9198</v>
      </c>
      <c r="AI8784" t="s">
        <v>7733</v>
      </c>
      <c r="AJ8784" t="s">
        <v>7734</v>
      </c>
      <c r="AK8784" t="s">
        <v>7735</v>
      </c>
      <c r="AL8784" t="s">
        <v>7735</v>
      </c>
      <c r="AM8784" t="str">
        <f>RIGHT("0"&amp;VLOOKUP(Table2[[#This Row],[Region]],$AR$71:$AS$98,2,FALSE),2)</f>
        <v>19</v>
      </c>
      <c r="AN8784" t="str">
        <f>VLOOKUP(Table2[[#This Row],[Region]],$AR$71:$AT$93,3,FALSE)</f>
        <v>F</v>
      </c>
      <c r="AO8784"/>
      <c r="AP8784"/>
      <c r="AQ8784"/>
      <c r="AR8784"/>
      <c r="AS8784"/>
      <c r="AT8784"/>
      <c r="AU8784"/>
      <c r="AV8784"/>
      <c r="AW8784"/>
      <c r="AX8784"/>
    </row>
    <row r="8785" spans="34:50" x14ac:dyDescent="0.25">
      <c r="AH8785" t="s">
        <v>9199</v>
      </c>
      <c r="AI8785" t="s">
        <v>7733</v>
      </c>
      <c r="AJ8785" t="s">
        <v>7734</v>
      </c>
      <c r="AK8785" t="s">
        <v>7735</v>
      </c>
      <c r="AL8785" t="s">
        <v>7735</v>
      </c>
      <c r="AM8785" t="str">
        <f>RIGHT("0"&amp;VLOOKUP(Table2[[#This Row],[Region]],$AR$71:$AS$98,2,FALSE),2)</f>
        <v>19</v>
      </c>
      <c r="AN8785" t="str">
        <f>VLOOKUP(Table2[[#This Row],[Region]],$AR$71:$AT$93,3,FALSE)</f>
        <v>F</v>
      </c>
      <c r="AO8785"/>
      <c r="AP8785"/>
      <c r="AQ8785"/>
      <c r="AR8785"/>
      <c r="AS8785"/>
      <c r="AT8785"/>
      <c r="AU8785"/>
      <c r="AV8785"/>
      <c r="AW8785"/>
      <c r="AX8785"/>
    </row>
    <row r="8786" spans="34:50" x14ac:dyDescent="0.25">
      <c r="AH8786" t="s">
        <v>9200</v>
      </c>
      <c r="AI8786" t="s">
        <v>7733</v>
      </c>
      <c r="AJ8786" t="s">
        <v>7734</v>
      </c>
      <c r="AK8786" t="s">
        <v>7735</v>
      </c>
      <c r="AL8786" t="s">
        <v>7735</v>
      </c>
      <c r="AM8786" t="str">
        <f>RIGHT("0"&amp;VLOOKUP(Table2[[#This Row],[Region]],$AR$71:$AS$98,2,FALSE),2)</f>
        <v>19</v>
      </c>
      <c r="AN8786" t="str">
        <f>VLOOKUP(Table2[[#This Row],[Region]],$AR$71:$AT$93,3,FALSE)</f>
        <v>F</v>
      </c>
      <c r="AO8786"/>
      <c r="AP8786"/>
      <c r="AQ8786"/>
      <c r="AR8786"/>
      <c r="AS8786"/>
      <c r="AT8786"/>
      <c r="AU8786"/>
      <c r="AV8786"/>
      <c r="AW8786"/>
      <c r="AX8786"/>
    </row>
    <row r="8787" spans="34:50" x14ac:dyDescent="0.25">
      <c r="AH8787" t="s">
        <v>9201</v>
      </c>
      <c r="AI8787" t="s">
        <v>7733</v>
      </c>
      <c r="AJ8787" t="s">
        <v>7734</v>
      </c>
      <c r="AK8787" t="s">
        <v>7735</v>
      </c>
      <c r="AL8787" t="s">
        <v>7735</v>
      </c>
      <c r="AM8787" t="str">
        <f>RIGHT("0"&amp;VLOOKUP(Table2[[#This Row],[Region]],$AR$71:$AS$98,2,FALSE),2)</f>
        <v>19</v>
      </c>
      <c r="AN8787" t="str">
        <f>VLOOKUP(Table2[[#This Row],[Region]],$AR$71:$AT$93,3,FALSE)</f>
        <v>F</v>
      </c>
      <c r="AO8787"/>
      <c r="AP8787"/>
      <c r="AQ8787"/>
      <c r="AR8787"/>
      <c r="AS8787"/>
      <c r="AT8787"/>
      <c r="AU8787"/>
      <c r="AV8787"/>
      <c r="AW8787"/>
      <c r="AX8787"/>
    </row>
    <row r="8788" spans="34:50" x14ac:dyDescent="0.25">
      <c r="AH8788" t="s">
        <v>9202</v>
      </c>
      <c r="AI8788" t="s">
        <v>7733</v>
      </c>
      <c r="AJ8788" t="s">
        <v>7734</v>
      </c>
      <c r="AK8788" t="s">
        <v>7735</v>
      </c>
      <c r="AL8788" t="s">
        <v>7735</v>
      </c>
      <c r="AM8788" t="str">
        <f>RIGHT("0"&amp;VLOOKUP(Table2[[#This Row],[Region]],$AR$71:$AS$98,2,FALSE),2)</f>
        <v>19</v>
      </c>
      <c r="AN8788" t="str">
        <f>VLOOKUP(Table2[[#This Row],[Region]],$AR$71:$AT$93,3,FALSE)</f>
        <v>F</v>
      </c>
      <c r="AO8788"/>
      <c r="AP8788"/>
      <c r="AQ8788"/>
      <c r="AR8788"/>
      <c r="AS8788"/>
      <c r="AT8788"/>
      <c r="AU8788"/>
      <c r="AV8788"/>
      <c r="AW8788"/>
      <c r="AX8788"/>
    </row>
    <row r="8789" spans="34:50" x14ac:dyDescent="0.25">
      <c r="AH8789" t="s">
        <v>9203</v>
      </c>
      <c r="AI8789" t="s">
        <v>7733</v>
      </c>
      <c r="AJ8789" t="s">
        <v>7734</v>
      </c>
      <c r="AK8789" t="s">
        <v>7735</v>
      </c>
      <c r="AL8789" t="s">
        <v>7735</v>
      </c>
      <c r="AM8789" t="str">
        <f>RIGHT("0"&amp;VLOOKUP(Table2[[#This Row],[Region]],$AR$71:$AS$98,2,FALSE),2)</f>
        <v>19</v>
      </c>
      <c r="AN8789" t="str">
        <f>VLOOKUP(Table2[[#This Row],[Region]],$AR$71:$AT$93,3,FALSE)</f>
        <v>F</v>
      </c>
      <c r="AO8789"/>
      <c r="AP8789"/>
      <c r="AQ8789"/>
      <c r="AR8789"/>
      <c r="AS8789"/>
      <c r="AT8789"/>
      <c r="AU8789"/>
      <c r="AV8789"/>
      <c r="AW8789"/>
      <c r="AX8789"/>
    </row>
    <row r="8790" spans="34:50" x14ac:dyDescent="0.25">
      <c r="AH8790" t="s">
        <v>9204</v>
      </c>
      <c r="AI8790" t="s">
        <v>7733</v>
      </c>
      <c r="AJ8790" t="s">
        <v>7734</v>
      </c>
      <c r="AK8790" t="s">
        <v>7735</v>
      </c>
      <c r="AL8790" t="s">
        <v>7735</v>
      </c>
      <c r="AM8790" t="str">
        <f>RIGHT("0"&amp;VLOOKUP(Table2[[#This Row],[Region]],$AR$71:$AS$98,2,FALSE),2)</f>
        <v>19</v>
      </c>
      <c r="AN8790" t="str">
        <f>VLOOKUP(Table2[[#This Row],[Region]],$AR$71:$AT$93,3,FALSE)</f>
        <v>F</v>
      </c>
      <c r="AO8790"/>
      <c r="AP8790"/>
      <c r="AQ8790"/>
      <c r="AR8790"/>
      <c r="AS8790"/>
      <c r="AT8790"/>
      <c r="AU8790"/>
      <c r="AV8790"/>
      <c r="AW8790"/>
      <c r="AX8790"/>
    </row>
    <row r="8791" spans="34:50" x14ac:dyDescent="0.25">
      <c r="AH8791" t="s">
        <v>9205</v>
      </c>
      <c r="AI8791" t="s">
        <v>7733</v>
      </c>
      <c r="AJ8791" t="s">
        <v>7734</v>
      </c>
      <c r="AK8791" t="s">
        <v>7735</v>
      </c>
      <c r="AL8791" t="s">
        <v>7735</v>
      </c>
      <c r="AM8791" t="str">
        <f>RIGHT("0"&amp;VLOOKUP(Table2[[#This Row],[Region]],$AR$71:$AS$98,2,FALSE),2)</f>
        <v>19</v>
      </c>
      <c r="AN8791" t="str">
        <f>VLOOKUP(Table2[[#This Row],[Region]],$AR$71:$AT$93,3,FALSE)</f>
        <v>F</v>
      </c>
      <c r="AO8791"/>
      <c r="AP8791"/>
      <c r="AQ8791"/>
      <c r="AR8791"/>
      <c r="AS8791"/>
      <c r="AT8791"/>
      <c r="AU8791"/>
      <c r="AV8791"/>
      <c r="AW8791"/>
      <c r="AX8791"/>
    </row>
    <row r="8792" spans="34:50" x14ac:dyDescent="0.25">
      <c r="AH8792" t="s">
        <v>9206</v>
      </c>
      <c r="AI8792" t="s">
        <v>7733</v>
      </c>
      <c r="AJ8792" t="s">
        <v>7734</v>
      </c>
      <c r="AK8792" t="s">
        <v>7735</v>
      </c>
      <c r="AL8792" t="s">
        <v>7735</v>
      </c>
      <c r="AM8792" t="str">
        <f>RIGHT("0"&amp;VLOOKUP(Table2[[#This Row],[Region]],$AR$71:$AS$98,2,FALSE),2)</f>
        <v>19</v>
      </c>
      <c r="AN8792" t="str">
        <f>VLOOKUP(Table2[[#This Row],[Region]],$AR$71:$AT$93,3,FALSE)</f>
        <v>F</v>
      </c>
      <c r="AO8792"/>
      <c r="AP8792"/>
      <c r="AQ8792"/>
      <c r="AR8792"/>
      <c r="AS8792"/>
      <c r="AT8792"/>
      <c r="AU8792"/>
      <c r="AV8792"/>
      <c r="AW8792"/>
      <c r="AX8792"/>
    </row>
    <row r="8793" spans="34:50" x14ac:dyDescent="0.25">
      <c r="AH8793" t="s">
        <v>9207</v>
      </c>
      <c r="AI8793" t="s">
        <v>7733</v>
      </c>
      <c r="AJ8793" t="s">
        <v>7734</v>
      </c>
      <c r="AK8793" t="s">
        <v>7735</v>
      </c>
      <c r="AL8793" t="s">
        <v>7735</v>
      </c>
      <c r="AM8793" t="str">
        <f>RIGHT("0"&amp;VLOOKUP(Table2[[#This Row],[Region]],$AR$71:$AS$98,2,FALSE),2)</f>
        <v>19</v>
      </c>
      <c r="AN8793" t="str">
        <f>VLOOKUP(Table2[[#This Row],[Region]],$AR$71:$AT$93,3,FALSE)</f>
        <v>F</v>
      </c>
      <c r="AO8793"/>
      <c r="AP8793"/>
      <c r="AQ8793"/>
      <c r="AR8793"/>
      <c r="AS8793"/>
      <c r="AT8793"/>
      <c r="AU8793"/>
      <c r="AV8793"/>
      <c r="AW8793"/>
      <c r="AX8793"/>
    </row>
    <row r="8794" spans="34:50" x14ac:dyDescent="0.25">
      <c r="AH8794" t="s">
        <v>9208</v>
      </c>
      <c r="AI8794" t="s">
        <v>7733</v>
      </c>
      <c r="AJ8794" t="s">
        <v>7734</v>
      </c>
      <c r="AK8794" t="s">
        <v>7735</v>
      </c>
      <c r="AL8794" t="s">
        <v>7735</v>
      </c>
      <c r="AM8794" t="str">
        <f>RIGHT("0"&amp;VLOOKUP(Table2[[#This Row],[Region]],$AR$71:$AS$98,2,FALSE),2)</f>
        <v>19</v>
      </c>
      <c r="AN8794" t="str">
        <f>VLOOKUP(Table2[[#This Row],[Region]],$AR$71:$AT$93,3,FALSE)</f>
        <v>F</v>
      </c>
      <c r="AO8794"/>
      <c r="AP8794"/>
      <c r="AQ8794"/>
      <c r="AR8794"/>
      <c r="AS8794"/>
      <c r="AT8794"/>
      <c r="AU8794"/>
      <c r="AV8794"/>
      <c r="AW8794"/>
      <c r="AX8794"/>
    </row>
    <row r="8795" spans="34:50" x14ac:dyDescent="0.25">
      <c r="AH8795" t="s">
        <v>9209</v>
      </c>
      <c r="AI8795" t="s">
        <v>7733</v>
      </c>
      <c r="AJ8795" t="s">
        <v>7734</v>
      </c>
      <c r="AK8795" t="s">
        <v>7735</v>
      </c>
      <c r="AL8795" t="s">
        <v>7735</v>
      </c>
      <c r="AM8795" t="str">
        <f>RIGHT("0"&amp;VLOOKUP(Table2[[#This Row],[Region]],$AR$71:$AS$98,2,FALSE),2)</f>
        <v>19</v>
      </c>
      <c r="AN8795" t="str">
        <f>VLOOKUP(Table2[[#This Row],[Region]],$AR$71:$AT$93,3,FALSE)</f>
        <v>F</v>
      </c>
      <c r="AO8795"/>
      <c r="AP8795"/>
      <c r="AQ8795"/>
      <c r="AR8795"/>
      <c r="AS8795"/>
      <c r="AT8795"/>
      <c r="AU8795"/>
      <c r="AV8795"/>
      <c r="AW8795"/>
      <c r="AX8795"/>
    </row>
    <row r="8796" spans="34:50" x14ac:dyDescent="0.25">
      <c r="AH8796" t="s">
        <v>9210</v>
      </c>
      <c r="AI8796" t="s">
        <v>7733</v>
      </c>
      <c r="AJ8796" t="s">
        <v>7734</v>
      </c>
      <c r="AK8796" t="s">
        <v>7735</v>
      </c>
      <c r="AL8796" t="s">
        <v>7735</v>
      </c>
      <c r="AM8796" t="str">
        <f>RIGHT("0"&amp;VLOOKUP(Table2[[#This Row],[Region]],$AR$71:$AS$98,2,FALSE),2)</f>
        <v>19</v>
      </c>
      <c r="AN8796" t="str">
        <f>VLOOKUP(Table2[[#This Row],[Region]],$AR$71:$AT$93,3,FALSE)</f>
        <v>F</v>
      </c>
      <c r="AO8796"/>
      <c r="AP8796"/>
      <c r="AQ8796"/>
      <c r="AR8796"/>
      <c r="AS8796"/>
      <c r="AT8796"/>
      <c r="AU8796"/>
      <c r="AV8796"/>
      <c r="AW8796"/>
      <c r="AX8796"/>
    </row>
    <row r="8797" spans="34:50" x14ac:dyDescent="0.25">
      <c r="AH8797" t="s">
        <v>9211</v>
      </c>
      <c r="AI8797" t="s">
        <v>7733</v>
      </c>
      <c r="AJ8797" t="s">
        <v>7734</v>
      </c>
      <c r="AK8797" t="s">
        <v>7735</v>
      </c>
      <c r="AL8797" t="s">
        <v>7735</v>
      </c>
      <c r="AM8797" t="str">
        <f>RIGHT("0"&amp;VLOOKUP(Table2[[#This Row],[Region]],$AR$71:$AS$98,2,FALSE),2)</f>
        <v>19</v>
      </c>
      <c r="AN8797" t="str">
        <f>VLOOKUP(Table2[[#This Row],[Region]],$AR$71:$AT$93,3,FALSE)</f>
        <v>F</v>
      </c>
      <c r="AO8797"/>
      <c r="AP8797"/>
      <c r="AQ8797"/>
      <c r="AR8797"/>
      <c r="AS8797"/>
      <c r="AT8797"/>
      <c r="AU8797"/>
      <c r="AV8797"/>
      <c r="AW8797"/>
      <c r="AX8797"/>
    </row>
    <row r="8798" spans="34:50" x14ac:dyDescent="0.25">
      <c r="AH8798" t="s">
        <v>9212</v>
      </c>
      <c r="AI8798" t="s">
        <v>7733</v>
      </c>
      <c r="AJ8798" t="s">
        <v>7734</v>
      </c>
      <c r="AK8798" t="s">
        <v>7735</v>
      </c>
      <c r="AL8798" t="s">
        <v>7735</v>
      </c>
      <c r="AM8798" t="str">
        <f>RIGHT("0"&amp;VLOOKUP(Table2[[#This Row],[Region]],$AR$71:$AS$98,2,FALSE),2)</f>
        <v>19</v>
      </c>
      <c r="AN8798" t="str">
        <f>VLOOKUP(Table2[[#This Row],[Region]],$AR$71:$AT$93,3,FALSE)</f>
        <v>F</v>
      </c>
      <c r="AO8798"/>
      <c r="AP8798"/>
      <c r="AQ8798"/>
      <c r="AR8798"/>
      <c r="AS8798"/>
      <c r="AT8798"/>
      <c r="AU8798"/>
      <c r="AV8798"/>
      <c r="AW8798"/>
      <c r="AX8798"/>
    </row>
    <row r="8799" spans="34:50" x14ac:dyDescent="0.25">
      <c r="AH8799" t="s">
        <v>9213</v>
      </c>
      <c r="AI8799" t="s">
        <v>7744</v>
      </c>
      <c r="AJ8799" t="s">
        <v>7745</v>
      </c>
      <c r="AK8799" t="s">
        <v>7735</v>
      </c>
      <c r="AL8799" t="s">
        <v>7735</v>
      </c>
      <c r="AM8799" t="str">
        <f>RIGHT("0"&amp;VLOOKUP(Table2[[#This Row],[Region]],$AR$71:$AS$98,2,FALSE),2)</f>
        <v>19</v>
      </c>
      <c r="AN8799" t="str">
        <f>VLOOKUP(Table2[[#This Row],[Region]],$AR$71:$AT$93,3,FALSE)</f>
        <v>F</v>
      </c>
      <c r="AO8799"/>
      <c r="AP8799"/>
      <c r="AQ8799"/>
      <c r="AR8799"/>
      <c r="AS8799"/>
      <c r="AT8799"/>
      <c r="AU8799"/>
      <c r="AV8799"/>
      <c r="AW8799"/>
      <c r="AX8799"/>
    </row>
    <row r="8800" spans="34:50" x14ac:dyDescent="0.25">
      <c r="AH8800" t="s">
        <v>9214</v>
      </c>
      <c r="AI8800" t="s">
        <v>7733</v>
      </c>
      <c r="AJ8800" t="s">
        <v>7734</v>
      </c>
      <c r="AK8800" t="s">
        <v>7735</v>
      </c>
      <c r="AL8800" t="s">
        <v>7735</v>
      </c>
      <c r="AM8800" t="str">
        <f>RIGHT("0"&amp;VLOOKUP(Table2[[#This Row],[Region]],$AR$71:$AS$98,2,FALSE),2)</f>
        <v>19</v>
      </c>
      <c r="AN8800" t="str">
        <f>VLOOKUP(Table2[[#This Row],[Region]],$AR$71:$AT$93,3,FALSE)</f>
        <v>F</v>
      </c>
      <c r="AO8800"/>
      <c r="AP8800"/>
      <c r="AQ8800"/>
      <c r="AR8800"/>
      <c r="AS8800"/>
      <c r="AT8800"/>
      <c r="AU8800"/>
      <c r="AV8800"/>
      <c r="AW8800"/>
      <c r="AX8800"/>
    </row>
    <row r="8801" spans="34:50" x14ac:dyDescent="0.25">
      <c r="AH8801" t="s">
        <v>9215</v>
      </c>
      <c r="AI8801" t="s">
        <v>7733</v>
      </c>
      <c r="AJ8801" t="s">
        <v>7734</v>
      </c>
      <c r="AK8801" t="s">
        <v>7735</v>
      </c>
      <c r="AL8801" t="s">
        <v>7735</v>
      </c>
      <c r="AM8801" t="str">
        <f>RIGHT("0"&amp;VLOOKUP(Table2[[#This Row],[Region]],$AR$71:$AS$98,2,FALSE),2)</f>
        <v>19</v>
      </c>
      <c r="AN8801" t="str">
        <f>VLOOKUP(Table2[[#This Row],[Region]],$AR$71:$AT$93,3,FALSE)</f>
        <v>F</v>
      </c>
      <c r="AO8801"/>
      <c r="AP8801"/>
      <c r="AQ8801"/>
      <c r="AR8801"/>
      <c r="AS8801"/>
      <c r="AT8801"/>
      <c r="AU8801"/>
      <c r="AV8801"/>
      <c r="AW8801"/>
      <c r="AX8801"/>
    </row>
    <row r="8802" spans="34:50" x14ac:dyDescent="0.25">
      <c r="AH8802" t="s">
        <v>9216</v>
      </c>
      <c r="AI8802" t="s">
        <v>7733</v>
      </c>
      <c r="AJ8802" t="s">
        <v>7734</v>
      </c>
      <c r="AK8802" t="s">
        <v>7735</v>
      </c>
      <c r="AL8802" t="s">
        <v>7735</v>
      </c>
      <c r="AM8802" t="str">
        <f>RIGHT("0"&amp;VLOOKUP(Table2[[#This Row],[Region]],$AR$71:$AS$98,2,FALSE),2)</f>
        <v>19</v>
      </c>
      <c r="AN8802" t="str">
        <f>VLOOKUP(Table2[[#This Row],[Region]],$AR$71:$AT$93,3,FALSE)</f>
        <v>F</v>
      </c>
      <c r="AO8802"/>
      <c r="AP8802"/>
      <c r="AQ8802"/>
      <c r="AR8802"/>
      <c r="AS8802"/>
      <c r="AT8802"/>
      <c r="AU8802"/>
      <c r="AV8802"/>
      <c r="AW8802"/>
      <c r="AX8802"/>
    </row>
    <row r="8803" spans="34:50" x14ac:dyDescent="0.25">
      <c r="AH8803" t="s">
        <v>9217</v>
      </c>
      <c r="AI8803" t="s">
        <v>7733</v>
      </c>
      <c r="AJ8803" t="s">
        <v>7734</v>
      </c>
      <c r="AK8803" t="s">
        <v>7735</v>
      </c>
      <c r="AL8803" t="s">
        <v>7735</v>
      </c>
      <c r="AM8803" t="str">
        <f>RIGHT("0"&amp;VLOOKUP(Table2[[#This Row],[Region]],$AR$71:$AS$98,2,FALSE),2)</f>
        <v>19</v>
      </c>
      <c r="AN8803" t="str">
        <f>VLOOKUP(Table2[[#This Row],[Region]],$AR$71:$AT$93,3,FALSE)</f>
        <v>F</v>
      </c>
      <c r="AO8803"/>
      <c r="AP8803"/>
      <c r="AQ8803"/>
      <c r="AR8803"/>
      <c r="AS8803"/>
      <c r="AT8803"/>
      <c r="AU8803"/>
      <c r="AV8803"/>
      <c r="AW8803"/>
      <c r="AX8803"/>
    </row>
    <row r="8804" spans="34:50" x14ac:dyDescent="0.25">
      <c r="AH8804" t="s">
        <v>9218</v>
      </c>
      <c r="AI8804" t="s">
        <v>7733</v>
      </c>
      <c r="AJ8804" t="s">
        <v>7734</v>
      </c>
      <c r="AK8804" t="s">
        <v>7735</v>
      </c>
      <c r="AL8804" t="s">
        <v>7735</v>
      </c>
      <c r="AM8804" t="str">
        <f>RIGHT("0"&amp;VLOOKUP(Table2[[#This Row],[Region]],$AR$71:$AS$98,2,FALSE),2)</f>
        <v>19</v>
      </c>
      <c r="AN8804" t="str">
        <f>VLOOKUP(Table2[[#This Row],[Region]],$AR$71:$AT$93,3,FALSE)</f>
        <v>F</v>
      </c>
      <c r="AO8804"/>
      <c r="AP8804"/>
      <c r="AQ8804"/>
      <c r="AR8804"/>
      <c r="AS8804"/>
      <c r="AT8804"/>
      <c r="AU8804"/>
      <c r="AV8804"/>
      <c r="AW8804"/>
      <c r="AX8804"/>
    </row>
    <row r="8805" spans="34:50" x14ac:dyDescent="0.25">
      <c r="AH8805" t="s">
        <v>9219</v>
      </c>
      <c r="AI8805" t="s">
        <v>7733</v>
      </c>
      <c r="AJ8805" t="s">
        <v>7734</v>
      </c>
      <c r="AK8805" t="s">
        <v>7735</v>
      </c>
      <c r="AL8805" t="s">
        <v>7735</v>
      </c>
      <c r="AM8805" t="str">
        <f>RIGHT("0"&amp;VLOOKUP(Table2[[#This Row],[Region]],$AR$71:$AS$98,2,FALSE),2)</f>
        <v>19</v>
      </c>
      <c r="AN8805" t="str">
        <f>VLOOKUP(Table2[[#This Row],[Region]],$AR$71:$AT$93,3,FALSE)</f>
        <v>F</v>
      </c>
      <c r="AO8805"/>
      <c r="AP8805"/>
      <c r="AQ8805"/>
      <c r="AR8805"/>
      <c r="AS8805"/>
      <c r="AT8805"/>
      <c r="AU8805"/>
      <c r="AV8805"/>
      <c r="AW8805"/>
      <c r="AX8805"/>
    </row>
    <row r="8806" spans="34:50" x14ac:dyDescent="0.25">
      <c r="AH8806" t="s">
        <v>9220</v>
      </c>
      <c r="AI8806" t="s">
        <v>7733</v>
      </c>
      <c r="AJ8806" t="s">
        <v>7734</v>
      </c>
      <c r="AK8806" t="s">
        <v>7735</v>
      </c>
      <c r="AL8806" t="s">
        <v>7735</v>
      </c>
      <c r="AM8806" t="str">
        <f>RIGHT("0"&amp;VLOOKUP(Table2[[#This Row],[Region]],$AR$71:$AS$98,2,FALSE),2)</f>
        <v>19</v>
      </c>
      <c r="AN8806" t="str">
        <f>VLOOKUP(Table2[[#This Row],[Region]],$AR$71:$AT$93,3,FALSE)</f>
        <v>F</v>
      </c>
      <c r="AO8806"/>
      <c r="AP8806"/>
      <c r="AQ8806"/>
      <c r="AR8806"/>
      <c r="AS8806"/>
      <c r="AT8806"/>
      <c r="AU8806"/>
      <c r="AV8806"/>
      <c r="AW8806"/>
      <c r="AX8806"/>
    </row>
    <row r="8807" spans="34:50" x14ac:dyDescent="0.25">
      <c r="AH8807" t="s">
        <v>9221</v>
      </c>
      <c r="AI8807" t="s">
        <v>7733</v>
      </c>
      <c r="AJ8807" t="s">
        <v>7734</v>
      </c>
      <c r="AK8807" t="s">
        <v>7735</v>
      </c>
      <c r="AL8807" t="s">
        <v>7735</v>
      </c>
      <c r="AM8807" t="str">
        <f>RIGHT("0"&amp;VLOOKUP(Table2[[#This Row],[Region]],$AR$71:$AS$98,2,FALSE),2)</f>
        <v>19</v>
      </c>
      <c r="AN8807" t="str">
        <f>VLOOKUP(Table2[[#This Row],[Region]],$AR$71:$AT$93,3,FALSE)</f>
        <v>F</v>
      </c>
      <c r="AO8807"/>
      <c r="AP8807"/>
      <c r="AQ8807"/>
      <c r="AR8807"/>
      <c r="AS8807"/>
      <c r="AT8807"/>
      <c r="AU8807"/>
      <c r="AV8807"/>
      <c r="AW8807"/>
      <c r="AX8807"/>
    </row>
    <row r="8808" spans="34:50" x14ac:dyDescent="0.25">
      <c r="AH8808" t="s">
        <v>9222</v>
      </c>
      <c r="AI8808" t="s">
        <v>7733</v>
      </c>
      <c r="AJ8808" t="s">
        <v>7734</v>
      </c>
      <c r="AK8808" t="s">
        <v>7735</v>
      </c>
      <c r="AL8808" t="s">
        <v>7735</v>
      </c>
      <c r="AM8808" t="str">
        <f>RIGHT("0"&amp;VLOOKUP(Table2[[#This Row],[Region]],$AR$71:$AS$98,2,FALSE),2)</f>
        <v>19</v>
      </c>
      <c r="AN8808" t="str">
        <f>VLOOKUP(Table2[[#This Row],[Region]],$AR$71:$AT$93,3,FALSE)</f>
        <v>F</v>
      </c>
      <c r="AO8808"/>
      <c r="AP8808"/>
      <c r="AQ8808"/>
      <c r="AR8808"/>
      <c r="AS8808"/>
      <c r="AT8808"/>
      <c r="AU8808"/>
      <c r="AV8808"/>
      <c r="AW8808"/>
      <c r="AX8808"/>
    </row>
    <row r="8809" spans="34:50" x14ac:dyDescent="0.25">
      <c r="AH8809" t="s">
        <v>9223</v>
      </c>
      <c r="AI8809" t="s">
        <v>7733</v>
      </c>
      <c r="AJ8809" t="s">
        <v>7734</v>
      </c>
      <c r="AK8809" t="s">
        <v>7735</v>
      </c>
      <c r="AL8809" t="s">
        <v>7735</v>
      </c>
      <c r="AM8809" t="str">
        <f>RIGHT("0"&amp;VLOOKUP(Table2[[#This Row],[Region]],$AR$71:$AS$98,2,FALSE),2)</f>
        <v>19</v>
      </c>
      <c r="AN8809" t="str">
        <f>VLOOKUP(Table2[[#This Row],[Region]],$AR$71:$AT$93,3,FALSE)</f>
        <v>F</v>
      </c>
      <c r="AO8809"/>
      <c r="AP8809"/>
      <c r="AQ8809"/>
      <c r="AR8809"/>
      <c r="AS8809"/>
      <c r="AT8809"/>
      <c r="AU8809"/>
      <c r="AV8809"/>
      <c r="AW8809"/>
      <c r="AX8809"/>
    </row>
    <row r="8810" spans="34:50" x14ac:dyDescent="0.25">
      <c r="AH8810" t="s">
        <v>9224</v>
      </c>
      <c r="AI8810" t="s">
        <v>7733</v>
      </c>
      <c r="AJ8810" t="s">
        <v>7734</v>
      </c>
      <c r="AK8810" t="s">
        <v>7735</v>
      </c>
      <c r="AL8810" t="s">
        <v>7735</v>
      </c>
      <c r="AM8810" t="str">
        <f>RIGHT("0"&amp;VLOOKUP(Table2[[#This Row],[Region]],$AR$71:$AS$98,2,FALSE),2)</f>
        <v>19</v>
      </c>
      <c r="AN8810" t="str">
        <f>VLOOKUP(Table2[[#This Row],[Region]],$AR$71:$AT$93,3,FALSE)</f>
        <v>F</v>
      </c>
      <c r="AO8810"/>
      <c r="AP8810"/>
      <c r="AQ8810"/>
      <c r="AR8810"/>
      <c r="AS8810"/>
      <c r="AT8810"/>
      <c r="AU8810"/>
      <c r="AV8810"/>
      <c r="AW8810"/>
      <c r="AX8810"/>
    </row>
    <row r="8811" spans="34:50" x14ac:dyDescent="0.25">
      <c r="AH8811" t="s">
        <v>9225</v>
      </c>
      <c r="AI8811" t="s">
        <v>7733</v>
      </c>
      <c r="AJ8811" t="s">
        <v>7734</v>
      </c>
      <c r="AK8811" t="s">
        <v>7735</v>
      </c>
      <c r="AL8811" t="s">
        <v>7735</v>
      </c>
      <c r="AM8811" t="str">
        <f>RIGHT("0"&amp;VLOOKUP(Table2[[#This Row],[Region]],$AR$71:$AS$98,2,FALSE),2)</f>
        <v>19</v>
      </c>
      <c r="AN8811" t="str">
        <f>VLOOKUP(Table2[[#This Row],[Region]],$AR$71:$AT$93,3,FALSE)</f>
        <v>F</v>
      </c>
      <c r="AO8811"/>
      <c r="AP8811"/>
      <c r="AQ8811"/>
      <c r="AR8811"/>
      <c r="AS8811"/>
      <c r="AT8811"/>
      <c r="AU8811"/>
      <c r="AV8811"/>
      <c r="AW8811"/>
      <c r="AX8811"/>
    </row>
    <row r="8812" spans="34:50" x14ac:dyDescent="0.25">
      <c r="AH8812" t="s">
        <v>9226</v>
      </c>
      <c r="AI8812" t="s">
        <v>7733</v>
      </c>
      <c r="AJ8812" t="s">
        <v>7734</v>
      </c>
      <c r="AK8812" t="s">
        <v>7735</v>
      </c>
      <c r="AL8812" t="s">
        <v>7735</v>
      </c>
      <c r="AM8812" t="str">
        <f>RIGHT("0"&amp;VLOOKUP(Table2[[#This Row],[Region]],$AR$71:$AS$98,2,FALSE),2)</f>
        <v>19</v>
      </c>
      <c r="AN8812" t="str">
        <f>VLOOKUP(Table2[[#This Row],[Region]],$AR$71:$AT$93,3,FALSE)</f>
        <v>F</v>
      </c>
      <c r="AO8812"/>
      <c r="AP8812"/>
      <c r="AQ8812"/>
      <c r="AR8812"/>
      <c r="AS8812"/>
      <c r="AT8812"/>
      <c r="AU8812"/>
      <c r="AV8812"/>
      <c r="AW8812"/>
      <c r="AX8812"/>
    </row>
    <row r="8813" spans="34:50" x14ac:dyDescent="0.25">
      <c r="AH8813" t="s">
        <v>9227</v>
      </c>
      <c r="AI8813" t="s">
        <v>7733</v>
      </c>
      <c r="AJ8813" t="s">
        <v>7734</v>
      </c>
      <c r="AK8813" t="s">
        <v>7735</v>
      </c>
      <c r="AL8813" t="s">
        <v>7735</v>
      </c>
      <c r="AM8813" t="str">
        <f>RIGHT("0"&amp;VLOOKUP(Table2[[#This Row],[Region]],$AR$71:$AS$98,2,FALSE),2)</f>
        <v>19</v>
      </c>
      <c r="AN8813" t="str">
        <f>VLOOKUP(Table2[[#This Row],[Region]],$AR$71:$AT$93,3,FALSE)</f>
        <v>F</v>
      </c>
      <c r="AO8813"/>
      <c r="AP8813"/>
      <c r="AQ8813"/>
      <c r="AR8813"/>
      <c r="AS8813"/>
      <c r="AT8813"/>
      <c r="AU8813"/>
      <c r="AV8813"/>
      <c r="AW8813"/>
      <c r="AX8813"/>
    </row>
    <row r="8814" spans="34:50" x14ac:dyDescent="0.25">
      <c r="AH8814" t="s">
        <v>9228</v>
      </c>
      <c r="AI8814" t="s">
        <v>7733</v>
      </c>
      <c r="AJ8814" t="s">
        <v>7734</v>
      </c>
      <c r="AK8814" t="s">
        <v>7735</v>
      </c>
      <c r="AL8814" t="s">
        <v>7735</v>
      </c>
      <c r="AM8814" t="str">
        <f>RIGHT("0"&amp;VLOOKUP(Table2[[#This Row],[Region]],$AR$71:$AS$98,2,FALSE),2)</f>
        <v>19</v>
      </c>
      <c r="AN8814" t="str">
        <f>VLOOKUP(Table2[[#This Row],[Region]],$AR$71:$AT$93,3,FALSE)</f>
        <v>F</v>
      </c>
      <c r="AO8814"/>
      <c r="AP8814"/>
      <c r="AQ8814"/>
      <c r="AR8814"/>
      <c r="AS8814"/>
      <c r="AT8814"/>
      <c r="AU8814"/>
      <c r="AV8814"/>
      <c r="AW8814"/>
      <c r="AX8814"/>
    </row>
    <row r="8815" spans="34:50" x14ac:dyDescent="0.25">
      <c r="AH8815" t="s">
        <v>9229</v>
      </c>
      <c r="AI8815" t="s">
        <v>7733</v>
      </c>
      <c r="AJ8815" t="s">
        <v>7734</v>
      </c>
      <c r="AK8815" t="s">
        <v>7735</v>
      </c>
      <c r="AL8815" t="s">
        <v>7735</v>
      </c>
      <c r="AM8815" t="str">
        <f>RIGHT("0"&amp;VLOOKUP(Table2[[#This Row],[Region]],$AR$71:$AS$98,2,FALSE),2)</f>
        <v>19</v>
      </c>
      <c r="AN8815" t="str">
        <f>VLOOKUP(Table2[[#This Row],[Region]],$AR$71:$AT$93,3,FALSE)</f>
        <v>F</v>
      </c>
      <c r="AO8815"/>
      <c r="AP8815"/>
      <c r="AQ8815"/>
      <c r="AR8815"/>
      <c r="AS8815"/>
      <c r="AT8815"/>
      <c r="AU8815"/>
      <c r="AV8815"/>
      <c r="AW8815"/>
      <c r="AX8815"/>
    </row>
    <row r="8816" spans="34:50" x14ac:dyDescent="0.25">
      <c r="AH8816" t="s">
        <v>9230</v>
      </c>
      <c r="AI8816" t="s">
        <v>7733</v>
      </c>
      <c r="AJ8816" t="s">
        <v>7734</v>
      </c>
      <c r="AK8816" t="s">
        <v>7735</v>
      </c>
      <c r="AL8816" t="s">
        <v>7735</v>
      </c>
      <c r="AM8816" t="str">
        <f>RIGHT("0"&amp;VLOOKUP(Table2[[#This Row],[Region]],$AR$71:$AS$98,2,FALSE),2)</f>
        <v>19</v>
      </c>
      <c r="AN8816" t="str">
        <f>VLOOKUP(Table2[[#This Row],[Region]],$AR$71:$AT$93,3,FALSE)</f>
        <v>F</v>
      </c>
      <c r="AO8816"/>
      <c r="AP8816"/>
      <c r="AQ8816"/>
      <c r="AR8816"/>
      <c r="AS8816"/>
      <c r="AT8816"/>
      <c r="AU8816"/>
      <c r="AV8816"/>
      <c r="AW8816"/>
      <c r="AX8816"/>
    </row>
    <row r="8817" spans="34:50" x14ac:dyDescent="0.25">
      <c r="AH8817" t="s">
        <v>9231</v>
      </c>
      <c r="AI8817" t="s">
        <v>7733</v>
      </c>
      <c r="AJ8817" t="s">
        <v>7734</v>
      </c>
      <c r="AK8817" t="s">
        <v>7735</v>
      </c>
      <c r="AL8817" t="s">
        <v>7735</v>
      </c>
      <c r="AM8817" t="str">
        <f>RIGHT("0"&amp;VLOOKUP(Table2[[#This Row],[Region]],$AR$71:$AS$98,2,FALSE),2)</f>
        <v>19</v>
      </c>
      <c r="AN8817" t="str">
        <f>VLOOKUP(Table2[[#This Row],[Region]],$AR$71:$AT$93,3,FALSE)</f>
        <v>F</v>
      </c>
      <c r="AO8817"/>
      <c r="AP8817"/>
      <c r="AQ8817"/>
      <c r="AR8817"/>
      <c r="AS8817"/>
      <c r="AT8817"/>
      <c r="AU8817"/>
      <c r="AV8817"/>
      <c r="AW8817"/>
      <c r="AX8817"/>
    </row>
    <row r="8818" spans="34:50" x14ac:dyDescent="0.25">
      <c r="AH8818" t="s">
        <v>9232</v>
      </c>
      <c r="AI8818" t="s">
        <v>7733</v>
      </c>
      <c r="AJ8818" t="s">
        <v>7734</v>
      </c>
      <c r="AK8818" t="s">
        <v>7735</v>
      </c>
      <c r="AL8818" t="s">
        <v>7735</v>
      </c>
      <c r="AM8818" t="str">
        <f>RIGHT("0"&amp;VLOOKUP(Table2[[#This Row],[Region]],$AR$71:$AS$98,2,FALSE),2)</f>
        <v>19</v>
      </c>
      <c r="AN8818" t="str">
        <f>VLOOKUP(Table2[[#This Row],[Region]],$AR$71:$AT$93,3,FALSE)</f>
        <v>F</v>
      </c>
      <c r="AO8818"/>
      <c r="AP8818"/>
      <c r="AQ8818"/>
      <c r="AR8818"/>
      <c r="AS8818"/>
      <c r="AT8818"/>
      <c r="AU8818"/>
      <c r="AV8818"/>
      <c r="AW8818"/>
      <c r="AX8818"/>
    </row>
    <row r="8819" spans="34:50" x14ac:dyDescent="0.25">
      <c r="AH8819" t="s">
        <v>9233</v>
      </c>
      <c r="AI8819" t="s">
        <v>7733</v>
      </c>
      <c r="AJ8819" t="s">
        <v>7734</v>
      </c>
      <c r="AK8819" t="s">
        <v>7735</v>
      </c>
      <c r="AL8819" t="s">
        <v>7735</v>
      </c>
      <c r="AM8819" t="str">
        <f>RIGHT("0"&amp;VLOOKUP(Table2[[#This Row],[Region]],$AR$71:$AS$98,2,FALSE),2)</f>
        <v>19</v>
      </c>
      <c r="AN8819" t="str">
        <f>VLOOKUP(Table2[[#This Row],[Region]],$AR$71:$AT$93,3,FALSE)</f>
        <v>F</v>
      </c>
      <c r="AO8819"/>
      <c r="AP8819"/>
      <c r="AQ8819"/>
      <c r="AR8819"/>
      <c r="AS8819"/>
      <c r="AT8819"/>
      <c r="AU8819"/>
      <c r="AV8819"/>
      <c r="AW8819"/>
      <c r="AX8819"/>
    </row>
    <row r="8820" spans="34:50" x14ac:dyDescent="0.25">
      <c r="AH8820" t="s">
        <v>9234</v>
      </c>
      <c r="AI8820" t="s">
        <v>7733</v>
      </c>
      <c r="AJ8820" t="s">
        <v>7734</v>
      </c>
      <c r="AK8820" t="s">
        <v>7735</v>
      </c>
      <c r="AL8820" t="s">
        <v>7735</v>
      </c>
      <c r="AM8820" t="str">
        <f>RIGHT("0"&amp;VLOOKUP(Table2[[#This Row],[Region]],$AR$71:$AS$98,2,FALSE),2)</f>
        <v>19</v>
      </c>
      <c r="AN8820" t="str">
        <f>VLOOKUP(Table2[[#This Row],[Region]],$AR$71:$AT$93,3,FALSE)</f>
        <v>F</v>
      </c>
      <c r="AO8820"/>
      <c r="AP8820"/>
      <c r="AQ8820"/>
      <c r="AR8820"/>
      <c r="AS8820"/>
      <c r="AT8820"/>
      <c r="AU8820"/>
      <c r="AV8820"/>
      <c r="AW8820"/>
      <c r="AX8820"/>
    </row>
    <row r="8821" spans="34:50" x14ac:dyDescent="0.25">
      <c r="AH8821" t="s">
        <v>9235</v>
      </c>
      <c r="AI8821" t="s">
        <v>7733</v>
      </c>
      <c r="AJ8821" t="s">
        <v>7734</v>
      </c>
      <c r="AK8821" t="s">
        <v>7735</v>
      </c>
      <c r="AL8821" t="s">
        <v>7735</v>
      </c>
      <c r="AM8821" t="str">
        <f>RIGHT("0"&amp;VLOOKUP(Table2[[#This Row],[Region]],$AR$71:$AS$98,2,FALSE),2)</f>
        <v>19</v>
      </c>
      <c r="AN8821" t="str">
        <f>VLOOKUP(Table2[[#This Row],[Region]],$AR$71:$AT$93,3,FALSE)</f>
        <v>F</v>
      </c>
      <c r="AO8821"/>
      <c r="AP8821"/>
      <c r="AQ8821"/>
      <c r="AR8821"/>
      <c r="AS8821"/>
      <c r="AT8821"/>
      <c r="AU8821"/>
      <c r="AV8821"/>
      <c r="AW8821"/>
      <c r="AX8821"/>
    </row>
    <row r="8822" spans="34:50" x14ac:dyDescent="0.25">
      <c r="AH8822" t="s">
        <v>9236</v>
      </c>
      <c r="AI8822" t="s">
        <v>7733</v>
      </c>
      <c r="AJ8822" t="s">
        <v>7734</v>
      </c>
      <c r="AK8822" t="s">
        <v>7735</v>
      </c>
      <c r="AL8822" t="s">
        <v>7735</v>
      </c>
      <c r="AM8822" t="str">
        <f>RIGHT("0"&amp;VLOOKUP(Table2[[#This Row],[Region]],$AR$71:$AS$98,2,FALSE),2)</f>
        <v>19</v>
      </c>
      <c r="AN8822" t="str">
        <f>VLOOKUP(Table2[[#This Row],[Region]],$AR$71:$AT$93,3,FALSE)</f>
        <v>F</v>
      </c>
      <c r="AO8822"/>
      <c r="AP8822"/>
      <c r="AQ8822"/>
      <c r="AR8822"/>
      <c r="AS8822"/>
      <c r="AT8822"/>
      <c r="AU8822"/>
      <c r="AV8822"/>
      <c r="AW8822"/>
      <c r="AX8822"/>
    </row>
    <row r="8823" spans="34:50" x14ac:dyDescent="0.25">
      <c r="AH8823" t="s">
        <v>9237</v>
      </c>
      <c r="AI8823" t="s">
        <v>7733</v>
      </c>
      <c r="AJ8823" t="s">
        <v>7734</v>
      </c>
      <c r="AK8823" t="s">
        <v>7735</v>
      </c>
      <c r="AL8823" t="s">
        <v>7735</v>
      </c>
      <c r="AM8823" t="str">
        <f>RIGHT("0"&amp;VLOOKUP(Table2[[#This Row],[Region]],$AR$71:$AS$98,2,FALSE),2)</f>
        <v>19</v>
      </c>
      <c r="AN8823" t="str">
        <f>VLOOKUP(Table2[[#This Row],[Region]],$AR$71:$AT$93,3,FALSE)</f>
        <v>F</v>
      </c>
      <c r="AO8823"/>
      <c r="AP8823"/>
      <c r="AQ8823"/>
      <c r="AR8823"/>
      <c r="AS8823"/>
      <c r="AT8823"/>
      <c r="AU8823"/>
      <c r="AV8823"/>
      <c r="AW8823"/>
      <c r="AX8823"/>
    </row>
    <row r="8824" spans="34:50" x14ac:dyDescent="0.25">
      <c r="AH8824" t="s">
        <v>9238</v>
      </c>
      <c r="AI8824" t="s">
        <v>7733</v>
      </c>
      <c r="AJ8824" t="s">
        <v>7734</v>
      </c>
      <c r="AK8824" t="s">
        <v>7735</v>
      </c>
      <c r="AL8824" t="s">
        <v>7735</v>
      </c>
      <c r="AM8824" t="str">
        <f>RIGHT("0"&amp;VLOOKUP(Table2[[#This Row],[Region]],$AR$71:$AS$98,2,FALSE),2)</f>
        <v>19</v>
      </c>
      <c r="AN8824" t="str">
        <f>VLOOKUP(Table2[[#This Row],[Region]],$AR$71:$AT$93,3,FALSE)</f>
        <v>F</v>
      </c>
      <c r="AO8824"/>
      <c r="AP8824"/>
      <c r="AQ8824"/>
      <c r="AR8824"/>
      <c r="AS8824"/>
      <c r="AT8824"/>
      <c r="AU8824"/>
      <c r="AV8824"/>
      <c r="AW8824"/>
      <c r="AX8824"/>
    </row>
    <row r="8825" spans="34:50" x14ac:dyDescent="0.25">
      <c r="AH8825" t="s">
        <v>9239</v>
      </c>
      <c r="AI8825" t="s">
        <v>7744</v>
      </c>
      <c r="AJ8825" t="s">
        <v>7745</v>
      </c>
      <c r="AK8825" t="s">
        <v>7735</v>
      </c>
      <c r="AL8825" t="s">
        <v>7735</v>
      </c>
      <c r="AM8825" t="str">
        <f>RIGHT("0"&amp;VLOOKUP(Table2[[#This Row],[Region]],$AR$71:$AS$98,2,FALSE),2)</f>
        <v>19</v>
      </c>
      <c r="AN8825" t="str">
        <f>VLOOKUP(Table2[[#This Row],[Region]],$AR$71:$AT$93,3,FALSE)</f>
        <v>F</v>
      </c>
      <c r="AO8825"/>
      <c r="AP8825"/>
      <c r="AQ8825"/>
      <c r="AR8825"/>
      <c r="AS8825"/>
      <c r="AT8825"/>
      <c r="AU8825"/>
      <c r="AV8825"/>
      <c r="AW8825"/>
      <c r="AX8825"/>
    </row>
    <row r="8826" spans="34:50" x14ac:dyDescent="0.25">
      <c r="AH8826" t="s">
        <v>9240</v>
      </c>
      <c r="AI8826" t="s">
        <v>7733</v>
      </c>
      <c r="AJ8826" t="s">
        <v>7734</v>
      </c>
      <c r="AK8826" t="s">
        <v>7735</v>
      </c>
      <c r="AL8826" t="s">
        <v>7735</v>
      </c>
      <c r="AM8826" t="str">
        <f>RIGHT("0"&amp;VLOOKUP(Table2[[#This Row],[Region]],$AR$71:$AS$98,2,FALSE),2)</f>
        <v>19</v>
      </c>
      <c r="AN8826" t="str">
        <f>VLOOKUP(Table2[[#This Row],[Region]],$AR$71:$AT$93,3,FALSE)</f>
        <v>F</v>
      </c>
      <c r="AO8826"/>
      <c r="AP8826"/>
      <c r="AQ8826"/>
      <c r="AR8826"/>
      <c r="AS8826"/>
      <c r="AT8826"/>
      <c r="AU8826"/>
      <c r="AV8826"/>
      <c r="AW8826"/>
      <c r="AX8826"/>
    </row>
    <row r="8827" spans="34:50" x14ac:dyDescent="0.25">
      <c r="AH8827" t="s">
        <v>9241</v>
      </c>
      <c r="AI8827" t="s">
        <v>7733</v>
      </c>
      <c r="AJ8827" t="s">
        <v>7734</v>
      </c>
      <c r="AK8827" t="s">
        <v>7735</v>
      </c>
      <c r="AL8827" t="s">
        <v>7735</v>
      </c>
      <c r="AM8827" t="str">
        <f>RIGHT("0"&amp;VLOOKUP(Table2[[#This Row],[Region]],$AR$71:$AS$98,2,FALSE),2)</f>
        <v>19</v>
      </c>
      <c r="AN8827" t="str">
        <f>VLOOKUP(Table2[[#This Row],[Region]],$AR$71:$AT$93,3,FALSE)</f>
        <v>F</v>
      </c>
      <c r="AO8827"/>
      <c r="AP8827"/>
      <c r="AQ8827"/>
      <c r="AR8827"/>
      <c r="AS8827"/>
      <c r="AT8827"/>
      <c r="AU8827"/>
      <c r="AV8827"/>
      <c r="AW8827"/>
      <c r="AX8827"/>
    </row>
    <row r="8828" spans="34:50" x14ac:dyDescent="0.25">
      <c r="AH8828" t="s">
        <v>9242</v>
      </c>
      <c r="AI8828" t="s">
        <v>7733</v>
      </c>
      <c r="AJ8828" t="s">
        <v>7734</v>
      </c>
      <c r="AK8828" t="s">
        <v>7735</v>
      </c>
      <c r="AL8828" t="s">
        <v>7735</v>
      </c>
      <c r="AM8828" t="str">
        <f>RIGHT("0"&amp;VLOOKUP(Table2[[#This Row],[Region]],$AR$71:$AS$98,2,FALSE),2)</f>
        <v>19</v>
      </c>
      <c r="AN8828" t="str">
        <f>VLOOKUP(Table2[[#This Row],[Region]],$AR$71:$AT$93,3,FALSE)</f>
        <v>F</v>
      </c>
      <c r="AO8828"/>
      <c r="AP8828"/>
      <c r="AQ8828"/>
      <c r="AR8828"/>
      <c r="AS8828"/>
      <c r="AT8828"/>
      <c r="AU8828"/>
      <c r="AV8828"/>
      <c r="AW8828"/>
      <c r="AX8828"/>
    </row>
    <row r="8829" spans="34:50" x14ac:dyDescent="0.25">
      <c r="AH8829" t="s">
        <v>9243</v>
      </c>
      <c r="AI8829" t="s">
        <v>7733</v>
      </c>
      <c r="AJ8829" t="s">
        <v>7734</v>
      </c>
      <c r="AK8829" t="s">
        <v>7735</v>
      </c>
      <c r="AL8829" t="s">
        <v>7735</v>
      </c>
      <c r="AM8829" t="str">
        <f>RIGHT("0"&amp;VLOOKUP(Table2[[#This Row],[Region]],$AR$71:$AS$98,2,FALSE),2)</f>
        <v>19</v>
      </c>
      <c r="AN8829" t="str">
        <f>VLOOKUP(Table2[[#This Row],[Region]],$AR$71:$AT$93,3,FALSE)</f>
        <v>F</v>
      </c>
      <c r="AO8829"/>
      <c r="AP8829"/>
      <c r="AQ8829"/>
      <c r="AR8829"/>
      <c r="AS8829"/>
      <c r="AT8829"/>
      <c r="AU8829"/>
      <c r="AV8829"/>
      <c r="AW8829"/>
      <c r="AX8829"/>
    </row>
    <row r="8830" spans="34:50" x14ac:dyDescent="0.25">
      <c r="AH8830" t="s">
        <v>9244</v>
      </c>
      <c r="AI8830" t="s">
        <v>7733</v>
      </c>
      <c r="AJ8830" t="s">
        <v>7734</v>
      </c>
      <c r="AK8830" t="s">
        <v>7735</v>
      </c>
      <c r="AL8830" t="s">
        <v>7735</v>
      </c>
      <c r="AM8830" t="str">
        <f>RIGHT("0"&amp;VLOOKUP(Table2[[#This Row],[Region]],$AR$71:$AS$98,2,FALSE),2)</f>
        <v>19</v>
      </c>
      <c r="AN8830" t="str">
        <f>VLOOKUP(Table2[[#This Row],[Region]],$AR$71:$AT$93,3,FALSE)</f>
        <v>F</v>
      </c>
      <c r="AO8830"/>
      <c r="AP8830"/>
      <c r="AQ8830"/>
      <c r="AR8830"/>
      <c r="AS8830"/>
      <c r="AT8830"/>
      <c r="AU8830"/>
      <c r="AV8830"/>
      <c r="AW8830"/>
      <c r="AX8830"/>
    </row>
    <row r="8831" spans="34:50" x14ac:dyDescent="0.25">
      <c r="AH8831" t="s">
        <v>9245</v>
      </c>
      <c r="AI8831" t="s">
        <v>7733</v>
      </c>
      <c r="AJ8831" t="s">
        <v>7734</v>
      </c>
      <c r="AK8831" t="s">
        <v>7735</v>
      </c>
      <c r="AL8831" t="s">
        <v>7735</v>
      </c>
      <c r="AM8831" t="str">
        <f>RIGHT("0"&amp;VLOOKUP(Table2[[#This Row],[Region]],$AR$71:$AS$98,2,FALSE),2)</f>
        <v>19</v>
      </c>
      <c r="AN8831" t="str">
        <f>VLOOKUP(Table2[[#This Row],[Region]],$AR$71:$AT$93,3,FALSE)</f>
        <v>F</v>
      </c>
      <c r="AO8831"/>
      <c r="AP8831"/>
      <c r="AQ8831"/>
      <c r="AR8831"/>
      <c r="AS8831"/>
      <c r="AT8831"/>
      <c r="AU8831"/>
      <c r="AV8831"/>
      <c r="AW8831"/>
      <c r="AX8831"/>
    </row>
    <row r="8832" spans="34:50" x14ac:dyDescent="0.25">
      <c r="AH8832" t="s">
        <v>9246</v>
      </c>
      <c r="AI8832" t="s">
        <v>7733</v>
      </c>
      <c r="AJ8832" t="s">
        <v>7734</v>
      </c>
      <c r="AK8832" t="s">
        <v>7735</v>
      </c>
      <c r="AL8832" t="s">
        <v>7735</v>
      </c>
      <c r="AM8832" t="str">
        <f>RIGHT("0"&amp;VLOOKUP(Table2[[#This Row],[Region]],$AR$71:$AS$98,2,FALSE),2)</f>
        <v>19</v>
      </c>
      <c r="AN8832" t="str">
        <f>VLOOKUP(Table2[[#This Row],[Region]],$AR$71:$AT$93,3,FALSE)</f>
        <v>F</v>
      </c>
      <c r="AO8832"/>
      <c r="AP8832"/>
      <c r="AQ8832"/>
      <c r="AR8832"/>
      <c r="AS8832"/>
      <c r="AT8832"/>
      <c r="AU8832"/>
      <c r="AV8832"/>
      <c r="AW8832"/>
      <c r="AX8832"/>
    </row>
    <row r="8833" spans="34:50" x14ac:dyDescent="0.25">
      <c r="AH8833" t="s">
        <v>9247</v>
      </c>
      <c r="AI8833" t="s">
        <v>7733</v>
      </c>
      <c r="AJ8833" t="s">
        <v>7734</v>
      </c>
      <c r="AK8833" t="s">
        <v>7735</v>
      </c>
      <c r="AL8833" t="s">
        <v>7735</v>
      </c>
      <c r="AM8833" t="str">
        <f>RIGHT("0"&amp;VLOOKUP(Table2[[#This Row],[Region]],$AR$71:$AS$98,2,FALSE),2)</f>
        <v>19</v>
      </c>
      <c r="AN8833" t="str">
        <f>VLOOKUP(Table2[[#This Row],[Region]],$AR$71:$AT$93,3,FALSE)</f>
        <v>F</v>
      </c>
      <c r="AO8833"/>
      <c r="AP8833"/>
      <c r="AQ8833"/>
      <c r="AR8833"/>
      <c r="AS8833"/>
      <c r="AT8833"/>
      <c r="AU8833"/>
      <c r="AV8833"/>
      <c r="AW8833"/>
      <c r="AX8833"/>
    </row>
    <row r="8834" spans="34:50" x14ac:dyDescent="0.25">
      <c r="AH8834" t="s">
        <v>9248</v>
      </c>
      <c r="AI8834" t="s">
        <v>7733</v>
      </c>
      <c r="AJ8834" t="s">
        <v>7734</v>
      </c>
      <c r="AK8834" t="s">
        <v>7735</v>
      </c>
      <c r="AL8834" t="s">
        <v>7735</v>
      </c>
      <c r="AM8834" t="str">
        <f>RIGHT("0"&amp;VLOOKUP(Table2[[#This Row],[Region]],$AR$71:$AS$98,2,FALSE),2)</f>
        <v>19</v>
      </c>
      <c r="AN8834" t="str">
        <f>VLOOKUP(Table2[[#This Row],[Region]],$AR$71:$AT$93,3,FALSE)</f>
        <v>F</v>
      </c>
      <c r="AO8834"/>
      <c r="AP8834"/>
      <c r="AQ8834"/>
      <c r="AR8834"/>
      <c r="AS8834"/>
      <c r="AT8834"/>
      <c r="AU8834"/>
      <c r="AV8834"/>
      <c r="AW8834"/>
      <c r="AX8834"/>
    </row>
    <row r="8835" spans="34:50" x14ac:dyDescent="0.25">
      <c r="AH8835" t="s">
        <v>9249</v>
      </c>
      <c r="AI8835" t="s">
        <v>7733</v>
      </c>
      <c r="AJ8835" t="s">
        <v>7734</v>
      </c>
      <c r="AK8835" t="s">
        <v>7735</v>
      </c>
      <c r="AL8835" t="s">
        <v>7735</v>
      </c>
      <c r="AM8835" t="str">
        <f>RIGHT("0"&amp;VLOOKUP(Table2[[#This Row],[Region]],$AR$71:$AS$98,2,FALSE),2)</f>
        <v>19</v>
      </c>
      <c r="AN8835" t="str">
        <f>VLOOKUP(Table2[[#This Row],[Region]],$AR$71:$AT$93,3,FALSE)</f>
        <v>F</v>
      </c>
      <c r="AO8835"/>
      <c r="AP8835"/>
      <c r="AQ8835"/>
      <c r="AR8835"/>
      <c r="AS8835"/>
      <c r="AT8835"/>
      <c r="AU8835"/>
      <c r="AV8835"/>
      <c r="AW8835"/>
      <c r="AX8835"/>
    </row>
    <row r="8836" spans="34:50" x14ac:dyDescent="0.25">
      <c r="AH8836" t="s">
        <v>9250</v>
      </c>
      <c r="AI8836" t="s">
        <v>7733</v>
      </c>
      <c r="AJ8836" t="s">
        <v>7734</v>
      </c>
      <c r="AK8836" t="s">
        <v>7735</v>
      </c>
      <c r="AL8836" t="s">
        <v>7735</v>
      </c>
      <c r="AM8836" t="str">
        <f>RIGHT("0"&amp;VLOOKUP(Table2[[#This Row],[Region]],$AR$71:$AS$98,2,FALSE),2)</f>
        <v>19</v>
      </c>
      <c r="AN8836" t="str">
        <f>VLOOKUP(Table2[[#This Row],[Region]],$AR$71:$AT$93,3,FALSE)</f>
        <v>F</v>
      </c>
      <c r="AO8836"/>
      <c r="AP8836"/>
      <c r="AQ8836"/>
      <c r="AR8836"/>
      <c r="AS8836"/>
      <c r="AT8836"/>
      <c r="AU8836"/>
      <c r="AV8836"/>
      <c r="AW8836"/>
      <c r="AX8836"/>
    </row>
    <row r="8837" spans="34:50" x14ac:dyDescent="0.25">
      <c r="AH8837" t="s">
        <v>9251</v>
      </c>
      <c r="AI8837" t="s">
        <v>7733</v>
      </c>
      <c r="AJ8837" t="s">
        <v>7734</v>
      </c>
      <c r="AK8837" t="s">
        <v>7735</v>
      </c>
      <c r="AL8837" t="s">
        <v>7735</v>
      </c>
      <c r="AM8837" t="str">
        <f>RIGHT("0"&amp;VLOOKUP(Table2[[#This Row],[Region]],$AR$71:$AS$98,2,FALSE),2)</f>
        <v>19</v>
      </c>
      <c r="AN8837" t="str">
        <f>VLOOKUP(Table2[[#This Row],[Region]],$AR$71:$AT$93,3,FALSE)</f>
        <v>F</v>
      </c>
      <c r="AO8837"/>
      <c r="AP8837"/>
      <c r="AQ8837"/>
      <c r="AR8837"/>
      <c r="AS8837"/>
      <c r="AT8837"/>
      <c r="AU8837"/>
      <c r="AV8837"/>
      <c r="AW8837"/>
      <c r="AX8837"/>
    </row>
    <row r="8838" spans="34:50" x14ac:dyDescent="0.25">
      <c r="AH8838" t="s">
        <v>9252</v>
      </c>
      <c r="AI8838" t="s">
        <v>7733</v>
      </c>
      <c r="AJ8838" t="s">
        <v>7734</v>
      </c>
      <c r="AK8838" t="s">
        <v>7735</v>
      </c>
      <c r="AL8838" t="s">
        <v>7735</v>
      </c>
      <c r="AM8838" t="str">
        <f>RIGHT("0"&amp;VLOOKUP(Table2[[#This Row],[Region]],$AR$71:$AS$98,2,FALSE),2)</f>
        <v>19</v>
      </c>
      <c r="AN8838" t="str">
        <f>VLOOKUP(Table2[[#This Row],[Region]],$AR$71:$AT$93,3,FALSE)</f>
        <v>F</v>
      </c>
      <c r="AO8838"/>
      <c r="AP8838"/>
      <c r="AQ8838"/>
      <c r="AR8838"/>
      <c r="AS8838"/>
      <c r="AT8838"/>
      <c r="AU8838"/>
      <c r="AV8838"/>
      <c r="AW8838"/>
      <c r="AX8838"/>
    </row>
    <row r="8839" spans="34:50" x14ac:dyDescent="0.25">
      <c r="AH8839" t="s">
        <v>9253</v>
      </c>
      <c r="AI8839" t="s">
        <v>7733</v>
      </c>
      <c r="AJ8839" t="s">
        <v>7734</v>
      </c>
      <c r="AK8839" t="s">
        <v>7735</v>
      </c>
      <c r="AL8839" t="s">
        <v>7735</v>
      </c>
      <c r="AM8839" t="str">
        <f>RIGHT("0"&amp;VLOOKUP(Table2[[#This Row],[Region]],$AR$71:$AS$98,2,FALSE),2)</f>
        <v>19</v>
      </c>
      <c r="AN8839" t="str">
        <f>VLOOKUP(Table2[[#This Row],[Region]],$AR$71:$AT$93,3,FALSE)</f>
        <v>F</v>
      </c>
      <c r="AO8839"/>
      <c r="AP8839"/>
      <c r="AQ8839"/>
      <c r="AR8839"/>
      <c r="AS8839"/>
      <c r="AT8839"/>
      <c r="AU8839"/>
      <c r="AV8839"/>
      <c r="AW8839"/>
      <c r="AX8839"/>
    </row>
    <row r="8840" spans="34:50" x14ac:dyDescent="0.25">
      <c r="AH8840" t="s">
        <v>9254</v>
      </c>
      <c r="AI8840" t="s">
        <v>7733</v>
      </c>
      <c r="AJ8840" t="s">
        <v>7734</v>
      </c>
      <c r="AK8840" t="s">
        <v>7735</v>
      </c>
      <c r="AL8840" t="s">
        <v>7735</v>
      </c>
      <c r="AM8840" t="str">
        <f>RIGHT("0"&amp;VLOOKUP(Table2[[#This Row],[Region]],$AR$71:$AS$98,2,FALSE),2)</f>
        <v>19</v>
      </c>
      <c r="AN8840" t="str">
        <f>VLOOKUP(Table2[[#This Row],[Region]],$AR$71:$AT$93,3,FALSE)</f>
        <v>F</v>
      </c>
      <c r="AO8840"/>
      <c r="AP8840"/>
      <c r="AQ8840"/>
      <c r="AR8840"/>
      <c r="AS8840"/>
      <c r="AT8840"/>
      <c r="AU8840"/>
      <c r="AV8840"/>
      <c r="AW8840"/>
      <c r="AX8840"/>
    </row>
    <row r="8841" spans="34:50" x14ac:dyDescent="0.25">
      <c r="AH8841" t="s">
        <v>9255</v>
      </c>
      <c r="AI8841" t="s">
        <v>7733</v>
      </c>
      <c r="AJ8841" t="s">
        <v>7734</v>
      </c>
      <c r="AK8841" t="s">
        <v>7735</v>
      </c>
      <c r="AL8841" t="s">
        <v>7735</v>
      </c>
      <c r="AM8841" t="str">
        <f>RIGHT("0"&amp;VLOOKUP(Table2[[#This Row],[Region]],$AR$71:$AS$98,2,FALSE),2)</f>
        <v>19</v>
      </c>
      <c r="AN8841" t="str">
        <f>VLOOKUP(Table2[[#This Row],[Region]],$AR$71:$AT$93,3,FALSE)</f>
        <v>F</v>
      </c>
      <c r="AO8841"/>
      <c r="AP8841"/>
      <c r="AQ8841"/>
      <c r="AR8841"/>
      <c r="AS8841"/>
      <c r="AT8841"/>
      <c r="AU8841"/>
      <c r="AV8841"/>
      <c r="AW8841"/>
      <c r="AX8841"/>
    </row>
    <row r="8842" spans="34:50" x14ac:dyDescent="0.25">
      <c r="AH8842" t="s">
        <v>9256</v>
      </c>
      <c r="AI8842" t="s">
        <v>7733</v>
      </c>
      <c r="AJ8842" t="s">
        <v>7734</v>
      </c>
      <c r="AK8842" t="s">
        <v>7735</v>
      </c>
      <c r="AL8842" t="s">
        <v>7735</v>
      </c>
      <c r="AM8842" t="str">
        <f>RIGHT("0"&amp;VLOOKUP(Table2[[#This Row],[Region]],$AR$71:$AS$98,2,FALSE),2)</f>
        <v>19</v>
      </c>
      <c r="AN8842" t="str">
        <f>VLOOKUP(Table2[[#This Row],[Region]],$AR$71:$AT$93,3,FALSE)</f>
        <v>F</v>
      </c>
      <c r="AO8842"/>
      <c r="AP8842"/>
      <c r="AQ8842"/>
      <c r="AR8842"/>
      <c r="AS8842"/>
      <c r="AT8842"/>
      <c r="AU8842"/>
      <c r="AV8842"/>
      <c r="AW8842"/>
      <c r="AX8842"/>
    </row>
    <row r="8843" spans="34:50" x14ac:dyDescent="0.25">
      <c r="AH8843" t="s">
        <v>9257</v>
      </c>
      <c r="AI8843" t="s">
        <v>7733</v>
      </c>
      <c r="AJ8843" t="s">
        <v>7734</v>
      </c>
      <c r="AK8843" t="s">
        <v>7735</v>
      </c>
      <c r="AL8843" t="s">
        <v>7735</v>
      </c>
      <c r="AM8843" t="str">
        <f>RIGHT("0"&amp;VLOOKUP(Table2[[#This Row],[Region]],$AR$71:$AS$98,2,FALSE),2)</f>
        <v>19</v>
      </c>
      <c r="AN8843" t="str">
        <f>VLOOKUP(Table2[[#This Row],[Region]],$AR$71:$AT$93,3,FALSE)</f>
        <v>F</v>
      </c>
      <c r="AO8843"/>
      <c r="AP8843"/>
      <c r="AQ8843"/>
      <c r="AR8843"/>
      <c r="AS8843"/>
      <c r="AT8843"/>
      <c r="AU8843"/>
      <c r="AV8843"/>
      <c r="AW8843"/>
      <c r="AX8843"/>
    </row>
    <row r="8844" spans="34:50" x14ac:dyDescent="0.25">
      <c r="AH8844" t="s">
        <v>9258</v>
      </c>
      <c r="AI8844" t="s">
        <v>7733</v>
      </c>
      <c r="AJ8844" t="s">
        <v>7734</v>
      </c>
      <c r="AK8844" t="s">
        <v>7735</v>
      </c>
      <c r="AL8844" t="s">
        <v>7735</v>
      </c>
      <c r="AM8844" t="str">
        <f>RIGHT("0"&amp;VLOOKUP(Table2[[#This Row],[Region]],$AR$71:$AS$98,2,FALSE),2)</f>
        <v>19</v>
      </c>
      <c r="AN8844" t="str">
        <f>VLOOKUP(Table2[[#This Row],[Region]],$AR$71:$AT$93,3,FALSE)</f>
        <v>F</v>
      </c>
      <c r="AO8844"/>
      <c r="AP8844"/>
      <c r="AQ8844"/>
      <c r="AR8844"/>
      <c r="AS8844"/>
      <c r="AT8844"/>
      <c r="AU8844"/>
      <c r="AV8844"/>
      <c r="AW8844"/>
      <c r="AX8844"/>
    </row>
    <row r="8845" spans="34:50" x14ac:dyDescent="0.25">
      <c r="AH8845" t="s">
        <v>9259</v>
      </c>
      <c r="AI8845" t="s">
        <v>7733</v>
      </c>
      <c r="AJ8845" t="s">
        <v>7734</v>
      </c>
      <c r="AK8845" t="s">
        <v>7735</v>
      </c>
      <c r="AL8845" t="s">
        <v>7735</v>
      </c>
      <c r="AM8845" t="str">
        <f>RIGHT("0"&amp;VLOOKUP(Table2[[#This Row],[Region]],$AR$71:$AS$98,2,FALSE),2)</f>
        <v>19</v>
      </c>
      <c r="AN8845" t="str">
        <f>VLOOKUP(Table2[[#This Row],[Region]],$AR$71:$AT$93,3,FALSE)</f>
        <v>F</v>
      </c>
      <c r="AO8845"/>
      <c r="AP8845"/>
      <c r="AQ8845"/>
      <c r="AR8845"/>
      <c r="AS8845"/>
      <c r="AT8845"/>
      <c r="AU8845"/>
      <c r="AV8845"/>
      <c r="AW8845"/>
      <c r="AX8845"/>
    </row>
    <row r="8846" spans="34:50" x14ac:dyDescent="0.25">
      <c r="AH8846" t="s">
        <v>9260</v>
      </c>
      <c r="AI8846" t="s">
        <v>7733</v>
      </c>
      <c r="AJ8846" t="s">
        <v>7734</v>
      </c>
      <c r="AK8846" t="s">
        <v>7735</v>
      </c>
      <c r="AL8846" t="s">
        <v>7735</v>
      </c>
      <c r="AM8846" t="str">
        <f>RIGHT("0"&amp;VLOOKUP(Table2[[#This Row],[Region]],$AR$71:$AS$98,2,FALSE),2)</f>
        <v>19</v>
      </c>
      <c r="AN8846" t="str">
        <f>VLOOKUP(Table2[[#This Row],[Region]],$AR$71:$AT$93,3,FALSE)</f>
        <v>F</v>
      </c>
      <c r="AO8846"/>
      <c r="AP8846"/>
      <c r="AQ8846"/>
      <c r="AR8846"/>
      <c r="AS8846"/>
      <c r="AT8846"/>
      <c r="AU8846"/>
      <c r="AV8846"/>
      <c r="AW8846"/>
      <c r="AX8846"/>
    </row>
    <row r="8847" spans="34:50" x14ac:dyDescent="0.25">
      <c r="AH8847" t="s">
        <v>9261</v>
      </c>
      <c r="AI8847" t="s">
        <v>7733</v>
      </c>
      <c r="AJ8847" t="s">
        <v>7734</v>
      </c>
      <c r="AK8847" t="s">
        <v>7735</v>
      </c>
      <c r="AL8847" t="s">
        <v>7735</v>
      </c>
      <c r="AM8847" t="str">
        <f>RIGHT("0"&amp;VLOOKUP(Table2[[#This Row],[Region]],$AR$71:$AS$98,2,FALSE),2)</f>
        <v>19</v>
      </c>
      <c r="AN8847" t="str">
        <f>VLOOKUP(Table2[[#This Row],[Region]],$AR$71:$AT$93,3,FALSE)</f>
        <v>F</v>
      </c>
      <c r="AO8847"/>
      <c r="AP8847"/>
      <c r="AQ8847"/>
      <c r="AR8847"/>
      <c r="AS8847"/>
      <c r="AT8847"/>
      <c r="AU8847"/>
      <c r="AV8847"/>
      <c r="AW8847"/>
      <c r="AX8847"/>
    </row>
    <row r="8848" spans="34:50" x14ac:dyDescent="0.25">
      <c r="AH8848" t="s">
        <v>9262</v>
      </c>
      <c r="AI8848" t="s">
        <v>7733</v>
      </c>
      <c r="AJ8848" t="s">
        <v>7734</v>
      </c>
      <c r="AK8848" t="s">
        <v>7735</v>
      </c>
      <c r="AL8848" t="s">
        <v>7735</v>
      </c>
      <c r="AM8848" t="str">
        <f>RIGHT("0"&amp;VLOOKUP(Table2[[#This Row],[Region]],$AR$71:$AS$98,2,FALSE),2)</f>
        <v>19</v>
      </c>
      <c r="AN8848" t="str">
        <f>VLOOKUP(Table2[[#This Row],[Region]],$AR$71:$AT$93,3,FALSE)</f>
        <v>F</v>
      </c>
      <c r="AO8848"/>
      <c r="AP8848"/>
      <c r="AQ8848"/>
      <c r="AR8848"/>
      <c r="AS8848"/>
      <c r="AT8848"/>
      <c r="AU8848"/>
      <c r="AV8848"/>
      <c r="AW8848"/>
      <c r="AX8848"/>
    </row>
    <row r="8849" spans="34:50" x14ac:dyDescent="0.25">
      <c r="AH8849" t="s">
        <v>9263</v>
      </c>
      <c r="AI8849" t="s">
        <v>7733</v>
      </c>
      <c r="AJ8849" t="s">
        <v>7734</v>
      </c>
      <c r="AK8849" t="s">
        <v>7735</v>
      </c>
      <c r="AL8849" t="s">
        <v>7735</v>
      </c>
      <c r="AM8849" t="str">
        <f>RIGHT("0"&amp;VLOOKUP(Table2[[#This Row],[Region]],$AR$71:$AS$98,2,FALSE),2)</f>
        <v>19</v>
      </c>
      <c r="AN8849" t="str">
        <f>VLOOKUP(Table2[[#This Row],[Region]],$AR$71:$AT$93,3,FALSE)</f>
        <v>F</v>
      </c>
      <c r="AO8849"/>
      <c r="AP8849"/>
      <c r="AQ8849"/>
      <c r="AR8849"/>
      <c r="AS8849"/>
      <c r="AT8849"/>
      <c r="AU8849"/>
      <c r="AV8849"/>
      <c r="AW8849"/>
      <c r="AX8849"/>
    </row>
    <row r="8850" spans="34:50" x14ac:dyDescent="0.25">
      <c r="AH8850" t="s">
        <v>9264</v>
      </c>
      <c r="AI8850" t="s">
        <v>7733</v>
      </c>
      <c r="AJ8850" t="s">
        <v>7734</v>
      </c>
      <c r="AK8850" t="s">
        <v>7735</v>
      </c>
      <c r="AL8850" t="s">
        <v>7735</v>
      </c>
      <c r="AM8850" t="str">
        <f>RIGHT("0"&amp;VLOOKUP(Table2[[#This Row],[Region]],$AR$71:$AS$98,2,FALSE),2)</f>
        <v>19</v>
      </c>
      <c r="AN8850" t="str">
        <f>VLOOKUP(Table2[[#This Row],[Region]],$AR$71:$AT$93,3,FALSE)</f>
        <v>F</v>
      </c>
      <c r="AO8850"/>
      <c r="AP8850"/>
      <c r="AQ8850"/>
      <c r="AR8850"/>
      <c r="AS8850"/>
      <c r="AT8850"/>
      <c r="AU8850"/>
      <c r="AV8850"/>
      <c r="AW8850"/>
      <c r="AX8850"/>
    </row>
    <row r="8851" spans="34:50" x14ac:dyDescent="0.25">
      <c r="AH8851" t="s">
        <v>9265</v>
      </c>
      <c r="AI8851" t="s">
        <v>7744</v>
      </c>
      <c r="AJ8851" t="s">
        <v>7745</v>
      </c>
      <c r="AK8851" t="s">
        <v>7735</v>
      </c>
      <c r="AL8851" t="s">
        <v>7735</v>
      </c>
      <c r="AM8851" t="str">
        <f>RIGHT("0"&amp;VLOOKUP(Table2[[#This Row],[Region]],$AR$71:$AS$98,2,FALSE),2)</f>
        <v>19</v>
      </c>
      <c r="AN8851" t="str">
        <f>VLOOKUP(Table2[[#This Row],[Region]],$AR$71:$AT$93,3,FALSE)</f>
        <v>F</v>
      </c>
      <c r="AO8851"/>
      <c r="AP8851"/>
      <c r="AQ8851"/>
      <c r="AR8851"/>
      <c r="AS8851"/>
      <c r="AT8851"/>
      <c r="AU8851"/>
      <c r="AV8851"/>
      <c r="AW8851"/>
      <c r="AX8851"/>
    </row>
    <row r="8852" spans="34:50" x14ac:dyDescent="0.25">
      <c r="AH8852" t="s">
        <v>9266</v>
      </c>
      <c r="AI8852" t="s">
        <v>7733</v>
      </c>
      <c r="AJ8852" t="s">
        <v>7734</v>
      </c>
      <c r="AK8852" t="s">
        <v>7735</v>
      </c>
      <c r="AL8852" t="s">
        <v>7735</v>
      </c>
      <c r="AM8852" t="str">
        <f>RIGHT("0"&amp;VLOOKUP(Table2[[#This Row],[Region]],$AR$71:$AS$98,2,FALSE),2)</f>
        <v>19</v>
      </c>
      <c r="AN8852" t="str">
        <f>VLOOKUP(Table2[[#This Row],[Region]],$AR$71:$AT$93,3,FALSE)</f>
        <v>F</v>
      </c>
      <c r="AO8852"/>
      <c r="AP8852"/>
      <c r="AQ8852"/>
      <c r="AR8852"/>
      <c r="AS8852"/>
      <c r="AT8852"/>
      <c r="AU8852"/>
      <c r="AV8852"/>
      <c r="AW8852"/>
      <c r="AX8852"/>
    </row>
    <row r="8853" spans="34:50" x14ac:dyDescent="0.25">
      <c r="AH8853" t="s">
        <v>9267</v>
      </c>
      <c r="AI8853" t="s">
        <v>7733</v>
      </c>
      <c r="AJ8853" t="s">
        <v>7734</v>
      </c>
      <c r="AK8853" t="s">
        <v>7735</v>
      </c>
      <c r="AL8853" t="s">
        <v>7735</v>
      </c>
      <c r="AM8853" t="str">
        <f>RIGHT("0"&amp;VLOOKUP(Table2[[#This Row],[Region]],$AR$71:$AS$98,2,FALSE),2)</f>
        <v>19</v>
      </c>
      <c r="AN8853" t="str">
        <f>VLOOKUP(Table2[[#This Row],[Region]],$AR$71:$AT$93,3,FALSE)</f>
        <v>F</v>
      </c>
      <c r="AO8853"/>
      <c r="AP8853"/>
      <c r="AQ8853"/>
      <c r="AR8853"/>
      <c r="AS8853"/>
      <c r="AT8853"/>
      <c r="AU8853"/>
      <c r="AV8853"/>
      <c r="AW8853"/>
      <c r="AX8853"/>
    </row>
    <row r="8854" spans="34:50" x14ac:dyDescent="0.25">
      <c r="AH8854" t="s">
        <v>9268</v>
      </c>
      <c r="AI8854" t="s">
        <v>7733</v>
      </c>
      <c r="AJ8854" t="s">
        <v>7734</v>
      </c>
      <c r="AK8854" t="s">
        <v>7735</v>
      </c>
      <c r="AL8854" t="s">
        <v>7735</v>
      </c>
      <c r="AM8854" t="str">
        <f>RIGHT("0"&amp;VLOOKUP(Table2[[#This Row],[Region]],$AR$71:$AS$98,2,FALSE),2)</f>
        <v>19</v>
      </c>
      <c r="AN8854" t="str">
        <f>VLOOKUP(Table2[[#This Row],[Region]],$AR$71:$AT$93,3,FALSE)</f>
        <v>F</v>
      </c>
      <c r="AO8854"/>
      <c r="AP8854"/>
      <c r="AQ8854"/>
      <c r="AR8854"/>
      <c r="AS8854"/>
      <c r="AT8854"/>
      <c r="AU8854"/>
      <c r="AV8854"/>
      <c r="AW8854"/>
      <c r="AX8854"/>
    </row>
    <row r="8855" spans="34:50" x14ac:dyDescent="0.25">
      <c r="AH8855" t="s">
        <v>9269</v>
      </c>
      <c r="AI8855" t="s">
        <v>7733</v>
      </c>
      <c r="AJ8855" t="s">
        <v>7734</v>
      </c>
      <c r="AK8855" t="s">
        <v>7735</v>
      </c>
      <c r="AL8855" t="s">
        <v>7735</v>
      </c>
      <c r="AM8855" t="str">
        <f>RIGHT("0"&amp;VLOOKUP(Table2[[#This Row],[Region]],$AR$71:$AS$98,2,FALSE),2)</f>
        <v>19</v>
      </c>
      <c r="AN8855" t="str">
        <f>VLOOKUP(Table2[[#This Row],[Region]],$AR$71:$AT$93,3,FALSE)</f>
        <v>F</v>
      </c>
      <c r="AO8855"/>
      <c r="AP8855"/>
      <c r="AQ8855"/>
      <c r="AR8855"/>
      <c r="AS8855"/>
      <c r="AT8855"/>
      <c r="AU8855"/>
      <c r="AV8855"/>
      <c r="AW8855"/>
      <c r="AX8855"/>
    </row>
    <row r="8856" spans="34:50" x14ac:dyDescent="0.25">
      <c r="AH8856" t="s">
        <v>9270</v>
      </c>
      <c r="AI8856" t="s">
        <v>7744</v>
      </c>
      <c r="AJ8856" t="s">
        <v>7745</v>
      </c>
      <c r="AK8856" t="s">
        <v>7735</v>
      </c>
      <c r="AL8856" t="s">
        <v>7735</v>
      </c>
      <c r="AM8856" t="str">
        <f>RIGHT("0"&amp;VLOOKUP(Table2[[#This Row],[Region]],$AR$71:$AS$98,2,FALSE),2)</f>
        <v>19</v>
      </c>
      <c r="AN8856" t="str">
        <f>VLOOKUP(Table2[[#This Row],[Region]],$AR$71:$AT$93,3,FALSE)</f>
        <v>F</v>
      </c>
      <c r="AO8856"/>
      <c r="AP8856"/>
      <c r="AQ8856"/>
      <c r="AR8856"/>
      <c r="AS8856"/>
      <c r="AT8856"/>
      <c r="AU8856"/>
      <c r="AV8856"/>
      <c r="AW8856"/>
      <c r="AX8856"/>
    </row>
    <row r="8857" spans="34:50" x14ac:dyDescent="0.25">
      <c r="AH8857" t="s">
        <v>9271</v>
      </c>
      <c r="AI8857" t="s">
        <v>7733</v>
      </c>
      <c r="AJ8857" t="s">
        <v>7734</v>
      </c>
      <c r="AK8857" t="s">
        <v>7735</v>
      </c>
      <c r="AL8857" t="s">
        <v>7735</v>
      </c>
      <c r="AM8857" t="str">
        <f>RIGHT("0"&amp;VLOOKUP(Table2[[#This Row],[Region]],$AR$71:$AS$98,2,FALSE),2)</f>
        <v>19</v>
      </c>
      <c r="AN8857" t="str">
        <f>VLOOKUP(Table2[[#This Row],[Region]],$AR$71:$AT$93,3,FALSE)</f>
        <v>F</v>
      </c>
      <c r="AO8857"/>
      <c r="AP8857"/>
      <c r="AQ8857"/>
      <c r="AR8857"/>
      <c r="AS8857"/>
      <c r="AT8857"/>
      <c r="AU8857"/>
      <c r="AV8857"/>
      <c r="AW8857"/>
      <c r="AX8857"/>
    </row>
    <row r="8858" spans="34:50" x14ac:dyDescent="0.25">
      <c r="AH8858" t="s">
        <v>9272</v>
      </c>
      <c r="AI8858" t="s">
        <v>7733</v>
      </c>
      <c r="AJ8858" t="s">
        <v>7734</v>
      </c>
      <c r="AK8858" t="s">
        <v>7735</v>
      </c>
      <c r="AL8858" t="s">
        <v>7735</v>
      </c>
      <c r="AM8858" t="str">
        <f>RIGHT("0"&amp;VLOOKUP(Table2[[#This Row],[Region]],$AR$71:$AS$98,2,FALSE),2)</f>
        <v>19</v>
      </c>
      <c r="AN8858" t="str">
        <f>VLOOKUP(Table2[[#This Row],[Region]],$AR$71:$AT$93,3,FALSE)</f>
        <v>F</v>
      </c>
      <c r="AO8858"/>
      <c r="AP8858"/>
      <c r="AQ8858"/>
      <c r="AR8858"/>
      <c r="AS8858"/>
      <c r="AT8858"/>
      <c r="AU8858"/>
      <c r="AV8858"/>
      <c r="AW8858"/>
      <c r="AX8858"/>
    </row>
    <row r="8859" spans="34:50" x14ac:dyDescent="0.25">
      <c r="AH8859" t="s">
        <v>9273</v>
      </c>
      <c r="AI8859" t="s">
        <v>7733</v>
      </c>
      <c r="AJ8859" t="s">
        <v>7734</v>
      </c>
      <c r="AK8859" t="s">
        <v>7735</v>
      </c>
      <c r="AL8859" t="s">
        <v>7735</v>
      </c>
      <c r="AM8859" t="str">
        <f>RIGHT("0"&amp;VLOOKUP(Table2[[#This Row],[Region]],$AR$71:$AS$98,2,FALSE),2)</f>
        <v>19</v>
      </c>
      <c r="AN8859" t="str">
        <f>VLOOKUP(Table2[[#This Row],[Region]],$AR$71:$AT$93,3,FALSE)</f>
        <v>F</v>
      </c>
      <c r="AO8859"/>
      <c r="AP8859"/>
      <c r="AQ8859"/>
      <c r="AR8859"/>
      <c r="AS8859"/>
      <c r="AT8859"/>
      <c r="AU8859"/>
      <c r="AV8859"/>
      <c r="AW8859"/>
      <c r="AX8859"/>
    </row>
    <row r="8860" spans="34:50" x14ac:dyDescent="0.25">
      <c r="AH8860" t="s">
        <v>9274</v>
      </c>
      <c r="AI8860" t="s">
        <v>7733</v>
      </c>
      <c r="AJ8860" t="s">
        <v>7734</v>
      </c>
      <c r="AK8860" t="s">
        <v>7735</v>
      </c>
      <c r="AL8860" t="s">
        <v>7735</v>
      </c>
      <c r="AM8860" t="str">
        <f>RIGHT("0"&amp;VLOOKUP(Table2[[#This Row],[Region]],$AR$71:$AS$98,2,FALSE),2)</f>
        <v>19</v>
      </c>
      <c r="AN8860" t="str">
        <f>VLOOKUP(Table2[[#This Row],[Region]],$AR$71:$AT$93,3,FALSE)</f>
        <v>F</v>
      </c>
      <c r="AO8860"/>
      <c r="AP8860"/>
      <c r="AQ8860"/>
      <c r="AR8860"/>
      <c r="AS8860"/>
      <c r="AT8860"/>
      <c r="AU8860"/>
      <c r="AV8860"/>
      <c r="AW8860"/>
      <c r="AX8860"/>
    </row>
    <row r="8861" spans="34:50" x14ac:dyDescent="0.25">
      <c r="AH8861" t="s">
        <v>9275</v>
      </c>
      <c r="AI8861" t="s">
        <v>7733</v>
      </c>
      <c r="AJ8861" t="s">
        <v>7734</v>
      </c>
      <c r="AK8861" t="s">
        <v>7735</v>
      </c>
      <c r="AL8861" t="s">
        <v>7735</v>
      </c>
      <c r="AM8861" t="str">
        <f>RIGHT("0"&amp;VLOOKUP(Table2[[#This Row],[Region]],$AR$71:$AS$98,2,FALSE),2)</f>
        <v>19</v>
      </c>
      <c r="AN8861" t="str">
        <f>VLOOKUP(Table2[[#This Row],[Region]],$AR$71:$AT$93,3,FALSE)</f>
        <v>F</v>
      </c>
      <c r="AO8861"/>
      <c r="AP8861"/>
      <c r="AQ8861"/>
      <c r="AR8861"/>
      <c r="AS8861"/>
      <c r="AT8861"/>
      <c r="AU8861"/>
      <c r="AV8861"/>
      <c r="AW8861"/>
      <c r="AX8861"/>
    </row>
    <row r="8862" spans="34:50" x14ac:dyDescent="0.25">
      <c r="AH8862" t="s">
        <v>9276</v>
      </c>
      <c r="AI8862" t="s">
        <v>7733</v>
      </c>
      <c r="AJ8862" t="s">
        <v>7734</v>
      </c>
      <c r="AK8862" t="s">
        <v>7735</v>
      </c>
      <c r="AL8862" t="s">
        <v>7735</v>
      </c>
      <c r="AM8862" t="str">
        <f>RIGHT("0"&amp;VLOOKUP(Table2[[#This Row],[Region]],$AR$71:$AS$98,2,FALSE),2)</f>
        <v>19</v>
      </c>
      <c r="AN8862" t="str">
        <f>VLOOKUP(Table2[[#This Row],[Region]],$AR$71:$AT$93,3,FALSE)</f>
        <v>F</v>
      </c>
      <c r="AO8862"/>
      <c r="AP8862"/>
      <c r="AQ8862"/>
      <c r="AR8862"/>
      <c r="AS8862"/>
      <c r="AT8862"/>
      <c r="AU8862"/>
      <c r="AV8862"/>
      <c r="AW8862"/>
      <c r="AX8862"/>
    </row>
    <row r="8863" spans="34:50" x14ac:dyDescent="0.25">
      <c r="AH8863" t="s">
        <v>9277</v>
      </c>
      <c r="AI8863" t="s">
        <v>7733</v>
      </c>
      <c r="AJ8863" t="s">
        <v>7734</v>
      </c>
      <c r="AK8863" t="s">
        <v>7735</v>
      </c>
      <c r="AL8863" t="s">
        <v>7735</v>
      </c>
      <c r="AM8863" t="str">
        <f>RIGHT("0"&amp;VLOOKUP(Table2[[#This Row],[Region]],$AR$71:$AS$98,2,FALSE),2)</f>
        <v>19</v>
      </c>
      <c r="AN8863" t="str">
        <f>VLOOKUP(Table2[[#This Row],[Region]],$AR$71:$AT$93,3,FALSE)</f>
        <v>F</v>
      </c>
      <c r="AO8863"/>
      <c r="AP8863"/>
      <c r="AQ8863"/>
      <c r="AR8863"/>
      <c r="AS8863"/>
      <c r="AT8863"/>
      <c r="AU8863"/>
      <c r="AV8863"/>
      <c r="AW8863"/>
      <c r="AX8863"/>
    </row>
    <row r="8864" spans="34:50" x14ac:dyDescent="0.25">
      <c r="AH8864" t="s">
        <v>9278</v>
      </c>
      <c r="AI8864" t="s">
        <v>7733</v>
      </c>
      <c r="AJ8864" t="s">
        <v>7734</v>
      </c>
      <c r="AK8864" t="s">
        <v>7735</v>
      </c>
      <c r="AL8864" t="s">
        <v>7735</v>
      </c>
      <c r="AM8864" t="str">
        <f>RIGHT("0"&amp;VLOOKUP(Table2[[#This Row],[Region]],$AR$71:$AS$98,2,FALSE),2)</f>
        <v>19</v>
      </c>
      <c r="AN8864" t="str">
        <f>VLOOKUP(Table2[[#This Row],[Region]],$AR$71:$AT$93,3,FALSE)</f>
        <v>F</v>
      </c>
      <c r="AO8864"/>
      <c r="AP8864"/>
      <c r="AQ8864"/>
      <c r="AR8864"/>
      <c r="AS8864"/>
      <c r="AT8864"/>
      <c r="AU8864"/>
      <c r="AV8864"/>
      <c r="AW8864"/>
      <c r="AX8864"/>
    </row>
    <row r="8865" spans="34:50" x14ac:dyDescent="0.25">
      <c r="AH8865" t="s">
        <v>9279</v>
      </c>
      <c r="AI8865" t="s">
        <v>7733</v>
      </c>
      <c r="AJ8865" t="s">
        <v>7734</v>
      </c>
      <c r="AK8865" t="s">
        <v>7735</v>
      </c>
      <c r="AL8865" t="s">
        <v>7735</v>
      </c>
      <c r="AM8865" t="str">
        <f>RIGHT("0"&amp;VLOOKUP(Table2[[#This Row],[Region]],$AR$71:$AS$98,2,FALSE),2)</f>
        <v>19</v>
      </c>
      <c r="AN8865" t="str">
        <f>VLOOKUP(Table2[[#This Row],[Region]],$AR$71:$AT$93,3,FALSE)</f>
        <v>F</v>
      </c>
      <c r="AO8865"/>
      <c r="AP8865"/>
      <c r="AQ8865"/>
      <c r="AR8865"/>
      <c r="AS8865"/>
      <c r="AT8865"/>
      <c r="AU8865"/>
      <c r="AV8865"/>
      <c r="AW8865"/>
      <c r="AX8865"/>
    </row>
    <row r="8866" spans="34:50" x14ac:dyDescent="0.25">
      <c r="AH8866" t="s">
        <v>9280</v>
      </c>
      <c r="AI8866" t="s">
        <v>7733</v>
      </c>
      <c r="AJ8866" t="s">
        <v>7734</v>
      </c>
      <c r="AK8866" t="s">
        <v>7735</v>
      </c>
      <c r="AL8866" t="s">
        <v>7735</v>
      </c>
      <c r="AM8866" t="str">
        <f>RIGHT("0"&amp;VLOOKUP(Table2[[#This Row],[Region]],$AR$71:$AS$98,2,FALSE),2)</f>
        <v>19</v>
      </c>
      <c r="AN8866" t="str">
        <f>VLOOKUP(Table2[[#This Row],[Region]],$AR$71:$AT$93,3,FALSE)</f>
        <v>F</v>
      </c>
      <c r="AO8866"/>
      <c r="AP8866"/>
      <c r="AQ8866"/>
      <c r="AR8866"/>
      <c r="AS8866"/>
      <c r="AT8866"/>
      <c r="AU8866"/>
      <c r="AV8866"/>
      <c r="AW8866"/>
      <c r="AX8866"/>
    </row>
    <row r="8867" spans="34:50" x14ac:dyDescent="0.25">
      <c r="AH8867" t="s">
        <v>9281</v>
      </c>
      <c r="AI8867" t="s">
        <v>7733</v>
      </c>
      <c r="AJ8867" t="s">
        <v>7734</v>
      </c>
      <c r="AK8867" t="s">
        <v>7735</v>
      </c>
      <c r="AL8867" t="s">
        <v>7735</v>
      </c>
      <c r="AM8867" t="str">
        <f>RIGHT("0"&amp;VLOOKUP(Table2[[#This Row],[Region]],$AR$71:$AS$98,2,FALSE),2)</f>
        <v>19</v>
      </c>
      <c r="AN8867" t="str">
        <f>VLOOKUP(Table2[[#This Row],[Region]],$AR$71:$AT$93,3,FALSE)</f>
        <v>F</v>
      </c>
      <c r="AO8867"/>
      <c r="AP8867"/>
      <c r="AQ8867"/>
      <c r="AR8867"/>
      <c r="AS8867"/>
      <c r="AT8867"/>
      <c r="AU8867"/>
      <c r="AV8867"/>
      <c r="AW8867"/>
      <c r="AX8867"/>
    </row>
    <row r="8868" spans="34:50" x14ac:dyDescent="0.25">
      <c r="AH8868" t="s">
        <v>9282</v>
      </c>
      <c r="AI8868" t="s">
        <v>7733</v>
      </c>
      <c r="AJ8868" t="s">
        <v>7734</v>
      </c>
      <c r="AK8868" t="s">
        <v>7735</v>
      </c>
      <c r="AL8868" t="s">
        <v>7735</v>
      </c>
      <c r="AM8868" t="str">
        <f>RIGHT("0"&amp;VLOOKUP(Table2[[#This Row],[Region]],$AR$71:$AS$98,2,FALSE),2)</f>
        <v>19</v>
      </c>
      <c r="AN8868" t="str">
        <f>VLOOKUP(Table2[[#This Row],[Region]],$AR$71:$AT$93,3,FALSE)</f>
        <v>F</v>
      </c>
      <c r="AO8868"/>
      <c r="AP8868"/>
      <c r="AQ8868"/>
      <c r="AR8868"/>
      <c r="AS8868"/>
      <c r="AT8868"/>
      <c r="AU8868"/>
      <c r="AV8868"/>
      <c r="AW8868"/>
      <c r="AX8868"/>
    </row>
    <row r="8869" spans="34:50" x14ac:dyDescent="0.25">
      <c r="AH8869" t="s">
        <v>9283</v>
      </c>
      <c r="AI8869" t="s">
        <v>7733</v>
      </c>
      <c r="AJ8869" t="s">
        <v>7734</v>
      </c>
      <c r="AK8869" t="s">
        <v>7735</v>
      </c>
      <c r="AL8869" t="s">
        <v>7735</v>
      </c>
      <c r="AM8869" t="str">
        <f>RIGHT("0"&amp;VLOOKUP(Table2[[#This Row],[Region]],$AR$71:$AS$98,2,FALSE),2)</f>
        <v>19</v>
      </c>
      <c r="AN8869" t="str">
        <f>VLOOKUP(Table2[[#This Row],[Region]],$AR$71:$AT$93,3,FALSE)</f>
        <v>F</v>
      </c>
      <c r="AO8869"/>
      <c r="AP8869"/>
      <c r="AQ8869"/>
      <c r="AR8869"/>
      <c r="AS8869"/>
      <c r="AT8869"/>
      <c r="AU8869"/>
      <c r="AV8869"/>
      <c r="AW8869"/>
      <c r="AX8869"/>
    </row>
    <row r="8870" spans="34:50" x14ac:dyDescent="0.25">
      <c r="AH8870" t="s">
        <v>9284</v>
      </c>
      <c r="AI8870" t="s">
        <v>7733</v>
      </c>
      <c r="AJ8870" t="s">
        <v>7734</v>
      </c>
      <c r="AK8870" t="s">
        <v>7735</v>
      </c>
      <c r="AL8870" t="s">
        <v>7735</v>
      </c>
      <c r="AM8870" t="str">
        <f>RIGHT("0"&amp;VLOOKUP(Table2[[#This Row],[Region]],$AR$71:$AS$98,2,FALSE),2)</f>
        <v>19</v>
      </c>
      <c r="AN8870" t="str">
        <f>VLOOKUP(Table2[[#This Row],[Region]],$AR$71:$AT$93,3,FALSE)</f>
        <v>F</v>
      </c>
      <c r="AO8870"/>
      <c r="AP8870"/>
      <c r="AQ8870"/>
      <c r="AR8870"/>
      <c r="AS8870"/>
      <c r="AT8870"/>
      <c r="AU8870"/>
      <c r="AV8870"/>
      <c r="AW8870"/>
      <c r="AX8870"/>
    </row>
    <row r="8871" spans="34:50" x14ac:dyDescent="0.25">
      <c r="AH8871" t="s">
        <v>9285</v>
      </c>
      <c r="AI8871" t="s">
        <v>7733</v>
      </c>
      <c r="AJ8871" t="s">
        <v>7734</v>
      </c>
      <c r="AK8871" t="s">
        <v>7735</v>
      </c>
      <c r="AL8871" t="s">
        <v>7735</v>
      </c>
      <c r="AM8871" t="str">
        <f>RIGHT("0"&amp;VLOOKUP(Table2[[#This Row],[Region]],$AR$71:$AS$98,2,FALSE),2)</f>
        <v>19</v>
      </c>
      <c r="AN8871" t="str">
        <f>VLOOKUP(Table2[[#This Row],[Region]],$AR$71:$AT$93,3,FALSE)</f>
        <v>F</v>
      </c>
      <c r="AO8871"/>
      <c r="AP8871"/>
      <c r="AQ8871"/>
      <c r="AR8871"/>
      <c r="AS8871"/>
      <c r="AT8871"/>
      <c r="AU8871"/>
      <c r="AV8871"/>
      <c r="AW8871"/>
      <c r="AX8871"/>
    </row>
    <row r="8872" spans="34:50" x14ac:dyDescent="0.25">
      <c r="AH8872" t="s">
        <v>9286</v>
      </c>
      <c r="AI8872" t="s">
        <v>7733</v>
      </c>
      <c r="AJ8872" t="s">
        <v>7734</v>
      </c>
      <c r="AK8872" t="s">
        <v>7735</v>
      </c>
      <c r="AL8872" t="s">
        <v>7735</v>
      </c>
      <c r="AM8872" t="str">
        <f>RIGHT("0"&amp;VLOOKUP(Table2[[#This Row],[Region]],$AR$71:$AS$98,2,FALSE),2)</f>
        <v>19</v>
      </c>
      <c r="AN8872" t="str">
        <f>VLOOKUP(Table2[[#This Row],[Region]],$AR$71:$AT$93,3,FALSE)</f>
        <v>F</v>
      </c>
      <c r="AO8872"/>
      <c r="AP8872"/>
      <c r="AQ8872"/>
      <c r="AR8872"/>
      <c r="AS8872"/>
      <c r="AT8872"/>
      <c r="AU8872"/>
      <c r="AV8872"/>
      <c r="AW8872"/>
      <c r="AX8872"/>
    </row>
    <row r="8873" spans="34:50" x14ac:dyDescent="0.25">
      <c r="AH8873" t="s">
        <v>9287</v>
      </c>
      <c r="AI8873" t="s">
        <v>7733</v>
      </c>
      <c r="AJ8873" t="s">
        <v>7734</v>
      </c>
      <c r="AK8873" t="s">
        <v>7735</v>
      </c>
      <c r="AL8873" t="s">
        <v>7735</v>
      </c>
      <c r="AM8873" t="str">
        <f>RIGHT("0"&amp;VLOOKUP(Table2[[#This Row],[Region]],$AR$71:$AS$98,2,FALSE),2)</f>
        <v>19</v>
      </c>
      <c r="AN8873" t="str">
        <f>VLOOKUP(Table2[[#This Row],[Region]],$AR$71:$AT$93,3,FALSE)</f>
        <v>F</v>
      </c>
      <c r="AO8873"/>
      <c r="AP8873"/>
      <c r="AQ8873"/>
      <c r="AR8873"/>
      <c r="AS8873"/>
      <c r="AT8873"/>
      <c r="AU8873"/>
      <c r="AV8873"/>
      <c r="AW8873"/>
      <c r="AX8873"/>
    </row>
    <row r="8874" spans="34:50" x14ac:dyDescent="0.25">
      <c r="AH8874" t="s">
        <v>9288</v>
      </c>
      <c r="AI8874" t="s">
        <v>7733</v>
      </c>
      <c r="AJ8874" t="s">
        <v>7734</v>
      </c>
      <c r="AK8874" t="s">
        <v>7735</v>
      </c>
      <c r="AL8874" t="s">
        <v>7735</v>
      </c>
      <c r="AM8874" t="str">
        <f>RIGHT("0"&amp;VLOOKUP(Table2[[#This Row],[Region]],$AR$71:$AS$98,2,FALSE),2)</f>
        <v>19</v>
      </c>
      <c r="AN8874" t="str">
        <f>VLOOKUP(Table2[[#This Row],[Region]],$AR$71:$AT$93,3,FALSE)</f>
        <v>F</v>
      </c>
      <c r="AO8874"/>
      <c r="AP8874"/>
      <c r="AQ8874"/>
      <c r="AR8874"/>
      <c r="AS8874"/>
      <c r="AT8874"/>
      <c r="AU8874"/>
      <c r="AV8874"/>
      <c r="AW8874"/>
      <c r="AX8874"/>
    </row>
    <row r="8875" spans="34:50" x14ac:dyDescent="0.25">
      <c r="AH8875" t="s">
        <v>9289</v>
      </c>
      <c r="AI8875" t="s">
        <v>7733</v>
      </c>
      <c r="AJ8875" t="s">
        <v>7734</v>
      </c>
      <c r="AK8875" t="s">
        <v>7735</v>
      </c>
      <c r="AL8875" t="s">
        <v>7735</v>
      </c>
      <c r="AM8875" t="str">
        <f>RIGHT("0"&amp;VLOOKUP(Table2[[#This Row],[Region]],$AR$71:$AS$98,2,FALSE),2)</f>
        <v>19</v>
      </c>
      <c r="AN8875" t="str">
        <f>VLOOKUP(Table2[[#This Row],[Region]],$AR$71:$AT$93,3,FALSE)</f>
        <v>F</v>
      </c>
      <c r="AO8875"/>
      <c r="AP8875"/>
      <c r="AQ8875"/>
      <c r="AR8875"/>
      <c r="AS8875"/>
      <c r="AT8875"/>
      <c r="AU8875"/>
      <c r="AV8875"/>
      <c r="AW8875"/>
      <c r="AX8875"/>
    </row>
    <row r="8876" spans="34:50" x14ac:dyDescent="0.25">
      <c r="AH8876" t="s">
        <v>9290</v>
      </c>
      <c r="AI8876" t="s">
        <v>7733</v>
      </c>
      <c r="AJ8876" t="s">
        <v>7734</v>
      </c>
      <c r="AK8876" t="s">
        <v>7735</v>
      </c>
      <c r="AL8876" t="s">
        <v>7735</v>
      </c>
      <c r="AM8876" t="str">
        <f>RIGHT("0"&amp;VLOOKUP(Table2[[#This Row],[Region]],$AR$71:$AS$98,2,FALSE),2)</f>
        <v>19</v>
      </c>
      <c r="AN8876" t="str">
        <f>VLOOKUP(Table2[[#This Row],[Region]],$AR$71:$AT$93,3,FALSE)</f>
        <v>F</v>
      </c>
      <c r="AO8876"/>
      <c r="AP8876"/>
      <c r="AQ8876"/>
      <c r="AR8876"/>
      <c r="AS8876"/>
      <c r="AT8876"/>
      <c r="AU8876"/>
      <c r="AV8876"/>
      <c r="AW8876"/>
      <c r="AX8876"/>
    </row>
    <row r="8877" spans="34:50" x14ac:dyDescent="0.25">
      <c r="AH8877" t="s">
        <v>9291</v>
      </c>
      <c r="AI8877" t="s">
        <v>7733</v>
      </c>
      <c r="AJ8877" t="s">
        <v>7734</v>
      </c>
      <c r="AK8877" t="s">
        <v>7735</v>
      </c>
      <c r="AL8877" t="s">
        <v>7735</v>
      </c>
      <c r="AM8877" t="str">
        <f>RIGHT("0"&amp;VLOOKUP(Table2[[#This Row],[Region]],$AR$71:$AS$98,2,FALSE),2)</f>
        <v>19</v>
      </c>
      <c r="AN8877" t="str">
        <f>VLOOKUP(Table2[[#This Row],[Region]],$AR$71:$AT$93,3,FALSE)</f>
        <v>F</v>
      </c>
      <c r="AO8877"/>
      <c r="AP8877"/>
      <c r="AQ8877"/>
      <c r="AR8877"/>
      <c r="AS8877"/>
      <c r="AT8877"/>
      <c r="AU8877"/>
      <c r="AV8877"/>
      <c r="AW8877"/>
      <c r="AX8877"/>
    </row>
    <row r="8878" spans="34:50" x14ac:dyDescent="0.25">
      <c r="AH8878" t="s">
        <v>9292</v>
      </c>
      <c r="AI8878" t="s">
        <v>7733</v>
      </c>
      <c r="AJ8878" t="s">
        <v>7734</v>
      </c>
      <c r="AK8878" t="s">
        <v>7735</v>
      </c>
      <c r="AL8878" t="s">
        <v>7735</v>
      </c>
      <c r="AM8878" t="str">
        <f>RIGHT("0"&amp;VLOOKUP(Table2[[#This Row],[Region]],$AR$71:$AS$98,2,FALSE),2)</f>
        <v>19</v>
      </c>
      <c r="AN8878" t="str">
        <f>VLOOKUP(Table2[[#This Row],[Region]],$AR$71:$AT$93,3,FALSE)</f>
        <v>F</v>
      </c>
      <c r="AO8878"/>
      <c r="AP8878"/>
      <c r="AQ8878"/>
      <c r="AR8878"/>
      <c r="AS8878"/>
      <c r="AT8878"/>
      <c r="AU8878"/>
      <c r="AV8878"/>
      <c r="AW8878"/>
      <c r="AX8878"/>
    </row>
    <row r="8879" spans="34:50" x14ac:dyDescent="0.25">
      <c r="AH8879" t="s">
        <v>9293</v>
      </c>
      <c r="AI8879" t="s">
        <v>7733</v>
      </c>
      <c r="AJ8879" t="s">
        <v>7734</v>
      </c>
      <c r="AK8879" t="s">
        <v>7735</v>
      </c>
      <c r="AL8879" t="s">
        <v>7735</v>
      </c>
      <c r="AM8879" t="str">
        <f>RIGHT("0"&amp;VLOOKUP(Table2[[#This Row],[Region]],$AR$71:$AS$98,2,FALSE),2)</f>
        <v>19</v>
      </c>
      <c r="AN8879" t="str">
        <f>VLOOKUP(Table2[[#This Row],[Region]],$AR$71:$AT$93,3,FALSE)</f>
        <v>F</v>
      </c>
      <c r="AO8879"/>
      <c r="AP8879"/>
      <c r="AQ8879"/>
      <c r="AR8879"/>
      <c r="AS8879"/>
      <c r="AT8879"/>
      <c r="AU8879"/>
      <c r="AV8879"/>
      <c r="AW8879"/>
      <c r="AX8879"/>
    </row>
    <row r="8880" spans="34:50" x14ac:dyDescent="0.25">
      <c r="AH8880" t="s">
        <v>9294</v>
      </c>
      <c r="AI8880" t="s">
        <v>7733</v>
      </c>
      <c r="AJ8880" t="s">
        <v>7734</v>
      </c>
      <c r="AK8880" t="s">
        <v>7735</v>
      </c>
      <c r="AL8880" t="s">
        <v>7735</v>
      </c>
      <c r="AM8880" t="str">
        <f>RIGHT("0"&amp;VLOOKUP(Table2[[#This Row],[Region]],$AR$71:$AS$98,2,FALSE),2)</f>
        <v>19</v>
      </c>
      <c r="AN8880" t="str">
        <f>VLOOKUP(Table2[[#This Row],[Region]],$AR$71:$AT$93,3,FALSE)</f>
        <v>F</v>
      </c>
      <c r="AO8880"/>
      <c r="AP8880"/>
      <c r="AQ8880"/>
      <c r="AR8880"/>
      <c r="AS8880"/>
      <c r="AT8880"/>
      <c r="AU8880"/>
      <c r="AV8880"/>
      <c r="AW8880"/>
      <c r="AX8880"/>
    </row>
    <row r="8881" spans="34:50" x14ac:dyDescent="0.25">
      <c r="AH8881" t="s">
        <v>9295</v>
      </c>
      <c r="AI8881" t="s">
        <v>7733</v>
      </c>
      <c r="AJ8881" t="s">
        <v>7734</v>
      </c>
      <c r="AK8881" t="s">
        <v>7735</v>
      </c>
      <c r="AL8881" t="s">
        <v>7735</v>
      </c>
      <c r="AM8881" t="str">
        <f>RIGHT("0"&amp;VLOOKUP(Table2[[#This Row],[Region]],$AR$71:$AS$98,2,FALSE),2)</f>
        <v>19</v>
      </c>
      <c r="AN8881" t="str">
        <f>VLOOKUP(Table2[[#This Row],[Region]],$AR$71:$AT$93,3,FALSE)</f>
        <v>F</v>
      </c>
      <c r="AO8881"/>
      <c r="AP8881"/>
      <c r="AQ8881"/>
      <c r="AR8881"/>
      <c r="AS8881"/>
      <c r="AT8881"/>
      <c r="AU8881"/>
      <c r="AV8881"/>
      <c r="AW8881"/>
      <c r="AX8881"/>
    </row>
    <row r="8882" spans="34:50" x14ac:dyDescent="0.25">
      <c r="AH8882" t="s">
        <v>9296</v>
      </c>
      <c r="AI8882" t="s">
        <v>7733</v>
      </c>
      <c r="AJ8882" t="s">
        <v>7734</v>
      </c>
      <c r="AK8882" t="s">
        <v>7735</v>
      </c>
      <c r="AL8882" t="s">
        <v>7735</v>
      </c>
      <c r="AM8882" t="str">
        <f>RIGHT("0"&amp;VLOOKUP(Table2[[#This Row],[Region]],$AR$71:$AS$98,2,FALSE),2)</f>
        <v>19</v>
      </c>
      <c r="AN8882" t="str">
        <f>VLOOKUP(Table2[[#This Row],[Region]],$AR$71:$AT$93,3,FALSE)</f>
        <v>F</v>
      </c>
      <c r="AO8882"/>
      <c r="AP8882"/>
      <c r="AQ8882"/>
      <c r="AR8882"/>
      <c r="AS8882"/>
      <c r="AT8882"/>
      <c r="AU8882"/>
      <c r="AV8882"/>
      <c r="AW8882"/>
      <c r="AX8882"/>
    </row>
    <row r="8883" spans="34:50" x14ac:dyDescent="0.25">
      <c r="AH8883" t="s">
        <v>9297</v>
      </c>
      <c r="AI8883" t="s">
        <v>7733</v>
      </c>
      <c r="AJ8883" t="s">
        <v>7734</v>
      </c>
      <c r="AK8883" t="s">
        <v>7735</v>
      </c>
      <c r="AL8883" t="s">
        <v>7735</v>
      </c>
      <c r="AM8883" t="str">
        <f>RIGHT("0"&amp;VLOOKUP(Table2[[#This Row],[Region]],$AR$71:$AS$98,2,FALSE),2)</f>
        <v>19</v>
      </c>
      <c r="AN8883" t="str">
        <f>VLOOKUP(Table2[[#This Row],[Region]],$AR$71:$AT$93,3,FALSE)</f>
        <v>F</v>
      </c>
      <c r="AO8883"/>
      <c r="AP8883"/>
      <c r="AQ8883"/>
      <c r="AR8883"/>
      <c r="AS8883"/>
      <c r="AT8883"/>
      <c r="AU8883"/>
      <c r="AV8883"/>
      <c r="AW8883"/>
      <c r="AX8883"/>
    </row>
    <row r="8884" spans="34:50" x14ac:dyDescent="0.25">
      <c r="AH8884" t="s">
        <v>9298</v>
      </c>
      <c r="AI8884" t="s">
        <v>7733</v>
      </c>
      <c r="AJ8884" t="s">
        <v>7734</v>
      </c>
      <c r="AK8884" t="s">
        <v>7735</v>
      </c>
      <c r="AL8884" t="s">
        <v>7735</v>
      </c>
      <c r="AM8884" t="str">
        <f>RIGHT("0"&amp;VLOOKUP(Table2[[#This Row],[Region]],$AR$71:$AS$98,2,FALSE),2)</f>
        <v>19</v>
      </c>
      <c r="AN8884" t="str">
        <f>VLOOKUP(Table2[[#This Row],[Region]],$AR$71:$AT$93,3,FALSE)</f>
        <v>F</v>
      </c>
      <c r="AO8884"/>
      <c r="AP8884"/>
      <c r="AQ8884"/>
      <c r="AR8884"/>
      <c r="AS8884"/>
      <c r="AT8884"/>
      <c r="AU8884"/>
      <c r="AV8884"/>
      <c r="AW8884"/>
      <c r="AX8884"/>
    </row>
    <row r="8885" spans="34:50" x14ac:dyDescent="0.25">
      <c r="AH8885" t="s">
        <v>9299</v>
      </c>
      <c r="AI8885" t="s">
        <v>7733</v>
      </c>
      <c r="AJ8885" t="s">
        <v>7734</v>
      </c>
      <c r="AK8885" t="s">
        <v>7735</v>
      </c>
      <c r="AL8885" t="s">
        <v>7735</v>
      </c>
      <c r="AM8885" t="str">
        <f>RIGHT("0"&amp;VLOOKUP(Table2[[#This Row],[Region]],$AR$71:$AS$98,2,FALSE),2)</f>
        <v>19</v>
      </c>
      <c r="AN8885" t="str">
        <f>VLOOKUP(Table2[[#This Row],[Region]],$AR$71:$AT$93,3,FALSE)</f>
        <v>F</v>
      </c>
      <c r="AO8885"/>
      <c r="AP8885"/>
      <c r="AQ8885"/>
      <c r="AR8885"/>
      <c r="AS8885"/>
      <c r="AT8885"/>
      <c r="AU8885"/>
      <c r="AV8885"/>
      <c r="AW8885"/>
      <c r="AX8885"/>
    </row>
    <row r="8886" spans="34:50" x14ac:dyDescent="0.25">
      <c r="AH8886" t="s">
        <v>9300</v>
      </c>
      <c r="AI8886" t="s">
        <v>8532</v>
      </c>
      <c r="AJ8886" t="s">
        <v>8533</v>
      </c>
      <c r="AK8886" t="s">
        <v>7735</v>
      </c>
      <c r="AL8886" t="s">
        <v>7735</v>
      </c>
      <c r="AM8886" t="str">
        <f>RIGHT("0"&amp;VLOOKUP(Table2[[#This Row],[Region]],$AR$71:$AS$98,2,FALSE),2)</f>
        <v>19</v>
      </c>
      <c r="AN8886" t="str">
        <f>VLOOKUP(Table2[[#This Row],[Region]],$AR$71:$AT$93,3,FALSE)</f>
        <v>F</v>
      </c>
      <c r="AO8886"/>
      <c r="AP8886"/>
      <c r="AQ8886"/>
      <c r="AR8886"/>
      <c r="AS8886"/>
      <c r="AT8886"/>
      <c r="AU8886"/>
      <c r="AV8886"/>
      <c r="AW8886"/>
      <c r="AX8886"/>
    </row>
    <row r="8887" spans="34:50" x14ac:dyDescent="0.25">
      <c r="AH8887" t="s">
        <v>9301</v>
      </c>
      <c r="AI8887" t="s">
        <v>7733</v>
      </c>
      <c r="AJ8887" t="s">
        <v>7734</v>
      </c>
      <c r="AK8887" t="s">
        <v>7735</v>
      </c>
      <c r="AL8887" t="s">
        <v>7735</v>
      </c>
      <c r="AM8887" t="str">
        <f>RIGHT("0"&amp;VLOOKUP(Table2[[#This Row],[Region]],$AR$71:$AS$98,2,FALSE),2)</f>
        <v>19</v>
      </c>
      <c r="AN8887" t="str">
        <f>VLOOKUP(Table2[[#This Row],[Region]],$AR$71:$AT$93,3,FALSE)</f>
        <v>F</v>
      </c>
      <c r="AO8887"/>
      <c r="AP8887"/>
      <c r="AQ8887"/>
      <c r="AR8887"/>
      <c r="AS8887"/>
      <c r="AT8887"/>
      <c r="AU8887"/>
      <c r="AV8887"/>
      <c r="AW8887"/>
      <c r="AX8887"/>
    </row>
    <row r="8888" spans="34:50" x14ac:dyDescent="0.25">
      <c r="AH8888" t="s">
        <v>9302</v>
      </c>
      <c r="AI8888" t="s">
        <v>7733</v>
      </c>
      <c r="AJ8888" t="s">
        <v>7734</v>
      </c>
      <c r="AK8888" t="s">
        <v>7735</v>
      </c>
      <c r="AL8888" t="s">
        <v>7735</v>
      </c>
      <c r="AM8888" t="str">
        <f>RIGHT("0"&amp;VLOOKUP(Table2[[#This Row],[Region]],$AR$71:$AS$98,2,FALSE),2)</f>
        <v>19</v>
      </c>
      <c r="AN8888" t="str">
        <f>VLOOKUP(Table2[[#This Row],[Region]],$AR$71:$AT$93,3,FALSE)</f>
        <v>F</v>
      </c>
      <c r="AO8888"/>
      <c r="AP8888"/>
      <c r="AQ8888"/>
      <c r="AR8888"/>
      <c r="AS8888"/>
      <c r="AT8888"/>
      <c r="AU8888"/>
      <c r="AV8888"/>
      <c r="AW8888"/>
      <c r="AX8888"/>
    </row>
    <row r="8889" spans="34:50" x14ac:dyDescent="0.25">
      <c r="AH8889" t="s">
        <v>9303</v>
      </c>
      <c r="AI8889" t="s">
        <v>7733</v>
      </c>
      <c r="AJ8889" t="s">
        <v>7734</v>
      </c>
      <c r="AK8889" t="s">
        <v>7735</v>
      </c>
      <c r="AL8889" t="s">
        <v>7735</v>
      </c>
      <c r="AM8889" t="str">
        <f>RIGHT("0"&amp;VLOOKUP(Table2[[#This Row],[Region]],$AR$71:$AS$98,2,FALSE),2)</f>
        <v>19</v>
      </c>
      <c r="AN8889" t="str">
        <f>VLOOKUP(Table2[[#This Row],[Region]],$AR$71:$AT$93,3,FALSE)</f>
        <v>F</v>
      </c>
      <c r="AO8889"/>
      <c r="AP8889"/>
      <c r="AQ8889"/>
      <c r="AR8889"/>
      <c r="AS8889"/>
      <c r="AT8889"/>
      <c r="AU8889"/>
      <c r="AV8889"/>
      <c r="AW8889"/>
      <c r="AX8889"/>
    </row>
    <row r="8890" spans="34:50" x14ac:dyDescent="0.25">
      <c r="AH8890" t="s">
        <v>9304</v>
      </c>
      <c r="AI8890" t="s">
        <v>7733</v>
      </c>
      <c r="AJ8890" t="s">
        <v>7734</v>
      </c>
      <c r="AK8890" t="s">
        <v>7735</v>
      </c>
      <c r="AL8890" t="s">
        <v>7735</v>
      </c>
      <c r="AM8890" t="str">
        <f>RIGHT("0"&amp;VLOOKUP(Table2[[#This Row],[Region]],$AR$71:$AS$98,2,FALSE),2)</f>
        <v>19</v>
      </c>
      <c r="AN8890" t="str">
        <f>VLOOKUP(Table2[[#This Row],[Region]],$AR$71:$AT$93,3,FALSE)</f>
        <v>F</v>
      </c>
      <c r="AO8890"/>
      <c r="AP8890"/>
      <c r="AQ8890"/>
      <c r="AR8890"/>
      <c r="AS8890"/>
      <c r="AT8890"/>
      <c r="AU8890"/>
      <c r="AV8890"/>
      <c r="AW8890"/>
      <c r="AX8890"/>
    </row>
    <row r="8891" spans="34:50" x14ac:dyDescent="0.25">
      <c r="AH8891" t="s">
        <v>9305</v>
      </c>
      <c r="AI8891" t="s">
        <v>7733</v>
      </c>
      <c r="AJ8891" t="s">
        <v>7734</v>
      </c>
      <c r="AK8891" t="s">
        <v>7735</v>
      </c>
      <c r="AL8891" t="s">
        <v>7735</v>
      </c>
      <c r="AM8891" t="str">
        <f>RIGHT("0"&amp;VLOOKUP(Table2[[#This Row],[Region]],$AR$71:$AS$98,2,FALSE),2)</f>
        <v>19</v>
      </c>
      <c r="AN8891" t="str">
        <f>VLOOKUP(Table2[[#This Row],[Region]],$AR$71:$AT$93,3,FALSE)</f>
        <v>F</v>
      </c>
      <c r="AO8891"/>
      <c r="AP8891"/>
      <c r="AQ8891"/>
      <c r="AR8891"/>
      <c r="AS8891"/>
      <c r="AT8891"/>
      <c r="AU8891"/>
      <c r="AV8891"/>
      <c r="AW8891"/>
      <c r="AX8891"/>
    </row>
    <row r="8892" spans="34:50" x14ac:dyDescent="0.25">
      <c r="AH8892" t="s">
        <v>9306</v>
      </c>
      <c r="AI8892" t="s">
        <v>7733</v>
      </c>
      <c r="AJ8892" t="s">
        <v>7734</v>
      </c>
      <c r="AK8892" t="s">
        <v>7735</v>
      </c>
      <c r="AL8892" t="s">
        <v>7735</v>
      </c>
      <c r="AM8892" t="str">
        <f>RIGHT("0"&amp;VLOOKUP(Table2[[#This Row],[Region]],$AR$71:$AS$98,2,FALSE),2)</f>
        <v>19</v>
      </c>
      <c r="AN8892" t="str">
        <f>VLOOKUP(Table2[[#This Row],[Region]],$AR$71:$AT$93,3,FALSE)</f>
        <v>F</v>
      </c>
      <c r="AO8892"/>
      <c r="AP8892"/>
      <c r="AQ8892"/>
      <c r="AR8892"/>
      <c r="AS8892"/>
      <c r="AT8892"/>
      <c r="AU8892"/>
      <c r="AV8892"/>
      <c r="AW8892"/>
      <c r="AX8892"/>
    </row>
    <row r="8893" spans="34:50" x14ac:dyDescent="0.25">
      <c r="AH8893" t="s">
        <v>9307</v>
      </c>
      <c r="AI8893" t="s">
        <v>7733</v>
      </c>
      <c r="AJ8893" t="s">
        <v>7734</v>
      </c>
      <c r="AK8893" t="s">
        <v>7735</v>
      </c>
      <c r="AL8893" t="s">
        <v>7735</v>
      </c>
      <c r="AM8893" t="str">
        <f>RIGHT("0"&amp;VLOOKUP(Table2[[#This Row],[Region]],$AR$71:$AS$98,2,FALSE),2)</f>
        <v>19</v>
      </c>
      <c r="AN8893" t="str">
        <f>VLOOKUP(Table2[[#This Row],[Region]],$AR$71:$AT$93,3,FALSE)</f>
        <v>F</v>
      </c>
      <c r="AO8893"/>
      <c r="AP8893"/>
      <c r="AQ8893"/>
      <c r="AR8893"/>
      <c r="AS8893"/>
      <c r="AT8893"/>
      <c r="AU8893"/>
      <c r="AV8893"/>
      <c r="AW8893"/>
      <c r="AX8893"/>
    </row>
    <row r="8894" spans="34:50" x14ac:dyDescent="0.25">
      <c r="AH8894" t="s">
        <v>9308</v>
      </c>
      <c r="AI8894" t="s">
        <v>7733</v>
      </c>
      <c r="AJ8894" t="s">
        <v>7734</v>
      </c>
      <c r="AK8894" t="s">
        <v>7735</v>
      </c>
      <c r="AL8894" t="s">
        <v>7735</v>
      </c>
      <c r="AM8894" t="str">
        <f>RIGHT("0"&amp;VLOOKUP(Table2[[#This Row],[Region]],$AR$71:$AS$98,2,FALSE),2)</f>
        <v>19</v>
      </c>
      <c r="AN8894" t="str">
        <f>VLOOKUP(Table2[[#This Row],[Region]],$AR$71:$AT$93,3,FALSE)</f>
        <v>F</v>
      </c>
      <c r="AO8894"/>
      <c r="AP8894"/>
      <c r="AQ8894"/>
      <c r="AR8894"/>
      <c r="AS8894"/>
      <c r="AT8894"/>
      <c r="AU8894"/>
      <c r="AV8894"/>
      <c r="AW8894"/>
      <c r="AX8894"/>
    </row>
    <row r="8895" spans="34:50" x14ac:dyDescent="0.25">
      <c r="AH8895" t="s">
        <v>9309</v>
      </c>
      <c r="AI8895" t="s">
        <v>7733</v>
      </c>
      <c r="AJ8895" t="s">
        <v>7734</v>
      </c>
      <c r="AK8895" t="s">
        <v>7735</v>
      </c>
      <c r="AL8895" t="s">
        <v>7735</v>
      </c>
      <c r="AM8895" t="str">
        <f>RIGHT("0"&amp;VLOOKUP(Table2[[#This Row],[Region]],$AR$71:$AS$98,2,FALSE),2)</f>
        <v>19</v>
      </c>
      <c r="AN8895" t="str">
        <f>VLOOKUP(Table2[[#This Row],[Region]],$AR$71:$AT$93,3,FALSE)</f>
        <v>F</v>
      </c>
      <c r="AO8895"/>
      <c r="AP8895"/>
      <c r="AQ8895"/>
      <c r="AR8895"/>
      <c r="AS8895"/>
      <c r="AT8895"/>
      <c r="AU8895"/>
      <c r="AV8895"/>
      <c r="AW8895"/>
      <c r="AX8895"/>
    </row>
    <row r="8896" spans="34:50" x14ac:dyDescent="0.25">
      <c r="AH8896" t="s">
        <v>9310</v>
      </c>
      <c r="AI8896" t="s">
        <v>7733</v>
      </c>
      <c r="AJ8896" t="s">
        <v>7734</v>
      </c>
      <c r="AK8896" t="s">
        <v>7735</v>
      </c>
      <c r="AL8896" t="s">
        <v>7735</v>
      </c>
      <c r="AM8896" t="str">
        <f>RIGHT("0"&amp;VLOOKUP(Table2[[#This Row],[Region]],$AR$71:$AS$98,2,FALSE),2)</f>
        <v>19</v>
      </c>
      <c r="AN8896" t="str">
        <f>VLOOKUP(Table2[[#This Row],[Region]],$AR$71:$AT$93,3,FALSE)</f>
        <v>F</v>
      </c>
      <c r="AO8896"/>
      <c r="AP8896"/>
      <c r="AQ8896"/>
      <c r="AR8896"/>
      <c r="AS8896"/>
      <c r="AT8896"/>
      <c r="AU8896"/>
      <c r="AV8896"/>
      <c r="AW8896"/>
      <c r="AX8896"/>
    </row>
    <row r="8897" spans="34:50" x14ac:dyDescent="0.25">
      <c r="AH8897" t="s">
        <v>9311</v>
      </c>
      <c r="AI8897" t="s">
        <v>7733</v>
      </c>
      <c r="AJ8897" t="s">
        <v>7734</v>
      </c>
      <c r="AK8897" t="s">
        <v>7735</v>
      </c>
      <c r="AL8897" t="s">
        <v>7735</v>
      </c>
      <c r="AM8897" t="str">
        <f>RIGHT("0"&amp;VLOOKUP(Table2[[#This Row],[Region]],$AR$71:$AS$98,2,FALSE),2)</f>
        <v>19</v>
      </c>
      <c r="AN8897" t="str">
        <f>VLOOKUP(Table2[[#This Row],[Region]],$AR$71:$AT$93,3,FALSE)</f>
        <v>F</v>
      </c>
      <c r="AO8897"/>
      <c r="AP8897"/>
      <c r="AQ8897"/>
      <c r="AR8897"/>
      <c r="AS8897"/>
      <c r="AT8897"/>
      <c r="AU8897"/>
      <c r="AV8897"/>
      <c r="AW8897"/>
      <c r="AX8897"/>
    </row>
    <row r="8898" spans="34:50" x14ac:dyDescent="0.25">
      <c r="AH8898" t="s">
        <v>9312</v>
      </c>
      <c r="AI8898" t="s">
        <v>7801</v>
      </c>
      <c r="AJ8898" t="s">
        <v>7802</v>
      </c>
      <c r="AK8898" t="s">
        <v>7735</v>
      </c>
      <c r="AL8898" t="s">
        <v>7735</v>
      </c>
      <c r="AM8898" t="str">
        <f>RIGHT("0"&amp;VLOOKUP(Table2[[#This Row],[Region]],$AR$71:$AS$98,2,FALSE),2)</f>
        <v>19</v>
      </c>
      <c r="AN8898" t="str">
        <f>VLOOKUP(Table2[[#This Row],[Region]],$AR$71:$AT$93,3,FALSE)</f>
        <v>F</v>
      </c>
      <c r="AO8898"/>
      <c r="AP8898"/>
      <c r="AQ8898"/>
      <c r="AR8898"/>
      <c r="AS8898"/>
      <c r="AT8898"/>
      <c r="AU8898"/>
      <c r="AV8898"/>
      <c r="AW8898"/>
      <c r="AX8898"/>
    </row>
    <row r="8899" spans="34:50" x14ac:dyDescent="0.25">
      <c r="AH8899" t="s">
        <v>9313</v>
      </c>
      <c r="AI8899" t="s">
        <v>7733</v>
      </c>
      <c r="AJ8899" t="s">
        <v>7734</v>
      </c>
      <c r="AK8899" t="s">
        <v>7735</v>
      </c>
      <c r="AL8899" t="s">
        <v>7735</v>
      </c>
      <c r="AM8899" t="str">
        <f>RIGHT("0"&amp;VLOOKUP(Table2[[#This Row],[Region]],$AR$71:$AS$98,2,FALSE),2)</f>
        <v>19</v>
      </c>
      <c r="AN8899" t="str">
        <f>VLOOKUP(Table2[[#This Row],[Region]],$AR$71:$AT$93,3,FALSE)</f>
        <v>F</v>
      </c>
      <c r="AO8899"/>
      <c r="AP8899"/>
      <c r="AQ8899"/>
      <c r="AR8899"/>
      <c r="AS8899"/>
      <c r="AT8899"/>
      <c r="AU8899"/>
      <c r="AV8899"/>
      <c r="AW8899"/>
      <c r="AX8899"/>
    </row>
    <row r="8900" spans="34:50" x14ac:dyDescent="0.25">
      <c r="AH8900" t="s">
        <v>9314</v>
      </c>
      <c r="AI8900" t="s">
        <v>7733</v>
      </c>
      <c r="AJ8900" t="s">
        <v>7734</v>
      </c>
      <c r="AK8900" t="s">
        <v>7735</v>
      </c>
      <c r="AL8900" t="s">
        <v>7735</v>
      </c>
      <c r="AM8900" t="str">
        <f>RIGHT("0"&amp;VLOOKUP(Table2[[#This Row],[Region]],$AR$71:$AS$98,2,FALSE),2)</f>
        <v>19</v>
      </c>
      <c r="AN8900" t="str">
        <f>VLOOKUP(Table2[[#This Row],[Region]],$AR$71:$AT$93,3,FALSE)</f>
        <v>F</v>
      </c>
      <c r="AO8900"/>
      <c r="AP8900"/>
      <c r="AQ8900"/>
      <c r="AR8900"/>
      <c r="AS8900"/>
      <c r="AT8900"/>
      <c r="AU8900"/>
      <c r="AV8900"/>
      <c r="AW8900"/>
      <c r="AX8900"/>
    </row>
    <row r="8901" spans="34:50" x14ac:dyDescent="0.25">
      <c r="AH8901" t="s">
        <v>9315</v>
      </c>
      <c r="AI8901" t="s">
        <v>7733</v>
      </c>
      <c r="AJ8901" t="s">
        <v>7734</v>
      </c>
      <c r="AK8901" t="s">
        <v>7735</v>
      </c>
      <c r="AL8901" t="s">
        <v>7735</v>
      </c>
      <c r="AM8901" t="str">
        <f>RIGHT("0"&amp;VLOOKUP(Table2[[#This Row],[Region]],$AR$71:$AS$98,2,FALSE),2)</f>
        <v>19</v>
      </c>
      <c r="AN8901" t="str">
        <f>VLOOKUP(Table2[[#This Row],[Region]],$AR$71:$AT$93,3,FALSE)</f>
        <v>F</v>
      </c>
      <c r="AO8901"/>
      <c r="AP8901"/>
      <c r="AQ8901"/>
      <c r="AR8901"/>
      <c r="AS8901"/>
      <c r="AT8901"/>
      <c r="AU8901"/>
      <c r="AV8901"/>
      <c r="AW8901"/>
      <c r="AX8901"/>
    </row>
    <row r="8902" spans="34:50" x14ac:dyDescent="0.25">
      <c r="AH8902" t="s">
        <v>9316</v>
      </c>
      <c r="AI8902" t="s">
        <v>7733</v>
      </c>
      <c r="AJ8902" t="s">
        <v>7734</v>
      </c>
      <c r="AK8902" t="s">
        <v>7735</v>
      </c>
      <c r="AL8902" t="s">
        <v>7735</v>
      </c>
      <c r="AM8902" t="str">
        <f>RIGHT("0"&amp;VLOOKUP(Table2[[#This Row],[Region]],$AR$71:$AS$98,2,FALSE),2)</f>
        <v>19</v>
      </c>
      <c r="AN8902" t="str">
        <f>VLOOKUP(Table2[[#This Row],[Region]],$AR$71:$AT$93,3,FALSE)</f>
        <v>F</v>
      </c>
      <c r="AO8902"/>
      <c r="AP8902"/>
      <c r="AQ8902"/>
      <c r="AR8902"/>
      <c r="AS8902"/>
      <c r="AT8902"/>
      <c r="AU8902"/>
      <c r="AV8902"/>
      <c r="AW8902"/>
      <c r="AX8902"/>
    </row>
    <row r="8903" spans="34:50" x14ac:dyDescent="0.25">
      <c r="AH8903" t="s">
        <v>9317</v>
      </c>
      <c r="AI8903" t="s">
        <v>7733</v>
      </c>
      <c r="AJ8903" t="s">
        <v>7734</v>
      </c>
      <c r="AK8903" t="s">
        <v>7735</v>
      </c>
      <c r="AL8903" t="s">
        <v>7735</v>
      </c>
      <c r="AM8903" t="str">
        <f>RIGHT("0"&amp;VLOOKUP(Table2[[#This Row],[Region]],$AR$71:$AS$98,2,FALSE),2)</f>
        <v>19</v>
      </c>
      <c r="AN8903" t="str">
        <f>VLOOKUP(Table2[[#This Row],[Region]],$AR$71:$AT$93,3,FALSE)</f>
        <v>F</v>
      </c>
      <c r="AO8903"/>
      <c r="AP8903"/>
      <c r="AQ8903"/>
      <c r="AR8903"/>
      <c r="AS8903"/>
      <c r="AT8903"/>
      <c r="AU8903"/>
      <c r="AV8903"/>
      <c r="AW8903"/>
      <c r="AX8903"/>
    </row>
    <row r="8904" spans="34:50" x14ac:dyDescent="0.25">
      <c r="AH8904" t="s">
        <v>9318</v>
      </c>
      <c r="AI8904" t="s">
        <v>7733</v>
      </c>
      <c r="AJ8904" t="s">
        <v>7734</v>
      </c>
      <c r="AK8904" t="s">
        <v>7735</v>
      </c>
      <c r="AL8904" t="s">
        <v>7735</v>
      </c>
      <c r="AM8904" t="str">
        <f>RIGHT("0"&amp;VLOOKUP(Table2[[#This Row],[Region]],$AR$71:$AS$98,2,FALSE),2)</f>
        <v>19</v>
      </c>
      <c r="AN8904" t="str">
        <f>VLOOKUP(Table2[[#This Row],[Region]],$AR$71:$AT$93,3,FALSE)</f>
        <v>F</v>
      </c>
      <c r="AO8904"/>
      <c r="AP8904"/>
      <c r="AQ8904"/>
      <c r="AR8904"/>
      <c r="AS8904"/>
      <c r="AT8904"/>
      <c r="AU8904"/>
      <c r="AV8904"/>
      <c r="AW8904"/>
      <c r="AX8904"/>
    </row>
    <row r="8905" spans="34:50" x14ac:dyDescent="0.25">
      <c r="AH8905" t="s">
        <v>9319</v>
      </c>
      <c r="AI8905" t="s">
        <v>7733</v>
      </c>
      <c r="AJ8905" t="s">
        <v>7734</v>
      </c>
      <c r="AK8905" t="s">
        <v>7735</v>
      </c>
      <c r="AL8905" t="s">
        <v>7735</v>
      </c>
      <c r="AM8905" t="str">
        <f>RIGHT("0"&amp;VLOOKUP(Table2[[#This Row],[Region]],$AR$71:$AS$98,2,FALSE),2)</f>
        <v>19</v>
      </c>
      <c r="AN8905" t="str">
        <f>VLOOKUP(Table2[[#This Row],[Region]],$AR$71:$AT$93,3,FALSE)</f>
        <v>F</v>
      </c>
      <c r="AO8905"/>
      <c r="AP8905"/>
      <c r="AQ8905"/>
      <c r="AR8905"/>
      <c r="AS8905"/>
      <c r="AT8905"/>
      <c r="AU8905"/>
      <c r="AV8905"/>
      <c r="AW8905"/>
      <c r="AX8905"/>
    </row>
    <row r="8906" spans="34:50" x14ac:dyDescent="0.25">
      <c r="AH8906" t="s">
        <v>9320</v>
      </c>
      <c r="AI8906" t="s">
        <v>7733</v>
      </c>
      <c r="AJ8906" t="s">
        <v>7734</v>
      </c>
      <c r="AK8906" t="s">
        <v>7735</v>
      </c>
      <c r="AL8906" t="s">
        <v>7735</v>
      </c>
      <c r="AM8906" t="str">
        <f>RIGHT("0"&amp;VLOOKUP(Table2[[#This Row],[Region]],$AR$71:$AS$98,2,FALSE),2)</f>
        <v>19</v>
      </c>
      <c r="AN8906" t="str">
        <f>VLOOKUP(Table2[[#This Row],[Region]],$AR$71:$AT$93,3,FALSE)</f>
        <v>F</v>
      </c>
      <c r="AO8906"/>
      <c r="AP8906"/>
      <c r="AQ8906"/>
      <c r="AR8906"/>
      <c r="AS8906"/>
      <c r="AT8906"/>
      <c r="AU8906"/>
      <c r="AV8906"/>
      <c r="AW8906"/>
      <c r="AX8906"/>
    </row>
    <row r="8907" spans="34:50" x14ac:dyDescent="0.25">
      <c r="AH8907" t="s">
        <v>9321</v>
      </c>
      <c r="AI8907" t="s">
        <v>7733</v>
      </c>
      <c r="AJ8907" t="s">
        <v>7734</v>
      </c>
      <c r="AK8907" t="s">
        <v>7735</v>
      </c>
      <c r="AL8907" t="s">
        <v>7735</v>
      </c>
      <c r="AM8907" t="str">
        <f>RIGHT("0"&amp;VLOOKUP(Table2[[#This Row],[Region]],$AR$71:$AS$98,2,FALSE),2)</f>
        <v>19</v>
      </c>
      <c r="AN8907" t="str">
        <f>VLOOKUP(Table2[[#This Row],[Region]],$AR$71:$AT$93,3,FALSE)</f>
        <v>F</v>
      </c>
      <c r="AO8907"/>
      <c r="AP8907"/>
      <c r="AQ8907"/>
      <c r="AR8907"/>
      <c r="AS8907"/>
      <c r="AT8907"/>
      <c r="AU8907"/>
      <c r="AV8907"/>
      <c r="AW8907"/>
      <c r="AX8907"/>
    </row>
    <row r="8908" spans="34:50" x14ac:dyDescent="0.25">
      <c r="AH8908" t="s">
        <v>9322</v>
      </c>
      <c r="AI8908" t="s">
        <v>7733</v>
      </c>
      <c r="AJ8908" t="s">
        <v>7734</v>
      </c>
      <c r="AK8908" t="s">
        <v>7735</v>
      </c>
      <c r="AL8908" t="s">
        <v>7735</v>
      </c>
      <c r="AM8908" t="str">
        <f>RIGHT("0"&amp;VLOOKUP(Table2[[#This Row],[Region]],$AR$71:$AS$98,2,FALSE),2)</f>
        <v>19</v>
      </c>
      <c r="AN8908" t="str">
        <f>VLOOKUP(Table2[[#This Row],[Region]],$AR$71:$AT$93,3,FALSE)</f>
        <v>F</v>
      </c>
      <c r="AO8908"/>
      <c r="AP8908"/>
      <c r="AQ8908"/>
      <c r="AR8908"/>
      <c r="AS8908"/>
      <c r="AT8908"/>
      <c r="AU8908"/>
      <c r="AV8908"/>
      <c r="AW8908"/>
      <c r="AX8908"/>
    </row>
    <row r="8909" spans="34:50" x14ac:dyDescent="0.25">
      <c r="AH8909" t="s">
        <v>9323</v>
      </c>
      <c r="AI8909" t="s">
        <v>7733</v>
      </c>
      <c r="AJ8909" t="s">
        <v>7734</v>
      </c>
      <c r="AK8909" t="s">
        <v>7735</v>
      </c>
      <c r="AL8909" t="s">
        <v>7735</v>
      </c>
      <c r="AM8909" t="str">
        <f>RIGHT("0"&amp;VLOOKUP(Table2[[#This Row],[Region]],$AR$71:$AS$98,2,FALSE),2)</f>
        <v>19</v>
      </c>
      <c r="AN8909" t="str">
        <f>VLOOKUP(Table2[[#This Row],[Region]],$AR$71:$AT$93,3,FALSE)</f>
        <v>F</v>
      </c>
      <c r="AO8909"/>
      <c r="AP8909"/>
      <c r="AQ8909"/>
      <c r="AR8909"/>
      <c r="AS8909"/>
      <c r="AT8909"/>
      <c r="AU8909"/>
      <c r="AV8909"/>
      <c r="AW8909"/>
      <c r="AX8909"/>
    </row>
    <row r="8910" spans="34:50" x14ac:dyDescent="0.25">
      <c r="AH8910" t="s">
        <v>9324</v>
      </c>
      <c r="AI8910" t="s">
        <v>7733</v>
      </c>
      <c r="AJ8910" t="s">
        <v>7734</v>
      </c>
      <c r="AK8910" t="s">
        <v>7735</v>
      </c>
      <c r="AL8910" t="s">
        <v>7735</v>
      </c>
      <c r="AM8910" t="str">
        <f>RIGHT("0"&amp;VLOOKUP(Table2[[#This Row],[Region]],$AR$71:$AS$98,2,FALSE),2)</f>
        <v>19</v>
      </c>
      <c r="AN8910" t="str">
        <f>VLOOKUP(Table2[[#This Row],[Region]],$AR$71:$AT$93,3,FALSE)</f>
        <v>F</v>
      </c>
      <c r="AO8910"/>
      <c r="AP8910"/>
      <c r="AQ8910"/>
      <c r="AR8910"/>
      <c r="AS8910"/>
      <c r="AT8910"/>
      <c r="AU8910"/>
      <c r="AV8910"/>
      <c r="AW8910"/>
      <c r="AX8910"/>
    </row>
    <row r="8911" spans="34:50" x14ac:dyDescent="0.25">
      <c r="AH8911" t="s">
        <v>9325</v>
      </c>
      <c r="AI8911" t="s">
        <v>7733</v>
      </c>
      <c r="AJ8911" t="s">
        <v>7734</v>
      </c>
      <c r="AK8911" t="s">
        <v>7735</v>
      </c>
      <c r="AL8911" t="s">
        <v>7735</v>
      </c>
      <c r="AM8911" t="str">
        <f>RIGHT("0"&amp;VLOOKUP(Table2[[#This Row],[Region]],$AR$71:$AS$98,2,FALSE),2)</f>
        <v>19</v>
      </c>
      <c r="AN8911" t="str">
        <f>VLOOKUP(Table2[[#This Row],[Region]],$AR$71:$AT$93,3,FALSE)</f>
        <v>F</v>
      </c>
      <c r="AO8911"/>
      <c r="AP8911"/>
      <c r="AQ8911"/>
      <c r="AR8911"/>
      <c r="AS8911"/>
      <c r="AT8911"/>
      <c r="AU8911"/>
      <c r="AV8911"/>
      <c r="AW8911"/>
      <c r="AX8911"/>
    </row>
    <row r="8912" spans="34:50" x14ac:dyDescent="0.25">
      <c r="AH8912" t="s">
        <v>9326</v>
      </c>
      <c r="AI8912" t="s">
        <v>7733</v>
      </c>
      <c r="AJ8912" t="s">
        <v>7734</v>
      </c>
      <c r="AK8912" t="s">
        <v>7735</v>
      </c>
      <c r="AL8912" t="s">
        <v>7735</v>
      </c>
      <c r="AM8912" t="str">
        <f>RIGHT("0"&amp;VLOOKUP(Table2[[#This Row],[Region]],$AR$71:$AS$98,2,FALSE),2)</f>
        <v>19</v>
      </c>
      <c r="AN8912" t="str">
        <f>VLOOKUP(Table2[[#This Row],[Region]],$AR$71:$AT$93,3,FALSE)</f>
        <v>F</v>
      </c>
      <c r="AO8912"/>
      <c r="AP8912"/>
      <c r="AQ8912"/>
      <c r="AR8912"/>
      <c r="AS8912"/>
      <c r="AT8912"/>
      <c r="AU8912"/>
      <c r="AV8912"/>
      <c r="AW8912"/>
      <c r="AX8912"/>
    </row>
    <row r="8913" spans="34:50" x14ac:dyDescent="0.25">
      <c r="AH8913" t="s">
        <v>9327</v>
      </c>
      <c r="AI8913" t="s">
        <v>7733</v>
      </c>
      <c r="AJ8913" t="s">
        <v>7734</v>
      </c>
      <c r="AK8913" t="s">
        <v>7735</v>
      </c>
      <c r="AL8913" t="s">
        <v>7735</v>
      </c>
      <c r="AM8913" t="str">
        <f>RIGHT("0"&amp;VLOOKUP(Table2[[#This Row],[Region]],$AR$71:$AS$98,2,FALSE),2)</f>
        <v>19</v>
      </c>
      <c r="AN8913" t="str">
        <f>VLOOKUP(Table2[[#This Row],[Region]],$AR$71:$AT$93,3,FALSE)</f>
        <v>F</v>
      </c>
      <c r="AO8913"/>
      <c r="AP8913"/>
      <c r="AQ8913"/>
      <c r="AR8913"/>
      <c r="AS8913"/>
      <c r="AT8913"/>
      <c r="AU8913"/>
      <c r="AV8913"/>
      <c r="AW8913"/>
      <c r="AX8913"/>
    </row>
    <row r="8914" spans="34:50" x14ac:dyDescent="0.25">
      <c r="AH8914" t="s">
        <v>9328</v>
      </c>
      <c r="AI8914" t="s">
        <v>7733</v>
      </c>
      <c r="AJ8914" t="s">
        <v>7734</v>
      </c>
      <c r="AK8914" t="s">
        <v>7735</v>
      </c>
      <c r="AL8914" t="s">
        <v>7735</v>
      </c>
      <c r="AM8914" t="str">
        <f>RIGHT("0"&amp;VLOOKUP(Table2[[#This Row],[Region]],$AR$71:$AS$98,2,FALSE),2)</f>
        <v>19</v>
      </c>
      <c r="AN8914" t="str">
        <f>VLOOKUP(Table2[[#This Row],[Region]],$AR$71:$AT$93,3,FALSE)</f>
        <v>F</v>
      </c>
      <c r="AO8914"/>
      <c r="AP8914"/>
      <c r="AQ8914"/>
      <c r="AR8914"/>
      <c r="AS8914"/>
      <c r="AT8914"/>
      <c r="AU8914"/>
      <c r="AV8914"/>
      <c r="AW8914"/>
      <c r="AX8914"/>
    </row>
    <row r="8915" spans="34:50" x14ac:dyDescent="0.25">
      <c r="AH8915" t="s">
        <v>9329</v>
      </c>
      <c r="AI8915" t="s">
        <v>7744</v>
      </c>
      <c r="AJ8915" t="s">
        <v>7745</v>
      </c>
      <c r="AK8915" t="s">
        <v>7735</v>
      </c>
      <c r="AL8915" t="s">
        <v>7735</v>
      </c>
      <c r="AM8915" t="str">
        <f>RIGHT("0"&amp;VLOOKUP(Table2[[#This Row],[Region]],$AR$71:$AS$98,2,FALSE),2)</f>
        <v>19</v>
      </c>
      <c r="AN8915" t="str">
        <f>VLOOKUP(Table2[[#This Row],[Region]],$AR$71:$AT$93,3,FALSE)</f>
        <v>F</v>
      </c>
      <c r="AO8915"/>
      <c r="AP8915"/>
      <c r="AQ8915"/>
      <c r="AR8915"/>
      <c r="AS8915"/>
      <c r="AT8915"/>
      <c r="AU8915"/>
      <c r="AV8915"/>
      <c r="AW8915"/>
      <c r="AX8915"/>
    </row>
    <row r="8916" spans="34:50" x14ac:dyDescent="0.25">
      <c r="AH8916" t="s">
        <v>9330</v>
      </c>
      <c r="AI8916" t="s">
        <v>7733</v>
      </c>
      <c r="AJ8916" t="s">
        <v>7734</v>
      </c>
      <c r="AK8916" t="s">
        <v>7735</v>
      </c>
      <c r="AL8916" t="s">
        <v>7735</v>
      </c>
      <c r="AM8916" t="str">
        <f>RIGHT("0"&amp;VLOOKUP(Table2[[#This Row],[Region]],$AR$71:$AS$98,2,FALSE),2)</f>
        <v>19</v>
      </c>
      <c r="AN8916" t="str">
        <f>VLOOKUP(Table2[[#This Row],[Region]],$AR$71:$AT$93,3,FALSE)</f>
        <v>F</v>
      </c>
      <c r="AO8916"/>
      <c r="AP8916"/>
      <c r="AQ8916"/>
      <c r="AR8916"/>
      <c r="AS8916"/>
      <c r="AT8916"/>
      <c r="AU8916"/>
      <c r="AV8916"/>
      <c r="AW8916"/>
      <c r="AX8916"/>
    </row>
    <row r="8917" spans="34:50" x14ac:dyDescent="0.25">
      <c r="AH8917" t="s">
        <v>9331</v>
      </c>
      <c r="AI8917" t="s">
        <v>7733</v>
      </c>
      <c r="AJ8917" t="s">
        <v>7734</v>
      </c>
      <c r="AK8917" t="s">
        <v>7735</v>
      </c>
      <c r="AL8917" t="s">
        <v>7735</v>
      </c>
      <c r="AM8917" t="str">
        <f>RIGHT("0"&amp;VLOOKUP(Table2[[#This Row],[Region]],$AR$71:$AS$98,2,FALSE),2)</f>
        <v>19</v>
      </c>
      <c r="AN8917" t="str">
        <f>VLOOKUP(Table2[[#This Row],[Region]],$AR$71:$AT$93,3,FALSE)</f>
        <v>F</v>
      </c>
      <c r="AO8917"/>
      <c r="AP8917"/>
      <c r="AQ8917"/>
      <c r="AR8917"/>
      <c r="AS8917"/>
      <c r="AT8917"/>
      <c r="AU8917"/>
      <c r="AV8917"/>
      <c r="AW8917"/>
      <c r="AX8917"/>
    </row>
    <row r="8918" spans="34:50" x14ac:dyDescent="0.25">
      <c r="AH8918" t="s">
        <v>9332</v>
      </c>
      <c r="AI8918" t="s">
        <v>7744</v>
      </c>
      <c r="AJ8918" t="s">
        <v>7745</v>
      </c>
      <c r="AK8918" t="s">
        <v>7735</v>
      </c>
      <c r="AL8918" t="s">
        <v>7735</v>
      </c>
      <c r="AM8918" t="str">
        <f>RIGHT("0"&amp;VLOOKUP(Table2[[#This Row],[Region]],$AR$71:$AS$98,2,FALSE),2)</f>
        <v>19</v>
      </c>
      <c r="AN8918" t="str">
        <f>VLOOKUP(Table2[[#This Row],[Region]],$AR$71:$AT$93,3,FALSE)</f>
        <v>F</v>
      </c>
      <c r="AO8918"/>
      <c r="AP8918"/>
      <c r="AQ8918"/>
      <c r="AR8918"/>
      <c r="AS8918"/>
      <c r="AT8918"/>
      <c r="AU8918"/>
      <c r="AV8918"/>
      <c r="AW8918"/>
      <c r="AX8918"/>
    </row>
    <row r="8919" spans="34:50" x14ac:dyDescent="0.25">
      <c r="AH8919" t="s">
        <v>9333</v>
      </c>
      <c r="AI8919" t="s">
        <v>7733</v>
      </c>
      <c r="AJ8919" t="s">
        <v>7734</v>
      </c>
      <c r="AK8919" t="s">
        <v>7735</v>
      </c>
      <c r="AL8919" t="s">
        <v>7735</v>
      </c>
      <c r="AM8919" t="str">
        <f>RIGHT("0"&amp;VLOOKUP(Table2[[#This Row],[Region]],$AR$71:$AS$98,2,FALSE),2)</f>
        <v>19</v>
      </c>
      <c r="AN8919" t="str">
        <f>VLOOKUP(Table2[[#This Row],[Region]],$AR$71:$AT$93,3,FALSE)</f>
        <v>F</v>
      </c>
      <c r="AO8919"/>
      <c r="AP8919"/>
      <c r="AQ8919"/>
      <c r="AR8919"/>
      <c r="AS8919"/>
      <c r="AT8919"/>
      <c r="AU8919"/>
      <c r="AV8919"/>
      <c r="AW8919"/>
      <c r="AX8919"/>
    </row>
    <row r="8920" spans="34:50" x14ac:dyDescent="0.25">
      <c r="AH8920" t="s">
        <v>9334</v>
      </c>
      <c r="AI8920" t="s">
        <v>7744</v>
      </c>
      <c r="AJ8920" t="s">
        <v>7745</v>
      </c>
      <c r="AK8920" t="s">
        <v>7735</v>
      </c>
      <c r="AL8920" t="s">
        <v>7735</v>
      </c>
      <c r="AM8920" t="str">
        <f>RIGHT("0"&amp;VLOOKUP(Table2[[#This Row],[Region]],$AR$71:$AS$98,2,FALSE),2)</f>
        <v>19</v>
      </c>
      <c r="AN8920" t="str">
        <f>VLOOKUP(Table2[[#This Row],[Region]],$AR$71:$AT$93,3,FALSE)</f>
        <v>F</v>
      </c>
      <c r="AO8920"/>
      <c r="AP8920"/>
      <c r="AQ8920"/>
      <c r="AR8920"/>
      <c r="AS8920"/>
      <c r="AT8920"/>
      <c r="AU8920"/>
      <c r="AV8920"/>
      <c r="AW8920"/>
      <c r="AX8920"/>
    </row>
    <row r="8921" spans="34:50" x14ac:dyDescent="0.25">
      <c r="AH8921" t="s">
        <v>9335</v>
      </c>
      <c r="AI8921" t="s">
        <v>7733</v>
      </c>
      <c r="AJ8921" t="s">
        <v>7734</v>
      </c>
      <c r="AK8921" t="s">
        <v>7735</v>
      </c>
      <c r="AL8921" t="s">
        <v>7735</v>
      </c>
      <c r="AM8921" t="str">
        <f>RIGHT("0"&amp;VLOOKUP(Table2[[#This Row],[Region]],$AR$71:$AS$98,2,FALSE),2)</f>
        <v>19</v>
      </c>
      <c r="AN8921" t="str">
        <f>VLOOKUP(Table2[[#This Row],[Region]],$AR$71:$AT$93,3,FALSE)</f>
        <v>F</v>
      </c>
      <c r="AO8921"/>
      <c r="AP8921"/>
      <c r="AQ8921"/>
      <c r="AR8921"/>
      <c r="AS8921"/>
      <c r="AT8921"/>
      <c r="AU8921"/>
      <c r="AV8921"/>
      <c r="AW8921"/>
      <c r="AX8921"/>
    </row>
    <row r="8922" spans="34:50" x14ac:dyDescent="0.25">
      <c r="AH8922" t="s">
        <v>9336</v>
      </c>
      <c r="AI8922" t="s">
        <v>7733</v>
      </c>
      <c r="AJ8922" t="s">
        <v>7734</v>
      </c>
      <c r="AK8922" t="s">
        <v>7735</v>
      </c>
      <c r="AL8922" t="s">
        <v>7735</v>
      </c>
      <c r="AM8922" t="str">
        <f>RIGHT("0"&amp;VLOOKUP(Table2[[#This Row],[Region]],$AR$71:$AS$98,2,FALSE),2)</f>
        <v>19</v>
      </c>
      <c r="AN8922" t="str">
        <f>VLOOKUP(Table2[[#This Row],[Region]],$AR$71:$AT$93,3,FALSE)</f>
        <v>F</v>
      </c>
      <c r="AO8922"/>
      <c r="AP8922"/>
      <c r="AQ8922"/>
      <c r="AR8922"/>
      <c r="AS8922"/>
      <c r="AT8922"/>
      <c r="AU8922"/>
      <c r="AV8922"/>
      <c r="AW8922"/>
      <c r="AX8922"/>
    </row>
    <row r="8923" spans="34:50" x14ac:dyDescent="0.25">
      <c r="AH8923" t="s">
        <v>9337</v>
      </c>
      <c r="AI8923" t="s">
        <v>7733</v>
      </c>
      <c r="AJ8923" t="s">
        <v>7734</v>
      </c>
      <c r="AK8923" t="s">
        <v>7735</v>
      </c>
      <c r="AL8923" t="s">
        <v>7735</v>
      </c>
      <c r="AM8923" t="str">
        <f>RIGHT("0"&amp;VLOOKUP(Table2[[#This Row],[Region]],$AR$71:$AS$98,2,FALSE),2)</f>
        <v>19</v>
      </c>
      <c r="AN8923" t="str">
        <f>VLOOKUP(Table2[[#This Row],[Region]],$AR$71:$AT$93,3,FALSE)</f>
        <v>F</v>
      </c>
      <c r="AO8923"/>
      <c r="AP8923"/>
      <c r="AQ8923"/>
      <c r="AR8923"/>
      <c r="AS8923"/>
      <c r="AT8923"/>
      <c r="AU8923"/>
      <c r="AV8923"/>
      <c r="AW8923"/>
      <c r="AX8923"/>
    </row>
    <row r="8924" spans="34:50" x14ac:dyDescent="0.25">
      <c r="AH8924" t="s">
        <v>9338</v>
      </c>
      <c r="AI8924" t="s">
        <v>7733</v>
      </c>
      <c r="AJ8924" t="s">
        <v>7734</v>
      </c>
      <c r="AK8924" t="s">
        <v>7735</v>
      </c>
      <c r="AL8924" t="s">
        <v>7735</v>
      </c>
      <c r="AM8924" t="str">
        <f>RIGHT("0"&amp;VLOOKUP(Table2[[#This Row],[Region]],$AR$71:$AS$98,2,FALSE),2)</f>
        <v>19</v>
      </c>
      <c r="AN8924" t="str">
        <f>VLOOKUP(Table2[[#This Row],[Region]],$AR$71:$AT$93,3,FALSE)</f>
        <v>F</v>
      </c>
      <c r="AO8924"/>
      <c r="AP8924"/>
      <c r="AQ8924"/>
      <c r="AR8924"/>
      <c r="AS8924"/>
      <c r="AT8924"/>
      <c r="AU8924"/>
      <c r="AV8924"/>
      <c r="AW8924"/>
      <c r="AX8924"/>
    </row>
    <row r="8925" spans="34:50" x14ac:dyDescent="0.25">
      <c r="AH8925" t="s">
        <v>9339</v>
      </c>
      <c r="AI8925" t="s">
        <v>7733</v>
      </c>
      <c r="AJ8925" t="s">
        <v>7734</v>
      </c>
      <c r="AK8925" t="s">
        <v>7735</v>
      </c>
      <c r="AL8925" t="s">
        <v>7735</v>
      </c>
      <c r="AM8925" t="str">
        <f>RIGHT("0"&amp;VLOOKUP(Table2[[#This Row],[Region]],$AR$71:$AS$98,2,FALSE),2)</f>
        <v>19</v>
      </c>
      <c r="AN8925" t="str">
        <f>VLOOKUP(Table2[[#This Row],[Region]],$AR$71:$AT$93,3,FALSE)</f>
        <v>F</v>
      </c>
      <c r="AO8925"/>
      <c r="AP8925"/>
      <c r="AQ8925"/>
      <c r="AR8925"/>
      <c r="AS8925"/>
      <c r="AT8925"/>
      <c r="AU8925"/>
      <c r="AV8925"/>
      <c r="AW8925"/>
      <c r="AX8925"/>
    </row>
    <row r="8926" spans="34:50" x14ac:dyDescent="0.25">
      <c r="AH8926" t="s">
        <v>9340</v>
      </c>
      <c r="AI8926" t="s">
        <v>7733</v>
      </c>
      <c r="AJ8926" t="s">
        <v>7734</v>
      </c>
      <c r="AK8926" t="s">
        <v>7735</v>
      </c>
      <c r="AL8926" t="s">
        <v>7735</v>
      </c>
      <c r="AM8926" t="str">
        <f>RIGHT("0"&amp;VLOOKUP(Table2[[#This Row],[Region]],$AR$71:$AS$98,2,FALSE),2)</f>
        <v>19</v>
      </c>
      <c r="AN8926" t="str">
        <f>VLOOKUP(Table2[[#This Row],[Region]],$AR$71:$AT$93,3,FALSE)</f>
        <v>F</v>
      </c>
      <c r="AO8926"/>
      <c r="AP8926"/>
      <c r="AQ8926"/>
      <c r="AR8926"/>
      <c r="AS8926"/>
      <c r="AT8926"/>
      <c r="AU8926"/>
      <c r="AV8926"/>
      <c r="AW8926"/>
      <c r="AX8926"/>
    </row>
    <row r="8927" spans="34:50" x14ac:dyDescent="0.25">
      <c r="AH8927" t="s">
        <v>9341</v>
      </c>
      <c r="AI8927" t="s">
        <v>7733</v>
      </c>
      <c r="AJ8927" t="s">
        <v>7734</v>
      </c>
      <c r="AK8927" t="s">
        <v>7735</v>
      </c>
      <c r="AL8927" t="s">
        <v>7735</v>
      </c>
      <c r="AM8927" t="str">
        <f>RIGHT("0"&amp;VLOOKUP(Table2[[#This Row],[Region]],$AR$71:$AS$98,2,FALSE),2)</f>
        <v>19</v>
      </c>
      <c r="AN8927" t="str">
        <f>VLOOKUP(Table2[[#This Row],[Region]],$AR$71:$AT$93,3,FALSE)</f>
        <v>F</v>
      </c>
      <c r="AO8927"/>
      <c r="AP8927"/>
      <c r="AQ8927"/>
      <c r="AR8927"/>
      <c r="AS8927"/>
      <c r="AT8927"/>
      <c r="AU8927"/>
      <c r="AV8927"/>
      <c r="AW8927"/>
      <c r="AX8927"/>
    </row>
    <row r="8928" spans="34:50" x14ac:dyDescent="0.25">
      <c r="AH8928" t="s">
        <v>9342</v>
      </c>
      <c r="AI8928" t="s">
        <v>7733</v>
      </c>
      <c r="AJ8928" t="s">
        <v>7734</v>
      </c>
      <c r="AK8928" t="s">
        <v>7735</v>
      </c>
      <c r="AL8928" t="s">
        <v>7735</v>
      </c>
      <c r="AM8928" t="str">
        <f>RIGHT("0"&amp;VLOOKUP(Table2[[#This Row],[Region]],$AR$71:$AS$98,2,FALSE),2)</f>
        <v>19</v>
      </c>
      <c r="AN8928" t="str">
        <f>VLOOKUP(Table2[[#This Row],[Region]],$AR$71:$AT$93,3,FALSE)</f>
        <v>F</v>
      </c>
      <c r="AO8928"/>
      <c r="AP8928"/>
      <c r="AQ8928"/>
      <c r="AR8928"/>
      <c r="AS8928"/>
      <c r="AT8928"/>
      <c r="AU8928"/>
      <c r="AV8928"/>
      <c r="AW8928"/>
      <c r="AX8928"/>
    </row>
    <row r="8929" spans="34:50" x14ac:dyDescent="0.25">
      <c r="AH8929" t="s">
        <v>9343</v>
      </c>
      <c r="AI8929" t="s">
        <v>7733</v>
      </c>
      <c r="AJ8929" t="s">
        <v>7734</v>
      </c>
      <c r="AK8929" t="s">
        <v>7735</v>
      </c>
      <c r="AL8929" t="s">
        <v>7735</v>
      </c>
      <c r="AM8929" t="str">
        <f>RIGHT("0"&amp;VLOOKUP(Table2[[#This Row],[Region]],$AR$71:$AS$98,2,FALSE),2)</f>
        <v>19</v>
      </c>
      <c r="AN8929" t="str">
        <f>VLOOKUP(Table2[[#This Row],[Region]],$AR$71:$AT$93,3,FALSE)</f>
        <v>F</v>
      </c>
      <c r="AO8929"/>
      <c r="AP8929"/>
      <c r="AQ8929"/>
      <c r="AR8929"/>
      <c r="AS8929"/>
      <c r="AT8929"/>
      <c r="AU8929"/>
      <c r="AV8929"/>
      <c r="AW8929"/>
      <c r="AX8929"/>
    </row>
    <row r="8930" spans="34:50" x14ac:dyDescent="0.25">
      <c r="AH8930" t="s">
        <v>9344</v>
      </c>
      <c r="AI8930" t="s">
        <v>7733</v>
      </c>
      <c r="AJ8930" t="s">
        <v>7734</v>
      </c>
      <c r="AK8930" t="s">
        <v>7735</v>
      </c>
      <c r="AL8930" t="s">
        <v>7735</v>
      </c>
      <c r="AM8930" t="str">
        <f>RIGHT("0"&amp;VLOOKUP(Table2[[#This Row],[Region]],$AR$71:$AS$98,2,FALSE),2)</f>
        <v>19</v>
      </c>
      <c r="AN8930" t="str">
        <f>VLOOKUP(Table2[[#This Row],[Region]],$AR$71:$AT$93,3,FALSE)</f>
        <v>F</v>
      </c>
      <c r="AO8930"/>
      <c r="AP8930"/>
      <c r="AQ8930"/>
      <c r="AR8930"/>
      <c r="AS8930"/>
      <c r="AT8930"/>
      <c r="AU8930"/>
      <c r="AV8930"/>
      <c r="AW8930"/>
      <c r="AX8930"/>
    </row>
    <row r="8931" spans="34:50" x14ac:dyDescent="0.25">
      <c r="AH8931" t="s">
        <v>9345</v>
      </c>
      <c r="AI8931" t="s">
        <v>7733</v>
      </c>
      <c r="AJ8931" t="s">
        <v>7734</v>
      </c>
      <c r="AK8931" t="s">
        <v>7735</v>
      </c>
      <c r="AL8931" t="s">
        <v>7735</v>
      </c>
      <c r="AM8931" t="str">
        <f>RIGHT("0"&amp;VLOOKUP(Table2[[#This Row],[Region]],$AR$71:$AS$98,2,FALSE),2)</f>
        <v>19</v>
      </c>
      <c r="AN8931" t="str">
        <f>VLOOKUP(Table2[[#This Row],[Region]],$AR$71:$AT$93,3,FALSE)</f>
        <v>F</v>
      </c>
      <c r="AO8931"/>
      <c r="AP8931"/>
      <c r="AQ8931"/>
      <c r="AR8931"/>
      <c r="AS8931"/>
      <c r="AT8931"/>
      <c r="AU8931"/>
      <c r="AV8931"/>
      <c r="AW8931"/>
      <c r="AX8931"/>
    </row>
    <row r="8932" spans="34:50" x14ac:dyDescent="0.25">
      <c r="AH8932" t="s">
        <v>9346</v>
      </c>
      <c r="AI8932" t="s">
        <v>7733</v>
      </c>
      <c r="AJ8932" t="s">
        <v>7734</v>
      </c>
      <c r="AK8932" t="s">
        <v>7735</v>
      </c>
      <c r="AL8932" t="s">
        <v>7735</v>
      </c>
      <c r="AM8932" t="str">
        <f>RIGHT("0"&amp;VLOOKUP(Table2[[#This Row],[Region]],$AR$71:$AS$98,2,FALSE),2)</f>
        <v>19</v>
      </c>
      <c r="AN8932" t="str">
        <f>VLOOKUP(Table2[[#This Row],[Region]],$AR$71:$AT$93,3,FALSE)</f>
        <v>F</v>
      </c>
      <c r="AO8932"/>
      <c r="AP8932"/>
      <c r="AQ8932"/>
      <c r="AR8932"/>
      <c r="AS8932"/>
      <c r="AT8932"/>
      <c r="AU8932"/>
      <c r="AV8932"/>
      <c r="AW8932"/>
      <c r="AX8932"/>
    </row>
    <row r="8933" spans="34:50" x14ac:dyDescent="0.25">
      <c r="AH8933" t="s">
        <v>9347</v>
      </c>
      <c r="AI8933" t="s">
        <v>7733</v>
      </c>
      <c r="AJ8933" t="s">
        <v>7734</v>
      </c>
      <c r="AK8933" t="s">
        <v>7735</v>
      </c>
      <c r="AL8933" t="s">
        <v>7735</v>
      </c>
      <c r="AM8933" t="str">
        <f>RIGHT("0"&amp;VLOOKUP(Table2[[#This Row],[Region]],$AR$71:$AS$98,2,FALSE),2)</f>
        <v>19</v>
      </c>
      <c r="AN8933" t="str">
        <f>VLOOKUP(Table2[[#This Row],[Region]],$AR$71:$AT$93,3,FALSE)</f>
        <v>F</v>
      </c>
      <c r="AO8933"/>
      <c r="AP8933"/>
      <c r="AQ8933"/>
      <c r="AR8933"/>
      <c r="AS8933"/>
      <c r="AT8933"/>
      <c r="AU8933"/>
      <c r="AV8933"/>
      <c r="AW8933"/>
      <c r="AX8933"/>
    </row>
    <row r="8934" spans="34:50" x14ac:dyDescent="0.25">
      <c r="AH8934" t="s">
        <v>9348</v>
      </c>
      <c r="AI8934" t="s">
        <v>7733</v>
      </c>
      <c r="AJ8934" t="s">
        <v>7734</v>
      </c>
      <c r="AK8934" t="s">
        <v>7735</v>
      </c>
      <c r="AL8934" t="s">
        <v>7735</v>
      </c>
      <c r="AM8934" t="str">
        <f>RIGHT("0"&amp;VLOOKUP(Table2[[#This Row],[Region]],$AR$71:$AS$98,2,FALSE),2)</f>
        <v>19</v>
      </c>
      <c r="AN8934" t="str">
        <f>VLOOKUP(Table2[[#This Row],[Region]],$AR$71:$AT$93,3,FALSE)</f>
        <v>F</v>
      </c>
      <c r="AO8934"/>
      <c r="AP8934"/>
      <c r="AQ8934"/>
      <c r="AR8934"/>
      <c r="AS8934"/>
      <c r="AT8934"/>
      <c r="AU8934"/>
      <c r="AV8934"/>
      <c r="AW8934"/>
      <c r="AX8934"/>
    </row>
    <row r="8935" spans="34:50" x14ac:dyDescent="0.25">
      <c r="AH8935" t="s">
        <v>9349</v>
      </c>
      <c r="AI8935" t="s">
        <v>7733</v>
      </c>
      <c r="AJ8935" t="s">
        <v>7734</v>
      </c>
      <c r="AK8935" t="s">
        <v>7735</v>
      </c>
      <c r="AL8935" t="s">
        <v>7735</v>
      </c>
      <c r="AM8935" t="str">
        <f>RIGHT("0"&amp;VLOOKUP(Table2[[#This Row],[Region]],$AR$71:$AS$98,2,FALSE),2)</f>
        <v>19</v>
      </c>
      <c r="AN8935" t="str">
        <f>VLOOKUP(Table2[[#This Row],[Region]],$AR$71:$AT$93,3,FALSE)</f>
        <v>F</v>
      </c>
      <c r="AO8935"/>
      <c r="AP8935"/>
      <c r="AQ8935"/>
      <c r="AR8935"/>
      <c r="AS8935"/>
      <c r="AT8935"/>
      <c r="AU8935"/>
      <c r="AV8935"/>
      <c r="AW8935"/>
      <c r="AX8935"/>
    </row>
    <row r="8936" spans="34:50" x14ac:dyDescent="0.25">
      <c r="AH8936" t="s">
        <v>9350</v>
      </c>
      <c r="AI8936" t="s">
        <v>7733</v>
      </c>
      <c r="AJ8936" t="s">
        <v>7734</v>
      </c>
      <c r="AK8936" t="s">
        <v>7735</v>
      </c>
      <c r="AL8936" t="s">
        <v>7735</v>
      </c>
      <c r="AM8936" t="str">
        <f>RIGHT("0"&amp;VLOOKUP(Table2[[#This Row],[Region]],$AR$71:$AS$98,2,FALSE),2)</f>
        <v>19</v>
      </c>
      <c r="AN8936" t="str">
        <f>VLOOKUP(Table2[[#This Row],[Region]],$AR$71:$AT$93,3,FALSE)</f>
        <v>F</v>
      </c>
      <c r="AO8936"/>
      <c r="AP8936"/>
      <c r="AQ8936"/>
      <c r="AR8936"/>
      <c r="AS8936"/>
      <c r="AT8936"/>
      <c r="AU8936"/>
      <c r="AV8936"/>
      <c r="AW8936"/>
      <c r="AX8936"/>
    </row>
    <row r="8937" spans="34:50" x14ac:dyDescent="0.25">
      <c r="AH8937" t="s">
        <v>9351</v>
      </c>
      <c r="AI8937" t="s">
        <v>7733</v>
      </c>
      <c r="AJ8937" t="s">
        <v>7734</v>
      </c>
      <c r="AK8937" t="s">
        <v>7735</v>
      </c>
      <c r="AL8937" t="s">
        <v>7735</v>
      </c>
      <c r="AM8937" t="str">
        <f>RIGHT("0"&amp;VLOOKUP(Table2[[#This Row],[Region]],$AR$71:$AS$98,2,FALSE),2)</f>
        <v>19</v>
      </c>
      <c r="AN8937" t="str">
        <f>VLOOKUP(Table2[[#This Row],[Region]],$AR$71:$AT$93,3,FALSE)</f>
        <v>F</v>
      </c>
      <c r="AO8937"/>
      <c r="AP8937"/>
      <c r="AQ8937"/>
      <c r="AR8937"/>
      <c r="AS8937"/>
      <c r="AT8937"/>
      <c r="AU8937"/>
      <c r="AV8937"/>
      <c r="AW8937"/>
      <c r="AX8937"/>
    </row>
    <row r="8938" spans="34:50" x14ac:dyDescent="0.25">
      <c r="AH8938" t="s">
        <v>9352</v>
      </c>
      <c r="AI8938" t="s">
        <v>7733</v>
      </c>
      <c r="AJ8938" t="s">
        <v>7734</v>
      </c>
      <c r="AK8938" t="s">
        <v>7735</v>
      </c>
      <c r="AL8938" t="s">
        <v>7735</v>
      </c>
      <c r="AM8938" t="str">
        <f>RIGHT("0"&amp;VLOOKUP(Table2[[#This Row],[Region]],$AR$71:$AS$98,2,FALSE),2)</f>
        <v>19</v>
      </c>
      <c r="AN8938" t="str">
        <f>VLOOKUP(Table2[[#This Row],[Region]],$AR$71:$AT$93,3,FALSE)</f>
        <v>F</v>
      </c>
      <c r="AO8938"/>
      <c r="AP8938"/>
      <c r="AQ8938"/>
      <c r="AR8938"/>
      <c r="AS8938"/>
      <c r="AT8938"/>
      <c r="AU8938"/>
      <c r="AV8938"/>
      <c r="AW8938"/>
      <c r="AX8938"/>
    </row>
    <row r="8939" spans="34:50" x14ac:dyDescent="0.25">
      <c r="AH8939" t="s">
        <v>9353</v>
      </c>
      <c r="AI8939" t="s">
        <v>7733</v>
      </c>
      <c r="AJ8939" t="s">
        <v>7734</v>
      </c>
      <c r="AK8939" t="s">
        <v>7735</v>
      </c>
      <c r="AL8939" t="s">
        <v>7735</v>
      </c>
      <c r="AM8939" t="str">
        <f>RIGHT("0"&amp;VLOOKUP(Table2[[#This Row],[Region]],$AR$71:$AS$98,2,FALSE),2)</f>
        <v>19</v>
      </c>
      <c r="AN8939" t="str">
        <f>VLOOKUP(Table2[[#This Row],[Region]],$AR$71:$AT$93,3,FALSE)</f>
        <v>F</v>
      </c>
      <c r="AO8939"/>
      <c r="AP8939"/>
      <c r="AQ8939"/>
      <c r="AR8939"/>
      <c r="AS8939"/>
      <c r="AT8939"/>
      <c r="AU8939"/>
      <c r="AV8939"/>
      <c r="AW8939"/>
      <c r="AX8939"/>
    </row>
    <row r="8940" spans="34:50" x14ac:dyDescent="0.25">
      <c r="AH8940" t="s">
        <v>9354</v>
      </c>
      <c r="AI8940" t="s">
        <v>7733</v>
      </c>
      <c r="AJ8940" t="s">
        <v>7734</v>
      </c>
      <c r="AK8940" t="s">
        <v>7735</v>
      </c>
      <c r="AL8940" t="s">
        <v>7735</v>
      </c>
      <c r="AM8940" t="str">
        <f>RIGHT("0"&amp;VLOOKUP(Table2[[#This Row],[Region]],$AR$71:$AS$98,2,FALSE),2)</f>
        <v>19</v>
      </c>
      <c r="AN8940" t="str">
        <f>VLOOKUP(Table2[[#This Row],[Region]],$AR$71:$AT$93,3,FALSE)</f>
        <v>F</v>
      </c>
      <c r="AO8940"/>
      <c r="AP8940"/>
      <c r="AQ8940"/>
      <c r="AR8940"/>
      <c r="AS8940"/>
      <c r="AT8940"/>
      <c r="AU8940"/>
      <c r="AV8940"/>
      <c r="AW8940"/>
      <c r="AX8940"/>
    </row>
    <row r="8941" spans="34:50" x14ac:dyDescent="0.25">
      <c r="AH8941" t="s">
        <v>9355</v>
      </c>
      <c r="AI8941" t="s">
        <v>7733</v>
      </c>
      <c r="AJ8941" t="s">
        <v>7734</v>
      </c>
      <c r="AK8941" t="s">
        <v>7735</v>
      </c>
      <c r="AL8941" t="s">
        <v>7735</v>
      </c>
      <c r="AM8941" t="str">
        <f>RIGHT("0"&amp;VLOOKUP(Table2[[#This Row],[Region]],$AR$71:$AS$98,2,FALSE),2)</f>
        <v>19</v>
      </c>
      <c r="AN8941" t="str">
        <f>VLOOKUP(Table2[[#This Row],[Region]],$AR$71:$AT$93,3,FALSE)</f>
        <v>F</v>
      </c>
      <c r="AO8941"/>
      <c r="AP8941"/>
      <c r="AQ8941"/>
      <c r="AR8941"/>
      <c r="AS8941"/>
      <c r="AT8941"/>
      <c r="AU8941"/>
      <c r="AV8941"/>
      <c r="AW8941"/>
      <c r="AX8941"/>
    </row>
    <row r="8942" spans="34:50" x14ac:dyDescent="0.25">
      <c r="AH8942" t="s">
        <v>9356</v>
      </c>
      <c r="AI8942" t="s">
        <v>7733</v>
      </c>
      <c r="AJ8942" t="s">
        <v>7734</v>
      </c>
      <c r="AK8942" t="s">
        <v>7735</v>
      </c>
      <c r="AL8942" t="s">
        <v>7735</v>
      </c>
      <c r="AM8942" t="str">
        <f>RIGHT("0"&amp;VLOOKUP(Table2[[#This Row],[Region]],$AR$71:$AS$98,2,FALSE),2)</f>
        <v>19</v>
      </c>
      <c r="AN8942" t="str">
        <f>VLOOKUP(Table2[[#This Row],[Region]],$AR$71:$AT$93,3,FALSE)</f>
        <v>F</v>
      </c>
      <c r="AO8942"/>
      <c r="AP8942"/>
      <c r="AQ8942"/>
      <c r="AR8942"/>
      <c r="AS8942"/>
      <c r="AT8942"/>
      <c r="AU8942"/>
      <c r="AV8942"/>
      <c r="AW8942"/>
      <c r="AX8942"/>
    </row>
    <row r="8943" spans="34:50" x14ac:dyDescent="0.25">
      <c r="AH8943" t="s">
        <v>9357</v>
      </c>
      <c r="AI8943" t="s">
        <v>7733</v>
      </c>
      <c r="AJ8943" t="s">
        <v>7734</v>
      </c>
      <c r="AK8943" t="s">
        <v>7735</v>
      </c>
      <c r="AL8943" t="s">
        <v>7735</v>
      </c>
      <c r="AM8943" t="str">
        <f>RIGHT("0"&amp;VLOOKUP(Table2[[#This Row],[Region]],$AR$71:$AS$98,2,FALSE),2)</f>
        <v>19</v>
      </c>
      <c r="AN8943" t="str">
        <f>VLOOKUP(Table2[[#This Row],[Region]],$AR$71:$AT$93,3,FALSE)</f>
        <v>F</v>
      </c>
      <c r="AO8943"/>
      <c r="AP8943"/>
      <c r="AQ8943"/>
      <c r="AR8943"/>
      <c r="AS8943"/>
      <c r="AT8943"/>
      <c r="AU8943"/>
      <c r="AV8943"/>
      <c r="AW8943"/>
      <c r="AX8943"/>
    </row>
    <row r="8944" spans="34:50" x14ac:dyDescent="0.25">
      <c r="AH8944" t="s">
        <v>9358</v>
      </c>
      <c r="AI8944" t="s">
        <v>7733</v>
      </c>
      <c r="AJ8944" t="s">
        <v>7734</v>
      </c>
      <c r="AK8944" t="s">
        <v>7735</v>
      </c>
      <c r="AL8944" t="s">
        <v>7735</v>
      </c>
      <c r="AM8944" t="str">
        <f>RIGHT("0"&amp;VLOOKUP(Table2[[#This Row],[Region]],$AR$71:$AS$98,2,FALSE),2)</f>
        <v>19</v>
      </c>
      <c r="AN8944" t="str">
        <f>VLOOKUP(Table2[[#This Row],[Region]],$AR$71:$AT$93,3,FALSE)</f>
        <v>F</v>
      </c>
      <c r="AO8944"/>
      <c r="AP8944"/>
      <c r="AQ8944"/>
      <c r="AR8944"/>
      <c r="AS8944"/>
      <c r="AT8944"/>
      <c r="AU8944"/>
      <c r="AV8944"/>
      <c r="AW8944"/>
      <c r="AX8944"/>
    </row>
    <row r="8945" spans="34:50" x14ac:dyDescent="0.25">
      <c r="AH8945" t="s">
        <v>9359</v>
      </c>
      <c r="AI8945" t="s">
        <v>7733</v>
      </c>
      <c r="AJ8945" t="s">
        <v>7734</v>
      </c>
      <c r="AK8945" t="s">
        <v>7735</v>
      </c>
      <c r="AL8945" t="s">
        <v>7735</v>
      </c>
      <c r="AM8945" t="str">
        <f>RIGHT("0"&amp;VLOOKUP(Table2[[#This Row],[Region]],$AR$71:$AS$98,2,FALSE),2)</f>
        <v>19</v>
      </c>
      <c r="AN8945" t="str">
        <f>VLOOKUP(Table2[[#This Row],[Region]],$AR$71:$AT$93,3,FALSE)</f>
        <v>F</v>
      </c>
      <c r="AO8945"/>
      <c r="AP8945"/>
      <c r="AQ8945"/>
      <c r="AR8945"/>
      <c r="AS8945"/>
      <c r="AT8945"/>
      <c r="AU8945"/>
      <c r="AV8945"/>
      <c r="AW8945"/>
      <c r="AX8945"/>
    </row>
    <row r="8946" spans="34:50" x14ac:dyDescent="0.25">
      <c r="AH8946" t="s">
        <v>9360</v>
      </c>
      <c r="AI8946" t="s">
        <v>7744</v>
      </c>
      <c r="AJ8946" t="s">
        <v>7745</v>
      </c>
      <c r="AK8946" t="s">
        <v>7735</v>
      </c>
      <c r="AL8946" t="s">
        <v>7735</v>
      </c>
      <c r="AM8946" t="str">
        <f>RIGHT("0"&amp;VLOOKUP(Table2[[#This Row],[Region]],$AR$71:$AS$98,2,FALSE),2)</f>
        <v>19</v>
      </c>
      <c r="AN8946" t="str">
        <f>VLOOKUP(Table2[[#This Row],[Region]],$AR$71:$AT$93,3,FALSE)</f>
        <v>F</v>
      </c>
      <c r="AO8946"/>
      <c r="AP8946"/>
      <c r="AQ8946"/>
      <c r="AR8946"/>
      <c r="AS8946"/>
      <c r="AT8946"/>
      <c r="AU8946"/>
      <c r="AV8946"/>
      <c r="AW8946"/>
      <c r="AX8946"/>
    </row>
    <row r="8947" spans="34:50" x14ac:dyDescent="0.25">
      <c r="AH8947" t="s">
        <v>9361</v>
      </c>
      <c r="AI8947" t="s">
        <v>7733</v>
      </c>
      <c r="AJ8947" t="s">
        <v>7734</v>
      </c>
      <c r="AK8947" t="s">
        <v>7735</v>
      </c>
      <c r="AL8947" t="s">
        <v>7735</v>
      </c>
      <c r="AM8947" t="str">
        <f>RIGHT("0"&amp;VLOOKUP(Table2[[#This Row],[Region]],$AR$71:$AS$98,2,FALSE),2)</f>
        <v>19</v>
      </c>
      <c r="AN8947" t="str">
        <f>VLOOKUP(Table2[[#This Row],[Region]],$AR$71:$AT$93,3,FALSE)</f>
        <v>F</v>
      </c>
      <c r="AO8947"/>
      <c r="AP8947"/>
      <c r="AQ8947"/>
      <c r="AR8947"/>
      <c r="AS8947"/>
      <c r="AT8947"/>
      <c r="AU8947"/>
      <c r="AV8947"/>
      <c r="AW8947"/>
      <c r="AX8947"/>
    </row>
    <row r="8948" spans="34:50" x14ac:dyDescent="0.25">
      <c r="AH8948" t="s">
        <v>9362</v>
      </c>
      <c r="AI8948" t="s">
        <v>7733</v>
      </c>
      <c r="AJ8948" t="s">
        <v>7734</v>
      </c>
      <c r="AK8948" t="s">
        <v>7735</v>
      </c>
      <c r="AL8948" t="s">
        <v>7735</v>
      </c>
      <c r="AM8948" t="str">
        <f>RIGHT("0"&amp;VLOOKUP(Table2[[#This Row],[Region]],$AR$71:$AS$98,2,FALSE),2)</f>
        <v>19</v>
      </c>
      <c r="AN8948" t="str">
        <f>VLOOKUP(Table2[[#This Row],[Region]],$AR$71:$AT$93,3,FALSE)</f>
        <v>F</v>
      </c>
      <c r="AO8948"/>
      <c r="AP8948"/>
      <c r="AQ8948"/>
      <c r="AR8948"/>
      <c r="AS8948"/>
      <c r="AT8948"/>
      <c r="AU8948"/>
      <c r="AV8948"/>
      <c r="AW8948"/>
      <c r="AX8948"/>
    </row>
    <row r="8949" spans="34:50" x14ac:dyDescent="0.25">
      <c r="AH8949" t="s">
        <v>9363</v>
      </c>
      <c r="AI8949" t="s">
        <v>7733</v>
      </c>
      <c r="AJ8949" t="s">
        <v>7734</v>
      </c>
      <c r="AK8949" t="s">
        <v>7735</v>
      </c>
      <c r="AL8949" t="s">
        <v>7735</v>
      </c>
      <c r="AM8949" t="str">
        <f>RIGHT("0"&amp;VLOOKUP(Table2[[#This Row],[Region]],$AR$71:$AS$98,2,FALSE),2)</f>
        <v>19</v>
      </c>
      <c r="AN8949" t="str">
        <f>VLOOKUP(Table2[[#This Row],[Region]],$AR$71:$AT$93,3,FALSE)</f>
        <v>F</v>
      </c>
      <c r="AO8949"/>
      <c r="AP8949"/>
      <c r="AQ8949"/>
      <c r="AR8949"/>
      <c r="AS8949"/>
      <c r="AT8949"/>
      <c r="AU8949"/>
      <c r="AV8949"/>
      <c r="AW8949"/>
      <c r="AX8949"/>
    </row>
    <row r="8950" spans="34:50" x14ac:dyDescent="0.25">
      <c r="AH8950" t="s">
        <v>9364</v>
      </c>
      <c r="AI8950" t="s">
        <v>7733</v>
      </c>
      <c r="AJ8950" t="s">
        <v>7734</v>
      </c>
      <c r="AK8950" t="s">
        <v>7735</v>
      </c>
      <c r="AL8950" t="s">
        <v>7735</v>
      </c>
      <c r="AM8950" t="str">
        <f>RIGHT("0"&amp;VLOOKUP(Table2[[#This Row],[Region]],$AR$71:$AS$98,2,FALSE),2)</f>
        <v>19</v>
      </c>
      <c r="AN8950" t="str">
        <f>VLOOKUP(Table2[[#This Row],[Region]],$AR$71:$AT$93,3,FALSE)</f>
        <v>F</v>
      </c>
      <c r="AO8950"/>
      <c r="AP8950"/>
      <c r="AQ8950"/>
      <c r="AR8950"/>
      <c r="AS8950"/>
      <c r="AT8950"/>
      <c r="AU8950"/>
      <c r="AV8950"/>
      <c r="AW8950"/>
      <c r="AX8950"/>
    </row>
    <row r="8951" spans="34:50" x14ac:dyDescent="0.25">
      <c r="AH8951" t="s">
        <v>9365</v>
      </c>
      <c r="AI8951" t="s">
        <v>7733</v>
      </c>
      <c r="AJ8951" t="s">
        <v>7734</v>
      </c>
      <c r="AK8951" t="s">
        <v>7735</v>
      </c>
      <c r="AL8951" t="s">
        <v>7735</v>
      </c>
      <c r="AM8951" t="str">
        <f>RIGHT("0"&amp;VLOOKUP(Table2[[#This Row],[Region]],$AR$71:$AS$98,2,FALSE),2)</f>
        <v>19</v>
      </c>
      <c r="AN8951" t="str">
        <f>VLOOKUP(Table2[[#This Row],[Region]],$AR$71:$AT$93,3,FALSE)</f>
        <v>F</v>
      </c>
      <c r="AO8951"/>
      <c r="AP8951"/>
      <c r="AQ8951"/>
      <c r="AR8951"/>
      <c r="AS8951"/>
      <c r="AT8951"/>
      <c r="AU8951"/>
      <c r="AV8951"/>
      <c r="AW8951"/>
      <c r="AX8951"/>
    </row>
    <row r="8952" spans="34:50" x14ac:dyDescent="0.25">
      <c r="AH8952" t="s">
        <v>9366</v>
      </c>
      <c r="AI8952" t="s">
        <v>7733</v>
      </c>
      <c r="AJ8952" t="s">
        <v>7734</v>
      </c>
      <c r="AK8952" t="s">
        <v>7735</v>
      </c>
      <c r="AL8952" t="s">
        <v>7735</v>
      </c>
      <c r="AM8952" t="str">
        <f>RIGHT("0"&amp;VLOOKUP(Table2[[#This Row],[Region]],$AR$71:$AS$98,2,FALSE),2)</f>
        <v>19</v>
      </c>
      <c r="AN8952" t="str">
        <f>VLOOKUP(Table2[[#This Row],[Region]],$AR$71:$AT$93,3,FALSE)</f>
        <v>F</v>
      </c>
      <c r="AO8952"/>
      <c r="AP8952"/>
      <c r="AQ8952"/>
      <c r="AR8952"/>
      <c r="AS8952"/>
      <c r="AT8952"/>
      <c r="AU8952"/>
      <c r="AV8952"/>
      <c r="AW8952"/>
      <c r="AX8952"/>
    </row>
    <row r="8953" spans="34:50" x14ac:dyDescent="0.25">
      <c r="AH8953" t="s">
        <v>9367</v>
      </c>
      <c r="AI8953" t="s">
        <v>7733</v>
      </c>
      <c r="AJ8953" t="s">
        <v>7734</v>
      </c>
      <c r="AK8953" t="s">
        <v>7735</v>
      </c>
      <c r="AL8953" t="s">
        <v>7735</v>
      </c>
      <c r="AM8953" t="str">
        <f>RIGHT("0"&amp;VLOOKUP(Table2[[#This Row],[Region]],$AR$71:$AS$98,2,FALSE),2)</f>
        <v>19</v>
      </c>
      <c r="AN8953" t="str">
        <f>VLOOKUP(Table2[[#This Row],[Region]],$AR$71:$AT$93,3,FALSE)</f>
        <v>F</v>
      </c>
      <c r="AO8953"/>
      <c r="AP8953"/>
      <c r="AQ8953"/>
      <c r="AR8953"/>
      <c r="AS8953"/>
      <c r="AT8953"/>
      <c r="AU8953"/>
      <c r="AV8953"/>
      <c r="AW8953"/>
      <c r="AX8953"/>
    </row>
    <row r="8954" spans="34:50" x14ac:dyDescent="0.25">
      <c r="AH8954" t="s">
        <v>9368</v>
      </c>
      <c r="AI8954" t="s">
        <v>7733</v>
      </c>
      <c r="AJ8954" t="s">
        <v>7734</v>
      </c>
      <c r="AK8954" t="s">
        <v>7735</v>
      </c>
      <c r="AL8954" t="s">
        <v>7735</v>
      </c>
      <c r="AM8954" t="str">
        <f>RIGHT("0"&amp;VLOOKUP(Table2[[#This Row],[Region]],$AR$71:$AS$98,2,FALSE),2)</f>
        <v>19</v>
      </c>
      <c r="AN8954" t="str">
        <f>VLOOKUP(Table2[[#This Row],[Region]],$AR$71:$AT$93,3,FALSE)</f>
        <v>F</v>
      </c>
      <c r="AO8954"/>
      <c r="AP8954"/>
      <c r="AQ8954"/>
      <c r="AR8954"/>
      <c r="AS8954"/>
      <c r="AT8954"/>
      <c r="AU8954"/>
      <c r="AV8954"/>
      <c r="AW8954"/>
      <c r="AX8954"/>
    </row>
    <row r="8955" spans="34:50" x14ac:dyDescent="0.25">
      <c r="AH8955" t="s">
        <v>9369</v>
      </c>
      <c r="AI8955" t="s">
        <v>7733</v>
      </c>
      <c r="AJ8955" t="s">
        <v>7734</v>
      </c>
      <c r="AK8955" t="s">
        <v>7735</v>
      </c>
      <c r="AL8955" t="s">
        <v>7735</v>
      </c>
      <c r="AM8955" t="str">
        <f>RIGHT("0"&amp;VLOOKUP(Table2[[#This Row],[Region]],$AR$71:$AS$98,2,FALSE),2)</f>
        <v>19</v>
      </c>
      <c r="AN8955" t="str">
        <f>VLOOKUP(Table2[[#This Row],[Region]],$AR$71:$AT$93,3,FALSE)</f>
        <v>F</v>
      </c>
      <c r="AO8955"/>
      <c r="AP8955"/>
      <c r="AQ8955"/>
      <c r="AR8955"/>
      <c r="AS8955"/>
      <c r="AT8955"/>
      <c r="AU8955"/>
      <c r="AV8955"/>
      <c r="AW8955"/>
      <c r="AX8955"/>
    </row>
    <row r="8956" spans="34:50" x14ac:dyDescent="0.25">
      <c r="AH8956" t="s">
        <v>9370</v>
      </c>
      <c r="AI8956" t="s">
        <v>7733</v>
      </c>
      <c r="AJ8956" t="s">
        <v>7734</v>
      </c>
      <c r="AK8956" t="s">
        <v>7735</v>
      </c>
      <c r="AL8956" t="s">
        <v>7735</v>
      </c>
      <c r="AM8956" t="str">
        <f>RIGHT("0"&amp;VLOOKUP(Table2[[#This Row],[Region]],$AR$71:$AS$98,2,FALSE),2)</f>
        <v>19</v>
      </c>
      <c r="AN8956" t="str">
        <f>VLOOKUP(Table2[[#This Row],[Region]],$AR$71:$AT$93,3,FALSE)</f>
        <v>F</v>
      </c>
      <c r="AO8956"/>
      <c r="AP8956"/>
      <c r="AQ8956"/>
      <c r="AR8956"/>
      <c r="AS8956"/>
      <c r="AT8956"/>
      <c r="AU8956"/>
      <c r="AV8956"/>
      <c r="AW8956"/>
      <c r="AX8956"/>
    </row>
    <row r="8957" spans="34:50" x14ac:dyDescent="0.25">
      <c r="AH8957" t="s">
        <v>9371</v>
      </c>
      <c r="AI8957" t="s">
        <v>7744</v>
      </c>
      <c r="AJ8957" t="s">
        <v>7745</v>
      </c>
      <c r="AK8957" t="s">
        <v>7735</v>
      </c>
      <c r="AL8957" t="s">
        <v>7735</v>
      </c>
      <c r="AM8957" t="str">
        <f>RIGHT("0"&amp;VLOOKUP(Table2[[#This Row],[Region]],$AR$71:$AS$98,2,FALSE),2)</f>
        <v>19</v>
      </c>
      <c r="AN8957" t="str">
        <f>VLOOKUP(Table2[[#This Row],[Region]],$AR$71:$AT$93,3,FALSE)</f>
        <v>F</v>
      </c>
      <c r="AO8957"/>
      <c r="AP8957"/>
      <c r="AQ8957"/>
      <c r="AR8957"/>
      <c r="AS8957"/>
      <c r="AT8957"/>
      <c r="AU8957"/>
      <c r="AV8957"/>
      <c r="AW8957"/>
      <c r="AX8957"/>
    </row>
    <row r="8958" spans="34:50" x14ac:dyDescent="0.25">
      <c r="AH8958" t="s">
        <v>9372</v>
      </c>
      <c r="AI8958" t="s">
        <v>7733</v>
      </c>
      <c r="AJ8958" t="s">
        <v>7734</v>
      </c>
      <c r="AK8958" t="s">
        <v>7735</v>
      </c>
      <c r="AL8958" t="s">
        <v>7735</v>
      </c>
      <c r="AM8958" t="str">
        <f>RIGHT("0"&amp;VLOOKUP(Table2[[#This Row],[Region]],$AR$71:$AS$98,2,FALSE),2)</f>
        <v>19</v>
      </c>
      <c r="AN8958" t="str">
        <f>VLOOKUP(Table2[[#This Row],[Region]],$AR$71:$AT$93,3,FALSE)</f>
        <v>F</v>
      </c>
      <c r="AO8958"/>
      <c r="AP8958"/>
      <c r="AQ8958"/>
      <c r="AR8958"/>
      <c r="AS8958"/>
      <c r="AT8958"/>
      <c r="AU8958"/>
      <c r="AV8958"/>
      <c r="AW8958"/>
      <c r="AX8958"/>
    </row>
    <row r="8959" spans="34:50" x14ac:dyDescent="0.25">
      <c r="AH8959" t="s">
        <v>9373</v>
      </c>
      <c r="AI8959" t="s">
        <v>7733</v>
      </c>
      <c r="AJ8959" t="s">
        <v>7734</v>
      </c>
      <c r="AK8959" t="s">
        <v>7735</v>
      </c>
      <c r="AL8959" t="s">
        <v>7735</v>
      </c>
      <c r="AM8959" t="str">
        <f>RIGHT("0"&amp;VLOOKUP(Table2[[#This Row],[Region]],$AR$71:$AS$98,2,FALSE),2)</f>
        <v>19</v>
      </c>
      <c r="AN8959" t="str">
        <f>VLOOKUP(Table2[[#This Row],[Region]],$AR$71:$AT$93,3,FALSE)</f>
        <v>F</v>
      </c>
      <c r="AO8959"/>
      <c r="AP8959"/>
      <c r="AQ8959"/>
      <c r="AR8959"/>
      <c r="AS8959"/>
      <c r="AT8959"/>
      <c r="AU8959"/>
      <c r="AV8959"/>
      <c r="AW8959"/>
      <c r="AX8959"/>
    </row>
    <row r="8960" spans="34:50" x14ac:dyDescent="0.25">
      <c r="AH8960" t="s">
        <v>9374</v>
      </c>
      <c r="AI8960" t="s">
        <v>7770</v>
      </c>
      <c r="AJ8960" t="s">
        <v>7771</v>
      </c>
      <c r="AK8960" t="s">
        <v>7735</v>
      </c>
      <c r="AL8960" t="s">
        <v>7735</v>
      </c>
      <c r="AM8960" t="str">
        <f>RIGHT("0"&amp;VLOOKUP(Table2[[#This Row],[Region]],$AR$71:$AS$98,2,FALSE),2)</f>
        <v>19</v>
      </c>
      <c r="AN8960" t="str">
        <f>VLOOKUP(Table2[[#This Row],[Region]],$AR$71:$AT$93,3,FALSE)</f>
        <v>F</v>
      </c>
      <c r="AO8960"/>
      <c r="AP8960"/>
      <c r="AQ8960"/>
      <c r="AR8960"/>
      <c r="AS8960"/>
      <c r="AT8960"/>
      <c r="AU8960"/>
      <c r="AV8960"/>
      <c r="AW8960"/>
      <c r="AX8960"/>
    </row>
    <row r="8961" spans="34:50" x14ac:dyDescent="0.25">
      <c r="AH8961" t="s">
        <v>9375</v>
      </c>
      <c r="AI8961" t="s">
        <v>7733</v>
      </c>
      <c r="AJ8961" t="s">
        <v>7734</v>
      </c>
      <c r="AK8961" t="s">
        <v>7735</v>
      </c>
      <c r="AL8961" t="s">
        <v>7735</v>
      </c>
      <c r="AM8961" t="str">
        <f>RIGHT("0"&amp;VLOOKUP(Table2[[#This Row],[Region]],$AR$71:$AS$98,2,FALSE),2)</f>
        <v>19</v>
      </c>
      <c r="AN8961" t="str">
        <f>VLOOKUP(Table2[[#This Row],[Region]],$AR$71:$AT$93,3,FALSE)</f>
        <v>F</v>
      </c>
      <c r="AO8961"/>
      <c r="AP8961"/>
      <c r="AQ8961"/>
      <c r="AR8961"/>
      <c r="AS8961"/>
      <c r="AT8961"/>
      <c r="AU8961"/>
      <c r="AV8961"/>
      <c r="AW8961"/>
      <c r="AX8961"/>
    </row>
    <row r="8962" spans="34:50" x14ac:dyDescent="0.25">
      <c r="AH8962" t="s">
        <v>9376</v>
      </c>
      <c r="AI8962" t="s">
        <v>7733</v>
      </c>
      <c r="AJ8962" t="s">
        <v>7734</v>
      </c>
      <c r="AK8962" t="s">
        <v>7735</v>
      </c>
      <c r="AL8962" t="s">
        <v>7735</v>
      </c>
      <c r="AM8962" t="str">
        <f>RIGHT("0"&amp;VLOOKUP(Table2[[#This Row],[Region]],$AR$71:$AS$98,2,FALSE),2)</f>
        <v>19</v>
      </c>
      <c r="AN8962" t="str">
        <f>VLOOKUP(Table2[[#This Row],[Region]],$AR$71:$AT$93,3,FALSE)</f>
        <v>F</v>
      </c>
      <c r="AO8962"/>
      <c r="AP8962"/>
      <c r="AQ8962"/>
      <c r="AR8962"/>
      <c r="AS8962"/>
      <c r="AT8962"/>
      <c r="AU8962"/>
      <c r="AV8962"/>
      <c r="AW8962"/>
      <c r="AX8962"/>
    </row>
    <row r="8963" spans="34:50" x14ac:dyDescent="0.25">
      <c r="AH8963" t="s">
        <v>9377</v>
      </c>
      <c r="AI8963" t="s">
        <v>7733</v>
      </c>
      <c r="AJ8963" t="s">
        <v>7734</v>
      </c>
      <c r="AK8963" t="s">
        <v>7735</v>
      </c>
      <c r="AL8963" t="s">
        <v>7735</v>
      </c>
      <c r="AM8963" t="str">
        <f>RIGHT("0"&amp;VLOOKUP(Table2[[#This Row],[Region]],$AR$71:$AS$98,2,FALSE),2)</f>
        <v>19</v>
      </c>
      <c r="AN8963" t="str">
        <f>VLOOKUP(Table2[[#This Row],[Region]],$AR$71:$AT$93,3,FALSE)</f>
        <v>F</v>
      </c>
      <c r="AO8963"/>
      <c r="AP8963"/>
      <c r="AQ8963"/>
      <c r="AR8963"/>
      <c r="AS8963"/>
      <c r="AT8963"/>
      <c r="AU8963"/>
      <c r="AV8963"/>
      <c r="AW8963"/>
      <c r="AX8963"/>
    </row>
    <row r="8964" spans="34:50" x14ac:dyDescent="0.25">
      <c r="AH8964" t="s">
        <v>9378</v>
      </c>
      <c r="AI8964" t="s">
        <v>7733</v>
      </c>
      <c r="AJ8964" t="s">
        <v>7734</v>
      </c>
      <c r="AK8964" t="s">
        <v>7735</v>
      </c>
      <c r="AL8964" t="s">
        <v>7735</v>
      </c>
      <c r="AM8964" t="str">
        <f>RIGHT("0"&amp;VLOOKUP(Table2[[#This Row],[Region]],$AR$71:$AS$98,2,FALSE),2)</f>
        <v>19</v>
      </c>
      <c r="AN8964" t="str">
        <f>VLOOKUP(Table2[[#This Row],[Region]],$AR$71:$AT$93,3,FALSE)</f>
        <v>F</v>
      </c>
      <c r="AO8964"/>
      <c r="AP8964"/>
      <c r="AQ8964"/>
      <c r="AR8964"/>
      <c r="AS8964"/>
      <c r="AT8964"/>
      <c r="AU8964"/>
      <c r="AV8964"/>
      <c r="AW8964"/>
      <c r="AX8964"/>
    </row>
    <row r="8965" spans="34:50" x14ac:dyDescent="0.25">
      <c r="AH8965" t="s">
        <v>9379</v>
      </c>
      <c r="AI8965" t="s">
        <v>7744</v>
      </c>
      <c r="AJ8965" t="s">
        <v>7745</v>
      </c>
      <c r="AK8965" t="s">
        <v>7735</v>
      </c>
      <c r="AL8965" t="s">
        <v>7735</v>
      </c>
      <c r="AM8965" t="str">
        <f>RIGHT("0"&amp;VLOOKUP(Table2[[#This Row],[Region]],$AR$71:$AS$98,2,FALSE),2)</f>
        <v>19</v>
      </c>
      <c r="AN8965" t="str">
        <f>VLOOKUP(Table2[[#This Row],[Region]],$AR$71:$AT$93,3,FALSE)</f>
        <v>F</v>
      </c>
      <c r="AO8965"/>
      <c r="AP8965"/>
      <c r="AQ8965"/>
      <c r="AR8965"/>
      <c r="AS8965"/>
      <c r="AT8965"/>
      <c r="AU8965"/>
      <c r="AV8965"/>
      <c r="AW8965"/>
      <c r="AX8965"/>
    </row>
    <row r="8966" spans="34:50" x14ac:dyDescent="0.25">
      <c r="AH8966" t="s">
        <v>9380</v>
      </c>
      <c r="AI8966" t="s">
        <v>7733</v>
      </c>
      <c r="AJ8966" t="s">
        <v>7734</v>
      </c>
      <c r="AK8966" t="s">
        <v>7735</v>
      </c>
      <c r="AL8966" t="s">
        <v>7735</v>
      </c>
      <c r="AM8966" t="str">
        <f>RIGHT("0"&amp;VLOOKUP(Table2[[#This Row],[Region]],$AR$71:$AS$98,2,FALSE),2)</f>
        <v>19</v>
      </c>
      <c r="AN8966" t="str">
        <f>VLOOKUP(Table2[[#This Row],[Region]],$AR$71:$AT$93,3,FALSE)</f>
        <v>F</v>
      </c>
      <c r="AO8966"/>
      <c r="AP8966"/>
      <c r="AQ8966"/>
      <c r="AR8966"/>
      <c r="AS8966"/>
      <c r="AT8966"/>
      <c r="AU8966"/>
      <c r="AV8966"/>
      <c r="AW8966"/>
      <c r="AX8966"/>
    </row>
    <row r="8967" spans="34:50" x14ac:dyDescent="0.25">
      <c r="AH8967" t="s">
        <v>9381</v>
      </c>
      <c r="AI8967" t="s">
        <v>7733</v>
      </c>
      <c r="AJ8967" t="s">
        <v>7734</v>
      </c>
      <c r="AK8967" t="s">
        <v>7735</v>
      </c>
      <c r="AL8967" t="s">
        <v>7735</v>
      </c>
      <c r="AM8967" t="str">
        <f>RIGHT("0"&amp;VLOOKUP(Table2[[#This Row],[Region]],$AR$71:$AS$98,2,FALSE),2)</f>
        <v>19</v>
      </c>
      <c r="AN8967" t="str">
        <f>VLOOKUP(Table2[[#This Row],[Region]],$AR$71:$AT$93,3,FALSE)</f>
        <v>F</v>
      </c>
      <c r="AO8967"/>
      <c r="AP8967"/>
      <c r="AQ8967"/>
      <c r="AR8967"/>
      <c r="AS8967"/>
      <c r="AT8967"/>
      <c r="AU8967"/>
      <c r="AV8967"/>
      <c r="AW8967"/>
      <c r="AX8967"/>
    </row>
    <row r="8968" spans="34:50" x14ac:dyDescent="0.25">
      <c r="AH8968" t="s">
        <v>9382</v>
      </c>
      <c r="AI8968" t="s">
        <v>7733</v>
      </c>
      <c r="AJ8968" t="s">
        <v>7734</v>
      </c>
      <c r="AK8968" t="s">
        <v>7735</v>
      </c>
      <c r="AL8968" t="s">
        <v>7735</v>
      </c>
      <c r="AM8968" t="str">
        <f>RIGHT("0"&amp;VLOOKUP(Table2[[#This Row],[Region]],$AR$71:$AS$98,2,FALSE),2)</f>
        <v>19</v>
      </c>
      <c r="AN8968" t="str">
        <f>VLOOKUP(Table2[[#This Row],[Region]],$AR$71:$AT$93,3,FALSE)</f>
        <v>F</v>
      </c>
      <c r="AO8968"/>
      <c r="AP8968"/>
      <c r="AQ8968"/>
      <c r="AR8968"/>
      <c r="AS8968"/>
      <c r="AT8968"/>
      <c r="AU8968"/>
      <c r="AV8968"/>
      <c r="AW8968"/>
      <c r="AX8968"/>
    </row>
    <row r="8969" spans="34:50" x14ac:dyDescent="0.25">
      <c r="AH8969" t="s">
        <v>9383</v>
      </c>
      <c r="AI8969" t="s">
        <v>7733</v>
      </c>
      <c r="AJ8969" t="s">
        <v>7734</v>
      </c>
      <c r="AK8969" t="s">
        <v>7735</v>
      </c>
      <c r="AL8969" t="s">
        <v>7735</v>
      </c>
      <c r="AM8969" t="str">
        <f>RIGHT("0"&amp;VLOOKUP(Table2[[#This Row],[Region]],$AR$71:$AS$98,2,FALSE),2)</f>
        <v>19</v>
      </c>
      <c r="AN8969" t="str">
        <f>VLOOKUP(Table2[[#This Row],[Region]],$AR$71:$AT$93,3,FALSE)</f>
        <v>F</v>
      </c>
      <c r="AO8969"/>
      <c r="AP8969"/>
      <c r="AQ8969"/>
      <c r="AR8969"/>
      <c r="AS8969"/>
      <c r="AT8969"/>
      <c r="AU8969"/>
      <c r="AV8969"/>
      <c r="AW8969"/>
      <c r="AX8969"/>
    </row>
    <row r="8970" spans="34:50" x14ac:dyDescent="0.25">
      <c r="AH8970" t="s">
        <v>9384</v>
      </c>
      <c r="AI8970" t="s">
        <v>7733</v>
      </c>
      <c r="AJ8970" t="s">
        <v>7734</v>
      </c>
      <c r="AK8970" t="s">
        <v>7735</v>
      </c>
      <c r="AL8970" t="s">
        <v>7735</v>
      </c>
      <c r="AM8970" t="str">
        <f>RIGHT("0"&amp;VLOOKUP(Table2[[#This Row],[Region]],$AR$71:$AS$98,2,FALSE),2)</f>
        <v>19</v>
      </c>
      <c r="AN8970" t="str">
        <f>VLOOKUP(Table2[[#This Row],[Region]],$AR$71:$AT$93,3,FALSE)</f>
        <v>F</v>
      </c>
      <c r="AO8970"/>
      <c r="AP8970"/>
      <c r="AQ8970"/>
      <c r="AR8970"/>
      <c r="AS8970"/>
      <c r="AT8970"/>
      <c r="AU8970"/>
      <c r="AV8970"/>
      <c r="AW8970"/>
      <c r="AX8970"/>
    </row>
    <row r="8971" spans="34:50" x14ac:dyDescent="0.25">
      <c r="AH8971" t="s">
        <v>9385</v>
      </c>
      <c r="AI8971" t="s">
        <v>7733</v>
      </c>
      <c r="AJ8971" t="s">
        <v>7734</v>
      </c>
      <c r="AK8971" t="s">
        <v>7735</v>
      </c>
      <c r="AL8971" t="s">
        <v>7735</v>
      </c>
      <c r="AM8971" t="str">
        <f>RIGHT("0"&amp;VLOOKUP(Table2[[#This Row],[Region]],$AR$71:$AS$98,2,FALSE),2)</f>
        <v>19</v>
      </c>
      <c r="AN8971" t="str">
        <f>VLOOKUP(Table2[[#This Row],[Region]],$AR$71:$AT$93,3,FALSE)</f>
        <v>F</v>
      </c>
      <c r="AO8971"/>
      <c r="AP8971"/>
      <c r="AQ8971"/>
      <c r="AR8971"/>
      <c r="AS8971"/>
      <c r="AT8971"/>
      <c r="AU8971"/>
      <c r="AV8971"/>
      <c r="AW8971"/>
      <c r="AX8971"/>
    </row>
    <row r="8972" spans="34:50" x14ac:dyDescent="0.25">
      <c r="AH8972" t="s">
        <v>9386</v>
      </c>
      <c r="AI8972" t="s">
        <v>7733</v>
      </c>
      <c r="AJ8972" t="s">
        <v>7734</v>
      </c>
      <c r="AK8972" t="s">
        <v>7735</v>
      </c>
      <c r="AL8972" t="s">
        <v>7735</v>
      </c>
      <c r="AM8972" t="str">
        <f>RIGHT("0"&amp;VLOOKUP(Table2[[#This Row],[Region]],$AR$71:$AS$98,2,FALSE),2)</f>
        <v>19</v>
      </c>
      <c r="AN8972" t="str">
        <f>VLOOKUP(Table2[[#This Row],[Region]],$AR$71:$AT$93,3,FALSE)</f>
        <v>F</v>
      </c>
      <c r="AO8972"/>
      <c r="AP8972"/>
      <c r="AQ8972"/>
      <c r="AR8972"/>
      <c r="AS8972"/>
      <c r="AT8972"/>
      <c r="AU8972"/>
      <c r="AV8972"/>
      <c r="AW8972"/>
      <c r="AX8972"/>
    </row>
    <row r="8973" spans="34:50" x14ac:dyDescent="0.25">
      <c r="AH8973" t="s">
        <v>9387</v>
      </c>
      <c r="AI8973" t="s">
        <v>7733</v>
      </c>
      <c r="AJ8973" t="s">
        <v>7734</v>
      </c>
      <c r="AK8973" t="s">
        <v>7735</v>
      </c>
      <c r="AL8973" t="s">
        <v>7735</v>
      </c>
      <c r="AM8973" t="str">
        <f>RIGHT("0"&amp;VLOOKUP(Table2[[#This Row],[Region]],$AR$71:$AS$98,2,FALSE),2)</f>
        <v>19</v>
      </c>
      <c r="AN8973" t="str">
        <f>VLOOKUP(Table2[[#This Row],[Region]],$AR$71:$AT$93,3,FALSE)</f>
        <v>F</v>
      </c>
      <c r="AO8973"/>
      <c r="AP8973"/>
      <c r="AQ8973"/>
      <c r="AR8973"/>
      <c r="AS8973"/>
      <c r="AT8973"/>
      <c r="AU8973"/>
      <c r="AV8973"/>
      <c r="AW8973"/>
      <c r="AX8973"/>
    </row>
    <row r="8974" spans="34:50" x14ac:dyDescent="0.25">
      <c r="AH8974" t="s">
        <v>9388</v>
      </c>
      <c r="AI8974" t="s">
        <v>7733</v>
      </c>
      <c r="AJ8974" t="s">
        <v>7734</v>
      </c>
      <c r="AK8974" t="s">
        <v>7735</v>
      </c>
      <c r="AL8974" t="s">
        <v>7735</v>
      </c>
      <c r="AM8974" t="str">
        <f>RIGHT("0"&amp;VLOOKUP(Table2[[#This Row],[Region]],$AR$71:$AS$98,2,FALSE),2)</f>
        <v>19</v>
      </c>
      <c r="AN8974" t="str">
        <f>VLOOKUP(Table2[[#This Row],[Region]],$AR$71:$AT$93,3,FALSE)</f>
        <v>F</v>
      </c>
      <c r="AO8974"/>
      <c r="AP8974"/>
      <c r="AQ8974"/>
      <c r="AR8974"/>
      <c r="AS8974"/>
      <c r="AT8974"/>
      <c r="AU8974"/>
      <c r="AV8974"/>
      <c r="AW8974"/>
      <c r="AX8974"/>
    </row>
    <row r="8975" spans="34:50" x14ac:dyDescent="0.25">
      <c r="AH8975" t="s">
        <v>9389</v>
      </c>
      <c r="AI8975" t="s">
        <v>7733</v>
      </c>
      <c r="AJ8975" t="s">
        <v>7734</v>
      </c>
      <c r="AK8975" t="s">
        <v>7735</v>
      </c>
      <c r="AL8975" t="s">
        <v>7735</v>
      </c>
      <c r="AM8975" t="str">
        <f>RIGHT("0"&amp;VLOOKUP(Table2[[#This Row],[Region]],$AR$71:$AS$98,2,FALSE),2)</f>
        <v>19</v>
      </c>
      <c r="AN8975" t="str">
        <f>VLOOKUP(Table2[[#This Row],[Region]],$AR$71:$AT$93,3,FALSE)</f>
        <v>F</v>
      </c>
      <c r="AO8975"/>
      <c r="AP8975"/>
      <c r="AQ8975"/>
      <c r="AR8975"/>
      <c r="AS8975"/>
      <c r="AT8975"/>
      <c r="AU8975"/>
      <c r="AV8975"/>
      <c r="AW8975"/>
      <c r="AX8975"/>
    </row>
    <row r="8976" spans="34:50" x14ac:dyDescent="0.25">
      <c r="AH8976" t="s">
        <v>9390</v>
      </c>
      <c r="AI8976" t="s">
        <v>7733</v>
      </c>
      <c r="AJ8976" t="s">
        <v>7734</v>
      </c>
      <c r="AK8976" t="s">
        <v>7735</v>
      </c>
      <c r="AL8976" t="s">
        <v>7735</v>
      </c>
      <c r="AM8976" t="str">
        <f>RIGHT("0"&amp;VLOOKUP(Table2[[#This Row],[Region]],$AR$71:$AS$98,2,FALSE),2)</f>
        <v>19</v>
      </c>
      <c r="AN8976" t="str">
        <f>VLOOKUP(Table2[[#This Row],[Region]],$AR$71:$AT$93,3,FALSE)</f>
        <v>F</v>
      </c>
      <c r="AO8976"/>
      <c r="AP8976"/>
      <c r="AQ8976"/>
      <c r="AR8976"/>
      <c r="AS8976"/>
      <c r="AT8976"/>
      <c r="AU8976"/>
      <c r="AV8976"/>
      <c r="AW8976"/>
      <c r="AX8976"/>
    </row>
    <row r="8977" spans="34:50" x14ac:dyDescent="0.25">
      <c r="AH8977" t="s">
        <v>9391</v>
      </c>
      <c r="AI8977" t="s">
        <v>7733</v>
      </c>
      <c r="AJ8977" t="s">
        <v>7734</v>
      </c>
      <c r="AK8977" t="s">
        <v>7735</v>
      </c>
      <c r="AL8977" t="s">
        <v>7735</v>
      </c>
      <c r="AM8977" t="str">
        <f>RIGHT("0"&amp;VLOOKUP(Table2[[#This Row],[Region]],$AR$71:$AS$98,2,FALSE),2)</f>
        <v>19</v>
      </c>
      <c r="AN8977" t="str">
        <f>VLOOKUP(Table2[[#This Row],[Region]],$AR$71:$AT$93,3,FALSE)</f>
        <v>F</v>
      </c>
      <c r="AO8977"/>
      <c r="AP8977"/>
      <c r="AQ8977"/>
      <c r="AR8977"/>
      <c r="AS8977"/>
      <c r="AT8977"/>
      <c r="AU8977"/>
      <c r="AV8977"/>
      <c r="AW8977"/>
      <c r="AX8977"/>
    </row>
    <row r="8978" spans="34:50" x14ac:dyDescent="0.25">
      <c r="AH8978" t="s">
        <v>9392</v>
      </c>
      <c r="AI8978" t="s">
        <v>7733</v>
      </c>
      <c r="AJ8978" t="s">
        <v>7734</v>
      </c>
      <c r="AK8978" t="s">
        <v>7735</v>
      </c>
      <c r="AL8978" t="s">
        <v>7735</v>
      </c>
      <c r="AM8978" t="str">
        <f>RIGHT("0"&amp;VLOOKUP(Table2[[#This Row],[Region]],$AR$71:$AS$98,2,FALSE),2)</f>
        <v>19</v>
      </c>
      <c r="AN8978" t="str">
        <f>VLOOKUP(Table2[[#This Row],[Region]],$AR$71:$AT$93,3,FALSE)</f>
        <v>F</v>
      </c>
      <c r="AO8978"/>
      <c r="AP8978"/>
      <c r="AQ8978"/>
      <c r="AR8978"/>
      <c r="AS8978"/>
      <c r="AT8978"/>
      <c r="AU8978"/>
      <c r="AV8978"/>
      <c r="AW8978"/>
      <c r="AX8978"/>
    </row>
    <row r="8979" spans="34:50" x14ac:dyDescent="0.25">
      <c r="AH8979" t="s">
        <v>9393</v>
      </c>
      <c r="AI8979" t="s">
        <v>7733</v>
      </c>
      <c r="AJ8979" t="s">
        <v>7734</v>
      </c>
      <c r="AK8979" t="s">
        <v>7735</v>
      </c>
      <c r="AL8979" t="s">
        <v>7735</v>
      </c>
      <c r="AM8979" t="str">
        <f>RIGHT("0"&amp;VLOOKUP(Table2[[#This Row],[Region]],$AR$71:$AS$98,2,FALSE),2)</f>
        <v>19</v>
      </c>
      <c r="AN8979" t="str">
        <f>VLOOKUP(Table2[[#This Row],[Region]],$AR$71:$AT$93,3,FALSE)</f>
        <v>F</v>
      </c>
      <c r="AO8979"/>
      <c r="AP8979"/>
      <c r="AQ8979"/>
      <c r="AR8979"/>
      <c r="AS8979"/>
      <c r="AT8979"/>
      <c r="AU8979"/>
      <c r="AV8979"/>
      <c r="AW8979"/>
      <c r="AX8979"/>
    </row>
    <row r="8980" spans="34:50" x14ac:dyDescent="0.25">
      <c r="AH8980" t="s">
        <v>9394</v>
      </c>
      <c r="AI8980" t="s">
        <v>7733</v>
      </c>
      <c r="AJ8980" t="s">
        <v>7734</v>
      </c>
      <c r="AK8980" t="s">
        <v>7735</v>
      </c>
      <c r="AL8980" t="s">
        <v>7735</v>
      </c>
      <c r="AM8980" t="str">
        <f>RIGHT("0"&amp;VLOOKUP(Table2[[#This Row],[Region]],$AR$71:$AS$98,2,FALSE),2)</f>
        <v>19</v>
      </c>
      <c r="AN8980" t="str">
        <f>VLOOKUP(Table2[[#This Row],[Region]],$AR$71:$AT$93,3,FALSE)</f>
        <v>F</v>
      </c>
      <c r="AO8980"/>
      <c r="AP8980"/>
      <c r="AQ8980"/>
      <c r="AR8980"/>
      <c r="AS8980"/>
      <c r="AT8980"/>
      <c r="AU8980"/>
      <c r="AV8980"/>
      <c r="AW8980"/>
      <c r="AX8980"/>
    </row>
    <row r="8981" spans="34:50" x14ac:dyDescent="0.25">
      <c r="AH8981" t="s">
        <v>9395</v>
      </c>
      <c r="AI8981" t="s">
        <v>7733</v>
      </c>
      <c r="AJ8981" t="s">
        <v>7734</v>
      </c>
      <c r="AK8981" t="s">
        <v>7735</v>
      </c>
      <c r="AL8981" t="s">
        <v>7735</v>
      </c>
      <c r="AM8981" t="str">
        <f>RIGHT("0"&amp;VLOOKUP(Table2[[#This Row],[Region]],$AR$71:$AS$98,2,FALSE),2)</f>
        <v>19</v>
      </c>
      <c r="AN8981" t="str">
        <f>VLOOKUP(Table2[[#This Row],[Region]],$AR$71:$AT$93,3,FALSE)</f>
        <v>F</v>
      </c>
      <c r="AO8981"/>
      <c r="AP8981"/>
      <c r="AQ8981"/>
      <c r="AR8981"/>
      <c r="AS8981"/>
      <c r="AT8981"/>
      <c r="AU8981"/>
      <c r="AV8981"/>
      <c r="AW8981"/>
      <c r="AX8981"/>
    </row>
    <row r="8982" spans="34:50" x14ac:dyDescent="0.25">
      <c r="AH8982" t="s">
        <v>9396</v>
      </c>
      <c r="AI8982" t="s">
        <v>7733</v>
      </c>
      <c r="AJ8982" t="s">
        <v>7734</v>
      </c>
      <c r="AK8982" t="s">
        <v>7735</v>
      </c>
      <c r="AL8982" t="s">
        <v>7735</v>
      </c>
      <c r="AM8982" t="str">
        <f>RIGHT("0"&amp;VLOOKUP(Table2[[#This Row],[Region]],$AR$71:$AS$98,2,FALSE),2)</f>
        <v>19</v>
      </c>
      <c r="AN8982" t="str">
        <f>VLOOKUP(Table2[[#This Row],[Region]],$AR$71:$AT$93,3,FALSE)</f>
        <v>F</v>
      </c>
      <c r="AO8982"/>
      <c r="AP8982"/>
      <c r="AQ8982"/>
      <c r="AR8982"/>
      <c r="AS8982"/>
      <c r="AT8982"/>
      <c r="AU8982"/>
      <c r="AV8982"/>
      <c r="AW8982"/>
      <c r="AX8982"/>
    </row>
    <row r="8983" spans="34:50" x14ac:dyDescent="0.25">
      <c r="AH8983" t="s">
        <v>9397</v>
      </c>
      <c r="AI8983" t="s">
        <v>7733</v>
      </c>
      <c r="AJ8983" t="s">
        <v>7734</v>
      </c>
      <c r="AK8983" t="s">
        <v>7735</v>
      </c>
      <c r="AL8983" t="s">
        <v>7735</v>
      </c>
      <c r="AM8983" t="str">
        <f>RIGHT("0"&amp;VLOOKUP(Table2[[#This Row],[Region]],$AR$71:$AS$98,2,FALSE),2)</f>
        <v>19</v>
      </c>
      <c r="AN8983" t="str">
        <f>VLOOKUP(Table2[[#This Row],[Region]],$AR$71:$AT$93,3,FALSE)</f>
        <v>F</v>
      </c>
      <c r="AO8983"/>
      <c r="AP8983"/>
      <c r="AQ8983"/>
      <c r="AR8983"/>
      <c r="AS8983"/>
      <c r="AT8983"/>
      <c r="AU8983"/>
      <c r="AV8983"/>
      <c r="AW8983"/>
      <c r="AX8983"/>
    </row>
    <row r="8984" spans="34:50" x14ac:dyDescent="0.25">
      <c r="AH8984" t="s">
        <v>9398</v>
      </c>
      <c r="AI8984" t="s">
        <v>7733</v>
      </c>
      <c r="AJ8984" t="s">
        <v>7734</v>
      </c>
      <c r="AK8984" t="s">
        <v>7735</v>
      </c>
      <c r="AL8984" t="s">
        <v>7735</v>
      </c>
      <c r="AM8984" t="str">
        <f>RIGHT("0"&amp;VLOOKUP(Table2[[#This Row],[Region]],$AR$71:$AS$98,2,FALSE),2)</f>
        <v>19</v>
      </c>
      <c r="AN8984" t="str">
        <f>VLOOKUP(Table2[[#This Row],[Region]],$AR$71:$AT$93,3,FALSE)</f>
        <v>F</v>
      </c>
      <c r="AO8984"/>
      <c r="AP8984"/>
      <c r="AQ8984"/>
      <c r="AR8984"/>
      <c r="AS8984"/>
      <c r="AT8984"/>
      <c r="AU8984"/>
      <c r="AV8984"/>
      <c r="AW8984"/>
      <c r="AX8984"/>
    </row>
    <row r="8985" spans="34:50" x14ac:dyDescent="0.25">
      <c r="AH8985" t="s">
        <v>9399</v>
      </c>
      <c r="AI8985" t="s">
        <v>7733</v>
      </c>
      <c r="AJ8985" t="s">
        <v>7734</v>
      </c>
      <c r="AK8985" t="s">
        <v>7735</v>
      </c>
      <c r="AL8985" t="s">
        <v>7735</v>
      </c>
      <c r="AM8985" t="str">
        <f>RIGHT("0"&amp;VLOOKUP(Table2[[#This Row],[Region]],$AR$71:$AS$98,2,FALSE),2)</f>
        <v>19</v>
      </c>
      <c r="AN8985" t="str">
        <f>VLOOKUP(Table2[[#This Row],[Region]],$AR$71:$AT$93,3,FALSE)</f>
        <v>F</v>
      </c>
      <c r="AO8985"/>
      <c r="AP8985"/>
      <c r="AQ8985"/>
      <c r="AR8985"/>
      <c r="AS8985"/>
      <c r="AT8985"/>
      <c r="AU8985"/>
      <c r="AV8985"/>
      <c r="AW8985"/>
      <c r="AX8985"/>
    </row>
    <row r="8986" spans="34:50" x14ac:dyDescent="0.25">
      <c r="AH8986" t="s">
        <v>9400</v>
      </c>
      <c r="AI8986" t="s">
        <v>7733</v>
      </c>
      <c r="AJ8986" t="s">
        <v>7734</v>
      </c>
      <c r="AK8986" t="s">
        <v>7735</v>
      </c>
      <c r="AL8986" t="s">
        <v>7735</v>
      </c>
      <c r="AM8986" t="str">
        <f>RIGHT("0"&amp;VLOOKUP(Table2[[#This Row],[Region]],$AR$71:$AS$98,2,FALSE),2)</f>
        <v>19</v>
      </c>
      <c r="AN8986" t="str">
        <f>VLOOKUP(Table2[[#This Row],[Region]],$AR$71:$AT$93,3,FALSE)</f>
        <v>F</v>
      </c>
      <c r="AO8986"/>
      <c r="AP8986"/>
      <c r="AQ8986"/>
      <c r="AR8986"/>
      <c r="AS8986"/>
      <c r="AT8986"/>
      <c r="AU8986"/>
      <c r="AV8986"/>
      <c r="AW8986"/>
      <c r="AX8986"/>
    </row>
    <row r="8987" spans="34:50" x14ac:dyDescent="0.25">
      <c r="AH8987" t="s">
        <v>9401</v>
      </c>
      <c r="AI8987" t="s">
        <v>7733</v>
      </c>
      <c r="AJ8987" t="s">
        <v>7734</v>
      </c>
      <c r="AK8987" t="s">
        <v>7735</v>
      </c>
      <c r="AL8987" t="s">
        <v>7735</v>
      </c>
      <c r="AM8987" t="str">
        <f>RIGHT("0"&amp;VLOOKUP(Table2[[#This Row],[Region]],$AR$71:$AS$98,2,FALSE),2)</f>
        <v>19</v>
      </c>
      <c r="AN8987" t="str">
        <f>VLOOKUP(Table2[[#This Row],[Region]],$AR$71:$AT$93,3,FALSE)</f>
        <v>F</v>
      </c>
      <c r="AO8987"/>
      <c r="AP8987"/>
      <c r="AQ8987"/>
      <c r="AR8987"/>
      <c r="AS8987"/>
      <c r="AT8987"/>
      <c r="AU8987"/>
      <c r="AV8987"/>
      <c r="AW8987"/>
      <c r="AX8987"/>
    </row>
    <row r="8988" spans="34:50" x14ac:dyDescent="0.25">
      <c r="AH8988" t="s">
        <v>9402</v>
      </c>
      <c r="AI8988" t="s">
        <v>7733</v>
      </c>
      <c r="AJ8988" t="s">
        <v>7734</v>
      </c>
      <c r="AK8988" t="s">
        <v>7735</v>
      </c>
      <c r="AL8988" t="s">
        <v>7735</v>
      </c>
      <c r="AM8988" t="str">
        <f>RIGHT("0"&amp;VLOOKUP(Table2[[#This Row],[Region]],$AR$71:$AS$98,2,FALSE),2)</f>
        <v>19</v>
      </c>
      <c r="AN8988" t="str">
        <f>VLOOKUP(Table2[[#This Row],[Region]],$AR$71:$AT$93,3,FALSE)</f>
        <v>F</v>
      </c>
      <c r="AO8988"/>
      <c r="AP8988"/>
      <c r="AQ8988"/>
      <c r="AR8988"/>
      <c r="AS8988"/>
      <c r="AT8988"/>
      <c r="AU8988"/>
      <c r="AV8988"/>
      <c r="AW8988"/>
      <c r="AX8988"/>
    </row>
    <row r="8989" spans="34:50" x14ac:dyDescent="0.25">
      <c r="AH8989" t="s">
        <v>9403</v>
      </c>
      <c r="AI8989" t="s">
        <v>7733</v>
      </c>
      <c r="AJ8989" t="s">
        <v>7734</v>
      </c>
      <c r="AK8989" t="s">
        <v>7735</v>
      </c>
      <c r="AL8989" t="s">
        <v>7735</v>
      </c>
      <c r="AM8989" t="str">
        <f>RIGHT("0"&amp;VLOOKUP(Table2[[#This Row],[Region]],$AR$71:$AS$98,2,FALSE),2)</f>
        <v>19</v>
      </c>
      <c r="AN8989" t="str">
        <f>VLOOKUP(Table2[[#This Row],[Region]],$AR$71:$AT$93,3,FALSE)</f>
        <v>F</v>
      </c>
      <c r="AO8989"/>
      <c r="AP8989"/>
      <c r="AQ8989"/>
      <c r="AR8989"/>
      <c r="AS8989"/>
      <c r="AT8989"/>
      <c r="AU8989"/>
      <c r="AV8989"/>
      <c r="AW8989"/>
      <c r="AX8989"/>
    </row>
    <row r="8990" spans="34:50" x14ac:dyDescent="0.25">
      <c r="AH8990" t="s">
        <v>9404</v>
      </c>
      <c r="AI8990" t="s">
        <v>7733</v>
      </c>
      <c r="AJ8990" t="s">
        <v>7734</v>
      </c>
      <c r="AK8990" t="s">
        <v>7735</v>
      </c>
      <c r="AL8990" t="s">
        <v>7735</v>
      </c>
      <c r="AM8990" t="str">
        <f>RIGHT("0"&amp;VLOOKUP(Table2[[#This Row],[Region]],$AR$71:$AS$98,2,FALSE),2)</f>
        <v>19</v>
      </c>
      <c r="AN8990" t="str">
        <f>VLOOKUP(Table2[[#This Row],[Region]],$AR$71:$AT$93,3,FALSE)</f>
        <v>F</v>
      </c>
      <c r="AO8990"/>
      <c r="AP8990"/>
      <c r="AQ8990"/>
      <c r="AR8990"/>
      <c r="AS8990"/>
      <c r="AT8990"/>
      <c r="AU8990"/>
      <c r="AV8990"/>
      <c r="AW8990"/>
      <c r="AX8990"/>
    </row>
    <row r="8991" spans="34:50" x14ac:dyDescent="0.25">
      <c r="AH8991" t="s">
        <v>9405</v>
      </c>
      <c r="AI8991" t="s">
        <v>7733</v>
      </c>
      <c r="AJ8991" t="s">
        <v>7734</v>
      </c>
      <c r="AK8991" t="s">
        <v>7735</v>
      </c>
      <c r="AL8991" t="s">
        <v>7735</v>
      </c>
      <c r="AM8991" t="str">
        <f>RIGHT("0"&amp;VLOOKUP(Table2[[#This Row],[Region]],$AR$71:$AS$98,2,FALSE),2)</f>
        <v>19</v>
      </c>
      <c r="AN8991" t="str">
        <f>VLOOKUP(Table2[[#This Row],[Region]],$AR$71:$AT$93,3,FALSE)</f>
        <v>F</v>
      </c>
      <c r="AO8991"/>
      <c r="AP8991"/>
      <c r="AQ8991"/>
      <c r="AR8991"/>
      <c r="AS8991"/>
      <c r="AT8991"/>
      <c r="AU8991"/>
      <c r="AV8991"/>
      <c r="AW8991"/>
      <c r="AX8991"/>
    </row>
    <row r="8992" spans="34:50" x14ac:dyDescent="0.25">
      <c r="AH8992" t="s">
        <v>9406</v>
      </c>
      <c r="AI8992" t="s">
        <v>7770</v>
      </c>
      <c r="AJ8992" t="s">
        <v>7771</v>
      </c>
      <c r="AK8992" t="s">
        <v>7735</v>
      </c>
      <c r="AL8992" t="s">
        <v>7735</v>
      </c>
      <c r="AM8992" t="str">
        <f>RIGHT("0"&amp;VLOOKUP(Table2[[#This Row],[Region]],$AR$71:$AS$98,2,FALSE),2)</f>
        <v>19</v>
      </c>
      <c r="AN8992" t="str">
        <f>VLOOKUP(Table2[[#This Row],[Region]],$AR$71:$AT$93,3,FALSE)</f>
        <v>F</v>
      </c>
      <c r="AO8992"/>
      <c r="AP8992"/>
      <c r="AQ8992"/>
      <c r="AR8992"/>
      <c r="AS8992"/>
      <c r="AT8992"/>
      <c r="AU8992"/>
      <c r="AV8992"/>
      <c r="AW8992"/>
      <c r="AX8992"/>
    </row>
    <row r="8993" spans="34:50" x14ac:dyDescent="0.25">
      <c r="AH8993" t="s">
        <v>9407</v>
      </c>
      <c r="AI8993" t="s">
        <v>7733</v>
      </c>
      <c r="AJ8993" t="s">
        <v>7734</v>
      </c>
      <c r="AK8993" t="s">
        <v>7735</v>
      </c>
      <c r="AL8993" t="s">
        <v>7735</v>
      </c>
      <c r="AM8993" t="str">
        <f>RIGHT("0"&amp;VLOOKUP(Table2[[#This Row],[Region]],$AR$71:$AS$98,2,FALSE),2)</f>
        <v>19</v>
      </c>
      <c r="AN8993" t="str">
        <f>VLOOKUP(Table2[[#This Row],[Region]],$AR$71:$AT$93,3,FALSE)</f>
        <v>F</v>
      </c>
      <c r="AO8993"/>
      <c r="AP8993"/>
      <c r="AQ8993"/>
      <c r="AR8993"/>
      <c r="AS8993"/>
      <c r="AT8993"/>
      <c r="AU8993"/>
      <c r="AV8993"/>
      <c r="AW8993"/>
      <c r="AX8993"/>
    </row>
    <row r="8994" spans="34:50" x14ac:dyDescent="0.25">
      <c r="AH8994" t="s">
        <v>9408</v>
      </c>
      <c r="AI8994" t="s">
        <v>7733</v>
      </c>
      <c r="AJ8994" t="s">
        <v>7734</v>
      </c>
      <c r="AK8994" t="s">
        <v>7735</v>
      </c>
      <c r="AL8994" t="s">
        <v>7735</v>
      </c>
      <c r="AM8994" t="str">
        <f>RIGHT("0"&amp;VLOOKUP(Table2[[#This Row],[Region]],$AR$71:$AS$98,2,FALSE),2)</f>
        <v>19</v>
      </c>
      <c r="AN8994" t="str">
        <f>VLOOKUP(Table2[[#This Row],[Region]],$AR$71:$AT$93,3,FALSE)</f>
        <v>F</v>
      </c>
      <c r="AO8994"/>
      <c r="AP8994"/>
      <c r="AQ8994"/>
      <c r="AR8994"/>
      <c r="AS8994"/>
      <c r="AT8994"/>
      <c r="AU8994"/>
      <c r="AV8994"/>
      <c r="AW8994"/>
      <c r="AX8994"/>
    </row>
    <row r="8995" spans="34:50" x14ac:dyDescent="0.25">
      <c r="AH8995" t="s">
        <v>9409</v>
      </c>
      <c r="AI8995" t="s">
        <v>7733</v>
      </c>
      <c r="AJ8995" t="s">
        <v>7734</v>
      </c>
      <c r="AK8995" t="s">
        <v>7735</v>
      </c>
      <c r="AL8995" t="s">
        <v>7735</v>
      </c>
      <c r="AM8995" t="str">
        <f>RIGHT("0"&amp;VLOOKUP(Table2[[#This Row],[Region]],$AR$71:$AS$98,2,FALSE),2)</f>
        <v>19</v>
      </c>
      <c r="AN8995" t="str">
        <f>VLOOKUP(Table2[[#This Row],[Region]],$AR$71:$AT$93,3,FALSE)</f>
        <v>F</v>
      </c>
      <c r="AO8995"/>
      <c r="AP8995"/>
      <c r="AQ8995"/>
      <c r="AR8995"/>
      <c r="AS8995"/>
      <c r="AT8995"/>
      <c r="AU8995"/>
      <c r="AV8995"/>
      <c r="AW8995"/>
      <c r="AX8995"/>
    </row>
    <row r="8996" spans="34:50" x14ac:dyDescent="0.25">
      <c r="AH8996" t="s">
        <v>9410</v>
      </c>
      <c r="AI8996" t="s">
        <v>7733</v>
      </c>
      <c r="AJ8996" t="s">
        <v>7734</v>
      </c>
      <c r="AK8996" t="s">
        <v>7735</v>
      </c>
      <c r="AL8996" t="s">
        <v>7735</v>
      </c>
      <c r="AM8996" t="str">
        <f>RIGHT("0"&amp;VLOOKUP(Table2[[#This Row],[Region]],$AR$71:$AS$98,2,FALSE),2)</f>
        <v>19</v>
      </c>
      <c r="AN8996" t="str">
        <f>VLOOKUP(Table2[[#This Row],[Region]],$AR$71:$AT$93,3,FALSE)</f>
        <v>F</v>
      </c>
      <c r="AO8996"/>
      <c r="AP8996"/>
      <c r="AQ8996"/>
      <c r="AR8996"/>
      <c r="AS8996"/>
      <c r="AT8996"/>
      <c r="AU8996"/>
      <c r="AV8996"/>
      <c r="AW8996"/>
      <c r="AX8996"/>
    </row>
    <row r="8997" spans="34:50" x14ac:dyDescent="0.25">
      <c r="AH8997" t="s">
        <v>9411</v>
      </c>
      <c r="AI8997" t="s">
        <v>7733</v>
      </c>
      <c r="AJ8997" t="s">
        <v>7734</v>
      </c>
      <c r="AK8997" t="s">
        <v>7735</v>
      </c>
      <c r="AL8997" t="s">
        <v>7735</v>
      </c>
      <c r="AM8997" t="str">
        <f>RIGHT("0"&amp;VLOOKUP(Table2[[#This Row],[Region]],$AR$71:$AS$98,2,FALSE),2)</f>
        <v>19</v>
      </c>
      <c r="AN8997" t="str">
        <f>VLOOKUP(Table2[[#This Row],[Region]],$AR$71:$AT$93,3,FALSE)</f>
        <v>F</v>
      </c>
      <c r="AO8997"/>
      <c r="AP8997"/>
      <c r="AQ8997"/>
      <c r="AR8997"/>
      <c r="AS8997"/>
      <c r="AT8997"/>
      <c r="AU8997"/>
      <c r="AV8997"/>
      <c r="AW8997"/>
      <c r="AX8997"/>
    </row>
    <row r="8998" spans="34:50" x14ac:dyDescent="0.25">
      <c r="AH8998" t="s">
        <v>9412</v>
      </c>
      <c r="AI8998" t="s">
        <v>7733</v>
      </c>
      <c r="AJ8998" t="s">
        <v>7734</v>
      </c>
      <c r="AK8998" t="s">
        <v>7735</v>
      </c>
      <c r="AL8998" t="s">
        <v>7735</v>
      </c>
      <c r="AM8998" t="str">
        <f>RIGHT("0"&amp;VLOOKUP(Table2[[#This Row],[Region]],$AR$71:$AS$98,2,FALSE),2)</f>
        <v>19</v>
      </c>
      <c r="AN8998" t="str">
        <f>VLOOKUP(Table2[[#This Row],[Region]],$AR$71:$AT$93,3,FALSE)</f>
        <v>F</v>
      </c>
      <c r="AO8998"/>
      <c r="AP8998"/>
      <c r="AQ8998"/>
      <c r="AR8998"/>
      <c r="AS8998"/>
      <c r="AT8998"/>
      <c r="AU8998"/>
      <c r="AV8998"/>
      <c r="AW8998"/>
      <c r="AX8998"/>
    </row>
    <row r="8999" spans="34:50" x14ac:dyDescent="0.25">
      <c r="AH8999" t="s">
        <v>9413</v>
      </c>
      <c r="AI8999" t="s">
        <v>7744</v>
      </c>
      <c r="AJ8999" t="s">
        <v>7745</v>
      </c>
      <c r="AK8999" t="s">
        <v>7735</v>
      </c>
      <c r="AL8999" t="s">
        <v>7735</v>
      </c>
      <c r="AM8999" t="str">
        <f>RIGHT("0"&amp;VLOOKUP(Table2[[#This Row],[Region]],$AR$71:$AS$98,2,FALSE),2)</f>
        <v>19</v>
      </c>
      <c r="AN8999" t="str">
        <f>VLOOKUP(Table2[[#This Row],[Region]],$AR$71:$AT$93,3,FALSE)</f>
        <v>F</v>
      </c>
      <c r="AO8999"/>
      <c r="AP8999"/>
      <c r="AQ8999"/>
      <c r="AR8999"/>
      <c r="AS8999"/>
      <c r="AT8999"/>
      <c r="AU8999"/>
      <c r="AV8999"/>
      <c r="AW8999"/>
      <c r="AX8999"/>
    </row>
    <row r="9000" spans="34:50" x14ac:dyDescent="0.25">
      <c r="AH9000" t="s">
        <v>9414</v>
      </c>
      <c r="AI9000" t="s">
        <v>7733</v>
      </c>
      <c r="AJ9000" t="s">
        <v>7734</v>
      </c>
      <c r="AK9000" t="s">
        <v>7735</v>
      </c>
      <c r="AL9000" t="s">
        <v>7735</v>
      </c>
      <c r="AM9000" t="str">
        <f>RIGHT("0"&amp;VLOOKUP(Table2[[#This Row],[Region]],$AR$71:$AS$98,2,FALSE),2)</f>
        <v>19</v>
      </c>
      <c r="AN9000" t="str">
        <f>VLOOKUP(Table2[[#This Row],[Region]],$AR$71:$AT$93,3,FALSE)</f>
        <v>F</v>
      </c>
      <c r="AO9000"/>
      <c r="AP9000"/>
      <c r="AQ9000"/>
      <c r="AR9000"/>
      <c r="AS9000"/>
      <c r="AT9000"/>
      <c r="AU9000"/>
      <c r="AV9000"/>
      <c r="AW9000"/>
      <c r="AX9000"/>
    </row>
    <row r="9001" spans="34:50" x14ac:dyDescent="0.25">
      <c r="AH9001" t="s">
        <v>9415</v>
      </c>
      <c r="AI9001" t="s">
        <v>7733</v>
      </c>
      <c r="AJ9001" t="s">
        <v>7734</v>
      </c>
      <c r="AK9001" t="s">
        <v>7735</v>
      </c>
      <c r="AL9001" t="s">
        <v>7735</v>
      </c>
      <c r="AM9001" t="str">
        <f>RIGHT("0"&amp;VLOOKUP(Table2[[#This Row],[Region]],$AR$71:$AS$98,2,FALSE),2)</f>
        <v>19</v>
      </c>
      <c r="AN9001" t="str">
        <f>VLOOKUP(Table2[[#This Row],[Region]],$AR$71:$AT$93,3,FALSE)</f>
        <v>F</v>
      </c>
      <c r="AO9001"/>
      <c r="AP9001"/>
      <c r="AQ9001"/>
      <c r="AR9001"/>
      <c r="AS9001"/>
      <c r="AT9001"/>
      <c r="AU9001"/>
      <c r="AV9001"/>
      <c r="AW9001"/>
      <c r="AX9001"/>
    </row>
    <row r="9002" spans="34:50" x14ac:dyDescent="0.25">
      <c r="AH9002" t="s">
        <v>9416</v>
      </c>
      <c r="AI9002" t="s">
        <v>7733</v>
      </c>
      <c r="AJ9002" t="s">
        <v>7734</v>
      </c>
      <c r="AK9002" t="s">
        <v>7735</v>
      </c>
      <c r="AL9002" t="s">
        <v>7735</v>
      </c>
      <c r="AM9002" t="str">
        <f>RIGHT("0"&amp;VLOOKUP(Table2[[#This Row],[Region]],$AR$71:$AS$98,2,FALSE),2)</f>
        <v>19</v>
      </c>
      <c r="AN9002" t="str">
        <f>VLOOKUP(Table2[[#This Row],[Region]],$AR$71:$AT$93,3,FALSE)</f>
        <v>F</v>
      </c>
      <c r="AO9002"/>
      <c r="AP9002"/>
      <c r="AQ9002"/>
      <c r="AR9002"/>
      <c r="AS9002"/>
      <c r="AT9002"/>
      <c r="AU9002"/>
      <c r="AV9002"/>
      <c r="AW9002"/>
      <c r="AX9002"/>
    </row>
    <row r="9003" spans="34:50" x14ac:dyDescent="0.25">
      <c r="AH9003" t="s">
        <v>9417</v>
      </c>
      <c r="AI9003" t="s">
        <v>7744</v>
      </c>
      <c r="AJ9003" t="s">
        <v>7745</v>
      </c>
      <c r="AK9003" t="s">
        <v>7735</v>
      </c>
      <c r="AL9003" t="s">
        <v>7735</v>
      </c>
      <c r="AM9003" t="str">
        <f>RIGHT("0"&amp;VLOOKUP(Table2[[#This Row],[Region]],$AR$71:$AS$98,2,FALSE),2)</f>
        <v>19</v>
      </c>
      <c r="AN9003" t="str">
        <f>VLOOKUP(Table2[[#This Row],[Region]],$AR$71:$AT$93,3,FALSE)</f>
        <v>F</v>
      </c>
      <c r="AO9003"/>
      <c r="AP9003"/>
      <c r="AQ9003"/>
      <c r="AR9003"/>
      <c r="AS9003"/>
      <c r="AT9003"/>
      <c r="AU9003"/>
      <c r="AV9003"/>
      <c r="AW9003"/>
      <c r="AX9003"/>
    </row>
    <row r="9004" spans="34:50" x14ac:dyDescent="0.25">
      <c r="AH9004" t="s">
        <v>9418</v>
      </c>
      <c r="AI9004" t="s">
        <v>7733</v>
      </c>
      <c r="AJ9004" t="s">
        <v>7734</v>
      </c>
      <c r="AK9004" t="s">
        <v>7735</v>
      </c>
      <c r="AL9004" t="s">
        <v>7735</v>
      </c>
      <c r="AM9004" t="str">
        <f>RIGHT("0"&amp;VLOOKUP(Table2[[#This Row],[Region]],$AR$71:$AS$98,2,FALSE),2)</f>
        <v>19</v>
      </c>
      <c r="AN9004" t="str">
        <f>VLOOKUP(Table2[[#This Row],[Region]],$AR$71:$AT$93,3,FALSE)</f>
        <v>F</v>
      </c>
      <c r="AO9004"/>
      <c r="AP9004"/>
      <c r="AQ9004"/>
      <c r="AR9004"/>
      <c r="AS9004"/>
      <c r="AT9004"/>
      <c r="AU9004"/>
      <c r="AV9004"/>
      <c r="AW9004"/>
      <c r="AX9004"/>
    </row>
    <row r="9005" spans="34:50" x14ac:dyDescent="0.25">
      <c r="AH9005" t="s">
        <v>9419</v>
      </c>
      <c r="AI9005" t="s">
        <v>7801</v>
      </c>
      <c r="AJ9005" t="s">
        <v>7802</v>
      </c>
      <c r="AK9005" t="s">
        <v>7735</v>
      </c>
      <c r="AL9005" t="s">
        <v>7735</v>
      </c>
      <c r="AM9005" t="str">
        <f>RIGHT("0"&amp;VLOOKUP(Table2[[#This Row],[Region]],$AR$71:$AS$98,2,FALSE),2)</f>
        <v>19</v>
      </c>
      <c r="AN9005" t="str">
        <f>VLOOKUP(Table2[[#This Row],[Region]],$AR$71:$AT$93,3,FALSE)</f>
        <v>F</v>
      </c>
      <c r="AO9005"/>
      <c r="AP9005"/>
      <c r="AQ9005"/>
      <c r="AR9005"/>
      <c r="AS9005"/>
      <c r="AT9005"/>
      <c r="AU9005"/>
      <c r="AV9005"/>
      <c r="AW9005"/>
      <c r="AX9005"/>
    </row>
    <row r="9006" spans="34:50" x14ac:dyDescent="0.25">
      <c r="AH9006" t="s">
        <v>9420</v>
      </c>
      <c r="AI9006" t="s">
        <v>7733</v>
      </c>
      <c r="AJ9006" t="s">
        <v>7734</v>
      </c>
      <c r="AK9006" t="s">
        <v>7735</v>
      </c>
      <c r="AL9006" t="s">
        <v>7735</v>
      </c>
      <c r="AM9006" t="str">
        <f>RIGHT("0"&amp;VLOOKUP(Table2[[#This Row],[Region]],$AR$71:$AS$98,2,FALSE),2)</f>
        <v>19</v>
      </c>
      <c r="AN9006" t="str">
        <f>VLOOKUP(Table2[[#This Row],[Region]],$AR$71:$AT$93,3,FALSE)</f>
        <v>F</v>
      </c>
      <c r="AO9006"/>
      <c r="AP9006"/>
      <c r="AQ9006"/>
      <c r="AR9006"/>
      <c r="AS9006"/>
      <c r="AT9006"/>
      <c r="AU9006"/>
      <c r="AV9006"/>
      <c r="AW9006"/>
      <c r="AX9006"/>
    </row>
    <row r="9007" spans="34:50" x14ac:dyDescent="0.25">
      <c r="AH9007" t="s">
        <v>9421</v>
      </c>
      <c r="AI9007" t="s">
        <v>7733</v>
      </c>
      <c r="AJ9007" t="s">
        <v>7734</v>
      </c>
      <c r="AK9007" t="s">
        <v>7735</v>
      </c>
      <c r="AL9007" t="s">
        <v>7735</v>
      </c>
      <c r="AM9007" t="str">
        <f>RIGHT("0"&amp;VLOOKUP(Table2[[#This Row],[Region]],$AR$71:$AS$98,2,FALSE),2)</f>
        <v>19</v>
      </c>
      <c r="AN9007" t="str">
        <f>VLOOKUP(Table2[[#This Row],[Region]],$AR$71:$AT$93,3,FALSE)</f>
        <v>F</v>
      </c>
      <c r="AO9007"/>
      <c r="AP9007"/>
      <c r="AQ9007"/>
      <c r="AR9007"/>
      <c r="AS9007"/>
      <c r="AT9007"/>
      <c r="AU9007"/>
      <c r="AV9007"/>
      <c r="AW9007"/>
      <c r="AX9007"/>
    </row>
    <row r="9008" spans="34:50" x14ac:dyDescent="0.25">
      <c r="AH9008" t="s">
        <v>9422</v>
      </c>
      <c r="AI9008" t="s">
        <v>7744</v>
      </c>
      <c r="AJ9008" t="s">
        <v>7745</v>
      </c>
      <c r="AK9008" t="s">
        <v>7735</v>
      </c>
      <c r="AL9008" t="s">
        <v>7735</v>
      </c>
      <c r="AM9008" t="str">
        <f>RIGHT("0"&amp;VLOOKUP(Table2[[#This Row],[Region]],$AR$71:$AS$98,2,FALSE),2)</f>
        <v>19</v>
      </c>
      <c r="AN9008" t="str">
        <f>VLOOKUP(Table2[[#This Row],[Region]],$AR$71:$AT$93,3,FALSE)</f>
        <v>F</v>
      </c>
      <c r="AO9008"/>
      <c r="AP9008"/>
      <c r="AQ9008"/>
      <c r="AR9008"/>
      <c r="AS9008"/>
      <c r="AT9008"/>
      <c r="AU9008"/>
      <c r="AV9008"/>
      <c r="AW9008"/>
      <c r="AX9008"/>
    </row>
    <row r="9009" spans="34:50" x14ac:dyDescent="0.25">
      <c r="AH9009" t="s">
        <v>9423</v>
      </c>
      <c r="AI9009" t="s">
        <v>7733</v>
      </c>
      <c r="AJ9009" t="s">
        <v>7734</v>
      </c>
      <c r="AK9009" t="s">
        <v>7735</v>
      </c>
      <c r="AL9009" t="s">
        <v>7735</v>
      </c>
      <c r="AM9009" t="str">
        <f>RIGHT("0"&amp;VLOOKUP(Table2[[#This Row],[Region]],$AR$71:$AS$98,2,FALSE),2)</f>
        <v>19</v>
      </c>
      <c r="AN9009" t="str">
        <f>VLOOKUP(Table2[[#This Row],[Region]],$AR$71:$AT$93,3,FALSE)</f>
        <v>F</v>
      </c>
      <c r="AO9009"/>
      <c r="AP9009"/>
      <c r="AQ9009"/>
      <c r="AR9009"/>
      <c r="AS9009"/>
      <c r="AT9009"/>
      <c r="AU9009"/>
      <c r="AV9009"/>
      <c r="AW9009"/>
      <c r="AX9009"/>
    </row>
    <row r="9010" spans="34:50" x14ac:dyDescent="0.25">
      <c r="AH9010" t="s">
        <v>9424</v>
      </c>
      <c r="AI9010" t="s">
        <v>7733</v>
      </c>
      <c r="AJ9010" t="s">
        <v>7734</v>
      </c>
      <c r="AK9010" t="s">
        <v>7735</v>
      </c>
      <c r="AL9010" t="s">
        <v>7735</v>
      </c>
      <c r="AM9010" t="str">
        <f>RIGHT("0"&amp;VLOOKUP(Table2[[#This Row],[Region]],$AR$71:$AS$98,2,FALSE),2)</f>
        <v>19</v>
      </c>
      <c r="AN9010" t="str">
        <f>VLOOKUP(Table2[[#This Row],[Region]],$AR$71:$AT$93,3,FALSE)</f>
        <v>F</v>
      </c>
      <c r="AO9010"/>
      <c r="AP9010"/>
      <c r="AQ9010"/>
      <c r="AR9010"/>
      <c r="AS9010"/>
      <c r="AT9010"/>
      <c r="AU9010"/>
      <c r="AV9010"/>
      <c r="AW9010"/>
      <c r="AX9010"/>
    </row>
    <row r="9011" spans="34:50" x14ac:dyDescent="0.25">
      <c r="AH9011" t="s">
        <v>9425</v>
      </c>
      <c r="AI9011" t="s">
        <v>7733</v>
      </c>
      <c r="AJ9011" t="s">
        <v>7734</v>
      </c>
      <c r="AK9011" t="s">
        <v>7735</v>
      </c>
      <c r="AL9011" t="s">
        <v>7735</v>
      </c>
      <c r="AM9011" t="str">
        <f>RIGHT("0"&amp;VLOOKUP(Table2[[#This Row],[Region]],$AR$71:$AS$98,2,FALSE),2)</f>
        <v>19</v>
      </c>
      <c r="AN9011" t="str">
        <f>VLOOKUP(Table2[[#This Row],[Region]],$AR$71:$AT$93,3,FALSE)</f>
        <v>F</v>
      </c>
      <c r="AO9011"/>
      <c r="AP9011"/>
      <c r="AQ9011"/>
      <c r="AR9011"/>
      <c r="AS9011"/>
      <c r="AT9011"/>
      <c r="AU9011"/>
      <c r="AV9011"/>
      <c r="AW9011"/>
      <c r="AX9011"/>
    </row>
    <row r="9012" spans="34:50" x14ac:dyDescent="0.25">
      <c r="AH9012" t="s">
        <v>9426</v>
      </c>
      <c r="AI9012" t="s">
        <v>7733</v>
      </c>
      <c r="AJ9012" t="s">
        <v>7734</v>
      </c>
      <c r="AK9012" t="s">
        <v>7735</v>
      </c>
      <c r="AL9012" t="s">
        <v>7735</v>
      </c>
      <c r="AM9012" t="str">
        <f>RIGHT("0"&amp;VLOOKUP(Table2[[#This Row],[Region]],$AR$71:$AS$98,2,FALSE),2)</f>
        <v>19</v>
      </c>
      <c r="AN9012" t="str">
        <f>VLOOKUP(Table2[[#This Row],[Region]],$AR$71:$AT$93,3,FALSE)</f>
        <v>F</v>
      </c>
      <c r="AO9012"/>
      <c r="AP9012"/>
      <c r="AQ9012"/>
      <c r="AR9012"/>
      <c r="AS9012"/>
      <c r="AT9012"/>
      <c r="AU9012"/>
      <c r="AV9012"/>
      <c r="AW9012"/>
      <c r="AX9012"/>
    </row>
    <row r="9013" spans="34:50" x14ac:dyDescent="0.25">
      <c r="AH9013" t="s">
        <v>9427</v>
      </c>
      <c r="AI9013" t="s">
        <v>7733</v>
      </c>
      <c r="AJ9013" t="s">
        <v>7734</v>
      </c>
      <c r="AK9013" t="s">
        <v>7735</v>
      </c>
      <c r="AL9013" t="s">
        <v>7735</v>
      </c>
      <c r="AM9013" t="str">
        <f>RIGHT("0"&amp;VLOOKUP(Table2[[#This Row],[Region]],$AR$71:$AS$98,2,FALSE),2)</f>
        <v>19</v>
      </c>
      <c r="AN9013" t="str">
        <f>VLOOKUP(Table2[[#This Row],[Region]],$AR$71:$AT$93,3,FALSE)</f>
        <v>F</v>
      </c>
      <c r="AO9013"/>
      <c r="AP9013"/>
      <c r="AQ9013"/>
      <c r="AR9013"/>
      <c r="AS9013"/>
      <c r="AT9013"/>
      <c r="AU9013"/>
      <c r="AV9013"/>
      <c r="AW9013"/>
      <c r="AX9013"/>
    </row>
    <row r="9014" spans="34:50" x14ac:dyDescent="0.25">
      <c r="AH9014" t="s">
        <v>9428</v>
      </c>
      <c r="AI9014" t="s">
        <v>7733</v>
      </c>
      <c r="AJ9014" t="s">
        <v>7734</v>
      </c>
      <c r="AK9014" t="s">
        <v>7735</v>
      </c>
      <c r="AL9014" t="s">
        <v>7735</v>
      </c>
      <c r="AM9014" t="str">
        <f>RIGHT("0"&amp;VLOOKUP(Table2[[#This Row],[Region]],$AR$71:$AS$98,2,FALSE),2)</f>
        <v>19</v>
      </c>
      <c r="AN9014" t="str">
        <f>VLOOKUP(Table2[[#This Row],[Region]],$AR$71:$AT$93,3,FALSE)</f>
        <v>F</v>
      </c>
      <c r="AO9014"/>
      <c r="AP9014"/>
      <c r="AQ9014"/>
      <c r="AR9014"/>
      <c r="AS9014"/>
      <c r="AT9014"/>
      <c r="AU9014"/>
      <c r="AV9014"/>
      <c r="AW9014"/>
      <c r="AX9014"/>
    </row>
    <row r="9015" spans="34:50" x14ac:dyDescent="0.25">
      <c r="AH9015" t="s">
        <v>9429</v>
      </c>
      <c r="AI9015" t="s">
        <v>7733</v>
      </c>
      <c r="AJ9015" t="s">
        <v>7734</v>
      </c>
      <c r="AK9015" t="s">
        <v>7735</v>
      </c>
      <c r="AL9015" t="s">
        <v>7735</v>
      </c>
      <c r="AM9015" t="str">
        <f>RIGHT("0"&amp;VLOOKUP(Table2[[#This Row],[Region]],$AR$71:$AS$98,2,FALSE),2)</f>
        <v>19</v>
      </c>
      <c r="AN9015" t="str">
        <f>VLOOKUP(Table2[[#This Row],[Region]],$AR$71:$AT$93,3,FALSE)</f>
        <v>F</v>
      </c>
      <c r="AO9015"/>
      <c r="AP9015"/>
      <c r="AQ9015"/>
      <c r="AR9015"/>
      <c r="AS9015"/>
      <c r="AT9015"/>
      <c r="AU9015"/>
      <c r="AV9015"/>
      <c r="AW9015"/>
      <c r="AX9015"/>
    </row>
    <row r="9016" spans="34:50" x14ac:dyDescent="0.25">
      <c r="AH9016" t="s">
        <v>9430</v>
      </c>
      <c r="AI9016" t="s">
        <v>7733</v>
      </c>
      <c r="AJ9016" t="s">
        <v>7734</v>
      </c>
      <c r="AK9016" t="s">
        <v>7735</v>
      </c>
      <c r="AL9016" t="s">
        <v>7735</v>
      </c>
      <c r="AM9016" t="str">
        <f>RIGHT("0"&amp;VLOOKUP(Table2[[#This Row],[Region]],$AR$71:$AS$98,2,FALSE),2)</f>
        <v>19</v>
      </c>
      <c r="AN9016" t="str">
        <f>VLOOKUP(Table2[[#This Row],[Region]],$AR$71:$AT$93,3,FALSE)</f>
        <v>F</v>
      </c>
      <c r="AO9016"/>
      <c r="AP9016"/>
      <c r="AQ9016"/>
      <c r="AR9016"/>
      <c r="AS9016"/>
      <c r="AT9016"/>
      <c r="AU9016"/>
      <c r="AV9016"/>
      <c r="AW9016"/>
      <c r="AX9016"/>
    </row>
    <row r="9017" spans="34:50" x14ac:dyDescent="0.25">
      <c r="AH9017" t="s">
        <v>9431</v>
      </c>
      <c r="AI9017" t="s">
        <v>7733</v>
      </c>
      <c r="AJ9017" t="s">
        <v>7734</v>
      </c>
      <c r="AK9017" t="s">
        <v>7735</v>
      </c>
      <c r="AL9017" t="s">
        <v>7735</v>
      </c>
      <c r="AM9017" t="str">
        <f>RIGHT("0"&amp;VLOOKUP(Table2[[#This Row],[Region]],$AR$71:$AS$98,2,FALSE),2)</f>
        <v>19</v>
      </c>
      <c r="AN9017" t="str">
        <f>VLOOKUP(Table2[[#This Row],[Region]],$AR$71:$AT$93,3,FALSE)</f>
        <v>F</v>
      </c>
      <c r="AO9017"/>
      <c r="AP9017"/>
      <c r="AQ9017"/>
      <c r="AR9017"/>
      <c r="AS9017"/>
      <c r="AT9017"/>
      <c r="AU9017"/>
      <c r="AV9017"/>
      <c r="AW9017"/>
      <c r="AX9017"/>
    </row>
    <row r="9018" spans="34:50" x14ac:dyDescent="0.25">
      <c r="AH9018" t="s">
        <v>9432</v>
      </c>
      <c r="AI9018" t="s">
        <v>7733</v>
      </c>
      <c r="AJ9018" t="s">
        <v>7734</v>
      </c>
      <c r="AK9018" t="s">
        <v>7735</v>
      </c>
      <c r="AL9018" t="s">
        <v>7735</v>
      </c>
      <c r="AM9018" t="str">
        <f>RIGHT("0"&amp;VLOOKUP(Table2[[#This Row],[Region]],$AR$71:$AS$98,2,FALSE),2)</f>
        <v>19</v>
      </c>
      <c r="AN9018" t="str">
        <f>VLOOKUP(Table2[[#This Row],[Region]],$AR$71:$AT$93,3,FALSE)</f>
        <v>F</v>
      </c>
      <c r="AO9018"/>
      <c r="AP9018"/>
      <c r="AQ9018"/>
      <c r="AR9018"/>
      <c r="AS9018"/>
      <c r="AT9018"/>
      <c r="AU9018"/>
      <c r="AV9018"/>
      <c r="AW9018"/>
      <c r="AX9018"/>
    </row>
    <row r="9019" spans="34:50" x14ac:dyDescent="0.25">
      <c r="AH9019" t="s">
        <v>9433</v>
      </c>
      <c r="AI9019" t="s">
        <v>7733</v>
      </c>
      <c r="AJ9019" t="s">
        <v>7734</v>
      </c>
      <c r="AK9019" t="s">
        <v>7735</v>
      </c>
      <c r="AL9019" t="s">
        <v>7735</v>
      </c>
      <c r="AM9019" t="str">
        <f>RIGHT("0"&amp;VLOOKUP(Table2[[#This Row],[Region]],$AR$71:$AS$98,2,FALSE),2)</f>
        <v>19</v>
      </c>
      <c r="AN9019" t="str">
        <f>VLOOKUP(Table2[[#This Row],[Region]],$AR$71:$AT$93,3,FALSE)</f>
        <v>F</v>
      </c>
      <c r="AO9019"/>
      <c r="AP9019"/>
      <c r="AQ9019"/>
      <c r="AR9019"/>
      <c r="AS9019"/>
      <c r="AT9019"/>
      <c r="AU9019"/>
      <c r="AV9019"/>
      <c r="AW9019"/>
      <c r="AX9019"/>
    </row>
    <row r="9020" spans="34:50" x14ac:dyDescent="0.25">
      <c r="AH9020" t="s">
        <v>9434</v>
      </c>
      <c r="AI9020" t="s">
        <v>7733</v>
      </c>
      <c r="AJ9020" t="s">
        <v>7734</v>
      </c>
      <c r="AK9020" t="s">
        <v>7735</v>
      </c>
      <c r="AL9020" t="s">
        <v>7735</v>
      </c>
      <c r="AM9020" t="str">
        <f>RIGHT("0"&amp;VLOOKUP(Table2[[#This Row],[Region]],$AR$71:$AS$98,2,FALSE),2)</f>
        <v>19</v>
      </c>
      <c r="AN9020" t="str">
        <f>VLOOKUP(Table2[[#This Row],[Region]],$AR$71:$AT$93,3,FALSE)</f>
        <v>F</v>
      </c>
      <c r="AO9020"/>
      <c r="AP9020"/>
      <c r="AQ9020"/>
      <c r="AR9020"/>
      <c r="AS9020"/>
      <c r="AT9020"/>
      <c r="AU9020"/>
      <c r="AV9020"/>
      <c r="AW9020"/>
      <c r="AX9020"/>
    </row>
    <row r="9021" spans="34:50" x14ac:dyDescent="0.25">
      <c r="AH9021" t="s">
        <v>9435</v>
      </c>
      <c r="AI9021" t="s">
        <v>7733</v>
      </c>
      <c r="AJ9021" t="s">
        <v>7734</v>
      </c>
      <c r="AK9021" t="s">
        <v>7735</v>
      </c>
      <c r="AL9021" t="s">
        <v>7735</v>
      </c>
      <c r="AM9021" t="str">
        <f>RIGHT("0"&amp;VLOOKUP(Table2[[#This Row],[Region]],$AR$71:$AS$98,2,FALSE),2)</f>
        <v>19</v>
      </c>
      <c r="AN9021" t="str">
        <f>VLOOKUP(Table2[[#This Row],[Region]],$AR$71:$AT$93,3,FALSE)</f>
        <v>F</v>
      </c>
      <c r="AO9021"/>
      <c r="AP9021"/>
      <c r="AQ9021"/>
      <c r="AR9021"/>
      <c r="AS9021"/>
      <c r="AT9021"/>
      <c r="AU9021"/>
      <c r="AV9021"/>
      <c r="AW9021"/>
      <c r="AX9021"/>
    </row>
    <row r="9022" spans="34:50" x14ac:dyDescent="0.25">
      <c r="AH9022" t="s">
        <v>9436</v>
      </c>
      <c r="AI9022" t="s">
        <v>7733</v>
      </c>
      <c r="AJ9022" t="s">
        <v>7734</v>
      </c>
      <c r="AK9022" t="s">
        <v>7735</v>
      </c>
      <c r="AL9022" t="s">
        <v>7735</v>
      </c>
      <c r="AM9022" t="str">
        <f>RIGHT("0"&amp;VLOOKUP(Table2[[#This Row],[Region]],$AR$71:$AS$98,2,FALSE),2)</f>
        <v>19</v>
      </c>
      <c r="AN9022" t="str">
        <f>VLOOKUP(Table2[[#This Row],[Region]],$AR$71:$AT$93,3,FALSE)</f>
        <v>F</v>
      </c>
      <c r="AO9022"/>
      <c r="AP9022"/>
      <c r="AQ9022"/>
      <c r="AR9022"/>
      <c r="AS9022"/>
      <c r="AT9022"/>
      <c r="AU9022"/>
      <c r="AV9022"/>
      <c r="AW9022"/>
      <c r="AX9022"/>
    </row>
    <row r="9023" spans="34:50" x14ac:dyDescent="0.25">
      <c r="AH9023" t="s">
        <v>9437</v>
      </c>
      <c r="AI9023" t="s">
        <v>7733</v>
      </c>
      <c r="AJ9023" t="s">
        <v>7734</v>
      </c>
      <c r="AK9023" t="s">
        <v>7735</v>
      </c>
      <c r="AL9023" t="s">
        <v>7735</v>
      </c>
      <c r="AM9023" t="str">
        <f>RIGHT("0"&amp;VLOOKUP(Table2[[#This Row],[Region]],$AR$71:$AS$98,2,FALSE),2)</f>
        <v>19</v>
      </c>
      <c r="AN9023" t="str">
        <f>VLOOKUP(Table2[[#This Row],[Region]],$AR$71:$AT$93,3,FALSE)</f>
        <v>F</v>
      </c>
      <c r="AO9023"/>
      <c r="AP9023"/>
      <c r="AQ9023"/>
      <c r="AR9023"/>
      <c r="AS9023"/>
      <c r="AT9023"/>
      <c r="AU9023"/>
      <c r="AV9023"/>
      <c r="AW9023"/>
      <c r="AX9023"/>
    </row>
    <row r="9024" spans="34:50" x14ac:dyDescent="0.25">
      <c r="AH9024" t="s">
        <v>9438</v>
      </c>
      <c r="AI9024" t="s">
        <v>7733</v>
      </c>
      <c r="AJ9024" t="s">
        <v>7734</v>
      </c>
      <c r="AK9024" t="s">
        <v>7735</v>
      </c>
      <c r="AL9024" t="s">
        <v>7735</v>
      </c>
      <c r="AM9024" t="str">
        <f>RIGHT("0"&amp;VLOOKUP(Table2[[#This Row],[Region]],$AR$71:$AS$98,2,FALSE),2)</f>
        <v>19</v>
      </c>
      <c r="AN9024" t="str">
        <f>VLOOKUP(Table2[[#This Row],[Region]],$AR$71:$AT$93,3,FALSE)</f>
        <v>F</v>
      </c>
      <c r="AO9024"/>
      <c r="AP9024"/>
      <c r="AQ9024"/>
      <c r="AR9024"/>
      <c r="AS9024"/>
      <c r="AT9024"/>
      <c r="AU9024"/>
      <c r="AV9024"/>
      <c r="AW9024"/>
      <c r="AX9024"/>
    </row>
    <row r="9025" spans="34:50" x14ac:dyDescent="0.25">
      <c r="AH9025" t="s">
        <v>9439</v>
      </c>
      <c r="AI9025" t="s">
        <v>7733</v>
      </c>
      <c r="AJ9025" t="s">
        <v>7734</v>
      </c>
      <c r="AK9025" t="s">
        <v>7735</v>
      </c>
      <c r="AL9025" t="s">
        <v>7735</v>
      </c>
      <c r="AM9025" t="str">
        <f>RIGHT("0"&amp;VLOOKUP(Table2[[#This Row],[Region]],$AR$71:$AS$98,2,FALSE),2)</f>
        <v>19</v>
      </c>
      <c r="AN9025" t="str">
        <f>VLOOKUP(Table2[[#This Row],[Region]],$AR$71:$AT$93,3,FALSE)</f>
        <v>F</v>
      </c>
      <c r="AO9025"/>
      <c r="AP9025"/>
      <c r="AQ9025"/>
      <c r="AR9025"/>
      <c r="AS9025"/>
      <c r="AT9025"/>
      <c r="AU9025"/>
      <c r="AV9025"/>
      <c r="AW9025"/>
      <c r="AX9025"/>
    </row>
    <row r="9026" spans="34:50" x14ac:dyDescent="0.25">
      <c r="AH9026" t="s">
        <v>9440</v>
      </c>
      <c r="AI9026" t="s">
        <v>7733</v>
      </c>
      <c r="AJ9026" t="s">
        <v>7734</v>
      </c>
      <c r="AK9026" t="s">
        <v>7735</v>
      </c>
      <c r="AL9026" t="s">
        <v>7735</v>
      </c>
      <c r="AM9026" t="str">
        <f>RIGHT("0"&amp;VLOOKUP(Table2[[#This Row],[Region]],$AR$71:$AS$98,2,FALSE),2)</f>
        <v>19</v>
      </c>
      <c r="AN9026" t="str">
        <f>VLOOKUP(Table2[[#This Row],[Region]],$AR$71:$AT$93,3,FALSE)</f>
        <v>F</v>
      </c>
      <c r="AO9026"/>
      <c r="AP9026"/>
      <c r="AQ9026"/>
      <c r="AR9026"/>
      <c r="AS9026"/>
      <c r="AT9026"/>
      <c r="AU9026"/>
      <c r="AV9026"/>
      <c r="AW9026"/>
      <c r="AX9026"/>
    </row>
    <row r="9027" spans="34:50" x14ac:dyDescent="0.25">
      <c r="AH9027" t="s">
        <v>9441</v>
      </c>
      <c r="AI9027" t="s">
        <v>7770</v>
      </c>
      <c r="AJ9027" t="s">
        <v>7771</v>
      </c>
      <c r="AK9027" t="s">
        <v>7735</v>
      </c>
      <c r="AL9027" t="s">
        <v>7735</v>
      </c>
      <c r="AM9027" t="str">
        <f>RIGHT("0"&amp;VLOOKUP(Table2[[#This Row],[Region]],$AR$71:$AS$98,2,FALSE),2)</f>
        <v>19</v>
      </c>
      <c r="AN9027" t="str">
        <f>VLOOKUP(Table2[[#This Row],[Region]],$AR$71:$AT$93,3,FALSE)</f>
        <v>F</v>
      </c>
      <c r="AO9027"/>
      <c r="AP9027"/>
      <c r="AQ9027"/>
      <c r="AR9027"/>
      <c r="AS9027"/>
      <c r="AT9027"/>
      <c r="AU9027"/>
      <c r="AV9027"/>
      <c r="AW9027"/>
      <c r="AX9027"/>
    </row>
    <row r="9028" spans="34:50" x14ac:dyDescent="0.25">
      <c r="AH9028" t="s">
        <v>9442</v>
      </c>
      <c r="AI9028" t="s">
        <v>7733</v>
      </c>
      <c r="AJ9028" t="s">
        <v>7734</v>
      </c>
      <c r="AK9028" t="s">
        <v>7735</v>
      </c>
      <c r="AL9028" t="s">
        <v>7735</v>
      </c>
      <c r="AM9028" t="str">
        <f>RIGHT("0"&amp;VLOOKUP(Table2[[#This Row],[Region]],$AR$71:$AS$98,2,FALSE),2)</f>
        <v>19</v>
      </c>
      <c r="AN9028" t="str">
        <f>VLOOKUP(Table2[[#This Row],[Region]],$AR$71:$AT$93,3,FALSE)</f>
        <v>F</v>
      </c>
      <c r="AO9028"/>
      <c r="AP9028"/>
      <c r="AQ9028"/>
      <c r="AR9028"/>
      <c r="AS9028"/>
      <c r="AT9028"/>
      <c r="AU9028"/>
      <c r="AV9028"/>
      <c r="AW9028"/>
      <c r="AX9028"/>
    </row>
    <row r="9029" spans="34:50" x14ac:dyDescent="0.25">
      <c r="AH9029" t="s">
        <v>9443</v>
      </c>
      <c r="AI9029" t="s">
        <v>7733</v>
      </c>
      <c r="AJ9029" t="s">
        <v>7734</v>
      </c>
      <c r="AK9029" t="s">
        <v>7735</v>
      </c>
      <c r="AL9029" t="s">
        <v>7735</v>
      </c>
      <c r="AM9029" t="str">
        <f>RIGHT("0"&amp;VLOOKUP(Table2[[#This Row],[Region]],$AR$71:$AS$98,2,FALSE),2)</f>
        <v>19</v>
      </c>
      <c r="AN9029" t="str">
        <f>VLOOKUP(Table2[[#This Row],[Region]],$AR$71:$AT$93,3,FALSE)</f>
        <v>F</v>
      </c>
      <c r="AO9029"/>
      <c r="AP9029"/>
      <c r="AQ9029"/>
      <c r="AR9029"/>
      <c r="AS9029"/>
      <c r="AT9029"/>
      <c r="AU9029"/>
      <c r="AV9029"/>
      <c r="AW9029"/>
      <c r="AX9029"/>
    </row>
    <row r="9030" spans="34:50" x14ac:dyDescent="0.25">
      <c r="AH9030" t="s">
        <v>9444</v>
      </c>
      <c r="AI9030" t="s">
        <v>7744</v>
      </c>
      <c r="AJ9030" t="s">
        <v>7745</v>
      </c>
      <c r="AK9030" t="s">
        <v>7735</v>
      </c>
      <c r="AL9030" t="s">
        <v>7735</v>
      </c>
      <c r="AM9030" t="str">
        <f>RIGHT("0"&amp;VLOOKUP(Table2[[#This Row],[Region]],$AR$71:$AS$98,2,FALSE),2)</f>
        <v>19</v>
      </c>
      <c r="AN9030" t="str">
        <f>VLOOKUP(Table2[[#This Row],[Region]],$AR$71:$AT$93,3,FALSE)</f>
        <v>F</v>
      </c>
      <c r="AO9030"/>
      <c r="AP9030"/>
      <c r="AQ9030"/>
      <c r="AR9030"/>
      <c r="AS9030"/>
      <c r="AT9030"/>
      <c r="AU9030"/>
      <c r="AV9030"/>
      <c r="AW9030"/>
      <c r="AX9030"/>
    </row>
    <row r="9031" spans="34:50" x14ac:dyDescent="0.25">
      <c r="AH9031" t="s">
        <v>9445</v>
      </c>
      <c r="AI9031" t="s">
        <v>7733</v>
      </c>
      <c r="AJ9031" t="s">
        <v>7734</v>
      </c>
      <c r="AK9031" t="s">
        <v>7735</v>
      </c>
      <c r="AL9031" t="s">
        <v>7735</v>
      </c>
      <c r="AM9031" t="str">
        <f>RIGHT("0"&amp;VLOOKUP(Table2[[#This Row],[Region]],$AR$71:$AS$98,2,FALSE),2)</f>
        <v>19</v>
      </c>
      <c r="AN9031" t="str">
        <f>VLOOKUP(Table2[[#This Row],[Region]],$AR$71:$AT$93,3,FALSE)</f>
        <v>F</v>
      </c>
      <c r="AO9031"/>
      <c r="AP9031"/>
      <c r="AQ9031"/>
      <c r="AR9031"/>
      <c r="AS9031"/>
      <c r="AT9031"/>
      <c r="AU9031"/>
      <c r="AV9031"/>
      <c r="AW9031"/>
      <c r="AX9031"/>
    </row>
    <row r="9032" spans="34:50" x14ac:dyDescent="0.25">
      <c r="AH9032" t="s">
        <v>9446</v>
      </c>
      <c r="AI9032" t="s">
        <v>7733</v>
      </c>
      <c r="AJ9032" t="s">
        <v>7734</v>
      </c>
      <c r="AK9032" t="s">
        <v>7735</v>
      </c>
      <c r="AL9032" t="s">
        <v>7735</v>
      </c>
      <c r="AM9032" t="str">
        <f>RIGHT("0"&amp;VLOOKUP(Table2[[#This Row],[Region]],$AR$71:$AS$98,2,FALSE),2)</f>
        <v>19</v>
      </c>
      <c r="AN9032" t="str">
        <f>VLOOKUP(Table2[[#This Row],[Region]],$AR$71:$AT$93,3,FALSE)</f>
        <v>F</v>
      </c>
      <c r="AO9032"/>
      <c r="AP9032"/>
      <c r="AQ9032"/>
      <c r="AR9032"/>
      <c r="AS9032"/>
      <c r="AT9032"/>
      <c r="AU9032"/>
      <c r="AV9032"/>
      <c r="AW9032"/>
      <c r="AX9032"/>
    </row>
    <row r="9033" spans="34:50" x14ac:dyDescent="0.25">
      <c r="AH9033" t="s">
        <v>9447</v>
      </c>
      <c r="AI9033" t="s">
        <v>7733</v>
      </c>
      <c r="AJ9033" t="s">
        <v>7734</v>
      </c>
      <c r="AK9033" t="s">
        <v>7735</v>
      </c>
      <c r="AL9033" t="s">
        <v>7735</v>
      </c>
      <c r="AM9033" t="str">
        <f>RIGHT("0"&amp;VLOOKUP(Table2[[#This Row],[Region]],$AR$71:$AS$98,2,FALSE),2)</f>
        <v>19</v>
      </c>
      <c r="AN9033" t="str">
        <f>VLOOKUP(Table2[[#This Row],[Region]],$AR$71:$AT$93,3,FALSE)</f>
        <v>F</v>
      </c>
      <c r="AO9033"/>
      <c r="AP9033"/>
      <c r="AQ9033"/>
      <c r="AR9033"/>
      <c r="AS9033"/>
      <c r="AT9033"/>
      <c r="AU9033"/>
      <c r="AV9033"/>
      <c r="AW9033"/>
      <c r="AX9033"/>
    </row>
    <row r="9034" spans="34:50" x14ac:dyDescent="0.25">
      <c r="AH9034" t="s">
        <v>9448</v>
      </c>
      <c r="AI9034" t="s">
        <v>7733</v>
      </c>
      <c r="AJ9034" t="s">
        <v>7734</v>
      </c>
      <c r="AK9034" t="s">
        <v>7735</v>
      </c>
      <c r="AL9034" t="s">
        <v>7735</v>
      </c>
      <c r="AM9034" t="str">
        <f>RIGHT("0"&amp;VLOOKUP(Table2[[#This Row],[Region]],$AR$71:$AS$98,2,FALSE),2)</f>
        <v>19</v>
      </c>
      <c r="AN9034" t="str">
        <f>VLOOKUP(Table2[[#This Row],[Region]],$AR$71:$AT$93,3,FALSE)</f>
        <v>F</v>
      </c>
      <c r="AO9034"/>
      <c r="AP9034"/>
      <c r="AQ9034"/>
      <c r="AR9034"/>
      <c r="AS9034"/>
      <c r="AT9034"/>
      <c r="AU9034"/>
      <c r="AV9034"/>
      <c r="AW9034"/>
      <c r="AX9034"/>
    </row>
    <row r="9035" spans="34:50" x14ac:dyDescent="0.25">
      <c r="AH9035" t="s">
        <v>9449</v>
      </c>
      <c r="AI9035" t="s">
        <v>7733</v>
      </c>
      <c r="AJ9035" t="s">
        <v>7734</v>
      </c>
      <c r="AK9035" t="s">
        <v>7735</v>
      </c>
      <c r="AL9035" t="s">
        <v>7735</v>
      </c>
      <c r="AM9035" t="str">
        <f>RIGHT("0"&amp;VLOOKUP(Table2[[#This Row],[Region]],$AR$71:$AS$98,2,FALSE),2)</f>
        <v>19</v>
      </c>
      <c r="AN9035" t="str">
        <f>VLOOKUP(Table2[[#This Row],[Region]],$AR$71:$AT$93,3,FALSE)</f>
        <v>F</v>
      </c>
      <c r="AO9035"/>
      <c r="AP9035"/>
      <c r="AQ9035"/>
      <c r="AR9035"/>
      <c r="AS9035"/>
      <c r="AT9035"/>
      <c r="AU9035"/>
      <c r="AV9035"/>
      <c r="AW9035"/>
      <c r="AX9035"/>
    </row>
    <row r="9036" spans="34:50" x14ac:dyDescent="0.25">
      <c r="AH9036" t="s">
        <v>9450</v>
      </c>
      <c r="AI9036" t="s">
        <v>7733</v>
      </c>
      <c r="AJ9036" t="s">
        <v>7734</v>
      </c>
      <c r="AK9036" t="s">
        <v>7735</v>
      </c>
      <c r="AL9036" t="s">
        <v>7735</v>
      </c>
      <c r="AM9036" t="str">
        <f>RIGHT("0"&amp;VLOOKUP(Table2[[#This Row],[Region]],$AR$71:$AS$98,2,FALSE),2)</f>
        <v>19</v>
      </c>
      <c r="AN9036" t="str">
        <f>VLOOKUP(Table2[[#This Row],[Region]],$AR$71:$AT$93,3,FALSE)</f>
        <v>F</v>
      </c>
      <c r="AO9036"/>
      <c r="AP9036"/>
      <c r="AQ9036"/>
      <c r="AR9036"/>
      <c r="AS9036"/>
      <c r="AT9036"/>
      <c r="AU9036"/>
      <c r="AV9036"/>
      <c r="AW9036"/>
      <c r="AX9036"/>
    </row>
    <row r="9037" spans="34:50" x14ac:dyDescent="0.25">
      <c r="AH9037" t="s">
        <v>9451</v>
      </c>
      <c r="AI9037" t="s">
        <v>7733</v>
      </c>
      <c r="AJ9037" t="s">
        <v>7734</v>
      </c>
      <c r="AK9037" t="s">
        <v>7735</v>
      </c>
      <c r="AL9037" t="s">
        <v>7735</v>
      </c>
      <c r="AM9037" t="str">
        <f>RIGHT("0"&amp;VLOOKUP(Table2[[#This Row],[Region]],$AR$71:$AS$98,2,FALSE),2)</f>
        <v>19</v>
      </c>
      <c r="AN9037" t="str">
        <f>VLOOKUP(Table2[[#This Row],[Region]],$AR$71:$AT$93,3,FALSE)</f>
        <v>F</v>
      </c>
      <c r="AO9037"/>
      <c r="AP9037"/>
      <c r="AQ9037"/>
      <c r="AR9037"/>
      <c r="AS9037"/>
      <c r="AT9037"/>
      <c r="AU9037"/>
      <c r="AV9037"/>
      <c r="AW9037"/>
      <c r="AX9037"/>
    </row>
    <row r="9038" spans="34:50" x14ac:dyDescent="0.25">
      <c r="AH9038" t="s">
        <v>9452</v>
      </c>
      <c r="AI9038" t="s">
        <v>7733</v>
      </c>
      <c r="AJ9038" t="s">
        <v>7734</v>
      </c>
      <c r="AK9038" t="s">
        <v>7735</v>
      </c>
      <c r="AL9038" t="s">
        <v>7735</v>
      </c>
      <c r="AM9038" t="str">
        <f>RIGHT("0"&amp;VLOOKUP(Table2[[#This Row],[Region]],$AR$71:$AS$98,2,FALSE),2)</f>
        <v>19</v>
      </c>
      <c r="AN9038" t="str">
        <f>VLOOKUP(Table2[[#This Row],[Region]],$AR$71:$AT$93,3,FALSE)</f>
        <v>F</v>
      </c>
      <c r="AO9038"/>
      <c r="AP9038"/>
      <c r="AQ9038"/>
      <c r="AR9038"/>
      <c r="AS9038"/>
      <c r="AT9038"/>
      <c r="AU9038"/>
      <c r="AV9038"/>
      <c r="AW9038"/>
      <c r="AX9038"/>
    </row>
    <row r="9039" spans="34:50" x14ac:dyDescent="0.25">
      <c r="AH9039" t="s">
        <v>9453</v>
      </c>
      <c r="AI9039" t="s">
        <v>7733</v>
      </c>
      <c r="AJ9039" t="s">
        <v>7734</v>
      </c>
      <c r="AK9039" t="s">
        <v>7735</v>
      </c>
      <c r="AL9039" t="s">
        <v>7735</v>
      </c>
      <c r="AM9039" t="str">
        <f>RIGHT("0"&amp;VLOOKUP(Table2[[#This Row],[Region]],$AR$71:$AS$98,2,FALSE),2)</f>
        <v>19</v>
      </c>
      <c r="AN9039" t="str">
        <f>VLOOKUP(Table2[[#This Row],[Region]],$AR$71:$AT$93,3,FALSE)</f>
        <v>F</v>
      </c>
      <c r="AO9039"/>
      <c r="AP9039"/>
      <c r="AQ9039"/>
      <c r="AR9039"/>
      <c r="AS9039"/>
      <c r="AT9039"/>
      <c r="AU9039"/>
      <c r="AV9039"/>
      <c r="AW9039"/>
      <c r="AX9039"/>
    </row>
    <row r="9040" spans="34:50" x14ac:dyDescent="0.25">
      <c r="AH9040" t="s">
        <v>9454</v>
      </c>
      <c r="AI9040" t="s">
        <v>7733</v>
      </c>
      <c r="AJ9040" t="s">
        <v>7734</v>
      </c>
      <c r="AK9040" t="s">
        <v>7735</v>
      </c>
      <c r="AL9040" t="s">
        <v>7735</v>
      </c>
      <c r="AM9040" t="str">
        <f>RIGHT("0"&amp;VLOOKUP(Table2[[#This Row],[Region]],$AR$71:$AS$98,2,FALSE),2)</f>
        <v>19</v>
      </c>
      <c r="AN9040" t="str">
        <f>VLOOKUP(Table2[[#This Row],[Region]],$AR$71:$AT$93,3,FALSE)</f>
        <v>F</v>
      </c>
      <c r="AO9040"/>
      <c r="AP9040"/>
      <c r="AQ9040"/>
      <c r="AR9040"/>
      <c r="AS9040"/>
      <c r="AT9040"/>
      <c r="AU9040"/>
      <c r="AV9040"/>
      <c r="AW9040"/>
      <c r="AX9040"/>
    </row>
    <row r="9041" spans="34:50" x14ac:dyDescent="0.25">
      <c r="AH9041" t="s">
        <v>9455</v>
      </c>
      <c r="AI9041" t="s">
        <v>7733</v>
      </c>
      <c r="AJ9041" t="s">
        <v>7734</v>
      </c>
      <c r="AK9041" t="s">
        <v>7735</v>
      </c>
      <c r="AL9041" t="s">
        <v>7735</v>
      </c>
      <c r="AM9041" t="str">
        <f>RIGHT("0"&amp;VLOOKUP(Table2[[#This Row],[Region]],$AR$71:$AS$98,2,FALSE),2)</f>
        <v>19</v>
      </c>
      <c r="AN9041" t="str">
        <f>VLOOKUP(Table2[[#This Row],[Region]],$AR$71:$AT$93,3,FALSE)</f>
        <v>F</v>
      </c>
      <c r="AO9041"/>
      <c r="AP9041"/>
      <c r="AQ9041"/>
      <c r="AR9041"/>
      <c r="AS9041"/>
      <c r="AT9041"/>
      <c r="AU9041"/>
      <c r="AV9041"/>
      <c r="AW9041"/>
      <c r="AX9041"/>
    </row>
    <row r="9042" spans="34:50" x14ac:dyDescent="0.25">
      <c r="AH9042" t="s">
        <v>9456</v>
      </c>
      <c r="AI9042" t="s">
        <v>7801</v>
      </c>
      <c r="AJ9042" t="s">
        <v>7802</v>
      </c>
      <c r="AK9042" t="s">
        <v>7735</v>
      </c>
      <c r="AL9042" t="s">
        <v>7735</v>
      </c>
      <c r="AM9042" t="str">
        <f>RIGHT("0"&amp;VLOOKUP(Table2[[#This Row],[Region]],$AR$71:$AS$98,2,FALSE),2)</f>
        <v>19</v>
      </c>
      <c r="AN9042" t="str">
        <f>VLOOKUP(Table2[[#This Row],[Region]],$AR$71:$AT$93,3,FALSE)</f>
        <v>F</v>
      </c>
      <c r="AO9042"/>
      <c r="AP9042"/>
      <c r="AQ9042"/>
      <c r="AR9042"/>
      <c r="AS9042"/>
      <c r="AT9042"/>
      <c r="AU9042"/>
      <c r="AV9042"/>
      <c r="AW9042"/>
      <c r="AX9042"/>
    </row>
    <row r="9043" spans="34:50" x14ac:dyDescent="0.25">
      <c r="AH9043" t="s">
        <v>9457</v>
      </c>
      <c r="AI9043" t="s">
        <v>7733</v>
      </c>
      <c r="AJ9043" t="s">
        <v>7734</v>
      </c>
      <c r="AK9043" t="s">
        <v>7735</v>
      </c>
      <c r="AL9043" t="s">
        <v>7735</v>
      </c>
      <c r="AM9043" t="str">
        <f>RIGHT("0"&amp;VLOOKUP(Table2[[#This Row],[Region]],$AR$71:$AS$98,2,FALSE),2)</f>
        <v>19</v>
      </c>
      <c r="AN9043" t="str">
        <f>VLOOKUP(Table2[[#This Row],[Region]],$AR$71:$AT$93,3,FALSE)</f>
        <v>F</v>
      </c>
      <c r="AO9043"/>
      <c r="AP9043"/>
      <c r="AQ9043"/>
      <c r="AR9043"/>
      <c r="AS9043"/>
      <c r="AT9043"/>
      <c r="AU9043"/>
      <c r="AV9043"/>
      <c r="AW9043"/>
      <c r="AX9043"/>
    </row>
    <row r="9044" spans="34:50" x14ac:dyDescent="0.25">
      <c r="AH9044" t="s">
        <v>9458</v>
      </c>
      <c r="AI9044" t="s">
        <v>7733</v>
      </c>
      <c r="AJ9044" t="s">
        <v>7734</v>
      </c>
      <c r="AK9044" t="s">
        <v>7735</v>
      </c>
      <c r="AL9044" t="s">
        <v>7735</v>
      </c>
      <c r="AM9044" t="str">
        <f>RIGHT("0"&amp;VLOOKUP(Table2[[#This Row],[Region]],$AR$71:$AS$98,2,FALSE),2)</f>
        <v>19</v>
      </c>
      <c r="AN9044" t="str">
        <f>VLOOKUP(Table2[[#This Row],[Region]],$AR$71:$AT$93,3,FALSE)</f>
        <v>F</v>
      </c>
      <c r="AO9044"/>
      <c r="AP9044"/>
      <c r="AQ9044"/>
      <c r="AR9044"/>
      <c r="AS9044"/>
      <c r="AT9044"/>
      <c r="AU9044"/>
      <c r="AV9044"/>
      <c r="AW9044"/>
      <c r="AX9044"/>
    </row>
    <row r="9045" spans="34:50" x14ac:dyDescent="0.25">
      <c r="AH9045" t="s">
        <v>9459</v>
      </c>
      <c r="AI9045" t="s">
        <v>7733</v>
      </c>
      <c r="AJ9045" t="s">
        <v>7734</v>
      </c>
      <c r="AK9045" t="s">
        <v>7735</v>
      </c>
      <c r="AL9045" t="s">
        <v>7735</v>
      </c>
      <c r="AM9045" t="str">
        <f>RIGHT("0"&amp;VLOOKUP(Table2[[#This Row],[Region]],$AR$71:$AS$98,2,FALSE),2)</f>
        <v>19</v>
      </c>
      <c r="AN9045" t="str">
        <f>VLOOKUP(Table2[[#This Row],[Region]],$AR$71:$AT$93,3,FALSE)</f>
        <v>F</v>
      </c>
      <c r="AO9045"/>
      <c r="AP9045"/>
      <c r="AQ9045"/>
      <c r="AR9045"/>
      <c r="AS9045"/>
      <c r="AT9045"/>
      <c r="AU9045"/>
      <c r="AV9045"/>
      <c r="AW9045"/>
      <c r="AX9045"/>
    </row>
    <row r="9046" spans="34:50" x14ac:dyDescent="0.25">
      <c r="AH9046" t="s">
        <v>9460</v>
      </c>
      <c r="AI9046" t="s">
        <v>7733</v>
      </c>
      <c r="AJ9046" t="s">
        <v>7734</v>
      </c>
      <c r="AK9046" t="s">
        <v>7735</v>
      </c>
      <c r="AL9046" t="s">
        <v>7735</v>
      </c>
      <c r="AM9046" t="str">
        <f>RIGHT("0"&amp;VLOOKUP(Table2[[#This Row],[Region]],$AR$71:$AS$98,2,FALSE),2)</f>
        <v>19</v>
      </c>
      <c r="AN9046" t="str">
        <f>VLOOKUP(Table2[[#This Row],[Region]],$AR$71:$AT$93,3,FALSE)</f>
        <v>F</v>
      </c>
      <c r="AO9046"/>
      <c r="AP9046"/>
      <c r="AQ9046"/>
      <c r="AR9046"/>
      <c r="AS9046"/>
      <c r="AT9046"/>
      <c r="AU9046"/>
      <c r="AV9046"/>
      <c r="AW9046"/>
      <c r="AX9046"/>
    </row>
    <row r="9047" spans="34:50" x14ac:dyDescent="0.25">
      <c r="AH9047" t="s">
        <v>9461</v>
      </c>
      <c r="AI9047" t="s">
        <v>7733</v>
      </c>
      <c r="AJ9047" t="s">
        <v>7734</v>
      </c>
      <c r="AK9047" t="s">
        <v>7735</v>
      </c>
      <c r="AL9047" t="s">
        <v>7735</v>
      </c>
      <c r="AM9047" t="str">
        <f>RIGHT("0"&amp;VLOOKUP(Table2[[#This Row],[Region]],$AR$71:$AS$98,2,FALSE),2)</f>
        <v>19</v>
      </c>
      <c r="AN9047" t="str">
        <f>VLOOKUP(Table2[[#This Row],[Region]],$AR$71:$AT$93,3,FALSE)</f>
        <v>F</v>
      </c>
      <c r="AO9047"/>
      <c r="AP9047"/>
      <c r="AQ9047"/>
      <c r="AR9047"/>
      <c r="AS9047"/>
      <c r="AT9047"/>
      <c r="AU9047"/>
      <c r="AV9047"/>
      <c r="AW9047"/>
      <c r="AX9047"/>
    </row>
    <row r="9048" spans="34:50" x14ac:dyDescent="0.25">
      <c r="AH9048" t="s">
        <v>9462</v>
      </c>
      <c r="AI9048" t="s">
        <v>7733</v>
      </c>
      <c r="AJ9048" t="s">
        <v>7734</v>
      </c>
      <c r="AK9048" t="s">
        <v>7735</v>
      </c>
      <c r="AL9048" t="s">
        <v>7735</v>
      </c>
      <c r="AM9048" t="str">
        <f>RIGHT("0"&amp;VLOOKUP(Table2[[#This Row],[Region]],$AR$71:$AS$98,2,FALSE),2)</f>
        <v>19</v>
      </c>
      <c r="AN9048" t="str">
        <f>VLOOKUP(Table2[[#This Row],[Region]],$AR$71:$AT$93,3,FALSE)</f>
        <v>F</v>
      </c>
      <c r="AO9048"/>
      <c r="AP9048"/>
      <c r="AQ9048"/>
      <c r="AR9048"/>
      <c r="AS9048"/>
      <c r="AT9048"/>
      <c r="AU9048"/>
      <c r="AV9048"/>
      <c r="AW9048"/>
      <c r="AX9048"/>
    </row>
    <row r="9049" spans="34:50" x14ac:dyDescent="0.25">
      <c r="AH9049" t="s">
        <v>9463</v>
      </c>
      <c r="AI9049" t="s">
        <v>7733</v>
      </c>
      <c r="AJ9049" t="s">
        <v>7734</v>
      </c>
      <c r="AK9049" t="s">
        <v>7735</v>
      </c>
      <c r="AL9049" t="s">
        <v>7735</v>
      </c>
      <c r="AM9049" t="str">
        <f>RIGHT("0"&amp;VLOOKUP(Table2[[#This Row],[Region]],$AR$71:$AS$98,2,FALSE),2)</f>
        <v>19</v>
      </c>
      <c r="AN9049" t="str">
        <f>VLOOKUP(Table2[[#This Row],[Region]],$AR$71:$AT$93,3,FALSE)</f>
        <v>F</v>
      </c>
      <c r="AO9049"/>
      <c r="AP9049"/>
      <c r="AQ9049"/>
      <c r="AR9049"/>
      <c r="AS9049"/>
      <c r="AT9049"/>
      <c r="AU9049"/>
      <c r="AV9049"/>
      <c r="AW9049"/>
      <c r="AX9049"/>
    </row>
    <row r="9050" spans="34:50" x14ac:dyDescent="0.25">
      <c r="AH9050" t="s">
        <v>9464</v>
      </c>
      <c r="AI9050" t="s">
        <v>7733</v>
      </c>
      <c r="AJ9050" t="s">
        <v>7734</v>
      </c>
      <c r="AK9050" t="s">
        <v>7735</v>
      </c>
      <c r="AL9050" t="s">
        <v>7735</v>
      </c>
      <c r="AM9050" t="str">
        <f>RIGHT("0"&amp;VLOOKUP(Table2[[#This Row],[Region]],$AR$71:$AS$98,2,FALSE),2)</f>
        <v>19</v>
      </c>
      <c r="AN9050" t="str">
        <f>VLOOKUP(Table2[[#This Row],[Region]],$AR$71:$AT$93,3,FALSE)</f>
        <v>F</v>
      </c>
      <c r="AO9050"/>
      <c r="AP9050"/>
      <c r="AQ9050"/>
      <c r="AR9050"/>
      <c r="AS9050"/>
      <c r="AT9050"/>
      <c r="AU9050"/>
      <c r="AV9050"/>
      <c r="AW9050"/>
      <c r="AX9050"/>
    </row>
    <row r="9051" spans="34:50" x14ac:dyDescent="0.25">
      <c r="AH9051" t="s">
        <v>9465</v>
      </c>
      <c r="AI9051" t="s">
        <v>7733</v>
      </c>
      <c r="AJ9051" t="s">
        <v>7734</v>
      </c>
      <c r="AK9051" t="s">
        <v>7735</v>
      </c>
      <c r="AL9051" t="s">
        <v>7735</v>
      </c>
      <c r="AM9051" t="str">
        <f>RIGHT("0"&amp;VLOOKUP(Table2[[#This Row],[Region]],$AR$71:$AS$98,2,FALSE),2)</f>
        <v>19</v>
      </c>
      <c r="AN9051" t="str">
        <f>VLOOKUP(Table2[[#This Row],[Region]],$AR$71:$AT$93,3,FALSE)</f>
        <v>F</v>
      </c>
      <c r="AO9051"/>
      <c r="AP9051"/>
      <c r="AQ9051"/>
      <c r="AR9051"/>
      <c r="AS9051"/>
      <c r="AT9051"/>
      <c r="AU9051"/>
      <c r="AV9051"/>
      <c r="AW9051"/>
      <c r="AX9051"/>
    </row>
    <row r="9052" spans="34:50" x14ac:dyDescent="0.25">
      <c r="AH9052" t="s">
        <v>9466</v>
      </c>
      <c r="AI9052" t="s">
        <v>7733</v>
      </c>
      <c r="AJ9052" t="s">
        <v>7734</v>
      </c>
      <c r="AK9052" t="s">
        <v>7735</v>
      </c>
      <c r="AL9052" t="s">
        <v>7735</v>
      </c>
      <c r="AM9052" t="str">
        <f>RIGHT("0"&amp;VLOOKUP(Table2[[#This Row],[Region]],$AR$71:$AS$98,2,FALSE),2)</f>
        <v>19</v>
      </c>
      <c r="AN9052" t="str">
        <f>VLOOKUP(Table2[[#This Row],[Region]],$AR$71:$AT$93,3,FALSE)</f>
        <v>F</v>
      </c>
      <c r="AO9052"/>
      <c r="AP9052"/>
      <c r="AQ9052"/>
      <c r="AR9052"/>
      <c r="AS9052"/>
      <c r="AT9052"/>
      <c r="AU9052"/>
      <c r="AV9052"/>
      <c r="AW9052"/>
      <c r="AX9052"/>
    </row>
    <row r="9053" spans="34:50" x14ac:dyDescent="0.25">
      <c r="AH9053" t="s">
        <v>9467</v>
      </c>
      <c r="AI9053" t="s">
        <v>7733</v>
      </c>
      <c r="AJ9053" t="s">
        <v>7734</v>
      </c>
      <c r="AK9053" t="s">
        <v>7735</v>
      </c>
      <c r="AL9053" t="s">
        <v>7735</v>
      </c>
      <c r="AM9053" t="str">
        <f>RIGHT("0"&amp;VLOOKUP(Table2[[#This Row],[Region]],$AR$71:$AS$98,2,FALSE),2)</f>
        <v>19</v>
      </c>
      <c r="AN9053" t="str">
        <f>VLOOKUP(Table2[[#This Row],[Region]],$AR$71:$AT$93,3,FALSE)</f>
        <v>F</v>
      </c>
      <c r="AO9053"/>
      <c r="AP9053"/>
      <c r="AQ9053"/>
      <c r="AR9053"/>
      <c r="AS9053"/>
      <c r="AT9053"/>
      <c r="AU9053"/>
      <c r="AV9053"/>
      <c r="AW9053"/>
      <c r="AX9053"/>
    </row>
    <row r="9054" spans="34:50" x14ac:dyDescent="0.25">
      <c r="AH9054" t="s">
        <v>9468</v>
      </c>
      <c r="AI9054" t="s">
        <v>7733</v>
      </c>
      <c r="AJ9054" t="s">
        <v>7734</v>
      </c>
      <c r="AK9054" t="s">
        <v>7735</v>
      </c>
      <c r="AL9054" t="s">
        <v>7735</v>
      </c>
      <c r="AM9054" t="str">
        <f>RIGHT("0"&amp;VLOOKUP(Table2[[#This Row],[Region]],$AR$71:$AS$98,2,FALSE),2)</f>
        <v>19</v>
      </c>
      <c r="AN9054" t="str">
        <f>VLOOKUP(Table2[[#This Row],[Region]],$AR$71:$AT$93,3,FALSE)</f>
        <v>F</v>
      </c>
      <c r="AO9054"/>
      <c r="AP9054"/>
      <c r="AQ9054"/>
      <c r="AR9054"/>
      <c r="AS9054"/>
      <c r="AT9054"/>
      <c r="AU9054"/>
      <c r="AV9054"/>
      <c r="AW9054"/>
      <c r="AX9054"/>
    </row>
    <row r="9055" spans="34:50" x14ac:dyDescent="0.25">
      <c r="AH9055" t="s">
        <v>9469</v>
      </c>
      <c r="AI9055" t="s">
        <v>7744</v>
      </c>
      <c r="AJ9055" t="s">
        <v>7745</v>
      </c>
      <c r="AK9055" t="s">
        <v>7735</v>
      </c>
      <c r="AL9055" t="s">
        <v>7735</v>
      </c>
      <c r="AM9055" t="str">
        <f>RIGHT("0"&amp;VLOOKUP(Table2[[#This Row],[Region]],$AR$71:$AS$98,2,FALSE),2)</f>
        <v>19</v>
      </c>
      <c r="AN9055" t="str">
        <f>VLOOKUP(Table2[[#This Row],[Region]],$AR$71:$AT$93,3,FALSE)</f>
        <v>F</v>
      </c>
      <c r="AO9055"/>
      <c r="AP9055"/>
      <c r="AQ9055"/>
      <c r="AR9055"/>
      <c r="AS9055"/>
      <c r="AT9055"/>
      <c r="AU9055"/>
      <c r="AV9055"/>
      <c r="AW9055"/>
      <c r="AX9055"/>
    </row>
    <row r="9056" spans="34:50" x14ac:dyDescent="0.25">
      <c r="AH9056" t="s">
        <v>9470</v>
      </c>
      <c r="AI9056" t="s">
        <v>7733</v>
      </c>
      <c r="AJ9056" t="s">
        <v>7734</v>
      </c>
      <c r="AK9056" t="s">
        <v>7735</v>
      </c>
      <c r="AL9056" t="s">
        <v>7735</v>
      </c>
      <c r="AM9056" t="str">
        <f>RIGHT("0"&amp;VLOOKUP(Table2[[#This Row],[Region]],$AR$71:$AS$98,2,FALSE),2)</f>
        <v>19</v>
      </c>
      <c r="AN9056" t="str">
        <f>VLOOKUP(Table2[[#This Row],[Region]],$AR$71:$AT$93,3,FALSE)</f>
        <v>F</v>
      </c>
      <c r="AO9056"/>
      <c r="AP9056"/>
      <c r="AQ9056"/>
      <c r="AR9056"/>
      <c r="AS9056"/>
      <c r="AT9056"/>
      <c r="AU9056"/>
      <c r="AV9056"/>
      <c r="AW9056"/>
      <c r="AX9056"/>
    </row>
    <row r="9057" spans="34:50" x14ac:dyDescent="0.25">
      <c r="AH9057" t="s">
        <v>9471</v>
      </c>
      <c r="AI9057" t="s">
        <v>7733</v>
      </c>
      <c r="AJ9057" t="s">
        <v>7734</v>
      </c>
      <c r="AK9057" t="s">
        <v>7735</v>
      </c>
      <c r="AL9057" t="s">
        <v>7735</v>
      </c>
      <c r="AM9057" t="str">
        <f>RIGHT("0"&amp;VLOOKUP(Table2[[#This Row],[Region]],$AR$71:$AS$98,2,FALSE),2)</f>
        <v>19</v>
      </c>
      <c r="AN9057" t="str">
        <f>VLOOKUP(Table2[[#This Row],[Region]],$AR$71:$AT$93,3,FALSE)</f>
        <v>F</v>
      </c>
      <c r="AO9057"/>
      <c r="AP9057"/>
      <c r="AQ9057"/>
      <c r="AR9057"/>
      <c r="AS9057"/>
      <c r="AT9057"/>
      <c r="AU9057"/>
      <c r="AV9057"/>
      <c r="AW9057"/>
      <c r="AX9057"/>
    </row>
    <row r="9058" spans="34:50" x14ac:dyDescent="0.25">
      <c r="AH9058" t="s">
        <v>9472</v>
      </c>
      <c r="AI9058" t="s">
        <v>7733</v>
      </c>
      <c r="AJ9058" t="s">
        <v>7734</v>
      </c>
      <c r="AK9058" t="s">
        <v>7735</v>
      </c>
      <c r="AL9058" t="s">
        <v>7735</v>
      </c>
      <c r="AM9058" t="str">
        <f>RIGHT("0"&amp;VLOOKUP(Table2[[#This Row],[Region]],$AR$71:$AS$98,2,FALSE),2)</f>
        <v>19</v>
      </c>
      <c r="AN9058" t="str">
        <f>VLOOKUP(Table2[[#This Row],[Region]],$AR$71:$AT$93,3,FALSE)</f>
        <v>F</v>
      </c>
      <c r="AO9058"/>
      <c r="AP9058"/>
      <c r="AQ9058"/>
      <c r="AR9058"/>
      <c r="AS9058"/>
      <c r="AT9058"/>
      <c r="AU9058"/>
      <c r="AV9058"/>
      <c r="AW9058"/>
      <c r="AX9058"/>
    </row>
    <row r="9059" spans="34:50" x14ac:dyDescent="0.25">
      <c r="AH9059" t="s">
        <v>9473</v>
      </c>
      <c r="AI9059" t="s">
        <v>7733</v>
      </c>
      <c r="AJ9059" t="s">
        <v>7734</v>
      </c>
      <c r="AK9059" t="s">
        <v>7735</v>
      </c>
      <c r="AL9059" t="s">
        <v>7735</v>
      </c>
      <c r="AM9059" t="str">
        <f>RIGHT("0"&amp;VLOOKUP(Table2[[#This Row],[Region]],$AR$71:$AS$98,2,FALSE),2)</f>
        <v>19</v>
      </c>
      <c r="AN9059" t="str">
        <f>VLOOKUP(Table2[[#This Row],[Region]],$AR$71:$AT$93,3,FALSE)</f>
        <v>F</v>
      </c>
      <c r="AO9059"/>
      <c r="AP9059"/>
      <c r="AQ9059"/>
      <c r="AR9059"/>
      <c r="AS9059"/>
      <c r="AT9059"/>
      <c r="AU9059"/>
      <c r="AV9059"/>
      <c r="AW9059"/>
      <c r="AX9059"/>
    </row>
    <row r="9060" spans="34:50" x14ac:dyDescent="0.25">
      <c r="AH9060" t="s">
        <v>9474</v>
      </c>
      <c r="AI9060" t="s">
        <v>7770</v>
      </c>
      <c r="AJ9060" t="s">
        <v>7771</v>
      </c>
      <c r="AK9060" t="s">
        <v>7735</v>
      </c>
      <c r="AL9060" t="s">
        <v>7735</v>
      </c>
      <c r="AM9060" t="str">
        <f>RIGHT("0"&amp;VLOOKUP(Table2[[#This Row],[Region]],$AR$71:$AS$98,2,FALSE),2)</f>
        <v>19</v>
      </c>
      <c r="AN9060" t="str">
        <f>VLOOKUP(Table2[[#This Row],[Region]],$AR$71:$AT$93,3,FALSE)</f>
        <v>F</v>
      </c>
      <c r="AO9060"/>
      <c r="AP9060"/>
      <c r="AQ9060"/>
      <c r="AR9060"/>
      <c r="AS9060"/>
      <c r="AT9060"/>
      <c r="AU9060"/>
      <c r="AV9060"/>
      <c r="AW9060"/>
      <c r="AX9060"/>
    </row>
    <row r="9061" spans="34:50" x14ac:dyDescent="0.25">
      <c r="AH9061" t="s">
        <v>9475</v>
      </c>
      <c r="AI9061" t="s">
        <v>7733</v>
      </c>
      <c r="AJ9061" t="s">
        <v>7734</v>
      </c>
      <c r="AK9061" t="s">
        <v>7735</v>
      </c>
      <c r="AL9061" t="s">
        <v>7735</v>
      </c>
      <c r="AM9061" t="str">
        <f>RIGHT("0"&amp;VLOOKUP(Table2[[#This Row],[Region]],$AR$71:$AS$98,2,FALSE),2)</f>
        <v>19</v>
      </c>
      <c r="AN9061" t="str">
        <f>VLOOKUP(Table2[[#This Row],[Region]],$AR$71:$AT$93,3,FALSE)</f>
        <v>F</v>
      </c>
      <c r="AO9061"/>
      <c r="AP9061"/>
      <c r="AQ9061"/>
      <c r="AR9061"/>
      <c r="AS9061"/>
      <c r="AT9061"/>
      <c r="AU9061"/>
      <c r="AV9061"/>
      <c r="AW9061"/>
      <c r="AX9061"/>
    </row>
    <row r="9062" spans="34:50" x14ac:dyDescent="0.25">
      <c r="AH9062" t="s">
        <v>9476</v>
      </c>
      <c r="AI9062" t="s">
        <v>7733</v>
      </c>
      <c r="AJ9062" t="s">
        <v>7734</v>
      </c>
      <c r="AK9062" t="s">
        <v>7735</v>
      </c>
      <c r="AL9062" t="s">
        <v>7735</v>
      </c>
      <c r="AM9062" t="str">
        <f>RIGHT("0"&amp;VLOOKUP(Table2[[#This Row],[Region]],$AR$71:$AS$98,2,FALSE),2)</f>
        <v>19</v>
      </c>
      <c r="AN9062" t="str">
        <f>VLOOKUP(Table2[[#This Row],[Region]],$AR$71:$AT$93,3,FALSE)</f>
        <v>F</v>
      </c>
      <c r="AO9062"/>
      <c r="AP9062"/>
      <c r="AQ9062"/>
      <c r="AR9062"/>
      <c r="AS9062"/>
      <c r="AT9062"/>
      <c r="AU9062"/>
      <c r="AV9062"/>
      <c r="AW9062"/>
      <c r="AX9062"/>
    </row>
    <row r="9063" spans="34:50" x14ac:dyDescent="0.25">
      <c r="AH9063" t="s">
        <v>9477</v>
      </c>
      <c r="AI9063" t="s">
        <v>7733</v>
      </c>
      <c r="AJ9063" t="s">
        <v>7734</v>
      </c>
      <c r="AK9063" t="s">
        <v>7735</v>
      </c>
      <c r="AL9063" t="s">
        <v>7735</v>
      </c>
      <c r="AM9063" t="str">
        <f>RIGHT("0"&amp;VLOOKUP(Table2[[#This Row],[Region]],$AR$71:$AS$98,2,FALSE),2)</f>
        <v>19</v>
      </c>
      <c r="AN9063" t="str">
        <f>VLOOKUP(Table2[[#This Row],[Region]],$AR$71:$AT$93,3,FALSE)</f>
        <v>F</v>
      </c>
      <c r="AO9063"/>
      <c r="AP9063"/>
      <c r="AQ9063"/>
      <c r="AR9063"/>
      <c r="AS9063"/>
      <c r="AT9063"/>
      <c r="AU9063"/>
      <c r="AV9063"/>
      <c r="AW9063"/>
      <c r="AX9063"/>
    </row>
    <row r="9064" spans="34:50" x14ac:dyDescent="0.25">
      <c r="AH9064" t="s">
        <v>9478</v>
      </c>
      <c r="AI9064" t="s">
        <v>7733</v>
      </c>
      <c r="AJ9064" t="s">
        <v>7734</v>
      </c>
      <c r="AK9064" t="s">
        <v>7735</v>
      </c>
      <c r="AL9064" t="s">
        <v>7735</v>
      </c>
      <c r="AM9064" t="str">
        <f>RIGHT("0"&amp;VLOOKUP(Table2[[#This Row],[Region]],$AR$71:$AS$98,2,FALSE),2)</f>
        <v>19</v>
      </c>
      <c r="AN9064" t="str">
        <f>VLOOKUP(Table2[[#This Row],[Region]],$AR$71:$AT$93,3,FALSE)</f>
        <v>F</v>
      </c>
      <c r="AO9064"/>
      <c r="AP9064"/>
      <c r="AQ9064"/>
      <c r="AR9064"/>
      <c r="AS9064"/>
      <c r="AT9064"/>
      <c r="AU9064"/>
      <c r="AV9064"/>
      <c r="AW9064"/>
      <c r="AX9064"/>
    </row>
    <row r="9065" spans="34:50" x14ac:dyDescent="0.25">
      <c r="AH9065" t="s">
        <v>9479</v>
      </c>
      <c r="AI9065" t="s">
        <v>7733</v>
      </c>
      <c r="AJ9065" t="s">
        <v>7734</v>
      </c>
      <c r="AK9065" t="s">
        <v>7735</v>
      </c>
      <c r="AL9065" t="s">
        <v>7735</v>
      </c>
      <c r="AM9065" t="str">
        <f>RIGHT("0"&amp;VLOOKUP(Table2[[#This Row],[Region]],$AR$71:$AS$98,2,FALSE),2)</f>
        <v>19</v>
      </c>
      <c r="AN9065" t="str">
        <f>VLOOKUP(Table2[[#This Row],[Region]],$AR$71:$AT$93,3,FALSE)</f>
        <v>F</v>
      </c>
      <c r="AO9065"/>
      <c r="AP9065"/>
      <c r="AQ9065"/>
      <c r="AR9065"/>
      <c r="AS9065"/>
      <c r="AT9065"/>
      <c r="AU9065"/>
      <c r="AV9065"/>
      <c r="AW9065"/>
      <c r="AX9065"/>
    </row>
    <row r="9066" spans="34:50" x14ac:dyDescent="0.25">
      <c r="AH9066" t="s">
        <v>9480</v>
      </c>
      <c r="AI9066" t="s">
        <v>7733</v>
      </c>
      <c r="AJ9066" t="s">
        <v>7734</v>
      </c>
      <c r="AK9066" t="s">
        <v>7735</v>
      </c>
      <c r="AL9066" t="s">
        <v>7735</v>
      </c>
      <c r="AM9066" t="str">
        <f>RIGHT("0"&amp;VLOOKUP(Table2[[#This Row],[Region]],$AR$71:$AS$98,2,FALSE),2)</f>
        <v>19</v>
      </c>
      <c r="AN9066" t="str">
        <f>VLOOKUP(Table2[[#This Row],[Region]],$AR$71:$AT$93,3,FALSE)</f>
        <v>F</v>
      </c>
      <c r="AO9066"/>
      <c r="AP9066"/>
      <c r="AQ9066"/>
      <c r="AR9066"/>
      <c r="AS9066"/>
      <c r="AT9066"/>
      <c r="AU9066"/>
      <c r="AV9066"/>
      <c r="AW9066"/>
      <c r="AX9066"/>
    </row>
    <row r="9067" spans="34:50" x14ac:dyDescent="0.25">
      <c r="AH9067" t="s">
        <v>9481</v>
      </c>
      <c r="AI9067" t="s">
        <v>7733</v>
      </c>
      <c r="AJ9067" t="s">
        <v>7734</v>
      </c>
      <c r="AK9067" t="s">
        <v>7735</v>
      </c>
      <c r="AL9067" t="s">
        <v>7735</v>
      </c>
      <c r="AM9067" t="str">
        <f>RIGHT("0"&amp;VLOOKUP(Table2[[#This Row],[Region]],$AR$71:$AS$98,2,FALSE),2)</f>
        <v>19</v>
      </c>
      <c r="AN9067" t="str">
        <f>VLOOKUP(Table2[[#This Row],[Region]],$AR$71:$AT$93,3,FALSE)</f>
        <v>F</v>
      </c>
      <c r="AO9067"/>
      <c r="AP9067"/>
      <c r="AQ9067"/>
      <c r="AR9067"/>
      <c r="AS9067"/>
      <c r="AT9067"/>
      <c r="AU9067"/>
      <c r="AV9067"/>
      <c r="AW9067"/>
      <c r="AX9067"/>
    </row>
    <row r="9068" spans="34:50" x14ac:dyDescent="0.25">
      <c r="AH9068" t="s">
        <v>9482</v>
      </c>
      <c r="AI9068" t="s">
        <v>7733</v>
      </c>
      <c r="AJ9068" t="s">
        <v>7734</v>
      </c>
      <c r="AK9068" t="s">
        <v>7735</v>
      </c>
      <c r="AL9068" t="s">
        <v>7735</v>
      </c>
      <c r="AM9068" t="str">
        <f>RIGHT("0"&amp;VLOOKUP(Table2[[#This Row],[Region]],$AR$71:$AS$98,2,FALSE),2)</f>
        <v>19</v>
      </c>
      <c r="AN9068" t="str">
        <f>VLOOKUP(Table2[[#This Row],[Region]],$AR$71:$AT$93,3,FALSE)</f>
        <v>F</v>
      </c>
      <c r="AO9068"/>
      <c r="AP9068"/>
      <c r="AQ9068"/>
      <c r="AR9068"/>
      <c r="AS9068"/>
      <c r="AT9068"/>
      <c r="AU9068"/>
      <c r="AV9068"/>
      <c r="AW9068"/>
      <c r="AX9068"/>
    </row>
    <row r="9069" spans="34:50" x14ac:dyDescent="0.25">
      <c r="AH9069" t="s">
        <v>9483</v>
      </c>
      <c r="AI9069" t="s">
        <v>7733</v>
      </c>
      <c r="AJ9069" t="s">
        <v>7734</v>
      </c>
      <c r="AK9069" t="s">
        <v>7735</v>
      </c>
      <c r="AL9069" t="s">
        <v>7735</v>
      </c>
      <c r="AM9069" t="str">
        <f>RIGHT("0"&amp;VLOOKUP(Table2[[#This Row],[Region]],$AR$71:$AS$98,2,FALSE),2)</f>
        <v>19</v>
      </c>
      <c r="AN9069" t="str">
        <f>VLOOKUP(Table2[[#This Row],[Region]],$AR$71:$AT$93,3,FALSE)</f>
        <v>F</v>
      </c>
      <c r="AO9069"/>
      <c r="AP9069"/>
      <c r="AQ9069"/>
      <c r="AR9069"/>
      <c r="AS9069"/>
      <c r="AT9069"/>
      <c r="AU9069"/>
      <c r="AV9069"/>
      <c r="AW9069"/>
      <c r="AX9069"/>
    </row>
    <row r="9070" spans="34:50" x14ac:dyDescent="0.25">
      <c r="AH9070" t="s">
        <v>9484</v>
      </c>
      <c r="AI9070" t="s">
        <v>7733</v>
      </c>
      <c r="AJ9070" t="s">
        <v>7734</v>
      </c>
      <c r="AK9070" t="s">
        <v>7735</v>
      </c>
      <c r="AL9070" t="s">
        <v>7735</v>
      </c>
      <c r="AM9070" t="str">
        <f>RIGHT("0"&amp;VLOOKUP(Table2[[#This Row],[Region]],$AR$71:$AS$98,2,FALSE),2)</f>
        <v>19</v>
      </c>
      <c r="AN9070" t="str">
        <f>VLOOKUP(Table2[[#This Row],[Region]],$AR$71:$AT$93,3,FALSE)</f>
        <v>F</v>
      </c>
      <c r="AO9070"/>
      <c r="AP9070"/>
      <c r="AQ9070"/>
      <c r="AR9070"/>
      <c r="AS9070"/>
      <c r="AT9070"/>
      <c r="AU9070"/>
      <c r="AV9070"/>
      <c r="AW9070"/>
      <c r="AX9070"/>
    </row>
    <row r="9071" spans="34:50" x14ac:dyDescent="0.25">
      <c r="AH9071" t="s">
        <v>9485</v>
      </c>
      <c r="AI9071" t="s">
        <v>7733</v>
      </c>
      <c r="AJ9071" t="s">
        <v>7734</v>
      </c>
      <c r="AK9071" t="s">
        <v>7735</v>
      </c>
      <c r="AL9071" t="s">
        <v>7735</v>
      </c>
      <c r="AM9071" t="str">
        <f>RIGHT("0"&amp;VLOOKUP(Table2[[#This Row],[Region]],$AR$71:$AS$98,2,FALSE),2)</f>
        <v>19</v>
      </c>
      <c r="AN9071" t="str">
        <f>VLOOKUP(Table2[[#This Row],[Region]],$AR$71:$AT$93,3,FALSE)</f>
        <v>F</v>
      </c>
      <c r="AO9071"/>
      <c r="AP9071"/>
      <c r="AQ9071"/>
      <c r="AR9071"/>
      <c r="AS9071"/>
      <c r="AT9071"/>
      <c r="AU9071"/>
      <c r="AV9071"/>
      <c r="AW9071"/>
      <c r="AX9071"/>
    </row>
    <row r="9072" spans="34:50" x14ac:dyDescent="0.25">
      <c r="AH9072" t="s">
        <v>9486</v>
      </c>
      <c r="AI9072" t="s">
        <v>7733</v>
      </c>
      <c r="AJ9072" t="s">
        <v>7734</v>
      </c>
      <c r="AK9072" t="s">
        <v>7735</v>
      </c>
      <c r="AL9072" t="s">
        <v>7735</v>
      </c>
      <c r="AM9072" t="str">
        <f>RIGHT("0"&amp;VLOOKUP(Table2[[#This Row],[Region]],$AR$71:$AS$98,2,FALSE),2)</f>
        <v>19</v>
      </c>
      <c r="AN9072" t="str">
        <f>VLOOKUP(Table2[[#This Row],[Region]],$AR$71:$AT$93,3,FALSE)</f>
        <v>F</v>
      </c>
      <c r="AO9072"/>
      <c r="AP9072"/>
      <c r="AQ9072"/>
      <c r="AR9072"/>
      <c r="AS9072"/>
      <c r="AT9072"/>
      <c r="AU9072"/>
      <c r="AV9072"/>
      <c r="AW9072"/>
      <c r="AX9072"/>
    </row>
    <row r="9073" spans="34:50" x14ac:dyDescent="0.25">
      <c r="AH9073" t="s">
        <v>9487</v>
      </c>
      <c r="AI9073" t="s">
        <v>7733</v>
      </c>
      <c r="AJ9073" t="s">
        <v>7734</v>
      </c>
      <c r="AK9073" t="s">
        <v>7735</v>
      </c>
      <c r="AL9073" t="s">
        <v>7735</v>
      </c>
      <c r="AM9073" t="str">
        <f>RIGHT("0"&amp;VLOOKUP(Table2[[#This Row],[Region]],$AR$71:$AS$98,2,FALSE),2)</f>
        <v>19</v>
      </c>
      <c r="AN9073" t="str">
        <f>VLOOKUP(Table2[[#This Row],[Region]],$AR$71:$AT$93,3,FALSE)</f>
        <v>F</v>
      </c>
      <c r="AO9073"/>
      <c r="AP9073"/>
      <c r="AQ9073"/>
      <c r="AR9073"/>
      <c r="AS9073"/>
      <c r="AT9073"/>
      <c r="AU9073"/>
      <c r="AV9073"/>
      <c r="AW9073"/>
      <c r="AX9073"/>
    </row>
    <row r="9074" spans="34:50" x14ac:dyDescent="0.25">
      <c r="AH9074" t="s">
        <v>9488</v>
      </c>
      <c r="AI9074" t="s">
        <v>7733</v>
      </c>
      <c r="AJ9074" t="s">
        <v>7734</v>
      </c>
      <c r="AK9074" t="s">
        <v>7735</v>
      </c>
      <c r="AL9074" t="s">
        <v>7735</v>
      </c>
      <c r="AM9074" t="str">
        <f>RIGHT("0"&amp;VLOOKUP(Table2[[#This Row],[Region]],$AR$71:$AS$98,2,FALSE),2)</f>
        <v>19</v>
      </c>
      <c r="AN9074" t="str">
        <f>VLOOKUP(Table2[[#This Row],[Region]],$AR$71:$AT$93,3,FALSE)</f>
        <v>F</v>
      </c>
      <c r="AO9074"/>
      <c r="AP9074"/>
      <c r="AQ9074"/>
      <c r="AR9074"/>
      <c r="AS9074"/>
      <c r="AT9074"/>
      <c r="AU9074"/>
      <c r="AV9074"/>
      <c r="AW9074"/>
      <c r="AX9074"/>
    </row>
    <row r="9075" spans="34:50" x14ac:dyDescent="0.25">
      <c r="AH9075" t="s">
        <v>9489</v>
      </c>
      <c r="AI9075" t="s">
        <v>7733</v>
      </c>
      <c r="AJ9075" t="s">
        <v>7734</v>
      </c>
      <c r="AK9075" t="s">
        <v>7735</v>
      </c>
      <c r="AL9075" t="s">
        <v>7735</v>
      </c>
      <c r="AM9075" t="str">
        <f>RIGHT("0"&amp;VLOOKUP(Table2[[#This Row],[Region]],$AR$71:$AS$98,2,FALSE),2)</f>
        <v>19</v>
      </c>
      <c r="AN9075" t="str">
        <f>VLOOKUP(Table2[[#This Row],[Region]],$AR$71:$AT$93,3,FALSE)</f>
        <v>F</v>
      </c>
      <c r="AO9075"/>
      <c r="AP9075"/>
      <c r="AQ9075"/>
      <c r="AR9075"/>
      <c r="AS9075"/>
      <c r="AT9075"/>
      <c r="AU9075"/>
      <c r="AV9075"/>
      <c r="AW9075"/>
      <c r="AX9075"/>
    </row>
    <row r="9076" spans="34:50" x14ac:dyDescent="0.25">
      <c r="AH9076" t="s">
        <v>9490</v>
      </c>
      <c r="AI9076" t="s">
        <v>7733</v>
      </c>
      <c r="AJ9076" t="s">
        <v>7734</v>
      </c>
      <c r="AK9076" t="s">
        <v>7735</v>
      </c>
      <c r="AL9076" t="s">
        <v>7735</v>
      </c>
      <c r="AM9076" t="str">
        <f>RIGHT("0"&amp;VLOOKUP(Table2[[#This Row],[Region]],$AR$71:$AS$98,2,FALSE),2)</f>
        <v>19</v>
      </c>
      <c r="AN9076" t="str">
        <f>VLOOKUP(Table2[[#This Row],[Region]],$AR$71:$AT$93,3,FALSE)</f>
        <v>F</v>
      </c>
      <c r="AO9076"/>
      <c r="AP9076"/>
      <c r="AQ9076"/>
      <c r="AR9076"/>
      <c r="AS9076"/>
      <c r="AT9076"/>
      <c r="AU9076"/>
      <c r="AV9076"/>
      <c r="AW9076"/>
      <c r="AX9076"/>
    </row>
    <row r="9077" spans="34:50" x14ac:dyDescent="0.25">
      <c r="AH9077" t="s">
        <v>9491</v>
      </c>
      <c r="AI9077" t="s">
        <v>7733</v>
      </c>
      <c r="AJ9077" t="s">
        <v>7734</v>
      </c>
      <c r="AK9077" t="s">
        <v>7735</v>
      </c>
      <c r="AL9077" t="s">
        <v>7735</v>
      </c>
      <c r="AM9077" t="str">
        <f>RIGHT("0"&amp;VLOOKUP(Table2[[#This Row],[Region]],$AR$71:$AS$98,2,FALSE),2)</f>
        <v>19</v>
      </c>
      <c r="AN9077" t="str">
        <f>VLOOKUP(Table2[[#This Row],[Region]],$AR$71:$AT$93,3,FALSE)</f>
        <v>F</v>
      </c>
      <c r="AO9077"/>
      <c r="AP9077"/>
      <c r="AQ9077"/>
      <c r="AR9077"/>
      <c r="AS9077"/>
      <c r="AT9077"/>
      <c r="AU9077"/>
      <c r="AV9077"/>
      <c r="AW9077"/>
      <c r="AX9077"/>
    </row>
    <row r="9078" spans="34:50" x14ac:dyDescent="0.25">
      <c r="AH9078" t="s">
        <v>9492</v>
      </c>
      <c r="AI9078" t="s">
        <v>7733</v>
      </c>
      <c r="AJ9078" t="s">
        <v>7734</v>
      </c>
      <c r="AK9078" t="s">
        <v>7735</v>
      </c>
      <c r="AL9078" t="s">
        <v>7735</v>
      </c>
      <c r="AM9078" t="str">
        <f>RIGHT("0"&amp;VLOOKUP(Table2[[#This Row],[Region]],$AR$71:$AS$98,2,FALSE),2)</f>
        <v>19</v>
      </c>
      <c r="AN9078" t="str">
        <f>VLOOKUP(Table2[[#This Row],[Region]],$AR$71:$AT$93,3,FALSE)</f>
        <v>F</v>
      </c>
      <c r="AO9078"/>
      <c r="AP9078"/>
      <c r="AQ9078"/>
      <c r="AR9078"/>
      <c r="AS9078"/>
      <c r="AT9078"/>
      <c r="AU9078"/>
      <c r="AV9078"/>
      <c r="AW9078"/>
      <c r="AX9078"/>
    </row>
    <row r="9079" spans="34:50" x14ac:dyDescent="0.25">
      <c r="AH9079" t="s">
        <v>9493</v>
      </c>
      <c r="AI9079" t="s">
        <v>7733</v>
      </c>
      <c r="AJ9079" t="s">
        <v>7734</v>
      </c>
      <c r="AK9079" t="s">
        <v>7735</v>
      </c>
      <c r="AL9079" t="s">
        <v>7735</v>
      </c>
      <c r="AM9079" t="str">
        <f>RIGHT("0"&amp;VLOOKUP(Table2[[#This Row],[Region]],$AR$71:$AS$98,2,FALSE),2)</f>
        <v>19</v>
      </c>
      <c r="AN9079" t="str">
        <f>VLOOKUP(Table2[[#This Row],[Region]],$AR$71:$AT$93,3,FALSE)</f>
        <v>F</v>
      </c>
      <c r="AO9079"/>
      <c r="AP9079"/>
      <c r="AQ9079"/>
      <c r="AR9079"/>
      <c r="AS9079"/>
      <c r="AT9079"/>
      <c r="AU9079"/>
      <c r="AV9079"/>
      <c r="AW9079"/>
      <c r="AX9079"/>
    </row>
    <row r="9080" spans="34:50" x14ac:dyDescent="0.25">
      <c r="AH9080" t="s">
        <v>9494</v>
      </c>
      <c r="AI9080" t="s">
        <v>7733</v>
      </c>
      <c r="AJ9080" t="s">
        <v>7734</v>
      </c>
      <c r="AK9080" t="s">
        <v>7735</v>
      </c>
      <c r="AL9080" t="s">
        <v>7735</v>
      </c>
      <c r="AM9080" t="str">
        <f>RIGHT("0"&amp;VLOOKUP(Table2[[#This Row],[Region]],$AR$71:$AS$98,2,FALSE),2)</f>
        <v>19</v>
      </c>
      <c r="AN9080" t="str">
        <f>VLOOKUP(Table2[[#This Row],[Region]],$AR$71:$AT$93,3,FALSE)</f>
        <v>F</v>
      </c>
      <c r="AO9080"/>
      <c r="AP9080"/>
      <c r="AQ9080"/>
      <c r="AR9080"/>
      <c r="AS9080"/>
      <c r="AT9080"/>
      <c r="AU9080"/>
      <c r="AV9080"/>
      <c r="AW9080"/>
      <c r="AX9080"/>
    </row>
    <row r="9081" spans="34:50" x14ac:dyDescent="0.25">
      <c r="AH9081" t="s">
        <v>9495</v>
      </c>
      <c r="AI9081" t="s">
        <v>7733</v>
      </c>
      <c r="AJ9081" t="s">
        <v>7734</v>
      </c>
      <c r="AK9081" t="s">
        <v>7735</v>
      </c>
      <c r="AL9081" t="s">
        <v>7735</v>
      </c>
      <c r="AM9081" t="str">
        <f>RIGHT("0"&amp;VLOOKUP(Table2[[#This Row],[Region]],$AR$71:$AS$98,2,FALSE),2)</f>
        <v>19</v>
      </c>
      <c r="AN9081" t="str">
        <f>VLOOKUP(Table2[[#This Row],[Region]],$AR$71:$AT$93,3,FALSE)</f>
        <v>F</v>
      </c>
      <c r="AO9081"/>
      <c r="AP9081"/>
      <c r="AQ9081"/>
      <c r="AR9081"/>
      <c r="AS9081"/>
      <c r="AT9081"/>
      <c r="AU9081"/>
      <c r="AV9081"/>
      <c r="AW9081"/>
      <c r="AX9081"/>
    </row>
    <row r="9082" spans="34:50" x14ac:dyDescent="0.25">
      <c r="AH9082" t="s">
        <v>9496</v>
      </c>
      <c r="AI9082" t="s">
        <v>7733</v>
      </c>
      <c r="AJ9082" t="s">
        <v>7734</v>
      </c>
      <c r="AK9082" t="s">
        <v>7735</v>
      </c>
      <c r="AL9082" t="s">
        <v>7735</v>
      </c>
      <c r="AM9082" t="str">
        <f>RIGHT("0"&amp;VLOOKUP(Table2[[#This Row],[Region]],$AR$71:$AS$98,2,FALSE),2)</f>
        <v>19</v>
      </c>
      <c r="AN9082" t="str">
        <f>VLOOKUP(Table2[[#This Row],[Region]],$AR$71:$AT$93,3,FALSE)</f>
        <v>F</v>
      </c>
      <c r="AO9082"/>
      <c r="AP9082"/>
      <c r="AQ9082"/>
      <c r="AR9082"/>
      <c r="AS9082"/>
      <c r="AT9082"/>
      <c r="AU9082"/>
      <c r="AV9082"/>
      <c r="AW9082"/>
      <c r="AX9082"/>
    </row>
    <row r="9083" spans="34:50" x14ac:dyDescent="0.25">
      <c r="AH9083" t="s">
        <v>9497</v>
      </c>
      <c r="AI9083" t="s">
        <v>7733</v>
      </c>
      <c r="AJ9083" t="s">
        <v>7734</v>
      </c>
      <c r="AK9083" t="s">
        <v>7735</v>
      </c>
      <c r="AL9083" t="s">
        <v>7735</v>
      </c>
      <c r="AM9083" t="str">
        <f>RIGHT("0"&amp;VLOOKUP(Table2[[#This Row],[Region]],$AR$71:$AS$98,2,FALSE),2)</f>
        <v>19</v>
      </c>
      <c r="AN9083" t="str">
        <f>VLOOKUP(Table2[[#This Row],[Region]],$AR$71:$AT$93,3,FALSE)</f>
        <v>F</v>
      </c>
      <c r="AO9083"/>
      <c r="AP9083"/>
      <c r="AQ9083"/>
      <c r="AR9083"/>
      <c r="AS9083"/>
      <c r="AT9083"/>
      <c r="AU9083"/>
      <c r="AV9083"/>
      <c r="AW9083"/>
      <c r="AX9083"/>
    </row>
    <row r="9084" spans="34:50" x14ac:dyDescent="0.25">
      <c r="AH9084" t="s">
        <v>9498</v>
      </c>
      <c r="AI9084" t="s">
        <v>7733</v>
      </c>
      <c r="AJ9084" t="s">
        <v>7734</v>
      </c>
      <c r="AK9084" t="s">
        <v>7735</v>
      </c>
      <c r="AL9084" t="s">
        <v>7735</v>
      </c>
      <c r="AM9084" t="str">
        <f>RIGHT("0"&amp;VLOOKUP(Table2[[#This Row],[Region]],$AR$71:$AS$98,2,FALSE),2)</f>
        <v>19</v>
      </c>
      <c r="AN9084" t="str">
        <f>VLOOKUP(Table2[[#This Row],[Region]],$AR$71:$AT$93,3,FALSE)</f>
        <v>F</v>
      </c>
      <c r="AO9084"/>
      <c r="AP9084"/>
      <c r="AQ9084"/>
      <c r="AR9084"/>
      <c r="AS9084"/>
      <c r="AT9084"/>
      <c r="AU9084"/>
      <c r="AV9084"/>
      <c r="AW9084"/>
      <c r="AX9084"/>
    </row>
    <row r="9085" spans="34:50" x14ac:dyDescent="0.25">
      <c r="AH9085" t="s">
        <v>9499</v>
      </c>
      <c r="AI9085" t="s">
        <v>7733</v>
      </c>
      <c r="AJ9085" t="s">
        <v>7734</v>
      </c>
      <c r="AK9085" t="s">
        <v>7735</v>
      </c>
      <c r="AL9085" t="s">
        <v>7735</v>
      </c>
      <c r="AM9085" t="str">
        <f>RIGHT("0"&amp;VLOOKUP(Table2[[#This Row],[Region]],$AR$71:$AS$98,2,FALSE),2)</f>
        <v>19</v>
      </c>
      <c r="AN9085" t="str">
        <f>VLOOKUP(Table2[[#This Row],[Region]],$AR$71:$AT$93,3,FALSE)</f>
        <v>F</v>
      </c>
      <c r="AO9085"/>
      <c r="AP9085"/>
      <c r="AQ9085"/>
      <c r="AR9085"/>
      <c r="AS9085"/>
      <c r="AT9085"/>
      <c r="AU9085"/>
      <c r="AV9085"/>
      <c r="AW9085"/>
      <c r="AX9085"/>
    </row>
    <row r="9086" spans="34:50" x14ac:dyDescent="0.25">
      <c r="AH9086" t="s">
        <v>9500</v>
      </c>
      <c r="AI9086" t="s">
        <v>7733</v>
      </c>
      <c r="AJ9086" t="s">
        <v>7734</v>
      </c>
      <c r="AK9086" t="s">
        <v>7735</v>
      </c>
      <c r="AL9086" t="s">
        <v>7735</v>
      </c>
      <c r="AM9086" t="str">
        <f>RIGHT("0"&amp;VLOOKUP(Table2[[#This Row],[Region]],$AR$71:$AS$98,2,FALSE),2)</f>
        <v>19</v>
      </c>
      <c r="AN9086" t="str">
        <f>VLOOKUP(Table2[[#This Row],[Region]],$AR$71:$AT$93,3,FALSE)</f>
        <v>F</v>
      </c>
      <c r="AO9086"/>
      <c r="AP9086"/>
      <c r="AQ9086"/>
      <c r="AR9086"/>
      <c r="AS9086"/>
      <c r="AT9086"/>
      <c r="AU9086"/>
      <c r="AV9086"/>
      <c r="AW9086"/>
      <c r="AX9086"/>
    </row>
    <row r="9087" spans="34:50" x14ac:dyDescent="0.25">
      <c r="AH9087" t="s">
        <v>9501</v>
      </c>
      <c r="AI9087" t="s">
        <v>7733</v>
      </c>
      <c r="AJ9087" t="s">
        <v>7734</v>
      </c>
      <c r="AK9087" t="s">
        <v>7735</v>
      </c>
      <c r="AL9087" t="s">
        <v>7735</v>
      </c>
      <c r="AM9087" t="str">
        <f>RIGHT("0"&amp;VLOOKUP(Table2[[#This Row],[Region]],$AR$71:$AS$98,2,FALSE),2)</f>
        <v>19</v>
      </c>
      <c r="AN9087" t="str">
        <f>VLOOKUP(Table2[[#This Row],[Region]],$AR$71:$AT$93,3,FALSE)</f>
        <v>F</v>
      </c>
      <c r="AO9087"/>
      <c r="AP9087"/>
      <c r="AQ9087"/>
      <c r="AR9087"/>
      <c r="AS9087"/>
      <c r="AT9087"/>
      <c r="AU9087"/>
      <c r="AV9087"/>
      <c r="AW9087"/>
      <c r="AX9087"/>
    </row>
    <row r="9088" spans="34:50" x14ac:dyDescent="0.25">
      <c r="AH9088" t="s">
        <v>9502</v>
      </c>
      <c r="AI9088" t="s">
        <v>7733</v>
      </c>
      <c r="AJ9088" t="s">
        <v>7734</v>
      </c>
      <c r="AK9088" t="s">
        <v>7735</v>
      </c>
      <c r="AL9088" t="s">
        <v>7735</v>
      </c>
      <c r="AM9088" t="str">
        <f>RIGHT("0"&amp;VLOOKUP(Table2[[#This Row],[Region]],$AR$71:$AS$98,2,FALSE),2)</f>
        <v>19</v>
      </c>
      <c r="AN9088" t="str">
        <f>VLOOKUP(Table2[[#This Row],[Region]],$AR$71:$AT$93,3,FALSE)</f>
        <v>F</v>
      </c>
      <c r="AO9088"/>
      <c r="AP9088"/>
      <c r="AQ9088"/>
      <c r="AR9088"/>
      <c r="AS9088"/>
      <c r="AT9088"/>
      <c r="AU9088"/>
      <c r="AV9088"/>
      <c r="AW9088"/>
      <c r="AX9088"/>
    </row>
    <row r="9089" spans="34:50" x14ac:dyDescent="0.25">
      <c r="AH9089" t="s">
        <v>9503</v>
      </c>
      <c r="AI9089" t="s">
        <v>7733</v>
      </c>
      <c r="AJ9089" t="s">
        <v>7734</v>
      </c>
      <c r="AK9089" t="s">
        <v>7735</v>
      </c>
      <c r="AL9089" t="s">
        <v>7735</v>
      </c>
      <c r="AM9089" t="str">
        <f>RIGHT("0"&amp;VLOOKUP(Table2[[#This Row],[Region]],$AR$71:$AS$98,2,FALSE),2)</f>
        <v>19</v>
      </c>
      <c r="AN9089" t="str">
        <f>VLOOKUP(Table2[[#This Row],[Region]],$AR$71:$AT$93,3,FALSE)</f>
        <v>F</v>
      </c>
      <c r="AO9089"/>
      <c r="AP9089"/>
      <c r="AQ9089"/>
      <c r="AR9089"/>
      <c r="AS9089"/>
      <c r="AT9089"/>
      <c r="AU9089"/>
      <c r="AV9089"/>
      <c r="AW9089"/>
      <c r="AX9089"/>
    </row>
    <row r="9090" spans="34:50" x14ac:dyDescent="0.25">
      <c r="AH9090" t="s">
        <v>9504</v>
      </c>
      <c r="AI9090" t="s">
        <v>7733</v>
      </c>
      <c r="AJ9090" t="s">
        <v>7734</v>
      </c>
      <c r="AK9090" t="s">
        <v>7735</v>
      </c>
      <c r="AL9090" t="s">
        <v>7735</v>
      </c>
      <c r="AM9090" t="str">
        <f>RIGHT("0"&amp;VLOOKUP(Table2[[#This Row],[Region]],$AR$71:$AS$98,2,FALSE),2)</f>
        <v>19</v>
      </c>
      <c r="AN9090" t="str">
        <f>VLOOKUP(Table2[[#This Row],[Region]],$AR$71:$AT$93,3,FALSE)</f>
        <v>F</v>
      </c>
      <c r="AO9090"/>
      <c r="AP9090"/>
      <c r="AQ9090"/>
      <c r="AR9090"/>
      <c r="AS9090"/>
      <c r="AT9090"/>
      <c r="AU9090"/>
      <c r="AV9090"/>
      <c r="AW9090"/>
      <c r="AX9090"/>
    </row>
    <row r="9091" spans="34:50" x14ac:dyDescent="0.25">
      <c r="AH9091" t="s">
        <v>9505</v>
      </c>
      <c r="AI9091" t="s">
        <v>7733</v>
      </c>
      <c r="AJ9091" t="s">
        <v>7734</v>
      </c>
      <c r="AK9091" t="s">
        <v>7735</v>
      </c>
      <c r="AL9091" t="s">
        <v>7735</v>
      </c>
      <c r="AM9091" t="str">
        <f>RIGHT("0"&amp;VLOOKUP(Table2[[#This Row],[Region]],$AR$71:$AS$98,2,FALSE),2)</f>
        <v>19</v>
      </c>
      <c r="AN9091" t="str">
        <f>VLOOKUP(Table2[[#This Row],[Region]],$AR$71:$AT$93,3,FALSE)</f>
        <v>F</v>
      </c>
      <c r="AO9091"/>
      <c r="AP9091"/>
      <c r="AQ9091"/>
      <c r="AR9091"/>
      <c r="AS9091"/>
      <c r="AT9091"/>
      <c r="AU9091"/>
      <c r="AV9091"/>
      <c r="AW9091"/>
      <c r="AX9091"/>
    </row>
    <row r="9092" spans="34:50" x14ac:dyDescent="0.25">
      <c r="AH9092" t="s">
        <v>9506</v>
      </c>
      <c r="AI9092" t="s">
        <v>7733</v>
      </c>
      <c r="AJ9092" t="s">
        <v>7734</v>
      </c>
      <c r="AK9092" t="s">
        <v>7735</v>
      </c>
      <c r="AL9092" t="s">
        <v>7735</v>
      </c>
      <c r="AM9092" t="str">
        <f>RIGHT("0"&amp;VLOOKUP(Table2[[#This Row],[Region]],$AR$71:$AS$98,2,FALSE),2)</f>
        <v>19</v>
      </c>
      <c r="AN9092" t="str">
        <f>VLOOKUP(Table2[[#This Row],[Region]],$AR$71:$AT$93,3,FALSE)</f>
        <v>F</v>
      </c>
      <c r="AO9092"/>
      <c r="AP9092"/>
      <c r="AQ9092"/>
      <c r="AR9092"/>
      <c r="AS9092"/>
      <c r="AT9092"/>
      <c r="AU9092"/>
      <c r="AV9092"/>
      <c r="AW9092"/>
      <c r="AX9092"/>
    </row>
    <row r="9093" spans="34:50" x14ac:dyDescent="0.25">
      <c r="AH9093" t="s">
        <v>9507</v>
      </c>
      <c r="AI9093" t="s">
        <v>7733</v>
      </c>
      <c r="AJ9093" t="s">
        <v>7734</v>
      </c>
      <c r="AK9093" t="s">
        <v>7735</v>
      </c>
      <c r="AL9093" t="s">
        <v>7735</v>
      </c>
      <c r="AM9093" t="str">
        <f>RIGHT("0"&amp;VLOOKUP(Table2[[#This Row],[Region]],$AR$71:$AS$98,2,FALSE),2)</f>
        <v>19</v>
      </c>
      <c r="AN9093" t="str">
        <f>VLOOKUP(Table2[[#This Row],[Region]],$AR$71:$AT$93,3,FALSE)</f>
        <v>F</v>
      </c>
      <c r="AO9093"/>
      <c r="AP9093"/>
      <c r="AQ9093"/>
      <c r="AR9093"/>
      <c r="AS9093"/>
      <c r="AT9093"/>
      <c r="AU9093"/>
      <c r="AV9093"/>
      <c r="AW9093"/>
      <c r="AX9093"/>
    </row>
    <row r="9094" spans="34:50" x14ac:dyDescent="0.25">
      <c r="AH9094" t="s">
        <v>9508</v>
      </c>
      <c r="AI9094" t="s">
        <v>7733</v>
      </c>
      <c r="AJ9094" t="s">
        <v>7734</v>
      </c>
      <c r="AK9094" t="s">
        <v>7735</v>
      </c>
      <c r="AL9094" t="s">
        <v>7735</v>
      </c>
      <c r="AM9094" t="str">
        <f>RIGHT("0"&amp;VLOOKUP(Table2[[#This Row],[Region]],$AR$71:$AS$98,2,FALSE),2)</f>
        <v>19</v>
      </c>
      <c r="AN9094" t="str">
        <f>VLOOKUP(Table2[[#This Row],[Region]],$AR$71:$AT$93,3,FALSE)</f>
        <v>F</v>
      </c>
      <c r="AO9094"/>
      <c r="AP9094"/>
      <c r="AQ9094"/>
      <c r="AR9094"/>
      <c r="AS9094"/>
      <c r="AT9094"/>
      <c r="AU9094"/>
      <c r="AV9094"/>
      <c r="AW9094"/>
      <c r="AX9094"/>
    </row>
    <row r="9095" spans="34:50" x14ac:dyDescent="0.25">
      <c r="AH9095" t="s">
        <v>9509</v>
      </c>
      <c r="AI9095" t="s">
        <v>7733</v>
      </c>
      <c r="AJ9095" t="s">
        <v>7734</v>
      </c>
      <c r="AK9095" t="s">
        <v>7735</v>
      </c>
      <c r="AL9095" t="s">
        <v>7735</v>
      </c>
      <c r="AM9095" t="str">
        <f>RIGHT("0"&amp;VLOOKUP(Table2[[#This Row],[Region]],$AR$71:$AS$98,2,FALSE),2)</f>
        <v>19</v>
      </c>
      <c r="AN9095" t="str">
        <f>VLOOKUP(Table2[[#This Row],[Region]],$AR$71:$AT$93,3,FALSE)</f>
        <v>F</v>
      </c>
      <c r="AO9095"/>
      <c r="AP9095"/>
      <c r="AQ9095"/>
      <c r="AR9095"/>
      <c r="AS9095"/>
      <c r="AT9095"/>
      <c r="AU9095"/>
      <c r="AV9095"/>
      <c r="AW9095"/>
      <c r="AX9095"/>
    </row>
    <row r="9096" spans="34:50" x14ac:dyDescent="0.25">
      <c r="AH9096" t="s">
        <v>9510</v>
      </c>
      <c r="AI9096" t="s">
        <v>7733</v>
      </c>
      <c r="AJ9096" t="s">
        <v>7734</v>
      </c>
      <c r="AK9096" t="s">
        <v>7735</v>
      </c>
      <c r="AL9096" t="s">
        <v>7735</v>
      </c>
      <c r="AM9096" t="str">
        <f>RIGHT("0"&amp;VLOOKUP(Table2[[#This Row],[Region]],$AR$71:$AS$98,2,FALSE),2)</f>
        <v>19</v>
      </c>
      <c r="AN9096" t="str">
        <f>VLOOKUP(Table2[[#This Row],[Region]],$AR$71:$AT$93,3,FALSE)</f>
        <v>F</v>
      </c>
      <c r="AO9096"/>
      <c r="AP9096"/>
      <c r="AQ9096"/>
      <c r="AR9096"/>
      <c r="AS9096"/>
      <c r="AT9096"/>
      <c r="AU9096"/>
      <c r="AV9096"/>
      <c r="AW9096"/>
      <c r="AX9096"/>
    </row>
    <row r="9097" spans="34:50" x14ac:dyDescent="0.25">
      <c r="AH9097" t="s">
        <v>9511</v>
      </c>
      <c r="AI9097" t="s">
        <v>7733</v>
      </c>
      <c r="AJ9097" t="s">
        <v>7734</v>
      </c>
      <c r="AK9097" t="s">
        <v>7735</v>
      </c>
      <c r="AL9097" t="s">
        <v>7735</v>
      </c>
      <c r="AM9097" t="str">
        <f>RIGHT("0"&amp;VLOOKUP(Table2[[#This Row],[Region]],$AR$71:$AS$98,2,FALSE),2)</f>
        <v>19</v>
      </c>
      <c r="AN9097" t="str">
        <f>VLOOKUP(Table2[[#This Row],[Region]],$AR$71:$AT$93,3,FALSE)</f>
        <v>F</v>
      </c>
      <c r="AO9097"/>
      <c r="AP9097"/>
      <c r="AQ9097"/>
      <c r="AR9097"/>
      <c r="AS9097"/>
      <c r="AT9097"/>
      <c r="AU9097"/>
      <c r="AV9097"/>
      <c r="AW9097"/>
      <c r="AX9097"/>
    </row>
    <row r="9098" spans="34:50" x14ac:dyDescent="0.25">
      <c r="AH9098" t="s">
        <v>9512</v>
      </c>
      <c r="AI9098" t="s">
        <v>7733</v>
      </c>
      <c r="AJ9098" t="s">
        <v>7734</v>
      </c>
      <c r="AK9098" t="s">
        <v>7735</v>
      </c>
      <c r="AL9098" t="s">
        <v>7735</v>
      </c>
      <c r="AM9098" t="str">
        <f>RIGHT("0"&amp;VLOOKUP(Table2[[#This Row],[Region]],$AR$71:$AS$98,2,FALSE),2)</f>
        <v>19</v>
      </c>
      <c r="AN9098" t="str">
        <f>VLOOKUP(Table2[[#This Row],[Region]],$AR$71:$AT$93,3,FALSE)</f>
        <v>F</v>
      </c>
      <c r="AO9098"/>
      <c r="AP9098"/>
      <c r="AQ9098"/>
      <c r="AR9098"/>
      <c r="AS9098"/>
      <c r="AT9098"/>
      <c r="AU9098"/>
      <c r="AV9098"/>
      <c r="AW9098"/>
      <c r="AX9098"/>
    </row>
    <row r="9099" spans="34:50" x14ac:dyDescent="0.25">
      <c r="AH9099" t="s">
        <v>9513</v>
      </c>
      <c r="AI9099" t="s">
        <v>7733</v>
      </c>
      <c r="AJ9099" t="s">
        <v>7734</v>
      </c>
      <c r="AK9099" t="s">
        <v>7735</v>
      </c>
      <c r="AL9099" t="s">
        <v>7735</v>
      </c>
      <c r="AM9099" t="str">
        <f>RIGHT("0"&amp;VLOOKUP(Table2[[#This Row],[Region]],$AR$71:$AS$98,2,FALSE),2)</f>
        <v>19</v>
      </c>
      <c r="AN9099" t="str">
        <f>VLOOKUP(Table2[[#This Row],[Region]],$AR$71:$AT$93,3,FALSE)</f>
        <v>F</v>
      </c>
      <c r="AO9099"/>
      <c r="AP9099"/>
      <c r="AQ9099"/>
      <c r="AR9099"/>
      <c r="AS9099"/>
      <c r="AT9099"/>
      <c r="AU9099"/>
      <c r="AV9099"/>
      <c r="AW9099"/>
      <c r="AX9099"/>
    </row>
    <row r="9100" spans="34:50" x14ac:dyDescent="0.25">
      <c r="AH9100" t="s">
        <v>9514</v>
      </c>
      <c r="AI9100" t="s">
        <v>7733</v>
      </c>
      <c r="AJ9100" t="s">
        <v>7734</v>
      </c>
      <c r="AK9100" t="s">
        <v>7735</v>
      </c>
      <c r="AL9100" t="s">
        <v>7735</v>
      </c>
      <c r="AM9100" t="str">
        <f>RIGHT("0"&amp;VLOOKUP(Table2[[#This Row],[Region]],$AR$71:$AS$98,2,FALSE),2)</f>
        <v>19</v>
      </c>
      <c r="AN9100" t="str">
        <f>VLOOKUP(Table2[[#This Row],[Region]],$AR$71:$AT$93,3,FALSE)</f>
        <v>F</v>
      </c>
      <c r="AO9100"/>
      <c r="AP9100"/>
      <c r="AQ9100"/>
      <c r="AR9100"/>
      <c r="AS9100"/>
      <c r="AT9100"/>
      <c r="AU9100"/>
      <c r="AV9100"/>
      <c r="AW9100"/>
      <c r="AX9100"/>
    </row>
    <row r="9101" spans="34:50" x14ac:dyDescent="0.25">
      <c r="AH9101" t="s">
        <v>9515</v>
      </c>
      <c r="AI9101" t="s">
        <v>7733</v>
      </c>
      <c r="AJ9101" t="s">
        <v>7734</v>
      </c>
      <c r="AK9101" t="s">
        <v>7735</v>
      </c>
      <c r="AL9101" t="s">
        <v>7735</v>
      </c>
      <c r="AM9101" t="str">
        <f>RIGHT("0"&amp;VLOOKUP(Table2[[#This Row],[Region]],$AR$71:$AS$98,2,FALSE),2)</f>
        <v>19</v>
      </c>
      <c r="AN9101" t="str">
        <f>VLOOKUP(Table2[[#This Row],[Region]],$AR$71:$AT$93,3,FALSE)</f>
        <v>F</v>
      </c>
      <c r="AO9101"/>
      <c r="AP9101"/>
      <c r="AQ9101"/>
      <c r="AR9101"/>
      <c r="AS9101"/>
      <c r="AT9101"/>
      <c r="AU9101"/>
      <c r="AV9101"/>
      <c r="AW9101"/>
      <c r="AX9101"/>
    </row>
    <row r="9102" spans="34:50" x14ac:dyDescent="0.25">
      <c r="AH9102" t="s">
        <v>9516</v>
      </c>
      <c r="AI9102" t="s">
        <v>7733</v>
      </c>
      <c r="AJ9102" t="s">
        <v>7734</v>
      </c>
      <c r="AK9102" t="s">
        <v>7735</v>
      </c>
      <c r="AL9102" t="s">
        <v>7735</v>
      </c>
      <c r="AM9102" t="str">
        <f>RIGHT("0"&amp;VLOOKUP(Table2[[#This Row],[Region]],$AR$71:$AS$98,2,FALSE),2)</f>
        <v>19</v>
      </c>
      <c r="AN9102" t="str">
        <f>VLOOKUP(Table2[[#This Row],[Region]],$AR$71:$AT$93,3,FALSE)</f>
        <v>F</v>
      </c>
      <c r="AO9102"/>
      <c r="AP9102"/>
      <c r="AQ9102"/>
      <c r="AR9102"/>
      <c r="AS9102"/>
      <c r="AT9102"/>
      <c r="AU9102"/>
      <c r="AV9102"/>
      <c r="AW9102"/>
      <c r="AX9102"/>
    </row>
    <row r="9103" spans="34:50" x14ac:dyDescent="0.25">
      <c r="AH9103" t="s">
        <v>9517</v>
      </c>
      <c r="AI9103" t="s">
        <v>7733</v>
      </c>
      <c r="AJ9103" t="s">
        <v>7734</v>
      </c>
      <c r="AK9103" t="s">
        <v>7735</v>
      </c>
      <c r="AL9103" t="s">
        <v>7735</v>
      </c>
      <c r="AM9103" t="str">
        <f>RIGHT("0"&amp;VLOOKUP(Table2[[#This Row],[Region]],$AR$71:$AS$98,2,FALSE),2)</f>
        <v>19</v>
      </c>
      <c r="AN9103" t="str">
        <f>VLOOKUP(Table2[[#This Row],[Region]],$AR$71:$AT$93,3,FALSE)</f>
        <v>F</v>
      </c>
      <c r="AO9103"/>
      <c r="AP9103"/>
      <c r="AQ9103"/>
      <c r="AR9103"/>
      <c r="AS9103"/>
      <c r="AT9103"/>
      <c r="AU9103"/>
      <c r="AV9103"/>
      <c r="AW9103"/>
      <c r="AX9103"/>
    </row>
    <row r="9104" spans="34:50" x14ac:dyDescent="0.25">
      <c r="AH9104" t="s">
        <v>9518</v>
      </c>
      <c r="AI9104" t="s">
        <v>7733</v>
      </c>
      <c r="AJ9104" t="s">
        <v>7734</v>
      </c>
      <c r="AK9104" t="s">
        <v>7735</v>
      </c>
      <c r="AL9104" t="s">
        <v>7735</v>
      </c>
      <c r="AM9104" t="str">
        <f>RIGHT("0"&amp;VLOOKUP(Table2[[#This Row],[Region]],$AR$71:$AS$98,2,FALSE),2)</f>
        <v>19</v>
      </c>
      <c r="AN9104" t="str">
        <f>VLOOKUP(Table2[[#This Row],[Region]],$AR$71:$AT$93,3,FALSE)</f>
        <v>F</v>
      </c>
      <c r="AO9104"/>
      <c r="AP9104"/>
      <c r="AQ9104"/>
      <c r="AR9104"/>
      <c r="AS9104"/>
      <c r="AT9104"/>
      <c r="AU9104"/>
      <c r="AV9104"/>
      <c r="AW9104"/>
      <c r="AX9104"/>
    </row>
    <row r="9105" spans="34:50" x14ac:dyDescent="0.25">
      <c r="AH9105" t="s">
        <v>9519</v>
      </c>
      <c r="AI9105" t="s">
        <v>7733</v>
      </c>
      <c r="AJ9105" t="s">
        <v>7734</v>
      </c>
      <c r="AK9105" t="s">
        <v>7735</v>
      </c>
      <c r="AL9105" t="s">
        <v>7735</v>
      </c>
      <c r="AM9105" t="str">
        <f>RIGHT("0"&amp;VLOOKUP(Table2[[#This Row],[Region]],$AR$71:$AS$98,2,FALSE),2)</f>
        <v>19</v>
      </c>
      <c r="AN9105" t="str">
        <f>VLOOKUP(Table2[[#This Row],[Region]],$AR$71:$AT$93,3,FALSE)</f>
        <v>F</v>
      </c>
      <c r="AO9105"/>
      <c r="AP9105"/>
      <c r="AQ9105"/>
      <c r="AR9105"/>
      <c r="AS9105"/>
      <c r="AT9105"/>
      <c r="AU9105"/>
      <c r="AV9105"/>
      <c r="AW9105"/>
      <c r="AX9105"/>
    </row>
    <row r="9106" spans="34:50" x14ac:dyDescent="0.25">
      <c r="AH9106" t="s">
        <v>9520</v>
      </c>
      <c r="AI9106" t="s">
        <v>7733</v>
      </c>
      <c r="AJ9106" t="s">
        <v>7734</v>
      </c>
      <c r="AK9106" t="s">
        <v>7735</v>
      </c>
      <c r="AL9106" t="s">
        <v>7735</v>
      </c>
      <c r="AM9106" t="str">
        <f>RIGHT("0"&amp;VLOOKUP(Table2[[#This Row],[Region]],$AR$71:$AS$98,2,FALSE),2)</f>
        <v>19</v>
      </c>
      <c r="AN9106" t="str">
        <f>VLOOKUP(Table2[[#This Row],[Region]],$AR$71:$AT$93,3,FALSE)</f>
        <v>F</v>
      </c>
      <c r="AO9106"/>
      <c r="AP9106"/>
      <c r="AQ9106"/>
      <c r="AR9106"/>
      <c r="AS9106"/>
      <c r="AT9106"/>
      <c r="AU9106"/>
      <c r="AV9106"/>
      <c r="AW9106"/>
      <c r="AX9106"/>
    </row>
    <row r="9107" spans="34:50" x14ac:dyDescent="0.25">
      <c r="AH9107" t="s">
        <v>9521</v>
      </c>
      <c r="AI9107" t="s">
        <v>7733</v>
      </c>
      <c r="AJ9107" t="s">
        <v>7734</v>
      </c>
      <c r="AK9107" t="s">
        <v>7735</v>
      </c>
      <c r="AL9107" t="s">
        <v>7735</v>
      </c>
      <c r="AM9107" t="str">
        <f>RIGHT("0"&amp;VLOOKUP(Table2[[#This Row],[Region]],$AR$71:$AS$98,2,FALSE),2)</f>
        <v>19</v>
      </c>
      <c r="AN9107" t="str">
        <f>VLOOKUP(Table2[[#This Row],[Region]],$AR$71:$AT$93,3,FALSE)</f>
        <v>F</v>
      </c>
      <c r="AO9107"/>
      <c r="AP9107"/>
      <c r="AQ9107"/>
      <c r="AR9107"/>
      <c r="AS9107"/>
      <c r="AT9107"/>
      <c r="AU9107"/>
      <c r="AV9107"/>
      <c r="AW9107"/>
      <c r="AX9107"/>
    </row>
    <row r="9108" spans="34:50" x14ac:dyDescent="0.25">
      <c r="AH9108" t="s">
        <v>9522</v>
      </c>
      <c r="AI9108" t="s">
        <v>7733</v>
      </c>
      <c r="AJ9108" t="s">
        <v>7734</v>
      </c>
      <c r="AK9108" t="s">
        <v>7735</v>
      </c>
      <c r="AL9108" t="s">
        <v>7735</v>
      </c>
      <c r="AM9108" t="str">
        <f>RIGHT("0"&amp;VLOOKUP(Table2[[#This Row],[Region]],$AR$71:$AS$98,2,FALSE),2)</f>
        <v>19</v>
      </c>
      <c r="AN9108" t="str">
        <f>VLOOKUP(Table2[[#This Row],[Region]],$AR$71:$AT$93,3,FALSE)</f>
        <v>F</v>
      </c>
      <c r="AO9108"/>
      <c r="AP9108"/>
      <c r="AQ9108"/>
      <c r="AR9108"/>
      <c r="AS9108"/>
      <c r="AT9108"/>
      <c r="AU9108"/>
      <c r="AV9108"/>
      <c r="AW9108"/>
      <c r="AX9108"/>
    </row>
    <row r="9109" spans="34:50" x14ac:dyDescent="0.25">
      <c r="AH9109" t="s">
        <v>9523</v>
      </c>
      <c r="AI9109" t="s">
        <v>7733</v>
      </c>
      <c r="AJ9109" t="s">
        <v>7734</v>
      </c>
      <c r="AK9109" t="s">
        <v>7735</v>
      </c>
      <c r="AL9109" t="s">
        <v>7735</v>
      </c>
      <c r="AM9109" t="str">
        <f>RIGHT("0"&amp;VLOOKUP(Table2[[#This Row],[Region]],$AR$71:$AS$98,2,FALSE),2)</f>
        <v>19</v>
      </c>
      <c r="AN9109" t="str">
        <f>VLOOKUP(Table2[[#This Row],[Region]],$AR$71:$AT$93,3,FALSE)</f>
        <v>F</v>
      </c>
      <c r="AO9109"/>
      <c r="AP9109"/>
      <c r="AQ9109"/>
      <c r="AR9109"/>
      <c r="AS9109"/>
      <c r="AT9109"/>
      <c r="AU9109"/>
      <c r="AV9109"/>
      <c r="AW9109"/>
      <c r="AX9109"/>
    </row>
    <row r="9110" spans="34:50" x14ac:dyDescent="0.25">
      <c r="AH9110" t="s">
        <v>9524</v>
      </c>
      <c r="AI9110" t="s">
        <v>7733</v>
      </c>
      <c r="AJ9110" t="s">
        <v>7734</v>
      </c>
      <c r="AK9110" t="s">
        <v>7735</v>
      </c>
      <c r="AL9110" t="s">
        <v>7735</v>
      </c>
      <c r="AM9110" t="str">
        <f>RIGHT("0"&amp;VLOOKUP(Table2[[#This Row],[Region]],$AR$71:$AS$98,2,FALSE),2)</f>
        <v>19</v>
      </c>
      <c r="AN9110" t="str">
        <f>VLOOKUP(Table2[[#This Row],[Region]],$AR$71:$AT$93,3,FALSE)</f>
        <v>F</v>
      </c>
      <c r="AO9110"/>
      <c r="AP9110"/>
      <c r="AQ9110"/>
      <c r="AR9110"/>
      <c r="AS9110"/>
      <c r="AT9110"/>
      <c r="AU9110"/>
      <c r="AV9110"/>
      <c r="AW9110"/>
      <c r="AX9110"/>
    </row>
    <row r="9111" spans="34:50" x14ac:dyDescent="0.25">
      <c r="AH9111" t="s">
        <v>9525</v>
      </c>
      <c r="AI9111" t="s">
        <v>7733</v>
      </c>
      <c r="AJ9111" t="s">
        <v>7734</v>
      </c>
      <c r="AK9111" t="s">
        <v>7735</v>
      </c>
      <c r="AL9111" t="s">
        <v>7735</v>
      </c>
      <c r="AM9111" t="str">
        <f>RIGHT("0"&amp;VLOOKUP(Table2[[#This Row],[Region]],$AR$71:$AS$98,2,FALSE),2)</f>
        <v>19</v>
      </c>
      <c r="AN9111" t="str">
        <f>VLOOKUP(Table2[[#This Row],[Region]],$AR$71:$AT$93,3,FALSE)</f>
        <v>F</v>
      </c>
      <c r="AO9111"/>
      <c r="AP9111"/>
      <c r="AQ9111"/>
      <c r="AR9111"/>
      <c r="AS9111"/>
      <c r="AT9111"/>
      <c r="AU9111"/>
      <c r="AV9111"/>
      <c r="AW9111"/>
      <c r="AX9111"/>
    </row>
    <row r="9112" spans="34:50" x14ac:dyDescent="0.25">
      <c r="AH9112" t="s">
        <v>9526</v>
      </c>
      <c r="AI9112" t="s">
        <v>7733</v>
      </c>
      <c r="AJ9112" t="s">
        <v>7734</v>
      </c>
      <c r="AK9112" t="s">
        <v>7735</v>
      </c>
      <c r="AL9112" t="s">
        <v>7735</v>
      </c>
      <c r="AM9112" t="str">
        <f>RIGHT("0"&amp;VLOOKUP(Table2[[#This Row],[Region]],$AR$71:$AS$98,2,FALSE),2)</f>
        <v>19</v>
      </c>
      <c r="AN9112" t="str">
        <f>VLOOKUP(Table2[[#This Row],[Region]],$AR$71:$AT$93,3,FALSE)</f>
        <v>F</v>
      </c>
      <c r="AO9112"/>
      <c r="AP9112"/>
      <c r="AQ9112"/>
      <c r="AR9112"/>
      <c r="AS9112"/>
      <c r="AT9112"/>
      <c r="AU9112"/>
      <c r="AV9112"/>
      <c r="AW9112"/>
      <c r="AX9112"/>
    </row>
    <row r="9113" spans="34:50" x14ac:dyDescent="0.25">
      <c r="AH9113" t="s">
        <v>9527</v>
      </c>
      <c r="AI9113" t="s">
        <v>7733</v>
      </c>
      <c r="AJ9113" t="s">
        <v>7734</v>
      </c>
      <c r="AK9113" t="s">
        <v>7735</v>
      </c>
      <c r="AL9113" t="s">
        <v>7735</v>
      </c>
      <c r="AM9113" t="str">
        <f>RIGHT("0"&amp;VLOOKUP(Table2[[#This Row],[Region]],$AR$71:$AS$98,2,FALSE),2)</f>
        <v>19</v>
      </c>
      <c r="AN9113" t="str">
        <f>VLOOKUP(Table2[[#This Row],[Region]],$AR$71:$AT$93,3,FALSE)</f>
        <v>F</v>
      </c>
      <c r="AO9113"/>
      <c r="AP9113"/>
      <c r="AQ9113"/>
      <c r="AR9113"/>
      <c r="AS9113"/>
      <c r="AT9113"/>
      <c r="AU9113"/>
      <c r="AV9113"/>
      <c r="AW9113"/>
      <c r="AX9113"/>
    </row>
    <row r="9114" spans="34:50" x14ac:dyDescent="0.25">
      <c r="AH9114" t="s">
        <v>9528</v>
      </c>
      <c r="AI9114" t="s">
        <v>7733</v>
      </c>
      <c r="AJ9114" t="s">
        <v>7734</v>
      </c>
      <c r="AK9114" t="s">
        <v>7735</v>
      </c>
      <c r="AL9114" t="s">
        <v>7735</v>
      </c>
      <c r="AM9114" t="str">
        <f>RIGHT("0"&amp;VLOOKUP(Table2[[#This Row],[Region]],$AR$71:$AS$98,2,FALSE),2)</f>
        <v>19</v>
      </c>
      <c r="AN9114" t="str">
        <f>VLOOKUP(Table2[[#This Row],[Region]],$AR$71:$AT$93,3,FALSE)</f>
        <v>F</v>
      </c>
      <c r="AO9114"/>
      <c r="AP9114"/>
      <c r="AQ9114"/>
      <c r="AR9114"/>
      <c r="AS9114"/>
      <c r="AT9114"/>
      <c r="AU9114"/>
      <c r="AV9114"/>
      <c r="AW9114"/>
      <c r="AX9114"/>
    </row>
    <row r="9115" spans="34:50" x14ac:dyDescent="0.25">
      <c r="AH9115" t="s">
        <v>9529</v>
      </c>
      <c r="AI9115" t="s">
        <v>7733</v>
      </c>
      <c r="AJ9115" t="s">
        <v>7734</v>
      </c>
      <c r="AK9115" t="s">
        <v>7735</v>
      </c>
      <c r="AL9115" t="s">
        <v>7735</v>
      </c>
      <c r="AM9115" t="str">
        <f>RIGHT("0"&amp;VLOOKUP(Table2[[#This Row],[Region]],$AR$71:$AS$98,2,FALSE),2)</f>
        <v>19</v>
      </c>
      <c r="AN9115" t="str">
        <f>VLOOKUP(Table2[[#This Row],[Region]],$AR$71:$AT$93,3,FALSE)</f>
        <v>F</v>
      </c>
      <c r="AO9115"/>
      <c r="AP9115"/>
      <c r="AQ9115"/>
      <c r="AR9115"/>
      <c r="AS9115"/>
      <c r="AT9115"/>
      <c r="AU9115"/>
      <c r="AV9115"/>
      <c r="AW9115"/>
      <c r="AX9115"/>
    </row>
    <row r="9116" spans="34:50" x14ac:dyDescent="0.25">
      <c r="AH9116" t="s">
        <v>9530</v>
      </c>
      <c r="AI9116" t="s">
        <v>7733</v>
      </c>
      <c r="AJ9116" t="s">
        <v>7734</v>
      </c>
      <c r="AK9116" t="s">
        <v>7735</v>
      </c>
      <c r="AL9116" t="s">
        <v>7735</v>
      </c>
      <c r="AM9116" t="str">
        <f>RIGHT("0"&amp;VLOOKUP(Table2[[#This Row],[Region]],$AR$71:$AS$98,2,FALSE),2)</f>
        <v>19</v>
      </c>
      <c r="AN9116" t="str">
        <f>VLOOKUP(Table2[[#This Row],[Region]],$AR$71:$AT$93,3,FALSE)</f>
        <v>F</v>
      </c>
      <c r="AO9116"/>
      <c r="AP9116"/>
      <c r="AQ9116"/>
      <c r="AR9116"/>
      <c r="AS9116"/>
      <c r="AT9116"/>
      <c r="AU9116"/>
      <c r="AV9116"/>
      <c r="AW9116"/>
      <c r="AX9116"/>
    </row>
    <row r="9117" spans="34:50" x14ac:dyDescent="0.25">
      <c r="AH9117" t="s">
        <v>9531</v>
      </c>
      <c r="AI9117" t="s">
        <v>7733</v>
      </c>
      <c r="AJ9117" t="s">
        <v>7734</v>
      </c>
      <c r="AK9117" t="s">
        <v>7735</v>
      </c>
      <c r="AL9117" t="s">
        <v>7735</v>
      </c>
      <c r="AM9117" t="str">
        <f>RIGHT("0"&amp;VLOOKUP(Table2[[#This Row],[Region]],$AR$71:$AS$98,2,FALSE),2)</f>
        <v>19</v>
      </c>
      <c r="AN9117" t="str">
        <f>VLOOKUP(Table2[[#This Row],[Region]],$AR$71:$AT$93,3,FALSE)</f>
        <v>F</v>
      </c>
      <c r="AO9117"/>
      <c r="AP9117"/>
      <c r="AQ9117"/>
      <c r="AR9117"/>
      <c r="AS9117"/>
      <c r="AT9117"/>
      <c r="AU9117"/>
      <c r="AV9117"/>
      <c r="AW9117"/>
      <c r="AX9117"/>
    </row>
    <row r="9118" spans="34:50" x14ac:dyDescent="0.25">
      <c r="AH9118" t="s">
        <v>9532</v>
      </c>
      <c r="AI9118" t="s">
        <v>7733</v>
      </c>
      <c r="AJ9118" t="s">
        <v>7734</v>
      </c>
      <c r="AK9118" t="s">
        <v>7735</v>
      </c>
      <c r="AL9118" t="s">
        <v>7735</v>
      </c>
      <c r="AM9118" t="str">
        <f>RIGHT("0"&amp;VLOOKUP(Table2[[#This Row],[Region]],$AR$71:$AS$98,2,FALSE),2)</f>
        <v>19</v>
      </c>
      <c r="AN9118" t="str">
        <f>VLOOKUP(Table2[[#This Row],[Region]],$AR$71:$AT$93,3,FALSE)</f>
        <v>F</v>
      </c>
      <c r="AO9118"/>
      <c r="AP9118"/>
      <c r="AQ9118"/>
      <c r="AR9118"/>
      <c r="AS9118"/>
      <c r="AT9118"/>
      <c r="AU9118"/>
      <c r="AV9118"/>
      <c r="AW9118"/>
      <c r="AX9118"/>
    </row>
    <row r="9119" spans="34:50" x14ac:dyDescent="0.25">
      <c r="AH9119" t="s">
        <v>9533</v>
      </c>
      <c r="AI9119" t="s">
        <v>7733</v>
      </c>
      <c r="AJ9119" t="s">
        <v>7734</v>
      </c>
      <c r="AK9119" t="s">
        <v>7735</v>
      </c>
      <c r="AL9119" t="s">
        <v>7735</v>
      </c>
      <c r="AM9119" t="str">
        <f>RIGHT("0"&amp;VLOOKUP(Table2[[#This Row],[Region]],$AR$71:$AS$98,2,FALSE),2)</f>
        <v>19</v>
      </c>
      <c r="AN9119" t="str">
        <f>VLOOKUP(Table2[[#This Row],[Region]],$AR$71:$AT$93,3,FALSE)</f>
        <v>F</v>
      </c>
      <c r="AO9119"/>
      <c r="AP9119"/>
      <c r="AQ9119"/>
      <c r="AR9119"/>
      <c r="AS9119"/>
      <c r="AT9119"/>
      <c r="AU9119"/>
      <c r="AV9119"/>
      <c r="AW9119"/>
      <c r="AX9119"/>
    </row>
    <row r="9120" spans="34:50" x14ac:dyDescent="0.25">
      <c r="AH9120" t="s">
        <v>9534</v>
      </c>
      <c r="AI9120" t="s">
        <v>7733</v>
      </c>
      <c r="AJ9120" t="s">
        <v>7734</v>
      </c>
      <c r="AK9120" t="s">
        <v>7735</v>
      </c>
      <c r="AL9120" t="s">
        <v>7735</v>
      </c>
      <c r="AM9120" t="str">
        <f>RIGHT("0"&amp;VLOOKUP(Table2[[#This Row],[Region]],$AR$71:$AS$98,2,FALSE),2)</f>
        <v>19</v>
      </c>
      <c r="AN9120" t="str">
        <f>VLOOKUP(Table2[[#This Row],[Region]],$AR$71:$AT$93,3,FALSE)</f>
        <v>F</v>
      </c>
      <c r="AO9120"/>
      <c r="AP9120"/>
      <c r="AQ9120"/>
      <c r="AR9120"/>
      <c r="AS9120"/>
      <c r="AT9120"/>
      <c r="AU9120"/>
      <c r="AV9120"/>
      <c r="AW9120"/>
      <c r="AX9120"/>
    </row>
    <row r="9121" spans="34:50" x14ac:dyDescent="0.25">
      <c r="AH9121" t="s">
        <v>9535</v>
      </c>
      <c r="AI9121" t="s">
        <v>7733</v>
      </c>
      <c r="AJ9121" t="s">
        <v>7734</v>
      </c>
      <c r="AK9121" t="s">
        <v>7735</v>
      </c>
      <c r="AL9121" t="s">
        <v>7735</v>
      </c>
      <c r="AM9121" t="str">
        <f>RIGHT("0"&amp;VLOOKUP(Table2[[#This Row],[Region]],$AR$71:$AS$98,2,FALSE),2)</f>
        <v>19</v>
      </c>
      <c r="AN9121" t="str">
        <f>VLOOKUP(Table2[[#This Row],[Region]],$AR$71:$AT$93,3,FALSE)</f>
        <v>F</v>
      </c>
      <c r="AO9121"/>
      <c r="AP9121"/>
      <c r="AQ9121"/>
      <c r="AR9121"/>
      <c r="AS9121"/>
      <c r="AT9121"/>
      <c r="AU9121"/>
      <c r="AV9121"/>
      <c r="AW9121"/>
      <c r="AX9121"/>
    </row>
    <row r="9122" spans="34:50" x14ac:dyDescent="0.25">
      <c r="AH9122" t="s">
        <v>9536</v>
      </c>
      <c r="AI9122" t="s">
        <v>7733</v>
      </c>
      <c r="AJ9122" t="s">
        <v>7734</v>
      </c>
      <c r="AK9122" t="s">
        <v>7735</v>
      </c>
      <c r="AL9122" t="s">
        <v>7735</v>
      </c>
      <c r="AM9122" t="str">
        <f>RIGHT("0"&amp;VLOOKUP(Table2[[#This Row],[Region]],$AR$71:$AS$98,2,FALSE),2)</f>
        <v>19</v>
      </c>
      <c r="AN9122" t="str">
        <f>VLOOKUP(Table2[[#This Row],[Region]],$AR$71:$AT$93,3,FALSE)</f>
        <v>F</v>
      </c>
      <c r="AO9122"/>
      <c r="AP9122"/>
      <c r="AQ9122"/>
      <c r="AR9122"/>
      <c r="AS9122"/>
      <c r="AT9122"/>
      <c r="AU9122"/>
      <c r="AV9122"/>
      <c r="AW9122"/>
      <c r="AX9122"/>
    </row>
    <row r="9123" spans="34:50" x14ac:dyDescent="0.25">
      <c r="AH9123" t="s">
        <v>9537</v>
      </c>
      <c r="AI9123" t="s">
        <v>7733</v>
      </c>
      <c r="AJ9123" t="s">
        <v>7734</v>
      </c>
      <c r="AK9123" t="s">
        <v>7735</v>
      </c>
      <c r="AL9123" t="s">
        <v>7735</v>
      </c>
      <c r="AM9123" t="str">
        <f>RIGHT("0"&amp;VLOOKUP(Table2[[#This Row],[Region]],$AR$71:$AS$98,2,FALSE),2)</f>
        <v>19</v>
      </c>
      <c r="AN9123" t="str">
        <f>VLOOKUP(Table2[[#This Row],[Region]],$AR$71:$AT$93,3,FALSE)</f>
        <v>F</v>
      </c>
      <c r="AO9123"/>
      <c r="AP9123"/>
      <c r="AQ9123"/>
      <c r="AR9123"/>
      <c r="AS9123"/>
      <c r="AT9123"/>
      <c r="AU9123"/>
      <c r="AV9123"/>
      <c r="AW9123"/>
      <c r="AX9123"/>
    </row>
    <row r="9124" spans="34:50" x14ac:dyDescent="0.25">
      <c r="AH9124" t="s">
        <v>9538</v>
      </c>
      <c r="AI9124" t="s">
        <v>7733</v>
      </c>
      <c r="AJ9124" t="s">
        <v>7734</v>
      </c>
      <c r="AK9124" t="s">
        <v>7735</v>
      </c>
      <c r="AL9124" t="s">
        <v>7735</v>
      </c>
      <c r="AM9124" t="str">
        <f>RIGHT("0"&amp;VLOOKUP(Table2[[#This Row],[Region]],$AR$71:$AS$98,2,FALSE),2)</f>
        <v>19</v>
      </c>
      <c r="AN9124" t="str">
        <f>VLOOKUP(Table2[[#This Row],[Region]],$AR$71:$AT$93,3,FALSE)</f>
        <v>F</v>
      </c>
      <c r="AO9124"/>
      <c r="AP9124"/>
      <c r="AQ9124"/>
      <c r="AR9124"/>
      <c r="AS9124"/>
      <c r="AT9124"/>
      <c r="AU9124"/>
      <c r="AV9124"/>
      <c r="AW9124"/>
      <c r="AX9124"/>
    </row>
    <row r="9125" spans="34:50" x14ac:dyDescent="0.25">
      <c r="AH9125" t="s">
        <v>9539</v>
      </c>
      <c r="AI9125" t="s">
        <v>7733</v>
      </c>
      <c r="AJ9125" t="s">
        <v>7734</v>
      </c>
      <c r="AK9125" t="s">
        <v>7735</v>
      </c>
      <c r="AL9125" t="s">
        <v>7735</v>
      </c>
      <c r="AM9125" t="str">
        <f>RIGHT("0"&amp;VLOOKUP(Table2[[#This Row],[Region]],$AR$71:$AS$98,2,FALSE),2)</f>
        <v>19</v>
      </c>
      <c r="AN9125" t="str">
        <f>VLOOKUP(Table2[[#This Row],[Region]],$AR$71:$AT$93,3,FALSE)</f>
        <v>F</v>
      </c>
      <c r="AO9125"/>
      <c r="AP9125"/>
      <c r="AQ9125"/>
      <c r="AR9125"/>
      <c r="AS9125"/>
      <c r="AT9125"/>
      <c r="AU9125"/>
      <c r="AV9125"/>
      <c r="AW9125"/>
      <c r="AX9125"/>
    </row>
    <row r="9126" spans="34:50" x14ac:dyDescent="0.25">
      <c r="AH9126" t="s">
        <v>9540</v>
      </c>
      <c r="AI9126" t="s">
        <v>7733</v>
      </c>
      <c r="AJ9126" t="s">
        <v>7734</v>
      </c>
      <c r="AK9126" t="s">
        <v>7735</v>
      </c>
      <c r="AL9126" t="s">
        <v>7735</v>
      </c>
      <c r="AM9126" t="str">
        <f>RIGHT("0"&amp;VLOOKUP(Table2[[#This Row],[Region]],$AR$71:$AS$98,2,FALSE),2)</f>
        <v>19</v>
      </c>
      <c r="AN9126" t="str">
        <f>VLOOKUP(Table2[[#This Row],[Region]],$AR$71:$AT$93,3,FALSE)</f>
        <v>F</v>
      </c>
      <c r="AO9126"/>
      <c r="AP9126"/>
      <c r="AQ9126"/>
      <c r="AR9126"/>
      <c r="AS9126"/>
      <c r="AT9126"/>
      <c r="AU9126"/>
      <c r="AV9126"/>
      <c r="AW9126"/>
      <c r="AX9126"/>
    </row>
    <row r="9127" spans="34:50" x14ac:dyDescent="0.25">
      <c r="AH9127" t="s">
        <v>9541</v>
      </c>
      <c r="AI9127" t="s">
        <v>7733</v>
      </c>
      <c r="AJ9127" t="s">
        <v>7734</v>
      </c>
      <c r="AK9127" t="s">
        <v>7735</v>
      </c>
      <c r="AL9127" t="s">
        <v>7735</v>
      </c>
      <c r="AM9127" t="str">
        <f>RIGHT("0"&amp;VLOOKUP(Table2[[#This Row],[Region]],$AR$71:$AS$98,2,FALSE),2)</f>
        <v>19</v>
      </c>
      <c r="AN9127" t="str">
        <f>VLOOKUP(Table2[[#This Row],[Region]],$AR$71:$AT$93,3,FALSE)</f>
        <v>F</v>
      </c>
      <c r="AO9127"/>
      <c r="AP9127"/>
      <c r="AQ9127"/>
      <c r="AR9127"/>
      <c r="AS9127"/>
      <c r="AT9127"/>
      <c r="AU9127"/>
      <c r="AV9127"/>
      <c r="AW9127"/>
      <c r="AX9127"/>
    </row>
    <row r="9128" spans="34:50" x14ac:dyDescent="0.25">
      <c r="AH9128" t="s">
        <v>9542</v>
      </c>
      <c r="AI9128" t="s">
        <v>7733</v>
      </c>
      <c r="AJ9128" t="s">
        <v>7734</v>
      </c>
      <c r="AK9128" t="s">
        <v>7735</v>
      </c>
      <c r="AL9128" t="s">
        <v>7735</v>
      </c>
      <c r="AM9128" t="str">
        <f>RIGHT("0"&amp;VLOOKUP(Table2[[#This Row],[Region]],$AR$71:$AS$98,2,FALSE),2)</f>
        <v>19</v>
      </c>
      <c r="AN9128" t="str">
        <f>VLOOKUP(Table2[[#This Row],[Region]],$AR$71:$AT$93,3,FALSE)</f>
        <v>F</v>
      </c>
      <c r="AO9128"/>
      <c r="AP9128"/>
      <c r="AQ9128"/>
      <c r="AR9128"/>
      <c r="AS9128"/>
      <c r="AT9128"/>
      <c r="AU9128"/>
      <c r="AV9128"/>
      <c r="AW9128"/>
      <c r="AX9128"/>
    </row>
    <row r="9129" spans="34:50" x14ac:dyDescent="0.25">
      <c r="AH9129" t="s">
        <v>9543</v>
      </c>
      <c r="AI9129" t="s">
        <v>7733</v>
      </c>
      <c r="AJ9129" t="s">
        <v>7734</v>
      </c>
      <c r="AK9129" t="s">
        <v>7735</v>
      </c>
      <c r="AL9129" t="s">
        <v>7735</v>
      </c>
      <c r="AM9129" t="str">
        <f>RIGHT("0"&amp;VLOOKUP(Table2[[#This Row],[Region]],$AR$71:$AS$98,2,FALSE),2)</f>
        <v>19</v>
      </c>
      <c r="AN9129" t="str">
        <f>VLOOKUP(Table2[[#This Row],[Region]],$AR$71:$AT$93,3,FALSE)</f>
        <v>F</v>
      </c>
      <c r="AO9129"/>
      <c r="AP9129"/>
      <c r="AQ9129"/>
      <c r="AR9129"/>
      <c r="AS9129"/>
      <c r="AT9129"/>
      <c r="AU9129"/>
      <c r="AV9129"/>
      <c r="AW9129"/>
      <c r="AX9129"/>
    </row>
    <row r="9130" spans="34:50" x14ac:dyDescent="0.25">
      <c r="AH9130" t="s">
        <v>9544</v>
      </c>
      <c r="AI9130" t="s">
        <v>7733</v>
      </c>
      <c r="AJ9130" t="s">
        <v>7734</v>
      </c>
      <c r="AK9130" t="s">
        <v>7735</v>
      </c>
      <c r="AL9130" t="s">
        <v>7735</v>
      </c>
      <c r="AM9130" t="str">
        <f>RIGHT("0"&amp;VLOOKUP(Table2[[#This Row],[Region]],$AR$71:$AS$98,2,FALSE),2)</f>
        <v>19</v>
      </c>
      <c r="AN9130" t="str">
        <f>VLOOKUP(Table2[[#This Row],[Region]],$AR$71:$AT$93,3,FALSE)</f>
        <v>F</v>
      </c>
      <c r="AO9130"/>
      <c r="AP9130"/>
      <c r="AQ9130"/>
      <c r="AR9130"/>
      <c r="AS9130"/>
      <c r="AT9130"/>
      <c r="AU9130"/>
      <c r="AV9130"/>
      <c r="AW9130"/>
      <c r="AX9130"/>
    </row>
    <row r="9131" spans="34:50" x14ac:dyDescent="0.25">
      <c r="AH9131" t="s">
        <v>9545</v>
      </c>
      <c r="AI9131" t="s">
        <v>7733</v>
      </c>
      <c r="AJ9131" t="s">
        <v>7734</v>
      </c>
      <c r="AK9131" t="s">
        <v>7735</v>
      </c>
      <c r="AL9131" t="s">
        <v>7735</v>
      </c>
      <c r="AM9131" t="str">
        <f>RIGHT("0"&amp;VLOOKUP(Table2[[#This Row],[Region]],$AR$71:$AS$98,2,FALSE),2)</f>
        <v>19</v>
      </c>
      <c r="AN9131" t="str">
        <f>VLOOKUP(Table2[[#This Row],[Region]],$AR$71:$AT$93,3,FALSE)</f>
        <v>F</v>
      </c>
      <c r="AO9131"/>
      <c r="AP9131"/>
      <c r="AQ9131"/>
      <c r="AR9131"/>
      <c r="AS9131"/>
      <c r="AT9131"/>
      <c r="AU9131"/>
      <c r="AV9131"/>
      <c r="AW9131"/>
      <c r="AX9131"/>
    </row>
    <row r="9132" spans="34:50" x14ac:dyDescent="0.25">
      <c r="AH9132" t="s">
        <v>9546</v>
      </c>
      <c r="AI9132" t="s">
        <v>7733</v>
      </c>
      <c r="AJ9132" t="s">
        <v>7734</v>
      </c>
      <c r="AK9132" t="s">
        <v>7735</v>
      </c>
      <c r="AL9132" t="s">
        <v>7735</v>
      </c>
      <c r="AM9132" t="str">
        <f>RIGHT("0"&amp;VLOOKUP(Table2[[#This Row],[Region]],$AR$71:$AS$98,2,FALSE),2)</f>
        <v>19</v>
      </c>
      <c r="AN9132" t="str">
        <f>VLOOKUP(Table2[[#This Row],[Region]],$AR$71:$AT$93,3,FALSE)</f>
        <v>F</v>
      </c>
      <c r="AO9132"/>
      <c r="AP9132"/>
      <c r="AQ9132"/>
      <c r="AR9132"/>
      <c r="AS9132"/>
      <c r="AT9132"/>
      <c r="AU9132"/>
      <c r="AV9132"/>
      <c r="AW9132"/>
      <c r="AX9132"/>
    </row>
    <row r="9133" spans="34:50" x14ac:dyDescent="0.25">
      <c r="AH9133" t="s">
        <v>9547</v>
      </c>
      <c r="AI9133" t="s">
        <v>7733</v>
      </c>
      <c r="AJ9133" t="s">
        <v>7734</v>
      </c>
      <c r="AK9133" t="s">
        <v>7735</v>
      </c>
      <c r="AL9133" t="s">
        <v>7735</v>
      </c>
      <c r="AM9133" t="str">
        <f>RIGHT("0"&amp;VLOOKUP(Table2[[#This Row],[Region]],$AR$71:$AS$98,2,FALSE),2)</f>
        <v>19</v>
      </c>
      <c r="AN9133" t="str">
        <f>VLOOKUP(Table2[[#This Row],[Region]],$AR$71:$AT$93,3,FALSE)</f>
        <v>F</v>
      </c>
      <c r="AO9133"/>
      <c r="AP9133"/>
      <c r="AQ9133"/>
      <c r="AR9133"/>
      <c r="AS9133"/>
      <c r="AT9133"/>
      <c r="AU9133"/>
      <c r="AV9133"/>
      <c r="AW9133"/>
      <c r="AX9133"/>
    </row>
    <row r="9134" spans="34:50" x14ac:dyDescent="0.25">
      <c r="AH9134" t="s">
        <v>9548</v>
      </c>
      <c r="AI9134" t="s">
        <v>7733</v>
      </c>
      <c r="AJ9134" t="s">
        <v>7734</v>
      </c>
      <c r="AK9134" t="s">
        <v>7735</v>
      </c>
      <c r="AL9134" t="s">
        <v>7735</v>
      </c>
      <c r="AM9134" t="str">
        <f>RIGHT("0"&amp;VLOOKUP(Table2[[#This Row],[Region]],$AR$71:$AS$98,2,FALSE),2)</f>
        <v>19</v>
      </c>
      <c r="AN9134" t="str">
        <f>VLOOKUP(Table2[[#This Row],[Region]],$AR$71:$AT$93,3,FALSE)</f>
        <v>F</v>
      </c>
      <c r="AO9134"/>
      <c r="AP9134"/>
      <c r="AQ9134"/>
      <c r="AR9134"/>
      <c r="AS9134"/>
      <c r="AT9134"/>
      <c r="AU9134"/>
      <c r="AV9134"/>
      <c r="AW9134"/>
      <c r="AX9134"/>
    </row>
    <row r="9135" spans="34:50" x14ac:dyDescent="0.25">
      <c r="AH9135" t="s">
        <v>9549</v>
      </c>
      <c r="AI9135" t="s">
        <v>7733</v>
      </c>
      <c r="AJ9135" t="s">
        <v>7734</v>
      </c>
      <c r="AK9135" t="s">
        <v>7735</v>
      </c>
      <c r="AL9135" t="s">
        <v>7735</v>
      </c>
      <c r="AM9135" t="str">
        <f>RIGHT("0"&amp;VLOOKUP(Table2[[#This Row],[Region]],$AR$71:$AS$98,2,FALSE),2)</f>
        <v>19</v>
      </c>
      <c r="AN9135" t="str">
        <f>VLOOKUP(Table2[[#This Row],[Region]],$AR$71:$AT$93,3,FALSE)</f>
        <v>F</v>
      </c>
      <c r="AO9135"/>
      <c r="AP9135"/>
      <c r="AQ9135"/>
      <c r="AR9135"/>
      <c r="AS9135"/>
      <c r="AT9135"/>
      <c r="AU9135"/>
      <c r="AV9135"/>
      <c r="AW9135"/>
      <c r="AX9135"/>
    </row>
    <row r="9136" spans="34:50" x14ac:dyDescent="0.25">
      <c r="AH9136" t="s">
        <v>9550</v>
      </c>
      <c r="AI9136" t="s">
        <v>7733</v>
      </c>
      <c r="AJ9136" t="s">
        <v>7734</v>
      </c>
      <c r="AK9136" t="s">
        <v>7735</v>
      </c>
      <c r="AL9136" t="s">
        <v>7735</v>
      </c>
      <c r="AM9136" t="str">
        <f>RIGHT("0"&amp;VLOOKUP(Table2[[#This Row],[Region]],$AR$71:$AS$98,2,FALSE),2)</f>
        <v>19</v>
      </c>
      <c r="AN9136" t="str">
        <f>VLOOKUP(Table2[[#This Row],[Region]],$AR$71:$AT$93,3,FALSE)</f>
        <v>F</v>
      </c>
      <c r="AO9136"/>
      <c r="AP9136"/>
      <c r="AQ9136"/>
      <c r="AR9136"/>
      <c r="AS9136"/>
      <c r="AT9136"/>
      <c r="AU9136"/>
      <c r="AV9136"/>
      <c r="AW9136"/>
      <c r="AX9136"/>
    </row>
    <row r="9137" spans="34:50" x14ac:dyDescent="0.25">
      <c r="AH9137" t="s">
        <v>9551</v>
      </c>
      <c r="AI9137" t="s">
        <v>7733</v>
      </c>
      <c r="AJ9137" t="s">
        <v>7734</v>
      </c>
      <c r="AK9137" t="s">
        <v>7735</v>
      </c>
      <c r="AL9137" t="s">
        <v>7735</v>
      </c>
      <c r="AM9137" t="str">
        <f>RIGHT("0"&amp;VLOOKUP(Table2[[#This Row],[Region]],$AR$71:$AS$98,2,FALSE),2)</f>
        <v>19</v>
      </c>
      <c r="AN9137" t="str">
        <f>VLOOKUP(Table2[[#This Row],[Region]],$AR$71:$AT$93,3,FALSE)</f>
        <v>F</v>
      </c>
      <c r="AO9137"/>
      <c r="AP9137"/>
      <c r="AQ9137"/>
      <c r="AR9137"/>
      <c r="AS9137"/>
      <c r="AT9137"/>
      <c r="AU9137"/>
      <c r="AV9137"/>
      <c r="AW9137"/>
      <c r="AX9137"/>
    </row>
    <row r="9138" spans="34:50" x14ac:dyDescent="0.25">
      <c r="AH9138" t="s">
        <v>9552</v>
      </c>
      <c r="AI9138" t="s">
        <v>7733</v>
      </c>
      <c r="AJ9138" t="s">
        <v>7734</v>
      </c>
      <c r="AK9138" t="s">
        <v>7735</v>
      </c>
      <c r="AL9138" t="s">
        <v>7735</v>
      </c>
      <c r="AM9138" t="str">
        <f>RIGHT("0"&amp;VLOOKUP(Table2[[#This Row],[Region]],$AR$71:$AS$98,2,FALSE),2)</f>
        <v>19</v>
      </c>
      <c r="AN9138" t="str">
        <f>VLOOKUP(Table2[[#This Row],[Region]],$AR$71:$AT$93,3,FALSE)</f>
        <v>F</v>
      </c>
      <c r="AO9138"/>
      <c r="AP9138"/>
      <c r="AQ9138"/>
      <c r="AR9138"/>
      <c r="AS9138"/>
      <c r="AT9138"/>
      <c r="AU9138"/>
      <c r="AV9138"/>
      <c r="AW9138"/>
      <c r="AX9138"/>
    </row>
    <row r="9139" spans="34:50" x14ac:dyDescent="0.25">
      <c r="AH9139" t="s">
        <v>9553</v>
      </c>
      <c r="AI9139" t="s">
        <v>7733</v>
      </c>
      <c r="AJ9139" t="s">
        <v>7734</v>
      </c>
      <c r="AK9139" t="s">
        <v>7735</v>
      </c>
      <c r="AL9139" t="s">
        <v>7735</v>
      </c>
      <c r="AM9139" t="str">
        <f>RIGHT("0"&amp;VLOOKUP(Table2[[#This Row],[Region]],$AR$71:$AS$98,2,FALSE),2)</f>
        <v>19</v>
      </c>
      <c r="AN9139" t="str">
        <f>VLOOKUP(Table2[[#This Row],[Region]],$AR$71:$AT$93,3,FALSE)</f>
        <v>F</v>
      </c>
      <c r="AO9139"/>
      <c r="AP9139"/>
      <c r="AQ9139"/>
      <c r="AR9139"/>
      <c r="AS9139"/>
      <c r="AT9139"/>
      <c r="AU9139"/>
      <c r="AV9139"/>
      <c r="AW9139"/>
      <c r="AX9139"/>
    </row>
    <row r="9140" spans="34:50" x14ac:dyDescent="0.25">
      <c r="AH9140" t="s">
        <v>9554</v>
      </c>
      <c r="AI9140" t="s">
        <v>7733</v>
      </c>
      <c r="AJ9140" t="s">
        <v>7734</v>
      </c>
      <c r="AK9140" t="s">
        <v>7735</v>
      </c>
      <c r="AL9140" t="s">
        <v>7735</v>
      </c>
      <c r="AM9140" t="str">
        <f>RIGHT("0"&amp;VLOOKUP(Table2[[#This Row],[Region]],$AR$71:$AS$98,2,FALSE),2)</f>
        <v>19</v>
      </c>
      <c r="AN9140" t="str">
        <f>VLOOKUP(Table2[[#This Row],[Region]],$AR$71:$AT$93,3,FALSE)</f>
        <v>F</v>
      </c>
      <c r="AO9140"/>
      <c r="AP9140"/>
      <c r="AQ9140"/>
      <c r="AR9140"/>
      <c r="AS9140"/>
      <c r="AT9140"/>
      <c r="AU9140"/>
      <c r="AV9140"/>
      <c r="AW9140"/>
      <c r="AX9140"/>
    </row>
    <row r="9141" spans="34:50" x14ac:dyDescent="0.25">
      <c r="AH9141" t="s">
        <v>9555</v>
      </c>
      <c r="AI9141" t="s">
        <v>7733</v>
      </c>
      <c r="AJ9141" t="s">
        <v>7734</v>
      </c>
      <c r="AK9141" t="s">
        <v>7735</v>
      </c>
      <c r="AL9141" t="s">
        <v>7735</v>
      </c>
      <c r="AM9141" t="str">
        <f>RIGHT("0"&amp;VLOOKUP(Table2[[#This Row],[Region]],$AR$71:$AS$98,2,FALSE),2)</f>
        <v>19</v>
      </c>
      <c r="AN9141" t="str">
        <f>VLOOKUP(Table2[[#This Row],[Region]],$AR$71:$AT$93,3,FALSE)</f>
        <v>F</v>
      </c>
      <c r="AO9141"/>
      <c r="AP9141"/>
      <c r="AQ9141"/>
      <c r="AR9141"/>
      <c r="AS9141"/>
      <c r="AT9141"/>
      <c r="AU9141"/>
      <c r="AV9141"/>
      <c r="AW9141"/>
      <c r="AX9141"/>
    </row>
    <row r="9142" spans="34:50" x14ac:dyDescent="0.25">
      <c r="AH9142" t="s">
        <v>9556</v>
      </c>
      <c r="AI9142" t="s">
        <v>7733</v>
      </c>
      <c r="AJ9142" t="s">
        <v>7734</v>
      </c>
      <c r="AK9142" t="s">
        <v>7735</v>
      </c>
      <c r="AL9142" t="s">
        <v>7735</v>
      </c>
      <c r="AM9142" t="str">
        <f>RIGHT("0"&amp;VLOOKUP(Table2[[#This Row],[Region]],$AR$71:$AS$98,2,FALSE),2)</f>
        <v>19</v>
      </c>
      <c r="AN9142" t="str">
        <f>VLOOKUP(Table2[[#This Row],[Region]],$AR$71:$AT$93,3,FALSE)</f>
        <v>F</v>
      </c>
      <c r="AO9142"/>
      <c r="AP9142"/>
      <c r="AQ9142"/>
      <c r="AR9142"/>
      <c r="AS9142"/>
      <c r="AT9142"/>
      <c r="AU9142"/>
      <c r="AV9142"/>
      <c r="AW9142"/>
      <c r="AX9142"/>
    </row>
    <row r="9143" spans="34:50" x14ac:dyDescent="0.25">
      <c r="AH9143" t="s">
        <v>9557</v>
      </c>
      <c r="AI9143" t="s">
        <v>7733</v>
      </c>
      <c r="AJ9143" t="s">
        <v>7734</v>
      </c>
      <c r="AK9143" t="s">
        <v>7735</v>
      </c>
      <c r="AL9143" t="s">
        <v>7735</v>
      </c>
      <c r="AM9143" t="str">
        <f>RIGHT("0"&amp;VLOOKUP(Table2[[#This Row],[Region]],$AR$71:$AS$98,2,FALSE),2)</f>
        <v>19</v>
      </c>
      <c r="AN9143" t="str">
        <f>VLOOKUP(Table2[[#This Row],[Region]],$AR$71:$AT$93,3,FALSE)</f>
        <v>F</v>
      </c>
      <c r="AO9143"/>
      <c r="AP9143"/>
      <c r="AQ9143"/>
      <c r="AR9143"/>
      <c r="AS9143"/>
      <c r="AT9143"/>
      <c r="AU9143"/>
      <c r="AV9143"/>
      <c r="AW9143"/>
      <c r="AX9143"/>
    </row>
    <row r="9144" spans="34:50" x14ac:dyDescent="0.25">
      <c r="AH9144" t="s">
        <v>9558</v>
      </c>
      <c r="AI9144" t="s">
        <v>7733</v>
      </c>
      <c r="AJ9144" t="s">
        <v>7734</v>
      </c>
      <c r="AK9144" t="s">
        <v>7735</v>
      </c>
      <c r="AL9144" t="s">
        <v>7735</v>
      </c>
      <c r="AM9144" t="str">
        <f>RIGHT("0"&amp;VLOOKUP(Table2[[#This Row],[Region]],$AR$71:$AS$98,2,FALSE),2)</f>
        <v>19</v>
      </c>
      <c r="AN9144" t="str">
        <f>VLOOKUP(Table2[[#This Row],[Region]],$AR$71:$AT$93,3,FALSE)</f>
        <v>F</v>
      </c>
      <c r="AO9144"/>
      <c r="AP9144"/>
      <c r="AQ9144"/>
      <c r="AR9144"/>
      <c r="AS9144"/>
      <c r="AT9144"/>
      <c r="AU9144"/>
      <c r="AV9144"/>
      <c r="AW9144"/>
      <c r="AX9144"/>
    </row>
    <row r="9145" spans="34:50" x14ac:dyDescent="0.25">
      <c r="AH9145" t="s">
        <v>9559</v>
      </c>
      <c r="AI9145" t="s">
        <v>7733</v>
      </c>
      <c r="AJ9145" t="s">
        <v>7734</v>
      </c>
      <c r="AK9145" t="s">
        <v>7735</v>
      </c>
      <c r="AL9145" t="s">
        <v>7735</v>
      </c>
      <c r="AM9145" t="str">
        <f>RIGHT("0"&amp;VLOOKUP(Table2[[#This Row],[Region]],$AR$71:$AS$98,2,FALSE),2)</f>
        <v>19</v>
      </c>
      <c r="AN9145" t="str">
        <f>VLOOKUP(Table2[[#This Row],[Region]],$AR$71:$AT$93,3,FALSE)</f>
        <v>F</v>
      </c>
      <c r="AO9145"/>
      <c r="AP9145"/>
      <c r="AQ9145"/>
      <c r="AR9145"/>
      <c r="AS9145"/>
      <c r="AT9145"/>
      <c r="AU9145"/>
      <c r="AV9145"/>
      <c r="AW9145"/>
      <c r="AX9145"/>
    </row>
    <row r="9146" spans="34:50" x14ac:dyDescent="0.25">
      <c r="AH9146" t="s">
        <v>9560</v>
      </c>
      <c r="AI9146" t="s">
        <v>7733</v>
      </c>
      <c r="AJ9146" t="s">
        <v>7734</v>
      </c>
      <c r="AK9146" t="s">
        <v>7735</v>
      </c>
      <c r="AL9146" t="s">
        <v>7735</v>
      </c>
      <c r="AM9146" t="str">
        <f>RIGHT("0"&amp;VLOOKUP(Table2[[#This Row],[Region]],$AR$71:$AS$98,2,FALSE),2)</f>
        <v>19</v>
      </c>
      <c r="AN9146" t="str">
        <f>VLOOKUP(Table2[[#This Row],[Region]],$AR$71:$AT$93,3,FALSE)</f>
        <v>F</v>
      </c>
      <c r="AO9146"/>
      <c r="AP9146"/>
      <c r="AQ9146"/>
      <c r="AR9146"/>
      <c r="AS9146"/>
      <c r="AT9146"/>
      <c r="AU9146"/>
      <c r="AV9146"/>
      <c r="AW9146"/>
      <c r="AX9146"/>
    </row>
    <row r="9147" spans="34:50" x14ac:dyDescent="0.25">
      <c r="AH9147" t="s">
        <v>9561</v>
      </c>
      <c r="AI9147" t="s">
        <v>7733</v>
      </c>
      <c r="AJ9147" t="s">
        <v>7734</v>
      </c>
      <c r="AK9147" t="s">
        <v>7735</v>
      </c>
      <c r="AL9147" t="s">
        <v>7735</v>
      </c>
      <c r="AM9147" t="str">
        <f>RIGHT("0"&amp;VLOOKUP(Table2[[#This Row],[Region]],$AR$71:$AS$98,2,FALSE),2)</f>
        <v>19</v>
      </c>
      <c r="AN9147" t="str">
        <f>VLOOKUP(Table2[[#This Row],[Region]],$AR$71:$AT$93,3,FALSE)</f>
        <v>F</v>
      </c>
      <c r="AO9147"/>
      <c r="AP9147"/>
      <c r="AQ9147"/>
      <c r="AR9147"/>
      <c r="AS9147"/>
      <c r="AT9147"/>
      <c r="AU9147"/>
      <c r="AV9147"/>
      <c r="AW9147"/>
      <c r="AX9147"/>
    </row>
    <row r="9148" spans="34:50" x14ac:dyDescent="0.25">
      <c r="AH9148" t="s">
        <v>9562</v>
      </c>
      <c r="AI9148" t="s">
        <v>7733</v>
      </c>
      <c r="AJ9148" t="s">
        <v>7734</v>
      </c>
      <c r="AK9148" t="s">
        <v>7735</v>
      </c>
      <c r="AL9148" t="s">
        <v>7735</v>
      </c>
      <c r="AM9148" t="str">
        <f>RIGHT("0"&amp;VLOOKUP(Table2[[#This Row],[Region]],$AR$71:$AS$98,2,FALSE),2)</f>
        <v>19</v>
      </c>
      <c r="AN9148" t="str">
        <f>VLOOKUP(Table2[[#This Row],[Region]],$AR$71:$AT$93,3,FALSE)</f>
        <v>F</v>
      </c>
      <c r="AO9148"/>
      <c r="AP9148"/>
      <c r="AQ9148"/>
      <c r="AR9148"/>
      <c r="AS9148"/>
      <c r="AT9148"/>
      <c r="AU9148"/>
      <c r="AV9148"/>
      <c r="AW9148"/>
      <c r="AX9148"/>
    </row>
    <row r="9149" spans="34:50" x14ac:dyDescent="0.25">
      <c r="AH9149" t="s">
        <v>9563</v>
      </c>
      <c r="AI9149" t="s">
        <v>7733</v>
      </c>
      <c r="AJ9149" t="s">
        <v>7734</v>
      </c>
      <c r="AK9149" t="s">
        <v>7735</v>
      </c>
      <c r="AL9149" t="s">
        <v>7735</v>
      </c>
      <c r="AM9149" t="str">
        <f>RIGHT("0"&amp;VLOOKUP(Table2[[#This Row],[Region]],$AR$71:$AS$98,2,FALSE),2)</f>
        <v>19</v>
      </c>
      <c r="AN9149" t="str">
        <f>VLOOKUP(Table2[[#This Row],[Region]],$AR$71:$AT$93,3,FALSE)</f>
        <v>F</v>
      </c>
      <c r="AO9149"/>
      <c r="AP9149"/>
      <c r="AQ9149"/>
      <c r="AR9149"/>
      <c r="AS9149"/>
      <c r="AT9149"/>
      <c r="AU9149"/>
      <c r="AV9149"/>
      <c r="AW9149"/>
      <c r="AX9149"/>
    </row>
    <row r="9150" spans="34:50" x14ac:dyDescent="0.25">
      <c r="AH9150" t="s">
        <v>9564</v>
      </c>
      <c r="AI9150" t="s">
        <v>7733</v>
      </c>
      <c r="AJ9150" t="s">
        <v>7734</v>
      </c>
      <c r="AK9150" t="s">
        <v>7735</v>
      </c>
      <c r="AL9150" t="s">
        <v>7735</v>
      </c>
      <c r="AM9150" t="str">
        <f>RIGHT("0"&amp;VLOOKUP(Table2[[#This Row],[Region]],$AR$71:$AS$98,2,FALSE),2)</f>
        <v>19</v>
      </c>
      <c r="AN9150" t="str">
        <f>VLOOKUP(Table2[[#This Row],[Region]],$AR$71:$AT$93,3,FALSE)</f>
        <v>F</v>
      </c>
      <c r="AO9150"/>
      <c r="AP9150"/>
      <c r="AQ9150"/>
      <c r="AR9150"/>
      <c r="AS9150"/>
      <c r="AT9150"/>
      <c r="AU9150"/>
      <c r="AV9150"/>
      <c r="AW9150"/>
      <c r="AX9150"/>
    </row>
    <row r="9151" spans="34:50" x14ac:dyDescent="0.25">
      <c r="AH9151" t="s">
        <v>9565</v>
      </c>
      <c r="AI9151" t="s">
        <v>7733</v>
      </c>
      <c r="AJ9151" t="s">
        <v>7734</v>
      </c>
      <c r="AK9151" t="s">
        <v>7735</v>
      </c>
      <c r="AL9151" t="s">
        <v>7735</v>
      </c>
      <c r="AM9151" t="str">
        <f>RIGHT("0"&amp;VLOOKUP(Table2[[#This Row],[Region]],$AR$71:$AS$98,2,FALSE),2)</f>
        <v>19</v>
      </c>
      <c r="AN9151" t="str">
        <f>VLOOKUP(Table2[[#This Row],[Region]],$AR$71:$AT$93,3,FALSE)</f>
        <v>F</v>
      </c>
      <c r="AO9151"/>
      <c r="AP9151"/>
      <c r="AQ9151"/>
      <c r="AR9151"/>
      <c r="AS9151"/>
      <c r="AT9151"/>
      <c r="AU9151"/>
      <c r="AV9151"/>
      <c r="AW9151"/>
      <c r="AX9151"/>
    </row>
    <row r="9152" spans="34:50" x14ac:dyDescent="0.25">
      <c r="AH9152" t="s">
        <v>9566</v>
      </c>
      <c r="AI9152" t="s">
        <v>7733</v>
      </c>
      <c r="AJ9152" t="s">
        <v>7734</v>
      </c>
      <c r="AK9152" t="s">
        <v>7735</v>
      </c>
      <c r="AL9152" t="s">
        <v>7735</v>
      </c>
      <c r="AM9152" t="str">
        <f>RIGHT("0"&amp;VLOOKUP(Table2[[#This Row],[Region]],$AR$71:$AS$98,2,FALSE),2)</f>
        <v>19</v>
      </c>
      <c r="AN9152" t="str">
        <f>VLOOKUP(Table2[[#This Row],[Region]],$AR$71:$AT$93,3,FALSE)</f>
        <v>F</v>
      </c>
      <c r="AO9152"/>
      <c r="AP9152"/>
      <c r="AQ9152"/>
      <c r="AR9152"/>
      <c r="AS9152"/>
      <c r="AT9152"/>
      <c r="AU9152"/>
      <c r="AV9152"/>
      <c r="AW9152"/>
      <c r="AX9152"/>
    </row>
    <row r="9153" spans="34:50" x14ac:dyDescent="0.25">
      <c r="AH9153" t="s">
        <v>9567</v>
      </c>
      <c r="AI9153" t="s">
        <v>7733</v>
      </c>
      <c r="AJ9153" t="s">
        <v>7734</v>
      </c>
      <c r="AK9153" t="s">
        <v>7735</v>
      </c>
      <c r="AL9153" t="s">
        <v>7735</v>
      </c>
      <c r="AM9153" t="str">
        <f>RIGHT("0"&amp;VLOOKUP(Table2[[#This Row],[Region]],$AR$71:$AS$98,2,FALSE),2)</f>
        <v>19</v>
      </c>
      <c r="AN9153" t="str">
        <f>VLOOKUP(Table2[[#This Row],[Region]],$AR$71:$AT$93,3,FALSE)</f>
        <v>F</v>
      </c>
      <c r="AO9153"/>
      <c r="AP9153"/>
      <c r="AQ9153"/>
      <c r="AR9153"/>
      <c r="AS9153"/>
      <c r="AT9153"/>
      <c r="AU9153"/>
      <c r="AV9153"/>
      <c r="AW9153"/>
      <c r="AX9153"/>
    </row>
    <row r="9154" spans="34:50" x14ac:dyDescent="0.25">
      <c r="AH9154" t="s">
        <v>9568</v>
      </c>
      <c r="AI9154" t="s">
        <v>7744</v>
      </c>
      <c r="AJ9154" t="s">
        <v>7745</v>
      </c>
      <c r="AK9154" t="s">
        <v>7735</v>
      </c>
      <c r="AL9154" t="s">
        <v>7735</v>
      </c>
      <c r="AM9154" t="str">
        <f>RIGHT("0"&amp;VLOOKUP(Table2[[#This Row],[Region]],$AR$71:$AS$98,2,FALSE),2)</f>
        <v>19</v>
      </c>
      <c r="AN9154" t="str">
        <f>VLOOKUP(Table2[[#This Row],[Region]],$AR$71:$AT$93,3,FALSE)</f>
        <v>F</v>
      </c>
      <c r="AO9154"/>
      <c r="AP9154"/>
      <c r="AQ9154"/>
      <c r="AR9154"/>
      <c r="AS9154"/>
      <c r="AT9154"/>
      <c r="AU9154"/>
      <c r="AV9154"/>
      <c r="AW9154"/>
      <c r="AX9154"/>
    </row>
    <row r="9155" spans="34:50" x14ac:dyDescent="0.25">
      <c r="AH9155" t="s">
        <v>9569</v>
      </c>
      <c r="AI9155" t="s">
        <v>7733</v>
      </c>
      <c r="AJ9155" t="s">
        <v>7734</v>
      </c>
      <c r="AK9155" t="s">
        <v>7735</v>
      </c>
      <c r="AL9155" t="s">
        <v>7735</v>
      </c>
      <c r="AM9155" t="str">
        <f>RIGHT("0"&amp;VLOOKUP(Table2[[#This Row],[Region]],$AR$71:$AS$98,2,FALSE),2)</f>
        <v>19</v>
      </c>
      <c r="AN9155" t="str">
        <f>VLOOKUP(Table2[[#This Row],[Region]],$AR$71:$AT$93,3,FALSE)</f>
        <v>F</v>
      </c>
      <c r="AO9155"/>
      <c r="AP9155"/>
      <c r="AQ9155"/>
      <c r="AR9155"/>
      <c r="AS9155"/>
      <c r="AT9155"/>
      <c r="AU9155"/>
      <c r="AV9155"/>
      <c r="AW9155"/>
      <c r="AX9155"/>
    </row>
    <row r="9156" spans="34:50" x14ac:dyDescent="0.25">
      <c r="AH9156" t="s">
        <v>9570</v>
      </c>
      <c r="AI9156" t="s">
        <v>7744</v>
      </c>
      <c r="AJ9156" t="s">
        <v>7745</v>
      </c>
      <c r="AK9156" t="s">
        <v>7735</v>
      </c>
      <c r="AL9156" t="s">
        <v>7735</v>
      </c>
      <c r="AM9156" t="str">
        <f>RIGHT("0"&amp;VLOOKUP(Table2[[#This Row],[Region]],$AR$71:$AS$98,2,FALSE),2)</f>
        <v>19</v>
      </c>
      <c r="AN9156" t="str">
        <f>VLOOKUP(Table2[[#This Row],[Region]],$AR$71:$AT$93,3,FALSE)</f>
        <v>F</v>
      </c>
      <c r="AO9156"/>
      <c r="AP9156"/>
      <c r="AQ9156"/>
      <c r="AR9156"/>
      <c r="AS9156"/>
      <c r="AT9156"/>
      <c r="AU9156"/>
      <c r="AV9156"/>
      <c r="AW9156"/>
      <c r="AX9156"/>
    </row>
    <row r="9157" spans="34:50" x14ac:dyDescent="0.25">
      <c r="AH9157" t="s">
        <v>9571</v>
      </c>
      <c r="AI9157" t="s">
        <v>7733</v>
      </c>
      <c r="AJ9157" t="s">
        <v>7734</v>
      </c>
      <c r="AK9157" t="s">
        <v>7735</v>
      </c>
      <c r="AL9157" t="s">
        <v>7735</v>
      </c>
      <c r="AM9157" t="str">
        <f>RIGHT("0"&amp;VLOOKUP(Table2[[#This Row],[Region]],$AR$71:$AS$98,2,FALSE),2)</f>
        <v>19</v>
      </c>
      <c r="AN9157" t="str">
        <f>VLOOKUP(Table2[[#This Row],[Region]],$AR$71:$AT$93,3,FALSE)</f>
        <v>F</v>
      </c>
      <c r="AO9157"/>
      <c r="AP9157"/>
      <c r="AQ9157"/>
      <c r="AR9157"/>
      <c r="AS9157"/>
      <c r="AT9157"/>
      <c r="AU9157"/>
      <c r="AV9157"/>
      <c r="AW9157"/>
      <c r="AX9157"/>
    </row>
    <row r="9158" spans="34:50" x14ac:dyDescent="0.25">
      <c r="AH9158" t="s">
        <v>9572</v>
      </c>
      <c r="AI9158" t="s">
        <v>7733</v>
      </c>
      <c r="AJ9158" t="s">
        <v>7734</v>
      </c>
      <c r="AK9158" t="s">
        <v>7735</v>
      </c>
      <c r="AL9158" t="s">
        <v>7735</v>
      </c>
      <c r="AM9158" t="str">
        <f>RIGHT("0"&amp;VLOOKUP(Table2[[#This Row],[Region]],$AR$71:$AS$98,2,FALSE),2)</f>
        <v>19</v>
      </c>
      <c r="AN9158" t="str">
        <f>VLOOKUP(Table2[[#This Row],[Region]],$AR$71:$AT$93,3,FALSE)</f>
        <v>F</v>
      </c>
      <c r="AO9158"/>
      <c r="AP9158"/>
      <c r="AQ9158"/>
      <c r="AR9158"/>
      <c r="AS9158"/>
      <c r="AT9158"/>
      <c r="AU9158"/>
      <c r="AV9158"/>
      <c r="AW9158"/>
      <c r="AX9158"/>
    </row>
    <row r="9159" spans="34:50" x14ac:dyDescent="0.25">
      <c r="AH9159" t="s">
        <v>9573</v>
      </c>
      <c r="AI9159" t="s">
        <v>7733</v>
      </c>
      <c r="AJ9159" t="s">
        <v>7734</v>
      </c>
      <c r="AK9159" t="s">
        <v>7735</v>
      </c>
      <c r="AL9159" t="s">
        <v>7735</v>
      </c>
      <c r="AM9159" t="str">
        <f>RIGHT("0"&amp;VLOOKUP(Table2[[#This Row],[Region]],$AR$71:$AS$98,2,FALSE),2)</f>
        <v>19</v>
      </c>
      <c r="AN9159" t="str">
        <f>VLOOKUP(Table2[[#This Row],[Region]],$AR$71:$AT$93,3,FALSE)</f>
        <v>F</v>
      </c>
      <c r="AO9159"/>
      <c r="AP9159"/>
      <c r="AQ9159"/>
      <c r="AR9159"/>
      <c r="AS9159"/>
      <c r="AT9159"/>
      <c r="AU9159"/>
      <c r="AV9159"/>
      <c r="AW9159"/>
      <c r="AX9159"/>
    </row>
    <row r="9160" spans="34:50" x14ac:dyDescent="0.25">
      <c r="AH9160" t="s">
        <v>9574</v>
      </c>
      <c r="AI9160" t="s">
        <v>7733</v>
      </c>
      <c r="AJ9160" t="s">
        <v>7734</v>
      </c>
      <c r="AK9160" t="s">
        <v>7735</v>
      </c>
      <c r="AL9160" t="s">
        <v>7735</v>
      </c>
      <c r="AM9160" t="str">
        <f>RIGHT("0"&amp;VLOOKUP(Table2[[#This Row],[Region]],$AR$71:$AS$98,2,FALSE),2)</f>
        <v>19</v>
      </c>
      <c r="AN9160" t="str">
        <f>VLOOKUP(Table2[[#This Row],[Region]],$AR$71:$AT$93,3,FALSE)</f>
        <v>F</v>
      </c>
      <c r="AO9160"/>
      <c r="AP9160"/>
      <c r="AQ9160"/>
      <c r="AR9160"/>
      <c r="AS9160"/>
      <c r="AT9160"/>
      <c r="AU9160"/>
      <c r="AV9160"/>
      <c r="AW9160"/>
      <c r="AX9160"/>
    </row>
    <row r="9161" spans="34:50" x14ac:dyDescent="0.25">
      <c r="AH9161" t="s">
        <v>9575</v>
      </c>
      <c r="AI9161" t="s">
        <v>7733</v>
      </c>
      <c r="AJ9161" t="s">
        <v>7734</v>
      </c>
      <c r="AK9161" t="s">
        <v>7735</v>
      </c>
      <c r="AL9161" t="s">
        <v>7735</v>
      </c>
      <c r="AM9161" t="str">
        <f>RIGHT("0"&amp;VLOOKUP(Table2[[#This Row],[Region]],$AR$71:$AS$98,2,FALSE),2)</f>
        <v>19</v>
      </c>
      <c r="AN9161" t="str">
        <f>VLOOKUP(Table2[[#This Row],[Region]],$AR$71:$AT$93,3,FALSE)</f>
        <v>F</v>
      </c>
      <c r="AO9161"/>
      <c r="AP9161"/>
      <c r="AQ9161"/>
      <c r="AR9161"/>
      <c r="AS9161"/>
      <c r="AT9161"/>
      <c r="AU9161"/>
      <c r="AV9161"/>
      <c r="AW9161"/>
      <c r="AX9161"/>
    </row>
    <row r="9162" spans="34:50" x14ac:dyDescent="0.25">
      <c r="AH9162" t="s">
        <v>9576</v>
      </c>
      <c r="AI9162" t="s">
        <v>7733</v>
      </c>
      <c r="AJ9162" t="s">
        <v>7734</v>
      </c>
      <c r="AK9162" t="s">
        <v>7735</v>
      </c>
      <c r="AL9162" t="s">
        <v>7735</v>
      </c>
      <c r="AM9162" t="str">
        <f>RIGHT("0"&amp;VLOOKUP(Table2[[#This Row],[Region]],$AR$71:$AS$98,2,FALSE),2)</f>
        <v>19</v>
      </c>
      <c r="AN9162" t="str">
        <f>VLOOKUP(Table2[[#This Row],[Region]],$AR$71:$AT$93,3,FALSE)</f>
        <v>F</v>
      </c>
      <c r="AO9162"/>
      <c r="AP9162"/>
      <c r="AQ9162"/>
      <c r="AR9162"/>
      <c r="AS9162"/>
      <c r="AT9162"/>
      <c r="AU9162"/>
      <c r="AV9162"/>
      <c r="AW9162"/>
      <c r="AX9162"/>
    </row>
    <row r="9163" spans="34:50" x14ac:dyDescent="0.25">
      <c r="AH9163" t="s">
        <v>9577</v>
      </c>
      <c r="AI9163" t="s">
        <v>7733</v>
      </c>
      <c r="AJ9163" t="s">
        <v>7734</v>
      </c>
      <c r="AK9163" t="s">
        <v>7735</v>
      </c>
      <c r="AL9163" t="s">
        <v>7735</v>
      </c>
      <c r="AM9163" t="str">
        <f>RIGHT("0"&amp;VLOOKUP(Table2[[#This Row],[Region]],$AR$71:$AS$98,2,FALSE),2)</f>
        <v>19</v>
      </c>
      <c r="AN9163" t="str">
        <f>VLOOKUP(Table2[[#This Row],[Region]],$AR$71:$AT$93,3,FALSE)</f>
        <v>F</v>
      </c>
      <c r="AO9163"/>
      <c r="AP9163"/>
      <c r="AQ9163"/>
      <c r="AR9163"/>
      <c r="AS9163"/>
      <c r="AT9163"/>
      <c r="AU9163"/>
      <c r="AV9163"/>
      <c r="AW9163"/>
      <c r="AX9163"/>
    </row>
    <row r="9164" spans="34:50" x14ac:dyDescent="0.25">
      <c r="AH9164" t="s">
        <v>9578</v>
      </c>
      <c r="AI9164" t="s">
        <v>7733</v>
      </c>
      <c r="AJ9164" t="s">
        <v>7734</v>
      </c>
      <c r="AK9164" t="s">
        <v>7735</v>
      </c>
      <c r="AL9164" t="s">
        <v>7735</v>
      </c>
      <c r="AM9164" t="str">
        <f>RIGHT("0"&amp;VLOOKUP(Table2[[#This Row],[Region]],$AR$71:$AS$98,2,FALSE),2)</f>
        <v>19</v>
      </c>
      <c r="AN9164" t="str">
        <f>VLOOKUP(Table2[[#This Row],[Region]],$AR$71:$AT$93,3,FALSE)</f>
        <v>F</v>
      </c>
      <c r="AO9164"/>
      <c r="AP9164"/>
      <c r="AQ9164"/>
      <c r="AR9164"/>
      <c r="AS9164"/>
      <c r="AT9164"/>
      <c r="AU9164"/>
      <c r="AV9164"/>
      <c r="AW9164"/>
      <c r="AX9164"/>
    </row>
    <row r="9165" spans="34:50" x14ac:dyDescent="0.25">
      <c r="AH9165" t="s">
        <v>9579</v>
      </c>
      <c r="AI9165" t="s">
        <v>7744</v>
      </c>
      <c r="AJ9165" t="s">
        <v>7745</v>
      </c>
      <c r="AK9165" t="s">
        <v>7735</v>
      </c>
      <c r="AL9165" t="s">
        <v>7735</v>
      </c>
      <c r="AM9165" t="str">
        <f>RIGHT("0"&amp;VLOOKUP(Table2[[#This Row],[Region]],$AR$71:$AS$98,2,FALSE),2)</f>
        <v>19</v>
      </c>
      <c r="AN9165" t="str">
        <f>VLOOKUP(Table2[[#This Row],[Region]],$AR$71:$AT$93,3,FALSE)</f>
        <v>F</v>
      </c>
      <c r="AO9165"/>
      <c r="AP9165"/>
      <c r="AQ9165"/>
      <c r="AR9165"/>
      <c r="AS9165"/>
      <c r="AT9165"/>
      <c r="AU9165"/>
      <c r="AV9165"/>
      <c r="AW9165"/>
      <c r="AX9165"/>
    </row>
    <row r="9166" spans="34:50" x14ac:dyDescent="0.25">
      <c r="AH9166" t="s">
        <v>9580</v>
      </c>
      <c r="AI9166" t="s">
        <v>7744</v>
      </c>
      <c r="AJ9166" t="s">
        <v>7745</v>
      </c>
      <c r="AK9166" t="s">
        <v>7735</v>
      </c>
      <c r="AL9166" t="s">
        <v>7735</v>
      </c>
      <c r="AM9166" t="str">
        <f>RIGHT("0"&amp;VLOOKUP(Table2[[#This Row],[Region]],$AR$71:$AS$98,2,FALSE),2)</f>
        <v>19</v>
      </c>
      <c r="AN9166" t="str">
        <f>VLOOKUP(Table2[[#This Row],[Region]],$AR$71:$AT$93,3,FALSE)</f>
        <v>F</v>
      </c>
      <c r="AO9166"/>
      <c r="AP9166"/>
      <c r="AQ9166"/>
      <c r="AR9166"/>
      <c r="AS9166"/>
      <c r="AT9166"/>
      <c r="AU9166"/>
      <c r="AV9166"/>
      <c r="AW9166"/>
      <c r="AX9166"/>
    </row>
    <row r="9167" spans="34:50" x14ac:dyDescent="0.25">
      <c r="AH9167" t="s">
        <v>9581</v>
      </c>
      <c r="AI9167" t="s">
        <v>7733</v>
      </c>
      <c r="AJ9167" t="s">
        <v>7734</v>
      </c>
      <c r="AK9167" t="s">
        <v>7735</v>
      </c>
      <c r="AL9167" t="s">
        <v>7735</v>
      </c>
      <c r="AM9167" t="str">
        <f>RIGHT("0"&amp;VLOOKUP(Table2[[#This Row],[Region]],$AR$71:$AS$98,2,FALSE),2)</f>
        <v>19</v>
      </c>
      <c r="AN9167" t="str">
        <f>VLOOKUP(Table2[[#This Row],[Region]],$AR$71:$AT$93,3,FALSE)</f>
        <v>F</v>
      </c>
      <c r="AO9167"/>
      <c r="AP9167"/>
      <c r="AQ9167"/>
      <c r="AR9167"/>
      <c r="AS9167"/>
      <c r="AT9167"/>
      <c r="AU9167"/>
      <c r="AV9167"/>
      <c r="AW9167"/>
      <c r="AX9167"/>
    </row>
    <row r="9168" spans="34:50" x14ac:dyDescent="0.25">
      <c r="AH9168" t="s">
        <v>9582</v>
      </c>
      <c r="AI9168" t="s">
        <v>7733</v>
      </c>
      <c r="AJ9168" t="s">
        <v>7734</v>
      </c>
      <c r="AK9168" t="s">
        <v>7735</v>
      </c>
      <c r="AL9168" t="s">
        <v>7735</v>
      </c>
      <c r="AM9168" t="str">
        <f>RIGHT("0"&amp;VLOOKUP(Table2[[#This Row],[Region]],$AR$71:$AS$98,2,FALSE),2)</f>
        <v>19</v>
      </c>
      <c r="AN9168" t="str">
        <f>VLOOKUP(Table2[[#This Row],[Region]],$AR$71:$AT$93,3,FALSE)</f>
        <v>F</v>
      </c>
      <c r="AO9168"/>
      <c r="AP9168"/>
      <c r="AQ9168"/>
      <c r="AR9168"/>
      <c r="AS9168"/>
      <c r="AT9168"/>
      <c r="AU9168"/>
      <c r="AV9168"/>
      <c r="AW9168"/>
      <c r="AX9168"/>
    </row>
    <row r="9169" spans="34:50" x14ac:dyDescent="0.25">
      <c r="AH9169" t="s">
        <v>9583</v>
      </c>
      <c r="AI9169" t="s">
        <v>7744</v>
      </c>
      <c r="AJ9169" t="s">
        <v>7745</v>
      </c>
      <c r="AK9169" t="s">
        <v>7735</v>
      </c>
      <c r="AL9169" t="s">
        <v>7735</v>
      </c>
      <c r="AM9169" t="str">
        <f>RIGHT("0"&amp;VLOOKUP(Table2[[#This Row],[Region]],$AR$71:$AS$98,2,FALSE),2)</f>
        <v>19</v>
      </c>
      <c r="AN9169" t="str">
        <f>VLOOKUP(Table2[[#This Row],[Region]],$AR$71:$AT$93,3,FALSE)</f>
        <v>F</v>
      </c>
      <c r="AO9169"/>
      <c r="AP9169"/>
      <c r="AQ9169"/>
      <c r="AR9169"/>
      <c r="AS9169"/>
      <c r="AT9169"/>
      <c r="AU9169"/>
      <c r="AV9169"/>
      <c r="AW9169"/>
      <c r="AX9169"/>
    </row>
    <row r="9170" spans="34:50" x14ac:dyDescent="0.25">
      <c r="AH9170" t="s">
        <v>9584</v>
      </c>
      <c r="AI9170" t="s">
        <v>7733</v>
      </c>
      <c r="AJ9170" t="s">
        <v>7734</v>
      </c>
      <c r="AK9170" t="s">
        <v>7735</v>
      </c>
      <c r="AL9170" t="s">
        <v>7735</v>
      </c>
      <c r="AM9170" t="str">
        <f>RIGHT("0"&amp;VLOOKUP(Table2[[#This Row],[Region]],$AR$71:$AS$98,2,FALSE),2)</f>
        <v>19</v>
      </c>
      <c r="AN9170" t="str">
        <f>VLOOKUP(Table2[[#This Row],[Region]],$AR$71:$AT$93,3,FALSE)</f>
        <v>F</v>
      </c>
      <c r="AO9170"/>
      <c r="AP9170"/>
      <c r="AQ9170"/>
      <c r="AR9170"/>
      <c r="AS9170"/>
      <c r="AT9170"/>
      <c r="AU9170"/>
      <c r="AV9170"/>
      <c r="AW9170"/>
      <c r="AX9170"/>
    </row>
    <row r="9171" spans="34:50" x14ac:dyDescent="0.25">
      <c r="AH9171" t="s">
        <v>9585</v>
      </c>
      <c r="AI9171" t="s">
        <v>7733</v>
      </c>
      <c r="AJ9171" t="s">
        <v>7734</v>
      </c>
      <c r="AK9171" t="s">
        <v>7735</v>
      </c>
      <c r="AL9171" t="s">
        <v>7735</v>
      </c>
      <c r="AM9171" t="str">
        <f>RIGHT("0"&amp;VLOOKUP(Table2[[#This Row],[Region]],$AR$71:$AS$98,2,FALSE),2)</f>
        <v>19</v>
      </c>
      <c r="AN9171" t="str">
        <f>VLOOKUP(Table2[[#This Row],[Region]],$AR$71:$AT$93,3,FALSE)</f>
        <v>F</v>
      </c>
      <c r="AO9171"/>
      <c r="AP9171"/>
      <c r="AQ9171"/>
      <c r="AR9171"/>
      <c r="AS9171"/>
      <c r="AT9171"/>
      <c r="AU9171"/>
      <c r="AV9171"/>
      <c r="AW9171"/>
      <c r="AX9171"/>
    </row>
    <row r="9172" spans="34:50" x14ac:dyDescent="0.25">
      <c r="AH9172" t="s">
        <v>9586</v>
      </c>
      <c r="AI9172" t="s">
        <v>7744</v>
      </c>
      <c r="AJ9172" t="s">
        <v>7745</v>
      </c>
      <c r="AK9172" t="s">
        <v>7735</v>
      </c>
      <c r="AL9172" t="s">
        <v>7735</v>
      </c>
      <c r="AM9172" t="str">
        <f>RIGHT("0"&amp;VLOOKUP(Table2[[#This Row],[Region]],$AR$71:$AS$98,2,FALSE),2)</f>
        <v>19</v>
      </c>
      <c r="AN9172" t="str">
        <f>VLOOKUP(Table2[[#This Row],[Region]],$AR$71:$AT$93,3,FALSE)</f>
        <v>F</v>
      </c>
      <c r="AO9172"/>
      <c r="AP9172"/>
      <c r="AQ9172"/>
      <c r="AR9172"/>
      <c r="AS9172"/>
      <c r="AT9172"/>
      <c r="AU9172"/>
      <c r="AV9172"/>
      <c r="AW9172"/>
      <c r="AX9172"/>
    </row>
    <row r="9173" spans="34:50" x14ac:dyDescent="0.25">
      <c r="AH9173" t="s">
        <v>9587</v>
      </c>
      <c r="AI9173" t="s">
        <v>7733</v>
      </c>
      <c r="AJ9173" t="s">
        <v>7734</v>
      </c>
      <c r="AK9173" t="s">
        <v>7735</v>
      </c>
      <c r="AL9173" t="s">
        <v>7735</v>
      </c>
      <c r="AM9173" t="str">
        <f>RIGHT("0"&amp;VLOOKUP(Table2[[#This Row],[Region]],$AR$71:$AS$98,2,FALSE),2)</f>
        <v>19</v>
      </c>
      <c r="AN9173" t="str">
        <f>VLOOKUP(Table2[[#This Row],[Region]],$AR$71:$AT$93,3,FALSE)</f>
        <v>F</v>
      </c>
      <c r="AO9173"/>
      <c r="AP9173"/>
      <c r="AQ9173"/>
      <c r="AR9173"/>
      <c r="AS9173"/>
      <c r="AT9173"/>
      <c r="AU9173"/>
      <c r="AV9173"/>
      <c r="AW9173"/>
      <c r="AX9173"/>
    </row>
    <row r="9174" spans="34:50" x14ac:dyDescent="0.25">
      <c r="AH9174" t="s">
        <v>9588</v>
      </c>
      <c r="AI9174" t="s">
        <v>7733</v>
      </c>
      <c r="AJ9174" t="s">
        <v>7734</v>
      </c>
      <c r="AK9174" t="s">
        <v>7735</v>
      </c>
      <c r="AL9174" t="s">
        <v>7735</v>
      </c>
      <c r="AM9174" t="str">
        <f>RIGHT("0"&amp;VLOOKUP(Table2[[#This Row],[Region]],$AR$71:$AS$98,2,FALSE),2)</f>
        <v>19</v>
      </c>
      <c r="AN9174" t="str">
        <f>VLOOKUP(Table2[[#This Row],[Region]],$AR$71:$AT$93,3,FALSE)</f>
        <v>F</v>
      </c>
      <c r="AO9174"/>
      <c r="AP9174"/>
      <c r="AQ9174"/>
      <c r="AR9174"/>
      <c r="AS9174"/>
      <c r="AT9174"/>
      <c r="AU9174"/>
      <c r="AV9174"/>
      <c r="AW9174"/>
      <c r="AX9174"/>
    </row>
    <row r="9175" spans="34:50" x14ac:dyDescent="0.25">
      <c r="AH9175" t="s">
        <v>9589</v>
      </c>
      <c r="AI9175" t="s">
        <v>7733</v>
      </c>
      <c r="AJ9175" t="s">
        <v>7734</v>
      </c>
      <c r="AK9175" t="s">
        <v>7735</v>
      </c>
      <c r="AL9175" t="s">
        <v>7735</v>
      </c>
      <c r="AM9175" t="str">
        <f>RIGHT("0"&amp;VLOOKUP(Table2[[#This Row],[Region]],$AR$71:$AS$98,2,FALSE),2)</f>
        <v>19</v>
      </c>
      <c r="AN9175" t="str">
        <f>VLOOKUP(Table2[[#This Row],[Region]],$AR$71:$AT$93,3,FALSE)</f>
        <v>F</v>
      </c>
      <c r="AO9175"/>
      <c r="AP9175"/>
      <c r="AQ9175"/>
      <c r="AR9175"/>
      <c r="AS9175"/>
      <c r="AT9175"/>
      <c r="AU9175"/>
      <c r="AV9175"/>
      <c r="AW9175"/>
      <c r="AX9175"/>
    </row>
    <row r="9176" spans="34:50" x14ac:dyDescent="0.25">
      <c r="AH9176" t="s">
        <v>9590</v>
      </c>
      <c r="AI9176" t="s">
        <v>7733</v>
      </c>
      <c r="AJ9176" t="s">
        <v>7734</v>
      </c>
      <c r="AK9176" t="s">
        <v>7735</v>
      </c>
      <c r="AL9176" t="s">
        <v>7735</v>
      </c>
      <c r="AM9176" t="str">
        <f>RIGHT("0"&amp;VLOOKUP(Table2[[#This Row],[Region]],$AR$71:$AS$98,2,FALSE),2)</f>
        <v>19</v>
      </c>
      <c r="AN9176" t="str">
        <f>VLOOKUP(Table2[[#This Row],[Region]],$AR$71:$AT$93,3,FALSE)</f>
        <v>F</v>
      </c>
      <c r="AO9176"/>
      <c r="AP9176"/>
      <c r="AQ9176"/>
      <c r="AR9176"/>
      <c r="AS9176"/>
      <c r="AT9176"/>
      <c r="AU9176"/>
      <c r="AV9176"/>
      <c r="AW9176"/>
      <c r="AX9176"/>
    </row>
    <row r="9177" spans="34:50" x14ac:dyDescent="0.25">
      <c r="AH9177" t="s">
        <v>9591</v>
      </c>
      <c r="AI9177" t="s">
        <v>7733</v>
      </c>
      <c r="AJ9177" t="s">
        <v>7734</v>
      </c>
      <c r="AK9177" t="s">
        <v>7735</v>
      </c>
      <c r="AL9177" t="s">
        <v>7735</v>
      </c>
      <c r="AM9177" t="str">
        <f>RIGHT("0"&amp;VLOOKUP(Table2[[#This Row],[Region]],$AR$71:$AS$98,2,FALSE),2)</f>
        <v>19</v>
      </c>
      <c r="AN9177" t="str">
        <f>VLOOKUP(Table2[[#This Row],[Region]],$AR$71:$AT$93,3,FALSE)</f>
        <v>F</v>
      </c>
      <c r="AO9177"/>
      <c r="AP9177"/>
      <c r="AQ9177"/>
      <c r="AR9177"/>
      <c r="AS9177"/>
      <c r="AT9177"/>
      <c r="AU9177"/>
      <c r="AV9177"/>
      <c r="AW9177"/>
      <c r="AX9177"/>
    </row>
    <row r="9178" spans="34:50" x14ac:dyDescent="0.25">
      <c r="AH9178" t="s">
        <v>9592</v>
      </c>
      <c r="AI9178" t="s">
        <v>7733</v>
      </c>
      <c r="AJ9178" t="s">
        <v>7734</v>
      </c>
      <c r="AK9178" t="s">
        <v>7735</v>
      </c>
      <c r="AL9178" t="s">
        <v>7735</v>
      </c>
      <c r="AM9178" t="str">
        <f>RIGHT("0"&amp;VLOOKUP(Table2[[#This Row],[Region]],$AR$71:$AS$98,2,FALSE),2)</f>
        <v>19</v>
      </c>
      <c r="AN9178" t="str">
        <f>VLOOKUP(Table2[[#This Row],[Region]],$AR$71:$AT$93,3,FALSE)</f>
        <v>F</v>
      </c>
      <c r="AO9178"/>
      <c r="AP9178"/>
      <c r="AQ9178"/>
      <c r="AR9178"/>
      <c r="AS9178"/>
      <c r="AT9178"/>
      <c r="AU9178"/>
      <c r="AV9178"/>
      <c r="AW9178"/>
      <c r="AX9178"/>
    </row>
    <row r="9179" spans="34:50" x14ac:dyDescent="0.25">
      <c r="AH9179" t="s">
        <v>9593</v>
      </c>
      <c r="AI9179" t="s">
        <v>7733</v>
      </c>
      <c r="AJ9179" t="s">
        <v>7734</v>
      </c>
      <c r="AK9179" t="s">
        <v>7735</v>
      </c>
      <c r="AL9179" t="s">
        <v>7735</v>
      </c>
      <c r="AM9179" t="str">
        <f>RIGHT("0"&amp;VLOOKUP(Table2[[#This Row],[Region]],$AR$71:$AS$98,2,FALSE),2)</f>
        <v>19</v>
      </c>
      <c r="AN9179" t="str">
        <f>VLOOKUP(Table2[[#This Row],[Region]],$AR$71:$AT$93,3,FALSE)</f>
        <v>F</v>
      </c>
      <c r="AO9179"/>
      <c r="AP9179"/>
      <c r="AQ9179"/>
      <c r="AR9179"/>
      <c r="AS9179"/>
      <c r="AT9179"/>
      <c r="AU9179"/>
      <c r="AV9179"/>
      <c r="AW9179"/>
      <c r="AX9179"/>
    </row>
    <row r="9180" spans="34:50" x14ac:dyDescent="0.25">
      <c r="AH9180" t="s">
        <v>9594</v>
      </c>
      <c r="AI9180" t="s">
        <v>7733</v>
      </c>
      <c r="AJ9180" t="s">
        <v>7734</v>
      </c>
      <c r="AK9180" t="s">
        <v>7735</v>
      </c>
      <c r="AL9180" t="s">
        <v>7735</v>
      </c>
      <c r="AM9180" t="str">
        <f>RIGHT("0"&amp;VLOOKUP(Table2[[#This Row],[Region]],$AR$71:$AS$98,2,FALSE),2)</f>
        <v>19</v>
      </c>
      <c r="AN9180" t="str">
        <f>VLOOKUP(Table2[[#This Row],[Region]],$AR$71:$AT$93,3,FALSE)</f>
        <v>F</v>
      </c>
      <c r="AO9180"/>
      <c r="AP9180"/>
      <c r="AQ9180"/>
      <c r="AR9180"/>
      <c r="AS9180"/>
      <c r="AT9180"/>
      <c r="AU9180"/>
      <c r="AV9180"/>
      <c r="AW9180"/>
      <c r="AX9180"/>
    </row>
    <row r="9181" spans="34:50" x14ac:dyDescent="0.25">
      <c r="AH9181" t="s">
        <v>9595</v>
      </c>
      <c r="AI9181" t="s">
        <v>7733</v>
      </c>
      <c r="AJ9181" t="s">
        <v>7734</v>
      </c>
      <c r="AK9181" t="s">
        <v>7735</v>
      </c>
      <c r="AL9181" t="s">
        <v>7735</v>
      </c>
      <c r="AM9181" t="str">
        <f>RIGHT("0"&amp;VLOOKUP(Table2[[#This Row],[Region]],$AR$71:$AS$98,2,FALSE),2)</f>
        <v>19</v>
      </c>
      <c r="AN9181" t="str">
        <f>VLOOKUP(Table2[[#This Row],[Region]],$AR$71:$AT$93,3,FALSE)</f>
        <v>F</v>
      </c>
      <c r="AO9181"/>
      <c r="AP9181"/>
      <c r="AQ9181"/>
      <c r="AR9181"/>
      <c r="AS9181"/>
      <c r="AT9181"/>
      <c r="AU9181"/>
      <c r="AV9181"/>
      <c r="AW9181"/>
      <c r="AX9181"/>
    </row>
    <row r="9182" spans="34:50" x14ac:dyDescent="0.25">
      <c r="AH9182" t="s">
        <v>9596</v>
      </c>
      <c r="AI9182" t="s">
        <v>7733</v>
      </c>
      <c r="AJ9182" t="s">
        <v>7734</v>
      </c>
      <c r="AK9182" t="s">
        <v>7735</v>
      </c>
      <c r="AL9182" t="s">
        <v>7735</v>
      </c>
      <c r="AM9182" t="str">
        <f>RIGHT("0"&amp;VLOOKUP(Table2[[#This Row],[Region]],$AR$71:$AS$98,2,FALSE),2)</f>
        <v>19</v>
      </c>
      <c r="AN9182" t="str">
        <f>VLOOKUP(Table2[[#This Row],[Region]],$AR$71:$AT$93,3,FALSE)</f>
        <v>F</v>
      </c>
      <c r="AO9182"/>
      <c r="AP9182"/>
      <c r="AQ9182"/>
      <c r="AR9182"/>
      <c r="AS9182"/>
      <c r="AT9182"/>
      <c r="AU9182"/>
      <c r="AV9182"/>
      <c r="AW9182"/>
      <c r="AX9182"/>
    </row>
    <row r="9183" spans="34:50" x14ac:dyDescent="0.25">
      <c r="AH9183" t="s">
        <v>9597</v>
      </c>
      <c r="AI9183" t="s">
        <v>7733</v>
      </c>
      <c r="AJ9183" t="s">
        <v>7734</v>
      </c>
      <c r="AK9183" t="s">
        <v>7735</v>
      </c>
      <c r="AL9183" t="s">
        <v>7735</v>
      </c>
      <c r="AM9183" t="str">
        <f>RIGHT("0"&amp;VLOOKUP(Table2[[#This Row],[Region]],$AR$71:$AS$98,2,FALSE),2)</f>
        <v>19</v>
      </c>
      <c r="AN9183" t="str">
        <f>VLOOKUP(Table2[[#This Row],[Region]],$AR$71:$AT$93,3,FALSE)</f>
        <v>F</v>
      </c>
      <c r="AO9183"/>
      <c r="AP9183"/>
      <c r="AQ9183"/>
      <c r="AR9183"/>
      <c r="AS9183"/>
      <c r="AT9183"/>
      <c r="AU9183"/>
      <c r="AV9183"/>
      <c r="AW9183"/>
      <c r="AX9183"/>
    </row>
    <row r="9184" spans="34:50" x14ac:dyDescent="0.25">
      <c r="AH9184" t="s">
        <v>9598</v>
      </c>
      <c r="AI9184" t="s">
        <v>7733</v>
      </c>
      <c r="AJ9184" t="s">
        <v>7734</v>
      </c>
      <c r="AK9184" t="s">
        <v>7735</v>
      </c>
      <c r="AL9184" t="s">
        <v>7735</v>
      </c>
      <c r="AM9184" t="str">
        <f>RIGHT("0"&amp;VLOOKUP(Table2[[#This Row],[Region]],$AR$71:$AS$98,2,FALSE),2)</f>
        <v>19</v>
      </c>
      <c r="AN9184" t="str">
        <f>VLOOKUP(Table2[[#This Row],[Region]],$AR$71:$AT$93,3,FALSE)</f>
        <v>F</v>
      </c>
      <c r="AO9184"/>
      <c r="AP9184"/>
      <c r="AQ9184"/>
      <c r="AR9184"/>
      <c r="AS9184"/>
      <c r="AT9184"/>
      <c r="AU9184"/>
      <c r="AV9184"/>
      <c r="AW9184"/>
      <c r="AX9184"/>
    </row>
    <row r="9185" spans="34:50" x14ac:dyDescent="0.25">
      <c r="AH9185" t="s">
        <v>9599</v>
      </c>
      <c r="AI9185" t="s">
        <v>7733</v>
      </c>
      <c r="AJ9185" t="s">
        <v>7734</v>
      </c>
      <c r="AK9185" t="s">
        <v>7735</v>
      </c>
      <c r="AL9185" t="s">
        <v>7735</v>
      </c>
      <c r="AM9185" t="str">
        <f>RIGHT("0"&amp;VLOOKUP(Table2[[#This Row],[Region]],$AR$71:$AS$98,2,FALSE),2)</f>
        <v>19</v>
      </c>
      <c r="AN9185" t="str">
        <f>VLOOKUP(Table2[[#This Row],[Region]],$AR$71:$AT$93,3,FALSE)</f>
        <v>F</v>
      </c>
      <c r="AO9185"/>
      <c r="AP9185"/>
      <c r="AQ9185"/>
      <c r="AR9185"/>
      <c r="AS9185"/>
      <c r="AT9185"/>
      <c r="AU9185"/>
      <c r="AV9185"/>
      <c r="AW9185"/>
      <c r="AX9185"/>
    </row>
    <row r="9186" spans="34:50" x14ac:dyDescent="0.25">
      <c r="AH9186" t="s">
        <v>9600</v>
      </c>
      <c r="AI9186" t="s">
        <v>7733</v>
      </c>
      <c r="AJ9186" t="s">
        <v>7734</v>
      </c>
      <c r="AK9186" t="s">
        <v>7735</v>
      </c>
      <c r="AL9186" t="s">
        <v>7735</v>
      </c>
      <c r="AM9186" t="str">
        <f>RIGHT("0"&amp;VLOOKUP(Table2[[#This Row],[Region]],$AR$71:$AS$98,2,FALSE),2)</f>
        <v>19</v>
      </c>
      <c r="AN9186" t="str">
        <f>VLOOKUP(Table2[[#This Row],[Region]],$AR$71:$AT$93,3,FALSE)</f>
        <v>F</v>
      </c>
      <c r="AO9186"/>
      <c r="AP9186"/>
      <c r="AQ9186"/>
      <c r="AR9186"/>
      <c r="AS9186"/>
      <c r="AT9186"/>
      <c r="AU9186"/>
      <c r="AV9186"/>
      <c r="AW9186"/>
      <c r="AX9186"/>
    </row>
    <row r="9187" spans="34:50" x14ac:dyDescent="0.25">
      <c r="AH9187" t="s">
        <v>9601</v>
      </c>
      <c r="AI9187" t="s">
        <v>7733</v>
      </c>
      <c r="AJ9187" t="s">
        <v>7734</v>
      </c>
      <c r="AK9187" t="s">
        <v>7735</v>
      </c>
      <c r="AL9187" t="s">
        <v>7735</v>
      </c>
      <c r="AM9187" t="str">
        <f>RIGHT("0"&amp;VLOOKUP(Table2[[#This Row],[Region]],$AR$71:$AS$98,2,FALSE),2)</f>
        <v>19</v>
      </c>
      <c r="AN9187" t="str">
        <f>VLOOKUP(Table2[[#This Row],[Region]],$AR$71:$AT$93,3,FALSE)</f>
        <v>F</v>
      </c>
      <c r="AO9187"/>
      <c r="AP9187"/>
      <c r="AQ9187"/>
      <c r="AR9187"/>
      <c r="AS9187"/>
      <c r="AT9187"/>
      <c r="AU9187"/>
      <c r="AV9187"/>
      <c r="AW9187"/>
      <c r="AX9187"/>
    </row>
    <row r="9188" spans="34:50" x14ac:dyDescent="0.25">
      <c r="AH9188" t="s">
        <v>9602</v>
      </c>
      <c r="AI9188" t="s">
        <v>7733</v>
      </c>
      <c r="AJ9188" t="s">
        <v>7734</v>
      </c>
      <c r="AK9188" t="s">
        <v>7735</v>
      </c>
      <c r="AL9188" t="s">
        <v>7735</v>
      </c>
      <c r="AM9188" t="str">
        <f>RIGHT("0"&amp;VLOOKUP(Table2[[#This Row],[Region]],$AR$71:$AS$98,2,FALSE),2)</f>
        <v>19</v>
      </c>
      <c r="AN9188" t="str">
        <f>VLOOKUP(Table2[[#This Row],[Region]],$AR$71:$AT$93,3,FALSE)</f>
        <v>F</v>
      </c>
      <c r="AO9188"/>
      <c r="AP9188"/>
      <c r="AQ9188"/>
      <c r="AR9188"/>
      <c r="AS9188"/>
      <c r="AT9188"/>
      <c r="AU9188"/>
      <c r="AV9188"/>
      <c r="AW9188"/>
      <c r="AX9188"/>
    </row>
    <row r="9189" spans="34:50" x14ac:dyDescent="0.25">
      <c r="AH9189" t="s">
        <v>9603</v>
      </c>
      <c r="AI9189" t="s">
        <v>7733</v>
      </c>
      <c r="AJ9189" t="s">
        <v>7734</v>
      </c>
      <c r="AK9189" t="s">
        <v>7735</v>
      </c>
      <c r="AL9189" t="s">
        <v>7735</v>
      </c>
      <c r="AM9189" t="str">
        <f>RIGHT("0"&amp;VLOOKUP(Table2[[#This Row],[Region]],$AR$71:$AS$98,2,FALSE),2)</f>
        <v>19</v>
      </c>
      <c r="AN9189" t="str">
        <f>VLOOKUP(Table2[[#This Row],[Region]],$AR$71:$AT$93,3,FALSE)</f>
        <v>F</v>
      </c>
      <c r="AO9189"/>
      <c r="AP9189"/>
      <c r="AQ9189"/>
      <c r="AR9189"/>
      <c r="AS9189"/>
      <c r="AT9189"/>
      <c r="AU9189"/>
      <c r="AV9189"/>
      <c r="AW9189"/>
      <c r="AX9189"/>
    </row>
    <row r="9190" spans="34:50" x14ac:dyDescent="0.25">
      <c r="AH9190" t="s">
        <v>9604</v>
      </c>
      <c r="AI9190" t="s">
        <v>7733</v>
      </c>
      <c r="AJ9190" t="s">
        <v>7734</v>
      </c>
      <c r="AK9190" t="s">
        <v>7735</v>
      </c>
      <c r="AL9190" t="s">
        <v>7735</v>
      </c>
      <c r="AM9190" t="str">
        <f>RIGHT("0"&amp;VLOOKUP(Table2[[#This Row],[Region]],$AR$71:$AS$98,2,FALSE),2)</f>
        <v>19</v>
      </c>
      <c r="AN9190" t="str">
        <f>VLOOKUP(Table2[[#This Row],[Region]],$AR$71:$AT$93,3,FALSE)</f>
        <v>F</v>
      </c>
      <c r="AO9190"/>
      <c r="AP9190"/>
      <c r="AQ9190"/>
      <c r="AR9190"/>
      <c r="AS9190"/>
      <c r="AT9190"/>
      <c r="AU9190"/>
      <c r="AV9190"/>
      <c r="AW9190"/>
      <c r="AX9190"/>
    </row>
    <row r="9191" spans="34:50" x14ac:dyDescent="0.25">
      <c r="AH9191" t="s">
        <v>9605</v>
      </c>
      <c r="AI9191" t="s">
        <v>7733</v>
      </c>
      <c r="AJ9191" t="s">
        <v>7734</v>
      </c>
      <c r="AK9191" t="s">
        <v>7735</v>
      </c>
      <c r="AL9191" t="s">
        <v>7735</v>
      </c>
      <c r="AM9191" t="str">
        <f>RIGHT("0"&amp;VLOOKUP(Table2[[#This Row],[Region]],$AR$71:$AS$98,2,FALSE),2)</f>
        <v>19</v>
      </c>
      <c r="AN9191" t="str">
        <f>VLOOKUP(Table2[[#This Row],[Region]],$AR$71:$AT$93,3,FALSE)</f>
        <v>F</v>
      </c>
      <c r="AO9191"/>
      <c r="AP9191"/>
      <c r="AQ9191"/>
      <c r="AR9191"/>
      <c r="AS9191"/>
      <c r="AT9191"/>
      <c r="AU9191"/>
      <c r="AV9191"/>
      <c r="AW9191"/>
      <c r="AX9191"/>
    </row>
    <row r="9192" spans="34:50" x14ac:dyDescent="0.25">
      <c r="AH9192" t="s">
        <v>9606</v>
      </c>
      <c r="AI9192" t="s">
        <v>7733</v>
      </c>
      <c r="AJ9192" t="s">
        <v>7734</v>
      </c>
      <c r="AK9192" t="s">
        <v>7735</v>
      </c>
      <c r="AL9192" t="s">
        <v>7735</v>
      </c>
      <c r="AM9192" t="str">
        <f>RIGHT("0"&amp;VLOOKUP(Table2[[#This Row],[Region]],$AR$71:$AS$98,2,FALSE),2)</f>
        <v>19</v>
      </c>
      <c r="AN9192" t="str">
        <f>VLOOKUP(Table2[[#This Row],[Region]],$AR$71:$AT$93,3,FALSE)</f>
        <v>F</v>
      </c>
      <c r="AO9192"/>
      <c r="AP9192"/>
      <c r="AQ9192"/>
      <c r="AR9192"/>
      <c r="AS9192"/>
      <c r="AT9192"/>
      <c r="AU9192"/>
      <c r="AV9192"/>
      <c r="AW9192"/>
      <c r="AX9192"/>
    </row>
    <row r="9193" spans="34:50" x14ac:dyDescent="0.25">
      <c r="AH9193" t="s">
        <v>9607</v>
      </c>
      <c r="AI9193" t="s">
        <v>7733</v>
      </c>
      <c r="AJ9193" t="s">
        <v>7734</v>
      </c>
      <c r="AK9193" t="s">
        <v>7735</v>
      </c>
      <c r="AL9193" t="s">
        <v>7735</v>
      </c>
      <c r="AM9193" t="str">
        <f>RIGHT("0"&amp;VLOOKUP(Table2[[#This Row],[Region]],$AR$71:$AS$98,2,FALSE),2)</f>
        <v>19</v>
      </c>
      <c r="AN9193" t="str">
        <f>VLOOKUP(Table2[[#This Row],[Region]],$AR$71:$AT$93,3,FALSE)</f>
        <v>F</v>
      </c>
      <c r="AO9193"/>
      <c r="AP9193"/>
      <c r="AQ9193"/>
      <c r="AR9193"/>
      <c r="AS9193"/>
      <c r="AT9193"/>
      <c r="AU9193"/>
      <c r="AV9193"/>
      <c r="AW9193"/>
      <c r="AX9193"/>
    </row>
    <row r="9194" spans="34:50" x14ac:dyDescent="0.25">
      <c r="AH9194" t="s">
        <v>9608</v>
      </c>
      <c r="AI9194" t="s">
        <v>7733</v>
      </c>
      <c r="AJ9194" t="s">
        <v>7734</v>
      </c>
      <c r="AK9194" t="s">
        <v>7735</v>
      </c>
      <c r="AL9194" t="s">
        <v>7735</v>
      </c>
      <c r="AM9194" t="str">
        <f>RIGHT("0"&amp;VLOOKUP(Table2[[#This Row],[Region]],$AR$71:$AS$98,2,FALSE),2)</f>
        <v>19</v>
      </c>
      <c r="AN9194" t="str">
        <f>VLOOKUP(Table2[[#This Row],[Region]],$AR$71:$AT$93,3,FALSE)</f>
        <v>F</v>
      </c>
      <c r="AO9194"/>
      <c r="AP9194"/>
      <c r="AQ9194"/>
      <c r="AR9194"/>
      <c r="AS9194"/>
      <c r="AT9194"/>
      <c r="AU9194"/>
      <c r="AV9194"/>
      <c r="AW9194"/>
      <c r="AX9194"/>
    </row>
    <row r="9195" spans="34:50" x14ac:dyDescent="0.25">
      <c r="AH9195" t="s">
        <v>9609</v>
      </c>
      <c r="AI9195" t="s">
        <v>7733</v>
      </c>
      <c r="AJ9195" t="s">
        <v>7734</v>
      </c>
      <c r="AK9195" t="s">
        <v>7735</v>
      </c>
      <c r="AL9195" t="s">
        <v>7735</v>
      </c>
      <c r="AM9195" t="str">
        <f>RIGHT("0"&amp;VLOOKUP(Table2[[#This Row],[Region]],$AR$71:$AS$98,2,FALSE),2)</f>
        <v>19</v>
      </c>
      <c r="AN9195" t="str">
        <f>VLOOKUP(Table2[[#This Row],[Region]],$AR$71:$AT$93,3,FALSE)</f>
        <v>F</v>
      </c>
      <c r="AO9195"/>
      <c r="AP9195"/>
      <c r="AQ9195"/>
      <c r="AR9195"/>
      <c r="AS9195"/>
      <c r="AT9195"/>
      <c r="AU9195"/>
      <c r="AV9195"/>
      <c r="AW9195"/>
      <c r="AX9195"/>
    </row>
    <row r="9196" spans="34:50" x14ac:dyDescent="0.25">
      <c r="AH9196" t="s">
        <v>9610</v>
      </c>
      <c r="AI9196" t="s">
        <v>7733</v>
      </c>
      <c r="AJ9196" t="s">
        <v>7734</v>
      </c>
      <c r="AK9196" t="s">
        <v>7735</v>
      </c>
      <c r="AL9196" t="s">
        <v>7735</v>
      </c>
      <c r="AM9196" t="str">
        <f>RIGHT("0"&amp;VLOOKUP(Table2[[#This Row],[Region]],$AR$71:$AS$98,2,FALSE),2)</f>
        <v>19</v>
      </c>
      <c r="AN9196" t="str">
        <f>VLOOKUP(Table2[[#This Row],[Region]],$AR$71:$AT$93,3,FALSE)</f>
        <v>F</v>
      </c>
      <c r="AO9196"/>
      <c r="AP9196"/>
      <c r="AQ9196"/>
      <c r="AR9196"/>
      <c r="AS9196"/>
      <c r="AT9196"/>
      <c r="AU9196"/>
      <c r="AV9196"/>
      <c r="AW9196"/>
      <c r="AX9196"/>
    </row>
    <row r="9197" spans="34:50" x14ac:dyDescent="0.25">
      <c r="AH9197" t="s">
        <v>9611</v>
      </c>
      <c r="AI9197" t="s">
        <v>7733</v>
      </c>
      <c r="AJ9197" t="s">
        <v>7734</v>
      </c>
      <c r="AK9197" t="s">
        <v>7735</v>
      </c>
      <c r="AL9197" t="s">
        <v>7735</v>
      </c>
      <c r="AM9197" t="str">
        <f>RIGHT("0"&amp;VLOOKUP(Table2[[#This Row],[Region]],$AR$71:$AS$98,2,FALSE),2)</f>
        <v>19</v>
      </c>
      <c r="AN9197" t="str">
        <f>VLOOKUP(Table2[[#This Row],[Region]],$AR$71:$AT$93,3,FALSE)</f>
        <v>F</v>
      </c>
      <c r="AO9197"/>
      <c r="AP9197"/>
      <c r="AQ9197"/>
      <c r="AR9197"/>
      <c r="AS9197"/>
      <c r="AT9197"/>
      <c r="AU9197"/>
      <c r="AV9197"/>
      <c r="AW9197"/>
      <c r="AX9197"/>
    </row>
    <row r="9198" spans="34:50" x14ac:dyDescent="0.25">
      <c r="AH9198" t="s">
        <v>9612</v>
      </c>
      <c r="AI9198" t="s">
        <v>7733</v>
      </c>
      <c r="AJ9198" t="s">
        <v>7734</v>
      </c>
      <c r="AK9198" t="s">
        <v>7735</v>
      </c>
      <c r="AL9198" t="s">
        <v>7735</v>
      </c>
      <c r="AM9198" t="str">
        <f>RIGHT("0"&amp;VLOOKUP(Table2[[#This Row],[Region]],$AR$71:$AS$98,2,FALSE),2)</f>
        <v>19</v>
      </c>
      <c r="AN9198" t="str">
        <f>VLOOKUP(Table2[[#This Row],[Region]],$AR$71:$AT$93,3,FALSE)</f>
        <v>F</v>
      </c>
      <c r="AO9198"/>
      <c r="AP9198"/>
      <c r="AQ9198"/>
      <c r="AR9198"/>
      <c r="AS9198"/>
      <c r="AT9198"/>
      <c r="AU9198"/>
      <c r="AV9198"/>
      <c r="AW9198"/>
      <c r="AX9198"/>
    </row>
    <row r="9199" spans="34:50" x14ac:dyDescent="0.25">
      <c r="AH9199" t="s">
        <v>9613</v>
      </c>
      <c r="AI9199" t="s">
        <v>7733</v>
      </c>
      <c r="AJ9199" t="s">
        <v>7734</v>
      </c>
      <c r="AK9199" t="s">
        <v>7735</v>
      </c>
      <c r="AL9199" t="s">
        <v>7735</v>
      </c>
      <c r="AM9199" t="str">
        <f>RIGHT("0"&amp;VLOOKUP(Table2[[#This Row],[Region]],$AR$71:$AS$98,2,FALSE),2)</f>
        <v>19</v>
      </c>
      <c r="AN9199" t="str">
        <f>VLOOKUP(Table2[[#This Row],[Region]],$AR$71:$AT$93,3,FALSE)</f>
        <v>F</v>
      </c>
      <c r="AO9199"/>
      <c r="AP9199"/>
      <c r="AQ9199"/>
      <c r="AR9199"/>
      <c r="AS9199"/>
      <c r="AT9199"/>
      <c r="AU9199"/>
      <c r="AV9199"/>
      <c r="AW9199"/>
      <c r="AX9199"/>
    </row>
    <row r="9200" spans="34:50" x14ac:dyDescent="0.25">
      <c r="AH9200" t="s">
        <v>9614</v>
      </c>
      <c r="AI9200" t="s">
        <v>7733</v>
      </c>
      <c r="AJ9200" t="s">
        <v>7734</v>
      </c>
      <c r="AK9200" t="s">
        <v>7735</v>
      </c>
      <c r="AL9200" t="s">
        <v>7735</v>
      </c>
      <c r="AM9200" t="str">
        <f>RIGHT("0"&amp;VLOOKUP(Table2[[#This Row],[Region]],$AR$71:$AS$98,2,FALSE),2)</f>
        <v>19</v>
      </c>
      <c r="AN9200" t="str">
        <f>VLOOKUP(Table2[[#This Row],[Region]],$AR$71:$AT$93,3,FALSE)</f>
        <v>F</v>
      </c>
      <c r="AO9200"/>
      <c r="AP9200"/>
      <c r="AQ9200"/>
      <c r="AR9200"/>
      <c r="AS9200"/>
      <c r="AT9200"/>
      <c r="AU9200"/>
      <c r="AV9200"/>
      <c r="AW9200"/>
      <c r="AX9200"/>
    </row>
    <row r="9201" spans="34:50" x14ac:dyDescent="0.25">
      <c r="AH9201" t="s">
        <v>9615</v>
      </c>
      <c r="AI9201" t="s">
        <v>7733</v>
      </c>
      <c r="AJ9201" t="s">
        <v>7734</v>
      </c>
      <c r="AK9201" t="s">
        <v>7735</v>
      </c>
      <c r="AL9201" t="s">
        <v>7735</v>
      </c>
      <c r="AM9201" t="str">
        <f>RIGHT("0"&amp;VLOOKUP(Table2[[#This Row],[Region]],$AR$71:$AS$98,2,FALSE),2)</f>
        <v>19</v>
      </c>
      <c r="AN9201" t="str">
        <f>VLOOKUP(Table2[[#This Row],[Region]],$AR$71:$AT$93,3,FALSE)</f>
        <v>F</v>
      </c>
      <c r="AO9201"/>
      <c r="AP9201"/>
      <c r="AQ9201"/>
      <c r="AR9201"/>
      <c r="AS9201"/>
      <c r="AT9201"/>
      <c r="AU9201"/>
      <c r="AV9201"/>
      <c r="AW9201"/>
      <c r="AX9201"/>
    </row>
    <row r="9202" spans="34:50" x14ac:dyDescent="0.25">
      <c r="AH9202" t="s">
        <v>9616</v>
      </c>
      <c r="AI9202" t="s">
        <v>7733</v>
      </c>
      <c r="AJ9202" t="s">
        <v>7734</v>
      </c>
      <c r="AK9202" t="s">
        <v>7735</v>
      </c>
      <c r="AL9202" t="s">
        <v>7735</v>
      </c>
      <c r="AM9202" t="str">
        <f>RIGHT("0"&amp;VLOOKUP(Table2[[#This Row],[Region]],$AR$71:$AS$98,2,FALSE),2)</f>
        <v>19</v>
      </c>
      <c r="AN9202" t="str">
        <f>VLOOKUP(Table2[[#This Row],[Region]],$AR$71:$AT$93,3,FALSE)</f>
        <v>F</v>
      </c>
      <c r="AO9202"/>
      <c r="AP9202"/>
      <c r="AQ9202"/>
      <c r="AR9202"/>
      <c r="AS9202"/>
      <c r="AT9202"/>
      <c r="AU9202"/>
      <c r="AV9202"/>
      <c r="AW9202"/>
      <c r="AX9202"/>
    </row>
    <row r="9203" spans="34:50" x14ac:dyDescent="0.25">
      <c r="AH9203" t="s">
        <v>9617</v>
      </c>
      <c r="AI9203" t="s">
        <v>7733</v>
      </c>
      <c r="AJ9203" t="s">
        <v>7734</v>
      </c>
      <c r="AK9203" t="s">
        <v>7735</v>
      </c>
      <c r="AL9203" t="s">
        <v>7735</v>
      </c>
      <c r="AM9203" t="str">
        <f>RIGHT("0"&amp;VLOOKUP(Table2[[#This Row],[Region]],$AR$71:$AS$98,2,FALSE),2)</f>
        <v>19</v>
      </c>
      <c r="AN9203" t="str">
        <f>VLOOKUP(Table2[[#This Row],[Region]],$AR$71:$AT$93,3,FALSE)</f>
        <v>F</v>
      </c>
      <c r="AO9203"/>
      <c r="AP9203"/>
      <c r="AQ9203"/>
      <c r="AR9203"/>
      <c r="AS9203"/>
      <c r="AT9203"/>
      <c r="AU9203"/>
      <c r="AV9203"/>
      <c r="AW9203"/>
      <c r="AX9203"/>
    </row>
    <row r="9204" spans="34:50" x14ac:dyDescent="0.25">
      <c r="AH9204" t="s">
        <v>9618</v>
      </c>
      <c r="AI9204" t="s">
        <v>7733</v>
      </c>
      <c r="AJ9204" t="s">
        <v>7734</v>
      </c>
      <c r="AK9204" t="s">
        <v>7735</v>
      </c>
      <c r="AL9204" t="s">
        <v>7735</v>
      </c>
      <c r="AM9204" t="str">
        <f>RIGHT("0"&amp;VLOOKUP(Table2[[#This Row],[Region]],$AR$71:$AS$98,2,FALSE),2)</f>
        <v>19</v>
      </c>
      <c r="AN9204" t="str">
        <f>VLOOKUP(Table2[[#This Row],[Region]],$AR$71:$AT$93,3,FALSE)</f>
        <v>F</v>
      </c>
      <c r="AO9204"/>
      <c r="AP9204"/>
      <c r="AQ9204"/>
      <c r="AR9204"/>
      <c r="AS9204"/>
      <c r="AT9204"/>
      <c r="AU9204"/>
      <c r="AV9204"/>
      <c r="AW9204"/>
      <c r="AX9204"/>
    </row>
    <row r="9205" spans="34:50" x14ac:dyDescent="0.25">
      <c r="AH9205" t="s">
        <v>9619</v>
      </c>
      <c r="AI9205" t="s">
        <v>7733</v>
      </c>
      <c r="AJ9205" t="s">
        <v>7734</v>
      </c>
      <c r="AK9205" t="s">
        <v>7735</v>
      </c>
      <c r="AL9205" t="s">
        <v>7735</v>
      </c>
      <c r="AM9205" t="str">
        <f>RIGHT("0"&amp;VLOOKUP(Table2[[#This Row],[Region]],$AR$71:$AS$98,2,FALSE),2)</f>
        <v>19</v>
      </c>
      <c r="AN9205" t="str">
        <f>VLOOKUP(Table2[[#This Row],[Region]],$AR$71:$AT$93,3,FALSE)</f>
        <v>F</v>
      </c>
      <c r="AO9205"/>
      <c r="AP9205"/>
      <c r="AQ9205"/>
      <c r="AR9205"/>
      <c r="AS9205"/>
      <c r="AT9205"/>
      <c r="AU9205"/>
      <c r="AV9205"/>
      <c r="AW9205"/>
      <c r="AX9205"/>
    </row>
    <row r="9206" spans="34:50" x14ac:dyDescent="0.25">
      <c r="AH9206" t="s">
        <v>9620</v>
      </c>
      <c r="AI9206" t="s">
        <v>7733</v>
      </c>
      <c r="AJ9206" t="s">
        <v>7734</v>
      </c>
      <c r="AK9206" t="s">
        <v>7735</v>
      </c>
      <c r="AL9206" t="s">
        <v>7735</v>
      </c>
      <c r="AM9206" t="str">
        <f>RIGHT("0"&amp;VLOOKUP(Table2[[#This Row],[Region]],$AR$71:$AS$98,2,FALSE),2)</f>
        <v>19</v>
      </c>
      <c r="AN9206" t="str">
        <f>VLOOKUP(Table2[[#This Row],[Region]],$AR$71:$AT$93,3,FALSE)</f>
        <v>F</v>
      </c>
      <c r="AO9206"/>
      <c r="AP9206"/>
      <c r="AQ9206"/>
      <c r="AR9206"/>
      <c r="AS9206"/>
      <c r="AT9206"/>
      <c r="AU9206"/>
      <c r="AV9206"/>
      <c r="AW9206"/>
      <c r="AX9206"/>
    </row>
    <row r="9207" spans="34:50" x14ac:dyDescent="0.25">
      <c r="AH9207" t="s">
        <v>9621</v>
      </c>
      <c r="AI9207" t="s">
        <v>7733</v>
      </c>
      <c r="AJ9207" t="s">
        <v>7734</v>
      </c>
      <c r="AK9207" t="s">
        <v>7735</v>
      </c>
      <c r="AL9207" t="s">
        <v>7735</v>
      </c>
      <c r="AM9207" t="str">
        <f>RIGHT("0"&amp;VLOOKUP(Table2[[#This Row],[Region]],$AR$71:$AS$98,2,FALSE),2)</f>
        <v>19</v>
      </c>
      <c r="AN9207" t="str">
        <f>VLOOKUP(Table2[[#This Row],[Region]],$AR$71:$AT$93,3,FALSE)</f>
        <v>F</v>
      </c>
      <c r="AO9207"/>
      <c r="AP9207"/>
      <c r="AQ9207"/>
      <c r="AR9207"/>
      <c r="AS9207"/>
      <c r="AT9207"/>
      <c r="AU9207"/>
      <c r="AV9207"/>
      <c r="AW9207"/>
      <c r="AX9207"/>
    </row>
    <row r="9208" spans="34:50" x14ac:dyDescent="0.25">
      <c r="AH9208" t="s">
        <v>9622</v>
      </c>
      <c r="AI9208" t="s">
        <v>7801</v>
      </c>
      <c r="AJ9208" t="s">
        <v>7802</v>
      </c>
      <c r="AK9208" t="s">
        <v>7735</v>
      </c>
      <c r="AL9208" t="s">
        <v>7735</v>
      </c>
      <c r="AM9208" t="str">
        <f>RIGHT("0"&amp;VLOOKUP(Table2[[#This Row],[Region]],$AR$71:$AS$98,2,FALSE),2)</f>
        <v>19</v>
      </c>
      <c r="AN9208" t="str">
        <f>VLOOKUP(Table2[[#This Row],[Region]],$AR$71:$AT$93,3,FALSE)</f>
        <v>F</v>
      </c>
      <c r="AO9208"/>
      <c r="AP9208"/>
      <c r="AQ9208"/>
      <c r="AR9208"/>
      <c r="AS9208"/>
      <c r="AT9208"/>
      <c r="AU9208"/>
      <c r="AV9208"/>
      <c r="AW9208"/>
      <c r="AX9208"/>
    </row>
    <row r="9209" spans="34:50" x14ac:dyDescent="0.25">
      <c r="AH9209" t="s">
        <v>9623</v>
      </c>
      <c r="AI9209" t="s">
        <v>7733</v>
      </c>
      <c r="AJ9209" t="s">
        <v>7734</v>
      </c>
      <c r="AK9209" t="s">
        <v>7735</v>
      </c>
      <c r="AL9209" t="s">
        <v>7735</v>
      </c>
      <c r="AM9209" t="str">
        <f>RIGHT("0"&amp;VLOOKUP(Table2[[#This Row],[Region]],$AR$71:$AS$98,2,FALSE),2)</f>
        <v>19</v>
      </c>
      <c r="AN9209" t="str">
        <f>VLOOKUP(Table2[[#This Row],[Region]],$AR$71:$AT$93,3,FALSE)</f>
        <v>F</v>
      </c>
      <c r="AO9209"/>
      <c r="AP9209"/>
      <c r="AQ9209"/>
      <c r="AR9209"/>
      <c r="AS9209"/>
      <c r="AT9209"/>
      <c r="AU9209"/>
      <c r="AV9209"/>
      <c r="AW9209"/>
      <c r="AX9209"/>
    </row>
    <row r="9210" spans="34:50" x14ac:dyDescent="0.25">
      <c r="AH9210" t="s">
        <v>9624</v>
      </c>
      <c r="AI9210" t="s">
        <v>7733</v>
      </c>
      <c r="AJ9210" t="s">
        <v>7734</v>
      </c>
      <c r="AK9210" t="s">
        <v>7735</v>
      </c>
      <c r="AL9210" t="s">
        <v>7735</v>
      </c>
      <c r="AM9210" t="str">
        <f>RIGHT("0"&amp;VLOOKUP(Table2[[#This Row],[Region]],$AR$71:$AS$98,2,FALSE),2)</f>
        <v>19</v>
      </c>
      <c r="AN9210" t="str">
        <f>VLOOKUP(Table2[[#This Row],[Region]],$AR$71:$AT$93,3,FALSE)</f>
        <v>F</v>
      </c>
      <c r="AO9210"/>
      <c r="AP9210"/>
      <c r="AQ9210"/>
      <c r="AR9210"/>
      <c r="AS9210"/>
      <c r="AT9210"/>
      <c r="AU9210"/>
      <c r="AV9210"/>
      <c r="AW9210"/>
      <c r="AX9210"/>
    </row>
    <row r="9211" spans="34:50" x14ac:dyDescent="0.25">
      <c r="AH9211" t="s">
        <v>9625</v>
      </c>
      <c r="AI9211" t="s">
        <v>7733</v>
      </c>
      <c r="AJ9211" t="s">
        <v>7734</v>
      </c>
      <c r="AK9211" t="s">
        <v>7735</v>
      </c>
      <c r="AL9211" t="s">
        <v>7735</v>
      </c>
      <c r="AM9211" t="str">
        <f>RIGHT("0"&amp;VLOOKUP(Table2[[#This Row],[Region]],$AR$71:$AS$98,2,FALSE),2)</f>
        <v>19</v>
      </c>
      <c r="AN9211" t="str">
        <f>VLOOKUP(Table2[[#This Row],[Region]],$AR$71:$AT$93,3,FALSE)</f>
        <v>F</v>
      </c>
      <c r="AO9211"/>
      <c r="AP9211"/>
      <c r="AQ9211"/>
      <c r="AR9211"/>
      <c r="AS9211"/>
      <c r="AT9211"/>
      <c r="AU9211"/>
      <c r="AV9211"/>
      <c r="AW9211"/>
      <c r="AX9211"/>
    </row>
    <row r="9212" spans="34:50" x14ac:dyDescent="0.25">
      <c r="AH9212" t="s">
        <v>9626</v>
      </c>
      <c r="AI9212" t="s">
        <v>7744</v>
      </c>
      <c r="AJ9212" t="s">
        <v>7745</v>
      </c>
      <c r="AK9212" t="s">
        <v>7735</v>
      </c>
      <c r="AL9212" t="s">
        <v>7735</v>
      </c>
      <c r="AM9212" t="str">
        <f>RIGHT("0"&amp;VLOOKUP(Table2[[#This Row],[Region]],$AR$71:$AS$98,2,FALSE),2)</f>
        <v>19</v>
      </c>
      <c r="AN9212" t="str">
        <f>VLOOKUP(Table2[[#This Row],[Region]],$AR$71:$AT$93,3,FALSE)</f>
        <v>F</v>
      </c>
      <c r="AO9212"/>
      <c r="AP9212"/>
      <c r="AQ9212"/>
      <c r="AR9212"/>
      <c r="AS9212"/>
      <c r="AT9212"/>
      <c r="AU9212"/>
      <c r="AV9212"/>
      <c r="AW9212"/>
      <c r="AX9212"/>
    </row>
    <row r="9213" spans="34:50" x14ac:dyDescent="0.25">
      <c r="AH9213" t="s">
        <v>9627</v>
      </c>
      <c r="AI9213" t="s">
        <v>7733</v>
      </c>
      <c r="AJ9213" t="s">
        <v>7734</v>
      </c>
      <c r="AK9213" t="s">
        <v>7735</v>
      </c>
      <c r="AL9213" t="s">
        <v>7735</v>
      </c>
      <c r="AM9213" t="str">
        <f>RIGHT("0"&amp;VLOOKUP(Table2[[#This Row],[Region]],$AR$71:$AS$98,2,FALSE),2)</f>
        <v>19</v>
      </c>
      <c r="AN9213" t="str">
        <f>VLOOKUP(Table2[[#This Row],[Region]],$AR$71:$AT$93,3,FALSE)</f>
        <v>F</v>
      </c>
      <c r="AO9213"/>
      <c r="AP9213"/>
      <c r="AQ9213"/>
      <c r="AR9213"/>
      <c r="AS9213"/>
      <c r="AT9213"/>
      <c r="AU9213"/>
      <c r="AV9213"/>
      <c r="AW9213"/>
      <c r="AX9213"/>
    </row>
    <row r="9214" spans="34:50" x14ac:dyDescent="0.25">
      <c r="AH9214" t="s">
        <v>9628</v>
      </c>
      <c r="AI9214" t="s">
        <v>7733</v>
      </c>
      <c r="AJ9214" t="s">
        <v>7734</v>
      </c>
      <c r="AK9214" t="s">
        <v>7735</v>
      </c>
      <c r="AL9214" t="s">
        <v>7735</v>
      </c>
      <c r="AM9214" t="str">
        <f>RIGHT("0"&amp;VLOOKUP(Table2[[#This Row],[Region]],$AR$71:$AS$98,2,FALSE),2)</f>
        <v>19</v>
      </c>
      <c r="AN9214" t="str">
        <f>VLOOKUP(Table2[[#This Row],[Region]],$AR$71:$AT$93,3,FALSE)</f>
        <v>F</v>
      </c>
      <c r="AO9214"/>
      <c r="AP9214"/>
      <c r="AQ9214"/>
      <c r="AR9214"/>
      <c r="AS9214"/>
      <c r="AT9214"/>
      <c r="AU9214"/>
      <c r="AV9214"/>
      <c r="AW9214"/>
      <c r="AX9214"/>
    </row>
    <row r="9215" spans="34:50" x14ac:dyDescent="0.25">
      <c r="AH9215" t="s">
        <v>9629</v>
      </c>
      <c r="AI9215" t="s">
        <v>7733</v>
      </c>
      <c r="AJ9215" t="s">
        <v>7734</v>
      </c>
      <c r="AK9215" t="s">
        <v>7735</v>
      </c>
      <c r="AL9215" t="s">
        <v>7735</v>
      </c>
      <c r="AM9215" t="str">
        <f>RIGHT("0"&amp;VLOOKUP(Table2[[#This Row],[Region]],$AR$71:$AS$98,2,FALSE),2)</f>
        <v>19</v>
      </c>
      <c r="AN9215" t="str">
        <f>VLOOKUP(Table2[[#This Row],[Region]],$AR$71:$AT$93,3,FALSE)</f>
        <v>F</v>
      </c>
      <c r="AO9215"/>
      <c r="AP9215"/>
      <c r="AQ9215"/>
      <c r="AR9215"/>
      <c r="AS9215"/>
      <c r="AT9215"/>
      <c r="AU9215"/>
      <c r="AV9215"/>
      <c r="AW9215"/>
      <c r="AX9215"/>
    </row>
    <row r="9216" spans="34:50" x14ac:dyDescent="0.25">
      <c r="AH9216" t="s">
        <v>9630</v>
      </c>
      <c r="AI9216" t="s">
        <v>7733</v>
      </c>
      <c r="AJ9216" t="s">
        <v>7734</v>
      </c>
      <c r="AK9216" t="s">
        <v>7735</v>
      </c>
      <c r="AL9216" t="s">
        <v>7735</v>
      </c>
      <c r="AM9216" t="str">
        <f>RIGHT("0"&amp;VLOOKUP(Table2[[#This Row],[Region]],$AR$71:$AS$98,2,FALSE),2)</f>
        <v>19</v>
      </c>
      <c r="AN9216" t="str">
        <f>VLOOKUP(Table2[[#This Row],[Region]],$AR$71:$AT$93,3,FALSE)</f>
        <v>F</v>
      </c>
      <c r="AO9216"/>
      <c r="AP9216"/>
      <c r="AQ9216"/>
      <c r="AR9216"/>
      <c r="AS9216"/>
      <c r="AT9216"/>
      <c r="AU9216"/>
      <c r="AV9216"/>
      <c r="AW9216"/>
      <c r="AX9216"/>
    </row>
    <row r="9217" spans="34:50" x14ac:dyDescent="0.25">
      <c r="AH9217" t="s">
        <v>9631</v>
      </c>
      <c r="AI9217" t="s">
        <v>7733</v>
      </c>
      <c r="AJ9217" t="s">
        <v>7734</v>
      </c>
      <c r="AK9217" t="s">
        <v>7735</v>
      </c>
      <c r="AL9217" t="s">
        <v>7735</v>
      </c>
      <c r="AM9217" t="str">
        <f>RIGHT("0"&amp;VLOOKUP(Table2[[#This Row],[Region]],$AR$71:$AS$98,2,FALSE),2)</f>
        <v>19</v>
      </c>
      <c r="AN9217" t="str">
        <f>VLOOKUP(Table2[[#This Row],[Region]],$AR$71:$AT$93,3,FALSE)</f>
        <v>F</v>
      </c>
      <c r="AO9217"/>
      <c r="AP9217"/>
      <c r="AQ9217"/>
      <c r="AR9217"/>
      <c r="AS9217"/>
      <c r="AT9217"/>
      <c r="AU9217"/>
      <c r="AV9217"/>
      <c r="AW9217"/>
      <c r="AX9217"/>
    </row>
    <row r="9218" spans="34:50" x14ac:dyDescent="0.25">
      <c r="AH9218" t="s">
        <v>9632</v>
      </c>
      <c r="AI9218" t="s">
        <v>7733</v>
      </c>
      <c r="AJ9218" t="s">
        <v>7734</v>
      </c>
      <c r="AK9218" t="s">
        <v>7735</v>
      </c>
      <c r="AL9218" t="s">
        <v>7735</v>
      </c>
      <c r="AM9218" t="str">
        <f>RIGHT("0"&amp;VLOOKUP(Table2[[#This Row],[Region]],$AR$71:$AS$98,2,FALSE),2)</f>
        <v>19</v>
      </c>
      <c r="AN9218" t="str">
        <f>VLOOKUP(Table2[[#This Row],[Region]],$AR$71:$AT$93,3,FALSE)</f>
        <v>F</v>
      </c>
      <c r="AO9218"/>
      <c r="AP9218"/>
      <c r="AQ9218"/>
      <c r="AR9218"/>
      <c r="AS9218"/>
      <c r="AT9218"/>
      <c r="AU9218"/>
      <c r="AV9218"/>
      <c r="AW9218"/>
      <c r="AX9218"/>
    </row>
    <row r="9219" spans="34:50" x14ac:dyDescent="0.25">
      <c r="AH9219" t="s">
        <v>9633</v>
      </c>
      <c r="AI9219" t="s">
        <v>7733</v>
      </c>
      <c r="AJ9219" t="s">
        <v>7734</v>
      </c>
      <c r="AK9219" t="s">
        <v>7735</v>
      </c>
      <c r="AL9219" t="s">
        <v>7735</v>
      </c>
      <c r="AM9219" t="str">
        <f>RIGHT("0"&amp;VLOOKUP(Table2[[#This Row],[Region]],$AR$71:$AS$98,2,FALSE),2)</f>
        <v>19</v>
      </c>
      <c r="AN9219" t="str">
        <f>VLOOKUP(Table2[[#This Row],[Region]],$AR$71:$AT$93,3,FALSE)</f>
        <v>F</v>
      </c>
      <c r="AO9219"/>
      <c r="AP9219"/>
      <c r="AQ9219"/>
      <c r="AR9219"/>
      <c r="AS9219"/>
      <c r="AT9219"/>
      <c r="AU9219"/>
      <c r="AV9219"/>
      <c r="AW9219"/>
      <c r="AX9219"/>
    </row>
    <row r="9220" spans="34:50" x14ac:dyDescent="0.25">
      <c r="AH9220" t="s">
        <v>9634</v>
      </c>
      <c r="AI9220" t="s">
        <v>7733</v>
      </c>
      <c r="AJ9220" t="s">
        <v>7734</v>
      </c>
      <c r="AK9220" t="s">
        <v>7735</v>
      </c>
      <c r="AL9220" t="s">
        <v>7735</v>
      </c>
      <c r="AM9220" t="str">
        <f>RIGHT("0"&amp;VLOOKUP(Table2[[#This Row],[Region]],$AR$71:$AS$98,2,FALSE),2)</f>
        <v>19</v>
      </c>
      <c r="AN9220" t="str">
        <f>VLOOKUP(Table2[[#This Row],[Region]],$AR$71:$AT$93,3,FALSE)</f>
        <v>F</v>
      </c>
      <c r="AO9220"/>
      <c r="AP9220"/>
      <c r="AQ9220"/>
      <c r="AR9220"/>
      <c r="AS9220"/>
      <c r="AT9220"/>
      <c r="AU9220"/>
      <c r="AV9220"/>
      <c r="AW9220"/>
      <c r="AX9220"/>
    </row>
    <row r="9221" spans="34:50" x14ac:dyDescent="0.25">
      <c r="AH9221" t="s">
        <v>9635</v>
      </c>
      <c r="AI9221" t="s">
        <v>7733</v>
      </c>
      <c r="AJ9221" t="s">
        <v>7734</v>
      </c>
      <c r="AK9221" t="s">
        <v>7735</v>
      </c>
      <c r="AL9221" t="s">
        <v>7735</v>
      </c>
      <c r="AM9221" t="str">
        <f>RIGHT("0"&amp;VLOOKUP(Table2[[#This Row],[Region]],$AR$71:$AS$98,2,FALSE),2)</f>
        <v>19</v>
      </c>
      <c r="AN9221" t="str">
        <f>VLOOKUP(Table2[[#This Row],[Region]],$AR$71:$AT$93,3,FALSE)</f>
        <v>F</v>
      </c>
      <c r="AO9221"/>
      <c r="AP9221"/>
      <c r="AQ9221"/>
      <c r="AR9221"/>
      <c r="AS9221"/>
      <c r="AT9221"/>
      <c r="AU9221"/>
      <c r="AV9221"/>
      <c r="AW9221"/>
      <c r="AX9221"/>
    </row>
    <row r="9222" spans="34:50" x14ac:dyDescent="0.25">
      <c r="AH9222" t="s">
        <v>9636</v>
      </c>
      <c r="AI9222" t="s">
        <v>7733</v>
      </c>
      <c r="AJ9222" t="s">
        <v>7734</v>
      </c>
      <c r="AK9222" t="s">
        <v>7735</v>
      </c>
      <c r="AL9222" t="s">
        <v>7735</v>
      </c>
      <c r="AM9222" t="str">
        <f>RIGHT("0"&amp;VLOOKUP(Table2[[#This Row],[Region]],$AR$71:$AS$98,2,FALSE),2)</f>
        <v>19</v>
      </c>
      <c r="AN9222" t="str">
        <f>VLOOKUP(Table2[[#This Row],[Region]],$AR$71:$AT$93,3,FALSE)</f>
        <v>F</v>
      </c>
      <c r="AO9222"/>
      <c r="AP9222"/>
      <c r="AQ9222"/>
      <c r="AR9222"/>
      <c r="AS9222"/>
      <c r="AT9222"/>
      <c r="AU9222"/>
      <c r="AV9222"/>
      <c r="AW9222"/>
      <c r="AX9222"/>
    </row>
    <row r="9223" spans="34:50" x14ac:dyDescent="0.25">
      <c r="AH9223" t="s">
        <v>9637</v>
      </c>
      <c r="AI9223" t="s">
        <v>7733</v>
      </c>
      <c r="AJ9223" t="s">
        <v>7734</v>
      </c>
      <c r="AK9223" t="s">
        <v>7735</v>
      </c>
      <c r="AL9223" t="s">
        <v>7735</v>
      </c>
      <c r="AM9223" t="str">
        <f>RIGHT("0"&amp;VLOOKUP(Table2[[#This Row],[Region]],$AR$71:$AS$98,2,FALSE),2)</f>
        <v>19</v>
      </c>
      <c r="AN9223" t="str">
        <f>VLOOKUP(Table2[[#This Row],[Region]],$AR$71:$AT$93,3,FALSE)</f>
        <v>F</v>
      </c>
      <c r="AO9223"/>
      <c r="AP9223"/>
      <c r="AQ9223"/>
      <c r="AR9223"/>
      <c r="AS9223"/>
      <c r="AT9223"/>
      <c r="AU9223"/>
      <c r="AV9223"/>
      <c r="AW9223"/>
      <c r="AX9223"/>
    </row>
    <row r="9224" spans="34:50" x14ac:dyDescent="0.25">
      <c r="AH9224" t="s">
        <v>9638</v>
      </c>
      <c r="AI9224" t="s">
        <v>7733</v>
      </c>
      <c r="AJ9224" t="s">
        <v>7734</v>
      </c>
      <c r="AK9224" t="s">
        <v>7735</v>
      </c>
      <c r="AL9224" t="s">
        <v>7735</v>
      </c>
      <c r="AM9224" t="str">
        <f>RIGHT("0"&amp;VLOOKUP(Table2[[#This Row],[Region]],$AR$71:$AS$98,2,FALSE),2)</f>
        <v>19</v>
      </c>
      <c r="AN9224" t="str">
        <f>VLOOKUP(Table2[[#This Row],[Region]],$AR$71:$AT$93,3,FALSE)</f>
        <v>F</v>
      </c>
      <c r="AO9224"/>
      <c r="AP9224"/>
      <c r="AQ9224"/>
      <c r="AR9224"/>
      <c r="AS9224"/>
      <c r="AT9224"/>
      <c r="AU9224"/>
      <c r="AV9224"/>
      <c r="AW9224"/>
      <c r="AX9224"/>
    </row>
    <row r="9225" spans="34:50" x14ac:dyDescent="0.25">
      <c r="AH9225" t="s">
        <v>9639</v>
      </c>
      <c r="AI9225" t="s">
        <v>7733</v>
      </c>
      <c r="AJ9225" t="s">
        <v>7734</v>
      </c>
      <c r="AK9225" t="s">
        <v>7735</v>
      </c>
      <c r="AL9225" t="s">
        <v>7735</v>
      </c>
      <c r="AM9225" t="str">
        <f>RIGHT("0"&amp;VLOOKUP(Table2[[#This Row],[Region]],$AR$71:$AS$98,2,FALSE),2)</f>
        <v>19</v>
      </c>
      <c r="AN9225" t="str">
        <f>VLOOKUP(Table2[[#This Row],[Region]],$AR$71:$AT$93,3,FALSE)</f>
        <v>F</v>
      </c>
      <c r="AO9225"/>
      <c r="AP9225"/>
      <c r="AQ9225"/>
      <c r="AR9225"/>
      <c r="AS9225"/>
      <c r="AT9225"/>
      <c r="AU9225"/>
      <c r="AV9225"/>
      <c r="AW9225"/>
      <c r="AX9225"/>
    </row>
    <row r="9226" spans="34:50" x14ac:dyDescent="0.25">
      <c r="AH9226" t="s">
        <v>9640</v>
      </c>
      <c r="AI9226" t="s">
        <v>7733</v>
      </c>
      <c r="AJ9226" t="s">
        <v>7734</v>
      </c>
      <c r="AK9226" t="s">
        <v>7735</v>
      </c>
      <c r="AL9226" t="s">
        <v>7735</v>
      </c>
      <c r="AM9226" t="str">
        <f>RIGHT("0"&amp;VLOOKUP(Table2[[#This Row],[Region]],$AR$71:$AS$98,2,FALSE),2)</f>
        <v>19</v>
      </c>
      <c r="AN9226" t="str">
        <f>VLOOKUP(Table2[[#This Row],[Region]],$AR$71:$AT$93,3,FALSE)</f>
        <v>F</v>
      </c>
      <c r="AO9226"/>
      <c r="AP9226"/>
      <c r="AQ9226"/>
      <c r="AR9226"/>
      <c r="AS9226"/>
      <c r="AT9226"/>
      <c r="AU9226"/>
      <c r="AV9226"/>
      <c r="AW9226"/>
      <c r="AX9226"/>
    </row>
    <row r="9227" spans="34:50" x14ac:dyDescent="0.25">
      <c r="AH9227" t="s">
        <v>9641</v>
      </c>
      <c r="AI9227" t="s">
        <v>7733</v>
      </c>
      <c r="AJ9227" t="s">
        <v>7734</v>
      </c>
      <c r="AK9227" t="s">
        <v>7735</v>
      </c>
      <c r="AL9227" t="s">
        <v>7735</v>
      </c>
      <c r="AM9227" t="str">
        <f>RIGHT("0"&amp;VLOOKUP(Table2[[#This Row],[Region]],$AR$71:$AS$98,2,FALSE),2)</f>
        <v>19</v>
      </c>
      <c r="AN9227" t="str">
        <f>VLOOKUP(Table2[[#This Row],[Region]],$AR$71:$AT$93,3,FALSE)</f>
        <v>F</v>
      </c>
      <c r="AO9227"/>
      <c r="AP9227"/>
      <c r="AQ9227"/>
      <c r="AR9227"/>
      <c r="AS9227"/>
      <c r="AT9227"/>
      <c r="AU9227"/>
      <c r="AV9227"/>
      <c r="AW9227"/>
      <c r="AX9227"/>
    </row>
    <row r="9228" spans="34:50" x14ac:dyDescent="0.25">
      <c r="AH9228" t="s">
        <v>9642</v>
      </c>
      <c r="AI9228" t="s">
        <v>7733</v>
      </c>
      <c r="AJ9228" t="s">
        <v>7734</v>
      </c>
      <c r="AK9228" t="s">
        <v>7735</v>
      </c>
      <c r="AL9228" t="s">
        <v>7735</v>
      </c>
      <c r="AM9228" t="str">
        <f>RIGHT("0"&amp;VLOOKUP(Table2[[#This Row],[Region]],$AR$71:$AS$98,2,FALSE),2)</f>
        <v>19</v>
      </c>
      <c r="AN9228" t="str">
        <f>VLOOKUP(Table2[[#This Row],[Region]],$AR$71:$AT$93,3,FALSE)</f>
        <v>F</v>
      </c>
      <c r="AO9228"/>
      <c r="AP9228"/>
      <c r="AQ9228"/>
      <c r="AR9228"/>
      <c r="AS9228"/>
      <c r="AT9228"/>
      <c r="AU9228"/>
      <c r="AV9228"/>
      <c r="AW9228"/>
      <c r="AX9228"/>
    </row>
    <row r="9229" spans="34:50" x14ac:dyDescent="0.25">
      <c r="AH9229" t="s">
        <v>9643</v>
      </c>
      <c r="AI9229" t="s">
        <v>7733</v>
      </c>
      <c r="AJ9229" t="s">
        <v>7734</v>
      </c>
      <c r="AK9229" t="s">
        <v>7735</v>
      </c>
      <c r="AL9229" t="s">
        <v>7735</v>
      </c>
      <c r="AM9229" t="str">
        <f>RIGHT("0"&amp;VLOOKUP(Table2[[#This Row],[Region]],$AR$71:$AS$98,2,FALSE),2)</f>
        <v>19</v>
      </c>
      <c r="AN9229" t="str">
        <f>VLOOKUP(Table2[[#This Row],[Region]],$AR$71:$AT$93,3,FALSE)</f>
        <v>F</v>
      </c>
      <c r="AO9229"/>
      <c r="AP9229"/>
      <c r="AQ9229"/>
      <c r="AR9229"/>
      <c r="AS9229"/>
      <c r="AT9229"/>
      <c r="AU9229"/>
      <c r="AV9229"/>
      <c r="AW9229"/>
      <c r="AX9229"/>
    </row>
    <row r="9230" spans="34:50" x14ac:dyDescent="0.25">
      <c r="AH9230" t="s">
        <v>9644</v>
      </c>
      <c r="AI9230" t="s">
        <v>7733</v>
      </c>
      <c r="AJ9230" t="s">
        <v>7734</v>
      </c>
      <c r="AK9230" t="s">
        <v>7735</v>
      </c>
      <c r="AL9230" t="s">
        <v>7735</v>
      </c>
      <c r="AM9230" t="str">
        <f>RIGHT("0"&amp;VLOOKUP(Table2[[#This Row],[Region]],$AR$71:$AS$98,2,FALSE),2)</f>
        <v>19</v>
      </c>
      <c r="AN9230" t="str">
        <f>VLOOKUP(Table2[[#This Row],[Region]],$AR$71:$AT$93,3,FALSE)</f>
        <v>F</v>
      </c>
      <c r="AO9230"/>
      <c r="AP9230"/>
      <c r="AQ9230"/>
      <c r="AR9230"/>
      <c r="AS9230"/>
      <c r="AT9230"/>
      <c r="AU9230"/>
      <c r="AV9230"/>
      <c r="AW9230"/>
      <c r="AX9230"/>
    </row>
    <row r="9231" spans="34:50" x14ac:dyDescent="0.25">
      <c r="AH9231" t="s">
        <v>9645</v>
      </c>
      <c r="AI9231" t="s">
        <v>7733</v>
      </c>
      <c r="AJ9231" t="s">
        <v>7734</v>
      </c>
      <c r="AK9231" t="s">
        <v>7735</v>
      </c>
      <c r="AL9231" t="s">
        <v>7735</v>
      </c>
      <c r="AM9231" t="str">
        <f>RIGHT("0"&amp;VLOOKUP(Table2[[#This Row],[Region]],$AR$71:$AS$98,2,FALSE),2)</f>
        <v>19</v>
      </c>
      <c r="AN9231" t="str">
        <f>VLOOKUP(Table2[[#This Row],[Region]],$AR$71:$AT$93,3,FALSE)</f>
        <v>F</v>
      </c>
      <c r="AO9231"/>
      <c r="AP9231"/>
      <c r="AQ9231"/>
      <c r="AR9231"/>
      <c r="AS9231"/>
      <c r="AT9231"/>
      <c r="AU9231"/>
      <c r="AV9231"/>
      <c r="AW9231"/>
      <c r="AX9231"/>
    </row>
    <row r="9232" spans="34:50" x14ac:dyDescent="0.25">
      <c r="AH9232" t="s">
        <v>9646</v>
      </c>
      <c r="AI9232" t="s">
        <v>7744</v>
      </c>
      <c r="AJ9232" t="s">
        <v>7745</v>
      </c>
      <c r="AK9232" t="s">
        <v>7735</v>
      </c>
      <c r="AL9232" t="s">
        <v>7735</v>
      </c>
      <c r="AM9232" t="str">
        <f>RIGHT("0"&amp;VLOOKUP(Table2[[#This Row],[Region]],$AR$71:$AS$98,2,FALSE),2)</f>
        <v>19</v>
      </c>
      <c r="AN9232" t="str">
        <f>VLOOKUP(Table2[[#This Row],[Region]],$AR$71:$AT$93,3,FALSE)</f>
        <v>F</v>
      </c>
      <c r="AO9232"/>
      <c r="AP9232"/>
      <c r="AQ9232"/>
      <c r="AR9232"/>
      <c r="AS9232"/>
      <c r="AT9232"/>
      <c r="AU9232"/>
      <c r="AV9232"/>
      <c r="AW9232"/>
      <c r="AX9232"/>
    </row>
    <row r="9233" spans="34:50" x14ac:dyDescent="0.25">
      <c r="AH9233" t="s">
        <v>9647</v>
      </c>
      <c r="AI9233" t="s">
        <v>7733</v>
      </c>
      <c r="AJ9233" t="s">
        <v>7734</v>
      </c>
      <c r="AK9233" t="s">
        <v>7735</v>
      </c>
      <c r="AL9233" t="s">
        <v>7735</v>
      </c>
      <c r="AM9233" t="str">
        <f>RIGHT("0"&amp;VLOOKUP(Table2[[#This Row],[Region]],$AR$71:$AS$98,2,FALSE),2)</f>
        <v>19</v>
      </c>
      <c r="AN9233" t="str">
        <f>VLOOKUP(Table2[[#This Row],[Region]],$AR$71:$AT$93,3,FALSE)</f>
        <v>F</v>
      </c>
      <c r="AO9233"/>
      <c r="AP9233"/>
      <c r="AQ9233"/>
      <c r="AR9233"/>
      <c r="AS9233"/>
      <c r="AT9233"/>
      <c r="AU9233"/>
      <c r="AV9233"/>
      <c r="AW9233"/>
      <c r="AX9233"/>
    </row>
    <row r="9234" spans="34:50" x14ac:dyDescent="0.25">
      <c r="AH9234" t="s">
        <v>9648</v>
      </c>
      <c r="AI9234" t="s">
        <v>7733</v>
      </c>
      <c r="AJ9234" t="s">
        <v>7734</v>
      </c>
      <c r="AK9234" t="s">
        <v>7735</v>
      </c>
      <c r="AL9234" t="s">
        <v>7735</v>
      </c>
      <c r="AM9234" t="str">
        <f>RIGHT("0"&amp;VLOOKUP(Table2[[#This Row],[Region]],$AR$71:$AS$98,2,FALSE),2)</f>
        <v>19</v>
      </c>
      <c r="AN9234" t="str">
        <f>VLOOKUP(Table2[[#This Row],[Region]],$AR$71:$AT$93,3,FALSE)</f>
        <v>F</v>
      </c>
      <c r="AO9234"/>
      <c r="AP9234"/>
      <c r="AQ9234"/>
      <c r="AR9234"/>
      <c r="AS9234"/>
      <c r="AT9234"/>
      <c r="AU9234"/>
      <c r="AV9234"/>
      <c r="AW9234"/>
      <c r="AX9234"/>
    </row>
    <row r="9235" spans="34:50" x14ac:dyDescent="0.25">
      <c r="AH9235" t="s">
        <v>9649</v>
      </c>
      <c r="AI9235" t="s">
        <v>7733</v>
      </c>
      <c r="AJ9235" t="s">
        <v>7734</v>
      </c>
      <c r="AK9235" t="s">
        <v>7735</v>
      </c>
      <c r="AL9235" t="s">
        <v>7735</v>
      </c>
      <c r="AM9235" t="str">
        <f>RIGHT("0"&amp;VLOOKUP(Table2[[#This Row],[Region]],$AR$71:$AS$98,2,FALSE),2)</f>
        <v>19</v>
      </c>
      <c r="AN9235" t="str">
        <f>VLOOKUP(Table2[[#This Row],[Region]],$AR$71:$AT$93,3,FALSE)</f>
        <v>F</v>
      </c>
      <c r="AO9235"/>
      <c r="AP9235"/>
      <c r="AQ9235"/>
      <c r="AR9235"/>
      <c r="AS9235"/>
      <c r="AT9235"/>
      <c r="AU9235"/>
      <c r="AV9235"/>
      <c r="AW9235"/>
      <c r="AX9235"/>
    </row>
    <row r="9236" spans="34:50" x14ac:dyDescent="0.25">
      <c r="AH9236" t="s">
        <v>9650</v>
      </c>
      <c r="AI9236" t="s">
        <v>7733</v>
      </c>
      <c r="AJ9236" t="s">
        <v>7734</v>
      </c>
      <c r="AK9236" t="s">
        <v>7735</v>
      </c>
      <c r="AL9236" t="s">
        <v>7735</v>
      </c>
      <c r="AM9236" t="str">
        <f>RIGHT("0"&amp;VLOOKUP(Table2[[#This Row],[Region]],$AR$71:$AS$98,2,FALSE),2)</f>
        <v>19</v>
      </c>
      <c r="AN9236" t="str">
        <f>VLOOKUP(Table2[[#This Row],[Region]],$AR$71:$AT$93,3,FALSE)</f>
        <v>F</v>
      </c>
      <c r="AO9236"/>
      <c r="AP9236"/>
      <c r="AQ9236"/>
      <c r="AR9236"/>
      <c r="AS9236"/>
      <c r="AT9236"/>
      <c r="AU9236"/>
      <c r="AV9236"/>
      <c r="AW9236"/>
      <c r="AX9236"/>
    </row>
    <row r="9237" spans="34:50" x14ac:dyDescent="0.25">
      <c r="AH9237" t="s">
        <v>9651</v>
      </c>
      <c r="AI9237" t="s">
        <v>7733</v>
      </c>
      <c r="AJ9237" t="s">
        <v>7734</v>
      </c>
      <c r="AK9237" t="s">
        <v>7735</v>
      </c>
      <c r="AL9237" t="s">
        <v>7735</v>
      </c>
      <c r="AM9237" t="str">
        <f>RIGHT("0"&amp;VLOOKUP(Table2[[#This Row],[Region]],$AR$71:$AS$98,2,FALSE),2)</f>
        <v>19</v>
      </c>
      <c r="AN9237" t="str">
        <f>VLOOKUP(Table2[[#This Row],[Region]],$AR$71:$AT$93,3,FALSE)</f>
        <v>F</v>
      </c>
      <c r="AO9237"/>
      <c r="AP9237"/>
      <c r="AQ9237"/>
      <c r="AR9237"/>
      <c r="AS9237"/>
      <c r="AT9237"/>
      <c r="AU9237"/>
      <c r="AV9237"/>
      <c r="AW9237"/>
      <c r="AX9237"/>
    </row>
    <row r="9238" spans="34:50" x14ac:dyDescent="0.25">
      <c r="AH9238" t="s">
        <v>9652</v>
      </c>
      <c r="AI9238" t="s">
        <v>7733</v>
      </c>
      <c r="AJ9238" t="s">
        <v>7734</v>
      </c>
      <c r="AK9238" t="s">
        <v>7735</v>
      </c>
      <c r="AL9238" t="s">
        <v>7735</v>
      </c>
      <c r="AM9238" t="str">
        <f>RIGHT("0"&amp;VLOOKUP(Table2[[#This Row],[Region]],$AR$71:$AS$98,2,FALSE),2)</f>
        <v>19</v>
      </c>
      <c r="AN9238" t="str">
        <f>VLOOKUP(Table2[[#This Row],[Region]],$AR$71:$AT$93,3,FALSE)</f>
        <v>F</v>
      </c>
      <c r="AO9238"/>
      <c r="AP9238"/>
      <c r="AQ9238"/>
      <c r="AR9238"/>
      <c r="AS9238"/>
      <c r="AT9238"/>
      <c r="AU9238"/>
      <c r="AV9238"/>
      <c r="AW9238"/>
      <c r="AX9238"/>
    </row>
    <row r="9239" spans="34:50" x14ac:dyDescent="0.25">
      <c r="AH9239" t="s">
        <v>9653</v>
      </c>
      <c r="AI9239" t="s">
        <v>7733</v>
      </c>
      <c r="AJ9239" t="s">
        <v>7734</v>
      </c>
      <c r="AK9239" t="s">
        <v>7735</v>
      </c>
      <c r="AL9239" t="s">
        <v>7735</v>
      </c>
      <c r="AM9239" t="str">
        <f>RIGHT("0"&amp;VLOOKUP(Table2[[#This Row],[Region]],$AR$71:$AS$98,2,FALSE),2)</f>
        <v>19</v>
      </c>
      <c r="AN9239" t="str">
        <f>VLOOKUP(Table2[[#This Row],[Region]],$AR$71:$AT$93,3,FALSE)</f>
        <v>F</v>
      </c>
      <c r="AO9239"/>
      <c r="AP9239"/>
      <c r="AQ9239"/>
      <c r="AR9239"/>
      <c r="AS9239"/>
      <c r="AT9239"/>
      <c r="AU9239"/>
      <c r="AV9239"/>
      <c r="AW9239"/>
      <c r="AX9239"/>
    </row>
    <row r="9240" spans="34:50" x14ac:dyDescent="0.25">
      <c r="AH9240" t="s">
        <v>9654</v>
      </c>
      <c r="AI9240" t="s">
        <v>7733</v>
      </c>
      <c r="AJ9240" t="s">
        <v>7734</v>
      </c>
      <c r="AK9240" t="s">
        <v>7735</v>
      </c>
      <c r="AL9240" t="s">
        <v>7735</v>
      </c>
      <c r="AM9240" t="str">
        <f>RIGHT("0"&amp;VLOOKUP(Table2[[#This Row],[Region]],$AR$71:$AS$98,2,FALSE),2)</f>
        <v>19</v>
      </c>
      <c r="AN9240" t="str">
        <f>VLOOKUP(Table2[[#This Row],[Region]],$AR$71:$AT$93,3,FALSE)</f>
        <v>F</v>
      </c>
      <c r="AO9240"/>
      <c r="AP9240"/>
      <c r="AQ9240"/>
      <c r="AR9240"/>
      <c r="AS9240"/>
      <c r="AT9240"/>
      <c r="AU9240"/>
      <c r="AV9240"/>
      <c r="AW9240"/>
      <c r="AX9240"/>
    </row>
    <row r="9241" spans="34:50" x14ac:dyDescent="0.25">
      <c r="AH9241" t="s">
        <v>9655</v>
      </c>
      <c r="AI9241" t="s">
        <v>7733</v>
      </c>
      <c r="AJ9241" t="s">
        <v>7734</v>
      </c>
      <c r="AK9241" t="s">
        <v>7735</v>
      </c>
      <c r="AL9241" t="s">
        <v>7735</v>
      </c>
      <c r="AM9241" t="str">
        <f>RIGHT("0"&amp;VLOOKUP(Table2[[#This Row],[Region]],$AR$71:$AS$98,2,FALSE),2)</f>
        <v>19</v>
      </c>
      <c r="AN9241" t="str">
        <f>VLOOKUP(Table2[[#This Row],[Region]],$AR$71:$AT$93,3,FALSE)</f>
        <v>F</v>
      </c>
      <c r="AO9241"/>
      <c r="AP9241"/>
      <c r="AQ9241"/>
      <c r="AR9241"/>
      <c r="AS9241"/>
      <c r="AT9241"/>
      <c r="AU9241"/>
      <c r="AV9241"/>
      <c r="AW9241"/>
      <c r="AX9241"/>
    </row>
    <row r="9242" spans="34:50" x14ac:dyDescent="0.25">
      <c r="AH9242" t="s">
        <v>9656</v>
      </c>
      <c r="AI9242" t="s">
        <v>7733</v>
      </c>
      <c r="AJ9242" t="s">
        <v>7734</v>
      </c>
      <c r="AK9242" t="s">
        <v>7735</v>
      </c>
      <c r="AL9242" t="s">
        <v>7735</v>
      </c>
      <c r="AM9242" t="str">
        <f>RIGHT("0"&amp;VLOOKUP(Table2[[#This Row],[Region]],$AR$71:$AS$98,2,FALSE),2)</f>
        <v>19</v>
      </c>
      <c r="AN9242" t="str">
        <f>VLOOKUP(Table2[[#This Row],[Region]],$AR$71:$AT$93,3,FALSE)</f>
        <v>F</v>
      </c>
      <c r="AO9242"/>
      <c r="AP9242"/>
      <c r="AQ9242"/>
      <c r="AR9242"/>
      <c r="AS9242"/>
      <c r="AT9242"/>
      <c r="AU9242"/>
      <c r="AV9242"/>
      <c r="AW9242"/>
      <c r="AX9242"/>
    </row>
    <row r="9243" spans="34:50" x14ac:dyDescent="0.25">
      <c r="AH9243" t="s">
        <v>9657</v>
      </c>
      <c r="AI9243" t="s">
        <v>7733</v>
      </c>
      <c r="AJ9243" t="s">
        <v>7734</v>
      </c>
      <c r="AK9243" t="s">
        <v>7735</v>
      </c>
      <c r="AL9243" t="s">
        <v>7735</v>
      </c>
      <c r="AM9243" t="str">
        <f>RIGHT("0"&amp;VLOOKUP(Table2[[#This Row],[Region]],$AR$71:$AS$98,2,FALSE),2)</f>
        <v>19</v>
      </c>
      <c r="AN9243" t="str">
        <f>VLOOKUP(Table2[[#This Row],[Region]],$AR$71:$AT$93,3,FALSE)</f>
        <v>F</v>
      </c>
      <c r="AO9243"/>
      <c r="AP9243"/>
      <c r="AQ9243"/>
      <c r="AR9243"/>
      <c r="AS9243"/>
      <c r="AT9243"/>
      <c r="AU9243"/>
      <c r="AV9243"/>
      <c r="AW9243"/>
      <c r="AX9243"/>
    </row>
    <row r="9244" spans="34:50" x14ac:dyDescent="0.25">
      <c r="AH9244" t="s">
        <v>9658</v>
      </c>
      <c r="AI9244" t="s">
        <v>7733</v>
      </c>
      <c r="AJ9244" t="s">
        <v>7734</v>
      </c>
      <c r="AK9244" t="s">
        <v>7735</v>
      </c>
      <c r="AL9244" t="s">
        <v>7735</v>
      </c>
      <c r="AM9244" t="str">
        <f>RIGHT("0"&amp;VLOOKUP(Table2[[#This Row],[Region]],$AR$71:$AS$98,2,FALSE),2)</f>
        <v>19</v>
      </c>
      <c r="AN9244" t="str">
        <f>VLOOKUP(Table2[[#This Row],[Region]],$AR$71:$AT$93,3,FALSE)</f>
        <v>F</v>
      </c>
      <c r="AO9244"/>
      <c r="AP9244"/>
      <c r="AQ9244"/>
      <c r="AR9244"/>
      <c r="AS9244"/>
      <c r="AT9244"/>
      <c r="AU9244"/>
      <c r="AV9244"/>
      <c r="AW9244"/>
      <c r="AX9244"/>
    </row>
    <row r="9245" spans="34:50" x14ac:dyDescent="0.25">
      <c r="AH9245" t="s">
        <v>9659</v>
      </c>
      <c r="AI9245" t="s">
        <v>7733</v>
      </c>
      <c r="AJ9245" t="s">
        <v>7734</v>
      </c>
      <c r="AK9245" t="s">
        <v>7735</v>
      </c>
      <c r="AL9245" t="s">
        <v>7735</v>
      </c>
      <c r="AM9245" t="str">
        <f>RIGHT("0"&amp;VLOOKUP(Table2[[#This Row],[Region]],$AR$71:$AS$98,2,FALSE),2)</f>
        <v>19</v>
      </c>
      <c r="AN9245" t="str">
        <f>VLOOKUP(Table2[[#This Row],[Region]],$AR$71:$AT$93,3,FALSE)</f>
        <v>F</v>
      </c>
      <c r="AO9245"/>
      <c r="AP9245"/>
      <c r="AQ9245"/>
      <c r="AR9245"/>
      <c r="AS9245"/>
      <c r="AT9245"/>
      <c r="AU9245"/>
      <c r="AV9245"/>
      <c r="AW9245"/>
      <c r="AX9245"/>
    </row>
    <row r="9246" spans="34:50" x14ac:dyDescent="0.25">
      <c r="AH9246" t="s">
        <v>9660</v>
      </c>
      <c r="AI9246" t="s">
        <v>7744</v>
      </c>
      <c r="AJ9246" t="s">
        <v>7745</v>
      </c>
      <c r="AK9246" t="s">
        <v>7735</v>
      </c>
      <c r="AL9246" t="s">
        <v>7735</v>
      </c>
      <c r="AM9246" t="str">
        <f>RIGHT("0"&amp;VLOOKUP(Table2[[#This Row],[Region]],$AR$71:$AS$98,2,FALSE),2)</f>
        <v>19</v>
      </c>
      <c r="AN9246" t="str">
        <f>VLOOKUP(Table2[[#This Row],[Region]],$AR$71:$AT$93,3,FALSE)</f>
        <v>F</v>
      </c>
      <c r="AO9246"/>
      <c r="AP9246"/>
      <c r="AQ9246"/>
      <c r="AR9246"/>
      <c r="AS9246"/>
      <c r="AT9246"/>
      <c r="AU9246"/>
      <c r="AV9246"/>
      <c r="AW9246"/>
      <c r="AX9246"/>
    </row>
    <row r="9247" spans="34:50" x14ac:dyDescent="0.25">
      <c r="AH9247" t="s">
        <v>9661</v>
      </c>
      <c r="AI9247" t="s">
        <v>7733</v>
      </c>
      <c r="AJ9247" t="s">
        <v>7734</v>
      </c>
      <c r="AK9247" t="s">
        <v>7735</v>
      </c>
      <c r="AL9247" t="s">
        <v>7735</v>
      </c>
      <c r="AM9247" t="str">
        <f>RIGHT("0"&amp;VLOOKUP(Table2[[#This Row],[Region]],$AR$71:$AS$98,2,FALSE),2)</f>
        <v>19</v>
      </c>
      <c r="AN9247" t="str">
        <f>VLOOKUP(Table2[[#This Row],[Region]],$AR$71:$AT$93,3,FALSE)</f>
        <v>F</v>
      </c>
      <c r="AO9247"/>
      <c r="AP9247"/>
      <c r="AQ9247"/>
      <c r="AR9247"/>
      <c r="AS9247"/>
      <c r="AT9247"/>
      <c r="AU9247"/>
      <c r="AV9247"/>
      <c r="AW9247"/>
      <c r="AX9247"/>
    </row>
    <row r="9248" spans="34:50" x14ac:dyDescent="0.25">
      <c r="AH9248" t="s">
        <v>9662</v>
      </c>
      <c r="AI9248" t="s">
        <v>7733</v>
      </c>
      <c r="AJ9248" t="s">
        <v>7734</v>
      </c>
      <c r="AK9248" t="s">
        <v>7735</v>
      </c>
      <c r="AL9248" t="s">
        <v>7735</v>
      </c>
      <c r="AM9248" t="str">
        <f>RIGHT("0"&amp;VLOOKUP(Table2[[#This Row],[Region]],$AR$71:$AS$98,2,FALSE),2)</f>
        <v>19</v>
      </c>
      <c r="AN9248" t="str">
        <f>VLOOKUP(Table2[[#This Row],[Region]],$AR$71:$AT$93,3,FALSE)</f>
        <v>F</v>
      </c>
      <c r="AO9248"/>
      <c r="AP9248"/>
      <c r="AQ9248"/>
      <c r="AR9248"/>
      <c r="AS9248"/>
      <c r="AT9248"/>
      <c r="AU9248"/>
      <c r="AV9248"/>
      <c r="AW9248"/>
      <c r="AX9248"/>
    </row>
    <row r="9249" spans="34:50" x14ac:dyDescent="0.25">
      <c r="AH9249" t="s">
        <v>9663</v>
      </c>
      <c r="AI9249" t="s">
        <v>7733</v>
      </c>
      <c r="AJ9249" t="s">
        <v>7734</v>
      </c>
      <c r="AK9249" t="s">
        <v>7735</v>
      </c>
      <c r="AL9249" t="s">
        <v>7735</v>
      </c>
      <c r="AM9249" t="str">
        <f>RIGHT("0"&amp;VLOOKUP(Table2[[#This Row],[Region]],$AR$71:$AS$98,2,FALSE),2)</f>
        <v>19</v>
      </c>
      <c r="AN9249" t="str">
        <f>VLOOKUP(Table2[[#This Row],[Region]],$AR$71:$AT$93,3,FALSE)</f>
        <v>F</v>
      </c>
      <c r="AO9249"/>
      <c r="AP9249"/>
      <c r="AQ9249"/>
      <c r="AR9249"/>
      <c r="AS9249"/>
      <c r="AT9249"/>
      <c r="AU9249"/>
      <c r="AV9249"/>
      <c r="AW9249"/>
      <c r="AX9249"/>
    </row>
    <row r="9250" spans="34:50" x14ac:dyDescent="0.25">
      <c r="AH9250" t="s">
        <v>9664</v>
      </c>
      <c r="AI9250" t="s">
        <v>7733</v>
      </c>
      <c r="AJ9250" t="s">
        <v>7734</v>
      </c>
      <c r="AK9250" t="s">
        <v>7735</v>
      </c>
      <c r="AL9250" t="s">
        <v>7735</v>
      </c>
      <c r="AM9250" t="str">
        <f>RIGHT("0"&amp;VLOOKUP(Table2[[#This Row],[Region]],$AR$71:$AS$98,2,FALSE),2)</f>
        <v>19</v>
      </c>
      <c r="AN9250" t="str">
        <f>VLOOKUP(Table2[[#This Row],[Region]],$AR$71:$AT$93,3,FALSE)</f>
        <v>F</v>
      </c>
      <c r="AO9250"/>
      <c r="AP9250"/>
      <c r="AQ9250"/>
      <c r="AR9250"/>
      <c r="AS9250"/>
      <c r="AT9250"/>
      <c r="AU9250"/>
      <c r="AV9250"/>
      <c r="AW9250"/>
      <c r="AX9250"/>
    </row>
    <row r="9251" spans="34:50" x14ac:dyDescent="0.25">
      <c r="AH9251" t="s">
        <v>9665</v>
      </c>
      <c r="AI9251" t="s">
        <v>7733</v>
      </c>
      <c r="AJ9251" t="s">
        <v>7734</v>
      </c>
      <c r="AK9251" t="s">
        <v>7735</v>
      </c>
      <c r="AL9251" t="s">
        <v>7735</v>
      </c>
      <c r="AM9251" t="str">
        <f>RIGHT("0"&amp;VLOOKUP(Table2[[#This Row],[Region]],$AR$71:$AS$98,2,FALSE),2)</f>
        <v>19</v>
      </c>
      <c r="AN9251" t="str">
        <f>VLOOKUP(Table2[[#This Row],[Region]],$AR$71:$AT$93,3,FALSE)</f>
        <v>F</v>
      </c>
      <c r="AO9251"/>
      <c r="AP9251"/>
      <c r="AQ9251"/>
      <c r="AR9251"/>
      <c r="AS9251"/>
      <c r="AT9251"/>
      <c r="AU9251"/>
      <c r="AV9251"/>
      <c r="AW9251"/>
      <c r="AX9251"/>
    </row>
    <row r="9252" spans="34:50" x14ac:dyDescent="0.25">
      <c r="AH9252" t="s">
        <v>9666</v>
      </c>
      <c r="AI9252" t="s">
        <v>7744</v>
      </c>
      <c r="AJ9252" t="s">
        <v>7745</v>
      </c>
      <c r="AK9252" t="s">
        <v>7735</v>
      </c>
      <c r="AL9252" t="s">
        <v>7735</v>
      </c>
      <c r="AM9252" t="str">
        <f>RIGHT("0"&amp;VLOOKUP(Table2[[#This Row],[Region]],$AR$71:$AS$98,2,FALSE),2)</f>
        <v>19</v>
      </c>
      <c r="AN9252" t="str">
        <f>VLOOKUP(Table2[[#This Row],[Region]],$AR$71:$AT$93,3,FALSE)</f>
        <v>F</v>
      </c>
      <c r="AO9252"/>
      <c r="AP9252"/>
      <c r="AQ9252"/>
      <c r="AR9252"/>
      <c r="AS9252"/>
      <c r="AT9252"/>
      <c r="AU9252"/>
      <c r="AV9252"/>
      <c r="AW9252"/>
      <c r="AX9252"/>
    </row>
    <row r="9253" spans="34:50" x14ac:dyDescent="0.25">
      <c r="AH9253" t="s">
        <v>9667</v>
      </c>
      <c r="AI9253" t="s">
        <v>7733</v>
      </c>
      <c r="AJ9253" t="s">
        <v>7734</v>
      </c>
      <c r="AK9253" t="s">
        <v>7735</v>
      </c>
      <c r="AL9253" t="s">
        <v>7735</v>
      </c>
      <c r="AM9253" t="str">
        <f>RIGHT("0"&amp;VLOOKUP(Table2[[#This Row],[Region]],$AR$71:$AS$98,2,FALSE),2)</f>
        <v>19</v>
      </c>
      <c r="AN9253" t="str">
        <f>VLOOKUP(Table2[[#This Row],[Region]],$AR$71:$AT$93,3,FALSE)</f>
        <v>F</v>
      </c>
      <c r="AO9253"/>
      <c r="AP9253"/>
      <c r="AQ9253"/>
      <c r="AR9253"/>
      <c r="AS9253"/>
      <c r="AT9253"/>
      <c r="AU9253"/>
      <c r="AV9253"/>
      <c r="AW9253"/>
      <c r="AX9253"/>
    </row>
    <row r="9254" spans="34:50" x14ac:dyDescent="0.25">
      <c r="AH9254" t="s">
        <v>9668</v>
      </c>
      <c r="AI9254" t="s">
        <v>7770</v>
      </c>
      <c r="AJ9254" t="s">
        <v>7771</v>
      </c>
      <c r="AK9254" t="s">
        <v>7735</v>
      </c>
      <c r="AL9254" t="s">
        <v>7735</v>
      </c>
      <c r="AM9254" t="str">
        <f>RIGHT("0"&amp;VLOOKUP(Table2[[#This Row],[Region]],$AR$71:$AS$98,2,FALSE),2)</f>
        <v>19</v>
      </c>
      <c r="AN9254" t="str">
        <f>VLOOKUP(Table2[[#This Row],[Region]],$AR$71:$AT$93,3,FALSE)</f>
        <v>F</v>
      </c>
      <c r="AO9254"/>
      <c r="AP9254"/>
      <c r="AQ9254"/>
      <c r="AR9254"/>
      <c r="AS9254"/>
      <c r="AT9254"/>
      <c r="AU9254"/>
      <c r="AV9254"/>
      <c r="AW9254"/>
      <c r="AX9254"/>
    </row>
    <row r="9255" spans="34:50" x14ac:dyDescent="0.25">
      <c r="AH9255" t="s">
        <v>9669</v>
      </c>
      <c r="AI9255" t="s">
        <v>7733</v>
      </c>
      <c r="AJ9255" t="s">
        <v>7734</v>
      </c>
      <c r="AK9255" t="s">
        <v>7735</v>
      </c>
      <c r="AL9255" t="s">
        <v>7735</v>
      </c>
      <c r="AM9255" t="str">
        <f>RIGHT("0"&amp;VLOOKUP(Table2[[#This Row],[Region]],$AR$71:$AS$98,2,FALSE),2)</f>
        <v>19</v>
      </c>
      <c r="AN9255" t="str">
        <f>VLOOKUP(Table2[[#This Row],[Region]],$AR$71:$AT$93,3,FALSE)</f>
        <v>F</v>
      </c>
      <c r="AO9255"/>
      <c r="AP9255"/>
      <c r="AQ9255"/>
      <c r="AR9255"/>
      <c r="AS9255"/>
      <c r="AT9255"/>
      <c r="AU9255"/>
      <c r="AV9255"/>
      <c r="AW9255"/>
      <c r="AX9255"/>
    </row>
    <row r="9256" spans="34:50" x14ac:dyDescent="0.25">
      <c r="AH9256" t="s">
        <v>9670</v>
      </c>
      <c r="AI9256" t="s">
        <v>7733</v>
      </c>
      <c r="AJ9256" t="s">
        <v>7734</v>
      </c>
      <c r="AK9256" t="s">
        <v>7735</v>
      </c>
      <c r="AL9256" t="s">
        <v>7735</v>
      </c>
      <c r="AM9256" t="str">
        <f>RIGHT("0"&amp;VLOOKUP(Table2[[#This Row],[Region]],$AR$71:$AS$98,2,FALSE),2)</f>
        <v>19</v>
      </c>
      <c r="AN9256" t="str">
        <f>VLOOKUP(Table2[[#This Row],[Region]],$AR$71:$AT$93,3,FALSE)</f>
        <v>F</v>
      </c>
      <c r="AO9256"/>
      <c r="AP9256"/>
      <c r="AQ9256"/>
      <c r="AR9256"/>
      <c r="AS9256"/>
      <c r="AT9256"/>
      <c r="AU9256"/>
      <c r="AV9256"/>
      <c r="AW9256"/>
      <c r="AX9256"/>
    </row>
    <row r="9257" spans="34:50" x14ac:dyDescent="0.25">
      <c r="AH9257" t="s">
        <v>9671</v>
      </c>
      <c r="AI9257" t="s">
        <v>7733</v>
      </c>
      <c r="AJ9257" t="s">
        <v>7734</v>
      </c>
      <c r="AK9257" t="s">
        <v>7735</v>
      </c>
      <c r="AL9257" t="s">
        <v>7735</v>
      </c>
      <c r="AM9257" t="str">
        <f>RIGHT("0"&amp;VLOOKUP(Table2[[#This Row],[Region]],$AR$71:$AS$98,2,FALSE),2)</f>
        <v>19</v>
      </c>
      <c r="AN9257" t="str">
        <f>VLOOKUP(Table2[[#This Row],[Region]],$AR$71:$AT$93,3,FALSE)</f>
        <v>F</v>
      </c>
      <c r="AO9257"/>
      <c r="AP9257"/>
      <c r="AQ9257"/>
      <c r="AR9257"/>
      <c r="AS9257"/>
      <c r="AT9257"/>
      <c r="AU9257"/>
      <c r="AV9257"/>
      <c r="AW9257"/>
      <c r="AX9257"/>
    </row>
    <row r="9258" spans="34:50" x14ac:dyDescent="0.25">
      <c r="AH9258" t="s">
        <v>9672</v>
      </c>
      <c r="AI9258" t="s">
        <v>7733</v>
      </c>
      <c r="AJ9258" t="s">
        <v>7734</v>
      </c>
      <c r="AK9258" t="s">
        <v>7735</v>
      </c>
      <c r="AL9258" t="s">
        <v>7735</v>
      </c>
      <c r="AM9258" t="str">
        <f>RIGHT("0"&amp;VLOOKUP(Table2[[#This Row],[Region]],$AR$71:$AS$98,2,FALSE),2)</f>
        <v>19</v>
      </c>
      <c r="AN9258" t="str">
        <f>VLOOKUP(Table2[[#This Row],[Region]],$AR$71:$AT$93,3,FALSE)</f>
        <v>F</v>
      </c>
      <c r="AO9258"/>
      <c r="AP9258"/>
      <c r="AQ9258"/>
      <c r="AR9258"/>
      <c r="AS9258"/>
      <c r="AT9258"/>
      <c r="AU9258"/>
      <c r="AV9258"/>
      <c r="AW9258"/>
      <c r="AX9258"/>
    </row>
    <row r="9259" spans="34:50" x14ac:dyDescent="0.25">
      <c r="AH9259" t="s">
        <v>9673</v>
      </c>
      <c r="AI9259" t="s">
        <v>7733</v>
      </c>
      <c r="AJ9259" t="s">
        <v>7734</v>
      </c>
      <c r="AK9259" t="s">
        <v>7735</v>
      </c>
      <c r="AL9259" t="s">
        <v>7735</v>
      </c>
      <c r="AM9259" t="str">
        <f>RIGHT("0"&amp;VLOOKUP(Table2[[#This Row],[Region]],$AR$71:$AS$98,2,FALSE),2)</f>
        <v>19</v>
      </c>
      <c r="AN9259" t="str">
        <f>VLOOKUP(Table2[[#This Row],[Region]],$AR$71:$AT$93,3,FALSE)</f>
        <v>F</v>
      </c>
      <c r="AO9259"/>
      <c r="AP9259"/>
      <c r="AQ9259"/>
      <c r="AR9259"/>
      <c r="AS9259"/>
      <c r="AT9259"/>
      <c r="AU9259"/>
      <c r="AV9259"/>
      <c r="AW9259"/>
      <c r="AX9259"/>
    </row>
    <row r="9260" spans="34:50" x14ac:dyDescent="0.25">
      <c r="AH9260" t="s">
        <v>9674</v>
      </c>
      <c r="AI9260" t="s">
        <v>7733</v>
      </c>
      <c r="AJ9260" t="s">
        <v>7734</v>
      </c>
      <c r="AK9260" t="s">
        <v>7735</v>
      </c>
      <c r="AL9260" t="s">
        <v>7735</v>
      </c>
      <c r="AM9260" t="str">
        <f>RIGHT("0"&amp;VLOOKUP(Table2[[#This Row],[Region]],$AR$71:$AS$98,2,FALSE),2)</f>
        <v>19</v>
      </c>
      <c r="AN9260" t="str">
        <f>VLOOKUP(Table2[[#This Row],[Region]],$AR$71:$AT$93,3,FALSE)</f>
        <v>F</v>
      </c>
      <c r="AO9260"/>
      <c r="AP9260"/>
      <c r="AQ9260"/>
      <c r="AR9260"/>
      <c r="AS9260"/>
      <c r="AT9260"/>
      <c r="AU9260"/>
      <c r="AV9260"/>
      <c r="AW9260"/>
      <c r="AX9260"/>
    </row>
    <row r="9261" spans="34:50" x14ac:dyDescent="0.25">
      <c r="AH9261" t="s">
        <v>9675</v>
      </c>
      <c r="AI9261" t="s">
        <v>7733</v>
      </c>
      <c r="AJ9261" t="s">
        <v>7734</v>
      </c>
      <c r="AK9261" t="s">
        <v>7735</v>
      </c>
      <c r="AL9261" t="s">
        <v>7735</v>
      </c>
      <c r="AM9261" t="str">
        <f>RIGHT("0"&amp;VLOOKUP(Table2[[#This Row],[Region]],$AR$71:$AS$98,2,FALSE),2)</f>
        <v>19</v>
      </c>
      <c r="AN9261" t="str">
        <f>VLOOKUP(Table2[[#This Row],[Region]],$AR$71:$AT$93,3,FALSE)</f>
        <v>F</v>
      </c>
      <c r="AO9261"/>
      <c r="AP9261"/>
      <c r="AQ9261"/>
      <c r="AR9261"/>
      <c r="AS9261"/>
      <c r="AT9261"/>
      <c r="AU9261"/>
      <c r="AV9261"/>
      <c r="AW9261"/>
      <c r="AX9261"/>
    </row>
    <row r="9262" spans="34:50" x14ac:dyDescent="0.25">
      <c r="AH9262" t="s">
        <v>9676</v>
      </c>
      <c r="AI9262" t="s">
        <v>7733</v>
      </c>
      <c r="AJ9262" t="s">
        <v>7734</v>
      </c>
      <c r="AK9262" t="s">
        <v>7735</v>
      </c>
      <c r="AL9262" t="s">
        <v>7735</v>
      </c>
      <c r="AM9262" t="str">
        <f>RIGHT("0"&amp;VLOOKUP(Table2[[#This Row],[Region]],$AR$71:$AS$98,2,FALSE),2)</f>
        <v>19</v>
      </c>
      <c r="AN9262" t="str">
        <f>VLOOKUP(Table2[[#This Row],[Region]],$AR$71:$AT$93,3,FALSE)</f>
        <v>F</v>
      </c>
      <c r="AO9262"/>
      <c r="AP9262"/>
      <c r="AQ9262"/>
      <c r="AR9262"/>
      <c r="AS9262"/>
      <c r="AT9262"/>
      <c r="AU9262"/>
      <c r="AV9262"/>
      <c r="AW9262"/>
      <c r="AX9262"/>
    </row>
    <row r="9263" spans="34:50" x14ac:dyDescent="0.25">
      <c r="AH9263" t="s">
        <v>9677</v>
      </c>
      <c r="AI9263" t="s">
        <v>7733</v>
      </c>
      <c r="AJ9263" t="s">
        <v>7734</v>
      </c>
      <c r="AK9263" t="s">
        <v>7735</v>
      </c>
      <c r="AL9263" t="s">
        <v>7735</v>
      </c>
      <c r="AM9263" t="str">
        <f>RIGHT("0"&amp;VLOOKUP(Table2[[#This Row],[Region]],$AR$71:$AS$98,2,FALSE),2)</f>
        <v>19</v>
      </c>
      <c r="AN9263" t="str">
        <f>VLOOKUP(Table2[[#This Row],[Region]],$AR$71:$AT$93,3,FALSE)</f>
        <v>F</v>
      </c>
      <c r="AO9263"/>
      <c r="AP9263"/>
      <c r="AQ9263"/>
      <c r="AR9263"/>
      <c r="AS9263"/>
      <c r="AT9263"/>
      <c r="AU9263"/>
      <c r="AV9263"/>
      <c r="AW9263"/>
      <c r="AX9263"/>
    </row>
    <row r="9264" spans="34:50" x14ac:dyDescent="0.25">
      <c r="AH9264" t="s">
        <v>9678</v>
      </c>
      <c r="AI9264" t="s">
        <v>7733</v>
      </c>
      <c r="AJ9264" t="s">
        <v>7734</v>
      </c>
      <c r="AK9264" t="s">
        <v>7735</v>
      </c>
      <c r="AL9264" t="s">
        <v>7735</v>
      </c>
      <c r="AM9264" t="str">
        <f>RIGHT("0"&amp;VLOOKUP(Table2[[#This Row],[Region]],$AR$71:$AS$98,2,FALSE),2)</f>
        <v>19</v>
      </c>
      <c r="AN9264" t="str">
        <f>VLOOKUP(Table2[[#This Row],[Region]],$AR$71:$AT$93,3,FALSE)</f>
        <v>F</v>
      </c>
      <c r="AO9264"/>
      <c r="AP9264"/>
      <c r="AQ9264"/>
      <c r="AR9264"/>
      <c r="AS9264"/>
      <c r="AT9264"/>
      <c r="AU9264"/>
      <c r="AV9264"/>
      <c r="AW9264"/>
      <c r="AX9264"/>
    </row>
    <row r="9265" spans="34:50" x14ac:dyDescent="0.25">
      <c r="AH9265" t="s">
        <v>9679</v>
      </c>
      <c r="AI9265" t="s">
        <v>7733</v>
      </c>
      <c r="AJ9265" t="s">
        <v>7734</v>
      </c>
      <c r="AK9265" t="s">
        <v>7735</v>
      </c>
      <c r="AL9265" t="s">
        <v>7735</v>
      </c>
      <c r="AM9265" t="str">
        <f>RIGHT("0"&amp;VLOOKUP(Table2[[#This Row],[Region]],$AR$71:$AS$98,2,FALSE),2)</f>
        <v>19</v>
      </c>
      <c r="AN9265" t="str">
        <f>VLOOKUP(Table2[[#This Row],[Region]],$AR$71:$AT$93,3,FALSE)</f>
        <v>F</v>
      </c>
      <c r="AO9265"/>
      <c r="AP9265"/>
      <c r="AQ9265"/>
      <c r="AR9265"/>
      <c r="AS9265"/>
      <c r="AT9265"/>
      <c r="AU9265"/>
      <c r="AV9265"/>
      <c r="AW9265"/>
      <c r="AX9265"/>
    </row>
    <row r="9266" spans="34:50" x14ac:dyDescent="0.25">
      <c r="AH9266" t="s">
        <v>9680</v>
      </c>
      <c r="AI9266" t="s">
        <v>7733</v>
      </c>
      <c r="AJ9266" t="s">
        <v>7734</v>
      </c>
      <c r="AK9266" t="s">
        <v>7735</v>
      </c>
      <c r="AL9266" t="s">
        <v>7735</v>
      </c>
      <c r="AM9266" t="str">
        <f>RIGHT("0"&amp;VLOOKUP(Table2[[#This Row],[Region]],$AR$71:$AS$98,2,FALSE),2)</f>
        <v>19</v>
      </c>
      <c r="AN9266" t="str">
        <f>VLOOKUP(Table2[[#This Row],[Region]],$AR$71:$AT$93,3,FALSE)</f>
        <v>F</v>
      </c>
      <c r="AO9266"/>
      <c r="AP9266"/>
      <c r="AQ9266"/>
      <c r="AR9266"/>
      <c r="AS9266"/>
      <c r="AT9266"/>
      <c r="AU9266"/>
      <c r="AV9266"/>
      <c r="AW9266"/>
      <c r="AX9266"/>
    </row>
    <row r="9267" spans="34:50" x14ac:dyDescent="0.25">
      <c r="AH9267" t="s">
        <v>9681</v>
      </c>
      <c r="AI9267" t="s">
        <v>7733</v>
      </c>
      <c r="AJ9267" t="s">
        <v>7734</v>
      </c>
      <c r="AK9267" t="s">
        <v>7735</v>
      </c>
      <c r="AL9267" t="s">
        <v>7735</v>
      </c>
      <c r="AM9267" t="str">
        <f>RIGHT("0"&amp;VLOOKUP(Table2[[#This Row],[Region]],$AR$71:$AS$98,2,FALSE),2)</f>
        <v>19</v>
      </c>
      <c r="AN9267" t="str">
        <f>VLOOKUP(Table2[[#This Row],[Region]],$AR$71:$AT$93,3,FALSE)</f>
        <v>F</v>
      </c>
      <c r="AO9267"/>
      <c r="AP9267"/>
      <c r="AQ9267"/>
      <c r="AR9267"/>
      <c r="AS9267"/>
      <c r="AT9267"/>
      <c r="AU9267"/>
      <c r="AV9267"/>
      <c r="AW9267"/>
      <c r="AX9267"/>
    </row>
    <row r="9268" spans="34:50" x14ac:dyDescent="0.25">
      <c r="AH9268" t="s">
        <v>9682</v>
      </c>
      <c r="AI9268" t="s">
        <v>7733</v>
      </c>
      <c r="AJ9268" t="s">
        <v>7734</v>
      </c>
      <c r="AK9268" t="s">
        <v>7735</v>
      </c>
      <c r="AL9268" t="s">
        <v>7735</v>
      </c>
      <c r="AM9268" t="str">
        <f>RIGHT("0"&amp;VLOOKUP(Table2[[#This Row],[Region]],$AR$71:$AS$98,2,FALSE),2)</f>
        <v>19</v>
      </c>
      <c r="AN9268" t="str">
        <f>VLOOKUP(Table2[[#This Row],[Region]],$AR$71:$AT$93,3,FALSE)</f>
        <v>F</v>
      </c>
      <c r="AO9268"/>
      <c r="AP9268"/>
      <c r="AQ9268"/>
      <c r="AR9268"/>
      <c r="AS9268"/>
      <c r="AT9268"/>
      <c r="AU9268"/>
      <c r="AV9268"/>
      <c r="AW9268"/>
      <c r="AX9268"/>
    </row>
    <row r="9269" spans="34:50" x14ac:dyDescent="0.25">
      <c r="AH9269" t="s">
        <v>9683</v>
      </c>
      <c r="AI9269" t="s">
        <v>7733</v>
      </c>
      <c r="AJ9269" t="s">
        <v>7734</v>
      </c>
      <c r="AK9269" t="s">
        <v>7735</v>
      </c>
      <c r="AL9269" t="s">
        <v>7735</v>
      </c>
      <c r="AM9269" t="str">
        <f>RIGHT("0"&amp;VLOOKUP(Table2[[#This Row],[Region]],$AR$71:$AS$98,2,FALSE),2)</f>
        <v>19</v>
      </c>
      <c r="AN9269" t="str">
        <f>VLOOKUP(Table2[[#This Row],[Region]],$AR$71:$AT$93,3,FALSE)</f>
        <v>F</v>
      </c>
      <c r="AO9269"/>
      <c r="AP9269"/>
      <c r="AQ9269"/>
      <c r="AR9269"/>
      <c r="AS9269"/>
      <c r="AT9269"/>
      <c r="AU9269"/>
      <c r="AV9269"/>
      <c r="AW9269"/>
      <c r="AX9269"/>
    </row>
    <row r="9270" spans="34:50" x14ac:dyDescent="0.25">
      <c r="AH9270" t="s">
        <v>9684</v>
      </c>
      <c r="AI9270" t="s">
        <v>7733</v>
      </c>
      <c r="AJ9270" t="s">
        <v>7734</v>
      </c>
      <c r="AK9270" t="s">
        <v>7735</v>
      </c>
      <c r="AL9270" t="s">
        <v>7735</v>
      </c>
      <c r="AM9270" t="str">
        <f>RIGHT("0"&amp;VLOOKUP(Table2[[#This Row],[Region]],$AR$71:$AS$98,2,FALSE),2)</f>
        <v>19</v>
      </c>
      <c r="AN9270" t="str">
        <f>VLOOKUP(Table2[[#This Row],[Region]],$AR$71:$AT$93,3,FALSE)</f>
        <v>F</v>
      </c>
      <c r="AO9270"/>
      <c r="AP9270"/>
      <c r="AQ9270"/>
      <c r="AR9270"/>
      <c r="AS9270"/>
      <c r="AT9270"/>
      <c r="AU9270"/>
      <c r="AV9270"/>
      <c r="AW9270"/>
      <c r="AX9270"/>
    </row>
    <row r="9271" spans="34:50" x14ac:dyDescent="0.25">
      <c r="AH9271" t="s">
        <v>9685</v>
      </c>
      <c r="AI9271" t="s">
        <v>7733</v>
      </c>
      <c r="AJ9271" t="s">
        <v>7734</v>
      </c>
      <c r="AK9271" t="s">
        <v>7735</v>
      </c>
      <c r="AL9271" t="s">
        <v>7735</v>
      </c>
      <c r="AM9271" t="str">
        <f>RIGHT("0"&amp;VLOOKUP(Table2[[#This Row],[Region]],$AR$71:$AS$98,2,FALSE),2)</f>
        <v>19</v>
      </c>
      <c r="AN9271" t="str">
        <f>VLOOKUP(Table2[[#This Row],[Region]],$AR$71:$AT$93,3,FALSE)</f>
        <v>F</v>
      </c>
      <c r="AO9271"/>
      <c r="AP9271"/>
      <c r="AQ9271"/>
      <c r="AR9271"/>
      <c r="AS9271"/>
      <c r="AT9271"/>
      <c r="AU9271"/>
      <c r="AV9271"/>
      <c r="AW9271"/>
      <c r="AX9271"/>
    </row>
    <row r="9272" spans="34:50" x14ac:dyDescent="0.25">
      <c r="AH9272" t="s">
        <v>9686</v>
      </c>
      <c r="AI9272" t="s">
        <v>7733</v>
      </c>
      <c r="AJ9272" t="s">
        <v>7734</v>
      </c>
      <c r="AK9272" t="s">
        <v>7735</v>
      </c>
      <c r="AL9272" t="s">
        <v>7735</v>
      </c>
      <c r="AM9272" t="str">
        <f>RIGHT("0"&amp;VLOOKUP(Table2[[#This Row],[Region]],$AR$71:$AS$98,2,FALSE),2)</f>
        <v>19</v>
      </c>
      <c r="AN9272" t="str">
        <f>VLOOKUP(Table2[[#This Row],[Region]],$AR$71:$AT$93,3,FALSE)</f>
        <v>F</v>
      </c>
      <c r="AO9272"/>
      <c r="AP9272"/>
      <c r="AQ9272"/>
      <c r="AR9272"/>
      <c r="AS9272"/>
      <c r="AT9272"/>
      <c r="AU9272"/>
      <c r="AV9272"/>
      <c r="AW9272"/>
      <c r="AX9272"/>
    </row>
    <row r="9273" spans="34:50" x14ac:dyDescent="0.25">
      <c r="AH9273" t="s">
        <v>9687</v>
      </c>
      <c r="AI9273" t="s">
        <v>7733</v>
      </c>
      <c r="AJ9273" t="s">
        <v>7734</v>
      </c>
      <c r="AK9273" t="s">
        <v>7735</v>
      </c>
      <c r="AL9273" t="s">
        <v>7735</v>
      </c>
      <c r="AM9273" t="str">
        <f>RIGHT("0"&amp;VLOOKUP(Table2[[#This Row],[Region]],$AR$71:$AS$98,2,FALSE),2)</f>
        <v>19</v>
      </c>
      <c r="AN9273" t="str">
        <f>VLOOKUP(Table2[[#This Row],[Region]],$AR$71:$AT$93,3,FALSE)</f>
        <v>F</v>
      </c>
      <c r="AO9273"/>
      <c r="AP9273"/>
      <c r="AQ9273"/>
      <c r="AR9273"/>
      <c r="AS9273"/>
      <c r="AT9273"/>
      <c r="AU9273"/>
      <c r="AV9273"/>
      <c r="AW9273"/>
      <c r="AX9273"/>
    </row>
    <row r="9274" spans="34:50" x14ac:dyDescent="0.25">
      <c r="AH9274" t="s">
        <v>9688</v>
      </c>
      <c r="AI9274" t="s">
        <v>7733</v>
      </c>
      <c r="AJ9274" t="s">
        <v>7734</v>
      </c>
      <c r="AK9274" t="s">
        <v>7735</v>
      </c>
      <c r="AL9274" t="s">
        <v>7735</v>
      </c>
      <c r="AM9274" t="str">
        <f>RIGHT("0"&amp;VLOOKUP(Table2[[#This Row],[Region]],$AR$71:$AS$98,2,FALSE),2)</f>
        <v>19</v>
      </c>
      <c r="AN9274" t="str">
        <f>VLOOKUP(Table2[[#This Row],[Region]],$AR$71:$AT$93,3,FALSE)</f>
        <v>F</v>
      </c>
      <c r="AO9274"/>
      <c r="AP9274"/>
      <c r="AQ9274"/>
      <c r="AR9274"/>
      <c r="AS9274"/>
      <c r="AT9274"/>
      <c r="AU9274"/>
      <c r="AV9274"/>
      <c r="AW9274"/>
      <c r="AX9274"/>
    </row>
    <row r="9275" spans="34:50" x14ac:dyDescent="0.25">
      <c r="AH9275" t="s">
        <v>9689</v>
      </c>
      <c r="AI9275" t="s">
        <v>7733</v>
      </c>
      <c r="AJ9275" t="s">
        <v>7734</v>
      </c>
      <c r="AK9275" t="s">
        <v>7735</v>
      </c>
      <c r="AL9275" t="s">
        <v>7735</v>
      </c>
      <c r="AM9275" t="str">
        <f>RIGHT("0"&amp;VLOOKUP(Table2[[#This Row],[Region]],$AR$71:$AS$98,2,FALSE),2)</f>
        <v>19</v>
      </c>
      <c r="AN9275" t="str">
        <f>VLOOKUP(Table2[[#This Row],[Region]],$AR$71:$AT$93,3,FALSE)</f>
        <v>F</v>
      </c>
      <c r="AO9275"/>
      <c r="AP9275"/>
      <c r="AQ9275"/>
      <c r="AR9275"/>
      <c r="AS9275"/>
      <c r="AT9275"/>
      <c r="AU9275"/>
      <c r="AV9275"/>
      <c r="AW9275"/>
      <c r="AX9275"/>
    </row>
    <row r="9276" spans="34:50" x14ac:dyDescent="0.25">
      <c r="AH9276" t="s">
        <v>9690</v>
      </c>
      <c r="AI9276" t="s">
        <v>7733</v>
      </c>
      <c r="AJ9276" t="s">
        <v>7734</v>
      </c>
      <c r="AK9276" t="s">
        <v>7735</v>
      </c>
      <c r="AL9276" t="s">
        <v>7735</v>
      </c>
      <c r="AM9276" t="str">
        <f>RIGHT("0"&amp;VLOOKUP(Table2[[#This Row],[Region]],$AR$71:$AS$98,2,FALSE),2)</f>
        <v>19</v>
      </c>
      <c r="AN9276" t="str">
        <f>VLOOKUP(Table2[[#This Row],[Region]],$AR$71:$AT$93,3,FALSE)</f>
        <v>F</v>
      </c>
      <c r="AO9276"/>
      <c r="AP9276"/>
      <c r="AQ9276"/>
      <c r="AR9276"/>
      <c r="AS9276"/>
      <c r="AT9276"/>
      <c r="AU9276"/>
      <c r="AV9276"/>
      <c r="AW9276"/>
      <c r="AX9276"/>
    </row>
    <row r="9277" spans="34:50" x14ac:dyDescent="0.25">
      <c r="AH9277" t="s">
        <v>9691</v>
      </c>
      <c r="AI9277" t="s">
        <v>7733</v>
      </c>
      <c r="AJ9277" t="s">
        <v>7734</v>
      </c>
      <c r="AK9277" t="s">
        <v>7735</v>
      </c>
      <c r="AL9277" t="s">
        <v>7735</v>
      </c>
      <c r="AM9277" t="str">
        <f>RIGHT("0"&amp;VLOOKUP(Table2[[#This Row],[Region]],$AR$71:$AS$98,2,FALSE),2)</f>
        <v>19</v>
      </c>
      <c r="AN9277" t="str">
        <f>VLOOKUP(Table2[[#This Row],[Region]],$AR$71:$AT$93,3,FALSE)</f>
        <v>F</v>
      </c>
      <c r="AO9277"/>
      <c r="AP9277"/>
      <c r="AQ9277"/>
      <c r="AR9277"/>
      <c r="AS9277"/>
      <c r="AT9277"/>
      <c r="AU9277"/>
      <c r="AV9277"/>
      <c r="AW9277"/>
      <c r="AX9277"/>
    </row>
    <row r="9278" spans="34:50" x14ac:dyDescent="0.25">
      <c r="AH9278" t="s">
        <v>9692</v>
      </c>
      <c r="AI9278" t="s">
        <v>7733</v>
      </c>
      <c r="AJ9278" t="s">
        <v>7734</v>
      </c>
      <c r="AK9278" t="s">
        <v>7735</v>
      </c>
      <c r="AL9278" t="s">
        <v>7735</v>
      </c>
      <c r="AM9278" t="str">
        <f>RIGHT("0"&amp;VLOOKUP(Table2[[#This Row],[Region]],$AR$71:$AS$98,2,FALSE),2)</f>
        <v>19</v>
      </c>
      <c r="AN9278" t="str">
        <f>VLOOKUP(Table2[[#This Row],[Region]],$AR$71:$AT$93,3,FALSE)</f>
        <v>F</v>
      </c>
      <c r="AO9278"/>
      <c r="AP9278"/>
      <c r="AQ9278"/>
      <c r="AR9278"/>
      <c r="AS9278"/>
      <c r="AT9278"/>
      <c r="AU9278"/>
      <c r="AV9278"/>
      <c r="AW9278"/>
      <c r="AX9278"/>
    </row>
    <row r="9279" spans="34:50" x14ac:dyDescent="0.25">
      <c r="AH9279" t="s">
        <v>9693</v>
      </c>
      <c r="AI9279" t="s">
        <v>7733</v>
      </c>
      <c r="AJ9279" t="s">
        <v>7734</v>
      </c>
      <c r="AK9279" t="s">
        <v>7735</v>
      </c>
      <c r="AL9279" t="s">
        <v>7735</v>
      </c>
      <c r="AM9279" t="str">
        <f>RIGHT("0"&amp;VLOOKUP(Table2[[#This Row],[Region]],$AR$71:$AS$98,2,FALSE),2)</f>
        <v>19</v>
      </c>
      <c r="AN9279" t="str">
        <f>VLOOKUP(Table2[[#This Row],[Region]],$AR$71:$AT$93,3,FALSE)</f>
        <v>F</v>
      </c>
      <c r="AO9279"/>
      <c r="AP9279"/>
      <c r="AQ9279"/>
      <c r="AR9279"/>
      <c r="AS9279"/>
      <c r="AT9279"/>
      <c r="AU9279"/>
      <c r="AV9279"/>
      <c r="AW9279"/>
      <c r="AX9279"/>
    </row>
    <row r="9280" spans="34:50" x14ac:dyDescent="0.25">
      <c r="AH9280" t="s">
        <v>9694</v>
      </c>
      <c r="AI9280" t="s">
        <v>7733</v>
      </c>
      <c r="AJ9280" t="s">
        <v>7734</v>
      </c>
      <c r="AK9280" t="s">
        <v>7735</v>
      </c>
      <c r="AL9280" t="s">
        <v>7735</v>
      </c>
      <c r="AM9280" t="str">
        <f>RIGHT("0"&amp;VLOOKUP(Table2[[#This Row],[Region]],$AR$71:$AS$98,2,FALSE),2)</f>
        <v>19</v>
      </c>
      <c r="AN9280" t="str">
        <f>VLOOKUP(Table2[[#This Row],[Region]],$AR$71:$AT$93,3,FALSE)</f>
        <v>F</v>
      </c>
      <c r="AO9280"/>
      <c r="AP9280"/>
      <c r="AQ9280"/>
      <c r="AR9280"/>
      <c r="AS9280"/>
      <c r="AT9280"/>
      <c r="AU9280"/>
      <c r="AV9280"/>
      <c r="AW9280"/>
      <c r="AX9280"/>
    </row>
    <row r="9281" spans="34:50" x14ac:dyDescent="0.25">
      <c r="AH9281" t="s">
        <v>9695</v>
      </c>
      <c r="AI9281" t="s">
        <v>7733</v>
      </c>
      <c r="AJ9281" t="s">
        <v>7734</v>
      </c>
      <c r="AK9281" t="s">
        <v>7735</v>
      </c>
      <c r="AL9281" t="s">
        <v>7735</v>
      </c>
      <c r="AM9281" t="str">
        <f>RIGHT("0"&amp;VLOOKUP(Table2[[#This Row],[Region]],$AR$71:$AS$98,2,FALSE),2)</f>
        <v>19</v>
      </c>
      <c r="AN9281" t="str">
        <f>VLOOKUP(Table2[[#This Row],[Region]],$AR$71:$AT$93,3,FALSE)</f>
        <v>F</v>
      </c>
      <c r="AO9281"/>
      <c r="AP9281"/>
      <c r="AQ9281"/>
      <c r="AR9281"/>
      <c r="AS9281"/>
      <c r="AT9281"/>
      <c r="AU9281"/>
      <c r="AV9281"/>
      <c r="AW9281"/>
      <c r="AX9281"/>
    </row>
    <row r="9282" spans="34:50" x14ac:dyDescent="0.25">
      <c r="AH9282" t="s">
        <v>9696</v>
      </c>
      <c r="AI9282" t="s">
        <v>7733</v>
      </c>
      <c r="AJ9282" t="s">
        <v>7734</v>
      </c>
      <c r="AK9282" t="s">
        <v>7735</v>
      </c>
      <c r="AL9282" t="s">
        <v>7735</v>
      </c>
      <c r="AM9282" t="str">
        <f>RIGHT("0"&amp;VLOOKUP(Table2[[#This Row],[Region]],$AR$71:$AS$98,2,FALSE),2)</f>
        <v>19</v>
      </c>
      <c r="AN9282" t="str">
        <f>VLOOKUP(Table2[[#This Row],[Region]],$AR$71:$AT$93,3,FALSE)</f>
        <v>F</v>
      </c>
      <c r="AO9282"/>
      <c r="AP9282"/>
      <c r="AQ9282"/>
      <c r="AR9282"/>
      <c r="AS9282"/>
      <c r="AT9282"/>
      <c r="AU9282"/>
      <c r="AV9282"/>
      <c r="AW9282"/>
      <c r="AX9282"/>
    </row>
    <row r="9283" spans="34:50" x14ac:dyDescent="0.25">
      <c r="AH9283" t="s">
        <v>9697</v>
      </c>
      <c r="AI9283" t="s">
        <v>7733</v>
      </c>
      <c r="AJ9283" t="s">
        <v>7734</v>
      </c>
      <c r="AK9283" t="s">
        <v>7735</v>
      </c>
      <c r="AL9283" t="s">
        <v>7735</v>
      </c>
      <c r="AM9283" t="str">
        <f>RIGHT("0"&amp;VLOOKUP(Table2[[#This Row],[Region]],$AR$71:$AS$98,2,FALSE),2)</f>
        <v>19</v>
      </c>
      <c r="AN9283" t="str">
        <f>VLOOKUP(Table2[[#This Row],[Region]],$AR$71:$AT$93,3,FALSE)</f>
        <v>F</v>
      </c>
      <c r="AO9283"/>
      <c r="AP9283"/>
      <c r="AQ9283"/>
      <c r="AR9283"/>
      <c r="AS9283"/>
      <c r="AT9283"/>
      <c r="AU9283"/>
      <c r="AV9283"/>
      <c r="AW9283"/>
      <c r="AX9283"/>
    </row>
    <row r="9284" spans="34:50" x14ac:dyDescent="0.25">
      <c r="AH9284" t="s">
        <v>9698</v>
      </c>
      <c r="AI9284" t="s">
        <v>7733</v>
      </c>
      <c r="AJ9284" t="s">
        <v>7734</v>
      </c>
      <c r="AK9284" t="s">
        <v>7735</v>
      </c>
      <c r="AL9284" t="s">
        <v>7735</v>
      </c>
      <c r="AM9284" t="str">
        <f>RIGHT("0"&amp;VLOOKUP(Table2[[#This Row],[Region]],$AR$71:$AS$98,2,FALSE),2)</f>
        <v>19</v>
      </c>
      <c r="AN9284" t="str">
        <f>VLOOKUP(Table2[[#This Row],[Region]],$AR$71:$AT$93,3,FALSE)</f>
        <v>F</v>
      </c>
      <c r="AO9284"/>
      <c r="AP9284"/>
      <c r="AQ9284"/>
      <c r="AR9284"/>
      <c r="AS9284"/>
      <c r="AT9284"/>
      <c r="AU9284"/>
      <c r="AV9284"/>
      <c r="AW9284"/>
      <c r="AX9284"/>
    </row>
    <row r="9285" spans="34:50" x14ac:dyDescent="0.25">
      <c r="AH9285" t="s">
        <v>9699</v>
      </c>
      <c r="AI9285" t="s">
        <v>7733</v>
      </c>
      <c r="AJ9285" t="s">
        <v>7734</v>
      </c>
      <c r="AK9285" t="s">
        <v>7735</v>
      </c>
      <c r="AL9285" t="s">
        <v>7735</v>
      </c>
      <c r="AM9285" t="str">
        <f>RIGHT("0"&amp;VLOOKUP(Table2[[#This Row],[Region]],$AR$71:$AS$98,2,FALSE),2)</f>
        <v>19</v>
      </c>
      <c r="AN9285" t="str">
        <f>VLOOKUP(Table2[[#This Row],[Region]],$AR$71:$AT$93,3,FALSE)</f>
        <v>F</v>
      </c>
      <c r="AO9285"/>
      <c r="AP9285"/>
      <c r="AQ9285"/>
      <c r="AR9285"/>
      <c r="AS9285"/>
      <c r="AT9285"/>
      <c r="AU9285"/>
      <c r="AV9285"/>
      <c r="AW9285"/>
      <c r="AX9285"/>
    </row>
    <row r="9286" spans="34:50" x14ac:dyDescent="0.25">
      <c r="AH9286" t="s">
        <v>9700</v>
      </c>
      <c r="AI9286" t="s">
        <v>7733</v>
      </c>
      <c r="AJ9286" t="s">
        <v>7734</v>
      </c>
      <c r="AK9286" t="s">
        <v>7735</v>
      </c>
      <c r="AL9286" t="s">
        <v>7735</v>
      </c>
      <c r="AM9286" t="str">
        <f>RIGHT("0"&amp;VLOOKUP(Table2[[#This Row],[Region]],$AR$71:$AS$98,2,FALSE),2)</f>
        <v>19</v>
      </c>
      <c r="AN9286" t="str">
        <f>VLOOKUP(Table2[[#This Row],[Region]],$AR$71:$AT$93,3,FALSE)</f>
        <v>F</v>
      </c>
      <c r="AO9286"/>
      <c r="AP9286"/>
      <c r="AQ9286"/>
      <c r="AR9286"/>
      <c r="AS9286"/>
      <c r="AT9286"/>
      <c r="AU9286"/>
      <c r="AV9286"/>
      <c r="AW9286"/>
      <c r="AX9286"/>
    </row>
    <row r="9287" spans="34:50" x14ac:dyDescent="0.25">
      <c r="AH9287" t="s">
        <v>9701</v>
      </c>
      <c r="AI9287" t="s">
        <v>7733</v>
      </c>
      <c r="AJ9287" t="s">
        <v>7734</v>
      </c>
      <c r="AK9287" t="s">
        <v>7735</v>
      </c>
      <c r="AL9287" t="s">
        <v>7735</v>
      </c>
      <c r="AM9287" t="str">
        <f>RIGHT("0"&amp;VLOOKUP(Table2[[#This Row],[Region]],$AR$71:$AS$98,2,FALSE),2)</f>
        <v>19</v>
      </c>
      <c r="AN9287" t="str">
        <f>VLOOKUP(Table2[[#This Row],[Region]],$AR$71:$AT$93,3,FALSE)</f>
        <v>F</v>
      </c>
      <c r="AO9287"/>
      <c r="AP9287"/>
      <c r="AQ9287"/>
      <c r="AR9287"/>
      <c r="AS9287"/>
      <c r="AT9287"/>
      <c r="AU9287"/>
      <c r="AV9287"/>
      <c r="AW9287"/>
      <c r="AX9287"/>
    </row>
    <row r="9288" spans="34:50" x14ac:dyDescent="0.25">
      <c r="AH9288" t="s">
        <v>9702</v>
      </c>
      <c r="AI9288" t="s">
        <v>7733</v>
      </c>
      <c r="AJ9288" t="s">
        <v>7734</v>
      </c>
      <c r="AK9288" t="s">
        <v>7735</v>
      </c>
      <c r="AL9288" t="s">
        <v>7735</v>
      </c>
      <c r="AM9288" t="str">
        <f>RIGHT("0"&amp;VLOOKUP(Table2[[#This Row],[Region]],$AR$71:$AS$98,2,FALSE),2)</f>
        <v>19</v>
      </c>
      <c r="AN9288" t="str">
        <f>VLOOKUP(Table2[[#This Row],[Region]],$AR$71:$AT$93,3,FALSE)</f>
        <v>F</v>
      </c>
      <c r="AO9288"/>
      <c r="AP9288"/>
      <c r="AQ9288"/>
      <c r="AR9288"/>
      <c r="AS9288"/>
      <c r="AT9288"/>
      <c r="AU9288"/>
      <c r="AV9288"/>
      <c r="AW9288"/>
      <c r="AX9288"/>
    </row>
    <row r="9289" spans="34:50" x14ac:dyDescent="0.25">
      <c r="AH9289" t="s">
        <v>9703</v>
      </c>
      <c r="AI9289" t="s">
        <v>7733</v>
      </c>
      <c r="AJ9289" t="s">
        <v>7734</v>
      </c>
      <c r="AK9289" t="s">
        <v>7735</v>
      </c>
      <c r="AL9289" t="s">
        <v>7735</v>
      </c>
      <c r="AM9289" t="str">
        <f>RIGHT("0"&amp;VLOOKUP(Table2[[#This Row],[Region]],$AR$71:$AS$98,2,FALSE),2)</f>
        <v>19</v>
      </c>
      <c r="AN9289" t="str">
        <f>VLOOKUP(Table2[[#This Row],[Region]],$AR$71:$AT$93,3,FALSE)</f>
        <v>F</v>
      </c>
      <c r="AO9289"/>
      <c r="AP9289"/>
      <c r="AQ9289"/>
      <c r="AR9289"/>
      <c r="AS9289"/>
      <c r="AT9289"/>
      <c r="AU9289"/>
      <c r="AV9289"/>
      <c r="AW9289"/>
      <c r="AX9289"/>
    </row>
    <row r="9290" spans="34:50" x14ac:dyDescent="0.25">
      <c r="AH9290" t="s">
        <v>9704</v>
      </c>
      <c r="AI9290" t="s">
        <v>7744</v>
      </c>
      <c r="AJ9290" t="s">
        <v>7745</v>
      </c>
      <c r="AK9290" t="s">
        <v>7735</v>
      </c>
      <c r="AL9290" t="s">
        <v>7735</v>
      </c>
      <c r="AM9290" t="str">
        <f>RIGHT("0"&amp;VLOOKUP(Table2[[#This Row],[Region]],$AR$71:$AS$98,2,FALSE),2)</f>
        <v>19</v>
      </c>
      <c r="AN9290" t="str">
        <f>VLOOKUP(Table2[[#This Row],[Region]],$AR$71:$AT$93,3,FALSE)</f>
        <v>F</v>
      </c>
      <c r="AO9290"/>
      <c r="AP9290"/>
      <c r="AQ9290"/>
      <c r="AR9290"/>
      <c r="AS9290"/>
      <c r="AT9290"/>
      <c r="AU9290"/>
      <c r="AV9290"/>
      <c r="AW9290"/>
      <c r="AX9290"/>
    </row>
    <row r="9291" spans="34:50" x14ac:dyDescent="0.25">
      <c r="AH9291" t="s">
        <v>9705</v>
      </c>
      <c r="AI9291" t="s">
        <v>7733</v>
      </c>
      <c r="AJ9291" t="s">
        <v>7734</v>
      </c>
      <c r="AK9291" t="s">
        <v>7735</v>
      </c>
      <c r="AL9291" t="s">
        <v>7735</v>
      </c>
      <c r="AM9291" t="str">
        <f>RIGHT("0"&amp;VLOOKUP(Table2[[#This Row],[Region]],$AR$71:$AS$98,2,FALSE),2)</f>
        <v>19</v>
      </c>
      <c r="AN9291" t="str">
        <f>VLOOKUP(Table2[[#This Row],[Region]],$AR$71:$AT$93,3,FALSE)</f>
        <v>F</v>
      </c>
      <c r="AO9291"/>
      <c r="AP9291"/>
      <c r="AQ9291"/>
      <c r="AR9291"/>
      <c r="AS9291"/>
      <c r="AT9291"/>
      <c r="AU9291"/>
      <c r="AV9291"/>
      <c r="AW9291"/>
      <c r="AX9291"/>
    </row>
    <row r="9292" spans="34:50" x14ac:dyDescent="0.25">
      <c r="AH9292" t="s">
        <v>9706</v>
      </c>
      <c r="AI9292" t="s">
        <v>7733</v>
      </c>
      <c r="AJ9292" t="s">
        <v>7734</v>
      </c>
      <c r="AK9292" t="s">
        <v>7735</v>
      </c>
      <c r="AL9292" t="s">
        <v>7735</v>
      </c>
      <c r="AM9292" t="str">
        <f>RIGHT("0"&amp;VLOOKUP(Table2[[#This Row],[Region]],$AR$71:$AS$98,2,FALSE),2)</f>
        <v>19</v>
      </c>
      <c r="AN9292" t="str">
        <f>VLOOKUP(Table2[[#This Row],[Region]],$AR$71:$AT$93,3,FALSE)</f>
        <v>F</v>
      </c>
      <c r="AO9292"/>
      <c r="AP9292"/>
      <c r="AQ9292"/>
      <c r="AR9292"/>
      <c r="AS9292"/>
      <c r="AT9292"/>
      <c r="AU9292"/>
      <c r="AV9292"/>
      <c r="AW9292"/>
      <c r="AX9292"/>
    </row>
    <row r="9293" spans="34:50" x14ac:dyDescent="0.25">
      <c r="AH9293" t="s">
        <v>9707</v>
      </c>
      <c r="AI9293" t="s">
        <v>7733</v>
      </c>
      <c r="AJ9293" t="s">
        <v>7734</v>
      </c>
      <c r="AK9293" t="s">
        <v>7735</v>
      </c>
      <c r="AL9293" t="s">
        <v>7735</v>
      </c>
      <c r="AM9293" t="str">
        <f>RIGHT("0"&amp;VLOOKUP(Table2[[#This Row],[Region]],$AR$71:$AS$98,2,FALSE),2)</f>
        <v>19</v>
      </c>
      <c r="AN9293" t="str">
        <f>VLOOKUP(Table2[[#This Row],[Region]],$AR$71:$AT$93,3,FALSE)</f>
        <v>F</v>
      </c>
      <c r="AO9293"/>
      <c r="AP9293"/>
      <c r="AQ9293"/>
      <c r="AR9293"/>
      <c r="AS9293"/>
      <c r="AT9293"/>
      <c r="AU9293"/>
      <c r="AV9293"/>
      <c r="AW9293"/>
      <c r="AX9293"/>
    </row>
    <row r="9294" spans="34:50" x14ac:dyDescent="0.25">
      <c r="AH9294" t="s">
        <v>9708</v>
      </c>
      <c r="AI9294" t="s">
        <v>7733</v>
      </c>
      <c r="AJ9294" t="s">
        <v>7734</v>
      </c>
      <c r="AK9294" t="s">
        <v>7735</v>
      </c>
      <c r="AL9294" t="s">
        <v>7735</v>
      </c>
      <c r="AM9294" t="str">
        <f>RIGHT("0"&amp;VLOOKUP(Table2[[#This Row],[Region]],$AR$71:$AS$98,2,FALSE),2)</f>
        <v>19</v>
      </c>
      <c r="AN9294" t="str">
        <f>VLOOKUP(Table2[[#This Row],[Region]],$AR$71:$AT$93,3,FALSE)</f>
        <v>F</v>
      </c>
      <c r="AO9294"/>
      <c r="AP9294"/>
      <c r="AQ9294"/>
      <c r="AR9294"/>
      <c r="AS9294"/>
      <c r="AT9294"/>
      <c r="AU9294"/>
      <c r="AV9294"/>
      <c r="AW9294"/>
      <c r="AX9294"/>
    </row>
    <row r="9295" spans="34:50" x14ac:dyDescent="0.25">
      <c r="AH9295" t="s">
        <v>9709</v>
      </c>
      <c r="AI9295" t="s">
        <v>7733</v>
      </c>
      <c r="AJ9295" t="s">
        <v>7734</v>
      </c>
      <c r="AK9295" t="s">
        <v>7735</v>
      </c>
      <c r="AL9295" t="s">
        <v>7735</v>
      </c>
      <c r="AM9295" t="str">
        <f>RIGHT("0"&amp;VLOOKUP(Table2[[#This Row],[Region]],$AR$71:$AS$98,2,FALSE),2)</f>
        <v>19</v>
      </c>
      <c r="AN9295" t="str">
        <f>VLOOKUP(Table2[[#This Row],[Region]],$AR$71:$AT$93,3,FALSE)</f>
        <v>F</v>
      </c>
      <c r="AO9295"/>
      <c r="AP9295"/>
      <c r="AQ9295"/>
      <c r="AR9295"/>
      <c r="AS9295"/>
      <c r="AT9295"/>
      <c r="AU9295"/>
      <c r="AV9295"/>
      <c r="AW9295"/>
      <c r="AX9295"/>
    </row>
    <row r="9296" spans="34:50" x14ac:dyDescent="0.25">
      <c r="AH9296" t="s">
        <v>9710</v>
      </c>
      <c r="AI9296" t="s">
        <v>7733</v>
      </c>
      <c r="AJ9296" t="s">
        <v>7734</v>
      </c>
      <c r="AK9296" t="s">
        <v>7735</v>
      </c>
      <c r="AL9296" t="s">
        <v>7735</v>
      </c>
      <c r="AM9296" t="str">
        <f>RIGHT("0"&amp;VLOOKUP(Table2[[#This Row],[Region]],$AR$71:$AS$98,2,FALSE),2)</f>
        <v>19</v>
      </c>
      <c r="AN9296" t="str">
        <f>VLOOKUP(Table2[[#This Row],[Region]],$AR$71:$AT$93,3,FALSE)</f>
        <v>F</v>
      </c>
      <c r="AO9296"/>
      <c r="AP9296"/>
      <c r="AQ9296"/>
      <c r="AR9296"/>
      <c r="AS9296"/>
      <c r="AT9296"/>
      <c r="AU9296"/>
      <c r="AV9296"/>
      <c r="AW9296"/>
      <c r="AX9296"/>
    </row>
    <row r="9297" spans="34:50" x14ac:dyDescent="0.25">
      <c r="AH9297" t="s">
        <v>9711</v>
      </c>
      <c r="AI9297" t="s">
        <v>7733</v>
      </c>
      <c r="AJ9297" t="s">
        <v>7734</v>
      </c>
      <c r="AK9297" t="s">
        <v>7735</v>
      </c>
      <c r="AL9297" t="s">
        <v>7735</v>
      </c>
      <c r="AM9297" t="str">
        <f>RIGHT("0"&amp;VLOOKUP(Table2[[#This Row],[Region]],$AR$71:$AS$98,2,FALSE),2)</f>
        <v>19</v>
      </c>
      <c r="AN9297" t="str">
        <f>VLOOKUP(Table2[[#This Row],[Region]],$AR$71:$AT$93,3,FALSE)</f>
        <v>F</v>
      </c>
      <c r="AO9297"/>
      <c r="AP9297"/>
      <c r="AQ9297"/>
      <c r="AR9297"/>
      <c r="AS9297"/>
      <c r="AT9297"/>
      <c r="AU9297"/>
      <c r="AV9297"/>
      <c r="AW9297"/>
      <c r="AX9297"/>
    </row>
    <row r="9298" spans="34:50" x14ac:dyDescent="0.25">
      <c r="AH9298" t="s">
        <v>9712</v>
      </c>
      <c r="AI9298" t="s">
        <v>7744</v>
      </c>
      <c r="AJ9298" t="s">
        <v>7745</v>
      </c>
      <c r="AK9298" t="s">
        <v>7735</v>
      </c>
      <c r="AL9298" t="s">
        <v>7735</v>
      </c>
      <c r="AM9298" t="str">
        <f>RIGHT("0"&amp;VLOOKUP(Table2[[#This Row],[Region]],$AR$71:$AS$98,2,FALSE),2)</f>
        <v>19</v>
      </c>
      <c r="AN9298" t="str">
        <f>VLOOKUP(Table2[[#This Row],[Region]],$AR$71:$AT$93,3,FALSE)</f>
        <v>F</v>
      </c>
      <c r="AO9298"/>
      <c r="AP9298"/>
      <c r="AQ9298"/>
      <c r="AR9298"/>
      <c r="AS9298"/>
      <c r="AT9298"/>
      <c r="AU9298"/>
      <c r="AV9298"/>
      <c r="AW9298"/>
      <c r="AX9298"/>
    </row>
    <row r="9299" spans="34:50" x14ac:dyDescent="0.25">
      <c r="AH9299" t="s">
        <v>9713</v>
      </c>
      <c r="AI9299" t="s">
        <v>7733</v>
      </c>
      <c r="AJ9299" t="s">
        <v>7734</v>
      </c>
      <c r="AK9299" t="s">
        <v>7735</v>
      </c>
      <c r="AL9299" t="s">
        <v>7735</v>
      </c>
      <c r="AM9299" t="str">
        <f>RIGHT("0"&amp;VLOOKUP(Table2[[#This Row],[Region]],$AR$71:$AS$98,2,FALSE),2)</f>
        <v>19</v>
      </c>
      <c r="AN9299" t="str">
        <f>VLOOKUP(Table2[[#This Row],[Region]],$AR$71:$AT$93,3,FALSE)</f>
        <v>F</v>
      </c>
      <c r="AO9299"/>
      <c r="AP9299"/>
      <c r="AQ9299"/>
      <c r="AR9299"/>
      <c r="AS9299"/>
      <c r="AT9299"/>
      <c r="AU9299"/>
      <c r="AV9299"/>
      <c r="AW9299"/>
      <c r="AX9299"/>
    </row>
    <row r="9300" spans="34:50" x14ac:dyDescent="0.25">
      <c r="AH9300" t="s">
        <v>9714</v>
      </c>
      <c r="AI9300" t="s">
        <v>7733</v>
      </c>
      <c r="AJ9300" t="s">
        <v>7734</v>
      </c>
      <c r="AK9300" t="s">
        <v>7735</v>
      </c>
      <c r="AL9300" t="s">
        <v>7735</v>
      </c>
      <c r="AM9300" t="str">
        <f>RIGHT("0"&amp;VLOOKUP(Table2[[#This Row],[Region]],$AR$71:$AS$98,2,FALSE),2)</f>
        <v>19</v>
      </c>
      <c r="AN9300" t="str">
        <f>VLOOKUP(Table2[[#This Row],[Region]],$AR$71:$AT$93,3,FALSE)</f>
        <v>F</v>
      </c>
      <c r="AO9300"/>
      <c r="AP9300"/>
      <c r="AQ9300"/>
      <c r="AR9300"/>
      <c r="AS9300"/>
      <c r="AT9300"/>
      <c r="AU9300"/>
      <c r="AV9300"/>
      <c r="AW9300"/>
      <c r="AX9300"/>
    </row>
    <row r="9301" spans="34:50" x14ac:dyDescent="0.25">
      <c r="AH9301" t="s">
        <v>9715</v>
      </c>
      <c r="AI9301" t="s">
        <v>7733</v>
      </c>
      <c r="AJ9301" t="s">
        <v>7734</v>
      </c>
      <c r="AK9301" t="s">
        <v>7735</v>
      </c>
      <c r="AL9301" t="s">
        <v>7735</v>
      </c>
      <c r="AM9301" t="str">
        <f>RIGHT("0"&amp;VLOOKUP(Table2[[#This Row],[Region]],$AR$71:$AS$98,2,FALSE),2)</f>
        <v>19</v>
      </c>
      <c r="AN9301" t="str">
        <f>VLOOKUP(Table2[[#This Row],[Region]],$AR$71:$AT$93,3,FALSE)</f>
        <v>F</v>
      </c>
      <c r="AO9301"/>
      <c r="AP9301"/>
      <c r="AQ9301"/>
      <c r="AR9301"/>
      <c r="AS9301"/>
      <c r="AT9301"/>
      <c r="AU9301"/>
      <c r="AV9301"/>
      <c r="AW9301"/>
      <c r="AX9301"/>
    </row>
    <row r="9302" spans="34:50" x14ac:dyDescent="0.25">
      <c r="AH9302" t="s">
        <v>9716</v>
      </c>
      <c r="AI9302" t="s">
        <v>7733</v>
      </c>
      <c r="AJ9302" t="s">
        <v>7734</v>
      </c>
      <c r="AK9302" t="s">
        <v>7735</v>
      </c>
      <c r="AL9302" t="s">
        <v>7735</v>
      </c>
      <c r="AM9302" t="str">
        <f>RIGHT("0"&amp;VLOOKUP(Table2[[#This Row],[Region]],$AR$71:$AS$98,2,FALSE),2)</f>
        <v>19</v>
      </c>
      <c r="AN9302" t="str">
        <f>VLOOKUP(Table2[[#This Row],[Region]],$AR$71:$AT$93,3,FALSE)</f>
        <v>F</v>
      </c>
      <c r="AO9302"/>
      <c r="AP9302"/>
      <c r="AQ9302"/>
      <c r="AR9302"/>
      <c r="AS9302"/>
      <c r="AT9302"/>
      <c r="AU9302"/>
      <c r="AV9302"/>
      <c r="AW9302"/>
      <c r="AX9302"/>
    </row>
    <row r="9303" spans="34:50" x14ac:dyDescent="0.25">
      <c r="AH9303" t="s">
        <v>9717</v>
      </c>
      <c r="AI9303" t="s">
        <v>7733</v>
      </c>
      <c r="AJ9303" t="s">
        <v>7734</v>
      </c>
      <c r="AK9303" t="s">
        <v>7735</v>
      </c>
      <c r="AL9303" t="s">
        <v>7735</v>
      </c>
      <c r="AM9303" t="str">
        <f>RIGHT("0"&amp;VLOOKUP(Table2[[#This Row],[Region]],$AR$71:$AS$98,2,FALSE),2)</f>
        <v>19</v>
      </c>
      <c r="AN9303" t="str">
        <f>VLOOKUP(Table2[[#This Row],[Region]],$AR$71:$AT$93,3,FALSE)</f>
        <v>F</v>
      </c>
      <c r="AO9303"/>
      <c r="AP9303"/>
      <c r="AQ9303"/>
      <c r="AR9303"/>
      <c r="AS9303"/>
      <c r="AT9303"/>
      <c r="AU9303"/>
      <c r="AV9303"/>
      <c r="AW9303"/>
      <c r="AX9303"/>
    </row>
    <row r="9304" spans="34:50" x14ac:dyDescent="0.25">
      <c r="AH9304" t="s">
        <v>9718</v>
      </c>
      <c r="AI9304" t="s">
        <v>7733</v>
      </c>
      <c r="AJ9304" t="s">
        <v>7734</v>
      </c>
      <c r="AK9304" t="s">
        <v>7735</v>
      </c>
      <c r="AL9304" t="s">
        <v>7735</v>
      </c>
      <c r="AM9304" t="str">
        <f>RIGHT("0"&amp;VLOOKUP(Table2[[#This Row],[Region]],$AR$71:$AS$98,2,FALSE),2)</f>
        <v>19</v>
      </c>
      <c r="AN9304" t="str">
        <f>VLOOKUP(Table2[[#This Row],[Region]],$AR$71:$AT$93,3,FALSE)</f>
        <v>F</v>
      </c>
      <c r="AO9304"/>
      <c r="AP9304"/>
      <c r="AQ9304"/>
      <c r="AR9304"/>
      <c r="AS9304"/>
      <c r="AT9304"/>
      <c r="AU9304"/>
      <c r="AV9304"/>
      <c r="AW9304"/>
      <c r="AX9304"/>
    </row>
    <row r="9305" spans="34:50" x14ac:dyDescent="0.25">
      <c r="AH9305" t="s">
        <v>9719</v>
      </c>
      <c r="AI9305" t="s">
        <v>7733</v>
      </c>
      <c r="AJ9305" t="s">
        <v>7734</v>
      </c>
      <c r="AK9305" t="s">
        <v>7735</v>
      </c>
      <c r="AL9305" t="s">
        <v>7735</v>
      </c>
      <c r="AM9305" t="str">
        <f>RIGHT("0"&amp;VLOOKUP(Table2[[#This Row],[Region]],$AR$71:$AS$98,2,FALSE),2)</f>
        <v>19</v>
      </c>
      <c r="AN9305" t="str">
        <f>VLOOKUP(Table2[[#This Row],[Region]],$AR$71:$AT$93,3,FALSE)</f>
        <v>F</v>
      </c>
      <c r="AO9305"/>
      <c r="AP9305"/>
      <c r="AQ9305"/>
      <c r="AR9305"/>
      <c r="AS9305"/>
      <c r="AT9305"/>
      <c r="AU9305"/>
      <c r="AV9305"/>
      <c r="AW9305"/>
      <c r="AX9305"/>
    </row>
    <row r="9306" spans="34:50" x14ac:dyDescent="0.25">
      <c r="AH9306" t="s">
        <v>9720</v>
      </c>
      <c r="AI9306" t="s">
        <v>7733</v>
      </c>
      <c r="AJ9306" t="s">
        <v>7734</v>
      </c>
      <c r="AK9306" t="s">
        <v>7735</v>
      </c>
      <c r="AL9306" t="s">
        <v>7735</v>
      </c>
      <c r="AM9306" t="str">
        <f>RIGHT("0"&amp;VLOOKUP(Table2[[#This Row],[Region]],$AR$71:$AS$98,2,FALSE),2)</f>
        <v>19</v>
      </c>
      <c r="AN9306" t="str">
        <f>VLOOKUP(Table2[[#This Row],[Region]],$AR$71:$AT$93,3,FALSE)</f>
        <v>F</v>
      </c>
      <c r="AO9306"/>
      <c r="AP9306"/>
      <c r="AQ9306"/>
      <c r="AR9306"/>
      <c r="AS9306"/>
      <c r="AT9306"/>
      <c r="AU9306"/>
      <c r="AV9306"/>
      <c r="AW9306"/>
      <c r="AX9306"/>
    </row>
    <row r="9307" spans="34:50" x14ac:dyDescent="0.25">
      <c r="AH9307" t="s">
        <v>9721</v>
      </c>
      <c r="AI9307" t="s">
        <v>7733</v>
      </c>
      <c r="AJ9307" t="s">
        <v>7734</v>
      </c>
      <c r="AK9307" t="s">
        <v>7735</v>
      </c>
      <c r="AL9307" t="s">
        <v>7735</v>
      </c>
      <c r="AM9307" t="str">
        <f>RIGHT("0"&amp;VLOOKUP(Table2[[#This Row],[Region]],$AR$71:$AS$98,2,FALSE),2)</f>
        <v>19</v>
      </c>
      <c r="AN9307" t="str">
        <f>VLOOKUP(Table2[[#This Row],[Region]],$AR$71:$AT$93,3,FALSE)</f>
        <v>F</v>
      </c>
      <c r="AO9307"/>
      <c r="AP9307"/>
      <c r="AQ9307"/>
      <c r="AR9307"/>
      <c r="AS9307"/>
      <c r="AT9307"/>
      <c r="AU9307"/>
      <c r="AV9307"/>
      <c r="AW9307"/>
      <c r="AX9307"/>
    </row>
    <row r="9308" spans="34:50" x14ac:dyDescent="0.25">
      <c r="AH9308" t="s">
        <v>9722</v>
      </c>
      <c r="AI9308" t="s">
        <v>7733</v>
      </c>
      <c r="AJ9308" t="s">
        <v>7734</v>
      </c>
      <c r="AK9308" t="s">
        <v>7735</v>
      </c>
      <c r="AL9308" t="s">
        <v>7735</v>
      </c>
      <c r="AM9308" t="str">
        <f>RIGHT("0"&amp;VLOOKUP(Table2[[#This Row],[Region]],$AR$71:$AS$98,2,FALSE),2)</f>
        <v>19</v>
      </c>
      <c r="AN9308" t="str">
        <f>VLOOKUP(Table2[[#This Row],[Region]],$AR$71:$AT$93,3,FALSE)</f>
        <v>F</v>
      </c>
      <c r="AO9308"/>
      <c r="AP9308"/>
      <c r="AQ9308"/>
      <c r="AR9308"/>
      <c r="AS9308"/>
      <c r="AT9308"/>
      <c r="AU9308"/>
      <c r="AV9308"/>
      <c r="AW9308"/>
      <c r="AX9308"/>
    </row>
    <row r="9309" spans="34:50" x14ac:dyDescent="0.25">
      <c r="AH9309" t="s">
        <v>9723</v>
      </c>
      <c r="AI9309" t="s">
        <v>7733</v>
      </c>
      <c r="AJ9309" t="s">
        <v>7734</v>
      </c>
      <c r="AK9309" t="s">
        <v>7735</v>
      </c>
      <c r="AL9309" t="s">
        <v>7735</v>
      </c>
      <c r="AM9309" t="str">
        <f>RIGHT("0"&amp;VLOOKUP(Table2[[#This Row],[Region]],$AR$71:$AS$98,2,FALSE),2)</f>
        <v>19</v>
      </c>
      <c r="AN9309" t="str">
        <f>VLOOKUP(Table2[[#This Row],[Region]],$AR$71:$AT$93,3,FALSE)</f>
        <v>F</v>
      </c>
      <c r="AO9309"/>
      <c r="AP9309"/>
      <c r="AQ9309"/>
      <c r="AR9309"/>
      <c r="AS9309"/>
      <c r="AT9309"/>
      <c r="AU9309"/>
      <c r="AV9309"/>
      <c r="AW9309"/>
      <c r="AX9309"/>
    </row>
    <row r="9310" spans="34:50" x14ac:dyDescent="0.25">
      <c r="AH9310" t="s">
        <v>9724</v>
      </c>
      <c r="AI9310" t="s">
        <v>7733</v>
      </c>
      <c r="AJ9310" t="s">
        <v>7734</v>
      </c>
      <c r="AK9310" t="s">
        <v>7735</v>
      </c>
      <c r="AL9310" t="s">
        <v>7735</v>
      </c>
      <c r="AM9310" t="str">
        <f>RIGHT("0"&amp;VLOOKUP(Table2[[#This Row],[Region]],$AR$71:$AS$98,2,FALSE),2)</f>
        <v>19</v>
      </c>
      <c r="AN9310" t="str">
        <f>VLOOKUP(Table2[[#This Row],[Region]],$AR$71:$AT$93,3,FALSE)</f>
        <v>F</v>
      </c>
      <c r="AO9310"/>
      <c r="AP9310"/>
      <c r="AQ9310"/>
      <c r="AR9310"/>
      <c r="AS9310"/>
      <c r="AT9310"/>
      <c r="AU9310"/>
      <c r="AV9310"/>
      <c r="AW9310"/>
      <c r="AX9310"/>
    </row>
    <row r="9311" spans="34:50" x14ac:dyDescent="0.25">
      <c r="AH9311" t="s">
        <v>9725</v>
      </c>
      <c r="AI9311" t="s">
        <v>7744</v>
      </c>
      <c r="AJ9311" t="s">
        <v>7745</v>
      </c>
      <c r="AK9311" t="s">
        <v>7735</v>
      </c>
      <c r="AL9311" t="s">
        <v>7735</v>
      </c>
      <c r="AM9311" t="str">
        <f>RIGHT("0"&amp;VLOOKUP(Table2[[#This Row],[Region]],$AR$71:$AS$98,2,FALSE),2)</f>
        <v>19</v>
      </c>
      <c r="AN9311" t="str">
        <f>VLOOKUP(Table2[[#This Row],[Region]],$AR$71:$AT$93,3,FALSE)</f>
        <v>F</v>
      </c>
      <c r="AO9311"/>
      <c r="AP9311"/>
      <c r="AQ9311"/>
      <c r="AR9311"/>
      <c r="AS9311"/>
      <c r="AT9311"/>
      <c r="AU9311"/>
      <c r="AV9311"/>
      <c r="AW9311"/>
      <c r="AX9311"/>
    </row>
    <row r="9312" spans="34:50" x14ac:dyDescent="0.25">
      <c r="AH9312" t="s">
        <v>9726</v>
      </c>
      <c r="AI9312" t="s">
        <v>7733</v>
      </c>
      <c r="AJ9312" t="s">
        <v>7734</v>
      </c>
      <c r="AK9312" t="s">
        <v>7735</v>
      </c>
      <c r="AL9312" t="s">
        <v>7735</v>
      </c>
      <c r="AM9312" t="str">
        <f>RIGHT("0"&amp;VLOOKUP(Table2[[#This Row],[Region]],$AR$71:$AS$98,2,FALSE),2)</f>
        <v>19</v>
      </c>
      <c r="AN9312" t="str">
        <f>VLOOKUP(Table2[[#This Row],[Region]],$AR$71:$AT$93,3,FALSE)</f>
        <v>F</v>
      </c>
      <c r="AO9312"/>
      <c r="AP9312"/>
      <c r="AQ9312"/>
      <c r="AR9312"/>
      <c r="AS9312"/>
      <c r="AT9312"/>
      <c r="AU9312"/>
      <c r="AV9312"/>
      <c r="AW9312"/>
      <c r="AX9312"/>
    </row>
    <row r="9313" spans="34:50" x14ac:dyDescent="0.25">
      <c r="AH9313" t="s">
        <v>9727</v>
      </c>
      <c r="AI9313" t="s">
        <v>7733</v>
      </c>
      <c r="AJ9313" t="s">
        <v>7734</v>
      </c>
      <c r="AK9313" t="s">
        <v>7735</v>
      </c>
      <c r="AL9313" t="s">
        <v>7735</v>
      </c>
      <c r="AM9313" t="str">
        <f>RIGHT("0"&amp;VLOOKUP(Table2[[#This Row],[Region]],$AR$71:$AS$98,2,FALSE),2)</f>
        <v>19</v>
      </c>
      <c r="AN9313" t="str">
        <f>VLOOKUP(Table2[[#This Row],[Region]],$AR$71:$AT$93,3,FALSE)</f>
        <v>F</v>
      </c>
      <c r="AO9313"/>
      <c r="AP9313"/>
      <c r="AQ9313"/>
      <c r="AR9313"/>
      <c r="AS9313"/>
      <c r="AT9313"/>
      <c r="AU9313"/>
      <c r="AV9313"/>
      <c r="AW9313"/>
      <c r="AX9313"/>
    </row>
    <row r="9314" spans="34:50" x14ac:dyDescent="0.25">
      <c r="AH9314" t="s">
        <v>9728</v>
      </c>
      <c r="AI9314" t="s">
        <v>7733</v>
      </c>
      <c r="AJ9314" t="s">
        <v>7734</v>
      </c>
      <c r="AK9314" t="s">
        <v>7735</v>
      </c>
      <c r="AL9314" t="s">
        <v>7735</v>
      </c>
      <c r="AM9314" t="str">
        <f>RIGHT("0"&amp;VLOOKUP(Table2[[#This Row],[Region]],$AR$71:$AS$98,2,FALSE),2)</f>
        <v>19</v>
      </c>
      <c r="AN9314" t="str">
        <f>VLOOKUP(Table2[[#This Row],[Region]],$AR$71:$AT$93,3,FALSE)</f>
        <v>F</v>
      </c>
      <c r="AO9314"/>
      <c r="AP9314"/>
      <c r="AQ9314"/>
      <c r="AR9314"/>
      <c r="AS9314"/>
      <c r="AT9314"/>
      <c r="AU9314"/>
      <c r="AV9314"/>
      <c r="AW9314"/>
      <c r="AX9314"/>
    </row>
    <row r="9315" spans="34:50" x14ac:dyDescent="0.25">
      <c r="AH9315" t="s">
        <v>9729</v>
      </c>
      <c r="AI9315" t="s">
        <v>7733</v>
      </c>
      <c r="AJ9315" t="s">
        <v>7734</v>
      </c>
      <c r="AK9315" t="s">
        <v>7735</v>
      </c>
      <c r="AL9315" t="s">
        <v>7735</v>
      </c>
      <c r="AM9315" t="str">
        <f>RIGHT("0"&amp;VLOOKUP(Table2[[#This Row],[Region]],$AR$71:$AS$98,2,FALSE),2)</f>
        <v>19</v>
      </c>
      <c r="AN9315" t="str">
        <f>VLOOKUP(Table2[[#This Row],[Region]],$AR$71:$AT$93,3,FALSE)</f>
        <v>F</v>
      </c>
      <c r="AO9315"/>
      <c r="AP9315"/>
      <c r="AQ9315"/>
      <c r="AR9315"/>
      <c r="AS9315"/>
      <c r="AT9315"/>
      <c r="AU9315"/>
      <c r="AV9315"/>
      <c r="AW9315"/>
      <c r="AX9315"/>
    </row>
    <row r="9316" spans="34:50" x14ac:dyDescent="0.25">
      <c r="AH9316" t="s">
        <v>9730</v>
      </c>
      <c r="AI9316" t="s">
        <v>7801</v>
      </c>
      <c r="AJ9316" t="s">
        <v>7802</v>
      </c>
      <c r="AK9316" t="s">
        <v>7735</v>
      </c>
      <c r="AL9316" t="s">
        <v>7735</v>
      </c>
      <c r="AM9316" t="str">
        <f>RIGHT("0"&amp;VLOOKUP(Table2[[#This Row],[Region]],$AR$71:$AS$98,2,FALSE),2)</f>
        <v>19</v>
      </c>
      <c r="AN9316" t="str">
        <f>VLOOKUP(Table2[[#This Row],[Region]],$AR$71:$AT$93,3,FALSE)</f>
        <v>F</v>
      </c>
      <c r="AO9316"/>
      <c r="AP9316"/>
      <c r="AQ9316"/>
      <c r="AR9316"/>
      <c r="AS9316"/>
      <c r="AT9316"/>
      <c r="AU9316"/>
      <c r="AV9316"/>
      <c r="AW9316"/>
      <c r="AX9316"/>
    </row>
    <row r="9317" spans="34:50" x14ac:dyDescent="0.25">
      <c r="AH9317" t="s">
        <v>9731</v>
      </c>
      <c r="AI9317" t="s">
        <v>7733</v>
      </c>
      <c r="AJ9317" t="s">
        <v>7734</v>
      </c>
      <c r="AK9317" t="s">
        <v>7735</v>
      </c>
      <c r="AL9317" t="s">
        <v>7735</v>
      </c>
      <c r="AM9317" t="str">
        <f>RIGHT("0"&amp;VLOOKUP(Table2[[#This Row],[Region]],$AR$71:$AS$98,2,FALSE),2)</f>
        <v>19</v>
      </c>
      <c r="AN9317" t="str">
        <f>VLOOKUP(Table2[[#This Row],[Region]],$AR$71:$AT$93,3,FALSE)</f>
        <v>F</v>
      </c>
      <c r="AO9317"/>
      <c r="AP9317"/>
      <c r="AQ9317"/>
      <c r="AR9317"/>
      <c r="AS9317"/>
      <c r="AT9317"/>
      <c r="AU9317"/>
      <c r="AV9317"/>
      <c r="AW9317"/>
      <c r="AX9317"/>
    </row>
    <row r="9318" spans="34:50" x14ac:dyDescent="0.25">
      <c r="AH9318" t="s">
        <v>9732</v>
      </c>
      <c r="AI9318" t="s">
        <v>7733</v>
      </c>
      <c r="AJ9318" t="s">
        <v>7734</v>
      </c>
      <c r="AK9318" t="s">
        <v>7735</v>
      </c>
      <c r="AL9318" t="s">
        <v>7735</v>
      </c>
      <c r="AM9318" t="str">
        <f>RIGHT("0"&amp;VLOOKUP(Table2[[#This Row],[Region]],$AR$71:$AS$98,2,FALSE),2)</f>
        <v>19</v>
      </c>
      <c r="AN9318" t="str">
        <f>VLOOKUP(Table2[[#This Row],[Region]],$AR$71:$AT$93,3,FALSE)</f>
        <v>F</v>
      </c>
      <c r="AO9318"/>
      <c r="AP9318"/>
      <c r="AQ9318"/>
      <c r="AR9318"/>
      <c r="AS9318"/>
      <c r="AT9318"/>
      <c r="AU9318"/>
      <c r="AV9318"/>
      <c r="AW9318"/>
      <c r="AX9318"/>
    </row>
    <row r="9319" spans="34:50" x14ac:dyDescent="0.25">
      <c r="AH9319" t="s">
        <v>9733</v>
      </c>
      <c r="AI9319" t="s">
        <v>7770</v>
      </c>
      <c r="AJ9319" t="s">
        <v>7771</v>
      </c>
      <c r="AK9319" t="s">
        <v>7735</v>
      </c>
      <c r="AL9319" t="s">
        <v>7735</v>
      </c>
      <c r="AM9319" t="str">
        <f>RIGHT("0"&amp;VLOOKUP(Table2[[#This Row],[Region]],$AR$71:$AS$98,2,FALSE),2)</f>
        <v>19</v>
      </c>
      <c r="AN9319" t="str">
        <f>VLOOKUP(Table2[[#This Row],[Region]],$AR$71:$AT$93,3,FALSE)</f>
        <v>F</v>
      </c>
      <c r="AO9319"/>
      <c r="AP9319"/>
      <c r="AQ9319"/>
      <c r="AR9319"/>
      <c r="AS9319"/>
      <c r="AT9319"/>
      <c r="AU9319"/>
      <c r="AV9319"/>
      <c r="AW9319"/>
      <c r="AX9319"/>
    </row>
    <row r="9320" spans="34:50" x14ac:dyDescent="0.25">
      <c r="AH9320" t="s">
        <v>9734</v>
      </c>
      <c r="AI9320" t="s">
        <v>7733</v>
      </c>
      <c r="AJ9320" t="s">
        <v>7734</v>
      </c>
      <c r="AK9320" t="s">
        <v>7735</v>
      </c>
      <c r="AL9320" t="s">
        <v>7735</v>
      </c>
      <c r="AM9320" t="str">
        <f>RIGHT("0"&amp;VLOOKUP(Table2[[#This Row],[Region]],$AR$71:$AS$98,2,FALSE),2)</f>
        <v>19</v>
      </c>
      <c r="AN9320" t="str">
        <f>VLOOKUP(Table2[[#This Row],[Region]],$AR$71:$AT$93,3,FALSE)</f>
        <v>F</v>
      </c>
      <c r="AO9320"/>
      <c r="AP9320"/>
      <c r="AQ9320"/>
      <c r="AR9320"/>
      <c r="AS9320"/>
      <c r="AT9320"/>
      <c r="AU9320"/>
      <c r="AV9320"/>
      <c r="AW9320"/>
      <c r="AX9320"/>
    </row>
    <row r="9321" spans="34:50" x14ac:dyDescent="0.25">
      <c r="AH9321" t="s">
        <v>9735</v>
      </c>
      <c r="AI9321" t="s">
        <v>7733</v>
      </c>
      <c r="AJ9321" t="s">
        <v>7734</v>
      </c>
      <c r="AK9321" t="s">
        <v>7735</v>
      </c>
      <c r="AL9321" t="s">
        <v>7735</v>
      </c>
      <c r="AM9321" t="str">
        <f>RIGHT("0"&amp;VLOOKUP(Table2[[#This Row],[Region]],$AR$71:$AS$98,2,FALSE),2)</f>
        <v>19</v>
      </c>
      <c r="AN9321" t="str">
        <f>VLOOKUP(Table2[[#This Row],[Region]],$AR$71:$AT$93,3,FALSE)</f>
        <v>F</v>
      </c>
      <c r="AO9321"/>
      <c r="AP9321"/>
      <c r="AQ9321"/>
      <c r="AR9321"/>
      <c r="AS9321"/>
      <c r="AT9321"/>
      <c r="AU9321"/>
      <c r="AV9321"/>
      <c r="AW9321"/>
      <c r="AX9321"/>
    </row>
    <row r="9322" spans="34:50" x14ac:dyDescent="0.25">
      <c r="AH9322" t="s">
        <v>9736</v>
      </c>
      <c r="AI9322" t="s">
        <v>7770</v>
      </c>
      <c r="AJ9322" t="s">
        <v>7771</v>
      </c>
      <c r="AK9322" t="s">
        <v>7735</v>
      </c>
      <c r="AL9322" t="s">
        <v>7735</v>
      </c>
      <c r="AM9322" t="str">
        <f>RIGHT("0"&amp;VLOOKUP(Table2[[#This Row],[Region]],$AR$71:$AS$98,2,FALSE),2)</f>
        <v>19</v>
      </c>
      <c r="AN9322" t="str">
        <f>VLOOKUP(Table2[[#This Row],[Region]],$AR$71:$AT$93,3,FALSE)</f>
        <v>F</v>
      </c>
      <c r="AO9322"/>
      <c r="AP9322"/>
      <c r="AQ9322"/>
      <c r="AR9322"/>
      <c r="AS9322"/>
      <c r="AT9322"/>
      <c r="AU9322"/>
      <c r="AV9322"/>
      <c r="AW9322"/>
      <c r="AX9322"/>
    </row>
    <row r="9323" spans="34:50" x14ac:dyDescent="0.25">
      <c r="AH9323" t="s">
        <v>9737</v>
      </c>
      <c r="AI9323" t="s">
        <v>7733</v>
      </c>
      <c r="AJ9323" t="s">
        <v>7734</v>
      </c>
      <c r="AK9323" t="s">
        <v>7735</v>
      </c>
      <c r="AL9323" t="s">
        <v>7735</v>
      </c>
      <c r="AM9323" t="str">
        <f>RIGHT("0"&amp;VLOOKUP(Table2[[#This Row],[Region]],$AR$71:$AS$98,2,FALSE),2)</f>
        <v>19</v>
      </c>
      <c r="AN9323" t="str">
        <f>VLOOKUP(Table2[[#This Row],[Region]],$AR$71:$AT$93,3,FALSE)</f>
        <v>F</v>
      </c>
      <c r="AO9323"/>
      <c r="AP9323"/>
      <c r="AQ9323"/>
      <c r="AR9323"/>
      <c r="AS9323"/>
      <c r="AT9323"/>
      <c r="AU9323"/>
      <c r="AV9323"/>
      <c r="AW9323"/>
      <c r="AX9323"/>
    </row>
    <row r="9324" spans="34:50" x14ac:dyDescent="0.25">
      <c r="AH9324" t="s">
        <v>9738</v>
      </c>
      <c r="AI9324" t="s">
        <v>7733</v>
      </c>
      <c r="AJ9324" t="s">
        <v>7734</v>
      </c>
      <c r="AK9324" t="s">
        <v>7735</v>
      </c>
      <c r="AL9324" t="s">
        <v>7735</v>
      </c>
      <c r="AM9324" t="str">
        <f>RIGHT("0"&amp;VLOOKUP(Table2[[#This Row],[Region]],$AR$71:$AS$98,2,FALSE),2)</f>
        <v>19</v>
      </c>
      <c r="AN9324" t="str">
        <f>VLOOKUP(Table2[[#This Row],[Region]],$AR$71:$AT$93,3,FALSE)</f>
        <v>F</v>
      </c>
      <c r="AO9324"/>
      <c r="AP9324"/>
      <c r="AQ9324"/>
      <c r="AR9324"/>
      <c r="AS9324"/>
      <c r="AT9324"/>
      <c r="AU9324"/>
      <c r="AV9324"/>
      <c r="AW9324"/>
      <c r="AX9324"/>
    </row>
    <row r="9325" spans="34:50" x14ac:dyDescent="0.25">
      <c r="AH9325" t="s">
        <v>9739</v>
      </c>
      <c r="AI9325" t="s">
        <v>7770</v>
      </c>
      <c r="AJ9325" t="s">
        <v>7771</v>
      </c>
      <c r="AK9325" t="s">
        <v>7735</v>
      </c>
      <c r="AL9325" t="s">
        <v>7735</v>
      </c>
      <c r="AM9325" t="str">
        <f>RIGHT("0"&amp;VLOOKUP(Table2[[#This Row],[Region]],$AR$71:$AS$98,2,FALSE),2)</f>
        <v>19</v>
      </c>
      <c r="AN9325" t="str">
        <f>VLOOKUP(Table2[[#This Row],[Region]],$AR$71:$AT$93,3,FALSE)</f>
        <v>F</v>
      </c>
      <c r="AO9325"/>
      <c r="AP9325"/>
      <c r="AQ9325"/>
      <c r="AR9325"/>
      <c r="AS9325"/>
      <c r="AT9325"/>
      <c r="AU9325"/>
      <c r="AV9325"/>
      <c r="AW9325"/>
      <c r="AX9325"/>
    </row>
    <row r="9326" spans="34:50" x14ac:dyDescent="0.25">
      <c r="AH9326" t="s">
        <v>9740</v>
      </c>
      <c r="AI9326" t="s">
        <v>7770</v>
      </c>
      <c r="AJ9326" t="s">
        <v>7771</v>
      </c>
      <c r="AK9326" t="s">
        <v>7735</v>
      </c>
      <c r="AL9326" t="s">
        <v>7735</v>
      </c>
      <c r="AM9326" t="str">
        <f>RIGHT("0"&amp;VLOOKUP(Table2[[#This Row],[Region]],$AR$71:$AS$98,2,FALSE),2)</f>
        <v>19</v>
      </c>
      <c r="AN9326" t="str">
        <f>VLOOKUP(Table2[[#This Row],[Region]],$AR$71:$AT$93,3,FALSE)</f>
        <v>F</v>
      </c>
      <c r="AO9326"/>
      <c r="AP9326"/>
      <c r="AQ9326"/>
      <c r="AR9326"/>
      <c r="AS9326"/>
      <c r="AT9326"/>
      <c r="AU9326"/>
      <c r="AV9326"/>
      <c r="AW9326"/>
      <c r="AX9326"/>
    </row>
    <row r="9327" spans="34:50" x14ac:dyDescent="0.25">
      <c r="AH9327" t="s">
        <v>9741</v>
      </c>
      <c r="AI9327" t="s">
        <v>7770</v>
      </c>
      <c r="AJ9327" t="s">
        <v>7771</v>
      </c>
      <c r="AK9327" t="s">
        <v>7735</v>
      </c>
      <c r="AL9327" t="s">
        <v>7735</v>
      </c>
      <c r="AM9327" t="str">
        <f>RIGHT("0"&amp;VLOOKUP(Table2[[#This Row],[Region]],$AR$71:$AS$98,2,FALSE),2)</f>
        <v>19</v>
      </c>
      <c r="AN9327" t="str">
        <f>VLOOKUP(Table2[[#This Row],[Region]],$AR$71:$AT$93,3,FALSE)</f>
        <v>F</v>
      </c>
      <c r="AO9327"/>
      <c r="AP9327"/>
      <c r="AQ9327"/>
      <c r="AR9327"/>
      <c r="AS9327"/>
      <c r="AT9327"/>
      <c r="AU9327"/>
      <c r="AV9327"/>
      <c r="AW9327"/>
      <c r="AX9327"/>
    </row>
    <row r="9328" spans="34:50" x14ac:dyDescent="0.25">
      <c r="AH9328" t="s">
        <v>9742</v>
      </c>
      <c r="AI9328" t="s">
        <v>7770</v>
      </c>
      <c r="AJ9328" t="s">
        <v>7771</v>
      </c>
      <c r="AK9328" t="s">
        <v>7735</v>
      </c>
      <c r="AL9328" t="s">
        <v>7735</v>
      </c>
      <c r="AM9328" t="str">
        <f>RIGHT("0"&amp;VLOOKUP(Table2[[#This Row],[Region]],$AR$71:$AS$98,2,FALSE),2)</f>
        <v>19</v>
      </c>
      <c r="AN9328" t="str">
        <f>VLOOKUP(Table2[[#This Row],[Region]],$AR$71:$AT$93,3,FALSE)</f>
        <v>F</v>
      </c>
      <c r="AO9328"/>
      <c r="AP9328"/>
      <c r="AQ9328"/>
      <c r="AR9328"/>
      <c r="AS9328"/>
      <c r="AT9328"/>
      <c r="AU9328"/>
      <c r="AV9328"/>
      <c r="AW9328"/>
      <c r="AX9328"/>
    </row>
    <row r="9329" spans="34:50" x14ac:dyDescent="0.25">
      <c r="AH9329" t="s">
        <v>9743</v>
      </c>
      <c r="AI9329" t="s">
        <v>7770</v>
      </c>
      <c r="AJ9329" t="s">
        <v>7771</v>
      </c>
      <c r="AK9329" t="s">
        <v>7735</v>
      </c>
      <c r="AL9329" t="s">
        <v>7735</v>
      </c>
      <c r="AM9329" t="str">
        <f>RIGHT("0"&amp;VLOOKUP(Table2[[#This Row],[Region]],$AR$71:$AS$98,2,FALSE),2)</f>
        <v>19</v>
      </c>
      <c r="AN9329" t="str">
        <f>VLOOKUP(Table2[[#This Row],[Region]],$AR$71:$AT$93,3,FALSE)</f>
        <v>F</v>
      </c>
      <c r="AO9329"/>
      <c r="AP9329"/>
      <c r="AQ9329"/>
      <c r="AR9329"/>
      <c r="AS9329"/>
      <c r="AT9329"/>
      <c r="AU9329"/>
      <c r="AV9329"/>
      <c r="AW9329"/>
      <c r="AX9329"/>
    </row>
    <row r="9330" spans="34:50" x14ac:dyDescent="0.25">
      <c r="AH9330" t="s">
        <v>9744</v>
      </c>
      <c r="AI9330" t="s">
        <v>7733</v>
      </c>
      <c r="AJ9330" t="s">
        <v>7734</v>
      </c>
      <c r="AK9330" t="s">
        <v>7735</v>
      </c>
      <c r="AL9330" t="s">
        <v>7735</v>
      </c>
      <c r="AM9330" t="str">
        <f>RIGHT("0"&amp;VLOOKUP(Table2[[#This Row],[Region]],$AR$71:$AS$98,2,FALSE),2)</f>
        <v>19</v>
      </c>
      <c r="AN9330" t="str">
        <f>VLOOKUP(Table2[[#This Row],[Region]],$AR$71:$AT$93,3,FALSE)</f>
        <v>F</v>
      </c>
      <c r="AO9330"/>
      <c r="AP9330"/>
      <c r="AQ9330"/>
      <c r="AR9330"/>
      <c r="AS9330"/>
      <c r="AT9330"/>
      <c r="AU9330"/>
      <c r="AV9330"/>
      <c r="AW9330"/>
      <c r="AX9330"/>
    </row>
    <row r="9331" spans="34:50" x14ac:dyDescent="0.25">
      <c r="AH9331" t="s">
        <v>9745</v>
      </c>
      <c r="AI9331" t="s">
        <v>7770</v>
      </c>
      <c r="AJ9331" t="s">
        <v>7771</v>
      </c>
      <c r="AK9331" t="s">
        <v>7735</v>
      </c>
      <c r="AL9331" t="s">
        <v>7735</v>
      </c>
      <c r="AM9331" t="str">
        <f>RIGHT("0"&amp;VLOOKUP(Table2[[#This Row],[Region]],$AR$71:$AS$98,2,FALSE),2)</f>
        <v>19</v>
      </c>
      <c r="AN9331" t="str">
        <f>VLOOKUP(Table2[[#This Row],[Region]],$AR$71:$AT$93,3,FALSE)</f>
        <v>F</v>
      </c>
      <c r="AO9331"/>
      <c r="AP9331"/>
      <c r="AQ9331"/>
      <c r="AR9331"/>
      <c r="AS9331"/>
      <c r="AT9331"/>
      <c r="AU9331"/>
      <c r="AV9331"/>
      <c r="AW9331"/>
      <c r="AX9331"/>
    </row>
    <row r="9332" spans="34:50" x14ac:dyDescent="0.25">
      <c r="AH9332" t="s">
        <v>9746</v>
      </c>
      <c r="AI9332" t="s">
        <v>7770</v>
      </c>
      <c r="AJ9332" t="s">
        <v>7771</v>
      </c>
      <c r="AK9332" t="s">
        <v>7735</v>
      </c>
      <c r="AL9332" t="s">
        <v>7735</v>
      </c>
      <c r="AM9332" t="str">
        <f>RIGHT("0"&amp;VLOOKUP(Table2[[#This Row],[Region]],$AR$71:$AS$98,2,FALSE),2)</f>
        <v>19</v>
      </c>
      <c r="AN9332" t="str">
        <f>VLOOKUP(Table2[[#This Row],[Region]],$AR$71:$AT$93,3,FALSE)</f>
        <v>F</v>
      </c>
      <c r="AO9332"/>
      <c r="AP9332"/>
      <c r="AQ9332"/>
      <c r="AR9332"/>
      <c r="AS9332"/>
      <c r="AT9332"/>
      <c r="AU9332"/>
      <c r="AV9332"/>
      <c r="AW9332"/>
      <c r="AX9332"/>
    </row>
    <row r="9333" spans="34:50" x14ac:dyDescent="0.25">
      <c r="AH9333" t="s">
        <v>9747</v>
      </c>
      <c r="AI9333" t="s">
        <v>7770</v>
      </c>
      <c r="AJ9333" t="s">
        <v>7771</v>
      </c>
      <c r="AK9333" t="s">
        <v>7735</v>
      </c>
      <c r="AL9333" t="s">
        <v>7735</v>
      </c>
      <c r="AM9333" t="str">
        <f>RIGHT("0"&amp;VLOOKUP(Table2[[#This Row],[Region]],$AR$71:$AS$98,2,FALSE),2)</f>
        <v>19</v>
      </c>
      <c r="AN9333" t="str">
        <f>VLOOKUP(Table2[[#This Row],[Region]],$AR$71:$AT$93,3,FALSE)</f>
        <v>F</v>
      </c>
      <c r="AO9333"/>
      <c r="AP9333"/>
      <c r="AQ9333"/>
      <c r="AR9333"/>
      <c r="AS9333"/>
      <c r="AT9333"/>
      <c r="AU9333"/>
      <c r="AV9333"/>
      <c r="AW9333"/>
      <c r="AX9333"/>
    </row>
    <row r="9334" spans="34:50" x14ac:dyDescent="0.25">
      <c r="AH9334" t="s">
        <v>9748</v>
      </c>
      <c r="AI9334" t="s">
        <v>7733</v>
      </c>
      <c r="AJ9334" t="s">
        <v>7734</v>
      </c>
      <c r="AK9334" t="s">
        <v>7735</v>
      </c>
      <c r="AL9334" t="s">
        <v>7735</v>
      </c>
      <c r="AM9334" t="str">
        <f>RIGHT("0"&amp;VLOOKUP(Table2[[#This Row],[Region]],$AR$71:$AS$98,2,FALSE),2)</f>
        <v>19</v>
      </c>
      <c r="AN9334" t="str">
        <f>VLOOKUP(Table2[[#This Row],[Region]],$AR$71:$AT$93,3,FALSE)</f>
        <v>F</v>
      </c>
      <c r="AO9334"/>
      <c r="AP9334"/>
      <c r="AQ9334"/>
      <c r="AR9334"/>
      <c r="AS9334"/>
      <c r="AT9334"/>
      <c r="AU9334"/>
      <c r="AV9334"/>
      <c r="AW9334"/>
      <c r="AX9334"/>
    </row>
    <row r="9335" spans="34:50" x14ac:dyDescent="0.25">
      <c r="AH9335" t="s">
        <v>9749</v>
      </c>
      <c r="AI9335" t="s">
        <v>7733</v>
      </c>
      <c r="AJ9335" t="s">
        <v>7734</v>
      </c>
      <c r="AK9335" t="s">
        <v>7735</v>
      </c>
      <c r="AL9335" t="s">
        <v>7735</v>
      </c>
      <c r="AM9335" t="str">
        <f>RIGHT("0"&amp;VLOOKUP(Table2[[#This Row],[Region]],$AR$71:$AS$98,2,FALSE),2)</f>
        <v>19</v>
      </c>
      <c r="AN9335" t="str">
        <f>VLOOKUP(Table2[[#This Row],[Region]],$AR$71:$AT$93,3,FALSE)</f>
        <v>F</v>
      </c>
      <c r="AO9335"/>
      <c r="AP9335"/>
      <c r="AQ9335"/>
      <c r="AR9335"/>
      <c r="AS9335"/>
      <c r="AT9335"/>
      <c r="AU9335"/>
      <c r="AV9335"/>
      <c r="AW9335"/>
      <c r="AX9335"/>
    </row>
    <row r="9336" spans="34:50" x14ac:dyDescent="0.25">
      <c r="AH9336" t="s">
        <v>9750</v>
      </c>
      <c r="AI9336" t="s">
        <v>7770</v>
      </c>
      <c r="AJ9336" t="s">
        <v>7771</v>
      </c>
      <c r="AK9336" t="s">
        <v>7735</v>
      </c>
      <c r="AL9336" t="s">
        <v>7735</v>
      </c>
      <c r="AM9336" t="str">
        <f>RIGHT("0"&amp;VLOOKUP(Table2[[#This Row],[Region]],$AR$71:$AS$98,2,FALSE),2)</f>
        <v>19</v>
      </c>
      <c r="AN9336" t="str">
        <f>VLOOKUP(Table2[[#This Row],[Region]],$AR$71:$AT$93,3,FALSE)</f>
        <v>F</v>
      </c>
      <c r="AO9336"/>
      <c r="AP9336"/>
      <c r="AQ9336"/>
      <c r="AR9336"/>
      <c r="AS9336"/>
      <c r="AT9336"/>
      <c r="AU9336"/>
      <c r="AV9336"/>
      <c r="AW9336"/>
      <c r="AX9336"/>
    </row>
    <row r="9337" spans="34:50" x14ac:dyDescent="0.25">
      <c r="AH9337" t="s">
        <v>9751</v>
      </c>
      <c r="AI9337" t="s">
        <v>7770</v>
      </c>
      <c r="AJ9337" t="s">
        <v>7771</v>
      </c>
      <c r="AK9337" t="s">
        <v>7735</v>
      </c>
      <c r="AL9337" t="s">
        <v>7735</v>
      </c>
      <c r="AM9337" t="str">
        <f>RIGHT("0"&amp;VLOOKUP(Table2[[#This Row],[Region]],$AR$71:$AS$98,2,FALSE),2)</f>
        <v>19</v>
      </c>
      <c r="AN9337" t="str">
        <f>VLOOKUP(Table2[[#This Row],[Region]],$AR$71:$AT$93,3,FALSE)</f>
        <v>F</v>
      </c>
      <c r="AO9337"/>
      <c r="AP9337"/>
      <c r="AQ9337"/>
      <c r="AR9337"/>
      <c r="AS9337"/>
      <c r="AT9337"/>
      <c r="AU9337"/>
      <c r="AV9337"/>
      <c r="AW9337"/>
      <c r="AX9337"/>
    </row>
    <row r="9338" spans="34:50" x14ac:dyDescent="0.25">
      <c r="AH9338" t="s">
        <v>9752</v>
      </c>
      <c r="AI9338" t="s">
        <v>7770</v>
      </c>
      <c r="AJ9338" t="s">
        <v>7771</v>
      </c>
      <c r="AK9338" t="s">
        <v>7735</v>
      </c>
      <c r="AL9338" t="s">
        <v>7735</v>
      </c>
      <c r="AM9338" t="str">
        <f>RIGHT("0"&amp;VLOOKUP(Table2[[#This Row],[Region]],$AR$71:$AS$98,2,FALSE),2)</f>
        <v>19</v>
      </c>
      <c r="AN9338" t="str">
        <f>VLOOKUP(Table2[[#This Row],[Region]],$AR$71:$AT$93,3,FALSE)</f>
        <v>F</v>
      </c>
      <c r="AO9338"/>
      <c r="AP9338"/>
      <c r="AQ9338"/>
      <c r="AR9338"/>
      <c r="AS9338"/>
      <c r="AT9338"/>
      <c r="AU9338"/>
      <c r="AV9338"/>
      <c r="AW9338"/>
      <c r="AX9338"/>
    </row>
    <row r="9339" spans="34:50" x14ac:dyDescent="0.25">
      <c r="AH9339" t="s">
        <v>9753</v>
      </c>
      <c r="AI9339" t="s">
        <v>7770</v>
      </c>
      <c r="AJ9339" t="s">
        <v>7771</v>
      </c>
      <c r="AK9339" t="s">
        <v>7735</v>
      </c>
      <c r="AL9339" t="s">
        <v>7735</v>
      </c>
      <c r="AM9339" t="str">
        <f>RIGHT("0"&amp;VLOOKUP(Table2[[#This Row],[Region]],$AR$71:$AS$98,2,FALSE),2)</f>
        <v>19</v>
      </c>
      <c r="AN9339" t="str">
        <f>VLOOKUP(Table2[[#This Row],[Region]],$AR$71:$AT$93,3,FALSE)</f>
        <v>F</v>
      </c>
      <c r="AO9339"/>
      <c r="AP9339"/>
      <c r="AQ9339"/>
      <c r="AR9339"/>
      <c r="AS9339"/>
      <c r="AT9339"/>
      <c r="AU9339"/>
      <c r="AV9339"/>
      <c r="AW9339"/>
      <c r="AX9339"/>
    </row>
    <row r="9340" spans="34:50" x14ac:dyDescent="0.25">
      <c r="AH9340" t="s">
        <v>9754</v>
      </c>
      <c r="AI9340" t="s">
        <v>7770</v>
      </c>
      <c r="AJ9340" t="s">
        <v>7771</v>
      </c>
      <c r="AK9340" t="s">
        <v>7735</v>
      </c>
      <c r="AL9340" t="s">
        <v>7735</v>
      </c>
      <c r="AM9340" t="str">
        <f>RIGHT("0"&amp;VLOOKUP(Table2[[#This Row],[Region]],$AR$71:$AS$98,2,FALSE),2)</f>
        <v>19</v>
      </c>
      <c r="AN9340" t="str">
        <f>VLOOKUP(Table2[[#This Row],[Region]],$AR$71:$AT$93,3,FALSE)</f>
        <v>F</v>
      </c>
      <c r="AO9340"/>
      <c r="AP9340"/>
      <c r="AQ9340"/>
      <c r="AR9340"/>
      <c r="AS9340"/>
      <c r="AT9340"/>
      <c r="AU9340"/>
      <c r="AV9340"/>
      <c r="AW9340"/>
      <c r="AX9340"/>
    </row>
    <row r="9341" spans="34:50" x14ac:dyDescent="0.25">
      <c r="AH9341" t="s">
        <v>9755</v>
      </c>
      <c r="AI9341" t="s">
        <v>7733</v>
      </c>
      <c r="AJ9341" t="s">
        <v>7734</v>
      </c>
      <c r="AK9341" t="s">
        <v>7735</v>
      </c>
      <c r="AL9341" t="s">
        <v>7735</v>
      </c>
      <c r="AM9341" t="str">
        <f>RIGHT("0"&amp;VLOOKUP(Table2[[#This Row],[Region]],$AR$71:$AS$98,2,FALSE),2)</f>
        <v>19</v>
      </c>
      <c r="AN9341" t="str">
        <f>VLOOKUP(Table2[[#This Row],[Region]],$AR$71:$AT$93,3,FALSE)</f>
        <v>F</v>
      </c>
      <c r="AO9341"/>
      <c r="AP9341"/>
      <c r="AQ9341"/>
      <c r="AR9341"/>
      <c r="AS9341"/>
      <c r="AT9341"/>
      <c r="AU9341"/>
      <c r="AV9341"/>
      <c r="AW9341"/>
      <c r="AX9341"/>
    </row>
    <row r="9342" spans="34:50" x14ac:dyDescent="0.25">
      <c r="AH9342" t="s">
        <v>9756</v>
      </c>
      <c r="AI9342" t="s">
        <v>7770</v>
      </c>
      <c r="AJ9342" t="s">
        <v>7771</v>
      </c>
      <c r="AK9342" t="s">
        <v>7735</v>
      </c>
      <c r="AL9342" t="s">
        <v>7735</v>
      </c>
      <c r="AM9342" t="str">
        <f>RIGHT("0"&amp;VLOOKUP(Table2[[#This Row],[Region]],$AR$71:$AS$98,2,FALSE),2)</f>
        <v>19</v>
      </c>
      <c r="AN9342" t="str">
        <f>VLOOKUP(Table2[[#This Row],[Region]],$AR$71:$AT$93,3,FALSE)</f>
        <v>F</v>
      </c>
      <c r="AO9342"/>
      <c r="AP9342"/>
      <c r="AQ9342"/>
      <c r="AR9342"/>
      <c r="AS9342"/>
      <c r="AT9342"/>
      <c r="AU9342"/>
      <c r="AV9342"/>
      <c r="AW9342"/>
      <c r="AX9342"/>
    </row>
    <row r="9343" spans="34:50" x14ac:dyDescent="0.25">
      <c r="AH9343" t="s">
        <v>9757</v>
      </c>
      <c r="AI9343" t="s">
        <v>7733</v>
      </c>
      <c r="AJ9343" t="s">
        <v>7734</v>
      </c>
      <c r="AK9343" t="s">
        <v>7735</v>
      </c>
      <c r="AL9343" t="s">
        <v>7735</v>
      </c>
      <c r="AM9343" t="str">
        <f>RIGHT("0"&amp;VLOOKUP(Table2[[#This Row],[Region]],$AR$71:$AS$98,2,FALSE),2)</f>
        <v>19</v>
      </c>
      <c r="AN9343" t="str">
        <f>VLOOKUP(Table2[[#This Row],[Region]],$AR$71:$AT$93,3,FALSE)</f>
        <v>F</v>
      </c>
      <c r="AO9343"/>
      <c r="AP9343"/>
      <c r="AQ9343"/>
      <c r="AR9343"/>
      <c r="AS9343"/>
      <c r="AT9343"/>
      <c r="AU9343"/>
      <c r="AV9343"/>
      <c r="AW9343"/>
      <c r="AX9343"/>
    </row>
    <row r="9344" spans="34:50" x14ac:dyDescent="0.25">
      <c r="AH9344" t="s">
        <v>9758</v>
      </c>
      <c r="AI9344" t="s">
        <v>7733</v>
      </c>
      <c r="AJ9344" t="s">
        <v>7734</v>
      </c>
      <c r="AK9344" t="s">
        <v>7735</v>
      </c>
      <c r="AL9344" t="s">
        <v>7735</v>
      </c>
      <c r="AM9344" t="str">
        <f>RIGHT("0"&amp;VLOOKUP(Table2[[#This Row],[Region]],$AR$71:$AS$98,2,FALSE),2)</f>
        <v>19</v>
      </c>
      <c r="AN9344" t="str">
        <f>VLOOKUP(Table2[[#This Row],[Region]],$AR$71:$AT$93,3,FALSE)</f>
        <v>F</v>
      </c>
      <c r="AO9344"/>
      <c r="AP9344"/>
      <c r="AQ9344"/>
      <c r="AR9344"/>
      <c r="AS9344"/>
      <c r="AT9344"/>
      <c r="AU9344"/>
      <c r="AV9344"/>
      <c r="AW9344"/>
      <c r="AX9344"/>
    </row>
    <row r="9345" spans="34:50" x14ac:dyDescent="0.25">
      <c r="AH9345" t="s">
        <v>9759</v>
      </c>
      <c r="AI9345" t="s">
        <v>7770</v>
      </c>
      <c r="AJ9345" t="s">
        <v>7771</v>
      </c>
      <c r="AK9345" t="s">
        <v>7735</v>
      </c>
      <c r="AL9345" t="s">
        <v>7735</v>
      </c>
      <c r="AM9345" t="str">
        <f>RIGHT("0"&amp;VLOOKUP(Table2[[#This Row],[Region]],$AR$71:$AS$98,2,FALSE),2)</f>
        <v>19</v>
      </c>
      <c r="AN9345" t="str">
        <f>VLOOKUP(Table2[[#This Row],[Region]],$AR$71:$AT$93,3,FALSE)</f>
        <v>F</v>
      </c>
      <c r="AO9345"/>
      <c r="AP9345"/>
      <c r="AQ9345"/>
      <c r="AR9345"/>
      <c r="AS9345"/>
      <c r="AT9345"/>
      <c r="AU9345"/>
      <c r="AV9345"/>
      <c r="AW9345"/>
      <c r="AX9345"/>
    </row>
    <row r="9346" spans="34:50" x14ac:dyDescent="0.25">
      <c r="AH9346" t="s">
        <v>9760</v>
      </c>
      <c r="AI9346" t="s">
        <v>7733</v>
      </c>
      <c r="AJ9346" t="s">
        <v>7734</v>
      </c>
      <c r="AK9346" t="s">
        <v>7735</v>
      </c>
      <c r="AL9346" t="s">
        <v>7735</v>
      </c>
      <c r="AM9346" t="str">
        <f>RIGHT("0"&amp;VLOOKUP(Table2[[#This Row],[Region]],$AR$71:$AS$98,2,FALSE),2)</f>
        <v>19</v>
      </c>
      <c r="AN9346" t="str">
        <f>VLOOKUP(Table2[[#This Row],[Region]],$AR$71:$AT$93,3,FALSE)</f>
        <v>F</v>
      </c>
      <c r="AO9346"/>
      <c r="AP9346"/>
      <c r="AQ9346"/>
      <c r="AR9346"/>
      <c r="AS9346"/>
      <c r="AT9346"/>
      <c r="AU9346"/>
      <c r="AV9346"/>
      <c r="AW9346"/>
      <c r="AX9346"/>
    </row>
    <row r="9347" spans="34:50" x14ac:dyDescent="0.25">
      <c r="AH9347" t="s">
        <v>9761</v>
      </c>
      <c r="AI9347" t="s">
        <v>7770</v>
      </c>
      <c r="AJ9347" t="s">
        <v>7771</v>
      </c>
      <c r="AK9347" t="s">
        <v>7735</v>
      </c>
      <c r="AL9347" t="s">
        <v>7735</v>
      </c>
      <c r="AM9347" t="str">
        <f>RIGHT("0"&amp;VLOOKUP(Table2[[#This Row],[Region]],$AR$71:$AS$98,2,FALSE),2)</f>
        <v>19</v>
      </c>
      <c r="AN9347" t="str">
        <f>VLOOKUP(Table2[[#This Row],[Region]],$AR$71:$AT$93,3,FALSE)</f>
        <v>F</v>
      </c>
      <c r="AO9347"/>
      <c r="AP9347"/>
      <c r="AQ9347"/>
      <c r="AR9347"/>
      <c r="AS9347"/>
      <c r="AT9347"/>
      <c r="AU9347"/>
      <c r="AV9347"/>
      <c r="AW9347"/>
      <c r="AX9347"/>
    </row>
    <row r="9348" spans="34:50" x14ac:dyDescent="0.25">
      <c r="AH9348" t="s">
        <v>9762</v>
      </c>
      <c r="AI9348" t="s">
        <v>7733</v>
      </c>
      <c r="AJ9348" t="s">
        <v>7734</v>
      </c>
      <c r="AK9348" t="s">
        <v>7735</v>
      </c>
      <c r="AL9348" t="s">
        <v>7735</v>
      </c>
      <c r="AM9348" t="str">
        <f>RIGHT("0"&amp;VLOOKUP(Table2[[#This Row],[Region]],$AR$71:$AS$98,2,FALSE),2)</f>
        <v>19</v>
      </c>
      <c r="AN9348" t="str">
        <f>VLOOKUP(Table2[[#This Row],[Region]],$AR$71:$AT$93,3,FALSE)</f>
        <v>F</v>
      </c>
      <c r="AO9348"/>
      <c r="AP9348"/>
      <c r="AQ9348"/>
      <c r="AR9348"/>
      <c r="AS9348"/>
      <c r="AT9348"/>
      <c r="AU9348"/>
      <c r="AV9348"/>
      <c r="AW9348"/>
      <c r="AX9348"/>
    </row>
    <row r="9349" spans="34:50" x14ac:dyDescent="0.25">
      <c r="AH9349" t="s">
        <v>9763</v>
      </c>
      <c r="AI9349" t="s">
        <v>7733</v>
      </c>
      <c r="AJ9349" t="s">
        <v>7734</v>
      </c>
      <c r="AK9349" t="s">
        <v>7735</v>
      </c>
      <c r="AL9349" t="s">
        <v>7735</v>
      </c>
      <c r="AM9349" t="str">
        <f>RIGHT("0"&amp;VLOOKUP(Table2[[#This Row],[Region]],$AR$71:$AS$98,2,FALSE),2)</f>
        <v>19</v>
      </c>
      <c r="AN9349" t="str">
        <f>VLOOKUP(Table2[[#This Row],[Region]],$AR$71:$AT$93,3,FALSE)</f>
        <v>F</v>
      </c>
      <c r="AO9349"/>
      <c r="AP9349"/>
      <c r="AQ9349"/>
      <c r="AR9349"/>
      <c r="AS9349"/>
      <c r="AT9349"/>
      <c r="AU9349"/>
      <c r="AV9349"/>
      <c r="AW9349"/>
      <c r="AX9349"/>
    </row>
    <row r="9350" spans="34:50" x14ac:dyDescent="0.25">
      <c r="AH9350" t="s">
        <v>9764</v>
      </c>
      <c r="AI9350" t="s">
        <v>7733</v>
      </c>
      <c r="AJ9350" t="s">
        <v>7734</v>
      </c>
      <c r="AK9350" t="s">
        <v>7735</v>
      </c>
      <c r="AL9350" t="s">
        <v>7735</v>
      </c>
      <c r="AM9350" t="str">
        <f>RIGHT("0"&amp;VLOOKUP(Table2[[#This Row],[Region]],$AR$71:$AS$98,2,FALSE),2)</f>
        <v>19</v>
      </c>
      <c r="AN9350" t="str">
        <f>VLOOKUP(Table2[[#This Row],[Region]],$AR$71:$AT$93,3,FALSE)</f>
        <v>F</v>
      </c>
      <c r="AO9350"/>
      <c r="AP9350"/>
      <c r="AQ9350"/>
      <c r="AR9350"/>
      <c r="AS9350"/>
      <c r="AT9350"/>
      <c r="AU9350"/>
      <c r="AV9350"/>
      <c r="AW9350"/>
      <c r="AX9350"/>
    </row>
    <row r="9351" spans="34:50" x14ac:dyDescent="0.25">
      <c r="AH9351" t="s">
        <v>9765</v>
      </c>
      <c r="AI9351" t="s">
        <v>7770</v>
      </c>
      <c r="AJ9351" t="s">
        <v>7771</v>
      </c>
      <c r="AK9351" t="s">
        <v>7735</v>
      </c>
      <c r="AL9351" t="s">
        <v>7735</v>
      </c>
      <c r="AM9351" t="str">
        <f>RIGHT("0"&amp;VLOOKUP(Table2[[#This Row],[Region]],$AR$71:$AS$98,2,FALSE),2)</f>
        <v>19</v>
      </c>
      <c r="AN9351" t="str">
        <f>VLOOKUP(Table2[[#This Row],[Region]],$AR$71:$AT$93,3,FALSE)</f>
        <v>F</v>
      </c>
      <c r="AO9351"/>
      <c r="AP9351"/>
      <c r="AQ9351"/>
      <c r="AR9351"/>
      <c r="AS9351"/>
      <c r="AT9351"/>
      <c r="AU9351"/>
      <c r="AV9351"/>
      <c r="AW9351"/>
      <c r="AX9351"/>
    </row>
    <row r="9352" spans="34:50" x14ac:dyDescent="0.25">
      <c r="AH9352" t="s">
        <v>9766</v>
      </c>
      <c r="AI9352" t="s">
        <v>7770</v>
      </c>
      <c r="AJ9352" t="s">
        <v>7771</v>
      </c>
      <c r="AK9352" t="s">
        <v>7735</v>
      </c>
      <c r="AL9352" t="s">
        <v>7735</v>
      </c>
      <c r="AM9352" t="str">
        <f>RIGHT("0"&amp;VLOOKUP(Table2[[#This Row],[Region]],$AR$71:$AS$98,2,FALSE),2)</f>
        <v>19</v>
      </c>
      <c r="AN9352" t="str">
        <f>VLOOKUP(Table2[[#This Row],[Region]],$AR$71:$AT$93,3,FALSE)</f>
        <v>F</v>
      </c>
      <c r="AO9352"/>
      <c r="AP9352"/>
      <c r="AQ9352"/>
      <c r="AR9352"/>
      <c r="AS9352"/>
      <c r="AT9352"/>
      <c r="AU9352"/>
      <c r="AV9352"/>
      <c r="AW9352"/>
      <c r="AX9352"/>
    </row>
    <row r="9353" spans="34:50" x14ac:dyDescent="0.25">
      <c r="AH9353" t="s">
        <v>9767</v>
      </c>
      <c r="AI9353" t="s">
        <v>7733</v>
      </c>
      <c r="AJ9353" t="s">
        <v>7734</v>
      </c>
      <c r="AK9353" t="s">
        <v>7735</v>
      </c>
      <c r="AL9353" t="s">
        <v>7735</v>
      </c>
      <c r="AM9353" t="str">
        <f>RIGHT("0"&amp;VLOOKUP(Table2[[#This Row],[Region]],$AR$71:$AS$98,2,FALSE),2)</f>
        <v>19</v>
      </c>
      <c r="AN9353" t="str">
        <f>VLOOKUP(Table2[[#This Row],[Region]],$AR$71:$AT$93,3,FALSE)</f>
        <v>F</v>
      </c>
      <c r="AO9353"/>
      <c r="AP9353"/>
      <c r="AQ9353"/>
      <c r="AR9353"/>
      <c r="AS9353"/>
      <c r="AT9353"/>
      <c r="AU9353"/>
      <c r="AV9353"/>
      <c r="AW9353"/>
      <c r="AX9353"/>
    </row>
    <row r="9354" spans="34:50" x14ac:dyDescent="0.25">
      <c r="AH9354" t="s">
        <v>9768</v>
      </c>
      <c r="AI9354" t="s">
        <v>7733</v>
      </c>
      <c r="AJ9354" t="s">
        <v>7734</v>
      </c>
      <c r="AK9354" t="s">
        <v>7735</v>
      </c>
      <c r="AL9354" t="s">
        <v>7735</v>
      </c>
      <c r="AM9354" t="str">
        <f>RIGHT("0"&amp;VLOOKUP(Table2[[#This Row],[Region]],$AR$71:$AS$98,2,FALSE),2)</f>
        <v>19</v>
      </c>
      <c r="AN9354" t="str">
        <f>VLOOKUP(Table2[[#This Row],[Region]],$AR$71:$AT$93,3,FALSE)</f>
        <v>F</v>
      </c>
      <c r="AO9354"/>
      <c r="AP9354"/>
      <c r="AQ9354"/>
      <c r="AR9354"/>
      <c r="AS9354"/>
      <c r="AT9354"/>
      <c r="AU9354"/>
      <c r="AV9354"/>
      <c r="AW9354"/>
      <c r="AX9354"/>
    </row>
    <row r="9355" spans="34:50" x14ac:dyDescent="0.25">
      <c r="AH9355" t="s">
        <v>9769</v>
      </c>
      <c r="AI9355" t="s">
        <v>7733</v>
      </c>
      <c r="AJ9355" t="s">
        <v>7734</v>
      </c>
      <c r="AK9355" t="s">
        <v>7735</v>
      </c>
      <c r="AL9355" t="s">
        <v>7735</v>
      </c>
      <c r="AM9355" t="str">
        <f>RIGHT("0"&amp;VLOOKUP(Table2[[#This Row],[Region]],$AR$71:$AS$98,2,FALSE),2)</f>
        <v>19</v>
      </c>
      <c r="AN9355" t="str">
        <f>VLOOKUP(Table2[[#This Row],[Region]],$AR$71:$AT$93,3,FALSE)</f>
        <v>F</v>
      </c>
      <c r="AO9355"/>
      <c r="AP9355"/>
      <c r="AQ9355"/>
      <c r="AR9355"/>
      <c r="AS9355"/>
      <c r="AT9355"/>
      <c r="AU9355"/>
      <c r="AV9355"/>
      <c r="AW9355"/>
      <c r="AX9355"/>
    </row>
    <row r="9356" spans="34:50" x14ac:dyDescent="0.25">
      <c r="AH9356" t="s">
        <v>9770</v>
      </c>
      <c r="AI9356" t="s">
        <v>7733</v>
      </c>
      <c r="AJ9356" t="s">
        <v>7734</v>
      </c>
      <c r="AK9356" t="s">
        <v>7735</v>
      </c>
      <c r="AL9356" t="s">
        <v>7735</v>
      </c>
      <c r="AM9356" t="str">
        <f>RIGHT("0"&amp;VLOOKUP(Table2[[#This Row],[Region]],$AR$71:$AS$98,2,FALSE),2)</f>
        <v>19</v>
      </c>
      <c r="AN9356" t="str">
        <f>VLOOKUP(Table2[[#This Row],[Region]],$AR$71:$AT$93,3,FALSE)</f>
        <v>F</v>
      </c>
      <c r="AO9356"/>
      <c r="AP9356"/>
      <c r="AQ9356"/>
      <c r="AR9356"/>
      <c r="AS9356"/>
      <c r="AT9356"/>
      <c r="AU9356"/>
      <c r="AV9356"/>
      <c r="AW9356"/>
      <c r="AX9356"/>
    </row>
    <row r="9357" spans="34:50" x14ac:dyDescent="0.25">
      <c r="AH9357" t="s">
        <v>9771</v>
      </c>
      <c r="AI9357" t="s">
        <v>7801</v>
      </c>
      <c r="AJ9357" t="s">
        <v>7802</v>
      </c>
      <c r="AK9357" t="s">
        <v>7735</v>
      </c>
      <c r="AL9357" t="s">
        <v>7735</v>
      </c>
      <c r="AM9357" t="str">
        <f>RIGHT("0"&amp;VLOOKUP(Table2[[#This Row],[Region]],$AR$71:$AS$98,2,FALSE),2)</f>
        <v>19</v>
      </c>
      <c r="AN9357" t="str">
        <f>VLOOKUP(Table2[[#This Row],[Region]],$AR$71:$AT$93,3,FALSE)</f>
        <v>F</v>
      </c>
      <c r="AO9357"/>
      <c r="AP9357"/>
      <c r="AQ9357"/>
      <c r="AR9357"/>
      <c r="AS9357"/>
      <c r="AT9357"/>
      <c r="AU9357"/>
      <c r="AV9357"/>
      <c r="AW9357"/>
      <c r="AX9357"/>
    </row>
    <row r="9358" spans="34:50" x14ac:dyDescent="0.25">
      <c r="AH9358" t="s">
        <v>9772</v>
      </c>
      <c r="AI9358" t="s">
        <v>7744</v>
      </c>
      <c r="AJ9358" t="s">
        <v>7745</v>
      </c>
      <c r="AK9358" t="s">
        <v>7735</v>
      </c>
      <c r="AL9358" t="s">
        <v>7735</v>
      </c>
      <c r="AM9358" t="str">
        <f>RIGHT("0"&amp;VLOOKUP(Table2[[#This Row],[Region]],$AR$71:$AS$98,2,FALSE),2)</f>
        <v>19</v>
      </c>
      <c r="AN9358" t="str">
        <f>VLOOKUP(Table2[[#This Row],[Region]],$AR$71:$AT$93,3,FALSE)</f>
        <v>F</v>
      </c>
      <c r="AO9358"/>
      <c r="AP9358"/>
      <c r="AQ9358"/>
      <c r="AR9358"/>
      <c r="AS9358"/>
      <c r="AT9358"/>
      <c r="AU9358"/>
      <c r="AV9358"/>
      <c r="AW9358"/>
      <c r="AX9358"/>
    </row>
    <row r="9359" spans="34:50" x14ac:dyDescent="0.25">
      <c r="AH9359" t="s">
        <v>9773</v>
      </c>
      <c r="AI9359" t="s">
        <v>7770</v>
      </c>
      <c r="AJ9359" t="s">
        <v>7771</v>
      </c>
      <c r="AK9359" t="s">
        <v>7735</v>
      </c>
      <c r="AL9359" t="s">
        <v>7735</v>
      </c>
      <c r="AM9359" t="str">
        <f>RIGHT("0"&amp;VLOOKUP(Table2[[#This Row],[Region]],$AR$71:$AS$98,2,FALSE),2)</f>
        <v>19</v>
      </c>
      <c r="AN9359" t="str">
        <f>VLOOKUP(Table2[[#This Row],[Region]],$AR$71:$AT$93,3,FALSE)</f>
        <v>F</v>
      </c>
      <c r="AO9359"/>
      <c r="AP9359"/>
      <c r="AQ9359"/>
      <c r="AR9359"/>
      <c r="AS9359"/>
      <c r="AT9359"/>
      <c r="AU9359"/>
      <c r="AV9359"/>
      <c r="AW9359"/>
      <c r="AX9359"/>
    </row>
    <row r="9360" spans="34:50" x14ac:dyDescent="0.25">
      <c r="AH9360" t="s">
        <v>9774</v>
      </c>
      <c r="AI9360" t="s">
        <v>7733</v>
      </c>
      <c r="AJ9360" t="s">
        <v>7734</v>
      </c>
      <c r="AK9360" t="s">
        <v>7735</v>
      </c>
      <c r="AL9360" t="s">
        <v>7735</v>
      </c>
      <c r="AM9360" t="str">
        <f>RIGHT("0"&amp;VLOOKUP(Table2[[#This Row],[Region]],$AR$71:$AS$98,2,FALSE),2)</f>
        <v>19</v>
      </c>
      <c r="AN9360" t="str">
        <f>VLOOKUP(Table2[[#This Row],[Region]],$AR$71:$AT$93,3,FALSE)</f>
        <v>F</v>
      </c>
      <c r="AO9360"/>
      <c r="AP9360"/>
      <c r="AQ9360"/>
      <c r="AR9360"/>
      <c r="AS9360"/>
      <c r="AT9360"/>
      <c r="AU9360"/>
      <c r="AV9360"/>
      <c r="AW9360"/>
      <c r="AX9360"/>
    </row>
    <row r="9361" spans="34:50" x14ac:dyDescent="0.25">
      <c r="AH9361" t="s">
        <v>9775</v>
      </c>
      <c r="AI9361" t="s">
        <v>7744</v>
      </c>
      <c r="AJ9361" t="s">
        <v>7745</v>
      </c>
      <c r="AK9361" t="s">
        <v>7735</v>
      </c>
      <c r="AL9361" t="s">
        <v>7735</v>
      </c>
      <c r="AM9361" t="str">
        <f>RIGHT("0"&amp;VLOOKUP(Table2[[#This Row],[Region]],$AR$71:$AS$98,2,FALSE),2)</f>
        <v>19</v>
      </c>
      <c r="AN9361" t="str">
        <f>VLOOKUP(Table2[[#This Row],[Region]],$AR$71:$AT$93,3,FALSE)</f>
        <v>F</v>
      </c>
      <c r="AO9361"/>
      <c r="AP9361"/>
      <c r="AQ9361"/>
      <c r="AR9361"/>
      <c r="AS9361"/>
      <c r="AT9361"/>
      <c r="AU9361"/>
      <c r="AV9361"/>
      <c r="AW9361"/>
      <c r="AX9361"/>
    </row>
    <row r="9362" spans="34:50" x14ac:dyDescent="0.25">
      <c r="AH9362" t="s">
        <v>9776</v>
      </c>
      <c r="AI9362" t="s">
        <v>7770</v>
      </c>
      <c r="AJ9362" t="s">
        <v>7771</v>
      </c>
      <c r="AK9362" t="s">
        <v>7735</v>
      </c>
      <c r="AL9362" t="s">
        <v>7735</v>
      </c>
      <c r="AM9362" t="str">
        <f>RIGHT("0"&amp;VLOOKUP(Table2[[#This Row],[Region]],$AR$71:$AS$98,2,FALSE),2)</f>
        <v>19</v>
      </c>
      <c r="AN9362" t="str">
        <f>VLOOKUP(Table2[[#This Row],[Region]],$AR$71:$AT$93,3,FALSE)</f>
        <v>F</v>
      </c>
      <c r="AO9362"/>
      <c r="AP9362"/>
      <c r="AQ9362"/>
      <c r="AR9362"/>
      <c r="AS9362"/>
      <c r="AT9362"/>
      <c r="AU9362"/>
      <c r="AV9362"/>
      <c r="AW9362"/>
      <c r="AX9362"/>
    </row>
    <row r="9363" spans="34:50" x14ac:dyDescent="0.25">
      <c r="AH9363" t="s">
        <v>9777</v>
      </c>
      <c r="AI9363" t="s">
        <v>7770</v>
      </c>
      <c r="AJ9363" t="s">
        <v>7771</v>
      </c>
      <c r="AK9363" t="s">
        <v>7735</v>
      </c>
      <c r="AL9363" t="s">
        <v>7735</v>
      </c>
      <c r="AM9363" t="str">
        <f>RIGHT("0"&amp;VLOOKUP(Table2[[#This Row],[Region]],$AR$71:$AS$98,2,FALSE),2)</f>
        <v>19</v>
      </c>
      <c r="AN9363" t="str">
        <f>VLOOKUP(Table2[[#This Row],[Region]],$AR$71:$AT$93,3,FALSE)</f>
        <v>F</v>
      </c>
      <c r="AO9363"/>
      <c r="AP9363"/>
      <c r="AQ9363"/>
      <c r="AR9363"/>
      <c r="AS9363"/>
      <c r="AT9363"/>
      <c r="AU9363"/>
      <c r="AV9363"/>
      <c r="AW9363"/>
      <c r="AX9363"/>
    </row>
    <row r="9364" spans="34:50" x14ac:dyDescent="0.25">
      <c r="AH9364" t="s">
        <v>9778</v>
      </c>
      <c r="AI9364" t="s">
        <v>7770</v>
      </c>
      <c r="AJ9364" t="s">
        <v>7771</v>
      </c>
      <c r="AK9364" t="s">
        <v>7735</v>
      </c>
      <c r="AL9364" t="s">
        <v>7735</v>
      </c>
      <c r="AM9364" t="str">
        <f>RIGHT("0"&amp;VLOOKUP(Table2[[#This Row],[Region]],$AR$71:$AS$98,2,FALSE),2)</f>
        <v>19</v>
      </c>
      <c r="AN9364" t="str">
        <f>VLOOKUP(Table2[[#This Row],[Region]],$AR$71:$AT$93,3,FALSE)</f>
        <v>F</v>
      </c>
      <c r="AO9364"/>
      <c r="AP9364"/>
      <c r="AQ9364"/>
      <c r="AR9364"/>
      <c r="AS9364"/>
      <c r="AT9364"/>
      <c r="AU9364"/>
      <c r="AV9364"/>
      <c r="AW9364"/>
      <c r="AX9364"/>
    </row>
    <row r="9365" spans="34:50" x14ac:dyDescent="0.25">
      <c r="AH9365" t="s">
        <v>9779</v>
      </c>
      <c r="AI9365" t="s">
        <v>7770</v>
      </c>
      <c r="AJ9365" t="s">
        <v>7771</v>
      </c>
      <c r="AK9365" t="s">
        <v>7735</v>
      </c>
      <c r="AL9365" t="s">
        <v>7735</v>
      </c>
      <c r="AM9365" t="str">
        <f>RIGHT("0"&amp;VLOOKUP(Table2[[#This Row],[Region]],$AR$71:$AS$98,2,FALSE),2)</f>
        <v>19</v>
      </c>
      <c r="AN9365" t="str">
        <f>VLOOKUP(Table2[[#This Row],[Region]],$AR$71:$AT$93,3,FALSE)</f>
        <v>F</v>
      </c>
      <c r="AO9365"/>
      <c r="AP9365"/>
      <c r="AQ9365"/>
      <c r="AR9365"/>
      <c r="AS9365"/>
      <c r="AT9365"/>
      <c r="AU9365"/>
      <c r="AV9365"/>
      <c r="AW9365"/>
      <c r="AX9365"/>
    </row>
    <row r="9366" spans="34:50" x14ac:dyDescent="0.25">
      <c r="AH9366" t="s">
        <v>9780</v>
      </c>
      <c r="AI9366" t="s">
        <v>7801</v>
      </c>
      <c r="AJ9366" t="s">
        <v>7802</v>
      </c>
      <c r="AK9366" t="s">
        <v>7735</v>
      </c>
      <c r="AL9366" t="s">
        <v>7735</v>
      </c>
      <c r="AM9366" t="str">
        <f>RIGHT("0"&amp;VLOOKUP(Table2[[#This Row],[Region]],$AR$71:$AS$98,2,FALSE),2)</f>
        <v>19</v>
      </c>
      <c r="AN9366" t="str">
        <f>VLOOKUP(Table2[[#This Row],[Region]],$AR$71:$AT$93,3,FALSE)</f>
        <v>F</v>
      </c>
      <c r="AO9366"/>
      <c r="AP9366"/>
      <c r="AQ9366"/>
      <c r="AR9366"/>
      <c r="AS9366"/>
      <c r="AT9366"/>
      <c r="AU9366"/>
      <c r="AV9366"/>
      <c r="AW9366"/>
      <c r="AX9366"/>
    </row>
    <row r="9367" spans="34:50" x14ac:dyDescent="0.25">
      <c r="AH9367" t="s">
        <v>9781</v>
      </c>
      <c r="AI9367" t="s">
        <v>7733</v>
      </c>
      <c r="AJ9367" t="s">
        <v>7734</v>
      </c>
      <c r="AK9367" t="s">
        <v>7735</v>
      </c>
      <c r="AL9367" t="s">
        <v>7735</v>
      </c>
      <c r="AM9367" t="str">
        <f>RIGHT("0"&amp;VLOOKUP(Table2[[#This Row],[Region]],$AR$71:$AS$98,2,FALSE),2)</f>
        <v>19</v>
      </c>
      <c r="AN9367" t="str">
        <f>VLOOKUP(Table2[[#This Row],[Region]],$AR$71:$AT$93,3,FALSE)</f>
        <v>F</v>
      </c>
      <c r="AO9367"/>
      <c r="AP9367"/>
      <c r="AQ9367"/>
      <c r="AR9367"/>
      <c r="AS9367"/>
      <c r="AT9367"/>
      <c r="AU9367"/>
      <c r="AV9367"/>
      <c r="AW9367"/>
      <c r="AX9367"/>
    </row>
    <row r="9368" spans="34:50" x14ac:dyDescent="0.25">
      <c r="AH9368" t="s">
        <v>9782</v>
      </c>
      <c r="AI9368" t="s">
        <v>7733</v>
      </c>
      <c r="AJ9368" t="s">
        <v>7734</v>
      </c>
      <c r="AK9368" t="s">
        <v>7735</v>
      </c>
      <c r="AL9368" t="s">
        <v>7735</v>
      </c>
      <c r="AM9368" t="str">
        <f>RIGHT("0"&amp;VLOOKUP(Table2[[#This Row],[Region]],$AR$71:$AS$98,2,FALSE),2)</f>
        <v>19</v>
      </c>
      <c r="AN9368" t="str">
        <f>VLOOKUP(Table2[[#This Row],[Region]],$AR$71:$AT$93,3,FALSE)</f>
        <v>F</v>
      </c>
      <c r="AO9368"/>
      <c r="AP9368"/>
      <c r="AQ9368"/>
      <c r="AR9368"/>
      <c r="AS9368"/>
      <c r="AT9368"/>
      <c r="AU9368"/>
      <c r="AV9368"/>
      <c r="AW9368"/>
      <c r="AX9368"/>
    </row>
    <row r="9369" spans="34:50" x14ac:dyDescent="0.25">
      <c r="AH9369" t="s">
        <v>9783</v>
      </c>
      <c r="AI9369" t="s">
        <v>7733</v>
      </c>
      <c r="AJ9369" t="s">
        <v>7734</v>
      </c>
      <c r="AK9369" t="s">
        <v>7735</v>
      </c>
      <c r="AL9369" t="s">
        <v>7735</v>
      </c>
      <c r="AM9369" t="str">
        <f>RIGHT("0"&amp;VLOOKUP(Table2[[#This Row],[Region]],$AR$71:$AS$98,2,FALSE),2)</f>
        <v>19</v>
      </c>
      <c r="AN9369" t="str">
        <f>VLOOKUP(Table2[[#This Row],[Region]],$AR$71:$AT$93,3,FALSE)</f>
        <v>F</v>
      </c>
      <c r="AO9369"/>
      <c r="AP9369"/>
      <c r="AQ9369"/>
      <c r="AR9369"/>
      <c r="AS9369"/>
      <c r="AT9369"/>
      <c r="AU9369"/>
      <c r="AV9369"/>
      <c r="AW9369"/>
      <c r="AX9369"/>
    </row>
    <row r="9370" spans="34:50" x14ac:dyDescent="0.25">
      <c r="AH9370" t="s">
        <v>9784</v>
      </c>
      <c r="AI9370" t="s">
        <v>7733</v>
      </c>
      <c r="AJ9370" t="s">
        <v>7734</v>
      </c>
      <c r="AK9370" t="s">
        <v>7735</v>
      </c>
      <c r="AL9370" t="s">
        <v>7735</v>
      </c>
      <c r="AM9370" t="str">
        <f>RIGHT("0"&amp;VLOOKUP(Table2[[#This Row],[Region]],$AR$71:$AS$98,2,FALSE),2)</f>
        <v>19</v>
      </c>
      <c r="AN9370" t="str">
        <f>VLOOKUP(Table2[[#This Row],[Region]],$AR$71:$AT$93,3,FALSE)</f>
        <v>F</v>
      </c>
      <c r="AO9370"/>
      <c r="AP9370"/>
      <c r="AQ9370"/>
      <c r="AR9370"/>
      <c r="AS9370"/>
      <c r="AT9370"/>
      <c r="AU9370"/>
      <c r="AV9370"/>
      <c r="AW9370"/>
      <c r="AX9370"/>
    </row>
    <row r="9371" spans="34:50" x14ac:dyDescent="0.25">
      <c r="AH9371" t="s">
        <v>9785</v>
      </c>
      <c r="AI9371" t="s">
        <v>7733</v>
      </c>
      <c r="AJ9371" t="s">
        <v>7734</v>
      </c>
      <c r="AK9371" t="s">
        <v>7735</v>
      </c>
      <c r="AL9371" t="s">
        <v>7735</v>
      </c>
      <c r="AM9371" t="str">
        <f>RIGHT("0"&amp;VLOOKUP(Table2[[#This Row],[Region]],$AR$71:$AS$98,2,FALSE),2)</f>
        <v>19</v>
      </c>
      <c r="AN9371" t="str">
        <f>VLOOKUP(Table2[[#This Row],[Region]],$AR$71:$AT$93,3,FALSE)</f>
        <v>F</v>
      </c>
      <c r="AO9371"/>
      <c r="AP9371"/>
      <c r="AQ9371"/>
      <c r="AR9371"/>
      <c r="AS9371"/>
      <c r="AT9371"/>
      <c r="AU9371"/>
      <c r="AV9371"/>
      <c r="AW9371"/>
      <c r="AX9371"/>
    </row>
    <row r="9372" spans="34:50" x14ac:dyDescent="0.25">
      <c r="AH9372" t="s">
        <v>9786</v>
      </c>
      <c r="AI9372" t="s">
        <v>7733</v>
      </c>
      <c r="AJ9372" t="s">
        <v>7734</v>
      </c>
      <c r="AK9372" t="s">
        <v>7735</v>
      </c>
      <c r="AL9372" t="s">
        <v>7735</v>
      </c>
      <c r="AM9372" t="str">
        <f>RIGHT("0"&amp;VLOOKUP(Table2[[#This Row],[Region]],$AR$71:$AS$98,2,FALSE),2)</f>
        <v>19</v>
      </c>
      <c r="AN9372" t="str">
        <f>VLOOKUP(Table2[[#This Row],[Region]],$AR$71:$AT$93,3,FALSE)</f>
        <v>F</v>
      </c>
      <c r="AO9372"/>
      <c r="AP9372"/>
      <c r="AQ9372"/>
      <c r="AR9372"/>
      <c r="AS9372"/>
      <c r="AT9372"/>
      <c r="AU9372"/>
      <c r="AV9372"/>
      <c r="AW9372"/>
      <c r="AX9372"/>
    </row>
    <row r="9373" spans="34:50" x14ac:dyDescent="0.25">
      <c r="AH9373" t="s">
        <v>9787</v>
      </c>
      <c r="AI9373" t="s">
        <v>7733</v>
      </c>
      <c r="AJ9373" t="s">
        <v>7734</v>
      </c>
      <c r="AK9373" t="s">
        <v>7735</v>
      </c>
      <c r="AL9373" t="s">
        <v>7735</v>
      </c>
      <c r="AM9373" t="str">
        <f>RIGHT("0"&amp;VLOOKUP(Table2[[#This Row],[Region]],$AR$71:$AS$98,2,FALSE),2)</f>
        <v>19</v>
      </c>
      <c r="AN9373" t="str">
        <f>VLOOKUP(Table2[[#This Row],[Region]],$AR$71:$AT$93,3,FALSE)</f>
        <v>F</v>
      </c>
      <c r="AO9373"/>
      <c r="AP9373"/>
      <c r="AQ9373"/>
      <c r="AR9373"/>
      <c r="AS9373"/>
      <c r="AT9373"/>
      <c r="AU9373"/>
      <c r="AV9373"/>
      <c r="AW9373"/>
      <c r="AX9373"/>
    </row>
    <row r="9374" spans="34:50" x14ac:dyDescent="0.25">
      <c r="AH9374" t="s">
        <v>9788</v>
      </c>
      <c r="AI9374" t="s">
        <v>7801</v>
      </c>
      <c r="AJ9374" t="s">
        <v>7802</v>
      </c>
      <c r="AK9374" t="s">
        <v>7735</v>
      </c>
      <c r="AL9374" t="s">
        <v>7735</v>
      </c>
      <c r="AM9374" t="str">
        <f>RIGHT("0"&amp;VLOOKUP(Table2[[#This Row],[Region]],$AR$71:$AS$98,2,FALSE),2)</f>
        <v>19</v>
      </c>
      <c r="AN9374" t="str">
        <f>VLOOKUP(Table2[[#This Row],[Region]],$AR$71:$AT$93,3,FALSE)</f>
        <v>F</v>
      </c>
      <c r="AO9374"/>
      <c r="AP9374"/>
      <c r="AQ9374"/>
      <c r="AR9374"/>
      <c r="AS9374"/>
      <c r="AT9374"/>
      <c r="AU9374"/>
      <c r="AV9374"/>
      <c r="AW9374"/>
      <c r="AX9374"/>
    </row>
    <row r="9375" spans="34:50" x14ac:dyDescent="0.25">
      <c r="AH9375" t="s">
        <v>9789</v>
      </c>
      <c r="AI9375" t="s">
        <v>7733</v>
      </c>
      <c r="AJ9375" t="s">
        <v>7734</v>
      </c>
      <c r="AK9375" t="s">
        <v>7735</v>
      </c>
      <c r="AL9375" t="s">
        <v>7735</v>
      </c>
      <c r="AM9375" t="str">
        <f>RIGHT("0"&amp;VLOOKUP(Table2[[#This Row],[Region]],$AR$71:$AS$98,2,FALSE),2)</f>
        <v>19</v>
      </c>
      <c r="AN9375" t="str">
        <f>VLOOKUP(Table2[[#This Row],[Region]],$AR$71:$AT$93,3,FALSE)</f>
        <v>F</v>
      </c>
      <c r="AO9375"/>
      <c r="AP9375"/>
      <c r="AQ9375"/>
      <c r="AR9375"/>
      <c r="AS9375"/>
      <c r="AT9375"/>
      <c r="AU9375"/>
      <c r="AV9375"/>
      <c r="AW9375"/>
      <c r="AX9375"/>
    </row>
    <row r="9376" spans="34:50" x14ac:dyDescent="0.25">
      <c r="AH9376" t="s">
        <v>9790</v>
      </c>
      <c r="AI9376" t="s">
        <v>7733</v>
      </c>
      <c r="AJ9376" t="s">
        <v>7734</v>
      </c>
      <c r="AK9376" t="s">
        <v>7735</v>
      </c>
      <c r="AL9376" t="s">
        <v>7735</v>
      </c>
      <c r="AM9376" t="str">
        <f>RIGHT("0"&amp;VLOOKUP(Table2[[#This Row],[Region]],$AR$71:$AS$98,2,FALSE),2)</f>
        <v>19</v>
      </c>
      <c r="AN9376" t="str">
        <f>VLOOKUP(Table2[[#This Row],[Region]],$AR$71:$AT$93,3,FALSE)</f>
        <v>F</v>
      </c>
      <c r="AO9376"/>
      <c r="AP9376"/>
      <c r="AQ9376"/>
      <c r="AR9376"/>
      <c r="AS9376"/>
      <c r="AT9376"/>
      <c r="AU9376"/>
      <c r="AV9376"/>
      <c r="AW9376"/>
      <c r="AX9376"/>
    </row>
    <row r="9377" spans="34:50" x14ac:dyDescent="0.25">
      <c r="AH9377" t="s">
        <v>9791</v>
      </c>
      <c r="AI9377" t="s">
        <v>7733</v>
      </c>
      <c r="AJ9377" t="s">
        <v>7734</v>
      </c>
      <c r="AK9377" t="s">
        <v>7735</v>
      </c>
      <c r="AL9377" t="s">
        <v>7735</v>
      </c>
      <c r="AM9377" t="str">
        <f>RIGHT("0"&amp;VLOOKUP(Table2[[#This Row],[Region]],$AR$71:$AS$98,2,FALSE),2)</f>
        <v>19</v>
      </c>
      <c r="AN9377" t="str">
        <f>VLOOKUP(Table2[[#This Row],[Region]],$AR$71:$AT$93,3,FALSE)</f>
        <v>F</v>
      </c>
      <c r="AO9377"/>
      <c r="AP9377"/>
      <c r="AQ9377"/>
      <c r="AR9377"/>
      <c r="AS9377"/>
      <c r="AT9377"/>
      <c r="AU9377"/>
      <c r="AV9377"/>
      <c r="AW9377"/>
      <c r="AX9377"/>
    </row>
    <row r="9378" spans="34:50" x14ac:dyDescent="0.25">
      <c r="AH9378" t="s">
        <v>9792</v>
      </c>
      <c r="AI9378" t="s">
        <v>7733</v>
      </c>
      <c r="AJ9378" t="s">
        <v>7734</v>
      </c>
      <c r="AK9378" t="s">
        <v>7735</v>
      </c>
      <c r="AL9378" t="s">
        <v>7735</v>
      </c>
      <c r="AM9378" t="str">
        <f>RIGHT("0"&amp;VLOOKUP(Table2[[#This Row],[Region]],$AR$71:$AS$98,2,FALSE),2)</f>
        <v>19</v>
      </c>
      <c r="AN9378" t="str">
        <f>VLOOKUP(Table2[[#This Row],[Region]],$AR$71:$AT$93,3,FALSE)</f>
        <v>F</v>
      </c>
      <c r="AO9378"/>
      <c r="AP9378"/>
      <c r="AQ9378"/>
      <c r="AR9378"/>
      <c r="AS9378"/>
      <c r="AT9378"/>
      <c r="AU9378"/>
      <c r="AV9378"/>
      <c r="AW9378"/>
      <c r="AX9378"/>
    </row>
    <row r="9379" spans="34:50" x14ac:dyDescent="0.25">
      <c r="AH9379" t="s">
        <v>9793</v>
      </c>
      <c r="AI9379" t="s">
        <v>7733</v>
      </c>
      <c r="AJ9379" t="s">
        <v>7734</v>
      </c>
      <c r="AK9379" t="s">
        <v>7735</v>
      </c>
      <c r="AL9379" t="s">
        <v>7735</v>
      </c>
      <c r="AM9379" t="str">
        <f>RIGHT("0"&amp;VLOOKUP(Table2[[#This Row],[Region]],$AR$71:$AS$98,2,FALSE),2)</f>
        <v>19</v>
      </c>
      <c r="AN9379" t="str">
        <f>VLOOKUP(Table2[[#This Row],[Region]],$AR$71:$AT$93,3,FALSE)</f>
        <v>F</v>
      </c>
      <c r="AO9379"/>
      <c r="AP9379"/>
      <c r="AQ9379"/>
      <c r="AR9379"/>
      <c r="AS9379"/>
      <c r="AT9379"/>
      <c r="AU9379"/>
      <c r="AV9379"/>
      <c r="AW9379"/>
      <c r="AX9379"/>
    </row>
    <row r="9380" spans="34:50" x14ac:dyDescent="0.25">
      <c r="AH9380" t="s">
        <v>9794</v>
      </c>
      <c r="AI9380" t="s">
        <v>7733</v>
      </c>
      <c r="AJ9380" t="s">
        <v>7734</v>
      </c>
      <c r="AK9380" t="s">
        <v>7735</v>
      </c>
      <c r="AL9380" t="s">
        <v>7735</v>
      </c>
      <c r="AM9380" t="str">
        <f>RIGHT("0"&amp;VLOOKUP(Table2[[#This Row],[Region]],$AR$71:$AS$98,2,FALSE),2)</f>
        <v>19</v>
      </c>
      <c r="AN9380" t="str">
        <f>VLOOKUP(Table2[[#This Row],[Region]],$AR$71:$AT$93,3,FALSE)</f>
        <v>F</v>
      </c>
      <c r="AO9380"/>
      <c r="AP9380"/>
      <c r="AQ9380"/>
      <c r="AR9380"/>
      <c r="AS9380"/>
      <c r="AT9380"/>
      <c r="AU9380"/>
      <c r="AV9380"/>
      <c r="AW9380"/>
      <c r="AX9380"/>
    </row>
    <row r="9381" spans="34:50" x14ac:dyDescent="0.25">
      <c r="AH9381" t="s">
        <v>9795</v>
      </c>
      <c r="AI9381" t="s">
        <v>7733</v>
      </c>
      <c r="AJ9381" t="s">
        <v>7734</v>
      </c>
      <c r="AK9381" t="s">
        <v>7735</v>
      </c>
      <c r="AL9381" t="s">
        <v>7735</v>
      </c>
      <c r="AM9381" t="str">
        <f>RIGHT("0"&amp;VLOOKUP(Table2[[#This Row],[Region]],$AR$71:$AS$98,2,FALSE),2)</f>
        <v>19</v>
      </c>
      <c r="AN9381" t="str">
        <f>VLOOKUP(Table2[[#This Row],[Region]],$AR$71:$AT$93,3,FALSE)</f>
        <v>F</v>
      </c>
      <c r="AO9381"/>
      <c r="AP9381"/>
      <c r="AQ9381"/>
      <c r="AR9381"/>
      <c r="AS9381"/>
      <c r="AT9381"/>
      <c r="AU9381"/>
      <c r="AV9381"/>
      <c r="AW9381"/>
      <c r="AX9381"/>
    </row>
    <row r="9382" spans="34:50" x14ac:dyDescent="0.25">
      <c r="AH9382" t="s">
        <v>9796</v>
      </c>
      <c r="AI9382" t="s">
        <v>7733</v>
      </c>
      <c r="AJ9382" t="s">
        <v>7734</v>
      </c>
      <c r="AK9382" t="s">
        <v>7735</v>
      </c>
      <c r="AL9382" t="s">
        <v>7735</v>
      </c>
      <c r="AM9382" t="str">
        <f>RIGHT("0"&amp;VLOOKUP(Table2[[#This Row],[Region]],$AR$71:$AS$98,2,FALSE),2)</f>
        <v>19</v>
      </c>
      <c r="AN9382" t="str">
        <f>VLOOKUP(Table2[[#This Row],[Region]],$AR$71:$AT$93,3,FALSE)</f>
        <v>F</v>
      </c>
      <c r="AO9382"/>
      <c r="AP9382"/>
      <c r="AQ9382"/>
      <c r="AR9382"/>
      <c r="AS9382"/>
      <c r="AT9382"/>
      <c r="AU9382"/>
      <c r="AV9382"/>
      <c r="AW9382"/>
      <c r="AX9382"/>
    </row>
    <row r="9383" spans="34:50" x14ac:dyDescent="0.25">
      <c r="AH9383" t="s">
        <v>9797</v>
      </c>
      <c r="AI9383" t="s">
        <v>7733</v>
      </c>
      <c r="AJ9383" t="s">
        <v>7734</v>
      </c>
      <c r="AK9383" t="s">
        <v>7735</v>
      </c>
      <c r="AL9383" t="s">
        <v>7735</v>
      </c>
      <c r="AM9383" t="str">
        <f>RIGHT("0"&amp;VLOOKUP(Table2[[#This Row],[Region]],$AR$71:$AS$98,2,FALSE),2)</f>
        <v>19</v>
      </c>
      <c r="AN9383" t="str">
        <f>VLOOKUP(Table2[[#This Row],[Region]],$AR$71:$AT$93,3,FALSE)</f>
        <v>F</v>
      </c>
      <c r="AO9383"/>
      <c r="AP9383"/>
      <c r="AQ9383"/>
      <c r="AR9383"/>
      <c r="AS9383"/>
      <c r="AT9383"/>
      <c r="AU9383"/>
      <c r="AV9383"/>
      <c r="AW9383"/>
      <c r="AX9383"/>
    </row>
    <row r="9384" spans="34:50" x14ac:dyDescent="0.25">
      <c r="AH9384" t="s">
        <v>9798</v>
      </c>
      <c r="AI9384" t="s">
        <v>7733</v>
      </c>
      <c r="AJ9384" t="s">
        <v>7734</v>
      </c>
      <c r="AK9384" t="s">
        <v>7735</v>
      </c>
      <c r="AL9384" t="s">
        <v>7735</v>
      </c>
      <c r="AM9384" t="str">
        <f>RIGHT("0"&amp;VLOOKUP(Table2[[#This Row],[Region]],$AR$71:$AS$98,2,FALSE),2)</f>
        <v>19</v>
      </c>
      <c r="AN9384" t="str">
        <f>VLOOKUP(Table2[[#This Row],[Region]],$AR$71:$AT$93,3,FALSE)</f>
        <v>F</v>
      </c>
      <c r="AO9384"/>
      <c r="AP9384"/>
      <c r="AQ9384"/>
      <c r="AR9384"/>
      <c r="AS9384"/>
      <c r="AT9384"/>
      <c r="AU9384"/>
      <c r="AV9384"/>
      <c r="AW9384"/>
      <c r="AX9384"/>
    </row>
    <row r="9385" spans="34:50" x14ac:dyDescent="0.25">
      <c r="AH9385" t="s">
        <v>9799</v>
      </c>
      <c r="AI9385" t="s">
        <v>7733</v>
      </c>
      <c r="AJ9385" t="s">
        <v>7734</v>
      </c>
      <c r="AK9385" t="s">
        <v>7735</v>
      </c>
      <c r="AL9385" t="s">
        <v>7735</v>
      </c>
      <c r="AM9385" t="str">
        <f>RIGHT("0"&amp;VLOOKUP(Table2[[#This Row],[Region]],$AR$71:$AS$98,2,FALSE),2)</f>
        <v>19</v>
      </c>
      <c r="AN9385" t="str">
        <f>VLOOKUP(Table2[[#This Row],[Region]],$AR$71:$AT$93,3,FALSE)</f>
        <v>F</v>
      </c>
      <c r="AO9385"/>
      <c r="AP9385"/>
      <c r="AQ9385"/>
      <c r="AR9385"/>
      <c r="AS9385"/>
      <c r="AT9385"/>
      <c r="AU9385"/>
      <c r="AV9385"/>
      <c r="AW9385"/>
      <c r="AX9385"/>
    </row>
    <row r="9386" spans="34:50" x14ac:dyDescent="0.25">
      <c r="AH9386" t="s">
        <v>9800</v>
      </c>
      <c r="AI9386" t="s">
        <v>7733</v>
      </c>
      <c r="AJ9386" t="s">
        <v>7734</v>
      </c>
      <c r="AK9386" t="s">
        <v>7735</v>
      </c>
      <c r="AL9386" t="s">
        <v>7735</v>
      </c>
      <c r="AM9386" t="str">
        <f>RIGHT("0"&amp;VLOOKUP(Table2[[#This Row],[Region]],$AR$71:$AS$98,2,FALSE),2)</f>
        <v>19</v>
      </c>
      <c r="AN9386" t="str">
        <f>VLOOKUP(Table2[[#This Row],[Region]],$AR$71:$AT$93,3,FALSE)</f>
        <v>F</v>
      </c>
      <c r="AO9386"/>
      <c r="AP9386"/>
      <c r="AQ9386"/>
      <c r="AR9386"/>
      <c r="AS9386"/>
      <c r="AT9386"/>
      <c r="AU9386"/>
      <c r="AV9386"/>
      <c r="AW9386"/>
      <c r="AX9386"/>
    </row>
    <row r="9387" spans="34:50" x14ac:dyDescent="0.25">
      <c r="AH9387" t="s">
        <v>9801</v>
      </c>
      <c r="AI9387" t="s">
        <v>7733</v>
      </c>
      <c r="AJ9387" t="s">
        <v>7734</v>
      </c>
      <c r="AK9387" t="s">
        <v>7735</v>
      </c>
      <c r="AL9387" t="s">
        <v>7735</v>
      </c>
      <c r="AM9387" t="str">
        <f>RIGHT("0"&amp;VLOOKUP(Table2[[#This Row],[Region]],$AR$71:$AS$98,2,FALSE),2)</f>
        <v>19</v>
      </c>
      <c r="AN9387" t="str">
        <f>VLOOKUP(Table2[[#This Row],[Region]],$AR$71:$AT$93,3,FALSE)</f>
        <v>F</v>
      </c>
      <c r="AO9387"/>
      <c r="AP9387"/>
      <c r="AQ9387"/>
      <c r="AR9387"/>
      <c r="AS9387"/>
      <c r="AT9387"/>
      <c r="AU9387"/>
      <c r="AV9387"/>
      <c r="AW9387"/>
      <c r="AX9387"/>
    </row>
    <row r="9388" spans="34:50" x14ac:dyDescent="0.25">
      <c r="AH9388" t="s">
        <v>9802</v>
      </c>
      <c r="AI9388" t="s">
        <v>7733</v>
      </c>
      <c r="AJ9388" t="s">
        <v>7734</v>
      </c>
      <c r="AK9388" t="s">
        <v>7735</v>
      </c>
      <c r="AL9388" t="s">
        <v>7735</v>
      </c>
      <c r="AM9388" t="str">
        <f>RIGHT("0"&amp;VLOOKUP(Table2[[#This Row],[Region]],$AR$71:$AS$98,2,FALSE),2)</f>
        <v>19</v>
      </c>
      <c r="AN9388" t="str">
        <f>VLOOKUP(Table2[[#This Row],[Region]],$AR$71:$AT$93,3,FALSE)</f>
        <v>F</v>
      </c>
      <c r="AO9388"/>
      <c r="AP9388"/>
      <c r="AQ9388"/>
      <c r="AR9388"/>
      <c r="AS9388"/>
      <c r="AT9388"/>
      <c r="AU9388"/>
      <c r="AV9388"/>
      <c r="AW9388"/>
      <c r="AX9388"/>
    </row>
    <row r="9389" spans="34:50" x14ac:dyDescent="0.25">
      <c r="AH9389" t="s">
        <v>9803</v>
      </c>
      <c r="AI9389" t="s">
        <v>7733</v>
      </c>
      <c r="AJ9389" t="s">
        <v>7734</v>
      </c>
      <c r="AK9389" t="s">
        <v>7735</v>
      </c>
      <c r="AL9389" t="s">
        <v>7735</v>
      </c>
      <c r="AM9389" t="str">
        <f>RIGHT("0"&amp;VLOOKUP(Table2[[#This Row],[Region]],$AR$71:$AS$98,2,FALSE),2)</f>
        <v>19</v>
      </c>
      <c r="AN9389" t="str">
        <f>VLOOKUP(Table2[[#This Row],[Region]],$AR$71:$AT$93,3,FALSE)</f>
        <v>F</v>
      </c>
      <c r="AO9389"/>
      <c r="AP9389"/>
      <c r="AQ9389"/>
      <c r="AR9389"/>
      <c r="AS9389"/>
      <c r="AT9389"/>
      <c r="AU9389"/>
      <c r="AV9389"/>
      <c r="AW9389"/>
      <c r="AX9389"/>
    </row>
    <row r="9390" spans="34:50" x14ac:dyDescent="0.25">
      <c r="AH9390" t="s">
        <v>9804</v>
      </c>
      <c r="AI9390" t="s">
        <v>7733</v>
      </c>
      <c r="AJ9390" t="s">
        <v>7734</v>
      </c>
      <c r="AK9390" t="s">
        <v>7735</v>
      </c>
      <c r="AL9390" t="s">
        <v>7735</v>
      </c>
      <c r="AM9390" t="str">
        <f>RIGHT("0"&amp;VLOOKUP(Table2[[#This Row],[Region]],$AR$71:$AS$98,2,FALSE),2)</f>
        <v>19</v>
      </c>
      <c r="AN9390" t="str">
        <f>VLOOKUP(Table2[[#This Row],[Region]],$AR$71:$AT$93,3,FALSE)</f>
        <v>F</v>
      </c>
      <c r="AO9390"/>
      <c r="AP9390"/>
      <c r="AQ9390"/>
      <c r="AR9390"/>
      <c r="AS9390"/>
      <c r="AT9390"/>
      <c r="AU9390"/>
      <c r="AV9390"/>
      <c r="AW9390"/>
      <c r="AX9390"/>
    </row>
    <row r="9391" spans="34:50" x14ac:dyDescent="0.25">
      <c r="AH9391" t="s">
        <v>9805</v>
      </c>
      <c r="AI9391" t="s">
        <v>7733</v>
      </c>
      <c r="AJ9391" t="s">
        <v>7734</v>
      </c>
      <c r="AK9391" t="s">
        <v>7735</v>
      </c>
      <c r="AL9391" t="s">
        <v>7735</v>
      </c>
      <c r="AM9391" t="str">
        <f>RIGHT("0"&amp;VLOOKUP(Table2[[#This Row],[Region]],$AR$71:$AS$98,2,FALSE),2)</f>
        <v>19</v>
      </c>
      <c r="AN9391" t="str">
        <f>VLOOKUP(Table2[[#This Row],[Region]],$AR$71:$AT$93,3,FALSE)</f>
        <v>F</v>
      </c>
      <c r="AO9391"/>
      <c r="AP9391"/>
      <c r="AQ9391"/>
      <c r="AR9391"/>
      <c r="AS9391"/>
      <c r="AT9391"/>
      <c r="AU9391"/>
      <c r="AV9391"/>
      <c r="AW9391"/>
      <c r="AX9391"/>
    </row>
    <row r="9392" spans="34:50" x14ac:dyDescent="0.25">
      <c r="AH9392" t="s">
        <v>9806</v>
      </c>
      <c r="AI9392" t="s">
        <v>7733</v>
      </c>
      <c r="AJ9392" t="s">
        <v>7734</v>
      </c>
      <c r="AK9392" t="s">
        <v>7735</v>
      </c>
      <c r="AL9392" t="s">
        <v>7735</v>
      </c>
      <c r="AM9392" t="str">
        <f>RIGHT("0"&amp;VLOOKUP(Table2[[#This Row],[Region]],$AR$71:$AS$98,2,FALSE),2)</f>
        <v>19</v>
      </c>
      <c r="AN9392" t="str">
        <f>VLOOKUP(Table2[[#This Row],[Region]],$AR$71:$AT$93,3,FALSE)</f>
        <v>F</v>
      </c>
      <c r="AO9392"/>
      <c r="AP9392"/>
      <c r="AQ9392"/>
      <c r="AR9392"/>
      <c r="AS9392"/>
      <c r="AT9392"/>
      <c r="AU9392"/>
      <c r="AV9392"/>
      <c r="AW9392"/>
      <c r="AX9392"/>
    </row>
    <row r="9393" spans="34:50" x14ac:dyDescent="0.25">
      <c r="AH9393" t="s">
        <v>9807</v>
      </c>
      <c r="AI9393" t="s">
        <v>7733</v>
      </c>
      <c r="AJ9393" t="s">
        <v>7734</v>
      </c>
      <c r="AK9393" t="s">
        <v>7735</v>
      </c>
      <c r="AL9393" t="s">
        <v>7735</v>
      </c>
      <c r="AM9393" t="str">
        <f>RIGHT("0"&amp;VLOOKUP(Table2[[#This Row],[Region]],$AR$71:$AS$98,2,FALSE),2)</f>
        <v>19</v>
      </c>
      <c r="AN9393" t="str">
        <f>VLOOKUP(Table2[[#This Row],[Region]],$AR$71:$AT$93,3,FALSE)</f>
        <v>F</v>
      </c>
      <c r="AO9393"/>
      <c r="AP9393"/>
      <c r="AQ9393"/>
      <c r="AR9393"/>
      <c r="AS9393"/>
      <c r="AT9393"/>
      <c r="AU9393"/>
      <c r="AV9393"/>
      <c r="AW9393"/>
      <c r="AX9393"/>
    </row>
    <row r="9394" spans="34:50" x14ac:dyDescent="0.25">
      <c r="AH9394" t="s">
        <v>9808</v>
      </c>
      <c r="AI9394" t="s">
        <v>7733</v>
      </c>
      <c r="AJ9394" t="s">
        <v>7734</v>
      </c>
      <c r="AK9394" t="s">
        <v>7735</v>
      </c>
      <c r="AL9394" t="s">
        <v>7735</v>
      </c>
      <c r="AM9394" t="str">
        <f>RIGHT("0"&amp;VLOOKUP(Table2[[#This Row],[Region]],$AR$71:$AS$98,2,FALSE),2)</f>
        <v>19</v>
      </c>
      <c r="AN9394" t="str">
        <f>VLOOKUP(Table2[[#This Row],[Region]],$AR$71:$AT$93,3,FALSE)</f>
        <v>F</v>
      </c>
      <c r="AO9394"/>
      <c r="AP9394"/>
      <c r="AQ9394"/>
      <c r="AR9394"/>
      <c r="AS9394"/>
      <c r="AT9394"/>
      <c r="AU9394"/>
      <c r="AV9394"/>
      <c r="AW9394"/>
      <c r="AX9394"/>
    </row>
    <row r="9395" spans="34:50" x14ac:dyDescent="0.25">
      <c r="AH9395" t="s">
        <v>9809</v>
      </c>
      <c r="AI9395" t="s">
        <v>7733</v>
      </c>
      <c r="AJ9395" t="s">
        <v>7734</v>
      </c>
      <c r="AK9395" t="s">
        <v>7735</v>
      </c>
      <c r="AL9395" t="s">
        <v>7735</v>
      </c>
      <c r="AM9395" t="str">
        <f>RIGHT("0"&amp;VLOOKUP(Table2[[#This Row],[Region]],$AR$71:$AS$98,2,FALSE),2)</f>
        <v>19</v>
      </c>
      <c r="AN9395" t="str">
        <f>VLOOKUP(Table2[[#This Row],[Region]],$AR$71:$AT$93,3,FALSE)</f>
        <v>F</v>
      </c>
      <c r="AO9395"/>
      <c r="AP9395"/>
      <c r="AQ9395"/>
      <c r="AR9395"/>
      <c r="AS9395"/>
      <c r="AT9395"/>
      <c r="AU9395"/>
      <c r="AV9395"/>
      <c r="AW9395"/>
      <c r="AX9395"/>
    </row>
    <row r="9396" spans="34:50" x14ac:dyDescent="0.25">
      <c r="AH9396" t="s">
        <v>9810</v>
      </c>
      <c r="AI9396" t="s">
        <v>7733</v>
      </c>
      <c r="AJ9396" t="s">
        <v>7734</v>
      </c>
      <c r="AK9396" t="s">
        <v>7735</v>
      </c>
      <c r="AL9396" t="s">
        <v>7735</v>
      </c>
      <c r="AM9396" t="str">
        <f>RIGHT("0"&amp;VLOOKUP(Table2[[#This Row],[Region]],$AR$71:$AS$98,2,FALSE),2)</f>
        <v>19</v>
      </c>
      <c r="AN9396" t="str">
        <f>VLOOKUP(Table2[[#This Row],[Region]],$AR$71:$AT$93,3,FALSE)</f>
        <v>F</v>
      </c>
      <c r="AO9396"/>
      <c r="AP9396"/>
      <c r="AQ9396"/>
      <c r="AR9396"/>
      <c r="AS9396"/>
      <c r="AT9396"/>
      <c r="AU9396"/>
      <c r="AV9396"/>
      <c r="AW9396"/>
      <c r="AX9396"/>
    </row>
    <row r="9397" spans="34:50" x14ac:dyDescent="0.25">
      <c r="AH9397" t="s">
        <v>9811</v>
      </c>
      <c r="AI9397" t="s">
        <v>7733</v>
      </c>
      <c r="AJ9397" t="s">
        <v>7734</v>
      </c>
      <c r="AK9397" t="s">
        <v>7735</v>
      </c>
      <c r="AL9397" t="s">
        <v>7735</v>
      </c>
      <c r="AM9397" t="str">
        <f>RIGHT("0"&amp;VLOOKUP(Table2[[#This Row],[Region]],$AR$71:$AS$98,2,FALSE),2)</f>
        <v>19</v>
      </c>
      <c r="AN9397" t="str">
        <f>VLOOKUP(Table2[[#This Row],[Region]],$AR$71:$AT$93,3,FALSE)</f>
        <v>F</v>
      </c>
      <c r="AO9397"/>
      <c r="AP9397"/>
      <c r="AQ9397"/>
      <c r="AR9397"/>
      <c r="AS9397"/>
      <c r="AT9397"/>
      <c r="AU9397"/>
      <c r="AV9397"/>
      <c r="AW9397"/>
      <c r="AX9397"/>
    </row>
    <row r="9398" spans="34:50" x14ac:dyDescent="0.25">
      <c r="AH9398" t="s">
        <v>9812</v>
      </c>
      <c r="AI9398" t="s">
        <v>7733</v>
      </c>
      <c r="AJ9398" t="s">
        <v>7734</v>
      </c>
      <c r="AK9398" t="s">
        <v>7735</v>
      </c>
      <c r="AL9398" t="s">
        <v>7735</v>
      </c>
      <c r="AM9398" t="str">
        <f>RIGHT("0"&amp;VLOOKUP(Table2[[#This Row],[Region]],$AR$71:$AS$98,2,FALSE),2)</f>
        <v>19</v>
      </c>
      <c r="AN9398" t="str">
        <f>VLOOKUP(Table2[[#This Row],[Region]],$AR$71:$AT$93,3,FALSE)</f>
        <v>F</v>
      </c>
      <c r="AO9398"/>
      <c r="AP9398"/>
      <c r="AQ9398"/>
      <c r="AR9398"/>
      <c r="AS9398"/>
      <c r="AT9398"/>
      <c r="AU9398"/>
      <c r="AV9398"/>
      <c r="AW9398"/>
      <c r="AX9398"/>
    </row>
    <row r="9399" spans="34:50" x14ac:dyDescent="0.25">
      <c r="AH9399" t="s">
        <v>9813</v>
      </c>
      <c r="AI9399" t="s">
        <v>7733</v>
      </c>
      <c r="AJ9399" t="s">
        <v>7734</v>
      </c>
      <c r="AK9399" t="s">
        <v>7735</v>
      </c>
      <c r="AL9399" t="s">
        <v>7735</v>
      </c>
      <c r="AM9399" t="str">
        <f>RIGHT("0"&amp;VLOOKUP(Table2[[#This Row],[Region]],$AR$71:$AS$98,2,FALSE),2)</f>
        <v>19</v>
      </c>
      <c r="AN9399" t="str">
        <f>VLOOKUP(Table2[[#This Row],[Region]],$AR$71:$AT$93,3,FALSE)</f>
        <v>F</v>
      </c>
      <c r="AO9399"/>
      <c r="AP9399"/>
      <c r="AQ9399"/>
      <c r="AR9399"/>
      <c r="AS9399"/>
      <c r="AT9399"/>
      <c r="AU9399"/>
      <c r="AV9399"/>
      <c r="AW9399"/>
      <c r="AX9399"/>
    </row>
    <row r="9400" spans="34:50" x14ac:dyDescent="0.25">
      <c r="AH9400" t="s">
        <v>9814</v>
      </c>
      <c r="AI9400" t="s">
        <v>7733</v>
      </c>
      <c r="AJ9400" t="s">
        <v>7734</v>
      </c>
      <c r="AK9400" t="s">
        <v>7735</v>
      </c>
      <c r="AL9400" t="s">
        <v>7735</v>
      </c>
      <c r="AM9400" t="str">
        <f>RIGHT("0"&amp;VLOOKUP(Table2[[#This Row],[Region]],$AR$71:$AS$98,2,FALSE),2)</f>
        <v>19</v>
      </c>
      <c r="AN9400" t="str">
        <f>VLOOKUP(Table2[[#This Row],[Region]],$AR$71:$AT$93,3,FALSE)</f>
        <v>F</v>
      </c>
      <c r="AO9400"/>
      <c r="AP9400"/>
      <c r="AQ9400"/>
      <c r="AR9400"/>
      <c r="AS9400"/>
      <c r="AT9400"/>
      <c r="AU9400"/>
      <c r="AV9400"/>
      <c r="AW9400"/>
      <c r="AX9400"/>
    </row>
    <row r="9401" spans="34:50" x14ac:dyDescent="0.25">
      <c r="AH9401" t="s">
        <v>9815</v>
      </c>
      <c r="AI9401" t="s">
        <v>7733</v>
      </c>
      <c r="AJ9401" t="s">
        <v>7734</v>
      </c>
      <c r="AK9401" t="s">
        <v>7735</v>
      </c>
      <c r="AL9401" t="s">
        <v>7735</v>
      </c>
      <c r="AM9401" t="str">
        <f>RIGHT("0"&amp;VLOOKUP(Table2[[#This Row],[Region]],$AR$71:$AS$98,2,FALSE),2)</f>
        <v>19</v>
      </c>
      <c r="AN9401" t="str">
        <f>VLOOKUP(Table2[[#This Row],[Region]],$AR$71:$AT$93,3,FALSE)</f>
        <v>F</v>
      </c>
      <c r="AO9401"/>
      <c r="AP9401"/>
      <c r="AQ9401"/>
      <c r="AR9401"/>
      <c r="AS9401"/>
      <c r="AT9401"/>
      <c r="AU9401"/>
      <c r="AV9401"/>
      <c r="AW9401"/>
      <c r="AX9401"/>
    </row>
    <row r="9402" spans="34:50" x14ac:dyDescent="0.25">
      <c r="AH9402" t="s">
        <v>9816</v>
      </c>
      <c r="AI9402" t="s">
        <v>7733</v>
      </c>
      <c r="AJ9402" t="s">
        <v>7734</v>
      </c>
      <c r="AK9402" t="s">
        <v>7735</v>
      </c>
      <c r="AL9402" t="s">
        <v>7735</v>
      </c>
      <c r="AM9402" t="str">
        <f>RIGHT("0"&amp;VLOOKUP(Table2[[#This Row],[Region]],$AR$71:$AS$98,2,FALSE),2)</f>
        <v>19</v>
      </c>
      <c r="AN9402" t="str">
        <f>VLOOKUP(Table2[[#This Row],[Region]],$AR$71:$AT$93,3,FALSE)</f>
        <v>F</v>
      </c>
      <c r="AO9402"/>
      <c r="AP9402"/>
      <c r="AQ9402"/>
      <c r="AR9402"/>
      <c r="AS9402"/>
      <c r="AT9402"/>
      <c r="AU9402"/>
      <c r="AV9402"/>
      <c r="AW9402"/>
      <c r="AX9402"/>
    </row>
    <row r="9403" spans="34:50" x14ac:dyDescent="0.25">
      <c r="AH9403" t="s">
        <v>9817</v>
      </c>
      <c r="AI9403" t="s">
        <v>7733</v>
      </c>
      <c r="AJ9403" t="s">
        <v>7734</v>
      </c>
      <c r="AK9403" t="s">
        <v>7735</v>
      </c>
      <c r="AL9403" t="s">
        <v>7735</v>
      </c>
      <c r="AM9403" t="str">
        <f>RIGHT("0"&amp;VLOOKUP(Table2[[#This Row],[Region]],$AR$71:$AS$98,2,FALSE),2)</f>
        <v>19</v>
      </c>
      <c r="AN9403" t="str">
        <f>VLOOKUP(Table2[[#This Row],[Region]],$AR$71:$AT$93,3,FALSE)</f>
        <v>F</v>
      </c>
      <c r="AO9403"/>
      <c r="AP9403"/>
      <c r="AQ9403"/>
      <c r="AR9403"/>
      <c r="AS9403"/>
      <c r="AT9403"/>
      <c r="AU9403"/>
      <c r="AV9403"/>
      <c r="AW9403"/>
      <c r="AX9403"/>
    </row>
    <row r="9404" spans="34:50" x14ac:dyDescent="0.25">
      <c r="AH9404" t="s">
        <v>9818</v>
      </c>
      <c r="AI9404" t="s">
        <v>7744</v>
      </c>
      <c r="AJ9404" t="s">
        <v>7745</v>
      </c>
      <c r="AK9404" t="s">
        <v>7735</v>
      </c>
      <c r="AL9404" t="s">
        <v>7735</v>
      </c>
      <c r="AM9404" t="str">
        <f>RIGHT("0"&amp;VLOOKUP(Table2[[#This Row],[Region]],$AR$71:$AS$98,2,FALSE),2)</f>
        <v>19</v>
      </c>
      <c r="AN9404" t="str">
        <f>VLOOKUP(Table2[[#This Row],[Region]],$AR$71:$AT$93,3,FALSE)</f>
        <v>F</v>
      </c>
      <c r="AO9404"/>
      <c r="AP9404"/>
      <c r="AQ9404"/>
      <c r="AR9404"/>
      <c r="AS9404"/>
      <c r="AT9404"/>
      <c r="AU9404"/>
      <c r="AV9404"/>
      <c r="AW9404"/>
      <c r="AX9404"/>
    </row>
    <row r="9405" spans="34:50" x14ac:dyDescent="0.25">
      <c r="AH9405" t="s">
        <v>9819</v>
      </c>
      <c r="AI9405" t="s">
        <v>7733</v>
      </c>
      <c r="AJ9405" t="s">
        <v>7734</v>
      </c>
      <c r="AK9405" t="s">
        <v>7735</v>
      </c>
      <c r="AL9405" t="s">
        <v>7735</v>
      </c>
      <c r="AM9405" t="str">
        <f>RIGHT("0"&amp;VLOOKUP(Table2[[#This Row],[Region]],$AR$71:$AS$98,2,FALSE),2)</f>
        <v>19</v>
      </c>
      <c r="AN9405" t="str">
        <f>VLOOKUP(Table2[[#This Row],[Region]],$AR$71:$AT$93,3,FALSE)</f>
        <v>F</v>
      </c>
      <c r="AO9405"/>
      <c r="AP9405"/>
      <c r="AQ9405"/>
      <c r="AR9405"/>
      <c r="AS9405"/>
      <c r="AT9405"/>
      <c r="AU9405"/>
      <c r="AV9405"/>
      <c r="AW9405"/>
      <c r="AX9405"/>
    </row>
    <row r="9406" spans="34:50" x14ac:dyDescent="0.25">
      <c r="AH9406" t="s">
        <v>9820</v>
      </c>
      <c r="AI9406" t="s">
        <v>7733</v>
      </c>
      <c r="AJ9406" t="s">
        <v>7734</v>
      </c>
      <c r="AK9406" t="s">
        <v>7735</v>
      </c>
      <c r="AL9406" t="s">
        <v>7735</v>
      </c>
      <c r="AM9406" t="str">
        <f>RIGHT("0"&amp;VLOOKUP(Table2[[#This Row],[Region]],$AR$71:$AS$98,2,FALSE),2)</f>
        <v>19</v>
      </c>
      <c r="AN9406" t="str">
        <f>VLOOKUP(Table2[[#This Row],[Region]],$AR$71:$AT$93,3,FALSE)</f>
        <v>F</v>
      </c>
      <c r="AO9406"/>
      <c r="AP9406"/>
      <c r="AQ9406"/>
      <c r="AR9406"/>
      <c r="AS9406"/>
      <c r="AT9406"/>
      <c r="AU9406"/>
      <c r="AV9406"/>
      <c r="AW9406"/>
      <c r="AX9406"/>
    </row>
    <row r="9407" spans="34:50" x14ac:dyDescent="0.25">
      <c r="AH9407" t="s">
        <v>9821</v>
      </c>
      <c r="AI9407" t="s">
        <v>7733</v>
      </c>
      <c r="AJ9407" t="s">
        <v>7734</v>
      </c>
      <c r="AK9407" t="s">
        <v>7735</v>
      </c>
      <c r="AL9407" t="s">
        <v>7735</v>
      </c>
      <c r="AM9407" t="str">
        <f>RIGHT("0"&amp;VLOOKUP(Table2[[#This Row],[Region]],$AR$71:$AS$98,2,FALSE),2)</f>
        <v>19</v>
      </c>
      <c r="AN9407" t="str">
        <f>VLOOKUP(Table2[[#This Row],[Region]],$AR$71:$AT$93,3,FALSE)</f>
        <v>F</v>
      </c>
      <c r="AO9407"/>
      <c r="AP9407"/>
      <c r="AQ9407"/>
      <c r="AR9407"/>
      <c r="AS9407"/>
      <c r="AT9407"/>
      <c r="AU9407"/>
      <c r="AV9407"/>
      <c r="AW9407"/>
      <c r="AX9407"/>
    </row>
    <row r="9408" spans="34:50" x14ac:dyDescent="0.25">
      <c r="AH9408" t="s">
        <v>9822</v>
      </c>
      <c r="AI9408" t="s">
        <v>7733</v>
      </c>
      <c r="AJ9408" t="s">
        <v>7734</v>
      </c>
      <c r="AK9408" t="s">
        <v>7735</v>
      </c>
      <c r="AL9408" t="s">
        <v>7735</v>
      </c>
      <c r="AM9408" t="str">
        <f>RIGHT("0"&amp;VLOOKUP(Table2[[#This Row],[Region]],$AR$71:$AS$98,2,FALSE),2)</f>
        <v>19</v>
      </c>
      <c r="AN9408" t="str">
        <f>VLOOKUP(Table2[[#This Row],[Region]],$AR$71:$AT$93,3,FALSE)</f>
        <v>F</v>
      </c>
      <c r="AO9408"/>
      <c r="AP9408"/>
      <c r="AQ9408"/>
      <c r="AR9408"/>
      <c r="AS9408"/>
      <c r="AT9408"/>
      <c r="AU9408"/>
      <c r="AV9408"/>
      <c r="AW9408"/>
      <c r="AX9408"/>
    </row>
    <row r="9409" spans="34:50" x14ac:dyDescent="0.25">
      <c r="AH9409" t="s">
        <v>9823</v>
      </c>
      <c r="AI9409" t="s">
        <v>7733</v>
      </c>
      <c r="AJ9409" t="s">
        <v>7734</v>
      </c>
      <c r="AK9409" t="s">
        <v>7735</v>
      </c>
      <c r="AL9409" t="s">
        <v>7735</v>
      </c>
      <c r="AM9409" t="str">
        <f>RIGHT("0"&amp;VLOOKUP(Table2[[#This Row],[Region]],$AR$71:$AS$98,2,FALSE),2)</f>
        <v>19</v>
      </c>
      <c r="AN9409" t="str">
        <f>VLOOKUP(Table2[[#This Row],[Region]],$AR$71:$AT$93,3,FALSE)</f>
        <v>F</v>
      </c>
      <c r="AO9409"/>
      <c r="AP9409"/>
      <c r="AQ9409"/>
      <c r="AR9409"/>
      <c r="AS9409"/>
      <c r="AT9409"/>
      <c r="AU9409"/>
      <c r="AV9409"/>
      <c r="AW9409"/>
      <c r="AX9409"/>
    </row>
    <row r="9410" spans="34:50" x14ac:dyDescent="0.25">
      <c r="AH9410" t="s">
        <v>9824</v>
      </c>
      <c r="AI9410" t="s">
        <v>7733</v>
      </c>
      <c r="AJ9410" t="s">
        <v>7734</v>
      </c>
      <c r="AK9410" t="s">
        <v>7735</v>
      </c>
      <c r="AL9410" t="s">
        <v>7735</v>
      </c>
      <c r="AM9410" t="str">
        <f>RIGHT("0"&amp;VLOOKUP(Table2[[#This Row],[Region]],$AR$71:$AS$98,2,FALSE),2)</f>
        <v>19</v>
      </c>
      <c r="AN9410" t="str">
        <f>VLOOKUP(Table2[[#This Row],[Region]],$AR$71:$AT$93,3,FALSE)</f>
        <v>F</v>
      </c>
      <c r="AO9410"/>
      <c r="AP9410"/>
      <c r="AQ9410"/>
      <c r="AR9410"/>
      <c r="AS9410"/>
      <c r="AT9410"/>
      <c r="AU9410"/>
      <c r="AV9410"/>
      <c r="AW9410"/>
      <c r="AX9410"/>
    </row>
    <row r="9411" spans="34:50" x14ac:dyDescent="0.25">
      <c r="AH9411" t="s">
        <v>9825</v>
      </c>
      <c r="AI9411" t="s">
        <v>7733</v>
      </c>
      <c r="AJ9411" t="s">
        <v>7734</v>
      </c>
      <c r="AK9411" t="s">
        <v>7735</v>
      </c>
      <c r="AL9411" t="s">
        <v>7735</v>
      </c>
      <c r="AM9411" t="str">
        <f>RIGHT("0"&amp;VLOOKUP(Table2[[#This Row],[Region]],$AR$71:$AS$98,2,FALSE),2)</f>
        <v>19</v>
      </c>
      <c r="AN9411" t="str">
        <f>VLOOKUP(Table2[[#This Row],[Region]],$AR$71:$AT$93,3,FALSE)</f>
        <v>F</v>
      </c>
      <c r="AO9411"/>
      <c r="AP9411"/>
      <c r="AQ9411"/>
      <c r="AR9411"/>
      <c r="AS9411"/>
      <c r="AT9411"/>
      <c r="AU9411"/>
      <c r="AV9411"/>
      <c r="AW9411"/>
      <c r="AX9411"/>
    </row>
    <row r="9412" spans="34:50" x14ac:dyDescent="0.25">
      <c r="AH9412" t="s">
        <v>9826</v>
      </c>
      <c r="AI9412" t="s">
        <v>7733</v>
      </c>
      <c r="AJ9412" t="s">
        <v>7734</v>
      </c>
      <c r="AK9412" t="s">
        <v>7735</v>
      </c>
      <c r="AL9412" t="s">
        <v>7735</v>
      </c>
      <c r="AM9412" t="str">
        <f>RIGHT("0"&amp;VLOOKUP(Table2[[#This Row],[Region]],$AR$71:$AS$98,2,FALSE),2)</f>
        <v>19</v>
      </c>
      <c r="AN9412" t="str">
        <f>VLOOKUP(Table2[[#This Row],[Region]],$AR$71:$AT$93,3,FALSE)</f>
        <v>F</v>
      </c>
      <c r="AO9412"/>
      <c r="AP9412"/>
      <c r="AQ9412"/>
      <c r="AR9412"/>
      <c r="AS9412"/>
      <c r="AT9412"/>
      <c r="AU9412"/>
      <c r="AV9412"/>
      <c r="AW9412"/>
      <c r="AX9412"/>
    </row>
    <row r="9413" spans="34:50" x14ac:dyDescent="0.25">
      <c r="AH9413" t="s">
        <v>9827</v>
      </c>
      <c r="AI9413" t="s">
        <v>7733</v>
      </c>
      <c r="AJ9413" t="s">
        <v>7734</v>
      </c>
      <c r="AK9413" t="s">
        <v>7735</v>
      </c>
      <c r="AL9413" t="s">
        <v>7735</v>
      </c>
      <c r="AM9413" t="str">
        <f>RIGHT("0"&amp;VLOOKUP(Table2[[#This Row],[Region]],$AR$71:$AS$98,2,FALSE),2)</f>
        <v>19</v>
      </c>
      <c r="AN9413" t="str">
        <f>VLOOKUP(Table2[[#This Row],[Region]],$AR$71:$AT$93,3,FALSE)</f>
        <v>F</v>
      </c>
      <c r="AO9413"/>
      <c r="AP9413"/>
      <c r="AQ9413"/>
      <c r="AR9413"/>
      <c r="AS9413"/>
      <c r="AT9413"/>
      <c r="AU9413"/>
      <c r="AV9413"/>
      <c r="AW9413"/>
      <c r="AX9413"/>
    </row>
    <row r="9414" spans="34:50" x14ac:dyDescent="0.25">
      <c r="AH9414" t="s">
        <v>9828</v>
      </c>
      <c r="AI9414" t="s">
        <v>7733</v>
      </c>
      <c r="AJ9414" t="s">
        <v>7734</v>
      </c>
      <c r="AK9414" t="s">
        <v>7735</v>
      </c>
      <c r="AL9414" t="s">
        <v>7735</v>
      </c>
      <c r="AM9414" t="str">
        <f>RIGHT("0"&amp;VLOOKUP(Table2[[#This Row],[Region]],$AR$71:$AS$98,2,FALSE),2)</f>
        <v>19</v>
      </c>
      <c r="AN9414" t="str">
        <f>VLOOKUP(Table2[[#This Row],[Region]],$AR$71:$AT$93,3,FALSE)</f>
        <v>F</v>
      </c>
      <c r="AO9414"/>
      <c r="AP9414"/>
      <c r="AQ9414"/>
      <c r="AR9414"/>
      <c r="AS9414"/>
      <c r="AT9414"/>
      <c r="AU9414"/>
      <c r="AV9414"/>
      <c r="AW9414"/>
      <c r="AX9414"/>
    </row>
    <row r="9415" spans="34:50" x14ac:dyDescent="0.25">
      <c r="AH9415" t="s">
        <v>9829</v>
      </c>
      <c r="AI9415" t="s">
        <v>7733</v>
      </c>
      <c r="AJ9415" t="s">
        <v>7734</v>
      </c>
      <c r="AK9415" t="s">
        <v>7735</v>
      </c>
      <c r="AL9415" t="s">
        <v>7735</v>
      </c>
      <c r="AM9415" t="str">
        <f>RIGHT("0"&amp;VLOOKUP(Table2[[#This Row],[Region]],$AR$71:$AS$98,2,FALSE),2)</f>
        <v>19</v>
      </c>
      <c r="AN9415" t="str">
        <f>VLOOKUP(Table2[[#This Row],[Region]],$AR$71:$AT$93,3,FALSE)</f>
        <v>F</v>
      </c>
      <c r="AO9415"/>
      <c r="AP9415"/>
      <c r="AQ9415"/>
      <c r="AR9415"/>
      <c r="AS9415"/>
      <c r="AT9415"/>
      <c r="AU9415"/>
      <c r="AV9415"/>
      <c r="AW9415"/>
      <c r="AX9415"/>
    </row>
    <row r="9416" spans="34:50" x14ac:dyDescent="0.25">
      <c r="AH9416" t="s">
        <v>9830</v>
      </c>
      <c r="AI9416" t="s">
        <v>7733</v>
      </c>
      <c r="AJ9416" t="s">
        <v>7734</v>
      </c>
      <c r="AK9416" t="s">
        <v>7735</v>
      </c>
      <c r="AL9416" t="s">
        <v>7735</v>
      </c>
      <c r="AM9416" t="str">
        <f>RIGHT("0"&amp;VLOOKUP(Table2[[#This Row],[Region]],$AR$71:$AS$98,2,FALSE),2)</f>
        <v>19</v>
      </c>
      <c r="AN9416" t="str">
        <f>VLOOKUP(Table2[[#This Row],[Region]],$AR$71:$AT$93,3,FALSE)</f>
        <v>F</v>
      </c>
      <c r="AO9416"/>
      <c r="AP9416"/>
      <c r="AQ9416"/>
      <c r="AR9416"/>
      <c r="AS9416"/>
      <c r="AT9416"/>
      <c r="AU9416"/>
      <c r="AV9416"/>
      <c r="AW9416"/>
      <c r="AX9416"/>
    </row>
    <row r="9417" spans="34:50" x14ac:dyDescent="0.25">
      <c r="AH9417" t="s">
        <v>9831</v>
      </c>
      <c r="AI9417" t="s">
        <v>7733</v>
      </c>
      <c r="AJ9417" t="s">
        <v>7734</v>
      </c>
      <c r="AK9417" t="s">
        <v>7735</v>
      </c>
      <c r="AL9417" t="s">
        <v>7735</v>
      </c>
      <c r="AM9417" t="str">
        <f>RIGHT("0"&amp;VLOOKUP(Table2[[#This Row],[Region]],$AR$71:$AS$98,2,FALSE),2)</f>
        <v>19</v>
      </c>
      <c r="AN9417" t="str">
        <f>VLOOKUP(Table2[[#This Row],[Region]],$AR$71:$AT$93,3,FALSE)</f>
        <v>F</v>
      </c>
      <c r="AO9417"/>
      <c r="AP9417"/>
      <c r="AQ9417"/>
      <c r="AR9417"/>
      <c r="AS9417"/>
      <c r="AT9417"/>
      <c r="AU9417"/>
      <c r="AV9417"/>
      <c r="AW9417"/>
      <c r="AX9417"/>
    </row>
    <row r="9418" spans="34:50" x14ac:dyDescent="0.25">
      <c r="AH9418" t="s">
        <v>9832</v>
      </c>
      <c r="AI9418" t="s">
        <v>7733</v>
      </c>
      <c r="AJ9418" t="s">
        <v>7734</v>
      </c>
      <c r="AK9418" t="s">
        <v>7735</v>
      </c>
      <c r="AL9418" t="s">
        <v>7735</v>
      </c>
      <c r="AM9418" t="str">
        <f>RIGHT("0"&amp;VLOOKUP(Table2[[#This Row],[Region]],$AR$71:$AS$98,2,FALSE),2)</f>
        <v>19</v>
      </c>
      <c r="AN9418" t="str">
        <f>VLOOKUP(Table2[[#This Row],[Region]],$AR$71:$AT$93,3,FALSE)</f>
        <v>F</v>
      </c>
      <c r="AO9418"/>
      <c r="AP9418"/>
      <c r="AQ9418"/>
      <c r="AR9418"/>
      <c r="AS9418"/>
      <c r="AT9418"/>
      <c r="AU9418"/>
      <c r="AV9418"/>
      <c r="AW9418"/>
      <c r="AX9418"/>
    </row>
    <row r="9419" spans="34:50" x14ac:dyDescent="0.25">
      <c r="AH9419" t="s">
        <v>9833</v>
      </c>
      <c r="AI9419" t="s">
        <v>7733</v>
      </c>
      <c r="AJ9419" t="s">
        <v>7734</v>
      </c>
      <c r="AK9419" t="s">
        <v>7735</v>
      </c>
      <c r="AL9419" t="s">
        <v>7735</v>
      </c>
      <c r="AM9419" t="str">
        <f>RIGHT("0"&amp;VLOOKUP(Table2[[#This Row],[Region]],$AR$71:$AS$98,2,FALSE),2)</f>
        <v>19</v>
      </c>
      <c r="AN9419" t="str">
        <f>VLOOKUP(Table2[[#This Row],[Region]],$AR$71:$AT$93,3,FALSE)</f>
        <v>F</v>
      </c>
      <c r="AO9419"/>
      <c r="AP9419"/>
      <c r="AQ9419"/>
      <c r="AR9419"/>
      <c r="AS9419"/>
      <c r="AT9419"/>
      <c r="AU9419"/>
      <c r="AV9419"/>
      <c r="AW9419"/>
      <c r="AX9419"/>
    </row>
    <row r="9420" spans="34:50" x14ac:dyDescent="0.25">
      <c r="AH9420" t="s">
        <v>9834</v>
      </c>
      <c r="AI9420" t="s">
        <v>7733</v>
      </c>
      <c r="AJ9420" t="s">
        <v>7734</v>
      </c>
      <c r="AK9420" t="s">
        <v>7735</v>
      </c>
      <c r="AL9420" t="s">
        <v>7735</v>
      </c>
      <c r="AM9420" t="str">
        <f>RIGHT("0"&amp;VLOOKUP(Table2[[#This Row],[Region]],$AR$71:$AS$98,2,FALSE),2)</f>
        <v>19</v>
      </c>
      <c r="AN9420" t="str">
        <f>VLOOKUP(Table2[[#This Row],[Region]],$AR$71:$AT$93,3,FALSE)</f>
        <v>F</v>
      </c>
      <c r="AO9420"/>
      <c r="AP9420"/>
      <c r="AQ9420"/>
      <c r="AR9420"/>
      <c r="AS9420"/>
      <c r="AT9420"/>
      <c r="AU9420"/>
      <c r="AV9420"/>
      <c r="AW9420"/>
      <c r="AX9420"/>
    </row>
    <row r="9421" spans="34:50" x14ac:dyDescent="0.25">
      <c r="AH9421" t="s">
        <v>9835</v>
      </c>
      <c r="AI9421" t="s">
        <v>7733</v>
      </c>
      <c r="AJ9421" t="s">
        <v>7734</v>
      </c>
      <c r="AK9421" t="s">
        <v>7735</v>
      </c>
      <c r="AL9421" t="s">
        <v>7735</v>
      </c>
      <c r="AM9421" t="str">
        <f>RIGHT("0"&amp;VLOOKUP(Table2[[#This Row],[Region]],$AR$71:$AS$98,2,FALSE),2)</f>
        <v>19</v>
      </c>
      <c r="AN9421" t="str">
        <f>VLOOKUP(Table2[[#This Row],[Region]],$AR$71:$AT$93,3,FALSE)</f>
        <v>F</v>
      </c>
      <c r="AO9421"/>
      <c r="AP9421"/>
      <c r="AQ9421"/>
      <c r="AR9421"/>
      <c r="AS9421"/>
      <c r="AT9421"/>
      <c r="AU9421"/>
      <c r="AV9421"/>
      <c r="AW9421"/>
      <c r="AX9421"/>
    </row>
    <row r="9422" spans="34:50" x14ac:dyDescent="0.25">
      <c r="AH9422" t="s">
        <v>9836</v>
      </c>
      <c r="AI9422" t="s">
        <v>7733</v>
      </c>
      <c r="AJ9422" t="s">
        <v>7734</v>
      </c>
      <c r="AK9422" t="s">
        <v>7735</v>
      </c>
      <c r="AL9422" t="s">
        <v>7735</v>
      </c>
      <c r="AM9422" t="str">
        <f>RIGHT("0"&amp;VLOOKUP(Table2[[#This Row],[Region]],$AR$71:$AS$98,2,FALSE),2)</f>
        <v>19</v>
      </c>
      <c r="AN9422" t="str">
        <f>VLOOKUP(Table2[[#This Row],[Region]],$AR$71:$AT$93,3,FALSE)</f>
        <v>F</v>
      </c>
      <c r="AO9422"/>
      <c r="AP9422"/>
      <c r="AQ9422"/>
      <c r="AR9422"/>
      <c r="AS9422"/>
      <c r="AT9422"/>
      <c r="AU9422"/>
      <c r="AV9422"/>
      <c r="AW9422"/>
      <c r="AX9422"/>
    </row>
    <row r="9423" spans="34:50" x14ac:dyDescent="0.25">
      <c r="AH9423" t="s">
        <v>9837</v>
      </c>
      <c r="AI9423" t="s">
        <v>7733</v>
      </c>
      <c r="AJ9423" t="s">
        <v>7734</v>
      </c>
      <c r="AK9423" t="s">
        <v>7735</v>
      </c>
      <c r="AL9423" t="s">
        <v>7735</v>
      </c>
      <c r="AM9423" t="str">
        <f>RIGHT("0"&amp;VLOOKUP(Table2[[#This Row],[Region]],$AR$71:$AS$98,2,FALSE),2)</f>
        <v>19</v>
      </c>
      <c r="AN9423" t="str">
        <f>VLOOKUP(Table2[[#This Row],[Region]],$AR$71:$AT$93,3,FALSE)</f>
        <v>F</v>
      </c>
      <c r="AO9423"/>
      <c r="AP9423"/>
      <c r="AQ9423"/>
      <c r="AR9423"/>
      <c r="AS9423"/>
      <c r="AT9423"/>
      <c r="AU9423"/>
      <c r="AV9423"/>
      <c r="AW9423"/>
      <c r="AX9423"/>
    </row>
    <row r="9424" spans="34:50" x14ac:dyDescent="0.25">
      <c r="AH9424" t="s">
        <v>9838</v>
      </c>
      <c r="AI9424" t="s">
        <v>7733</v>
      </c>
      <c r="AJ9424" t="s">
        <v>7734</v>
      </c>
      <c r="AK9424" t="s">
        <v>7735</v>
      </c>
      <c r="AL9424" t="s">
        <v>7735</v>
      </c>
      <c r="AM9424" t="str">
        <f>RIGHT("0"&amp;VLOOKUP(Table2[[#This Row],[Region]],$AR$71:$AS$98,2,FALSE),2)</f>
        <v>19</v>
      </c>
      <c r="AN9424" t="str">
        <f>VLOOKUP(Table2[[#This Row],[Region]],$AR$71:$AT$93,3,FALSE)</f>
        <v>F</v>
      </c>
      <c r="AO9424"/>
      <c r="AP9424"/>
      <c r="AQ9424"/>
      <c r="AR9424"/>
      <c r="AS9424"/>
      <c r="AT9424"/>
      <c r="AU9424"/>
      <c r="AV9424"/>
      <c r="AW9424"/>
      <c r="AX9424"/>
    </row>
    <row r="9425" spans="34:50" x14ac:dyDescent="0.25">
      <c r="AH9425" t="s">
        <v>9839</v>
      </c>
      <c r="AI9425" t="s">
        <v>7733</v>
      </c>
      <c r="AJ9425" t="s">
        <v>7734</v>
      </c>
      <c r="AK9425" t="s">
        <v>7735</v>
      </c>
      <c r="AL9425" t="s">
        <v>7735</v>
      </c>
      <c r="AM9425" t="str">
        <f>RIGHT("0"&amp;VLOOKUP(Table2[[#This Row],[Region]],$AR$71:$AS$98,2,FALSE),2)</f>
        <v>19</v>
      </c>
      <c r="AN9425" t="str">
        <f>VLOOKUP(Table2[[#This Row],[Region]],$AR$71:$AT$93,3,FALSE)</f>
        <v>F</v>
      </c>
      <c r="AO9425"/>
      <c r="AP9425"/>
      <c r="AQ9425"/>
      <c r="AR9425"/>
      <c r="AS9425"/>
      <c r="AT9425"/>
      <c r="AU9425"/>
      <c r="AV9425"/>
      <c r="AW9425"/>
      <c r="AX9425"/>
    </row>
    <row r="9426" spans="34:50" x14ac:dyDescent="0.25">
      <c r="AH9426" t="s">
        <v>9840</v>
      </c>
      <c r="AI9426" t="s">
        <v>7733</v>
      </c>
      <c r="AJ9426" t="s">
        <v>7734</v>
      </c>
      <c r="AK9426" t="s">
        <v>7735</v>
      </c>
      <c r="AL9426" t="s">
        <v>7735</v>
      </c>
      <c r="AM9426" t="str">
        <f>RIGHT("0"&amp;VLOOKUP(Table2[[#This Row],[Region]],$AR$71:$AS$98,2,FALSE),2)</f>
        <v>19</v>
      </c>
      <c r="AN9426" t="str">
        <f>VLOOKUP(Table2[[#This Row],[Region]],$AR$71:$AT$93,3,FALSE)</f>
        <v>F</v>
      </c>
      <c r="AO9426"/>
      <c r="AP9426"/>
      <c r="AQ9426"/>
      <c r="AR9426"/>
      <c r="AS9426"/>
      <c r="AT9426"/>
      <c r="AU9426"/>
      <c r="AV9426"/>
      <c r="AW9426"/>
      <c r="AX9426"/>
    </row>
    <row r="9427" spans="34:50" x14ac:dyDescent="0.25">
      <c r="AH9427" t="s">
        <v>9841</v>
      </c>
      <c r="AI9427" t="s">
        <v>7733</v>
      </c>
      <c r="AJ9427" t="s">
        <v>7734</v>
      </c>
      <c r="AK9427" t="s">
        <v>7735</v>
      </c>
      <c r="AL9427" t="s">
        <v>7735</v>
      </c>
      <c r="AM9427" t="str">
        <f>RIGHT("0"&amp;VLOOKUP(Table2[[#This Row],[Region]],$AR$71:$AS$98,2,FALSE),2)</f>
        <v>19</v>
      </c>
      <c r="AN9427" t="str">
        <f>VLOOKUP(Table2[[#This Row],[Region]],$AR$71:$AT$93,3,FALSE)</f>
        <v>F</v>
      </c>
      <c r="AO9427"/>
      <c r="AP9427"/>
      <c r="AQ9427"/>
      <c r="AR9427"/>
      <c r="AS9427"/>
      <c r="AT9427"/>
      <c r="AU9427"/>
      <c r="AV9427"/>
      <c r="AW9427"/>
      <c r="AX9427"/>
    </row>
    <row r="9428" spans="34:50" x14ac:dyDescent="0.25">
      <c r="AH9428" t="s">
        <v>9842</v>
      </c>
      <c r="AI9428" t="s">
        <v>7733</v>
      </c>
      <c r="AJ9428" t="s">
        <v>7734</v>
      </c>
      <c r="AK9428" t="s">
        <v>7735</v>
      </c>
      <c r="AL9428" t="s">
        <v>7735</v>
      </c>
      <c r="AM9428" t="str">
        <f>RIGHT("0"&amp;VLOOKUP(Table2[[#This Row],[Region]],$AR$71:$AS$98,2,FALSE),2)</f>
        <v>19</v>
      </c>
      <c r="AN9428" t="str">
        <f>VLOOKUP(Table2[[#This Row],[Region]],$AR$71:$AT$93,3,FALSE)</f>
        <v>F</v>
      </c>
      <c r="AO9428"/>
      <c r="AP9428"/>
      <c r="AQ9428"/>
      <c r="AR9428"/>
      <c r="AS9428"/>
      <c r="AT9428"/>
      <c r="AU9428"/>
      <c r="AV9428"/>
      <c r="AW9428"/>
      <c r="AX9428"/>
    </row>
    <row r="9429" spans="34:50" x14ac:dyDescent="0.25">
      <c r="AH9429" t="s">
        <v>9843</v>
      </c>
      <c r="AI9429" t="s">
        <v>7733</v>
      </c>
      <c r="AJ9429" t="s">
        <v>7734</v>
      </c>
      <c r="AK9429" t="s">
        <v>7735</v>
      </c>
      <c r="AL9429" t="s">
        <v>7735</v>
      </c>
      <c r="AM9429" t="str">
        <f>RIGHT("0"&amp;VLOOKUP(Table2[[#This Row],[Region]],$AR$71:$AS$98,2,FALSE),2)</f>
        <v>19</v>
      </c>
      <c r="AN9429" t="str">
        <f>VLOOKUP(Table2[[#This Row],[Region]],$AR$71:$AT$93,3,FALSE)</f>
        <v>F</v>
      </c>
      <c r="AO9429"/>
      <c r="AP9429"/>
      <c r="AQ9429"/>
      <c r="AR9429"/>
      <c r="AS9429"/>
      <c r="AT9429"/>
      <c r="AU9429"/>
      <c r="AV9429"/>
      <c r="AW9429"/>
      <c r="AX9429"/>
    </row>
    <row r="9430" spans="34:50" x14ac:dyDescent="0.25">
      <c r="AH9430" t="s">
        <v>9844</v>
      </c>
      <c r="AI9430" t="s">
        <v>7733</v>
      </c>
      <c r="AJ9430" t="s">
        <v>7734</v>
      </c>
      <c r="AK9430" t="s">
        <v>7735</v>
      </c>
      <c r="AL9430" t="s">
        <v>7735</v>
      </c>
      <c r="AM9430" t="str">
        <f>RIGHT("0"&amp;VLOOKUP(Table2[[#This Row],[Region]],$AR$71:$AS$98,2,FALSE),2)</f>
        <v>19</v>
      </c>
      <c r="AN9430" t="str">
        <f>VLOOKUP(Table2[[#This Row],[Region]],$AR$71:$AT$93,3,FALSE)</f>
        <v>F</v>
      </c>
      <c r="AO9430"/>
      <c r="AP9430"/>
      <c r="AQ9430"/>
      <c r="AR9430"/>
      <c r="AS9430"/>
      <c r="AT9430"/>
      <c r="AU9430"/>
      <c r="AV9430"/>
      <c r="AW9430"/>
      <c r="AX9430"/>
    </row>
    <row r="9431" spans="34:50" x14ac:dyDescent="0.25">
      <c r="AH9431" t="s">
        <v>9845</v>
      </c>
      <c r="AI9431" t="s">
        <v>7733</v>
      </c>
      <c r="AJ9431" t="s">
        <v>7734</v>
      </c>
      <c r="AK9431" t="s">
        <v>7735</v>
      </c>
      <c r="AL9431" t="s">
        <v>7735</v>
      </c>
      <c r="AM9431" t="str">
        <f>RIGHT("0"&amp;VLOOKUP(Table2[[#This Row],[Region]],$AR$71:$AS$98,2,FALSE),2)</f>
        <v>19</v>
      </c>
      <c r="AN9431" t="str">
        <f>VLOOKUP(Table2[[#This Row],[Region]],$AR$71:$AT$93,3,FALSE)</f>
        <v>F</v>
      </c>
      <c r="AO9431"/>
      <c r="AP9431"/>
      <c r="AQ9431"/>
      <c r="AR9431"/>
      <c r="AS9431"/>
      <c r="AT9431"/>
      <c r="AU9431"/>
      <c r="AV9431"/>
      <c r="AW9431"/>
      <c r="AX9431"/>
    </row>
    <row r="9432" spans="34:50" x14ac:dyDescent="0.25">
      <c r="AH9432" t="s">
        <v>9846</v>
      </c>
      <c r="AI9432" t="s">
        <v>7733</v>
      </c>
      <c r="AJ9432" t="s">
        <v>7734</v>
      </c>
      <c r="AK9432" t="s">
        <v>7735</v>
      </c>
      <c r="AL9432" t="s">
        <v>7735</v>
      </c>
      <c r="AM9432" t="str">
        <f>RIGHT("0"&amp;VLOOKUP(Table2[[#This Row],[Region]],$AR$71:$AS$98,2,FALSE),2)</f>
        <v>19</v>
      </c>
      <c r="AN9432" t="str">
        <f>VLOOKUP(Table2[[#This Row],[Region]],$AR$71:$AT$93,3,FALSE)</f>
        <v>F</v>
      </c>
      <c r="AO9432"/>
      <c r="AP9432"/>
      <c r="AQ9432"/>
      <c r="AR9432"/>
      <c r="AS9432"/>
      <c r="AT9432"/>
      <c r="AU9432"/>
      <c r="AV9432"/>
      <c r="AW9432"/>
      <c r="AX9432"/>
    </row>
    <row r="9433" spans="34:50" x14ac:dyDescent="0.25">
      <c r="AH9433" t="s">
        <v>9847</v>
      </c>
      <c r="AI9433" t="s">
        <v>7733</v>
      </c>
      <c r="AJ9433" t="s">
        <v>7734</v>
      </c>
      <c r="AK9433" t="s">
        <v>7735</v>
      </c>
      <c r="AL9433" t="s">
        <v>7735</v>
      </c>
      <c r="AM9433" t="str">
        <f>RIGHT("0"&amp;VLOOKUP(Table2[[#This Row],[Region]],$AR$71:$AS$98,2,FALSE),2)</f>
        <v>19</v>
      </c>
      <c r="AN9433" t="str">
        <f>VLOOKUP(Table2[[#This Row],[Region]],$AR$71:$AT$93,3,FALSE)</f>
        <v>F</v>
      </c>
      <c r="AO9433"/>
      <c r="AP9433"/>
      <c r="AQ9433"/>
      <c r="AR9433"/>
      <c r="AS9433"/>
      <c r="AT9433"/>
      <c r="AU9433"/>
      <c r="AV9433"/>
      <c r="AW9433"/>
      <c r="AX9433"/>
    </row>
    <row r="9434" spans="34:50" x14ac:dyDescent="0.25">
      <c r="AH9434" t="s">
        <v>9848</v>
      </c>
      <c r="AI9434" t="s">
        <v>7733</v>
      </c>
      <c r="AJ9434" t="s">
        <v>7734</v>
      </c>
      <c r="AK9434" t="s">
        <v>7735</v>
      </c>
      <c r="AL9434" t="s">
        <v>7735</v>
      </c>
      <c r="AM9434" t="str">
        <f>RIGHT("0"&amp;VLOOKUP(Table2[[#This Row],[Region]],$AR$71:$AS$98,2,FALSE),2)</f>
        <v>19</v>
      </c>
      <c r="AN9434" t="str">
        <f>VLOOKUP(Table2[[#This Row],[Region]],$AR$71:$AT$93,3,FALSE)</f>
        <v>F</v>
      </c>
      <c r="AO9434"/>
      <c r="AP9434"/>
      <c r="AQ9434"/>
      <c r="AR9434"/>
      <c r="AS9434"/>
      <c r="AT9434"/>
      <c r="AU9434"/>
      <c r="AV9434"/>
      <c r="AW9434"/>
      <c r="AX9434"/>
    </row>
    <row r="9435" spans="34:50" x14ac:dyDescent="0.25">
      <c r="AH9435" t="s">
        <v>9849</v>
      </c>
      <c r="AI9435" t="s">
        <v>7733</v>
      </c>
      <c r="AJ9435" t="s">
        <v>7734</v>
      </c>
      <c r="AK9435" t="s">
        <v>7735</v>
      </c>
      <c r="AL9435" t="s">
        <v>7735</v>
      </c>
      <c r="AM9435" t="str">
        <f>RIGHT("0"&amp;VLOOKUP(Table2[[#This Row],[Region]],$AR$71:$AS$98,2,FALSE),2)</f>
        <v>19</v>
      </c>
      <c r="AN9435" t="str">
        <f>VLOOKUP(Table2[[#This Row],[Region]],$AR$71:$AT$93,3,FALSE)</f>
        <v>F</v>
      </c>
      <c r="AO9435"/>
      <c r="AP9435"/>
      <c r="AQ9435"/>
      <c r="AR9435"/>
      <c r="AS9435"/>
      <c r="AT9435"/>
      <c r="AU9435"/>
      <c r="AV9435"/>
      <c r="AW9435"/>
      <c r="AX9435"/>
    </row>
    <row r="9436" spans="34:50" x14ac:dyDescent="0.25">
      <c r="AH9436" t="s">
        <v>9850</v>
      </c>
      <c r="AI9436" t="s">
        <v>7733</v>
      </c>
      <c r="AJ9436" t="s">
        <v>7734</v>
      </c>
      <c r="AK9436" t="s">
        <v>7735</v>
      </c>
      <c r="AL9436" t="s">
        <v>7735</v>
      </c>
      <c r="AM9436" t="str">
        <f>RIGHT("0"&amp;VLOOKUP(Table2[[#This Row],[Region]],$AR$71:$AS$98,2,FALSE),2)</f>
        <v>19</v>
      </c>
      <c r="AN9436" t="str">
        <f>VLOOKUP(Table2[[#This Row],[Region]],$AR$71:$AT$93,3,FALSE)</f>
        <v>F</v>
      </c>
      <c r="AO9436"/>
      <c r="AP9436"/>
      <c r="AQ9436"/>
      <c r="AR9436"/>
      <c r="AS9436"/>
      <c r="AT9436"/>
      <c r="AU9436"/>
      <c r="AV9436"/>
      <c r="AW9436"/>
      <c r="AX9436"/>
    </row>
    <row r="9437" spans="34:50" x14ac:dyDescent="0.25">
      <c r="AH9437" t="s">
        <v>9851</v>
      </c>
      <c r="AI9437" t="s">
        <v>7733</v>
      </c>
      <c r="AJ9437" t="s">
        <v>7734</v>
      </c>
      <c r="AK9437" t="s">
        <v>7735</v>
      </c>
      <c r="AL9437" t="s">
        <v>7735</v>
      </c>
      <c r="AM9437" t="str">
        <f>RIGHT("0"&amp;VLOOKUP(Table2[[#This Row],[Region]],$AR$71:$AS$98,2,FALSE),2)</f>
        <v>19</v>
      </c>
      <c r="AN9437" t="str">
        <f>VLOOKUP(Table2[[#This Row],[Region]],$AR$71:$AT$93,3,FALSE)</f>
        <v>F</v>
      </c>
      <c r="AO9437"/>
      <c r="AP9437"/>
      <c r="AQ9437"/>
      <c r="AR9437"/>
      <c r="AS9437"/>
      <c r="AT9437"/>
      <c r="AU9437"/>
      <c r="AV9437"/>
      <c r="AW9437"/>
      <c r="AX9437"/>
    </row>
    <row r="9438" spans="34:50" x14ac:dyDescent="0.25">
      <c r="AH9438" t="s">
        <v>9852</v>
      </c>
      <c r="AI9438" t="s">
        <v>7733</v>
      </c>
      <c r="AJ9438" t="s">
        <v>7734</v>
      </c>
      <c r="AK9438" t="s">
        <v>7735</v>
      </c>
      <c r="AL9438" t="s">
        <v>7735</v>
      </c>
      <c r="AM9438" t="str">
        <f>RIGHT("0"&amp;VLOOKUP(Table2[[#This Row],[Region]],$AR$71:$AS$98,2,FALSE),2)</f>
        <v>19</v>
      </c>
      <c r="AN9438" t="str">
        <f>VLOOKUP(Table2[[#This Row],[Region]],$AR$71:$AT$93,3,FALSE)</f>
        <v>F</v>
      </c>
      <c r="AO9438"/>
      <c r="AP9438"/>
      <c r="AQ9438"/>
      <c r="AR9438"/>
      <c r="AS9438"/>
      <c r="AT9438"/>
      <c r="AU9438"/>
      <c r="AV9438"/>
      <c r="AW9438"/>
      <c r="AX9438"/>
    </row>
    <row r="9439" spans="34:50" x14ac:dyDescent="0.25">
      <c r="AH9439" t="s">
        <v>9853</v>
      </c>
      <c r="AI9439" t="s">
        <v>7733</v>
      </c>
      <c r="AJ9439" t="s">
        <v>7734</v>
      </c>
      <c r="AK9439" t="s">
        <v>7735</v>
      </c>
      <c r="AL9439" t="s">
        <v>7735</v>
      </c>
      <c r="AM9439" t="str">
        <f>RIGHT("0"&amp;VLOOKUP(Table2[[#This Row],[Region]],$AR$71:$AS$98,2,FALSE),2)</f>
        <v>19</v>
      </c>
      <c r="AN9439" t="str">
        <f>VLOOKUP(Table2[[#This Row],[Region]],$AR$71:$AT$93,3,FALSE)</f>
        <v>F</v>
      </c>
      <c r="AO9439"/>
      <c r="AP9439"/>
      <c r="AQ9439"/>
      <c r="AR9439"/>
      <c r="AS9439"/>
      <c r="AT9439"/>
      <c r="AU9439"/>
      <c r="AV9439"/>
      <c r="AW9439"/>
      <c r="AX9439"/>
    </row>
    <row r="9440" spans="34:50" x14ac:dyDescent="0.25">
      <c r="AH9440" t="s">
        <v>9854</v>
      </c>
      <c r="AI9440" t="s">
        <v>7733</v>
      </c>
      <c r="AJ9440" t="s">
        <v>7734</v>
      </c>
      <c r="AK9440" t="s">
        <v>7735</v>
      </c>
      <c r="AL9440" t="s">
        <v>7735</v>
      </c>
      <c r="AM9440" t="str">
        <f>RIGHT("0"&amp;VLOOKUP(Table2[[#This Row],[Region]],$AR$71:$AS$98,2,FALSE),2)</f>
        <v>19</v>
      </c>
      <c r="AN9440" t="str">
        <f>VLOOKUP(Table2[[#This Row],[Region]],$AR$71:$AT$93,3,FALSE)</f>
        <v>F</v>
      </c>
      <c r="AO9440"/>
      <c r="AP9440"/>
      <c r="AQ9440"/>
      <c r="AR9440"/>
      <c r="AS9440"/>
      <c r="AT9440"/>
      <c r="AU9440"/>
      <c r="AV9440"/>
      <c r="AW9440"/>
      <c r="AX9440"/>
    </row>
    <row r="9441" spans="34:50" x14ac:dyDescent="0.25">
      <c r="AH9441" t="s">
        <v>9855</v>
      </c>
      <c r="AI9441" t="s">
        <v>7733</v>
      </c>
      <c r="AJ9441" t="s">
        <v>7734</v>
      </c>
      <c r="AK9441" t="s">
        <v>7735</v>
      </c>
      <c r="AL9441" t="s">
        <v>7735</v>
      </c>
      <c r="AM9441" t="str">
        <f>RIGHT("0"&amp;VLOOKUP(Table2[[#This Row],[Region]],$AR$71:$AS$98,2,FALSE),2)</f>
        <v>19</v>
      </c>
      <c r="AN9441" t="str">
        <f>VLOOKUP(Table2[[#This Row],[Region]],$AR$71:$AT$93,3,FALSE)</f>
        <v>F</v>
      </c>
      <c r="AO9441"/>
      <c r="AP9441"/>
      <c r="AQ9441"/>
      <c r="AR9441"/>
      <c r="AS9441"/>
      <c r="AT9441"/>
      <c r="AU9441"/>
      <c r="AV9441"/>
      <c r="AW9441"/>
      <c r="AX9441"/>
    </row>
    <row r="9442" spans="34:50" x14ac:dyDescent="0.25">
      <c r="AH9442" t="s">
        <v>9856</v>
      </c>
      <c r="AI9442" t="s">
        <v>7733</v>
      </c>
      <c r="AJ9442" t="s">
        <v>7734</v>
      </c>
      <c r="AK9442" t="s">
        <v>7735</v>
      </c>
      <c r="AL9442" t="s">
        <v>7735</v>
      </c>
      <c r="AM9442" t="str">
        <f>RIGHT("0"&amp;VLOOKUP(Table2[[#This Row],[Region]],$AR$71:$AS$98,2,FALSE),2)</f>
        <v>19</v>
      </c>
      <c r="AN9442" t="str">
        <f>VLOOKUP(Table2[[#This Row],[Region]],$AR$71:$AT$93,3,FALSE)</f>
        <v>F</v>
      </c>
      <c r="AO9442"/>
      <c r="AP9442"/>
      <c r="AQ9442"/>
      <c r="AR9442"/>
      <c r="AS9442"/>
      <c r="AT9442"/>
      <c r="AU9442"/>
      <c r="AV9442"/>
      <c r="AW9442"/>
      <c r="AX9442"/>
    </row>
    <row r="9443" spans="34:50" x14ac:dyDescent="0.25">
      <c r="AH9443" t="s">
        <v>9857</v>
      </c>
      <c r="AI9443" t="s">
        <v>7733</v>
      </c>
      <c r="AJ9443" t="s">
        <v>7734</v>
      </c>
      <c r="AK9443" t="s">
        <v>7735</v>
      </c>
      <c r="AL9443" t="s">
        <v>7735</v>
      </c>
      <c r="AM9443" t="str">
        <f>RIGHT("0"&amp;VLOOKUP(Table2[[#This Row],[Region]],$AR$71:$AS$98,2,FALSE),2)</f>
        <v>19</v>
      </c>
      <c r="AN9443" t="str">
        <f>VLOOKUP(Table2[[#This Row],[Region]],$AR$71:$AT$93,3,FALSE)</f>
        <v>F</v>
      </c>
      <c r="AO9443"/>
      <c r="AP9443"/>
      <c r="AQ9443"/>
      <c r="AR9443"/>
      <c r="AS9443"/>
      <c r="AT9443"/>
      <c r="AU9443"/>
      <c r="AV9443"/>
      <c r="AW9443"/>
      <c r="AX9443"/>
    </row>
    <row r="9444" spans="34:50" x14ac:dyDescent="0.25">
      <c r="AH9444" t="s">
        <v>9858</v>
      </c>
      <c r="AI9444" t="s">
        <v>7733</v>
      </c>
      <c r="AJ9444" t="s">
        <v>7734</v>
      </c>
      <c r="AK9444" t="s">
        <v>7735</v>
      </c>
      <c r="AL9444" t="s">
        <v>7735</v>
      </c>
      <c r="AM9444" t="str">
        <f>RIGHT("0"&amp;VLOOKUP(Table2[[#This Row],[Region]],$AR$71:$AS$98,2,FALSE),2)</f>
        <v>19</v>
      </c>
      <c r="AN9444" t="str">
        <f>VLOOKUP(Table2[[#This Row],[Region]],$AR$71:$AT$93,3,FALSE)</f>
        <v>F</v>
      </c>
      <c r="AO9444"/>
      <c r="AP9444"/>
      <c r="AQ9444"/>
      <c r="AR9444"/>
      <c r="AS9444"/>
      <c r="AT9444"/>
      <c r="AU9444"/>
      <c r="AV9444"/>
      <c r="AW9444"/>
      <c r="AX9444"/>
    </row>
    <row r="9445" spans="34:50" x14ac:dyDescent="0.25">
      <c r="AH9445" t="s">
        <v>9859</v>
      </c>
      <c r="AI9445" t="s">
        <v>7733</v>
      </c>
      <c r="AJ9445" t="s">
        <v>7734</v>
      </c>
      <c r="AK9445" t="s">
        <v>7735</v>
      </c>
      <c r="AL9445" t="s">
        <v>7735</v>
      </c>
      <c r="AM9445" t="str">
        <f>RIGHT("0"&amp;VLOOKUP(Table2[[#This Row],[Region]],$AR$71:$AS$98,2,FALSE),2)</f>
        <v>19</v>
      </c>
      <c r="AN9445" t="str">
        <f>VLOOKUP(Table2[[#This Row],[Region]],$AR$71:$AT$93,3,FALSE)</f>
        <v>F</v>
      </c>
      <c r="AO9445"/>
      <c r="AP9445"/>
      <c r="AQ9445"/>
      <c r="AR9445"/>
      <c r="AS9445"/>
      <c r="AT9445"/>
      <c r="AU9445"/>
      <c r="AV9445"/>
      <c r="AW9445"/>
      <c r="AX9445"/>
    </row>
    <row r="9446" spans="34:50" x14ac:dyDescent="0.25">
      <c r="AH9446" t="s">
        <v>9860</v>
      </c>
      <c r="AI9446" t="s">
        <v>7733</v>
      </c>
      <c r="AJ9446" t="s">
        <v>7734</v>
      </c>
      <c r="AK9446" t="s">
        <v>7735</v>
      </c>
      <c r="AL9446" t="s">
        <v>7735</v>
      </c>
      <c r="AM9446" t="str">
        <f>RIGHT("0"&amp;VLOOKUP(Table2[[#This Row],[Region]],$AR$71:$AS$98,2,FALSE),2)</f>
        <v>19</v>
      </c>
      <c r="AN9446" t="str">
        <f>VLOOKUP(Table2[[#This Row],[Region]],$AR$71:$AT$93,3,FALSE)</f>
        <v>F</v>
      </c>
      <c r="AO9446"/>
      <c r="AP9446"/>
      <c r="AQ9446"/>
      <c r="AR9446"/>
      <c r="AS9446"/>
      <c r="AT9446"/>
      <c r="AU9446"/>
      <c r="AV9446"/>
      <c r="AW9446"/>
      <c r="AX9446"/>
    </row>
    <row r="9447" spans="34:50" x14ac:dyDescent="0.25">
      <c r="AH9447" t="s">
        <v>9861</v>
      </c>
      <c r="AI9447" t="s">
        <v>7733</v>
      </c>
      <c r="AJ9447" t="s">
        <v>7734</v>
      </c>
      <c r="AK9447" t="s">
        <v>7735</v>
      </c>
      <c r="AL9447" t="s">
        <v>7735</v>
      </c>
      <c r="AM9447" t="str">
        <f>RIGHT("0"&amp;VLOOKUP(Table2[[#This Row],[Region]],$AR$71:$AS$98,2,FALSE),2)</f>
        <v>19</v>
      </c>
      <c r="AN9447" t="str">
        <f>VLOOKUP(Table2[[#This Row],[Region]],$AR$71:$AT$93,3,FALSE)</f>
        <v>F</v>
      </c>
      <c r="AO9447"/>
      <c r="AP9447"/>
      <c r="AQ9447"/>
      <c r="AR9447"/>
      <c r="AS9447"/>
      <c r="AT9447"/>
      <c r="AU9447"/>
      <c r="AV9447"/>
      <c r="AW9447"/>
      <c r="AX9447"/>
    </row>
    <row r="9448" spans="34:50" x14ac:dyDescent="0.25">
      <c r="AH9448" t="s">
        <v>9862</v>
      </c>
      <c r="AI9448" t="s">
        <v>7733</v>
      </c>
      <c r="AJ9448" t="s">
        <v>7734</v>
      </c>
      <c r="AK9448" t="s">
        <v>7735</v>
      </c>
      <c r="AL9448" t="s">
        <v>7735</v>
      </c>
      <c r="AM9448" t="str">
        <f>RIGHT("0"&amp;VLOOKUP(Table2[[#This Row],[Region]],$AR$71:$AS$98,2,FALSE),2)</f>
        <v>19</v>
      </c>
      <c r="AN9448" t="str">
        <f>VLOOKUP(Table2[[#This Row],[Region]],$AR$71:$AT$93,3,FALSE)</f>
        <v>F</v>
      </c>
      <c r="AO9448"/>
      <c r="AP9448"/>
      <c r="AQ9448"/>
      <c r="AR9448"/>
      <c r="AS9448"/>
      <c r="AT9448"/>
      <c r="AU9448"/>
      <c r="AV9448"/>
      <c r="AW9448"/>
      <c r="AX9448"/>
    </row>
    <row r="9449" spans="34:50" x14ac:dyDescent="0.25">
      <c r="AH9449" t="s">
        <v>9863</v>
      </c>
      <c r="AI9449" t="s">
        <v>7733</v>
      </c>
      <c r="AJ9449" t="s">
        <v>7734</v>
      </c>
      <c r="AK9449" t="s">
        <v>7735</v>
      </c>
      <c r="AL9449" t="s">
        <v>7735</v>
      </c>
      <c r="AM9449" t="str">
        <f>RIGHT("0"&amp;VLOOKUP(Table2[[#This Row],[Region]],$AR$71:$AS$98,2,FALSE),2)</f>
        <v>19</v>
      </c>
      <c r="AN9449" t="str">
        <f>VLOOKUP(Table2[[#This Row],[Region]],$AR$71:$AT$93,3,FALSE)</f>
        <v>F</v>
      </c>
      <c r="AO9449"/>
      <c r="AP9449"/>
      <c r="AQ9449"/>
      <c r="AR9449"/>
      <c r="AS9449"/>
      <c r="AT9449"/>
      <c r="AU9449"/>
      <c r="AV9449"/>
      <c r="AW9449"/>
      <c r="AX9449"/>
    </row>
    <row r="9450" spans="34:50" x14ac:dyDescent="0.25">
      <c r="AH9450" t="s">
        <v>9864</v>
      </c>
      <c r="AI9450" t="s">
        <v>7733</v>
      </c>
      <c r="AJ9450" t="s">
        <v>7734</v>
      </c>
      <c r="AK9450" t="s">
        <v>7735</v>
      </c>
      <c r="AL9450" t="s">
        <v>7735</v>
      </c>
      <c r="AM9450" t="str">
        <f>RIGHT("0"&amp;VLOOKUP(Table2[[#This Row],[Region]],$AR$71:$AS$98,2,FALSE),2)</f>
        <v>19</v>
      </c>
      <c r="AN9450" t="str">
        <f>VLOOKUP(Table2[[#This Row],[Region]],$AR$71:$AT$93,3,FALSE)</f>
        <v>F</v>
      </c>
      <c r="AO9450"/>
      <c r="AP9450"/>
      <c r="AQ9450"/>
      <c r="AR9450"/>
      <c r="AS9450"/>
      <c r="AT9450"/>
      <c r="AU9450"/>
      <c r="AV9450"/>
      <c r="AW9450"/>
      <c r="AX9450"/>
    </row>
    <row r="9451" spans="34:50" x14ac:dyDescent="0.25">
      <c r="AH9451" t="s">
        <v>9865</v>
      </c>
      <c r="AI9451" t="s">
        <v>7733</v>
      </c>
      <c r="AJ9451" t="s">
        <v>7734</v>
      </c>
      <c r="AK9451" t="s">
        <v>7735</v>
      </c>
      <c r="AL9451" t="s">
        <v>7735</v>
      </c>
      <c r="AM9451" t="str">
        <f>RIGHT("0"&amp;VLOOKUP(Table2[[#This Row],[Region]],$AR$71:$AS$98,2,FALSE),2)</f>
        <v>19</v>
      </c>
      <c r="AN9451" t="str">
        <f>VLOOKUP(Table2[[#This Row],[Region]],$AR$71:$AT$93,3,FALSE)</f>
        <v>F</v>
      </c>
      <c r="AO9451"/>
      <c r="AP9451"/>
      <c r="AQ9451"/>
      <c r="AR9451"/>
      <c r="AS9451"/>
      <c r="AT9451"/>
      <c r="AU9451"/>
      <c r="AV9451"/>
      <c r="AW9451"/>
      <c r="AX9451"/>
    </row>
    <row r="9452" spans="34:50" x14ac:dyDescent="0.25">
      <c r="AH9452" t="s">
        <v>9866</v>
      </c>
      <c r="AI9452" t="s">
        <v>7733</v>
      </c>
      <c r="AJ9452" t="s">
        <v>7734</v>
      </c>
      <c r="AK9452" t="s">
        <v>7735</v>
      </c>
      <c r="AL9452" t="s">
        <v>7735</v>
      </c>
      <c r="AM9452" t="str">
        <f>RIGHT("0"&amp;VLOOKUP(Table2[[#This Row],[Region]],$AR$71:$AS$98,2,FALSE),2)</f>
        <v>19</v>
      </c>
      <c r="AN9452" t="str">
        <f>VLOOKUP(Table2[[#This Row],[Region]],$AR$71:$AT$93,3,FALSE)</f>
        <v>F</v>
      </c>
      <c r="AO9452"/>
      <c r="AP9452"/>
      <c r="AQ9452"/>
      <c r="AR9452"/>
      <c r="AS9452"/>
      <c r="AT9452"/>
      <c r="AU9452"/>
      <c r="AV9452"/>
      <c r="AW9452"/>
      <c r="AX9452"/>
    </row>
    <row r="9453" spans="34:50" x14ac:dyDescent="0.25">
      <c r="AH9453" t="s">
        <v>9867</v>
      </c>
      <c r="AI9453" t="s">
        <v>7733</v>
      </c>
      <c r="AJ9453" t="s">
        <v>7734</v>
      </c>
      <c r="AK9453" t="s">
        <v>7735</v>
      </c>
      <c r="AL9453" t="s">
        <v>7735</v>
      </c>
      <c r="AM9453" t="str">
        <f>RIGHT("0"&amp;VLOOKUP(Table2[[#This Row],[Region]],$AR$71:$AS$98,2,FALSE),2)</f>
        <v>19</v>
      </c>
      <c r="AN9453" t="str">
        <f>VLOOKUP(Table2[[#This Row],[Region]],$AR$71:$AT$93,3,FALSE)</f>
        <v>F</v>
      </c>
      <c r="AO9453"/>
      <c r="AP9453"/>
      <c r="AQ9453"/>
      <c r="AR9453"/>
      <c r="AS9453"/>
      <c r="AT9453"/>
      <c r="AU9453"/>
      <c r="AV9453"/>
      <c r="AW9453"/>
      <c r="AX9453"/>
    </row>
    <row r="9454" spans="34:50" x14ac:dyDescent="0.25">
      <c r="AH9454" t="s">
        <v>9868</v>
      </c>
      <c r="AI9454" t="s">
        <v>7733</v>
      </c>
      <c r="AJ9454" t="s">
        <v>7734</v>
      </c>
      <c r="AK9454" t="s">
        <v>7735</v>
      </c>
      <c r="AL9454" t="s">
        <v>7735</v>
      </c>
      <c r="AM9454" t="str">
        <f>RIGHT("0"&amp;VLOOKUP(Table2[[#This Row],[Region]],$AR$71:$AS$98,2,FALSE),2)</f>
        <v>19</v>
      </c>
      <c r="AN9454" t="str">
        <f>VLOOKUP(Table2[[#This Row],[Region]],$AR$71:$AT$93,3,FALSE)</f>
        <v>F</v>
      </c>
      <c r="AO9454"/>
      <c r="AP9454"/>
      <c r="AQ9454"/>
      <c r="AR9454"/>
      <c r="AS9454"/>
      <c r="AT9454"/>
      <c r="AU9454"/>
      <c r="AV9454"/>
      <c r="AW9454"/>
      <c r="AX9454"/>
    </row>
    <row r="9455" spans="34:50" x14ac:dyDescent="0.25">
      <c r="AH9455" t="s">
        <v>9869</v>
      </c>
      <c r="AI9455" t="s">
        <v>7733</v>
      </c>
      <c r="AJ9455" t="s">
        <v>7734</v>
      </c>
      <c r="AK9455" t="s">
        <v>7735</v>
      </c>
      <c r="AL9455" t="s">
        <v>7735</v>
      </c>
      <c r="AM9455" t="str">
        <f>RIGHT("0"&amp;VLOOKUP(Table2[[#This Row],[Region]],$AR$71:$AS$98,2,FALSE),2)</f>
        <v>19</v>
      </c>
      <c r="AN9455" t="str">
        <f>VLOOKUP(Table2[[#This Row],[Region]],$AR$71:$AT$93,3,FALSE)</f>
        <v>F</v>
      </c>
      <c r="AO9455"/>
      <c r="AP9455"/>
      <c r="AQ9455"/>
      <c r="AR9455"/>
      <c r="AS9455"/>
      <c r="AT9455"/>
      <c r="AU9455"/>
      <c r="AV9455"/>
      <c r="AW9455"/>
      <c r="AX9455"/>
    </row>
    <row r="9456" spans="34:50" x14ac:dyDescent="0.25">
      <c r="AH9456" t="s">
        <v>9870</v>
      </c>
      <c r="AI9456" t="s">
        <v>7733</v>
      </c>
      <c r="AJ9456" t="s">
        <v>7734</v>
      </c>
      <c r="AK9456" t="s">
        <v>7735</v>
      </c>
      <c r="AL9456" t="s">
        <v>7735</v>
      </c>
      <c r="AM9456" t="str">
        <f>RIGHT("0"&amp;VLOOKUP(Table2[[#This Row],[Region]],$AR$71:$AS$98,2,FALSE),2)</f>
        <v>19</v>
      </c>
      <c r="AN9456" t="str">
        <f>VLOOKUP(Table2[[#This Row],[Region]],$AR$71:$AT$93,3,FALSE)</f>
        <v>F</v>
      </c>
      <c r="AO9456"/>
      <c r="AP9456"/>
      <c r="AQ9456"/>
      <c r="AR9456"/>
      <c r="AS9456"/>
      <c r="AT9456"/>
      <c r="AU9456"/>
      <c r="AV9456"/>
      <c r="AW9456"/>
      <c r="AX9456"/>
    </row>
    <row r="9457" spans="34:50" x14ac:dyDescent="0.25">
      <c r="AH9457" t="s">
        <v>9871</v>
      </c>
      <c r="AI9457" t="s">
        <v>7733</v>
      </c>
      <c r="AJ9457" t="s">
        <v>7734</v>
      </c>
      <c r="AK9457" t="s">
        <v>7735</v>
      </c>
      <c r="AL9457" t="s">
        <v>7735</v>
      </c>
      <c r="AM9457" t="str">
        <f>RIGHT("0"&amp;VLOOKUP(Table2[[#This Row],[Region]],$AR$71:$AS$98,2,FALSE),2)</f>
        <v>19</v>
      </c>
      <c r="AN9457" t="str">
        <f>VLOOKUP(Table2[[#This Row],[Region]],$AR$71:$AT$93,3,FALSE)</f>
        <v>F</v>
      </c>
      <c r="AO9457"/>
      <c r="AP9457"/>
      <c r="AQ9457"/>
      <c r="AR9457"/>
      <c r="AS9457"/>
      <c r="AT9457"/>
      <c r="AU9457"/>
      <c r="AV9457"/>
      <c r="AW9457"/>
      <c r="AX9457"/>
    </row>
    <row r="9458" spans="34:50" x14ac:dyDescent="0.25">
      <c r="AH9458" t="s">
        <v>9872</v>
      </c>
      <c r="AI9458" t="s">
        <v>7733</v>
      </c>
      <c r="AJ9458" t="s">
        <v>7734</v>
      </c>
      <c r="AK9458" t="s">
        <v>7735</v>
      </c>
      <c r="AL9458" t="s">
        <v>7735</v>
      </c>
      <c r="AM9458" t="str">
        <f>RIGHT("0"&amp;VLOOKUP(Table2[[#This Row],[Region]],$AR$71:$AS$98,2,FALSE),2)</f>
        <v>19</v>
      </c>
      <c r="AN9458" t="str">
        <f>VLOOKUP(Table2[[#This Row],[Region]],$AR$71:$AT$93,3,FALSE)</f>
        <v>F</v>
      </c>
      <c r="AO9458"/>
      <c r="AP9458"/>
      <c r="AQ9458"/>
      <c r="AR9458"/>
      <c r="AS9458"/>
      <c r="AT9458"/>
      <c r="AU9458"/>
      <c r="AV9458"/>
      <c r="AW9458"/>
      <c r="AX9458"/>
    </row>
    <row r="9459" spans="34:50" x14ac:dyDescent="0.25">
      <c r="AH9459" t="s">
        <v>9873</v>
      </c>
      <c r="AI9459" t="s">
        <v>7733</v>
      </c>
      <c r="AJ9459" t="s">
        <v>7734</v>
      </c>
      <c r="AK9459" t="s">
        <v>7735</v>
      </c>
      <c r="AL9459" t="s">
        <v>7735</v>
      </c>
      <c r="AM9459" t="str">
        <f>RIGHT("0"&amp;VLOOKUP(Table2[[#This Row],[Region]],$AR$71:$AS$98,2,FALSE),2)</f>
        <v>19</v>
      </c>
      <c r="AN9459" t="str">
        <f>VLOOKUP(Table2[[#This Row],[Region]],$AR$71:$AT$93,3,FALSE)</f>
        <v>F</v>
      </c>
      <c r="AO9459"/>
      <c r="AP9459"/>
      <c r="AQ9459"/>
      <c r="AR9459"/>
      <c r="AS9459"/>
      <c r="AT9459"/>
      <c r="AU9459"/>
      <c r="AV9459"/>
      <c r="AW9459"/>
      <c r="AX9459"/>
    </row>
    <row r="9460" spans="34:50" x14ac:dyDescent="0.25">
      <c r="AH9460" t="s">
        <v>9874</v>
      </c>
      <c r="AI9460" t="s">
        <v>7733</v>
      </c>
      <c r="AJ9460" t="s">
        <v>7734</v>
      </c>
      <c r="AK9460" t="s">
        <v>7735</v>
      </c>
      <c r="AL9460" t="s">
        <v>7735</v>
      </c>
      <c r="AM9460" t="str">
        <f>RIGHT("0"&amp;VLOOKUP(Table2[[#This Row],[Region]],$AR$71:$AS$98,2,FALSE),2)</f>
        <v>19</v>
      </c>
      <c r="AN9460" t="str">
        <f>VLOOKUP(Table2[[#This Row],[Region]],$AR$71:$AT$93,3,FALSE)</f>
        <v>F</v>
      </c>
      <c r="AO9460"/>
      <c r="AP9460"/>
      <c r="AQ9460"/>
      <c r="AR9460"/>
      <c r="AS9460"/>
      <c r="AT9460"/>
      <c r="AU9460"/>
      <c r="AV9460"/>
      <c r="AW9460"/>
      <c r="AX9460"/>
    </row>
    <row r="9461" spans="34:50" x14ac:dyDescent="0.25">
      <c r="AH9461" t="s">
        <v>9875</v>
      </c>
      <c r="AI9461" t="s">
        <v>7733</v>
      </c>
      <c r="AJ9461" t="s">
        <v>7734</v>
      </c>
      <c r="AK9461" t="s">
        <v>7735</v>
      </c>
      <c r="AL9461" t="s">
        <v>7735</v>
      </c>
      <c r="AM9461" t="str">
        <f>RIGHT("0"&amp;VLOOKUP(Table2[[#This Row],[Region]],$AR$71:$AS$98,2,FALSE),2)</f>
        <v>19</v>
      </c>
      <c r="AN9461" t="str">
        <f>VLOOKUP(Table2[[#This Row],[Region]],$AR$71:$AT$93,3,FALSE)</f>
        <v>F</v>
      </c>
      <c r="AO9461"/>
      <c r="AP9461"/>
      <c r="AQ9461"/>
      <c r="AR9461"/>
      <c r="AS9461"/>
      <c r="AT9461"/>
      <c r="AU9461"/>
      <c r="AV9461"/>
      <c r="AW9461"/>
      <c r="AX9461"/>
    </row>
    <row r="9462" spans="34:50" x14ac:dyDescent="0.25">
      <c r="AH9462" t="s">
        <v>9876</v>
      </c>
      <c r="AI9462" t="s">
        <v>7733</v>
      </c>
      <c r="AJ9462" t="s">
        <v>7734</v>
      </c>
      <c r="AK9462" t="s">
        <v>7735</v>
      </c>
      <c r="AL9462" t="s">
        <v>7735</v>
      </c>
      <c r="AM9462" t="str">
        <f>RIGHT("0"&amp;VLOOKUP(Table2[[#This Row],[Region]],$AR$71:$AS$98,2,FALSE),2)</f>
        <v>19</v>
      </c>
      <c r="AN9462" t="str">
        <f>VLOOKUP(Table2[[#This Row],[Region]],$AR$71:$AT$93,3,FALSE)</f>
        <v>F</v>
      </c>
      <c r="AO9462"/>
      <c r="AP9462"/>
      <c r="AQ9462"/>
      <c r="AR9462"/>
      <c r="AS9462"/>
      <c r="AT9462"/>
      <c r="AU9462"/>
      <c r="AV9462"/>
      <c r="AW9462"/>
      <c r="AX9462"/>
    </row>
    <row r="9463" spans="34:50" x14ac:dyDescent="0.25">
      <c r="AH9463" t="s">
        <v>9877</v>
      </c>
      <c r="AI9463" t="s">
        <v>7733</v>
      </c>
      <c r="AJ9463" t="s">
        <v>7734</v>
      </c>
      <c r="AK9463" t="s">
        <v>7735</v>
      </c>
      <c r="AL9463" t="s">
        <v>7735</v>
      </c>
      <c r="AM9463" t="str">
        <f>RIGHT("0"&amp;VLOOKUP(Table2[[#This Row],[Region]],$AR$71:$AS$98,2,FALSE),2)</f>
        <v>19</v>
      </c>
      <c r="AN9463" t="str">
        <f>VLOOKUP(Table2[[#This Row],[Region]],$AR$71:$AT$93,3,FALSE)</f>
        <v>F</v>
      </c>
      <c r="AO9463"/>
      <c r="AP9463"/>
      <c r="AQ9463"/>
      <c r="AR9463"/>
      <c r="AS9463"/>
      <c r="AT9463"/>
      <c r="AU9463"/>
      <c r="AV9463"/>
      <c r="AW9463"/>
      <c r="AX9463"/>
    </row>
    <row r="9464" spans="34:50" x14ac:dyDescent="0.25">
      <c r="AH9464" t="s">
        <v>9878</v>
      </c>
      <c r="AI9464" t="s">
        <v>7733</v>
      </c>
      <c r="AJ9464" t="s">
        <v>7734</v>
      </c>
      <c r="AK9464" t="s">
        <v>7735</v>
      </c>
      <c r="AL9464" t="s">
        <v>7735</v>
      </c>
      <c r="AM9464" t="str">
        <f>RIGHT("0"&amp;VLOOKUP(Table2[[#This Row],[Region]],$AR$71:$AS$98,2,FALSE),2)</f>
        <v>19</v>
      </c>
      <c r="AN9464" t="str">
        <f>VLOOKUP(Table2[[#This Row],[Region]],$AR$71:$AT$93,3,FALSE)</f>
        <v>F</v>
      </c>
      <c r="AO9464"/>
      <c r="AP9464"/>
      <c r="AQ9464"/>
      <c r="AR9464"/>
      <c r="AS9464"/>
      <c r="AT9464"/>
      <c r="AU9464"/>
      <c r="AV9464"/>
      <c r="AW9464"/>
      <c r="AX9464"/>
    </row>
    <row r="9465" spans="34:50" x14ac:dyDescent="0.25">
      <c r="AH9465" t="s">
        <v>9879</v>
      </c>
      <c r="AI9465" t="s">
        <v>7733</v>
      </c>
      <c r="AJ9465" t="s">
        <v>7734</v>
      </c>
      <c r="AK9465" t="s">
        <v>7735</v>
      </c>
      <c r="AL9465" t="s">
        <v>7735</v>
      </c>
      <c r="AM9465" t="str">
        <f>RIGHT("0"&amp;VLOOKUP(Table2[[#This Row],[Region]],$AR$71:$AS$98,2,FALSE),2)</f>
        <v>19</v>
      </c>
      <c r="AN9465" t="str">
        <f>VLOOKUP(Table2[[#This Row],[Region]],$AR$71:$AT$93,3,FALSE)</f>
        <v>F</v>
      </c>
      <c r="AO9465"/>
      <c r="AP9465"/>
      <c r="AQ9465"/>
      <c r="AR9465"/>
      <c r="AS9465"/>
      <c r="AT9465"/>
      <c r="AU9465"/>
      <c r="AV9465"/>
      <c r="AW9465"/>
      <c r="AX9465"/>
    </row>
    <row r="9466" spans="34:50" x14ac:dyDescent="0.25">
      <c r="AH9466" t="s">
        <v>9880</v>
      </c>
      <c r="AI9466" t="s">
        <v>7733</v>
      </c>
      <c r="AJ9466" t="s">
        <v>7734</v>
      </c>
      <c r="AK9466" t="s">
        <v>7735</v>
      </c>
      <c r="AL9466" t="s">
        <v>7735</v>
      </c>
      <c r="AM9466" t="str">
        <f>RIGHT("0"&amp;VLOOKUP(Table2[[#This Row],[Region]],$AR$71:$AS$98,2,FALSE),2)</f>
        <v>19</v>
      </c>
      <c r="AN9466" t="str">
        <f>VLOOKUP(Table2[[#This Row],[Region]],$AR$71:$AT$93,3,FALSE)</f>
        <v>F</v>
      </c>
      <c r="AO9466"/>
      <c r="AP9466"/>
      <c r="AQ9466"/>
      <c r="AR9466"/>
      <c r="AS9466"/>
      <c r="AT9466"/>
      <c r="AU9466"/>
      <c r="AV9466"/>
      <c r="AW9466"/>
      <c r="AX9466"/>
    </row>
    <row r="9467" spans="34:50" x14ac:dyDescent="0.25">
      <c r="AH9467" t="s">
        <v>9881</v>
      </c>
      <c r="AI9467" t="s">
        <v>7801</v>
      </c>
      <c r="AJ9467" t="s">
        <v>7802</v>
      </c>
      <c r="AK9467" t="s">
        <v>7735</v>
      </c>
      <c r="AL9467" t="s">
        <v>7735</v>
      </c>
      <c r="AM9467" t="str">
        <f>RIGHT("0"&amp;VLOOKUP(Table2[[#This Row],[Region]],$AR$71:$AS$98,2,FALSE),2)</f>
        <v>19</v>
      </c>
      <c r="AN9467" t="str">
        <f>VLOOKUP(Table2[[#This Row],[Region]],$AR$71:$AT$93,3,FALSE)</f>
        <v>F</v>
      </c>
      <c r="AO9467"/>
      <c r="AP9467"/>
      <c r="AQ9467"/>
      <c r="AR9467"/>
      <c r="AS9467"/>
      <c r="AT9467"/>
      <c r="AU9467"/>
      <c r="AV9467"/>
      <c r="AW9467"/>
      <c r="AX9467"/>
    </row>
    <row r="9468" spans="34:50" x14ac:dyDescent="0.25">
      <c r="AH9468" t="s">
        <v>9882</v>
      </c>
      <c r="AI9468" t="s">
        <v>7733</v>
      </c>
      <c r="AJ9468" t="s">
        <v>7734</v>
      </c>
      <c r="AK9468" t="s">
        <v>7735</v>
      </c>
      <c r="AL9468" t="s">
        <v>7735</v>
      </c>
      <c r="AM9468" t="str">
        <f>RIGHT("0"&amp;VLOOKUP(Table2[[#This Row],[Region]],$AR$71:$AS$98,2,FALSE),2)</f>
        <v>19</v>
      </c>
      <c r="AN9468" t="str">
        <f>VLOOKUP(Table2[[#This Row],[Region]],$AR$71:$AT$93,3,FALSE)</f>
        <v>F</v>
      </c>
      <c r="AO9468"/>
      <c r="AP9468"/>
      <c r="AQ9468"/>
      <c r="AR9468"/>
      <c r="AS9468"/>
      <c r="AT9468"/>
      <c r="AU9468"/>
      <c r="AV9468"/>
      <c r="AW9468"/>
      <c r="AX9468"/>
    </row>
    <row r="9469" spans="34:50" x14ac:dyDescent="0.25">
      <c r="AH9469" t="s">
        <v>9883</v>
      </c>
      <c r="AI9469" t="s">
        <v>7733</v>
      </c>
      <c r="AJ9469" t="s">
        <v>7734</v>
      </c>
      <c r="AK9469" t="s">
        <v>7735</v>
      </c>
      <c r="AL9469" t="s">
        <v>7735</v>
      </c>
      <c r="AM9469" t="str">
        <f>RIGHT("0"&amp;VLOOKUP(Table2[[#This Row],[Region]],$AR$71:$AS$98,2,FALSE),2)</f>
        <v>19</v>
      </c>
      <c r="AN9469" t="str">
        <f>VLOOKUP(Table2[[#This Row],[Region]],$AR$71:$AT$93,3,FALSE)</f>
        <v>F</v>
      </c>
      <c r="AO9469"/>
      <c r="AP9469"/>
      <c r="AQ9469"/>
      <c r="AR9469"/>
      <c r="AS9469"/>
      <c r="AT9469"/>
      <c r="AU9469"/>
      <c r="AV9469"/>
      <c r="AW9469"/>
      <c r="AX9469"/>
    </row>
    <row r="9470" spans="34:50" x14ac:dyDescent="0.25">
      <c r="AH9470" t="s">
        <v>9884</v>
      </c>
      <c r="AI9470" t="s">
        <v>7733</v>
      </c>
      <c r="AJ9470" t="s">
        <v>7734</v>
      </c>
      <c r="AK9470" t="s">
        <v>7735</v>
      </c>
      <c r="AL9470" t="s">
        <v>7735</v>
      </c>
      <c r="AM9470" t="str">
        <f>RIGHT("0"&amp;VLOOKUP(Table2[[#This Row],[Region]],$AR$71:$AS$98,2,FALSE),2)</f>
        <v>19</v>
      </c>
      <c r="AN9470" t="str">
        <f>VLOOKUP(Table2[[#This Row],[Region]],$AR$71:$AT$93,3,FALSE)</f>
        <v>F</v>
      </c>
      <c r="AO9470"/>
      <c r="AP9470"/>
      <c r="AQ9470"/>
      <c r="AR9470"/>
      <c r="AS9470"/>
      <c r="AT9470"/>
      <c r="AU9470"/>
      <c r="AV9470"/>
      <c r="AW9470"/>
      <c r="AX9470"/>
    </row>
    <row r="9471" spans="34:50" x14ac:dyDescent="0.25">
      <c r="AH9471" t="s">
        <v>9885</v>
      </c>
      <c r="AI9471" t="s">
        <v>7733</v>
      </c>
      <c r="AJ9471" t="s">
        <v>7734</v>
      </c>
      <c r="AK9471" t="s">
        <v>7735</v>
      </c>
      <c r="AL9471" t="s">
        <v>7735</v>
      </c>
      <c r="AM9471" t="str">
        <f>RIGHT("0"&amp;VLOOKUP(Table2[[#This Row],[Region]],$AR$71:$AS$98,2,FALSE),2)</f>
        <v>19</v>
      </c>
      <c r="AN9471" t="str">
        <f>VLOOKUP(Table2[[#This Row],[Region]],$AR$71:$AT$93,3,FALSE)</f>
        <v>F</v>
      </c>
      <c r="AO9471"/>
      <c r="AP9471"/>
      <c r="AQ9471"/>
      <c r="AR9471"/>
      <c r="AS9471"/>
      <c r="AT9471"/>
      <c r="AU9471"/>
      <c r="AV9471"/>
      <c r="AW9471"/>
      <c r="AX9471"/>
    </row>
    <row r="9472" spans="34:50" x14ac:dyDescent="0.25">
      <c r="AH9472" t="s">
        <v>9886</v>
      </c>
      <c r="AI9472" t="s">
        <v>7733</v>
      </c>
      <c r="AJ9472" t="s">
        <v>7734</v>
      </c>
      <c r="AK9472" t="s">
        <v>7735</v>
      </c>
      <c r="AL9472" t="s">
        <v>7735</v>
      </c>
      <c r="AM9472" t="str">
        <f>RIGHT("0"&amp;VLOOKUP(Table2[[#This Row],[Region]],$AR$71:$AS$98,2,FALSE),2)</f>
        <v>19</v>
      </c>
      <c r="AN9472" t="str">
        <f>VLOOKUP(Table2[[#This Row],[Region]],$AR$71:$AT$93,3,FALSE)</f>
        <v>F</v>
      </c>
      <c r="AO9472"/>
      <c r="AP9472"/>
      <c r="AQ9472"/>
      <c r="AR9472"/>
      <c r="AS9472"/>
      <c r="AT9472"/>
      <c r="AU9472"/>
      <c r="AV9472"/>
      <c r="AW9472"/>
      <c r="AX9472"/>
    </row>
    <row r="9473" spans="34:50" x14ac:dyDescent="0.25">
      <c r="AH9473" t="s">
        <v>9887</v>
      </c>
      <c r="AI9473" t="s">
        <v>7733</v>
      </c>
      <c r="AJ9473" t="s">
        <v>7734</v>
      </c>
      <c r="AK9473" t="s">
        <v>7735</v>
      </c>
      <c r="AL9473" t="s">
        <v>7735</v>
      </c>
      <c r="AM9473" t="str">
        <f>RIGHT("0"&amp;VLOOKUP(Table2[[#This Row],[Region]],$AR$71:$AS$98,2,FALSE),2)</f>
        <v>19</v>
      </c>
      <c r="AN9473" t="str">
        <f>VLOOKUP(Table2[[#This Row],[Region]],$AR$71:$AT$93,3,FALSE)</f>
        <v>F</v>
      </c>
      <c r="AO9473"/>
      <c r="AP9473"/>
      <c r="AQ9473"/>
      <c r="AR9473"/>
      <c r="AS9473"/>
      <c r="AT9473"/>
      <c r="AU9473"/>
      <c r="AV9473"/>
      <c r="AW9473"/>
      <c r="AX9473"/>
    </row>
    <row r="9474" spans="34:50" x14ac:dyDescent="0.25">
      <c r="AH9474" t="s">
        <v>9888</v>
      </c>
      <c r="AI9474" t="s">
        <v>7733</v>
      </c>
      <c r="AJ9474" t="s">
        <v>7734</v>
      </c>
      <c r="AK9474" t="s">
        <v>7735</v>
      </c>
      <c r="AL9474" t="s">
        <v>7735</v>
      </c>
      <c r="AM9474" t="str">
        <f>RIGHT("0"&amp;VLOOKUP(Table2[[#This Row],[Region]],$AR$71:$AS$98,2,FALSE),2)</f>
        <v>19</v>
      </c>
      <c r="AN9474" t="str">
        <f>VLOOKUP(Table2[[#This Row],[Region]],$AR$71:$AT$93,3,FALSE)</f>
        <v>F</v>
      </c>
      <c r="AO9474"/>
      <c r="AP9474"/>
      <c r="AQ9474"/>
      <c r="AR9474"/>
      <c r="AS9474"/>
      <c r="AT9474"/>
      <c r="AU9474"/>
      <c r="AV9474"/>
      <c r="AW9474"/>
      <c r="AX9474"/>
    </row>
    <row r="9475" spans="34:50" x14ac:dyDescent="0.25">
      <c r="AH9475" t="s">
        <v>9889</v>
      </c>
      <c r="AI9475" t="s">
        <v>7733</v>
      </c>
      <c r="AJ9475" t="s">
        <v>7734</v>
      </c>
      <c r="AK9475" t="s">
        <v>7735</v>
      </c>
      <c r="AL9475" t="s">
        <v>7735</v>
      </c>
      <c r="AM9475" t="str">
        <f>RIGHT("0"&amp;VLOOKUP(Table2[[#This Row],[Region]],$AR$71:$AS$98,2,FALSE),2)</f>
        <v>19</v>
      </c>
      <c r="AN9475" t="str">
        <f>VLOOKUP(Table2[[#This Row],[Region]],$AR$71:$AT$93,3,FALSE)</f>
        <v>F</v>
      </c>
      <c r="AO9475"/>
      <c r="AP9475"/>
      <c r="AQ9475"/>
      <c r="AR9475"/>
      <c r="AS9475"/>
      <c r="AT9475"/>
      <c r="AU9475"/>
      <c r="AV9475"/>
      <c r="AW9475"/>
      <c r="AX9475"/>
    </row>
    <row r="9476" spans="34:50" x14ac:dyDescent="0.25">
      <c r="AH9476" t="s">
        <v>9890</v>
      </c>
      <c r="AI9476" t="s">
        <v>7733</v>
      </c>
      <c r="AJ9476" t="s">
        <v>7734</v>
      </c>
      <c r="AK9476" t="s">
        <v>7735</v>
      </c>
      <c r="AL9476" t="s">
        <v>7735</v>
      </c>
      <c r="AM9476" t="str">
        <f>RIGHT("0"&amp;VLOOKUP(Table2[[#This Row],[Region]],$AR$71:$AS$98,2,FALSE),2)</f>
        <v>19</v>
      </c>
      <c r="AN9476" t="str">
        <f>VLOOKUP(Table2[[#This Row],[Region]],$AR$71:$AT$93,3,FALSE)</f>
        <v>F</v>
      </c>
      <c r="AO9476"/>
      <c r="AP9476"/>
      <c r="AQ9476"/>
      <c r="AR9476"/>
      <c r="AS9476"/>
      <c r="AT9476"/>
      <c r="AU9476"/>
      <c r="AV9476"/>
      <c r="AW9476"/>
      <c r="AX9476"/>
    </row>
    <row r="9477" spans="34:50" x14ac:dyDescent="0.25">
      <c r="AH9477" t="s">
        <v>9891</v>
      </c>
      <c r="AI9477" t="s">
        <v>7733</v>
      </c>
      <c r="AJ9477" t="s">
        <v>7734</v>
      </c>
      <c r="AK9477" t="s">
        <v>7735</v>
      </c>
      <c r="AL9477" t="s">
        <v>7735</v>
      </c>
      <c r="AM9477" t="str">
        <f>RIGHT("0"&amp;VLOOKUP(Table2[[#This Row],[Region]],$AR$71:$AS$98,2,FALSE),2)</f>
        <v>19</v>
      </c>
      <c r="AN9477" t="str">
        <f>VLOOKUP(Table2[[#This Row],[Region]],$AR$71:$AT$93,3,FALSE)</f>
        <v>F</v>
      </c>
      <c r="AO9477"/>
      <c r="AP9477"/>
      <c r="AQ9477"/>
      <c r="AR9477"/>
      <c r="AS9477"/>
      <c r="AT9477"/>
      <c r="AU9477"/>
      <c r="AV9477"/>
      <c r="AW9477"/>
      <c r="AX9477"/>
    </row>
    <row r="9478" spans="34:50" x14ac:dyDescent="0.25">
      <c r="AH9478" t="s">
        <v>9892</v>
      </c>
      <c r="AI9478" t="s">
        <v>7733</v>
      </c>
      <c r="AJ9478" t="s">
        <v>7734</v>
      </c>
      <c r="AK9478" t="s">
        <v>7735</v>
      </c>
      <c r="AL9478" t="s">
        <v>7735</v>
      </c>
      <c r="AM9478" t="str">
        <f>RIGHT("0"&amp;VLOOKUP(Table2[[#This Row],[Region]],$AR$71:$AS$98,2,FALSE),2)</f>
        <v>19</v>
      </c>
      <c r="AN9478" t="str">
        <f>VLOOKUP(Table2[[#This Row],[Region]],$AR$71:$AT$93,3,FALSE)</f>
        <v>F</v>
      </c>
      <c r="AO9478"/>
      <c r="AP9478"/>
      <c r="AQ9478"/>
      <c r="AR9478"/>
      <c r="AS9478"/>
      <c r="AT9478"/>
      <c r="AU9478"/>
      <c r="AV9478"/>
      <c r="AW9478"/>
      <c r="AX9478"/>
    </row>
    <row r="9479" spans="34:50" x14ac:dyDescent="0.25">
      <c r="AH9479" t="s">
        <v>9893</v>
      </c>
      <c r="AI9479" t="s">
        <v>7733</v>
      </c>
      <c r="AJ9479" t="s">
        <v>7734</v>
      </c>
      <c r="AK9479" t="s">
        <v>7735</v>
      </c>
      <c r="AL9479" t="s">
        <v>7735</v>
      </c>
      <c r="AM9479" t="str">
        <f>RIGHT("0"&amp;VLOOKUP(Table2[[#This Row],[Region]],$AR$71:$AS$98,2,FALSE),2)</f>
        <v>19</v>
      </c>
      <c r="AN9479" t="str">
        <f>VLOOKUP(Table2[[#This Row],[Region]],$AR$71:$AT$93,3,FALSE)</f>
        <v>F</v>
      </c>
      <c r="AO9479"/>
      <c r="AP9479"/>
      <c r="AQ9479"/>
      <c r="AR9479"/>
      <c r="AS9479"/>
      <c r="AT9479"/>
      <c r="AU9479"/>
      <c r="AV9479"/>
      <c r="AW9479"/>
      <c r="AX9479"/>
    </row>
    <row r="9480" spans="34:50" x14ac:dyDescent="0.25">
      <c r="AH9480" t="s">
        <v>9894</v>
      </c>
      <c r="AI9480" t="s">
        <v>7733</v>
      </c>
      <c r="AJ9480" t="s">
        <v>7734</v>
      </c>
      <c r="AK9480" t="s">
        <v>7735</v>
      </c>
      <c r="AL9480" t="s">
        <v>7735</v>
      </c>
      <c r="AM9480" t="str">
        <f>RIGHT("0"&amp;VLOOKUP(Table2[[#This Row],[Region]],$AR$71:$AS$98,2,FALSE),2)</f>
        <v>19</v>
      </c>
      <c r="AN9480" t="str">
        <f>VLOOKUP(Table2[[#This Row],[Region]],$AR$71:$AT$93,3,FALSE)</f>
        <v>F</v>
      </c>
      <c r="AO9480"/>
      <c r="AP9480"/>
      <c r="AQ9480"/>
      <c r="AR9480"/>
      <c r="AS9480"/>
      <c r="AT9480"/>
      <c r="AU9480"/>
      <c r="AV9480"/>
      <c r="AW9480"/>
      <c r="AX9480"/>
    </row>
    <row r="9481" spans="34:50" x14ac:dyDescent="0.25">
      <c r="AH9481" t="s">
        <v>9895</v>
      </c>
      <c r="AI9481" t="s">
        <v>7733</v>
      </c>
      <c r="AJ9481" t="s">
        <v>7734</v>
      </c>
      <c r="AK9481" t="s">
        <v>7735</v>
      </c>
      <c r="AL9481" t="s">
        <v>7735</v>
      </c>
      <c r="AM9481" t="str">
        <f>RIGHT("0"&amp;VLOOKUP(Table2[[#This Row],[Region]],$AR$71:$AS$98,2,FALSE),2)</f>
        <v>19</v>
      </c>
      <c r="AN9481" t="str">
        <f>VLOOKUP(Table2[[#This Row],[Region]],$AR$71:$AT$93,3,FALSE)</f>
        <v>F</v>
      </c>
      <c r="AO9481"/>
      <c r="AP9481"/>
      <c r="AQ9481"/>
      <c r="AR9481"/>
      <c r="AS9481"/>
      <c r="AT9481"/>
      <c r="AU9481"/>
      <c r="AV9481"/>
      <c r="AW9481"/>
      <c r="AX9481"/>
    </row>
    <row r="9482" spans="34:50" x14ac:dyDescent="0.25">
      <c r="AH9482" t="s">
        <v>9896</v>
      </c>
      <c r="AI9482" t="s">
        <v>7733</v>
      </c>
      <c r="AJ9482" t="s">
        <v>7734</v>
      </c>
      <c r="AK9482" t="s">
        <v>7735</v>
      </c>
      <c r="AL9482" t="s">
        <v>7735</v>
      </c>
      <c r="AM9482" t="str">
        <f>RIGHT("0"&amp;VLOOKUP(Table2[[#This Row],[Region]],$AR$71:$AS$98,2,FALSE),2)</f>
        <v>19</v>
      </c>
      <c r="AN9482" t="str">
        <f>VLOOKUP(Table2[[#This Row],[Region]],$AR$71:$AT$93,3,FALSE)</f>
        <v>F</v>
      </c>
      <c r="AO9482"/>
      <c r="AP9482"/>
      <c r="AQ9482"/>
      <c r="AR9482"/>
      <c r="AS9482"/>
      <c r="AT9482"/>
      <c r="AU9482"/>
      <c r="AV9482"/>
      <c r="AW9482"/>
      <c r="AX9482"/>
    </row>
    <row r="9483" spans="34:50" x14ac:dyDescent="0.25">
      <c r="AH9483" t="s">
        <v>9897</v>
      </c>
      <c r="AI9483" t="s">
        <v>7733</v>
      </c>
      <c r="AJ9483" t="s">
        <v>7734</v>
      </c>
      <c r="AK9483" t="s">
        <v>7735</v>
      </c>
      <c r="AL9483" t="s">
        <v>7735</v>
      </c>
      <c r="AM9483" t="str">
        <f>RIGHT("0"&amp;VLOOKUP(Table2[[#This Row],[Region]],$AR$71:$AS$98,2,FALSE),2)</f>
        <v>19</v>
      </c>
      <c r="AN9483" t="str">
        <f>VLOOKUP(Table2[[#This Row],[Region]],$AR$71:$AT$93,3,FALSE)</f>
        <v>F</v>
      </c>
      <c r="AO9483"/>
      <c r="AP9483"/>
      <c r="AQ9483"/>
      <c r="AR9483"/>
      <c r="AS9483"/>
      <c r="AT9483"/>
      <c r="AU9483"/>
      <c r="AV9483"/>
      <c r="AW9483"/>
      <c r="AX9483"/>
    </row>
    <row r="9484" spans="34:50" x14ac:dyDescent="0.25">
      <c r="AH9484" t="s">
        <v>9898</v>
      </c>
      <c r="AI9484" t="s">
        <v>7733</v>
      </c>
      <c r="AJ9484" t="s">
        <v>7734</v>
      </c>
      <c r="AK9484" t="s">
        <v>7735</v>
      </c>
      <c r="AL9484" t="s">
        <v>7735</v>
      </c>
      <c r="AM9484" t="str">
        <f>RIGHT("0"&amp;VLOOKUP(Table2[[#This Row],[Region]],$AR$71:$AS$98,2,FALSE),2)</f>
        <v>19</v>
      </c>
      <c r="AN9484" t="str">
        <f>VLOOKUP(Table2[[#This Row],[Region]],$AR$71:$AT$93,3,FALSE)</f>
        <v>F</v>
      </c>
      <c r="AO9484"/>
      <c r="AP9484"/>
      <c r="AQ9484"/>
      <c r="AR9484"/>
      <c r="AS9484"/>
      <c r="AT9484"/>
      <c r="AU9484"/>
      <c r="AV9484"/>
      <c r="AW9484"/>
      <c r="AX9484"/>
    </row>
    <row r="9485" spans="34:50" x14ac:dyDescent="0.25">
      <c r="AH9485" t="s">
        <v>9899</v>
      </c>
      <c r="AI9485" t="s">
        <v>7733</v>
      </c>
      <c r="AJ9485" t="s">
        <v>7734</v>
      </c>
      <c r="AK9485" t="s">
        <v>7735</v>
      </c>
      <c r="AL9485" t="s">
        <v>7735</v>
      </c>
      <c r="AM9485" t="str">
        <f>RIGHT("0"&amp;VLOOKUP(Table2[[#This Row],[Region]],$AR$71:$AS$98,2,FALSE),2)</f>
        <v>19</v>
      </c>
      <c r="AN9485" t="str">
        <f>VLOOKUP(Table2[[#This Row],[Region]],$AR$71:$AT$93,3,FALSE)</f>
        <v>F</v>
      </c>
      <c r="AO9485"/>
      <c r="AP9485"/>
      <c r="AQ9485"/>
      <c r="AR9485"/>
      <c r="AS9485"/>
      <c r="AT9485"/>
      <c r="AU9485"/>
      <c r="AV9485"/>
      <c r="AW9485"/>
      <c r="AX9485"/>
    </row>
    <row r="9486" spans="34:50" x14ac:dyDescent="0.25">
      <c r="AH9486" t="s">
        <v>9900</v>
      </c>
      <c r="AI9486" t="s">
        <v>7733</v>
      </c>
      <c r="AJ9486" t="s">
        <v>7734</v>
      </c>
      <c r="AK9486" t="s">
        <v>7735</v>
      </c>
      <c r="AL9486" t="s">
        <v>7735</v>
      </c>
      <c r="AM9486" t="str">
        <f>RIGHT("0"&amp;VLOOKUP(Table2[[#This Row],[Region]],$AR$71:$AS$98,2,FALSE),2)</f>
        <v>19</v>
      </c>
      <c r="AN9486" t="str">
        <f>VLOOKUP(Table2[[#This Row],[Region]],$AR$71:$AT$93,3,FALSE)</f>
        <v>F</v>
      </c>
      <c r="AO9486"/>
      <c r="AP9486"/>
      <c r="AQ9486"/>
      <c r="AR9486"/>
      <c r="AS9486"/>
      <c r="AT9486"/>
      <c r="AU9486"/>
      <c r="AV9486"/>
      <c r="AW9486"/>
      <c r="AX9486"/>
    </row>
    <row r="9487" spans="34:50" x14ac:dyDescent="0.25">
      <c r="AH9487" t="s">
        <v>9901</v>
      </c>
      <c r="AI9487" t="s">
        <v>7733</v>
      </c>
      <c r="AJ9487" t="s">
        <v>7734</v>
      </c>
      <c r="AK9487" t="s">
        <v>7735</v>
      </c>
      <c r="AL9487" t="s">
        <v>7735</v>
      </c>
      <c r="AM9487" t="str">
        <f>RIGHT("0"&amp;VLOOKUP(Table2[[#This Row],[Region]],$AR$71:$AS$98,2,FALSE),2)</f>
        <v>19</v>
      </c>
      <c r="AN9487" t="str">
        <f>VLOOKUP(Table2[[#This Row],[Region]],$AR$71:$AT$93,3,FALSE)</f>
        <v>F</v>
      </c>
      <c r="AO9487"/>
      <c r="AP9487"/>
      <c r="AQ9487"/>
      <c r="AR9487"/>
      <c r="AS9487"/>
      <c r="AT9487"/>
      <c r="AU9487"/>
      <c r="AV9487"/>
      <c r="AW9487"/>
      <c r="AX9487"/>
    </row>
    <row r="9488" spans="34:50" x14ac:dyDescent="0.25">
      <c r="AH9488" t="s">
        <v>9902</v>
      </c>
      <c r="AI9488" t="s">
        <v>7733</v>
      </c>
      <c r="AJ9488" t="s">
        <v>7734</v>
      </c>
      <c r="AK9488" t="s">
        <v>7735</v>
      </c>
      <c r="AL9488" t="s">
        <v>7735</v>
      </c>
      <c r="AM9488" t="str">
        <f>RIGHT("0"&amp;VLOOKUP(Table2[[#This Row],[Region]],$AR$71:$AS$98,2,FALSE),2)</f>
        <v>19</v>
      </c>
      <c r="AN9488" t="str">
        <f>VLOOKUP(Table2[[#This Row],[Region]],$AR$71:$AT$93,3,FALSE)</f>
        <v>F</v>
      </c>
      <c r="AO9488"/>
      <c r="AP9488"/>
      <c r="AQ9488"/>
      <c r="AR9488"/>
      <c r="AS9488"/>
      <c r="AT9488"/>
      <c r="AU9488"/>
      <c r="AV9488"/>
      <c r="AW9488"/>
      <c r="AX9488"/>
    </row>
    <row r="9489" spans="34:50" x14ac:dyDescent="0.25">
      <c r="AH9489" t="s">
        <v>9903</v>
      </c>
      <c r="AI9489" t="s">
        <v>7733</v>
      </c>
      <c r="AJ9489" t="s">
        <v>7734</v>
      </c>
      <c r="AK9489" t="s">
        <v>7735</v>
      </c>
      <c r="AL9489" t="s">
        <v>7735</v>
      </c>
      <c r="AM9489" t="str">
        <f>RIGHT("0"&amp;VLOOKUP(Table2[[#This Row],[Region]],$AR$71:$AS$98,2,FALSE),2)</f>
        <v>19</v>
      </c>
      <c r="AN9489" t="str">
        <f>VLOOKUP(Table2[[#This Row],[Region]],$AR$71:$AT$93,3,FALSE)</f>
        <v>F</v>
      </c>
      <c r="AO9489"/>
      <c r="AP9489"/>
      <c r="AQ9489"/>
      <c r="AR9489"/>
      <c r="AS9489"/>
      <c r="AT9489"/>
      <c r="AU9489"/>
      <c r="AV9489"/>
      <c r="AW9489"/>
      <c r="AX9489"/>
    </row>
    <row r="9490" spans="34:50" x14ac:dyDescent="0.25">
      <c r="AH9490" t="s">
        <v>9904</v>
      </c>
      <c r="AI9490" t="s">
        <v>7733</v>
      </c>
      <c r="AJ9490" t="s">
        <v>7734</v>
      </c>
      <c r="AK9490" t="s">
        <v>7735</v>
      </c>
      <c r="AL9490" t="s">
        <v>7735</v>
      </c>
      <c r="AM9490" t="str">
        <f>RIGHT("0"&amp;VLOOKUP(Table2[[#This Row],[Region]],$AR$71:$AS$98,2,FALSE),2)</f>
        <v>19</v>
      </c>
      <c r="AN9490" t="str">
        <f>VLOOKUP(Table2[[#This Row],[Region]],$AR$71:$AT$93,3,FALSE)</f>
        <v>F</v>
      </c>
      <c r="AO9490"/>
      <c r="AP9490"/>
      <c r="AQ9490"/>
      <c r="AR9490"/>
      <c r="AS9490"/>
      <c r="AT9490"/>
      <c r="AU9490"/>
      <c r="AV9490"/>
      <c r="AW9490"/>
      <c r="AX9490"/>
    </row>
    <row r="9491" spans="34:50" x14ac:dyDescent="0.25">
      <c r="AH9491" t="s">
        <v>9905</v>
      </c>
      <c r="AI9491" t="s">
        <v>7733</v>
      </c>
      <c r="AJ9491" t="s">
        <v>7734</v>
      </c>
      <c r="AK9491" t="s">
        <v>7735</v>
      </c>
      <c r="AL9491" t="s">
        <v>7735</v>
      </c>
      <c r="AM9491" t="str">
        <f>RIGHT("0"&amp;VLOOKUP(Table2[[#This Row],[Region]],$AR$71:$AS$98,2,FALSE),2)</f>
        <v>19</v>
      </c>
      <c r="AN9491" t="str">
        <f>VLOOKUP(Table2[[#This Row],[Region]],$AR$71:$AT$93,3,FALSE)</f>
        <v>F</v>
      </c>
      <c r="AO9491"/>
      <c r="AP9491"/>
      <c r="AQ9491"/>
      <c r="AR9491"/>
      <c r="AS9491"/>
      <c r="AT9491"/>
      <c r="AU9491"/>
      <c r="AV9491"/>
      <c r="AW9491"/>
      <c r="AX9491"/>
    </row>
    <row r="9492" spans="34:50" x14ac:dyDescent="0.25">
      <c r="AH9492" t="s">
        <v>9906</v>
      </c>
      <c r="AI9492" t="s">
        <v>7733</v>
      </c>
      <c r="AJ9492" t="s">
        <v>7734</v>
      </c>
      <c r="AK9492" t="s">
        <v>7735</v>
      </c>
      <c r="AL9492" t="s">
        <v>7735</v>
      </c>
      <c r="AM9492" t="str">
        <f>RIGHT("0"&amp;VLOOKUP(Table2[[#This Row],[Region]],$AR$71:$AS$98,2,FALSE),2)</f>
        <v>19</v>
      </c>
      <c r="AN9492" t="str">
        <f>VLOOKUP(Table2[[#This Row],[Region]],$AR$71:$AT$93,3,FALSE)</f>
        <v>F</v>
      </c>
      <c r="AO9492"/>
      <c r="AP9492"/>
      <c r="AQ9492"/>
      <c r="AR9492"/>
      <c r="AS9492"/>
      <c r="AT9492"/>
      <c r="AU9492"/>
      <c r="AV9492"/>
      <c r="AW9492"/>
      <c r="AX9492"/>
    </row>
    <row r="9493" spans="34:50" x14ac:dyDescent="0.25">
      <c r="AH9493" t="s">
        <v>9907</v>
      </c>
      <c r="AI9493" t="s">
        <v>7733</v>
      </c>
      <c r="AJ9493" t="s">
        <v>7734</v>
      </c>
      <c r="AK9493" t="s">
        <v>7735</v>
      </c>
      <c r="AL9493" t="s">
        <v>7735</v>
      </c>
      <c r="AM9493" t="str">
        <f>RIGHT("0"&amp;VLOOKUP(Table2[[#This Row],[Region]],$AR$71:$AS$98,2,FALSE),2)</f>
        <v>19</v>
      </c>
      <c r="AN9493" t="str">
        <f>VLOOKUP(Table2[[#This Row],[Region]],$AR$71:$AT$93,3,FALSE)</f>
        <v>F</v>
      </c>
      <c r="AO9493"/>
      <c r="AP9493"/>
      <c r="AQ9493"/>
      <c r="AR9493"/>
      <c r="AS9493"/>
      <c r="AT9493"/>
      <c r="AU9493"/>
      <c r="AV9493"/>
      <c r="AW9493"/>
      <c r="AX9493"/>
    </row>
    <row r="9494" spans="34:50" x14ac:dyDescent="0.25">
      <c r="AH9494" t="s">
        <v>9908</v>
      </c>
      <c r="AI9494" t="s">
        <v>7733</v>
      </c>
      <c r="AJ9494" t="s">
        <v>7734</v>
      </c>
      <c r="AK9494" t="s">
        <v>7735</v>
      </c>
      <c r="AL9494" t="s">
        <v>7735</v>
      </c>
      <c r="AM9494" t="str">
        <f>RIGHT("0"&amp;VLOOKUP(Table2[[#This Row],[Region]],$AR$71:$AS$98,2,FALSE),2)</f>
        <v>19</v>
      </c>
      <c r="AN9494" t="str">
        <f>VLOOKUP(Table2[[#This Row],[Region]],$AR$71:$AT$93,3,FALSE)</f>
        <v>F</v>
      </c>
      <c r="AO9494"/>
      <c r="AP9494"/>
      <c r="AQ9494"/>
      <c r="AR9494"/>
      <c r="AS9494"/>
      <c r="AT9494"/>
      <c r="AU9494"/>
      <c r="AV9494"/>
      <c r="AW9494"/>
      <c r="AX9494"/>
    </row>
    <row r="9495" spans="34:50" x14ac:dyDescent="0.25">
      <c r="AH9495" t="s">
        <v>9909</v>
      </c>
      <c r="AI9495" t="s">
        <v>7733</v>
      </c>
      <c r="AJ9495" t="s">
        <v>7734</v>
      </c>
      <c r="AK9495" t="s">
        <v>7735</v>
      </c>
      <c r="AL9495" t="s">
        <v>7735</v>
      </c>
      <c r="AM9495" t="str">
        <f>RIGHT("0"&amp;VLOOKUP(Table2[[#This Row],[Region]],$AR$71:$AS$98,2,FALSE),2)</f>
        <v>19</v>
      </c>
      <c r="AN9495" t="str">
        <f>VLOOKUP(Table2[[#This Row],[Region]],$AR$71:$AT$93,3,FALSE)</f>
        <v>F</v>
      </c>
      <c r="AO9495"/>
      <c r="AP9495"/>
      <c r="AQ9495"/>
      <c r="AR9495"/>
      <c r="AS9495"/>
      <c r="AT9495"/>
      <c r="AU9495"/>
      <c r="AV9495"/>
      <c r="AW9495"/>
      <c r="AX9495"/>
    </row>
    <row r="9496" spans="34:50" x14ac:dyDescent="0.25">
      <c r="AH9496" t="s">
        <v>9910</v>
      </c>
      <c r="AI9496" t="s">
        <v>7733</v>
      </c>
      <c r="AJ9496" t="s">
        <v>7734</v>
      </c>
      <c r="AK9496" t="s">
        <v>7735</v>
      </c>
      <c r="AL9496" t="s">
        <v>7735</v>
      </c>
      <c r="AM9496" t="str">
        <f>RIGHT("0"&amp;VLOOKUP(Table2[[#This Row],[Region]],$AR$71:$AS$98,2,FALSE),2)</f>
        <v>19</v>
      </c>
      <c r="AN9496" t="str">
        <f>VLOOKUP(Table2[[#This Row],[Region]],$AR$71:$AT$93,3,FALSE)</f>
        <v>F</v>
      </c>
      <c r="AO9496"/>
      <c r="AP9496"/>
      <c r="AQ9496"/>
      <c r="AR9496"/>
      <c r="AS9496"/>
      <c r="AT9496"/>
      <c r="AU9496"/>
      <c r="AV9496"/>
      <c r="AW9496"/>
      <c r="AX9496"/>
    </row>
    <row r="9497" spans="34:50" x14ac:dyDescent="0.25">
      <c r="AH9497" t="s">
        <v>9911</v>
      </c>
      <c r="AI9497" t="s">
        <v>7733</v>
      </c>
      <c r="AJ9497" t="s">
        <v>7734</v>
      </c>
      <c r="AK9497" t="s">
        <v>7735</v>
      </c>
      <c r="AL9497" t="s">
        <v>7735</v>
      </c>
      <c r="AM9497" t="str">
        <f>RIGHT("0"&amp;VLOOKUP(Table2[[#This Row],[Region]],$AR$71:$AS$98,2,FALSE),2)</f>
        <v>19</v>
      </c>
      <c r="AN9497" t="str">
        <f>VLOOKUP(Table2[[#This Row],[Region]],$AR$71:$AT$93,3,FALSE)</f>
        <v>F</v>
      </c>
      <c r="AO9497"/>
      <c r="AP9497"/>
      <c r="AQ9497"/>
      <c r="AR9497"/>
      <c r="AS9497"/>
      <c r="AT9497"/>
      <c r="AU9497"/>
      <c r="AV9497"/>
      <c r="AW9497"/>
      <c r="AX9497"/>
    </row>
    <row r="9498" spans="34:50" x14ac:dyDescent="0.25">
      <c r="AH9498" t="s">
        <v>9912</v>
      </c>
      <c r="AI9498" t="s">
        <v>7733</v>
      </c>
      <c r="AJ9498" t="s">
        <v>7734</v>
      </c>
      <c r="AK9498" t="s">
        <v>7735</v>
      </c>
      <c r="AL9498" t="s">
        <v>7735</v>
      </c>
      <c r="AM9498" t="str">
        <f>RIGHT("0"&amp;VLOOKUP(Table2[[#This Row],[Region]],$AR$71:$AS$98,2,FALSE),2)</f>
        <v>19</v>
      </c>
      <c r="AN9498" t="str">
        <f>VLOOKUP(Table2[[#This Row],[Region]],$AR$71:$AT$93,3,FALSE)</f>
        <v>F</v>
      </c>
      <c r="AO9498"/>
      <c r="AP9498"/>
      <c r="AQ9498"/>
      <c r="AR9498"/>
      <c r="AS9498"/>
      <c r="AT9498"/>
      <c r="AU9498"/>
      <c r="AV9498"/>
      <c r="AW9498"/>
      <c r="AX9498"/>
    </row>
    <row r="9499" spans="34:50" x14ac:dyDescent="0.25">
      <c r="AH9499" t="s">
        <v>9913</v>
      </c>
      <c r="AI9499" t="s">
        <v>7733</v>
      </c>
      <c r="AJ9499" t="s">
        <v>7734</v>
      </c>
      <c r="AK9499" t="s">
        <v>7735</v>
      </c>
      <c r="AL9499" t="s">
        <v>7735</v>
      </c>
      <c r="AM9499" t="str">
        <f>RIGHT("0"&amp;VLOOKUP(Table2[[#This Row],[Region]],$AR$71:$AS$98,2,FALSE),2)</f>
        <v>19</v>
      </c>
      <c r="AN9499" t="str">
        <f>VLOOKUP(Table2[[#This Row],[Region]],$AR$71:$AT$93,3,FALSE)</f>
        <v>F</v>
      </c>
      <c r="AO9499"/>
      <c r="AP9499"/>
      <c r="AQ9499"/>
      <c r="AR9499"/>
      <c r="AS9499"/>
      <c r="AT9499"/>
      <c r="AU9499"/>
      <c r="AV9499"/>
      <c r="AW9499"/>
      <c r="AX9499"/>
    </row>
    <row r="9500" spans="34:50" x14ac:dyDescent="0.25">
      <c r="AH9500" t="s">
        <v>9914</v>
      </c>
      <c r="AI9500" t="s">
        <v>7733</v>
      </c>
      <c r="AJ9500" t="s">
        <v>7734</v>
      </c>
      <c r="AK9500" t="s">
        <v>7735</v>
      </c>
      <c r="AL9500" t="s">
        <v>7735</v>
      </c>
      <c r="AM9500" t="str">
        <f>RIGHT("0"&amp;VLOOKUP(Table2[[#This Row],[Region]],$AR$71:$AS$98,2,FALSE),2)</f>
        <v>19</v>
      </c>
      <c r="AN9500" t="str">
        <f>VLOOKUP(Table2[[#This Row],[Region]],$AR$71:$AT$93,3,FALSE)</f>
        <v>F</v>
      </c>
      <c r="AO9500"/>
      <c r="AP9500"/>
      <c r="AQ9500"/>
      <c r="AR9500"/>
      <c r="AS9500"/>
      <c r="AT9500"/>
      <c r="AU9500"/>
      <c r="AV9500"/>
      <c r="AW9500"/>
      <c r="AX9500"/>
    </row>
    <row r="9501" spans="34:50" x14ac:dyDescent="0.25">
      <c r="AH9501" t="s">
        <v>9915</v>
      </c>
      <c r="AI9501" t="s">
        <v>7733</v>
      </c>
      <c r="AJ9501" t="s">
        <v>7734</v>
      </c>
      <c r="AK9501" t="s">
        <v>7735</v>
      </c>
      <c r="AL9501" t="s">
        <v>7735</v>
      </c>
      <c r="AM9501" t="str">
        <f>RIGHT("0"&amp;VLOOKUP(Table2[[#This Row],[Region]],$AR$71:$AS$98,2,FALSE),2)</f>
        <v>19</v>
      </c>
      <c r="AN9501" t="str">
        <f>VLOOKUP(Table2[[#This Row],[Region]],$AR$71:$AT$93,3,FALSE)</f>
        <v>F</v>
      </c>
      <c r="AO9501"/>
      <c r="AP9501"/>
      <c r="AQ9501"/>
      <c r="AR9501"/>
      <c r="AS9501"/>
      <c r="AT9501"/>
      <c r="AU9501"/>
      <c r="AV9501"/>
      <c r="AW9501"/>
      <c r="AX9501"/>
    </row>
    <row r="9502" spans="34:50" x14ac:dyDescent="0.25">
      <c r="AH9502" t="s">
        <v>9916</v>
      </c>
      <c r="AI9502" t="s">
        <v>7770</v>
      </c>
      <c r="AJ9502" t="s">
        <v>7771</v>
      </c>
      <c r="AK9502" t="s">
        <v>7735</v>
      </c>
      <c r="AL9502" t="s">
        <v>7735</v>
      </c>
      <c r="AM9502" t="str">
        <f>RIGHT("0"&amp;VLOOKUP(Table2[[#This Row],[Region]],$AR$71:$AS$98,2,FALSE),2)</f>
        <v>19</v>
      </c>
      <c r="AN9502" t="str">
        <f>VLOOKUP(Table2[[#This Row],[Region]],$AR$71:$AT$93,3,FALSE)</f>
        <v>F</v>
      </c>
      <c r="AO9502"/>
      <c r="AP9502"/>
      <c r="AQ9502"/>
      <c r="AR9502"/>
      <c r="AS9502"/>
      <c r="AT9502"/>
      <c r="AU9502"/>
      <c r="AV9502"/>
      <c r="AW9502"/>
      <c r="AX9502"/>
    </row>
    <row r="9503" spans="34:50" x14ac:dyDescent="0.25">
      <c r="AH9503" t="s">
        <v>9917</v>
      </c>
      <c r="AI9503" t="s">
        <v>7733</v>
      </c>
      <c r="AJ9503" t="s">
        <v>7734</v>
      </c>
      <c r="AK9503" t="s">
        <v>7735</v>
      </c>
      <c r="AL9503" t="s">
        <v>7735</v>
      </c>
      <c r="AM9503" t="str">
        <f>RIGHT("0"&amp;VLOOKUP(Table2[[#This Row],[Region]],$AR$71:$AS$98,2,FALSE),2)</f>
        <v>19</v>
      </c>
      <c r="AN9503" t="str">
        <f>VLOOKUP(Table2[[#This Row],[Region]],$AR$71:$AT$93,3,FALSE)</f>
        <v>F</v>
      </c>
      <c r="AO9503"/>
      <c r="AP9503"/>
      <c r="AQ9503"/>
      <c r="AR9503"/>
      <c r="AS9503"/>
      <c r="AT9503"/>
      <c r="AU9503"/>
      <c r="AV9503"/>
      <c r="AW9503"/>
      <c r="AX9503"/>
    </row>
    <row r="9504" spans="34:50" x14ac:dyDescent="0.25">
      <c r="AH9504" t="s">
        <v>9918</v>
      </c>
      <c r="AI9504" t="s">
        <v>7733</v>
      </c>
      <c r="AJ9504" t="s">
        <v>7734</v>
      </c>
      <c r="AK9504" t="s">
        <v>7735</v>
      </c>
      <c r="AL9504" t="s">
        <v>7735</v>
      </c>
      <c r="AM9504" t="str">
        <f>RIGHT("0"&amp;VLOOKUP(Table2[[#This Row],[Region]],$AR$71:$AS$98,2,FALSE),2)</f>
        <v>19</v>
      </c>
      <c r="AN9504" t="str">
        <f>VLOOKUP(Table2[[#This Row],[Region]],$AR$71:$AT$93,3,FALSE)</f>
        <v>F</v>
      </c>
      <c r="AO9504"/>
      <c r="AP9504"/>
      <c r="AQ9504"/>
      <c r="AR9504"/>
      <c r="AS9504"/>
      <c r="AT9504"/>
      <c r="AU9504"/>
      <c r="AV9504"/>
      <c r="AW9504"/>
      <c r="AX9504"/>
    </row>
    <row r="9505" spans="34:50" x14ac:dyDescent="0.25">
      <c r="AH9505" t="s">
        <v>9919</v>
      </c>
      <c r="AI9505" t="s">
        <v>7733</v>
      </c>
      <c r="AJ9505" t="s">
        <v>7734</v>
      </c>
      <c r="AK9505" t="s">
        <v>7735</v>
      </c>
      <c r="AL9505" t="s">
        <v>7735</v>
      </c>
      <c r="AM9505" t="str">
        <f>RIGHT("0"&amp;VLOOKUP(Table2[[#This Row],[Region]],$AR$71:$AS$98,2,FALSE),2)</f>
        <v>19</v>
      </c>
      <c r="AN9505" t="str">
        <f>VLOOKUP(Table2[[#This Row],[Region]],$AR$71:$AT$93,3,FALSE)</f>
        <v>F</v>
      </c>
      <c r="AO9505"/>
      <c r="AP9505"/>
      <c r="AQ9505"/>
      <c r="AR9505"/>
      <c r="AS9505"/>
      <c r="AT9505"/>
      <c r="AU9505"/>
      <c r="AV9505"/>
      <c r="AW9505"/>
      <c r="AX9505"/>
    </row>
    <row r="9506" spans="34:50" x14ac:dyDescent="0.25">
      <c r="AH9506" t="s">
        <v>9920</v>
      </c>
      <c r="AI9506" t="s">
        <v>7733</v>
      </c>
      <c r="AJ9506" t="s">
        <v>7734</v>
      </c>
      <c r="AK9506" t="s">
        <v>7735</v>
      </c>
      <c r="AL9506" t="s">
        <v>7735</v>
      </c>
      <c r="AM9506" t="str">
        <f>RIGHT("0"&amp;VLOOKUP(Table2[[#This Row],[Region]],$AR$71:$AS$98,2,FALSE),2)</f>
        <v>19</v>
      </c>
      <c r="AN9506" t="str">
        <f>VLOOKUP(Table2[[#This Row],[Region]],$AR$71:$AT$93,3,FALSE)</f>
        <v>F</v>
      </c>
      <c r="AO9506"/>
      <c r="AP9506"/>
      <c r="AQ9506"/>
      <c r="AR9506"/>
      <c r="AS9506"/>
      <c r="AT9506"/>
      <c r="AU9506"/>
      <c r="AV9506"/>
      <c r="AW9506"/>
      <c r="AX9506"/>
    </row>
    <row r="9507" spans="34:50" x14ac:dyDescent="0.25">
      <c r="AH9507" t="s">
        <v>9921</v>
      </c>
      <c r="AI9507" t="s">
        <v>7733</v>
      </c>
      <c r="AJ9507" t="s">
        <v>7734</v>
      </c>
      <c r="AK9507" t="s">
        <v>7735</v>
      </c>
      <c r="AL9507" t="s">
        <v>7735</v>
      </c>
      <c r="AM9507" t="str">
        <f>RIGHT("0"&amp;VLOOKUP(Table2[[#This Row],[Region]],$AR$71:$AS$98,2,FALSE),2)</f>
        <v>19</v>
      </c>
      <c r="AN9507" t="str">
        <f>VLOOKUP(Table2[[#This Row],[Region]],$AR$71:$AT$93,3,FALSE)</f>
        <v>F</v>
      </c>
      <c r="AO9507"/>
      <c r="AP9507"/>
      <c r="AQ9507"/>
      <c r="AR9507"/>
      <c r="AS9507"/>
      <c r="AT9507"/>
      <c r="AU9507"/>
      <c r="AV9507"/>
      <c r="AW9507"/>
      <c r="AX9507"/>
    </row>
    <row r="9508" spans="34:50" x14ac:dyDescent="0.25">
      <c r="AH9508" t="s">
        <v>9922</v>
      </c>
      <c r="AI9508" t="s">
        <v>7733</v>
      </c>
      <c r="AJ9508" t="s">
        <v>7734</v>
      </c>
      <c r="AK9508" t="s">
        <v>7735</v>
      </c>
      <c r="AL9508" t="s">
        <v>7735</v>
      </c>
      <c r="AM9508" t="str">
        <f>RIGHT("0"&amp;VLOOKUP(Table2[[#This Row],[Region]],$AR$71:$AS$98,2,FALSE),2)</f>
        <v>19</v>
      </c>
      <c r="AN9508" t="str">
        <f>VLOOKUP(Table2[[#This Row],[Region]],$AR$71:$AT$93,3,FALSE)</f>
        <v>F</v>
      </c>
      <c r="AO9508"/>
      <c r="AP9508"/>
      <c r="AQ9508"/>
      <c r="AR9508"/>
      <c r="AS9508"/>
      <c r="AT9508"/>
      <c r="AU9508"/>
      <c r="AV9508"/>
      <c r="AW9508"/>
      <c r="AX9508"/>
    </row>
    <row r="9509" spans="34:50" x14ac:dyDescent="0.25">
      <c r="AH9509" t="s">
        <v>9923</v>
      </c>
      <c r="AI9509" t="s">
        <v>7733</v>
      </c>
      <c r="AJ9509" t="s">
        <v>7734</v>
      </c>
      <c r="AK9509" t="s">
        <v>7735</v>
      </c>
      <c r="AL9509" t="s">
        <v>7735</v>
      </c>
      <c r="AM9509" t="str">
        <f>RIGHT("0"&amp;VLOOKUP(Table2[[#This Row],[Region]],$AR$71:$AS$98,2,FALSE),2)</f>
        <v>19</v>
      </c>
      <c r="AN9509" t="str">
        <f>VLOOKUP(Table2[[#This Row],[Region]],$AR$71:$AT$93,3,FALSE)</f>
        <v>F</v>
      </c>
      <c r="AO9509"/>
      <c r="AP9509"/>
      <c r="AQ9509"/>
      <c r="AR9509"/>
      <c r="AS9509"/>
      <c r="AT9509"/>
      <c r="AU9509"/>
      <c r="AV9509"/>
      <c r="AW9509"/>
      <c r="AX9509"/>
    </row>
    <row r="9510" spans="34:50" x14ac:dyDescent="0.25">
      <c r="AH9510" t="s">
        <v>9924</v>
      </c>
      <c r="AI9510" t="s">
        <v>7733</v>
      </c>
      <c r="AJ9510" t="s">
        <v>7734</v>
      </c>
      <c r="AK9510" t="s">
        <v>7735</v>
      </c>
      <c r="AL9510" t="s">
        <v>7735</v>
      </c>
      <c r="AM9510" t="str">
        <f>RIGHT("0"&amp;VLOOKUP(Table2[[#This Row],[Region]],$AR$71:$AS$98,2,FALSE),2)</f>
        <v>19</v>
      </c>
      <c r="AN9510" t="str">
        <f>VLOOKUP(Table2[[#This Row],[Region]],$AR$71:$AT$93,3,FALSE)</f>
        <v>F</v>
      </c>
      <c r="AO9510"/>
      <c r="AP9510"/>
      <c r="AQ9510"/>
      <c r="AR9510"/>
      <c r="AS9510"/>
      <c r="AT9510"/>
      <c r="AU9510"/>
      <c r="AV9510"/>
      <c r="AW9510"/>
      <c r="AX9510"/>
    </row>
    <row r="9511" spans="34:50" x14ac:dyDescent="0.25">
      <c r="AH9511" t="s">
        <v>9925</v>
      </c>
      <c r="AI9511" t="s">
        <v>7733</v>
      </c>
      <c r="AJ9511" t="s">
        <v>7734</v>
      </c>
      <c r="AK9511" t="s">
        <v>7735</v>
      </c>
      <c r="AL9511" t="s">
        <v>7735</v>
      </c>
      <c r="AM9511" t="str">
        <f>RIGHT("0"&amp;VLOOKUP(Table2[[#This Row],[Region]],$AR$71:$AS$98,2,FALSE),2)</f>
        <v>19</v>
      </c>
      <c r="AN9511" t="str">
        <f>VLOOKUP(Table2[[#This Row],[Region]],$AR$71:$AT$93,3,FALSE)</f>
        <v>F</v>
      </c>
      <c r="AO9511"/>
      <c r="AP9511"/>
      <c r="AQ9511"/>
      <c r="AR9511"/>
      <c r="AS9511"/>
      <c r="AT9511"/>
      <c r="AU9511"/>
      <c r="AV9511"/>
      <c r="AW9511"/>
      <c r="AX9511"/>
    </row>
    <row r="9512" spans="34:50" x14ac:dyDescent="0.25">
      <c r="AH9512" t="s">
        <v>9926</v>
      </c>
      <c r="AI9512" t="s">
        <v>7733</v>
      </c>
      <c r="AJ9512" t="s">
        <v>7734</v>
      </c>
      <c r="AK9512" t="s">
        <v>7735</v>
      </c>
      <c r="AL9512" t="s">
        <v>7735</v>
      </c>
      <c r="AM9512" t="str">
        <f>RIGHT("0"&amp;VLOOKUP(Table2[[#This Row],[Region]],$AR$71:$AS$98,2,FALSE),2)</f>
        <v>19</v>
      </c>
      <c r="AN9512" t="str">
        <f>VLOOKUP(Table2[[#This Row],[Region]],$AR$71:$AT$93,3,FALSE)</f>
        <v>F</v>
      </c>
      <c r="AO9512"/>
      <c r="AP9512"/>
      <c r="AQ9512"/>
      <c r="AR9512"/>
      <c r="AS9512"/>
      <c r="AT9512"/>
      <c r="AU9512"/>
      <c r="AV9512"/>
      <c r="AW9512"/>
      <c r="AX9512"/>
    </row>
    <row r="9513" spans="34:50" x14ac:dyDescent="0.25">
      <c r="AH9513" t="s">
        <v>9927</v>
      </c>
      <c r="AI9513" t="s">
        <v>7733</v>
      </c>
      <c r="AJ9513" t="s">
        <v>7734</v>
      </c>
      <c r="AK9513" t="s">
        <v>7735</v>
      </c>
      <c r="AL9513" t="s">
        <v>7735</v>
      </c>
      <c r="AM9513" t="str">
        <f>RIGHT("0"&amp;VLOOKUP(Table2[[#This Row],[Region]],$AR$71:$AS$98,2,FALSE),2)</f>
        <v>19</v>
      </c>
      <c r="AN9513" t="str">
        <f>VLOOKUP(Table2[[#This Row],[Region]],$AR$71:$AT$93,3,FALSE)</f>
        <v>F</v>
      </c>
      <c r="AO9513"/>
      <c r="AP9513"/>
      <c r="AQ9513"/>
      <c r="AR9513"/>
      <c r="AS9513"/>
      <c r="AT9513"/>
      <c r="AU9513"/>
      <c r="AV9513"/>
      <c r="AW9513"/>
      <c r="AX9513"/>
    </row>
    <row r="9514" spans="34:50" x14ac:dyDescent="0.25">
      <c r="AH9514" t="s">
        <v>9928</v>
      </c>
      <c r="AI9514" t="s">
        <v>7733</v>
      </c>
      <c r="AJ9514" t="s">
        <v>7734</v>
      </c>
      <c r="AK9514" t="s">
        <v>7735</v>
      </c>
      <c r="AL9514" t="s">
        <v>7735</v>
      </c>
      <c r="AM9514" t="str">
        <f>RIGHT("0"&amp;VLOOKUP(Table2[[#This Row],[Region]],$AR$71:$AS$98,2,FALSE),2)</f>
        <v>19</v>
      </c>
      <c r="AN9514" t="str">
        <f>VLOOKUP(Table2[[#This Row],[Region]],$AR$71:$AT$93,3,FALSE)</f>
        <v>F</v>
      </c>
      <c r="AO9514"/>
      <c r="AP9514"/>
      <c r="AQ9514"/>
      <c r="AR9514"/>
      <c r="AS9514"/>
      <c r="AT9514"/>
      <c r="AU9514"/>
      <c r="AV9514"/>
      <c r="AW9514"/>
      <c r="AX9514"/>
    </row>
    <row r="9515" spans="34:50" x14ac:dyDescent="0.25">
      <c r="AH9515" t="s">
        <v>9929</v>
      </c>
      <c r="AI9515" t="s">
        <v>7733</v>
      </c>
      <c r="AJ9515" t="s">
        <v>7734</v>
      </c>
      <c r="AK9515" t="s">
        <v>7735</v>
      </c>
      <c r="AL9515" t="s">
        <v>7735</v>
      </c>
      <c r="AM9515" t="str">
        <f>RIGHT("0"&amp;VLOOKUP(Table2[[#This Row],[Region]],$AR$71:$AS$98,2,FALSE),2)</f>
        <v>19</v>
      </c>
      <c r="AN9515" t="str">
        <f>VLOOKUP(Table2[[#This Row],[Region]],$AR$71:$AT$93,3,FALSE)</f>
        <v>F</v>
      </c>
      <c r="AO9515"/>
      <c r="AP9515"/>
      <c r="AQ9515"/>
      <c r="AR9515"/>
      <c r="AS9515"/>
      <c r="AT9515"/>
      <c r="AU9515"/>
      <c r="AV9515"/>
      <c r="AW9515"/>
      <c r="AX9515"/>
    </row>
    <row r="9516" spans="34:50" x14ac:dyDescent="0.25">
      <c r="AH9516" t="s">
        <v>9930</v>
      </c>
      <c r="AI9516" t="s">
        <v>7733</v>
      </c>
      <c r="AJ9516" t="s">
        <v>7734</v>
      </c>
      <c r="AK9516" t="s">
        <v>7735</v>
      </c>
      <c r="AL9516" t="s">
        <v>7735</v>
      </c>
      <c r="AM9516" t="str">
        <f>RIGHT("0"&amp;VLOOKUP(Table2[[#This Row],[Region]],$AR$71:$AS$98,2,FALSE),2)</f>
        <v>19</v>
      </c>
      <c r="AN9516" t="str">
        <f>VLOOKUP(Table2[[#This Row],[Region]],$AR$71:$AT$93,3,FALSE)</f>
        <v>F</v>
      </c>
      <c r="AO9516"/>
      <c r="AP9516"/>
      <c r="AQ9516"/>
      <c r="AR9516"/>
      <c r="AS9516"/>
      <c r="AT9516"/>
      <c r="AU9516"/>
      <c r="AV9516"/>
      <c r="AW9516"/>
      <c r="AX9516"/>
    </row>
    <row r="9517" spans="34:50" x14ac:dyDescent="0.25">
      <c r="AH9517" t="s">
        <v>9931</v>
      </c>
      <c r="AI9517" t="s">
        <v>7733</v>
      </c>
      <c r="AJ9517" t="s">
        <v>7734</v>
      </c>
      <c r="AK9517" t="s">
        <v>7735</v>
      </c>
      <c r="AL9517" t="s">
        <v>7735</v>
      </c>
      <c r="AM9517" t="str">
        <f>RIGHT("0"&amp;VLOOKUP(Table2[[#This Row],[Region]],$AR$71:$AS$98,2,FALSE),2)</f>
        <v>19</v>
      </c>
      <c r="AN9517" t="str">
        <f>VLOOKUP(Table2[[#This Row],[Region]],$AR$71:$AT$93,3,FALSE)</f>
        <v>F</v>
      </c>
      <c r="AO9517"/>
      <c r="AP9517"/>
      <c r="AQ9517"/>
      <c r="AR9517"/>
      <c r="AS9517"/>
      <c r="AT9517"/>
      <c r="AU9517"/>
      <c r="AV9517"/>
      <c r="AW9517"/>
      <c r="AX9517"/>
    </row>
    <row r="9518" spans="34:50" x14ac:dyDescent="0.25">
      <c r="AH9518" t="s">
        <v>9932</v>
      </c>
      <c r="AI9518" t="s">
        <v>7733</v>
      </c>
      <c r="AJ9518" t="s">
        <v>7734</v>
      </c>
      <c r="AK9518" t="s">
        <v>7735</v>
      </c>
      <c r="AL9518" t="s">
        <v>7735</v>
      </c>
      <c r="AM9518" t="str">
        <f>RIGHT("0"&amp;VLOOKUP(Table2[[#This Row],[Region]],$AR$71:$AS$98,2,FALSE),2)</f>
        <v>19</v>
      </c>
      <c r="AN9518" t="str">
        <f>VLOOKUP(Table2[[#This Row],[Region]],$AR$71:$AT$93,3,FALSE)</f>
        <v>F</v>
      </c>
      <c r="AO9518"/>
      <c r="AP9518"/>
      <c r="AQ9518"/>
      <c r="AR9518"/>
      <c r="AS9518"/>
      <c r="AT9518"/>
      <c r="AU9518"/>
      <c r="AV9518"/>
      <c r="AW9518"/>
      <c r="AX9518"/>
    </row>
    <row r="9519" spans="34:50" x14ac:dyDescent="0.25">
      <c r="AH9519" t="s">
        <v>9933</v>
      </c>
      <c r="AI9519" t="s">
        <v>7733</v>
      </c>
      <c r="AJ9519" t="s">
        <v>7734</v>
      </c>
      <c r="AK9519" t="s">
        <v>7735</v>
      </c>
      <c r="AL9519" t="s">
        <v>7735</v>
      </c>
      <c r="AM9519" t="str">
        <f>RIGHT("0"&amp;VLOOKUP(Table2[[#This Row],[Region]],$AR$71:$AS$98,2,FALSE),2)</f>
        <v>19</v>
      </c>
      <c r="AN9519" t="str">
        <f>VLOOKUP(Table2[[#This Row],[Region]],$AR$71:$AT$93,3,FALSE)</f>
        <v>F</v>
      </c>
      <c r="AO9519"/>
      <c r="AP9519"/>
      <c r="AQ9519"/>
      <c r="AR9519"/>
      <c r="AS9519"/>
      <c r="AT9519"/>
      <c r="AU9519"/>
      <c r="AV9519"/>
      <c r="AW9519"/>
      <c r="AX9519"/>
    </row>
    <row r="9520" spans="34:50" x14ac:dyDescent="0.25">
      <c r="AH9520" t="s">
        <v>9934</v>
      </c>
      <c r="AI9520" t="s">
        <v>7733</v>
      </c>
      <c r="AJ9520" t="s">
        <v>7734</v>
      </c>
      <c r="AK9520" t="s">
        <v>7735</v>
      </c>
      <c r="AL9520" t="s">
        <v>7735</v>
      </c>
      <c r="AM9520" t="str">
        <f>RIGHT("0"&amp;VLOOKUP(Table2[[#This Row],[Region]],$AR$71:$AS$98,2,FALSE),2)</f>
        <v>19</v>
      </c>
      <c r="AN9520" t="str">
        <f>VLOOKUP(Table2[[#This Row],[Region]],$AR$71:$AT$93,3,FALSE)</f>
        <v>F</v>
      </c>
      <c r="AO9520"/>
      <c r="AP9520"/>
      <c r="AQ9520"/>
      <c r="AR9520"/>
      <c r="AS9520"/>
      <c r="AT9520"/>
      <c r="AU9520"/>
      <c r="AV9520"/>
      <c r="AW9520"/>
      <c r="AX9520"/>
    </row>
    <row r="9521" spans="34:50" x14ac:dyDescent="0.25">
      <c r="AH9521" t="s">
        <v>9935</v>
      </c>
      <c r="AI9521" t="s">
        <v>7733</v>
      </c>
      <c r="AJ9521" t="s">
        <v>7734</v>
      </c>
      <c r="AK9521" t="s">
        <v>7735</v>
      </c>
      <c r="AL9521" t="s">
        <v>7735</v>
      </c>
      <c r="AM9521" t="str">
        <f>RIGHT("0"&amp;VLOOKUP(Table2[[#This Row],[Region]],$AR$71:$AS$98,2,FALSE),2)</f>
        <v>19</v>
      </c>
      <c r="AN9521" t="str">
        <f>VLOOKUP(Table2[[#This Row],[Region]],$AR$71:$AT$93,3,FALSE)</f>
        <v>F</v>
      </c>
      <c r="AO9521"/>
      <c r="AP9521"/>
      <c r="AQ9521"/>
      <c r="AR9521"/>
      <c r="AS9521"/>
      <c r="AT9521"/>
      <c r="AU9521"/>
      <c r="AV9521"/>
      <c r="AW9521"/>
      <c r="AX9521"/>
    </row>
    <row r="9522" spans="34:50" x14ac:dyDescent="0.25">
      <c r="AH9522" t="s">
        <v>9936</v>
      </c>
      <c r="AI9522" t="s">
        <v>7733</v>
      </c>
      <c r="AJ9522" t="s">
        <v>7734</v>
      </c>
      <c r="AK9522" t="s">
        <v>7735</v>
      </c>
      <c r="AL9522" t="s">
        <v>7735</v>
      </c>
      <c r="AM9522" t="str">
        <f>RIGHT("0"&amp;VLOOKUP(Table2[[#This Row],[Region]],$AR$71:$AS$98,2,FALSE),2)</f>
        <v>19</v>
      </c>
      <c r="AN9522" t="str">
        <f>VLOOKUP(Table2[[#This Row],[Region]],$AR$71:$AT$93,3,FALSE)</f>
        <v>F</v>
      </c>
      <c r="AO9522"/>
      <c r="AP9522"/>
      <c r="AQ9522"/>
      <c r="AR9522"/>
      <c r="AS9522"/>
      <c r="AT9522"/>
      <c r="AU9522"/>
      <c r="AV9522"/>
      <c r="AW9522"/>
      <c r="AX9522"/>
    </row>
    <row r="9523" spans="34:50" x14ac:dyDescent="0.25">
      <c r="AH9523" t="s">
        <v>9937</v>
      </c>
      <c r="AI9523" t="s">
        <v>7733</v>
      </c>
      <c r="AJ9523" t="s">
        <v>7734</v>
      </c>
      <c r="AK9523" t="s">
        <v>7735</v>
      </c>
      <c r="AL9523" t="s">
        <v>7735</v>
      </c>
      <c r="AM9523" t="str">
        <f>RIGHT("0"&amp;VLOOKUP(Table2[[#This Row],[Region]],$AR$71:$AS$98,2,FALSE),2)</f>
        <v>19</v>
      </c>
      <c r="AN9523" t="str">
        <f>VLOOKUP(Table2[[#This Row],[Region]],$AR$71:$AT$93,3,FALSE)</f>
        <v>F</v>
      </c>
      <c r="AO9523"/>
      <c r="AP9523"/>
      <c r="AQ9523"/>
      <c r="AR9523"/>
      <c r="AS9523"/>
      <c r="AT9523"/>
      <c r="AU9523"/>
      <c r="AV9523"/>
      <c r="AW9523"/>
      <c r="AX9523"/>
    </row>
    <row r="9524" spans="34:50" x14ac:dyDescent="0.25">
      <c r="AH9524" t="s">
        <v>9938</v>
      </c>
      <c r="AI9524" t="s">
        <v>7733</v>
      </c>
      <c r="AJ9524" t="s">
        <v>7734</v>
      </c>
      <c r="AK9524" t="s">
        <v>7735</v>
      </c>
      <c r="AL9524" t="s">
        <v>7735</v>
      </c>
      <c r="AM9524" t="str">
        <f>RIGHT("0"&amp;VLOOKUP(Table2[[#This Row],[Region]],$AR$71:$AS$98,2,FALSE),2)</f>
        <v>19</v>
      </c>
      <c r="AN9524" t="str">
        <f>VLOOKUP(Table2[[#This Row],[Region]],$AR$71:$AT$93,3,FALSE)</f>
        <v>F</v>
      </c>
      <c r="AO9524"/>
      <c r="AP9524"/>
      <c r="AQ9524"/>
      <c r="AR9524"/>
      <c r="AS9524"/>
      <c r="AT9524"/>
      <c r="AU9524"/>
      <c r="AV9524"/>
      <c r="AW9524"/>
      <c r="AX9524"/>
    </row>
    <row r="9525" spans="34:50" x14ac:dyDescent="0.25">
      <c r="AH9525" t="s">
        <v>9939</v>
      </c>
      <c r="AI9525" t="s">
        <v>7733</v>
      </c>
      <c r="AJ9525" t="s">
        <v>7734</v>
      </c>
      <c r="AK9525" t="s">
        <v>7735</v>
      </c>
      <c r="AL9525" t="s">
        <v>7735</v>
      </c>
      <c r="AM9525" t="str">
        <f>RIGHT("0"&amp;VLOOKUP(Table2[[#This Row],[Region]],$AR$71:$AS$98,2,FALSE),2)</f>
        <v>19</v>
      </c>
      <c r="AN9525" t="str">
        <f>VLOOKUP(Table2[[#This Row],[Region]],$AR$71:$AT$93,3,FALSE)</f>
        <v>F</v>
      </c>
      <c r="AO9525"/>
      <c r="AP9525"/>
      <c r="AQ9525"/>
      <c r="AR9525"/>
      <c r="AS9525"/>
      <c r="AT9525"/>
      <c r="AU9525"/>
      <c r="AV9525"/>
      <c r="AW9525"/>
      <c r="AX9525"/>
    </row>
    <row r="9526" spans="34:50" x14ac:dyDescent="0.25">
      <c r="AH9526" t="s">
        <v>9940</v>
      </c>
      <c r="AI9526" t="s">
        <v>7733</v>
      </c>
      <c r="AJ9526" t="s">
        <v>7734</v>
      </c>
      <c r="AK9526" t="s">
        <v>7735</v>
      </c>
      <c r="AL9526" t="s">
        <v>7735</v>
      </c>
      <c r="AM9526" t="str">
        <f>RIGHT("0"&amp;VLOOKUP(Table2[[#This Row],[Region]],$AR$71:$AS$98,2,FALSE),2)</f>
        <v>19</v>
      </c>
      <c r="AN9526" t="str">
        <f>VLOOKUP(Table2[[#This Row],[Region]],$AR$71:$AT$93,3,FALSE)</f>
        <v>F</v>
      </c>
      <c r="AO9526"/>
      <c r="AP9526"/>
      <c r="AQ9526"/>
      <c r="AR9526"/>
      <c r="AS9526"/>
      <c r="AT9526"/>
      <c r="AU9526"/>
      <c r="AV9526"/>
      <c r="AW9526"/>
      <c r="AX9526"/>
    </row>
    <row r="9527" spans="34:50" x14ac:dyDescent="0.25">
      <c r="AH9527" t="s">
        <v>9941</v>
      </c>
      <c r="AI9527" t="s">
        <v>7744</v>
      </c>
      <c r="AJ9527" t="s">
        <v>7745</v>
      </c>
      <c r="AK9527" t="s">
        <v>7735</v>
      </c>
      <c r="AL9527" t="s">
        <v>7735</v>
      </c>
      <c r="AM9527" t="str">
        <f>RIGHT("0"&amp;VLOOKUP(Table2[[#This Row],[Region]],$AR$71:$AS$98,2,FALSE),2)</f>
        <v>19</v>
      </c>
      <c r="AN9527" t="str">
        <f>VLOOKUP(Table2[[#This Row],[Region]],$AR$71:$AT$93,3,FALSE)</f>
        <v>F</v>
      </c>
      <c r="AO9527"/>
      <c r="AP9527"/>
      <c r="AQ9527"/>
      <c r="AR9527"/>
      <c r="AS9527"/>
      <c r="AT9527"/>
      <c r="AU9527"/>
      <c r="AV9527"/>
      <c r="AW9527"/>
      <c r="AX9527"/>
    </row>
    <row r="9528" spans="34:50" x14ac:dyDescent="0.25">
      <c r="AH9528" t="s">
        <v>9942</v>
      </c>
      <c r="AI9528" t="s">
        <v>7733</v>
      </c>
      <c r="AJ9528" t="s">
        <v>7734</v>
      </c>
      <c r="AK9528" t="s">
        <v>7735</v>
      </c>
      <c r="AL9528" t="s">
        <v>7735</v>
      </c>
      <c r="AM9528" t="str">
        <f>RIGHT("0"&amp;VLOOKUP(Table2[[#This Row],[Region]],$AR$71:$AS$98,2,FALSE),2)</f>
        <v>19</v>
      </c>
      <c r="AN9528" t="str">
        <f>VLOOKUP(Table2[[#This Row],[Region]],$AR$71:$AT$93,3,FALSE)</f>
        <v>F</v>
      </c>
      <c r="AO9528"/>
      <c r="AP9528"/>
      <c r="AQ9528"/>
      <c r="AR9528"/>
      <c r="AS9528"/>
      <c r="AT9528"/>
      <c r="AU9528"/>
      <c r="AV9528"/>
      <c r="AW9528"/>
      <c r="AX9528"/>
    </row>
    <row r="9529" spans="34:50" x14ac:dyDescent="0.25">
      <c r="AH9529" t="s">
        <v>9943</v>
      </c>
      <c r="AI9529" t="s">
        <v>7733</v>
      </c>
      <c r="AJ9529" t="s">
        <v>7734</v>
      </c>
      <c r="AK9529" t="s">
        <v>7735</v>
      </c>
      <c r="AL9529" t="s">
        <v>7735</v>
      </c>
      <c r="AM9529" t="str">
        <f>RIGHT("0"&amp;VLOOKUP(Table2[[#This Row],[Region]],$AR$71:$AS$98,2,FALSE),2)</f>
        <v>19</v>
      </c>
      <c r="AN9529" t="str">
        <f>VLOOKUP(Table2[[#This Row],[Region]],$AR$71:$AT$93,3,FALSE)</f>
        <v>F</v>
      </c>
      <c r="AO9529"/>
      <c r="AP9529"/>
      <c r="AQ9529"/>
      <c r="AR9529"/>
      <c r="AS9529"/>
      <c r="AT9529"/>
      <c r="AU9529"/>
      <c r="AV9529"/>
      <c r="AW9529"/>
      <c r="AX9529"/>
    </row>
    <row r="9530" spans="34:50" x14ac:dyDescent="0.25">
      <c r="AH9530" t="s">
        <v>9944</v>
      </c>
      <c r="AI9530" t="s">
        <v>7733</v>
      </c>
      <c r="AJ9530" t="s">
        <v>7734</v>
      </c>
      <c r="AK9530" t="s">
        <v>7735</v>
      </c>
      <c r="AL9530" t="s">
        <v>7735</v>
      </c>
      <c r="AM9530" t="str">
        <f>RIGHT("0"&amp;VLOOKUP(Table2[[#This Row],[Region]],$AR$71:$AS$98,2,FALSE),2)</f>
        <v>19</v>
      </c>
      <c r="AN9530" t="str">
        <f>VLOOKUP(Table2[[#This Row],[Region]],$AR$71:$AT$93,3,FALSE)</f>
        <v>F</v>
      </c>
      <c r="AO9530"/>
      <c r="AP9530"/>
      <c r="AQ9530"/>
      <c r="AR9530"/>
      <c r="AS9530"/>
      <c r="AT9530"/>
      <c r="AU9530"/>
      <c r="AV9530"/>
      <c r="AW9530"/>
      <c r="AX9530"/>
    </row>
    <row r="9531" spans="34:50" x14ac:dyDescent="0.25">
      <c r="AH9531" t="s">
        <v>9945</v>
      </c>
      <c r="AI9531" t="s">
        <v>7733</v>
      </c>
      <c r="AJ9531" t="s">
        <v>7734</v>
      </c>
      <c r="AK9531" t="s">
        <v>7735</v>
      </c>
      <c r="AL9531" t="s">
        <v>7735</v>
      </c>
      <c r="AM9531" t="str">
        <f>RIGHT("0"&amp;VLOOKUP(Table2[[#This Row],[Region]],$AR$71:$AS$98,2,FALSE),2)</f>
        <v>19</v>
      </c>
      <c r="AN9531" t="str">
        <f>VLOOKUP(Table2[[#This Row],[Region]],$AR$71:$AT$93,3,FALSE)</f>
        <v>F</v>
      </c>
      <c r="AO9531"/>
      <c r="AP9531"/>
      <c r="AQ9531"/>
      <c r="AR9531"/>
      <c r="AS9531"/>
      <c r="AT9531"/>
      <c r="AU9531"/>
      <c r="AV9531"/>
      <c r="AW9531"/>
      <c r="AX9531"/>
    </row>
    <row r="9532" spans="34:50" x14ac:dyDescent="0.25">
      <c r="AH9532" t="s">
        <v>9946</v>
      </c>
      <c r="AI9532" t="s">
        <v>7733</v>
      </c>
      <c r="AJ9532" t="s">
        <v>7734</v>
      </c>
      <c r="AK9532" t="s">
        <v>7735</v>
      </c>
      <c r="AL9532" t="s">
        <v>7735</v>
      </c>
      <c r="AM9532" t="str">
        <f>RIGHT("0"&amp;VLOOKUP(Table2[[#This Row],[Region]],$AR$71:$AS$98,2,FALSE),2)</f>
        <v>19</v>
      </c>
      <c r="AN9532" t="str">
        <f>VLOOKUP(Table2[[#This Row],[Region]],$AR$71:$AT$93,3,FALSE)</f>
        <v>F</v>
      </c>
      <c r="AO9532"/>
      <c r="AP9532"/>
      <c r="AQ9532"/>
      <c r="AR9532"/>
      <c r="AS9532"/>
      <c r="AT9532"/>
      <c r="AU9532"/>
      <c r="AV9532"/>
      <c r="AW9532"/>
      <c r="AX9532"/>
    </row>
    <row r="9533" spans="34:50" x14ac:dyDescent="0.25">
      <c r="AH9533" t="s">
        <v>9947</v>
      </c>
      <c r="AI9533" t="s">
        <v>7733</v>
      </c>
      <c r="AJ9533" t="s">
        <v>7734</v>
      </c>
      <c r="AK9533" t="s">
        <v>7735</v>
      </c>
      <c r="AL9533" t="s">
        <v>7735</v>
      </c>
      <c r="AM9533" t="str">
        <f>RIGHT("0"&amp;VLOOKUP(Table2[[#This Row],[Region]],$AR$71:$AS$98,2,FALSE),2)</f>
        <v>19</v>
      </c>
      <c r="AN9533" t="str">
        <f>VLOOKUP(Table2[[#This Row],[Region]],$AR$71:$AT$93,3,FALSE)</f>
        <v>F</v>
      </c>
      <c r="AO9533"/>
      <c r="AP9533"/>
      <c r="AQ9533"/>
      <c r="AR9533"/>
      <c r="AS9533"/>
      <c r="AT9533"/>
      <c r="AU9533"/>
      <c r="AV9533"/>
      <c r="AW9533"/>
      <c r="AX9533"/>
    </row>
    <row r="9534" spans="34:50" x14ac:dyDescent="0.25">
      <c r="AH9534" t="s">
        <v>9948</v>
      </c>
      <c r="AI9534" t="s">
        <v>7733</v>
      </c>
      <c r="AJ9534" t="s">
        <v>7734</v>
      </c>
      <c r="AK9534" t="s">
        <v>7735</v>
      </c>
      <c r="AL9534" t="s">
        <v>7735</v>
      </c>
      <c r="AM9534" t="str">
        <f>RIGHT("0"&amp;VLOOKUP(Table2[[#This Row],[Region]],$AR$71:$AS$98,2,FALSE),2)</f>
        <v>19</v>
      </c>
      <c r="AN9534" t="str">
        <f>VLOOKUP(Table2[[#This Row],[Region]],$AR$71:$AT$93,3,FALSE)</f>
        <v>F</v>
      </c>
      <c r="AO9534"/>
      <c r="AP9534"/>
      <c r="AQ9534"/>
      <c r="AR9534"/>
      <c r="AS9534"/>
      <c r="AT9534"/>
      <c r="AU9534"/>
      <c r="AV9534"/>
      <c r="AW9534"/>
      <c r="AX9534"/>
    </row>
    <row r="9535" spans="34:50" x14ac:dyDescent="0.25">
      <c r="AH9535" t="s">
        <v>9949</v>
      </c>
      <c r="AI9535" t="s">
        <v>7733</v>
      </c>
      <c r="AJ9535" t="s">
        <v>7734</v>
      </c>
      <c r="AK9535" t="s">
        <v>7735</v>
      </c>
      <c r="AL9535" t="s">
        <v>7735</v>
      </c>
      <c r="AM9535" t="str">
        <f>RIGHT("0"&amp;VLOOKUP(Table2[[#This Row],[Region]],$AR$71:$AS$98,2,FALSE),2)</f>
        <v>19</v>
      </c>
      <c r="AN9535" t="str">
        <f>VLOOKUP(Table2[[#This Row],[Region]],$AR$71:$AT$93,3,FALSE)</f>
        <v>F</v>
      </c>
      <c r="AO9535"/>
      <c r="AP9535"/>
      <c r="AQ9535"/>
      <c r="AR9535"/>
      <c r="AS9535"/>
      <c r="AT9535"/>
      <c r="AU9535"/>
      <c r="AV9535"/>
      <c r="AW9535"/>
      <c r="AX9535"/>
    </row>
    <row r="9536" spans="34:50" x14ac:dyDescent="0.25">
      <c r="AH9536" t="s">
        <v>9950</v>
      </c>
      <c r="AI9536" t="s">
        <v>7733</v>
      </c>
      <c r="AJ9536" t="s">
        <v>7734</v>
      </c>
      <c r="AK9536" t="s">
        <v>7735</v>
      </c>
      <c r="AL9536" t="s">
        <v>7735</v>
      </c>
      <c r="AM9536" t="str">
        <f>RIGHT("0"&amp;VLOOKUP(Table2[[#This Row],[Region]],$AR$71:$AS$98,2,FALSE),2)</f>
        <v>19</v>
      </c>
      <c r="AN9536" t="str">
        <f>VLOOKUP(Table2[[#This Row],[Region]],$AR$71:$AT$93,3,FALSE)</f>
        <v>F</v>
      </c>
      <c r="AO9536"/>
      <c r="AP9536"/>
      <c r="AQ9536"/>
      <c r="AR9536"/>
      <c r="AS9536"/>
      <c r="AT9536"/>
      <c r="AU9536"/>
      <c r="AV9536"/>
      <c r="AW9536"/>
      <c r="AX9536"/>
    </row>
    <row r="9537" spans="34:50" x14ac:dyDescent="0.25">
      <c r="AH9537" t="s">
        <v>9951</v>
      </c>
      <c r="AI9537" t="s">
        <v>7733</v>
      </c>
      <c r="AJ9537" t="s">
        <v>7734</v>
      </c>
      <c r="AK9537" t="s">
        <v>7735</v>
      </c>
      <c r="AL9537" t="s">
        <v>7735</v>
      </c>
      <c r="AM9537" t="str">
        <f>RIGHT("0"&amp;VLOOKUP(Table2[[#This Row],[Region]],$AR$71:$AS$98,2,FALSE),2)</f>
        <v>19</v>
      </c>
      <c r="AN9537" t="str">
        <f>VLOOKUP(Table2[[#This Row],[Region]],$AR$71:$AT$93,3,FALSE)</f>
        <v>F</v>
      </c>
      <c r="AO9537"/>
      <c r="AP9537"/>
      <c r="AQ9537"/>
      <c r="AR9537"/>
      <c r="AS9537"/>
      <c r="AT9537"/>
      <c r="AU9537"/>
      <c r="AV9537"/>
      <c r="AW9537"/>
      <c r="AX9537"/>
    </row>
    <row r="9538" spans="34:50" x14ac:dyDescent="0.25">
      <c r="AH9538" t="s">
        <v>9952</v>
      </c>
      <c r="AI9538" t="s">
        <v>7733</v>
      </c>
      <c r="AJ9538" t="s">
        <v>7734</v>
      </c>
      <c r="AK9538" t="s">
        <v>7735</v>
      </c>
      <c r="AL9538" t="s">
        <v>7735</v>
      </c>
      <c r="AM9538" t="str">
        <f>RIGHT("0"&amp;VLOOKUP(Table2[[#This Row],[Region]],$AR$71:$AS$98,2,FALSE),2)</f>
        <v>19</v>
      </c>
      <c r="AN9538" t="str">
        <f>VLOOKUP(Table2[[#This Row],[Region]],$AR$71:$AT$93,3,FALSE)</f>
        <v>F</v>
      </c>
      <c r="AO9538"/>
      <c r="AP9538"/>
      <c r="AQ9538"/>
      <c r="AR9538"/>
      <c r="AS9538"/>
      <c r="AT9538"/>
      <c r="AU9538"/>
      <c r="AV9538"/>
      <c r="AW9538"/>
      <c r="AX9538"/>
    </row>
    <row r="9539" spans="34:50" x14ac:dyDescent="0.25">
      <c r="AH9539" t="s">
        <v>9953</v>
      </c>
      <c r="AI9539" t="s">
        <v>7733</v>
      </c>
      <c r="AJ9539" t="s">
        <v>7734</v>
      </c>
      <c r="AK9539" t="s">
        <v>7735</v>
      </c>
      <c r="AL9539" t="s">
        <v>7735</v>
      </c>
      <c r="AM9539" t="str">
        <f>RIGHT("0"&amp;VLOOKUP(Table2[[#This Row],[Region]],$AR$71:$AS$98,2,FALSE),2)</f>
        <v>19</v>
      </c>
      <c r="AN9539" t="str">
        <f>VLOOKUP(Table2[[#This Row],[Region]],$AR$71:$AT$93,3,FALSE)</f>
        <v>F</v>
      </c>
      <c r="AO9539"/>
      <c r="AP9539"/>
      <c r="AQ9539"/>
      <c r="AR9539"/>
      <c r="AS9539"/>
      <c r="AT9539"/>
      <c r="AU9539"/>
      <c r="AV9539"/>
      <c r="AW9539"/>
      <c r="AX9539"/>
    </row>
    <row r="9540" spans="34:50" x14ac:dyDescent="0.25">
      <c r="AH9540" t="s">
        <v>9954</v>
      </c>
      <c r="AI9540" t="s">
        <v>7733</v>
      </c>
      <c r="AJ9540" t="s">
        <v>7734</v>
      </c>
      <c r="AK9540" t="s">
        <v>7735</v>
      </c>
      <c r="AL9540" t="s">
        <v>7735</v>
      </c>
      <c r="AM9540" t="str">
        <f>RIGHT("0"&amp;VLOOKUP(Table2[[#This Row],[Region]],$AR$71:$AS$98,2,FALSE),2)</f>
        <v>19</v>
      </c>
      <c r="AN9540" t="str">
        <f>VLOOKUP(Table2[[#This Row],[Region]],$AR$71:$AT$93,3,FALSE)</f>
        <v>F</v>
      </c>
      <c r="AO9540"/>
      <c r="AP9540"/>
      <c r="AQ9540"/>
      <c r="AR9540"/>
      <c r="AS9540"/>
      <c r="AT9540"/>
      <c r="AU9540"/>
      <c r="AV9540"/>
      <c r="AW9540"/>
      <c r="AX9540"/>
    </row>
    <row r="9541" spans="34:50" x14ac:dyDescent="0.25">
      <c r="AH9541" t="s">
        <v>9955</v>
      </c>
      <c r="AI9541" t="s">
        <v>7733</v>
      </c>
      <c r="AJ9541" t="s">
        <v>7734</v>
      </c>
      <c r="AK9541" t="s">
        <v>7735</v>
      </c>
      <c r="AL9541" t="s">
        <v>7735</v>
      </c>
      <c r="AM9541" t="str">
        <f>RIGHT("0"&amp;VLOOKUP(Table2[[#This Row],[Region]],$AR$71:$AS$98,2,FALSE),2)</f>
        <v>19</v>
      </c>
      <c r="AN9541" t="str">
        <f>VLOOKUP(Table2[[#This Row],[Region]],$AR$71:$AT$93,3,FALSE)</f>
        <v>F</v>
      </c>
      <c r="AO9541"/>
      <c r="AP9541"/>
      <c r="AQ9541"/>
      <c r="AR9541"/>
      <c r="AS9541"/>
      <c r="AT9541"/>
      <c r="AU9541"/>
      <c r="AV9541"/>
      <c r="AW9541"/>
      <c r="AX9541"/>
    </row>
    <row r="9542" spans="34:50" x14ac:dyDescent="0.25">
      <c r="AH9542" t="s">
        <v>9956</v>
      </c>
      <c r="AI9542" t="s">
        <v>7733</v>
      </c>
      <c r="AJ9542" t="s">
        <v>7734</v>
      </c>
      <c r="AK9542" t="s">
        <v>7735</v>
      </c>
      <c r="AL9542" t="s">
        <v>7735</v>
      </c>
      <c r="AM9542" t="str">
        <f>RIGHT("0"&amp;VLOOKUP(Table2[[#This Row],[Region]],$AR$71:$AS$98,2,FALSE),2)</f>
        <v>19</v>
      </c>
      <c r="AN9542" t="str">
        <f>VLOOKUP(Table2[[#This Row],[Region]],$AR$71:$AT$93,3,FALSE)</f>
        <v>F</v>
      </c>
      <c r="AO9542"/>
      <c r="AP9542"/>
      <c r="AQ9542"/>
      <c r="AR9542"/>
      <c r="AS9542"/>
      <c r="AT9542"/>
      <c r="AU9542"/>
      <c r="AV9542"/>
      <c r="AW9542"/>
      <c r="AX9542"/>
    </row>
    <row r="9543" spans="34:50" x14ac:dyDescent="0.25">
      <c r="AH9543" t="s">
        <v>9957</v>
      </c>
      <c r="AI9543" t="s">
        <v>7744</v>
      </c>
      <c r="AJ9543" t="s">
        <v>7745</v>
      </c>
      <c r="AK9543" t="s">
        <v>7735</v>
      </c>
      <c r="AL9543" t="s">
        <v>7735</v>
      </c>
      <c r="AM9543" t="str">
        <f>RIGHT("0"&amp;VLOOKUP(Table2[[#This Row],[Region]],$AR$71:$AS$98,2,FALSE),2)</f>
        <v>19</v>
      </c>
      <c r="AN9543" t="str">
        <f>VLOOKUP(Table2[[#This Row],[Region]],$AR$71:$AT$93,3,FALSE)</f>
        <v>F</v>
      </c>
      <c r="AO9543"/>
      <c r="AP9543"/>
      <c r="AQ9543"/>
      <c r="AR9543"/>
      <c r="AS9543"/>
      <c r="AT9543"/>
      <c r="AU9543"/>
      <c r="AV9543"/>
      <c r="AW9543"/>
      <c r="AX9543"/>
    </row>
    <row r="9544" spans="34:50" x14ac:dyDescent="0.25">
      <c r="AH9544" t="s">
        <v>9958</v>
      </c>
      <c r="AI9544" t="s">
        <v>7770</v>
      </c>
      <c r="AJ9544" t="s">
        <v>7771</v>
      </c>
      <c r="AK9544" t="s">
        <v>7735</v>
      </c>
      <c r="AL9544" t="s">
        <v>7735</v>
      </c>
      <c r="AM9544" t="str">
        <f>RIGHT("0"&amp;VLOOKUP(Table2[[#This Row],[Region]],$AR$71:$AS$98,2,FALSE),2)</f>
        <v>19</v>
      </c>
      <c r="AN9544" t="str">
        <f>VLOOKUP(Table2[[#This Row],[Region]],$AR$71:$AT$93,3,FALSE)</f>
        <v>F</v>
      </c>
      <c r="AO9544"/>
      <c r="AP9544"/>
      <c r="AQ9544"/>
      <c r="AR9544"/>
      <c r="AS9544"/>
      <c r="AT9544"/>
      <c r="AU9544"/>
      <c r="AV9544"/>
      <c r="AW9544"/>
      <c r="AX9544"/>
    </row>
    <row r="9545" spans="34:50" x14ac:dyDescent="0.25">
      <c r="AH9545" t="s">
        <v>9959</v>
      </c>
      <c r="AI9545" t="s">
        <v>7733</v>
      </c>
      <c r="AJ9545" t="s">
        <v>7734</v>
      </c>
      <c r="AK9545" t="s">
        <v>7735</v>
      </c>
      <c r="AL9545" t="s">
        <v>7735</v>
      </c>
      <c r="AM9545" t="str">
        <f>RIGHT("0"&amp;VLOOKUP(Table2[[#This Row],[Region]],$AR$71:$AS$98,2,FALSE),2)</f>
        <v>19</v>
      </c>
      <c r="AN9545" t="str">
        <f>VLOOKUP(Table2[[#This Row],[Region]],$AR$71:$AT$93,3,FALSE)</f>
        <v>F</v>
      </c>
      <c r="AO9545"/>
      <c r="AP9545"/>
      <c r="AQ9545"/>
      <c r="AR9545"/>
      <c r="AS9545"/>
      <c r="AT9545"/>
      <c r="AU9545"/>
      <c r="AV9545"/>
      <c r="AW9545"/>
      <c r="AX9545"/>
    </row>
    <row r="9546" spans="34:50" x14ac:dyDescent="0.25">
      <c r="AH9546" t="s">
        <v>9960</v>
      </c>
      <c r="AI9546" t="s">
        <v>7733</v>
      </c>
      <c r="AJ9546" t="s">
        <v>7734</v>
      </c>
      <c r="AK9546" t="s">
        <v>7735</v>
      </c>
      <c r="AL9546" t="s">
        <v>7735</v>
      </c>
      <c r="AM9546" t="str">
        <f>RIGHT("0"&amp;VLOOKUP(Table2[[#This Row],[Region]],$AR$71:$AS$98,2,FALSE),2)</f>
        <v>19</v>
      </c>
      <c r="AN9546" t="str">
        <f>VLOOKUP(Table2[[#This Row],[Region]],$AR$71:$AT$93,3,FALSE)</f>
        <v>F</v>
      </c>
      <c r="AO9546"/>
      <c r="AP9546"/>
      <c r="AQ9546"/>
      <c r="AR9546"/>
      <c r="AS9546"/>
      <c r="AT9546"/>
      <c r="AU9546"/>
      <c r="AV9546"/>
      <c r="AW9546"/>
      <c r="AX9546"/>
    </row>
    <row r="9547" spans="34:50" x14ac:dyDescent="0.25">
      <c r="AH9547" t="s">
        <v>9961</v>
      </c>
      <c r="AI9547" t="s">
        <v>7733</v>
      </c>
      <c r="AJ9547" t="s">
        <v>7734</v>
      </c>
      <c r="AK9547" t="s">
        <v>7735</v>
      </c>
      <c r="AL9547" t="s">
        <v>7735</v>
      </c>
      <c r="AM9547" t="str">
        <f>RIGHT("0"&amp;VLOOKUP(Table2[[#This Row],[Region]],$AR$71:$AS$98,2,FALSE),2)</f>
        <v>19</v>
      </c>
      <c r="AN9547" t="str">
        <f>VLOOKUP(Table2[[#This Row],[Region]],$AR$71:$AT$93,3,FALSE)</f>
        <v>F</v>
      </c>
      <c r="AO9547"/>
      <c r="AP9547"/>
      <c r="AQ9547"/>
      <c r="AR9547"/>
      <c r="AS9547"/>
      <c r="AT9547"/>
      <c r="AU9547"/>
      <c r="AV9547"/>
      <c r="AW9547"/>
      <c r="AX9547"/>
    </row>
    <row r="9548" spans="34:50" x14ac:dyDescent="0.25">
      <c r="AH9548" t="s">
        <v>9962</v>
      </c>
      <c r="AI9548" t="s">
        <v>7733</v>
      </c>
      <c r="AJ9548" t="s">
        <v>7734</v>
      </c>
      <c r="AK9548" t="s">
        <v>7735</v>
      </c>
      <c r="AL9548" t="s">
        <v>7735</v>
      </c>
      <c r="AM9548" t="str">
        <f>RIGHT("0"&amp;VLOOKUP(Table2[[#This Row],[Region]],$AR$71:$AS$98,2,FALSE),2)</f>
        <v>19</v>
      </c>
      <c r="AN9548" t="str">
        <f>VLOOKUP(Table2[[#This Row],[Region]],$AR$71:$AT$93,3,FALSE)</f>
        <v>F</v>
      </c>
      <c r="AO9548"/>
      <c r="AP9548"/>
      <c r="AQ9548"/>
      <c r="AR9548"/>
      <c r="AS9548"/>
      <c r="AT9548"/>
      <c r="AU9548"/>
      <c r="AV9548"/>
      <c r="AW9548"/>
      <c r="AX9548"/>
    </row>
    <row r="9549" spans="34:50" x14ac:dyDescent="0.25">
      <c r="AH9549" t="s">
        <v>9963</v>
      </c>
      <c r="AI9549" t="s">
        <v>7733</v>
      </c>
      <c r="AJ9549" t="s">
        <v>7734</v>
      </c>
      <c r="AK9549" t="s">
        <v>7735</v>
      </c>
      <c r="AL9549" t="s">
        <v>7735</v>
      </c>
      <c r="AM9549" t="str">
        <f>RIGHT("0"&amp;VLOOKUP(Table2[[#This Row],[Region]],$AR$71:$AS$98,2,FALSE),2)</f>
        <v>19</v>
      </c>
      <c r="AN9549" t="str">
        <f>VLOOKUP(Table2[[#This Row],[Region]],$AR$71:$AT$93,3,FALSE)</f>
        <v>F</v>
      </c>
      <c r="AO9549"/>
      <c r="AP9549"/>
      <c r="AQ9549"/>
      <c r="AR9549"/>
      <c r="AS9549"/>
      <c r="AT9549"/>
      <c r="AU9549"/>
      <c r="AV9549"/>
      <c r="AW9549"/>
      <c r="AX9549"/>
    </row>
    <row r="9550" spans="34:50" x14ac:dyDescent="0.25">
      <c r="AH9550" t="s">
        <v>9964</v>
      </c>
      <c r="AI9550" t="s">
        <v>7733</v>
      </c>
      <c r="AJ9550" t="s">
        <v>7734</v>
      </c>
      <c r="AK9550" t="s">
        <v>7735</v>
      </c>
      <c r="AL9550" t="s">
        <v>7735</v>
      </c>
      <c r="AM9550" t="str">
        <f>RIGHT("0"&amp;VLOOKUP(Table2[[#This Row],[Region]],$AR$71:$AS$98,2,FALSE),2)</f>
        <v>19</v>
      </c>
      <c r="AN9550" t="str">
        <f>VLOOKUP(Table2[[#This Row],[Region]],$AR$71:$AT$93,3,FALSE)</f>
        <v>F</v>
      </c>
      <c r="AO9550"/>
      <c r="AP9550"/>
      <c r="AQ9550"/>
      <c r="AR9550"/>
      <c r="AS9550"/>
      <c r="AT9550"/>
      <c r="AU9550"/>
      <c r="AV9550"/>
      <c r="AW9550"/>
      <c r="AX9550"/>
    </row>
    <row r="9551" spans="34:50" x14ac:dyDescent="0.25">
      <c r="AH9551" t="s">
        <v>9965</v>
      </c>
      <c r="AI9551" t="s">
        <v>7770</v>
      </c>
      <c r="AJ9551" t="s">
        <v>7771</v>
      </c>
      <c r="AK9551" t="s">
        <v>7735</v>
      </c>
      <c r="AL9551" t="s">
        <v>7735</v>
      </c>
      <c r="AM9551" t="str">
        <f>RIGHT("0"&amp;VLOOKUP(Table2[[#This Row],[Region]],$AR$71:$AS$98,2,FALSE),2)</f>
        <v>19</v>
      </c>
      <c r="AN9551" t="str">
        <f>VLOOKUP(Table2[[#This Row],[Region]],$AR$71:$AT$93,3,FALSE)</f>
        <v>F</v>
      </c>
      <c r="AO9551"/>
      <c r="AP9551"/>
      <c r="AQ9551"/>
      <c r="AR9551"/>
      <c r="AS9551"/>
      <c r="AT9551"/>
      <c r="AU9551"/>
      <c r="AV9551"/>
      <c r="AW9551"/>
      <c r="AX9551"/>
    </row>
    <row r="9552" spans="34:50" x14ac:dyDescent="0.25">
      <c r="AH9552" t="s">
        <v>9966</v>
      </c>
      <c r="AI9552" t="s">
        <v>7733</v>
      </c>
      <c r="AJ9552" t="s">
        <v>7734</v>
      </c>
      <c r="AK9552" t="s">
        <v>7735</v>
      </c>
      <c r="AL9552" t="s">
        <v>7735</v>
      </c>
      <c r="AM9552" t="str">
        <f>RIGHT("0"&amp;VLOOKUP(Table2[[#This Row],[Region]],$AR$71:$AS$98,2,FALSE),2)</f>
        <v>19</v>
      </c>
      <c r="AN9552" t="str">
        <f>VLOOKUP(Table2[[#This Row],[Region]],$AR$71:$AT$93,3,FALSE)</f>
        <v>F</v>
      </c>
      <c r="AO9552"/>
      <c r="AP9552"/>
      <c r="AQ9552"/>
      <c r="AR9552"/>
      <c r="AS9552"/>
      <c r="AT9552"/>
      <c r="AU9552"/>
      <c r="AV9552"/>
      <c r="AW9552"/>
      <c r="AX9552"/>
    </row>
    <row r="9553" spans="34:50" x14ac:dyDescent="0.25">
      <c r="AH9553" t="s">
        <v>9967</v>
      </c>
      <c r="AI9553" t="s">
        <v>7744</v>
      </c>
      <c r="AJ9553" t="s">
        <v>7745</v>
      </c>
      <c r="AK9553" t="s">
        <v>7735</v>
      </c>
      <c r="AL9553" t="s">
        <v>7735</v>
      </c>
      <c r="AM9553" t="str">
        <f>RIGHT("0"&amp;VLOOKUP(Table2[[#This Row],[Region]],$AR$71:$AS$98,2,FALSE),2)</f>
        <v>19</v>
      </c>
      <c r="AN9553" t="str">
        <f>VLOOKUP(Table2[[#This Row],[Region]],$AR$71:$AT$93,3,FALSE)</f>
        <v>F</v>
      </c>
      <c r="AO9553"/>
      <c r="AP9553"/>
      <c r="AQ9553"/>
      <c r="AR9553"/>
      <c r="AS9553"/>
      <c r="AT9553"/>
      <c r="AU9553"/>
      <c r="AV9553"/>
      <c r="AW9553"/>
      <c r="AX9553"/>
    </row>
    <row r="9554" spans="34:50" x14ac:dyDescent="0.25">
      <c r="AH9554" t="s">
        <v>9968</v>
      </c>
      <c r="AI9554" t="s">
        <v>7733</v>
      </c>
      <c r="AJ9554" t="s">
        <v>7734</v>
      </c>
      <c r="AK9554" t="s">
        <v>7735</v>
      </c>
      <c r="AL9554" t="s">
        <v>7735</v>
      </c>
      <c r="AM9554" t="str">
        <f>RIGHT("0"&amp;VLOOKUP(Table2[[#This Row],[Region]],$AR$71:$AS$98,2,FALSE),2)</f>
        <v>19</v>
      </c>
      <c r="AN9554" t="str">
        <f>VLOOKUP(Table2[[#This Row],[Region]],$AR$71:$AT$93,3,FALSE)</f>
        <v>F</v>
      </c>
      <c r="AO9554"/>
      <c r="AP9554"/>
      <c r="AQ9554"/>
      <c r="AR9554"/>
      <c r="AS9554"/>
      <c r="AT9554"/>
      <c r="AU9554"/>
      <c r="AV9554"/>
      <c r="AW9554"/>
      <c r="AX9554"/>
    </row>
    <row r="9555" spans="34:50" x14ac:dyDescent="0.25">
      <c r="AH9555" t="s">
        <v>9969</v>
      </c>
      <c r="AI9555" t="s">
        <v>7733</v>
      </c>
      <c r="AJ9555" t="s">
        <v>7734</v>
      </c>
      <c r="AK9555" t="s">
        <v>7735</v>
      </c>
      <c r="AL9555" t="s">
        <v>7735</v>
      </c>
      <c r="AM9555" t="str">
        <f>RIGHT("0"&amp;VLOOKUP(Table2[[#This Row],[Region]],$AR$71:$AS$98,2,FALSE),2)</f>
        <v>19</v>
      </c>
      <c r="AN9555" t="str">
        <f>VLOOKUP(Table2[[#This Row],[Region]],$AR$71:$AT$93,3,FALSE)</f>
        <v>F</v>
      </c>
      <c r="AO9555"/>
      <c r="AP9555"/>
      <c r="AQ9555"/>
      <c r="AR9555"/>
      <c r="AS9555"/>
      <c r="AT9555"/>
      <c r="AU9555"/>
      <c r="AV9555"/>
      <c r="AW9555"/>
      <c r="AX9555"/>
    </row>
    <row r="9556" spans="34:50" x14ac:dyDescent="0.25">
      <c r="AH9556" t="s">
        <v>9970</v>
      </c>
      <c r="AI9556" t="s">
        <v>7733</v>
      </c>
      <c r="AJ9556" t="s">
        <v>7734</v>
      </c>
      <c r="AK9556" t="s">
        <v>7735</v>
      </c>
      <c r="AL9556" t="s">
        <v>7735</v>
      </c>
      <c r="AM9556" t="str">
        <f>RIGHT("0"&amp;VLOOKUP(Table2[[#This Row],[Region]],$AR$71:$AS$98,2,FALSE),2)</f>
        <v>19</v>
      </c>
      <c r="AN9556" t="str">
        <f>VLOOKUP(Table2[[#This Row],[Region]],$AR$71:$AT$93,3,FALSE)</f>
        <v>F</v>
      </c>
      <c r="AO9556"/>
      <c r="AP9556"/>
      <c r="AQ9556"/>
      <c r="AR9556"/>
      <c r="AS9556"/>
      <c r="AT9556"/>
      <c r="AU9556"/>
      <c r="AV9556"/>
      <c r="AW9556"/>
      <c r="AX9556"/>
    </row>
    <row r="9557" spans="34:50" x14ac:dyDescent="0.25">
      <c r="AH9557" t="s">
        <v>9971</v>
      </c>
      <c r="AI9557" t="s">
        <v>7733</v>
      </c>
      <c r="AJ9557" t="s">
        <v>7734</v>
      </c>
      <c r="AK9557" t="s">
        <v>7735</v>
      </c>
      <c r="AL9557" t="s">
        <v>7735</v>
      </c>
      <c r="AM9557" t="str">
        <f>RIGHT("0"&amp;VLOOKUP(Table2[[#This Row],[Region]],$AR$71:$AS$98,2,FALSE),2)</f>
        <v>19</v>
      </c>
      <c r="AN9557" t="str">
        <f>VLOOKUP(Table2[[#This Row],[Region]],$AR$71:$AT$93,3,FALSE)</f>
        <v>F</v>
      </c>
      <c r="AO9557"/>
      <c r="AP9557"/>
      <c r="AQ9557"/>
      <c r="AR9557"/>
      <c r="AS9557"/>
      <c r="AT9557"/>
      <c r="AU9557"/>
      <c r="AV9557"/>
      <c r="AW9557"/>
      <c r="AX9557"/>
    </row>
    <row r="9558" spans="34:50" x14ac:dyDescent="0.25">
      <c r="AH9558" t="s">
        <v>9972</v>
      </c>
      <c r="AI9558" t="s">
        <v>7733</v>
      </c>
      <c r="AJ9558" t="s">
        <v>7734</v>
      </c>
      <c r="AK9558" t="s">
        <v>7735</v>
      </c>
      <c r="AL9558" t="s">
        <v>7735</v>
      </c>
      <c r="AM9558" t="str">
        <f>RIGHT("0"&amp;VLOOKUP(Table2[[#This Row],[Region]],$AR$71:$AS$98,2,FALSE),2)</f>
        <v>19</v>
      </c>
      <c r="AN9558" t="str">
        <f>VLOOKUP(Table2[[#This Row],[Region]],$AR$71:$AT$93,3,FALSE)</f>
        <v>F</v>
      </c>
      <c r="AO9558"/>
      <c r="AP9558"/>
      <c r="AQ9558"/>
      <c r="AR9558"/>
      <c r="AS9558"/>
      <c r="AT9558"/>
      <c r="AU9558"/>
      <c r="AV9558"/>
      <c r="AW9558"/>
      <c r="AX9558"/>
    </row>
    <row r="9559" spans="34:50" x14ac:dyDescent="0.25">
      <c r="AH9559" t="s">
        <v>9973</v>
      </c>
      <c r="AI9559" t="s">
        <v>7733</v>
      </c>
      <c r="AJ9559" t="s">
        <v>7734</v>
      </c>
      <c r="AK9559" t="s">
        <v>7735</v>
      </c>
      <c r="AL9559" t="s">
        <v>7735</v>
      </c>
      <c r="AM9559" t="str">
        <f>RIGHT("0"&amp;VLOOKUP(Table2[[#This Row],[Region]],$AR$71:$AS$98,2,FALSE),2)</f>
        <v>19</v>
      </c>
      <c r="AN9559" t="str">
        <f>VLOOKUP(Table2[[#This Row],[Region]],$AR$71:$AT$93,3,FALSE)</f>
        <v>F</v>
      </c>
      <c r="AO9559"/>
      <c r="AP9559"/>
      <c r="AQ9559"/>
      <c r="AR9559"/>
      <c r="AS9559"/>
      <c r="AT9559"/>
      <c r="AU9559"/>
      <c r="AV9559"/>
      <c r="AW9559"/>
      <c r="AX9559"/>
    </row>
    <row r="9560" spans="34:50" x14ac:dyDescent="0.25">
      <c r="AH9560" t="s">
        <v>9974</v>
      </c>
      <c r="AI9560" t="s">
        <v>7733</v>
      </c>
      <c r="AJ9560" t="s">
        <v>7734</v>
      </c>
      <c r="AK9560" t="s">
        <v>7735</v>
      </c>
      <c r="AL9560" t="s">
        <v>7735</v>
      </c>
      <c r="AM9560" t="str">
        <f>RIGHT("0"&amp;VLOOKUP(Table2[[#This Row],[Region]],$AR$71:$AS$98,2,FALSE),2)</f>
        <v>19</v>
      </c>
      <c r="AN9560" t="str">
        <f>VLOOKUP(Table2[[#This Row],[Region]],$AR$71:$AT$93,3,FALSE)</f>
        <v>F</v>
      </c>
      <c r="AO9560"/>
      <c r="AP9560"/>
      <c r="AQ9560"/>
      <c r="AR9560"/>
      <c r="AS9560"/>
      <c r="AT9560"/>
      <c r="AU9560"/>
      <c r="AV9560"/>
      <c r="AW9560"/>
      <c r="AX9560"/>
    </row>
    <row r="9561" spans="34:50" x14ac:dyDescent="0.25">
      <c r="AH9561" t="s">
        <v>9975</v>
      </c>
      <c r="AI9561" t="s">
        <v>7733</v>
      </c>
      <c r="AJ9561" t="s">
        <v>7734</v>
      </c>
      <c r="AK9561" t="s">
        <v>7735</v>
      </c>
      <c r="AL9561" t="s">
        <v>7735</v>
      </c>
      <c r="AM9561" t="str">
        <f>RIGHT("0"&amp;VLOOKUP(Table2[[#This Row],[Region]],$AR$71:$AS$98,2,FALSE),2)</f>
        <v>19</v>
      </c>
      <c r="AN9561" t="str">
        <f>VLOOKUP(Table2[[#This Row],[Region]],$AR$71:$AT$93,3,FALSE)</f>
        <v>F</v>
      </c>
      <c r="AO9561"/>
      <c r="AP9561"/>
      <c r="AQ9561"/>
      <c r="AR9561"/>
      <c r="AS9561"/>
      <c r="AT9561"/>
      <c r="AU9561"/>
      <c r="AV9561"/>
      <c r="AW9561"/>
      <c r="AX9561"/>
    </row>
    <row r="9562" spans="34:50" x14ac:dyDescent="0.25">
      <c r="AH9562" t="s">
        <v>9976</v>
      </c>
      <c r="AI9562" t="s">
        <v>7733</v>
      </c>
      <c r="AJ9562" t="s">
        <v>7734</v>
      </c>
      <c r="AK9562" t="s">
        <v>7735</v>
      </c>
      <c r="AL9562" t="s">
        <v>7735</v>
      </c>
      <c r="AM9562" t="str">
        <f>RIGHT("0"&amp;VLOOKUP(Table2[[#This Row],[Region]],$AR$71:$AS$98,2,FALSE),2)</f>
        <v>19</v>
      </c>
      <c r="AN9562" t="str">
        <f>VLOOKUP(Table2[[#This Row],[Region]],$AR$71:$AT$93,3,FALSE)</f>
        <v>F</v>
      </c>
      <c r="AO9562"/>
      <c r="AP9562"/>
      <c r="AQ9562"/>
      <c r="AR9562"/>
      <c r="AS9562"/>
      <c r="AT9562"/>
      <c r="AU9562"/>
      <c r="AV9562"/>
      <c r="AW9562"/>
      <c r="AX9562"/>
    </row>
    <row r="9563" spans="34:50" x14ac:dyDescent="0.25">
      <c r="AH9563" t="s">
        <v>9977</v>
      </c>
      <c r="AI9563" t="s">
        <v>7733</v>
      </c>
      <c r="AJ9563" t="s">
        <v>7734</v>
      </c>
      <c r="AK9563" t="s">
        <v>7735</v>
      </c>
      <c r="AL9563" t="s">
        <v>7735</v>
      </c>
      <c r="AM9563" t="str">
        <f>RIGHT("0"&amp;VLOOKUP(Table2[[#This Row],[Region]],$AR$71:$AS$98,2,FALSE),2)</f>
        <v>19</v>
      </c>
      <c r="AN9563" t="str">
        <f>VLOOKUP(Table2[[#This Row],[Region]],$AR$71:$AT$93,3,FALSE)</f>
        <v>F</v>
      </c>
      <c r="AO9563"/>
      <c r="AP9563"/>
      <c r="AQ9563"/>
      <c r="AR9563"/>
      <c r="AS9563"/>
      <c r="AT9563"/>
      <c r="AU9563"/>
      <c r="AV9563"/>
      <c r="AW9563"/>
      <c r="AX9563"/>
    </row>
    <row r="9564" spans="34:50" x14ac:dyDescent="0.25">
      <c r="AH9564" t="s">
        <v>9978</v>
      </c>
      <c r="AI9564" t="s">
        <v>7733</v>
      </c>
      <c r="AJ9564" t="s">
        <v>7734</v>
      </c>
      <c r="AK9564" t="s">
        <v>7735</v>
      </c>
      <c r="AL9564" t="s">
        <v>7735</v>
      </c>
      <c r="AM9564" t="str">
        <f>RIGHT("0"&amp;VLOOKUP(Table2[[#This Row],[Region]],$AR$71:$AS$98,2,FALSE),2)</f>
        <v>19</v>
      </c>
      <c r="AN9564" t="str">
        <f>VLOOKUP(Table2[[#This Row],[Region]],$AR$71:$AT$93,3,FALSE)</f>
        <v>F</v>
      </c>
      <c r="AO9564"/>
      <c r="AP9564"/>
      <c r="AQ9564"/>
      <c r="AR9564"/>
      <c r="AS9564"/>
      <c r="AT9564"/>
      <c r="AU9564"/>
      <c r="AV9564"/>
      <c r="AW9564"/>
      <c r="AX9564"/>
    </row>
    <row r="9565" spans="34:50" x14ac:dyDescent="0.25">
      <c r="AH9565" t="s">
        <v>9979</v>
      </c>
      <c r="AI9565" t="s">
        <v>7733</v>
      </c>
      <c r="AJ9565" t="s">
        <v>7734</v>
      </c>
      <c r="AK9565" t="s">
        <v>7735</v>
      </c>
      <c r="AL9565" t="s">
        <v>7735</v>
      </c>
      <c r="AM9565" t="str">
        <f>RIGHT("0"&amp;VLOOKUP(Table2[[#This Row],[Region]],$AR$71:$AS$98,2,FALSE),2)</f>
        <v>19</v>
      </c>
      <c r="AN9565" t="str">
        <f>VLOOKUP(Table2[[#This Row],[Region]],$AR$71:$AT$93,3,FALSE)</f>
        <v>F</v>
      </c>
      <c r="AO9565"/>
      <c r="AP9565"/>
      <c r="AQ9565"/>
      <c r="AR9565"/>
      <c r="AS9565"/>
      <c r="AT9565"/>
      <c r="AU9565"/>
      <c r="AV9565"/>
      <c r="AW9565"/>
      <c r="AX9565"/>
    </row>
    <row r="9566" spans="34:50" x14ac:dyDescent="0.25">
      <c r="AH9566" t="s">
        <v>9980</v>
      </c>
      <c r="AI9566" t="s">
        <v>7733</v>
      </c>
      <c r="AJ9566" t="s">
        <v>7734</v>
      </c>
      <c r="AK9566" t="s">
        <v>7735</v>
      </c>
      <c r="AL9566" t="s">
        <v>7735</v>
      </c>
      <c r="AM9566" t="str">
        <f>RIGHT("0"&amp;VLOOKUP(Table2[[#This Row],[Region]],$AR$71:$AS$98,2,FALSE),2)</f>
        <v>19</v>
      </c>
      <c r="AN9566" t="str">
        <f>VLOOKUP(Table2[[#This Row],[Region]],$AR$71:$AT$93,3,FALSE)</f>
        <v>F</v>
      </c>
      <c r="AO9566"/>
      <c r="AP9566"/>
      <c r="AQ9566"/>
      <c r="AR9566"/>
      <c r="AS9566"/>
      <c r="AT9566"/>
      <c r="AU9566"/>
      <c r="AV9566"/>
      <c r="AW9566"/>
      <c r="AX9566"/>
    </row>
    <row r="9567" spans="34:50" x14ac:dyDescent="0.25">
      <c r="AH9567" t="s">
        <v>9981</v>
      </c>
      <c r="AI9567" t="s">
        <v>7733</v>
      </c>
      <c r="AJ9567" t="s">
        <v>7734</v>
      </c>
      <c r="AK9567" t="s">
        <v>7735</v>
      </c>
      <c r="AL9567" t="s">
        <v>7735</v>
      </c>
      <c r="AM9567" t="str">
        <f>RIGHT("0"&amp;VLOOKUP(Table2[[#This Row],[Region]],$AR$71:$AS$98,2,FALSE),2)</f>
        <v>19</v>
      </c>
      <c r="AN9567" t="str">
        <f>VLOOKUP(Table2[[#This Row],[Region]],$AR$71:$AT$93,3,FALSE)</f>
        <v>F</v>
      </c>
      <c r="AO9567"/>
      <c r="AP9567"/>
      <c r="AQ9567"/>
      <c r="AR9567"/>
      <c r="AS9567"/>
      <c r="AT9567"/>
      <c r="AU9567"/>
      <c r="AV9567"/>
      <c r="AW9567"/>
      <c r="AX9567"/>
    </row>
    <row r="9568" spans="34:50" x14ac:dyDescent="0.25">
      <c r="AH9568" t="s">
        <v>9982</v>
      </c>
      <c r="AI9568" t="s">
        <v>7733</v>
      </c>
      <c r="AJ9568" t="s">
        <v>7734</v>
      </c>
      <c r="AK9568" t="s">
        <v>7735</v>
      </c>
      <c r="AL9568" t="s">
        <v>7735</v>
      </c>
      <c r="AM9568" t="str">
        <f>RIGHT("0"&amp;VLOOKUP(Table2[[#This Row],[Region]],$AR$71:$AS$98,2,FALSE),2)</f>
        <v>19</v>
      </c>
      <c r="AN9568" t="str">
        <f>VLOOKUP(Table2[[#This Row],[Region]],$AR$71:$AT$93,3,FALSE)</f>
        <v>F</v>
      </c>
      <c r="AO9568"/>
      <c r="AP9568"/>
      <c r="AQ9568"/>
      <c r="AR9568"/>
      <c r="AS9568"/>
      <c r="AT9568"/>
      <c r="AU9568"/>
      <c r="AV9568"/>
      <c r="AW9568"/>
      <c r="AX9568"/>
    </row>
    <row r="9569" spans="34:50" x14ac:dyDescent="0.25">
      <c r="AH9569" t="s">
        <v>9983</v>
      </c>
      <c r="AI9569" t="s">
        <v>7733</v>
      </c>
      <c r="AJ9569" t="s">
        <v>7734</v>
      </c>
      <c r="AK9569" t="s">
        <v>7735</v>
      </c>
      <c r="AL9569" t="s">
        <v>7735</v>
      </c>
      <c r="AM9569" t="str">
        <f>RIGHT("0"&amp;VLOOKUP(Table2[[#This Row],[Region]],$AR$71:$AS$98,2,FALSE),2)</f>
        <v>19</v>
      </c>
      <c r="AN9569" t="str">
        <f>VLOOKUP(Table2[[#This Row],[Region]],$AR$71:$AT$93,3,FALSE)</f>
        <v>F</v>
      </c>
      <c r="AO9569"/>
      <c r="AP9569"/>
      <c r="AQ9569"/>
      <c r="AR9569"/>
      <c r="AS9569"/>
      <c r="AT9569"/>
      <c r="AU9569"/>
      <c r="AV9569"/>
      <c r="AW9569"/>
      <c r="AX9569"/>
    </row>
    <row r="9570" spans="34:50" x14ac:dyDescent="0.25">
      <c r="AH9570" t="s">
        <v>9984</v>
      </c>
      <c r="AI9570" t="s">
        <v>7733</v>
      </c>
      <c r="AJ9570" t="s">
        <v>7734</v>
      </c>
      <c r="AK9570" t="s">
        <v>7735</v>
      </c>
      <c r="AL9570" t="s">
        <v>7735</v>
      </c>
      <c r="AM9570" t="str">
        <f>RIGHT("0"&amp;VLOOKUP(Table2[[#This Row],[Region]],$AR$71:$AS$98,2,FALSE),2)</f>
        <v>19</v>
      </c>
      <c r="AN9570" t="str">
        <f>VLOOKUP(Table2[[#This Row],[Region]],$AR$71:$AT$93,3,FALSE)</f>
        <v>F</v>
      </c>
      <c r="AO9570"/>
      <c r="AP9570"/>
      <c r="AQ9570"/>
      <c r="AR9570"/>
      <c r="AS9570"/>
      <c r="AT9570"/>
      <c r="AU9570"/>
      <c r="AV9570"/>
      <c r="AW9570"/>
      <c r="AX9570"/>
    </row>
    <row r="9571" spans="34:50" x14ac:dyDescent="0.25">
      <c r="AH9571" t="s">
        <v>9985</v>
      </c>
      <c r="AI9571" t="s">
        <v>7733</v>
      </c>
      <c r="AJ9571" t="s">
        <v>7734</v>
      </c>
      <c r="AK9571" t="s">
        <v>7735</v>
      </c>
      <c r="AL9571" t="s">
        <v>7735</v>
      </c>
      <c r="AM9571" t="str">
        <f>RIGHT("0"&amp;VLOOKUP(Table2[[#This Row],[Region]],$AR$71:$AS$98,2,FALSE),2)</f>
        <v>19</v>
      </c>
      <c r="AN9571" t="str">
        <f>VLOOKUP(Table2[[#This Row],[Region]],$AR$71:$AT$93,3,FALSE)</f>
        <v>F</v>
      </c>
      <c r="AO9571"/>
      <c r="AP9571"/>
      <c r="AQ9571"/>
      <c r="AR9571"/>
      <c r="AS9571"/>
      <c r="AT9571"/>
      <c r="AU9571"/>
      <c r="AV9571"/>
      <c r="AW9571"/>
      <c r="AX9571"/>
    </row>
    <row r="9572" spans="34:50" x14ac:dyDescent="0.25">
      <c r="AH9572" t="s">
        <v>9986</v>
      </c>
      <c r="AI9572" t="s">
        <v>7744</v>
      </c>
      <c r="AJ9572" t="s">
        <v>7745</v>
      </c>
      <c r="AK9572" t="s">
        <v>7735</v>
      </c>
      <c r="AL9572" t="s">
        <v>7735</v>
      </c>
      <c r="AM9572" t="str">
        <f>RIGHT("0"&amp;VLOOKUP(Table2[[#This Row],[Region]],$AR$71:$AS$98,2,FALSE),2)</f>
        <v>19</v>
      </c>
      <c r="AN9572" t="str">
        <f>VLOOKUP(Table2[[#This Row],[Region]],$AR$71:$AT$93,3,FALSE)</f>
        <v>F</v>
      </c>
      <c r="AO9572"/>
      <c r="AP9572"/>
      <c r="AQ9572"/>
      <c r="AR9572"/>
      <c r="AS9572"/>
      <c r="AT9572"/>
      <c r="AU9572"/>
      <c r="AV9572"/>
      <c r="AW9572"/>
      <c r="AX9572"/>
    </row>
    <row r="9573" spans="34:50" x14ac:dyDescent="0.25">
      <c r="AH9573" t="s">
        <v>9987</v>
      </c>
      <c r="AI9573" t="s">
        <v>7733</v>
      </c>
      <c r="AJ9573" t="s">
        <v>7734</v>
      </c>
      <c r="AK9573" t="s">
        <v>7735</v>
      </c>
      <c r="AL9573" t="s">
        <v>7735</v>
      </c>
      <c r="AM9573" t="str">
        <f>RIGHT("0"&amp;VLOOKUP(Table2[[#This Row],[Region]],$AR$71:$AS$98,2,FALSE),2)</f>
        <v>19</v>
      </c>
      <c r="AN9573" t="str">
        <f>VLOOKUP(Table2[[#This Row],[Region]],$AR$71:$AT$93,3,FALSE)</f>
        <v>F</v>
      </c>
      <c r="AO9573"/>
      <c r="AP9573"/>
      <c r="AQ9573"/>
      <c r="AR9573"/>
      <c r="AS9573"/>
      <c r="AT9573"/>
      <c r="AU9573"/>
      <c r="AV9573"/>
      <c r="AW9573"/>
      <c r="AX9573"/>
    </row>
    <row r="9574" spans="34:50" x14ac:dyDescent="0.25">
      <c r="AH9574" t="s">
        <v>9988</v>
      </c>
      <c r="AI9574" t="s">
        <v>7733</v>
      </c>
      <c r="AJ9574" t="s">
        <v>7734</v>
      </c>
      <c r="AK9574" t="s">
        <v>7735</v>
      </c>
      <c r="AL9574" t="s">
        <v>7735</v>
      </c>
      <c r="AM9574" t="str">
        <f>RIGHT("0"&amp;VLOOKUP(Table2[[#This Row],[Region]],$AR$71:$AS$98,2,FALSE),2)</f>
        <v>19</v>
      </c>
      <c r="AN9574" t="str">
        <f>VLOOKUP(Table2[[#This Row],[Region]],$AR$71:$AT$93,3,FALSE)</f>
        <v>F</v>
      </c>
      <c r="AO9574"/>
      <c r="AP9574"/>
      <c r="AQ9574"/>
      <c r="AR9574"/>
      <c r="AS9574"/>
      <c r="AT9574"/>
      <c r="AU9574"/>
      <c r="AV9574"/>
      <c r="AW9574"/>
      <c r="AX9574"/>
    </row>
    <row r="9575" spans="34:50" x14ac:dyDescent="0.25">
      <c r="AH9575" t="s">
        <v>9989</v>
      </c>
      <c r="AI9575" t="s">
        <v>7733</v>
      </c>
      <c r="AJ9575" t="s">
        <v>7734</v>
      </c>
      <c r="AK9575" t="s">
        <v>7735</v>
      </c>
      <c r="AL9575" t="s">
        <v>7735</v>
      </c>
      <c r="AM9575" t="str">
        <f>RIGHT("0"&amp;VLOOKUP(Table2[[#This Row],[Region]],$AR$71:$AS$98,2,FALSE),2)</f>
        <v>19</v>
      </c>
      <c r="AN9575" t="str">
        <f>VLOOKUP(Table2[[#This Row],[Region]],$AR$71:$AT$93,3,FALSE)</f>
        <v>F</v>
      </c>
      <c r="AO9575"/>
      <c r="AP9575"/>
      <c r="AQ9575"/>
      <c r="AR9575"/>
      <c r="AS9575"/>
      <c r="AT9575"/>
      <c r="AU9575"/>
      <c r="AV9575"/>
      <c r="AW9575"/>
      <c r="AX9575"/>
    </row>
    <row r="9576" spans="34:50" x14ac:dyDescent="0.25">
      <c r="AH9576" t="s">
        <v>9990</v>
      </c>
      <c r="AI9576" t="s">
        <v>7733</v>
      </c>
      <c r="AJ9576" t="s">
        <v>7734</v>
      </c>
      <c r="AK9576" t="s">
        <v>7735</v>
      </c>
      <c r="AL9576" t="s">
        <v>7735</v>
      </c>
      <c r="AM9576" t="str">
        <f>RIGHT("0"&amp;VLOOKUP(Table2[[#This Row],[Region]],$AR$71:$AS$98,2,FALSE),2)</f>
        <v>19</v>
      </c>
      <c r="AN9576" t="str">
        <f>VLOOKUP(Table2[[#This Row],[Region]],$AR$71:$AT$93,3,FALSE)</f>
        <v>F</v>
      </c>
      <c r="AO9576"/>
      <c r="AP9576"/>
      <c r="AQ9576"/>
      <c r="AR9576"/>
      <c r="AS9576"/>
      <c r="AT9576"/>
      <c r="AU9576"/>
      <c r="AV9576"/>
      <c r="AW9576"/>
      <c r="AX9576"/>
    </row>
    <row r="9577" spans="34:50" x14ac:dyDescent="0.25">
      <c r="AH9577" t="s">
        <v>9991</v>
      </c>
      <c r="AI9577" t="s">
        <v>7733</v>
      </c>
      <c r="AJ9577" t="s">
        <v>7734</v>
      </c>
      <c r="AK9577" t="s">
        <v>7735</v>
      </c>
      <c r="AL9577" t="s">
        <v>7735</v>
      </c>
      <c r="AM9577" t="str">
        <f>RIGHT("0"&amp;VLOOKUP(Table2[[#This Row],[Region]],$AR$71:$AS$98,2,FALSE),2)</f>
        <v>19</v>
      </c>
      <c r="AN9577" t="str">
        <f>VLOOKUP(Table2[[#This Row],[Region]],$AR$71:$AT$93,3,FALSE)</f>
        <v>F</v>
      </c>
      <c r="AO9577"/>
      <c r="AP9577"/>
      <c r="AQ9577"/>
      <c r="AR9577"/>
      <c r="AS9577"/>
      <c r="AT9577"/>
      <c r="AU9577"/>
      <c r="AV9577"/>
      <c r="AW9577"/>
      <c r="AX9577"/>
    </row>
    <row r="9578" spans="34:50" x14ac:dyDescent="0.25">
      <c r="AH9578" t="s">
        <v>9992</v>
      </c>
      <c r="AI9578" t="s">
        <v>7733</v>
      </c>
      <c r="AJ9578" t="s">
        <v>7734</v>
      </c>
      <c r="AK9578" t="s">
        <v>7735</v>
      </c>
      <c r="AL9578" t="s">
        <v>7735</v>
      </c>
      <c r="AM9578" t="str">
        <f>RIGHT("0"&amp;VLOOKUP(Table2[[#This Row],[Region]],$AR$71:$AS$98,2,FALSE),2)</f>
        <v>19</v>
      </c>
      <c r="AN9578" t="str">
        <f>VLOOKUP(Table2[[#This Row],[Region]],$AR$71:$AT$93,3,FALSE)</f>
        <v>F</v>
      </c>
      <c r="AO9578"/>
      <c r="AP9578"/>
      <c r="AQ9578"/>
      <c r="AR9578"/>
      <c r="AS9578"/>
      <c r="AT9578"/>
      <c r="AU9578"/>
      <c r="AV9578"/>
      <c r="AW9578"/>
      <c r="AX9578"/>
    </row>
    <row r="9579" spans="34:50" x14ac:dyDescent="0.25">
      <c r="AH9579" t="s">
        <v>9993</v>
      </c>
      <c r="AI9579" t="s">
        <v>7733</v>
      </c>
      <c r="AJ9579" t="s">
        <v>7734</v>
      </c>
      <c r="AK9579" t="s">
        <v>7735</v>
      </c>
      <c r="AL9579" t="s">
        <v>7735</v>
      </c>
      <c r="AM9579" t="str">
        <f>RIGHT("0"&amp;VLOOKUP(Table2[[#This Row],[Region]],$AR$71:$AS$98,2,FALSE),2)</f>
        <v>19</v>
      </c>
      <c r="AN9579" t="str">
        <f>VLOOKUP(Table2[[#This Row],[Region]],$AR$71:$AT$93,3,FALSE)</f>
        <v>F</v>
      </c>
      <c r="AO9579"/>
      <c r="AP9579"/>
      <c r="AQ9579"/>
      <c r="AR9579"/>
      <c r="AS9579"/>
      <c r="AT9579"/>
      <c r="AU9579"/>
      <c r="AV9579"/>
      <c r="AW9579"/>
      <c r="AX9579"/>
    </row>
    <row r="9580" spans="34:50" x14ac:dyDescent="0.25">
      <c r="AH9580" t="s">
        <v>9994</v>
      </c>
      <c r="AI9580" t="s">
        <v>7733</v>
      </c>
      <c r="AJ9580" t="s">
        <v>7734</v>
      </c>
      <c r="AK9580" t="s">
        <v>7735</v>
      </c>
      <c r="AL9580" t="s">
        <v>7735</v>
      </c>
      <c r="AM9580" t="str">
        <f>RIGHT("0"&amp;VLOOKUP(Table2[[#This Row],[Region]],$AR$71:$AS$98,2,FALSE),2)</f>
        <v>19</v>
      </c>
      <c r="AN9580" t="str">
        <f>VLOOKUP(Table2[[#This Row],[Region]],$AR$71:$AT$93,3,FALSE)</f>
        <v>F</v>
      </c>
      <c r="AO9580"/>
      <c r="AP9580"/>
      <c r="AQ9580"/>
      <c r="AR9580"/>
      <c r="AS9580"/>
      <c r="AT9580"/>
      <c r="AU9580"/>
      <c r="AV9580"/>
      <c r="AW9580"/>
      <c r="AX9580"/>
    </row>
    <row r="9581" spans="34:50" x14ac:dyDescent="0.25">
      <c r="AH9581" t="s">
        <v>9995</v>
      </c>
      <c r="AI9581" t="s">
        <v>7733</v>
      </c>
      <c r="AJ9581" t="s">
        <v>7734</v>
      </c>
      <c r="AK9581" t="s">
        <v>7735</v>
      </c>
      <c r="AL9581" t="s">
        <v>7735</v>
      </c>
      <c r="AM9581" t="str">
        <f>RIGHT("0"&amp;VLOOKUP(Table2[[#This Row],[Region]],$AR$71:$AS$98,2,FALSE),2)</f>
        <v>19</v>
      </c>
      <c r="AN9581" t="str">
        <f>VLOOKUP(Table2[[#This Row],[Region]],$AR$71:$AT$93,3,FALSE)</f>
        <v>F</v>
      </c>
      <c r="AO9581"/>
      <c r="AP9581"/>
      <c r="AQ9581"/>
      <c r="AR9581"/>
      <c r="AS9581"/>
      <c r="AT9581"/>
      <c r="AU9581"/>
      <c r="AV9581"/>
      <c r="AW9581"/>
      <c r="AX9581"/>
    </row>
    <row r="9582" spans="34:50" x14ac:dyDescent="0.25">
      <c r="AH9582" t="s">
        <v>9996</v>
      </c>
      <c r="AI9582" t="s">
        <v>7733</v>
      </c>
      <c r="AJ9582" t="s">
        <v>7734</v>
      </c>
      <c r="AK9582" t="s">
        <v>7735</v>
      </c>
      <c r="AL9582" t="s">
        <v>7735</v>
      </c>
      <c r="AM9582" t="str">
        <f>RIGHT("0"&amp;VLOOKUP(Table2[[#This Row],[Region]],$AR$71:$AS$98,2,FALSE),2)</f>
        <v>19</v>
      </c>
      <c r="AN9582" t="str">
        <f>VLOOKUP(Table2[[#This Row],[Region]],$AR$71:$AT$93,3,FALSE)</f>
        <v>F</v>
      </c>
      <c r="AO9582"/>
      <c r="AP9582"/>
      <c r="AQ9582"/>
      <c r="AR9582"/>
      <c r="AS9582"/>
      <c r="AT9582"/>
      <c r="AU9582"/>
      <c r="AV9582"/>
      <c r="AW9582"/>
      <c r="AX9582"/>
    </row>
    <row r="9583" spans="34:50" x14ac:dyDescent="0.25">
      <c r="AH9583" t="s">
        <v>9997</v>
      </c>
      <c r="AI9583" t="s">
        <v>7733</v>
      </c>
      <c r="AJ9583" t="s">
        <v>7734</v>
      </c>
      <c r="AK9583" t="s">
        <v>7735</v>
      </c>
      <c r="AL9583" t="s">
        <v>7735</v>
      </c>
      <c r="AM9583" t="str">
        <f>RIGHT("0"&amp;VLOOKUP(Table2[[#This Row],[Region]],$AR$71:$AS$98,2,FALSE),2)</f>
        <v>19</v>
      </c>
      <c r="AN9583" t="str">
        <f>VLOOKUP(Table2[[#This Row],[Region]],$AR$71:$AT$93,3,FALSE)</f>
        <v>F</v>
      </c>
      <c r="AO9583"/>
      <c r="AP9583"/>
      <c r="AQ9583"/>
      <c r="AR9583"/>
      <c r="AS9583"/>
      <c r="AT9583"/>
      <c r="AU9583"/>
      <c r="AV9583"/>
      <c r="AW9583"/>
      <c r="AX9583"/>
    </row>
    <row r="9584" spans="34:50" x14ac:dyDescent="0.25">
      <c r="AH9584" t="s">
        <v>9998</v>
      </c>
      <c r="AI9584" t="s">
        <v>7733</v>
      </c>
      <c r="AJ9584" t="s">
        <v>7734</v>
      </c>
      <c r="AK9584" t="s">
        <v>7735</v>
      </c>
      <c r="AL9584" t="s">
        <v>7735</v>
      </c>
      <c r="AM9584" t="str">
        <f>RIGHT("0"&amp;VLOOKUP(Table2[[#This Row],[Region]],$AR$71:$AS$98,2,FALSE),2)</f>
        <v>19</v>
      </c>
      <c r="AN9584" t="str">
        <f>VLOOKUP(Table2[[#This Row],[Region]],$AR$71:$AT$93,3,FALSE)</f>
        <v>F</v>
      </c>
      <c r="AO9584"/>
      <c r="AP9584"/>
      <c r="AQ9584"/>
      <c r="AR9584"/>
      <c r="AS9584"/>
      <c r="AT9584"/>
      <c r="AU9584"/>
      <c r="AV9584"/>
      <c r="AW9584"/>
      <c r="AX9584"/>
    </row>
    <row r="9585" spans="34:50" x14ac:dyDescent="0.25">
      <c r="AH9585" t="s">
        <v>9999</v>
      </c>
      <c r="AI9585" t="s">
        <v>7733</v>
      </c>
      <c r="AJ9585" t="s">
        <v>7734</v>
      </c>
      <c r="AK9585" t="s">
        <v>7735</v>
      </c>
      <c r="AL9585" t="s">
        <v>7735</v>
      </c>
      <c r="AM9585" t="str">
        <f>RIGHT("0"&amp;VLOOKUP(Table2[[#This Row],[Region]],$AR$71:$AS$98,2,FALSE),2)</f>
        <v>19</v>
      </c>
      <c r="AN9585" t="str">
        <f>VLOOKUP(Table2[[#This Row],[Region]],$AR$71:$AT$93,3,FALSE)</f>
        <v>F</v>
      </c>
      <c r="AO9585"/>
      <c r="AP9585"/>
      <c r="AQ9585"/>
      <c r="AR9585"/>
      <c r="AS9585"/>
      <c r="AT9585"/>
      <c r="AU9585"/>
      <c r="AV9585"/>
      <c r="AW9585"/>
      <c r="AX9585"/>
    </row>
    <row r="9586" spans="34:50" x14ac:dyDescent="0.25">
      <c r="AH9586" t="s">
        <v>10000</v>
      </c>
      <c r="AI9586" t="s">
        <v>7733</v>
      </c>
      <c r="AJ9586" t="s">
        <v>7734</v>
      </c>
      <c r="AK9586" t="s">
        <v>7735</v>
      </c>
      <c r="AL9586" t="s">
        <v>7735</v>
      </c>
      <c r="AM9586" t="str">
        <f>RIGHT("0"&amp;VLOOKUP(Table2[[#This Row],[Region]],$AR$71:$AS$98,2,FALSE),2)</f>
        <v>19</v>
      </c>
      <c r="AN9586" t="str">
        <f>VLOOKUP(Table2[[#This Row],[Region]],$AR$71:$AT$93,3,FALSE)</f>
        <v>F</v>
      </c>
      <c r="AO9586"/>
      <c r="AP9586"/>
      <c r="AQ9586"/>
      <c r="AR9586"/>
      <c r="AS9586"/>
      <c r="AT9586"/>
      <c r="AU9586"/>
      <c r="AV9586"/>
      <c r="AW9586"/>
      <c r="AX9586"/>
    </row>
    <row r="9587" spans="34:50" x14ac:dyDescent="0.25">
      <c r="AH9587" t="s">
        <v>10001</v>
      </c>
      <c r="AI9587" t="s">
        <v>7733</v>
      </c>
      <c r="AJ9587" t="s">
        <v>7734</v>
      </c>
      <c r="AK9587" t="s">
        <v>7735</v>
      </c>
      <c r="AL9587" t="s">
        <v>7735</v>
      </c>
      <c r="AM9587" t="str">
        <f>RIGHT("0"&amp;VLOOKUP(Table2[[#This Row],[Region]],$AR$71:$AS$98,2,FALSE),2)</f>
        <v>19</v>
      </c>
      <c r="AN9587" t="str">
        <f>VLOOKUP(Table2[[#This Row],[Region]],$AR$71:$AT$93,3,FALSE)</f>
        <v>F</v>
      </c>
      <c r="AO9587"/>
      <c r="AP9587"/>
      <c r="AQ9587"/>
      <c r="AR9587"/>
      <c r="AS9587"/>
      <c r="AT9587"/>
      <c r="AU9587"/>
      <c r="AV9587"/>
      <c r="AW9587"/>
      <c r="AX9587"/>
    </row>
    <row r="9588" spans="34:50" x14ac:dyDescent="0.25">
      <c r="AH9588" t="s">
        <v>10002</v>
      </c>
      <c r="AI9588" t="s">
        <v>7733</v>
      </c>
      <c r="AJ9588" t="s">
        <v>7734</v>
      </c>
      <c r="AK9588" t="s">
        <v>7735</v>
      </c>
      <c r="AL9588" t="s">
        <v>7735</v>
      </c>
      <c r="AM9588" t="str">
        <f>RIGHT("0"&amp;VLOOKUP(Table2[[#This Row],[Region]],$AR$71:$AS$98,2,FALSE),2)</f>
        <v>19</v>
      </c>
      <c r="AN9588" t="str">
        <f>VLOOKUP(Table2[[#This Row],[Region]],$AR$71:$AT$93,3,FALSE)</f>
        <v>F</v>
      </c>
      <c r="AO9588"/>
      <c r="AP9588"/>
      <c r="AQ9588"/>
      <c r="AR9588"/>
      <c r="AS9588"/>
      <c r="AT9588"/>
      <c r="AU9588"/>
      <c r="AV9588"/>
      <c r="AW9588"/>
      <c r="AX9588"/>
    </row>
    <row r="9589" spans="34:50" x14ac:dyDescent="0.25">
      <c r="AH9589" t="s">
        <v>10003</v>
      </c>
      <c r="AI9589" t="s">
        <v>7733</v>
      </c>
      <c r="AJ9589" t="s">
        <v>7734</v>
      </c>
      <c r="AK9589" t="s">
        <v>7735</v>
      </c>
      <c r="AL9589" t="s">
        <v>7735</v>
      </c>
      <c r="AM9589" t="str">
        <f>RIGHT("0"&amp;VLOOKUP(Table2[[#This Row],[Region]],$AR$71:$AS$98,2,FALSE),2)</f>
        <v>19</v>
      </c>
      <c r="AN9589" t="str">
        <f>VLOOKUP(Table2[[#This Row],[Region]],$AR$71:$AT$93,3,FALSE)</f>
        <v>F</v>
      </c>
      <c r="AO9589"/>
      <c r="AP9589"/>
      <c r="AQ9589"/>
      <c r="AR9589"/>
      <c r="AS9589"/>
      <c r="AT9589"/>
      <c r="AU9589"/>
      <c r="AV9589"/>
      <c r="AW9589"/>
      <c r="AX9589"/>
    </row>
    <row r="9590" spans="34:50" x14ac:dyDescent="0.25">
      <c r="AH9590" t="s">
        <v>10004</v>
      </c>
      <c r="AI9590" t="s">
        <v>7744</v>
      </c>
      <c r="AJ9590" t="s">
        <v>7745</v>
      </c>
      <c r="AK9590" t="s">
        <v>7735</v>
      </c>
      <c r="AL9590" t="s">
        <v>7735</v>
      </c>
      <c r="AM9590" t="str">
        <f>RIGHT("0"&amp;VLOOKUP(Table2[[#This Row],[Region]],$AR$71:$AS$98,2,FALSE),2)</f>
        <v>19</v>
      </c>
      <c r="AN9590" t="str">
        <f>VLOOKUP(Table2[[#This Row],[Region]],$AR$71:$AT$93,3,FALSE)</f>
        <v>F</v>
      </c>
      <c r="AO9590"/>
      <c r="AP9590"/>
      <c r="AQ9590"/>
      <c r="AR9590"/>
      <c r="AS9590"/>
      <c r="AT9590"/>
      <c r="AU9590"/>
      <c r="AV9590"/>
      <c r="AW9590"/>
      <c r="AX9590"/>
    </row>
    <row r="9591" spans="34:50" x14ac:dyDescent="0.25">
      <c r="AH9591" t="s">
        <v>10005</v>
      </c>
      <c r="AI9591" t="s">
        <v>7733</v>
      </c>
      <c r="AJ9591" t="s">
        <v>7734</v>
      </c>
      <c r="AK9591" t="s">
        <v>7735</v>
      </c>
      <c r="AL9591" t="s">
        <v>7735</v>
      </c>
      <c r="AM9591" t="str">
        <f>RIGHT("0"&amp;VLOOKUP(Table2[[#This Row],[Region]],$AR$71:$AS$98,2,FALSE),2)</f>
        <v>19</v>
      </c>
      <c r="AN9591" t="str">
        <f>VLOOKUP(Table2[[#This Row],[Region]],$AR$71:$AT$93,3,FALSE)</f>
        <v>F</v>
      </c>
      <c r="AO9591"/>
      <c r="AP9591"/>
      <c r="AQ9591"/>
      <c r="AR9591"/>
      <c r="AS9591"/>
      <c r="AT9591"/>
      <c r="AU9591"/>
      <c r="AV9591"/>
      <c r="AW9591"/>
      <c r="AX9591"/>
    </row>
    <row r="9592" spans="34:50" x14ac:dyDescent="0.25">
      <c r="AH9592" t="s">
        <v>10006</v>
      </c>
      <c r="AI9592" t="s">
        <v>7733</v>
      </c>
      <c r="AJ9592" t="s">
        <v>7734</v>
      </c>
      <c r="AK9592" t="s">
        <v>7735</v>
      </c>
      <c r="AL9592" t="s">
        <v>7735</v>
      </c>
      <c r="AM9592" t="str">
        <f>RIGHT("0"&amp;VLOOKUP(Table2[[#This Row],[Region]],$AR$71:$AS$98,2,FALSE),2)</f>
        <v>19</v>
      </c>
      <c r="AN9592" t="str">
        <f>VLOOKUP(Table2[[#This Row],[Region]],$AR$71:$AT$93,3,FALSE)</f>
        <v>F</v>
      </c>
      <c r="AO9592"/>
      <c r="AP9592"/>
      <c r="AQ9592"/>
      <c r="AR9592"/>
      <c r="AS9592"/>
      <c r="AT9592"/>
      <c r="AU9592"/>
      <c r="AV9592"/>
      <c r="AW9592"/>
      <c r="AX9592"/>
    </row>
    <row r="9593" spans="34:50" x14ac:dyDescent="0.25">
      <c r="AH9593" t="s">
        <v>10007</v>
      </c>
      <c r="AI9593" t="s">
        <v>7733</v>
      </c>
      <c r="AJ9593" t="s">
        <v>7734</v>
      </c>
      <c r="AK9593" t="s">
        <v>7735</v>
      </c>
      <c r="AL9593" t="s">
        <v>7735</v>
      </c>
      <c r="AM9593" t="str">
        <f>RIGHT("0"&amp;VLOOKUP(Table2[[#This Row],[Region]],$AR$71:$AS$98,2,FALSE),2)</f>
        <v>19</v>
      </c>
      <c r="AN9593" t="str">
        <f>VLOOKUP(Table2[[#This Row],[Region]],$AR$71:$AT$93,3,FALSE)</f>
        <v>F</v>
      </c>
      <c r="AO9593"/>
      <c r="AP9593"/>
      <c r="AQ9593"/>
      <c r="AR9593"/>
      <c r="AS9593"/>
      <c r="AT9593"/>
      <c r="AU9593"/>
      <c r="AV9593"/>
      <c r="AW9593"/>
      <c r="AX9593"/>
    </row>
    <row r="9594" spans="34:50" x14ac:dyDescent="0.25">
      <c r="AH9594" t="s">
        <v>10008</v>
      </c>
      <c r="AI9594" t="s">
        <v>7744</v>
      </c>
      <c r="AJ9594" t="s">
        <v>7745</v>
      </c>
      <c r="AK9594" t="s">
        <v>7735</v>
      </c>
      <c r="AL9594" t="s">
        <v>7735</v>
      </c>
      <c r="AM9594" t="str">
        <f>RIGHT("0"&amp;VLOOKUP(Table2[[#This Row],[Region]],$AR$71:$AS$98,2,FALSE),2)</f>
        <v>19</v>
      </c>
      <c r="AN9594" t="str">
        <f>VLOOKUP(Table2[[#This Row],[Region]],$AR$71:$AT$93,3,FALSE)</f>
        <v>F</v>
      </c>
      <c r="AO9594"/>
      <c r="AP9594"/>
      <c r="AQ9594"/>
      <c r="AR9594"/>
      <c r="AS9594"/>
      <c r="AT9594"/>
      <c r="AU9594"/>
      <c r="AV9594"/>
      <c r="AW9594"/>
      <c r="AX9594"/>
    </row>
    <row r="9595" spans="34:50" x14ac:dyDescent="0.25">
      <c r="AH9595" t="s">
        <v>10009</v>
      </c>
      <c r="AI9595" t="s">
        <v>7733</v>
      </c>
      <c r="AJ9595" t="s">
        <v>7734</v>
      </c>
      <c r="AK9595" t="s">
        <v>7735</v>
      </c>
      <c r="AL9595" t="s">
        <v>7735</v>
      </c>
      <c r="AM9595" t="str">
        <f>RIGHT("0"&amp;VLOOKUP(Table2[[#This Row],[Region]],$AR$71:$AS$98,2,FALSE),2)</f>
        <v>19</v>
      </c>
      <c r="AN9595" t="str">
        <f>VLOOKUP(Table2[[#This Row],[Region]],$AR$71:$AT$93,3,FALSE)</f>
        <v>F</v>
      </c>
      <c r="AO9595"/>
      <c r="AP9595"/>
      <c r="AQ9595"/>
      <c r="AR9595"/>
      <c r="AS9595"/>
      <c r="AT9595"/>
      <c r="AU9595"/>
      <c r="AV9595"/>
      <c r="AW9595"/>
      <c r="AX9595"/>
    </row>
    <row r="9596" spans="34:50" x14ac:dyDescent="0.25">
      <c r="AH9596" t="s">
        <v>10010</v>
      </c>
      <c r="AI9596" t="s">
        <v>7733</v>
      </c>
      <c r="AJ9596" t="s">
        <v>7734</v>
      </c>
      <c r="AK9596" t="s">
        <v>7735</v>
      </c>
      <c r="AL9596" t="s">
        <v>7735</v>
      </c>
      <c r="AM9596" t="str">
        <f>RIGHT("0"&amp;VLOOKUP(Table2[[#This Row],[Region]],$AR$71:$AS$98,2,FALSE),2)</f>
        <v>19</v>
      </c>
      <c r="AN9596" t="str">
        <f>VLOOKUP(Table2[[#This Row],[Region]],$AR$71:$AT$93,3,FALSE)</f>
        <v>F</v>
      </c>
      <c r="AO9596"/>
      <c r="AP9596"/>
      <c r="AQ9596"/>
      <c r="AR9596"/>
      <c r="AS9596"/>
      <c r="AT9596"/>
      <c r="AU9596"/>
      <c r="AV9596"/>
      <c r="AW9596"/>
      <c r="AX9596"/>
    </row>
    <row r="9597" spans="34:50" x14ac:dyDescent="0.25">
      <c r="AH9597" t="s">
        <v>10011</v>
      </c>
      <c r="AI9597" t="s">
        <v>7733</v>
      </c>
      <c r="AJ9597" t="s">
        <v>7734</v>
      </c>
      <c r="AK9597" t="s">
        <v>7735</v>
      </c>
      <c r="AL9597" t="s">
        <v>7735</v>
      </c>
      <c r="AM9597" t="str">
        <f>RIGHT("0"&amp;VLOOKUP(Table2[[#This Row],[Region]],$AR$71:$AS$98,2,FALSE),2)</f>
        <v>19</v>
      </c>
      <c r="AN9597" t="str">
        <f>VLOOKUP(Table2[[#This Row],[Region]],$AR$71:$AT$93,3,FALSE)</f>
        <v>F</v>
      </c>
      <c r="AO9597"/>
      <c r="AP9597"/>
      <c r="AQ9597"/>
      <c r="AR9597"/>
      <c r="AS9597"/>
      <c r="AT9597"/>
      <c r="AU9597"/>
      <c r="AV9597"/>
      <c r="AW9597"/>
      <c r="AX9597"/>
    </row>
    <row r="9598" spans="34:50" x14ac:dyDescent="0.25">
      <c r="AH9598" t="s">
        <v>10012</v>
      </c>
      <c r="AI9598" t="s">
        <v>7733</v>
      </c>
      <c r="AJ9598" t="s">
        <v>7734</v>
      </c>
      <c r="AK9598" t="s">
        <v>7735</v>
      </c>
      <c r="AL9598" t="s">
        <v>7735</v>
      </c>
      <c r="AM9598" t="str">
        <f>RIGHT("0"&amp;VLOOKUP(Table2[[#This Row],[Region]],$AR$71:$AS$98,2,FALSE),2)</f>
        <v>19</v>
      </c>
      <c r="AN9598" t="str">
        <f>VLOOKUP(Table2[[#This Row],[Region]],$AR$71:$AT$93,3,FALSE)</f>
        <v>F</v>
      </c>
      <c r="AO9598"/>
      <c r="AP9598"/>
      <c r="AQ9598"/>
      <c r="AR9598"/>
      <c r="AS9598"/>
      <c r="AT9598"/>
      <c r="AU9598"/>
      <c r="AV9598"/>
      <c r="AW9598"/>
      <c r="AX9598"/>
    </row>
    <row r="9599" spans="34:50" x14ac:dyDescent="0.25">
      <c r="AH9599" t="s">
        <v>10013</v>
      </c>
      <c r="AI9599" t="s">
        <v>7733</v>
      </c>
      <c r="AJ9599" t="s">
        <v>7734</v>
      </c>
      <c r="AK9599" t="s">
        <v>7735</v>
      </c>
      <c r="AL9599" t="s">
        <v>7735</v>
      </c>
      <c r="AM9599" t="str">
        <f>RIGHT("0"&amp;VLOOKUP(Table2[[#This Row],[Region]],$AR$71:$AS$98,2,FALSE),2)</f>
        <v>19</v>
      </c>
      <c r="AN9599" t="str">
        <f>VLOOKUP(Table2[[#This Row],[Region]],$AR$71:$AT$93,3,FALSE)</f>
        <v>F</v>
      </c>
      <c r="AO9599"/>
      <c r="AP9599"/>
      <c r="AQ9599"/>
      <c r="AR9599"/>
      <c r="AS9599"/>
      <c r="AT9599"/>
      <c r="AU9599"/>
      <c r="AV9599"/>
      <c r="AW9599"/>
      <c r="AX9599"/>
    </row>
    <row r="9600" spans="34:50" x14ac:dyDescent="0.25">
      <c r="AH9600" t="s">
        <v>10014</v>
      </c>
      <c r="AI9600" t="s">
        <v>7733</v>
      </c>
      <c r="AJ9600" t="s">
        <v>7734</v>
      </c>
      <c r="AK9600" t="s">
        <v>7735</v>
      </c>
      <c r="AL9600" t="s">
        <v>7735</v>
      </c>
      <c r="AM9600" t="str">
        <f>RIGHT("0"&amp;VLOOKUP(Table2[[#This Row],[Region]],$AR$71:$AS$98,2,FALSE),2)</f>
        <v>19</v>
      </c>
      <c r="AN9600" t="str">
        <f>VLOOKUP(Table2[[#This Row],[Region]],$AR$71:$AT$93,3,FALSE)</f>
        <v>F</v>
      </c>
      <c r="AO9600"/>
      <c r="AP9600"/>
      <c r="AQ9600"/>
      <c r="AR9600"/>
      <c r="AS9600"/>
      <c r="AT9600"/>
      <c r="AU9600"/>
      <c r="AV9600"/>
      <c r="AW9600"/>
      <c r="AX9600"/>
    </row>
    <row r="9601" spans="34:50" x14ac:dyDescent="0.25">
      <c r="AH9601" t="s">
        <v>10015</v>
      </c>
      <c r="AI9601" t="s">
        <v>7733</v>
      </c>
      <c r="AJ9601" t="s">
        <v>7734</v>
      </c>
      <c r="AK9601" t="s">
        <v>7735</v>
      </c>
      <c r="AL9601" t="s">
        <v>7735</v>
      </c>
      <c r="AM9601" t="str">
        <f>RIGHT("0"&amp;VLOOKUP(Table2[[#This Row],[Region]],$AR$71:$AS$98,2,FALSE),2)</f>
        <v>19</v>
      </c>
      <c r="AN9601" t="str">
        <f>VLOOKUP(Table2[[#This Row],[Region]],$AR$71:$AT$93,3,FALSE)</f>
        <v>F</v>
      </c>
      <c r="AO9601"/>
      <c r="AP9601"/>
      <c r="AQ9601"/>
      <c r="AR9601"/>
      <c r="AS9601"/>
      <c r="AT9601"/>
      <c r="AU9601"/>
      <c r="AV9601"/>
      <c r="AW9601"/>
      <c r="AX9601"/>
    </row>
    <row r="9602" spans="34:50" x14ac:dyDescent="0.25">
      <c r="AH9602" t="s">
        <v>10016</v>
      </c>
      <c r="AI9602" t="s">
        <v>7733</v>
      </c>
      <c r="AJ9602" t="s">
        <v>7734</v>
      </c>
      <c r="AK9602" t="s">
        <v>7735</v>
      </c>
      <c r="AL9602" t="s">
        <v>7735</v>
      </c>
      <c r="AM9602" t="str">
        <f>RIGHT("0"&amp;VLOOKUP(Table2[[#This Row],[Region]],$AR$71:$AS$98,2,FALSE),2)</f>
        <v>19</v>
      </c>
      <c r="AN9602" t="str">
        <f>VLOOKUP(Table2[[#This Row],[Region]],$AR$71:$AT$93,3,FALSE)</f>
        <v>F</v>
      </c>
      <c r="AO9602"/>
      <c r="AP9602"/>
      <c r="AQ9602"/>
      <c r="AR9602"/>
      <c r="AS9602"/>
      <c r="AT9602"/>
      <c r="AU9602"/>
      <c r="AV9602"/>
      <c r="AW9602"/>
      <c r="AX9602"/>
    </row>
    <row r="9603" spans="34:50" x14ac:dyDescent="0.25">
      <c r="AH9603" t="s">
        <v>10017</v>
      </c>
      <c r="AI9603" t="s">
        <v>7733</v>
      </c>
      <c r="AJ9603" t="s">
        <v>7734</v>
      </c>
      <c r="AK9603" t="s">
        <v>7735</v>
      </c>
      <c r="AL9603" t="s">
        <v>7735</v>
      </c>
      <c r="AM9603" t="str">
        <f>RIGHT("0"&amp;VLOOKUP(Table2[[#This Row],[Region]],$AR$71:$AS$98,2,FALSE),2)</f>
        <v>19</v>
      </c>
      <c r="AN9603" t="str">
        <f>VLOOKUP(Table2[[#This Row],[Region]],$AR$71:$AT$93,3,FALSE)</f>
        <v>F</v>
      </c>
      <c r="AO9603"/>
      <c r="AP9603"/>
      <c r="AQ9603"/>
      <c r="AR9603"/>
      <c r="AS9603"/>
      <c r="AT9603"/>
      <c r="AU9603"/>
      <c r="AV9603"/>
      <c r="AW9603"/>
      <c r="AX9603"/>
    </row>
    <row r="9604" spans="34:50" x14ac:dyDescent="0.25">
      <c r="AH9604" t="s">
        <v>10018</v>
      </c>
      <c r="AI9604" t="s">
        <v>7733</v>
      </c>
      <c r="AJ9604" t="s">
        <v>7734</v>
      </c>
      <c r="AK9604" t="s">
        <v>7735</v>
      </c>
      <c r="AL9604" t="s">
        <v>7735</v>
      </c>
      <c r="AM9604" t="str">
        <f>RIGHT("0"&amp;VLOOKUP(Table2[[#This Row],[Region]],$AR$71:$AS$98,2,FALSE),2)</f>
        <v>19</v>
      </c>
      <c r="AN9604" t="str">
        <f>VLOOKUP(Table2[[#This Row],[Region]],$AR$71:$AT$93,3,FALSE)</f>
        <v>F</v>
      </c>
      <c r="AO9604"/>
      <c r="AP9604"/>
      <c r="AQ9604"/>
      <c r="AR9604"/>
      <c r="AS9604"/>
      <c r="AT9604"/>
      <c r="AU9604"/>
      <c r="AV9604"/>
      <c r="AW9604"/>
      <c r="AX9604"/>
    </row>
    <row r="9605" spans="34:50" x14ac:dyDescent="0.25">
      <c r="AH9605" t="s">
        <v>10019</v>
      </c>
      <c r="AI9605" t="s">
        <v>7733</v>
      </c>
      <c r="AJ9605" t="s">
        <v>7734</v>
      </c>
      <c r="AK9605" t="s">
        <v>7735</v>
      </c>
      <c r="AL9605" t="s">
        <v>7735</v>
      </c>
      <c r="AM9605" t="str">
        <f>RIGHT("0"&amp;VLOOKUP(Table2[[#This Row],[Region]],$AR$71:$AS$98,2,FALSE),2)</f>
        <v>19</v>
      </c>
      <c r="AN9605" t="str">
        <f>VLOOKUP(Table2[[#This Row],[Region]],$AR$71:$AT$93,3,FALSE)</f>
        <v>F</v>
      </c>
      <c r="AO9605"/>
      <c r="AP9605"/>
      <c r="AQ9605"/>
      <c r="AR9605"/>
      <c r="AS9605"/>
      <c r="AT9605"/>
      <c r="AU9605"/>
      <c r="AV9605"/>
      <c r="AW9605"/>
      <c r="AX9605"/>
    </row>
    <row r="9606" spans="34:50" x14ac:dyDescent="0.25">
      <c r="AH9606" t="s">
        <v>10020</v>
      </c>
      <c r="AI9606" t="s">
        <v>7733</v>
      </c>
      <c r="AJ9606" t="s">
        <v>7734</v>
      </c>
      <c r="AK9606" t="s">
        <v>7735</v>
      </c>
      <c r="AL9606" t="s">
        <v>7735</v>
      </c>
      <c r="AM9606" t="str">
        <f>RIGHT("0"&amp;VLOOKUP(Table2[[#This Row],[Region]],$AR$71:$AS$98,2,FALSE),2)</f>
        <v>19</v>
      </c>
      <c r="AN9606" t="str">
        <f>VLOOKUP(Table2[[#This Row],[Region]],$AR$71:$AT$93,3,FALSE)</f>
        <v>F</v>
      </c>
      <c r="AO9606"/>
      <c r="AP9606"/>
      <c r="AQ9606"/>
      <c r="AR9606"/>
      <c r="AS9606"/>
      <c r="AT9606"/>
      <c r="AU9606"/>
      <c r="AV9606"/>
      <c r="AW9606"/>
      <c r="AX9606"/>
    </row>
    <row r="9607" spans="34:50" x14ac:dyDescent="0.25">
      <c r="AH9607" t="s">
        <v>10021</v>
      </c>
      <c r="AI9607" t="s">
        <v>7744</v>
      </c>
      <c r="AJ9607" t="s">
        <v>7745</v>
      </c>
      <c r="AK9607" t="s">
        <v>7735</v>
      </c>
      <c r="AL9607" t="s">
        <v>7735</v>
      </c>
      <c r="AM9607" t="str">
        <f>RIGHT("0"&amp;VLOOKUP(Table2[[#This Row],[Region]],$AR$71:$AS$98,2,FALSE),2)</f>
        <v>19</v>
      </c>
      <c r="AN9607" t="str">
        <f>VLOOKUP(Table2[[#This Row],[Region]],$AR$71:$AT$93,3,FALSE)</f>
        <v>F</v>
      </c>
      <c r="AO9607"/>
      <c r="AP9607"/>
      <c r="AQ9607"/>
      <c r="AR9607"/>
      <c r="AS9607"/>
      <c r="AT9607"/>
      <c r="AU9607"/>
      <c r="AV9607"/>
      <c r="AW9607"/>
      <c r="AX9607"/>
    </row>
    <row r="9608" spans="34:50" x14ac:dyDescent="0.25">
      <c r="AH9608" t="s">
        <v>10022</v>
      </c>
      <c r="AI9608" t="s">
        <v>7733</v>
      </c>
      <c r="AJ9608" t="s">
        <v>7734</v>
      </c>
      <c r="AK9608" t="s">
        <v>7735</v>
      </c>
      <c r="AL9608" t="s">
        <v>7735</v>
      </c>
      <c r="AM9608" t="str">
        <f>RIGHT("0"&amp;VLOOKUP(Table2[[#This Row],[Region]],$AR$71:$AS$98,2,FALSE),2)</f>
        <v>19</v>
      </c>
      <c r="AN9608" t="str">
        <f>VLOOKUP(Table2[[#This Row],[Region]],$AR$71:$AT$93,3,FALSE)</f>
        <v>F</v>
      </c>
      <c r="AO9608"/>
      <c r="AP9608"/>
      <c r="AQ9608"/>
      <c r="AR9608"/>
      <c r="AS9608"/>
      <c r="AT9608"/>
      <c r="AU9608"/>
      <c r="AV9608"/>
      <c r="AW9608"/>
      <c r="AX9608"/>
    </row>
    <row r="9609" spans="34:50" x14ac:dyDescent="0.25">
      <c r="AH9609" t="s">
        <v>10023</v>
      </c>
      <c r="AI9609" t="s">
        <v>7733</v>
      </c>
      <c r="AJ9609" t="s">
        <v>7734</v>
      </c>
      <c r="AK9609" t="s">
        <v>7735</v>
      </c>
      <c r="AL9609" t="s">
        <v>7735</v>
      </c>
      <c r="AM9609" t="str">
        <f>RIGHT("0"&amp;VLOOKUP(Table2[[#This Row],[Region]],$AR$71:$AS$98,2,FALSE),2)</f>
        <v>19</v>
      </c>
      <c r="AN9609" t="str">
        <f>VLOOKUP(Table2[[#This Row],[Region]],$AR$71:$AT$93,3,FALSE)</f>
        <v>F</v>
      </c>
      <c r="AO9609"/>
      <c r="AP9609"/>
      <c r="AQ9609"/>
      <c r="AR9609"/>
      <c r="AS9609"/>
      <c r="AT9609"/>
      <c r="AU9609"/>
      <c r="AV9609"/>
      <c r="AW9609"/>
      <c r="AX9609"/>
    </row>
    <row r="9610" spans="34:50" x14ac:dyDescent="0.25">
      <c r="AH9610" t="s">
        <v>10024</v>
      </c>
      <c r="AI9610" t="s">
        <v>7733</v>
      </c>
      <c r="AJ9610" t="s">
        <v>7734</v>
      </c>
      <c r="AK9610" t="s">
        <v>7735</v>
      </c>
      <c r="AL9610" t="s">
        <v>7735</v>
      </c>
      <c r="AM9610" t="str">
        <f>RIGHT("0"&amp;VLOOKUP(Table2[[#This Row],[Region]],$AR$71:$AS$98,2,FALSE),2)</f>
        <v>19</v>
      </c>
      <c r="AN9610" t="str">
        <f>VLOOKUP(Table2[[#This Row],[Region]],$AR$71:$AT$93,3,FALSE)</f>
        <v>F</v>
      </c>
      <c r="AO9610"/>
      <c r="AP9610"/>
      <c r="AQ9610"/>
      <c r="AR9610"/>
      <c r="AS9610"/>
      <c r="AT9610"/>
      <c r="AU9610"/>
      <c r="AV9610"/>
      <c r="AW9610"/>
      <c r="AX9610"/>
    </row>
    <row r="9611" spans="34:50" x14ac:dyDescent="0.25">
      <c r="AH9611" t="s">
        <v>10025</v>
      </c>
      <c r="AI9611" t="s">
        <v>7733</v>
      </c>
      <c r="AJ9611" t="s">
        <v>7734</v>
      </c>
      <c r="AK9611" t="s">
        <v>7735</v>
      </c>
      <c r="AL9611" t="s">
        <v>7735</v>
      </c>
      <c r="AM9611" t="str">
        <f>RIGHT("0"&amp;VLOOKUP(Table2[[#This Row],[Region]],$AR$71:$AS$98,2,FALSE),2)</f>
        <v>19</v>
      </c>
      <c r="AN9611" t="str">
        <f>VLOOKUP(Table2[[#This Row],[Region]],$AR$71:$AT$93,3,FALSE)</f>
        <v>F</v>
      </c>
      <c r="AO9611"/>
      <c r="AP9611"/>
      <c r="AQ9611"/>
      <c r="AR9611"/>
      <c r="AS9611"/>
      <c r="AT9611"/>
      <c r="AU9611"/>
      <c r="AV9611"/>
      <c r="AW9611"/>
      <c r="AX9611"/>
    </row>
    <row r="9612" spans="34:50" x14ac:dyDescent="0.25">
      <c r="AH9612" t="s">
        <v>10026</v>
      </c>
      <c r="AI9612" t="s">
        <v>7733</v>
      </c>
      <c r="AJ9612" t="s">
        <v>7734</v>
      </c>
      <c r="AK9612" t="s">
        <v>7735</v>
      </c>
      <c r="AL9612" t="s">
        <v>7735</v>
      </c>
      <c r="AM9612" t="str">
        <f>RIGHT("0"&amp;VLOOKUP(Table2[[#This Row],[Region]],$AR$71:$AS$98,2,FALSE),2)</f>
        <v>19</v>
      </c>
      <c r="AN9612" t="str">
        <f>VLOOKUP(Table2[[#This Row],[Region]],$AR$71:$AT$93,3,FALSE)</f>
        <v>F</v>
      </c>
      <c r="AO9612"/>
      <c r="AP9612"/>
      <c r="AQ9612"/>
      <c r="AR9612"/>
      <c r="AS9612"/>
      <c r="AT9612"/>
      <c r="AU9612"/>
      <c r="AV9612"/>
      <c r="AW9612"/>
      <c r="AX9612"/>
    </row>
    <row r="9613" spans="34:50" x14ac:dyDescent="0.25">
      <c r="AH9613" t="s">
        <v>10027</v>
      </c>
      <c r="AI9613" t="s">
        <v>7733</v>
      </c>
      <c r="AJ9613" t="s">
        <v>7734</v>
      </c>
      <c r="AK9613" t="s">
        <v>7735</v>
      </c>
      <c r="AL9613" t="s">
        <v>7735</v>
      </c>
      <c r="AM9613" t="str">
        <f>RIGHT("0"&amp;VLOOKUP(Table2[[#This Row],[Region]],$AR$71:$AS$98,2,FALSE),2)</f>
        <v>19</v>
      </c>
      <c r="AN9613" t="str">
        <f>VLOOKUP(Table2[[#This Row],[Region]],$AR$71:$AT$93,3,FALSE)</f>
        <v>F</v>
      </c>
      <c r="AO9613"/>
      <c r="AP9613"/>
      <c r="AQ9613"/>
      <c r="AR9613"/>
      <c r="AS9613"/>
      <c r="AT9613"/>
      <c r="AU9613"/>
      <c r="AV9613"/>
      <c r="AW9613"/>
      <c r="AX9613"/>
    </row>
    <row r="9614" spans="34:50" x14ac:dyDescent="0.25">
      <c r="AH9614" t="s">
        <v>10028</v>
      </c>
      <c r="AI9614" t="s">
        <v>7733</v>
      </c>
      <c r="AJ9614" t="s">
        <v>7734</v>
      </c>
      <c r="AK9614" t="s">
        <v>7735</v>
      </c>
      <c r="AL9614" t="s">
        <v>7735</v>
      </c>
      <c r="AM9614" t="str">
        <f>RIGHT("0"&amp;VLOOKUP(Table2[[#This Row],[Region]],$AR$71:$AS$98,2,FALSE),2)</f>
        <v>19</v>
      </c>
      <c r="AN9614" t="str">
        <f>VLOOKUP(Table2[[#This Row],[Region]],$AR$71:$AT$93,3,FALSE)</f>
        <v>F</v>
      </c>
      <c r="AO9614"/>
      <c r="AP9614"/>
      <c r="AQ9614"/>
      <c r="AR9614"/>
      <c r="AS9614"/>
      <c r="AT9614"/>
      <c r="AU9614"/>
      <c r="AV9614"/>
      <c r="AW9614"/>
      <c r="AX9614"/>
    </row>
    <row r="9615" spans="34:50" x14ac:dyDescent="0.25">
      <c r="AH9615" t="s">
        <v>10029</v>
      </c>
      <c r="AI9615" t="s">
        <v>7733</v>
      </c>
      <c r="AJ9615" t="s">
        <v>7734</v>
      </c>
      <c r="AK9615" t="s">
        <v>7735</v>
      </c>
      <c r="AL9615" t="s">
        <v>7735</v>
      </c>
      <c r="AM9615" t="str">
        <f>RIGHT("0"&amp;VLOOKUP(Table2[[#This Row],[Region]],$AR$71:$AS$98,2,FALSE),2)</f>
        <v>19</v>
      </c>
      <c r="AN9615" t="str">
        <f>VLOOKUP(Table2[[#This Row],[Region]],$AR$71:$AT$93,3,FALSE)</f>
        <v>F</v>
      </c>
      <c r="AO9615"/>
      <c r="AP9615"/>
      <c r="AQ9615"/>
      <c r="AR9615"/>
      <c r="AS9615"/>
      <c r="AT9615"/>
      <c r="AU9615"/>
      <c r="AV9615"/>
      <c r="AW9615"/>
      <c r="AX9615"/>
    </row>
    <row r="9616" spans="34:50" x14ac:dyDescent="0.25">
      <c r="AH9616" t="s">
        <v>10030</v>
      </c>
      <c r="AI9616" t="s">
        <v>7733</v>
      </c>
      <c r="AJ9616" t="s">
        <v>7734</v>
      </c>
      <c r="AK9616" t="s">
        <v>7735</v>
      </c>
      <c r="AL9616" t="s">
        <v>7735</v>
      </c>
      <c r="AM9616" t="str">
        <f>RIGHT("0"&amp;VLOOKUP(Table2[[#This Row],[Region]],$AR$71:$AS$98,2,FALSE),2)</f>
        <v>19</v>
      </c>
      <c r="AN9616" t="str">
        <f>VLOOKUP(Table2[[#This Row],[Region]],$AR$71:$AT$93,3,FALSE)</f>
        <v>F</v>
      </c>
      <c r="AO9616"/>
      <c r="AP9616"/>
      <c r="AQ9616"/>
      <c r="AR9616"/>
      <c r="AS9616"/>
      <c r="AT9616"/>
      <c r="AU9616"/>
      <c r="AV9616"/>
      <c r="AW9616"/>
      <c r="AX9616"/>
    </row>
    <row r="9617" spans="34:50" x14ac:dyDescent="0.25">
      <c r="AH9617" t="s">
        <v>10031</v>
      </c>
      <c r="AI9617" t="s">
        <v>7733</v>
      </c>
      <c r="AJ9617" t="s">
        <v>7734</v>
      </c>
      <c r="AK9617" t="s">
        <v>7735</v>
      </c>
      <c r="AL9617" t="s">
        <v>7735</v>
      </c>
      <c r="AM9617" t="str">
        <f>RIGHT("0"&amp;VLOOKUP(Table2[[#This Row],[Region]],$AR$71:$AS$98,2,FALSE),2)</f>
        <v>19</v>
      </c>
      <c r="AN9617" t="str">
        <f>VLOOKUP(Table2[[#This Row],[Region]],$AR$71:$AT$93,3,FALSE)</f>
        <v>F</v>
      </c>
      <c r="AO9617"/>
      <c r="AP9617"/>
      <c r="AQ9617"/>
      <c r="AR9617"/>
      <c r="AS9617"/>
      <c r="AT9617"/>
      <c r="AU9617"/>
      <c r="AV9617"/>
      <c r="AW9617"/>
      <c r="AX9617"/>
    </row>
    <row r="9618" spans="34:50" x14ac:dyDescent="0.25">
      <c r="AH9618" t="s">
        <v>10032</v>
      </c>
      <c r="AI9618" t="s">
        <v>7733</v>
      </c>
      <c r="AJ9618" t="s">
        <v>7734</v>
      </c>
      <c r="AK9618" t="s">
        <v>7735</v>
      </c>
      <c r="AL9618" t="s">
        <v>7735</v>
      </c>
      <c r="AM9618" t="str">
        <f>RIGHT("0"&amp;VLOOKUP(Table2[[#This Row],[Region]],$AR$71:$AS$98,2,FALSE),2)</f>
        <v>19</v>
      </c>
      <c r="AN9618" t="str">
        <f>VLOOKUP(Table2[[#This Row],[Region]],$AR$71:$AT$93,3,FALSE)</f>
        <v>F</v>
      </c>
      <c r="AO9618"/>
      <c r="AP9618"/>
      <c r="AQ9618"/>
      <c r="AR9618"/>
      <c r="AS9618"/>
      <c r="AT9618"/>
      <c r="AU9618"/>
      <c r="AV9618"/>
      <c r="AW9618"/>
      <c r="AX9618"/>
    </row>
    <row r="9619" spans="34:50" x14ac:dyDescent="0.25">
      <c r="AH9619" t="s">
        <v>10033</v>
      </c>
      <c r="AI9619" t="s">
        <v>7733</v>
      </c>
      <c r="AJ9619" t="s">
        <v>7734</v>
      </c>
      <c r="AK9619" t="s">
        <v>7735</v>
      </c>
      <c r="AL9619" t="s">
        <v>7735</v>
      </c>
      <c r="AM9619" t="str">
        <f>RIGHT("0"&amp;VLOOKUP(Table2[[#This Row],[Region]],$AR$71:$AS$98,2,FALSE),2)</f>
        <v>19</v>
      </c>
      <c r="AN9619" t="str">
        <f>VLOOKUP(Table2[[#This Row],[Region]],$AR$71:$AT$93,3,FALSE)</f>
        <v>F</v>
      </c>
      <c r="AO9619"/>
      <c r="AP9619"/>
      <c r="AQ9619"/>
      <c r="AR9619"/>
      <c r="AS9619"/>
      <c r="AT9619"/>
      <c r="AU9619"/>
      <c r="AV9619"/>
      <c r="AW9619"/>
      <c r="AX9619"/>
    </row>
    <row r="9620" spans="34:50" x14ac:dyDescent="0.25">
      <c r="AH9620" t="s">
        <v>10034</v>
      </c>
      <c r="AI9620" t="s">
        <v>7733</v>
      </c>
      <c r="AJ9620" t="s">
        <v>7734</v>
      </c>
      <c r="AK9620" t="s">
        <v>7735</v>
      </c>
      <c r="AL9620" t="s">
        <v>7735</v>
      </c>
      <c r="AM9620" t="str">
        <f>RIGHT("0"&amp;VLOOKUP(Table2[[#This Row],[Region]],$AR$71:$AS$98,2,FALSE),2)</f>
        <v>19</v>
      </c>
      <c r="AN9620" t="str">
        <f>VLOOKUP(Table2[[#This Row],[Region]],$AR$71:$AT$93,3,FALSE)</f>
        <v>F</v>
      </c>
      <c r="AO9620"/>
      <c r="AP9620"/>
      <c r="AQ9620"/>
      <c r="AR9620"/>
      <c r="AS9620"/>
      <c r="AT9620"/>
      <c r="AU9620"/>
      <c r="AV9620"/>
      <c r="AW9620"/>
      <c r="AX9620"/>
    </row>
    <row r="9621" spans="34:50" x14ac:dyDescent="0.25">
      <c r="AH9621" t="s">
        <v>10035</v>
      </c>
      <c r="AI9621" t="s">
        <v>7733</v>
      </c>
      <c r="AJ9621" t="s">
        <v>7734</v>
      </c>
      <c r="AK9621" t="s">
        <v>7735</v>
      </c>
      <c r="AL9621" t="s">
        <v>7735</v>
      </c>
      <c r="AM9621" t="str">
        <f>RIGHT("0"&amp;VLOOKUP(Table2[[#This Row],[Region]],$AR$71:$AS$98,2,FALSE),2)</f>
        <v>19</v>
      </c>
      <c r="AN9621" t="str">
        <f>VLOOKUP(Table2[[#This Row],[Region]],$AR$71:$AT$93,3,FALSE)</f>
        <v>F</v>
      </c>
      <c r="AO9621"/>
      <c r="AP9621"/>
      <c r="AQ9621"/>
      <c r="AR9621"/>
      <c r="AS9621"/>
      <c r="AT9621"/>
      <c r="AU9621"/>
      <c r="AV9621"/>
      <c r="AW9621"/>
      <c r="AX9621"/>
    </row>
    <row r="9622" spans="34:50" x14ac:dyDescent="0.25">
      <c r="AH9622" t="s">
        <v>10036</v>
      </c>
      <c r="AI9622" t="s">
        <v>7733</v>
      </c>
      <c r="AJ9622" t="s">
        <v>7734</v>
      </c>
      <c r="AK9622" t="s">
        <v>7735</v>
      </c>
      <c r="AL9622" t="s">
        <v>7735</v>
      </c>
      <c r="AM9622" t="str">
        <f>RIGHT("0"&amp;VLOOKUP(Table2[[#This Row],[Region]],$AR$71:$AS$98,2,FALSE),2)</f>
        <v>19</v>
      </c>
      <c r="AN9622" t="str">
        <f>VLOOKUP(Table2[[#This Row],[Region]],$AR$71:$AT$93,3,FALSE)</f>
        <v>F</v>
      </c>
      <c r="AO9622"/>
      <c r="AP9622"/>
      <c r="AQ9622"/>
      <c r="AR9622"/>
      <c r="AS9622"/>
      <c r="AT9622"/>
      <c r="AU9622"/>
      <c r="AV9622"/>
      <c r="AW9622"/>
      <c r="AX9622"/>
    </row>
    <row r="9623" spans="34:50" x14ac:dyDescent="0.25">
      <c r="AH9623" t="s">
        <v>10037</v>
      </c>
      <c r="AI9623" t="s">
        <v>7733</v>
      </c>
      <c r="AJ9623" t="s">
        <v>7734</v>
      </c>
      <c r="AK9623" t="s">
        <v>7735</v>
      </c>
      <c r="AL9623" t="s">
        <v>7735</v>
      </c>
      <c r="AM9623" t="str">
        <f>RIGHT("0"&amp;VLOOKUP(Table2[[#This Row],[Region]],$AR$71:$AS$98,2,FALSE),2)</f>
        <v>19</v>
      </c>
      <c r="AN9623" t="str">
        <f>VLOOKUP(Table2[[#This Row],[Region]],$AR$71:$AT$93,3,FALSE)</f>
        <v>F</v>
      </c>
      <c r="AO9623"/>
      <c r="AP9623"/>
      <c r="AQ9623"/>
      <c r="AR9623"/>
      <c r="AS9623"/>
      <c r="AT9623"/>
      <c r="AU9623"/>
      <c r="AV9623"/>
      <c r="AW9623"/>
      <c r="AX9623"/>
    </row>
    <row r="9624" spans="34:50" x14ac:dyDescent="0.25">
      <c r="AH9624" t="s">
        <v>10038</v>
      </c>
      <c r="AI9624" t="s">
        <v>7733</v>
      </c>
      <c r="AJ9624" t="s">
        <v>7734</v>
      </c>
      <c r="AK9624" t="s">
        <v>7735</v>
      </c>
      <c r="AL9624" t="s">
        <v>7735</v>
      </c>
      <c r="AM9624" t="str">
        <f>RIGHT("0"&amp;VLOOKUP(Table2[[#This Row],[Region]],$AR$71:$AS$98,2,FALSE),2)</f>
        <v>19</v>
      </c>
      <c r="AN9624" t="str">
        <f>VLOOKUP(Table2[[#This Row],[Region]],$AR$71:$AT$93,3,FALSE)</f>
        <v>F</v>
      </c>
      <c r="AO9624"/>
      <c r="AP9624"/>
      <c r="AQ9624"/>
      <c r="AR9624"/>
      <c r="AS9624"/>
      <c r="AT9624"/>
      <c r="AU9624"/>
      <c r="AV9624"/>
      <c r="AW9624"/>
      <c r="AX9624"/>
    </row>
    <row r="9625" spans="34:50" x14ac:dyDescent="0.25">
      <c r="AH9625" t="s">
        <v>10039</v>
      </c>
      <c r="AI9625" t="s">
        <v>7733</v>
      </c>
      <c r="AJ9625" t="s">
        <v>7734</v>
      </c>
      <c r="AK9625" t="s">
        <v>7735</v>
      </c>
      <c r="AL9625" t="s">
        <v>7735</v>
      </c>
      <c r="AM9625" t="str">
        <f>RIGHT("0"&amp;VLOOKUP(Table2[[#This Row],[Region]],$AR$71:$AS$98,2,FALSE),2)</f>
        <v>19</v>
      </c>
      <c r="AN9625" t="str">
        <f>VLOOKUP(Table2[[#This Row],[Region]],$AR$71:$AT$93,3,FALSE)</f>
        <v>F</v>
      </c>
      <c r="AO9625"/>
      <c r="AP9625"/>
      <c r="AQ9625"/>
      <c r="AR9625"/>
      <c r="AS9625"/>
      <c r="AT9625"/>
      <c r="AU9625"/>
      <c r="AV9625"/>
      <c r="AW9625"/>
      <c r="AX9625"/>
    </row>
    <row r="9626" spans="34:50" x14ac:dyDescent="0.25">
      <c r="AH9626" t="s">
        <v>10040</v>
      </c>
      <c r="AI9626" t="s">
        <v>7733</v>
      </c>
      <c r="AJ9626" t="s">
        <v>7734</v>
      </c>
      <c r="AK9626" t="s">
        <v>7735</v>
      </c>
      <c r="AL9626" t="s">
        <v>7735</v>
      </c>
      <c r="AM9626" t="str">
        <f>RIGHT("0"&amp;VLOOKUP(Table2[[#This Row],[Region]],$AR$71:$AS$98,2,FALSE),2)</f>
        <v>19</v>
      </c>
      <c r="AN9626" t="str">
        <f>VLOOKUP(Table2[[#This Row],[Region]],$AR$71:$AT$93,3,FALSE)</f>
        <v>F</v>
      </c>
      <c r="AO9626"/>
      <c r="AP9626"/>
      <c r="AQ9626"/>
      <c r="AR9626"/>
      <c r="AS9626"/>
      <c r="AT9626"/>
      <c r="AU9626"/>
      <c r="AV9626"/>
      <c r="AW9626"/>
      <c r="AX9626"/>
    </row>
    <row r="9627" spans="34:50" x14ac:dyDescent="0.25">
      <c r="AH9627" t="s">
        <v>10041</v>
      </c>
      <c r="AI9627" t="s">
        <v>7733</v>
      </c>
      <c r="AJ9627" t="s">
        <v>7734</v>
      </c>
      <c r="AK9627" t="s">
        <v>7735</v>
      </c>
      <c r="AL9627" t="s">
        <v>7735</v>
      </c>
      <c r="AM9627" t="str">
        <f>RIGHT("0"&amp;VLOOKUP(Table2[[#This Row],[Region]],$AR$71:$AS$98,2,FALSE),2)</f>
        <v>19</v>
      </c>
      <c r="AN9627" t="str">
        <f>VLOOKUP(Table2[[#This Row],[Region]],$AR$71:$AT$93,3,FALSE)</f>
        <v>F</v>
      </c>
      <c r="AO9627"/>
      <c r="AP9627"/>
      <c r="AQ9627"/>
      <c r="AR9627"/>
      <c r="AS9627"/>
      <c r="AT9627"/>
      <c r="AU9627"/>
      <c r="AV9627"/>
      <c r="AW9627"/>
      <c r="AX9627"/>
    </row>
    <row r="9628" spans="34:50" x14ac:dyDescent="0.25">
      <c r="AH9628" t="s">
        <v>10042</v>
      </c>
      <c r="AI9628" t="s">
        <v>7733</v>
      </c>
      <c r="AJ9628" t="s">
        <v>7734</v>
      </c>
      <c r="AK9628" t="s">
        <v>7735</v>
      </c>
      <c r="AL9628" t="s">
        <v>7735</v>
      </c>
      <c r="AM9628" t="str">
        <f>RIGHT("0"&amp;VLOOKUP(Table2[[#This Row],[Region]],$AR$71:$AS$98,2,FALSE),2)</f>
        <v>19</v>
      </c>
      <c r="AN9628" t="str">
        <f>VLOOKUP(Table2[[#This Row],[Region]],$AR$71:$AT$93,3,FALSE)</f>
        <v>F</v>
      </c>
      <c r="AO9628"/>
      <c r="AP9628"/>
      <c r="AQ9628"/>
      <c r="AR9628"/>
      <c r="AS9628"/>
      <c r="AT9628"/>
      <c r="AU9628"/>
      <c r="AV9628"/>
      <c r="AW9628"/>
      <c r="AX9628"/>
    </row>
    <row r="9629" spans="34:50" x14ac:dyDescent="0.25">
      <c r="AH9629" t="s">
        <v>10043</v>
      </c>
      <c r="AI9629" t="s">
        <v>7733</v>
      </c>
      <c r="AJ9629" t="s">
        <v>7734</v>
      </c>
      <c r="AK9629" t="s">
        <v>7735</v>
      </c>
      <c r="AL9629" t="s">
        <v>7735</v>
      </c>
      <c r="AM9629" t="str">
        <f>RIGHT("0"&amp;VLOOKUP(Table2[[#This Row],[Region]],$AR$71:$AS$98,2,FALSE),2)</f>
        <v>19</v>
      </c>
      <c r="AN9629" t="str">
        <f>VLOOKUP(Table2[[#This Row],[Region]],$AR$71:$AT$93,3,FALSE)</f>
        <v>F</v>
      </c>
      <c r="AO9629"/>
      <c r="AP9629"/>
      <c r="AQ9629"/>
      <c r="AR9629"/>
      <c r="AS9629"/>
      <c r="AT9629"/>
      <c r="AU9629"/>
      <c r="AV9629"/>
      <c r="AW9629"/>
      <c r="AX9629"/>
    </row>
    <row r="9630" spans="34:50" x14ac:dyDescent="0.25">
      <c r="AH9630" t="s">
        <v>10044</v>
      </c>
      <c r="AI9630" t="s">
        <v>7770</v>
      </c>
      <c r="AJ9630" t="s">
        <v>7771</v>
      </c>
      <c r="AK9630" t="s">
        <v>7735</v>
      </c>
      <c r="AL9630" t="s">
        <v>7735</v>
      </c>
      <c r="AM9630" t="str">
        <f>RIGHT("0"&amp;VLOOKUP(Table2[[#This Row],[Region]],$AR$71:$AS$98,2,FALSE),2)</f>
        <v>19</v>
      </c>
      <c r="AN9630" t="str">
        <f>VLOOKUP(Table2[[#This Row],[Region]],$AR$71:$AT$93,3,FALSE)</f>
        <v>F</v>
      </c>
      <c r="AO9630"/>
      <c r="AP9630"/>
      <c r="AQ9630"/>
      <c r="AR9630"/>
      <c r="AS9630"/>
      <c r="AT9630"/>
      <c r="AU9630"/>
      <c r="AV9630"/>
      <c r="AW9630"/>
      <c r="AX9630"/>
    </row>
    <row r="9631" spans="34:50" x14ac:dyDescent="0.25">
      <c r="AH9631" t="s">
        <v>10045</v>
      </c>
      <c r="AI9631" t="s">
        <v>7744</v>
      </c>
      <c r="AJ9631" t="s">
        <v>7745</v>
      </c>
      <c r="AK9631" t="s">
        <v>7735</v>
      </c>
      <c r="AL9631" t="s">
        <v>7735</v>
      </c>
      <c r="AM9631" t="str">
        <f>RIGHT("0"&amp;VLOOKUP(Table2[[#This Row],[Region]],$AR$71:$AS$98,2,FALSE),2)</f>
        <v>19</v>
      </c>
      <c r="AN9631" t="str">
        <f>VLOOKUP(Table2[[#This Row],[Region]],$AR$71:$AT$93,3,FALSE)</f>
        <v>F</v>
      </c>
      <c r="AO9631"/>
      <c r="AP9631"/>
      <c r="AQ9631"/>
      <c r="AR9631"/>
      <c r="AS9631"/>
      <c r="AT9631"/>
      <c r="AU9631"/>
      <c r="AV9631"/>
      <c r="AW9631"/>
      <c r="AX9631"/>
    </row>
    <row r="9632" spans="34:50" x14ac:dyDescent="0.25">
      <c r="AH9632" t="s">
        <v>10046</v>
      </c>
      <c r="AI9632" t="s">
        <v>7733</v>
      </c>
      <c r="AJ9632" t="s">
        <v>7734</v>
      </c>
      <c r="AK9632" t="s">
        <v>7735</v>
      </c>
      <c r="AL9632" t="s">
        <v>7735</v>
      </c>
      <c r="AM9632" t="str">
        <f>RIGHT("0"&amp;VLOOKUP(Table2[[#This Row],[Region]],$AR$71:$AS$98,2,FALSE),2)</f>
        <v>19</v>
      </c>
      <c r="AN9632" t="str">
        <f>VLOOKUP(Table2[[#This Row],[Region]],$AR$71:$AT$93,3,FALSE)</f>
        <v>F</v>
      </c>
      <c r="AO9632"/>
      <c r="AP9632"/>
      <c r="AQ9632"/>
      <c r="AR9632"/>
      <c r="AS9632"/>
      <c r="AT9632"/>
      <c r="AU9632"/>
      <c r="AV9632"/>
      <c r="AW9632"/>
      <c r="AX9632"/>
    </row>
    <row r="9633" spans="34:50" x14ac:dyDescent="0.25">
      <c r="AH9633" t="s">
        <v>10047</v>
      </c>
      <c r="AI9633" t="s">
        <v>7733</v>
      </c>
      <c r="AJ9633" t="s">
        <v>7734</v>
      </c>
      <c r="AK9633" t="s">
        <v>7735</v>
      </c>
      <c r="AL9633" t="s">
        <v>7735</v>
      </c>
      <c r="AM9633" t="str">
        <f>RIGHT("0"&amp;VLOOKUP(Table2[[#This Row],[Region]],$AR$71:$AS$98,2,FALSE),2)</f>
        <v>19</v>
      </c>
      <c r="AN9633" t="str">
        <f>VLOOKUP(Table2[[#This Row],[Region]],$AR$71:$AT$93,3,FALSE)</f>
        <v>F</v>
      </c>
      <c r="AO9633"/>
      <c r="AP9633"/>
      <c r="AQ9633"/>
      <c r="AR9633"/>
      <c r="AS9633"/>
      <c r="AT9633"/>
      <c r="AU9633"/>
      <c r="AV9633"/>
      <c r="AW9633"/>
      <c r="AX9633"/>
    </row>
    <row r="9634" spans="34:50" x14ac:dyDescent="0.25">
      <c r="AH9634" t="s">
        <v>10048</v>
      </c>
      <c r="AI9634" t="s">
        <v>7733</v>
      </c>
      <c r="AJ9634" t="s">
        <v>7734</v>
      </c>
      <c r="AK9634" t="s">
        <v>7735</v>
      </c>
      <c r="AL9634" t="s">
        <v>7735</v>
      </c>
      <c r="AM9634" t="str">
        <f>RIGHT("0"&amp;VLOOKUP(Table2[[#This Row],[Region]],$AR$71:$AS$98,2,FALSE),2)</f>
        <v>19</v>
      </c>
      <c r="AN9634" t="str">
        <f>VLOOKUP(Table2[[#This Row],[Region]],$AR$71:$AT$93,3,FALSE)</f>
        <v>F</v>
      </c>
      <c r="AO9634"/>
      <c r="AP9634"/>
      <c r="AQ9634"/>
      <c r="AR9634"/>
      <c r="AS9634"/>
      <c r="AT9634"/>
      <c r="AU9634"/>
      <c r="AV9634"/>
      <c r="AW9634"/>
      <c r="AX9634"/>
    </row>
    <row r="9635" spans="34:50" x14ac:dyDescent="0.25">
      <c r="AH9635" t="s">
        <v>10049</v>
      </c>
      <c r="AI9635" t="s">
        <v>7733</v>
      </c>
      <c r="AJ9635" t="s">
        <v>7734</v>
      </c>
      <c r="AK9635" t="s">
        <v>7735</v>
      </c>
      <c r="AL9635" t="s">
        <v>7735</v>
      </c>
      <c r="AM9635" t="str">
        <f>RIGHT("0"&amp;VLOOKUP(Table2[[#This Row],[Region]],$AR$71:$AS$98,2,FALSE),2)</f>
        <v>19</v>
      </c>
      <c r="AN9635" t="str">
        <f>VLOOKUP(Table2[[#This Row],[Region]],$AR$71:$AT$93,3,FALSE)</f>
        <v>F</v>
      </c>
      <c r="AO9635"/>
      <c r="AP9635"/>
      <c r="AQ9635"/>
      <c r="AR9635"/>
      <c r="AS9635"/>
      <c r="AT9635"/>
      <c r="AU9635"/>
      <c r="AV9635"/>
      <c r="AW9635"/>
      <c r="AX9635"/>
    </row>
    <row r="9636" spans="34:50" x14ac:dyDescent="0.25">
      <c r="AH9636" t="s">
        <v>10050</v>
      </c>
      <c r="AI9636" t="s">
        <v>7733</v>
      </c>
      <c r="AJ9636" t="s">
        <v>7734</v>
      </c>
      <c r="AK9636" t="s">
        <v>7735</v>
      </c>
      <c r="AL9636" t="s">
        <v>7735</v>
      </c>
      <c r="AM9636" t="str">
        <f>RIGHT("0"&amp;VLOOKUP(Table2[[#This Row],[Region]],$AR$71:$AS$98,2,FALSE),2)</f>
        <v>19</v>
      </c>
      <c r="AN9636" t="str">
        <f>VLOOKUP(Table2[[#This Row],[Region]],$AR$71:$AT$93,3,FALSE)</f>
        <v>F</v>
      </c>
      <c r="AO9636"/>
      <c r="AP9636"/>
      <c r="AQ9636"/>
      <c r="AR9636"/>
      <c r="AS9636"/>
      <c r="AT9636"/>
      <c r="AU9636"/>
      <c r="AV9636"/>
      <c r="AW9636"/>
      <c r="AX9636"/>
    </row>
    <row r="9637" spans="34:50" x14ac:dyDescent="0.25">
      <c r="AH9637" t="s">
        <v>10051</v>
      </c>
      <c r="AI9637" t="s">
        <v>7733</v>
      </c>
      <c r="AJ9637" t="s">
        <v>7734</v>
      </c>
      <c r="AK9637" t="s">
        <v>7735</v>
      </c>
      <c r="AL9637" t="s">
        <v>7735</v>
      </c>
      <c r="AM9637" t="str">
        <f>RIGHT("0"&amp;VLOOKUP(Table2[[#This Row],[Region]],$AR$71:$AS$98,2,FALSE),2)</f>
        <v>19</v>
      </c>
      <c r="AN9637" t="str">
        <f>VLOOKUP(Table2[[#This Row],[Region]],$AR$71:$AT$93,3,FALSE)</f>
        <v>F</v>
      </c>
      <c r="AO9637"/>
      <c r="AP9637"/>
      <c r="AQ9637"/>
      <c r="AR9637"/>
      <c r="AS9637"/>
      <c r="AT9637"/>
      <c r="AU9637"/>
      <c r="AV9637"/>
      <c r="AW9637"/>
      <c r="AX9637"/>
    </row>
    <row r="9638" spans="34:50" x14ac:dyDescent="0.25">
      <c r="AH9638" t="s">
        <v>10052</v>
      </c>
      <c r="AI9638" t="s">
        <v>7733</v>
      </c>
      <c r="AJ9638" t="s">
        <v>7734</v>
      </c>
      <c r="AK9638" t="s">
        <v>7735</v>
      </c>
      <c r="AL9638" t="s">
        <v>7735</v>
      </c>
      <c r="AM9638" t="str">
        <f>RIGHT("0"&amp;VLOOKUP(Table2[[#This Row],[Region]],$AR$71:$AS$98,2,FALSE),2)</f>
        <v>19</v>
      </c>
      <c r="AN9638" t="str">
        <f>VLOOKUP(Table2[[#This Row],[Region]],$AR$71:$AT$93,3,FALSE)</f>
        <v>F</v>
      </c>
      <c r="AO9638"/>
      <c r="AP9638"/>
      <c r="AQ9638"/>
      <c r="AR9638"/>
      <c r="AS9638"/>
      <c r="AT9638"/>
      <c r="AU9638"/>
      <c r="AV9638"/>
      <c r="AW9638"/>
      <c r="AX9638"/>
    </row>
    <row r="9639" spans="34:50" x14ac:dyDescent="0.25">
      <c r="AH9639" t="s">
        <v>10053</v>
      </c>
      <c r="AI9639" t="s">
        <v>7733</v>
      </c>
      <c r="AJ9639" t="s">
        <v>7734</v>
      </c>
      <c r="AK9639" t="s">
        <v>7735</v>
      </c>
      <c r="AL9639" t="s">
        <v>7735</v>
      </c>
      <c r="AM9639" t="str">
        <f>RIGHT("0"&amp;VLOOKUP(Table2[[#This Row],[Region]],$AR$71:$AS$98,2,FALSE),2)</f>
        <v>19</v>
      </c>
      <c r="AN9639" t="str">
        <f>VLOOKUP(Table2[[#This Row],[Region]],$AR$71:$AT$93,3,FALSE)</f>
        <v>F</v>
      </c>
      <c r="AO9639"/>
      <c r="AP9639"/>
      <c r="AQ9639"/>
      <c r="AR9639"/>
      <c r="AS9639"/>
      <c r="AT9639"/>
      <c r="AU9639"/>
      <c r="AV9639"/>
      <c r="AW9639"/>
      <c r="AX9639"/>
    </row>
    <row r="9640" spans="34:50" x14ac:dyDescent="0.25">
      <c r="AH9640" t="s">
        <v>10054</v>
      </c>
      <c r="AI9640" t="s">
        <v>7733</v>
      </c>
      <c r="AJ9640" t="s">
        <v>7734</v>
      </c>
      <c r="AK9640" t="s">
        <v>7735</v>
      </c>
      <c r="AL9640" t="s">
        <v>7735</v>
      </c>
      <c r="AM9640" t="str">
        <f>RIGHT("0"&amp;VLOOKUP(Table2[[#This Row],[Region]],$AR$71:$AS$98,2,FALSE),2)</f>
        <v>19</v>
      </c>
      <c r="AN9640" t="str">
        <f>VLOOKUP(Table2[[#This Row],[Region]],$AR$71:$AT$93,3,FALSE)</f>
        <v>F</v>
      </c>
      <c r="AO9640"/>
      <c r="AP9640"/>
      <c r="AQ9640"/>
      <c r="AR9640"/>
      <c r="AS9640"/>
      <c r="AT9640"/>
      <c r="AU9640"/>
      <c r="AV9640"/>
      <c r="AW9640"/>
      <c r="AX9640"/>
    </row>
    <row r="9641" spans="34:50" x14ac:dyDescent="0.25">
      <c r="AH9641" t="s">
        <v>10055</v>
      </c>
      <c r="AI9641" t="s">
        <v>7801</v>
      </c>
      <c r="AJ9641" t="s">
        <v>7802</v>
      </c>
      <c r="AK9641" t="s">
        <v>7735</v>
      </c>
      <c r="AL9641" t="s">
        <v>7735</v>
      </c>
      <c r="AM9641" t="str">
        <f>RIGHT("0"&amp;VLOOKUP(Table2[[#This Row],[Region]],$AR$71:$AS$98,2,FALSE),2)</f>
        <v>19</v>
      </c>
      <c r="AN9641" t="str">
        <f>VLOOKUP(Table2[[#This Row],[Region]],$AR$71:$AT$93,3,FALSE)</f>
        <v>F</v>
      </c>
      <c r="AO9641"/>
      <c r="AP9641"/>
      <c r="AQ9641"/>
      <c r="AR9641"/>
      <c r="AS9641"/>
      <c r="AT9641"/>
      <c r="AU9641"/>
      <c r="AV9641"/>
      <c r="AW9641"/>
      <c r="AX9641"/>
    </row>
    <row r="9642" spans="34:50" x14ac:dyDescent="0.25">
      <c r="AH9642" t="s">
        <v>10056</v>
      </c>
      <c r="AI9642" t="s">
        <v>7733</v>
      </c>
      <c r="AJ9642" t="s">
        <v>7734</v>
      </c>
      <c r="AK9642" t="s">
        <v>7735</v>
      </c>
      <c r="AL9642" t="s">
        <v>7735</v>
      </c>
      <c r="AM9642" t="str">
        <f>RIGHT("0"&amp;VLOOKUP(Table2[[#This Row],[Region]],$AR$71:$AS$98,2,FALSE),2)</f>
        <v>19</v>
      </c>
      <c r="AN9642" t="str">
        <f>VLOOKUP(Table2[[#This Row],[Region]],$AR$71:$AT$93,3,FALSE)</f>
        <v>F</v>
      </c>
      <c r="AO9642"/>
      <c r="AP9642"/>
      <c r="AQ9642"/>
      <c r="AR9642"/>
      <c r="AS9642"/>
      <c r="AT9642"/>
      <c r="AU9642"/>
      <c r="AV9642"/>
      <c r="AW9642"/>
      <c r="AX9642"/>
    </row>
    <row r="9643" spans="34:50" x14ac:dyDescent="0.25">
      <c r="AH9643" t="s">
        <v>10057</v>
      </c>
      <c r="AI9643" t="s">
        <v>7733</v>
      </c>
      <c r="AJ9643" t="s">
        <v>7734</v>
      </c>
      <c r="AK9643" t="s">
        <v>7735</v>
      </c>
      <c r="AL9643" t="s">
        <v>7735</v>
      </c>
      <c r="AM9643" t="str">
        <f>RIGHT("0"&amp;VLOOKUP(Table2[[#This Row],[Region]],$AR$71:$AS$98,2,FALSE),2)</f>
        <v>19</v>
      </c>
      <c r="AN9643" t="str">
        <f>VLOOKUP(Table2[[#This Row],[Region]],$AR$71:$AT$93,3,FALSE)</f>
        <v>F</v>
      </c>
      <c r="AO9643"/>
      <c r="AP9643"/>
      <c r="AQ9643"/>
      <c r="AR9643"/>
      <c r="AS9643"/>
      <c r="AT9643"/>
      <c r="AU9643"/>
      <c r="AV9643"/>
      <c r="AW9643"/>
      <c r="AX9643"/>
    </row>
    <row r="9644" spans="34:50" x14ac:dyDescent="0.25">
      <c r="AH9644" t="s">
        <v>10058</v>
      </c>
      <c r="AI9644" t="s">
        <v>7733</v>
      </c>
      <c r="AJ9644" t="s">
        <v>7734</v>
      </c>
      <c r="AK9644" t="s">
        <v>7735</v>
      </c>
      <c r="AL9644" t="s">
        <v>7735</v>
      </c>
      <c r="AM9644" t="str">
        <f>RIGHT("0"&amp;VLOOKUP(Table2[[#This Row],[Region]],$AR$71:$AS$98,2,FALSE),2)</f>
        <v>19</v>
      </c>
      <c r="AN9644" t="str">
        <f>VLOOKUP(Table2[[#This Row],[Region]],$AR$71:$AT$93,3,FALSE)</f>
        <v>F</v>
      </c>
      <c r="AO9644"/>
      <c r="AP9644"/>
      <c r="AQ9644"/>
      <c r="AR9644"/>
      <c r="AS9644"/>
      <c r="AT9644"/>
      <c r="AU9644"/>
      <c r="AV9644"/>
      <c r="AW9644"/>
      <c r="AX9644"/>
    </row>
    <row r="9645" spans="34:50" x14ac:dyDescent="0.25">
      <c r="AH9645" t="s">
        <v>10059</v>
      </c>
      <c r="AI9645" t="s">
        <v>7733</v>
      </c>
      <c r="AJ9645" t="s">
        <v>7734</v>
      </c>
      <c r="AK9645" t="s">
        <v>7735</v>
      </c>
      <c r="AL9645" t="s">
        <v>7735</v>
      </c>
      <c r="AM9645" t="str">
        <f>RIGHT("0"&amp;VLOOKUP(Table2[[#This Row],[Region]],$AR$71:$AS$98,2,FALSE),2)</f>
        <v>19</v>
      </c>
      <c r="AN9645" t="str">
        <f>VLOOKUP(Table2[[#This Row],[Region]],$AR$71:$AT$93,3,FALSE)</f>
        <v>F</v>
      </c>
      <c r="AO9645"/>
      <c r="AP9645"/>
      <c r="AQ9645"/>
      <c r="AR9645"/>
      <c r="AS9645"/>
      <c r="AT9645"/>
      <c r="AU9645"/>
      <c r="AV9645"/>
      <c r="AW9645"/>
      <c r="AX9645"/>
    </row>
    <row r="9646" spans="34:50" x14ac:dyDescent="0.25">
      <c r="AH9646" t="s">
        <v>10060</v>
      </c>
      <c r="AI9646" t="s">
        <v>7733</v>
      </c>
      <c r="AJ9646" t="s">
        <v>7734</v>
      </c>
      <c r="AK9646" t="s">
        <v>7735</v>
      </c>
      <c r="AL9646" t="s">
        <v>7735</v>
      </c>
      <c r="AM9646" t="str">
        <f>RIGHT("0"&amp;VLOOKUP(Table2[[#This Row],[Region]],$AR$71:$AS$98,2,FALSE),2)</f>
        <v>19</v>
      </c>
      <c r="AN9646" t="str">
        <f>VLOOKUP(Table2[[#This Row],[Region]],$AR$71:$AT$93,3,FALSE)</f>
        <v>F</v>
      </c>
      <c r="AO9646"/>
      <c r="AP9646"/>
      <c r="AQ9646"/>
      <c r="AR9646"/>
      <c r="AS9646"/>
      <c r="AT9646"/>
      <c r="AU9646"/>
      <c r="AV9646"/>
      <c r="AW9646"/>
      <c r="AX9646"/>
    </row>
    <row r="9647" spans="34:50" x14ac:dyDescent="0.25">
      <c r="AH9647" t="s">
        <v>10061</v>
      </c>
      <c r="AI9647" t="s">
        <v>7733</v>
      </c>
      <c r="AJ9647" t="s">
        <v>7734</v>
      </c>
      <c r="AK9647" t="s">
        <v>7735</v>
      </c>
      <c r="AL9647" t="s">
        <v>7735</v>
      </c>
      <c r="AM9647" t="str">
        <f>RIGHT("0"&amp;VLOOKUP(Table2[[#This Row],[Region]],$AR$71:$AS$98,2,FALSE),2)</f>
        <v>19</v>
      </c>
      <c r="AN9647" t="str">
        <f>VLOOKUP(Table2[[#This Row],[Region]],$AR$71:$AT$93,3,FALSE)</f>
        <v>F</v>
      </c>
      <c r="AO9647"/>
      <c r="AP9647"/>
      <c r="AQ9647"/>
      <c r="AR9647"/>
      <c r="AS9647"/>
      <c r="AT9647"/>
      <c r="AU9647"/>
      <c r="AV9647"/>
      <c r="AW9647"/>
      <c r="AX9647"/>
    </row>
    <row r="9648" spans="34:50" x14ac:dyDescent="0.25">
      <c r="AH9648" t="s">
        <v>10062</v>
      </c>
      <c r="AI9648" t="s">
        <v>7733</v>
      </c>
      <c r="AJ9648" t="s">
        <v>7734</v>
      </c>
      <c r="AK9648" t="s">
        <v>7735</v>
      </c>
      <c r="AL9648" t="s">
        <v>7735</v>
      </c>
      <c r="AM9648" t="str">
        <f>RIGHT("0"&amp;VLOOKUP(Table2[[#This Row],[Region]],$AR$71:$AS$98,2,FALSE),2)</f>
        <v>19</v>
      </c>
      <c r="AN9648" t="str">
        <f>VLOOKUP(Table2[[#This Row],[Region]],$AR$71:$AT$93,3,FALSE)</f>
        <v>F</v>
      </c>
      <c r="AO9648"/>
      <c r="AP9648"/>
      <c r="AQ9648"/>
      <c r="AR9648"/>
      <c r="AS9648"/>
      <c r="AT9648"/>
      <c r="AU9648"/>
      <c r="AV9648"/>
      <c r="AW9648"/>
      <c r="AX9648"/>
    </row>
    <row r="9649" spans="34:50" x14ac:dyDescent="0.25">
      <c r="AH9649" t="s">
        <v>10063</v>
      </c>
      <c r="AI9649" t="s">
        <v>7733</v>
      </c>
      <c r="AJ9649" t="s">
        <v>7734</v>
      </c>
      <c r="AK9649" t="s">
        <v>7735</v>
      </c>
      <c r="AL9649" t="s">
        <v>7735</v>
      </c>
      <c r="AM9649" t="str">
        <f>RIGHT("0"&amp;VLOOKUP(Table2[[#This Row],[Region]],$AR$71:$AS$98,2,FALSE),2)</f>
        <v>19</v>
      </c>
      <c r="AN9649" t="str">
        <f>VLOOKUP(Table2[[#This Row],[Region]],$AR$71:$AT$93,3,FALSE)</f>
        <v>F</v>
      </c>
      <c r="AO9649"/>
      <c r="AP9649"/>
      <c r="AQ9649"/>
      <c r="AR9649"/>
      <c r="AS9649"/>
      <c r="AT9649"/>
      <c r="AU9649"/>
      <c r="AV9649"/>
      <c r="AW9649"/>
      <c r="AX9649"/>
    </row>
    <row r="9650" spans="34:50" x14ac:dyDescent="0.25">
      <c r="AH9650" t="s">
        <v>10064</v>
      </c>
      <c r="AI9650" t="s">
        <v>7733</v>
      </c>
      <c r="AJ9650" t="s">
        <v>7734</v>
      </c>
      <c r="AK9650" t="s">
        <v>7735</v>
      </c>
      <c r="AL9650" t="s">
        <v>7735</v>
      </c>
      <c r="AM9650" t="str">
        <f>RIGHT("0"&amp;VLOOKUP(Table2[[#This Row],[Region]],$AR$71:$AS$98,2,FALSE),2)</f>
        <v>19</v>
      </c>
      <c r="AN9650" t="str">
        <f>VLOOKUP(Table2[[#This Row],[Region]],$AR$71:$AT$93,3,FALSE)</f>
        <v>F</v>
      </c>
      <c r="AO9650"/>
      <c r="AP9650"/>
      <c r="AQ9650"/>
      <c r="AR9650"/>
      <c r="AS9650"/>
      <c r="AT9650"/>
      <c r="AU9650"/>
      <c r="AV9650"/>
      <c r="AW9650"/>
      <c r="AX9650"/>
    </row>
    <row r="9651" spans="34:50" x14ac:dyDescent="0.25">
      <c r="AH9651" t="s">
        <v>10065</v>
      </c>
      <c r="AI9651" t="s">
        <v>7733</v>
      </c>
      <c r="AJ9651" t="s">
        <v>7734</v>
      </c>
      <c r="AK9651" t="s">
        <v>7735</v>
      </c>
      <c r="AL9651" t="s">
        <v>7735</v>
      </c>
      <c r="AM9651" t="str">
        <f>RIGHT("0"&amp;VLOOKUP(Table2[[#This Row],[Region]],$AR$71:$AS$98,2,FALSE),2)</f>
        <v>19</v>
      </c>
      <c r="AN9651" t="str">
        <f>VLOOKUP(Table2[[#This Row],[Region]],$AR$71:$AT$93,3,FALSE)</f>
        <v>F</v>
      </c>
      <c r="AO9651"/>
      <c r="AP9651"/>
      <c r="AQ9651"/>
      <c r="AR9651"/>
      <c r="AS9651"/>
      <c r="AT9651"/>
      <c r="AU9651"/>
      <c r="AV9651"/>
      <c r="AW9651"/>
      <c r="AX9651"/>
    </row>
    <row r="9652" spans="34:50" x14ac:dyDescent="0.25">
      <c r="AH9652" t="s">
        <v>10066</v>
      </c>
      <c r="AI9652" t="s">
        <v>7733</v>
      </c>
      <c r="AJ9652" t="s">
        <v>7734</v>
      </c>
      <c r="AK9652" t="s">
        <v>7735</v>
      </c>
      <c r="AL9652" t="s">
        <v>7735</v>
      </c>
      <c r="AM9652" t="str">
        <f>RIGHT("0"&amp;VLOOKUP(Table2[[#This Row],[Region]],$AR$71:$AS$98,2,FALSE),2)</f>
        <v>19</v>
      </c>
      <c r="AN9652" t="str">
        <f>VLOOKUP(Table2[[#This Row],[Region]],$AR$71:$AT$93,3,FALSE)</f>
        <v>F</v>
      </c>
      <c r="AO9652"/>
      <c r="AP9652"/>
      <c r="AQ9652"/>
      <c r="AR9652"/>
      <c r="AS9652"/>
      <c r="AT9652"/>
      <c r="AU9652"/>
      <c r="AV9652"/>
      <c r="AW9652"/>
      <c r="AX9652"/>
    </row>
    <row r="9653" spans="34:50" x14ac:dyDescent="0.25">
      <c r="AH9653" t="s">
        <v>10067</v>
      </c>
      <c r="AI9653" t="s">
        <v>7733</v>
      </c>
      <c r="AJ9653" t="s">
        <v>7734</v>
      </c>
      <c r="AK9653" t="s">
        <v>7735</v>
      </c>
      <c r="AL9653" t="s">
        <v>7735</v>
      </c>
      <c r="AM9653" t="str">
        <f>RIGHT("0"&amp;VLOOKUP(Table2[[#This Row],[Region]],$AR$71:$AS$98,2,FALSE),2)</f>
        <v>19</v>
      </c>
      <c r="AN9653" t="str">
        <f>VLOOKUP(Table2[[#This Row],[Region]],$AR$71:$AT$93,3,FALSE)</f>
        <v>F</v>
      </c>
      <c r="AO9653"/>
      <c r="AP9653"/>
      <c r="AQ9653"/>
      <c r="AR9653"/>
      <c r="AS9653"/>
      <c r="AT9653"/>
      <c r="AU9653"/>
      <c r="AV9653"/>
      <c r="AW9653"/>
      <c r="AX9653"/>
    </row>
    <row r="9654" spans="34:50" x14ac:dyDescent="0.25">
      <c r="AH9654" t="s">
        <v>10068</v>
      </c>
      <c r="AI9654" t="s">
        <v>7733</v>
      </c>
      <c r="AJ9654" t="s">
        <v>7734</v>
      </c>
      <c r="AK9654" t="s">
        <v>7735</v>
      </c>
      <c r="AL9654" t="s">
        <v>7735</v>
      </c>
      <c r="AM9654" t="str">
        <f>RIGHT("0"&amp;VLOOKUP(Table2[[#This Row],[Region]],$AR$71:$AS$98,2,FALSE),2)</f>
        <v>19</v>
      </c>
      <c r="AN9654" t="str">
        <f>VLOOKUP(Table2[[#This Row],[Region]],$AR$71:$AT$93,3,FALSE)</f>
        <v>F</v>
      </c>
      <c r="AO9654"/>
      <c r="AP9654"/>
      <c r="AQ9654"/>
      <c r="AR9654"/>
      <c r="AS9654"/>
      <c r="AT9654"/>
      <c r="AU9654"/>
      <c r="AV9654"/>
      <c r="AW9654"/>
      <c r="AX9654"/>
    </row>
    <row r="9655" spans="34:50" x14ac:dyDescent="0.25">
      <c r="AH9655" t="s">
        <v>10069</v>
      </c>
      <c r="AI9655" t="s">
        <v>7733</v>
      </c>
      <c r="AJ9655" t="s">
        <v>7734</v>
      </c>
      <c r="AK9655" t="s">
        <v>7735</v>
      </c>
      <c r="AL9655" t="s">
        <v>7735</v>
      </c>
      <c r="AM9655" t="str">
        <f>RIGHT("0"&amp;VLOOKUP(Table2[[#This Row],[Region]],$AR$71:$AS$98,2,FALSE),2)</f>
        <v>19</v>
      </c>
      <c r="AN9655" t="str">
        <f>VLOOKUP(Table2[[#This Row],[Region]],$AR$71:$AT$93,3,FALSE)</f>
        <v>F</v>
      </c>
      <c r="AO9655"/>
      <c r="AP9655"/>
      <c r="AQ9655"/>
      <c r="AR9655"/>
      <c r="AS9655"/>
      <c r="AT9655"/>
      <c r="AU9655"/>
      <c r="AV9655"/>
      <c r="AW9655"/>
      <c r="AX9655"/>
    </row>
    <row r="9656" spans="34:50" x14ac:dyDescent="0.25">
      <c r="AH9656" t="s">
        <v>10070</v>
      </c>
      <c r="AI9656" t="s">
        <v>7733</v>
      </c>
      <c r="AJ9656" t="s">
        <v>7734</v>
      </c>
      <c r="AK9656" t="s">
        <v>7735</v>
      </c>
      <c r="AL9656" t="s">
        <v>7735</v>
      </c>
      <c r="AM9656" t="str">
        <f>RIGHT("0"&amp;VLOOKUP(Table2[[#This Row],[Region]],$AR$71:$AS$98,2,FALSE),2)</f>
        <v>19</v>
      </c>
      <c r="AN9656" t="str">
        <f>VLOOKUP(Table2[[#This Row],[Region]],$AR$71:$AT$93,3,FALSE)</f>
        <v>F</v>
      </c>
      <c r="AO9656"/>
      <c r="AP9656"/>
      <c r="AQ9656"/>
      <c r="AR9656"/>
      <c r="AS9656"/>
      <c r="AT9656"/>
      <c r="AU9656"/>
      <c r="AV9656"/>
      <c r="AW9656"/>
      <c r="AX9656"/>
    </row>
    <row r="9657" spans="34:50" x14ac:dyDescent="0.25">
      <c r="AH9657" t="s">
        <v>10071</v>
      </c>
      <c r="AI9657" t="s">
        <v>7733</v>
      </c>
      <c r="AJ9657" t="s">
        <v>7734</v>
      </c>
      <c r="AK9657" t="s">
        <v>7735</v>
      </c>
      <c r="AL9657" t="s">
        <v>7735</v>
      </c>
      <c r="AM9657" t="str">
        <f>RIGHT("0"&amp;VLOOKUP(Table2[[#This Row],[Region]],$AR$71:$AS$98,2,FALSE),2)</f>
        <v>19</v>
      </c>
      <c r="AN9657" t="str">
        <f>VLOOKUP(Table2[[#This Row],[Region]],$AR$71:$AT$93,3,FALSE)</f>
        <v>F</v>
      </c>
      <c r="AO9657"/>
      <c r="AP9657"/>
      <c r="AQ9657"/>
      <c r="AR9657"/>
      <c r="AS9657"/>
      <c r="AT9657"/>
      <c r="AU9657"/>
      <c r="AV9657"/>
      <c r="AW9657"/>
      <c r="AX9657"/>
    </row>
    <row r="9658" spans="34:50" x14ac:dyDescent="0.25">
      <c r="AH9658" t="s">
        <v>10072</v>
      </c>
      <c r="AI9658" t="s">
        <v>7733</v>
      </c>
      <c r="AJ9658" t="s">
        <v>7734</v>
      </c>
      <c r="AK9658" t="s">
        <v>7735</v>
      </c>
      <c r="AL9658" t="s">
        <v>7735</v>
      </c>
      <c r="AM9658" t="str">
        <f>RIGHT("0"&amp;VLOOKUP(Table2[[#This Row],[Region]],$AR$71:$AS$98,2,FALSE),2)</f>
        <v>19</v>
      </c>
      <c r="AN9658" t="str">
        <f>VLOOKUP(Table2[[#This Row],[Region]],$AR$71:$AT$93,3,FALSE)</f>
        <v>F</v>
      </c>
      <c r="AO9658"/>
      <c r="AP9658"/>
      <c r="AQ9658"/>
      <c r="AR9658"/>
      <c r="AS9658"/>
      <c r="AT9658"/>
      <c r="AU9658"/>
      <c r="AV9658"/>
      <c r="AW9658"/>
      <c r="AX9658"/>
    </row>
    <row r="9659" spans="34:50" x14ac:dyDescent="0.25">
      <c r="AH9659" t="s">
        <v>10073</v>
      </c>
      <c r="AI9659" t="s">
        <v>7733</v>
      </c>
      <c r="AJ9659" t="s">
        <v>7734</v>
      </c>
      <c r="AK9659" t="s">
        <v>7735</v>
      </c>
      <c r="AL9659" t="s">
        <v>7735</v>
      </c>
      <c r="AM9659" t="str">
        <f>RIGHT("0"&amp;VLOOKUP(Table2[[#This Row],[Region]],$AR$71:$AS$98,2,FALSE),2)</f>
        <v>19</v>
      </c>
      <c r="AN9659" t="str">
        <f>VLOOKUP(Table2[[#This Row],[Region]],$AR$71:$AT$93,3,FALSE)</f>
        <v>F</v>
      </c>
      <c r="AO9659"/>
      <c r="AP9659"/>
      <c r="AQ9659"/>
      <c r="AR9659"/>
      <c r="AS9659"/>
      <c r="AT9659"/>
      <c r="AU9659"/>
      <c r="AV9659"/>
      <c r="AW9659"/>
      <c r="AX9659"/>
    </row>
    <row r="9660" spans="34:50" x14ac:dyDescent="0.25">
      <c r="AH9660" t="s">
        <v>10074</v>
      </c>
      <c r="AI9660" t="s">
        <v>7733</v>
      </c>
      <c r="AJ9660" t="s">
        <v>7734</v>
      </c>
      <c r="AK9660" t="s">
        <v>7735</v>
      </c>
      <c r="AL9660" t="s">
        <v>7735</v>
      </c>
      <c r="AM9660" t="str">
        <f>RIGHT("0"&amp;VLOOKUP(Table2[[#This Row],[Region]],$AR$71:$AS$98,2,FALSE),2)</f>
        <v>19</v>
      </c>
      <c r="AN9660" t="str">
        <f>VLOOKUP(Table2[[#This Row],[Region]],$AR$71:$AT$93,3,FALSE)</f>
        <v>F</v>
      </c>
      <c r="AO9660"/>
      <c r="AP9660"/>
      <c r="AQ9660"/>
      <c r="AR9660"/>
      <c r="AS9660"/>
      <c r="AT9660"/>
      <c r="AU9660"/>
      <c r="AV9660"/>
      <c r="AW9660"/>
      <c r="AX9660"/>
    </row>
    <row r="9661" spans="34:50" x14ac:dyDescent="0.25">
      <c r="AH9661" t="s">
        <v>10075</v>
      </c>
      <c r="AI9661" t="s">
        <v>7733</v>
      </c>
      <c r="AJ9661" t="s">
        <v>7734</v>
      </c>
      <c r="AK9661" t="s">
        <v>7735</v>
      </c>
      <c r="AL9661" t="s">
        <v>7735</v>
      </c>
      <c r="AM9661" t="str">
        <f>RIGHT("0"&amp;VLOOKUP(Table2[[#This Row],[Region]],$AR$71:$AS$98,2,FALSE),2)</f>
        <v>19</v>
      </c>
      <c r="AN9661" t="str">
        <f>VLOOKUP(Table2[[#This Row],[Region]],$AR$71:$AT$93,3,FALSE)</f>
        <v>F</v>
      </c>
      <c r="AO9661"/>
      <c r="AP9661"/>
      <c r="AQ9661"/>
      <c r="AR9661"/>
      <c r="AS9661"/>
      <c r="AT9661"/>
      <c r="AU9661"/>
      <c r="AV9661"/>
      <c r="AW9661"/>
      <c r="AX9661"/>
    </row>
    <row r="9662" spans="34:50" x14ac:dyDescent="0.25">
      <c r="AH9662" t="s">
        <v>10076</v>
      </c>
      <c r="AI9662" t="s">
        <v>7801</v>
      </c>
      <c r="AJ9662" t="s">
        <v>7802</v>
      </c>
      <c r="AK9662" t="s">
        <v>7735</v>
      </c>
      <c r="AL9662" t="s">
        <v>7735</v>
      </c>
      <c r="AM9662" t="str">
        <f>RIGHT("0"&amp;VLOOKUP(Table2[[#This Row],[Region]],$AR$71:$AS$98,2,FALSE),2)</f>
        <v>19</v>
      </c>
      <c r="AN9662" t="str">
        <f>VLOOKUP(Table2[[#This Row],[Region]],$AR$71:$AT$93,3,FALSE)</f>
        <v>F</v>
      </c>
      <c r="AO9662"/>
      <c r="AP9662"/>
      <c r="AQ9662"/>
      <c r="AR9662"/>
      <c r="AS9662"/>
      <c r="AT9662"/>
      <c r="AU9662"/>
      <c r="AV9662"/>
      <c r="AW9662"/>
      <c r="AX9662"/>
    </row>
    <row r="9663" spans="34:50" x14ac:dyDescent="0.25">
      <c r="AH9663" t="s">
        <v>10077</v>
      </c>
      <c r="AI9663" t="s">
        <v>7733</v>
      </c>
      <c r="AJ9663" t="s">
        <v>7734</v>
      </c>
      <c r="AK9663" t="s">
        <v>7735</v>
      </c>
      <c r="AL9663" t="s">
        <v>7735</v>
      </c>
      <c r="AM9663" t="str">
        <f>RIGHT("0"&amp;VLOOKUP(Table2[[#This Row],[Region]],$AR$71:$AS$98,2,FALSE),2)</f>
        <v>19</v>
      </c>
      <c r="AN9663" t="str">
        <f>VLOOKUP(Table2[[#This Row],[Region]],$AR$71:$AT$93,3,FALSE)</f>
        <v>F</v>
      </c>
      <c r="AO9663"/>
      <c r="AP9663"/>
      <c r="AQ9663"/>
      <c r="AR9663"/>
      <c r="AS9663"/>
      <c r="AT9663"/>
      <c r="AU9663"/>
      <c r="AV9663"/>
      <c r="AW9663"/>
      <c r="AX9663"/>
    </row>
    <row r="9664" spans="34:50" x14ac:dyDescent="0.25">
      <c r="AH9664" t="s">
        <v>10078</v>
      </c>
      <c r="AI9664" t="s">
        <v>7733</v>
      </c>
      <c r="AJ9664" t="s">
        <v>7734</v>
      </c>
      <c r="AK9664" t="s">
        <v>7735</v>
      </c>
      <c r="AL9664" t="s">
        <v>7735</v>
      </c>
      <c r="AM9664" t="str">
        <f>RIGHT("0"&amp;VLOOKUP(Table2[[#This Row],[Region]],$AR$71:$AS$98,2,FALSE),2)</f>
        <v>19</v>
      </c>
      <c r="AN9664" t="str">
        <f>VLOOKUP(Table2[[#This Row],[Region]],$AR$71:$AT$93,3,FALSE)</f>
        <v>F</v>
      </c>
      <c r="AO9664"/>
      <c r="AP9664"/>
      <c r="AQ9664"/>
      <c r="AR9664"/>
      <c r="AS9664"/>
      <c r="AT9664"/>
      <c r="AU9664"/>
      <c r="AV9664"/>
      <c r="AW9664"/>
      <c r="AX9664"/>
    </row>
    <row r="9665" spans="34:50" x14ac:dyDescent="0.25">
      <c r="AH9665" t="s">
        <v>10079</v>
      </c>
      <c r="AI9665" t="s">
        <v>7733</v>
      </c>
      <c r="AJ9665" t="s">
        <v>7734</v>
      </c>
      <c r="AK9665" t="s">
        <v>7735</v>
      </c>
      <c r="AL9665" t="s">
        <v>7735</v>
      </c>
      <c r="AM9665" t="str">
        <f>RIGHT("0"&amp;VLOOKUP(Table2[[#This Row],[Region]],$AR$71:$AS$98,2,FALSE),2)</f>
        <v>19</v>
      </c>
      <c r="AN9665" t="str">
        <f>VLOOKUP(Table2[[#This Row],[Region]],$AR$71:$AT$93,3,FALSE)</f>
        <v>F</v>
      </c>
      <c r="AO9665"/>
      <c r="AP9665"/>
      <c r="AQ9665"/>
      <c r="AR9665"/>
      <c r="AS9665"/>
      <c r="AT9665"/>
      <c r="AU9665"/>
      <c r="AV9665"/>
      <c r="AW9665"/>
      <c r="AX9665"/>
    </row>
    <row r="9666" spans="34:50" x14ac:dyDescent="0.25">
      <c r="AH9666" t="s">
        <v>10080</v>
      </c>
      <c r="AI9666" t="s">
        <v>7733</v>
      </c>
      <c r="AJ9666" t="s">
        <v>7734</v>
      </c>
      <c r="AK9666" t="s">
        <v>7735</v>
      </c>
      <c r="AL9666" t="s">
        <v>7735</v>
      </c>
      <c r="AM9666" t="str">
        <f>RIGHT("0"&amp;VLOOKUP(Table2[[#This Row],[Region]],$AR$71:$AS$98,2,FALSE),2)</f>
        <v>19</v>
      </c>
      <c r="AN9666" t="str">
        <f>VLOOKUP(Table2[[#This Row],[Region]],$AR$71:$AT$93,3,FALSE)</f>
        <v>F</v>
      </c>
      <c r="AO9666"/>
      <c r="AP9666"/>
      <c r="AQ9666"/>
      <c r="AR9666"/>
      <c r="AS9666"/>
      <c r="AT9666"/>
      <c r="AU9666"/>
      <c r="AV9666"/>
      <c r="AW9666"/>
      <c r="AX9666"/>
    </row>
    <row r="9667" spans="34:50" x14ac:dyDescent="0.25">
      <c r="AH9667" t="s">
        <v>10081</v>
      </c>
      <c r="AI9667" t="s">
        <v>7733</v>
      </c>
      <c r="AJ9667" t="s">
        <v>7734</v>
      </c>
      <c r="AK9667" t="s">
        <v>7735</v>
      </c>
      <c r="AL9667" t="s">
        <v>7735</v>
      </c>
      <c r="AM9667" t="str">
        <f>RIGHT("0"&amp;VLOOKUP(Table2[[#This Row],[Region]],$AR$71:$AS$98,2,FALSE),2)</f>
        <v>19</v>
      </c>
      <c r="AN9667" t="str">
        <f>VLOOKUP(Table2[[#This Row],[Region]],$AR$71:$AT$93,3,FALSE)</f>
        <v>F</v>
      </c>
      <c r="AO9667"/>
      <c r="AP9667"/>
      <c r="AQ9667"/>
      <c r="AR9667"/>
      <c r="AS9667"/>
      <c r="AT9667"/>
      <c r="AU9667"/>
      <c r="AV9667"/>
      <c r="AW9667"/>
      <c r="AX9667"/>
    </row>
    <row r="9668" spans="34:50" x14ac:dyDescent="0.25">
      <c r="AH9668" t="s">
        <v>10082</v>
      </c>
      <c r="AI9668" t="s">
        <v>7733</v>
      </c>
      <c r="AJ9668" t="s">
        <v>7734</v>
      </c>
      <c r="AK9668" t="s">
        <v>7735</v>
      </c>
      <c r="AL9668" t="s">
        <v>7735</v>
      </c>
      <c r="AM9668" t="str">
        <f>RIGHT("0"&amp;VLOOKUP(Table2[[#This Row],[Region]],$AR$71:$AS$98,2,FALSE),2)</f>
        <v>19</v>
      </c>
      <c r="AN9668" t="str">
        <f>VLOOKUP(Table2[[#This Row],[Region]],$AR$71:$AT$93,3,FALSE)</f>
        <v>F</v>
      </c>
      <c r="AO9668"/>
      <c r="AP9668"/>
      <c r="AQ9668"/>
      <c r="AR9668"/>
      <c r="AS9668"/>
      <c r="AT9668"/>
      <c r="AU9668"/>
      <c r="AV9668"/>
      <c r="AW9668"/>
      <c r="AX9668"/>
    </row>
    <row r="9669" spans="34:50" x14ac:dyDescent="0.25">
      <c r="AH9669" t="s">
        <v>10083</v>
      </c>
      <c r="AI9669" t="s">
        <v>7733</v>
      </c>
      <c r="AJ9669" t="s">
        <v>7734</v>
      </c>
      <c r="AK9669" t="s">
        <v>7735</v>
      </c>
      <c r="AL9669" t="s">
        <v>7735</v>
      </c>
      <c r="AM9669" t="str">
        <f>RIGHT("0"&amp;VLOOKUP(Table2[[#This Row],[Region]],$AR$71:$AS$98,2,FALSE),2)</f>
        <v>19</v>
      </c>
      <c r="AN9669" t="str">
        <f>VLOOKUP(Table2[[#This Row],[Region]],$AR$71:$AT$93,3,FALSE)</f>
        <v>F</v>
      </c>
      <c r="AO9669"/>
      <c r="AP9669"/>
      <c r="AQ9669"/>
      <c r="AR9669"/>
      <c r="AS9669"/>
      <c r="AT9669"/>
      <c r="AU9669"/>
      <c r="AV9669"/>
      <c r="AW9669"/>
      <c r="AX9669"/>
    </row>
    <row r="9670" spans="34:50" x14ac:dyDescent="0.25">
      <c r="AH9670" t="s">
        <v>10084</v>
      </c>
      <c r="AI9670" t="s">
        <v>7733</v>
      </c>
      <c r="AJ9670" t="s">
        <v>7734</v>
      </c>
      <c r="AK9670" t="s">
        <v>7735</v>
      </c>
      <c r="AL9670" t="s">
        <v>7735</v>
      </c>
      <c r="AM9670" t="str">
        <f>RIGHT("0"&amp;VLOOKUP(Table2[[#This Row],[Region]],$AR$71:$AS$98,2,FALSE),2)</f>
        <v>19</v>
      </c>
      <c r="AN9670" t="str">
        <f>VLOOKUP(Table2[[#This Row],[Region]],$AR$71:$AT$93,3,FALSE)</f>
        <v>F</v>
      </c>
      <c r="AO9670"/>
      <c r="AP9670"/>
      <c r="AQ9670"/>
      <c r="AR9670"/>
      <c r="AS9670"/>
      <c r="AT9670"/>
      <c r="AU9670"/>
      <c r="AV9670"/>
      <c r="AW9670"/>
      <c r="AX9670"/>
    </row>
    <row r="9671" spans="34:50" x14ac:dyDescent="0.25">
      <c r="AH9671" t="s">
        <v>10085</v>
      </c>
      <c r="AI9671" t="s">
        <v>7733</v>
      </c>
      <c r="AJ9671" t="s">
        <v>7734</v>
      </c>
      <c r="AK9671" t="s">
        <v>7735</v>
      </c>
      <c r="AL9671" t="s">
        <v>7735</v>
      </c>
      <c r="AM9671" t="str">
        <f>RIGHT("0"&amp;VLOOKUP(Table2[[#This Row],[Region]],$AR$71:$AS$98,2,FALSE),2)</f>
        <v>19</v>
      </c>
      <c r="AN9671" t="str">
        <f>VLOOKUP(Table2[[#This Row],[Region]],$AR$71:$AT$93,3,FALSE)</f>
        <v>F</v>
      </c>
      <c r="AO9671"/>
      <c r="AP9671"/>
      <c r="AQ9671"/>
      <c r="AR9671"/>
      <c r="AS9671"/>
      <c r="AT9671"/>
      <c r="AU9671"/>
      <c r="AV9671"/>
      <c r="AW9671"/>
      <c r="AX9671"/>
    </row>
    <row r="9672" spans="34:50" x14ac:dyDescent="0.25">
      <c r="AH9672" t="s">
        <v>10086</v>
      </c>
      <c r="AI9672" t="s">
        <v>7770</v>
      </c>
      <c r="AJ9672" t="s">
        <v>7771</v>
      </c>
      <c r="AK9672" t="s">
        <v>7735</v>
      </c>
      <c r="AL9672" t="s">
        <v>7735</v>
      </c>
      <c r="AM9672" t="str">
        <f>RIGHT("0"&amp;VLOOKUP(Table2[[#This Row],[Region]],$AR$71:$AS$98,2,FALSE),2)</f>
        <v>19</v>
      </c>
      <c r="AN9672" t="str">
        <f>VLOOKUP(Table2[[#This Row],[Region]],$AR$71:$AT$93,3,FALSE)</f>
        <v>F</v>
      </c>
      <c r="AO9672"/>
      <c r="AP9672"/>
      <c r="AQ9672"/>
      <c r="AR9672"/>
      <c r="AS9672"/>
      <c r="AT9672"/>
      <c r="AU9672"/>
      <c r="AV9672"/>
      <c r="AW9672"/>
      <c r="AX9672"/>
    </row>
    <row r="9673" spans="34:50" x14ac:dyDescent="0.25">
      <c r="AH9673" t="s">
        <v>10087</v>
      </c>
      <c r="AI9673" t="s">
        <v>7733</v>
      </c>
      <c r="AJ9673" t="s">
        <v>7734</v>
      </c>
      <c r="AK9673" t="s">
        <v>7735</v>
      </c>
      <c r="AL9673" t="s">
        <v>7735</v>
      </c>
      <c r="AM9673" t="str">
        <f>RIGHT("0"&amp;VLOOKUP(Table2[[#This Row],[Region]],$AR$71:$AS$98,2,FALSE),2)</f>
        <v>19</v>
      </c>
      <c r="AN9673" t="str">
        <f>VLOOKUP(Table2[[#This Row],[Region]],$AR$71:$AT$93,3,FALSE)</f>
        <v>F</v>
      </c>
      <c r="AO9673"/>
      <c r="AP9673"/>
      <c r="AQ9673"/>
      <c r="AR9673"/>
      <c r="AS9673"/>
      <c r="AT9673"/>
      <c r="AU9673"/>
      <c r="AV9673"/>
      <c r="AW9673"/>
      <c r="AX9673"/>
    </row>
    <row r="9674" spans="34:50" x14ac:dyDescent="0.25">
      <c r="AH9674" t="s">
        <v>10088</v>
      </c>
      <c r="AI9674" t="s">
        <v>7733</v>
      </c>
      <c r="AJ9674" t="s">
        <v>7734</v>
      </c>
      <c r="AK9674" t="s">
        <v>7735</v>
      </c>
      <c r="AL9674" t="s">
        <v>7735</v>
      </c>
      <c r="AM9674" t="str">
        <f>RIGHT("0"&amp;VLOOKUP(Table2[[#This Row],[Region]],$AR$71:$AS$98,2,FALSE),2)</f>
        <v>19</v>
      </c>
      <c r="AN9674" t="str">
        <f>VLOOKUP(Table2[[#This Row],[Region]],$AR$71:$AT$93,3,FALSE)</f>
        <v>F</v>
      </c>
      <c r="AO9674"/>
      <c r="AP9674"/>
      <c r="AQ9674"/>
      <c r="AR9674"/>
      <c r="AS9674"/>
      <c r="AT9674"/>
      <c r="AU9674"/>
      <c r="AV9674"/>
      <c r="AW9674"/>
      <c r="AX9674"/>
    </row>
    <row r="9675" spans="34:50" x14ac:dyDescent="0.25">
      <c r="AH9675" t="s">
        <v>10089</v>
      </c>
      <c r="AI9675" t="s">
        <v>7733</v>
      </c>
      <c r="AJ9675" t="s">
        <v>7734</v>
      </c>
      <c r="AK9675" t="s">
        <v>7735</v>
      </c>
      <c r="AL9675" t="s">
        <v>7735</v>
      </c>
      <c r="AM9675" t="str">
        <f>RIGHT("0"&amp;VLOOKUP(Table2[[#This Row],[Region]],$AR$71:$AS$98,2,FALSE),2)</f>
        <v>19</v>
      </c>
      <c r="AN9675" t="str">
        <f>VLOOKUP(Table2[[#This Row],[Region]],$AR$71:$AT$93,3,FALSE)</f>
        <v>F</v>
      </c>
      <c r="AO9675"/>
      <c r="AP9675"/>
      <c r="AQ9675"/>
      <c r="AR9675"/>
      <c r="AS9675"/>
      <c r="AT9675"/>
      <c r="AU9675"/>
      <c r="AV9675"/>
      <c r="AW9675"/>
      <c r="AX9675"/>
    </row>
    <row r="9676" spans="34:50" x14ac:dyDescent="0.25">
      <c r="AH9676" t="s">
        <v>10090</v>
      </c>
      <c r="AI9676" t="s">
        <v>7733</v>
      </c>
      <c r="AJ9676" t="s">
        <v>7734</v>
      </c>
      <c r="AK9676" t="s">
        <v>7735</v>
      </c>
      <c r="AL9676" t="s">
        <v>7735</v>
      </c>
      <c r="AM9676" t="str">
        <f>RIGHT("0"&amp;VLOOKUP(Table2[[#This Row],[Region]],$AR$71:$AS$98,2,FALSE),2)</f>
        <v>19</v>
      </c>
      <c r="AN9676" t="str">
        <f>VLOOKUP(Table2[[#This Row],[Region]],$AR$71:$AT$93,3,FALSE)</f>
        <v>F</v>
      </c>
      <c r="AO9676"/>
      <c r="AP9676"/>
      <c r="AQ9676"/>
      <c r="AR9676"/>
      <c r="AS9676"/>
      <c r="AT9676"/>
      <c r="AU9676"/>
      <c r="AV9676"/>
      <c r="AW9676"/>
      <c r="AX9676"/>
    </row>
    <row r="9677" spans="34:50" x14ac:dyDescent="0.25">
      <c r="AH9677" t="s">
        <v>10091</v>
      </c>
      <c r="AI9677" t="s">
        <v>7733</v>
      </c>
      <c r="AJ9677" t="s">
        <v>7734</v>
      </c>
      <c r="AK9677" t="s">
        <v>7735</v>
      </c>
      <c r="AL9677" t="s">
        <v>7735</v>
      </c>
      <c r="AM9677" t="str">
        <f>RIGHT("0"&amp;VLOOKUP(Table2[[#This Row],[Region]],$AR$71:$AS$98,2,FALSE),2)</f>
        <v>19</v>
      </c>
      <c r="AN9677" t="str">
        <f>VLOOKUP(Table2[[#This Row],[Region]],$AR$71:$AT$93,3,FALSE)</f>
        <v>F</v>
      </c>
      <c r="AO9677"/>
      <c r="AP9677"/>
      <c r="AQ9677"/>
      <c r="AR9677"/>
      <c r="AS9677"/>
      <c r="AT9677"/>
      <c r="AU9677"/>
      <c r="AV9677"/>
      <c r="AW9677"/>
      <c r="AX9677"/>
    </row>
    <row r="9678" spans="34:50" x14ac:dyDescent="0.25">
      <c r="AH9678" t="s">
        <v>10092</v>
      </c>
      <c r="AI9678" t="s">
        <v>7733</v>
      </c>
      <c r="AJ9678" t="s">
        <v>7734</v>
      </c>
      <c r="AK9678" t="s">
        <v>7735</v>
      </c>
      <c r="AL9678" t="s">
        <v>7735</v>
      </c>
      <c r="AM9678" t="str">
        <f>RIGHT("0"&amp;VLOOKUP(Table2[[#This Row],[Region]],$AR$71:$AS$98,2,FALSE),2)</f>
        <v>19</v>
      </c>
      <c r="AN9678" t="str">
        <f>VLOOKUP(Table2[[#This Row],[Region]],$AR$71:$AT$93,3,FALSE)</f>
        <v>F</v>
      </c>
      <c r="AO9678"/>
      <c r="AP9678"/>
      <c r="AQ9678"/>
      <c r="AR9678"/>
      <c r="AS9678"/>
      <c r="AT9678"/>
      <c r="AU9678"/>
      <c r="AV9678"/>
      <c r="AW9678"/>
      <c r="AX9678"/>
    </row>
    <row r="9679" spans="34:50" x14ac:dyDescent="0.25">
      <c r="AH9679" t="s">
        <v>10093</v>
      </c>
      <c r="AI9679" t="s">
        <v>7733</v>
      </c>
      <c r="AJ9679" t="s">
        <v>7734</v>
      </c>
      <c r="AK9679" t="s">
        <v>7735</v>
      </c>
      <c r="AL9679" t="s">
        <v>7735</v>
      </c>
      <c r="AM9679" t="str">
        <f>RIGHT("0"&amp;VLOOKUP(Table2[[#This Row],[Region]],$AR$71:$AS$98,2,FALSE),2)</f>
        <v>19</v>
      </c>
      <c r="AN9679" t="str">
        <f>VLOOKUP(Table2[[#This Row],[Region]],$AR$71:$AT$93,3,FALSE)</f>
        <v>F</v>
      </c>
      <c r="AO9679"/>
      <c r="AP9679"/>
      <c r="AQ9679"/>
      <c r="AR9679"/>
      <c r="AS9679"/>
      <c r="AT9679"/>
      <c r="AU9679"/>
      <c r="AV9679"/>
      <c r="AW9679"/>
      <c r="AX9679"/>
    </row>
    <row r="9680" spans="34:50" x14ac:dyDescent="0.25">
      <c r="AH9680" t="s">
        <v>10094</v>
      </c>
      <c r="AI9680" t="s">
        <v>7733</v>
      </c>
      <c r="AJ9680" t="s">
        <v>7734</v>
      </c>
      <c r="AK9680" t="s">
        <v>7735</v>
      </c>
      <c r="AL9680" t="s">
        <v>7735</v>
      </c>
      <c r="AM9680" t="str">
        <f>RIGHT("0"&amp;VLOOKUP(Table2[[#This Row],[Region]],$AR$71:$AS$98,2,FALSE),2)</f>
        <v>19</v>
      </c>
      <c r="AN9680" t="str">
        <f>VLOOKUP(Table2[[#This Row],[Region]],$AR$71:$AT$93,3,FALSE)</f>
        <v>F</v>
      </c>
      <c r="AO9680"/>
      <c r="AP9680"/>
      <c r="AQ9680"/>
      <c r="AR9680"/>
      <c r="AS9680"/>
      <c r="AT9680"/>
      <c r="AU9680"/>
      <c r="AV9680"/>
      <c r="AW9680"/>
      <c r="AX9680"/>
    </row>
    <row r="9681" spans="34:50" x14ac:dyDescent="0.25">
      <c r="AH9681" t="s">
        <v>10095</v>
      </c>
      <c r="AI9681" t="s">
        <v>7733</v>
      </c>
      <c r="AJ9681" t="s">
        <v>7734</v>
      </c>
      <c r="AK9681" t="s">
        <v>7735</v>
      </c>
      <c r="AL9681" t="s">
        <v>7735</v>
      </c>
      <c r="AM9681" t="str">
        <f>RIGHT("0"&amp;VLOOKUP(Table2[[#This Row],[Region]],$AR$71:$AS$98,2,FALSE),2)</f>
        <v>19</v>
      </c>
      <c r="AN9681" t="str">
        <f>VLOOKUP(Table2[[#This Row],[Region]],$AR$71:$AT$93,3,FALSE)</f>
        <v>F</v>
      </c>
      <c r="AO9681"/>
      <c r="AP9681"/>
      <c r="AQ9681"/>
      <c r="AR9681"/>
      <c r="AS9681"/>
      <c r="AT9681"/>
      <c r="AU9681"/>
      <c r="AV9681"/>
      <c r="AW9681"/>
      <c r="AX9681"/>
    </row>
    <row r="9682" spans="34:50" x14ac:dyDescent="0.25">
      <c r="AH9682" t="s">
        <v>10096</v>
      </c>
      <c r="AI9682" t="s">
        <v>7733</v>
      </c>
      <c r="AJ9682" t="s">
        <v>7734</v>
      </c>
      <c r="AK9682" t="s">
        <v>7735</v>
      </c>
      <c r="AL9682" t="s">
        <v>7735</v>
      </c>
      <c r="AM9682" t="str">
        <f>RIGHT("0"&amp;VLOOKUP(Table2[[#This Row],[Region]],$AR$71:$AS$98,2,FALSE),2)</f>
        <v>19</v>
      </c>
      <c r="AN9682" t="str">
        <f>VLOOKUP(Table2[[#This Row],[Region]],$AR$71:$AT$93,3,FALSE)</f>
        <v>F</v>
      </c>
      <c r="AO9682"/>
      <c r="AP9682"/>
      <c r="AQ9682"/>
      <c r="AR9682"/>
      <c r="AS9682"/>
      <c r="AT9682"/>
      <c r="AU9682"/>
      <c r="AV9682"/>
      <c r="AW9682"/>
      <c r="AX9682"/>
    </row>
    <row r="9683" spans="34:50" x14ac:dyDescent="0.25">
      <c r="AH9683" t="s">
        <v>10097</v>
      </c>
      <c r="AI9683" t="s">
        <v>7733</v>
      </c>
      <c r="AJ9683" t="s">
        <v>7734</v>
      </c>
      <c r="AK9683" t="s">
        <v>7735</v>
      </c>
      <c r="AL9683" t="s">
        <v>7735</v>
      </c>
      <c r="AM9683" t="str">
        <f>RIGHT("0"&amp;VLOOKUP(Table2[[#This Row],[Region]],$AR$71:$AS$98,2,FALSE),2)</f>
        <v>19</v>
      </c>
      <c r="AN9683" t="str">
        <f>VLOOKUP(Table2[[#This Row],[Region]],$AR$71:$AT$93,3,FALSE)</f>
        <v>F</v>
      </c>
      <c r="AO9683"/>
      <c r="AP9683"/>
      <c r="AQ9683"/>
      <c r="AR9683"/>
      <c r="AS9683"/>
      <c r="AT9683"/>
      <c r="AU9683"/>
      <c r="AV9683"/>
      <c r="AW9683"/>
      <c r="AX9683"/>
    </row>
    <row r="9684" spans="34:50" x14ac:dyDescent="0.25">
      <c r="AH9684" t="s">
        <v>10098</v>
      </c>
      <c r="AI9684" t="s">
        <v>7801</v>
      </c>
      <c r="AJ9684" t="s">
        <v>7802</v>
      </c>
      <c r="AK9684" t="s">
        <v>7735</v>
      </c>
      <c r="AL9684" t="s">
        <v>7735</v>
      </c>
      <c r="AM9684" t="str">
        <f>RIGHT("0"&amp;VLOOKUP(Table2[[#This Row],[Region]],$AR$71:$AS$98,2,FALSE),2)</f>
        <v>19</v>
      </c>
      <c r="AN9684" t="str">
        <f>VLOOKUP(Table2[[#This Row],[Region]],$AR$71:$AT$93,3,FALSE)</f>
        <v>F</v>
      </c>
      <c r="AO9684"/>
      <c r="AP9684"/>
      <c r="AQ9684"/>
      <c r="AR9684"/>
      <c r="AS9684"/>
      <c r="AT9684"/>
      <c r="AU9684"/>
      <c r="AV9684"/>
      <c r="AW9684"/>
      <c r="AX9684"/>
    </row>
    <row r="9685" spans="34:50" x14ac:dyDescent="0.25">
      <c r="AH9685" t="s">
        <v>10099</v>
      </c>
      <c r="AI9685" t="s">
        <v>7733</v>
      </c>
      <c r="AJ9685" t="s">
        <v>7734</v>
      </c>
      <c r="AK9685" t="s">
        <v>7735</v>
      </c>
      <c r="AL9685" t="s">
        <v>7735</v>
      </c>
      <c r="AM9685" t="str">
        <f>RIGHT("0"&amp;VLOOKUP(Table2[[#This Row],[Region]],$AR$71:$AS$98,2,FALSE),2)</f>
        <v>19</v>
      </c>
      <c r="AN9685" t="str">
        <f>VLOOKUP(Table2[[#This Row],[Region]],$AR$71:$AT$93,3,FALSE)</f>
        <v>F</v>
      </c>
      <c r="AO9685"/>
      <c r="AP9685"/>
      <c r="AQ9685"/>
      <c r="AR9685"/>
      <c r="AS9685"/>
      <c r="AT9685"/>
      <c r="AU9685"/>
      <c r="AV9685"/>
      <c r="AW9685"/>
      <c r="AX9685"/>
    </row>
    <row r="9686" spans="34:50" x14ac:dyDescent="0.25">
      <c r="AH9686" t="s">
        <v>10100</v>
      </c>
      <c r="AI9686" t="s">
        <v>7733</v>
      </c>
      <c r="AJ9686" t="s">
        <v>7734</v>
      </c>
      <c r="AK9686" t="s">
        <v>7735</v>
      </c>
      <c r="AL9686" t="s">
        <v>7735</v>
      </c>
      <c r="AM9686" t="str">
        <f>RIGHT("0"&amp;VLOOKUP(Table2[[#This Row],[Region]],$AR$71:$AS$98,2,FALSE),2)</f>
        <v>19</v>
      </c>
      <c r="AN9686" t="str">
        <f>VLOOKUP(Table2[[#This Row],[Region]],$AR$71:$AT$93,3,FALSE)</f>
        <v>F</v>
      </c>
      <c r="AO9686"/>
      <c r="AP9686"/>
      <c r="AQ9686"/>
      <c r="AR9686"/>
      <c r="AS9686"/>
      <c r="AT9686"/>
      <c r="AU9686"/>
      <c r="AV9686"/>
      <c r="AW9686"/>
      <c r="AX9686"/>
    </row>
    <row r="9687" spans="34:50" x14ac:dyDescent="0.25">
      <c r="AH9687" t="s">
        <v>10101</v>
      </c>
      <c r="AI9687" t="s">
        <v>7733</v>
      </c>
      <c r="AJ9687" t="s">
        <v>7734</v>
      </c>
      <c r="AK9687" t="s">
        <v>7735</v>
      </c>
      <c r="AL9687" t="s">
        <v>7735</v>
      </c>
      <c r="AM9687" t="str">
        <f>RIGHT("0"&amp;VLOOKUP(Table2[[#This Row],[Region]],$AR$71:$AS$98,2,FALSE),2)</f>
        <v>19</v>
      </c>
      <c r="AN9687" t="str">
        <f>VLOOKUP(Table2[[#This Row],[Region]],$AR$71:$AT$93,3,FALSE)</f>
        <v>F</v>
      </c>
      <c r="AO9687"/>
      <c r="AP9687"/>
      <c r="AQ9687"/>
      <c r="AR9687"/>
      <c r="AS9687"/>
      <c r="AT9687"/>
      <c r="AU9687"/>
      <c r="AV9687"/>
      <c r="AW9687"/>
      <c r="AX9687"/>
    </row>
    <row r="9688" spans="34:50" x14ac:dyDescent="0.25">
      <c r="AH9688" t="s">
        <v>10102</v>
      </c>
      <c r="AI9688" t="s">
        <v>7733</v>
      </c>
      <c r="AJ9688" t="s">
        <v>7734</v>
      </c>
      <c r="AK9688" t="s">
        <v>7735</v>
      </c>
      <c r="AL9688" t="s">
        <v>7735</v>
      </c>
      <c r="AM9688" t="str">
        <f>RIGHT("0"&amp;VLOOKUP(Table2[[#This Row],[Region]],$AR$71:$AS$98,2,FALSE),2)</f>
        <v>19</v>
      </c>
      <c r="AN9688" t="str">
        <f>VLOOKUP(Table2[[#This Row],[Region]],$AR$71:$AT$93,3,FALSE)</f>
        <v>F</v>
      </c>
      <c r="AO9688"/>
      <c r="AP9688"/>
      <c r="AQ9688"/>
      <c r="AR9688"/>
      <c r="AS9688"/>
      <c r="AT9688"/>
      <c r="AU9688"/>
      <c r="AV9688"/>
      <c r="AW9688"/>
      <c r="AX9688"/>
    </row>
    <row r="9689" spans="34:50" x14ac:dyDescent="0.25">
      <c r="AH9689" t="s">
        <v>10103</v>
      </c>
      <c r="AI9689" t="s">
        <v>7733</v>
      </c>
      <c r="AJ9689" t="s">
        <v>7734</v>
      </c>
      <c r="AK9689" t="s">
        <v>7735</v>
      </c>
      <c r="AL9689" t="s">
        <v>7735</v>
      </c>
      <c r="AM9689" t="str">
        <f>RIGHT("0"&amp;VLOOKUP(Table2[[#This Row],[Region]],$AR$71:$AS$98,2,FALSE),2)</f>
        <v>19</v>
      </c>
      <c r="AN9689" t="str">
        <f>VLOOKUP(Table2[[#This Row],[Region]],$AR$71:$AT$93,3,FALSE)</f>
        <v>F</v>
      </c>
      <c r="AO9689"/>
      <c r="AP9689"/>
      <c r="AQ9689"/>
      <c r="AR9689"/>
      <c r="AS9689"/>
      <c r="AT9689"/>
      <c r="AU9689"/>
      <c r="AV9689"/>
      <c r="AW9689"/>
      <c r="AX9689"/>
    </row>
    <row r="9690" spans="34:50" x14ac:dyDescent="0.25">
      <c r="AH9690" t="s">
        <v>10104</v>
      </c>
      <c r="AI9690" t="s">
        <v>7733</v>
      </c>
      <c r="AJ9690" t="s">
        <v>7734</v>
      </c>
      <c r="AK9690" t="s">
        <v>7735</v>
      </c>
      <c r="AL9690" t="s">
        <v>7735</v>
      </c>
      <c r="AM9690" t="str">
        <f>RIGHT("0"&amp;VLOOKUP(Table2[[#This Row],[Region]],$AR$71:$AS$98,2,FALSE),2)</f>
        <v>19</v>
      </c>
      <c r="AN9690" t="str">
        <f>VLOOKUP(Table2[[#This Row],[Region]],$AR$71:$AT$93,3,FALSE)</f>
        <v>F</v>
      </c>
      <c r="AO9690"/>
      <c r="AP9690"/>
      <c r="AQ9690"/>
      <c r="AR9690"/>
      <c r="AS9690"/>
      <c r="AT9690"/>
      <c r="AU9690"/>
      <c r="AV9690"/>
      <c r="AW9690"/>
      <c r="AX9690"/>
    </row>
    <row r="9691" spans="34:50" x14ac:dyDescent="0.25">
      <c r="AH9691" t="s">
        <v>10105</v>
      </c>
      <c r="AI9691" t="s">
        <v>7733</v>
      </c>
      <c r="AJ9691" t="s">
        <v>7734</v>
      </c>
      <c r="AK9691" t="s">
        <v>7735</v>
      </c>
      <c r="AL9691" t="s">
        <v>7735</v>
      </c>
      <c r="AM9691" t="str">
        <f>RIGHT("0"&amp;VLOOKUP(Table2[[#This Row],[Region]],$AR$71:$AS$98,2,FALSE),2)</f>
        <v>19</v>
      </c>
      <c r="AN9691" t="str">
        <f>VLOOKUP(Table2[[#This Row],[Region]],$AR$71:$AT$93,3,FALSE)</f>
        <v>F</v>
      </c>
      <c r="AO9691"/>
      <c r="AP9691"/>
      <c r="AQ9691"/>
      <c r="AR9691"/>
      <c r="AS9691"/>
      <c r="AT9691"/>
      <c r="AU9691"/>
      <c r="AV9691"/>
      <c r="AW9691"/>
      <c r="AX9691"/>
    </row>
    <row r="9692" spans="34:50" x14ac:dyDescent="0.25">
      <c r="AH9692" t="s">
        <v>10106</v>
      </c>
      <c r="AI9692" t="s">
        <v>7733</v>
      </c>
      <c r="AJ9692" t="s">
        <v>7734</v>
      </c>
      <c r="AK9692" t="s">
        <v>7735</v>
      </c>
      <c r="AL9692" t="s">
        <v>7735</v>
      </c>
      <c r="AM9692" t="str">
        <f>RIGHT("0"&amp;VLOOKUP(Table2[[#This Row],[Region]],$AR$71:$AS$98,2,FALSE),2)</f>
        <v>19</v>
      </c>
      <c r="AN9692" t="str">
        <f>VLOOKUP(Table2[[#This Row],[Region]],$AR$71:$AT$93,3,FALSE)</f>
        <v>F</v>
      </c>
      <c r="AO9692"/>
      <c r="AP9692"/>
      <c r="AQ9692"/>
      <c r="AR9692"/>
      <c r="AS9692"/>
      <c r="AT9692"/>
      <c r="AU9692"/>
      <c r="AV9692"/>
      <c r="AW9692"/>
      <c r="AX9692"/>
    </row>
    <row r="9693" spans="34:50" x14ac:dyDescent="0.25">
      <c r="AH9693" t="s">
        <v>10107</v>
      </c>
      <c r="AI9693" t="s">
        <v>7744</v>
      </c>
      <c r="AJ9693" t="s">
        <v>7745</v>
      </c>
      <c r="AK9693" t="s">
        <v>7735</v>
      </c>
      <c r="AL9693" t="s">
        <v>7735</v>
      </c>
      <c r="AM9693" t="str">
        <f>RIGHT("0"&amp;VLOOKUP(Table2[[#This Row],[Region]],$AR$71:$AS$98,2,FALSE),2)</f>
        <v>19</v>
      </c>
      <c r="AN9693" t="str">
        <f>VLOOKUP(Table2[[#This Row],[Region]],$AR$71:$AT$93,3,FALSE)</f>
        <v>F</v>
      </c>
      <c r="AO9693"/>
      <c r="AP9693"/>
      <c r="AQ9693"/>
      <c r="AR9693"/>
      <c r="AS9693"/>
      <c r="AT9693"/>
      <c r="AU9693"/>
      <c r="AV9693"/>
      <c r="AW9693"/>
      <c r="AX9693"/>
    </row>
    <row r="9694" spans="34:50" x14ac:dyDescent="0.25">
      <c r="AH9694" t="s">
        <v>10108</v>
      </c>
      <c r="AI9694" t="s">
        <v>7733</v>
      </c>
      <c r="AJ9694" t="s">
        <v>7734</v>
      </c>
      <c r="AK9694" t="s">
        <v>7735</v>
      </c>
      <c r="AL9694" t="s">
        <v>7735</v>
      </c>
      <c r="AM9694" t="str">
        <f>RIGHT("0"&amp;VLOOKUP(Table2[[#This Row],[Region]],$AR$71:$AS$98,2,FALSE),2)</f>
        <v>19</v>
      </c>
      <c r="AN9694" t="str">
        <f>VLOOKUP(Table2[[#This Row],[Region]],$AR$71:$AT$93,3,FALSE)</f>
        <v>F</v>
      </c>
      <c r="AO9694"/>
      <c r="AP9694"/>
      <c r="AQ9694"/>
      <c r="AR9694"/>
      <c r="AS9694"/>
      <c r="AT9694"/>
      <c r="AU9694"/>
      <c r="AV9694"/>
      <c r="AW9694"/>
      <c r="AX9694"/>
    </row>
    <row r="9695" spans="34:50" x14ac:dyDescent="0.25">
      <c r="AH9695" t="s">
        <v>10109</v>
      </c>
      <c r="AI9695" t="s">
        <v>7733</v>
      </c>
      <c r="AJ9695" t="s">
        <v>7734</v>
      </c>
      <c r="AK9695" t="s">
        <v>7735</v>
      </c>
      <c r="AL9695" t="s">
        <v>7735</v>
      </c>
      <c r="AM9695" t="str">
        <f>RIGHT("0"&amp;VLOOKUP(Table2[[#This Row],[Region]],$AR$71:$AS$98,2,FALSE),2)</f>
        <v>19</v>
      </c>
      <c r="AN9695" t="str">
        <f>VLOOKUP(Table2[[#This Row],[Region]],$AR$71:$AT$93,3,FALSE)</f>
        <v>F</v>
      </c>
      <c r="AO9695"/>
      <c r="AP9695"/>
      <c r="AQ9695"/>
      <c r="AR9695"/>
      <c r="AS9695"/>
      <c r="AT9695"/>
      <c r="AU9695"/>
      <c r="AV9695"/>
      <c r="AW9695"/>
      <c r="AX9695"/>
    </row>
    <row r="9696" spans="34:50" x14ac:dyDescent="0.25">
      <c r="AH9696" t="s">
        <v>10110</v>
      </c>
      <c r="AI9696" t="s">
        <v>7744</v>
      </c>
      <c r="AJ9696" t="s">
        <v>7745</v>
      </c>
      <c r="AK9696" t="s">
        <v>7735</v>
      </c>
      <c r="AL9696" t="s">
        <v>7735</v>
      </c>
      <c r="AM9696" t="str">
        <f>RIGHT("0"&amp;VLOOKUP(Table2[[#This Row],[Region]],$AR$71:$AS$98,2,FALSE),2)</f>
        <v>19</v>
      </c>
      <c r="AN9696" t="str">
        <f>VLOOKUP(Table2[[#This Row],[Region]],$AR$71:$AT$93,3,FALSE)</f>
        <v>F</v>
      </c>
      <c r="AO9696"/>
      <c r="AP9696"/>
      <c r="AQ9696"/>
      <c r="AR9696"/>
      <c r="AS9696"/>
      <c r="AT9696"/>
      <c r="AU9696"/>
      <c r="AV9696"/>
      <c r="AW9696"/>
      <c r="AX9696"/>
    </row>
    <row r="9697" spans="34:50" x14ac:dyDescent="0.25">
      <c r="AH9697" t="s">
        <v>10111</v>
      </c>
      <c r="AI9697" t="s">
        <v>7744</v>
      </c>
      <c r="AJ9697" t="s">
        <v>7745</v>
      </c>
      <c r="AK9697" t="s">
        <v>7735</v>
      </c>
      <c r="AL9697" t="s">
        <v>7735</v>
      </c>
      <c r="AM9697" t="str">
        <f>RIGHT("0"&amp;VLOOKUP(Table2[[#This Row],[Region]],$AR$71:$AS$98,2,FALSE),2)</f>
        <v>19</v>
      </c>
      <c r="AN9697" t="str">
        <f>VLOOKUP(Table2[[#This Row],[Region]],$AR$71:$AT$93,3,FALSE)</f>
        <v>F</v>
      </c>
      <c r="AO9697"/>
      <c r="AP9697"/>
      <c r="AQ9697"/>
      <c r="AR9697"/>
      <c r="AS9697"/>
      <c r="AT9697"/>
      <c r="AU9697"/>
      <c r="AV9697"/>
      <c r="AW9697"/>
      <c r="AX9697"/>
    </row>
    <row r="9698" spans="34:50" x14ac:dyDescent="0.25">
      <c r="AH9698" t="s">
        <v>10112</v>
      </c>
      <c r="AI9698" t="s">
        <v>7733</v>
      </c>
      <c r="AJ9698" t="s">
        <v>7734</v>
      </c>
      <c r="AK9698" t="s">
        <v>7735</v>
      </c>
      <c r="AL9698" t="s">
        <v>7735</v>
      </c>
      <c r="AM9698" t="str">
        <f>RIGHT("0"&amp;VLOOKUP(Table2[[#This Row],[Region]],$AR$71:$AS$98,2,FALSE),2)</f>
        <v>19</v>
      </c>
      <c r="AN9698" t="str">
        <f>VLOOKUP(Table2[[#This Row],[Region]],$AR$71:$AT$93,3,FALSE)</f>
        <v>F</v>
      </c>
      <c r="AO9698"/>
      <c r="AP9698"/>
      <c r="AQ9698"/>
      <c r="AR9698"/>
      <c r="AS9698"/>
      <c r="AT9698"/>
      <c r="AU9698"/>
      <c r="AV9698"/>
      <c r="AW9698"/>
      <c r="AX9698"/>
    </row>
    <row r="9699" spans="34:50" x14ac:dyDescent="0.25">
      <c r="AH9699" t="s">
        <v>10113</v>
      </c>
      <c r="AI9699" t="s">
        <v>7733</v>
      </c>
      <c r="AJ9699" t="s">
        <v>7734</v>
      </c>
      <c r="AK9699" t="s">
        <v>7735</v>
      </c>
      <c r="AL9699" t="s">
        <v>7735</v>
      </c>
      <c r="AM9699" t="str">
        <f>RIGHT("0"&amp;VLOOKUP(Table2[[#This Row],[Region]],$AR$71:$AS$98,2,FALSE),2)</f>
        <v>19</v>
      </c>
      <c r="AN9699" t="str">
        <f>VLOOKUP(Table2[[#This Row],[Region]],$AR$71:$AT$93,3,FALSE)</f>
        <v>F</v>
      </c>
      <c r="AO9699"/>
      <c r="AP9699"/>
      <c r="AQ9699"/>
      <c r="AR9699"/>
      <c r="AS9699"/>
      <c r="AT9699"/>
      <c r="AU9699"/>
      <c r="AV9699"/>
      <c r="AW9699"/>
      <c r="AX9699"/>
    </row>
    <row r="9700" spans="34:50" x14ac:dyDescent="0.25">
      <c r="AH9700" t="s">
        <v>10114</v>
      </c>
      <c r="AI9700" t="s">
        <v>7733</v>
      </c>
      <c r="AJ9700" t="s">
        <v>7734</v>
      </c>
      <c r="AK9700" t="s">
        <v>7735</v>
      </c>
      <c r="AL9700" t="s">
        <v>7735</v>
      </c>
      <c r="AM9700" t="str">
        <f>RIGHT("0"&amp;VLOOKUP(Table2[[#This Row],[Region]],$AR$71:$AS$98,2,FALSE),2)</f>
        <v>19</v>
      </c>
      <c r="AN9700" t="str">
        <f>VLOOKUP(Table2[[#This Row],[Region]],$AR$71:$AT$93,3,FALSE)</f>
        <v>F</v>
      </c>
      <c r="AO9700"/>
      <c r="AP9700"/>
      <c r="AQ9700"/>
      <c r="AR9700"/>
      <c r="AS9700"/>
      <c r="AT9700"/>
      <c r="AU9700"/>
      <c r="AV9700"/>
      <c r="AW9700"/>
      <c r="AX9700"/>
    </row>
    <row r="9701" spans="34:50" x14ac:dyDescent="0.25">
      <c r="AH9701" t="s">
        <v>10115</v>
      </c>
      <c r="AI9701" t="s">
        <v>7733</v>
      </c>
      <c r="AJ9701" t="s">
        <v>7734</v>
      </c>
      <c r="AK9701" t="s">
        <v>7735</v>
      </c>
      <c r="AL9701" t="s">
        <v>7735</v>
      </c>
      <c r="AM9701" t="str">
        <f>RIGHT("0"&amp;VLOOKUP(Table2[[#This Row],[Region]],$AR$71:$AS$98,2,FALSE),2)</f>
        <v>19</v>
      </c>
      <c r="AN9701" t="str">
        <f>VLOOKUP(Table2[[#This Row],[Region]],$AR$71:$AT$93,3,FALSE)</f>
        <v>F</v>
      </c>
      <c r="AO9701"/>
      <c r="AP9701"/>
      <c r="AQ9701"/>
      <c r="AR9701"/>
      <c r="AS9701"/>
      <c r="AT9701"/>
      <c r="AU9701"/>
      <c r="AV9701"/>
      <c r="AW9701"/>
      <c r="AX9701"/>
    </row>
    <row r="9702" spans="34:50" x14ac:dyDescent="0.25">
      <c r="AH9702" t="s">
        <v>10116</v>
      </c>
      <c r="AI9702" t="s">
        <v>7733</v>
      </c>
      <c r="AJ9702" t="s">
        <v>7734</v>
      </c>
      <c r="AK9702" t="s">
        <v>7735</v>
      </c>
      <c r="AL9702" t="s">
        <v>7735</v>
      </c>
      <c r="AM9702" t="str">
        <f>RIGHT("0"&amp;VLOOKUP(Table2[[#This Row],[Region]],$AR$71:$AS$98,2,FALSE),2)</f>
        <v>19</v>
      </c>
      <c r="AN9702" t="str">
        <f>VLOOKUP(Table2[[#This Row],[Region]],$AR$71:$AT$93,3,FALSE)</f>
        <v>F</v>
      </c>
      <c r="AO9702"/>
      <c r="AP9702"/>
      <c r="AQ9702"/>
      <c r="AR9702"/>
      <c r="AS9702"/>
      <c r="AT9702"/>
      <c r="AU9702"/>
      <c r="AV9702"/>
      <c r="AW9702"/>
      <c r="AX9702"/>
    </row>
    <row r="9703" spans="34:50" x14ac:dyDescent="0.25">
      <c r="AH9703" t="s">
        <v>10117</v>
      </c>
      <c r="AI9703" t="s">
        <v>7733</v>
      </c>
      <c r="AJ9703" t="s">
        <v>7734</v>
      </c>
      <c r="AK9703" t="s">
        <v>7735</v>
      </c>
      <c r="AL9703" t="s">
        <v>7735</v>
      </c>
      <c r="AM9703" t="str">
        <f>RIGHT("0"&amp;VLOOKUP(Table2[[#This Row],[Region]],$AR$71:$AS$98,2,FALSE),2)</f>
        <v>19</v>
      </c>
      <c r="AN9703" t="str">
        <f>VLOOKUP(Table2[[#This Row],[Region]],$AR$71:$AT$93,3,FALSE)</f>
        <v>F</v>
      </c>
      <c r="AO9703"/>
      <c r="AP9703"/>
      <c r="AQ9703"/>
      <c r="AR9703"/>
      <c r="AS9703"/>
      <c r="AT9703"/>
      <c r="AU9703"/>
      <c r="AV9703"/>
      <c r="AW9703"/>
      <c r="AX9703"/>
    </row>
    <row r="9704" spans="34:50" x14ac:dyDescent="0.25">
      <c r="AH9704" t="s">
        <v>10118</v>
      </c>
      <c r="AI9704" t="s">
        <v>7733</v>
      </c>
      <c r="AJ9704" t="s">
        <v>7734</v>
      </c>
      <c r="AK9704" t="s">
        <v>7735</v>
      </c>
      <c r="AL9704" t="s">
        <v>7735</v>
      </c>
      <c r="AM9704" t="str">
        <f>RIGHT("0"&amp;VLOOKUP(Table2[[#This Row],[Region]],$AR$71:$AS$98,2,FALSE),2)</f>
        <v>19</v>
      </c>
      <c r="AN9704" t="str">
        <f>VLOOKUP(Table2[[#This Row],[Region]],$AR$71:$AT$93,3,FALSE)</f>
        <v>F</v>
      </c>
      <c r="AO9704"/>
      <c r="AP9704"/>
      <c r="AQ9704"/>
      <c r="AR9704"/>
      <c r="AS9704"/>
      <c r="AT9704"/>
      <c r="AU9704"/>
      <c r="AV9704"/>
      <c r="AW9704"/>
      <c r="AX9704"/>
    </row>
    <row r="9705" spans="34:50" x14ac:dyDescent="0.25">
      <c r="AH9705" t="s">
        <v>10119</v>
      </c>
      <c r="AI9705" t="s">
        <v>7744</v>
      </c>
      <c r="AJ9705" t="s">
        <v>7745</v>
      </c>
      <c r="AK9705" t="s">
        <v>7735</v>
      </c>
      <c r="AL9705" t="s">
        <v>7735</v>
      </c>
      <c r="AM9705" t="str">
        <f>RIGHT("0"&amp;VLOOKUP(Table2[[#This Row],[Region]],$AR$71:$AS$98,2,FALSE),2)</f>
        <v>19</v>
      </c>
      <c r="AN9705" t="str">
        <f>VLOOKUP(Table2[[#This Row],[Region]],$AR$71:$AT$93,3,FALSE)</f>
        <v>F</v>
      </c>
      <c r="AO9705"/>
      <c r="AP9705"/>
      <c r="AQ9705"/>
      <c r="AR9705"/>
      <c r="AS9705"/>
      <c r="AT9705"/>
      <c r="AU9705"/>
      <c r="AV9705"/>
      <c r="AW9705"/>
      <c r="AX9705"/>
    </row>
    <row r="9706" spans="34:50" x14ac:dyDescent="0.25">
      <c r="AH9706" t="s">
        <v>10120</v>
      </c>
      <c r="AI9706" t="s">
        <v>7733</v>
      </c>
      <c r="AJ9706" t="s">
        <v>7734</v>
      </c>
      <c r="AK9706" t="s">
        <v>7735</v>
      </c>
      <c r="AL9706" t="s">
        <v>7735</v>
      </c>
      <c r="AM9706" t="str">
        <f>RIGHT("0"&amp;VLOOKUP(Table2[[#This Row],[Region]],$AR$71:$AS$98,2,FALSE),2)</f>
        <v>19</v>
      </c>
      <c r="AN9706" t="str">
        <f>VLOOKUP(Table2[[#This Row],[Region]],$AR$71:$AT$93,3,FALSE)</f>
        <v>F</v>
      </c>
      <c r="AO9706"/>
      <c r="AP9706"/>
      <c r="AQ9706"/>
      <c r="AR9706"/>
      <c r="AS9706"/>
      <c r="AT9706"/>
      <c r="AU9706"/>
      <c r="AV9706"/>
      <c r="AW9706"/>
      <c r="AX9706"/>
    </row>
    <row r="9707" spans="34:50" x14ac:dyDescent="0.25">
      <c r="AH9707" t="s">
        <v>10121</v>
      </c>
      <c r="AI9707" t="s">
        <v>7733</v>
      </c>
      <c r="AJ9707" t="s">
        <v>7734</v>
      </c>
      <c r="AK9707" t="s">
        <v>7735</v>
      </c>
      <c r="AL9707" t="s">
        <v>7735</v>
      </c>
      <c r="AM9707" t="str">
        <f>RIGHT("0"&amp;VLOOKUP(Table2[[#This Row],[Region]],$AR$71:$AS$98,2,FALSE),2)</f>
        <v>19</v>
      </c>
      <c r="AN9707" t="str">
        <f>VLOOKUP(Table2[[#This Row],[Region]],$AR$71:$AT$93,3,FALSE)</f>
        <v>F</v>
      </c>
      <c r="AO9707"/>
      <c r="AP9707"/>
      <c r="AQ9707"/>
      <c r="AR9707"/>
      <c r="AS9707"/>
      <c r="AT9707"/>
      <c r="AU9707"/>
      <c r="AV9707"/>
      <c r="AW9707"/>
      <c r="AX9707"/>
    </row>
    <row r="9708" spans="34:50" x14ac:dyDescent="0.25">
      <c r="AH9708" t="s">
        <v>10122</v>
      </c>
      <c r="AI9708" t="s">
        <v>7733</v>
      </c>
      <c r="AJ9708" t="s">
        <v>7734</v>
      </c>
      <c r="AK9708" t="s">
        <v>7735</v>
      </c>
      <c r="AL9708" t="s">
        <v>7735</v>
      </c>
      <c r="AM9708" t="str">
        <f>RIGHT("0"&amp;VLOOKUP(Table2[[#This Row],[Region]],$AR$71:$AS$98,2,FALSE),2)</f>
        <v>19</v>
      </c>
      <c r="AN9708" t="str">
        <f>VLOOKUP(Table2[[#This Row],[Region]],$AR$71:$AT$93,3,FALSE)</f>
        <v>F</v>
      </c>
      <c r="AO9708"/>
      <c r="AP9708"/>
      <c r="AQ9708"/>
      <c r="AR9708"/>
      <c r="AS9708"/>
      <c r="AT9708"/>
      <c r="AU9708"/>
      <c r="AV9708"/>
      <c r="AW9708"/>
      <c r="AX9708"/>
    </row>
    <row r="9709" spans="34:50" x14ac:dyDescent="0.25">
      <c r="AH9709" t="s">
        <v>10123</v>
      </c>
      <c r="AI9709" t="s">
        <v>7733</v>
      </c>
      <c r="AJ9709" t="s">
        <v>7734</v>
      </c>
      <c r="AK9709" t="s">
        <v>7735</v>
      </c>
      <c r="AL9709" t="s">
        <v>7735</v>
      </c>
      <c r="AM9709" t="str">
        <f>RIGHT("0"&amp;VLOOKUP(Table2[[#This Row],[Region]],$AR$71:$AS$98,2,FALSE),2)</f>
        <v>19</v>
      </c>
      <c r="AN9709" t="str">
        <f>VLOOKUP(Table2[[#This Row],[Region]],$AR$71:$AT$93,3,FALSE)</f>
        <v>F</v>
      </c>
      <c r="AO9709"/>
      <c r="AP9709"/>
      <c r="AQ9709"/>
      <c r="AR9709"/>
      <c r="AS9709"/>
      <c r="AT9709"/>
      <c r="AU9709"/>
      <c r="AV9709"/>
      <c r="AW9709"/>
      <c r="AX9709"/>
    </row>
    <row r="9710" spans="34:50" x14ac:dyDescent="0.25">
      <c r="AH9710" t="s">
        <v>10124</v>
      </c>
      <c r="AI9710" t="s">
        <v>7733</v>
      </c>
      <c r="AJ9710" t="s">
        <v>7734</v>
      </c>
      <c r="AK9710" t="s">
        <v>7735</v>
      </c>
      <c r="AL9710" t="s">
        <v>7735</v>
      </c>
      <c r="AM9710" t="str">
        <f>RIGHT("0"&amp;VLOOKUP(Table2[[#This Row],[Region]],$AR$71:$AS$98,2,FALSE),2)</f>
        <v>19</v>
      </c>
      <c r="AN9710" t="str">
        <f>VLOOKUP(Table2[[#This Row],[Region]],$AR$71:$AT$93,3,FALSE)</f>
        <v>F</v>
      </c>
      <c r="AO9710"/>
      <c r="AP9710"/>
      <c r="AQ9710"/>
      <c r="AR9710"/>
      <c r="AS9710"/>
      <c r="AT9710"/>
      <c r="AU9710"/>
      <c r="AV9710"/>
      <c r="AW9710"/>
      <c r="AX9710"/>
    </row>
    <row r="9711" spans="34:50" x14ac:dyDescent="0.25">
      <c r="AH9711" t="s">
        <v>10125</v>
      </c>
      <c r="AI9711" t="s">
        <v>7733</v>
      </c>
      <c r="AJ9711" t="s">
        <v>7734</v>
      </c>
      <c r="AK9711" t="s">
        <v>7735</v>
      </c>
      <c r="AL9711" t="s">
        <v>7735</v>
      </c>
      <c r="AM9711" t="str">
        <f>RIGHT("0"&amp;VLOOKUP(Table2[[#This Row],[Region]],$AR$71:$AS$98,2,FALSE),2)</f>
        <v>19</v>
      </c>
      <c r="AN9711" t="str">
        <f>VLOOKUP(Table2[[#This Row],[Region]],$AR$71:$AT$93,3,FALSE)</f>
        <v>F</v>
      </c>
      <c r="AO9711"/>
      <c r="AP9711"/>
      <c r="AQ9711"/>
      <c r="AR9711"/>
      <c r="AS9711"/>
      <c r="AT9711"/>
      <c r="AU9711"/>
      <c r="AV9711"/>
      <c r="AW9711"/>
      <c r="AX9711"/>
    </row>
    <row r="9712" spans="34:50" x14ac:dyDescent="0.25">
      <c r="AH9712" t="s">
        <v>10126</v>
      </c>
      <c r="AI9712" t="s">
        <v>7733</v>
      </c>
      <c r="AJ9712" t="s">
        <v>7734</v>
      </c>
      <c r="AK9712" t="s">
        <v>7735</v>
      </c>
      <c r="AL9712" t="s">
        <v>7735</v>
      </c>
      <c r="AM9712" t="str">
        <f>RIGHT("0"&amp;VLOOKUP(Table2[[#This Row],[Region]],$AR$71:$AS$98,2,FALSE),2)</f>
        <v>19</v>
      </c>
      <c r="AN9712" t="str">
        <f>VLOOKUP(Table2[[#This Row],[Region]],$AR$71:$AT$93,3,FALSE)</f>
        <v>F</v>
      </c>
      <c r="AO9712"/>
      <c r="AP9712"/>
      <c r="AQ9712"/>
      <c r="AR9712"/>
      <c r="AS9712"/>
      <c r="AT9712"/>
      <c r="AU9712"/>
      <c r="AV9712"/>
      <c r="AW9712"/>
      <c r="AX9712"/>
    </row>
    <row r="9713" spans="34:50" x14ac:dyDescent="0.25">
      <c r="AH9713" t="s">
        <v>10127</v>
      </c>
      <c r="AI9713" t="s">
        <v>7733</v>
      </c>
      <c r="AJ9713" t="s">
        <v>7734</v>
      </c>
      <c r="AK9713" t="s">
        <v>7735</v>
      </c>
      <c r="AL9713" t="s">
        <v>7735</v>
      </c>
      <c r="AM9713" t="str">
        <f>RIGHT("0"&amp;VLOOKUP(Table2[[#This Row],[Region]],$AR$71:$AS$98,2,FALSE),2)</f>
        <v>19</v>
      </c>
      <c r="AN9713" t="str">
        <f>VLOOKUP(Table2[[#This Row],[Region]],$AR$71:$AT$93,3,FALSE)</f>
        <v>F</v>
      </c>
      <c r="AO9713"/>
      <c r="AP9713"/>
      <c r="AQ9713"/>
      <c r="AR9713"/>
      <c r="AS9713"/>
      <c r="AT9713"/>
      <c r="AU9713"/>
      <c r="AV9713"/>
      <c r="AW9713"/>
      <c r="AX9713"/>
    </row>
    <row r="9714" spans="34:50" x14ac:dyDescent="0.25">
      <c r="AH9714" t="s">
        <v>10128</v>
      </c>
      <c r="AI9714" t="s">
        <v>7733</v>
      </c>
      <c r="AJ9714" t="s">
        <v>7734</v>
      </c>
      <c r="AK9714" t="s">
        <v>7735</v>
      </c>
      <c r="AL9714" t="s">
        <v>7735</v>
      </c>
      <c r="AM9714" t="str">
        <f>RIGHT("0"&amp;VLOOKUP(Table2[[#This Row],[Region]],$AR$71:$AS$98,2,FALSE),2)</f>
        <v>19</v>
      </c>
      <c r="AN9714" t="str">
        <f>VLOOKUP(Table2[[#This Row],[Region]],$AR$71:$AT$93,3,FALSE)</f>
        <v>F</v>
      </c>
      <c r="AO9714"/>
      <c r="AP9714"/>
      <c r="AQ9714"/>
      <c r="AR9714"/>
      <c r="AS9714"/>
      <c r="AT9714"/>
      <c r="AU9714"/>
      <c r="AV9714"/>
      <c r="AW9714"/>
      <c r="AX9714"/>
    </row>
    <row r="9715" spans="34:50" x14ac:dyDescent="0.25">
      <c r="AH9715" t="s">
        <v>10129</v>
      </c>
      <c r="AI9715" t="s">
        <v>7733</v>
      </c>
      <c r="AJ9715" t="s">
        <v>7734</v>
      </c>
      <c r="AK9715" t="s">
        <v>7735</v>
      </c>
      <c r="AL9715" t="s">
        <v>7735</v>
      </c>
      <c r="AM9715" t="str">
        <f>RIGHT("0"&amp;VLOOKUP(Table2[[#This Row],[Region]],$AR$71:$AS$98,2,FALSE),2)</f>
        <v>19</v>
      </c>
      <c r="AN9715" t="str">
        <f>VLOOKUP(Table2[[#This Row],[Region]],$AR$71:$AT$93,3,FALSE)</f>
        <v>F</v>
      </c>
      <c r="AO9715"/>
      <c r="AP9715"/>
      <c r="AQ9715"/>
      <c r="AR9715"/>
      <c r="AS9715"/>
      <c r="AT9715"/>
      <c r="AU9715"/>
      <c r="AV9715"/>
      <c r="AW9715"/>
      <c r="AX9715"/>
    </row>
    <row r="9716" spans="34:50" x14ac:dyDescent="0.25">
      <c r="AH9716" t="s">
        <v>10130</v>
      </c>
      <c r="AI9716" t="s">
        <v>7744</v>
      </c>
      <c r="AJ9716" t="s">
        <v>7745</v>
      </c>
      <c r="AK9716" t="s">
        <v>7735</v>
      </c>
      <c r="AL9716" t="s">
        <v>7735</v>
      </c>
      <c r="AM9716" t="str">
        <f>RIGHT("0"&amp;VLOOKUP(Table2[[#This Row],[Region]],$AR$71:$AS$98,2,FALSE),2)</f>
        <v>19</v>
      </c>
      <c r="AN9716" t="str">
        <f>VLOOKUP(Table2[[#This Row],[Region]],$AR$71:$AT$93,3,FALSE)</f>
        <v>F</v>
      </c>
      <c r="AO9716"/>
      <c r="AP9716"/>
      <c r="AQ9716"/>
      <c r="AR9716"/>
      <c r="AS9716"/>
      <c r="AT9716"/>
      <c r="AU9716"/>
      <c r="AV9716"/>
      <c r="AW9716"/>
      <c r="AX9716"/>
    </row>
    <row r="9717" spans="34:50" x14ac:dyDescent="0.25">
      <c r="AH9717" t="s">
        <v>10131</v>
      </c>
      <c r="AI9717" t="s">
        <v>7733</v>
      </c>
      <c r="AJ9717" t="s">
        <v>7734</v>
      </c>
      <c r="AK9717" t="s">
        <v>7735</v>
      </c>
      <c r="AL9717" t="s">
        <v>7735</v>
      </c>
      <c r="AM9717" t="str">
        <f>RIGHT("0"&amp;VLOOKUP(Table2[[#This Row],[Region]],$AR$71:$AS$98,2,FALSE),2)</f>
        <v>19</v>
      </c>
      <c r="AN9717" t="str">
        <f>VLOOKUP(Table2[[#This Row],[Region]],$AR$71:$AT$93,3,FALSE)</f>
        <v>F</v>
      </c>
      <c r="AO9717"/>
      <c r="AP9717"/>
      <c r="AQ9717"/>
      <c r="AR9717"/>
      <c r="AS9717"/>
      <c r="AT9717"/>
      <c r="AU9717"/>
      <c r="AV9717"/>
      <c r="AW9717"/>
      <c r="AX9717"/>
    </row>
    <row r="9718" spans="34:50" x14ac:dyDescent="0.25">
      <c r="AH9718" t="s">
        <v>10132</v>
      </c>
      <c r="AI9718" t="s">
        <v>7733</v>
      </c>
      <c r="AJ9718" t="s">
        <v>7734</v>
      </c>
      <c r="AK9718" t="s">
        <v>7735</v>
      </c>
      <c r="AL9718" t="s">
        <v>7735</v>
      </c>
      <c r="AM9718" t="str">
        <f>RIGHT("0"&amp;VLOOKUP(Table2[[#This Row],[Region]],$AR$71:$AS$98,2,FALSE),2)</f>
        <v>19</v>
      </c>
      <c r="AN9718" t="str">
        <f>VLOOKUP(Table2[[#This Row],[Region]],$AR$71:$AT$93,3,FALSE)</f>
        <v>F</v>
      </c>
      <c r="AO9718"/>
      <c r="AP9718"/>
      <c r="AQ9718"/>
      <c r="AR9718"/>
      <c r="AS9718"/>
      <c r="AT9718"/>
      <c r="AU9718"/>
      <c r="AV9718"/>
      <c r="AW9718"/>
      <c r="AX9718"/>
    </row>
    <row r="9719" spans="34:50" x14ac:dyDescent="0.25">
      <c r="AH9719" t="s">
        <v>10133</v>
      </c>
      <c r="AI9719" t="s">
        <v>7733</v>
      </c>
      <c r="AJ9719" t="s">
        <v>7734</v>
      </c>
      <c r="AK9719" t="s">
        <v>7735</v>
      </c>
      <c r="AL9719" t="s">
        <v>7735</v>
      </c>
      <c r="AM9719" t="str">
        <f>RIGHT("0"&amp;VLOOKUP(Table2[[#This Row],[Region]],$AR$71:$AS$98,2,FALSE),2)</f>
        <v>19</v>
      </c>
      <c r="AN9719" t="str">
        <f>VLOOKUP(Table2[[#This Row],[Region]],$AR$71:$AT$93,3,FALSE)</f>
        <v>F</v>
      </c>
      <c r="AO9719"/>
      <c r="AP9719"/>
      <c r="AQ9719"/>
      <c r="AR9719"/>
      <c r="AS9719"/>
      <c r="AT9719"/>
      <c r="AU9719"/>
      <c r="AV9719"/>
      <c r="AW9719"/>
      <c r="AX9719"/>
    </row>
    <row r="9720" spans="34:50" x14ac:dyDescent="0.25">
      <c r="AH9720" t="s">
        <v>10134</v>
      </c>
      <c r="AI9720" t="s">
        <v>7770</v>
      </c>
      <c r="AJ9720" t="s">
        <v>7771</v>
      </c>
      <c r="AK9720" t="s">
        <v>7735</v>
      </c>
      <c r="AL9720" t="s">
        <v>7735</v>
      </c>
      <c r="AM9720" t="str">
        <f>RIGHT("0"&amp;VLOOKUP(Table2[[#This Row],[Region]],$AR$71:$AS$98,2,FALSE),2)</f>
        <v>19</v>
      </c>
      <c r="AN9720" t="str">
        <f>VLOOKUP(Table2[[#This Row],[Region]],$AR$71:$AT$93,3,FALSE)</f>
        <v>F</v>
      </c>
      <c r="AO9720"/>
      <c r="AP9720"/>
      <c r="AQ9720"/>
      <c r="AR9720"/>
      <c r="AS9720"/>
      <c r="AT9720"/>
      <c r="AU9720"/>
      <c r="AV9720"/>
      <c r="AW9720"/>
      <c r="AX9720"/>
    </row>
    <row r="9721" spans="34:50" x14ac:dyDescent="0.25">
      <c r="AH9721" t="s">
        <v>10135</v>
      </c>
      <c r="AI9721" t="s">
        <v>7733</v>
      </c>
      <c r="AJ9721" t="s">
        <v>7734</v>
      </c>
      <c r="AK9721" t="s">
        <v>7735</v>
      </c>
      <c r="AL9721" t="s">
        <v>7735</v>
      </c>
      <c r="AM9721" t="str">
        <f>RIGHT("0"&amp;VLOOKUP(Table2[[#This Row],[Region]],$AR$71:$AS$98,2,FALSE),2)</f>
        <v>19</v>
      </c>
      <c r="AN9721" t="str">
        <f>VLOOKUP(Table2[[#This Row],[Region]],$AR$71:$AT$93,3,FALSE)</f>
        <v>F</v>
      </c>
      <c r="AO9721"/>
      <c r="AP9721"/>
      <c r="AQ9721"/>
      <c r="AR9721"/>
      <c r="AS9721"/>
      <c r="AT9721"/>
      <c r="AU9721"/>
      <c r="AV9721"/>
      <c r="AW9721"/>
      <c r="AX9721"/>
    </row>
    <row r="9722" spans="34:50" x14ac:dyDescent="0.25">
      <c r="AH9722" t="s">
        <v>10136</v>
      </c>
      <c r="AI9722" t="s">
        <v>7744</v>
      </c>
      <c r="AJ9722" t="s">
        <v>7745</v>
      </c>
      <c r="AK9722" t="s">
        <v>7735</v>
      </c>
      <c r="AL9722" t="s">
        <v>7735</v>
      </c>
      <c r="AM9722" t="str">
        <f>RIGHT("0"&amp;VLOOKUP(Table2[[#This Row],[Region]],$AR$71:$AS$98,2,FALSE),2)</f>
        <v>19</v>
      </c>
      <c r="AN9722" t="str">
        <f>VLOOKUP(Table2[[#This Row],[Region]],$AR$71:$AT$93,3,FALSE)</f>
        <v>F</v>
      </c>
      <c r="AO9722"/>
      <c r="AP9722"/>
      <c r="AQ9722"/>
      <c r="AR9722"/>
      <c r="AS9722"/>
      <c r="AT9722"/>
      <c r="AU9722"/>
      <c r="AV9722"/>
      <c r="AW9722"/>
      <c r="AX9722"/>
    </row>
    <row r="9723" spans="34:50" x14ac:dyDescent="0.25">
      <c r="AH9723" t="s">
        <v>10137</v>
      </c>
      <c r="AI9723" t="s">
        <v>7733</v>
      </c>
      <c r="AJ9723" t="s">
        <v>7734</v>
      </c>
      <c r="AK9723" t="s">
        <v>7735</v>
      </c>
      <c r="AL9723" t="s">
        <v>7735</v>
      </c>
      <c r="AM9723" t="str">
        <f>RIGHT("0"&amp;VLOOKUP(Table2[[#This Row],[Region]],$AR$71:$AS$98,2,FALSE),2)</f>
        <v>19</v>
      </c>
      <c r="AN9723" t="str">
        <f>VLOOKUP(Table2[[#This Row],[Region]],$AR$71:$AT$93,3,FALSE)</f>
        <v>F</v>
      </c>
      <c r="AO9723"/>
      <c r="AP9723"/>
      <c r="AQ9723"/>
      <c r="AR9723"/>
      <c r="AS9723"/>
      <c r="AT9723"/>
      <c r="AU9723"/>
      <c r="AV9723"/>
      <c r="AW9723"/>
      <c r="AX9723"/>
    </row>
    <row r="9724" spans="34:50" x14ac:dyDescent="0.25">
      <c r="AH9724" t="s">
        <v>10138</v>
      </c>
      <c r="AI9724" t="s">
        <v>7801</v>
      </c>
      <c r="AJ9724" t="s">
        <v>7802</v>
      </c>
      <c r="AK9724" t="s">
        <v>7735</v>
      </c>
      <c r="AL9724" t="s">
        <v>7735</v>
      </c>
      <c r="AM9724" t="str">
        <f>RIGHT("0"&amp;VLOOKUP(Table2[[#This Row],[Region]],$AR$71:$AS$98,2,FALSE),2)</f>
        <v>19</v>
      </c>
      <c r="AN9724" t="str">
        <f>VLOOKUP(Table2[[#This Row],[Region]],$AR$71:$AT$93,3,FALSE)</f>
        <v>F</v>
      </c>
      <c r="AO9724"/>
      <c r="AP9724"/>
      <c r="AQ9724"/>
      <c r="AR9724"/>
      <c r="AS9724"/>
      <c r="AT9724"/>
      <c r="AU9724"/>
      <c r="AV9724"/>
      <c r="AW9724"/>
      <c r="AX9724"/>
    </row>
    <row r="9725" spans="34:50" x14ac:dyDescent="0.25">
      <c r="AH9725" t="s">
        <v>10139</v>
      </c>
      <c r="AI9725" t="s">
        <v>7733</v>
      </c>
      <c r="AJ9725" t="s">
        <v>7734</v>
      </c>
      <c r="AK9725" t="s">
        <v>7735</v>
      </c>
      <c r="AL9725" t="s">
        <v>7735</v>
      </c>
      <c r="AM9725" t="str">
        <f>RIGHT("0"&amp;VLOOKUP(Table2[[#This Row],[Region]],$AR$71:$AS$98,2,FALSE),2)</f>
        <v>19</v>
      </c>
      <c r="AN9725" t="str">
        <f>VLOOKUP(Table2[[#This Row],[Region]],$AR$71:$AT$93,3,FALSE)</f>
        <v>F</v>
      </c>
      <c r="AO9725"/>
      <c r="AP9725"/>
      <c r="AQ9725"/>
      <c r="AR9725"/>
      <c r="AS9725"/>
      <c r="AT9725"/>
      <c r="AU9725"/>
      <c r="AV9725"/>
      <c r="AW9725"/>
      <c r="AX9725"/>
    </row>
    <row r="9726" spans="34:50" x14ac:dyDescent="0.25">
      <c r="AH9726" t="s">
        <v>10140</v>
      </c>
      <c r="AI9726" t="s">
        <v>7733</v>
      </c>
      <c r="AJ9726" t="s">
        <v>7734</v>
      </c>
      <c r="AK9726" t="s">
        <v>7735</v>
      </c>
      <c r="AL9726" t="s">
        <v>7735</v>
      </c>
      <c r="AM9726" t="str">
        <f>RIGHT("0"&amp;VLOOKUP(Table2[[#This Row],[Region]],$AR$71:$AS$98,2,FALSE),2)</f>
        <v>19</v>
      </c>
      <c r="AN9726" t="str">
        <f>VLOOKUP(Table2[[#This Row],[Region]],$AR$71:$AT$93,3,FALSE)</f>
        <v>F</v>
      </c>
      <c r="AO9726"/>
      <c r="AP9726"/>
      <c r="AQ9726"/>
      <c r="AR9726"/>
      <c r="AS9726"/>
      <c r="AT9726"/>
      <c r="AU9726"/>
      <c r="AV9726"/>
      <c r="AW9726"/>
      <c r="AX9726"/>
    </row>
    <row r="9727" spans="34:50" x14ac:dyDescent="0.25">
      <c r="AH9727" t="s">
        <v>10141</v>
      </c>
      <c r="AI9727" t="s">
        <v>7733</v>
      </c>
      <c r="AJ9727" t="s">
        <v>7734</v>
      </c>
      <c r="AK9727" t="s">
        <v>7735</v>
      </c>
      <c r="AL9727" t="s">
        <v>7735</v>
      </c>
      <c r="AM9727" t="str">
        <f>RIGHT("0"&amp;VLOOKUP(Table2[[#This Row],[Region]],$AR$71:$AS$98,2,FALSE),2)</f>
        <v>19</v>
      </c>
      <c r="AN9727" t="str">
        <f>VLOOKUP(Table2[[#This Row],[Region]],$AR$71:$AT$93,3,FALSE)</f>
        <v>F</v>
      </c>
      <c r="AO9727"/>
      <c r="AP9727"/>
      <c r="AQ9727"/>
      <c r="AR9727"/>
      <c r="AS9727"/>
      <c r="AT9727"/>
      <c r="AU9727"/>
      <c r="AV9727"/>
      <c r="AW9727"/>
      <c r="AX9727"/>
    </row>
    <row r="9728" spans="34:50" x14ac:dyDescent="0.25">
      <c r="AH9728" t="s">
        <v>10142</v>
      </c>
      <c r="AI9728" t="s">
        <v>7733</v>
      </c>
      <c r="AJ9728" t="s">
        <v>7734</v>
      </c>
      <c r="AK9728" t="s">
        <v>7735</v>
      </c>
      <c r="AL9728" t="s">
        <v>7735</v>
      </c>
      <c r="AM9728" t="str">
        <f>RIGHT("0"&amp;VLOOKUP(Table2[[#This Row],[Region]],$AR$71:$AS$98,2,FALSE),2)</f>
        <v>19</v>
      </c>
      <c r="AN9728" t="str">
        <f>VLOOKUP(Table2[[#This Row],[Region]],$AR$71:$AT$93,3,FALSE)</f>
        <v>F</v>
      </c>
      <c r="AO9728"/>
      <c r="AP9728"/>
      <c r="AQ9728"/>
      <c r="AR9728"/>
      <c r="AS9728"/>
      <c r="AT9728"/>
      <c r="AU9728"/>
      <c r="AV9728"/>
      <c r="AW9728"/>
      <c r="AX9728"/>
    </row>
    <row r="9729" spans="34:50" x14ac:dyDescent="0.25">
      <c r="AH9729" t="s">
        <v>10143</v>
      </c>
      <c r="AI9729" t="s">
        <v>7733</v>
      </c>
      <c r="AJ9729" t="s">
        <v>7734</v>
      </c>
      <c r="AK9729" t="s">
        <v>7735</v>
      </c>
      <c r="AL9729" t="s">
        <v>7735</v>
      </c>
      <c r="AM9729" t="str">
        <f>RIGHT("0"&amp;VLOOKUP(Table2[[#This Row],[Region]],$AR$71:$AS$98,2,FALSE),2)</f>
        <v>19</v>
      </c>
      <c r="AN9729" t="str">
        <f>VLOOKUP(Table2[[#This Row],[Region]],$AR$71:$AT$93,3,FALSE)</f>
        <v>F</v>
      </c>
      <c r="AO9729"/>
      <c r="AP9729"/>
      <c r="AQ9729"/>
      <c r="AR9729"/>
      <c r="AS9729"/>
      <c r="AT9729"/>
      <c r="AU9729"/>
      <c r="AV9729"/>
      <c r="AW9729"/>
      <c r="AX9729"/>
    </row>
    <row r="9730" spans="34:50" x14ac:dyDescent="0.25">
      <c r="AH9730" t="s">
        <v>10144</v>
      </c>
      <c r="AI9730" t="s">
        <v>7733</v>
      </c>
      <c r="AJ9730" t="s">
        <v>7734</v>
      </c>
      <c r="AK9730" t="s">
        <v>7735</v>
      </c>
      <c r="AL9730" t="s">
        <v>7735</v>
      </c>
      <c r="AM9730" t="str">
        <f>RIGHT("0"&amp;VLOOKUP(Table2[[#This Row],[Region]],$AR$71:$AS$98,2,FALSE),2)</f>
        <v>19</v>
      </c>
      <c r="AN9730" t="str">
        <f>VLOOKUP(Table2[[#This Row],[Region]],$AR$71:$AT$93,3,FALSE)</f>
        <v>F</v>
      </c>
      <c r="AO9730"/>
      <c r="AP9730"/>
      <c r="AQ9730"/>
      <c r="AR9730"/>
      <c r="AS9730"/>
      <c r="AT9730"/>
      <c r="AU9730"/>
      <c r="AV9730"/>
      <c r="AW9730"/>
      <c r="AX9730"/>
    </row>
    <row r="9731" spans="34:50" x14ac:dyDescent="0.25">
      <c r="AH9731" t="s">
        <v>10145</v>
      </c>
      <c r="AI9731" t="s">
        <v>7733</v>
      </c>
      <c r="AJ9731" t="s">
        <v>7734</v>
      </c>
      <c r="AK9731" t="s">
        <v>7735</v>
      </c>
      <c r="AL9731" t="s">
        <v>7735</v>
      </c>
      <c r="AM9731" t="str">
        <f>RIGHT("0"&amp;VLOOKUP(Table2[[#This Row],[Region]],$AR$71:$AS$98,2,FALSE),2)</f>
        <v>19</v>
      </c>
      <c r="AN9731" t="str">
        <f>VLOOKUP(Table2[[#This Row],[Region]],$AR$71:$AT$93,3,FALSE)</f>
        <v>F</v>
      </c>
      <c r="AO9731"/>
      <c r="AP9731"/>
      <c r="AQ9731"/>
      <c r="AR9731"/>
      <c r="AS9731"/>
      <c r="AT9731"/>
      <c r="AU9731"/>
      <c r="AV9731"/>
      <c r="AW9731"/>
      <c r="AX9731"/>
    </row>
    <row r="9732" spans="34:50" x14ac:dyDescent="0.25">
      <c r="AH9732" t="s">
        <v>10146</v>
      </c>
      <c r="AI9732" t="s">
        <v>7733</v>
      </c>
      <c r="AJ9732" t="s">
        <v>7734</v>
      </c>
      <c r="AK9732" t="s">
        <v>7735</v>
      </c>
      <c r="AL9732" t="s">
        <v>7735</v>
      </c>
      <c r="AM9732" t="str">
        <f>RIGHT("0"&amp;VLOOKUP(Table2[[#This Row],[Region]],$AR$71:$AS$98,2,FALSE),2)</f>
        <v>19</v>
      </c>
      <c r="AN9732" t="str">
        <f>VLOOKUP(Table2[[#This Row],[Region]],$AR$71:$AT$93,3,FALSE)</f>
        <v>F</v>
      </c>
      <c r="AO9732"/>
      <c r="AP9732"/>
      <c r="AQ9732"/>
      <c r="AR9732"/>
      <c r="AS9732"/>
      <c r="AT9732"/>
      <c r="AU9732"/>
      <c r="AV9732"/>
      <c r="AW9732"/>
      <c r="AX9732"/>
    </row>
    <row r="9733" spans="34:50" x14ac:dyDescent="0.25">
      <c r="AH9733" t="s">
        <v>10147</v>
      </c>
      <c r="AI9733" t="s">
        <v>7733</v>
      </c>
      <c r="AJ9733" t="s">
        <v>7734</v>
      </c>
      <c r="AK9733" t="s">
        <v>7735</v>
      </c>
      <c r="AL9733" t="s">
        <v>7735</v>
      </c>
      <c r="AM9733" t="str">
        <f>RIGHT("0"&amp;VLOOKUP(Table2[[#This Row],[Region]],$AR$71:$AS$98,2,FALSE),2)</f>
        <v>19</v>
      </c>
      <c r="AN9733" t="str">
        <f>VLOOKUP(Table2[[#This Row],[Region]],$AR$71:$AT$93,3,FALSE)</f>
        <v>F</v>
      </c>
      <c r="AO9733"/>
      <c r="AP9733"/>
      <c r="AQ9733"/>
      <c r="AR9733"/>
      <c r="AS9733"/>
      <c r="AT9733"/>
      <c r="AU9733"/>
      <c r="AV9733"/>
      <c r="AW9733"/>
      <c r="AX9733"/>
    </row>
    <row r="9734" spans="34:50" x14ac:dyDescent="0.25">
      <c r="AH9734" t="s">
        <v>10148</v>
      </c>
      <c r="AI9734" t="s">
        <v>7733</v>
      </c>
      <c r="AJ9734" t="s">
        <v>7734</v>
      </c>
      <c r="AK9734" t="s">
        <v>7735</v>
      </c>
      <c r="AL9734" t="s">
        <v>7735</v>
      </c>
      <c r="AM9734" t="str">
        <f>RIGHT("0"&amp;VLOOKUP(Table2[[#This Row],[Region]],$AR$71:$AS$98,2,FALSE),2)</f>
        <v>19</v>
      </c>
      <c r="AN9734" t="str">
        <f>VLOOKUP(Table2[[#This Row],[Region]],$AR$71:$AT$93,3,FALSE)</f>
        <v>F</v>
      </c>
      <c r="AO9734"/>
      <c r="AP9734"/>
      <c r="AQ9734"/>
      <c r="AR9734"/>
      <c r="AS9734"/>
      <c r="AT9734"/>
      <c r="AU9734"/>
      <c r="AV9734"/>
      <c r="AW9734"/>
      <c r="AX9734"/>
    </row>
    <row r="9735" spans="34:50" x14ac:dyDescent="0.25">
      <c r="AH9735" t="s">
        <v>10149</v>
      </c>
      <c r="AI9735" t="s">
        <v>7744</v>
      </c>
      <c r="AJ9735" t="s">
        <v>7745</v>
      </c>
      <c r="AK9735" t="s">
        <v>7735</v>
      </c>
      <c r="AL9735" t="s">
        <v>7735</v>
      </c>
      <c r="AM9735" t="str">
        <f>RIGHT("0"&amp;VLOOKUP(Table2[[#This Row],[Region]],$AR$71:$AS$98,2,FALSE),2)</f>
        <v>19</v>
      </c>
      <c r="AN9735" t="str">
        <f>VLOOKUP(Table2[[#This Row],[Region]],$AR$71:$AT$93,3,FALSE)</f>
        <v>F</v>
      </c>
      <c r="AO9735"/>
      <c r="AP9735"/>
      <c r="AQ9735"/>
      <c r="AR9735"/>
      <c r="AS9735"/>
      <c r="AT9735"/>
      <c r="AU9735"/>
      <c r="AV9735"/>
      <c r="AW9735"/>
      <c r="AX9735"/>
    </row>
    <row r="9736" spans="34:50" x14ac:dyDescent="0.25">
      <c r="AH9736" t="s">
        <v>10150</v>
      </c>
      <c r="AI9736" t="s">
        <v>7733</v>
      </c>
      <c r="AJ9736" t="s">
        <v>7734</v>
      </c>
      <c r="AK9736" t="s">
        <v>7735</v>
      </c>
      <c r="AL9736" t="s">
        <v>7735</v>
      </c>
      <c r="AM9736" t="str">
        <f>RIGHT("0"&amp;VLOOKUP(Table2[[#This Row],[Region]],$AR$71:$AS$98,2,FALSE),2)</f>
        <v>19</v>
      </c>
      <c r="AN9736" t="str">
        <f>VLOOKUP(Table2[[#This Row],[Region]],$AR$71:$AT$93,3,FALSE)</f>
        <v>F</v>
      </c>
      <c r="AO9736"/>
      <c r="AP9736"/>
      <c r="AQ9736"/>
      <c r="AR9736"/>
      <c r="AS9736"/>
      <c r="AT9736"/>
      <c r="AU9736"/>
      <c r="AV9736"/>
      <c r="AW9736"/>
      <c r="AX9736"/>
    </row>
    <row r="9737" spans="34:50" x14ac:dyDescent="0.25">
      <c r="AH9737" t="s">
        <v>10151</v>
      </c>
      <c r="AI9737" t="s">
        <v>7733</v>
      </c>
      <c r="AJ9737" t="s">
        <v>7734</v>
      </c>
      <c r="AK9737" t="s">
        <v>7735</v>
      </c>
      <c r="AL9737" t="s">
        <v>7735</v>
      </c>
      <c r="AM9737" t="str">
        <f>RIGHT("0"&amp;VLOOKUP(Table2[[#This Row],[Region]],$AR$71:$AS$98,2,FALSE),2)</f>
        <v>19</v>
      </c>
      <c r="AN9737" t="str">
        <f>VLOOKUP(Table2[[#This Row],[Region]],$AR$71:$AT$93,3,FALSE)</f>
        <v>F</v>
      </c>
      <c r="AO9737"/>
      <c r="AP9737"/>
      <c r="AQ9737"/>
      <c r="AR9737"/>
      <c r="AS9737"/>
      <c r="AT9737"/>
      <c r="AU9737"/>
      <c r="AV9737"/>
      <c r="AW9737"/>
      <c r="AX9737"/>
    </row>
    <row r="9738" spans="34:50" x14ac:dyDescent="0.25">
      <c r="AH9738" t="s">
        <v>10152</v>
      </c>
      <c r="AI9738" t="s">
        <v>7733</v>
      </c>
      <c r="AJ9738" t="s">
        <v>7734</v>
      </c>
      <c r="AK9738" t="s">
        <v>7735</v>
      </c>
      <c r="AL9738" t="s">
        <v>7735</v>
      </c>
      <c r="AM9738" t="str">
        <f>RIGHT("0"&amp;VLOOKUP(Table2[[#This Row],[Region]],$AR$71:$AS$98,2,FALSE),2)</f>
        <v>19</v>
      </c>
      <c r="AN9738" t="str">
        <f>VLOOKUP(Table2[[#This Row],[Region]],$AR$71:$AT$93,3,FALSE)</f>
        <v>F</v>
      </c>
      <c r="AO9738"/>
      <c r="AP9738"/>
      <c r="AQ9738"/>
      <c r="AR9738"/>
      <c r="AS9738"/>
      <c r="AT9738"/>
      <c r="AU9738"/>
      <c r="AV9738"/>
      <c r="AW9738"/>
      <c r="AX9738"/>
    </row>
    <row r="9739" spans="34:50" x14ac:dyDescent="0.25">
      <c r="AH9739" t="s">
        <v>10153</v>
      </c>
      <c r="AI9739" t="s">
        <v>7733</v>
      </c>
      <c r="AJ9739" t="s">
        <v>7734</v>
      </c>
      <c r="AK9739" t="s">
        <v>7735</v>
      </c>
      <c r="AL9739" t="s">
        <v>7735</v>
      </c>
      <c r="AM9739" t="str">
        <f>RIGHT("0"&amp;VLOOKUP(Table2[[#This Row],[Region]],$AR$71:$AS$98,2,FALSE),2)</f>
        <v>19</v>
      </c>
      <c r="AN9739" t="str">
        <f>VLOOKUP(Table2[[#This Row],[Region]],$AR$71:$AT$93,3,FALSE)</f>
        <v>F</v>
      </c>
      <c r="AO9739"/>
      <c r="AP9739"/>
      <c r="AQ9739"/>
      <c r="AR9739"/>
      <c r="AS9739"/>
      <c r="AT9739"/>
      <c r="AU9739"/>
      <c r="AV9739"/>
      <c r="AW9739"/>
      <c r="AX9739"/>
    </row>
    <row r="9740" spans="34:50" x14ac:dyDescent="0.25">
      <c r="AH9740" t="s">
        <v>10154</v>
      </c>
      <c r="AI9740" t="s">
        <v>7733</v>
      </c>
      <c r="AJ9740" t="s">
        <v>7734</v>
      </c>
      <c r="AK9740" t="s">
        <v>7735</v>
      </c>
      <c r="AL9740" t="s">
        <v>7735</v>
      </c>
      <c r="AM9740" t="str">
        <f>RIGHT("0"&amp;VLOOKUP(Table2[[#This Row],[Region]],$AR$71:$AS$98,2,FALSE),2)</f>
        <v>19</v>
      </c>
      <c r="AN9740" t="str">
        <f>VLOOKUP(Table2[[#This Row],[Region]],$AR$71:$AT$93,3,FALSE)</f>
        <v>F</v>
      </c>
      <c r="AO9740"/>
      <c r="AP9740"/>
      <c r="AQ9740"/>
      <c r="AR9740"/>
      <c r="AS9740"/>
      <c r="AT9740"/>
      <c r="AU9740"/>
      <c r="AV9740"/>
      <c r="AW9740"/>
      <c r="AX9740"/>
    </row>
    <row r="9741" spans="34:50" x14ac:dyDescent="0.25">
      <c r="AH9741" t="s">
        <v>10155</v>
      </c>
      <c r="AI9741" t="s">
        <v>7733</v>
      </c>
      <c r="AJ9741" t="s">
        <v>7734</v>
      </c>
      <c r="AK9741" t="s">
        <v>7735</v>
      </c>
      <c r="AL9741" t="s">
        <v>7735</v>
      </c>
      <c r="AM9741" t="str">
        <f>RIGHT("0"&amp;VLOOKUP(Table2[[#This Row],[Region]],$AR$71:$AS$98,2,FALSE),2)</f>
        <v>19</v>
      </c>
      <c r="AN9741" t="str">
        <f>VLOOKUP(Table2[[#This Row],[Region]],$AR$71:$AT$93,3,FALSE)</f>
        <v>F</v>
      </c>
      <c r="AO9741"/>
      <c r="AP9741"/>
      <c r="AQ9741"/>
      <c r="AR9741"/>
      <c r="AS9741"/>
      <c r="AT9741"/>
      <c r="AU9741"/>
      <c r="AV9741"/>
      <c r="AW9741"/>
      <c r="AX9741"/>
    </row>
    <row r="9742" spans="34:50" x14ac:dyDescent="0.25">
      <c r="AH9742" t="s">
        <v>10156</v>
      </c>
      <c r="AI9742" t="s">
        <v>7733</v>
      </c>
      <c r="AJ9742" t="s">
        <v>7734</v>
      </c>
      <c r="AK9742" t="s">
        <v>7735</v>
      </c>
      <c r="AL9742" t="s">
        <v>7735</v>
      </c>
      <c r="AM9742" t="str">
        <f>RIGHT("0"&amp;VLOOKUP(Table2[[#This Row],[Region]],$AR$71:$AS$98,2,FALSE),2)</f>
        <v>19</v>
      </c>
      <c r="AN9742" t="str">
        <f>VLOOKUP(Table2[[#This Row],[Region]],$AR$71:$AT$93,3,FALSE)</f>
        <v>F</v>
      </c>
      <c r="AO9742"/>
      <c r="AP9742"/>
      <c r="AQ9742"/>
      <c r="AR9742"/>
      <c r="AS9742"/>
      <c r="AT9742"/>
      <c r="AU9742"/>
      <c r="AV9742"/>
      <c r="AW9742"/>
      <c r="AX9742"/>
    </row>
    <row r="9743" spans="34:50" x14ac:dyDescent="0.25">
      <c r="AH9743" t="s">
        <v>10157</v>
      </c>
      <c r="AI9743" t="s">
        <v>7733</v>
      </c>
      <c r="AJ9743" t="s">
        <v>7734</v>
      </c>
      <c r="AK9743" t="s">
        <v>7735</v>
      </c>
      <c r="AL9743" t="s">
        <v>7735</v>
      </c>
      <c r="AM9743" t="str">
        <f>RIGHT("0"&amp;VLOOKUP(Table2[[#This Row],[Region]],$AR$71:$AS$98,2,FALSE),2)</f>
        <v>19</v>
      </c>
      <c r="AN9743" t="str">
        <f>VLOOKUP(Table2[[#This Row],[Region]],$AR$71:$AT$93,3,FALSE)</f>
        <v>F</v>
      </c>
      <c r="AO9743"/>
      <c r="AP9743"/>
      <c r="AQ9743"/>
      <c r="AR9743"/>
      <c r="AS9743"/>
      <c r="AT9743"/>
      <c r="AU9743"/>
      <c r="AV9743"/>
      <c r="AW9743"/>
      <c r="AX9743"/>
    </row>
    <row r="9744" spans="34:50" x14ac:dyDescent="0.25">
      <c r="AH9744" t="s">
        <v>10158</v>
      </c>
      <c r="AI9744" t="s">
        <v>7733</v>
      </c>
      <c r="AJ9744" t="s">
        <v>7734</v>
      </c>
      <c r="AK9744" t="s">
        <v>7735</v>
      </c>
      <c r="AL9744" t="s">
        <v>7735</v>
      </c>
      <c r="AM9744" t="str">
        <f>RIGHT("0"&amp;VLOOKUP(Table2[[#This Row],[Region]],$AR$71:$AS$98,2,FALSE),2)</f>
        <v>19</v>
      </c>
      <c r="AN9744" t="str">
        <f>VLOOKUP(Table2[[#This Row],[Region]],$AR$71:$AT$93,3,FALSE)</f>
        <v>F</v>
      </c>
      <c r="AO9744"/>
      <c r="AP9744"/>
      <c r="AQ9744"/>
      <c r="AR9744"/>
      <c r="AS9744"/>
      <c r="AT9744"/>
      <c r="AU9744"/>
      <c r="AV9744"/>
      <c r="AW9744"/>
      <c r="AX9744"/>
    </row>
    <row r="9745" spans="34:50" x14ac:dyDescent="0.25">
      <c r="AH9745" t="s">
        <v>10159</v>
      </c>
      <c r="AI9745" t="s">
        <v>7733</v>
      </c>
      <c r="AJ9745" t="s">
        <v>7734</v>
      </c>
      <c r="AK9745" t="s">
        <v>7735</v>
      </c>
      <c r="AL9745" t="s">
        <v>7735</v>
      </c>
      <c r="AM9745" t="str">
        <f>RIGHT("0"&amp;VLOOKUP(Table2[[#This Row],[Region]],$AR$71:$AS$98,2,FALSE),2)</f>
        <v>19</v>
      </c>
      <c r="AN9745" t="str">
        <f>VLOOKUP(Table2[[#This Row],[Region]],$AR$71:$AT$93,3,FALSE)</f>
        <v>F</v>
      </c>
      <c r="AO9745"/>
      <c r="AP9745"/>
      <c r="AQ9745"/>
      <c r="AR9745"/>
      <c r="AS9745"/>
      <c r="AT9745"/>
      <c r="AU9745"/>
      <c r="AV9745"/>
      <c r="AW9745"/>
      <c r="AX9745"/>
    </row>
    <row r="9746" spans="34:50" x14ac:dyDescent="0.25">
      <c r="AH9746" t="s">
        <v>10160</v>
      </c>
      <c r="AI9746" t="s">
        <v>7801</v>
      </c>
      <c r="AJ9746" t="s">
        <v>7802</v>
      </c>
      <c r="AK9746" t="s">
        <v>7735</v>
      </c>
      <c r="AL9746" t="s">
        <v>7735</v>
      </c>
      <c r="AM9746" t="str">
        <f>RIGHT("0"&amp;VLOOKUP(Table2[[#This Row],[Region]],$AR$71:$AS$98,2,FALSE),2)</f>
        <v>19</v>
      </c>
      <c r="AN9746" t="str">
        <f>VLOOKUP(Table2[[#This Row],[Region]],$AR$71:$AT$93,3,FALSE)</f>
        <v>F</v>
      </c>
      <c r="AO9746"/>
      <c r="AP9746"/>
      <c r="AQ9746"/>
      <c r="AR9746"/>
      <c r="AS9746"/>
      <c r="AT9746"/>
      <c r="AU9746"/>
      <c r="AV9746"/>
      <c r="AW9746"/>
      <c r="AX9746"/>
    </row>
    <row r="9747" spans="34:50" x14ac:dyDescent="0.25">
      <c r="AH9747" t="s">
        <v>10161</v>
      </c>
      <c r="AI9747" t="s">
        <v>7733</v>
      </c>
      <c r="AJ9747" t="s">
        <v>7734</v>
      </c>
      <c r="AK9747" t="s">
        <v>7735</v>
      </c>
      <c r="AL9747" t="s">
        <v>7735</v>
      </c>
      <c r="AM9747" t="str">
        <f>RIGHT("0"&amp;VLOOKUP(Table2[[#This Row],[Region]],$AR$71:$AS$98,2,FALSE),2)</f>
        <v>19</v>
      </c>
      <c r="AN9747" t="str">
        <f>VLOOKUP(Table2[[#This Row],[Region]],$AR$71:$AT$93,3,FALSE)</f>
        <v>F</v>
      </c>
      <c r="AO9747"/>
      <c r="AP9747"/>
      <c r="AQ9747"/>
      <c r="AR9747"/>
      <c r="AS9747"/>
      <c r="AT9747"/>
      <c r="AU9747"/>
      <c r="AV9747"/>
      <c r="AW9747"/>
      <c r="AX9747"/>
    </row>
    <row r="9748" spans="34:50" x14ac:dyDescent="0.25">
      <c r="AH9748" t="s">
        <v>10162</v>
      </c>
      <c r="AI9748" t="s">
        <v>7733</v>
      </c>
      <c r="AJ9748" t="s">
        <v>7734</v>
      </c>
      <c r="AK9748" t="s">
        <v>7735</v>
      </c>
      <c r="AL9748" t="s">
        <v>7735</v>
      </c>
      <c r="AM9748" t="str">
        <f>RIGHT("0"&amp;VLOOKUP(Table2[[#This Row],[Region]],$AR$71:$AS$98,2,FALSE),2)</f>
        <v>19</v>
      </c>
      <c r="AN9748" t="str">
        <f>VLOOKUP(Table2[[#This Row],[Region]],$AR$71:$AT$93,3,FALSE)</f>
        <v>F</v>
      </c>
      <c r="AO9748"/>
      <c r="AP9748"/>
      <c r="AQ9748"/>
      <c r="AR9748"/>
      <c r="AS9748"/>
      <c r="AT9748"/>
      <c r="AU9748"/>
      <c r="AV9748"/>
      <c r="AW9748"/>
      <c r="AX9748"/>
    </row>
    <row r="9749" spans="34:50" x14ac:dyDescent="0.25">
      <c r="AH9749" t="s">
        <v>10163</v>
      </c>
      <c r="AI9749" t="s">
        <v>7733</v>
      </c>
      <c r="AJ9749" t="s">
        <v>7734</v>
      </c>
      <c r="AK9749" t="s">
        <v>7735</v>
      </c>
      <c r="AL9749" t="s">
        <v>7735</v>
      </c>
      <c r="AM9749" t="str">
        <f>RIGHT("0"&amp;VLOOKUP(Table2[[#This Row],[Region]],$AR$71:$AS$98,2,FALSE),2)</f>
        <v>19</v>
      </c>
      <c r="AN9749" t="str">
        <f>VLOOKUP(Table2[[#This Row],[Region]],$AR$71:$AT$93,3,FALSE)</f>
        <v>F</v>
      </c>
      <c r="AO9749"/>
      <c r="AP9749"/>
      <c r="AQ9749"/>
      <c r="AR9749"/>
      <c r="AS9749"/>
      <c r="AT9749"/>
      <c r="AU9749"/>
      <c r="AV9749"/>
      <c r="AW9749"/>
      <c r="AX9749"/>
    </row>
    <row r="9750" spans="34:50" x14ac:dyDescent="0.25">
      <c r="AH9750" t="s">
        <v>10164</v>
      </c>
      <c r="AI9750" t="s">
        <v>7733</v>
      </c>
      <c r="AJ9750" t="s">
        <v>7734</v>
      </c>
      <c r="AK9750" t="s">
        <v>7735</v>
      </c>
      <c r="AL9750" t="s">
        <v>7735</v>
      </c>
      <c r="AM9750" t="str">
        <f>RIGHT("0"&amp;VLOOKUP(Table2[[#This Row],[Region]],$AR$71:$AS$98,2,FALSE),2)</f>
        <v>19</v>
      </c>
      <c r="AN9750" t="str">
        <f>VLOOKUP(Table2[[#This Row],[Region]],$AR$71:$AT$93,3,FALSE)</f>
        <v>F</v>
      </c>
      <c r="AO9750"/>
      <c r="AP9750"/>
      <c r="AQ9750"/>
      <c r="AR9750"/>
      <c r="AS9750"/>
      <c r="AT9750"/>
      <c r="AU9750"/>
      <c r="AV9750"/>
      <c r="AW9750"/>
      <c r="AX9750"/>
    </row>
    <row r="9751" spans="34:50" x14ac:dyDescent="0.25">
      <c r="AH9751" t="s">
        <v>10165</v>
      </c>
      <c r="AI9751" t="s">
        <v>7733</v>
      </c>
      <c r="AJ9751" t="s">
        <v>7734</v>
      </c>
      <c r="AK9751" t="s">
        <v>7735</v>
      </c>
      <c r="AL9751" t="s">
        <v>7735</v>
      </c>
      <c r="AM9751" t="str">
        <f>RIGHT("0"&amp;VLOOKUP(Table2[[#This Row],[Region]],$AR$71:$AS$98,2,FALSE),2)</f>
        <v>19</v>
      </c>
      <c r="AN9751" t="str">
        <f>VLOOKUP(Table2[[#This Row],[Region]],$AR$71:$AT$93,3,FALSE)</f>
        <v>F</v>
      </c>
      <c r="AO9751"/>
      <c r="AP9751"/>
      <c r="AQ9751"/>
      <c r="AR9751"/>
      <c r="AS9751"/>
      <c r="AT9751"/>
      <c r="AU9751"/>
      <c r="AV9751"/>
      <c r="AW9751"/>
      <c r="AX9751"/>
    </row>
    <row r="9752" spans="34:50" x14ac:dyDescent="0.25">
      <c r="AH9752" t="s">
        <v>10166</v>
      </c>
      <c r="AI9752" t="s">
        <v>7733</v>
      </c>
      <c r="AJ9752" t="s">
        <v>7734</v>
      </c>
      <c r="AK9752" t="s">
        <v>7735</v>
      </c>
      <c r="AL9752" t="s">
        <v>7735</v>
      </c>
      <c r="AM9752" t="str">
        <f>RIGHT("0"&amp;VLOOKUP(Table2[[#This Row],[Region]],$AR$71:$AS$98,2,FALSE),2)</f>
        <v>19</v>
      </c>
      <c r="AN9752" t="str">
        <f>VLOOKUP(Table2[[#This Row],[Region]],$AR$71:$AT$93,3,FALSE)</f>
        <v>F</v>
      </c>
      <c r="AO9752"/>
      <c r="AP9752"/>
      <c r="AQ9752"/>
      <c r="AR9752"/>
      <c r="AS9752"/>
      <c r="AT9752"/>
      <c r="AU9752"/>
      <c r="AV9752"/>
      <c r="AW9752"/>
      <c r="AX9752"/>
    </row>
    <row r="9753" spans="34:50" x14ac:dyDescent="0.25">
      <c r="AH9753" t="s">
        <v>10167</v>
      </c>
      <c r="AI9753" t="s">
        <v>7733</v>
      </c>
      <c r="AJ9753" t="s">
        <v>7734</v>
      </c>
      <c r="AK9753" t="s">
        <v>7735</v>
      </c>
      <c r="AL9753" t="s">
        <v>7735</v>
      </c>
      <c r="AM9753" t="str">
        <f>RIGHT("0"&amp;VLOOKUP(Table2[[#This Row],[Region]],$AR$71:$AS$98,2,FALSE),2)</f>
        <v>19</v>
      </c>
      <c r="AN9753" t="str">
        <f>VLOOKUP(Table2[[#This Row],[Region]],$AR$71:$AT$93,3,FALSE)</f>
        <v>F</v>
      </c>
      <c r="AO9753"/>
      <c r="AP9753"/>
      <c r="AQ9753"/>
      <c r="AR9753"/>
      <c r="AS9753"/>
      <c r="AT9753"/>
      <c r="AU9753"/>
      <c r="AV9753"/>
      <c r="AW9753"/>
      <c r="AX9753"/>
    </row>
    <row r="9754" spans="34:50" x14ac:dyDescent="0.25">
      <c r="AH9754" t="s">
        <v>10168</v>
      </c>
      <c r="AI9754" t="s">
        <v>7733</v>
      </c>
      <c r="AJ9754" t="s">
        <v>7734</v>
      </c>
      <c r="AK9754" t="s">
        <v>7735</v>
      </c>
      <c r="AL9754" t="s">
        <v>7735</v>
      </c>
      <c r="AM9754" t="str">
        <f>RIGHT("0"&amp;VLOOKUP(Table2[[#This Row],[Region]],$AR$71:$AS$98,2,FALSE),2)</f>
        <v>19</v>
      </c>
      <c r="AN9754" t="str">
        <f>VLOOKUP(Table2[[#This Row],[Region]],$AR$71:$AT$93,3,FALSE)</f>
        <v>F</v>
      </c>
      <c r="AO9754"/>
      <c r="AP9754"/>
      <c r="AQ9754"/>
      <c r="AR9754"/>
      <c r="AS9754"/>
      <c r="AT9754"/>
      <c r="AU9754"/>
      <c r="AV9754"/>
      <c r="AW9754"/>
      <c r="AX9754"/>
    </row>
    <row r="9755" spans="34:50" x14ac:dyDescent="0.25">
      <c r="AH9755" t="s">
        <v>10169</v>
      </c>
      <c r="AI9755" t="s">
        <v>7733</v>
      </c>
      <c r="AJ9755" t="s">
        <v>7734</v>
      </c>
      <c r="AK9755" t="s">
        <v>7735</v>
      </c>
      <c r="AL9755" t="s">
        <v>7735</v>
      </c>
      <c r="AM9755" t="str">
        <f>RIGHT("0"&amp;VLOOKUP(Table2[[#This Row],[Region]],$AR$71:$AS$98,2,FALSE),2)</f>
        <v>19</v>
      </c>
      <c r="AN9755" t="str">
        <f>VLOOKUP(Table2[[#This Row],[Region]],$AR$71:$AT$93,3,FALSE)</f>
        <v>F</v>
      </c>
      <c r="AO9755"/>
      <c r="AP9755"/>
      <c r="AQ9755"/>
      <c r="AR9755"/>
      <c r="AS9755"/>
      <c r="AT9755"/>
      <c r="AU9755"/>
      <c r="AV9755"/>
      <c r="AW9755"/>
      <c r="AX9755"/>
    </row>
    <row r="9756" spans="34:50" x14ac:dyDescent="0.25">
      <c r="AH9756" t="s">
        <v>10170</v>
      </c>
      <c r="AI9756" t="s">
        <v>7733</v>
      </c>
      <c r="AJ9756" t="s">
        <v>7734</v>
      </c>
      <c r="AK9756" t="s">
        <v>7735</v>
      </c>
      <c r="AL9756" t="s">
        <v>7735</v>
      </c>
      <c r="AM9756" t="str">
        <f>RIGHT("0"&amp;VLOOKUP(Table2[[#This Row],[Region]],$AR$71:$AS$98,2,FALSE),2)</f>
        <v>19</v>
      </c>
      <c r="AN9756" t="str">
        <f>VLOOKUP(Table2[[#This Row],[Region]],$AR$71:$AT$93,3,FALSE)</f>
        <v>F</v>
      </c>
      <c r="AO9756"/>
      <c r="AP9756"/>
      <c r="AQ9756"/>
      <c r="AR9756"/>
      <c r="AS9756"/>
      <c r="AT9756"/>
      <c r="AU9756"/>
      <c r="AV9756"/>
      <c r="AW9756"/>
      <c r="AX9756"/>
    </row>
    <row r="9757" spans="34:50" x14ac:dyDescent="0.25">
      <c r="AH9757" t="s">
        <v>10171</v>
      </c>
      <c r="AI9757" t="s">
        <v>7733</v>
      </c>
      <c r="AJ9757" t="s">
        <v>7734</v>
      </c>
      <c r="AK9757" t="s">
        <v>7735</v>
      </c>
      <c r="AL9757" t="s">
        <v>7735</v>
      </c>
      <c r="AM9757" t="str">
        <f>RIGHT("0"&amp;VLOOKUP(Table2[[#This Row],[Region]],$AR$71:$AS$98,2,FALSE),2)</f>
        <v>19</v>
      </c>
      <c r="AN9757" t="str">
        <f>VLOOKUP(Table2[[#This Row],[Region]],$AR$71:$AT$93,3,FALSE)</f>
        <v>F</v>
      </c>
      <c r="AO9757"/>
      <c r="AP9757"/>
      <c r="AQ9757"/>
      <c r="AR9757"/>
      <c r="AS9757"/>
      <c r="AT9757"/>
      <c r="AU9757"/>
      <c r="AV9757"/>
      <c r="AW9757"/>
      <c r="AX9757"/>
    </row>
    <row r="9758" spans="34:50" x14ac:dyDescent="0.25">
      <c r="AH9758" t="s">
        <v>10172</v>
      </c>
      <c r="AI9758" t="s">
        <v>7733</v>
      </c>
      <c r="AJ9758" t="s">
        <v>7734</v>
      </c>
      <c r="AK9758" t="s">
        <v>7735</v>
      </c>
      <c r="AL9758" t="s">
        <v>7735</v>
      </c>
      <c r="AM9758" t="str">
        <f>RIGHT("0"&amp;VLOOKUP(Table2[[#This Row],[Region]],$AR$71:$AS$98,2,FALSE),2)</f>
        <v>19</v>
      </c>
      <c r="AN9758" t="str">
        <f>VLOOKUP(Table2[[#This Row],[Region]],$AR$71:$AT$93,3,FALSE)</f>
        <v>F</v>
      </c>
      <c r="AO9758"/>
      <c r="AP9758"/>
      <c r="AQ9758"/>
      <c r="AR9758"/>
      <c r="AS9758"/>
      <c r="AT9758"/>
      <c r="AU9758"/>
      <c r="AV9758"/>
      <c r="AW9758"/>
      <c r="AX9758"/>
    </row>
    <row r="9759" spans="34:50" x14ac:dyDescent="0.25">
      <c r="AH9759" t="s">
        <v>10173</v>
      </c>
      <c r="AI9759" t="s">
        <v>7733</v>
      </c>
      <c r="AJ9759" t="s">
        <v>7734</v>
      </c>
      <c r="AK9759" t="s">
        <v>7735</v>
      </c>
      <c r="AL9759" t="s">
        <v>7735</v>
      </c>
      <c r="AM9759" t="str">
        <f>RIGHT("0"&amp;VLOOKUP(Table2[[#This Row],[Region]],$AR$71:$AS$98,2,FALSE),2)</f>
        <v>19</v>
      </c>
      <c r="AN9759" t="str">
        <f>VLOOKUP(Table2[[#This Row],[Region]],$AR$71:$AT$93,3,FALSE)</f>
        <v>F</v>
      </c>
      <c r="AO9759"/>
      <c r="AP9759"/>
      <c r="AQ9759"/>
      <c r="AR9759"/>
      <c r="AS9759"/>
      <c r="AT9759"/>
      <c r="AU9759"/>
      <c r="AV9759"/>
      <c r="AW9759"/>
      <c r="AX9759"/>
    </row>
    <row r="9760" spans="34:50" x14ac:dyDescent="0.25">
      <c r="AH9760" t="s">
        <v>10174</v>
      </c>
      <c r="AI9760" t="s">
        <v>7733</v>
      </c>
      <c r="AJ9760" t="s">
        <v>7734</v>
      </c>
      <c r="AK9760" t="s">
        <v>7735</v>
      </c>
      <c r="AL9760" t="s">
        <v>7735</v>
      </c>
      <c r="AM9760" t="str">
        <f>RIGHT("0"&amp;VLOOKUP(Table2[[#This Row],[Region]],$AR$71:$AS$98,2,FALSE),2)</f>
        <v>19</v>
      </c>
      <c r="AN9760" t="str">
        <f>VLOOKUP(Table2[[#This Row],[Region]],$AR$71:$AT$93,3,FALSE)</f>
        <v>F</v>
      </c>
      <c r="AO9760"/>
      <c r="AP9760"/>
      <c r="AQ9760"/>
      <c r="AR9760"/>
      <c r="AS9760"/>
      <c r="AT9760"/>
      <c r="AU9760"/>
      <c r="AV9760"/>
      <c r="AW9760"/>
      <c r="AX9760"/>
    </row>
    <row r="9761" spans="34:50" x14ac:dyDescent="0.25">
      <c r="AH9761" t="s">
        <v>10175</v>
      </c>
      <c r="AI9761" t="s">
        <v>7744</v>
      </c>
      <c r="AJ9761" t="s">
        <v>7745</v>
      </c>
      <c r="AK9761" t="s">
        <v>7735</v>
      </c>
      <c r="AL9761" t="s">
        <v>7735</v>
      </c>
      <c r="AM9761" t="str">
        <f>RIGHT("0"&amp;VLOOKUP(Table2[[#This Row],[Region]],$AR$71:$AS$98,2,FALSE),2)</f>
        <v>19</v>
      </c>
      <c r="AN9761" t="str">
        <f>VLOOKUP(Table2[[#This Row],[Region]],$AR$71:$AT$93,3,FALSE)</f>
        <v>F</v>
      </c>
      <c r="AO9761"/>
      <c r="AP9761"/>
      <c r="AQ9761"/>
      <c r="AR9761"/>
      <c r="AS9761"/>
      <c r="AT9761"/>
      <c r="AU9761"/>
      <c r="AV9761"/>
      <c r="AW9761"/>
      <c r="AX9761"/>
    </row>
    <row r="9762" spans="34:50" x14ac:dyDescent="0.25">
      <c r="AH9762" t="s">
        <v>10176</v>
      </c>
      <c r="AI9762" t="s">
        <v>7770</v>
      </c>
      <c r="AJ9762" t="s">
        <v>7771</v>
      </c>
      <c r="AK9762" t="s">
        <v>7735</v>
      </c>
      <c r="AL9762" t="s">
        <v>7735</v>
      </c>
      <c r="AM9762" t="str">
        <f>RIGHT("0"&amp;VLOOKUP(Table2[[#This Row],[Region]],$AR$71:$AS$98,2,FALSE),2)</f>
        <v>19</v>
      </c>
      <c r="AN9762" t="str">
        <f>VLOOKUP(Table2[[#This Row],[Region]],$AR$71:$AT$93,3,FALSE)</f>
        <v>F</v>
      </c>
      <c r="AO9762"/>
      <c r="AP9762"/>
      <c r="AQ9762"/>
      <c r="AR9762"/>
      <c r="AS9762"/>
      <c r="AT9762"/>
      <c r="AU9762"/>
      <c r="AV9762"/>
      <c r="AW9762"/>
      <c r="AX9762"/>
    </row>
    <row r="9763" spans="34:50" x14ac:dyDescent="0.25">
      <c r="AH9763" t="s">
        <v>10177</v>
      </c>
      <c r="AI9763" t="s">
        <v>7770</v>
      </c>
      <c r="AJ9763" t="s">
        <v>7771</v>
      </c>
      <c r="AK9763" t="s">
        <v>7735</v>
      </c>
      <c r="AL9763" t="s">
        <v>7735</v>
      </c>
      <c r="AM9763" t="str">
        <f>RIGHT("0"&amp;VLOOKUP(Table2[[#This Row],[Region]],$AR$71:$AS$98,2,FALSE),2)</f>
        <v>19</v>
      </c>
      <c r="AN9763" t="str">
        <f>VLOOKUP(Table2[[#This Row],[Region]],$AR$71:$AT$93,3,FALSE)</f>
        <v>F</v>
      </c>
      <c r="AO9763"/>
      <c r="AP9763"/>
      <c r="AQ9763"/>
      <c r="AR9763"/>
      <c r="AS9763"/>
      <c r="AT9763"/>
      <c r="AU9763"/>
      <c r="AV9763"/>
      <c r="AW9763"/>
      <c r="AX9763"/>
    </row>
    <row r="9764" spans="34:50" x14ac:dyDescent="0.25">
      <c r="AH9764" t="s">
        <v>10178</v>
      </c>
      <c r="AI9764" t="s">
        <v>7744</v>
      </c>
      <c r="AJ9764" t="s">
        <v>7745</v>
      </c>
      <c r="AK9764" t="s">
        <v>7735</v>
      </c>
      <c r="AL9764" t="s">
        <v>7735</v>
      </c>
      <c r="AM9764" t="str">
        <f>RIGHT("0"&amp;VLOOKUP(Table2[[#This Row],[Region]],$AR$71:$AS$98,2,FALSE),2)</f>
        <v>19</v>
      </c>
      <c r="AN9764" t="str">
        <f>VLOOKUP(Table2[[#This Row],[Region]],$AR$71:$AT$93,3,FALSE)</f>
        <v>F</v>
      </c>
      <c r="AO9764"/>
      <c r="AP9764"/>
      <c r="AQ9764"/>
      <c r="AR9764"/>
      <c r="AS9764"/>
      <c r="AT9764"/>
      <c r="AU9764"/>
      <c r="AV9764"/>
      <c r="AW9764"/>
      <c r="AX9764"/>
    </row>
    <row r="9765" spans="34:50" x14ac:dyDescent="0.25">
      <c r="AH9765" t="s">
        <v>10179</v>
      </c>
      <c r="AI9765" t="s">
        <v>7733</v>
      </c>
      <c r="AJ9765" t="s">
        <v>7734</v>
      </c>
      <c r="AK9765" t="s">
        <v>7735</v>
      </c>
      <c r="AL9765" t="s">
        <v>7735</v>
      </c>
      <c r="AM9765" t="str">
        <f>RIGHT("0"&amp;VLOOKUP(Table2[[#This Row],[Region]],$AR$71:$AS$98,2,FALSE),2)</f>
        <v>19</v>
      </c>
      <c r="AN9765" t="str">
        <f>VLOOKUP(Table2[[#This Row],[Region]],$AR$71:$AT$93,3,FALSE)</f>
        <v>F</v>
      </c>
      <c r="AO9765"/>
      <c r="AP9765"/>
      <c r="AQ9765"/>
      <c r="AR9765"/>
      <c r="AS9765"/>
      <c r="AT9765"/>
      <c r="AU9765"/>
      <c r="AV9765"/>
      <c r="AW9765"/>
      <c r="AX9765"/>
    </row>
    <row r="9766" spans="34:50" x14ac:dyDescent="0.25">
      <c r="AH9766" t="s">
        <v>10180</v>
      </c>
      <c r="AI9766" t="s">
        <v>7733</v>
      </c>
      <c r="AJ9766" t="s">
        <v>7734</v>
      </c>
      <c r="AK9766" t="s">
        <v>7735</v>
      </c>
      <c r="AL9766" t="s">
        <v>7735</v>
      </c>
      <c r="AM9766" t="str">
        <f>RIGHT("0"&amp;VLOOKUP(Table2[[#This Row],[Region]],$AR$71:$AS$98,2,FALSE),2)</f>
        <v>19</v>
      </c>
      <c r="AN9766" t="str">
        <f>VLOOKUP(Table2[[#This Row],[Region]],$AR$71:$AT$93,3,FALSE)</f>
        <v>F</v>
      </c>
      <c r="AO9766"/>
      <c r="AP9766"/>
      <c r="AQ9766"/>
      <c r="AR9766"/>
      <c r="AS9766"/>
      <c r="AT9766"/>
      <c r="AU9766"/>
      <c r="AV9766"/>
      <c r="AW9766"/>
      <c r="AX9766"/>
    </row>
    <row r="9767" spans="34:50" x14ac:dyDescent="0.25">
      <c r="AH9767" t="s">
        <v>10181</v>
      </c>
      <c r="AI9767" t="s">
        <v>7733</v>
      </c>
      <c r="AJ9767" t="s">
        <v>7734</v>
      </c>
      <c r="AK9767" t="s">
        <v>7735</v>
      </c>
      <c r="AL9767" t="s">
        <v>7735</v>
      </c>
      <c r="AM9767" t="str">
        <f>RIGHT("0"&amp;VLOOKUP(Table2[[#This Row],[Region]],$AR$71:$AS$98,2,FALSE),2)</f>
        <v>19</v>
      </c>
      <c r="AN9767" t="str">
        <f>VLOOKUP(Table2[[#This Row],[Region]],$AR$71:$AT$93,3,FALSE)</f>
        <v>F</v>
      </c>
      <c r="AO9767"/>
      <c r="AP9767"/>
      <c r="AQ9767"/>
      <c r="AR9767"/>
      <c r="AS9767"/>
      <c r="AT9767"/>
      <c r="AU9767"/>
      <c r="AV9767"/>
      <c r="AW9767"/>
      <c r="AX9767"/>
    </row>
    <row r="9768" spans="34:50" x14ac:dyDescent="0.25">
      <c r="AH9768" t="s">
        <v>10182</v>
      </c>
      <c r="AI9768" t="s">
        <v>7733</v>
      </c>
      <c r="AJ9768" t="s">
        <v>7734</v>
      </c>
      <c r="AK9768" t="s">
        <v>7735</v>
      </c>
      <c r="AL9768" t="s">
        <v>7735</v>
      </c>
      <c r="AM9768" t="str">
        <f>RIGHT("0"&amp;VLOOKUP(Table2[[#This Row],[Region]],$AR$71:$AS$98,2,FALSE),2)</f>
        <v>19</v>
      </c>
      <c r="AN9768" t="str">
        <f>VLOOKUP(Table2[[#This Row],[Region]],$AR$71:$AT$93,3,FALSE)</f>
        <v>F</v>
      </c>
      <c r="AO9768"/>
      <c r="AP9768"/>
      <c r="AQ9768"/>
      <c r="AR9768"/>
      <c r="AS9768"/>
      <c r="AT9768"/>
      <c r="AU9768"/>
      <c r="AV9768"/>
      <c r="AW9768"/>
      <c r="AX9768"/>
    </row>
    <row r="9769" spans="34:50" x14ac:dyDescent="0.25">
      <c r="AH9769" t="s">
        <v>10183</v>
      </c>
      <c r="AI9769" t="s">
        <v>7733</v>
      </c>
      <c r="AJ9769" t="s">
        <v>7734</v>
      </c>
      <c r="AK9769" t="s">
        <v>7735</v>
      </c>
      <c r="AL9769" t="s">
        <v>7735</v>
      </c>
      <c r="AM9769" t="str">
        <f>RIGHT("0"&amp;VLOOKUP(Table2[[#This Row],[Region]],$AR$71:$AS$98,2,FALSE),2)</f>
        <v>19</v>
      </c>
      <c r="AN9769" t="str">
        <f>VLOOKUP(Table2[[#This Row],[Region]],$AR$71:$AT$93,3,FALSE)</f>
        <v>F</v>
      </c>
      <c r="AO9769"/>
      <c r="AP9769"/>
      <c r="AQ9769"/>
      <c r="AR9769"/>
      <c r="AS9769"/>
      <c r="AT9769"/>
      <c r="AU9769"/>
      <c r="AV9769"/>
      <c r="AW9769"/>
      <c r="AX9769"/>
    </row>
    <row r="9770" spans="34:50" x14ac:dyDescent="0.25">
      <c r="AH9770" t="s">
        <v>10184</v>
      </c>
      <c r="AI9770" t="s">
        <v>7733</v>
      </c>
      <c r="AJ9770" t="s">
        <v>7734</v>
      </c>
      <c r="AK9770" t="s">
        <v>7735</v>
      </c>
      <c r="AL9770" t="s">
        <v>7735</v>
      </c>
      <c r="AM9770" t="str">
        <f>RIGHT("0"&amp;VLOOKUP(Table2[[#This Row],[Region]],$AR$71:$AS$98,2,FALSE),2)</f>
        <v>19</v>
      </c>
      <c r="AN9770" t="str">
        <f>VLOOKUP(Table2[[#This Row],[Region]],$AR$71:$AT$93,3,FALSE)</f>
        <v>F</v>
      </c>
      <c r="AO9770"/>
      <c r="AP9770"/>
      <c r="AQ9770"/>
      <c r="AR9770"/>
      <c r="AS9770"/>
      <c r="AT9770"/>
      <c r="AU9770"/>
      <c r="AV9770"/>
      <c r="AW9770"/>
      <c r="AX9770"/>
    </row>
    <row r="9771" spans="34:50" x14ac:dyDescent="0.25">
      <c r="AH9771" t="s">
        <v>10185</v>
      </c>
      <c r="AI9771" t="s">
        <v>7733</v>
      </c>
      <c r="AJ9771" t="s">
        <v>7734</v>
      </c>
      <c r="AK9771" t="s">
        <v>7735</v>
      </c>
      <c r="AL9771" t="s">
        <v>7735</v>
      </c>
      <c r="AM9771" t="str">
        <f>RIGHT("0"&amp;VLOOKUP(Table2[[#This Row],[Region]],$AR$71:$AS$98,2,FALSE),2)</f>
        <v>19</v>
      </c>
      <c r="AN9771" t="str">
        <f>VLOOKUP(Table2[[#This Row],[Region]],$AR$71:$AT$93,3,FALSE)</f>
        <v>F</v>
      </c>
      <c r="AO9771"/>
      <c r="AP9771"/>
      <c r="AQ9771"/>
      <c r="AR9771"/>
      <c r="AS9771"/>
      <c r="AT9771"/>
      <c r="AU9771"/>
      <c r="AV9771"/>
      <c r="AW9771"/>
      <c r="AX9771"/>
    </row>
    <row r="9772" spans="34:50" x14ac:dyDescent="0.25">
      <c r="AH9772" t="s">
        <v>10186</v>
      </c>
      <c r="AI9772" t="s">
        <v>7733</v>
      </c>
      <c r="AJ9772" t="s">
        <v>7734</v>
      </c>
      <c r="AK9772" t="s">
        <v>7735</v>
      </c>
      <c r="AL9772" t="s">
        <v>7735</v>
      </c>
      <c r="AM9772" t="str">
        <f>RIGHT("0"&amp;VLOOKUP(Table2[[#This Row],[Region]],$AR$71:$AS$98,2,FALSE),2)</f>
        <v>19</v>
      </c>
      <c r="AN9772" t="str">
        <f>VLOOKUP(Table2[[#This Row],[Region]],$AR$71:$AT$93,3,FALSE)</f>
        <v>F</v>
      </c>
      <c r="AO9772"/>
      <c r="AP9772"/>
      <c r="AQ9772"/>
      <c r="AR9772"/>
      <c r="AS9772"/>
      <c r="AT9772"/>
      <c r="AU9772"/>
      <c r="AV9772"/>
      <c r="AW9772"/>
      <c r="AX9772"/>
    </row>
    <row r="9773" spans="34:50" x14ac:dyDescent="0.25">
      <c r="AH9773" t="s">
        <v>10187</v>
      </c>
      <c r="AI9773" t="s">
        <v>7744</v>
      </c>
      <c r="AJ9773" t="s">
        <v>7745</v>
      </c>
      <c r="AK9773" t="s">
        <v>7735</v>
      </c>
      <c r="AL9773" t="s">
        <v>7735</v>
      </c>
      <c r="AM9773" t="str">
        <f>RIGHT("0"&amp;VLOOKUP(Table2[[#This Row],[Region]],$AR$71:$AS$98,2,FALSE),2)</f>
        <v>19</v>
      </c>
      <c r="AN9773" t="str">
        <f>VLOOKUP(Table2[[#This Row],[Region]],$AR$71:$AT$93,3,FALSE)</f>
        <v>F</v>
      </c>
      <c r="AO9773"/>
      <c r="AP9773"/>
      <c r="AQ9773"/>
      <c r="AR9773"/>
      <c r="AS9773"/>
      <c r="AT9773"/>
      <c r="AU9773"/>
      <c r="AV9773"/>
      <c r="AW9773"/>
      <c r="AX9773"/>
    </row>
    <row r="9774" spans="34:50" x14ac:dyDescent="0.25">
      <c r="AH9774" t="s">
        <v>10188</v>
      </c>
      <c r="AI9774" t="s">
        <v>7733</v>
      </c>
      <c r="AJ9774" t="s">
        <v>7734</v>
      </c>
      <c r="AK9774" t="s">
        <v>7735</v>
      </c>
      <c r="AL9774" t="s">
        <v>7735</v>
      </c>
      <c r="AM9774" t="str">
        <f>RIGHT("0"&amp;VLOOKUP(Table2[[#This Row],[Region]],$AR$71:$AS$98,2,FALSE),2)</f>
        <v>19</v>
      </c>
      <c r="AN9774" t="str">
        <f>VLOOKUP(Table2[[#This Row],[Region]],$AR$71:$AT$93,3,FALSE)</f>
        <v>F</v>
      </c>
      <c r="AO9774"/>
      <c r="AP9774"/>
      <c r="AQ9774"/>
      <c r="AR9774"/>
      <c r="AS9774"/>
      <c r="AT9774"/>
      <c r="AU9774"/>
      <c r="AV9774"/>
      <c r="AW9774"/>
      <c r="AX9774"/>
    </row>
    <row r="9775" spans="34:50" x14ac:dyDescent="0.25">
      <c r="AH9775" t="s">
        <v>10189</v>
      </c>
      <c r="AI9775" t="s">
        <v>7733</v>
      </c>
      <c r="AJ9775" t="s">
        <v>7734</v>
      </c>
      <c r="AK9775" t="s">
        <v>7735</v>
      </c>
      <c r="AL9775" t="s">
        <v>7735</v>
      </c>
      <c r="AM9775" t="str">
        <f>RIGHT("0"&amp;VLOOKUP(Table2[[#This Row],[Region]],$AR$71:$AS$98,2,FALSE),2)</f>
        <v>19</v>
      </c>
      <c r="AN9775" t="str">
        <f>VLOOKUP(Table2[[#This Row],[Region]],$AR$71:$AT$93,3,FALSE)</f>
        <v>F</v>
      </c>
      <c r="AO9775"/>
      <c r="AP9775"/>
      <c r="AQ9775"/>
      <c r="AR9775"/>
      <c r="AS9775"/>
      <c r="AT9775"/>
      <c r="AU9775"/>
      <c r="AV9775"/>
      <c r="AW9775"/>
      <c r="AX9775"/>
    </row>
    <row r="9776" spans="34:50" x14ac:dyDescent="0.25">
      <c r="AH9776" t="s">
        <v>10190</v>
      </c>
      <c r="AI9776" t="s">
        <v>7733</v>
      </c>
      <c r="AJ9776" t="s">
        <v>7734</v>
      </c>
      <c r="AK9776" t="s">
        <v>7735</v>
      </c>
      <c r="AL9776" t="s">
        <v>7735</v>
      </c>
      <c r="AM9776" t="str">
        <f>RIGHT("0"&amp;VLOOKUP(Table2[[#This Row],[Region]],$AR$71:$AS$98,2,FALSE),2)</f>
        <v>19</v>
      </c>
      <c r="AN9776" t="str">
        <f>VLOOKUP(Table2[[#This Row],[Region]],$AR$71:$AT$93,3,FALSE)</f>
        <v>F</v>
      </c>
      <c r="AO9776"/>
      <c r="AP9776"/>
      <c r="AQ9776"/>
      <c r="AR9776"/>
      <c r="AS9776"/>
      <c r="AT9776"/>
      <c r="AU9776"/>
      <c r="AV9776"/>
      <c r="AW9776"/>
      <c r="AX9776"/>
    </row>
    <row r="9777" spans="34:50" x14ac:dyDescent="0.25">
      <c r="AH9777" t="s">
        <v>10191</v>
      </c>
      <c r="AI9777" t="s">
        <v>7733</v>
      </c>
      <c r="AJ9777" t="s">
        <v>7734</v>
      </c>
      <c r="AK9777" t="s">
        <v>7735</v>
      </c>
      <c r="AL9777" t="s">
        <v>7735</v>
      </c>
      <c r="AM9777" t="str">
        <f>RIGHT("0"&amp;VLOOKUP(Table2[[#This Row],[Region]],$AR$71:$AS$98,2,FALSE),2)</f>
        <v>19</v>
      </c>
      <c r="AN9777" t="str">
        <f>VLOOKUP(Table2[[#This Row],[Region]],$AR$71:$AT$93,3,FALSE)</f>
        <v>F</v>
      </c>
      <c r="AO9777"/>
      <c r="AP9777"/>
      <c r="AQ9777"/>
      <c r="AR9777"/>
      <c r="AS9777"/>
      <c r="AT9777"/>
      <c r="AU9777"/>
      <c r="AV9777"/>
      <c r="AW9777"/>
      <c r="AX9777"/>
    </row>
    <row r="9778" spans="34:50" x14ac:dyDescent="0.25">
      <c r="AH9778" t="s">
        <v>10192</v>
      </c>
      <c r="AI9778" t="s">
        <v>7733</v>
      </c>
      <c r="AJ9778" t="s">
        <v>7734</v>
      </c>
      <c r="AK9778" t="s">
        <v>7735</v>
      </c>
      <c r="AL9778" t="s">
        <v>7735</v>
      </c>
      <c r="AM9778" t="str">
        <f>RIGHT("0"&amp;VLOOKUP(Table2[[#This Row],[Region]],$AR$71:$AS$98,2,FALSE),2)</f>
        <v>19</v>
      </c>
      <c r="AN9778" t="str">
        <f>VLOOKUP(Table2[[#This Row],[Region]],$AR$71:$AT$93,3,FALSE)</f>
        <v>F</v>
      </c>
      <c r="AO9778"/>
      <c r="AP9778"/>
      <c r="AQ9778"/>
      <c r="AR9778"/>
      <c r="AS9778"/>
      <c r="AT9778"/>
      <c r="AU9778"/>
      <c r="AV9778"/>
      <c r="AW9778"/>
      <c r="AX9778"/>
    </row>
    <row r="9779" spans="34:50" x14ac:dyDescent="0.25">
      <c r="AH9779" t="s">
        <v>10193</v>
      </c>
      <c r="AI9779" t="s">
        <v>7733</v>
      </c>
      <c r="AJ9779" t="s">
        <v>7734</v>
      </c>
      <c r="AK9779" t="s">
        <v>7735</v>
      </c>
      <c r="AL9779" t="s">
        <v>7735</v>
      </c>
      <c r="AM9779" t="str">
        <f>RIGHT("0"&amp;VLOOKUP(Table2[[#This Row],[Region]],$AR$71:$AS$98,2,FALSE),2)</f>
        <v>19</v>
      </c>
      <c r="AN9779" t="str">
        <f>VLOOKUP(Table2[[#This Row],[Region]],$AR$71:$AT$93,3,FALSE)</f>
        <v>F</v>
      </c>
      <c r="AO9779"/>
      <c r="AP9779"/>
      <c r="AQ9779"/>
      <c r="AR9779"/>
      <c r="AS9779"/>
      <c r="AT9779"/>
      <c r="AU9779"/>
      <c r="AV9779"/>
      <c r="AW9779"/>
      <c r="AX9779"/>
    </row>
    <row r="9780" spans="34:50" x14ac:dyDescent="0.25">
      <c r="AH9780" t="s">
        <v>10194</v>
      </c>
      <c r="AI9780" t="s">
        <v>7733</v>
      </c>
      <c r="AJ9780" t="s">
        <v>7734</v>
      </c>
      <c r="AK9780" t="s">
        <v>7735</v>
      </c>
      <c r="AL9780" t="s">
        <v>7735</v>
      </c>
      <c r="AM9780" t="str">
        <f>RIGHT("0"&amp;VLOOKUP(Table2[[#This Row],[Region]],$AR$71:$AS$98,2,FALSE),2)</f>
        <v>19</v>
      </c>
      <c r="AN9780" t="str">
        <f>VLOOKUP(Table2[[#This Row],[Region]],$AR$71:$AT$93,3,FALSE)</f>
        <v>F</v>
      </c>
      <c r="AO9780"/>
      <c r="AP9780"/>
      <c r="AQ9780"/>
      <c r="AR9780"/>
      <c r="AS9780"/>
      <c r="AT9780"/>
      <c r="AU9780"/>
      <c r="AV9780"/>
      <c r="AW9780"/>
      <c r="AX9780"/>
    </row>
    <row r="9781" spans="34:50" x14ac:dyDescent="0.25">
      <c r="AH9781" t="s">
        <v>10195</v>
      </c>
      <c r="AI9781" t="s">
        <v>7733</v>
      </c>
      <c r="AJ9781" t="s">
        <v>7734</v>
      </c>
      <c r="AK9781" t="s">
        <v>7735</v>
      </c>
      <c r="AL9781" t="s">
        <v>7735</v>
      </c>
      <c r="AM9781" t="str">
        <f>RIGHT("0"&amp;VLOOKUP(Table2[[#This Row],[Region]],$AR$71:$AS$98,2,FALSE),2)</f>
        <v>19</v>
      </c>
      <c r="AN9781" t="str">
        <f>VLOOKUP(Table2[[#This Row],[Region]],$AR$71:$AT$93,3,FALSE)</f>
        <v>F</v>
      </c>
      <c r="AO9781"/>
      <c r="AP9781"/>
      <c r="AQ9781"/>
      <c r="AR9781"/>
      <c r="AS9781"/>
      <c r="AT9781"/>
      <c r="AU9781"/>
      <c r="AV9781"/>
      <c r="AW9781"/>
      <c r="AX9781"/>
    </row>
    <row r="9782" spans="34:50" x14ac:dyDescent="0.25">
      <c r="AH9782" t="s">
        <v>10196</v>
      </c>
      <c r="AI9782" t="s">
        <v>7733</v>
      </c>
      <c r="AJ9782" t="s">
        <v>7734</v>
      </c>
      <c r="AK9782" t="s">
        <v>7735</v>
      </c>
      <c r="AL9782" t="s">
        <v>7735</v>
      </c>
      <c r="AM9782" t="str">
        <f>RIGHT("0"&amp;VLOOKUP(Table2[[#This Row],[Region]],$AR$71:$AS$98,2,FALSE),2)</f>
        <v>19</v>
      </c>
      <c r="AN9782" t="str">
        <f>VLOOKUP(Table2[[#This Row],[Region]],$AR$71:$AT$93,3,FALSE)</f>
        <v>F</v>
      </c>
      <c r="AO9782"/>
      <c r="AP9782"/>
      <c r="AQ9782"/>
      <c r="AR9782"/>
      <c r="AS9782"/>
      <c r="AT9782"/>
      <c r="AU9782"/>
      <c r="AV9782"/>
      <c r="AW9782"/>
      <c r="AX9782"/>
    </row>
    <row r="9783" spans="34:50" x14ac:dyDescent="0.25">
      <c r="AH9783" t="s">
        <v>10197</v>
      </c>
      <c r="AI9783" t="s">
        <v>7733</v>
      </c>
      <c r="AJ9783" t="s">
        <v>7734</v>
      </c>
      <c r="AK9783" t="s">
        <v>7735</v>
      </c>
      <c r="AL9783" t="s">
        <v>7735</v>
      </c>
      <c r="AM9783" t="str">
        <f>RIGHT("0"&amp;VLOOKUP(Table2[[#This Row],[Region]],$AR$71:$AS$98,2,FALSE),2)</f>
        <v>19</v>
      </c>
      <c r="AN9783" t="str">
        <f>VLOOKUP(Table2[[#This Row],[Region]],$AR$71:$AT$93,3,FALSE)</f>
        <v>F</v>
      </c>
      <c r="AO9783"/>
      <c r="AP9783"/>
      <c r="AQ9783"/>
      <c r="AR9783"/>
      <c r="AS9783"/>
      <c r="AT9783"/>
      <c r="AU9783"/>
      <c r="AV9783"/>
      <c r="AW9783"/>
      <c r="AX9783"/>
    </row>
    <row r="9784" spans="34:50" x14ac:dyDescent="0.25">
      <c r="AH9784" t="s">
        <v>10198</v>
      </c>
      <c r="AI9784" t="s">
        <v>7801</v>
      </c>
      <c r="AJ9784" t="s">
        <v>7802</v>
      </c>
      <c r="AK9784" t="s">
        <v>7735</v>
      </c>
      <c r="AL9784" t="s">
        <v>7735</v>
      </c>
      <c r="AM9784" t="str">
        <f>RIGHT("0"&amp;VLOOKUP(Table2[[#This Row],[Region]],$AR$71:$AS$98,2,FALSE),2)</f>
        <v>19</v>
      </c>
      <c r="AN9784" t="str">
        <f>VLOOKUP(Table2[[#This Row],[Region]],$AR$71:$AT$93,3,FALSE)</f>
        <v>F</v>
      </c>
      <c r="AO9784"/>
      <c r="AP9784"/>
      <c r="AQ9784"/>
      <c r="AR9784"/>
      <c r="AS9784"/>
      <c r="AT9784"/>
      <c r="AU9784"/>
      <c r="AV9784"/>
      <c r="AW9784"/>
      <c r="AX9784"/>
    </row>
    <row r="9785" spans="34:50" x14ac:dyDescent="0.25">
      <c r="AH9785" t="s">
        <v>10199</v>
      </c>
      <c r="AI9785" t="s">
        <v>7744</v>
      </c>
      <c r="AJ9785" t="s">
        <v>7745</v>
      </c>
      <c r="AK9785" t="s">
        <v>7735</v>
      </c>
      <c r="AL9785" t="s">
        <v>7735</v>
      </c>
      <c r="AM9785" t="str">
        <f>RIGHT("0"&amp;VLOOKUP(Table2[[#This Row],[Region]],$AR$71:$AS$98,2,FALSE),2)</f>
        <v>19</v>
      </c>
      <c r="AN9785" t="str">
        <f>VLOOKUP(Table2[[#This Row],[Region]],$AR$71:$AT$93,3,FALSE)</f>
        <v>F</v>
      </c>
      <c r="AO9785"/>
      <c r="AP9785"/>
      <c r="AQ9785"/>
      <c r="AR9785"/>
      <c r="AS9785"/>
      <c r="AT9785"/>
      <c r="AU9785"/>
      <c r="AV9785"/>
      <c r="AW9785"/>
      <c r="AX9785"/>
    </row>
    <row r="9786" spans="34:50" x14ac:dyDescent="0.25">
      <c r="AH9786" t="s">
        <v>10200</v>
      </c>
      <c r="AI9786" t="s">
        <v>7733</v>
      </c>
      <c r="AJ9786" t="s">
        <v>7734</v>
      </c>
      <c r="AK9786" t="s">
        <v>7735</v>
      </c>
      <c r="AL9786" t="s">
        <v>7735</v>
      </c>
      <c r="AM9786" t="str">
        <f>RIGHT("0"&amp;VLOOKUP(Table2[[#This Row],[Region]],$AR$71:$AS$98,2,FALSE),2)</f>
        <v>19</v>
      </c>
      <c r="AN9786" t="str">
        <f>VLOOKUP(Table2[[#This Row],[Region]],$AR$71:$AT$93,3,FALSE)</f>
        <v>F</v>
      </c>
      <c r="AO9786"/>
      <c r="AP9786"/>
      <c r="AQ9786"/>
      <c r="AR9786"/>
      <c r="AS9786"/>
      <c r="AT9786"/>
      <c r="AU9786"/>
      <c r="AV9786"/>
      <c r="AW9786"/>
      <c r="AX9786"/>
    </row>
    <row r="9787" spans="34:50" x14ac:dyDescent="0.25">
      <c r="AH9787" t="s">
        <v>10201</v>
      </c>
      <c r="AI9787" t="s">
        <v>7733</v>
      </c>
      <c r="AJ9787" t="s">
        <v>7734</v>
      </c>
      <c r="AK9787" t="s">
        <v>7735</v>
      </c>
      <c r="AL9787" t="s">
        <v>7735</v>
      </c>
      <c r="AM9787" t="str">
        <f>RIGHT("0"&amp;VLOOKUP(Table2[[#This Row],[Region]],$AR$71:$AS$98,2,FALSE),2)</f>
        <v>19</v>
      </c>
      <c r="AN9787" t="str">
        <f>VLOOKUP(Table2[[#This Row],[Region]],$AR$71:$AT$93,3,FALSE)</f>
        <v>F</v>
      </c>
      <c r="AO9787"/>
      <c r="AP9787"/>
      <c r="AQ9787"/>
      <c r="AR9787"/>
      <c r="AS9787"/>
      <c r="AT9787"/>
      <c r="AU9787"/>
      <c r="AV9787"/>
      <c r="AW9787"/>
      <c r="AX9787"/>
    </row>
    <row r="9788" spans="34:50" x14ac:dyDescent="0.25">
      <c r="AH9788" t="s">
        <v>10202</v>
      </c>
      <c r="AI9788" t="s">
        <v>7733</v>
      </c>
      <c r="AJ9788" t="s">
        <v>7734</v>
      </c>
      <c r="AK9788" t="s">
        <v>7735</v>
      </c>
      <c r="AL9788" t="s">
        <v>7735</v>
      </c>
      <c r="AM9788" t="str">
        <f>RIGHT("0"&amp;VLOOKUP(Table2[[#This Row],[Region]],$AR$71:$AS$98,2,FALSE),2)</f>
        <v>19</v>
      </c>
      <c r="AN9788" t="str">
        <f>VLOOKUP(Table2[[#This Row],[Region]],$AR$71:$AT$93,3,FALSE)</f>
        <v>F</v>
      </c>
      <c r="AO9788"/>
      <c r="AP9788"/>
      <c r="AQ9788"/>
      <c r="AR9788"/>
      <c r="AS9788"/>
      <c r="AT9788"/>
      <c r="AU9788"/>
      <c r="AV9788"/>
      <c r="AW9788"/>
      <c r="AX9788"/>
    </row>
    <row r="9789" spans="34:50" x14ac:dyDescent="0.25">
      <c r="AH9789" t="s">
        <v>10203</v>
      </c>
      <c r="AI9789" t="s">
        <v>7733</v>
      </c>
      <c r="AJ9789" t="s">
        <v>7734</v>
      </c>
      <c r="AK9789" t="s">
        <v>7735</v>
      </c>
      <c r="AL9789" t="s">
        <v>7735</v>
      </c>
      <c r="AM9789" t="str">
        <f>RIGHT("0"&amp;VLOOKUP(Table2[[#This Row],[Region]],$AR$71:$AS$98,2,FALSE),2)</f>
        <v>19</v>
      </c>
      <c r="AN9789" t="str">
        <f>VLOOKUP(Table2[[#This Row],[Region]],$AR$71:$AT$93,3,FALSE)</f>
        <v>F</v>
      </c>
      <c r="AO9789"/>
      <c r="AP9789"/>
      <c r="AQ9789"/>
      <c r="AR9789"/>
      <c r="AS9789"/>
      <c r="AT9789"/>
      <c r="AU9789"/>
      <c r="AV9789"/>
      <c r="AW9789"/>
      <c r="AX9789"/>
    </row>
    <row r="9790" spans="34:50" x14ac:dyDescent="0.25">
      <c r="AH9790" t="s">
        <v>10204</v>
      </c>
      <c r="AI9790" t="s">
        <v>7733</v>
      </c>
      <c r="AJ9790" t="s">
        <v>7734</v>
      </c>
      <c r="AK9790" t="s">
        <v>7735</v>
      </c>
      <c r="AL9790" t="s">
        <v>7735</v>
      </c>
      <c r="AM9790" t="str">
        <f>RIGHT("0"&amp;VLOOKUP(Table2[[#This Row],[Region]],$AR$71:$AS$98,2,FALSE),2)</f>
        <v>19</v>
      </c>
      <c r="AN9790" t="str">
        <f>VLOOKUP(Table2[[#This Row],[Region]],$AR$71:$AT$93,3,FALSE)</f>
        <v>F</v>
      </c>
      <c r="AO9790"/>
      <c r="AP9790"/>
      <c r="AQ9790"/>
      <c r="AR9790"/>
      <c r="AS9790"/>
      <c r="AT9790"/>
      <c r="AU9790"/>
      <c r="AV9790"/>
      <c r="AW9790"/>
      <c r="AX9790"/>
    </row>
    <row r="9791" spans="34:50" x14ac:dyDescent="0.25">
      <c r="AH9791" t="s">
        <v>10205</v>
      </c>
      <c r="AI9791" t="s">
        <v>7733</v>
      </c>
      <c r="AJ9791" t="s">
        <v>7734</v>
      </c>
      <c r="AK9791" t="s">
        <v>7735</v>
      </c>
      <c r="AL9791" t="s">
        <v>7735</v>
      </c>
      <c r="AM9791" t="str">
        <f>RIGHT("0"&amp;VLOOKUP(Table2[[#This Row],[Region]],$AR$71:$AS$98,2,FALSE),2)</f>
        <v>19</v>
      </c>
      <c r="AN9791" t="str">
        <f>VLOOKUP(Table2[[#This Row],[Region]],$AR$71:$AT$93,3,FALSE)</f>
        <v>F</v>
      </c>
      <c r="AO9791"/>
      <c r="AP9791"/>
      <c r="AQ9791"/>
      <c r="AR9791"/>
      <c r="AS9791"/>
      <c r="AT9791"/>
      <c r="AU9791"/>
      <c r="AV9791"/>
      <c r="AW9791"/>
      <c r="AX9791"/>
    </row>
    <row r="9792" spans="34:50" x14ac:dyDescent="0.25">
      <c r="AH9792" t="s">
        <v>10206</v>
      </c>
      <c r="AI9792" t="s">
        <v>7733</v>
      </c>
      <c r="AJ9792" t="s">
        <v>7734</v>
      </c>
      <c r="AK9792" t="s">
        <v>7735</v>
      </c>
      <c r="AL9792" t="s">
        <v>7735</v>
      </c>
      <c r="AM9792" t="str">
        <f>RIGHT("0"&amp;VLOOKUP(Table2[[#This Row],[Region]],$AR$71:$AS$98,2,FALSE),2)</f>
        <v>19</v>
      </c>
      <c r="AN9792" t="str">
        <f>VLOOKUP(Table2[[#This Row],[Region]],$AR$71:$AT$93,3,FALSE)</f>
        <v>F</v>
      </c>
      <c r="AO9792"/>
      <c r="AP9792"/>
      <c r="AQ9792"/>
      <c r="AR9792"/>
      <c r="AS9792"/>
      <c r="AT9792"/>
      <c r="AU9792"/>
      <c r="AV9792"/>
      <c r="AW9792"/>
      <c r="AX9792"/>
    </row>
    <row r="9793" spans="34:50" x14ac:dyDescent="0.25">
      <c r="AH9793" t="s">
        <v>10207</v>
      </c>
      <c r="AI9793" t="s">
        <v>7733</v>
      </c>
      <c r="AJ9793" t="s">
        <v>7734</v>
      </c>
      <c r="AK9793" t="s">
        <v>7735</v>
      </c>
      <c r="AL9793" t="s">
        <v>7735</v>
      </c>
      <c r="AM9793" t="str">
        <f>RIGHT("0"&amp;VLOOKUP(Table2[[#This Row],[Region]],$AR$71:$AS$98,2,FALSE),2)</f>
        <v>19</v>
      </c>
      <c r="AN9793" t="str">
        <f>VLOOKUP(Table2[[#This Row],[Region]],$AR$71:$AT$93,3,FALSE)</f>
        <v>F</v>
      </c>
      <c r="AO9793"/>
      <c r="AP9793"/>
      <c r="AQ9793"/>
      <c r="AR9793"/>
      <c r="AS9793"/>
      <c r="AT9793"/>
      <c r="AU9793"/>
      <c r="AV9793"/>
      <c r="AW9793"/>
      <c r="AX9793"/>
    </row>
    <row r="9794" spans="34:50" x14ac:dyDescent="0.25">
      <c r="AH9794" t="s">
        <v>10208</v>
      </c>
      <c r="AI9794" t="s">
        <v>7733</v>
      </c>
      <c r="AJ9794" t="s">
        <v>7734</v>
      </c>
      <c r="AK9794" t="s">
        <v>7735</v>
      </c>
      <c r="AL9794" t="s">
        <v>7735</v>
      </c>
      <c r="AM9794" t="str">
        <f>RIGHT("0"&amp;VLOOKUP(Table2[[#This Row],[Region]],$AR$71:$AS$98,2,FALSE),2)</f>
        <v>19</v>
      </c>
      <c r="AN9794" t="str">
        <f>VLOOKUP(Table2[[#This Row],[Region]],$AR$71:$AT$93,3,FALSE)</f>
        <v>F</v>
      </c>
      <c r="AO9794"/>
      <c r="AP9794"/>
      <c r="AQ9794"/>
      <c r="AR9794"/>
      <c r="AS9794"/>
      <c r="AT9794"/>
      <c r="AU9794"/>
      <c r="AV9794"/>
      <c r="AW9794"/>
      <c r="AX9794"/>
    </row>
    <row r="9795" spans="34:50" x14ac:dyDescent="0.25">
      <c r="AH9795" t="s">
        <v>10209</v>
      </c>
      <c r="AI9795" t="s">
        <v>7733</v>
      </c>
      <c r="AJ9795" t="s">
        <v>7734</v>
      </c>
      <c r="AK9795" t="s">
        <v>7735</v>
      </c>
      <c r="AL9795" t="s">
        <v>7735</v>
      </c>
      <c r="AM9795" t="str">
        <f>RIGHT("0"&amp;VLOOKUP(Table2[[#This Row],[Region]],$AR$71:$AS$98,2,FALSE),2)</f>
        <v>19</v>
      </c>
      <c r="AN9795" t="str">
        <f>VLOOKUP(Table2[[#This Row],[Region]],$AR$71:$AT$93,3,FALSE)</f>
        <v>F</v>
      </c>
      <c r="AO9795"/>
      <c r="AP9795"/>
      <c r="AQ9795"/>
      <c r="AR9795"/>
      <c r="AS9795"/>
      <c r="AT9795"/>
      <c r="AU9795"/>
      <c r="AV9795"/>
      <c r="AW9795"/>
      <c r="AX9795"/>
    </row>
    <row r="9796" spans="34:50" x14ac:dyDescent="0.25">
      <c r="AH9796" t="s">
        <v>10210</v>
      </c>
      <c r="AI9796" t="s">
        <v>7733</v>
      </c>
      <c r="AJ9796" t="s">
        <v>7734</v>
      </c>
      <c r="AK9796" t="s">
        <v>7735</v>
      </c>
      <c r="AL9796" t="s">
        <v>7735</v>
      </c>
      <c r="AM9796" t="str">
        <f>RIGHT("0"&amp;VLOOKUP(Table2[[#This Row],[Region]],$AR$71:$AS$98,2,FALSE),2)</f>
        <v>19</v>
      </c>
      <c r="AN9796" t="str">
        <f>VLOOKUP(Table2[[#This Row],[Region]],$AR$71:$AT$93,3,FALSE)</f>
        <v>F</v>
      </c>
      <c r="AO9796"/>
      <c r="AP9796"/>
      <c r="AQ9796"/>
      <c r="AR9796"/>
      <c r="AS9796"/>
      <c r="AT9796"/>
      <c r="AU9796"/>
      <c r="AV9796"/>
      <c r="AW9796"/>
      <c r="AX9796"/>
    </row>
    <row r="9797" spans="34:50" x14ac:dyDescent="0.25">
      <c r="AH9797" t="s">
        <v>10211</v>
      </c>
      <c r="AI9797" t="s">
        <v>7733</v>
      </c>
      <c r="AJ9797" t="s">
        <v>7734</v>
      </c>
      <c r="AK9797" t="s">
        <v>7735</v>
      </c>
      <c r="AL9797" t="s">
        <v>7735</v>
      </c>
      <c r="AM9797" t="str">
        <f>RIGHT("0"&amp;VLOOKUP(Table2[[#This Row],[Region]],$AR$71:$AS$98,2,FALSE),2)</f>
        <v>19</v>
      </c>
      <c r="AN9797" t="str">
        <f>VLOOKUP(Table2[[#This Row],[Region]],$AR$71:$AT$93,3,FALSE)</f>
        <v>F</v>
      </c>
      <c r="AO9797"/>
      <c r="AP9797"/>
      <c r="AQ9797"/>
      <c r="AR9797"/>
      <c r="AS9797"/>
      <c r="AT9797"/>
      <c r="AU9797"/>
      <c r="AV9797"/>
      <c r="AW9797"/>
      <c r="AX9797"/>
    </row>
    <row r="9798" spans="34:50" x14ac:dyDescent="0.25">
      <c r="AH9798" t="s">
        <v>10212</v>
      </c>
      <c r="AI9798" t="s">
        <v>7733</v>
      </c>
      <c r="AJ9798" t="s">
        <v>7734</v>
      </c>
      <c r="AK9798" t="s">
        <v>7735</v>
      </c>
      <c r="AL9798" t="s">
        <v>7735</v>
      </c>
      <c r="AM9798" t="str">
        <f>RIGHT("0"&amp;VLOOKUP(Table2[[#This Row],[Region]],$AR$71:$AS$98,2,FALSE),2)</f>
        <v>19</v>
      </c>
      <c r="AN9798" t="str">
        <f>VLOOKUP(Table2[[#This Row],[Region]],$AR$71:$AT$93,3,FALSE)</f>
        <v>F</v>
      </c>
      <c r="AO9798"/>
      <c r="AP9798"/>
      <c r="AQ9798"/>
      <c r="AR9798"/>
      <c r="AS9798"/>
      <c r="AT9798"/>
      <c r="AU9798"/>
      <c r="AV9798"/>
      <c r="AW9798"/>
      <c r="AX9798"/>
    </row>
    <row r="9799" spans="34:50" x14ac:dyDescent="0.25">
      <c r="AH9799" t="s">
        <v>10213</v>
      </c>
      <c r="AI9799" t="s">
        <v>7733</v>
      </c>
      <c r="AJ9799" t="s">
        <v>7734</v>
      </c>
      <c r="AK9799" t="s">
        <v>7735</v>
      </c>
      <c r="AL9799" t="s">
        <v>7735</v>
      </c>
      <c r="AM9799" t="str">
        <f>RIGHT("0"&amp;VLOOKUP(Table2[[#This Row],[Region]],$AR$71:$AS$98,2,FALSE),2)</f>
        <v>19</v>
      </c>
      <c r="AN9799" t="str">
        <f>VLOOKUP(Table2[[#This Row],[Region]],$AR$71:$AT$93,3,FALSE)</f>
        <v>F</v>
      </c>
      <c r="AO9799"/>
      <c r="AP9799"/>
      <c r="AQ9799"/>
      <c r="AR9799"/>
      <c r="AS9799"/>
      <c r="AT9799"/>
      <c r="AU9799"/>
      <c r="AV9799"/>
      <c r="AW9799"/>
      <c r="AX9799"/>
    </row>
    <row r="9800" spans="34:50" x14ac:dyDescent="0.25">
      <c r="AH9800" t="s">
        <v>10214</v>
      </c>
      <c r="AI9800" t="s">
        <v>7733</v>
      </c>
      <c r="AJ9800" t="s">
        <v>7734</v>
      </c>
      <c r="AK9800" t="s">
        <v>7735</v>
      </c>
      <c r="AL9800" t="s">
        <v>7735</v>
      </c>
      <c r="AM9800" t="str">
        <f>RIGHT("0"&amp;VLOOKUP(Table2[[#This Row],[Region]],$AR$71:$AS$98,2,FALSE),2)</f>
        <v>19</v>
      </c>
      <c r="AN9800" t="str">
        <f>VLOOKUP(Table2[[#This Row],[Region]],$AR$71:$AT$93,3,FALSE)</f>
        <v>F</v>
      </c>
      <c r="AO9800"/>
      <c r="AP9800"/>
      <c r="AQ9800"/>
      <c r="AR9800"/>
      <c r="AS9800"/>
      <c r="AT9800"/>
      <c r="AU9800"/>
      <c r="AV9800"/>
      <c r="AW9800"/>
      <c r="AX9800"/>
    </row>
    <row r="9801" spans="34:50" x14ac:dyDescent="0.25">
      <c r="AH9801" t="s">
        <v>10215</v>
      </c>
      <c r="AI9801" t="s">
        <v>7733</v>
      </c>
      <c r="AJ9801" t="s">
        <v>7734</v>
      </c>
      <c r="AK9801" t="s">
        <v>7735</v>
      </c>
      <c r="AL9801" t="s">
        <v>7735</v>
      </c>
      <c r="AM9801" t="str">
        <f>RIGHT("0"&amp;VLOOKUP(Table2[[#This Row],[Region]],$AR$71:$AS$98,2,FALSE),2)</f>
        <v>19</v>
      </c>
      <c r="AN9801" t="str">
        <f>VLOOKUP(Table2[[#This Row],[Region]],$AR$71:$AT$93,3,FALSE)</f>
        <v>F</v>
      </c>
      <c r="AO9801"/>
      <c r="AP9801"/>
      <c r="AQ9801"/>
      <c r="AR9801"/>
      <c r="AS9801"/>
      <c r="AT9801"/>
      <c r="AU9801"/>
      <c r="AV9801"/>
      <c r="AW9801"/>
      <c r="AX9801"/>
    </row>
    <row r="9802" spans="34:50" x14ac:dyDescent="0.25">
      <c r="AH9802" t="s">
        <v>10216</v>
      </c>
      <c r="AI9802" t="s">
        <v>7744</v>
      </c>
      <c r="AJ9802" t="s">
        <v>7745</v>
      </c>
      <c r="AK9802" t="s">
        <v>7735</v>
      </c>
      <c r="AL9802" t="s">
        <v>7735</v>
      </c>
      <c r="AM9802" t="str">
        <f>RIGHT("0"&amp;VLOOKUP(Table2[[#This Row],[Region]],$AR$71:$AS$98,2,FALSE),2)</f>
        <v>19</v>
      </c>
      <c r="AN9802" t="str">
        <f>VLOOKUP(Table2[[#This Row],[Region]],$AR$71:$AT$93,3,FALSE)</f>
        <v>F</v>
      </c>
      <c r="AO9802"/>
      <c r="AP9802"/>
      <c r="AQ9802"/>
      <c r="AR9802"/>
      <c r="AS9802"/>
      <c r="AT9802"/>
      <c r="AU9802"/>
      <c r="AV9802"/>
      <c r="AW9802"/>
      <c r="AX9802"/>
    </row>
    <row r="9803" spans="34:50" x14ac:dyDescent="0.25">
      <c r="AH9803" t="s">
        <v>10217</v>
      </c>
      <c r="AI9803" t="s">
        <v>7744</v>
      </c>
      <c r="AJ9803" t="s">
        <v>7745</v>
      </c>
      <c r="AK9803" t="s">
        <v>7735</v>
      </c>
      <c r="AL9803" t="s">
        <v>7735</v>
      </c>
      <c r="AM9803" t="str">
        <f>RIGHT("0"&amp;VLOOKUP(Table2[[#This Row],[Region]],$AR$71:$AS$98,2,FALSE),2)</f>
        <v>19</v>
      </c>
      <c r="AN9803" t="str">
        <f>VLOOKUP(Table2[[#This Row],[Region]],$AR$71:$AT$93,3,FALSE)</f>
        <v>F</v>
      </c>
      <c r="AO9803"/>
      <c r="AP9803"/>
      <c r="AQ9803"/>
      <c r="AR9803"/>
      <c r="AS9803"/>
      <c r="AT9803"/>
      <c r="AU9803"/>
      <c r="AV9803"/>
      <c r="AW9803"/>
      <c r="AX9803"/>
    </row>
    <row r="9804" spans="34:50" x14ac:dyDescent="0.25">
      <c r="AH9804" t="s">
        <v>10218</v>
      </c>
      <c r="AI9804" t="s">
        <v>7770</v>
      </c>
      <c r="AJ9804" t="s">
        <v>7771</v>
      </c>
      <c r="AK9804" t="s">
        <v>7735</v>
      </c>
      <c r="AL9804" t="s">
        <v>7735</v>
      </c>
      <c r="AM9804" t="str">
        <f>RIGHT("0"&amp;VLOOKUP(Table2[[#This Row],[Region]],$AR$71:$AS$98,2,FALSE),2)</f>
        <v>19</v>
      </c>
      <c r="AN9804" t="str">
        <f>VLOOKUP(Table2[[#This Row],[Region]],$AR$71:$AT$93,3,FALSE)</f>
        <v>F</v>
      </c>
      <c r="AO9804"/>
      <c r="AP9804"/>
      <c r="AQ9804"/>
      <c r="AR9804"/>
      <c r="AS9804"/>
      <c r="AT9804"/>
      <c r="AU9804"/>
      <c r="AV9804"/>
      <c r="AW9804"/>
      <c r="AX9804"/>
    </row>
    <row r="9805" spans="34:50" x14ac:dyDescent="0.25">
      <c r="AH9805" t="s">
        <v>10219</v>
      </c>
      <c r="AI9805" t="s">
        <v>7733</v>
      </c>
      <c r="AJ9805" t="s">
        <v>7734</v>
      </c>
      <c r="AK9805" t="s">
        <v>7735</v>
      </c>
      <c r="AL9805" t="s">
        <v>7735</v>
      </c>
      <c r="AM9805" t="str">
        <f>RIGHT("0"&amp;VLOOKUP(Table2[[#This Row],[Region]],$AR$71:$AS$98,2,FALSE),2)</f>
        <v>19</v>
      </c>
      <c r="AN9805" t="str">
        <f>VLOOKUP(Table2[[#This Row],[Region]],$AR$71:$AT$93,3,FALSE)</f>
        <v>F</v>
      </c>
      <c r="AO9805"/>
      <c r="AP9805"/>
      <c r="AQ9805"/>
      <c r="AR9805"/>
      <c r="AS9805"/>
      <c r="AT9805"/>
      <c r="AU9805"/>
      <c r="AV9805"/>
      <c r="AW9805"/>
      <c r="AX9805"/>
    </row>
    <row r="9806" spans="34:50" x14ac:dyDescent="0.25">
      <c r="AH9806" t="s">
        <v>10220</v>
      </c>
      <c r="AI9806" t="s">
        <v>7733</v>
      </c>
      <c r="AJ9806" t="s">
        <v>7734</v>
      </c>
      <c r="AK9806" t="s">
        <v>7735</v>
      </c>
      <c r="AL9806" t="s">
        <v>7735</v>
      </c>
      <c r="AM9806" t="str">
        <f>RIGHT("0"&amp;VLOOKUP(Table2[[#This Row],[Region]],$AR$71:$AS$98,2,FALSE),2)</f>
        <v>19</v>
      </c>
      <c r="AN9806" t="str">
        <f>VLOOKUP(Table2[[#This Row],[Region]],$AR$71:$AT$93,3,FALSE)</f>
        <v>F</v>
      </c>
      <c r="AO9806"/>
      <c r="AP9806"/>
      <c r="AQ9806"/>
      <c r="AR9806"/>
      <c r="AS9806"/>
      <c r="AT9806"/>
      <c r="AU9806"/>
      <c r="AV9806"/>
      <c r="AW9806"/>
      <c r="AX9806"/>
    </row>
    <row r="9807" spans="34:50" x14ac:dyDescent="0.25">
      <c r="AH9807" t="s">
        <v>10221</v>
      </c>
      <c r="AI9807" t="s">
        <v>7733</v>
      </c>
      <c r="AJ9807" t="s">
        <v>7734</v>
      </c>
      <c r="AK9807" t="s">
        <v>7735</v>
      </c>
      <c r="AL9807" t="s">
        <v>7735</v>
      </c>
      <c r="AM9807" t="str">
        <f>RIGHT("0"&amp;VLOOKUP(Table2[[#This Row],[Region]],$AR$71:$AS$98,2,FALSE),2)</f>
        <v>19</v>
      </c>
      <c r="AN9807" t="str">
        <f>VLOOKUP(Table2[[#This Row],[Region]],$AR$71:$AT$93,3,FALSE)</f>
        <v>F</v>
      </c>
      <c r="AO9807"/>
      <c r="AP9807"/>
      <c r="AQ9807"/>
      <c r="AR9807"/>
      <c r="AS9807"/>
      <c r="AT9807"/>
      <c r="AU9807"/>
      <c r="AV9807"/>
      <c r="AW9807"/>
      <c r="AX9807"/>
    </row>
    <row r="9808" spans="34:50" x14ac:dyDescent="0.25">
      <c r="AH9808" t="s">
        <v>10222</v>
      </c>
      <c r="AI9808" t="s">
        <v>7733</v>
      </c>
      <c r="AJ9808" t="s">
        <v>7734</v>
      </c>
      <c r="AK9808" t="s">
        <v>7735</v>
      </c>
      <c r="AL9808" t="s">
        <v>7735</v>
      </c>
      <c r="AM9808" t="str">
        <f>RIGHT("0"&amp;VLOOKUP(Table2[[#This Row],[Region]],$AR$71:$AS$98,2,FALSE),2)</f>
        <v>19</v>
      </c>
      <c r="AN9808" t="str">
        <f>VLOOKUP(Table2[[#This Row],[Region]],$AR$71:$AT$93,3,FALSE)</f>
        <v>F</v>
      </c>
      <c r="AO9808"/>
      <c r="AP9808"/>
      <c r="AQ9808"/>
      <c r="AR9808"/>
      <c r="AS9808"/>
      <c r="AT9808"/>
      <c r="AU9808"/>
      <c r="AV9808"/>
      <c r="AW9808"/>
      <c r="AX9808"/>
    </row>
    <row r="9809" spans="34:50" x14ac:dyDescent="0.25">
      <c r="AH9809" t="s">
        <v>10223</v>
      </c>
      <c r="AI9809" t="s">
        <v>7733</v>
      </c>
      <c r="AJ9809" t="s">
        <v>7734</v>
      </c>
      <c r="AK9809" t="s">
        <v>7735</v>
      </c>
      <c r="AL9809" t="s">
        <v>7735</v>
      </c>
      <c r="AM9809" t="str">
        <f>RIGHT("0"&amp;VLOOKUP(Table2[[#This Row],[Region]],$AR$71:$AS$98,2,FALSE),2)</f>
        <v>19</v>
      </c>
      <c r="AN9809" t="str">
        <f>VLOOKUP(Table2[[#This Row],[Region]],$AR$71:$AT$93,3,FALSE)</f>
        <v>F</v>
      </c>
      <c r="AO9809"/>
      <c r="AP9809"/>
      <c r="AQ9809"/>
      <c r="AR9809"/>
      <c r="AS9809"/>
      <c r="AT9809"/>
      <c r="AU9809"/>
      <c r="AV9809"/>
      <c r="AW9809"/>
      <c r="AX9809"/>
    </row>
    <row r="9810" spans="34:50" x14ac:dyDescent="0.25">
      <c r="AH9810" t="s">
        <v>10224</v>
      </c>
      <c r="AI9810" t="s">
        <v>7733</v>
      </c>
      <c r="AJ9810" t="s">
        <v>7734</v>
      </c>
      <c r="AK9810" t="s">
        <v>7735</v>
      </c>
      <c r="AL9810" t="s">
        <v>7735</v>
      </c>
      <c r="AM9810" t="str">
        <f>RIGHT("0"&amp;VLOOKUP(Table2[[#This Row],[Region]],$AR$71:$AS$98,2,FALSE),2)</f>
        <v>19</v>
      </c>
      <c r="AN9810" t="str">
        <f>VLOOKUP(Table2[[#This Row],[Region]],$AR$71:$AT$93,3,FALSE)</f>
        <v>F</v>
      </c>
      <c r="AO9810"/>
      <c r="AP9810"/>
      <c r="AQ9810"/>
      <c r="AR9810"/>
      <c r="AS9810"/>
      <c r="AT9810"/>
      <c r="AU9810"/>
      <c r="AV9810"/>
      <c r="AW9810"/>
      <c r="AX9810"/>
    </row>
    <row r="9811" spans="34:50" x14ac:dyDescent="0.25">
      <c r="AH9811" t="s">
        <v>10225</v>
      </c>
      <c r="AI9811" t="s">
        <v>7733</v>
      </c>
      <c r="AJ9811" t="s">
        <v>7734</v>
      </c>
      <c r="AK9811" t="s">
        <v>7735</v>
      </c>
      <c r="AL9811" t="s">
        <v>7735</v>
      </c>
      <c r="AM9811" t="str">
        <f>RIGHT("0"&amp;VLOOKUP(Table2[[#This Row],[Region]],$AR$71:$AS$98,2,FALSE),2)</f>
        <v>19</v>
      </c>
      <c r="AN9811" t="str">
        <f>VLOOKUP(Table2[[#This Row],[Region]],$AR$71:$AT$93,3,FALSE)</f>
        <v>F</v>
      </c>
      <c r="AO9811"/>
      <c r="AP9811"/>
      <c r="AQ9811"/>
      <c r="AR9811"/>
      <c r="AS9811"/>
      <c r="AT9811"/>
      <c r="AU9811"/>
      <c r="AV9811"/>
      <c r="AW9811"/>
      <c r="AX9811"/>
    </row>
    <row r="9812" spans="34:50" x14ac:dyDescent="0.25">
      <c r="AH9812" t="s">
        <v>10226</v>
      </c>
      <c r="AI9812" t="s">
        <v>7733</v>
      </c>
      <c r="AJ9812" t="s">
        <v>7734</v>
      </c>
      <c r="AK9812" t="s">
        <v>7735</v>
      </c>
      <c r="AL9812" t="s">
        <v>7735</v>
      </c>
      <c r="AM9812" t="str">
        <f>RIGHT("0"&amp;VLOOKUP(Table2[[#This Row],[Region]],$AR$71:$AS$98,2,FALSE),2)</f>
        <v>19</v>
      </c>
      <c r="AN9812" t="str">
        <f>VLOOKUP(Table2[[#This Row],[Region]],$AR$71:$AT$93,3,FALSE)</f>
        <v>F</v>
      </c>
      <c r="AO9812"/>
      <c r="AP9812"/>
      <c r="AQ9812"/>
      <c r="AR9812"/>
      <c r="AS9812"/>
      <c r="AT9812"/>
      <c r="AU9812"/>
      <c r="AV9812"/>
      <c r="AW9812"/>
      <c r="AX9812"/>
    </row>
    <row r="9813" spans="34:50" x14ac:dyDescent="0.25">
      <c r="AH9813" t="s">
        <v>10227</v>
      </c>
      <c r="AI9813" t="s">
        <v>7733</v>
      </c>
      <c r="AJ9813" t="s">
        <v>7734</v>
      </c>
      <c r="AK9813" t="s">
        <v>7735</v>
      </c>
      <c r="AL9813" t="s">
        <v>7735</v>
      </c>
      <c r="AM9813" t="str">
        <f>RIGHT("0"&amp;VLOOKUP(Table2[[#This Row],[Region]],$AR$71:$AS$98,2,FALSE),2)</f>
        <v>19</v>
      </c>
      <c r="AN9813" t="str">
        <f>VLOOKUP(Table2[[#This Row],[Region]],$AR$71:$AT$93,3,FALSE)</f>
        <v>F</v>
      </c>
      <c r="AO9813"/>
      <c r="AP9813"/>
      <c r="AQ9813"/>
      <c r="AR9813"/>
      <c r="AS9813"/>
      <c r="AT9813"/>
      <c r="AU9813"/>
      <c r="AV9813"/>
      <c r="AW9813"/>
      <c r="AX9813"/>
    </row>
    <row r="9814" spans="34:50" x14ac:dyDescent="0.25">
      <c r="AH9814" t="s">
        <v>10228</v>
      </c>
      <c r="AI9814" t="s">
        <v>7733</v>
      </c>
      <c r="AJ9814" t="s">
        <v>7734</v>
      </c>
      <c r="AK9814" t="s">
        <v>7735</v>
      </c>
      <c r="AL9814" t="s">
        <v>7735</v>
      </c>
      <c r="AM9814" t="str">
        <f>RIGHT("0"&amp;VLOOKUP(Table2[[#This Row],[Region]],$AR$71:$AS$98,2,FALSE),2)</f>
        <v>19</v>
      </c>
      <c r="AN9814" t="str">
        <f>VLOOKUP(Table2[[#This Row],[Region]],$AR$71:$AT$93,3,FALSE)</f>
        <v>F</v>
      </c>
      <c r="AO9814"/>
      <c r="AP9814"/>
      <c r="AQ9814"/>
      <c r="AR9814"/>
      <c r="AS9814"/>
      <c r="AT9814"/>
      <c r="AU9814"/>
      <c r="AV9814"/>
      <c r="AW9814"/>
      <c r="AX9814"/>
    </row>
    <row r="9815" spans="34:50" x14ac:dyDescent="0.25">
      <c r="AH9815" t="s">
        <v>10229</v>
      </c>
      <c r="AI9815" t="s">
        <v>7733</v>
      </c>
      <c r="AJ9815" t="s">
        <v>7734</v>
      </c>
      <c r="AK9815" t="s">
        <v>7735</v>
      </c>
      <c r="AL9815" t="s">
        <v>7735</v>
      </c>
      <c r="AM9815" t="str">
        <f>RIGHT("0"&amp;VLOOKUP(Table2[[#This Row],[Region]],$AR$71:$AS$98,2,FALSE),2)</f>
        <v>19</v>
      </c>
      <c r="AN9815" t="str">
        <f>VLOOKUP(Table2[[#This Row],[Region]],$AR$71:$AT$93,3,FALSE)</f>
        <v>F</v>
      </c>
      <c r="AO9815"/>
      <c r="AP9815"/>
      <c r="AQ9815"/>
      <c r="AR9815"/>
      <c r="AS9815"/>
      <c r="AT9815"/>
      <c r="AU9815"/>
      <c r="AV9815"/>
      <c r="AW9815"/>
      <c r="AX9815"/>
    </row>
    <row r="9816" spans="34:50" x14ac:dyDescent="0.25">
      <c r="AH9816" t="s">
        <v>10230</v>
      </c>
      <c r="AI9816" t="s">
        <v>7733</v>
      </c>
      <c r="AJ9816" t="s">
        <v>7734</v>
      </c>
      <c r="AK9816" t="s">
        <v>7735</v>
      </c>
      <c r="AL9816" t="s">
        <v>7735</v>
      </c>
      <c r="AM9816" t="str">
        <f>RIGHT("0"&amp;VLOOKUP(Table2[[#This Row],[Region]],$AR$71:$AS$98,2,FALSE),2)</f>
        <v>19</v>
      </c>
      <c r="AN9816" t="str">
        <f>VLOOKUP(Table2[[#This Row],[Region]],$AR$71:$AT$93,3,FALSE)</f>
        <v>F</v>
      </c>
      <c r="AO9816"/>
      <c r="AP9816"/>
      <c r="AQ9816"/>
      <c r="AR9816"/>
      <c r="AS9816"/>
      <c r="AT9816"/>
      <c r="AU9816"/>
      <c r="AV9816"/>
      <c r="AW9816"/>
      <c r="AX9816"/>
    </row>
    <row r="9817" spans="34:50" x14ac:dyDescent="0.25">
      <c r="AH9817" t="s">
        <v>10231</v>
      </c>
      <c r="AI9817" t="s">
        <v>7733</v>
      </c>
      <c r="AJ9817" t="s">
        <v>7734</v>
      </c>
      <c r="AK9817" t="s">
        <v>7735</v>
      </c>
      <c r="AL9817" t="s">
        <v>7735</v>
      </c>
      <c r="AM9817" t="str">
        <f>RIGHT("0"&amp;VLOOKUP(Table2[[#This Row],[Region]],$AR$71:$AS$98,2,FALSE),2)</f>
        <v>19</v>
      </c>
      <c r="AN9817" t="str">
        <f>VLOOKUP(Table2[[#This Row],[Region]],$AR$71:$AT$93,3,FALSE)</f>
        <v>F</v>
      </c>
      <c r="AO9817"/>
      <c r="AP9817"/>
      <c r="AQ9817"/>
      <c r="AR9817"/>
      <c r="AS9817"/>
      <c r="AT9817"/>
      <c r="AU9817"/>
      <c r="AV9817"/>
      <c r="AW9817"/>
      <c r="AX9817"/>
    </row>
    <row r="9818" spans="34:50" x14ac:dyDescent="0.25">
      <c r="AH9818" t="s">
        <v>10232</v>
      </c>
      <c r="AI9818" t="s">
        <v>7733</v>
      </c>
      <c r="AJ9818" t="s">
        <v>7734</v>
      </c>
      <c r="AK9818" t="s">
        <v>7735</v>
      </c>
      <c r="AL9818" t="s">
        <v>7735</v>
      </c>
      <c r="AM9818" t="str">
        <f>RIGHT("0"&amp;VLOOKUP(Table2[[#This Row],[Region]],$AR$71:$AS$98,2,FALSE),2)</f>
        <v>19</v>
      </c>
      <c r="AN9818" t="str">
        <f>VLOOKUP(Table2[[#This Row],[Region]],$AR$71:$AT$93,3,FALSE)</f>
        <v>F</v>
      </c>
      <c r="AO9818"/>
      <c r="AP9818"/>
      <c r="AQ9818"/>
      <c r="AR9818"/>
      <c r="AS9818"/>
      <c r="AT9818"/>
      <c r="AU9818"/>
      <c r="AV9818"/>
      <c r="AW9818"/>
      <c r="AX9818"/>
    </row>
    <row r="9819" spans="34:50" x14ac:dyDescent="0.25">
      <c r="AH9819" t="s">
        <v>10233</v>
      </c>
      <c r="AI9819" t="s">
        <v>7733</v>
      </c>
      <c r="AJ9819" t="s">
        <v>7734</v>
      </c>
      <c r="AK9819" t="s">
        <v>7735</v>
      </c>
      <c r="AL9819" t="s">
        <v>7735</v>
      </c>
      <c r="AM9819" t="str">
        <f>RIGHT("0"&amp;VLOOKUP(Table2[[#This Row],[Region]],$AR$71:$AS$98,2,FALSE),2)</f>
        <v>19</v>
      </c>
      <c r="AN9819" t="str">
        <f>VLOOKUP(Table2[[#This Row],[Region]],$AR$71:$AT$93,3,FALSE)</f>
        <v>F</v>
      </c>
      <c r="AO9819"/>
      <c r="AP9819"/>
      <c r="AQ9819"/>
      <c r="AR9819"/>
      <c r="AS9819"/>
      <c r="AT9819"/>
      <c r="AU9819"/>
      <c r="AV9819"/>
      <c r="AW9819"/>
      <c r="AX9819"/>
    </row>
    <row r="9820" spans="34:50" x14ac:dyDescent="0.25">
      <c r="AH9820" t="s">
        <v>10234</v>
      </c>
      <c r="AI9820" t="s">
        <v>7733</v>
      </c>
      <c r="AJ9820" t="s">
        <v>7734</v>
      </c>
      <c r="AK9820" t="s">
        <v>7735</v>
      </c>
      <c r="AL9820" t="s">
        <v>7735</v>
      </c>
      <c r="AM9820" t="str">
        <f>RIGHT("0"&amp;VLOOKUP(Table2[[#This Row],[Region]],$AR$71:$AS$98,2,FALSE),2)</f>
        <v>19</v>
      </c>
      <c r="AN9820" t="str">
        <f>VLOOKUP(Table2[[#This Row],[Region]],$AR$71:$AT$93,3,FALSE)</f>
        <v>F</v>
      </c>
      <c r="AO9820"/>
      <c r="AP9820"/>
      <c r="AQ9820"/>
      <c r="AR9820"/>
      <c r="AS9820"/>
      <c r="AT9820"/>
      <c r="AU9820"/>
      <c r="AV9820"/>
      <c r="AW9820"/>
      <c r="AX9820"/>
    </row>
    <row r="9821" spans="34:50" x14ac:dyDescent="0.25">
      <c r="AH9821" t="s">
        <v>10235</v>
      </c>
      <c r="AI9821" t="s">
        <v>7733</v>
      </c>
      <c r="AJ9821" t="s">
        <v>7734</v>
      </c>
      <c r="AK9821" t="s">
        <v>7735</v>
      </c>
      <c r="AL9821" t="s">
        <v>7735</v>
      </c>
      <c r="AM9821" t="str">
        <f>RIGHT("0"&amp;VLOOKUP(Table2[[#This Row],[Region]],$AR$71:$AS$98,2,FALSE),2)</f>
        <v>19</v>
      </c>
      <c r="AN9821" t="str">
        <f>VLOOKUP(Table2[[#This Row],[Region]],$AR$71:$AT$93,3,FALSE)</f>
        <v>F</v>
      </c>
      <c r="AO9821"/>
      <c r="AP9821"/>
      <c r="AQ9821"/>
      <c r="AR9821"/>
      <c r="AS9821"/>
      <c r="AT9821"/>
      <c r="AU9821"/>
      <c r="AV9821"/>
      <c r="AW9821"/>
      <c r="AX9821"/>
    </row>
    <row r="9822" spans="34:50" x14ac:dyDescent="0.25">
      <c r="AH9822" t="s">
        <v>10236</v>
      </c>
      <c r="AI9822" t="s">
        <v>7733</v>
      </c>
      <c r="AJ9822" t="s">
        <v>7734</v>
      </c>
      <c r="AK9822" t="s">
        <v>7735</v>
      </c>
      <c r="AL9822" t="s">
        <v>7735</v>
      </c>
      <c r="AM9822" t="str">
        <f>RIGHT("0"&amp;VLOOKUP(Table2[[#This Row],[Region]],$AR$71:$AS$98,2,FALSE),2)</f>
        <v>19</v>
      </c>
      <c r="AN9822" t="str">
        <f>VLOOKUP(Table2[[#This Row],[Region]],$AR$71:$AT$93,3,FALSE)</f>
        <v>F</v>
      </c>
      <c r="AO9822"/>
      <c r="AP9822"/>
      <c r="AQ9822"/>
      <c r="AR9822"/>
      <c r="AS9822"/>
      <c r="AT9822"/>
      <c r="AU9822"/>
      <c r="AV9822"/>
      <c r="AW9822"/>
      <c r="AX9822"/>
    </row>
    <row r="9823" spans="34:50" x14ac:dyDescent="0.25">
      <c r="AH9823" t="s">
        <v>10237</v>
      </c>
      <c r="AI9823" t="s">
        <v>7733</v>
      </c>
      <c r="AJ9823" t="s">
        <v>7734</v>
      </c>
      <c r="AK9823" t="s">
        <v>7735</v>
      </c>
      <c r="AL9823" t="s">
        <v>7735</v>
      </c>
      <c r="AM9823" t="str">
        <f>RIGHT("0"&amp;VLOOKUP(Table2[[#This Row],[Region]],$AR$71:$AS$98,2,FALSE),2)</f>
        <v>19</v>
      </c>
      <c r="AN9823" t="str">
        <f>VLOOKUP(Table2[[#This Row],[Region]],$AR$71:$AT$93,3,FALSE)</f>
        <v>F</v>
      </c>
      <c r="AO9823"/>
      <c r="AP9823"/>
      <c r="AQ9823"/>
      <c r="AR9823"/>
      <c r="AS9823"/>
      <c r="AT9823"/>
      <c r="AU9823"/>
      <c r="AV9823"/>
      <c r="AW9823"/>
      <c r="AX9823"/>
    </row>
    <row r="9824" spans="34:50" x14ac:dyDescent="0.25">
      <c r="AH9824" t="s">
        <v>10238</v>
      </c>
      <c r="AI9824" t="s">
        <v>7733</v>
      </c>
      <c r="AJ9824" t="s">
        <v>7734</v>
      </c>
      <c r="AK9824" t="s">
        <v>7735</v>
      </c>
      <c r="AL9824" t="s">
        <v>7735</v>
      </c>
      <c r="AM9824" t="str">
        <f>RIGHT("0"&amp;VLOOKUP(Table2[[#This Row],[Region]],$AR$71:$AS$98,2,FALSE),2)</f>
        <v>19</v>
      </c>
      <c r="AN9824" t="str">
        <f>VLOOKUP(Table2[[#This Row],[Region]],$AR$71:$AT$93,3,FALSE)</f>
        <v>F</v>
      </c>
      <c r="AO9824"/>
      <c r="AP9824"/>
      <c r="AQ9824"/>
      <c r="AR9824"/>
      <c r="AS9824"/>
      <c r="AT9824"/>
      <c r="AU9824"/>
      <c r="AV9824"/>
      <c r="AW9824"/>
      <c r="AX9824"/>
    </row>
    <row r="9825" spans="34:50" x14ac:dyDescent="0.25">
      <c r="AH9825" t="s">
        <v>10239</v>
      </c>
      <c r="AI9825" t="s">
        <v>7770</v>
      </c>
      <c r="AJ9825" t="s">
        <v>7771</v>
      </c>
      <c r="AK9825" t="s">
        <v>7735</v>
      </c>
      <c r="AL9825" t="s">
        <v>7735</v>
      </c>
      <c r="AM9825" t="str">
        <f>RIGHT("0"&amp;VLOOKUP(Table2[[#This Row],[Region]],$AR$71:$AS$98,2,FALSE),2)</f>
        <v>19</v>
      </c>
      <c r="AN9825" t="str">
        <f>VLOOKUP(Table2[[#This Row],[Region]],$AR$71:$AT$93,3,FALSE)</f>
        <v>F</v>
      </c>
      <c r="AO9825"/>
      <c r="AP9825"/>
      <c r="AQ9825"/>
      <c r="AR9825"/>
      <c r="AS9825"/>
      <c r="AT9825"/>
      <c r="AU9825"/>
      <c r="AV9825"/>
      <c r="AW9825"/>
      <c r="AX9825"/>
    </row>
    <row r="9826" spans="34:50" x14ac:dyDescent="0.25">
      <c r="AH9826" t="s">
        <v>10240</v>
      </c>
      <c r="AI9826" t="s">
        <v>7733</v>
      </c>
      <c r="AJ9826" t="s">
        <v>7734</v>
      </c>
      <c r="AK9826" t="s">
        <v>7735</v>
      </c>
      <c r="AL9826" t="s">
        <v>7735</v>
      </c>
      <c r="AM9826" t="str">
        <f>RIGHT("0"&amp;VLOOKUP(Table2[[#This Row],[Region]],$AR$71:$AS$98,2,FALSE),2)</f>
        <v>19</v>
      </c>
      <c r="AN9826" t="str">
        <f>VLOOKUP(Table2[[#This Row],[Region]],$AR$71:$AT$93,3,FALSE)</f>
        <v>F</v>
      </c>
      <c r="AO9826"/>
      <c r="AP9826"/>
      <c r="AQ9826"/>
      <c r="AR9826"/>
      <c r="AS9826"/>
      <c r="AT9826"/>
      <c r="AU9826"/>
      <c r="AV9826"/>
      <c r="AW9826"/>
      <c r="AX9826"/>
    </row>
    <row r="9827" spans="34:50" x14ac:dyDescent="0.25">
      <c r="AH9827" t="s">
        <v>10241</v>
      </c>
      <c r="AI9827" t="s">
        <v>7733</v>
      </c>
      <c r="AJ9827" t="s">
        <v>7734</v>
      </c>
      <c r="AK9827" t="s">
        <v>7735</v>
      </c>
      <c r="AL9827" t="s">
        <v>7735</v>
      </c>
      <c r="AM9827" t="str">
        <f>RIGHT("0"&amp;VLOOKUP(Table2[[#This Row],[Region]],$AR$71:$AS$98,2,FALSE),2)</f>
        <v>19</v>
      </c>
      <c r="AN9827" t="str">
        <f>VLOOKUP(Table2[[#This Row],[Region]],$AR$71:$AT$93,3,FALSE)</f>
        <v>F</v>
      </c>
      <c r="AO9827"/>
      <c r="AP9827"/>
      <c r="AQ9827"/>
      <c r="AR9827"/>
      <c r="AS9827"/>
      <c r="AT9827"/>
      <c r="AU9827"/>
      <c r="AV9827"/>
      <c r="AW9827"/>
      <c r="AX9827"/>
    </row>
    <row r="9828" spans="34:50" x14ac:dyDescent="0.25">
      <c r="AH9828" t="s">
        <v>10242</v>
      </c>
      <c r="AI9828" t="s">
        <v>7733</v>
      </c>
      <c r="AJ9828" t="s">
        <v>7734</v>
      </c>
      <c r="AK9828" t="s">
        <v>7735</v>
      </c>
      <c r="AL9828" t="s">
        <v>7735</v>
      </c>
      <c r="AM9828" t="str">
        <f>RIGHT("0"&amp;VLOOKUP(Table2[[#This Row],[Region]],$AR$71:$AS$98,2,FALSE),2)</f>
        <v>19</v>
      </c>
      <c r="AN9828" t="str">
        <f>VLOOKUP(Table2[[#This Row],[Region]],$AR$71:$AT$93,3,FALSE)</f>
        <v>F</v>
      </c>
      <c r="AO9828"/>
      <c r="AP9828"/>
      <c r="AQ9828"/>
      <c r="AR9828"/>
      <c r="AS9828"/>
      <c r="AT9828"/>
      <c r="AU9828"/>
      <c r="AV9828"/>
      <c r="AW9828"/>
      <c r="AX9828"/>
    </row>
    <row r="9829" spans="34:50" x14ac:dyDescent="0.25">
      <c r="AH9829" t="s">
        <v>10243</v>
      </c>
      <c r="AI9829" t="s">
        <v>7733</v>
      </c>
      <c r="AJ9829" t="s">
        <v>7734</v>
      </c>
      <c r="AK9829" t="s">
        <v>7735</v>
      </c>
      <c r="AL9829" t="s">
        <v>7735</v>
      </c>
      <c r="AM9829" t="str">
        <f>RIGHT("0"&amp;VLOOKUP(Table2[[#This Row],[Region]],$AR$71:$AS$98,2,FALSE),2)</f>
        <v>19</v>
      </c>
      <c r="AN9829" t="str">
        <f>VLOOKUP(Table2[[#This Row],[Region]],$AR$71:$AT$93,3,FALSE)</f>
        <v>F</v>
      </c>
      <c r="AO9829"/>
      <c r="AP9829"/>
      <c r="AQ9829"/>
      <c r="AR9829"/>
      <c r="AS9829"/>
      <c r="AT9829"/>
      <c r="AU9829"/>
      <c r="AV9829"/>
      <c r="AW9829"/>
      <c r="AX9829"/>
    </row>
    <row r="9830" spans="34:50" x14ac:dyDescent="0.25">
      <c r="AH9830" t="s">
        <v>10244</v>
      </c>
      <c r="AI9830" t="s">
        <v>7733</v>
      </c>
      <c r="AJ9830" t="s">
        <v>7734</v>
      </c>
      <c r="AK9830" t="s">
        <v>7735</v>
      </c>
      <c r="AL9830" t="s">
        <v>7735</v>
      </c>
      <c r="AM9830" t="str">
        <f>RIGHT("0"&amp;VLOOKUP(Table2[[#This Row],[Region]],$AR$71:$AS$98,2,FALSE),2)</f>
        <v>19</v>
      </c>
      <c r="AN9830" t="str">
        <f>VLOOKUP(Table2[[#This Row],[Region]],$AR$71:$AT$93,3,FALSE)</f>
        <v>F</v>
      </c>
      <c r="AO9830"/>
      <c r="AP9830"/>
      <c r="AQ9830"/>
      <c r="AR9830"/>
      <c r="AS9830"/>
      <c r="AT9830"/>
      <c r="AU9830"/>
      <c r="AV9830"/>
      <c r="AW9830"/>
      <c r="AX9830"/>
    </row>
    <row r="9831" spans="34:50" x14ac:dyDescent="0.25">
      <c r="AH9831" t="s">
        <v>10245</v>
      </c>
      <c r="AI9831" t="s">
        <v>7733</v>
      </c>
      <c r="AJ9831" t="s">
        <v>7734</v>
      </c>
      <c r="AK9831" t="s">
        <v>7735</v>
      </c>
      <c r="AL9831" t="s">
        <v>7735</v>
      </c>
      <c r="AM9831" t="str">
        <f>RIGHT("0"&amp;VLOOKUP(Table2[[#This Row],[Region]],$AR$71:$AS$98,2,FALSE),2)</f>
        <v>19</v>
      </c>
      <c r="AN9831" t="str">
        <f>VLOOKUP(Table2[[#This Row],[Region]],$AR$71:$AT$93,3,FALSE)</f>
        <v>F</v>
      </c>
      <c r="AO9831"/>
      <c r="AP9831"/>
      <c r="AQ9831"/>
      <c r="AR9831"/>
      <c r="AS9831"/>
      <c r="AT9831"/>
      <c r="AU9831"/>
      <c r="AV9831"/>
      <c r="AW9831"/>
      <c r="AX9831"/>
    </row>
    <row r="9832" spans="34:50" x14ac:dyDescent="0.25">
      <c r="AH9832" t="s">
        <v>10246</v>
      </c>
      <c r="AI9832" t="s">
        <v>7733</v>
      </c>
      <c r="AJ9832" t="s">
        <v>7734</v>
      </c>
      <c r="AK9832" t="s">
        <v>7735</v>
      </c>
      <c r="AL9832" t="s">
        <v>7735</v>
      </c>
      <c r="AM9832" t="str">
        <f>RIGHT("0"&amp;VLOOKUP(Table2[[#This Row],[Region]],$AR$71:$AS$98,2,FALSE),2)</f>
        <v>19</v>
      </c>
      <c r="AN9832" t="str">
        <f>VLOOKUP(Table2[[#This Row],[Region]],$AR$71:$AT$93,3,FALSE)</f>
        <v>F</v>
      </c>
      <c r="AO9832"/>
      <c r="AP9832"/>
      <c r="AQ9832"/>
      <c r="AR9832"/>
      <c r="AS9832"/>
      <c r="AT9832"/>
      <c r="AU9832"/>
      <c r="AV9832"/>
      <c r="AW9832"/>
      <c r="AX9832"/>
    </row>
    <row r="9833" spans="34:50" x14ac:dyDescent="0.25">
      <c r="AH9833" t="s">
        <v>10247</v>
      </c>
      <c r="AI9833" t="s">
        <v>7733</v>
      </c>
      <c r="AJ9833" t="s">
        <v>7734</v>
      </c>
      <c r="AK9833" t="s">
        <v>7735</v>
      </c>
      <c r="AL9833" t="s">
        <v>7735</v>
      </c>
      <c r="AM9833" t="str">
        <f>RIGHT("0"&amp;VLOOKUP(Table2[[#This Row],[Region]],$AR$71:$AS$98,2,FALSE),2)</f>
        <v>19</v>
      </c>
      <c r="AN9833" t="str">
        <f>VLOOKUP(Table2[[#This Row],[Region]],$AR$71:$AT$93,3,FALSE)</f>
        <v>F</v>
      </c>
      <c r="AO9833"/>
      <c r="AP9833"/>
      <c r="AQ9833"/>
      <c r="AR9833"/>
      <c r="AS9833"/>
      <c r="AT9833"/>
      <c r="AU9833"/>
      <c r="AV9833"/>
      <c r="AW9833"/>
      <c r="AX9833"/>
    </row>
    <row r="9834" spans="34:50" x14ac:dyDescent="0.25">
      <c r="AH9834" t="s">
        <v>10248</v>
      </c>
      <c r="AI9834" t="s">
        <v>7770</v>
      </c>
      <c r="AJ9834" t="s">
        <v>7771</v>
      </c>
      <c r="AK9834" t="s">
        <v>7735</v>
      </c>
      <c r="AL9834" t="s">
        <v>7735</v>
      </c>
      <c r="AM9834" t="str">
        <f>RIGHT("0"&amp;VLOOKUP(Table2[[#This Row],[Region]],$AR$71:$AS$98,2,FALSE),2)</f>
        <v>19</v>
      </c>
      <c r="AN9834" t="str">
        <f>VLOOKUP(Table2[[#This Row],[Region]],$AR$71:$AT$93,3,FALSE)</f>
        <v>F</v>
      </c>
      <c r="AO9834"/>
      <c r="AP9834"/>
      <c r="AQ9834"/>
      <c r="AR9834"/>
      <c r="AS9834"/>
      <c r="AT9834"/>
      <c r="AU9834"/>
      <c r="AV9834"/>
      <c r="AW9834"/>
      <c r="AX9834"/>
    </row>
    <row r="9835" spans="34:50" x14ac:dyDescent="0.25">
      <c r="AH9835" t="s">
        <v>10249</v>
      </c>
      <c r="AI9835" t="s">
        <v>7744</v>
      </c>
      <c r="AJ9835" t="s">
        <v>7745</v>
      </c>
      <c r="AK9835" t="s">
        <v>7735</v>
      </c>
      <c r="AL9835" t="s">
        <v>7735</v>
      </c>
      <c r="AM9835" t="str">
        <f>RIGHT("0"&amp;VLOOKUP(Table2[[#This Row],[Region]],$AR$71:$AS$98,2,FALSE),2)</f>
        <v>19</v>
      </c>
      <c r="AN9835" t="str">
        <f>VLOOKUP(Table2[[#This Row],[Region]],$AR$71:$AT$93,3,FALSE)</f>
        <v>F</v>
      </c>
      <c r="AO9835"/>
      <c r="AP9835"/>
      <c r="AQ9835"/>
      <c r="AR9835"/>
      <c r="AS9835"/>
      <c r="AT9835"/>
      <c r="AU9835"/>
      <c r="AV9835"/>
      <c r="AW9835"/>
      <c r="AX9835"/>
    </row>
    <row r="9836" spans="34:50" x14ac:dyDescent="0.25">
      <c r="AH9836" t="s">
        <v>10250</v>
      </c>
      <c r="AI9836" t="s">
        <v>7733</v>
      </c>
      <c r="AJ9836" t="s">
        <v>7734</v>
      </c>
      <c r="AK9836" t="s">
        <v>7735</v>
      </c>
      <c r="AL9836" t="s">
        <v>7735</v>
      </c>
      <c r="AM9836" t="str">
        <f>RIGHT("0"&amp;VLOOKUP(Table2[[#This Row],[Region]],$AR$71:$AS$98,2,FALSE),2)</f>
        <v>19</v>
      </c>
      <c r="AN9836" t="str">
        <f>VLOOKUP(Table2[[#This Row],[Region]],$AR$71:$AT$93,3,FALSE)</f>
        <v>F</v>
      </c>
      <c r="AO9836"/>
      <c r="AP9836"/>
      <c r="AQ9836"/>
      <c r="AR9836"/>
      <c r="AS9836"/>
      <c r="AT9836"/>
      <c r="AU9836"/>
      <c r="AV9836"/>
      <c r="AW9836"/>
      <c r="AX9836"/>
    </row>
    <row r="9837" spans="34:50" x14ac:dyDescent="0.25">
      <c r="AH9837" t="s">
        <v>10251</v>
      </c>
      <c r="AI9837" t="s">
        <v>7733</v>
      </c>
      <c r="AJ9837" t="s">
        <v>7734</v>
      </c>
      <c r="AK9837" t="s">
        <v>7735</v>
      </c>
      <c r="AL9837" t="s">
        <v>7735</v>
      </c>
      <c r="AM9837" t="str">
        <f>RIGHT("0"&amp;VLOOKUP(Table2[[#This Row],[Region]],$AR$71:$AS$98,2,FALSE),2)</f>
        <v>19</v>
      </c>
      <c r="AN9837" t="str">
        <f>VLOOKUP(Table2[[#This Row],[Region]],$AR$71:$AT$93,3,FALSE)</f>
        <v>F</v>
      </c>
      <c r="AO9837"/>
      <c r="AP9837"/>
      <c r="AQ9837"/>
      <c r="AR9837"/>
      <c r="AS9837"/>
      <c r="AT9837"/>
      <c r="AU9837"/>
      <c r="AV9837"/>
      <c r="AW9837"/>
      <c r="AX9837"/>
    </row>
    <row r="9838" spans="34:50" x14ac:dyDescent="0.25">
      <c r="AH9838" t="s">
        <v>10252</v>
      </c>
      <c r="AI9838" t="s">
        <v>7733</v>
      </c>
      <c r="AJ9838" t="s">
        <v>7734</v>
      </c>
      <c r="AK9838" t="s">
        <v>7735</v>
      </c>
      <c r="AL9838" t="s">
        <v>7735</v>
      </c>
      <c r="AM9838" t="str">
        <f>RIGHT("0"&amp;VLOOKUP(Table2[[#This Row],[Region]],$AR$71:$AS$98,2,FALSE),2)</f>
        <v>19</v>
      </c>
      <c r="AN9838" t="str">
        <f>VLOOKUP(Table2[[#This Row],[Region]],$AR$71:$AT$93,3,FALSE)</f>
        <v>F</v>
      </c>
      <c r="AO9838"/>
      <c r="AP9838"/>
      <c r="AQ9838"/>
      <c r="AR9838"/>
      <c r="AS9838"/>
      <c r="AT9838"/>
      <c r="AU9838"/>
      <c r="AV9838"/>
      <c r="AW9838"/>
      <c r="AX9838"/>
    </row>
    <row r="9839" spans="34:50" x14ac:dyDescent="0.25">
      <c r="AH9839" t="s">
        <v>10253</v>
      </c>
      <c r="AI9839" t="s">
        <v>7733</v>
      </c>
      <c r="AJ9839" t="s">
        <v>7734</v>
      </c>
      <c r="AK9839" t="s">
        <v>7735</v>
      </c>
      <c r="AL9839" t="s">
        <v>7735</v>
      </c>
      <c r="AM9839" t="str">
        <f>RIGHT("0"&amp;VLOOKUP(Table2[[#This Row],[Region]],$AR$71:$AS$98,2,FALSE),2)</f>
        <v>19</v>
      </c>
      <c r="AN9839" t="str">
        <f>VLOOKUP(Table2[[#This Row],[Region]],$AR$71:$AT$93,3,FALSE)</f>
        <v>F</v>
      </c>
      <c r="AO9839"/>
      <c r="AP9839"/>
      <c r="AQ9839"/>
      <c r="AR9839"/>
      <c r="AS9839"/>
      <c r="AT9839"/>
      <c r="AU9839"/>
      <c r="AV9839"/>
      <c r="AW9839"/>
      <c r="AX9839"/>
    </row>
    <row r="9840" spans="34:50" x14ac:dyDescent="0.25">
      <c r="AH9840" t="s">
        <v>10254</v>
      </c>
      <c r="AI9840" t="s">
        <v>7733</v>
      </c>
      <c r="AJ9840" t="s">
        <v>7734</v>
      </c>
      <c r="AK9840" t="s">
        <v>7735</v>
      </c>
      <c r="AL9840" t="s">
        <v>7735</v>
      </c>
      <c r="AM9840" t="str">
        <f>RIGHT("0"&amp;VLOOKUP(Table2[[#This Row],[Region]],$AR$71:$AS$98,2,FALSE),2)</f>
        <v>19</v>
      </c>
      <c r="AN9840" t="str">
        <f>VLOOKUP(Table2[[#This Row],[Region]],$AR$71:$AT$93,3,FALSE)</f>
        <v>F</v>
      </c>
      <c r="AO9840"/>
      <c r="AP9840"/>
      <c r="AQ9840"/>
      <c r="AR9840"/>
      <c r="AS9840"/>
      <c r="AT9840"/>
      <c r="AU9840"/>
      <c r="AV9840"/>
      <c r="AW9840"/>
      <c r="AX9840"/>
    </row>
    <row r="9841" spans="34:50" x14ac:dyDescent="0.25">
      <c r="AH9841" t="s">
        <v>10255</v>
      </c>
      <c r="AI9841" t="s">
        <v>7733</v>
      </c>
      <c r="AJ9841" t="s">
        <v>7734</v>
      </c>
      <c r="AK9841" t="s">
        <v>7735</v>
      </c>
      <c r="AL9841" t="s">
        <v>7735</v>
      </c>
      <c r="AM9841" t="str">
        <f>RIGHT("0"&amp;VLOOKUP(Table2[[#This Row],[Region]],$AR$71:$AS$98,2,FALSE),2)</f>
        <v>19</v>
      </c>
      <c r="AN9841" t="str">
        <f>VLOOKUP(Table2[[#This Row],[Region]],$AR$71:$AT$93,3,FALSE)</f>
        <v>F</v>
      </c>
      <c r="AO9841"/>
      <c r="AP9841"/>
      <c r="AQ9841"/>
      <c r="AR9841"/>
      <c r="AS9841"/>
      <c r="AT9841"/>
      <c r="AU9841"/>
      <c r="AV9841"/>
      <c r="AW9841"/>
      <c r="AX9841"/>
    </row>
    <row r="9842" spans="34:50" x14ac:dyDescent="0.25">
      <c r="AH9842" t="s">
        <v>10256</v>
      </c>
      <c r="AI9842" t="s">
        <v>7733</v>
      </c>
      <c r="AJ9842" t="s">
        <v>7734</v>
      </c>
      <c r="AK9842" t="s">
        <v>7735</v>
      </c>
      <c r="AL9842" t="s">
        <v>7735</v>
      </c>
      <c r="AM9842" t="str">
        <f>RIGHT("0"&amp;VLOOKUP(Table2[[#This Row],[Region]],$AR$71:$AS$98,2,FALSE),2)</f>
        <v>19</v>
      </c>
      <c r="AN9842" t="str">
        <f>VLOOKUP(Table2[[#This Row],[Region]],$AR$71:$AT$93,3,FALSE)</f>
        <v>F</v>
      </c>
      <c r="AO9842"/>
      <c r="AP9842"/>
      <c r="AQ9842"/>
      <c r="AR9842"/>
      <c r="AS9842"/>
      <c r="AT9842"/>
      <c r="AU9842"/>
      <c r="AV9842"/>
      <c r="AW9842"/>
      <c r="AX9842"/>
    </row>
    <row r="9843" spans="34:50" x14ac:dyDescent="0.25">
      <c r="AH9843" t="s">
        <v>10257</v>
      </c>
      <c r="AI9843" t="s">
        <v>7733</v>
      </c>
      <c r="AJ9843" t="s">
        <v>7734</v>
      </c>
      <c r="AK9843" t="s">
        <v>7735</v>
      </c>
      <c r="AL9843" t="s">
        <v>7735</v>
      </c>
      <c r="AM9843" t="str">
        <f>RIGHT("0"&amp;VLOOKUP(Table2[[#This Row],[Region]],$AR$71:$AS$98,2,FALSE),2)</f>
        <v>19</v>
      </c>
      <c r="AN9843" t="str">
        <f>VLOOKUP(Table2[[#This Row],[Region]],$AR$71:$AT$93,3,FALSE)</f>
        <v>F</v>
      </c>
      <c r="AO9843"/>
      <c r="AP9843"/>
      <c r="AQ9843"/>
      <c r="AR9843"/>
      <c r="AS9843"/>
      <c r="AT9843"/>
      <c r="AU9843"/>
      <c r="AV9843"/>
      <c r="AW9843"/>
      <c r="AX9843"/>
    </row>
    <row r="9844" spans="34:50" x14ac:dyDescent="0.25">
      <c r="AH9844" t="s">
        <v>10258</v>
      </c>
      <c r="AI9844" t="s">
        <v>7733</v>
      </c>
      <c r="AJ9844" t="s">
        <v>7734</v>
      </c>
      <c r="AK9844" t="s">
        <v>7735</v>
      </c>
      <c r="AL9844" t="s">
        <v>7735</v>
      </c>
      <c r="AM9844" t="str">
        <f>RIGHT("0"&amp;VLOOKUP(Table2[[#This Row],[Region]],$AR$71:$AS$98,2,FALSE),2)</f>
        <v>19</v>
      </c>
      <c r="AN9844" t="str">
        <f>VLOOKUP(Table2[[#This Row],[Region]],$AR$71:$AT$93,3,FALSE)</f>
        <v>F</v>
      </c>
      <c r="AO9844"/>
      <c r="AP9844"/>
      <c r="AQ9844"/>
      <c r="AR9844"/>
      <c r="AS9844"/>
      <c r="AT9844"/>
      <c r="AU9844"/>
      <c r="AV9844"/>
      <c r="AW9844"/>
      <c r="AX9844"/>
    </row>
    <row r="9845" spans="34:50" x14ac:dyDescent="0.25">
      <c r="AH9845" t="s">
        <v>10259</v>
      </c>
      <c r="AI9845" t="s">
        <v>7733</v>
      </c>
      <c r="AJ9845" t="s">
        <v>7734</v>
      </c>
      <c r="AK9845" t="s">
        <v>7735</v>
      </c>
      <c r="AL9845" t="s">
        <v>7735</v>
      </c>
      <c r="AM9845" t="str">
        <f>RIGHT("0"&amp;VLOOKUP(Table2[[#This Row],[Region]],$AR$71:$AS$98,2,FALSE),2)</f>
        <v>19</v>
      </c>
      <c r="AN9845" t="str">
        <f>VLOOKUP(Table2[[#This Row],[Region]],$AR$71:$AT$93,3,FALSE)</f>
        <v>F</v>
      </c>
      <c r="AO9845"/>
      <c r="AP9845"/>
      <c r="AQ9845"/>
      <c r="AR9845"/>
      <c r="AS9845"/>
      <c r="AT9845"/>
      <c r="AU9845"/>
      <c r="AV9845"/>
      <c r="AW9845"/>
      <c r="AX9845"/>
    </row>
    <row r="9846" spans="34:50" x14ac:dyDescent="0.25">
      <c r="AH9846" t="s">
        <v>10260</v>
      </c>
      <c r="AI9846" t="s">
        <v>7733</v>
      </c>
      <c r="AJ9846" t="s">
        <v>7734</v>
      </c>
      <c r="AK9846" t="s">
        <v>7735</v>
      </c>
      <c r="AL9846" t="s">
        <v>7735</v>
      </c>
      <c r="AM9846" t="str">
        <f>RIGHT("0"&amp;VLOOKUP(Table2[[#This Row],[Region]],$AR$71:$AS$98,2,FALSE),2)</f>
        <v>19</v>
      </c>
      <c r="AN9846" t="str">
        <f>VLOOKUP(Table2[[#This Row],[Region]],$AR$71:$AT$93,3,FALSE)</f>
        <v>F</v>
      </c>
      <c r="AO9846"/>
      <c r="AP9846"/>
      <c r="AQ9846"/>
      <c r="AR9846"/>
      <c r="AS9846"/>
      <c r="AT9846"/>
      <c r="AU9846"/>
      <c r="AV9846"/>
      <c r="AW9846"/>
      <c r="AX9846"/>
    </row>
    <row r="9847" spans="34:50" x14ac:dyDescent="0.25">
      <c r="AH9847" t="s">
        <v>10261</v>
      </c>
      <c r="AI9847" t="s">
        <v>7733</v>
      </c>
      <c r="AJ9847" t="s">
        <v>7734</v>
      </c>
      <c r="AK9847" t="s">
        <v>7735</v>
      </c>
      <c r="AL9847" t="s">
        <v>7735</v>
      </c>
      <c r="AM9847" t="str">
        <f>RIGHT("0"&amp;VLOOKUP(Table2[[#This Row],[Region]],$AR$71:$AS$98,2,FALSE),2)</f>
        <v>19</v>
      </c>
      <c r="AN9847" t="str">
        <f>VLOOKUP(Table2[[#This Row],[Region]],$AR$71:$AT$93,3,FALSE)</f>
        <v>F</v>
      </c>
      <c r="AO9847"/>
      <c r="AP9847"/>
      <c r="AQ9847"/>
      <c r="AR9847"/>
      <c r="AS9847"/>
      <c r="AT9847"/>
      <c r="AU9847"/>
      <c r="AV9847"/>
      <c r="AW9847"/>
      <c r="AX9847"/>
    </row>
    <row r="9848" spans="34:50" x14ac:dyDescent="0.25">
      <c r="AH9848" t="s">
        <v>10262</v>
      </c>
      <c r="AI9848" t="s">
        <v>7733</v>
      </c>
      <c r="AJ9848" t="s">
        <v>7734</v>
      </c>
      <c r="AK9848" t="s">
        <v>7735</v>
      </c>
      <c r="AL9848" t="s">
        <v>7735</v>
      </c>
      <c r="AM9848" t="str">
        <f>RIGHT("0"&amp;VLOOKUP(Table2[[#This Row],[Region]],$AR$71:$AS$98,2,FALSE),2)</f>
        <v>19</v>
      </c>
      <c r="AN9848" t="str">
        <f>VLOOKUP(Table2[[#This Row],[Region]],$AR$71:$AT$93,3,FALSE)</f>
        <v>F</v>
      </c>
      <c r="AO9848"/>
      <c r="AP9848"/>
      <c r="AQ9848"/>
      <c r="AR9848"/>
      <c r="AS9848"/>
      <c r="AT9848"/>
      <c r="AU9848"/>
      <c r="AV9848"/>
      <c r="AW9848"/>
      <c r="AX9848"/>
    </row>
    <row r="9849" spans="34:50" x14ac:dyDescent="0.25">
      <c r="AH9849" t="s">
        <v>10263</v>
      </c>
      <c r="AI9849" t="s">
        <v>7733</v>
      </c>
      <c r="AJ9849" t="s">
        <v>7734</v>
      </c>
      <c r="AK9849" t="s">
        <v>7735</v>
      </c>
      <c r="AL9849" t="s">
        <v>7735</v>
      </c>
      <c r="AM9849" t="str">
        <f>RIGHT("0"&amp;VLOOKUP(Table2[[#This Row],[Region]],$AR$71:$AS$98,2,FALSE),2)</f>
        <v>19</v>
      </c>
      <c r="AN9849" t="str">
        <f>VLOOKUP(Table2[[#This Row],[Region]],$AR$71:$AT$93,3,FALSE)</f>
        <v>F</v>
      </c>
      <c r="AO9849"/>
      <c r="AP9849"/>
      <c r="AQ9849"/>
      <c r="AR9849"/>
      <c r="AS9849"/>
      <c r="AT9849"/>
      <c r="AU9849"/>
      <c r="AV9849"/>
      <c r="AW9849"/>
      <c r="AX9849"/>
    </row>
    <row r="9850" spans="34:50" x14ac:dyDescent="0.25">
      <c r="AH9850" t="s">
        <v>10264</v>
      </c>
      <c r="AI9850" t="s">
        <v>7733</v>
      </c>
      <c r="AJ9850" t="s">
        <v>7734</v>
      </c>
      <c r="AK9850" t="s">
        <v>7735</v>
      </c>
      <c r="AL9850" t="s">
        <v>7735</v>
      </c>
      <c r="AM9850" t="str">
        <f>RIGHT("0"&amp;VLOOKUP(Table2[[#This Row],[Region]],$AR$71:$AS$98,2,FALSE),2)</f>
        <v>19</v>
      </c>
      <c r="AN9850" t="str">
        <f>VLOOKUP(Table2[[#This Row],[Region]],$AR$71:$AT$93,3,FALSE)</f>
        <v>F</v>
      </c>
      <c r="AO9850"/>
      <c r="AP9850"/>
      <c r="AQ9850"/>
      <c r="AR9850"/>
      <c r="AS9850"/>
      <c r="AT9850"/>
      <c r="AU9850"/>
      <c r="AV9850"/>
      <c r="AW9850"/>
      <c r="AX9850"/>
    </row>
    <row r="9851" spans="34:50" x14ac:dyDescent="0.25">
      <c r="AH9851" t="s">
        <v>10265</v>
      </c>
      <c r="AI9851" t="s">
        <v>7733</v>
      </c>
      <c r="AJ9851" t="s">
        <v>7734</v>
      </c>
      <c r="AK9851" t="s">
        <v>7735</v>
      </c>
      <c r="AL9851" t="s">
        <v>7735</v>
      </c>
      <c r="AM9851" t="str">
        <f>RIGHT("0"&amp;VLOOKUP(Table2[[#This Row],[Region]],$AR$71:$AS$98,2,FALSE),2)</f>
        <v>19</v>
      </c>
      <c r="AN9851" t="str">
        <f>VLOOKUP(Table2[[#This Row],[Region]],$AR$71:$AT$93,3,FALSE)</f>
        <v>F</v>
      </c>
      <c r="AO9851"/>
      <c r="AP9851"/>
      <c r="AQ9851"/>
      <c r="AR9851"/>
      <c r="AS9851"/>
      <c r="AT9851"/>
      <c r="AU9851"/>
      <c r="AV9851"/>
      <c r="AW9851"/>
      <c r="AX9851"/>
    </row>
    <row r="9852" spans="34:50" x14ac:dyDescent="0.25">
      <c r="AH9852" t="s">
        <v>10266</v>
      </c>
      <c r="AI9852" t="s">
        <v>7733</v>
      </c>
      <c r="AJ9852" t="s">
        <v>7734</v>
      </c>
      <c r="AK9852" t="s">
        <v>7735</v>
      </c>
      <c r="AL9852" t="s">
        <v>7735</v>
      </c>
      <c r="AM9852" t="str">
        <f>RIGHT("0"&amp;VLOOKUP(Table2[[#This Row],[Region]],$AR$71:$AS$98,2,FALSE),2)</f>
        <v>19</v>
      </c>
      <c r="AN9852" t="str">
        <f>VLOOKUP(Table2[[#This Row],[Region]],$AR$71:$AT$93,3,FALSE)</f>
        <v>F</v>
      </c>
      <c r="AO9852"/>
      <c r="AP9852"/>
      <c r="AQ9852"/>
      <c r="AR9852"/>
      <c r="AS9852"/>
      <c r="AT9852"/>
      <c r="AU9852"/>
      <c r="AV9852"/>
      <c r="AW9852"/>
      <c r="AX9852"/>
    </row>
    <row r="9853" spans="34:50" x14ac:dyDescent="0.25">
      <c r="AH9853" t="s">
        <v>10267</v>
      </c>
      <c r="AI9853" t="s">
        <v>7733</v>
      </c>
      <c r="AJ9853" t="s">
        <v>7734</v>
      </c>
      <c r="AK9853" t="s">
        <v>7735</v>
      </c>
      <c r="AL9853" t="s">
        <v>7735</v>
      </c>
      <c r="AM9853" t="str">
        <f>RIGHT("0"&amp;VLOOKUP(Table2[[#This Row],[Region]],$AR$71:$AS$98,2,FALSE),2)</f>
        <v>19</v>
      </c>
      <c r="AN9853" t="str">
        <f>VLOOKUP(Table2[[#This Row],[Region]],$AR$71:$AT$93,3,FALSE)</f>
        <v>F</v>
      </c>
      <c r="AO9853"/>
      <c r="AP9853"/>
      <c r="AQ9853"/>
      <c r="AR9853"/>
      <c r="AS9853"/>
      <c r="AT9853"/>
      <c r="AU9853"/>
      <c r="AV9853"/>
      <c r="AW9853"/>
      <c r="AX9853"/>
    </row>
    <row r="9854" spans="34:50" x14ac:dyDescent="0.25">
      <c r="AH9854" t="s">
        <v>10268</v>
      </c>
      <c r="AI9854" t="s">
        <v>7733</v>
      </c>
      <c r="AJ9854" t="s">
        <v>7734</v>
      </c>
      <c r="AK9854" t="s">
        <v>7735</v>
      </c>
      <c r="AL9854" t="s">
        <v>7735</v>
      </c>
      <c r="AM9854" t="str">
        <f>RIGHT("0"&amp;VLOOKUP(Table2[[#This Row],[Region]],$AR$71:$AS$98,2,FALSE),2)</f>
        <v>19</v>
      </c>
      <c r="AN9854" t="str">
        <f>VLOOKUP(Table2[[#This Row],[Region]],$AR$71:$AT$93,3,FALSE)</f>
        <v>F</v>
      </c>
      <c r="AO9854"/>
      <c r="AP9854"/>
      <c r="AQ9854"/>
      <c r="AR9854"/>
      <c r="AS9854"/>
      <c r="AT9854"/>
      <c r="AU9854"/>
      <c r="AV9854"/>
      <c r="AW9854"/>
      <c r="AX9854"/>
    </row>
    <row r="9855" spans="34:50" x14ac:dyDescent="0.25">
      <c r="AH9855" t="s">
        <v>10269</v>
      </c>
      <c r="AI9855" t="s">
        <v>7733</v>
      </c>
      <c r="AJ9855" t="s">
        <v>7734</v>
      </c>
      <c r="AK9855" t="s">
        <v>7735</v>
      </c>
      <c r="AL9855" t="s">
        <v>7735</v>
      </c>
      <c r="AM9855" t="str">
        <f>RIGHT("0"&amp;VLOOKUP(Table2[[#This Row],[Region]],$AR$71:$AS$98,2,FALSE),2)</f>
        <v>19</v>
      </c>
      <c r="AN9855" t="str">
        <f>VLOOKUP(Table2[[#This Row],[Region]],$AR$71:$AT$93,3,FALSE)</f>
        <v>F</v>
      </c>
      <c r="AO9855"/>
      <c r="AP9855"/>
      <c r="AQ9855"/>
      <c r="AR9855"/>
      <c r="AS9855"/>
      <c r="AT9855"/>
      <c r="AU9855"/>
      <c r="AV9855"/>
      <c r="AW9855"/>
      <c r="AX9855"/>
    </row>
    <row r="9856" spans="34:50" x14ac:dyDescent="0.25">
      <c r="AH9856" t="s">
        <v>10270</v>
      </c>
      <c r="AI9856" t="s">
        <v>7733</v>
      </c>
      <c r="AJ9856" t="s">
        <v>7734</v>
      </c>
      <c r="AK9856" t="s">
        <v>7735</v>
      </c>
      <c r="AL9856" t="s">
        <v>7735</v>
      </c>
      <c r="AM9856" t="str">
        <f>RIGHT("0"&amp;VLOOKUP(Table2[[#This Row],[Region]],$AR$71:$AS$98,2,FALSE),2)</f>
        <v>19</v>
      </c>
      <c r="AN9856" t="str">
        <f>VLOOKUP(Table2[[#This Row],[Region]],$AR$71:$AT$93,3,FALSE)</f>
        <v>F</v>
      </c>
      <c r="AO9856"/>
      <c r="AP9856"/>
      <c r="AQ9856"/>
      <c r="AR9856"/>
      <c r="AS9856"/>
      <c r="AT9856"/>
      <c r="AU9856"/>
      <c r="AV9856"/>
      <c r="AW9856"/>
      <c r="AX9856"/>
    </row>
    <row r="9857" spans="34:50" x14ac:dyDescent="0.25">
      <c r="AH9857" t="s">
        <v>10271</v>
      </c>
      <c r="AI9857" t="s">
        <v>7733</v>
      </c>
      <c r="AJ9857" t="s">
        <v>7734</v>
      </c>
      <c r="AK9857" t="s">
        <v>7735</v>
      </c>
      <c r="AL9857" t="s">
        <v>7735</v>
      </c>
      <c r="AM9857" t="str">
        <f>RIGHT("0"&amp;VLOOKUP(Table2[[#This Row],[Region]],$AR$71:$AS$98,2,FALSE),2)</f>
        <v>19</v>
      </c>
      <c r="AN9857" t="str">
        <f>VLOOKUP(Table2[[#This Row],[Region]],$AR$71:$AT$93,3,FALSE)</f>
        <v>F</v>
      </c>
      <c r="AO9857"/>
      <c r="AP9857"/>
      <c r="AQ9857"/>
      <c r="AR9857"/>
      <c r="AS9857"/>
      <c r="AT9857"/>
      <c r="AU9857"/>
      <c r="AV9857"/>
      <c r="AW9857"/>
      <c r="AX9857"/>
    </row>
    <row r="9858" spans="34:50" x14ac:dyDescent="0.25">
      <c r="AH9858" t="s">
        <v>10272</v>
      </c>
      <c r="AI9858" t="s">
        <v>7733</v>
      </c>
      <c r="AJ9858" t="s">
        <v>7734</v>
      </c>
      <c r="AK9858" t="s">
        <v>7735</v>
      </c>
      <c r="AL9858" t="s">
        <v>7735</v>
      </c>
      <c r="AM9858" t="str">
        <f>RIGHT("0"&amp;VLOOKUP(Table2[[#This Row],[Region]],$AR$71:$AS$98,2,FALSE),2)</f>
        <v>19</v>
      </c>
      <c r="AN9858" t="str">
        <f>VLOOKUP(Table2[[#This Row],[Region]],$AR$71:$AT$93,3,FALSE)</f>
        <v>F</v>
      </c>
      <c r="AO9858"/>
      <c r="AP9858"/>
      <c r="AQ9858"/>
      <c r="AR9858"/>
      <c r="AS9858"/>
      <c r="AT9858"/>
      <c r="AU9858"/>
      <c r="AV9858"/>
      <c r="AW9858"/>
      <c r="AX9858"/>
    </row>
    <row r="9859" spans="34:50" x14ac:dyDescent="0.25">
      <c r="AH9859" t="s">
        <v>10273</v>
      </c>
      <c r="AI9859" t="s">
        <v>7733</v>
      </c>
      <c r="AJ9859" t="s">
        <v>7734</v>
      </c>
      <c r="AK9859" t="s">
        <v>7735</v>
      </c>
      <c r="AL9859" t="s">
        <v>7735</v>
      </c>
      <c r="AM9859" t="str">
        <f>RIGHT("0"&amp;VLOOKUP(Table2[[#This Row],[Region]],$AR$71:$AS$98,2,FALSE),2)</f>
        <v>19</v>
      </c>
      <c r="AN9859" t="str">
        <f>VLOOKUP(Table2[[#This Row],[Region]],$AR$71:$AT$93,3,FALSE)</f>
        <v>F</v>
      </c>
      <c r="AO9859"/>
      <c r="AP9859"/>
      <c r="AQ9859"/>
      <c r="AR9859"/>
      <c r="AS9859"/>
      <c r="AT9859"/>
      <c r="AU9859"/>
      <c r="AV9859"/>
      <c r="AW9859"/>
      <c r="AX9859"/>
    </row>
    <row r="9860" spans="34:50" x14ac:dyDescent="0.25">
      <c r="AH9860" t="s">
        <v>10274</v>
      </c>
      <c r="AI9860" t="s">
        <v>7733</v>
      </c>
      <c r="AJ9860" t="s">
        <v>7734</v>
      </c>
      <c r="AK9860" t="s">
        <v>7735</v>
      </c>
      <c r="AL9860" t="s">
        <v>7735</v>
      </c>
      <c r="AM9860" t="str">
        <f>RIGHT("0"&amp;VLOOKUP(Table2[[#This Row],[Region]],$AR$71:$AS$98,2,FALSE),2)</f>
        <v>19</v>
      </c>
      <c r="AN9860" t="str">
        <f>VLOOKUP(Table2[[#This Row],[Region]],$AR$71:$AT$93,3,FALSE)</f>
        <v>F</v>
      </c>
      <c r="AO9860"/>
      <c r="AP9860"/>
      <c r="AQ9860"/>
      <c r="AR9860"/>
      <c r="AS9860"/>
      <c r="AT9860"/>
      <c r="AU9860"/>
      <c r="AV9860"/>
      <c r="AW9860"/>
      <c r="AX9860"/>
    </row>
    <row r="9861" spans="34:50" x14ac:dyDescent="0.25">
      <c r="AH9861" t="s">
        <v>10275</v>
      </c>
      <c r="AI9861" t="s">
        <v>7733</v>
      </c>
      <c r="AJ9861" t="s">
        <v>7734</v>
      </c>
      <c r="AK9861" t="s">
        <v>7735</v>
      </c>
      <c r="AL9861" t="s">
        <v>7735</v>
      </c>
      <c r="AM9861" t="str">
        <f>RIGHT("0"&amp;VLOOKUP(Table2[[#This Row],[Region]],$AR$71:$AS$98,2,FALSE),2)</f>
        <v>19</v>
      </c>
      <c r="AN9861" t="str">
        <f>VLOOKUP(Table2[[#This Row],[Region]],$AR$71:$AT$93,3,FALSE)</f>
        <v>F</v>
      </c>
      <c r="AO9861"/>
      <c r="AP9861"/>
      <c r="AQ9861"/>
      <c r="AR9861"/>
      <c r="AS9861"/>
      <c r="AT9861"/>
      <c r="AU9861"/>
      <c r="AV9861"/>
      <c r="AW9861"/>
      <c r="AX9861"/>
    </row>
    <row r="9862" spans="34:50" x14ac:dyDescent="0.25">
      <c r="AH9862" t="s">
        <v>10276</v>
      </c>
      <c r="AI9862" t="s">
        <v>7733</v>
      </c>
      <c r="AJ9862" t="s">
        <v>7734</v>
      </c>
      <c r="AK9862" t="s">
        <v>7735</v>
      </c>
      <c r="AL9862" t="s">
        <v>7735</v>
      </c>
      <c r="AM9862" t="str">
        <f>RIGHT("0"&amp;VLOOKUP(Table2[[#This Row],[Region]],$AR$71:$AS$98,2,FALSE),2)</f>
        <v>19</v>
      </c>
      <c r="AN9862" t="str">
        <f>VLOOKUP(Table2[[#This Row],[Region]],$AR$71:$AT$93,3,FALSE)</f>
        <v>F</v>
      </c>
      <c r="AO9862"/>
      <c r="AP9862"/>
      <c r="AQ9862"/>
      <c r="AR9862"/>
      <c r="AS9862"/>
      <c r="AT9862"/>
      <c r="AU9862"/>
      <c r="AV9862"/>
      <c r="AW9862"/>
      <c r="AX9862"/>
    </row>
    <row r="9863" spans="34:50" x14ac:dyDescent="0.25">
      <c r="AH9863" t="s">
        <v>10277</v>
      </c>
      <c r="AI9863" t="s">
        <v>7733</v>
      </c>
      <c r="AJ9863" t="s">
        <v>7734</v>
      </c>
      <c r="AK9863" t="s">
        <v>7735</v>
      </c>
      <c r="AL9863" t="s">
        <v>7735</v>
      </c>
      <c r="AM9863" t="str">
        <f>RIGHT("0"&amp;VLOOKUP(Table2[[#This Row],[Region]],$AR$71:$AS$98,2,FALSE),2)</f>
        <v>19</v>
      </c>
      <c r="AN9863" t="str">
        <f>VLOOKUP(Table2[[#This Row],[Region]],$AR$71:$AT$93,3,FALSE)</f>
        <v>F</v>
      </c>
      <c r="AO9863"/>
      <c r="AP9863"/>
      <c r="AQ9863"/>
      <c r="AR9863"/>
      <c r="AS9863"/>
      <c r="AT9863"/>
      <c r="AU9863"/>
      <c r="AV9863"/>
      <c r="AW9863"/>
      <c r="AX9863"/>
    </row>
    <row r="9864" spans="34:50" x14ac:dyDescent="0.25">
      <c r="AH9864" t="s">
        <v>10278</v>
      </c>
      <c r="AI9864" t="s">
        <v>7733</v>
      </c>
      <c r="AJ9864" t="s">
        <v>7734</v>
      </c>
      <c r="AK9864" t="s">
        <v>7735</v>
      </c>
      <c r="AL9864" t="s">
        <v>7735</v>
      </c>
      <c r="AM9864" t="str">
        <f>RIGHT("0"&amp;VLOOKUP(Table2[[#This Row],[Region]],$AR$71:$AS$98,2,FALSE),2)</f>
        <v>19</v>
      </c>
      <c r="AN9864" t="str">
        <f>VLOOKUP(Table2[[#This Row],[Region]],$AR$71:$AT$93,3,FALSE)</f>
        <v>F</v>
      </c>
      <c r="AO9864"/>
      <c r="AP9864"/>
      <c r="AQ9864"/>
      <c r="AR9864"/>
      <c r="AS9864"/>
      <c r="AT9864"/>
      <c r="AU9864"/>
      <c r="AV9864"/>
      <c r="AW9864"/>
      <c r="AX9864"/>
    </row>
    <row r="9865" spans="34:50" x14ac:dyDescent="0.25">
      <c r="AH9865" t="s">
        <v>10279</v>
      </c>
      <c r="AI9865" t="s">
        <v>7733</v>
      </c>
      <c r="AJ9865" t="s">
        <v>7734</v>
      </c>
      <c r="AK9865" t="s">
        <v>7735</v>
      </c>
      <c r="AL9865" t="s">
        <v>7735</v>
      </c>
      <c r="AM9865" t="str">
        <f>RIGHT("0"&amp;VLOOKUP(Table2[[#This Row],[Region]],$AR$71:$AS$98,2,FALSE),2)</f>
        <v>19</v>
      </c>
      <c r="AN9865" t="str">
        <f>VLOOKUP(Table2[[#This Row],[Region]],$AR$71:$AT$93,3,FALSE)</f>
        <v>F</v>
      </c>
      <c r="AO9865"/>
      <c r="AP9865"/>
      <c r="AQ9865"/>
      <c r="AR9865"/>
      <c r="AS9865"/>
      <c r="AT9865"/>
      <c r="AU9865"/>
      <c r="AV9865"/>
      <c r="AW9865"/>
      <c r="AX9865"/>
    </row>
    <row r="9866" spans="34:50" x14ac:dyDescent="0.25">
      <c r="AH9866" t="s">
        <v>10280</v>
      </c>
      <c r="AI9866" t="s">
        <v>7733</v>
      </c>
      <c r="AJ9866" t="s">
        <v>7734</v>
      </c>
      <c r="AK9866" t="s">
        <v>7735</v>
      </c>
      <c r="AL9866" t="s">
        <v>7735</v>
      </c>
      <c r="AM9866" t="str">
        <f>RIGHT("0"&amp;VLOOKUP(Table2[[#This Row],[Region]],$AR$71:$AS$98,2,FALSE),2)</f>
        <v>19</v>
      </c>
      <c r="AN9866" t="str">
        <f>VLOOKUP(Table2[[#This Row],[Region]],$AR$71:$AT$93,3,FALSE)</f>
        <v>F</v>
      </c>
      <c r="AO9866"/>
      <c r="AP9866"/>
      <c r="AQ9866"/>
      <c r="AR9866"/>
      <c r="AS9866"/>
      <c r="AT9866"/>
      <c r="AU9866"/>
      <c r="AV9866"/>
      <c r="AW9866"/>
      <c r="AX9866"/>
    </row>
    <row r="9867" spans="34:50" x14ac:dyDescent="0.25">
      <c r="AH9867" t="s">
        <v>10281</v>
      </c>
      <c r="AI9867" t="s">
        <v>7733</v>
      </c>
      <c r="AJ9867" t="s">
        <v>7734</v>
      </c>
      <c r="AK9867" t="s">
        <v>7735</v>
      </c>
      <c r="AL9867" t="s">
        <v>7735</v>
      </c>
      <c r="AM9867" t="str">
        <f>RIGHT("0"&amp;VLOOKUP(Table2[[#This Row],[Region]],$AR$71:$AS$98,2,FALSE),2)</f>
        <v>19</v>
      </c>
      <c r="AN9867" t="str">
        <f>VLOOKUP(Table2[[#This Row],[Region]],$AR$71:$AT$93,3,FALSE)</f>
        <v>F</v>
      </c>
      <c r="AO9867"/>
      <c r="AP9867"/>
      <c r="AQ9867"/>
      <c r="AR9867"/>
      <c r="AS9867"/>
      <c r="AT9867"/>
      <c r="AU9867"/>
      <c r="AV9867"/>
      <c r="AW9867"/>
      <c r="AX9867"/>
    </row>
    <row r="9868" spans="34:50" x14ac:dyDescent="0.25">
      <c r="AH9868" t="s">
        <v>10282</v>
      </c>
      <c r="AI9868" t="s">
        <v>7733</v>
      </c>
      <c r="AJ9868" t="s">
        <v>7734</v>
      </c>
      <c r="AK9868" t="s">
        <v>7735</v>
      </c>
      <c r="AL9868" t="s">
        <v>7735</v>
      </c>
      <c r="AM9868" t="str">
        <f>RIGHT("0"&amp;VLOOKUP(Table2[[#This Row],[Region]],$AR$71:$AS$98,2,FALSE),2)</f>
        <v>19</v>
      </c>
      <c r="AN9868" t="str">
        <f>VLOOKUP(Table2[[#This Row],[Region]],$AR$71:$AT$93,3,FALSE)</f>
        <v>F</v>
      </c>
      <c r="AO9868"/>
      <c r="AP9868"/>
      <c r="AQ9868"/>
      <c r="AR9868"/>
      <c r="AS9868"/>
      <c r="AT9868"/>
      <c r="AU9868"/>
      <c r="AV9868"/>
      <c r="AW9868"/>
      <c r="AX9868"/>
    </row>
    <row r="9869" spans="34:50" x14ac:dyDescent="0.25">
      <c r="AH9869" t="s">
        <v>10283</v>
      </c>
      <c r="AI9869" t="s">
        <v>7801</v>
      </c>
      <c r="AJ9869" t="s">
        <v>7802</v>
      </c>
      <c r="AK9869" t="s">
        <v>7735</v>
      </c>
      <c r="AL9869" t="s">
        <v>7735</v>
      </c>
      <c r="AM9869" t="str">
        <f>RIGHT("0"&amp;VLOOKUP(Table2[[#This Row],[Region]],$AR$71:$AS$98,2,FALSE),2)</f>
        <v>19</v>
      </c>
      <c r="AN9869" t="str">
        <f>VLOOKUP(Table2[[#This Row],[Region]],$AR$71:$AT$93,3,FALSE)</f>
        <v>F</v>
      </c>
      <c r="AO9869"/>
      <c r="AP9869"/>
      <c r="AQ9869"/>
      <c r="AR9869"/>
      <c r="AS9869"/>
      <c r="AT9869"/>
      <c r="AU9869"/>
      <c r="AV9869"/>
      <c r="AW9869"/>
      <c r="AX9869"/>
    </row>
    <row r="9870" spans="34:50" x14ac:dyDescent="0.25">
      <c r="AH9870" t="s">
        <v>10284</v>
      </c>
      <c r="AI9870" t="s">
        <v>7733</v>
      </c>
      <c r="AJ9870" t="s">
        <v>7734</v>
      </c>
      <c r="AK9870" t="s">
        <v>7735</v>
      </c>
      <c r="AL9870" t="s">
        <v>7735</v>
      </c>
      <c r="AM9870" t="str">
        <f>RIGHT("0"&amp;VLOOKUP(Table2[[#This Row],[Region]],$AR$71:$AS$98,2,FALSE),2)</f>
        <v>19</v>
      </c>
      <c r="AN9870" t="str">
        <f>VLOOKUP(Table2[[#This Row],[Region]],$AR$71:$AT$93,3,FALSE)</f>
        <v>F</v>
      </c>
      <c r="AO9870"/>
      <c r="AP9870"/>
      <c r="AQ9870"/>
      <c r="AR9870"/>
      <c r="AS9870"/>
      <c r="AT9870"/>
      <c r="AU9870"/>
      <c r="AV9870"/>
      <c r="AW9870"/>
      <c r="AX9870"/>
    </row>
    <row r="9871" spans="34:50" x14ac:dyDescent="0.25">
      <c r="AH9871" t="s">
        <v>10285</v>
      </c>
      <c r="AI9871" t="s">
        <v>7733</v>
      </c>
      <c r="AJ9871" t="s">
        <v>7734</v>
      </c>
      <c r="AK9871" t="s">
        <v>7735</v>
      </c>
      <c r="AL9871" t="s">
        <v>7735</v>
      </c>
      <c r="AM9871" t="str">
        <f>RIGHT("0"&amp;VLOOKUP(Table2[[#This Row],[Region]],$AR$71:$AS$98,2,FALSE),2)</f>
        <v>19</v>
      </c>
      <c r="AN9871" t="str">
        <f>VLOOKUP(Table2[[#This Row],[Region]],$AR$71:$AT$93,3,FALSE)</f>
        <v>F</v>
      </c>
      <c r="AO9871"/>
      <c r="AP9871"/>
      <c r="AQ9871"/>
      <c r="AR9871"/>
      <c r="AS9871"/>
      <c r="AT9871"/>
      <c r="AU9871"/>
      <c r="AV9871"/>
      <c r="AW9871"/>
      <c r="AX9871"/>
    </row>
    <row r="9872" spans="34:50" x14ac:dyDescent="0.25">
      <c r="AH9872" t="s">
        <v>10286</v>
      </c>
      <c r="AI9872" t="s">
        <v>7733</v>
      </c>
      <c r="AJ9872" t="s">
        <v>7734</v>
      </c>
      <c r="AK9872" t="s">
        <v>7735</v>
      </c>
      <c r="AL9872" t="s">
        <v>7735</v>
      </c>
      <c r="AM9872" t="str">
        <f>RIGHT("0"&amp;VLOOKUP(Table2[[#This Row],[Region]],$AR$71:$AS$98,2,FALSE),2)</f>
        <v>19</v>
      </c>
      <c r="AN9872" t="str">
        <f>VLOOKUP(Table2[[#This Row],[Region]],$AR$71:$AT$93,3,FALSE)</f>
        <v>F</v>
      </c>
      <c r="AO9872"/>
      <c r="AP9872"/>
      <c r="AQ9872"/>
      <c r="AR9872"/>
      <c r="AS9872"/>
      <c r="AT9872"/>
      <c r="AU9872"/>
      <c r="AV9872"/>
      <c r="AW9872"/>
      <c r="AX9872"/>
    </row>
    <row r="9873" spans="34:50" x14ac:dyDescent="0.25">
      <c r="AH9873" t="s">
        <v>10287</v>
      </c>
      <c r="AI9873" t="s">
        <v>7733</v>
      </c>
      <c r="AJ9873" t="s">
        <v>7734</v>
      </c>
      <c r="AK9873" t="s">
        <v>7735</v>
      </c>
      <c r="AL9873" t="s">
        <v>7735</v>
      </c>
      <c r="AM9873" t="str">
        <f>RIGHT("0"&amp;VLOOKUP(Table2[[#This Row],[Region]],$AR$71:$AS$98,2,FALSE),2)</f>
        <v>19</v>
      </c>
      <c r="AN9873" t="str">
        <f>VLOOKUP(Table2[[#This Row],[Region]],$AR$71:$AT$93,3,FALSE)</f>
        <v>F</v>
      </c>
      <c r="AO9873"/>
      <c r="AP9873"/>
      <c r="AQ9873"/>
      <c r="AR9873"/>
      <c r="AS9873"/>
      <c r="AT9873"/>
      <c r="AU9873"/>
      <c r="AV9873"/>
      <c r="AW9873"/>
      <c r="AX9873"/>
    </row>
    <row r="9874" spans="34:50" x14ac:dyDescent="0.25">
      <c r="AH9874" t="s">
        <v>10288</v>
      </c>
      <c r="AI9874" t="s">
        <v>7733</v>
      </c>
      <c r="AJ9874" t="s">
        <v>7734</v>
      </c>
      <c r="AK9874" t="s">
        <v>7735</v>
      </c>
      <c r="AL9874" t="s">
        <v>7735</v>
      </c>
      <c r="AM9874" t="str">
        <f>RIGHT("0"&amp;VLOOKUP(Table2[[#This Row],[Region]],$AR$71:$AS$98,2,FALSE),2)</f>
        <v>19</v>
      </c>
      <c r="AN9874" t="str">
        <f>VLOOKUP(Table2[[#This Row],[Region]],$AR$71:$AT$93,3,FALSE)</f>
        <v>F</v>
      </c>
      <c r="AO9874"/>
      <c r="AP9874"/>
      <c r="AQ9874"/>
      <c r="AR9874"/>
      <c r="AS9874"/>
      <c r="AT9874"/>
      <c r="AU9874"/>
      <c r="AV9874"/>
      <c r="AW9874"/>
      <c r="AX9874"/>
    </row>
    <row r="9875" spans="34:50" x14ac:dyDescent="0.25">
      <c r="AH9875" t="s">
        <v>10289</v>
      </c>
      <c r="AI9875" t="s">
        <v>7733</v>
      </c>
      <c r="AJ9875" t="s">
        <v>7734</v>
      </c>
      <c r="AK9875" t="s">
        <v>7735</v>
      </c>
      <c r="AL9875" t="s">
        <v>7735</v>
      </c>
      <c r="AM9875" t="str">
        <f>RIGHT("0"&amp;VLOOKUP(Table2[[#This Row],[Region]],$AR$71:$AS$98,2,FALSE),2)</f>
        <v>19</v>
      </c>
      <c r="AN9875" t="str">
        <f>VLOOKUP(Table2[[#This Row],[Region]],$AR$71:$AT$93,3,FALSE)</f>
        <v>F</v>
      </c>
      <c r="AO9875"/>
      <c r="AP9875"/>
      <c r="AQ9875"/>
      <c r="AR9875"/>
      <c r="AS9875"/>
      <c r="AT9875"/>
      <c r="AU9875"/>
      <c r="AV9875"/>
      <c r="AW9875"/>
      <c r="AX9875"/>
    </row>
    <row r="9876" spans="34:50" x14ac:dyDescent="0.25">
      <c r="AH9876" t="s">
        <v>10290</v>
      </c>
      <c r="AI9876" t="s">
        <v>7733</v>
      </c>
      <c r="AJ9876" t="s">
        <v>7734</v>
      </c>
      <c r="AK9876" t="s">
        <v>7735</v>
      </c>
      <c r="AL9876" t="s">
        <v>7735</v>
      </c>
      <c r="AM9876" t="str">
        <f>RIGHT("0"&amp;VLOOKUP(Table2[[#This Row],[Region]],$AR$71:$AS$98,2,FALSE),2)</f>
        <v>19</v>
      </c>
      <c r="AN9876" t="str">
        <f>VLOOKUP(Table2[[#This Row],[Region]],$AR$71:$AT$93,3,FALSE)</f>
        <v>F</v>
      </c>
      <c r="AO9876"/>
      <c r="AP9876"/>
      <c r="AQ9876"/>
      <c r="AR9876"/>
      <c r="AS9876"/>
      <c r="AT9876"/>
      <c r="AU9876"/>
      <c r="AV9876"/>
      <c r="AW9876"/>
      <c r="AX9876"/>
    </row>
    <row r="9877" spans="34:50" x14ac:dyDescent="0.25">
      <c r="AH9877" t="s">
        <v>10291</v>
      </c>
      <c r="AI9877" t="s">
        <v>7733</v>
      </c>
      <c r="AJ9877" t="s">
        <v>7734</v>
      </c>
      <c r="AK9877" t="s">
        <v>7735</v>
      </c>
      <c r="AL9877" t="s">
        <v>7735</v>
      </c>
      <c r="AM9877" t="str">
        <f>RIGHT("0"&amp;VLOOKUP(Table2[[#This Row],[Region]],$AR$71:$AS$98,2,FALSE),2)</f>
        <v>19</v>
      </c>
      <c r="AN9877" t="str">
        <f>VLOOKUP(Table2[[#This Row],[Region]],$AR$71:$AT$93,3,FALSE)</f>
        <v>F</v>
      </c>
      <c r="AO9877"/>
      <c r="AP9877"/>
      <c r="AQ9877"/>
      <c r="AR9877"/>
      <c r="AS9877"/>
      <c r="AT9877"/>
      <c r="AU9877"/>
      <c r="AV9877"/>
      <c r="AW9877"/>
      <c r="AX9877"/>
    </row>
    <row r="9878" spans="34:50" x14ac:dyDescent="0.25">
      <c r="AH9878" t="s">
        <v>10292</v>
      </c>
      <c r="AI9878" t="s">
        <v>7733</v>
      </c>
      <c r="AJ9878" t="s">
        <v>7734</v>
      </c>
      <c r="AK9878" t="s">
        <v>7735</v>
      </c>
      <c r="AL9878" t="s">
        <v>7735</v>
      </c>
      <c r="AM9878" t="str">
        <f>RIGHT("0"&amp;VLOOKUP(Table2[[#This Row],[Region]],$AR$71:$AS$98,2,FALSE),2)</f>
        <v>19</v>
      </c>
      <c r="AN9878" t="str">
        <f>VLOOKUP(Table2[[#This Row],[Region]],$AR$71:$AT$93,3,FALSE)</f>
        <v>F</v>
      </c>
      <c r="AO9878"/>
      <c r="AP9878"/>
      <c r="AQ9878"/>
      <c r="AR9878"/>
      <c r="AS9878"/>
      <c r="AT9878"/>
      <c r="AU9878"/>
      <c r="AV9878"/>
      <c r="AW9878"/>
      <c r="AX9878"/>
    </row>
    <row r="9879" spans="34:50" x14ac:dyDescent="0.25">
      <c r="AH9879" t="s">
        <v>10293</v>
      </c>
      <c r="AI9879" t="s">
        <v>7733</v>
      </c>
      <c r="AJ9879" t="s">
        <v>7734</v>
      </c>
      <c r="AK9879" t="s">
        <v>7735</v>
      </c>
      <c r="AL9879" t="s">
        <v>7735</v>
      </c>
      <c r="AM9879" t="str">
        <f>RIGHT("0"&amp;VLOOKUP(Table2[[#This Row],[Region]],$AR$71:$AS$98,2,FALSE),2)</f>
        <v>19</v>
      </c>
      <c r="AN9879" t="str">
        <f>VLOOKUP(Table2[[#This Row],[Region]],$AR$71:$AT$93,3,FALSE)</f>
        <v>F</v>
      </c>
      <c r="AO9879"/>
      <c r="AP9879"/>
      <c r="AQ9879"/>
      <c r="AR9879"/>
      <c r="AS9879"/>
      <c r="AT9879"/>
      <c r="AU9879"/>
      <c r="AV9879"/>
      <c r="AW9879"/>
      <c r="AX9879"/>
    </row>
    <row r="9880" spans="34:50" x14ac:dyDescent="0.25">
      <c r="AH9880" t="s">
        <v>10294</v>
      </c>
      <c r="AI9880" t="s">
        <v>7733</v>
      </c>
      <c r="AJ9880" t="s">
        <v>7734</v>
      </c>
      <c r="AK9880" t="s">
        <v>7735</v>
      </c>
      <c r="AL9880" t="s">
        <v>7735</v>
      </c>
      <c r="AM9880" t="str">
        <f>RIGHT("0"&amp;VLOOKUP(Table2[[#This Row],[Region]],$AR$71:$AS$98,2,FALSE),2)</f>
        <v>19</v>
      </c>
      <c r="AN9880" t="str">
        <f>VLOOKUP(Table2[[#This Row],[Region]],$AR$71:$AT$93,3,FALSE)</f>
        <v>F</v>
      </c>
      <c r="AO9880"/>
      <c r="AP9880"/>
      <c r="AQ9880"/>
      <c r="AR9880"/>
      <c r="AS9880"/>
      <c r="AT9880"/>
      <c r="AU9880"/>
      <c r="AV9880"/>
      <c r="AW9880"/>
      <c r="AX9880"/>
    </row>
    <row r="9881" spans="34:50" x14ac:dyDescent="0.25">
      <c r="AH9881" t="s">
        <v>10295</v>
      </c>
      <c r="AI9881" t="s">
        <v>7733</v>
      </c>
      <c r="AJ9881" t="s">
        <v>7734</v>
      </c>
      <c r="AK9881" t="s">
        <v>7735</v>
      </c>
      <c r="AL9881" t="s">
        <v>7735</v>
      </c>
      <c r="AM9881" t="str">
        <f>RIGHT("0"&amp;VLOOKUP(Table2[[#This Row],[Region]],$AR$71:$AS$98,2,FALSE),2)</f>
        <v>19</v>
      </c>
      <c r="AN9881" t="str">
        <f>VLOOKUP(Table2[[#This Row],[Region]],$AR$71:$AT$93,3,FALSE)</f>
        <v>F</v>
      </c>
      <c r="AO9881"/>
      <c r="AP9881"/>
      <c r="AQ9881"/>
      <c r="AR9881"/>
      <c r="AS9881"/>
      <c r="AT9881"/>
      <c r="AU9881"/>
      <c r="AV9881"/>
      <c r="AW9881"/>
      <c r="AX9881"/>
    </row>
    <row r="9882" spans="34:50" x14ac:dyDescent="0.25">
      <c r="AH9882" t="s">
        <v>10296</v>
      </c>
      <c r="AI9882" t="s">
        <v>7744</v>
      </c>
      <c r="AJ9882" t="s">
        <v>7745</v>
      </c>
      <c r="AK9882" t="s">
        <v>7735</v>
      </c>
      <c r="AL9882" t="s">
        <v>7735</v>
      </c>
      <c r="AM9882" t="str">
        <f>RIGHT("0"&amp;VLOOKUP(Table2[[#This Row],[Region]],$AR$71:$AS$98,2,FALSE),2)</f>
        <v>19</v>
      </c>
      <c r="AN9882" t="str">
        <f>VLOOKUP(Table2[[#This Row],[Region]],$AR$71:$AT$93,3,FALSE)</f>
        <v>F</v>
      </c>
      <c r="AO9882"/>
      <c r="AP9882"/>
      <c r="AQ9882"/>
      <c r="AR9882"/>
      <c r="AS9882"/>
      <c r="AT9882"/>
      <c r="AU9882"/>
      <c r="AV9882"/>
      <c r="AW9882"/>
      <c r="AX9882"/>
    </row>
    <row r="9883" spans="34:50" x14ac:dyDescent="0.25">
      <c r="AH9883" t="s">
        <v>10297</v>
      </c>
      <c r="AI9883" t="s">
        <v>7733</v>
      </c>
      <c r="AJ9883" t="s">
        <v>7734</v>
      </c>
      <c r="AK9883" t="s">
        <v>7735</v>
      </c>
      <c r="AL9883" t="s">
        <v>7735</v>
      </c>
      <c r="AM9883" t="str">
        <f>RIGHT("0"&amp;VLOOKUP(Table2[[#This Row],[Region]],$AR$71:$AS$98,2,FALSE),2)</f>
        <v>19</v>
      </c>
      <c r="AN9883" t="str">
        <f>VLOOKUP(Table2[[#This Row],[Region]],$AR$71:$AT$93,3,FALSE)</f>
        <v>F</v>
      </c>
      <c r="AO9883"/>
      <c r="AP9883"/>
      <c r="AQ9883"/>
      <c r="AR9883"/>
      <c r="AS9883"/>
      <c r="AT9883"/>
      <c r="AU9883"/>
      <c r="AV9883"/>
      <c r="AW9883"/>
      <c r="AX9883"/>
    </row>
    <row r="9884" spans="34:50" x14ac:dyDescent="0.25">
      <c r="AH9884" t="s">
        <v>10298</v>
      </c>
      <c r="AI9884" t="s">
        <v>7733</v>
      </c>
      <c r="AJ9884" t="s">
        <v>7734</v>
      </c>
      <c r="AK9884" t="s">
        <v>7735</v>
      </c>
      <c r="AL9884" t="s">
        <v>7735</v>
      </c>
      <c r="AM9884" t="str">
        <f>RIGHT("0"&amp;VLOOKUP(Table2[[#This Row],[Region]],$AR$71:$AS$98,2,FALSE),2)</f>
        <v>19</v>
      </c>
      <c r="AN9884" t="str">
        <f>VLOOKUP(Table2[[#This Row],[Region]],$AR$71:$AT$93,3,FALSE)</f>
        <v>F</v>
      </c>
      <c r="AO9884"/>
      <c r="AP9884"/>
      <c r="AQ9884"/>
      <c r="AR9884"/>
      <c r="AS9884"/>
      <c r="AT9884"/>
      <c r="AU9884"/>
      <c r="AV9884"/>
      <c r="AW9884"/>
      <c r="AX9884"/>
    </row>
    <row r="9885" spans="34:50" x14ac:dyDescent="0.25">
      <c r="AH9885" t="s">
        <v>10299</v>
      </c>
      <c r="AI9885" t="s">
        <v>7733</v>
      </c>
      <c r="AJ9885" t="s">
        <v>7734</v>
      </c>
      <c r="AK9885" t="s">
        <v>7735</v>
      </c>
      <c r="AL9885" t="s">
        <v>7735</v>
      </c>
      <c r="AM9885" t="str">
        <f>RIGHT("0"&amp;VLOOKUP(Table2[[#This Row],[Region]],$AR$71:$AS$98,2,FALSE),2)</f>
        <v>19</v>
      </c>
      <c r="AN9885" t="str">
        <f>VLOOKUP(Table2[[#This Row],[Region]],$AR$71:$AT$93,3,FALSE)</f>
        <v>F</v>
      </c>
      <c r="AO9885"/>
      <c r="AP9885"/>
      <c r="AQ9885"/>
      <c r="AR9885"/>
      <c r="AS9885"/>
      <c r="AT9885"/>
      <c r="AU9885"/>
      <c r="AV9885"/>
      <c r="AW9885"/>
      <c r="AX9885"/>
    </row>
    <row r="9886" spans="34:50" x14ac:dyDescent="0.25">
      <c r="AH9886" t="s">
        <v>10300</v>
      </c>
      <c r="AI9886" t="s">
        <v>7744</v>
      </c>
      <c r="AJ9886" t="s">
        <v>7745</v>
      </c>
      <c r="AK9886" t="s">
        <v>7735</v>
      </c>
      <c r="AL9886" t="s">
        <v>7735</v>
      </c>
      <c r="AM9886" t="str">
        <f>RIGHT("0"&amp;VLOOKUP(Table2[[#This Row],[Region]],$AR$71:$AS$98,2,FALSE),2)</f>
        <v>19</v>
      </c>
      <c r="AN9886" t="str">
        <f>VLOOKUP(Table2[[#This Row],[Region]],$AR$71:$AT$93,3,FALSE)</f>
        <v>F</v>
      </c>
      <c r="AO9886"/>
      <c r="AP9886"/>
      <c r="AQ9886"/>
      <c r="AR9886"/>
      <c r="AS9886"/>
      <c r="AT9886"/>
      <c r="AU9886"/>
      <c r="AV9886"/>
      <c r="AW9886"/>
      <c r="AX9886"/>
    </row>
    <row r="9887" spans="34:50" x14ac:dyDescent="0.25">
      <c r="AH9887" t="s">
        <v>10301</v>
      </c>
      <c r="AI9887" t="s">
        <v>7733</v>
      </c>
      <c r="AJ9887" t="s">
        <v>7734</v>
      </c>
      <c r="AK9887" t="s">
        <v>7735</v>
      </c>
      <c r="AL9887" t="s">
        <v>7735</v>
      </c>
      <c r="AM9887" t="str">
        <f>RIGHT("0"&amp;VLOOKUP(Table2[[#This Row],[Region]],$AR$71:$AS$98,2,FALSE),2)</f>
        <v>19</v>
      </c>
      <c r="AN9887" t="str">
        <f>VLOOKUP(Table2[[#This Row],[Region]],$AR$71:$AT$93,3,FALSE)</f>
        <v>F</v>
      </c>
      <c r="AO9887"/>
      <c r="AP9887"/>
      <c r="AQ9887"/>
      <c r="AR9887"/>
      <c r="AS9887"/>
      <c r="AT9887"/>
      <c r="AU9887"/>
      <c r="AV9887"/>
      <c r="AW9887"/>
      <c r="AX9887"/>
    </row>
    <row r="9888" spans="34:50" x14ac:dyDescent="0.25">
      <c r="AH9888" t="s">
        <v>10302</v>
      </c>
      <c r="AI9888" t="s">
        <v>7733</v>
      </c>
      <c r="AJ9888" t="s">
        <v>7734</v>
      </c>
      <c r="AK9888" t="s">
        <v>7735</v>
      </c>
      <c r="AL9888" t="s">
        <v>7735</v>
      </c>
      <c r="AM9888" t="str">
        <f>RIGHT("0"&amp;VLOOKUP(Table2[[#This Row],[Region]],$AR$71:$AS$98,2,FALSE),2)</f>
        <v>19</v>
      </c>
      <c r="AN9888" t="str">
        <f>VLOOKUP(Table2[[#This Row],[Region]],$AR$71:$AT$93,3,FALSE)</f>
        <v>F</v>
      </c>
      <c r="AO9888"/>
      <c r="AP9888"/>
      <c r="AQ9888"/>
      <c r="AR9888"/>
      <c r="AS9888"/>
      <c r="AT9888"/>
      <c r="AU9888"/>
      <c r="AV9888"/>
      <c r="AW9888"/>
      <c r="AX9888"/>
    </row>
    <row r="9889" spans="34:50" x14ac:dyDescent="0.25">
      <c r="AH9889" t="s">
        <v>10303</v>
      </c>
      <c r="AI9889" t="s">
        <v>7733</v>
      </c>
      <c r="AJ9889" t="s">
        <v>7734</v>
      </c>
      <c r="AK9889" t="s">
        <v>7735</v>
      </c>
      <c r="AL9889" t="s">
        <v>7735</v>
      </c>
      <c r="AM9889" t="str">
        <f>RIGHT("0"&amp;VLOOKUP(Table2[[#This Row],[Region]],$AR$71:$AS$98,2,FALSE),2)</f>
        <v>19</v>
      </c>
      <c r="AN9889" t="str">
        <f>VLOOKUP(Table2[[#This Row],[Region]],$AR$71:$AT$93,3,FALSE)</f>
        <v>F</v>
      </c>
      <c r="AO9889"/>
      <c r="AP9889"/>
      <c r="AQ9889"/>
      <c r="AR9889"/>
      <c r="AS9889"/>
      <c r="AT9889"/>
      <c r="AU9889"/>
      <c r="AV9889"/>
      <c r="AW9889"/>
      <c r="AX9889"/>
    </row>
    <row r="9890" spans="34:50" x14ac:dyDescent="0.25">
      <c r="AH9890" t="s">
        <v>10304</v>
      </c>
      <c r="AI9890" t="s">
        <v>7733</v>
      </c>
      <c r="AJ9890" t="s">
        <v>7734</v>
      </c>
      <c r="AK9890" t="s">
        <v>7735</v>
      </c>
      <c r="AL9890" t="s">
        <v>7735</v>
      </c>
      <c r="AM9890" t="str">
        <f>RIGHT("0"&amp;VLOOKUP(Table2[[#This Row],[Region]],$AR$71:$AS$98,2,FALSE),2)</f>
        <v>19</v>
      </c>
      <c r="AN9890" t="str">
        <f>VLOOKUP(Table2[[#This Row],[Region]],$AR$71:$AT$93,3,FALSE)</f>
        <v>F</v>
      </c>
      <c r="AO9890"/>
      <c r="AP9890"/>
      <c r="AQ9890"/>
      <c r="AR9890"/>
      <c r="AS9890"/>
      <c r="AT9890"/>
      <c r="AU9890"/>
      <c r="AV9890"/>
      <c r="AW9890"/>
      <c r="AX9890"/>
    </row>
    <row r="9891" spans="34:50" x14ac:dyDescent="0.25">
      <c r="AH9891" t="s">
        <v>10305</v>
      </c>
      <c r="AI9891" t="s">
        <v>7733</v>
      </c>
      <c r="AJ9891" t="s">
        <v>7734</v>
      </c>
      <c r="AK9891" t="s">
        <v>7735</v>
      </c>
      <c r="AL9891" t="s">
        <v>7735</v>
      </c>
      <c r="AM9891" t="str">
        <f>RIGHT("0"&amp;VLOOKUP(Table2[[#This Row],[Region]],$AR$71:$AS$98,2,FALSE),2)</f>
        <v>19</v>
      </c>
      <c r="AN9891" t="str">
        <f>VLOOKUP(Table2[[#This Row],[Region]],$AR$71:$AT$93,3,FALSE)</f>
        <v>F</v>
      </c>
      <c r="AO9891"/>
      <c r="AP9891"/>
      <c r="AQ9891"/>
      <c r="AR9891"/>
      <c r="AS9891"/>
      <c r="AT9891"/>
      <c r="AU9891"/>
      <c r="AV9891"/>
      <c r="AW9891"/>
      <c r="AX9891"/>
    </row>
    <row r="9892" spans="34:50" x14ac:dyDescent="0.25">
      <c r="AH9892" t="s">
        <v>10306</v>
      </c>
      <c r="AI9892" t="s">
        <v>7733</v>
      </c>
      <c r="AJ9892" t="s">
        <v>7734</v>
      </c>
      <c r="AK9892" t="s">
        <v>7735</v>
      </c>
      <c r="AL9892" t="s">
        <v>7735</v>
      </c>
      <c r="AM9892" t="str">
        <f>RIGHT("0"&amp;VLOOKUP(Table2[[#This Row],[Region]],$AR$71:$AS$98,2,FALSE),2)</f>
        <v>19</v>
      </c>
      <c r="AN9892" t="str">
        <f>VLOOKUP(Table2[[#This Row],[Region]],$AR$71:$AT$93,3,FALSE)</f>
        <v>F</v>
      </c>
      <c r="AO9892"/>
      <c r="AP9892"/>
      <c r="AQ9892"/>
      <c r="AR9892"/>
      <c r="AS9892"/>
      <c r="AT9892"/>
      <c r="AU9892"/>
      <c r="AV9892"/>
      <c r="AW9892"/>
      <c r="AX9892"/>
    </row>
    <row r="9893" spans="34:50" x14ac:dyDescent="0.25">
      <c r="AH9893" t="s">
        <v>10307</v>
      </c>
      <c r="AI9893" t="s">
        <v>7733</v>
      </c>
      <c r="AJ9893" t="s">
        <v>7734</v>
      </c>
      <c r="AK9893" t="s">
        <v>7735</v>
      </c>
      <c r="AL9893" t="s">
        <v>7735</v>
      </c>
      <c r="AM9893" t="str">
        <f>RIGHT("0"&amp;VLOOKUP(Table2[[#This Row],[Region]],$AR$71:$AS$98,2,FALSE),2)</f>
        <v>19</v>
      </c>
      <c r="AN9893" t="str">
        <f>VLOOKUP(Table2[[#This Row],[Region]],$AR$71:$AT$93,3,FALSE)</f>
        <v>F</v>
      </c>
      <c r="AO9893"/>
      <c r="AP9893"/>
      <c r="AQ9893"/>
      <c r="AR9893"/>
      <c r="AS9893"/>
      <c r="AT9893"/>
      <c r="AU9893"/>
      <c r="AV9893"/>
      <c r="AW9893"/>
      <c r="AX9893"/>
    </row>
    <row r="9894" spans="34:50" x14ac:dyDescent="0.25">
      <c r="AH9894" t="s">
        <v>10308</v>
      </c>
      <c r="AI9894" t="s">
        <v>7733</v>
      </c>
      <c r="AJ9894" t="s">
        <v>7734</v>
      </c>
      <c r="AK9894" t="s">
        <v>7735</v>
      </c>
      <c r="AL9894" t="s">
        <v>7735</v>
      </c>
      <c r="AM9894" t="str">
        <f>RIGHT("0"&amp;VLOOKUP(Table2[[#This Row],[Region]],$AR$71:$AS$98,2,FALSE),2)</f>
        <v>19</v>
      </c>
      <c r="AN9894" t="str">
        <f>VLOOKUP(Table2[[#This Row],[Region]],$AR$71:$AT$93,3,FALSE)</f>
        <v>F</v>
      </c>
      <c r="AO9894"/>
      <c r="AP9894"/>
      <c r="AQ9894"/>
      <c r="AR9894"/>
      <c r="AS9894"/>
      <c r="AT9894"/>
      <c r="AU9894"/>
      <c r="AV9894"/>
      <c r="AW9894"/>
      <c r="AX9894"/>
    </row>
    <row r="9895" spans="34:50" x14ac:dyDescent="0.25">
      <c r="AH9895" t="s">
        <v>10309</v>
      </c>
      <c r="AI9895" t="s">
        <v>7733</v>
      </c>
      <c r="AJ9895" t="s">
        <v>7734</v>
      </c>
      <c r="AK9895" t="s">
        <v>7735</v>
      </c>
      <c r="AL9895" t="s">
        <v>7735</v>
      </c>
      <c r="AM9895" t="str">
        <f>RIGHT("0"&amp;VLOOKUP(Table2[[#This Row],[Region]],$AR$71:$AS$98,2,FALSE),2)</f>
        <v>19</v>
      </c>
      <c r="AN9895" t="str">
        <f>VLOOKUP(Table2[[#This Row],[Region]],$AR$71:$AT$93,3,FALSE)</f>
        <v>F</v>
      </c>
      <c r="AO9895"/>
      <c r="AP9895"/>
      <c r="AQ9895"/>
      <c r="AR9895"/>
      <c r="AS9895"/>
      <c r="AT9895"/>
      <c r="AU9895"/>
      <c r="AV9895"/>
      <c r="AW9895"/>
      <c r="AX9895"/>
    </row>
    <row r="9896" spans="34:50" x14ac:dyDescent="0.25">
      <c r="AH9896" t="s">
        <v>10310</v>
      </c>
      <c r="AI9896" t="s">
        <v>7733</v>
      </c>
      <c r="AJ9896" t="s">
        <v>7734</v>
      </c>
      <c r="AK9896" t="s">
        <v>7735</v>
      </c>
      <c r="AL9896" t="s">
        <v>7735</v>
      </c>
      <c r="AM9896" t="str">
        <f>RIGHT("0"&amp;VLOOKUP(Table2[[#This Row],[Region]],$AR$71:$AS$98,2,FALSE),2)</f>
        <v>19</v>
      </c>
      <c r="AN9896" t="str">
        <f>VLOOKUP(Table2[[#This Row],[Region]],$AR$71:$AT$93,3,FALSE)</f>
        <v>F</v>
      </c>
      <c r="AO9896"/>
      <c r="AP9896"/>
      <c r="AQ9896"/>
      <c r="AR9896"/>
      <c r="AS9896"/>
      <c r="AT9896"/>
      <c r="AU9896"/>
      <c r="AV9896"/>
      <c r="AW9896"/>
      <c r="AX9896"/>
    </row>
    <row r="9897" spans="34:50" x14ac:dyDescent="0.25">
      <c r="AH9897" t="s">
        <v>10311</v>
      </c>
      <c r="AI9897" t="s">
        <v>7733</v>
      </c>
      <c r="AJ9897" t="s">
        <v>7734</v>
      </c>
      <c r="AK9897" t="s">
        <v>7735</v>
      </c>
      <c r="AL9897" t="s">
        <v>7735</v>
      </c>
      <c r="AM9897" t="str">
        <f>RIGHT("0"&amp;VLOOKUP(Table2[[#This Row],[Region]],$AR$71:$AS$98,2,FALSE),2)</f>
        <v>19</v>
      </c>
      <c r="AN9897" t="str">
        <f>VLOOKUP(Table2[[#This Row],[Region]],$AR$71:$AT$93,3,FALSE)</f>
        <v>F</v>
      </c>
      <c r="AO9897"/>
      <c r="AP9897"/>
      <c r="AQ9897"/>
      <c r="AR9897"/>
      <c r="AS9897"/>
      <c r="AT9897"/>
      <c r="AU9897"/>
      <c r="AV9897"/>
      <c r="AW9897"/>
      <c r="AX9897"/>
    </row>
    <row r="9898" spans="34:50" x14ac:dyDescent="0.25">
      <c r="AH9898" t="s">
        <v>10312</v>
      </c>
      <c r="AI9898" t="s">
        <v>7733</v>
      </c>
      <c r="AJ9898" t="s">
        <v>7734</v>
      </c>
      <c r="AK9898" t="s">
        <v>7735</v>
      </c>
      <c r="AL9898" t="s">
        <v>7735</v>
      </c>
      <c r="AM9898" t="str">
        <f>RIGHT("0"&amp;VLOOKUP(Table2[[#This Row],[Region]],$AR$71:$AS$98,2,FALSE),2)</f>
        <v>19</v>
      </c>
      <c r="AN9898" t="str">
        <f>VLOOKUP(Table2[[#This Row],[Region]],$AR$71:$AT$93,3,FALSE)</f>
        <v>F</v>
      </c>
      <c r="AO9898"/>
      <c r="AP9898"/>
      <c r="AQ9898"/>
      <c r="AR9898"/>
      <c r="AS9898"/>
      <c r="AT9898"/>
      <c r="AU9898"/>
      <c r="AV9898"/>
      <c r="AW9898"/>
      <c r="AX9898"/>
    </row>
    <row r="9899" spans="34:50" x14ac:dyDescent="0.25">
      <c r="AH9899" t="s">
        <v>10313</v>
      </c>
      <c r="AI9899" t="s">
        <v>7733</v>
      </c>
      <c r="AJ9899" t="s">
        <v>7734</v>
      </c>
      <c r="AK9899" t="s">
        <v>7735</v>
      </c>
      <c r="AL9899" t="s">
        <v>7735</v>
      </c>
      <c r="AM9899" t="str">
        <f>RIGHT("0"&amp;VLOOKUP(Table2[[#This Row],[Region]],$AR$71:$AS$98,2,FALSE),2)</f>
        <v>19</v>
      </c>
      <c r="AN9899" t="str">
        <f>VLOOKUP(Table2[[#This Row],[Region]],$AR$71:$AT$93,3,FALSE)</f>
        <v>F</v>
      </c>
      <c r="AO9899"/>
      <c r="AP9899"/>
      <c r="AQ9899"/>
      <c r="AR9899"/>
      <c r="AS9899"/>
      <c r="AT9899"/>
      <c r="AU9899"/>
      <c r="AV9899"/>
      <c r="AW9899"/>
      <c r="AX9899"/>
    </row>
    <row r="9900" spans="34:50" x14ac:dyDescent="0.25">
      <c r="AH9900" t="s">
        <v>10314</v>
      </c>
      <c r="AI9900" t="s">
        <v>7733</v>
      </c>
      <c r="AJ9900" t="s">
        <v>7734</v>
      </c>
      <c r="AK9900" t="s">
        <v>7735</v>
      </c>
      <c r="AL9900" t="s">
        <v>7735</v>
      </c>
      <c r="AM9900" t="str">
        <f>RIGHT("0"&amp;VLOOKUP(Table2[[#This Row],[Region]],$AR$71:$AS$98,2,FALSE),2)</f>
        <v>19</v>
      </c>
      <c r="AN9900" t="str">
        <f>VLOOKUP(Table2[[#This Row],[Region]],$AR$71:$AT$93,3,FALSE)</f>
        <v>F</v>
      </c>
      <c r="AO9900"/>
      <c r="AP9900"/>
      <c r="AQ9900"/>
      <c r="AR9900"/>
      <c r="AS9900"/>
      <c r="AT9900"/>
      <c r="AU9900"/>
      <c r="AV9900"/>
      <c r="AW9900"/>
      <c r="AX9900"/>
    </row>
    <row r="9901" spans="34:50" x14ac:dyDescent="0.25">
      <c r="AH9901" t="s">
        <v>10315</v>
      </c>
      <c r="AI9901" t="s">
        <v>7733</v>
      </c>
      <c r="AJ9901" t="s">
        <v>7734</v>
      </c>
      <c r="AK9901" t="s">
        <v>7735</v>
      </c>
      <c r="AL9901" t="s">
        <v>7735</v>
      </c>
      <c r="AM9901" t="str">
        <f>RIGHT("0"&amp;VLOOKUP(Table2[[#This Row],[Region]],$AR$71:$AS$98,2,FALSE),2)</f>
        <v>19</v>
      </c>
      <c r="AN9901" t="str">
        <f>VLOOKUP(Table2[[#This Row],[Region]],$AR$71:$AT$93,3,FALSE)</f>
        <v>F</v>
      </c>
      <c r="AO9901"/>
      <c r="AP9901"/>
      <c r="AQ9901"/>
      <c r="AR9901"/>
      <c r="AS9901"/>
      <c r="AT9901"/>
      <c r="AU9901"/>
      <c r="AV9901"/>
      <c r="AW9901"/>
      <c r="AX9901"/>
    </row>
    <row r="9902" spans="34:50" x14ac:dyDescent="0.25">
      <c r="AH9902" t="s">
        <v>10316</v>
      </c>
      <c r="AI9902" t="s">
        <v>7733</v>
      </c>
      <c r="AJ9902" t="s">
        <v>7734</v>
      </c>
      <c r="AK9902" t="s">
        <v>7735</v>
      </c>
      <c r="AL9902" t="s">
        <v>7735</v>
      </c>
      <c r="AM9902" t="str">
        <f>RIGHT("0"&amp;VLOOKUP(Table2[[#This Row],[Region]],$AR$71:$AS$98,2,FALSE),2)</f>
        <v>19</v>
      </c>
      <c r="AN9902" t="str">
        <f>VLOOKUP(Table2[[#This Row],[Region]],$AR$71:$AT$93,3,FALSE)</f>
        <v>F</v>
      </c>
      <c r="AO9902"/>
      <c r="AP9902"/>
      <c r="AQ9902"/>
      <c r="AR9902"/>
      <c r="AS9902"/>
      <c r="AT9902"/>
      <c r="AU9902"/>
      <c r="AV9902"/>
      <c r="AW9902"/>
      <c r="AX9902"/>
    </row>
    <row r="9903" spans="34:50" x14ac:dyDescent="0.25">
      <c r="AH9903" t="s">
        <v>10317</v>
      </c>
      <c r="AI9903" t="s">
        <v>7733</v>
      </c>
      <c r="AJ9903" t="s">
        <v>7734</v>
      </c>
      <c r="AK9903" t="s">
        <v>7735</v>
      </c>
      <c r="AL9903" t="s">
        <v>7735</v>
      </c>
      <c r="AM9903" t="str">
        <f>RIGHT("0"&amp;VLOOKUP(Table2[[#This Row],[Region]],$AR$71:$AS$98,2,FALSE),2)</f>
        <v>19</v>
      </c>
      <c r="AN9903" t="str">
        <f>VLOOKUP(Table2[[#This Row],[Region]],$AR$71:$AT$93,3,FALSE)</f>
        <v>F</v>
      </c>
      <c r="AO9903"/>
      <c r="AP9903"/>
      <c r="AQ9903"/>
      <c r="AR9903"/>
      <c r="AS9903"/>
      <c r="AT9903"/>
      <c r="AU9903"/>
      <c r="AV9903"/>
      <c r="AW9903"/>
      <c r="AX9903"/>
    </row>
    <row r="9904" spans="34:50" x14ac:dyDescent="0.25">
      <c r="AH9904" t="s">
        <v>10318</v>
      </c>
      <c r="AI9904" t="s">
        <v>7733</v>
      </c>
      <c r="AJ9904" t="s">
        <v>7734</v>
      </c>
      <c r="AK9904" t="s">
        <v>7735</v>
      </c>
      <c r="AL9904" t="s">
        <v>7735</v>
      </c>
      <c r="AM9904" t="str">
        <f>RIGHT("0"&amp;VLOOKUP(Table2[[#This Row],[Region]],$AR$71:$AS$98,2,FALSE),2)</f>
        <v>19</v>
      </c>
      <c r="AN9904" t="str">
        <f>VLOOKUP(Table2[[#This Row],[Region]],$AR$71:$AT$93,3,FALSE)</f>
        <v>F</v>
      </c>
      <c r="AO9904"/>
      <c r="AP9904"/>
      <c r="AQ9904"/>
      <c r="AR9904"/>
      <c r="AS9904"/>
      <c r="AT9904"/>
      <c r="AU9904"/>
      <c r="AV9904"/>
      <c r="AW9904"/>
      <c r="AX9904"/>
    </row>
    <row r="9905" spans="34:50" x14ac:dyDescent="0.25">
      <c r="AH9905" t="s">
        <v>10319</v>
      </c>
      <c r="AI9905" t="s">
        <v>7733</v>
      </c>
      <c r="AJ9905" t="s">
        <v>7734</v>
      </c>
      <c r="AK9905" t="s">
        <v>7735</v>
      </c>
      <c r="AL9905" t="s">
        <v>7735</v>
      </c>
      <c r="AM9905" t="str">
        <f>RIGHT("0"&amp;VLOOKUP(Table2[[#This Row],[Region]],$AR$71:$AS$98,2,FALSE),2)</f>
        <v>19</v>
      </c>
      <c r="AN9905" t="str">
        <f>VLOOKUP(Table2[[#This Row],[Region]],$AR$71:$AT$93,3,FALSE)</f>
        <v>F</v>
      </c>
      <c r="AO9905"/>
      <c r="AP9905"/>
      <c r="AQ9905"/>
      <c r="AR9905"/>
      <c r="AS9905"/>
      <c r="AT9905"/>
      <c r="AU9905"/>
      <c r="AV9905"/>
      <c r="AW9905"/>
      <c r="AX9905"/>
    </row>
    <row r="9906" spans="34:50" x14ac:dyDescent="0.25">
      <c r="AH9906" t="s">
        <v>10320</v>
      </c>
      <c r="AI9906" t="s">
        <v>7744</v>
      </c>
      <c r="AJ9906" t="s">
        <v>7745</v>
      </c>
      <c r="AK9906" t="s">
        <v>7735</v>
      </c>
      <c r="AL9906" t="s">
        <v>7735</v>
      </c>
      <c r="AM9906" t="str">
        <f>RIGHT("0"&amp;VLOOKUP(Table2[[#This Row],[Region]],$AR$71:$AS$98,2,FALSE),2)</f>
        <v>19</v>
      </c>
      <c r="AN9906" t="str">
        <f>VLOOKUP(Table2[[#This Row],[Region]],$AR$71:$AT$93,3,FALSE)</f>
        <v>F</v>
      </c>
      <c r="AO9906"/>
      <c r="AP9906"/>
      <c r="AQ9906"/>
      <c r="AR9906"/>
      <c r="AS9906"/>
      <c r="AT9906"/>
      <c r="AU9906"/>
      <c r="AV9906"/>
      <c r="AW9906"/>
      <c r="AX9906"/>
    </row>
    <row r="9907" spans="34:50" x14ac:dyDescent="0.25">
      <c r="AH9907" t="s">
        <v>10321</v>
      </c>
      <c r="AI9907" t="s">
        <v>7733</v>
      </c>
      <c r="AJ9907" t="s">
        <v>7734</v>
      </c>
      <c r="AK9907" t="s">
        <v>7735</v>
      </c>
      <c r="AL9907" t="s">
        <v>7735</v>
      </c>
      <c r="AM9907" t="str">
        <f>RIGHT("0"&amp;VLOOKUP(Table2[[#This Row],[Region]],$AR$71:$AS$98,2,FALSE),2)</f>
        <v>19</v>
      </c>
      <c r="AN9907" t="str">
        <f>VLOOKUP(Table2[[#This Row],[Region]],$AR$71:$AT$93,3,FALSE)</f>
        <v>F</v>
      </c>
      <c r="AO9907"/>
      <c r="AP9907"/>
      <c r="AQ9907"/>
      <c r="AR9907"/>
      <c r="AS9907"/>
      <c r="AT9907"/>
      <c r="AU9907"/>
      <c r="AV9907"/>
      <c r="AW9907"/>
      <c r="AX9907"/>
    </row>
    <row r="9908" spans="34:50" x14ac:dyDescent="0.25">
      <c r="AH9908" t="s">
        <v>10322</v>
      </c>
      <c r="AI9908" t="s">
        <v>7733</v>
      </c>
      <c r="AJ9908" t="s">
        <v>7734</v>
      </c>
      <c r="AK9908" t="s">
        <v>7735</v>
      </c>
      <c r="AL9908" t="s">
        <v>7735</v>
      </c>
      <c r="AM9908" t="str">
        <f>RIGHT("0"&amp;VLOOKUP(Table2[[#This Row],[Region]],$AR$71:$AS$98,2,FALSE),2)</f>
        <v>19</v>
      </c>
      <c r="AN9908" t="str">
        <f>VLOOKUP(Table2[[#This Row],[Region]],$AR$71:$AT$93,3,FALSE)</f>
        <v>F</v>
      </c>
      <c r="AO9908"/>
      <c r="AP9908"/>
      <c r="AQ9908"/>
      <c r="AR9908"/>
      <c r="AS9908"/>
      <c r="AT9908"/>
      <c r="AU9908"/>
      <c r="AV9908"/>
      <c r="AW9908"/>
      <c r="AX9908"/>
    </row>
    <row r="9909" spans="34:50" x14ac:dyDescent="0.25">
      <c r="AH9909" t="s">
        <v>10323</v>
      </c>
      <c r="AI9909" t="s">
        <v>7733</v>
      </c>
      <c r="AJ9909" t="s">
        <v>7734</v>
      </c>
      <c r="AK9909" t="s">
        <v>7735</v>
      </c>
      <c r="AL9909" t="s">
        <v>7735</v>
      </c>
      <c r="AM9909" t="str">
        <f>RIGHT("0"&amp;VLOOKUP(Table2[[#This Row],[Region]],$AR$71:$AS$98,2,FALSE),2)</f>
        <v>19</v>
      </c>
      <c r="AN9909" t="str">
        <f>VLOOKUP(Table2[[#This Row],[Region]],$AR$71:$AT$93,3,FALSE)</f>
        <v>F</v>
      </c>
      <c r="AO9909"/>
      <c r="AP9909"/>
      <c r="AQ9909"/>
      <c r="AR9909"/>
      <c r="AS9909"/>
      <c r="AT9909"/>
      <c r="AU9909"/>
      <c r="AV9909"/>
      <c r="AW9909"/>
      <c r="AX9909"/>
    </row>
    <row r="9910" spans="34:50" x14ac:dyDescent="0.25">
      <c r="AH9910" t="s">
        <v>10324</v>
      </c>
      <c r="AI9910" t="s">
        <v>7733</v>
      </c>
      <c r="AJ9910" t="s">
        <v>7734</v>
      </c>
      <c r="AK9910" t="s">
        <v>7735</v>
      </c>
      <c r="AL9910" t="s">
        <v>7735</v>
      </c>
      <c r="AM9910" t="str">
        <f>RIGHT("0"&amp;VLOOKUP(Table2[[#This Row],[Region]],$AR$71:$AS$98,2,FALSE),2)</f>
        <v>19</v>
      </c>
      <c r="AN9910" t="str">
        <f>VLOOKUP(Table2[[#This Row],[Region]],$AR$71:$AT$93,3,FALSE)</f>
        <v>F</v>
      </c>
      <c r="AO9910"/>
      <c r="AP9910"/>
      <c r="AQ9910"/>
      <c r="AR9910"/>
      <c r="AS9910"/>
      <c r="AT9910"/>
      <c r="AU9910"/>
      <c r="AV9910"/>
      <c r="AW9910"/>
      <c r="AX9910"/>
    </row>
    <row r="9911" spans="34:50" x14ac:dyDescent="0.25">
      <c r="AH9911" t="s">
        <v>10325</v>
      </c>
      <c r="AI9911" t="s">
        <v>7733</v>
      </c>
      <c r="AJ9911" t="s">
        <v>7734</v>
      </c>
      <c r="AK9911" t="s">
        <v>7735</v>
      </c>
      <c r="AL9911" t="s">
        <v>7735</v>
      </c>
      <c r="AM9911" t="str">
        <f>RIGHT("0"&amp;VLOOKUP(Table2[[#This Row],[Region]],$AR$71:$AS$98,2,FALSE),2)</f>
        <v>19</v>
      </c>
      <c r="AN9911" t="str">
        <f>VLOOKUP(Table2[[#This Row],[Region]],$AR$71:$AT$93,3,FALSE)</f>
        <v>F</v>
      </c>
      <c r="AO9911"/>
      <c r="AP9911"/>
      <c r="AQ9911"/>
      <c r="AR9911"/>
      <c r="AS9911"/>
      <c r="AT9911"/>
      <c r="AU9911"/>
      <c r="AV9911"/>
      <c r="AW9911"/>
      <c r="AX9911"/>
    </row>
    <row r="9912" spans="34:50" x14ac:dyDescent="0.25">
      <c r="AH9912" t="s">
        <v>10326</v>
      </c>
      <c r="AI9912" t="s">
        <v>7733</v>
      </c>
      <c r="AJ9912" t="s">
        <v>7734</v>
      </c>
      <c r="AK9912" t="s">
        <v>7735</v>
      </c>
      <c r="AL9912" t="s">
        <v>7735</v>
      </c>
      <c r="AM9912" t="str">
        <f>RIGHT("0"&amp;VLOOKUP(Table2[[#This Row],[Region]],$AR$71:$AS$98,2,FALSE),2)</f>
        <v>19</v>
      </c>
      <c r="AN9912" t="str">
        <f>VLOOKUP(Table2[[#This Row],[Region]],$AR$71:$AT$93,3,FALSE)</f>
        <v>F</v>
      </c>
      <c r="AO9912"/>
      <c r="AP9912"/>
      <c r="AQ9912"/>
      <c r="AR9912"/>
      <c r="AS9912"/>
      <c r="AT9912"/>
      <c r="AU9912"/>
      <c r="AV9912"/>
      <c r="AW9912"/>
      <c r="AX9912"/>
    </row>
    <row r="9913" spans="34:50" x14ac:dyDescent="0.25">
      <c r="AH9913" t="s">
        <v>10327</v>
      </c>
      <c r="AI9913" t="s">
        <v>7733</v>
      </c>
      <c r="AJ9913" t="s">
        <v>7734</v>
      </c>
      <c r="AK9913" t="s">
        <v>7735</v>
      </c>
      <c r="AL9913" t="s">
        <v>7735</v>
      </c>
      <c r="AM9913" t="str">
        <f>RIGHT("0"&amp;VLOOKUP(Table2[[#This Row],[Region]],$AR$71:$AS$98,2,FALSE),2)</f>
        <v>19</v>
      </c>
      <c r="AN9913" t="str">
        <f>VLOOKUP(Table2[[#This Row],[Region]],$AR$71:$AT$93,3,FALSE)</f>
        <v>F</v>
      </c>
      <c r="AO9913"/>
      <c r="AP9913"/>
      <c r="AQ9913"/>
      <c r="AR9913"/>
      <c r="AS9913"/>
      <c r="AT9913"/>
      <c r="AU9913"/>
      <c r="AV9913"/>
      <c r="AW9913"/>
      <c r="AX9913"/>
    </row>
    <row r="9914" spans="34:50" x14ac:dyDescent="0.25">
      <c r="AH9914" t="s">
        <v>10328</v>
      </c>
      <c r="AI9914" t="s">
        <v>7733</v>
      </c>
      <c r="AJ9914" t="s">
        <v>7734</v>
      </c>
      <c r="AK9914" t="s">
        <v>7735</v>
      </c>
      <c r="AL9914" t="s">
        <v>7735</v>
      </c>
      <c r="AM9914" t="str">
        <f>RIGHT("0"&amp;VLOOKUP(Table2[[#This Row],[Region]],$AR$71:$AS$98,2,FALSE),2)</f>
        <v>19</v>
      </c>
      <c r="AN9914" t="str">
        <f>VLOOKUP(Table2[[#This Row],[Region]],$AR$71:$AT$93,3,FALSE)</f>
        <v>F</v>
      </c>
      <c r="AO9914"/>
      <c r="AP9914"/>
      <c r="AQ9914"/>
      <c r="AR9914"/>
      <c r="AS9914"/>
      <c r="AT9914"/>
      <c r="AU9914"/>
      <c r="AV9914"/>
      <c r="AW9914"/>
      <c r="AX9914"/>
    </row>
    <row r="9915" spans="34:50" x14ac:dyDescent="0.25">
      <c r="AH9915" t="s">
        <v>10329</v>
      </c>
      <c r="AI9915" t="s">
        <v>7733</v>
      </c>
      <c r="AJ9915" t="s">
        <v>7734</v>
      </c>
      <c r="AK9915" t="s">
        <v>7735</v>
      </c>
      <c r="AL9915" t="s">
        <v>7735</v>
      </c>
      <c r="AM9915" t="str">
        <f>RIGHT("0"&amp;VLOOKUP(Table2[[#This Row],[Region]],$AR$71:$AS$98,2,FALSE),2)</f>
        <v>19</v>
      </c>
      <c r="AN9915" t="str">
        <f>VLOOKUP(Table2[[#This Row],[Region]],$AR$71:$AT$93,3,FALSE)</f>
        <v>F</v>
      </c>
      <c r="AO9915"/>
      <c r="AP9915"/>
      <c r="AQ9915"/>
      <c r="AR9915"/>
      <c r="AS9915"/>
      <c r="AT9915"/>
      <c r="AU9915"/>
      <c r="AV9915"/>
      <c r="AW9915"/>
      <c r="AX9915"/>
    </row>
    <row r="9916" spans="34:50" x14ac:dyDescent="0.25">
      <c r="AH9916" t="s">
        <v>10330</v>
      </c>
      <c r="AI9916" t="s">
        <v>7733</v>
      </c>
      <c r="AJ9916" t="s">
        <v>7734</v>
      </c>
      <c r="AK9916" t="s">
        <v>7735</v>
      </c>
      <c r="AL9916" t="s">
        <v>7735</v>
      </c>
      <c r="AM9916" t="str">
        <f>RIGHT("0"&amp;VLOOKUP(Table2[[#This Row],[Region]],$AR$71:$AS$98,2,FALSE),2)</f>
        <v>19</v>
      </c>
      <c r="AN9916" t="str">
        <f>VLOOKUP(Table2[[#This Row],[Region]],$AR$71:$AT$93,3,FALSE)</f>
        <v>F</v>
      </c>
      <c r="AO9916"/>
      <c r="AP9916"/>
      <c r="AQ9916"/>
      <c r="AR9916"/>
      <c r="AS9916"/>
      <c r="AT9916"/>
      <c r="AU9916"/>
      <c r="AV9916"/>
      <c r="AW9916"/>
      <c r="AX9916"/>
    </row>
    <row r="9917" spans="34:50" x14ac:dyDescent="0.25">
      <c r="AH9917" t="s">
        <v>10331</v>
      </c>
      <c r="AI9917" t="s">
        <v>7733</v>
      </c>
      <c r="AJ9917" t="s">
        <v>7734</v>
      </c>
      <c r="AK9917" t="s">
        <v>7735</v>
      </c>
      <c r="AL9917" t="s">
        <v>7735</v>
      </c>
      <c r="AM9917" t="str">
        <f>RIGHT("0"&amp;VLOOKUP(Table2[[#This Row],[Region]],$AR$71:$AS$98,2,FALSE),2)</f>
        <v>19</v>
      </c>
      <c r="AN9917" t="str">
        <f>VLOOKUP(Table2[[#This Row],[Region]],$AR$71:$AT$93,3,FALSE)</f>
        <v>F</v>
      </c>
      <c r="AO9917"/>
      <c r="AP9917"/>
      <c r="AQ9917"/>
      <c r="AR9917"/>
      <c r="AS9917"/>
      <c r="AT9917"/>
      <c r="AU9917"/>
      <c r="AV9917"/>
      <c r="AW9917"/>
      <c r="AX9917"/>
    </row>
    <row r="9918" spans="34:50" x14ac:dyDescent="0.25">
      <c r="AH9918" t="s">
        <v>10332</v>
      </c>
      <c r="AI9918" t="s">
        <v>7733</v>
      </c>
      <c r="AJ9918" t="s">
        <v>7734</v>
      </c>
      <c r="AK9918" t="s">
        <v>7735</v>
      </c>
      <c r="AL9918" t="s">
        <v>7735</v>
      </c>
      <c r="AM9918" t="str">
        <f>RIGHT("0"&amp;VLOOKUP(Table2[[#This Row],[Region]],$AR$71:$AS$98,2,FALSE),2)</f>
        <v>19</v>
      </c>
      <c r="AN9918" t="str">
        <f>VLOOKUP(Table2[[#This Row],[Region]],$AR$71:$AT$93,3,FALSE)</f>
        <v>F</v>
      </c>
      <c r="AO9918"/>
      <c r="AP9918"/>
      <c r="AQ9918"/>
      <c r="AR9918"/>
      <c r="AS9918"/>
      <c r="AT9918"/>
      <c r="AU9918"/>
      <c r="AV9918"/>
      <c r="AW9918"/>
      <c r="AX9918"/>
    </row>
    <row r="9919" spans="34:50" x14ac:dyDescent="0.25">
      <c r="AH9919" t="s">
        <v>10333</v>
      </c>
      <c r="AI9919" t="s">
        <v>7733</v>
      </c>
      <c r="AJ9919" t="s">
        <v>7734</v>
      </c>
      <c r="AK9919" t="s">
        <v>7735</v>
      </c>
      <c r="AL9919" t="s">
        <v>7735</v>
      </c>
      <c r="AM9919" t="str">
        <f>RIGHT("0"&amp;VLOOKUP(Table2[[#This Row],[Region]],$AR$71:$AS$98,2,FALSE),2)</f>
        <v>19</v>
      </c>
      <c r="AN9919" t="str">
        <f>VLOOKUP(Table2[[#This Row],[Region]],$AR$71:$AT$93,3,FALSE)</f>
        <v>F</v>
      </c>
      <c r="AO9919"/>
      <c r="AP9919"/>
      <c r="AQ9919"/>
      <c r="AR9919"/>
      <c r="AS9919"/>
      <c r="AT9919"/>
      <c r="AU9919"/>
      <c r="AV9919"/>
      <c r="AW9919"/>
      <c r="AX9919"/>
    </row>
    <row r="9920" spans="34:50" x14ac:dyDescent="0.25">
      <c r="AH9920" t="s">
        <v>10334</v>
      </c>
      <c r="AI9920" t="s">
        <v>7733</v>
      </c>
      <c r="AJ9920" t="s">
        <v>7734</v>
      </c>
      <c r="AK9920" t="s">
        <v>7735</v>
      </c>
      <c r="AL9920" t="s">
        <v>7735</v>
      </c>
      <c r="AM9920" t="str">
        <f>RIGHT("0"&amp;VLOOKUP(Table2[[#This Row],[Region]],$AR$71:$AS$98,2,FALSE),2)</f>
        <v>19</v>
      </c>
      <c r="AN9920" t="str">
        <f>VLOOKUP(Table2[[#This Row],[Region]],$AR$71:$AT$93,3,FALSE)</f>
        <v>F</v>
      </c>
      <c r="AO9920"/>
      <c r="AP9920"/>
      <c r="AQ9920"/>
      <c r="AR9920"/>
      <c r="AS9920"/>
      <c r="AT9920"/>
      <c r="AU9920"/>
      <c r="AV9920"/>
      <c r="AW9920"/>
      <c r="AX9920"/>
    </row>
    <row r="9921" spans="34:50" x14ac:dyDescent="0.25">
      <c r="AH9921" t="s">
        <v>10335</v>
      </c>
      <c r="AI9921" t="s">
        <v>7733</v>
      </c>
      <c r="AJ9921" t="s">
        <v>7734</v>
      </c>
      <c r="AK9921" t="s">
        <v>7735</v>
      </c>
      <c r="AL9921" t="s">
        <v>7735</v>
      </c>
      <c r="AM9921" t="str">
        <f>RIGHT("0"&amp;VLOOKUP(Table2[[#This Row],[Region]],$AR$71:$AS$98,2,FALSE),2)</f>
        <v>19</v>
      </c>
      <c r="AN9921" t="str">
        <f>VLOOKUP(Table2[[#This Row],[Region]],$AR$71:$AT$93,3,FALSE)</f>
        <v>F</v>
      </c>
      <c r="AO9921"/>
      <c r="AP9921"/>
      <c r="AQ9921"/>
      <c r="AR9921"/>
      <c r="AS9921"/>
      <c r="AT9921"/>
      <c r="AU9921"/>
      <c r="AV9921"/>
      <c r="AW9921"/>
      <c r="AX9921"/>
    </row>
    <row r="9922" spans="34:50" x14ac:dyDescent="0.25">
      <c r="AH9922" t="s">
        <v>10336</v>
      </c>
      <c r="AI9922" t="s">
        <v>7733</v>
      </c>
      <c r="AJ9922" t="s">
        <v>7734</v>
      </c>
      <c r="AK9922" t="s">
        <v>7735</v>
      </c>
      <c r="AL9922" t="s">
        <v>7735</v>
      </c>
      <c r="AM9922" t="str">
        <f>RIGHT("0"&amp;VLOOKUP(Table2[[#This Row],[Region]],$AR$71:$AS$98,2,FALSE),2)</f>
        <v>19</v>
      </c>
      <c r="AN9922" t="str">
        <f>VLOOKUP(Table2[[#This Row],[Region]],$AR$71:$AT$93,3,FALSE)</f>
        <v>F</v>
      </c>
      <c r="AO9922"/>
      <c r="AP9922"/>
      <c r="AQ9922"/>
      <c r="AR9922"/>
      <c r="AS9922"/>
      <c r="AT9922"/>
      <c r="AU9922"/>
      <c r="AV9922"/>
      <c r="AW9922"/>
      <c r="AX9922"/>
    </row>
    <row r="9923" spans="34:50" x14ac:dyDescent="0.25">
      <c r="AH9923" t="s">
        <v>10337</v>
      </c>
      <c r="AI9923" t="s">
        <v>7733</v>
      </c>
      <c r="AJ9923" t="s">
        <v>7734</v>
      </c>
      <c r="AK9923" t="s">
        <v>7735</v>
      </c>
      <c r="AL9923" t="s">
        <v>7735</v>
      </c>
      <c r="AM9923" t="str">
        <f>RIGHT("0"&amp;VLOOKUP(Table2[[#This Row],[Region]],$AR$71:$AS$98,2,FALSE),2)</f>
        <v>19</v>
      </c>
      <c r="AN9923" t="str">
        <f>VLOOKUP(Table2[[#This Row],[Region]],$AR$71:$AT$93,3,FALSE)</f>
        <v>F</v>
      </c>
      <c r="AO9923"/>
      <c r="AP9923"/>
      <c r="AQ9923"/>
      <c r="AR9923"/>
      <c r="AS9923"/>
      <c r="AT9923"/>
      <c r="AU9923"/>
      <c r="AV9923"/>
      <c r="AW9923"/>
      <c r="AX9923"/>
    </row>
    <row r="9924" spans="34:50" x14ac:dyDescent="0.25">
      <c r="AH9924" t="s">
        <v>10338</v>
      </c>
      <c r="AI9924" t="s">
        <v>7733</v>
      </c>
      <c r="AJ9924" t="s">
        <v>7734</v>
      </c>
      <c r="AK9924" t="s">
        <v>7735</v>
      </c>
      <c r="AL9924" t="s">
        <v>7735</v>
      </c>
      <c r="AM9924" t="str">
        <f>RIGHT("0"&amp;VLOOKUP(Table2[[#This Row],[Region]],$AR$71:$AS$98,2,FALSE),2)</f>
        <v>19</v>
      </c>
      <c r="AN9924" t="str">
        <f>VLOOKUP(Table2[[#This Row],[Region]],$AR$71:$AT$93,3,FALSE)</f>
        <v>F</v>
      </c>
      <c r="AO9924"/>
      <c r="AP9924"/>
      <c r="AQ9924"/>
      <c r="AR9924"/>
      <c r="AS9924"/>
      <c r="AT9924"/>
      <c r="AU9924"/>
      <c r="AV9924"/>
      <c r="AW9924"/>
      <c r="AX9924"/>
    </row>
    <row r="9925" spans="34:50" x14ac:dyDescent="0.25">
      <c r="AH9925" t="s">
        <v>10339</v>
      </c>
      <c r="AI9925" t="s">
        <v>7733</v>
      </c>
      <c r="AJ9925" t="s">
        <v>7734</v>
      </c>
      <c r="AK9925" t="s">
        <v>7735</v>
      </c>
      <c r="AL9925" t="s">
        <v>7735</v>
      </c>
      <c r="AM9925" t="str">
        <f>RIGHT("0"&amp;VLOOKUP(Table2[[#This Row],[Region]],$AR$71:$AS$98,2,FALSE),2)</f>
        <v>19</v>
      </c>
      <c r="AN9925" t="str">
        <f>VLOOKUP(Table2[[#This Row],[Region]],$AR$71:$AT$93,3,FALSE)</f>
        <v>F</v>
      </c>
      <c r="AO9925"/>
      <c r="AP9925"/>
      <c r="AQ9925"/>
      <c r="AR9925"/>
      <c r="AS9925"/>
      <c r="AT9925"/>
      <c r="AU9925"/>
      <c r="AV9925"/>
      <c r="AW9925"/>
      <c r="AX9925"/>
    </row>
    <row r="9926" spans="34:50" x14ac:dyDescent="0.25">
      <c r="AH9926" t="s">
        <v>10340</v>
      </c>
      <c r="AI9926" t="s">
        <v>7733</v>
      </c>
      <c r="AJ9926" t="s">
        <v>7734</v>
      </c>
      <c r="AK9926" t="s">
        <v>7735</v>
      </c>
      <c r="AL9926" t="s">
        <v>7735</v>
      </c>
      <c r="AM9926" t="str">
        <f>RIGHT("0"&amp;VLOOKUP(Table2[[#This Row],[Region]],$AR$71:$AS$98,2,FALSE),2)</f>
        <v>19</v>
      </c>
      <c r="AN9926" t="str">
        <f>VLOOKUP(Table2[[#This Row],[Region]],$AR$71:$AT$93,3,FALSE)</f>
        <v>F</v>
      </c>
      <c r="AO9926"/>
      <c r="AP9926"/>
      <c r="AQ9926"/>
      <c r="AR9926"/>
      <c r="AS9926"/>
      <c r="AT9926"/>
      <c r="AU9926"/>
      <c r="AV9926"/>
      <c r="AW9926"/>
      <c r="AX9926"/>
    </row>
    <row r="9927" spans="34:50" x14ac:dyDescent="0.25">
      <c r="AH9927" t="s">
        <v>10341</v>
      </c>
      <c r="AI9927" t="s">
        <v>7733</v>
      </c>
      <c r="AJ9927" t="s">
        <v>7734</v>
      </c>
      <c r="AK9927" t="s">
        <v>7735</v>
      </c>
      <c r="AL9927" t="s">
        <v>7735</v>
      </c>
      <c r="AM9927" t="str">
        <f>RIGHT("0"&amp;VLOOKUP(Table2[[#This Row],[Region]],$AR$71:$AS$98,2,FALSE),2)</f>
        <v>19</v>
      </c>
      <c r="AN9927" t="str">
        <f>VLOOKUP(Table2[[#This Row],[Region]],$AR$71:$AT$93,3,FALSE)</f>
        <v>F</v>
      </c>
      <c r="AO9927"/>
      <c r="AP9927"/>
      <c r="AQ9927"/>
      <c r="AR9927"/>
      <c r="AS9927"/>
      <c r="AT9927"/>
      <c r="AU9927"/>
      <c r="AV9927"/>
      <c r="AW9927"/>
      <c r="AX9927"/>
    </row>
    <row r="9928" spans="34:50" x14ac:dyDescent="0.25">
      <c r="AH9928" t="s">
        <v>10342</v>
      </c>
      <c r="AI9928" t="s">
        <v>7733</v>
      </c>
      <c r="AJ9928" t="s">
        <v>7734</v>
      </c>
      <c r="AK9928" t="s">
        <v>7735</v>
      </c>
      <c r="AL9928" t="s">
        <v>7735</v>
      </c>
      <c r="AM9928" t="str">
        <f>RIGHT("0"&amp;VLOOKUP(Table2[[#This Row],[Region]],$AR$71:$AS$98,2,FALSE),2)</f>
        <v>19</v>
      </c>
      <c r="AN9928" t="str">
        <f>VLOOKUP(Table2[[#This Row],[Region]],$AR$71:$AT$93,3,FALSE)</f>
        <v>F</v>
      </c>
      <c r="AO9928"/>
      <c r="AP9928"/>
      <c r="AQ9928"/>
      <c r="AR9928"/>
      <c r="AS9928"/>
      <c r="AT9928"/>
      <c r="AU9928"/>
      <c r="AV9928"/>
      <c r="AW9928"/>
      <c r="AX9928"/>
    </row>
    <row r="9929" spans="34:50" x14ac:dyDescent="0.25">
      <c r="AH9929" t="s">
        <v>10343</v>
      </c>
      <c r="AI9929" t="s">
        <v>7733</v>
      </c>
      <c r="AJ9929" t="s">
        <v>7734</v>
      </c>
      <c r="AK9929" t="s">
        <v>7735</v>
      </c>
      <c r="AL9929" t="s">
        <v>7735</v>
      </c>
      <c r="AM9929" t="str">
        <f>RIGHT("0"&amp;VLOOKUP(Table2[[#This Row],[Region]],$AR$71:$AS$98,2,FALSE),2)</f>
        <v>19</v>
      </c>
      <c r="AN9929" t="str">
        <f>VLOOKUP(Table2[[#This Row],[Region]],$AR$71:$AT$93,3,FALSE)</f>
        <v>F</v>
      </c>
      <c r="AO9929"/>
      <c r="AP9929"/>
      <c r="AQ9929"/>
      <c r="AR9929"/>
      <c r="AS9929"/>
      <c r="AT9929"/>
      <c r="AU9929"/>
      <c r="AV9929"/>
      <c r="AW9929"/>
      <c r="AX9929"/>
    </row>
    <row r="9930" spans="34:50" x14ac:dyDescent="0.25">
      <c r="AH9930" t="s">
        <v>10344</v>
      </c>
      <c r="AI9930" t="s">
        <v>7733</v>
      </c>
      <c r="AJ9930" t="s">
        <v>7734</v>
      </c>
      <c r="AK9930" t="s">
        <v>7735</v>
      </c>
      <c r="AL9930" t="s">
        <v>7735</v>
      </c>
      <c r="AM9930" t="str">
        <f>RIGHT("0"&amp;VLOOKUP(Table2[[#This Row],[Region]],$AR$71:$AS$98,2,FALSE),2)</f>
        <v>19</v>
      </c>
      <c r="AN9930" t="str">
        <f>VLOOKUP(Table2[[#This Row],[Region]],$AR$71:$AT$93,3,FALSE)</f>
        <v>F</v>
      </c>
      <c r="AO9930"/>
      <c r="AP9930"/>
      <c r="AQ9930"/>
      <c r="AR9930"/>
      <c r="AS9930"/>
      <c r="AT9930"/>
      <c r="AU9930"/>
      <c r="AV9930"/>
      <c r="AW9930"/>
      <c r="AX9930"/>
    </row>
    <row r="9931" spans="34:50" x14ac:dyDescent="0.25">
      <c r="AH9931" t="s">
        <v>10345</v>
      </c>
      <c r="AI9931" t="s">
        <v>7733</v>
      </c>
      <c r="AJ9931" t="s">
        <v>7734</v>
      </c>
      <c r="AK9931" t="s">
        <v>7735</v>
      </c>
      <c r="AL9931" t="s">
        <v>7735</v>
      </c>
      <c r="AM9931" t="str">
        <f>RIGHT("0"&amp;VLOOKUP(Table2[[#This Row],[Region]],$AR$71:$AS$98,2,FALSE),2)</f>
        <v>19</v>
      </c>
      <c r="AN9931" t="str">
        <f>VLOOKUP(Table2[[#This Row],[Region]],$AR$71:$AT$93,3,FALSE)</f>
        <v>F</v>
      </c>
      <c r="AO9931"/>
      <c r="AP9931"/>
      <c r="AQ9931"/>
      <c r="AR9931"/>
      <c r="AS9931"/>
      <c r="AT9931"/>
      <c r="AU9931"/>
      <c r="AV9931"/>
      <c r="AW9931"/>
      <c r="AX9931"/>
    </row>
    <row r="9932" spans="34:50" x14ac:dyDescent="0.25">
      <c r="AH9932" t="s">
        <v>10346</v>
      </c>
      <c r="AI9932" t="s">
        <v>7733</v>
      </c>
      <c r="AJ9932" t="s">
        <v>7734</v>
      </c>
      <c r="AK9932" t="s">
        <v>7735</v>
      </c>
      <c r="AL9932" t="s">
        <v>7735</v>
      </c>
      <c r="AM9932" t="str">
        <f>RIGHT("0"&amp;VLOOKUP(Table2[[#This Row],[Region]],$AR$71:$AS$98,2,FALSE),2)</f>
        <v>19</v>
      </c>
      <c r="AN9932" t="str">
        <f>VLOOKUP(Table2[[#This Row],[Region]],$AR$71:$AT$93,3,FALSE)</f>
        <v>F</v>
      </c>
      <c r="AO9932"/>
      <c r="AP9932"/>
      <c r="AQ9932"/>
      <c r="AR9932"/>
      <c r="AS9932"/>
      <c r="AT9932"/>
      <c r="AU9932"/>
      <c r="AV9932"/>
      <c r="AW9932"/>
      <c r="AX9932"/>
    </row>
    <row r="9933" spans="34:50" x14ac:dyDescent="0.25">
      <c r="AH9933" t="s">
        <v>10347</v>
      </c>
      <c r="AI9933" t="s">
        <v>7733</v>
      </c>
      <c r="AJ9933" t="s">
        <v>7734</v>
      </c>
      <c r="AK9933" t="s">
        <v>7735</v>
      </c>
      <c r="AL9933" t="s">
        <v>7735</v>
      </c>
      <c r="AM9933" t="str">
        <f>RIGHT("0"&amp;VLOOKUP(Table2[[#This Row],[Region]],$AR$71:$AS$98,2,FALSE),2)</f>
        <v>19</v>
      </c>
      <c r="AN9933" t="str">
        <f>VLOOKUP(Table2[[#This Row],[Region]],$AR$71:$AT$93,3,FALSE)</f>
        <v>F</v>
      </c>
      <c r="AO9933"/>
      <c r="AP9933"/>
      <c r="AQ9933"/>
      <c r="AR9933"/>
      <c r="AS9933"/>
      <c r="AT9933"/>
      <c r="AU9933"/>
      <c r="AV9933"/>
      <c r="AW9933"/>
      <c r="AX9933"/>
    </row>
    <row r="9934" spans="34:50" x14ac:dyDescent="0.25">
      <c r="AH9934" t="s">
        <v>10348</v>
      </c>
      <c r="AI9934" t="s">
        <v>7733</v>
      </c>
      <c r="AJ9934" t="s">
        <v>7734</v>
      </c>
      <c r="AK9934" t="s">
        <v>7735</v>
      </c>
      <c r="AL9934" t="s">
        <v>7735</v>
      </c>
      <c r="AM9934" t="str">
        <f>RIGHT("0"&amp;VLOOKUP(Table2[[#This Row],[Region]],$AR$71:$AS$98,2,FALSE),2)</f>
        <v>19</v>
      </c>
      <c r="AN9934" t="str">
        <f>VLOOKUP(Table2[[#This Row],[Region]],$AR$71:$AT$93,3,FALSE)</f>
        <v>F</v>
      </c>
      <c r="AO9934"/>
      <c r="AP9934"/>
      <c r="AQ9934"/>
      <c r="AR9934"/>
      <c r="AS9934"/>
      <c r="AT9934"/>
      <c r="AU9934"/>
      <c r="AV9934"/>
      <c r="AW9934"/>
      <c r="AX9934"/>
    </row>
    <row r="9935" spans="34:50" x14ac:dyDescent="0.25">
      <c r="AH9935" t="s">
        <v>10349</v>
      </c>
      <c r="AI9935" t="s">
        <v>7733</v>
      </c>
      <c r="AJ9935" t="s">
        <v>7734</v>
      </c>
      <c r="AK9935" t="s">
        <v>7735</v>
      </c>
      <c r="AL9935" t="s">
        <v>7735</v>
      </c>
      <c r="AM9935" t="str">
        <f>RIGHT("0"&amp;VLOOKUP(Table2[[#This Row],[Region]],$AR$71:$AS$98,2,FALSE),2)</f>
        <v>19</v>
      </c>
      <c r="AN9935" t="str">
        <f>VLOOKUP(Table2[[#This Row],[Region]],$AR$71:$AT$93,3,FALSE)</f>
        <v>F</v>
      </c>
      <c r="AO9935"/>
      <c r="AP9935"/>
      <c r="AQ9935"/>
      <c r="AR9935"/>
      <c r="AS9935"/>
      <c r="AT9935"/>
      <c r="AU9935"/>
      <c r="AV9935"/>
      <c r="AW9935"/>
      <c r="AX9935"/>
    </row>
    <row r="9936" spans="34:50" x14ac:dyDescent="0.25">
      <c r="AH9936" t="s">
        <v>10350</v>
      </c>
      <c r="AI9936" t="s">
        <v>7733</v>
      </c>
      <c r="AJ9936" t="s">
        <v>7734</v>
      </c>
      <c r="AK9936" t="s">
        <v>7735</v>
      </c>
      <c r="AL9936" t="s">
        <v>7735</v>
      </c>
      <c r="AM9936" t="str">
        <f>RIGHT("0"&amp;VLOOKUP(Table2[[#This Row],[Region]],$AR$71:$AS$98,2,FALSE),2)</f>
        <v>19</v>
      </c>
      <c r="AN9936" t="str">
        <f>VLOOKUP(Table2[[#This Row],[Region]],$AR$71:$AT$93,3,FALSE)</f>
        <v>F</v>
      </c>
      <c r="AO9936"/>
      <c r="AP9936"/>
      <c r="AQ9936"/>
      <c r="AR9936"/>
      <c r="AS9936"/>
      <c r="AT9936"/>
      <c r="AU9936"/>
      <c r="AV9936"/>
      <c r="AW9936"/>
      <c r="AX9936"/>
    </row>
    <row r="9937" spans="34:50" x14ac:dyDescent="0.25">
      <c r="AH9937" t="s">
        <v>10351</v>
      </c>
      <c r="AI9937" t="s">
        <v>7733</v>
      </c>
      <c r="AJ9937" t="s">
        <v>7734</v>
      </c>
      <c r="AK9937" t="s">
        <v>7735</v>
      </c>
      <c r="AL9937" t="s">
        <v>7735</v>
      </c>
      <c r="AM9937" t="str">
        <f>RIGHT("0"&amp;VLOOKUP(Table2[[#This Row],[Region]],$AR$71:$AS$98,2,FALSE),2)</f>
        <v>19</v>
      </c>
      <c r="AN9937" t="str">
        <f>VLOOKUP(Table2[[#This Row],[Region]],$AR$71:$AT$93,3,FALSE)</f>
        <v>F</v>
      </c>
      <c r="AO9937"/>
      <c r="AP9937"/>
      <c r="AQ9937"/>
      <c r="AR9937"/>
      <c r="AS9937"/>
      <c r="AT9937"/>
      <c r="AU9937"/>
      <c r="AV9937"/>
      <c r="AW9937"/>
      <c r="AX9937"/>
    </row>
    <row r="9938" spans="34:50" x14ac:dyDescent="0.25">
      <c r="AH9938" t="s">
        <v>10352</v>
      </c>
      <c r="AI9938" t="s">
        <v>7733</v>
      </c>
      <c r="AJ9938" t="s">
        <v>7734</v>
      </c>
      <c r="AK9938" t="s">
        <v>7735</v>
      </c>
      <c r="AL9938" t="s">
        <v>7735</v>
      </c>
      <c r="AM9938" t="str">
        <f>RIGHT("0"&amp;VLOOKUP(Table2[[#This Row],[Region]],$AR$71:$AS$98,2,FALSE),2)</f>
        <v>19</v>
      </c>
      <c r="AN9938" t="str">
        <f>VLOOKUP(Table2[[#This Row],[Region]],$AR$71:$AT$93,3,FALSE)</f>
        <v>F</v>
      </c>
      <c r="AO9938"/>
      <c r="AP9938"/>
      <c r="AQ9938"/>
      <c r="AR9938"/>
      <c r="AS9938"/>
      <c r="AT9938"/>
      <c r="AU9938"/>
      <c r="AV9938"/>
      <c r="AW9938"/>
      <c r="AX9938"/>
    </row>
    <row r="9939" spans="34:50" x14ac:dyDescent="0.25">
      <c r="AH9939" t="s">
        <v>10353</v>
      </c>
      <c r="AI9939" t="s">
        <v>7733</v>
      </c>
      <c r="AJ9939" t="s">
        <v>7734</v>
      </c>
      <c r="AK9939" t="s">
        <v>7735</v>
      </c>
      <c r="AL9939" t="s">
        <v>7735</v>
      </c>
      <c r="AM9939" t="str">
        <f>RIGHT("0"&amp;VLOOKUP(Table2[[#This Row],[Region]],$AR$71:$AS$98,2,FALSE),2)</f>
        <v>19</v>
      </c>
      <c r="AN9939" t="str">
        <f>VLOOKUP(Table2[[#This Row],[Region]],$AR$71:$AT$93,3,FALSE)</f>
        <v>F</v>
      </c>
      <c r="AO9939"/>
      <c r="AP9939"/>
      <c r="AQ9939"/>
      <c r="AR9939"/>
      <c r="AS9939"/>
      <c r="AT9939"/>
      <c r="AU9939"/>
      <c r="AV9939"/>
      <c r="AW9939"/>
      <c r="AX9939"/>
    </row>
    <row r="9940" spans="34:50" x14ac:dyDescent="0.25">
      <c r="AH9940" t="s">
        <v>10354</v>
      </c>
      <c r="AI9940" t="s">
        <v>7733</v>
      </c>
      <c r="AJ9940" t="s">
        <v>7734</v>
      </c>
      <c r="AK9940" t="s">
        <v>7735</v>
      </c>
      <c r="AL9940" t="s">
        <v>7735</v>
      </c>
      <c r="AM9940" t="str">
        <f>RIGHT("0"&amp;VLOOKUP(Table2[[#This Row],[Region]],$AR$71:$AS$98,2,FALSE),2)</f>
        <v>19</v>
      </c>
      <c r="AN9940" t="str">
        <f>VLOOKUP(Table2[[#This Row],[Region]],$AR$71:$AT$93,3,FALSE)</f>
        <v>F</v>
      </c>
      <c r="AO9940"/>
      <c r="AP9940"/>
      <c r="AQ9940"/>
      <c r="AR9940"/>
      <c r="AS9940"/>
      <c r="AT9940"/>
      <c r="AU9940"/>
      <c r="AV9940"/>
      <c r="AW9940"/>
      <c r="AX9940"/>
    </row>
    <row r="9941" spans="34:50" x14ac:dyDescent="0.25">
      <c r="AH9941" t="s">
        <v>10355</v>
      </c>
      <c r="AI9941" t="s">
        <v>7733</v>
      </c>
      <c r="AJ9941" t="s">
        <v>7734</v>
      </c>
      <c r="AK9941" t="s">
        <v>7735</v>
      </c>
      <c r="AL9941" t="s">
        <v>7735</v>
      </c>
      <c r="AM9941" t="str">
        <f>RIGHT("0"&amp;VLOOKUP(Table2[[#This Row],[Region]],$AR$71:$AS$98,2,FALSE),2)</f>
        <v>19</v>
      </c>
      <c r="AN9941" t="str">
        <f>VLOOKUP(Table2[[#This Row],[Region]],$AR$71:$AT$93,3,FALSE)</f>
        <v>F</v>
      </c>
      <c r="AO9941"/>
      <c r="AP9941"/>
      <c r="AQ9941"/>
      <c r="AR9941"/>
      <c r="AS9941"/>
      <c r="AT9941"/>
      <c r="AU9941"/>
      <c r="AV9941"/>
      <c r="AW9941"/>
      <c r="AX9941"/>
    </row>
    <row r="9942" spans="34:50" x14ac:dyDescent="0.25">
      <c r="AH9942" t="s">
        <v>10356</v>
      </c>
      <c r="AI9942" t="s">
        <v>7733</v>
      </c>
      <c r="AJ9942" t="s">
        <v>7734</v>
      </c>
      <c r="AK9942" t="s">
        <v>7735</v>
      </c>
      <c r="AL9942" t="s">
        <v>7735</v>
      </c>
      <c r="AM9942" t="str">
        <f>RIGHT("0"&amp;VLOOKUP(Table2[[#This Row],[Region]],$AR$71:$AS$98,2,FALSE),2)</f>
        <v>19</v>
      </c>
      <c r="AN9942" t="str">
        <f>VLOOKUP(Table2[[#This Row],[Region]],$AR$71:$AT$93,3,FALSE)</f>
        <v>F</v>
      </c>
      <c r="AO9942"/>
      <c r="AP9942"/>
      <c r="AQ9942"/>
      <c r="AR9942"/>
      <c r="AS9942"/>
      <c r="AT9942"/>
      <c r="AU9942"/>
      <c r="AV9942"/>
      <c r="AW9942"/>
      <c r="AX9942"/>
    </row>
    <row r="9943" spans="34:50" x14ac:dyDescent="0.25">
      <c r="AH9943" t="s">
        <v>10357</v>
      </c>
      <c r="AI9943" t="s">
        <v>7733</v>
      </c>
      <c r="AJ9943" t="s">
        <v>7734</v>
      </c>
      <c r="AK9943" t="s">
        <v>7735</v>
      </c>
      <c r="AL9943" t="s">
        <v>7735</v>
      </c>
      <c r="AM9943" t="str">
        <f>RIGHT("0"&amp;VLOOKUP(Table2[[#This Row],[Region]],$AR$71:$AS$98,2,FALSE),2)</f>
        <v>19</v>
      </c>
      <c r="AN9943" t="str">
        <f>VLOOKUP(Table2[[#This Row],[Region]],$AR$71:$AT$93,3,FALSE)</f>
        <v>F</v>
      </c>
      <c r="AO9943"/>
      <c r="AP9943"/>
      <c r="AQ9943"/>
      <c r="AR9943"/>
      <c r="AS9943"/>
      <c r="AT9943"/>
      <c r="AU9943"/>
      <c r="AV9943"/>
      <c r="AW9943"/>
      <c r="AX9943"/>
    </row>
    <row r="9944" spans="34:50" x14ac:dyDescent="0.25">
      <c r="AH9944" t="s">
        <v>10358</v>
      </c>
      <c r="AI9944" t="s">
        <v>7733</v>
      </c>
      <c r="AJ9944" t="s">
        <v>7734</v>
      </c>
      <c r="AK9944" t="s">
        <v>7735</v>
      </c>
      <c r="AL9944" t="s">
        <v>7735</v>
      </c>
      <c r="AM9944" t="str">
        <f>RIGHT("0"&amp;VLOOKUP(Table2[[#This Row],[Region]],$AR$71:$AS$98,2,FALSE),2)</f>
        <v>19</v>
      </c>
      <c r="AN9944" t="str">
        <f>VLOOKUP(Table2[[#This Row],[Region]],$AR$71:$AT$93,3,FALSE)</f>
        <v>F</v>
      </c>
      <c r="AO9944"/>
      <c r="AP9944"/>
      <c r="AQ9944"/>
      <c r="AR9944"/>
      <c r="AS9944"/>
      <c r="AT9944"/>
      <c r="AU9944"/>
      <c r="AV9944"/>
      <c r="AW9944"/>
      <c r="AX9944"/>
    </row>
    <row r="9945" spans="34:50" x14ac:dyDescent="0.25">
      <c r="AH9945" t="s">
        <v>10359</v>
      </c>
      <c r="AI9945" t="s">
        <v>7733</v>
      </c>
      <c r="AJ9945" t="s">
        <v>7734</v>
      </c>
      <c r="AK9945" t="s">
        <v>7735</v>
      </c>
      <c r="AL9945" t="s">
        <v>7735</v>
      </c>
      <c r="AM9945" t="str">
        <f>RIGHT("0"&amp;VLOOKUP(Table2[[#This Row],[Region]],$AR$71:$AS$98,2,FALSE),2)</f>
        <v>19</v>
      </c>
      <c r="AN9945" t="str">
        <f>VLOOKUP(Table2[[#This Row],[Region]],$AR$71:$AT$93,3,FALSE)</f>
        <v>F</v>
      </c>
      <c r="AO9945"/>
      <c r="AP9945"/>
      <c r="AQ9945"/>
      <c r="AR9945"/>
      <c r="AS9945"/>
      <c r="AT9945"/>
      <c r="AU9945"/>
      <c r="AV9945"/>
      <c r="AW9945"/>
      <c r="AX9945"/>
    </row>
    <row r="9946" spans="34:50" x14ac:dyDescent="0.25">
      <c r="AH9946" t="s">
        <v>10360</v>
      </c>
      <c r="AI9946" t="s">
        <v>7733</v>
      </c>
      <c r="AJ9946" t="s">
        <v>7734</v>
      </c>
      <c r="AK9946" t="s">
        <v>7735</v>
      </c>
      <c r="AL9946" t="s">
        <v>7735</v>
      </c>
      <c r="AM9946" t="str">
        <f>RIGHT("0"&amp;VLOOKUP(Table2[[#This Row],[Region]],$AR$71:$AS$98,2,FALSE),2)</f>
        <v>19</v>
      </c>
      <c r="AN9946" t="str">
        <f>VLOOKUP(Table2[[#This Row],[Region]],$AR$71:$AT$93,3,FALSE)</f>
        <v>F</v>
      </c>
      <c r="AO9946"/>
      <c r="AP9946"/>
      <c r="AQ9946"/>
      <c r="AR9946"/>
      <c r="AS9946"/>
      <c r="AT9946"/>
      <c r="AU9946"/>
      <c r="AV9946"/>
      <c r="AW9946"/>
      <c r="AX9946"/>
    </row>
    <row r="9947" spans="34:50" x14ac:dyDescent="0.25">
      <c r="AH9947" t="s">
        <v>10361</v>
      </c>
      <c r="AI9947" t="s">
        <v>7733</v>
      </c>
      <c r="AJ9947" t="s">
        <v>7734</v>
      </c>
      <c r="AK9947" t="s">
        <v>7735</v>
      </c>
      <c r="AL9947" t="s">
        <v>7735</v>
      </c>
      <c r="AM9947" t="str">
        <f>RIGHT("0"&amp;VLOOKUP(Table2[[#This Row],[Region]],$AR$71:$AS$98,2,FALSE),2)</f>
        <v>19</v>
      </c>
      <c r="AN9947" t="str">
        <f>VLOOKUP(Table2[[#This Row],[Region]],$AR$71:$AT$93,3,FALSE)</f>
        <v>F</v>
      </c>
      <c r="AO9947"/>
      <c r="AP9947"/>
      <c r="AQ9947"/>
      <c r="AR9947"/>
      <c r="AS9947"/>
      <c r="AT9947"/>
      <c r="AU9947"/>
      <c r="AV9947"/>
      <c r="AW9947"/>
      <c r="AX9947"/>
    </row>
    <row r="9948" spans="34:50" x14ac:dyDescent="0.25">
      <c r="AH9948" t="s">
        <v>10362</v>
      </c>
      <c r="AI9948" t="s">
        <v>7733</v>
      </c>
      <c r="AJ9948" t="s">
        <v>7734</v>
      </c>
      <c r="AK9948" t="s">
        <v>7735</v>
      </c>
      <c r="AL9948" t="s">
        <v>7735</v>
      </c>
      <c r="AM9948" t="str">
        <f>RIGHT("0"&amp;VLOOKUP(Table2[[#This Row],[Region]],$AR$71:$AS$98,2,FALSE),2)</f>
        <v>19</v>
      </c>
      <c r="AN9948" t="str">
        <f>VLOOKUP(Table2[[#This Row],[Region]],$AR$71:$AT$93,3,FALSE)</f>
        <v>F</v>
      </c>
      <c r="AO9948"/>
      <c r="AP9948"/>
      <c r="AQ9948"/>
      <c r="AR9948"/>
      <c r="AS9948"/>
      <c r="AT9948"/>
      <c r="AU9948"/>
      <c r="AV9948"/>
      <c r="AW9948"/>
      <c r="AX9948"/>
    </row>
    <row r="9949" spans="34:50" x14ac:dyDescent="0.25">
      <c r="AH9949" t="s">
        <v>10363</v>
      </c>
      <c r="AI9949" t="s">
        <v>7733</v>
      </c>
      <c r="AJ9949" t="s">
        <v>7734</v>
      </c>
      <c r="AK9949" t="s">
        <v>7735</v>
      </c>
      <c r="AL9949" t="s">
        <v>7735</v>
      </c>
      <c r="AM9949" t="str">
        <f>RIGHT("0"&amp;VLOOKUP(Table2[[#This Row],[Region]],$AR$71:$AS$98,2,FALSE),2)</f>
        <v>19</v>
      </c>
      <c r="AN9949" t="str">
        <f>VLOOKUP(Table2[[#This Row],[Region]],$AR$71:$AT$93,3,FALSE)</f>
        <v>F</v>
      </c>
      <c r="AO9949"/>
      <c r="AP9949"/>
      <c r="AQ9949"/>
      <c r="AR9949"/>
      <c r="AS9949"/>
      <c r="AT9949"/>
      <c r="AU9949"/>
      <c r="AV9949"/>
      <c r="AW9949"/>
      <c r="AX9949"/>
    </row>
    <row r="9950" spans="34:50" x14ac:dyDescent="0.25">
      <c r="AH9950" t="s">
        <v>10364</v>
      </c>
      <c r="AI9950" t="s">
        <v>7733</v>
      </c>
      <c r="AJ9950" t="s">
        <v>7734</v>
      </c>
      <c r="AK9950" t="s">
        <v>7735</v>
      </c>
      <c r="AL9950" t="s">
        <v>7735</v>
      </c>
      <c r="AM9950" t="str">
        <f>RIGHT("0"&amp;VLOOKUP(Table2[[#This Row],[Region]],$AR$71:$AS$98,2,FALSE),2)</f>
        <v>19</v>
      </c>
      <c r="AN9950" t="str">
        <f>VLOOKUP(Table2[[#This Row],[Region]],$AR$71:$AT$93,3,FALSE)</f>
        <v>F</v>
      </c>
      <c r="AO9950"/>
      <c r="AP9950"/>
      <c r="AQ9950"/>
      <c r="AR9950"/>
      <c r="AS9950"/>
      <c r="AT9950"/>
      <c r="AU9950"/>
      <c r="AV9950"/>
      <c r="AW9950"/>
      <c r="AX9950"/>
    </row>
    <row r="9951" spans="34:50" x14ac:dyDescent="0.25">
      <c r="AH9951" t="s">
        <v>10365</v>
      </c>
      <c r="AI9951" t="s">
        <v>7733</v>
      </c>
      <c r="AJ9951" t="s">
        <v>7734</v>
      </c>
      <c r="AK9951" t="s">
        <v>7735</v>
      </c>
      <c r="AL9951" t="s">
        <v>7735</v>
      </c>
      <c r="AM9951" t="str">
        <f>RIGHT("0"&amp;VLOOKUP(Table2[[#This Row],[Region]],$AR$71:$AS$98,2,FALSE),2)</f>
        <v>19</v>
      </c>
      <c r="AN9951" t="str">
        <f>VLOOKUP(Table2[[#This Row],[Region]],$AR$71:$AT$93,3,FALSE)</f>
        <v>F</v>
      </c>
      <c r="AO9951"/>
      <c r="AP9951"/>
      <c r="AQ9951"/>
      <c r="AR9951"/>
      <c r="AS9951"/>
      <c r="AT9951"/>
      <c r="AU9951"/>
      <c r="AV9951"/>
      <c r="AW9951"/>
      <c r="AX9951"/>
    </row>
    <row r="9952" spans="34:50" x14ac:dyDescent="0.25">
      <c r="AH9952" t="s">
        <v>10366</v>
      </c>
      <c r="AI9952" t="s">
        <v>7733</v>
      </c>
      <c r="AJ9952" t="s">
        <v>7734</v>
      </c>
      <c r="AK9952" t="s">
        <v>7735</v>
      </c>
      <c r="AL9952" t="s">
        <v>7735</v>
      </c>
      <c r="AM9952" t="str">
        <f>RIGHT("0"&amp;VLOOKUP(Table2[[#This Row],[Region]],$AR$71:$AS$98,2,FALSE),2)</f>
        <v>19</v>
      </c>
      <c r="AN9952" t="str">
        <f>VLOOKUP(Table2[[#This Row],[Region]],$AR$71:$AT$93,3,FALSE)</f>
        <v>F</v>
      </c>
      <c r="AO9952"/>
      <c r="AP9952"/>
      <c r="AQ9952"/>
      <c r="AR9952"/>
      <c r="AS9952"/>
      <c r="AT9952"/>
      <c r="AU9952"/>
      <c r="AV9952"/>
      <c r="AW9952"/>
      <c r="AX9952"/>
    </row>
    <row r="9953" spans="34:50" x14ac:dyDescent="0.25">
      <c r="AH9953" t="s">
        <v>10367</v>
      </c>
      <c r="AI9953" t="s">
        <v>7733</v>
      </c>
      <c r="AJ9953" t="s">
        <v>7734</v>
      </c>
      <c r="AK9953" t="s">
        <v>7735</v>
      </c>
      <c r="AL9953" t="s">
        <v>7735</v>
      </c>
      <c r="AM9953" t="str">
        <f>RIGHT("0"&amp;VLOOKUP(Table2[[#This Row],[Region]],$AR$71:$AS$98,2,FALSE),2)</f>
        <v>19</v>
      </c>
      <c r="AN9953" t="str">
        <f>VLOOKUP(Table2[[#This Row],[Region]],$AR$71:$AT$93,3,FALSE)</f>
        <v>F</v>
      </c>
      <c r="AO9953"/>
      <c r="AP9953"/>
      <c r="AQ9953"/>
      <c r="AR9953"/>
      <c r="AS9953"/>
      <c r="AT9953"/>
      <c r="AU9953"/>
      <c r="AV9953"/>
      <c r="AW9953"/>
      <c r="AX9953"/>
    </row>
    <row r="9954" spans="34:50" x14ac:dyDescent="0.25">
      <c r="AH9954" t="s">
        <v>10368</v>
      </c>
      <c r="AI9954" t="s">
        <v>7733</v>
      </c>
      <c r="AJ9954" t="s">
        <v>7734</v>
      </c>
      <c r="AK9954" t="s">
        <v>7735</v>
      </c>
      <c r="AL9954" t="s">
        <v>7735</v>
      </c>
      <c r="AM9954" t="str">
        <f>RIGHT("0"&amp;VLOOKUP(Table2[[#This Row],[Region]],$AR$71:$AS$98,2,FALSE),2)</f>
        <v>19</v>
      </c>
      <c r="AN9954" t="str">
        <f>VLOOKUP(Table2[[#This Row],[Region]],$AR$71:$AT$93,3,FALSE)</f>
        <v>F</v>
      </c>
      <c r="AO9954"/>
      <c r="AP9954"/>
      <c r="AQ9954"/>
      <c r="AR9954"/>
      <c r="AS9954"/>
      <c r="AT9954"/>
      <c r="AU9954"/>
      <c r="AV9954"/>
      <c r="AW9954"/>
      <c r="AX9954"/>
    </row>
    <row r="9955" spans="34:50" x14ac:dyDescent="0.25">
      <c r="AH9955" t="s">
        <v>10369</v>
      </c>
      <c r="AI9955" t="s">
        <v>7801</v>
      </c>
      <c r="AJ9955" t="s">
        <v>7802</v>
      </c>
      <c r="AK9955" t="s">
        <v>7735</v>
      </c>
      <c r="AL9955" t="s">
        <v>7735</v>
      </c>
      <c r="AM9955" t="str">
        <f>RIGHT("0"&amp;VLOOKUP(Table2[[#This Row],[Region]],$AR$71:$AS$98,2,FALSE),2)</f>
        <v>19</v>
      </c>
      <c r="AN9955" t="str">
        <f>VLOOKUP(Table2[[#This Row],[Region]],$AR$71:$AT$93,3,FALSE)</f>
        <v>F</v>
      </c>
      <c r="AO9955"/>
      <c r="AP9955"/>
      <c r="AQ9955"/>
      <c r="AR9955"/>
      <c r="AS9955"/>
      <c r="AT9955"/>
      <c r="AU9955"/>
      <c r="AV9955"/>
      <c r="AW9955"/>
      <c r="AX9955"/>
    </row>
    <row r="9956" spans="34:50" x14ac:dyDescent="0.25">
      <c r="AH9956" t="s">
        <v>10370</v>
      </c>
      <c r="AI9956" t="s">
        <v>7733</v>
      </c>
      <c r="AJ9956" t="s">
        <v>7734</v>
      </c>
      <c r="AK9956" t="s">
        <v>7735</v>
      </c>
      <c r="AL9956" t="s">
        <v>7735</v>
      </c>
      <c r="AM9956" t="str">
        <f>RIGHT("0"&amp;VLOOKUP(Table2[[#This Row],[Region]],$AR$71:$AS$98,2,FALSE),2)</f>
        <v>19</v>
      </c>
      <c r="AN9956" t="str">
        <f>VLOOKUP(Table2[[#This Row],[Region]],$AR$71:$AT$93,3,FALSE)</f>
        <v>F</v>
      </c>
      <c r="AO9956"/>
      <c r="AP9956"/>
      <c r="AQ9956"/>
      <c r="AR9956"/>
      <c r="AS9956"/>
      <c r="AT9956"/>
      <c r="AU9956"/>
      <c r="AV9956"/>
      <c r="AW9956"/>
      <c r="AX9956"/>
    </row>
    <row r="9957" spans="34:50" x14ac:dyDescent="0.25">
      <c r="AH9957" t="s">
        <v>10371</v>
      </c>
      <c r="AI9957" t="s">
        <v>7733</v>
      </c>
      <c r="AJ9957" t="s">
        <v>7734</v>
      </c>
      <c r="AK9957" t="s">
        <v>7735</v>
      </c>
      <c r="AL9957" t="s">
        <v>7735</v>
      </c>
      <c r="AM9957" t="str">
        <f>RIGHT("0"&amp;VLOOKUP(Table2[[#This Row],[Region]],$AR$71:$AS$98,2,FALSE),2)</f>
        <v>19</v>
      </c>
      <c r="AN9957" t="str">
        <f>VLOOKUP(Table2[[#This Row],[Region]],$AR$71:$AT$93,3,FALSE)</f>
        <v>F</v>
      </c>
      <c r="AO9957"/>
      <c r="AP9957"/>
      <c r="AQ9957"/>
      <c r="AR9957"/>
      <c r="AS9957"/>
      <c r="AT9957"/>
      <c r="AU9957"/>
      <c r="AV9957"/>
      <c r="AW9957"/>
      <c r="AX9957"/>
    </row>
    <row r="9958" spans="34:50" x14ac:dyDescent="0.25">
      <c r="AH9958" t="s">
        <v>10372</v>
      </c>
      <c r="AI9958" t="s">
        <v>7733</v>
      </c>
      <c r="AJ9958" t="s">
        <v>7734</v>
      </c>
      <c r="AK9958" t="s">
        <v>7735</v>
      </c>
      <c r="AL9958" t="s">
        <v>7735</v>
      </c>
      <c r="AM9958" t="str">
        <f>RIGHT("0"&amp;VLOOKUP(Table2[[#This Row],[Region]],$AR$71:$AS$98,2,FALSE),2)</f>
        <v>19</v>
      </c>
      <c r="AN9958" t="str">
        <f>VLOOKUP(Table2[[#This Row],[Region]],$AR$71:$AT$93,3,FALSE)</f>
        <v>F</v>
      </c>
      <c r="AO9958"/>
      <c r="AP9958"/>
      <c r="AQ9958"/>
      <c r="AR9958"/>
      <c r="AS9958"/>
      <c r="AT9958"/>
      <c r="AU9958"/>
      <c r="AV9958"/>
      <c r="AW9958"/>
      <c r="AX9958"/>
    </row>
    <row r="9959" spans="34:50" x14ac:dyDescent="0.25">
      <c r="AH9959" t="s">
        <v>10373</v>
      </c>
      <c r="AI9959" t="s">
        <v>7733</v>
      </c>
      <c r="AJ9959" t="s">
        <v>7734</v>
      </c>
      <c r="AK9959" t="s">
        <v>7735</v>
      </c>
      <c r="AL9959" t="s">
        <v>7735</v>
      </c>
      <c r="AM9959" t="str">
        <f>RIGHT("0"&amp;VLOOKUP(Table2[[#This Row],[Region]],$AR$71:$AS$98,2,FALSE),2)</f>
        <v>19</v>
      </c>
      <c r="AN9959" t="str">
        <f>VLOOKUP(Table2[[#This Row],[Region]],$AR$71:$AT$93,3,FALSE)</f>
        <v>F</v>
      </c>
      <c r="AO9959"/>
      <c r="AP9959"/>
      <c r="AQ9959"/>
      <c r="AR9959"/>
      <c r="AS9959"/>
      <c r="AT9959"/>
      <c r="AU9959"/>
      <c r="AV9959"/>
      <c r="AW9959"/>
      <c r="AX9959"/>
    </row>
    <row r="9960" spans="34:50" x14ac:dyDescent="0.25">
      <c r="AH9960" t="s">
        <v>10374</v>
      </c>
      <c r="AI9960" t="s">
        <v>7733</v>
      </c>
      <c r="AJ9960" t="s">
        <v>7734</v>
      </c>
      <c r="AK9960" t="s">
        <v>7735</v>
      </c>
      <c r="AL9960" t="s">
        <v>7735</v>
      </c>
      <c r="AM9960" t="str">
        <f>RIGHT("0"&amp;VLOOKUP(Table2[[#This Row],[Region]],$AR$71:$AS$98,2,FALSE),2)</f>
        <v>19</v>
      </c>
      <c r="AN9960" t="str">
        <f>VLOOKUP(Table2[[#This Row],[Region]],$AR$71:$AT$93,3,FALSE)</f>
        <v>F</v>
      </c>
      <c r="AO9960"/>
      <c r="AP9960"/>
      <c r="AQ9960"/>
      <c r="AR9960"/>
      <c r="AS9960"/>
      <c r="AT9960"/>
      <c r="AU9960"/>
      <c r="AV9960"/>
      <c r="AW9960"/>
      <c r="AX9960"/>
    </row>
    <row r="9961" spans="34:50" x14ac:dyDescent="0.25">
      <c r="AH9961" t="s">
        <v>10375</v>
      </c>
      <c r="AI9961" t="s">
        <v>7733</v>
      </c>
      <c r="AJ9961" t="s">
        <v>7734</v>
      </c>
      <c r="AK9961" t="s">
        <v>7735</v>
      </c>
      <c r="AL9961" t="s">
        <v>7735</v>
      </c>
      <c r="AM9961" t="str">
        <f>RIGHT("0"&amp;VLOOKUP(Table2[[#This Row],[Region]],$AR$71:$AS$98,2,FALSE),2)</f>
        <v>19</v>
      </c>
      <c r="AN9961" t="str">
        <f>VLOOKUP(Table2[[#This Row],[Region]],$AR$71:$AT$93,3,FALSE)</f>
        <v>F</v>
      </c>
      <c r="AO9961"/>
      <c r="AP9961"/>
      <c r="AQ9961"/>
      <c r="AR9961"/>
      <c r="AS9961"/>
      <c r="AT9961"/>
      <c r="AU9961"/>
      <c r="AV9961"/>
      <c r="AW9961"/>
      <c r="AX9961"/>
    </row>
    <row r="9962" spans="34:50" x14ac:dyDescent="0.25">
      <c r="AH9962" t="s">
        <v>10376</v>
      </c>
      <c r="AI9962" t="s">
        <v>7733</v>
      </c>
      <c r="AJ9962" t="s">
        <v>7734</v>
      </c>
      <c r="AK9962" t="s">
        <v>7735</v>
      </c>
      <c r="AL9962" t="s">
        <v>7735</v>
      </c>
      <c r="AM9962" t="str">
        <f>RIGHT("0"&amp;VLOOKUP(Table2[[#This Row],[Region]],$AR$71:$AS$98,2,FALSE),2)</f>
        <v>19</v>
      </c>
      <c r="AN9962" t="str">
        <f>VLOOKUP(Table2[[#This Row],[Region]],$AR$71:$AT$93,3,FALSE)</f>
        <v>F</v>
      </c>
      <c r="AO9962"/>
      <c r="AP9962"/>
      <c r="AQ9962"/>
      <c r="AR9962"/>
      <c r="AS9962"/>
      <c r="AT9962"/>
      <c r="AU9962"/>
      <c r="AV9962"/>
      <c r="AW9962"/>
      <c r="AX9962"/>
    </row>
    <row r="9963" spans="34:50" x14ac:dyDescent="0.25">
      <c r="AH9963" t="s">
        <v>10377</v>
      </c>
      <c r="AI9963" t="s">
        <v>7733</v>
      </c>
      <c r="AJ9963" t="s">
        <v>7734</v>
      </c>
      <c r="AK9963" t="s">
        <v>7735</v>
      </c>
      <c r="AL9963" t="s">
        <v>7735</v>
      </c>
      <c r="AM9963" t="str">
        <f>RIGHT("0"&amp;VLOOKUP(Table2[[#This Row],[Region]],$AR$71:$AS$98,2,FALSE),2)</f>
        <v>19</v>
      </c>
      <c r="AN9963" t="str">
        <f>VLOOKUP(Table2[[#This Row],[Region]],$AR$71:$AT$93,3,FALSE)</f>
        <v>F</v>
      </c>
      <c r="AO9963"/>
      <c r="AP9963"/>
      <c r="AQ9963"/>
      <c r="AR9963"/>
      <c r="AS9963"/>
      <c r="AT9963"/>
      <c r="AU9963"/>
      <c r="AV9963"/>
      <c r="AW9963"/>
      <c r="AX9963"/>
    </row>
    <row r="9964" spans="34:50" x14ac:dyDescent="0.25">
      <c r="AH9964" t="s">
        <v>10378</v>
      </c>
      <c r="AI9964" t="s">
        <v>7733</v>
      </c>
      <c r="AJ9964" t="s">
        <v>7734</v>
      </c>
      <c r="AK9964" t="s">
        <v>7735</v>
      </c>
      <c r="AL9964" t="s">
        <v>7735</v>
      </c>
      <c r="AM9964" t="str">
        <f>RIGHT("0"&amp;VLOOKUP(Table2[[#This Row],[Region]],$AR$71:$AS$98,2,FALSE),2)</f>
        <v>19</v>
      </c>
      <c r="AN9964" t="str">
        <f>VLOOKUP(Table2[[#This Row],[Region]],$AR$71:$AT$93,3,FALSE)</f>
        <v>F</v>
      </c>
      <c r="AO9964"/>
      <c r="AP9964"/>
      <c r="AQ9964"/>
      <c r="AR9964"/>
      <c r="AS9964"/>
      <c r="AT9964"/>
      <c r="AU9964"/>
      <c r="AV9964"/>
      <c r="AW9964"/>
      <c r="AX9964"/>
    </row>
    <row r="9965" spans="34:50" x14ac:dyDescent="0.25">
      <c r="AH9965" t="s">
        <v>10379</v>
      </c>
      <c r="AI9965" t="s">
        <v>7733</v>
      </c>
      <c r="AJ9965" t="s">
        <v>7734</v>
      </c>
      <c r="AK9965" t="s">
        <v>7735</v>
      </c>
      <c r="AL9965" t="s">
        <v>7735</v>
      </c>
      <c r="AM9965" t="str">
        <f>RIGHT("0"&amp;VLOOKUP(Table2[[#This Row],[Region]],$AR$71:$AS$98,2,FALSE),2)</f>
        <v>19</v>
      </c>
      <c r="AN9965" t="str">
        <f>VLOOKUP(Table2[[#This Row],[Region]],$AR$71:$AT$93,3,FALSE)</f>
        <v>F</v>
      </c>
      <c r="AO9965"/>
      <c r="AP9965"/>
      <c r="AQ9965"/>
      <c r="AR9965"/>
      <c r="AS9965"/>
      <c r="AT9965"/>
      <c r="AU9965"/>
      <c r="AV9965"/>
      <c r="AW9965"/>
      <c r="AX9965"/>
    </row>
    <row r="9966" spans="34:50" x14ac:dyDescent="0.25">
      <c r="AH9966" t="s">
        <v>10380</v>
      </c>
      <c r="AI9966" t="s">
        <v>7733</v>
      </c>
      <c r="AJ9966" t="s">
        <v>7734</v>
      </c>
      <c r="AK9966" t="s">
        <v>7735</v>
      </c>
      <c r="AL9966" t="s">
        <v>7735</v>
      </c>
      <c r="AM9966" t="str">
        <f>RIGHT("0"&amp;VLOOKUP(Table2[[#This Row],[Region]],$AR$71:$AS$98,2,FALSE),2)</f>
        <v>19</v>
      </c>
      <c r="AN9966" t="str">
        <f>VLOOKUP(Table2[[#This Row],[Region]],$AR$71:$AT$93,3,FALSE)</f>
        <v>F</v>
      </c>
      <c r="AO9966"/>
      <c r="AP9966"/>
      <c r="AQ9966"/>
      <c r="AR9966"/>
      <c r="AS9966"/>
      <c r="AT9966"/>
      <c r="AU9966"/>
      <c r="AV9966"/>
      <c r="AW9966"/>
      <c r="AX9966"/>
    </row>
    <row r="9967" spans="34:50" x14ac:dyDescent="0.25">
      <c r="AH9967" t="s">
        <v>10381</v>
      </c>
      <c r="AI9967" t="s">
        <v>7733</v>
      </c>
      <c r="AJ9967" t="s">
        <v>7734</v>
      </c>
      <c r="AK9967" t="s">
        <v>7735</v>
      </c>
      <c r="AL9967" t="s">
        <v>7735</v>
      </c>
      <c r="AM9967" t="str">
        <f>RIGHT("0"&amp;VLOOKUP(Table2[[#This Row],[Region]],$AR$71:$AS$98,2,FALSE),2)</f>
        <v>19</v>
      </c>
      <c r="AN9967" t="str">
        <f>VLOOKUP(Table2[[#This Row],[Region]],$AR$71:$AT$93,3,FALSE)</f>
        <v>F</v>
      </c>
      <c r="AO9967"/>
      <c r="AP9967"/>
      <c r="AQ9967"/>
      <c r="AR9967"/>
      <c r="AS9967"/>
      <c r="AT9967"/>
      <c r="AU9967"/>
      <c r="AV9967"/>
      <c r="AW9967"/>
      <c r="AX9967"/>
    </row>
    <row r="9968" spans="34:50" x14ac:dyDescent="0.25">
      <c r="AH9968" t="s">
        <v>10382</v>
      </c>
      <c r="AI9968" t="s">
        <v>7733</v>
      </c>
      <c r="AJ9968" t="s">
        <v>7734</v>
      </c>
      <c r="AK9968" t="s">
        <v>7735</v>
      </c>
      <c r="AL9968" t="s">
        <v>7735</v>
      </c>
      <c r="AM9968" t="str">
        <f>RIGHT("0"&amp;VLOOKUP(Table2[[#This Row],[Region]],$AR$71:$AS$98,2,FALSE),2)</f>
        <v>19</v>
      </c>
      <c r="AN9968" t="str">
        <f>VLOOKUP(Table2[[#This Row],[Region]],$AR$71:$AT$93,3,FALSE)</f>
        <v>F</v>
      </c>
      <c r="AO9968"/>
      <c r="AP9968"/>
      <c r="AQ9968"/>
      <c r="AR9968"/>
      <c r="AS9968"/>
      <c r="AT9968"/>
      <c r="AU9968"/>
      <c r="AV9968"/>
      <c r="AW9968"/>
      <c r="AX9968"/>
    </row>
    <row r="9969" spans="34:50" x14ac:dyDescent="0.25">
      <c r="AH9969" t="s">
        <v>10383</v>
      </c>
      <c r="AI9969" t="s">
        <v>7733</v>
      </c>
      <c r="AJ9969" t="s">
        <v>7734</v>
      </c>
      <c r="AK9969" t="s">
        <v>7735</v>
      </c>
      <c r="AL9969" t="s">
        <v>7735</v>
      </c>
      <c r="AM9969" t="str">
        <f>RIGHT("0"&amp;VLOOKUP(Table2[[#This Row],[Region]],$AR$71:$AS$98,2,FALSE),2)</f>
        <v>19</v>
      </c>
      <c r="AN9969" t="str">
        <f>VLOOKUP(Table2[[#This Row],[Region]],$AR$71:$AT$93,3,FALSE)</f>
        <v>F</v>
      </c>
      <c r="AO9969"/>
      <c r="AP9969"/>
      <c r="AQ9969"/>
      <c r="AR9969"/>
      <c r="AS9969"/>
      <c r="AT9969"/>
      <c r="AU9969"/>
      <c r="AV9969"/>
      <c r="AW9969"/>
      <c r="AX9969"/>
    </row>
    <row r="9970" spans="34:50" x14ac:dyDescent="0.25">
      <c r="AH9970" t="s">
        <v>10384</v>
      </c>
      <c r="AI9970" t="s">
        <v>7733</v>
      </c>
      <c r="AJ9970" t="s">
        <v>7734</v>
      </c>
      <c r="AK9970" t="s">
        <v>7735</v>
      </c>
      <c r="AL9970" t="s">
        <v>7735</v>
      </c>
      <c r="AM9970" t="str">
        <f>RIGHT("0"&amp;VLOOKUP(Table2[[#This Row],[Region]],$AR$71:$AS$98,2,FALSE),2)</f>
        <v>19</v>
      </c>
      <c r="AN9970" t="str">
        <f>VLOOKUP(Table2[[#This Row],[Region]],$AR$71:$AT$93,3,FALSE)</f>
        <v>F</v>
      </c>
      <c r="AO9970"/>
      <c r="AP9970"/>
      <c r="AQ9970"/>
      <c r="AR9970"/>
      <c r="AS9970"/>
      <c r="AT9970"/>
      <c r="AU9970"/>
      <c r="AV9970"/>
      <c r="AW9970"/>
      <c r="AX9970"/>
    </row>
    <row r="9971" spans="34:50" x14ac:dyDescent="0.25">
      <c r="AH9971" t="s">
        <v>10385</v>
      </c>
      <c r="AI9971" t="s">
        <v>7733</v>
      </c>
      <c r="AJ9971" t="s">
        <v>7734</v>
      </c>
      <c r="AK9971" t="s">
        <v>7735</v>
      </c>
      <c r="AL9971" t="s">
        <v>7735</v>
      </c>
      <c r="AM9971" t="str">
        <f>RIGHT("0"&amp;VLOOKUP(Table2[[#This Row],[Region]],$AR$71:$AS$98,2,FALSE),2)</f>
        <v>19</v>
      </c>
      <c r="AN9971" t="str">
        <f>VLOOKUP(Table2[[#This Row],[Region]],$AR$71:$AT$93,3,FALSE)</f>
        <v>F</v>
      </c>
      <c r="AO9971"/>
      <c r="AP9971"/>
      <c r="AQ9971"/>
      <c r="AR9971"/>
      <c r="AS9971"/>
      <c r="AT9971"/>
      <c r="AU9971"/>
      <c r="AV9971"/>
      <c r="AW9971"/>
      <c r="AX9971"/>
    </row>
    <row r="9972" spans="34:50" x14ac:dyDescent="0.25">
      <c r="AH9972" t="s">
        <v>10386</v>
      </c>
      <c r="AI9972" t="s">
        <v>7733</v>
      </c>
      <c r="AJ9972" t="s">
        <v>7734</v>
      </c>
      <c r="AK9972" t="s">
        <v>7735</v>
      </c>
      <c r="AL9972" t="s">
        <v>7735</v>
      </c>
      <c r="AM9972" t="str">
        <f>RIGHT("0"&amp;VLOOKUP(Table2[[#This Row],[Region]],$AR$71:$AS$98,2,FALSE),2)</f>
        <v>19</v>
      </c>
      <c r="AN9972" t="str">
        <f>VLOOKUP(Table2[[#This Row],[Region]],$AR$71:$AT$93,3,FALSE)</f>
        <v>F</v>
      </c>
      <c r="AO9972"/>
      <c r="AP9972"/>
      <c r="AQ9972"/>
      <c r="AR9972"/>
      <c r="AS9972"/>
      <c r="AT9972"/>
      <c r="AU9972"/>
      <c r="AV9972"/>
      <c r="AW9972"/>
      <c r="AX9972"/>
    </row>
    <row r="9973" spans="34:50" x14ac:dyDescent="0.25">
      <c r="AH9973" t="s">
        <v>10387</v>
      </c>
      <c r="AI9973" t="s">
        <v>7733</v>
      </c>
      <c r="AJ9973" t="s">
        <v>7734</v>
      </c>
      <c r="AK9973" t="s">
        <v>7735</v>
      </c>
      <c r="AL9973" t="s">
        <v>7735</v>
      </c>
      <c r="AM9973" t="str">
        <f>RIGHT("0"&amp;VLOOKUP(Table2[[#This Row],[Region]],$AR$71:$AS$98,2,FALSE),2)</f>
        <v>19</v>
      </c>
      <c r="AN9973" t="str">
        <f>VLOOKUP(Table2[[#This Row],[Region]],$AR$71:$AT$93,3,FALSE)</f>
        <v>F</v>
      </c>
      <c r="AO9973"/>
      <c r="AP9973"/>
      <c r="AQ9973"/>
      <c r="AR9973"/>
      <c r="AS9973"/>
      <c r="AT9973"/>
      <c r="AU9973"/>
      <c r="AV9973"/>
      <c r="AW9973"/>
      <c r="AX9973"/>
    </row>
    <row r="9974" spans="34:50" x14ac:dyDescent="0.25">
      <c r="AH9974" t="s">
        <v>10388</v>
      </c>
      <c r="AI9974" t="s">
        <v>7733</v>
      </c>
      <c r="AJ9974" t="s">
        <v>7734</v>
      </c>
      <c r="AK9974" t="s">
        <v>7735</v>
      </c>
      <c r="AL9974" t="s">
        <v>7735</v>
      </c>
      <c r="AM9974" t="str">
        <f>RIGHT("0"&amp;VLOOKUP(Table2[[#This Row],[Region]],$AR$71:$AS$98,2,FALSE),2)</f>
        <v>19</v>
      </c>
      <c r="AN9974" t="str">
        <f>VLOOKUP(Table2[[#This Row],[Region]],$AR$71:$AT$93,3,FALSE)</f>
        <v>F</v>
      </c>
      <c r="AO9974"/>
      <c r="AP9974"/>
      <c r="AQ9974"/>
      <c r="AR9974"/>
      <c r="AS9974"/>
      <c r="AT9974"/>
      <c r="AU9974"/>
      <c r="AV9974"/>
      <c r="AW9974"/>
      <c r="AX9974"/>
    </row>
    <row r="9975" spans="34:50" x14ac:dyDescent="0.25">
      <c r="AH9975" t="s">
        <v>10389</v>
      </c>
      <c r="AI9975" t="s">
        <v>7733</v>
      </c>
      <c r="AJ9975" t="s">
        <v>7734</v>
      </c>
      <c r="AK9975" t="s">
        <v>7735</v>
      </c>
      <c r="AL9975" t="s">
        <v>7735</v>
      </c>
      <c r="AM9975" t="str">
        <f>RIGHT("0"&amp;VLOOKUP(Table2[[#This Row],[Region]],$AR$71:$AS$98,2,FALSE),2)</f>
        <v>19</v>
      </c>
      <c r="AN9975" t="str">
        <f>VLOOKUP(Table2[[#This Row],[Region]],$AR$71:$AT$93,3,FALSE)</f>
        <v>F</v>
      </c>
      <c r="AO9975"/>
      <c r="AP9975"/>
      <c r="AQ9975"/>
      <c r="AR9975"/>
      <c r="AS9975"/>
      <c r="AT9975"/>
      <c r="AU9975"/>
      <c r="AV9975"/>
      <c r="AW9975"/>
      <c r="AX9975"/>
    </row>
    <row r="9976" spans="34:50" x14ac:dyDescent="0.25">
      <c r="AH9976" t="s">
        <v>10390</v>
      </c>
      <c r="AI9976" t="s">
        <v>7733</v>
      </c>
      <c r="AJ9976" t="s">
        <v>7734</v>
      </c>
      <c r="AK9976" t="s">
        <v>7735</v>
      </c>
      <c r="AL9976" t="s">
        <v>7735</v>
      </c>
      <c r="AM9976" t="str">
        <f>RIGHT("0"&amp;VLOOKUP(Table2[[#This Row],[Region]],$AR$71:$AS$98,2,FALSE),2)</f>
        <v>19</v>
      </c>
      <c r="AN9976" t="str">
        <f>VLOOKUP(Table2[[#This Row],[Region]],$AR$71:$AT$93,3,FALSE)</f>
        <v>F</v>
      </c>
      <c r="AO9976"/>
      <c r="AP9976"/>
      <c r="AQ9976"/>
      <c r="AR9976"/>
      <c r="AS9976"/>
      <c r="AT9976"/>
      <c r="AU9976"/>
      <c r="AV9976"/>
      <c r="AW9976"/>
      <c r="AX9976"/>
    </row>
    <row r="9977" spans="34:50" x14ac:dyDescent="0.25">
      <c r="AH9977" t="s">
        <v>10391</v>
      </c>
      <c r="AI9977" t="s">
        <v>7733</v>
      </c>
      <c r="AJ9977" t="s">
        <v>7734</v>
      </c>
      <c r="AK9977" t="s">
        <v>7735</v>
      </c>
      <c r="AL9977" t="s">
        <v>7735</v>
      </c>
      <c r="AM9977" t="str">
        <f>RIGHT("0"&amp;VLOOKUP(Table2[[#This Row],[Region]],$AR$71:$AS$98,2,FALSE),2)</f>
        <v>19</v>
      </c>
      <c r="AN9977" t="str">
        <f>VLOOKUP(Table2[[#This Row],[Region]],$AR$71:$AT$93,3,FALSE)</f>
        <v>F</v>
      </c>
      <c r="AO9977"/>
      <c r="AP9977"/>
      <c r="AQ9977"/>
      <c r="AR9977"/>
      <c r="AS9977"/>
      <c r="AT9977"/>
      <c r="AU9977"/>
      <c r="AV9977"/>
      <c r="AW9977"/>
      <c r="AX9977"/>
    </row>
    <row r="9978" spans="34:50" x14ac:dyDescent="0.25">
      <c r="AH9978" t="s">
        <v>10392</v>
      </c>
      <c r="AI9978" t="s">
        <v>7733</v>
      </c>
      <c r="AJ9978" t="s">
        <v>7734</v>
      </c>
      <c r="AK9978" t="s">
        <v>7735</v>
      </c>
      <c r="AL9978" t="s">
        <v>7735</v>
      </c>
      <c r="AM9978" t="str">
        <f>RIGHT("0"&amp;VLOOKUP(Table2[[#This Row],[Region]],$AR$71:$AS$98,2,FALSE),2)</f>
        <v>19</v>
      </c>
      <c r="AN9978" t="str">
        <f>VLOOKUP(Table2[[#This Row],[Region]],$AR$71:$AT$93,3,FALSE)</f>
        <v>F</v>
      </c>
      <c r="AO9978"/>
      <c r="AP9978"/>
      <c r="AQ9978"/>
      <c r="AR9978"/>
      <c r="AS9978"/>
      <c r="AT9978"/>
      <c r="AU9978"/>
      <c r="AV9978"/>
      <c r="AW9978"/>
      <c r="AX9978"/>
    </row>
    <row r="9979" spans="34:50" x14ac:dyDescent="0.25">
      <c r="AH9979" t="s">
        <v>10393</v>
      </c>
      <c r="AI9979" t="s">
        <v>7733</v>
      </c>
      <c r="AJ9979" t="s">
        <v>7734</v>
      </c>
      <c r="AK9979" t="s">
        <v>7735</v>
      </c>
      <c r="AL9979" t="s">
        <v>7735</v>
      </c>
      <c r="AM9979" t="str">
        <f>RIGHT("0"&amp;VLOOKUP(Table2[[#This Row],[Region]],$AR$71:$AS$98,2,FALSE),2)</f>
        <v>19</v>
      </c>
      <c r="AN9979" t="str">
        <f>VLOOKUP(Table2[[#This Row],[Region]],$AR$71:$AT$93,3,FALSE)</f>
        <v>F</v>
      </c>
      <c r="AO9979"/>
      <c r="AP9979"/>
      <c r="AQ9979"/>
      <c r="AR9979"/>
      <c r="AS9979"/>
      <c r="AT9979"/>
      <c r="AU9979"/>
      <c r="AV9979"/>
      <c r="AW9979"/>
      <c r="AX9979"/>
    </row>
    <row r="9980" spans="34:50" x14ac:dyDescent="0.25">
      <c r="AH9980" t="s">
        <v>10394</v>
      </c>
      <c r="AI9980" t="s">
        <v>7733</v>
      </c>
      <c r="AJ9980" t="s">
        <v>7734</v>
      </c>
      <c r="AK9980" t="s">
        <v>7735</v>
      </c>
      <c r="AL9980" t="s">
        <v>7735</v>
      </c>
      <c r="AM9980" t="str">
        <f>RIGHT("0"&amp;VLOOKUP(Table2[[#This Row],[Region]],$AR$71:$AS$98,2,FALSE),2)</f>
        <v>19</v>
      </c>
      <c r="AN9980" t="str">
        <f>VLOOKUP(Table2[[#This Row],[Region]],$AR$71:$AT$93,3,FALSE)</f>
        <v>F</v>
      </c>
      <c r="AO9980"/>
      <c r="AP9980"/>
      <c r="AQ9980"/>
      <c r="AR9980"/>
      <c r="AS9980"/>
      <c r="AT9980"/>
      <c r="AU9980"/>
      <c r="AV9980"/>
      <c r="AW9980"/>
      <c r="AX9980"/>
    </row>
    <row r="9981" spans="34:50" x14ac:dyDescent="0.25">
      <c r="AH9981" t="s">
        <v>10395</v>
      </c>
      <c r="AI9981" t="s">
        <v>7733</v>
      </c>
      <c r="AJ9981" t="s">
        <v>7734</v>
      </c>
      <c r="AK9981" t="s">
        <v>7735</v>
      </c>
      <c r="AL9981" t="s">
        <v>7735</v>
      </c>
      <c r="AM9981" t="str">
        <f>RIGHT("0"&amp;VLOOKUP(Table2[[#This Row],[Region]],$AR$71:$AS$98,2,FALSE),2)</f>
        <v>19</v>
      </c>
      <c r="AN9981" t="str">
        <f>VLOOKUP(Table2[[#This Row],[Region]],$AR$71:$AT$93,3,FALSE)</f>
        <v>F</v>
      </c>
      <c r="AO9981"/>
      <c r="AP9981"/>
      <c r="AQ9981"/>
      <c r="AR9981"/>
      <c r="AS9981"/>
      <c r="AT9981"/>
      <c r="AU9981"/>
      <c r="AV9981"/>
      <c r="AW9981"/>
      <c r="AX9981"/>
    </row>
    <row r="9982" spans="34:50" x14ac:dyDescent="0.25">
      <c r="AH9982" t="s">
        <v>10396</v>
      </c>
      <c r="AI9982" t="s">
        <v>7733</v>
      </c>
      <c r="AJ9982" t="s">
        <v>7734</v>
      </c>
      <c r="AK9982" t="s">
        <v>7735</v>
      </c>
      <c r="AL9982" t="s">
        <v>7735</v>
      </c>
      <c r="AM9982" t="str">
        <f>RIGHT("0"&amp;VLOOKUP(Table2[[#This Row],[Region]],$AR$71:$AS$98,2,FALSE),2)</f>
        <v>19</v>
      </c>
      <c r="AN9982" t="str">
        <f>VLOOKUP(Table2[[#This Row],[Region]],$AR$71:$AT$93,3,FALSE)</f>
        <v>F</v>
      </c>
      <c r="AO9982"/>
      <c r="AP9982"/>
      <c r="AQ9982"/>
      <c r="AR9982"/>
      <c r="AS9982"/>
      <c r="AT9982"/>
      <c r="AU9982"/>
      <c r="AV9982"/>
      <c r="AW9982"/>
      <c r="AX9982"/>
    </row>
    <row r="9983" spans="34:50" x14ac:dyDescent="0.25">
      <c r="AH9983" t="s">
        <v>10397</v>
      </c>
      <c r="AI9983" t="s">
        <v>7733</v>
      </c>
      <c r="AJ9983" t="s">
        <v>7734</v>
      </c>
      <c r="AK9983" t="s">
        <v>7735</v>
      </c>
      <c r="AL9983" t="s">
        <v>7735</v>
      </c>
      <c r="AM9983" t="str">
        <f>RIGHT("0"&amp;VLOOKUP(Table2[[#This Row],[Region]],$AR$71:$AS$98,2,FALSE),2)</f>
        <v>19</v>
      </c>
      <c r="AN9983" t="str">
        <f>VLOOKUP(Table2[[#This Row],[Region]],$AR$71:$AT$93,3,FALSE)</f>
        <v>F</v>
      </c>
      <c r="AO9983"/>
      <c r="AP9983"/>
      <c r="AQ9983"/>
      <c r="AR9983"/>
      <c r="AS9983"/>
      <c r="AT9983"/>
      <c r="AU9983"/>
      <c r="AV9983"/>
      <c r="AW9983"/>
      <c r="AX9983"/>
    </row>
    <row r="9984" spans="34:50" x14ac:dyDescent="0.25">
      <c r="AH9984" t="s">
        <v>10398</v>
      </c>
      <c r="AI9984" t="s">
        <v>7733</v>
      </c>
      <c r="AJ9984" t="s">
        <v>7734</v>
      </c>
      <c r="AK9984" t="s">
        <v>7735</v>
      </c>
      <c r="AL9984" t="s">
        <v>7735</v>
      </c>
      <c r="AM9984" t="str">
        <f>RIGHT("0"&amp;VLOOKUP(Table2[[#This Row],[Region]],$AR$71:$AS$98,2,FALSE),2)</f>
        <v>19</v>
      </c>
      <c r="AN9984" t="str">
        <f>VLOOKUP(Table2[[#This Row],[Region]],$AR$71:$AT$93,3,FALSE)</f>
        <v>F</v>
      </c>
      <c r="AO9984"/>
      <c r="AP9984"/>
      <c r="AQ9984"/>
      <c r="AR9984"/>
      <c r="AS9984"/>
      <c r="AT9984"/>
      <c r="AU9984"/>
      <c r="AV9984"/>
      <c r="AW9984"/>
      <c r="AX9984"/>
    </row>
    <row r="9985" spans="34:50" x14ac:dyDescent="0.25">
      <c r="AH9985" t="s">
        <v>10399</v>
      </c>
      <c r="AI9985" t="s">
        <v>7733</v>
      </c>
      <c r="AJ9985" t="s">
        <v>7734</v>
      </c>
      <c r="AK9985" t="s">
        <v>7735</v>
      </c>
      <c r="AL9985" t="s">
        <v>7735</v>
      </c>
      <c r="AM9985" t="str">
        <f>RIGHT("0"&amp;VLOOKUP(Table2[[#This Row],[Region]],$AR$71:$AS$98,2,FALSE),2)</f>
        <v>19</v>
      </c>
      <c r="AN9985" t="str">
        <f>VLOOKUP(Table2[[#This Row],[Region]],$AR$71:$AT$93,3,FALSE)</f>
        <v>F</v>
      </c>
      <c r="AO9985"/>
      <c r="AP9985"/>
      <c r="AQ9985"/>
      <c r="AR9985"/>
      <c r="AS9985"/>
      <c r="AT9985"/>
      <c r="AU9985"/>
      <c r="AV9985"/>
      <c r="AW9985"/>
      <c r="AX9985"/>
    </row>
    <row r="9986" spans="34:50" x14ac:dyDescent="0.25">
      <c r="AH9986" t="s">
        <v>10400</v>
      </c>
      <c r="AI9986" t="s">
        <v>7733</v>
      </c>
      <c r="AJ9986" t="s">
        <v>7734</v>
      </c>
      <c r="AK9986" t="s">
        <v>7735</v>
      </c>
      <c r="AL9986" t="s">
        <v>7735</v>
      </c>
      <c r="AM9986" t="str">
        <f>RIGHT("0"&amp;VLOOKUP(Table2[[#This Row],[Region]],$AR$71:$AS$98,2,FALSE),2)</f>
        <v>19</v>
      </c>
      <c r="AN9986" t="str">
        <f>VLOOKUP(Table2[[#This Row],[Region]],$AR$71:$AT$93,3,FALSE)</f>
        <v>F</v>
      </c>
      <c r="AO9986"/>
      <c r="AP9986"/>
      <c r="AQ9986"/>
      <c r="AR9986"/>
      <c r="AS9986"/>
      <c r="AT9986"/>
      <c r="AU9986"/>
      <c r="AV9986"/>
      <c r="AW9986"/>
      <c r="AX9986"/>
    </row>
    <row r="9987" spans="34:50" x14ac:dyDescent="0.25">
      <c r="AH9987" t="s">
        <v>10401</v>
      </c>
      <c r="AI9987" t="s">
        <v>7733</v>
      </c>
      <c r="AJ9987" t="s">
        <v>7734</v>
      </c>
      <c r="AK9987" t="s">
        <v>7735</v>
      </c>
      <c r="AL9987" t="s">
        <v>7735</v>
      </c>
      <c r="AM9987" t="str">
        <f>RIGHT("0"&amp;VLOOKUP(Table2[[#This Row],[Region]],$AR$71:$AS$98,2,FALSE),2)</f>
        <v>19</v>
      </c>
      <c r="AN9987" t="str">
        <f>VLOOKUP(Table2[[#This Row],[Region]],$AR$71:$AT$93,3,FALSE)</f>
        <v>F</v>
      </c>
      <c r="AO9987"/>
      <c r="AP9987"/>
      <c r="AQ9987"/>
      <c r="AR9987"/>
      <c r="AS9987"/>
      <c r="AT9987"/>
      <c r="AU9987"/>
      <c r="AV9987"/>
      <c r="AW9987"/>
      <c r="AX9987"/>
    </row>
    <row r="9988" spans="34:50" x14ac:dyDescent="0.25">
      <c r="AH9988" t="s">
        <v>10402</v>
      </c>
      <c r="AI9988" t="s">
        <v>7733</v>
      </c>
      <c r="AJ9988" t="s">
        <v>7734</v>
      </c>
      <c r="AK9988" t="s">
        <v>7735</v>
      </c>
      <c r="AL9988" t="s">
        <v>7735</v>
      </c>
      <c r="AM9988" t="str">
        <f>RIGHT("0"&amp;VLOOKUP(Table2[[#This Row],[Region]],$AR$71:$AS$98,2,FALSE),2)</f>
        <v>19</v>
      </c>
      <c r="AN9988" t="str">
        <f>VLOOKUP(Table2[[#This Row],[Region]],$AR$71:$AT$93,3,FALSE)</f>
        <v>F</v>
      </c>
      <c r="AO9988"/>
      <c r="AP9988"/>
      <c r="AQ9988"/>
      <c r="AR9988"/>
      <c r="AS9988"/>
      <c r="AT9988"/>
      <c r="AU9988"/>
      <c r="AV9988"/>
      <c r="AW9988"/>
      <c r="AX9988"/>
    </row>
    <row r="9989" spans="34:50" x14ac:dyDescent="0.25">
      <c r="AH9989" t="s">
        <v>10403</v>
      </c>
      <c r="AI9989" t="s">
        <v>7733</v>
      </c>
      <c r="AJ9989" t="s">
        <v>7734</v>
      </c>
      <c r="AK9989" t="s">
        <v>7735</v>
      </c>
      <c r="AL9989" t="s">
        <v>7735</v>
      </c>
      <c r="AM9989" t="str">
        <f>RIGHT("0"&amp;VLOOKUP(Table2[[#This Row],[Region]],$AR$71:$AS$98,2,FALSE),2)</f>
        <v>19</v>
      </c>
      <c r="AN9989" t="str">
        <f>VLOOKUP(Table2[[#This Row],[Region]],$AR$71:$AT$93,3,FALSE)</f>
        <v>F</v>
      </c>
      <c r="AO9989"/>
      <c r="AP9989"/>
      <c r="AQ9989"/>
      <c r="AR9989"/>
      <c r="AS9989"/>
      <c r="AT9989"/>
      <c r="AU9989"/>
      <c r="AV9989"/>
      <c r="AW9989"/>
      <c r="AX9989"/>
    </row>
    <row r="9990" spans="34:50" x14ac:dyDescent="0.25">
      <c r="AH9990" t="s">
        <v>10404</v>
      </c>
      <c r="AI9990" t="s">
        <v>7733</v>
      </c>
      <c r="AJ9990" t="s">
        <v>7734</v>
      </c>
      <c r="AK9990" t="s">
        <v>7735</v>
      </c>
      <c r="AL9990" t="s">
        <v>7735</v>
      </c>
      <c r="AM9990" t="str">
        <f>RIGHT("0"&amp;VLOOKUP(Table2[[#This Row],[Region]],$AR$71:$AS$98,2,FALSE),2)</f>
        <v>19</v>
      </c>
      <c r="AN9990" t="str">
        <f>VLOOKUP(Table2[[#This Row],[Region]],$AR$71:$AT$93,3,FALSE)</f>
        <v>F</v>
      </c>
      <c r="AO9990"/>
      <c r="AP9990"/>
      <c r="AQ9990"/>
      <c r="AR9990"/>
      <c r="AS9990"/>
      <c r="AT9990"/>
      <c r="AU9990"/>
      <c r="AV9990"/>
      <c r="AW9990"/>
      <c r="AX9990"/>
    </row>
    <row r="9991" spans="34:50" x14ac:dyDescent="0.25">
      <c r="AH9991" t="s">
        <v>10405</v>
      </c>
      <c r="AI9991" t="s">
        <v>7733</v>
      </c>
      <c r="AJ9991" t="s">
        <v>7734</v>
      </c>
      <c r="AK9991" t="s">
        <v>7735</v>
      </c>
      <c r="AL9991" t="s">
        <v>7735</v>
      </c>
      <c r="AM9991" t="str">
        <f>RIGHT("0"&amp;VLOOKUP(Table2[[#This Row],[Region]],$AR$71:$AS$98,2,FALSE),2)</f>
        <v>19</v>
      </c>
      <c r="AN9991" t="str">
        <f>VLOOKUP(Table2[[#This Row],[Region]],$AR$71:$AT$93,3,FALSE)</f>
        <v>F</v>
      </c>
      <c r="AO9991"/>
      <c r="AP9991"/>
      <c r="AQ9991"/>
      <c r="AR9991"/>
      <c r="AS9991"/>
      <c r="AT9991"/>
      <c r="AU9991"/>
      <c r="AV9991"/>
      <c r="AW9991"/>
      <c r="AX9991"/>
    </row>
    <row r="9992" spans="34:50" x14ac:dyDescent="0.25">
      <c r="AH9992" t="s">
        <v>10406</v>
      </c>
      <c r="AI9992" t="s">
        <v>7733</v>
      </c>
      <c r="AJ9992" t="s">
        <v>7734</v>
      </c>
      <c r="AK9992" t="s">
        <v>7735</v>
      </c>
      <c r="AL9992" t="s">
        <v>7735</v>
      </c>
      <c r="AM9992" t="str">
        <f>RIGHT("0"&amp;VLOOKUP(Table2[[#This Row],[Region]],$AR$71:$AS$98,2,FALSE),2)</f>
        <v>19</v>
      </c>
      <c r="AN9992" t="str">
        <f>VLOOKUP(Table2[[#This Row],[Region]],$AR$71:$AT$93,3,FALSE)</f>
        <v>F</v>
      </c>
      <c r="AO9992"/>
      <c r="AP9992"/>
      <c r="AQ9992"/>
      <c r="AR9992"/>
      <c r="AS9992"/>
      <c r="AT9992"/>
      <c r="AU9992"/>
      <c r="AV9992"/>
      <c r="AW9992"/>
      <c r="AX9992"/>
    </row>
    <row r="9993" spans="34:50" x14ac:dyDescent="0.25">
      <c r="AH9993" t="s">
        <v>10407</v>
      </c>
      <c r="AI9993" t="s">
        <v>7733</v>
      </c>
      <c r="AJ9993" t="s">
        <v>7734</v>
      </c>
      <c r="AK9993" t="s">
        <v>7735</v>
      </c>
      <c r="AL9993" t="s">
        <v>7735</v>
      </c>
      <c r="AM9993" t="str">
        <f>RIGHT("0"&amp;VLOOKUP(Table2[[#This Row],[Region]],$AR$71:$AS$98,2,FALSE),2)</f>
        <v>19</v>
      </c>
      <c r="AN9993" t="str">
        <f>VLOOKUP(Table2[[#This Row],[Region]],$AR$71:$AT$93,3,FALSE)</f>
        <v>F</v>
      </c>
      <c r="AO9993"/>
      <c r="AP9993"/>
      <c r="AQ9993"/>
      <c r="AR9993"/>
      <c r="AS9993"/>
      <c r="AT9993"/>
      <c r="AU9993"/>
      <c r="AV9993"/>
      <c r="AW9993"/>
      <c r="AX9993"/>
    </row>
    <row r="9994" spans="34:50" x14ac:dyDescent="0.25">
      <c r="AH9994" t="s">
        <v>10408</v>
      </c>
      <c r="AI9994" t="s">
        <v>7733</v>
      </c>
      <c r="AJ9994" t="s">
        <v>7734</v>
      </c>
      <c r="AK9994" t="s">
        <v>7735</v>
      </c>
      <c r="AL9994" t="s">
        <v>7735</v>
      </c>
      <c r="AM9994" t="str">
        <f>RIGHT("0"&amp;VLOOKUP(Table2[[#This Row],[Region]],$AR$71:$AS$98,2,FALSE),2)</f>
        <v>19</v>
      </c>
      <c r="AN9994" t="str">
        <f>VLOOKUP(Table2[[#This Row],[Region]],$AR$71:$AT$93,3,FALSE)</f>
        <v>F</v>
      </c>
      <c r="AO9994"/>
      <c r="AP9994"/>
      <c r="AQ9994"/>
      <c r="AR9994"/>
      <c r="AS9994"/>
      <c r="AT9994"/>
      <c r="AU9994"/>
      <c r="AV9994"/>
      <c r="AW9994"/>
      <c r="AX9994"/>
    </row>
    <row r="9995" spans="34:50" x14ac:dyDescent="0.25">
      <c r="AH9995" t="s">
        <v>10409</v>
      </c>
      <c r="AI9995" t="s">
        <v>7733</v>
      </c>
      <c r="AJ9995" t="s">
        <v>7734</v>
      </c>
      <c r="AK9995" t="s">
        <v>7735</v>
      </c>
      <c r="AL9995" t="s">
        <v>7735</v>
      </c>
      <c r="AM9995" t="str">
        <f>RIGHT("0"&amp;VLOOKUP(Table2[[#This Row],[Region]],$AR$71:$AS$98,2,FALSE),2)</f>
        <v>19</v>
      </c>
      <c r="AN9995" t="str">
        <f>VLOOKUP(Table2[[#This Row],[Region]],$AR$71:$AT$93,3,FALSE)</f>
        <v>F</v>
      </c>
      <c r="AO9995"/>
      <c r="AP9995"/>
      <c r="AQ9995"/>
      <c r="AR9995"/>
      <c r="AS9995"/>
      <c r="AT9995"/>
      <c r="AU9995"/>
      <c r="AV9995"/>
      <c r="AW9995"/>
      <c r="AX9995"/>
    </row>
    <row r="9996" spans="34:50" x14ac:dyDescent="0.25">
      <c r="AH9996" t="s">
        <v>10410</v>
      </c>
      <c r="AI9996" t="s">
        <v>7733</v>
      </c>
      <c r="AJ9996" t="s">
        <v>7734</v>
      </c>
      <c r="AK9996" t="s">
        <v>7735</v>
      </c>
      <c r="AL9996" t="s">
        <v>7735</v>
      </c>
      <c r="AM9996" t="str">
        <f>RIGHT("0"&amp;VLOOKUP(Table2[[#This Row],[Region]],$AR$71:$AS$98,2,FALSE),2)</f>
        <v>19</v>
      </c>
      <c r="AN9996" t="str">
        <f>VLOOKUP(Table2[[#This Row],[Region]],$AR$71:$AT$93,3,FALSE)</f>
        <v>F</v>
      </c>
      <c r="AO9996"/>
      <c r="AP9996"/>
      <c r="AQ9996"/>
      <c r="AR9996"/>
      <c r="AS9996"/>
      <c r="AT9996"/>
      <c r="AU9996"/>
      <c r="AV9996"/>
      <c r="AW9996"/>
      <c r="AX9996"/>
    </row>
    <row r="9997" spans="34:50" x14ac:dyDescent="0.25">
      <c r="AH9997" t="s">
        <v>10411</v>
      </c>
      <c r="AI9997" t="s">
        <v>7733</v>
      </c>
      <c r="AJ9997" t="s">
        <v>7734</v>
      </c>
      <c r="AK9997" t="s">
        <v>7735</v>
      </c>
      <c r="AL9997" t="s">
        <v>7735</v>
      </c>
      <c r="AM9997" t="str">
        <f>RIGHT("0"&amp;VLOOKUP(Table2[[#This Row],[Region]],$AR$71:$AS$98,2,FALSE),2)</f>
        <v>19</v>
      </c>
      <c r="AN9997" t="str">
        <f>VLOOKUP(Table2[[#This Row],[Region]],$AR$71:$AT$93,3,FALSE)</f>
        <v>F</v>
      </c>
      <c r="AO9997"/>
      <c r="AP9997"/>
      <c r="AQ9997"/>
      <c r="AR9997"/>
      <c r="AS9997"/>
      <c r="AT9997"/>
      <c r="AU9997"/>
      <c r="AV9997"/>
      <c r="AW9997"/>
      <c r="AX9997"/>
    </row>
    <row r="9998" spans="34:50" x14ac:dyDescent="0.25">
      <c r="AH9998" t="s">
        <v>10412</v>
      </c>
      <c r="AI9998" t="s">
        <v>7733</v>
      </c>
      <c r="AJ9998" t="s">
        <v>7734</v>
      </c>
      <c r="AK9998" t="s">
        <v>7735</v>
      </c>
      <c r="AL9998" t="s">
        <v>7735</v>
      </c>
      <c r="AM9998" t="str">
        <f>RIGHT("0"&amp;VLOOKUP(Table2[[#This Row],[Region]],$AR$71:$AS$98,2,FALSE),2)</f>
        <v>19</v>
      </c>
      <c r="AN9998" t="str">
        <f>VLOOKUP(Table2[[#This Row],[Region]],$AR$71:$AT$93,3,FALSE)</f>
        <v>F</v>
      </c>
      <c r="AO9998"/>
      <c r="AP9998"/>
      <c r="AQ9998"/>
      <c r="AR9998"/>
      <c r="AS9998"/>
      <c r="AT9998"/>
      <c r="AU9998"/>
      <c r="AV9998"/>
      <c r="AW9998"/>
      <c r="AX9998"/>
    </row>
    <row r="9999" spans="34:50" x14ac:dyDescent="0.25">
      <c r="AH9999" t="s">
        <v>10413</v>
      </c>
      <c r="AI9999" t="s">
        <v>7733</v>
      </c>
      <c r="AJ9999" t="s">
        <v>7734</v>
      </c>
      <c r="AK9999" t="s">
        <v>7735</v>
      </c>
      <c r="AL9999" t="s">
        <v>7735</v>
      </c>
      <c r="AM9999" t="str">
        <f>RIGHT("0"&amp;VLOOKUP(Table2[[#This Row],[Region]],$AR$71:$AS$98,2,FALSE),2)</f>
        <v>19</v>
      </c>
      <c r="AN9999" t="str">
        <f>VLOOKUP(Table2[[#This Row],[Region]],$AR$71:$AT$93,3,FALSE)</f>
        <v>F</v>
      </c>
      <c r="AO9999"/>
      <c r="AP9999"/>
      <c r="AQ9999"/>
      <c r="AR9999"/>
      <c r="AS9999"/>
      <c r="AT9999"/>
      <c r="AU9999"/>
      <c r="AV9999"/>
      <c r="AW9999"/>
      <c r="AX9999"/>
    </row>
    <row r="10000" spans="34:50" x14ac:dyDescent="0.25">
      <c r="AH10000" t="s">
        <v>10414</v>
      </c>
      <c r="AI10000" t="s">
        <v>7733</v>
      </c>
      <c r="AJ10000" t="s">
        <v>7734</v>
      </c>
      <c r="AK10000" t="s">
        <v>7735</v>
      </c>
      <c r="AL10000" t="s">
        <v>7735</v>
      </c>
      <c r="AM10000" t="str">
        <f>RIGHT("0"&amp;VLOOKUP(Table2[[#This Row],[Region]],$AR$71:$AS$98,2,FALSE),2)</f>
        <v>19</v>
      </c>
      <c r="AN10000" t="str">
        <f>VLOOKUP(Table2[[#This Row],[Region]],$AR$71:$AT$93,3,FALSE)</f>
        <v>F</v>
      </c>
      <c r="AO10000"/>
      <c r="AP10000"/>
      <c r="AQ10000"/>
      <c r="AR10000"/>
      <c r="AS10000"/>
      <c r="AT10000"/>
      <c r="AU10000"/>
      <c r="AV10000"/>
      <c r="AW10000"/>
      <c r="AX10000"/>
    </row>
    <row r="10001" spans="34:50" x14ac:dyDescent="0.25">
      <c r="AH10001" t="s">
        <v>10415</v>
      </c>
      <c r="AI10001" t="s">
        <v>7733</v>
      </c>
      <c r="AJ10001" t="s">
        <v>7734</v>
      </c>
      <c r="AK10001" t="s">
        <v>7735</v>
      </c>
      <c r="AL10001" t="s">
        <v>7735</v>
      </c>
      <c r="AM10001" t="str">
        <f>RIGHT("0"&amp;VLOOKUP(Table2[[#This Row],[Region]],$AR$71:$AS$98,2,FALSE),2)</f>
        <v>19</v>
      </c>
      <c r="AN10001" t="str">
        <f>VLOOKUP(Table2[[#This Row],[Region]],$AR$71:$AT$93,3,FALSE)</f>
        <v>F</v>
      </c>
      <c r="AO10001"/>
      <c r="AP10001"/>
      <c r="AQ10001"/>
      <c r="AR10001"/>
      <c r="AS10001"/>
      <c r="AT10001"/>
      <c r="AU10001"/>
      <c r="AV10001"/>
      <c r="AW10001"/>
      <c r="AX10001"/>
    </row>
    <row r="10002" spans="34:50" x14ac:dyDescent="0.25">
      <c r="AH10002" t="s">
        <v>10416</v>
      </c>
      <c r="AI10002" t="s">
        <v>7801</v>
      </c>
      <c r="AJ10002" t="s">
        <v>7802</v>
      </c>
      <c r="AK10002" t="s">
        <v>7735</v>
      </c>
      <c r="AL10002" t="s">
        <v>7735</v>
      </c>
      <c r="AM10002" t="str">
        <f>RIGHT("0"&amp;VLOOKUP(Table2[[#This Row],[Region]],$AR$71:$AS$98,2,FALSE),2)</f>
        <v>19</v>
      </c>
      <c r="AN10002" t="str">
        <f>VLOOKUP(Table2[[#This Row],[Region]],$AR$71:$AT$93,3,FALSE)</f>
        <v>F</v>
      </c>
      <c r="AO10002"/>
      <c r="AP10002"/>
      <c r="AQ10002"/>
      <c r="AR10002"/>
      <c r="AS10002"/>
      <c r="AT10002"/>
      <c r="AU10002"/>
      <c r="AV10002"/>
      <c r="AW10002"/>
      <c r="AX10002"/>
    </row>
    <row r="10003" spans="34:50" x14ac:dyDescent="0.25">
      <c r="AH10003" t="s">
        <v>10417</v>
      </c>
      <c r="AI10003" t="s">
        <v>7733</v>
      </c>
      <c r="AJ10003" t="s">
        <v>7734</v>
      </c>
      <c r="AK10003" t="s">
        <v>7735</v>
      </c>
      <c r="AL10003" t="s">
        <v>7735</v>
      </c>
      <c r="AM10003" t="str">
        <f>RIGHT("0"&amp;VLOOKUP(Table2[[#This Row],[Region]],$AR$71:$AS$98,2,FALSE),2)</f>
        <v>19</v>
      </c>
      <c r="AN10003" t="str">
        <f>VLOOKUP(Table2[[#This Row],[Region]],$AR$71:$AT$93,3,FALSE)</f>
        <v>F</v>
      </c>
      <c r="AO10003"/>
      <c r="AP10003"/>
      <c r="AQ10003"/>
      <c r="AR10003"/>
      <c r="AS10003"/>
      <c r="AT10003"/>
      <c r="AU10003"/>
      <c r="AV10003"/>
      <c r="AW10003"/>
      <c r="AX10003"/>
    </row>
    <row r="10004" spans="34:50" x14ac:dyDescent="0.25">
      <c r="AH10004" t="s">
        <v>10418</v>
      </c>
      <c r="AI10004" t="s">
        <v>7733</v>
      </c>
      <c r="AJ10004" t="s">
        <v>7734</v>
      </c>
      <c r="AK10004" t="s">
        <v>7735</v>
      </c>
      <c r="AL10004" t="s">
        <v>7735</v>
      </c>
      <c r="AM10004" t="str">
        <f>RIGHT("0"&amp;VLOOKUP(Table2[[#This Row],[Region]],$AR$71:$AS$98,2,FALSE),2)</f>
        <v>19</v>
      </c>
      <c r="AN10004" t="str">
        <f>VLOOKUP(Table2[[#This Row],[Region]],$AR$71:$AT$93,3,FALSE)</f>
        <v>F</v>
      </c>
      <c r="AO10004"/>
      <c r="AP10004"/>
      <c r="AQ10004"/>
      <c r="AR10004"/>
      <c r="AS10004"/>
      <c r="AT10004"/>
      <c r="AU10004"/>
      <c r="AV10004"/>
      <c r="AW10004"/>
      <c r="AX10004"/>
    </row>
    <row r="10005" spans="34:50" x14ac:dyDescent="0.25">
      <c r="AH10005" t="s">
        <v>10419</v>
      </c>
      <c r="AI10005" t="s">
        <v>7733</v>
      </c>
      <c r="AJ10005" t="s">
        <v>7734</v>
      </c>
      <c r="AK10005" t="s">
        <v>7735</v>
      </c>
      <c r="AL10005" t="s">
        <v>7735</v>
      </c>
      <c r="AM10005" t="str">
        <f>RIGHT("0"&amp;VLOOKUP(Table2[[#This Row],[Region]],$AR$71:$AS$98,2,FALSE),2)</f>
        <v>19</v>
      </c>
      <c r="AN10005" t="str">
        <f>VLOOKUP(Table2[[#This Row],[Region]],$AR$71:$AT$93,3,FALSE)</f>
        <v>F</v>
      </c>
      <c r="AO10005"/>
      <c r="AP10005"/>
      <c r="AQ10005"/>
      <c r="AR10005"/>
      <c r="AS10005"/>
      <c r="AT10005"/>
      <c r="AU10005"/>
      <c r="AV10005"/>
      <c r="AW10005"/>
      <c r="AX10005"/>
    </row>
    <row r="10006" spans="34:50" x14ac:dyDescent="0.25">
      <c r="AH10006" t="s">
        <v>10420</v>
      </c>
      <c r="AI10006" t="s">
        <v>7801</v>
      </c>
      <c r="AJ10006" t="s">
        <v>7802</v>
      </c>
      <c r="AK10006" t="s">
        <v>7735</v>
      </c>
      <c r="AL10006" t="s">
        <v>7735</v>
      </c>
      <c r="AM10006" t="str">
        <f>RIGHT("0"&amp;VLOOKUP(Table2[[#This Row],[Region]],$AR$71:$AS$98,2,FALSE),2)</f>
        <v>19</v>
      </c>
      <c r="AN10006" t="str">
        <f>VLOOKUP(Table2[[#This Row],[Region]],$AR$71:$AT$93,3,FALSE)</f>
        <v>F</v>
      </c>
      <c r="AO10006"/>
      <c r="AP10006"/>
      <c r="AQ10006"/>
      <c r="AR10006"/>
      <c r="AS10006"/>
      <c r="AT10006"/>
      <c r="AU10006"/>
      <c r="AV10006"/>
      <c r="AW10006"/>
      <c r="AX10006"/>
    </row>
    <row r="10007" spans="34:50" x14ac:dyDescent="0.25">
      <c r="AH10007" t="s">
        <v>10421</v>
      </c>
      <c r="AI10007" t="s">
        <v>7801</v>
      </c>
      <c r="AJ10007" t="s">
        <v>7802</v>
      </c>
      <c r="AK10007" t="s">
        <v>7735</v>
      </c>
      <c r="AL10007" t="s">
        <v>7735</v>
      </c>
      <c r="AM10007" t="str">
        <f>RIGHT("0"&amp;VLOOKUP(Table2[[#This Row],[Region]],$AR$71:$AS$98,2,FALSE),2)</f>
        <v>19</v>
      </c>
      <c r="AN10007" t="str">
        <f>VLOOKUP(Table2[[#This Row],[Region]],$AR$71:$AT$93,3,FALSE)</f>
        <v>F</v>
      </c>
      <c r="AO10007"/>
      <c r="AP10007"/>
      <c r="AQ10007"/>
      <c r="AR10007"/>
      <c r="AS10007"/>
      <c r="AT10007"/>
      <c r="AU10007"/>
      <c r="AV10007"/>
      <c r="AW10007"/>
      <c r="AX10007"/>
    </row>
    <row r="10008" spans="34:50" x14ac:dyDescent="0.25">
      <c r="AH10008" t="s">
        <v>10422</v>
      </c>
      <c r="AI10008" t="s">
        <v>7733</v>
      </c>
      <c r="AJ10008" t="s">
        <v>7734</v>
      </c>
      <c r="AK10008" t="s">
        <v>7735</v>
      </c>
      <c r="AL10008" t="s">
        <v>7735</v>
      </c>
      <c r="AM10008" t="str">
        <f>RIGHT("0"&amp;VLOOKUP(Table2[[#This Row],[Region]],$AR$71:$AS$98,2,FALSE),2)</f>
        <v>19</v>
      </c>
      <c r="AN10008" t="str">
        <f>VLOOKUP(Table2[[#This Row],[Region]],$AR$71:$AT$93,3,FALSE)</f>
        <v>F</v>
      </c>
      <c r="AO10008"/>
      <c r="AP10008"/>
      <c r="AQ10008"/>
      <c r="AR10008"/>
      <c r="AS10008"/>
      <c r="AT10008"/>
      <c r="AU10008"/>
      <c r="AV10008"/>
      <c r="AW10008"/>
      <c r="AX10008"/>
    </row>
    <row r="10009" spans="34:50" x14ac:dyDescent="0.25">
      <c r="AH10009" t="s">
        <v>10423</v>
      </c>
      <c r="AI10009" t="s">
        <v>7733</v>
      </c>
      <c r="AJ10009" t="s">
        <v>7734</v>
      </c>
      <c r="AK10009" t="s">
        <v>7735</v>
      </c>
      <c r="AL10009" t="s">
        <v>7735</v>
      </c>
      <c r="AM10009" t="str">
        <f>RIGHT("0"&amp;VLOOKUP(Table2[[#This Row],[Region]],$AR$71:$AS$98,2,FALSE),2)</f>
        <v>19</v>
      </c>
      <c r="AN10009" t="str">
        <f>VLOOKUP(Table2[[#This Row],[Region]],$AR$71:$AT$93,3,FALSE)</f>
        <v>F</v>
      </c>
      <c r="AO10009"/>
      <c r="AP10009"/>
      <c r="AQ10009"/>
      <c r="AR10009"/>
      <c r="AS10009"/>
      <c r="AT10009"/>
      <c r="AU10009"/>
      <c r="AV10009"/>
      <c r="AW10009"/>
      <c r="AX10009"/>
    </row>
    <row r="10010" spans="34:50" x14ac:dyDescent="0.25">
      <c r="AH10010" t="s">
        <v>10424</v>
      </c>
      <c r="AI10010" t="s">
        <v>7733</v>
      </c>
      <c r="AJ10010" t="s">
        <v>7734</v>
      </c>
      <c r="AK10010" t="s">
        <v>7735</v>
      </c>
      <c r="AL10010" t="s">
        <v>7735</v>
      </c>
      <c r="AM10010" t="str">
        <f>RIGHT("0"&amp;VLOOKUP(Table2[[#This Row],[Region]],$AR$71:$AS$98,2,FALSE),2)</f>
        <v>19</v>
      </c>
      <c r="AN10010" t="str">
        <f>VLOOKUP(Table2[[#This Row],[Region]],$AR$71:$AT$93,3,FALSE)</f>
        <v>F</v>
      </c>
      <c r="AO10010"/>
      <c r="AP10010"/>
      <c r="AQ10010"/>
      <c r="AR10010"/>
      <c r="AS10010"/>
      <c r="AT10010"/>
      <c r="AU10010"/>
      <c r="AV10010"/>
      <c r="AW10010"/>
      <c r="AX10010"/>
    </row>
    <row r="10011" spans="34:50" x14ac:dyDescent="0.25">
      <c r="AH10011" t="s">
        <v>10425</v>
      </c>
      <c r="AI10011" t="s">
        <v>7733</v>
      </c>
      <c r="AJ10011" t="s">
        <v>7734</v>
      </c>
      <c r="AK10011" t="s">
        <v>7735</v>
      </c>
      <c r="AL10011" t="s">
        <v>7735</v>
      </c>
      <c r="AM10011" t="str">
        <f>RIGHT("0"&amp;VLOOKUP(Table2[[#This Row],[Region]],$AR$71:$AS$98,2,FALSE),2)</f>
        <v>19</v>
      </c>
      <c r="AN10011" t="str">
        <f>VLOOKUP(Table2[[#This Row],[Region]],$AR$71:$AT$93,3,FALSE)</f>
        <v>F</v>
      </c>
      <c r="AO10011"/>
      <c r="AP10011"/>
      <c r="AQ10011"/>
      <c r="AR10011"/>
      <c r="AS10011"/>
      <c r="AT10011"/>
      <c r="AU10011"/>
      <c r="AV10011"/>
      <c r="AW10011"/>
      <c r="AX10011"/>
    </row>
    <row r="10012" spans="34:50" x14ac:dyDescent="0.25">
      <c r="AH10012" t="s">
        <v>10426</v>
      </c>
      <c r="AI10012" t="s">
        <v>7733</v>
      </c>
      <c r="AJ10012" t="s">
        <v>7734</v>
      </c>
      <c r="AK10012" t="s">
        <v>7735</v>
      </c>
      <c r="AL10012" t="s">
        <v>7735</v>
      </c>
      <c r="AM10012" t="str">
        <f>RIGHT("0"&amp;VLOOKUP(Table2[[#This Row],[Region]],$AR$71:$AS$98,2,FALSE),2)</f>
        <v>19</v>
      </c>
      <c r="AN10012" t="str">
        <f>VLOOKUP(Table2[[#This Row],[Region]],$AR$71:$AT$93,3,FALSE)</f>
        <v>F</v>
      </c>
      <c r="AO10012"/>
      <c r="AP10012"/>
      <c r="AQ10012"/>
      <c r="AR10012"/>
      <c r="AS10012"/>
      <c r="AT10012"/>
      <c r="AU10012"/>
      <c r="AV10012"/>
      <c r="AW10012"/>
      <c r="AX10012"/>
    </row>
    <row r="10013" spans="34:50" x14ac:dyDescent="0.25">
      <c r="AH10013" t="s">
        <v>10427</v>
      </c>
      <c r="AI10013" t="s">
        <v>7733</v>
      </c>
      <c r="AJ10013" t="s">
        <v>7734</v>
      </c>
      <c r="AK10013" t="s">
        <v>7735</v>
      </c>
      <c r="AL10013" t="s">
        <v>7735</v>
      </c>
      <c r="AM10013" t="str">
        <f>RIGHT("0"&amp;VLOOKUP(Table2[[#This Row],[Region]],$AR$71:$AS$98,2,FALSE),2)</f>
        <v>19</v>
      </c>
      <c r="AN10013" t="str">
        <f>VLOOKUP(Table2[[#This Row],[Region]],$AR$71:$AT$93,3,FALSE)</f>
        <v>F</v>
      </c>
      <c r="AO10013"/>
      <c r="AP10013"/>
      <c r="AQ10013"/>
      <c r="AR10013"/>
      <c r="AS10013"/>
      <c r="AT10013"/>
      <c r="AU10013"/>
      <c r="AV10013"/>
      <c r="AW10013"/>
      <c r="AX10013"/>
    </row>
    <row r="10014" spans="34:50" x14ac:dyDescent="0.25">
      <c r="AH10014" t="s">
        <v>10428</v>
      </c>
      <c r="AI10014" t="s">
        <v>7733</v>
      </c>
      <c r="AJ10014" t="s">
        <v>7734</v>
      </c>
      <c r="AK10014" t="s">
        <v>7735</v>
      </c>
      <c r="AL10014" t="s">
        <v>7735</v>
      </c>
      <c r="AM10014" t="str">
        <f>RIGHT("0"&amp;VLOOKUP(Table2[[#This Row],[Region]],$AR$71:$AS$98,2,FALSE),2)</f>
        <v>19</v>
      </c>
      <c r="AN10014" t="str">
        <f>VLOOKUP(Table2[[#This Row],[Region]],$AR$71:$AT$93,3,FALSE)</f>
        <v>F</v>
      </c>
      <c r="AO10014"/>
      <c r="AP10014"/>
      <c r="AQ10014"/>
      <c r="AR10014"/>
      <c r="AS10014"/>
      <c r="AT10014"/>
      <c r="AU10014"/>
      <c r="AV10014"/>
      <c r="AW10014"/>
      <c r="AX10014"/>
    </row>
    <row r="10015" spans="34:50" x14ac:dyDescent="0.25">
      <c r="AH10015" t="s">
        <v>10429</v>
      </c>
      <c r="AI10015" t="s">
        <v>7733</v>
      </c>
      <c r="AJ10015" t="s">
        <v>7734</v>
      </c>
      <c r="AK10015" t="s">
        <v>7735</v>
      </c>
      <c r="AL10015" t="s">
        <v>7735</v>
      </c>
      <c r="AM10015" t="str">
        <f>RIGHT("0"&amp;VLOOKUP(Table2[[#This Row],[Region]],$AR$71:$AS$98,2,FALSE),2)</f>
        <v>19</v>
      </c>
      <c r="AN10015" t="str">
        <f>VLOOKUP(Table2[[#This Row],[Region]],$AR$71:$AT$93,3,FALSE)</f>
        <v>F</v>
      </c>
      <c r="AO10015"/>
      <c r="AP10015"/>
      <c r="AQ10015"/>
      <c r="AR10015"/>
      <c r="AS10015"/>
      <c r="AT10015"/>
      <c r="AU10015"/>
      <c r="AV10015"/>
      <c r="AW10015"/>
      <c r="AX10015"/>
    </row>
    <row r="10016" spans="34:50" x14ac:dyDescent="0.25">
      <c r="AH10016" t="s">
        <v>10430</v>
      </c>
      <c r="AI10016" t="s">
        <v>7733</v>
      </c>
      <c r="AJ10016" t="s">
        <v>7734</v>
      </c>
      <c r="AK10016" t="s">
        <v>7735</v>
      </c>
      <c r="AL10016" t="s">
        <v>7735</v>
      </c>
      <c r="AM10016" t="str">
        <f>RIGHT("0"&amp;VLOOKUP(Table2[[#This Row],[Region]],$AR$71:$AS$98,2,FALSE),2)</f>
        <v>19</v>
      </c>
      <c r="AN10016" t="str">
        <f>VLOOKUP(Table2[[#This Row],[Region]],$AR$71:$AT$93,3,FALSE)</f>
        <v>F</v>
      </c>
      <c r="AO10016"/>
      <c r="AP10016"/>
      <c r="AQ10016"/>
      <c r="AR10016"/>
      <c r="AS10016"/>
      <c r="AT10016"/>
      <c r="AU10016"/>
      <c r="AV10016"/>
      <c r="AW10016"/>
      <c r="AX10016"/>
    </row>
    <row r="10017" spans="34:50" x14ac:dyDescent="0.25">
      <c r="AH10017" t="s">
        <v>10431</v>
      </c>
      <c r="AI10017" t="s">
        <v>7733</v>
      </c>
      <c r="AJ10017" t="s">
        <v>7734</v>
      </c>
      <c r="AK10017" t="s">
        <v>7735</v>
      </c>
      <c r="AL10017" t="s">
        <v>7735</v>
      </c>
      <c r="AM10017" t="str">
        <f>RIGHT("0"&amp;VLOOKUP(Table2[[#This Row],[Region]],$AR$71:$AS$98,2,FALSE),2)</f>
        <v>19</v>
      </c>
      <c r="AN10017" t="str">
        <f>VLOOKUP(Table2[[#This Row],[Region]],$AR$71:$AT$93,3,FALSE)</f>
        <v>F</v>
      </c>
      <c r="AO10017"/>
      <c r="AP10017"/>
      <c r="AQ10017"/>
      <c r="AR10017"/>
      <c r="AS10017"/>
      <c r="AT10017"/>
      <c r="AU10017"/>
      <c r="AV10017"/>
      <c r="AW10017"/>
      <c r="AX10017"/>
    </row>
    <row r="10018" spans="34:50" x14ac:dyDescent="0.25">
      <c r="AH10018" t="s">
        <v>10432</v>
      </c>
      <c r="AI10018" t="s">
        <v>7733</v>
      </c>
      <c r="AJ10018" t="s">
        <v>7734</v>
      </c>
      <c r="AK10018" t="s">
        <v>7735</v>
      </c>
      <c r="AL10018" t="s">
        <v>7735</v>
      </c>
      <c r="AM10018" t="str">
        <f>RIGHT("0"&amp;VLOOKUP(Table2[[#This Row],[Region]],$AR$71:$AS$98,2,FALSE),2)</f>
        <v>19</v>
      </c>
      <c r="AN10018" t="str">
        <f>VLOOKUP(Table2[[#This Row],[Region]],$AR$71:$AT$93,3,FALSE)</f>
        <v>F</v>
      </c>
      <c r="AO10018"/>
      <c r="AP10018"/>
      <c r="AQ10018"/>
      <c r="AR10018"/>
      <c r="AS10018"/>
      <c r="AT10018"/>
      <c r="AU10018"/>
      <c r="AV10018"/>
      <c r="AW10018"/>
      <c r="AX10018"/>
    </row>
    <row r="10019" spans="34:50" x14ac:dyDescent="0.25">
      <c r="AH10019" t="s">
        <v>10433</v>
      </c>
      <c r="AI10019" t="s">
        <v>7733</v>
      </c>
      <c r="AJ10019" t="s">
        <v>7734</v>
      </c>
      <c r="AK10019" t="s">
        <v>7735</v>
      </c>
      <c r="AL10019" t="s">
        <v>7735</v>
      </c>
      <c r="AM10019" t="str">
        <f>RIGHT("0"&amp;VLOOKUP(Table2[[#This Row],[Region]],$AR$71:$AS$98,2,FALSE),2)</f>
        <v>19</v>
      </c>
      <c r="AN10019" t="str">
        <f>VLOOKUP(Table2[[#This Row],[Region]],$AR$71:$AT$93,3,FALSE)</f>
        <v>F</v>
      </c>
      <c r="AO10019"/>
      <c r="AP10019"/>
      <c r="AQ10019"/>
      <c r="AR10019"/>
      <c r="AS10019"/>
      <c r="AT10019"/>
      <c r="AU10019"/>
      <c r="AV10019"/>
      <c r="AW10019"/>
      <c r="AX10019"/>
    </row>
    <row r="10020" spans="34:50" x14ac:dyDescent="0.25">
      <c r="AH10020" t="s">
        <v>10434</v>
      </c>
      <c r="AI10020" t="s">
        <v>7733</v>
      </c>
      <c r="AJ10020" t="s">
        <v>7734</v>
      </c>
      <c r="AK10020" t="s">
        <v>7735</v>
      </c>
      <c r="AL10020" t="s">
        <v>7735</v>
      </c>
      <c r="AM10020" t="str">
        <f>RIGHT("0"&amp;VLOOKUP(Table2[[#This Row],[Region]],$AR$71:$AS$98,2,FALSE),2)</f>
        <v>19</v>
      </c>
      <c r="AN10020" t="str">
        <f>VLOOKUP(Table2[[#This Row],[Region]],$AR$71:$AT$93,3,FALSE)</f>
        <v>F</v>
      </c>
      <c r="AO10020"/>
      <c r="AP10020"/>
      <c r="AQ10020"/>
      <c r="AR10020"/>
      <c r="AS10020"/>
      <c r="AT10020"/>
      <c r="AU10020"/>
      <c r="AV10020"/>
      <c r="AW10020"/>
      <c r="AX10020"/>
    </row>
    <row r="10021" spans="34:50" x14ac:dyDescent="0.25">
      <c r="AH10021" t="s">
        <v>10435</v>
      </c>
      <c r="AI10021" t="s">
        <v>7733</v>
      </c>
      <c r="AJ10021" t="s">
        <v>7734</v>
      </c>
      <c r="AK10021" t="s">
        <v>7735</v>
      </c>
      <c r="AL10021" t="s">
        <v>7735</v>
      </c>
      <c r="AM10021" t="str">
        <f>RIGHT("0"&amp;VLOOKUP(Table2[[#This Row],[Region]],$AR$71:$AS$98,2,FALSE),2)</f>
        <v>19</v>
      </c>
      <c r="AN10021" t="str">
        <f>VLOOKUP(Table2[[#This Row],[Region]],$AR$71:$AT$93,3,FALSE)</f>
        <v>F</v>
      </c>
      <c r="AO10021"/>
      <c r="AP10021"/>
      <c r="AQ10021"/>
      <c r="AR10021"/>
      <c r="AS10021"/>
      <c r="AT10021"/>
      <c r="AU10021"/>
      <c r="AV10021"/>
      <c r="AW10021"/>
      <c r="AX10021"/>
    </row>
    <row r="10022" spans="34:50" x14ac:dyDescent="0.25">
      <c r="AH10022" t="s">
        <v>10436</v>
      </c>
      <c r="AI10022" t="s">
        <v>7733</v>
      </c>
      <c r="AJ10022" t="s">
        <v>7734</v>
      </c>
      <c r="AK10022" t="s">
        <v>7735</v>
      </c>
      <c r="AL10022" t="s">
        <v>7735</v>
      </c>
      <c r="AM10022" t="str">
        <f>RIGHT("0"&amp;VLOOKUP(Table2[[#This Row],[Region]],$AR$71:$AS$98,2,FALSE),2)</f>
        <v>19</v>
      </c>
      <c r="AN10022" t="str">
        <f>VLOOKUP(Table2[[#This Row],[Region]],$AR$71:$AT$93,3,FALSE)</f>
        <v>F</v>
      </c>
      <c r="AO10022"/>
      <c r="AP10022"/>
      <c r="AQ10022"/>
      <c r="AR10022"/>
      <c r="AS10022"/>
      <c r="AT10022"/>
      <c r="AU10022"/>
      <c r="AV10022"/>
      <c r="AW10022"/>
      <c r="AX10022"/>
    </row>
    <row r="10023" spans="34:50" x14ac:dyDescent="0.25">
      <c r="AH10023" t="s">
        <v>10437</v>
      </c>
      <c r="AI10023" t="s">
        <v>7733</v>
      </c>
      <c r="AJ10023" t="s">
        <v>7734</v>
      </c>
      <c r="AK10023" t="s">
        <v>7735</v>
      </c>
      <c r="AL10023" t="s">
        <v>7735</v>
      </c>
      <c r="AM10023" t="str">
        <f>RIGHT("0"&amp;VLOOKUP(Table2[[#This Row],[Region]],$AR$71:$AS$98,2,FALSE),2)</f>
        <v>19</v>
      </c>
      <c r="AN10023" t="str">
        <f>VLOOKUP(Table2[[#This Row],[Region]],$AR$71:$AT$93,3,FALSE)</f>
        <v>F</v>
      </c>
      <c r="AO10023"/>
      <c r="AP10023"/>
      <c r="AQ10023"/>
      <c r="AR10023"/>
      <c r="AS10023"/>
      <c r="AT10023"/>
      <c r="AU10023"/>
      <c r="AV10023"/>
      <c r="AW10023"/>
      <c r="AX10023"/>
    </row>
    <row r="10024" spans="34:50" x14ac:dyDescent="0.25">
      <c r="AH10024" t="s">
        <v>10438</v>
      </c>
      <c r="AI10024" t="s">
        <v>7733</v>
      </c>
      <c r="AJ10024" t="s">
        <v>7734</v>
      </c>
      <c r="AK10024" t="s">
        <v>7735</v>
      </c>
      <c r="AL10024" t="s">
        <v>7735</v>
      </c>
      <c r="AM10024" t="str">
        <f>RIGHT("0"&amp;VLOOKUP(Table2[[#This Row],[Region]],$AR$71:$AS$98,2,FALSE),2)</f>
        <v>19</v>
      </c>
      <c r="AN10024" t="str">
        <f>VLOOKUP(Table2[[#This Row],[Region]],$AR$71:$AT$93,3,FALSE)</f>
        <v>F</v>
      </c>
      <c r="AO10024"/>
      <c r="AP10024"/>
      <c r="AQ10024"/>
      <c r="AR10024"/>
      <c r="AS10024"/>
      <c r="AT10024"/>
      <c r="AU10024"/>
      <c r="AV10024"/>
      <c r="AW10024"/>
      <c r="AX10024"/>
    </row>
    <row r="10025" spans="34:50" x14ac:dyDescent="0.25">
      <c r="AH10025" t="s">
        <v>10439</v>
      </c>
      <c r="AI10025" t="s">
        <v>7733</v>
      </c>
      <c r="AJ10025" t="s">
        <v>7734</v>
      </c>
      <c r="AK10025" t="s">
        <v>7735</v>
      </c>
      <c r="AL10025" t="s">
        <v>7735</v>
      </c>
      <c r="AM10025" t="str">
        <f>RIGHT("0"&amp;VLOOKUP(Table2[[#This Row],[Region]],$AR$71:$AS$98,2,FALSE),2)</f>
        <v>19</v>
      </c>
      <c r="AN10025" t="str">
        <f>VLOOKUP(Table2[[#This Row],[Region]],$AR$71:$AT$93,3,FALSE)</f>
        <v>F</v>
      </c>
      <c r="AO10025"/>
      <c r="AP10025"/>
      <c r="AQ10025"/>
      <c r="AR10025"/>
      <c r="AS10025"/>
      <c r="AT10025"/>
      <c r="AU10025"/>
      <c r="AV10025"/>
      <c r="AW10025"/>
      <c r="AX10025"/>
    </row>
    <row r="10026" spans="34:50" x14ac:dyDescent="0.25">
      <c r="AH10026" t="s">
        <v>10440</v>
      </c>
      <c r="AI10026" t="s">
        <v>7733</v>
      </c>
      <c r="AJ10026" t="s">
        <v>7734</v>
      </c>
      <c r="AK10026" t="s">
        <v>7735</v>
      </c>
      <c r="AL10026" t="s">
        <v>7735</v>
      </c>
      <c r="AM10026" t="str">
        <f>RIGHT("0"&amp;VLOOKUP(Table2[[#This Row],[Region]],$AR$71:$AS$98,2,FALSE),2)</f>
        <v>19</v>
      </c>
      <c r="AN10026" t="str">
        <f>VLOOKUP(Table2[[#This Row],[Region]],$AR$71:$AT$93,3,FALSE)</f>
        <v>F</v>
      </c>
      <c r="AO10026"/>
      <c r="AP10026"/>
      <c r="AQ10026"/>
      <c r="AR10026"/>
      <c r="AS10026"/>
      <c r="AT10026"/>
      <c r="AU10026"/>
      <c r="AV10026"/>
      <c r="AW10026"/>
      <c r="AX10026"/>
    </row>
    <row r="10027" spans="34:50" x14ac:dyDescent="0.25">
      <c r="AH10027" t="s">
        <v>10441</v>
      </c>
      <c r="AI10027" t="s">
        <v>7733</v>
      </c>
      <c r="AJ10027" t="s">
        <v>7734</v>
      </c>
      <c r="AK10027" t="s">
        <v>7735</v>
      </c>
      <c r="AL10027" t="s">
        <v>7735</v>
      </c>
      <c r="AM10027" t="str">
        <f>RIGHT("0"&amp;VLOOKUP(Table2[[#This Row],[Region]],$AR$71:$AS$98,2,FALSE),2)</f>
        <v>19</v>
      </c>
      <c r="AN10027" t="str">
        <f>VLOOKUP(Table2[[#This Row],[Region]],$AR$71:$AT$93,3,FALSE)</f>
        <v>F</v>
      </c>
      <c r="AO10027"/>
      <c r="AP10027"/>
      <c r="AQ10027"/>
      <c r="AR10027"/>
      <c r="AS10027"/>
      <c r="AT10027"/>
      <c r="AU10027"/>
      <c r="AV10027"/>
      <c r="AW10027"/>
      <c r="AX10027"/>
    </row>
    <row r="10028" spans="34:50" x14ac:dyDescent="0.25">
      <c r="AH10028" t="s">
        <v>10442</v>
      </c>
      <c r="AI10028" t="s">
        <v>7733</v>
      </c>
      <c r="AJ10028" t="s">
        <v>7734</v>
      </c>
      <c r="AK10028" t="s">
        <v>7735</v>
      </c>
      <c r="AL10028" t="s">
        <v>7735</v>
      </c>
      <c r="AM10028" t="str">
        <f>RIGHT("0"&amp;VLOOKUP(Table2[[#This Row],[Region]],$AR$71:$AS$98,2,FALSE),2)</f>
        <v>19</v>
      </c>
      <c r="AN10028" t="str">
        <f>VLOOKUP(Table2[[#This Row],[Region]],$AR$71:$AT$93,3,FALSE)</f>
        <v>F</v>
      </c>
      <c r="AO10028"/>
      <c r="AP10028"/>
      <c r="AQ10028"/>
      <c r="AR10028"/>
      <c r="AS10028"/>
      <c r="AT10028"/>
      <c r="AU10028"/>
      <c r="AV10028"/>
      <c r="AW10028"/>
      <c r="AX10028"/>
    </row>
    <row r="10029" spans="34:50" x14ac:dyDescent="0.25">
      <c r="AH10029" t="s">
        <v>10443</v>
      </c>
      <c r="AI10029" t="s">
        <v>7733</v>
      </c>
      <c r="AJ10029" t="s">
        <v>7734</v>
      </c>
      <c r="AK10029" t="s">
        <v>7735</v>
      </c>
      <c r="AL10029" t="s">
        <v>7735</v>
      </c>
      <c r="AM10029" t="str">
        <f>RIGHT("0"&amp;VLOOKUP(Table2[[#This Row],[Region]],$AR$71:$AS$98,2,FALSE),2)</f>
        <v>19</v>
      </c>
      <c r="AN10029" t="str">
        <f>VLOOKUP(Table2[[#This Row],[Region]],$AR$71:$AT$93,3,FALSE)</f>
        <v>F</v>
      </c>
      <c r="AO10029"/>
      <c r="AP10029"/>
      <c r="AQ10029"/>
      <c r="AR10029"/>
      <c r="AS10029"/>
      <c r="AT10029"/>
      <c r="AU10029"/>
      <c r="AV10029"/>
      <c r="AW10029"/>
      <c r="AX10029"/>
    </row>
    <row r="10030" spans="34:50" x14ac:dyDescent="0.25">
      <c r="AH10030" t="s">
        <v>10444</v>
      </c>
      <c r="AI10030" t="s">
        <v>7733</v>
      </c>
      <c r="AJ10030" t="s">
        <v>7734</v>
      </c>
      <c r="AK10030" t="s">
        <v>7735</v>
      </c>
      <c r="AL10030" t="s">
        <v>7735</v>
      </c>
      <c r="AM10030" t="str">
        <f>RIGHT("0"&amp;VLOOKUP(Table2[[#This Row],[Region]],$AR$71:$AS$98,2,FALSE),2)</f>
        <v>19</v>
      </c>
      <c r="AN10030" t="str">
        <f>VLOOKUP(Table2[[#This Row],[Region]],$AR$71:$AT$93,3,FALSE)</f>
        <v>F</v>
      </c>
      <c r="AO10030"/>
      <c r="AP10030"/>
      <c r="AQ10030"/>
      <c r="AR10030"/>
      <c r="AS10030"/>
      <c r="AT10030"/>
      <c r="AU10030"/>
      <c r="AV10030"/>
      <c r="AW10030"/>
      <c r="AX10030"/>
    </row>
    <row r="10031" spans="34:50" x14ac:dyDescent="0.25">
      <c r="AH10031" t="s">
        <v>10445</v>
      </c>
      <c r="AI10031" t="s">
        <v>7733</v>
      </c>
      <c r="AJ10031" t="s">
        <v>7734</v>
      </c>
      <c r="AK10031" t="s">
        <v>7735</v>
      </c>
      <c r="AL10031" t="s">
        <v>7735</v>
      </c>
      <c r="AM10031" t="str">
        <f>RIGHT("0"&amp;VLOOKUP(Table2[[#This Row],[Region]],$AR$71:$AS$98,2,FALSE),2)</f>
        <v>19</v>
      </c>
      <c r="AN10031" t="str">
        <f>VLOOKUP(Table2[[#This Row],[Region]],$AR$71:$AT$93,3,FALSE)</f>
        <v>F</v>
      </c>
      <c r="AO10031"/>
      <c r="AP10031"/>
      <c r="AQ10031"/>
      <c r="AR10031"/>
      <c r="AS10031"/>
      <c r="AT10031"/>
      <c r="AU10031"/>
      <c r="AV10031"/>
      <c r="AW10031"/>
      <c r="AX10031"/>
    </row>
    <row r="10032" spans="34:50" x14ac:dyDescent="0.25">
      <c r="AH10032" t="s">
        <v>10446</v>
      </c>
      <c r="AI10032" t="s">
        <v>7733</v>
      </c>
      <c r="AJ10032" t="s">
        <v>7734</v>
      </c>
      <c r="AK10032" t="s">
        <v>7735</v>
      </c>
      <c r="AL10032" t="s">
        <v>7735</v>
      </c>
      <c r="AM10032" t="str">
        <f>RIGHT("0"&amp;VLOOKUP(Table2[[#This Row],[Region]],$AR$71:$AS$98,2,FALSE),2)</f>
        <v>19</v>
      </c>
      <c r="AN10032" t="str">
        <f>VLOOKUP(Table2[[#This Row],[Region]],$AR$71:$AT$93,3,FALSE)</f>
        <v>F</v>
      </c>
      <c r="AO10032"/>
      <c r="AP10032"/>
      <c r="AQ10032"/>
      <c r="AR10032"/>
      <c r="AS10032"/>
      <c r="AT10032"/>
      <c r="AU10032"/>
      <c r="AV10032"/>
      <c r="AW10032"/>
      <c r="AX10032"/>
    </row>
    <row r="10033" spans="34:50" x14ac:dyDescent="0.25">
      <c r="AH10033" t="s">
        <v>10447</v>
      </c>
      <c r="AI10033" t="s">
        <v>7733</v>
      </c>
      <c r="AJ10033" t="s">
        <v>7734</v>
      </c>
      <c r="AK10033" t="s">
        <v>7735</v>
      </c>
      <c r="AL10033" t="s">
        <v>7735</v>
      </c>
      <c r="AM10033" t="str">
        <f>RIGHT("0"&amp;VLOOKUP(Table2[[#This Row],[Region]],$AR$71:$AS$98,2,FALSE),2)</f>
        <v>19</v>
      </c>
      <c r="AN10033" t="str">
        <f>VLOOKUP(Table2[[#This Row],[Region]],$AR$71:$AT$93,3,FALSE)</f>
        <v>F</v>
      </c>
      <c r="AO10033"/>
      <c r="AP10033"/>
      <c r="AQ10033"/>
      <c r="AR10033"/>
      <c r="AS10033"/>
      <c r="AT10033"/>
      <c r="AU10033"/>
      <c r="AV10033"/>
      <c r="AW10033"/>
      <c r="AX10033"/>
    </row>
    <row r="10034" spans="34:50" x14ac:dyDescent="0.25">
      <c r="AH10034" t="s">
        <v>10448</v>
      </c>
      <c r="AI10034" t="s">
        <v>7733</v>
      </c>
      <c r="AJ10034" t="s">
        <v>7734</v>
      </c>
      <c r="AK10034" t="s">
        <v>7735</v>
      </c>
      <c r="AL10034" t="s">
        <v>7735</v>
      </c>
      <c r="AM10034" t="str">
        <f>RIGHT("0"&amp;VLOOKUP(Table2[[#This Row],[Region]],$AR$71:$AS$98,2,FALSE),2)</f>
        <v>19</v>
      </c>
      <c r="AN10034" t="str">
        <f>VLOOKUP(Table2[[#This Row],[Region]],$AR$71:$AT$93,3,FALSE)</f>
        <v>F</v>
      </c>
      <c r="AO10034"/>
      <c r="AP10034"/>
      <c r="AQ10034"/>
      <c r="AR10034"/>
      <c r="AS10034"/>
      <c r="AT10034"/>
      <c r="AU10034"/>
      <c r="AV10034"/>
      <c r="AW10034"/>
      <c r="AX10034"/>
    </row>
    <row r="10035" spans="34:50" x14ac:dyDescent="0.25">
      <c r="AH10035" t="s">
        <v>10449</v>
      </c>
      <c r="AI10035" t="s">
        <v>7733</v>
      </c>
      <c r="AJ10035" t="s">
        <v>7734</v>
      </c>
      <c r="AK10035" t="s">
        <v>7735</v>
      </c>
      <c r="AL10035" t="s">
        <v>7735</v>
      </c>
      <c r="AM10035" t="str">
        <f>RIGHT("0"&amp;VLOOKUP(Table2[[#This Row],[Region]],$AR$71:$AS$98,2,FALSE),2)</f>
        <v>19</v>
      </c>
      <c r="AN10035" t="str">
        <f>VLOOKUP(Table2[[#This Row],[Region]],$AR$71:$AT$93,3,FALSE)</f>
        <v>F</v>
      </c>
      <c r="AO10035"/>
      <c r="AP10035"/>
      <c r="AQ10035"/>
      <c r="AR10035"/>
      <c r="AS10035"/>
      <c r="AT10035"/>
      <c r="AU10035"/>
      <c r="AV10035"/>
      <c r="AW10035"/>
      <c r="AX10035"/>
    </row>
    <row r="10036" spans="34:50" x14ac:dyDescent="0.25">
      <c r="AH10036" t="s">
        <v>10450</v>
      </c>
      <c r="AI10036" t="s">
        <v>7733</v>
      </c>
      <c r="AJ10036" t="s">
        <v>7734</v>
      </c>
      <c r="AK10036" t="s">
        <v>7735</v>
      </c>
      <c r="AL10036" t="s">
        <v>7735</v>
      </c>
      <c r="AM10036" t="str">
        <f>RIGHT("0"&amp;VLOOKUP(Table2[[#This Row],[Region]],$AR$71:$AS$98,2,FALSE),2)</f>
        <v>19</v>
      </c>
      <c r="AN10036" t="str">
        <f>VLOOKUP(Table2[[#This Row],[Region]],$AR$71:$AT$93,3,FALSE)</f>
        <v>F</v>
      </c>
      <c r="AO10036"/>
      <c r="AP10036"/>
      <c r="AQ10036"/>
      <c r="AR10036"/>
      <c r="AS10036"/>
      <c r="AT10036"/>
      <c r="AU10036"/>
      <c r="AV10036"/>
      <c r="AW10036"/>
      <c r="AX10036"/>
    </row>
    <row r="10037" spans="34:50" x14ac:dyDescent="0.25">
      <c r="AH10037" t="s">
        <v>10451</v>
      </c>
      <c r="AI10037" t="s">
        <v>7733</v>
      </c>
      <c r="AJ10037" t="s">
        <v>7734</v>
      </c>
      <c r="AK10037" t="s">
        <v>7735</v>
      </c>
      <c r="AL10037" t="s">
        <v>7735</v>
      </c>
      <c r="AM10037" t="str">
        <f>RIGHT("0"&amp;VLOOKUP(Table2[[#This Row],[Region]],$AR$71:$AS$98,2,FALSE),2)</f>
        <v>19</v>
      </c>
      <c r="AN10037" t="str">
        <f>VLOOKUP(Table2[[#This Row],[Region]],$AR$71:$AT$93,3,FALSE)</f>
        <v>F</v>
      </c>
      <c r="AO10037"/>
      <c r="AP10037"/>
      <c r="AQ10037"/>
      <c r="AR10037"/>
      <c r="AS10037"/>
      <c r="AT10037"/>
      <c r="AU10037"/>
      <c r="AV10037"/>
      <c r="AW10037"/>
      <c r="AX10037"/>
    </row>
    <row r="10038" spans="34:50" x14ac:dyDescent="0.25">
      <c r="AH10038" t="s">
        <v>10452</v>
      </c>
      <c r="AI10038" t="s">
        <v>7733</v>
      </c>
      <c r="AJ10038" t="s">
        <v>7734</v>
      </c>
      <c r="AK10038" t="s">
        <v>7735</v>
      </c>
      <c r="AL10038" t="s">
        <v>7735</v>
      </c>
      <c r="AM10038" t="str">
        <f>RIGHT("0"&amp;VLOOKUP(Table2[[#This Row],[Region]],$AR$71:$AS$98,2,FALSE),2)</f>
        <v>19</v>
      </c>
      <c r="AN10038" t="str">
        <f>VLOOKUP(Table2[[#This Row],[Region]],$AR$71:$AT$93,3,FALSE)</f>
        <v>F</v>
      </c>
      <c r="AO10038"/>
      <c r="AP10038"/>
      <c r="AQ10038"/>
      <c r="AR10038"/>
      <c r="AS10038"/>
      <c r="AT10038"/>
      <c r="AU10038"/>
      <c r="AV10038"/>
      <c r="AW10038"/>
      <c r="AX10038"/>
    </row>
    <row r="10039" spans="34:50" x14ac:dyDescent="0.25">
      <c r="AH10039" t="s">
        <v>10453</v>
      </c>
      <c r="AI10039" t="s">
        <v>7733</v>
      </c>
      <c r="AJ10039" t="s">
        <v>7734</v>
      </c>
      <c r="AK10039" t="s">
        <v>7735</v>
      </c>
      <c r="AL10039" t="s">
        <v>7735</v>
      </c>
      <c r="AM10039" t="str">
        <f>RIGHT("0"&amp;VLOOKUP(Table2[[#This Row],[Region]],$AR$71:$AS$98,2,FALSE),2)</f>
        <v>19</v>
      </c>
      <c r="AN10039" t="str">
        <f>VLOOKUP(Table2[[#This Row],[Region]],$AR$71:$AT$93,3,FALSE)</f>
        <v>F</v>
      </c>
      <c r="AO10039"/>
      <c r="AP10039"/>
      <c r="AQ10039"/>
      <c r="AR10039"/>
      <c r="AS10039"/>
      <c r="AT10039"/>
      <c r="AU10039"/>
      <c r="AV10039"/>
      <c r="AW10039"/>
      <c r="AX10039"/>
    </row>
    <row r="10040" spans="34:50" x14ac:dyDescent="0.25">
      <c r="AH10040" t="s">
        <v>10454</v>
      </c>
      <c r="AI10040" t="s">
        <v>7733</v>
      </c>
      <c r="AJ10040" t="s">
        <v>7734</v>
      </c>
      <c r="AK10040" t="s">
        <v>7735</v>
      </c>
      <c r="AL10040" t="s">
        <v>7735</v>
      </c>
      <c r="AM10040" t="str">
        <f>RIGHT("0"&amp;VLOOKUP(Table2[[#This Row],[Region]],$AR$71:$AS$98,2,FALSE),2)</f>
        <v>19</v>
      </c>
      <c r="AN10040" t="str">
        <f>VLOOKUP(Table2[[#This Row],[Region]],$AR$71:$AT$93,3,FALSE)</f>
        <v>F</v>
      </c>
      <c r="AO10040"/>
      <c r="AP10040"/>
      <c r="AQ10040"/>
      <c r="AR10040"/>
      <c r="AS10040"/>
      <c r="AT10040"/>
      <c r="AU10040"/>
      <c r="AV10040"/>
      <c r="AW10040"/>
      <c r="AX10040"/>
    </row>
    <row r="10041" spans="34:50" x14ac:dyDescent="0.25">
      <c r="AH10041" t="s">
        <v>10455</v>
      </c>
      <c r="AI10041" t="s">
        <v>7733</v>
      </c>
      <c r="AJ10041" t="s">
        <v>7734</v>
      </c>
      <c r="AK10041" t="s">
        <v>7735</v>
      </c>
      <c r="AL10041" t="s">
        <v>7735</v>
      </c>
      <c r="AM10041" t="str">
        <f>RIGHT("0"&amp;VLOOKUP(Table2[[#This Row],[Region]],$AR$71:$AS$98,2,FALSE),2)</f>
        <v>19</v>
      </c>
      <c r="AN10041" t="str">
        <f>VLOOKUP(Table2[[#This Row],[Region]],$AR$71:$AT$93,3,FALSE)</f>
        <v>F</v>
      </c>
      <c r="AO10041"/>
      <c r="AP10041"/>
      <c r="AQ10041"/>
      <c r="AR10041"/>
      <c r="AS10041"/>
      <c r="AT10041"/>
      <c r="AU10041"/>
      <c r="AV10041"/>
      <c r="AW10041"/>
      <c r="AX10041"/>
    </row>
    <row r="10042" spans="34:50" x14ac:dyDescent="0.25">
      <c r="AH10042" t="s">
        <v>10456</v>
      </c>
      <c r="AI10042" t="s">
        <v>7733</v>
      </c>
      <c r="AJ10042" t="s">
        <v>7734</v>
      </c>
      <c r="AK10042" t="s">
        <v>7735</v>
      </c>
      <c r="AL10042" t="s">
        <v>7735</v>
      </c>
      <c r="AM10042" t="str">
        <f>RIGHT("0"&amp;VLOOKUP(Table2[[#This Row],[Region]],$AR$71:$AS$98,2,FALSE),2)</f>
        <v>19</v>
      </c>
      <c r="AN10042" t="str">
        <f>VLOOKUP(Table2[[#This Row],[Region]],$AR$71:$AT$93,3,FALSE)</f>
        <v>F</v>
      </c>
      <c r="AO10042"/>
      <c r="AP10042"/>
      <c r="AQ10042"/>
      <c r="AR10042"/>
      <c r="AS10042"/>
      <c r="AT10042"/>
      <c r="AU10042"/>
      <c r="AV10042"/>
      <c r="AW10042"/>
      <c r="AX10042"/>
    </row>
    <row r="10043" spans="34:50" x14ac:dyDescent="0.25">
      <c r="AH10043" t="s">
        <v>10457</v>
      </c>
      <c r="AI10043" t="s">
        <v>7733</v>
      </c>
      <c r="AJ10043" t="s">
        <v>7734</v>
      </c>
      <c r="AK10043" t="s">
        <v>7735</v>
      </c>
      <c r="AL10043" t="s">
        <v>7735</v>
      </c>
      <c r="AM10043" t="str">
        <f>RIGHT("0"&amp;VLOOKUP(Table2[[#This Row],[Region]],$AR$71:$AS$98,2,FALSE),2)</f>
        <v>19</v>
      </c>
      <c r="AN10043" t="str">
        <f>VLOOKUP(Table2[[#This Row],[Region]],$AR$71:$AT$93,3,FALSE)</f>
        <v>F</v>
      </c>
      <c r="AO10043"/>
      <c r="AP10043"/>
      <c r="AQ10043"/>
      <c r="AR10043"/>
      <c r="AS10043"/>
      <c r="AT10043"/>
      <c r="AU10043"/>
      <c r="AV10043"/>
      <c r="AW10043"/>
      <c r="AX10043"/>
    </row>
    <row r="10044" spans="34:50" x14ac:dyDescent="0.25">
      <c r="AH10044" t="s">
        <v>10458</v>
      </c>
      <c r="AI10044" t="s">
        <v>7733</v>
      </c>
      <c r="AJ10044" t="s">
        <v>7734</v>
      </c>
      <c r="AK10044" t="s">
        <v>7735</v>
      </c>
      <c r="AL10044" t="s">
        <v>7735</v>
      </c>
      <c r="AM10044" t="str">
        <f>RIGHT("0"&amp;VLOOKUP(Table2[[#This Row],[Region]],$AR$71:$AS$98,2,FALSE),2)</f>
        <v>19</v>
      </c>
      <c r="AN10044" t="str">
        <f>VLOOKUP(Table2[[#This Row],[Region]],$AR$71:$AT$93,3,FALSE)</f>
        <v>F</v>
      </c>
      <c r="AO10044"/>
      <c r="AP10044"/>
      <c r="AQ10044"/>
      <c r="AR10044"/>
      <c r="AS10044"/>
      <c r="AT10044"/>
      <c r="AU10044"/>
      <c r="AV10044"/>
      <c r="AW10044"/>
      <c r="AX10044"/>
    </row>
    <row r="10045" spans="34:50" x14ac:dyDescent="0.25">
      <c r="AH10045" t="s">
        <v>10459</v>
      </c>
      <c r="AI10045" t="s">
        <v>7733</v>
      </c>
      <c r="AJ10045" t="s">
        <v>7734</v>
      </c>
      <c r="AK10045" t="s">
        <v>7735</v>
      </c>
      <c r="AL10045" t="s">
        <v>7735</v>
      </c>
      <c r="AM10045" t="str">
        <f>RIGHT("0"&amp;VLOOKUP(Table2[[#This Row],[Region]],$AR$71:$AS$98,2,FALSE),2)</f>
        <v>19</v>
      </c>
      <c r="AN10045" t="str">
        <f>VLOOKUP(Table2[[#This Row],[Region]],$AR$71:$AT$93,3,FALSE)</f>
        <v>F</v>
      </c>
      <c r="AO10045"/>
      <c r="AP10045"/>
      <c r="AQ10045"/>
      <c r="AR10045"/>
      <c r="AS10045"/>
      <c r="AT10045"/>
      <c r="AU10045"/>
      <c r="AV10045"/>
      <c r="AW10045"/>
      <c r="AX10045"/>
    </row>
    <row r="10046" spans="34:50" x14ac:dyDescent="0.25">
      <c r="AH10046" t="s">
        <v>10460</v>
      </c>
      <c r="AI10046" t="s">
        <v>7733</v>
      </c>
      <c r="AJ10046" t="s">
        <v>7734</v>
      </c>
      <c r="AK10046" t="s">
        <v>7735</v>
      </c>
      <c r="AL10046" t="s">
        <v>7735</v>
      </c>
      <c r="AM10046" t="str">
        <f>RIGHT("0"&amp;VLOOKUP(Table2[[#This Row],[Region]],$AR$71:$AS$98,2,FALSE),2)</f>
        <v>19</v>
      </c>
      <c r="AN10046" t="str">
        <f>VLOOKUP(Table2[[#This Row],[Region]],$AR$71:$AT$93,3,FALSE)</f>
        <v>F</v>
      </c>
      <c r="AO10046"/>
      <c r="AP10046"/>
      <c r="AQ10046"/>
      <c r="AR10046"/>
      <c r="AS10046"/>
      <c r="AT10046"/>
      <c r="AU10046"/>
      <c r="AV10046"/>
      <c r="AW10046"/>
      <c r="AX10046"/>
    </row>
    <row r="10047" spans="34:50" x14ac:dyDescent="0.25">
      <c r="AH10047" t="s">
        <v>10461</v>
      </c>
      <c r="AI10047" t="s">
        <v>7733</v>
      </c>
      <c r="AJ10047" t="s">
        <v>7734</v>
      </c>
      <c r="AK10047" t="s">
        <v>7735</v>
      </c>
      <c r="AL10047" t="s">
        <v>7735</v>
      </c>
      <c r="AM10047" t="str">
        <f>RIGHT("0"&amp;VLOOKUP(Table2[[#This Row],[Region]],$AR$71:$AS$98,2,FALSE),2)</f>
        <v>19</v>
      </c>
      <c r="AN10047" t="str">
        <f>VLOOKUP(Table2[[#This Row],[Region]],$AR$71:$AT$93,3,FALSE)</f>
        <v>F</v>
      </c>
      <c r="AO10047"/>
      <c r="AP10047"/>
      <c r="AQ10047"/>
      <c r="AR10047"/>
      <c r="AS10047"/>
      <c r="AT10047"/>
      <c r="AU10047"/>
      <c r="AV10047"/>
      <c r="AW10047"/>
      <c r="AX10047"/>
    </row>
    <row r="10048" spans="34:50" x14ac:dyDescent="0.25">
      <c r="AH10048" t="s">
        <v>10462</v>
      </c>
      <c r="AI10048" t="s">
        <v>7733</v>
      </c>
      <c r="AJ10048" t="s">
        <v>7734</v>
      </c>
      <c r="AK10048" t="s">
        <v>7735</v>
      </c>
      <c r="AL10048" t="s">
        <v>7735</v>
      </c>
      <c r="AM10048" t="str">
        <f>RIGHT("0"&amp;VLOOKUP(Table2[[#This Row],[Region]],$AR$71:$AS$98,2,FALSE),2)</f>
        <v>19</v>
      </c>
      <c r="AN10048" t="str">
        <f>VLOOKUP(Table2[[#This Row],[Region]],$AR$71:$AT$93,3,FALSE)</f>
        <v>F</v>
      </c>
      <c r="AO10048"/>
      <c r="AP10048"/>
      <c r="AQ10048"/>
      <c r="AR10048"/>
      <c r="AS10048"/>
      <c r="AT10048"/>
      <c r="AU10048"/>
      <c r="AV10048"/>
      <c r="AW10048"/>
      <c r="AX10048"/>
    </row>
    <row r="10049" spans="34:50" x14ac:dyDescent="0.25">
      <c r="AH10049" t="s">
        <v>10463</v>
      </c>
      <c r="AI10049" t="s">
        <v>7733</v>
      </c>
      <c r="AJ10049" t="s">
        <v>7734</v>
      </c>
      <c r="AK10049" t="s">
        <v>7735</v>
      </c>
      <c r="AL10049" t="s">
        <v>7735</v>
      </c>
      <c r="AM10049" t="str">
        <f>RIGHT("0"&amp;VLOOKUP(Table2[[#This Row],[Region]],$AR$71:$AS$98,2,FALSE),2)</f>
        <v>19</v>
      </c>
      <c r="AN10049" t="str">
        <f>VLOOKUP(Table2[[#This Row],[Region]],$AR$71:$AT$93,3,FALSE)</f>
        <v>F</v>
      </c>
      <c r="AO10049"/>
      <c r="AP10049"/>
      <c r="AQ10049"/>
      <c r="AR10049"/>
      <c r="AS10049"/>
      <c r="AT10049"/>
      <c r="AU10049"/>
      <c r="AV10049"/>
      <c r="AW10049"/>
      <c r="AX10049"/>
    </row>
    <row r="10050" spans="34:50" x14ac:dyDescent="0.25">
      <c r="AH10050" t="s">
        <v>10464</v>
      </c>
      <c r="AI10050" t="s">
        <v>7733</v>
      </c>
      <c r="AJ10050" t="s">
        <v>7734</v>
      </c>
      <c r="AK10050" t="s">
        <v>7735</v>
      </c>
      <c r="AL10050" t="s">
        <v>7735</v>
      </c>
      <c r="AM10050" t="str">
        <f>RIGHT("0"&amp;VLOOKUP(Table2[[#This Row],[Region]],$AR$71:$AS$98,2,FALSE),2)</f>
        <v>19</v>
      </c>
      <c r="AN10050" t="str">
        <f>VLOOKUP(Table2[[#This Row],[Region]],$AR$71:$AT$93,3,FALSE)</f>
        <v>F</v>
      </c>
      <c r="AO10050"/>
      <c r="AP10050"/>
      <c r="AQ10050"/>
      <c r="AR10050"/>
      <c r="AS10050"/>
      <c r="AT10050"/>
      <c r="AU10050"/>
      <c r="AV10050"/>
      <c r="AW10050"/>
      <c r="AX10050"/>
    </row>
    <row r="10051" spans="34:50" x14ac:dyDescent="0.25">
      <c r="AH10051" t="s">
        <v>10465</v>
      </c>
      <c r="AI10051" t="s">
        <v>7733</v>
      </c>
      <c r="AJ10051" t="s">
        <v>7734</v>
      </c>
      <c r="AK10051" t="s">
        <v>7735</v>
      </c>
      <c r="AL10051" t="s">
        <v>7735</v>
      </c>
      <c r="AM10051" t="str">
        <f>RIGHT("0"&amp;VLOOKUP(Table2[[#This Row],[Region]],$AR$71:$AS$98,2,FALSE),2)</f>
        <v>19</v>
      </c>
      <c r="AN10051" t="str">
        <f>VLOOKUP(Table2[[#This Row],[Region]],$AR$71:$AT$93,3,FALSE)</f>
        <v>F</v>
      </c>
      <c r="AO10051"/>
      <c r="AP10051"/>
      <c r="AQ10051"/>
      <c r="AR10051"/>
      <c r="AS10051"/>
      <c r="AT10051"/>
      <c r="AU10051"/>
      <c r="AV10051"/>
      <c r="AW10051"/>
      <c r="AX10051"/>
    </row>
    <row r="10052" spans="34:50" x14ac:dyDescent="0.25">
      <c r="AH10052" t="s">
        <v>10466</v>
      </c>
      <c r="AI10052" t="s">
        <v>7733</v>
      </c>
      <c r="AJ10052" t="s">
        <v>7734</v>
      </c>
      <c r="AK10052" t="s">
        <v>7735</v>
      </c>
      <c r="AL10052" t="s">
        <v>7735</v>
      </c>
      <c r="AM10052" t="str">
        <f>RIGHT("0"&amp;VLOOKUP(Table2[[#This Row],[Region]],$AR$71:$AS$98,2,FALSE),2)</f>
        <v>19</v>
      </c>
      <c r="AN10052" t="str">
        <f>VLOOKUP(Table2[[#This Row],[Region]],$AR$71:$AT$93,3,FALSE)</f>
        <v>F</v>
      </c>
      <c r="AO10052"/>
      <c r="AP10052"/>
      <c r="AQ10052"/>
      <c r="AR10052"/>
      <c r="AS10052"/>
      <c r="AT10052"/>
      <c r="AU10052"/>
      <c r="AV10052"/>
      <c r="AW10052"/>
      <c r="AX10052"/>
    </row>
    <row r="10053" spans="34:50" x14ac:dyDescent="0.25">
      <c r="AH10053" t="s">
        <v>10467</v>
      </c>
      <c r="AI10053" t="s">
        <v>7733</v>
      </c>
      <c r="AJ10053" t="s">
        <v>7734</v>
      </c>
      <c r="AK10053" t="s">
        <v>7735</v>
      </c>
      <c r="AL10053" t="s">
        <v>7735</v>
      </c>
      <c r="AM10053" t="str">
        <f>RIGHT("0"&amp;VLOOKUP(Table2[[#This Row],[Region]],$AR$71:$AS$98,2,FALSE),2)</f>
        <v>19</v>
      </c>
      <c r="AN10053" t="str">
        <f>VLOOKUP(Table2[[#This Row],[Region]],$AR$71:$AT$93,3,FALSE)</f>
        <v>F</v>
      </c>
      <c r="AO10053"/>
      <c r="AP10053"/>
      <c r="AQ10053"/>
      <c r="AR10053"/>
      <c r="AS10053"/>
      <c r="AT10053"/>
      <c r="AU10053"/>
      <c r="AV10053"/>
      <c r="AW10053"/>
      <c r="AX10053"/>
    </row>
    <row r="10054" spans="34:50" x14ac:dyDescent="0.25">
      <c r="AH10054" t="s">
        <v>10468</v>
      </c>
      <c r="AI10054" t="s">
        <v>7733</v>
      </c>
      <c r="AJ10054" t="s">
        <v>7734</v>
      </c>
      <c r="AK10054" t="s">
        <v>7735</v>
      </c>
      <c r="AL10054" t="s">
        <v>7735</v>
      </c>
      <c r="AM10054" t="str">
        <f>RIGHT("0"&amp;VLOOKUP(Table2[[#This Row],[Region]],$AR$71:$AS$98,2,FALSE),2)</f>
        <v>19</v>
      </c>
      <c r="AN10054" t="str">
        <f>VLOOKUP(Table2[[#This Row],[Region]],$AR$71:$AT$93,3,FALSE)</f>
        <v>F</v>
      </c>
      <c r="AO10054"/>
      <c r="AP10054"/>
      <c r="AQ10054"/>
      <c r="AR10054"/>
      <c r="AS10054"/>
      <c r="AT10054"/>
      <c r="AU10054"/>
      <c r="AV10054"/>
      <c r="AW10054"/>
      <c r="AX10054"/>
    </row>
    <row r="10055" spans="34:50" x14ac:dyDescent="0.25">
      <c r="AH10055" t="s">
        <v>10469</v>
      </c>
      <c r="AI10055" t="s">
        <v>7733</v>
      </c>
      <c r="AJ10055" t="s">
        <v>7734</v>
      </c>
      <c r="AK10055" t="s">
        <v>7735</v>
      </c>
      <c r="AL10055" t="s">
        <v>7735</v>
      </c>
      <c r="AM10055" t="str">
        <f>RIGHT("0"&amp;VLOOKUP(Table2[[#This Row],[Region]],$AR$71:$AS$98,2,FALSE),2)</f>
        <v>19</v>
      </c>
      <c r="AN10055" t="str">
        <f>VLOOKUP(Table2[[#This Row],[Region]],$AR$71:$AT$93,3,FALSE)</f>
        <v>F</v>
      </c>
      <c r="AO10055"/>
      <c r="AP10055"/>
      <c r="AQ10055"/>
      <c r="AR10055"/>
      <c r="AS10055"/>
      <c r="AT10055"/>
      <c r="AU10055"/>
      <c r="AV10055"/>
      <c r="AW10055"/>
      <c r="AX10055"/>
    </row>
    <row r="10056" spans="34:50" x14ac:dyDescent="0.25">
      <c r="AH10056" t="s">
        <v>10470</v>
      </c>
      <c r="AI10056" t="s">
        <v>7733</v>
      </c>
      <c r="AJ10056" t="s">
        <v>7734</v>
      </c>
      <c r="AK10056" t="s">
        <v>7735</v>
      </c>
      <c r="AL10056" t="s">
        <v>7735</v>
      </c>
      <c r="AM10056" t="str">
        <f>RIGHT("0"&amp;VLOOKUP(Table2[[#This Row],[Region]],$AR$71:$AS$98,2,FALSE),2)</f>
        <v>19</v>
      </c>
      <c r="AN10056" t="str">
        <f>VLOOKUP(Table2[[#This Row],[Region]],$AR$71:$AT$93,3,FALSE)</f>
        <v>F</v>
      </c>
      <c r="AO10056"/>
      <c r="AP10056"/>
      <c r="AQ10056"/>
      <c r="AR10056"/>
      <c r="AS10056"/>
      <c r="AT10056"/>
      <c r="AU10056"/>
      <c r="AV10056"/>
      <c r="AW10056"/>
      <c r="AX10056"/>
    </row>
    <row r="10057" spans="34:50" x14ac:dyDescent="0.25">
      <c r="AH10057" t="s">
        <v>10471</v>
      </c>
      <c r="AI10057" t="s">
        <v>7733</v>
      </c>
      <c r="AJ10057" t="s">
        <v>7734</v>
      </c>
      <c r="AK10057" t="s">
        <v>7735</v>
      </c>
      <c r="AL10057" t="s">
        <v>7735</v>
      </c>
      <c r="AM10057" t="str">
        <f>RIGHT("0"&amp;VLOOKUP(Table2[[#This Row],[Region]],$AR$71:$AS$98,2,FALSE),2)</f>
        <v>19</v>
      </c>
      <c r="AN10057" t="str">
        <f>VLOOKUP(Table2[[#This Row],[Region]],$AR$71:$AT$93,3,FALSE)</f>
        <v>F</v>
      </c>
      <c r="AO10057"/>
      <c r="AP10057"/>
      <c r="AQ10057"/>
      <c r="AR10057"/>
      <c r="AS10057"/>
      <c r="AT10057"/>
      <c r="AU10057"/>
      <c r="AV10057"/>
      <c r="AW10057"/>
      <c r="AX10057"/>
    </row>
    <row r="10058" spans="34:50" x14ac:dyDescent="0.25">
      <c r="AH10058" t="s">
        <v>10472</v>
      </c>
      <c r="AI10058" t="s">
        <v>7733</v>
      </c>
      <c r="AJ10058" t="s">
        <v>7734</v>
      </c>
      <c r="AK10058" t="s">
        <v>7735</v>
      </c>
      <c r="AL10058" t="s">
        <v>7735</v>
      </c>
      <c r="AM10058" t="str">
        <f>RIGHT("0"&amp;VLOOKUP(Table2[[#This Row],[Region]],$AR$71:$AS$98,2,FALSE),2)</f>
        <v>19</v>
      </c>
      <c r="AN10058" t="str">
        <f>VLOOKUP(Table2[[#This Row],[Region]],$AR$71:$AT$93,3,FALSE)</f>
        <v>F</v>
      </c>
      <c r="AO10058"/>
      <c r="AP10058"/>
      <c r="AQ10058"/>
      <c r="AR10058"/>
      <c r="AS10058"/>
      <c r="AT10058"/>
      <c r="AU10058"/>
      <c r="AV10058"/>
      <c r="AW10058"/>
      <c r="AX10058"/>
    </row>
    <row r="10059" spans="34:50" x14ac:dyDescent="0.25">
      <c r="AH10059" t="s">
        <v>10473</v>
      </c>
      <c r="AI10059" t="s">
        <v>7733</v>
      </c>
      <c r="AJ10059" t="s">
        <v>7734</v>
      </c>
      <c r="AK10059" t="s">
        <v>7735</v>
      </c>
      <c r="AL10059" t="s">
        <v>7735</v>
      </c>
      <c r="AM10059" t="str">
        <f>RIGHT("0"&amp;VLOOKUP(Table2[[#This Row],[Region]],$AR$71:$AS$98,2,FALSE),2)</f>
        <v>19</v>
      </c>
      <c r="AN10059" t="str">
        <f>VLOOKUP(Table2[[#This Row],[Region]],$AR$71:$AT$93,3,FALSE)</f>
        <v>F</v>
      </c>
      <c r="AO10059"/>
      <c r="AP10059"/>
      <c r="AQ10059"/>
      <c r="AR10059"/>
      <c r="AS10059"/>
      <c r="AT10059"/>
      <c r="AU10059"/>
      <c r="AV10059"/>
      <c r="AW10059"/>
      <c r="AX10059"/>
    </row>
    <row r="10060" spans="34:50" x14ac:dyDescent="0.25">
      <c r="AH10060" t="s">
        <v>10474</v>
      </c>
      <c r="AI10060" t="s">
        <v>7733</v>
      </c>
      <c r="AJ10060" t="s">
        <v>7734</v>
      </c>
      <c r="AK10060" t="s">
        <v>7735</v>
      </c>
      <c r="AL10060" t="s">
        <v>7735</v>
      </c>
      <c r="AM10060" t="str">
        <f>RIGHT("0"&amp;VLOOKUP(Table2[[#This Row],[Region]],$AR$71:$AS$98,2,FALSE),2)</f>
        <v>19</v>
      </c>
      <c r="AN10060" t="str">
        <f>VLOOKUP(Table2[[#This Row],[Region]],$AR$71:$AT$93,3,FALSE)</f>
        <v>F</v>
      </c>
      <c r="AO10060"/>
      <c r="AP10060"/>
      <c r="AQ10060"/>
      <c r="AR10060"/>
      <c r="AS10060"/>
      <c r="AT10060"/>
      <c r="AU10060"/>
      <c r="AV10060"/>
      <c r="AW10060"/>
      <c r="AX10060"/>
    </row>
    <row r="10061" spans="34:50" x14ac:dyDescent="0.25">
      <c r="AH10061" t="s">
        <v>10475</v>
      </c>
      <c r="AI10061" t="s">
        <v>7733</v>
      </c>
      <c r="AJ10061" t="s">
        <v>7734</v>
      </c>
      <c r="AK10061" t="s">
        <v>7735</v>
      </c>
      <c r="AL10061" t="s">
        <v>7735</v>
      </c>
      <c r="AM10061" t="str">
        <f>RIGHT("0"&amp;VLOOKUP(Table2[[#This Row],[Region]],$AR$71:$AS$98,2,FALSE),2)</f>
        <v>19</v>
      </c>
      <c r="AN10061" t="str">
        <f>VLOOKUP(Table2[[#This Row],[Region]],$AR$71:$AT$93,3,FALSE)</f>
        <v>F</v>
      </c>
      <c r="AO10061"/>
      <c r="AP10061"/>
      <c r="AQ10061"/>
      <c r="AR10061"/>
      <c r="AS10061"/>
      <c r="AT10061"/>
      <c r="AU10061"/>
      <c r="AV10061"/>
      <c r="AW10061"/>
      <c r="AX10061"/>
    </row>
    <row r="10062" spans="34:50" x14ac:dyDescent="0.25">
      <c r="AH10062" t="s">
        <v>10476</v>
      </c>
      <c r="AI10062" t="s">
        <v>7733</v>
      </c>
      <c r="AJ10062" t="s">
        <v>7734</v>
      </c>
      <c r="AK10062" t="s">
        <v>7735</v>
      </c>
      <c r="AL10062" t="s">
        <v>7735</v>
      </c>
      <c r="AM10062" t="str">
        <f>RIGHT("0"&amp;VLOOKUP(Table2[[#This Row],[Region]],$AR$71:$AS$98,2,FALSE),2)</f>
        <v>19</v>
      </c>
      <c r="AN10062" t="str">
        <f>VLOOKUP(Table2[[#This Row],[Region]],$AR$71:$AT$93,3,FALSE)</f>
        <v>F</v>
      </c>
      <c r="AO10062"/>
      <c r="AP10062"/>
      <c r="AQ10062"/>
      <c r="AR10062"/>
      <c r="AS10062"/>
      <c r="AT10062"/>
      <c r="AU10062"/>
      <c r="AV10062"/>
      <c r="AW10062"/>
      <c r="AX10062"/>
    </row>
    <row r="10063" spans="34:50" x14ac:dyDescent="0.25">
      <c r="AH10063" t="s">
        <v>10477</v>
      </c>
      <c r="AI10063" t="s">
        <v>7733</v>
      </c>
      <c r="AJ10063" t="s">
        <v>7734</v>
      </c>
      <c r="AK10063" t="s">
        <v>7735</v>
      </c>
      <c r="AL10063" t="s">
        <v>7735</v>
      </c>
      <c r="AM10063" t="str">
        <f>RIGHT("0"&amp;VLOOKUP(Table2[[#This Row],[Region]],$AR$71:$AS$98,2,FALSE),2)</f>
        <v>19</v>
      </c>
      <c r="AN10063" t="str">
        <f>VLOOKUP(Table2[[#This Row],[Region]],$AR$71:$AT$93,3,FALSE)</f>
        <v>F</v>
      </c>
      <c r="AO10063"/>
      <c r="AP10063"/>
      <c r="AQ10063"/>
      <c r="AR10063"/>
      <c r="AS10063"/>
      <c r="AT10063"/>
      <c r="AU10063"/>
      <c r="AV10063"/>
      <c r="AW10063"/>
      <c r="AX10063"/>
    </row>
    <row r="10064" spans="34:50" x14ac:dyDescent="0.25">
      <c r="AH10064" t="s">
        <v>10478</v>
      </c>
      <c r="AI10064" t="s">
        <v>7801</v>
      </c>
      <c r="AJ10064" t="s">
        <v>7802</v>
      </c>
      <c r="AK10064" t="s">
        <v>7735</v>
      </c>
      <c r="AL10064" t="s">
        <v>7735</v>
      </c>
      <c r="AM10064" t="str">
        <f>RIGHT("0"&amp;VLOOKUP(Table2[[#This Row],[Region]],$AR$71:$AS$98,2,FALSE),2)</f>
        <v>19</v>
      </c>
      <c r="AN10064" t="str">
        <f>VLOOKUP(Table2[[#This Row],[Region]],$AR$71:$AT$93,3,FALSE)</f>
        <v>F</v>
      </c>
      <c r="AO10064"/>
      <c r="AP10064"/>
      <c r="AQ10064"/>
      <c r="AR10064"/>
      <c r="AS10064"/>
      <c r="AT10064"/>
      <c r="AU10064"/>
      <c r="AV10064"/>
      <c r="AW10064"/>
      <c r="AX10064"/>
    </row>
    <row r="10065" spans="34:50" x14ac:dyDescent="0.25">
      <c r="AH10065" t="s">
        <v>10479</v>
      </c>
      <c r="AI10065" t="s">
        <v>7744</v>
      </c>
      <c r="AJ10065" t="s">
        <v>7745</v>
      </c>
      <c r="AK10065" t="s">
        <v>7735</v>
      </c>
      <c r="AL10065" t="s">
        <v>7735</v>
      </c>
      <c r="AM10065" t="str">
        <f>RIGHT("0"&amp;VLOOKUP(Table2[[#This Row],[Region]],$AR$71:$AS$98,2,FALSE),2)</f>
        <v>19</v>
      </c>
      <c r="AN10065" t="str">
        <f>VLOOKUP(Table2[[#This Row],[Region]],$AR$71:$AT$93,3,FALSE)</f>
        <v>F</v>
      </c>
      <c r="AO10065"/>
      <c r="AP10065"/>
      <c r="AQ10065"/>
      <c r="AR10065"/>
      <c r="AS10065"/>
      <c r="AT10065"/>
      <c r="AU10065"/>
      <c r="AV10065"/>
      <c r="AW10065"/>
      <c r="AX10065"/>
    </row>
    <row r="10066" spans="34:50" x14ac:dyDescent="0.25">
      <c r="AH10066" t="s">
        <v>10480</v>
      </c>
      <c r="AI10066" t="s">
        <v>7801</v>
      </c>
      <c r="AJ10066" t="s">
        <v>7802</v>
      </c>
      <c r="AK10066" t="s">
        <v>7735</v>
      </c>
      <c r="AL10066" t="s">
        <v>7735</v>
      </c>
      <c r="AM10066" t="str">
        <f>RIGHT("0"&amp;VLOOKUP(Table2[[#This Row],[Region]],$AR$71:$AS$98,2,FALSE),2)</f>
        <v>19</v>
      </c>
      <c r="AN10066" t="str">
        <f>VLOOKUP(Table2[[#This Row],[Region]],$AR$71:$AT$93,3,FALSE)</f>
        <v>F</v>
      </c>
      <c r="AO10066"/>
      <c r="AP10066"/>
      <c r="AQ10066"/>
      <c r="AR10066"/>
      <c r="AS10066"/>
      <c r="AT10066"/>
      <c r="AU10066"/>
      <c r="AV10066"/>
      <c r="AW10066"/>
      <c r="AX10066"/>
    </row>
    <row r="10067" spans="34:50" x14ac:dyDescent="0.25">
      <c r="AH10067" t="s">
        <v>10481</v>
      </c>
      <c r="AI10067" t="s">
        <v>7801</v>
      </c>
      <c r="AJ10067" t="s">
        <v>7802</v>
      </c>
      <c r="AK10067" t="s">
        <v>7735</v>
      </c>
      <c r="AL10067" t="s">
        <v>7735</v>
      </c>
      <c r="AM10067" t="str">
        <f>RIGHT("0"&amp;VLOOKUP(Table2[[#This Row],[Region]],$AR$71:$AS$98,2,FALSE),2)</f>
        <v>19</v>
      </c>
      <c r="AN10067" t="str">
        <f>VLOOKUP(Table2[[#This Row],[Region]],$AR$71:$AT$93,3,FALSE)</f>
        <v>F</v>
      </c>
      <c r="AO10067"/>
      <c r="AP10067"/>
      <c r="AQ10067"/>
      <c r="AR10067"/>
      <c r="AS10067"/>
      <c r="AT10067"/>
      <c r="AU10067"/>
      <c r="AV10067"/>
      <c r="AW10067"/>
      <c r="AX10067"/>
    </row>
    <row r="10068" spans="34:50" x14ac:dyDescent="0.25">
      <c r="AH10068" t="s">
        <v>10482</v>
      </c>
      <c r="AI10068" t="s">
        <v>7801</v>
      </c>
      <c r="AJ10068" t="s">
        <v>7802</v>
      </c>
      <c r="AK10068" t="s">
        <v>7735</v>
      </c>
      <c r="AL10068" t="s">
        <v>7735</v>
      </c>
      <c r="AM10068" t="str">
        <f>RIGHT("0"&amp;VLOOKUP(Table2[[#This Row],[Region]],$AR$71:$AS$98,2,FALSE),2)</f>
        <v>19</v>
      </c>
      <c r="AN10068" t="str">
        <f>VLOOKUP(Table2[[#This Row],[Region]],$AR$71:$AT$93,3,FALSE)</f>
        <v>F</v>
      </c>
      <c r="AO10068"/>
      <c r="AP10068"/>
      <c r="AQ10068"/>
      <c r="AR10068"/>
      <c r="AS10068"/>
      <c r="AT10068"/>
      <c r="AU10068"/>
      <c r="AV10068"/>
      <c r="AW10068"/>
      <c r="AX10068"/>
    </row>
    <row r="10069" spans="34:50" x14ac:dyDescent="0.25">
      <c r="AH10069" t="s">
        <v>10483</v>
      </c>
      <c r="AI10069" t="s">
        <v>7801</v>
      </c>
      <c r="AJ10069" t="s">
        <v>7802</v>
      </c>
      <c r="AK10069" t="s">
        <v>7735</v>
      </c>
      <c r="AL10069" t="s">
        <v>7735</v>
      </c>
      <c r="AM10069" t="str">
        <f>RIGHT("0"&amp;VLOOKUP(Table2[[#This Row],[Region]],$AR$71:$AS$98,2,FALSE),2)</f>
        <v>19</v>
      </c>
      <c r="AN10069" t="str">
        <f>VLOOKUP(Table2[[#This Row],[Region]],$AR$71:$AT$93,3,FALSE)</f>
        <v>F</v>
      </c>
      <c r="AO10069"/>
      <c r="AP10069"/>
      <c r="AQ10069"/>
      <c r="AR10069"/>
      <c r="AS10069"/>
      <c r="AT10069"/>
      <c r="AU10069"/>
      <c r="AV10069"/>
      <c r="AW10069"/>
      <c r="AX10069"/>
    </row>
    <row r="10070" spans="34:50" x14ac:dyDescent="0.25">
      <c r="AH10070" t="s">
        <v>10484</v>
      </c>
      <c r="AI10070" t="s">
        <v>7801</v>
      </c>
      <c r="AJ10070" t="s">
        <v>7802</v>
      </c>
      <c r="AK10070" t="s">
        <v>7735</v>
      </c>
      <c r="AL10070" t="s">
        <v>7735</v>
      </c>
      <c r="AM10070" t="str">
        <f>RIGHT("0"&amp;VLOOKUP(Table2[[#This Row],[Region]],$AR$71:$AS$98,2,FALSE),2)</f>
        <v>19</v>
      </c>
      <c r="AN10070" t="str">
        <f>VLOOKUP(Table2[[#This Row],[Region]],$AR$71:$AT$93,3,FALSE)</f>
        <v>F</v>
      </c>
      <c r="AO10070"/>
      <c r="AP10070"/>
      <c r="AQ10070"/>
      <c r="AR10070"/>
      <c r="AS10070"/>
      <c r="AT10070"/>
      <c r="AU10070"/>
      <c r="AV10070"/>
      <c r="AW10070"/>
      <c r="AX10070"/>
    </row>
    <row r="10071" spans="34:50" x14ac:dyDescent="0.25">
      <c r="AH10071" t="s">
        <v>10485</v>
      </c>
      <c r="AI10071" t="s">
        <v>7801</v>
      </c>
      <c r="AJ10071" t="s">
        <v>7802</v>
      </c>
      <c r="AK10071" t="s">
        <v>7735</v>
      </c>
      <c r="AL10071" t="s">
        <v>7735</v>
      </c>
      <c r="AM10071" t="str">
        <f>RIGHT("0"&amp;VLOOKUP(Table2[[#This Row],[Region]],$AR$71:$AS$98,2,FALSE),2)</f>
        <v>19</v>
      </c>
      <c r="AN10071" t="str">
        <f>VLOOKUP(Table2[[#This Row],[Region]],$AR$71:$AT$93,3,FALSE)</f>
        <v>F</v>
      </c>
      <c r="AO10071"/>
      <c r="AP10071"/>
      <c r="AQ10071"/>
      <c r="AR10071"/>
      <c r="AS10071"/>
      <c r="AT10071"/>
      <c r="AU10071"/>
      <c r="AV10071"/>
      <c r="AW10071"/>
      <c r="AX10071"/>
    </row>
    <row r="10072" spans="34:50" x14ac:dyDescent="0.25">
      <c r="AH10072" t="s">
        <v>10486</v>
      </c>
      <c r="AI10072" t="s">
        <v>7801</v>
      </c>
      <c r="AJ10072" t="s">
        <v>7802</v>
      </c>
      <c r="AK10072" t="s">
        <v>7735</v>
      </c>
      <c r="AL10072" t="s">
        <v>7735</v>
      </c>
      <c r="AM10072" t="str">
        <f>RIGHT("0"&amp;VLOOKUP(Table2[[#This Row],[Region]],$AR$71:$AS$98,2,FALSE),2)</f>
        <v>19</v>
      </c>
      <c r="AN10072" t="str">
        <f>VLOOKUP(Table2[[#This Row],[Region]],$AR$71:$AT$93,3,FALSE)</f>
        <v>F</v>
      </c>
      <c r="AO10072"/>
      <c r="AP10072"/>
      <c r="AQ10072"/>
      <c r="AR10072"/>
      <c r="AS10072"/>
      <c r="AT10072"/>
      <c r="AU10072"/>
      <c r="AV10072"/>
      <c r="AW10072"/>
      <c r="AX10072"/>
    </row>
    <row r="10073" spans="34:50" x14ac:dyDescent="0.25">
      <c r="AH10073" t="s">
        <v>10487</v>
      </c>
      <c r="AI10073" t="s">
        <v>7801</v>
      </c>
      <c r="AJ10073" t="s">
        <v>7802</v>
      </c>
      <c r="AK10073" t="s">
        <v>7735</v>
      </c>
      <c r="AL10073" t="s">
        <v>7735</v>
      </c>
      <c r="AM10073" t="str">
        <f>RIGHT("0"&amp;VLOOKUP(Table2[[#This Row],[Region]],$AR$71:$AS$98,2,FALSE),2)</f>
        <v>19</v>
      </c>
      <c r="AN10073" t="str">
        <f>VLOOKUP(Table2[[#This Row],[Region]],$AR$71:$AT$93,3,FALSE)</f>
        <v>F</v>
      </c>
      <c r="AO10073"/>
      <c r="AP10073"/>
      <c r="AQ10073"/>
      <c r="AR10073"/>
      <c r="AS10073"/>
      <c r="AT10073"/>
      <c r="AU10073"/>
      <c r="AV10073"/>
      <c r="AW10073"/>
      <c r="AX10073"/>
    </row>
    <row r="10074" spans="34:50" x14ac:dyDescent="0.25">
      <c r="AH10074" t="s">
        <v>10488</v>
      </c>
      <c r="AI10074" t="s">
        <v>7801</v>
      </c>
      <c r="AJ10074" t="s">
        <v>7802</v>
      </c>
      <c r="AK10074" t="s">
        <v>7735</v>
      </c>
      <c r="AL10074" t="s">
        <v>7735</v>
      </c>
      <c r="AM10074" t="str">
        <f>RIGHT("0"&amp;VLOOKUP(Table2[[#This Row],[Region]],$AR$71:$AS$98,2,FALSE),2)</f>
        <v>19</v>
      </c>
      <c r="AN10074" t="str">
        <f>VLOOKUP(Table2[[#This Row],[Region]],$AR$71:$AT$93,3,FALSE)</f>
        <v>F</v>
      </c>
      <c r="AO10074"/>
      <c r="AP10074"/>
      <c r="AQ10074"/>
      <c r="AR10074"/>
      <c r="AS10074"/>
      <c r="AT10074"/>
      <c r="AU10074"/>
      <c r="AV10074"/>
      <c r="AW10074"/>
      <c r="AX10074"/>
    </row>
    <row r="10075" spans="34:50" x14ac:dyDescent="0.25">
      <c r="AH10075" t="s">
        <v>10489</v>
      </c>
      <c r="AI10075" t="s">
        <v>7801</v>
      </c>
      <c r="AJ10075" t="s">
        <v>7802</v>
      </c>
      <c r="AK10075" t="s">
        <v>7735</v>
      </c>
      <c r="AL10075" t="s">
        <v>7735</v>
      </c>
      <c r="AM10075" t="str">
        <f>RIGHT("0"&amp;VLOOKUP(Table2[[#This Row],[Region]],$AR$71:$AS$98,2,FALSE),2)</f>
        <v>19</v>
      </c>
      <c r="AN10075" t="str">
        <f>VLOOKUP(Table2[[#This Row],[Region]],$AR$71:$AT$93,3,FALSE)</f>
        <v>F</v>
      </c>
      <c r="AO10075"/>
      <c r="AP10075"/>
      <c r="AQ10075"/>
      <c r="AR10075"/>
      <c r="AS10075"/>
      <c r="AT10075"/>
      <c r="AU10075"/>
      <c r="AV10075"/>
      <c r="AW10075"/>
      <c r="AX10075"/>
    </row>
    <row r="10076" spans="34:50" x14ac:dyDescent="0.25">
      <c r="AH10076" t="s">
        <v>10490</v>
      </c>
      <c r="AI10076" t="s">
        <v>7801</v>
      </c>
      <c r="AJ10076" t="s">
        <v>7802</v>
      </c>
      <c r="AK10076" t="s">
        <v>7735</v>
      </c>
      <c r="AL10076" t="s">
        <v>7735</v>
      </c>
      <c r="AM10076" t="str">
        <f>RIGHT("0"&amp;VLOOKUP(Table2[[#This Row],[Region]],$AR$71:$AS$98,2,FALSE),2)</f>
        <v>19</v>
      </c>
      <c r="AN10076" t="str">
        <f>VLOOKUP(Table2[[#This Row],[Region]],$AR$71:$AT$93,3,FALSE)</f>
        <v>F</v>
      </c>
      <c r="AO10076"/>
      <c r="AP10076"/>
      <c r="AQ10076"/>
      <c r="AR10076"/>
      <c r="AS10076"/>
      <c r="AT10076"/>
      <c r="AU10076"/>
      <c r="AV10076"/>
      <c r="AW10076"/>
      <c r="AX10076"/>
    </row>
    <row r="10077" spans="34:50" x14ac:dyDescent="0.25">
      <c r="AH10077" t="s">
        <v>10491</v>
      </c>
      <c r="AI10077" t="s">
        <v>7801</v>
      </c>
      <c r="AJ10077" t="s">
        <v>7802</v>
      </c>
      <c r="AK10077" t="s">
        <v>7735</v>
      </c>
      <c r="AL10077" t="s">
        <v>7735</v>
      </c>
      <c r="AM10077" t="str">
        <f>RIGHT("0"&amp;VLOOKUP(Table2[[#This Row],[Region]],$AR$71:$AS$98,2,FALSE),2)</f>
        <v>19</v>
      </c>
      <c r="AN10077" t="str">
        <f>VLOOKUP(Table2[[#This Row],[Region]],$AR$71:$AT$93,3,FALSE)</f>
        <v>F</v>
      </c>
      <c r="AO10077"/>
      <c r="AP10077"/>
      <c r="AQ10077"/>
      <c r="AR10077"/>
      <c r="AS10077"/>
      <c r="AT10077"/>
      <c r="AU10077"/>
      <c r="AV10077"/>
      <c r="AW10077"/>
      <c r="AX10077"/>
    </row>
    <row r="10078" spans="34:50" x14ac:dyDescent="0.25">
      <c r="AH10078" t="s">
        <v>10492</v>
      </c>
      <c r="AI10078" t="s">
        <v>7801</v>
      </c>
      <c r="AJ10078" t="s">
        <v>7802</v>
      </c>
      <c r="AK10078" t="s">
        <v>7735</v>
      </c>
      <c r="AL10078" t="s">
        <v>7735</v>
      </c>
      <c r="AM10078" t="str">
        <f>RIGHT("0"&amp;VLOOKUP(Table2[[#This Row],[Region]],$AR$71:$AS$98,2,FALSE),2)</f>
        <v>19</v>
      </c>
      <c r="AN10078" t="str">
        <f>VLOOKUP(Table2[[#This Row],[Region]],$AR$71:$AT$93,3,FALSE)</f>
        <v>F</v>
      </c>
      <c r="AO10078"/>
      <c r="AP10078"/>
      <c r="AQ10078"/>
      <c r="AR10078"/>
      <c r="AS10078"/>
      <c r="AT10078"/>
      <c r="AU10078"/>
      <c r="AV10078"/>
      <c r="AW10078"/>
      <c r="AX10078"/>
    </row>
    <row r="10079" spans="34:50" x14ac:dyDescent="0.25">
      <c r="AH10079" t="s">
        <v>10493</v>
      </c>
      <c r="AI10079" t="s">
        <v>7801</v>
      </c>
      <c r="AJ10079" t="s">
        <v>7802</v>
      </c>
      <c r="AK10079" t="s">
        <v>7735</v>
      </c>
      <c r="AL10079" t="s">
        <v>7735</v>
      </c>
      <c r="AM10079" t="str">
        <f>RIGHT("0"&amp;VLOOKUP(Table2[[#This Row],[Region]],$AR$71:$AS$98,2,FALSE),2)</f>
        <v>19</v>
      </c>
      <c r="AN10079" t="str">
        <f>VLOOKUP(Table2[[#This Row],[Region]],$AR$71:$AT$93,3,FALSE)</f>
        <v>F</v>
      </c>
      <c r="AO10079"/>
      <c r="AP10079"/>
      <c r="AQ10079"/>
      <c r="AR10079"/>
      <c r="AS10079"/>
      <c r="AT10079"/>
      <c r="AU10079"/>
      <c r="AV10079"/>
      <c r="AW10079"/>
      <c r="AX10079"/>
    </row>
    <row r="10080" spans="34:50" x14ac:dyDescent="0.25">
      <c r="AH10080" t="s">
        <v>10494</v>
      </c>
      <c r="AI10080" t="s">
        <v>7801</v>
      </c>
      <c r="AJ10080" t="s">
        <v>7802</v>
      </c>
      <c r="AK10080" t="s">
        <v>7735</v>
      </c>
      <c r="AL10080" t="s">
        <v>7735</v>
      </c>
      <c r="AM10080" t="str">
        <f>RIGHT("0"&amp;VLOOKUP(Table2[[#This Row],[Region]],$AR$71:$AS$98,2,FALSE),2)</f>
        <v>19</v>
      </c>
      <c r="AN10080" t="str">
        <f>VLOOKUP(Table2[[#This Row],[Region]],$AR$71:$AT$93,3,FALSE)</f>
        <v>F</v>
      </c>
      <c r="AO10080"/>
      <c r="AP10080"/>
      <c r="AQ10080"/>
      <c r="AR10080"/>
      <c r="AS10080"/>
      <c r="AT10080"/>
      <c r="AU10080"/>
      <c r="AV10080"/>
      <c r="AW10080"/>
      <c r="AX10080"/>
    </row>
    <row r="10081" spans="34:50" x14ac:dyDescent="0.25">
      <c r="AH10081" t="s">
        <v>10495</v>
      </c>
      <c r="AI10081" t="s">
        <v>7801</v>
      </c>
      <c r="AJ10081" t="s">
        <v>7802</v>
      </c>
      <c r="AK10081" t="s">
        <v>7735</v>
      </c>
      <c r="AL10081" t="s">
        <v>7735</v>
      </c>
      <c r="AM10081" t="str">
        <f>RIGHT("0"&amp;VLOOKUP(Table2[[#This Row],[Region]],$AR$71:$AS$98,2,FALSE),2)</f>
        <v>19</v>
      </c>
      <c r="AN10081" t="str">
        <f>VLOOKUP(Table2[[#This Row],[Region]],$AR$71:$AT$93,3,FALSE)</f>
        <v>F</v>
      </c>
      <c r="AO10081"/>
      <c r="AP10081"/>
      <c r="AQ10081"/>
      <c r="AR10081"/>
      <c r="AS10081"/>
      <c r="AT10081"/>
      <c r="AU10081"/>
      <c r="AV10081"/>
      <c r="AW10081"/>
      <c r="AX10081"/>
    </row>
    <row r="10082" spans="34:50" x14ac:dyDescent="0.25">
      <c r="AH10082" t="s">
        <v>10496</v>
      </c>
      <c r="AI10082" t="s">
        <v>7801</v>
      </c>
      <c r="AJ10082" t="s">
        <v>7802</v>
      </c>
      <c r="AK10082" t="s">
        <v>7735</v>
      </c>
      <c r="AL10082" t="s">
        <v>7735</v>
      </c>
      <c r="AM10082" t="str">
        <f>RIGHT("0"&amp;VLOOKUP(Table2[[#This Row],[Region]],$AR$71:$AS$98,2,FALSE),2)</f>
        <v>19</v>
      </c>
      <c r="AN10082" t="str">
        <f>VLOOKUP(Table2[[#This Row],[Region]],$AR$71:$AT$93,3,FALSE)</f>
        <v>F</v>
      </c>
      <c r="AO10082"/>
      <c r="AP10082"/>
      <c r="AQ10082"/>
      <c r="AR10082"/>
      <c r="AS10082"/>
      <c r="AT10082"/>
      <c r="AU10082"/>
      <c r="AV10082"/>
      <c r="AW10082"/>
      <c r="AX10082"/>
    </row>
    <row r="10083" spans="34:50" x14ac:dyDescent="0.25">
      <c r="AH10083" t="s">
        <v>10497</v>
      </c>
      <c r="AI10083" t="s">
        <v>7801</v>
      </c>
      <c r="AJ10083" t="s">
        <v>7802</v>
      </c>
      <c r="AK10083" t="s">
        <v>7735</v>
      </c>
      <c r="AL10083" t="s">
        <v>7735</v>
      </c>
      <c r="AM10083" t="str">
        <f>RIGHT("0"&amp;VLOOKUP(Table2[[#This Row],[Region]],$AR$71:$AS$98,2,FALSE),2)</f>
        <v>19</v>
      </c>
      <c r="AN10083" t="str">
        <f>VLOOKUP(Table2[[#This Row],[Region]],$AR$71:$AT$93,3,FALSE)</f>
        <v>F</v>
      </c>
      <c r="AO10083"/>
      <c r="AP10083"/>
      <c r="AQ10083"/>
      <c r="AR10083"/>
      <c r="AS10083"/>
      <c r="AT10083"/>
      <c r="AU10083"/>
      <c r="AV10083"/>
      <c r="AW10083"/>
      <c r="AX10083"/>
    </row>
    <row r="10084" spans="34:50" x14ac:dyDescent="0.25">
      <c r="AH10084" t="s">
        <v>10498</v>
      </c>
      <c r="AI10084" t="s">
        <v>7801</v>
      </c>
      <c r="AJ10084" t="s">
        <v>7802</v>
      </c>
      <c r="AK10084" t="s">
        <v>7735</v>
      </c>
      <c r="AL10084" t="s">
        <v>7735</v>
      </c>
      <c r="AM10084" t="str">
        <f>RIGHT("0"&amp;VLOOKUP(Table2[[#This Row],[Region]],$AR$71:$AS$98,2,FALSE),2)</f>
        <v>19</v>
      </c>
      <c r="AN10084" t="str">
        <f>VLOOKUP(Table2[[#This Row],[Region]],$AR$71:$AT$93,3,FALSE)</f>
        <v>F</v>
      </c>
      <c r="AO10084"/>
      <c r="AP10084"/>
      <c r="AQ10084"/>
      <c r="AR10084"/>
      <c r="AS10084"/>
      <c r="AT10084"/>
      <c r="AU10084"/>
      <c r="AV10084"/>
      <c r="AW10084"/>
      <c r="AX10084"/>
    </row>
    <row r="10085" spans="34:50" x14ac:dyDescent="0.25">
      <c r="AH10085" t="s">
        <v>10499</v>
      </c>
      <c r="AI10085" t="s">
        <v>7801</v>
      </c>
      <c r="AJ10085" t="s">
        <v>7802</v>
      </c>
      <c r="AK10085" t="s">
        <v>7735</v>
      </c>
      <c r="AL10085" t="s">
        <v>7735</v>
      </c>
      <c r="AM10085" t="str">
        <f>RIGHT("0"&amp;VLOOKUP(Table2[[#This Row],[Region]],$AR$71:$AS$98,2,FALSE),2)</f>
        <v>19</v>
      </c>
      <c r="AN10085" t="str">
        <f>VLOOKUP(Table2[[#This Row],[Region]],$AR$71:$AT$93,3,FALSE)</f>
        <v>F</v>
      </c>
      <c r="AO10085"/>
      <c r="AP10085"/>
      <c r="AQ10085"/>
      <c r="AR10085"/>
      <c r="AS10085"/>
      <c r="AT10085"/>
      <c r="AU10085"/>
      <c r="AV10085"/>
      <c r="AW10085"/>
      <c r="AX10085"/>
    </row>
    <row r="10086" spans="34:50" x14ac:dyDescent="0.25">
      <c r="AH10086" t="s">
        <v>10500</v>
      </c>
      <c r="AI10086" t="s">
        <v>7801</v>
      </c>
      <c r="AJ10086" t="s">
        <v>7802</v>
      </c>
      <c r="AK10086" t="s">
        <v>7735</v>
      </c>
      <c r="AL10086" t="s">
        <v>7735</v>
      </c>
      <c r="AM10086" t="str">
        <f>RIGHT("0"&amp;VLOOKUP(Table2[[#This Row],[Region]],$AR$71:$AS$98,2,FALSE),2)</f>
        <v>19</v>
      </c>
      <c r="AN10086" t="str">
        <f>VLOOKUP(Table2[[#This Row],[Region]],$AR$71:$AT$93,3,FALSE)</f>
        <v>F</v>
      </c>
      <c r="AO10086"/>
      <c r="AP10086"/>
      <c r="AQ10086"/>
      <c r="AR10086"/>
      <c r="AS10086"/>
      <c r="AT10086"/>
      <c r="AU10086"/>
      <c r="AV10086"/>
      <c r="AW10086"/>
      <c r="AX10086"/>
    </row>
    <row r="10087" spans="34:50" x14ac:dyDescent="0.25">
      <c r="AH10087" t="s">
        <v>10501</v>
      </c>
      <c r="AI10087" t="s">
        <v>7801</v>
      </c>
      <c r="AJ10087" t="s">
        <v>7802</v>
      </c>
      <c r="AK10087" t="s">
        <v>7735</v>
      </c>
      <c r="AL10087" t="s">
        <v>7735</v>
      </c>
      <c r="AM10087" t="str">
        <f>RIGHT("0"&amp;VLOOKUP(Table2[[#This Row],[Region]],$AR$71:$AS$98,2,FALSE),2)</f>
        <v>19</v>
      </c>
      <c r="AN10087" t="str">
        <f>VLOOKUP(Table2[[#This Row],[Region]],$AR$71:$AT$93,3,FALSE)</f>
        <v>F</v>
      </c>
      <c r="AO10087"/>
      <c r="AP10087"/>
      <c r="AQ10087"/>
      <c r="AR10087"/>
      <c r="AS10087"/>
      <c r="AT10087"/>
      <c r="AU10087"/>
      <c r="AV10087"/>
      <c r="AW10087"/>
      <c r="AX10087"/>
    </row>
    <row r="10088" spans="34:50" x14ac:dyDescent="0.25">
      <c r="AH10088" t="s">
        <v>10502</v>
      </c>
      <c r="AI10088" t="s">
        <v>7801</v>
      </c>
      <c r="AJ10088" t="s">
        <v>7802</v>
      </c>
      <c r="AK10088" t="s">
        <v>7735</v>
      </c>
      <c r="AL10088" t="s">
        <v>7735</v>
      </c>
      <c r="AM10088" t="str">
        <f>RIGHT("0"&amp;VLOOKUP(Table2[[#This Row],[Region]],$AR$71:$AS$98,2,FALSE),2)</f>
        <v>19</v>
      </c>
      <c r="AN10088" t="str">
        <f>VLOOKUP(Table2[[#This Row],[Region]],$AR$71:$AT$93,3,FALSE)</f>
        <v>F</v>
      </c>
      <c r="AO10088"/>
      <c r="AP10088"/>
      <c r="AQ10088"/>
      <c r="AR10088"/>
      <c r="AS10088"/>
      <c r="AT10088"/>
      <c r="AU10088"/>
      <c r="AV10088"/>
      <c r="AW10088"/>
      <c r="AX10088"/>
    </row>
    <row r="10089" spans="34:50" x14ac:dyDescent="0.25">
      <c r="AH10089" t="s">
        <v>10503</v>
      </c>
      <c r="AI10089" t="s">
        <v>7801</v>
      </c>
      <c r="AJ10089" t="s">
        <v>7802</v>
      </c>
      <c r="AK10089" t="s">
        <v>7735</v>
      </c>
      <c r="AL10089" t="s">
        <v>7735</v>
      </c>
      <c r="AM10089" t="str">
        <f>RIGHT("0"&amp;VLOOKUP(Table2[[#This Row],[Region]],$AR$71:$AS$98,2,FALSE),2)</f>
        <v>19</v>
      </c>
      <c r="AN10089" t="str">
        <f>VLOOKUP(Table2[[#This Row],[Region]],$AR$71:$AT$93,3,FALSE)</f>
        <v>F</v>
      </c>
      <c r="AO10089"/>
      <c r="AP10089"/>
      <c r="AQ10089"/>
      <c r="AR10089"/>
      <c r="AS10089"/>
      <c r="AT10089"/>
      <c r="AU10089"/>
      <c r="AV10089"/>
      <c r="AW10089"/>
      <c r="AX10089"/>
    </row>
    <row r="10090" spans="34:50" x14ac:dyDescent="0.25">
      <c r="AH10090" t="s">
        <v>10504</v>
      </c>
      <c r="AI10090" t="s">
        <v>7801</v>
      </c>
      <c r="AJ10090" t="s">
        <v>7802</v>
      </c>
      <c r="AK10090" t="s">
        <v>7735</v>
      </c>
      <c r="AL10090" t="s">
        <v>7735</v>
      </c>
      <c r="AM10090" t="str">
        <f>RIGHT("0"&amp;VLOOKUP(Table2[[#This Row],[Region]],$AR$71:$AS$98,2,FALSE),2)</f>
        <v>19</v>
      </c>
      <c r="AN10090" t="str">
        <f>VLOOKUP(Table2[[#This Row],[Region]],$AR$71:$AT$93,3,FALSE)</f>
        <v>F</v>
      </c>
      <c r="AO10090"/>
      <c r="AP10090"/>
      <c r="AQ10090"/>
      <c r="AR10090"/>
      <c r="AS10090"/>
      <c r="AT10090"/>
      <c r="AU10090"/>
      <c r="AV10090"/>
      <c r="AW10090"/>
      <c r="AX10090"/>
    </row>
    <row r="10091" spans="34:50" x14ac:dyDescent="0.25">
      <c r="AH10091" t="s">
        <v>10505</v>
      </c>
      <c r="AI10091" t="s">
        <v>7801</v>
      </c>
      <c r="AJ10091" t="s">
        <v>7802</v>
      </c>
      <c r="AK10091" t="s">
        <v>7735</v>
      </c>
      <c r="AL10091" t="s">
        <v>7735</v>
      </c>
      <c r="AM10091" t="str">
        <f>RIGHT("0"&amp;VLOOKUP(Table2[[#This Row],[Region]],$AR$71:$AS$98,2,FALSE),2)</f>
        <v>19</v>
      </c>
      <c r="AN10091" t="str">
        <f>VLOOKUP(Table2[[#This Row],[Region]],$AR$71:$AT$93,3,FALSE)</f>
        <v>F</v>
      </c>
      <c r="AO10091"/>
      <c r="AP10091"/>
      <c r="AQ10091"/>
      <c r="AR10091"/>
      <c r="AS10091"/>
      <c r="AT10091"/>
      <c r="AU10091"/>
      <c r="AV10091"/>
      <c r="AW10091"/>
      <c r="AX10091"/>
    </row>
    <row r="10092" spans="34:50" x14ac:dyDescent="0.25">
      <c r="AH10092" t="s">
        <v>10506</v>
      </c>
      <c r="AI10092" t="s">
        <v>7801</v>
      </c>
      <c r="AJ10092" t="s">
        <v>7802</v>
      </c>
      <c r="AK10092" t="s">
        <v>7735</v>
      </c>
      <c r="AL10092" t="s">
        <v>7735</v>
      </c>
      <c r="AM10092" t="str">
        <f>RIGHT("0"&amp;VLOOKUP(Table2[[#This Row],[Region]],$AR$71:$AS$98,2,FALSE),2)</f>
        <v>19</v>
      </c>
      <c r="AN10092" t="str">
        <f>VLOOKUP(Table2[[#This Row],[Region]],$AR$71:$AT$93,3,FALSE)</f>
        <v>F</v>
      </c>
      <c r="AO10092"/>
      <c r="AP10092"/>
      <c r="AQ10092"/>
      <c r="AR10092"/>
      <c r="AS10092"/>
      <c r="AT10092"/>
      <c r="AU10092"/>
      <c r="AV10092"/>
      <c r="AW10092"/>
      <c r="AX10092"/>
    </row>
    <row r="10093" spans="34:50" x14ac:dyDescent="0.25">
      <c r="AH10093" t="s">
        <v>10507</v>
      </c>
      <c r="AI10093" t="s">
        <v>7801</v>
      </c>
      <c r="AJ10093" t="s">
        <v>7802</v>
      </c>
      <c r="AK10093" t="s">
        <v>7735</v>
      </c>
      <c r="AL10093" t="s">
        <v>7735</v>
      </c>
      <c r="AM10093" t="str">
        <f>RIGHT("0"&amp;VLOOKUP(Table2[[#This Row],[Region]],$AR$71:$AS$98,2,FALSE),2)</f>
        <v>19</v>
      </c>
      <c r="AN10093" t="str">
        <f>VLOOKUP(Table2[[#This Row],[Region]],$AR$71:$AT$93,3,FALSE)</f>
        <v>F</v>
      </c>
      <c r="AO10093"/>
      <c r="AP10093"/>
      <c r="AQ10093"/>
      <c r="AR10093"/>
      <c r="AS10093"/>
      <c r="AT10093"/>
      <c r="AU10093"/>
      <c r="AV10093"/>
      <c r="AW10093"/>
      <c r="AX10093"/>
    </row>
    <row r="10094" spans="34:50" x14ac:dyDescent="0.25">
      <c r="AH10094" t="s">
        <v>10508</v>
      </c>
      <c r="AI10094" t="s">
        <v>7801</v>
      </c>
      <c r="AJ10094" t="s">
        <v>7802</v>
      </c>
      <c r="AK10094" t="s">
        <v>7735</v>
      </c>
      <c r="AL10094" t="s">
        <v>7735</v>
      </c>
      <c r="AM10094" t="str">
        <f>RIGHT("0"&amp;VLOOKUP(Table2[[#This Row],[Region]],$AR$71:$AS$98,2,FALSE),2)</f>
        <v>19</v>
      </c>
      <c r="AN10094" t="str">
        <f>VLOOKUP(Table2[[#This Row],[Region]],$AR$71:$AT$93,3,FALSE)</f>
        <v>F</v>
      </c>
      <c r="AO10094"/>
      <c r="AP10094"/>
      <c r="AQ10094"/>
      <c r="AR10094"/>
      <c r="AS10094"/>
      <c r="AT10094"/>
      <c r="AU10094"/>
      <c r="AV10094"/>
      <c r="AW10094"/>
      <c r="AX10094"/>
    </row>
    <row r="10095" spans="34:50" x14ac:dyDescent="0.25">
      <c r="AH10095" t="s">
        <v>10509</v>
      </c>
      <c r="AI10095" t="s">
        <v>7801</v>
      </c>
      <c r="AJ10095" t="s">
        <v>7802</v>
      </c>
      <c r="AK10095" t="s">
        <v>7735</v>
      </c>
      <c r="AL10095" t="s">
        <v>7735</v>
      </c>
      <c r="AM10095" t="str">
        <f>RIGHT("0"&amp;VLOOKUP(Table2[[#This Row],[Region]],$AR$71:$AS$98,2,FALSE),2)</f>
        <v>19</v>
      </c>
      <c r="AN10095" t="str">
        <f>VLOOKUP(Table2[[#This Row],[Region]],$AR$71:$AT$93,3,FALSE)</f>
        <v>F</v>
      </c>
      <c r="AO10095"/>
      <c r="AP10095"/>
      <c r="AQ10095"/>
      <c r="AR10095"/>
      <c r="AS10095"/>
      <c r="AT10095"/>
      <c r="AU10095"/>
      <c r="AV10095"/>
      <c r="AW10095"/>
      <c r="AX10095"/>
    </row>
    <row r="10096" spans="34:50" x14ac:dyDescent="0.25">
      <c r="AH10096" t="s">
        <v>10510</v>
      </c>
      <c r="AI10096" t="s">
        <v>7801</v>
      </c>
      <c r="AJ10096" t="s">
        <v>7802</v>
      </c>
      <c r="AK10096" t="s">
        <v>7735</v>
      </c>
      <c r="AL10096" t="s">
        <v>7735</v>
      </c>
      <c r="AM10096" t="str">
        <f>RIGHT("0"&amp;VLOOKUP(Table2[[#This Row],[Region]],$AR$71:$AS$98,2,FALSE),2)</f>
        <v>19</v>
      </c>
      <c r="AN10096" t="str">
        <f>VLOOKUP(Table2[[#This Row],[Region]],$AR$71:$AT$93,3,FALSE)</f>
        <v>F</v>
      </c>
      <c r="AO10096"/>
      <c r="AP10096"/>
      <c r="AQ10096"/>
      <c r="AR10096"/>
      <c r="AS10096"/>
      <c r="AT10096"/>
      <c r="AU10096"/>
      <c r="AV10096"/>
      <c r="AW10096"/>
      <c r="AX10096"/>
    </row>
    <row r="10097" spans="34:50" x14ac:dyDescent="0.25">
      <c r="AH10097" t="s">
        <v>10511</v>
      </c>
      <c r="AI10097" t="s">
        <v>7801</v>
      </c>
      <c r="AJ10097" t="s">
        <v>7802</v>
      </c>
      <c r="AK10097" t="s">
        <v>7735</v>
      </c>
      <c r="AL10097" t="s">
        <v>7735</v>
      </c>
      <c r="AM10097" t="str">
        <f>RIGHT("0"&amp;VLOOKUP(Table2[[#This Row],[Region]],$AR$71:$AS$98,2,FALSE),2)</f>
        <v>19</v>
      </c>
      <c r="AN10097" t="str">
        <f>VLOOKUP(Table2[[#This Row],[Region]],$AR$71:$AT$93,3,FALSE)</f>
        <v>F</v>
      </c>
      <c r="AO10097"/>
      <c r="AP10097"/>
      <c r="AQ10097"/>
      <c r="AR10097"/>
      <c r="AS10097"/>
      <c r="AT10097"/>
      <c r="AU10097"/>
      <c r="AV10097"/>
      <c r="AW10097"/>
      <c r="AX10097"/>
    </row>
    <row r="10098" spans="34:50" x14ac:dyDescent="0.25">
      <c r="AH10098" t="s">
        <v>10512</v>
      </c>
      <c r="AI10098" t="s">
        <v>7801</v>
      </c>
      <c r="AJ10098" t="s">
        <v>7802</v>
      </c>
      <c r="AK10098" t="s">
        <v>7735</v>
      </c>
      <c r="AL10098" t="s">
        <v>7735</v>
      </c>
      <c r="AM10098" t="str">
        <f>RIGHT("0"&amp;VLOOKUP(Table2[[#This Row],[Region]],$AR$71:$AS$98,2,FALSE),2)</f>
        <v>19</v>
      </c>
      <c r="AN10098" t="str">
        <f>VLOOKUP(Table2[[#This Row],[Region]],$AR$71:$AT$93,3,FALSE)</f>
        <v>F</v>
      </c>
      <c r="AO10098"/>
      <c r="AP10098"/>
      <c r="AQ10098"/>
      <c r="AR10098"/>
      <c r="AS10098"/>
      <c r="AT10098"/>
      <c r="AU10098"/>
      <c r="AV10098"/>
      <c r="AW10098"/>
      <c r="AX10098"/>
    </row>
    <row r="10099" spans="34:50" x14ac:dyDescent="0.25">
      <c r="AH10099" t="s">
        <v>10513</v>
      </c>
      <c r="AI10099" t="s">
        <v>7801</v>
      </c>
      <c r="AJ10099" t="s">
        <v>7802</v>
      </c>
      <c r="AK10099" t="s">
        <v>7735</v>
      </c>
      <c r="AL10099" t="s">
        <v>7735</v>
      </c>
      <c r="AM10099" t="str">
        <f>RIGHT("0"&amp;VLOOKUP(Table2[[#This Row],[Region]],$AR$71:$AS$98,2,FALSE),2)</f>
        <v>19</v>
      </c>
      <c r="AN10099" t="str">
        <f>VLOOKUP(Table2[[#This Row],[Region]],$AR$71:$AT$93,3,FALSE)</f>
        <v>F</v>
      </c>
      <c r="AO10099"/>
      <c r="AP10099"/>
      <c r="AQ10099"/>
      <c r="AR10099"/>
      <c r="AS10099"/>
      <c r="AT10099"/>
      <c r="AU10099"/>
      <c r="AV10099"/>
      <c r="AW10099"/>
      <c r="AX10099"/>
    </row>
    <row r="10100" spans="34:50" x14ac:dyDescent="0.25">
      <c r="AH10100" t="s">
        <v>10514</v>
      </c>
      <c r="AI10100" t="s">
        <v>7770</v>
      </c>
      <c r="AJ10100" t="s">
        <v>7771</v>
      </c>
      <c r="AK10100" t="s">
        <v>7735</v>
      </c>
      <c r="AL10100" t="s">
        <v>7735</v>
      </c>
      <c r="AM10100" t="str">
        <f>RIGHT("0"&amp;VLOOKUP(Table2[[#This Row],[Region]],$AR$71:$AS$98,2,FALSE),2)</f>
        <v>19</v>
      </c>
      <c r="AN10100" t="str">
        <f>VLOOKUP(Table2[[#This Row],[Region]],$AR$71:$AT$93,3,FALSE)</f>
        <v>F</v>
      </c>
      <c r="AO10100"/>
      <c r="AP10100"/>
      <c r="AQ10100"/>
      <c r="AR10100"/>
      <c r="AS10100"/>
      <c r="AT10100"/>
      <c r="AU10100"/>
      <c r="AV10100"/>
      <c r="AW10100"/>
      <c r="AX10100"/>
    </row>
    <row r="10101" spans="34:50" x14ac:dyDescent="0.25">
      <c r="AH10101" t="s">
        <v>10515</v>
      </c>
      <c r="AI10101" t="s">
        <v>7770</v>
      </c>
      <c r="AJ10101" t="s">
        <v>7771</v>
      </c>
      <c r="AK10101" t="s">
        <v>7735</v>
      </c>
      <c r="AL10101" t="s">
        <v>7735</v>
      </c>
      <c r="AM10101" t="str">
        <f>RIGHT("0"&amp;VLOOKUP(Table2[[#This Row],[Region]],$AR$71:$AS$98,2,FALSE),2)</f>
        <v>19</v>
      </c>
      <c r="AN10101" t="str">
        <f>VLOOKUP(Table2[[#This Row],[Region]],$AR$71:$AT$93,3,FALSE)</f>
        <v>F</v>
      </c>
      <c r="AO10101"/>
      <c r="AP10101"/>
      <c r="AQ10101"/>
      <c r="AR10101"/>
      <c r="AS10101"/>
      <c r="AT10101"/>
      <c r="AU10101"/>
      <c r="AV10101"/>
      <c r="AW10101"/>
      <c r="AX10101"/>
    </row>
    <row r="10102" spans="34:50" x14ac:dyDescent="0.25">
      <c r="AH10102" t="s">
        <v>10516</v>
      </c>
      <c r="AI10102" t="s">
        <v>7733</v>
      </c>
      <c r="AJ10102" t="s">
        <v>7734</v>
      </c>
      <c r="AK10102" t="s">
        <v>7735</v>
      </c>
      <c r="AL10102" t="s">
        <v>7735</v>
      </c>
      <c r="AM10102" t="str">
        <f>RIGHT("0"&amp;VLOOKUP(Table2[[#This Row],[Region]],$AR$71:$AS$98,2,FALSE),2)</f>
        <v>19</v>
      </c>
      <c r="AN10102" t="str">
        <f>VLOOKUP(Table2[[#This Row],[Region]],$AR$71:$AT$93,3,FALSE)</f>
        <v>F</v>
      </c>
      <c r="AO10102"/>
      <c r="AP10102"/>
      <c r="AQ10102"/>
      <c r="AR10102"/>
      <c r="AS10102"/>
      <c r="AT10102"/>
      <c r="AU10102"/>
      <c r="AV10102"/>
      <c r="AW10102"/>
      <c r="AX10102"/>
    </row>
    <row r="10103" spans="34:50" x14ac:dyDescent="0.25">
      <c r="AH10103" t="s">
        <v>10517</v>
      </c>
      <c r="AI10103" t="s">
        <v>7801</v>
      </c>
      <c r="AJ10103" t="s">
        <v>7802</v>
      </c>
      <c r="AK10103" t="s">
        <v>7735</v>
      </c>
      <c r="AL10103" t="s">
        <v>7735</v>
      </c>
      <c r="AM10103" t="str">
        <f>RIGHT("0"&amp;VLOOKUP(Table2[[#This Row],[Region]],$AR$71:$AS$98,2,FALSE),2)</f>
        <v>19</v>
      </c>
      <c r="AN10103" t="str">
        <f>VLOOKUP(Table2[[#This Row],[Region]],$AR$71:$AT$93,3,FALSE)</f>
        <v>F</v>
      </c>
      <c r="AO10103"/>
      <c r="AP10103"/>
      <c r="AQ10103"/>
      <c r="AR10103"/>
      <c r="AS10103"/>
      <c r="AT10103"/>
      <c r="AU10103"/>
      <c r="AV10103"/>
      <c r="AW10103"/>
      <c r="AX10103"/>
    </row>
    <row r="10104" spans="34:50" x14ac:dyDescent="0.25">
      <c r="AH10104" t="s">
        <v>10518</v>
      </c>
      <c r="AI10104" t="s">
        <v>7801</v>
      </c>
      <c r="AJ10104" t="s">
        <v>7802</v>
      </c>
      <c r="AK10104" t="s">
        <v>7735</v>
      </c>
      <c r="AL10104" t="s">
        <v>7735</v>
      </c>
      <c r="AM10104" t="str">
        <f>RIGHT("0"&amp;VLOOKUP(Table2[[#This Row],[Region]],$AR$71:$AS$98,2,FALSE),2)</f>
        <v>19</v>
      </c>
      <c r="AN10104" t="str">
        <f>VLOOKUP(Table2[[#This Row],[Region]],$AR$71:$AT$93,3,FALSE)</f>
        <v>F</v>
      </c>
      <c r="AO10104"/>
      <c r="AP10104"/>
      <c r="AQ10104"/>
      <c r="AR10104"/>
      <c r="AS10104"/>
      <c r="AT10104"/>
      <c r="AU10104"/>
      <c r="AV10104"/>
      <c r="AW10104"/>
      <c r="AX10104"/>
    </row>
    <row r="10105" spans="34:50" x14ac:dyDescent="0.25">
      <c r="AH10105" t="s">
        <v>10519</v>
      </c>
      <c r="AI10105" t="s">
        <v>7801</v>
      </c>
      <c r="AJ10105" t="s">
        <v>7802</v>
      </c>
      <c r="AK10105" t="s">
        <v>7735</v>
      </c>
      <c r="AL10105" t="s">
        <v>7735</v>
      </c>
      <c r="AM10105" t="str">
        <f>RIGHT("0"&amp;VLOOKUP(Table2[[#This Row],[Region]],$AR$71:$AS$98,2,FALSE),2)</f>
        <v>19</v>
      </c>
      <c r="AN10105" t="str">
        <f>VLOOKUP(Table2[[#This Row],[Region]],$AR$71:$AT$93,3,FALSE)</f>
        <v>F</v>
      </c>
      <c r="AO10105"/>
      <c r="AP10105"/>
      <c r="AQ10105"/>
      <c r="AR10105"/>
      <c r="AS10105"/>
      <c r="AT10105"/>
      <c r="AU10105"/>
      <c r="AV10105"/>
      <c r="AW10105"/>
      <c r="AX10105"/>
    </row>
    <row r="10106" spans="34:50" x14ac:dyDescent="0.25">
      <c r="AH10106" t="s">
        <v>10520</v>
      </c>
      <c r="AI10106" t="s">
        <v>7801</v>
      </c>
      <c r="AJ10106" t="s">
        <v>7802</v>
      </c>
      <c r="AK10106" t="s">
        <v>7735</v>
      </c>
      <c r="AL10106" t="s">
        <v>7735</v>
      </c>
      <c r="AM10106" t="str">
        <f>RIGHT("0"&amp;VLOOKUP(Table2[[#This Row],[Region]],$AR$71:$AS$98,2,FALSE),2)</f>
        <v>19</v>
      </c>
      <c r="AN10106" t="str">
        <f>VLOOKUP(Table2[[#This Row],[Region]],$AR$71:$AT$93,3,FALSE)</f>
        <v>F</v>
      </c>
      <c r="AO10106"/>
      <c r="AP10106"/>
      <c r="AQ10106"/>
      <c r="AR10106"/>
      <c r="AS10106"/>
      <c r="AT10106"/>
      <c r="AU10106"/>
      <c r="AV10106"/>
      <c r="AW10106"/>
      <c r="AX10106"/>
    </row>
    <row r="10107" spans="34:50" x14ac:dyDescent="0.25">
      <c r="AH10107" t="s">
        <v>10521</v>
      </c>
      <c r="AI10107" t="s">
        <v>7801</v>
      </c>
      <c r="AJ10107" t="s">
        <v>7802</v>
      </c>
      <c r="AK10107" t="s">
        <v>7735</v>
      </c>
      <c r="AL10107" t="s">
        <v>7735</v>
      </c>
      <c r="AM10107" t="str">
        <f>RIGHT("0"&amp;VLOOKUP(Table2[[#This Row],[Region]],$AR$71:$AS$98,2,FALSE),2)</f>
        <v>19</v>
      </c>
      <c r="AN10107" t="str">
        <f>VLOOKUP(Table2[[#This Row],[Region]],$AR$71:$AT$93,3,FALSE)</f>
        <v>F</v>
      </c>
      <c r="AO10107"/>
      <c r="AP10107"/>
      <c r="AQ10107"/>
      <c r="AR10107"/>
      <c r="AS10107"/>
      <c r="AT10107"/>
      <c r="AU10107"/>
      <c r="AV10107"/>
      <c r="AW10107"/>
      <c r="AX10107"/>
    </row>
    <row r="10108" spans="34:50" x14ac:dyDescent="0.25">
      <c r="AH10108" t="s">
        <v>10522</v>
      </c>
      <c r="AI10108" t="s">
        <v>7801</v>
      </c>
      <c r="AJ10108" t="s">
        <v>7802</v>
      </c>
      <c r="AK10108" t="s">
        <v>7735</v>
      </c>
      <c r="AL10108" t="s">
        <v>7735</v>
      </c>
      <c r="AM10108" t="str">
        <f>RIGHT("0"&amp;VLOOKUP(Table2[[#This Row],[Region]],$AR$71:$AS$98,2,FALSE),2)</f>
        <v>19</v>
      </c>
      <c r="AN10108" t="str">
        <f>VLOOKUP(Table2[[#This Row],[Region]],$AR$71:$AT$93,3,FALSE)</f>
        <v>F</v>
      </c>
      <c r="AO10108"/>
      <c r="AP10108"/>
      <c r="AQ10108"/>
      <c r="AR10108"/>
      <c r="AS10108"/>
      <c r="AT10108"/>
      <c r="AU10108"/>
      <c r="AV10108"/>
      <c r="AW10108"/>
      <c r="AX10108"/>
    </row>
    <row r="10109" spans="34:50" x14ac:dyDescent="0.25">
      <c r="AH10109" t="s">
        <v>10523</v>
      </c>
      <c r="AI10109" t="s">
        <v>7801</v>
      </c>
      <c r="AJ10109" t="s">
        <v>7802</v>
      </c>
      <c r="AK10109" t="s">
        <v>7735</v>
      </c>
      <c r="AL10109" t="s">
        <v>7735</v>
      </c>
      <c r="AM10109" t="str">
        <f>RIGHT("0"&amp;VLOOKUP(Table2[[#This Row],[Region]],$AR$71:$AS$98,2,FALSE),2)</f>
        <v>19</v>
      </c>
      <c r="AN10109" t="str">
        <f>VLOOKUP(Table2[[#This Row],[Region]],$AR$71:$AT$93,3,FALSE)</f>
        <v>F</v>
      </c>
      <c r="AO10109"/>
      <c r="AP10109"/>
      <c r="AQ10109"/>
      <c r="AR10109"/>
      <c r="AS10109"/>
      <c r="AT10109"/>
      <c r="AU10109"/>
      <c r="AV10109"/>
      <c r="AW10109"/>
      <c r="AX10109"/>
    </row>
    <row r="10110" spans="34:50" x14ac:dyDescent="0.25">
      <c r="AH10110" t="s">
        <v>10524</v>
      </c>
      <c r="AI10110" t="s">
        <v>7801</v>
      </c>
      <c r="AJ10110" t="s">
        <v>7802</v>
      </c>
      <c r="AK10110" t="s">
        <v>7735</v>
      </c>
      <c r="AL10110" t="s">
        <v>7735</v>
      </c>
      <c r="AM10110" t="str">
        <f>RIGHT("0"&amp;VLOOKUP(Table2[[#This Row],[Region]],$AR$71:$AS$98,2,FALSE),2)</f>
        <v>19</v>
      </c>
      <c r="AN10110" t="str">
        <f>VLOOKUP(Table2[[#This Row],[Region]],$AR$71:$AT$93,3,FALSE)</f>
        <v>F</v>
      </c>
      <c r="AO10110"/>
      <c r="AP10110"/>
      <c r="AQ10110"/>
      <c r="AR10110"/>
      <c r="AS10110"/>
      <c r="AT10110"/>
      <c r="AU10110"/>
      <c r="AV10110"/>
      <c r="AW10110"/>
      <c r="AX10110"/>
    </row>
    <row r="10111" spans="34:50" x14ac:dyDescent="0.25">
      <c r="AH10111" t="s">
        <v>10525</v>
      </c>
      <c r="AI10111" t="s">
        <v>7801</v>
      </c>
      <c r="AJ10111" t="s">
        <v>7802</v>
      </c>
      <c r="AK10111" t="s">
        <v>7735</v>
      </c>
      <c r="AL10111" t="s">
        <v>7735</v>
      </c>
      <c r="AM10111" t="str">
        <f>RIGHT("0"&amp;VLOOKUP(Table2[[#This Row],[Region]],$AR$71:$AS$98,2,FALSE),2)</f>
        <v>19</v>
      </c>
      <c r="AN10111" t="str">
        <f>VLOOKUP(Table2[[#This Row],[Region]],$AR$71:$AT$93,3,FALSE)</f>
        <v>F</v>
      </c>
      <c r="AO10111"/>
      <c r="AP10111"/>
      <c r="AQ10111"/>
      <c r="AR10111"/>
      <c r="AS10111"/>
      <c r="AT10111"/>
      <c r="AU10111"/>
      <c r="AV10111"/>
      <c r="AW10111"/>
      <c r="AX10111"/>
    </row>
    <row r="10112" spans="34:50" x14ac:dyDescent="0.25">
      <c r="AH10112" t="s">
        <v>10526</v>
      </c>
      <c r="AI10112" t="s">
        <v>7801</v>
      </c>
      <c r="AJ10112" t="s">
        <v>7802</v>
      </c>
      <c r="AK10112" t="s">
        <v>7735</v>
      </c>
      <c r="AL10112" t="s">
        <v>7735</v>
      </c>
      <c r="AM10112" t="str">
        <f>RIGHT("0"&amp;VLOOKUP(Table2[[#This Row],[Region]],$AR$71:$AS$98,2,FALSE),2)</f>
        <v>19</v>
      </c>
      <c r="AN10112" t="str">
        <f>VLOOKUP(Table2[[#This Row],[Region]],$AR$71:$AT$93,3,FALSE)</f>
        <v>F</v>
      </c>
      <c r="AO10112"/>
      <c r="AP10112"/>
      <c r="AQ10112"/>
      <c r="AR10112"/>
      <c r="AS10112"/>
      <c r="AT10112"/>
      <c r="AU10112"/>
      <c r="AV10112"/>
      <c r="AW10112"/>
      <c r="AX10112"/>
    </row>
    <row r="10113" spans="34:50" x14ac:dyDescent="0.25">
      <c r="AH10113" t="s">
        <v>10527</v>
      </c>
      <c r="AI10113" t="s">
        <v>7801</v>
      </c>
      <c r="AJ10113" t="s">
        <v>7802</v>
      </c>
      <c r="AK10113" t="s">
        <v>7735</v>
      </c>
      <c r="AL10113" t="s">
        <v>7735</v>
      </c>
      <c r="AM10113" t="str">
        <f>RIGHT("0"&amp;VLOOKUP(Table2[[#This Row],[Region]],$AR$71:$AS$98,2,FALSE),2)</f>
        <v>19</v>
      </c>
      <c r="AN10113" t="str">
        <f>VLOOKUP(Table2[[#This Row],[Region]],$AR$71:$AT$93,3,FALSE)</f>
        <v>F</v>
      </c>
      <c r="AO10113"/>
      <c r="AP10113"/>
      <c r="AQ10113"/>
      <c r="AR10113"/>
      <c r="AS10113"/>
      <c r="AT10113"/>
      <c r="AU10113"/>
      <c r="AV10113"/>
      <c r="AW10113"/>
      <c r="AX10113"/>
    </row>
    <row r="10114" spans="34:50" x14ac:dyDescent="0.25">
      <c r="AH10114" t="s">
        <v>10528</v>
      </c>
      <c r="AI10114" t="s">
        <v>7801</v>
      </c>
      <c r="AJ10114" t="s">
        <v>7802</v>
      </c>
      <c r="AK10114" t="s">
        <v>7735</v>
      </c>
      <c r="AL10114" t="s">
        <v>7735</v>
      </c>
      <c r="AM10114" t="str">
        <f>RIGHT("0"&amp;VLOOKUP(Table2[[#This Row],[Region]],$AR$71:$AS$98,2,FALSE),2)</f>
        <v>19</v>
      </c>
      <c r="AN10114" t="str">
        <f>VLOOKUP(Table2[[#This Row],[Region]],$AR$71:$AT$93,3,FALSE)</f>
        <v>F</v>
      </c>
      <c r="AO10114"/>
      <c r="AP10114"/>
      <c r="AQ10114"/>
      <c r="AR10114"/>
      <c r="AS10114"/>
      <c r="AT10114"/>
      <c r="AU10114"/>
      <c r="AV10114"/>
      <c r="AW10114"/>
      <c r="AX10114"/>
    </row>
    <row r="10115" spans="34:50" x14ac:dyDescent="0.25">
      <c r="AH10115" t="s">
        <v>10529</v>
      </c>
      <c r="AI10115" t="s">
        <v>7801</v>
      </c>
      <c r="AJ10115" t="s">
        <v>7802</v>
      </c>
      <c r="AK10115" t="s">
        <v>7735</v>
      </c>
      <c r="AL10115" t="s">
        <v>7735</v>
      </c>
      <c r="AM10115" t="str">
        <f>RIGHT("0"&amp;VLOOKUP(Table2[[#This Row],[Region]],$AR$71:$AS$98,2,FALSE),2)</f>
        <v>19</v>
      </c>
      <c r="AN10115" t="str">
        <f>VLOOKUP(Table2[[#This Row],[Region]],$AR$71:$AT$93,3,FALSE)</f>
        <v>F</v>
      </c>
      <c r="AO10115"/>
      <c r="AP10115"/>
      <c r="AQ10115"/>
      <c r="AR10115"/>
      <c r="AS10115"/>
      <c r="AT10115"/>
      <c r="AU10115"/>
      <c r="AV10115"/>
      <c r="AW10115"/>
      <c r="AX10115"/>
    </row>
    <row r="10116" spans="34:50" x14ac:dyDescent="0.25">
      <c r="AH10116" t="s">
        <v>10530</v>
      </c>
      <c r="AI10116" t="s">
        <v>7801</v>
      </c>
      <c r="AJ10116" t="s">
        <v>7802</v>
      </c>
      <c r="AK10116" t="s">
        <v>7735</v>
      </c>
      <c r="AL10116" t="s">
        <v>7735</v>
      </c>
      <c r="AM10116" t="str">
        <f>RIGHT("0"&amp;VLOOKUP(Table2[[#This Row],[Region]],$AR$71:$AS$98,2,FALSE),2)</f>
        <v>19</v>
      </c>
      <c r="AN10116" t="str">
        <f>VLOOKUP(Table2[[#This Row],[Region]],$AR$71:$AT$93,3,FALSE)</f>
        <v>F</v>
      </c>
      <c r="AO10116"/>
      <c r="AP10116"/>
      <c r="AQ10116"/>
      <c r="AR10116"/>
      <c r="AS10116"/>
      <c r="AT10116"/>
      <c r="AU10116"/>
      <c r="AV10116"/>
      <c r="AW10116"/>
      <c r="AX10116"/>
    </row>
    <row r="10117" spans="34:50" x14ac:dyDescent="0.25">
      <c r="AH10117" t="s">
        <v>10531</v>
      </c>
      <c r="AI10117" t="s">
        <v>7801</v>
      </c>
      <c r="AJ10117" t="s">
        <v>7802</v>
      </c>
      <c r="AK10117" t="s">
        <v>7735</v>
      </c>
      <c r="AL10117" t="s">
        <v>7735</v>
      </c>
      <c r="AM10117" t="str">
        <f>RIGHT("0"&amp;VLOOKUP(Table2[[#This Row],[Region]],$AR$71:$AS$98,2,FALSE),2)</f>
        <v>19</v>
      </c>
      <c r="AN10117" t="str">
        <f>VLOOKUP(Table2[[#This Row],[Region]],$AR$71:$AT$93,3,FALSE)</f>
        <v>F</v>
      </c>
      <c r="AO10117"/>
      <c r="AP10117"/>
      <c r="AQ10117"/>
      <c r="AR10117"/>
      <c r="AS10117"/>
      <c r="AT10117"/>
      <c r="AU10117"/>
      <c r="AV10117"/>
      <c r="AW10117"/>
      <c r="AX10117"/>
    </row>
    <row r="10118" spans="34:50" x14ac:dyDescent="0.25">
      <c r="AH10118" t="s">
        <v>10532</v>
      </c>
      <c r="AI10118" t="s">
        <v>7801</v>
      </c>
      <c r="AJ10118" t="s">
        <v>7802</v>
      </c>
      <c r="AK10118" t="s">
        <v>7735</v>
      </c>
      <c r="AL10118" t="s">
        <v>7735</v>
      </c>
      <c r="AM10118" t="str">
        <f>RIGHT("0"&amp;VLOOKUP(Table2[[#This Row],[Region]],$AR$71:$AS$98,2,FALSE),2)</f>
        <v>19</v>
      </c>
      <c r="AN10118" t="str">
        <f>VLOOKUP(Table2[[#This Row],[Region]],$AR$71:$AT$93,3,FALSE)</f>
        <v>F</v>
      </c>
      <c r="AO10118"/>
      <c r="AP10118"/>
      <c r="AQ10118"/>
      <c r="AR10118"/>
      <c r="AS10118"/>
      <c r="AT10118"/>
      <c r="AU10118"/>
      <c r="AV10118"/>
      <c r="AW10118"/>
      <c r="AX10118"/>
    </row>
    <row r="10119" spans="34:50" x14ac:dyDescent="0.25">
      <c r="AH10119" t="s">
        <v>10533</v>
      </c>
      <c r="AI10119" t="s">
        <v>7801</v>
      </c>
      <c r="AJ10119" t="s">
        <v>7802</v>
      </c>
      <c r="AK10119" t="s">
        <v>7735</v>
      </c>
      <c r="AL10119" t="s">
        <v>7735</v>
      </c>
      <c r="AM10119" t="str">
        <f>RIGHT("0"&amp;VLOOKUP(Table2[[#This Row],[Region]],$AR$71:$AS$98,2,FALSE),2)</f>
        <v>19</v>
      </c>
      <c r="AN10119" t="str">
        <f>VLOOKUP(Table2[[#This Row],[Region]],$AR$71:$AT$93,3,FALSE)</f>
        <v>F</v>
      </c>
      <c r="AO10119"/>
      <c r="AP10119"/>
      <c r="AQ10119"/>
      <c r="AR10119"/>
      <c r="AS10119"/>
      <c r="AT10119"/>
      <c r="AU10119"/>
      <c r="AV10119"/>
      <c r="AW10119"/>
      <c r="AX10119"/>
    </row>
    <row r="10120" spans="34:50" x14ac:dyDescent="0.25">
      <c r="AH10120" t="s">
        <v>10534</v>
      </c>
      <c r="AI10120" t="s">
        <v>7801</v>
      </c>
      <c r="AJ10120" t="s">
        <v>7802</v>
      </c>
      <c r="AK10120" t="s">
        <v>7735</v>
      </c>
      <c r="AL10120" t="s">
        <v>7735</v>
      </c>
      <c r="AM10120" t="str">
        <f>RIGHT("0"&amp;VLOOKUP(Table2[[#This Row],[Region]],$AR$71:$AS$98,2,FALSE),2)</f>
        <v>19</v>
      </c>
      <c r="AN10120" t="str">
        <f>VLOOKUP(Table2[[#This Row],[Region]],$AR$71:$AT$93,3,FALSE)</f>
        <v>F</v>
      </c>
      <c r="AO10120"/>
      <c r="AP10120"/>
      <c r="AQ10120"/>
      <c r="AR10120"/>
      <c r="AS10120"/>
      <c r="AT10120"/>
      <c r="AU10120"/>
      <c r="AV10120"/>
      <c r="AW10120"/>
      <c r="AX10120"/>
    </row>
    <row r="10121" spans="34:50" x14ac:dyDescent="0.25">
      <c r="AH10121" t="s">
        <v>10535</v>
      </c>
      <c r="AI10121" t="s">
        <v>7801</v>
      </c>
      <c r="AJ10121" t="s">
        <v>7802</v>
      </c>
      <c r="AK10121" t="s">
        <v>7735</v>
      </c>
      <c r="AL10121" t="s">
        <v>7735</v>
      </c>
      <c r="AM10121" t="str">
        <f>RIGHT("0"&amp;VLOOKUP(Table2[[#This Row],[Region]],$AR$71:$AS$98,2,FALSE),2)</f>
        <v>19</v>
      </c>
      <c r="AN10121" t="str">
        <f>VLOOKUP(Table2[[#This Row],[Region]],$AR$71:$AT$93,3,FALSE)</f>
        <v>F</v>
      </c>
      <c r="AO10121"/>
      <c r="AP10121"/>
      <c r="AQ10121"/>
      <c r="AR10121"/>
      <c r="AS10121"/>
      <c r="AT10121"/>
      <c r="AU10121"/>
      <c r="AV10121"/>
      <c r="AW10121"/>
      <c r="AX10121"/>
    </row>
    <row r="10122" spans="34:50" x14ac:dyDescent="0.25">
      <c r="AH10122" t="s">
        <v>10536</v>
      </c>
      <c r="AI10122" t="s">
        <v>7801</v>
      </c>
      <c r="AJ10122" t="s">
        <v>7802</v>
      </c>
      <c r="AK10122" t="s">
        <v>7735</v>
      </c>
      <c r="AL10122" t="s">
        <v>7735</v>
      </c>
      <c r="AM10122" t="str">
        <f>RIGHT("0"&amp;VLOOKUP(Table2[[#This Row],[Region]],$AR$71:$AS$98,2,FALSE),2)</f>
        <v>19</v>
      </c>
      <c r="AN10122" t="str">
        <f>VLOOKUP(Table2[[#This Row],[Region]],$AR$71:$AT$93,3,FALSE)</f>
        <v>F</v>
      </c>
      <c r="AO10122"/>
      <c r="AP10122"/>
      <c r="AQ10122"/>
      <c r="AR10122"/>
      <c r="AS10122"/>
      <c r="AT10122"/>
      <c r="AU10122"/>
      <c r="AV10122"/>
      <c r="AW10122"/>
      <c r="AX10122"/>
    </row>
    <row r="10123" spans="34:50" x14ac:dyDescent="0.25">
      <c r="AH10123" t="s">
        <v>10537</v>
      </c>
      <c r="AI10123" t="s">
        <v>7801</v>
      </c>
      <c r="AJ10123" t="s">
        <v>7802</v>
      </c>
      <c r="AK10123" t="s">
        <v>7735</v>
      </c>
      <c r="AL10123" t="s">
        <v>7735</v>
      </c>
      <c r="AM10123" t="str">
        <f>RIGHT("0"&amp;VLOOKUP(Table2[[#This Row],[Region]],$AR$71:$AS$98,2,FALSE),2)</f>
        <v>19</v>
      </c>
      <c r="AN10123" t="str">
        <f>VLOOKUP(Table2[[#This Row],[Region]],$AR$71:$AT$93,3,FALSE)</f>
        <v>F</v>
      </c>
      <c r="AO10123"/>
      <c r="AP10123"/>
      <c r="AQ10123"/>
      <c r="AR10123"/>
      <c r="AS10123"/>
      <c r="AT10123"/>
      <c r="AU10123"/>
      <c r="AV10123"/>
      <c r="AW10123"/>
      <c r="AX10123"/>
    </row>
    <row r="10124" spans="34:50" x14ac:dyDescent="0.25">
      <c r="AH10124" t="s">
        <v>10538</v>
      </c>
      <c r="AI10124" t="s">
        <v>7801</v>
      </c>
      <c r="AJ10124" t="s">
        <v>7802</v>
      </c>
      <c r="AK10124" t="s">
        <v>7735</v>
      </c>
      <c r="AL10124" t="s">
        <v>7735</v>
      </c>
      <c r="AM10124" t="str">
        <f>RIGHT("0"&amp;VLOOKUP(Table2[[#This Row],[Region]],$AR$71:$AS$98,2,FALSE),2)</f>
        <v>19</v>
      </c>
      <c r="AN10124" t="str">
        <f>VLOOKUP(Table2[[#This Row],[Region]],$AR$71:$AT$93,3,FALSE)</f>
        <v>F</v>
      </c>
      <c r="AO10124"/>
      <c r="AP10124"/>
      <c r="AQ10124"/>
      <c r="AR10124"/>
      <c r="AS10124"/>
      <c r="AT10124"/>
      <c r="AU10124"/>
      <c r="AV10124"/>
      <c r="AW10124"/>
      <c r="AX10124"/>
    </row>
    <row r="10125" spans="34:50" x14ac:dyDescent="0.25">
      <c r="AH10125" t="s">
        <v>10539</v>
      </c>
      <c r="AI10125" t="s">
        <v>7801</v>
      </c>
      <c r="AJ10125" t="s">
        <v>7802</v>
      </c>
      <c r="AK10125" t="s">
        <v>7735</v>
      </c>
      <c r="AL10125" t="s">
        <v>7735</v>
      </c>
      <c r="AM10125" t="str">
        <f>RIGHT("0"&amp;VLOOKUP(Table2[[#This Row],[Region]],$AR$71:$AS$98,2,FALSE),2)</f>
        <v>19</v>
      </c>
      <c r="AN10125" t="str">
        <f>VLOOKUP(Table2[[#This Row],[Region]],$AR$71:$AT$93,3,FALSE)</f>
        <v>F</v>
      </c>
      <c r="AO10125"/>
      <c r="AP10125"/>
      <c r="AQ10125"/>
      <c r="AR10125"/>
      <c r="AS10125"/>
      <c r="AT10125"/>
      <c r="AU10125"/>
      <c r="AV10125"/>
      <c r="AW10125"/>
      <c r="AX10125"/>
    </row>
    <row r="10126" spans="34:50" x14ac:dyDescent="0.25">
      <c r="AH10126" t="s">
        <v>10540</v>
      </c>
      <c r="AI10126" t="s">
        <v>7733</v>
      </c>
      <c r="AJ10126" t="s">
        <v>7734</v>
      </c>
      <c r="AK10126" t="s">
        <v>7735</v>
      </c>
      <c r="AL10126" t="s">
        <v>7735</v>
      </c>
      <c r="AM10126" t="str">
        <f>RIGHT("0"&amp;VLOOKUP(Table2[[#This Row],[Region]],$AR$71:$AS$98,2,FALSE),2)</f>
        <v>19</v>
      </c>
      <c r="AN10126" t="str">
        <f>VLOOKUP(Table2[[#This Row],[Region]],$AR$71:$AT$93,3,FALSE)</f>
        <v>F</v>
      </c>
      <c r="AO10126"/>
      <c r="AP10126"/>
      <c r="AQ10126"/>
      <c r="AR10126"/>
      <c r="AS10126"/>
      <c r="AT10126"/>
      <c r="AU10126"/>
      <c r="AV10126"/>
      <c r="AW10126"/>
      <c r="AX10126"/>
    </row>
    <row r="10127" spans="34:50" x14ac:dyDescent="0.25">
      <c r="AH10127" t="s">
        <v>10541</v>
      </c>
      <c r="AI10127" t="s">
        <v>7801</v>
      </c>
      <c r="AJ10127" t="s">
        <v>7802</v>
      </c>
      <c r="AK10127" t="s">
        <v>7735</v>
      </c>
      <c r="AL10127" t="s">
        <v>7735</v>
      </c>
      <c r="AM10127" t="str">
        <f>RIGHT("0"&amp;VLOOKUP(Table2[[#This Row],[Region]],$AR$71:$AS$98,2,FALSE),2)</f>
        <v>19</v>
      </c>
      <c r="AN10127" t="str">
        <f>VLOOKUP(Table2[[#This Row],[Region]],$AR$71:$AT$93,3,FALSE)</f>
        <v>F</v>
      </c>
      <c r="AO10127"/>
      <c r="AP10127"/>
      <c r="AQ10127"/>
      <c r="AR10127"/>
      <c r="AS10127"/>
      <c r="AT10127"/>
      <c r="AU10127"/>
      <c r="AV10127"/>
      <c r="AW10127"/>
      <c r="AX10127"/>
    </row>
    <row r="10128" spans="34:50" x14ac:dyDescent="0.25">
      <c r="AH10128" t="s">
        <v>10542</v>
      </c>
      <c r="AI10128" t="s">
        <v>7801</v>
      </c>
      <c r="AJ10128" t="s">
        <v>7802</v>
      </c>
      <c r="AK10128" t="s">
        <v>7735</v>
      </c>
      <c r="AL10128" t="s">
        <v>7735</v>
      </c>
      <c r="AM10128" t="str">
        <f>RIGHT("0"&amp;VLOOKUP(Table2[[#This Row],[Region]],$AR$71:$AS$98,2,FALSE),2)</f>
        <v>19</v>
      </c>
      <c r="AN10128" t="str">
        <f>VLOOKUP(Table2[[#This Row],[Region]],$AR$71:$AT$93,3,FALSE)</f>
        <v>F</v>
      </c>
      <c r="AO10128"/>
      <c r="AP10128"/>
      <c r="AQ10128"/>
      <c r="AR10128"/>
      <c r="AS10128"/>
      <c r="AT10128"/>
      <c r="AU10128"/>
      <c r="AV10128"/>
      <c r="AW10128"/>
      <c r="AX10128"/>
    </row>
    <row r="10129" spans="34:50" x14ac:dyDescent="0.25">
      <c r="AH10129" t="s">
        <v>10543</v>
      </c>
      <c r="AI10129" t="s">
        <v>7801</v>
      </c>
      <c r="AJ10129" t="s">
        <v>7802</v>
      </c>
      <c r="AK10129" t="s">
        <v>7735</v>
      </c>
      <c r="AL10129" t="s">
        <v>7735</v>
      </c>
      <c r="AM10129" t="str">
        <f>RIGHT("0"&amp;VLOOKUP(Table2[[#This Row],[Region]],$AR$71:$AS$98,2,FALSE),2)</f>
        <v>19</v>
      </c>
      <c r="AN10129" t="str">
        <f>VLOOKUP(Table2[[#This Row],[Region]],$AR$71:$AT$93,3,FALSE)</f>
        <v>F</v>
      </c>
      <c r="AO10129"/>
      <c r="AP10129"/>
      <c r="AQ10129"/>
      <c r="AR10129"/>
      <c r="AS10129"/>
      <c r="AT10129"/>
      <c r="AU10129"/>
      <c r="AV10129"/>
      <c r="AW10129"/>
      <c r="AX10129"/>
    </row>
    <row r="10130" spans="34:50" x14ac:dyDescent="0.25">
      <c r="AH10130" t="s">
        <v>10544</v>
      </c>
      <c r="AI10130" t="s">
        <v>7801</v>
      </c>
      <c r="AJ10130" t="s">
        <v>7802</v>
      </c>
      <c r="AK10130" t="s">
        <v>7735</v>
      </c>
      <c r="AL10130" t="s">
        <v>7735</v>
      </c>
      <c r="AM10130" t="str">
        <f>RIGHT("0"&amp;VLOOKUP(Table2[[#This Row],[Region]],$AR$71:$AS$98,2,FALSE),2)</f>
        <v>19</v>
      </c>
      <c r="AN10130" t="str">
        <f>VLOOKUP(Table2[[#This Row],[Region]],$AR$71:$AT$93,3,FALSE)</f>
        <v>F</v>
      </c>
      <c r="AO10130"/>
      <c r="AP10130"/>
      <c r="AQ10130"/>
      <c r="AR10130"/>
      <c r="AS10130"/>
      <c r="AT10130"/>
      <c r="AU10130"/>
      <c r="AV10130"/>
      <c r="AW10130"/>
      <c r="AX10130"/>
    </row>
    <row r="10131" spans="34:50" x14ac:dyDescent="0.25">
      <c r="AH10131" t="s">
        <v>10545</v>
      </c>
      <c r="AI10131" t="s">
        <v>7801</v>
      </c>
      <c r="AJ10131" t="s">
        <v>7802</v>
      </c>
      <c r="AK10131" t="s">
        <v>7735</v>
      </c>
      <c r="AL10131" t="s">
        <v>7735</v>
      </c>
      <c r="AM10131" t="str">
        <f>RIGHT("0"&amp;VLOOKUP(Table2[[#This Row],[Region]],$AR$71:$AS$98,2,FALSE),2)</f>
        <v>19</v>
      </c>
      <c r="AN10131" t="str">
        <f>VLOOKUP(Table2[[#This Row],[Region]],$AR$71:$AT$93,3,FALSE)</f>
        <v>F</v>
      </c>
      <c r="AO10131"/>
      <c r="AP10131"/>
      <c r="AQ10131"/>
      <c r="AR10131"/>
      <c r="AS10131"/>
      <c r="AT10131"/>
      <c r="AU10131"/>
      <c r="AV10131"/>
      <c r="AW10131"/>
      <c r="AX10131"/>
    </row>
    <row r="10132" spans="34:50" x14ac:dyDescent="0.25">
      <c r="AH10132" t="s">
        <v>10546</v>
      </c>
      <c r="AI10132" t="s">
        <v>7801</v>
      </c>
      <c r="AJ10132" t="s">
        <v>7802</v>
      </c>
      <c r="AK10132" t="s">
        <v>7735</v>
      </c>
      <c r="AL10132" t="s">
        <v>7735</v>
      </c>
      <c r="AM10132" t="str">
        <f>RIGHT("0"&amp;VLOOKUP(Table2[[#This Row],[Region]],$AR$71:$AS$98,2,FALSE),2)</f>
        <v>19</v>
      </c>
      <c r="AN10132" t="str">
        <f>VLOOKUP(Table2[[#This Row],[Region]],$AR$71:$AT$93,3,FALSE)</f>
        <v>F</v>
      </c>
      <c r="AO10132"/>
      <c r="AP10132"/>
      <c r="AQ10132"/>
      <c r="AR10132"/>
      <c r="AS10132"/>
      <c r="AT10132"/>
      <c r="AU10132"/>
      <c r="AV10132"/>
      <c r="AW10132"/>
      <c r="AX10132"/>
    </row>
    <row r="10133" spans="34:50" x14ac:dyDescent="0.25">
      <c r="AH10133" t="s">
        <v>10547</v>
      </c>
      <c r="AI10133" t="s">
        <v>7801</v>
      </c>
      <c r="AJ10133" t="s">
        <v>7802</v>
      </c>
      <c r="AK10133" t="s">
        <v>7735</v>
      </c>
      <c r="AL10133" t="s">
        <v>7735</v>
      </c>
      <c r="AM10133" t="str">
        <f>RIGHT("0"&amp;VLOOKUP(Table2[[#This Row],[Region]],$AR$71:$AS$98,2,FALSE),2)</f>
        <v>19</v>
      </c>
      <c r="AN10133" t="str">
        <f>VLOOKUP(Table2[[#This Row],[Region]],$AR$71:$AT$93,3,FALSE)</f>
        <v>F</v>
      </c>
      <c r="AO10133"/>
      <c r="AP10133"/>
      <c r="AQ10133"/>
      <c r="AR10133"/>
      <c r="AS10133"/>
      <c r="AT10133"/>
      <c r="AU10133"/>
      <c r="AV10133"/>
      <c r="AW10133"/>
      <c r="AX10133"/>
    </row>
    <row r="10134" spans="34:50" x14ac:dyDescent="0.25">
      <c r="AH10134" t="s">
        <v>10548</v>
      </c>
      <c r="AI10134" t="s">
        <v>7801</v>
      </c>
      <c r="AJ10134" t="s">
        <v>7802</v>
      </c>
      <c r="AK10134" t="s">
        <v>7735</v>
      </c>
      <c r="AL10134" t="s">
        <v>7735</v>
      </c>
      <c r="AM10134" t="str">
        <f>RIGHT("0"&amp;VLOOKUP(Table2[[#This Row],[Region]],$AR$71:$AS$98,2,FALSE),2)</f>
        <v>19</v>
      </c>
      <c r="AN10134" t="str">
        <f>VLOOKUP(Table2[[#This Row],[Region]],$AR$71:$AT$93,3,FALSE)</f>
        <v>F</v>
      </c>
      <c r="AO10134"/>
      <c r="AP10134"/>
      <c r="AQ10134"/>
      <c r="AR10134"/>
      <c r="AS10134"/>
      <c r="AT10134"/>
      <c r="AU10134"/>
      <c r="AV10134"/>
      <c r="AW10134"/>
      <c r="AX10134"/>
    </row>
    <row r="10135" spans="34:50" x14ac:dyDescent="0.25">
      <c r="AH10135" t="s">
        <v>10549</v>
      </c>
      <c r="AI10135" t="s">
        <v>7801</v>
      </c>
      <c r="AJ10135" t="s">
        <v>7802</v>
      </c>
      <c r="AK10135" t="s">
        <v>7735</v>
      </c>
      <c r="AL10135" t="s">
        <v>7735</v>
      </c>
      <c r="AM10135" t="str">
        <f>RIGHT("0"&amp;VLOOKUP(Table2[[#This Row],[Region]],$AR$71:$AS$98,2,FALSE),2)</f>
        <v>19</v>
      </c>
      <c r="AN10135" t="str">
        <f>VLOOKUP(Table2[[#This Row],[Region]],$AR$71:$AT$93,3,FALSE)</f>
        <v>F</v>
      </c>
      <c r="AO10135"/>
      <c r="AP10135"/>
      <c r="AQ10135"/>
      <c r="AR10135"/>
      <c r="AS10135"/>
      <c r="AT10135"/>
      <c r="AU10135"/>
      <c r="AV10135"/>
      <c r="AW10135"/>
      <c r="AX10135"/>
    </row>
    <row r="10136" spans="34:50" x14ac:dyDescent="0.25">
      <c r="AH10136" t="s">
        <v>10550</v>
      </c>
      <c r="AI10136" t="s">
        <v>7801</v>
      </c>
      <c r="AJ10136" t="s">
        <v>7802</v>
      </c>
      <c r="AK10136" t="s">
        <v>7735</v>
      </c>
      <c r="AL10136" t="s">
        <v>7735</v>
      </c>
      <c r="AM10136" t="str">
        <f>RIGHT("0"&amp;VLOOKUP(Table2[[#This Row],[Region]],$AR$71:$AS$98,2,FALSE),2)</f>
        <v>19</v>
      </c>
      <c r="AN10136" t="str">
        <f>VLOOKUP(Table2[[#This Row],[Region]],$AR$71:$AT$93,3,FALSE)</f>
        <v>F</v>
      </c>
      <c r="AO10136"/>
      <c r="AP10136"/>
      <c r="AQ10136"/>
      <c r="AR10136"/>
      <c r="AS10136"/>
      <c r="AT10136"/>
      <c r="AU10136"/>
      <c r="AV10136"/>
      <c r="AW10136"/>
      <c r="AX10136"/>
    </row>
    <row r="10137" spans="34:50" x14ac:dyDescent="0.25">
      <c r="AH10137" t="s">
        <v>10551</v>
      </c>
      <c r="AI10137" t="s">
        <v>7770</v>
      </c>
      <c r="AJ10137" t="s">
        <v>7771</v>
      </c>
      <c r="AK10137" t="s">
        <v>7735</v>
      </c>
      <c r="AL10137" t="s">
        <v>7735</v>
      </c>
      <c r="AM10137" t="str">
        <f>RIGHT("0"&amp;VLOOKUP(Table2[[#This Row],[Region]],$AR$71:$AS$98,2,FALSE),2)</f>
        <v>19</v>
      </c>
      <c r="AN10137" t="str">
        <f>VLOOKUP(Table2[[#This Row],[Region]],$AR$71:$AT$93,3,FALSE)</f>
        <v>F</v>
      </c>
      <c r="AO10137"/>
      <c r="AP10137"/>
      <c r="AQ10137"/>
      <c r="AR10137"/>
      <c r="AS10137"/>
      <c r="AT10137"/>
      <c r="AU10137"/>
      <c r="AV10137"/>
      <c r="AW10137"/>
      <c r="AX10137"/>
    </row>
    <row r="10138" spans="34:50" x14ac:dyDescent="0.25">
      <c r="AH10138" t="s">
        <v>10552</v>
      </c>
      <c r="AI10138" t="s">
        <v>7801</v>
      </c>
      <c r="AJ10138" t="s">
        <v>7802</v>
      </c>
      <c r="AK10138" t="s">
        <v>7735</v>
      </c>
      <c r="AL10138" t="s">
        <v>7735</v>
      </c>
      <c r="AM10138" t="str">
        <f>RIGHT("0"&amp;VLOOKUP(Table2[[#This Row],[Region]],$AR$71:$AS$98,2,FALSE),2)</f>
        <v>19</v>
      </c>
      <c r="AN10138" t="str">
        <f>VLOOKUP(Table2[[#This Row],[Region]],$AR$71:$AT$93,3,FALSE)</f>
        <v>F</v>
      </c>
      <c r="AO10138"/>
      <c r="AP10138"/>
      <c r="AQ10138"/>
      <c r="AR10138"/>
      <c r="AS10138"/>
      <c r="AT10138"/>
      <c r="AU10138"/>
      <c r="AV10138"/>
      <c r="AW10138"/>
      <c r="AX10138"/>
    </row>
    <row r="10139" spans="34:50" x14ac:dyDescent="0.25">
      <c r="AH10139" t="s">
        <v>10553</v>
      </c>
      <c r="AI10139" t="s">
        <v>7801</v>
      </c>
      <c r="AJ10139" t="s">
        <v>7802</v>
      </c>
      <c r="AK10139" t="s">
        <v>7735</v>
      </c>
      <c r="AL10139" t="s">
        <v>7735</v>
      </c>
      <c r="AM10139" t="str">
        <f>RIGHT("0"&amp;VLOOKUP(Table2[[#This Row],[Region]],$AR$71:$AS$98,2,FALSE),2)</f>
        <v>19</v>
      </c>
      <c r="AN10139" t="str">
        <f>VLOOKUP(Table2[[#This Row],[Region]],$AR$71:$AT$93,3,FALSE)</f>
        <v>F</v>
      </c>
      <c r="AO10139"/>
      <c r="AP10139"/>
      <c r="AQ10139"/>
      <c r="AR10139"/>
      <c r="AS10139"/>
      <c r="AT10139"/>
      <c r="AU10139"/>
      <c r="AV10139"/>
      <c r="AW10139"/>
      <c r="AX10139"/>
    </row>
    <row r="10140" spans="34:50" x14ac:dyDescent="0.25">
      <c r="AH10140" t="s">
        <v>10554</v>
      </c>
      <c r="AI10140" t="s">
        <v>7801</v>
      </c>
      <c r="AJ10140" t="s">
        <v>7802</v>
      </c>
      <c r="AK10140" t="s">
        <v>7735</v>
      </c>
      <c r="AL10140" t="s">
        <v>7735</v>
      </c>
      <c r="AM10140" t="str">
        <f>RIGHT("0"&amp;VLOOKUP(Table2[[#This Row],[Region]],$AR$71:$AS$98,2,FALSE),2)</f>
        <v>19</v>
      </c>
      <c r="AN10140" t="str">
        <f>VLOOKUP(Table2[[#This Row],[Region]],$AR$71:$AT$93,3,FALSE)</f>
        <v>F</v>
      </c>
      <c r="AO10140"/>
      <c r="AP10140"/>
      <c r="AQ10140"/>
      <c r="AR10140"/>
      <c r="AS10140"/>
      <c r="AT10140"/>
      <c r="AU10140"/>
      <c r="AV10140"/>
      <c r="AW10140"/>
      <c r="AX10140"/>
    </row>
    <row r="10141" spans="34:50" x14ac:dyDescent="0.25">
      <c r="AH10141" t="s">
        <v>10555</v>
      </c>
      <c r="AI10141" t="s">
        <v>7801</v>
      </c>
      <c r="AJ10141" t="s">
        <v>7802</v>
      </c>
      <c r="AK10141" t="s">
        <v>7735</v>
      </c>
      <c r="AL10141" t="s">
        <v>7735</v>
      </c>
      <c r="AM10141" t="str">
        <f>RIGHT("0"&amp;VLOOKUP(Table2[[#This Row],[Region]],$AR$71:$AS$98,2,FALSE),2)</f>
        <v>19</v>
      </c>
      <c r="AN10141" t="str">
        <f>VLOOKUP(Table2[[#This Row],[Region]],$AR$71:$AT$93,3,FALSE)</f>
        <v>F</v>
      </c>
      <c r="AO10141"/>
      <c r="AP10141"/>
      <c r="AQ10141"/>
      <c r="AR10141"/>
      <c r="AS10141"/>
      <c r="AT10141"/>
      <c r="AU10141"/>
      <c r="AV10141"/>
      <c r="AW10141"/>
      <c r="AX10141"/>
    </row>
    <row r="10142" spans="34:50" x14ac:dyDescent="0.25">
      <c r="AH10142" t="s">
        <v>10556</v>
      </c>
      <c r="AI10142" t="s">
        <v>7801</v>
      </c>
      <c r="AJ10142" t="s">
        <v>7802</v>
      </c>
      <c r="AK10142" t="s">
        <v>7735</v>
      </c>
      <c r="AL10142" t="s">
        <v>7735</v>
      </c>
      <c r="AM10142" t="str">
        <f>RIGHT("0"&amp;VLOOKUP(Table2[[#This Row],[Region]],$AR$71:$AS$98,2,FALSE),2)</f>
        <v>19</v>
      </c>
      <c r="AN10142" t="str">
        <f>VLOOKUP(Table2[[#This Row],[Region]],$AR$71:$AT$93,3,FALSE)</f>
        <v>F</v>
      </c>
      <c r="AO10142"/>
      <c r="AP10142"/>
      <c r="AQ10142"/>
      <c r="AR10142"/>
      <c r="AS10142"/>
      <c r="AT10142"/>
      <c r="AU10142"/>
      <c r="AV10142"/>
      <c r="AW10142"/>
      <c r="AX10142"/>
    </row>
    <row r="10143" spans="34:50" x14ac:dyDescent="0.25">
      <c r="AH10143" t="s">
        <v>10557</v>
      </c>
      <c r="AI10143" t="s">
        <v>7801</v>
      </c>
      <c r="AJ10143" t="s">
        <v>7802</v>
      </c>
      <c r="AK10143" t="s">
        <v>7735</v>
      </c>
      <c r="AL10143" t="s">
        <v>7735</v>
      </c>
      <c r="AM10143" t="str">
        <f>RIGHT("0"&amp;VLOOKUP(Table2[[#This Row],[Region]],$AR$71:$AS$98,2,FALSE),2)</f>
        <v>19</v>
      </c>
      <c r="AN10143" t="str">
        <f>VLOOKUP(Table2[[#This Row],[Region]],$AR$71:$AT$93,3,FALSE)</f>
        <v>F</v>
      </c>
      <c r="AO10143"/>
      <c r="AP10143"/>
      <c r="AQ10143"/>
      <c r="AR10143"/>
      <c r="AS10143"/>
      <c r="AT10143"/>
      <c r="AU10143"/>
      <c r="AV10143"/>
      <c r="AW10143"/>
      <c r="AX10143"/>
    </row>
    <row r="10144" spans="34:50" x14ac:dyDescent="0.25">
      <c r="AH10144" t="s">
        <v>10558</v>
      </c>
      <c r="AI10144" t="s">
        <v>7801</v>
      </c>
      <c r="AJ10144" t="s">
        <v>7802</v>
      </c>
      <c r="AK10144" t="s">
        <v>7735</v>
      </c>
      <c r="AL10144" t="s">
        <v>7735</v>
      </c>
      <c r="AM10144" t="str">
        <f>RIGHT("0"&amp;VLOOKUP(Table2[[#This Row],[Region]],$AR$71:$AS$98,2,FALSE),2)</f>
        <v>19</v>
      </c>
      <c r="AN10144" t="str">
        <f>VLOOKUP(Table2[[#This Row],[Region]],$AR$71:$AT$93,3,FALSE)</f>
        <v>F</v>
      </c>
      <c r="AO10144"/>
      <c r="AP10144"/>
      <c r="AQ10144"/>
      <c r="AR10144"/>
      <c r="AS10144"/>
      <c r="AT10144"/>
      <c r="AU10144"/>
      <c r="AV10144"/>
      <c r="AW10144"/>
      <c r="AX10144"/>
    </row>
    <row r="10145" spans="34:50" x14ac:dyDescent="0.25">
      <c r="AH10145" t="s">
        <v>10559</v>
      </c>
      <c r="AI10145" t="s">
        <v>7801</v>
      </c>
      <c r="AJ10145" t="s">
        <v>7802</v>
      </c>
      <c r="AK10145" t="s">
        <v>7735</v>
      </c>
      <c r="AL10145" t="s">
        <v>7735</v>
      </c>
      <c r="AM10145" t="str">
        <f>RIGHT("0"&amp;VLOOKUP(Table2[[#This Row],[Region]],$AR$71:$AS$98,2,FALSE),2)</f>
        <v>19</v>
      </c>
      <c r="AN10145" t="str">
        <f>VLOOKUP(Table2[[#This Row],[Region]],$AR$71:$AT$93,3,FALSE)</f>
        <v>F</v>
      </c>
      <c r="AO10145"/>
      <c r="AP10145"/>
      <c r="AQ10145"/>
      <c r="AR10145"/>
      <c r="AS10145"/>
      <c r="AT10145"/>
      <c r="AU10145"/>
      <c r="AV10145"/>
      <c r="AW10145"/>
      <c r="AX10145"/>
    </row>
    <row r="10146" spans="34:50" x14ac:dyDescent="0.25">
      <c r="AH10146" t="s">
        <v>10560</v>
      </c>
      <c r="AI10146" t="s">
        <v>7801</v>
      </c>
      <c r="AJ10146" t="s">
        <v>7802</v>
      </c>
      <c r="AK10146" t="s">
        <v>7735</v>
      </c>
      <c r="AL10146" t="s">
        <v>7735</v>
      </c>
      <c r="AM10146" t="str">
        <f>RIGHT("0"&amp;VLOOKUP(Table2[[#This Row],[Region]],$AR$71:$AS$98,2,FALSE),2)</f>
        <v>19</v>
      </c>
      <c r="AN10146" t="str">
        <f>VLOOKUP(Table2[[#This Row],[Region]],$AR$71:$AT$93,3,FALSE)</f>
        <v>F</v>
      </c>
      <c r="AO10146"/>
      <c r="AP10146"/>
      <c r="AQ10146"/>
      <c r="AR10146"/>
      <c r="AS10146"/>
      <c r="AT10146"/>
      <c r="AU10146"/>
      <c r="AV10146"/>
      <c r="AW10146"/>
      <c r="AX10146"/>
    </row>
    <row r="10147" spans="34:50" x14ac:dyDescent="0.25">
      <c r="AH10147" t="s">
        <v>10561</v>
      </c>
      <c r="AI10147" t="s">
        <v>7801</v>
      </c>
      <c r="AJ10147" t="s">
        <v>7802</v>
      </c>
      <c r="AK10147" t="s">
        <v>7735</v>
      </c>
      <c r="AL10147" t="s">
        <v>7735</v>
      </c>
      <c r="AM10147" t="str">
        <f>RIGHT("0"&amp;VLOOKUP(Table2[[#This Row],[Region]],$AR$71:$AS$98,2,FALSE),2)</f>
        <v>19</v>
      </c>
      <c r="AN10147" t="str">
        <f>VLOOKUP(Table2[[#This Row],[Region]],$AR$71:$AT$93,3,FALSE)</f>
        <v>F</v>
      </c>
      <c r="AO10147"/>
      <c r="AP10147"/>
      <c r="AQ10147"/>
      <c r="AR10147"/>
      <c r="AS10147"/>
      <c r="AT10147"/>
      <c r="AU10147"/>
      <c r="AV10147"/>
      <c r="AW10147"/>
      <c r="AX10147"/>
    </row>
    <row r="10148" spans="34:50" x14ac:dyDescent="0.25">
      <c r="AH10148" t="s">
        <v>10562</v>
      </c>
      <c r="AI10148" t="s">
        <v>7801</v>
      </c>
      <c r="AJ10148" t="s">
        <v>7802</v>
      </c>
      <c r="AK10148" t="s">
        <v>7735</v>
      </c>
      <c r="AL10148" t="s">
        <v>7735</v>
      </c>
      <c r="AM10148" t="str">
        <f>RIGHT("0"&amp;VLOOKUP(Table2[[#This Row],[Region]],$AR$71:$AS$98,2,FALSE),2)</f>
        <v>19</v>
      </c>
      <c r="AN10148" t="str">
        <f>VLOOKUP(Table2[[#This Row],[Region]],$AR$71:$AT$93,3,FALSE)</f>
        <v>F</v>
      </c>
      <c r="AO10148"/>
      <c r="AP10148"/>
      <c r="AQ10148"/>
      <c r="AR10148"/>
      <c r="AS10148"/>
      <c r="AT10148"/>
      <c r="AU10148"/>
      <c r="AV10148"/>
      <c r="AW10148"/>
      <c r="AX10148"/>
    </row>
    <row r="10149" spans="34:50" x14ac:dyDescent="0.25">
      <c r="AH10149" t="s">
        <v>10563</v>
      </c>
      <c r="AI10149" t="s">
        <v>7801</v>
      </c>
      <c r="AJ10149" t="s">
        <v>7802</v>
      </c>
      <c r="AK10149" t="s">
        <v>7735</v>
      </c>
      <c r="AL10149" t="s">
        <v>7735</v>
      </c>
      <c r="AM10149" t="str">
        <f>RIGHT("0"&amp;VLOOKUP(Table2[[#This Row],[Region]],$AR$71:$AS$98,2,FALSE),2)</f>
        <v>19</v>
      </c>
      <c r="AN10149" t="str">
        <f>VLOOKUP(Table2[[#This Row],[Region]],$AR$71:$AT$93,3,FALSE)</f>
        <v>F</v>
      </c>
      <c r="AO10149"/>
      <c r="AP10149"/>
      <c r="AQ10149"/>
      <c r="AR10149"/>
      <c r="AS10149"/>
      <c r="AT10149"/>
      <c r="AU10149"/>
      <c r="AV10149"/>
      <c r="AW10149"/>
      <c r="AX10149"/>
    </row>
    <row r="10150" spans="34:50" x14ac:dyDescent="0.25">
      <c r="AH10150" t="s">
        <v>10564</v>
      </c>
      <c r="AI10150" t="s">
        <v>7801</v>
      </c>
      <c r="AJ10150" t="s">
        <v>7802</v>
      </c>
      <c r="AK10150" t="s">
        <v>7735</v>
      </c>
      <c r="AL10150" t="s">
        <v>7735</v>
      </c>
      <c r="AM10150" t="str">
        <f>RIGHT("0"&amp;VLOOKUP(Table2[[#This Row],[Region]],$AR$71:$AS$98,2,FALSE),2)</f>
        <v>19</v>
      </c>
      <c r="AN10150" t="str">
        <f>VLOOKUP(Table2[[#This Row],[Region]],$AR$71:$AT$93,3,FALSE)</f>
        <v>F</v>
      </c>
      <c r="AO10150"/>
      <c r="AP10150"/>
      <c r="AQ10150"/>
      <c r="AR10150"/>
      <c r="AS10150"/>
      <c r="AT10150"/>
      <c r="AU10150"/>
      <c r="AV10150"/>
      <c r="AW10150"/>
      <c r="AX10150"/>
    </row>
    <row r="10151" spans="34:50" x14ac:dyDescent="0.25">
      <c r="AH10151" t="s">
        <v>10565</v>
      </c>
      <c r="AI10151" t="s">
        <v>7801</v>
      </c>
      <c r="AJ10151" t="s">
        <v>7802</v>
      </c>
      <c r="AK10151" t="s">
        <v>7735</v>
      </c>
      <c r="AL10151" t="s">
        <v>7735</v>
      </c>
      <c r="AM10151" t="str">
        <f>RIGHT("0"&amp;VLOOKUP(Table2[[#This Row],[Region]],$AR$71:$AS$98,2,FALSE),2)</f>
        <v>19</v>
      </c>
      <c r="AN10151" t="str">
        <f>VLOOKUP(Table2[[#This Row],[Region]],$AR$71:$AT$93,3,FALSE)</f>
        <v>F</v>
      </c>
      <c r="AO10151"/>
      <c r="AP10151"/>
      <c r="AQ10151"/>
      <c r="AR10151"/>
      <c r="AS10151"/>
      <c r="AT10151"/>
      <c r="AU10151"/>
      <c r="AV10151"/>
      <c r="AW10151"/>
      <c r="AX10151"/>
    </row>
    <row r="10152" spans="34:50" x14ac:dyDescent="0.25">
      <c r="AH10152" t="s">
        <v>10566</v>
      </c>
      <c r="AI10152" t="s">
        <v>7801</v>
      </c>
      <c r="AJ10152" t="s">
        <v>7802</v>
      </c>
      <c r="AK10152" t="s">
        <v>7735</v>
      </c>
      <c r="AL10152" t="s">
        <v>7735</v>
      </c>
      <c r="AM10152" t="str">
        <f>RIGHT("0"&amp;VLOOKUP(Table2[[#This Row],[Region]],$AR$71:$AS$98,2,FALSE),2)</f>
        <v>19</v>
      </c>
      <c r="AN10152" t="str">
        <f>VLOOKUP(Table2[[#This Row],[Region]],$AR$71:$AT$93,3,FALSE)</f>
        <v>F</v>
      </c>
      <c r="AO10152"/>
      <c r="AP10152"/>
      <c r="AQ10152"/>
      <c r="AR10152"/>
      <c r="AS10152"/>
      <c r="AT10152"/>
      <c r="AU10152"/>
      <c r="AV10152"/>
      <c r="AW10152"/>
      <c r="AX10152"/>
    </row>
    <row r="10153" spans="34:50" x14ac:dyDescent="0.25">
      <c r="AH10153" t="s">
        <v>10567</v>
      </c>
      <c r="AI10153" t="s">
        <v>7733</v>
      </c>
      <c r="AJ10153" t="s">
        <v>7734</v>
      </c>
      <c r="AK10153" t="s">
        <v>7735</v>
      </c>
      <c r="AL10153" t="s">
        <v>7735</v>
      </c>
      <c r="AM10153" t="str">
        <f>RIGHT("0"&amp;VLOOKUP(Table2[[#This Row],[Region]],$AR$71:$AS$98,2,FALSE),2)</f>
        <v>19</v>
      </c>
      <c r="AN10153" t="str">
        <f>VLOOKUP(Table2[[#This Row],[Region]],$AR$71:$AT$93,3,FALSE)</f>
        <v>F</v>
      </c>
      <c r="AO10153"/>
      <c r="AP10153"/>
      <c r="AQ10153"/>
      <c r="AR10153"/>
      <c r="AS10153"/>
      <c r="AT10153"/>
      <c r="AU10153"/>
      <c r="AV10153"/>
      <c r="AW10153"/>
      <c r="AX10153"/>
    </row>
    <row r="10154" spans="34:50" x14ac:dyDescent="0.25">
      <c r="AH10154" t="s">
        <v>10568</v>
      </c>
      <c r="AI10154" t="s">
        <v>7801</v>
      </c>
      <c r="AJ10154" t="s">
        <v>7802</v>
      </c>
      <c r="AK10154" t="s">
        <v>7735</v>
      </c>
      <c r="AL10154" t="s">
        <v>7735</v>
      </c>
      <c r="AM10154" t="str">
        <f>RIGHT("0"&amp;VLOOKUP(Table2[[#This Row],[Region]],$AR$71:$AS$98,2,FALSE),2)</f>
        <v>19</v>
      </c>
      <c r="AN10154" t="str">
        <f>VLOOKUP(Table2[[#This Row],[Region]],$AR$71:$AT$93,3,FALSE)</f>
        <v>F</v>
      </c>
      <c r="AO10154"/>
      <c r="AP10154"/>
      <c r="AQ10154"/>
      <c r="AR10154"/>
      <c r="AS10154"/>
      <c r="AT10154"/>
      <c r="AU10154"/>
      <c r="AV10154"/>
      <c r="AW10154"/>
      <c r="AX10154"/>
    </row>
    <row r="10155" spans="34:50" x14ac:dyDescent="0.25">
      <c r="AH10155" t="s">
        <v>10569</v>
      </c>
      <c r="AI10155" t="s">
        <v>7733</v>
      </c>
      <c r="AJ10155" t="s">
        <v>7734</v>
      </c>
      <c r="AK10155" t="s">
        <v>7735</v>
      </c>
      <c r="AL10155" t="s">
        <v>7735</v>
      </c>
      <c r="AM10155" t="str">
        <f>RIGHT("0"&amp;VLOOKUP(Table2[[#This Row],[Region]],$AR$71:$AS$98,2,FALSE),2)</f>
        <v>19</v>
      </c>
      <c r="AN10155" t="str">
        <f>VLOOKUP(Table2[[#This Row],[Region]],$AR$71:$AT$93,3,FALSE)</f>
        <v>F</v>
      </c>
      <c r="AO10155"/>
      <c r="AP10155"/>
      <c r="AQ10155"/>
      <c r="AR10155"/>
      <c r="AS10155"/>
      <c r="AT10155"/>
      <c r="AU10155"/>
      <c r="AV10155"/>
      <c r="AW10155"/>
      <c r="AX10155"/>
    </row>
    <row r="10156" spans="34:50" x14ac:dyDescent="0.25">
      <c r="AH10156" t="s">
        <v>10570</v>
      </c>
      <c r="AI10156" t="s">
        <v>7733</v>
      </c>
      <c r="AJ10156" t="s">
        <v>7734</v>
      </c>
      <c r="AK10156" t="s">
        <v>7735</v>
      </c>
      <c r="AL10156" t="s">
        <v>7735</v>
      </c>
      <c r="AM10156" t="str">
        <f>RIGHT("0"&amp;VLOOKUP(Table2[[#This Row],[Region]],$AR$71:$AS$98,2,FALSE),2)</f>
        <v>19</v>
      </c>
      <c r="AN10156" t="str">
        <f>VLOOKUP(Table2[[#This Row],[Region]],$AR$71:$AT$93,3,FALSE)</f>
        <v>F</v>
      </c>
      <c r="AO10156"/>
      <c r="AP10156"/>
      <c r="AQ10156"/>
      <c r="AR10156"/>
      <c r="AS10156"/>
      <c r="AT10156"/>
      <c r="AU10156"/>
      <c r="AV10156"/>
      <c r="AW10156"/>
      <c r="AX10156"/>
    </row>
    <row r="10157" spans="34:50" x14ac:dyDescent="0.25">
      <c r="AH10157" t="s">
        <v>10571</v>
      </c>
      <c r="AI10157" t="s">
        <v>7801</v>
      </c>
      <c r="AJ10157" t="s">
        <v>7802</v>
      </c>
      <c r="AK10157" t="s">
        <v>7735</v>
      </c>
      <c r="AL10157" t="s">
        <v>7735</v>
      </c>
      <c r="AM10157" t="str">
        <f>RIGHT("0"&amp;VLOOKUP(Table2[[#This Row],[Region]],$AR$71:$AS$98,2,FALSE),2)</f>
        <v>19</v>
      </c>
      <c r="AN10157" t="str">
        <f>VLOOKUP(Table2[[#This Row],[Region]],$AR$71:$AT$93,3,FALSE)</f>
        <v>F</v>
      </c>
      <c r="AO10157"/>
      <c r="AP10157"/>
      <c r="AQ10157"/>
      <c r="AR10157"/>
      <c r="AS10157"/>
      <c r="AT10157"/>
      <c r="AU10157"/>
      <c r="AV10157"/>
      <c r="AW10157"/>
      <c r="AX10157"/>
    </row>
    <row r="10158" spans="34:50" x14ac:dyDescent="0.25">
      <c r="AH10158" t="s">
        <v>10572</v>
      </c>
      <c r="AI10158" t="s">
        <v>7801</v>
      </c>
      <c r="AJ10158" t="s">
        <v>7802</v>
      </c>
      <c r="AK10158" t="s">
        <v>7735</v>
      </c>
      <c r="AL10158" t="s">
        <v>7735</v>
      </c>
      <c r="AM10158" t="str">
        <f>RIGHT("0"&amp;VLOOKUP(Table2[[#This Row],[Region]],$AR$71:$AS$98,2,FALSE),2)</f>
        <v>19</v>
      </c>
      <c r="AN10158" t="str">
        <f>VLOOKUP(Table2[[#This Row],[Region]],$AR$71:$AT$93,3,FALSE)</f>
        <v>F</v>
      </c>
      <c r="AO10158"/>
      <c r="AP10158"/>
      <c r="AQ10158"/>
      <c r="AR10158"/>
      <c r="AS10158"/>
      <c r="AT10158"/>
      <c r="AU10158"/>
      <c r="AV10158"/>
      <c r="AW10158"/>
      <c r="AX10158"/>
    </row>
    <row r="10159" spans="34:50" x14ac:dyDescent="0.25">
      <c r="AH10159" t="s">
        <v>10573</v>
      </c>
      <c r="AI10159" t="s">
        <v>7801</v>
      </c>
      <c r="AJ10159" t="s">
        <v>7802</v>
      </c>
      <c r="AK10159" t="s">
        <v>7735</v>
      </c>
      <c r="AL10159" t="s">
        <v>7735</v>
      </c>
      <c r="AM10159" t="str">
        <f>RIGHT("0"&amp;VLOOKUP(Table2[[#This Row],[Region]],$AR$71:$AS$98,2,FALSE),2)</f>
        <v>19</v>
      </c>
      <c r="AN10159" t="str">
        <f>VLOOKUP(Table2[[#This Row],[Region]],$AR$71:$AT$93,3,FALSE)</f>
        <v>F</v>
      </c>
      <c r="AO10159"/>
      <c r="AP10159"/>
      <c r="AQ10159"/>
      <c r="AR10159"/>
      <c r="AS10159"/>
      <c r="AT10159"/>
      <c r="AU10159"/>
      <c r="AV10159"/>
      <c r="AW10159"/>
      <c r="AX10159"/>
    </row>
    <row r="10160" spans="34:50" x14ac:dyDescent="0.25">
      <c r="AH10160" t="s">
        <v>10574</v>
      </c>
      <c r="AI10160" t="s">
        <v>7801</v>
      </c>
      <c r="AJ10160" t="s">
        <v>7802</v>
      </c>
      <c r="AK10160" t="s">
        <v>7735</v>
      </c>
      <c r="AL10160" t="s">
        <v>7735</v>
      </c>
      <c r="AM10160" t="str">
        <f>RIGHT("0"&amp;VLOOKUP(Table2[[#This Row],[Region]],$AR$71:$AS$98,2,FALSE),2)</f>
        <v>19</v>
      </c>
      <c r="AN10160" t="str">
        <f>VLOOKUP(Table2[[#This Row],[Region]],$AR$71:$AT$93,3,FALSE)</f>
        <v>F</v>
      </c>
      <c r="AO10160"/>
      <c r="AP10160"/>
      <c r="AQ10160"/>
      <c r="AR10160"/>
      <c r="AS10160"/>
      <c r="AT10160"/>
      <c r="AU10160"/>
      <c r="AV10160"/>
      <c r="AW10160"/>
      <c r="AX10160"/>
    </row>
    <row r="10161" spans="34:50" x14ac:dyDescent="0.25">
      <c r="AH10161" t="s">
        <v>10575</v>
      </c>
      <c r="AI10161" t="s">
        <v>7801</v>
      </c>
      <c r="AJ10161" t="s">
        <v>7802</v>
      </c>
      <c r="AK10161" t="s">
        <v>7735</v>
      </c>
      <c r="AL10161" t="s">
        <v>7735</v>
      </c>
      <c r="AM10161" t="str">
        <f>RIGHT("0"&amp;VLOOKUP(Table2[[#This Row],[Region]],$AR$71:$AS$98,2,FALSE),2)</f>
        <v>19</v>
      </c>
      <c r="AN10161" t="str">
        <f>VLOOKUP(Table2[[#This Row],[Region]],$AR$71:$AT$93,3,FALSE)</f>
        <v>F</v>
      </c>
      <c r="AO10161"/>
      <c r="AP10161"/>
      <c r="AQ10161"/>
      <c r="AR10161"/>
      <c r="AS10161"/>
      <c r="AT10161"/>
      <c r="AU10161"/>
      <c r="AV10161"/>
      <c r="AW10161"/>
      <c r="AX10161"/>
    </row>
    <row r="10162" spans="34:50" x14ac:dyDescent="0.25">
      <c r="AH10162" t="s">
        <v>10576</v>
      </c>
      <c r="AI10162" t="s">
        <v>7801</v>
      </c>
      <c r="AJ10162" t="s">
        <v>7802</v>
      </c>
      <c r="AK10162" t="s">
        <v>7735</v>
      </c>
      <c r="AL10162" t="s">
        <v>7735</v>
      </c>
      <c r="AM10162" t="str">
        <f>RIGHT("0"&amp;VLOOKUP(Table2[[#This Row],[Region]],$AR$71:$AS$98,2,FALSE),2)</f>
        <v>19</v>
      </c>
      <c r="AN10162" t="str">
        <f>VLOOKUP(Table2[[#This Row],[Region]],$AR$71:$AT$93,3,FALSE)</f>
        <v>F</v>
      </c>
      <c r="AO10162"/>
      <c r="AP10162"/>
      <c r="AQ10162"/>
      <c r="AR10162"/>
      <c r="AS10162"/>
      <c r="AT10162"/>
      <c r="AU10162"/>
      <c r="AV10162"/>
      <c r="AW10162"/>
      <c r="AX10162"/>
    </row>
    <row r="10163" spans="34:50" x14ac:dyDescent="0.25">
      <c r="AH10163" t="s">
        <v>10577</v>
      </c>
      <c r="AI10163" t="s">
        <v>7801</v>
      </c>
      <c r="AJ10163" t="s">
        <v>7802</v>
      </c>
      <c r="AK10163" t="s">
        <v>7735</v>
      </c>
      <c r="AL10163" t="s">
        <v>7735</v>
      </c>
      <c r="AM10163" t="str">
        <f>RIGHT("0"&amp;VLOOKUP(Table2[[#This Row],[Region]],$AR$71:$AS$98,2,FALSE),2)</f>
        <v>19</v>
      </c>
      <c r="AN10163" t="str">
        <f>VLOOKUP(Table2[[#This Row],[Region]],$AR$71:$AT$93,3,FALSE)</f>
        <v>F</v>
      </c>
      <c r="AO10163"/>
      <c r="AP10163"/>
      <c r="AQ10163"/>
      <c r="AR10163"/>
      <c r="AS10163"/>
      <c r="AT10163"/>
      <c r="AU10163"/>
      <c r="AV10163"/>
      <c r="AW10163"/>
      <c r="AX10163"/>
    </row>
    <row r="10164" spans="34:50" x14ac:dyDescent="0.25">
      <c r="AH10164" t="s">
        <v>10578</v>
      </c>
      <c r="AI10164" t="s">
        <v>7733</v>
      </c>
      <c r="AJ10164" t="s">
        <v>7734</v>
      </c>
      <c r="AK10164" t="s">
        <v>7735</v>
      </c>
      <c r="AL10164" t="s">
        <v>7735</v>
      </c>
      <c r="AM10164" t="str">
        <f>RIGHT("0"&amp;VLOOKUP(Table2[[#This Row],[Region]],$AR$71:$AS$98,2,FALSE),2)</f>
        <v>19</v>
      </c>
      <c r="AN10164" t="str">
        <f>VLOOKUP(Table2[[#This Row],[Region]],$AR$71:$AT$93,3,FALSE)</f>
        <v>F</v>
      </c>
      <c r="AO10164"/>
      <c r="AP10164"/>
      <c r="AQ10164"/>
      <c r="AR10164"/>
      <c r="AS10164"/>
      <c r="AT10164"/>
      <c r="AU10164"/>
      <c r="AV10164"/>
      <c r="AW10164"/>
      <c r="AX10164"/>
    </row>
    <row r="10165" spans="34:50" x14ac:dyDescent="0.25">
      <c r="AH10165" t="s">
        <v>10579</v>
      </c>
      <c r="AI10165" t="s">
        <v>7733</v>
      </c>
      <c r="AJ10165" t="s">
        <v>7734</v>
      </c>
      <c r="AK10165" t="s">
        <v>7735</v>
      </c>
      <c r="AL10165" t="s">
        <v>7735</v>
      </c>
      <c r="AM10165" t="str">
        <f>RIGHT("0"&amp;VLOOKUP(Table2[[#This Row],[Region]],$AR$71:$AS$98,2,FALSE),2)</f>
        <v>19</v>
      </c>
      <c r="AN10165" t="str">
        <f>VLOOKUP(Table2[[#This Row],[Region]],$AR$71:$AT$93,3,FALSE)</f>
        <v>F</v>
      </c>
      <c r="AO10165"/>
      <c r="AP10165"/>
      <c r="AQ10165"/>
      <c r="AR10165"/>
      <c r="AS10165"/>
      <c r="AT10165"/>
      <c r="AU10165"/>
      <c r="AV10165"/>
      <c r="AW10165"/>
      <c r="AX10165"/>
    </row>
    <row r="10166" spans="34:50" x14ac:dyDescent="0.25">
      <c r="AH10166" t="s">
        <v>10580</v>
      </c>
      <c r="AI10166" t="s">
        <v>7801</v>
      </c>
      <c r="AJ10166" t="s">
        <v>7802</v>
      </c>
      <c r="AK10166" t="s">
        <v>7735</v>
      </c>
      <c r="AL10166" t="s">
        <v>7735</v>
      </c>
      <c r="AM10166" t="str">
        <f>RIGHT("0"&amp;VLOOKUP(Table2[[#This Row],[Region]],$AR$71:$AS$98,2,FALSE),2)</f>
        <v>19</v>
      </c>
      <c r="AN10166" t="str">
        <f>VLOOKUP(Table2[[#This Row],[Region]],$AR$71:$AT$93,3,FALSE)</f>
        <v>F</v>
      </c>
      <c r="AO10166"/>
      <c r="AP10166"/>
      <c r="AQ10166"/>
      <c r="AR10166"/>
      <c r="AS10166"/>
      <c r="AT10166"/>
      <c r="AU10166"/>
      <c r="AV10166"/>
      <c r="AW10166"/>
      <c r="AX10166"/>
    </row>
    <row r="10167" spans="34:50" x14ac:dyDescent="0.25">
      <c r="AH10167" t="s">
        <v>10581</v>
      </c>
      <c r="AI10167" t="s">
        <v>7801</v>
      </c>
      <c r="AJ10167" t="s">
        <v>7802</v>
      </c>
      <c r="AK10167" t="s">
        <v>7735</v>
      </c>
      <c r="AL10167" t="s">
        <v>7735</v>
      </c>
      <c r="AM10167" t="str">
        <f>RIGHT("0"&amp;VLOOKUP(Table2[[#This Row],[Region]],$AR$71:$AS$98,2,FALSE),2)</f>
        <v>19</v>
      </c>
      <c r="AN10167" t="str">
        <f>VLOOKUP(Table2[[#This Row],[Region]],$AR$71:$AT$93,3,FALSE)</f>
        <v>F</v>
      </c>
      <c r="AO10167"/>
      <c r="AP10167"/>
      <c r="AQ10167"/>
      <c r="AR10167"/>
      <c r="AS10167"/>
      <c r="AT10167"/>
      <c r="AU10167"/>
      <c r="AV10167"/>
      <c r="AW10167"/>
      <c r="AX10167"/>
    </row>
    <row r="10168" spans="34:50" x14ac:dyDescent="0.25">
      <c r="AH10168" t="s">
        <v>10582</v>
      </c>
      <c r="AI10168" t="s">
        <v>7801</v>
      </c>
      <c r="AJ10168" t="s">
        <v>7802</v>
      </c>
      <c r="AK10168" t="s">
        <v>7735</v>
      </c>
      <c r="AL10168" t="s">
        <v>7735</v>
      </c>
      <c r="AM10168" t="str">
        <f>RIGHT("0"&amp;VLOOKUP(Table2[[#This Row],[Region]],$AR$71:$AS$98,2,FALSE),2)</f>
        <v>19</v>
      </c>
      <c r="AN10168" t="str">
        <f>VLOOKUP(Table2[[#This Row],[Region]],$AR$71:$AT$93,3,FALSE)</f>
        <v>F</v>
      </c>
      <c r="AO10168"/>
      <c r="AP10168"/>
      <c r="AQ10168"/>
      <c r="AR10168"/>
      <c r="AS10168"/>
      <c r="AT10168"/>
      <c r="AU10168"/>
      <c r="AV10168"/>
      <c r="AW10168"/>
      <c r="AX10168"/>
    </row>
    <row r="10169" spans="34:50" x14ac:dyDescent="0.25">
      <c r="AH10169" t="s">
        <v>10583</v>
      </c>
      <c r="AI10169" t="s">
        <v>7801</v>
      </c>
      <c r="AJ10169" t="s">
        <v>7802</v>
      </c>
      <c r="AK10169" t="s">
        <v>7735</v>
      </c>
      <c r="AL10169" t="s">
        <v>7735</v>
      </c>
      <c r="AM10169" t="str">
        <f>RIGHT("0"&amp;VLOOKUP(Table2[[#This Row],[Region]],$AR$71:$AS$98,2,FALSE),2)</f>
        <v>19</v>
      </c>
      <c r="AN10169" t="str">
        <f>VLOOKUP(Table2[[#This Row],[Region]],$AR$71:$AT$93,3,FALSE)</f>
        <v>F</v>
      </c>
      <c r="AO10169"/>
      <c r="AP10169"/>
      <c r="AQ10169"/>
      <c r="AR10169"/>
      <c r="AS10169"/>
      <c r="AT10169"/>
      <c r="AU10169"/>
      <c r="AV10169"/>
      <c r="AW10169"/>
      <c r="AX10169"/>
    </row>
    <row r="10170" spans="34:50" x14ac:dyDescent="0.25">
      <c r="AH10170" t="s">
        <v>10584</v>
      </c>
      <c r="AI10170" t="s">
        <v>7733</v>
      </c>
      <c r="AJ10170" t="s">
        <v>7734</v>
      </c>
      <c r="AK10170" t="s">
        <v>7735</v>
      </c>
      <c r="AL10170" t="s">
        <v>7735</v>
      </c>
      <c r="AM10170" t="str">
        <f>RIGHT("0"&amp;VLOOKUP(Table2[[#This Row],[Region]],$AR$71:$AS$98,2,FALSE),2)</f>
        <v>19</v>
      </c>
      <c r="AN10170" t="str">
        <f>VLOOKUP(Table2[[#This Row],[Region]],$AR$71:$AT$93,3,FALSE)</f>
        <v>F</v>
      </c>
      <c r="AO10170"/>
      <c r="AP10170"/>
      <c r="AQ10170"/>
      <c r="AR10170"/>
      <c r="AS10170"/>
      <c r="AT10170"/>
      <c r="AU10170"/>
      <c r="AV10170"/>
      <c r="AW10170"/>
      <c r="AX10170"/>
    </row>
    <row r="10171" spans="34:50" x14ac:dyDescent="0.25">
      <c r="AH10171" t="s">
        <v>10585</v>
      </c>
      <c r="AI10171" t="s">
        <v>7801</v>
      </c>
      <c r="AJ10171" t="s">
        <v>7802</v>
      </c>
      <c r="AK10171" t="s">
        <v>7735</v>
      </c>
      <c r="AL10171" t="s">
        <v>7735</v>
      </c>
      <c r="AM10171" t="str">
        <f>RIGHT("0"&amp;VLOOKUP(Table2[[#This Row],[Region]],$AR$71:$AS$98,2,FALSE),2)</f>
        <v>19</v>
      </c>
      <c r="AN10171" t="str">
        <f>VLOOKUP(Table2[[#This Row],[Region]],$AR$71:$AT$93,3,FALSE)</f>
        <v>F</v>
      </c>
      <c r="AO10171"/>
      <c r="AP10171"/>
      <c r="AQ10171"/>
      <c r="AR10171"/>
      <c r="AS10171"/>
      <c r="AT10171"/>
      <c r="AU10171"/>
      <c r="AV10171"/>
      <c r="AW10171"/>
      <c r="AX10171"/>
    </row>
    <row r="10172" spans="34:50" x14ac:dyDescent="0.25">
      <c r="AH10172" t="s">
        <v>10586</v>
      </c>
      <c r="AI10172" t="s">
        <v>7733</v>
      </c>
      <c r="AJ10172" t="s">
        <v>7734</v>
      </c>
      <c r="AK10172" t="s">
        <v>7735</v>
      </c>
      <c r="AL10172" t="s">
        <v>7735</v>
      </c>
      <c r="AM10172" t="str">
        <f>RIGHT("0"&amp;VLOOKUP(Table2[[#This Row],[Region]],$AR$71:$AS$98,2,FALSE),2)</f>
        <v>19</v>
      </c>
      <c r="AN10172" t="str">
        <f>VLOOKUP(Table2[[#This Row],[Region]],$AR$71:$AT$93,3,FALSE)</f>
        <v>F</v>
      </c>
      <c r="AO10172"/>
      <c r="AP10172"/>
      <c r="AQ10172"/>
      <c r="AR10172"/>
      <c r="AS10172"/>
      <c r="AT10172"/>
      <c r="AU10172"/>
      <c r="AV10172"/>
      <c r="AW10172"/>
      <c r="AX10172"/>
    </row>
    <row r="10173" spans="34:50" x14ac:dyDescent="0.25">
      <c r="AH10173" t="s">
        <v>10587</v>
      </c>
      <c r="AI10173" t="s">
        <v>7801</v>
      </c>
      <c r="AJ10173" t="s">
        <v>7802</v>
      </c>
      <c r="AK10173" t="s">
        <v>7735</v>
      </c>
      <c r="AL10173" t="s">
        <v>7735</v>
      </c>
      <c r="AM10173" t="str">
        <f>RIGHT("0"&amp;VLOOKUP(Table2[[#This Row],[Region]],$AR$71:$AS$98,2,FALSE),2)</f>
        <v>19</v>
      </c>
      <c r="AN10173" t="str">
        <f>VLOOKUP(Table2[[#This Row],[Region]],$AR$71:$AT$93,3,FALSE)</f>
        <v>F</v>
      </c>
      <c r="AO10173"/>
      <c r="AP10173"/>
      <c r="AQ10173"/>
      <c r="AR10173"/>
      <c r="AS10173"/>
      <c r="AT10173"/>
      <c r="AU10173"/>
      <c r="AV10173"/>
      <c r="AW10173"/>
      <c r="AX10173"/>
    </row>
    <row r="10174" spans="34:50" x14ac:dyDescent="0.25">
      <c r="AH10174" t="s">
        <v>10588</v>
      </c>
      <c r="AI10174" t="s">
        <v>7801</v>
      </c>
      <c r="AJ10174" t="s">
        <v>7802</v>
      </c>
      <c r="AK10174" t="s">
        <v>7735</v>
      </c>
      <c r="AL10174" t="s">
        <v>7735</v>
      </c>
      <c r="AM10174" t="str">
        <f>RIGHT("0"&amp;VLOOKUP(Table2[[#This Row],[Region]],$AR$71:$AS$98,2,FALSE),2)</f>
        <v>19</v>
      </c>
      <c r="AN10174" t="str">
        <f>VLOOKUP(Table2[[#This Row],[Region]],$AR$71:$AT$93,3,FALSE)</f>
        <v>F</v>
      </c>
      <c r="AO10174"/>
      <c r="AP10174"/>
      <c r="AQ10174"/>
      <c r="AR10174"/>
      <c r="AS10174"/>
      <c r="AT10174"/>
      <c r="AU10174"/>
      <c r="AV10174"/>
      <c r="AW10174"/>
      <c r="AX10174"/>
    </row>
    <row r="10175" spans="34:50" x14ac:dyDescent="0.25">
      <c r="AH10175" t="s">
        <v>10589</v>
      </c>
      <c r="AI10175" t="s">
        <v>7733</v>
      </c>
      <c r="AJ10175" t="s">
        <v>7734</v>
      </c>
      <c r="AK10175" t="s">
        <v>7735</v>
      </c>
      <c r="AL10175" t="s">
        <v>7735</v>
      </c>
      <c r="AM10175" t="str">
        <f>RIGHT("0"&amp;VLOOKUP(Table2[[#This Row],[Region]],$AR$71:$AS$98,2,FALSE),2)</f>
        <v>19</v>
      </c>
      <c r="AN10175" t="str">
        <f>VLOOKUP(Table2[[#This Row],[Region]],$AR$71:$AT$93,3,FALSE)</f>
        <v>F</v>
      </c>
      <c r="AO10175"/>
      <c r="AP10175"/>
      <c r="AQ10175"/>
      <c r="AR10175"/>
      <c r="AS10175"/>
      <c r="AT10175"/>
      <c r="AU10175"/>
      <c r="AV10175"/>
      <c r="AW10175"/>
      <c r="AX10175"/>
    </row>
    <row r="10176" spans="34:50" x14ac:dyDescent="0.25">
      <c r="AH10176" t="s">
        <v>10590</v>
      </c>
      <c r="AI10176" t="s">
        <v>7801</v>
      </c>
      <c r="AJ10176" t="s">
        <v>7802</v>
      </c>
      <c r="AK10176" t="s">
        <v>7735</v>
      </c>
      <c r="AL10176" t="s">
        <v>7735</v>
      </c>
      <c r="AM10176" t="str">
        <f>RIGHT("0"&amp;VLOOKUP(Table2[[#This Row],[Region]],$AR$71:$AS$98,2,FALSE),2)</f>
        <v>19</v>
      </c>
      <c r="AN10176" t="str">
        <f>VLOOKUP(Table2[[#This Row],[Region]],$AR$71:$AT$93,3,FALSE)</f>
        <v>F</v>
      </c>
      <c r="AO10176"/>
      <c r="AP10176"/>
      <c r="AQ10176"/>
      <c r="AR10176"/>
      <c r="AS10176"/>
      <c r="AT10176"/>
      <c r="AU10176"/>
      <c r="AV10176"/>
      <c r="AW10176"/>
      <c r="AX10176"/>
    </row>
    <row r="10177" spans="34:50" x14ac:dyDescent="0.25">
      <c r="AH10177" t="s">
        <v>10591</v>
      </c>
      <c r="AI10177" t="s">
        <v>7801</v>
      </c>
      <c r="AJ10177" t="s">
        <v>7802</v>
      </c>
      <c r="AK10177" t="s">
        <v>7735</v>
      </c>
      <c r="AL10177" t="s">
        <v>7735</v>
      </c>
      <c r="AM10177" t="str">
        <f>RIGHT("0"&amp;VLOOKUP(Table2[[#This Row],[Region]],$AR$71:$AS$98,2,FALSE),2)</f>
        <v>19</v>
      </c>
      <c r="AN10177" t="str">
        <f>VLOOKUP(Table2[[#This Row],[Region]],$AR$71:$AT$93,3,FALSE)</f>
        <v>F</v>
      </c>
      <c r="AO10177"/>
      <c r="AP10177"/>
      <c r="AQ10177"/>
      <c r="AR10177"/>
      <c r="AS10177"/>
      <c r="AT10177"/>
      <c r="AU10177"/>
      <c r="AV10177"/>
      <c r="AW10177"/>
      <c r="AX10177"/>
    </row>
    <row r="10178" spans="34:50" x14ac:dyDescent="0.25">
      <c r="AH10178" t="s">
        <v>10592</v>
      </c>
      <c r="AI10178" t="s">
        <v>7801</v>
      </c>
      <c r="AJ10178" t="s">
        <v>7802</v>
      </c>
      <c r="AK10178" t="s">
        <v>7735</v>
      </c>
      <c r="AL10178" t="s">
        <v>7735</v>
      </c>
      <c r="AM10178" t="str">
        <f>RIGHT("0"&amp;VLOOKUP(Table2[[#This Row],[Region]],$AR$71:$AS$98,2,FALSE),2)</f>
        <v>19</v>
      </c>
      <c r="AN10178" t="str">
        <f>VLOOKUP(Table2[[#This Row],[Region]],$AR$71:$AT$93,3,FALSE)</f>
        <v>F</v>
      </c>
      <c r="AO10178"/>
      <c r="AP10178"/>
      <c r="AQ10178"/>
      <c r="AR10178"/>
      <c r="AS10178"/>
      <c r="AT10178"/>
      <c r="AU10178"/>
      <c r="AV10178"/>
      <c r="AW10178"/>
      <c r="AX10178"/>
    </row>
    <row r="10179" spans="34:50" x14ac:dyDescent="0.25">
      <c r="AH10179" t="s">
        <v>10593</v>
      </c>
      <c r="AI10179" t="s">
        <v>7733</v>
      </c>
      <c r="AJ10179" t="s">
        <v>7734</v>
      </c>
      <c r="AK10179" t="s">
        <v>7735</v>
      </c>
      <c r="AL10179" t="s">
        <v>7735</v>
      </c>
      <c r="AM10179" t="str">
        <f>RIGHT("0"&amp;VLOOKUP(Table2[[#This Row],[Region]],$AR$71:$AS$98,2,FALSE),2)</f>
        <v>19</v>
      </c>
      <c r="AN10179" t="str">
        <f>VLOOKUP(Table2[[#This Row],[Region]],$AR$71:$AT$93,3,FALSE)</f>
        <v>F</v>
      </c>
      <c r="AO10179"/>
      <c r="AP10179"/>
      <c r="AQ10179"/>
      <c r="AR10179"/>
      <c r="AS10179"/>
      <c r="AT10179"/>
      <c r="AU10179"/>
      <c r="AV10179"/>
      <c r="AW10179"/>
      <c r="AX10179"/>
    </row>
    <row r="10180" spans="34:50" x14ac:dyDescent="0.25">
      <c r="AH10180" t="s">
        <v>10594</v>
      </c>
      <c r="AI10180" t="s">
        <v>7733</v>
      </c>
      <c r="AJ10180" t="s">
        <v>7734</v>
      </c>
      <c r="AK10180" t="s">
        <v>7735</v>
      </c>
      <c r="AL10180" t="s">
        <v>7735</v>
      </c>
      <c r="AM10180" t="str">
        <f>RIGHT("0"&amp;VLOOKUP(Table2[[#This Row],[Region]],$AR$71:$AS$98,2,FALSE),2)</f>
        <v>19</v>
      </c>
      <c r="AN10180" t="str">
        <f>VLOOKUP(Table2[[#This Row],[Region]],$AR$71:$AT$93,3,FALSE)</f>
        <v>F</v>
      </c>
      <c r="AO10180"/>
      <c r="AP10180"/>
      <c r="AQ10180"/>
      <c r="AR10180"/>
      <c r="AS10180"/>
      <c r="AT10180"/>
      <c r="AU10180"/>
      <c r="AV10180"/>
      <c r="AW10180"/>
      <c r="AX10180"/>
    </row>
    <row r="10181" spans="34:50" x14ac:dyDescent="0.25">
      <c r="AH10181" t="s">
        <v>10595</v>
      </c>
      <c r="AI10181" t="s">
        <v>7733</v>
      </c>
      <c r="AJ10181" t="s">
        <v>7734</v>
      </c>
      <c r="AK10181" t="s">
        <v>7735</v>
      </c>
      <c r="AL10181" t="s">
        <v>7735</v>
      </c>
      <c r="AM10181" t="str">
        <f>RIGHT("0"&amp;VLOOKUP(Table2[[#This Row],[Region]],$AR$71:$AS$98,2,FALSE),2)</f>
        <v>19</v>
      </c>
      <c r="AN10181" t="str">
        <f>VLOOKUP(Table2[[#This Row],[Region]],$AR$71:$AT$93,3,FALSE)</f>
        <v>F</v>
      </c>
      <c r="AO10181"/>
      <c r="AP10181"/>
      <c r="AQ10181"/>
      <c r="AR10181"/>
      <c r="AS10181"/>
      <c r="AT10181"/>
      <c r="AU10181"/>
      <c r="AV10181"/>
      <c r="AW10181"/>
      <c r="AX10181"/>
    </row>
    <row r="10182" spans="34:50" x14ac:dyDescent="0.25">
      <c r="AH10182" t="s">
        <v>10596</v>
      </c>
      <c r="AI10182" t="s">
        <v>7733</v>
      </c>
      <c r="AJ10182" t="s">
        <v>7734</v>
      </c>
      <c r="AK10182" t="s">
        <v>7735</v>
      </c>
      <c r="AL10182" t="s">
        <v>7735</v>
      </c>
      <c r="AM10182" t="str">
        <f>RIGHT("0"&amp;VLOOKUP(Table2[[#This Row],[Region]],$AR$71:$AS$98,2,FALSE),2)</f>
        <v>19</v>
      </c>
      <c r="AN10182" t="str">
        <f>VLOOKUP(Table2[[#This Row],[Region]],$AR$71:$AT$93,3,FALSE)</f>
        <v>F</v>
      </c>
      <c r="AO10182"/>
      <c r="AP10182"/>
      <c r="AQ10182"/>
      <c r="AR10182"/>
      <c r="AS10182"/>
      <c r="AT10182"/>
      <c r="AU10182"/>
      <c r="AV10182"/>
      <c r="AW10182"/>
      <c r="AX10182"/>
    </row>
    <row r="10183" spans="34:50" x14ac:dyDescent="0.25">
      <c r="AH10183" t="s">
        <v>10597</v>
      </c>
      <c r="AI10183" t="s">
        <v>7733</v>
      </c>
      <c r="AJ10183" t="s">
        <v>7734</v>
      </c>
      <c r="AK10183" t="s">
        <v>7735</v>
      </c>
      <c r="AL10183" t="s">
        <v>7735</v>
      </c>
      <c r="AM10183" t="str">
        <f>RIGHT("0"&amp;VLOOKUP(Table2[[#This Row],[Region]],$AR$71:$AS$98,2,FALSE),2)</f>
        <v>19</v>
      </c>
      <c r="AN10183" t="str">
        <f>VLOOKUP(Table2[[#This Row],[Region]],$AR$71:$AT$93,3,FALSE)</f>
        <v>F</v>
      </c>
      <c r="AO10183"/>
      <c r="AP10183"/>
      <c r="AQ10183"/>
      <c r="AR10183"/>
      <c r="AS10183"/>
      <c r="AT10183"/>
      <c r="AU10183"/>
      <c r="AV10183"/>
      <c r="AW10183"/>
      <c r="AX10183"/>
    </row>
    <row r="10184" spans="34:50" x14ac:dyDescent="0.25">
      <c r="AH10184" t="s">
        <v>10598</v>
      </c>
      <c r="AI10184" t="s">
        <v>7801</v>
      </c>
      <c r="AJ10184" t="s">
        <v>7802</v>
      </c>
      <c r="AK10184" t="s">
        <v>7735</v>
      </c>
      <c r="AL10184" t="s">
        <v>7735</v>
      </c>
      <c r="AM10184" t="str">
        <f>RIGHT("0"&amp;VLOOKUP(Table2[[#This Row],[Region]],$AR$71:$AS$98,2,FALSE),2)</f>
        <v>19</v>
      </c>
      <c r="AN10184" t="str">
        <f>VLOOKUP(Table2[[#This Row],[Region]],$AR$71:$AT$93,3,FALSE)</f>
        <v>F</v>
      </c>
      <c r="AO10184"/>
      <c r="AP10184"/>
      <c r="AQ10184"/>
      <c r="AR10184"/>
      <c r="AS10184"/>
      <c r="AT10184"/>
      <c r="AU10184"/>
      <c r="AV10184"/>
      <c r="AW10184"/>
      <c r="AX10184"/>
    </row>
    <row r="10185" spans="34:50" x14ac:dyDescent="0.25">
      <c r="AH10185" t="s">
        <v>10599</v>
      </c>
      <c r="AI10185" t="s">
        <v>7801</v>
      </c>
      <c r="AJ10185" t="s">
        <v>7802</v>
      </c>
      <c r="AK10185" t="s">
        <v>7735</v>
      </c>
      <c r="AL10185" t="s">
        <v>7735</v>
      </c>
      <c r="AM10185" t="str">
        <f>RIGHT("0"&amp;VLOOKUP(Table2[[#This Row],[Region]],$AR$71:$AS$98,2,FALSE),2)</f>
        <v>19</v>
      </c>
      <c r="AN10185" t="str">
        <f>VLOOKUP(Table2[[#This Row],[Region]],$AR$71:$AT$93,3,FALSE)</f>
        <v>F</v>
      </c>
      <c r="AO10185"/>
      <c r="AP10185"/>
      <c r="AQ10185"/>
      <c r="AR10185"/>
      <c r="AS10185"/>
      <c r="AT10185"/>
      <c r="AU10185"/>
      <c r="AV10185"/>
      <c r="AW10185"/>
      <c r="AX10185"/>
    </row>
    <row r="10186" spans="34:50" x14ac:dyDescent="0.25">
      <c r="AH10186" t="s">
        <v>10600</v>
      </c>
      <c r="AI10186" t="s">
        <v>7801</v>
      </c>
      <c r="AJ10186" t="s">
        <v>7802</v>
      </c>
      <c r="AK10186" t="s">
        <v>7735</v>
      </c>
      <c r="AL10186" t="s">
        <v>7735</v>
      </c>
      <c r="AM10186" t="str">
        <f>RIGHT("0"&amp;VLOOKUP(Table2[[#This Row],[Region]],$AR$71:$AS$98,2,FALSE),2)</f>
        <v>19</v>
      </c>
      <c r="AN10186" t="str">
        <f>VLOOKUP(Table2[[#This Row],[Region]],$AR$71:$AT$93,3,FALSE)</f>
        <v>F</v>
      </c>
      <c r="AO10186"/>
      <c r="AP10186"/>
      <c r="AQ10186"/>
      <c r="AR10186"/>
      <c r="AS10186"/>
      <c r="AT10186"/>
      <c r="AU10186"/>
      <c r="AV10186"/>
      <c r="AW10186"/>
      <c r="AX10186"/>
    </row>
    <row r="10187" spans="34:50" x14ac:dyDescent="0.25">
      <c r="AH10187" t="s">
        <v>10601</v>
      </c>
      <c r="AI10187" t="s">
        <v>7801</v>
      </c>
      <c r="AJ10187" t="s">
        <v>7802</v>
      </c>
      <c r="AK10187" t="s">
        <v>7735</v>
      </c>
      <c r="AL10187" t="s">
        <v>7735</v>
      </c>
      <c r="AM10187" t="str">
        <f>RIGHT("0"&amp;VLOOKUP(Table2[[#This Row],[Region]],$AR$71:$AS$98,2,FALSE),2)</f>
        <v>19</v>
      </c>
      <c r="AN10187" t="str">
        <f>VLOOKUP(Table2[[#This Row],[Region]],$AR$71:$AT$93,3,FALSE)</f>
        <v>F</v>
      </c>
      <c r="AO10187"/>
      <c r="AP10187"/>
      <c r="AQ10187"/>
      <c r="AR10187"/>
      <c r="AS10187"/>
      <c r="AT10187"/>
      <c r="AU10187"/>
      <c r="AV10187"/>
      <c r="AW10187"/>
      <c r="AX10187"/>
    </row>
    <row r="10188" spans="34:50" x14ac:dyDescent="0.25">
      <c r="AH10188" t="s">
        <v>10602</v>
      </c>
      <c r="AI10188" t="s">
        <v>7801</v>
      </c>
      <c r="AJ10188" t="s">
        <v>7802</v>
      </c>
      <c r="AK10188" t="s">
        <v>7735</v>
      </c>
      <c r="AL10188" t="s">
        <v>7735</v>
      </c>
      <c r="AM10188" t="str">
        <f>RIGHT("0"&amp;VLOOKUP(Table2[[#This Row],[Region]],$AR$71:$AS$98,2,FALSE),2)</f>
        <v>19</v>
      </c>
      <c r="AN10188" t="str">
        <f>VLOOKUP(Table2[[#This Row],[Region]],$AR$71:$AT$93,3,FALSE)</f>
        <v>F</v>
      </c>
      <c r="AO10188"/>
      <c r="AP10188"/>
      <c r="AQ10188"/>
      <c r="AR10188"/>
      <c r="AS10188"/>
      <c r="AT10188"/>
      <c r="AU10188"/>
      <c r="AV10188"/>
      <c r="AW10188"/>
      <c r="AX10188"/>
    </row>
    <row r="10189" spans="34:50" x14ac:dyDescent="0.25">
      <c r="AH10189" t="s">
        <v>10603</v>
      </c>
      <c r="AI10189" t="s">
        <v>7801</v>
      </c>
      <c r="AJ10189" t="s">
        <v>7802</v>
      </c>
      <c r="AK10189" t="s">
        <v>7735</v>
      </c>
      <c r="AL10189" t="s">
        <v>7735</v>
      </c>
      <c r="AM10189" t="str">
        <f>RIGHT("0"&amp;VLOOKUP(Table2[[#This Row],[Region]],$AR$71:$AS$98,2,FALSE),2)</f>
        <v>19</v>
      </c>
      <c r="AN10189" t="str">
        <f>VLOOKUP(Table2[[#This Row],[Region]],$AR$71:$AT$93,3,FALSE)</f>
        <v>F</v>
      </c>
      <c r="AO10189"/>
      <c r="AP10189"/>
      <c r="AQ10189"/>
      <c r="AR10189"/>
      <c r="AS10189"/>
      <c r="AT10189"/>
      <c r="AU10189"/>
      <c r="AV10189"/>
      <c r="AW10189"/>
      <c r="AX10189"/>
    </row>
    <row r="10190" spans="34:50" x14ac:dyDescent="0.25">
      <c r="AH10190" t="s">
        <v>10604</v>
      </c>
      <c r="AI10190" t="s">
        <v>7733</v>
      </c>
      <c r="AJ10190" t="s">
        <v>7734</v>
      </c>
      <c r="AK10190" t="s">
        <v>7735</v>
      </c>
      <c r="AL10190" t="s">
        <v>7735</v>
      </c>
      <c r="AM10190" t="str">
        <f>RIGHT("0"&amp;VLOOKUP(Table2[[#This Row],[Region]],$AR$71:$AS$98,2,FALSE),2)</f>
        <v>19</v>
      </c>
      <c r="AN10190" t="str">
        <f>VLOOKUP(Table2[[#This Row],[Region]],$AR$71:$AT$93,3,FALSE)</f>
        <v>F</v>
      </c>
      <c r="AO10190"/>
      <c r="AP10190"/>
      <c r="AQ10190"/>
      <c r="AR10190"/>
      <c r="AS10190"/>
      <c r="AT10190"/>
      <c r="AU10190"/>
      <c r="AV10190"/>
      <c r="AW10190"/>
      <c r="AX10190"/>
    </row>
    <row r="10191" spans="34:50" x14ac:dyDescent="0.25">
      <c r="AH10191" t="s">
        <v>10605</v>
      </c>
      <c r="AI10191" t="s">
        <v>7801</v>
      </c>
      <c r="AJ10191" t="s">
        <v>7802</v>
      </c>
      <c r="AK10191" t="s">
        <v>7735</v>
      </c>
      <c r="AL10191" t="s">
        <v>7735</v>
      </c>
      <c r="AM10191" t="str">
        <f>RIGHT("0"&amp;VLOOKUP(Table2[[#This Row],[Region]],$AR$71:$AS$98,2,FALSE),2)</f>
        <v>19</v>
      </c>
      <c r="AN10191" t="str">
        <f>VLOOKUP(Table2[[#This Row],[Region]],$AR$71:$AT$93,3,FALSE)</f>
        <v>F</v>
      </c>
      <c r="AO10191"/>
      <c r="AP10191"/>
      <c r="AQ10191"/>
      <c r="AR10191"/>
      <c r="AS10191"/>
      <c r="AT10191"/>
      <c r="AU10191"/>
      <c r="AV10191"/>
      <c r="AW10191"/>
      <c r="AX10191"/>
    </row>
    <row r="10192" spans="34:50" x14ac:dyDescent="0.25">
      <c r="AH10192" t="s">
        <v>10606</v>
      </c>
      <c r="AI10192" t="s">
        <v>7801</v>
      </c>
      <c r="AJ10192" t="s">
        <v>7802</v>
      </c>
      <c r="AK10192" t="s">
        <v>7735</v>
      </c>
      <c r="AL10192" t="s">
        <v>7735</v>
      </c>
      <c r="AM10192" t="str">
        <f>RIGHT("0"&amp;VLOOKUP(Table2[[#This Row],[Region]],$AR$71:$AS$98,2,FALSE),2)</f>
        <v>19</v>
      </c>
      <c r="AN10192" t="str">
        <f>VLOOKUP(Table2[[#This Row],[Region]],$AR$71:$AT$93,3,FALSE)</f>
        <v>F</v>
      </c>
      <c r="AO10192"/>
      <c r="AP10192"/>
      <c r="AQ10192"/>
      <c r="AR10192"/>
      <c r="AS10192"/>
      <c r="AT10192"/>
      <c r="AU10192"/>
      <c r="AV10192"/>
      <c r="AW10192"/>
      <c r="AX10192"/>
    </row>
    <row r="10193" spans="34:50" x14ac:dyDescent="0.25">
      <c r="AH10193" t="s">
        <v>10607</v>
      </c>
      <c r="AI10193" t="s">
        <v>7801</v>
      </c>
      <c r="AJ10193" t="s">
        <v>7802</v>
      </c>
      <c r="AK10193" t="s">
        <v>7735</v>
      </c>
      <c r="AL10193" t="s">
        <v>7735</v>
      </c>
      <c r="AM10193" t="str">
        <f>RIGHT("0"&amp;VLOOKUP(Table2[[#This Row],[Region]],$AR$71:$AS$98,2,FALSE),2)</f>
        <v>19</v>
      </c>
      <c r="AN10193" t="str">
        <f>VLOOKUP(Table2[[#This Row],[Region]],$AR$71:$AT$93,3,FALSE)</f>
        <v>F</v>
      </c>
      <c r="AO10193"/>
      <c r="AP10193"/>
      <c r="AQ10193"/>
      <c r="AR10193"/>
      <c r="AS10193"/>
      <c r="AT10193"/>
      <c r="AU10193"/>
      <c r="AV10193"/>
      <c r="AW10193"/>
      <c r="AX10193"/>
    </row>
    <row r="10194" spans="34:50" x14ac:dyDescent="0.25">
      <c r="AH10194" t="s">
        <v>10608</v>
      </c>
      <c r="AI10194" t="s">
        <v>7801</v>
      </c>
      <c r="AJ10194" t="s">
        <v>7802</v>
      </c>
      <c r="AK10194" t="s">
        <v>7735</v>
      </c>
      <c r="AL10194" t="s">
        <v>7735</v>
      </c>
      <c r="AM10194" t="str">
        <f>RIGHT("0"&amp;VLOOKUP(Table2[[#This Row],[Region]],$AR$71:$AS$98,2,FALSE),2)</f>
        <v>19</v>
      </c>
      <c r="AN10194" t="str">
        <f>VLOOKUP(Table2[[#This Row],[Region]],$AR$71:$AT$93,3,FALSE)</f>
        <v>F</v>
      </c>
      <c r="AO10194"/>
      <c r="AP10194"/>
      <c r="AQ10194"/>
      <c r="AR10194"/>
      <c r="AS10194"/>
      <c r="AT10194"/>
      <c r="AU10194"/>
      <c r="AV10194"/>
      <c r="AW10194"/>
      <c r="AX10194"/>
    </row>
    <row r="10195" spans="34:50" x14ac:dyDescent="0.25">
      <c r="AH10195" t="s">
        <v>10609</v>
      </c>
      <c r="AI10195" t="s">
        <v>7801</v>
      </c>
      <c r="AJ10195" t="s">
        <v>7802</v>
      </c>
      <c r="AK10195" t="s">
        <v>7735</v>
      </c>
      <c r="AL10195" t="s">
        <v>7735</v>
      </c>
      <c r="AM10195" t="str">
        <f>RIGHT("0"&amp;VLOOKUP(Table2[[#This Row],[Region]],$AR$71:$AS$98,2,FALSE),2)</f>
        <v>19</v>
      </c>
      <c r="AN10195" t="str">
        <f>VLOOKUP(Table2[[#This Row],[Region]],$AR$71:$AT$93,3,FALSE)</f>
        <v>F</v>
      </c>
      <c r="AO10195"/>
      <c r="AP10195"/>
      <c r="AQ10195"/>
      <c r="AR10195"/>
      <c r="AS10195"/>
      <c r="AT10195"/>
      <c r="AU10195"/>
      <c r="AV10195"/>
      <c r="AW10195"/>
      <c r="AX10195"/>
    </row>
    <row r="10196" spans="34:50" x14ac:dyDescent="0.25">
      <c r="AH10196" t="s">
        <v>10610</v>
      </c>
      <c r="AI10196" t="s">
        <v>7801</v>
      </c>
      <c r="AJ10196" t="s">
        <v>7802</v>
      </c>
      <c r="AK10196" t="s">
        <v>7735</v>
      </c>
      <c r="AL10196" t="s">
        <v>7735</v>
      </c>
      <c r="AM10196" t="str">
        <f>RIGHT("0"&amp;VLOOKUP(Table2[[#This Row],[Region]],$AR$71:$AS$98,2,FALSE),2)</f>
        <v>19</v>
      </c>
      <c r="AN10196" t="str">
        <f>VLOOKUP(Table2[[#This Row],[Region]],$AR$71:$AT$93,3,FALSE)</f>
        <v>F</v>
      </c>
      <c r="AO10196"/>
      <c r="AP10196"/>
      <c r="AQ10196"/>
      <c r="AR10196"/>
      <c r="AS10196"/>
      <c r="AT10196"/>
      <c r="AU10196"/>
      <c r="AV10196"/>
      <c r="AW10196"/>
      <c r="AX10196"/>
    </row>
    <row r="10197" spans="34:50" x14ac:dyDescent="0.25">
      <c r="AH10197" t="s">
        <v>10611</v>
      </c>
      <c r="AI10197" t="s">
        <v>7801</v>
      </c>
      <c r="AJ10197" t="s">
        <v>7802</v>
      </c>
      <c r="AK10197" t="s">
        <v>7735</v>
      </c>
      <c r="AL10197" t="s">
        <v>7735</v>
      </c>
      <c r="AM10197" t="str">
        <f>RIGHT("0"&amp;VLOOKUP(Table2[[#This Row],[Region]],$AR$71:$AS$98,2,FALSE),2)</f>
        <v>19</v>
      </c>
      <c r="AN10197" t="str">
        <f>VLOOKUP(Table2[[#This Row],[Region]],$AR$71:$AT$93,3,FALSE)</f>
        <v>F</v>
      </c>
      <c r="AO10197"/>
      <c r="AP10197"/>
      <c r="AQ10197"/>
      <c r="AR10197"/>
      <c r="AS10197"/>
      <c r="AT10197"/>
      <c r="AU10197"/>
      <c r="AV10197"/>
      <c r="AW10197"/>
      <c r="AX10197"/>
    </row>
    <row r="10198" spans="34:50" x14ac:dyDescent="0.25">
      <c r="AH10198" t="s">
        <v>10612</v>
      </c>
      <c r="AI10198" t="s">
        <v>7801</v>
      </c>
      <c r="AJ10198" t="s">
        <v>7802</v>
      </c>
      <c r="AK10198" t="s">
        <v>7735</v>
      </c>
      <c r="AL10198" t="s">
        <v>7735</v>
      </c>
      <c r="AM10198" t="str">
        <f>RIGHT("0"&amp;VLOOKUP(Table2[[#This Row],[Region]],$AR$71:$AS$98,2,FALSE),2)</f>
        <v>19</v>
      </c>
      <c r="AN10198" t="str">
        <f>VLOOKUP(Table2[[#This Row],[Region]],$AR$71:$AT$93,3,FALSE)</f>
        <v>F</v>
      </c>
      <c r="AO10198"/>
      <c r="AP10198"/>
      <c r="AQ10198"/>
      <c r="AR10198"/>
      <c r="AS10198"/>
      <c r="AT10198"/>
      <c r="AU10198"/>
      <c r="AV10198"/>
      <c r="AW10198"/>
      <c r="AX10198"/>
    </row>
    <row r="10199" spans="34:50" x14ac:dyDescent="0.25">
      <c r="AH10199" t="s">
        <v>10613</v>
      </c>
      <c r="AI10199" t="s">
        <v>7801</v>
      </c>
      <c r="AJ10199" t="s">
        <v>7802</v>
      </c>
      <c r="AK10199" t="s">
        <v>7735</v>
      </c>
      <c r="AL10199" t="s">
        <v>7735</v>
      </c>
      <c r="AM10199" t="str">
        <f>RIGHT("0"&amp;VLOOKUP(Table2[[#This Row],[Region]],$AR$71:$AS$98,2,FALSE),2)</f>
        <v>19</v>
      </c>
      <c r="AN10199" t="str">
        <f>VLOOKUP(Table2[[#This Row],[Region]],$AR$71:$AT$93,3,FALSE)</f>
        <v>F</v>
      </c>
      <c r="AO10199"/>
      <c r="AP10199"/>
      <c r="AQ10199"/>
      <c r="AR10199"/>
      <c r="AS10199"/>
      <c r="AT10199"/>
      <c r="AU10199"/>
      <c r="AV10199"/>
      <c r="AW10199"/>
      <c r="AX10199"/>
    </row>
    <row r="10200" spans="34:50" x14ac:dyDescent="0.25">
      <c r="AH10200" t="s">
        <v>10614</v>
      </c>
      <c r="AI10200" t="s">
        <v>7733</v>
      </c>
      <c r="AJ10200" t="s">
        <v>7734</v>
      </c>
      <c r="AK10200" t="s">
        <v>7735</v>
      </c>
      <c r="AL10200" t="s">
        <v>7735</v>
      </c>
      <c r="AM10200" t="str">
        <f>RIGHT("0"&amp;VLOOKUP(Table2[[#This Row],[Region]],$AR$71:$AS$98,2,FALSE),2)</f>
        <v>19</v>
      </c>
      <c r="AN10200" t="str">
        <f>VLOOKUP(Table2[[#This Row],[Region]],$AR$71:$AT$93,3,FALSE)</f>
        <v>F</v>
      </c>
      <c r="AO10200"/>
      <c r="AP10200"/>
      <c r="AQ10200"/>
      <c r="AR10200"/>
      <c r="AS10200"/>
      <c r="AT10200"/>
      <c r="AU10200"/>
      <c r="AV10200"/>
      <c r="AW10200"/>
      <c r="AX10200"/>
    </row>
    <row r="10201" spans="34:50" x14ac:dyDescent="0.25">
      <c r="AH10201" t="s">
        <v>10615</v>
      </c>
      <c r="AI10201" t="s">
        <v>7801</v>
      </c>
      <c r="AJ10201" t="s">
        <v>7802</v>
      </c>
      <c r="AK10201" t="s">
        <v>7735</v>
      </c>
      <c r="AL10201" t="s">
        <v>7735</v>
      </c>
      <c r="AM10201" t="str">
        <f>RIGHT("0"&amp;VLOOKUP(Table2[[#This Row],[Region]],$AR$71:$AS$98,2,FALSE),2)</f>
        <v>19</v>
      </c>
      <c r="AN10201" t="str">
        <f>VLOOKUP(Table2[[#This Row],[Region]],$AR$71:$AT$93,3,FALSE)</f>
        <v>F</v>
      </c>
      <c r="AO10201"/>
      <c r="AP10201"/>
      <c r="AQ10201"/>
      <c r="AR10201"/>
      <c r="AS10201"/>
      <c r="AT10201"/>
      <c r="AU10201"/>
      <c r="AV10201"/>
      <c r="AW10201"/>
      <c r="AX10201"/>
    </row>
    <row r="10202" spans="34:50" x14ac:dyDescent="0.25">
      <c r="AH10202" t="s">
        <v>10616</v>
      </c>
      <c r="AI10202" t="s">
        <v>7801</v>
      </c>
      <c r="AJ10202" t="s">
        <v>7802</v>
      </c>
      <c r="AK10202" t="s">
        <v>7735</v>
      </c>
      <c r="AL10202" t="s">
        <v>7735</v>
      </c>
      <c r="AM10202" t="str">
        <f>RIGHT("0"&amp;VLOOKUP(Table2[[#This Row],[Region]],$AR$71:$AS$98,2,FALSE),2)</f>
        <v>19</v>
      </c>
      <c r="AN10202" t="str">
        <f>VLOOKUP(Table2[[#This Row],[Region]],$AR$71:$AT$93,3,FALSE)</f>
        <v>F</v>
      </c>
      <c r="AO10202"/>
      <c r="AP10202"/>
      <c r="AQ10202"/>
      <c r="AR10202"/>
      <c r="AS10202"/>
      <c r="AT10202"/>
      <c r="AU10202"/>
      <c r="AV10202"/>
      <c r="AW10202"/>
      <c r="AX10202"/>
    </row>
    <row r="10203" spans="34:50" x14ac:dyDescent="0.25">
      <c r="AH10203" t="s">
        <v>10617</v>
      </c>
      <c r="AI10203" t="s">
        <v>7801</v>
      </c>
      <c r="AJ10203" t="s">
        <v>7802</v>
      </c>
      <c r="AK10203" t="s">
        <v>7735</v>
      </c>
      <c r="AL10203" t="s">
        <v>7735</v>
      </c>
      <c r="AM10203" t="str">
        <f>RIGHT("0"&amp;VLOOKUP(Table2[[#This Row],[Region]],$AR$71:$AS$98,2,FALSE),2)</f>
        <v>19</v>
      </c>
      <c r="AN10203" t="str">
        <f>VLOOKUP(Table2[[#This Row],[Region]],$AR$71:$AT$93,3,FALSE)</f>
        <v>F</v>
      </c>
      <c r="AO10203"/>
      <c r="AP10203"/>
      <c r="AQ10203"/>
      <c r="AR10203"/>
      <c r="AS10203"/>
      <c r="AT10203"/>
      <c r="AU10203"/>
      <c r="AV10203"/>
      <c r="AW10203"/>
      <c r="AX10203"/>
    </row>
    <row r="10204" spans="34:50" x14ac:dyDescent="0.25">
      <c r="AH10204" t="s">
        <v>10618</v>
      </c>
      <c r="AI10204" t="s">
        <v>7801</v>
      </c>
      <c r="AJ10204" t="s">
        <v>7802</v>
      </c>
      <c r="AK10204" t="s">
        <v>7735</v>
      </c>
      <c r="AL10204" t="s">
        <v>7735</v>
      </c>
      <c r="AM10204" t="str">
        <f>RIGHT("0"&amp;VLOOKUP(Table2[[#This Row],[Region]],$AR$71:$AS$98,2,FALSE),2)</f>
        <v>19</v>
      </c>
      <c r="AN10204" t="str">
        <f>VLOOKUP(Table2[[#This Row],[Region]],$AR$71:$AT$93,3,FALSE)</f>
        <v>F</v>
      </c>
      <c r="AO10204"/>
      <c r="AP10204"/>
      <c r="AQ10204"/>
      <c r="AR10204"/>
      <c r="AS10204"/>
      <c r="AT10204"/>
      <c r="AU10204"/>
      <c r="AV10204"/>
      <c r="AW10204"/>
      <c r="AX10204"/>
    </row>
    <row r="10205" spans="34:50" x14ac:dyDescent="0.25">
      <c r="AH10205" t="s">
        <v>10619</v>
      </c>
      <c r="AI10205" t="s">
        <v>7801</v>
      </c>
      <c r="AJ10205" t="s">
        <v>7802</v>
      </c>
      <c r="AK10205" t="s">
        <v>7735</v>
      </c>
      <c r="AL10205" t="s">
        <v>7735</v>
      </c>
      <c r="AM10205" t="str">
        <f>RIGHT("0"&amp;VLOOKUP(Table2[[#This Row],[Region]],$AR$71:$AS$98,2,FALSE),2)</f>
        <v>19</v>
      </c>
      <c r="AN10205" t="str">
        <f>VLOOKUP(Table2[[#This Row],[Region]],$AR$71:$AT$93,3,FALSE)</f>
        <v>F</v>
      </c>
      <c r="AO10205"/>
      <c r="AP10205"/>
      <c r="AQ10205"/>
      <c r="AR10205"/>
      <c r="AS10205"/>
      <c r="AT10205"/>
      <c r="AU10205"/>
      <c r="AV10205"/>
      <c r="AW10205"/>
      <c r="AX10205"/>
    </row>
    <row r="10206" spans="34:50" x14ac:dyDescent="0.25">
      <c r="AH10206" t="s">
        <v>10620</v>
      </c>
      <c r="AI10206" t="s">
        <v>7801</v>
      </c>
      <c r="AJ10206" t="s">
        <v>7802</v>
      </c>
      <c r="AK10206" t="s">
        <v>7735</v>
      </c>
      <c r="AL10206" t="s">
        <v>7735</v>
      </c>
      <c r="AM10206" t="str">
        <f>RIGHT("0"&amp;VLOOKUP(Table2[[#This Row],[Region]],$AR$71:$AS$98,2,FALSE),2)</f>
        <v>19</v>
      </c>
      <c r="AN10206" t="str">
        <f>VLOOKUP(Table2[[#This Row],[Region]],$AR$71:$AT$93,3,FALSE)</f>
        <v>F</v>
      </c>
      <c r="AO10206"/>
      <c r="AP10206"/>
      <c r="AQ10206"/>
      <c r="AR10206"/>
      <c r="AS10206"/>
      <c r="AT10206"/>
      <c r="AU10206"/>
      <c r="AV10206"/>
      <c r="AW10206"/>
      <c r="AX10206"/>
    </row>
    <row r="10207" spans="34:50" x14ac:dyDescent="0.25">
      <c r="AH10207" t="s">
        <v>10621</v>
      </c>
      <c r="AI10207" t="s">
        <v>7801</v>
      </c>
      <c r="AJ10207" t="s">
        <v>7802</v>
      </c>
      <c r="AK10207" t="s">
        <v>7735</v>
      </c>
      <c r="AL10207" t="s">
        <v>7735</v>
      </c>
      <c r="AM10207" t="str">
        <f>RIGHT("0"&amp;VLOOKUP(Table2[[#This Row],[Region]],$AR$71:$AS$98,2,FALSE),2)</f>
        <v>19</v>
      </c>
      <c r="AN10207" t="str">
        <f>VLOOKUP(Table2[[#This Row],[Region]],$AR$71:$AT$93,3,FALSE)</f>
        <v>F</v>
      </c>
      <c r="AO10207"/>
      <c r="AP10207"/>
      <c r="AQ10207"/>
      <c r="AR10207"/>
      <c r="AS10207"/>
      <c r="AT10207"/>
      <c r="AU10207"/>
      <c r="AV10207"/>
      <c r="AW10207"/>
      <c r="AX10207"/>
    </row>
    <row r="10208" spans="34:50" x14ac:dyDescent="0.25">
      <c r="AH10208" t="s">
        <v>10622</v>
      </c>
      <c r="AI10208" t="s">
        <v>7801</v>
      </c>
      <c r="AJ10208" t="s">
        <v>7802</v>
      </c>
      <c r="AK10208" t="s">
        <v>7735</v>
      </c>
      <c r="AL10208" t="s">
        <v>7735</v>
      </c>
      <c r="AM10208" t="str">
        <f>RIGHT("0"&amp;VLOOKUP(Table2[[#This Row],[Region]],$AR$71:$AS$98,2,FALSE),2)</f>
        <v>19</v>
      </c>
      <c r="AN10208" t="str">
        <f>VLOOKUP(Table2[[#This Row],[Region]],$AR$71:$AT$93,3,FALSE)</f>
        <v>F</v>
      </c>
      <c r="AO10208"/>
      <c r="AP10208"/>
      <c r="AQ10208"/>
      <c r="AR10208"/>
      <c r="AS10208"/>
      <c r="AT10208"/>
      <c r="AU10208"/>
      <c r="AV10208"/>
      <c r="AW10208"/>
      <c r="AX10208"/>
    </row>
    <row r="10209" spans="34:50" x14ac:dyDescent="0.25">
      <c r="AH10209" t="s">
        <v>10623</v>
      </c>
      <c r="AI10209" t="s">
        <v>7801</v>
      </c>
      <c r="AJ10209" t="s">
        <v>7802</v>
      </c>
      <c r="AK10209" t="s">
        <v>7735</v>
      </c>
      <c r="AL10209" t="s">
        <v>7735</v>
      </c>
      <c r="AM10209" t="str">
        <f>RIGHT("0"&amp;VLOOKUP(Table2[[#This Row],[Region]],$AR$71:$AS$98,2,FALSE),2)</f>
        <v>19</v>
      </c>
      <c r="AN10209" t="str">
        <f>VLOOKUP(Table2[[#This Row],[Region]],$AR$71:$AT$93,3,FALSE)</f>
        <v>F</v>
      </c>
      <c r="AO10209"/>
      <c r="AP10209"/>
      <c r="AQ10209"/>
      <c r="AR10209"/>
      <c r="AS10209"/>
      <c r="AT10209"/>
      <c r="AU10209"/>
      <c r="AV10209"/>
      <c r="AW10209"/>
      <c r="AX10209"/>
    </row>
    <row r="10210" spans="34:50" x14ac:dyDescent="0.25">
      <c r="AH10210" t="s">
        <v>10624</v>
      </c>
      <c r="AI10210" t="s">
        <v>7801</v>
      </c>
      <c r="AJ10210" t="s">
        <v>7802</v>
      </c>
      <c r="AK10210" t="s">
        <v>7735</v>
      </c>
      <c r="AL10210" t="s">
        <v>7735</v>
      </c>
      <c r="AM10210" t="str">
        <f>RIGHT("0"&amp;VLOOKUP(Table2[[#This Row],[Region]],$AR$71:$AS$98,2,FALSE),2)</f>
        <v>19</v>
      </c>
      <c r="AN10210" t="str">
        <f>VLOOKUP(Table2[[#This Row],[Region]],$AR$71:$AT$93,3,FALSE)</f>
        <v>F</v>
      </c>
      <c r="AO10210"/>
      <c r="AP10210"/>
      <c r="AQ10210"/>
      <c r="AR10210"/>
      <c r="AS10210"/>
      <c r="AT10210"/>
      <c r="AU10210"/>
      <c r="AV10210"/>
      <c r="AW10210"/>
      <c r="AX10210"/>
    </row>
    <row r="10211" spans="34:50" x14ac:dyDescent="0.25">
      <c r="AH10211" t="s">
        <v>10625</v>
      </c>
      <c r="AI10211" t="s">
        <v>7801</v>
      </c>
      <c r="AJ10211" t="s">
        <v>7802</v>
      </c>
      <c r="AK10211" t="s">
        <v>7735</v>
      </c>
      <c r="AL10211" t="s">
        <v>7735</v>
      </c>
      <c r="AM10211" t="str">
        <f>RIGHT("0"&amp;VLOOKUP(Table2[[#This Row],[Region]],$AR$71:$AS$98,2,FALSE),2)</f>
        <v>19</v>
      </c>
      <c r="AN10211" t="str">
        <f>VLOOKUP(Table2[[#This Row],[Region]],$AR$71:$AT$93,3,FALSE)</f>
        <v>F</v>
      </c>
      <c r="AO10211"/>
      <c r="AP10211"/>
      <c r="AQ10211"/>
      <c r="AR10211"/>
      <c r="AS10211"/>
      <c r="AT10211"/>
      <c r="AU10211"/>
      <c r="AV10211"/>
      <c r="AW10211"/>
      <c r="AX10211"/>
    </row>
    <row r="10212" spans="34:50" x14ac:dyDescent="0.25">
      <c r="AH10212" t="s">
        <v>10626</v>
      </c>
      <c r="AI10212" t="s">
        <v>7801</v>
      </c>
      <c r="AJ10212" t="s">
        <v>7802</v>
      </c>
      <c r="AK10212" t="s">
        <v>7735</v>
      </c>
      <c r="AL10212" t="s">
        <v>7735</v>
      </c>
      <c r="AM10212" t="str">
        <f>RIGHT("0"&amp;VLOOKUP(Table2[[#This Row],[Region]],$AR$71:$AS$98,2,FALSE),2)</f>
        <v>19</v>
      </c>
      <c r="AN10212" t="str">
        <f>VLOOKUP(Table2[[#This Row],[Region]],$AR$71:$AT$93,3,FALSE)</f>
        <v>F</v>
      </c>
      <c r="AO10212"/>
      <c r="AP10212"/>
      <c r="AQ10212"/>
      <c r="AR10212"/>
      <c r="AS10212"/>
      <c r="AT10212"/>
      <c r="AU10212"/>
      <c r="AV10212"/>
      <c r="AW10212"/>
      <c r="AX10212"/>
    </row>
    <row r="10213" spans="34:50" x14ac:dyDescent="0.25">
      <c r="AH10213" t="s">
        <v>10627</v>
      </c>
      <c r="AI10213" t="s">
        <v>7801</v>
      </c>
      <c r="AJ10213" t="s">
        <v>7802</v>
      </c>
      <c r="AK10213" t="s">
        <v>7735</v>
      </c>
      <c r="AL10213" t="s">
        <v>7735</v>
      </c>
      <c r="AM10213" t="str">
        <f>RIGHT("0"&amp;VLOOKUP(Table2[[#This Row],[Region]],$AR$71:$AS$98,2,FALSE),2)</f>
        <v>19</v>
      </c>
      <c r="AN10213" t="str">
        <f>VLOOKUP(Table2[[#This Row],[Region]],$AR$71:$AT$93,3,FALSE)</f>
        <v>F</v>
      </c>
      <c r="AO10213"/>
      <c r="AP10213"/>
      <c r="AQ10213"/>
      <c r="AR10213"/>
      <c r="AS10213"/>
      <c r="AT10213"/>
      <c r="AU10213"/>
      <c r="AV10213"/>
      <c r="AW10213"/>
      <c r="AX10213"/>
    </row>
    <row r="10214" spans="34:50" x14ac:dyDescent="0.25">
      <c r="AH10214" t="s">
        <v>10628</v>
      </c>
      <c r="AI10214" t="s">
        <v>7801</v>
      </c>
      <c r="AJ10214" t="s">
        <v>7802</v>
      </c>
      <c r="AK10214" t="s">
        <v>7735</v>
      </c>
      <c r="AL10214" t="s">
        <v>7735</v>
      </c>
      <c r="AM10214" t="str">
        <f>RIGHT("0"&amp;VLOOKUP(Table2[[#This Row],[Region]],$AR$71:$AS$98,2,FALSE),2)</f>
        <v>19</v>
      </c>
      <c r="AN10214" t="str">
        <f>VLOOKUP(Table2[[#This Row],[Region]],$AR$71:$AT$93,3,FALSE)</f>
        <v>F</v>
      </c>
      <c r="AO10214"/>
      <c r="AP10214"/>
      <c r="AQ10214"/>
      <c r="AR10214"/>
      <c r="AS10214"/>
      <c r="AT10214"/>
      <c r="AU10214"/>
      <c r="AV10214"/>
      <c r="AW10214"/>
      <c r="AX10214"/>
    </row>
    <row r="10215" spans="34:50" x14ac:dyDescent="0.25">
      <c r="AH10215" t="s">
        <v>10629</v>
      </c>
      <c r="AI10215" t="s">
        <v>7801</v>
      </c>
      <c r="AJ10215" t="s">
        <v>7802</v>
      </c>
      <c r="AK10215" t="s">
        <v>7735</v>
      </c>
      <c r="AL10215" t="s">
        <v>7735</v>
      </c>
      <c r="AM10215" t="str">
        <f>RIGHT("0"&amp;VLOOKUP(Table2[[#This Row],[Region]],$AR$71:$AS$98,2,FALSE),2)</f>
        <v>19</v>
      </c>
      <c r="AN10215" t="str">
        <f>VLOOKUP(Table2[[#This Row],[Region]],$AR$71:$AT$93,3,FALSE)</f>
        <v>F</v>
      </c>
      <c r="AO10215"/>
      <c r="AP10215"/>
      <c r="AQ10215"/>
      <c r="AR10215"/>
      <c r="AS10215"/>
      <c r="AT10215"/>
      <c r="AU10215"/>
      <c r="AV10215"/>
      <c r="AW10215"/>
      <c r="AX10215"/>
    </row>
    <row r="10216" spans="34:50" x14ac:dyDescent="0.25">
      <c r="AH10216" t="s">
        <v>10630</v>
      </c>
      <c r="AI10216" t="s">
        <v>7801</v>
      </c>
      <c r="AJ10216" t="s">
        <v>7802</v>
      </c>
      <c r="AK10216" t="s">
        <v>7735</v>
      </c>
      <c r="AL10216" t="s">
        <v>7735</v>
      </c>
      <c r="AM10216" t="str">
        <f>RIGHT("0"&amp;VLOOKUP(Table2[[#This Row],[Region]],$AR$71:$AS$98,2,FALSE),2)</f>
        <v>19</v>
      </c>
      <c r="AN10216" t="str">
        <f>VLOOKUP(Table2[[#This Row],[Region]],$AR$71:$AT$93,3,FALSE)</f>
        <v>F</v>
      </c>
      <c r="AO10216"/>
      <c r="AP10216"/>
      <c r="AQ10216"/>
      <c r="AR10216"/>
      <c r="AS10216"/>
      <c r="AT10216"/>
      <c r="AU10216"/>
      <c r="AV10216"/>
      <c r="AW10216"/>
      <c r="AX10216"/>
    </row>
    <row r="10217" spans="34:50" x14ac:dyDescent="0.25">
      <c r="AH10217" t="s">
        <v>10631</v>
      </c>
      <c r="AI10217" t="s">
        <v>7801</v>
      </c>
      <c r="AJ10217" t="s">
        <v>7802</v>
      </c>
      <c r="AK10217" t="s">
        <v>7735</v>
      </c>
      <c r="AL10217" t="s">
        <v>7735</v>
      </c>
      <c r="AM10217" t="str">
        <f>RIGHT("0"&amp;VLOOKUP(Table2[[#This Row],[Region]],$AR$71:$AS$98,2,FALSE),2)</f>
        <v>19</v>
      </c>
      <c r="AN10217" t="str">
        <f>VLOOKUP(Table2[[#This Row],[Region]],$AR$71:$AT$93,3,FALSE)</f>
        <v>F</v>
      </c>
      <c r="AO10217"/>
      <c r="AP10217"/>
      <c r="AQ10217"/>
      <c r="AR10217"/>
      <c r="AS10217"/>
      <c r="AT10217"/>
      <c r="AU10217"/>
      <c r="AV10217"/>
      <c r="AW10217"/>
      <c r="AX10217"/>
    </row>
    <row r="10218" spans="34:50" x14ac:dyDescent="0.25">
      <c r="AH10218" t="s">
        <v>10632</v>
      </c>
      <c r="AI10218" t="s">
        <v>7801</v>
      </c>
      <c r="AJ10218" t="s">
        <v>7802</v>
      </c>
      <c r="AK10218" t="s">
        <v>7735</v>
      </c>
      <c r="AL10218" t="s">
        <v>7735</v>
      </c>
      <c r="AM10218" t="str">
        <f>RIGHT("0"&amp;VLOOKUP(Table2[[#This Row],[Region]],$AR$71:$AS$98,2,FALSE),2)</f>
        <v>19</v>
      </c>
      <c r="AN10218" t="str">
        <f>VLOOKUP(Table2[[#This Row],[Region]],$AR$71:$AT$93,3,FALSE)</f>
        <v>F</v>
      </c>
      <c r="AO10218"/>
      <c r="AP10218"/>
      <c r="AQ10218"/>
      <c r="AR10218"/>
      <c r="AS10218"/>
      <c r="AT10218"/>
      <c r="AU10218"/>
      <c r="AV10218"/>
      <c r="AW10218"/>
      <c r="AX10218"/>
    </row>
    <row r="10219" spans="34:50" x14ac:dyDescent="0.25">
      <c r="AH10219" t="s">
        <v>10633</v>
      </c>
      <c r="AI10219" t="s">
        <v>7801</v>
      </c>
      <c r="AJ10219" t="s">
        <v>7802</v>
      </c>
      <c r="AK10219" t="s">
        <v>7735</v>
      </c>
      <c r="AL10219" t="s">
        <v>7735</v>
      </c>
      <c r="AM10219" t="str">
        <f>RIGHT("0"&amp;VLOOKUP(Table2[[#This Row],[Region]],$AR$71:$AS$98,2,FALSE),2)</f>
        <v>19</v>
      </c>
      <c r="AN10219" t="str">
        <f>VLOOKUP(Table2[[#This Row],[Region]],$AR$71:$AT$93,3,FALSE)</f>
        <v>F</v>
      </c>
      <c r="AO10219"/>
      <c r="AP10219"/>
      <c r="AQ10219"/>
      <c r="AR10219"/>
      <c r="AS10219"/>
      <c r="AT10219"/>
      <c r="AU10219"/>
      <c r="AV10219"/>
      <c r="AW10219"/>
      <c r="AX10219"/>
    </row>
    <row r="10220" spans="34:50" x14ac:dyDescent="0.25">
      <c r="AH10220" t="s">
        <v>10634</v>
      </c>
      <c r="AI10220" t="s">
        <v>7801</v>
      </c>
      <c r="AJ10220" t="s">
        <v>7802</v>
      </c>
      <c r="AK10220" t="s">
        <v>7735</v>
      </c>
      <c r="AL10220" t="s">
        <v>7735</v>
      </c>
      <c r="AM10220" t="str">
        <f>RIGHT("0"&amp;VLOOKUP(Table2[[#This Row],[Region]],$AR$71:$AS$98,2,FALSE),2)</f>
        <v>19</v>
      </c>
      <c r="AN10220" t="str">
        <f>VLOOKUP(Table2[[#This Row],[Region]],$AR$71:$AT$93,3,FALSE)</f>
        <v>F</v>
      </c>
      <c r="AO10220"/>
      <c r="AP10220"/>
      <c r="AQ10220"/>
      <c r="AR10220"/>
      <c r="AS10220"/>
      <c r="AT10220"/>
      <c r="AU10220"/>
      <c r="AV10220"/>
      <c r="AW10220"/>
      <c r="AX10220"/>
    </row>
    <row r="10221" spans="34:50" x14ac:dyDescent="0.25">
      <c r="AH10221" t="s">
        <v>10635</v>
      </c>
      <c r="AI10221" t="s">
        <v>7801</v>
      </c>
      <c r="AJ10221" t="s">
        <v>7802</v>
      </c>
      <c r="AK10221" t="s">
        <v>7735</v>
      </c>
      <c r="AL10221" t="s">
        <v>7735</v>
      </c>
      <c r="AM10221" t="str">
        <f>RIGHT("0"&amp;VLOOKUP(Table2[[#This Row],[Region]],$AR$71:$AS$98,2,FALSE),2)</f>
        <v>19</v>
      </c>
      <c r="AN10221" t="str">
        <f>VLOOKUP(Table2[[#This Row],[Region]],$AR$71:$AT$93,3,FALSE)</f>
        <v>F</v>
      </c>
      <c r="AO10221"/>
      <c r="AP10221"/>
      <c r="AQ10221"/>
      <c r="AR10221"/>
      <c r="AS10221"/>
      <c r="AT10221"/>
      <c r="AU10221"/>
      <c r="AV10221"/>
      <c r="AW10221"/>
      <c r="AX10221"/>
    </row>
    <row r="10222" spans="34:50" x14ac:dyDescent="0.25">
      <c r="AH10222" t="s">
        <v>10636</v>
      </c>
      <c r="AI10222" t="s">
        <v>7801</v>
      </c>
      <c r="AJ10222" t="s">
        <v>7802</v>
      </c>
      <c r="AK10222" t="s">
        <v>7735</v>
      </c>
      <c r="AL10222" t="s">
        <v>7735</v>
      </c>
      <c r="AM10222" t="str">
        <f>RIGHT("0"&amp;VLOOKUP(Table2[[#This Row],[Region]],$AR$71:$AS$98,2,FALSE),2)</f>
        <v>19</v>
      </c>
      <c r="AN10222" t="str">
        <f>VLOOKUP(Table2[[#This Row],[Region]],$AR$71:$AT$93,3,FALSE)</f>
        <v>F</v>
      </c>
      <c r="AO10222"/>
      <c r="AP10222"/>
      <c r="AQ10222"/>
      <c r="AR10222"/>
      <c r="AS10222"/>
      <c r="AT10222"/>
      <c r="AU10222"/>
      <c r="AV10222"/>
      <c r="AW10222"/>
      <c r="AX10222"/>
    </row>
    <row r="10223" spans="34:50" x14ac:dyDescent="0.25">
      <c r="AH10223" t="s">
        <v>10637</v>
      </c>
      <c r="AI10223" t="s">
        <v>7801</v>
      </c>
      <c r="AJ10223" t="s">
        <v>7802</v>
      </c>
      <c r="AK10223" t="s">
        <v>7735</v>
      </c>
      <c r="AL10223" t="s">
        <v>7735</v>
      </c>
      <c r="AM10223" t="str">
        <f>RIGHT("0"&amp;VLOOKUP(Table2[[#This Row],[Region]],$AR$71:$AS$98,2,FALSE),2)</f>
        <v>19</v>
      </c>
      <c r="AN10223" t="str">
        <f>VLOOKUP(Table2[[#This Row],[Region]],$AR$71:$AT$93,3,FALSE)</f>
        <v>F</v>
      </c>
      <c r="AO10223"/>
      <c r="AP10223"/>
      <c r="AQ10223"/>
      <c r="AR10223"/>
      <c r="AS10223"/>
      <c r="AT10223"/>
      <c r="AU10223"/>
      <c r="AV10223"/>
      <c r="AW10223"/>
      <c r="AX10223"/>
    </row>
    <row r="10224" spans="34:50" x14ac:dyDescent="0.25">
      <c r="AH10224" t="s">
        <v>10638</v>
      </c>
      <c r="AI10224" t="s">
        <v>7801</v>
      </c>
      <c r="AJ10224" t="s">
        <v>7802</v>
      </c>
      <c r="AK10224" t="s">
        <v>7735</v>
      </c>
      <c r="AL10224" t="s">
        <v>7735</v>
      </c>
      <c r="AM10224" t="str">
        <f>RIGHT("0"&amp;VLOOKUP(Table2[[#This Row],[Region]],$AR$71:$AS$98,2,FALSE),2)</f>
        <v>19</v>
      </c>
      <c r="AN10224" t="str">
        <f>VLOOKUP(Table2[[#This Row],[Region]],$AR$71:$AT$93,3,FALSE)</f>
        <v>F</v>
      </c>
      <c r="AO10224"/>
      <c r="AP10224"/>
      <c r="AQ10224"/>
      <c r="AR10224"/>
      <c r="AS10224"/>
      <c r="AT10224"/>
      <c r="AU10224"/>
      <c r="AV10224"/>
      <c r="AW10224"/>
      <c r="AX10224"/>
    </row>
    <row r="10225" spans="34:50" x14ac:dyDescent="0.25">
      <c r="AH10225" t="s">
        <v>10639</v>
      </c>
      <c r="AI10225" t="s">
        <v>7801</v>
      </c>
      <c r="AJ10225" t="s">
        <v>7802</v>
      </c>
      <c r="AK10225" t="s">
        <v>7735</v>
      </c>
      <c r="AL10225" t="s">
        <v>7735</v>
      </c>
      <c r="AM10225" t="str">
        <f>RIGHT("0"&amp;VLOOKUP(Table2[[#This Row],[Region]],$AR$71:$AS$98,2,FALSE),2)</f>
        <v>19</v>
      </c>
      <c r="AN10225" t="str">
        <f>VLOOKUP(Table2[[#This Row],[Region]],$AR$71:$AT$93,3,FALSE)</f>
        <v>F</v>
      </c>
      <c r="AO10225"/>
      <c r="AP10225"/>
      <c r="AQ10225"/>
      <c r="AR10225"/>
      <c r="AS10225"/>
      <c r="AT10225"/>
      <c r="AU10225"/>
      <c r="AV10225"/>
      <c r="AW10225"/>
      <c r="AX10225"/>
    </row>
    <row r="10226" spans="34:50" x14ac:dyDescent="0.25">
      <c r="AH10226" t="s">
        <v>10640</v>
      </c>
      <c r="AI10226" t="s">
        <v>7801</v>
      </c>
      <c r="AJ10226" t="s">
        <v>7802</v>
      </c>
      <c r="AK10226" t="s">
        <v>7735</v>
      </c>
      <c r="AL10226" t="s">
        <v>7735</v>
      </c>
      <c r="AM10226" t="str">
        <f>RIGHT("0"&amp;VLOOKUP(Table2[[#This Row],[Region]],$AR$71:$AS$98,2,FALSE),2)</f>
        <v>19</v>
      </c>
      <c r="AN10226" t="str">
        <f>VLOOKUP(Table2[[#This Row],[Region]],$AR$71:$AT$93,3,FALSE)</f>
        <v>F</v>
      </c>
      <c r="AO10226"/>
      <c r="AP10226"/>
      <c r="AQ10226"/>
      <c r="AR10226"/>
      <c r="AS10226"/>
      <c r="AT10226"/>
      <c r="AU10226"/>
      <c r="AV10226"/>
      <c r="AW10226"/>
      <c r="AX10226"/>
    </row>
    <row r="10227" spans="34:50" x14ac:dyDescent="0.25">
      <c r="AH10227" t="s">
        <v>10641</v>
      </c>
      <c r="AI10227" t="s">
        <v>7801</v>
      </c>
      <c r="AJ10227" t="s">
        <v>7802</v>
      </c>
      <c r="AK10227" t="s">
        <v>7735</v>
      </c>
      <c r="AL10227" t="s">
        <v>7735</v>
      </c>
      <c r="AM10227" t="str">
        <f>RIGHT("0"&amp;VLOOKUP(Table2[[#This Row],[Region]],$AR$71:$AS$98,2,FALSE),2)</f>
        <v>19</v>
      </c>
      <c r="AN10227" t="str">
        <f>VLOOKUP(Table2[[#This Row],[Region]],$AR$71:$AT$93,3,FALSE)</f>
        <v>F</v>
      </c>
      <c r="AO10227"/>
      <c r="AP10227"/>
      <c r="AQ10227"/>
      <c r="AR10227"/>
      <c r="AS10227"/>
      <c r="AT10227"/>
      <c r="AU10227"/>
      <c r="AV10227"/>
      <c r="AW10227"/>
      <c r="AX10227"/>
    </row>
    <row r="10228" spans="34:50" x14ac:dyDescent="0.25">
      <c r="AH10228" t="s">
        <v>10642</v>
      </c>
      <c r="AI10228" t="s">
        <v>7801</v>
      </c>
      <c r="AJ10228" t="s">
        <v>7802</v>
      </c>
      <c r="AK10228" t="s">
        <v>7735</v>
      </c>
      <c r="AL10228" t="s">
        <v>7735</v>
      </c>
      <c r="AM10228" t="str">
        <f>RIGHT("0"&amp;VLOOKUP(Table2[[#This Row],[Region]],$AR$71:$AS$98,2,FALSE),2)</f>
        <v>19</v>
      </c>
      <c r="AN10228" t="str">
        <f>VLOOKUP(Table2[[#This Row],[Region]],$AR$71:$AT$93,3,FALSE)</f>
        <v>F</v>
      </c>
      <c r="AO10228"/>
      <c r="AP10228"/>
      <c r="AQ10228"/>
      <c r="AR10228"/>
      <c r="AS10228"/>
      <c r="AT10228"/>
      <c r="AU10228"/>
      <c r="AV10228"/>
      <c r="AW10228"/>
      <c r="AX10228"/>
    </row>
    <row r="10229" spans="34:50" x14ac:dyDescent="0.25">
      <c r="AH10229" t="s">
        <v>10643</v>
      </c>
      <c r="AI10229" t="s">
        <v>7801</v>
      </c>
      <c r="AJ10229" t="s">
        <v>7802</v>
      </c>
      <c r="AK10229" t="s">
        <v>7735</v>
      </c>
      <c r="AL10229" t="s">
        <v>7735</v>
      </c>
      <c r="AM10229" t="str">
        <f>RIGHT("0"&amp;VLOOKUP(Table2[[#This Row],[Region]],$AR$71:$AS$98,2,FALSE),2)</f>
        <v>19</v>
      </c>
      <c r="AN10229" t="str">
        <f>VLOOKUP(Table2[[#This Row],[Region]],$AR$71:$AT$93,3,FALSE)</f>
        <v>F</v>
      </c>
      <c r="AO10229"/>
      <c r="AP10229"/>
      <c r="AQ10229"/>
      <c r="AR10229"/>
      <c r="AS10229"/>
      <c r="AT10229"/>
      <c r="AU10229"/>
      <c r="AV10229"/>
      <c r="AW10229"/>
      <c r="AX10229"/>
    </row>
    <row r="10230" spans="34:50" x14ac:dyDescent="0.25">
      <c r="AH10230" t="s">
        <v>10644</v>
      </c>
      <c r="AI10230" t="s">
        <v>7801</v>
      </c>
      <c r="AJ10230" t="s">
        <v>7802</v>
      </c>
      <c r="AK10230" t="s">
        <v>7735</v>
      </c>
      <c r="AL10230" t="s">
        <v>7735</v>
      </c>
      <c r="AM10230" t="str">
        <f>RIGHT("0"&amp;VLOOKUP(Table2[[#This Row],[Region]],$AR$71:$AS$98,2,FALSE),2)</f>
        <v>19</v>
      </c>
      <c r="AN10230" t="str">
        <f>VLOOKUP(Table2[[#This Row],[Region]],$AR$71:$AT$93,3,FALSE)</f>
        <v>F</v>
      </c>
      <c r="AO10230"/>
      <c r="AP10230"/>
      <c r="AQ10230"/>
      <c r="AR10230"/>
      <c r="AS10230"/>
      <c r="AT10230"/>
      <c r="AU10230"/>
      <c r="AV10230"/>
      <c r="AW10230"/>
      <c r="AX10230"/>
    </row>
    <row r="10231" spans="34:50" x14ac:dyDescent="0.25">
      <c r="AH10231" t="s">
        <v>10645</v>
      </c>
      <c r="AI10231" t="s">
        <v>7801</v>
      </c>
      <c r="AJ10231" t="s">
        <v>7802</v>
      </c>
      <c r="AK10231" t="s">
        <v>7735</v>
      </c>
      <c r="AL10231" t="s">
        <v>7735</v>
      </c>
      <c r="AM10231" t="str">
        <f>RIGHT("0"&amp;VLOOKUP(Table2[[#This Row],[Region]],$AR$71:$AS$98,2,FALSE),2)</f>
        <v>19</v>
      </c>
      <c r="AN10231" t="str">
        <f>VLOOKUP(Table2[[#This Row],[Region]],$AR$71:$AT$93,3,FALSE)</f>
        <v>F</v>
      </c>
      <c r="AO10231"/>
      <c r="AP10231"/>
      <c r="AQ10231"/>
      <c r="AR10231"/>
      <c r="AS10231"/>
      <c r="AT10231"/>
      <c r="AU10231"/>
      <c r="AV10231"/>
      <c r="AW10231"/>
      <c r="AX10231"/>
    </row>
    <row r="10232" spans="34:50" x14ac:dyDescent="0.25">
      <c r="AH10232" t="s">
        <v>10646</v>
      </c>
      <c r="AI10232" t="s">
        <v>7801</v>
      </c>
      <c r="AJ10232" t="s">
        <v>7802</v>
      </c>
      <c r="AK10232" t="s">
        <v>7735</v>
      </c>
      <c r="AL10232" t="s">
        <v>7735</v>
      </c>
      <c r="AM10232" t="str">
        <f>RIGHT("0"&amp;VLOOKUP(Table2[[#This Row],[Region]],$AR$71:$AS$98,2,FALSE),2)</f>
        <v>19</v>
      </c>
      <c r="AN10232" t="str">
        <f>VLOOKUP(Table2[[#This Row],[Region]],$AR$71:$AT$93,3,FALSE)</f>
        <v>F</v>
      </c>
      <c r="AO10232"/>
      <c r="AP10232"/>
      <c r="AQ10232"/>
      <c r="AR10232"/>
      <c r="AS10232"/>
      <c r="AT10232"/>
      <c r="AU10232"/>
      <c r="AV10232"/>
      <c r="AW10232"/>
      <c r="AX10232"/>
    </row>
    <row r="10233" spans="34:50" x14ac:dyDescent="0.25">
      <c r="AH10233" t="s">
        <v>10647</v>
      </c>
      <c r="AI10233" t="s">
        <v>7801</v>
      </c>
      <c r="AJ10233" t="s">
        <v>7802</v>
      </c>
      <c r="AK10233" t="s">
        <v>7735</v>
      </c>
      <c r="AL10233" t="s">
        <v>7735</v>
      </c>
      <c r="AM10233" t="str">
        <f>RIGHT("0"&amp;VLOOKUP(Table2[[#This Row],[Region]],$AR$71:$AS$98,2,FALSE),2)</f>
        <v>19</v>
      </c>
      <c r="AN10233" t="str">
        <f>VLOOKUP(Table2[[#This Row],[Region]],$AR$71:$AT$93,3,FALSE)</f>
        <v>F</v>
      </c>
      <c r="AO10233"/>
      <c r="AP10233"/>
      <c r="AQ10233"/>
      <c r="AR10233"/>
      <c r="AS10233"/>
      <c r="AT10233"/>
      <c r="AU10233"/>
      <c r="AV10233"/>
      <c r="AW10233"/>
      <c r="AX10233"/>
    </row>
    <row r="10234" spans="34:50" x14ac:dyDescent="0.25">
      <c r="AH10234" t="s">
        <v>10648</v>
      </c>
      <c r="AI10234" t="s">
        <v>7801</v>
      </c>
      <c r="AJ10234" t="s">
        <v>7802</v>
      </c>
      <c r="AK10234" t="s">
        <v>7735</v>
      </c>
      <c r="AL10234" t="s">
        <v>7735</v>
      </c>
      <c r="AM10234" t="str">
        <f>RIGHT("0"&amp;VLOOKUP(Table2[[#This Row],[Region]],$AR$71:$AS$98,2,FALSE),2)</f>
        <v>19</v>
      </c>
      <c r="AN10234" t="str">
        <f>VLOOKUP(Table2[[#This Row],[Region]],$AR$71:$AT$93,3,FALSE)</f>
        <v>F</v>
      </c>
      <c r="AO10234"/>
      <c r="AP10234"/>
      <c r="AQ10234"/>
      <c r="AR10234"/>
      <c r="AS10234"/>
      <c r="AT10234"/>
      <c r="AU10234"/>
      <c r="AV10234"/>
      <c r="AW10234"/>
      <c r="AX10234"/>
    </row>
    <row r="10235" spans="34:50" x14ac:dyDescent="0.25">
      <c r="AH10235" t="s">
        <v>10649</v>
      </c>
      <c r="AI10235" t="s">
        <v>7801</v>
      </c>
      <c r="AJ10235" t="s">
        <v>7802</v>
      </c>
      <c r="AK10235" t="s">
        <v>7735</v>
      </c>
      <c r="AL10235" t="s">
        <v>7735</v>
      </c>
      <c r="AM10235" t="str">
        <f>RIGHT("0"&amp;VLOOKUP(Table2[[#This Row],[Region]],$AR$71:$AS$98,2,FALSE),2)</f>
        <v>19</v>
      </c>
      <c r="AN10235" t="str">
        <f>VLOOKUP(Table2[[#This Row],[Region]],$AR$71:$AT$93,3,FALSE)</f>
        <v>F</v>
      </c>
      <c r="AO10235"/>
      <c r="AP10235"/>
      <c r="AQ10235"/>
      <c r="AR10235"/>
      <c r="AS10235"/>
      <c r="AT10235"/>
      <c r="AU10235"/>
      <c r="AV10235"/>
      <c r="AW10235"/>
      <c r="AX10235"/>
    </row>
    <row r="10236" spans="34:50" x14ac:dyDescent="0.25">
      <c r="AH10236" t="s">
        <v>10650</v>
      </c>
      <c r="AI10236" t="s">
        <v>7801</v>
      </c>
      <c r="AJ10236" t="s">
        <v>7802</v>
      </c>
      <c r="AK10236" t="s">
        <v>7735</v>
      </c>
      <c r="AL10236" t="s">
        <v>7735</v>
      </c>
      <c r="AM10236" t="str">
        <f>RIGHT("0"&amp;VLOOKUP(Table2[[#This Row],[Region]],$AR$71:$AS$98,2,FALSE),2)</f>
        <v>19</v>
      </c>
      <c r="AN10236" t="str">
        <f>VLOOKUP(Table2[[#This Row],[Region]],$AR$71:$AT$93,3,FALSE)</f>
        <v>F</v>
      </c>
      <c r="AO10236"/>
      <c r="AP10236"/>
      <c r="AQ10236"/>
      <c r="AR10236"/>
      <c r="AS10236"/>
      <c r="AT10236"/>
      <c r="AU10236"/>
      <c r="AV10236"/>
      <c r="AW10236"/>
      <c r="AX10236"/>
    </row>
    <row r="10237" spans="34:50" x14ac:dyDescent="0.25">
      <c r="AH10237" t="s">
        <v>10651</v>
      </c>
      <c r="AI10237" t="s">
        <v>7801</v>
      </c>
      <c r="AJ10237" t="s">
        <v>7802</v>
      </c>
      <c r="AK10237" t="s">
        <v>7735</v>
      </c>
      <c r="AL10237" t="s">
        <v>7735</v>
      </c>
      <c r="AM10237" t="str">
        <f>RIGHT("0"&amp;VLOOKUP(Table2[[#This Row],[Region]],$AR$71:$AS$98,2,FALSE),2)</f>
        <v>19</v>
      </c>
      <c r="AN10237" t="str">
        <f>VLOOKUP(Table2[[#This Row],[Region]],$AR$71:$AT$93,3,FALSE)</f>
        <v>F</v>
      </c>
      <c r="AO10237"/>
      <c r="AP10237"/>
      <c r="AQ10237"/>
      <c r="AR10237"/>
      <c r="AS10237"/>
      <c r="AT10237"/>
      <c r="AU10237"/>
      <c r="AV10237"/>
      <c r="AW10237"/>
      <c r="AX10237"/>
    </row>
    <row r="10238" spans="34:50" x14ac:dyDescent="0.25">
      <c r="AH10238" t="s">
        <v>10652</v>
      </c>
      <c r="AI10238" t="s">
        <v>7801</v>
      </c>
      <c r="AJ10238" t="s">
        <v>7802</v>
      </c>
      <c r="AK10238" t="s">
        <v>7735</v>
      </c>
      <c r="AL10238" t="s">
        <v>7735</v>
      </c>
      <c r="AM10238" t="str">
        <f>RIGHT("0"&amp;VLOOKUP(Table2[[#This Row],[Region]],$AR$71:$AS$98,2,FALSE),2)</f>
        <v>19</v>
      </c>
      <c r="AN10238" t="str">
        <f>VLOOKUP(Table2[[#This Row],[Region]],$AR$71:$AT$93,3,FALSE)</f>
        <v>F</v>
      </c>
      <c r="AO10238"/>
      <c r="AP10238"/>
      <c r="AQ10238"/>
      <c r="AR10238"/>
      <c r="AS10238"/>
      <c r="AT10238"/>
      <c r="AU10238"/>
      <c r="AV10238"/>
      <c r="AW10238"/>
      <c r="AX10238"/>
    </row>
    <row r="10239" spans="34:50" x14ac:dyDescent="0.25">
      <c r="AH10239" t="s">
        <v>10653</v>
      </c>
      <c r="AI10239" t="s">
        <v>7801</v>
      </c>
      <c r="AJ10239" t="s">
        <v>7802</v>
      </c>
      <c r="AK10239" t="s">
        <v>7735</v>
      </c>
      <c r="AL10239" t="s">
        <v>7735</v>
      </c>
      <c r="AM10239" t="str">
        <f>RIGHT("0"&amp;VLOOKUP(Table2[[#This Row],[Region]],$AR$71:$AS$98,2,FALSE),2)</f>
        <v>19</v>
      </c>
      <c r="AN10239" t="str">
        <f>VLOOKUP(Table2[[#This Row],[Region]],$AR$71:$AT$93,3,FALSE)</f>
        <v>F</v>
      </c>
      <c r="AO10239"/>
      <c r="AP10239"/>
      <c r="AQ10239"/>
      <c r="AR10239"/>
      <c r="AS10239"/>
      <c r="AT10239"/>
      <c r="AU10239"/>
      <c r="AV10239"/>
      <c r="AW10239"/>
      <c r="AX10239"/>
    </row>
    <row r="10240" spans="34:50" x14ac:dyDescent="0.25">
      <c r="AH10240" t="s">
        <v>10654</v>
      </c>
      <c r="AI10240" t="s">
        <v>7801</v>
      </c>
      <c r="AJ10240" t="s">
        <v>7802</v>
      </c>
      <c r="AK10240" t="s">
        <v>7735</v>
      </c>
      <c r="AL10240" t="s">
        <v>7735</v>
      </c>
      <c r="AM10240" t="str">
        <f>RIGHT("0"&amp;VLOOKUP(Table2[[#This Row],[Region]],$AR$71:$AS$98,2,FALSE),2)</f>
        <v>19</v>
      </c>
      <c r="AN10240" t="str">
        <f>VLOOKUP(Table2[[#This Row],[Region]],$AR$71:$AT$93,3,FALSE)</f>
        <v>F</v>
      </c>
      <c r="AO10240"/>
      <c r="AP10240"/>
      <c r="AQ10240"/>
      <c r="AR10240"/>
      <c r="AS10240"/>
      <c r="AT10240"/>
      <c r="AU10240"/>
      <c r="AV10240"/>
      <c r="AW10240"/>
      <c r="AX10240"/>
    </row>
    <row r="10241" spans="34:50" x14ac:dyDescent="0.25">
      <c r="AH10241" t="s">
        <v>10655</v>
      </c>
      <c r="AI10241" t="s">
        <v>7801</v>
      </c>
      <c r="AJ10241" t="s">
        <v>7802</v>
      </c>
      <c r="AK10241" t="s">
        <v>7735</v>
      </c>
      <c r="AL10241" t="s">
        <v>7735</v>
      </c>
      <c r="AM10241" t="str">
        <f>RIGHT("0"&amp;VLOOKUP(Table2[[#This Row],[Region]],$AR$71:$AS$98,2,FALSE),2)</f>
        <v>19</v>
      </c>
      <c r="AN10241" t="str">
        <f>VLOOKUP(Table2[[#This Row],[Region]],$AR$71:$AT$93,3,FALSE)</f>
        <v>F</v>
      </c>
      <c r="AO10241"/>
      <c r="AP10241"/>
      <c r="AQ10241"/>
      <c r="AR10241"/>
      <c r="AS10241"/>
      <c r="AT10241"/>
      <c r="AU10241"/>
      <c r="AV10241"/>
      <c r="AW10241"/>
      <c r="AX10241"/>
    </row>
    <row r="10242" spans="34:50" x14ac:dyDescent="0.25">
      <c r="AH10242" t="s">
        <v>10656</v>
      </c>
      <c r="AI10242" t="s">
        <v>7801</v>
      </c>
      <c r="AJ10242" t="s">
        <v>7802</v>
      </c>
      <c r="AK10242" t="s">
        <v>7735</v>
      </c>
      <c r="AL10242" t="s">
        <v>7735</v>
      </c>
      <c r="AM10242" t="str">
        <f>RIGHT("0"&amp;VLOOKUP(Table2[[#This Row],[Region]],$AR$71:$AS$98,2,FALSE),2)</f>
        <v>19</v>
      </c>
      <c r="AN10242" t="str">
        <f>VLOOKUP(Table2[[#This Row],[Region]],$AR$71:$AT$93,3,FALSE)</f>
        <v>F</v>
      </c>
      <c r="AO10242"/>
      <c r="AP10242"/>
      <c r="AQ10242"/>
      <c r="AR10242"/>
      <c r="AS10242"/>
      <c r="AT10242"/>
      <c r="AU10242"/>
      <c r="AV10242"/>
      <c r="AW10242"/>
      <c r="AX10242"/>
    </row>
    <row r="10243" spans="34:50" x14ac:dyDescent="0.25">
      <c r="AH10243" t="s">
        <v>10657</v>
      </c>
      <c r="AI10243" t="s">
        <v>7801</v>
      </c>
      <c r="AJ10243" t="s">
        <v>7802</v>
      </c>
      <c r="AK10243" t="s">
        <v>7735</v>
      </c>
      <c r="AL10243" t="s">
        <v>7735</v>
      </c>
      <c r="AM10243" t="str">
        <f>RIGHT("0"&amp;VLOOKUP(Table2[[#This Row],[Region]],$AR$71:$AS$98,2,FALSE),2)</f>
        <v>19</v>
      </c>
      <c r="AN10243" t="str">
        <f>VLOOKUP(Table2[[#This Row],[Region]],$AR$71:$AT$93,3,FALSE)</f>
        <v>F</v>
      </c>
      <c r="AO10243"/>
      <c r="AP10243"/>
      <c r="AQ10243"/>
      <c r="AR10243"/>
      <c r="AS10243"/>
      <c r="AT10243"/>
      <c r="AU10243"/>
      <c r="AV10243"/>
      <c r="AW10243"/>
      <c r="AX10243"/>
    </row>
    <row r="10244" spans="34:50" x14ac:dyDescent="0.25">
      <c r="AH10244" t="s">
        <v>10658</v>
      </c>
      <c r="AI10244" t="s">
        <v>7801</v>
      </c>
      <c r="AJ10244" t="s">
        <v>7802</v>
      </c>
      <c r="AK10244" t="s">
        <v>7735</v>
      </c>
      <c r="AL10244" t="s">
        <v>7735</v>
      </c>
      <c r="AM10244" t="str">
        <f>RIGHT("0"&amp;VLOOKUP(Table2[[#This Row],[Region]],$AR$71:$AS$98,2,FALSE),2)</f>
        <v>19</v>
      </c>
      <c r="AN10244" t="str">
        <f>VLOOKUP(Table2[[#This Row],[Region]],$AR$71:$AT$93,3,FALSE)</f>
        <v>F</v>
      </c>
      <c r="AO10244"/>
      <c r="AP10244"/>
      <c r="AQ10244"/>
      <c r="AR10244"/>
      <c r="AS10244"/>
      <c r="AT10244"/>
      <c r="AU10244"/>
      <c r="AV10244"/>
      <c r="AW10244"/>
      <c r="AX10244"/>
    </row>
    <row r="10245" spans="34:50" x14ac:dyDescent="0.25">
      <c r="AH10245" t="s">
        <v>10659</v>
      </c>
      <c r="AI10245" t="s">
        <v>7801</v>
      </c>
      <c r="AJ10245" t="s">
        <v>7802</v>
      </c>
      <c r="AK10245" t="s">
        <v>7735</v>
      </c>
      <c r="AL10245" t="s">
        <v>7735</v>
      </c>
      <c r="AM10245" t="str">
        <f>RIGHT("0"&amp;VLOOKUP(Table2[[#This Row],[Region]],$AR$71:$AS$98,2,FALSE),2)</f>
        <v>19</v>
      </c>
      <c r="AN10245" t="str">
        <f>VLOOKUP(Table2[[#This Row],[Region]],$AR$71:$AT$93,3,FALSE)</f>
        <v>F</v>
      </c>
      <c r="AO10245"/>
      <c r="AP10245"/>
      <c r="AQ10245"/>
      <c r="AR10245"/>
      <c r="AS10245"/>
      <c r="AT10245"/>
      <c r="AU10245"/>
      <c r="AV10245"/>
      <c r="AW10245"/>
      <c r="AX10245"/>
    </row>
    <row r="10246" spans="34:50" x14ac:dyDescent="0.25">
      <c r="AH10246" t="s">
        <v>10660</v>
      </c>
      <c r="AI10246" t="s">
        <v>7801</v>
      </c>
      <c r="AJ10246" t="s">
        <v>7802</v>
      </c>
      <c r="AK10246" t="s">
        <v>7735</v>
      </c>
      <c r="AL10246" t="s">
        <v>7735</v>
      </c>
      <c r="AM10246" t="str">
        <f>RIGHT("0"&amp;VLOOKUP(Table2[[#This Row],[Region]],$AR$71:$AS$98,2,FALSE),2)</f>
        <v>19</v>
      </c>
      <c r="AN10246" t="str">
        <f>VLOOKUP(Table2[[#This Row],[Region]],$AR$71:$AT$93,3,FALSE)</f>
        <v>F</v>
      </c>
      <c r="AO10246"/>
      <c r="AP10246"/>
      <c r="AQ10246"/>
      <c r="AR10246"/>
      <c r="AS10246"/>
      <c r="AT10246"/>
      <c r="AU10246"/>
      <c r="AV10246"/>
      <c r="AW10246"/>
      <c r="AX10246"/>
    </row>
    <row r="10247" spans="34:50" x14ac:dyDescent="0.25">
      <c r="AH10247" t="s">
        <v>10661</v>
      </c>
      <c r="AI10247" t="s">
        <v>7801</v>
      </c>
      <c r="AJ10247" t="s">
        <v>7802</v>
      </c>
      <c r="AK10247" t="s">
        <v>7735</v>
      </c>
      <c r="AL10247" t="s">
        <v>7735</v>
      </c>
      <c r="AM10247" t="str">
        <f>RIGHT("0"&amp;VLOOKUP(Table2[[#This Row],[Region]],$AR$71:$AS$98,2,FALSE),2)</f>
        <v>19</v>
      </c>
      <c r="AN10247" t="str">
        <f>VLOOKUP(Table2[[#This Row],[Region]],$AR$71:$AT$93,3,FALSE)</f>
        <v>F</v>
      </c>
      <c r="AO10247"/>
      <c r="AP10247"/>
      <c r="AQ10247"/>
      <c r="AR10247"/>
      <c r="AS10247"/>
      <c r="AT10247"/>
      <c r="AU10247"/>
      <c r="AV10247"/>
      <c r="AW10247"/>
      <c r="AX10247"/>
    </row>
    <row r="10248" spans="34:50" x14ac:dyDescent="0.25">
      <c r="AH10248" t="s">
        <v>10662</v>
      </c>
      <c r="AI10248" t="s">
        <v>7801</v>
      </c>
      <c r="AJ10248" t="s">
        <v>7802</v>
      </c>
      <c r="AK10248" t="s">
        <v>7735</v>
      </c>
      <c r="AL10248" t="s">
        <v>7735</v>
      </c>
      <c r="AM10248" t="str">
        <f>RIGHT("0"&amp;VLOOKUP(Table2[[#This Row],[Region]],$AR$71:$AS$98,2,FALSE),2)</f>
        <v>19</v>
      </c>
      <c r="AN10248" t="str">
        <f>VLOOKUP(Table2[[#This Row],[Region]],$AR$71:$AT$93,3,FALSE)</f>
        <v>F</v>
      </c>
      <c r="AO10248"/>
      <c r="AP10248"/>
      <c r="AQ10248"/>
      <c r="AR10248"/>
      <c r="AS10248"/>
      <c r="AT10248"/>
      <c r="AU10248"/>
      <c r="AV10248"/>
      <c r="AW10248"/>
      <c r="AX10248"/>
    </row>
    <row r="10249" spans="34:50" x14ac:dyDescent="0.25">
      <c r="AH10249" t="s">
        <v>10663</v>
      </c>
      <c r="AI10249" t="s">
        <v>7801</v>
      </c>
      <c r="AJ10249" t="s">
        <v>7802</v>
      </c>
      <c r="AK10249" t="s">
        <v>7735</v>
      </c>
      <c r="AL10249" t="s">
        <v>7735</v>
      </c>
      <c r="AM10249" t="str">
        <f>RIGHT("0"&amp;VLOOKUP(Table2[[#This Row],[Region]],$AR$71:$AS$98,2,FALSE),2)</f>
        <v>19</v>
      </c>
      <c r="AN10249" t="str">
        <f>VLOOKUP(Table2[[#This Row],[Region]],$AR$71:$AT$93,3,FALSE)</f>
        <v>F</v>
      </c>
      <c r="AO10249"/>
      <c r="AP10249"/>
      <c r="AQ10249"/>
      <c r="AR10249"/>
      <c r="AS10249"/>
      <c r="AT10249"/>
      <c r="AU10249"/>
      <c r="AV10249"/>
      <c r="AW10249"/>
      <c r="AX10249"/>
    </row>
    <row r="10250" spans="34:50" x14ac:dyDescent="0.25">
      <c r="AH10250" t="s">
        <v>10664</v>
      </c>
      <c r="AI10250" t="s">
        <v>7801</v>
      </c>
      <c r="AJ10250" t="s">
        <v>7802</v>
      </c>
      <c r="AK10250" t="s">
        <v>7735</v>
      </c>
      <c r="AL10250" t="s">
        <v>7735</v>
      </c>
      <c r="AM10250" t="str">
        <f>RIGHT("0"&amp;VLOOKUP(Table2[[#This Row],[Region]],$AR$71:$AS$98,2,FALSE),2)</f>
        <v>19</v>
      </c>
      <c r="AN10250" t="str">
        <f>VLOOKUP(Table2[[#This Row],[Region]],$AR$71:$AT$93,3,FALSE)</f>
        <v>F</v>
      </c>
      <c r="AO10250"/>
      <c r="AP10250"/>
      <c r="AQ10250"/>
      <c r="AR10250"/>
      <c r="AS10250"/>
      <c r="AT10250"/>
      <c r="AU10250"/>
      <c r="AV10250"/>
      <c r="AW10250"/>
      <c r="AX10250"/>
    </row>
    <row r="10251" spans="34:50" x14ac:dyDescent="0.25">
      <c r="AH10251" t="s">
        <v>10665</v>
      </c>
      <c r="AI10251" t="s">
        <v>7801</v>
      </c>
      <c r="AJ10251" t="s">
        <v>7802</v>
      </c>
      <c r="AK10251" t="s">
        <v>7735</v>
      </c>
      <c r="AL10251" t="s">
        <v>7735</v>
      </c>
      <c r="AM10251" t="str">
        <f>RIGHT("0"&amp;VLOOKUP(Table2[[#This Row],[Region]],$AR$71:$AS$98,2,FALSE),2)</f>
        <v>19</v>
      </c>
      <c r="AN10251" t="str">
        <f>VLOOKUP(Table2[[#This Row],[Region]],$AR$71:$AT$93,3,FALSE)</f>
        <v>F</v>
      </c>
      <c r="AO10251"/>
      <c r="AP10251"/>
      <c r="AQ10251"/>
      <c r="AR10251"/>
      <c r="AS10251"/>
      <c r="AT10251"/>
      <c r="AU10251"/>
      <c r="AV10251"/>
      <c r="AW10251"/>
      <c r="AX10251"/>
    </row>
    <row r="10252" spans="34:50" x14ac:dyDescent="0.25">
      <c r="AH10252" t="s">
        <v>10666</v>
      </c>
      <c r="AI10252" t="s">
        <v>7801</v>
      </c>
      <c r="AJ10252" t="s">
        <v>7802</v>
      </c>
      <c r="AK10252" t="s">
        <v>7735</v>
      </c>
      <c r="AL10252" t="s">
        <v>7735</v>
      </c>
      <c r="AM10252" t="str">
        <f>RIGHT("0"&amp;VLOOKUP(Table2[[#This Row],[Region]],$AR$71:$AS$98,2,FALSE),2)</f>
        <v>19</v>
      </c>
      <c r="AN10252" t="str">
        <f>VLOOKUP(Table2[[#This Row],[Region]],$AR$71:$AT$93,3,FALSE)</f>
        <v>F</v>
      </c>
      <c r="AO10252"/>
      <c r="AP10252"/>
      <c r="AQ10252"/>
      <c r="AR10252"/>
      <c r="AS10252"/>
      <c r="AT10252"/>
      <c r="AU10252"/>
      <c r="AV10252"/>
      <c r="AW10252"/>
      <c r="AX10252"/>
    </row>
    <row r="10253" spans="34:50" x14ac:dyDescent="0.25">
      <c r="AH10253" t="s">
        <v>10667</v>
      </c>
      <c r="AI10253" t="s">
        <v>7801</v>
      </c>
      <c r="AJ10253" t="s">
        <v>7802</v>
      </c>
      <c r="AK10253" t="s">
        <v>7735</v>
      </c>
      <c r="AL10253" t="s">
        <v>7735</v>
      </c>
      <c r="AM10253" t="str">
        <f>RIGHT("0"&amp;VLOOKUP(Table2[[#This Row],[Region]],$AR$71:$AS$98,2,FALSE),2)</f>
        <v>19</v>
      </c>
      <c r="AN10253" t="str">
        <f>VLOOKUP(Table2[[#This Row],[Region]],$AR$71:$AT$93,3,FALSE)</f>
        <v>F</v>
      </c>
      <c r="AO10253"/>
      <c r="AP10253"/>
      <c r="AQ10253"/>
      <c r="AR10253"/>
      <c r="AS10253"/>
      <c r="AT10253"/>
      <c r="AU10253"/>
      <c r="AV10253"/>
      <c r="AW10253"/>
      <c r="AX10253"/>
    </row>
    <row r="10254" spans="34:50" x14ac:dyDescent="0.25">
      <c r="AH10254" t="s">
        <v>10668</v>
      </c>
      <c r="AI10254" t="s">
        <v>7801</v>
      </c>
      <c r="AJ10254" t="s">
        <v>7802</v>
      </c>
      <c r="AK10254" t="s">
        <v>7735</v>
      </c>
      <c r="AL10254" t="s">
        <v>7735</v>
      </c>
      <c r="AM10254" t="str">
        <f>RIGHT("0"&amp;VLOOKUP(Table2[[#This Row],[Region]],$AR$71:$AS$98,2,FALSE),2)</f>
        <v>19</v>
      </c>
      <c r="AN10254" t="str">
        <f>VLOOKUP(Table2[[#This Row],[Region]],$AR$71:$AT$93,3,FALSE)</f>
        <v>F</v>
      </c>
      <c r="AO10254"/>
      <c r="AP10254"/>
      <c r="AQ10254"/>
      <c r="AR10254"/>
      <c r="AS10254"/>
      <c r="AT10254"/>
      <c r="AU10254"/>
      <c r="AV10254"/>
      <c r="AW10254"/>
      <c r="AX10254"/>
    </row>
    <row r="10255" spans="34:50" x14ac:dyDescent="0.25">
      <c r="AH10255" t="s">
        <v>10669</v>
      </c>
      <c r="AI10255" t="s">
        <v>7801</v>
      </c>
      <c r="AJ10255" t="s">
        <v>7802</v>
      </c>
      <c r="AK10255" t="s">
        <v>7735</v>
      </c>
      <c r="AL10255" t="s">
        <v>7735</v>
      </c>
      <c r="AM10255" t="str">
        <f>RIGHT("0"&amp;VLOOKUP(Table2[[#This Row],[Region]],$AR$71:$AS$98,2,FALSE),2)</f>
        <v>19</v>
      </c>
      <c r="AN10255" t="str">
        <f>VLOOKUP(Table2[[#This Row],[Region]],$AR$71:$AT$93,3,FALSE)</f>
        <v>F</v>
      </c>
      <c r="AO10255"/>
      <c r="AP10255"/>
      <c r="AQ10255"/>
      <c r="AR10255"/>
      <c r="AS10255"/>
      <c r="AT10255"/>
      <c r="AU10255"/>
      <c r="AV10255"/>
      <c r="AW10255"/>
      <c r="AX10255"/>
    </row>
    <row r="10256" spans="34:50" x14ac:dyDescent="0.25">
      <c r="AH10256" t="s">
        <v>10670</v>
      </c>
      <c r="AI10256" t="s">
        <v>7801</v>
      </c>
      <c r="AJ10256" t="s">
        <v>7802</v>
      </c>
      <c r="AK10256" t="s">
        <v>7735</v>
      </c>
      <c r="AL10256" t="s">
        <v>7735</v>
      </c>
      <c r="AM10256" t="str">
        <f>RIGHT("0"&amp;VLOOKUP(Table2[[#This Row],[Region]],$AR$71:$AS$98,2,FALSE),2)</f>
        <v>19</v>
      </c>
      <c r="AN10256" t="str">
        <f>VLOOKUP(Table2[[#This Row],[Region]],$AR$71:$AT$93,3,FALSE)</f>
        <v>F</v>
      </c>
      <c r="AO10256"/>
      <c r="AP10256"/>
      <c r="AQ10256"/>
      <c r="AR10256"/>
      <c r="AS10256"/>
      <c r="AT10256"/>
      <c r="AU10256"/>
      <c r="AV10256"/>
      <c r="AW10256"/>
      <c r="AX10256"/>
    </row>
    <row r="10257" spans="34:50" x14ac:dyDescent="0.25">
      <c r="AH10257" t="s">
        <v>10671</v>
      </c>
      <c r="AI10257" t="s">
        <v>7801</v>
      </c>
      <c r="AJ10257" t="s">
        <v>7802</v>
      </c>
      <c r="AK10257" t="s">
        <v>7735</v>
      </c>
      <c r="AL10257" t="s">
        <v>7735</v>
      </c>
      <c r="AM10257" t="str">
        <f>RIGHT("0"&amp;VLOOKUP(Table2[[#This Row],[Region]],$AR$71:$AS$98,2,FALSE),2)</f>
        <v>19</v>
      </c>
      <c r="AN10257" t="str">
        <f>VLOOKUP(Table2[[#This Row],[Region]],$AR$71:$AT$93,3,FALSE)</f>
        <v>F</v>
      </c>
      <c r="AO10257"/>
      <c r="AP10257"/>
      <c r="AQ10257"/>
      <c r="AR10257"/>
      <c r="AS10257"/>
      <c r="AT10257"/>
      <c r="AU10257"/>
      <c r="AV10257"/>
      <c r="AW10257"/>
      <c r="AX10257"/>
    </row>
    <row r="10258" spans="34:50" x14ac:dyDescent="0.25">
      <c r="AH10258" t="s">
        <v>10672</v>
      </c>
      <c r="AI10258" t="s">
        <v>7801</v>
      </c>
      <c r="AJ10258" t="s">
        <v>7802</v>
      </c>
      <c r="AK10258" t="s">
        <v>7735</v>
      </c>
      <c r="AL10258" t="s">
        <v>7735</v>
      </c>
      <c r="AM10258" t="str">
        <f>RIGHT("0"&amp;VLOOKUP(Table2[[#This Row],[Region]],$AR$71:$AS$98,2,FALSE),2)</f>
        <v>19</v>
      </c>
      <c r="AN10258" t="str">
        <f>VLOOKUP(Table2[[#This Row],[Region]],$AR$71:$AT$93,3,FALSE)</f>
        <v>F</v>
      </c>
      <c r="AO10258"/>
      <c r="AP10258"/>
      <c r="AQ10258"/>
      <c r="AR10258"/>
      <c r="AS10258"/>
      <c r="AT10258"/>
      <c r="AU10258"/>
      <c r="AV10258"/>
      <c r="AW10258"/>
      <c r="AX10258"/>
    </row>
    <row r="10259" spans="34:50" x14ac:dyDescent="0.25">
      <c r="AH10259" t="s">
        <v>10673</v>
      </c>
      <c r="AI10259" t="s">
        <v>7801</v>
      </c>
      <c r="AJ10259" t="s">
        <v>7802</v>
      </c>
      <c r="AK10259" t="s">
        <v>7735</v>
      </c>
      <c r="AL10259" t="s">
        <v>7735</v>
      </c>
      <c r="AM10259" t="str">
        <f>RIGHT("0"&amp;VLOOKUP(Table2[[#This Row],[Region]],$AR$71:$AS$98,2,FALSE),2)</f>
        <v>19</v>
      </c>
      <c r="AN10259" t="str">
        <f>VLOOKUP(Table2[[#This Row],[Region]],$AR$71:$AT$93,3,FALSE)</f>
        <v>F</v>
      </c>
      <c r="AO10259"/>
      <c r="AP10259"/>
      <c r="AQ10259"/>
      <c r="AR10259"/>
      <c r="AS10259"/>
      <c r="AT10259"/>
      <c r="AU10259"/>
      <c r="AV10259"/>
      <c r="AW10259"/>
      <c r="AX10259"/>
    </row>
    <row r="10260" spans="34:50" x14ac:dyDescent="0.25">
      <c r="AH10260" t="s">
        <v>10674</v>
      </c>
      <c r="AI10260" t="s">
        <v>7801</v>
      </c>
      <c r="AJ10260" t="s">
        <v>7802</v>
      </c>
      <c r="AK10260" t="s">
        <v>7735</v>
      </c>
      <c r="AL10260" t="s">
        <v>7735</v>
      </c>
      <c r="AM10260" t="str">
        <f>RIGHT("0"&amp;VLOOKUP(Table2[[#This Row],[Region]],$AR$71:$AS$98,2,FALSE),2)</f>
        <v>19</v>
      </c>
      <c r="AN10260" t="str">
        <f>VLOOKUP(Table2[[#This Row],[Region]],$AR$71:$AT$93,3,FALSE)</f>
        <v>F</v>
      </c>
      <c r="AO10260"/>
      <c r="AP10260"/>
      <c r="AQ10260"/>
      <c r="AR10260"/>
      <c r="AS10260"/>
      <c r="AT10260"/>
      <c r="AU10260"/>
      <c r="AV10260"/>
      <c r="AW10260"/>
      <c r="AX10260"/>
    </row>
    <row r="10261" spans="34:50" x14ac:dyDescent="0.25">
      <c r="AH10261" t="s">
        <v>10675</v>
      </c>
      <c r="AI10261" t="s">
        <v>7801</v>
      </c>
      <c r="AJ10261" t="s">
        <v>7802</v>
      </c>
      <c r="AK10261" t="s">
        <v>7735</v>
      </c>
      <c r="AL10261" t="s">
        <v>7735</v>
      </c>
      <c r="AM10261" t="str">
        <f>RIGHT("0"&amp;VLOOKUP(Table2[[#This Row],[Region]],$AR$71:$AS$98,2,FALSE),2)</f>
        <v>19</v>
      </c>
      <c r="AN10261" t="str">
        <f>VLOOKUP(Table2[[#This Row],[Region]],$AR$71:$AT$93,3,FALSE)</f>
        <v>F</v>
      </c>
      <c r="AO10261"/>
      <c r="AP10261"/>
      <c r="AQ10261"/>
      <c r="AR10261"/>
      <c r="AS10261"/>
      <c r="AT10261"/>
      <c r="AU10261"/>
      <c r="AV10261"/>
      <c r="AW10261"/>
      <c r="AX10261"/>
    </row>
    <row r="10262" spans="34:50" x14ac:dyDescent="0.25">
      <c r="AH10262" t="s">
        <v>10676</v>
      </c>
      <c r="AI10262" t="s">
        <v>7801</v>
      </c>
      <c r="AJ10262" t="s">
        <v>7802</v>
      </c>
      <c r="AK10262" t="s">
        <v>7735</v>
      </c>
      <c r="AL10262" t="s">
        <v>7735</v>
      </c>
      <c r="AM10262" t="str">
        <f>RIGHT("0"&amp;VLOOKUP(Table2[[#This Row],[Region]],$AR$71:$AS$98,2,FALSE),2)</f>
        <v>19</v>
      </c>
      <c r="AN10262" t="str">
        <f>VLOOKUP(Table2[[#This Row],[Region]],$AR$71:$AT$93,3,FALSE)</f>
        <v>F</v>
      </c>
      <c r="AO10262"/>
      <c r="AP10262"/>
      <c r="AQ10262"/>
      <c r="AR10262"/>
      <c r="AS10262"/>
      <c r="AT10262"/>
      <c r="AU10262"/>
      <c r="AV10262"/>
      <c r="AW10262"/>
      <c r="AX10262"/>
    </row>
    <row r="10263" spans="34:50" x14ac:dyDescent="0.25">
      <c r="AH10263" t="s">
        <v>10677</v>
      </c>
      <c r="AI10263" t="s">
        <v>7801</v>
      </c>
      <c r="AJ10263" t="s">
        <v>7802</v>
      </c>
      <c r="AK10263" t="s">
        <v>7735</v>
      </c>
      <c r="AL10263" t="s">
        <v>7735</v>
      </c>
      <c r="AM10263" t="str">
        <f>RIGHT("0"&amp;VLOOKUP(Table2[[#This Row],[Region]],$AR$71:$AS$98,2,FALSE),2)</f>
        <v>19</v>
      </c>
      <c r="AN10263" t="str">
        <f>VLOOKUP(Table2[[#This Row],[Region]],$AR$71:$AT$93,3,FALSE)</f>
        <v>F</v>
      </c>
      <c r="AO10263"/>
      <c r="AP10263"/>
      <c r="AQ10263"/>
      <c r="AR10263"/>
      <c r="AS10263"/>
      <c r="AT10263"/>
      <c r="AU10263"/>
      <c r="AV10263"/>
      <c r="AW10263"/>
      <c r="AX10263"/>
    </row>
    <row r="10264" spans="34:50" x14ac:dyDescent="0.25">
      <c r="AH10264" t="s">
        <v>10678</v>
      </c>
      <c r="AI10264" t="s">
        <v>7801</v>
      </c>
      <c r="AJ10264" t="s">
        <v>7802</v>
      </c>
      <c r="AK10264" t="s">
        <v>7735</v>
      </c>
      <c r="AL10264" t="s">
        <v>7735</v>
      </c>
      <c r="AM10264" t="str">
        <f>RIGHT("0"&amp;VLOOKUP(Table2[[#This Row],[Region]],$AR$71:$AS$98,2,FALSE),2)</f>
        <v>19</v>
      </c>
      <c r="AN10264" t="str">
        <f>VLOOKUP(Table2[[#This Row],[Region]],$AR$71:$AT$93,3,FALSE)</f>
        <v>F</v>
      </c>
      <c r="AO10264"/>
      <c r="AP10264"/>
      <c r="AQ10264"/>
      <c r="AR10264"/>
      <c r="AS10264"/>
      <c r="AT10264"/>
      <c r="AU10264"/>
      <c r="AV10264"/>
      <c r="AW10264"/>
      <c r="AX10264"/>
    </row>
    <row r="10265" spans="34:50" x14ac:dyDescent="0.25">
      <c r="AH10265" t="s">
        <v>10679</v>
      </c>
      <c r="AI10265" t="s">
        <v>7801</v>
      </c>
      <c r="AJ10265" t="s">
        <v>7802</v>
      </c>
      <c r="AK10265" t="s">
        <v>7735</v>
      </c>
      <c r="AL10265" t="s">
        <v>7735</v>
      </c>
      <c r="AM10265" t="str">
        <f>RIGHT("0"&amp;VLOOKUP(Table2[[#This Row],[Region]],$AR$71:$AS$98,2,FALSE),2)</f>
        <v>19</v>
      </c>
      <c r="AN10265" t="str">
        <f>VLOOKUP(Table2[[#This Row],[Region]],$AR$71:$AT$93,3,FALSE)</f>
        <v>F</v>
      </c>
      <c r="AO10265"/>
      <c r="AP10265"/>
      <c r="AQ10265"/>
      <c r="AR10265"/>
      <c r="AS10265"/>
      <c r="AT10265"/>
      <c r="AU10265"/>
      <c r="AV10265"/>
      <c r="AW10265"/>
      <c r="AX10265"/>
    </row>
    <row r="10266" spans="34:50" x14ac:dyDescent="0.25">
      <c r="AH10266" t="s">
        <v>10680</v>
      </c>
      <c r="AI10266" t="s">
        <v>7801</v>
      </c>
      <c r="AJ10266" t="s">
        <v>7802</v>
      </c>
      <c r="AK10266" t="s">
        <v>7735</v>
      </c>
      <c r="AL10266" t="s">
        <v>7735</v>
      </c>
      <c r="AM10266" t="str">
        <f>RIGHT("0"&amp;VLOOKUP(Table2[[#This Row],[Region]],$AR$71:$AS$98,2,FALSE),2)</f>
        <v>19</v>
      </c>
      <c r="AN10266" t="str">
        <f>VLOOKUP(Table2[[#This Row],[Region]],$AR$71:$AT$93,3,FALSE)</f>
        <v>F</v>
      </c>
      <c r="AO10266"/>
      <c r="AP10266"/>
      <c r="AQ10266"/>
      <c r="AR10266"/>
      <c r="AS10266"/>
      <c r="AT10266"/>
      <c r="AU10266"/>
      <c r="AV10266"/>
      <c r="AW10266"/>
      <c r="AX10266"/>
    </row>
    <row r="10267" spans="34:50" x14ac:dyDescent="0.25">
      <c r="AH10267" t="s">
        <v>10681</v>
      </c>
      <c r="AI10267" t="s">
        <v>7801</v>
      </c>
      <c r="AJ10267" t="s">
        <v>7802</v>
      </c>
      <c r="AK10267" t="s">
        <v>7735</v>
      </c>
      <c r="AL10267" t="s">
        <v>7735</v>
      </c>
      <c r="AM10267" t="str">
        <f>RIGHT("0"&amp;VLOOKUP(Table2[[#This Row],[Region]],$AR$71:$AS$98,2,FALSE),2)</f>
        <v>19</v>
      </c>
      <c r="AN10267" t="str">
        <f>VLOOKUP(Table2[[#This Row],[Region]],$AR$71:$AT$93,3,FALSE)</f>
        <v>F</v>
      </c>
      <c r="AO10267"/>
      <c r="AP10267"/>
      <c r="AQ10267"/>
      <c r="AR10267"/>
      <c r="AS10267"/>
      <c r="AT10267"/>
      <c r="AU10267"/>
      <c r="AV10267"/>
      <c r="AW10267"/>
      <c r="AX10267"/>
    </row>
    <row r="10268" spans="34:50" x14ac:dyDescent="0.25">
      <c r="AH10268" t="s">
        <v>10682</v>
      </c>
      <c r="AI10268" t="s">
        <v>7801</v>
      </c>
      <c r="AJ10268" t="s">
        <v>7802</v>
      </c>
      <c r="AK10268" t="s">
        <v>7735</v>
      </c>
      <c r="AL10268" t="s">
        <v>7735</v>
      </c>
      <c r="AM10268" t="str">
        <f>RIGHT("0"&amp;VLOOKUP(Table2[[#This Row],[Region]],$AR$71:$AS$98,2,FALSE),2)</f>
        <v>19</v>
      </c>
      <c r="AN10268" t="str">
        <f>VLOOKUP(Table2[[#This Row],[Region]],$AR$71:$AT$93,3,FALSE)</f>
        <v>F</v>
      </c>
      <c r="AO10268"/>
      <c r="AP10268"/>
      <c r="AQ10268"/>
      <c r="AR10268"/>
      <c r="AS10268"/>
      <c r="AT10268"/>
      <c r="AU10268"/>
      <c r="AV10268"/>
      <c r="AW10268"/>
      <c r="AX10268"/>
    </row>
    <row r="10269" spans="34:50" x14ac:dyDescent="0.25">
      <c r="AH10269" t="s">
        <v>10683</v>
      </c>
      <c r="AI10269" t="s">
        <v>7801</v>
      </c>
      <c r="AJ10269" t="s">
        <v>7802</v>
      </c>
      <c r="AK10269" t="s">
        <v>7735</v>
      </c>
      <c r="AL10269" t="s">
        <v>7735</v>
      </c>
      <c r="AM10269" t="str">
        <f>RIGHT("0"&amp;VLOOKUP(Table2[[#This Row],[Region]],$AR$71:$AS$98,2,FALSE),2)</f>
        <v>19</v>
      </c>
      <c r="AN10269" t="str">
        <f>VLOOKUP(Table2[[#This Row],[Region]],$AR$71:$AT$93,3,FALSE)</f>
        <v>F</v>
      </c>
      <c r="AO10269"/>
      <c r="AP10269"/>
      <c r="AQ10269"/>
      <c r="AR10269"/>
      <c r="AS10269"/>
      <c r="AT10269"/>
      <c r="AU10269"/>
      <c r="AV10269"/>
      <c r="AW10269"/>
      <c r="AX10269"/>
    </row>
    <row r="10270" spans="34:50" x14ac:dyDescent="0.25">
      <c r="AH10270" t="s">
        <v>10684</v>
      </c>
      <c r="AI10270" t="s">
        <v>7801</v>
      </c>
      <c r="AJ10270" t="s">
        <v>7802</v>
      </c>
      <c r="AK10270" t="s">
        <v>7735</v>
      </c>
      <c r="AL10270" t="s">
        <v>7735</v>
      </c>
      <c r="AM10270" t="str">
        <f>RIGHT("0"&amp;VLOOKUP(Table2[[#This Row],[Region]],$AR$71:$AS$98,2,FALSE),2)</f>
        <v>19</v>
      </c>
      <c r="AN10270" t="str">
        <f>VLOOKUP(Table2[[#This Row],[Region]],$AR$71:$AT$93,3,FALSE)</f>
        <v>F</v>
      </c>
      <c r="AO10270"/>
      <c r="AP10270"/>
      <c r="AQ10270"/>
      <c r="AR10270"/>
      <c r="AS10270"/>
      <c r="AT10270"/>
      <c r="AU10270"/>
      <c r="AV10270"/>
      <c r="AW10270"/>
      <c r="AX10270"/>
    </row>
    <row r="10271" spans="34:50" x14ac:dyDescent="0.25">
      <c r="AH10271" t="s">
        <v>10685</v>
      </c>
      <c r="AI10271" t="s">
        <v>7801</v>
      </c>
      <c r="AJ10271" t="s">
        <v>7802</v>
      </c>
      <c r="AK10271" t="s">
        <v>7735</v>
      </c>
      <c r="AL10271" t="s">
        <v>7735</v>
      </c>
      <c r="AM10271" t="str">
        <f>RIGHT("0"&amp;VLOOKUP(Table2[[#This Row],[Region]],$AR$71:$AS$98,2,FALSE),2)</f>
        <v>19</v>
      </c>
      <c r="AN10271" t="str">
        <f>VLOOKUP(Table2[[#This Row],[Region]],$AR$71:$AT$93,3,FALSE)</f>
        <v>F</v>
      </c>
      <c r="AO10271"/>
      <c r="AP10271"/>
      <c r="AQ10271"/>
      <c r="AR10271"/>
      <c r="AS10271"/>
      <c r="AT10271"/>
      <c r="AU10271"/>
      <c r="AV10271"/>
      <c r="AW10271"/>
      <c r="AX10271"/>
    </row>
    <row r="10272" spans="34:50" x14ac:dyDescent="0.25">
      <c r="AH10272" t="s">
        <v>10686</v>
      </c>
      <c r="AI10272" t="s">
        <v>7801</v>
      </c>
      <c r="AJ10272" t="s">
        <v>7802</v>
      </c>
      <c r="AK10272" t="s">
        <v>7735</v>
      </c>
      <c r="AL10272" t="s">
        <v>7735</v>
      </c>
      <c r="AM10272" t="str">
        <f>RIGHT("0"&amp;VLOOKUP(Table2[[#This Row],[Region]],$AR$71:$AS$98,2,FALSE),2)</f>
        <v>19</v>
      </c>
      <c r="AN10272" t="str">
        <f>VLOOKUP(Table2[[#This Row],[Region]],$AR$71:$AT$93,3,FALSE)</f>
        <v>F</v>
      </c>
      <c r="AO10272"/>
      <c r="AP10272"/>
      <c r="AQ10272"/>
      <c r="AR10272"/>
      <c r="AS10272"/>
      <c r="AT10272"/>
      <c r="AU10272"/>
      <c r="AV10272"/>
      <c r="AW10272"/>
      <c r="AX10272"/>
    </row>
    <row r="10273" spans="34:50" x14ac:dyDescent="0.25">
      <c r="AH10273" t="s">
        <v>10687</v>
      </c>
      <c r="AI10273" t="s">
        <v>7801</v>
      </c>
      <c r="AJ10273" t="s">
        <v>7802</v>
      </c>
      <c r="AK10273" t="s">
        <v>7735</v>
      </c>
      <c r="AL10273" t="s">
        <v>7735</v>
      </c>
      <c r="AM10273" t="str">
        <f>RIGHT("0"&amp;VLOOKUP(Table2[[#This Row],[Region]],$AR$71:$AS$98,2,FALSE),2)</f>
        <v>19</v>
      </c>
      <c r="AN10273" t="str">
        <f>VLOOKUP(Table2[[#This Row],[Region]],$AR$71:$AT$93,3,FALSE)</f>
        <v>F</v>
      </c>
      <c r="AO10273"/>
      <c r="AP10273"/>
      <c r="AQ10273"/>
      <c r="AR10273"/>
      <c r="AS10273"/>
      <c r="AT10273"/>
      <c r="AU10273"/>
      <c r="AV10273"/>
      <c r="AW10273"/>
      <c r="AX10273"/>
    </row>
    <row r="10274" spans="34:50" x14ac:dyDescent="0.25">
      <c r="AH10274" t="s">
        <v>10688</v>
      </c>
      <c r="AI10274" t="s">
        <v>7801</v>
      </c>
      <c r="AJ10274" t="s">
        <v>7802</v>
      </c>
      <c r="AK10274" t="s">
        <v>7735</v>
      </c>
      <c r="AL10274" t="s">
        <v>7735</v>
      </c>
      <c r="AM10274" t="str">
        <f>RIGHT("0"&amp;VLOOKUP(Table2[[#This Row],[Region]],$AR$71:$AS$98,2,FALSE),2)</f>
        <v>19</v>
      </c>
      <c r="AN10274" t="str">
        <f>VLOOKUP(Table2[[#This Row],[Region]],$AR$71:$AT$93,3,FALSE)</f>
        <v>F</v>
      </c>
      <c r="AO10274"/>
      <c r="AP10274"/>
      <c r="AQ10274"/>
      <c r="AR10274"/>
      <c r="AS10274"/>
      <c r="AT10274"/>
      <c r="AU10274"/>
      <c r="AV10274"/>
      <c r="AW10274"/>
      <c r="AX10274"/>
    </row>
    <row r="10275" spans="34:50" x14ac:dyDescent="0.25">
      <c r="AH10275" t="s">
        <v>10689</v>
      </c>
      <c r="AI10275" t="s">
        <v>7801</v>
      </c>
      <c r="AJ10275" t="s">
        <v>7802</v>
      </c>
      <c r="AK10275" t="s">
        <v>7735</v>
      </c>
      <c r="AL10275" t="s">
        <v>7735</v>
      </c>
      <c r="AM10275" t="str">
        <f>RIGHT("0"&amp;VLOOKUP(Table2[[#This Row],[Region]],$AR$71:$AS$98,2,FALSE),2)</f>
        <v>19</v>
      </c>
      <c r="AN10275" t="str">
        <f>VLOOKUP(Table2[[#This Row],[Region]],$AR$71:$AT$93,3,FALSE)</f>
        <v>F</v>
      </c>
      <c r="AO10275"/>
      <c r="AP10275"/>
      <c r="AQ10275"/>
      <c r="AR10275"/>
      <c r="AS10275"/>
      <c r="AT10275"/>
      <c r="AU10275"/>
      <c r="AV10275"/>
      <c r="AW10275"/>
      <c r="AX10275"/>
    </row>
    <row r="10276" spans="34:50" x14ac:dyDescent="0.25">
      <c r="AH10276" t="s">
        <v>10690</v>
      </c>
      <c r="AI10276" t="s">
        <v>7801</v>
      </c>
      <c r="AJ10276" t="s">
        <v>7802</v>
      </c>
      <c r="AK10276" t="s">
        <v>7735</v>
      </c>
      <c r="AL10276" t="s">
        <v>7735</v>
      </c>
      <c r="AM10276" t="str">
        <f>RIGHT("0"&amp;VLOOKUP(Table2[[#This Row],[Region]],$AR$71:$AS$98,2,FALSE),2)</f>
        <v>19</v>
      </c>
      <c r="AN10276" t="str">
        <f>VLOOKUP(Table2[[#This Row],[Region]],$AR$71:$AT$93,3,FALSE)</f>
        <v>F</v>
      </c>
      <c r="AO10276"/>
      <c r="AP10276"/>
      <c r="AQ10276"/>
      <c r="AR10276"/>
      <c r="AS10276"/>
      <c r="AT10276"/>
      <c r="AU10276"/>
      <c r="AV10276"/>
      <c r="AW10276"/>
      <c r="AX10276"/>
    </row>
    <row r="10277" spans="34:50" x14ac:dyDescent="0.25">
      <c r="AH10277" t="s">
        <v>10691</v>
      </c>
      <c r="AI10277" t="s">
        <v>7801</v>
      </c>
      <c r="AJ10277" t="s">
        <v>7802</v>
      </c>
      <c r="AK10277" t="s">
        <v>7735</v>
      </c>
      <c r="AL10277" t="s">
        <v>7735</v>
      </c>
      <c r="AM10277" t="str">
        <f>RIGHT("0"&amp;VLOOKUP(Table2[[#This Row],[Region]],$AR$71:$AS$98,2,FALSE),2)</f>
        <v>19</v>
      </c>
      <c r="AN10277" t="str">
        <f>VLOOKUP(Table2[[#This Row],[Region]],$AR$71:$AT$93,3,FALSE)</f>
        <v>F</v>
      </c>
      <c r="AO10277"/>
      <c r="AP10277"/>
      <c r="AQ10277"/>
      <c r="AR10277"/>
      <c r="AS10277"/>
      <c r="AT10277"/>
      <c r="AU10277"/>
      <c r="AV10277"/>
      <c r="AW10277"/>
      <c r="AX10277"/>
    </row>
    <row r="10278" spans="34:50" x14ac:dyDescent="0.25">
      <c r="AH10278" t="s">
        <v>10692</v>
      </c>
      <c r="AI10278" t="s">
        <v>7801</v>
      </c>
      <c r="AJ10278" t="s">
        <v>7802</v>
      </c>
      <c r="AK10278" t="s">
        <v>7735</v>
      </c>
      <c r="AL10278" t="s">
        <v>7735</v>
      </c>
      <c r="AM10278" t="str">
        <f>RIGHT("0"&amp;VLOOKUP(Table2[[#This Row],[Region]],$AR$71:$AS$98,2,FALSE),2)</f>
        <v>19</v>
      </c>
      <c r="AN10278" t="str">
        <f>VLOOKUP(Table2[[#This Row],[Region]],$AR$71:$AT$93,3,FALSE)</f>
        <v>F</v>
      </c>
      <c r="AO10278"/>
      <c r="AP10278"/>
      <c r="AQ10278"/>
      <c r="AR10278"/>
      <c r="AS10278"/>
      <c r="AT10278"/>
      <c r="AU10278"/>
      <c r="AV10278"/>
      <c r="AW10278"/>
      <c r="AX10278"/>
    </row>
    <row r="10279" spans="34:50" x14ac:dyDescent="0.25">
      <c r="AH10279" t="s">
        <v>10693</v>
      </c>
      <c r="AI10279" t="s">
        <v>7801</v>
      </c>
      <c r="AJ10279" t="s">
        <v>7802</v>
      </c>
      <c r="AK10279" t="s">
        <v>7735</v>
      </c>
      <c r="AL10279" t="s">
        <v>7735</v>
      </c>
      <c r="AM10279" t="str">
        <f>RIGHT("0"&amp;VLOOKUP(Table2[[#This Row],[Region]],$AR$71:$AS$98,2,FALSE),2)</f>
        <v>19</v>
      </c>
      <c r="AN10279" t="str">
        <f>VLOOKUP(Table2[[#This Row],[Region]],$AR$71:$AT$93,3,FALSE)</f>
        <v>F</v>
      </c>
      <c r="AO10279"/>
      <c r="AP10279"/>
      <c r="AQ10279"/>
      <c r="AR10279"/>
      <c r="AS10279"/>
      <c r="AT10279"/>
      <c r="AU10279"/>
      <c r="AV10279"/>
      <c r="AW10279"/>
      <c r="AX10279"/>
    </row>
    <row r="10280" spans="34:50" x14ac:dyDescent="0.25">
      <c r="AH10280" t="s">
        <v>10694</v>
      </c>
      <c r="AI10280" t="s">
        <v>7801</v>
      </c>
      <c r="AJ10280" t="s">
        <v>7802</v>
      </c>
      <c r="AK10280" t="s">
        <v>7735</v>
      </c>
      <c r="AL10280" t="s">
        <v>7735</v>
      </c>
      <c r="AM10280" t="str">
        <f>RIGHT("0"&amp;VLOOKUP(Table2[[#This Row],[Region]],$AR$71:$AS$98,2,FALSE),2)</f>
        <v>19</v>
      </c>
      <c r="AN10280" t="str">
        <f>VLOOKUP(Table2[[#This Row],[Region]],$AR$71:$AT$93,3,FALSE)</f>
        <v>F</v>
      </c>
      <c r="AO10280"/>
      <c r="AP10280"/>
      <c r="AQ10280"/>
      <c r="AR10280"/>
      <c r="AS10280"/>
      <c r="AT10280"/>
      <c r="AU10280"/>
      <c r="AV10280"/>
      <c r="AW10280"/>
      <c r="AX10280"/>
    </row>
    <row r="10281" spans="34:50" x14ac:dyDescent="0.25">
      <c r="AH10281" t="s">
        <v>10695</v>
      </c>
      <c r="AI10281" t="s">
        <v>7801</v>
      </c>
      <c r="AJ10281" t="s">
        <v>7802</v>
      </c>
      <c r="AK10281" t="s">
        <v>7735</v>
      </c>
      <c r="AL10281" t="s">
        <v>7735</v>
      </c>
      <c r="AM10281" t="str">
        <f>RIGHT("0"&amp;VLOOKUP(Table2[[#This Row],[Region]],$AR$71:$AS$98,2,FALSE),2)</f>
        <v>19</v>
      </c>
      <c r="AN10281" t="str">
        <f>VLOOKUP(Table2[[#This Row],[Region]],$AR$71:$AT$93,3,FALSE)</f>
        <v>F</v>
      </c>
      <c r="AO10281"/>
      <c r="AP10281"/>
      <c r="AQ10281"/>
      <c r="AR10281"/>
      <c r="AS10281"/>
      <c r="AT10281"/>
      <c r="AU10281"/>
      <c r="AV10281"/>
      <c r="AW10281"/>
      <c r="AX10281"/>
    </row>
    <row r="10282" spans="34:50" x14ac:dyDescent="0.25">
      <c r="AH10282" t="s">
        <v>10696</v>
      </c>
      <c r="AI10282" t="s">
        <v>7801</v>
      </c>
      <c r="AJ10282" t="s">
        <v>7802</v>
      </c>
      <c r="AK10282" t="s">
        <v>7735</v>
      </c>
      <c r="AL10282" t="s">
        <v>7735</v>
      </c>
      <c r="AM10282" t="str">
        <f>RIGHT("0"&amp;VLOOKUP(Table2[[#This Row],[Region]],$AR$71:$AS$98,2,FALSE),2)</f>
        <v>19</v>
      </c>
      <c r="AN10282" t="str">
        <f>VLOOKUP(Table2[[#This Row],[Region]],$AR$71:$AT$93,3,FALSE)</f>
        <v>F</v>
      </c>
      <c r="AO10282"/>
      <c r="AP10282"/>
      <c r="AQ10282"/>
      <c r="AR10282"/>
      <c r="AS10282"/>
      <c r="AT10282"/>
      <c r="AU10282"/>
      <c r="AV10282"/>
      <c r="AW10282"/>
      <c r="AX10282"/>
    </row>
    <row r="10283" spans="34:50" x14ac:dyDescent="0.25">
      <c r="AH10283" t="s">
        <v>10697</v>
      </c>
      <c r="AI10283" t="s">
        <v>7801</v>
      </c>
      <c r="AJ10283" t="s">
        <v>7802</v>
      </c>
      <c r="AK10283" t="s">
        <v>7735</v>
      </c>
      <c r="AL10283" t="s">
        <v>7735</v>
      </c>
      <c r="AM10283" t="str">
        <f>RIGHT("0"&amp;VLOOKUP(Table2[[#This Row],[Region]],$AR$71:$AS$98,2,FALSE),2)</f>
        <v>19</v>
      </c>
      <c r="AN10283" t="str">
        <f>VLOOKUP(Table2[[#This Row],[Region]],$AR$71:$AT$93,3,FALSE)</f>
        <v>F</v>
      </c>
      <c r="AO10283"/>
      <c r="AP10283"/>
      <c r="AQ10283"/>
      <c r="AR10283"/>
      <c r="AS10283"/>
      <c r="AT10283"/>
      <c r="AU10283"/>
      <c r="AV10283"/>
      <c r="AW10283"/>
      <c r="AX10283"/>
    </row>
    <row r="10284" spans="34:50" x14ac:dyDescent="0.25">
      <c r="AH10284" t="s">
        <v>10698</v>
      </c>
      <c r="AI10284" t="s">
        <v>7801</v>
      </c>
      <c r="AJ10284" t="s">
        <v>7802</v>
      </c>
      <c r="AK10284" t="s">
        <v>7735</v>
      </c>
      <c r="AL10284" t="s">
        <v>7735</v>
      </c>
      <c r="AM10284" t="str">
        <f>RIGHT("0"&amp;VLOOKUP(Table2[[#This Row],[Region]],$AR$71:$AS$98,2,FALSE),2)</f>
        <v>19</v>
      </c>
      <c r="AN10284" t="str">
        <f>VLOOKUP(Table2[[#This Row],[Region]],$AR$71:$AT$93,3,FALSE)</f>
        <v>F</v>
      </c>
      <c r="AO10284"/>
      <c r="AP10284"/>
      <c r="AQ10284"/>
      <c r="AR10284"/>
      <c r="AS10284"/>
      <c r="AT10284"/>
      <c r="AU10284"/>
      <c r="AV10284"/>
      <c r="AW10284"/>
      <c r="AX10284"/>
    </row>
    <row r="10285" spans="34:50" x14ac:dyDescent="0.25">
      <c r="AH10285" t="s">
        <v>10699</v>
      </c>
      <c r="AI10285" t="s">
        <v>7801</v>
      </c>
      <c r="AJ10285" t="s">
        <v>7802</v>
      </c>
      <c r="AK10285" t="s">
        <v>7735</v>
      </c>
      <c r="AL10285" t="s">
        <v>7735</v>
      </c>
      <c r="AM10285" t="str">
        <f>RIGHT("0"&amp;VLOOKUP(Table2[[#This Row],[Region]],$AR$71:$AS$98,2,FALSE),2)</f>
        <v>19</v>
      </c>
      <c r="AN10285" t="str">
        <f>VLOOKUP(Table2[[#This Row],[Region]],$AR$71:$AT$93,3,FALSE)</f>
        <v>F</v>
      </c>
      <c r="AO10285"/>
      <c r="AP10285"/>
      <c r="AQ10285"/>
      <c r="AR10285"/>
      <c r="AS10285"/>
      <c r="AT10285"/>
      <c r="AU10285"/>
      <c r="AV10285"/>
      <c r="AW10285"/>
      <c r="AX10285"/>
    </row>
    <row r="10286" spans="34:50" x14ac:dyDescent="0.25">
      <c r="AH10286" t="s">
        <v>10700</v>
      </c>
      <c r="AI10286" t="s">
        <v>7801</v>
      </c>
      <c r="AJ10286" t="s">
        <v>7802</v>
      </c>
      <c r="AK10286" t="s">
        <v>7735</v>
      </c>
      <c r="AL10286" t="s">
        <v>7735</v>
      </c>
      <c r="AM10286" t="str">
        <f>RIGHT("0"&amp;VLOOKUP(Table2[[#This Row],[Region]],$AR$71:$AS$98,2,FALSE),2)</f>
        <v>19</v>
      </c>
      <c r="AN10286" t="str">
        <f>VLOOKUP(Table2[[#This Row],[Region]],$AR$71:$AT$93,3,FALSE)</f>
        <v>F</v>
      </c>
      <c r="AO10286"/>
      <c r="AP10286"/>
      <c r="AQ10286"/>
      <c r="AR10286"/>
      <c r="AS10286"/>
      <c r="AT10286"/>
      <c r="AU10286"/>
      <c r="AV10286"/>
      <c r="AW10286"/>
      <c r="AX10286"/>
    </row>
    <row r="10287" spans="34:50" x14ac:dyDescent="0.25">
      <c r="AH10287" t="s">
        <v>10701</v>
      </c>
      <c r="AI10287" t="s">
        <v>7801</v>
      </c>
      <c r="AJ10287" t="s">
        <v>7802</v>
      </c>
      <c r="AK10287" t="s">
        <v>7735</v>
      </c>
      <c r="AL10287" t="s">
        <v>7735</v>
      </c>
      <c r="AM10287" t="str">
        <f>RIGHT("0"&amp;VLOOKUP(Table2[[#This Row],[Region]],$AR$71:$AS$98,2,FALSE),2)</f>
        <v>19</v>
      </c>
      <c r="AN10287" t="str">
        <f>VLOOKUP(Table2[[#This Row],[Region]],$AR$71:$AT$93,3,FALSE)</f>
        <v>F</v>
      </c>
      <c r="AO10287"/>
      <c r="AP10287"/>
      <c r="AQ10287"/>
      <c r="AR10287"/>
      <c r="AS10287"/>
      <c r="AT10287"/>
      <c r="AU10287"/>
      <c r="AV10287"/>
      <c r="AW10287"/>
      <c r="AX10287"/>
    </row>
    <row r="10288" spans="34:50" x14ac:dyDescent="0.25">
      <c r="AH10288" t="s">
        <v>10702</v>
      </c>
      <c r="AI10288" t="s">
        <v>7801</v>
      </c>
      <c r="AJ10288" t="s">
        <v>7802</v>
      </c>
      <c r="AK10288" t="s">
        <v>7735</v>
      </c>
      <c r="AL10288" t="s">
        <v>7735</v>
      </c>
      <c r="AM10288" t="str">
        <f>RIGHT("0"&amp;VLOOKUP(Table2[[#This Row],[Region]],$AR$71:$AS$98,2,FALSE),2)</f>
        <v>19</v>
      </c>
      <c r="AN10288" t="str">
        <f>VLOOKUP(Table2[[#This Row],[Region]],$AR$71:$AT$93,3,FALSE)</f>
        <v>F</v>
      </c>
      <c r="AO10288"/>
      <c r="AP10288"/>
      <c r="AQ10288"/>
      <c r="AR10288"/>
      <c r="AS10288"/>
      <c r="AT10288"/>
      <c r="AU10288"/>
      <c r="AV10288"/>
      <c r="AW10288"/>
      <c r="AX10288"/>
    </row>
    <row r="10289" spans="34:50" x14ac:dyDescent="0.25">
      <c r="AH10289" t="s">
        <v>10703</v>
      </c>
      <c r="AI10289" t="s">
        <v>7801</v>
      </c>
      <c r="AJ10289" t="s">
        <v>7802</v>
      </c>
      <c r="AK10289" t="s">
        <v>7735</v>
      </c>
      <c r="AL10289" t="s">
        <v>7735</v>
      </c>
      <c r="AM10289" t="str">
        <f>RIGHT("0"&amp;VLOOKUP(Table2[[#This Row],[Region]],$AR$71:$AS$98,2,FALSE),2)</f>
        <v>19</v>
      </c>
      <c r="AN10289" t="str">
        <f>VLOOKUP(Table2[[#This Row],[Region]],$AR$71:$AT$93,3,FALSE)</f>
        <v>F</v>
      </c>
      <c r="AO10289"/>
      <c r="AP10289"/>
      <c r="AQ10289"/>
      <c r="AR10289"/>
      <c r="AS10289"/>
      <c r="AT10289"/>
      <c r="AU10289"/>
      <c r="AV10289"/>
      <c r="AW10289"/>
      <c r="AX10289"/>
    </row>
    <row r="10290" spans="34:50" x14ac:dyDescent="0.25">
      <c r="AH10290" t="s">
        <v>10704</v>
      </c>
      <c r="AI10290" t="s">
        <v>7801</v>
      </c>
      <c r="AJ10290" t="s">
        <v>7802</v>
      </c>
      <c r="AK10290" t="s">
        <v>7735</v>
      </c>
      <c r="AL10290" t="s">
        <v>7735</v>
      </c>
      <c r="AM10290" t="str">
        <f>RIGHT("0"&amp;VLOOKUP(Table2[[#This Row],[Region]],$AR$71:$AS$98,2,FALSE),2)</f>
        <v>19</v>
      </c>
      <c r="AN10290" t="str">
        <f>VLOOKUP(Table2[[#This Row],[Region]],$AR$71:$AT$93,3,FALSE)</f>
        <v>F</v>
      </c>
      <c r="AO10290"/>
      <c r="AP10290"/>
      <c r="AQ10290"/>
      <c r="AR10290"/>
      <c r="AS10290"/>
      <c r="AT10290"/>
      <c r="AU10290"/>
      <c r="AV10290"/>
      <c r="AW10290"/>
      <c r="AX10290"/>
    </row>
    <row r="10291" spans="34:50" x14ac:dyDescent="0.25">
      <c r="AH10291" t="s">
        <v>10705</v>
      </c>
      <c r="AI10291" t="s">
        <v>7801</v>
      </c>
      <c r="AJ10291" t="s">
        <v>7802</v>
      </c>
      <c r="AK10291" t="s">
        <v>7735</v>
      </c>
      <c r="AL10291" t="s">
        <v>7735</v>
      </c>
      <c r="AM10291" t="str">
        <f>RIGHT("0"&amp;VLOOKUP(Table2[[#This Row],[Region]],$AR$71:$AS$98,2,FALSE),2)</f>
        <v>19</v>
      </c>
      <c r="AN10291" t="str">
        <f>VLOOKUP(Table2[[#This Row],[Region]],$AR$71:$AT$93,3,FALSE)</f>
        <v>F</v>
      </c>
      <c r="AO10291"/>
      <c r="AP10291"/>
      <c r="AQ10291"/>
      <c r="AR10291"/>
      <c r="AS10291"/>
      <c r="AT10291"/>
      <c r="AU10291"/>
      <c r="AV10291"/>
      <c r="AW10291"/>
      <c r="AX10291"/>
    </row>
    <row r="10292" spans="34:50" x14ac:dyDescent="0.25">
      <c r="AH10292" t="s">
        <v>10706</v>
      </c>
      <c r="AI10292" t="s">
        <v>7801</v>
      </c>
      <c r="AJ10292" t="s">
        <v>7802</v>
      </c>
      <c r="AK10292" t="s">
        <v>7735</v>
      </c>
      <c r="AL10292" t="s">
        <v>7735</v>
      </c>
      <c r="AM10292" t="str">
        <f>RIGHT("0"&amp;VLOOKUP(Table2[[#This Row],[Region]],$AR$71:$AS$98,2,FALSE),2)</f>
        <v>19</v>
      </c>
      <c r="AN10292" t="str">
        <f>VLOOKUP(Table2[[#This Row],[Region]],$AR$71:$AT$93,3,FALSE)</f>
        <v>F</v>
      </c>
      <c r="AO10292"/>
      <c r="AP10292"/>
      <c r="AQ10292"/>
      <c r="AR10292"/>
      <c r="AS10292"/>
      <c r="AT10292"/>
      <c r="AU10292"/>
      <c r="AV10292"/>
      <c r="AW10292"/>
      <c r="AX10292"/>
    </row>
    <row r="10293" spans="34:50" x14ac:dyDescent="0.25">
      <c r="AH10293" t="s">
        <v>10707</v>
      </c>
      <c r="AI10293" t="s">
        <v>7801</v>
      </c>
      <c r="AJ10293" t="s">
        <v>7802</v>
      </c>
      <c r="AK10293" t="s">
        <v>7735</v>
      </c>
      <c r="AL10293" t="s">
        <v>7735</v>
      </c>
      <c r="AM10293" t="str">
        <f>RIGHT("0"&amp;VLOOKUP(Table2[[#This Row],[Region]],$AR$71:$AS$98,2,FALSE),2)</f>
        <v>19</v>
      </c>
      <c r="AN10293" t="str">
        <f>VLOOKUP(Table2[[#This Row],[Region]],$AR$71:$AT$93,3,FALSE)</f>
        <v>F</v>
      </c>
      <c r="AO10293"/>
      <c r="AP10293"/>
      <c r="AQ10293"/>
      <c r="AR10293"/>
      <c r="AS10293"/>
      <c r="AT10293"/>
      <c r="AU10293"/>
      <c r="AV10293"/>
      <c r="AW10293"/>
      <c r="AX10293"/>
    </row>
    <row r="10294" spans="34:50" x14ac:dyDescent="0.25">
      <c r="AH10294" t="s">
        <v>10708</v>
      </c>
      <c r="AI10294" t="s">
        <v>7801</v>
      </c>
      <c r="AJ10294" t="s">
        <v>7802</v>
      </c>
      <c r="AK10294" t="s">
        <v>7735</v>
      </c>
      <c r="AL10294" t="s">
        <v>7735</v>
      </c>
      <c r="AM10294" t="str">
        <f>RIGHT("0"&amp;VLOOKUP(Table2[[#This Row],[Region]],$AR$71:$AS$98,2,FALSE),2)</f>
        <v>19</v>
      </c>
      <c r="AN10294" t="str">
        <f>VLOOKUP(Table2[[#This Row],[Region]],$AR$71:$AT$93,3,FALSE)</f>
        <v>F</v>
      </c>
      <c r="AO10294"/>
      <c r="AP10294"/>
      <c r="AQ10294"/>
      <c r="AR10294"/>
      <c r="AS10294"/>
      <c r="AT10294"/>
      <c r="AU10294"/>
      <c r="AV10294"/>
      <c r="AW10294"/>
      <c r="AX10294"/>
    </row>
    <row r="10295" spans="34:50" x14ac:dyDescent="0.25">
      <c r="AH10295" t="s">
        <v>10709</v>
      </c>
      <c r="AI10295" t="s">
        <v>7801</v>
      </c>
      <c r="AJ10295" t="s">
        <v>7802</v>
      </c>
      <c r="AK10295" t="s">
        <v>7735</v>
      </c>
      <c r="AL10295" t="s">
        <v>7735</v>
      </c>
      <c r="AM10295" t="str">
        <f>RIGHT("0"&amp;VLOOKUP(Table2[[#This Row],[Region]],$AR$71:$AS$98,2,FALSE),2)</f>
        <v>19</v>
      </c>
      <c r="AN10295" t="str">
        <f>VLOOKUP(Table2[[#This Row],[Region]],$AR$71:$AT$93,3,FALSE)</f>
        <v>F</v>
      </c>
      <c r="AO10295"/>
      <c r="AP10295"/>
      <c r="AQ10295"/>
      <c r="AR10295"/>
      <c r="AS10295"/>
      <c r="AT10295"/>
      <c r="AU10295"/>
      <c r="AV10295"/>
      <c r="AW10295"/>
      <c r="AX10295"/>
    </row>
    <row r="10296" spans="34:50" x14ac:dyDescent="0.25">
      <c r="AH10296" t="s">
        <v>10710</v>
      </c>
      <c r="AI10296" t="s">
        <v>7801</v>
      </c>
      <c r="AJ10296" t="s">
        <v>7802</v>
      </c>
      <c r="AK10296" t="s">
        <v>7735</v>
      </c>
      <c r="AL10296" t="s">
        <v>7735</v>
      </c>
      <c r="AM10296" t="str">
        <f>RIGHT("0"&amp;VLOOKUP(Table2[[#This Row],[Region]],$AR$71:$AS$98,2,FALSE),2)</f>
        <v>19</v>
      </c>
      <c r="AN10296" t="str">
        <f>VLOOKUP(Table2[[#This Row],[Region]],$AR$71:$AT$93,3,FALSE)</f>
        <v>F</v>
      </c>
      <c r="AO10296"/>
      <c r="AP10296"/>
      <c r="AQ10296"/>
      <c r="AR10296"/>
      <c r="AS10296"/>
      <c r="AT10296"/>
      <c r="AU10296"/>
      <c r="AV10296"/>
      <c r="AW10296"/>
      <c r="AX10296"/>
    </row>
    <row r="10297" spans="34:50" x14ac:dyDescent="0.25">
      <c r="AH10297" t="s">
        <v>10711</v>
      </c>
      <c r="AI10297" t="s">
        <v>7801</v>
      </c>
      <c r="AJ10297" t="s">
        <v>7802</v>
      </c>
      <c r="AK10297" t="s">
        <v>7735</v>
      </c>
      <c r="AL10297" t="s">
        <v>7735</v>
      </c>
      <c r="AM10297" t="str">
        <f>RIGHT("0"&amp;VLOOKUP(Table2[[#This Row],[Region]],$AR$71:$AS$98,2,FALSE),2)</f>
        <v>19</v>
      </c>
      <c r="AN10297" t="str">
        <f>VLOOKUP(Table2[[#This Row],[Region]],$AR$71:$AT$93,3,FALSE)</f>
        <v>F</v>
      </c>
      <c r="AO10297"/>
      <c r="AP10297"/>
      <c r="AQ10297"/>
      <c r="AR10297"/>
      <c r="AS10297"/>
      <c r="AT10297"/>
      <c r="AU10297"/>
      <c r="AV10297"/>
      <c r="AW10297"/>
      <c r="AX10297"/>
    </row>
    <row r="10298" spans="34:50" x14ac:dyDescent="0.25">
      <c r="AH10298" t="s">
        <v>10712</v>
      </c>
      <c r="AI10298" t="s">
        <v>7801</v>
      </c>
      <c r="AJ10298" t="s">
        <v>7802</v>
      </c>
      <c r="AK10298" t="s">
        <v>7735</v>
      </c>
      <c r="AL10298" t="s">
        <v>7735</v>
      </c>
      <c r="AM10298" t="str">
        <f>RIGHT("0"&amp;VLOOKUP(Table2[[#This Row],[Region]],$AR$71:$AS$98,2,FALSE),2)</f>
        <v>19</v>
      </c>
      <c r="AN10298" t="str">
        <f>VLOOKUP(Table2[[#This Row],[Region]],$AR$71:$AT$93,3,FALSE)</f>
        <v>F</v>
      </c>
      <c r="AO10298"/>
      <c r="AP10298"/>
      <c r="AQ10298"/>
      <c r="AR10298"/>
      <c r="AS10298"/>
      <c r="AT10298"/>
      <c r="AU10298"/>
      <c r="AV10298"/>
      <c r="AW10298"/>
      <c r="AX10298"/>
    </row>
    <row r="10299" spans="34:50" x14ac:dyDescent="0.25">
      <c r="AH10299" t="s">
        <v>10713</v>
      </c>
      <c r="AI10299" t="s">
        <v>7801</v>
      </c>
      <c r="AJ10299" t="s">
        <v>7802</v>
      </c>
      <c r="AK10299" t="s">
        <v>7735</v>
      </c>
      <c r="AL10299" t="s">
        <v>7735</v>
      </c>
      <c r="AM10299" t="str">
        <f>RIGHT("0"&amp;VLOOKUP(Table2[[#This Row],[Region]],$AR$71:$AS$98,2,FALSE),2)</f>
        <v>19</v>
      </c>
      <c r="AN10299" t="str">
        <f>VLOOKUP(Table2[[#This Row],[Region]],$AR$71:$AT$93,3,FALSE)</f>
        <v>F</v>
      </c>
      <c r="AO10299"/>
      <c r="AP10299"/>
      <c r="AQ10299"/>
      <c r="AR10299"/>
      <c r="AS10299"/>
      <c r="AT10299"/>
      <c r="AU10299"/>
      <c r="AV10299"/>
      <c r="AW10299"/>
      <c r="AX10299"/>
    </row>
    <row r="10300" spans="34:50" x14ac:dyDescent="0.25">
      <c r="AH10300" t="s">
        <v>10714</v>
      </c>
      <c r="AI10300" t="s">
        <v>7801</v>
      </c>
      <c r="AJ10300" t="s">
        <v>7802</v>
      </c>
      <c r="AK10300" t="s">
        <v>7735</v>
      </c>
      <c r="AL10300" t="s">
        <v>7735</v>
      </c>
      <c r="AM10300" t="str">
        <f>RIGHT("0"&amp;VLOOKUP(Table2[[#This Row],[Region]],$AR$71:$AS$98,2,FALSE),2)</f>
        <v>19</v>
      </c>
      <c r="AN10300" t="str">
        <f>VLOOKUP(Table2[[#This Row],[Region]],$AR$71:$AT$93,3,FALSE)</f>
        <v>F</v>
      </c>
      <c r="AO10300"/>
      <c r="AP10300"/>
      <c r="AQ10300"/>
      <c r="AR10300"/>
      <c r="AS10300"/>
      <c r="AT10300"/>
      <c r="AU10300"/>
      <c r="AV10300"/>
      <c r="AW10300"/>
      <c r="AX10300"/>
    </row>
    <row r="10301" spans="34:50" x14ac:dyDescent="0.25">
      <c r="AH10301" t="s">
        <v>10715</v>
      </c>
      <c r="AI10301" t="s">
        <v>7801</v>
      </c>
      <c r="AJ10301" t="s">
        <v>7802</v>
      </c>
      <c r="AK10301" t="s">
        <v>7735</v>
      </c>
      <c r="AL10301" t="s">
        <v>7735</v>
      </c>
      <c r="AM10301" t="str">
        <f>RIGHT("0"&amp;VLOOKUP(Table2[[#This Row],[Region]],$AR$71:$AS$98,2,FALSE),2)</f>
        <v>19</v>
      </c>
      <c r="AN10301" t="str">
        <f>VLOOKUP(Table2[[#This Row],[Region]],$AR$71:$AT$93,3,FALSE)</f>
        <v>F</v>
      </c>
      <c r="AO10301"/>
      <c r="AP10301"/>
      <c r="AQ10301"/>
      <c r="AR10301"/>
      <c r="AS10301"/>
      <c r="AT10301"/>
      <c r="AU10301"/>
      <c r="AV10301"/>
      <c r="AW10301"/>
      <c r="AX10301"/>
    </row>
    <row r="10302" spans="34:50" x14ac:dyDescent="0.25">
      <c r="AH10302" t="s">
        <v>10716</v>
      </c>
      <c r="AI10302" t="s">
        <v>7801</v>
      </c>
      <c r="AJ10302" t="s">
        <v>7802</v>
      </c>
      <c r="AK10302" t="s">
        <v>7735</v>
      </c>
      <c r="AL10302" t="s">
        <v>7735</v>
      </c>
      <c r="AM10302" t="str">
        <f>RIGHT("0"&amp;VLOOKUP(Table2[[#This Row],[Region]],$AR$71:$AS$98,2,FALSE),2)</f>
        <v>19</v>
      </c>
      <c r="AN10302" t="str">
        <f>VLOOKUP(Table2[[#This Row],[Region]],$AR$71:$AT$93,3,FALSE)</f>
        <v>F</v>
      </c>
      <c r="AO10302"/>
      <c r="AP10302"/>
      <c r="AQ10302"/>
      <c r="AR10302"/>
      <c r="AS10302"/>
      <c r="AT10302"/>
      <c r="AU10302"/>
      <c r="AV10302"/>
      <c r="AW10302"/>
      <c r="AX10302"/>
    </row>
    <row r="10303" spans="34:50" x14ac:dyDescent="0.25">
      <c r="AH10303" t="s">
        <v>10717</v>
      </c>
      <c r="AI10303" t="s">
        <v>7801</v>
      </c>
      <c r="AJ10303" t="s">
        <v>7802</v>
      </c>
      <c r="AK10303" t="s">
        <v>7735</v>
      </c>
      <c r="AL10303" t="s">
        <v>7735</v>
      </c>
      <c r="AM10303" t="str">
        <f>RIGHT("0"&amp;VLOOKUP(Table2[[#This Row],[Region]],$AR$71:$AS$98,2,FALSE),2)</f>
        <v>19</v>
      </c>
      <c r="AN10303" t="str">
        <f>VLOOKUP(Table2[[#This Row],[Region]],$AR$71:$AT$93,3,FALSE)</f>
        <v>F</v>
      </c>
      <c r="AO10303"/>
      <c r="AP10303"/>
      <c r="AQ10303"/>
      <c r="AR10303"/>
      <c r="AS10303"/>
      <c r="AT10303"/>
      <c r="AU10303"/>
      <c r="AV10303"/>
      <c r="AW10303"/>
      <c r="AX10303"/>
    </row>
    <row r="10304" spans="34:50" x14ac:dyDescent="0.25">
      <c r="AH10304" t="s">
        <v>10718</v>
      </c>
      <c r="AI10304" t="s">
        <v>7801</v>
      </c>
      <c r="AJ10304" t="s">
        <v>7802</v>
      </c>
      <c r="AK10304" t="s">
        <v>7735</v>
      </c>
      <c r="AL10304" t="s">
        <v>7735</v>
      </c>
      <c r="AM10304" t="str">
        <f>RIGHT("0"&amp;VLOOKUP(Table2[[#This Row],[Region]],$AR$71:$AS$98,2,FALSE),2)</f>
        <v>19</v>
      </c>
      <c r="AN10304" t="str">
        <f>VLOOKUP(Table2[[#This Row],[Region]],$AR$71:$AT$93,3,FALSE)</f>
        <v>F</v>
      </c>
      <c r="AO10304"/>
      <c r="AP10304"/>
      <c r="AQ10304"/>
      <c r="AR10304"/>
      <c r="AS10304"/>
      <c r="AT10304"/>
      <c r="AU10304"/>
      <c r="AV10304"/>
      <c r="AW10304"/>
      <c r="AX10304"/>
    </row>
    <row r="10305" spans="34:50" x14ac:dyDescent="0.25">
      <c r="AH10305" t="s">
        <v>10719</v>
      </c>
      <c r="AI10305" t="s">
        <v>7801</v>
      </c>
      <c r="AJ10305" t="s">
        <v>7802</v>
      </c>
      <c r="AK10305" t="s">
        <v>7735</v>
      </c>
      <c r="AL10305" t="s">
        <v>7735</v>
      </c>
      <c r="AM10305" t="str">
        <f>RIGHT("0"&amp;VLOOKUP(Table2[[#This Row],[Region]],$AR$71:$AS$98,2,FALSE),2)</f>
        <v>19</v>
      </c>
      <c r="AN10305" t="str">
        <f>VLOOKUP(Table2[[#This Row],[Region]],$AR$71:$AT$93,3,FALSE)</f>
        <v>F</v>
      </c>
      <c r="AO10305"/>
      <c r="AP10305"/>
      <c r="AQ10305"/>
      <c r="AR10305"/>
      <c r="AS10305"/>
      <c r="AT10305"/>
      <c r="AU10305"/>
      <c r="AV10305"/>
      <c r="AW10305"/>
      <c r="AX10305"/>
    </row>
    <row r="10306" spans="34:50" x14ac:dyDescent="0.25">
      <c r="AH10306" t="s">
        <v>10720</v>
      </c>
      <c r="AI10306" t="s">
        <v>7801</v>
      </c>
      <c r="AJ10306" t="s">
        <v>7802</v>
      </c>
      <c r="AK10306" t="s">
        <v>7735</v>
      </c>
      <c r="AL10306" t="s">
        <v>7735</v>
      </c>
      <c r="AM10306" t="str">
        <f>RIGHT("0"&amp;VLOOKUP(Table2[[#This Row],[Region]],$AR$71:$AS$98,2,FALSE),2)</f>
        <v>19</v>
      </c>
      <c r="AN10306" t="str">
        <f>VLOOKUP(Table2[[#This Row],[Region]],$AR$71:$AT$93,3,FALSE)</f>
        <v>F</v>
      </c>
      <c r="AO10306"/>
      <c r="AP10306"/>
      <c r="AQ10306"/>
      <c r="AR10306"/>
      <c r="AS10306"/>
      <c r="AT10306"/>
      <c r="AU10306"/>
      <c r="AV10306"/>
      <c r="AW10306"/>
      <c r="AX10306"/>
    </row>
    <row r="10307" spans="34:50" x14ac:dyDescent="0.25">
      <c r="AH10307" t="s">
        <v>10721</v>
      </c>
      <c r="AI10307" t="s">
        <v>7801</v>
      </c>
      <c r="AJ10307" t="s">
        <v>7802</v>
      </c>
      <c r="AK10307" t="s">
        <v>7735</v>
      </c>
      <c r="AL10307" t="s">
        <v>7735</v>
      </c>
      <c r="AM10307" t="str">
        <f>RIGHT("0"&amp;VLOOKUP(Table2[[#This Row],[Region]],$AR$71:$AS$98,2,FALSE),2)</f>
        <v>19</v>
      </c>
      <c r="AN10307" t="str">
        <f>VLOOKUP(Table2[[#This Row],[Region]],$AR$71:$AT$93,3,FALSE)</f>
        <v>F</v>
      </c>
      <c r="AO10307"/>
      <c r="AP10307"/>
      <c r="AQ10307"/>
      <c r="AR10307"/>
      <c r="AS10307"/>
      <c r="AT10307"/>
      <c r="AU10307"/>
      <c r="AV10307"/>
      <c r="AW10307"/>
      <c r="AX10307"/>
    </row>
    <row r="10308" spans="34:50" x14ac:dyDescent="0.25">
      <c r="AH10308" t="s">
        <v>10722</v>
      </c>
      <c r="AI10308" t="s">
        <v>7801</v>
      </c>
      <c r="AJ10308" t="s">
        <v>7802</v>
      </c>
      <c r="AK10308" t="s">
        <v>7735</v>
      </c>
      <c r="AL10308" t="s">
        <v>7735</v>
      </c>
      <c r="AM10308" t="str">
        <f>RIGHT("0"&amp;VLOOKUP(Table2[[#This Row],[Region]],$AR$71:$AS$98,2,FALSE),2)</f>
        <v>19</v>
      </c>
      <c r="AN10308" t="str">
        <f>VLOOKUP(Table2[[#This Row],[Region]],$AR$71:$AT$93,3,FALSE)</f>
        <v>F</v>
      </c>
      <c r="AO10308"/>
      <c r="AP10308"/>
      <c r="AQ10308"/>
      <c r="AR10308"/>
      <c r="AS10308"/>
      <c r="AT10308"/>
      <c r="AU10308"/>
      <c r="AV10308"/>
      <c r="AW10308"/>
      <c r="AX10308"/>
    </row>
    <row r="10309" spans="34:50" x14ac:dyDescent="0.25">
      <c r="AH10309" t="s">
        <v>10723</v>
      </c>
      <c r="AI10309" t="s">
        <v>7801</v>
      </c>
      <c r="AJ10309" t="s">
        <v>7802</v>
      </c>
      <c r="AK10309" t="s">
        <v>7735</v>
      </c>
      <c r="AL10309" t="s">
        <v>7735</v>
      </c>
      <c r="AM10309" t="str">
        <f>RIGHT("0"&amp;VLOOKUP(Table2[[#This Row],[Region]],$AR$71:$AS$98,2,FALSE),2)</f>
        <v>19</v>
      </c>
      <c r="AN10309" t="str">
        <f>VLOOKUP(Table2[[#This Row],[Region]],$AR$71:$AT$93,3,FALSE)</f>
        <v>F</v>
      </c>
      <c r="AO10309"/>
      <c r="AP10309"/>
      <c r="AQ10309"/>
      <c r="AR10309"/>
      <c r="AS10309"/>
      <c r="AT10309"/>
      <c r="AU10309"/>
      <c r="AV10309"/>
      <c r="AW10309"/>
      <c r="AX10309"/>
    </row>
    <row r="10310" spans="34:50" x14ac:dyDescent="0.25">
      <c r="AH10310" t="s">
        <v>10724</v>
      </c>
      <c r="AI10310" t="s">
        <v>7801</v>
      </c>
      <c r="AJ10310" t="s">
        <v>7802</v>
      </c>
      <c r="AK10310" t="s">
        <v>7735</v>
      </c>
      <c r="AL10310" t="s">
        <v>7735</v>
      </c>
      <c r="AM10310" t="str">
        <f>RIGHT("0"&amp;VLOOKUP(Table2[[#This Row],[Region]],$AR$71:$AS$98,2,FALSE),2)</f>
        <v>19</v>
      </c>
      <c r="AN10310" t="str">
        <f>VLOOKUP(Table2[[#This Row],[Region]],$AR$71:$AT$93,3,FALSE)</f>
        <v>F</v>
      </c>
      <c r="AO10310"/>
      <c r="AP10310"/>
      <c r="AQ10310"/>
      <c r="AR10310"/>
      <c r="AS10310"/>
      <c r="AT10310"/>
      <c r="AU10310"/>
      <c r="AV10310"/>
      <c r="AW10310"/>
      <c r="AX10310"/>
    </row>
    <row r="10311" spans="34:50" x14ac:dyDescent="0.25">
      <c r="AH10311" t="s">
        <v>10725</v>
      </c>
      <c r="AI10311" t="s">
        <v>7801</v>
      </c>
      <c r="AJ10311" t="s">
        <v>7802</v>
      </c>
      <c r="AK10311" t="s">
        <v>7735</v>
      </c>
      <c r="AL10311" t="s">
        <v>7735</v>
      </c>
      <c r="AM10311" t="str">
        <f>RIGHT("0"&amp;VLOOKUP(Table2[[#This Row],[Region]],$AR$71:$AS$98,2,FALSE),2)</f>
        <v>19</v>
      </c>
      <c r="AN10311" t="str">
        <f>VLOOKUP(Table2[[#This Row],[Region]],$AR$71:$AT$93,3,FALSE)</f>
        <v>F</v>
      </c>
      <c r="AO10311"/>
      <c r="AP10311"/>
      <c r="AQ10311"/>
      <c r="AR10311"/>
      <c r="AS10311"/>
      <c r="AT10311"/>
      <c r="AU10311"/>
      <c r="AV10311"/>
      <c r="AW10311"/>
      <c r="AX10311"/>
    </row>
    <row r="10312" spans="34:50" x14ac:dyDescent="0.25">
      <c r="AH10312" t="s">
        <v>10726</v>
      </c>
      <c r="AI10312" t="s">
        <v>7801</v>
      </c>
      <c r="AJ10312" t="s">
        <v>7802</v>
      </c>
      <c r="AK10312" t="s">
        <v>7735</v>
      </c>
      <c r="AL10312" t="s">
        <v>7735</v>
      </c>
      <c r="AM10312" t="str">
        <f>RIGHT("0"&amp;VLOOKUP(Table2[[#This Row],[Region]],$AR$71:$AS$98,2,FALSE),2)</f>
        <v>19</v>
      </c>
      <c r="AN10312" t="str">
        <f>VLOOKUP(Table2[[#This Row],[Region]],$AR$71:$AT$93,3,FALSE)</f>
        <v>F</v>
      </c>
      <c r="AO10312"/>
      <c r="AP10312"/>
      <c r="AQ10312"/>
      <c r="AR10312"/>
      <c r="AS10312"/>
      <c r="AT10312"/>
      <c r="AU10312"/>
      <c r="AV10312"/>
      <c r="AW10312"/>
      <c r="AX10312"/>
    </row>
    <row r="10313" spans="34:50" x14ac:dyDescent="0.25">
      <c r="AH10313" t="s">
        <v>10727</v>
      </c>
      <c r="AI10313" t="s">
        <v>7801</v>
      </c>
      <c r="AJ10313" t="s">
        <v>7802</v>
      </c>
      <c r="AK10313" t="s">
        <v>7735</v>
      </c>
      <c r="AL10313" t="s">
        <v>7735</v>
      </c>
      <c r="AM10313" t="str">
        <f>RIGHT("0"&amp;VLOOKUP(Table2[[#This Row],[Region]],$AR$71:$AS$98,2,FALSE),2)</f>
        <v>19</v>
      </c>
      <c r="AN10313" t="str">
        <f>VLOOKUP(Table2[[#This Row],[Region]],$AR$71:$AT$93,3,FALSE)</f>
        <v>F</v>
      </c>
      <c r="AO10313"/>
      <c r="AP10313"/>
      <c r="AQ10313"/>
      <c r="AR10313"/>
      <c r="AS10313"/>
      <c r="AT10313"/>
      <c r="AU10313"/>
      <c r="AV10313"/>
      <c r="AW10313"/>
      <c r="AX10313"/>
    </row>
    <row r="10314" spans="34:50" x14ac:dyDescent="0.25">
      <c r="AH10314" t="s">
        <v>10728</v>
      </c>
      <c r="AI10314" t="s">
        <v>7801</v>
      </c>
      <c r="AJ10314" t="s">
        <v>7802</v>
      </c>
      <c r="AK10314" t="s">
        <v>7735</v>
      </c>
      <c r="AL10314" t="s">
        <v>7735</v>
      </c>
      <c r="AM10314" t="str">
        <f>RIGHT("0"&amp;VLOOKUP(Table2[[#This Row],[Region]],$AR$71:$AS$98,2,FALSE),2)</f>
        <v>19</v>
      </c>
      <c r="AN10314" t="str">
        <f>VLOOKUP(Table2[[#This Row],[Region]],$AR$71:$AT$93,3,FALSE)</f>
        <v>F</v>
      </c>
      <c r="AO10314"/>
      <c r="AP10314"/>
      <c r="AQ10314"/>
      <c r="AR10314"/>
      <c r="AS10314"/>
      <c r="AT10314"/>
      <c r="AU10314"/>
      <c r="AV10314"/>
      <c r="AW10314"/>
      <c r="AX10314"/>
    </row>
    <row r="10315" spans="34:50" x14ac:dyDescent="0.25">
      <c r="AH10315" t="s">
        <v>10729</v>
      </c>
      <c r="AI10315" t="s">
        <v>7801</v>
      </c>
      <c r="AJ10315" t="s">
        <v>7802</v>
      </c>
      <c r="AK10315" t="s">
        <v>7735</v>
      </c>
      <c r="AL10315" t="s">
        <v>7735</v>
      </c>
      <c r="AM10315" t="str">
        <f>RIGHT("0"&amp;VLOOKUP(Table2[[#This Row],[Region]],$AR$71:$AS$98,2,FALSE),2)</f>
        <v>19</v>
      </c>
      <c r="AN10315" t="str">
        <f>VLOOKUP(Table2[[#This Row],[Region]],$AR$71:$AT$93,3,FALSE)</f>
        <v>F</v>
      </c>
      <c r="AO10315"/>
      <c r="AP10315"/>
      <c r="AQ10315"/>
      <c r="AR10315"/>
      <c r="AS10315"/>
      <c r="AT10315"/>
      <c r="AU10315"/>
      <c r="AV10315"/>
      <c r="AW10315"/>
      <c r="AX10315"/>
    </row>
    <row r="10316" spans="34:50" x14ac:dyDescent="0.25">
      <c r="AH10316" t="s">
        <v>10730</v>
      </c>
      <c r="AI10316" t="s">
        <v>7801</v>
      </c>
      <c r="AJ10316" t="s">
        <v>7802</v>
      </c>
      <c r="AK10316" t="s">
        <v>7735</v>
      </c>
      <c r="AL10316" t="s">
        <v>7735</v>
      </c>
      <c r="AM10316" t="str">
        <f>RIGHT("0"&amp;VLOOKUP(Table2[[#This Row],[Region]],$AR$71:$AS$98,2,FALSE),2)</f>
        <v>19</v>
      </c>
      <c r="AN10316" t="str">
        <f>VLOOKUP(Table2[[#This Row],[Region]],$AR$71:$AT$93,3,FALSE)</f>
        <v>F</v>
      </c>
      <c r="AO10316"/>
      <c r="AP10316"/>
      <c r="AQ10316"/>
      <c r="AR10316"/>
      <c r="AS10316"/>
      <c r="AT10316"/>
      <c r="AU10316"/>
      <c r="AV10316"/>
      <c r="AW10316"/>
      <c r="AX10316"/>
    </row>
    <row r="10317" spans="34:50" x14ac:dyDescent="0.25">
      <c r="AH10317" t="s">
        <v>10731</v>
      </c>
      <c r="AI10317" t="s">
        <v>7801</v>
      </c>
      <c r="AJ10317" t="s">
        <v>7802</v>
      </c>
      <c r="AK10317" t="s">
        <v>7735</v>
      </c>
      <c r="AL10317" t="s">
        <v>7735</v>
      </c>
      <c r="AM10317" t="str">
        <f>RIGHT("0"&amp;VLOOKUP(Table2[[#This Row],[Region]],$AR$71:$AS$98,2,FALSE),2)</f>
        <v>19</v>
      </c>
      <c r="AN10317" t="str">
        <f>VLOOKUP(Table2[[#This Row],[Region]],$AR$71:$AT$93,3,FALSE)</f>
        <v>F</v>
      </c>
      <c r="AO10317"/>
      <c r="AP10317"/>
      <c r="AQ10317"/>
      <c r="AR10317"/>
      <c r="AS10317"/>
      <c r="AT10317"/>
      <c r="AU10317"/>
      <c r="AV10317"/>
      <c r="AW10317"/>
      <c r="AX10317"/>
    </row>
    <row r="10318" spans="34:50" x14ac:dyDescent="0.25">
      <c r="AH10318" t="s">
        <v>10732</v>
      </c>
      <c r="AI10318" t="s">
        <v>7801</v>
      </c>
      <c r="AJ10318" t="s">
        <v>7802</v>
      </c>
      <c r="AK10318" t="s">
        <v>7735</v>
      </c>
      <c r="AL10318" t="s">
        <v>7735</v>
      </c>
      <c r="AM10318" t="str">
        <f>RIGHT("0"&amp;VLOOKUP(Table2[[#This Row],[Region]],$AR$71:$AS$98,2,FALSE),2)</f>
        <v>19</v>
      </c>
      <c r="AN10318" t="str">
        <f>VLOOKUP(Table2[[#This Row],[Region]],$AR$71:$AT$93,3,FALSE)</f>
        <v>F</v>
      </c>
      <c r="AO10318"/>
      <c r="AP10318"/>
      <c r="AQ10318"/>
      <c r="AR10318"/>
      <c r="AS10318"/>
      <c r="AT10318"/>
      <c r="AU10318"/>
      <c r="AV10318"/>
      <c r="AW10318"/>
      <c r="AX10318"/>
    </row>
    <row r="10319" spans="34:50" x14ac:dyDescent="0.25">
      <c r="AH10319" t="s">
        <v>10733</v>
      </c>
      <c r="AI10319" t="s">
        <v>7801</v>
      </c>
      <c r="AJ10319" t="s">
        <v>7802</v>
      </c>
      <c r="AK10319" t="s">
        <v>7735</v>
      </c>
      <c r="AL10319" t="s">
        <v>7735</v>
      </c>
      <c r="AM10319" t="str">
        <f>RIGHT("0"&amp;VLOOKUP(Table2[[#This Row],[Region]],$AR$71:$AS$98,2,FALSE),2)</f>
        <v>19</v>
      </c>
      <c r="AN10319" t="str">
        <f>VLOOKUP(Table2[[#This Row],[Region]],$AR$71:$AT$93,3,FALSE)</f>
        <v>F</v>
      </c>
      <c r="AO10319"/>
      <c r="AP10319"/>
      <c r="AQ10319"/>
      <c r="AR10319"/>
      <c r="AS10319"/>
      <c r="AT10319"/>
      <c r="AU10319"/>
      <c r="AV10319"/>
      <c r="AW10319"/>
      <c r="AX10319"/>
    </row>
    <row r="10320" spans="34:50" x14ac:dyDescent="0.25">
      <c r="AH10320" t="s">
        <v>10734</v>
      </c>
      <c r="AI10320" t="s">
        <v>7801</v>
      </c>
      <c r="AJ10320" t="s">
        <v>7802</v>
      </c>
      <c r="AK10320" t="s">
        <v>7735</v>
      </c>
      <c r="AL10320" t="s">
        <v>7735</v>
      </c>
      <c r="AM10320" t="str">
        <f>RIGHT("0"&amp;VLOOKUP(Table2[[#This Row],[Region]],$AR$71:$AS$98,2,FALSE),2)</f>
        <v>19</v>
      </c>
      <c r="AN10320" t="str">
        <f>VLOOKUP(Table2[[#This Row],[Region]],$AR$71:$AT$93,3,FALSE)</f>
        <v>F</v>
      </c>
      <c r="AO10320"/>
      <c r="AP10320"/>
      <c r="AQ10320"/>
      <c r="AR10320"/>
      <c r="AS10320"/>
      <c r="AT10320"/>
      <c r="AU10320"/>
      <c r="AV10320"/>
      <c r="AW10320"/>
      <c r="AX10320"/>
    </row>
    <row r="10321" spans="34:50" x14ac:dyDescent="0.25">
      <c r="AH10321" t="s">
        <v>10735</v>
      </c>
      <c r="AI10321" t="s">
        <v>7801</v>
      </c>
      <c r="AJ10321" t="s">
        <v>7802</v>
      </c>
      <c r="AK10321" t="s">
        <v>7735</v>
      </c>
      <c r="AL10321" t="s">
        <v>7735</v>
      </c>
      <c r="AM10321" t="str">
        <f>RIGHT("0"&amp;VLOOKUP(Table2[[#This Row],[Region]],$AR$71:$AS$98,2,FALSE),2)</f>
        <v>19</v>
      </c>
      <c r="AN10321" t="str">
        <f>VLOOKUP(Table2[[#This Row],[Region]],$AR$71:$AT$93,3,FALSE)</f>
        <v>F</v>
      </c>
      <c r="AO10321"/>
      <c r="AP10321"/>
      <c r="AQ10321"/>
      <c r="AR10321"/>
      <c r="AS10321"/>
      <c r="AT10321"/>
      <c r="AU10321"/>
      <c r="AV10321"/>
      <c r="AW10321"/>
      <c r="AX10321"/>
    </row>
    <row r="10322" spans="34:50" x14ac:dyDescent="0.25">
      <c r="AH10322" t="s">
        <v>10736</v>
      </c>
      <c r="AI10322" t="s">
        <v>7801</v>
      </c>
      <c r="AJ10322" t="s">
        <v>7802</v>
      </c>
      <c r="AK10322" t="s">
        <v>7735</v>
      </c>
      <c r="AL10322" t="s">
        <v>7735</v>
      </c>
      <c r="AM10322" t="str">
        <f>RIGHT("0"&amp;VLOOKUP(Table2[[#This Row],[Region]],$AR$71:$AS$98,2,FALSE),2)</f>
        <v>19</v>
      </c>
      <c r="AN10322" t="str">
        <f>VLOOKUP(Table2[[#This Row],[Region]],$AR$71:$AT$93,3,FALSE)</f>
        <v>F</v>
      </c>
      <c r="AO10322"/>
      <c r="AP10322"/>
      <c r="AQ10322"/>
      <c r="AR10322"/>
      <c r="AS10322"/>
      <c r="AT10322"/>
      <c r="AU10322"/>
      <c r="AV10322"/>
      <c r="AW10322"/>
      <c r="AX10322"/>
    </row>
    <row r="10323" spans="34:50" x14ac:dyDescent="0.25">
      <c r="AH10323" t="s">
        <v>10737</v>
      </c>
      <c r="AI10323" t="s">
        <v>7801</v>
      </c>
      <c r="AJ10323" t="s">
        <v>7802</v>
      </c>
      <c r="AK10323" t="s">
        <v>7735</v>
      </c>
      <c r="AL10323" t="s">
        <v>7735</v>
      </c>
      <c r="AM10323" t="str">
        <f>RIGHT("0"&amp;VLOOKUP(Table2[[#This Row],[Region]],$AR$71:$AS$98,2,FALSE),2)</f>
        <v>19</v>
      </c>
      <c r="AN10323" t="str">
        <f>VLOOKUP(Table2[[#This Row],[Region]],$AR$71:$AT$93,3,FALSE)</f>
        <v>F</v>
      </c>
      <c r="AO10323"/>
      <c r="AP10323"/>
      <c r="AQ10323"/>
      <c r="AR10323"/>
      <c r="AS10323"/>
      <c r="AT10323"/>
      <c r="AU10323"/>
      <c r="AV10323"/>
      <c r="AW10323"/>
      <c r="AX10323"/>
    </row>
    <row r="10324" spans="34:50" x14ac:dyDescent="0.25">
      <c r="AH10324" t="s">
        <v>10738</v>
      </c>
      <c r="AI10324" t="s">
        <v>7801</v>
      </c>
      <c r="AJ10324" t="s">
        <v>7802</v>
      </c>
      <c r="AK10324" t="s">
        <v>7735</v>
      </c>
      <c r="AL10324" t="s">
        <v>7735</v>
      </c>
      <c r="AM10324" t="str">
        <f>RIGHT("0"&amp;VLOOKUP(Table2[[#This Row],[Region]],$AR$71:$AS$98,2,FALSE),2)</f>
        <v>19</v>
      </c>
      <c r="AN10324" t="str">
        <f>VLOOKUP(Table2[[#This Row],[Region]],$AR$71:$AT$93,3,FALSE)</f>
        <v>F</v>
      </c>
      <c r="AO10324"/>
      <c r="AP10324"/>
      <c r="AQ10324"/>
      <c r="AR10324"/>
      <c r="AS10324"/>
      <c r="AT10324"/>
      <c r="AU10324"/>
      <c r="AV10324"/>
      <c r="AW10324"/>
      <c r="AX10324"/>
    </row>
    <row r="10325" spans="34:50" x14ac:dyDescent="0.25">
      <c r="AH10325" t="s">
        <v>10739</v>
      </c>
      <c r="AI10325" t="s">
        <v>7801</v>
      </c>
      <c r="AJ10325" t="s">
        <v>7802</v>
      </c>
      <c r="AK10325" t="s">
        <v>7735</v>
      </c>
      <c r="AL10325" t="s">
        <v>7735</v>
      </c>
      <c r="AM10325" t="str">
        <f>RIGHT("0"&amp;VLOOKUP(Table2[[#This Row],[Region]],$AR$71:$AS$98,2,FALSE),2)</f>
        <v>19</v>
      </c>
      <c r="AN10325" t="str">
        <f>VLOOKUP(Table2[[#This Row],[Region]],$AR$71:$AT$93,3,FALSE)</f>
        <v>F</v>
      </c>
      <c r="AO10325"/>
      <c r="AP10325"/>
      <c r="AQ10325"/>
      <c r="AR10325"/>
      <c r="AS10325"/>
      <c r="AT10325"/>
      <c r="AU10325"/>
      <c r="AV10325"/>
      <c r="AW10325"/>
      <c r="AX10325"/>
    </row>
    <row r="10326" spans="34:50" x14ac:dyDescent="0.25">
      <c r="AH10326" t="s">
        <v>10740</v>
      </c>
      <c r="AI10326" t="s">
        <v>7801</v>
      </c>
      <c r="AJ10326" t="s">
        <v>7802</v>
      </c>
      <c r="AK10326" t="s">
        <v>7735</v>
      </c>
      <c r="AL10326" t="s">
        <v>7735</v>
      </c>
      <c r="AM10326" t="str">
        <f>RIGHT("0"&amp;VLOOKUP(Table2[[#This Row],[Region]],$AR$71:$AS$98,2,FALSE),2)</f>
        <v>19</v>
      </c>
      <c r="AN10326" t="str">
        <f>VLOOKUP(Table2[[#This Row],[Region]],$AR$71:$AT$93,3,FALSE)</f>
        <v>F</v>
      </c>
      <c r="AO10326"/>
      <c r="AP10326"/>
      <c r="AQ10326"/>
      <c r="AR10326"/>
      <c r="AS10326"/>
      <c r="AT10326"/>
      <c r="AU10326"/>
      <c r="AV10326"/>
      <c r="AW10326"/>
      <c r="AX10326"/>
    </row>
    <row r="10327" spans="34:50" x14ac:dyDescent="0.25">
      <c r="AH10327" t="s">
        <v>10741</v>
      </c>
      <c r="AI10327" t="s">
        <v>7801</v>
      </c>
      <c r="AJ10327" t="s">
        <v>7802</v>
      </c>
      <c r="AK10327" t="s">
        <v>7735</v>
      </c>
      <c r="AL10327" t="s">
        <v>7735</v>
      </c>
      <c r="AM10327" t="str">
        <f>RIGHT("0"&amp;VLOOKUP(Table2[[#This Row],[Region]],$AR$71:$AS$98,2,FALSE),2)</f>
        <v>19</v>
      </c>
      <c r="AN10327" t="str">
        <f>VLOOKUP(Table2[[#This Row],[Region]],$AR$71:$AT$93,3,FALSE)</f>
        <v>F</v>
      </c>
      <c r="AO10327"/>
      <c r="AP10327"/>
      <c r="AQ10327"/>
      <c r="AR10327"/>
      <c r="AS10327"/>
      <c r="AT10327"/>
      <c r="AU10327"/>
      <c r="AV10327"/>
      <c r="AW10327"/>
      <c r="AX10327"/>
    </row>
    <row r="10328" spans="34:50" x14ac:dyDescent="0.25">
      <c r="AH10328" t="s">
        <v>10742</v>
      </c>
      <c r="AI10328" t="s">
        <v>7801</v>
      </c>
      <c r="AJ10328" t="s">
        <v>7802</v>
      </c>
      <c r="AK10328" t="s">
        <v>7735</v>
      </c>
      <c r="AL10328" t="s">
        <v>7735</v>
      </c>
      <c r="AM10328" t="str">
        <f>RIGHT("0"&amp;VLOOKUP(Table2[[#This Row],[Region]],$AR$71:$AS$98,2,FALSE),2)</f>
        <v>19</v>
      </c>
      <c r="AN10328" t="str">
        <f>VLOOKUP(Table2[[#This Row],[Region]],$AR$71:$AT$93,3,FALSE)</f>
        <v>F</v>
      </c>
      <c r="AO10328"/>
      <c r="AP10328"/>
      <c r="AQ10328"/>
      <c r="AR10328"/>
      <c r="AS10328"/>
      <c r="AT10328"/>
      <c r="AU10328"/>
      <c r="AV10328"/>
      <c r="AW10328"/>
      <c r="AX10328"/>
    </row>
    <row r="10329" spans="34:50" x14ac:dyDescent="0.25">
      <c r="AH10329" t="s">
        <v>10743</v>
      </c>
      <c r="AI10329" t="s">
        <v>7801</v>
      </c>
      <c r="AJ10329" t="s">
        <v>7802</v>
      </c>
      <c r="AK10329" t="s">
        <v>7735</v>
      </c>
      <c r="AL10329" t="s">
        <v>7735</v>
      </c>
      <c r="AM10329" t="str">
        <f>RIGHT("0"&amp;VLOOKUP(Table2[[#This Row],[Region]],$AR$71:$AS$98,2,FALSE),2)</f>
        <v>19</v>
      </c>
      <c r="AN10329" t="str">
        <f>VLOOKUP(Table2[[#This Row],[Region]],$AR$71:$AT$93,3,FALSE)</f>
        <v>F</v>
      </c>
      <c r="AO10329"/>
      <c r="AP10329"/>
      <c r="AQ10329"/>
      <c r="AR10329"/>
      <c r="AS10329"/>
      <c r="AT10329"/>
      <c r="AU10329"/>
      <c r="AV10329"/>
      <c r="AW10329"/>
      <c r="AX10329"/>
    </row>
    <row r="10330" spans="34:50" x14ac:dyDescent="0.25">
      <c r="AH10330" t="s">
        <v>10744</v>
      </c>
      <c r="AI10330" t="s">
        <v>7801</v>
      </c>
      <c r="AJ10330" t="s">
        <v>7802</v>
      </c>
      <c r="AK10330" t="s">
        <v>7735</v>
      </c>
      <c r="AL10330" t="s">
        <v>7735</v>
      </c>
      <c r="AM10330" t="str">
        <f>RIGHT("0"&amp;VLOOKUP(Table2[[#This Row],[Region]],$AR$71:$AS$98,2,FALSE),2)</f>
        <v>19</v>
      </c>
      <c r="AN10330" t="str">
        <f>VLOOKUP(Table2[[#This Row],[Region]],$AR$71:$AT$93,3,FALSE)</f>
        <v>F</v>
      </c>
      <c r="AO10330"/>
      <c r="AP10330"/>
      <c r="AQ10330"/>
      <c r="AR10330"/>
      <c r="AS10330"/>
      <c r="AT10330"/>
      <c r="AU10330"/>
      <c r="AV10330"/>
      <c r="AW10330"/>
      <c r="AX10330"/>
    </row>
    <row r="10331" spans="34:50" x14ac:dyDescent="0.25">
      <c r="AH10331" t="s">
        <v>10745</v>
      </c>
      <c r="AI10331" t="s">
        <v>7801</v>
      </c>
      <c r="AJ10331" t="s">
        <v>7802</v>
      </c>
      <c r="AK10331" t="s">
        <v>7735</v>
      </c>
      <c r="AL10331" t="s">
        <v>7735</v>
      </c>
      <c r="AM10331" t="str">
        <f>RIGHT("0"&amp;VLOOKUP(Table2[[#This Row],[Region]],$AR$71:$AS$98,2,FALSE),2)</f>
        <v>19</v>
      </c>
      <c r="AN10331" t="str">
        <f>VLOOKUP(Table2[[#This Row],[Region]],$AR$71:$AT$93,3,FALSE)</f>
        <v>F</v>
      </c>
      <c r="AO10331"/>
      <c r="AP10331"/>
      <c r="AQ10331"/>
      <c r="AR10331"/>
      <c r="AS10331"/>
      <c r="AT10331"/>
      <c r="AU10331"/>
      <c r="AV10331"/>
      <c r="AW10331"/>
      <c r="AX10331"/>
    </row>
    <row r="10332" spans="34:50" x14ac:dyDescent="0.25">
      <c r="AH10332" t="s">
        <v>10746</v>
      </c>
      <c r="AI10332" t="s">
        <v>7801</v>
      </c>
      <c r="AJ10332" t="s">
        <v>7802</v>
      </c>
      <c r="AK10332" t="s">
        <v>7735</v>
      </c>
      <c r="AL10332" t="s">
        <v>7735</v>
      </c>
      <c r="AM10332" t="str">
        <f>RIGHT("0"&amp;VLOOKUP(Table2[[#This Row],[Region]],$AR$71:$AS$98,2,FALSE),2)</f>
        <v>19</v>
      </c>
      <c r="AN10332" t="str">
        <f>VLOOKUP(Table2[[#This Row],[Region]],$AR$71:$AT$93,3,FALSE)</f>
        <v>F</v>
      </c>
      <c r="AO10332"/>
      <c r="AP10332"/>
      <c r="AQ10332"/>
      <c r="AR10332"/>
      <c r="AS10332"/>
      <c r="AT10332"/>
      <c r="AU10332"/>
      <c r="AV10332"/>
      <c r="AW10332"/>
      <c r="AX10332"/>
    </row>
    <row r="10333" spans="34:50" x14ac:dyDescent="0.25">
      <c r="AH10333" t="s">
        <v>10747</v>
      </c>
      <c r="AI10333" t="s">
        <v>7801</v>
      </c>
      <c r="AJ10333" t="s">
        <v>7802</v>
      </c>
      <c r="AK10333" t="s">
        <v>7735</v>
      </c>
      <c r="AL10333" t="s">
        <v>7735</v>
      </c>
      <c r="AM10333" t="str">
        <f>RIGHT("0"&amp;VLOOKUP(Table2[[#This Row],[Region]],$AR$71:$AS$98,2,FALSE),2)</f>
        <v>19</v>
      </c>
      <c r="AN10333" t="str">
        <f>VLOOKUP(Table2[[#This Row],[Region]],$AR$71:$AT$93,3,FALSE)</f>
        <v>F</v>
      </c>
      <c r="AO10333"/>
      <c r="AP10333"/>
      <c r="AQ10333"/>
      <c r="AR10333"/>
      <c r="AS10333"/>
      <c r="AT10333"/>
      <c r="AU10333"/>
      <c r="AV10333"/>
      <c r="AW10333"/>
      <c r="AX10333"/>
    </row>
    <row r="10334" spans="34:50" x14ac:dyDescent="0.25">
      <c r="AH10334" t="s">
        <v>10748</v>
      </c>
      <c r="AI10334" t="s">
        <v>7801</v>
      </c>
      <c r="AJ10334" t="s">
        <v>7802</v>
      </c>
      <c r="AK10334" t="s">
        <v>7735</v>
      </c>
      <c r="AL10334" t="s">
        <v>7735</v>
      </c>
      <c r="AM10334" t="str">
        <f>RIGHT("0"&amp;VLOOKUP(Table2[[#This Row],[Region]],$AR$71:$AS$98,2,FALSE),2)</f>
        <v>19</v>
      </c>
      <c r="AN10334" t="str">
        <f>VLOOKUP(Table2[[#This Row],[Region]],$AR$71:$AT$93,3,FALSE)</f>
        <v>F</v>
      </c>
      <c r="AO10334"/>
      <c r="AP10334"/>
      <c r="AQ10334"/>
      <c r="AR10334"/>
      <c r="AS10334"/>
      <c r="AT10334"/>
      <c r="AU10334"/>
      <c r="AV10334"/>
      <c r="AW10334"/>
      <c r="AX10334"/>
    </row>
    <row r="10335" spans="34:50" x14ac:dyDescent="0.25">
      <c r="AH10335" t="s">
        <v>10749</v>
      </c>
      <c r="AI10335" t="s">
        <v>7801</v>
      </c>
      <c r="AJ10335" t="s">
        <v>7802</v>
      </c>
      <c r="AK10335" t="s">
        <v>7735</v>
      </c>
      <c r="AL10335" t="s">
        <v>7735</v>
      </c>
      <c r="AM10335" t="str">
        <f>RIGHT("0"&amp;VLOOKUP(Table2[[#This Row],[Region]],$AR$71:$AS$98,2,FALSE),2)</f>
        <v>19</v>
      </c>
      <c r="AN10335" t="str">
        <f>VLOOKUP(Table2[[#This Row],[Region]],$AR$71:$AT$93,3,FALSE)</f>
        <v>F</v>
      </c>
      <c r="AO10335"/>
      <c r="AP10335"/>
      <c r="AQ10335"/>
      <c r="AR10335"/>
      <c r="AS10335"/>
      <c r="AT10335"/>
      <c r="AU10335"/>
      <c r="AV10335"/>
      <c r="AW10335"/>
      <c r="AX10335"/>
    </row>
    <row r="10336" spans="34:50" x14ac:dyDescent="0.25">
      <c r="AH10336" t="s">
        <v>10750</v>
      </c>
      <c r="AI10336" t="s">
        <v>7801</v>
      </c>
      <c r="AJ10336" t="s">
        <v>7802</v>
      </c>
      <c r="AK10336" t="s">
        <v>7735</v>
      </c>
      <c r="AL10336" t="s">
        <v>7735</v>
      </c>
      <c r="AM10336" t="str">
        <f>RIGHT("0"&amp;VLOOKUP(Table2[[#This Row],[Region]],$AR$71:$AS$98,2,FALSE),2)</f>
        <v>19</v>
      </c>
      <c r="AN10336" t="str">
        <f>VLOOKUP(Table2[[#This Row],[Region]],$AR$71:$AT$93,3,FALSE)</f>
        <v>F</v>
      </c>
      <c r="AO10336"/>
      <c r="AP10336"/>
      <c r="AQ10336"/>
      <c r="AR10336"/>
      <c r="AS10336"/>
      <c r="AT10336"/>
      <c r="AU10336"/>
      <c r="AV10336"/>
      <c r="AW10336"/>
      <c r="AX10336"/>
    </row>
    <row r="10337" spans="34:50" x14ac:dyDescent="0.25">
      <c r="AH10337" t="s">
        <v>10751</v>
      </c>
      <c r="AI10337" t="s">
        <v>7801</v>
      </c>
      <c r="AJ10337" t="s">
        <v>7802</v>
      </c>
      <c r="AK10337" t="s">
        <v>7735</v>
      </c>
      <c r="AL10337" t="s">
        <v>7735</v>
      </c>
      <c r="AM10337" t="str">
        <f>RIGHT("0"&amp;VLOOKUP(Table2[[#This Row],[Region]],$AR$71:$AS$98,2,FALSE),2)</f>
        <v>19</v>
      </c>
      <c r="AN10337" t="str">
        <f>VLOOKUP(Table2[[#This Row],[Region]],$AR$71:$AT$93,3,FALSE)</f>
        <v>F</v>
      </c>
      <c r="AO10337"/>
      <c r="AP10337"/>
      <c r="AQ10337"/>
      <c r="AR10337"/>
      <c r="AS10337"/>
      <c r="AT10337"/>
      <c r="AU10337"/>
      <c r="AV10337"/>
      <c r="AW10337"/>
      <c r="AX10337"/>
    </row>
    <row r="10338" spans="34:50" x14ac:dyDescent="0.25">
      <c r="AH10338" t="s">
        <v>10752</v>
      </c>
      <c r="AI10338" t="s">
        <v>7801</v>
      </c>
      <c r="AJ10338" t="s">
        <v>7802</v>
      </c>
      <c r="AK10338" t="s">
        <v>7735</v>
      </c>
      <c r="AL10338" t="s">
        <v>7735</v>
      </c>
      <c r="AM10338" t="str">
        <f>RIGHT("0"&amp;VLOOKUP(Table2[[#This Row],[Region]],$AR$71:$AS$98,2,FALSE),2)</f>
        <v>19</v>
      </c>
      <c r="AN10338" t="str">
        <f>VLOOKUP(Table2[[#This Row],[Region]],$AR$71:$AT$93,3,FALSE)</f>
        <v>F</v>
      </c>
      <c r="AO10338"/>
      <c r="AP10338"/>
      <c r="AQ10338"/>
      <c r="AR10338"/>
      <c r="AS10338"/>
      <c r="AT10338"/>
      <c r="AU10338"/>
      <c r="AV10338"/>
      <c r="AW10338"/>
      <c r="AX10338"/>
    </row>
    <row r="10339" spans="34:50" x14ac:dyDescent="0.25">
      <c r="AH10339" t="s">
        <v>10753</v>
      </c>
      <c r="AI10339" t="s">
        <v>7801</v>
      </c>
      <c r="AJ10339" t="s">
        <v>7802</v>
      </c>
      <c r="AK10339" t="s">
        <v>7735</v>
      </c>
      <c r="AL10339" t="s">
        <v>7735</v>
      </c>
      <c r="AM10339" t="str">
        <f>RIGHT("0"&amp;VLOOKUP(Table2[[#This Row],[Region]],$AR$71:$AS$98,2,FALSE),2)</f>
        <v>19</v>
      </c>
      <c r="AN10339" t="str">
        <f>VLOOKUP(Table2[[#This Row],[Region]],$AR$71:$AT$93,3,FALSE)</f>
        <v>F</v>
      </c>
      <c r="AO10339"/>
      <c r="AP10339"/>
      <c r="AQ10339"/>
      <c r="AR10339"/>
      <c r="AS10339"/>
      <c r="AT10339"/>
      <c r="AU10339"/>
      <c r="AV10339"/>
      <c r="AW10339"/>
      <c r="AX10339"/>
    </row>
    <row r="10340" spans="34:50" x14ac:dyDescent="0.25">
      <c r="AH10340" t="s">
        <v>10754</v>
      </c>
      <c r="AI10340" t="s">
        <v>7801</v>
      </c>
      <c r="AJ10340" t="s">
        <v>7802</v>
      </c>
      <c r="AK10340" t="s">
        <v>7735</v>
      </c>
      <c r="AL10340" t="s">
        <v>7735</v>
      </c>
      <c r="AM10340" t="str">
        <f>RIGHT("0"&amp;VLOOKUP(Table2[[#This Row],[Region]],$AR$71:$AS$98,2,FALSE),2)</f>
        <v>19</v>
      </c>
      <c r="AN10340" t="str">
        <f>VLOOKUP(Table2[[#This Row],[Region]],$AR$71:$AT$93,3,FALSE)</f>
        <v>F</v>
      </c>
      <c r="AO10340"/>
      <c r="AP10340"/>
      <c r="AQ10340"/>
      <c r="AR10340"/>
      <c r="AS10340"/>
      <c r="AT10340"/>
      <c r="AU10340"/>
      <c r="AV10340"/>
      <c r="AW10340"/>
      <c r="AX10340"/>
    </row>
    <row r="10341" spans="34:50" x14ac:dyDescent="0.25">
      <c r="AH10341" t="s">
        <v>10755</v>
      </c>
      <c r="AI10341" t="s">
        <v>7801</v>
      </c>
      <c r="AJ10341" t="s">
        <v>7802</v>
      </c>
      <c r="AK10341" t="s">
        <v>7735</v>
      </c>
      <c r="AL10341" t="s">
        <v>7735</v>
      </c>
      <c r="AM10341" t="str">
        <f>RIGHT("0"&amp;VLOOKUP(Table2[[#This Row],[Region]],$AR$71:$AS$98,2,FALSE),2)</f>
        <v>19</v>
      </c>
      <c r="AN10341" t="str">
        <f>VLOOKUP(Table2[[#This Row],[Region]],$AR$71:$AT$93,3,FALSE)</f>
        <v>F</v>
      </c>
      <c r="AO10341"/>
      <c r="AP10341"/>
      <c r="AQ10341"/>
      <c r="AR10341"/>
      <c r="AS10341"/>
      <c r="AT10341"/>
      <c r="AU10341"/>
      <c r="AV10341"/>
      <c r="AW10341"/>
      <c r="AX10341"/>
    </row>
    <row r="10342" spans="34:50" x14ac:dyDescent="0.25">
      <c r="AH10342" t="s">
        <v>10756</v>
      </c>
      <c r="AI10342" t="s">
        <v>7801</v>
      </c>
      <c r="AJ10342" t="s">
        <v>7802</v>
      </c>
      <c r="AK10342" t="s">
        <v>7735</v>
      </c>
      <c r="AL10342" t="s">
        <v>7735</v>
      </c>
      <c r="AM10342" t="str">
        <f>RIGHT("0"&amp;VLOOKUP(Table2[[#This Row],[Region]],$AR$71:$AS$98,2,FALSE),2)</f>
        <v>19</v>
      </c>
      <c r="AN10342" t="str">
        <f>VLOOKUP(Table2[[#This Row],[Region]],$AR$71:$AT$93,3,FALSE)</f>
        <v>F</v>
      </c>
      <c r="AO10342"/>
      <c r="AP10342"/>
      <c r="AQ10342"/>
      <c r="AR10342"/>
      <c r="AS10342"/>
      <c r="AT10342"/>
      <c r="AU10342"/>
      <c r="AV10342"/>
      <c r="AW10342"/>
      <c r="AX10342"/>
    </row>
    <row r="10343" spans="34:50" x14ac:dyDescent="0.25">
      <c r="AH10343" t="s">
        <v>10757</v>
      </c>
      <c r="AI10343" t="s">
        <v>7801</v>
      </c>
      <c r="AJ10343" t="s">
        <v>7802</v>
      </c>
      <c r="AK10343" t="s">
        <v>7735</v>
      </c>
      <c r="AL10343" t="s">
        <v>7735</v>
      </c>
      <c r="AM10343" t="str">
        <f>RIGHT("0"&amp;VLOOKUP(Table2[[#This Row],[Region]],$AR$71:$AS$98,2,FALSE),2)</f>
        <v>19</v>
      </c>
      <c r="AN10343" t="str">
        <f>VLOOKUP(Table2[[#This Row],[Region]],$AR$71:$AT$93,3,FALSE)</f>
        <v>F</v>
      </c>
      <c r="AO10343"/>
      <c r="AP10343"/>
      <c r="AQ10343"/>
      <c r="AR10343"/>
      <c r="AS10343"/>
      <c r="AT10343"/>
      <c r="AU10343"/>
      <c r="AV10343"/>
      <c r="AW10343"/>
      <c r="AX10343"/>
    </row>
    <row r="10344" spans="34:50" x14ac:dyDescent="0.25">
      <c r="AH10344" t="s">
        <v>10758</v>
      </c>
      <c r="AI10344" t="s">
        <v>7801</v>
      </c>
      <c r="AJ10344" t="s">
        <v>7802</v>
      </c>
      <c r="AK10344" t="s">
        <v>7735</v>
      </c>
      <c r="AL10344" t="s">
        <v>7735</v>
      </c>
      <c r="AM10344" t="str">
        <f>RIGHT("0"&amp;VLOOKUP(Table2[[#This Row],[Region]],$AR$71:$AS$98,2,FALSE),2)</f>
        <v>19</v>
      </c>
      <c r="AN10344" t="str">
        <f>VLOOKUP(Table2[[#This Row],[Region]],$AR$71:$AT$93,3,FALSE)</f>
        <v>F</v>
      </c>
      <c r="AO10344"/>
      <c r="AP10344"/>
      <c r="AQ10344"/>
      <c r="AR10344"/>
      <c r="AS10344"/>
      <c r="AT10344"/>
      <c r="AU10344"/>
      <c r="AV10344"/>
      <c r="AW10344"/>
      <c r="AX10344"/>
    </row>
    <row r="10345" spans="34:50" x14ac:dyDescent="0.25">
      <c r="AH10345" t="s">
        <v>10759</v>
      </c>
      <c r="AI10345" t="s">
        <v>7801</v>
      </c>
      <c r="AJ10345" t="s">
        <v>7802</v>
      </c>
      <c r="AK10345" t="s">
        <v>7735</v>
      </c>
      <c r="AL10345" t="s">
        <v>7735</v>
      </c>
      <c r="AM10345" t="str">
        <f>RIGHT("0"&amp;VLOOKUP(Table2[[#This Row],[Region]],$AR$71:$AS$98,2,FALSE),2)</f>
        <v>19</v>
      </c>
      <c r="AN10345" t="str">
        <f>VLOOKUP(Table2[[#This Row],[Region]],$AR$71:$AT$93,3,FALSE)</f>
        <v>F</v>
      </c>
      <c r="AO10345"/>
      <c r="AP10345"/>
      <c r="AQ10345"/>
      <c r="AR10345"/>
      <c r="AS10345"/>
      <c r="AT10345"/>
      <c r="AU10345"/>
      <c r="AV10345"/>
      <c r="AW10345"/>
      <c r="AX10345"/>
    </row>
    <row r="10346" spans="34:50" x14ac:dyDescent="0.25">
      <c r="AH10346" t="s">
        <v>10760</v>
      </c>
      <c r="AI10346" t="s">
        <v>7801</v>
      </c>
      <c r="AJ10346" t="s">
        <v>7802</v>
      </c>
      <c r="AK10346" t="s">
        <v>7735</v>
      </c>
      <c r="AL10346" t="s">
        <v>7735</v>
      </c>
      <c r="AM10346" t="str">
        <f>RIGHT("0"&amp;VLOOKUP(Table2[[#This Row],[Region]],$AR$71:$AS$98,2,FALSE),2)</f>
        <v>19</v>
      </c>
      <c r="AN10346" t="str">
        <f>VLOOKUP(Table2[[#This Row],[Region]],$AR$71:$AT$93,3,FALSE)</f>
        <v>F</v>
      </c>
      <c r="AO10346"/>
      <c r="AP10346"/>
      <c r="AQ10346"/>
      <c r="AR10346"/>
      <c r="AS10346"/>
      <c r="AT10346"/>
      <c r="AU10346"/>
      <c r="AV10346"/>
      <c r="AW10346"/>
      <c r="AX10346"/>
    </row>
    <row r="10347" spans="34:50" x14ac:dyDescent="0.25">
      <c r="AH10347" t="s">
        <v>10761</v>
      </c>
      <c r="AI10347" t="s">
        <v>7801</v>
      </c>
      <c r="AJ10347" t="s">
        <v>7802</v>
      </c>
      <c r="AK10347" t="s">
        <v>7735</v>
      </c>
      <c r="AL10347" t="s">
        <v>7735</v>
      </c>
      <c r="AM10347" t="str">
        <f>RIGHT("0"&amp;VLOOKUP(Table2[[#This Row],[Region]],$AR$71:$AS$98,2,FALSE),2)</f>
        <v>19</v>
      </c>
      <c r="AN10347" t="str">
        <f>VLOOKUP(Table2[[#This Row],[Region]],$AR$71:$AT$93,3,FALSE)</f>
        <v>F</v>
      </c>
      <c r="AO10347"/>
      <c r="AP10347"/>
      <c r="AQ10347"/>
      <c r="AR10347"/>
      <c r="AS10347"/>
      <c r="AT10347"/>
      <c r="AU10347"/>
      <c r="AV10347"/>
      <c r="AW10347"/>
      <c r="AX10347"/>
    </row>
    <row r="10348" spans="34:50" x14ac:dyDescent="0.25">
      <c r="AH10348" t="s">
        <v>10762</v>
      </c>
      <c r="AI10348" t="s">
        <v>7801</v>
      </c>
      <c r="AJ10348" t="s">
        <v>7802</v>
      </c>
      <c r="AK10348" t="s">
        <v>7735</v>
      </c>
      <c r="AL10348" t="s">
        <v>7735</v>
      </c>
      <c r="AM10348" t="str">
        <f>RIGHT("0"&amp;VLOOKUP(Table2[[#This Row],[Region]],$AR$71:$AS$98,2,FALSE),2)</f>
        <v>19</v>
      </c>
      <c r="AN10348" t="str">
        <f>VLOOKUP(Table2[[#This Row],[Region]],$AR$71:$AT$93,3,FALSE)</f>
        <v>F</v>
      </c>
      <c r="AO10348"/>
      <c r="AP10348"/>
      <c r="AQ10348"/>
      <c r="AR10348"/>
      <c r="AS10348"/>
      <c r="AT10348"/>
      <c r="AU10348"/>
      <c r="AV10348"/>
      <c r="AW10348"/>
      <c r="AX10348"/>
    </row>
    <row r="10349" spans="34:50" x14ac:dyDescent="0.25">
      <c r="AH10349" t="s">
        <v>10763</v>
      </c>
      <c r="AI10349" t="s">
        <v>7801</v>
      </c>
      <c r="AJ10349" t="s">
        <v>7802</v>
      </c>
      <c r="AK10349" t="s">
        <v>7735</v>
      </c>
      <c r="AL10349" t="s">
        <v>7735</v>
      </c>
      <c r="AM10349" t="str">
        <f>RIGHT("0"&amp;VLOOKUP(Table2[[#This Row],[Region]],$AR$71:$AS$98,2,FALSE),2)</f>
        <v>19</v>
      </c>
      <c r="AN10349" t="str">
        <f>VLOOKUP(Table2[[#This Row],[Region]],$AR$71:$AT$93,3,FALSE)</f>
        <v>F</v>
      </c>
      <c r="AO10349"/>
      <c r="AP10349"/>
      <c r="AQ10349"/>
      <c r="AR10349"/>
      <c r="AS10349"/>
      <c r="AT10349"/>
      <c r="AU10349"/>
      <c r="AV10349"/>
      <c r="AW10349"/>
      <c r="AX10349"/>
    </row>
    <row r="10350" spans="34:50" x14ac:dyDescent="0.25">
      <c r="AH10350" t="s">
        <v>10764</v>
      </c>
      <c r="AI10350" t="s">
        <v>7801</v>
      </c>
      <c r="AJ10350" t="s">
        <v>7802</v>
      </c>
      <c r="AK10350" t="s">
        <v>7735</v>
      </c>
      <c r="AL10350" t="s">
        <v>7735</v>
      </c>
      <c r="AM10350" t="str">
        <f>RIGHT("0"&amp;VLOOKUP(Table2[[#This Row],[Region]],$AR$71:$AS$98,2,FALSE),2)</f>
        <v>19</v>
      </c>
      <c r="AN10350" t="str">
        <f>VLOOKUP(Table2[[#This Row],[Region]],$AR$71:$AT$93,3,FALSE)</f>
        <v>F</v>
      </c>
      <c r="AO10350"/>
      <c r="AP10350"/>
      <c r="AQ10350"/>
      <c r="AR10350"/>
      <c r="AS10350"/>
      <c r="AT10350"/>
      <c r="AU10350"/>
      <c r="AV10350"/>
      <c r="AW10350"/>
      <c r="AX10350"/>
    </row>
    <row r="10351" spans="34:50" x14ac:dyDescent="0.25">
      <c r="AH10351" t="s">
        <v>10765</v>
      </c>
      <c r="AI10351" t="s">
        <v>7801</v>
      </c>
      <c r="AJ10351" t="s">
        <v>7802</v>
      </c>
      <c r="AK10351" t="s">
        <v>7735</v>
      </c>
      <c r="AL10351" t="s">
        <v>7735</v>
      </c>
      <c r="AM10351" t="str">
        <f>RIGHT("0"&amp;VLOOKUP(Table2[[#This Row],[Region]],$AR$71:$AS$98,2,FALSE),2)</f>
        <v>19</v>
      </c>
      <c r="AN10351" t="str">
        <f>VLOOKUP(Table2[[#This Row],[Region]],$AR$71:$AT$93,3,FALSE)</f>
        <v>F</v>
      </c>
      <c r="AO10351"/>
      <c r="AP10351"/>
      <c r="AQ10351"/>
      <c r="AR10351"/>
      <c r="AS10351"/>
      <c r="AT10351"/>
      <c r="AU10351"/>
      <c r="AV10351"/>
      <c r="AW10351"/>
      <c r="AX10351"/>
    </row>
    <row r="10352" spans="34:50" x14ac:dyDescent="0.25">
      <c r="AH10352" t="s">
        <v>10766</v>
      </c>
      <c r="AI10352" t="s">
        <v>7801</v>
      </c>
      <c r="AJ10352" t="s">
        <v>7802</v>
      </c>
      <c r="AK10352" t="s">
        <v>7735</v>
      </c>
      <c r="AL10352" t="s">
        <v>7735</v>
      </c>
      <c r="AM10352" t="str">
        <f>RIGHT("0"&amp;VLOOKUP(Table2[[#This Row],[Region]],$AR$71:$AS$98,2,FALSE),2)</f>
        <v>19</v>
      </c>
      <c r="AN10352" t="str">
        <f>VLOOKUP(Table2[[#This Row],[Region]],$AR$71:$AT$93,3,FALSE)</f>
        <v>F</v>
      </c>
      <c r="AO10352"/>
      <c r="AP10352"/>
      <c r="AQ10352"/>
      <c r="AR10352"/>
      <c r="AS10352"/>
      <c r="AT10352"/>
      <c r="AU10352"/>
      <c r="AV10352"/>
      <c r="AW10352"/>
      <c r="AX10352"/>
    </row>
    <row r="10353" spans="34:50" x14ac:dyDescent="0.25">
      <c r="AH10353" t="s">
        <v>10767</v>
      </c>
      <c r="AI10353" t="s">
        <v>7801</v>
      </c>
      <c r="AJ10353" t="s">
        <v>7802</v>
      </c>
      <c r="AK10353" t="s">
        <v>7735</v>
      </c>
      <c r="AL10353" t="s">
        <v>7735</v>
      </c>
      <c r="AM10353" t="str">
        <f>RIGHT("0"&amp;VLOOKUP(Table2[[#This Row],[Region]],$AR$71:$AS$98,2,FALSE),2)</f>
        <v>19</v>
      </c>
      <c r="AN10353" t="str">
        <f>VLOOKUP(Table2[[#This Row],[Region]],$AR$71:$AT$93,3,FALSE)</f>
        <v>F</v>
      </c>
      <c r="AO10353"/>
      <c r="AP10353"/>
      <c r="AQ10353"/>
      <c r="AR10353"/>
      <c r="AS10353"/>
      <c r="AT10353"/>
      <c r="AU10353"/>
      <c r="AV10353"/>
      <c r="AW10353"/>
      <c r="AX10353"/>
    </row>
    <row r="10354" spans="34:50" x14ac:dyDescent="0.25">
      <c r="AH10354" t="s">
        <v>10768</v>
      </c>
      <c r="AI10354" t="s">
        <v>7801</v>
      </c>
      <c r="AJ10354" t="s">
        <v>7802</v>
      </c>
      <c r="AK10354" t="s">
        <v>7735</v>
      </c>
      <c r="AL10354" t="s">
        <v>7735</v>
      </c>
      <c r="AM10354" t="str">
        <f>RIGHT("0"&amp;VLOOKUP(Table2[[#This Row],[Region]],$AR$71:$AS$98,2,FALSE),2)</f>
        <v>19</v>
      </c>
      <c r="AN10354" t="str">
        <f>VLOOKUP(Table2[[#This Row],[Region]],$AR$71:$AT$93,3,FALSE)</f>
        <v>F</v>
      </c>
      <c r="AO10354"/>
      <c r="AP10354"/>
      <c r="AQ10354"/>
      <c r="AR10354"/>
      <c r="AS10354"/>
      <c r="AT10354"/>
      <c r="AU10354"/>
      <c r="AV10354"/>
      <c r="AW10354"/>
      <c r="AX10354"/>
    </row>
    <row r="10355" spans="34:50" x14ac:dyDescent="0.25">
      <c r="AH10355" t="s">
        <v>10769</v>
      </c>
      <c r="AI10355" t="s">
        <v>7801</v>
      </c>
      <c r="AJ10355" t="s">
        <v>7802</v>
      </c>
      <c r="AK10355" t="s">
        <v>7735</v>
      </c>
      <c r="AL10355" t="s">
        <v>7735</v>
      </c>
      <c r="AM10355" t="str">
        <f>RIGHT("0"&amp;VLOOKUP(Table2[[#This Row],[Region]],$AR$71:$AS$98,2,FALSE),2)</f>
        <v>19</v>
      </c>
      <c r="AN10355" t="str">
        <f>VLOOKUP(Table2[[#This Row],[Region]],$AR$71:$AT$93,3,FALSE)</f>
        <v>F</v>
      </c>
      <c r="AO10355"/>
      <c r="AP10355"/>
      <c r="AQ10355"/>
      <c r="AR10355"/>
      <c r="AS10355"/>
      <c r="AT10355"/>
      <c r="AU10355"/>
      <c r="AV10355"/>
      <c r="AW10355"/>
      <c r="AX10355"/>
    </row>
    <row r="10356" spans="34:50" x14ac:dyDescent="0.25">
      <c r="AH10356" t="s">
        <v>10770</v>
      </c>
      <c r="AI10356" t="s">
        <v>7733</v>
      </c>
      <c r="AJ10356" t="s">
        <v>7734</v>
      </c>
      <c r="AK10356" t="s">
        <v>7735</v>
      </c>
      <c r="AL10356" t="s">
        <v>7735</v>
      </c>
      <c r="AM10356" t="str">
        <f>RIGHT("0"&amp;VLOOKUP(Table2[[#This Row],[Region]],$AR$71:$AS$98,2,FALSE),2)</f>
        <v>19</v>
      </c>
      <c r="AN10356" t="str">
        <f>VLOOKUP(Table2[[#This Row],[Region]],$AR$71:$AT$93,3,FALSE)</f>
        <v>F</v>
      </c>
      <c r="AO10356"/>
      <c r="AP10356"/>
      <c r="AQ10356"/>
      <c r="AR10356"/>
      <c r="AS10356"/>
      <c r="AT10356"/>
      <c r="AU10356"/>
      <c r="AV10356"/>
      <c r="AW10356"/>
      <c r="AX10356"/>
    </row>
    <row r="10357" spans="34:50" x14ac:dyDescent="0.25">
      <c r="AH10357" t="s">
        <v>10771</v>
      </c>
      <c r="AI10357" t="s">
        <v>7801</v>
      </c>
      <c r="AJ10357" t="s">
        <v>7802</v>
      </c>
      <c r="AK10357" t="s">
        <v>7735</v>
      </c>
      <c r="AL10357" t="s">
        <v>7735</v>
      </c>
      <c r="AM10357" t="str">
        <f>RIGHT("0"&amp;VLOOKUP(Table2[[#This Row],[Region]],$AR$71:$AS$98,2,FALSE),2)</f>
        <v>19</v>
      </c>
      <c r="AN10357" t="str">
        <f>VLOOKUP(Table2[[#This Row],[Region]],$AR$71:$AT$93,3,FALSE)</f>
        <v>F</v>
      </c>
      <c r="AO10357"/>
      <c r="AP10357"/>
      <c r="AQ10357"/>
      <c r="AR10357"/>
      <c r="AS10357"/>
      <c r="AT10357"/>
      <c r="AU10357"/>
      <c r="AV10357"/>
      <c r="AW10357"/>
      <c r="AX10357"/>
    </row>
    <row r="10358" spans="34:50" x14ac:dyDescent="0.25">
      <c r="AH10358" t="s">
        <v>10772</v>
      </c>
      <c r="AI10358" t="s">
        <v>7801</v>
      </c>
      <c r="AJ10358" t="s">
        <v>7802</v>
      </c>
      <c r="AK10358" t="s">
        <v>7735</v>
      </c>
      <c r="AL10358" t="s">
        <v>7735</v>
      </c>
      <c r="AM10358" t="str">
        <f>RIGHT("0"&amp;VLOOKUP(Table2[[#This Row],[Region]],$AR$71:$AS$98,2,FALSE),2)</f>
        <v>19</v>
      </c>
      <c r="AN10358" t="str">
        <f>VLOOKUP(Table2[[#This Row],[Region]],$AR$71:$AT$93,3,FALSE)</f>
        <v>F</v>
      </c>
      <c r="AO10358"/>
      <c r="AP10358"/>
      <c r="AQ10358"/>
      <c r="AR10358"/>
      <c r="AS10358"/>
      <c r="AT10358"/>
      <c r="AU10358"/>
      <c r="AV10358"/>
      <c r="AW10358"/>
      <c r="AX10358"/>
    </row>
    <row r="10359" spans="34:50" x14ac:dyDescent="0.25">
      <c r="AH10359" t="s">
        <v>10773</v>
      </c>
      <c r="AI10359" t="s">
        <v>7801</v>
      </c>
      <c r="AJ10359" t="s">
        <v>7802</v>
      </c>
      <c r="AK10359" t="s">
        <v>7735</v>
      </c>
      <c r="AL10359" t="s">
        <v>7735</v>
      </c>
      <c r="AM10359" t="str">
        <f>RIGHT("0"&amp;VLOOKUP(Table2[[#This Row],[Region]],$AR$71:$AS$98,2,FALSE),2)</f>
        <v>19</v>
      </c>
      <c r="AN10359" t="str">
        <f>VLOOKUP(Table2[[#This Row],[Region]],$AR$71:$AT$93,3,FALSE)</f>
        <v>F</v>
      </c>
      <c r="AO10359"/>
      <c r="AP10359"/>
      <c r="AQ10359"/>
      <c r="AR10359"/>
      <c r="AS10359"/>
      <c r="AT10359"/>
      <c r="AU10359"/>
      <c r="AV10359"/>
      <c r="AW10359"/>
      <c r="AX10359"/>
    </row>
    <row r="10360" spans="34:50" x14ac:dyDescent="0.25">
      <c r="AH10360" t="s">
        <v>10774</v>
      </c>
      <c r="AI10360" t="s">
        <v>7801</v>
      </c>
      <c r="AJ10360" t="s">
        <v>7802</v>
      </c>
      <c r="AK10360" t="s">
        <v>7735</v>
      </c>
      <c r="AL10360" t="s">
        <v>7735</v>
      </c>
      <c r="AM10360" t="str">
        <f>RIGHT("0"&amp;VLOOKUP(Table2[[#This Row],[Region]],$AR$71:$AS$98,2,FALSE),2)</f>
        <v>19</v>
      </c>
      <c r="AN10360" t="str">
        <f>VLOOKUP(Table2[[#This Row],[Region]],$AR$71:$AT$93,3,FALSE)</f>
        <v>F</v>
      </c>
      <c r="AO10360"/>
      <c r="AP10360"/>
      <c r="AQ10360"/>
      <c r="AR10360"/>
      <c r="AS10360"/>
      <c r="AT10360"/>
      <c r="AU10360"/>
      <c r="AV10360"/>
      <c r="AW10360"/>
      <c r="AX10360"/>
    </row>
    <row r="10361" spans="34:50" x14ac:dyDescent="0.25">
      <c r="AH10361" t="s">
        <v>10775</v>
      </c>
      <c r="AI10361" t="s">
        <v>7801</v>
      </c>
      <c r="AJ10361" t="s">
        <v>7802</v>
      </c>
      <c r="AK10361" t="s">
        <v>7735</v>
      </c>
      <c r="AL10361" t="s">
        <v>7735</v>
      </c>
      <c r="AM10361" t="str">
        <f>RIGHT("0"&amp;VLOOKUP(Table2[[#This Row],[Region]],$AR$71:$AS$98,2,FALSE),2)</f>
        <v>19</v>
      </c>
      <c r="AN10361" t="str">
        <f>VLOOKUP(Table2[[#This Row],[Region]],$AR$71:$AT$93,3,FALSE)</f>
        <v>F</v>
      </c>
      <c r="AO10361"/>
      <c r="AP10361"/>
      <c r="AQ10361"/>
      <c r="AR10361"/>
      <c r="AS10361"/>
      <c r="AT10361"/>
      <c r="AU10361"/>
      <c r="AV10361"/>
      <c r="AW10361"/>
      <c r="AX10361"/>
    </row>
    <row r="10362" spans="34:50" x14ac:dyDescent="0.25">
      <c r="AH10362" t="s">
        <v>10776</v>
      </c>
      <c r="AI10362" t="s">
        <v>7801</v>
      </c>
      <c r="AJ10362" t="s">
        <v>7802</v>
      </c>
      <c r="AK10362" t="s">
        <v>7735</v>
      </c>
      <c r="AL10362" t="s">
        <v>7735</v>
      </c>
      <c r="AM10362" t="str">
        <f>RIGHT("0"&amp;VLOOKUP(Table2[[#This Row],[Region]],$AR$71:$AS$98,2,FALSE),2)</f>
        <v>19</v>
      </c>
      <c r="AN10362" t="str">
        <f>VLOOKUP(Table2[[#This Row],[Region]],$AR$71:$AT$93,3,FALSE)</f>
        <v>F</v>
      </c>
      <c r="AO10362"/>
      <c r="AP10362"/>
      <c r="AQ10362"/>
      <c r="AR10362"/>
      <c r="AS10362"/>
      <c r="AT10362"/>
      <c r="AU10362"/>
      <c r="AV10362"/>
      <c r="AW10362"/>
      <c r="AX10362"/>
    </row>
    <row r="10363" spans="34:50" x14ac:dyDescent="0.25">
      <c r="AH10363" t="s">
        <v>10777</v>
      </c>
      <c r="AI10363" t="s">
        <v>7801</v>
      </c>
      <c r="AJ10363" t="s">
        <v>7802</v>
      </c>
      <c r="AK10363" t="s">
        <v>7735</v>
      </c>
      <c r="AL10363" t="s">
        <v>7735</v>
      </c>
      <c r="AM10363" t="str">
        <f>RIGHT("0"&amp;VLOOKUP(Table2[[#This Row],[Region]],$AR$71:$AS$98,2,FALSE),2)</f>
        <v>19</v>
      </c>
      <c r="AN10363" t="str">
        <f>VLOOKUP(Table2[[#This Row],[Region]],$AR$71:$AT$93,3,FALSE)</f>
        <v>F</v>
      </c>
      <c r="AO10363"/>
      <c r="AP10363"/>
      <c r="AQ10363"/>
      <c r="AR10363"/>
      <c r="AS10363"/>
      <c r="AT10363"/>
      <c r="AU10363"/>
      <c r="AV10363"/>
      <c r="AW10363"/>
      <c r="AX10363"/>
    </row>
    <row r="10364" spans="34:50" x14ac:dyDescent="0.25">
      <c r="AH10364" t="s">
        <v>10778</v>
      </c>
      <c r="AI10364" t="s">
        <v>7801</v>
      </c>
      <c r="AJ10364" t="s">
        <v>7802</v>
      </c>
      <c r="AK10364" t="s">
        <v>7735</v>
      </c>
      <c r="AL10364" t="s">
        <v>7735</v>
      </c>
      <c r="AM10364" t="str">
        <f>RIGHT("0"&amp;VLOOKUP(Table2[[#This Row],[Region]],$AR$71:$AS$98,2,FALSE),2)</f>
        <v>19</v>
      </c>
      <c r="AN10364" t="str">
        <f>VLOOKUP(Table2[[#This Row],[Region]],$AR$71:$AT$93,3,FALSE)</f>
        <v>F</v>
      </c>
      <c r="AO10364"/>
      <c r="AP10364"/>
      <c r="AQ10364"/>
      <c r="AR10364"/>
      <c r="AS10364"/>
      <c r="AT10364"/>
      <c r="AU10364"/>
      <c r="AV10364"/>
      <c r="AW10364"/>
      <c r="AX10364"/>
    </row>
    <row r="10365" spans="34:50" x14ac:dyDescent="0.25">
      <c r="AH10365" t="s">
        <v>10779</v>
      </c>
      <c r="AI10365" t="s">
        <v>7801</v>
      </c>
      <c r="AJ10365" t="s">
        <v>7802</v>
      </c>
      <c r="AK10365" t="s">
        <v>7735</v>
      </c>
      <c r="AL10365" t="s">
        <v>7735</v>
      </c>
      <c r="AM10365" t="str">
        <f>RIGHT("0"&amp;VLOOKUP(Table2[[#This Row],[Region]],$AR$71:$AS$98,2,FALSE),2)</f>
        <v>19</v>
      </c>
      <c r="AN10365" t="str">
        <f>VLOOKUP(Table2[[#This Row],[Region]],$AR$71:$AT$93,3,FALSE)</f>
        <v>F</v>
      </c>
      <c r="AO10365"/>
      <c r="AP10365"/>
      <c r="AQ10365"/>
      <c r="AR10365"/>
      <c r="AS10365"/>
      <c r="AT10365"/>
      <c r="AU10365"/>
      <c r="AV10365"/>
      <c r="AW10365"/>
      <c r="AX10365"/>
    </row>
    <row r="10366" spans="34:50" x14ac:dyDescent="0.25">
      <c r="AH10366" t="s">
        <v>10780</v>
      </c>
      <c r="AI10366" t="s">
        <v>7801</v>
      </c>
      <c r="AJ10366" t="s">
        <v>7802</v>
      </c>
      <c r="AK10366" t="s">
        <v>7735</v>
      </c>
      <c r="AL10366" t="s">
        <v>7735</v>
      </c>
      <c r="AM10366" t="str">
        <f>RIGHT("0"&amp;VLOOKUP(Table2[[#This Row],[Region]],$AR$71:$AS$98,2,FALSE),2)</f>
        <v>19</v>
      </c>
      <c r="AN10366" t="str">
        <f>VLOOKUP(Table2[[#This Row],[Region]],$AR$71:$AT$93,3,FALSE)</f>
        <v>F</v>
      </c>
      <c r="AO10366"/>
      <c r="AP10366"/>
      <c r="AQ10366"/>
      <c r="AR10366"/>
      <c r="AS10366"/>
      <c r="AT10366"/>
      <c r="AU10366"/>
      <c r="AV10366"/>
      <c r="AW10366"/>
      <c r="AX10366"/>
    </row>
    <row r="10367" spans="34:50" x14ac:dyDescent="0.25">
      <c r="AH10367" t="s">
        <v>10781</v>
      </c>
      <c r="AI10367" t="s">
        <v>7801</v>
      </c>
      <c r="AJ10367" t="s">
        <v>7802</v>
      </c>
      <c r="AK10367" t="s">
        <v>7735</v>
      </c>
      <c r="AL10367" t="s">
        <v>7735</v>
      </c>
      <c r="AM10367" t="str">
        <f>RIGHT("0"&amp;VLOOKUP(Table2[[#This Row],[Region]],$AR$71:$AS$98,2,FALSE),2)</f>
        <v>19</v>
      </c>
      <c r="AN10367" t="str">
        <f>VLOOKUP(Table2[[#This Row],[Region]],$AR$71:$AT$93,3,FALSE)</f>
        <v>F</v>
      </c>
      <c r="AO10367"/>
      <c r="AP10367"/>
      <c r="AQ10367"/>
      <c r="AR10367"/>
      <c r="AS10367"/>
      <c r="AT10367"/>
      <c r="AU10367"/>
      <c r="AV10367"/>
      <c r="AW10367"/>
      <c r="AX10367"/>
    </row>
    <row r="10368" spans="34:50" x14ac:dyDescent="0.25">
      <c r="AH10368" t="s">
        <v>10782</v>
      </c>
      <c r="AI10368" t="s">
        <v>7801</v>
      </c>
      <c r="AJ10368" t="s">
        <v>7802</v>
      </c>
      <c r="AK10368" t="s">
        <v>7735</v>
      </c>
      <c r="AL10368" t="s">
        <v>7735</v>
      </c>
      <c r="AM10368" t="str">
        <f>RIGHT("0"&amp;VLOOKUP(Table2[[#This Row],[Region]],$AR$71:$AS$98,2,FALSE),2)</f>
        <v>19</v>
      </c>
      <c r="AN10368" t="str">
        <f>VLOOKUP(Table2[[#This Row],[Region]],$AR$71:$AT$93,3,FALSE)</f>
        <v>F</v>
      </c>
      <c r="AO10368"/>
      <c r="AP10368"/>
      <c r="AQ10368"/>
      <c r="AR10368"/>
      <c r="AS10368"/>
      <c r="AT10368"/>
      <c r="AU10368"/>
      <c r="AV10368"/>
      <c r="AW10368"/>
      <c r="AX10368"/>
    </row>
    <row r="10369" spans="34:50" x14ac:dyDescent="0.25">
      <c r="AH10369" t="s">
        <v>10783</v>
      </c>
      <c r="AI10369" t="s">
        <v>7801</v>
      </c>
      <c r="AJ10369" t="s">
        <v>7802</v>
      </c>
      <c r="AK10369" t="s">
        <v>7735</v>
      </c>
      <c r="AL10369" t="s">
        <v>7735</v>
      </c>
      <c r="AM10369" t="str">
        <f>RIGHT("0"&amp;VLOOKUP(Table2[[#This Row],[Region]],$AR$71:$AS$98,2,FALSE),2)</f>
        <v>19</v>
      </c>
      <c r="AN10369" t="str">
        <f>VLOOKUP(Table2[[#This Row],[Region]],$AR$71:$AT$93,3,FALSE)</f>
        <v>F</v>
      </c>
      <c r="AO10369"/>
      <c r="AP10369"/>
      <c r="AQ10369"/>
      <c r="AR10369"/>
      <c r="AS10369"/>
      <c r="AT10369"/>
      <c r="AU10369"/>
      <c r="AV10369"/>
      <c r="AW10369"/>
      <c r="AX10369"/>
    </row>
    <row r="10370" spans="34:50" x14ac:dyDescent="0.25">
      <c r="AH10370" t="s">
        <v>10784</v>
      </c>
      <c r="AI10370" t="s">
        <v>7801</v>
      </c>
      <c r="AJ10370" t="s">
        <v>7802</v>
      </c>
      <c r="AK10370" t="s">
        <v>7735</v>
      </c>
      <c r="AL10370" t="s">
        <v>7735</v>
      </c>
      <c r="AM10370" t="str">
        <f>RIGHT("0"&amp;VLOOKUP(Table2[[#This Row],[Region]],$AR$71:$AS$98,2,FALSE),2)</f>
        <v>19</v>
      </c>
      <c r="AN10370" t="str">
        <f>VLOOKUP(Table2[[#This Row],[Region]],$AR$71:$AT$93,3,FALSE)</f>
        <v>F</v>
      </c>
      <c r="AO10370"/>
      <c r="AP10370"/>
      <c r="AQ10370"/>
      <c r="AR10370"/>
      <c r="AS10370"/>
      <c r="AT10370"/>
      <c r="AU10370"/>
      <c r="AV10370"/>
      <c r="AW10370"/>
      <c r="AX10370"/>
    </row>
    <row r="10371" spans="34:50" x14ac:dyDescent="0.25">
      <c r="AH10371" t="s">
        <v>10785</v>
      </c>
      <c r="AI10371" t="s">
        <v>7801</v>
      </c>
      <c r="AJ10371" t="s">
        <v>7802</v>
      </c>
      <c r="AK10371" t="s">
        <v>7735</v>
      </c>
      <c r="AL10371" t="s">
        <v>7735</v>
      </c>
      <c r="AM10371" t="str">
        <f>RIGHT("0"&amp;VLOOKUP(Table2[[#This Row],[Region]],$AR$71:$AS$98,2,FALSE),2)</f>
        <v>19</v>
      </c>
      <c r="AN10371" t="str">
        <f>VLOOKUP(Table2[[#This Row],[Region]],$AR$71:$AT$93,3,FALSE)</f>
        <v>F</v>
      </c>
      <c r="AO10371"/>
      <c r="AP10371"/>
      <c r="AQ10371"/>
      <c r="AR10371"/>
      <c r="AS10371"/>
      <c r="AT10371"/>
      <c r="AU10371"/>
      <c r="AV10371"/>
      <c r="AW10371"/>
      <c r="AX10371"/>
    </row>
    <row r="10372" spans="34:50" x14ac:dyDescent="0.25">
      <c r="AH10372" t="s">
        <v>10786</v>
      </c>
      <c r="AI10372" t="s">
        <v>7801</v>
      </c>
      <c r="AJ10372" t="s">
        <v>7802</v>
      </c>
      <c r="AK10372" t="s">
        <v>7735</v>
      </c>
      <c r="AL10372" t="s">
        <v>7735</v>
      </c>
      <c r="AM10372" t="str">
        <f>RIGHT("0"&amp;VLOOKUP(Table2[[#This Row],[Region]],$AR$71:$AS$98,2,FALSE),2)</f>
        <v>19</v>
      </c>
      <c r="AN10372" t="str">
        <f>VLOOKUP(Table2[[#This Row],[Region]],$AR$71:$AT$93,3,FALSE)</f>
        <v>F</v>
      </c>
      <c r="AO10372"/>
      <c r="AP10372"/>
      <c r="AQ10372"/>
      <c r="AR10372"/>
      <c r="AS10372"/>
      <c r="AT10372"/>
      <c r="AU10372"/>
      <c r="AV10372"/>
      <c r="AW10372"/>
      <c r="AX10372"/>
    </row>
    <row r="10373" spans="34:50" x14ac:dyDescent="0.25">
      <c r="AH10373" t="s">
        <v>10787</v>
      </c>
      <c r="AI10373" t="s">
        <v>7801</v>
      </c>
      <c r="AJ10373" t="s">
        <v>7802</v>
      </c>
      <c r="AK10373" t="s">
        <v>7735</v>
      </c>
      <c r="AL10373" t="s">
        <v>7735</v>
      </c>
      <c r="AM10373" t="str">
        <f>RIGHT("0"&amp;VLOOKUP(Table2[[#This Row],[Region]],$AR$71:$AS$98,2,FALSE),2)</f>
        <v>19</v>
      </c>
      <c r="AN10373" t="str">
        <f>VLOOKUP(Table2[[#This Row],[Region]],$AR$71:$AT$93,3,FALSE)</f>
        <v>F</v>
      </c>
      <c r="AO10373"/>
      <c r="AP10373"/>
      <c r="AQ10373"/>
      <c r="AR10373"/>
      <c r="AS10373"/>
      <c r="AT10373"/>
      <c r="AU10373"/>
      <c r="AV10373"/>
      <c r="AW10373"/>
      <c r="AX10373"/>
    </row>
    <row r="10374" spans="34:50" x14ac:dyDescent="0.25">
      <c r="AH10374" t="s">
        <v>10788</v>
      </c>
      <c r="AI10374" t="s">
        <v>7801</v>
      </c>
      <c r="AJ10374" t="s">
        <v>7802</v>
      </c>
      <c r="AK10374" t="s">
        <v>7735</v>
      </c>
      <c r="AL10374" t="s">
        <v>7735</v>
      </c>
      <c r="AM10374" t="str">
        <f>RIGHT("0"&amp;VLOOKUP(Table2[[#This Row],[Region]],$AR$71:$AS$98,2,FALSE),2)</f>
        <v>19</v>
      </c>
      <c r="AN10374" t="str">
        <f>VLOOKUP(Table2[[#This Row],[Region]],$AR$71:$AT$93,3,FALSE)</f>
        <v>F</v>
      </c>
      <c r="AO10374"/>
      <c r="AP10374"/>
      <c r="AQ10374"/>
      <c r="AR10374"/>
      <c r="AS10374"/>
      <c r="AT10374"/>
      <c r="AU10374"/>
      <c r="AV10374"/>
      <c r="AW10374"/>
      <c r="AX10374"/>
    </row>
    <row r="10375" spans="34:50" x14ac:dyDescent="0.25">
      <c r="AH10375" t="s">
        <v>10789</v>
      </c>
      <c r="AI10375" t="s">
        <v>7733</v>
      </c>
      <c r="AJ10375" t="s">
        <v>7734</v>
      </c>
      <c r="AK10375" t="s">
        <v>7735</v>
      </c>
      <c r="AL10375" t="s">
        <v>7735</v>
      </c>
      <c r="AM10375" t="str">
        <f>RIGHT("0"&amp;VLOOKUP(Table2[[#This Row],[Region]],$AR$71:$AS$98,2,FALSE),2)</f>
        <v>19</v>
      </c>
      <c r="AN10375" t="str">
        <f>VLOOKUP(Table2[[#This Row],[Region]],$AR$71:$AT$93,3,FALSE)</f>
        <v>F</v>
      </c>
      <c r="AO10375"/>
      <c r="AP10375"/>
      <c r="AQ10375"/>
      <c r="AR10375"/>
      <c r="AS10375"/>
      <c r="AT10375"/>
      <c r="AU10375"/>
      <c r="AV10375"/>
      <c r="AW10375"/>
      <c r="AX10375"/>
    </row>
    <row r="10376" spans="34:50" x14ac:dyDescent="0.25">
      <c r="AH10376" t="s">
        <v>10790</v>
      </c>
      <c r="AI10376" t="s">
        <v>7733</v>
      </c>
      <c r="AJ10376" t="s">
        <v>7734</v>
      </c>
      <c r="AK10376" t="s">
        <v>7735</v>
      </c>
      <c r="AL10376" t="s">
        <v>7735</v>
      </c>
      <c r="AM10376" t="str">
        <f>RIGHT("0"&amp;VLOOKUP(Table2[[#This Row],[Region]],$AR$71:$AS$98,2,FALSE),2)</f>
        <v>19</v>
      </c>
      <c r="AN10376" t="str">
        <f>VLOOKUP(Table2[[#This Row],[Region]],$AR$71:$AT$93,3,FALSE)</f>
        <v>F</v>
      </c>
      <c r="AO10376"/>
      <c r="AP10376"/>
      <c r="AQ10376"/>
      <c r="AR10376"/>
      <c r="AS10376"/>
      <c r="AT10376"/>
      <c r="AU10376"/>
      <c r="AV10376"/>
      <c r="AW10376"/>
      <c r="AX10376"/>
    </row>
    <row r="10377" spans="34:50" x14ac:dyDescent="0.25">
      <c r="AH10377" t="s">
        <v>10791</v>
      </c>
      <c r="AI10377" t="s">
        <v>7801</v>
      </c>
      <c r="AJ10377" t="s">
        <v>7802</v>
      </c>
      <c r="AK10377" t="s">
        <v>7735</v>
      </c>
      <c r="AL10377" t="s">
        <v>7735</v>
      </c>
      <c r="AM10377" t="str">
        <f>RIGHT("0"&amp;VLOOKUP(Table2[[#This Row],[Region]],$AR$71:$AS$98,2,FALSE),2)</f>
        <v>19</v>
      </c>
      <c r="AN10377" t="str">
        <f>VLOOKUP(Table2[[#This Row],[Region]],$AR$71:$AT$93,3,FALSE)</f>
        <v>F</v>
      </c>
      <c r="AO10377"/>
      <c r="AP10377"/>
      <c r="AQ10377"/>
      <c r="AR10377"/>
      <c r="AS10377"/>
      <c r="AT10377"/>
      <c r="AU10377"/>
      <c r="AV10377"/>
      <c r="AW10377"/>
      <c r="AX10377"/>
    </row>
    <row r="10378" spans="34:50" x14ac:dyDescent="0.25">
      <c r="AH10378" t="s">
        <v>10792</v>
      </c>
      <c r="AI10378" t="s">
        <v>7801</v>
      </c>
      <c r="AJ10378" t="s">
        <v>7802</v>
      </c>
      <c r="AK10378" t="s">
        <v>7735</v>
      </c>
      <c r="AL10378" t="s">
        <v>7735</v>
      </c>
      <c r="AM10378" t="str">
        <f>RIGHT("0"&amp;VLOOKUP(Table2[[#This Row],[Region]],$AR$71:$AS$98,2,FALSE),2)</f>
        <v>19</v>
      </c>
      <c r="AN10378" t="str">
        <f>VLOOKUP(Table2[[#This Row],[Region]],$AR$71:$AT$93,3,FALSE)</f>
        <v>F</v>
      </c>
      <c r="AO10378"/>
      <c r="AP10378"/>
      <c r="AQ10378"/>
      <c r="AR10378"/>
      <c r="AS10378"/>
      <c r="AT10378"/>
      <c r="AU10378"/>
      <c r="AV10378"/>
      <c r="AW10378"/>
      <c r="AX10378"/>
    </row>
    <row r="10379" spans="34:50" x14ac:dyDescent="0.25">
      <c r="AH10379" t="s">
        <v>10793</v>
      </c>
      <c r="AI10379" t="s">
        <v>7801</v>
      </c>
      <c r="AJ10379" t="s">
        <v>7802</v>
      </c>
      <c r="AK10379" t="s">
        <v>7735</v>
      </c>
      <c r="AL10379" t="s">
        <v>7735</v>
      </c>
      <c r="AM10379" t="str">
        <f>RIGHT("0"&amp;VLOOKUP(Table2[[#This Row],[Region]],$AR$71:$AS$98,2,FALSE),2)</f>
        <v>19</v>
      </c>
      <c r="AN10379" t="str">
        <f>VLOOKUP(Table2[[#This Row],[Region]],$AR$71:$AT$93,3,FALSE)</f>
        <v>F</v>
      </c>
      <c r="AO10379"/>
      <c r="AP10379"/>
      <c r="AQ10379"/>
      <c r="AR10379"/>
      <c r="AS10379"/>
      <c r="AT10379"/>
      <c r="AU10379"/>
      <c r="AV10379"/>
      <c r="AW10379"/>
      <c r="AX10379"/>
    </row>
    <row r="10380" spans="34:50" x14ac:dyDescent="0.25">
      <c r="AH10380" t="s">
        <v>10794</v>
      </c>
      <c r="AI10380" t="s">
        <v>7801</v>
      </c>
      <c r="AJ10380" t="s">
        <v>7802</v>
      </c>
      <c r="AK10380" t="s">
        <v>7735</v>
      </c>
      <c r="AL10380" t="s">
        <v>7735</v>
      </c>
      <c r="AM10380" t="str">
        <f>RIGHT("0"&amp;VLOOKUP(Table2[[#This Row],[Region]],$AR$71:$AS$98,2,FALSE),2)</f>
        <v>19</v>
      </c>
      <c r="AN10380" t="str">
        <f>VLOOKUP(Table2[[#This Row],[Region]],$AR$71:$AT$93,3,FALSE)</f>
        <v>F</v>
      </c>
      <c r="AO10380"/>
      <c r="AP10380"/>
      <c r="AQ10380"/>
      <c r="AR10380"/>
      <c r="AS10380"/>
      <c r="AT10380"/>
      <c r="AU10380"/>
      <c r="AV10380"/>
      <c r="AW10380"/>
      <c r="AX10380"/>
    </row>
    <row r="10381" spans="34:50" x14ac:dyDescent="0.25">
      <c r="AH10381" t="s">
        <v>10795</v>
      </c>
      <c r="AI10381" t="s">
        <v>7801</v>
      </c>
      <c r="AJ10381" t="s">
        <v>7802</v>
      </c>
      <c r="AK10381" t="s">
        <v>7735</v>
      </c>
      <c r="AL10381" t="s">
        <v>7735</v>
      </c>
      <c r="AM10381" t="str">
        <f>RIGHT("0"&amp;VLOOKUP(Table2[[#This Row],[Region]],$AR$71:$AS$98,2,FALSE),2)</f>
        <v>19</v>
      </c>
      <c r="AN10381" t="str">
        <f>VLOOKUP(Table2[[#This Row],[Region]],$AR$71:$AT$93,3,FALSE)</f>
        <v>F</v>
      </c>
      <c r="AO10381"/>
      <c r="AP10381"/>
      <c r="AQ10381"/>
      <c r="AR10381"/>
      <c r="AS10381"/>
      <c r="AT10381"/>
      <c r="AU10381"/>
      <c r="AV10381"/>
      <c r="AW10381"/>
      <c r="AX10381"/>
    </row>
    <row r="10382" spans="34:50" x14ac:dyDescent="0.25">
      <c r="AH10382" t="s">
        <v>10796</v>
      </c>
      <c r="AI10382" t="s">
        <v>7801</v>
      </c>
      <c r="AJ10382" t="s">
        <v>7802</v>
      </c>
      <c r="AK10382" t="s">
        <v>7735</v>
      </c>
      <c r="AL10382" t="s">
        <v>7735</v>
      </c>
      <c r="AM10382" t="str">
        <f>RIGHT("0"&amp;VLOOKUP(Table2[[#This Row],[Region]],$AR$71:$AS$98,2,FALSE),2)</f>
        <v>19</v>
      </c>
      <c r="AN10382" t="str">
        <f>VLOOKUP(Table2[[#This Row],[Region]],$AR$71:$AT$93,3,FALSE)</f>
        <v>F</v>
      </c>
      <c r="AO10382"/>
      <c r="AP10382"/>
      <c r="AQ10382"/>
      <c r="AR10382"/>
      <c r="AS10382"/>
      <c r="AT10382"/>
      <c r="AU10382"/>
      <c r="AV10382"/>
      <c r="AW10382"/>
      <c r="AX10382"/>
    </row>
    <row r="10383" spans="34:50" x14ac:dyDescent="0.25">
      <c r="AH10383" t="s">
        <v>10797</v>
      </c>
      <c r="AI10383" t="s">
        <v>7801</v>
      </c>
      <c r="AJ10383" t="s">
        <v>7802</v>
      </c>
      <c r="AK10383" t="s">
        <v>7735</v>
      </c>
      <c r="AL10383" t="s">
        <v>7735</v>
      </c>
      <c r="AM10383" t="str">
        <f>RIGHT("0"&amp;VLOOKUP(Table2[[#This Row],[Region]],$AR$71:$AS$98,2,FALSE),2)</f>
        <v>19</v>
      </c>
      <c r="AN10383" t="str">
        <f>VLOOKUP(Table2[[#This Row],[Region]],$AR$71:$AT$93,3,FALSE)</f>
        <v>F</v>
      </c>
      <c r="AO10383"/>
      <c r="AP10383"/>
      <c r="AQ10383"/>
      <c r="AR10383"/>
      <c r="AS10383"/>
      <c r="AT10383"/>
      <c r="AU10383"/>
      <c r="AV10383"/>
      <c r="AW10383"/>
      <c r="AX10383"/>
    </row>
    <row r="10384" spans="34:50" x14ac:dyDescent="0.25">
      <c r="AH10384" t="s">
        <v>10798</v>
      </c>
      <c r="AI10384" t="s">
        <v>7801</v>
      </c>
      <c r="AJ10384" t="s">
        <v>7802</v>
      </c>
      <c r="AK10384" t="s">
        <v>7735</v>
      </c>
      <c r="AL10384" t="s">
        <v>7735</v>
      </c>
      <c r="AM10384" t="str">
        <f>RIGHT("0"&amp;VLOOKUP(Table2[[#This Row],[Region]],$AR$71:$AS$98,2,FALSE),2)</f>
        <v>19</v>
      </c>
      <c r="AN10384" t="str">
        <f>VLOOKUP(Table2[[#This Row],[Region]],$AR$71:$AT$93,3,FALSE)</f>
        <v>F</v>
      </c>
      <c r="AO10384"/>
      <c r="AP10384"/>
      <c r="AQ10384"/>
      <c r="AR10384"/>
      <c r="AS10384"/>
      <c r="AT10384"/>
      <c r="AU10384"/>
      <c r="AV10384"/>
      <c r="AW10384"/>
      <c r="AX10384"/>
    </row>
    <row r="10385" spans="34:50" x14ac:dyDescent="0.25">
      <c r="AH10385" t="s">
        <v>10799</v>
      </c>
      <c r="AI10385" t="s">
        <v>7801</v>
      </c>
      <c r="AJ10385" t="s">
        <v>7802</v>
      </c>
      <c r="AK10385" t="s">
        <v>7735</v>
      </c>
      <c r="AL10385" t="s">
        <v>7735</v>
      </c>
      <c r="AM10385" t="str">
        <f>RIGHT("0"&amp;VLOOKUP(Table2[[#This Row],[Region]],$AR$71:$AS$98,2,FALSE),2)</f>
        <v>19</v>
      </c>
      <c r="AN10385" t="str">
        <f>VLOOKUP(Table2[[#This Row],[Region]],$AR$71:$AT$93,3,FALSE)</f>
        <v>F</v>
      </c>
      <c r="AO10385"/>
      <c r="AP10385"/>
      <c r="AQ10385"/>
      <c r="AR10385"/>
      <c r="AS10385"/>
      <c r="AT10385"/>
      <c r="AU10385"/>
      <c r="AV10385"/>
      <c r="AW10385"/>
      <c r="AX10385"/>
    </row>
    <row r="10386" spans="34:50" x14ac:dyDescent="0.25">
      <c r="AH10386" t="s">
        <v>10800</v>
      </c>
      <c r="AI10386" t="s">
        <v>7801</v>
      </c>
      <c r="AJ10386" t="s">
        <v>7802</v>
      </c>
      <c r="AK10386" t="s">
        <v>7735</v>
      </c>
      <c r="AL10386" t="s">
        <v>7735</v>
      </c>
      <c r="AM10386" t="str">
        <f>RIGHT("0"&amp;VLOOKUP(Table2[[#This Row],[Region]],$AR$71:$AS$98,2,FALSE),2)</f>
        <v>19</v>
      </c>
      <c r="AN10386" t="str">
        <f>VLOOKUP(Table2[[#This Row],[Region]],$AR$71:$AT$93,3,FALSE)</f>
        <v>F</v>
      </c>
      <c r="AO10386"/>
      <c r="AP10386"/>
      <c r="AQ10386"/>
      <c r="AR10386"/>
      <c r="AS10386"/>
      <c r="AT10386"/>
      <c r="AU10386"/>
      <c r="AV10386"/>
      <c r="AW10386"/>
      <c r="AX10386"/>
    </row>
    <row r="10387" spans="34:50" x14ac:dyDescent="0.25">
      <c r="AH10387" t="s">
        <v>10801</v>
      </c>
      <c r="AI10387" t="s">
        <v>7801</v>
      </c>
      <c r="AJ10387" t="s">
        <v>7802</v>
      </c>
      <c r="AK10387" t="s">
        <v>7735</v>
      </c>
      <c r="AL10387" t="s">
        <v>7735</v>
      </c>
      <c r="AM10387" t="str">
        <f>RIGHT("0"&amp;VLOOKUP(Table2[[#This Row],[Region]],$AR$71:$AS$98,2,FALSE),2)</f>
        <v>19</v>
      </c>
      <c r="AN10387" t="str">
        <f>VLOOKUP(Table2[[#This Row],[Region]],$AR$71:$AT$93,3,FALSE)</f>
        <v>F</v>
      </c>
      <c r="AO10387"/>
      <c r="AP10387"/>
      <c r="AQ10387"/>
      <c r="AR10387"/>
      <c r="AS10387"/>
      <c r="AT10387"/>
      <c r="AU10387"/>
      <c r="AV10387"/>
      <c r="AW10387"/>
      <c r="AX10387"/>
    </row>
    <row r="10388" spans="34:50" x14ac:dyDescent="0.25">
      <c r="AH10388" t="s">
        <v>10802</v>
      </c>
      <c r="AI10388" t="s">
        <v>7801</v>
      </c>
      <c r="AJ10388" t="s">
        <v>7802</v>
      </c>
      <c r="AK10388" t="s">
        <v>7735</v>
      </c>
      <c r="AL10388" t="s">
        <v>7735</v>
      </c>
      <c r="AM10388" t="str">
        <f>RIGHT("0"&amp;VLOOKUP(Table2[[#This Row],[Region]],$AR$71:$AS$98,2,FALSE),2)</f>
        <v>19</v>
      </c>
      <c r="AN10388" t="str">
        <f>VLOOKUP(Table2[[#This Row],[Region]],$AR$71:$AT$93,3,FALSE)</f>
        <v>F</v>
      </c>
      <c r="AO10388"/>
      <c r="AP10388"/>
      <c r="AQ10388"/>
      <c r="AR10388"/>
      <c r="AS10388"/>
      <c r="AT10388"/>
      <c r="AU10388"/>
      <c r="AV10388"/>
      <c r="AW10388"/>
      <c r="AX10388"/>
    </row>
    <row r="10389" spans="34:50" x14ac:dyDescent="0.25">
      <c r="AH10389" t="s">
        <v>10803</v>
      </c>
      <c r="AI10389" t="s">
        <v>7801</v>
      </c>
      <c r="AJ10389" t="s">
        <v>7802</v>
      </c>
      <c r="AK10389" t="s">
        <v>7735</v>
      </c>
      <c r="AL10389" t="s">
        <v>7735</v>
      </c>
      <c r="AM10389" t="str">
        <f>RIGHT("0"&amp;VLOOKUP(Table2[[#This Row],[Region]],$AR$71:$AS$98,2,FALSE),2)</f>
        <v>19</v>
      </c>
      <c r="AN10389" t="str">
        <f>VLOOKUP(Table2[[#This Row],[Region]],$AR$71:$AT$93,3,FALSE)</f>
        <v>F</v>
      </c>
      <c r="AO10389"/>
      <c r="AP10389"/>
      <c r="AQ10389"/>
      <c r="AR10389"/>
      <c r="AS10389"/>
      <c r="AT10389"/>
      <c r="AU10389"/>
      <c r="AV10389"/>
      <c r="AW10389"/>
      <c r="AX10389"/>
    </row>
    <row r="10390" spans="34:50" x14ac:dyDescent="0.25">
      <c r="AH10390" t="s">
        <v>10804</v>
      </c>
      <c r="AI10390" t="s">
        <v>7801</v>
      </c>
      <c r="AJ10390" t="s">
        <v>7802</v>
      </c>
      <c r="AK10390" t="s">
        <v>7735</v>
      </c>
      <c r="AL10390" t="s">
        <v>7735</v>
      </c>
      <c r="AM10390" t="str">
        <f>RIGHT("0"&amp;VLOOKUP(Table2[[#This Row],[Region]],$AR$71:$AS$98,2,FALSE),2)</f>
        <v>19</v>
      </c>
      <c r="AN10390" t="str">
        <f>VLOOKUP(Table2[[#This Row],[Region]],$AR$71:$AT$93,3,FALSE)</f>
        <v>F</v>
      </c>
      <c r="AO10390"/>
      <c r="AP10390"/>
      <c r="AQ10390"/>
      <c r="AR10390"/>
      <c r="AS10390"/>
      <c r="AT10390"/>
      <c r="AU10390"/>
      <c r="AV10390"/>
      <c r="AW10390"/>
      <c r="AX10390"/>
    </row>
    <row r="10391" spans="34:50" x14ac:dyDescent="0.25">
      <c r="AH10391" t="s">
        <v>10805</v>
      </c>
      <c r="AI10391" t="s">
        <v>7801</v>
      </c>
      <c r="AJ10391" t="s">
        <v>7802</v>
      </c>
      <c r="AK10391" t="s">
        <v>7735</v>
      </c>
      <c r="AL10391" t="s">
        <v>7735</v>
      </c>
      <c r="AM10391" t="str">
        <f>RIGHT("0"&amp;VLOOKUP(Table2[[#This Row],[Region]],$AR$71:$AS$98,2,FALSE),2)</f>
        <v>19</v>
      </c>
      <c r="AN10391" t="str">
        <f>VLOOKUP(Table2[[#This Row],[Region]],$AR$71:$AT$93,3,FALSE)</f>
        <v>F</v>
      </c>
      <c r="AO10391"/>
      <c r="AP10391"/>
      <c r="AQ10391"/>
      <c r="AR10391"/>
      <c r="AS10391"/>
      <c r="AT10391"/>
      <c r="AU10391"/>
      <c r="AV10391"/>
      <c r="AW10391"/>
      <c r="AX10391"/>
    </row>
    <row r="10392" spans="34:50" x14ac:dyDescent="0.25">
      <c r="AH10392" t="s">
        <v>10806</v>
      </c>
      <c r="AI10392" t="s">
        <v>7801</v>
      </c>
      <c r="AJ10392" t="s">
        <v>7802</v>
      </c>
      <c r="AK10392" t="s">
        <v>7735</v>
      </c>
      <c r="AL10392" t="s">
        <v>7735</v>
      </c>
      <c r="AM10392" t="str">
        <f>RIGHT("0"&amp;VLOOKUP(Table2[[#This Row],[Region]],$AR$71:$AS$98,2,FALSE),2)</f>
        <v>19</v>
      </c>
      <c r="AN10392" t="str">
        <f>VLOOKUP(Table2[[#This Row],[Region]],$AR$71:$AT$93,3,FALSE)</f>
        <v>F</v>
      </c>
      <c r="AO10392"/>
      <c r="AP10392"/>
      <c r="AQ10392"/>
      <c r="AR10392"/>
      <c r="AS10392"/>
      <c r="AT10392"/>
      <c r="AU10392"/>
      <c r="AV10392"/>
      <c r="AW10392"/>
      <c r="AX10392"/>
    </row>
    <row r="10393" spans="34:50" x14ac:dyDescent="0.25">
      <c r="AH10393" t="s">
        <v>10807</v>
      </c>
      <c r="AI10393" t="s">
        <v>7801</v>
      </c>
      <c r="AJ10393" t="s">
        <v>7802</v>
      </c>
      <c r="AK10393" t="s">
        <v>7735</v>
      </c>
      <c r="AL10393" t="s">
        <v>7735</v>
      </c>
      <c r="AM10393" t="str">
        <f>RIGHT("0"&amp;VLOOKUP(Table2[[#This Row],[Region]],$AR$71:$AS$98,2,FALSE),2)</f>
        <v>19</v>
      </c>
      <c r="AN10393" t="str">
        <f>VLOOKUP(Table2[[#This Row],[Region]],$AR$71:$AT$93,3,FALSE)</f>
        <v>F</v>
      </c>
      <c r="AO10393"/>
      <c r="AP10393"/>
      <c r="AQ10393"/>
      <c r="AR10393"/>
      <c r="AS10393"/>
      <c r="AT10393"/>
      <c r="AU10393"/>
      <c r="AV10393"/>
      <c r="AW10393"/>
      <c r="AX10393"/>
    </row>
    <row r="10394" spans="34:50" x14ac:dyDescent="0.25">
      <c r="AH10394" t="s">
        <v>10808</v>
      </c>
      <c r="AI10394" t="s">
        <v>7801</v>
      </c>
      <c r="AJ10394" t="s">
        <v>7802</v>
      </c>
      <c r="AK10394" t="s">
        <v>7735</v>
      </c>
      <c r="AL10394" t="s">
        <v>7735</v>
      </c>
      <c r="AM10394" t="str">
        <f>RIGHT("0"&amp;VLOOKUP(Table2[[#This Row],[Region]],$AR$71:$AS$98,2,FALSE),2)</f>
        <v>19</v>
      </c>
      <c r="AN10394" t="str">
        <f>VLOOKUP(Table2[[#This Row],[Region]],$AR$71:$AT$93,3,FALSE)</f>
        <v>F</v>
      </c>
      <c r="AO10394"/>
      <c r="AP10394"/>
      <c r="AQ10394"/>
      <c r="AR10394"/>
      <c r="AS10394"/>
      <c r="AT10394"/>
      <c r="AU10394"/>
      <c r="AV10394"/>
      <c r="AW10394"/>
      <c r="AX10394"/>
    </row>
    <row r="10395" spans="34:50" x14ac:dyDescent="0.25">
      <c r="AH10395" t="s">
        <v>10809</v>
      </c>
      <c r="AI10395" t="s">
        <v>7801</v>
      </c>
      <c r="AJ10395" t="s">
        <v>7802</v>
      </c>
      <c r="AK10395" t="s">
        <v>7735</v>
      </c>
      <c r="AL10395" t="s">
        <v>7735</v>
      </c>
      <c r="AM10395" t="str">
        <f>RIGHT("0"&amp;VLOOKUP(Table2[[#This Row],[Region]],$AR$71:$AS$98,2,FALSE),2)</f>
        <v>19</v>
      </c>
      <c r="AN10395" t="str">
        <f>VLOOKUP(Table2[[#This Row],[Region]],$AR$71:$AT$93,3,FALSE)</f>
        <v>F</v>
      </c>
      <c r="AO10395"/>
      <c r="AP10395"/>
      <c r="AQ10395"/>
      <c r="AR10395"/>
      <c r="AS10395"/>
      <c r="AT10395"/>
      <c r="AU10395"/>
      <c r="AV10395"/>
      <c r="AW10395"/>
      <c r="AX10395"/>
    </row>
    <row r="10396" spans="34:50" x14ac:dyDescent="0.25">
      <c r="AH10396" t="s">
        <v>10810</v>
      </c>
      <c r="AI10396" t="s">
        <v>7801</v>
      </c>
      <c r="AJ10396" t="s">
        <v>7802</v>
      </c>
      <c r="AK10396" t="s">
        <v>7735</v>
      </c>
      <c r="AL10396" t="s">
        <v>7735</v>
      </c>
      <c r="AM10396" t="str">
        <f>RIGHT("0"&amp;VLOOKUP(Table2[[#This Row],[Region]],$AR$71:$AS$98,2,FALSE),2)</f>
        <v>19</v>
      </c>
      <c r="AN10396" t="str">
        <f>VLOOKUP(Table2[[#This Row],[Region]],$AR$71:$AT$93,3,FALSE)</f>
        <v>F</v>
      </c>
      <c r="AO10396"/>
      <c r="AP10396"/>
      <c r="AQ10396"/>
      <c r="AR10396"/>
      <c r="AS10396"/>
      <c r="AT10396"/>
      <c r="AU10396"/>
      <c r="AV10396"/>
      <c r="AW10396"/>
      <c r="AX10396"/>
    </row>
    <row r="10397" spans="34:50" x14ac:dyDescent="0.25">
      <c r="AH10397" t="s">
        <v>10811</v>
      </c>
      <c r="AI10397" t="s">
        <v>7801</v>
      </c>
      <c r="AJ10397" t="s">
        <v>7802</v>
      </c>
      <c r="AK10397" t="s">
        <v>7735</v>
      </c>
      <c r="AL10397" t="s">
        <v>7735</v>
      </c>
      <c r="AM10397" t="str">
        <f>RIGHT("0"&amp;VLOOKUP(Table2[[#This Row],[Region]],$AR$71:$AS$98,2,FALSE),2)</f>
        <v>19</v>
      </c>
      <c r="AN10397" t="str">
        <f>VLOOKUP(Table2[[#This Row],[Region]],$AR$71:$AT$93,3,FALSE)</f>
        <v>F</v>
      </c>
      <c r="AO10397"/>
      <c r="AP10397"/>
      <c r="AQ10397"/>
      <c r="AR10397"/>
      <c r="AS10397"/>
      <c r="AT10397"/>
      <c r="AU10397"/>
      <c r="AV10397"/>
      <c r="AW10397"/>
      <c r="AX10397"/>
    </row>
    <row r="10398" spans="34:50" x14ac:dyDescent="0.25">
      <c r="AH10398" t="s">
        <v>10812</v>
      </c>
      <c r="AI10398" t="s">
        <v>7801</v>
      </c>
      <c r="AJ10398" t="s">
        <v>7802</v>
      </c>
      <c r="AK10398" t="s">
        <v>7735</v>
      </c>
      <c r="AL10398" t="s">
        <v>7735</v>
      </c>
      <c r="AM10398" t="str">
        <f>RIGHT("0"&amp;VLOOKUP(Table2[[#This Row],[Region]],$AR$71:$AS$98,2,FALSE),2)</f>
        <v>19</v>
      </c>
      <c r="AN10398" t="str">
        <f>VLOOKUP(Table2[[#This Row],[Region]],$AR$71:$AT$93,3,FALSE)</f>
        <v>F</v>
      </c>
      <c r="AO10398"/>
      <c r="AP10398"/>
      <c r="AQ10398"/>
      <c r="AR10398"/>
      <c r="AS10398"/>
      <c r="AT10398"/>
      <c r="AU10398"/>
      <c r="AV10398"/>
      <c r="AW10398"/>
      <c r="AX10398"/>
    </row>
    <row r="10399" spans="34:50" x14ac:dyDescent="0.25">
      <c r="AH10399" t="s">
        <v>10813</v>
      </c>
      <c r="AI10399" t="s">
        <v>7801</v>
      </c>
      <c r="AJ10399" t="s">
        <v>7802</v>
      </c>
      <c r="AK10399" t="s">
        <v>7735</v>
      </c>
      <c r="AL10399" t="s">
        <v>7735</v>
      </c>
      <c r="AM10399" t="str">
        <f>RIGHT("0"&amp;VLOOKUP(Table2[[#This Row],[Region]],$AR$71:$AS$98,2,FALSE),2)</f>
        <v>19</v>
      </c>
      <c r="AN10399" t="str">
        <f>VLOOKUP(Table2[[#This Row],[Region]],$AR$71:$AT$93,3,FALSE)</f>
        <v>F</v>
      </c>
      <c r="AO10399"/>
      <c r="AP10399"/>
      <c r="AQ10399"/>
      <c r="AR10399"/>
      <c r="AS10399"/>
      <c r="AT10399"/>
      <c r="AU10399"/>
      <c r="AV10399"/>
      <c r="AW10399"/>
      <c r="AX10399"/>
    </row>
    <row r="10400" spans="34:50" x14ac:dyDescent="0.25">
      <c r="AH10400" t="s">
        <v>10814</v>
      </c>
      <c r="AI10400" t="s">
        <v>7801</v>
      </c>
      <c r="AJ10400" t="s">
        <v>7802</v>
      </c>
      <c r="AK10400" t="s">
        <v>7735</v>
      </c>
      <c r="AL10400" t="s">
        <v>7735</v>
      </c>
      <c r="AM10400" t="str">
        <f>RIGHT("0"&amp;VLOOKUP(Table2[[#This Row],[Region]],$AR$71:$AS$98,2,FALSE),2)</f>
        <v>19</v>
      </c>
      <c r="AN10400" t="str">
        <f>VLOOKUP(Table2[[#This Row],[Region]],$AR$71:$AT$93,3,FALSE)</f>
        <v>F</v>
      </c>
      <c r="AO10400"/>
      <c r="AP10400"/>
      <c r="AQ10400"/>
      <c r="AR10400"/>
      <c r="AS10400"/>
      <c r="AT10400"/>
      <c r="AU10400"/>
      <c r="AV10400"/>
      <c r="AW10400"/>
      <c r="AX10400"/>
    </row>
    <row r="10401" spans="34:50" x14ac:dyDescent="0.25">
      <c r="AH10401" t="s">
        <v>10815</v>
      </c>
      <c r="AI10401" t="s">
        <v>7801</v>
      </c>
      <c r="AJ10401" t="s">
        <v>7802</v>
      </c>
      <c r="AK10401" t="s">
        <v>7735</v>
      </c>
      <c r="AL10401" t="s">
        <v>7735</v>
      </c>
      <c r="AM10401" t="str">
        <f>RIGHT("0"&amp;VLOOKUP(Table2[[#This Row],[Region]],$AR$71:$AS$98,2,FALSE),2)</f>
        <v>19</v>
      </c>
      <c r="AN10401" t="str">
        <f>VLOOKUP(Table2[[#This Row],[Region]],$AR$71:$AT$93,3,FALSE)</f>
        <v>F</v>
      </c>
      <c r="AO10401"/>
      <c r="AP10401"/>
      <c r="AQ10401"/>
      <c r="AR10401"/>
      <c r="AS10401"/>
      <c r="AT10401"/>
      <c r="AU10401"/>
      <c r="AV10401"/>
      <c r="AW10401"/>
      <c r="AX10401"/>
    </row>
    <row r="10402" spans="34:50" x14ac:dyDescent="0.25">
      <c r="AH10402" t="s">
        <v>10816</v>
      </c>
      <c r="AI10402" t="s">
        <v>7801</v>
      </c>
      <c r="AJ10402" t="s">
        <v>7802</v>
      </c>
      <c r="AK10402" t="s">
        <v>7735</v>
      </c>
      <c r="AL10402" t="s">
        <v>7735</v>
      </c>
      <c r="AM10402" t="str">
        <f>RIGHT("0"&amp;VLOOKUP(Table2[[#This Row],[Region]],$AR$71:$AS$98,2,FALSE),2)</f>
        <v>19</v>
      </c>
      <c r="AN10402" t="str">
        <f>VLOOKUP(Table2[[#This Row],[Region]],$AR$71:$AT$93,3,FALSE)</f>
        <v>F</v>
      </c>
      <c r="AO10402"/>
      <c r="AP10402"/>
      <c r="AQ10402"/>
      <c r="AR10402"/>
      <c r="AS10402"/>
      <c r="AT10402"/>
      <c r="AU10402"/>
      <c r="AV10402"/>
      <c r="AW10402"/>
      <c r="AX10402"/>
    </row>
    <row r="10403" spans="34:50" x14ac:dyDescent="0.25">
      <c r="AH10403" t="s">
        <v>10817</v>
      </c>
      <c r="AI10403" t="s">
        <v>7801</v>
      </c>
      <c r="AJ10403" t="s">
        <v>7802</v>
      </c>
      <c r="AK10403" t="s">
        <v>7735</v>
      </c>
      <c r="AL10403" t="s">
        <v>7735</v>
      </c>
      <c r="AM10403" t="str">
        <f>RIGHT("0"&amp;VLOOKUP(Table2[[#This Row],[Region]],$AR$71:$AS$98,2,FALSE),2)</f>
        <v>19</v>
      </c>
      <c r="AN10403" t="str">
        <f>VLOOKUP(Table2[[#This Row],[Region]],$AR$71:$AT$93,3,FALSE)</f>
        <v>F</v>
      </c>
      <c r="AO10403"/>
      <c r="AP10403"/>
      <c r="AQ10403"/>
      <c r="AR10403"/>
      <c r="AS10403"/>
      <c r="AT10403"/>
      <c r="AU10403"/>
      <c r="AV10403"/>
      <c r="AW10403"/>
      <c r="AX10403"/>
    </row>
    <row r="10404" spans="34:50" x14ac:dyDescent="0.25">
      <c r="AH10404" t="s">
        <v>10818</v>
      </c>
      <c r="AI10404" t="s">
        <v>7801</v>
      </c>
      <c r="AJ10404" t="s">
        <v>7802</v>
      </c>
      <c r="AK10404" t="s">
        <v>7735</v>
      </c>
      <c r="AL10404" t="s">
        <v>7735</v>
      </c>
      <c r="AM10404" t="str">
        <f>RIGHT("0"&amp;VLOOKUP(Table2[[#This Row],[Region]],$AR$71:$AS$98,2,FALSE),2)</f>
        <v>19</v>
      </c>
      <c r="AN10404" t="str">
        <f>VLOOKUP(Table2[[#This Row],[Region]],$AR$71:$AT$93,3,FALSE)</f>
        <v>F</v>
      </c>
      <c r="AO10404"/>
      <c r="AP10404"/>
      <c r="AQ10404"/>
      <c r="AR10404"/>
      <c r="AS10404"/>
      <c r="AT10404"/>
      <c r="AU10404"/>
      <c r="AV10404"/>
      <c r="AW10404"/>
      <c r="AX10404"/>
    </row>
    <row r="10405" spans="34:50" x14ac:dyDescent="0.25">
      <c r="AH10405" t="s">
        <v>10819</v>
      </c>
      <c r="AI10405" t="s">
        <v>7801</v>
      </c>
      <c r="AJ10405" t="s">
        <v>7802</v>
      </c>
      <c r="AK10405" t="s">
        <v>7735</v>
      </c>
      <c r="AL10405" t="s">
        <v>7735</v>
      </c>
      <c r="AM10405" t="str">
        <f>RIGHT("0"&amp;VLOOKUP(Table2[[#This Row],[Region]],$AR$71:$AS$98,2,FALSE),2)</f>
        <v>19</v>
      </c>
      <c r="AN10405" t="str">
        <f>VLOOKUP(Table2[[#This Row],[Region]],$AR$71:$AT$93,3,FALSE)</f>
        <v>F</v>
      </c>
      <c r="AO10405"/>
      <c r="AP10405"/>
      <c r="AQ10405"/>
      <c r="AR10405"/>
      <c r="AS10405"/>
      <c r="AT10405"/>
      <c r="AU10405"/>
      <c r="AV10405"/>
      <c r="AW10405"/>
      <c r="AX10405"/>
    </row>
    <row r="10406" spans="34:50" x14ac:dyDescent="0.25">
      <c r="AH10406" t="s">
        <v>10820</v>
      </c>
      <c r="AI10406" t="s">
        <v>7801</v>
      </c>
      <c r="AJ10406" t="s">
        <v>7802</v>
      </c>
      <c r="AK10406" t="s">
        <v>7735</v>
      </c>
      <c r="AL10406" t="s">
        <v>7735</v>
      </c>
      <c r="AM10406" t="str">
        <f>RIGHT("0"&amp;VLOOKUP(Table2[[#This Row],[Region]],$AR$71:$AS$98,2,FALSE),2)</f>
        <v>19</v>
      </c>
      <c r="AN10406" t="str">
        <f>VLOOKUP(Table2[[#This Row],[Region]],$AR$71:$AT$93,3,FALSE)</f>
        <v>F</v>
      </c>
      <c r="AO10406"/>
      <c r="AP10406"/>
      <c r="AQ10406"/>
      <c r="AR10406"/>
      <c r="AS10406"/>
      <c r="AT10406"/>
      <c r="AU10406"/>
      <c r="AV10406"/>
      <c r="AW10406"/>
      <c r="AX10406"/>
    </row>
    <row r="10407" spans="34:50" x14ac:dyDescent="0.25">
      <c r="AH10407" t="s">
        <v>10821</v>
      </c>
      <c r="AI10407" t="s">
        <v>7801</v>
      </c>
      <c r="AJ10407" t="s">
        <v>7802</v>
      </c>
      <c r="AK10407" t="s">
        <v>7735</v>
      </c>
      <c r="AL10407" t="s">
        <v>7735</v>
      </c>
      <c r="AM10407" t="str">
        <f>RIGHT("0"&amp;VLOOKUP(Table2[[#This Row],[Region]],$AR$71:$AS$98,2,FALSE),2)</f>
        <v>19</v>
      </c>
      <c r="AN10407" t="str">
        <f>VLOOKUP(Table2[[#This Row],[Region]],$AR$71:$AT$93,3,FALSE)</f>
        <v>F</v>
      </c>
      <c r="AO10407"/>
      <c r="AP10407"/>
      <c r="AQ10407"/>
      <c r="AR10407"/>
      <c r="AS10407"/>
      <c r="AT10407"/>
      <c r="AU10407"/>
      <c r="AV10407"/>
      <c r="AW10407"/>
      <c r="AX10407"/>
    </row>
    <row r="10408" spans="34:50" x14ac:dyDescent="0.25">
      <c r="AH10408" t="s">
        <v>10822</v>
      </c>
      <c r="AI10408" t="s">
        <v>7801</v>
      </c>
      <c r="AJ10408" t="s">
        <v>7802</v>
      </c>
      <c r="AK10408" t="s">
        <v>7735</v>
      </c>
      <c r="AL10408" t="s">
        <v>7735</v>
      </c>
      <c r="AM10408" t="str">
        <f>RIGHT("0"&amp;VLOOKUP(Table2[[#This Row],[Region]],$AR$71:$AS$98,2,FALSE),2)</f>
        <v>19</v>
      </c>
      <c r="AN10408" t="str">
        <f>VLOOKUP(Table2[[#This Row],[Region]],$AR$71:$AT$93,3,FALSE)</f>
        <v>F</v>
      </c>
      <c r="AO10408"/>
      <c r="AP10408"/>
      <c r="AQ10408"/>
      <c r="AR10408"/>
      <c r="AS10408"/>
      <c r="AT10408"/>
      <c r="AU10408"/>
      <c r="AV10408"/>
      <c r="AW10408"/>
      <c r="AX10408"/>
    </row>
    <row r="10409" spans="34:50" x14ac:dyDescent="0.25">
      <c r="AH10409" t="s">
        <v>10823</v>
      </c>
      <c r="AI10409" t="s">
        <v>7801</v>
      </c>
      <c r="AJ10409" t="s">
        <v>7802</v>
      </c>
      <c r="AK10409" t="s">
        <v>7735</v>
      </c>
      <c r="AL10409" t="s">
        <v>7735</v>
      </c>
      <c r="AM10409" t="str">
        <f>RIGHT("0"&amp;VLOOKUP(Table2[[#This Row],[Region]],$AR$71:$AS$98,2,FALSE),2)</f>
        <v>19</v>
      </c>
      <c r="AN10409" t="str">
        <f>VLOOKUP(Table2[[#This Row],[Region]],$AR$71:$AT$93,3,FALSE)</f>
        <v>F</v>
      </c>
      <c r="AO10409"/>
      <c r="AP10409"/>
      <c r="AQ10409"/>
      <c r="AR10409"/>
      <c r="AS10409"/>
      <c r="AT10409"/>
      <c r="AU10409"/>
      <c r="AV10409"/>
      <c r="AW10409"/>
      <c r="AX10409"/>
    </row>
    <row r="10410" spans="34:50" x14ac:dyDescent="0.25">
      <c r="AH10410" t="s">
        <v>10824</v>
      </c>
      <c r="AI10410" t="s">
        <v>7801</v>
      </c>
      <c r="AJ10410" t="s">
        <v>7802</v>
      </c>
      <c r="AK10410" t="s">
        <v>7735</v>
      </c>
      <c r="AL10410" t="s">
        <v>7735</v>
      </c>
      <c r="AM10410" t="str">
        <f>RIGHT("0"&amp;VLOOKUP(Table2[[#This Row],[Region]],$AR$71:$AS$98,2,FALSE),2)</f>
        <v>19</v>
      </c>
      <c r="AN10410" t="str">
        <f>VLOOKUP(Table2[[#This Row],[Region]],$AR$71:$AT$93,3,FALSE)</f>
        <v>F</v>
      </c>
      <c r="AO10410"/>
      <c r="AP10410"/>
      <c r="AQ10410"/>
      <c r="AR10410"/>
      <c r="AS10410"/>
      <c r="AT10410"/>
      <c r="AU10410"/>
      <c r="AV10410"/>
      <c r="AW10410"/>
      <c r="AX10410"/>
    </row>
    <row r="10411" spans="34:50" x14ac:dyDescent="0.25">
      <c r="AH10411" t="s">
        <v>10825</v>
      </c>
      <c r="AI10411" t="s">
        <v>7801</v>
      </c>
      <c r="AJ10411" t="s">
        <v>7802</v>
      </c>
      <c r="AK10411" t="s">
        <v>7735</v>
      </c>
      <c r="AL10411" t="s">
        <v>7735</v>
      </c>
      <c r="AM10411" t="str">
        <f>RIGHT("0"&amp;VLOOKUP(Table2[[#This Row],[Region]],$AR$71:$AS$98,2,FALSE),2)</f>
        <v>19</v>
      </c>
      <c r="AN10411" t="str">
        <f>VLOOKUP(Table2[[#This Row],[Region]],$AR$71:$AT$93,3,FALSE)</f>
        <v>F</v>
      </c>
      <c r="AO10411"/>
      <c r="AP10411"/>
      <c r="AQ10411"/>
      <c r="AR10411"/>
      <c r="AS10411"/>
      <c r="AT10411"/>
      <c r="AU10411"/>
      <c r="AV10411"/>
      <c r="AW10411"/>
      <c r="AX10411"/>
    </row>
    <row r="10412" spans="34:50" x14ac:dyDescent="0.25">
      <c r="AH10412" t="s">
        <v>10826</v>
      </c>
      <c r="AI10412" t="s">
        <v>7801</v>
      </c>
      <c r="AJ10412" t="s">
        <v>7802</v>
      </c>
      <c r="AK10412" t="s">
        <v>7735</v>
      </c>
      <c r="AL10412" t="s">
        <v>7735</v>
      </c>
      <c r="AM10412" t="str">
        <f>RIGHT("0"&amp;VLOOKUP(Table2[[#This Row],[Region]],$AR$71:$AS$98,2,FALSE),2)</f>
        <v>19</v>
      </c>
      <c r="AN10412" t="str">
        <f>VLOOKUP(Table2[[#This Row],[Region]],$AR$71:$AT$93,3,FALSE)</f>
        <v>F</v>
      </c>
      <c r="AO10412"/>
      <c r="AP10412"/>
      <c r="AQ10412"/>
      <c r="AR10412"/>
      <c r="AS10412"/>
      <c r="AT10412"/>
      <c r="AU10412"/>
      <c r="AV10412"/>
      <c r="AW10412"/>
      <c r="AX10412"/>
    </row>
    <row r="10413" spans="34:50" x14ac:dyDescent="0.25">
      <c r="AH10413" t="s">
        <v>10827</v>
      </c>
      <c r="AI10413" t="s">
        <v>7801</v>
      </c>
      <c r="AJ10413" t="s">
        <v>7802</v>
      </c>
      <c r="AK10413" t="s">
        <v>7735</v>
      </c>
      <c r="AL10413" t="s">
        <v>7735</v>
      </c>
      <c r="AM10413" t="str">
        <f>RIGHT("0"&amp;VLOOKUP(Table2[[#This Row],[Region]],$AR$71:$AS$98,2,FALSE),2)</f>
        <v>19</v>
      </c>
      <c r="AN10413" t="str">
        <f>VLOOKUP(Table2[[#This Row],[Region]],$AR$71:$AT$93,3,FALSE)</f>
        <v>F</v>
      </c>
      <c r="AO10413"/>
      <c r="AP10413"/>
      <c r="AQ10413"/>
      <c r="AR10413"/>
      <c r="AS10413"/>
      <c r="AT10413"/>
      <c r="AU10413"/>
      <c r="AV10413"/>
      <c r="AW10413"/>
      <c r="AX10413"/>
    </row>
    <row r="10414" spans="34:50" x14ac:dyDescent="0.25">
      <c r="AH10414" t="s">
        <v>10828</v>
      </c>
      <c r="AI10414" t="s">
        <v>7801</v>
      </c>
      <c r="AJ10414" t="s">
        <v>7802</v>
      </c>
      <c r="AK10414" t="s">
        <v>7735</v>
      </c>
      <c r="AL10414" t="s">
        <v>7735</v>
      </c>
      <c r="AM10414" t="str">
        <f>RIGHT("0"&amp;VLOOKUP(Table2[[#This Row],[Region]],$AR$71:$AS$98,2,FALSE),2)</f>
        <v>19</v>
      </c>
      <c r="AN10414" t="str">
        <f>VLOOKUP(Table2[[#This Row],[Region]],$AR$71:$AT$93,3,FALSE)</f>
        <v>F</v>
      </c>
      <c r="AO10414"/>
      <c r="AP10414"/>
      <c r="AQ10414"/>
      <c r="AR10414"/>
      <c r="AS10414"/>
      <c r="AT10414"/>
      <c r="AU10414"/>
      <c r="AV10414"/>
      <c r="AW10414"/>
      <c r="AX10414"/>
    </row>
    <row r="10415" spans="34:50" x14ac:dyDescent="0.25">
      <c r="AH10415" t="s">
        <v>10829</v>
      </c>
      <c r="AI10415" t="s">
        <v>7801</v>
      </c>
      <c r="AJ10415" t="s">
        <v>7802</v>
      </c>
      <c r="AK10415" t="s">
        <v>7735</v>
      </c>
      <c r="AL10415" t="s">
        <v>7735</v>
      </c>
      <c r="AM10415" t="str">
        <f>RIGHT("0"&amp;VLOOKUP(Table2[[#This Row],[Region]],$AR$71:$AS$98,2,FALSE),2)</f>
        <v>19</v>
      </c>
      <c r="AN10415" t="str">
        <f>VLOOKUP(Table2[[#This Row],[Region]],$AR$71:$AT$93,3,FALSE)</f>
        <v>F</v>
      </c>
      <c r="AO10415"/>
      <c r="AP10415"/>
      <c r="AQ10415"/>
      <c r="AR10415"/>
      <c r="AS10415"/>
      <c r="AT10415"/>
      <c r="AU10415"/>
      <c r="AV10415"/>
      <c r="AW10415"/>
      <c r="AX10415"/>
    </row>
    <row r="10416" spans="34:50" x14ac:dyDescent="0.25">
      <c r="AH10416" t="s">
        <v>10830</v>
      </c>
      <c r="AI10416" t="s">
        <v>7801</v>
      </c>
      <c r="AJ10416" t="s">
        <v>7802</v>
      </c>
      <c r="AK10416" t="s">
        <v>7735</v>
      </c>
      <c r="AL10416" t="s">
        <v>7735</v>
      </c>
      <c r="AM10416" t="str">
        <f>RIGHT("0"&amp;VLOOKUP(Table2[[#This Row],[Region]],$AR$71:$AS$98,2,FALSE),2)</f>
        <v>19</v>
      </c>
      <c r="AN10416" t="str">
        <f>VLOOKUP(Table2[[#This Row],[Region]],$AR$71:$AT$93,3,FALSE)</f>
        <v>F</v>
      </c>
      <c r="AO10416"/>
      <c r="AP10416"/>
      <c r="AQ10416"/>
      <c r="AR10416"/>
      <c r="AS10416"/>
      <c r="AT10416"/>
      <c r="AU10416"/>
      <c r="AV10416"/>
      <c r="AW10416"/>
      <c r="AX10416"/>
    </row>
    <row r="10417" spans="34:50" x14ac:dyDescent="0.25">
      <c r="AH10417" t="s">
        <v>10831</v>
      </c>
      <c r="AI10417" t="s">
        <v>7801</v>
      </c>
      <c r="AJ10417" t="s">
        <v>7802</v>
      </c>
      <c r="AK10417" t="s">
        <v>7735</v>
      </c>
      <c r="AL10417" t="s">
        <v>7735</v>
      </c>
      <c r="AM10417" t="str">
        <f>RIGHT("0"&amp;VLOOKUP(Table2[[#This Row],[Region]],$AR$71:$AS$98,2,FALSE),2)</f>
        <v>19</v>
      </c>
      <c r="AN10417" t="str">
        <f>VLOOKUP(Table2[[#This Row],[Region]],$AR$71:$AT$93,3,FALSE)</f>
        <v>F</v>
      </c>
      <c r="AO10417"/>
      <c r="AP10417"/>
      <c r="AQ10417"/>
      <c r="AR10417"/>
      <c r="AS10417"/>
      <c r="AT10417"/>
      <c r="AU10417"/>
      <c r="AV10417"/>
      <c r="AW10417"/>
      <c r="AX10417"/>
    </row>
    <row r="10418" spans="34:50" x14ac:dyDescent="0.25">
      <c r="AH10418" t="s">
        <v>10832</v>
      </c>
      <c r="AI10418" t="s">
        <v>7801</v>
      </c>
      <c r="AJ10418" t="s">
        <v>7802</v>
      </c>
      <c r="AK10418" t="s">
        <v>7735</v>
      </c>
      <c r="AL10418" t="s">
        <v>7735</v>
      </c>
      <c r="AM10418" t="str">
        <f>RIGHT("0"&amp;VLOOKUP(Table2[[#This Row],[Region]],$AR$71:$AS$98,2,FALSE),2)</f>
        <v>19</v>
      </c>
      <c r="AN10418" t="str">
        <f>VLOOKUP(Table2[[#This Row],[Region]],$AR$71:$AT$93,3,FALSE)</f>
        <v>F</v>
      </c>
      <c r="AO10418"/>
      <c r="AP10418"/>
      <c r="AQ10418"/>
      <c r="AR10418"/>
      <c r="AS10418"/>
      <c r="AT10418"/>
      <c r="AU10418"/>
      <c r="AV10418"/>
      <c r="AW10418"/>
      <c r="AX10418"/>
    </row>
    <row r="10419" spans="34:50" x14ac:dyDescent="0.25">
      <c r="AH10419" t="s">
        <v>10833</v>
      </c>
      <c r="AI10419" t="s">
        <v>7801</v>
      </c>
      <c r="AJ10419" t="s">
        <v>7802</v>
      </c>
      <c r="AK10419" t="s">
        <v>7735</v>
      </c>
      <c r="AL10419" t="s">
        <v>7735</v>
      </c>
      <c r="AM10419" t="str">
        <f>RIGHT("0"&amp;VLOOKUP(Table2[[#This Row],[Region]],$AR$71:$AS$98,2,FALSE),2)</f>
        <v>19</v>
      </c>
      <c r="AN10419" t="str">
        <f>VLOOKUP(Table2[[#This Row],[Region]],$AR$71:$AT$93,3,FALSE)</f>
        <v>F</v>
      </c>
      <c r="AO10419"/>
      <c r="AP10419"/>
      <c r="AQ10419"/>
      <c r="AR10419"/>
      <c r="AS10419"/>
      <c r="AT10419"/>
      <c r="AU10419"/>
      <c r="AV10419"/>
      <c r="AW10419"/>
      <c r="AX10419"/>
    </row>
    <row r="10420" spans="34:50" x14ac:dyDescent="0.25">
      <c r="AH10420" t="s">
        <v>10834</v>
      </c>
      <c r="AI10420" t="s">
        <v>7801</v>
      </c>
      <c r="AJ10420" t="s">
        <v>7802</v>
      </c>
      <c r="AK10420" t="s">
        <v>7735</v>
      </c>
      <c r="AL10420" t="s">
        <v>7735</v>
      </c>
      <c r="AM10420" t="str">
        <f>RIGHT("0"&amp;VLOOKUP(Table2[[#This Row],[Region]],$AR$71:$AS$98,2,FALSE),2)</f>
        <v>19</v>
      </c>
      <c r="AN10420" t="str">
        <f>VLOOKUP(Table2[[#This Row],[Region]],$AR$71:$AT$93,3,FALSE)</f>
        <v>F</v>
      </c>
      <c r="AO10420"/>
      <c r="AP10420"/>
      <c r="AQ10420"/>
      <c r="AR10420"/>
      <c r="AS10420"/>
      <c r="AT10420"/>
      <c r="AU10420"/>
      <c r="AV10420"/>
      <c r="AW10420"/>
      <c r="AX10420"/>
    </row>
    <row r="10421" spans="34:50" x14ac:dyDescent="0.25">
      <c r="AH10421" t="s">
        <v>10835</v>
      </c>
      <c r="AI10421" t="s">
        <v>7801</v>
      </c>
      <c r="AJ10421" t="s">
        <v>7802</v>
      </c>
      <c r="AK10421" t="s">
        <v>7735</v>
      </c>
      <c r="AL10421" t="s">
        <v>7735</v>
      </c>
      <c r="AM10421" t="str">
        <f>RIGHT("0"&amp;VLOOKUP(Table2[[#This Row],[Region]],$AR$71:$AS$98,2,FALSE),2)</f>
        <v>19</v>
      </c>
      <c r="AN10421" t="str">
        <f>VLOOKUP(Table2[[#This Row],[Region]],$AR$71:$AT$93,3,FALSE)</f>
        <v>F</v>
      </c>
      <c r="AO10421"/>
      <c r="AP10421"/>
      <c r="AQ10421"/>
      <c r="AR10421"/>
      <c r="AS10421"/>
      <c r="AT10421"/>
      <c r="AU10421"/>
      <c r="AV10421"/>
      <c r="AW10421"/>
      <c r="AX10421"/>
    </row>
    <row r="10422" spans="34:50" x14ac:dyDescent="0.25">
      <c r="AH10422" t="s">
        <v>10836</v>
      </c>
      <c r="AI10422" t="s">
        <v>7733</v>
      </c>
      <c r="AJ10422" t="s">
        <v>7734</v>
      </c>
      <c r="AK10422" t="s">
        <v>7735</v>
      </c>
      <c r="AL10422" t="s">
        <v>7735</v>
      </c>
      <c r="AM10422" t="str">
        <f>RIGHT("0"&amp;VLOOKUP(Table2[[#This Row],[Region]],$AR$71:$AS$98,2,FALSE),2)</f>
        <v>19</v>
      </c>
      <c r="AN10422" t="str">
        <f>VLOOKUP(Table2[[#This Row],[Region]],$AR$71:$AT$93,3,FALSE)</f>
        <v>F</v>
      </c>
      <c r="AO10422"/>
      <c r="AP10422"/>
      <c r="AQ10422"/>
      <c r="AR10422"/>
      <c r="AS10422"/>
      <c r="AT10422"/>
      <c r="AU10422"/>
      <c r="AV10422"/>
      <c r="AW10422"/>
      <c r="AX10422"/>
    </row>
    <row r="10423" spans="34:50" x14ac:dyDescent="0.25">
      <c r="AH10423" t="s">
        <v>10837</v>
      </c>
      <c r="AI10423" t="s">
        <v>7801</v>
      </c>
      <c r="AJ10423" t="s">
        <v>7802</v>
      </c>
      <c r="AK10423" t="s">
        <v>7735</v>
      </c>
      <c r="AL10423" t="s">
        <v>7735</v>
      </c>
      <c r="AM10423" t="str">
        <f>RIGHT("0"&amp;VLOOKUP(Table2[[#This Row],[Region]],$AR$71:$AS$98,2,FALSE),2)</f>
        <v>19</v>
      </c>
      <c r="AN10423" t="str">
        <f>VLOOKUP(Table2[[#This Row],[Region]],$AR$71:$AT$93,3,FALSE)</f>
        <v>F</v>
      </c>
      <c r="AO10423"/>
      <c r="AP10423"/>
      <c r="AQ10423"/>
      <c r="AR10423"/>
      <c r="AS10423"/>
      <c r="AT10423"/>
      <c r="AU10423"/>
      <c r="AV10423"/>
      <c r="AW10423"/>
      <c r="AX10423"/>
    </row>
    <row r="10424" spans="34:50" x14ac:dyDescent="0.25">
      <c r="AH10424" t="s">
        <v>10838</v>
      </c>
      <c r="AI10424" t="s">
        <v>7801</v>
      </c>
      <c r="AJ10424" t="s">
        <v>7802</v>
      </c>
      <c r="AK10424" t="s">
        <v>7735</v>
      </c>
      <c r="AL10424" t="s">
        <v>7735</v>
      </c>
      <c r="AM10424" t="str">
        <f>RIGHT("0"&amp;VLOOKUP(Table2[[#This Row],[Region]],$AR$71:$AS$98,2,FALSE),2)</f>
        <v>19</v>
      </c>
      <c r="AN10424" t="str">
        <f>VLOOKUP(Table2[[#This Row],[Region]],$AR$71:$AT$93,3,FALSE)</f>
        <v>F</v>
      </c>
      <c r="AO10424"/>
      <c r="AP10424"/>
      <c r="AQ10424"/>
      <c r="AR10424"/>
      <c r="AS10424"/>
      <c r="AT10424"/>
      <c r="AU10424"/>
      <c r="AV10424"/>
      <c r="AW10424"/>
      <c r="AX10424"/>
    </row>
    <row r="10425" spans="34:50" x14ac:dyDescent="0.25">
      <c r="AH10425" t="s">
        <v>10839</v>
      </c>
      <c r="AI10425" t="s">
        <v>7801</v>
      </c>
      <c r="AJ10425" t="s">
        <v>7802</v>
      </c>
      <c r="AK10425" t="s">
        <v>7735</v>
      </c>
      <c r="AL10425" t="s">
        <v>7735</v>
      </c>
      <c r="AM10425" t="str">
        <f>RIGHT("0"&amp;VLOOKUP(Table2[[#This Row],[Region]],$AR$71:$AS$98,2,FALSE),2)</f>
        <v>19</v>
      </c>
      <c r="AN10425" t="str">
        <f>VLOOKUP(Table2[[#This Row],[Region]],$AR$71:$AT$93,3,FALSE)</f>
        <v>F</v>
      </c>
      <c r="AO10425"/>
      <c r="AP10425"/>
      <c r="AQ10425"/>
      <c r="AR10425"/>
      <c r="AS10425"/>
      <c r="AT10425"/>
      <c r="AU10425"/>
      <c r="AV10425"/>
      <c r="AW10425"/>
      <c r="AX10425"/>
    </row>
    <row r="10426" spans="34:50" x14ac:dyDescent="0.25">
      <c r="AH10426" t="s">
        <v>10840</v>
      </c>
      <c r="AI10426" t="s">
        <v>7801</v>
      </c>
      <c r="AJ10426" t="s">
        <v>7802</v>
      </c>
      <c r="AK10426" t="s">
        <v>7735</v>
      </c>
      <c r="AL10426" t="s">
        <v>7735</v>
      </c>
      <c r="AM10426" t="str">
        <f>RIGHT("0"&amp;VLOOKUP(Table2[[#This Row],[Region]],$AR$71:$AS$98,2,FALSE),2)</f>
        <v>19</v>
      </c>
      <c r="AN10426" t="str">
        <f>VLOOKUP(Table2[[#This Row],[Region]],$AR$71:$AT$93,3,FALSE)</f>
        <v>F</v>
      </c>
      <c r="AO10426"/>
      <c r="AP10426"/>
      <c r="AQ10426"/>
      <c r="AR10426"/>
      <c r="AS10426"/>
      <c r="AT10426"/>
      <c r="AU10426"/>
      <c r="AV10426"/>
      <c r="AW10426"/>
      <c r="AX10426"/>
    </row>
    <row r="10427" spans="34:50" x14ac:dyDescent="0.25">
      <c r="AH10427" t="s">
        <v>10841</v>
      </c>
      <c r="AI10427" t="s">
        <v>7801</v>
      </c>
      <c r="AJ10427" t="s">
        <v>7802</v>
      </c>
      <c r="AK10427" t="s">
        <v>7735</v>
      </c>
      <c r="AL10427" t="s">
        <v>7735</v>
      </c>
      <c r="AM10427" t="str">
        <f>RIGHT("0"&amp;VLOOKUP(Table2[[#This Row],[Region]],$AR$71:$AS$98,2,FALSE),2)</f>
        <v>19</v>
      </c>
      <c r="AN10427" t="str">
        <f>VLOOKUP(Table2[[#This Row],[Region]],$AR$71:$AT$93,3,FALSE)</f>
        <v>F</v>
      </c>
      <c r="AO10427"/>
      <c r="AP10427"/>
      <c r="AQ10427"/>
      <c r="AR10427"/>
      <c r="AS10427"/>
      <c r="AT10427"/>
      <c r="AU10427"/>
      <c r="AV10427"/>
      <c r="AW10427"/>
      <c r="AX10427"/>
    </row>
    <row r="10428" spans="34:50" x14ac:dyDescent="0.25">
      <c r="AH10428" t="s">
        <v>10842</v>
      </c>
      <c r="AI10428" t="s">
        <v>7801</v>
      </c>
      <c r="AJ10428" t="s">
        <v>7802</v>
      </c>
      <c r="AK10428" t="s">
        <v>7735</v>
      </c>
      <c r="AL10428" t="s">
        <v>7735</v>
      </c>
      <c r="AM10428" t="str">
        <f>RIGHT("0"&amp;VLOOKUP(Table2[[#This Row],[Region]],$AR$71:$AS$98,2,FALSE),2)</f>
        <v>19</v>
      </c>
      <c r="AN10428" t="str">
        <f>VLOOKUP(Table2[[#This Row],[Region]],$AR$71:$AT$93,3,FALSE)</f>
        <v>F</v>
      </c>
      <c r="AO10428"/>
      <c r="AP10428"/>
      <c r="AQ10428"/>
      <c r="AR10428"/>
      <c r="AS10428"/>
      <c r="AT10428"/>
      <c r="AU10428"/>
      <c r="AV10428"/>
      <c r="AW10428"/>
      <c r="AX10428"/>
    </row>
    <row r="10429" spans="34:50" x14ac:dyDescent="0.25">
      <c r="AH10429" t="s">
        <v>10843</v>
      </c>
      <c r="AI10429" t="s">
        <v>7801</v>
      </c>
      <c r="AJ10429" t="s">
        <v>7802</v>
      </c>
      <c r="AK10429" t="s">
        <v>7735</v>
      </c>
      <c r="AL10429" t="s">
        <v>7735</v>
      </c>
      <c r="AM10429" t="str">
        <f>RIGHT("0"&amp;VLOOKUP(Table2[[#This Row],[Region]],$AR$71:$AS$98,2,FALSE),2)</f>
        <v>19</v>
      </c>
      <c r="AN10429" t="str">
        <f>VLOOKUP(Table2[[#This Row],[Region]],$AR$71:$AT$93,3,FALSE)</f>
        <v>F</v>
      </c>
      <c r="AO10429"/>
      <c r="AP10429"/>
      <c r="AQ10429"/>
      <c r="AR10429"/>
      <c r="AS10429"/>
      <c r="AT10429"/>
      <c r="AU10429"/>
      <c r="AV10429"/>
      <c r="AW10429"/>
      <c r="AX10429"/>
    </row>
    <row r="10430" spans="34:50" x14ac:dyDescent="0.25">
      <c r="AH10430" t="s">
        <v>10844</v>
      </c>
      <c r="AI10430" t="s">
        <v>7801</v>
      </c>
      <c r="AJ10430" t="s">
        <v>7802</v>
      </c>
      <c r="AK10430" t="s">
        <v>7735</v>
      </c>
      <c r="AL10430" t="s">
        <v>7735</v>
      </c>
      <c r="AM10430" t="str">
        <f>RIGHT("0"&amp;VLOOKUP(Table2[[#This Row],[Region]],$AR$71:$AS$98,2,FALSE),2)</f>
        <v>19</v>
      </c>
      <c r="AN10430" t="str">
        <f>VLOOKUP(Table2[[#This Row],[Region]],$AR$71:$AT$93,3,FALSE)</f>
        <v>F</v>
      </c>
      <c r="AO10430"/>
      <c r="AP10430"/>
      <c r="AQ10430"/>
      <c r="AR10430"/>
      <c r="AS10430"/>
      <c r="AT10430"/>
      <c r="AU10430"/>
      <c r="AV10430"/>
      <c r="AW10430"/>
      <c r="AX10430"/>
    </row>
    <row r="10431" spans="34:50" x14ac:dyDescent="0.25">
      <c r="AH10431" t="s">
        <v>10845</v>
      </c>
      <c r="AI10431" t="s">
        <v>7733</v>
      </c>
      <c r="AJ10431" t="s">
        <v>7734</v>
      </c>
      <c r="AK10431" t="s">
        <v>7735</v>
      </c>
      <c r="AL10431" t="s">
        <v>7735</v>
      </c>
      <c r="AM10431" t="str">
        <f>RIGHT("0"&amp;VLOOKUP(Table2[[#This Row],[Region]],$AR$71:$AS$98,2,FALSE),2)</f>
        <v>19</v>
      </c>
      <c r="AN10431" t="str">
        <f>VLOOKUP(Table2[[#This Row],[Region]],$AR$71:$AT$93,3,FALSE)</f>
        <v>F</v>
      </c>
      <c r="AO10431"/>
      <c r="AP10431"/>
      <c r="AQ10431"/>
      <c r="AR10431"/>
      <c r="AS10431"/>
      <c r="AT10431"/>
      <c r="AU10431"/>
      <c r="AV10431"/>
      <c r="AW10431"/>
      <c r="AX10431"/>
    </row>
    <row r="10432" spans="34:50" x14ac:dyDescent="0.25">
      <c r="AH10432" t="s">
        <v>10846</v>
      </c>
      <c r="AI10432" t="s">
        <v>7801</v>
      </c>
      <c r="AJ10432" t="s">
        <v>7802</v>
      </c>
      <c r="AK10432" t="s">
        <v>7735</v>
      </c>
      <c r="AL10432" t="s">
        <v>7735</v>
      </c>
      <c r="AM10432" t="str">
        <f>RIGHT("0"&amp;VLOOKUP(Table2[[#This Row],[Region]],$AR$71:$AS$98,2,FALSE),2)</f>
        <v>19</v>
      </c>
      <c r="AN10432" t="str">
        <f>VLOOKUP(Table2[[#This Row],[Region]],$AR$71:$AT$93,3,FALSE)</f>
        <v>F</v>
      </c>
      <c r="AO10432"/>
      <c r="AP10432"/>
      <c r="AQ10432"/>
      <c r="AR10432"/>
      <c r="AS10432"/>
      <c r="AT10432"/>
      <c r="AU10432"/>
      <c r="AV10432"/>
      <c r="AW10432"/>
      <c r="AX10432"/>
    </row>
    <row r="10433" spans="34:50" x14ac:dyDescent="0.25">
      <c r="AH10433" t="s">
        <v>10847</v>
      </c>
      <c r="AI10433" t="s">
        <v>7801</v>
      </c>
      <c r="AJ10433" t="s">
        <v>7802</v>
      </c>
      <c r="AK10433" t="s">
        <v>7735</v>
      </c>
      <c r="AL10433" t="s">
        <v>7735</v>
      </c>
      <c r="AM10433" t="str">
        <f>RIGHT("0"&amp;VLOOKUP(Table2[[#This Row],[Region]],$AR$71:$AS$98,2,FALSE),2)</f>
        <v>19</v>
      </c>
      <c r="AN10433" t="str">
        <f>VLOOKUP(Table2[[#This Row],[Region]],$AR$71:$AT$93,3,FALSE)</f>
        <v>F</v>
      </c>
      <c r="AO10433"/>
      <c r="AP10433"/>
      <c r="AQ10433"/>
      <c r="AR10433"/>
      <c r="AS10433"/>
      <c r="AT10433"/>
      <c r="AU10433"/>
      <c r="AV10433"/>
      <c r="AW10433"/>
      <c r="AX10433"/>
    </row>
    <row r="10434" spans="34:50" x14ac:dyDescent="0.25">
      <c r="AH10434" t="s">
        <v>10848</v>
      </c>
      <c r="AI10434" t="s">
        <v>7801</v>
      </c>
      <c r="AJ10434" t="s">
        <v>7802</v>
      </c>
      <c r="AK10434" t="s">
        <v>7735</v>
      </c>
      <c r="AL10434" t="s">
        <v>7735</v>
      </c>
      <c r="AM10434" t="str">
        <f>RIGHT("0"&amp;VLOOKUP(Table2[[#This Row],[Region]],$AR$71:$AS$98,2,FALSE),2)</f>
        <v>19</v>
      </c>
      <c r="AN10434" t="str">
        <f>VLOOKUP(Table2[[#This Row],[Region]],$AR$71:$AT$93,3,FALSE)</f>
        <v>F</v>
      </c>
      <c r="AO10434"/>
      <c r="AP10434"/>
      <c r="AQ10434"/>
      <c r="AR10434"/>
      <c r="AS10434"/>
      <c r="AT10434"/>
      <c r="AU10434"/>
      <c r="AV10434"/>
      <c r="AW10434"/>
      <c r="AX10434"/>
    </row>
    <row r="10435" spans="34:50" x14ac:dyDescent="0.25">
      <c r="AH10435" t="s">
        <v>10849</v>
      </c>
      <c r="AI10435" t="s">
        <v>7801</v>
      </c>
      <c r="AJ10435" t="s">
        <v>7802</v>
      </c>
      <c r="AK10435" t="s">
        <v>7735</v>
      </c>
      <c r="AL10435" t="s">
        <v>7735</v>
      </c>
      <c r="AM10435" t="str">
        <f>RIGHT("0"&amp;VLOOKUP(Table2[[#This Row],[Region]],$AR$71:$AS$98,2,FALSE),2)</f>
        <v>19</v>
      </c>
      <c r="AN10435" t="str">
        <f>VLOOKUP(Table2[[#This Row],[Region]],$AR$71:$AT$93,3,FALSE)</f>
        <v>F</v>
      </c>
      <c r="AO10435"/>
      <c r="AP10435"/>
      <c r="AQ10435"/>
      <c r="AR10435"/>
      <c r="AS10435"/>
      <c r="AT10435"/>
      <c r="AU10435"/>
      <c r="AV10435"/>
      <c r="AW10435"/>
      <c r="AX10435"/>
    </row>
    <row r="10436" spans="34:50" x14ac:dyDescent="0.25">
      <c r="AH10436" t="s">
        <v>10850</v>
      </c>
      <c r="AI10436" t="s">
        <v>7801</v>
      </c>
      <c r="AJ10436" t="s">
        <v>7802</v>
      </c>
      <c r="AK10436" t="s">
        <v>7735</v>
      </c>
      <c r="AL10436" t="s">
        <v>7735</v>
      </c>
      <c r="AM10436" t="str">
        <f>RIGHT("0"&amp;VLOOKUP(Table2[[#This Row],[Region]],$AR$71:$AS$98,2,FALSE),2)</f>
        <v>19</v>
      </c>
      <c r="AN10436" t="str">
        <f>VLOOKUP(Table2[[#This Row],[Region]],$AR$71:$AT$93,3,FALSE)</f>
        <v>F</v>
      </c>
      <c r="AO10436"/>
      <c r="AP10436"/>
      <c r="AQ10436"/>
      <c r="AR10436"/>
      <c r="AS10436"/>
      <c r="AT10436"/>
      <c r="AU10436"/>
      <c r="AV10436"/>
      <c r="AW10436"/>
      <c r="AX10436"/>
    </row>
    <row r="10437" spans="34:50" x14ac:dyDescent="0.25">
      <c r="AH10437" t="s">
        <v>10851</v>
      </c>
      <c r="AI10437" t="s">
        <v>7801</v>
      </c>
      <c r="AJ10437" t="s">
        <v>7802</v>
      </c>
      <c r="AK10437" t="s">
        <v>7735</v>
      </c>
      <c r="AL10437" t="s">
        <v>7735</v>
      </c>
      <c r="AM10437" t="str">
        <f>RIGHT("0"&amp;VLOOKUP(Table2[[#This Row],[Region]],$AR$71:$AS$98,2,FALSE),2)</f>
        <v>19</v>
      </c>
      <c r="AN10437" t="str">
        <f>VLOOKUP(Table2[[#This Row],[Region]],$AR$71:$AT$93,3,FALSE)</f>
        <v>F</v>
      </c>
      <c r="AO10437"/>
      <c r="AP10437"/>
      <c r="AQ10437"/>
      <c r="AR10437"/>
      <c r="AS10437"/>
      <c r="AT10437"/>
      <c r="AU10437"/>
      <c r="AV10437"/>
      <c r="AW10437"/>
      <c r="AX10437"/>
    </row>
    <row r="10438" spans="34:50" x14ac:dyDescent="0.25">
      <c r="AH10438" t="s">
        <v>10852</v>
      </c>
      <c r="AI10438" t="s">
        <v>7801</v>
      </c>
      <c r="AJ10438" t="s">
        <v>7802</v>
      </c>
      <c r="AK10438" t="s">
        <v>7735</v>
      </c>
      <c r="AL10438" t="s">
        <v>7735</v>
      </c>
      <c r="AM10438" t="str">
        <f>RIGHT("0"&amp;VLOOKUP(Table2[[#This Row],[Region]],$AR$71:$AS$98,2,FALSE),2)</f>
        <v>19</v>
      </c>
      <c r="AN10438" t="str">
        <f>VLOOKUP(Table2[[#This Row],[Region]],$AR$71:$AT$93,3,FALSE)</f>
        <v>F</v>
      </c>
      <c r="AO10438"/>
      <c r="AP10438"/>
      <c r="AQ10438"/>
      <c r="AR10438"/>
      <c r="AS10438"/>
      <c r="AT10438"/>
      <c r="AU10438"/>
      <c r="AV10438"/>
      <c r="AW10438"/>
      <c r="AX10438"/>
    </row>
    <row r="10439" spans="34:50" x14ac:dyDescent="0.25">
      <c r="AH10439" t="s">
        <v>10853</v>
      </c>
      <c r="AI10439" t="s">
        <v>7801</v>
      </c>
      <c r="AJ10439" t="s">
        <v>7802</v>
      </c>
      <c r="AK10439" t="s">
        <v>7735</v>
      </c>
      <c r="AL10439" t="s">
        <v>7735</v>
      </c>
      <c r="AM10439" t="str">
        <f>RIGHT("0"&amp;VLOOKUP(Table2[[#This Row],[Region]],$AR$71:$AS$98,2,FALSE),2)</f>
        <v>19</v>
      </c>
      <c r="AN10439" t="str">
        <f>VLOOKUP(Table2[[#This Row],[Region]],$AR$71:$AT$93,3,FALSE)</f>
        <v>F</v>
      </c>
      <c r="AO10439"/>
      <c r="AP10439"/>
      <c r="AQ10439"/>
      <c r="AR10439"/>
      <c r="AS10439"/>
      <c r="AT10439"/>
      <c r="AU10439"/>
      <c r="AV10439"/>
      <c r="AW10439"/>
      <c r="AX10439"/>
    </row>
    <row r="10440" spans="34:50" x14ac:dyDescent="0.25">
      <c r="AH10440" t="s">
        <v>10854</v>
      </c>
      <c r="AI10440" t="s">
        <v>7801</v>
      </c>
      <c r="AJ10440" t="s">
        <v>7802</v>
      </c>
      <c r="AK10440" t="s">
        <v>7735</v>
      </c>
      <c r="AL10440" t="s">
        <v>7735</v>
      </c>
      <c r="AM10440" t="str">
        <f>RIGHT("0"&amp;VLOOKUP(Table2[[#This Row],[Region]],$AR$71:$AS$98,2,FALSE),2)</f>
        <v>19</v>
      </c>
      <c r="AN10440" t="str">
        <f>VLOOKUP(Table2[[#This Row],[Region]],$AR$71:$AT$93,3,FALSE)</f>
        <v>F</v>
      </c>
      <c r="AO10440"/>
      <c r="AP10440"/>
      <c r="AQ10440"/>
      <c r="AR10440"/>
      <c r="AS10440"/>
      <c r="AT10440"/>
      <c r="AU10440"/>
      <c r="AV10440"/>
      <c r="AW10440"/>
      <c r="AX10440"/>
    </row>
    <row r="10441" spans="34:50" x14ac:dyDescent="0.25">
      <c r="AH10441" t="s">
        <v>10855</v>
      </c>
      <c r="AI10441" t="s">
        <v>7801</v>
      </c>
      <c r="AJ10441" t="s">
        <v>7802</v>
      </c>
      <c r="AK10441" t="s">
        <v>7735</v>
      </c>
      <c r="AL10441" t="s">
        <v>7735</v>
      </c>
      <c r="AM10441" t="str">
        <f>RIGHT("0"&amp;VLOOKUP(Table2[[#This Row],[Region]],$AR$71:$AS$98,2,FALSE),2)</f>
        <v>19</v>
      </c>
      <c r="AN10441" t="str">
        <f>VLOOKUP(Table2[[#This Row],[Region]],$AR$71:$AT$93,3,FALSE)</f>
        <v>F</v>
      </c>
      <c r="AO10441"/>
      <c r="AP10441"/>
      <c r="AQ10441"/>
      <c r="AR10441"/>
      <c r="AS10441"/>
      <c r="AT10441"/>
      <c r="AU10441"/>
      <c r="AV10441"/>
      <c r="AW10441"/>
      <c r="AX10441"/>
    </row>
    <row r="10442" spans="34:50" x14ac:dyDescent="0.25">
      <c r="AH10442" t="s">
        <v>10856</v>
      </c>
      <c r="AI10442" t="s">
        <v>7801</v>
      </c>
      <c r="AJ10442" t="s">
        <v>7802</v>
      </c>
      <c r="AK10442" t="s">
        <v>7735</v>
      </c>
      <c r="AL10442" t="s">
        <v>7735</v>
      </c>
      <c r="AM10442" t="str">
        <f>RIGHT("0"&amp;VLOOKUP(Table2[[#This Row],[Region]],$AR$71:$AS$98,2,FALSE),2)</f>
        <v>19</v>
      </c>
      <c r="AN10442" t="str">
        <f>VLOOKUP(Table2[[#This Row],[Region]],$AR$71:$AT$93,3,FALSE)</f>
        <v>F</v>
      </c>
      <c r="AO10442"/>
      <c r="AP10442"/>
      <c r="AQ10442"/>
      <c r="AR10442"/>
      <c r="AS10442"/>
      <c r="AT10442"/>
      <c r="AU10442"/>
      <c r="AV10442"/>
      <c r="AW10442"/>
      <c r="AX10442"/>
    </row>
    <row r="10443" spans="34:50" x14ac:dyDescent="0.25">
      <c r="AH10443" t="s">
        <v>10857</v>
      </c>
      <c r="AI10443" t="s">
        <v>7801</v>
      </c>
      <c r="AJ10443" t="s">
        <v>7802</v>
      </c>
      <c r="AK10443" t="s">
        <v>7735</v>
      </c>
      <c r="AL10443" t="s">
        <v>7735</v>
      </c>
      <c r="AM10443" t="str">
        <f>RIGHT("0"&amp;VLOOKUP(Table2[[#This Row],[Region]],$AR$71:$AS$98,2,FALSE),2)</f>
        <v>19</v>
      </c>
      <c r="AN10443" t="str">
        <f>VLOOKUP(Table2[[#This Row],[Region]],$AR$71:$AT$93,3,FALSE)</f>
        <v>F</v>
      </c>
      <c r="AO10443"/>
      <c r="AP10443"/>
      <c r="AQ10443"/>
      <c r="AR10443"/>
      <c r="AS10443"/>
      <c r="AT10443"/>
      <c r="AU10443"/>
      <c r="AV10443"/>
      <c r="AW10443"/>
      <c r="AX10443"/>
    </row>
    <row r="10444" spans="34:50" x14ac:dyDescent="0.25">
      <c r="AH10444" t="s">
        <v>10858</v>
      </c>
      <c r="AI10444" t="s">
        <v>7801</v>
      </c>
      <c r="AJ10444" t="s">
        <v>7802</v>
      </c>
      <c r="AK10444" t="s">
        <v>7735</v>
      </c>
      <c r="AL10444" t="s">
        <v>7735</v>
      </c>
      <c r="AM10444" t="str">
        <f>RIGHT("0"&amp;VLOOKUP(Table2[[#This Row],[Region]],$AR$71:$AS$98,2,FALSE),2)</f>
        <v>19</v>
      </c>
      <c r="AN10444" t="str">
        <f>VLOOKUP(Table2[[#This Row],[Region]],$AR$71:$AT$93,3,FALSE)</f>
        <v>F</v>
      </c>
      <c r="AO10444"/>
      <c r="AP10444"/>
      <c r="AQ10444"/>
      <c r="AR10444"/>
      <c r="AS10444"/>
      <c r="AT10444"/>
      <c r="AU10444"/>
      <c r="AV10444"/>
      <c r="AW10444"/>
      <c r="AX10444"/>
    </row>
    <row r="10445" spans="34:50" x14ac:dyDescent="0.25">
      <c r="AH10445" t="s">
        <v>10859</v>
      </c>
      <c r="AI10445" t="s">
        <v>7801</v>
      </c>
      <c r="AJ10445" t="s">
        <v>7802</v>
      </c>
      <c r="AK10445" t="s">
        <v>7735</v>
      </c>
      <c r="AL10445" t="s">
        <v>7735</v>
      </c>
      <c r="AM10445" t="str">
        <f>RIGHT("0"&amp;VLOOKUP(Table2[[#This Row],[Region]],$AR$71:$AS$98,2,FALSE),2)</f>
        <v>19</v>
      </c>
      <c r="AN10445" t="str">
        <f>VLOOKUP(Table2[[#This Row],[Region]],$AR$71:$AT$93,3,FALSE)</f>
        <v>F</v>
      </c>
      <c r="AO10445"/>
      <c r="AP10445"/>
      <c r="AQ10445"/>
      <c r="AR10445"/>
      <c r="AS10445"/>
      <c r="AT10445"/>
      <c r="AU10445"/>
      <c r="AV10445"/>
      <c r="AW10445"/>
      <c r="AX10445"/>
    </row>
    <row r="10446" spans="34:50" x14ac:dyDescent="0.25">
      <c r="AH10446" t="s">
        <v>10860</v>
      </c>
      <c r="AI10446" t="s">
        <v>7801</v>
      </c>
      <c r="AJ10446" t="s">
        <v>7802</v>
      </c>
      <c r="AK10446" t="s">
        <v>7735</v>
      </c>
      <c r="AL10446" t="s">
        <v>7735</v>
      </c>
      <c r="AM10446" t="str">
        <f>RIGHT("0"&amp;VLOOKUP(Table2[[#This Row],[Region]],$AR$71:$AS$98,2,FALSE),2)</f>
        <v>19</v>
      </c>
      <c r="AN10446" t="str">
        <f>VLOOKUP(Table2[[#This Row],[Region]],$AR$71:$AT$93,3,FALSE)</f>
        <v>F</v>
      </c>
      <c r="AO10446"/>
      <c r="AP10446"/>
      <c r="AQ10446"/>
      <c r="AR10446"/>
      <c r="AS10446"/>
      <c r="AT10446"/>
      <c r="AU10446"/>
      <c r="AV10446"/>
      <c r="AW10446"/>
      <c r="AX10446"/>
    </row>
    <row r="10447" spans="34:50" x14ac:dyDescent="0.25">
      <c r="AH10447" t="s">
        <v>10861</v>
      </c>
      <c r="AI10447" t="s">
        <v>7801</v>
      </c>
      <c r="AJ10447" t="s">
        <v>7802</v>
      </c>
      <c r="AK10447" t="s">
        <v>7735</v>
      </c>
      <c r="AL10447" t="s">
        <v>7735</v>
      </c>
      <c r="AM10447" t="str">
        <f>RIGHT("0"&amp;VLOOKUP(Table2[[#This Row],[Region]],$AR$71:$AS$98,2,FALSE),2)</f>
        <v>19</v>
      </c>
      <c r="AN10447" t="str">
        <f>VLOOKUP(Table2[[#This Row],[Region]],$AR$71:$AT$93,3,FALSE)</f>
        <v>F</v>
      </c>
      <c r="AO10447"/>
      <c r="AP10447"/>
      <c r="AQ10447"/>
      <c r="AR10447"/>
      <c r="AS10447"/>
      <c r="AT10447"/>
      <c r="AU10447"/>
      <c r="AV10447"/>
      <c r="AW10447"/>
      <c r="AX10447"/>
    </row>
    <row r="10448" spans="34:50" x14ac:dyDescent="0.25">
      <c r="AH10448" t="s">
        <v>10862</v>
      </c>
      <c r="AI10448" t="s">
        <v>7801</v>
      </c>
      <c r="AJ10448" t="s">
        <v>7802</v>
      </c>
      <c r="AK10448" t="s">
        <v>7735</v>
      </c>
      <c r="AL10448" t="s">
        <v>7735</v>
      </c>
      <c r="AM10448" t="str">
        <f>RIGHT("0"&amp;VLOOKUP(Table2[[#This Row],[Region]],$AR$71:$AS$98,2,FALSE),2)</f>
        <v>19</v>
      </c>
      <c r="AN10448" t="str">
        <f>VLOOKUP(Table2[[#This Row],[Region]],$AR$71:$AT$93,3,FALSE)</f>
        <v>F</v>
      </c>
      <c r="AO10448"/>
      <c r="AP10448"/>
      <c r="AQ10448"/>
      <c r="AR10448"/>
      <c r="AS10448"/>
      <c r="AT10448"/>
      <c r="AU10448"/>
      <c r="AV10448"/>
      <c r="AW10448"/>
      <c r="AX10448"/>
    </row>
    <row r="10449" spans="34:50" x14ac:dyDescent="0.25">
      <c r="AH10449" t="s">
        <v>10863</v>
      </c>
      <c r="AI10449" t="s">
        <v>7801</v>
      </c>
      <c r="AJ10449" t="s">
        <v>7802</v>
      </c>
      <c r="AK10449" t="s">
        <v>7735</v>
      </c>
      <c r="AL10449" t="s">
        <v>7735</v>
      </c>
      <c r="AM10449" t="str">
        <f>RIGHT("0"&amp;VLOOKUP(Table2[[#This Row],[Region]],$AR$71:$AS$98,2,FALSE),2)</f>
        <v>19</v>
      </c>
      <c r="AN10449" t="str">
        <f>VLOOKUP(Table2[[#This Row],[Region]],$AR$71:$AT$93,3,FALSE)</f>
        <v>F</v>
      </c>
      <c r="AO10449"/>
      <c r="AP10449"/>
      <c r="AQ10449"/>
      <c r="AR10449"/>
      <c r="AS10449"/>
      <c r="AT10449"/>
      <c r="AU10449"/>
      <c r="AV10449"/>
      <c r="AW10449"/>
      <c r="AX10449"/>
    </row>
    <row r="10450" spans="34:50" x14ac:dyDescent="0.25">
      <c r="AH10450" t="s">
        <v>10864</v>
      </c>
      <c r="AI10450" t="s">
        <v>7801</v>
      </c>
      <c r="AJ10450" t="s">
        <v>7802</v>
      </c>
      <c r="AK10450" t="s">
        <v>7735</v>
      </c>
      <c r="AL10450" t="s">
        <v>7735</v>
      </c>
      <c r="AM10450" t="str">
        <f>RIGHT("0"&amp;VLOOKUP(Table2[[#This Row],[Region]],$AR$71:$AS$98,2,FALSE),2)</f>
        <v>19</v>
      </c>
      <c r="AN10450" t="str">
        <f>VLOOKUP(Table2[[#This Row],[Region]],$AR$71:$AT$93,3,FALSE)</f>
        <v>F</v>
      </c>
      <c r="AO10450"/>
      <c r="AP10450"/>
      <c r="AQ10450"/>
      <c r="AR10450"/>
      <c r="AS10450"/>
      <c r="AT10450"/>
      <c r="AU10450"/>
      <c r="AV10450"/>
      <c r="AW10450"/>
      <c r="AX10450"/>
    </row>
    <row r="10451" spans="34:50" x14ac:dyDescent="0.25">
      <c r="AH10451" t="s">
        <v>10865</v>
      </c>
      <c r="AI10451" t="s">
        <v>7801</v>
      </c>
      <c r="AJ10451" t="s">
        <v>7802</v>
      </c>
      <c r="AK10451" t="s">
        <v>7735</v>
      </c>
      <c r="AL10451" t="s">
        <v>7735</v>
      </c>
      <c r="AM10451" t="str">
        <f>RIGHT("0"&amp;VLOOKUP(Table2[[#This Row],[Region]],$AR$71:$AS$98,2,FALSE),2)</f>
        <v>19</v>
      </c>
      <c r="AN10451" t="str">
        <f>VLOOKUP(Table2[[#This Row],[Region]],$AR$71:$AT$93,3,FALSE)</f>
        <v>F</v>
      </c>
      <c r="AO10451"/>
      <c r="AP10451"/>
      <c r="AQ10451"/>
      <c r="AR10451"/>
      <c r="AS10451"/>
      <c r="AT10451"/>
      <c r="AU10451"/>
      <c r="AV10451"/>
      <c r="AW10451"/>
      <c r="AX10451"/>
    </row>
    <row r="10452" spans="34:50" x14ac:dyDescent="0.25">
      <c r="AH10452" t="s">
        <v>10866</v>
      </c>
      <c r="AI10452" t="s">
        <v>7801</v>
      </c>
      <c r="AJ10452" t="s">
        <v>7802</v>
      </c>
      <c r="AK10452" t="s">
        <v>7735</v>
      </c>
      <c r="AL10452" t="s">
        <v>7735</v>
      </c>
      <c r="AM10452" t="str">
        <f>RIGHT("0"&amp;VLOOKUP(Table2[[#This Row],[Region]],$AR$71:$AS$98,2,FALSE),2)</f>
        <v>19</v>
      </c>
      <c r="AN10452" t="str">
        <f>VLOOKUP(Table2[[#This Row],[Region]],$AR$71:$AT$93,3,FALSE)</f>
        <v>F</v>
      </c>
      <c r="AO10452"/>
      <c r="AP10452"/>
      <c r="AQ10452"/>
      <c r="AR10452"/>
      <c r="AS10452"/>
      <c r="AT10452"/>
      <c r="AU10452"/>
      <c r="AV10452"/>
      <c r="AW10452"/>
      <c r="AX10452"/>
    </row>
    <row r="10453" spans="34:50" x14ac:dyDescent="0.25">
      <c r="AH10453" t="s">
        <v>10867</v>
      </c>
      <c r="AI10453" t="s">
        <v>7801</v>
      </c>
      <c r="AJ10453" t="s">
        <v>7802</v>
      </c>
      <c r="AK10453" t="s">
        <v>7735</v>
      </c>
      <c r="AL10453" t="s">
        <v>7735</v>
      </c>
      <c r="AM10453" t="str">
        <f>RIGHT("0"&amp;VLOOKUP(Table2[[#This Row],[Region]],$AR$71:$AS$98,2,FALSE),2)</f>
        <v>19</v>
      </c>
      <c r="AN10453" t="str">
        <f>VLOOKUP(Table2[[#This Row],[Region]],$AR$71:$AT$93,3,FALSE)</f>
        <v>F</v>
      </c>
      <c r="AO10453"/>
      <c r="AP10453"/>
      <c r="AQ10453"/>
      <c r="AR10453"/>
      <c r="AS10453"/>
      <c r="AT10453"/>
      <c r="AU10453"/>
      <c r="AV10453"/>
      <c r="AW10453"/>
      <c r="AX10453"/>
    </row>
    <row r="10454" spans="34:50" x14ac:dyDescent="0.25">
      <c r="AH10454" t="s">
        <v>10868</v>
      </c>
      <c r="AI10454" t="s">
        <v>7801</v>
      </c>
      <c r="AJ10454" t="s">
        <v>7802</v>
      </c>
      <c r="AK10454" t="s">
        <v>7735</v>
      </c>
      <c r="AL10454" t="s">
        <v>7735</v>
      </c>
      <c r="AM10454" t="str">
        <f>RIGHT("0"&amp;VLOOKUP(Table2[[#This Row],[Region]],$AR$71:$AS$98,2,FALSE),2)</f>
        <v>19</v>
      </c>
      <c r="AN10454" t="str">
        <f>VLOOKUP(Table2[[#This Row],[Region]],$AR$71:$AT$93,3,FALSE)</f>
        <v>F</v>
      </c>
      <c r="AO10454"/>
      <c r="AP10454"/>
      <c r="AQ10454"/>
      <c r="AR10454"/>
      <c r="AS10454"/>
      <c r="AT10454"/>
      <c r="AU10454"/>
      <c r="AV10454"/>
      <c r="AW10454"/>
      <c r="AX10454"/>
    </row>
    <row r="10455" spans="34:50" x14ac:dyDescent="0.25">
      <c r="AH10455" t="s">
        <v>10869</v>
      </c>
      <c r="AI10455" t="s">
        <v>7801</v>
      </c>
      <c r="AJ10455" t="s">
        <v>7802</v>
      </c>
      <c r="AK10455" t="s">
        <v>7735</v>
      </c>
      <c r="AL10455" t="s">
        <v>7735</v>
      </c>
      <c r="AM10455" t="str">
        <f>RIGHT("0"&amp;VLOOKUP(Table2[[#This Row],[Region]],$AR$71:$AS$98,2,FALSE),2)</f>
        <v>19</v>
      </c>
      <c r="AN10455" t="str">
        <f>VLOOKUP(Table2[[#This Row],[Region]],$AR$71:$AT$93,3,FALSE)</f>
        <v>F</v>
      </c>
      <c r="AO10455"/>
      <c r="AP10455"/>
      <c r="AQ10455"/>
      <c r="AR10455"/>
      <c r="AS10455"/>
      <c r="AT10455"/>
      <c r="AU10455"/>
      <c r="AV10455"/>
      <c r="AW10455"/>
      <c r="AX10455"/>
    </row>
    <row r="10456" spans="34:50" x14ac:dyDescent="0.25">
      <c r="AH10456" t="s">
        <v>10870</v>
      </c>
      <c r="AI10456" t="s">
        <v>7801</v>
      </c>
      <c r="AJ10456" t="s">
        <v>7802</v>
      </c>
      <c r="AK10456" t="s">
        <v>7735</v>
      </c>
      <c r="AL10456" t="s">
        <v>7735</v>
      </c>
      <c r="AM10456" t="str">
        <f>RIGHT("0"&amp;VLOOKUP(Table2[[#This Row],[Region]],$AR$71:$AS$98,2,FALSE),2)</f>
        <v>19</v>
      </c>
      <c r="AN10456" t="str">
        <f>VLOOKUP(Table2[[#This Row],[Region]],$AR$71:$AT$93,3,FALSE)</f>
        <v>F</v>
      </c>
      <c r="AO10456"/>
      <c r="AP10456"/>
      <c r="AQ10456"/>
      <c r="AR10456"/>
      <c r="AS10456"/>
      <c r="AT10456"/>
      <c r="AU10456"/>
      <c r="AV10456"/>
      <c r="AW10456"/>
      <c r="AX10456"/>
    </row>
    <row r="10457" spans="34:50" x14ac:dyDescent="0.25">
      <c r="AH10457" t="s">
        <v>10871</v>
      </c>
      <c r="AI10457" t="s">
        <v>7801</v>
      </c>
      <c r="AJ10457" t="s">
        <v>7802</v>
      </c>
      <c r="AK10457" t="s">
        <v>7735</v>
      </c>
      <c r="AL10457" t="s">
        <v>7735</v>
      </c>
      <c r="AM10457" t="str">
        <f>RIGHT("0"&amp;VLOOKUP(Table2[[#This Row],[Region]],$AR$71:$AS$98,2,FALSE),2)</f>
        <v>19</v>
      </c>
      <c r="AN10457" t="str">
        <f>VLOOKUP(Table2[[#This Row],[Region]],$AR$71:$AT$93,3,FALSE)</f>
        <v>F</v>
      </c>
      <c r="AO10457"/>
      <c r="AP10457"/>
      <c r="AQ10457"/>
      <c r="AR10457"/>
      <c r="AS10457"/>
      <c r="AT10457"/>
      <c r="AU10457"/>
      <c r="AV10457"/>
      <c r="AW10457"/>
      <c r="AX10457"/>
    </row>
    <row r="10458" spans="34:50" x14ac:dyDescent="0.25">
      <c r="AH10458" t="s">
        <v>10872</v>
      </c>
      <c r="AI10458" t="s">
        <v>7801</v>
      </c>
      <c r="AJ10458" t="s">
        <v>7802</v>
      </c>
      <c r="AK10458" t="s">
        <v>7735</v>
      </c>
      <c r="AL10458" t="s">
        <v>7735</v>
      </c>
      <c r="AM10458" t="str">
        <f>RIGHT("0"&amp;VLOOKUP(Table2[[#This Row],[Region]],$AR$71:$AS$98,2,FALSE),2)</f>
        <v>19</v>
      </c>
      <c r="AN10458" t="str">
        <f>VLOOKUP(Table2[[#This Row],[Region]],$AR$71:$AT$93,3,FALSE)</f>
        <v>F</v>
      </c>
      <c r="AO10458"/>
      <c r="AP10458"/>
      <c r="AQ10458"/>
      <c r="AR10458"/>
      <c r="AS10458"/>
      <c r="AT10458"/>
      <c r="AU10458"/>
      <c r="AV10458"/>
      <c r="AW10458"/>
      <c r="AX10458"/>
    </row>
    <row r="10459" spans="34:50" x14ac:dyDescent="0.25">
      <c r="AH10459" t="s">
        <v>10873</v>
      </c>
      <c r="AI10459" t="s">
        <v>7801</v>
      </c>
      <c r="AJ10459" t="s">
        <v>7802</v>
      </c>
      <c r="AK10459" t="s">
        <v>7735</v>
      </c>
      <c r="AL10459" t="s">
        <v>7735</v>
      </c>
      <c r="AM10459" t="str">
        <f>RIGHT("0"&amp;VLOOKUP(Table2[[#This Row],[Region]],$AR$71:$AS$98,2,FALSE),2)</f>
        <v>19</v>
      </c>
      <c r="AN10459" t="str">
        <f>VLOOKUP(Table2[[#This Row],[Region]],$AR$71:$AT$93,3,FALSE)</f>
        <v>F</v>
      </c>
      <c r="AO10459"/>
      <c r="AP10459"/>
      <c r="AQ10459"/>
      <c r="AR10459"/>
      <c r="AS10459"/>
      <c r="AT10459"/>
      <c r="AU10459"/>
      <c r="AV10459"/>
      <c r="AW10459"/>
      <c r="AX10459"/>
    </row>
    <row r="10460" spans="34:50" x14ac:dyDescent="0.25">
      <c r="AH10460" t="s">
        <v>10874</v>
      </c>
      <c r="AI10460" t="s">
        <v>7801</v>
      </c>
      <c r="AJ10460" t="s">
        <v>7802</v>
      </c>
      <c r="AK10460" t="s">
        <v>7735</v>
      </c>
      <c r="AL10460" t="s">
        <v>7735</v>
      </c>
      <c r="AM10460" t="str">
        <f>RIGHT("0"&amp;VLOOKUP(Table2[[#This Row],[Region]],$AR$71:$AS$98,2,FALSE),2)</f>
        <v>19</v>
      </c>
      <c r="AN10460" t="str">
        <f>VLOOKUP(Table2[[#This Row],[Region]],$AR$71:$AT$93,3,FALSE)</f>
        <v>F</v>
      </c>
      <c r="AO10460"/>
      <c r="AP10460"/>
      <c r="AQ10460"/>
      <c r="AR10460"/>
      <c r="AS10460"/>
      <c r="AT10460"/>
      <c r="AU10460"/>
      <c r="AV10460"/>
      <c r="AW10460"/>
      <c r="AX10460"/>
    </row>
    <row r="10461" spans="34:50" x14ac:dyDescent="0.25">
      <c r="AH10461" t="s">
        <v>10875</v>
      </c>
      <c r="AI10461" t="s">
        <v>7801</v>
      </c>
      <c r="AJ10461" t="s">
        <v>7802</v>
      </c>
      <c r="AK10461" t="s">
        <v>7735</v>
      </c>
      <c r="AL10461" t="s">
        <v>7735</v>
      </c>
      <c r="AM10461" t="str">
        <f>RIGHT("0"&amp;VLOOKUP(Table2[[#This Row],[Region]],$AR$71:$AS$98,2,FALSE),2)</f>
        <v>19</v>
      </c>
      <c r="AN10461" t="str">
        <f>VLOOKUP(Table2[[#This Row],[Region]],$AR$71:$AT$93,3,FALSE)</f>
        <v>F</v>
      </c>
      <c r="AO10461"/>
      <c r="AP10461"/>
      <c r="AQ10461"/>
      <c r="AR10461"/>
      <c r="AS10461"/>
      <c r="AT10461"/>
      <c r="AU10461"/>
      <c r="AV10461"/>
      <c r="AW10461"/>
      <c r="AX10461"/>
    </row>
    <row r="10462" spans="34:50" x14ac:dyDescent="0.25">
      <c r="AH10462" t="s">
        <v>10876</v>
      </c>
      <c r="AI10462" t="s">
        <v>7801</v>
      </c>
      <c r="AJ10462" t="s">
        <v>7802</v>
      </c>
      <c r="AK10462" t="s">
        <v>7735</v>
      </c>
      <c r="AL10462" t="s">
        <v>7735</v>
      </c>
      <c r="AM10462" t="str">
        <f>RIGHT("0"&amp;VLOOKUP(Table2[[#This Row],[Region]],$AR$71:$AS$98,2,FALSE),2)</f>
        <v>19</v>
      </c>
      <c r="AN10462" t="str">
        <f>VLOOKUP(Table2[[#This Row],[Region]],$AR$71:$AT$93,3,FALSE)</f>
        <v>F</v>
      </c>
      <c r="AO10462"/>
      <c r="AP10462"/>
      <c r="AQ10462"/>
      <c r="AR10462"/>
      <c r="AS10462"/>
      <c r="AT10462"/>
      <c r="AU10462"/>
      <c r="AV10462"/>
      <c r="AW10462"/>
      <c r="AX10462"/>
    </row>
    <row r="10463" spans="34:50" x14ac:dyDescent="0.25">
      <c r="AH10463" t="s">
        <v>10877</v>
      </c>
      <c r="AI10463" t="s">
        <v>7801</v>
      </c>
      <c r="AJ10463" t="s">
        <v>7802</v>
      </c>
      <c r="AK10463" t="s">
        <v>7735</v>
      </c>
      <c r="AL10463" t="s">
        <v>7735</v>
      </c>
      <c r="AM10463" t="str">
        <f>RIGHT("0"&amp;VLOOKUP(Table2[[#This Row],[Region]],$AR$71:$AS$98,2,FALSE),2)</f>
        <v>19</v>
      </c>
      <c r="AN10463" t="str">
        <f>VLOOKUP(Table2[[#This Row],[Region]],$AR$71:$AT$93,3,FALSE)</f>
        <v>F</v>
      </c>
      <c r="AO10463"/>
      <c r="AP10463"/>
      <c r="AQ10463"/>
      <c r="AR10463"/>
      <c r="AS10463"/>
      <c r="AT10463"/>
      <c r="AU10463"/>
      <c r="AV10463"/>
      <c r="AW10463"/>
      <c r="AX10463"/>
    </row>
    <row r="10464" spans="34:50" x14ac:dyDescent="0.25">
      <c r="AH10464" t="s">
        <v>10878</v>
      </c>
      <c r="AI10464" t="s">
        <v>7801</v>
      </c>
      <c r="AJ10464" t="s">
        <v>7802</v>
      </c>
      <c r="AK10464" t="s">
        <v>7735</v>
      </c>
      <c r="AL10464" t="s">
        <v>7735</v>
      </c>
      <c r="AM10464" t="str">
        <f>RIGHT("0"&amp;VLOOKUP(Table2[[#This Row],[Region]],$AR$71:$AS$98,2,FALSE),2)</f>
        <v>19</v>
      </c>
      <c r="AN10464" t="str">
        <f>VLOOKUP(Table2[[#This Row],[Region]],$AR$71:$AT$93,3,FALSE)</f>
        <v>F</v>
      </c>
      <c r="AO10464"/>
      <c r="AP10464"/>
      <c r="AQ10464"/>
      <c r="AR10464"/>
      <c r="AS10464"/>
      <c r="AT10464"/>
      <c r="AU10464"/>
      <c r="AV10464"/>
      <c r="AW10464"/>
      <c r="AX10464"/>
    </row>
    <row r="10465" spans="34:50" x14ac:dyDescent="0.25">
      <c r="AH10465" t="s">
        <v>10879</v>
      </c>
      <c r="AI10465" t="s">
        <v>7801</v>
      </c>
      <c r="AJ10465" t="s">
        <v>7802</v>
      </c>
      <c r="AK10465" t="s">
        <v>7735</v>
      </c>
      <c r="AL10465" t="s">
        <v>7735</v>
      </c>
      <c r="AM10465" t="str">
        <f>RIGHT("0"&amp;VLOOKUP(Table2[[#This Row],[Region]],$AR$71:$AS$98,2,FALSE),2)</f>
        <v>19</v>
      </c>
      <c r="AN10465" t="str">
        <f>VLOOKUP(Table2[[#This Row],[Region]],$AR$71:$AT$93,3,FALSE)</f>
        <v>F</v>
      </c>
      <c r="AO10465"/>
      <c r="AP10465"/>
      <c r="AQ10465"/>
      <c r="AR10465"/>
      <c r="AS10465"/>
      <c r="AT10465"/>
      <c r="AU10465"/>
      <c r="AV10465"/>
      <c r="AW10465"/>
      <c r="AX10465"/>
    </row>
    <row r="10466" spans="34:50" x14ac:dyDescent="0.25">
      <c r="AH10466" t="s">
        <v>10880</v>
      </c>
      <c r="AI10466" t="s">
        <v>7801</v>
      </c>
      <c r="AJ10466" t="s">
        <v>7802</v>
      </c>
      <c r="AK10466" t="s">
        <v>7735</v>
      </c>
      <c r="AL10466" t="s">
        <v>7735</v>
      </c>
      <c r="AM10466" t="str">
        <f>RIGHT("0"&amp;VLOOKUP(Table2[[#This Row],[Region]],$AR$71:$AS$98,2,FALSE),2)</f>
        <v>19</v>
      </c>
      <c r="AN10466" t="str">
        <f>VLOOKUP(Table2[[#This Row],[Region]],$AR$71:$AT$93,3,FALSE)</f>
        <v>F</v>
      </c>
      <c r="AO10466"/>
      <c r="AP10466"/>
      <c r="AQ10466"/>
      <c r="AR10466"/>
      <c r="AS10466"/>
      <c r="AT10466"/>
      <c r="AU10466"/>
      <c r="AV10466"/>
      <c r="AW10466"/>
      <c r="AX10466"/>
    </row>
    <row r="10467" spans="34:50" x14ac:dyDescent="0.25">
      <c r="AH10467" t="s">
        <v>10881</v>
      </c>
      <c r="AI10467" t="s">
        <v>7801</v>
      </c>
      <c r="AJ10467" t="s">
        <v>7802</v>
      </c>
      <c r="AK10467" t="s">
        <v>7735</v>
      </c>
      <c r="AL10467" t="s">
        <v>7735</v>
      </c>
      <c r="AM10467" t="str">
        <f>RIGHT("0"&amp;VLOOKUP(Table2[[#This Row],[Region]],$AR$71:$AS$98,2,FALSE),2)</f>
        <v>19</v>
      </c>
      <c r="AN10467" t="str">
        <f>VLOOKUP(Table2[[#This Row],[Region]],$AR$71:$AT$93,3,FALSE)</f>
        <v>F</v>
      </c>
      <c r="AO10467"/>
      <c r="AP10467"/>
      <c r="AQ10467"/>
      <c r="AR10467"/>
      <c r="AS10467"/>
      <c r="AT10467"/>
      <c r="AU10467"/>
      <c r="AV10467"/>
      <c r="AW10467"/>
      <c r="AX10467"/>
    </row>
    <row r="10468" spans="34:50" x14ac:dyDescent="0.25">
      <c r="AH10468" t="s">
        <v>10882</v>
      </c>
      <c r="AI10468" t="s">
        <v>7801</v>
      </c>
      <c r="AJ10468" t="s">
        <v>7802</v>
      </c>
      <c r="AK10468" t="s">
        <v>7735</v>
      </c>
      <c r="AL10468" t="s">
        <v>7735</v>
      </c>
      <c r="AM10468" t="str">
        <f>RIGHT("0"&amp;VLOOKUP(Table2[[#This Row],[Region]],$AR$71:$AS$98,2,FALSE),2)</f>
        <v>19</v>
      </c>
      <c r="AN10468" t="str">
        <f>VLOOKUP(Table2[[#This Row],[Region]],$AR$71:$AT$93,3,FALSE)</f>
        <v>F</v>
      </c>
      <c r="AO10468"/>
      <c r="AP10468"/>
      <c r="AQ10468"/>
      <c r="AR10468"/>
      <c r="AS10468"/>
      <c r="AT10468"/>
      <c r="AU10468"/>
      <c r="AV10468"/>
      <c r="AW10468"/>
      <c r="AX10468"/>
    </row>
    <row r="10469" spans="34:50" x14ac:dyDescent="0.25">
      <c r="AH10469" t="s">
        <v>10883</v>
      </c>
      <c r="AI10469" t="s">
        <v>7801</v>
      </c>
      <c r="AJ10469" t="s">
        <v>7802</v>
      </c>
      <c r="AK10469" t="s">
        <v>7735</v>
      </c>
      <c r="AL10469" t="s">
        <v>7735</v>
      </c>
      <c r="AM10469" t="str">
        <f>RIGHT("0"&amp;VLOOKUP(Table2[[#This Row],[Region]],$AR$71:$AS$98,2,FALSE),2)</f>
        <v>19</v>
      </c>
      <c r="AN10469" t="str">
        <f>VLOOKUP(Table2[[#This Row],[Region]],$AR$71:$AT$93,3,FALSE)</f>
        <v>F</v>
      </c>
      <c r="AO10469"/>
      <c r="AP10469"/>
      <c r="AQ10469"/>
      <c r="AR10469"/>
      <c r="AS10469"/>
      <c r="AT10469"/>
      <c r="AU10469"/>
      <c r="AV10469"/>
      <c r="AW10469"/>
      <c r="AX10469"/>
    </row>
    <row r="10470" spans="34:50" x14ac:dyDescent="0.25">
      <c r="AH10470" t="s">
        <v>10884</v>
      </c>
      <c r="AI10470" t="s">
        <v>7801</v>
      </c>
      <c r="AJ10470" t="s">
        <v>7802</v>
      </c>
      <c r="AK10470" t="s">
        <v>7735</v>
      </c>
      <c r="AL10470" t="s">
        <v>7735</v>
      </c>
      <c r="AM10470" t="str">
        <f>RIGHT("0"&amp;VLOOKUP(Table2[[#This Row],[Region]],$AR$71:$AS$98,2,FALSE),2)</f>
        <v>19</v>
      </c>
      <c r="AN10470" t="str">
        <f>VLOOKUP(Table2[[#This Row],[Region]],$AR$71:$AT$93,3,FALSE)</f>
        <v>F</v>
      </c>
      <c r="AO10470"/>
      <c r="AP10470"/>
      <c r="AQ10470"/>
      <c r="AR10470"/>
      <c r="AS10470"/>
      <c r="AT10470"/>
      <c r="AU10470"/>
      <c r="AV10470"/>
      <c r="AW10470"/>
      <c r="AX10470"/>
    </row>
    <row r="10471" spans="34:50" x14ac:dyDescent="0.25">
      <c r="AH10471" t="s">
        <v>10885</v>
      </c>
      <c r="AI10471" t="s">
        <v>7801</v>
      </c>
      <c r="AJ10471" t="s">
        <v>7802</v>
      </c>
      <c r="AK10471" t="s">
        <v>7735</v>
      </c>
      <c r="AL10471" t="s">
        <v>7735</v>
      </c>
      <c r="AM10471" t="str">
        <f>RIGHT("0"&amp;VLOOKUP(Table2[[#This Row],[Region]],$AR$71:$AS$98,2,FALSE),2)</f>
        <v>19</v>
      </c>
      <c r="AN10471" t="str">
        <f>VLOOKUP(Table2[[#This Row],[Region]],$AR$71:$AT$93,3,FALSE)</f>
        <v>F</v>
      </c>
      <c r="AO10471"/>
      <c r="AP10471"/>
      <c r="AQ10471"/>
      <c r="AR10471"/>
      <c r="AS10471"/>
      <c r="AT10471"/>
      <c r="AU10471"/>
      <c r="AV10471"/>
      <c r="AW10471"/>
      <c r="AX10471"/>
    </row>
    <row r="10472" spans="34:50" x14ac:dyDescent="0.25">
      <c r="AH10472" t="s">
        <v>10886</v>
      </c>
      <c r="AI10472" t="s">
        <v>7801</v>
      </c>
      <c r="AJ10472" t="s">
        <v>7802</v>
      </c>
      <c r="AK10472" t="s">
        <v>7735</v>
      </c>
      <c r="AL10472" t="s">
        <v>7735</v>
      </c>
      <c r="AM10472" t="str">
        <f>RIGHT("0"&amp;VLOOKUP(Table2[[#This Row],[Region]],$AR$71:$AS$98,2,FALSE),2)</f>
        <v>19</v>
      </c>
      <c r="AN10472" t="str">
        <f>VLOOKUP(Table2[[#This Row],[Region]],$AR$71:$AT$93,3,FALSE)</f>
        <v>F</v>
      </c>
      <c r="AO10472"/>
      <c r="AP10472"/>
      <c r="AQ10472"/>
      <c r="AR10472"/>
      <c r="AS10472"/>
      <c r="AT10472"/>
      <c r="AU10472"/>
      <c r="AV10472"/>
      <c r="AW10472"/>
      <c r="AX10472"/>
    </row>
    <row r="10473" spans="34:50" x14ac:dyDescent="0.25">
      <c r="AH10473" t="s">
        <v>10887</v>
      </c>
      <c r="AI10473" t="s">
        <v>7801</v>
      </c>
      <c r="AJ10473" t="s">
        <v>7802</v>
      </c>
      <c r="AK10473" t="s">
        <v>7735</v>
      </c>
      <c r="AL10473" t="s">
        <v>7735</v>
      </c>
      <c r="AM10473" t="str">
        <f>RIGHT("0"&amp;VLOOKUP(Table2[[#This Row],[Region]],$AR$71:$AS$98,2,FALSE),2)</f>
        <v>19</v>
      </c>
      <c r="AN10473" t="str">
        <f>VLOOKUP(Table2[[#This Row],[Region]],$AR$71:$AT$93,3,FALSE)</f>
        <v>F</v>
      </c>
      <c r="AO10473"/>
      <c r="AP10473"/>
      <c r="AQ10473"/>
      <c r="AR10473"/>
      <c r="AS10473"/>
      <c r="AT10473"/>
      <c r="AU10473"/>
      <c r="AV10473"/>
      <c r="AW10473"/>
      <c r="AX10473"/>
    </row>
    <row r="10474" spans="34:50" x14ac:dyDescent="0.25">
      <c r="AH10474" t="s">
        <v>10888</v>
      </c>
      <c r="AI10474" t="s">
        <v>7801</v>
      </c>
      <c r="AJ10474" t="s">
        <v>7802</v>
      </c>
      <c r="AK10474" t="s">
        <v>7735</v>
      </c>
      <c r="AL10474" t="s">
        <v>7735</v>
      </c>
      <c r="AM10474" t="str">
        <f>RIGHT("0"&amp;VLOOKUP(Table2[[#This Row],[Region]],$AR$71:$AS$98,2,FALSE),2)</f>
        <v>19</v>
      </c>
      <c r="AN10474" t="str">
        <f>VLOOKUP(Table2[[#This Row],[Region]],$AR$71:$AT$93,3,FALSE)</f>
        <v>F</v>
      </c>
      <c r="AO10474"/>
      <c r="AP10474"/>
      <c r="AQ10474"/>
      <c r="AR10474"/>
      <c r="AS10474"/>
      <c r="AT10474"/>
      <c r="AU10474"/>
      <c r="AV10474"/>
      <c r="AW10474"/>
      <c r="AX10474"/>
    </row>
    <row r="10475" spans="34:50" x14ac:dyDescent="0.25">
      <c r="AH10475" t="s">
        <v>10889</v>
      </c>
      <c r="AI10475" t="s">
        <v>7801</v>
      </c>
      <c r="AJ10475" t="s">
        <v>7802</v>
      </c>
      <c r="AK10475" t="s">
        <v>7735</v>
      </c>
      <c r="AL10475" t="s">
        <v>7735</v>
      </c>
      <c r="AM10475" t="str">
        <f>RIGHT("0"&amp;VLOOKUP(Table2[[#This Row],[Region]],$AR$71:$AS$98,2,FALSE),2)</f>
        <v>19</v>
      </c>
      <c r="AN10475" t="str">
        <f>VLOOKUP(Table2[[#This Row],[Region]],$AR$71:$AT$93,3,FALSE)</f>
        <v>F</v>
      </c>
      <c r="AO10475"/>
      <c r="AP10475"/>
      <c r="AQ10475"/>
      <c r="AR10475"/>
      <c r="AS10475"/>
      <c r="AT10475"/>
      <c r="AU10475"/>
      <c r="AV10475"/>
      <c r="AW10475"/>
      <c r="AX10475"/>
    </row>
    <row r="10476" spans="34:50" x14ac:dyDescent="0.25">
      <c r="AH10476" t="s">
        <v>10890</v>
      </c>
      <c r="AI10476" t="s">
        <v>7801</v>
      </c>
      <c r="AJ10476" t="s">
        <v>7802</v>
      </c>
      <c r="AK10476" t="s">
        <v>7735</v>
      </c>
      <c r="AL10476" t="s">
        <v>7735</v>
      </c>
      <c r="AM10476" t="str">
        <f>RIGHT("0"&amp;VLOOKUP(Table2[[#This Row],[Region]],$AR$71:$AS$98,2,FALSE),2)</f>
        <v>19</v>
      </c>
      <c r="AN10476" t="str">
        <f>VLOOKUP(Table2[[#This Row],[Region]],$AR$71:$AT$93,3,FALSE)</f>
        <v>F</v>
      </c>
      <c r="AO10476"/>
      <c r="AP10476"/>
      <c r="AQ10476"/>
      <c r="AR10476"/>
      <c r="AS10476"/>
      <c r="AT10476"/>
      <c r="AU10476"/>
      <c r="AV10476"/>
      <c r="AW10476"/>
      <c r="AX10476"/>
    </row>
    <row r="10477" spans="34:50" x14ac:dyDescent="0.25">
      <c r="AH10477" t="s">
        <v>10891</v>
      </c>
      <c r="AI10477" t="s">
        <v>7801</v>
      </c>
      <c r="AJ10477" t="s">
        <v>7802</v>
      </c>
      <c r="AK10477" t="s">
        <v>7735</v>
      </c>
      <c r="AL10477" t="s">
        <v>7735</v>
      </c>
      <c r="AM10477" t="str">
        <f>RIGHT("0"&amp;VLOOKUP(Table2[[#This Row],[Region]],$AR$71:$AS$98,2,FALSE),2)</f>
        <v>19</v>
      </c>
      <c r="AN10477" t="str">
        <f>VLOOKUP(Table2[[#This Row],[Region]],$AR$71:$AT$93,3,FALSE)</f>
        <v>F</v>
      </c>
      <c r="AO10477"/>
      <c r="AP10477"/>
      <c r="AQ10477"/>
      <c r="AR10477"/>
      <c r="AS10477"/>
      <c r="AT10477"/>
      <c r="AU10477"/>
      <c r="AV10477"/>
      <c r="AW10477"/>
      <c r="AX10477"/>
    </row>
    <row r="10478" spans="34:50" x14ac:dyDescent="0.25">
      <c r="AH10478" t="s">
        <v>10892</v>
      </c>
      <c r="AI10478" t="s">
        <v>7801</v>
      </c>
      <c r="AJ10478" t="s">
        <v>7802</v>
      </c>
      <c r="AK10478" t="s">
        <v>7735</v>
      </c>
      <c r="AL10478" t="s">
        <v>7735</v>
      </c>
      <c r="AM10478" t="str">
        <f>RIGHT("0"&amp;VLOOKUP(Table2[[#This Row],[Region]],$AR$71:$AS$98,2,FALSE),2)</f>
        <v>19</v>
      </c>
      <c r="AN10478" t="str">
        <f>VLOOKUP(Table2[[#This Row],[Region]],$AR$71:$AT$93,3,FALSE)</f>
        <v>F</v>
      </c>
      <c r="AO10478"/>
      <c r="AP10478"/>
      <c r="AQ10478"/>
      <c r="AR10478"/>
      <c r="AS10478"/>
      <c r="AT10478"/>
      <c r="AU10478"/>
      <c r="AV10478"/>
      <c r="AW10478"/>
      <c r="AX10478"/>
    </row>
    <row r="10479" spans="34:50" x14ac:dyDescent="0.25">
      <c r="AH10479" t="s">
        <v>10893</v>
      </c>
      <c r="AI10479" t="s">
        <v>7801</v>
      </c>
      <c r="AJ10479" t="s">
        <v>7802</v>
      </c>
      <c r="AK10479" t="s">
        <v>7735</v>
      </c>
      <c r="AL10479" t="s">
        <v>7735</v>
      </c>
      <c r="AM10479" t="str">
        <f>RIGHT("0"&amp;VLOOKUP(Table2[[#This Row],[Region]],$AR$71:$AS$98,2,FALSE),2)</f>
        <v>19</v>
      </c>
      <c r="AN10479" t="str">
        <f>VLOOKUP(Table2[[#This Row],[Region]],$AR$71:$AT$93,3,FALSE)</f>
        <v>F</v>
      </c>
      <c r="AO10479"/>
      <c r="AP10479"/>
      <c r="AQ10479"/>
      <c r="AR10479"/>
      <c r="AS10479"/>
      <c r="AT10479"/>
      <c r="AU10479"/>
      <c r="AV10479"/>
      <c r="AW10479"/>
      <c r="AX10479"/>
    </row>
    <row r="10480" spans="34:50" x14ac:dyDescent="0.25">
      <c r="AH10480" t="s">
        <v>10894</v>
      </c>
      <c r="AI10480" t="s">
        <v>7801</v>
      </c>
      <c r="AJ10480" t="s">
        <v>7802</v>
      </c>
      <c r="AK10480" t="s">
        <v>7735</v>
      </c>
      <c r="AL10480" t="s">
        <v>7735</v>
      </c>
      <c r="AM10480" t="str">
        <f>RIGHT("0"&amp;VLOOKUP(Table2[[#This Row],[Region]],$AR$71:$AS$98,2,FALSE),2)</f>
        <v>19</v>
      </c>
      <c r="AN10480" t="str">
        <f>VLOOKUP(Table2[[#This Row],[Region]],$AR$71:$AT$93,3,FALSE)</f>
        <v>F</v>
      </c>
      <c r="AO10480"/>
      <c r="AP10480"/>
      <c r="AQ10480"/>
      <c r="AR10480"/>
      <c r="AS10480"/>
      <c r="AT10480"/>
      <c r="AU10480"/>
      <c r="AV10480"/>
      <c r="AW10480"/>
      <c r="AX10480"/>
    </row>
    <row r="10481" spans="34:50" x14ac:dyDescent="0.25">
      <c r="AH10481" t="s">
        <v>10895</v>
      </c>
      <c r="AI10481" t="s">
        <v>7801</v>
      </c>
      <c r="AJ10481" t="s">
        <v>7802</v>
      </c>
      <c r="AK10481" t="s">
        <v>7735</v>
      </c>
      <c r="AL10481" t="s">
        <v>7735</v>
      </c>
      <c r="AM10481" t="str">
        <f>RIGHT("0"&amp;VLOOKUP(Table2[[#This Row],[Region]],$AR$71:$AS$98,2,FALSE),2)</f>
        <v>19</v>
      </c>
      <c r="AN10481" t="str">
        <f>VLOOKUP(Table2[[#This Row],[Region]],$AR$71:$AT$93,3,FALSE)</f>
        <v>F</v>
      </c>
      <c r="AO10481"/>
      <c r="AP10481"/>
      <c r="AQ10481"/>
      <c r="AR10481"/>
      <c r="AS10481"/>
      <c r="AT10481"/>
      <c r="AU10481"/>
      <c r="AV10481"/>
      <c r="AW10481"/>
      <c r="AX10481"/>
    </row>
    <row r="10482" spans="34:50" x14ac:dyDescent="0.25">
      <c r="AH10482" t="s">
        <v>10896</v>
      </c>
      <c r="AI10482" t="s">
        <v>7801</v>
      </c>
      <c r="AJ10482" t="s">
        <v>7802</v>
      </c>
      <c r="AK10482" t="s">
        <v>7735</v>
      </c>
      <c r="AL10482" t="s">
        <v>7735</v>
      </c>
      <c r="AM10482" t="str">
        <f>RIGHT("0"&amp;VLOOKUP(Table2[[#This Row],[Region]],$AR$71:$AS$98,2,FALSE),2)</f>
        <v>19</v>
      </c>
      <c r="AN10482" t="str">
        <f>VLOOKUP(Table2[[#This Row],[Region]],$AR$71:$AT$93,3,FALSE)</f>
        <v>F</v>
      </c>
      <c r="AO10482"/>
      <c r="AP10482"/>
      <c r="AQ10482"/>
      <c r="AR10482"/>
      <c r="AS10482"/>
      <c r="AT10482"/>
      <c r="AU10482"/>
      <c r="AV10482"/>
      <c r="AW10482"/>
      <c r="AX10482"/>
    </row>
    <row r="10483" spans="34:50" x14ac:dyDescent="0.25">
      <c r="AH10483" t="s">
        <v>10897</v>
      </c>
      <c r="AI10483" t="s">
        <v>7801</v>
      </c>
      <c r="AJ10483" t="s">
        <v>7802</v>
      </c>
      <c r="AK10483" t="s">
        <v>7735</v>
      </c>
      <c r="AL10483" t="s">
        <v>7735</v>
      </c>
      <c r="AM10483" t="str">
        <f>RIGHT("0"&amp;VLOOKUP(Table2[[#This Row],[Region]],$AR$71:$AS$98,2,FALSE),2)</f>
        <v>19</v>
      </c>
      <c r="AN10483" t="str">
        <f>VLOOKUP(Table2[[#This Row],[Region]],$AR$71:$AT$93,3,FALSE)</f>
        <v>F</v>
      </c>
      <c r="AO10483"/>
      <c r="AP10483"/>
      <c r="AQ10483"/>
      <c r="AR10483"/>
      <c r="AS10483"/>
      <c r="AT10483"/>
      <c r="AU10483"/>
      <c r="AV10483"/>
      <c r="AW10483"/>
      <c r="AX10483"/>
    </row>
    <row r="10484" spans="34:50" x14ac:dyDescent="0.25">
      <c r="AH10484" t="s">
        <v>10898</v>
      </c>
      <c r="AI10484" t="s">
        <v>7801</v>
      </c>
      <c r="AJ10484" t="s">
        <v>7802</v>
      </c>
      <c r="AK10484" t="s">
        <v>7735</v>
      </c>
      <c r="AL10484" t="s">
        <v>7735</v>
      </c>
      <c r="AM10484" t="str">
        <f>RIGHT("0"&amp;VLOOKUP(Table2[[#This Row],[Region]],$AR$71:$AS$98,2,FALSE),2)</f>
        <v>19</v>
      </c>
      <c r="AN10484" t="str">
        <f>VLOOKUP(Table2[[#This Row],[Region]],$AR$71:$AT$93,3,FALSE)</f>
        <v>F</v>
      </c>
      <c r="AO10484"/>
      <c r="AP10484"/>
      <c r="AQ10484"/>
      <c r="AR10484"/>
      <c r="AS10484"/>
      <c r="AT10484"/>
      <c r="AU10484"/>
      <c r="AV10484"/>
      <c r="AW10484"/>
      <c r="AX10484"/>
    </row>
    <row r="10485" spans="34:50" x14ac:dyDescent="0.25">
      <c r="AH10485" t="s">
        <v>10899</v>
      </c>
      <c r="AI10485" t="s">
        <v>7801</v>
      </c>
      <c r="AJ10485" t="s">
        <v>7802</v>
      </c>
      <c r="AK10485" t="s">
        <v>7735</v>
      </c>
      <c r="AL10485" t="s">
        <v>7735</v>
      </c>
      <c r="AM10485" t="str">
        <f>RIGHT("0"&amp;VLOOKUP(Table2[[#This Row],[Region]],$AR$71:$AS$98,2,FALSE),2)</f>
        <v>19</v>
      </c>
      <c r="AN10485" t="str">
        <f>VLOOKUP(Table2[[#This Row],[Region]],$AR$71:$AT$93,3,FALSE)</f>
        <v>F</v>
      </c>
      <c r="AO10485"/>
      <c r="AP10485"/>
      <c r="AQ10485"/>
      <c r="AR10485"/>
      <c r="AS10485"/>
      <c r="AT10485"/>
      <c r="AU10485"/>
      <c r="AV10485"/>
      <c r="AW10485"/>
      <c r="AX10485"/>
    </row>
    <row r="10486" spans="34:50" x14ac:dyDescent="0.25">
      <c r="AH10486" t="s">
        <v>10900</v>
      </c>
      <c r="AI10486" t="s">
        <v>7801</v>
      </c>
      <c r="AJ10486" t="s">
        <v>7802</v>
      </c>
      <c r="AK10486" t="s">
        <v>7735</v>
      </c>
      <c r="AL10486" t="s">
        <v>7735</v>
      </c>
      <c r="AM10486" t="str">
        <f>RIGHT("0"&amp;VLOOKUP(Table2[[#This Row],[Region]],$AR$71:$AS$98,2,FALSE),2)</f>
        <v>19</v>
      </c>
      <c r="AN10486" t="str">
        <f>VLOOKUP(Table2[[#This Row],[Region]],$AR$71:$AT$93,3,FALSE)</f>
        <v>F</v>
      </c>
      <c r="AO10486"/>
      <c r="AP10486"/>
      <c r="AQ10486"/>
      <c r="AR10486"/>
      <c r="AS10486"/>
      <c r="AT10486"/>
      <c r="AU10486"/>
      <c r="AV10486"/>
      <c r="AW10486"/>
      <c r="AX10486"/>
    </row>
    <row r="10487" spans="34:50" x14ac:dyDescent="0.25">
      <c r="AH10487" t="s">
        <v>10901</v>
      </c>
      <c r="AI10487" t="s">
        <v>7801</v>
      </c>
      <c r="AJ10487" t="s">
        <v>7802</v>
      </c>
      <c r="AK10487" t="s">
        <v>7735</v>
      </c>
      <c r="AL10487" t="s">
        <v>7735</v>
      </c>
      <c r="AM10487" t="str">
        <f>RIGHT("0"&amp;VLOOKUP(Table2[[#This Row],[Region]],$AR$71:$AS$98,2,FALSE),2)</f>
        <v>19</v>
      </c>
      <c r="AN10487" t="str">
        <f>VLOOKUP(Table2[[#This Row],[Region]],$AR$71:$AT$93,3,FALSE)</f>
        <v>F</v>
      </c>
      <c r="AO10487"/>
      <c r="AP10487"/>
      <c r="AQ10487"/>
      <c r="AR10487"/>
      <c r="AS10487"/>
      <c r="AT10487"/>
      <c r="AU10487"/>
      <c r="AV10487"/>
      <c r="AW10487"/>
      <c r="AX10487"/>
    </row>
    <row r="10488" spans="34:50" x14ac:dyDescent="0.25">
      <c r="AH10488" t="s">
        <v>10902</v>
      </c>
      <c r="AI10488" t="s">
        <v>7801</v>
      </c>
      <c r="AJ10488" t="s">
        <v>7802</v>
      </c>
      <c r="AK10488" t="s">
        <v>7735</v>
      </c>
      <c r="AL10488" t="s">
        <v>7735</v>
      </c>
      <c r="AM10488" t="str">
        <f>RIGHT("0"&amp;VLOOKUP(Table2[[#This Row],[Region]],$AR$71:$AS$98,2,FALSE),2)</f>
        <v>19</v>
      </c>
      <c r="AN10488" t="str">
        <f>VLOOKUP(Table2[[#This Row],[Region]],$AR$71:$AT$93,3,FALSE)</f>
        <v>F</v>
      </c>
      <c r="AO10488"/>
      <c r="AP10488"/>
      <c r="AQ10488"/>
      <c r="AR10488"/>
      <c r="AS10488"/>
      <c r="AT10488"/>
      <c r="AU10488"/>
      <c r="AV10488"/>
      <c r="AW10488"/>
      <c r="AX10488"/>
    </row>
    <row r="10489" spans="34:50" x14ac:dyDescent="0.25">
      <c r="AH10489" t="s">
        <v>10903</v>
      </c>
      <c r="AI10489" t="s">
        <v>7801</v>
      </c>
      <c r="AJ10489" t="s">
        <v>7802</v>
      </c>
      <c r="AK10489" t="s">
        <v>7735</v>
      </c>
      <c r="AL10489" t="s">
        <v>7735</v>
      </c>
      <c r="AM10489" t="str">
        <f>RIGHT("0"&amp;VLOOKUP(Table2[[#This Row],[Region]],$AR$71:$AS$98,2,FALSE),2)</f>
        <v>19</v>
      </c>
      <c r="AN10489" t="str">
        <f>VLOOKUP(Table2[[#This Row],[Region]],$AR$71:$AT$93,3,FALSE)</f>
        <v>F</v>
      </c>
      <c r="AO10489"/>
      <c r="AP10489"/>
      <c r="AQ10489"/>
      <c r="AR10489"/>
      <c r="AS10489"/>
      <c r="AT10489"/>
      <c r="AU10489"/>
      <c r="AV10489"/>
      <c r="AW10489"/>
      <c r="AX10489"/>
    </row>
    <row r="10490" spans="34:50" x14ac:dyDescent="0.25">
      <c r="AH10490" t="s">
        <v>10904</v>
      </c>
      <c r="AI10490" t="s">
        <v>7801</v>
      </c>
      <c r="AJ10490" t="s">
        <v>7802</v>
      </c>
      <c r="AK10490" t="s">
        <v>7735</v>
      </c>
      <c r="AL10490" t="s">
        <v>7735</v>
      </c>
      <c r="AM10490" t="str">
        <f>RIGHT("0"&amp;VLOOKUP(Table2[[#This Row],[Region]],$AR$71:$AS$98,2,FALSE),2)</f>
        <v>19</v>
      </c>
      <c r="AN10490" t="str">
        <f>VLOOKUP(Table2[[#This Row],[Region]],$AR$71:$AT$93,3,FALSE)</f>
        <v>F</v>
      </c>
      <c r="AO10490"/>
      <c r="AP10490"/>
      <c r="AQ10490"/>
      <c r="AR10490"/>
      <c r="AS10490"/>
      <c r="AT10490"/>
      <c r="AU10490"/>
      <c r="AV10490"/>
      <c r="AW10490"/>
      <c r="AX10490"/>
    </row>
    <row r="10491" spans="34:50" x14ac:dyDescent="0.25">
      <c r="AH10491" t="s">
        <v>10905</v>
      </c>
      <c r="AI10491" t="s">
        <v>7801</v>
      </c>
      <c r="AJ10491" t="s">
        <v>7802</v>
      </c>
      <c r="AK10491" t="s">
        <v>7735</v>
      </c>
      <c r="AL10491" t="s">
        <v>7735</v>
      </c>
      <c r="AM10491" t="str">
        <f>RIGHT("0"&amp;VLOOKUP(Table2[[#This Row],[Region]],$AR$71:$AS$98,2,FALSE),2)</f>
        <v>19</v>
      </c>
      <c r="AN10491" t="str">
        <f>VLOOKUP(Table2[[#This Row],[Region]],$AR$71:$AT$93,3,FALSE)</f>
        <v>F</v>
      </c>
      <c r="AO10491"/>
      <c r="AP10491"/>
      <c r="AQ10491"/>
      <c r="AR10491"/>
      <c r="AS10491"/>
      <c r="AT10491"/>
      <c r="AU10491"/>
      <c r="AV10491"/>
      <c r="AW10491"/>
      <c r="AX10491"/>
    </row>
    <row r="10492" spans="34:50" x14ac:dyDescent="0.25">
      <c r="AH10492" t="s">
        <v>10906</v>
      </c>
      <c r="AI10492" t="s">
        <v>7801</v>
      </c>
      <c r="AJ10492" t="s">
        <v>7802</v>
      </c>
      <c r="AK10492" t="s">
        <v>7735</v>
      </c>
      <c r="AL10492" t="s">
        <v>7735</v>
      </c>
      <c r="AM10492" t="str">
        <f>RIGHT("0"&amp;VLOOKUP(Table2[[#This Row],[Region]],$AR$71:$AS$98,2,FALSE),2)</f>
        <v>19</v>
      </c>
      <c r="AN10492" t="str">
        <f>VLOOKUP(Table2[[#This Row],[Region]],$AR$71:$AT$93,3,FALSE)</f>
        <v>F</v>
      </c>
      <c r="AO10492"/>
      <c r="AP10492"/>
      <c r="AQ10492"/>
      <c r="AR10492"/>
      <c r="AS10492"/>
      <c r="AT10492"/>
      <c r="AU10492"/>
      <c r="AV10492"/>
      <c r="AW10492"/>
      <c r="AX10492"/>
    </row>
    <row r="10493" spans="34:50" x14ac:dyDescent="0.25">
      <c r="AH10493" t="s">
        <v>10907</v>
      </c>
      <c r="AI10493" t="s">
        <v>7801</v>
      </c>
      <c r="AJ10493" t="s">
        <v>7802</v>
      </c>
      <c r="AK10493" t="s">
        <v>7735</v>
      </c>
      <c r="AL10493" t="s">
        <v>7735</v>
      </c>
      <c r="AM10493" t="str">
        <f>RIGHT("0"&amp;VLOOKUP(Table2[[#This Row],[Region]],$AR$71:$AS$98,2,FALSE),2)</f>
        <v>19</v>
      </c>
      <c r="AN10493" t="str">
        <f>VLOOKUP(Table2[[#This Row],[Region]],$AR$71:$AT$93,3,FALSE)</f>
        <v>F</v>
      </c>
      <c r="AO10493"/>
      <c r="AP10493"/>
      <c r="AQ10493"/>
      <c r="AR10493"/>
      <c r="AS10493"/>
      <c r="AT10493"/>
      <c r="AU10493"/>
      <c r="AV10493"/>
      <c r="AW10493"/>
      <c r="AX10493"/>
    </row>
    <row r="10494" spans="34:50" x14ac:dyDescent="0.25">
      <c r="AH10494" t="s">
        <v>10908</v>
      </c>
      <c r="AI10494" t="s">
        <v>7801</v>
      </c>
      <c r="AJ10494" t="s">
        <v>7802</v>
      </c>
      <c r="AK10494" t="s">
        <v>7735</v>
      </c>
      <c r="AL10494" t="s">
        <v>7735</v>
      </c>
      <c r="AM10494" t="str">
        <f>RIGHT("0"&amp;VLOOKUP(Table2[[#This Row],[Region]],$AR$71:$AS$98,2,FALSE),2)</f>
        <v>19</v>
      </c>
      <c r="AN10494" t="str">
        <f>VLOOKUP(Table2[[#This Row],[Region]],$AR$71:$AT$93,3,FALSE)</f>
        <v>F</v>
      </c>
      <c r="AO10494"/>
      <c r="AP10494"/>
      <c r="AQ10494"/>
      <c r="AR10494"/>
      <c r="AS10494"/>
      <c r="AT10494"/>
      <c r="AU10494"/>
      <c r="AV10494"/>
      <c r="AW10494"/>
      <c r="AX10494"/>
    </row>
    <row r="10495" spans="34:50" x14ac:dyDescent="0.25">
      <c r="AH10495" t="s">
        <v>10909</v>
      </c>
      <c r="AI10495" t="s">
        <v>7801</v>
      </c>
      <c r="AJ10495" t="s">
        <v>7802</v>
      </c>
      <c r="AK10495" t="s">
        <v>7735</v>
      </c>
      <c r="AL10495" t="s">
        <v>7735</v>
      </c>
      <c r="AM10495" t="str">
        <f>RIGHT("0"&amp;VLOOKUP(Table2[[#This Row],[Region]],$AR$71:$AS$98,2,FALSE),2)</f>
        <v>19</v>
      </c>
      <c r="AN10495" t="str">
        <f>VLOOKUP(Table2[[#This Row],[Region]],$AR$71:$AT$93,3,FALSE)</f>
        <v>F</v>
      </c>
      <c r="AO10495"/>
      <c r="AP10495"/>
      <c r="AQ10495"/>
      <c r="AR10495"/>
      <c r="AS10495"/>
      <c r="AT10495"/>
      <c r="AU10495"/>
      <c r="AV10495"/>
      <c r="AW10495"/>
      <c r="AX10495"/>
    </row>
    <row r="10496" spans="34:50" x14ac:dyDescent="0.25">
      <c r="AH10496" t="s">
        <v>10910</v>
      </c>
      <c r="AI10496" t="s">
        <v>7801</v>
      </c>
      <c r="AJ10496" t="s">
        <v>7802</v>
      </c>
      <c r="AK10496" t="s">
        <v>7735</v>
      </c>
      <c r="AL10496" t="s">
        <v>7735</v>
      </c>
      <c r="AM10496" t="str">
        <f>RIGHT("0"&amp;VLOOKUP(Table2[[#This Row],[Region]],$AR$71:$AS$98,2,FALSE),2)</f>
        <v>19</v>
      </c>
      <c r="AN10496" t="str">
        <f>VLOOKUP(Table2[[#This Row],[Region]],$AR$71:$AT$93,3,FALSE)</f>
        <v>F</v>
      </c>
      <c r="AO10496"/>
      <c r="AP10496"/>
      <c r="AQ10496"/>
      <c r="AR10496"/>
      <c r="AS10496"/>
      <c r="AT10496"/>
      <c r="AU10496"/>
      <c r="AV10496"/>
      <c r="AW10496"/>
      <c r="AX10496"/>
    </row>
    <row r="10497" spans="34:50" x14ac:dyDescent="0.25">
      <c r="AH10497" t="s">
        <v>10911</v>
      </c>
      <c r="AI10497" t="s">
        <v>7801</v>
      </c>
      <c r="AJ10497" t="s">
        <v>7802</v>
      </c>
      <c r="AK10497" t="s">
        <v>7735</v>
      </c>
      <c r="AL10497" t="s">
        <v>7735</v>
      </c>
      <c r="AM10497" t="str">
        <f>RIGHT("0"&amp;VLOOKUP(Table2[[#This Row],[Region]],$AR$71:$AS$98,2,FALSE),2)</f>
        <v>19</v>
      </c>
      <c r="AN10497" t="str">
        <f>VLOOKUP(Table2[[#This Row],[Region]],$AR$71:$AT$93,3,FALSE)</f>
        <v>F</v>
      </c>
      <c r="AO10497"/>
      <c r="AP10497"/>
      <c r="AQ10497"/>
      <c r="AR10497"/>
      <c r="AS10497"/>
      <c r="AT10497"/>
      <c r="AU10497"/>
      <c r="AV10497"/>
      <c r="AW10497"/>
      <c r="AX10497"/>
    </row>
    <row r="10498" spans="34:50" x14ac:dyDescent="0.25">
      <c r="AH10498" t="s">
        <v>10912</v>
      </c>
      <c r="AI10498" t="s">
        <v>7801</v>
      </c>
      <c r="AJ10498" t="s">
        <v>7802</v>
      </c>
      <c r="AK10498" t="s">
        <v>7735</v>
      </c>
      <c r="AL10498" t="s">
        <v>7735</v>
      </c>
      <c r="AM10498" t="str">
        <f>RIGHT("0"&amp;VLOOKUP(Table2[[#This Row],[Region]],$AR$71:$AS$98,2,FALSE),2)</f>
        <v>19</v>
      </c>
      <c r="AN10498" t="str">
        <f>VLOOKUP(Table2[[#This Row],[Region]],$AR$71:$AT$93,3,FALSE)</f>
        <v>F</v>
      </c>
      <c r="AO10498"/>
      <c r="AP10498"/>
      <c r="AQ10498"/>
      <c r="AR10498"/>
      <c r="AS10498"/>
      <c r="AT10498"/>
      <c r="AU10498"/>
      <c r="AV10498"/>
      <c r="AW10498"/>
      <c r="AX10498"/>
    </row>
    <row r="10499" spans="34:50" x14ac:dyDescent="0.25">
      <c r="AH10499" t="s">
        <v>10913</v>
      </c>
      <c r="AI10499" t="s">
        <v>7801</v>
      </c>
      <c r="AJ10499" t="s">
        <v>7802</v>
      </c>
      <c r="AK10499" t="s">
        <v>7735</v>
      </c>
      <c r="AL10499" t="s">
        <v>7735</v>
      </c>
      <c r="AM10499" t="str">
        <f>RIGHT("0"&amp;VLOOKUP(Table2[[#This Row],[Region]],$AR$71:$AS$98,2,FALSE),2)</f>
        <v>19</v>
      </c>
      <c r="AN10499" t="str">
        <f>VLOOKUP(Table2[[#This Row],[Region]],$AR$71:$AT$93,3,FALSE)</f>
        <v>F</v>
      </c>
      <c r="AO10499"/>
      <c r="AP10499"/>
      <c r="AQ10499"/>
      <c r="AR10499"/>
      <c r="AS10499"/>
      <c r="AT10499"/>
      <c r="AU10499"/>
      <c r="AV10499"/>
      <c r="AW10499"/>
      <c r="AX10499"/>
    </row>
    <row r="10500" spans="34:50" x14ac:dyDescent="0.25">
      <c r="AH10500" t="s">
        <v>10914</v>
      </c>
      <c r="AI10500" t="s">
        <v>7801</v>
      </c>
      <c r="AJ10500" t="s">
        <v>7802</v>
      </c>
      <c r="AK10500" t="s">
        <v>7735</v>
      </c>
      <c r="AL10500" t="s">
        <v>7735</v>
      </c>
      <c r="AM10500" t="str">
        <f>RIGHT("0"&amp;VLOOKUP(Table2[[#This Row],[Region]],$AR$71:$AS$98,2,FALSE),2)</f>
        <v>19</v>
      </c>
      <c r="AN10500" t="str">
        <f>VLOOKUP(Table2[[#This Row],[Region]],$AR$71:$AT$93,3,FALSE)</f>
        <v>F</v>
      </c>
      <c r="AO10500"/>
      <c r="AP10500"/>
      <c r="AQ10500"/>
      <c r="AR10500"/>
      <c r="AS10500"/>
      <c r="AT10500"/>
      <c r="AU10500"/>
      <c r="AV10500"/>
      <c r="AW10500"/>
      <c r="AX10500"/>
    </row>
    <row r="10501" spans="34:50" x14ac:dyDescent="0.25">
      <c r="AH10501" t="s">
        <v>10915</v>
      </c>
      <c r="AI10501" t="s">
        <v>7801</v>
      </c>
      <c r="AJ10501" t="s">
        <v>7802</v>
      </c>
      <c r="AK10501" t="s">
        <v>7735</v>
      </c>
      <c r="AL10501" t="s">
        <v>7735</v>
      </c>
      <c r="AM10501" t="str">
        <f>RIGHT("0"&amp;VLOOKUP(Table2[[#This Row],[Region]],$AR$71:$AS$98,2,FALSE),2)</f>
        <v>19</v>
      </c>
      <c r="AN10501" t="str">
        <f>VLOOKUP(Table2[[#This Row],[Region]],$AR$71:$AT$93,3,FALSE)</f>
        <v>F</v>
      </c>
      <c r="AO10501"/>
      <c r="AP10501"/>
      <c r="AQ10501"/>
      <c r="AR10501"/>
      <c r="AS10501"/>
      <c r="AT10501"/>
      <c r="AU10501"/>
      <c r="AV10501"/>
      <c r="AW10501"/>
      <c r="AX10501"/>
    </row>
    <row r="10502" spans="34:50" x14ac:dyDescent="0.25">
      <c r="AH10502" t="s">
        <v>10916</v>
      </c>
      <c r="AI10502" t="s">
        <v>7801</v>
      </c>
      <c r="AJ10502" t="s">
        <v>7802</v>
      </c>
      <c r="AK10502" t="s">
        <v>7735</v>
      </c>
      <c r="AL10502" t="s">
        <v>7735</v>
      </c>
      <c r="AM10502" t="str">
        <f>RIGHT("0"&amp;VLOOKUP(Table2[[#This Row],[Region]],$AR$71:$AS$98,2,FALSE),2)</f>
        <v>19</v>
      </c>
      <c r="AN10502" t="str">
        <f>VLOOKUP(Table2[[#This Row],[Region]],$AR$71:$AT$93,3,FALSE)</f>
        <v>F</v>
      </c>
      <c r="AO10502"/>
      <c r="AP10502"/>
      <c r="AQ10502"/>
      <c r="AR10502"/>
      <c r="AS10502"/>
      <c r="AT10502"/>
      <c r="AU10502"/>
      <c r="AV10502"/>
      <c r="AW10502"/>
      <c r="AX10502"/>
    </row>
    <row r="10503" spans="34:50" x14ac:dyDescent="0.25">
      <c r="AH10503" t="s">
        <v>10917</v>
      </c>
      <c r="AI10503" t="s">
        <v>7801</v>
      </c>
      <c r="AJ10503" t="s">
        <v>7802</v>
      </c>
      <c r="AK10503" t="s">
        <v>7735</v>
      </c>
      <c r="AL10503" t="s">
        <v>7735</v>
      </c>
      <c r="AM10503" t="str">
        <f>RIGHT("0"&amp;VLOOKUP(Table2[[#This Row],[Region]],$AR$71:$AS$98,2,FALSE),2)</f>
        <v>19</v>
      </c>
      <c r="AN10503" t="str">
        <f>VLOOKUP(Table2[[#This Row],[Region]],$AR$71:$AT$93,3,FALSE)</f>
        <v>F</v>
      </c>
      <c r="AO10503"/>
      <c r="AP10503"/>
      <c r="AQ10503"/>
      <c r="AR10503"/>
      <c r="AS10503"/>
      <c r="AT10503"/>
      <c r="AU10503"/>
      <c r="AV10503"/>
      <c r="AW10503"/>
      <c r="AX10503"/>
    </row>
    <row r="10504" spans="34:50" x14ac:dyDescent="0.25">
      <c r="AH10504" t="s">
        <v>10918</v>
      </c>
      <c r="AI10504" t="s">
        <v>7801</v>
      </c>
      <c r="AJ10504" t="s">
        <v>7802</v>
      </c>
      <c r="AK10504" t="s">
        <v>7735</v>
      </c>
      <c r="AL10504" t="s">
        <v>7735</v>
      </c>
      <c r="AM10504" t="str">
        <f>RIGHT("0"&amp;VLOOKUP(Table2[[#This Row],[Region]],$AR$71:$AS$98,2,FALSE),2)</f>
        <v>19</v>
      </c>
      <c r="AN10504" t="str">
        <f>VLOOKUP(Table2[[#This Row],[Region]],$AR$71:$AT$93,3,FALSE)</f>
        <v>F</v>
      </c>
      <c r="AO10504"/>
      <c r="AP10504"/>
      <c r="AQ10504"/>
      <c r="AR10504"/>
      <c r="AS10504"/>
      <c r="AT10504"/>
      <c r="AU10504"/>
      <c r="AV10504"/>
      <c r="AW10504"/>
      <c r="AX10504"/>
    </row>
    <row r="10505" spans="34:50" x14ac:dyDescent="0.25">
      <c r="AH10505" t="s">
        <v>10919</v>
      </c>
      <c r="AI10505" t="s">
        <v>7801</v>
      </c>
      <c r="AJ10505" t="s">
        <v>7802</v>
      </c>
      <c r="AK10505" t="s">
        <v>7735</v>
      </c>
      <c r="AL10505" t="s">
        <v>7735</v>
      </c>
      <c r="AM10505" t="str">
        <f>RIGHT("0"&amp;VLOOKUP(Table2[[#This Row],[Region]],$AR$71:$AS$98,2,FALSE),2)</f>
        <v>19</v>
      </c>
      <c r="AN10505" t="str">
        <f>VLOOKUP(Table2[[#This Row],[Region]],$AR$71:$AT$93,3,FALSE)</f>
        <v>F</v>
      </c>
      <c r="AO10505"/>
      <c r="AP10505"/>
      <c r="AQ10505"/>
      <c r="AR10505"/>
      <c r="AS10505"/>
      <c r="AT10505"/>
      <c r="AU10505"/>
      <c r="AV10505"/>
      <c r="AW10505"/>
      <c r="AX10505"/>
    </row>
    <row r="10506" spans="34:50" x14ac:dyDescent="0.25">
      <c r="AH10506" t="s">
        <v>10920</v>
      </c>
      <c r="AI10506" t="s">
        <v>7801</v>
      </c>
      <c r="AJ10506" t="s">
        <v>7802</v>
      </c>
      <c r="AK10506" t="s">
        <v>7735</v>
      </c>
      <c r="AL10506" t="s">
        <v>7735</v>
      </c>
      <c r="AM10506" t="str">
        <f>RIGHT("0"&amp;VLOOKUP(Table2[[#This Row],[Region]],$AR$71:$AS$98,2,FALSE),2)</f>
        <v>19</v>
      </c>
      <c r="AN10506" t="str">
        <f>VLOOKUP(Table2[[#This Row],[Region]],$AR$71:$AT$93,3,FALSE)</f>
        <v>F</v>
      </c>
      <c r="AO10506"/>
      <c r="AP10506"/>
      <c r="AQ10506"/>
      <c r="AR10506"/>
      <c r="AS10506"/>
      <c r="AT10506"/>
      <c r="AU10506"/>
      <c r="AV10506"/>
      <c r="AW10506"/>
      <c r="AX10506"/>
    </row>
    <row r="10507" spans="34:50" x14ac:dyDescent="0.25">
      <c r="AH10507" t="s">
        <v>10921</v>
      </c>
      <c r="AI10507" t="s">
        <v>7801</v>
      </c>
      <c r="AJ10507" t="s">
        <v>7802</v>
      </c>
      <c r="AK10507" t="s">
        <v>7735</v>
      </c>
      <c r="AL10507" t="s">
        <v>7735</v>
      </c>
      <c r="AM10507" t="str">
        <f>RIGHT("0"&amp;VLOOKUP(Table2[[#This Row],[Region]],$AR$71:$AS$98,2,FALSE),2)</f>
        <v>19</v>
      </c>
      <c r="AN10507" t="str">
        <f>VLOOKUP(Table2[[#This Row],[Region]],$AR$71:$AT$93,3,FALSE)</f>
        <v>F</v>
      </c>
      <c r="AO10507"/>
      <c r="AP10507"/>
      <c r="AQ10507"/>
      <c r="AR10507"/>
      <c r="AS10507"/>
      <c r="AT10507"/>
      <c r="AU10507"/>
      <c r="AV10507"/>
      <c r="AW10507"/>
      <c r="AX10507"/>
    </row>
    <row r="10508" spans="34:50" x14ac:dyDescent="0.25">
      <c r="AH10508" t="s">
        <v>10922</v>
      </c>
      <c r="AI10508" t="s">
        <v>7801</v>
      </c>
      <c r="AJ10508" t="s">
        <v>7802</v>
      </c>
      <c r="AK10508" t="s">
        <v>7735</v>
      </c>
      <c r="AL10508" t="s">
        <v>7735</v>
      </c>
      <c r="AM10508" t="str">
        <f>RIGHT("0"&amp;VLOOKUP(Table2[[#This Row],[Region]],$AR$71:$AS$98,2,FALSE),2)</f>
        <v>19</v>
      </c>
      <c r="AN10508" t="str">
        <f>VLOOKUP(Table2[[#This Row],[Region]],$AR$71:$AT$93,3,FALSE)</f>
        <v>F</v>
      </c>
      <c r="AO10508"/>
      <c r="AP10508"/>
      <c r="AQ10508"/>
      <c r="AR10508"/>
      <c r="AS10508"/>
      <c r="AT10508"/>
      <c r="AU10508"/>
      <c r="AV10508"/>
      <c r="AW10508"/>
      <c r="AX10508"/>
    </row>
    <row r="10509" spans="34:50" x14ac:dyDescent="0.25">
      <c r="AH10509" t="s">
        <v>10923</v>
      </c>
      <c r="AI10509" t="s">
        <v>7801</v>
      </c>
      <c r="AJ10509" t="s">
        <v>7802</v>
      </c>
      <c r="AK10509" t="s">
        <v>7735</v>
      </c>
      <c r="AL10509" t="s">
        <v>7735</v>
      </c>
      <c r="AM10509" t="str">
        <f>RIGHT("0"&amp;VLOOKUP(Table2[[#This Row],[Region]],$AR$71:$AS$98,2,FALSE),2)</f>
        <v>19</v>
      </c>
      <c r="AN10509" t="str">
        <f>VLOOKUP(Table2[[#This Row],[Region]],$AR$71:$AT$93,3,FALSE)</f>
        <v>F</v>
      </c>
      <c r="AO10509"/>
      <c r="AP10509"/>
      <c r="AQ10509"/>
      <c r="AR10509"/>
      <c r="AS10509"/>
      <c r="AT10509"/>
      <c r="AU10509"/>
      <c r="AV10509"/>
      <c r="AW10509"/>
      <c r="AX10509"/>
    </row>
    <row r="10510" spans="34:50" x14ac:dyDescent="0.25">
      <c r="AH10510" t="s">
        <v>10924</v>
      </c>
      <c r="AI10510" t="s">
        <v>7801</v>
      </c>
      <c r="AJ10510" t="s">
        <v>7802</v>
      </c>
      <c r="AK10510" t="s">
        <v>7735</v>
      </c>
      <c r="AL10510" t="s">
        <v>7735</v>
      </c>
      <c r="AM10510" t="str">
        <f>RIGHT("0"&amp;VLOOKUP(Table2[[#This Row],[Region]],$AR$71:$AS$98,2,FALSE),2)</f>
        <v>19</v>
      </c>
      <c r="AN10510" t="str">
        <f>VLOOKUP(Table2[[#This Row],[Region]],$AR$71:$AT$93,3,FALSE)</f>
        <v>F</v>
      </c>
      <c r="AO10510"/>
      <c r="AP10510"/>
      <c r="AQ10510"/>
      <c r="AR10510"/>
      <c r="AS10510"/>
      <c r="AT10510"/>
      <c r="AU10510"/>
      <c r="AV10510"/>
      <c r="AW10510"/>
      <c r="AX10510"/>
    </row>
    <row r="10511" spans="34:50" x14ac:dyDescent="0.25">
      <c r="AH10511" t="s">
        <v>10925</v>
      </c>
      <c r="AI10511" t="s">
        <v>7801</v>
      </c>
      <c r="AJ10511" t="s">
        <v>7802</v>
      </c>
      <c r="AK10511" t="s">
        <v>7735</v>
      </c>
      <c r="AL10511" t="s">
        <v>7735</v>
      </c>
      <c r="AM10511" t="str">
        <f>RIGHT("0"&amp;VLOOKUP(Table2[[#This Row],[Region]],$AR$71:$AS$98,2,FALSE),2)</f>
        <v>19</v>
      </c>
      <c r="AN10511" t="str">
        <f>VLOOKUP(Table2[[#This Row],[Region]],$AR$71:$AT$93,3,FALSE)</f>
        <v>F</v>
      </c>
      <c r="AO10511"/>
      <c r="AP10511"/>
      <c r="AQ10511"/>
      <c r="AR10511"/>
      <c r="AS10511"/>
      <c r="AT10511"/>
      <c r="AU10511"/>
      <c r="AV10511"/>
      <c r="AW10511"/>
      <c r="AX10511"/>
    </row>
    <row r="10512" spans="34:50" x14ac:dyDescent="0.25">
      <c r="AH10512" t="s">
        <v>10926</v>
      </c>
      <c r="AI10512" t="s">
        <v>7801</v>
      </c>
      <c r="AJ10512" t="s">
        <v>7802</v>
      </c>
      <c r="AK10512" t="s">
        <v>7735</v>
      </c>
      <c r="AL10512" t="s">
        <v>7735</v>
      </c>
      <c r="AM10512" t="str">
        <f>RIGHT("0"&amp;VLOOKUP(Table2[[#This Row],[Region]],$AR$71:$AS$98,2,FALSE),2)</f>
        <v>19</v>
      </c>
      <c r="AN10512" t="str">
        <f>VLOOKUP(Table2[[#This Row],[Region]],$AR$71:$AT$93,3,FALSE)</f>
        <v>F</v>
      </c>
      <c r="AO10512"/>
      <c r="AP10512"/>
      <c r="AQ10512"/>
      <c r="AR10512"/>
      <c r="AS10512"/>
      <c r="AT10512"/>
      <c r="AU10512"/>
      <c r="AV10512"/>
      <c r="AW10512"/>
      <c r="AX10512"/>
    </row>
    <row r="10513" spans="34:50" x14ac:dyDescent="0.25">
      <c r="AH10513" t="s">
        <v>10927</v>
      </c>
      <c r="AI10513" t="s">
        <v>7801</v>
      </c>
      <c r="AJ10513" t="s">
        <v>7802</v>
      </c>
      <c r="AK10513" t="s">
        <v>7735</v>
      </c>
      <c r="AL10513" t="s">
        <v>7735</v>
      </c>
      <c r="AM10513" t="str">
        <f>RIGHT("0"&amp;VLOOKUP(Table2[[#This Row],[Region]],$AR$71:$AS$98,2,FALSE),2)</f>
        <v>19</v>
      </c>
      <c r="AN10513" t="str">
        <f>VLOOKUP(Table2[[#This Row],[Region]],$AR$71:$AT$93,3,FALSE)</f>
        <v>F</v>
      </c>
      <c r="AO10513"/>
      <c r="AP10513"/>
      <c r="AQ10513"/>
      <c r="AR10513"/>
      <c r="AS10513"/>
      <c r="AT10513"/>
      <c r="AU10513"/>
      <c r="AV10513"/>
      <c r="AW10513"/>
      <c r="AX10513"/>
    </row>
    <row r="10514" spans="34:50" x14ac:dyDescent="0.25">
      <c r="AH10514" t="s">
        <v>10928</v>
      </c>
      <c r="AI10514" t="s">
        <v>7801</v>
      </c>
      <c r="AJ10514" t="s">
        <v>7802</v>
      </c>
      <c r="AK10514" t="s">
        <v>7735</v>
      </c>
      <c r="AL10514" t="s">
        <v>7735</v>
      </c>
      <c r="AM10514" t="str">
        <f>RIGHT("0"&amp;VLOOKUP(Table2[[#This Row],[Region]],$AR$71:$AS$98,2,FALSE),2)</f>
        <v>19</v>
      </c>
      <c r="AN10514" t="str">
        <f>VLOOKUP(Table2[[#This Row],[Region]],$AR$71:$AT$93,3,FALSE)</f>
        <v>F</v>
      </c>
      <c r="AO10514"/>
      <c r="AP10514"/>
      <c r="AQ10514"/>
      <c r="AR10514"/>
      <c r="AS10514"/>
      <c r="AT10514"/>
      <c r="AU10514"/>
      <c r="AV10514"/>
      <c r="AW10514"/>
      <c r="AX10514"/>
    </row>
    <row r="10515" spans="34:50" x14ac:dyDescent="0.25">
      <c r="AH10515" t="s">
        <v>10929</v>
      </c>
      <c r="AI10515" t="s">
        <v>7801</v>
      </c>
      <c r="AJ10515" t="s">
        <v>7802</v>
      </c>
      <c r="AK10515" t="s">
        <v>7735</v>
      </c>
      <c r="AL10515" t="s">
        <v>7735</v>
      </c>
      <c r="AM10515" t="str">
        <f>RIGHT("0"&amp;VLOOKUP(Table2[[#This Row],[Region]],$AR$71:$AS$98,2,FALSE),2)</f>
        <v>19</v>
      </c>
      <c r="AN10515" t="str">
        <f>VLOOKUP(Table2[[#This Row],[Region]],$AR$71:$AT$93,3,FALSE)</f>
        <v>F</v>
      </c>
      <c r="AO10515"/>
      <c r="AP10515"/>
      <c r="AQ10515"/>
      <c r="AR10515"/>
      <c r="AS10515"/>
      <c r="AT10515"/>
      <c r="AU10515"/>
      <c r="AV10515"/>
      <c r="AW10515"/>
      <c r="AX10515"/>
    </row>
    <row r="10516" spans="34:50" x14ac:dyDescent="0.25">
      <c r="AH10516" t="s">
        <v>10930</v>
      </c>
      <c r="AI10516" t="s">
        <v>7801</v>
      </c>
      <c r="AJ10516" t="s">
        <v>7802</v>
      </c>
      <c r="AK10516" t="s">
        <v>7735</v>
      </c>
      <c r="AL10516" t="s">
        <v>7735</v>
      </c>
      <c r="AM10516" t="str">
        <f>RIGHT("0"&amp;VLOOKUP(Table2[[#This Row],[Region]],$AR$71:$AS$98,2,FALSE),2)</f>
        <v>19</v>
      </c>
      <c r="AN10516" t="str">
        <f>VLOOKUP(Table2[[#This Row],[Region]],$AR$71:$AT$93,3,FALSE)</f>
        <v>F</v>
      </c>
      <c r="AO10516"/>
      <c r="AP10516"/>
      <c r="AQ10516"/>
      <c r="AR10516"/>
      <c r="AS10516"/>
      <c r="AT10516"/>
      <c r="AU10516"/>
      <c r="AV10516"/>
      <c r="AW10516"/>
      <c r="AX10516"/>
    </row>
    <row r="10517" spans="34:50" x14ac:dyDescent="0.25">
      <c r="AH10517" t="s">
        <v>10931</v>
      </c>
      <c r="AI10517" t="s">
        <v>7801</v>
      </c>
      <c r="AJ10517" t="s">
        <v>7802</v>
      </c>
      <c r="AK10517" t="s">
        <v>7735</v>
      </c>
      <c r="AL10517" t="s">
        <v>7735</v>
      </c>
      <c r="AM10517" t="str">
        <f>RIGHT("0"&amp;VLOOKUP(Table2[[#This Row],[Region]],$AR$71:$AS$98,2,FALSE),2)</f>
        <v>19</v>
      </c>
      <c r="AN10517" t="str">
        <f>VLOOKUP(Table2[[#This Row],[Region]],$AR$71:$AT$93,3,FALSE)</f>
        <v>F</v>
      </c>
      <c r="AO10517"/>
      <c r="AP10517"/>
      <c r="AQ10517"/>
      <c r="AR10517"/>
      <c r="AS10517"/>
      <c r="AT10517"/>
      <c r="AU10517"/>
      <c r="AV10517"/>
      <c r="AW10517"/>
      <c r="AX10517"/>
    </row>
    <row r="10518" spans="34:50" x14ac:dyDescent="0.25">
      <c r="AH10518" t="s">
        <v>10932</v>
      </c>
      <c r="AI10518" t="s">
        <v>7801</v>
      </c>
      <c r="AJ10518" t="s">
        <v>7802</v>
      </c>
      <c r="AK10518" t="s">
        <v>7735</v>
      </c>
      <c r="AL10518" t="s">
        <v>7735</v>
      </c>
      <c r="AM10518" t="str">
        <f>RIGHT("0"&amp;VLOOKUP(Table2[[#This Row],[Region]],$AR$71:$AS$98,2,FALSE),2)</f>
        <v>19</v>
      </c>
      <c r="AN10518" t="str">
        <f>VLOOKUP(Table2[[#This Row],[Region]],$AR$71:$AT$93,3,FALSE)</f>
        <v>F</v>
      </c>
      <c r="AO10518"/>
      <c r="AP10518"/>
      <c r="AQ10518"/>
      <c r="AR10518"/>
      <c r="AS10518"/>
      <c r="AT10518"/>
      <c r="AU10518"/>
      <c r="AV10518"/>
      <c r="AW10518"/>
      <c r="AX10518"/>
    </row>
    <row r="10519" spans="34:50" x14ac:dyDescent="0.25">
      <c r="AH10519" t="s">
        <v>10933</v>
      </c>
      <c r="AI10519" t="s">
        <v>7801</v>
      </c>
      <c r="AJ10519" t="s">
        <v>7802</v>
      </c>
      <c r="AK10519" t="s">
        <v>7735</v>
      </c>
      <c r="AL10519" t="s">
        <v>7735</v>
      </c>
      <c r="AM10519" t="str">
        <f>RIGHT("0"&amp;VLOOKUP(Table2[[#This Row],[Region]],$AR$71:$AS$98,2,FALSE),2)</f>
        <v>19</v>
      </c>
      <c r="AN10519" t="str">
        <f>VLOOKUP(Table2[[#This Row],[Region]],$AR$71:$AT$93,3,FALSE)</f>
        <v>F</v>
      </c>
      <c r="AO10519"/>
      <c r="AP10519"/>
      <c r="AQ10519"/>
      <c r="AR10519"/>
      <c r="AS10519"/>
      <c r="AT10519"/>
      <c r="AU10519"/>
      <c r="AV10519"/>
      <c r="AW10519"/>
      <c r="AX10519"/>
    </row>
    <row r="10520" spans="34:50" x14ac:dyDescent="0.25">
      <c r="AH10520" t="s">
        <v>10934</v>
      </c>
      <c r="AI10520" t="s">
        <v>7801</v>
      </c>
      <c r="AJ10520" t="s">
        <v>7802</v>
      </c>
      <c r="AK10520" t="s">
        <v>7735</v>
      </c>
      <c r="AL10520" t="s">
        <v>7735</v>
      </c>
      <c r="AM10520" t="str">
        <f>RIGHT("0"&amp;VLOOKUP(Table2[[#This Row],[Region]],$AR$71:$AS$98,2,FALSE),2)</f>
        <v>19</v>
      </c>
      <c r="AN10520" t="str">
        <f>VLOOKUP(Table2[[#This Row],[Region]],$AR$71:$AT$93,3,FALSE)</f>
        <v>F</v>
      </c>
      <c r="AO10520"/>
      <c r="AP10520"/>
      <c r="AQ10520"/>
      <c r="AR10520"/>
      <c r="AS10520"/>
      <c r="AT10520"/>
      <c r="AU10520"/>
      <c r="AV10520"/>
      <c r="AW10520"/>
      <c r="AX10520"/>
    </row>
    <row r="10521" spans="34:50" x14ac:dyDescent="0.25">
      <c r="AH10521" t="s">
        <v>10935</v>
      </c>
      <c r="AI10521" t="s">
        <v>7801</v>
      </c>
      <c r="AJ10521" t="s">
        <v>7802</v>
      </c>
      <c r="AK10521" t="s">
        <v>7735</v>
      </c>
      <c r="AL10521" t="s">
        <v>7735</v>
      </c>
      <c r="AM10521" t="str">
        <f>RIGHT("0"&amp;VLOOKUP(Table2[[#This Row],[Region]],$AR$71:$AS$98,2,FALSE),2)</f>
        <v>19</v>
      </c>
      <c r="AN10521" t="str">
        <f>VLOOKUP(Table2[[#This Row],[Region]],$AR$71:$AT$93,3,FALSE)</f>
        <v>F</v>
      </c>
      <c r="AO10521"/>
      <c r="AP10521"/>
      <c r="AQ10521"/>
      <c r="AR10521"/>
      <c r="AS10521"/>
      <c r="AT10521"/>
      <c r="AU10521"/>
      <c r="AV10521"/>
      <c r="AW10521"/>
      <c r="AX10521"/>
    </row>
    <row r="10522" spans="34:50" x14ac:dyDescent="0.25">
      <c r="AH10522" t="s">
        <v>10936</v>
      </c>
      <c r="AI10522" t="s">
        <v>7801</v>
      </c>
      <c r="AJ10522" t="s">
        <v>7802</v>
      </c>
      <c r="AK10522" t="s">
        <v>7735</v>
      </c>
      <c r="AL10522" t="s">
        <v>7735</v>
      </c>
      <c r="AM10522" t="str">
        <f>RIGHT("0"&amp;VLOOKUP(Table2[[#This Row],[Region]],$AR$71:$AS$98,2,FALSE),2)</f>
        <v>19</v>
      </c>
      <c r="AN10522" t="str">
        <f>VLOOKUP(Table2[[#This Row],[Region]],$AR$71:$AT$93,3,FALSE)</f>
        <v>F</v>
      </c>
      <c r="AO10522"/>
      <c r="AP10522"/>
      <c r="AQ10522"/>
      <c r="AR10522"/>
      <c r="AS10522"/>
      <c r="AT10522"/>
      <c r="AU10522"/>
      <c r="AV10522"/>
      <c r="AW10522"/>
      <c r="AX10522"/>
    </row>
    <row r="10523" spans="34:50" x14ac:dyDescent="0.25">
      <c r="AH10523" t="s">
        <v>10937</v>
      </c>
      <c r="AI10523" t="s">
        <v>7801</v>
      </c>
      <c r="AJ10523" t="s">
        <v>7802</v>
      </c>
      <c r="AK10523" t="s">
        <v>7735</v>
      </c>
      <c r="AL10523" t="s">
        <v>7735</v>
      </c>
      <c r="AM10523" t="str">
        <f>RIGHT("0"&amp;VLOOKUP(Table2[[#This Row],[Region]],$AR$71:$AS$98,2,FALSE),2)</f>
        <v>19</v>
      </c>
      <c r="AN10523" t="str">
        <f>VLOOKUP(Table2[[#This Row],[Region]],$AR$71:$AT$93,3,FALSE)</f>
        <v>F</v>
      </c>
      <c r="AO10523"/>
      <c r="AP10523"/>
      <c r="AQ10523"/>
      <c r="AR10523"/>
      <c r="AS10523"/>
      <c r="AT10523"/>
      <c r="AU10523"/>
      <c r="AV10523"/>
      <c r="AW10523"/>
      <c r="AX10523"/>
    </row>
    <row r="10524" spans="34:50" x14ac:dyDescent="0.25">
      <c r="AH10524" t="s">
        <v>10938</v>
      </c>
      <c r="AI10524" t="s">
        <v>7801</v>
      </c>
      <c r="AJ10524" t="s">
        <v>7802</v>
      </c>
      <c r="AK10524" t="s">
        <v>7735</v>
      </c>
      <c r="AL10524" t="s">
        <v>7735</v>
      </c>
      <c r="AM10524" t="str">
        <f>RIGHT("0"&amp;VLOOKUP(Table2[[#This Row],[Region]],$AR$71:$AS$98,2,FALSE),2)</f>
        <v>19</v>
      </c>
      <c r="AN10524" t="str">
        <f>VLOOKUP(Table2[[#This Row],[Region]],$AR$71:$AT$93,3,FALSE)</f>
        <v>F</v>
      </c>
      <c r="AO10524"/>
      <c r="AP10524"/>
      <c r="AQ10524"/>
      <c r="AR10524"/>
      <c r="AS10524"/>
      <c r="AT10524"/>
      <c r="AU10524"/>
      <c r="AV10524"/>
      <c r="AW10524"/>
      <c r="AX10524"/>
    </row>
    <row r="10525" spans="34:50" x14ac:dyDescent="0.25">
      <c r="AH10525" t="s">
        <v>10939</v>
      </c>
      <c r="AI10525" t="s">
        <v>7801</v>
      </c>
      <c r="AJ10525" t="s">
        <v>7802</v>
      </c>
      <c r="AK10525" t="s">
        <v>7735</v>
      </c>
      <c r="AL10525" t="s">
        <v>7735</v>
      </c>
      <c r="AM10525" t="str">
        <f>RIGHT("0"&amp;VLOOKUP(Table2[[#This Row],[Region]],$AR$71:$AS$98,2,FALSE),2)</f>
        <v>19</v>
      </c>
      <c r="AN10525" t="str">
        <f>VLOOKUP(Table2[[#This Row],[Region]],$AR$71:$AT$93,3,FALSE)</f>
        <v>F</v>
      </c>
      <c r="AO10525"/>
      <c r="AP10525"/>
      <c r="AQ10525"/>
      <c r="AR10525"/>
      <c r="AS10525"/>
      <c r="AT10525"/>
      <c r="AU10525"/>
      <c r="AV10525"/>
      <c r="AW10525"/>
      <c r="AX10525"/>
    </row>
    <row r="10526" spans="34:50" x14ac:dyDescent="0.25">
      <c r="AH10526" t="s">
        <v>10940</v>
      </c>
      <c r="AI10526" t="s">
        <v>7801</v>
      </c>
      <c r="AJ10526" t="s">
        <v>7802</v>
      </c>
      <c r="AK10526" t="s">
        <v>7735</v>
      </c>
      <c r="AL10526" t="s">
        <v>7735</v>
      </c>
      <c r="AM10526" t="str">
        <f>RIGHT("0"&amp;VLOOKUP(Table2[[#This Row],[Region]],$AR$71:$AS$98,2,FALSE),2)</f>
        <v>19</v>
      </c>
      <c r="AN10526" t="str">
        <f>VLOOKUP(Table2[[#This Row],[Region]],$AR$71:$AT$93,3,FALSE)</f>
        <v>F</v>
      </c>
      <c r="AO10526"/>
      <c r="AP10526"/>
      <c r="AQ10526"/>
      <c r="AR10526"/>
      <c r="AS10526"/>
      <c r="AT10526"/>
      <c r="AU10526"/>
      <c r="AV10526"/>
      <c r="AW10526"/>
      <c r="AX10526"/>
    </row>
    <row r="10527" spans="34:50" x14ac:dyDescent="0.25">
      <c r="AH10527" t="s">
        <v>10941</v>
      </c>
      <c r="AI10527" t="s">
        <v>7801</v>
      </c>
      <c r="AJ10527" t="s">
        <v>7802</v>
      </c>
      <c r="AK10527" t="s">
        <v>7735</v>
      </c>
      <c r="AL10527" t="s">
        <v>7735</v>
      </c>
      <c r="AM10527" t="str">
        <f>RIGHT("0"&amp;VLOOKUP(Table2[[#This Row],[Region]],$AR$71:$AS$98,2,FALSE),2)</f>
        <v>19</v>
      </c>
      <c r="AN10527" t="str">
        <f>VLOOKUP(Table2[[#This Row],[Region]],$AR$71:$AT$93,3,FALSE)</f>
        <v>F</v>
      </c>
      <c r="AO10527"/>
      <c r="AP10527"/>
      <c r="AQ10527"/>
      <c r="AR10527"/>
      <c r="AS10527"/>
      <c r="AT10527"/>
      <c r="AU10527"/>
      <c r="AV10527"/>
      <c r="AW10527"/>
      <c r="AX10527"/>
    </row>
    <row r="10528" spans="34:50" x14ac:dyDescent="0.25">
      <c r="AH10528" t="s">
        <v>10942</v>
      </c>
      <c r="AI10528" t="s">
        <v>7801</v>
      </c>
      <c r="AJ10528" t="s">
        <v>7802</v>
      </c>
      <c r="AK10528" t="s">
        <v>7735</v>
      </c>
      <c r="AL10528" t="s">
        <v>7735</v>
      </c>
      <c r="AM10528" t="str">
        <f>RIGHT("0"&amp;VLOOKUP(Table2[[#This Row],[Region]],$AR$71:$AS$98,2,FALSE),2)</f>
        <v>19</v>
      </c>
      <c r="AN10528" t="str">
        <f>VLOOKUP(Table2[[#This Row],[Region]],$AR$71:$AT$93,3,FALSE)</f>
        <v>F</v>
      </c>
      <c r="AO10528"/>
      <c r="AP10528"/>
      <c r="AQ10528"/>
      <c r="AR10528"/>
      <c r="AS10528"/>
      <c r="AT10528"/>
      <c r="AU10528"/>
      <c r="AV10528"/>
      <c r="AW10528"/>
      <c r="AX10528"/>
    </row>
    <row r="10529" spans="34:50" x14ac:dyDescent="0.25">
      <c r="AH10529" t="s">
        <v>10943</v>
      </c>
      <c r="AI10529" t="s">
        <v>7801</v>
      </c>
      <c r="AJ10529" t="s">
        <v>7802</v>
      </c>
      <c r="AK10529" t="s">
        <v>7735</v>
      </c>
      <c r="AL10529" t="s">
        <v>7735</v>
      </c>
      <c r="AM10529" t="str">
        <f>RIGHT("0"&amp;VLOOKUP(Table2[[#This Row],[Region]],$AR$71:$AS$98,2,FALSE),2)</f>
        <v>19</v>
      </c>
      <c r="AN10529" t="str">
        <f>VLOOKUP(Table2[[#This Row],[Region]],$AR$71:$AT$93,3,FALSE)</f>
        <v>F</v>
      </c>
      <c r="AO10529"/>
      <c r="AP10529"/>
      <c r="AQ10529"/>
      <c r="AR10529"/>
      <c r="AS10529"/>
      <c r="AT10529"/>
      <c r="AU10529"/>
      <c r="AV10529"/>
      <c r="AW10529"/>
      <c r="AX10529"/>
    </row>
    <row r="10530" spans="34:50" x14ac:dyDescent="0.25">
      <c r="AH10530" t="s">
        <v>10944</v>
      </c>
      <c r="AI10530" t="s">
        <v>7801</v>
      </c>
      <c r="AJ10530" t="s">
        <v>7802</v>
      </c>
      <c r="AK10530" t="s">
        <v>7735</v>
      </c>
      <c r="AL10530" t="s">
        <v>7735</v>
      </c>
      <c r="AM10530" t="str">
        <f>RIGHT("0"&amp;VLOOKUP(Table2[[#This Row],[Region]],$AR$71:$AS$98,2,FALSE),2)</f>
        <v>19</v>
      </c>
      <c r="AN10530" t="str">
        <f>VLOOKUP(Table2[[#This Row],[Region]],$AR$71:$AT$93,3,FALSE)</f>
        <v>F</v>
      </c>
      <c r="AO10530"/>
      <c r="AP10530"/>
      <c r="AQ10530"/>
      <c r="AR10530"/>
      <c r="AS10530"/>
      <c r="AT10530"/>
      <c r="AU10530"/>
      <c r="AV10530"/>
      <c r="AW10530"/>
      <c r="AX10530"/>
    </row>
    <row r="10531" spans="34:50" x14ac:dyDescent="0.25">
      <c r="AH10531" t="s">
        <v>10945</v>
      </c>
      <c r="AI10531" t="s">
        <v>7801</v>
      </c>
      <c r="AJ10531" t="s">
        <v>7802</v>
      </c>
      <c r="AK10531" t="s">
        <v>7735</v>
      </c>
      <c r="AL10531" t="s">
        <v>7735</v>
      </c>
      <c r="AM10531" t="str">
        <f>RIGHT("0"&amp;VLOOKUP(Table2[[#This Row],[Region]],$AR$71:$AS$98,2,FALSE),2)</f>
        <v>19</v>
      </c>
      <c r="AN10531" t="str">
        <f>VLOOKUP(Table2[[#This Row],[Region]],$AR$71:$AT$93,3,FALSE)</f>
        <v>F</v>
      </c>
      <c r="AO10531"/>
      <c r="AP10531"/>
      <c r="AQ10531"/>
      <c r="AR10531"/>
      <c r="AS10531"/>
      <c r="AT10531"/>
      <c r="AU10531"/>
      <c r="AV10531"/>
      <c r="AW10531"/>
      <c r="AX10531"/>
    </row>
    <row r="10532" spans="34:50" x14ac:dyDescent="0.25">
      <c r="AH10532" t="s">
        <v>10946</v>
      </c>
      <c r="AI10532" t="s">
        <v>7801</v>
      </c>
      <c r="AJ10532" t="s">
        <v>7802</v>
      </c>
      <c r="AK10532" t="s">
        <v>7735</v>
      </c>
      <c r="AL10532" t="s">
        <v>7735</v>
      </c>
      <c r="AM10532" t="str">
        <f>RIGHT("0"&amp;VLOOKUP(Table2[[#This Row],[Region]],$AR$71:$AS$98,2,FALSE),2)</f>
        <v>19</v>
      </c>
      <c r="AN10532" t="str">
        <f>VLOOKUP(Table2[[#This Row],[Region]],$AR$71:$AT$93,3,FALSE)</f>
        <v>F</v>
      </c>
      <c r="AO10532"/>
      <c r="AP10532"/>
      <c r="AQ10532"/>
      <c r="AR10532"/>
      <c r="AS10532"/>
      <c r="AT10532"/>
      <c r="AU10532"/>
      <c r="AV10532"/>
      <c r="AW10532"/>
      <c r="AX10532"/>
    </row>
    <row r="10533" spans="34:50" x14ac:dyDescent="0.25">
      <c r="AH10533" t="s">
        <v>10947</v>
      </c>
      <c r="AI10533" t="s">
        <v>7801</v>
      </c>
      <c r="AJ10533" t="s">
        <v>7802</v>
      </c>
      <c r="AK10533" t="s">
        <v>7735</v>
      </c>
      <c r="AL10533" t="s">
        <v>7735</v>
      </c>
      <c r="AM10533" t="str">
        <f>RIGHT("0"&amp;VLOOKUP(Table2[[#This Row],[Region]],$AR$71:$AS$98,2,FALSE),2)</f>
        <v>19</v>
      </c>
      <c r="AN10533" t="str">
        <f>VLOOKUP(Table2[[#This Row],[Region]],$AR$71:$AT$93,3,FALSE)</f>
        <v>F</v>
      </c>
      <c r="AO10533"/>
      <c r="AP10533"/>
      <c r="AQ10533"/>
      <c r="AR10533"/>
      <c r="AS10533"/>
      <c r="AT10533"/>
      <c r="AU10533"/>
      <c r="AV10533"/>
      <c r="AW10533"/>
      <c r="AX10533"/>
    </row>
    <row r="10534" spans="34:50" x14ac:dyDescent="0.25">
      <c r="AH10534" t="s">
        <v>10948</v>
      </c>
      <c r="AI10534" t="s">
        <v>7801</v>
      </c>
      <c r="AJ10534" t="s">
        <v>7802</v>
      </c>
      <c r="AK10534" t="s">
        <v>7735</v>
      </c>
      <c r="AL10534" t="s">
        <v>7735</v>
      </c>
      <c r="AM10534" t="str">
        <f>RIGHT("0"&amp;VLOOKUP(Table2[[#This Row],[Region]],$AR$71:$AS$98,2,FALSE),2)</f>
        <v>19</v>
      </c>
      <c r="AN10534" t="str">
        <f>VLOOKUP(Table2[[#This Row],[Region]],$AR$71:$AT$93,3,FALSE)</f>
        <v>F</v>
      </c>
      <c r="AO10534"/>
      <c r="AP10534"/>
      <c r="AQ10534"/>
      <c r="AR10534"/>
      <c r="AS10534"/>
      <c r="AT10534"/>
      <c r="AU10534"/>
      <c r="AV10534"/>
      <c r="AW10534"/>
      <c r="AX10534"/>
    </row>
    <row r="10535" spans="34:50" x14ac:dyDescent="0.25">
      <c r="AH10535" t="s">
        <v>10949</v>
      </c>
      <c r="AI10535" t="s">
        <v>7801</v>
      </c>
      <c r="AJ10535" t="s">
        <v>7802</v>
      </c>
      <c r="AK10535" t="s">
        <v>7735</v>
      </c>
      <c r="AL10535" t="s">
        <v>7735</v>
      </c>
      <c r="AM10535" t="str">
        <f>RIGHT("0"&amp;VLOOKUP(Table2[[#This Row],[Region]],$AR$71:$AS$98,2,FALSE),2)</f>
        <v>19</v>
      </c>
      <c r="AN10535" t="str">
        <f>VLOOKUP(Table2[[#This Row],[Region]],$AR$71:$AT$93,3,FALSE)</f>
        <v>F</v>
      </c>
      <c r="AO10535"/>
      <c r="AP10535"/>
      <c r="AQ10535"/>
      <c r="AR10535"/>
      <c r="AS10535"/>
      <c r="AT10535"/>
      <c r="AU10535"/>
      <c r="AV10535"/>
      <c r="AW10535"/>
      <c r="AX10535"/>
    </row>
    <row r="10536" spans="34:50" x14ac:dyDescent="0.25">
      <c r="AH10536" t="s">
        <v>10950</v>
      </c>
      <c r="AI10536" t="s">
        <v>7801</v>
      </c>
      <c r="AJ10536" t="s">
        <v>7802</v>
      </c>
      <c r="AK10536" t="s">
        <v>7735</v>
      </c>
      <c r="AL10536" t="s">
        <v>7735</v>
      </c>
      <c r="AM10536" t="str">
        <f>RIGHT("0"&amp;VLOOKUP(Table2[[#This Row],[Region]],$AR$71:$AS$98,2,FALSE),2)</f>
        <v>19</v>
      </c>
      <c r="AN10536" t="str">
        <f>VLOOKUP(Table2[[#This Row],[Region]],$AR$71:$AT$93,3,FALSE)</f>
        <v>F</v>
      </c>
      <c r="AO10536"/>
      <c r="AP10536"/>
      <c r="AQ10536"/>
      <c r="AR10536"/>
      <c r="AS10536"/>
      <c r="AT10536"/>
      <c r="AU10536"/>
      <c r="AV10536"/>
      <c r="AW10536"/>
      <c r="AX10536"/>
    </row>
    <row r="10537" spans="34:50" x14ac:dyDescent="0.25">
      <c r="AH10537" t="s">
        <v>10951</v>
      </c>
      <c r="AI10537" t="s">
        <v>7801</v>
      </c>
      <c r="AJ10537" t="s">
        <v>7802</v>
      </c>
      <c r="AK10537" t="s">
        <v>7735</v>
      </c>
      <c r="AL10537" t="s">
        <v>7735</v>
      </c>
      <c r="AM10537" t="str">
        <f>RIGHT("0"&amp;VLOOKUP(Table2[[#This Row],[Region]],$AR$71:$AS$98,2,FALSE),2)</f>
        <v>19</v>
      </c>
      <c r="AN10537" t="str">
        <f>VLOOKUP(Table2[[#This Row],[Region]],$AR$71:$AT$93,3,FALSE)</f>
        <v>F</v>
      </c>
      <c r="AO10537"/>
      <c r="AP10537"/>
      <c r="AQ10537"/>
      <c r="AR10537"/>
      <c r="AS10537"/>
      <c r="AT10537"/>
      <c r="AU10537"/>
      <c r="AV10537"/>
      <c r="AW10537"/>
      <c r="AX10537"/>
    </row>
    <row r="10538" spans="34:50" x14ac:dyDescent="0.25">
      <c r="AH10538" t="s">
        <v>10952</v>
      </c>
      <c r="AI10538" t="s">
        <v>7801</v>
      </c>
      <c r="AJ10538" t="s">
        <v>7802</v>
      </c>
      <c r="AK10538" t="s">
        <v>7735</v>
      </c>
      <c r="AL10538" t="s">
        <v>7735</v>
      </c>
      <c r="AM10538" t="str">
        <f>RIGHT("0"&amp;VLOOKUP(Table2[[#This Row],[Region]],$AR$71:$AS$98,2,FALSE),2)</f>
        <v>19</v>
      </c>
      <c r="AN10538" t="str">
        <f>VLOOKUP(Table2[[#This Row],[Region]],$AR$71:$AT$93,3,FALSE)</f>
        <v>F</v>
      </c>
      <c r="AO10538"/>
      <c r="AP10538"/>
      <c r="AQ10538"/>
      <c r="AR10538"/>
      <c r="AS10538"/>
      <c r="AT10538"/>
      <c r="AU10538"/>
      <c r="AV10538"/>
      <c r="AW10538"/>
      <c r="AX10538"/>
    </row>
    <row r="10539" spans="34:50" x14ac:dyDescent="0.25">
      <c r="AH10539" t="s">
        <v>10953</v>
      </c>
      <c r="AI10539" t="s">
        <v>7801</v>
      </c>
      <c r="AJ10539" t="s">
        <v>7802</v>
      </c>
      <c r="AK10539" t="s">
        <v>7735</v>
      </c>
      <c r="AL10539" t="s">
        <v>7735</v>
      </c>
      <c r="AM10539" t="str">
        <f>RIGHT("0"&amp;VLOOKUP(Table2[[#This Row],[Region]],$AR$71:$AS$98,2,FALSE),2)</f>
        <v>19</v>
      </c>
      <c r="AN10539" t="str">
        <f>VLOOKUP(Table2[[#This Row],[Region]],$AR$71:$AT$93,3,FALSE)</f>
        <v>F</v>
      </c>
      <c r="AO10539"/>
      <c r="AP10539"/>
      <c r="AQ10539"/>
      <c r="AR10539"/>
      <c r="AS10539"/>
      <c r="AT10539"/>
      <c r="AU10539"/>
      <c r="AV10539"/>
      <c r="AW10539"/>
      <c r="AX10539"/>
    </row>
    <row r="10540" spans="34:50" x14ac:dyDescent="0.25">
      <c r="AH10540" t="s">
        <v>10954</v>
      </c>
      <c r="AI10540" t="s">
        <v>7801</v>
      </c>
      <c r="AJ10540" t="s">
        <v>7802</v>
      </c>
      <c r="AK10540" t="s">
        <v>7735</v>
      </c>
      <c r="AL10540" t="s">
        <v>7735</v>
      </c>
      <c r="AM10540" t="str">
        <f>RIGHT("0"&amp;VLOOKUP(Table2[[#This Row],[Region]],$AR$71:$AS$98,2,FALSE),2)</f>
        <v>19</v>
      </c>
      <c r="AN10540" t="str">
        <f>VLOOKUP(Table2[[#This Row],[Region]],$AR$71:$AT$93,3,FALSE)</f>
        <v>F</v>
      </c>
      <c r="AO10540"/>
      <c r="AP10540"/>
      <c r="AQ10540"/>
      <c r="AR10540"/>
      <c r="AS10540"/>
      <c r="AT10540"/>
      <c r="AU10540"/>
      <c r="AV10540"/>
      <c r="AW10540"/>
      <c r="AX10540"/>
    </row>
    <row r="10541" spans="34:50" x14ac:dyDescent="0.25">
      <c r="AH10541" t="s">
        <v>10955</v>
      </c>
      <c r="AI10541" t="s">
        <v>7801</v>
      </c>
      <c r="AJ10541" t="s">
        <v>7802</v>
      </c>
      <c r="AK10541" t="s">
        <v>7735</v>
      </c>
      <c r="AL10541" t="s">
        <v>7735</v>
      </c>
      <c r="AM10541" t="str">
        <f>RIGHT("0"&amp;VLOOKUP(Table2[[#This Row],[Region]],$AR$71:$AS$98,2,FALSE),2)</f>
        <v>19</v>
      </c>
      <c r="AN10541" t="str">
        <f>VLOOKUP(Table2[[#This Row],[Region]],$AR$71:$AT$93,3,FALSE)</f>
        <v>F</v>
      </c>
      <c r="AO10541"/>
      <c r="AP10541"/>
      <c r="AQ10541"/>
      <c r="AR10541"/>
      <c r="AS10541"/>
      <c r="AT10541"/>
      <c r="AU10541"/>
      <c r="AV10541"/>
      <c r="AW10541"/>
      <c r="AX10541"/>
    </row>
    <row r="10542" spans="34:50" x14ac:dyDescent="0.25">
      <c r="AH10542" t="s">
        <v>10956</v>
      </c>
      <c r="AI10542" t="s">
        <v>7801</v>
      </c>
      <c r="AJ10542" t="s">
        <v>7802</v>
      </c>
      <c r="AK10542" t="s">
        <v>7735</v>
      </c>
      <c r="AL10542" t="s">
        <v>7735</v>
      </c>
      <c r="AM10542" t="str">
        <f>RIGHT("0"&amp;VLOOKUP(Table2[[#This Row],[Region]],$AR$71:$AS$98,2,FALSE),2)</f>
        <v>19</v>
      </c>
      <c r="AN10542" t="str">
        <f>VLOOKUP(Table2[[#This Row],[Region]],$AR$71:$AT$93,3,FALSE)</f>
        <v>F</v>
      </c>
      <c r="AO10542"/>
      <c r="AP10542"/>
      <c r="AQ10542"/>
      <c r="AR10542"/>
      <c r="AS10542"/>
      <c r="AT10542"/>
      <c r="AU10542"/>
      <c r="AV10542"/>
      <c r="AW10542"/>
      <c r="AX10542"/>
    </row>
    <row r="10543" spans="34:50" x14ac:dyDescent="0.25">
      <c r="AH10543" t="s">
        <v>10957</v>
      </c>
      <c r="AI10543" t="s">
        <v>7801</v>
      </c>
      <c r="AJ10543" t="s">
        <v>7802</v>
      </c>
      <c r="AK10543" t="s">
        <v>7735</v>
      </c>
      <c r="AL10543" t="s">
        <v>7735</v>
      </c>
      <c r="AM10543" t="str">
        <f>RIGHT("0"&amp;VLOOKUP(Table2[[#This Row],[Region]],$AR$71:$AS$98,2,FALSE),2)</f>
        <v>19</v>
      </c>
      <c r="AN10543" t="str">
        <f>VLOOKUP(Table2[[#This Row],[Region]],$AR$71:$AT$93,3,FALSE)</f>
        <v>F</v>
      </c>
      <c r="AO10543"/>
      <c r="AP10543"/>
      <c r="AQ10543"/>
      <c r="AR10543"/>
      <c r="AS10543"/>
      <c r="AT10543"/>
      <c r="AU10543"/>
      <c r="AV10543"/>
      <c r="AW10543"/>
      <c r="AX10543"/>
    </row>
    <row r="10544" spans="34:50" x14ac:dyDescent="0.25">
      <c r="AH10544" t="s">
        <v>10958</v>
      </c>
      <c r="AI10544" t="s">
        <v>7801</v>
      </c>
      <c r="AJ10544" t="s">
        <v>7802</v>
      </c>
      <c r="AK10544" t="s">
        <v>7735</v>
      </c>
      <c r="AL10544" t="s">
        <v>7735</v>
      </c>
      <c r="AM10544" t="str">
        <f>RIGHT("0"&amp;VLOOKUP(Table2[[#This Row],[Region]],$AR$71:$AS$98,2,FALSE),2)</f>
        <v>19</v>
      </c>
      <c r="AN10544" t="str">
        <f>VLOOKUP(Table2[[#This Row],[Region]],$AR$71:$AT$93,3,FALSE)</f>
        <v>F</v>
      </c>
      <c r="AO10544"/>
      <c r="AP10544"/>
      <c r="AQ10544"/>
      <c r="AR10544"/>
      <c r="AS10544"/>
      <c r="AT10544"/>
      <c r="AU10544"/>
      <c r="AV10544"/>
      <c r="AW10544"/>
      <c r="AX10544"/>
    </row>
    <row r="10545" spans="34:50" x14ac:dyDescent="0.25">
      <c r="AH10545" t="s">
        <v>10959</v>
      </c>
      <c r="AI10545" t="s">
        <v>7801</v>
      </c>
      <c r="AJ10545" t="s">
        <v>7802</v>
      </c>
      <c r="AK10545" t="s">
        <v>7735</v>
      </c>
      <c r="AL10545" t="s">
        <v>7735</v>
      </c>
      <c r="AM10545" t="str">
        <f>RIGHT("0"&amp;VLOOKUP(Table2[[#This Row],[Region]],$AR$71:$AS$98,2,FALSE),2)</f>
        <v>19</v>
      </c>
      <c r="AN10545" t="str">
        <f>VLOOKUP(Table2[[#This Row],[Region]],$AR$71:$AT$93,3,FALSE)</f>
        <v>F</v>
      </c>
      <c r="AO10545"/>
      <c r="AP10545"/>
      <c r="AQ10545"/>
      <c r="AR10545"/>
      <c r="AS10545"/>
      <c r="AT10545"/>
      <c r="AU10545"/>
      <c r="AV10545"/>
      <c r="AW10545"/>
      <c r="AX10545"/>
    </row>
    <row r="10546" spans="34:50" x14ac:dyDescent="0.25">
      <c r="AH10546" t="s">
        <v>10960</v>
      </c>
      <c r="AI10546" t="s">
        <v>7801</v>
      </c>
      <c r="AJ10546" t="s">
        <v>7802</v>
      </c>
      <c r="AK10546" t="s">
        <v>7735</v>
      </c>
      <c r="AL10546" t="s">
        <v>7735</v>
      </c>
      <c r="AM10546" t="str">
        <f>RIGHT("0"&amp;VLOOKUP(Table2[[#This Row],[Region]],$AR$71:$AS$98,2,FALSE),2)</f>
        <v>19</v>
      </c>
      <c r="AN10546" t="str">
        <f>VLOOKUP(Table2[[#This Row],[Region]],$AR$71:$AT$93,3,FALSE)</f>
        <v>F</v>
      </c>
      <c r="AO10546"/>
      <c r="AP10546"/>
      <c r="AQ10546"/>
      <c r="AR10546"/>
      <c r="AS10546"/>
      <c r="AT10546"/>
      <c r="AU10546"/>
      <c r="AV10546"/>
      <c r="AW10546"/>
      <c r="AX10546"/>
    </row>
    <row r="10547" spans="34:50" x14ac:dyDescent="0.25">
      <c r="AH10547" t="s">
        <v>10961</v>
      </c>
      <c r="AI10547" t="s">
        <v>7801</v>
      </c>
      <c r="AJ10547" t="s">
        <v>7802</v>
      </c>
      <c r="AK10547" t="s">
        <v>7735</v>
      </c>
      <c r="AL10547" t="s">
        <v>7735</v>
      </c>
      <c r="AM10547" t="str">
        <f>RIGHT("0"&amp;VLOOKUP(Table2[[#This Row],[Region]],$AR$71:$AS$98,2,FALSE),2)</f>
        <v>19</v>
      </c>
      <c r="AN10547" t="str">
        <f>VLOOKUP(Table2[[#This Row],[Region]],$AR$71:$AT$93,3,FALSE)</f>
        <v>F</v>
      </c>
      <c r="AO10547"/>
      <c r="AP10547"/>
      <c r="AQ10547"/>
      <c r="AR10547"/>
      <c r="AS10547"/>
      <c r="AT10547"/>
      <c r="AU10547"/>
      <c r="AV10547"/>
      <c r="AW10547"/>
      <c r="AX10547"/>
    </row>
    <row r="10548" spans="34:50" x14ac:dyDescent="0.25">
      <c r="AH10548" t="s">
        <v>10962</v>
      </c>
      <c r="AI10548" t="s">
        <v>7801</v>
      </c>
      <c r="AJ10548" t="s">
        <v>7802</v>
      </c>
      <c r="AK10548" t="s">
        <v>7735</v>
      </c>
      <c r="AL10548" t="s">
        <v>7735</v>
      </c>
      <c r="AM10548" t="str">
        <f>RIGHT("0"&amp;VLOOKUP(Table2[[#This Row],[Region]],$AR$71:$AS$98,2,FALSE),2)</f>
        <v>19</v>
      </c>
      <c r="AN10548" t="str">
        <f>VLOOKUP(Table2[[#This Row],[Region]],$AR$71:$AT$93,3,FALSE)</f>
        <v>F</v>
      </c>
      <c r="AO10548"/>
      <c r="AP10548"/>
      <c r="AQ10548"/>
      <c r="AR10548"/>
      <c r="AS10548"/>
      <c r="AT10548"/>
      <c r="AU10548"/>
      <c r="AV10548"/>
      <c r="AW10548"/>
      <c r="AX10548"/>
    </row>
    <row r="10549" spans="34:50" x14ac:dyDescent="0.25">
      <c r="AH10549" t="s">
        <v>10963</v>
      </c>
      <c r="AI10549" t="s">
        <v>7801</v>
      </c>
      <c r="AJ10549" t="s">
        <v>7802</v>
      </c>
      <c r="AK10549" t="s">
        <v>7735</v>
      </c>
      <c r="AL10549" t="s">
        <v>7735</v>
      </c>
      <c r="AM10549" t="str">
        <f>RIGHT("0"&amp;VLOOKUP(Table2[[#This Row],[Region]],$AR$71:$AS$98,2,FALSE),2)</f>
        <v>19</v>
      </c>
      <c r="AN10549" t="str">
        <f>VLOOKUP(Table2[[#This Row],[Region]],$AR$71:$AT$93,3,FALSE)</f>
        <v>F</v>
      </c>
      <c r="AO10549"/>
      <c r="AP10549"/>
      <c r="AQ10549"/>
      <c r="AR10549"/>
      <c r="AS10549"/>
      <c r="AT10549"/>
      <c r="AU10549"/>
      <c r="AV10549"/>
      <c r="AW10549"/>
      <c r="AX10549"/>
    </row>
    <row r="10550" spans="34:50" x14ac:dyDescent="0.25">
      <c r="AH10550" t="s">
        <v>10964</v>
      </c>
      <c r="AI10550" t="s">
        <v>7801</v>
      </c>
      <c r="AJ10550" t="s">
        <v>7802</v>
      </c>
      <c r="AK10550" t="s">
        <v>7735</v>
      </c>
      <c r="AL10550" t="s">
        <v>7735</v>
      </c>
      <c r="AM10550" t="str">
        <f>RIGHT("0"&amp;VLOOKUP(Table2[[#This Row],[Region]],$AR$71:$AS$98,2,FALSE),2)</f>
        <v>19</v>
      </c>
      <c r="AN10550" t="str">
        <f>VLOOKUP(Table2[[#This Row],[Region]],$AR$71:$AT$93,3,FALSE)</f>
        <v>F</v>
      </c>
      <c r="AO10550"/>
      <c r="AP10550"/>
      <c r="AQ10550"/>
      <c r="AR10550"/>
      <c r="AS10550"/>
      <c r="AT10550"/>
      <c r="AU10550"/>
      <c r="AV10550"/>
      <c r="AW10550"/>
      <c r="AX10550"/>
    </row>
    <row r="10551" spans="34:50" x14ac:dyDescent="0.25">
      <c r="AH10551" t="s">
        <v>10965</v>
      </c>
      <c r="AI10551" t="s">
        <v>7801</v>
      </c>
      <c r="AJ10551" t="s">
        <v>7802</v>
      </c>
      <c r="AK10551" t="s">
        <v>7735</v>
      </c>
      <c r="AL10551" t="s">
        <v>7735</v>
      </c>
      <c r="AM10551" t="str">
        <f>RIGHT("0"&amp;VLOOKUP(Table2[[#This Row],[Region]],$AR$71:$AS$98,2,FALSE),2)</f>
        <v>19</v>
      </c>
      <c r="AN10551" t="str">
        <f>VLOOKUP(Table2[[#This Row],[Region]],$AR$71:$AT$93,3,FALSE)</f>
        <v>F</v>
      </c>
      <c r="AO10551"/>
      <c r="AP10551"/>
      <c r="AQ10551"/>
      <c r="AR10551"/>
      <c r="AS10551"/>
      <c r="AT10551"/>
      <c r="AU10551"/>
      <c r="AV10551"/>
      <c r="AW10551"/>
      <c r="AX10551"/>
    </row>
    <row r="10552" spans="34:50" x14ac:dyDescent="0.25">
      <c r="AH10552" t="s">
        <v>10966</v>
      </c>
      <c r="AI10552" t="s">
        <v>7801</v>
      </c>
      <c r="AJ10552" t="s">
        <v>7802</v>
      </c>
      <c r="AK10552" t="s">
        <v>7735</v>
      </c>
      <c r="AL10552" t="s">
        <v>7735</v>
      </c>
      <c r="AM10552" t="str">
        <f>RIGHT("0"&amp;VLOOKUP(Table2[[#This Row],[Region]],$AR$71:$AS$98,2,FALSE),2)</f>
        <v>19</v>
      </c>
      <c r="AN10552" t="str">
        <f>VLOOKUP(Table2[[#This Row],[Region]],$AR$71:$AT$93,3,FALSE)</f>
        <v>F</v>
      </c>
      <c r="AO10552"/>
      <c r="AP10552"/>
      <c r="AQ10552"/>
      <c r="AR10552"/>
      <c r="AS10552"/>
      <c r="AT10552"/>
      <c r="AU10552"/>
      <c r="AV10552"/>
      <c r="AW10552"/>
      <c r="AX10552"/>
    </row>
    <row r="10553" spans="34:50" x14ac:dyDescent="0.25">
      <c r="AH10553" t="s">
        <v>10967</v>
      </c>
      <c r="AI10553" t="s">
        <v>7801</v>
      </c>
      <c r="AJ10553" t="s">
        <v>7802</v>
      </c>
      <c r="AK10553" t="s">
        <v>7735</v>
      </c>
      <c r="AL10553" t="s">
        <v>7735</v>
      </c>
      <c r="AM10553" t="str">
        <f>RIGHT("0"&amp;VLOOKUP(Table2[[#This Row],[Region]],$AR$71:$AS$98,2,FALSE),2)</f>
        <v>19</v>
      </c>
      <c r="AN10553" t="str">
        <f>VLOOKUP(Table2[[#This Row],[Region]],$AR$71:$AT$93,3,FALSE)</f>
        <v>F</v>
      </c>
      <c r="AO10553"/>
      <c r="AP10553"/>
      <c r="AQ10553"/>
      <c r="AR10553"/>
      <c r="AS10553"/>
      <c r="AT10553"/>
      <c r="AU10553"/>
      <c r="AV10553"/>
      <c r="AW10553"/>
      <c r="AX10553"/>
    </row>
    <row r="10554" spans="34:50" x14ac:dyDescent="0.25">
      <c r="AH10554" t="s">
        <v>10968</v>
      </c>
      <c r="AI10554" t="s">
        <v>7801</v>
      </c>
      <c r="AJ10554" t="s">
        <v>7802</v>
      </c>
      <c r="AK10554" t="s">
        <v>7735</v>
      </c>
      <c r="AL10554" t="s">
        <v>7735</v>
      </c>
      <c r="AM10554" t="str">
        <f>RIGHT("0"&amp;VLOOKUP(Table2[[#This Row],[Region]],$AR$71:$AS$98,2,FALSE),2)</f>
        <v>19</v>
      </c>
      <c r="AN10554" t="str">
        <f>VLOOKUP(Table2[[#This Row],[Region]],$AR$71:$AT$93,3,FALSE)</f>
        <v>F</v>
      </c>
      <c r="AO10554"/>
      <c r="AP10554"/>
      <c r="AQ10554"/>
      <c r="AR10554"/>
      <c r="AS10554"/>
      <c r="AT10554"/>
      <c r="AU10554"/>
      <c r="AV10554"/>
      <c r="AW10554"/>
      <c r="AX10554"/>
    </row>
    <row r="10555" spans="34:50" x14ac:dyDescent="0.25">
      <c r="AH10555" t="s">
        <v>10969</v>
      </c>
      <c r="AI10555" t="s">
        <v>7801</v>
      </c>
      <c r="AJ10555" t="s">
        <v>7802</v>
      </c>
      <c r="AK10555" t="s">
        <v>7735</v>
      </c>
      <c r="AL10555" t="s">
        <v>7735</v>
      </c>
      <c r="AM10555" t="str">
        <f>RIGHT("0"&amp;VLOOKUP(Table2[[#This Row],[Region]],$AR$71:$AS$98,2,FALSE),2)</f>
        <v>19</v>
      </c>
      <c r="AN10555" t="str">
        <f>VLOOKUP(Table2[[#This Row],[Region]],$AR$71:$AT$93,3,FALSE)</f>
        <v>F</v>
      </c>
      <c r="AO10555"/>
      <c r="AP10555"/>
      <c r="AQ10555"/>
      <c r="AR10555"/>
      <c r="AS10555"/>
      <c r="AT10555"/>
      <c r="AU10555"/>
      <c r="AV10555"/>
      <c r="AW10555"/>
      <c r="AX10555"/>
    </row>
    <row r="10556" spans="34:50" x14ac:dyDescent="0.25">
      <c r="AH10556" t="s">
        <v>10970</v>
      </c>
      <c r="AI10556" t="s">
        <v>7801</v>
      </c>
      <c r="AJ10556" t="s">
        <v>7802</v>
      </c>
      <c r="AK10556" t="s">
        <v>7735</v>
      </c>
      <c r="AL10556" t="s">
        <v>7735</v>
      </c>
      <c r="AM10556" t="str">
        <f>RIGHT("0"&amp;VLOOKUP(Table2[[#This Row],[Region]],$AR$71:$AS$98,2,FALSE),2)</f>
        <v>19</v>
      </c>
      <c r="AN10556" t="str">
        <f>VLOOKUP(Table2[[#This Row],[Region]],$AR$71:$AT$93,3,FALSE)</f>
        <v>F</v>
      </c>
      <c r="AO10556"/>
      <c r="AP10556"/>
      <c r="AQ10556"/>
      <c r="AR10556"/>
      <c r="AS10556"/>
      <c r="AT10556"/>
      <c r="AU10556"/>
      <c r="AV10556"/>
      <c r="AW10556"/>
      <c r="AX10556"/>
    </row>
    <row r="10557" spans="34:50" x14ac:dyDescent="0.25">
      <c r="AH10557" t="s">
        <v>10971</v>
      </c>
      <c r="AI10557" t="s">
        <v>7801</v>
      </c>
      <c r="AJ10557" t="s">
        <v>7802</v>
      </c>
      <c r="AK10557" t="s">
        <v>7735</v>
      </c>
      <c r="AL10557" t="s">
        <v>7735</v>
      </c>
      <c r="AM10557" t="str">
        <f>RIGHT("0"&amp;VLOOKUP(Table2[[#This Row],[Region]],$AR$71:$AS$98,2,FALSE),2)</f>
        <v>19</v>
      </c>
      <c r="AN10557" t="str">
        <f>VLOOKUP(Table2[[#This Row],[Region]],$AR$71:$AT$93,3,FALSE)</f>
        <v>F</v>
      </c>
      <c r="AO10557"/>
      <c r="AP10557"/>
      <c r="AQ10557"/>
      <c r="AR10557"/>
      <c r="AS10557"/>
      <c r="AT10557"/>
      <c r="AU10557"/>
      <c r="AV10557"/>
      <c r="AW10557"/>
      <c r="AX10557"/>
    </row>
    <row r="10558" spans="34:50" x14ac:dyDescent="0.25">
      <c r="AH10558" t="s">
        <v>10972</v>
      </c>
      <c r="AI10558" t="s">
        <v>7801</v>
      </c>
      <c r="AJ10558" t="s">
        <v>7802</v>
      </c>
      <c r="AK10558" t="s">
        <v>7735</v>
      </c>
      <c r="AL10558" t="s">
        <v>7735</v>
      </c>
      <c r="AM10558" t="str">
        <f>RIGHT("0"&amp;VLOOKUP(Table2[[#This Row],[Region]],$AR$71:$AS$98,2,FALSE),2)</f>
        <v>19</v>
      </c>
      <c r="AN10558" t="str">
        <f>VLOOKUP(Table2[[#This Row],[Region]],$AR$71:$AT$93,3,FALSE)</f>
        <v>F</v>
      </c>
      <c r="AO10558"/>
      <c r="AP10558"/>
      <c r="AQ10558"/>
      <c r="AR10558"/>
      <c r="AS10558"/>
      <c r="AT10558"/>
      <c r="AU10558"/>
      <c r="AV10558"/>
      <c r="AW10558"/>
      <c r="AX10558"/>
    </row>
    <row r="10559" spans="34:50" x14ac:dyDescent="0.25">
      <c r="AH10559" t="s">
        <v>10973</v>
      </c>
      <c r="AI10559" t="s">
        <v>7801</v>
      </c>
      <c r="AJ10559" t="s">
        <v>7802</v>
      </c>
      <c r="AK10559" t="s">
        <v>7735</v>
      </c>
      <c r="AL10559" t="s">
        <v>7735</v>
      </c>
      <c r="AM10559" t="str">
        <f>RIGHT("0"&amp;VLOOKUP(Table2[[#This Row],[Region]],$AR$71:$AS$98,2,FALSE),2)</f>
        <v>19</v>
      </c>
      <c r="AN10559" t="str">
        <f>VLOOKUP(Table2[[#This Row],[Region]],$AR$71:$AT$93,3,FALSE)</f>
        <v>F</v>
      </c>
      <c r="AO10559"/>
      <c r="AP10559"/>
      <c r="AQ10559"/>
      <c r="AR10559"/>
      <c r="AS10559"/>
      <c r="AT10559"/>
      <c r="AU10559"/>
      <c r="AV10559"/>
      <c r="AW10559"/>
      <c r="AX10559"/>
    </row>
    <row r="10560" spans="34:50" x14ac:dyDescent="0.25">
      <c r="AH10560" t="s">
        <v>10974</v>
      </c>
      <c r="AI10560" t="s">
        <v>7801</v>
      </c>
      <c r="AJ10560" t="s">
        <v>7802</v>
      </c>
      <c r="AK10560" t="s">
        <v>7735</v>
      </c>
      <c r="AL10560" t="s">
        <v>7735</v>
      </c>
      <c r="AM10560" t="str">
        <f>RIGHT("0"&amp;VLOOKUP(Table2[[#This Row],[Region]],$AR$71:$AS$98,2,FALSE),2)</f>
        <v>19</v>
      </c>
      <c r="AN10560" t="str">
        <f>VLOOKUP(Table2[[#This Row],[Region]],$AR$71:$AT$93,3,FALSE)</f>
        <v>F</v>
      </c>
      <c r="AO10560"/>
      <c r="AP10560"/>
      <c r="AQ10560"/>
      <c r="AR10560"/>
      <c r="AS10560"/>
      <c r="AT10560"/>
      <c r="AU10560"/>
      <c r="AV10560"/>
      <c r="AW10560"/>
      <c r="AX10560"/>
    </row>
    <row r="10561" spans="34:50" x14ac:dyDescent="0.25">
      <c r="AH10561" t="s">
        <v>10975</v>
      </c>
      <c r="AI10561" t="s">
        <v>7801</v>
      </c>
      <c r="AJ10561" t="s">
        <v>7802</v>
      </c>
      <c r="AK10561" t="s">
        <v>7735</v>
      </c>
      <c r="AL10561" t="s">
        <v>7735</v>
      </c>
      <c r="AM10561" t="str">
        <f>RIGHT("0"&amp;VLOOKUP(Table2[[#This Row],[Region]],$AR$71:$AS$98,2,FALSE),2)</f>
        <v>19</v>
      </c>
      <c r="AN10561" t="str">
        <f>VLOOKUP(Table2[[#This Row],[Region]],$AR$71:$AT$93,3,FALSE)</f>
        <v>F</v>
      </c>
      <c r="AO10561"/>
      <c r="AP10561"/>
      <c r="AQ10561"/>
      <c r="AR10561"/>
      <c r="AS10561"/>
      <c r="AT10561"/>
      <c r="AU10561"/>
      <c r="AV10561"/>
      <c r="AW10561"/>
      <c r="AX10561"/>
    </row>
    <row r="10562" spans="34:50" x14ac:dyDescent="0.25">
      <c r="AH10562" t="s">
        <v>10976</v>
      </c>
      <c r="AI10562" t="s">
        <v>7801</v>
      </c>
      <c r="AJ10562" t="s">
        <v>7802</v>
      </c>
      <c r="AK10562" t="s">
        <v>7735</v>
      </c>
      <c r="AL10562" t="s">
        <v>7735</v>
      </c>
      <c r="AM10562" t="str">
        <f>RIGHT("0"&amp;VLOOKUP(Table2[[#This Row],[Region]],$AR$71:$AS$98,2,FALSE),2)</f>
        <v>19</v>
      </c>
      <c r="AN10562" t="str">
        <f>VLOOKUP(Table2[[#This Row],[Region]],$AR$71:$AT$93,3,FALSE)</f>
        <v>F</v>
      </c>
      <c r="AO10562"/>
      <c r="AP10562"/>
      <c r="AQ10562"/>
      <c r="AR10562"/>
      <c r="AS10562"/>
      <c r="AT10562"/>
      <c r="AU10562"/>
      <c r="AV10562"/>
      <c r="AW10562"/>
      <c r="AX10562"/>
    </row>
    <row r="10563" spans="34:50" x14ac:dyDescent="0.25">
      <c r="AH10563" t="s">
        <v>10977</v>
      </c>
      <c r="AI10563" t="s">
        <v>7801</v>
      </c>
      <c r="AJ10563" t="s">
        <v>7802</v>
      </c>
      <c r="AK10563" t="s">
        <v>7735</v>
      </c>
      <c r="AL10563" t="s">
        <v>7735</v>
      </c>
      <c r="AM10563" t="str">
        <f>RIGHT("0"&amp;VLOOKUP(Table2[[#This Row],[Region]],$AR$71:$AS$98,2,FALSE),2)</f>
        <v>19</v>
      </c>
      <c r="AN10563" t="str">
        <f>VLOOKUP(Table2[[#This Row],[Region]],$AR$71:$AT$93,3,FALSE)</f>
        <v>F</v>
      </c>
      <c r="AO10563"/>
      <c r="AP10563"/>
      <c r="AQ10563"/>
      <c r="AR10563"/>
      <c r="AS10563"/>
      <c r="AT10563"/>
      <c r="AU10563"/>
      <c r="AV10563"/>
      <c r="AW10563"/>
      <c r="AX10563"/>
    </row>
    <row r="10564" spans="34:50" x14ac:dyDescent="0.25">
      <c r="AH10564" t="s">
        <v>10978</v>
      </c>
      <c r="AI10564" t="s">
        <v>7801</v>
      </c>
      <c r="AJ10564" t="s">
        <v>7802</v>
      </c>
      <c r="AK10564" t="s">
        <v>7735</v>
      </c>
      <c r="AL10564" t="s">
        <v>7735</v>
      </c>
      <c r="AM10564" t="str">
        <f>RIGHT("0"&amp;VLOOKUP(Table2[[#This Row],[Region]],$AR$71:$AS$98,2,FALSE),2)</f>
        <v>19</v>
      </c>
      <c r="AN10564" t="str">
        <f>VLOOKUP(Table2[[#This Row],[Region]],$AR$71:$AT$93,3,FALSE)</f>
        <v>F</v>
      </c>
      <c r="AO10564"/>
      <c r="AP10564"/>
      <c r="AQ10564"/>
      <c r="AR10564"/>
      <c r="AS10564"/>
      <c r="AT10564"/>
      <c r="AU10564"/>
      <c r="AV10564"/>
      <c r="AW10564"/>
      <c r="AX10564"/>
    </row>
    <row r="10565" spans="34:50" x14ac:dyDescent="0.25">
      <c r="AH10565" t="s">
        <v>10979</v>
      </c>
      <c r="AI10565" t="s">
        <v>7801</v>
      </c>
      <c r="AJ10565" t="s">
        <v>7802</v>
      </c>
      <c r="AK10565" t="s">
        <v>7735</v>
      </c>
      <c r="AL10565" t="s">
        <v>7735</v>
      </c>
      <c r="AM10565" t="str">
        <f>RIGHT("0"&amp;VLOOKUP(Table2[[#This Row],[Region]],$AR$71:$AS$98,2,FALSE),2)</f>
        <v>19</v>
      </c>
      <c r="AN10565" t="str">
        <f>VLOOKUP(Table2[[#This Row],[Region]],$AR$71:$AT$93,3,FALSE)</f>
        <v>F</v>
      </c>
      <c r="AO10565"/>
      <c r="AP10565"/>
      <c r="AQ10565"/>
      <c r="AR10565"/>
      <c r="AS10565"/>
      <c r="AT10565"/>
      <c r="AU10565"/>
      <c r="AV10565"/>
      <c r="AW10565"/>
      <c r="AX10565"/>
    </row>
    <row r="10566" spans="34:50" x14ac:dyDescent="0.25">
      <c r="AH10566" t="s">
        <v>10980</v>
      </c>
      <c r="AI10566" t="s">
        <v>7801</v>
      </c>
      <c r="AJ10566" t="s">
        <v>7802</v>
      </c>
      <c r="AK10566" t="s">
        <v>7735</v>
      </c>
      <c r="AL10566" t="s">
        <v>7735</v>
      </c>
      <c r="AM10566" t="str">
        <f>RIGHT("0"&amp;VLOOKUP(Table2[[#This Row],[Region]],$AR$71:$AS$98,2,FALSE),2)</f>
        <v>19</v>
      </c>
      <c r="AN10566" t="str">
        <f>VLOOKUP(Table2[[#This Row],[Region]],$AR$71:$AT$93,3,FALSE)</f>
        <v>F</v>
      </c>
      <c r="AO10566"/>
      <c r="AP10566"/>
      <c r="AQ10566"/>
      <c r="AR10566"/>
      <c r="AS10566"/>
      <c r="AT10566"/>
      <c r="AU10566"/>
      <c r="AV10566"/>
      <c r="AW10566"/>
      <c r="AX10566"/>
    </row>
    <row r="10567" spans="34:50" x14ac:dyDescent="0.25">
      <c r="AH10567" t="s">
        <v>10981</v>
      </c>
      <c r="AI10567" t="s">
        <v>7801</v>
      </c>
      <c r="AJ10567" t="s">
        <v>7802</v>
      </c>
      <c r="AK10567" t="s">
        <v>7735</v>
      </c>
      <c r="AL10567" t="s">
        <v>7735</v>
      </c>
      <c r="AM10567" t="str">
        <f>RIGHT("0"&amp;VLOOKUP(Table2[[#This Row],[Region]],$AR$71:$AS$98,2,FALSE),2)</f>
        <v>19</v>
      </c>
      <c r="AN10567" t="str">
        <f>VLOOKUP(Table2[[#This Row],[Region]],$AR$71:$AT$93,3,FALSE)</f>
        <v>F</v>
      </c>
      <c r="AO10567"/>
      <c r="AP10567"/>
      <c r="AQ10567"/>
      <c r="AR10567"/>
      <c r="AS10567"/>
      <c r="AT10567"/>
      <c r="AU10567"/>
      <c r="AV10567"/>
      <c r="AW10567"/>
      <c r="AX10567"/>
    </row>
    <row r="10568" spans="34:50" x14ac:dyDescent="0.25">
      <c r="AH10568" t="s">
        <v>10982</v>
      </c>
      <c r="AI10568" t="s">
        <v>7801</v>
      </c>
      <c r="AJ10568" t="s">
        <v>7802</v>
      </c>
      <c r="AK10568" t="s">
        <v>7735</v>
      </c>
      <c r="AL10568" t="s">
        <v>7735</v>
      </c>
      <c r="AM10568" t="str">
        <f>RIGHT("0"&amp;VLOOKUP(Table2[[#This Row],[Region]],$AR$71:$AS$98,2,FALSE),2)</f>
        <v>19</v>
      </c>
      <c r="AN10568" t="str">
        <f>VLOOKUP(Table2[[#This Row],[Region]],$AR$71:$AT$93,3,FALSE)</f>
        <v>F</v>
      </c>
      <c r="AO10568"/>
      <c r="AP10568"/>
      <c r="AQ10568"/>
      <c r="AR10568"/>
      <c r="AS10568"/>
      <c r="AT10568"/>
      <c r="AU10568"/>
      <c r="AV10568"/>
      <c r="AW10568"/>
      <c r="AX10568"/>
    </row>
    <row r="10569" spans="34:50" x14ac:dyDescent="0.25">
      <c r="AH10569" t="s">
        <v>10983</v>
      </c>
      <c r="AI10569" t="s">
        <v>7801</v>
      </c>
      <c r="AJ10569" t="s">
        <v>7802</v>
      </c>
      <c r="AK10569" t="s">
        <v>7735</v>
      </c>
      <c r="AL10569" t="s">
        <v>7735</v>
      </c>
      <c r="AM10569" t="str">
        <f>RIGHT("0"&amp;VLOOKUP(Table2[[#This Row],[Region]],$AR$71:$AS$98,2,FALSE),2)</f>
        <v>19</v>
      </c>
      <c r="AN10569" t="str">
        <f>VLOOKUP(Table2[[#This Row],[Region]],$AR$71:$AT$93,3,FALSE)</f>
        <v>F</v>
      </c>
      <c r="AO10569"/>
      <c r="AP10569"/>
      <c r="AQ10569"/>
      <c r="AR10569"/>
      <c r="AS10569"/>
      <c r="AT10569"/>
      <c r="AU10569"/>
      <c r="AV10569"/>
      <c r="AW10569"/>
      <c r="AX10569"/>
    </row>
    <row r="10570" spans="34:50" x14ac:dyDescent="0.25">
      <c r="AH10570" t="s">
        <v>10984</v>
      </c>
      <c r="AI10570" t="s">
        <v>7801</v>
      </c>
      <c r="AJ10570" t="s">
        <v>7802</v>
      </c>
      <c r="AK10570" t="s">
        <v>7735</v>
      </c>
      <c r="AL10570" t="s">
        <v>7735</v>
      </c>
      <c r="AM10570" t="str">
        <f>RIGHT("0"&amp;VLOOKUP(Table2[[#This Row],[Region]],$AR$71:$AS$98,2,FALSE),2)</f>
        <v>19</v>
      </c>
      <c r="AN10570" t="str">
        <f>VLOOKUP(Table2[[#This Row],[Region]],$AR$71:$AT$93,3,FALSE)</f>
        <v>F</v>
      </c>
      <c r="AO10570"/>
      <c r="AP10570"/>
      <c r="AQ10570"/>
      <c r="AR10570"/>
      <c r="AS10570"/>
      <c r="AT10570"/>
      <c r="AU10570"/>
      <c r="AV10570"/>
      <c r="AW10570"/>
      <c r="AX10570"/>
    </row>
    <row r="10571" spans="34:50" x14ac:dyDescent="0.25">
      <c r="AH10571" t="s">
        <v>10985</v>
      </c>
      <c r="AI10571" t="s">
        <v>7801</v>
      </c>
      <c r="AJ10571" t="s">
        <v>7802</v>
      </c>
      <c r="AK10571" t="s">
        <v>7735</v>
      </c>
      <c r="AL10571" t="s">
        <v>7735</v>
      </c>
      <c r="AM10571" t="str">
        <f>RIGHT("0"&amp;VLOOKUP(Table2[[#This Row],[Region]],$AR$71:$AS$98,2,FALSE),2)</f>
        <v>19</v>
      </c>
      <c r="AN10571" t="str">
        <f>VLOOKUP(Table2[[#This Row],[Region]],$AR$71:$AT$93,3,FALSE)</f>
        <v>F</v>
      </c>
      <c r="AO10571"/>
      <c r="AP10571"/>
      <c r="AQ10571"/>
      <c r="AR10571"/>
      <c r="AS10571"/>
      <c r="AT10571"/>
      <c r="AU10571"/>
      <c r="AV10571"/>
      <c r="AW10571"/>
      <c r="AX10571"/>
    </row>
    <row r="10572" spans="34:50" x14ac:dyDescent="0.25">
      <c r="AH10572" t="s">
        <v>10986</v>
      </c>
      <c r="AI10572" t="s">
        <v>7733</v>
      </c>
      <c r="AJ10572" t="s">
        <v>7734</v>
      </c>
      <c r="AK10572" t="s">
        <v>7735</v>
      </c>
      <c r="AL10572" t="s">
        <v>7735</v>
      </c>
      <c r="AM10572" t="str">
        <f>RIGHT("0"&amp;VLOOKUP(Table2[[#This Row],[Region]],$AR$71:$AS$98,2,FALSE),2)</f>
        <v>19</v>
      </c>
      <c r="AN10572" t="str">
        <f>VLOOKUP(Table2[[#This Row],[Region]],$AR$71:$AT$93,3,FALSE)</f>
        <v>F</v>
      </c>
      <c r="AO10572"/>
      <c r="AP10572"/>
      <c r="AQ10572"/>
      <c r="AR10572"/>
      <c r="AS10572"/>
      <c r="AT10572"/>
      <c r="AU10572"/>
      <c r="AV10572"/>
      <c r="AW10572"/>
      <c r="AX10572"/>
    </row>
    <row r="10573" spans="34:50" x14ac:dyDescent="0.25">
      <c r="AH10573" t="s">
        <v>10987</v>
      </c>
      <c r="AI10573" t="s">
        <v>7801</v>
      </c>
      <c r="AJ10573" t="s">
        <v>7802</v>
      </c>
      <c r="AK10573" t="s">
        <v>7735</v>
      </c>
      <c r="AL10573" t="s">
        <v>7735</v>
      </c>
      <c r="AM10573" t="str">
        <f>RIGHT("0"&amp;VLOOKUP(Table2[[#This Row],[Region]],$AR$71:$AS$98,2,FALSE),2)</f>
        <v>19</v>
      </c>
      <c r="AN10573" t="str">
        <f>VLOOKUP(Table2[[#This Row],[Region]],$AR$71:$AT$93,3,FALSE)</f>
        <v>F</v>
      </c>
      <c r="AO10573"/>
      <c r="AP10573"/>
      <c r="AQ10573"/>
      <c r="AR10573"/>
      <c r="AS10573"/>
      <c r="AT10573"/>
      <c r="AU10573"/>
      <c r="AV10573"/>
      <c r="AW10573"/>
      <c r="AX10573"/>
    </row>
    <row r="10574" spans="34:50" x14ac:dyDescent="0.25">
      <c r="AH10574" t="s">
        <v>10988</v>
      </c>
      <c r="AI10574" t="s">
        <v>7801</v>
      </c>
      <c r="AJ10574" t="s">
        <v>7802</v>
      </c>
      <c r="AK10574" t="s">
        <v>7735</v>
      </c>
      <c r="AL10574" t="s">
        <v>7735</v>
      </c>
      <c r="AM10574" t="str">
        <f>RIGHT("0"&amp;VLOOKUP(Table2[[#This Row],[Region]],$AR$71:$AS$98,2,FALSE),2)</f>
        <v>19</v>
      </c>
      <c r="AN10574" t="str">
        <f>VLOOKUP(Table2[[#This Row],[Region]],$AR$71:$AT$93,3,FALSE)</f>
        <v>F</v>
      </c>
      <c r="AO10574"/>
      <c r="AP10574"/>
      <c r="AQ10574"/>
      <c r="AR10574"/>
      <c r="AS10574"/>
      <c r="AT10574"/>
      <c r="AU10574"/>
      <c r="AV10574"/>
      <c r="AW10574"/>
      <c r="AX10574"/>
    </row>
    <row r="10575" spans="34:50" x14ac:dyDescent="0.25">
      <c r="AH10575" t="s">
        <v>10989</v>
      </c>
      <c r="AI10575" t="s">
        <v>7801</v>
      </c>
      <c r="AJ10575" t="s">
        <v>7802</v>
      </c>
      <c r="AK10575" t="s">
        <v>7735</v>
      </c>
      <c r="AL10575" t="s">
        <v>7735</v>
      </c>
      <c r="AM10575" t="str">
        <f>RIGHT("0"&amp;VLOOKUP(Table2[[#This Row],[Region]],$AR$71:$AS$98,2,FALSE),2)</f>
        <v>19</v>
      </c>
      <c r="AN10575" t="str">
        <f>VLOOKUP(Table2[[#This Row],[Region]],$AR$71:$AT$93,3,FALSE)</f>
        <v>F</v>
      </c>
      <c r="AO10575"/>
      <c r="AP10575"/>
      <c r="AQ10575"/>
      <c r="AR10575"/>
      <c r="AS10575"/>
      <c r="AT10575"/>
      <c r="AU10575"/>
      <c r="AV10575"/>
      <c r="AW10575"/>
      <c r="AX10575"/>
    </row>
    <row r="10576" spans="34:50" x14ac:dyDescent="0.25">
      <c r="AH10576" t="s">
        <v>10990</v>
      </c>
      <c r="AI10576" t="s">
        <v>7801</v>
      </c>
      <c r="AJ10576" t="s">
        <v>7802</v>
      </c>
      <c r="AK10576" t="s">
        <v>7735</v>
      </c>
      <c r="AL10576" t="s">
        <v>7735</v>
      </c>
      <c r="AM10576" t="str">
        <f>RIGHT("0"&amp;VLOOKUP(Table2[[#This Row],[Region]],$AR$71:$AS$98,2,FALSE),2)</f>
        <v>19</v>
      </c>
      <c r="AN10576" t="str">
        <f>VLOOKUP(Table2[[#This Row],[Region]],$AR$71:$AT$93,3,FALSE)</f>
        <v>F</v>
      </c>
      <c r="AO10576"/>
      <c r="AP10576"/>
      <c r="AQ10576"/>
      <c r="AR10576"/>
      <c r="AS10576"/>
      <c r="AT10576"/>
      <c r="AU10576"/>
      <c r="AV10576"/>
      <c r="AW10576"/>
      <c r="AX10576"/>
    </row>
    <row r="10577" spans="34:50" x14ac:dyDescent="0.25">
      <c r="AH10577" t="s">
        <v>10991</v>
      </c>
      <c r="AI10577" t="s">
        <v>7801</v>
      </c>
      <c r="AJ10577" t="s">
        <v>7802</v>
      </c>
      <c r="AK10577" t="s">
        <v>7735</v>
      </c>
      <c r="AL10577" t="s">
        <v>7735</v>
      </c>
      <c r="AM10577" t="str">
        <f>RIGHT("0"&amp;VLOOKUP(Table2[[#This Row],[Region]],$AR$71:$AS$98,2,FALSE),2)</f>
        <v>19</v>
      </c>
      <c r="AN10577" t="str">
        <f>VLOOKUP(Table2[[#This Row],[Region]],$AR$71:$AT$93,3,FALSE)</f>
        <v>F</v>
      </c>
      <c r="AO10577"/>
      <c r="AP10577"/>
      <c r="AQ10577"/>
      <c r="AR10577"/>
      <c r="AS10577"/>
      <c r="AT10577"/>
      <c r="AU10577"/>
      <c r="AV10577"/>
      <c r="AW10577"/>
      <c r="AX10577"/>
    </row>
    <row r="10578" spans="34:50" x14ac:dyDescent="0.25">
      <c r="AH10578" t="s">
        <v>10992</v>
      </c>
      <c r="AI10578" t="s">
        <v>7801</v>
      </c>
      <c r="AJ10578" t="s">
        <v>7802</v>
      </c>
      <c r="AK10578" t="s">
        <v>7735</v>
      </c>
      <c r="AL10578" t="s">
        <v>7735</v>
      </c>
      <c r="AM10578" t="str">
        <f>RIGHT("0"&amp;VLOOKUP(Table2[[#This Row],[Region]],$AR$71:$AS$98,2,FALSE),2)</f>
        <v>19</v>
      </c>
      <c r="AN10578" t="str">
        <f>VLOOKUP(Table2[[#This Row],[Region]],$AR$71:$AT$93,3,FALSE)</f>
        <v>F</v>
      </c>
      <c r="AO10578"/>
      <c r="AP10578"/>
      <c r="AQ10578"/>
      <c r="AR10578"/>
      <c r="AS10578"/>
      <c r="AT10578"/>
      <c r="AU10578"/>
      <c r="AV10578"/>
      <c r="AW10578"/>
      <c r="AX10578"/>
    </row>
    <row r="10579" spans="34:50" x14ac:dyDescent="0.25">
      <c r="AH10579" t="s">
        <v>10993</v>
      </c>
      <c r="AI10579" t="s">
        <v>7801</v>
      </c>
      <c r="AJ10579" t="s">
        <v>7802</v>
      </c>
      <c r="AK10579" t="s">
        <v>7735</v>
      </c>
      <c r="AL10579" t="s">
        <v>7735</v>
      </c>
      <c r="AM10579" t="str">
        <f>RIGHT("0"&amp;VLOOKUP(Table2[[#This Row],[Region]],$AR$71:$AS$98,2,FALSE),2)</f>
        <v>19</v>
      </c>
      <c r="AN10579" t="str">
        <f>VLOOKUP(Table2[[#This Row],[Region]],$AR$71:$AT$93,3,FALSE)</f>
        <v>F</v>
      </c>
      <c r="AO10579"/>
      <c r="AP10579"/>
      <c r="AQ10579"/>
      <c r="AR10579"/>
      <c r="AS10579"/>
      <c r="AT10579"/>
      <c r="AU10579"/>
      <c r="AV10579"/>
      <c r="AW10579"/>
      <c r="AX10579"/>
    </row>
    <row r="10580" spans="34:50" x14ac:dyDescent="0.25">
      <c r="AH10580" t="s">
        <v>10994</v>
      </c>
      <c r="AI10580" t="s">
        <v>7801</v>
      </c>
      <c r="AJ10580" t="s">
        <v>7802</v>
      </c>
      <c r="AK10580" t="s">
        <v>7735</v>
      </c>
      <c r="AL10580" t="s">
        <v>7735</v>
      </c>
      <c r="AM10580" t="str">
        <f>RIGHT("0"&amp;VLOOKUP(Table2[[#This Row],[Region]],$AR$71:$AS$98,2,FALSE),2)</f>
        <v>19</v>
      </c>
      <c r="AN10580" t="str">
        <f>VLOOKUP(Table2[[#This Row],[Region]],$AR$71:$AT$93,3,FALSE)</f>
        <v>F</v>
      </c>
      <c r="AO10580"/>
      <c r="AP10580"/>
      <c r="AQ10580"/>
      <c r="AR10580"/>
      <c r="AS10580"/>
      <c r="AT10580"/>
      <c r="AU10580"/>
      <c r="AV10580"/>
      <c r="AW10580"/>
      <c r="AX10580"/>
    </row>
    <row r="10581" spans="34:50" x14ac:dyDescent="0.25">
      <c r="AH10581" t="s">
        <v>10995</v>
      </c>
      <c r="AI10581" t="s">
        <v>7801</v>
      </c>
      <c r="AJ10581" t="s">
        <v>7802</v>
      </c>
      <c r="AK10581" t="s">
        <v>7735</v>
      </c>
      <c r="AL10581" t="s">
        <v>7735</v>
      </c>
      <c r="AM10581" t="str">
        <f>RIGHT("0"&amp;VLOOKUP(Table2[[#This Row],[Region]],$AR$71:$AS$98,2,FALSE),2)</f>
        <v>19</v>
      </c>
      <c r="AN10581" t="str">
        <f>VLOOKUP(Table2[[#This Row],[Region]],$AR$71:$AT$93,3,FALSE)</f>
        <v>F</v>
      </c>
      <c r="AO10581"/>
      <c r="AP10581"/>
      <c r="AQ10581"/>
      <c r="AR10581"/>
      <c r="AS10581"/>
      <c r="AT10581"/>
      <c r="AU10581"/>
      <c r="AV10581"/>
      <c r="AW10581"/>
      <c r="AX10581"/>
    </row>
    <row r="10582" spans="34:50" x14ac:dyDescent="0.25">
      <c r="AH10582" t="s">
        <v>10996</v>
      </c>
      <c r="AI10582" t="s">
        <v>7801</v>
      </c>
      <c r="AJ10582" t="s">
        <v>7802</v>
      </c>
      <c r="AK10582" t="s">
        <v>7735</v>
      </c>
      <c r="AL10582" t="s">
        <v>7735</v>
      </c>
      <c r="AM10582" t="str">
        <f>RIGHT("0"&amp;VLOOKUP(Table2[[#This Row],[Region]],$AR$71:$AS$98,2,FALSE),2)</f>
        <v>19</v>
      </c>
      <c r="AN10582" t="str">
        <f>VLOOKUP(Table2[[#This Row],[Region]],$AR$71:$AT$93,3,FALSE)</f>
        <v>F</v>
      </c>
      <c r="AO10582"/>
      <c r="AP10582"/>
      <c r="AQ10582"/>
      <c r="AR10582"/>
      <c r="AS10582"/>
      <c r="AT10582"/>
      <c r="AU10582"/>
      <c r="AV10582"/>
      <c r="AW10582"/>
      <c r="AX10582"/>
    </row>
    <row r="10583" spans="34:50" x14ac:dyDescent="0.25">
      <c r="AH10583" t="s">
        <v>10997</v>
      </c>
      <c r="AI10583" t="s">
        <v>7801</v>
      </c>
      <c r="AJ10583" t="s">
        <v>7802</v>
      </c>
      <c r="AK10583" t="s">
        <v>7735</v>
      </c>
      <c r="AL10583" t="s">
        <v>7735</v>
      </c>
      <c r="AM10583" t="str">
        <f>RIGHT("0"&amp;VLOOKUP(Table2[[#This Row],[Region]],$AR$71:$AS$98,2,FALSE),2)</f>
        <v>19</v>
      </c>
      <c r="AN10583" t="str">
        <f>VLOOKUP(Table2[[#This Row],[Region]],$AR$71:$AT$93,3,FALSE)</f>
        <v>F</v>
      </c>
      <c r="AO10583"/>
      <c r="AP10583"/>
      <c r="AQ10583"/>
      <c r="AR10583"/>
      <c r="AS10583"/>
      <c r="AT10583"/>
      <c r="AU10583"/>
      <c r="AV10583"/>
      <c r="AW10583"/>
      <c r="AX10583"/>
    </row>
    <row r="10584" spans="34:50" x14ac:dyDescent="0.25">
      <c r="AH10584" t="s">
        <v>10998</v>
      </c>
      <c r="AI10584" t="s">
        <v>7801</v>
      </c>
      <c r="AJ10584" t="s">
        <v>7802</v>
      </c>
      <c r="AK10584" t="s">
        <v>7735</v>
      </c>
      <c r="AL10584" t="s">
        <v>7735</v>
      </c>
      <c r="AM10584" t="str">
        <f>RIGHT("0"&amp;VLOOKUP(Table2[[#This Row],[Region]],$AR$71:$AS$98,2,FALSE),2)</f>
        <v>19</v>
      </c>
      <c r="AN10584" t="str">
        <f>VLOOKUP(Table2[[#This Row],[Region]],$AR$71:$AT$93,3,FALSE)</f>
        <v>F</v>
      </c>
      <c r="AO10584"/>
      <c r="AP10584"/>
      <c r="AQ10584"/>
      <c r="AR10584"/>
      <c r="AS10584"/>
      <c r="AT10584"/>
      <c r="AU10584"/>
      <c r="AV10584"/>
      <c r="AW10584"/>
      <c r="AX10584"/>
    </row>
    <row r="10585" spans="34:50" x14ac:dyDescent="0.25">
      <c r="AH10585" t="s">
        <v>10999</v>
      </c>
      <c r="AI10585" t="s">
        <v>7801</v>
      </c>
      <c r="AJ10585" t="s">
        <v>7802</v>
      </c>
      <c r="AK10585" t="s">
        <v>7735</v>
      </c>
      <c r="AL10585" t="s">
        <v>7735</v>
      </c>
      <c r="AM10585" t="str">
        <f>RIGHT("0"&amp;VLOOKUP(Table2[[#This Row],[Region]],$AR$71:$AS$98,2,FALSE),2)</f>
        <v>19</v>
      </c>
      <c r="AN10585" t="str">
        <f>VLOOKUP(Table2[[#This Row],[Region]],$AR$71:$AT$93,3,FALSE)</f>
        <v>F</v>
      </c>
      <c r="AO10585"/>
      <c r="AP10585"/>
      <c r="AQ10585"/>
      <c r="AR10585"/>
      <c r="AS10585"/>
      <c r="AT10585"/>
      <c r="AU10585"/>
      <c r="AV10585"/>
      <c r="AW10585"/>
      <c r="AX10585"/>
    </row>
    <row r="10586" spans="34:50" x14ac:dyDescent="0.25">
      <c r="AH10586" t="s">
        <v>11000</v>
      </c>
      <c r="AI10586" t="s">
        <v>7801</v>
      </c>
      <c r="AJ10586" t="s">
        <v>7802</v>
      </c>
      <c r="AK10586" t="s">
        <v>7735</v>
      </c>
      <c r="AL10586" t="s">
        <v>7735</v>
      </c>
      <c r="AM10586" t="str">
        <f>RIGHT("0"&amp;VLOOKUP(Table2[[#This Row],[Region]],$AR$71:$AS$98,2,FALSE),2)</f>
        <v>19</v>
      </c>
      <c r="AN10586" t="str">
        <f>VLOOKUP(Table2[[#This Row],[Region]],$AR$71:$AT$93,3,FALSE)</f>
        <v>F</v>
      </c>
      <c r="AO10586"/>
      <c r="AP10586"/>
      <c r="AQ10586"/>
      <c r="AR10586"/>
      <c r="AS10586"/>
      <c r="AT10586"/>
      <c r="AU10586"/>
      <c r="AV10586"/>
      <c r="AW10586"/>
      <c r="AX10586"/>
    </row>
    <row r="10587" spans="34:50" x14ac:dyDescent="0.25">
      <c r="AH10587" t="s">
        <v>11001</v>
      </c>
      <c r="AI10587" t="s">
        <v>7801</v>
      </c>
      <c r="AJ10587" t="s">
        <v>7802</v>
      </c>
      <c r="AK10587" t="s">
        <v>7735</v>
      </c>
      <c r="AL10587" t="s">
        <v>7735</v>
      </c>
      <c r="AM10587" t="str">
        <f>RIGHT("0"&amp;VLOOKUP(Table2[[#This Row],[Region]],$AR$71:$AS$98,2,FALSE),2)</f>
        <v>19</v>
      </c>
      <c r="AN10587" t="str">
        <f>VLOOKUP(Table2[[#This Row],[Region]],$AR$71:$AT$93,3,FALSE)</f>
        <v>F</v>
      </c>
      <c r="AO10587"/>
      <c r="AP10587"/>
      <c r="AQ10587"/>
      <c r="AR10587"/>
      <c r="AS10587"/>
      <c r="AT10587"/>
      <c r="AU10587"/>
      <c r="AV10587"/>
      <c r="AW10587"/>
      <c r="AX10587"/>
    </row>
    <row r="10588" spans="34:50" x14ac:dyDescent="0.25">
      <c r="AH10588" t="s">
        <v>11002</v>
      </c>
      <c r="AI10588" t="s">
        <v>7801</v>
      </c>
      <c r="AJ10588" t="s">
        <v>7802</v>
      </c>
      <c r="AK10588" t="s">
        <v>7735</v>
      </c>
      <c r="AL10588" t="s">
        <v>7735</v>
      </c>
      <c r="AM10588" t="str">
        <f>RIGHT("0"&amp;VLOOKUP(Table2[[#This Row],[Region]],$AR$71:$AS$98,2,FALSE),2)</f>
        <v>19</v>
      </c>
      <c r="AN10588" t="str">
        <f>VLOOKUP(Table2[[#This Row],[Region]],$AR$71:$AT$93,3,FALSE)</f>
        <v>F</v>
      </c>
      <c r="AO10588"/>
      <c r="AP10588"/>
      <c r="AQ10588"/>
      <c r="AR10588"/>
      <c r="AS10588"/>
      <c r="AT10588"/>
      <c r="AU10588"/>
      <c r="AV10588"/>
      <c r="AW10588"/>
      <c r="AX10588"/>
    </row>
    <row r="10589" spans="34:50" x14ac:dyDescent="0.25">
      <c r="AH10589" t="s">
        <v>11003</v>
      </c>
      <c r="AI10589" t="s">
        <v>7801</v>
      </c>
      <c r="AJ10589" t="s">
        <v>7802</v>
      </c>
      <c r="AK10589" t="s">
        <v>7735</v>
      </c>
      <c r="AL10589" t="s">
        <v>7735</v>
      </c>
      <c r="AM10589" t="str">
        <f>RIGHT("0"&amp;VLOOKUP(Table2[[#This Row],[Region]],$AR$71:$AS$98,2,FALSE),2)</f>
        <v>19</v>
      </c>
      <c r="AN10589" t="str">
        <f>VLOOKUP(Table2[[#This Row],[Region]],$AR$71:$AT$93,3,FALSE)</f>
        <v>F</v>
      </c>
      <c r="AO10589"/>
      <c r="AP10589"/>
      <c r="AQ10589"/>
      <c r="AR10589"/>
      <c r="AS10589"/>
      <c r="AT10589"/>
      <c r="AU10589"/>
      <c r="AV10589"/>
      <c r="AW10589"/>
      <c r="AX10589"/>
    </row>
    <row r="10590" spans="34:50" x14ac:dyDescent="0.25">
      <c r="AH10590" t="s">
        <v>11004</v>
      </c>
      <c r="AI10590" t="s">
        <v>7801</v>
      </c>
      <c r="AJ10590" t="s">
        <v>7802</v>
      </c>
      <c r="AK10590" t="s">
        <v>7735</v>
      </c>
      <c r="AL10590" t="s">
        <v>7735</v>
      </c>
      <c r="AM10590" t="str">
        <f>RIGHT("0"&amp;VLOOKUP(Table2[[#This Row],[Region]],$AR$71:$AS$98,2,FALSE),2)</f>
        <v>19</v>
      </c>
      <c r="AN10590" t="str">
        <f>VLOOKUP(Table2[[#This Row],[Region]],$AR$71:$AT$93,3,FALSE)</f>
        <v>F</v>
      </c>
      <c r="AO10590"/>
      <c r="AP10590"/>
      <c r="AQ10590"/>
      <c r="AR10590"/>
      <c r="AS10590"/>
      <c r="AT10590"/>
      <c r="AU10590"/>
      <c r="AV10590"/>
      <c r="AW10590"/>
      <c r="AX10590"/>
    </row>
    <row r="10591" spans="34:50" x14ac:dyDescent="0.25">
      <c r="AH10591" t="s">
        <v>11005</v>
      </c>
      <c r="AI10591" t="s">
        <v>7801</v>
      </c>
      <c r="AJ10591" t="s">
        <v>7802</v>
      </c>
      <c r="AK10591" t="s">
        <v>7735</v>
      </c>
      <c r="AL10591" t="s">
        <v>7735</v>
      </c>
      <c r="AM10591" t="str">
        <f>RIGHT("0"&amp;VLOOKUP(Table2[[#This Row],[Region]],$AR$71:$AS$98,2,FALSE),2)</f>
        <v>19</v>
      </c>
      <c r="AN10591" t="str">
        <f>VLOOKUP(Table2[[#This Row],[Region]],$AR$71:$AT$93,3,FALSE)</f>
        <v>F</v>
      </c>
      <c r="AO10591"/>
      <c r="AP10591"/>
      <c r="AQ10591"/>
      <c r="AR10591"/>
      <c r="AS10591"/>
      <c r="AT10591"/>
      <c r="AU10591"/>
      <c r="AV10591"/>
      <c r="AW10591"/>
      <c r="AX10591"/>
    </row>
    <row r="10592" spans="34:50" x14ac:dyDescent="0.25">
      <c r="AH10592" t="s">
        <v>11006</v>
      </c>
      <c r="AI10592" t="s">
        <v>7801</v>
      </c>
      <c r="AJ10592" t="s">
        <v>7802</v>
      </c>
      <c r="AK10592" t="s">
        <v>7735</v>
      </c>
      <c r="AL10592" t="s">
        <v>7735</v>
      </c>
      <c r="AM10592" t="str">
        <f>RIGHT("0"&amp;VLOOKUP(Table2[[#This Row],[Region]],$AR$71:$AS$98,2,FALSE),2)</f>
        <v>19</v>
      </c>
      <c r="AN10592" t="str">
        <f>VLOOKUP(Table2[[#This Row],[Region]],$AR$71:$AT$93,3,FALSE)</f>
        <v>F</v>
      </c>
      <c r="AO10592"/>
      <c r="AP10592"/>
      <c r="AQ10592"/>
      <c r="AR10592"/>
      <c r="AS10592"/>
      <c r="AT10592"/>
      <c r="AU10592"/>
      <c r="AV10592"/>
      <c r="AW10592"/>
      <c r="AX10592"/>
    </row>
    <row r="10593" spans="34:50" x14ac:dyDescent="0.25">
      <c r="AH10593" t="s">
        <v>11007</v>
      </c>
      <c r="AI10593" t="s">
        <v>7801</v>
      </c>
      <c r="AJ10593" t="s">
        <v>7802</v>
      </c>
      <c r="AK10593" t="s">
        <v>7735</v>
      </c>
      <c r="AL10593" t="s">
        <v>7735</v>
      </c>
      <c r="AM10593" t="str">
        <f>RIGHT("0"&amp;VLOOKUP(Table2[[#This Row],[Region]],$AR$71:$AS$98,2,FALSE),2)</f>
        <v>19</v>
      </c>
      <c r="AN10593" t="str">
        <f>VLOOKUP(Table2[[#This Row],[Region]],$AR$71:$AT$93,3,FALSE)</f>
        <v>F</v>
      </c>
      <c r="AO10593"/>
      <c r="AP10593"/>
      <c r="AQ10593"/>
      <c r="AR10593"/>
      <c r="AS10593"/>
      <c r="AT10593"/>
      <c r="AU10593"/>
      <c r="AV10593"/>
      <c r="AW10593"/>
      <c r="AX10593"/>
    </row>
    <row r="10594" spans="34:50" x14ac:dyDescent="0.25">
      <c r="AH10594" t="s">
        <v>11008</v>
      </c>
      <c r="AI10594" t="s">
        <v>7801</v>
      </c>
      <c r="AJ10594" t="s">
        <v>7802</v>
      </c>
      <c r="AK10594" t="s">
        <v>7735</v>
      </c>
      <c r="AL10594" t="s">
        <v>7735</v>
      </c>
      <c r="AM10594" t="str">
        <f>RIGHT("0"&amp;VLOOKUP(Table2[[#This Row],[Region]],$AR$71:$AS$98,2,FALSE),2)</f>
        <v>19</v>
      </c>
      <c r="AN10594" t="str">
        <f>VLOOKUP(Table2[[#This Row],[Region]],$AR$71:$AT$93,3,FALSE)</f>
        <v>F</v>
      </c>
      <c r="AO10594"/>
      <c r="AP10594"/>
      <c r="AQ10594"/>
      <c r="AR10594"/>
      <c r="AS10594"/>
      <c r="AT10594"/>
      <c r="AU10594"/>
      <c r="AV10594"/>
      <c r="AW10594"/>
      <c r="AX10594"/>
    </row>
    <row r="10595" spans="34:50" x14ac:dyDescent="0.25">
      <c r="AH10595" t="s">
        <v>11009</v>
      </c>
      <c r="AI10595" t="s">
        <v>7801</v>
      </c>
      <c r="AJ10595" t="s">
        <v>7802</v>
      </c>
      <c r="AK10595" t="s">
        <v>7735</v>
      </c>
      <c r="AL10595" t="s">
        <v>7735</v>
      </c>
      <c r="AM10595" t="str">
        <f>RIGHT("0"&amp;VLOOKUP(Table2[[#This Row],[Region]],$AR$71:$AS$98,2,FALSE),2)</f>
        <v>19</v>
      </c>
      <c r="AN10595" t="str">
        <f>VLOOKUP(Table2[[#This Row],[Region]],$AR$71:$AT$93,3,FALSE)</f>
        <v>F</v>
      </c>
      <c r="AO10595"/>
      <c r="AP10595"/>
      <c r="AQ10595"/>
      <c r="AR10595"/>
      <c r="AS10595"/>
      <c r="AT10595"/>
      <c r="AU10595"/>
      <c r="AV10595"/>
      <c r="AW10595"/>
      <c r="AX10595"/>
    </row>
    <row r="10596" spans="34:50" x14ac:dyDescent="0.25">
      <c r="AH10596" t="s">
        <v>11010</v>
      </c>
      <c r="AI10596" t="s">
        <v>7801</v>
      </c>
      <c r="AJ10596" t="s">
        <v>7802</v>
      </c>
      <c r="AK10596" t="s">
        <v>7735</v>
      </c>
      <c r="AL10596" t="s">
        <v>7735</v>
      </c>
      <c r="AM10596" t="str">
        <f>RIGHT("0"&amp;VLOOKUP(Table2[[#This Row],[Region]],$AR$71:$AS$98,2,FALSE),2)</f>
        <v>19</v>
      </c>
      <c r="AN10596" t="str">
        <f>VLOOKUP(Table2[[#This Row],[Region]],$AR$71:$AT$93,3,FALSE)</f>
        <v>F</v>
      </c>
      <c r="AO10596"/>
      <c r="AP10596"/>
      <c r="AQ10596"/>
      <c r="AR10596"/>
      <c r="AS10596"/>
      <c r="AT10596"/>
      <c r="AU10596"/>
      <c r="AV10596"/>
      <c r="AW10596"/>
      <c r="AX10596"/>
    </row>
    <row r="10597" spans="34:50" x14ac:dyDescent="0.25">
      <c r="AH10597" t="s">
        <v>11011</v>
      </c>
      <c r="AI10597" t="s">
        <v>7801</v>
      </c>
      <c r="AJ10597" t="s">
        <v>7802</v>
      </c>
      <c r="AK10597" t="s">
        <v>7735</v>
      </c>
      <c r="AL10597" t="s">
        <v>7735</v>
      </c>
      <c r="AM10597" t="str">
        <f>RIGHT("0"&amp;VLOOKUP(Table2[[#This Row],[Region]],$AR$71:$AS$98,2,FALSE),2)</f>
        <v>19</v>
      </c>
      <c r="AN10597" t="str">
        <f>VLOOKUP(Table2[[#This Row],[Region]],$AR$71:$AT$93,3,FALSE)</f>
        <v>F</v>
      </c>
      <c r="AO10597"/>
      <c r="AP10597"/>
      <c r="AQ10597"/>
      <c r="AR10597"/>
      <c r="AS10597"/>
      <c r="AT10597"/>
      <c r="AU10597"/>
      <c r="AV10597"/>
      <c r="AW10597"/>
      <c r="AX10597"/>
    </row>
    <row r="10598" spans="34:50" x14ac:dyDescent="0.25">
      <c r="AH10598" t="s">
        <v>11012</v>
      </c>
      <c r="AI10598" t="s">
        <v>7801</v>
      </c>
      <c r="AJ10598" t="s">
        <v>7802</v>
      </c>
      <c r="AK10598" t="s">
        <v>7735</v>
      </c>
      <c r="AL10598" t="s">
        <v>7735</v>
      </c>
      <c r="AM10598" t="str">
        <f>RIGHT("0"&amp;VLOOKUP(Table2[[#This Row],[Region]],$AR$71:$AS$98,2,FALSE),2)</f>
        <v>19</v>
      </c>
      <c r="AN10598" t="str">
        <f>VLOOKUP(Table2[[#This Row],[Region]],$AR$71:$AT$93,3,FALSE)</f>
        <v>F</v>
      </c>
      <c r="AO10598"/>
      <c r="AP10598"/>
      <c r="AQ10598"/>
      <c r="AR10598"/>
      <c r="AS10598"/>
      <c r="AT10598"/>
      <c r="AU10598"/>
      <c r="AV10598"/>
      <c r="AW10598"/>
      <c r="AX10598"/>
    </row>
    <row r="10599" spans="34:50" x14ac:dyDescent="0.25">
      <c r="AH10599" t="s">
        <v>11013</v>
      </c>
      <c r="AI10599" t="s">
        <v>7801</v>
      </c>
      <c r="AJ10599" t="s">
        <v>7802</v>
      </c>
      <c r="AK10599" t="s">
        <v>7735</v>
      </c>
      <c r="AL10599" t="s">
        <v>7735</v>
      </c>
      <c r="AM10599" t="str">
        <f>RIGHT("0"&amp;VLOOKUP(Table2[[#This Row],[Region]],$AR$71:$AS$98,2,FALSE),2)</f>
        <v>19</v>
      </c>
      <c r="AN10599" t="str">
        <f>VLOOKUP(Table2[[#This Row],[Region]],$AR$71:$AT$93,3,FALSE)</f>
        <v>F</v>
      </c>
      <c r="AO10599"/>
      <c r="AP10599"/>
      <c r="AQ10599"/>
      <c r="AR10599"/>
      <c r="AS10599"/>
      <c r="AT10599"/>
      <c r="AU10599"/>
      <c r="AV10599"/>
      <c r="AW10599"/>
      <c r="AX10599"/>
    </row>
    <row r="10600" spans="34:50" x14ac:dyDescent="0.25">
      <c r="AH10600" t="s">
        <v>11014</v>
      </c>
      <c r="AI10600" t="s">
        <v>7801</v>
      </c>
      <c r="AJ10600" t="s">
        <v>7802</v>
      </c>
      <c r="AK10600" t="s">
        <v>7735</v>
      </c>
      <c r="AL10600" t="s">
        <v>7735</v>
      </c>
      <c r="AM10600" t="str">
        <f>RIGHT("0"&amp;VLOOKUP(Table2[[#This Row],[Region]],$AR$71:$AS$98,2,FALSE),2)</f>
        <v>19</v>
      </c>
      <c r="AN10600" t="str">
        <f>VLOOKUP(Table2[[#This Row],[Region]],$AR$71:$AT$93,3,FALSE)</f>
        <v>F</v>
      </c>
      <c r="AO10600"/>
      <c r="AP10600"/>
      <c r="AQ10600"/>
      <c r="AR10600"/>
      <c r="AS10600"/>
      <c r="AT10600"/>
      <c r="AU10600"/>
      <c r="AV10600"/>
      <c r="AW10600"/>
      <c r="AX10600"/>
    </row>
    <row r="10601" spans="34:50" x14ac:dyDescent="0.25">
      <c r="AH10601" t="s">
        <v>11015</v>
      </c>
      <c r="AI10601" t="s">
        <v>7801</v>
      </c>
      <c r="AJ10601" t="s">
        <v>7802</v>
      </c>
      <c r="AK10601" t="s">
        <v>7735</v>
      </c>
      <c r="AL10601" t="s">
        <v>7735</v>
      </c>
      <c r="AM10601" t="str">
        <f>RIGHT("0"&amp;VLOOKUP(Table2[[#This Row],[Region]],$AR$71:$AS$98,2,FALSE),2)</f>
        <v>19</v>
      </c>
      <c r="AN10601" t="str">
        <f>VLOOKUP(Table2[[#This Row],[Region]],$AR$71:$AT$93,3,FALSE)</f>
        <v>F</v>
      </c>
      <c r="AO10601"/>
      <c r="AP10601"/>
      <c r="AQ10601"/>
      <c r="AR10601"/>
      <c r="AS10601"/>
      <c r="AT10601"/>
      <c r="AU10601"/>
      <c r="AV10601"/>
      <c r="AW10601"/>
      <c r="AX10601"/>
    </row>
    <row r="10602" spans="34:50" x14ac:dyDescent="0.25">
      <c r="AH10602" t="s">
        <v>11016</v>
      </c>
      <c r="AI10602" t="s">
        <v>7801</v>
      </c>
      <c r="AJ10602" t="s">
        <v>7802</v>
      </c>
      <c r="AK10602" t="s">
        <v>7735</v>
      </c>
      <c r="AL10602" t="s">
        <v>7735</v>
      </c>
      <c r="AM10602" t="str">
        <f>RIGHT("0"&amp;VLOOKUP(Table2[[#This Row],[Region]],$AR$71:$AS$98,2,FALSE),2)</f>
        <v>19</v>
      </c>
      <c r="AN10602" t="str">
        <f>VLOOKUP(Table2[[#This Row],[Region]],$AR$71:$AT$93,3,FALSE)</f>
        <v>F</v>
      </c>
      <c r="AO10602"/>
      <c r="AP10602"/>
      <c r="AQ10602"/>
      <c r="AR10602"/>
      <c r="AS10602"/>
      <c r="AT10602"/>
      <c r="AU10602"/>
      <c r="AV10602"/>
      <c r="AW10602"/>
      <c r="AX10602"/>
    </row>
    <row r="10603" spans="34:50" x14ac:dyDescent="0.25">
      <c r="AH10603" t="s">
        <v>11017</v>
      </c>
      <c r="AI10603" t="s">
        <v>7801</v>
      </c>
      <c r="AJ10603" t="s">
        <v>7802</v>
      </c>
      <c r="AK10603" t="s">
        <v>7735</v>
      </c>
      <c r="AL10603" t="s">
        <v>7735</v>
      </c>
      <c r="AM10603" t="str">
        <f>RIGHT("0"&amp;VLOOKUP(Table2[[#This Row],[Region]],$AR$71:$AS$98,2,FALSE),2)</f>
        <v>19</v>
      </c>
      <c r="AN10603" t="str">
        <f>VLOOKUP(Table2[[#This Row],[Region]],$AR$71:$AT$93,3,FALSE)</f>
        <v>F</v>
      </c>
      <c r="AO10603"/>
      <c r="AP10603"/>
      <c r="AQ10603"/>
      <c r="AR10603"/>
      <c r="AS10603"/>
      <c r="AT10603"/>
      <c r="AU10603"/>
      <c r="AV10603"/>
      <c r="AW10603"/>
      <c r="AX10603"/>
    </row>
    <row r="10604" spans="34:50" x14ac:dyDescent="0.25">
      <c r="AH10604" t="s">
        <v>11018</v>
      </c>
      <c r="AI10604" t="s">
        <v>7801</v>
      </c>
      <c r="AJ10604" t="s">
        <v>7802</v>
      </c>
      <c r="AK10604" t="s">
        <v>7735</v>
      </c>
      <c r="AL10604" t="s">
        <v>7735</v>
      </c>
      <c r="AM10604" t="str">
        <f>RIGHT("0"&amp;VLOOKUP(Table2[[#This Row],[Region]],$AR$71:$AS$98,2,FALSE),2)</f>
        <v>19</v>
      </c>
      <c r="AN10604" t="str">
        <f>VLOOKUP(Table2[[#This Row],[Region]],$AR$71:$AT$93,3,FALSE)</f>
        <v>F</v>
      </c>
      <c r="AO10604"/>
      <c r="AP10604"/>
      <c r="AQ10604"/>
      <c r="AR10604"/>
      <c r="AS10604"/>
      <c r="AT10604"/>
      <c r="AU10604"/>
      <c r="AV10604"/>
      <c r="AW10604"/>
      <c r="AX10604"/>
    </row>
    <row r="10605" spans="34:50" x14ac:dyDescent="0.25">
      <c r="AH10605" t="s">
        <v>11019</v>
      </c>
      <c r="AI10605" t="s">
        <v>7801</v>
      </c>
      <c r="AJ10605" t="s">
        <v>7802</v>
      </c>
      <c r="AK10605" t="s">
        <v>7735</v>
      </c>
      <c r="AL10605" t="s">
        <v>7735</v>
      </c>
      <c r="AM10605" t="str">
        <f>RIGHT("0"&amp;VLOOKUP(Table2[[#This Row],[Region]],$AR$71:$AS$98,2,FALSE),2)</f>
        <v>19</v>
      </c>
      <c r="AN10605" t="str">
        <f>VLOOKUP(Table2[[#This Row],[Region]],$AR$71:$AT$93,3,FALSE)</f>
        <v>F</v>
      </c>
      <c r="AO10605"/>
      <c r="AP10605"/>
      <c r="AQ10605"/>
      <c r="AR10605"/>
      <c r="AS10605"/>
      <c r="AT10605"/>
      <c r="AU10605"/>
      <c r="AV10605"/>
      <c r="AW10605"/>
      <c r="AX10605"/>
    </row>
    <row r="10606" spans="34:50" x14ac:dyDescent="0.25">
      <c r="AH10606" t="s">
        <v>11020</v>
      </c>
      <c r="AI10606" t="s">
        <v>7801</v>
      </c>
      <c r="AJ10606" t="s">
        <v>7802</v>
      </c>
      <c r="AK10606" t="s">
        <v>7735</v>
      </c>
      <c r="AL10606" t="s">
        <v>7735</v>
      </c>
      <c r="AM10606" t="str">
        <f>RIGHT("0"&amp;VLOOKUP(Table2[[#This Row],[Region]],$AR$71:$AS$98,2,FALSE),2)</f>
        <v>19</v>
      </c>
      <c r="AN10606" t="str">
        <f>VLOOKUP(Table2[[#This Row],[Region]],$AR$71:$AT$93,3,FALSE)</f>
        <v>F</v>
      </c>
      <c r="AO10606"/>
      <c r="AP10606"/>
      <c r="AQ10606"/>
      <c r="AR10606"/>
      <c r="AS10606"/>
      <c r="AT10606"/>
      <c r="AU10606"/>
      <c r="AV10606"/>
      <c r="AW10606"/>
      <c r="AX10606"/>
    </row>
    <row r="10607" spans="34:50" x14ac:dyDescent="0.25">
      <c r="AH10607" t="s">
        <v>11021</v>
      </c>
      <c r="AI10607" t="s">
        <v>7801</v>
      </c>
      <c r="AJ10607" t="s">
        <v>7802</v>
      </c>
      <c r="AK10607" t="s">
        <v>7735</v>
      </c>
      <c r="AL10607" t="s">
        <v>7735</v>
      </c>
      <c r="AM10607" t="str">
        <f>RIGHT("0"&amp;VLOOKUP(Table2[[#This Row],[Region]],$AR$71:$AS$98,2,FALSE),2)</f>
        <v>19</v>
      </c>
      <c r="AN10607" t="str">
        <f>VLOOKUP(Table2[[#This Row],[Region]],$AR$71:$AT$93,3,FALSE)</f>
        <v>F</v>
      </c>
      <c r="AO10607"/>
      <c r="AP10607"/>
      <c r="AQ10607"/>
      <c r="AR10607"/>
      <c r="AS10607"/>
      <c r="AT10607"/>
      <c r="AU10607"/>
      <c r="AV10607"/>
      <c r="AW10607"/>
      <c r="AX10607"/>
    </row>
    <row r="10608" spans="34:50" x14ac:dyDescent="0.25">
      <c r="AH10608" t="s">
        <v>11022</v>
      </c>
      <c r="AI10608" t="s">
        <v>7801</v>
      </c>
      <c r="AJ10608" t="s">
        <v>7802</v>
      </c>
      <c r="AK10608" t="s">
        <v>7735</v>
      </c>
      <c r="AL10608" t="s">
        <v>7735</v>
      </c>
      <c r="AM10608" t="str">
        <f>RIGHT("0"&amp;VLOOKUP(Table2[[#This Row],[Region]],$AR$71:$AS$98,2,FALSE),2)</f>
        <v>19</v>
      </c>
      <c r="AN10608" t="str">
        <f>VLOOKUP(Table2[[#This Row],[Region]],$AR$71:$AT$93,3,FALSE)</f>
        <v>F</v>
      </c>
      <c r="AO10608"/>
      <c r="AP10608"/>
      <c r="AQ10608"/>
      <c r="AR10608"/>
      <c r="AS10608"/>
      <c r="AT10608"/>
      <c r="AU10608"/>
      <c r="AV10608"/>
      <c r="AW10608"/>
      <c r="AX10608"/>
    </row>
    <row r="10609" spans="34:50" x14ac:dyDescent="0.25">
      <c r="AH10609" t="s">
        <v>11023</v>
      </c>
      <c r="AI10609" t="s">
        <v>7801</v>
      </c>
      <c r="AJ10609" t="s">
        <v>7802</v>
      </c>
      <c r="AK10609" t="s">
        <v>7735</v>
      </c>
      <c r="AL10609" t="s">
        <v>7735</v>
      </c>
      <c r="AM10609" t="str">
        <f>RIGHT("0"&amp;VLOOKUP(Table2[[#This Row],[Region]],$AR$71:$AS$98,2,FALSE),2)</f>
        <v>19</v>
      </c>
      <c r="AN10609" t="str">
        <f>VLOOKUP(Table2[[#This Row],[Region]],$AR$71:$AT$93,3,FALSE)</f>
        <v>F</v>
      </c>
      <c r="AO10609"/>
      <c r="AP10609"/>
      <c r="AQ10609"/>
      <c r="AR10609"/>
      <c r="AS10609"/>
      <c r="AT10609"/>
      <c r="AU10609"/>
      <c r="AV10609"/>
      <c r="AW10609"/>
      <c r="AX10609"/>
    </row>
    <row r="10610" spans="34:50" x14ac:dyDescent="0.25">
      <c r="AH10610" t="s">
        <v>11024</v>
      </c>
      <c r="AI10610" t="s">
        <v>7801</v>
      </c>
      <c r="AJ10610" t="s">
        <v>7802</v>
      </c>
      <c r="AK10610" t="s">
        <v>7735</v>
      </c>
      <c r="AL10610" t="s">
        <v>7735</v>
      </c>
      <c r="AM10610" t="str">
        <f>RIGHT("0"&amp;VLOOKUP(Table2[[#This Row],[Region]],$AR$71:$AS$98,2,FALSE),2)</f>
        <v>19</v>
      </c>
      <c r="AN10610" t="str">
        <f>VLOOKUP(Table2[[#This Row],[Region]],$AR$71:$AT$93,3,FALSE)</f>
        <v>F</v>
      </c>
      <c r="AO10610"/>
      <c r="AP10610"/>
      <c r="AQ10610"/>
      <c r="AR10610"/>
      <c r="AS10610"/>
      <c r="AT10610"/>
      <c r="AU10610"/>
      <c r="AV10610"/>
      <c r="AW10610"/>
      <c r="AX10610"/>
    </row>
    <row r="10611" spans="34:50" x14ac:dyDescent="0.25">
      <c r="AH10611" t="s">
        <v>11025</v>
      </c>
      <c r="AI10611" t="s">
        <v>7801</v>
      </c>
      <c r="AJ10611" t="s">
        <v>7802</v>
      </c>
      <c r="AK10611" t="s">
        <v>7735</v>
      </c>
      <c r="AL10611" t="s">
        <v>7735</v>
      </c>
      <c r="AM10611" t="str">
        <f>RIGHT("0"&amp;VLOOKUP(Table2[[#This Row],[Region]],$AR$71:$AS$98,2,FALSE),2)</f>
        <v>19</v>
      </c>
      <c r="AN10611" t="str">
        <f>VLOOKUP(Table2[[#This Row],[Region]],$AR$71:$AT$93,3,FALSE)</f>
        <v>F</v>
      </c>
      <c r="AO10611"/>
      <c r="AP10611"/>
      <c r="AQ10611"/>
      <c r="AR10611"/>
      <c r="AS10611"/>
      <c r="AT10611"/>
      <c r="AU10611"/>
      <c r="AV10611"/>
      <c r="AW10611"/>
      <c r="AX10611"/>
    </row>
    <row r="10612" spans="34:50" x14ac:dyDescent="0.25">
      <c r="AH10612" t="s">
        <v>11026</v>
      </c>
      <c r="AI10612" t="s">
        <v>7801</v>
      </c>
      <c r="AJ10612" t="s">
        <v>7802</v>
      </c>
      <c r="AK10612" t="s">
        <v>7735</v>
      </c>
      <c r="AL10612" t="s">
        <v>7735</v>
      </c>
      <c r="AM10612" t="str">
        <f>RIGHT("0"&amp;VLOOKUP(Table2[[#This Row],[Region]],$AR$71:$AS$98,2,FALSE),2)</f>
        <v>19</v>
      </c>
      <c r="AN10612" t="str">
        <f>VLOOKUP(Table2[[#This Row],[Region]],$AR$71:$AT$93,3,FALSE)</f>
        <v>F</v>
      </c>
      <c r="AO10612"/>
      <c r="AP10612"/>
      <c r="AQ10612"/>
      <c r="AR10612"/>
      <c r="AS10612"/>
      <c r="AT10612"/>
      <c r="AU10612"/>
      <c r="AV10612"/>
      <c r="AW10612"/>
      <c r="AX10612"/>
    </row>
    <row r="10613" spans="34:50" x14ac:dyDescent="0.25">
      <c r="AH10613" t="s">
        <v>11027</v>
      </c>
      <c r="AI10613" t="s">
        <v>7801</v>
      </c>
      <c r="AJ10613" t="s">
        <v>7802</v>
      </c>
      <c r="AK10613" t="s">
        <v>7735</v>
      </c>
      <c r="AL10613" t="s">
        <v>7735</v>
      </c>
      <c r="AM10613" t="str">
        <f>RIGHT("0"&amp;VLOOKUP(Table2[[#This Row],[Region]],$AR$71:$AS$98,2,FALSE),2)</f>
        <v>19</v>
      </c>
      <c r="AN10613" t="str">
        <f>VLOOKUP(Table2[[#This Row],[Region]],$AR$71:$AT$93,3,FALSE)</f>
        <v>F</v>
      </c>
      <c r="AO10613"/>
      <c r="AP10613"/>
      <c r="AQ10613"/>
      <c r="AR10613"/>
      <c r="AS10613"/>
      <c r="AT10613"/>
      <c r="AU10613"/>
      <c r="AV10613"/>
      <c r="AW10613"/>
      <c r="AX10613"/>
    </row>
    <row r="10614" spans="34:50" x14ac:dyDescent="0.25">
      <c r="AH10614" t="s">
        <v>11028</v>
      </c>
      <c r="AI10614" t="s">
        <v>7801</v>
      </c>
      <c r="AJ10614" t="s">
        <v>7802</v>
      </c>
      <c r="AK10614" t="s">
        <v>7735</v>
      </c>
      <c r="AL10614" t="s">
        <v>7735</v>
      </c>
      <c r="AM10614" t="str">
        <f>RIGHT("0"&amp;VLOOKUP(Table2[[#This Row],[Region]],$AR$71:$AS$98,2,FALSE),2)</f>
        <v>19</v>
      </c>
      <c r="AN10614" t="str">
        <f>VLOOKUP(Table2[[#This Row],[Region]],$AR$71:$AT$93,3,FALSE)</f>
        <v>F</v>
      </c>
      <c r="AO10614"/>
      <c r="AP10614"/>
      <c r="AQ10614"/>
      <c r="AR10614"/>
      <c r="AS10614"/>
      <c r="AT10614"/>
      <c r="AU10614"/>
      <c r="AV10614"/>
      <c r="AW10614"/>
      <c r="AX10614"/>
    </row>
    <row r="10615" spans="34:50" x14ac:dyDescent="0.25">
      <c r="AH10615" t="s">
        <v>11029</v>
      </c>
      <c r="AI10615" t="s">
        <v>7801</v>
      </c>
      <c r="AJ10615" t="s">
        <v>7802</v>
      </c>
      <c r="AK10615" t="s">
        <v>7735</v>
      </c>
      <c r="AL10615" t="s">
        <v>7735</v>
      </c>
      <c r="AM10615" t="str">
        <f>RIGHT("0"&amp;VLOOKUP(Table2[[#This Row],[Region]],$AR$71:$AS$98,2,FALSE),2)</f>
        <v>19</v>
      </c>
      <c r="AN10615" t="str">
        <f>VLOOKUP(Table2[[#This Row],[Region]],$AR$71:$AT$93,3,FALSE)</f>
        <v>F</v>
      </c>
      <c r="AO10615"/>
      <c r="AP10615"/>
      <c r="AQ10615"/>
      <c r="AR10615"/>
      <c r="AS10615"/>
      <c r="AT10615"/>
      <c r="AU10615"/>
      <c r="AV10615"/>
      <c r="AW10615"/>
      <c r="AX10615"/>
    </row>
    <row r="10616" spans="34:50" x14ac:dyDescent="0.25">
      <c r="AH10616" t="s">
        <v>11030</v>
      </c>
      <c r="AI10616" t="s">
        <v>7801</v>
      </c>
      <c r="AJ10616" t="s">
        <v>7802</v>
      </c>
      <c r="AK10616" t="s">
        <v>7735</v>
      </c>
      <c r="AL10616" t="s">
        <v>7735</v>
      </c>
      <c r="AM10616" t="str">
        <f>RIGHT("0"&amp;VLOOKUP(Table2[[#This Row],[Region]],$AR$71:$AS$98,2,FALSE),2)</f>
        <v>19</v>
      </c>
      <c r="AN10616" t="str">
        <f>VLOOKUP(Table2[[#This Row],[Region]],$AR$71:$AT$93,3,FALSE)</f>
        <v>F</v>
      </c>
      <c r="AO10616"/>
      <c r="AP10616"/>
      <c r="AQ10616"/>
      <c r="AR10616"/>
      <c r="AS10616"/>
      <c r="AT10616"/>
      <c r="AU10616"/>
      <c r="AV10616"/>
      <c r="AW10616"/>
      <c r="AX10616"/>
    </row>
    <row r="10617" spans="34:50" x14ac:dyDescent="0.25">
      <c r="AH10617" t="s">
        <v>11031</v>
      </c>
      <c r="AI10617" t="s">
        <v>7801</v>
      </c>
      <c r="AJ10617" t="s">
        <v>7802</v>
      </c>
      <c r="AK10617" t="s">
        <v>7735</v>
      </c>
      <c r="AL10617" t="s">
        <v>7735</v>
      </c>
      <c r="AM10617" t="str">
        <f>RIGHT("0"&amp;VLOOKUP(Table2[[#This Row],[Region]],$AR$71:$AS$98,2,FALSE),2)</f>
        <v>19</v>
      </c>
      <c r="AN10617" t="str">
        <f>VLOOKUP(Table2[[#This Row],[Region]],$AR$71:$AT$93,3,FALSE)</f>
        <v>F</v>
      </c>
      <c r="AO10617"/>
      <c r="AP10617"/>
      <c r="AQ10617"/>
      <c r="AR10617"/>
      <c r="AS10617"/>
      <c r="AT10617"/>
      <c r="AU10617"/>
      <c r="AV10617"/>
      <c r="AW10617"/>
      <c r="AX10617"/>
    </row>
    <row r="10618" spans="34:50" x14ac:dyDescent="0.25">
      <c r="AH10618" t="s">
        <v>11032</v>
      </c>
      <c r="AI10618" t="s">
        <v>7801</v>
      </c>
      <c r="AJ10618" t="s">
        <v>7802</v>
      </c>
      <c r="AK10618" t="s">
        <v>7735</v>
      </c>
      <c r="AL10618" t="s">
        <v>7735</v>
      </c>
      <c r="AM10618" t="str">
        <f>RIGHT("0"&amp;VLOOKUP(Table2[[#This Row],[Region]],$AR$71:$AS$98,2,FALSE),2)</f>
        <v>19</v>
      </c>
      <c r="AN10618" t="str">
        <f>VLOOKUP(Table2[[#This Row],[Region]],$AR$71:$AT$93,3,FALSE)</f>
        <v>F</v>
      </c>
      <c r="AO10618"/>
      <c r="AP10618"/>
      <c r="AQ10618"/>
      <c r="AR10618"/>
      <c r="AS10618"/>
      <c r="AT10618"/>
      <c r="AU10618"/>
      <c r="AV10618"/>
      <c r="AW10618"/>
      <c r="AX10618"/>
    </row>
    <row r="10619" spans="34:50" x14ac:dyDescent="0.25">
      <c r="AH10619" t="s">
        <v>11033</v>
      </c>
      <c r="AI10619" t="s">
        <v>7801</v>
      </c>
      <c r="AJ10619" t="s">
        <v>7802</v>
      </c>
      <c r="AK10619" t="s">
        <v>7735</v>
      </c>
      <c r="AL10619" t="s">
        <v>7735</v>
      </c>
      <c r="AM10619" t="str">
        <f>RIGHT("0"&amp;VLOOKUP(Table2[[#This Row],[Region]],$AR$71:$AS$98,2,FALSE),2)</f>
        <v>19</v>
      </c>
      <c r="AN10619" t="str">
        <f>VLOOKUP(Table2[[#This Row],[Region]],$AR$71:$AT$93,3,FALSE)</f>
        <v>F</v>
      </c>
      <c r="AO10619"/>
      <c r="AP10619"/>
      <c r="AQ10619"/>
      <c r="AR10619"/>
      <c r="AS10619"/>
      <c r="AT10619"/>
      <c r="AU10619"/>
      <c r="AV10619"/>
      <c r="AW10619"/>
      <c r="AX10619"/>
    </row>
    <row r="10620" spans="34:50" x14ac:dyDescent="0.25">
      <c r="AH10620" t="s">
        <v>11034</v>
      </c>
      <c r="AI10620" t="s">
        <v>7801</v>
      </c>
      <c r="AJ10620" t="s">
        <v>7802</v>
      </c>
      <c r="AK10620" t="s">
        <v>7735</v>
      </c>
      <c r="AL10620" t="s">
        <v>7735</v>
      </c>
      <c r="AM10620" t="str">
        <f>RIGHT("0"&amp;VLOOKUP(Table2[[#This Row],[Region]],$AR$71:$AS$98,2,FALSE),2)</f>
        <v>19</v>
      </c>
      <c r="AN10620" t="str">
        <f>VLOOKUP(Table2[[#This Row],[Region]],$AR$71:$AT$93,3,FALSE)</f>
        <v>F</v>
      </c>
      <c r="AO10620"/>
      <c r="AP10620"/>
      <c r="AQ10620"/>
      <c r="AR10620"/>
      <c r="AS10620"/>
      <c r="AT10620"/>
      <c r="AU10620"/>
      <c r="AV10620"/>
      <c r="AW10620"/>
      <c r="AX10620"/>
    </row>
    <row r="10621" spans="34:50" x14ac:dyDescent="0.25">
      <c r="AH10621" t="s">
        <v>11035</v>
      </c>
      <c r="AI10621" t="s">
        <v>7801</v>
      </c>
      <c r="AJ10621" t="s">
        <v>7802</v>
      </c>
      <c r="AK10621" t="s">
        <v>7735</v>
      </c>
      <c r="AL10621" t="s">
        <v>7735</v>
      </c>
      <c r="AM10621" t="str">
        <f>RIGHT("0"&amp;VLOOKUP(Table2[[#This Row],[Region]],$AR$71:$AS$98,2,FALSE),2)</f>
        <v>19</v>
      </c>
      <c r="AN10621" t="str">
        <f>VLOOKUP(Table2[[#This Row],[Region]],$AR$71:$AT$93,3,FALSE)</f>
        <v>F</v>
      </c>
      <c r="AO10621"/>
      <c r="AP10621"/>
      <c r="AQ10621"/>
      <c r="AR10621"/>
      <c r="AS10621"/>
      <c r="AT10621"/>
      <c r="AU10621"/>
      <c r="AV10621"/>
      <c r="AW10621"/>
      <c r="AX10621"/>
    </row>
    <row r="10622" spans="34:50" x14ac:dyDescent="0.25">
      <c r="AH10622" t="s">
        <v>11036</v>
      </c>
      <c r="AI10622" t="s">
        <v>7801</v>
      </c>
      <c r="AJ10622" t="s">
        <v>7802</v>
      </c>
      <c r="AK10622" t="s">
        <v>7735</v>
      </c>
      <c r="AL10622" t="s">
        <v>7735</v>
      </c>
      <c r="AM10622" t="str">
        <f>RIGHT("0"&amp;VLOOKUP(Table2[[#This Row],[Region]],$AR$71:$AS$98,2,FALSE),2)</f>
        <v>19</v>
      </c>
      <c r="AN10622" t="str">
        <f>VLOOKUP(Table2[[#This Row],[Region]],$AR$71:$AT$93,3,FALSE)</f>
        <v>F</v>
      </c>
      <c r="AO10622"/>
      <c r="AP10622"/>
      <c r="AQ10622"/>
      <c r="AR10622"/>
      <c r="AS10622"/>
      <c r="AT10622"/>
      <c r="AU10622"/>
      <c r="AV10622"/>
      <c r="AW10622"/>
      <c r="AX10622"/>
    </row>
    <row r="10623" spans="34:50" x14ac:dyDescent="0.25">
      <c r="AH10623" t="s">
        <v>11037</v>
      </c>
      <c r="AI10623" t="s">
        <v>7801</v>
      </c>
      <c r="AJ10623" t="s">
        <v>7802</v>
      </c>
      <c r="AK10623" t="s">
        <v>7735</v>
      </c>
      <c r="AL10623" t="s">
        <v>7735</v>
      </c>
      <c r="AM10623" t="str">
        <f>RIGHT("0"&amp;VLOOKUP(Table2[[#This Row],[Region]],$AR$71:$AS$98,2,FALSE),2)</f>
        <v>19</v>
      </c>
      <c r="AN10623" t="str">
        <f>VLOOKUP(Table2[[#This Row],[Region]],$AR$71:$AT$93,3,FALSE)</f>
        <v>F</v>
      </c>
      <c r="AO10623"/>
      <c r="AP10623"/>
      <c r="AQ10623"/>
      <c r="AR10623"/>
      <c r="AS10623"/>
      <c r="AT10623"/>
      <c r="AU10623"/>
      <c r="AV10623"/>
      <c r="AW10623"/>
      <c r="AX10623"/>
    </row>
    <row r="10624" spans="34:50" x14ac:dyDescent="0.25">
      <c r="AH10624" t="s">
        <v>11038</v>
      </c>
      <c r="AI10624" t="s">
        <v>7801</v>
      </c>
      <c r="AJ10624" t="s">
        <v>7802</v>
      </c>
      <c r="AK10624" t="s">
        <v>7735</v>
      </c>
      <c r="AL10624" t="s">
        <v>7735</v>
      </c>
      <c r="AM10624" t="str">
        <f>RIGHT("0"&amp;VLOOKUP(Table2[[#This Row],[Region]],$AR$71:$AS$98,2,FALSE),2)</f>
        <v>19</v>
      </c>
      <c r="AN10624" t="str">
        <f>VLOOKUP(Table2[[#This Row],[Region]],$AR$71:$AT$93,3,FALSE)</f>
        <v>F</v>
      </c>
      <c r="AO10624"/>
      <c r="AP10624"/>
      <c r="AQ10624"/>
      <c r="AR10624"/>
      <c r="AS10624"/>
      <c r="AT10624"/>
      <c r="AU10624"/>
      <c r="AV10624"/>
      <c r="AW10624"/>
      <c r="AX10624"/>
    </row>
    <row r="10625" spans="34:50" x14ac:dyDescent="0.25">
      <c r="AH10625" t="s">
        <v>11039</v>
      </c>
      <c r="AI10625" t="s">
        <v>7801</v>
      </c>
      <c r="AJ10625" t="s">
        <v>7802</v>
      </c>
      <c r="AK10625" t="s">
        <v>7735</v>
      </c>
      <c r="AL10625" t="s">
        <v>7735</v>
      </c>
      <c r="AM10625" t="str">
        <f>RIGHT("0"&amp;VLOOKUP(Table2[[#This Row],[Region]],$AR$71:$AS$98,2,FALSE),2)</f>
        <v>19</v>
      </c>
      <c r="AN10625" t="str">
        <f>VLOOKUP(Table2[[#This Row],[Region]],$AR$71:$AT$93,3,FALSE)</f>
        <v>F</v>
      </c>
      <c r="AO10625"/>
      <c r="AP10625"/>
      <c r="AQ10625"/>
      <c r="AR10625"/>
      <c r="AS10625"/>
      <c r="AT10625"/>
      <c r="AU10625"/>
      <c r="AV10625"/>
      <c r="AW10625"/>
      <c r="AX10625"/>
    </row>
    <row r="10626" spans="34:50" x14ac:dyDescent="0.25">
      <c r="AH10626" t="s">
        <v>11040</v>
      </c>
      <c r="AI10626" t="s">
        <v>7801</v>
      </c>
      <c r="AJ10626" t="s">
        <v>7802</v>
      </c>
      <c r="AK10626" t="s">
        <v>7735</v>
      </c>
      <c r="AL10626" t="s">
        <v>7735</v>
      </c>
      <c r="AM10626" t="str">
        <f>RIGHT("0"&amp;VLOOKUP(Table2[[#This Row],[Region]],$AR$71:$AS$98,2,FALSE),2)</f>
        <v>19</v>
      </c>
      <c r="AN10626" t="str">
        <f>VLOOKUP(Table2[[#This Row],[Region]],$AR$71:$AT$93,3,FALSE)</f>
        <v>F</v>
      </c>
      <c r="AO10626"/>
      <c r="AP10626"/>
      <c r="AQ10626"/>
      <c r="AR10626"/>
      <c r="AS10626"/>
      <c r="AT10626"/>
      <c r="AU10626"/>
      <c r="AV10626"/>
      <c r="AW10626"/>
      <c r="AX10626"/>
    </row>
    <row r="10627" spans="34:50" x14ac:dyDescent="0.25">
      <c r="AH10627" t="s">
        <v>11041</v>
      </c>
      <c r="AI10627" t="s">
        <v>7801</v>
      </c>
      <c r="AJ10627" t="s">
        <v>7802</v>
      </c>
      <c r="AK10627" t="s">
        <v>7735</v>
      </c>
      <c r="AL10627" t="s">
        <v>7735</v>
      </c>
      <c r="AM10627" t="str">
        <f>RIGHT("0"&amp;VLOOKUP(Table2[[#This Row],[Region]],$AR$71:$AS$98,2,FALSE),2)</f>
        <v>19</v>
      </c>
      <c r="AN10627" t="str">
        <f>VLOOKUP(Table2[[#This Row],[Region]],$AR$71:$AT$93,3,FALSE)</f>
        <v>F</v>
      </c>
      <c r="AO10627"/>
      <c r="AP10627"/>
      <c r="AQ10627"/>
      <c r="AR10627"/>
      <c r="AS10627"/>
      <c r="AT10627"/>
      <c r="AU10627"/>
      <c r="AV10627"/>
      <c r="AW10627"/>
      <c r="AX10627"/>
    </row>
    <row r="10628" spans="34:50" x14ac:dyDescent="0.25">
      <c r="AH10628" t="s">
        <v>11042</v>
      </c>
      <c r="AI10628" t="s">
        <v>7801</v>
      </c>
      <c r="AJ10628" t="s">
        <v>7802</v>
      </c>
      <c r="AK10628" t="s">
        <v>7735</v>
      </c>
      <c r="AL10628" t="s">
        <v>7735</v>
      </c>
      <c r="AM10628" t="str">
        <f>RIGHT("0"&amp;VLOOKUP(Table2[[#This Row],[Region]],$AR$71:$AS$98,2,FALSE),2)</f>
        <v>19</v>
      </c>
      <c r="AN10628" t="str">
        <f>VLOOKUP(Table2[[#This Row],[Region]],$AR$71:$AT$93,3,FALSE)</f>
        <v>F</v>
      </c>
      <c r="AO10628"/>
      <c r="AP10628"/>
      <c r="AQ10628"/>
      <c r="AR10628"/>
      <c r="AS10628"/>
      <c r="AT10628"/>
      <c r="AU10628"/>
      <c r="AV10628"/>
      <c r="AW10628"/>
      <c r="AX10628"/>
    </row>
    <row r="10629" spans="34:50" x14ac:dyDescent="0.25">
      <c r="AH10629" t="s">
        <v>11043</v>
      </c>
      <c r="AI10629" t="s">
        <v>7801</v>
      </c>
      <c r="AJ10629" t="s">
        <v>7802</v>
      </c>
      <c r="AK10629" t="s">
        <v>7735</v>
      </c>
      <c r="AL10629" t="s">
        <v>7735</v>
      </c>
      <c r="AM10629" t="str">
        <f>RIGHT("0"&amp;VLOOKUP(Table2[[#This Row],[Region]],$AR$71:$AS$98,2,FALSE),2)</f>
        <v>19</v>
      </c>
      <c r="AN10629" t="str">
        <f>VLOOKUP(Table2[[#This Row],[Region]],$AR$71:$AT$93,3,FALSE)</f>
        <v>F</v>
      </c>
      <c r="AO10629"/>
      <c r="AP10629"/>
      <c r="AQ10629"/>
      <c r="AR10629"/>
      <c r="AS10629"/>
      <c r="AT10629"/>
      <c r="AU10629"/>
      <c r="AV10629"/>
      <c r="AW10629"/>
      <c r="AX10629"/>
    </row>
    <row r="10630" spans="34:50" x14ac:dyDescent="0.25">
      <c r="AH10630" t="s">
        <v>11044</v>
      </c>
      <c r="AI10630" t="s">
        <v>7801</v>
      </c>
      <c r="AJ10630" t="s">
        <v>7802</v>
      </c>
      <c r="AK10630" t="s">
        <v>7735</v>
      </c>
      <c r="AL10630" t="s">
        <v>7735</v>
      </c>
      <c r="AM10630" t="str">
        <f>RIGHT("0"&amp;VLOOKUP(Table2[[#This Row],[Region]],$AR$71:$AS$98,2,FALSE),2)</f>
        <v>19</v>
      </c>
      <c r="AN10630" t="str">
        <f>VLOOKUP(Table2[[#This Row],[Region]],$AR$71:$AT$93,3,FALSE)</f>
        <v>F</v>
      </c>
      <c r="AO10630"/>
      <c r="AP10630"/>
      <c r="AQ10630"/>
      <c r="AR10630"/>
      <c r="AS10630"/>
      <c r="AT10630"/>
      <c r="AU10630"/>
      <c r="AV10630"/>
      <c r="AW10630"/>
      <c r="AX10630"/>
    </row>
    <row r="10631" spans="34:50" x14ac:dyDescent="0.25">
      <c r="AH10631" t="s">
        <v>11045</v>
      </c>
      <c r="AI10631" t="s">
        <v>7801</v>
      </c>
      <c r="AJ10631" t="s">
        <v>7802</v>
      </c>
      <c r="AK10631" t="s">
        <v>7735</v>
      </c>
      <c r="AL10631" t="s">
        <v>7735</v>
      </c>
      <c r="AM10631" t="str">
        <f>RIGHT("0"&amp;VLOOKUP(Table2[[#This Row],[Region]],$AR$71:$AS$98,2,FALSE),2)</f>
        <v>19</v>
      </c>
      <c r="AN10631" t="str">
        <f>VLOOKUP(Table2[[#This Row],[Region]],$AR$71:$AT$93,3,FALSE)</f>
        <v>F</v>
      </c>
      <c r="AO10631"/>
      <c r="AP10631"/>
      <c r="AQ10631"/>
      <c r="AR10631"/>
      <c r="AS10631"/>
      <c r="AT10631"/>
      <c r="AU10631"/>
      <c r="AV10631"/>
      <c r="AW10631"/>
      <c r="AX10631"/>
    </row>
    <row r="10632" spans="34:50" x14ac:dyDescent="0.25">
      <c r="AH10632" t="s">
        <v>11046</v>
      </c>
      <c r="AI10632" t="s">
        <v>7801</v>
      </c>
      <c r="AJ10632" t="s">
        <v>7802</v>
      </c>
      <c r="AK10632" t="s">
        <v>7735</v>
      </c>
      <c r="AL10632" t="s">
        <v>7735</v>
      </c>
      <c r="AM10632" t="str">
        <f>RIGHT("0"&amp;VLOOKUP(Table2[[#This Row],[Region]],$AR$71:$AS$98,2,FALSE),2)</f>
        <v>19</v>
      </c>
      <c r="AN10632" t="str">
        <f>VLOOKUP(Table2[[#This Row],[Region]],$AR$71:$AT$93,3,FALSE)</f>
        <v>F</v>
      </c>
      <c r="AO10632"/>
      <c r="AP10632"/>
      <c r="AQ10632"/>
      <c r="AR10632"/>
      <c r="AS10632"/>
      <c r="AT10632"/>
      <c r="AU10632"/>
      <c r="AV10632"/>
      <c r="AW10632"/>
      <c r="AX10632"/>
    </row>
    <row r="10633" spans="34:50" x14ac:dyDescent="0.25">
      <c r="AH10633" t="s">
        <v>11047</v>
      </c>
      <c r="AI10633" t="s">
        <v>7801</v>
      </c>
      <c r="AJ10633" t="s">
        <v>7802</v>
      </c>
      <c r="AK10633" t="s">
        <v>7735</v>
      </c>
      <c r="AL10633" t="s">
        <v>7735</v>
      </c>
      <c r="AM10633" t="str">
        <f>RIGHT("0"&amp;VLOOKUP(Table2[[#This Row],[Region]],$AR$71:$AS$98,2,FALSE),2)</f>
        <v>19</v>
      </c>
      <c r="AN10633" t="str">
        <f>VLOOKUP(Table2[[#This Row],[Region]],$AR$71:$AT$93,3,FALSE)</f>
        <v>F</v>
      </c>
      <c r="AO10633"/>
      <c r="AP10633"/>
      <c r="AQ10633"/>
      <c r="AR10633"/>
      <c r="AS10633"/>
      <c r="AT10633"/>
      <c r="AU10633"/>
      <c r="AV10633"/>
      <c r="AW10633"/>
      <c r="AX10633"/>
    </row>
    <row r="10634" spans="34:50" x14ac:dyDescent="0.25">
      <c r="AH10634" t="s">
        <v>11048</v>
      </c>
      <c r="AI10634" t="s">
        <v>7801</v>
      </c>
      <c r="AJ10634" t="s">
        <v>7802</v>
      </c>
      <c r="AK10634" t="s">
        <v>7735</v>
      </c>
      <c r="AL10634" t="s">
        <v>7735</v>
      </c>
      <c r="AM10634" t="str">
        <f>RIGHT("0"&amp;VLOOKUP(Table2[[#This Row],[Region]],$AR$71:$AS$98,2,FALSE),2)</f>
        <v>19</v>
      </c>
      <c r="AN10634" t="str">
        <f>VLOOKUP(Table2[[#This Row],[Region]],$AR$71:$AT$93,3,FALSE)</f>
        <v>F</v>
      </c>
      <c r="AO10634"/>
      <c r="AP10634"/>
      <c r="AQ10634"/>
      <c r="AR10634"/>
      <c r="AS10634"/>
      <c r="AT10634"/>
      <c r="AU10634"/>
      <c r="AV10634"/>
      <c r="AW10634"/>
      <c r="AX10634"/>
    </row>
    <row r="10635" spans="34:50" x14ac:dyDescent="0.25">
      <c r="AH10635" t="s">
        <v>11049</v>
      </c>
      <c r="AI10635" t="s">
        <v>7801</v>
      </c>
      <c r="AJ10635" t="s">
        <v>7802</v>
      </c>
      <c r="AK10635" t="s">
        <v>7735</v>
      </c>
      <c r="AL10635" t="s">
        <v>7735</v>
      </c>
      <c r="AM10635" t="str">
        <f>RIGHT("0"&amp;VLOOKUP(Table2[[#This Row],[Region]],$AR$71:$AS$98,2,FALSE),2)</f>
        <v>19</v>
      </c>
      <c r="AN10635" t="str">
        <f>VLOOKUP(Table2[[#This Row],[Region]],$AR$71:$AT$93,3,FALSE)</f>
        <v>F</v>
      </c>
      <c r="AO10635"/>
      <c r="AP10635"/>
      <c r="AQ10635"/>
      <c r="AR10635"/>
      <c r="AS10635"/>
      <c r="AT10635"/>
      <c r="AU10635"/>
      <c r="AV10635"/>
      <c r="AW10635"/>
      <c r="AX10635"/>
    </row>
    <row r="10636" spans="34:50" x14ac:dyDescent="0.25">
      <c r="AH10636" t="s">
        <v>11050</v>
      </c>
      <c r="AI10636" t="s">
        <v>7801</v>
      </c>
      <c r="AJ10636" t="s">
        <v>7802</v>
      </c>
      <c r="AK10636" t="s">
        <v>7735</v>
      </c>
      <c r="AL10636" t="s">
        <v>7735</v>
      </c>
      <c r="AM10636" t="str">
        <f>RIGHT("0"&amp;VLOOKUP(Table2[[#This Row],[Region]],$AR$71:$AS$98,2,FALSE),2)</f>
        <v>19</v>
      </c>
      <c r="AN10636" t="str">
        <f>VLOOKUP(Table2[[#This Row],[Region]],$AR$71:$AT$93,3,FALSE)</f>
        <v>F</v>
      </c>
      <c r="AO10636"/>
      <c r="AP10636"/>
      <c r="AQ10636"/>
      <c r="AR10636"/>
      <c r="AS10636"/>
      <c r="AT10636"/>
      <c r="AU10636"/>
      <c r="AV10636"/>
      <c r="AW10636"/>
      <c r="AX10636"/>
    </row>
    <row r="10637" spans="34:50" x14ac:dyDescent="0.25">
      <c r="AH10637" t="s">
        <v>11051</v>
      </c>
      <c r="AI10637" t="s">
        <v>7801</v>
      </c>
      <c r="AJ10637" t="s">
        <v>7802</v>
      </c>
      <c r="AK10637" t="s">
        <v>7735</v>
      </c>
      <c r="AL10637" t="s">
        <v>7735</v>
      </c>
      <c r="AM10637" t="str">
        <f>RIGHT("0"&amp;VLOOKUP(Table2[[#This Row],[Region]],$AR$71:$AS$98,2,FALSE),2)</f>
        <v>19</v>
      </c>
      <c r="AN10637" t="str">
        <f>VLOOKUP(Table2[[#This Row],[Region]],$AR$71:$AT$93,3,FALSE)</f>
        <v>F</v>
      </c>
      <c r="AO10637"/>
      <c r="AP10637"/>
      <c r="AQ10637"/>
      <c r="AR10637"/>
      <c r="AS10637"/>
      <c r="AT10637"/>
      <c r="AU10637"/>
      <c r="AV10637"/>
      <c r="AW10637"/>
      <c r="AX10637"/>
    </row>
    <row r="10638" spans="34:50" x14ac:dyDescent="0.25">
      <c r="AH10638" t="s">
        <v>11052</v>
      </c>
      <c r="AI10638" t="s">
        <v>7801</v>
      </c>
      <c r="AJ10638" t="s">
        <v>7802</v>
      </c>
      <c r="AK10638" t="s">
        <v>7735</v>
      </c>
      <c r="AL10638" t="s">
        <v>7735</v>
      </c>
      <c r="AM10638" t="str">
        <f>RIGHT("0"&amp;VLOOKUP(Table2[[#This Row],[Region]],$AR$71:$AS$98,2,FALSE),2)</f>
        <v>19</v>
      </c>
      <c r="AN10638" t="str">
        <f>VLOOKUP(Table2[[#This Row],[Region]],$AR$71:$AT$93,3,FALSE)</f>
        <v>F</v>
      </c>
      <c r="AO10638"/>
      <c r="AP10638"/>
      <c r="AQ10638"/>
      <c r="AR10638"/>
      <c r="AS10638"/>
      <c r="AT10638"/>
      <c r="AU10638"/>
      <c r="AV10638"/>
      <c r="AW10638"/>
      <c r="AX10638"/>
    </row>
    <row r="10639" spans="34:50" x14ac:dyDescent="0.25">
      <c r="AH10639" t="s">
        <v>11053</v>
      </c>
      <c r="AI10639" t="s">
        <v>7801</v>
      </c>
      <c r="AJ10639" t="s">
        <v>7802</v>
      </c>
      <c r="AK10639" t="s">
        <v>7735</v>
      </c>
      <c r="AL10639" t="s">
        <v>7735</v>
      </c>
      <c r="AM10639" t="str">
        <f>RIGHT("0"&amp;VLOOKUP(Table2[[#This Row],[Region]],$AR$71:$AS$98,2,FALSE),2)</f>
        <v>19</v>
      </c>
      <c r="AN10639" t="str">
        <f>VLOOKUP(Table2[[#This Row],[Region]],$AR$71:$AT$93,3,FALSE)</f>
        <v>F</v>
      </c>
      <c r="AO10639"/>
      <c r="AP10639"/>
      <c r="AQ10639"/>
      <c r="AR10639"/>
      <c r="AS10639"/>
      <c r="AT10639"/>
      <c r="AU10639"/>
      <c r="AV10639"/>
      <c r="AW10639"/>
      <c r="AX10639"/>
    </row>
    <row r="10640" spans="34:50" x14ac:dyDescent="0.25">
      <c r="AH10640" t="s">
        <v>11054</v>
      </c>
      <c r="AI10640" t="s">
        <v>7801</v>
      </c>
      <c r="AJ10640" t="s">
        <v>7802</v>
      </c>
      <c r="AK10640" t="s">
        <v>7735</v>
      </c>
      <c r="AL10640" t="s">
        <v>7735</v>
      </c>
      <c r="AM10640" t="str">
        <f>RIGHT("0"&amp;VLOOKUP(Table2[[#This Row],[Region]],$AR$71:$AS$98,2,FALSE),2)</f>
        <v>19</v>
      </c>
      <c r="AN10640" t="str">
        <f>VLOOKUP(Table2[[#This Row],[Region]],$AR$71:$AT$93,3,FALSE)</f>
        <v>F</v>
      </c>
      <c r="AO10640"/>
      <c r="AP10640"/>
      <c r="AQ10640"/>
      <c r="AR10640"/>
      <c r="AS10640"/>
      <c r="AT10640"/>
      <c r="AU10640"/>
      <c r="AV10640"/>
      <c r="AW10640"/>
      <c r="AX10640"/>
    </row>
    <row r="10641" spans="34:50" x14ac:dyDescent="0.25">
      <c r="AH10641" t="s">
        <v>11055</v>
      </c>
      <c r="AI10641" t="s">
        <v>7801</v>
      </c>
      <c r="AJ10641" t="s">
        <v>7802</v>
      </c>
      <c r="AK10641" t="s">
        <v>7735</v>
      </c>
      <c r="AL10641" t="s">
        <v>7735</v>
      </c>
      <c r="AM10641" t="str">
        <f>RIGHT("0"&amp;VLOOKUP(Table2[[#This Row],[Region]],$AR$71:$AS$98,2,FALSE),2)</f>
        <v>19</v>
      </c>
      <c r="AN10641" t="str">
        <f>VLOOKUP(Table2[[#This Row],[Region]],$AR$71:$AT$93,3,FALSE)</f>
        <v>F</v>
      </c>
      <c r="AO10641"/>
      <c r="AP10641"/>
      <c r="AQ10641"/>
      <c r="AR10641"/>
      <c r="AS10641"/>
      <c r="AT10641"/>
      <c r="AU10641"/>
      <c r="AV10641"/>
      <c r="AW10641"/>
      <c r="AX10641"/>
    </row>
    <row r="10642" spans="34:50" x14ac:dyDescent="0.25">
      <c r="AH10642" t="s">
        <v>11056</v>
      </c>
      <c r="AI10642" t="s">
        <v>7801</v>
      </c>
      <c r="AJ10642" t="s">
        <v>7802</v>
      </c>
      <c r="AK10642" t="s">
        <v>7735</v>
      </c>
      <c r="AL10642" t="s">
        <v>7735</v>
      </c>
      <c r="AM10642" t="str">
        <f>RIGHT("0"&amp;VLOOKUP(Table2[[#This Row],[Region]],$AR$71:$AS$98,2,FALSE),2)</f>
        <v>19</v>
      </c>
      <c r="AN10642" t="str">
        <f>VLOOKUP(Table2[[#This Row],[Region]],$AR$71:$AT$93,3,FALSE)</f>
        <v>F</v>
      </c>
      <c r="AO10642"/>
      <c r="AP10642"/>
      <c r="AQ10642"/>
      <c r="AR10642"/>
      <c r="AS10642"/>
      <c r="AT10642"/>
      <c r="AU10642"/>
      <c r="AV10642"/>
      <c r="AW10642"/>
      <c r="AX10642"/>
    </row>
    <row r="10643" spans="34:50" x14ac:dyDescent="0.25">
      <c r="AH10643" t="s">
        <v>11057</v>
      </c>
      <c r="AI10643" t="s">
        <v>7801</v>
      </c>
      <c r="AJ10643" t="s">
        <v>7802</v>
      </c>
      <c r="AK10643" t="s">
        <v>7735</v>
      </c>
      <c r="AL10643" t="s">
        <v>7735</v>
      </c>
      <c r="AM10643" t="str">
        <f>RIGHT("0"&amp;VLOOKUP(Table2[[#This Row],[Region]],$AR$71:$AS$98,2,FALSE),2)</f>
        <v>19</v>
      </c>
      <c r="AN10643" t="str">
        <f>VLOOKUP(Table2[[#This Row],[Region]],$AR$71:$AT$93,3,FALSE)</f>
        <v>F</v>
      </c>
      <c r="AO10643"/>
      <c r="AP10643"/>
      <c r="AQ10643"/>
      <c r="AR10643"/>
      <c r="AS10643"/>
      <c r="AT10643"/>
      <c r="AU10643"/>
      <c r="AV10643"/>
      <c r="AW10643"/>
      <c r="AX10643"/>
    </row>
    <row r="10644" spans="34:50" x14ac:dyDescent="0.25">
      <c r="AH10644" t="s">
        <v>11058</v>
      </c>
      <c r="AI10644" t="s">
        <v>7801</v>
      </c>
      <c r="AJ10644" t="s">
        <v>7802</v>
      </c>
      <c r="AK10644" t="s">
        <v>7735</v>
      </c>
      <c r="AL10644" t="s">
        <v>7735</v>
      </c>
      <c r="AM10644" t="str">
        <f>RIGHT("0"&amp;VLOOKUP(Table2[[#This Row],[Region]],$AR$71:$AS$98,2,FALSE),2)</f>
        <v>19</v>
      </c>
      <c r="AN10644" t="str">
        <f>VLOOKUP(Table2[[#This Row],[Region]],$AR$71:$AT$93,3,FALSE)</f>
        <v>F</v>
      </c>
      <c r="AO10644"/>
      <c r="AP10644"/>
      <c r="AQ10644"/>
      <c r="AR10644"/>
      <c r="AS10644"/>
      <c r="AT10644"/>
      <c r="AU10644"/>
      <c r="AV10644"/>
      <c r="AW10644"/>
      <c r="AX10644"/>
    </row>
    <row r="10645" spans="34:50" x14ac:dyDescent="0.25">
      <c r="AH10645" t="s">
        <v>11059</v>
      </c>
      <c r="AI10645" t="s">
        <v>7801</v>
      </c>
      <c r="AJ10645" t="s">
        <v>7802</v>
      </c>
      <c r="AK10645" t="s">
        <v>7735</v>
      </c>
      <c r="AL10645" t="s">
        <v>7735</v>
      </c>
      <c r="AM10645" t="str">
        <f>RIGHT("0"&amp;VLOOKUP(Table2[[#This Row],[Region]],$AR$71:$AS$98,2,FALSE),2)</f>
        <v>19</v>
      </c>
      <c r="AN10645" t="str">
        <f>VLOOKUP(Table2[[#This Row],[Region]],$AR$71:$AT$93,3,FALSE)</f>
        <v>F</v>
      </c>
      <c r="AO10645"/>
      <c r="AP10645"/>
      <c r="AQ10645"/>
      <c r="AR10645"/>
      <c r="AS10645"/>
      <c r="AT10645"/>
      <c r="AU10645"/>
      <c r="AV10645"/>
      <c r="AW10645"/>
      <c r="AX10645"/>
    </row>
    <row r="10646" spans="34:50" x14ac:dyDescent="0.25">
      <c r="AH10646" t="s">
        <v>11060</v>
      </c>
      <c r="AI10646" t="s">
        <v>7801</v>
      </c>
      <c r="AJ10646" t="s">
        <v>7802</v>
      </c>
      <c r="AK10646" t="s">
        <v>7735</v>
      </c>
      <c r="AL10646" t="s">
        <v>7735</v>
      </c>
      <c r="AM10646" t="str">
        <f>RIGHT("0"&amp;VLOOKUP(Table2[[#This Row],[Region]],$AR$71:$AS$98,2,FALSE),2)</f>
        <v>19</v>
      </c>
      <c r="AN10646" t="str">
        <f>VLOOKUP(Table2[[#This Row],[Region]],$AR$71:$AT$93,3,FALSE)</f>
        <v>F</v>
      </c>
      <c r="AO10646"/>
      <c r="AP10646"/>
      <c r="AQ10646"/>
      <c r="AR10646"/>
      <c r="AS10646"/>
      <c r="AT10646"/>
      <c r="AU10646"/>
      <c r="AV10646"/>
      <c r="AW10646"/>
      <c r="AX10646"/>
    </row>
    <row r="10647" spans="34:50" x14ac:dyDescent="0.25">
      <c r="AH10647" t="s">
        <v>11061</v>
      </c>
      <c r="AI10647" t="s">
        <v>7801</v>
      </c>
      <c r="AJ10647" t="s">
        <v>7802</v>
      </c>
      <c r="AK10647" t="s">
        <v>7735</v>
      </c>
      <c r="AL10647" t="s">
        <v>7735</v>
      </c>
      <c r="AM10647" t="str">
        <f>RIGHT("0"&amp;VLOOKUP(Table2[[#This Row],[Region]],$AR$71:$AS$98,2,FALSE),2)</f>
        <v>19</v>
      </c>
      <c r="AN10647" t="str">
        <f>VLOOKUP(Table2[[#This Row],[Region]],$AR$71:$AT$93,3,FALSE)</f>
        <v>F</v>
      </c>
      <c r="AO10647"/>
      <c r="AP10647"/>
      <c r="AQ10647"/>
      <c r="AR10647"/>
      <c r="AS10647"/>
      <c r="AT10647"/>
      <c r="AU10647"/>
      <c r="AV10647"/>
      <c r="AW10647"/>
      <c r="AX10647"/>
    </row>
    <row r="10648" spans="34:50" x14ac:dyDescent="0.25">
      <c r="AH10648" t="s">
        <v>11062</v>
      </c>
      <c r="AI10648" t="s">
        <v>7801</v>
      </c>
      <c r="AJ10648" t="s">
        <v>7802</v>
      </c>
      <c r="AK10648" t="s">
        <v>7735</v>
      </c>
      <c r="AL10648" t="s">
        <v>7735</v>
      </c>
      <c r="AM10648" t="str">
        <f>RIGHT("0"&amp;VLOOKUP(Table2[[#This Row],[Region]],$AR$71:$AS$98,2,FALSE),2)</f>
        <v>19</v>
      </c>
      <c r="AN10648" t="str">
        <f>VLOOKUP(Table2[[#This Row],[Region]],$AR$71:$AT$93,3,FALSE)</f>
        <v>F</v>
      </c>
      <c r="AO10648"/>
      <c r="AP10648"/>
      <c r="AQ10648"/>
      <c r="AR10648"/>
      <c r="AS10648"/>
      <c r="AT10648"/>
      <c r="AU10648"/>
      <c r="AV10648"/>
      <c r="AW10648"/>
      <c r="AX10648"/>
    </row>
    <row r="10649" spans="34:50" x14ac:dyDescent="0.25">
      <c r="AH10649" t="s">
        <v>11063</v>
      </c>
      <c r="AI10649" t="s">
        <v>7801</v>
      </c>
      <c r="AJ10649" t="s">
        <v>7802</v>
      </c>
      <c r="AK10649" t="s">
        <v>7735</v>
      </c>
      <c r="AL10649" t="s">
        <v>7735</v>
      </c>
      <c r="AM10649" t="str">
        <f>RIGHT("0"&amp;VLOOKUP(Table2[[#This Row],[Region]],$AR$71:$AS$98,2,FALSE),2)</f>
        <v>19</v>
      </c>
      <c r="AN10649" t="str">
        <f>VLOOKUP(Table2[[#This Row],[Region]],$AR$71:$AT$93,3,FALSE)</f>
        <v>F</v>
      </c>
      <c r="AO10649"/>
      <c r="AP10649"/>
      <c r="AQ10649"/>
      <c r="AR10649"/>
      <c r="AS10649"/>
      <c r="AT10649"/>
      <c r="AU10649"/>
      <c r="AV10649"/>
      <c r="AW10649"/>
      <c r="AX10649"/>
    </row>
    <row r="10650" spans="34:50" x14ac:dyDescent="0.25">
      <c r="AH10650" t="s">
        <v>11064</v>
      </c>
      <c r="AI10650" t="s">
        <v>7801</v>
      </c>
      <c r="AJ10650" t="s">
        <v>7802</v>
      </c>
      <c r="AK10650" t="s">
        <v>7735</v>
      </c>
      <c r="AL10650" t="s">
        <v>7735</v>
      </c>
      <c r="AM10650" t="str">
        <f>RIGHT("0"&amp;VLOOKUP(Table2[[#This Row],[Region]],$AR$71:$AS$98,2,FALSE),2)</f>
        <v>19</v>
      </c>
      <c r="AN10650" t="str">
        <f>VLOOKUP(Table2[[#This Row],[Region]],$AR$71:$AT$93,3,FALSE)</f>
        <v>F</v>
      </c>
      <c r="AO10650"/>
      <c r="AP10650"/>
      <c r="AQ10650"/>
      <c r="AR10650"/>
      <c r="AS10650"/>
      <c r="AT10650"/>
      <c r="AU10650"/>
      <c r="AV10650"/>
      <c r="AW10650"/>
      <c r="AX10650"/>
    </row>
    <row r="10651" spans="34:50" x14ac:dyDescent="0.25">
      <c r="AH10651" t="s">
        <v>11065</v>
      </c>
      <c r="AI10651" t="s">
        <v>7801</v>
      </c>
      <c r="AJ10651" t="s">
        <v>7802</v>
      </c>
      <c r="AK10651" t="s">
        <v>7735</v>
      </c>
      <c r="AL10651" t="s">
        <v>7735</v>
      </c>
      <c r="AM10651" t="str">
        <f>RIGHT("0"&amp;VLOOKUP(Table2[[#This Row],[Region]],$AR$71:$AS$98,2,FALSE),2)</f>
        <v>19</v>
      </c>
      <c r="AN10651" t="str">
        <f>VLOOKUP(Table2[[#This Row],[Region]],$AR$71:$AT$93,3,FALSE)</f>
        <v>F</v>
      </c>
      <c r="AO10651"/>
      <c r="AP10651"/>
      <c r="AQ10651"/>
      <c r="AR10651"/>
      <c r="AS10651"/>
      <c r="AT10651"/>
      <c r="AU10651"/>
      <c r="AV10651"/>
      <c r="AW10651"/>
      <c r="AX10651"/>
    </row>
    <row r="10652" spans="34:50" x14ac:dyDescent="0.25">
      <c r="AH10652" t="s">
        <v>11066</v>
      </c>
      <c r="AI10652" t="s">
        <v>7801</v>
      </c>
      <c r="AJ10652" t="s">
        <v>7802</v>
      </c>
      <c r="AK10652" t="s">
        <v>7735</v>
      </c>
      <c r="AL10652" t="s">
        <v>7735</v>
      </c>
      <c r="AM10652" t="str">
        <f>RIGHT("0"&amp;VLOOKUP(Table2[[#This Row],[Region]],$AR$71:$AS$98,2,FALSE),2)</f>
        <v>19</v>
      </c>
      <c r="AN10652" t="str">
        <f>VLOOKUP(Table2[[#This Row],[Region]],$AR$71:$AT$93,3,FALSE)</f>
        <v>F</v>
      </c>
      <c r="AO10652"/>
      <c r="AP10652"/>
      <c r="AQ10652"/>
      <c r="AR10652"/>
      <c r="AS10652"/>
      <c r="AT10652"/>
      <c r="AU10652"/>
      <c r="AV10652"/>
      <c r="AW10652"/>
      <c r="AX10652"/>
    </row>
    <row r="10653" spans="34:50" x14ac:dyDescent="0.25">
      <c r="AH10653" t="s">
        <v>11067</v>
      </c>
      <c r="AI10653" t="s">
        <v>7801</v>
      </c>
      <c r="AJ10653" t="s">
        <v>7802</v>
      </c>
      <c r="AK10653" t="s">
        <v>7735</v>
      </c>
      <c r="AL10653" t="s">
        <v>7735</v>
      </c>
      <c r="AM10653" t="str">
        <f>RIGHT("0"&amp;VLOOKUP(Table2[[#This Row],[Region]],$AR$71:$AS$98,2,FALSE),2)</f>
        <v>19</v>
      </c>
      <c r="AN10653" t="str">
        <f>VLOOKUP(Table2[[#This Row],[Region]],$AR$71:$AT$93,3,FALSE)</f>
        <v>F</v>
      </c>
      <c r="AO10653"/>
      <c r="AP10653"/>
      <c r="AQ10653"/>
      <c r="AR10653"/>
      <c r="AS10653"/>
      <c r="AT10653"/>
      <c r="AU10653"/>
      <c r="AV10653"/>
      <c r="AW10653"/>
      <c r="AX10653"/>
    </row>
    <row r="10654" spans="34:50" x14ac:dyDescent="0.25">
      <c r="AH10654" t="s">
        <v>11068</v>
      </c>
      <c r="AI10654" t="s">
        <v>7801</v>
      </c>
      <c r="AJ10654" t="s">
        <v>7802</v>
      </c>
      <c r="AK10654" t="s">
        <v>7735</v>
      </c>
      <c r="AL10654" t="s">
        <v>7735</v>
      </c>
      <c r="AM10654" t="str">
        <f>RIGHT("0"&amp;VLOOKUP(Table2[[#This Row],[Region]],$AR$71:$AS$98,2,FALSE),2)</f>
        <v>19</v>
      </c>
      <c r="AN10654" t="str">
        <f>VLOOKUP(Table2[[#This Row],[Region]],$AR$71:$AT$93,3,FALSE)</f>
        <v>F</v>
      </c>
      <c r="AO10654"/>
      <c r="AP10654"/>
      <c r="AQ10654"/>
      <c r="AR10654"/>
      <c r="AS10654"/>
      <c r="AT10654"/>
      <c r="AU10654"/>
      <c r="AV10654"/>
      <c r="AW10654"/>
      <c r="AX10654"/>
    </row>
    <row r="10655" spans="34:50" x14ac:dyDescent="0.25">
      <c r="AH10655" t="s">
        <v>11069</v>
      </c>
      <c r="AI10655" t="s">
        <v>7801</v>
      </c>
      <c r="AJ10655" t="s">
        <v>7802</v>
      </c>
      <c r="AK10655" t="s">
        <v>7735</v>
      </c>
      <c r="AL10655" t="s">
        <v>7735</v>
      </c>
      <c r="AM10655" t="str">
        <f>RIGHT("0"&amp;VLOOKUP(Table2[[#This Row],[Region]],$AR$71:$AS$98,2,FALSE),2)</f>
        <v>19</v>
      </c>
      <c r="AN10655" t="str">
        <f>VLOOKUP(Table2[[#This Row],[Region]],$AR$71:$AT$93,3,FALSE)</f>
        <v>F</v>
      </c>
      <c r="AO10655"/>
      <c r="AP10655"/>
      <c r="AQ10655"/>
      <c r="AR10655"/>
      <c r="AS10655"/>
      <c r="AT10655"/>
      <c r="AU10655"/>
      <c r="AV10655"/>
      <c r="AW10655"/>
      <c r="AX10655"/>
    </row>
    <row r="10656" spans="34:50" x14ac:dyDescent="0.25">
      <c r="AH10656" t="s">
        <v>11070</v>
      </c>
      <c r="AI10656" t="s">
        <v>7801</v>
      </c>
      <c r="AJ10656" t="s">
        <v>7802</v>
      </c>
      <c r="AK10656" t="s">
        <v>7735</v>
      </c>
      <c r="AL10656" t="s">
        <v>7735</v>
      </c>
      <c r="AM10656" t="str">
        <f>RIGHT("0"&amp;VLOOKUP(Table2[[#This Row],[Region]],$AR$71:$AS$98,2,FALSE),2)</f>
        <v>19</v>
      </c>
      <c r="AN10656" t="str">
        <f>VLOOKUP(Table2[[#This Row],[Region]],$AR$71:$AT$93,3,FALSE)</f>
        <v>F</v>
      </c>
      <c r="AO10656"/>
      <c r="AP10656"/>
      <c r="AQ10656"/>
      <c r="AR10656"/>
      <c r="AS10656"/>
      <c r="AT10656"/>
      <c r="AU10656"/>
      <c r="AV10656"/>
      <c r="AW10656"/>
      <c r="AX10656"/>
    </row>
    <row r="10657" spans="34:50" x14ac:dyDescent="0.25">
      <c r="AH10657" t="s">
        <v>11071</v>
      </c>
      <c r="AI10657" t="s">
        <v>7801</v>
      </c>
      <c r="AJ10657" t="s">
        <v>7802</v>
      </c>
      <c r="AK10657" t="s">
        <v>7735</v>
      </c>
      <c r="AL10657" t="s">
        <v>7735</v>
      </c>
      <c r="AM10657" t="str">
        <f>RIGHT("0"&amp;VLOOKUP(Table2[[#This Row],[Region]],$AR$71:$AS$98,2,FALSE),2)</f>
        <v>19</v>
      </c>
      <c r="AN10657" t="str">
        <f>VLOOKUP(Table2[[#This Row],[Region]],$AR$71:$AT$93,3,FALSE)</f>
        <v>F</v>
      </c>
      <c r="AO10657"/>
      <c r="AP10657"/>
      <c r="AQ10657"/>
      <c r="AR10657"/>
      <c r="AS10657"/>
      <c r="AT10657"/>
      <c r="AU10657"/>
      <c r="AV10657"/>
      <c r="AW10657"/>
      <c r="AX10657"/>
    </row>
    <row r="10658" spans="34:50" x14ac:dyDescent="0.25">
      <c r="AH10658" t="s">
        <v>11072</v>
      </c>
      <c r="AI10658" t="s">
        <v>7801</v>
      </c>
      <c r="AJ10658" t="s">
        <v>7802</v>
      </c>
      <c r="AK10658" t="s">
        <v>7735</v>
      </c>
      <c r="AL10658" t="s">
        <v>7735</v>
      </c>
      <c r="AM10658" t="str">
        <f>RIGHT("0"&amp;VLOOKUP(Table2[[#This Row],[Region]],$AR$71:$AS$98,2,FALSE),2)</f>
        <v>19</v>
      </c>
      <c r="AN10658" t="str">
        <f>VLOOKUP(Table2[[#This Row],[Region]],$AR$71:$AT$93,3,FALSE)</f>
        <v>F</v>
      </c>
      <c r="AO10658"/>
      <c r="AP10658"/>
      <c r="AQ10658"/>
      <c r="AR10658"/>
      <c r="AS10658"/>
      <c r="AT10658"/>
      <c r="AU10658"/>
      <c r="AV10658"/>
      <c r="AW10658"/>
      <c r="AX10658"/>
    </row>
    <row r="10659" spans="34:50" x14ac:dyDescent="0.25">
      <c r="AH10659" t="s">
        <v>11073</v>
      </c>
      <c r="AI10659" t="s">
        <v>7801</v>
      </c>
      <c r="AJ10659" t="s">
        <v>7802</v>
      </c>
      <c r="AK10659" t="s">
        <v>7735</v>
      </c>
      <c r="AL10659" t="s">
        <v>7735</v>
      </c>
      <c r="AM10659" t="str">
        <f>RIGHT("0"&amp;VLOOKUP(Table2[[#This Row],[Region]],$AR$71:$AS$98,2,FALSE),2)</f>
        <v>19</v>
      </c>
      <c r="AN10659" t="str">
        <f>VLOOKUP(Table2[[#This Row],[Region]],$AR$71:$AT$93,3,FALSE)</f>
        <v>F</v>
      </c>
      <c r="AO10659"/>
      <c r="AP10659"/>
      <c r="AQ10659"/>
      <c r="AR10659"/>
      <c r="AS10659"/>
      <c r="AT10659"/>
      <c r="AU10659"/>
      <c r="AV10659"/>
      <c r="AW10659"/>
      <c r="AX10659"/>
    </row>
    <row r="10660" spans="34:50" x14ac:dyDescent="0.25">
      <c r="AH10660" t="s">
        <v>11074</v>
      </c>
      <c r="AI10660" t="s">
        <v>7801</v>
      </c>
      <c r="AJ10660" t="s">
        <v>7802</v>
      </c>
      <c r="AK10660" t="s">
        <v>7735</v>
      </c>
      <c r="AL10660" t="s">
        <v>7735</v>
      </c>
      <c r="AM10660" t="str">
        <f>RIGHT("0"&amp;VLOOKUP(Table2[[#This Row],[Region]],$AR$71:$AS$98,2,FALSE),2)</f>
        <v>19</v>
      </c>
      <c r="AN10660" t="str">
        <f>VLOOKUP(Table2[[#This Row],[Region]],$AR$71:$AT$93,3,FALSE)</f>
        <v>F</v>
      </c>
      <c r="AO10660"/>
      <c r="AP10660"/>
      <c r="AQ10660"/>
      <c r="AR10660"/>
      <c r="AS10660"/>
      <c r="AT10660"/>
      <c r="AU10660"/>
      <c r="AV10660"/>
      <c r="AW10660"/>
      <c r="AX10660"/>
    </row>
    <row r="10661" spans="34:50" x14ac:dyDescent="0.25">
      <c r="AH10661" t="s">
        <v>11075</v>
      </c>
      <c r="AI10661" t="s">
        <v>7801</v>
      </c>
      <c r="AJ10661" t="s">
        <v>7802</v>
      </c>
      <c r="AK10661" t="s">
        <v>7735</v>
      </c>
      <c r="AL10661" t="s">
        <v>7735</v>
      </c>
      <c r="AM10661" t="str">
        <f>RIGHT("0"&amp;VLOOKUP(Table2[[#This Row],[Region]],$AR$71:$AS$98,2,FALSE),2)</f>
        <v>19</v>
      </c>
      <c r="AN10661" t="str">
        <f>VLOOKUP(Table2[[#This Row],[Region]],$AR$71:$AT$93,3,FALSE)</f>
        <v>F</v>
      </c>
      <c r="AO10661"/>
      <c r="AP10661"/>
      <c r="AQ10661"/>
      <c r="AR10661"/>
      <c r="AS10661"/>
      <c r="AT10661"/>
      <c r="AU10661"/>
      <c r="AV10661"/>
      <c r="AW10661"/>
      <c r="AX10661"/>
    </row>
    <row r="10662" spans="34:50" x14ac:dyDescent="0.25">
      <c r="AH10662" t="s">
        <v>11076</v>
      </c>
      <c r="AI10662" t="s">
        <v>7801</v>
      </c>
      <c r="AJ10662" t="s">
        <v>7802</v>
      </c>
      <c r="AK10662" t="s">
        <v>7735</v>
      </c>
      <c r="AL10662" t="s">
        <v>7735</v>
      </c>
      <c r="AM10662" t="str">
        <f>RIGHT("0"&amp;VLOOKUP(Table2[[#This Row],[Region]],$AR$71:$AS$98,2,FALSE),2)</f>
        <v>19</v>
      </c>
      <c r="AN10662" t="str">
        <f>VLOOKUP(Table2[[#This Row],[Region]],$AR$71:$AT$93,3,FALSE)</f>
        <v>F</v>
      </c>
      <c r="AO10662"/>
      <c r="AP10662"/>
      <c r="AQ10662"/>
      <c r="AR10662"/>
      <c r="AS10662"/>
      <c r="AT10662"/>
      <c r="AU10662"/>
      <c r="AV10662"/>
      <c r="AW10662"/>
      <c r="AX10662"/>
    </row>
    <row r="10663" spans="34:50" x14ac:dyDescent="0.25">
      <c r="AH10663" t="s">
        <v>11077</v>
      </c>
      <c r="AI10663" t="s">
        <v>7801</v>
      </c>
      <c r="AJ10663" t="s">
        <v>7802</v>
      </c>
      <c r="AK10663" t="s">
        <v>7735</v>
      </c>
      <c r="AL10663" t="s">
        <v>7735</v>
      </c>
      <c r="AM10663" t="str">
        <f>RIGHT("0"&amp;VLOOKUP(Table2[[#This Row],[Region]],$AR$71:$AS$98,2,FALSE),2)</f>
        <v>19</v>
      </c>
      <c r="AN10663" t="str">
        <f>VLOOKUP(Table2[[#This Row],[Region]],$AR$71:$AT$93,3,FALSE)</f>
        <v>F</v>
      </c>
      <c r="AO10663"/>
      <c r="AP10663"/>
      <c r="AQ10663"/>
      <c r="AR10663"/>
      <c r="AS10663"/>
      <c r="AT10663"/>
      <c r="AU10663"/>
      <c r="AV10663"/>
      <c r="AW10663"/>
      <c r="AX10663"/>
    </row>
    <row r="10664" spans="34:50" x14ac:dyDescent="0.25">
      <c r="AH10664" t="s">
        <v>11078</v>
      </c>
      <c r="AI10664" t="s">
        <v>7801</v>
      </c>
      <c r="AJ10664" t="s">
        <v>7802</v>
      </c>
      <c r="AK10664" t="s">
        <v>7735</v>
      </c>
      <c r="AL10664" t="s">
        <v>7735</v>
      </c>
      <c r="AM10664" t="str">
        <f>RIGHT("0"&amp;VLOOKUP(Table2[[#This Row],[Region]],$AR$71:$AS$98,2,FALSE),2)</f>
        <v>19</v>
      </c>
      <c r="AN10664" t="str">
        <f>VLOOKUP(Table2[[#This Row],[Region]],$AR$71:$AT$93,3,FALSE)</f>
        <v>F</v>
      </c>
      <c r="AO10664"/>
      <c r="AP10664"/>
      <c r="AQ10664"/>
      <c r="AR10664"/>
      <c r="AS10664"/>
      <c r="AT10664"/>
      <c r="AU10664"/>
      <c r="AV10664"/>
      <c r="AW10664"/>
      <c r="AX10664"/>
    </row>
    <row r="10665" spans="34:50" x14ac:dyDescent="0.25">
      <c r="AH10665" t="s">
        <v>11079</v>
      </c>
      <c r="AI10665" t="s">
        <v>7801</v>
      </c>
      <c r="AJ10665" t="s">
        <v>7802</v>
      </c>
      <c r="AK10665" t="s">
        <v>7735</v>
      </c>
      <c r="AL10665" t="s">
        <v>7735</v>
      </c>
      <c r="AM10665" t="str">
        <f>RIGHT("0"&amp;VLOOKUP(Table2[[#This Row],[Region]],$AR$71:$AS$98,2,FALSE),2)</f>
        <v>19</v>
      </c>
      <c r="AN10665" t="str">
        <f>VLOOKUP(Table2[[#This Row],[Region]],$AR$71:$AT$93,3,FALSE)</f>
        <v>F</v>
      </c>
      <c r="AO10665"/>
      <c r="AP10665"/>
      <c r="AQ10665"/>
      <c r="AR10665"/>
      <c r="AS10665"/>
      <c r="AT10665"/>
      <c r="AU10665"/>
      <c r="AV10665"/>
      <c r="AW10665"/>
      <c r="AX10665"/>
    </row>
    <row r="10666" spans="34:50" x14ac:dyDescent="0.25">
      <c r="AH10666" t="s">
        <v>11080</v>
      </c>
      <c r="AI10666" t="s">
        <v>7733</v>
      </c>
      <c r="AJ10666" t="s">
        <v>7734</v>
      </c>
      <c r="AK10666" t="s">
        <v>7735</v>
      </c>
      <c r="AL10666" t="s">
        <v>7735</v>
      </c>
      <c r="AM10666" t="str">
        <f>RIGHT("0"&amp;VLOOKUP(Table2[[#This Row],[Region]],$AR$71:$AS$98,2,FALSE),2)</f>
        <v>19</v>
      </c>
      <c r="AN10666" t="str">
        <f>VLOOKUP(Table2[[#This Row],[Region]],$AR$71:$AT$93,3,FALSE)</f>
        <v>F</v>
      </c>
      <c r="AO10666"/>
      <c r="AP10666"/>
      <c r="AQ10666"/>
      <c r="AR10666"/>
      <c r="AS10666"/>
      <c r="AT10666"/>
      <c r="AU10666"/>
      <c r="AV10666"/>
      <c r="AW10666"/>
      <c r="AX10666"/>
    </row>
    <row r="10667" spans="34:50" x14ac:dyDescent="0.25">
      <c r="AH10667" t="s">
        <v>11081</v>
      </c>
      <c r="AI10667" t="s">
        <v>7733</v>
      </c>
      <c r="AJ10667" t="s">
        <v>7734</v>
      </c>
      <c r="AK10667" t="s">
        <v>7735</v>
      </c>
      <c r="AL10667" t="s">
        <v>7735</v>
      </c>
      <c r="AM10667" t="str">
        <f>RIGHT("0"&amp;VLOOKUP(Table2[[#This Row],[Region]],$AR$71:$AS$98,2,FALSE),2)</f>
        <v>19</v>
      </c>
      <c r="AN10667" t="str">
        <f>VLOOKUP(Table2[[#This Row],[Region]],$AR$71:$AT$93,3,FALSE)</f>
        <v>F</v>
      </c>
      <c r="AO10667"/>
      <c r="AP10667"/>
      <c r="AQ10667"/>
      <c r="AR10667"/>
      <c r="AS10667"/>
      <c r="AT10667"/>
      <c r="AU10667"/>
      <c r="AV10667"/>
      <c r="AW10667"/>
      <c r="AX10667"/>
    </row>
    <row r="10668" spans="34:50" x14ac:dyDescent="0.25">
      <c r="AH10668" t="s">
        <v>11082</v>
      </c>
      <c r="AI10668" t="s">
        <v>7733</v>
      </c>
      <c r="AJ10668" t="s">
        <v>7734</v>
      </c>
      <c r="AK10668" t="s">
        <v>7735</v>
      </c>
      <c r="AL10668" t="s">
        <v>7735</v>
      </c>
      <c r="AM10668" t="str">
        <f>RIGHT("0"&amp;VLOOKUP(Table2[[#This Row],[Region]],$AR$71:$AS$98,2,FALSE),2)</f>
        <v>19</v>
      </c>
      <c r="AN10668" t="str">
        <f>VLOOKUP(Table2[[#This Row],[Region]],$AR$71:$AT$93,3,FALSE)</f>
        <v>F</v>
      </c>
      <c r="AO10668"/>
      <c r="AP10668"/>
      <c r="AQ10668"/>
      <c r="AR10668"/>
      <c r="AS10668"/>
      <c r="AT10668"/>
      <c r="AU10668"/>
      <c r="AV10668"/>
      <c r="AW10668"/>
      <c r="AX10668"/>
    </row>
    <row r="10669" spans="34:50" x14ac:dyDescent="0.25">
      <c r="AH10669" t="s">
        <v>11083</v>
      </c>
      <c r="AI10669" t="s">
        <v>7744</v>
      </c>
      <c r="AJ10669" t="s">
        <v>7745</v>
      </c>
      <c r="AK10669" t="s">
        <v>7735</v>
      </c>
      <c r="AL10669" t="s">
        <v>7735</v>
      </c>
      <c r="AM10669" t="str">
        <f>RIGHT("0"&amp;VLOOKUP(Table2[[#This Row],[Region]],$AR$71:$AS$98,2,FALSE),2)</f>
        <v>19</v>
      </c>
      <c r="AN10669" t="str">
        <f>VLOOKUP(Table2[[#This Row],[Region]],$AR$71:$AT$93,3,FALSE)</f>
        <v>F</v>
      </c>
      <c r="AO10669"/>
      <c r="AP10669"/>
      <c r="AQ10669"/>
      <c r="AR10669"/>
      <c r="AS10669"/>
      <c r="AT10669"/>
      <c r="AU10669"/>
      <c r="AV10669"/>
      <c r="AW10669"/>
      <c r="AX10669"/>
    </row>
    <row r="10670" spans="34:50" x14ac:dyDescent="0.25">
      <c r="AH10670" t="s">
        <v>11084</v>
      </c>
      <c r="AI10670" t="s">
        <v>7801</v>
      </c>
      <c r="AJ10670" t="s">
        <v>7802</v>
      </c>
      <c r="AK10670" t="s">
        <v>7735</v>
      </c>
      <c r="AL10670" t="s">
        <v>7735</v>
      </c>
      <c r="AM10670" t="str">
        <f>RIGHT("0"&amp;VLOOKUP(Table2[[#This Row],[Region]],$AR$71:$AS$98,2,FALSE),2)</f>
        <v>19</v>
      </c>
      <c r="AN10670" t="str">
        <f>VLOOKUP(Table2[[#This Row],[Region]],$AR$71:$AT$93,3,FALSE)</f>
        <v>F</v>
      </c>
      <c r="AO10670"/>
      <c r="AP10670"/>
      <c r="AQ10670"/>
      <c r="AR10670"/>
      <c r="AS10670"/>
      <c r="AT10670"/>
      <c r="AU10670"/>
      <c r="AV10670"/>
      <c r="AW10670"/>
      <c r="AX10670"/>
    </row>
    <row r="10671" spans="34:50" x14ac:dyDescent="0.25">
      <c r="AH10671" t="s">
        <v>11085</v>
      </c>
      <c r="AI10671" t="s">
        <v>7801</v>
      </c>
      <c r="AJ10671" t="s">
        <v>7802</v>
      </c>
      <c r="AK10671" t="s">
        <v>7735</v>
      </c>
      <c r="AL10671" t="s">
        <v>7735</v>
      </c>
      <c r="AM10671" t="str">
        <f>RIGHT("0"&amp;VLOOKUP(Table2[[#This Row],[Region]],$AR$71:$AS$98,2,FALSE),2)</f>
        <v>19</v>
      </c>
      <c r="AN10671" t="str">
        <f>VLOOKUP(Table2[[#This Row],[Region]],$AR$71:$AT$93,3,FALSE)</f>
        <v>F</v>
      </c>
      <c r="AO10671"/>
      <c r="AP10671"/>
      <c r="AQ10671"/>
      <c r="AR10671"/>
      <c r="AS10671"/>
      <c r="AT10671"/>
      <c r="AU10671"/>
      <c r="AV10671"/>
      <c r="AW10671"/>
      <c r="AX10671"/>
    </row>
    <row r="10672" spans="34:50" x14ac:dyDescent="0.25">
      <c r="AH10672" t="s">
        <v>11086</v>
      </c>
      <c r="AI10672" t="s">
        <v>7801</v>
      </c>
      <c r="AJ10672" t="s">
        <v>7802</v>
      </c>
      <c r="AK10672" t="s">
        <v>7735</v>
      </c>
      <c r="AL10672" t="s">
        <v>7735</v>
      </c>
      <c r="AM10672" t="str">
        <f>RIGHT("0"&amp;VLOOKUP(Table2[[#This Row],[Region]],$AR$71:$AS$98,2,FALSE),2)</f>
        <v>19</v>
      </c>
      <c r="AN10672" t="str">
        <f>VLOOKUP(Table2[[#This Row],[Region]],$AR$71:$AT$93,3,FALSE)</f>
        <v>F</v>
      </c>
      <c r="AO10672"/>
      <c r="AP10672"/>
      <c r="AQ10672"/>
      <c r="AR10672"/>
      <c r="AS10672"/>
      <c r="AT10672"/>
      <c r="AU10672"/>
      <c r="AV10672"/>
      <c r="AW10672"/>
      <c r="AX10672"/>
    </row>
    <row r="10673" spans="34:50" x14ac:dyDescent="0.25">
      <c r="AH10673" t="s">
        <v>11087</v>
      </c>
      <c r="AI10673" t="s">
        <v>7801</v>
      </c>
      <c r="AJ10673" t="s">
        <v>7802</v>
      </c>
      <c r="AK10673" t="s">
        <v>7735</v>
      </c>
      <c r="AL10673" t="s">
        <v>7735</v>
      </c>
      <c r="AM10673" t="str">
        <f>RIGHT("0"&amp;VLOOKUP(Table2[[#This Row],[Region]],$AR$71:$AS$98,2,FALSE),2)</f>
        <v>19</v>
      </c>
      <c r="AN10673" t="str">
        <f>VLOOKUP(Table2[[#This Row],[Region]],$AR$71:$AT$93,3,FALSE)</f>
        <v>F</v>
      </c>
      <c r="AO10673"/>
      <c r="AP10673"/>
      <c r="AQ10673"/>
      <c r="AR10673"/>
      <c r="AS10673"/>
      <c r="AT10673"/>
      <c r="AU10673"/>
      <c r="AV10673"/>
      <c r="AW10673"/>
      <c r="AX10673"/>
    </row>
    <row r="10674" spans="34:50" x14ac:dyDescent="0.25">
      <c r="AH10674" t="s">
        <v>11088</v>
      </c>
      <c r="AI10674" t="s">
        <v>7801</v>
      </c>
      <c r="AJ10674" t="s">
        <v>7802</v>
      </c>
      <c r="AK10674" t="s">
        <v>7735</v>
      </c>
      <c r="AL10674" t="s">
        <v>7735</v>
      </c>
      <c r="AM10674" t="str">
        <f>RIGHT("0"&amp;VLOOKUP(Table2[[#This Row],[Region]],$AR$71:$AS$98,2,FALSE),2)</f>
        <v>19</v>
      </c>
      <c r="AN10674" t="str">
        <f>VLOOKUP(Table2[[#This Row],[Region]],$AR$71:$AT$93,3,FALSE)</f>
        <v>F</v>
      </c>
      <c r="AO10674"/>
      <c r="AP10674"/>
      <c r="AQ10674"/>
      <c r="AR10674"/>
      <c r="AS10674"/>
      <c r="AT10674"/>
      <c r="AU10674"/>
      <c r="AV10674"/>
      <c r="AW10674"/>
      <c r="AX10674"/>
    </row>
    <row r="10675" spans="34:50" x14ac:dyDescent="0.25">
      <c r="AH10675" t="s">
        <v>11089</v>
      </c>
      <c r="AI10675" t="s">
        <v>7733</v>
      </c>
      <c r="AJ10675" t="s">
        <v>7734</v>
      </c>
      <c r="AK10675" t="s">
        <v>7735</v>
      </c>
      <c r="AL10675" t="s">
        <v>7735</v>
      </c>
      <c r="AM10675" t="str">
        <f>RIGHT("0"&amp;VLOOKUP(Table2[[#This Row],[Region]],$AR$71:$AS$98,2,FALSE),2)</f>
        <v>19</v>
      </c>
      <c r="AN10675" t="str">
        <f>VLOOKUP(Table2[[#This Row],[Region]],$AR$71:$AT$93,3,FALSE)</f>
        <v>F</v>
      </c>
      <c r="AO10675"/>
      <c r="AP10675"/>
      <c r="AQ10675"/>
      <c r="AR10675"/>
      <c r="AS10675"/>
      <c r="AT10675"/>
      <c r="AU10675"/>
      <c r="AV10675"/>
      <c r="AW10675"/>
      <c r="AX10675"/>
    </row>
    <row r="10676" spans="34:50" x14ac:dyDescent="0.25">
      <c r="AH10676" t="s">
        <v>11090</v>
      </c>
      <c r="AI10676" t="s">
        <v>7801</v>
      </c>
      <c r="AJ10676" t="s">
        <v>7802</v>
      </c>
      <c r="AK10676" t="s">
        <v>7735</v>
      </c>
      <c r="AL10676" t="s">
        <v>7735</v>
      </c>
      <c r="AM10676" t="str">
        <f>RIGHT("0"&amp;VLOOKUP(Table2[[#This Row],[Region]],$AR$71:$AS$98,2,FALSE),2)</f>
        <v>19</v>
      </c>
      <c r="AN10676" t="str">
        <f>VLOOKUP(Table2[[#This Row],[Region]],$AR$71:$AT$93,3,FALSE)</f>
        <v>F</v>
      </c>
      <c r="AO10676"/>
      <c r="AP10676"/>
      <c r="AQ10676"/>
      <c r="AR10676"/>
      <c r="AS10676"/>
      <c r="AT10676"/>
      <c r="AU10676"/>
      <c r="AV10676"/>
      <c r="AW10676"/>
      <c r="AX10676"/>
    </row>
    <row r="10677" spans="34:50" x14ac:dyDescent="0.25">
      <c r="AH10677" t="s">
        <v>11091</v>
      </c>
      <c r="AI10677" t="s">
        <v>7801</v>
      </c>
      <c r="AJ10677" t="s">
        <v>7802</v>
      </c>
      <c r="AK10677" t="s">
        <v>7735</v>
      </c>
      <c r="AL10677" t="s">
        <v>7735</v>
      </c>
      <c r="AM10677" t="str">
        <f>RIGHT("0"&amp;VLOOKUP(Table2[[#This Row],[Region]],$AR$71:$AS$98,2,FALSE),2)</f>
        <v>19</v>
      </c>
      <c r="AN10677" t="str">
        <f>VLOOKUP(Table2[[#This Row],[Region]],$AR$71:$AT$93,3,FALSE)</f>
        <v>F</v>
      </c>
      <c r="AO10677"/>
      <c r="AP10677"/>
      <c r="AQ10677"/>
      <c r="AR10677"/>
      <c r="AS10677"/>
      <c r="AT10677"/>
      <c r="AU10677"/>
      <c r="AV10677"/>
      <c r="AW10677"/>
      <c r="AX10677"/>
    </row>
    <row r="10678" spans="34:50" x14ac:dyDescent="0.25">
      <c r="AH10678" t="s">
        <v>11092</v>
      </c>
      <c r="AI10678" t="s">
        <v>7801</v>
      </c>
      <c r="AJ10678" t="s">
        <v>7802</v>
      </c>
      <c r="AK10678" t="s">
        <v>7735</v>
      </c>
      <c r="AL10678" t="s">
        <v>7735</v>
      </c>
      <c r="AM10678" t="str">
        <f>RIGHT("0"&amp;VLOOKUP(Table2[[#This Row],[Region]],$AR$71:$AS$98,2,FALSE),2)</f>
        <v>19</v>
      </c>
      <c r="AN10678" t="str">
        <f>VLOOKUP(Table2[[#This Row],[Region]],$AR$71:$AT$93,3,FALSE)</f>
        <v>F</v>
      </c>
      <c r="AO10678"/>
      <c r="AP10678"/>
      <c r="AQ10678"/>
      <c r="AR10678"/>
      <c r="AS10678"/>
      <c r="AT10678"/>
      <c r="AU10678"/>
      <c r="AV10678"/>
      <c r="AW10678"/>
      <c r="AX10678"/>
    </row>
    <row r="10679" spans="34:50" x14ac:dyDescent="0.25">
      <c r="AH10679" t="s">
        <v>11093</v>
      </c>
      <c r="AI10679" t="s">
        <v>7733</v>
      </c>
      <c r="AJ10679" t="s">
        <v>7734</v>
      </c>
      <c r="AK10679" t="s">
        <v>7735</v>
      </c>
      <c r="AL10679" t="s">
        <v>7735</v>
      </c>
      <c r="AM10679" t="str">
        <f>RIGHT("0"&amp;VLOOKUP(Table2[[#This Row],[Region]],$AR$71:$AS$98,2,FALSE),2)</f>
        <v>19</v>
      </c>
      <c r="AN10679" t="str">
        <f>VLOOKUP(Table2[[#This Row],[Region]],$AR$71:$AT$93,3,FALSE)</f>
        <v>F</v>
      </c>
      <c r="AO10679"/>
      <c r="AP10679"/>
      <c r="AQ10679"/>
      <c r="AR10679"/>
      <c r="AS10679"/>
      <c r="AT10679"/>
      <c r="AU10679"/>
      <c r="AV10679"/>
      <c r="AW10679"/>
      <c r="AX10679"/>
    </row>
    <row r="10680" spans="34:50" x14ac:dyDescent="0.25">
      <c r="AH10680" t="s">
        <v>11094</v>
      </c>
      <c r="AI10680" t="s">
        <v>7733</v>
      </c>
      <c r="AJ10680" t="s">
        <v>7734</v>
      </c>
      <c r="AK10680" t="s">
        <v>7735</v>
      </c>
      <c r="AL10680" t="s">
        <v>7735</v>
      </c>
      <c r="AM10680" t="str">
        <f>RIGHT("0"&amp;VLOOKUP(Table2[[#This Row],[Region]],$AR$71:$AS$98,2,FALSE),2)</f>
        <v>19</v>
      </c>
      <c r="AN10680" t="str">
        <f>VLOOKUP(Table2[[#This Row],[Region]],$AR$71:$AT$93,3,FALSE)</f>
        <v>F</v>
      </c>
      <c r="AO10680"/>
      <c r="AP10680"/>
      <c r="AQ10680"/>
      <c r="AR10680"/>
      <c r="AS10680"/>
      <c r="AT10680"/>
      <c r="AU10680"/>
      <c r="AV10680"/>
      <c r="AW10680"/>
      <c r="AX10680"/>
    </row>
    <row r="10681" spans="34:50" x14ac:dyDescent="0.25">
      <c r="AH10681" t="s">
        <v>11095</v>
      </c>
      <c r="AI10681" t="s">
        <v>7733</v>
      </c>
      <c r="AJ10681" t="s">
        <v>7734</v>
      </c>
      <c r="AK10681" t="s">
        <v>7735</v>
      </c>
      <c r="AL10681" t="s">
        <v>7735</v>
      </c>
      <c r="AM10681" t="str">
        <f>RIGHT("0"&amp;VLOOKUP(Table2[[#This Row],[Region]],$AR$71:$AS$98,2,FALSE),2)</f>
        <v>19</v>
      </c>
      <c r="AN10681" t="str">
        <f>VLOOKUP(Table2[[#This Row],[Region]],$AR$71:$AT$93,3,FALSE)</f>
        <v>F</v>
      </c>
      <c r="AO10681"/>
      <c r="AP10681"/>
      <c r="AQ10681"/>
      <c r="AR10681"/>
      <c r="AS10681"/>
      <c r="AT10681"/>
      <c r="AU10681"/>
      <c r="AV10681"/>
      <c r="AW10681"/>
      <c r="AX10681"/>
    </row>
    <row r="10682" spans="34:50" x14ac:dyDescent="0.25">
      <c r="AH10682" t="s">
        <v>11096</v>
      </c>
      <c r="AI10682" t="s">
        <v>7733</v>
      </c>
      <c r="AJ10682" t="s">
        <v>7734</v>
      </c>
      <c r="AK10682" t="s">
        <v>7735</v>
      </c>
      <c r="AL10682" t="s">
        <v>7735</v>
      </c>
      <c r="AM10682" t="str">
        <f>RIGHT("0"&amp;VLOOKUP(Table2[[#This Row],[Region]],$AR$71:$AS$98,2,FALSE),2)</f>
        <v>19</v>
      </c>
      <c r="AN10682" t="str">
        <f>VLOOKUP(Table2[[#This Row],[Region]],$AR$71:$AT$93,3,FALSE)</f>
        <v>F</v>
      </c>
      <c r="AO10682"/>
      <c r="AP10682"/>
      <c r="AQ10682"/>
      <c r="AR10682"/>
      <c r="AS10682"/>
      <c r="AT10682"/>
      <c r="AU10682"/>
      <c r="AV10682"/>
      <c r="AW10682"/>
      <c r="AX10682"/>
    </row>
    <row r="10683" spans="34:50" x14ac:dyDescent="0.25">
      <c r="AH10683" t="s">
        <v>11097</v>
      </c>
      <c r="AI10683" t="s">
        <v>7801</v>
      </c>
      <c r="AJ10683" t="s">
        <v>7802</v>
      </c>
      <c r="AK10683" t="s">
        <v>7735</v>
      </c>
      <c r="AL10683" t="s">
        <v>7735</v>
      </c>
      <c r="AM10683" t="str">
        <f>RIGHT("0"&amp;VLOOKUP(Table2[[#This Row],[Region]],$AR$71:$AS$98,2,FALSE),2)</f>
        <v>19</v>
      </c>
      <c r="AN10683" t="str">
        <f>VLOOKUP(Table2[[#This Row],[Region]],$AR$71:$AT$93,3,FALSE)</f>
        <v>F</v>
      </c>
      <c r="AO10683"/>
      <c r="AP10683"/>
      <c r="AQ10683"/>
      <c r="AR10683"/>
      <c r="AS10683"/>
      <c r="AT10683"/>
      <c r="AU10683"/>
      <c r="AV10683"/>
      <c r="AW10683"/>
      <c r="AX10683"/>
    </row>
    <row r="10684" spans="34:50" x14ac:dyDescent="0.25">
      <c r="AH10684" t="s">
        <v>11098</v>
      </c>
      <c r="AI10684" t="s">
        <v>7733</v>
      </c>
      <c r="AJ10684" t="s">
        <v>7734</v>
      </c>
      <c r="AK10684" t="s">
        <v>7735</v>
      </c>
      <c r="AL10684" t="s">
        <v>7735</v>
      </c>
      <c r="AM10684" t="str">
        <f>RIGHT("0"&amp;VLOOKUP(Table2[[#This Row],[Region]],$AR$71:$AS$98,2,FALSE),2)</f>
        <v>19</v>
      </c>
      <c r="AN10684" t="str">
        <f>VLOOKUP(Table2[[#This Row],[Region]],$AR$71:$AT$93,3,FALSE)</f>
        <v>F</v>
      </c>
      <c r="AO10684"/>
      <c r="AP10684"/>
      <c r="AQ10684"/>
      <c r="AR10684"/>
      <c r="AS10684"/>
      <c r="AT10684"/>
      <c r="AU10684"/>
      <c r="AV10684"/>
      <c r="AW10684"/>
      <c r="AX10684"/>
    </row>
    <row r="10685" spans="34:50" x14ac:dyDescent="0.25">
      <c r="AH10685" t="s">
        <v>11099</v>
      </c>
      <c r="AI10685" t="s">
        <v>7733</v>
      </c>
      <c r="AJ10685" t="s">
        <v>7734</v>
      </c>
      <c r="AK10685" t="s">
        <v>7735</v>
      </c>
      <c r="AL10685" t="s">
        <v>7735</v>
      </c>
      <c r="AM10685" t="str">
        <f>RIGHT("0"&amp;VLOOKUP(Table2[[#This Row],[Region]],$AR$71:$AS$98,2,FALSE),2)</f>
        <v>19</v>
      </c>
      <c r="AN10685" t="str">
        <f>VLOOKUP(Table2[[#This Row],[Region]],$AR$71:$AT$93,3,FALSE)</f>
        <v>F</v>
      </c>
      <c r="AO10685"/>
      <c r="AP10685"/>
      <c r="AQ10685"/>
      <c r="AR10685"/>
      <c r="AS10685"/>
      <c r="AT10685"/>
      <c r="AU10685"/>
      <c r="AV10685"/>
      <c r="AW10685"/>
      <c r="AX10685"/>
    </row>
    <row r="10686" spans="34:50" x14ac:dyDescent="0.25">
      <c r="AH10686" t="s">
        <v>11100</v>
      </c>
      <c r="AI10686" t="s">
        <v>7801</v>
      </c>
      <c r="AJ10686" t="s">
        <v>7802</v>
      </c>
      <c r="AK10686" t="s">
        <v>7735</v>
      </c>
      <c r="AL10686" t="s">
        <v>7735</v>
      </c>
      <c r="AM10686" t="str">
        <f>RIGHT("0"&amp;VLOOKUP(Table2[[#This Row],[Region]],$AR$71:$AS$98,2,FALSE),2)</f>
        <v>19</v>
      </c>
      <c r="AN10686" t="str">
        <f>VLOOKUP(Table2[[#This Row],[Region]],$AR$71:$AT$93,3,FALSE)</f>
        <v>F</v>
      </c>
      <c r="AO10686"/>
      <c r="AP10686"/>
      <c r="AQ10686"/>
      <c r="AR10686"/>
      <c r="AS10686"/>
      <c r="AT10686"/>
      <c r="AU10686"/>
      <c r="AV10686"/>
      <c r="AW10686"/>
      <c r="AX10686"/>
    </row>
    <row r="10687" spans="34:50" x14ac:dyDescent="0.25">
      <c r="AH10687" t="s">
        <v>11101</v>
      </c>
      <c r="AI10687" t="s">
        <v>7801</v>
      </c>
      <c r="AJ10687" t="s">
        <v>7802</v>
      </c>
      <c r="AK10687" t="s">
        <v>7735</v>
      </c>
      <c r="AL10687" t="s">
        <v>7735</v>
      </c>
      <c r="AM10687" t="str">
        <f>RIGHT("0"&amp;VLOOKUP(Table2[[#This Row],[Region]],$AR$71:$AS$98,2,FALSE),2)</f>
        <v>19</v>
      </c>
      <c r="AN10687" t="str">
        <f>VLOOKUP(Table2[[#This Row],[Region]],$AR$71:$AT$93,3,FALSE)</f>
        <v>F</v>
      </c>
      <c r="AO10687"/>
      <c r="AP10687"/>
      <c r="AQ10687"/>
      <c r="AR10687"/>
      <c r="AS10687"/>
      <c r="AT10687"/>
      <c r="AU10687"/>
      <c r="AV10687"/>
      <c r="AW10687"/>
      <c r="AX10687"/>
    </row>
    <row r="10688" spans="34:50" x14ac:dyDescent="0.25">
      <c r="AH10688" t="s">
        <v>11102</v>
      </c>
      <c r="AI10688" t="s">
        <v>7801</v>
      </c>
      <c r="AJ10688" t="s">
        <v>7802</v>
      </c>
      <c r="AK10688" t="s">
        <v>7735</v>
      </c>
      <c r="AL10688" t="s">
        <v>7735</v>
      </c>
      <c r="AM10688" t="str">
        <f>RIGHT("0"&amp;VLOOKUP(Table2[[#This Row],[Region]],$AR$71:$AS$98,2,FALSE),2)</f>
        <v>19</v>
      </c>
      <c r="AN10688" t="str">
        <f>VLOOKUP(Table2[[#This Row],[Region]],$AR$71:$AT$93,3,FALSE)</f>
        <v>F</v>
      </c>
      <c r="AO10688"/>
      <c r="AP10688"/>
      <c r="AQ10688"/>
      <c r="AR10688"/>
      <c r="AS10688"/>
      <c r="AT10688"/>
      <c r="AU10688"/>
      <c r="AV10688"/>
      <c r="AW10688"/>
      <c r="AX10688"/>
    </row>
    <row r="10689" spans="34:50" x14ac:dyDescent="0.25">
      <c r="AH10689" t="s">
        <v>11103</v>
      </c>
      <c r="AI10689" t="s">
        <v>7801</v>
      </c>
      <c r="AJ10689" t="s">
        <v>7802</v>
      </c>
      <c r="AK10689" t="s">
        <v>7735</v>
      </c>
      <c r="AL10689" t="s">
        <v>7735</v>
      </c>
      <c r="AM10689" t="str">
        <f>RIGHT("0"&amp;VLOOKUP(Table2[[#This Row],[Region]],$AR$71:$AS$98,2,FALSE),2)</f>
        <v>19</v>
      </c>
      <c r="AN10689" t="str">
        <f>VLOOKUP(Table2[[#This Row],[Region]],$AR$71:$AT$93,3,FALSE)</f>
        <v>F</v>
      </c>
      <c r="AO10689"/>
      <c r="AP10689"/>
      <c r="AQ10689"/>
      <c r="AR10689"/>
      <c r="AS10689"/>
      <c r="AT10689"/>
      <c r="AU10689"/>
      <c r="AV10689"/>
      <c r="AW10689"/>
      <c r="AX10689"/>
    </row>
    <row r="10690" spans="34:50" x14ac:dyDescent="0.25">
      <c r="AH10690" t="s">
        <v>11104</v>
      </c>
      <c r="AI10690" t="s">
        <v>7733</v>
      </c>
      <c r="AJ10690" t="s">
        <v>7734</v>
      </c>
      <c r="AK10690" t="s">
        <v>7735</v>
      </c>
      <c r="AL10690" t="s">
        <v>7735</v>
      </c>
      <c r="AM10690" t="str">
        <f>RIGHT("0"&amp;VLOOKUP(Table2[[#This Row],[Region]],$AR$71:$AS$98,2,FALSE),2)</f>
        <v>19</v>
      </c>
      <c r="AN10690" t="str">
        <f>VLOOKUP(Table2[[#This Row],[Region]],$AR$71:$AT$93,3,FALSE)</f>
        <v>F</v>
      </c>
      <c r="AO10690"/>
      <c r="AP10690"/>
      <c r="AQ10690"/>
      <c r="AR10690"/>
      <c r="AS10690"/>
      <c r="AT10690"/>
      <c r="AU10690"/>
      <c r="AV10690"/>
      <c r="AW10690"/>
      <c r="AX10690"/>
    </row>
    <row r="10691" spans="34:50" x14ac:dyDescent="0.25">
      <c r="AH10691" t="s">
        <v>11105</v>
      </c>
      <c r="AI10691" t="s">
        <v>7801</v>
      </c>
      <c r="AJ10691" t="s">
        <v>7802</v>
      </c>
      <c r="AK10691" t="s">
        <v>7735</v>
      </c>
      <c r="AL10691" t="s">
        <v>7735</v>
      </c>
      <c r="AM10691" t="str">
        <f>RIGHT("0"&amp;VLOOKUP(Table2[[#This Row],[Region]],$AR$71:$AS$98,2,FALSE),2)</f>
        <v>19</v>
      </c>
      <c r="AN10691" t="str">
        <f>VLOOKUP(Table2[[#This Row],[Region]],$AR$71:$AT$93,3,FALSE)</f>
        <v>F</v>
      </c>
      <c r="AO10691"/>
      <c r="AP10691"/>
      <c r="AQ10691"/>
      <c r="AR10691"/>
      <c r="AS10691"/>
      <c r="AT10691"/>
      <c r="AU10691"/>
      <c r="AV10691"/>
      <c r="AW10691"/>
      <c r="AX10691"/>
    </row>
    <row r="10692" spans="34:50" x14ac:dyDescent="0.25">
      <c r="AH10692" t="s">
        <v>11106</v>
      </c>
      <c r="AI10692" t="s">
        <v>7801</v>
      </c>
      <c r="AJ10692" t="s">
        <v>7802</v>
      </c>
      <c r="AK10692" t="s">
        <v>7735</v>
      </c>
      <c r="AL10692" t="s">
        <v>7735</v>
      </c>
      <c r="AM10692" t="str">
        <f>RIGHT("0"&amp;VLOOKUP(Table2[[#This Row],[Region]],$AR$71:$AS$98,2,FALSE),2)</f>
        <v>19</v>
      </c>
      <c r="AN10692" t="str">
        <f>VLOOKUP(Table2[[#This Row],[Region]],$AR$71:$AT$93,3,FALSE)</f>
        <v>F</v>
      </c>
      <c r="AO10692"/>
      <c r="AP10692"/>
      <c r="AQ10692"/>
      <c r="AR10692"/>
      <c r="AS10692"/>
      <c r="AT10692"/>
      <c r="AU10692"/>
      <c r="AV10692"/>
      <c r="AW10692"/>
      <c r="AX10692"/>
    </row>
    <row r="10693" spans="34:50" x14ac:dyDescent="0.25">
      <c r="AH10693" t="s">
        <v>11107</v>
      </c>
      <c r="AI10693" t="s">
        <v>7801</v>
      </c>
      <c r="AJ10693" t="s">
        <v>7802</v>
      </c>
      <c r="AK10693" t="s">
        <v>7735</v>
      </c>
      <c r="AL10693" t="s">
        <v>7735</v>
      </c>
      <c r="AM10693" t="str">
        <f>RIGHT("0"&amp;VLOOKUP(Table2[[#This Row],[Region]],$AR$71:$AS$98,2,FALSE),2)</f>
        <v>19</v>
      </c>
      <c r="AN10693" t="str">
        <f>VLOOKUP(Table2[[#This Row],[Region]],$AR$71:$AT$93,3,FALSE)</f>
        <v>F</v>
      </c>
      <c r="AO10693"/>
      <c r="AP10693"/>
      <c r="AQ10693"/>
      <c r="AR10693"/>
      <c r="AS10693"/>
      <c r="AT10693"/>
      <c r="AU10693"/>
      <c r="AV10693"/>
      <c r="AW10693"/>
      <c r="AX10693"/>
    </row>
    <row r="10694" spans="34:50" x14ac:dyDescent="0.25">
      <c r="AH10694" t="s">
        <v>11108</v>
      </c>
      <c r="AI10694" t="s">
        <v>7744</v>
      </c>
      <c r="AJ10694" t="s">
        <v>7745</v>
      </c>
      <c r="AK10694" t="s">
        <v>7735</v>
      </c>
      <c r="AL10694" t="s">
        <v>7735</v>
      </c>
      <c r="AM10694" t="str">
        <f>RIGHT("0"&amp;VLOOKUP(Table2[[#This Row],[Region]],$AR$71:$AS$98,2,FALSE),2)</f>
        <v>19</v>
      </c>
      <c r="AN10694" t="str">
        <f>VLOOKUP(Table2[[#This Row],[Region]],$AR$71:$AT$93,3,FALSE)</f>
        <v>F</v>
      </c>
      <c r="AO10694"/>
      <c r="AP10694"/>
      <c r="AQ10694"/>
      <c r="AR10694"/>
      <c r="AS10694"/>
      <c r="AT10694"/>
      <c r="AU10694"/>
      <c r="AV10694"/>
      <c r="AW10694"/>
      <c r="AX10694"/>
    </row>
    <row r="10695" spans="34:50" x14ac:dyDescent="0.25">
      <c r="AH10695" t="s">
        <v>11109</v>
      </c>
      <c r="AI10695" t="s">
        <v>7801</v>
      </c>
      <c r="AJ10695" t="s">
        <v>7802</v>
      </c>
      <c r="AK10695" t="s">
        <v>7735</v>
      </c>
      <c r="AL10695" t="s">
        <v>7735</v>
      </c>
      <c r="AM10695" t="str">
        <f>RIGHT("0"&amp;VLOOKUP(Table2[[#This Row],[Region]],$AR$71:$AS$98,2,FALSE),2)</f>
        <v>19</v>
      </c>
      <c r="AN10695" t="str">
        <f>VLOOKUP(Table2[[#This Row],[Region]],$AR$71:$AT$93,3,FALSE)</f>
        <v>F</v>
      </c>
      <c r="AO10695"/>
      <c r="AP10695"/>
      <c r="AQ10695"/>
      <c r="AR10695"/>
      <c r="AS10695"/>
      <c r="AT10695"/>
      <c r="AU10695"/>
      <c r="AV10695"/>
      <c r="AW10695"/>
      <c r="AX10695"/>
    </row>
    <row r="10696" spans="34:50" x14ac:dyDescent="0.25">
      <c r="AH10696" t="s">
        <v>11110</v>
      </c>
      <c r="AI10696" t="s">
        <v>7801</v>
      </c>
      <c r="AJ10696" t="s">
        <v>7802</v>
      </c>
      <c r="AK10696" t="s">
        <v>7735</v>
      </c>
      <c r="AL10696" t="s">
        <v>7735</v>
      </c>
      <c r="AM10696" t="str">
        <f>RIGHT("0"&amp;VLOOKUP(Table2[[#This Row],[Region]],$AR$71:$AS$98,2,FALSE),2)</f>
        <v>19</v>
      </c>
      <c r="AN10696" t="str">
        <f>VLOOKUP(Table2[[#This Row],[Region]],$AR$71:$AT$93,3,FALSE)</f>
        <v>F</v>
      </c>
      <c r="AO10696"/>
      <c r="AP10696"/>
      <c r="AQ10696"/>
      <c r="AR10696"/>
      <c r="AS10696"/>
      <c r="AT10696"/>
      <c r="AU10696"/>
      <c r="AV10696"/>
      <c r="AW10696"/>
      <c r="AX10696"/>
    </row>
    <row r="10697" spans="34:50" x14ac:dyDescent="0.25">
      <c r="AH10697" t="s">
        <v>11111</v>
      </c>
      <c r="AI10697" t="s">
        <v>7733</v>
      </c>
      <c r="AJ10697" t="s">
        <v>7734</v>
      </c>
      <c r="AK10697" t="s">
        <v>7735</v>
      </c>
      <c r="AL10697" t="s">
        <v>7735</v>
      </c>
      <c r="AM10697" t="str">
        <f>RIGHT("0"&amp;VLOOKUP(Table2[[#This Row],[Region]],$AR$71:$AS$98,2,FALSE),2)</f>
        <v>19</v>
      </c>
      <c r="AN10697" t="str">
        <f>VLOOKUP(Table2[[#This Row],[Region]],$AR$71:$AT$93,3,FALSE)</f>
        <v>F</v>
      </c>
      <c r="AO10697"/>
      <c r="AP10697"/>
      <c r="AQ10697"/>
      <c r="AR10697"/>
      <c r="AS10697"/>
      <c r="AT10697"/>
      <c r="AU10697"/>
      <c r="AV10697"/>
      <c r="AW10697"/>
      <c r="AX10697"/>
    </row>
    <row r="10698" spans="34:50" x14ac:dyDescent="0.25">
      <c r="AH10698" t="s">
        <v>11112</v>
      </c>
      <c r="AI10698" t="s">
        <v>7801</v>
      </c>
      <c r="AJ10698" t="s">
        <v>7802</v>
      </c>
      <c r="AK10698" t="s">
        <v>7735</v>
      </c>
      <c r="AL10698" t="s">
        <v>7735</v>
      </c>
      <c r="AM10698" t="str">
        <f>RIGHT("0"&amp;VLOOKUP(Table2[[#This Row],[Region]],$AR$71:$AS$98,2,FALSE),2)</f>
        <v>19</v>
      </c>
      <c r="AN10698" t="str">
        <f>VLOOKUP(Table2[[#This Row],[Region]],$AR$71:$AT$93,3,FALSE)</f>
        <v>F</v>
      </c>
      <c r="AO10698"/>
      <c r="AP10698"/>
      <c r="AQ10698"/>
      <c r="AR10698"/>
      <c r="AS10698"/>
      <c r="AT10698"/>
      <c r="AU10698"/>
      <c r="AV10698"/>
      <c r="AW10698"/>
      <c r="AX10698"/>
    </row>
    <row r="10699" spans="34:50" x14ac:dyDescent="0.25">
      <c r="AH10699" t="s">
        <v>11113</v>
      </c>
      <c r="AI10699" t="s">
        <v>7801</v>
      </c>
      <c r="AJ10699" t="s">
        <v>7802</v>
      </c>
      <c r="AK10699" t="s">
        <v>7735</v>
      </c>
      <c r="AL10699" t="s">
        <v>7735</v>
      </c>
      <c r="AM10699" t="str">
        <f>RIGHT("0"&amp;VLOOKUP(Table2[[#This Row],[Region]],$AR$71:$AS$98,2,FALSE),2)</f>
        <v>19</v>
      </c>
      <c r="AN10699" t="str">
        <f>VLOOKUP(Table2[[#This Row],[Region]],$AR$71:$AT$93,3,FALSE)</f>
        <v>F</v>
      </c>
      <c r="AO10699"/>
      <c r="AP10699"/>
      <c r="AQ10699"/>
      <c r="AR10699"/>
      <c r="AS10699"/>
      <c r="AT10699"/>
      <c r="AU10699"/>
      <c r="AV10699"/>
      <c r="AW10699"/>
      <c r="AX10699"/>
    </row>
    <row r="10700" spans="34:50" x14ac:dyDescent="0.25">
      <c r="AH10700" t="s">
        <v>11114</v>
      </c>
      <c r="AI10700" t="s">
        <v>7744</v>
      </c>
      <c r="AJ10700" t="s">
        <v>7745</v>
      </c>
      <c r="AK10700" t="s">
        <v>7735</v>
      </c>
      <c r="AL10700" t="s">
        <v>7735</v>
      </c>
      <c r="AM10700" t="str">
        <f>RIGHT("0"&amp;VLOOKUP(Table2[[#This Row],[Region]],$AR$71:$AS$98,2,FALSE),2)</f>
        <v>19</v>
      </c>
      <c r="AN10700" t="str">
        <f>VLOOKUP(Table2[[#This Row],[Region]],$AR$71:$AT$93,3,FALSE)</f>
        <v>F</v>
      </c>
      <c r="AO10700"/>
      <c r="AP10700"/>
      <c r="AQ10700"/>
      <c r="AR10700"/>
      <c r="AS10700"/>
      <c r="AT10700"/>
      <c r="AU10700"/>
      <c r="AV10700"/>
      <c r="AW10700"/>
      <c r="AX10700"/>
    </row>
    <row r="10701" spans="34:50" x14ac:dyDescent="0.25">
      <c r="AH10701" t="s">
        <v>11115</v>
      </c>
      <c r="AI10701" t="s">
        <v>7801</v>
      </c>
      <c r="AJ10701" t="s">
        <v>7802</v>
      </c>
      <c r="AK10701" t="s">
        <v>7735</v>
      </c>
      <c r="AL10701" t="s">
        <v>7735</v>
      </c>
      <c r="AM10701" t="str">
        <f>RIGHT("0"&amp;VLOOKUP(Table2[[#This Row],[Region]],$AR$71:$AS$98,2,FALSE),2)</f>
        <v>19</v>
      </c>
      <c r="AN10701" t="str">
        <f>VLOOKUP(Table2[[#This Row],[Region]],$AR$71:$AT$93,3,FALSE)</f>
        <v>F</v>
      </c>
      <c r="AO10701"/>
      <c r="AP10701"/>
      <c r="AQ10701"/>
      <c r="AR10701"/>
      <c r="AS10701"/>
      <c r="AT10701"/>
      <c r="AU10701"/>
      <c r="AV10701"/>
      <c r="AW10701"/>
      <c r="AX10701"/>
    </row>
    <row r="10702" spans="34:50" x14ac:dyDescent="0.25">
      <c r="AH10702" t="s">
        <v>11116</v>
      </c>
      <c r="AI10702" t="s">
        <v>7733</v>
      </c>
      <c r="AJ10702" t="s">
        <v>7734</v>
      </c>
      <c r="AK10702" t="s">
        <v>7735</v>
      </c>
      <c r="AL10702" t="s">
        <v>7735</v>
      </c>
      <c r="AM10702" t="str">
        <f>RIGHT("0"&amp;VLOOKUP(Table2[[#This Row],[Region]],$AR$71:$AS$98,2,FALSE),2)</f>
        <v>19</v>
      </c>
      <c r="AN10702" t="str">
        <f>VLOOKUP(Table2[[#This Row],[Region]],$AR$71:$AT$93,3,FALSE)</f>
        <v>F</v>
      </c>
      <c r="AO10702"/>
      <c r="AP10702"/>
      <c r="AQ10702"/>
      <c r="AR10702"/>
      <c r="AS10702"/>
      <c r="AT10702"/>
      <c r="AU10702"/>
      <c r="AV10702"/>
      <c r="AW10702"/>
      <c r="AX10702"/>
    </row>
    <row r="10703" spans="34:50" x14ac:dyDescent="0.25">
      <c r="AH10703" t="s">
        <v>11117</v>
      </c>
      <c r="AI10703" t="s">
        <v>7733</v>
      </c>
      <c r="AJ10703" t="s">
        <v>7734</v>
      </c>
      <c r="AK10703" t="s">
        <v>7735</v>
      </c>
      <c r="AL10703" t="s">
        <v>7735</v>
      </c>
      <c r="AM10703" t="str">
        <f>RIGHT("0"&amp;VLOOKUP(Table2[[#This Row],[Region]],$AR$71:$AS$98,2,FALSE),2)</f>
        <v>19</v>
      </c>
      <c r="AN10703" t="str">
        <f>VLOOKUP(Table2[[#This Row],[Region]],$AR$71:$AT$93,3,FALSE)</f>
        <v>F</v>
      </c>
      <c r="AO10703"/>
      <c r="AP10703"/>
      <c r="AQ10703"/>
      <c r="AR10703"/>
      <c r="AS10703"/>
      <c r="AT10703"/>
      <c r="AU10703"/>
      <c r="AV10703"/>
      <c r="AW10703"/>
      <c r="AX10703"/>
    </row>
    <row r="10704" spans="34:50" x14ac:dyDescent="0.25">
      <c r="AH10704" t="s">
        <v>11118</v>
      </c>
      <c r="AI10704" t="s">
        <v>7801</v>
      </c>
      <c r="AJ10704" t="s">
        <v>7802</v>
      </c>
      <c r="AK10704" t="s">
        <v>7735</v>
      </c>
      <c r="AL10704" t="s">
        <v>7735</v>
      </c>
      <c r="AM10704" t="str">
        <f>RIGHT("0"&amp;VLOOKUP(Table2[[#This Row],[Region]],$AR$71:$AS$98,2,FALSE),2)</f>
        <v>19</v>
      </c>
      <c r="AN10704" t="str">
        <f>VLOOKUP(Table2[[#This Row],[Region]],$AR$71:$AT$93,3,FALSE)</f>
        <v>F</v>
      </c>
      <c r="AO10704"/>
      <c r="AP10704"/>
      <c r="AQ10704"/>
      <c r="AR10704"/>
      <c r="AS10704"/>
      <c r="AT10704"/>
      <c r="AU10704"/>
      <c r="AV10704"/>
      <c r="AW10704"/>
      <c r="AX10704"/>
    </row>
    <row r="10705" spans="34:50" x14ac:dyDescent="0.25">
      <c r="AH10705" t="s">
        <v>11119</v>
      </c>
      <c r="AI10705" t="s">
        <v>7733</v>
      </c>
      <c r="AJ10705" t="s">
        <v>7734</v>
      </c>
      <c r="AK10705" t="s">
        <v>7735</v>
      </c>
      <c r="AL10705" t="s">
        <v>7735</v>
      </c>
      <c r="AM10705" t="str">
        <f>RIGHT("0"&amp;VLOOKUP(Table2[[#This Row],[Region]],$AR$71:$AS$98,2,FALSE),2)</f>
        <v>19</v>
      </c>
      <c r="AN10705" t="str">
        <f>VLOOKUP(Table2[[#This Row],[Region]],$AR$71:$AT$93,3,FALSE)</f>
        <v>F</v>
      </c>
      <c r="AO10705"/>
      <c r="AP10705"/>
      <c r="AQ10705"/>
      <c r="AR10705"/>
      <c r="AS10705"/>
      <c r="AT10705"/>
      <c r="AU10705"/>
      <c r="AV10705"/>
      <c r="AW10705"/>
      <c r="AX10705"/>
    </row>
    <row r="10706" spans="34:50" x14ac:dyDescent="0.25">
      <c r="AH10706" t="s">
        <v>11120</v>
      </c>
      <c r="AI10706" t="s">
        <v>7744</v>
      </c>
      <c r="AJ10706" t="s">
        <v>7745</v>
      </c>
      <c r="AK10706" t="s">
        <v>7735</v>
      </c>
      <c r="AL10706" t="s">
        <v>7735</v>
      </c>
      <c r="AM10706" t="str">
        <f>RIGHT("0"&amp;VLOOKUP(Table2[[#This Row],[Region]],$AR$71:$AS$98,2,FALSE),2)</f>
        <v>19</v>
      </c>
      <c r="AN10706" t="str">
        <f>VLOOKUP(Table2[[#This Row],[Region]],$AR$71:$AT$93,3,FALSE)</f>
        <v>F</v>
      </c>
      <c r="AO10706"/>
      <c r="AP10706"/>
      <c r="AQ10706"/>
      <c r="AR10706"/>
      <c r="AS10706"/>
      <c r="AT10706"/>
      <c r="AU10706"/>
      <c r="AV10706"/>
      <c r="AW10706"/>
      <c r="AX10706"/>
    </row>
    <row r="10707" spans="34:50" x14ac:dyDescent="0.25">
      <c r="AH10707" t="s">
        <v>11121</v>
      </c>
      <c r="AI10707" t="s">
        <v>7801</v>
      </c>
      <c r="AJ10707" t="s">
        <v>7802</v>
      </c>
      <c r="AK10707" t="s">
        <v>7735</v>
      </c>
      <c r="AL10707" t="s">
        <v>7735</v>
      </c>
      <c r="AM10707" t="str">
        <f>RIGHT("0"&amp;VLOOKUP(Table2[[#This Row],[Region]],$AR$71:$AS$98,2,FALSE),2)</f>
        <v>19</v>
      </c>
      <c r="AN10707" t="str">
        <f>VLOOKUP(Table2[[#This Row],[Region]],$AR$71:$AT$93,3,FALSE)</f>
        <v>F</v>
      </c>
      <c r="AO10707"/>
      <c r="AP10707"/>
      <c r="AQ10707"/>
      <c r="AR10707"/>
      <c r="AS10707"/>
      <c r="AT10707"/>
      <c r="AU10707"/>
      <c r="AV10707"/>
      <c r="AW10707"/>
      <c r="AX10707"/>
    </row>
    <row r="10708" spans="34:50" x14ac:dyDescent="0.25">
      <c r="AH10708" t="s">
        <v>11122</v>
      </c>
      <c r="AI10708" t="s">
        <v>7733</v>
      </c>
      <c r="AJ10708" t="s">
        <v>7734</v>
      </c>
      <c r="AK10708" t="s">
        <v>7735</v>
      </c>
      <c r="AL10708" t="s">
        <v>7735</v>
      </c>
      <c r="AM10708" t="str">
        <f>RIGHT("0"&amp;VLOOKUP(Table2[[#This Row],[Region]],$AR$71:$AS$98,2,FALSE),2)</f>
        <v>19</v>
      </c>
      <c r="AN10708" t="str">
        <f>VLOOKUP(Table2[[#This Row],[Region]],$AR$71:$AT$93,3,FALSE)</f>
        <v>F</v>
      </c>
      <c r="AO10708"/>
      <c r="AP10708"/>
      <c r="AQ10708"/>
      <c r="AR10708"/>
      <c r="AS10708"/>
      <c r="AT10708"/>
      <c r="AU10708"/>
      <c r="AV10708"/>
      <c r="AW10708"/>
      <c r="AX10708"/>
    </row>
    <row r="10709" spans="34:50" x14ac:dyDescent="0.25">
      <c r="AH10709" t="s">
        <v>11123</v>
      </c>
      <c r="AI10709" t="s">
        <v>7801</v>
      </c>
      <c r="AJ10709" t="s">
        <v>7802</v>
      </c>
      <c r="AK10709" t="s">
        <v>7735</v>
      </c>
      <c r="AL10709" t="s">
        <v>7735</v>
      </c>
      <c r="AM10709" t="str">
        <f>RIGHT("0"&amp;VLOOKUP(Table2[[#This Row],[Region]],$AR$71:$AS$98,2,FALSE),2)</f>
        <v>19</v>
      </c>
      <c r="AN10709" t="str">
        <f>VLOOKUP(Table2[[#This Row],[Region]],$AR$71:$AT$93,3,FALSE)</f>
        <v>F</v>
      </c>
      <c r="AO10709"/>
      <c r="AP10709"/>
      <c r="AQ10709"/>
      <c r="AR10709"/>
      <c r="AS10709"/>
      <c r="AT10709"/>
      <c r="AU10709"/>
      <c r="AV10709"/>
      <c r="AW10709"/>
      <c r="AX10709"/>
    </row>
    <row r="10710" spans="34:50" x14ac:dyDescent="0.25">
      <c r="AH10710" t="s">
        <v>11124</v>
      </c>
      <c r="AI10710" t="s">
        <v>7733</v>
      </c>
      <c r="AJ10710" t="s">
        <v>7734</v>
      </c>
      <c r="AK10710" t="s">
        <v>7735</v>
      </c>
      <c r="AL10710" t="s">
        <v>7735</v>
      </c>
      <c r="AM10710" t="str">
        <f>RIGHT("0"&amp;VLOOKUP(Table2[[#This Row],[Region]],$AR$71:$AS$98,2,FALSE),2)</f>
        <v>19</v>
      </c>
      <c r="AN10710" t="str">
        <f>VLOOKUP(Table2[[#This Row],[Region]],$AR$71:$AT$93,3,FALSE)</f>
        <v>F</v>
      </c>
      <c r="AO10710"/>
      <c r="AP10710"/>
      <c r="AQ10710"/>
      <c r="AR10710"/>
      <c r="AS10710"/>
      <c r="AT10710"/>
      <c r="AU10710"/>
      <c r="AV10710"/>
      <c r="AW10710"/>
      <c r="AX10710"/>
    </row>
    <row r="10711" spans="34:50" x14ac:dyDescent="0.25">
      <c r="AH10711" t="s">
        <v>11125</v>
      </c>
      <c r="AI10711" t="s">
        <v>7801</v>
      </c>
      <c r="AJ10711" t="s">
        <v>7802</v>
      </c>
      <c r="AK10711" t="s">
        <v>7735</v>
      </c>
      <c r="AL10711" t="s">
        <v>7735</v>
      </c>
      <c r="AM10711" t="str">
        <f>RIGHT("0"&amp;VLOOKUP(Table2[[#This Row],[Region]],$AR$71:$AS$98,2,FALSE),2)</f>
        <v>19</v>
      </c>
      <c r="AN10711" t="str">
        <f>VLOOKUP(Table2[[#This Row],[Region]],$AR$71:$AT$93,3,FALSE)</f>
        <v>F</v>
      </c>
      <c r="AO10711"/>
      <c r="AP10711"/>
      <c r="AQ10711"/>
      <c r="AR10711"/>
      <c r="AS10711"/>
      <c r="AT10711"/>
      <c r="AU10711"/>
      <c r="AV10711"/>
      <c r="AW10711"/>
      <c r="AX10711"/>
    </row>
    <row r="10712" spans="34:50" x14ac:dyDescent="0.25">
      <c r="AH10712" t="s">
        <v>11126</v>
      </c>
      <c r="AI10712" t="s">
        <v>7801</v>
      </c>
      <c r="AJ10712" t="s">
        <v>7802</v>
      </c>
      <c r="AK10712" t="s">
        <v>7735</v>
      </c>
      <c r="AL10712" t="s">
        <v>7735</v>
      </c>
      <c r="AM10712" t="str">
        <f>RIGHT("0"&amp;VLOOKUP(Table2[[#This Row],[Region]],$AR$71:$AS$98,2,FALSE),2)</f>
        <v>19</v>
      </c>
      <c r="AN10712" t="str">
        <f>VLOOKUP(Table2[[#This Row],[Region]],$AR$71:$AT$93,3,FALSE)</f>
        <v>F</v>
      </c>
      <c r="AO10712"/>
      <c r="AP10712"/>
      <c r="AQ10712"/>
      <c r="AR10712"/>
      <c r="AS10712"/>
      <c r="AT10712"/>
      <c r="AU10712"/>
      <c r="AV10712"/>
      <c r="AW10712"/>
      <c r="AX10712"/>
    </row>
    <row r="10713" spans="34:50" x14ac:dyDescent="0.25">
      <c r="AH10713" t="s">
        <v>11127</v>
      </c>
      <c r="AI10713" t="s">
        <v>7801</v>
      </c>
      <c r="AJ10713" t="s">
        <v>7802</v>
      </c>
      <c r="AK10713" t="s">
        <v>7735</v>
      </c>
      <c r="AL10713" t="s">
        <v>7735</v>
      </c>
      <c r="AM10713" t="str">
        <f>RIGHT("0"&amp;VLOOKUP(Table2[[#This Row],[Region]],$AR$71:$AS$98,2,FALSE),2)</f>
        <v>19</v>
      </c>
      <c r="AN10713" t="str">
        <f>VLOOKUP(Table2[[#This Row],[Region]],$AR$71:$AT$93,3,FALSE)</f>
        <v>F</v>
      </c>
      <c r="AO10713"/>
      <c r="AP10713"/>
      <c r="AQ10713"/>
      <c r="AR10713"/>
      <c r="AS10713"/>
      <c r="AT10713"/>
      <c r="AU10713"/>
      <c r="AV10713"/>
      <c r="AW10713"/>
      <c r="AX10713"/>
    </row>
    <row r="10714" spans="34:50" x14ac:dyDescent="0.25">
      <c r="AH10714" t="s">
        <v>11128</v>
      </c>
      <c r="AI10714" t="s">
        <v>7733</v>
      </c>
      <c r="AJ10714" t="s">
        <v>7734</v>
      </c>
      <c r="AK10714" t="s">
        <v>7735</v>
      </c>
      <c r="AL10714" t="s">
        <v>7735</v>
      </c>
      <c r="AM10714" t="str">
        <f>RIGHT("0"&amp;VLOOKUP(Table2[[#This Row],[Region]],$AR$71:$AS$98,2,FALSE),2)</f>
        <v>19</v>
      </c>
      <c r="AN10714" t="str">
        <f>VLOOKUP(Table2[[#This Row],[Region]],$AR$71:$AT$93,3,FALSE)</f>
        <v>F</v>
      </c>
      <c r="AO10714"/>
      <c r="AP10714"/>
      <c r="AQ10714"/>
      <c r="AR10714"/>
      <c r="AS10714"/>
      <c r="AT10714"/>
      <c r="AU10714"/>
      <c r="AV10714"/>
      <c r="AW10714"/>
      <c r="AX10714"/>
    </row>
    <row r="10715" spans="34:50" x14ac:dyDescent="0.25">
      <c r="AH10715" t="s">
        <v>11129</v>
      </c>
      <c r="AI10715" t="s">
        <v>7801</v>
      </c>
      <c r="AJ10715" t="s">
        <v>7802</v>
      </c>
      <c r="AK10715" t="s">
        <v>7735</v>
      </c>
      <c r="AL10715" t="s">
        <v>7735</v>
      </c>
      <c r="AM10715" t="str">
        <f>RIGHT("0"&amp;VLOOKUP(Table2[[#This Row],[Region]],$AR$71:$AS$98,2,FALSE),2)</f>
        <v>19</v>
      </c>
      <c r="AN10715" t="str">
        <f>VLOOKUP(Table2[[#This Row],[Region]],$AR$71:$AT$93,3,FALSE)</f>
        <v>F</v>
      </c>
      <c r="AO10715"/>
      <c r="AP10715"/>
      <c r="AQ10715"/>
      <c r="AR10715"/>
      <c r="AS10715"/>
      <c r="AT10715"/>
      <c r="AU10715"/>
      <c r="AV10715"/>
      <c r="AW10715"/>
      <c r="AX10715"/>
    </row>
    <row r="10716" spans="34:50" x14ac:dyDescent="0.25">
      <c r="AH10716" t="s">
        <v>11130</v>
      </c>
      <c r="AI10716" t="s">
        <v>7801</v>
      </c>
      <c r="AJ10716" t="s">
        <v>7802</v>
      </c>
      <c r="AK10716" t="s">
        <v>7735</v>
      </c>
      <c r="AL10716" t="s">
        <v>7735</v>
      </c>
      <c r="AM10716" t="str">
        <f>RIGHT("0"&amp;VLOOKUP(Table2[[#This Row],[Region]],$AR$71:$AS$98,2,FALSE),2)</f>
        <v>19</v>
      </c>
      <c r="AN10716" t="str">
        <f>VLOOKUP(Table2[[#This Row],[Region]],$AR$71:$AT$93,3,FALSE)</f>
        <v>F</v>
      </c>
      <c r="AO10716"/>
      <c r="AP10716"/>
      <c r="AQ10716"/>
      <c r="AR10716"/>
      <c r="AS10716"/>
      <c r="AT10716"/>
      <c r="AU10716"/>
      <c r="AV10716"/>
      <c r="AW10716"/>
      <c r="AX10716"/>
    </row>
    <row r="10717" spans="34:50" x14ac:dyDescent="0.25">
      <c r="AH10717" t="s">
        <v>11131</v>
      </c>
      <c r="AI10717" t="s">
        <v>7733</v>
      </c>
      <c r="AJ10717" t="s">
        <v>7734</v>
      </c>
      <c r="AK10717" t="s">
        <v>7735</v>
      </c>
      <c r="AL10717" t="s">
        <v>7735</v>
      </c>
      <c r="AM10717" t="str">
        <f>RIGHT("0"&amp;VLOOKUP(Table2[[#This Row],[Region]],$AR$71:$AS$98,2,FALSE),2)</f>
        <v>19</v>
      </c>
      <c r="AN10717" t="str">
        <f>VLOOKUP(Table2[[#This Row],[Region]],$AR$71:$AT$93,3,FALSE)</f>
        <v>F</v>
      </c>
      <c r="AO10717"/>
      <c r="AP10717"/>
      <c r="AQ10717"/>
      <c r="AR10717"/>
      <c r="AS10717"/>
      <c r="AT10717"/>
      <c r="AU10717"/>
      <c r="AV10717"/>
      <c r="AW10717"/>
      <c r="AX10717"/>
    </row>
    <row r="10718" spans="34:50" x14ac:dyDescent="0.25">
      <c r="AH10718" t="s">
        <v>11132</v>
      </c>
      <c r="AI10718" t="s">
        <v>7733</v>
      </c>
      <c r="AJ10718" t="s">
        <v>7734</v>
      </c>
      <c r="AK10718" t="s">
        <v>7735</v>
      </c>
      <c r="AL10718" t="s">
        <v>7735</v>
      </c>
      <c r="AM10718" t="str">
        <f>RIGHT("0"&amp;VLOOKUP(Table2[[#This Row],[Region]],$AR$71:$AS$98,2,FALSE),2)</f>
        <v>19</v>
      </c>
      <c r="AN10718" t="str">
        <f>VLOOKUP(Table2[[#This Row],[Region]],$AR$71:$AT$93,3,FALSE)</f>
        <v>F</v>
      </c>
      <c r="AO10718"/>
      <c r="AP10718"/>
      <c r="AQ10718"/>
      <c r="AR10718"/>
      <c r="AS10718"/>
      <c r="AT10718"/>
      <c r="AU10718"/>
      <c r="AV10718"/>
      <c r="AW10718"/>
      <c r="AX10718"/>
    </row>
    <row r="10719" spans="34:50" x14ac:dyDescent="0.25">
      <c r="AH10719" t="s">
        <v>11133</v>
      </c>
      <c r="AI10719" t="s">
        <v>7733</v>
      </c>
      <c r="AJ10719" t="s">
        <v>7734</v>
      </c>
      <c r="AK10719" t="s">
        <v>7735</v>
      </c>
      <c r="AL10719" t="s">
        <v>7735</v>
      </c>
      <c r="AM10719" t="str">
        <f>RIGHT("0"&amp;VLOOKUP(Table2[[#This Row],[Region]],$AR$71:$AS$98,2,FALSE),2)</f>
        <v>19</v>
      </c>
      <c r="AN10719" t="str">
        <f>VLOOKUP(Table2[[#This Row],[Region]],$AR$71:$AT$93,3,FALSE)</f>
        <v>F</v>
      </c>
      <c r="AO10719"/>
      <c r="AP10719"/>
      <c r="AQ10719"/>
      <c r="AR10719"/>
      <c r="AS10719"/>
      <c r="AT10719"/>
      <c r="AU10719"/>
      <c r="AV10719"/>
      <c r="AW10719"/>
      <c r="AX10719"/>
    </row>
    <row r="10720" spans="34:50" x14ac:dyDescent="0.25">
      <c r="AH10720" t="s">
        <v>11134</v>
      </c>
      <c r="AI10720" t="s">
        <v>7801</v>
      </c>
      <c r="AJ10720" t="s">
        <v>7802</v>
      </c>
      <c r="AK10720" t="s">
        <v>7735</v>
      </c>
      <c r="AL10720" t="s">
        <v>7735</v>
      </c>
      <c r="AM10720" t="str">
        <f>RIGHT("0"&amp;VLOOKUP(Table2[[#This Row],[Region]],$AR$71:$AS$98,2,FALSE),2)</f>
        <v>19</v>
      </c>
      <c r="AN10720" t="str">
        <f>VLOOKUP(Table2[[#This Row],[Region]],$AR$71:$AT$93,3,FALSE)</f>
        <v>F</v>
      </c>
      <c r="AO10720"/>
      <c r="AP10720"/>
      <c r="AQ10720"/>
      <c r="AR10720"/>
      <c r="AS10720"/>
      <c r="AT10720"/>
      <c r="AU10720"/>
      <c r="AV10720"/>
      <c r="AW10720"/>
      <c r="AX10720"/>
    </row>
    <row r="10721" spans="34:50" x14ac:dyDescent="0.25">
      <c r="AH10721" t="s">
        <v>11135</v>
      </c>
      <c r="AI10721" t="s">
        <v>7733</v>
      </c>
      <c r="AJ10721" t="s">
        <v>7734</v>
      </c>
      <c r="AK10721" t="s">
        <v>7735</v>
      </c>
      <c r="AL10721" t="s">
        <v>7735</v>
      </c>
      <c r="AM10721" t="str">
        <f>RIGHT("0"&amp;VLOOKUP(Table2[[#This Row],[Region]],$AR$71:$AS$98,2,FALSE),2)</f>
        <v>19</v>
      </c>
      <c r="AN10721" t="str">
        <f>VLOOKUP(Table2[[#This Row],[Region]],$AR$71:$AT$93,3,FALSE)</f>
        <v>F</v>
      </c>
      <c r="AO10721"/>
      <c r="AP10721"/>
      <c r="AQ10721"/>
      <c r="AR10721"/>
      <c r="AS10721"/>
      <c r="AT10721"/>
      <c r="AU10721"/>
      <c r="AV10721"/>
      <c r="AW10721"/>
      <c r="AX10721"/>
    </row>
    <row r="10722" spans="34:50" x14ac:dyDescent="0.25">
      <c r="AH10722" t="s">
        <v>11136</v>
      </c>
      <c r="AI10722" t="s">
        <v>7733</v>
      </c>
      <c r="AJ10722" t="s">
        <v>7734</v>
      </c>
      <c r="AK10722" t="s">
        <v>7735</v>
      </c>
      <c r="AL10722" t="s">
        <v>7735</v>
      </c>
      <c r="AM10722" t="str">
        <f>RIGHT("0"&amp;VLOOKUP(Table2[[#This Row],[Region]],$AR$71:$AS$98,2,FALSE),2)</f>
        <v>19</v>
      </c>
      <c r="AN10722" t="str">
        <f>VLOOKUP(Table2[[#This Row],[Region]],$AR$71:$AT$93,3,FALSE)</f>
        <v>F</v>
      </c>
      <c r="AO10722"/>
      <c r="AP10722"/>
      <c r="AQ10722"/>
      <c r="AR10722"/>
      <c r="AS10722"/>
      <c r="AT10722"/>
      <c r="AU10722"/>
      <c r="AV10722"/>
      <c r="AW10722"/>
      <c r="AX10722"/>
    </row>
    <row r="10723" spans="34:50" x14ac:dyDescent="0.25">
      <c r="AH10723" t="s">
        <v>11137</v>
      </c>
      <c r="AI10723" t="s">
        <v>7733</v>
      </c>
      <c r="AJ10723" t="s">
        <v>7734</v>
      </c>
      <c r="AK10723" t="s">
        <v>7735</v>
      </c>
      <c r="AL10723" t="s">
        <v>7735</v>
      </c>
      <c r="AM10723" t="str">
        <f>RIGHT("0"&amp;VLOOKUP(Table2[[#This Row],[Region]],$AR$71:$AS$98,2,FALSE),2)</f>
        <v>19</v>
      </c>
      <c r="AN10723" t="str">
        <f>VLOOKUP(Table2[[#This Row],[Region]],$AR$71:$AT$93,3,FALSE)</f>
        <v>F</v>
      </c>
      <c r="AO10723"/>
      <c r="AP10723"/>
      <c r="AQ10723"/>
      <c r="AR10723"/>
      <c r="AS10723"/>
      <c r="AT10723"/>
      <c r="AU10723"/>
      <c r="AV10723"/>
      <c r="AW10723"/>
      <c r="AX10723"/>
    </row>
    <row r="10724" spans="34:50" x14ac:dyDescent="0.25">
      <c r="AH10724" t="s">
        <v>11138</v>
      </c>
      <c r="AI10724" t="s">
        <v>7733</v>
      </c>
      <c r="AJ10724" t="s">
        <v>7734</v>
      </c>
      <c r="AK10724" t="s">
        <v>7735</v>
      </c>
      <c r="AL10724" t="s">
        <v>7735</v>
      </c>
      <c r="AM10724" t="str">
        <f>RIGHT("0"&amp;VLOOKUP(Table2[[#This Row],[Region]],$AR$71:$AS$98,2,FALSE),2)</f>
        <v>19</v>
      </c>
      <c r="AN10724" t="str">
        <f>VLOOKUP(Table2[[#This Row],[Region]],$AR$71:$AT$93,3,FALSE)</f>
        <v>F</v>
      </c>
      <c r="AO10724"/>
      <c r="AP10724"/>
      <c r="AQ10724"/>
      <c r="AR10724"/>
      <c r="AS10724"/>
      <c r="AT10724"/>
      <c r="AU10724"/>
      <c r="AV10724"/>
      <c r="AW10724"/>
      <c r="AX10724"/>
    </row>
    <row r="10725" spans="34:50" x14ac:dyDescent="0.25">
      <c r="AH10725" t="s">
        <v>11139</v>
      </c>
      <c r="AI10725" t="s">
        <v>7733</v>
      </c>
      <c r="AJ10725" t="s">
        <v>7734</v>
      </c>
      <c r="AK10725" t="s">
        <v>7735</v>
      </c>
      <c r="AL10725" t="s">
        <v>7735</v>
      </c>
      <c r="AM10725" t="str">
        <f>RIGHT("0"&amp;VLOOKUP(Table2[[#This Row],[Region]],$AR$71:$AS$98,2,FALSE),2)</f>
        <v>19</v>
      </c>
      <c r="AN10725" t="str">
        <f>VLOOKUP(Table2[[#This Row],[Region]],$AR$71:$AT$93,3,FALSE)</f>
        <v>F</v>
      </c>
      <c r="AO10725"/>
      <c r="AP10725"/>
      <c r="AQ10725"/>
      <c r="AR10725"/>
      <c r="AS10725"/>
      <c r="AT10725"/>
      <c r="AU10725"/>
      <c r="AV10725"/>
      <c r="AW10725"/>
      <c r="AX10725"/>
    </row>
    <row r="10726" spans="34:50" x14ac:dyDescent="0.25">
      <c r="AH10726" t="s">
        <v>11140</v>
      </c>
      <c r="AI10726" t="s">
        <v>7733</v>
      </c>
      <c r="AJ10726" t="s">
        <v>7734</v>
      </c>
      <c r="AK10726" t="s">
        <v>7735</v>
      </c>
      <c r="AL10726" t="s">
        <v>7735</v>
      </c>
      <c r="AM10726" t="str">
        <f>RIGHT("0"&amp;VLOOKUP(Table2[[#This Row],[Region]],$AR$71:$AS$98,2,FALSE),2)</f>
        <v>19</v>
      </c>
      <c r="AN10726" t="str">
        <f>VLOOKUP(Table2[[#This Row],[Region]],$AR$71:$AT$93,3,FALSE)</f>
        <v>F</v>
      </c>
      <c r="AO10726"/>
      <c r="AP10726"/>
      <c r="AQ10726"/>
      <c r="AR10726"/>
      <c r="AS10726"/>
      <c r="AT10726"/>
      <c r="AU10726"/>
      <c r="AV10726"/>
      <c r="AW10726"/>
      <c r="AX10726"/>
    </row>
    <row r="10727" spans="34:50" x14ac:dyDescent="0.25">
      <c r="AH10727" t="s">
        <v>11141</v>
      </c>
      <c r="AI10727" t="s">
        <v>7733</v>
      </c>
      <c r="AJ10727" t="s">
        <v>7734</v>
      </c>
      <c r="AK10727" t="s">
        <v>7735</v>
      </c>
      <c r="AL10727" t="s">
        <v>7735</v>
      </c>
      <c r="AM10727" t="str">
        <f>RIGHT("0"&amp;VLOOKUP(Table2[[#This Row],[Region]],$AR$71:$AS$98,2,FALSE),2)</f>
        <v>19</v>
      </c>
      <c r="AN10727" t="str">
        <f>VLOOKUP(Table2[[#This Row],[Region]],$AR$71:$AT$93,3,FALSE)</f>
        <v>F</v>
      </c>
      <c r="AO10727"/>
      <c r="AP10727"/>
      <c r="AQ10727"/>
      <c r="AR10727"/>
      <c r="AS10727"/>
      <c r="AT10727"/>
      <c r="AU10727"/>
      <c r="AV10727"/>
      <c r="AW10727"/>
      <c r="AX10727"/>
    </row>
    <row r="10728" spans="34:50" x14ac:dyDescent="0.25">
      <c r="AH10728" t="s">
        <v>11142</v>
      </c>
      <c r="AI10728" t="s">
        <v>7733</v>
      </c>
      <c r="AJ10728" t="s">
        <v>7734</v>
      </c>
      <c r="AK10728" t="s">
        <v>7735</v>
      </c>
      <c r="AL10728" t="s">
        <v>7735</v>
      </c>
      <c r="AM10728" t="str">
        <f>RIGHT("0"&amp;VLOOKUP(Table2[[#This Row],[Region]],$AR$71:$AS$98,2,FALSE),2)</f>
        <v>19</v>
      </c>
      <c r="AN10728" t="str">
        <f>VLOOKUP(Table2[[#This Row],[Region]],$AR$71:$AT$93,3,FALSE)</f>
        <v>F</v>
      </c>
      <c r="AO10728"/>
      <c r="AP10728"/>
      <c r="AQ10728"/>
      <c r="AR10728"/>
      <c r="AS10728"/>
      <c r="AT10728"/>
      <c r="AU10728"/>
      <c r="AV10728"/>
      <c r="AW10728"/>
      <c r="AX10728"/>
    </row>
    <row r="10729" spans="34:50" x14ac:dyDescent="0.25">
      <c r="AH10729" t="s">
        <v>11143</v>
      </c>
      <c r="AI10729" t="s">
        <v>7733</v>
      </c>
      <c r="AJ10729" t="s">
        <v>7734</v>
      </c>
      <c r="AK10729" t="s">
        <v>7735</v>
      </c>
      <c r="AL10729" t="s">
        <v>7735</v>
      </c>
      <c r="AM10729" t="str">
        <f>RIGHT("0"&amp;VLOOKUP(Table2[[#This Row],[Region]],$AR$71:$AS$98,2,FALSE),2)</f>
        <v>19</v>
      </c>
      <c r="AN10729" t="str">
        <f>VLOOKUP(Table2[[#This Row],[Region]],$AR$71:$AT$93,3,FALSE)</f>
        <v>F</v>
      </c>
      <c r="AO10729"/>
      <c r="AP10729"/>
      <c r="AQ10729"/>
      <c r="AR10729"/>
      <c r="AS10729"/>
      <c r="AT10729"/>
      <c r="AU10729"/>
      <c r="AV10729"/>
      <c r="AW10729"/>
      <c r="AX10729"/>
    </row>
    <row r="10730" spans="34:50" x14ac:dyDescent="0.25">
      <c r="AH10730" t="s">
        <v>11144</v>
      </c>
      <c r="AI10730" t="s">
        <v>7801</v>
      </c>
      <c r="AJ10730" t="s">
        <v>7802</v>
      </c>
      <c r="AK10730" t="s">
        <v>7735</v>
      </c>
      <c r="AL10730" t="s">
        <v>7735</v>
      </c>
      <c r="AM10730" t="str">
        <f>RIGHT("0"&amp;VLOOKUP(Table2[[#This Row],[Region]],$AR$71:$AS$98,2,FALSE),2)</f>
        <v>19</v>
      </c>
      <c r="AN10730" t="str">
        <f>VLOOKUP(Table2[[#This Row],[Region]],$AR$71:$AT$93,3,FALSE)</f>
        <v>F</v>
      </c>
      <c r="AO10730"/>
      <c r="AP10730"/>
      <c r="AQ10730"/>
      <c r="AR10730"/>
      <c r="AS10730"/>
      <c r="AT10730"/>
      <c r="AU10730"/>
      <c r="AV10730"/>
      <c r="AW10730"/>
      <c r="AX10730"/>
    </row>
    <row r="10731" spans="34:50" x14ac:dyDescent="0.25">
      <c r="AH10731" t="s">
        <v>11145</v>
      </c>
      <c r="AI10731" t="s">
        <v>7733</v>
      </c>
      <c r="AJ10731" t="s">
        <v>7734</v>
      </c>
      <c r="AK10731" t="s">
        <v>7735</v>
      </c>
      <c r="AL10731" t="s">
        <v>7735</v>
      </c>
      <c r="AM10731" t="str">
        <f>RIGHT("0"&amp;VLOOKUP(Table2[[#This Row],[Region]],$AR$71:$AS$98,2,FALSE),2)</f>
        <v>19</v>
      </c>
      <c r="AN10731" t="str">
        <f>VLOOKUP(Table2[[#This Row],[Region]],$AR$71:$AT$93,3,FALSE)</f>
        <v>F</v>
      </c>
      <c r="AO10731"/>
      <c r="AP10731"/>
      <c r="AQ10731"/>
      <c r="AR10731"/>
      <c r="AS10731"/>
      <c r="AT10731"/>
      <c r="AU10731"/>
      <c r="AV10731"/>
      <c r="AW10731"/>
      <c r="AX10731"/>
    </row>
    <row r="10732" spans="34:50" x14ac:dyDescent="0.25">
      <c r="AH10732" t="s">
        <v>11146</v>
      </c>
      <c r="AI10732" t="s">
        <v>7801</v>
      </c>
      <c r="AJ10732" t="s">
        <v>7802</v>
      </c>
      <c r="AK10732" t="s">
        <v>7735</v>
      </c>
      <c r="AL10732" t="s">
        <v>7735</v>
      </c>
      <c r="AM10732" t="str">
        <f>RIGHT("0"&amp;VLOOKUP(Table2[[#This Row],[Region]],$AR$71:$AS$98,2,FALSE),2)</f>
        <v>19</v>
      </c>
      <c r="AN10732" t="str">
        <f>VLOOKUP(Table2[[#This Row],[Region]],$AR$71:$AT$93,3,FALSE)</f>
        <v>F</v>
      </c>
      <c r="AO10732"/>
      <c r="AP10732"/>
      <c r="AQ10732"/>
      <c r="AR10732"/>
      <c r="AS10732"/>
      <c r="AT10732"/>
      <c r="AU10732"/>
      <c r="AV10732"/>
      <c r="AW10732"/>
      <c r="AX10732"/>
    </row>
    <row r="10733" spans="34:50" x14ac:dyDescent="0.25">
      <c r="AH10733" t="s">
        <v>11147</v>
      </c>
      <c r="AI10733" t="s">
        <v>7801</v>
      </c>
      <c r="AJ10733" t="s">
        <v>7802</v>
      </c>
      <c r="AK10733" t="s">
        <v>7735</v>
      </c>
      <c r="AL10733" t="s">
        <v>7735</v>
      </c>
      <c r="AM10733" t="str">
        <f>RIGHT("0"&amp;VLOOKUP(Table2[[#This Row],[Region]],$AR$71:$AS$98,2,FALSE),2)</f>
        <v>19</v>
      </c>
      <c r="AN10733" t="str">
        <f>VLOOKUP(Table2[[#This Row],[Region]],$AR$71:$AT$93,3,FALSE)</f>
        <v>F</v>
      </c>
      <c r="AO10733"/>
      <c r="AP10733"/>
      <c r="AQ10733"/>
      <c r="AR10733"/>
      <c r="AS10733"/>
      <c r="AT10733"/>
      <c r="AU10733"/>
      <c r="AV10733"/>
      <c r="AW10733"/>
      <c r="AX10733"/>
    </row>
    <row r="10734" spans="34:50" x14ac:dyDescent="0.25">
      <c r="AH10734" t="s">
        <v>11148</v>
      </c>
      <c r="AI10734" t="s">
        <v>7733</v>
      </c>
      <c r="AJ10734" t="s">
        <v>7734</v>
      </c>
      <c r="AK10734" t="s">
        <v>7735</v>
      </c>
      <c r="AL10734" t="s">
        <v>7735</v>
      </c>
      <c r="AM10734" t="str">
        <f>RIGHT("0"&amp;VLOOKUP(Table2[[#This Row],[Region]],$AR$71:$AS$98,2,FALSE),2)</f>
        <v>19</v>
      </c>
      <c r="AN10734" t="str">
        <f>VLOOKUP(Table2[[#This Row],[Region]],$AR$71:$AT$93,3,FALSE)</f>
        <v>F</v>
      </c>
      <c r="AO10734"/>
      <c r="AP10734"/>
      <c r="AQ10734"/>
      <c r="AR10734"/>
      <c r="AS10734"/>
      <c r="AT10734"/>
      <c r="AU10734"/>
      <c r="AV10734"/>
      <c r="AW10734"/>
      <c r="AX10734"/>
    </row>
    <row r="10735" spans="34:50" x14ac:dyDescent="0.25">
      <c r="AH10735" t="s">
        <v>11149</v>
      </c>
      <c r="AI10735" t="s">
        <v>7801</v>
      </c>
      <c r="AJ10735" t="s">
        <v>7802</v>
      </c>
      <c r="AK10735" t="s">
        <v>7735</v>
      </c>
      <c r="AL10735" t="s">
        <v>7735</v>
      </c>
      <c r="AM10735" t="str">
        <f>RIGHT("0"&amp;VLOOKUP(Table2[[#This Row],[Region]],$AR$71:$AS$98,2,FALSE),2)</f>
        <v>19</v>
      </c>
      <c r="AN10735" t="str">
        <f>VLOOKUP(Table2[[#This Row],[Region]],$AR$71:$AT$93,3,FALSE)</f>
        <v>F</v>
      </c>
      <c r="AO10735"/>
      <c r="AP10735"/>
      <c r="AQ10735"/>
      <c r="AR10735"/>
      <c r="AS10735"/>
      <c r="AT10735"/>
      <c r="AU10735"/>
      <c r="AV10735"/>
      <c r="AW10735"/>
      <c r="AX10735"/>
    </row>
    <row r="10736" spans="34:50" x14ac:dyDescent="0.25">
      <c r="AH10736" t="s">
        <v>11150</v>
      </c>
      <c r="AI10736" t="s">
        <v>7733</v>
      </c>
      <c r="AJ10736" t="s">
        <v>7734</v>
      </c>
      <c r="AK10736" t="s">
        <v>7735</v>
      </c>
      <c r="AL10736" t="s">
        <v>7735</v>
      </c>
      <c r="AM10736" t="str">
        <f>RIGHT("0"&amp;VLOOKUP(Table2[[#This Row],[Region]],$AR$71:$AS$98,2,FALSE),2)</f>
        <v>19</v>
      </c>
      <c r="AN10736" t="str">
        <f>VLOOKUP(Table2[[#This Row],[Region]],$AR$71:$AT$93,3,FALSE)</f>
        <v>F</v>
      </c>
      <c r="AO10736"/>
      <c r="AP10736"/>
      <c r="AQ10736"/>
      <c r="AR10736"/>
      <c r="AS10736"/>
      <c r="AT10736"/>
      <c r="AU10736"/>
      <c r="AV10736"/>
      <c r="AW10736"/>
      <c r="AX10736"/>
    </row>
    <row r="10737" spans="34:50" x14ac:dyDescent="0.25">
      <c r="AH10737" t="s">
        <v>11151</v>
      </c>
      <c r="AI10737" t="s">
        <v>7801</v>
      </c>
      <c r="AJ10737" t="s">
        <v>7802</v>
      </c>
      <c r="AK10737" t="s">
        <v>7735</v>
      </c>
      <c r="AL10737" t="s">
        <v>7735</v>
      </c>
      <c r="AM10737" t="str">
        <f>RIGHT("0"&amp;VLOOKUP(Table2[[#This Row],[Region]],$AR$71:$AS$98,2,FALSE),2)</f>
        <v>19</v>
      </c>
      <c r="AN10737" t="str">
        <f>VLOOKUP(Table2[[#This Row],[Region]],$AR$71:$AT$93,3,FALSE)</f>
        <v>F</v>
      </c>
      <c r="AO10737"/>
      <c r="AP10737"/>
      <c r="AQ10737"/>
      <c r="AR10737"/>
      <c r="AS10737"/>
      <c r="AT10737"/>
      <c r="AU10737"/>
      <c r="AV10737"/>
      <c r="AW10737"/>
      <c r="AX10737"/>
    </row>
    <row r="10738" spans="34:50" x14ac:dyDescent="0.25">
      <c r="AH10738" t="s">
        <v>11152</v>
      </c>
      <c r="AI10738" t="s">
        <v>7733</v>
      </c>
      <c r="AJ10738" t="s">
        <v>7734</v>
      </c>
      <c r="AK10738" t="s">
        <v>7735</v>
      </c>
      <c r="AL10738" t="s">
        <v>7735</v>
      </c>
      <c r="AM10738" t="str">
        <f>RIGHT("0"&amp;VLOOKUP(Table2[[#This Row],[Region]],$AR$71:$AS$98,2,FALSE),2)</f>
        <v>19</v>
      </c>
      <c r="AN10738" t="str">
        <f>VLOOKUP(Table2[[#This Row],[Region]],$AR$71:$AT$93,3,FALSE)</f>
        <v>F</v>
      </c>
      <c r="AO10738"/>
      <c r="AP10738"/>
      <c r="AQ10738"/>
      <c r="AR10738"/>
      <c r="AS10738"/>
      <c r="AT10738"/>
      <c r="AU10738"/>
      <c r="AV10738"/>
      <c r="AW10738"/>
      <c r="AX10738"/>
    </row>
    <row r="10739" spans="34:50" x14ac:dyDescent="0.25">
      <c r="AH10739" t="s">
        <v>11153</v>
      </c>
      <c r="AI10739" t="s">
        <v>7733</v>
      </c>
      <c r="AJ10739" t="s">
        <v>7734</v>
      </c>
      <c r="AK10739" t="s">
        <v>7735</v>
      </c>
      <c r="AL10739" t="s">
        <v>7735</v>
      </c>
      <c r="AM10739" t="str">
        <f>RIGHT("0"&amp;VLOOKUP(Table2[[#This Row],[Region]],$AR$71:$AS$98,2,FALSE),2)</f>
        <v>19</v>
      </c>
      <c r="AN10739" t="str">
        <f>VLOOKUP(Table2[[#This Row],[Region]],$AR$71:$AT$93,3,FALSE)</f>
        <v>F</v>
      </c>
      <c r="AO10739"/>
      <c r="AP10739"/>
      <c r="AQ10739"/>
      <c r="AR10739"/>
      <c r="AS10739"/>
      <c r="AT10739"/>
      <c r="AU10739"/>
      <c r="AV10739"/>
      <c r="AW10739"/>
      <c r="AX10739"/>
    </row>
    <row r="10740" spans="34:50" x14ac:dyDescent="0.25">
      <c r="AH10740" t="s">
        <v>11154</v>
      </c>
      <c r="AI10740" t="s">
        <v>7733</v>
      </c>
      <c r="AJ10740" t="s">
        <v>7734</v>
      </c>
      <c r="AK10740" t="s">
        <v>7735</v>
      </c>
      <c r="AL10740" t="s">
        <v>7735</v>
      </c>
      <c r="AM10740" t="str">
        <f>RIGHT("0"&amp;VLOOKUP(Table2[[#This Row],[Region]],$AR$71:$AS$98,2,FALSE),2)</f>
        <v>19</v>
      </c>
      <c r="AN10740" t="str">
        <f>VLOOKUP(Table2[[#This Row],[Region]],$AR$71:$AT$93,3,FALSE)</f>
        <v>F</v>
      </c>
      <c r="AO10740"/>
      <c r="AP10740"/>
      <c r="AQ10740"/>
      <c r="AR10740"/>
      <c r="AS10740"/>
      <c r="AT10740"/>
      <c r="AU10740"/>
      <c r="AV10740"/>
      <c r="AW10740"/>
      <c r="AX10740"/>
    </row>
    <row r="10741" spans="34:50" x14ac:dyDescent="0.25">
      <c r="AH10741" t="s">
        <v>11155</v>
      </c>
      <c r="AI10741" t="s">
        <v>7733</v>
      </c>
      <c r="AJ10741" t="s">
        <v>7734</v>
      </c>
      <c r="AK10741" t="s">
        <v>7735</v>
      </c>
      <c r="AL10741" t="s">
        <v>7735</v>
      </c>
      <c r="AM10741" t="str">
        <f>RIGHT("0"&amp;VLOOKUP(Table2[[#This Row],[Region]],$AR$71:$AS$98,2,FALSE),2)</f>
        <v>19</v>
      </c>
      <c r="AN10741" t="str">
        <f>VLOOKUP(Table2[[#This Row],[Region]],$AR$71:$AT$93,3,FALSE)</f>
        <v>F</v>
      </c>
      <c r="AO10741"/>
      <c r="AP10741"/>
      <c r="AQ10741"/>
      <c r="AR10741"/>
      <c r="AS10741"/>
      <c r="AT10741"/>
      <c r="AU10741"/>
      <c r="AV10741"/>
      <c r="AW10741"/>
      <c r="AX10741"/>
    </row>
    <row r="10742" spans="34:50" x14ac:dyDescent="0.25">
      <c r="AH10742" t="s">
        <v>11156</v>
      </c>
      <c r="AI10742" t="s">
        <v>7733</v>
      </c>
      <c r="AJ10742" t="s">
        <v>7734</v>
      </c>
      <c r="AK10742" t="s">
        <v>7735</v>
      </c>
      <c r="AL10742" t="s">
        <v>7735</v>
      </c>
      <c r="AM10742" t="str">
        <f>RIGHT("0"&amp;VLOOKUP(Table2[[#This Row],[Region]],$AR$71:$AS$98,2,FALSE),2)</f>
        <v>19</v>
      </c>
      <c r="AN10742" t="str">
        <f>VLOOKUP(Table2[[#This Row],[Region]],$AR$71:$AT$93,3,FALSE)</f>
        <v>F</v>
      </c>
      <c r="AO10742"/>
      <c r="AP10742"/>
      <c r="AQ10742"/>
      <c r="AR10742"/>
      <c r="AS10742"/>
      <c r="AT10742"/>
      <c r="AU10742"/>
      <c r="AV10742"/>
      <c r="AW10742"/>
      <c r="AX10742"/>
    </row>
    <row r="10743" spans="34:50" x14ac:dyDescent="0.25">
      <c r="AH10743" t="s">
        <v>11157</v>
      </c>
      <c r="AI10743" t="s">
        <v>7801</v>
      </c>
      <c r="AJ10743" t="s">
        <v>7802</v>
      </c>
      <c r="AK10743" t="s">
        <v>7735</v>
      </c>
      <c r="AL10743" t="s">
        <v>7735</v>
      </c>
      <c r="AM10743" t="str">
        <f>RIGHT("0"&amp;VLOOKUP(Table2[[#This Row],[Region]],$AR$71:$AS$98,2,FALSE),2)</f>
        <v>19</v>
      </c>
      <c r="AN10743" t="str">
        <f>VLOOKUP(Table2[[#This Row],[Region]],$AR$71:$AT$93,3,FALSE)</f>
        <v>F</v>
      </c>
      <c r="AO10743"/>
      <c r="AP10743"/>
      <c r="AQ10743"/>
      <c r="AR10743"/>
      <c r="AS10743"/>
      <c r="AT10743"/>
      <c r="AU10743"/>
      <c r="AV10743"/>
      <c r="AW10743"/>
      <c r="AX10743"/>
    </row>
    <row r="10744" spans="34:50" x14ac:dyDescent="0.25">
      <c r="AH10744" t="s">
        <v>11158</v>
      </c>
      <c r="AI10744" t="s">
        <v>7733</v>
      </c>
      <c r="AJ10744" t="s">
        <v>7734</v>
      </c>
      <c r="AK10744" t="s">
        <v>7735</v>
      </c>
      <c r="AL10744" t="s">
        <v>7735</v>
      </c>
      <c r="AM10744" t="str">
        <f>RIGHT("0"&amp;VLOOKUP(Table2[[#This Row],[Region]],$AR$71:$AS$98,2,FALSE),2)</f>
        <v>19</v>
      </c>
      <c r="AN10744" t="str">
        <f>VLOOKUP(Table2[[#This Row],[Region]],$AR$71:$AT$93,3,FALSE)</f>
        <v>F</v>
      </c>
      <c r="AO10744"/>
      <c r="AP10744"/>
      <c r="AQ10744"/>
      <c r="AR10744"/>
      <c r="AS10744"/>
      <c r="AT10744"/>
      <c r="AU10744"/>
      <c r="AV10744"/>
      <c r="AW10744"/>
      <c r="AX10744"/>
    </row>
    <row r="10745" spans="34:50" x14ac:dyDescent="0.25">
      <c r="AH10745" t="s">
        <v>11159</v>
      </c>
      <c r="AI10745" t="s">
        <v>7733</v>
      </c>
      <c r="AJ10745" t="s">
        <v>7734</v>
      </c>
      <c r="AK10745" t="s">
        <v>7735</v>
      </c>
      <c r="AL10745" t="s">
        <v>7735</v>
      </c>
      <c r="AM10745" t="str">
        <f>RIGHT("0"&amp;VLOOKUP(Table2[[#This Row],[Region]],$AR$71:$AS$98,2,FALSE),2)</f>
        <v>19</v>
      </c>
      <c r="AN10745" t="str">
        <f>VLOOKUP(Table2[[#This Row],[Region]],$AR$71:$AT$93,3,FALSE)</f>
        <v>F</v>
      </c>
      <c r="AO10745"/>
      <c r="AP10745"/>
      <c r="AQ10745"/>
      <c r="AR10745"/>
      <c r="AS10745"/>
      <c r="AT10745"/>
      <c r="AU10745"/>
      <c r="AV10745"/>
      <c r="AW10745"/>
      <c r="AX10745"/>
    </row>
    <row r="10746" spans="34:50" x14ac:dyDescent="0.25">
      <c r="AH10746" t="s">
        <v>11160</v>
      </c>
      <c r="AI10746" t="s">
        <v>7801</v>
      </c>
      <c r="AJ10746" t="s">
        <v>7802</v>
      </c>
      <c r="AK10746" t="s">
        <v>7735</v>
      </c>
      <c r="AL10746" t="s">
        <v>7735</v>
      </c>
      <c r="AM10746" t="str">
        <f>RIGHT("0"&amp;VLOOKUP(Table2[[#This Row],[Region]],$AR$71:$AS$98,2,FALSE),2)</f>
        <v>19</v>
      </c>
      <c r="AN10746" t="str">
        <f>VLOOKUP(Table2[[#This Row],[Region]],$AR$71:$AT$93,3,FALSE)</f>
        <v>F</v>
      </c>
      <c r="AO10746"/>
      <c r="AP10746"/>
      <c r="AQ10746"/>
      <c r="AR10746"/>
      <c r="AS10746"/>
      <c r="AT10746"/>
      <c r="AU10746"/>
      <c r="AV10746"/>
      <c r="AW10746"/>
      <c r="AX10746"/>
    </row>
    <row r="10747" spans="34:50" x14ac:dyDescent="0.25">
      <c r="AH10747" t="s">
        <v>11161</v>
      </c>
      <c r="AI10747" t="s">
        <v>7733</v>
      </c>
      <c r="AJ10747" t="s">
        <v>7734</v>
      </c>
      <c r="AK10747" t="s">
        <v>7735</v>
      </c>
      <c r="AL10747" t="s">
        <v>7735</v>
      </c>
      <c r="AM10747" t="str">
        <f>RIGHT("0"&amp;VLOOKUP(Table2[[#This Row],[Region]],$AR$71:$AS$98,2,FALSE),2)</f>
        <v>19</v>
      </c>
      <c r="AN10747" t="str">
        <f>VLOOKUP(Table2[[#This Row],[Region]],$AR$71:$AT$93,3,FALSE)</f>
        <v>F</v>
      </c>
      <c r="AO10747"/>
      <c r="AP10747"/>
      <c r="AQ10747"/>
      <c r="AR10747"/>
      <c r="AS10747"/>
      <c r="AT10747"/>
      <c r="AU10747"/>
      <c r="AV10747"/>
      <c r="AW10747"/>
      <c r="AX10747"/>
    </row>
    <row r="10748" spans="34:50" x14ac:dyDescent="0.25">
      <c r="AH10748" t="s">
        <v>11162</v>
      </c>
      <c r="AI10748" t="s">
        <v>7733</v>
      </c>
      <c r="AJ10748" t="s">
        <v>7734</v>
      </c>
      <c r="AK10748" t="s">
        <v>7735</v>
      </c>
      <c r="AL10748" t="s">
        <v>7735</v>
      </c>
      <c r="AM10748" t="str">
        <f>RIGHT("0"&amp;VLOOKUP(Table2[[#This Row],[Region]],$AR$71:$AS$98,2,FALSE),2)</f>
        <v>19</v>
      </c>
      <c r="AN10748" t="str">
        <f>VLOOKUP(Table2[[#This Row],[Region]],$AR$71:$AT$93,3,FALSE)</f>
        <v>F</v>
      </c>
      <c r="AO10748"/>
      <c r="AP10748"/>
      <c r="AQ10748"/>
      <c r="AR10748"/>
      <c r="AS10748"/>
      <c r="AT10748"/>
      <c r="AU10748"/>
      <c r="AV10748"/>
      <c r="AW10748"/>
      <c r="AX10748"/>
    </row>
    <row r="10749" spans="34:50" x14ac:dyDescent="0.25">
      <c r="AH10749" t="s">
        <v>11163</v>
      </c>
      <c r="AI10749" t="s">
        <v>7733</v>
      </c>
      <c r="AJ10749" t="s">
        <v>7734</v>
      </c>
      <c r="AK10749" t="s">
        <v>7735</v>
      </c>
      <c r="AL10749" t="s">
        <v>7735</v>
      </c>
      <c r="AM10749" t="str">
        <f>RIGHT("0"&amp;VLOOKUP(Table2[[#This Row],[Region]],$AR$71:$AS$98,2,FALSE),2)</f>
        <v>19</v>
      </c>
      <c r="AN10749" t="str">
        <f>VLOOKUP(Table2[[#This Row],[Region]],$AR$71:$AT$93,3,FALSE)</f>
        <v>F</v>
      </c>
      <c r="AO10749"/>
      <c r="AP10749"/>
      <c r="AQ10749"/>
      <c r="AR10749"/>
      <c r="AS10749"/>
      <c r="AT10749"/>
      <c r="AU10749"/>
      <c r="AV10749"/>
      <c r="AW10749"/>
      <c r="AX10749"/>
    </row>
    <row r="10750" spans="34:50" x14ac:dyDescent="0.25">
      <c r="AH10750" t="s">
        <v>11164</v>
      </c>
      <c r="AI10750" t="s">
        <v>7801</v>
      </c>
      <c r="AJ10750" t="s">
        <v>7802</v>
      </c>
      <c r="AK10750" t="s">
        <v>7735</v>
      </c>
      <c r="AL10750" t="s">
        <v>7735</v>
      </c>
      <c r="AM10750" t="str">
        <f>RIGHT("0"&amp;VLOOKUP(Table2[[#This Row],[Region]],$AR$71:$AS$98,2,FALSE),2)</f>
        <v>19</v>
      </c>
      <c r="AN10750" t="str">
        <f>VLOOKUP(Table2[[#This Row],[Region]],$AR$71:$AT$93,3,FALSE)</f>
        <v>F</v>
      </c>
      <c r="AO10750"/>
      <c r="AP10750"/>
      <c r="AQ10750"/>
      <c r="AR10750"/>
      <c r="AS10750"/>
      <c r="AT10750"/>
      <c r="AU10750"/>
      <c r="AV10750"/>
      <c r="AW10750"/>
      <c r="AX10750"/>
    </row>
    <row r="10751" spans="34:50" x14ac:dyDescent="0.25">
      <c r="AH10751" t="s">
        <v>11165</v>
      </c>
      <c r="AI10751" t="s">
        <v>7733</v>
      </c>
      <c r="AJ10751" t="s">
        <v>7734</v>
      </c>
      <c r="AK10751" t="s">
        <v>7735</v>
      </c>
      <c r="AL10751" t="s">
        <v>7735</v>
      </c>
      <c r="AM10751" t="str">
        <f>RIGHT("0"&amp;VLOOKUP(Table2[[#This Row],[Region]],$AR$71:$AS$98,2,FALSE),2)</f>
        <v>19</v>
      </c>
      <c r="AN10751" t="str">
        <f>VLOOKUP(Table2[[#This Row],[Region]],$AR$71:$AT$93,3,FALSE)</f>
        <v>F</v>
      </c>
      <c r="AO10751"/>
      <c r="AP10751"/>
      <c r="AQ10751"/>
      <c r="AR10751"/>
      <c r="AS10751"/>
      <c r="AT10751"/>
      <c r="AU10751"/>
      <c r="AV10751"/>
      <c r="AW10751"/>
      <c r="AX10751"/>
    </row>
    <row r="10752" spans="34:50" x14ac:dyDescent="0.25">
      <c r="AH10752" t="s">
        <v>11166</v>
      </c>
      <c r="AI10752" t="s">
        <v>7733</v>
      </c>
      <c r="AJ10752" t="s">
        <v>7734</v>
      </c>
      <c r="AK10752" t="s">
        <v>7735</v>
      </c>
      <c r="AL10752" t="s">
        <v>7735</v>
      </c>
      <c r="AM10752" t="str">
        <f>RIGHT("0"&amp;VLOOKUP(Table2[[#This Row],[Region]],$AR$71:$AS$98,2,FALSE),2)</f>
        <v>19</v>
      </c>
      <c r="AN10752" t="str">
        <f>VLOOKUP(Table2[[#This Row],[Region]],$AR$71:$AT$93,3,FALSE)</f>
        <v>F</v>
      </c>
      <c r="AO10752"/>
      <c r="AP10752"/>
      <c r="AQ10752"/>
      <c r="AR10752"/>
      <c r="AS10752"/>
      <c r="AT10752"/>
      <c r="AU10752"/>
      <c r="AV10752"/>
      <c r="AW10752"/>
      <c r="AX10752"/>
    </row>
    <row r="10753" spans="34:50" x14ac:dyDescent="0.25">
      <c r="AH10753" t="s">
        <v>11167</v>
      </c>
      <c r="AI10753" t="s">
        <v>7801</v>
      </c>
      <c r="AJ10753" t="s">
        <v>7802</v>
      </c>
      <c r="AK10753" t="s">
        <v>7735</v>
      </c>
      <c r="AL10753" t="s">
        <v>7735</v>
      </c>
      <c r="AM10753" t="str">
        <f>RIGHT("0"&amp;VLOOKUP(Table2[[#This Row],[Region]],$AR$71:$AS$98,2,FALSE),2)</f>
        <v>19</v>
      </c>
      <c r="AN10753" t="str">
        <f>VLOOKUP(Table2[[#This Row],[Region]],$AR$71:$AT$93,3,FALSE)</f>
        <v>F</v>
      </c>
      <c r="AO10753"/>
      <c r="AP10753"/>
      <c r="AQ10753"/>
      <c r="AR10753"/>
      <c r="AS10753"/>
      <c r="AT10753"/>
      <c r="AU10753"/>
      <c r="AV10753"/>
      <c r="AW10753"/>
      <c r="AX10753"/>
    </row>
    <row r="10754" spans="34:50" x14ac:dyDescent="0.25">
      <c r="AH10754" t="s">
        <v>11168</v>
      </c>
      <c r="AI10754" t="s">
        <v>7733</v>
      </c>
      <c r="AJ10754" t="s">
        <v>7734</v>
      </c>
      <c r="AK10754" t="s">
        <v>7735</v>
      </c>
      <c r="AL10754" t="s">
        <v>7735</v>
      </c>
      <c r="AM10754" t="str">
        <f>RIGHT("0"&amp;VLOOKUP(Table2[[#This Row],[Region]],$AR$71:$AS$98,2,FALSE),2)</f>
        <v>19</v>
      </c>
      <c r="AN10754" t="str">
        <f>VLOOKUP(Table2[[#This Row],[Region]],$AR$71:$AT$93,3,FALSE)</f>
        <v>F</v>
      </c>
      <c r="AO10754"/>
      <c r="AP10754"/>
      <c r="AQ10754"/>
      <c r="AR10754"/>
      <c r="AS10754"/>
      <c r="AT10754"/>
      <c r="AU10754"/>
      <c r="AV10754"/>
      <c r="AW10754"/>
      <c r="AX10754"/>
    </row>
    <row r="10755" spans="34:50" x14ac:dyDescent="0.25">
      <c r="AH10755" t="s">
        <v>11169</v>
      </c>
      <c r="AI10755" t="s">
        <v>7733</v>
      </c>
      <c r="AJ10755" t="s">
        <v>7734</v>
      </c>
      <c r="AK10755" t="s">
        <v>7735</v>
      </c>
      <c r="AL10755" t="s">
        <v>7735</v>
      </c>
      <c r="AM10755" t="str">
        <f>RIGHT("0"&amp;VLOOKUP(Table2[[#This Row],[Region]],$AR$71:$AS$98,2,FALSE),2)</f>
        <v>19</v>
      </c>
      <c r="AN10755" t="str">
        <f>VLOOKUP(Table2[[#This Row],[Region]],$AR$71:$AT$93,3,FALSE)</f>
        <v>F</v>
      </c>
      <c r="AO10755"/>
      <c r="AP10755"/>
      <c r="AQ10755"/>
      <c r="AR10755"/>
      <c r="AS10755"/>
      <c r="AT10755"/>
      <c r="AU10755"/>
      <c r="AV10755"/>
      <c r="AW10755"/>
      <c r="AX10755"/>
    </row>
    <row r="10756" spans="34:50" x14ac:dyDescent="0.25">
      <c r="AH10756" t="s">
        <v>11170</v>
      </c>
      <c r="AI10756" t="s">
        <v>7733</v>
      </c>
      <c r="AJ10756" t="s">
        <v>7734</v>
      </c>
      <c r="AK10756" t="s">
        <v>7735</v>
      </c>
      <c r="AL10756" t="s">
        <v>7735</v>
      </c>
      <c r="AM10756" t="str">
        <f>RIGHT("0"&amp;VLOOKUP(Table2[[#This Row],[Region]],$AR$71:$AS$98,2,FALSE),2)</f>
        <v>19</v>
      </c>
      <c r="AN10756" t="str">
        <f>VLOOKUP(Table2[[#This Row],[Region]],$AR$71:$AT$93,3,FALSE)</f>
        <v>F</v>
      </c>
      <c r="AO10756"/>
      <c r="AP10756"/>
      <c r="AQ10756"/>
      <c r="AR10756"/>
      <c r="AS10756"/>
      <c r="AT10756"/>
      <c r="AU10756"/>
      <c r="AV10756"/>
      <c r="AW10756"/>
      <c r="AX10756"/>
    </row>
    <row r="10757" spans="34:50" x14ac:dyDescent="0.25">
      <c r="AH10757" t="s">
        <v>11171</v>
      </c>
      <c r="AI10757" t="s">
        <v>7733</v>
      </c>
      <c r="AJ10757" t="s">
        <v>7734</v>
      </c>
      <c r="AK10757" t="s">
        <v>7735</v>
      </c>
      <c r="AL10757" t="s">
        <v>7735</v>
      </c>
      <c r="AM10757" t="str">
        <f>RIGHT("0"&amp;VLOOKUP(Table2[[#This Row],[Region]],$AR$71:$AS$98,2,FALSE),2)</f>
        <v>19</v>
      </c>
      <c r="AN10757" t="str">
        <f>VLOOKUP(Table2[[#This Row],[Region]],$AR$71:$AT$93,3,FALSE)</f>
        <v>F</v>
      </c>
      <c r="AO10757"/>
      <c r="AP10757"/>
      <c r="AQ10757"/>
      <c r="AR10757"/>
      <c r="AS10757"/>
      <c r="AT10757"/>
      <c r="AU10757"/>
      <c r="AV10757"/>
      <c r="AW10757"/>
      <c r="AX10757"/>
    </row>
    <row r="10758" spans="34:50" x14ac:dyDescent="0.25">
      <c r="AH10758" t="s">
        <v>11172</v>
      </c>
      <c r="AI10758" t="s">
        <v>7801</v>
      </c>
      <c r="AJ10758" t="s">
        <v>7802</v>
      </c>
      <c r="AK10758" t="s">
        <v>7735</v>
      </c>
      <c r="AL10758" t="s">
        <v>7735</v>
      </c>
      <c r="AM10758" t="str">
        <f>RIGHT("0"&amp;VLOOKUP(Table2[[#This Row],[Region]],$AR$71:$AS$98,2,FALSE),2)</f>
        <v>19</v>
      </c>
      <c r="AN10758" t="str">
        <f>VLOOKUP(Table2[[#This Row],[Region]],$AR$71:$AT$93,3,FALSE)</f>
        <v>F</v>
      </c>
      <c r="AO10758"/>
      <c r="AP10758"/>
      <c r="AQ10758"/>
      <c r="AR10758"/>
      <c r="AS10758"/>
      <c r="AT10758"/>
      <c r="AU10758"/>
      <c r="AV10758"/>
      <c r="AW10758"/>
      <c r="AX10758"/>
    </row>
    <row r="10759" spans="34:50" x14ac:dyDescent="0.25">
      <c r="AH10759" t="s">
        <v>11173</v>
      </c>
      <c r="AI10759" t="s">
        <v>7733</v>
      </c>
      <c r="AJ10759" t="s">
        <v>7734</v>
      </c>
      <c r="AK10759" t="s">
        <v>7735</v>
      </c>
      <c r="AL10759" t="s">
        <v>7735</v>
      </c>
      <c r="AM10759" t="str">
        <f>RIGHT("0"&amp;VLOOKUP(Table2[[#This Row],[Region]],$AR$71:$AS$98,2,FALSE),2)</f>
        <v>19</v>
      </c>
      <c r="AN10759" t="str">
        <f>VLOOKUP(Table2[[#This Row],[Region]],$AR$71:$AT$93,3,FALSE)</f>
        <v>F</v>
      </c>
      <c r="AO10759"/>
      <c r="AP10759"/>
      <c r="AQ10759"/>
      <c r="AR10759"/>
      <c r="AS10759"/>
      <c r="AT10759"/>
      <c r="AU10759"/>
      <c r="AV10759"/>
      <c r="AW10759"/>
      <c r="AX10759"/>
    </row>
    <row r="10760" spans="34:50" x14ac:dyDescent="0.25">
      <c r="AH10760" t="s">
        <v>11174</v>
      </c>
      <c r="AI10760" t="s">
        <v>7733</v>
      </c>
      <c r="AJ10760" t="s">
        <v>7734</v>
      </c>
      <c r="AK10760" t="s">
        <v>7735</v>
      </c>
      <c r="AL10760" t="s">
        <v>7735</v>
      </c>
      <c r="AM10760" t="str">
        <f>RIGHT("0"&amp;VLOOKUP(Table2[[#This Row],[Region]],$AR$71:$AS$98,2,FALSE),2)</f>
        <v>19</v>
      </c>
      <c r="AN10760" t="str">
        <f>VLOOKUP(Table2[[#This Row],[Region]],$AR$71:$AT$93,3,FALSE)</f>
        <v>F</v>
      </c>
      <c r="AO10760"/>
      <c r="AP10760"/>
      <c r="AQ10760"/>
      <c r="AR10760"/>
      <c r="AS10760"/>
      <c r="AT10760"/>
      <c r="AU10760"/>
      <c r="AV10760"/>
      <c r="AW10760"/>
      <c r="AX10760"/>
    </row>
    <row r="10761" spans="34:50" x14ac:dyDescent="0.25">
      <c r="AH10761" t="s">
        <v>11175</v>
      </c>
      <c r="AI10761" t="s">
        <v>7733</v>
      </c>
      <c r="AJ10761" t="s">
        <v>7734</v>
      </c>
      <c r="AK10761" t="s">
        <v>7735</v>
      </c>
      <c r="AL10761" t="s">
        <v>7735</v>
      </c>
      <c r="AM10761" t="str">
        <f>RIGHT("0"&amp;VLOOKUP(Table2[[#This Row],[Region]],$AR$71:$AS$98,2,FALSE),2)</f>
        <v>19</v>
      </c>
      <c r="AN10761" t="str">
        <f>VLOOKUP(Table2[[#This Row],[Region]],$AR$71:$AT$93,3,FALSE)</f>
        <v>F</v>
      </c>
      <c r="AO10761"/>
      <c r="AP10761"/>
      <c r="AQ10761"/>
      <c r="AR10761"/>
      <c r="AS10761"/>
      <c r="AT10761"/>
      <c r="AU10761"/>
      <c r="AV10761"/>
      <c r="AW10761"/>
      <c r="AX10761"/>
    </row>
    <row r="10762" spans="34:50" x14ac:dyDescent="0.25">
      <c r="AH10762" t="s">
        <v>11176</v>
      </c>
      <c r="AI10762" t="s">
        <v>7733</v>
      </c>
      <c r="AJ10762" t="s">
        <v>7734</v>
      </c>
      <c r="AK10762" t="s">
        <v>7735</v>
      </c>
      <c r="AL10762" t="s">
        <v>7735</v>
      </c>
      <c r="AM10762" t="str">
        <f>RIGHT("0"&amp;VLOOKUP(Table2[[#This Row],[Region]],$AR$71:$AS$98,2,FALSE),2)</f>
        <v>19</v>
      </c>
      <c r="AN10762" t="str">
        <f>VLOOKUP(Table2[[#This Row],[Region]],$AR$71:$AT$93,3,FALSE)</f>
        <v>F</v>
      </c>
      <c r="AO10762"/>
      <c r="AP10762"/>
      <c r="AQ10762"/>
      <c r="AR10762"/>
      <c r="AS10762"/>
      <c r="AT10762"/>
      <c r="AU10762"/>
      <c r="AV10762"/>
      <c r="AW10762"/>
      <c r="AX10762"/>
    </row>
    <row r="10763" spans="34:50" x14ac:dyDescent="0.25">
      <c r="AH10763" t="s">
        <v>11177</v>
      </c>
      <c r="AI10763" t="s">
        <v>7733</v>
      </c>
      <c r="AJ10763" t="s">
        <v>7734</v>
      </c>
      <c r="AK10763" t="s">
        <v>7735</v>
      </c>
      <c r="AL10763" t="s">
        <v>7735</v>
      </c>
      <c r="AM10763" t="str">
        <f>RIGHT("0"&amp;VLOOKUP(Table2[[#This Row],[Region]],$AR$71:$AS$98,2,FALSE),2)</f>
        <v>19</v>
      </c>
      <c r="AN10763" t="str">
        <f>VLOOKUP(Table2[[#This Row],[Region]],$AR$71:$AT$93,3,FALSE)</f>
        <v>F</v>
      </c>
      <c r="AO10763"/>
      <c r="AP10763"/>
      <c r="AQ10763"/>
      <c r="AR10763"/>
      <c r="AS10763"/>
      <c r="AT10763"/>
      <c r="AU10763"/>
      <c r="AV10763"/>
      <c r="AW10763"/>
      <c r="AX10763"/>
    </row>
    <row r="10764" spans="34:50" x14ac:dyDescent="0.25">
      <c r="AH10764" t="s">
        <v>11178</v>
      </c>
      <c r="AI10764" t="s">
        <v>7733</v>
      </c>
      <c r="AJ10764" t="s">
        <v>7734</v>
      </c>
      <c r="AK10764" t="s">
        <v>7735</v>
      </c>
      <c r="AL10764" t="s">
        <v>7735</v>
      </c>
      <c r="AM10764" t="str">
        <f>RIGHT("0"&amp;VLOOKUP(Table2[[#This Row],[Region]],$AR$71:$AS$98,2,FALSE),2)</f>
        <v>19</v>
      </c>
      <c r="AN10764" t="str">
        <f>VLOOKUP(Table2[[#This Row],[Region]],$AR$71:$AT$93,3,FALSE)</f>
        <v>F</v>
      </c>
      <c r="AO10764"/>
      <c r="AP10764"/>
      <c r="AQ10764"/>
      <c r="AR10764"/>
      <c r="AS10764"/>
      <c r="AT10764"/>
      <c r="AU10764"/>
      <c r="AV10764"/>
      <c r="AW10764"/>
      <c r="AX10764"/>
    </row>
    <row r="10765" spans="34:50" x14ac:dyDescent="0.25">
      <c r="AH10765" t="s">
        <v>11179</v>
      </c>
      <c r="AI10765" t="s">
        <v>7733</v>
      </c>
      <c r="AJ10765" t="s">
        <v>7734</v>
      </c>
      <c r="AK10765" t="s">
        <v>7735</v>
      </c>
      <c r="AL10765" t="s">
        <v>7735</v>
      </c>
      <c r="AM10765" t="str">
        <f>RIGHT("0"&amp;VLOOKUP(Table2[[#This Row],[Region]],$AR$71:$AS$98,2,FALSE),2)</f>
        <v>19</v>
      </c>
      <c r="AN10765" t="str">
        <f>VLOOKUP(Table2[[#This Row],[Region]],$AR$71:$AT$93,3,FALSE)</f>
        <v>F</v>
      </c>
      <c r="AO10765"/>
      <c r="AP10765"/>
      <c r="AQ10765"/>
      <c r="AR10765"/>
      <c r="AS10765"/>
      <c r="AT10765"/>
      <c r="AU10765"/>
      <c r="AV10765"/>
      <c r="AW10765"/>
      <c r="AX10765"/>
    </row>
    <row r="10766" spans="34:50" x14ac:dyDescent="0.25">
      <c r="AH10766" t="s">
        <v>11180</v>
      </c>
      <c r="AI10766" t="s">
        <v>7733</v>
      </c>
      <c r="AJ10766" t="s">
        <v>7734</v>
      </c>
      <c r="AK10766" t="s">
        <v>7735</v>
      </c>
      <c r="AL10766" t="s">
        <v>7735</v>
      </c>
      <c r="AM10766" t="str">
        <f>RIGHT("0"&amp;VLOOKUP(Table2[[#This Row],[Region]],$AR$71:$AS$98,2,FALSE),2)</f>
        <v>19</v>
      </c>
      <c r="AN10766" t="str">
        <f>VLOOKUP(Table2[[#This Row],[Region]],$AR$71:$AT$93,3,FALSE)</f>
        <v>F</v>
      </c>
      <c r="AO10766"/>
      <c r="AP10766"/>
      <c r="AQ10766"/>
      <c r="AR10766"/>
      <c r="AS10766"/>
      <c r="AT10766"/>
      <c r="AU10766"/>
      <c r="AV10766"/>
      <c r="AW10766"/>
      <c r="AX10766"/>
    </row>
    <row r="10767" spans="34:50" x14ac:dyDescent="0.25">
      <c r="AH10767" t="s">
        <v>11181</v>
      </c>
      <c r="AI10767" t="s">
        <v>7733</v>
      </c>
      <c r="AJ10767" t="s">
        <v>7734</v>
      </c>
      <c r="AK10767" t="s">
        <v>7735</v>
      </c>
      <c r="AL10767" t="s">
        <v>7735</v>
      </c>
      <c r="AM10767" t="str">
        <f>RIGHT("0"&amp;VLOOKUP(Table2[[#This Row],[Region]],$AR$71:$AS$98,2,FALSE),2)</f>
        <v>19</v>
      </c>
      <c r="AN10767" t="str">
        <f>VLOOKUP(Table2[[#This Row],[Region]],$AR$71:$AT$93,3,FALSE)</f>
        <v>F</v>
      </c>
      <c r="AO10767"/>
      <c r="AP10767"/>
      <c r="AQ10767"/>
      <c r="AR10767"/>
      <c r="AS10767"/>
      <c r="AT10767"/>
      <c r="AU10767"/>
      <c r="AV10767"/>
      <c r="AW10767"/>
      <c r="AX10767"/>
    </row>
    <row r="10768" spans="34:50" x14ac:dyDescent="0.25">
      <c r="AH10768" t="s">
        <v>11182</v>
      </c>
      <c r="AI10768" t="s">
        <v>7733</v>
      </c>
      <c r="AJ10768" t="s">
        <v>7734</v>
      </c>
      <c r="AK10768" t="s">
        <v>7735</v>
      </c>
      <c r="AL10768" t="s">
        <v>7735</v>
      </c>
      <c r="AM10768" t="str">
        <f>RIGHT("0"&amp;VLOOKUP(Table2[[#This Row],[Region]],$AR$71:$AS$98,2,FALSE),2)</f>
        <v>19</v>
      </c>
      <c r="AN10768" t="str">
        <f>VLOOKUP(Table2[[#This Row],[Region]],$AR$71:$AT$93,3,FALSE)</f>
        <v>F</v>
      </c>
      <c r="AO10768"/>
      <c r="AP10768"/>
      <c r="AQ10768"/>
      <c r="AR10768"/>
      <c r="AS10768"/>
      <c r="AT10768"/>
      <c r="AU10768"/>
      <c r="AV10768"/>
      <c r="AW10768"/>
      <c r="AX10768"/>
    </row>
    <row r="10769" spans="34:50" x14ac:dyDescent="0.25">
      <c r="AH10769" t="s">
        <v>11183</v>
      </c>
      <c r="AI10769" t="s">
        <v>7733</v>
      </c>
      <c r="AJ10769" t="s">
        <v>7734</v>
      </c>
      <c r="AK10769" t="s">
        <v>7735</v>
      </c>
      <c r="AL10769" t="s">
        <v>7735</v>
      </c>
      <c r="AM10769" t="str">
        <f>RIGHT("0"&amp;VLOOKUP(Table2[[#This Row],[Region]],$AR$71:$AS$98,2,FALSE),2)</f>
        <v>19</v>
      </c>
      <c r="AN10769" t="str">
        <f>VLOOKUP(Table2[[#This Row],[Region]],$AR$71:$AT$93,3,FALSE)</f>
        <v>F</v>
      </c>
      <c r="AO10769"/>
      <c r="AP10769"/>
      <c r="AQ10769"/>
      <c r="AR10769"/>
      <c r="AS10769"/>
      <c r="AT10769"/>
      <c r="AU10769"/>
      <c r="AV10769"/>
      <c r="AW10769"/>
      <c r="AX10769"/>
    </row>
    <row r="10770" spans="34:50" x14ac:dyDescent="0.25">
      <c r="AH10770" t="s">
        <v>11184</v>
      </c>
      <c r="AI10770" t="s">
        <v>7733</v>
      </c>
      <c r="AJ10770" t="s">
        <v>7734</v>
      </c>
      <c r="AK10770" t="s">
        <v>7735</v>
      </c>
      <c r="AL10770" t="s">
        <v>7735</v>
      </c>
      <c r="AM10770" t="str">
        <f>RIGHT("0"&amp;VLOOKUP(Table2[[#This Row],[Region]],$AR$71:$AS$98,2,FALSE),2)</f>
        <v>19</v>
      </c>
      <c r="AN10770" t="str">
        <f>VLOOKUP(Table2[[#This Row],[Region]],$AR$71:$AT$93,3,FALSE)</f>
        <v>F</v>
      </c>
      <c r="AO10770"/>
      <c r="AP10770"/>
      <c r="AQ10770"/>
      <c r="AR10770"/>
      <c r="AS10770"/>
      <c r="AT10770"/>
      <c r="AU10770"/>
      <c r="AV10770"/>
      <c r="AW10770"/>
      <c r="AX10770"/>
    </row>
    <row r="10771" spans="34:50" x14ac:dyDescent="0.25">
      <c r="AH10771" t="s">
        <v>11185</v>
      </c>
      <c r="AI10771" t="s">
        <v>7733</v>
      </c>
      <c r="AJ10771" t="s">
        <v>7734</v>
      </c>
      <c r="AK10771" t="s">
        <v>7735</v>
      </c>
      <c r="AL10771" t="s">
        <v>7735</v>
      </c>
      <c r="AM10771" t="str">
        <f>RIGHT("0"&amp;VLOOKUP(Table2[[#This Row],[Region]],$AR$71:$AS$98,2,FALSE),2)</f>
        <v>19</v>
      </c>
      <c r="AN10771" t="str">
        <f>VLOOKUP(Table2[[#This Row],[Region]],$AR$71:$AT$93,3,FALSE)</f>
        <v>F</v>
      </c>
      <c r="AO10771"/>
      <c r="AP10771"/>
      <c r="AQ10771"/>
      <c r="AR10771"/>
      <c r="AS10771"/>
      <c r="AT10771"/>
      <c r="AU10771"/>
      <c r="AV10771"/>
      <c r="AW10771"/>
      <c r="AX10771"/>
    </row>
    <row r="10772" spans="34:50" x14ac:dyDescent="0.25">
      <c r="AH10772" t="s">
        <v>11186</v>
      </c>
      <c r="AI10772" t="s">
        <v>11187</v>
      </c>
      <c r="AJ10772" t="s">
        <v>11188</v>
      </c>
      <c r="AK10772" t="s">
        <v>11188</v>
      </c>
      <c r="AL10772" t="s">
        <v>11188</v>
      </c>
      <c r="AM10772" t="str">
        <f>RIGHT("0"&amp;VLOOKUP(Table2[[#This Row],[Region]],$AR$71:$AS$98,2,FALSE),2)</f>
        <v>20</v>
      </c>
      <c r="AN10772" t="str">
        <f>VLOOKUP(Table2[[#This Row],[Region]],$AR$71:$AT$93,3,FALSE)</f>
        <v>F</v>
      </c>
      <c r="AO10772"/>
      <c r="AP10772"/>
      <c r="AQ10772"/>
      <c r="AR10772"/>
      <c r="AS10772"/>
      <c r="AT10772"/>
      <c r="AU10772"/>
      <c r="AV10772"/>
      <c r="AW10772"/>
      <c r="AX10772"/>
    </row>
    <row r="10773" spans="34:50" x14ac:dyDescent="0.25">
      <c r="AH10773" t="s">
        <v>11189</v>
      </c>
      <c r="AI10773" t="s">
        <v>11187</v>
      </c>
      <c r="AJ10773" t="s">
        <v>11188</v>
      </c>
      <c r="AK10773" t="s">
        <v>11188</v>
      </c>
      <c r="AL10773" t="s">
        <v>11188</v>
      </c>
      <c r="AM10773" t="str">
        <f>RIGHT("0"&amp;VLOOKUP(Table2[[#This Row],[Region]],$AR$71:$AS$98,2,FALSE),2)</f>
        <v>20</v>
      </c>
      <c r="AN10773" t="str">
        <f>VLOOKUP(Table2[[#This Row],[Region]],$AR$71:$AT$93,3,FALSE)</f>
        <v>F</v>
      </c>
      <c r="AO10773"/>
      <c r="AP10773"/>
      <c r="AQ10773"/>
      <c r="AR10773"/>
      <c r="AS10773"/>
      <c r="AT10773"/>
      <c r="AU10773"/>
      <c r="AV10773"/>
      <c r="AW10773"/>
      <c r="AX10773"/>
    </row>
    <row r="10774" spans="34:50" x14ac:dyDescent="0.25">
      <c r="AH10774" t="s">
        <v>11190</v>
      </c>
      <c r="AI10774" t="s">
        <v>11187</v>
      </c>
      <c r="AJ10774" t="s">
        <v>11188</v>
      </c>
      <c r="AK10774" t="s">
        <v>11188</v>
      </c>
      <c r="AL10774" t="s">
        <v>11188</v>
      </c>
      <c r="AM10774" t="str">
        <f>RIGHT("0"&amp;VLOOKUP(Table2[[#This Row],[Region]],$AR$71:$AS$98,2,FALSE),2)</f>
        <v>20</v>
      </c>
      <c r="AN10774" t="str">
        <f>VLOOKUP(Table2[[#This Row],[Region]],$AR$71:$AT$93,3,FALSE)</f>
        <v>F</v>
      </c>
      <c r="AO10774"/>
      <c r="AP10774"/>
      <c r="AQ10774"/>
      <c r="AR10774"/>
      <c r="AS10774"/>
      <c r="AT10774"/>
      <c r="AU10774"/>
      <c r="AV10774"/>
      <c r="AW10774"/>
      <c r="AX10774"/>
    </row>
    <row r="10775" spans="34:50" x14ac:dyDescent="0.25">
      <c r="AH10775" t="s">
        <v>11191</v>
      </c>
      <c r="AI10775" t="s">
        <v>11187</v>
      </c>
      <c r="AJ10775" t="s">
        <v>11188</v>
      </c>
      <c r="AK10775" t="s">
        <v>11188</v>
      </c>
      <c r="AL10775" t="s">
        <v>11188</v>
      </c>
      <c r="AM10775" t="str">
        <f>RIGHT("0"&amp;VLOOKUP(Table2[[#This Row],[Region]],$AR$71:$AS$98,2,FALSE),2)</f>
        <v>20</v>
      </c>
      <c r="AN10775" t="str">
        <f>VLOOKUP(Table2[[#This Row],[Region]],$AR$71:$AT$93,3,FALSE)</f>
        <v>F</v>
      </c>
      <c r="AO10775"/>
      <c r="AP10775"/>
      <c r="AQ10775"/>
      <c r="AR10775"/>
      <c r="AS10775"/>
      <c r="AT10775"/>
      <c r="AU10775"/>
      <c r="AV10775"/>
      <c r="AW10775"/>
      <c r="AX10775"/>
    </row>
    <row r="10776" spans="34:50" x14ac:dyDescent="0.25">
      <c r="AH10776" t="s">
        <v>11192</v>
      </c>
      <c r="AI10776" t="s">
        <v>11187</v>
      </c>
      <c r="AJ10776" t="s">
        <v>11188</v>
      </c>
      <c r="AK10776" t="s">
        <v>11188</v>
      </c>
      <c r="AL10776" t="s">
        <v>11188</v>
      </c>
      <c r="AM10776" t="str">
        <f>RIGHT("0"&amp;VLOOKUP(Table2[[#This Row],[Region]],$AR$71:$AS$98,2,FALSE),2)</f>
        <v>20</v>
      </c>
      <c r="AN10776" t="str">
        <f>VLOOKUP(Table2[[#This Row],[Region]],$AR$71:$AT$93,3,FALSE)</f>
        <v>F</v>
      </c>
      <c r="AO10776"/>
      <c r="AP10776"/>
      <c r="AQ10776"/>
      <c r="AR10776"/>
      <c r="AS10776"/>
      <c r="AT10776"/>
      <c r="AU10776"/>
      <c r="AV10776"/>
      <c r="AW10776"/>
      <c r="AX10776"/>
    </row>
    <row r="10777" spans="34:50" x14ac:dyDescent="0.25">
      <c r="AH10777" t="s">
        <v>11193</v>
      </c>
      <c r="AI10777" t="s">
        <v>11187</v>
      </c>
      <c r="AJ10777" t="s">
        <v>11188</v>
      </c>
      <c r="AK10777" t="s">
        <v>11188</v>
      </c>
      <c r="AL10777" t="s">
        <v>11188</v>
      </c>
      <c r="AM10777" t="str">
        <f>RIGHT("0"&amp;VLOOKUP(Table2[[#This Row],[Region]],$AR$71:$AS$98,2,FALSE),2)</f>
        <v>20</v>
      </c>
      <c r="AN10777" t="str">
        <f>VLOOKUP(Table2[[#This Row],[Region]],$AR$71:$AT$93,3,FALSE)</f>
        <v>F</v>
      </c>
      <c r="AO10777"/>
      <c r="AP10777"/>
      <c r="AQ10777"/>
      <c r="AR10777"/>
      <c r="AS10777"/>
      <c r="AT10777"/>
      <c r="AU10777"/>
      <c r="AV10777"/>
      <c r="AW10777"/>
      <c r="AX10777"/>
    </row>
    <row r="10778" spans="34:50" x14ac:dyDescent="0.25">
      <c r="AH10778" t="s">
        <v>11194</v>
      </c>
      <c r="AI10778" t="s">
        <v>11187</v>
      </c>
      <c r="AJ10778" t="s">
        <v>11188</v>
      </c>
      <c r="AK10778" t="s">
        <v>11188</v>
      </c>
      <c r="AL10778" t="s">
        <v>11188</v>
      </c>
      <c r="AM10778" t="str">
        <f>RIGHT("0"&amp;VLOOKUP(Table2[[#This Row],[Region]],$AR$71:$AS$98,2,FALSE),2)</f>
        <v>20</v>
      </c>
      <c r="AN10778" t="str">
        <f>VLOOKUP(Table2[[#This Row],[Region]],$AR$71:$AT$93,3,FALSE)</f>
        <v>F</v>
      </c>
      <c r="AO10778"/>
      <c r="AP10778"/>
      <c r="AQ10778"/>
      <c r="AR10778"/>
      <c r="AS10778"/>
      <c r="AT10778"/>
      <c r="AU10778"/>
      <c r="AV10778"/>
      <c r="AW10778"/>
      <c r="AX10778"/>
    </row>
    <row r="10779" spans="34:50" x14ac:dyDescent="0.25">
      <c r="AH10779" t="s">
        <v>11195</v>
      </c>
      <c r="AI10779" t="s">
        <v>11187</v>
      </c>
      <c r="AJ10779" t="s">
        <v>11188</v>
      </c>
      <c r="AK10779" t="s">
        <v>11188</v>
      </c>
      <c r="AL10779" t="s">
        <v>11188</v>
      </c>
      <c r="AM10779" t="str">
        <f>RIGHT("0"&amp;VLOOKUP(Table2[[#This Row],[Region]],$AR$71:$AS$98,2,FALSE),2)</f>
        <v>20</v>
      </c>
      <c r="AN10779" t="str">
        <f>VLOOKUP(Table2[[#This Row],[Region]],$AR$71:$AT$93,3,FALSE)</f>
        <v>F</v>
      </c>
      <c r="AO10779"/>
      <c r="AP10779"/>
      <c r="AQ10779"/>
      <c r="AR10779"/>
      <c r="AS10779"/>
      <c r="AT10779"/>
      <c r="AU10779"/>
      <c r="AV10779"/>
      <c r="AW10779"/>
      <c r="AX10779"/>
    </row>
    <row r="10780" spans="34:50" x14ac:dyDescent="0.25">
      <c r="AH10780" t="s">
        <v>11196</v>
      </c>
      <c r="AI10780" t="s">
        <v>11187</v>
      </c>
      <c r="AJ10780" t="s">
        <v>11188</v>
      </c>
      <c r="AK10780" t="s">
        <v>11188</v>
      </c>
      <c r="AL10780" t="s">
        <v>11188</v>
      </c>
      <c r="AM10780" t="str">
        <f>RIGHT("0"&amp;VLOOKUP(Table2[[#This Row],[Region]],$AR$71:$AS$98,2,FALSE),2)</f>
        <v>20</v>
      </c>
      <c r="AN10780" t="str">
        <f>VLOOKUP(Table2[[#This Row],[Region]],$AR$71:$AT$93,3,FALSE)</f>
        <v>F</v>
      </c>
      <c r="AO10780"/>
      <c r="AP10780"/>
      <c r="AQ10780"/>
      <c r="AR10780"/>
      <c r="AS10780"/>
      <c r="AT10780"/>
      <c r="AU10780"/>
      <c r="AV10780"/>
      <c r="AW10780"/>
      <c r="AX10780"/>
    </row>
    <row r="10781" spans="34:50" x14ac:dyDescent="0.25">
      <c r="AH10781" t="s">
        <v>11197</v>
      </c>
      <c r="AI10781" t="s">
        <v>11187</v>
      </c>
      <c r="AJ10781" t="s">
        <v>11188</v>
      </c>
      <c r="AK10781" t="s">
        <v>11188</v>
      </c>
      <c r="AL10781" t="s">
        <v>11188</v>
      </c>
      <c r="AM10781" t="str">
        <f>RIGHT("0"&amp;VLOOKUP(Table2[[#This Row],[Region]],$AR$71:$AS$98,2,FALSE),2)</f>
        <v>20</v>
      </c>
      <c r="AN10781" t="str">
        <f>VLOOKUP(Table2[[#This Row],[Region]],$AR$71:$AT$93,3,FALSE)</f>
        <v>F</v>
      </c>
      <c r="AO10781"/>
      <c r="AP10781"/>
      <c r="AQ10781"/>
      <c r="AR10781"/>
      <c r="AS10781"/>
      <c r="AT10781"/>
      <c r="AU10781"/>
      <c r="AV10781"/>
      <c r="AW10781"/>
      <c r="AX10781"/>
    </row>
    <row r="10782" spans="34:50" x14ac:dyDescent="0.25">
      <c r="AH10782" t="s">
        <v>11198</v>
      </c>
      <c r="AI10782" t="s">
        <v>11187</v>
      </c>
      <c r="AJ10782" t="s">
        <v>11188</v>
      </c>
      <c r="AK10782" t="s">
        <v>11188</v>
      </c>
      <c r="AL10782" t="s">
        <v>11188</v>
      </c>
      <c r="AM10782" t="str">
        <f>RIGHT("0"&amp;VLOOKUP(Table2[[#This Row],[Region]],$AR$71:$AS$98,2,FALSE),2)</f>
        <v>20</v>
      </c>
      <c r="AN10782" t="str">
        <f>VLOOKUP(Table2[[#This Row],[Region]],$AR$71:$AT$93,3,FALSE)</f>
        <v>F</v>
      </c>
      <c r="AO10782"/>
      <c r="AP10782"/>
      <c r="AQ10782"/>
      <c r="AR10782"/>
      <c r="AS10782"/>
      <c r="AT10782"/>
      <c r="AU10782"/>
      <c r="AV10782"/>
      <c r="AW10782"/>
      <c r="AX10782"/>
    </row>
    <row r="10783" spans="34:50" x14ac:dyDescent="0.25">
      <c r="AH10783" t="s">
        <v>11199</v>
      </c>
      <c r="AI10783" t="s">
        <v>11187</v>
      </c>
      <c r="AJ10783" t="s">
        <v>11188</v>
      </c>
      <c r="AK10783" t="s">
        <v>11188</v>
      </c>
      <c r="AL10783" t="s">
        <v>11188</v>
      </c>
      <c r="AM10783" t="str">
        <f>RIGHT("0"&amp;VLOOKUP(Table2[[#This Row],[Region]],$AR$71:$AS$98,2,FALSE),2)</f>
        <v>20</v>
      </c>
      <c r="AN10783" t="str">
        <f>VLOOKUP(Table2[[#This Row],[Region]],$AR$71:$AT$93,3,FALSE)</f>
        <v>F</v>
      </c>
      <c r="AO10783"/>
      <c r="AP10783"/>
      <c r="AQ10783"/>
      <c r="AR10783"/>
      <c r="AS10783"/>
      <c r="AT10783"/>
      <c r="AU10783"/>
      <c r="AV10783"/>
      <c r="AW10783"/>
      <c r="AX10783"/>
    </row>
    <row r="10784" spans="34:50" x14ac:dyDescent="0.25">
      <c r="AH10784" t="s">
        <v>11200</v>
      </c>
      <c r="AI10784" t="s">
        <v>11187</v>
      </c>
      <c r="AJ10784" t="s">
        <v>11188</v>
      </c>
      <c r="AK10784" t="s">
        <v>11188</v>
      </c>
      <c r="AL10784" t="s">
        <v>11188</v>
      </c>
      <c r="AM10784" t="str">
        <f>RIGHT("0"&amp;VLOOKUP(Table2[[#This Row],[Region]],$AR$71:$AS$98,2,FALSE),2)</f>
        <v>20</v>
      </c>
      <c r="AN10784" t="str">
        <f>VLOOKUP(Table2[[#This Row],[Region]],$AR$71:$AT$93,3,FALSE)</f>
        <v>F</v>
      </c>
      <c r="AO10784"/>
      <c r="AP10784"/>
      <c r="AQ10784"/>
      <c r="AR10784"/>
      <c r="AS10784"/>
      <c r="AT10784"/>
      <c r="AU10784"/>
      <c r="AV10784"/>
      <c r="AW10784"/>
      <c r="AX10784"/>
    </row>
    <row r="10785" spans="34:50" x14ac:dyDescent="0.25">
      <c r="AH10785" t="s">
        <v>11201</v>
      </c>
      <c r="AI10785" t="s">
        <v>11187</v>
      </c>
      <c r="AJ10785" t="s">
        <v>11188</v>
      </c>
      <c r="AK10785" t="s">
        <v>11188</v>
      </c>
      <c r="AL10785" t="s">
        <v>11188</v>
      </c>
      <c r="AM10785" t="str">
        <f>RIGHT("0"&amp;VLOOKUP(Table2[[#This Row],[Region]],$AR$71:$AS$98,2,FALSE),2)</f>
        <v>20</v>
      </c>
      <c r="AN10785" t="str">
        <f>VLOOKUP(Table2[[#This Row],[Region]],$AR$71:$AT$93,3,FALSE)</f>
        <v>F</v>
      </c>
      <c r="AO10785"/>
      <c r="AP10785"/>
      <c r="AQ10785"/>
      <c r="AR10785"/>
      <c r="AS10785"/>
      <c r="AT10785"/>
      <c r="AU10785"/>
      <c r="AV10785"/>
      <c r="AW10785"/>
      <c r="AX10785"/>
    </row>
    <row r="10786" spans="34:50" x14ac:dyDescent="0.25">
      <c r="AH10786" t="s">
        <v>11202</v>
      </c>
      <c r="AI10786" t="s">
        <v>11187</v>
      </c>
      <c r="AJ10786" t="s">
        <v>11188</v>
      </c>
      <c r="AK10786" t="s">
        <v>11188</v>
      </c>
      <c r="AL10786" t="s">
        <v>11188</v>
      </c>
      <c r="AM10786" t="str">
        <f>RIGHT("0"&amp;VLOOKUP(Table2[[#This Row],[Region]],$AR$71:$AS$98,2,FALSE),2)</f>
        <v>20</v>
      </c>
      <c r="AN10786" t="str">
        <f>VLOOKUP(Table2[[#This Row],[Region]],$AR$71:$AT$93,3,FALSE)</f>
        <v>F</v>
      </c>
      <c r="AO10786"/>
      <c r="AP10786"/>
      <c r="AQ10786"/>
      <c r="AR10786"/>
      <c r="AS10786"/>
      <c r="AT10786"/>
      <c r="AU10786"/>
      <c r="AV10786"/>
      <c r="AW10786"/>
      <c r="AX10786"/>
    </row>
    <row r="10787" spans="34:50" x14ac:dyDescent="0.25">
      <c r="AH10787" t="s">
        <v>11203</v>
      </c>
      <c r="AI10787" t="s">
        <v>11187</v>
      </c>
      <c r="AJ10787" t="s">
        <v>11188</v>
      </c>
      <c r="AK10787" t="s">
        <v>11188</v>
      </c>
      <c r="AL10787" t="s">
        <v>11188</v>
      </c>
      <c r="AM10787" t="str">
        <f>RIGHT("0"&amp;VLOOKUP(Table2[[#This Row],[Region]],$AR$71:$AS$98,2,FALSE),2)</f>
        <v>20</v>
      </c>
      <c r="AN10787" t="str">
        <f>VLOOKUP(Table2[[#This Row],[Region]],$AR$71:$AT$93,3,FALSE)</f>
        <v>F</v>
      </c>
      <c r="AO10787"/>
      <c r="AP10787"/>
      <c r="AQ10787"/>
      <c r="AR10787"/>
      <c r="AS10787"/>
      <c r="AT10787"/>
      <c r="AU10787"/>
      <c r="AV10787"/>
      <c r="AW10787"/>
      <c r="AX10787"/>
    </row>
    <row r="10788" spans="34:50" x14ac:dyDescent="0.25">
      <c r="AH10788" t="s">
        <v>11204</v>
      </c>
      <c r="AI10788" t="s">
        <v>11187</v>
      </c>
      <c r="AJ10788" t="s">
        <v>11188</v>
      </c>
      <c r="AK10788" t="s">
        <v>11188</v>
      </c>
      <c r="AL10788" t="s">
        <v>11188</v>
      </c>
      <c r="AM10788" t="str">
        <f>RIGHT("0"&amp;VLOOKUP(Table2[[#This Row],[Region]],$AR$71:$AS$98,2,FALSE),2)</f>
        <v>20</v>
      </c>
      <c r="AN10788" t="str">
        <f>VLOOKUP(Table2[[#This Row],[Region]],$AR$71:$AT$93,3,FALSE)</f>
        <v>F</v>
      </c>
      <c r="AO10788"/>
      <c r="AP10788"/>
      <c r="AQ10788"/>
      <c r="AR10788"/>
      <c r="AS10788"/>
      <c r="AT10788"/>
      <c r="AU10788"/>
      <c r="AV10788"/>
      <c r="AW10788"/>
      <c r="AX10788"/>
    </row>
    <row r="10789" spans="34:50" x14ac:dyDescent="0.25">
      <c r="AH10789" t="s">
        <v>11205</v>
      </c>
      <c r="AI10789" t="s">
        <v>11187</v>
      </c>
      <c r="AJ10789" t="s">
        <v>11188</v>
      </c>
      <c r="AK10789" t="s">
        <v>11188</v>
      </c>
      <c r="AL10789" t="s">
        <v>11188</v>
      </c>
      <c r="AM10789" t="str">
        <f>RIGHT("0"&amp;VLOOKUP(Table2[[#This Row],[Region]],$AR$71:$AS$98,2,FALSE),2)</f>
        <v>20</v>
      </c>
      <c r="AN10789" t="str">
        <f>VLOOKUP(Table2[[#This Row],[Region]],$AR$71:$AT$93,3,FALSE)</f>
        <v>F</v>
      </c>
      <c r="AO10789"/>
      <c r="AP10789"/>
      <c r="AQ10789"/>
      <c r="AR10789"/>
      <c r="AS10789"/>
      <c r="AT10789"/>
      <c r="AU10789"/>
      <c r="AV10789"/>
      <c r="AW10789"/>
      <c r="AX10789"/>
    </row>
    <row r="10790" spans="34:50" x14ac:dyDescent="0.25">
      <c r="AH10790" t="s">
        <v>11206</v>
      </c>
      <c r="AI10790" t="s">
        <v>11187</v>
      </c>
      <c r="AJ10790" t="s">
        <v>11188</v>
      </c>
      <c r="AK10790" t="s">
        <v>11188</v>
      </c>
      <c r="AL10790" t="s">
        <v>11188</v>
      </c>
      <c r="AM10790" t="str">
        <f>RIGHT("0"&amp;VLOOKUP(Table2[[#This Row],[Region]],$AR$71:$AS$98,2,FALSE),2)</f>
        <v>20</v>
      </c>
      <c r="AN10790" t="str">
        <f>VLOOKUP(Table2[[#This Row],[Region]],$AR$71:$AT$93,3,FALSE)</f>
        <v>F</v>
      </c>
      <c r="AO10790"/>
      <c r="AP10790"/>
      <c r="AQ10790"/>
      <c r="AR10790"/>
      <c r="AS10790"/>
      <c r="AT10790"/>
      <c r="AU10790"/>
      <c r="AV10790"/>
      <c r="AW10790"/>
      <c r="AX10790"/>
    </row>
    <row r="10791" spans="34:50" x14ac:dyDescent="0.25">
      <c r="AH10791" t="s">
        <v>11207</v>
      </c>
      <c r="AI10791" t="s">
        <v>11187</v>
      </c>
      <c r="AJ10791" t="s">
        <v>11188</v>
      </c>
      <c r="AK10791" t="s">
        <v>11188</v>
      </c>
      <c r="AL10791" t="s">
        <v>11188</v>
      </c>
      <c r="AM10791" t="str">
        <f>RIGHT("0"&amp;VLOOKUP(Table2[[#This Row],[Region]],$AR$71:$AS$98,2,FALSE),2)</f>
        <v>20</v>
      </c>
      <c r="AN10791" t="str">
        <f>VLOOKUP(Table2[[#This Row],[Region]],$AR$71:$AT$93,3,FALSE)</f>
        <v>F</v>
      </c>
      <c r="AO10791"/>
      <c r="AP10791"/>
      <c r="AQ10791"/>
      <c r="AR10791"/>
      <c r="AS10791"/>
      <c r="AT10791"/>
      <c r="AU10791"/>
      <c r="AV10791"/>
      <c r="AW10791"/>
      <c r="AX10791"/>
    </row>
    <row r="10792" spans="34:50" x14ac:dyDescent="0.25">
      <c r="AH10792" t="s">
        <v>11208</v>
      </c>
      <c r="AI10792" t="s">
        <v>11187</v>
      </c>
      <c r="AJ10792" t="s">
        <v>11188</v>
      </c>
      <c r="AK10792" t="s">
        <v>11188</v>
      </c>
      <c r="AL10792" t="s">
        <v>11188</v>
      </c>
      <c r="AM10792" t="str">
        <f>RIGHT("0"&amp;VLOOKUP(Table2[[#This Row],[Region]],$AR$71:$AS$98,2,FALSE),2)</f>
        <v>20</v>
      </c>
      <c r="AN10792" t="str">
        <f>VLOOKUP(Table2[[#This Row],[Region]],$AR$71:$AT$93,3,FALSE)</f>
        <v>F</v>
      </c>
      <c r="AO10792"/>
      <c r="AP10792"/>
      <c r="AQ10792"/>
      <c r="AR10792"/>
      <c r="AS10792"/>
      <c r="AT10792"/>
      <c r="AU10792"/>
      <c r="AV10792"/>
      <c r="AW10792"/>
      <c r="AX10792"/>
    </row>
    <row r="10793" spans="34:50" x14ac:dyDescent="0.25">
      <c r="AH10793" t="s">
        <v>11209</v>
      </c>
      <c r="AI10793" t="s">
        <v>11187</v>
      </c>
      <c r="AJ10793" t="s">
        <v>11188</v>
      </c>
      <c r="AK10793" t="s">
        <v>11188</v>
      </c>
      <c r="AL10793" t="s">
        <v>11188</v>
      </c>
      <c r="AM10793" t="str">
        <f>RIGHT("0"&amp;VLOOKUP(Table2[[#This Row],[Region]],$AR$71:$AS$98,2,FALSE),2)</f>
        <v>20</v>
      </c>
      <c r="AN10793" t="str">
        <f>VLOOKUP(Table2[[#This Row],[Region]],$AR$71:$AT$93,3,FALSE)</f>
        <v>F</v>
      </c>
      <c r="AO10793"/>
      <c r="AP10793"/>
      <c r="AQ10793"/>
      <c r="AR10793"/>
      <c r="AS10793"/>
      <c r="AT10793"/>
      <c r="AU10793"/>
      <c r="AV10793"/>
      <c r="AW10793"/>
      <c r="AX10793"/>
    </row>
    <row r="10794" spans="34:50" x14ac:dyDescent="0.25">
      <c r="AH10794" t="s">
        <v>11210</v>
      </c>
      <c r="AI10794" t="s">
        <v>11187</v>
      </c>
      <c r="AJ10794" t="s">
        <v>11188</v>
      </c>
      <c r="AK10794" t="s">
        <v>11188</v>
      </c>
      <c r="AL10794" t="s">
        <v>11188</v>
      </c>
      <c r="AM10794" t="str">
        <f>RIGHT("0"&amp;VLOOKUP(Table2[[#This Row],[Region]],$AR$71:$AS$98,2,FALSE),2)</f>
        <v>20</v>
      </c>
      <c r="AN10794" t="str">
        <f>VLOOKUP(Table2[[#This Row],[Region]],$AR$71:$AT$93,3,FALSE)</f>
        <v>F</v>
      </c>
      <c r="AO10794"/>
      <c r="AP10794"/>
      <c r="AQ10794"/>
      <c r="AR10794"/>
      <c r="AS10794"/>
      <c r="AT10794"/>
      <c r="AU10794"/>
      <c r="AV10794"/>
      <c r="AW10794"/>
      <c r="AX10794"/>
    </row>
    <row r="10795" spans="34:50" x14ac:dyDescent="0.25">
      <c r="AH10795" t="s">
        <v>11211</v>
      </c>
      <c r="AI10795" t="s">
        <v>11187</v>
      </c>
      <c r="AJ10795" t="s">
        <v>11188</v>
      </c>
      <c r="AK10795" t="s">
        <v>11188</v>
      </c>
      <c r="AL10795" t="s">
        <v>11188</v>
      </c>
      <c r="AM10795" t="str">
        <f>RIGHT("0"&amp;VLOOKUP(Table2[[#This Row],[Region]],$AR$71:$AS$98,2,FALSE),2)</f>
        <v>20</v>
      </c>
      <c r="AN10795" t="str">
        <f>VLOOKUP(Table2[[#This Row],[Region]],$AR$71:$AT$93,3,FALSE)</f>
        <v>F</v>
      </c>
      <c r="AO10795"/>
      <c r="AP10795"/>
      <c r="AQ10795"/>
      <c r="AR10795"/>
      <c r="AS10795"/>
      <c r="AT10795"/>
      <c r="AU10795"/>
      <c r="AV10795"/>
      <c r="AW10795"/>
      <c r="AX10795"/>
    </row>
    <row r="10796" spans="34:50" x14ac:dyDescent="0.25">
      <c r="AH10796" t="s">
        <v>11212</v>
      </c>
      <c r="AI10796" t="s">
        <v>11187</v>
      </c>
      <c r="AJ10796" t="s">
        <v>11188</v>
      </c>
      <c r="AK10796" t="s">
        <v>11188</v>
      </c>
      <c r="AL10796" t="s">
        <v>11188</v>
      </c>
      <c r="AM10796" t="str">
        <f>RIGHT("0"&amp;VLOOKUP(Table2[[#This Row],[Region]],$AR$71:$AS$98,2,FALSE),2)</f>
        <v>20</v>
      </c>
      <c r="AN10796" t="str">
        <f>VLOOKUP(Table2[[#This Row],[Region]],$AR$71:$AT$93,3,FALSE)</f>
        <v>F</v>
      </c>
      <c r="AO10796"/>
      <c r="AP10796"/>
      <c r="AQ10796"/>
      <c r="AR10796"/>
      <c r="AS10796"/>
      <c r="AT10796"/>
      <c r="AU10796"/>
      <c r="AV10796"/>
      <c r="AW10796"/>
      <c r="AX10796"/>
    </row>
    <row r="10797" spans="34:50" x14ac:dyDescent="0.25">
      <c r="AH10797" t="s">
        <v>11213</v>
      </c>
      <c r="AI10797" t="s">
        <v>11187</v>
      </c>
      <c r="AJ10797" t="s">
        <v>11188</v>
      </c>
      <c r="AK10797" t="s">
        <v>11188</v>
      </c>
      <c r="AL10797" t="s">
        <v>11188</v>
      </c>
      <c r="AM10797" t="str">
        <f>RIGHT("0"&amp;VLOOKUP(Table2[[#This Row],[Region]],$AR$71:$AS$98,2,FALSE),2)</f>
        <v>20</v>
      </c>
      <c r="AN10797" t="str">
        <f>VLOOKUP(Table2[[#This Row],[Region]],$AR$71:$AT$93,3,FALSE)</f>
        <v>F</v>
      </c>
      <c r="AO10797"/>
      <c r="AP10797"/>
      <c r="AQ10797"/>
      <c r="AR10797"/>
      <c r="AS10797"/>
      <c r="AT10797"/>
      <c r="AU10797"/>
      <c r="AV10797"/>
      <c r="AW10797"/>
      <c r="AX10797"/>
    </row>
    <row r="10798" spans="34:50" x14ac:dyDescent="0.25">
      <c r="AH10798" t="s">
        <v>11214</v>
      </c>
      <c r="AI10798" t="s">
        <v>11187</v>
      </c>
      <c r="AJ10798" t="s">
        <v>11188</v>
      </c>
      <c r="AK10798" t="s">
        <v>11188</v>
      </c>
      <c r="AL10798" t="s">
        <v>11188</v>
      </c>
      <c r="AM10798" t="str">
        <f>RIGHT("0"&amp;VLOOKUP(Table2[[#This Row],[Region]],$AR$71:$AS$98,2,FALSE),2)</f>
        <v>20</v>
      </c>
      <c r="AN10798" t="str">
        <f>VLOOKUP(Table2[[#This Row],[Region]],$AR$71:$AT$93,3,FALSE)</f>
        <v>F</v>
      </c>
      <c r="AO10798"/>
      <c r="AP10798"/>
      <c r="AQ10798"/>
      <c r="AR10798"/>
      <c r="AS10798"/>
      <c r="AT10798"/>
      <c r="AU10798"/>
      <c r="AV10798"/>
      <c r="AW10798"/>
      <c r="AX10798"/>
    </row>
    <row r="10799" spans="34:50" x14ac:dyDescent="0.25">
      <c r="AH10799" t="s">
        <v>11215</v>
      </c>
      <c r="AI10799" t="s">
        <v>11187</v>
      </c>
      <c r="AJ10799" t="s">
        <v>11188</v>
      </c>
      <c r="AK10799" t="s">
        <v>11188</v>
      </c>
      <c r="AL10799" t="s">
        <v>11188</v>
      </c>
      <c r="AM10799" t="str">
        <f>RIGHT("0"&amp;VLOOKUP(Table2[[#This Row],[Region]],$AR$71:$AS$98,2,FALSE),2)</f>
        <v>20</v>
      </c>
      <c r="AN10799" t="str">
        <f>VLOOKUP(Table2[[#This Row],[Region]],$AR$71:$AT$93,3,FALSE)</f>
        <v>F</v>
      </c>
      <c r="AO10799"/>
      <c r="AP10799"/>
      <c r="AQ10799"/>
      <c r="AR10799"/>
      <c r="AS10799"/>
      <c r="AT10799"/>
      <c r="AU10799"/>
      <c r="AV10799"/>
      <c r="AW10799"/>
      <c r="AX10799"/>
    </row>
    <row r="10800" spans="34:50" x14ac:dyDescent="0.25">
      <c r="AH10800" t="s">
        <v>11216</v>
      </c>
      <c r="AI10800" t="s">
        <v>11187</v>
      </c>
      <c r="AJ10800" t="s">
        <v>11188</v>
      </c>
      <c r="AK10800" t="s">
        <v>11188</v>
      </c>
      <c r="AL10800" t="s">
        <v>11188</v>
      </c>
      <c r="AM10800" t="str">
        <f>RIGHT("0"&amp;VLOOKUP(Table2[[#This Row],[Region]],$AR$71:$AS$98,2,FALSE),2)</f>
        <v>20</v>
      </c>
      <c r="AN10800" t="str">
        <f>VLOOKUP(Table2[[#This Row],[Region]],$AR$71:$AT$93,3,FALSE)</f>
        <v>F</v>
      </c>
      <c r="AO10800"/>
      <c r="AP10800"/>
      <c r="AQ10800"/>
      <c r="AR10800"/>
      <c r="AS10800"/>
      <c r="AT10800"/>
      <c r="AU10800"/>
      <c r="AV10800"/>
      <c r="AW10800"/>
      <c r="AX10800"/>
    </row>
    <row r="10801" spans="34:50" x14ac:dyDescent="0.25">
      <c r="AH10801" t="s">
        <v>11217</v>
      </c>
      <c r="AI10801" t="s">
        <v>11187</v>
      </c>
      <c r="AJ10801" t="s">
        <v>11188</v>
      </c>
      <c r="AK10801" t="s">
        <v>11188</v>
      </c>
      <c r="AL10801" t="s">
        <v>11188</v>
      </c>
      <c r="AM10801" t="str">
        <f>RIGHT("0"&amp;VLOOKUP(Table2[[#This Row],[Region]],$AR$71:$AS$98,2,FALSE),2)</f>
        <v>20</v>
      </c>
      <c r="AN10801" t="str">
        <f>VLOOKUP(Table2[[#This Row],[Region]],$AR$71:$AT$93,3,FALSE)</f>
        <v>F</v>
      </c>
      <c r="AO10801"/>
      <c r="AP10801"/>
      <c r="AQ10801"/>
      <c r="AR10801"/>
      <c r="AS10801"/>
      <c r="AT10801"/>
      <c r="AU10801"/>
      <c r="AV10801"/>
      <c r="AW10801"/>
      <c r="AX10801"/>
    </row>
    <row r="10802" spans="34:50" x14ac:dyDescent="0.25">
      <c r="AH10802" t="s">
        <v>11218</v>
      </c>
      <c r="AI10802" t="s">
        <v>11187</v>
      </c>
      <c r="AJ10802" t="s">
        <v>11188</v>
      </c>
      <c r="AK10802" t="s">
        <v>11188</v>
      </c>
      <c r="AL10802" t="s">
        <v>11188</v>
      </c>
      <c r="AM10802" t="str">
        <f>RIGHT("0"&amp;VLOOKUP(Table2[[#This Row],[Region]],$AR$71:$AS$98,2,FALSE),2)</f>
        <v>20</v>
      </c>
      <c r="AN10802" t="str">
        <f>VLOOKUP(Table2[[#This Row],[Region]],$AR$71:$AT$93,3,FALSE)</f>
        <v>F</v>
      </c>
      <c r="AO10802"/>
      <c r="AP10802"/>
      <c r="AQ10802"/>
      <c r="AR10802"/>
      <c r="AS10802"/>
      <c r="AT10802"/>
      <c r="AU10802"/>
      <c r="AV10802"/>
      <c r="AW10802"/>
      <c r="AX10802"/>
    </row>
    <row r="10803" spans="34:50" x14ac:dyDescent="0.25">
      <c r="AH10803" t="s">
        <v>105</v>
      </c>
      <c r="AI10803" t="s">
        <v>11187</v>
      </c>
      <c r="AJ10803" t="s">
        <v>11188</v>
      </c>
      <c r="AK10803" t="s">
        <v>11188</v>
      </c>
      <c r="AL10803" t="s">
        <v>11188</v>
      </c>
      <c r="AM10803" t="str">
        <f>RIGHT("0"&amp;VLOOKUP(Table2[[#This Row],[Region]],$AR$71:$AS$98,2,FALSE),2)</f>
        <v>20</v>
      </c>
      <c r="AN10803" t="str">
        <f>VLOOKUP(Table2[[#This Row],[Region]],$AR$71:$AT$93,3,FALSE)</f>
        <v>F</v>
      </c>
      <c r="AO10803"/>
      <c r="AP10803"/>
      <c r="AQ10803"/>
      <c r="AR10803"/>
      <c r="AS10803"/>
      <c r="AT10803"/>
      <c r="AU10803"/>
      <c r="AV10803"/>
      <c r="AW10803"/>
      <c r="AX10803"/>
    </row>
    <row r="10804" spans="34:50" x14ac:dyDescent="0.25">
      <c r="AH10804" t="s">
        <v>11219</v>
      </c>
      <c r="AI10804" t="s">
        <v>11187</v>
      </c>
      <c r="AJ10804" t="s">
        <v>11188</v>
      </c>
      <c r="AK10804" t="s">
        <v>11188</v>
      </c>
      <c r="AL10804" t="s">
        <v>11188</v>
      </c>
      <c r="AM10804" t="str">
        <f>RIGHT("0"&amp;VLOOKUP(Table2[[#This Row],[Region]],$AR$71:$AS$98,2,FALSE),2)</f>
        <v>20</v>
      </c>
      <c r="AN10804" t="str">
        <f>VLOOKUP(Table2[[#This Row],[Region]],$AR$71:$AT$93,3,FALSE)</f>
        <v>F</v>
      </c>
      <c r="AO10804"/>
      <c r="AP10804"/>
      <c r="AQ10804"/>
      <c r="AR10804"/>
      <c r="AS10804"/>
      <c r="AT10804"/>
      <c r="AU10804"/>
      <c r="AV10804"/>
      <c r="AW10804"/>
      <c r="AX10804"/>
    </row>
    <row r="10805" spans="34:50" x14ac:dyDescent="0.25">
      <c r="AH10805" t="s">
        <v>11220</v>
      </c>
      <c r="AI10805" t="s">
        <v>11187</v>
      </c>
      <c r="AJ10805" t="s">
        <v>11188</v>
      </c>
      <c r="AK10805" t="s">
        <v>11188</v>
      </c>
      <c r="AL10805" t="s">
        <v>11188</v>
      </c>
      <c r="AM10805" t="str">
        <f>RIGHT("0"&amp;VLOOKUP(Table2[[#This Row],[Region]],$AR$71:$AS$98,2,FALSE),2)</f>
        <v>20</v>
      </c>
      <c r="AN10805" t="str">
        <f>VLOOKUP(Table2[[#This Row],[Region]],$AR$71:$AT$93,3,FALSE)</f>
        <v>F</v>
      </c>
      <c r="AO10805"/>
      <c r="AP10805"/>
      <c r="AQ10805"/>
      <c r="AR10805"/>
      <c r="AS10805"/>
      <c r="AT10805"/>
      <c r="AU10805"/>
      <c r="AV10805"/>
      <c r="AW10805"/>
      <c r="AX10805"/>
    </row>
    <row r="10806" spans="34:50" x14ac:dyDescent="0.25">
      <c r="AH10806" t="s">
        <v>11221</v>
      </c>
      <c r="AI10806" t="s">
        <v>11187</v>
      </c>
      <c r="AJ10806" t="s">
        <v>11188</v>
      </c>
      <c r="AK10806" t="s">
        <v>11188</v>
      </c>
      <c r="AL10806" t="s">
        <v>11188</v>
      </c>
      <c r="AM10806" t="str">
        <f>RIGHT("0"&amp;VLOOKUP(Table2[[#This Row],[Region]],$AR$71:$AS$98,2,FALSE),2)</f>
        <v>20</v>
      </c>
      <c r="AN10806" t="str">
        <f>VLOOKUP(Table2[[#This Row],[Region]],$AR$71:$AT$93,3,FALSE)</f>
        <v>F</v>
      </c>
      <c r="AO10806"/>
      <c r="AP10806"/>
      <c r="AQ10806"/>
      <c r="AR10806"/>
      <c r="AS10806"/>
      <c r="AT10806"/>
      <c r="AU10806"/>
      <c r="AV10806"/>
      <c r="AW10806"/>
      <c r="AX10806"/>
    </row>
    <row r="10807" spans="34:50" x14ac:dyDescent="0.25">
      <c r="AH10807" t="s">
        <v>11222</v>
      </c>
      <c r="AI10807" t="s">
        <v>11187</v>
      </c>
      <c r="AJ10807" t="s">
        <v>11188</v>
      </c>
      <c r="AK10807" t="s">
        <v>11188</v>
      </c>
      <c r="AL10807" t="s">
        <v>11188</v>
      </c>
      <c r="AM10807" t="str">
        <f>RIGHT("0"&amp;VLOOKUP(Table2[[#This Row],[Region]],$AR$71:$AS$98,2,FALSE),2)</f>
        <v>20</v>
      </c>
      <c r="AN10807" t="str">
        <f>VLOOKUP(Table2[[#This Row],[Region]],$AR$71:$AT$93,3,FALSE)</f>
        <v>F</v>
      </c>
      <c r="AO10807"/>
      <c r="AP10807"/>
      <c r="AQ10807"/>
      <c r="AR10807"/>
      <c r="AS10807"/>
      <c r="AT10807"/>
      <c r="AU10807"/>
      <c r="AV10807"/>
      <c r="AW10807"/>
      <c r="AX10807"/>
    </row>
    <row r="10808" spans="34:50" x14ac:dyDescent="0.25">
      <c r="AH10808" t="s">
        <v>11223</v>
      </c>
      <c r="AI10808" t="s">
        <v>11187</v>
      </c>
      <c r="AJ10808" t="s">
        <v>11188</v>
      </c>
      <c r="AK10808" t="s">
        <v>11188</v>
      </c>
      <c r="AL10808" t="s">
        <v>11188</v>
      </c>
      <c r="AM10808" t="str">
        <f>RIGHT("0"&amp;VLOOKUP(Table2[[#This Row],[Region]],$AR$71:$AS$98,2,FALSE),2)</f>
        <v>20</v>
      </c>
      <c r="AN10808" t="str">
        <f>VLOOKUP(Table2[[#This Row],[Region]],$AR$71:$AT$93,3,FALSE)</f>
        <v>F</v>
      </c>
      <c r="AO10808"/>
      <c r="AP10808"/>
      <c r="AQ10808"/>
      <c r="AR10808"/>
      <c r="AS10808"/>
      <c r="AT10808"/>
      <c r="AU10808"/>
      <c r="AV10808"/>
      <c r="AW10808"/>
      <c r="AX10808"/>
    </row>
    <row r="10809" spans="34:50" x14ac:dyDescent="0.25">
      <c r="AH10809" t="s">
        <v>11224</v>
      </c>
      <c r="AI10809" t="s">
        <v>11187</v>
      </c>
      <c r="AJ10809" t="s">
        <v>11188</v>
      </c>
      <c r="AK10809" t="s">
        <v>11188</v>
      </c>
      <c r="AL10809" t="s">
        <v>11188</v>
      </c>
      <c r="AM10809" t="str">
        <f>RIGHT("0"&amp;VLOOKUP(Table2[[#This Row],[Region]],$AR$71:$AS$98,2,FALSE),2)</f>
        <v>20</v>
      </c>
      <c r="AN10809" t="str">
        <f>VLOOKUP(Table2[[#This Row],[Region]],$AR$71:$AT$93,3,FALSE)</f>
        <v>F</v>
      </c>
      <c r="AO10809"/>
      <c r="AP10809"/>
      <c r="AQ10809"/>
      <c r="AR10809"/>
      <c r="AS10809"/>
      <c r="AT10809"/>
      <c r="AU10809"/>
      <c r="AV10809"/>
      <c r="AW10809"/>
      <c r="AX10809"/>
    </row>
    <row r="10810" spans="34:50" x14ac:dyDescent="0.25">
      <c r="AH10810" t="s">
        <v>11225</v>
      </c>
      <c r="AI10810" t="s">
        <v>11187</v>
      </c>
      <c r="AJ10810" t="s">
        <v>11188</v>
      </c>
      <c r="AK10810" t="s">
        <v>11188</v>
      </c>
      <c r="AL10810" t="s">
        <v>11188</v>
      </c>
      <c r="AM10810" t="str">
        <f>RIGHT("0"&amp;VLOOKUP(Table2[[#This Row],[Region]],$AR$71:$AS$98,2,FALSE),2)</f>
        <v>20</v>
      </c>
      <c r="AN10810" t="str">
        <f>VLOOKUP(Table2[[#This Row],[Region]],$AR$71:$AT$93,3,FALSE)</f>
        <v>F</v>
      </c>
      <c r="AO10810"/>
      <c r="AP10810"/>
      <c r="AQ10810"/>
      <c r="AR10810"/>
      <c r="AS10810"/>
      <c r="AT10810"/>
      <c r="AU10810"/>
      <c r="AV10810"/>
      <c r="AW10810"/>
      <c r="AX10810"/>
    </row>
    <row r="10811" spans="34:50" x14ac:dyDescent="0.25">
      <c r="AH10811" t="s">
        <v>11226</v>
      </c>
      <c r="AI10811" t="s">
        <v>11187</v>
      </c>
      <c r="AJ10811" t="s">
        <v>11188</v>
      </c>
      <c r="AK10811" t="s">
        <v>11188</v>
      </c>
      <c r="AL10811" t="s">
        <v>11188</v>
      </c>
      <c r="AM10811" t="str">
        <f>RIGHT("0"&amp;VLOOKUP(Table2[[#This Row],[Region]],$AR$71:$AS$98,2,FALSE),2)</f>
        <v>20</v>
      </c>
      <c r="AN10811" t="str">
        <f>VLOOKUP(Table2[[#This Row],[Region]],$AR$71:$AT$93,3,FALSE)</f>
        <v>F</v>
      </c>
      <c r="AO10811"/>
      <c r="AP10811"/>
      <c r="AQ10811"/>
      <c r="AR10811"/>
      <c r="AS10811"/>
      <c r="AT10811"/>
      <c r="AU10811"/>
      <c r="AV10811"/>
      <c r="AW10811"/>
      <c r="AX10811"/>
    </row>
    <row r="10812" spans="34:50" x14ac:dyDescent="0.25">
      <c r="AH10812" t="s">
        <v>11227</v>
      </c>
      <c r="AI10812" t="s">
        <v>11187</v>
      </c>
      <c r="AJ10812" t="s">
        <v>11188</v>
      </c>
      <c r="AK10812" t="s">
        <v>11188</v>
      </c>
      <c r="AL10812" t="s">
        <v>11188</v>
      </c>
      <c r="AM10812" t="str">
        <f>RIGHT("0"&amp;VLOOKUP(Table2[[#This Row],[Region]],$AR$71:$AS$98,2,FALSE),2)</f>
        <v>20</v>
      </c>
      <c r="AN10812" t="str">
        <f>VLOOKUP(Table2[[#This Row],[Region]],$AR$71:$AT$93,3,FALSE)</f>
        <v>F</v>
      </c>
      <c r="AO10812"/>
      <c r="AP10812"/>
      <c r="AQ10812"/>
      <c r="AR10812"/>
      <c r="AS10812"/>
      <c r="AT10812"/>
      <c r="AU10812"/>
      <c r="AV10812"/>
      <c r="AW10812"/>
      <c r="AX10812"/>
    </row>
    <row r="10813" spans="34:50" x14ac:dyDescent="0.25">
      <c r="AH10813" t="s">
        <v>11228</v>
      </c>
      <c r="AI10813" t="s">
        <v>11187</v>
      </c>
      <c r="AJ10813" t="s">
        <v>11188</v>
      </c>
      <c r="AK10813" t="s">
        <v>11188</v>
      </c>
      <c r="AL10813" t="s">
        <v>11188</v>
      </c>
      <c r="AM10813" t="str">
        <f>RIGHT("0"&amp;VLOOKUP(Table2[[#This Row],[Region]],$AR$71:$AS$98,2,FALSE),2)</f>
        <v>20</v>
      </c>
      <c r="AN10813" t="str">
        <f>VLOOKUP(Table2[[#This Row],[Region]],$AR$71:$AT$93,3,FALSE)</f>
        <v>F</v>
      </c>
      <c r="AO10813"/>
      <c r="AP10813"/>
      <c r="AQ10813"/>
      <c r="AR10813"/>
      <c r="AS10813"/>
      <c r="AT10813"/>
      <c r="AU10813"/>
      <c r="AV10813"/>
      <c r="AW10813"/>
      <c r="AX10813"/>
    </row>
    <row r="10814" spans="34:50" x14ac:dyDescent="0.25">
      <c r="AH10814" t="s">
        <v>11229</v>
      </c>
      <c r="AI10814" t="s">
        <v>11187</v>
      </c>
      <c r="AJ10814" t="s">
        <v>11188</v>
      </c>
      <c r="AK10814" t="s">
        <v>11188</v>
      </c>
      <c r="AL10814" t="s">
        <v>11188</v>
      </c>
      <c r="AM10814" t="str">
        <f>RIGHT("0"&amp;VLOOKUP(Table2[[#This Row],[Region]],$AR$71:$AS$98,2,FALSE),2)</f>
        <v>20</v>
      </c>
      <c r="AN10814" t="str">
        <f>VLOOKUP(Table2[[#This Row],[Region]],$AR$71:$AT$93,3,FALSE)</f>
        <v>F</v>
      </c>
      <c r="AO10814"/>
      <c r="AP10814"/>
      <c r="AQ10814"/>
      <c r="AR10814"/>
      <c r="AS10814"/>
      <c r="AT10814"/>
      <c r="AU10814"/>
      <c r="AV10814"/>
      <c r="AW10814"/>
      <c r="AX10814"/>
    </row>
    <row r="10815" spans="34:50" x14ac:dyDescent="0.25">
      <c r="AH10815" t="s">
        <v>11230</v>
      </c>
      <c r="AI10815" t="s">
        <v>11187</v>
      </c>
      <c r="AJ10815" t="s">
        <v>11188</v>
      </c>
      <c r="AK10815" t="s">
        <v>11188</v>
      </c>
      <c r="AL10815" t="s">
        <v>11188</v>
      </c>
      <c r="AM10815" t="str">
        <f>RIGHT("0"&amp;VLOOKUP(Table2[[#This Row],[Region]],$AR$71:$AS$98,2,FALSE),2)</f>
        <v>20</v>
      </c>
      <c r="AN10815" t="str">
        <f>VLOOKUP(Table2[[#This Row],[Region]],$AR$71:$AT$93,3,FALSE)</f>
        <v>F</v>
      </c>
      <c r="AO10815"/>
      <c r="AP10815"/>
      <c r="AQ10815"/>
      <c r="AR10815"/>
      <c r="AS10815"/>
      <c r="AT10815"/>
      <c r="AU10815"/>
      <c r="AV10815"/>
      <c r="AW10815"/>
      <c r="AX10815"/>
    </row>
    <row r="10816" spans="34:50" x14ac:dyDescent="0.25">
      <c r="AH10816" t="s">
        <v>11231</v>
      </c>
      <c r="AI10816" t="s">
        <v>11187</v>
      </c>
      <c r="AJ10816" t="s">
        <v>11188</v>
      </c>
      <c r="AK10816" t="s">
        <v>11188</v>
      </c>
      <c r="AL10816" t="s">
        <v>11188</v>
      </c>
      <c r="AM10816" t="str">
        <f>RIGHT("0"&amp;VLOOKUP(Table2[[#This Row],[Region]],$AR$71:$AS$98,2,FALSE),2)</f>
        <v>20</v>
      </c>
      <c r="AN10816" t="str">
        <f>VLOOKUP(Table2[[#This Row],[Region]],$AR$71:$AT$93,3,FALSE)</f>
        <v>F</v>
      </c>
      <c r="AO10816"/>
      <c r="AP10816"/>
      <c r="AQ10816"/>
      <c r="AR10816"/>
      <c r="AS10816"/>
      <c r="AT10816"/>
      <c r="AU10816"/>
      <c r="AV10816"/>
      <c r="AW10816"/>
      <c r="AX10816"/>
    </row>
    <row r="10817" spans="34:50" x14ac:dyDescent="0.25">
      <c r="AH10817" t="s">
        <v>11232</v>
      </c>
      <c r="AI10817" t="s">
        <v>11187</v>
      </c>
      <c r="AJ10817" t="s">
        <v>11188</v>
      </c>
      <c r="AK10817" t="s">
        <v>11188</v>
      </c>
      <c r="AL10817" t="s">
        <v>11188</v>
      </c>
      <c r="AM10817" t="str">
        <f>RIGHT("0"&amp;VLOOKUP(Table2[[#This Row],[Region]],$AR$71:$AS$98,2,FALSE),2)</f>
        <v>20</v>
      </c>
      <c r="AN10817" t="str">
        <f>VLOOKUP(Table2[[#This Row],[Region]],$AR$71:$AT$93,3,FALSE)</f>
        <v>F</v>
      </c>
      <c r="AO10817"/>
      <c r="AP10817"/>
      <c r="AQ10817"/>
      <c r="AR10817"/>
      <c r="AS10817"/>
      <c r="AT10817"/>
      <c r="AU10817"/>
      <c r="AV10817"/>
      <c r="AW10817"/>
      <c r="AX10817"/>
    </row>
    <row r="10818" spans="34:50" x14ac:dyDescent="0.25">
      <c r="AH10818" t="s">
        <v>11233</v>
      </c>
      <c r="AI10818" t="s">
        <v>11187</v>
      </c>
      <c r="AJ10818" t="s">
        <v>11188</v>
      </c>
      <c r="AK10818" t="s">
        <v>11188</v>
      </c>
      <c r="AL10818" t="s">
        <v>11188</v>
      </c>
      <c r="AM10818" t="str">
        <f>RIGHT("0"&amp;VLOOKUP(Table2[[#This Row],[Region]],$AR$71:$AS$98,2,FALSE),2)</f>
        <v>20</v>
      </c>
      <c r="AN10818" t="str">
        <f>VLOOKUP(Table2[[#This Row],[Region]],$AR$71:$AT$93,3,FALSE)</f>
        <v>F</v>
      </c>
      <c r="AO10818"/>
      <c r="AP10818"/>
      <c r="AQ10818"/>
      <c r="AR10818"/>
      <c r="AS10818"/>
      <c r="AT10818"/>
      <c r="AU10818"/>
      <c r="AV10818"/>
      <c r="AW10818"/>
      <c r="AX10818"/>
    </row>
    <row r="10819" spans="34:50" x14ac:dyDescent="0.25">
      <c r="AH10819" t="s">
        <v>11234</v>
      </c>
      <c r="AI10819" t="s">
        <v>11187</v>
      </c>
      <c r="AJ10819" t="s">
        <v>11188</v>
      </c>
      <c r="AK10819" t="s">
        <v>11188</v>
      </c>
      <c r="AL10819" t="s">
        <v>11188</v>
      </c>
      <c r="AM10819" t="str">
        <f>RIGHT("0"&amp;VLOOKUP(Table2[[#This Row],[Region]],$AR$71:$AS$98,2,FALSE),2)</f>
        <v>20</v>
      </c>
      <c r="AN10819" t="str">
        <f>VLOOKUP(Table2[[#This Row],[Region]],$AR$71:$AT$93,3,FALSE)</f>
        <v>F</v>
      </c>
      <c r="AO10819"/>
      <c r="AP10819"/>
      <c r="AQ10819"/>
      <c r="AR10819"/>
      <c r="AS10819"/>
      <c r="AT10819"/>
      <c r="AU10819"/>
      <c r="AV10819"/>
      <c r="AW10819"/>
      <c r="AX10819"/>
    </row>
    <row r="10820" spans="34:50" x14ac:dyDescent="0.25">
      <c r="AH10820" t="s">
        <v>11235</v>
      </c>
      <c r="AI10820" t="s">
        <v>11187</v>
      </c>
      <c r="AJ10820" t="s">
        <v>11188</v>
      </c>
      <c r="AK10820" t="s">
        <v>11188</v>
      </c>
      <c r="AL10820" t="s">
        <v>11188</v>
      </c>
      <c r="AM10820" t="str">
        <f>RIGHT("0"&amp;VLOOKUP(Table2[[#This Row],[Region]],$AR$71:$AS$98,2,FALSE),2)</f>
        <v>20</v>
      </c>
      <c r="AN10820" t="str">
        <f>VLOOKUP(Table2[[#This Row],[Region]],$AR$71:$AT$93,3,FALSE)</f>
        <v>F</v>
      </c>
      <c r="AO10820"/>
      <c r="AP10820"/>
      <c r="AQ10820"/>
      <c r="AR10820"/>
      <c r="AS10820"/>
      <c r="AT10820"/>
      <c r="AU10820"/>
      <c r="AV10820"/>
      <c r="AW10820"/>
      <c r="AX10820"/>
    </row>
    <row r="10821" spans="34:50" x14ac:dyDescent="0.25">
      <c r="AH10821" t="s">
        <v>11236</v>
      </c>
      <c r="AI10821" t="s">
        <v>11187</v>
      </c>
      <c r="AJ10821" t="s">
        <v>11188</v>
      </c>
      <c r="AK10821" t="s">
        <v>11188</v>
      </c>
      <c r="AL10821" t="s">
        <v>11188</v>
      </c>
      <c r="AM10821" t="str">
        <f>RIGHT("0"&amp;VLOOKUP(Table2[[#This Row],[Region]],$AR$71:$AS$98,2,FALSE),2)</f>
        <v>20</v>
      </c>
      <c r="AN10821" t="str">
        <f>VLOOKUP(Table2[[#This Row],[Region]],$AR$71:$AT$93,3,FALSE)</f>
        <v>F</v>
      </c>
      <c r="AO10821"/>
      <c r="AP10821"/>
      <c r="AQ10821"/>
      <c r="AR10821"/>
      <c r="AS10821"/>
      <c r="AT10821"/>
      <c r="AU10821"/>
      <c r="AV10821"/>
      <c r="AW10821"/>
      <c r="AX10821"/>
    </row>
    <row r="10822" spans="34:50" x14ac:dyDescent="0.25">
      <c r="AH10822" t="s">
        <v>11237</v>
      </c>
      <c r="AI10822" t="s">
        <v>11187</v>
      </c>
      <c r="AJ10822" t="s">
        <v>11188</v>
      </c>
      <c r="AK10822" t="s">
        <v>11188</v>
      </c>
      <c r="AL10822" t="s">
        <v>11188</v>
      </c>
      <c r="AM10822" t="str">
        <f>RIGHT("0"&amp;VLOOKUP(Table2[[#This Row],[Region]],$AR$71:$AS$98,2,FALSE),2)</f>
        <v>20</v>
      </c>
      <c r="AN10822" t="str">
        <f>VLOOKUP(Table2[[#This Row],[Region]],$AR$71:$AT$93,3,FALSE)</f>
        <v>F</v>
      </c>
      <c r="AO10822"/>
      <c r="AP10822"/>
      <c r="AQ10822"/>
      <c r="AR10822"/>
      <c r="AS10822"/>
      <c r="AT10822"/>
      <c r="AU10822"/>
      <c r="AV10822"/>
      <c r="AW10822"/>
      <c r="AX10822"/>
    </row>
    <row r="10823" spans="34:50" x14ac:dyDescent="0.25">
      <c r="AH10823" t="s">
        <v>11238</v>
      </c>
      <c r="AI10823" t="s">
        <v>11187</v>
      </c>
      <c r="AJ10823" t="s">
        <v>11188</v>
      </c>
      <c r="AK10823" t="s">
        <v>11188</v>
      </c>
      <c r="AL10823" t="s">
        <v>11188</v>
      </c>
      <c r="AM10823" t="str">
        <f>RIGHT("0"&amp;VLOOKUP(Table2[[#This Row],[Region]],$AR$71:$AS$98,2,FALSE),2)</f>
        <v>20</v>
      </c>
      <c r="AN10823" t="str">
        <f>VLOOKUP(Table2[[#This Row],[Region]],$AR$71:$AT$93,3,FALSE)</f>
        <v>F</v>
      </c>
      <c r="AO10823"/>
      <c r="AP10823"/>
      <c r="AQ10823"/>
      <c r="AR10823"/>
      <c r="AS10823"/>
      <c r="AT10823"/>
      <c r="AU10823"/>
      <c r="AV10823"/>
      <c r="AW10823"/>
      <c r="AX10823"/>
    </row>
    <row r="10824" spans="34:50" x14ac:dyDescent="0.25">
      <c r="AH10824" t="s">
        <v>11239</v>
      </c>
      <c r="AI10824" t="s">
        <v>11187</v>
      </c>
      <c r="AJ10824" t="s">
        <v>11188</v>
      </c>
      <c r="AK10824" t="s">
        <v>11188</v>
      </c>
      <c r="AL10824" t="s">
        <v>11188</v>
      </c>
      <c r="AM10824" t="str">
        <f>RIGHT("0"&amp;VLOOKUP(Table2[[#This Row],[Region]],$AR$71:$AS$98,2,FALSE),2)</f>
        <v>20</v>
      </c>
      <c r="AN10824" t="str">
        <f>VLOOKUP(Table2[[#This Row],[Region]],$AR$71:$AT$93,3,FALSE)</f>
        <v>F</v>
      </c>
      <c r="AO10824"/>
      <c r="AP10824"/>
      <c r="AQ10824"/>
      <c r="AR10824"/>
      <c r="AS10824"/>
      <c r="AT10824"/>
      <c r="AU10824"/>
      <c r="AV10824"/>
      <c r="AW10824"/>
      <c r="AX10824"/>
    </row>
    <row r="10825" spans="34:50" x14ac:dyDescent="0.25">
      <c r="AH10825" t="s">
        <v>11240</v>
      </c>
      <c r="AI10825" t="s">
        <v>11187</v>
      </c>
      <c r="AJ10825" t="s">
        <v>11188</v>
      </c>
      <c r="AK10825" t="s">
        <v>11188</v>
      </c>
      <c r="AL10825" t="s">
        <v>11188</v>
      </c>
      <c r="AM10825" t="str">
        <f>RIGHT("0"&amp;VLOOKUP(Table2[[#This Row],[Region]],$AR$71:$AS$98,2,FALSE),2)</f>
        <v>20</v>
      </c>
      <c r="AN10825" t="str">
        <f>VLOOKUP(Table2[[#This Row],[Region]],$AR$71:$AT$93,3,FALSE)</f>
        <v>F</v>
      </c>
      <c r="AO10825"/>
      <c r="AP10825"/>
      <c r="AQ10825"/>
      <c r="AR10825"/>
      <c r="AS10825"/>
      <c r="AT10825"/>
      <c r="AU10825"/>
      <c r="AV10825"/>
      <c r="AW10825"/>
      <c r="AX10825"/>
    </row>
    <row r="10826" spans="34:50" x14ac:dyDescent="0.25">
      <c r="AH10826" t="s">
        <v>11241</v>
      </c>
      <c r="AI10826" t="s">
        <v>11187</v>
      </c>
      <c r="AJ10826" t="s">
        <v>11188</v>
      </c>
      <c r="AK10826" t="s">
        <v>11188</v>
      </c>
      <c r="AL10826" t="s">
        <v>11188</v>
      </c>
      <c r="AM10826" t="str">
        <f>RIGHT("0"&amp;VLOOKUP(Table2[[#This Row],[Region]],$AR$71:$AS$98,2,FALSE),2)</f>
        <v>20</v>
      </c>
      <c r="AN10826" t="str">
        <f>VLOOKUP(Table2[[#This Row],[Region]],$AR$71:$AT$93,3,FALSE)</f>
        <v>F</v>
      </c>
      <c r="AO10826"/>
      <c r="AP10826"/>
      <c r="AQ10826"/>
      <c r="AR10826"/>
      <c r="AS10826"/>
      <c r="AT10826"/>
      <c r="AU10826"/>
      <c r="AV10826"/>
      <c r="AW10826"/>
      <c r="AX10826"/>
    </row>
    <row r="10827" spans="34:50" x14ac:dyDescent="0.25">
      <c r="AH10827" t="s">
        <v>11242</v>
      </c>
      <c r="AI10827" t="s">
        <v>11187</v>
      </c>
      <c r="AJ10827" t="s">
        <v>11188</v>
      </c>
      <c r="AK10827" t="s">
        <v>11188</v>
      </c>
      <c r="AL10827" t="s">
        <v>11188</v>
      </c>
      <c r="AM10827" t="str">
        <f>RIGHT("0"&amp;VLOOKUP(Table2[[#This Row],[Region]],$AR$71:$AS$98,2,FALSE),2)</f>
        <v>20</v>
      </c>
      <c r="AN10827" t="str">
        <f>VLOOKUP(Table2[[#This Row],[Region]],$AR$71:$AT$93,3,FALSE)</f>
        <v>F</v>
      </c>
      <c r="AO10827"/>
      <c r="AP10827"/>
      <c r="AQ10827"/>
      <c r="AR10827"/>
      <c r="AS10827"/>
      <c r="AT10827"/>
      <c r="AU10827"/>
      <c r="AV10827"/>
      <c r="AW10827"/>
      <c r="AX10827"/>
    </row>
    <row r="10828" spans="34:50" x14ac:dyDescent="0.25">
      <c r="AH10828" t="s">
        <v>11243</v>
      </c>
      <c r="AI10828" t="s">
        <v>11187</v>
      </c>
      <c r="AJ10828" t="s">
        <v>11188</v>
      </c>
      <c r="AK10828" t="s">
        <v>11188</v>
      </c>
      <c r="AL10828" t="s">
        <v>11188</v>
      </c>
      <c r="AM10828" t="str">
        <f>RIGHT("0"&amp;VLOOKUP(Table2[[#This Row],[Region]],$AR$71:$AS$98,2,FALSE),2)</f>
        <v>20</v>
      </c>
      <c r="AN10828" t="str">
        <f>VLOOKUP(Table2[[#This Row],[Region]],$AR$71:$AT$93,3,FALSE)</f>
        <v>F</v>
      </c>
      <c r="AO10828"/>
      <c r="AP10828"/>
      <c r="AQ10828"/>
      <c r="AR10828"/>
      <c r="AS10828"/>
      <c r="AT10828"/>
      <c r="AU10828"/>
      <c r="AV10828"/>
      <c r="AW10828"/>
      <c r="AX10828"/>
    </row>
    <row r="10829" spans="34:50" x14ac:dyDescent="0.25">
      <c r="AH10829" t="s">
        <v>11244</v>
      </c>
      <c r="AI10829" t="s">
        <v>11187</v>
      </c>
      <c r="AJ10829" t="s">
        <v>11188</v>
      </c>
      <c r="AK10829" t="s">
        <v>11188</v>
      </c>
      <c r="AL10829" t="s">
        <v>11188</v>
      </c>
      <c r="AM10829" t="str">
        <f>RIGHT("0"&amp;VLOOKUP(Table2[[#This Row],[Region]],$AR$71:$AS$98,2,FALSE),2)</f>
        <v>20</v>
      </c>
      <c r="AN10829" t="str">
        <f>VLOOKUP(Table2[[#This Row],[Region]],$AR$71:$AT$93,3,FALSE)</f>
        <v>F</v>
      </c>
      <c r="AO10829"/>
      <c r="AP10829"/>
      <c r="AQ10829"/>
      <c r="AR10829"/>
      <c r="AS10829"/>
      <c r="AT10829"/>
      <c r="AU10829"/>
      <c r="AV10829"/>
      <c r="AW10829"/>
      <c r="AX10829"/>
    </row>
    <row r="10830" spans="34:50" x14ac:dyDescent="0.25">
      <c r="AH10830" t="s">
        <v>11245</v>
      </c>
      <c r="AI10830" t="s">
        <v>11187</v>
      </c>
      <c r="AJ10830" t="s">
        <v>11188</v>
      </c>
      <c r="AK10830" t="s">
        <v>11188</v>
      </c>
      <c r="AL10830" t="s">
        <v>11188</v>
      </c>
      <c r="AM10830" t="str">
        <f>RIGHT("0"&amp;VLOOKUP(Table2[[#This Row],[Region]],$AR$71:$AS$98,2,FALSE),2)</f>
        <v>20</v>
      </c>
      <c r="AN10830" t="str">
        <f>VLOOKUP(Table2[[#This Row],[Region]],$AR$71:$AT$93,3,FALSE)</f>
        <v>F</v>
      </c>
      <c r="AO10830"/>
      <c r="AP10830"/>
      <c r="AQ10830"/>
      <c r="AR10830"/>
      <c r="AS10830"/>
      <c r="AT10830"/>
      <c r="AU10830"/>
      <c r="AV10830"/>
      <c r="AW10830"/>
      <c r="AX10830"/>
    </row>
    <row r="10831" spans="34:50" x14ac:dyDescent="0.25">
      <c r="AH10831" t="s">
        <v>11246</v>
      </c>
      <c r="AI10831" t="s">
        <v>11187</v>
      </c>
      <c r="AJ10831" t="s">
        <v>11188</v>
      </c>
      <c r="AK10831" t="s">
        <v>11188</v>
      </c>
      <c r="AL10831" t="s">
        <v>11188</v>
      </c>
      <c r="AM10831" t="str">
        <f>RIGHT("0"&amp;VLOOKUP(Table2[[#This Row],[Region]],$AR$71:$AS$98,2,FALSE),2)</f>
        <v>20</v>
      </c>
      <c r="AN10831" t="str">
        <f>VLOOKUP(Table2[[#This Row],[Region]],$AR$71:$AT$93,3,FALSE)</f>
        <v>F</v>
      </c>
      <c r="AO10831"/>
      <c r="AP10831"/>
      <c r="AQ10831"/>
      <c r="AR10831"/>
      <c r="AS10831"/>
      <c r="AT10831"/>
      <c r="AU10831"/>
      <c r="AV10831"/>
      <c r="AW10831"/>
      <c r="AX10831"/>
    </row>
    <row r="10832" spans="34:50" x14ac:dyDescent="0.25">
      <c r="AH10832" t="s">
        <v>122</v>
      </c>
      <c r="AI10832" t="s">
        <v>11187</v>
      </c>
      <c r="AJ10832" t="s">
        <v>11188</v>
      </c>
      <c r="AK10832" t="s">
        <v>11188</v>
      </c>
      <c r="AL10832" t="s">
        <v>11188</v>
      </c>
      <c r="AM10832" t="str">
        <f>RIGHT("0"&amp;VLOOKUP(Table2[[#This Row],[Region]],$AR$71:$AS$98,2,FALSE),2)</f>
        <v>20</v>
      </c>
      <c r="AN10832" t="str">
        <f>VLOOKUP(Table2[[#This Row],[Region]],$AR$71:$AT$93,3,FALSE)</f>
        <v>F</v>
      </c>
      <c r="AO10832"/>
      <c r="AP10832"/>
      <c r="AQ10832"/>
      <c r="AR10832"/>
      <c r="AS10832"/>
      <c r="AT10832"/>
      <c r="AU10832"/>
      <c r="AV10832"/>
      <c r="AW10832"/>
      <c r="AX10832"/>
    </row>
    <row r="10833" spans="34:50" x14ac:dyDescent="0.25">
      <c r="AH10833" t="s">
        <v>11247</v>
      </c>
      <c r="AI10833" t="s">
        <v>11187</v>
      </c>
      <c r="AJ10833" t="s">
        <v>11188</v>
      </c>
      <c r="AK10833" t="s">
        <v>11188</v>
      </c>
      <c r="AL10833" t="s">
        <v>11188</v>
      </c>
      <c r="AM10833" t="str">
        <f>RIGHT("0"&amp;VLOOKUP(Table2[[#This Row],[Region]],$AR$71:$AS$98,2,FALSE),2)</f>
        <v>20</v>
      </c>
      <c r="AN10833" t="str">
        <f>VLOOKUP(Table2[[#This Row],[Region]],$AR$71:$AT$93,3,FALSE)</f>
        <v>F</v>
      </c>
      <c r="AO10833"/>
      <c r="AP10833"/>
      <c r="AQ10833"/>
      <c r="AR10833"/>
      <c r="AS10833"/>
      <c r="AT10833"/>
      <c r="AU10833"/>
      <c r="AV10833"/>
      <c r="AW10833"/>
      <c r="AX10833"/>
    </row>
    <row r="10834" spans="34:50" x14ac:dyDescent="0.25">
      <c r="AH10834" t="s">
        <v>11248</v>
      </c>
      <c r="AI10834" t="s">
        <v>11187</v>
      </c>
      <c r="AJ10834" t="s">
        <v>11188</v>
      </c>
      <c r="AK10834" t="s">
        <v>11188</v>
      </c>
      <c r="AL10834" t="s">
        <v>11188</v>
      </c>
      <c r="AM10834" t="str">
        <f>RIGHT("0"&amp;VLOOKUP(Table2[[#This Row],[Region]],$AR$71:$AS$98,2,FALSE),2)</f>
        <v>20</v>
      </c>
      <c r="AN10834" t="str">
        <f>VLOOKUP(Table2[[#This Row],[Region]],$AR$71:$AT$93,3,FALSE)</f>
        <v>F</v>
      </c>
      <c r="AO10834"/>
      <c r="AP10834"/>
      <c r="AQ10834"/>
      <c r="AR10834"/>
      <c r="AS10834"/>
      <c r="AT10834"/>
      <c r="AU10834"/>
      <c r="AV10834"/>
      <c r="AW10834"/>
      <c r="AX10834"/>
    </row>
    <row r="10835" spans="34:50" x14ac:dyDescent="0.25">
      <c r="AH10835" t="s">
        <v>11249</v>
      </c>
      <c r="AI10835" t="s">
        <v>11187</v>
      </c>
      <c r="AJ10835" t="s">
        <v>11188</v>
      </c>
      <c r="AK10835" t="s">
        <v>11188</v>
      </c>
      <c r="AL10835" t="s">
        <v>11188</v>
      </c>
      <c r="AM10835" t="str">
        <f>RIGHT("0"&amp;VLOOKUP(Table2[[#This Row],[Region]],$AR$71:$AS$98,2,FALSE),2)</f>
        <v>20</v>
      </c>
      <c r="AN10835" t="str">
        <f>VLOOKUP(Table2[[#This Row],[Region]],$AR$71:$AT$93,3,FALSE)</f>
        <v>F</v>
      </c>
      <c r="AO10835"/>
      <c r="AP10835"/>
      <c r="AQ10835"/>
      <c r="AR10835"/>
      <c r="AS10835"/>
      <c r="AT10835"/>
      <c r="AU10835"/>
      <c r="AV10835"/>
      <c r="AW10835"/>
      <c r="AX10835"/>
    </row>
    <row r="10836" spans="34:50" x14ac:dyDescent="0.25">
      <c r="AH10836" t="s">
        <v>11250</v>
      </c>
      <c r="AI10836" t="s">
        <v>11187</v>
      </c>
      <c r="AJ10836" t="s">
        <v>11188</v>
      </c>
      <c r="AK10836" t="s">
        <v>11188</v>
      </c>
      <c r="AL10836" t="s">
        <v>11188</v>
      </c>
      <c r="AM10836" t="str">
        <f>RIGHT("0"&amp;VLOOKUP(Table2[[#This Row],[Region]],$AR$71:$AS$98,2,FALSE),2)</f>
        <v>20</v>
      </c>
      <c r="AN10836" t="str">
        <f>VLOOKUP(Table2[[#This Row],[Region]],$AR$71:$AT$93,3,FALSE)</f>
        <v>F</v>
      </c>
      <c r="AO10836"/>
      <c r="AP10836"/>
      <c r="AQ10836"/>
      <c r="AR10836"/>
      <c r="AS10836"/>
      <c r="AT10836"/>
      <c r="AU10836"/>
      <c r="AV10836"/>
      <c r="AW10836"/>
      <c r="AX10836"/>
    </row>
    <row r="10837" spans="34:50" x14ac:dyDescent="0.25">
      <c r="AH10837" t="s">
        <v>11251</v>
      </c>
      <c r="AI10837" t="s">
        <v>11187</v>
      </c>
      <c r="AJ10837" t="s">
        <v>11188</v>
      </c>
      <c r="AK10837" t="s">
        <v>11188</v>
      </c>
      <c r="AL10837" t="s">
        <v>11188</v>
      </c>
      <c r="AM10837" t="str">
        <f>RIGHT("0"&amp;VLOOKUP(Table2[[#This Row],[Region]],$AR$71:$AS$98,2,FALSE),2)</f>
        <v>20</v>
      </c>
      <c r="AN10837" t="str">
        <f>VLOOKUP(Table2[[#This Row],[Region]],$AR$71:$AT$93,3,FALSE)</f>
        <v>F</v>
      </c>
      <c r="AO10837"/>
      <c r="AP10837"/>
      <c r="AQ10837"/>
      <c r="AR10837"/>
      <c r="AS10837"/>
      <c r="AT10837"/>
      <c r="AU10837"/>
      <c r="AV10837"/>
      <c r="AW10837"/>
      <c r="AX10837"/>
    </row>
    <row r="10838" spans="34:50" x14ac:dyDescent="0.25">
      <c r="AH10838" t="s">
        <v>11252</v>
      </c>
      <c r="AI10838" t="s">
        <v>11187</v>
      </c>
      <c r="AJ10838" t="s">
        <v>11188</v>
      </c>
      <c r="AK10838" t="s">
        <v>11188</v>
      </c>
      <c r="AL10838" t="s">
        <v>11188</v>
      </c>
      <c r="AM10838" t="str">
        <f>RIGHT("0"&amp;VLOOKUP(Table2[[#This Row],[Region]],$AR$71:$AS$98,2,FALSE),2)</f>
        <v>20</v>
      </c>
      <c r="AN10838" t="str">
        <f>VLOOKUP(Table2[[#This Row],[Region]],$AR$71:$AT$93,3,FALSE)</f>
        <v>F</v>
      </c>
      <c r="AO10838"/>
      <c r="AP10838"/>
      <c r="AQ10838"/>
      <c r="AR10838"/>
      <c r="AS10838"/>
      <c r="AT10838"/>
      <c r="AU10838"/>
      <c r="AV10838"/>
      <c r="AW10838"/>
      <c r="AX10838"/>
    </row>
    <row r="10839" spans="34:50" x14ac:dyDescent="0.25">
      <c r="AH10839" t="s">
        <v>11253</v>
      </c>
      <c r="AI10839" t="s">
        <v>11187</v>
      </c>
      <c r="AJ10839" t="s">
        <v>11188</v>
      </c>
      <c r="AK10839" t="s">
        <v>11188</v>
      </c>
      <c r="AL10839" t="s">
        <v>11188</v>
      </c>
      <c r="AM10839" t="str">
        <f>RIGHT("0"&amp;VLOOKUP(Table2[[#This Row],[Region]],$AR$71:$AS$98,2,FALSE),2)</f>
        <v>20</v>
      </c>
      <c r="AN10839" t="str">
        <f>VLOOKUP(Table2[[#This Row],[Region]],$AR$71:$AT$93,3,FALSE)</f>
        <v>F</v>
      </c>
      <c r="AO10839"/>
      <c r="AP10839"/>
      <c r="AQ10839"/>
      <c r="AR10839"/>
      <c r="AS10839"/>
      <c r="AT10839"/>
      <c r="AU10839"/>
      <c r="AV10839"/>
      <c r="AW10839"/>
      <c r="AX10839"/>
    </row>
    <row r="10840" spans="34:50" x14ac:dyDescent="0.25">
      <c r="AH10840" t="s">
        <v>11254</v>
      </c>
      <c r="AI10840" t="s">
        <v>11187</v>
      </c>
      <c r="AJ10840" t="s">
        <v>11188</v>
      </c>
      <c r="AK10840" t="s">
        <v>11188</v>
      </c>
      <c r="AL10840" t="s">
        <v>11188</v>
      </c>
      <c r="AM10840" t="str">
        <f>RIGHT("0"&amp;VLOOKUP(Table2[[#This Row],[Region]],$AR$71:$AS$98,2,FALSE),2)</f>
        <v>20</v>
      </c>
      <c r="AN10840" t="str">
        <f>VLOOKUP(Table2[[#This Row],[Region]],$AR$71:$AT$93,3,FALSE)</f>
        <v>F</v>
      </c>
      <c r="AO10840"/>
      <c r="AP10840"/>
      <c r="AQ10840"/>
      <c r="AR10840"/>
      <c r="AS10840"/>
      <c r="AT10840"/>
      <c r="AU10840"/>
      <c r="AV10840"/>
      <c r="AW10840"/>
      <c r="AX10840"/>
    </row>
    <row r="10841" spans="34:50" x14ac:dyDescent="0.25">
      <c r="AH10841" t="s">
        <v>11255</v>
      </c>
      <c r="AI10841" t="s">
        <v>11187</v>
      </c>
      <c r="AJ10841" t="s">
        <v>11188</v>
      </c>
      <c r="AK10841" t="s">
        <v>11188</v>
      </c>
      <c r="AL10841" t="s">
        <v>11188</v>
      </c>
      <c r="AM10841" t="str">
        <f>RIGHT("0"&amp;VLOOKUP(Table2[[#This Row],[Region]],$AR$71:$AS$98,2,FALSE),2)</f>
        <v>20</v>
      </c>
      <c r="AN10841" t="str">
        <f>VLOOKUP(Table2[[#This Row],[Region]],$AR$71:$AT$93,3,FALSE)</f>
        <v>F</v>
      </c>
      <c r="AO10841"/>
      <c r="AP10841"/>
      <c r="AQ10841"/>
      <c r="AR10841"/>
      <c r="AS10841"/>
      <c r="AT10841"/>
      <c r="AU10841"/>
      <c r="AV10841"/>
      <c r="AW10841"/>
      <c r="AX10841"/>
    </row>
    <row r="10842" spans="34:50" x14ac:dyDescent="0.25">
      <c r="AH10842" t="s">
        <v>11256</v>
      </c>
      <c r="AI10842" t="s">
        <v>11187</v>
      </c>
      <c r="AJ10842" t="s">
        <v>11188</v>
      </c>
      <c r="AK10842" t="s">
        <v>11188</v>
      </c>
      <c r="AL10842" t="s">
        <v>11188</v>
      </c>
      <c r="AM10842" t="str">
        <f>RIGHT("0"&amp;VLOOKUP(Table2[[#This Row],[Region]],$AR$71:$AS$98,2,FALSE),2)</f>
        <v>20</v>
      </c>
      <c r="AN10842" t="str">
        <f>VLOOKUP(Table2[[#This Row],[Region]],$AR$71:$AT$93,3,FALSE)</f>
        <v>F</v>
      </c>
      <c r="AO10842"/>
      <c r="AP10842"/>
      <c r="AQ10842"/>
      <c r="AR10842"/>
      <c r="AS10842"/>
      <c r="AT10842"/>
      <c r="AU10842"/>
      <c r="AV10842"/>
      <c r="AW10842"/>
      <c r="AX10842"/>
    </row>
    <row r="10843" spans="34:50" x14ac:dyDescent="0.25">
      <c r="AH10843" t="s">
        <v>11257</v>
      </c>
      <c r="AI10843" t="s">
        <v>11187</v>
      </c>
      <c r="AJ10843" t="s">
        <v>11188</v>
      </c>
      <c r="AK10843" t="s">
        <v>11188</v>
      </c>
      <c r="AL10843" t="s">
        <v>11188</v>
      </c>
      <c r="AM10843" t="str">
        <f>RIGHT("0"&amp;VLOOKUP(Table2[[#This Row],[Region]],$AR$71:$AS$98,2,FALSE),2)</f>
        <v>20</v>
      </c>
      <c r="AN10843" t="str">
        <f>VLOOKUP(Table2[[#This Row],[Region]],$AR$71:$AT$93,3,FALSE)</f>
        <v>F</v>
      </c>
      <c r="AO10843"/>
      <c r="AP10843"/>
      <c r="AQ10843"/>
      <c r="AR10843"/>
      <c r="AS10843"/>
      <c r="AT10843"/>
      <c r="AU10843"/>
      <c r="AV10843"/>
      <c r="AW10843"/>
      <c r="AX10843"/>
    </row>
    <row r="10844" spans="34:50" x14ac:dyDescent="0.25">
      <c r="AH10844" t="s">
        <v>11258</v>
      </c>
      <c r="AI10844" t="s">
        <v>11187</v>
      </c>
      <c r="AJ10844" t="s">
        <v>11188</v>
      </c>
      <c r="AK10844" t="s">
        <v>11188</v>
      </c>
      <c r="AL10844" t="s">
        <v>11188</v>
      </c>
      <c r="AM10844" t="str">
        <f>RIGHT("0"&amp;VLOOKUP(Table2[[#This Row],[Region]],$AR$71:$AS$98,2,FALSE),2)</f>
        <v>20</v>
      </c>
      <c r="AN10844" t="str">
        <f>VLOOKUP(Table2[[#This Row],[Region]],$AR$71:$AT$93,3,FALSE)</f>
        <v>F</v>
      </c>
      <c r="AO10844"/>
      <c r="AP10844"/>
      <c r="AQ10844"/>
      <c r="AR10844"/>
      <c r="AS10844"/>
      <c r="AT10844"/>
      <c r="AU10844"/>
      <c r="AV10844"/>
      <c r="AW10844"/>
      <c r="AX10844"/>
    </row>
    <row r="10845" spans="34:50" x14ac:dyDescent="0.25">
      <c r="AH10845" t="s">
        <v>11259</v>
      </c>
      <c r="AI10845" t="s">
        <v>11187</v>
      </c>
      <c r="AJ10845" t="s">
        <v>11188</v>
      </c>
      <c r="AK10845" t="s">
        <v>11188</v>
      </c>
      <c r="AL10845" t="s">
        <v>11188</v>
      </c>
      <c r="AM10845" t="str">
        <f>RIGHT("0"&amp;VLOOKUP(Table2[[#This Row],[Region]],$AR$71:$AS$98,2,FALSE),2)</f>
        <v>20</v>
      </c>
      <c r="AN10845" t="str">
        <f>VLOOKUP(Table2[[#This Row],[Region]],$AR$71:$AT$93,3,FALSE)</f>
        <v>F</v>
      </c>
      <c r="AO10845"/>
      <c r="AP10845"/>
      <c r="AQ10845"/>
      <c r="AR10845"/>
      <c r="AS10845"/>
      <c r="AT10845"/>
      <c r="AU10845"/>
      <c r="AV10845"/>
      <c r="AW10845"/>
      <c r="AX10845"/>
    </row>
    <row r="10846" spans="34:50" x14ac:dyDescent="0.25">
      <c r="AH10846" t="s">
        <v>131</v>
      </c>
      <c r="AI10846" t="s">
        <v>11187</v>
      </c>
      <c r="AJ10846" t="s">
        <v>11188</v>
      </c>
      <c r="AK10846" t="s">
        <v>11188</v>
      </c>
      <c r="AL10846" t="s">
        <v>11188</v>
      </c>
      <c r="AM10846" t="str">
        <f>RIGHT("0"&amp;VLOOKUP(Table2[[#This Row],[Region]],$AR$71:$AS$98,2,FALSE),2)</f>
        <v>20</v>
      </c>
      <c r="AN10846" t="str">
        <f>VLOOKUP(Table2[[#This Row],[Region]],$AR$71:$AT$93,3,FALSE)</f>
        <v>F</v>
      </c>
      <c r="AO10846"/>
      <c r="AP10846"/>
      <c r="AQ10846"/>
      <c r="AR10846"/>
      <c r="AS10846"/>
      <c r="AT10846"/>
      <c r="AU10846"/>
      <c r="AV10846"/>
      <c r="AW10846"/>
      <c r="AX10846"/>
    </row>
    <row r="10847" spans="34:50" x14ac:dyDescent="0.25">
      <c r="AH10847" t="s">
        <v>132</v>
      </c>
      <c r="AI10847" t="s">
        <v>11187</v>
      </c>
      <c r="AJ10847" t="s">
        <v>11188</v>
      </c>
      <c r="AK10847" t="s">
        <v>11188</v>
      </c>
      <c r="AL10847" t="s">
        <v>11188</v>
      </c>
      <c r="AM10847" t="str">
        <f>RIGHT("0"&amp;VLOOKUP(Table2[[#This Row],[Region]],$AR$71:$AS$98,2,FALSE),2)</f>
        <v>20</v>
      </c>
      <c r="AN10847" t="str">
        <f>VLOOKUP(Table2[[#This Row],[Region]],$AR$71:$AT$93,3,FALSE)</f>
        <v>F</v>
      </c>
      <c r="AO10847"/>
      <c r="AP10847"/>
      <c r="AQ10847"/>
      <c r="AR10847"/>
      <c r="AS10847"/>
      <c r="AT10847"/>
      <c r="AU10847"/>
      <c r="AV10847"/>
      <c r="AW10847"/>
      <c r="AX10847"/>
    </row>
    <row r="10848" spans="34:50" x14ac:dyDescent="0.25">
      <c r="AH10848" t="s">
        <v>11260</v>
      </c>
      <c r="AI10848" t="s">
        <v>11187</v>
      </c>
      <c r="AJ10848" t="s">
        <v>11188</v>
      </c>
      <c r="AK10848" t="s">
        <v>11188</v>
      </c>
      <c r="AL10848" t="s">
        <v>11188</v>
      </c>
      <c r="AM10848" t="str">
        <f>RIGHT("0"&amp;VLOOKUP(Table2[[#This Row],[Region]],$AR$71:$AS$98,2,FALSE),2)</f>
        <v>20</v>
      </c>
      <c r="AN10848" t="str">
        <f>VLOOKUP(Table2[[#This Row],[Region]],$AR$71:$AT$93,3,FALSE)</f>
        <v>F</v>
      </c>
      <c r="AO10848"/>
      <c r="AP10848"/>
      <c r="AQ10848"/>
      <c r="AR10848"/>
      <c r="AS10848"/>
      <c r="AT10848"/>
      <c r="AU10848"/>
      <c r="AV10848"/>
      <c r="AW10848"/>
      <c r="AX10848"/>
    </row>
    <row r="10849" spans="34:50" x14ac:dyDescent="0.25">
      <c r="AH10849" t="s">
        <v>11261</v>
      </c>
      <c r="AI10849" t="s">
        <v>11187</v>
      </c>
      <c r="AJ10849" t="s">
        <v>11188</v>
      </c>
      <c r="AK10849" t="s">
        <v>11188</v>
      </c>
      <c r="AL10849" t="s">
        <v>11188</v>
      </c>
      <c r="AM10849" t="str">
        <f>RIGHT("0"&amp;VLOOKUP(Table2[[#This Row],[Region]],$AR$71:$AS$98,2,FALSE),2)</f>
        <v>20</v>
      </c>
      <c r="AN10849" t="str">
        <f>VLOOKUP(Table2[[#This Row],[Region]],$AR$71:$AT$93,3,FALSE)</f>
        <v>F</v>
      </c>
      <c r="AO10849"/>
      <c r="AP10849"/>
      <c r="AQ10849"/>
      <c r="AR10849"/>
      <c r="AS10849"/>
      <c r="AT10849"/>
      <c r="AU10849"/>
      <c r="AV10849"/>
      <c r="AW10849"/>
      <c r="AX10849"/>
    </row>
    <row r="10850" spans="34:50" x14ac:dyDescent="0.25">
      <c r="AH10850" t="s">
        <v>11262</v>
      </c>
      <c r="AI10850" t="s">
        <v>11187</v>
      </c>
      <c r="AJ10850" t="s">
        <v>11188</v>
      </c>
      <c r="AK10850" t="s">
        <v>11188</v>
      </c>
      <c r="AL10850" t="s">
        <v>11188</v>
      </c>
      <c r="AM10850" t="str">
        <f>RIGHT("0"&amp;VLOOKUP(Table2[[#This Row],[Region]],$AR$71:$AS$98,2,FALSE),2)</f>
        <v>20</v>
      </c>
      <c r="AN10850" t="str">
        <f>VLOOKUP(Table2[[#This Row],[Region]],$AR$71:$AT$93,3,FALSE)</f>
        <v>F</v>
      </c>
      <c r="AO10850"/>
      <c r="AP10850"/>
      <c r="AQ10850"/>
      <c r="AR10850"/>
      <c r="AS10850"/>
      <c r="AT10850"/>
      <c r="AU10850"/>
      <c r="AV10850"/>
      <c r="AW10850"/>
      <c r="AX10850"/>
    </row>
    <row r="10851" spans="34:50" x14ac:dyDescent="0.25">
      <c r="AH10851" t="s">
        <v>11263</v>
      </c>
      <c r="AI10851" t="s">
        <v>11187</v>
      </c>
      <c r="AJ10851" t="s">
        <v>11188</v>
      </c>
      <c r="AK10851" t="s">
        <v>11188</v>
      </c>
      <c r="AL10851" t="s">
        <v>11188</v>
      </c>
      <c r="AM10851" t="str">
        <f>RIGHT("0"&amp;VLOOKUP(Table2[[#This Row],[Region]],$AR$71:$AS$98,2,FALSE),2)</f>
        <v>20</v>
      </c>
      <c r="AN10851" t="str">
        <f>VLOOKUP(Table2[[#This Row],[Region]],$AR$71:$AT$93,3,FALSE)</f>
        <v>F</v>
      </c>
      <c r="AO10851"/>
      <c r="AP10851"/>
      <c r="AQ10851"/>
      <c r="AR10851"/>
      <c r="AS10851"/>
      <c r="AT10851"/>
      <c r="AU10851"/>
      <c r="AV10851"/>
      <c r="AW10851"/>
      <c r="AX10851"/>
    </row>
    <row r="10852" spans="34:50" x14ac:dyDescent="0.25">
      <c r="AH10852" t="s">
        <v>11264</v>
      </c>
      <c r="AI10852" t="s">
        <v>11187</v>
      </c>
      <c r="AJ10852" t="s">
        <v>11188</v>
      </c>
      <c r="AK10852" t="s">
        <v>11188</v>
      </c>
      <c r="AL10852" t="s">
        <v>11188</v>
      </c>
      <c r="AM10852" t="str">
        <f>RIGHT("0"&amp;VLOOKUP(Table2[[#This Row],[Region]],$AR$71:$AS$98,2,FALSE),2)</f>
        <v>20</v>
      </c>
      <c r="AN10852" t="str">
        <f>VLOOKUP(Table2[[#This Row],[Region]],$AR$71:$AT$93,3,FALSE)</f>
        <v>F</v>
      </c>
      <c r="AO10852"/>
      <c r="AP10852"/>
      <c r="AQ10852"/>
      <c r="AR10852"/>
      <c r="AS10852"/>
      <c r="AT10852"/>
      <c r="AU10852"/>
      <c r="AV10852"/>
      <c r="AW10852"/>
      <c r="AX10852"/>
    </row>
    <row r="10853" spans="34:50" x14ac:dyDescent="0.25">
      <c r="AH10853" t="s">
        <v>11265</v>
      </c>
      <c r="AI10853" t="s">
        <v>11187</v>
      </c>
      <c r="AJ10853" t="s">
        <v>11188</v>
      </c>
      <c r="AK10853" t="s">
        <v>11188</v>
      </c>
      <c r="AL10853" t="s">
        <v>11188</v>
      </c>
      <c r="AM10853" t="str">
        <f>RIGHT("0"&amp;VLOOKUP(Table2[[#This Row],[Region]],$AR$71:$AS$98,2,FALSE),2)</f>
        <v>20</v>
      </c>
      <c r="AN10853" t="str">
        <f>VLOOKUP(Table2[[#This Row],[Region]],$AR$71:$AT$93,3,FALSE)</f>
        <v>F</v>
      </c>
      <c r="AO10853"/>
      <c r="AP10853"/>
      <c r="AQ10853"/>
      <c r="AR10853"/>
      <c r="AS10853"/>
      <c r="AT10853"/>
      <c r="AU10853"/>
      <c r="AV10853"/>
      <c r="AW10853"/>
      <c r="AX10853"/>
    </row>
    <row r="10854" spans="34:50" x14ac:dyDescent="0.25">
      <c r="AH10854" t="s">
        <v>11266</v>
      </c>
      <c r="AI10854" t="s">
        <v>11187</v>
      </c>
      <c r="AJ10854" t="s">
        <v>11188</v>
      </c>
      <c r="AK10854" t="s">
        <v>11188</v>
      </c>
      <c r="AL10854" t="s">
        <v>11188</v>
      </c>
      <c r="AM10854" t="str">
        <f>RIGHT("0"&amp;VLOOKUP(Table2[[#This Row],[Region]],$AR$71:$AS$98,2,FALSE),2)</f>
        <v>20</v>
      </c>
      <c r="AN10854" t="str">
        <f>VLOOKUP(Table2[[#This Row],[Region]],$AR$71:$AT$93,3,FALSE)</f>
        <v>F</v>
      </c>
      <c r="AO10854"/>
      <c r="AP10854"/>
      <c r="AQ10854"/>
      <c r="AR10854"/>
      <c r="AS10854"/>
      <c r="AT10854"/>
      <c r="AU10854"/>
      <c r="AV10854"/>
      <c r="AW10854"/>
      <c r="AX10854"/>
    </row>
    <row r="10855" spans="34:50" x14ac:dyDescent="0.25">
      <c r="AH10855" t="s">
        <v>11267</v>
      </c>
      <c r="AI10855" t="s">
        <v>11187</v>
      </c>
      <c r="AJ10855" t="s">
        <v>11188</v>
      </c>
      <c r="AK10855" t="s">
        <v>11188</v>
      </c>
      <c r="AL10855" t="s">
        <v>11188</v>
      </c>
      <c r="AM10855" t="str">
        <f>RIGHT("0"&amp;VLOOKUP(Table2[[#This Row],[Region]],$AR$71:$AS$98,2,FALSE),2)</f>
        <v>20</v>
      </c>
      <c r="AN10855" t="str">
        <f>VLOOKUP(Table2[[#This Row],[Region]],$AR$71:$AT$93,3,FALSE)</f>
        <v>F</v>
      </c>
      <c r="AO10855"/>
      <c r="AP10855"/>
      <c r="AQ10855"/>
      <c r="AR10855"/>
      <c r="AS10855"/>
      <c r="AT10855"/>
      <c r="AU10855"/>
      <c r="AV10855"/>
      <c r="AW10855"/>
      <c r="AX10855"/>
    </row>
    <row r="10856" spans="34:50" x14ac:dyDescent="0.25">
      <c r="AH10856" t="s">
        <v>11268</v>
      </c>
      <c r="AI10856" t="s">
        <v>11187</v>
      </c>
      <c r="AJ10856" t="s">
        <v>11188</v>
      </c>
      <c r="AK10856" t="s">
        <v>11188</v>
      </c>
      <c r="AL10856" t="s">
        <v>11188</v>
      </c>
      <c r="AM10856" t="str">
        <f>RIGHT("0"&amp;VLOOKUP(Table2[[#This Row],[Region]],$AR$71:$AS$98,2,FALSE),2)</f>
        <v>20</v>
      </c>
      <c r="AN10856" t="str">
        <f>VLOOKUP(Table2[[#This Row],[Region]],$AR$71:$AT$93,3,FALSE)</f>
        <v>F</v>
      </c>
      <c r="AO10856"/>
      <c r="AP10856"/>
      <c r="AQ10856"/>
      <c r="AR10856"/>
      <c r="AS10856"/>
      <c r="AT10856"/>
      <c r="AU10856"/>
      <c r="AV10856"/>
      <c r="AW10856"/>
      <c r="AX10856"/>
    </row>
    <row r="10857" spans="34:50" x14ac:dyDescent="0.25">
      <c r="AH10857" t="s">
        <v>11269</v>
      </c>
      <c r="AI10857" t="s">
        <v>11187</v>
      </c>
      <c r="AJ10857" t="s">
        <v>11188</v>
      </c>
      <c r="AK10857" t="s">
        <v>11188</v>
      </c>
      <c r="AL10857" t="s">
        <v>11188</v>
      </c>
      <c r="AM10857" t="str">
        <f>RIGHT("0"&amp;VLOOKUP(Table2[[#This Row],[Region]],$AR$71:$AS$98,2,FALSE),2)</f>
        <v>20</v>
      </c>
      <c r="AN10857" t="str">
        <f>VLOOKUP(Table2[[#This Row],[Region]],$AR$71:$AT$93,3,FALSE)</f>
        <v>F</v>
      </c>
      <c r="AO10857"/>
      <c r="AP10857"/>
      <c r="AQ10857"/>
      <c r="AR10857"/>
      <c r="AS10857"/>
      <c r="AT10857"/>
      <c r="AU10857"/>
      <c r="AV10857"/>
      <c r="AW10857"/>
      <c r="AX10857"/>
    </row>
    <row r="10858" spans="34:50" x14ac:dyDescent="0.25">
      <c r="AH10858" t="s">
        <v>11270</v>
      </c>
      <c r="AI10858" t="s">
        <v>11187</v>
      </c>
      <c r="AJ10858" t="s">
        <v>11188</v>
      </c>
      <c r="AK10858" t="s">
        <v>11188</v>
      </c>
      <c r="AL10858" t="s">
        <v>11188</v>
      </c>
      <c r="AM10858" t="str">
        <f>RIGHT("0"&amp;VLOOKUP(Table2[[#This Row],[Region]],$AR$71:$AS$98,2,FALSE),2)</f>
        <v>20</v>
      </c>
      <c r="AN10858" t="str">
        <f>VLOOKUP(Table2[[#This Row],[Region]],$AR$71:$AT$93,3,FALSE)</f>
        <v>F</v>
      </c>
      <c r="AO10858"/>
      <c r="AP10858"/>
      <c r="AQ10858"/>
      <c r="AR10858"/>
      <c r="AS10858"/>
      <c r="AT10858"/>
      <c r="AU10858"/>
      <c r="AV10858"/>
      <c r="AW10858"/>
      <c r="AX10858"/>
    </row>
    <row r="10859" spans="34:50" x14ac:dyDescent="0.25">
      <c r="AH10859" t="s">
        <v>11271</v>
      </c>
      <c r="AI10859" t="s">
        <v>11187</v>
      </c>
      <c r="AJ10859" t="s">
        <v>11188</v>
      </c>
      <c r="AK10859" t="s">
        <v>11188</v>
      </c>
      <c r="AL10859" t="s">
        <v>11188</v>
      </c>
      <c r="AM10859" t="str">
        <f>RIGHT("0"&amp;VLOOKUP(Table2[[#This Row],[Region]],$AR$71:$AS$98,2,FALSE),2)</f>
        <v>20</v>
      </c>
      <c r="AN10859" t="str">
        <f>VLOOKUP(Table2[[#This Row],[Region]],$AR$71:$AT$93,3,FALSE)</f>
        <v>F</v>
      </c>
      <c r="AO10859"/>
      <c r="AP10859"/>
      <c r="AQ10859"/>
      <c r="AR10859"/>
      <c r="AS10859"/>
      <c r="AT10859"/>
      <c r="AU10859"/>
      <c r="AV10859"/>
      <c r="AW10859"/>
      <c r="AX10859"/>
    </row>
    <row r="10860" spans="34:50" x14ac:dyDescent="0.25">
      <c r="AH10860" t="s">
        <v>11272</v>
      </c>
      <c r="AI10860" t="s">
        <v>11187</v>
      </c>
      <c r="AJ10860" t="s">
        <v>11188</v>
      </c>
      <c r="AK10860" t="s">
        <v>11188</v>
      </c>
      <c r="AL10860" t="s">
        <v>11188</v>
      </c>
      <c r="AM10860" t="str">
        <f>RIGHT("0"&amp;VLOOKUP(Table2[[#This Row],[Region]],$AR$71:$AS$98,2,FALSE),2)</f>
        <v>20</v>
      </c>
      <c r="AN10860" t="str">
        <f>VLOOKUP(Table2[[#This Row],[Region]],$AR$71:$AT$93,3,FALSE)</f>
        <v>F</v>
      </c>
      <c r="AO10860"/>
      <c r="AP10860"/>
      <c r="AQ10860"/>
      <c r="AR10860"/>
      <c r="AS10860"/>
      <c r="AT10860"/>
      <c r="AU10860"/>
      <c r="AV10860"/>
      <c r="AW10860"/>
      <c r="AX10860"/>
    </row>
    <row r="10861" spans="34:50" x14ac:dyDescent="0.25">
      <c r="AH10861" t="s">
        <v>11273</v>
      </c>
      <c r="AI10861" t="s">
        <v>11187</v>
      </c>
      <c r="AJ10861" t="s">
        <v>11188</v>
      </c>
      <c r="AK10861" t="s">
        <v>11188</v>
      </c>
      <c r="AL10861" t="s">
        <v>11188</v>
      </c>
      <c r="AM10861" t="str">
        <f>RIGHT("0"&amp;VLOOKUP(Table2[[#This Row],[Region]],$AR$71:$AS$98,2,FALSE),2)</f>
        <v>20</v>
      </c>
      <c r="AN10861" t="str">
        <f>VLOOKUP(Table2[[#This Row],[Region]],$AR$71:$AT$93,3,FALSE)</f>
        <v>F</v>
      </c>
      <c r="AO10861"/>
      <c r="AP10861"/>
      <c r="AQ10861"/>
      <c r="AR10861"/>
      <c r="AS10861"/>
      <c r="AT10861"/>
      <c r="AU10861"/>
      <c r="AV10861"/>
      <c r="AW10861"/>
      <c r="AX10861"/>
    </row>
    <row r="10862" spans="34:50" x14ac:dyDescent="0.25">
      <c r="AH10862" t="s">
        <v>11274</v>
      </c>
      <c r="AI10862" t="s">
        <v>11187</v>
      </c>
      <c r="AJ10862" t="s">
        <v>11188</v>
      </c>
      <c r="AK10862" t="s">
        <v>11188</v>
      </c>
      <c r="AL10862" t="s">
        <v>11188</v>
      </c>
      <c r="AM10862" t="str">
        <f>RIGHT("0"&amp;VLOOKUP(Table2[[#This Row],[Region]],$AR$71:$AS$98,2,FALSE),2)</f>
        <v>20</v>
      </c>
      <c r="AN10862" t="str">
        <f>VLOOKUP(Table2[[#This Row],[Region]],$AR$71:$AT$93,3,FALSE)</f>
        <v>F</v>
      </c>
      <c r="AO10862"/>
      <c r="AP10862"/>
      <c r="AQ10862"/>
      <c r="AR10862"/>
      <c r="AS10862"/>
      <c r="AT10862"/>
      <c r="AU10862"/>
      <c r="AV10862"/>
      <c r="AW10862"/>
      <c r="AX10862"/>
    </row>
    <row r="10863" spans="34:50" x14ac:dyDescent="0.25">
      <c r="AH10863" t="s">
        <v>11275</v>
      </c>
      <c r="AI10863" t="s">
        <v>11187</v>
      </c>
      <c r="AJ10863" t="s">
        <v>11188</v>
      </c>
      <c r="AK10863" t="s">
        <v>11188</v>
      </c>
      <c r="AL10863" t="s">
        <v>11188</v>
      </c>
      <c r="AM10863" t="str">
        <f>RIGHT("0"&amp;VLOOKUP(Table2[[#This Row],[Region]],$AR$71:$AS$98,2,FALSE),2)</f>
        <v>20</v>
      </c>
      <c r="AN10863" t="str">
        <f>VLOOKUP(Table2[[#This Row],[Region]],$AR$71:$AT$93,3,FALSE)</f>
        <v>F</v>
      </c>
      <c r="AO10863"/>
      <c r="AP10863"/>
      <c r="AQ10863"/>
      <c r="AR10863"/>
      <c r="AS10863"/>
      <c r="AT10863"/>
      <c r="AU10863"/>
      <c r="AV10863"/>
      <c r="AW10863"/>
      <c r="AX10863"/>
    </row>
    <row r="10864" spans="34:50" x14ac:dyDescent="0.25">
      <c r="AH10864" t="s">
        <v>11276</v>
      </c>
      <c r="AI10864" t="s">
        <v>11187</v>
      </c>
      <c r="AJ10864" t="s">
        <v>11188</v>
      </c>
      <c r="AK10864" t="s">
        <v>11188</v>
      </c>
      <c r="AL10864" t="s">
        <v>11188</v>
      </c>
      <c r="AM10864" t="str">
        <f>RIGHT("0"&amp;VLOOKUP(Table2[[#This Row],[Region]],$AR$71:$AS$98,2,FALSE),2)</f>
        <v>20</v>
      </c>
      <c r="AN10864" t="str">
        <f>VLOOKUP(Table2[[#This Row],[Region]],$AR$71:$AT$93,3,FALSE)</f>
        <v>F</v>
      </c>
      <c r="AO10864"/>
      <c r="AP10864"/>
      <c r="AQ10864"/>
      <c r="AR10864"/>
      <c r="AS10864"/>
      <c r="AT10864"/>
      <c r="AU10864"/>
      <c r="AV10864"/>
      <c r="AW10864"/>
      <c r="AX10864"/>
    </row>
    <row r="10865" spans="34:50" x14ac:dyDescent="0.25">
      <c r="AH10865" t="s">
        <v>11277</v>
      </c>
      <c r="AI10865" t="s">
        <v>11187</v>
      </c>
      <c r="AJ10865" t="s">
        <v>11188</v>
      </c>
      <c r="AK10865" t="s">
        <v>11188</v>
      </c>
      <c r="AL10865" t="s">
        <v>11188</v>
      </c>
      <c r="AM10865" t="str">
        <f>RIGHT("0"&amp;VLOOKUP(Table2[[#This Row],[Region]],$AR$71:$AS$98,2,FALSE),2)</f>
        <v>20</v>
      </c>
      <c r="AN10865" t="str">
        <f>VLOOKUP(Table2[[#This Row],[Region]],$AR$71:$AT$93,3,FALSE)</f>
        <v>F</v>
      </c>
      <c r="AO10865"/>
      <c r="AP10865"/>
      <c r="AQ10865"/>
      <c r="AR10865"/>
      <c r="AS10865"/>
      <c r="AT10865"/>
      <c r="AU10865"/>
      <c r="AV10865"/>
      <c r="AW10865"/>
      <c r="AX10865"/>
    </row>
    <row r="10866" spans="34:50" x14ac:dyDescent="0.25">
      <c r="AH10866" t="s">
        <v>11278</v>
      </c>
      <c r="AI10866" t="s">
        <v>11187</v>
      </c>
      <c r="AJ10866" t="s">
        <v>11188</v>
      </c>
      <c r="AK10866" t="s">
        <v>11188</v>
      </c>
      <c r="AL10866" t="s">
        <v>11188</v>
      </c>
      <c r="AM10866" t="str">
        <f>RIGHT("0"&amp;VLOOKUP(Table2[[#This Row],[Region]],$AR$71:$AS$98,2,FALSE),2)</f>
        <v>20</v>
      </c>
      <c r="AN10866" t="str">
        <f>VLOOKUP(Table2[[#This Row],[Region]],$AR$71:$AT$93,3,FALSE)</f>
        <v>F</v>
      </c>
      <c r="AO10866"/>
      <c r="AP10866"/>
      <c r="AQ10866"/>
      <c r="AR10866"/>
      <c r="AS10866"/>
      <c r="AT10866"/>
      <c r="AU10866"/>
      <c r="AV10866"/>
      <c r="AW10866"/>
      <c r="AX10866"/>
    </row>
    <row r="10867" spans="34:50" x14ac:dyDescent="0.25">
      <c r="AH10867" t="s">
        <v>11279</v>
      </c>
      <c r="AI10867" t="s">
        <v>11187</v>
      </c>
      <c r="AJ10867" t="s">
        <v>11188</v>
      </c>
      <c r="AK10867" t="s">
        <v>11188</v>
      </c>
      <c r="AL10867" t="s">
        <v>11188</v>
      </c>
      <c r="AM10867" t="str">
        <f>RIGHT("0"&amp;VLOOKUP(Table2[[#This Row],[Region]],$AR$71:$AS$98,2,FALSE),2)</f>
        <v>20</v>
      </c>
      <c r="AN10867" t="str">
        <f>VLOOKUP(Table2[[#This Row],[Region]],$AR$71:$AT$93,3,FALSE)</f>
        <v>F</v>
      </c>
      <c r="AO10867"/>
      <c r="AP10867"/>
      <c r="AQ10867"/>
      <c r="AR10867"/>
      <c r="AS10867"/>
      <c r="AT10867"/>
      <c r="AU10867"/>
      <c r="AV10867"/>
      <c r="AW10867"/>
      <c r="AX10867"/>
    </row>
    <row r="10868" spans="34:50" x14ac:dyDescent="0.25">
      <c r="AH10868" t="s">
        <v>11280</v>
      </c>
      <c r="AI10868" t="s">
        <v>11187</v>
      </c>
      <c r="AJ10868" t="s">
        <v>11188</v>
      </c>
      <c r="AK10868" t="s">
        <v>11188</v>
      </c>
      <c r="AL10868" t="s">
        <v>11188</v>
      </c>
      <c r="AM10868" t="str">
        <f>RIGHT("0"&amp;VLOOKUP(Table2[[#This Row],[Region]],$AR$71:$AS$98,2,FALSE),2)</f>
        <v>20</v>
      </c>
      <c r="AN10868" t="str">
        <f>VLOOKUP(Table2[[#This Row],[Region]],$AR$71:$AT$93,3,FALSE)</f>
        <v>F</v>
      </c>
      <c r="AO10868"/>
      <c r="AP10868"/>
      <c r="AQ10868"/>
      <c r="AR10868"/>
      <c r="AS10868"/>
      <c r="AT10868"/>
      <c r="AU10868"/>
      <c r="AV10868"/>
      <c r="AW10868"/>
      <c r="AX10868"/>
    </row>
    <row r="10869" spans="34:50" x14ac:dyDescent="0.25">
      <c r="AH10869" t="s">
        <v>11281</v>
      </c>
      <c r="AI10869" t="s">
        <v>11187</v>
      </c>
      <c r="AJ10869" t="s">
        <v>11188</v>
      </c>
      <c r="AK10869" t="s">
        <v>11188</v>
      </c>
      <c r="AL10869" t="s">
        <v>11188</v>
      </c>
      <c r="AM10869" t="str">
        <f>RIGHT("0"&amp;VLOOKUP(Table2[[#This Row],[Region]],$AR$71:$AS$98,2,FALSE),2)</f>
        <v>20</v>
      </c>
      <c r="AN10869" t="str">
        <f>VLOOKUP(Table2[[#This Row],[Region]],$AR$71:$AT$93,3,FALSE)</f>
        <v>F</v>
      </c>
      <c r="AO10869"/>
      <c r="AP10869"/>
      <c r="AQ10869"/>
      <c r="AR10869"/>
      <c r="AS10869"/>
      <c r="AT10869"/>
      <c r="AU10869"/>
      <c r="AV10869"/>
      <c r="AW10869"/>
      <c r="AX10869"/>
    </row>
    <row r="10870" spans="34:50" x14ac:dyDescent="0.25">
      <c r="AH10870" t="s">
        <v>11282</v>
      </c>
      <c r="AI10870" t="s">
        <v>11187</v>
      </c>
      <c r="AJ10870" t="s">
        <v>11188</v>
      </c>
      <c r="AK10870" t="s">
        <v>11188</v>
      </c>
      <c r="AL10870" t="s">
        <v>11188</v>
      </c>
      <c r="AM10870" t="str">
        <f>RIGHT("0"&amp;VLOOKUP(Table2[[#This Row],[Region]],$AR$71:$AS$98,2,FALSE),2)</f>
        <v>20</v>
      </c>
      <c r="AN10870" t="str">
        <f>VLOOKUP(Table2[[#This Row],[Region]],$AR$71:$AT$93,3,FALSE)</f>
        <v>F</v>
      </c>
      <c r="AO10870"/>
      <c r="AP10870"/>
      <c r="AQ10870"/>
      <c r="AR10870"/>
      <c r="AS10870"/>
      <c r="AT10870"/>
      <c r="AU10870"/>
      <c r="AV10870"/>
      <c r="AW10870"/>
      <c r="AX10870"/>
    </row>
    <row r="10871" spans="34:50" x14ac:dyDescent="0.25">
      <c r="AH10871" t="s">
        <v>11283</v>
      </c>
      <c r="AI10871" t="s">
        <v>11187</v>
      </c>
      <c r="AJ10871" t="s">
        <v>11188</v>
      </c>
      <c r="AK10871" t="s">
        <v>11188</v>
      </c>
      <c r="AL10871" t="s">
        <v>11188</v>
      </c>
      <c r="AM10871" t="str">
        <f>RIGHT("0"&amp;VLOOKUP(Table2[[#This Row],[Region]],$AR$71:$AS$98,2,FALSE),2)</f>
        <v>20</v>
      </c>
      <c r="AN10871" t="str">
        <f>VLOOKUP(Table2[[#This Row],[Region]],$AR$71:$AT$93,3,FALSE)</f>
        <v>F</v>
      </c>
      <c r="AO10871"/>
      <c r="AP10871"/>
      <c r="AQ10871"/>
      <c r="AR10871"/>
      <c r="AS10871"/>
      <c r="AT10871"/>
      <c r="AU10871"/>
      <c r="AV10871"/>
      <c r="AW10871"/>
      <c r="AX10871"/>
    </row>
    <row r="10872" spans="34:50" x14ac:dyDescent="0.25">
      <c r="AH10872" t="s">
        <v>11284</v>
      </c>
      <c r="AI10872" t="s">
        <v>11187</v>
      </c>
      <c r="AJ10872" t="s">
        <v>11188</v>
      </c>
      <c r="AK10872" t="s">
        <v>11188</v>
      </c>
      <c r="AL10872" t="s">
        <v>11188</v>
      </c>
      <c r="AM10872" t="str">
        <f>RIGHT("0"&amp;VLOOKUP(Table2[[#This Row],[Region]],$AR$71:$AS$98,2,FALSE),2)</f>
        <v>20</v>
      </c>
      <c r="AN10872" t="str">
        <f>VLOOKUP(Table2[[#This Row],[Region]],$AR$71:$AT$93,3,FALSE)</f>
        <v>F</v>
      </c>
      <c r="AO10872"/>
      <c r="AP10872"/>
      <c r="AQ10872"/>
      <c r="AR10872"/>
      <c r="AS10872"/>
      <c r="AT10872"/>
      <c r="AU10872"/>
      <c r="AV10872"/>
      <c r="AW10872"/>
      <c r="AX10872"/>
    </row>
    <row r="10873" spans="34:50" x14ac:dyDescent="0.25">
      <c r="AH10873" t="s">
        <v>11285</v>
      </c>
      <c r="AI10873" t="s">
        <v>11187</v>
      </c>
      <c r="AJ10873" t="s">
        <v>11188</v>
      </c>
      <c r="AK10873" t="s">
        <v>11188</v>
      </c>
      <c r="AL10873" t="s">
        <v>11188</v>
      </c>
      <c r="AM10873" t="str">
        <f>RIGHT("0"&amp;VLOOKUP(Table2[[#This Row],[Region]],$AR$71:$AS$98,2,FALSE),2)</f>
        <v>20</v>
      </c>
      <c r="AN10873" t="str">
        <f>VLOOKUP(Table2[[#This Row],[Region]],$AR$71:$AT$93,3,FALSE)</f>
        <v>F</v>
      </c>
      <c r="AO10873"/>
      <c r="AP10873"/>
      <c r="AQ10873"/>
      <c r="AR10873"/>
      <c r="AS10873"/>
      <c r="AT10873"/>
      <c r="AU10873"/>
      <c r="AV10873"/>
      <c r="AW10873"/>
      <c r="AX10873"/>
    </row>
    <row r="10874" spans="34:50" x14ac:dyDescent="0.25">
      <c r="AH10874" t="s">
        <v>11286</v>
      </c>
      <c r="AI10874" t="s">
        <v>11187</v>
      </c>
      <c r="AJ10874" t="s">
        <v>11188</v>
      </c>
      <c r="AK10874" t="s">
        <v>11188</v>
      </c>
      <c r="AL10874" t="s">
        <v>11188</v>
      </c>
      <c r="AM10874" t="str">
        <f>RIGHT("0"&amp;VLOOKUP(Table2[[#This Row],[Region]],$AR$71:$AS$98,2,FALSE),2)</f>
        <v>20</v>
      </c>
      <c r="AN10874" t="str">
        <f>VLOOKUP(Table2[[#This Row],[Region]],$AR$71:$AT$93,3,FALSE)</f>
        <v>F</v>
      </c>
      <c r="AO10874"/>
      <c r="AP10874"/>
      <c r="AQ10874"/>
      <c r="AR10874"/>
      <c r="AS10874"/>
      <c r="AT10874"/>
      <c r="AU10874"/>
      <c r="AV10874"/>
      <c r="AW10874"/>
      <c r="AX10874"/>
    </row>
    <row r="10875" spans="34:50" x14ac:dyDescent="0.25">
      <c r="AH10875" t="s">
        <v>11287</v>
      </c>
      <c r="AI10875" t="s">
        <v>11187</v>
      </c>
      <c r="AJ10875" t="s">
        <v>11188</v>
      </c>
      <c r="AK10875" t="s">
        <v>11188</v>
      </c>
      <c r="AL10875" t="s">
        <v>11188</v>
      </c>
      <c r="AM10875" t="str">
        <f>RIGHT("0"&amp;VLOOKUP(Table2[[#This Row],[Region]],$AR$71:$AS$98,2,FALSE),2)</f>
        <v>20</v>
      </c>
      <c r="AN10875" t="str">
        <f>VLOOKUP(Table2[[#This Row],[Region]],$AR$71:$AT$93,3,FALSE)</f>
        <v>F</v>
      </c>
      <c r="AO10875"/>
      <c r="AP10875"/>
      <c r="AQ10875"/>
      <c r="AR10875"/>
      <c r="AS10875"/>
      <c r="AT10875"/>
      <c r="AU10875"/>
      <c r="AV10875"/>
      <c r="AW10875"/>
      <c r="AX10875"/>
    </row>
    <row r="10876" spans="34:50" x14ac:dyDescent="0.25">
      <c r="AH10876" t="s">
        <v>11288</v>
      </c>
      <c r="AI10876" t="s">
        <v>11187</v>
      </c>
      <c r="AJ10876" t="s">
        <v>11188</v>
      </c>
      <c r="AK10876" t="s">
        <v>11188</v>
      </c>
      <c r="AL10876" t="s">
        <v>11188</v>
      </c>
      <c r="AM10876" t="str">
        <f>RIGHT("0"&amp;VLOOKUP(Table2[[#This Row],[Region]],$AR$71:$AS$98,2,FALSE),2)</f>
        <v>20</v>
      </c>
      <c r="AN10876" t="str">
        <f>VLOOKUP(Table2[[#This Row],[Region]],$AR$71:$AT$93,3,FALSE)</f>
        <v>F</v>
      </c>
      <c r="AO10876"/>
      <c r="AP10876"/>
      <c r="AQ10876"/>
      <c r="AR10876"/>
      <c r="AS10876"/>
      <c r="AT10876"/>
      <c r="AU10876"/>
      <c r="AV10876"/>
      <c r="AW10876"/>
      <c r="AX10876"/>
    </row>
    <row r="10877" spans="34:50" x14ac:dyDescent="0.25">
      <c r="AH10877" t="s">
        <v>11289</v>
      </c>
      <c r="AI10877" t="s">
        <v>11187</v>
      </c>
      <c r="AJ10877" t="s">
        <v>11188</v>
      </c>
      <c r="AK10877" t="s">
        <v>11188</v>
      </c>
      <c r="AL10877" t="s">
        <v>11188</v>
      </c>
      <c r="AM10877" t="str">
        <f>RIGHT("0"&amp;VLOOKUP(Table2[[#This Row],[Region]],$AR$71:$AS$98,2,FALSE),2)</f>
        <v>20</v>
      </c>
      <c r="AN10877" t="str">
        <f>VLOOKUP(Table2[[#This Row],[Region]],$AR$71:$AT$93,3,FALSE)</f>
        <v>F</v>
      </c>
      <c r="AO10877"/>
      <c r="AP10877"/>
      <c r="AQ10877"/>
      <c r="AR10877"/>
      <c r="AS10877"/>
      <c r="AT10877"/>
      <c r="AU10877"/>
      <c r="AV10877"/>
      <c r="AW10877"/>
      <c r="AX10877"/>
    </row>
    <row r="10878" spans="34:50" x14ac:dyDescent="0.25">
      <c r="AH10878" t="s">
        <v>11290</v>
      </c>
      <c r="AI10878" t="s">
        <v>11187</v>
      </c>
      <c r="AJ10878" t="s">
        <v>11188</v>
      </c>
      <c r="AK10878" t="s">
        <v>11188</v>
      </c>
      <c r="AL10878" t="s">
        <v>11188</v>
      </c>
      <c r="AM10878" t="str">
        <f>RIGHT("0"&amp;VLOOKUP(Table2[[#This Row],[Region]],$AR$71:$AS$98,2,FALSE),2)</f>
        <v>20</v>
      </c>
      <c r="AN10878" t="str">
        <f>VLOOKUP(Table2[[#This Row],[Region]],$AR$71:$AT$93,3,FALSE)</f>
        <v>F</v>
      </c>
      <c r="AO10878"/>
      <c r="AP10878"/>
      <c r="AQ10878"/>
      <c r="AR10878"/>
      <c r="AS10878"/>
      <c r="AT10878"/>
      <c r="AU10878"/>
      <c r="AV10878"/>
      <c r="AW10878"/>
      <c r="AX10878"/>
    </row>
    <row r="10879" spans="34:50" x14ac:dyDescent="0.25">
      <c r="AH10879" t="s">
        <v>11291</v>
      </c>
      <c r="AI10879" t="s">
        <v>11187</v>
      </c>
      <c r="AJ10879" t="s">
        <v>11188</v>
      </c>
      <c r="AK10879" t="s">
        <v>11188</v>
      </c>
      <c r="AL10879" t="s">
        <v>11188</v>
      </c>
      <c r="AM10879" t="str">
        <f>RIGHT("0"&amp;VLOOKUP(Table2[[#This Row],[Region]],$AR$71:$AS$98,2,FALSE),2)</f>
        <v>20</v>
      </c>
      <c r="AN10879" t="str">
        <f>VLOOKUP(Table2[[#This Row],[Region]],$AR$71:$AT$93,3,FALSE)</f>
        <v>F</v>
      </c>
      <c r="AO10879"/>
      <c r="AP10879"/>
      <c r="AQ10879"/>
      <c r="AR10879"/>
      <c r="AS10879"/>
      <c r="AT10879"/>
      <c r="AU10879"/>
      <c r="AV10879"/>
      <c r="AW10879"/>
      <c r="AX10879"/>
    </row>
    <row r="10880" spans="34:50" x14ac:dyDescent="0.25">
      <c r="AH10880" t="s">
        <v>11292</v>
      </c>
      <c r="AI10880" t="s">
        <v>11187</v>
      </c>
      <c r="AJ10880" t="s">
        <v>11188</v>
      </c>
      <c r="AK10880" t="s">
        <v>11188</v>
      </c>
      <c r="AL10880" t="s">
        <v>11188</v>
      </c>
      <c r="AM10880" t="str">
        <f>RIGHT("0"&amp;VLOOKUP(Table2[[#This Row],[Region]],$AR$71:$AS$98,2,FALSE),2)</f>
        <v>20</v>
      </c>
      <c r="AN10880" t="str">
        <f>VLOOKUP(Table2[[#This Row],[Region]],$AR$71:$AT$93,3,FALSE)</f>
        <v>F</v>
      </c>
      <c r="AO10880"/>
      <c r="AP10880"/>
      <c r="AQ10880"/>
      <c r="AR10880"/>
      <c r="AS10880"/>
      <c r="AT10880"/>
      <c r="AU10880"/>
      <c r="AV10880"/>
      <c r="AW10880"/>
      <c r="AX10880"/>
    </row>
    <row r="10881" spans="34:50" x14ac:dyDescent="0.25">
      <c r="AH10881" t="s">
        <v>11293</v>
      </c>
      <c r="AI10881" t="s">
        <v>11187</v>
      </c>
      <c r="AJ10881" t="s">
        <v>11188</v>
      </c>
      <c r="AK10881" t="s">
        <v>11188</v>
      </c>
      <c r="AL10881" t="s">
        <v>11188</v>
      </c>
      <c r="AM10881" t="str">
        <f>RIGHT("0"&amp;VLOOKUP(Table2[[#This Row],[Region]],$AR$71:$AS$98,2,FALSE),2)</f>
        <v>20</v>
      </c>
      <c r="AN10881" t="str">
        <f>VLOOKUP(Table2[[#This Row],[Region]],$AR$71:$AT$93,3,FALSE)</f>
        <v>F</v>
      </c>
      <c r="AO10881"/>
      <c r="AP10881"/>
      <c r="AQ10881"/>
      <c r="AR10881"/>
      <c r="AS10881"/>
      <c r="AT10881"/>
      <c r="AU10881"/>
      <c r="AV10881"/>
      <c r="AW10881"/>
      <c r="AX10881"/>
    </row>
    <row r="10882" spans="34:50" x14ac:dyDescent="0.25">
      <c r="AH10882" t="s">
        <v>11294</v>
      </c>
      <c r="AI10882" t="s">
        <v>11187</v>
      </c>
      <c r="AJ10882" t="s">
        <v>11188</v>
      </c>
      <c r="AK10882" t="s">
        <v>11188</v>
      </c>
      <c r="AL10882" t="s">
        <v>11188</v>
      </c>
      <c r="AM10882" t="str">
        <f>RIGHT("0"&amp;VLOOKUP(Table2[[#This Row],[Region]],$AR$71:$AS$98,2,FALSE),2)</f>
        <v>20</v>
      </c>
      <c r="AN10882" t="str">
        <f>VLOOKUP(Table2[[#This Row],[Region]],$AR$71:$AT$93,3,FALSE)</f>
        <v>F</v>
      </c>
      <c r="AO10882"/>
      <c r="AP10882"/>
      <c r="AQ10882"/>
      <c r="AR10882"/>
      <c r="AS10882"/>
      <c r="AT10882"/>
      <c r="AU10882"/>
      <c r="AV10882"/>
      <c r="AW10882"/>
      <c r="AX10882"/>
    </row>
    <row r="10883" spans="34:50" x14ac:dyDescent="0.25">
      <c r="AH10883" t="s">
        <v>11295</v>
      </c>
      <c r="AI10883" t="s">
        <v>11187</v>
      </c>
      <c r="AJ10883" t="s">
        <v>11188</v>
      </c>
      <c r="AK10883" t="s">
        <v>11188</v>
      </c>
      <c r="AL10883" t="s">
        <v>11188</v>
      </c>
      <c r="AM10883" t="str">
        <f>RIGHT("0"&amp;VLOOKUP(Table2[[#This Row],[Region]],$AR$71:$AS$98,2,FALSE),2)</f>
        <v>20</v>
      </c>
      <c r="AN10883" t="str">
        <f>VLOOKUP(Table2[[#This Row],[Region]],$AR$71:$AT$93,3,FALSE)</f>
        <v>F</v>
      </c>
      <c r="AO10883"/>
      <c r="AP10883"/>
      <c r="AQ10883"/>
      <c r="AR10883"/>
      <c r="AS10883"/>
      <c r="AT10883"/>
      <c r="AU10883"/>
      <c r="AV10883"/>
      <c r="AW10883"/>
      <c r="AX10883"/>
    </row>
    <row r="10884" spans="34:50" x14ac:dyDescent="0.25">
      <c r="AH10884" t="s">
        <v>11296</v>
      </c>
      <c r="AI10884" t="s">
        <v>11187</v>
      </c>
      <c r="AJ10884" t="s">
        <v>11188</v>
      </c>
      <c r="AK10884" t="s">
        <v>11188</v>
      </c>
      <c r="AL10884" t="s">
        <v>11188</v>
      </c>
      <c r="AM10884" t="str">
        <f>RIGHT("0"&amp;VLOOKUP(Table2[[#This Row],[Region]],$AR$71:$AS$98,2,FALSE),2)</f>
        <v>20</v>
      </c>
      <c r="AN10884" t="str">
        <f>VLOOKUP(Table2[[#This Row],[Region]],$AR$71:$AT$93,3,FALSE)</f>
        <v>F</v>
      </c>
      <c r="AO10884"/>
      <c r="AP10884"/>
      <c r="AQ10884"/>
      <c r="AR10884"/>
      <c r="AS10884"/>
      <c r="AT10884"/>
      <c r="AU10884"/>
      <c r="AV10884"/>
      <c r="AW10884"/>
      <c r="AX10884"/>
    </row>
    <row r="10885" spans="34:50" x14ac:dyDescent="0.25">
      <c r="AH10885" t="s">
        <v>11297</v>
      </c>
      <c r="AI10885" t="s">
        <v>11187</v>
      </c>
      <c r="AJ10885" t="s">
        <v>11188</v>
      </c>
      <c r="AK10885" t="s">
        <v>11188</v>
      </c>
      <c r="AL10885" t="s">
        <v>11188</v>
      </c>
      <c r="AM10885" t="str">
        <f>RIGHT("0"&amp;VLOOKUP(Table2[[#This Row],[Region]],$AR$71:$AS$98,2,FALSE),2)</f>
        <v>20</v>
      </c>
      <c r="AN10885" t="str">
        <f>VLOOKUP(Table2[[#This Row],[Region]],$AR$71:$AT$93,3,FALSE)</f>
        <v>F</v>
      </c>
      <c r="AO10885"/>
      <c r="AP10885"/>
      <c r="AQ10885"/>
      <c r="AR10885"/>
      <c r="AS10885"/>
      <c r="AT10885"/>
      <c r="AU10885"/>
      <c r="AV10885"/>
      <c r="AW10885"/>
      <c r="AX10885"/>
    </row>
    <row r="10886" spans="34:50" x14ac:dyDescent="0.25">
      <c r="AH10886" t="s">
        <v>11298</v>
      </c>
      <c r="AI10886" t="s">
        <v>11187</v>
      </c>
      <c r="AJ10886" t="s">
        <v>11188</v>
      </c>
      <c r="AK10886" t="s">
        <v>11188</v>
      </c>
      <c r="AL10886" t="s">
        <v>11188</v>
      </c>
      <c r="AM10886" t="str">
        <f>RIGHT("0"&amp;VLOOKUP(Table2[[#This Row],[Region]],$AR$71:$AS$98,2,FALSE),2)</f>
        <v>20</v>
      </c>
      <c r="AN10886" t="str">
        <f>VLOOKUP(Table2[[#This Row],[Region]],$AR$71:$AT$93,3,FALSE)</f>
        <v>F</v>
      </c>
      <c r="AO10886"/>
      <c r="AP10886"/>
      <c r="AQ10886"/>
      <c r="AR10886"/>
      <c r="AS10886"/>
      <c r="AT10886"/>
      <c r="AU10886"/>
      <c r="AV10886"/>
      <c r="AW10886"/>
      <c r="AX10886"/>
    </row>
    <row r="10887" spans="34:50" x14ac:dyDescent="0.25">
      <c r="AH10887" t="s">
        <v>11299</v>
      </c>
      <c r="AI10887" t="s">
        <v>11187</v>
      </c>
      <c r="AJ10887" t="s">
        <v>11188</v>
      </c>
      <c r="AK10887" t="s">
        <v>11188</v>
      </c>
      <c r="AL10887" t="s">
        <v>11188</v>
      </c>
      <c r="AM10887" t="str">
        <f>RIGHT("0"&amp;VLOOKUP(Table2[[#This Row],[Region]],$AR$71:$AS$98,2,FALSE),2)</f>
        <v>20</v>
      </c>
      <c r="AN10887" t="str">
        <f>VLOOKUP(Table2[[#This Row],[Region]],$AR$71:$AT$93,3,FALSE)</f>
        <v>F</v>
      </c>
      <c r="AO10887"/>
      <c r="AP10887"/>
      <c r="AQ10887"/>
      <c r="AR10887"/>
      <c r="AS10887"/>
      <c r="AT10887"/>
      <c r="AU10887"/>
      <c r="AV10887"/>
      <c r="AW10887"/>
      <c r="AX10887"/>
    </row>
    <row r="10888" spans="34:50" x14ac:dyDescent="0.25">
      <c r="AH10888" t="s">
        <v>11300</v>
      </c>
      <c r="AI10888" t="s">
        <v>11187</v>
      </c>
      <c r="AJ10888" t="s">
        <v>11188</v>
      </c>
      <c r="AK10888" t="s">
        <v>11188</v>
      </c>
      <c r="AL10888" t="s">
        <v>11188</v>
      </c>
      <c r="AM10888" t="str">
        <f>RIGHT("0"&amp;VLOOKUP(Table2[[#This Row],[Region]],$AR$71:$AS$98,2,FALSE),2)</f>
        <v>20</v>
      </c>
      <c r="AN10888" t="str">
        <f>VLOOKUP(Table2[[#This Row],[Region]],$AR$71:$AT$93,3,FALSE)</f>
        <v>F</v>
      </c>
      <c r="AO10888"/>
      <c r="AP10888"/>
      <c r="AQ10888"/>
      <c r="AR10888"/>
      <c r="AS10888"/>
      <c r="AT10888"/>
      <c r="AU10888"/>
      <c r="AV10888"/>
      <c r="AW10888"/>
      <c r="AX10888"/>
    </row>
    <row r="10889" spans="34:50" x14ac:dyDescent="0.25">
      <c r="AH10889" t="s">
        <v>11301</v>
      </c>
      <c r="AI10889" t="s">
        <v>11187</v>
      </c>
      <c r="AJ10889" t="s">
        <v>11188</v>
      </c>
      <c r="AK10889" t="s">
        <v>11188</v>
      </c>
      <c r="AL10889" t="s">
        <v>11188</v>
      </c>
      <c r="AM10889" t="str">
        <f>RIGHT("0"&amp;VLOOKUP(Table2[[#This Row],[Region]],$AR$71:$AS$98,2,FALSE),2)</f>
        <v>20</v>
      </c>
      <c r="AN10889" t="str">
        <f>VLOOKUP(Table2[[#This Row],[Region]],$AR$71:$AT$93,3,FALSE)</f>
        <v>F</v>
      </c>
      <c r="AO10889"/>
      <c r="AP10889"/>
      <c r="AQ10889"/>
      <c r="AR10889"/>
      <c r="AS10889"/>
      <c r="AT10889"/>
      <c r="AU10889"/>
      <c r="AV10889"/>
      <c r="AW10889"/>
      <c r="AX10889"/>
    </row>
    <row r="10890" spans="34:50" x14ac:dyDescent="0.25">
      <c r="AH10890" t="s">
        <v>11302</v>
      </c>
      <c r="AI10890" t="s">
        <v>11187</v>
      </c>
      <c r="AJ10890" t="s">
        <v>11188</v>
      </c>
      <c r="AK10890" t="s">
        <v>11188</v>
      </c>
      <c r="AL10890" t="s">
        <v>11188</v>
      </c>
      <c r="AM10890" t="str">
        <f>RIGHT("0"&amp;VLOOKUP(Table2[[#This Row],[Region]],$AR$71:$AS$98,2,FALSE),2)</f>
        <v>20</v>
      </c>
      <c r="AN10890" t="str">
        <f>VLOOKUP(Table2[[#This Row],[Region]],$AR$71:$AT$93,3,FALSE)</f>
        <v>F</v>
      </c>
      <c r="AO10890"/>
      <c r="AP10890"/>
      <c r="AQ10890"/>
      <c r="AR10890"/>
      <c r="AS10890"/>
      <c r="AT10890"/>
      <c r="AU10890"/>
      <c r="AV10890"/>
      <c r="AW10890"/>
      <c r="AX10890"/>
    </row>
    <row r="10891" spans="34:50" x14ac:dyDescent="0.25">
      <c r="AH10891" t="s">
        <v>11303</v>
      </c>
      <c r="AI10891" t="s">
        <v>11187</v>
      </c>
      <c r="AJ10891" t="s">
        <v>11188</v>
      </c>
      <c r="AK10891" t="s">
        <v>11188</v>
      </c>
      <c r="AL10891" t="s">
        <v>11188</v>
      </c>
      <c r="AM10891" t="str">
        <f>RIGHT("0"&amp;VLOOKUP(Table2[[#This Row],[Region]],$AR$71:$AS$98,2,FALSE),2)</f>
        <v>20</v>
      </c>
      <c r="AN10891" t="str">
        <f>VLOOKUP(Table2[[#This Row],[Region]],$AR$71:$AT$93,3,FALSE)</f>
        <v>F</v>
      </c>
      <c r="AO10891"/>
      <c r="AP10891"/>
      <c r="AQ10891"/>
      <c r="AR10891"/>
      <c r="AS10891"/>
      <c r="AT10891"/>
      <c r="AU10891"/>
      <c r="AV10891"/>
      <c r="AW10891"/>
      <c r="AX10891"/>
    </row>
    <row r="10892" spans="34:50" x14ac:dyDescent="0.25">
      <c r="AH10892" t="s">
        <v>11304</v>
      </c>
      <c r="AI10892" t="s">
        <v>11187</v>
      </c>
      <c r="AJ10892" t="s">
        <v>11188</v>
      </c>
      <c r="AK10892" t="s">
        <v>11188</v>
      </c>
      <c r="AL10892" t="s">
        <v>11188</v>
      </c>
      <c r="AM10892" t="str">
        <f>RIGHT("0"&amp;VLOOKUP(Table2[[#This Row],[Region]],$AR$71:$AS$98,2,FALSE),2)</f>
        <v>20</v>
      </c>
      <c r="AN10892" t="str">
        <f>VLOOKUP(Table2[[#This Row],[Region]],$AR$71:$AT$93,3,FALSE)</f>
        <v>F</v>
      </c>
      <c r="AO10892"/>
      <c r="AP10892"/>
      <c r="AQ10892"/>
      <c r="AR10892"/>
      <c r="AS10892"/>
      <c r="AT10892"/>
      <c r="AU10892"/>
      <c r="AV10892"/>
      <c r="AW10892"/>
      <c r="AX10892"/>
    </row>
    <row r="10893" spans="34:50" x14ac:dyDescent="0.25">
      <c r="AH10893" t="s">
        <v>11305</v>
      </c>
      <c r="AI10893" t="s">
        <v>11187</v>
      </c>
      <c r="AJ10893" t="s">
        <v>11188</v>
      </c>
      <c r="AK10893" t="s">
        <v>11188</v>
      </c>
      <c r="AL10893" t="s">
        <v>11188</v>
      </c>
      <c r="AM10893" t="str">
        <f>RIGHT("0"&amp;VLOOKUP(Table2[[#This Row],[Region]],$AR$71:$AS$98,2,FALSE),2)</f>
        <v>20</v>
      </c>
      <c r="AN10893" t="str">
        <f>VLOOKUP(Table2[[#This Row],[Region]],$AR$71:$AT$93,3,FALSE)</f>
        <v>F</v>
      </c>
      <c r="AO10893"/>
      <c r="AP10893"/>
      <c r="AQ10893"/>
      <c r="AR10893"/>
      <c r="AS10893"/>
      <c r="AT10893"/>
      <c r="AU10893"/>
      <c r="AV10893"/>
      <c r="AW10893"/>
      <c r="AX10893"/>
    </row>
    <row r="10894" spans="34:50" x14ac:dyDescent="0.25">
      <c r="AH10894" t="s">
        <v>11306</v>
      </c>
      <c r="AI10894" t="s">
        <v>11187</v>
      </c>
      <c r="AJ10894" t="s">
        <v>11188</v>
      </c>
      <c r="AK10894" t="s">
        <v>11188</v>
      </c>
      <c r="AL10894" t="s">
        <v>11188</v>
      </c>
      <c r="AM10894" t="str">
        <f>RIGHT("0"&amp;VLOOKUP(Table2[[#This Row],[Region]],$AR$71:$AS$98,2,FALSE),2)</f>
        <v>20</v>
      </c>
      <c r="AN10894" t="str">
        <f>VLOOKUP(Table2[[#This Row],[Region]],$AR$71:$AT$93,3,FALSE)</f>
        <v>F</v>
      </c>
      <c r="AO10894"/>
      <c r="AP10894"/>
      <c r="AQ10894"/>
      <c r="AR10894"/>
      <c r="AS10894"/>
      <c r="AT10894"/>
      <c r="AU10894"/>
      <c r="AV10894"/>
      <c r="AW10894"/>
      <c r="AX10894"/>
    </row>
    <row r="10895" spans="34:50" x14ac:dyDescent="0.25">
      <c r="AH10895" t="s">
        <v>11307</v>
      </c>
      <c r="AI10895" t="s">
        <v>11187</v>
      </c>
      <c r="AJ10895" t="s">
        <v>11188</v>
      </c>
      <c r="AK10895" t="s">
        <v>11188</v>
      </c>
      <c r="AL10895" t="s">
        <v>11188</v>
      </c>
      <c r="AM10895" t="str">
        <f>RIGHT("0"&amp;VLOOKUP(Table2[[#This Row],[Region]],$AR$71:$AS$98,2,FALSE),2)</f>
        <v>20</v>
      </c>
      <c r="AN10895" t="str">
        <f>VLOOKUP(Table2[[#This Row],[Region]],$AR$71:$AT$93,3,FALSE)</f>
        <v>F</v>
      </c>
      <c r="AO10895"/>
      <c r="AP10895"/>
      <c r="AQ10895"/>
      <c r="AR10895"/>
      <c r="AS10895"/>
      <c r="AT10895"/>
      <c r="AU10895"/>
      <c r="AV10895"/>
      <c r="AW10895"/>
      <c r="AX10895"/>
    </row>
    <row r="10896" spans="34:50" x14ac:dyDescent="0.25">
      <c r="AH10896" t="s">
        <v>11308</v>
      </c>
      <c r="AI10896" t="s">
        <v>11187</v>
      </c>
      <c r="AJ10896" t="s">
        <v>11188</v>
      </c>
      <c r="AK10896" t="s">
        <v>11188</v>
      </c>
      <c r="AL10896" t="s">
        <v>11188</v>
      </c>
      <c r="AM10896" t="str">
        <f>RIGHT("0"&amp;VLOOKUP(Table2[[#This Row],[Region]],$AR$71:$AS$98,2,FALSE),2)</f>
        <v>20</v>
      </c>
      <c r="AN10896" t="str">
        <f>VLOOKUP(Table2[[#This Row],[Region]],$AR$71:$AT$93,3,FALSE)</f>
        <v>F</v>
      </c>
      <c r="AO10896"/>
      <c r="AP10896"/>
      <c r="AQ10896"/>
      <c r="AR10896"/>
      <c r="AS10896"/>
      <c r="AT10896"/>
      <c r="AU10896"/>
      <c r="AV10896"/>
      <c r="AW10896"/>
      <c r="AX10896"/>
    </row>
    <row r="10897" spans="34:50" x14ac:dyDescent="0.25">
      <c r="AH10897" t="s">
        <v>11309</v>
      </c>
      <c r="AI10897" t="s">
        <v>11187</v>
      </c>
      <c r="AJ10897" t="s">
        <v>11188</v>
      </c>
      <c r="AK10897" t="s">
        <v>11188</v>
      </c>
      <c r="AL10897" t="s">
        <v>11188</v>
      </c>
      <c r="AM10897" t="str">
        <f>RIGHT("0"&amp;VLOOKUP(Table2[[#This Row],[Region]],$AR$71:$AS$98,2,FALSE),2)</f>
        <v>20</v>
      </c>
      <c r="AN10897" t="str">
        <f>VLOOKUP(Table2[[#This Row],[Region]],$AR$71:$AT$93,3,FALSE)</f>
        <v>F</v>
      </c>
      <c r="AO10897"/>
      <c r="AP10897"/>
      <c r="AQ10897"/>
      <c r="AR10897"/>
      <c r="AS10897"/>
      <c r="AT10897"/>
      <c r="AU10897"/>
      <c r="AV10897"/>
      <c r="AW10897"/>
      <c r="AX10897"/>
    </row>
    <row r="10898" spans="34:50" x14ac:dyDescent="0.25">
      <c r="AH10898" t="s">
        <v>11310</v>
      </c>
      <c r="AI10898" t="s">
        <v>11187</v>
      </c>
      <c r="AJ10898" t="s">
        <v>11188</v>
      </c>
      <c r="AK10898" t="s">
        <v>11188</v>
      </c>
      <c r="AL10898" t="s">
        <v>11188</v>
      </c>
      <c r="AM10898" t="str">
        <f>RIGHT("0"&amp;VLOOKUP(Table2[[#This Row],[Region]],$AR$71:$AS$98,2,FALSE),2)</f>
        <v>20</v>
      </c>
      <c r="AN10898" t="str">
        <f>VLOOKUP(Table2[[#This Row],[Region]],$AR$71:$AT$93,3,FALSE)</f>
        <v>F</v>
      </c>
      <c r="AO10898"/>
      <c r="AP10898"/>
      <c r="AQ10898"/>
      <c r="AR10898"/>
      <c r="AS10898"/>
      <c r="AT10898"/>
      <c r="AU10898"/>
      <c r="AV10898"/>
      <c r="AW10898"/>
      <c r="AX10898"/>
    </row>
    <row r="10899" spans="34:50" x14ac:dyDescent="0.25">
      <c r="AH10899" t="s">
        <v>11311</v>
      </c>
      <c r="AI10899" t="s">
        <v>11187</v>
      </c>
      <c r="AJ10899" t="s">
        <v>11188</v>
      </c>
      <c r="AK10899" t="s">
        <v>11188</v>
      </c>
      <c r="AL10899" t="s">
        <v>11188</v>
      </c>
      <c r="AM10899" t="str">
        <f>RIGHT("0"&amp;VLOOKUP(Table2[[#This Row],[Region]],$AR$71:$AS$98,2,FALSE),2)</f>
        <v>20</v>
      </c>
      <c r="AN10899" t="str">
        <f>VLOOKUP(Table2[[#This Row],[Region]],$AR$71:$AT$93,3,FALSE)</f>
        <v>F</v>
      </c>
      <c r="AO10899"/>
      <c r="AP10899"/>
      <c r="AQ10899"/>
      <c r="AR10899"/>
      <c r="AS10899"/>
      <c r="AT10899"/>
      <c r="AU10899"/>
      <c r="AV10899"/>
      <c r="AW10899"/>
      <c r="AX10899"/>
    </row>
    <row r="10900" spans="34:50" x14ac:dyDescent="0.25">
      <c r="AH10900" t="s">
        <v>11312</v>
      </c>
      <c r="AI10900" t="s">
        <v>11187</v>
      </c>
      <c r="AJ10900" t="s">
        <v>11188</v>
      </c>
      <c r="AK10900" t="s">
        <v>11188</v>
      </c>
      <c r="AL10900" t="s">
        <v>11188</v>
      </c>
      <c r="AM10900" t="str">
        <f>RIGHT("0"&amp;VLOOKUP(Table2[[#This Row],[Region]],$AR$71:$AS$98,2,FALSE),2)</f>
        <v>20</v>
      </c>
      <c r="AN10900" t="str">
        <f>VLOOKUP(Table2[[#This Row],[Region]],$AR$71:$AT$93,3,FALSE)</f>
        <v>F</v>
      </c>
      <c r="AO10900"/>
      <c r="AP10900"/>
      <c r="AQ10900"/>
      <c r="AR10900"/>
      <c r="AS10900"/>
      <c r="AT10900"/>
      <c r="AU10900"/>
      <c r="AV10900"/>
      <c r="AW10900"/>
      <c r="AX10900"/>
    </row>
    <row r="10901" spans="34:50" x14ac:dyDescent="0.25">
      <c r="AH10901" t="s">
        <v>11313</v>
      </c>
      <c r="AI10901" t="s">
        <v>11187</v>
      </c>
      <c r="AJ10901" t="s">
        <v>11188</v>
      </c>
      <c r="AK10901" t="s">
        <v>11188</v>
      </c>
      <c r="AL10901" t="s">
        <v>11188</v>
      </c>
      <c r="AM10901" t="str">
        <f>RIGHT("0"&amp;VLOOKUP(Table2[[#This Row],[Region]],$AR$71:$AS$98,2,FALSE),2)</f>
        <v>20</v>
      </c>
      <c r="AN10901" t="str">
        <f>VLOOKUP(Table2[[#This Row],[Region]],$AR$71:$AT$93,3,FALSE)</f>
        <v>F</v>
      </c>
      <c r="AO10901"/>
      <c r="AP10901"/>
      <c r="AQ10901"/>
      <c r="AR10901"/>
      <c r="AS10901"/>
      <c r="AT10901"/>
      <c r="AU10901"/>
      <c r="AV10901"/>
      <c r="AW10901"/>
      <c r="AX10901"/>
    </row>
    <row r="10902" spans="34:50" x14ac:dyDescent="0.25">
      <c r="AH10902" t="s">
        <v>11314</v>
      </c>
      <c r="AI10902" t="s">
        <v>11187</v>
      </c>
      <c r="AJ10902" t="s">
        <v>11188</v>
      </c>
      <c r="AK10902" t="s">
        <v>11188</v>
      </c>
      <c r="AL10902" t="s">
        <v>11188</v>
      </c>
      <c r="AM10902" t="str">
        <f>RIGHT("0"&amp;VLOOKUP(Table2[[#This Row],[Region]],$AR$71:$AS$98,2,FALSE),2)</f>
        <v>20</v>
      </c>
      <c r="AN10902" t="str">
        <f>VLOOKUP(Table2[[#This Row],[Region]],$AR$71:$AT$93,3,FALSE)</f>
        <v>F</v>
      </c>
      <c r="AO10902"/>
      <c r="AP10902"/>
      <c r="AQ10902"/>
      <c r="AR10902"/>
      <c r="AS10902"/>
      <c r="AT10902"/>
      <c r="AU10902"/>
      <c r="AV10902"/>
      <c r="AW10902"/>
      <c r="AX10902"/>
    </row>
    <row r="10903" spans="34:50" x14ac:dyDescent="0.25">
      <c r="AH10903" t="s">
        <v>11315</v>
      </c>
      <c r="AI10903" t="s">
        <v>11187</v>
      </c>
      <c r="AJ10903" t="s">
        <v>11188</v>
      </c>
      <c r="AK10903" t="s">
        <v>11188</v>
      </c>
      <c r="AL10903" t="s">
        <v>11188</v>
      </c>
      <c r="AM10903" t="str">
        <f>RIGHT("0"&amp;VLOOKUP(Table2[[#This Row],[Region]],$AR$71:$AS$98,2,FALSE),2)</f>
        <v>20</v>
      </c>
      <c r="AN10903" t="str">
        <f>VLOOKUP(Table2[[#This Row],[Region]],$AR$71:$AT$93,3,FALSE)</f>
        <v>F</v>
      </c>
      <c r="AO10903"/>
      <c r="AP10903"/>
      <c r="AQ10903"/>
      <c r="AR10903"/>
      <c r="AS10903"/>
      <c r="AT10903"/>
      <c r="AU10903"/>
      <c r="AV10903"/>
      <c r="AW10903"/>
      <c r="AX10903"/>
    </row>
    <row r="10904" spans="34:50" x14ac:dyDescent="0.25">
      <c r="AH10904" t="s">
        <v>11316</v>
      </c>
      <c r="AI10904" t="s">
        <v>11187</v>
      </c>
      <c r="AJ10904" t="s">
        <v>11188</v>
      </c>
      <c r="AK10904" t="s">
        <v>11188</v>
      </c>
      <c r="AL10904" t="s">
        <v>11188</v>
      </c>
      <c r="AM10904" t="str">
        <f>RIGHT("0"&amp;VLOOKUP(Table2[[#This Row],[Region]],$AR$71:$AS$98,2,FALSE),2)</f>
        <v>20</v>
      </c>
      <c r="AN10904" t="str">
        <f>VLOOKUP(Table2[[#This Row],[Region]],$AR$71:$AT$93,3,FALSE)</f>
        <v>F</v>
      </c>
      <c r="AO10904"/>
      <c r="AP10904"/>
      <c r="AQ10904"/>
      <c r="AR10904"/>
      <c r="AS10904"/>
      <c r="AT10904"/>
      <c r="AU10904"/>
      <c r="AV10904"/>
      <c r="AW10904"/>
      <c r="AX10904"/>
    </row>
    <row r="10905" spans="34:50" x14ac:dyDescent="0.25">
      <c r="AH10905" t="s">
        <v>11317</v>
      </c>
      <c r="AI10905" t="s">
        <v>11187</v>
      </c>
      <c r="AJ10905" t="s">
        <v>11188</v>
      </c>
      <c r="AK10905" t="s">
        <v>11188</v>
      </c>
      <c r="AL10905" t="s">
        <v>11188</v>
      </c>
      <c r="AM10905" t="str">
        <f>RIGHT("0"&amp;VLOOKUP(Table2[[#This Row],[Region]],$AR$71:$AS$98,2,FALSE),2)</f>
        <v>20</v>
      </c>
      <c r="AN10905" t="str">
        <f>VLOOKUP(Table2[[#This Row],[Region]],$AR$71:$AT$93,3,FALSE)</f>
        <v>F</v>
      </c>
      <c r="AO10905"/>
      <c r="AP10905"/>
      <c r="AQ10905"/>
      <c r="AR10905"/>
      <c r="AS10905"/>
      <c r="AT10905"/>
      <c r="AU10905"/>
      <c r="AV10905"/>
      <c r="AW10905"/>
      <c r="AX10905"/>
    </row>
    <row r="10906" spans="34:50" x14ac:dyDescent="0.25">
      <c r="AH10906" t="s">
        <v>157</v>
      </c>
      <c r="AI10906" t="s">
        <v>11187</v>
      </c>
      <c r="AJ10906" t="s">
        <v>11188</v>
      </c>
      <c r="AK10906" t="s">
        <v>11188</v>
      </c>
      <c r="AL10906" t="s">
        <v>11188</v>
      </c>
      <c r="AM10906" t="str">
        <f>RIGHT("0"&amp;VLOOKUP(Table2[[#This Row],[Region]],$AR$71:$AS$98,2,FALSE),2)</f>
        <v>20</v>
      </c>
      <c r="AN10906" t="str">
        <f>VLOOKUP(Table2[[#This Row],[Region]],$AR$71:$AT$93,3,FALSE)</f>
        <v>F</v>
      </c>
      <c r="AO10906"/>
      <c r="AP10906"/>
      <c r="AQ10906"/>
      <c r="AR10906"/>
      <c r="AS10906"/>
      <c r="AT10906"/>
      <c r="AU10906"/>
      <c r="AV10906"/>
      <c r="AW10906"/>
      <c r="AX10906"/>
    </row>
    <row r="10907" spans="34:50" x14ac:dyDescent="0.25">
      <c r="AH10907" t="s">
        <v>11318</v>
      </c>
      <c r="AI10907" t="s">
        <v>11187</v>
      </c>
      <c r="AJ10907" t="s">
        <v>11188</v>
      </c>
      <c r="AK10907" t="s">
        <v>11188</v>
      </c>
      <c r="AL10907" t="s">
        <v>11188</v>
      </c>
      <c r="AM10907" t="str">
        <f>RIGHT("0"&amp;VLOOKUP(Table2[[#This Row],[Region]],$AR$71:$AS$98,2,FALSE),2)</f>
        <v>20</v>
      </c>
      <c r="AN10907" t="str">
        <f>VLOOKUP(Table2[[#This Row],[Region]],$AR$71:$AT$93,3,FALSE)</f>
        <v>F</v>
      </c>
      <c r="AO10907"/>
      <c r="AP10907"/>
      <c r="AQ10907"/>
      <c r="AR10907"/>
      <c r="AS10907"/>
      <c r="AT10907"/>
      <c r="AU10907"/>
      <c r="AV10907"/>
      <c r="AW10907"/>
      <c r="AX10907"/>
    </row>
    <row r="10908" spans="34:50" x14ac:dyDescent="0.25">
      <c r="AH10908" t="s">
        <v>11319</v>
      </c>
      <c r="AI10908" t="s">
        <v>11187</v>
      </c>
      <c r="AJ10908" t="s">
        <v>11188</v>
      </c>
      <c r="AK10908" t="s">
        <v>11188</v>
      </c>
      <c r="AL10908" t="s">
        <v>11188</v>
      </c>
      <c r="AM10908" t="str">
        <f>RIGHT("0"&amp;VLOOKUP(Table2[[#This Row],[Region]],$AR$71:$AS$98,2,FALSE),2)</f>
        <v>20</v>
      </c>
      <c r="AN10908" t="str">
        <f>VLOOKUP(Table2[[#This Row],[Region]],$AR$71:$AT$93,3,FALSE)</f>
        <v>F</v>
      </c>
      <c r="AO10908"/>
      <c r="AP10908"/>
      <c r="AQ10908"/>
      <c r="AR10908"/>
      <c r="AS10908"/>
      <c r="AT10908"/>
      <c r="AU10908"/>
      <c r="AV10908"/>
      <c r="AW10908"/>
      <c r="AX10908"/>
    </row>
    <row r="10909" spans="34:50" x14ac:dyDescent="0.25">
      <c r="AH10909" t="s">
        <v>11320</v>
      </c>
      <c r="AI10909" t="s">
        <v>11187</v>
      </c>
      <c r="AJ10909" t="s">
        <v>11188</v>
      </c>
      <c r="AK10909" t="s">
        <v>11188</v>
      </c>
      <c r="AL10909" t="s">
        <v>11188</v>
      </c>
      <c r="AM10909" t="str">
        <f>RIGHT("0"&amp;VLOOKUP(Table2[[#This Row],[Region]],$AR$71:$AS$98,2,FALSE),2)</f>
        <v>20</v>
      </c>
      <c r="AN10909" t="str">
        <f>VLOOKUP(Table2[[#This Row],[Region]],$AR$71:$AT$93,3,FALSE)</f>
        <v>F</v>
      </c>
      <c r="AO10909"/>
      <c r="AP10909"/>
      <c r="AQ10909"/>
      <c r="AR10909"/>
      <c r="AS10909"/>
      <c r="AT10909"/>
      <c r="AU10909"/>
      <c r="AV10909"/>
      <c r="AW10909"/>
      <c r="AX10909"/>
    </row>
    <row r="10910" spans="34:50" x14ac:dyDescent="0.25">
      <c r="AH10910" t="s">
        <v>11321</v>
      </c>
      <c r="AI10910" t="s">
        <v>11187</v>
      </c>
      <c r="AJ10910" t="s">
        <v>11188</v>
      </c>
      <c r="AK10910" t="s">
        <v>11188</v>
      </c>
      <c r="AL10910" t="s">
        <v>11188</v>
      </c>
      <c r="AM10910" t="str">
        <f>RIGHT("0"&amp;VLOOKUP(Table2[[#This Row],[Region]],$AR$71:$AS$98,2,FALSE),2)</f>
        <v>20</v>
      </c>
      <c r="AN10910" t="str">
        <f>VLOOKUP(Table2[[#This Row],[Region]],$AR$71:$AT$93,3,FALSE)</f>
        <v>F</v>
      </c>
      <c r="AO10910"/>
      <c r="AP10910"/>
      <c r="AQ10910"/>
      <c r="AR10910"/>
      <c r="AS10910"/>
      <c r="AT10910"/>
      <c r="AU10910"/>
      <c r="AV10910"/>
      <c r="AW10910"/>
      <c r="AX10910"/>
    </row>
    <row r="10911" spans="34:50" x14ac:dyDescent="0.25">
      <c r="AH10911" t="s">
        <v>11322</v>
      </c>
      <c r="AI10911" t="s">
        <v>11187</v>
      </c>
      <c r="AJ10911" t="s">
        <v>11188</v>
      </c>
      <c r="AK10911" t="s">
        <v>11188</v>
      </c>
      <c r="AL10911" t="s">
        <v>11188</v>
      </c>
      <c r="AM10911" t="str">
        <f>RIGHT("0"&amp;VLOOKUP(Table2[[#This Row],[Region]],$AR$71:$AS$98,2,FALSE),2)</f>
        <v>20</v>
      </c>
      <c r="AN10911" t="str">
        <f>VLOOKUP(Table2[[#This Row],[Region]],$AR$71:$AT$93,3,FALSE)</f>
        <v>F</v>
      </c>
      <c r="AO10911"/>
      <c r="AP10911"/>
      <c r="AQ10911"/>
      <c r="AR10911"/>
      <c r="AS10911"/>
      <c r="AT10911"/>
      <c r="AU10911"/>
      <c r="AV10911"/>
      <c r="AW10911"/>
      <c r="AX10911"/>
    </row>
    <row r="10912" spans="34:50" x14ac:dyDescent="0.25">
      <c r="AH10912" t="s">
        <v>11323</v>
      </c>
      <c r="AI10912" t="s">
        <v>11187</v>
      </c>
      <c r="AJ10912" t="s">
        <v>11188</v>
      </c>
      <c r="AK10912" t="s">
        <v>11188</v>
      </c>
      <c r="AL10912" t="s">
        <v>11188</v>
      </c>
      <c r="AM10912" t="str">
        <f>RIGHT("0"&amp;VLOOKUP(Table2[[#This Row],[Region]],$AR$71:$AS$98,2,FALSE),2)</f>
        <v>20</v>
      </c>
      <c r="AN10912" t="str">
        <f>VLOOKUP(Table2[[#This Row],[Region]],$AR$71:$AT$93,3,FALSE)</f>
        <v>F</v>
      </c>
      <c r="AO10912"/>
      <c r="AP10912"/>
      <c r="AQ10912"/>
      <c r="AR10912"/>
      <c r="AS10912"/>
      <c r="AT10912"/>
      <c r="AU10912"/>
      <c r="AV10912"/>
      <c r="AW10912"/>
      <c r="AX10912"/>
    </row>
    <row r="10913" spans="34:50" x14ac:dyDescent="0.25">
      <c r="AH10913" t="s">
        <v>11324</v>
      </c>
      <c r="AI10913" t="s">
        <v>11187</v>
      </c>
      <c r="AJ10913" t="s">
        <v>11188</v>
      </c>
      <c r="AK10913" t="s">
        <v>11188</v>
      </c>
      <c r="AL10913" t="s">
        <v>11188</v>
      </c>
      <c r="AM10913" t="str">
        <f>RIGHT("0"&amp;VLOOKUP(Table2[[#This Row],[Region]],$AR$71:$AS$98,2,FALSE),2)</f>
        <v>20</v>
      </c>
      <c r="AN10913" t="str">
        <f>VLOOKUP(Table2[[#This Row],[Region]],$AR$71:$AT$93,3,FALSE)</f>
        <v>F</v>
      </c>
      <c r="AO10913"/>
      <c r="AP10913"/>
      <c r="AQ10913"/>
      <c r="AR10913"/>
      <c r="AS10913"/>
      <c r="AT10913"/>
      <c r="AU10913"/>
      <c r="AV10913"/>
      <c r="AW10913"/>
      <c r="AX10913"/>
    </row>
    <row r="10914" spans="34:50" x14ac:dyDescent="0.25">
      <c r="AH10914" t="s">
        <v>11325</v>
      </c>
      <c r="AI10914" t="s">
        <v>11187</v>
      </c>
      <c r="AJ10914" t="s">
        <v>11188</v>
      </c>
      <c r="AK10914" t="s">
        <v>11188</v>
      </c>
      <c r="AL10914" t="s">
        <v>11188</v>
      </c>
      <c r="AM10914" t="str">
        <f>RIGHT("0"&amp;VLOOKUP(Table2[[#This Row],[Region]],$AR$71:$AS$98,2,FALSE),2)</f>
        <v>20</v>
      </c>
      <c r="AN10914" t="str">
        <f>VLOOKUP(Table2[[#This Row],[Region]],$AR$71:$AT$93,3,FALSE)</f>
        <v>F</v>
      </c>
      <c r="AO10914"/>
      <c r="AP10914"/>
      <c r="AQ10914"/>
      <c r="AR10914"/>
      <c r="AS10914"/>
      <c r="AT10914"/>
      <c r="AU10914"/>
      <c r="AV10914"/>
      <c r="AW10914"/>
      <c r="AX10914"/>
    </row>
    <row r="10915" spans="34:50" x14ac:dyDescent="0.25">
      <c r="AH10915" t="s">
        <v>11326</v>
      </c>
      <c r="AI10915" t="s">
        <v>11187</v>
      </c>
      <c r="AJ10915" t="s">
        <v>11188</v>
      </c>
      <c r="AK10915" t="s">
        <v>11188</v>
      </c>
      <c r="AL10915" t="s">
        <v>11188</v>
      </c>
      <c r="AM10915" t="str">
        <f>RIGHT("0"&amp;VLOOKUP(Table2[[#This Row],[Region]],$AR$71:$AS$98,2,FALSE),2)</f>
        <v>20</v>
      </c>
      <c r="AN10915" t="str">
        <f>VLOOKUP(Table2[[#This Row],[Region]],$AR$71:$AT$93,3,FALSE)</f>
        <v>F</v>
      </c>
      <c r="AO10915"/>
      <c r="AP10915"/>
      <c r="AQ10915"/>
      <c r="AR10915"/>
      <c r="AS10915"/>
      <c r="AT10915"/>
      <c r="AU10915"/>
      <c r="AV10915"/>
      <c r="AW10915"/>
      <c r="AX10915"/>
    </row>
    <row r="10916" spans="34:50" x14ac:dyDescent="0.25">
      <c r="AH10916" t="s">
        <v>11327</v>
      </c>
      <c r="AI10916" t="s">
        <v>11187</v>
      </c>
      <c r="AJ10916" t="s">
        <v>11188</v>
      </c>
      <c r="AK10916" t="s">
        <v>11188</v>
      </c>
      <c r="AL10916" t="s">
        <v>11188</v>
      </c>
      <c r="AM10916" t="str">
        <f>RIGHT("0"&amp;VLOOKUP(Table2[[#This Row],[Region]],$AR$71:$AS$98,2,FALSE),2)</f>
        <v>20</v>
      </c>
      <c r="AN10916" t="str">
        <f>VLOOKUP(Table2[[#This Row],[Region]],$AR$71:$AT$93,3,FALSE)</f>
        <v>F</v>
      </c>
      <c r="AO10916"/>
      <c r="AP10916"/>
      <c r="AQ10916"/>
      <c r="AR10916"/>
      <c r="AS10916"/>
      <c r="AT10916"/>
      <c r="AU10916"/>
      <c r="AV10916"/>
      <c r="AW10916"/>
      <c r="AX10916"/>
    </row>
    <row r="10917" spans="34:50" x14ac:dyDescent="0.25">
      <c r="AH10917" t="s">
        <v>11328</v>
      </c>
      <c r="AI10917" t="s">
        <v>11187</v>
      </c>
      <c r="AJ10917" t="s">
        <v>11188</v>
      </c>
      <c r="AK10917" t="s">
        <v>11188</v>
      </c>
      <c r="AL10917" t="s">
        <v>11188</v>
      </c>
      <c r="AM10917" t="str">
        <f>RIGHT("0"&amp;VLOOKUP(Table2[[#This Row],[Region]],$AR$71:$AS$98,2,FALSE),2)</f>
        <v>20</v>
      </c>
      <c r="AN10917" t="str">
        <f>VLOOKUP(Table2[[#This Row],[Region]],$AR$71:$AT$93,3,FALSE)</f>
        <v>F</v>
      </c>
      <c r="AO10917"/>
      <c r="AP10917"/>
      <c r="AQ10917"/>
      <c r="AR10917"/>
      <c r="AS10917"/>
      <c r="AT10917"/>
      <c r="AU10917"/>
      <c r="AV10917"/>
      <c r="AW10917"/>
      <c r="AX10917"/>
    </row>
    <row r="10918" spans="34:50" x14ac:dyDescent="0.25">
      <c r="AH10918" t="s">
        <v>11329</v>
      </c>
      <c r="AI10918" t="s">
        <v>11187</v>
      </c>
      <c r="AJ10918" t="s">
        <v>11188</v>
      </c>
      <c r="AK10918" t="s">
        <v>11188</v>
      </c>
      <c r="AL10918" t="s">
        <v>11188</v>
      </c>
      <c r="AM10918" t="str">
        <f>RIGHT("0"&amp;VLOOKUP(Table2[[#This Row],[Region]],$AR$71:$AS$98,2,FALSE),2)</f>
        <v>20</v>
      </c>
      <c r="AN10918" t="str">
        <f>VLOOKUP(Table2[[#This Row],[Region]],$AR$71:$AT$93,3,FALSE)</f>
        <v>F</v>
      </c>
      <c r="AO10918"/>
      <c r="AP10918"/>
      <c r="AQ10918"/>
      <c r="AR10918"/>
      <c r="AS10918"/>
      <c r="AT10918"/>
      <c r="AU10918"/>
      <c r="AV10918"/>
      <c r="AW10918"/>
      <c r="AX10918"/>
    </row>
    <row r="10919" spans="34:50" x14ac:dyDescent="0.25">
      <c r="AH10919" t="s">
        <v>11330</v>
      </c>
      <c r="AI10919" t="s">
        <v>11187</v>
      </c>
      <c r="AJ10919" t="s">
        <v>11188</v>
      </c>
      <c r="AK10919" t="s">
        <v>11188</v>
      </c>
      <c r="AL10919" t="s">
        <v>11188</v>
      </c>
      <c r="AM10919" t="str">
        <f>RIGHT("0"&amp;VLOOKUP(Table2[[#This Row],[Region]],$AR$71:$AS$98,2,FALSE),2)</f>
        <v>20</v>
      </c>
      <c r="AN10919" t="str">
        <f>VLOOKUP(Table2[[#This Row],[Region]],$AR$71:$AT$93,3,FALSE)</f>
        <v>F</v>
      </c>
      <c r="AO10919"/>
      <c r="AP10919"/>
      <c r="AQ10919"/>
      <c r="AR10919"/>
      <c r="AS10919"/>
      <c r="AT10919"/>
      <c r="AU10919"/>
      <c r="AV10919"/>
      <c r="AW10919"/>
      <c r="AX10919"/>
    </row>
    <row r="10920" spans="34:50" x14ac:dyDescent="0.25">
      <c r="AH10920" t="s">
        <v>11331</v>
      </c>
      <c r="AI10920" t="s">
        <v>11187</v>
      </c>
      <c r="AJ10920" t="s">
        <v>11188</v>
      </c>
      <c r="AK10920" t="s">
        <v>11188</v>
      </c>
      <c r="AL10920" t="s">
        <v>11188</v>
      </c>
      <c r="AM10920" t="str">
        <f>RIGHT("0"&amp;VLOOKUP(Table2[[#This Row],[Region]],$AR$71:$AS$98,2,FALSE),2)</f>
        <v>20</v>
      </c>
      <c r="AN10920" t="str">
        <f>VLOOKUP(Table2[[#This Row],[Region]],$AR$71:$AT$93,3,FALSE)</f>
        <v>F</v>
      </c>
      <c r="AO10920"/>
      <c r="AP10920"/>
      <c r="AQ10920"/>
      <c r="AR10920"/>
      <c r="AS10920"/>
      <c r="AT10920"/>
      <c r="AU10920"/>
      <c r="AV10920"/>
      <c r="AW10920"/>
      <c r="AX10920"/>
    </row>
    <row r="10921" spans="34:50" x14ac:dyDescent="0.25">
      <c r="AH10921" t="s">
        <v>11332</v>
      </c>
      <c r="AI10921" t="s">
        <v>11187</v>
      </c>
      <c r="AJ10921" t="s">
        <v>11188</v>
      </c>
      <c r="AK10921" t="s">
        <v>11188</v>
      </c>
      <c r="AL10921" t="s">
        <v>11188</v>
      </c>
      <c r="AM10921" t="str">
        <f>RIGHT("0"&amp;VLOOKUP(Table2[[#This Row],[Region]],$AR$71:$AS$98,2,FALSE),2)</f>
        <v>20</v>
      </c>
      <c r="AN10921" t="str">
        <f>VLOOKUP(Table2[[#This Row],[Region]],$AR$71:$AT$93,3,FALSE)</f>
        <v>F</v>
      </c>
      <c r="AO10921"/>
      <c r="AP10921"/>
      <c r="AQ10921"/>
      <c r="AR10921"/>
      <c r="AS10921"/>
      <c r="AT10921"/>
      <c r="AU10921"/>
      <c r="AV10921"/>
      <c r="AW10921"/>
      <c r="AX10921"/>
    </row>
    <row r="10922" spans="34:50" x14ac:dyDescent="0.25">
      <c r="AH10922" t="s">
        <v>11333</v>
      </c>
      <c r="AI10922" t="s">
        <v>11187</v>
      </c>
      <c r="AJ10922" t="s">
        <v>11188</v>
      </c>
      <c r="AK10922" t="s">
        <v>11188</v>
      </c>
      <c r="AL10922" t="s">
        <v>11188</v>
      </c>
      <c r="AM10922" t="str">
        <f>RIGHT("0"&amp;VLOOKUP(Table2[[#This Row],[Region]],$AR$71:$AS$98,2,FALSE),2)</f>
        <v>20</v>
      </c>
      <c r="AN10922" t="str">
        <f>VLOOKUP(Table2[[#This Row],[Region]],$AR$71:$AT$93,3,FALSE)</f>
        <v>F</v>
      </c>
      <c r="AO10922"/>
      <c r="AP10922"/>
      <c r="AQ10922"/>
      <c r="AR10922"/>
      <c r="AS10922"/>
      <c r="AT10922"/>
      <c r="AU10922"/>
      <c r="AV10922"/>
      <c r="AW10922"/>
      <c r="AX10922"/>
    </row>
    <row r="10923" spans="34:50" x14ac:dyDescent="0.25">
      <c r="AH10923" t="s">
        <v>11334</v>
      </c>
      <c r="AI10923" t="s">
        <v>11187</v>
      </c>
      <c r="AJ10923" t="s">
        <v>11188</v>
      </c>
      <c r="AK10923" t="s">
        <v>11188</v>
      </c>
      <c r="AL10923" t="s">
        <v>11188</v>
      </c>
      <c r="AM10923" t="str">
        <f>RIGHT("0"&amp;VLOOKUP(Table2[[#This Row],[Region]],$AR$71:$AS$98,2,FALSE),2)</f>
        <v>20</v>
      </c>
      <c r="AN10923" t="str">
        <f>VLOOKUP(Table2[[#This Row],[Region]],$AR$71:$AT$93,3,FALSE)</f>
        <v>F</v>
      </c>
      <c r="AO10923"/>
      <c r="AP10923"/>
      <c r="AQ10923"/>
      <c r="AR10923"/>
      <c r="AS10923"/>
      <c r="AT10923"/>
      <c r="AU10923"/>
      <c r="AV10923"/>
      <c r="AW10923"/>
      <c r="AX10923"/>
    </row>
    <row r="10924" spans="34:50" x14ac:dyDescent="0.25">
      <c r="AH10924" t="s">
        <v>11335</v>
      </c>
      <c r="AI10924" t="s">
        <v>11187</v>
      </c>
      <c r="AJ10924" t="s">
        <v>11188</v>
      </c>
      <c r="AK10924" t="s">
        <v>11188</v>
      </c>
      <c r="AL10924" t="s">
        <v>11188</v>
      </c>
      <c r="AM10924" t="str">
        <f>RIGHT("0"&amp;VLOOKUP(Table2[[#This Row],[Region]],$AR$71:$AS$98,2,FALSE),2)</f>
        <v>20</v>
      </c>
      <c r="AN10924" t="str">
        <f>VLOOKUP(Table2[[#This Row],[Region]],$AR$71:$AT$93,3,FALSE)</f>
        <v>F</v>
      </c>
      <c r="AO10924"/>
      <c r="AP10924"/>
      <c r="AQ10924"/>
      <c r="AR10924"/>
      <c r="AS10924"/>
      <c r="AT10924"/>
      <c r="AU10924"/>
      <c r="AV10924"/>
      <c r="AW10924"/>
      <c r="AX10924"/>
    </row>
    <row r="10925" spans="34:50" x14ac:dyDescent="0.25">
      <c r="AH10925" t="s">
        <v>11336</v>
      </c>
      <c r="AI10925" t="s">
        <v>11187</v>
      </c>
      <c r="AJ10925" t="s">
        <v>11188</v>
      </c>
      <c r="AK10925" t="s">
        <v>11188</v>
      </c>
      <c r="AL10925" t="s">
        <v>11188</v>
      </c>
      <c r="AM10925" t="str">
        <f>RIGHT("0"&amp;VLOOKUP(Table2[[#This Row],[Region]],$AR$71:$AS$98,2,FALSE),2)</f>
        <v>20</v>
      </c>
      <c r="AN10925" t="str">
        <f>VLOOKUP(Table2[[#This Row],[Region]],$AR$71:$AT$93,3,FALSE)</f>
        <v>F</v>
      </c>
      <c r="AO10925"/>
      <c r="AP10925"/>
      <c r="AQ10925"/>
      <c r="AR10925"/>
      <c r="AS10925"/>
      <c r="AT10925"/>
      <c r="AU10925"/>
      <c r="AV10925"/>
      <c r="AW10925"/>
      <c r="AX10925"/>
    </row>
    <row r="10926" spans="34:50" x14ac:dyDescent="0.25">
      <c r="AH10926" t="s">
        <v>11337</v>
      </c>
      <c r="AI10926" t="s">
        <v>11187</v>
      </c>
      <c r="AJ10926" t="s">
        <v>11188</v>
      </c>
      <c r="AK10926" t="s">
        <v>11188</v>
      </c>
      <c r="AL10926" t="s">
        <v>11188</v>
      </c>
      <c r="AM10926" t="str">
        <f>RIGHT("0"&amp;VLOOKUP(Table2[[#This Row],[Region]],$AR$71:$AS$98,2,FALSE),2)</f>
        <v>20</v>
      </c>
      <c r="AN10926" t="str">
        <f>VLOOKUP(Table2[[#This Row],[Region]],$AR$71:$AT$93,3,FALSE)</f>
        <v>F</v>
      </c>
      <c r="AO10926"/>
      <c r="AP10926"/>
      <c r="AQ10926"/>
      <c r="AR10926"/>
      <c r="AS10926"/>
      <c r="AT10926"/>
      <c r="AU10926"/>
      <c r="AV10926"/>
      <c r="AW10926"/>
      <c r="AX10926"/>
    </row>
    <row r="10927" spans="34:50" x14ac:dyDescent="0.25">
      <c r="AH10927" t="s">
        <v>11338</v>
      </c>
      <c r="AI10927" t="s">
        <v>11187</v>
      </c>
      <c r="AJ10927" t="s">
        <v>11188</v>
      </c>
      <c r="AK10927" t="s">
        <v>11188</v>
      </c>
      <c r="AL10927" t="s">
        <v>11188</v>
      </c>
      <c r="AM10927" t="str">
        <f>RIGHT("0"&amp;VLOOKUP(Table2[[#This Row],[Region]],$AR$71:$AS$98,2,FALSE),2)</f>
        <v>20</v>
      </c>
      <c r="AN10927" t="str">
        <f>VLOOKUP(Table2[[#This Row],[Region]],$AR$71:$AT$93,3,FALSE)</f>
        <v>F</v>
      </c>
      <c r="AO10927"/>
      <c r="AP10927"/>
      <c r="AQ10927"/>
      <c r="AR10927"/>
      <c r="AS10927"/>
      <c r="AT10927"/>
      <c r="AU10927"/>
      <c r="AV10927"/>
      <c r="AW10927"/>
      <c r="AX10927"/>
    </row>
    <row r="10928" spans="34:50" x14ac:dyDescent="0.25">
      <c r="AH10928" t="s">
        <v>11339</v>
      </c>
      <c r="AI10928" t="s">
        <v>11187</v>
      </c>
      <c r="AJ10928" t="s">
        <v>11188</v>
      </c>
      <c r="AK10928" t="s">
        <v>11188</v>
      </c>
      <c r="AL10928" t="s">
        <v>11188</v>
      </c>
      <c r="AM10928" t="str">
        <f>RIGHT("0"&amp;VLOOKUP(Table2[[#This Row],[Region]],$AR$71:$AS$98,2,FALSE),2)</f>
        <v>20</v>
      </c>
      <c r="AN10928" t="str">
        <f>VLOOKUP(Table2[[#This Row],[Region]],$AR$71:$AT$93,3,FALSE)</f>
        <v>F</v>
      </c>
      <c r="AO10928"/>
      <c r="AP10928"/>
      <c r="AQ10928"/>
      <c r="AR10928"/>
      <c r="AS10928"/>
      <c r="AT10928"/>
      <c r="AU10928"/>
      <c r="AV10928"/>
      <c r="AW10928"/>
      <c r="AX10928"/>
    </row>
    <row r="10929" spans="34:50" x14ac:dyDescent="0.25">
      <c r="AH10929" t="s">
        <v>11340</v>
      </c>
      <c r="AI10929" t="s">
        <v>11187</v>
      </c>
      <c r="AJ10929" t="s">
        <v>11188</v>
      </c>
      <c r="AK10929" t="s">
        <v>11188</v>
      </c>
      <c r="AL10929" t="s">
        <v>11188</v>
      </c>
      <c r="AM10929" t="str">
        <f>RIGHT("0"&amp;VLOOKUP(Table2[[#This Row],[Region]],$AR$71:$AS$98,2,FALSE),2)</f>
        <v>20</v>
      </c>
      <c r="AN10929" t="str">
        <f>VLOOKUP(Table2[[#This Row],[Region]],$AR$71:$AT$93,3,FALSE)</f>
        <v>F</v>
      </c>
      <c r="AO10929"/>
      <c r="AP10929"/>
      <c r="AQ10929"/>
      <c r="AR10929"/>
      <c r="AS10929"/>
      <c r="AT10929"/>
      <c r="AU10929"/>
      <c r="AV10929"/>
      <c r="AW10929"/>
      <c r="AX10929"/>
    </row>
    <row r="10930" spans="34:50" x14ac:dyDescent="0.25">
      <c r="AH10930" t="s">
        <v>11341</v>
      </c>
      <c r="AI10930" t="s">
        <v>11187</v>
      </c>
      <c r="AJ10930" t="s">
        <v>11188</v>
      </c>
      <c r="AK10930" t="s">
        <v>11188</v>
      </c>
      <c r="AL10930" t="s">
        <v>11188</v>
      </c>
      <c r="AM10930" t="str">
        <f>RIGHT("0"&amp;VLOOKUP(Table2[[#This Row],[Region]],$AR$71:$AS$98,2,FALSE),2)</f>
        <v>20</v>
      </c>
      <c r="AN10930" t="str">
        <f>VLOOKUP(Table2[[#This Row],[Region]],$AR$71:$AT$93,3,FALSE)</f>
        <v>F</v>
      </c>
      <c r="AO10930"/>
      <c r="AP10930"/>
      <c r="AQ10930"/>
      <c r="AR10930"/>
      <c r="AS10930"/>
      <c r="AT10930"/>
      <c r="AU10930"/>
      <c r="AV10930"/>
      <c r="AW10930"/>
      <c r="AX10930"/>
    </row>
    <row r="10931" spans="34:50" x14ac:dyDescent="0.25">
      <c r="AH10931" t="s">
        <v>11342</v>
      </c>
      <c r="AI10931" t="s">
        <v>11187</v>
      </c>
      <c r="AJ10931" t="s">
        <v>11188</v>
      </c>
      <c r="AK10931" t="s">
        <v>11188</v>
      </c>
      <c r="AL10931" t="s">
        <v>11188</v>
      </c>
      <c r="AM10931" t="str">
        <f>RIGHT("0"&amp;VLOOKUP(Table2[[#This Row],[Region]],$AR$71:$AS$98,2,FALSE),2)</f>
        <v>20</v>
      </c>
      <c r="AN10931" t="str">
        <f>VLOOKUP(Table2[[#This Row],[Region]],$AR$71:$AT$93,3,FALSE)</f>
        <v>F</v>
      </c>
      <c r="AO10931"/>
      <c r="AP10931"/>
      <c r="AQ10931"/>
      <c r="AR10931"/>
      <c r="AS10931"/>
      <c r="AT10931"/>
      <c r="AU10931"/>
      <c r="AV10931"/>
      <c r="AW10931"/>
      <c r="AX10931"/>
    </row>
    <row r="10932" spans="34:50" x14ac:dyDescent="0.25">
      <c r="AH10932" t="s">
        <v>11343</v>
      </c>
      <c r="AI10932" t="s">
        <v>11187</v>
      </c>
      <c r="AJ10932" t="s">
        <v>11188</v>
      </c>
      <c r="AK10932" t="s">
        <v>11188</v>
      </c>
      <c r="AL10932" t="s">
        <v>11188</v>
      </c>
      <c r="AM10932" t="str">
        <f>RIGHT("0"&amp;VLOOKUP(Table2[[#This Row],[Region]],$AR$71:$AS$98,2,FALSE),2)</f>
        <v>20</v>
      </c>
      <c r="AN10932" t="str">
        <f>VLOOKUP(Table2[[#This Row],[Region]],$AR$71:$AT$93,3,FALSE)</f>
        <v>F</v>
      </c>
      <c r="AO10932"/>
      <c r="AP10932"/>
      <c r="AQ10932"/>
      <c r="AR10932"/>
      <c r="AS10932"/>
      <c r="AT10932"/>
      <c r="AU10932"/>
      <c r="AV10932"/>
      <c r="AW10932"/>
      <c r="AX10932"/>
    </row>
    <row r="10933" spans="34:50" x14ac:dyDescent="0.25">
      <c r="AH10933" t="s">
        <v>11344</v>
      </c>
      <c r="AI10933" t="s">
        <v>11187</v>
      </c>
      <c r="AJ10933" t="s">
        <v>11188</v>
      </c>
      <c r="AK10933" t="s">
        <v>11188</v>
      </c>
      <c r="AL10933" t="s">
        <v>11188</v>
      </c>
      <c r="AM10933" t="str">
        <f>RIGHT("0"&amp;VLOOKUP(Table2[[#This Row],[Region]],$AR$71:$AS$98,2,FALSE),2)</f>
        <v>20</v>
      </c>
      <c r="AN10933" t="str">
        <f>VLOOKUP(Table2[[#This Row],[Region]],$AR$71:$AT$93,3,FALSE)</f>
        <v>F</v>
      </c>
      <c r="AO10933"/>
      <c r="AP10933"/>
      <c r="AQ10933"/>
      <c r="AR10933"/>
      <c r="AS10933"/>
      <c r="AT10933"/>
      <c r="AU10933"/>
      <c r="AV10933"/>
      <c r="AW10933"/>
      <c r="AX10933"/>
    </row>
    <row r="10934" spans="34:50" x14ac:dyDescent="0.25">
      <c r="AH10934" t="s">
        <v>11345</v>
      </c>
      <c r="AI10934" t="s">
        <v>11187</v>
      </c>
      <c r="AJ10934" t="s">
        <v>11188</v>
      </c>
      <c r="AK10934" t="s">
        <v>11188</v>
      </c>
      <c r="AL10934" t="s">
        <v>11188</v>
      </c>
      <c r="AM10934" t="str">
        <f>RIGHT("0"&amp;VLOOKUP(Table2[[#This Row],[Region]],$AR$71:$AS$98,2,FALSE),2)</f>
        <v>20</v>
      </c>
      <c r="AN10934" t="str">
        <f>VLOOKUP(Table2[[#This Row],[Region]],$AR$71:$AT$93,3,FALSE)</f>
        <v>F</v>
      </c>
      <c r="AO10934"/>
      <c r="AP10934"/>
      <c r="AQ10934"/>
      <c r="AR10934"/>
      <c r="AS10934"/>
      <c r="AT10934"/>
      <c r="AU10934"/>
      <c r="AV10934"/>
      <c r="AW10934"/>
      <c r="AX10934"/>
    </row>
    <row r="10935" spans="34:50" x14ac:dyDescent="0.25">
      <c r="AH10935" t="s">
        <v>11346</v>
      </c>
      <c r="AI10935" t="s">
        <v>11187</v>
      </c>
      <c r="AJ10935" t="s">
        <v>11188</v>
      </c>
      <c r="AK10935" t="s">
        <v>11188</v>
      </c>
      <c r="AL10935" t="s">
        <v>11188</v>
      </c>
      <c r="AM10935" t="str">
        <f>RIGHT("0"&amp;VLOOKUP(Table2[[#This Row],[Region]],$AR$71:$AS$98,2,FALSE),2)</f>
        <v>20</v>
      </c>
      <c r="AN10935" t="str">
        <f>VLOOKUP(Table2[[#This Row],[Region]],$AR$71:$AT$93,3,FALSE)</f>
        <v>F</v>
      </c>
      <c r="AO10935"/>
      <c r="AP10935"/>
      <c r="AQ10935"/>
      <c r="AR10935"/>
      <c r="AS10935"/>
      <c r="AT10935"/>
      <c r="AU10935"/>
      <c r="AV10935"/>
      <c r="AW10935"/>
      <c r="AX10935"/>
    </row>
    <row r="10936" spans="34:50" x14ac:dyDescent="0.25">
      <c r="AH10936" t="s">
        <v>11347</v>
      </c>
      <c r="AI10936" t="s">
        <v>11187</v>
      </c>
      <c r="AJ10936" t="s">
        <v>11188</v>
      </c>
      <c r="AK10936" t="s">
        <v>11188</v>
      </c>
      <c r="AL10936" t="s">
        <v>11188</v>
      </c>
      <c r="AM10936" t="str">
        <f>RIGHT("0"&amp;VLOOKUP(Table2[[#This Row],[Region]],$AR$71:$AS$98,2,FALSE),2)</f>
        <v>20</v>
      </c>
      <c r="AN10936" t="str">
        <f>VLOOKUP(Table2[[#This Row],[Region]],$AR$71:$AT$93,3,FALSE)</f>
        <v>F</v>
      </c>
      <c r="AO10936"/>
      <c r="AP10936"/>
      <c r="AQ10936"/>
      <c r="AR10936"/>
      <c r="AS10936"/>
      <c r="AT10936"/>
      <c r="AU10936"/>
      <c r="AV10936"/>
      <c r="AW10936"/>
      <c r="AX10936"/>
    </row>
    <row r="10937" spans="34:50" x14ac:dyDescent="0.25">
      <c r="AH10937" t="s">
        <v>169</v>
      </c>
      <c r="AI10937" t="s">
        <v>11187</v>
      </c>
      <c r="AJ10937" t="s">
        <v>11188</v>
      </c>
      <c r="AK10937" t="s">
        <v>11188</v>
      </c>
      <c r="AL10937" t="s">
        <v>11188</v>
      </c>
      <c r="AM10937" t="str">
        <f>RIGHT("0"&amp;VLOOKUP(Table2[[#This Row],[Region]],$AR$71:$AS$98,2,FALSE),2)</f>
        <v>20</v>
      </c>
      <c r="AN10937" t="str">
        <f>VLOOKUP(Table2[[#This Row],[Region]],$AR$71:$AT$93,3,FALSE)</f>
        <v>F</v>
      </c>
      <c r="AO10937"/>
      <c r="AP10937"/>
      <c r="AQ10937"/>
      <c r="AR10937"/>
      <c r="AS10937"/>
      <c r="AT10937"/>
      <c r="AU10937"/>
      <c r="AV10937"/>
      <c r="AW10937"/>
      <c r="AX10937"/>
    </row>
    <row r="10938" spans="34:50" x14ac:dyDescent="0.25">
      <c r="AH10938" t="s">
        <v>11348</v>
      </c>
      <c r="AI10938" t="s">
        <v>11187</v>
      </c>
      <c r="AJ10938" t="s">
        <v>11188</v>
      </c>
      <c r="AK10938" t="s">
        <v>11188</v>
      </c>
      <c r="AL10938" t="s">
        <v>11188</v>
      </c>
      <c r="AM10938" t="str">
        <f>RIGHT("0"&amp;VLOOKUP(Table2[[#This Row],[Region]],$AR$71:$AS$98,2,FALSE),2)</f>
        <v>20</v>
      </c>
      <c r="AN10938" t="str">
        <f>VLOOKUP(Table2[[#This Row],[Region]],$AR$71:$AT$93,3,FALSE)</f>
        <v>F</v>
      </c>
      <c r="AO10938"/>
      <c r="AP10938"/>
      <c r="AQ10938"/>
      <c r="AR10938"/>
      <c r="AS10938"/>
      <c r="AT10938"/>
      <c r="AU10938"/>
      <c r="AV10938"/>
      <c r="AW10938"/>
      <c r="AX10938"/>
    </row>
    <row r="10939" spans="34:50" x14ac:dyDescent="0.25">
      <c r="AH10939" t="s">
        <v>11349</v>
      </c>
      <c r="AI10939" t="s">
        <v>11187</v>
      </c>
      <c r="AJ10939" t="s">
        <v>11188</v>
      </c>
      <c r="AK10939" t="s">
        <v>11188</v>
      </c>
      <c r="AL10939" t="s">
        <v>11188</v>
      </c>
      <c r="AM10939" t="str">
        <f>RIGHT("0"&amp;VLOOKUP(Table2[[#This Row],[Region]],$AR$71:$AS$98,2,FALSE),2)</f>
        <v>20</v>
      </c>
      <c r="AN10939" t="str">
        <f>VLOOKUP(Table2[[#This Row],[Region]],$AR$71:$AT$93,3,FALSE)</f>
        <v>F</v>
      </c>
      <c r="AO10939"/>
      <c r="AP10939"/>
      <c r="AQ10939"/>
      <c r="AR10939"/>
      <c r="AS10939"/>
      <c r="AT10939"/>
      <c r="AU10939"/>
      <c r="AV10939"/>
      <c r="AW10939"/>
      <c r="AX10939"/>
    </row>
    <row r="10940" spans="34:50" x14ac:dyDescent="0.25">
      <c r="AH10940" t="s">
        <v>11350</v>
      </c>
      <c r="AI10940" t="s">
        <v>11187</v>
      </c>
      <c r="AJ10940" t="s">
        <v>11188</v>
      </c>
      <c r="AK10940" t="s">
        <v>11188</v>
      </c>
      <c r="AL10940" t="s">
        <v>11188</v>
      </c>
      <c r="AM10940" t="str">
        <f>RIGHT("0"&amp;VLOOKUP(Table2[[#This Row],[Region]],$AR$71:$AS$98,2,FALSE),2)</f>
        <v>20</v>
      </c>
      <c r="AN10940" t="str">
        <f>VLOOKUP(Table2[[#This Row],[Region]],$AR$71:$AT$93,3,FALSE)</f>
        <v>F</v>
      </c>
      <c r="AO10940"/>
      <c r="AP10940"/>
      <c r="AQ10940"/>
      <c r="AR10940"/>
      <c r="AS10940"/>
      <c r="AT10940"/>
      <c r="AU10940"/>
      <c r="AV10940"/>
      <c r="AW10940"/>
      <c r="AX10940"/>
    </row>
    <row r="10941" spans="34:50" x14ac:dyDescent="0.25">
      <c r="AH10941" t="s">
        <v>11351</v>
      </c>
      <c r="AI10941" t="s">
        <v>11187</v>
      </c>
      <c r="AJ10941" t="s">
        <v>11188</v>
      </c>
      <c r="AK10941" t="s">
        <v>11188</v>
      </c>
      <c r="AL10941" t="s">
        <v>11188</v>
      </c>
      <c r="AM10941" t="str">
        <f>RIGHT("0"&amp;VLOOKUP(Table2[[#This Row],[Region]],$AR$71:$AS$98,2,FALSE),2)</f>
        <v>20</v>
      </c>
      <c r="AN10941" t="str">
        <f>VLOOKUP(Table2[[#This Row],[Region]],$AR$71:$AT$93,3,FALSE)</f>
        <v>F</v>
      </c>
      <c r="AO10941"/>
      <c r="AP10941"/>
      <c r="AQ10941"/>
      <c r="AR10941"/>
      <c r="AS10941"/>
      <c r="AT10941"/>
      <c r="AU10941"/>
      <c r="AV10941"/>
      <c r="AW10941"/>
      <c r="AX10941"/>
    </row>
    <row r="10942" spans="34:50" x14ac:dyDescent="0.25">
      <c r="AH10942" t="s">
        <v>11352</v>
      </c>
      <c r="AI10942" t="s">
        <v>11187</v>
      </c>
      <c r="AJ10942" t="s">
        <v>11188</v>
      </c>
      <c r="AK10942" t="s">
        <v>11188</v>
      </c>
      <c r="AL10942" t="s">
        <v>11188</v>
      </c>
      <c r="AM10942" t="str">
        <f>RIGHT("0"&amp;VLOOKUP(Table2[[#This Row],[Region]],$AR$71:$AS$98,2,FALSE),2)</f>
        <v>20</v>
      </c>
      <c r="AN10942" t="str">
        <f>VLOOKUP(Table2[[#This Row],[Region]],$AR$71:$AT$93,3,FALSE)</f>
        <v>F</v>
      </c>
      <c r="AO10942"/>
      <c r="AP10942"/>
      <c r="AQ10942"/>
      <c r="AR10942"/>
      <c r="AS10942"/>
      <c r="AT10942"/>
      <c r="AU10942"/>
      <c r="AV10942"/>
      <c r="AW10942"/>
      <c r="AX10942"/>
    </row>
    <row r="10943" spans="34:50" x14ac:dyDescent="0.25">
      <c r="AH10943" t="s">
        <v>11353</v>
      </c>
      <c r="AI10943" t="s">
        <v>11187</v>
      </c>
      <c r="AJ10943" t="s">
        <v>11188</v>
      </c>
      <c r="AK10943" t="s">
        <v>11188</v>
      </c>
      <c r="AL10943" t="s">
        <v>11188</v>
      </c>
      <c r="AM10943" t="str">
        <f>RIGHT("0"&amp;VLOOKUP(Table2[[#This Row],[Region]],$AR$71:$AS$98,2,FALSE),2)</f>
        <v>20</v>
      </c>
      <c r="AN10943" t="str">
        <f>VLOOKUP(Table2[[#This Row],[Region]],$AR$71:$AT$93,3,FALSE)</f>
        <v>F</v>
      </c>
      <c r="AO10943"/>
      <c r="AP10943"/>
      <c r="AQ10943"/>
      <c r="AR10943"/>
      <c r="AS10943"/>
      <c r="AT10943"/>
      <c r="AU10943"/>
      <c r="AV10943"/>
      <c r="AW10943"/>
      <c r="AX10943"/>
    </row>
    <row r="10944" spans="34:50" x14ac:dyDescent="0.25">
      <c r="AH10944" t="s">
        <v>11354</v>
      </c>
      <c r="AI10944" t="s">
        <v>11187</v>
      </c>
      <c r="AJ10944" t="s">
        <v>11188</v>
      </c>
      <c r="AK10944" t="s">
        <v>11188</v>
      </c>
      <c r="AL10944" t="s">
        <v>11188</v>
      </c>
      <c r="AM10944" t="str">
        <f>RIGHT("0"&amp;VLOOKUP(Table2[[#This Row],[Region]],$AR$71:$AS$98,2,FALSE),2)</f>
        <v>20</v>
      </c>
      <c r="AN10944" t="str">
        <f>VLOOKUP(Table2[[#This Row],[Region]],$AR$71:$AT$93,3,FALSE)</f>
        <v>F</v>
      </c>
      <c r="AO10944"/>
      <c r="AP10944"/>
      <c r="AQ10944"/>
      <c r="AR10944"/>
      <c r="AS10944"/>
      <c r="AT10944"/>
      <c r="AU10944"/>
      <c r="AV10944"/>
      <c r="AW10944"/>
      <c r="AX10944"/>
    </row>
    <row r="10945" spans="34:50" x14ac:dyDescent="0.25">
      <c r="AH10945" t="s">
        <v>11355</v>
      </c>
      <c r="AI10945" t="s">
        <v>11187</v>
      </c>
      <c r="AJ10945" t="s">
        <v>11188</v>
      </c>
      <c r="AK10945" t="s">
        <v>11188</v>
      </c>
      <c r="AL10945" t="s">
        <v>11188</v>
      </c>
      <c r="AM10945" t="str">
        <f>RIGHT("0"&amp;VLOOKUP(Table2[[#This Row],[Region]],$AR$71:$AS$98,2,FALSE),2)</f>
        <v>20</v>
      </c>
      <c r="AN10945" t="str">
        <f>VLOOKUP(Table2[[#This Row],[Region]],$AR$71:$AT$93,3,FALSE)</f>
        <v>F</v>
      </c>
      <c r="AO10945"/>
      <c r="AP10945"/>
      <c r="AQ10945"/>
      <c r="AR10945"/>
      <c r="AS10945"/>
      <c r="AT10945"/>
      <c r="AU10945"/>
      <c r="AV10945"/>
      <c r="AW10945"/>
      <c r="AX10945"/>
    </row>
    <row r="10946" spans="34:50" x14ac:dyDescent="0.25">
      <c r="AH10946" t="s">
        <v>11356</v>
      </c>
      <c r="AI10946" t="s">
        <v>11187</v>
      </c>
      <c r="AJ10946" t="s">
        <v>11188</v>
      </c>
      <c r="AK10946" t="s">
        <v>11188</v>
      </c>
      <c r="AL10946" t="s">
        <v>11188</v>
      </c>
      <c r="AM10946" t="str">
        <f>RIGHT("0"&amp;VLOOKUP(Table2[[#This Row],[Region]],$AR$71:$AS$98,2,FALSE),2)</f>
        <v>20</v>
      </c>
      <c r="AN10946" t="str">
        <f>VLOOKUP(Table2[[#This Row],[Region]],$AR$71:$AT$93,3,FALSE)</f>
        <v>F</v>
      </c>
      <c r="AO10946"/>
      <c r="AP10946"/>
      <c r="AQ10946"/>
      <c r="AR10946"/>
      <c r="AS10946"/>
      <c r="AT10946"/>
      <c r="AU10946"/>
      <c r="AV10946"/>
      <c r="AW10946"/>
      <c r="AX10946"/>
    </row>
    <row r="10947" spans="34:50" x14ac:dyDescent="0.25">
      <c r="AH10947" t="s">
        <v>11357</v>
      </c>
      <c r="AI10947" t="s">
        <v>11187</v>
      </c>
      <c r="AJ10947" t="s">
        <v>11188</v>
      </c>
      <c r="AK10947" t="s">
        <v>11188</v>
      </c>
      <c r="AL10947" t="s">
        <v>11188</v>
      </c>
      <c r="AM10947" t="str">
        <f>RIGHT("0"&amp;VLOOKUP(Table2[[#This Row],[Region]],$AR$71:$AS$98,2,FALSE),2)</f>
        <v>20</v>
      </c>
      <c r="AN10947" t="str">
        <f>VLOOKUP(Table2[[#This Row],[Region]],$AR$71:$AT$93,3,FALSE)</f>
        <v>F</v>
      </c>
      <c r="AO10947"/>
      <c r="AP10947"/>
      <c r="AQ10947"/>
      <c r="AR10947"/>
      <c r="AS10947"/>
      <c r="AT10947"/>
      <c r="AU10947"/>
      <c r="AV10947"/>
      <c r="AW10947"/>
      <c r="AX10947"/>
    </row>
    <row r="10948" spans="34:50" x14ac:dyDescent="0.25">
      <c r="AH10948" t="s">
        <v>11358</v>
      </c>
      <c r="AI10948" t="s">
        <v>11187</v>
      </c>
      <c r="AJ10948" t="s">
        <v>11188</v>
      </c>
      <c r="AK10948" t="s">
        <v>11188</v>
      </c>
      <c r="AL10948" t="s">
        <v>11188</v>
      </c>
      <c r="AM10948" t="str">
        <f>RIGHT("0"&amp;VLOOKUP(Table2[[#This Row],[Region]],$AR$71:$AS$98,2,FALSE),2)</f>
        <v>20</v>
      </c>
      <c r="AN10948" t="str">
        <f>VLOOKUP(Table2[[#This Row],[Region]],$AR$71:$AT$93,3,FALSE)</f>
        <v>F</v>
      </c>
      <c r="AO10948"/>
      <c r="AP10948"/>
      <c r="AQ10948"/>
      <c r="AR10948"/>
      <c r="AS10948"/>
      <c r="AT10948"/>
      <c r="AU10948"/>
      <c r="AV10948"/>
      <c r="AW10948"/>
      <c r="AX10948"/>
    </row>
    <row r="10949" spans="34:50" x14ac:dyDescent="0.25">
      <c r="AH10949" t="s">
        <v>11359</v>
      </c>
      <c r="AI10949" t="s">
        <v>11187</v>
      </c>
      <c r="AJ10949" t="s">
        <v>11188</v>
      </c>
      <c r="AK10949" t="s">
        <v>11188</v>
      </c>
      <c r="AL10949" t="s">
        <v>11188</v>
      </c>
      <c r="AM10949" t="str">
        <f>RIGHT("0"&amp;VLOOKUP(Table2[[#This Row],[Region]],$AR$71:$AS$98,2,FALSE),2)</f>
        <v>20</v>
      </c>
      <c r="AN10949" t="str">
        <f>VLOOKUP(Table2[[#This Row],[Region]],$AR$71:$AT$93,3,FALSE)</f>
        <v>F</v>
      </c>
      <c r="AO10949"/>
      <c r="AP10949"/>
      <c r="AQ10949"/>
      <c r="AR10949"/>
      <c r="AS10949"/>
      <c r="AT10949"/>
      <c r="AU10949"/>
      <c r="AV10949"/>
      <c r="AW10949"/>
      <c r="AX10949"/>
    </row>
    <row r="10950" spans="34:50" x14ac:dyDescent="0.25">
      <c r="AH10950" t="s">
        <v>11360</v>
      </c>
      <c r="AI10950" t="s">
        <v>11187</v>
      </c>
      <c r="AJ10950" t="s">
        <v>11188</v>
      </c>
      <c r="AK10950" t="s">
        <v>11188</v>
      </c>
      <c r="AL10950" t="s">
        <v>11188</v>
      </c>
      <c r="AM10950" t="str">
        <f>RIGHT("0"&amp;VLOOKUP(Table2[[#This Row],[Region]],$AR$71:$AS$98,2,FALSE),2)</f>
        <v>20</v>
      </c>
      <c r="AN10950" t="str">
        <f>VLOOKUP(Table2[[#This Row],[Region]],$AR$71:$AT$93,3,FALSE)</f>
        <v>F</v>
      </c>
      <c r="AO10950"/>
      <c r="AP10950"/>
      <c r="AQ10950"/>
      <c r="AR10950"/>
      <c r="AS10950"/>
      <c r="AT10950"/>
      <c r="AU10950"/>
      <c r="AV10950"/>
      <c r="AW10950"/>
      <c r="AX10950"/>
    </row>
    <row r="10951" spans="34:50" x14ac:dyDescent="0.25">
      <c r="AH10951" t="s">
        <v>11361</v>
      </c>
      <c r="AI10951" t="s">
        <v>11187</v>
      </c>
      <c r="AJ10951" t="s">
        <v>11188</v>
      </c>
      <c r="AK10951" t="s">
        <v>11188</v>
      </c>
      <c r="AL10951" t="s">
        <v>11188</v>
      </c>
      <c r="AM10951" t="str">
        <f>RIGHT("0"&amp;VLOOKUP(Table2[[#This Row],[Region]],$AR$71:$AS$98,2,FALSE),2)</f>
        <v>20</v>
      </c>
      <c r="AN10951" t="str">
        <f>VLOOKUP(Table2[[#This Row],[Region]],$AR$71:$AT$93,3,FALSE)</f>
        <v>F</v>
      </c>
      <c r="AO10951"/>
      <c r="AP10951"/>
      <c r="AQ10951"/>
      <c r="AR10951"/>
      <c r="AS10951"/>
      <c r="AT10951"/>
      <c r="AU10951"/>
      <c r="AV10951"/>
      <c r="AW10951"/>
      <c r="AX10951"/>
    </row>
    <row r="10952" spans="34:50" x14ac:dyDescent="0.25">
      <c r="AH10952" t="s">
        <v>11362</v>
      </c>
      <c r="AI10952" t="s">
        <v>11187</v>
      </c>
      <c r="AJ10952" t="s">
        <v>11188</v>
      </c>
      <c r="AK10952" t="s">
        <v>11188</v>
      </c>
      <c r="AL10952" t="s">
        <v>11188</v>
      </c>
      <c r="AM10952" t="str">
        <f>RIGHT("0"&amp;VLOOKUP(Table2[[#This Row],[Region]],$AR$71:$AS$98,2,FALSE),2)</f>
        <v>20</v>
      </c>
      <c r="AN10952" t="str">
        <f>VLOOKUP(Table2[[#This Row],[Region]],$AR$71:$AT$93,3,FALSE)</f>
        <v>F</v>
      </c>
      <c r="AO10952"/>
      <c r="AP10952"/>
      <c r="AQ10952"/>
      <c r="AR10952"/>
      <c r="AS10952"/>
      <c r="AT10952"/>
      <c r="AU10952"/>
      <c r="AV10952"/>
      <c r="AW10952"/>
      <c r="AX10952"/>
    </row>
    <row r="10953" spans="34:50" x14ac:dyDescent="0.25">
      <c r="AH10953" t="s">
        <v>11363</v>
      </c>
      <c r="AI10953" t="s">
        <v>11187</v>
      </c>
      <c r="AJ10953" t="s">
        <v>11188</v>
      </c>
      <c r="AK10953" t="s">
        <v>11188</v>
      </c>
      <c r="AL10953" t="s">
        <v>11188</v>
      </c>
      <c r="AM10953" t="str">
        <f>RIGHT("0"&amp;VLOOKUP(Table2[[#This Row],[Region]],$AR$71:$AS$98,2,FALSE),2)</f>
        <v>20</v>
      </c>
      <c r="AN10953" t="str">
        <f>VLOOKUP(Table2[[#This Row],[Region]],$AR$71:$AT$93,3,FALSE)</f>
        <v>F</v>
      </c>
      <c r="AO10953"/>
      <c r="AP10953"/>
      <c r="AQ10953"/>
      <c r="AR10953"/>
      <c r="AS10953"/>
      <c r="AT10953"/>
      <c r="AU10953"/>
      <c r="AV10953"/>
      <c r="AW10953"/>
      <c r="AX10953"/>
    </row>
    <row r="10954" spans="34:50" x14ac:dyDescent="0.25">
      <c r="AH10954" t="s">
        <v>11364</v>
      </c>
      <c r="AI10954" t="s">
        <v>11187</v>
      </c>
      <c r="AJ10954" t="s">
        <v>11188</v>
      </c>
      <c r="AK10954" t="s">
        <v>11188</v>
      </c>
      <c r="AL10954" t="s">
        <v>11188</v>
      </c>
      <c r="AM10954" t="str">
        <f>RIGHT("0"&amp;VLOOKUP(Table2[[#This Row],[Region]],$AR$71:$AS$98,2,FALSE),2)</f>
        <v>20</v>
      </c>
      <c r="AN10954" t="str">
        <f>VLOOKUP(Table2[[#This Row],[Region]],$AR$71:$AT$93,3,FALSE)</f>
        <v>F</v>
      </c>
      <c r="AO10954"/>
      <c r="AP10954"/>
      <c r="AQ10954"/>
      <c r="AR10954"/>
      <c r="AS10954"/>
      <c r="AT10954"/>
      <c r="AU10954"/>
      <c r="AV10954"/>
      <c r="AW10954"/>
      <c r="AX10954"/>
    </row>
    <row r="10955" spans="34:50" x14ac:dyDescent="0.25">
      <c r="AH10955" t="s">
        <v>11365</v>
      </c>
      <c r="AI10955" t="s">
        <v>11187</v>
      </c>
      <c r="AJ10955" t="s">
        <v>11188</v>
      </c>
      <c r="AK10955" t="s">
        <v>11188</v>
      </c>
      <c r="AL10955" t="s">
        <v>11188</v>
      </c>
      <c r="AM10955" t="str">
        <f>RIGHT("0"&amp;VLOOKUP(Table2[[#This Row],[Region]],$AR$71:$AS$98,2,FALSE),2)</f>
        <v>20</v>
      </c>
      <c r="AN10955" t="str">
        <f>VLOOKUP(Table2[[#This Row],[Region]],$AR$71:$AT$93,3,FALSE)</f>
        <v>F</v>
      </c>
      <c r="AO10955"/>
      <c r="AP10955"/>
      <c r="AQ10955"/>
      <c r="AR10955"/>
      <c r="AS10955"/>
      <c r="AT10955"/>
      <c r="AU10955"/>
      <c r="AV10955"/>
      <c r="AW10955"/>
      <c r="AX10955"/>
    </row>
    <row r="10956" spans="34:50" x14ac:dyDescent="0.25">
      <c r="AH10956" t="s">
        <v>11366</v>
      </c>
      <c r="AI10956" t="s">
        <v>11187</v>
      </c>
      <c r="AJ10956" t="s">
        <v>11188</v>
      </c>
      <c r="AK10956" t="s">
        <v>11188</v>
      </c>
      <c r="AL10956" t="s">
        <v>11188</v>
      </c>
      <c r="AM10956" t="str">
        <f>RIGHT("0"&amp;VLOOKUP(Table2[[#This Row],[Region]],$AR$71:$AS$98,2,FALSE),2)</f>
        <v>20</v>
      </c>
      <c r="AN10956" t="str">
        <f>VLOOKUP(Table2[[#This Row],[Region]],$AR$71:$AT$93,3,FALSE)</f>
        <v>F</v>
      </c>
      <c r="AO10956"/>
      <c r="AP10956"/>
      <c r="AQ10956"/>
      <c r="AR10956"/>
      <c r="AS10956"/>
      <c r="AT10956"/>
      <c r="AU10956"/>
      <c r="AV10956"/>
      <c r="AW10956"/>
      <c r="AX10956"/>
    </row>
    <row r="10957" spans="34:50" x14ac:dyDescent="0.25">
      <c r="AH10957" t="s">
        <v>11367</v>
      </c>
      <c r="AI10957" t="s">
        <v>11187</v>
      </c>
      <c r="AJ10957" t="s">
        <v>11188</v>
      </c>
      <c r="AK10957" t="s">
        <v>11188</v>
      </c>
      <c r="AL10957" t="s">
        <v>11188</v>
      </c>
      <c r="AM10957" t="str">
        <f>RIGHT("0"&amp;VLOOKUP(Table2[[#This Row],[Region]],$AR$71:$AS$98,2,FALSE),2)</f>
        <v>20</v>
      </c>
      <c r="AN10957" t="str">
        <f>VLOOKUP(Table2[[#This Row],[Region]],$AR$71:$AT$93,3,FALSE)</f>
        <v>F</v>
      </c>
      <c r="AO10957"/>
      <c r="AP10957"/>
      <c r="AQ10957"/>
      <c r="AR10957"/>
      <c r="AS10957"/>
      <c r="AT10957"/>
      <c r="AU10957"/>
      <c r="AV10957"/>
      <c r="AW10957"/>
      <c r="AX10957"/>
    </row>
    <row r="10958" spans="34:50" x14ac:dyDescent="0.25">
      <c r="AH10958" t="s">
        <v>11368</v>
      </c>
      <c r="AI10958" t="s">
        <v>11187</v>
      </c>
      <c r="AJ10958" t="s">
        <v>11188</v>
      </c>
      <c r="AK10958" t="s">
        <v>11188</v>
      </c>
      <c r="AL10958" t="s">
        <v>11188</v>
      </c>
      <c r="AM10958" t="str">
        <f>RIGHT("0"&amp;VLOOKUP(Table2[[#This Row],[Region]],$AR$71:$AS$98,2,FALSE),2)</f>
        <v>20</v>
      </c>
      <c r="AN10958" t="str">
        <f>VLOOKUP(Table2[[#This Row],[Region]],$AR$71:$AT$93,3,FALSE)</f>
        <v>F</v>
      </c>
      <c r="AO10958"/>
      <c r="AP10958"/>
      <c r="AQ10958"/>
      <c r="AR10958"/>
      <c r="AS10958"/>
      <c r="AT10958"/>
      <c r="AU10958"/>
      <c r="AV10958"/>
      <c r="AW10958"/>
      <c r="AX10958"/>
    </row>
    <row r="10959" spans="34:50" x14ac:dyDescent="0.25">
      <c r="AH10959" t="s">
        <v>11369</v>
      </c>
      <c r="AI10959" t="s">
        <v>11187</v>
      </c>
      <c r="AJ10959" t="s">
        <v>11188</v>
      </c>
      <c r="AK10959" t="s">
        <v>11188</v>
      </c>
      <c r="AL10959" t="s">
        <v>11188</v>
      </c>
      <c r="AM10959" t="str">
        <f>RIGHT("0"&amp;VLOOKUP(Table2[[#This Row],[Region]],$AR$71:$AS$98,2,FALSE),2)</f>
        <v>20</v>
      </c>
      <c r="AN10959" t="str">
        <f>VLOOKUP(Table2[[#This Row],[Region]],$AR$71:$AT$93,3,FALSE)</f>
        <v>F</v>
      </c>
      <c r="AO10959"/>
      <c r="AP10959"/>
      <c r="AQ10959"/>
      <c r="AR10959"/>
      <c r="AS10959"/>
      <c r="AT10959"/>
      <c r="AU10959"/>
      <c r="AV10959"/>
      <c r="AW10959"/>
      <c r="AX10959"/>
    </row>
    <row r="10960" spans="34:50" x14ac:dyDescent="0.25">
      <c r="AH10960" t="s">
        <v>11370</v>
      </c>
      <c r="AI10960" t="s">
        <v>11187</v>
      </c>
      <c r="AJ10960" t="s">
        <v>11188</v>
      </c>
      <c r="AK10960" t="s">
        <v>11188</v>
      </c>
      <c r="AL10960" t="s">
        <v>11188</v>
      </c>
      <c r="AM10960" t="str">
        <f>RIGHT("0"&amp;VLOOKUP(Table2[[#This Row],[Region]],$AR$71:$AS$98,2,FALSE),2)</f>
        <v>20</v>
      </c>
      <c r="AN10960" t="str">
        <f>VLOOKUP(Table2[[#This Row],[Region]],$AR$71:$AT$93,3,FALSE)</f>
        <v>F</v>
      </c>
      <c r="AO10960"/>
      <c r="AP10960"/>
      <c r="AQ10960"/>
      <c r="AR10960"/>
      <c r="AS10960"/>
      <c r="AT10960"/>
      <c r="AU10960"/>
      <c r="AV10960"/>
      <c r="AW10960"/>
      <c r="AX10960"/>
    </row>
    <row r="10961" spans="34:50" x14ac:dyDescent="0.25">
      <c r="AH10961" t="s">
        <v>11371</v>
      </c>
      <c r="AI10961" t="s">
        <v>11187</v>
      </c>
      <c r="AJ10961" t="s">
        <v>11188</v>
      </c>
      <c r="AK10961" t="s">
        <v>11188</v>
      </c>
      <c r="AL10961" t="s">
        <v>11188</v>
      </c>
      <c r="AM10961" t="str">
        <f>RIGHT("0"&amp;VLOOKUP(Table2[[#This Row],[Region]],$AR$71:$AS$98,2,FALSE),2)</f>
        <v>20</v>
      </c>
      <c r="AN10961" t="str">
        <f>VLOOKUP(Table2[[#This Row],[Region]],$AR$71:$AT$93,3,FALSE)</f>
        <v>F</v>
      </c>
      <c r="AO10961"/>
      <c r="AP10961"/>
      <c r="AQ10961"/>
      <c r="AR10961"/>
      <c r="AS10961"/>
      <c r="AT10961"/>
      <c r="AU10961"/>
      <c r="AV10961"/>
      <c r="AW10961"/>
      <c r="AX10961"/>
    </row>
    <row r="10962" spans="34:50" x14ac:dyDescent="0.25">
      <c r="AH10962" t="s">
        <v>11372</v>
      </c>
      <c r="AI10962" t="s">
        <v>11187</v>
      </c>
      <c r="AJ10962" t="s">
        <v>11188</v>
      </c>
      <c r="AK10962" t="s">
        <v>11188</v>
      </c>
      <c r="AL10962" t="s">
        <v>11188</v>
      </c>
      <c r="AM10962" t="str">
        <f>RIGHT("0"&amp;VLOOKUP(Table2[[#This Row],[Region]],$AR$71:$AS$98,2,FALSE),2)</f>
        <v>20</v>
      </c>
      <c r="AN10962" t="str">
        <f>VLOOKUP(Table2[[#This Row],[Region]],$AR$71:$AT$93,3,FALSE)</f>
        <v>F</v>
      </c>
      <c r="AO10962"/>
      <c r="AP10962"/>
      <c r="AQ10962"/>
      <c r="AR10962"/>
      <c r="AS10962"/>
      <c r="AT10962"/>
      <c r="AU10962"/>
      <c r="AV10962"/>
      <c r="AW10962"/>
      <c r="AX10962"/>
    </row>
    <row r="10963" spans="34:50" x14ac:dyDescent="0.25">
      <c r="AH10963" t="s">
        <v>11373</v>
      </c>
      <c r="AI10963" t="s">
        <v>11187</v>
      </c>
      <c r="AJ10963" t="s">
        <v>11188</v>
      </c>
      <c r="AK10963" t="s">
        <v>11188</v>
      </c>
      <c r="AL10963" t="s">
        <v>11188</v>
      </c>
      <c r="AM10963" t="str">
        <f>RIGHT("0"&amp;VLOOKUP(Table2[[#This Row],[Region]],$AR$71:$AS$98,2,FALSE),2)</f>
        <v>20</v>
      </c>
      <c r="AN10963" t="str">
        <f>VLOOKUP(Table2[[#This Row],[Region]],$AR$71:$AT$93,3,FALSE)</f>
        <v>F</v>
      </c>
      <c r="AO10963"/>
      <c r="AP10963"/>
      <c r="AQ10963"/>
      <c r="AR10963"/>
      <c r="AS10963"/>
      <c r="AT10963"/>
      <c r="AU10963"/>
      <c r="AV10963"/>
      <c r="AW10963"/>
      <c r="AX10963"/>
    </row>
    <row r="10964" spans="34:50" x14ac:dyDescent="0.25">
      <c r="AH10964" t="s">
        <v>11374</v>
      </c>
      <c r="AI10964" t="s">
        <v>11187</v>
      </c>
      <c r="AJ10964" t="s">
        <v>11188</v>
      </c>
      <c r="AK10964" t="s">
        <v>11188</v>
      </c>
      <c r="AL10964" t="s">
        <v>11188</v>
      </c>
      <c r="AM10964" t="str">
        <f>RIGHT("0"&amp;VLOOKUP(Table2[[#This Row],[Region]],$AR$71:$AS$98,2,FALSE),2)</f>
        <v>20</v>
      </c>
      <c r="AN10964" t="str">
        <f>VLOOKUP(Table2[[#This Row],[Region]],$AR$71:$AT$93,3,FALSE)</f>
        <v>F</v>
      </c>
      <c r="AO10964"/>
      <c r="AP10964"/>
      <c r="AQ10964"/>
      <c r="AR10964"/>
      <c r="AS10964"/>
      <c r="AT10964"/>
      <c r="AU10964"/>
      <c r="AV10964"/>
      <c r="AW10964"/>
      <c r="AX10964"/>
    </row>
    <row r="10965" spans="34:50" x14ac:dyDescent="0.25">
      <c r="AH10965" t="s">
        <v>11375</v>
      </c>
      <c r="AI10965" t="s">
        <v>11187</v>
      </c>
      <c r="AJ10965" t="s">
        <v>11188</v>
      </c>
      <c r="AK10965" t="s">
        <v>11188</v>
      </c>
      <c r="AL10965" t="s">
        <v>11188</v>
      </c>
      <c r="AM10965" t="str">
        <f>RIGHT("0"&amp;VLOOKUP(Table2[[#This Row],[Region]],$AR$71:$AS$98,2,FALSE),2)</f>
        <v>20</v>
      </c>
      <c r="AN10965" t="str">
        <f>VLOOKUP(Table2[[#This Row],[Region]],$AR$71:$AT$93,3,FALSE)</f>
        <v>F</v>
      </c>
      <c r="AO10965"/>
      <c r="AP10965"/>
      <c r="AQ10965"/>
      <c r="AR10965"/>
      <c r="AS10965"/>
      <c r="AT10965"/>
      <c r="AU10965"/>
      <c r="AV10965"/>
      <c r="AW10965"/>
      <c r="AX10965"/>
    </row>
    <row r="10966" spans="34:50" x14ac:dyDescent="0.25">
      <c r="AH10966" t="s">
        <v>11376</v>
      </c>
      <c r="AI10966" t="s">
        <v>11187</v>
      </c>
      <c r="AJ10966" t="s">
        <v>11188</v>
      </c>
      <c r="AK10966" t="s">
        <v>11188</v>
      </c>
      <c r="AL10966" t="s">
        <v>11188</v>
      </c>
      <c r="AM10966" t="str">
        <f>RIGHT("0"&amp;VLOOKUP(Table2[[#This Row],[Region]],$AR$71:$AS$98,2,FALSE),2)</f>
        <v>20</v>
      </c>
      <c r="AN10966" t="str">
        <f>VLOOKUP(Table2[[#This Row],[Region]],$AR$71:$AT$93,3,FALSE)</f>
        <v>F</v>
      </c>
      <c r="AO10966"/>
      <c r="AP10966"/>
      <c r="AQ10966"/>
      <c r="AR10966"/>
      <c r="AS10966"/>
      <c r="AT10966"/>
      <c r="AU10966"/>
      <c r="AV10966"/>
      <c r="AW10966"/>
      <c r="AX10966"/>
    </row>
    <row r="10967" spans="34:50" x14ac:dyDescent="0.25">
      <c r="AH10967" t="s">
        <v>11377</v>
      </c>
      <c r="AI10967" t="s">
        <v>11187</v>
      </c>
      <c r="AJ10967" t="s">
        <v>11188</v>
      </c>
      <c r="AK10967" t="s">
        <v>11188</v>
      </c>
      <c r="AL10967" t="s">
        <v>11188</v>
      </c>
      <c r="AM10967" t="str">
        <f>RIGHT("0"&amp;VLOOKUP(Table2[[#This Row],[Region]],$AR$71:$AS$98,2,FALSE),2)</f>
        <v>20</v>
      </c>
      <c r="AN10967" t="str">
        <f>VLOOKUP(Table2[[#This Row],[Region]],$AR$71:$AT$93,3,FALSE)</f>
        <v>F</v>
      </c>
      <c r="AO10967"/>
      <c r="AP10967"/>
      <c r="AQ10967"/>
      <c r="AR10967"/>
      <c r="AS10967"/>
      <c r="AT10967"/>
      <c r="AU10967"/>
      <c r="AV10967"/>
      <c r="AW10967"/>
      <c r="AX10967"/>
    </row>
    <row r="10968" spans="34:50" x14ac:dyDescent="0.25">
      <c r="AH10968" t="s">
        <v>11378</v>
      </c>
      <c r="AI10968" t="s">
        <v>11187</v>
      </c>
      <c r="AJ10968" t="s">
        <v>11188</v>
      </c>
      <c r="AK10968" t="s">
        <v>11188</v>
      </c>
      <c r="AL10968" t="s">
        <v>11188</v>
      </c>
      <c r="AM10968" t="str">
        <f>RIGHT("0"&amp;VLOOKUP(Table2[[#This Row],[Region]],$AR$71:$AS$98,2,FALSE),2)</f>
        <v>20</v>
      </c>
      <c r="AN10968" t="str">
        <f>VLOOKUP(Table2[[#This Row],[Region]],$AR$71:$AT$93,3,FALSE)</f>
        <v>F</v>
      </c>
      <c r="AO10968"/>
      <c r="AP10968"/>
      <c r="AQ10968"/>
      <c r="AR10968"/>
      <c r="AS10968"/>
      <c r="AT10968"/>
      <c r="AU10968"/>
      <c r="AV10968"/>
      <c r="AW10968"/>
      <c r="AX10968"/>
    </row>
    <row r="10969" spans="34:50" x14ac:dyDescent="0.25">
      <c r="AH10969" t="s">
        <v>11379</v>
      </c>
      <c r="AI10969" t="s">
        <v>11187</v>
      </c>
      <c r="AJ10969" t="s">
        <v>11188</v>
      </c>
      <c r="AK10969" t="s">
        <v>11188</v>
      </c>
      <c r="AL10969" t="s">
        <v>11188</v>
      </c>
      <c r="AM10969" t="str">
        <f>RIGHT("0"&amp;VLOOKUP(Table2[[#This Row],[Region]],$AR$71:$AS$98,2,FALSE),2)</f>
        <v>20</v>
      </c>
      <c r="AN10969" t="str">
        <f>VLOOKUP(Table2[[#This Row],[Region]],$AR$71:$AT$93,3,FALSE)</f>
        <v>F</v>
      </c>
      <c r="AO10969"/>
      <c r="AP10969"/>
      <c r="AQ10969"/>
      <c r="AR10969"/>
      <c r="AS10969"/>
      <c r="AT10969"/>
      <c r="AU10969"/>
      <c r="AV10969"/>
      <c r="AW10969"/>
      <c r="AX10969"/>
    </row>
    <row r="10970" spans="34:50" x14ac:dyDescent="0.25">
      <c r="AH10970" t="s">
        <v>11380</v>
      </c>
      <c r="AI10970" t="s">
        <v>11187</v>
      </c>
      <c r="AJ10970" t="s">
        <v>11188</v>
      </c>
      <c r="AK10970" t="s">
        <v>11188</v>
      </c>
      <c r="AL10970" t="s">
        <v>11188</v>
      </c>
      <c r="AM10970" t="str">
        <f>RIGHT("0"&amp;VLOOKUP(Table2[[#This Row],[Region]],$AR$71:$AS$98,2,FALSE),2)</f>
        <v>20</v>
      </c>
      <c r="AN10970" t="str">
        <f>VLOOKUP(Table2[[#This Row],[Region]],$AR$71:$AT$93,3,FALSE)</f>
        <v>F</v>
      </c>
      <c r="AO10970"/>
      <c r="AP10970"/>
      <c r="AQ10970"/>
      <c r="AR10970"/>
      <c r="AS10970"/>
      <c r="AT10970"/>
      <c r="AU10970"/>
      <c r="AV10970"/>
      <c r="AW10970"/>
      <c r="AX10970"/>
    </row>
    <row r="10971" spans="34:50" x14ac:dyDescent="0.25">
      <c r="AH10971" t="s">
        <v>11381</v>
      </c>
      <c r="AI10971" t="s">
        <v>11187</v>
      </c>
      <c r="AJ10971" t="s">
        <v>11188</v>
      </c>
      <c r="AK10971" t="s">
        <v>11188</v>
      </c>
      <c r="AL10971" t="s">
        <v>11188</v>
      </c>
      <c r="AM10971" t="str">
        <f>RIGHT("0"&amp;VLOOKUP(Table2[[#This Row],[Region]],$AR$71:$AS$98,2,FALSE),2)</f>
        <v>20</v>
      </c>
      <c r="AN10971" t="str">
        <f>VLOOKUP(Table2[[#This Row],[Region]],$AR$71:$AT$93,3,FALSE)</f>
        <v>F</v>
      </c>
      <c r="AO10971"/>
      <c r="AP10971"/>
      <c r="AQ10971"/>
      <c r="AR10971"/>
      <c r="AS10971"/>
      <c r="AT10971"/>
      <c r="AU10971"/>
      <c r="AV10971"/>
      <c r="AW10971"/>
      <c r="AX10971"/>
    </row>
    <row r="10972" spans="34:50" x14ac:dyDescent="0.25">
      <c r="AH10972" t="s">
        <v>11382</v>
      </c>
      <c r="AI10972" t="s">
        <v>11187</v>
      </c>
      <c r="AJ10972" t="s">
        <v>11188</v>
      </c>
      <c r="AK10972" t="s">
        <v>11188</v>
      </c>
      <c r="AL10972" t="s">
        <v>11188</v>
      </c>
      <c r="AM10972" t="str">
        <f>RIGHT("0"&amp;VLOOKUP(Table2[[#This Row],[Region]],$AR$71:$AS$98,2,FALSE),2)</f>
        <v>20</v>
      </c>
      <c r="AN10972" t="str">
        <f>VLOOKUP(Table2[[#This Row],[Region]],$AR$71:$AT$93,3,FALSE)</f>
        <v>F</v>
      </c>
      <c r="AO10972"/>
      <c r="AP10972"/>
      <c r="AQ10972"/>
      <c r="AR10972"/>
      <c r="AS10972"/>
      <c r="AT10972"/>
      <c r="AU10972"/>
      <c r="AV10972"/>
      <c r="AW10972"/>
      <c r="AX10972"/>
    </row>
    <row r="10973" spans="34:50" x14ac:dyDescent="0.25">
      <c r="AH10973" t="s">
        <v>11383</v>
      </c>
      <c r="AI10973" t="s">
        <v>11187</v>
      </c>
      <c r="AJ10973" t="s">
        <v>11188</v>
      </c>
      <c r="AK10973" t="s">
        <v>11188</v>
      </c>
      <c r="AL10973" t="s">
        <v>11188</v>
      </c>
      <c r="AM10973" t="str">
        <f>RIGHT("0"&amp;VLOOKUP(Table2[[#This Row],[Region]],$AR$71:$AS$98,2,FALSE),2)</f>
        <v>20</v>
      </c>
      <c r="AN10973" t="str">
        <f>VLOOKUP(Table2[[#This Row],[Region]],$AR$71:$AT$93,3,FALSE)</f>
        <v>F</v>
      </c>
      <c r="AO10973"/>
      <c r="AP10973"/>
      <c r="AQ10973"/>
      <c r="AR10973"/>
      <c r="AS10973"/>
      <c r="AT10973"/>
      <c r="AU10973"/>
      <c r="AV10973"/>
      <c r="AW10973"/>
      <c r="AX10973"/>
    </row>
    <row r="10974" spans="34:50" x14ac:dyDescent="0.25">
      <c r="AH10974" t="s">
        <v>11384</v>
      </c>
      <c r="AI10974" t="s">
        <v>11187</v>
      </c>
      <c r="AJ10974" t="s">
        <v>11188</v>
      </c>
      <c r="AK10974" t="s">
        <v>11188</v>
      </c>
      <c r="AL10974" t="s">
        <v>11188</v>
      </c>
      <c r="AM10974" t="str">
        <f>RIGHT("0"&amp;VLOOKUP(Table2[[#This Row],[Region]],$AR$71:$AS$98,2,FALSE),2)</f>
        <v>20</v>
      </c>
      <c r="AN10974" t="str">
        <f>VLOOKUP(Table2[[#This Row],[Region]],$AR$71:$AT$93,3,FALSE)</f>
        <v>F</v>
      </c>
      <c r="AO10974"/>
      <c r="AP10974"/>
      <c r="AQ10974"/>
      <c r="AR10974"/>
      <c r="AS10974"/>
      <c r="AT10974"/>
      <c r="AU10974"/>
      <c r="AV10974"/>
      <c r="AW10974"/>
      <c r="AX10974"/>
    </row>
    <row r="10975" spans="34:50" x14ac:dyDescent="0.25">
      <c r="AH10975" t="s">
        <v>11385</v>
      </c>
      <c r="AI10975" t="s">
        <v>11187</v>
      </c>
      <c r="AJ10975" t="s">
        <v>11188</v>
      </c>
      <c r="AK10975" t="s">
        <v>11188</v>
      </c>
      <c r="AL10975" t="s">
        <v>11188</v>
      </c>
      <c r="AM10975" t="str">
        <f>RIGHT("0"&amp;VLOOKUP(Table2[[#This Row],[Region]],$AR$71:$AS$98,2,FALSE),2)</f>
        <v>20</v>
      </c>
      <c r="AN10975" t="str">
        <f>VLOOKUP(Table2[[#This Row],[Region]],$AR$71:$AT$93,3,FALSE)</f>
        <v>F</v>
      </c>
      <c r="AO10975"/>
      <c r="AP10975"/>
      <c r="AQ10975"/>
      <c r="AR10975"/>
      <c r="AS10975"/>
      <c r="AT10975"/>
      <c r="AU10975"/>
      <c r="AV10975"/>
      <c r="AW10975"/>
      <c r="AX10975"/>
    </row>
    <row r="10976" spans="34:50" x14ac:dyDescent="0.25">
      <c r="AH10976" t="s">
        <v>11386</v>
      </c>
      <c r="AI10976" t="s">
        <v>11187</v>
      </c>
      <c r="AJ10976" t="s">
        <v>11188</v>
      </c>
      <c r="AK10976" t="s">
        <v>11188</v>
      </c>
      <c r="AL10976" t="s">
        <v>11188</v>
      </c>
      <c r="AM10976" t="str">
        <f>RIGHT("0"&amp;VLOOKUP(Table2[[#This Row],[Region]],$AR$71:$AS$98,2,FALSE),2)</f>
        <v>20</v>
      </c>
      <c r="AN10976" t="str">
        <f>VLOOKUP(Table2[[#This Row],[Region]],$AR$71:$AT$93,3,FALSE)</f>
        <v>F</v>
      </c>
      <c r="AO10976"/>
      <c r="AP10976"/>
      <c r="AQ10976"/>
      <c r="AR10976"/>
      <c r="AS10976"/>
      <c r="AT10976"/>
      <c r="AU10976"/>
      <c r="AV10976"/>
      <c r="AW10976"/>
      <c r="AX10976"/>
    </row>
    <row r="10977" spans="34:50" x14ac:dyDescent="0.25">
      <c r="AH10977" t="s">
        <v>11387</v>
      </c>
      <c r="AI10977" t="s">
        <v>11187</v>
      </c>
      <c r="AJ10977" t="s">
        <v>11188</v>
      </c>
      <c r="AK10977" t="s">
        <v>11188</v>
      </c>
      <c r="AL10977" t="s">
        <v>11188</v>
      </c>
      <c r="AM10977" t="str">
        <f>RIGHT("0"&amp;VLOOKUP(Table2[[#This Row],[Region]],$AR$71:$AS$98,2,FALSE),2)</f>
        <v>20</v>
      </c>
      <c r="AN10977" t="str">
        <f>VLOOKUP(Table2[[#This Row],[Region]],$AR$71:$AT$93,3,FALSE)</f>
        <v>F</v>
      </c>
      <c r="AO10977"/>
      <c r="AP10977"/>
      <c r="AQ10977"/>
      <c r="AR10977"/>
      <c r="AS10977"/>
      <c r="AT10977"/>
      <c r="AU10977"/>
      <c r="AV10977"/>
      <c r="AW10977"/>
      <c r="AX10977"/>
    </row>
    <row r="10978" spans="34:50" x14ac:dyDescent="0.25">
      <c r="AH10978" t="s">
        <v>11388</v>
      </c>
      <c r="AI10978" t="s">
        <v>11187</v>
      </c>
      <c r="AJ10978" t="s">
        <v>11188</v>
      </c>
      <c r="AK10978" t="s">
        <v>11188</v>
      </c>
      <c r="AL10978" t="s">
        <v>11188</v>
      </c>
      <c r="AM10978" t="str">
        <f>RIGHT("0"&amp;VLOOKUP(Table2[[#This Row],[Region]],$AR$71:$AS$98,2,FALSE),2)</f>
        <v>20</v>
      </c>
      <c r="AN10978" t="str">
        <f>VLOOKUP(Table2[[#This Row],[Region]],$AR$71:$AT$93,3,FALSE)</f>
        <v>F</v>
      </c>
      <c r="AO10978"/>
      <c r="AP10978"/>
      <c r="AQ10978"/>
      <c r="AR10978"/>
      <c r="AS10978"/>
      <c r="AT10978"/>
      <c r="AU10978"/>
      <c r="AV10978"/>
      <c r="AW10978"/>
      <c r="AX10978"/>
    </row>
    <row r="10979" spans="34:50" x14ac:dyDescent="0.25">
      <c r="AH10979" t="s">
        <v>11389</v>
      </c>
      <c r="AI10979" t="s">
        <v>11187</v>
      </c>
      <c r="AJ10979" t="s">
        <v>11188</v>
      </c>
      <c r="AK10979" t="s">
        <v>11188</v>
      </c>
      <c r="AL10979" t="s">
        <v>11188</v>
      </c>
      <c r="AM10979" t="str">
        <f>RIGHT("0"&amp;VLOOKUP(Table2[[#This Row],[Region]],$AR$71:$AS$98,2,FALSE),2)</f>
        <v>20</v>
      </c>
      <c r="AN10979" t="str">
        <f>VLOOKUP(Table2[[#This Row],[Region]],$AR$71:$AT$93,3,FALSE)</f>
        <v>F</v>
      </c>
      <c r="AO10979"/>
      <c r="AP10979"/>
      <c r="AQ10979"/>
      <c r="AR10979"/>
      <c r="AS10979"/>
      <c r="AT10979"/>
      <c r="AU10979"/>
      <c r="AV10979"/>
      <c r="AW10979"/>
      <c r="AX10979"/>
    </row>
    <row r="10980" spans="34:50" x14ac:dyDescent="0.25">
      <c r="AH10980" t="s">
        <v>11390</v>
      </c>
      <c r="AI10980" t="s">
        <v>11187</v>
      </c>
      <c r="AJ10980" t="s">
        <v>11188</v>
      </c>
      <c r="AK10980" t="s">
        <v>11188</v>
      </c>
      <c r="AL10980" t="s">
        <v>11188</v>
      </c>
      <c r="AM10980" t="str">
        <f>RIGHT("0"&amp;VLOOKUP(Table2[[#This Row],[Region]],$AR$71:$AS$98,2,FALSE),2)</f>
        <v>20</v>
      </c>
      <c r="AN10980" t="str">
        <f>VLOOKUP(Table2[[#This Row],[Region]],$AR$71:$AT$93,3,FALSE)</f>
        <v>F</v>
      </c>
      <c r="AO10980"/>
      <c r="AP10980"/>
      <c r="AQ10980"/>
      <c r="AR10980"/>
      <c r="AS10980"/>
      <c r="AT10980"/>
      <c r="AU10980"/>
      <c r="AV10980"/>
      <c r="AW10980"/>
      <c r="AX10980"/>
    </row>
    <row r="10981" spans="34:50" x14ac:dyDescent="0.25">
      <c r="AH10981" t="s">
        <v>11391</v>
      </c>
      <c r="AI10981" t="s">
        <v>11187</v>
      </c>
      <c r="AJ10981" t="s">
        <v>11188</v>
      </c>
      <c r="AK10981" t="s">
        <v>11188</v>
      </c>
      <c r="AL10981" t="s">
        <v>11188</v>
      </c>
      <c r="AM10981" t="str">
        <f>RIGHT("0"&amp;VLOOKUP(Table2[[#This Row],[Region]],$AR$71:$AS$98,2,FALSE),2)</f>
        <v>20</v>
      </c>
      <c r="AN10981" t="str">
        <f>VLOOKUP(Table2[[#This Row],[Region]],$AR$71:$AT$93,3,FALSE)</f>
        <v>F</v>
      </c>
      <c r="AO10981"/>
      <c r="AP10981"/>
      <c r="AQ10981"/>
      <c r="AR10981"/>
      <c r="AS10981"/>
      <c r="AT10981"/>
      <c r="AU10981"/>
      <c r="AV10981"/>
      <c r="AW10981"/>
      <c r="AX10981"/>
    </row>
    <row r="10982" spans="34:50" x14ac:dyDescent="0.25">
      <c r="AH10982" t="s">
        <v>11392</v>
      </c>
      <c r="AI10982" t="s">
        <v>11187</v>
      </c>
      <c r="AJ10982" t="s">
        <v>11188</v>
      </c>
      <c r="AK10982" t="s">
        <v>11188</v>
      </c>
      <c r="AL10982" t="s">
        <v>11188</v>
      </c>
      <c r="AM10982" t="str">
        <f>RIGHT("0"&amp;VLOOKUP(Table2[[#This Row],[Region]],$AR$71:$AS$98,2,FALSE),2)</f>
        <v>20</v>
      </c>
      <c r="AN10982" t="str">
        <f>VLOOKUP(Table2[[#This Row],[Region]],$AR$71:$AT$93,3,FALSE)</f>
        <v>F</v>
      </c>
      <c r="AO10982"/>
      <c r="AP10982"/>
      <c r="AQ10982"/>
      <c r="AR10982"/>
      <c r="AS10982"/>
      <c r="AT10982"/>
      <c r="AU10982"/>
      <c r="AV10982"/>
      <c r="AW10982"/>
      <c r="AX10982"/>
    </row>
    <row r="10983" spans="34:50" x14ac:dyDescent="0.25">
      <c r="AH10983" t="s">
        <v>191</v>
      </c>
      <c r="AI10983" t="s">
        <v>11187</v>
      </c>
      <c r="AJ10983" t="s">
        <v>11188</v>
      </c>
      <c r="AK10983" t="s">
        <v>11188</v>
      </c>
      <c r="AL10983" t="s">
        <v>11188</v>
      </c>
      <c r="AM10983" t="str">
        <f>RIGHT("0"&amp;VLOOKUP(Table2[[#This Row],[Region]],$AR$71:$AS$98,2,FALSE),2)</f>
        <v>20</v>
      </c>
      <c r="AN10983" t="str">
        <f>VLOOKUP(Table2[[#This Row],[Region]],$AR$71:$AT$93,3,FALSE)</f>
        <v>F</v>
      </c>
      <c r="AO10983"/>
      <c r="AP10983"/>
      <c r="AQ10983"/>
      <c r="AR10983"/>
      <c r="AS10983"/>
      <c r="AT10983"/>
      <c r="AU10983"/>
      <c r="AV10983"/>
      <c r="AW10983"/>
      <c r="AX10983"/>
    </row>
    <row r="10984" spans="34:50" x14ac:dyDescent="0.25">
      <c r="AH10984" t="s">
        <v>11393</v>
      </c>
      <c r="AI10984" t="s">
        <v>11187</v>
      </c>
      <c r="AJ10984" t="s">
        <v>11188</v>
      </c>
      <c r="AK10984" t="s">
        <v>11188</v>
      </c>
      <c r="AL10984" t="s">
        <v>11188</v>
      </c>
      <c r="AM10984" t="str">
        <f>RIGHT("0"&amp;VLOOKUP(Table2[[#This Row],[Region]],$AR$71:$AS$98,2,FALSE),2)</f>
        <v>20</v>
      </c>
      <c r="AN10984" t="str">
        <f>VLOOKUP(Table2[[#This Row],[Region]],$AR$71:$AT$93,3,FALSE)</f>
        <v>F</v>
      </c>
      <c r="AO10984"/>
      <c r="AP10984"/>
      <c r="AQ10984"/>
      <c r="AR10984"/>
      <c r="AS10984"/>
      <c r="AT10984"/>
      <c r="AU10984"/>
      <c r="AV10984"/>
      <c r="AW10984"/>
      <c r="AX10984"/>
    </row>
    <row r="10985" spans="34:50" x14ac:dyDescent="0.25">
      <c r="AH10985" t="s">
        <v>11394</v>
      </c>
      <c r="AI10985" t="s">
        <v>11187</v>
      </c>
      <c r="AJ10985" t="s">
        <v>11188</v>
      </c>
      <c r="AK10985" t="s">
        <v>11188</v>
      </c>
      <c r="AL10985" t="s">
        <v>11188</v>
      </c>
      <c r="AM10985" t="str">
        <f>RIGHT("0"&amp;VLOOKUP(Table2[[#This Row],[Region]],$AR$71:$AS$98,2,FALSE),2)</f>
        <v>20</v>
      </c>
      <c r="AN10985" t="str">
        <f>VLOOKUP(Table2[[#This Row],[Region]],$AR$71:$AT$93,3,FALSE)</f>
        <v>F</v>
      </c>
      <c r="AO10985"/>
      <c r="AP10985"/>
      <c r="AQ10985"/>
      <c r="AR10985"/>
      <c r="AS10985"/>
      <c r="AT10985"/>
      <c r="AU10985"/>
      <c r="AV10985"/>
      <c r="AW10985"/>
      <c r="AX10985"/>
    </row>
    <row r="10986" spans="34:50" x14ac:dyDescent="0.25">
      <c r="AH10986" t="s">
        <v>11395</v>
      </c>
      <c r="AI10986" t="s">
        <v>11187</v>
      </c>
      <c r="AJ10986" t="s">
        <v>11188</v>
      </c>
      <c r="AK10986" t="s">
        <v>11188</v>
      </c>
      <c r="AL10986" t="s">
        <v>11188</v>
      </c>
      <c r="AM10986" t="str">
        <f>RIGHT("0"&amp;VLOOKUP(Table2[[#This Row],[Region]],$AR$71:$AS$98,2,FALSE),2)</f>
        <v>20</v>
      </c>
      <c r="AN10986" t="str">
        <f>VLOOKUP(Table2[[#This Row],[Region]],$AR$71:$AT$93,3,FALSE)</f>
        <v>F</v>
      </c>
      <c r="AO10986"/>
      <c r="AP10986"/>
      <c r="AQ10986"/>
      <c r="AR10986"/>
      <c r="AS10986"/>
      <c r="AT10986"/>
      <c r="AU10986"/>
      <c r="AV10986"/>
      <c r="AW10986"/>
      <c r="AX10986"/>
    </row>
    <row r="10987" spans="34:50" x14ac:dyDescent="0.25">
      <c r="AH10987" t="s">
        <v>11396</v>
      </c>
      <c r="AI10987" t="s">
        <v>11187</v>
      </c>
      <c r="AJ10987" t="s">
        <v>11188</v>
      </c>
      <c r="AK10987" t="s">
        <v>11188</v>
      </c>
      <c r="AL10987" t="s">
        <v>11188</v>
      </c>
      <c r="AM10987" t="str">
        <f>RIGHT("0"&amp;VLOOKUP(Table2[[#This Row],[Region]],$AR$71:$AS$98,2,FALSE),2)</f>
        <v>20</v>
      </c>
      <c r="AN10987" t="str">
        <f>VLOOKUP(Table2[[#This Row],[Region]],$AR$71:$AT$93,3,FALSE)</f>
        <v>F</v>
      </c>
      <c r="AO10987"/>
      <c r="AP10987"/>
      <c r="AQ10987"/>
      <c r="AR10987"/>
      <c r="AS10987"/>
      <c r="AT10987"/>
      <c r="AU10987"/>
      <c r="AV10987"/>
      <c r="AW10987"/>
      <c r="AX10987"/>
    </row>
    <row r="10988" spans="34:50" x14ac:dyDescent="0.25">
      <c r="AH10988" t="s">
        <v>11397</v>
      </c>
      <c r="AI10988" t="s">
        <v>11187</v>
      </c>
      <c r="AJ10988" t="s">
        <v>11188</v>
      </c>
      <c r="AK10988" t="s">
        <v>11188</v>
      </c>
      <c r="AL10988" t="s">
        <v>11188</v>
      </c>
      <c r="AM10988" t="str">
        <f>RIGHT("0"&amp;VLOOKUP(Table2[[#This Row],[Region]],$AR$71:$AS$98,2,FALSE),2)</f>
        <v>20</v>
      </c>
      <c r="AN10988" t="str">
        <f>VLOOKUP(Table2[[#This Row],[Region]],$AR$71:$AT$93,3,FALSE)</f>
        <v>F</v>
      </c>
      <c r="AO10988"/>
      <c r="AP10988"/>
      <c r="AQ10988"/>
      <c r="AR10988"/>
      <c r="AS10988"/>
      <c r="AT10988"/>
      <c r="AU10988"/>
      <c r="AV10988"/>
      <c r="AW10988"/>
      <c r="AX10988"/>
    </row>
    <row r="10989" spans="34:50" x14ac:dyDescent="0.25">
      <c r="AH10989" t="s">
        <v>11398</v>
      </c>
      <c r="AI10989" t="s">
        <v>11187</v>
      </c>
      <c r="AJ10989" t="s">
        <v>11188</v>
      </c>
      <c r="AK10989" t="s">
        <v>11188</v>
      </c>
      <c r="AL10989" t="s">
        <v>11188</v>
      </c>
      <c r="AM10989" t="str">
        <f>RIGHT("0"&amp;VLOOKUP(Table2[[#This Row],[Region]],$AR$71:$AS$98,2,FALSE),2)</f>
        <v>20</v>
      </c>
      <c r="AN10989" t="str">
        <f>VLOOKUP(Table2[[#This Row],[Region]],$AR$71:$AT$93,3,FALSE)</f>
        <v>F</v>
      </c>
      <c r="AO10989"/>
      <c r="AP10989"/>
      <c r="AQ10989"/>
      <c r="AR10989"/>
      <c r="AS10989"/>
      <c r="AT10989"/>
      <c r="AU10989"/>
      <c r="AV10989"/>
      <c r="AW10989"/>
      <c r="AX10989"/>
    </row>
    <row r="10990" spans="34:50" x14ac:dyDescent="0.25">
      <c r="AH10990" t="s">
        <v>11399</v>
      </c>
      <c r="AI10990" t="s">
        <v>11187</v>
      </c>
      <c r="AJ10990" t="s">
        <v>11188</v>
      </c>
      <c r="AK10990" t="s">
        <v>11188</v>
      </c>
      <c r="AL10990" t="s">
        <v>11188</v>
      </c>
      <c r="AM10990" t="str">
        <f>RIGHT("0"&amp;VLOOKUP(Table2[[#This Row],[Region]],$AR$71:$AS$98,2,FALSE),2)</f>
        <v>20</v>
      </c>
      <c r="AN10990" t="str">
        <f>VLOOKUP(Table2[[#This Row],[Region]],$AR$71:$AT$93,3,FALSE)</f>
        <v>F</v>
      </c>
      <c r="AO10990"/>
      <c r="AP10990"/>
      <c r="AQ10990"/>
      <c r="AR10990"/>
      <c r="AS10990"/>
      <c r="AT10990"/>
      <c r="AU10990"/>
      <c r="AV10990"/>
      <c r="AW10990"/>
      <c r="AX10990"/>
    </row>
    <row r="10991" spans="34:50" x14ac:dyDescent="0.25">
      <c r="AH10991" t="s">
        <v>11400</v>
      </c>
      <c r="AI10991" t="s">
        <v>11187</v>
      </c>
      <c r="AJ10991" t="s">
        <v>11188</v>
      </c>
      <c r="AK10991" t="s">
        <v>11188</v>
      </c>
      <c r="AL10991" t="s">
        <v>11188</v>
      </c>
      <c r="AM10991" t="str">
        <f>RIGHT("0"&amp;VLOOKUP(Table2[[#This Row],[Region]],$AR$71:$AS$98,2,FALSE),2)</f>
        <v>20</v>
      </c>
      <c r="AN10991" t="str">
        <f>VLOOKUP(Table2[[#This Row],[Region]],$AR$71:$AT$93,3,FALSE)</f>
        <v>F</v>
      </c>
      <c r="AO10991"/>
      <c r="AP10991"/>
      <c r="AQ10991"/>
      <c r="AR10991"/>
      <c r="AS10991"/>
      <c r="AT10991"/>
      <c r="AU10991"/>
      <c r="AV10991"/>
      <c r="AW10991"/>
      <c r="AX10991"/>
    </row>
    <row r="10992" spans="34:50" x14ac:dyDescent="0.25">
      <c r="AH10992" t="s">
        <v>11401</v>
      </c>
      <c r="AI10992" t="s">
        <v>11187</v>
      </c>
      <c r="AJ10992" t="s">
        <v>11188</v>
      </c>
      <c r="AK10992" t="s">
        <v>11188</v>
      </c>
      <c r="AL10992" t="s">
        <v>11188</v>
      </c>
      <c r="AM10992" t="str">
        <f>RIGHT("0"&amp;VLOOKUP(Table2[[#This Row],[Region]],$AR$71:$AS$98,2,FALSE),2)</f>
        <v>20</v>
      </c>
      <c r="AN10992" t="str">
        <f>VLOOKUP(Table2[[#This Row],[Region]],$AR$71:$AT$93,3,FALSE)</f>
        <v>F</v>
      </c>
      <c r="AO10992"/>
      <c r="AP10992"/>
      <c r="AQ10992"/>
      <c r="AR10992"/>
      <c r="AS10992"/>
      <c r="AT10992"/>
      <c r="AU10992"/>
      <c r="AV10992"/>
      <c r="AW10992"/>
      <c r="AX10992"/>
    </row>
    <row r="10993" spans="34:50" x14ac:dyDescent="0.25">
      <c r="AH10993" t="s">
        <v>11402</v>
      </c>
      <c r="AI10993" t="s">
        <v>11187</v>
      </c>
      <c r="AJ10993" t="s">
        <v>11188</v>
      </c>
      <c r="AK10993" t="s">
        <v>11188</v>
      </c>
      <c r="AL10993" t="s">
        <v>11188</v>
      </c>
      <c r="AM10993" t="str">
        <f>RIGHT("0"&amp;VLOOKUP(Table2[[#This Row],[Region]],$AR$71:$AS$98,2,FALSE),2)</f>
        <v>20</v>
      </c>
      <c r="AN10993" t="str">
        <f>VLOOKUP(Table2[[#This Row],[Region]],$AR$71:$AT$93,3,FALSE)</f>
        <v>F</v>
      </c>
      <c r="AO10993"/>
      <c r="AP10993"/>
      <c r="AQ10993"/>
      <c r="AR10993"/>
      <c r="AS10993"/>
      <c r="AT10993"/>
      <c r="AU10993"/>
      <c r="AV10993"/>
      <c r="AW10993"/>
      <c r="AX10993"/>
    </row>
    <row r="10994" spans="34:50" x14ac:dyDescent="0.25">
      <c r="AH10994" t="s">
        <v>11403</v>
      </c>
      <c r="AI10994" t="s">
        <v>11404</v>
      </c>
      <c r="AJ10994" t="s">
        <v>11405</v>
      </c>
      <c r="AK10994" t="s">
        <v>11406</v>
      </c>
      <c r="AL10994" t="s">
        <v>11406</v>
      </c>
      <c r="AM10994" t="str">
        <f>RIGHT("0"&amp;VLOOKUP(Table2[[#This Row],[Region]],$AR$71:$AS$98,2,FALSE),2)</f>
        <v>21</v>
      </c>
      <c r="AN10994" t="str">
        <f>VLOOKUP(Table2[[#This Row],[Region]],$AR$71:$AT$93,3,FALSE)</f>
        <v>F</v>
      </c>
      <c r="AO10994"/>
      <c r="AP10994"/>
      <c r="AQ10994"/>
      <c r="AR10994"/>
      <c r="AS10994"/>
      <c r="AT10994"/>
      <c r="AU10994"/>
      <c r="AV10994"/>
      <c r="AW10994"/>
      <c r="AX10994"/>
    </row>
    <row r="10995" spans="34:50" x14ac:dyDescent="0.25">
      <c r="AH10995" t="s">
        <v>11407</v>
      </c>
      <c r="AI10995" t="s">
        <v>11404</v>
      </c>
      <c r="AJ10995" t="s">
        <v>11405</v>
      </c>
      <c r="AK10995" t="s">
        <v>11406</v>
      </c>
      <c r="AL10995" t="s">
        <v>11406</v>
      </c>
      <c r="AM10995" t="str">
        <f>RIGHT("0"&amp;VLOOKUP(Table2[[#This Row],[Region]],$AR$71:$AS$98,2,FALSE),2)</f>
        <v>21</v>
      </c>
      <c r="AN10995" t="str">
        <f>VLOOKUP(Table2[[#This Row],[Region]],$AR$71:$AT$93,3,FALSE)</f>
        <v>F</v>
      </c>
      <c r="AO10995"/>
      <c r="AP10995"/>
      <c r="AQ10995"/>
      <c r="AR10995"/>
      <c r="AS10995"/>
      <c r="AT10995"/>
      <c r="AU10995"/>
      <c r="AV10995"/>
      <c r="AW10995"/>
      <c r="AX10995"/>
    </row>
    <row r="10996" spans="34:50" x14ac:dyDescent="0.25">
      <c r="AH10996" t="s">
        <v>11408</v>
      </c>
      <c r="AI10996" t="s">
        <v>11409</v>
      </c>
      <c r="AJ10996" t="s">
        <v>11410</v>
      </c>
      <c r="AK10996" t="s">
        <v>11406</v>
      </c>
      <c r="AL10996" t="s">
        <v>11406</v>
      </c>
      <c r="AM10996" t="str">
        <f>RIGHT("0"&amp;VLOOKUP(Table2[[#This Row],[Region]],$AR$71:$AS$98,2,FALSE),2)</f>
        <v>21</v>
      </c>
      <c r="AN10996" t="str">
        <f>VLOOKUP(Table2[[#This Row],[Region]],$AR$71:$AT$93,3,FALSE)</f>
        <v>F</v>
      </c>
      <c r="AO10996"/>
      <c r="AP10996"/>
      <c r="AQ10996"/>
      <c r="AR10996"/>
      <c r="AS10996"/>
      <c r="AT10996"/>
      <c r="AU10996"/>
      <c r="AV10996"/>
      <c r="AW10996"/>
      <c r="AX10996"/>
    </row>
    <row r="10997" spans="34:50" x14ac:dyDescent="0.25">
      <c r="AH10997" t="s">
        <v>11411</v>
      </c>
      <c r="AI10997" t="s">
        <v>11412</v>
      </c>
      <c r="AJ10997" t="s">
        <v>11413</v>
      </c>
      <c r="AK10997" t="s">
        <v>11406</v>
      </c>
      <c r="AL10997" t="s">
        <v>11406</v>
      </c>
      <c r="AM10997" t="str">
        <f>RIGHT("0"&amp;VLOOKUP(Table2[[#This Row],[Region]],$AR$71:$AS$98,2,FALSE),2)</f>
        <v>21</v>
      </c>
      <c r="AN10997" t="str">
        <f>VLOOKUP(Table2[[#This Row],[Region]],$AR$71:$AT$93,3,FALSE)</f>
        <v>F</v>
      </c>
      <c r="AO10997"/>
      <c r="AP10997"/>
      <c r="AQ10997"/>
      <c r="AR10997"/>
      <c r="AS10997"/>
      <c r="AT10997"/>
      <c r="AU10997"/>
      <c r="AV10997"/>
      <c r="AW10997"/>
      <c r="AX10997"/>
    </row>
    <row r="10998" spans="34:50" x14ac:dyDescent="0.25">
      <c r="AH10998" t="s">
        <v>11414</v>
      </c>
      <c r="AI10998" t="s">
        <v>11404</v>
      </c>
      <c r="AJ10998" t="s">
        <v>11405</v>
      </c>
      <c r="AK10998" t="s">
        <v>11406</v>
      </c>
      <c r="AL10998" t="s">
        <v>11406</v>
      </c>
      <c r="AM10998" t="str">
        <f>RIGHT("0"&amp;VLOOKUP(Table2[[#This Row],[Region]],$AR$71:$AS$98,2,FALSE),2)</f>
        <v>21</v>
      </c>
      <c r="AN10998" t="str">
        <f>VLOOKUP(Table2[[#This Row],[Region]],$AR$71:$AT$93,3,FALSE)</f>
        <v>F</v>
      </c>
      <c r="AO10998"/>
      <c r="AP10998"/>
      <c r="AQ10998"/>
      <c r="AR10998"/>
      <c r="AS10998"/>
      <c r="AT10998"/>
      <c r="AU10998"/>
      <c r="AV10998"/>
      <c r="AW10998"/>
      <c r="AX10998"/>
    </row>
    <row r="10999" spans="34:50" x14ac:dyDescent="0.25">
      <c r="AH10999" t="s">
        <v>11415</v>
      </c>
      <c r="AI10999" t="s">
        <v>11409</v>
      </c>
      <c r="AJ10999" t="s">
        <v>11410</v>
      </c>
      <c r="AK10999" t="s">
        <v>11406</v>
      </c>
      <c r="AL10999" t="s">
        <v>11406</v>
      </c>
      <c r="AM10999" t="str">
        <f>RIGHT("0"&amp;VLOOKUP(Table2[[#This Row],[Region]],$AR$71:$AS$98,2,FALSE),2)</f>
        <v>21</v>
      </c>
      <c r="AN10999" t="str">
        <f>VLOOKUP(Table2[[#This Row],[Region]],$AR$71:$AT$93,3,FALSE)</f>
        <v>F</v>
      </c>
      <c r="AO10999"/>
      <c r="AP10999"/>
      <c r="AQ10999"/>
      <c r="AR10999"/>
      <c r="AS10999"/>
      <c r="AT10999"/>
      <c r="AU10999"/>
      <c r="AV10999"/>
      <c r="AW10999"/>
      <c r="AX10999"/>
    </row>
    <row r="11000" spans="34:50" x14ac:dyDescent="0.25">
      <c r="AH11000" t="s">
        <v>11416</v>
      </c>
      <c r="AI11000" t="s">
        <v>11417</v>
      </c>
      <c r="AJ11000" t="s">
        <v>11418</v>
      </c>
      <c r="AK11000" t="s">
        <v>11406</v>
      </c>
      <c r="AL11000" t="s">
        <v>11406</v>
      </c>
      <c r="AM11000" t="str">
        <f>RIGHT("0"&amp;VLOOKUP(Table2[[#This Row],[Region]],$AR$71:$AS$98,2,FALSE),2)</f>
        <v>21</v>
      </c>
      <c r="AN11000" t="str">
        <f>VLOOKUP(Table2[[#This Row],[Region]],$AR$71:$AT$93,3,FALSE)</f>
        <v>F</v>
      </c>
      <c r="AO11000"/>
      <c r="AP11000"/>
      <c r="AQ11000"/>
      <c r="AR11000"/>
      <c r="AS11000"/>
      <c r="AT11000"/>
      <c r="AU11000"/>
      <c r="AV11000"/>
      <c r="AW11000"/>
      <c r="AX11000"/>
    </row>
    <row r="11001" spans="34:50" x14ac:dyDescent="0.25">
      <c r="AH11001" t="s">
        <v>11419</v>
      </c>
      <c r="AI11001" t="s">
        <v>11417</v>
      </c>
      <c r="AJ11001" t="s">
        <v>11418</v>
      </c>
      <c r="AK11001" t="s">
        <v>11406</v>
      </c>
      <c r="AL11001" t="s">
        <v>11406</v>
      </c>
      <c r="AM11001" t="str">
        <f>RIGHT("0"&amp;VLOOKUP(Table2[[#This Row],[Region]],$AR$71:$AS$98,2,FALSE),2)</f>
        <v>21</v>
      </c>
      <c r="AN11001" t="str">
        <f>VLOOKUP(Table2[[#This Row],[Region]],$AR$71:$AT$93,3,FALSE)</f>
        <v>F</v>
      </c>
      <c r="AO11001"/>
      <c r="AP11001"/>
      <c r="AQ11001"/>
      <c r="AR11001"/>
      <c r="AS11001"/>
      <c r="AT11001"/>
      <c r="AU11001"/>
      <c r="AV11001"/>
      <c r="AW11001"/>
      <c r="AX11001"/>
    </row>
    <row r="11002" spans="34:50" x14ac:dyDescent="0.25">
      <c r="AH11002" t="s">
        <v>11420</v>
      </c>
      <c r="AI11002" t="s">
        <v>11417</v>
      </c>
      <c r="AJ11002" t="s">
        <v>11418</v>
      </c>
      <c r="AK11002" t="s">
        <v>11406</v>
      </c>
      <c r="AL11002" t="s">
        <v>11406</v>
      </c>
      <c r="AM11002" t="str">
        <f>RIGHT("0"&amp;VLOOKUP(Table2[[#This Row],[Region]],$AR$71:$AS$98,2,FALSE),2)</f>
        <v>21</v>
      </c>
      <c r="AN11002" t="str">
        <f>VLOOKUP(Table2[[#This Row],[Region]],$AR$71:$AT$93,3,FALSE)</f>
        <v>F</v>
      </c>
      <c r="AO11002"/>
      <c r="AP11002"/>
      <c r="AQ11002"/>
      <c r="AR11002"/>
      <c r="AS11002"/>
      <c r="AT11002"/>
      <c r="AU11002"/>
      <c r="AV11002"/>
      <c r="AW11002"/>
      <c r="AX11002"/>
    </row>
    <row r="11003" spans="34:50" x14ac:dyDescent="0.25">
      <c r="AH11003" t="s">
        <v>11421</v>
      </c>
      <c r="AI11003" t="s">
        <v>11417</v>
      </c>
      <c r="AJ11003" t="s">
        <v>11418</v>
      </c>
      <c r="AK11003" t="s">
        <v>11406</v>
      </c>
      <c r="AL11003" t="s">
        <v>11406</v>
      </c>
      <c r="AM11003" t="str">
        <f>RIGHT("0"&amp;VLOOKUP(Table2[[#This Row],[Region]],$AR$71:$AS$98,2,FALSE),2)</f>
        <v>21</v>
      </c>
      <c r="AN11003" t="str">
        <f>VLOOKUP(Table2[[#This Row],[Region]],$AR$71:$AT$93,3,FALSE)</f>
        <v>F</v>
      </c>
      <c r="AO11003"/>
      <c r="AP11003"/>
      <c r="AQ11003"/>
      <c r="AR11003"/>
      <c r="AS11003"/>
      <c r="AT11003"/>
      <c r="AU11003"/>
      <c r="AV11003"/>
      <c r="AW11003"/>
      <c r="AX11003"/>
    </row>
    <row r="11004" spans="34:50" x14ac:dyDescent="0.25">
      <c r="AH11004" t="s">
        <v>11422</v>
      </c>
      <c r="AI11004" t="s">
        <v>11417</v>
      </c>
      <c r="AJ11004" t="s">
        <v>11418</v>
      </c>
      <c r="AK11004" t="s">
        <v>11406</v>
      </c>
      <c r="AL11004" t="s">
        <v>11406</v>
      </c>
      <c r="AM11004" t="str">
        <f>RIGHT("0"&amp;VLOOKUP(Table2[[#This Row],[Region]],$AR$71:$AS$98,2,FALSE),2)</f>
        <v>21</v>
      </c>
      <c r="AN11004" t="str">
        <f>VLOOKUP(Table2[[#This Row],[Region]],$AR$71:$AT$93,3,FALSE)</f>
        <v>F</v>
      </c>
      <c r="AO11004"/>
      <c r="AP11004"/>
      <c r="AQ11004"/>
      <c r="AR11004"/>
      <c r="AS11004"/>
      <c r="AT11004"/>
      <c r="AU11004"/>
      <c r="AV11004"/>
      <c r="AW11004"/>
      <c r="AX11004"/>
    </row>
    <row r="11005" spans="34:50" x14ac:dyDescent="0.25">
      <c r="AH11005" t="s">
        <v>11423</v>
      </c>
      <c r="AI11005" t="s">
        <v>11417</v>
      </c>
      <c r="AJ11005" t="s">
        <v>11418</v>
      </c>
      <c r="AK11005" t="s">
        <v>11406</v>
      </c>
      <c r="AL11005" t="s">
        <v>11406</v>
      </c>
      <c r="AM11005" t="str">
        <f>RIGHT("0"&amp;VLOOKUP(Table2[[#This Row],[Region]],$AR$71:$AS$98,2,FALSE),2)</f>
        <v>21</v>
      </c>
      <c r="AN11005" t="str">
        <f>VLOOKUP(Table2[[#This Row],[Region]],$AR$71:$AT$93,3,FALSE)</f>
        <v>F</v>
      </c>
      <c r="AO11005"/>
      <c r="AP11005"/>
      <c r="AQ11005"/>
      <c r="AR11005"/>
      <c r="AS11005"/>
      <c r="AT11005"/>
      <c r="AU11005"/>
      <c r="AV11005"/>
      <c r="AW11005"/>
      <c r="AX11005"/>
    </row>
    <row r="11006" spans="34:50" x14ac:dyDescent="0.25">
      <c r="AH11006" t="s">
        <v>11424</v>
      </c>
      <c r="AI11006" t="s">
        <v>11425</v>
      </c>
      <c r="AJ11006" t="s">
        <v>11426</v>
      </c>
      <c r="AK11006" t="s">
        <v>11406</v>
      </c>
      <c r="AL11006" t="s">
        <v>11406</v>
      </c>
      <c r="AM11006" t="str">
        <f>RIGHT("0"&amp;VLOOKUP(Table2[[#This Row],[Region]],$AR$71:$AS$98,2,FALSE),2)</f>
        <v>21</v>
      </c>
      <c r="AN11006" t="str">
        <f>VLOOKUP(Table2[[#This Row],[Region]],$AR$71:$AT$93,3,FALSE)</f>
        <v>F</v>
      </c>
      <c r="AO11006"/>
      <c r="AP11006"/>
      <c r="AQ11006"/>
      <c r="AR11006"/>
      <c r="AS11006"/>
      <c r="AT11006"/>
      <c r="AU11006"/>
      <c r="AV11006"/>
      <c r="AW11006"/>
      <c r="AX11006"/>
    </row>
    <row r="11007" spans="34:50" x14ac:dyDescent="0.25">
      <c r="AH11007" t="s">
        <v>11427</v>
      </c>
      <c r="AI11007" t="s">
        <v>11425</v>
      </c>
      <c r="AJ11007" t="s">
        <v>11426</v>
      </c>
      <c r="AK11007" t="s">
        <v>11406</v>
      </c>
      <c r="AL11007" t="s">
        <v>11406</v>
      </c>
      <c r="AM11007" t="str">
        <f>RIGHT("0"&amp;VLOOKUP(Table2[[#This Row],[Region]],$AR$71:$AS$98,2,FALSE),2)</f>
        <v>21</v>
      </c>
      <c r="AN11007" t="str">
        <f>VLOOKUP(Table2[[#This Row],[Region]],$AR$71:$AT$93,3,FALSE)</f>
        <v>F</v>
      </c>
      <c r="AO11007"/>
      <c r="AP11007"/>
      <c r="AQ11007"/>
      <c r="AR11007"/>
      <c r="AS11007"/>
      <c r="AT11007"/>
      <c r="AU11007"/>
      <c r="AV11007"/>
      <c r="AW11007"/>
      <c r="AX11007"/>
    </row>
    <row r="11008" spans="34:50" x14ac:dyDescent="0.25">
      <c r="AH11008" t="s">
        <v>11428</v>
      </c>
      <c r="AI11008" t="s">
        <v>11417</v>
      </c>
      <c r="AJ11008" t="s">
        <v>11418</v>
      </c>
      <c r="AK11008" t="s">
        <v>11406</v>
      </c>
      <c r="AL11008" t="s">
        <v>11406</v>
      </c>
      <c r="AM11008" t="str">
        <f>RIGHT("0"&amp;VLOOKUP(Table2[[#This Row],[Region]],$AR$71:$AS$98,2,FALSE),2)</f>
        <v>21</v>
      </c>
      <c r="AN11008" t="str">
        <f>VLOOKUP(Table2[[#This Row],[Region]],$AR$71:$AT$93,3,FALSE)</f>
        <v>F</v>
      </c>
      <c r="AO11008"/>
      <c r="AP11008"/>
      <c r="AQ11008"/>
      <c r="AR11008"/>
      <c r="AS11008"/>
      <c r="AT11008"/>
      <c r="AU11008"/>
      <c r="AV11008"/>
      <c r="AW11008"/>
      <c r="AX11008"/>
    </row>
    <row r="11009" spans="34:50" x14ac:dyDescent="0.25">
      <c r="AH11009" t="s">
        <v>11429</v>
      </c>
      <c r="AI11009" t="s">
        <v>11404</v>
      </c>
      <c r="AJ11009" t="s">
        <v>11405</v>
      </c>
      <c r="AK11009" t="s">
        <v>11406</v>
      </c>
      <c r="AL11009" t="s">
        <v>11406</v>
      </c>
      <c r="AM11009" t="str">
        <f>RIGHT("0"&amp;VLOOKUP(Table2[[#This Row],[Region]],$AR$71:$AS$98,2,FALSE),2)</f>
        <v>21</v>
      </c>
      <c r="AN11009" t="str">
        <f>VLOOKUP(Table2[[#This Row],[Region]],$AR$71:$AT$93,3,FALSE)</f>
        <v>F</v>
      </c>
      <c r="AO11009"/>
      <c r="AP11009"/>
      <c r="AQ11009"/>
      <c r="AR11009"/>
      <c r="AS11009"/>
      <c r="AT11009"/>
      <c r="AU11009"/>
      <c r="AV11009"/>
      <c r="AW11009"/>
      <c r="AX11009"/>
    </row>
    <row r="11010" spans="34:50" x14ac:dyDescent="0.25">
      <c r="AH11010" t="s">
        <v>11430</v>
      </c>
      <c r="AI11010" t="s">
        <v>11409</v>
      </c>
      <c r="AJ11010" t="s">
        <v>11410</v>
      </c>
      <c r="AK11010" t="s">
        <v>11406</v>
      </c>
      <c r="AL11010" t="s">
        <v>11406</v>
      </c>
      <c r="AM11010" t="str">
        <f>RIGHT("0"&amp;VLOOKUP(Table2[[#This Row],[Region]],$AR$71:$AS$98,2,FALSE),2)</f>
        <v>21</v>
      </c>
      <c r="AN11010" t="str">
        <f>VLOOKUP(Table2[[#This Row],[Region]],$AR$71:$AT$93,3,FALSE)</f>
        <v>F</v>
      </c>
      <c r="AO11010"/>
      <c r="AP11010"/>
      <c r="AQ11010"/>
      <c r="AR11010"/>
      <c r="AS11010"/>
      <c r="AT11010"/>
      <c r="AU11010"/>
      <c r="AV11010"/>
      <c r="AW11010"/>
      <c r="AX11010"/>
    </row>
    <row r="11011" spans="34:50" x14ac:dyDescent="0.25">
      <c r="AH11011" t="s">
        <v>11431</v>
      </c>
      <c r="AI11011" t="s">
        <v>11432</v>
      </c>
      <c r="AJ11011" t="s">
        <v>11433</v>
      </c>
      <c r="AK11011" t="s">
        <v>11406</v>
      </c>
      <c r="AL11011" t="s">
        <v>11406</v>
      </c>
      <c r="AM11011" t="str">
        <f>RIGHT("0"&amp;VLOOKUP(Table2[[#This Row],[Region]],$AR$71:$AS$98,2,FALSE),2)</f>
        <v>21</v>
      </c>
      <c r="AN11011" t="str">
        <f>VLOOKUP(Table2[[#This Row],[Region]],$AR$71:$AT$93,3,FALSE)</f>
        <v>F</v>
      </c>
      <c r="AO11011"/>
      <c r="AP11011"/>
      <c r="AQ11011"/>
      <c r="AR11011"/>
      <c r="AS11011"/>
      <c r="AT11011"/>
      <c r="AU11011"/>
      <c r="AV11011"/>
      <c r="AW11011"/>
      <c r="AX11011"/>
    </row>
    <row r="11012" spans="34:50" x14ac:dyDescent="0.25">
      <c r="AH11012" t="s">
        <v>11434</v>
      </c>
      <c r="AI11012" t="s">
        <v>11412</v>
      </c>
      <c r="AJ11012" t="s">
        <v>11413</v>
      </c>
      <c r="AK11012" t="s">
        <v>11406</v>
      </c>
      <c r="AL11012" t="s">
        <v>11406</v>
      </c>
      <c r="AM11012" t="str">
        <f>RIGHT("0"&amp;VLOOKUP(Table2[[#This Row],[Region]],$AR$71:$AS$98,2,FALSE),2)</f>
        <v>21</v>
      </c>
      <c r="AN11012" t="str">
        <f>VLOOKUP(Table2[[#This Row],[Region]],$AR$71:$AT$93,3,FALSE)</f>
        <v>F</v>
      </c>
      <c r="AO11012"/>
      <c r="AP11012"/>
      <c r="AQ11012"/>
      <c r="AR11012"/>
      <c r="AS11012"/>
      <c r="AT11012"/>
      <c r="AU11012"/>
      <c r="AV11012"/>
      <c r="AW11012"/>
      <c r="AX11012"/>
    </row>
    <row r="11013" spans="34:50" x14ac:dyDescent="0.25">
      <c r="AH11013" t="s">
        <v>11435</v>
      </c>
      <c r="AI11013" t="s">
        <v>11436</v>
      </c>
      <c r="AJ11013" t="s">
        <v>11437</v>
      </c>
      <c r="AK11013" t="s">
        <v>11406</v>
      </c>
      <c r="AL11013" t="s">
        <v>11406</v>
      </c>
      <c r="AM11013" t="str">
        <f>RIGHT("0"&amp;VLOOKUP(Table2[[#This Row],[Region]],$AR$71:$AS$98,2,FALSE),2)</f>
        <v>21</v>
      </c>
      <c r="AN11013" t="str">
        <f>VLOOKUP(Table2[[#This Row],[Region]],$AR$71:$AT$93,3,FALSE)</f>
        <v>F</v>
      </c>
      <c r="AO11013"/>
      <c r="AP11013"/>
      <c r="AQ11013"/>
      <c r="AR11013"/>
      <c r="AS11013"/>
      <c r="AT11013"/>
      <c r="AU11013"/>
      <c r="AV11013"/>
      <c r="AW11013"/>
      <c r="AX11013"/>
    </row>
    <row r="11014" spans="34:50" x14ac:dyDescent="0.25">
      <c r="AH11014" t="s">
        <v>11438</v>
      </c>
      <c r="AI11014" t="s">
        <v>11404</v>
      </c>
      <c r="AJ11014" t="s">
        <v>11405</v>
      </c>
      <c r="AK11014" t="s">
        <v>11406</v>
      </c>
      <c r="AL11014" t="s">
        <v>11406</v>
      </c>
      <c r="AM11014" t="str">
        <f>RIGHT("0"&amp;VLOOKUP(Table2[[#This Row],[Region]],$AR$71:$AS$98,2,FALSE),2)</f>
        <v>21</v>
      </c>
      <c r="AN11014" t="str">
        <f>VLOOKUP(Table2[[#This Row],[Region]],$AR$71:$AT$93,3,FALSE)</f>
        <v>F</v>
      </c>
      <c r="AO11014"/>
      <c r="AP11014"/>
      <c r="AQ11014"/>
      <c r="AR11014"/>
      <c r="AS11014"/>
      <c r="AT11014"/>
      <c r="AU11014"/>
      <c r="AV11014"/>
      <c r="AW11014"/>
      <c r="AX11014"/>
    </row>
    <row r="11015" spans="34:50" x14ac:dyDescent="0.25">
      <c r="AH11015" t="s">
        <v>11439</v>
      </c>
      <c r="AI11015" t="s">
        <v>11404</v>
      </c>
      <c r="AJ11015" t="s">
        <v>11405</v>
      </c>
      <c r="AK11015" t="s">
        <v>11406</v>
      </c>
      <c r="AL11015" t="s">
        <v>11406</v>
      </c>
      <c r="AM11015" t="str">
        <f>RIGHT("0"&amp;VLOOKUP(Table2[[#This Row],[Region]],$AR$71:$AS$98,2,FALSE),2)</f>
        <v>21</v>
      </c>
      <c r="AN11015" t="str">
        <f>VLOOKUP(Table2[[#This Row],[Region]],$AR$71:$AT$93,3,FALSE)</f>
        <v>F</v>
      </c>
      <c r="AO11015"/>
      <c r="AP11015"/>
      <c r="AQ11015"/>
      <c r="AR11015"/>
      <c r="AS11015"/>
      <c r="AT11015"/>
      <c r="AU11015"/>
      <c r="AV11015"/>
      <c r="AW11015"/>
      <c r="AX11015"/>
    </row>
    <row r="11016" spans="34:50" x14ac:dyDescent="0.25">
      <c r="AH11016" t="s">
        <v>11440</v>
      </c>
      <c r="AI11016" t="s">
        <v>11404</v>
      </c>
      <c r="AJ11016" t="s">
        <v>11405</v>
      </c>
      <c r="AK11016" t="s">
        <v>11406</v>
      </c>
      <c r="AL11016" t="s">
        <v>11406</v>
      </c>
      <c r="AM11016" t="str">
        <f>RIGHT("0"&amp;VLOOKUP(Table2[[#This Row],[Region]],$AR$71:$AS$98,2,FALSE),2)</f>
        <v>21</v>
      </c>
      <c r="AN11016" t="str">
        <f>VLOOKUP(Table2[[#This Row],[Region]],$AR$71:$AT$93,3,FALSE)</f>
        <v>F</v>
      </c>
      <c r="AO11016"/>
      <c r="AP11016"/>
      <c r="AQ11016"/>
      <c r="AR11016"/>
      <c r="AS11016"/>
      <c r="AT11016"/>
      <c r="AU11016"/>
      <c r="AV11016"/>
      <c r="AW11016"/>
      <c r="AX11016"/>
    </row>
    <row r="11017" spans="34:50" x14ac:dyDescent="0.25">
      <c r="AH11017" t="s">
        <v>11441</v>
      </c>
      <c r="AI11017" t="s">
        <v>11442</v>
      </c>
      <c r="AJ11017" t="s">
        <v>11443</v>
      </c>
      <c r="AK11017" t="s">
        <v>11406</v>
      </c>
      <c r="AL11017" t="s">
        <v>11406</v>
      </c>
      <c r="AM11017" t="str">
        <f>RIGHT("0"&amp;VLOOKUP(Table2[[#This Row],[Region]],$AR$71:$AS$98,2,FALSE),2)</f>
        <v>21</v>
      </c>
      <c r="AN11017" t="str">
        <f>VLOOKUP(Table2[[#This Row],[Region]],$AR$71:$AT$93,3,FALSE)</f>
        <v>F</v>
      </c>
      <c r="AO11017"/>
      <c r="AP11017"/>
      <c r="AQ11017"/>
      <c r="AR11017"/>
      <c r="AS11017"/>
      <c r="AT11017"/>
      <c r="AU11017"/>
      <c r="AV11017"/>
      <c r="AW11017"/>
      <c r="AX11017"/>
    </row>
    <row r="11018" spans="34:50" x14ac:dyDescent="0.25">
      <c r="AH11018" t="s">
        <v>11444</v>
      </c>
      <c r="AI11018" t="s">
        <v>11404</v>
      </c>
      <c r="AJ11018" t="s">
        <v>11405</v>
      </c>
      <c r="AK11018" t="s">
        <v>11406</v>
      </c>
      <c r="AL11018" t="s">
        <v>11406</v>
      </c>
      <c r="AM11018" t="str">
        <f>RIGHT("0"&amp;VLOOKUP(Table2[[#This Row],[Region]],$AR$71:$AS$98,2,FALSE),2)</f>
        <v>21</v>
      </c>
      <c r="AN11018" t="str">
        <f>VLOOKUP(Table2[[#This Row],[Region]],$AR$71:$AT$93,3,FALSE)</f>
        <v>F</v>
      </c>
      <c r="AO11018"/>
      <c r="AP11018"/>
      <c r="AQ11018"/>
      <c r="AR11018"/>
      <c r="AS11018"/>
      <c r="AT11018"/>
      <c r="AU11018"/>
      <c r="AV11018"/>
      <c r="AW11018"/>
      <c r="AX11018"/>
    </row>
    <row r="11019" spans="34:50" x14ac:dyDescent="0.25">
      <c r="AH11019" t="s">
        <v>11445</v>
      </c>
      <c r="AI11019" t="s">
        <v>11404</v>
      </c>
      <c r="AJ11019" t="s">
        <v>11405</v>
      </c>
      <c r="AK11019" t="s">
        <v>11406</v>
      </c>
      <c r="AL11019" t="s">
        <v>11406</v>
      </c>
      <c r="AM11019" t="str">
        <f>RIGHT("0"&amp;VLOOKUP(Table2[[#This Row],[Region]],$AR$71:$AS$98,2,FALSE),2)</f>
        <v>21</v>
      </c>
      <c r="AN11019" t="str">
        <f>VLOOKUP(Table2[[#This Row],[Region]],$AR$71:$AT$93,3,FALSE)</f>
        <v>F</v>
      </c>
      <c r="AO11019"/>
      <c r="AP11019"/>
      <c r="AQ11019"/>
      <c r="AR11019"/>
      <c r="AS11019"/>
      <c r="AT11019"/>
      <c r="AU11019"/>
      <c r="AV11019"/>
      <c r="AW11019"/>
      <c r="AX11019"/>
    </row>
    <row r="11020" spans="34:50" x14ac:dyDescent="0.25">
      <c r="AH11020" t="s">
        <v>11446</v>
      </c>
      <c r="AI11020" t="s">
        <v>11404</v>
      </c>
      <c r="AJ11020" t="s">
        <v>11405</v>
      </c>
      <c r="AK11020" t="s">
        <v>11406</v>
      </c>
      <c r="AL11020" t="s">
        <v>11406</v>
      </c>
      <c r="AM11020" t="str">
        <f>RIGHT("0"&amp;VLOOKUP(Table2[[#This Row],[Region]],$AR$71:$AS$98,2,FALSE),2)</f>
        <v>21</v>
      </c>
      <c r="AN11020" t="str">
        <f>VLOOKUP(Table2[[#This Row],[Region]],$AR$71:$AT$93,3,FALSE)</f>
        <v>F</v>
      </c>
      <c r="AO11020"/>
      <c r="AP11020"/>
      <c r="AQ11020"/>
      <c r="AR11020"/>
      <c r="AS11020"/>
      <c r="AT11020"/>
      <c r="AU11020"/>
      <c r="AV11020"/>
      <c r="AW11020"/>
      <c r="AX11020"/>
    </row>
    <row r="11021" spans="34:50" x14ac:dyDescent="0.25">
      <c r="AH11021" t="s">
        <v>11447</v>
      </c>
      <c r="AI11021" t="s">
        <v>11448</v>
      </c>
      <c r="AJ11021" t="s">
        <v>11449</v>
      </c>
      <c r="AK11021" t="s">
        <v>11406</v>
      </c>
      <c r="AL11021" t="s">
        <v>11406</v>
      </c>
      <c r="AM11021" t="str">
        <f>RIGHT("0"&amp;VLOOKUP(Table2[[#This Row],[Region]],$AR$71:$AS$98,2,FALSE),2)</f>
        <v>21</v>
      </c>
      <c r="AN11021" t="str">
        <f>VLOOKUP(Table2[[#This Row],[Region]],$AR$71:$AT$93,3,FALSE)</f>
        <v>F</v>
      </c>
      <c r="AO11021"/>
      <c r="AP11021"/>
      <c r="AQ11021"/>
      <c r="AR11021"/>
      <c r="AS11021"/>
      <c r="AT11021"/>
      <c r="AU11021"/>
      <c r="AV11021"/>
      <c r="AW11021"/>
      <c r="AX11021"/>
    </row>
    <row r="11022" spans="34:50" x14ac:dyDescent="0.25">
      <c r="AH11022" t="s">
        <v>11450</v>
      </c>
      <c r="AI11022" t="s">
        <v>11442</v>
      </c>
      <c r="AJ11022" t="s">
        <v>11443</v>
      </c>
      <c r="AK11022" t="s">
        <v>11406</v>
      </c>
      <c r="AL11022" t="s">
        <v>11406</v>
      </c>
      <c r="AM11022" t="str">
        <f>RIGHT("0"&amp;VLOOKUP(Table2[[#This Row],[Region]],$AR$71:$AS$98,2,FALSE),2)</f>
        <v>21</v>
      </c>
      <c r="AN11022" t="str">
        <f>VLOOKUP(Table2[[#This Row],[Region]],$AR$71:$AT$93,3,FALSE)</f>
        <v>F</v>
      </c>
      <c r="AO11022"/>
      <c r="AP11022"/>
      <c r="AQ11022"/>
      <c r="AR11022"/>
      <c r="AS11022"/>
      <c r="AT11022"/>
      <c r="AU11022"/>
      <c r="AV11022"/>
      <c r="AW11022"/>
      <c r="AX11022"/>
    </row>
    <row r="11023" spans="34:50" x14ac:dyDescent="0.25">
      <c r="AH11023" t="s">
        <v>11451</v>
      </c>
      <c r="AI11023" t="s">
        <v>11425</v>
      </c>
      <c r="AJ11023" t="s">
        <v>11426</v>
      </c>
      <c r="AK11023" t="s">
        <v>11406</v>
      </c>
      <c r="AL11023" t="s">
        <v>11406</v>
      </c>
      <c r="AM11023" t="str">
        <f>RIGHT("0"&amp;VLOOKUP(Table2[[#This Row],[Region]],$AR$71:$AS$98,2,FALSE),2)</f>
        <v>21</v>
      </c>
      <c r="AN11023" t="str">
        <f>VLOOKUP(Table2[[#This Row],[Region]],$AR$71:$AT$93,3,FALSE)</f>
        <v>F</v>
      </c>
      <c r="AO11023"/>
      <c r="AP11023"/>
      <c r="AQ11023"/>
      <c r="AR11023"/>
      <c r="AS11023"/>
      <c r="AT11023"/>
      <c r="AU11023"/>
      <c r="AV11023"/>
      <c r="AW11023"/>
      <c r="AX11023"/>
    </row>
    <row r="11024" spans="34:50" x14ac:dyDescent="0.25">
      <c r="AH11024" t="s">
        <v>11452</v>
      </c>
      <c r="AI11024" t="s">
        <v>11442</v>
      </c>
      <c r="AJ11024" t="s">
        <v>11443</v>
      </c>
      <c r="AK11024" t="s">
        <v>11406</v>
      </c>
      <c r="AL11024" t="s">
        <v>11406</v>
      </c>
      <c r="AM11024" t="str">
        <f>RIGHT("0"&amp;VLOOKUP(Table2[[#This Row],[Region]],$AR$71:$AS$98,2,FALSE),2)</f>
        <v>21</v>
      </c>
      <c r="AN11024" t="str">
        <f>VLOOKUP(Table2[[#This Row],[Region]],$AR$71:$AT$93,3,FALSE)</f>
        <v>F</v>
      </c>
      <c r="AO11024"/>
      <c r="AP11024"/>
      <c r="AQ11024"/>
      <c r="AR11024"/>
      <c r="AS11024"/>
      <c r="AT11024"/>
      <c r="AU11024"/>
      <c r="AV11024"/>
      <c r="AW11024"/>
      <c r="AX11024"/>
    </row>
    <row r="11025" spans="34:50" x14ac:dyDescent="0.25">
      <c r="AH11025" t="s">
        <v>11453</v>
      </c>
      <c r="AI11025" t="s">
        <v>11454</v>
      </c>
      <c r="AJ11025" t="s">
        <v>11455</v>
      </c>
      <c r="AK11025" t="s">
        <v>11406</v>
      </c>
      <c r="AL11025" t="s">
        <v>11406</v>
      </c>
      <c r="AM11025" t="str">
        <f>RIGHT("0"&amp;VLOOKUP(Table2[[#This Row],[Region]],$AR$71:$AS$98,2,FALSE),2)</f>
        <v>21</v>
      </c>
      <c r="AN11025" t="str">
        <f>VLOOKUP(Table2[[#This Row],[Region]],$AR$71:$AT$93,3,FALSE)</f>
        <v>F</v>
      </c>
      <c r="AO11025"/>
      <c r="AP11025"/>
      <c r="AQ11025"/>
      <c r="AR11025"/>
      <c r="AS11025"/>
      <c r="AT11025"/>
      <c r="AU11025"/>
      <c r="AV11025"/>
      <c r="AW11025"/>
      <c r="AX11025"/>
    </row>
    <row r="11026" spans="34:50" x14ac:dyDescent="0.25">
      <c r="AH11026" t="s">
        <v>11456</v>
      </c>
      <c r="AI11026" t="s">
        <v>11442</v>
      </c>
      <c r="AJ11026" t="s">
        <v>11443</v>
      </c>
      <c r="AK11026" t="s">
        <v>11406</v>
      </c>
      <c r="AL11026" t="s">
        <v>11406</v>
      </c>
      <c r="AM11026" t="str">
        <f>RIGHT("0"&amp;VLOOKUP(Table2[[#This Row],[Region]],$AR$71:$AS$98,2,FALSE),2)</f>
        <v>21</v>
      </c>
      <c r="AN11026" t="str">
        <f>VLOOKUP(Table2[[#This Row],[Region]],$AR$71:$AT$93,3,FALSE)</f>
        <v>F</v>
      </c>
      <c r="AO11026"/>
      <c r="AP11026"/>
      <c r="AQ11026"/>
      <c r="AR11026"/>
      <c r="AS11026"/>
      <c r="AT11026"/>
      <c r="AU11026"/>
      <c r="AV11026"/>
      <c r="AW11026"/>
      <c r="AX11026"/>
    </row>
    <row r="11027" spans="34:50" x14ac:dyDescent="0.25">
      <c r="AH11027" t="s">
        <v>11457</v>
      </c>
      <c r="AI11027" t="s">
        <v>11417</v>
      </c>
      <c r="AJ11027" t="s">
        <v>11418</v>
      </c>
      <c r="AK11027" t="s">
        <v>11406</v>
      </c>
      <c r="AL11027" t="s">
        <v>11406</v>
      </c>
      <c r="AM11027" t="str">
        <f>RIGHT("0"&amp;VLOOKUP(Table2[[#This Row],[Region]],$AR$71:$AS$98,2,FALSE),2)</f>
        <v>21</v>
      </c>
      <c r="AN11027" t="str">
        <f>VLOOKUP(Table2[[#This Row],[Region]],$AR$71:$AT$93,3,FALSE)</f>
        <v>F</v>
      </c>
      <c r="AO11027"/>
      <c r="AP11027"/>
      <c r="AQ11027"/>
      <c r="AR11027"/>
      <c r="AS11027"/>
      <c r="AT11027"/>
      <c r="AU11027"/>
      <c r="AV11027"/>
      <c r="AW11027"/>
      <c r="AX11027"/>
    </row>
    <row r="11028" spans="34:50" x14ac:dyDescent="0.25">
      <c r="AH11028" t="s">
        <v>11458</v>
      </c>
      <c r="AI11028" t="s">
        <v>11417</v>
      </c>
      <c r="AJ11028" t="s">
        <v>11418</v>
      </c>
      <c r="AK11028" t="s">
        <v>11406</v>
      </c>
      <c r="AL11028" t="s">
        <v>11406</v>
      </c>
      <c r="AM11028" t="str">
        <f>RIGHT("0"&amp;VLOOKUP(Table2[[#This Row],[Region]],$AR$71:$AS$98,2,FALSE),2)</f>
        <v>21</v>
      </c>
      <c r="AN11028" t="str">
        <f>VLOOKUP(Table2[[#This Row],[Region]],$AR$71:$AT$93,3,FALSE)</f>
        <v>F</v>
      </c>
      <c r="AO11028"/>
      <c r="AP11028"/>
      <c r="AQ11028"/>
      <c r="AR11028"/>
      <c r="AS11028"/>
      <c r="AT11028"/>
      <c r="AU11028"/>
      <c r="AV11028"/>
      <c r="AW11028"/>
      <c r="AX11028"/>
    </row>
    <row r="11029" spans="34:50" x14ac:dyDescent="0.25">
      <c r="AH11029" t="s">
        <v>11459</v>
      </c>
      <c r="AI11029" t="s">
        <v>11404</v>
      </c>
      <c r="AJ11029" t="s">
        <v>11405</v>
      </c>
      <c r="AK11029" t="s">
        <v>11406</v>
      </c>
      <c r="AL11029" t="s">
        <v>11406</v>
      </c>
      <c r="AM11029" t="str">
        <f>RIGHT("0"&amp;VLOOKUP(Table2[[#This Row],[Region]],$AR$71:$AS$98,2,FALSE),2)</f>
        <v>21</v>
      </c>
      <c r="AN11029" t="str">
        <f>VLOOKUP(Table2[[#This Row],[Region]],$AR$71:$AT$93,3,FALSE)</f>
        <v>F</v>
      </c>
      <c r="AO11029"/>
      <c r="AP11029"/>
      <c r="AQ11029"/>
      <c r="AR11029"/>
      <c r="AS11029"/>
      <c r="AT11029"/>
      <c r="AU11029"/>
      <c r="AV11029"/>
      <c r="AW11029"/>
      <c r="AX11029"/>
    </row>
    <row r="11030" spans="34:50" x14ac:dyDescent="0.25">
      <c r="AH11030" t="s">
        <v>11460</v>
      </c>
      <c r="AI11030" t="s">
        <v>11404</v>
      </c>
      <c r="AJ11030" t="s">
        <v>11405</v>
      </c>
      <c r="AK11030" t="s">
        <v>11406</v>
      </c>
      <c r="AL11030" t="s">
        <v>11406</v>
      </c>
      <c r="AM11030" t="str">
        <f>RIGHT("0"&amp;VLOOKUP(Table2[[#This Row],[Region]],$AR$71:$AS$98,2,FALSE),2)</f>
        <v>21</v>
      </c>
      <c r="AN11030" t="str">
        <f>VLOOKUP(Table2[[#This Row],[Region]],$AR$71:$AT$93,3,FALSE)</f>
        <v>F</v>
      </c>
      <c r="AO11030"/>
      <c r="AP11030"/>
      <c r="AQ11030"/>
      <c r="AR11030"/>
      <c r="AS11030"/>
      <c r="AT11030"/>
      <c r="AU11030"/>
      <c r="AV11030"/>
      <c r="AW11030"/>
      <c r="AX11030"/>
    </row>
    <row r="11031" spans="34:50" x14ac:dyDescent="0.25">
      <c r="AH11031" t="s">
        <v>11461</v>
      </c>
      <c r="AI11031" t="s">
        <v>11404</v>
      </c>
      <c r="AJ11031" t="s">
        <v>11405</v>
      </c>
      <c r="AK11031" t="s">
        <v>11406</v>
      </c>
      <c r="AL11031" t="s">
        <v>11406</v>
      </c>
      <c r="AM11031" t="str">
        <f>RIGHT("0"&amp;VLOOKUP(Table2[[#This Row],[Region]],$AR$71:$AS$98,2,FALSE),2)</f>
        <v>21</v>
      </c>
      <c r="AN11031" t="str">
        <f>VLOOKUP(Table2[[#This Row],[Region]],$AR$71:$AT$93,3,FALSE)</f>
        <v>F</v>
      </c>
      <c r="AO11031"/>
      <c r="AP11031"/>
      <c r="AQ11031"/>
      <c r="AR11031"/>
      <c r="AS11031"/>
      <c r="AT11031"/>
      <c r="AU11031"/>
      <c r="AV11031"/>
      <c r="AW11031"/>
      <c r="AX11031"/>
    </row>
    <row r="11032" spans="34:50" x14ac:dyDescent="0.25">
      <c r="AH11032" t="s">
        <v>11462</v>
      </c>
      <c r="AI11032" t="s">
        <v>11404</v>
      </c>
      <c r="AJ11032" t="s">
        <v>11405</v>
      </c>
      <c r="AK11032" t="s">
        <v>11406</v>
      </c>
      <c r="AL11032" t="s">
        <v>11406</v>
      </c>
      <c r="AM11032" t="str">
        <f>RIGHT("0"&amp;VLOOKUP(Table2[[#This Row],[Region]],$AR$71:$AS$98,2,FALSE),2)</f>
        <v>21</v>
      </c>
      <c r="AN11032" t="str">
        <f>VLOOKUP(Table2[[#This Row],[Region]],$AR$71:$AT$93,3,FALSE)</f>
        <v>F</v>
      </c>
      <c r="AO11032"/>
      <c r="AP11032"/>
      <c r="AQ11032"/>
      <c r="AR11032"/>
      <c r="AS11032"/>
      <c r="AT11032"/>
      <c r="AU11032"/>
      <c r="AV11032"/>
      <c r="AW11032"/>
      <c r="AX11032"/>
    </row>
    <row r="11033" spans="34:50" x14ac:dyDescent="0.25">
      <c r="AH11033" t="s">
        <v>11463</v>
      </c>
      <c r="AI11033" t="s">
        <v>11404</v>
      </c>
      <c r="AJ11033" t="s">
        <v>11405</v>
      </c>
      <c r="AK11033" t="s">
        <v>11406</v>
      </c>
      <c r="AL11033" t="s">
        <v>11406</v>
      </c>
      <c r="AM11033" t="str">
        <f>RIGHT("0"&amp;VLOOKUP(Table2[[#This Row],[Region]],$AR$71:$AS$98,2,FALSE),2)</f>
        <v>21</v>
      </c>
      <c r="AN11033" t="str">
        <f>VLOOKUP(Table2[[#This Row],[Region]],$AR$71:$AT$93,3,FALSE)</f>
        <v>F</v>
      </c>
      <c r="AO11033"/>
      <c r="AP11033"/>
      <c r="AQ11033"/>
      <c r="AR11033"/>
      <c r="AS11033"/>
      <c r="AT11033"/>
      <c r="AU11033"/>
      <c r="AV11033"/>
      <c r="AW11033"/>
      <c r="AX11033"/>
    </row>
    <row r="11034" spans="34:50" x14ac:dyDescent="0.25">
      <c r="AH11034" t="s">
        <v>11464</v>
      </c>
      <c r="AI11034" t="s">
        <v>11425</v>
      </c>
      <c r="AJ11034" t="s">
        <v>11426</v>
      </c>
      <c r="AK11034" t="s">
        <v>11406</v>
      </c>
      <c r="AL11034" t="s">
        <v>11406</v>
      </c>
      <c r="AM11034" t="str">
        <f>RIGHT("0"&amp;VLOOKUP(Table2[[#This Row],[Region]],$AR$71:$AS$98,2,FALSE),2)</f>
        <v>21</v>
      </c>
      <c r="AN11034" t="str">
        <f>VLOOKUP(Table2[[#This Row],[Region]],$AR$71:$AT$93,3,FALSE)</f>
        <v>F</v>
      </c>
      <c r="AO11034"/>
      <c r="AP11034"/>
      <c r="AQ11034"/>
      <c r="AR11034"/>
      <c r="AS11034"/>
      <c r="AT11034"/>
      <c r="AU11034"/>
      <c r="AV11034"/>
      <c r="AW11034"/>
      <c r="AX11034"/>
    </row>
    <row r="11035" spans="34:50" x14ac:dyDescent="0.25">
      <c r="AH11035" t="s">
        <v>11465</v>
      </c>
      <c r="AI11035" t="s">
        <v>11404</v>
      </c>
      <c r="AJ11035" t="s">
        <v>11405</v>
      </c>
      <c r="AK11035" t="s">
        <v>11406</v>
      </c>
      <c r="AL11035" t="s">
        <v>11406</v>
      </c>
      <c r="AM11035" t="str">
        <f>RIGHT("0"&amp;VLOOKUP(Table2[[#This Row],[Region]],$AR$71:$AS$98,2,FALSE),2)</f>
        <v>21</v>
      </c>
      <c r="AN11035" t="str">
        <f>VLOOKUP(Table2[[#This Row],[Region]],$AR$71:$AT$93,3,FALSE)</f>
        <v>F</v>
      </c>
      <c r="AO11035"/>
      <c r="AP11035"/>
      <c r="AQ11035"/>
      <c r="AR11035"/>
      <c r="AS11035"/>
      <c r="AT11035"/>
      <c r="AU11035"/>
      <c r="AV11035"/>
      <c r="AW11035"/>
      <c r="AX11035"/>
    </row>
    <row r="11036" spans="34:50" x14ac:dyDescent="0.25">
      <c r="AH11036" t="s">
        <v>11466</v>
      </c>
      <c r="AI11036" t="s">
        <v>11404</v>
      </c>
      <c r="AJ11036" t="s">
        <v>11405</v>
      </c>
      <c r="AK11036" t="s">
        <v>11406</v>
      </c>
      <c r="AL11036" t="s">
        <v>11406</v>
      </c>
      <c r="AM11036" t="str">
        <f>RIGHT("0"&amp;VLOOKUP(Table2[[#This Row],[Region]],$AR$71:$AS$98,2,FALSE),2)</f>
        <v>21</v>
      </c>
      <c r="AN11036" t="str">
        <f>VLOOKUP(Table2[[#This Row],[Region]],$AR$71:$AT$93,3,FALSE)</f>
        <v>F</v>
      </c>
      <c r="AO11036"/>
      <c r="AP11036"/>
      <c r="AQ11036"/>
      <c r="AR11036"/>
      <c r="AS11036"/>
      <c r="AT11036"/>
      <c r="AU11036"/>
      <c r="AV11036"/>
      <c r="AW11036"/>
      <c r="AX11036"/>
    </row>
    <row r="11037" spans="34:50" x14ac:dyDescent="0.25">
      <c r="AH11037" t="s">
        <v>11467</v>
      </c>
      <c r="AI11037" t="s">
        <v>11442</v>
      </c>
      <c r="AJ11037" t="s">
        <v>11443</v>
      </c>
      <c r="AK11037" t="s">
        <v>11406</v>
      </c>
      <c r="AL11037" t="s">
        <v>11406</v>
      </c>
      <c r="AM11037" t="str">
        <f>RIGHT("0"&amp;VLOOKUP(Table2[[#This Row],[Region]],$AR$71:$AS$98,2,FALSE),2)</f>
        <v>21</v>
      </c>
      <c r="AN11037" t="str">
        <f>VLOOKUP(Table2[[#This Row],[Region]],$AR$71:$AT$93,3,FALSE)</f>
        <v>F</v>
      </c>
      <c r="AO11037"/>
      <c r="AP11037"/>
      <c r="AQ11037"/>
      <c r="AR11037"/>
      <c r="AS11037"/>
      <c r="AT11037"/>
      <c r="AU11037"/>
      <c r="AV11037"/>
      <c r="AW11037"/>
      <c r="AX11037"/>
    </row>
    <row r="11038" spans="34:50" x14ac:dyDescent="0.25">
      <c r="AH11038" t="s">
        <v>11468</v>
      </c>
      <c r="AI11038" t="s">
        <v>11417</v>
      </c>
      <c r="AJ11038" t="s">
        <v>11418</v>
      </c>
      <c r="AK11038" t="s">
        <v>11406</v>
      </c>
      <c r="AL11038" t="s">
        <v>11406</v>
      </c>
      <c r="AM11038" t="str">
        <f>RIGHT("0"&amp;VLOOKUP(Table2[[#This Row],[Region]],$AR$71:$AS$98,2,FALSE),2)</f>
        <v>21</v>
      </c>
      <c r="AN11038" t="str">
        <f>VLOOKUP(Table2[[#This Row],[Region]],$AR$71:$AT$93,3,FALSE)</f>
        <v>F</v>
      </c>
      <c r="AO11038"/>
      <c r="AP11038"/>
      <c r="AQ11038"/>
      <c r="AR11038"/>
      <c r="AS11038"/>
      <c r="AT11038"/>
      <c r="AU11038"/>
      <c r="AV11038"/>
      <c r="AW11038"/>
      <c r="AX11038"/>
    </row>
    <row r="11039" spans="34:50" x14ac:dyDescent="0.25">
      <c r="AH11039" t="s">
        <v>11469</v>
      </c>
      <c r="AI11039" t="s">
        <v>11448</v>
      </c>
      <c r="AJ11039" t="s">
        <v>11449</v>
      </c>
      <c r="AK11039" t="s">
        <v>11406</v>
      </c>
      <c r="AL11039" t="s">
        <v>11406</v>
      </c>
      <c r="AM11039" t="str">
        <f>RIGHT("0"&amp;VLOOKUP(Table2[[#This Row],[Region]],$AR$71:$AS$98,2,FALSE),2)</f>
        <v>21</v>
      </c>
      <c r="AN11039" t="str">
        <f>VLOOKUP(Table2[[#This Row],[Region]],$AR$71:$AT$93,3,FALSE)</f>
        <v>F</v>
      </c>
      <c r="AO11039"/>
      <c r="AP11039"/>
      <c r="AQ11039"/>
      <c r="AR11039"/>
      <c r="AS11039"/>
      <c r="AT11039"/>
      <c r="AU11039"/>
      <c r="AV11039"/>
      <c r="AW11039"/>
      <c r="AX11039"/>
    </row>
    <row r="11040" spans="34:50" x14ac:dyDescent="0.25">
      <c r="AH11040" t="s">
        <v>11470</v>
      </c>
      <c r="AI11040" t="s">
        <v>11417</v>
      </c>
      <c r="AJ11040" t="s">
        <v>11418</v>
      </c>
      <c r="AK11040" t="s">
        <v>11406</v>
      </c>
      <c r="AL11040" t="s">
        <v>11406</v>
      </c>
      <c r="AM11040" t="str">
        <f>RIGHT("0"&amp;VLOOKUP(Table2[[#This Row],[Region]],$AR$71:$AS$98,2,FALSE),2)</f>
        <v>21</v>
      </c>
      <c r="AN11040" t="str">
        <f>VLOOKUP(Table2[[#This Row],[Region]],$AR$71:$AT$93,3,FALSE)</f>
        <v>F</v>
      </c>
      <c r="AO11040"/>
      <c r="AP11040"/>
      <c r="AQ11040"/>
      <c r="AR11040"/>
      <c r="AS11040"/>
      <c r="AT11040"/>
      <c r="AU11040"/>
      <c r="AV11040"/>
      <c r="AW11040"/>
      <c r="AX11040"/>
    </row>
    <row r="11041" spans="34:50" x14ac:dyDescent="0.25">
      <c r="AH11041" t="s">
        <v>11471</v>
      </c>
      <c r="AI11041" t="s">
        <v>11417</v>
      </c>
      <c r="AJ11041" t="s">
        <v>11418</v>
      </c>
      <c r="AK11041" t="s">
        <v>11406</v>
      </c>
      <c r="AL11041" t="s">
        <v>11406</v>
      </c>
      <c r="AM11041" t="str">
        <f>RIGHT("0"&amp;VLOOKUP(Table2[[#This Row],[Region]],$AR$71:$AS$98,2,FALSE),2)</f>
        <v>21</v>
      </c>
      <c r="AN11041" t="str">
        <f>VLOOKUP(Table2[[#This Row],[Region]],$AR$71:$AT$93,3,FALSE)</f>
        <v>F</v>
      </c>
      <c r="AO11041"/>
      <c r="AP11041"/>
      <c r="AQ11041"/>
      <c r="AR11041"/>
      <c r="AS11041"/>
      <c r="AT11041"/>
      <c r="AU11041"/>
      <c r="AV11041"/>
      <c r="AW11041"/>
      <c r="AX11041"/>
    </row>
    <row r="11042" spans="34:50" x14ac:dyDescent="0.25">
      <c r="AH11042" t="s">
        <v>11472</v>
      </c>
      <c r="AI11042" t="s">
        <v>11425</v>
      </c>
      <c r="AJ11042" t="s">
        <v>11426</v>
      </c>
      <c r="AK11042" t="s">
        <v>11406</v>
      </c>
      <c r="AL11042" t="s">
        <v>11406</v>
      </c>
      <c r="AM11042" t="str">
        <f>RIGHT("0"&amp;VLOOKUP(Table2[[#This Row],[Region]],$AR$71:$AS$98,2,FALSE),2)</f>
        <v>21</v>
      </c>
      <c r="AN11042" t="str">
        <f>VLOOKUP(Table2[[#This Row],[Region]],$AR$71:$AT$93,3,FALSE)</f>
        <v>F</v>
      </c>
      <c r="AO11042"/>
      <c r="AP11042"/>
      <c r="AQ11042"/>
      <c r="AR11042"/>
      <c r="AS11042"/>
      <c r="AT11042"/>
      <c r="AU11042"/>
      <c r="AV11042"/>
      <c r="AW11042"/>
      <c r="AX11042"/>
    </row>
    <row r="11043" spans="34:50" x14ac:dyDescent="0.25">
      <c r="AH11043" t="s">
        <v>11473</v>
      </c>
      <c r="AI11043" t="s">
        <v>11404</v>
      </c>
      <c r="AJ11043" t="s">
        <v>11405</v>
      </c>
      <c r="AK11043" t="s">
        <v>11406</v>
      </c>
      <c r="AL11043" t="s">
        <v>11406</v>
      </c>
      <c r="AM11043" t="str">
        <f>RIGHT("0"&amp;VLOOKUP(Table2[[#This Row],[Region]],$AR$71:$AS$98,2,FALSE),2)</f>
        <v>21</v>
      </c>
      <c r="AN11043" t="str">
        <f>VLOOKUP(Table2[[#This Row],[Region]],$AR$71:$AT$93,3,FALSE)</f>
        <v>F</v>
      </c>
      <c r="AO11043"/>
      <c r="AP11043"/>
      <c r="AQ11043"/>
      <c r="AR11043"/>
      <c r="AS11043"/>
      <c r="AT11043"/>
      <c r="AU11043"/>
      <c r="AV11043"/>
      <c r="AW11043"/>
      <c r="AX11043"/>
    </row>
    <row r="11044" spans="34:50" x14ac:dyDescent="0.25">
      <c r="AH11044" t="s">
        <v>11474</v>
      </c>
      <c r="AI11044" t="s">
        <v>11404</v>
      </c>
      <c r="AJ11044" t="s">
        <v>11405</v>
      </c>
      <c r="AK11044" t="s">
        <v>11406</v>
      </c>
      <c r="AL11044" t="s">
        <v>11406</v>
      </c>
      <c r="AM11044" t="str">
        <f>RIGHT("0"&amp;VLOOKUP(Table2[[#This Row],[Region]],$AR$71:$AS$98,2,FALSE),2)</f>
        <v>21</v>
      </c>
      <c r="AN11044" t="str">
        <f>VLOOKUP(Table2[[#This Row],[Region]],$AR$71:$AT$93,3,FALSE)</f>
        <v>F</v>
      </c>
      <c r="AO11044"/>
      <c r="AP11044"/>
      <c r="AQ11044"/>
      <c r="AR11044"/>
      <c r="AS11044"/>
      <c r="AT11044"/>
      <c r="AU11044"/>
      <c r="AV11044"/>
      <c r="AW11044"/>
      <c r="AX11044"/>
    </row>
    <row r="11045" spans="34:50" x14ac:dyDescent="0.25">
      <c r="AH11045" t="s">
        <v>11475</v>
      </c>
      <c r="AI11045" t="s">
        <v>11404</v>
      </c>
      <c r="AJ11045" t="s">
        <v>11405</v>
      </c>
      <c r="AK11045" t="s">
        <v>11406</v>
      </c>
      <c r="AL11045" t="s">
        <v>11406</v>
      </c>
      <c r="AM11045" t="str">
        <f>RIGHT("0"&amp;VLOOKUP(Table2[[#This Row],[Region]],$AR$71:$AS$98,2,FALSE),2)</f>
        <v>21</v>
      </c>
      <c r="AN11045" t="str">
        <f>VLOOKUP(Table2[[#This Row],[Region]],$AR$71:$AT$93,3,FALSE)</f>
        <v>F</v>
      </c>
      <c r="AO11045"/>
      <c r="AP11045"/>
      <c r="AQ11045"/>
      <c r="AR11045"/>
      <c r="AS11045"/>
      <c r="AT11045"/>
      <c r="AU11045"/>
      <c r="AV11045"/>
      <c r="AW11045"/>
      <c r="AX11045"/>
    </row>
    <row r="11046" spans="34:50" x14ac:dyDescent="0.25">
      <c r="AH11046" t="s">
        <v>11476</v>
      </c>
      <c r="AI11046" t="s">
        <v>11454</v>
      </c>
      <c r="AJ11046" t="s">
        <v>11455</v>
      </c>
      <c r="AK11046" t="s">
        <v>11406</v>
      </c>
      <c r="AL11046" t="s">
        <v>11406</v>
      </c>
      <c r="AM11046" t="str">
        <f>RIGHT("0"&amp;VLOOKUP(Table2[[#This Row],[Region]],$AR$71:$AS$98,2,FALSE),2)</f>
        <v>21</v>
      </c>
      <c r="AN11046" t="str">
        <f>VLOOKUP(Table2[[#This Row],[Region]],$AR$71:$AT$93,3,FALSE)</f>
        <v>F</v>
      </c>
      <c r="AO11046"/>
      <c r="AP11046"/>
      <c r="AQ11046"/>
      <c r="AR11046"/>
      <c r="AS11046"/>
      <c r="AT11046"/>
      <c r="AU11046"/>
      <c r="AV11046"/>
      <c r="AW11046"/>
      <c r="AX11046"/>
    </row>
    <row r="11047" spans="34:50" x14ac:dyDescent="0.25">
      <c r="AH11047" t="s">
        <v>11477</v>
      </c>
      <c r="AI11047" t="s">
        <v>11432</v>
      </c>
      <c r="AJ11047" t="s">
        <v>11433</v>
      </c>
      <c r="AK11047" t="s">
        <v>11406</v>
      </c>
      <c r="AL11047" t="s">
        <v>11406</v>
      </c>
      <c r="AM11047" t="str">
        <f>RIGHT("0"&amp;VLOOKUP(Table2[[#This Row],[Region]],$AR$71:$AS$98,2,FALSE),2)</f>
        <v>21</v>
      </c>
      <c r="AN11047" t="str">
        <f>VLOOKUP(Table2[[#This Row],[Region]],$AR$71:$AT$93,3,FALSE)</f>
        <v>F</v>
      </c>
      <c r="AO11047"/>
      <c r="AP11047"/>
      <c r="AQ11047"/>
      <c r="AR11047"/>
      <c r="AS11047"/>
      <c r="AT11047"/>
      <c r="AU11047"/>
      <c r="AV11047"/>
      <c r="AW11047"/>
      <c r="AX11047"/>
    </row>
    <row r="11048" spans="34:50" x14ac:dyDescent="0.25">
      <c r="AH11048" t="s">
        <v>11478</v>
      </c>
      <c r="AI11048" t="s">
        <v>11442</v>
      </c>
      <c r="AJ11048" t="s">
        <v>11443</v>
      </c>
      <c r="AK11048" t="s">
        <v>11406</v>
      </c>
      <c r="AL11048" t="s">
        <v>11406</v>
      </c>
      <c r="AM11048" t="str">
        <f>RIGHT("0"&amp;VLOOKUP(Table2[[#This Row],[Region]],$AR$71:$AS$98,2,FALSE),2)</f>
        <v>21</v>
      </c>
      <c r="AN11048" t="str">
        <f>VLOOKUP(Table2[[#This Row],[Region]],$AR$71:$AT$93,3,FALSE)</f>
        <v>F</v>
      </c>
      <c r="AO11048"/>
      <c r="AP11048"/>
      <c r="AQ11048"/>
      <c r="AR11048"/>
      <c r="AS11048"/>
      <c r="AT11048"/>
      <c r="AU11048"/>
      <c r="AV11048"/>
      <c r="AW11048"/>
      <c r="AX11048"/>
    </row>
    <row r="11049" spans="34:50" x14ac:dyDescent="0.25">
      <c r="AH11049" t="s">
        <v>11479</v>
      </c>
      <c r="AI11049" t="s">
        <v>11480</v>
      </c>
      <c r="AJ11049" t="s">
        <v>11481</v>
      </c>
      <c r="AK11049" t="s">
        <v>11406</v>
      </c>
      <c r="AL11049" t="s">
        <v>11406</v>
      </c>
      <c r="AM11049" t="str">
        <f>RIGHT("0"&amp;VLOOKUP(Table2[[#This Row],[Region]],$AR$71:$AS$98,2,FALSE),2)</f>
        <v>21</v>
      </c>
      <c r="AN11049" t="str">
        <f>VLOOKUP(Table2[[#This Row],[Region]],$AR$71:$AT$93,3,FALSE)</f>
        <v>F</v>
      </c>
      <c r="AO11049"/>
      <c r="AP11049"/>
      <c r="AQ11049"/>
      <c r="AR11049"/>
      <c r="AS11049"/>
      <c r="AT11049"/>
      <c r="AU11049"/>
      <c r="AV11049"/>
      <c r="AW11049"/>
      <c r="AX11049"/>
    </row>
    <row r="11050" spans="34:50" x14ac:dyDescent="0.25">
      <c r="AH11050" t="s">
        <v>11482</v>
      </c>
      <c r="AI11050" t="s">
        <v>11483</v>
      </c>
      <c r="AJ11050" t="s">
        <v>11484</v>
      </c>
      <c r="AK11050" t="s">
        <v>11406</v>
      </c>
      <c r="AL11050" t="s">
        <v>11406</v>
      </c>
      <c r="AM11050" t="str">
        <f>RIGHT("0"&amp;VLOOKUP(Table2[[#This Row],[Region]],$AR$71:$AS$98,2,FALSE),2)</f>
        <v>21</v>
      </c>
      <c r="AN11050" t="str">
        <f>VLOOKUP(Table2[[#This Row],[Region]],$AR$71:$AT$93,3,FALSE)</f>
        <v>F</v>
      </c>
      <c r="AO11050"/>
      <c r="AP11050"/>
      <c r="AQ11050"/>
      <c r="AR11050"/>
      <c r="AS11050"/>
      <c r="AT11050"/>
      <c r="AU11050"/>
      <c r="AV11050"/>
      <c r="AW11050"/>
      <c r="AX11050"/>
    </row>
    <row r="11051" spans="34:50" x14ac:dyDescent="0.25">
      <c r="AH11051" t="s">
        <v>11485</v>
      </c>
      <c r="AI11051" t="s">
        <v>11404</v>
      </c>
      <c r="AJ11051" t="s">
        <v>11405</v>
      </c>
      <c r="AK11051" t="s">
        <v>11406</v>
      </c>
      <c r="AL11051" t="s">
        <v>11406</v>
      </c>
      <c r="AM11051" t="str">
        <f>RIGHT("0"&amp;VLOOKUP(Table2[[#This Row],[Region]],$AR$71:$AS$98,2,FALSE),2)</f>
        <v>21</v>
      </c>
      <c r="AN11051" t="str">
        <f>VLOOKUP(Table2[[#This Row],[Region]],$AR$71:$AT$93,3,FALSE)</f>
        <v>F</v>
      </c>
      <c r="AO11051"/>
      <c r="AP11051"/>
      <c r="AQ11051"/>
      <c r="AR11051"/>
      <c r="AS11051"/>
      <c r="AT11051"/>
      <c r="AU11051"/>
      <c r="AV11051"/>
      <c r="AW11051"/>
      <c r="AX11051"/>
    </row>
    <row r="11052" spans="34:50" x14ac:dyDescent="0.25">
      <c r="AH11052" t="s">
        <v>11486</v>
      </c>
      <c r="AI11052" t="s">
        <v>11417</v>
      </c>
      <c r="AJ11052" t="s">
        <v>11418</v>
      </c>
      <c r="AK11052" t="s">
        <v>11406</v>
      </c>
      <c r="AL11052" t="s">
        <v>11406</v>
      </c>
      <c r="AM11052" t="str">
        <f>RIGHT("0"&amp;VLOOKUP(Table2[[#This Row],[Region]],$AR$71:$AS$98,2,FALSE),2)</f>
        <v>21</v>
      </c>
      <c r="AN11052" t="str">
        <f>VLOOKUP(Table2[[#This Row],[Region]],$AR$71:$AT$93,3,FALSE)</f>
        <v>F</v>
      </c>
      <c r="AO11052"/>
      <c r="AP11052"/>
      <c r="AQ11052"/>
      <c r="AR11052"/>
      <c r="AS11052"/>
      <c r="AT11052"/>
      <c r="AU11052"/>
      <c r="AV11052"/>
      <c r="AW11052"/>
      <c r="AX11052"/>
    </row>
    <row r="11053" spans="34:50" x14ac:dyDescent="0.25">
      <c r="AH11053" t="s">
        <v>11487</v>
      </c>
      <c r="AI11053" t="s">
        <v>11404</v>
      </c>
      <c r="AJ11053" t="s">
        <v>11405</v>
      </c>
      <c r="AK11053" t="s">
        <v>11406</v>
      </c>
      <c r="AL11053" t="s">
        <v>11406</v>
      </c>
      <c r="AM11053" t="str">
        <f>RIGHT("0"&amp;VLOOKUP(Table2[[#This Row],[Region]],$AR$71:$AS$98,2,FALSE),2)</f>
        <v>21</v>
      </c>
      <c r="AN11053" t="str">
        <f>VLOOKUP(Table2[[#This Row],[Region]],$AR$71:$AT$93,3,FALSE)</f>
        <v>F</v>
      </c>
      <c r="AO11053"/>
      <c r="AP11053"/>
      <c r="AQ11053"/>
      <c r="AR11053"/>
      <c r="AS11053"/>
      <c r="AT11053"/>
      <c r="AU11053"/>
      <c r="AV11053"/>
      <c r="AW11053"/>
      <c r="AX11053"/>
    </row>
    <row r="11054" spans="34:50" x14ac:dyDescent="0.25">
      <c r="AH11054" t="s">
        <v>11488</v>
      </c>
      <c r="AI11054" t="s">
        <v>11404</v>
      </c>
      <c r="AJ11054" t="s">
        <v>11405</v>
      </c>
      <c r="AK11054" t="s">
        <v>11406</v>
      </c>
      <c r="AL11054" t="s">
        <v>11406</v>
      </c>
      <c r="AM11054" t="str">
        <f>RIGHT("0"&amp;VLOOKUP(Table2[[#This Row],[Region]],$AR$71:$AS$98,2,FALSE),2)</f>
        <v>21</v>
      </c>
      <c r="AN11054" t="str">
        <f>VLOOKUP(Table2[[#This Row],[Region]],$AR$71:$AT$93,3,FALSE)</f>
        <v>F</v>
      </c>
      <c r="AO11054"/>
      <c r="AP11054"/>
      <c r="AQ11054"/>
      <c r="AR11054"/>
      <c r="AS11054"/>
      <c r="AT11054"/>
      <c r="AU11054"/>
      <c r="AV11054"/>
      <c r="AW11054"/>
      <c r="AX11054"/>
    </row>
    <row r="11055" spans="34:50" x14ac:dyDescent="0.25">
      <c r="AH11055" t="s">
        <v>11489</v>
      </c>
      <c r="AI11055" t="s">
        <v>11417</v>
      </c>
      <c r="AJ11055" t="s">
        <v>11418</v>
      </c>
      <c r="AK11055" t="s">
        <v>11406</v>
      </c>
      <c r="AL11055" t="s">
        <v>11406</v>
      </c>
      <c r="AM11055" t="str">
        <f>RIGHT("0"&amp;VLOOKUP(Table2[[#This Row],[Region]],$AR$71:$AS$98,2,FALSE),2)</f>
        <v>21</v>
      </c>
      <c r="AN11055" t="str">
        <f>VLOOKUP(Table2[[#This Row],[Region]],$AR$71:$AT$93,3,FALSE)</f>
        <v>F</v>
      </c>
      <c r="AO11055"/>
      <c r="AP11055"/>
      <c r="AQ11055"/>
      <c r="AR11055"/>
      <c r="AS11055"/>
      <c r="AT11055"/>
      <c r="AU11055"/>
      <c r="AV11055"/>
      <c r="AW11055"/>
      <c r="AX11055"/>
    </row>
    <row r="11056" spans="34:50" x14ac:dyDescent="0.25">
      <c r="AH11056" t="s">
        <v>11490</v>
      </c>
      <c r="AI11056" t="s">
        <v>11417</v>
      </c>
      <c r="AJ11056" t="s">
        <v>11418</v>
      </c>
      <c r="AK11056" t="s">
        <v>11406</v>
      </c>
      <c r="AL11056" t="s">
        <v>11406</v>
      </c>
      <c r="AM11056" t="str">
        <f>RIGHT("0"&amp;VLOOKUP(Table2[[#This Row],[Region]],$AR$71:$AS$98,2,FALSE),2)</f>
        <v>21</v>
      </c>
      <c r="AN11056" t="str">
        <f>VLOOKUP(Table2[[#This Row],[Region]],$AR$71:$AT$93,3,FALSE)</f>
        <v>F</v>
      </c>
      <c r="AO11056"/>
      <c r="AP11056"/>
      <c r="AQ11056"/>
      <c r="AR11056"/>
      <c r="AS11056"/>
      <c r="AT11056"/>
      <c r="AU11056"/>
      <c r="AV11056"/>
      <c r="AW11056"/>
      <c r="AX11056"/>
    </row>
    <row r="11057" spans="34:50" x14ac:dyDescent="0.25">
      <c r="AH11057" t="s">
        <v>11491</v>
      </c>
      <c r="AI11057" t="s">
        <v>11417</v>
      </c>
      <c r="AJ11057" t="s">
        <v>11418</v>
      </c>
      <c r="AK11057" t="s">
        <v>11406</v>
      </c>
      <c r="AL11057" t="s">
        <v>11406</v>
      </c>
      <c r="AM11057" t="str">
        <f>RIGHT("0"&amp;VLOOKUP(Table2[[#This Row],[Region]],$AR$71:$AS$98,2,FALSE),2)</f>
        <v>21</v>
      </c>
      <c r="AN11057" t="str">
        <f>VLOOKUP(Table2[[#This Row],[Region]],$AR$71:$AT$93,3,FALSE)</f>
        <v>F</v>
      </c>
      <c r="AO11057"/>
      <c r="AP11057"/>
      <c r="AQ11057"/>
      <c r="AR11057"/>
      <c r="AS11057"/>
      <c r="AT11057"/>
      <c r="AU11057"/>
      <c r="AV11057"/>
      <c r="AW11057"/>
      <c r="AX11057"/>
    </row>
    <row r="11058" spans="34:50" x14ac:dyDescent="0.25">
      <c r="AH11058" t="s">
        <v>11492</v>
      </c>
      <c r="AI11058" t="s">
        <v>11417</v>
      </c>
      <c r="AJ11058" t="s">
        <v>11418</v>
      </c>
      <c r="AK11058" t="s">
        <v>11406</v>
      </c>
      <c r="AL11058" t="s">
        <v>11406</v>
      </c>
      <c r="AM11058" t="str">
        <f>RIGHT("0"&amp;VLOOKUP(Table2[[#This Row],[Region]],$AR$71:$AS$98,2,FALSE),2)</f>
        <v>21</v>
      </c>
      <c r="AN11058" t="str">
        <f>VLOOKUP(Table2[[#This Row],[Region]],$AR$71:$AT$93,3,FALSE)</f>
        <v>F</v>
      </c>
      <c r="AO11058"/>
      <c r="AP11058"/>
      <c r="AQ11058"/>
      <c r="AR11058"/>
      <c r="AS11058"/>
      <c r="AT11058"/>
      <c r="AU11058"/>
      <c r="AV11058"/>
      <c r="AW11058"/>
      <c r="AX11058"/>
    </row>
    <row r="11059" spans="34:50" x14ac:dyDescent="0.25">
      <c r="AH11059" t="s">
        <v>11493</v>
      </c>
      <c r="AI11059" t="s">
        <v>11417</v>
      </c>
      <c r="AJ11059" t="s">
        <v>11418</v>
      </c>
      <c r="AK11059" t="s">
        <v>11406</v>
      </c>
      <c r="AL11059" t="s">
        <v>11406</v>
      </c>
      <c r="AM11059" t="str">
        <f>RIGHT("0"&amp;VLOOKUP(Table2[[#This Row],[Region]],$AR$71:$AS$98,2,FALSE),2)</f>
        <v>21</v>
      </c>
      <c r="AN11059" t="str">
        <f>VLOOKUP(Table2[[#This Row],[Region]],$AR$71:$AT$93,3,FALSE)</f>
        <v>F</v>
      </c>
      <c r="AO11059"/>
      <c r="AP11059"/>
      <c r="AQ11059"/>
      <c r="AR11059"/>
      <c r="AS11059"/>
      <c r="AT11059"/>
      <c r="AU11059"/>
      <c r="AV11059"/>
      <c r="AW11059"/>
      <c r="AX11059"/>
    </row>
    <row r="11060" spans="34:50" x14ac:dyDescent="0.25">
      <c r="AH11060" t="s">
        <v>11494</v>
      </c>
      <c r="AI11060" t="s">
        <v>11432</v>
      </c>
      <c r="AJ11060" t="s">
        <v>11433</v>
      </c>
      <c r="AK11060" t="s">
        <v>11406</v>
      </c>
      <c r="AL11060" t="s">
        <v>11406</v>
      </c>
      <c r="AM11060" t="str">
        <f>RIGHT("0"&amp;VLOOKUP(Table2[[#This Row],[Region]],$AR$71:$AS$98,2,FALSE),2)</f>
        <v>21</v>
      </c>
      <c r="AN11060" t="str">
        <f>VLOOKUP(Table2[[#This Row],[Region]],$AR$71:$AT$93,3,FALSE)</f>
        <v>F</v>
      </c>
      <c r="AO11060"/>
      <c r="AP11060"/>
      <c r="AQ11060"/>
      <c r="AR11060"/>
      <c r="AS11060"/>
      <c r="AT11060"/>
      <c r="AU11060"/>
      <c r="AV11060"/>
      <c r="AW11060"/>
      <c r="AX11060"/>
    </row>
    <row r="11061" spans="34:50" x14ac:dyDescent="0.25">
      <c r="AH11061" t="s">
        <v>11495</v>
      </c>
      <c r="AI11061" t="s">
        <v>11442</v>
      </c>
      <c r="AJ11061" t="s">
        <v>11443</v>
      </c>
      <c r="AK11061" t="s">
        <v>11406</v>
      </c>
      <c r="AL11061" t="s">
        <v>11406</v>
      </c>
      <c r="AM11061" t="str">
        <f>RIGHT("0"&amp;VLOOKUP(Table2[[#This Row],[Region]],$AR$71:$AS$98,2,FALSE),2)</f>
        <v>21</v>
      </c>
      <c r="AN11061" t="str">
        <f>VLOOKUP(Table2[[#This Row],[Region]],$AR$71:$AT$93,3,FALSE)</f>
        <v>F</v>
      </c>
      <c r="AO11061"/>
      <c r="AP11061"/>
      <c r="AQ11061"/>
      <c r="AR11061"/>
      <c r="AS11061"/>
      <c r="AT11061"/>
      <c r="AU11061"/>
      <c r="AV11061"/>
      <c r="AW11061"/>
      <c r="AX11061"/>
    </row>
    <row r="11062" spans="34:50" x14ac:dyDescent="0.25">
      <c r="AH11062" t="s">
        <v>11496</v>
      </c>
      <c r="AI11062" t="s">
        <v>11404</v>
      </c>
      <c r="AJ11062" t="s">
        <v>11405</v>
      </c>
      <c r="AK11062" t="s">
        <v>11406</v>
      </c>
      <c r="AL11062" t="s">
        <v>11406</v>
      </c>
      <c r="AM11062" t="str">
        <f>RIGHT("0"&amp;VLOOKUP(Table2[[#This Row],[Region]],$AR$71:$AS$98,2,FALSE),2)</f>
        <v>21</v>
      </c>
      <c r="AN11062" t="str">
        <f>VLOOKUP(Table2[[#This Row],[Region]],$AR$71:$AT$93,3,FALSE)</f>
        <v>F</v>
      </c>
      <c r="AO11062"/>
      <c r="AP11062"/>
      <c r="AQ11062"/>
      <c r="AR11062"/>
      <c r="AS11062"/>
      <c r="AT11062"/>
      <c r="AU11062"/>
      <c r="AV11062"/>
      <c r="AW11062"/>
      <c r="AX11062"/>
    </row>
    <row r="11063" spans="34:50" x14ac:dyDescent="0.25">
      <c r="AH11063" t="s">
        <v>11497</v>
      </c>
      <c r="AI11063" t="s">
        <v>11417</v>
      </c>
      <c r="AJ11063" t="s">
        <v>11418</v>
      </c>
      <c r="AK11063" t="s">
        <v>11406</v>
      </c>
      <c r="AL11063" t="s">
        <v>11406</v>
      </c>
      <c r="AM11063" t="str">
        <f>RIGHT("0"&amp;VLOOKUP(Table2[[#This Row],[Region]],$AR$71:$AS$98,2,FALSE),2)</f>
        <v>21</v>
      </c>
      <c r="AN11063" t="str">
        <f>VLOOKUP(Table2[[#This Row],[Region]],$AR$71:$AT$93,3,FALSE)</f>
        <v>F</v>
      </c>
      <c r="AO11063"/>
      <c r="AP11063"/>
      <c r="AQ11063"/>
      <c r="AR11063"/>
      <c r="AS11063"/>
      <c r="AT11063"/>
      <c r="AU11063"/>
      <c r="AV11063"/>
      <c r="AW11063"/>
      <c r="AX11063"/>
    </row>
    <row r="11064" spans="34:50" x14ac:dyDescent="0.25">
      <c r="AH11064" t="s">
        <v>11498</v>
      </c>
      <c r="AI11064" t="s">
        <v>11417</v>
      </c>
      <c r="AJ11064" t="s">
        <v>11418</v>
      </c>
      <c r="AK11064" t="s">
        <v>11406</v>
      </c>
      <c r="AL11064" t="s">
        <v>11406</v>
      </c>
      <c r="AM11064" t="str">
        <f>RIGHT("0"&amp;VLOOKUP(Table2[[#This Row],[Region]],$AR$71:$AS$98,2,FALSE),2)</f>
        <v>21</v>
      </c>
      <c r="AN11064" t="str">
        <f>VLOOKUP(Table2[[#This Row],[Region]],$AR$71:$AT$93,3,FALSE)</f>
        <v>F</v>
      </c>
      <c r="AO11064"/>
      <c r="AP11064"/>
      <c r="AQ11064"/>
      <c r="AR11064"/>
      <c r="AS11064"/>
      <c r="AT11064"/>
      <c r="AU11064"/>
      <c r="AV11064"/>
      <c r="AW11064"/>
      <c r="AX11064"/>
    </row>
    <row r="11065" spans="34:50" x14ac:dyDescent="0.25">
      <c r="AH11065" t="s">
        <v>11499</v>
      </c>
      <c r="AI11065" t="s">
        <v>11417</v>
      </c>
      <c r="AJ11065" t="s">
        <v>11418</v>
      </c>
      <c r="AK11065" t="s">
        <v>11406</v>
      </c>
      <c r="AL11065" t="s">
        <v>11406</v>
      </c>
      <c r="AM11065" t="str">
        <f>RIGHT("0"&amp;VLOOKUP(Table2[[#This Row],[Region]],$AR$71:$AS$98,2,FALSE),2)</f>
        <v>21</v>
      </c>
      <c r="AN11065" t="str">
        <f>VLOOKUP(Table2[[#This Row],[Region]],$AR$71:$AT$93,3,FALSE)</f>
        <v>F</v>
      </c>
      <c r="AO11065"/>
      <c r="AP11065"/>
      <c r="AQ11065"/>
      <c r="AR11065"/>
      <c r="AS11065"/>
      <c r="AT11065"/>
      <c r="AU11065"/>
      <c r="AV11065"/>
      <c r="AW11065"/>
      <c r="AX11065"/>
    </row>
    <row r="11066" spans="34:50" x14ac:dyDescent="0.25">
      <c r="AH11066" t="s">
        <v>11500</v>
      </c>
      <c r="AI11066" t="s">
        <v>11404</v>
      </c>
      <c r="AJ11066" t="s">
        <v>11405</v>
      </c>
      <c r="AK11066" t="s">
        <v>11406</v>
      </c>
      <c r="AL11066" t="s">
        <v>11406</v>
      </c>
      <c r="AM11066" t="str">
        <f>RIGHT("0"&amp;VLOOKUP(Table2[[#This Row],[Region]],$AR$71:$AS$98,2,FALSE),2)</f>
        <v>21</v>
      </c>
      <c r="AN11066" t="str">
        <f>VLOOKUP(Table2[[#This Row],[Region]],$AR$71:$AT$93,3,FALSE)</f>
        <v>F</v>
      </c>
      <c r="AO11066"/>
      <c r="AP11066"/>
      <c r="AQ11066"/>
      <c r="AR11066"/>
      <c r="AS11066"/>
      <c r="AT11066"/>
      <c r="AU11066"/>
      <c r="AV11066"/>
      <c r="AW11066"/>
      <c r="AX11066"/>
    </row>
    <row r="11067" spans="34:50" x14ac:dyDescent="0.25">
      <c r="AH11067" t="s">
        <v>11501</v>
      </c>
      <c r="AI11067" t="s">
        <v>11404</v>
      </c>
      <c r="AJ11067" t="s">
        <v>11405</v>
      </c>
      <c r="AK11067" t="s">
        <v>11406</v>
      </c>
      <c r="AL11067" t="s">
        <v>11406</v>
      </c>
      <c r="AM11067" t="str">
        <f>RIGHT("0"&amp;VLOOKUP(Table2[[#This Row],[Region]],$AR$71:$AS$98,2,FALSE),2)</f>
        <v>21</v>
      </c>
      <c r="AN11067" t="str">
        <f>VLOOKUP(Table2[[#This Row],[Region]],$AR$71:$AT$93,3,FALSE)</f>
        <v>F</v>
      </c>
      <c r="AO11067"/>
      <c r="AP11067"/>
      <c r="AQ11067"/>
      <c r="AR11067"/>
      <c r="AS11067"/>
      <c r="AT11067"/>
      <c r="AU11067"/>
      <c r="AV11067"/>
      <c r="AW11067"/>
      <c r="AX11067"/>
    </row>
    <row r="11068" spans="34:50" x14ac:dyDescent="0.25">
      <c r="AH11068" t="s">
        <v>11502</v>
      </c>
      <c r="AI11068" t="s">
        <v>11448</v>
      </c>
      <c r="AJ11068" t="s">
        <v>11449</v>
      </c>
      <c r="AK11068" t="s">
        <v>11406</v>
      </c>
      <c r="AL11068" t="s">
        <v>11406</v>
      </c>
      <c r="AM11068" t="str">
        <f>RIGHT("0"&amp;VLOOKUP(Table2[[#This Row],[Region]],$AR$71:$AS$98,2,FALSE),2)</f>
        <v>21</v>
      </c>
      <c r="AN11068" t="str">
        <f>VLOOKUP(Table2[[#This Row],[Region]],$AR$71:$AT$93,3,FALSE)</f>
        <v>F</v>
      </c>
      <c r="AO11068"/>
      <c r="AP11068"/>
      <c r="AQ11068"/>
      <c r="AR11068"/>
      <c r="AS11068"/>
      <c r="AT11068"/>
      <c r="AU11068"/>
      <c r="AV11068"/>
      <c r="AW11068"/>
      <c r="AX11068"/>
    </row>
    <row r="11069" spans="34:50" x14ac:dyDescent="0.25">
      <c r="AH11069" t="s">
        <v>11503</v>
      </c>
      <c r="AI11069" t="s">
        <v>11483</v>
      </c>
      <c r="AJ11069" t="s">
        <v>11484</v>
      </c>
      <c r="AK11069" t="s">
        <v>11406</v>
      </c>
      <c r="AL11069" t="s">
        <v>11406</v>
      </c>
      <c r="AM11069" t="str">
        <f>RIGHT("0"&amp;VLOOKUP(Table2[[#This Row],[Region]],$AR$71:$AS$98,2,FALSE),2)</f>
        <v>21</v>
      </c>
      <c r="AN11069" t="str">
        <f>VLOOKUP(Table2[[#This Row],[Region]],$AR$71:$AT$93,3,FALSE)</f>
        <v>F</v>
      </c>
      <c r="AO11069"/>
      <c r="AP11069"/>
      <c r="AQ11069"/>
      <c r="AR11069"/>
      <c r="AS11069"/>
      <c r="AT11069"/>
      <c r="AU11069"/>
      <c r="AV11069"/>
      <c r="AW11069"/>
      <c r="AX11069"/>
    </row>
    <row r="11070" spans="34:50" x14ac:dyDescent="0.25">
      <c r="AH11070" t="s">
        <v>11504</v>
      </c>
      <c r="AI11070" t="s">
        <v>11436</v>
      </c>
      <c r="AJ11070" t="s">
        <v>11437</v>
      </c>
      <c r="AK11070" t="s">
        <v>11406</v>
      </c>
      <c r="AL11070" t="s">
        <v>11406</v>
      </c>
      <c r="AM11070" t="str">
        <f>RIGHT("0"&amp;VLOOKUP(Table2[[#This Row],[Region]],$AR$71:$AS$98,2,FALSE),2)</f>
        <v>21</v>
      </c>
      <c r="AN11070" t="str">
        <f>VLOOKUP(Table2[[#This Row],[Region]],$AR$71:$AT$93,3,FALSE)</f>
        <v>F</v>
      </c>
      <c r="AO11070"/>
      <c r="AP11070"/>
      <c r="AQ11070"/>
      <c r="AR11070"/>
      <c r="AS11070"/>
      <c r="AT11070"/>
      <c r="AU11070"/>
      <c r="AV11070"/>
      <c r="AW11070"/>
      <c r="AX11070"/>
    </row>
    <row r="11071" spans="34:50" x14ac:dyDescent="0.25">
      <c r="AH11071" t="s">
        <v>11505</v>
      </c>
      <c r="AI11071" t="s">
        <v>11404</v>
      </c>
      <c r="AJ11071" t="s">
        <v>11405</v>
      </c>
      <c r="AK11071" t="s">
        <v>11406</v>
      </c>
      <c r="AL11071" t="s">
        <v>11406</v>
      </c>
      <c r="AM11071" t="str">
        <f>RIGHT("0"&amp;VLOOKUP(Table2[[#This Row],[Region]],$AR$71:$AS$98,2,FALSE),2)</f>
        <v>21</v>
      </c>
      <c r="AN11071" t="str">
        <f>VLOOKUP(Table2[[#This Row],[Region]],$AR$71:$AT$93,3,FALSE)</f>
        <v>F</v>
      </c>
      <c r="AO11071"/>
      <c r="AP11071"/>
      <c r="AQ11071"/>
      <c r="AR11071"/>
      <c r="AS11071"/>
      <c r="AT11071"/>
      <c r="AU11071"/>
      <c r="AV11071"/>
      <c r="AW11071"/>
      <c r="AX11071"/>
    </row>
    <row r="11072" spans="34:50" x14ac:dyDescent="0.25">
      <c r="AH11072" t="s">
        <v>11506</v>
      </c>
      <c r="AI11072" t="s">
        <v>11404</v>
      </c>
      <c r="AJ11072" t="s">
        <v>11405</v>
      </c>
      <c r="AK11072" t="s">
        <v>11406</v>
      </c>
      <c r="AL11072" t="s">
        <v>11406</v>
      </c>
      <c r="AM11072" t="str">
        <f>RIGHT("0"&amp;VLOOKUP(Table2[[#This Row],[Region]],$AR$71:$AS$98,2,FALSE),2)</f>
        <v>21</v>
      </c>
      <c r="AN11072" t="str">
        <f>VLOOKUP(Table2[[#This Row],[Region]],$AR$71:$AT$93,3,FALSE)</f>
        <v>F</v>
      </c>
      <c r="AO11072"/>
      <c r="AP11072"/>
      <c r="AQ11072"/>
      <c r="AR11072"/>
      <c r="AS11072"/>
      <c r="AT11072"/>
      <c r="AU11072"/>
      <c r="AV11072"/>
      <c r="AW11072"/>
      <c r="AX11072"/>
    </row>
    <row r="11073" spans="34:50" x14ac:dyDescent="0.25">
      <c r="AH11073" t="s">
        <v>11507</v>
      </c>
      <c r="AI11073" t="s">
        <v>11404</v>
      </c>
      <c r="AJ11073" t="s">
        <v>11405</v>
      </c>
      <c r="AK11073" t="s">
        <v>11406</v>
      </c>
      <c r="AL11073" t="s">
        <v>11406</v>
      </c>
      <c r="AM11073" t="str">
        <f>RIGHT("0"&amp;VLOOKUP(Table2[[#This Row],[Region]],$AR$71:$AS$98,2,FALSE),2)</f>
        <v>21</v>
      </c>
      <c r="AN11073" t="str">
        <f>VLOOKUP(Table2[[#This Row],[Region]],$AR$71:$AT$93,3,FALSE)</f>
        <v>F</v>
      </c>
      <c r="AO11073"/>
      <c r="AP11073"/>
      <c r="AQ11073"/>
      <c r="AR11073"/>
      <c r="AS11073"/>
      <c r="AT11073"/>
      <c r="AU11073"/>
      <c r="AV11073"/>
      <c r="AW11073"/>
      <c r="AX11073"/>
    </row>
    <row r="11074" spans="34:50" x14ac:dyDescent="0.25">
      <c r="AH11074" t="s">
        <v>11508</v>
      </c>
      <c r="AI11074" t="s">
        <v>11432</v>
      </c>
      <c r="AJ11074" t="s">
        <v>11433</v>
      </c>
      <c r="AK11074" t="s">
        <v>11406</v>
      </c>
      <c r="AL11074" t="s">
        <v>11406</v>
      </c>
      <c r="AM11074" t="str">
        <f>RIGHT("0"&amp;VLOOKUP(Table2[[#This Row],[Region]],$AR$71:$AS$98,2,FALSE),2)</f>
        <v>21</v>
      </c>
      <c r="AN11074" t="str">
        <f>VLOOKUP(Table2[[#This Row],[Region]],$AR$71:$AT$93,3,FALSE)</f>
        <v>F</v>
      </c>
      <c r="AO11074"/>
      <c r="AP11074"/>
      <c r="AQ11074"/>
      <c r="AR11074"/>
      <c r="AS11074"/>
      <c r="AT11074"/>
      <c r="AU11074"/>
      <c r="AV11074"/>
      <c r="AW11074"/>
      <c r="AX11074"/>
    </row>
    <row r="11075" spans="34:50" x14ac:dyDescent="0.25">
      <c r="AH11075" t="s">
        <v>11509</v>
      </c>
      <c r="AI11075" t="s">
        <v>11404</v>
      </c>
      <c r="AJ11075" t="s">
        <v>11405</v>
      </c>
      <c r="AK11075" t="s">
        <v>11406</v>
      </c>
      <c r="AL11075" t="s">
        <v>11406</v>
      </c>
      <c r="AM11075" t="str">
        <f>RIGHT("0"&amp;VLOOKUP(Table2[[#This Row],[Region]],$AR$71:$AS$98,2,FALSE),2)</f>
        <v>21</v>
      </c>
      <c r="AN11075" t="str">
        <f>VLOOKUP(Table2[[#This Row],[Region]],$AR$71:$AT$93,3,FALSE)</f>
        <v>F</v>
      </c>
      <c r="AO11075"/>
      <c r="AP11075"/>
      <c r="AQ11075"/>
      <c r="AR11075"/>
      <c r="AS11075"/>
      <c r="AT11075"/>
      <c r="AU11075"/>
      <c r="AV11075"/>
      <c r="AW11075"/>
      <c r="AX11075"/>
    </row>
    <row r="11076" spans="34:50" x14ac:dyDescent="0.25">
      <c r="AH11076" t="s">
        <v>11510</v>
      </c>
      <c r="AI11076" t="s">
        <v>11417</v>
      </c>
      <c r="AJ11076" t="s">
        <v>11418</v>
      </c>
      <c r="AK11076" t="s">
        <v>11406</v>
      </c>
      <c r="AL11076" t="s">
        <v>11406</v>
      </c>
      <c r="AM11076" t="str">
        <f>RIGHT("0"&amp;VLOOKUP(Table2[[#This Row],[Region]],$AR$71:$AS$98,2,FALSE),2)</f>
        <v>21</v>
      </c>
      <c r="AN11076" t="str">
        <f>VLOOKUP(Table2[[#This Row],[Region]],$AR$71:$AT$93,3,FALSE)</f>
        <v>F</v>
      </c>
      <c r="AO11076"/>
      <c r="AP11076"/>
      <c r="AQ11076"/>
      <c r="AR11076"/>
      <c r="AS11076"/>
      <c r="AT11076"/>
      <c r="AU11076"/>
      <c r="AV11076"/>
      <c r="AW11076"/>
      <c r="AX11076"/>
    </row>
    <row r="11077" spans="34:50" x14ac:dyDescent="0.25">
      <c r="AH11077" t="s">
        <v>11511</v>
      </c>
      <c r="AI11077" t="s">
        <v>11404</v>
      </c>
      <c r="AJ11077" t="s">
        <v>11405</v>
      </c>
      <c r="AK11077" t="s">
        <v>11406</v>
      </c>
      <c r="AL11077" t="s">
        <v>11406</v>
      </c>
      <c r="AM11077" t="str">
        <f>RIGHT("0"&amp;VLOOKUP(Table2[[#This Row],[Region]],$AR$71:$AS$98,2,FALSE),2)</f>
        <v>21</v>
      </c>
      <c r="AN11077" t="str">
        <f>VLOOKUP(Table2[[#This Row],[Region]],$AR$71:$AT$93,3,FALSE)</f>
        <v>F</v>
      </c>
      <c r="AO11077"/>
      <c r="AP11077"/>
      <c r="AQ11077"/>
      <c r="AR11077"/>
      <c r="AS11077"/>
      <c r="AT11077"/>
      <c r="AU11077"/>
      <c r="AV11077"/>
      <c r="AW11077"/>
      <c r="AX11077"/>
    </row>
    <row r="11078" spans="34:50" x14ac:dyDescent="0.25">
      <c r="AH11078" t="s">
        <v>11512</v>
      </c>
      <c r="AI11078" t="s">
        <v>11404</v>
      </c>
      <c r="AJ11078" t="s">
        <v>11405</v>
      </c>
      <c r="AK11078" t="s">
        <v>11406</v>
      </c>
      <c r="AL11078" t="s">
        <v>11406</v>
      </c>
      <c r="AM11078" t="str">
        <f>RIGHT("0"&amp;VLOOKUP(Table2[[#This Row],[Region]],$AR$71:$AS$98,2,FALSE),2)</f>
        <v>21</v>
      </c>
      <c r="AN11078" t="str">
        <f>VLOOKUP(Table2[[#This Row],[Region]],$AR$71:$AT$93,3,FALSE)</f>
        <v>F</v>
      </c>
      <c r="AO11078"/>
      <c r="AP11078"/>
      <c r="AQ11078"/>
      <c r="AR11078"/>
      <c r="AS11078"/>
      <c r="AT11078"/>
      <c r="AU11078"/>
      <c r="AV11078"/>
      <c r="AW11078"/>
      <c r="AX11078"/>
    </row>
    <row r="11079" spans="34:50" x14ac:dyDescent="0.25">
      <c r="AH11079" t="s">
        <v>11513</v>
      </c>
      <c r="AI11079" t="s">
        <v>11480</v>
      </c>
      <c r="AJ11079" t="s">
        <v>11481</v>
      </c>
      <c r="AK11079" t="s">
        <v>11406</v>
      </c>
      <c r="AL11079" t="s">
        <v>11406</v>
      </c>
      <c r="AM11079" t="str">
        <f>RIGHT("0"&amp;VLOOKUP(Table2[[#This Row],[Region]],$AR$71:$AS$98,2,FALSE),2)</f>
        <v>21</v>
      </c>
      <c r="AN11079" t="str">
        <f>VLOOKUP(Table2[[#This Row],[Region]],$AR$71:$AT$93,3,FALSE)</f>
        <v>F</v>
      </c>
      <c r="AO11079"/>
      <c r="AP11079"/>
      <c r="AQ11079"/>
      <c r="AR11079"/>
      <c r="AS11079"/>
      <c r="AT11079"/>
      <c r="AU11079"/>
      <c r="AV11079"/>
      <c r="AW11079"/>
      <c r="AX11079"/>
    </row>
    <row r="11080" spans="34:50" x14ac:dyDescent="0.25">
      <c r="AH11080" t="s">
        <v>11514</v>
      </c>
      <c r="AI11080" t="s">
        <v>11417</v>
      </c>
      <c r="AJ11080" t="s">
        <v>11418</v>
      </c>
      <c r="AK11080" t="s">
        <v>11406</v>
      </c>
      <c r="AL11080" t="s">
        <v>11406</v>
      </c>
      <c r="AM11080" t="str">
        <f>RIGHT("0"&amp;VLOOKUP(Table2[[#This Row],[Region]],$AR$71:$AS$98,2,FALSE),2)</f>
        <v>21</v>
      </c>
      <c r="AN11080" t="str">
        <f>VLOOKUP(Table2[[#This Row],[Region]],$AR$71:$AT$93,3,FALSE)</f>
        <v>F</v>
      </c>
      <c r="AO11080"/>
      <c r="AP11080"/>
      <c r="AQ11080"/>
      <c r="AR11080"/>
      <c r="AS11080"/>
      <c r="AT11080"/>
      <c r="AU11080"/>
      <c r="AV11080"/>
      <c r="AW11080"/>
      <c r="AX11080"/>
    </row>
    <row r="11081" spans="34:50" x14ac:dyDescent="0.25">
      <c r="AH11081" t="s">
        <v>11515</v>
      </c>
      <c r="AI11081" t="s">
        <v>11425</v>
      </c>
      <c r="AJ11081" t="s">
        <v>11426</v>
      </c>
      <c r="AK11081" t="s">
        <v>11406</v>
      </c>
      <c r="AL11081" t="s">
        <v>11406</v>
      </c>
      <c r="AM11081" t="str">
        <f>RIGHT("0"&amp;VLOOKUP(Table2[[#This Row],[Region]],$AR$71:$AS$98,2,FALSE),2)</f>
        <v>21</v>
      </c>
      <c r="AN11081" t="str">
        <f>VLOOKUP(Table2[[#This Row],[Region]],$AR$71:$AT$93,3,FALSE)</f>
        <v>F</v>
      </c>
      <c r="AO11081"/>
      <c r="AP11081"/>
      <c r="AQ11081"/>
      <c r="AR11081"/>
      <c r="AS11081"/>
      <c r="AT11081"/>
      <c r="AU11081"/>
      <c r="AV11081"/>
      <c r="AW11081"/>
      <c r="AX11081"/>
    </row>
    <row r="11082" spans="34:50" x14ac:dyDescent="0.25">
      <c r="AH11082" t="s">
        <v>11516</v>
      </c>
      <c r="AI11082" t="s">
        <v>11404</v>
      </c>
      <c r="AJ11082" t="s">
        <v>11405</v>
      </c>
      <c r="AK11082" t="s">
        <v>11406</v>
      </c>
      <c r="AL11082" t="s">
        <v>11406</v>
      </c>
      <c r="AM11082" t="str">
        <f>RIGHT("0"&amp;VLOOKUP(Table2[[#This Row],[Region]],$AR$71:$AS$98,2,FALSE),2)</f>
        <v>21</v>
      </c>
      <c r="AN11082" t="str">
        <f>VLOOKUP(Table2[[#This Row],[Region]],$AR$71:$AT$93,3,FALSE)</f>
        <v>F</v>
      </c>
      <c r="AO11082"/>
      <c r="AP11082"/>
      <c r="AQ11082"/>
      <c r="AR11082"/>
      <c r="AS11082"/>
      <c r="AT11082"/>
      <c r="AU11082"/>
      <c r="AV11082"/>
      <c r="AW11082"/>
      <c r="AX11082"/>
    </row>
    <row r="11083" spans="34:50" x14ac:dyDescent="0.25">
      <c r="AH11083" t="s">
        <v>11517</v>
      </c>
      <c r="AI11083" t="s">
        <v>11454</v>
      </c>
      <c r="AJ11083" t="s">
        <v>11455</v>
      </c>
      <c r="AK11083" t="s">
        <v>11406</v>
      </c>
      <c r="AL11083" t="s">
        <v>11406</v>
      </c>
      <c r="AM11083" t="str">
        <f>RIGHT("0"&amp;VLOOKUP(Table2[[#This Row],[Region]],$AR$71:$AS$98,2,FALSE),2)</f>
        <v>21</v>
      </c>
      <c r="AN11083" t="str">
        <f>VLOOKUP(Table2[[#This Row],[Region]],$AR$71:$AT$93,3,FALSE)</f>
        <v>F</v>
      </c>
      <c r="AO11083"/>
      <c r="AP11083"/>
      <c r="AQ11083"/>
      <c r="AR11083"/>
      <c r="AS11083"/>
      <c r="AT11083"/>
      <c r="AU11083"/>
      <c r="AV11083"/>
      <c r="AW11083"/>
      <c r="AX11083"/>
    </row>
    <row r="11084" spans="34:50" x14ac:dyDescent="0.25">
      <c r="AH11084" t="s">
        <v>11518</v>
      </c>
      <c r="AI11084" t="s">
        <v>11404</v>
      </c>
      <c r="AJ11084" t="s">
        <v>11405</v>
      </c>
      <c r="AK11084" t="s">
        <v>11406</v>
      </c>
      <c r="AL11084" t="s">
        <v>11406</v>
      </c>
      <c r="AM11084" t="str">
        <f>RIGHT("0"&amp;VLOOKUP(Table2[[#This Row],[Region]],$AR$71:$AS$98,2,FALSE),2)</f>
        <v>21</v>
      </c>
      <c r="AN11084" t="str">
        <f>VLOOKUP(Table2[[#This Row],[Region]],$AR$71:$AT$93,3,FALSE)</f>
        <v>F</v>
      </c>
      <c r="AO11084"/>
      <c r="AP11084"/>
      <c r="AQ11084"/>
      <c r="AR11084"/>
      <c r="AS11084"/>
      <c r="AT11084"/>
      <c r="AU11084"/>
      <c r="AV11084"/>
      <c r="AW11084"/>
      <c r="AX11084"/>
    </row>
    <row r="11085" spans="34:50" x14ac:dyDescent="0.25">
      <c r="AH11085" t="s">
        <v>11519</v>
      </c>
      <c r="AI11085" t="s">
        <v>11412</v>
      </c>
      <c r="AJ11085" t="s">
        <v>11413</v>
      </c>
      <c r="AK11085" t="s">
        <v>11406</v>
      </c>
      <c r="AL11085" t="s">
        <v>11406</v>
      </c>
      <c r="AM11085" t="str">
        <f>RIGHT("0"&amp;VLOOKUP(Table2[[#This Row],[Region]],$AR$71:$AS$98,2,FALSE),2)</f>
        <v>21</v>
      </c>
      <c r="AN11085" t="str">
        <f>VLOOKUP(Table2[[#This Row],[Region]],$AR$71:$AT$93,3,FALSE)</f>
        <v>F</v>
      </c>
      <c r="AO11085"/>
      <c r="AP11085"/>
      <c r="AQ11085"/>
      <c r="AR11085"/>
      <c r="AS11085"/>
      <c r="AT11085"/>
      <c r="AU11085"/>
      <c r="AV11085"/>
      <c r="AW11085"/>
      <c r="AX11085"/>
    </row>
    <row r="11086" spans="34:50" x14ac:dyDescent="0.25">
      <c r="AH11086" t="s">
        <v>11520</v>
      </c>
      <c r="AI11086" t="s">
        <v>11442</v>
      </c>
      <c r="AJ11086" t="s">
        <v>11443</v>
      </c>
      <c r="AK11086" t="s">
        <v>11406</v>
      </c>
      <c r="AL11086" t="s">
        <v>11406</v>
      </c>
      <c r="AM11086" t="str">
        <f>RIGHT("0"&amp;VLOOKUP(Table2[[#This Row],[Region]],$AR$71:$AS$98,2,FALSE),2)</f>
        <v>21</v>
      </c>
      <c r="AN11086" t="str">
        <f>VLOOKUP(Table2[[#This Row],[Region]],$AR$71:$AT$93,3,FALSE)</f>
        <v>F</v>
      </c>
      <c r="AO11086"/>
      <c r="AP11086"/>
      <c r="AQ11086"/>
      <c r="AR11086"/>
      <c r="AS11086"/>
      <c r="AT11086"/>
      <c r="AU11086"/>
      <c r="AV11086"/>
      <c r="AW11086"/>
      <c r="AX11086"/>
    </row>
    <row r="11087" spans="34:50" x14ac:dyDescent="0.25">
      <c r="AH11087" t="s">
        <v>11521</v>
      </c>
      <c r="AI11087" t="s">
        <v>11436</v>
      </c>
      <c r="AJ11087" t="s">
        <v>11437</v>
      </c>
      <c r="AK11087" t="s">
        <v>11406</v>
      </c>
      <c r="AL11087" t="s">
        <v>11406</v>
      </c>
      <c r="AM11087" t="str">
        <f>RIGHT("0"&amp;VLOOKUP(Table2[[#This Row],[Region]],$AR$71:$AS$98,2,FALSE),2)</f>
        <v>21</v>
      </c>
      <c r="AN11087" t="str">
        <f>VLOOKUP(Table2[[#This Row],[Region]],$AR$71:$AT$93,3,FALSE)</f>
        <v>F</v>
      </c>
      <c r="AO11087"/>
      <c r="AP11087"/>
      <c r="AQ11087"/>
      <c r="AR11087"/>
      <c r="AS11087"/>
      <c r="AT11087"/>
      <c r="AU11087"/>
      <c r="AV11087"/>
      <c r="AW11087"/>
      <c r="AX11087"/>
    </row>
    <row r="11088" spans="34:50" x14ac:dyDescent="0.25">
      <c r="AH11088" t="s">
        <v>11522</v>
      </c>
      <c r="AI11088" t="s">
        <v>11404</v>
      </c>
      <c r="AJ11088" t="s">
        <v>11405</v>
      </c>
      <c r="AK11088" t="s">
        <v>11406</v>
      </c>
      <c r="AL11088" t="s">
        <v>11406</v>
      </c>
      <c r="AM11088" t="str">
        <f>RIGHT("0"&amp;VLOOKUP(Table2[[#This Row],[Region]],$AR$71:$AS$98,2,FALSE),2)</f>
        <v>21</v>
      </c>
      <c r="AN11088" t="str">
        <f>VLOOKUP(Table2[[#This Row],[Region]],$AR$71:$AT$93,3,FALSE)</f>
        <v>F</v>
      </c>
      <c r="AO11088"/>
      <c r="AP11088"/>
      <c r="AQ11088"/>
      <c r="AR11088"/>
      <c r="AS11088"/>
      <c r="AT11088"/>
      <c r="AU11088"/>
      <c r="AV11088"/>
      <c r="AW11088"/>
      <c r="AX11088"/>
    </row>
    <row r="11089" spans="34:50" x14ac:dyDescent="0.25">
      <c r="AH11089" t="s">
        <v>11523</v>
      </c>
      <c r="AI11089" t="s">
        <v>11412</v>
      </c>
      <c r="AJ11089" t="s">
        <v>11413</v>
      </c>
      <c r="AK11089" t="s">
        <v>11406</v>
      </c>
      <c r="AL11089" t="s">
        <v>11406</v>
      </c>
      <c r="AM11089" t="str">
        <f>RIGHT("0"&amp;VLOOKUP(Table2[[#This Row],[Region]],$AR$71:$AS$98,2,FALSE),2)</f>
        <v>21</v>
      </c>
      <c r="AN11089" t="str">
        <f>VLOOKUP(Table2[[#This Row],[Region]],$AR$71:$AT$93,3,FALSE)</f>
        <v>F</v>
      </c>
      <c r="AO11089"/>
      <c r="AP11089"/>
      <c r="AQ11089"/>
      <c r="AR11089"/>
      <c r="AS11089"/>
      <c r="AT11089"/>
      <c r="AU11089"/>
      <c r="AV11089"/>
      <c r="AW11089"/>
      <c r="AX11089"/>
    </row>
    <row r="11090" spans="34:50" x14ac:dyDescent="0.25">
      <c r="AH11090" t="s">
        <v>11524</v>
      </c>
      <c r="AI11090" t="s">
        <v>11404</v>
      </c>
      <c r="AJ11090" t="s">
        <v>11405</v>
      </c>
      <c r="AK11090" t="s">
        <v>11406</v>
      </c>
      <c r="AL11090" t="s">
        <v>11406</v>
      </c>
      <c r="AM11090" t="str">
        <f>RIGHT("0"&amp;VLOOKUP(Table2[[#This Row],[Region]],$AR$71:$AS$98,2,FALSE),2)</f>
        <v>21</v>
      </c>
      <c r="AN11090" t="str">
        <f>VLOOKUP(Table2[[#This Row],[Region]],$AR$71:$AT$93,3,FALSE)</f>
        <v>F</v>
      </c>
      <c r="AO11090"/>
      <c r="AP11090"/>
      <c r="AQ11090"/>
      <c r="AR11090"/>
      <c r="AS11090"/>
      <c r="AT11090"/>
      <c r="AU11090"/>
      <c r="AV11090"/>
      <c r="AW11090"/>
      <c r="AX11090"/>
    </row>
    <row r="11091" spans="34:50" x14ac:dyDescent="0.25">
      <c r="AH11091" t="s">
        <v>11525</v>
      </c>
      <c r="AI11091" t="s">
        <v>11417</v>
      </c>
      <c r="AJ11091" t="s">
        <v>11418</v>
      </c>
      <c r="AK11091" t="s">
        <v>11406</v>
      </c>
      <c r="AL11091" t="s">
        <v>11406</v>
      </c>
      <c r="AM11091" t="str">
        <f>RIGHT("0"&amp;VLOOKUP(Table2[[#This Row],[Region]],$AR$71:$AS$98,2,FALSE),2)</f>
        <v>21</v>
      </c>
      <c r="AN11091" t="str">
        <f>VLOOKUP(Table2[[#This Row],[Region]],$AR$71:$AT$93,3,FALSE)</f>
        <v>F</v>
      </c>
      <c r="AO11091"/>
      <c r="AP11091"/>
      <c r="AQ11091"/>
      <c r="AR11091"/>
      <c r="AS11091"/>
      <c r="AT11091"/>
      <c r="AU11091"/>
      <c r="AV11091"/>
      <c r="AW11091"/>
      <c r="AX11091"/>
    </row>
    <row r="11092" spans="34:50" x14ac:dyDescent="0.25">
      <c r="AH11092" t="s">
        <v>11526</v>
      </c>
      <c r="AI11092" t="s">
        <v>11404</v>
      </c>
      <c r="AJ11092" t="s">
        <v>11405</v>
      </c>
      <c r="AK11092" t="s">
        <v>11406</v>
      </c>
      <c r="AL11092" t="s">
        <v>11406</v>
      </c>
      <c r="AM11092" t="str">
        <f>RIGHT("0"&amp;VLOOKUP(Table2[[#This Row],[Region]],$AR$71:$AS$98,2,FALSE),2)</f>
        <v>21</v>
      </c>
      <c r="AN11092" t="str">
        <f>VLOOKUP(Table2[[#This Row],[Region]],$AR$71:$AT$93,3,FALSE)</f>
        <v>F</v>
      </c>
      <c r="AO11092"/>
      <c r="AP11092"/>
      <c r="AQ11092"/>
      <c r="AR11092"/>
      <c r="AS11092"/>
      <c r="AT11092"/>
      <c r="AU11092"/>
      <c r="AV11092"/>
      <c r="AW11092"/>
      <c r="AX11092"/>
    </row>
    <row r="11093" spans="34:50" x14ac:dyDescent="0.25">
      <c r="AH11093" t="s">
        <v>11527</v>
      </c>
      <c r="AI11093" t="s">
        <v>11404</v>
      </c>
      <c r="AJ11093" t="s">
        <v>11405</v>
      </c>
      <c r="AK11093" t="s">
        <v>11406</v>
      </c>
      <c r="AL11093" t="s">
        <v>11406</v>
      </c>
      <c r="AM11093" t="str">
        <f>RIGHT("0"&amp;VLOOKUP(Table2[[#This Row],[Region]],$AR$71:$AS$98,2,FALSE),2)</f>
        <v>21</v>
      </c>
      <c r="AN11093" t="str">
        <f>VLOOKUP(Table2[[#This Row],[Region]],$AR$71:$AT$93,3,FALSE)</f>
        <v>F</v>
      </c>
      <c r="AO11093"/>
      <c r="AP11093"/>
      <c r="AQ11093"/>
      <c r="AR11093"/>
      <c r="AS11093"/>
      <c r="AT11093"/>
      <c r="AU11093"/>
      <c r="AV11093"/>
      <c r="AW11093"/>
      <c r="AX11093"/>
    </row>
    <row r="11094" spans="34:50" x14ac:dyDescent="0.25">
      <c r="AH11094" t="s">
        <v>11528</v>
      </c>
      <c r="AI11094" t="s">
        <v>11404</v>
      </c>
      <c r="AJ11094" t="s">
        <v>11405</v>
      </c>
      <c r="AK11094" t="s">
        <v>11406</v>
      </c>
      <c r="AL11094" t="s">
        <v>11406</v>
      </c>
      <c r="AM11094" t="str">
        <f>RIGHT("0"&amp;VLOOKUP(Table2[[#This Row],[Region]],$AR$71:$AS$98,2,FALSE),2)</f>
        <v>21</v>
      </c>
      <c r="AN11094" t="str">
        <f>VLOOKUP(Table2[[#This Row],[Region]],$AR$71:$AT$93,3,FALSE)</f>
        <v>F</v>
      </c>
      <c r="AO11094"/>
      <c r="AP11094"/>
      <c r="AQ11094"/>
      <c r="AR11094"/>
      <c r="AS11094"/>
      <c r="AT11094"/>
      <c r="AU11094"/>
      <c r="AV11094"/>
      <c r="AW11094"/>
      <c r="AX11094"/>
    </row>
    <row r="11095" spans="34:50" x14ac:dyDescent="0.25">
      <c r="AH11095" t="s">
        <v>11529</v>
      </c>
      <c r="AI11095" t="s">
        <v>11404</v>
      </c>
      <c r="AJ11095" t="s">
        <v>11405</v>
      </c>
      <c r="AK11095" t="s">
        <v>11406</v>
      </c>
      <c r="AL11095" t="s">
        <v>11406</v>
      </c>
      <c r="AM11095" t="str">
        <f>RIGHT("0"&amp;VLOOKUP(Table2[[#This Row],[Region]],$AR$71:$AS$98,2,FALSE),2)</f>
        <v>21</v>
      </c>
      <c r="AN11095" t="str">
        <f>VLOOKUP(Table2[[#This Row],[Region]],$AR$71:$AT$93,3,FALSE)</f>
        <v>F</v>
      </c>
      <c r="AO11095"/>
      <c r="AP11095"/>
      <c r="AQ11095"/>
      <c r="AR11095"/>
      <c r="AS11095"/>
      <c r="AT11095"/>
      <c r="AU11095"/>
      <c r="AV11095"/>
      <c r="AW11095"/>
      <c r="AX11095"/>
    </row>
    <row r="11096" spans="34:50" x14ac:dyDescent="0.25">
      <c r="AH11096" t="s">
        <v>11530</v>
      </c>
      <c r="AI11096" t="s">
        <v>11404</v>
      </c>
      <c r="AJ11096" t="s">
        <v>11405</v>
      </c>
      <c r="AK11096" t="s">
        <v>11406</v>
      </c>
      <c r="AL11096" t="s">
        <v>11406</v>
      </c>
      <c r="AM11096" t="str">
        <f>RIGHT("0"&amp;VLOOKUP(Table2[[#This Row],[Region]],$AR$71:$AS$98,2,FALSE),2)</f>
        <v>21</v>
      </c>
      <c r="AN11096" t="str">
        <f>VLOOKUP(Table2[[#This Row],[Region]],$AR$71:$AT$93,3,FALSE)</f>
        <v>F</v>
      </c>
      <c r="AO11096"/>
      <c r="AP11096"/>
      <c r="AQ11096"/>
      <c r="AR11096"/>
      <c r="AS11096"/>
      <c r="AT11096"/>
      <c r="AU11096"/>
      <c r="AV11096"/>
      <c r="AW11096"/>
      <c r="AX11096"/>
    </row>
    <row r="11097" spans="34:50" x14ac:dyDescent="0.25">
      <c r="AH11097" t="s">
        <v>11531</v>
      </c>
      <c r="AI11097" t="s">
        <v>11425</v>
      </c>
      <c r="AJ11097" t="s">
        <v>11426</v>
      </c>
      <c r="AK11097" t="s">
        <v>11406</v>
      </c>
      <c r="AL11097" t="s">
        <v>11406</v>
      </c>
      <c r="AM11097" t="str">
        <f>RIGHT("0"&amp;VLOOKUP(Table2[[#This Row],[Region]],$AR$71:$AS$98,2,FALSE),2)</f>
        <v>21</v>
      </c>
      <c r="AN11097" t="str">
        <f>VLOOKUP(Table2[[#This Row],[Region]],$AR$71:$AT$93,3,FALSE)</f>
        <v>F</v>
      </c>
      <c r="AO11097"/>
      <c r="AP11097"/>
      <c r="AQ11097"/>
      <c r="AR11097"/>
      <c r="AS11097"/>
      <c r="AT11097"/>
      <c r="AU11097"/>
      <c r="AV11097"/>
      <c r="AW11097"/>
      <c r="AX11097"/>
    </row>
    <row r="11098" spans="34:50" x14ac:dyDescent="0.25">
      <c r="AH11098" t="s">
        <v>11532</v>
      </c>
      <c r="AI11098" t="s">
        <v>11412</v>
      </c>
      <c r="AJ11098" t="s">
        <v>11413</v>
      </c>
      <c r="AK11098" t="s">
        <v>11406</v>
      </c>
      <c r="AL11098" t="s">
        <v>11406</v>
      </c>
      <c r="AM11098" t="str">
        <f>RIGHT("0"&amp;VLOOKUP(Table2[[#This Row],[Region]],$AR$71:$AS$98,2,FALSE),2)</f>
        <v>21</v>
      </c>
      <c r="AN11098" t="str">
        <f>VLOOKUP(Table2[[#This Row],[Region]],$AR$71:$AT$93,3,FALSE)</f>
        <v>F</v>
      </c>
      <c r="AO11098"/>
      <c r="AP11098"/>
      <c r="AQ11098"/>
      <c r="AR11098"/>
      <c r="AS11098"/>
      <c r="AT11098"/>
      <c r="AU11098"/>
      <c r="AV11098"/>
      <c r="AW11098"/>
      <c r="AX11098"/>
    </row>
    <row r="11099" spans="34:50" x14ac:dyDescent="0.25">
      <c r="AH11099" t="s">
        <v>11533</v>
      </c>
      <c r="AI11099" t="s">
        <v>11404</v>
      </c>
      <c r="AJ11099" t="s">
        <v>11405</v>
      </c>
      <c r="AK11099" t="s">
        <v>11406</v>
      </c>
      <c r="AL11099" t="s">
        <v>11406</v>
      </c>
      <c r="AM11099" t="str">
        <f>RIGHT("0"&amp;VLOOKUP(Table2[[#This Row],[Region]],$AR$71:$AS$98,2,FALSE),2)</f>
        <v>21</v>
      </c>
      <c r="AN11099" t="str">
        <f>VLOOKUP(Table2[[#This Row],[Region]],$AR$71:$AT$93,3,FALSE)</f>
        <v>F</v>
      </c>
      <c r="AO11099"/>
      <c r="AP11099"/>
      <c r="AQ11099"/>
      <c r="AR11099"/>
      <c r="AS11099"/>
      <c r="AT11099"/>
      <c r="AU11099"/>
      <c r="AV11099"/>
      <c r="AW11099"/>
      <c r="AX11099"/>
    </row>
    <row r="11100" spans="34:50" x14ac:dyDescent="0.25">
      <c r="AH11100" t="s">
        <v>11534</v>
      </c>
      <c r="AI11100" t="s">
        <v>11417</v>
      </c>
      <c r="AJ11100" t="s">
        <v>11418</v>
      </c>
      <c r="AK11100" t="s">
        <v>11406</v>
      </c>
      <c r="AL11100" t="s">
        <v>11406</v>
      </c>
      <c r="AM11100" t="str">
        <f>RIGHT("0"&amp;VLOOKUP(Table2[[#This Row],[Region]],$AR$71:$AS$98,2,FALSE),2)</f>
        <v>21</v>
      </c>
      <c r="AN11100" t="str">
        <f>VLOOKUP(Table2[[#This Row],[Region]],$AR$71:$AT$93,3,FALSE)</f>
        <v>F</v>
      </c>
      <c r="AO11100"/>
      <c r="AP11100"/>
      <c r="AQ11100"/>
      <c r="AR11100"/>
      <c r="AS11100"/>
      <c r="AT11100"/>
      <c r="AU11100"/>
      <c r="AV11100"/>
      <c r="AW11100"/>
      <c r="AX11100"/>
    </row>
    <row r="11101" spans="34:50" x14ac:dyDescent="0.25">
      <c r="AH11101" t="s">
        <v>11535</v>
      </c>
      <c r="AI11101" t="s">
        <v>11404</v>
      </c>
      <c r="AJ11101" t="s">
        <v>11405</v>
      </c>
      <c r="AK11101" t="s">
        <v>11406</v>
      </c>
      <c r="AL11101" t="s">
        <v>11406</v>
      </c>
      <c r="AM11101" t="str">
        <f>RIGHT("0"&amp;VLOOKUP(Table2[[#This Row],[Region]],$AR$71:$AS$98,2,FALSE),2)</f>
        <v>21</v>
      </c>
      <c r="AN11101" t="str">
        <f>VLOOKUP(Table2[[#This Row],[Region]],$AR$71:$AT$93,3,FALSE)</f>
        <v>F</v>
      </c>
      <c r="AO11101"/>
      <c r="AP11101"/>
      <c r="AQ11101"/>
      <c r="AR11101"/>
      <c r="AS11101"/>
      <c r="AT11101"/>
      <c r="AU11101"/>
      <c r="AV11101"/>
      <c r="AW11101"/>
      <c r="AX11101"/>
    </row>
    <row r="11102" spans="34:50" x14ac:dyDescent="0.25">
      <c r="AH11102" t="s">
        <v>11536</v>
      </c>
      <c r="AI11102" t="s">
        <v>11409</v>
      </c>
      <c r="AJ11102" t="s">
        <v>11410</v>
      </c>
      <c r="AK11102" t="s">
        <v>11406</v>
      </c>
      <c r="AL11102" t="s">
        <v>11406</v>
      </c>
      <c r="AM11102" t="str">
        <f>RIGHT("0"&amp;VLOOKUP(Table2[[#This Row],[Region]],$AR$71:$AS$98,2,FALSE),2)</f>
        <v>21</v>
      </c>
      <c r="AN11102" t="str">
        <f>VLOOKUP(Table2[[#This Row],[Region]],$AR$71:$AT$93,3,FALSE)</f>
        <v>F</v>
      </c>
      <c r="AO11102"/>
      <c r="AP11102"/>
      <c r="AQ11102"/>
      <c r="AR11102"/>
      <c r="AS11102"/>
      <c r="AT11102"/>
      <c r="AU11102"/>
      <c r="AV11102"/>
      <c r="AW11102"/>
      <c r="AX11102"/>
    </row>
    <row r="11103" spans="34:50" x14ac:dyDescent="0.25">
      <c r="AH11103" t="s">
        <v>11537</v>
      </c>
      <c r="AI11103" t="s">
        <v>11425</v>
      </c>
      <c r="AJ11103" t="s">
        <v>11426</v>
      </c>
      <c r="AK11103" t="s">
        <v>11406</v>
      </c>
      <c r="AL11103" t="s">
        <v>11406</v>
      </c>
      <c r="AM11103" t="str">
        <f>RIGHT("0"&amp;VLOOKUP(Table2[[#This Row],[Region]],$AR$71:$AS$98,2,FALSE),2)</f>
        <v>21</v>
      </c>
      <c r="AN11103" t="str">
        <f>VLOOKUP(Table2[[#This Row],[Region]],$AR$71:$AT$93,3,FALSE)</f>
        <v>F</v>
      </c>
      <c r="AO11103"/>
      <c r="AP11103"/>
      <c r="AQ11103"/>
      <c r="AR11103"/>
      <c r="AS11103"/>
      <c r="AT11103"/>
      <c r="AU11103"/>
      <c r="AV11103"/>
      <c r="AW11103"/>
      <c r="AX11103"/>
    </row>
    <row r="11104" spans="34:50" x14ac:dyDescent="0.25">
      <c r="AH11104" t="s">
        <v>11538</v>
      </c>
      <c r="AI11104" t="s">
        <v>11417</v>
      </c>
      <c r="AJ11104" t="s">
        <v>11418</v>
      </c>
      <c r="AK11104" t="s">
        <v>11406</v>
      </c>
      <c r="AL11104" t="s">
        <v>11406</v>
      </c>
      <c r="AM11104" t="str">
        <f>RIGHT("0"&amp;VLOOKUP(Table2[[#This Row],[Region]],$AR$71:$AS$98,2,FALSE),2)</f>
        <v>21</v>
      </c>
      <c r="AN11104" t="str">
        <f>VLOOKUP(Table2[[#This Row],[Region]],$AR$71:$AT$93,3,FALSE)</f>
        <v>F</v>
      </c>
      <c r="AO11104"/>
      <c r="AP11104"/>
      <c r="AQ11104"/>
      <c r="AR11104"/>
      <c r="AS11104"/>
      <c r="AT11104"/>
      <c r="AU11104"/>
      <c r="AV11104"/>
      <c r="AW11104"/>
      <c r="AX11104"/>
    </row>
    <row r="11105" spans="34:50" x14ac:dyDescent="0.25">
      <c r="AH11105" t="s">
        <v>11539</v>
      </c>
      <c r="AI11105" t="s">
        <v>11483</v>
      </c>
      <c r="AJ11105" t="s">
        <v>11484</v>
      </c>
      <c r="AK11105" t="s">
        <v>11406</v>
      </c>
      <c r="AL11105" t="s">
        <v>11406</v>
      </c>
      <c r="AM11105" t="str">
        <f>RIGHT("0"&amp;VLOOKUP(Table2[[#This Row],[Region]],$AR$71:$AS$98,2,FALSE),2)</f>
        <v>21</v>
      </c>
      <c r="AN11105" t="str">
        <f>VLOOKUP(Table2[[#This Row],[Region]],$AR$71:$AT$93,3,FALSE)</f>
        <v>F</v>
      </c>
      <c r="AO11105"/>
      <c r="AP11105"/>
      <c r="AQ11105"/>
      <c r="AR11105"/>
      <c r="AS11105"/>
      <c r="AT11105"/>
      <c r="AU11105"/>
      <c r="AV11105"/>
      <c r="AW11105"/>
      <c r="AX11105"/>
    </row>
    <row r="11106" spans="34:50" x14ac:dyDescent="0.25">
      <c r="AH11106" t="s">
        <v>11540</v>
      </c>
      <c r="AI11106" t="s">
        <v>11404</v>
      </c>
      <c r="AJ11106" t="s">
        <v>11405</v>
      </c>
      <c r="AK11106" t="s">
        <v>11406</v>
      </c>
      <c r="AL11106" t="s">
        <v>11406</v>
      </c>
      <c r="AM11106" t="str">
        <f>RIGHT("0"&amp;VLOOKUP(Table2[[#This Row],[Region]],$AR$71:$AS$98,2,FALSE),2)</f>
        <v>21</v>
      </c>
      <c r="AN11106" t="str">
        <f>VLOOKUP(Table2[[#This Row],[Region]],$AR$71:$AT$93,3,FALSE)</f>
        <v>F</v>
      </c>
      <c r="AO11106"/>
      <c r="AP11106"/>
      <c r="AQ11106"/>
      <c r="AR11106"/>
      <c r="AS11106"/>
      <c r="AT11106"/>
      <c r="AU11106"/>
      <c r="AV11106"/>
      <c r="AW11106"/>
      <c r="AX11106"/>
    </row>
    <row r="11107" spans="34:50" x14ac:dyDescent="0.25">
      <c r="AH11107" t="s">
        <v>11541</v>
      </c>
      <c r="AI11107" t="s">
        <v>11404</v>
      </c>
      <c r="AJ11107" t="s">
        <v>11405</v>
      </c>
      <c r="AK11107" t="s">
        <v>11406</v>
      </c>
      <c r="AL11107" t="s">
        <v>11406</v>
      </c>
      <c r="AM11107" t="str">
        <f>RIGHT("0"&amp;VLOOKUP(Table2[[#This Row],[Region]],$AR$71:$AS$98,2,FALSE),2)</f>
        <v>21</v>
      </c>
      <c r="AN11107" t="str">
        <f>VLOOKUP(Table2[[#This Row],[Region]],$AR$71:$AT$93,3,FALSE)</f>
        <v>F</v>
      </c>
      <c r="AO11107"/>
      <c r="AP11107"/>
      <c r="AQ11107"/>
      <c r="AR11107"/>
      <c r="AS11107"/>
      <c r="AT11107"/>
      <c r="AU11107"/>
      <c r="AV11107"/>
      <c r="AW11107"/>
      <c r="AX11107"/>
    </row>
    <row r="11108" spans="34:50" x14ac:dyDescent="0.25">
      <c r="AH11108" t="s">
        <v>11542</v>
      </c>
      <c r="AI11108" t="s">
        <v>11454</v>
      </c>
      <c r="AJ11108" t="s">
        <v>11455</v>
      </c>
      <c r="AK11108" t="s">
        <v>11406</v>
      </c>
      <c r="AL11108" t="s">
        <v>11406</v>
      </c>
      <c r="AM11108" t="str">
        <f>RIGHT("0"&amp;VLOOKUP(Table2[[#This Row],[Region]],$AR$71:$AS$98,2,FALSE),2)</f>
        <v>21</v>
      </c>
      <c r="AN11108" t="str">
        <f>VLOOKUP(Table2[[#This Row],[Region]],$AR$71:$AT$93,3,FALSE)</f>
        <v>F</v>
      </c>
      <c r="AO11108"/>
      <c r="AP11108"/>
      <c r="AQ11108"/>
      <c r="AR11108"/>
      <c r="AS11108"/>
      <c r="AT11108"/>
      <c r="AU11108"/>
      <c r="AV11108"/>
      <c r="AW11108"/>
      <c r="AX11108"/>
    </row>
    <row r="11109" spans="34:50" x14ac:dyDescent="0.25">
      <c r="AH11109" t="s">
        <v>11543</v>
      </c>
      <c r="AI11109" t="s">
        <v>11454</v>
      </c>
      <c r="AJ11109" t="s">
        <v>11455</v>
      </c>
      <c r="AK11109" t="s">
        <v>11406</v>
      </c>
      <c r="AL11109" t="s">
        <v>11406</v>
      </c>
      <c r="AM11109" t="str">
        <f>RIGHT("0"&amp;VLOOKUP(Table2[[#This Row],[Region]],$AR$71:$AS$98,2,FALSE),2)</f>
        <v>21</v>
      </c>
      <c r="AN11109" t="str">
        <f>VLOOKUP(Table2[[#This Row],[Region]],$AR$71:$AT$93,3,FALSE)</f>
        <v>F</v>
      </c>
      <c r="AO11109"/>
      <c r="AP11109"/>
      <c r="AQ11109"/>
      <c r="AR11109"/>
      <c r="AS11109"/>
      <c r="AT11109"/>
      <c r="AU11109"/>
      <c r="AV11109"/>
      <c r="AW11109"/>
      <c r="AX11109"/>
    </row>
    <row r="11110" spans="34:50" x14ac:dyDescent="0.25">
      <c r="AH11110" t="s">
        <v>11544</v>
      </c>
      <c r="AI11110" t="s">
        <v>11404</v>
      </c>
      <c r="AJ11110" t="s">
        <v>11405</v>
      </c>
      <c r="AK11110" t="s">
        <v>11406</v>
      </c>
      <c r="AL11110" t="s">
        <v>11406</v>
      </c>
      <c r="AM11110" t="str">
        <f>RIGHT("0"&amp;VLOOKUP(Table2[[#This Row],[Region]],$AR$71:$AS$98,2,FALSE),2)</f>
        <v>21</v>
      </c>
      <c r="AN11110" t="str">
        <f>VLOOKUP(Table2[[#This Row],[Region]],$AR$71:$AT$93,3,FALSE)</f>
        <v>F</v>
      </c>
      <c r="AO11110"/>
      <c r="AP11110"/>
      <c r="AQ11110"/>
      <c r="AR11110"/>
      <c r="AS11110"/>
      <c r="AT11110"/>
      <c r="AU11110"/>
      <c r="AV11110"/>
      <c r="AW11110"/>
      <c r="AX11110"/>
    </row>
    <row r="11111" spans="34:50" x14ac:dyDescent="0.25">
      <c r="AH11111" t="s">
        <v>11545</v>
      </c>
      <c r="AI11111" t="s">
        <v>11404</v>
      </c>
      <c r="AJ11111" t="s">
        <v>11405</v>
      </c>
      <c r="AK11111" t="s">
        <v>11406</v>
      </c>
      <c r="AL11111" t="s">
        <v>11406</v>
      </c>
      <c r="AM11111" t="str">
        <f>RIGHT("0"&amp;VLOOKUP(Table2[[#This Row],[Region]],$AR$71:$AS$98,2,FALSE),2)</f>
        <v>21</v>
      </c>
      <c r="AN11111" t="str">
        <f>VLOOKUP(Table2[[#This Row],[Region]],$AR$71:$AT$93,3,FALSE)</f>
        <v>F</v>
      </c>
      <c r="AO11111"/>
      <c r="AP11111"/>
      <c r="AQ11111"/>
      <c r="AR11111"/>
      <c r="AS11111"/>
      <c r="AT11111"/>
      <c r="AU11111"/>
      <c r="AV11111"/>
      <c r="AW11111"/>
      <c r="AX11111"/>
    </row>
    <row r="11112" spans="34:50" x14ac:dyDescent="0.25">
      <c r="AH11112" t="s">
        <v>11546</v>
      </c>
      <c r="AI11112" t="s">
        <v>11454</v>
      </c>
      <c r="AJ11112" t="s">
        <v>11455</v>
      </c>
      <c r="AK11112" t="s">
        <v>11406</v>
      </c>
      <c r="AL11112" t="s">
        <v>11406</v>
      </c>
      <c r="AM11112" t="str">
        <f>RIGHT("0"&amp;VLOOKUP(Table2[[#This Row],[Region]],$AR$71:$AS$98,2,FALSE),2)</f>
        <v>21</v>
      </c>
      <c r="AN11112" t="str">
        <f>VLOOKUP(Table2[[#This Row],[Region]],$AR$71:$AT$93,3,FALSE)</f>
        <v>F</v>
      </c>
      <c r="AO11112"/>
      <c r="AP11112"/>
      <c r="AQ11112"/>
      <c r="AR11112"/>
      <c r="AS11112"/>
      <c r="AT11112"/>
      <c r="AU11112"/>
      <c r="AV11112"/>
      <c r="AW11112"/>
      <c r="AX11112"/>
    </row>
    <row r="11113" spans="34:50" x14ac:dyDescent="0.25">
      <c r="AH11113" t="s">
        <v>11547</v>
      </c>
      <c r="AI11113" t="s">
        <v>11404</v>
      </c>
      <c r="AJ11113" t="s">
        <v>11405</v>
      </c>
      <c r="AK11113" t="s">
        <v>11406</v>
      </c>
      <c r="AL11113" t="s">
        <v>11406</v>
      </c>
      <c r="AM11113" t="str">
        <f>RIGHT("0"&amp;VLOOKUP(Table2[[#This Row],[Region]],$AR$71:$AS$98,2,FALSE),2)</f>
        <v>21</v>
      </c>
      <c r="AN11113" t="str">
        <f>VLOOKUP(Table2[[#This Row],[Region]],$AR$71:$AT$93,3,FALSE)</f>
        <v>F</v>
      </c>
      <c r="AO11113"/>
      <c r="AP11113"/>
      <c r="AQ11113"/>
      <c r="AR11113"/>
      <c r="AS11113"/>
      <c r="AT11113"/>
      <c r="AU11113"/>
      <c r="AV11113"/>
      <c r="AW11113"/>
      <c r="AX11113"/>
    </row>
    <row r="11114" spans="34:50" x14ac:dyDescent="0.25">
      <c r="AH11114" t="s">
        <v>11548</v>
      </c>
      <c r="AI11114" t="s">
        <v>11404</v>
      </c>
      <c r="AJ11114" t="s">
        <v>11405</v>
      </c>
      <c r="AK11114" t="s">
        <v>11406</v>
      </c>
      <c r="AL11114" t="s">
        <v>11406</v>
      </c>
      <c r="AM11114" t="str">
        <f>RIGHT("0"&amp;VLOOKUP(Table2[[#This Row],[Region]],$AR$71:$AS$98,2,FALSE),2)</f>
        <v>21</v>
      </c>
      <c r="AN11114" t="str">
        <f>VLOOKUP(Table2[[#This Row],[Region]],$AR$71:$AT$93,3,FALSE)</f>
        <v>F</v>
      </c>
      <c r="AO11114"/>
      <c r="AP11114"/>
      <c r="AQ11114"/>
      <c r="AR11114"/>
      <c r="AS11114"/>
      <c r="AT11114"/>
      <c r="AU11114"/>
      <c r="AV11114"/>
      <c r="AW11114"/>
      <c r="AX11114"/>
    </row>
    <row r="11115" spans="34:50" x14ac:dyDescent="0.25">
      <c r="AH11115" t="s">
        <v>11549</v>
      </c>
      <c r="AI11115" t="s">
        <v>11404</v>
      </c>
      <c r="AJ11115" t="s">
        <v>11405</v>
      </c>
      <c r="AK11115" t="s">
        <v>11406</v>
      </c>
      <c r="AL11115" t="s">
        <v>11406</v>
      </c>
      <c r="AM11115" t="str">
        <f>RIGHT("0"&amp;VLOOKUP(Table2[[#This Row],[Region]],$AR$71:$AS$98,2,FALSE),2)</f>
        <v>21</v>
      </c>
      <c r="AN11115" t="str">
        <f>VLOOKUP(Table2[[#This Row],[Region]],$AR$71:$AT$93,3,FALSE)</f>
        <v>F</v>
      </c>
      <c r="AO11115"/>
      <c r="AP11115"/>
      <c r="AQ11115"/>
      <c r="AR11115"/>
      <c r="AS11115"/>
      <c r="AT11115"/>
      <c r="AU11115"/>
      <c r="AV11115"/>
      <c r="AW11115"/>
      <c r="AX11115"/>
    </row>
    <row r="11116" spans="34:50" x14ac:dyDescent="0.25">
      <c r="AH11116" t="s">
        <v>11550</v>
      </c>
      <c r="AI11116" t="s">
        <v>11404</v>
      </c>
      <c r="AJ11116" t="s">
        <v>11405</v>
      </c>
      <c r="AK11116" t="s">
        <v>11406</v>
      </c>
      <c r="AL11116" t="s">
        <v>11406</v>
      </c>
      <c r="AM11116" t="str">
        <f>RIGHT("0"&amp;VLOOKUP(Table2[[#This Row],[Region]],$AR$71:$AS$98,2,FALSE),2)</f>
        <v>21</v>
      </c>
      <c r="AN11116" t="str">
        <f>VLOOKUP(Table2[[#This Row],[Region]],$AR$71:$AT$93,3,FALSE)</f>
        <v>F</v>
      </c>
      <c r="AO11116"/>
      <c r="AP11116"/>
      <c r="AQ11116"/>
      <c r="AR11116"/>
      <c r="AS11116"/>
      <c r="AT11116"/>
      <c r="AU11116"/>
      <c r="AV11116"/>
      <c r="AW11116"/>
      <c r="AX11116"/>
    </row>
    <row r="11117" spans="34:50" x14ac:dyDescent="0.25">
      <c r="AH11117" t="s">
        <v>11551</v>
      </c>
      <c r="AI11117" t="s">
        <v>11412</v>
      </c>
      <c r="AJ11117" t="s">
        <v>11413</v>
      </c>
      <c r="AK11117" t="s">
        <v>11406</v>
      </c>
      <c r="AL11117" t="s">
        <v>11406</v>
      </c>
      <c r="AM11117" t="str">
        <f>RIGHT("0"&amp;VLOOKUP(Table2[[#This Row],[Region]],$AR$71:$AS$98,2,FALSE),2)</f>
        <v>21</v>
      </c>
      <c r="AN11117" t="str">
        <f>VLOOKUP(Table2[[#This Row],[Region]],$AR$71:$AT$93,3,FALSE)</f>
        <v>F</v>
      </c>
      <c r="AO11117"/>
      <c r="AP11117"/>
      <c r="AQ11117"/>
      <c r="AR11117"/>
      <c r="AS11117"/>
      <c r="AT11117"/>
      <c r="AU11117"/>
      <c r="AV11117"/>
      <c r="AW11117"/>
      <c r="AX11117"/>
    </row>
    <row r="11118" spans="34:50" x14ac:dyDescent="0.25">
      <c r="AH11118" t="s">
        <v>11552</v>
      </c>
      <c r="AI11118" t="s">
        <v>11454</v>
      </c>
      <c r="AJ11118" t="s">
        <v>11455</v>
      </c>
      <c r="AK11118" t="s">
        <v>11406</v>
      </c>
      <c r="AL11118" t="s">
        <v>11406</v>
      </c>
      <c r="AM11118" t="str">
        <f>RIGHT("0"&amp;VLOOKUP(Table2[[#This Row],[Region]],$AR$71:$AS$98,2,FALSE),2)</f>
        <v>21</v>
      </c>
      <c r="AN11118" t="str">
        <f>VLOOKUP(Table2[[#This Row],[Region]],$AR$71:$AT$93,3,FALSE)</f>
        <v>F</v>
      </c>
      <c r="AO11118"/>
      <c r="AP11118"/>
      <c r="AQ11118"/>
      <c r="AR11118"/>
      <c r="AS11118"/>
      <c r="AT11118"/>
      <c r="AU11118"/>
      <c r="AV11118"/>
      <c r="AW11118"/>
      <c r="AX11118"/>
    </row>
    <row r="11119" spans="34:50" x14ac:dyDescent="0.25">
      <c r="AH11119" t="s">
        <v>11553</v>
      </c>
      <c r="AI11119" t="s">
        <v>11417</v>
      </c>
      <c r="AJ11119" t="s">
        <v>11418</v>
      </c>
      <c r="AK11119" t="s">
        <v>11406</v>
      </c>
      <c r="AL11119" t="s">
        <v>11406</v>
      </c>
      <c r="AM11119" t="str">
        <f>RIGHT("0"&amp;VLOOKUP(Table2[[#This Row],[Region]],$AR$71:$AS$98,2,FALSE),2)</f>
        <v>21</v>
      </c>
      <c r="AN11119" t="str">
        <f>VLOOKUP(Table2[[#This Row],[Region]],$AR$71:$AT$93,3,FALSE)</f>
        <v>F</v>
      </c>
      <c r="AO11119"/>
      <c r="AP11119"/>
      <c r="AQ11119"/>
      <c r="AR11119"/>
      <c r="AS11119"/>
      <c r="AT11119"/>
      <c r="AU11119"/>
      <c r="AV11119"/>
      <c r="AW11119"/>
      <c r="AX11119"/>
    </row>
    <row r="11120" spans="34:50" x14ac:dyDescent="0.25">
      <c r="AH11120" t="s">
        <v>11554</v>
      </c>
      <c r="AI11120" t="s">
        <v>11404</v>
      </c>
      <c r="AJ11120" t="s">
        <v>11405</v>
      </c>
      <c r="AK11120" t="s">
        <v>11406</v>
      </c>
      <c r="AL11120" t="s">
        <v>11406</v>
      </c>
      <c r="AM11120" t="str">
        <f>RIGHT("0"&amp;VLOOKUP(Table2[[#This Row],[Region]],$AR$71:$AS$98,2,FALSE),2)</f>
        <v>21</v>
      </c>
      <c r="AN11120" t="str">
        <f>VLOOKUP(Table2[[#This Row],[Region]],$AR$71:$AT$93,3,FALSE)</f>
        <v>F</v>
      </c>
      <c r="AO11120"/>
      <c r="AP11120"/>
      <c r="AQ11120"/>
      <c r="AR11120"/>
      <c r="AS11120"/>
      <c r="AT11120"/>
      <c r="AU11120"/>
      <c r="AV11120"/>
      <c r="AW11120"/>
      <c r="AX11120"/>
    </row>
    <row r="11121" spans="34:50" x14ac:dyDescent="0.25">
      <c r="AH11121" t="s">
        <v>11555</v>
      </c>
      <c r="AI11121" t="s">
        <v>11404</v>
      </c>
      <c r="AJ11121" t="s">
        <v>11405</v>
      </c>
      <c r="AK11121" t="s">
        <v>11406</v>
      </c>
      <c r="AL11121" t="s">
        <v>11406</v>
      </c>
      <c r="AM11121" t="str">
        <f>RIGHT("0"&amp;VLOOKUP(Table2[[#This Row],[Region]],$AR$71:$AS$98,2,FALSE),2)</f>
        <v>21</v>
      </c>
      <c r="AN11121" t="str">
        <f>VLOOKUP(Table2[[#This Row],[Region]],$AR$71:$AT$93,3,FALSE)</f>
        <v>F</v>
      </c>
      <c r="AO11121"/>
      <c r="AP11121"/>
      <c r="AQ11121"/>
      <c r="AR11121"/>
      <c r="AS11121"/>
      <c r="AT11121"/>
      <c r="AU11121"/>
      <c r="AV11121"/>
      <c r="AW11121"/>
      <c r="AX11121"/>
    </row>
    <row r="11122" spans="34:50" x14ac:dyDescent="0.25">
      <c r="AH11122" t="s">
        <v>11556</v>
      </c>
      <c r="AI11122" t="s">
        <v>11557</v>
      </c>
      <c r="AJ11122" t="s">
        <v>11558</v>
      </c>
      <c r="AK11122" t="s">
        <v>11406</v>
      </c>
      <c r="AL11122" t="s">
        <v>11406</v>
      </c>
      <c r="AM11122" t="str">
        <f>RIGHT("0"&amp;VLOOKUP(Table2[[#This Row],[Region]],$AR$71:$AS$98,2,FALSE),2)</f>
        <v>21</v>
      </c>
      <c r="AN11122" t="str">
        <f>VLOOKUP(Table2[[#This Row],[Region]],$AR$71:$AT$93,3,FALSE)</f>
        <v>F</v>
      </c>
      <c r="AO11122"/>
      <c r="AP11122"/>
      <c r="AQ11122"/>
      <c r="AR11122"/>
      <c r="AS11122"/>
      <c r="AT11122"/>
      <c r="AU11122"/>
      <c r="AV11122"/>
      <c r="AW11122"/>
      <c r="AX11122"/>
    </row>
    <row r="11123" spans="34:50" x14ac:dyDescent="0.25">
      <c r="AH11123" t="s">
        <v>11559</v>
      </c>
      <c r="AI11123" t="s">
        <v>11454</v>
      </c>
      <c r="AJ11123" t="s">
        <v>11455</v>
      </c>
      <c r="AK11123" t="s">
        <v>11406</v>
      </c>
      <c r="AL11123" t="s">
        <v>11406</v>
      </c>
      <c r="AM11123" t="str">
        <f>RIGHT("0"&amp;VLOOKUP(Table2[[#This Row],[Region]],$AR$71:$AS$98,2,FALSE),2)</f>
        <v>21</v>
      </c>
      <c r="AN11123" t="str">
        <f>VLOOKUP(Table2[[#This Row],[Region]],$AR$71:$AT$93,3,FALSE)</f>
        <v>F</v>
      </c>
      <c r="AO11123"/>
      <c r="AP11123"/>
      <c r="AQ11123"/>
      <c r="AR11123"/>
      <c r="AS11123"/>
      <c r="AT11123"/>
      <c r="AU11123"/>
      <c r="AV11123"/>
      <c r="AW11123"/>
      <c r="AX11123"/>
    </row>
    <row r="11124" spans="34:50" x14ac:dyDescent="0.25">
      <c r="AH11124" t="s">
        <v>11560</v>
      </c>
      <c r="AI11124" t="s">
        <v>11412</v>
      </c>
      <c r="AJ11124" t="s">
        <v>11413</v>
      </c>
      <c r="AK11124" t="s">
        <v>11406</v>
      </c>
      <c r="AL11124" t="s">
        <v>11406</v>
      </c>
      <c r="AM11124" t="str">
        <f>RIGHT("0"&amp;VLOOKUP(Table2[[#This Row],[Region]],$AR$71:$AS$98,2,FALSE),2)</f>
        <v>21</v>
      </c>
      <c r="AN11124" t="str">
        <f>VLOOKUP(Table2[[#This Row],[Region]],$AR$71:$AT$93,3,FALSE)</f>
        <v>F</v>
      </c>
      <c r="AO11124"/>
      <c r="AP11124"/>
      <c r="AQ11124"/>
      <c r="AR11124"/>
      <c r="AS11124"/>
      <c r="AT11124"/>
      <c r="AU11124"/>
      <c r="AV11124"/>
      <c r="AW11124"/>
      <c r="AX11124"/>
    </row>
    <row r="11125" spans="34:50" x14ac:dyDescent="0.25">
      <c r="AH11125" t="s">
        <v>11561</v>
      </c>
      <c r="AI11125" t="s">
        <v>11412</v>
      </c>
      <c r="AJ11125" t="s">
        <v>11413</v>
      </c>
      <c r="AK11125" t="s">
        <v>11406</v>
      </c>
      <c r="AL11125" t="s">
        <v>11406</v>
      </c>
      <c r="AM11125" t="str">
        <f>RIGHT("0"&amp;VLOOKUP(Table2[[#This Row],[Region]],$AR$71:$AS$98,2,FALSE),2)</f>
        <v>21</v>
      </c>
      <c r="AN11125" t="str">
        <f>VLOOKUP(Table2[[#This Row],[Region]],$AR$71:$AT$93,3,FALSE)</f>
        <v>F</v>
      </c>
      <c r="AO11125"/>
      <c r="AP11125"/>
      <c r="AQ11125"/>
      <c r="AR11125"/>
      <c r="AS11125"/>
      <c r="AT11125"/>
      <c r="AU11125"/>
      <c r="AV11125"/>
      <c r="AW11125"/>
      <c r="AX11125"/>
    </row>
    <row r="11126" spans="34:50" x14ac:dyDescent="0.25">
      <c r="AH11126" t="s">
        <v>11562</v>
      </c>
      <c r="AI11126" t="s">
        <v>11404</v>
      </c>
      <c r="AJ11126" t="s">
        <v>11405</v>
      </c>
      <c r="AK11126" t="s">
        <v>11406</v>
      </c>
      <c r="AL11126" t="s">
        <v>11406</v>
      </c>
      <c r="AM11126" t="str">
        <f>RIGHT("0"&amp;VLOOKUP(Table2[[#This Row],[Region]],$AR$71:$AS$98,2,FALSE),2)</f>
        <v>21</v>
      </c>
      <c r="AN11126" t="str">
        <f>VLOOKUP(Table2[[#This Row],[Region]],$AR$71:$AT$93,3,FALSE)</f>
        <v>F</v>
      </c>
      <c r="AO11126"/>
      <c r="AP11126"/>
      <c r="AQ11126"/>
      <c r="AR11126"/>
      <c r="AS11126"/>
      <c r="AT11126"/>
      <c r="AU11126"/>
      <c r="AV11126"/>
      <c r="AW11126"/>
      <c r="AX11126"/>
    </row>
    <row r="11127" spans="34:50" x14ac:dyDescent="0.25">
      <c r="AH11127" t="s">
        <v>11563</v>
      </c>
      <c r="AI11127" t="s">
        <v>11454</v>
      </c>
      <c r="AJ11127" t="s">
        <v>11455</v>
      </c>
      <c r="AK11127" t="s">
        <v>11406</v>
      </c>
      <c r="AL11127" t="s">
        <v>11406</v>
      </c>
      <c r="AM11127" t="str">
        <f>RIGHT("0"&amp;VLOOKUP(Table2[[#This Row],[Region]],$AR$71:$AS$98,2,FALSE),2)</f>
        <v>21</v>
      </c>
      <c r="AN11127" t="str">
        <f>VLOOKUP(Table2[[#This Row],[Region]],$AR$71:$AT$93,3,FALSE)</f>
        <v>F</v>
      </c>
      <c r="AO11127"/>
      <c r="AP11127"/>
      <c r="AQ11127"/>
      <c r="AR11127"/>
      <c r="AS11127"/>
      <c r="AT11127"/>
      <c r="AU11127"/>
      <c r="AV11127"/>
      <c r="AW11127"/>
      <c r="AX11127"/>
    </row>
    <row r="11128" spans="34:50" x14ac:dyDescent="0.25">
      <c r="AH11128" t="s">
        <v>11564</v>
      </c>
      <c r="AI11128" t="s">
        <v>11448</v>
      </c>
      <c r="AJ11128" t="s">
        <v>11449</v>
      </c>
      <c r="AK11128" t="s">
        <v>11406</v>
      </c>
      <c r="AL11128" t="s">
        <v>11406</v>
      </c>
      <c r="AM11128" t="str">
        <f>RIGHT("0"&amp;VLOOKUP(Table2[[#This Row],[Region]],$AR$71:$AS$98,2,FALSE),2)</f>
        <v>21</v>
      </c>
      <c r="AN11128" t="str">
        <f>VLOOKUP(Table2[[#This Row],[Region]],$AR$71:$AT$93,3,FALSE)</f>
        <v>F</v>
      </c>
      <c r="AO11128"/>
      <c r="AP11128"/>
      <c r="AQ11128"/>
      <c r="AR11128"/>
      <c r="AS11128"/>
      <c r="AT11128"/>
      <c r="AU11128"/>
      <c r="AV11128"/>
      <c r="AW11128"/>
      <c r="AX11128"/>
    </row>
    <row r="11129" spans="34:50" x14ac:dyDescent="0.25">
      <c r="AH11129" t="s">
        <v>11565</v>
      </c>
      <c r="AI11129" t="s">
        <v>11404</v>
      </c>
      <c r="AJ11129" t="s">
        <v>11405</v>
      </c>
      <c r="AK11129" t="s">
        <v>11406</v>
      </c>
      <c r="AL11129" t="s">
        <v>11406</v>
      </c>
      <c r="AM11129" t="str">
        <f>RIGHT("0"&amp;VLOOKUP(Table2[[#This Row],[Region]],$AR$71:$AS$98,2,FALSE),2)</f>
        <v>21</v>
      </c>
      <c r="AN11129" t="str">
        <f>VLOOKUP(Table2[[#This Row],[Region]],$AR$71:$AT$93,3,FALSE)</f>
        <v>F</v>
      </c>
      <c r="AO11129"/>
      <c r="AP11129"/>
      <c r="AQ11129"/>
      <c r="AR11129"/>
      <c r="AS11129"/>
      <c r="AT11129"/>
      <c r="AU11129"/>
      <c r="AV11129"/>
      <c r="AW11129"/>
      <c r="AX11129"/>
    </row>
    <row r="11130" spans="34:50" x14ac:dyDescent="0.25">
      <c r="AH11130" t="s">
        <v>11566</v>
      </c>
      <c r="AI11130" t="s">
        <v>11404</v>
      </c>
      <c r="AJ11130" t="s">
        <v>11405</v>
      </c>
      <c r="AK11130" t="s">
        <v>11406</v>
      </c>
      <c r="AL11130" t="s">
        <v>11406</v>
      </c>
      <c r="AM11130" t="str">
        <f>RIGHT("0"&amp;VLOOKUP(Table2[[#This Row],[Region]],$AR$71:$AS$98,2,FALSE),2)</f>
        <v>21</v>
      </c>
      <c r="AN11130" t="str">
        <f>VLOOKUP(Table2[[#This Row],[Region]],$AR$71:$AT$93,3,FALSE)</f>
        <v>F</v>
      </c>
      <c r="AO11130"/>
      <c r="AP11130"/>
      <c r="AQ11130"/>
      <c r="AR11130"/>
      <c r="AS11130"/>
      <c r="AT11130"/>
      <c r="AU11130"/>
      <c r="AV11130"/>
      <c r="AW11130"/>
      <c r="AX11130"/>
    </row>
    <row r="11131" spans="34:50" x14ac:dyDescent="0.25">
      <c r="AH11131" t="s">
        <v>11567</v>
      </c>
      <c r="AI11131" t="s">
        <v>11417</v>
      </c>
      <c r="AJ11131" t="s">
        <v>11418</v>
      </c>
      <c r="AK11131" t="s">
        <v>11406</v>
      </c>
      <c r="AL11131" t="s">
        <v>11406</v>
      </c>
      <c r="AM11131" t="str">
        <f>RIGHT("0"&amp;VLOOKUP(Table2[[#This Row],[Region]],$AR$71:$AS$98,2,FALSE),2)</f>
        <v>21</v>
      </c>
      <c r="AN11131" t="str">
        <f>VLOOKUP(Table2[[#This Row],[Region]],$AR$71:$AT$93,3,FALSE)</f>
        <v>F</v>
      </c>
      <c r="AO11131"/>
      <c r="AP11131"/>
      <c r="AQ11131"/>
      <c r="AR11131"/>
      <c r="AS11131"/>
      <c r="AT11131"/>
      <c r="AU11131"/>
      <c r="AV11131"/>
      <c r="AW11131"/>
      <c r="AX11131"/>
    </row>
    <row r="11132" spans="34:50" x14ac:dyDescent="0.25">
      <c r="AH11132" t="s">
        <v>11568</v>
      </c>
      <c r="AI11132" t="s">
        <v>11448</v>
      </c>
      <c r="AJ11132" t="s">
        <v>11449</v>
      </c>
      <c r="AK11132" t="s">
        <v>11406</v>
      </c>
      <c r="AL11132" t="s">
        <v>11406</v>
      </c>
      <c r="AM11132" t="str">
        <f>RIGHT("0"&amp;VLOOKUP(Table2[[#This Row],[Region]],$AR$71:$AS$98,2,FALSE),2)</f>
        <v>21</v>
      </c>
      <c r="AN11132" t="str">
        <f>VLOOKUP(Table2[[#This Row],[Region]],$AR$71:$AT$93,3,FALSE)</f>
        <v>F</v>
      </c>
      <c r="AO11132"/>
      <c r="AP11132"/>
      <c r="AQ11132"/>
      <c r="AR11132"/>
      <c r="AS11132"/>
      <c r="AT11132"/>
      <c r="AU11132"/>
      <c r="AV11132"/>
      <c r="AW11132"/>
      <c r="AX11132"/>
    </row>
    <row r="11133" spans="34:50" x14ac:dyDescent="0.25">
      <c r="AH11133" t="s">
        <v>11569</v>
      </c>
      <c r="AI11133" t="s">
        <v>11404</v>
      </c>
      <c r="AJ11133" t="s">
        <v>11405</v>
      </c>
      <c r="AK11133" t="s">
        <v>11406</v>
      </c>
      <c r="AL11133" t="s">
        <v>11406</v>
      </c>
      <c r="AM11133" t="str">
        <f>RIGHT("0"&amp;VLOOKUP(Table2[[#This Row],[Region]],$AR$71:$AS$98,2,FALSE),2)</f>
        <v>21</v>
      </c>
      <c r="AN11133" t="str">
        <f>VLOOKUP(Table2[[#This Row],[Region]],$AR$71:$AT$93,3,FALSE)</f>
        <v>F</v>
      </c>
      <c r="AO11133"/>
      <c r="AP11133"/>
      <c r="AQ11133"/>
      <c r="AR11133"/>
      <c r="AS11133"/>
      <c r="AT11133"/>
      <c r="AU11133"/>
      <c r="AV11133"/>
      <c r="AW11133"/>
      <c r="AX11133"/>
    </row>
    <row r="11134" spans="34:50" x14ac:dyDescent="0.25">
      <c r="AH11134" t="s">
        <v>11570</v>
      </c>
      <c r="AI11134" t="s">
        <v>11412</v>
      </c>
      <c r="AJ11134" t="s">
        <v>11413</v>
      </c>
      <c r="AK11134" t="s">
        <v>11406</v>
      </c>
      <c r="AL11134" t="s">
        <v>11406</v>
      </c>
      <c r="AM11134" t="str">
        <f>RIGHT("0"&amp;VLOOKUP(Table2[[#This Row],[Region]],$AR$71:$AS$98,2,FALSE),2)</f>
        <v>21</v>
      </c>
      <c r="AN11134" t="str">
        <f>VLOOKUP(Table2[[#This Row],[Region]],$AR$71:$AT$93,3,FALSE)</f>
        <v>F</v>
      </c>
      <c r="AO11134"/>
      <c r="AP11134"/>
      <c r="AQ11134"/>
      <c r="AR11134"/>
      <c r="AS11134"/>
      <c r="AT11134"/>
      <c r="AU11134"/>
      <c r="AV11134"/>
      <c r="AW11134"/>
      <c r="AX11134"/>
    </row>
    <row r="11135" spans="34:50" x14ac:dyDescent="0.25">
      <c r="AH11135" t="s">
        <v>11571</v>
      </c>
      <c r="AI11135" t="s">
        <v>11425</v>
      </c>
      <c r="AJ11135" t="s">
        <v>11426</v>
      </c>
      <c r="AK11135" t="s">
        <v>11406</v>
      </c>
      <c r="AL11135" t="s">
        <v>11406</v>
      </c>
      <c r="AM11135" t="str">
        <f>RIGHT("0"&amp;VLOOKUP(Table2[[#This Row],[Region]],$AR$71:$AS$98,2,FALSE),2)</f>
        <v>21</v>
      </c>
      <c r="AN11135" t="str">
        <f>VLOOKUP(Table2[[#This Row],[Region]],$AR$71:$AT$93,3,FALSE)</f>
        <v>F</v>
      </c>
      <c r="AO11135"/>
      <c r="AP11135"/>
      <c r="AQ11135"/>
      <c r="AR11135"/>
      <c r="AS11135"/>
      <c r="AT11135"/>
      <c r="AU11135"/>
      <c r="AV11135"/>
      <c r="AW11135"/>
      <c r="AX11135"/>
    </row>
    <row r="11136" spans="34:50" x14ac:dyDescent="0.25">
      <c r="AH11136" t="s">
        <v>11572</v>
      </c>
      <c r="AI11136" t="s">
        <v>11404</v>
      </c>
      <c r="AJ11136" t="s">
        <v>11405</v>
      </c>
      <c r="AK11136" t="s">
        <v>11406</v>
      </c>
      <c r="AL11136" t="s">
        <v>11406</v>
      </c>
      <c r="AM11136" t="str">
        <f>RIGHT("0"&amp;VLOOKUP(Table2[[#This Row],[Region]],$AR$71:$AS$98,2,FALSE),2)</f>
        <v>21</v>
      </c>
      <c r="AN11136" t="str">
        <f>VLOOKUP(Table2[[#This Row],[Region]],$AR$71:$AT$93,3,FALSE)</f>
        <v>F</v>
      </c>
      <c r="AO11136"/>
      <c r="AP11136"/>
      <c r="AQ11136"/>
      <c r="AR11136"/>
      <c r="AS11136"/>
      <c r="AT11136"/>
      <c r="AU11136"/>
      <c r="AV11136"/>
      <c r="AW11136"/>
      <c r="AX11136"/>
    </row>
    <row r="11137" spans="34:50" x14ac:dyDescent="0.25">
      <c r="AH11137" t="s">
        <v>11573</v>
      </c>
      <c r="AI11137" t="s">
        <v>11404</v>
      </c>
      <c r="AJ11137" t="s">
        <v>11405</v>
      </c>
      <c r="AK11137" t="s">
        <v>11406</v>
      </c>
      <c r="AL11137" t="s">
        <v>11406</v>
      </c>
      <c r="AM11137" t="str">
        <f>RIGHT("0"&amp;VLOOKUP(Table2[[#This Row],[Region]],$AR$71:$AS$98,2,FALSE),2)</f>
        <v>21</v>
      </c>
      <c r="AN11137" t="str">
        <f>VLOOKUP(Table2[[#This Row],[Region]],$AR$71:$AT$93,3,FALSE)</f>
        <v>F</v>
      </c>
      <c r="AO11137"/>
      <c r="AP11137"/>
      <c r="AQ11137"/>
      <c r="AR11137"/>
      <c r="AS11137"/>
      <c r="AT11137"/>
      <c r="AU11137"/>
      <c r="AV11137"/>
      <c r="AW11137"/>
      <c r="AX11137"/>
    </row>
    <row r="11138" spans="34:50" x14ac:dyDescent="0.25">
      <c r="AH11138" t="s">
        <v>11574</v>
      </c>
      <c r="AI11138" t="s">
        <v>11404</v>
      </c>
      <c r="AJ11138" t="s">
        <v>11405</v>
      </c>
      <c r="AK11138" t="s">
        <v>11406</v>
      </c>
      <c r="AL11138" t="s">
        <v>11406</v>
      </c>
      <c r="AM11138" t="str">
        <f>RIGHT("0"&amp;VLOOKUP(Table2[[#This Row],[Region]],$AR$71:$AS$98,2,FALSE),2)</f>
        <v>21</v>
      </c>
      <c r="AN11138" t="str">
        <f>VLOOKUP(Table2[[#This Row],[Region]],$AR$71:$AT$93,3,FALSE)</f>
        <v>F</v>
      </c>
      <c r="AO11138"/>
      <c r="AP11138"/>
      <c r="AQ11138"/>
      <c r="AR11138"/>
      <c r="AS11138"/>
      <c r="AT11138"/>
      <c r="AU11138"/>
      <c r="AV11138"/>
      <c r="AW11138"/>
      <c r="AX11138"/>
    </row>
    <row r="11139" spans="34:50" x14ac:dyDescent="0.25">
      <c r="AH11139" t="s">
        <v>11575</v>
      </c>
      <c r="AI11139" t="s">
        <v>11483</v>
      </c>
      <c r="AJ11139" t="s">
        <v>11484</v>
      </c>
      <c r="AK11139" t="s">
        <v>11406</v>
      </c>
      <c r="AL11139" t="s">
        <v>11406</v>
      </c>
      <c r="AM11139" t="str">
        <f>RIGHT("0"&amp;VLOOKUP(Table2[[#This Row],[Region]],$AR$71:$AS$98,2,FALSE),2)</f>
        <v>21</v>
      </c>
      <c r="AN11139" t="str">
        <f>VLOOKUP(Table2[[#This Row],[Region]],$AR$71:$AT$93,3,FALSE)</f>
        <v>F</v>
      </c>
      <c r="AO11139"/>
      <c r="AP11139"/>
      <c r="AQ11139"/>
      <c r="AR11139"/>
      <c r="AS11139"/>
      <c r="AT11139"/>
      <c r="AU11139"/>
      <c r="AV11139"/>
      <c r="AW11139"/>
      <c r="AX11139"/>
    </row>
    <row r="11140" spans="34:50" x14ac:dyDescent="0.25">
      <c r="AH11140" t="s">
        <v>11576</v>
      </c>
      <c r="AI11140" t="s">
        <v>11454</v>
      </c>
      <c r="AJ11140" t="s">
        <v>11455</v>
      </c>
      <c r="AK11140" t="s">
        <v>11406</v>
      </c>
      <c r="AL11140" t="s">
        <v>11406</v>
      </c>
      <c r="AM11140" t="str">
        <f>RIGHT("0"&amp;VLOOKUP(Table2[[#This Row],[Region]],$AR$71:$AS$98,2,FALSE),2)</f>
        <v>21</v>
      </c>
      <c r="AN11140" t="str">
        <f>VLOOKUP(Table2[[#This Row],[Region]],$AR$71:$AT$93,3,FALSE)</f>
        <v>F</v>
      </c>
      <c r="AO11140"/>
      <c r="AP11140"/>
      <c r="AQ11140"/>
      <c r="AR11140"/>
      <c r="AS11140"/>
      <c r="AT11140"/>
      <c r="AU11140"/>
      <c r="AV11140"/>
      <c r="AW11140"/>
      <c r="AX11140"/>
    </row>
    <row r="11141" spans="34:50" x14ac:dyDescent="0.25">
      <c r="AH11141" t="s">
        <v>11577</v>
      </c>
      <c r="AI11141" t="s">
        <v>11404</v>
      </c>
      <c r="AJ11141" t="s">
        <v>11405</v>
      </c>
      <c r="AK11141" t="s">
        <v>11406</v>
      </c>
      <c r="AL11141" t="s">
        <v>11406</v>
      </c>
      <c r="AM11141" t="str">
        <f>RIGHT("0"&amp;VLOOKUP(Table2[[#This Row],[Region]],$AR$71:$AS$98,2,FALSE),2)</f>
        <v>21</v>
      </c>
      <c r="AN11141" t="str">
        <f>VLOOKUP(Table2[[#This Row],[Region]],$AR$71:$AT$93,3,FALSE)</f>
        <v>F</v>
      </c>
      <c r="AO11141"/>
      <c r="AP11141"/>
      <c r="AQ11141"/>
      <c r="AR11141"/>
      <c r="AS11141"/>
      <c r="AT11141"/>
      <c r="AU11141"/>
      <c r="AV11141"/>
      <c r="AW11141"/>
      <c r="AX11141"/>
    </row>
    <row r="11142" spans="34:50" x14ac:dyDescent="0.25">
      <c r="AH11142" t="s">
        <v>11578</v>
      </c>
      <c r="AI11142" t="s">
        <v>11404</v>
      </c>
      <c r="AJ11142" t="s">
        <v>11405</v>
      </c>
      <c r="AK11142" t="s">
        <v>11406</v>
      </c>
      <c r="AL11142" t="s">
        <v>11406</v>
      </c>
      <c r="AM11142" t="str">
        <f>RIGHT("0"&amp;VLOOKUP(Table2[[#This Row],[Region]],$AR$71:$AS$98,2,FALSE),2)</f>
        <v>21</v>
      </c>
      <c r="AN11142" t="str">
        <f>VLOOKUP(Table2[[#This Row],[Region]],$AR$71:$AT$93,3,FALSE)</f>
        <v>F</v>
      </c>
      <c r="AO11142"/>
      <c r="AP11142"/>
      <c r="AQ11142"/>
      <c r="AR11142"/>
      <c r="AS11142"/>
      <c r="AT11142"/>
      <c r="AU11142"/>
      <c r="AV11142"/>
      <c r="AW11142"/>
      <c r="AX11142"/>
    </row>
    <row r="11143" spans="34:50" x14ac:dyDescent="0.25">
      <c r="AH11143" t="s">
        <v>11579</v>
      </c>
      <c r="AI11143" t="s">
        <v>11404</v>
      </c>
      <c r="AJ11143" t="s">
        <v>11405</v>
      </c>
      <c r="AK11143" t="s">
        <v>11406</v>
      </c>
      <c r="AL11143" t="s">
        <v>11406</v>
      </c>
      <c r="AM11143" t="str">
        <f>RIGHT("0"&amp;VLOOKUP(Table2[[#This Row],[Region]],$AR$71:$AS$98,2,FALSE),2)</f>
        <v>21</v>
      </c>
      <c r="AN11143" t="str">
        <f>VLOOKUP(Table2[[#This Row],[Region]],$AR$71:$AT$93,3,FALSE)</f>
        <v>F</v>
      </c>
      <c r="AO11143"/>
      <c r="AP11143"/>
      <c r="AQ11143"/>
      <c r="AR11143"/>
      <c r="AS11143"/>
      <c r="AT11143"/>
      <c r="AU11143"/>
      <c r="AV11143"/>
      <c r="AW11143"/>
      <c r="AX11143"/>
    </row>
    <row r="11144" spans="34:50" x14ac:dyDescent="0.25">
      <c r="AH11144" t="s">
        <v>11580</v>
      </c>
      <c r="AI11144" t="s">
        <v>11404</v>
      </c>
      <c r="AJ11144" t="s">
        <v>11405</v>
      </c>
      <c r="AK11144" t="s">
        <v>11406</v>
      </c>
      <c r="AL11144" t="s">
        <v>11406</v>
      </c>
      <c r="AM11144" t="str">
        <f>RIGHT("0"&amp;VLOOKUP(Table2[[#This Row],[Region]],$AR$71:$AS$98,2,FALSE),2)</f>
        <v>21</v>
      </c>
      <c r="AN11144" t="str">
        <f>VLOOKUP(Table2[[#This Row],[Region]],$AR$71:$AT$93,3,FALSE)</f>
        <v>F</v>
      </c>
      <c r="AO11144"/>
      <c r="AP11144"/>
      <c r="AQ11144"/>
      <c r="AR11144"/>
      <c r="AS11144"/>
      <c r="AT11144"/>
      <c r="AU11144"/>
      <c r="AV11144"/>
      <c r="AW11144"/>
      <c r="AX11144"/>
    </row>
    <row r="11145" spans="34:50" x14ac:dyDescent="0.25">
      <c r="AH11145" t="s">
        <v>11581</v>
      </c>
      <c r="AI11145" t="s">
        <v>11404</v>
      </c>
      <c r="AJ11145" t="s">
        <v>11405</v>
      </c>
      <c r="AK11145" t="s">
        <v>11406</v>
      </c>
      <c r="AL11145" t="s">
        <v>11406</v>
      </c>
      <c r="AM11145" t="str">
        <f>RIGHT("0"&amp;VLOOKUP(Table2[[#This Row],[Region]],$AR$71:$AS$98,2,FALSE),2)</f>
        <v>21</v>
      </c>
      <c r="AN11145" t="str">
        <f>VLOOKUP(Table2[[#This Row],[Region]],$AR$71:$AT$93,3,FALSE)</f>
        <v>F</v>
      </c>
      <c r="AO11145"/>
      <c r="AP11145"/>
      <c r="AQ11145"/>
      <c r="AR11145"/>
      <c r="AS11145"/>
      <c r="AT11145"/>
      <c r="AU11145"/>
      <c r="AV11145"/>
      <c r="AW11145"/>
      <c r="AX11145"/>
    </row>
    <row r="11146" spans="34:50" x14ac:dyDescent="0.25">
      <c r="AH11146" t="s">
        <v>11582</v>
      </c>
      <c r="AI11146" t="s">
        <v>11404</v>
      </c>
      <c r="AJ11146" t="s">
        <v>11405</v>
      </c>
      <c r="AK11146" t="s">
        <v>11406</v>
      </c>
      <c r="AL11146" t="s">
        <v>11406</v>
      </c>
      <c r="AM11146" t="str">
        <f>RIGHT("0"&amp;VLOOKUP(Table2[[#This Row],[Region]],$AR$71:$AS$98,2,FALSE),2)</f>
        <v>21</v>
      </c>
      <c r="AN11146" t="str">
        <f>VLOOKUP(Table2[[#This Row],[Region]],$AR$71:$AT$93,3,FALSE)</f>
        <v>F</v>
      </c>
      <c r="AO11146"/>
      <c r="AP11146"/>
      <c r="AQ11146"/>
      <c r="AR11146"/>
      <c r="AS11146"/>
      <c r="AT11146"/>
      <c r="AU11146"/>
      <c r="AV11146"/>
      <c r="AW11146"/>
      <c r="AX11146"/>
    </row>
    <row r="11147" spans="34:50" x14ac:dyDescent="0.25">
      <c r="AH11147" t="s">
        <v>11583</v>
      </c>
      <c r="AI11147" t="s">
        <v>11412</v>
      </c>
      <c r="AJ11147" t="s">
        <v>11413</v>
      </c>
      <c r="AK11147" t="s">
        <v>11406</v>
      </c>
      <c r="AL11147" t="s">
        <v>11406</v>
      </c>
      <c r="AM11147" t="str">
        <f>RIGHT("0"&amp;VLOOKUP(Table2[[#This Row],[Region]],$AR$71:$AS$98,2,FALSE),2)</f>
        <v>21</v>
      </c>
      <c r="AN11147" t="str">
        <f>VLOOKUP(Table2[[#This Row],[Region]],$AR$71:$AT$93,3,FALSE)</f>
        <v>F</v>
      </c>
      <c r="AO11147"/>
      <c r="AP11147"/>
      <c r="AQ11147"/>
      <c r="AR11147"/>
      <c r="AS11147"/>
      <c r="AT11147"/>
      <c r="AU11147"/>
      <c r="AV11147"/>
      <c r="AW11147"/>
      <c r="AX11147"/>
    </row>
    <row r="11148" spans="34:50" x14ac:dyDescent="0.25">
      <c r="AH11148" t="s">
        <v>11584</v>
      </c>
      <c r="AI11148" t="s">
        <v>11442</v>
      </c>
      <c r="AJ11148" t="s">
        <v>11443</v>
      </c>
      <c r="AK11148" t="s">
        <v>11406</v>
      </c>
      <c r="AL11148" t="s">
        <v>11406</v>
      </c>
      <c r="AM11148" t="str">
        <f>RIGHT("0"&amp;VLOOKUP(Table2[[#This Row],[Region]],$AR$71:$AS$98,2,FALSE),2)</f>
        <v>21</v>
      </c>
      <c r="AN11148" t="str">
        <f>VLOOKUP(Table2[[#This Row],[Region]],$AR$71:$AT$93,3,FALSE)</f>
        <v>F</v>
      </c>
      <c r="AO11148"/>
      <c r="AP11148"/>
      <c r="AQ11148"/>
      <c r="AR11148"/>
      <c r="AS11148"/>
      <c r="AT11148"/>
      <c r="AU11148"/>
      <c r="AV11148"/>
      <c r="AW11148"/>
      <c r="AX11148"/>
    </row>
    <row r="11149" spans="34:50" x14ac:dyDescent="0.25">
      <c r="AH11149" t="s">
        <v>11585</v>
      </c>
      <c r="AI11149" t="s">
        <v>11442</v>
      </c>
      <c r="AJ11149" t="s">
        <v>11443</v>
      </c>
      <c r="AK11149" t="s">
        <v>11406</v>
      </c>
      <c r="AL11149" t="s">
        <v>11406</v>
      </c>
      <c r="AM11149" t="str">
        <f>RIGHT("0"&amp;VLOOKUP(Table2[[#This Row],[Region]],$AR$71:$AS$98,2,FALSE),2)</f>
        <v>21</v>
      </c>
      <c r="AN11149" t="str">
        <f>VLOOKUP(Table2[[#This Row],[Region]],$AR$71:$AT$93,3,FALSE)</f>
        <v>F</v>
      </c>
      <c r="AO11149"/>
      <c r="AP11149"/>
      <c r="AQ11149"/>
      <c r="AR11149"/>
      <c r="AS11149"/>
      <c r="AT11149"/>
      <c r="AU11149"/>
      <c r="AV11149"/>
      <c r="AW11149"/>
      <c r="AX11149"/>
    </row>
    <row r="11150" spans="34:50" x14ac:dyDescent="0.25">
      <c r="AH11150" t="s">
        <v>11586</v>
      </c>
      <c r="AI11150" t="s">
        <v>11454</v>
      </c>
      <c r="AJ11150" t="s">
        <v>11455</v>
      </c>
      <c r="AK11150" t="s">
        <v>11406</v>
      </c>
      <c r="AL11150" t="s">
        <v>11406</v>
      </c>
      <c r="AM11150" t="str">
        <f>RIGHT("0"&amp;VLOOKUP(Table2[[#This Row],[Region]],$AR$71:$AS$98,2,FALSE),2)</f>
        <v>21</v>
      </c>
      <c r="AN11150" t="str">
        <f>VLOOKUP(Table2[[#This Row],[Region]],$AR$71:$AT$93,3,FALSE)</f>
        <v>F</v>
      </c>
      <c r="AO11150"/>
      <c r="AP11150"/>
      <c r="AQ11150"/>
      <c r="AR11150"/>
      <c r="AS11150"/>
      <c r="AT11150"/>
      <c r="AU11150"/>
      <c r="AV11150"/>
      <c r="AW11150"/>
      <c r="AX11150"/>
    </row>
    <row r="11151" spans="34:50" x14ac:dyDescent="0.25">
      <c r="AH11151" t="s">
        <v>11587</v>
      </c>
      <c r="AI11151" t="s">
        <v>11417</v>
      </c>
      <c r="AJ11151" t="s">
        <v>11418</v>
      </c>
      <c r="AK11151" t="s">
        <v>11406</v>
      </c>
      <c r="AL11151" t="s">
        <v>11406</v>
      </c>
      <c r="AM11151" t="str">
        <f>RIGHT("0"&amp;VLOOKUP(Table2[[#This Row],[Region]],$AR$71:$AS$98,2,FALSE),2)</f>
        <v>21</v>
      </c>
      <c r="AN11151" t="str">
        <f>VLOOKUP(Table2[[#This Row],[Region]],$AR$71:$AT$93,3,FALSE)</f>
        <v>F</v>
      </c>
      <c r="AO11151"/>
      <c r="AP11151"/>
      <c r="AQ11151"/>
      <c r="AR11151"/>
      <c r="AS11151"/>
      <c r="AT11151"/>
      <c r="AU11151"/>
      <c r="AV11151"/>
      <c r="AW11151"/>
      <c r="AX11151"/>
    </row>
    <row r="11152" spans="34:50" x14ac:dyDescent="0.25">
      <c r="AH11152" t="s">
        <v>11588</v>
      </c>
      <c r="AI11152" t="s">
        <v>11432</v>
      </c>
      <c r="AJ11152" t="s">
        <v>11433</v>
      </c>
      <c r="AK11152" t="s">
        <v>11406</v>
      </c>
      <c r="AL11152" t="s">
        <v>11406</v>
      </c>
      <c r="AM11152" t="str">
        <f>RIGHT("0"&amp;VLOOKUP(Table2[[#This Row],[Region]],$AR$71:$AS$98,2,FALSE),2)</f>
        <v>21</v>
      </c>
      <c r="AN11152" t="str">
        <f>VLOOKUP(Table2[[#This Row],[Region]],$AR$71:$AT$93,3,FALSE)</f>
        <v>F</v>
      </c>
      <c r="AO11152"/>
      <c r="AP11152"/>
      <c r="AQ11152"/>
      <c r="AR11152"/>
      <c r="AS11152"/>
      <c r="AT11152"/>
      <c r="AU11152"/>
      <c r="AV11152"/>
      <c r="AW11152"/>
      <c r="AX11152"/>
    </row>
    <row r="11153" spans="34:50" x14ac:dyDescent="0.25">
      <c r="AH11153" t="s">
        <v>11589</v>
      </c>
      <c r="AI11153" t="s">
        <v>11442</v>
      </c>
      <c r="AJ11153" t="s">
        <v>11443</v>
      </c>
      <c r="AK11153" t="s">
        <v>11406</v>
      </c>
      <c r="AL11153" t="s">
        <v>11406</v>
      </c>
      <c r="AM11153" t="str">
        <f>RIGHT("0"&amp;VLOOKUP(Table2[[#This Row],[Region]],$AR$71:$AS$98,2,FALSE),2)</f>
        <v>21</v>
      </c>
      <c r="AN11153" t="str">
        <f>VLOOKUP(Table2[[#This Row],[Region]],$AR$71:$AT$93,3,FALSE)</f>
        <v>F</v>
      </c>
      <c r="AO11153"/>
      <c r="AP11153"/>
      <c r="AQ11153"/>
      <c r="AR11153"/>
      <c r="AS11153"/>
      <c r="AT11153"/>
      <c r="AU11153"/>
      <c r="AV11153"/>
      <c r="AW11153"/>
      <c r="AX11153"/>
    </row>
    <row r="11154" spans="34:50" x14ac:dyDescent="0.25">
      <c r="AH11154" t="s">
        <v>11590</v>
      </c>
      <c r="AI11154" t="s">
        <v>11404</v>
      </c>
      <c r="AJ11154" t="s">
        <v>11405</v>
      </c>
      <c r="AK11154" t="s">
        <v>11406</v>
      </c>
      <c r="AL11154" t="s">
        <v>11406</v>
      </c>
      <c r="AM11154" t="str">
        <f>RIGHT("0"&amp;VLOOKUP(Table2[[#This Row],[Region]],$AR$71:$AS$98,2,FALSE),2)</f>
        <v>21</v>
      </c>
      <c r="AN11154" t="str">
        <f>VLOOKUP(Table2[[#This Row],[Region]],$AR$71:$AT$93,3,FALSE)</f>
        <v>F</v>
      </c>
      <c r="AO11154"/>
      <c r="AP11154"/>
      <c r="AQ11154"/>
      <c r="AR11154"/>
      <c r="AS11154"/>
      <c r="AT11154"/>
      <c r="AU11154"/>
      <c r="AV11154"/>
      <c r="AW11154"/>
      <c r="AX11154"/>
    </row>
    <row r="11155" spans="34:50" x14ac:dyDescent="0.25">
      <c r="AH11155" t="s">
        <v>11591</v>
      </c>
      <c r="AI11155" t="s">
        <v>11442</v>
      </c>
      <c r="AJ11155" t="s">
        <v>11443</v>
      </c>
      <c r="AK11155" t="s">
        <v>11406</v>
      </c>
      <c r="AL11155" t="s">
        <v>11406</v>
      </c>
      <c r="AM11155" t="str">
        <f>RIGHT("0"&amp;VLOOKUP(Table2[[#This Row],[Region]],$AR$71:$AS$98,2,FALSE),2)</f>
        <v>21</v>
      </c>
      <c r="AN11155" t="str">
        <f>VLOOKUP(Table2[[#This Row],[Region]],$AR$71:$AT$93,3,FALSE)</f>
        <v>F</v>
      </c>
      <c r="AO11155"/>
      <c r="AP11155"/>
      <c r="AQ11155"/>
      <c r="AR11155"/>
      <c r="AS11155"/>
      <c r="AT11155"/>
      <c r="AU11155"/>
      <c r="AV11155"/>
      <c r="AW11155"/>
      <c r="AX11155"/>
    </row>
    <row r="11156" spans="34:50" x14ac:dyDescent="0.25">
      <c r="AH11156" t="s">
        <v>11592</v>
      </c>
      <c r="AI11156" t="s">
        <v>11448</v>
      </c>
      <c r="AJ11156" t="s">
        <v>11449</v>
      </c>
      <c r="AK11156" t="s">
        <v>11406</v>
      </c>
      <c r="AL11156" t="s">
        <v>11406</v>
      </c>
      <c r="AM11156" t="str">
        <f>RIGHT("0"&amp;VLOOKUP(Table2[[#This Row],[Region]],$AR$71:$AS$98,2,FALSE),2)</f>
        <v>21</v>
      </c>
      <c r="AN11156" t="str">
        <f>VLOOKUP(Table2[[#This Row],[Region]],$AR$71:$AT$93,3,FALSE)</f>
        <v>F</v>
      </c>
      <c r="AO11156"/>
      <c r="AP11156"/>
      <c r="AQ11156"/>
      <c r="AR11156"/>
      <c r="AS11156"/>
      <c r="AT11156"/>
      <c r="AU11156"/>
      <c r="AV11156"/>
      <c r="AW11156"/>
      <c r="AX11156"/>
    </row>
    <row r="11157" spans="34:50" x14ac:dyDescent="0.25">
      <c r="AH11157" t="s">
        <v>11593</v>
      </c>
      <c r="AI11157" t="s">
        <v>11417</v>
      </c>
      <c r="AJ11157" t="s">
        <v>11418</v>
      </c>
      <c r="AK11157" t="s">
        <v>11406</v>
      </c>
      <c r="AL11157" t="s">
        <v>11406</v>
      </c>
      <c r="AM11157" t="str">
        <f>RIGHT("0"&amp;VLOOKUP(Table2[[#This Row],[Region]],$AR$71:$AS$98,2,FALSE),2)</f>
        <v>21</v>
      </c>
      <c r="AN11157" t="str">
        <f>VLOOKUP(Table2[[#This Row],[Region]],$AR$71:$AT$93,3,FALSE)</f>
        <v>F</v>
      </c>
      <c r="AO11157"/>
      <c r="AP11157"/>
      <c r="AQ11157"/>
      <c r="AR11157"/>
      <c r="AS11157"/>
      <c r="AT11157"/>
      <c r="AU11157"/>
      <c r="AV11157"/>
      <c r="AW11157"/>
      <c r="AX11157"/>
    </row>
    <row r="11158" spans="34:50" x14ac:dyDescent="0.25">
      <c r="AH11158" t="s">
        <v>11594</v>
      </c>
      <c r="AI11158" t="s">
        <v>11404</v>
      </c>
      <c r="AJ11158" t="s">
        <v>11405</v>
      </c>
      <c r="AK11158" t="s">
        <v>11406</v>
      </c>
      <c r="AL11158" t="s">
        <v>11406</v>
      </c>
      <c r="AM11158" t="str">
        <f>RIGHT("0"&amp;VLOOKUP(Table2[[#This Row],[Region]],$AR$71:$AS$98,2,FALSE),2)</f>
        <v>21</v>
      </c>
      <c r="AN11158" t="str">
        <f>VLOOKUP(Table2[[#This Row],[Region]],$AR$71:$AT$93,3,FALSE)</f>
        <v>F</v>
      </c>
      <c r="AO11158"/>
      <c r="AP11158"/>
      <c r="AQ11158"/>
      <c r="AR11158"/>
      <c r="AS11158"/>
      <c r="AT11158"/>
      <c r="AU11158"/>
      <c r="AV11158"/>
      <c r="AW11158"/>
      <c r="AX11158"/>
    </row>
    <row r="11159" spans="34:50" x14ac:dyDescent="0.25">
      <c r="AH11159" t="s">
        <v>11595</v>
      </c>
      <c r="AI11159" t="s">
        <v>11404</v>
      </c>
      <c r="AJ11159" t="s">
        <v>11405</v>
      </c>
      <c r="AK11159" t="s">
        <v>11406</v>
      </c>
      <c r="AL11159" t="s">
        <v>11406</v>
      </c>
      <c r="AM11159" t="str">
        <f>RIGHT("0"&amp;VLOOKUP(Table2[[#This Row],[Region]],$AR$71:$AS$98,2,FALSE),2)</f>
        <v>21</v>
      </c>
      <c r="AN11159" t="str">
        <f>VLOOKUP(Table2[[#This Row],[Region]],$AR$71:$AT$93,3,FALSE)</f>
        <v>F</v>
      </c>
      <c r="AO11159"/>
      <c r="AP11159"/>
      <c r="AQ11159"/>
      <c r="AR11159"/>
      <c r="AS11159"/>
      <c r="AT11159"/>
      <c r="AU11159"/>
      <c r="AV11159"/>
      <c r="AW11159"/>
      <c r="AX11159"/>
    </row>
    <row r="11160" spans="34:50" x14ac:dyDescent="0.25">
      <c r="AH11160" t="s">
        <v>11596</v>
      </c>
      <c r="AI11160" t="s">
        <v>11404</v>
      </c>
      <c r="AJ11160" t="s">
        <v>11405</v>
      </c>
      <c r="AK11160" t="s">
        <v>11406</v>
      </c>
      <c r="AL11160" t="s">
        <v>11406</v>
      </c>
      <c r="AM11160" t="str">
        <f>RIGHT("0"&amp;VLOOKUP(Table2[[#This Row],[Region]],$AR$71:$AS$98,2,FALSE),2)</f>
        <v>21</v>
      </c>
      <c r="AN11160" t="str">
        <f>VLOOKUP(Table2[[#This Row],[Region]],$AR$71:$AT$93,3,FALSE)</f>
        <v>F</v>
      </c>
      <c r="AO11160"/>
      <c r="AP11160"/>
      <c r="AQ11160"/>
      <c r="AR11160"/>
      <c r="AS11160"/>
      <c r="AT11160"/>
      <c r="AU11160"/>
      <c r="AV11160"/>
      <c r="AW11160"/>
      <c r="AX11160"/>
    </row>
    <row r="11161" spans="34:50" x14ac:dyDescent="0.25">
      <c r="AH11161" t="s">
        <v>11597</v>
      </c>
      <c r="AI11161" t="s">
        <v>11417</v>
      </c>
      <c r="AJ11161" t="s">
        <v>11418</v>
      </c>
      <c r="AK11161" t="s">
        <v>11406</v>
      </c>
      <c r="AL11161" t="s">
        <v>11406</v>
      </c>
      <c r="AM11161" t="str">
        <f>RIGHT("0"&amp;VLOOKUP(Table2[[#This Row],[Region]],$AR$71:$AS$98,2,FALSE),2)</f>
        <v>21</v>
      </c>
      <c r="AN11161" t="str">
        <f>VLOOKUP(Table2[[#This Row],[Region]],$AR$71:$AT$93,3,FALSE)</f>
        <v>F</v>
      </c>
      <c r="AO11161"/>
      <c r="AP11161"/>
      <c r="AQ11161"/>
      <c r="AR11161"/>
      <c r="AS11161"/>
      <c r="AT11161"/>
      <c r="AU11161"/>
      <c r="AV11161"/>
      <c r="AW11161"/>
      <c r="AX11161"/>
    </row>
    <row r="11162" spans="34:50" x14ac:dyDescent="0.25">
      <c r="AH11162" t="s">
        <v>11598</v>
      </c>
      <c r="AI11162" t="s">
        <v>11404</v>
      </c>
      <c r="AJ11162" t="s">
        <v>11405</v>
      </c>
      <c r="AK11162" t="s">
        <v>11406</v>
      </c>
      <c r="AL11162" t="s">
        <v>11406</v>
      </c>
      <c r="AM11162" t="str">
        <f>RIGHT("0"&amp;VLOOKUP(Table2[[#This Row],[Region]],$AR$71:$AS$98,2,FALSE),2)</f>
        <v>21</v>
      </c>
      <c r="AN11162" t="str">
        <f>VLOOKUP(Table2[[#This Row],[Region]],$AR$71:$AT$93,3,FALSE)</f>
        <v>F</v>
      </c>
      <c r="AO11162"/>
      <c r="AP11162"/>
      <c r="AQ11162"/>
      <c r="AR11162"/>
      <c r="AS11162"/>
      <c r="AT11162"/>
      <c r="AU11162"/>
      <c r="AV11162"/>
      <c r="AW11162"/>
      <c r="AX11162"/>
    </row>
    <row r="11163" spans="34:50" x14ac:dyDescent="0.25">
      <c r="AH11163" t="s">
        <v>11599</v>
      </c>
      <c r="AI11163" t="s">
        <v>11425</v>
      </c>
      <c r="AJ11163" t="s">
        <v>11426</v>
      </c>
      <c r="AK11163" t="s">
        <v>11406</v>
      </c>
      <c r="AL11163" t="s">
        <v>11406</v>
      </c>
      <c r="AM11163" t="str">
        <f>RIGHT("0"&amp;VLOOKUP(Table2[[#This Row],[Region]],$AR$71:$AS$98,2,FALSE),2)</f>
        <v>21</v>
      </c>
      <c r="AN11163" t="str">
        <f>VLOOKUP(Table2[[#This Row],[Region]],$AR$71:$AT$93,3,FALSE)</f>
        <v>F</v>
      </c>
      <c r="AO11163"/>
      <c r="AP11163"/>
      <c r="AQ11163"/>
      <c r="AR11163"/>
      <c r="AS11163"/>
      <c r="AT11163"/>
      <c r="AU11163"/>
      <c r="AV11163"/>
      <c r="AW11163"/>
      <c r="AX11163"/>
    </row>
    <row r="11164" spans="34:50" x14ac:dyDescent="0.25">
      <c r="AH11164" t="s">
        <v>11600</v>
      </c>
      <c r="AI11164" t="s">
        <v>11412</v>
      </c>
      <c r="AJ11164" t="s">
        <v>11413</v>
      </c>
      <c r="AK11164" t="s">
        <v>11406</v>
      </c>
      <c r="AL11164" t="s">
        <v>11406</v>
      </c>
      <c r="AM11164" t="str">
        <f>RIGHT("0"&amp;VLOOKUP(Table2[[#This Row],[Region]],$AR$71:$AS$98,2,FALSE),2)</f>
        <v>21</v>
      </c>
      <c r="AN11164" t="str">
        <f>VLOOKUP(Table2[[#This Row],[Region]],$AR$71:$AT$93,3,FALSE)</f>
        <v>F</v>
      </c>
      <c r="AO11164"/>
      <c r="AP11164"/>
      <c r="AQ11164"/>
      <c r="AR11164"/>
      <c r="AS11164"/>
      <c r="AT11164"/>
      <c r="AU11164"/>
      <c r="AV11164"/>
      <c r="AW11164"/>
      <c r="AX11164"/>
    </row>
    <row r="11165" spans="34:50" x14ac:dyDescent="0.25">
      <c r="AH11165" t="s">
        <v>11601</v>
      </c>
      <c r="AI11165" t="s">
        <v>11404</v>
      </c>
      <c r="AJ11165" t="s">
        <v>11405</v>
      </c>
      <c r="AK11165" t="s">
        <v>11406</v>
      </c>
      <c r="AL11165" t="s">
        <v>11406</v>
      </c>
      <c r="AM11165" t="str">
        <f>RIGHT("0"&amp;VLOOKUP(Table2[[#This Row],[Region]],$AR$71:$AS$98,2,FALSE),2)</f>
        <v>21</v>
      </c>
      <c r="AN11165" t="str">
        <f>VLOOKUP(Table2[[#This Row],[Region]],$AR$71:$AT$93,3,FALSE)</f>
        <v>F</v>
      </c>
      <c r="AO11165"/>
      <c r="AP11165"/>
      <c r="AQ11165"/>
      <c r="AR11165"/>
      <c r="AS11165"/>
      <c r="AT11165"/>
      <c r="AU11165"/>
      <c r="AV11165"/>
      <c r="AW11165"/>
      <c r="AX11165"/>
    </row>
    <row r="11166" spans="34:50" x14ac:dyDescent="0.25">
      <c r="AH11166" t="s">
        <v>11602</v>
      </c>
      <c r="AI11166" t="s">
        <v>11404</v>
      </c>
      <c r="AJ11166" t="s">
        <v>11405</v>
      </c>
      <c r="AK11166" t="s">
        <v>11406</v>
      </c>
      <c r="AL11166" t="s">
        <v>11406</v>
      </c>
      <c r="AM11166" t="str">
        <f>RIGHT("0"&amp;VLOOKUP(Table2[[#This Row],[Region]],$AR$71:$AS$98,2,FALSE),2)</f>
        <v>21</v>
      </c>
      <c r="AN11166" t="str">
        <f>VLOOKUP(Table2[[#This Row],[Region]],$AR$71:$AT$93,3,FALSE)</f>
        <v>F</v>
      </c>
      <c r="AO11166"/>
      <c r="AP11166"/>
      <c r="AQ11166"/>
      <c r="AR11166"/>
      <c r="AS11166"/>
      <c r="AT11166"/>
      <c r="AU11166"/>
      <c r="AV11166"/>
      <c r="AW11166"/>
      <c r="AX11166"/>
    </row>
    <row r="11167" spans="34:50" x14ac:dyDescent="0.25">
      <c r="AH11167" t="s">
        <v>11603</v>
      </c>
      <c r="AI11167" t="s">
        <v>11404</v>
      </c>
      <c r="AJ11167" t="s">
        <v>11405</v>
      </c>
      <c r="AK11167" t="s">
        <v>11406</v>
      </c>
      <c r="AL11167" t="s">
        <v>11406</v>
      </c>
      <c r="AM11167" t="str">
        <f>RIGHT("0"&amp;VLOOKUP(Table2[[#This Row],[Region]],$AR$71:$AS$98,2,FALSE),2)</f>
        <v>21</v>
      </c>
      <c r="AN11167" t="str">
        <f>VLOOKUP(Table2[[#This Row],[Region]],$AR$71:$AT$93,3,FALSE)</f>
        <v>F</v>
      </c>
      <c r="AO11167"/>
      <c r="AP11167"/>
      <c r="AQ11167"/>
      <c r="AR11167"/>
      <c r="AS11167"/>
      <c r="AT11167"/>
      <c r="AU11167"/>
      <c r="AV11167"/>
      <c r="AW11167"/>
      <c r="AX11167"/>
    </row>
    <row r="11168" spans="34:50" x14ac:dyDescent="0.25">
      <c r="AH11168" t="s">
        <v>11604</v>
      </c>
      <c r="AI11168" t="s">
        <v>11404</v>
      </c>
      <c r="AJ11168" t="s">
        <v>11405</v>
      </c>
      <c r="AK11168" t="s">
        <v>11406</v>
      </c>
      <c r="AL11168" t="s">
        <v>11406</v>
      </c>
      <c r="AM11168" t="str">
        <f>RIGHT("0"&amp;VLOOKUP(Table2[[#This Row],[Region]],$AR$71:$AS$98,2,FALSE),2)</f>
        <v>21</v>
      </c>
      <c r="AN11168" t="str">
        <f>VLOOKUP(Table2[[#This Row],[Region]],$AR$71:$AT$93,3,FALSE)</f>
        <v>F</v>
      </c>
      <c r="AO11168"/>
      <c r="AP11168"/>
      <c r="AQ11168"/>
      <c r="AR11168"/>
      <c r="AS11168"/>
      <c r="AT11168"/>
      <c r="AU11168"/>
      <c r="AV11168"/>
      <c r="AW11168"/>
      <c r="AX11168"/>
    </row>
    <row r="11169" spans="34:50" x14ac:dyDescent="0.25">
      <c r="AH11169" t="s">
        <v>11605</v>
      </c>
      <c r="AI11169" t="s">
        <v>11404</v>
      </c>
      <c r="AJ11169" t="s">
        <v>11405</v>
      </c>
      <c r="AK11169" t="s">
        <v>11406</v>
      </c>
      <c r="AL11169" t="s">
        <v>11406</v>
      </c>
      <c r="AM11169" t="str">
        <f>RIGHT("0"&amp;VLOOKUP(Table2[[#This Row],[Region]],$AR$71:$AS$98,2,FALSE),2)</f>
        <v>21</v>
      </c>
      <c r="AN11169" t="str">
        <f>VLOOKUP(Table2[[#This Row],[Region]],$AR$71:$AT$93,3,FALSE)</f>
        <v>F</v>
      </c>
      <c r="AO11169"/>
      <c r="AP11169"/>
      <c r="AQ11169"/>
      <c r="AR11169"/>
      <c r="AS11169"/>
      <c r="AT11169"/>
      <c r="AU11169"/>
      <c r="AV11169"/>
      <c r="AW11169"/>
      <c r="AX11169"/>
    </row>
    <row r="11170" spans="34:50" x14ac:dyDescent="0.25">
      <c r="AH11170" t="s">
        <v>11606</v>
      </c>
      <c r="AI11170" t="s">
        <v>11425</v>
      </c>
      <c r="AJ11170" t="s">
        <v>11426</v>
      </c>
      <c r="AK11170" t="s">
        <v>11406</v>
      </c>
      <c r="AL11170" t="s">
        <v>11406</v>
      </c>
      <c r="AM11170" t="str">
        <f>RIGHT("0"&amp;VLOOKUP(Table2[[#This Row],[Region]],$AR$71:$AS$98,2,FALSE),2)</f>
        <v>21</v>
      </c>
      <c r="AN11170" t="str">
        <f>VLOOKUP(Table2[[#This Row],[Region]],$AR$71:$AT$93,3,FALSE)</f>
        <v>F</v>
      </c>
      <c r="AO11170"/>
      <c r="AP11170"/>
      <c r="AQ11170"/>
      <c r="AR11170"/>
      <c r="AS11170"/>
      <c r="AT11170"/>
      <c r="AU11170"/>
      <c r="AV11170"/>
      <c r="AW11170"/>
      <c r="AX11170"/>
    </row>
    <row r="11171" spans="34:50" x14ac:dyDescent="0.25">
      <c r="AH11171" t="s">
        <v>11607</v>
      </c>
      <c r="AI11171" t="s">
        <v>11448</v>
      </c>
      <c r="AJ11171" t="s">
        <v>11449</v>
      </c>
      <c r="AK11171" t="s">
        <v>11406</v>
      </c>
      <c r="AL11171" t="s">
        <v>11406</v>
      </c>
      <c r="AM11171" t="str">
        <f>RIGHT("0"&amp;VLOOKUP(Table2[[#This Row],[Region]],$AR$71:$AS$98,2,FALSE),2)</f>
        <v>21</v>
      </c>
      <c r="AN11171" t="str">
        <f>VLOOKUP(Table2[[#This Row],[Region]],$AR$71:$AT$93,3,FALSE)</f>
        <v>F</v>
      </c>
      <c r="AO11171"/>
      <c r="AP11171"/>
      <c r="AQ11171"/>
      <c r="AR11171"/>
      <c r="AS11171"/>
      <c r="AT11171"/>
      <c r="AU11171"/>
      <c r="AV11171"/>
      <c r="AW11171"/>
      <c r="AX11171"/>
    </row>
    <row r="11172" spans="34:50" x14ac:dyDescent="0.25">
      <c r="AH11172" t="s">
        <v>11608</v>
      </c>
      <c r="AI11172" t="s">
        <v>11425</v>
      </c>
      <c r="AJ11172" t="s">
        <v>11426</v>
      </c>
      <c r="AK11172" t="s">
        <v>11406</v>
      </c>
      <c r="AL11172" t="s">
        <v>11406</v>
      </c>
      <c r="AM11172" t="str">
        <f>RIGHT("0"&amp;VLOOKUP(Table2[[#This Row],[Region]],$AR$71:$AS$98,2,FALSE),2)</f>
        <v>21</v>
      </c>
      <c r="AN11172" t="str">
        <f>VLOOKUP(Table2[[#This Row],[Region]],$AR$71:$AT$93,3,FALSE)</f>
        <v>F</v>
      </c>
      <c r="AO11172"/>
      <c r="AP11172"/>
      <c r="AQ11172"/>
      <c r="AR11172"/>
      <c r="AS11172"/>
      <c r="AT11172"/>
      <c r="AU11172"/>
      <c r="AV11172"/>
      <c r="AW11172"/>
      <c r="AX11172"/>
    </row>
    <row r="11173" spans="34:50" x14ac:dyDescent="0.25">
      <c r="AH11173" t="s">
        <v>11609</v>
      </c>
      <c r="AI11173" t="s">
        <v>11404</v>
      </c>
      <c r="AJ11173" t="s">
        <v>11405</v>
      </c>
      <c r="AK11173" t="s">
        <v>11406</v>
      </c>
      <c r="AL11173" t="s">
        <v>11406</v>
      </c>
      <c r="AM11173" t="str">
        <f>RIGHT("0"&amp;VLOOKUP(Table2[[#This Row],[Region]],$AR$71:$AS$98,2,FALSE),2)</f>
        <v>21</v>
      </c>
      <c r="AN11173" t="str">
        <f>VLOOKUP(Table2[[#This Row],[Region]],$AR$71:$AT$93,3,FALSE)</f>
        <v>F</v>
      </c>
      <c r="AO11173"/>
      <c r="AP11173"/>
      <c r="AQ11173"/>
      <c r="AR11173"/>
      <c r="AS11173"/>
      <c r="AT11173"/>
      <c r="AU11173"/>
      <c r="AV11173"/>
      <c r="AW11173"/>
      <c r="AX11173"/>
    </row>
    <row r="11174" spans="34:50" x14ac:dyDescent="0.25">
      <c r="AH11174" t="s">
        <v>11610</v>
      </c>
      <c r="AI11174" t="s">
        <v>11425</v>
      </c>
      <c r="AJ11174" t="s">
        <v>11426</v>
      </c>
      <c r="AK11174" t="s">
        <v>11406</v>
      </c>
      <c r="AL11174" t="s">
        <v>11406</v>
      </c>
      <c r="AM11174" t="str">
        <f>RIGHT("0"&amp;VLOOKUP(Table2[[#This Row],[Region]],$AR$71:$AS$98,2,FALSE),2)</f>
        <v>21</v>
      </c>
      <c r="AN11174" t="str">
        <f>VLOOKUP(Table2[[#This Row],[Region]],$AR$71:$AT$93,3,FALSE)</f>
        <v>F</v>
      </c>
      <c r="AO11174"/>
      <c r="AP11174"/>
      <c r="AQ11174"/>
      <c r="AR11174"/>
      <c r="AS11174"/>
      <c r="AT11174"/>
      <c r="AU11174"/>
      <c r="AV11174"/>
      <c r="AW11174"/>
      <c r="AX11174"/>
    </row>
    <row r="11175" spans="34:50" x14ac:dyDescent="0.25">
      <c r="AH11175" t="s">
        <v>11611</v>
      </c>
      <c r="AI11175" t="s">
        <v>11417</v>
      </c>
      <c r="AJ11175" t="s">
        <v>11418</v>
      </c>
      <c r="AK11175" t="s">
        <v>11406</v>
      </c>
      <c r="AL11175" t="s">
        <v>11406</v>
      </c>
      <c r="AM11175" t="str">
        <f>RIGHT("0"&amp;VLOOKUP(Table2[[#This Row],[Region]],$AR$71:$AS$98,2,FALSE),2)</f>
        <v>21</v>
      </c>
      <c r="AN11175" t="str">
        <f>VLOOKUP(Table2[[#This Row],[Region]],$AR$71:$AT$93,3,FALSE)</f>
        <v>F</v>
      </c>
      <c r="AO11175"/>
      <c r="AP11175"/>
      <c r="AQ11175"/>
      <c r="AR11175"/>
      <c r="AS11175"/>
      <c r="AT11175"/>
      <c r="AU11175"/>
      <c r="AV11175"/>
      <c r="AW11175"/>
      <c r="AX11175"/>
    </row>
    <row r="11176" spans="34:50" x14ac:dyDescent="0.25">
      <c r="AH11176" t="s">
        <v>11612</v>
      </c>
      <c r="AI11176" t="s">
        <v>11425</v>
      </c>
      <c r="AJ11176" t="s">
        <v>11426</v>
      </c>
      <c r="AK11176" t="s">
        <v>11406</v>
      </c>
      <c r="AL11176" t="s">
        <v>11406</v>
      </c>
      <c r="AM11176" t="str">
        <f>RIGHT("0"&amp;VLOOKUP(Table2[[#This Row],[Region]],$AR$71:$AS$98,2,FALSE),2)</f>
        <v>21</v>
      </c>
      <c r="AN11176" t="str">
        <f>VLOOKUP(Table2[[#This Row],[Region]],$AR$71:$AT$93,3,FALSE)</f>
        <v>F</v>
      </c>
      <c r="AO11176"/>
      <c r="AP11176"/>
      <c r="AQ11176"/>
      <c r="AR11176"/>
      <c r="AS11176"/>
      <c r="AT11176"/>
      <c r="AU11176"/>
      <c r="AV11176"/>
      <c r="AW11176"/>
      <c r="AX11176"/>
    </row>
    <row r="11177" spans="34:50" x14ac:dyDescent="0.25">
      <c r="AH11177" t="s">
        <v>11613</v>
      </c>
      <c r="AI11177" t="s">
        <v>11448</v>
      </c>
      <c r="AJ11177" t="s">
        <v>11449</v>
      </c>
      <c r="AK11177" t="s">
        <v>11406</v>
      </c>
      <c r="AL11177" t="s">
        <v>11406</v>
      </c>
      <c r="AM11177" t="str">
        <f>RIGHT("0"&amp;VLOOKUP(Table2[[#This Row],[Region]],$AR$71:$AS$98,2,FALSE),2)</f>
        <v>21</v>
      </c>
      <c r="AN11177" t="str">
        <f>VLOOKUP(Table2[[#This Row],[Region]],$AR$71:$AT$93,3,FALSE)</f>
        <v>F</v>
      </c>
      <c r="AO11177"/>
      <c r="AP11177"/>
      <c r="AQ11177"/>
      <c r="AR11177"/>
      <c r="AS11177"/>
      <c r="AT11177"/>
      <c r="AU11177"/>
      <c r="AV11177"/>
      <c r="AW11177"/>
      <c r="AX11177"/>
    </row>
    <row r="11178" spans="34:50" x14ac:dyDescent="0.25">
      <c r="AH11178" t="s">
        <v>11614</v>
      </c>
      <c r="AI11178" t="s">
        <v>11417</v>
      </c>
      <c r="AJ11178" t="s">
        <v>11418</v>
      </c>
      <c r="AK11178" t="s">
        <v>11406</v>
      </c>
      <c r="AL11178" t="s">
        <v>11406</v>
      </c>
      <c r="AM11178" t="str">
        <f>RIGHT("0"&amp;VLOOKUP(Table2[[#This Row],[Region]],$AR$71:$AS$98,2,FALSE),2)</f>
        <v>21</v>
      </c>
      <c r="AN11178" t="str">
        <f>VLOOKUP(Table2[[#This Row],[Region]],$AR$71:$AT$93,3,FALSE)</f>
        <v>F</v>
      </c>
      <c r="AO11178"/>
      <c r="AP11178"/>
      <c r="AQ11178"/>
      <c r="AR11178"/>
      <c r="AS11178"/>
      <c r="AT11178"/>
      <c r="AU11178"/>
      <c r="AV11178"/>
      <c r="AW11178"/>
      <c r="AX11178"/>
    </row>
    <row r="11179" spans="34:50" x14ac:dyDescent="0.25">
      <c r="AH11179" t="s">
        <v>11615</v>
      </c>
      <c r="AI11179" t="s">
        <v>11425</v>
      </c>
      <c r="AJ11179" t="s">
        <v>11426</v>
      </c>
      <c r="AK11179" t="s">
        <v>11406</v>
      </c>
      <c r="AL11179" t="s">
        <v>11406</v>
      </c>
      <c r="AM11179" t="str">
        <f>RIGHT("0"&amp;VLOOKUP(Table2[[#This Row],[Region]],$AR$71:$AS$98,2,FALSE),2)</f>
        <v>21</v>
      </c>
      <c r="AN11179" t="str">
        <f>VLOOKUP(Table2[[#This Row],[Region]],$AR$71:$AT$93,3,FALSE)</f>
        <v>F</v>
      </c>
      <c r="AO11179"/>
      <c r="AP11179"/>
      <c r="AQ11179"/>
      <c r="AR11179"/>
      <c r="AS11179"/>
      <c r="AT11179"/>
      <c r="AU11179"/>
      <c r="AV11179"/>
      <c r="AW11179"/>
      <c r="AX11179"/>
    </row>
    <row r="11180" spans="34:50" x14ac:dyDescent="0.25">
      <c r="AH11180" t="s">
        <v>11616</v>
      </c>
      <c r="AI11180" t="s">
        <v>11425</v>
      </c>
      <c r="AJ11180" t="s">
        <v>11426</v>
      </c>
      <c r="AK11180" t="s">
        <v>11406</v>
      </c>
      <c r="AL11180" t="s">
        <v>11406</v>
      </c>
      <c r="AM11180" t="str">
        <f>RIGHT("0"&amp;VLOOKUP(Table2[[#This Row],[Region]],$AR$71:$AS$98,2,FALSE),2)</f>
        <v>21</v>
      </c>
      <c r="AN11180" t="str">
        <f>VLOOKUP(Table2[[#This Row],[Region]],$AR$71:$AT$93,3,FALSE)</f>
        <v>F</v>
      </c>
      <c r="AO11180"/>
      <c r="AP11180"/>
      <c r="AQ11180"/>
      <c r="AR11180"/>
      <c r="AS11180"/>
      <c r="AT11180"/>
      <c r="AU11180"/>
      <c r="AV11180"/>
      <c r="AW11180"/>
      <c r="AX11180"/>
    </row>
    <row r="11181" spans="34:50" x14ac:dyDescent="0.25">
      <c r="AH11181" t="s">
        <v>11617</v>
      </c>
      <c r="AI11181" t="s">
        <v>11417</v>
      </c>
      <c r="AJ11181" t="s">
        <v>11418</v>
      </c>
      <c r="AK11181" t="s">
        <v>11406</v>
      </c>
      <c r="AL11181" t="s">
        <v>11406</v>
      </c>
      <c r="AM11181" t="str">
        <f>RIGHT("0"&amp;VLOOKUP(Table2[[#This Row],[Region]],$AR$71:$AS$98,2,FALSE),2)</f>
        <v>21</v>
      </c>
      <c r="AN11181" t="str">
        <f>VLOOKUP(Table2[[#This Row],[Region]],$AR$71:$AT$93,3,FALSE)</f>
        <v>F</v>
      </c>
      <c r="AO11181"/>
      <c r="AP11181"/>
      <c r="AQ11181"/>
      <c r="AR11181"/>
      <c r="AS11181"/>
      <c r="AT11181"/>
      <c r="AU11181"/>
      <c r="AV11181"/>
      <c r="AW11181"/>
      <c r="AX11181"/>
    </row>
    <row r="11182" spans="34:50" x14ac:dyDescent="0.25">
      <c r="AH11182" t="s">
        <v>11618</v>
      </c>
      <c r="AI11182" t="s">
        <v>11448</v>
      </c>
      <c r="AJ11182" t="s">
        <v>11449</v>
      </c>
      <c r="AK11182" t="s">
        <v>11406</v>
      </c>
      <c r="AL11182" t="s">
        <v>11406</v>
      </c>
      <c r="AM11182" t="str">
        <f>RIGHT("0"&amp;VLOOKUP(Table2[[#This Row],[Region]],$AR$71:$AS$98,2,FALSE),2)</f>
        <v>21</v>
      </c>
      <c r="AN11182" t="str">
        <f>VLOOKUP(Table2[[#This Row],[Region]],$AR$71:$AT$93,3,FALSE)</f>
        <v>F</v>
      </c>
      <c r="AO11182"/>
      <c r="AP11182"/>
      <c r="AQ11182"/>
      <c r="AR11182"/>
      <c r="AS11182"/>
      <c r="AT11182"/>
      <c r="AU11182"/>
      <c r="AV11182"/>
      <c r="AW11182"/>
      <c r="AX11182"/>
    </row>
    <row r="11183" spans="34:50" x14ac:dyDescent="0.25">
      <c r="AH11183" t="s">
        <v>11619</v>
      </c>
      <c r="AI11183" t="s">
        <v>11448</v>
      </c>
      <c r="AJ11183" t="s">
        <v>11449</v>
      </c>
      <c r="AK11183" t="s">
        <v>11406</v>
      </c>
      <c r="AL11183" t="s">
        <v>11406</v>
      </c>
      <c r="AM11183" t="str">
        <f>RIGHT("0"&amp;VLOOKUP(Table2[[#This Row],[Region]],$AR$71:$AS$98,2,FALSE),2)</f>
        <v>21</v>
      </c>
      <c r="AN11183" t="str">
        <f>VLOOKUP(Table2[[#This Row],[Region]],$AR$71:$AT$93,3,FALSE)</f>
        <v>F</v>
      </c>
      <c r="AO11183"/>
      <c r="AP11183"/>
      <c r="AQ11183"/>
      <c r="AR11183"/>
      <c r="AS11183"/>
      <c r="AT11183"/>
      <c r="AU11183"/>
      <c r="AV11183"/>
      <c r="AW11183"/>
      <c r="AX11183"/>
    </row>
    <row r="11184" spans="34:50" x14ac:dyDescent="0.25">
      <c r="AH11184" t="s">
        <v>11620</v>
      </c>
      <c r="AI11184" t="s">
        <v>11404</v>
      </c>
      <c r="AJ11184" t="s">
        <v>11405</v>
      </c>
      <c r="AK11184" t="s">
        <v>11406</v>
      </c>
      <c r="AL11184" t="s">
        <v>11406</v>
      </c>
      <c r="AM11184" t="str">
        <f>RIGHT("0"&amp;VLOOKUP(Table2[[#This Row],[Region]],$AR$71:$AS$98,2,FALSE),2)</f>
        <v>21</v>
      </c>
      <c r="AN11184" t="str">
        <f>VLOOKUP(Table2[[#This Row],[Region]],$AR$71:$AT$93,3,FALSE)</f>
        <v>F</v>
      </c>
      <c r="AO11184"/>
      <c r="AP11184"/>
      <c r="AQ11184"/>
      <c r="AR11184"/>
      <c r="AS11184"/>
      <c r="AT11184"/>
      <c r="AU11184"/>
      <c r="AV11184"/>
      <c r="AW11184"/>
      <c r="AX11184"/>
    </row>
    <row r="11185" spans="34:50" x14ac:dyDescent="0.25">
      <c r="AH11185" t="s">
        <v>11621</v>
      </c>
      <c r="AI11185" t="s">
        <v>11404</v>
      </c>
      <c r="AJ11185" t="s">
        <v>11405</v>
      </c>
      <c r="AK11185" t="s">
        <v>11406</v>
      </c>
      <c r="AL11185" t="s">
        <v>11406</v>
      </c>
      <c r="AM11185" t="str">
        <f>RIGHT("0"&amp;VLOOKUP(Table2[[#This Row],[Region]],$AR$71:$AS$98,2,FALSE),2)</f>
        <v>21</v>
      </c>
      <c r="AN11185" t="str">
        <f>VLOOKUP(Table2[[#This Row],[Region]],$AR$71:$AT$93,3,FALSE)</f>
        <v>F</v>
      </c>
      <c r="AO11185"/>
      <c r="AP11185"/>
      <c r="AQ11185"/>
      <c r="AR11185"/>
      <c r="AS11185"/>
      <c r="AT11185"/>
      <c r="AU11185"/>
      <c r="AV11185"/>
      <c r="AW11185"/>
      <c r="AX11185"/>
    </row>
    <row r="11186" spans="34:50" x14ac:dyDescent="0.25">
      <c r="AH11186" t="s">
        <v>11622</v>
      </c>
      <c r="AI11186" t="s">
        <v>11404</v>
      </c>
      <c r="AJ11186" t="s">
        <v>11405</v>
      </c>
      <c r="AK11186" t="s">
        <v>11406</v>
      </c>
      <c r="AL11186" t="s">
        <v>11406</v>
      </c>
      <c r="AM11186" t="str">
        <f>RIGHT("0"&amp;VLOOKUP(Table2[[#This Row],[Region]],$AR$71:$AS$98,2,FALSE),2)</f>
        <v>21</v>
      </c>
      <c r="AN11186" t="str">
        <f>VLOOKUP(Table2[[#This Row],[Region]],$AR$71:$AT$93,3,FALSE)</f>
        <v>F</v>
      </c>
      <c r="AO11186"/>
      <c r="AP11186"/>
      <c r="AQ11186"/>
      <c r="AR11186"/>
      <c r="AS11186"/>
      <c r="AT11186"/>
      <c r="AU11186"/>
      <c r="AV11186"/>
      <c r="AW11186"/>
      <c r="AX11186"/>
    </row>
    <row r="11187" spans="34:50" x14ac:dyDescent="0.25">
      <c r="AH11187" t="s">
        <v>11623</v>
      </c>
      <c r="AI11187" t="s">
        <v>11425</v>
      </c>
      <c r="AJ11187" t="s">
        <v>11426</v>
      </c>
      <c r="AK11187" t="s">
        <v>11406</v>
      </c>
      <c r="AL11187" t="s">
        <v>11406</v>
      </c>
      <c r="AM11187" t="str">
        <f>RIGHT("0"&amp;VLOOKUP(Table2[[#This Row],[Region]],$AR$71:$AS$98,2,FALSE),2)</f>
        <v>21</v>
      </c>
      <c r="AN11187" t="str">
        <f>VLOOKUP(Table2[[#This Row],[Region]],$AR$71:$AT$93,3,FALSE)</f>
        <v>F</v>
      </c>
      <c r="AO11187"/>
      <c r="AP11187"/>
      <c r="AQ11187"/>
      <c r="AR11187"/>
      <c r="AS11187"/>
      <c r="AT11187"/>
      <c r="AU11187"/>
      <c r="AV11187"/>
      <c r="AW11187"/>
      <c r="AX11187"/>
    </row>
    <row r="11188" spans="34:50" x14ac:dyDescent="0.25">
      <c r="AH11188" t="s">
        <v>11624</v>
      </c>
      <c r="AI11188" t="s">
        <v>11404</v>
      </c>
      <c r="AJ11188" t="s">
        <v>11405</v>
      </c>
      <c r="AK11188" t="s">
        <v>11406</v>
      </c>
      <c r="AL11188" t="s">
        <v>11406</v>
      </c>
      <c r="AM11188" t="str">
        <f>RIGHT("0"&amp;VLOOKUP(Table2[[#This Row],[Region]],$AR$71:$AS$98,2,FALSE),2)</f>
        <v>21</v>
      </c>
      <c r="AN11188" t="str">
        <f>VLOOKUP(Table2[[#This Row],[Region]],$AR$71:$AT$93,3,FALSE)</f>
        <v>F</v>
      </c>
      <c r="AO11188"/>
      <c r="AP11188"/>
      <c r="AQ11188"/>
      <c r="AR11188"/>
      <c r="AS11188"/>
      <c r="AT11188"/>
      <c r="AU11188"/>
      <c r="AV11188"/>
      <c r="AW11188"/>
      <c r="AX11188"/>
    </row>
    <row r="11189" spans="34:50" x14ac:dyDescent="0.25">
      <c r="AH11189" t="s">
        <v>11625</v>
      </c>
      <c r="AI11189" t="s">
        <v>11404</v>
      </c>
      <c r="AJ11189" t="s">
        <v>11405</v>
      </c>
      <c r="AK11189" t="s">
        <v>11406</v>
      </c>
      <c r="AL11189" t="s">
        <v>11406</v>
      </c>
      <c r="AM11189" t="str">
        <f>RIGHT("0"&amp;VLOOKUP(Table2[[#This Row],[Region]],$AR$71:$AS$98,2,FALSE),2)</f>
        <v>21</v>
      </c>
      <c r="AN11189" t="str">
        <f>VLOOKUP(Table2[[#This Row],[Region]],$AR$71:$AT$93,3,FALSE)</f>
        <v>F</v>
      </c>
      <c r="AO11189"/>
      <c r="AP11189"/>
      <c r="AQ11189"/>
      <c r="AR11189"/>
      <c r="AS11189"/>
      <c r="AT11189"/>
      <c r="AU11189"/>
      <c r="AV11189"/>
      <c r="AW11189"/>
      <c r="AX11189"/>
    </row>
    <row r="11190" spans="34:50" x14ac:dyDescent="0.25">
      <c r="AH11190" t="s">
        <v>11626</v>
      </c>
      <c r="AI11190" t="s">
        <v>11417</v>
      </c>
      <c r="AJ11190" t="s">
        <v>11418</v>
      </c>
      <c r="AK11190" t="s">
        <v>11406</v>
      </c>
      <c r="AL11190" t="s">
        <v>11406</v>
      </c>
      <c r="AM11190" t="str">
        <f>RIGHT("0"&amp;VLOOKUP(Table2[[#This Row],[Region]],$AR$71:$AS$98,2,FALSE),2)</f>
        <v>21</v>
      </c>
      <c r="AN11190" t="str">
        <f>VLOOKUP(Table2[[#This Row],[Region]],$AR$71:$AT$93,3,FALSE)</f>
        <v>F</v>
      </c>
      <c r="AO11190"/>
      <c r="AP11190"/>
      <c r="AQ11190"/>
      <c r="AR11190"/>
      <c r="AS11190"/>
      <c r="AT11190"/>
      <c r="AU11190"/>
      <c r="AV11190"/>
      <c r="AW11190"/>
      <c r="AX11190"/>
    </row>
    <row r="11191" spans="34:50" x14ac:dyDescent="0.25">
      <c r="AH11191" t="s">
        <v>11627</v>
      </c>
      <c r="AI11191" t="s">
        <v>11417</v>
      </c>
      <c r="AJ11191" t="s">
        <v>11418</v>
      </c>
      <c r="AK11191" t="s">
        <v>11406</v>
      </c>
      <c r="AL11191" t="s">
        <v>11406</v>
      </c>
      <c r="AM11191" t="str">
        <f>RIGHT("0"&amp;VLOOKUP(Table2[[#This Row],[Region]],$AR$71:$AS$98,2,FALSE),2)</f>
        <v>21</v>
      </c>
      <c r="AN11191" t="str">
        <f>VLOOKUP(Table2[[#This Row],[Region]],$AR$71:$AT$93,3,FALSE)</f>
        <v>F</v>
      </c>
      <c r="AO11191"/>
      <c r="AP11191"/>
      <c r="AQ11191"/>
      <c r="AR11191"/>
      <c r="AS11191"/>
      <c r="AT11191"/>
      <c r="AU11191"/>
      <c r="AV11191"/>
      <c r="AW11191"/>
      <c r="AX11191"/>
    </row>
    <row r="11192" spans="34:50" x14ac:dyDescent="0.25">
      <c r="AH11192" t="s">
        <v>11628</v>
      </c>
      <c r="AI11192" t="s">
        <v>11425</v>
      </c>
      <c r="AJ11192" t="s">
        <v>11426</v>
      </c>
      <c r="AK11192" t="s">
        <v>11406</v>
      </c>
      <c r="AL11192" t="s">
        <v>11406</v>
      </c>
      <c r="AM11192" t="str">
        <f>RIGHT("0"&amp;VLOOKUP(Table2[[#This Row],[Region]],$AR$71:$AS$98,2,FALSE),2)</f>
        <v>21</v>
      </c>
      <c r="AN11192" t="str">
        <f>VLOOKUP(Table2[[#This Row],[Region]],$AR$71:$AT$93,3,FALSE)</f>
        <v>F</v>
      </c>
      <c r="AO11192"/>
      <c r="AP11192"/>
      <c r="AQ11192"/>
      <c r="AR11192"/>
      <c r="AS11192"/>
      <c r="AT11192"/>
      <c r="AU11192"/>
      <c r="AV11192"/>
      <c r="AW11192"/>
      <c r="AX11192"/>
    </row>
    <row r="11193" spans="34:50" x14ac:dyDescent="0.25">
      <c r="AH11193" t="s">
        <v>11629</v>
      </c>
      <c r="AI11193" t="s">
        <v>11404</v>
      </c>
      <c r="AJ11193" t="s">
        <v>11405</v>
      </c>
      <c r="AK11193" t="s">
        <v>11406</v>
      </c>
      <c r="AL11193" t="s">
        <v>11406</v>
      </c>
      <c r="AM11193" t="str">
        <f>RIGHT("0"&amp;VLOOKUP(Table2[[#This Row],[Region]],$AR$71:$AS$98,2,FALSE),2)</f>
        <v>21</v>
      </c>
      <c r="AN11193" t="str">
        <f>VLOOKUP(Table2[[#This Row],[Region]],$AR$71:$AT$93,3,FALSE)</f>
        <v>F</v>
      </c>
      <c r="AO11193"/>
      <c r="AP11193"/>
      <c r="AQ11193"/>
      <c r="AR11193"/>
      <c r="AS11193"/>
      <c r="AT11193"/>
      <c r="AU11193"/>
      <c r="AV11193"/>
      <c r="AW11193"/>
      <c r="AX11193"/>
    </row>
    <row r="11194" spans="34:50" x14ac:dyDescent="0.25">
      <c r="AH11194" t="s">
        <v>11630</v>
      </c>
      <c r="AI11194" t="s">
        <v>11425</v>
      </c>
      <c r="AJ11194" t="s">
        <v>11426</v>
      </c>
      <c r="AK11194" t="s">
        <v>11406</v>
      </c>
      <c r="AL11194" t="s">
        <v>11406</v>
      </c>
      <c r="AM11194" t="str">
        <f>RIGHT("0"&amp;VLOOKUP(Table2[[#This Row],[Region]],$AR$71:$AS$98,2,FALSE),2)</f>
        <v>21</v>
      </c>
      <c r="AN11194" t="str">
        <f>VLOOKUP(Table2[[#This Row],[Region]],$AR$71:$AT$93,3,FALSE)</f>
        <v>F</v>
      </c>
      <c r="AO11194"/>
      <c r="AP11194"/>
      <c r="AQ11194"/>
      <c r="AR11194"/>
      <c r="AS11194"/>
      <c r="AT11194"/>
      <c r="AU11194"/>
      <c r="AV11194"/>
      <c r="AW11194"/>
      <c r="AX11194"/>
    </row>
    <row r="11195" spans="34:50" x14ac:dyDescent="0.25">
      <c r="AH11195" t="s">
        <v>11631</v>
      </c>
      <c r="AI11195" t="s">
        <v>11417</v>
      </c>
      <c r="AJ11195" t="s">
        <v>11418</v>
      </c>
      <c r="AK11195" t="s">
        <v>11406</v>
      </c>
      <c r="AL11195" t="s">
        <v>11406</v>
      </c>
      <c r="AM11195" t="str">
        <f>RIGHT("0"&amp;VLOOKUP(Table2[[#This Row],[Region]],$AR$71:$AS$98,2,FALSE),2)</f>
        <v>21</v>
      </c>
      <c r="AN11195" t="str">
        <f>VLOOKUP(Table2[[#This Row],[Region]],$AR$71:$AT$93,3,FALSE)</f>
        <v>F</v>
      </c>
      <c r="AO11195"/>
      <c r="AP11195"/>
      <c r="AQ11195"/>
      <c r="AR11195"/>
      <c r="AS11195"/>
      <c r="AT11195"/>
      <c r="AU11195"/>
      <c r="AV11195"/>
      <c r="AW11195"/>
      <c r="AX11195"/>
    </row>
    <row r="11196" spans="34:50" x14ac:dyDescent="0.25">
      <c r="AH11196" t="s">
        <v>11632</v>
      </c>
      <c r="AI11196" t="s">
        <v>11404</v>
      </c>
      <c r="AJ11196" t="s">
        <v>11405</v>
      </c>
      <c r="AK11196" t="s">
        <v>11406</v>
      </c>
      <c r="AL11196" t="s">
        <v>11406</v>
      </c>
      <c r="AM11196" t="str">
        <f>RIGHT("0"&amp;VLOOKUP(Table2[[#This Row],[Region]],$AR$71:$AS$98,2,FALSE),2)</f>
        <v>21</v>
      </c>
      <c r="AN11196" t="str">
        <f>VLOOKUP(Table2[[#This Row],[Region]],$AR$71:$AT$93,3,FALSE)</f>
        <v>F</v>
      </c>
      <c r="AO11196"/>
      <c r="AP11196"/>
      <c r="AQ11196"/>
      <c r="AR11196"/>
      <c r="AS11196"/>
      <c r="AT11196"/>
      <c r="AU11196"/>
      <c r="AV11196"/>
      <c r="AW11196"/>
      <c r="AX11196"/>
    </row>
    <row r="11197" spans="34:50" x14ac:dyDescent="0.25">
      <c r="AH11197" t="s">
        <v>11633</v>
      </c>
      <c r="AI11197" t="s">
        <v>11404</v>
      </c>
      <c r="AJ11197" t="s">
        <v>11405</v>
      </c>
      <c r="AK11197" t="s">
        <v>11406</v>
      </c>
      <c r="AL11197" t="s">
        <v>11406</v>
      </c>
      <c r="AM11197" t="str">
        <f>RIGHT("0"&amp;VLOOKUP(Table2[[#This Row],[Region]],$AR$71:$AS$98,2,FALSE),2)</f>
        <v>21</v>
      </c>
      <c r="AN11197" t="str">
        <f>VLOOKUP(Table2[[#This Row],[Region]],$AR$71:$AT$93,3,FALSE)</f>
        <v>F</v>
      </c>
      <c r="AO11197"/>
      <c r="AP11197"/>
      <c r="AQ11197"/>
      <c r="AR11197"/>
      <c r="AS11197"/>
      <c r="AT11197"/>
      <c r="AU11197"/>
      <c r="AV11197"/>
      <c r="AW11197"/>
      <c r="AX11197"/>
    </row>
    <row r="11198" spans="34:50" x14ac:dyDescent="0.25">
      <c r="AH11198" t="s">
        <v>11634</v>
      </c>
      <c r="AI11198" t="s">
        <v>11425</v>
      </c>
      <c r="AJ11198" t="s">
        <v>11426</v>
      </c>
      <c r="AK11198" t="s">
        <v>11406</v>
      </c>
      <c r="AL11198" t="s">
        <v>11406</v>
      </c>
      <c r="AM11198" t="str">
        <f>RIGHT("0"&amp;VLOOKUP(Table2[[#This Row],[Region]],$AR$71:$AS$98,2,FALSE),2)</f>
        <v>21</v>
      </c>
      <c r="AN11198" t="str">
        <f>VLOOKUP(Table2[[#This Row],[Region]],$AR$71:$AT$93,3,FALSE)</f>
        <v>F</v>
      </c>
      <c r="AO11198"/>
      <c r="AP11198"/>
      <c r="AQ11198"/>
      <c r="AR11198"/>
      <c r="AS11198"/>
      <c r="AT11198"/>
      <c r="AU11198"/>
      <c r="AV11198"/>
      <c r="AW11198"/>
      <c r="AX11198"/>
    </row>
    <row r="11199" spans="34:50" x14ac:dyDescent="0.25">
      <c r="AH11199" t="s">
        <v>11635</v>
      </c>
      <c r="AI11199" t="s">
        <v>11425</v>
      </c>
      <c r="AJ11199" t="s">
        <v>11426</v>
      </c>
      <c r="AK11199" t="s">
        <v>11406</v>
      </c>
      <c r="AL11199" t="s">
        <v>11406</v>
      </c>
      <c r="AM11199" t="str">
        <f>RIGHT("0"&amp;VLOOKUP(Table2[[#This Row],[Region]],$AR$71:$AS$98,2,FALSE),2)</f>
        <v>21</v>
      </c>
      <c r="AN11199" t="str">
        <f>VLOOKUP(Table2[[#This Row],[Region]],$AR$71:$AT$93,3,FALSE)</f>
        <v>F</v>
      </c>
      <c r="AO11199"/>
      <c r="AP11199"/>
      <c r="AQ11199"/>
      <c r="AR11199"/>
      <c r="AS11199"/>
      <c r="AT11199"/>
      <c r="AU11199"/>
      <c r="AV11199"/>
      <c r="AW11199"/>
      <c r="AX11199"/>
    </row>
    <row r="11200" spans="34:50" x14ac:dyDescent="0.25">
      <c r="AH11200" t="s">
        <v>11636</v>
      </c>
      <c r="AI11200" t="s">
        <v>11417</v>
      </c>
      <c r="AJ11200" t="s">
        <v>11418</v>
      </c>
      <c r="AK11200" t="s">
        <v>11406</v>
      </c>
      <c r="AL11200" t="s">
        <v>11406</v>
      </c>
      <c r="AM11200" t="str">
        <f>RIGHT("0"&amp;VLOOKUP(Table2[[#This Row],[Region]],$AR$71:$AS$98,2,FALSE),2)</f>
        <v>21</v>
      </c>
      <c r="AN11200" t="str">
        <f>VLOOKUP(Table2[[#This Row],[Region]],$AR$71:$AT$93,3,FALSE)</f>
        <v>F</v>
      </c>
      <c r="AO11200"/>
      <c r="AP11200"/>
      <c r="AQ11200"/>
      <c r="AR11200"/>
      <c r="AS11200"/>
      <c r="AT11200"/>
      <c r="AU11200"/>
      <c r="AV11200"/>
      <c r="AW11200"/>
      <c r="AX11200"/>
    </row>
    <row r="11201" spans="34:50" x14ac:dyDescent="0.25">
      <c r="AH11201" t="s">
        <v>11637</v>
      </c>
      <c r="AI11201" t="s">
        <v>11404</v>
      </c>
      <c r="AJ11201" t="s">
        <v>11405</v>
      </c>
      <c r="AK11201" t="s">
        <v>11406</v>
      </c>
      <c r="AL11201" t="s">
        <v>11406</v>
      </c>
      <c r="AM11201" t="str">
        <f>RIGHT("0"&amp;VLOOKUP(Table2[[#This Row],[Region]],$AR$71:$AS$98,2,FALSE),2)</f>
        <v>21</v>
      </c>
      <c r="AN11201" t="str">
        <f>VLOOKUP(Table2[[#This Row],[Region]],$AR$71:$AT$93,3,FALSE)</f>
        <v>F</v>
      </c>
      <c r="AO11201"/>
      <c r="AP11201"/>
      <c r="AQ11201"/>
      <c r="AR11201"/>
      <c r="AS11201"/>
      <c r="AT11201"/>
      <c r="AU11201"/>
      <c r="AV11201"/>
      <c r="AW11201"/>
      <c r="AX11201"/>
    </row>
    <row r="11202" spans="34:50" x14ac:dyDescent="0.25">
      <c r="AH11202" t="s">
        <v>11638</v>
      </c>
      <c r="AI11202" t="s">
        <v>11404</v>
      </c>
      <c r="AJ11202" t="s">
        <v>11405</v>
      </c>
      <c r="AK11202" t="s">
        <v>11406</v>
      </c>
      <c r="AL11202" t="s">
        <v>11406</v>
      </c>
      <c r="AM11202" t="str">
        <f>RIGHT("0"&amp;VLOOKUP(Table2[[#This Row],[Region]],$AR$71:$AS$98,2,FALSE),2)</f>
        <v>21</v>
      </c>
      <c r="AN11202" t="str">
        <f>VLOOKUP(Table2[[#This Row],[Region]],$AR$71:$AT$93,3,FALSE)</f>
        <v>F</v>
      </c>
      <c r="AO11202"/>
      <c r="AP11202"/>
      <c r="AQ11202"/>
      <c r="AR11202"/>
      <c r="AS11202"/>
      <c r="AT11202"/>
      <c r="AU11202"/>
      <c r="AV11202"/>
      <c r="AW11202"/>
      <c r="AX11202"/>
    </row>
    <row r="11203" spans="34:50" x14ac:dyDescent="0.25">
      <c r="AH11203" t="s">
        <v>11639</v>
      </c>
      <c r="AI11203" t="s">
        <v>11417</v>
      </c>
      <c r="AJ11203" t="s">
        <v>11418</v>
      </c>
      <c r="AK11203" t="s">
        <v>11406</v>
      </c>
      <c r="AL11203" t="s">
        <v>11406</v>
      </c>
      <c r="AM11203" t="str">
        <f>RIGHT("0"&amp;VLOOKUP(Table2[[#This Row],[Region]],$AR$71:$AS$98,2,FALSE),2)</f>
        <v>21</v>
      </c>
      <c r="AN11203" t="str">
        <f>VLOOKUP(Table2[[#This Row],[Region]],$AR$71:$AT$93,3,FALSE)</f>
        <v>F</v>
      </c>
      <c r="AO11203"/>
      <c r="AP11203"/>
      <c r="AQ11203"/>
      <c r="AR11203"/>
      <c r="AS11203"/>
      <c r="AT11203"/>
      <c r="AU11203"/>
      <c r="AV11203"/>
      <c r="AW11203"/>
      <c r="AX11203"/>
    </row>
    <row r="11204" spans="34:50" x14ac:dyDescent="0.25">
      <c r="AH11204" t="s">
        <v>11640</v>
      </c>
      <c r="AI11204" t="s">
        <v>11480</v>
      </c>
      <c r="AJ11204" t="s">
        <v>11481</v>
      </c>
      <c r="AK11204" t="s">
        <v>11406</v>
      </c>
      <c r="AL11204" t="s">
        <v>11406</v>
      </c>
      <c r="AM11204" t="str">
        <f>RIGHT("0"&amp;VLOOKUP(Table2[[#This Row],[Region]],$AR$71:$AS$98,2,FALSE),2)</f>
        <v>21</v>
      </c>
      <c r="AN11204" t="str">
        <f>VLOOKUP(Table2[[#This Row],[Region]],$AR$71:$AT$93,3,FALSE)</f>
        <v>F</v>
      </c>
      <c r="AO11204"/>
      <c r="AP11204"/>
      <c r="AQ11204"/>
      <c r="AR11204"/>
      <c r="AS11204"/>
      <c r="AT11204"/>
      <c r="AU11204"/>
      <c r="AV11204"/>
      <c r="AW11204"/>
      <c r="AX11204"/>
    </row>
    <row r="11205" spans="34:50" x14ac:dyDescent="0.25">
      <c r="AH11205" t="s">
        <v>11641</v>
      </c>
      <c r="AI11205" t="s">
        <v>11417</v>
      </c>
      <c r="AJ11205" t="s">
        <v>11418</v>
      </c>
      <c r="AK11205" t="s">
        <v>11406</v>
      </c>
      <c r="AL11205" t="s">
        <v>11406</v>
      </c>
      <c r="AM11205" t="str">
        <f>RIGHT("0"&amp;VLOOKUP(Table2[[#This Row],[Region]],$AR$71:$AS$98,2,FALSE),2)</f>
        <v>21</v>
      </c>
      <c r="AN11205" t="str">
        <f>VLOOKUP(Table2[[#This Row],[Region]],$AR$71:$AT$93,3,FALSE)</f>
        <v>F</v>
      </c>
      <c r="AO11205"/>
      <c r="AP11205"/>
      <c r="AQ11205"/>
      <c r="AR11205"/>
      <c r="AS11205"/>
      <c r="AT11205"/>
      <c r="AU11205"/>
      <c r="AV11205"/>
      <c r="AW11205"/>
      <c r="AX11205"/>
    </row>
    <row r="11206" spans="34:50" x14ac:dyDescent="0.25">
      <c r="AH11206" t="s">
        <v>11642</v>
      </c>
      <c r="AI11206" t="s">
        <v>11412</v>
      </c>
      <c r="AJ11206" t="s">
        <v>11413</v>
      </c>
      <c r="AK11206" t="s">
        <v>11406</v>
      </c>
      <c r="AL11206" t="s">
        <v>11406</v>
      </c>
      <c r="AM11206" t="str">
        <f>RIGHT("0"&amp;VLOOKUP(Table2[[#This Row],[Region]],$AR$71:$AS$98,2,FALSE),2)</f>
        <v>21</v>
      </c>
      <c r="AN11206" t="str">
        <f>VLOOKUP(Table2[[#This Row],[Region]],$AR$71:$AT$93,3,FALSE)</f>
        <v>F</v>
      </c>
      <c r="AO11206"/>
      <c r="AP11206"/>
      <c r="AQ11206"/>
      <c r="AR11206"/>
      <c r="AS11206"/>
      <c r="AT11206"/>
      <c r="AU11206"/>
      <c r="AV11206"/>
      <c r="AW11206"/>
      <c r="AX11206"/>
    </row>
    <row r="11207" spans="34:50" x14ac:dyDescent="0.25">
      <c r="AH11207" t="s">
        <v>11643</v>
      </c>
      <c r="AI11207" t="s">
        <v>11417</v>
      </c>
      <c r="AJ11207" t="s">
        <v>11418</v>
      </c>
      <c r="AK11207" t="s">
        <v>11406</v>
      </c>
      <c r="AL11207" t="s">
        <v>11406</v>
      </c>
      <c r="AM11207" t="str">
        <f>RIGHT("0"&amp;VLOOKUP(Table2[[#This Row],[Region]],$AR$71:$AS$98,2,FALSE),2)</f>
        <v>21</v>
      </c>
      <c r="AN11207" t="str">
        <f>VLOOKUP(Table2[[#This Row],[Region]],$AR$71:$AT$93,3,FALSE)</f>
        <v>F</v>
      </c>
      <c r="AO11207"/>
      <c r="AP11207"/>
      <c r="AQ11207"/>
      <c r="AR11207"/>
      <c r="AS11207"/>
      <c r="AT11207"/>
      <c r="AU11207"/>
      <c r="AV11207"/>
      <c r="AW11207"/>
      <c r="AX11207"/>
    </row>
    <row r="11208" spans="34:50" x14ac:dyDescent="0.25">
      <c r="AH11208" t="s">
        <v>11644</v>
      </c>
      <c r="AI11208" t="s">
        <v>11412</v>
      </c>
      <c r="AJ11208" t="s">
        <v>11413</v>
      </c>
      <c r="AK11208" t="s">
        <v>11406</v>
      </c>
      <c r="AL11208" t="s">
        <v>11406</v>
      </c>
      <c r="AM11208" t="str">
        <f>RIGHT("0"&amp;VLOOKUP(Table2[[#This Row],[Region]],$AR$71:$AS$98,2,FALSE),2)</f>
        <v>21</v>
      </c>
      <c r="AN11208" t="str">
        <f>VLOOKUP(Table2[[#This Row],[Region]],$AR$71:$AT$93,3,FALSE)</f>
        <v>F</v>
      </c>
      <c r="AO11208"/>
      <c r="AP11208"/>
      <c r="AQ11208"/>
      <c r="AR11208"/>
      <c r="AS11208"/>
      <c r="AT11208"/>
      <c r="AU11208"/>
      <c r="AV11208"/>
      <c r="AW11208"/>
      <c r="AX11208"/>
    </row>
    <row r="11209" spans="34:50" x14ac:dyDescent="0.25">
      <c r="AH11209" t="s">
        <v>11645</v>
      </c>
      <c r="AI11209" t="s">
        <v>11425</v>
      </c>
      <c r="AJ11209" t="s">
        <v>11426</v>
      </c>
      <c r="AK11209" t="s">
        <v>11406</v>
      </c>
      <c r="AL11209" t="s">
        <v>11406</v>
      </c>
      <c r="AM11209" t="str">
        <f>RIGHT("0"&amp;VLOOKUP(Table2[[#This Row],[Region]],$AR$71:$AS$98,2,FALSE),2)</f>
        <v>21</v>
      </c>
      <c r="AN11209" t="str">
        <f>VLOOKUP(Table2[[#This Row],[Region]],$AR$71:$AT$93,3,FALSE)</f>
        <v>F</v>
      </c>
      <c r="AO11209"/>
      <c r="AP11209"/>
      <c r="AQ11209"/>
      <c r="AR11209"/>
      <c r="AS11209"/>
      <c r="AT11209"/>
      <c r="AU11209"/>
      <c r="AV11209"/>
      <c r="AW11209"/>
      <c r="AX11209"/>
    </row>
    <row r="11210" spans="34:50" x14ac:dyDescent="0.25">
      <c r="AH11210" t="s">
        <v>11646</v>
      </c>
      <c r="AI11210" t="s">
        <v>11412</v>
      </c>
      <c r="AJ11210" t="s">
        <v>11413</v>
      </c>
      <c r="AK11210" t="s">
        <v>11406</v>
      </c>
      <c r="AL11210" t="s">
        <v>11406</v>
      </c>
      <c r="AM11210" t="str">
        <f>RIGHT("0"&amp;VLOOKUP(Table2[[#This Row],[Region]],$AR$71:$AS$98,2,FALSE),2)</f>
        <v>21</v>
      </c>
      <c r="AN11210" t="str">
        <f>VLOOKUP(Table2[[#This Row],[Region]],$AR$71:$AT$93,3,FALSE)</f>
        <v>F</v>
      </c>
      <c r="AO11210"/>
      <c r="AP11210"/>
      <c r="AQ11210"/>
      <c r="AR11210"/>
      <c r="AS11210"/>
      <c r="AT11210"/>
      <c r="AU11210"/>
      <c r="AV11210"/>
      <c r="AW11210"/>
      <c r="AX11210"/>
    </row>
    <row r="11211" spans="34:50" x14ac:dyDescent="0.25">
      <c r="AH11211" t="s">
        <v>11647</v>
      </c>
      <c r="AI11211" t="s">
        <v>11442</v>
      </c>
      <c r="AJ11211" t="s">
        <v>11443</v>
      </c>
      <c r="AK11211" t="s">
        <v>11406</v>
      </c>
      <c r="AL11211" t="s">
        <v>11406</v>
      </c>
      <c r="AM11211" t="str">
        <f>RIGHT("0"&amp;VLOOKUP(Table2[[#This Row],[Region]],$AR$71:$AS$98,2,FALSE),2)</f>
        <v>21</v>
      </c>
      <c r="AN11211" t="str">
        <f>VLOOKUP(Table2[[#This Row],[Region]],$AR$71:$AT$93,3,FALSE)</f>
        <v>F</v>
      </c>
      <c r="AO11211"/>
      <c r="AP11211"/>
      <c r="AQ11211"/>
      <c r="AR11211"/>
      <c r="AS11211"/>
      <c r="AT11211"/>
      <c r="AU11211"/>
      <c r="AV11211"/>
      <c r="AW11211"/>
      <c r="AX11211"/>
    </row>
    <row r="11212" spans="34:50" x14ac:dyDescent="0.25">
      <c r="AH11212" t="s">
        <v>11648</v>
      </c>
      <c r="AI11212" t="s">
        <v>11417</v>
      </c>
      <c r="AJ11212" t="s">
        <v>11418</v>
      </c>
      <c r="AK11212" t="s">
        <v>11406</v>
      </c>
      <c r="AL11212" t="s">
        <v>11406</v>
      </c>
      <c r="AM11212" t="str">
        <f>RIGHT("0"&amp;VLOOKUP(Table2[[#This Row],[Region]],$AR$71:$AS$98,2,FALSE),2)</f>
        <v>21</v>
      </c>
      <c r="AN11212" t="str">
        <f>VLOOKUP(Table2[[#This Row],[Region]],$AR$71:$AT$93,3,FALSE)</f>
        <v>F</v>
      </c>
      <c r="AO11212"/>
      <c r="AP11212"/>
      <c r="AQ11212"/>
      <c r="AR11212"/>
      <c r="AS11212"/>
      <c r="AT11212"/>
      <c r="AU11212"/>
      <c r="AV11212"/>
      <c r="AW11212"/>
      <c r="AX11212"/>
    </row>
    <row r="11213" spans="34:50" x14ac:dyDescent="0.25">
      <c r="AH11213" t="s">
        <v>11649</v>
      </c>
      <c r="AI11213" t="s">
        <v>11425</v>
      </c>
      <c r="AJ11213" t="s">
        <v>11426</v>
      </c>
      <c r="AK11213" t="s">
        <v>11406</v>
      </c>
      <c r="AL11213" t="s">
        <v>11406</v>
      </c>
      <c r="AM11213" t="str">
        <f>RIGHT("0"&amp;VLOOKUP(Table2[[#This Row],[Region]],$AR$71:$AS$98,2,FALSE),2)</f>
        <v>21</v>
      </c>
      <c r="AN11213" t="str">
        <f>VLOOKUP(Table2[[#This Row],[Region]],$AR$71:$AT$93,3,FALSE)</f>
        <v>F</v>
      </c>
      <c r="AO11213"/>
      <c r="AP11213"/>
      <c r="AQ11213"/>
      <c r="AR11213"/>
      <c r="AS11213"/>
      <c r="AT11213"/>
      <c r="AU11213"/>
      <c r="AV11213"/>
      <c r="AW11213"/>
      <c r="AX11213"/>
    </row>
    <row r="11214" spans="34:50" x14ac:dyDescent="0.25">
      <c r="AH11214" t="s">
        <v>11650</v>
      </c>
      <c r="AI11214" t="s">
        <v>11425</v>
      </c>
      <c r="AJ11214" t="s">
        <v>11426</v>
      </c>
      <c r="AK11214" t="s">
        <v>11406</v>
      </c>
      <c r="AL11214" t="s">
        <v>11406</v>
      </c>
      <c r="AM11214" t="str">
        <f>RIGHT("0"&amp;VLOOKUP(Table2[[#This Row],[Region]],$AR$71:$AS$98,2,FALSE),2)</f>
        <v>21</v>
      </c>
      <c r="AN11214" t="str">
        <f>VLOOKUP(Table2[[#This Row],[Region]],$AR$71:$AT$93,3,FALSE)</f>
        <v>F</v>
      </c>
      <c r="AO11214"/>
      <c r="AP11214"/>
      <c r="AQ11214"/>
      <c r="AR11214"/>
      <c r="AS11214"/>
      <c r="AT11214"/>
      <c r="AU11214"/>
      <c r="AV11214"/>
      <c r="AW11214"/>
      <c r="AX11214"/>
    </row>
    <row r="11215" spans="34:50" x14ac:dyDescent="0.25">
      <c r="AH11215" t="s">
        <v>11651</v>
      </c>
      <c r="AI11215" t="s">
        <v>11404</v>
      </c>
      <c r="AJ11215" t="s">
        <v>11405</v>
      </c>
      <c r="AK11215" t="s">
        <v>11406</v>
      </c>
      <c r="AL11215" t="s">
        <v>11406</v>
      </c>
      <c r="AM11215" t="str">
        <f>RIGHT("0"&amp;VLOOKUP(Table2[[#This Row],[Region]],$AR$71:$AS$98,2,FALSE),2)</f>
        <v>21</v>
      </c>
      <c r="AN11215" t="str">
        <f>VLOOKUP(Table2[[#This Row],[Region]],$AR$71:$AT$93,3,FALSE)</f>
        <v>F</v>
      </c>
      <c r="AO11215"/>
      <c r="AP11215"/>
      <c r="AQ11215"/>
      <c r="AR11215"/>
      <c r="AS11215"/>
      <c r="AT11215"/>
      <c r="AU11215"/>
      <c r="AV11215"/>
      <c r="AW11215"/>
      <c r="AX11215"/>
    </row>
    <row r="11216" spans="34:50" x14ac:dyDescent="0.25">
      <c r="AH11216" t="s">
        <v>11652</v>
      </c>
      <c r="AI11216" t="s">
        <v>11412</v>
      </c>
      <c r="AJ11216" t="s">
        <v>11413</v>
      </c>
      <c r="AK11216" t="s">
        <v>11406</v>
      </c>
      <c r="AL11216" t="s">
        <v>11406</v>
      </c>
      <c r="AM11216" t="str">
        <f>RIGHT("0"&amp;VLOOKUP(Table2[[#This Row],[Region]],$AR$71:$AS$98,2,FALSE),2)</f>
        <v>21</v>
      </c>
      <c r="AN11216" t="str">
        <f>VLOOKUP(Table2[[#This Row],[Region]],$AR$71:$AT$93,3,FALSE)</f>
        <v>F</v>
      </c>
      <c r="AO11216"/>
      <c r="AP11216"/>
      <c r="AQ11216"/>
      <c r="AR11216"/>
      <c r="AS11216"/>
      <c r="AT11216"/>
      <c r="AU11216"/>
      <c r="AV11216"/>
      <c r="AW11216"/>
      <c r="AX11216"/>
    </row>
    <row r="11217" spans="34:50" x14ac:dyDescent="0.25">
      <c r="AH11217" t="s">
        <v>11653</v>
      </c>
      <c r="AI11217" t="s">
        <v>11404</v>
      </c>
      <c r="AJ11217" t="s">
        <v>11405</v>
      </c>
      <c r="AK11217" t="s">
        <v>11406</v>
      </c>
      <c r="AL11217" t="s">
        <v>11406</v>
      </c>
      <c r="AM11217" t="str">
        <f>RIGHT("0"&amp;VLOOKUP(Table2[[#This Row],[Region]],$AR$71:$AS$98,2,FALSE),2)</f>
        <v>21</v>
      </c>
      <c r="AN11217" t="str">
        <f>VLOOKUP(Table2[[#This Row],[Region]],$AR$71:$AT$93,3,FALSE)</f>
        <v>F</v>
      </c>
      <c r="AO11217"/>
      <c r="AP11217"/>
      <c r="AQ11217"/>
      <c r="AR11217"/>
      <c r="AS11217"/>
      <c r="AT11217"/>
      <c r="AU11217"/>
      <c r="AV11217"/>
      <c r="AW11217"/>
      <c r="AX11217"/>
    </row>
    <row r="11218" spans="34:50" x14ac:dyDescent="0.25">
      <c r="AH11218" t="s">
        <v>11654</v>
      </c>
      <c r="AI11218" t="s">
        <v>11483</v>
      </c>
      <c r="AJ11218" t="s">
        <v>11484</v>
      </c>
      <c r="AK11218" t="s">
        <v>11406</v>
      </c>
      <c r="AL11218" t="s">
        <v>11406</v>
      </c>
      <c r="AM11218" t="str">
        <f>RIGHT("0"&amp;VLOOKUP(Table2[[#This Row],[Region]],$AR$71:$AS$98,2,FALSE),2)</f>
        <v>21</v>
      </c>
      <c r="AN11218" t="str">
        <f>VLOOKUP(Table2[[#This Row],[Region]],$AR$71:$AT$93,3,FALSE)</f>
        <v>F</v>
      </c>
      <c r="AO11218"/>
      <c r="AP11218"/>
      <c r="AQ11218"/>
      <c r="AR11218"/>
      <c r="AS11218"/>
      <c r="AT11218"/>
      <c r="AU11218"/>
      <c r="AV11218"/>
      <c r="AW11218"/>
      <c r="AX11218"/>
    </row>
    <row r="11219" spans="34:50" x14ac:dyDescent="0.25">
      <c r="AH11219" t="s">
        <v>11655</v>
      </c>
      <c r="AI11219" t="s">
        <v>11404</v>
      </c>
      <c r="AJ11219" t="s">
        <v>11405</v>
      </c>
      <c r="AK11219" t="s">
        <v>11406</v>
      </c>
      <c r="AL11219" t="s">
        <v>11406</v>
      </c>
      <c r="AM11219" t="str">
        <f>RIGHT("0"&amp;VLOOKUP(Table2[[#This Row],[Region]],$AR$71:$AS$98,2,FALSE),2)</f>
        <v>21</v>
      </c>
      <c r="AN11219" t="str">
        <f>VLOOKUP(Table2[[#This Row],[Region]],$AR$71:$AT$93,3,FALSE)</f>
        <v>F</v>
      </c>
      <c r="AO11219"/>
      <c r="AP11219"/>
      <c r="AQ11219"/>
      <c r="AR11219"/>
      <c r="AS11219"/>
      <c r="AT11219"/>
      <c r="AU11219"/>
      <c r="AV11219"/>
      <c r="AW11219"/>
      <c r="AX11219"/>
    </row>
    <row r="11220" spans="34:50" x14ac:dyDescent="0.25">
      <c r="AH11220" t="s">
        <v>11656</v>
      </c>
      <c r="AI11220" t="s">
        <v>11412</v>
      </c>
      <c r="AJ11220" t="s">
        <v>11413</v>
      </c>
      <c r="AK11220" t="s">
        <v>11406</v>
      </c>
      <c r="AL11220" t="s">
        <v>11406</v>
      </c>
      <c r="AM11220" t="str">
        <f>RIGHT("0"&amp;VLOOKUP(Table2[[#This Row],[Region]],$AR$71:$AS$98,2,FALSE),2)</f>
        <v>21</v>
      </c>
      <c r="AN11220" t="str">
        <f>VLOOKUP(Table2[[#This Row],[Region]],$AR$71:$AT$93,3,FALSE)</f>
        <v>F</v>
      </c>
      <c r="AO11220"/>
      <c r="AP11220"/>
      <c r="AQ11220"/>
      <c r="AR11220"/>
      <c r="AS11220"/>
      <c r="AT11220"/>
      <c r="AU11220"/>
      <c r="AV11220"/>
      <c r="AW11220"/>
      <c r="AX11220"/>
    </row>
    <row r="11221" spans="34:50" x14ac:dyDescent="0.25">
      <c r="AH11221" t="s">
        <v>11657</v>
      </c>
      <c r="AI11221" t="s">
        <v>11404</v>
      </c>
      <c r="AJ11221" t="s">
        <v>11405</v>
      </c>
      <c r="AK11221" t="s">
        <v>11406</v>
      </c>
      <c r="AL11221" t="s">
        <v>11406</v>
      </c>
      <c r="AM11221" t="str">
        <f>RIGHT("0"&amp;VLOOKUP(Table2[[#This Row],[Region]],$AR$71:$AS$98,2,FALSE),2)</f>
        <v>21</v>
      </c>
      <c r="AN11221" t="str">
        <f>VLOOKUP(Table2[[#This Row],[Region]],$AR$71:$AT$93,3,FALSE)</f>
        <v>F</v>
      </c>
      <c r="AO11221"/>
      <c r="AP11221"/>
      <c r="AQ11221"/>
      <c r="AR11221"/>
      <c r="AS11221"/>
      <c r="AT11221"/>
      <c r="AU11221"/>
      <c r="AV11221"/>
      <c r="AW11221"/>
      <c r="AX11221"/>
    </row>
    <row r="11222" spans="34:50" x14ac:dyDescent="0.25">
      <c r="AH11222" t="s">
        <v>11658</v>
      </c>
      <c r="AI11222" t="s">
        <v>11417</v>
      </c>
      <c r="AJ11222" t="s">
        <v>11418</v>
      </c>
      <c r="AK11222" t="s">
        <v>11406</v>
      </c>
      <c r="AL11222" t="s">
        <v>11406</v>
      </c>
      <c r="AM11222" t="str">
        <f>RIGHT("0"&amp;VLOOKUP(Table2[[#This Row],[Region]],$AR$71:$AS$98,2,FALSE),2)</f>
        <v>21</v>
      </c>
      <c r="AN11222" t="str">
        <f>VLOOKUP(Table2[[#This Row],[Region]],$AR$71:$AT$93,3,FALSE)</f>
        <v>F</v>
      </c>
      <c r="AO11222"/>
      <c r="AP11222"/>
      <c r="AQ11222"/>
      <c r="AR11222"/>
      <c r="AS11222"/>
      <c r="AT11222"/>
      <c r="AU11222"/>
      <c r="AV11222"/>
      <c r="AW11222"/>
      <c r="AX11222"/>
    </row>
    <row r="11223" spans="34:50" x14ac:dyDescent="0.25">
      <c r="AH11223" t="s">
        <v>11659</v>
      </c>
      <c r="AI11223" t="s">
        <v>11404</v>
      </c>
      <c r="AJ11223" t="s">
        <v>11405</v>
      </c>
      <c r="AK11223" t="s">
        <v>11406</v>
      </c>
      <c r="AL11223" t="s">
        <v>11406</v>
      </c>
      <c r="AM11223" t="str">
        <f>RIGHT("0"&amp;VLOOKUP(Table2[[#This Row],[Region]],$AR$71:$AS$98,2,FALSE),2)</f>
        <v>21</v>
      </c>
      <c r="AN11223" t="str">
        <f>VLOOKUP(Table2[[#This Row],[Region]],$AR$71:$AT$93,3,FALSE)</f>
        <v>F</v>
      </c>
      <c r="AO11223"/>
      <c r="AP11223"/>
      <c r="AQ11223"/>
      <c r="AR11223"/>
      <c r="AS11223"/>
      <c r="AT11223"/>
      <c r="AU11223"/>
      <c r="AV11223"/>
      <c r="AW11223"/>
      <c r="AX11223"/>
    </row>
    <row r="11224" spans="34:50" x14ac:dyDescent="0.25">
      <c r="AH11224" t="s">
        <v>11660</v>
      </c>
      <c r="AI11224" t="s">
        <v>11404</v>
      </c>
      <c r="AJ11224" t="s">
        <v>11405</v>
      </c>
      <c r="AK11224" t="s">
        <v>11406</v>
      </c>
      <c r="AL11224" t="s">
        <v>11406</v>
      </c>
      <c r="AM11224" t="str">
        <f>RIGHT("0"&amp;VLOOKUP(Table2[[#This Row],[Region]],$AR$71:$AS$98,2,FALSE),2)</f>
        <v>21</v>
      </c>
      <c r="AN11224" t="str">
        <f>VLOOKUP(Table2[[#This Row],[Region]],$AR$71:$AT$93,3,FALSE)</f>
        <v>F</v>
      </c>
      <c r="AO11224"/>
      <c r="AP11224"/>
      <c r="AQ11224"/>
      <c r="AR11224"/>
      <c r="AS11224"/>
      <c r="AT11224"/>
      <c r="AU11224"/>
      <c r="AV11224"/>
      <c r="AW11224"/>
      <c r="AX11224"/>
    </row>
    <row r="11225" spans="34:50" x14ac:dyDescent="0.25">
      <c r="AH11225" t="s">
        <v>11661</v>
      </c>
      <c r="AI11225" t="s">
        <v>11404</v>
      </c>
      <c r="AJ11225" t="s">
        <v>11405</v>
      </c>
      <c r="AK11225" t="s">
        <v>11406</v>
      </c>
      <c r="AL11225" t="s">
        <v>11406</v>
      </c>
      <c r="AM11225" t="str">
        <f>RIGHT("0"&amp;VLOOKUP(Table2[[#This Row],[Region]],$AR$71:$AS$98,2,FALSE),2)</f>
        <v>21</v>
      </c>
      <c r="AN11225" t="str">
        <f>VLOOKUP(Table2[[#This Row],[Region]],$AR$71:$AT$93,3,FALSE)</f>
        <v>F</v>
      </c>
      <c r="AO11225"/>
      <c r="AP11225"/>
      <c r="AQ11225"/>
      <c r="AR11225"/>
      <c r="AS11225"/>
      <c r="AT11225"/>
      <c r="AU11225"/>
      <c r="AV11225"/>
      <c r="AW11225"/>
      <c r="AX11225"/>
    </row>
    <row r="11226" spans="34:50" x14ac:dyDescent="0.25">
      <c r="AH11226" t="s">
        <v>11662</v>
      </c>
      <c r="AI11226" t="s">
        <v>11409</v>
      </c>
      <c r="AJ11226" t="s">
        <v>11410</v>
      </c>
      <c r="AK11226" t="s">
        <v>11406</v>
      </c>
      <c r="AL11226" t="s">
        <v>11406</v>
      </c>
      <c r="AM11226" t="str">
        <f>RIGHT("0"&amp;VLOOKUP(Table2[[#This Row],[Region]],$AR$71:$AS$98,2,FALSE),2)</f>
        <v>21</v>
      </c>
      <c r="AN11226" t="str">
        <f>VLOOKUP(Table2[[#This Row],[Region]],$AR$71:$AT$93,3,FALSE)</f>
        <v>F</v>
      </c>
      <c r="AO11226"/>
      <c r="AP11226"/>
      <c r="AQ11226"/>
      <c r="AR11226"/>
      <c r="AS11226"/>
      <c r="AT11226"/>
      <c r="AU11226"/>
      <c r="AV11226"/>
      <c r="AW11226"/>
      <c r="AX11226"/>
    </row>
    <row r="11227" spans="34:50" x14ac:dyDescent="0.25">
      <c r="AH11227" t="s">
        <v>11663</v>
      </c>
      <c r="AI11227" t="s">
        <v>11404</v>
      </c>
      <c r="AJ11227" t="s">
        <v>11405</v>
      </c>
      <c r="AK11227" t="s">
        <v>11406</v>
      </c>
      <c r="AL11227" t="s">
        <v>11406</v>
      </c>
      <c r="AM11227" t="str">
        <f>RIGHT("0"&amp;VLOOKUP(Table2[[#This Row],[Region]],$AR$71:$AS$98,2,FALSE),2)</f>
        <v>21</v>
      </c>
      <c r="AN11227" t="str">
        <f>VLOOKUP(Table2[[#This Row],[Region]],$AR$71:$AT$93,3,FALSE)</f>
        <v>F</v>
      </c>
      <c r="AO11227"/>
      <c r="AP11227"/>
      <c r="AQ11227"/>
      <c r="AR11227"/>
      <c r="AS11227"/>
      <c r="AT11227"/>
      <c r="AU11227"/>
      <c r="AV11227"/>
      <c r="AW11227"/>
      <c r="AX11227"/>
    </row>
    <row r="11228" spans="34:50" x14ac:dyDescent="0.25">
      <c r="AH11228" t="s">
        <v>11664</v>
      </c>
      <c r="AI11228" t="s">
        <v>11448</v>
      </c>
      <c r="AJ11228" t="s">
        <v>11449</v>
      </c>
      <c r="AK11228" t="s">
        <v>11406</v>
      </c>
      <c r="AL11228" t="s">
        <v>11406</v>
      </c>
      <c r="AM11228" t="str">
        <f>RIGHT("0"&amp;VLOOKUP(Table2[[#This Row],[Region]],$AR$71:$AS$98,2,FALSE),2)</f>
        <v>21</v>
      </c>
      <c r="AN11228" t="str">
        <f>VLOOKUP(Table2[[#This Row],[Region]],$AR$71:$AT$93,3,FALSE)</f>
        <v>F</v>
      </c>
      <c r="AO11228"/>
      <c r="AP11228"/>
      <c r="AQ11228"/>
      <c r="AR11228"/>
      <c r="AS11228"/>
      <c r="AT11228"/>
      <c r="AU11228"/>
      <c r="AV11228"/>
      <c r="AW11228"/>
      <c r="AX11228"/>
    </row>
    <row r="11229" spans="34:50" x14ac:dyDescent="0.25">
      <c r="AH11229" t="s">
        <v>11665</v>
      </c>
      <c r="AI11229" t="s">
        <v>11409</v>
      </c>
      <c r="AJ11229" t="s">
        <v>11410</v>
      </c>
      <c r="AK11229" t="s">
        <v>11406</v>
      </c>
      <c r="AL11229" t="s">
        <v>11406</v>
      </c>
      <c r="AM11229" t="str">
        <f>RIGHT("0"&amp;VLOOKUP(Table2[[#This Row],[Region]],$AR$71:$AS$98,2,FALSE),2)</f>
        <v>21</v>
      </c>
      <c r="AN11229" t="str">
        <f>VLOOKUP(Table2[[#This Row],[Region]],$AR$71:$AT$93,3,FALSE)</f>
        <v>F</v>
      </c>
      <c r="AO11229"/>
      <c r="AP11229"/>
      <c r="AQ11229"/>
      <c r="AR11229"/>
      <c r="AS11229"/>
      <c r="AT11229"/>
      <c r="AU11229"/>
      <c r="AV11229"/>
      <c r="AW11229"/>
      <c r="AX11229"/>
    </row>
    <row r="11230" spans="34:50" x14ac:dyDescent="0.25">
      <c r="AH11230" t="s">
        <v>11666</v>
      </c>
      <c r="AI11230" t="s">
        <v>11404</v>
      </c>
      <c r="AJ11230" t="s">
        <v>11405</v>
      </c>
      <c r="AK11230" t="s">
        <v>11406</v>
      </c>
      <c r="AL11230" t="s">
        <v>11406</v>
      </c>
      <c r="AM11230" t="str">
        <f>RIGHT("0"&amp;VLOOKUP(Table2[[#This Row],[Region]],$AR$71:$AS$98,2,FALSE),2)</f>
        <v>21</v>
      </c>
      <c r="AN11230" t="str">
        <f>VLOOKUP(Table2[[#This Row],[Region]],$AR$71:$AT$93,3,FALSE)</f>
        <v>F</v>
      </c>
      <c r="AO11230"/>
      <c r="AP11230"/>
      <c r="AQ11230"/>
      <c r="AR11230"/>
      <c r="AS11230"/>
      <c r="AT11230"/>
      <c r="AU11230"/>
      <c r="AV11230"/>
      <c r="AW11230"/>
      <c r="AX11230"/>
    </row>
    <row r="11231" spans="34:50" x14ac:dyDescent="0.25">
      <c r="AH11231" t="s">
        <v>11667</v>
      </c>
      <c r="AI11231" t="s">
        <v>11417</v>
      </c>
      <c r="AJ11231" t="s">
        <v>11418</v>
      </c>
      <c r="AK11231" t="s">
        <v>11406</v>
      </c>
      <c r="AL11231" t="s">
        <v>11406</v>
      </c>
      <c r="AM11231" t="str">
        <f>RIGHT("0"&amp;VLOOKUP(Table2[[#This Row],[Region]],$AR$71:$AS$98,2,FALSE),2)</f>
        <v>21</v>
      </c>
      <c r="AN11231" t="str">
        <f>VLOOKUP(Table2[[#This Row],[Region]],$AR$71:$AT$93,3,FALSE)</f>
        <v>F</v>
      </c>
      <c r="AO11231"/>
      <c r="AP11231"/>
      <c r="AQ11231"/>
      <c r="AR11231"/>
      <c r="AS11231"/>
      <c r="AT11231"/>
      <c r="AU11231"/>
      <c r="AV11231"/>
      <c r="AW11231"/>
      <c r="AX11231"/>
    </row>
    <row r="11232" spans="34:50" x14ac:dyDescent="0.25">
      <c r="AH11232" t="s">
        <v>11668</v>
      </c>
      <c r="AI11232" t="s">
        <v>11483</v>
      </c>
      <c r="AJ11232" t="s">
        <v>11484</v>
      </c>
      <c r="AK11232" t="s">
        <v>11406</v>
      </c>
      <c r="AL11232" t="s">
        <v>11406</v>
      </c>
      <c r="AM11232" t="str">
        <f>RIGHT("0"&amp;VLOOKUP(Table2[[#This Row],[Region]],$AR$71:$AS$98,2,FALSE),2)</f>
        <v>21</v>
      </c>
      <c r="AN11232" t="str">
        <f>VLOOKUP(Table2[[#This Row],[Region]],$AR$71:$AT$93,3,FALSE)</f>
        <v>F</v>
      </c>
      <c r="AO11232"/>
      <c r="AP11232"/>
      <c r="AQ11232"/>
      <c r="AR11232"/>
      <c r="AS11232"/>
      <c r="AT11232"/>
      <c r="AU11232"/>
      <c r="AV11232"/>
      <c r="AW11232"/>
      <c r="AX11232"/>
    </row>
    <row r="11233" spans="34:50" x14ac:dyDescent="0.25">
      <c r="AH11233" t="s">
        <v>11669</v>
      </c>
      <c r="AI11233" t="s">
        <v>11417</v>
      </c>
      <c r="AJ11233" t="s">
        <v>11418</v>
      </c>
      <c r="AK11233" t="s">
        <v>11406</v>
      </c>
      <c r="AL11233" t="s">
        <v>11406</v>
      </c>
      <c r="AM11233" t="str">
        <f>RIGHT("0"&amp;VLOOKUP(Table2[[#This Row],[Region]],$AR$71:$AS$98,2,FALSE),2)</f>
        <v>21</v>
      </c>
      <c r="AN11233" t="str">
        <f>VLOOKUP(Table2[[#This Row],[Region]],$AR$71:$AT$93,3,FALSE)</f>
        <v>F</v>
      </c>
      <c r="AO11233"/>
      <c r="AP11233"/>
      <c r="AQ11233"/>
      <c r="AR11233"/>
      <c r="AS11233"/>
      <c r="AT11233"/>
      <c r="AU11233"/>
      <c r="AV11233"/>
      <c r="AW11233"/>
      <c r="AX11233"/>
    </row>
    <row r="11234" spans="34:50" x14ac:dyDescent="0.25">
      <c r="AH11234" t="s">
        <v>11670</v>
      </c>
      <c r="AI11234" t="s">
        <v>11417</v>
      </c>
      <c r="AJ11234" t="s">
        <v>11418</v>
      </c>
      <c r="AK11234" t="s">
        <v>11406</v>
      </c>
      <c r="AL11234" t="s">
        <v>11406</v>
      </c>
      <c r="AM11234" t="str">
        <f>RIGHT("0"&amp;VLOOKUP(Table2[[#This Row],[Region]],$AR$71:$AS$98,2,FALSE),2)</f>
        <v>21</v>
      </c>
      <c r="AN11234" t="str">
        <f>VLOOKUP(Table2[[#This Row],[Region]],$AR$71:$AT$93,3,FALSE)</f>
        <v>F</v>
      </c>
      <c r="AO11234"/>
      <c r="AP11234"/>
      <c r="AQ11234"/>
      <c r="AR11234"/>
      <c r="AS11234"/>
      <c r="AT11234"/>
      <c r="AU11234"/>
      <c r="AV11234"/>
      <c r="AW11234"/>
      <c r="AX11234"/>
    </row>
    <row r="11235" spans="34:50" x14ac:dyDescent="0.25">
      <c r="AH11235" t="s">
        <v>11671</v>
      </c>
      <c r="AI11235" t="s">
        <v>11417</v>
      </c>
      <c r="AJ11235" t="s">
        <v>11418</v>
      </c>
      <c r="AK11235" t="s">
        <v>11406</v>
      </c>
      <c r="AL11235" t="s">
        <v>11406</v>
      </c>
      <c r="AM11235" t="str">
        <f>RIGHT("0"&amp;VLOOKUP(Table2[[#This Row],[Region]],$AR$71:$AS$98,2,FALSE),2)</f>
        <v>21</v>
      </c>
      <c r="AN11235" t="str">
        <f>VLOOKUP(Table2[[#This Row],[Region]],$AR$71:$AT$93,3,FALSE)</f>
        <v>F</v>
      </c>
      <c r="AO11235"/>
      <c r="AP11235"/>
      <c r="AQ11235"/>
      <c r="AR11235"/>
      <c r="AS11235"/>
      <c r="AT11235"/>
      <c r="AU11235"/>
      <c r="AV11235"/>
      <c r="AW11235"/>
      <c r="AX11235"/>
    </row>
    <row r="11236" spans="34:50" x14ac:dyDescent="0.25">
      <c r="AH11236" t="s">
        <v>11672</v>
      </c>
      <c r="AI11236" t="s">
        <v>11425</v>
      </c>
      <c r="AJ11236" t="s">
        <v>11426</v>
      </c>
      <c r="AK11236" t="s">
        <v>11406</v>
      </c>
      <c r="AL11236" t="s">
        <v>11406</v>
      </c>
      <c r="AM11236" t="str">
        <f>RIGHT("0"&amp;VLOOKUP(Table2[[#This Row],[Region]],$AR$71:$AS$98,2,FALSE),2)</f>
        <v>21</v>
      </c>
      <c r="AN11236" t="str">
        <f>VLOOKUP(Table2[[#This Row],[Region]],$AR$71:$AT$93,3,FALSE)</f>
        <v>F</v>
      </c>
      <c r="AO11236"/>
      <c r="AP11236"/>
      <c r="AQ11236"/>
      <c r="AR11236"/>
      <c r="AS11236"/>
      <c r="AT11236"/>
      <c r="AU11236"/>
      <c r="AV11236"/>
      <c r="AW11236"/>
      <c r="AX11236"/>
    </row>
    <row r="11237" spans="34:50" x14ac:dyDescent="0.25">
      <c r="AH11237" t="s">
        <v>11673</v>
      </c>
      <c r="AI11237" t="s">
        <v>11417</v>
      </c>
      <c r="AJ11237" t="s">
        <v>11418</v>
      </c>
      <c r="AK11237" t="s">
        <v>11406</v>
      </c>
      <c r="AL11237" t="s">
        <v>11406</v>
      </c>
      <c r="AM11237" t="str">
        <f>RIGHT("0"&amp;VLOOKUP(Table2[[#This Row],[Region]],$AR$71:$AS$98,2,FALSE),2)</f>
        <v>21</v>
      </c>
      <c r="AN11237" t="str">
        <f>VLOOKUP(Table2[[#This Row],[Region]],$AR$71:$AT$93,3,FALSE)</f>
        <v>F</v>
      </c>
      <c r="AO11237"/>
      <c r="AP11237"/>
      <c r="AQ11237"/>
      <c r="AR11237"/>
      <c r="AS11237"/>
      <c r="AT11237"/>
      <c r="AU11237"/>
      <c r="AV11237"/>
      <c r="AW11237"/>
      <c r="AX11237"/>
    </row>
    <row r="11238" spans="34:50" x14ac:dyDescent="0.25">
      <c r="AH11238" t="s">
        <v>11674</v>
      </c>
      <c r="AI11238" t="s">
        <v>11436</v>
      </c>
      <c r="AJ11238" t="s">
        <v>11437</v>
      </c>
      <c r="AK11238" t="s">
        <v>11406</v>
      </c>
      <c r="AL11238" t="s">
        <v>11406</v>
      </c>
      <c r="AM11238" t="str">
        <f>RIGHT("0"&amp;VLOOKUP(Table2[[#This Row],[Region]],$AR$71:$AS$98,2,FALSE),2)</f>
        <v>21</v>
      </c>
      <c r="AN11238" t="str">
        <f>VLOOKUP(Table2[[#This Row],[Region]],$AR$71:$AT$93,3,FALSE)</f>
        <v>F</v>
      </c>
      <c r="AO11238"/>
      <c r="AP11238"/>
      <c r="AQ11238"/>
      <c r="AR11238"/>
      <c r="AS11238"/>
      <c r="AT11238"/>
      <c r="AU11238"/>
      <c r="AV11238"/>
      <c r="AW11238"/>
      <c r="AX11238"/>
    </row>
    <row r="11239" spans="34:50" x14ac:dyDescent="0.25">
      <c r="AH11239" t="s">
        <v>11675</v>
      </c>
      <c r="AI11239" t="s">
        <v>11417</v>
      </c>
      <c r="AJ11239" t="s">
        <v>11418</v>
      </c>
      <c r="AK11239" t="s">
        <v>11406</v>
      </c>
      <c r="AL11239" t="s">
        <v>11406</v>
      </c>
      <c r="AM11239" t="str">
        <f>RIGHT("0"&amp;VLOOKUP(Table2[[#This Row],[Region]],$AR$71:$AS$98,2,FALSE),2)</f>
        <v>21</v>
      </c>
      <c r="AN11239" t="str">
        <f>VLOOKUP(Table2[[#This Row],[Region]],$AR$71:$AT$93,3,FALSE)</f>
        <v>F</v>
      </c>
      <c r="AO11239"/>
      <c r="AP11239"/>
      <c r="AQ11239"/>
      <c r="AR11239"/>
      <c r="AS11239"/>
      <c r="AT11239"/>
      <c r="AU11239"/>
      <c r="AV11239"/>
      <c r="AW11239"/>
      <c r="AX11239"/>
    </row>
    <row r="11240" spans="34:50" x14ac:dyDescent="0.25">
      <c r="AH11240" t="s">
        <v>11676</v>
      </c>
      <c r="AI11240" t="s">
        <v>11417</v>
      </c>
      <c r="AJ11240" t="s">
        <v>11418</v>
      </c>
      <c r="AK11240" t="s">
        <v>11406</v>
      </c>
      <c r="AL11240" t="s">
        <v>11406</v>
      </c>
      <c r="AM11240" t="str">
        <f>RIGHT("0"&amp;VLOOKUP(Table2[[#This Row],[Region]],$AR$71:$AS$98,2,FALSE),2)</f>
        <v>21</v>
      </c>
      <c r="AN11240" t="str">
        <f>VLOOKUP(Table2[[#This Row],[Region]],$AR$71:$AT$93,3,FALSE)</f>
        <v>F</v>
      </c>
      <c r="AO11240"/>
      <c r="AP11240"/>
      <c r="AQ11240"/>
      <c r="AR11240"/>
      <c r="AS11240"/>
      <c r="AT11240"/>
      <c r="AU11240"/>
      <c r="AV11240"/>
      <c r="AW11240"/>
      <c r="AX11240"/>
    </row>
    <row r="11241" spans="34:50" x14ac:dyDescent="0.25">
      <c r="AH11241" t="s">
        <v>11677</v>
      </c>
      <c r="AI11241" t="s">
        <v>11425</v>
      </c>
      <c r="AJ11241" t="s">
        <v>11426</v>
      </c>
      <c r="AK11241" t="s">
        <v>11406</v>
      </c>
      <c r="AL11241" t="s">
        <v>11406</v>
      </c>
      <c r="AM11241" t="str">
        <f>RIGHT("0"&amp;VLOOKUP(Table2[[#This Row],[Region]],$AR$71:$AS$98,2,FALSE),2)</f>
        <v>21</v>
      </c>
      <c r="AN11241" t="str">
        <f>VLOOKUP(Table2[[#This Row],[Region]],$AR$71:$AT$93,3,FALSE)</f>
        <v>F</v>
      </c>
      <c r="AO11241"/>
      <c r="AP11241"/>
      <c r="AQ11241"/>
      <c r="AR11241"/>
      <c r="AS11241"/>
      <c r="AT11241"/>
      <c r="AU11241"/>
      <c r="AV11241"/>
      <c r="AW11241"/>
      <c r="AX11241"/>
    </row>
    <row r="11242" spans="34:50" x14ac:dyDescent="0.25">
      <c r="AH11242" t="s">
        <v>11678</v>
      </c>
      <c r="AI11242" t="s">
        <v>11412</v>
      </c>
      <c r="AJ11242" t="s">
        <v>11413</v>
      </c>
      <c r="AK11242" t="s">
        <v>11406</v>
      </c>
      <c r="AL11242" t="s">
        <v>11406</v>
      </c>
      <c r="AM11242" t="str">
        <f>RIGHT("0"&amp;VLOOKUP(Table2[[#This Row],[Region]],$AR$71:$AS$98,2,FALSE),2)</f>
        <v>21</v>
      </c>
      <c r="AN11242" t="str">
        <f>VLOOKUP(Table2[[#This Row],[Region]],$AR$71:$AT$93,3,FALSE)</f>
        <v>F</v>
      </c>
      <c r="AO11242"/>
      <c r="AP11242"/>
      <c r="AQ11242"/>
      <c r="AR11242"/>
      <c r="AS11242"/>
      <c r="AT11242"/>
      <c r="AU11242"/>
      <c r="AV11242"/>
      <c r="AW11242"/>
      <c r="AX11242"/>
    </row>
    <row r="11243" spans="34:50" x14ac:dyDescent="0.25">
      <c r="AH11243" t="s">
        <v>11679</v>
      </c>
      <c r="AI11243" t="s">
        <v>11425</v>
      </c>
      <c r="AJ11243" t="s">
        <v>11426</v>
      </c>
      <c r="AK11243" t="s">
        <v>11406</v>
      </c>
      <c r="AL11243" t="s">
        <v>11406</v>
      </c>
      <c r="AM11243" t="str">
        <f>RIGHT("0"&amp;VLOOKUP(Table2[[#This Row],[Region]],$AR$71:$AS$98,2,FALSE),2)</f>
        <v>21</v>
      </c>
      <c r="AN11243" t="str">
        <f>VLOOKUP(Table2[[#This Row],[Region]],$AR$71:$AT$93,3,FALSE)</f>
        <v>F</v>
      </c>
      <c r="AO11243"/>
      <c r="AP11243"/>
      <c r="AQ11243"/>
      <c r="AR11243"/>
      <c r="AS11243"/>
      <c r="AT11243"/>
      <c r="AU11243"/>
      <c r="AV11243"/>
      <c r="AW11243"/>
      <c r="AX11243"/>
    </row>
    <row r="11244" spans="34:50" x14ac:dyDescent="0.25">
      <c r="AH11244" t="s">
        <v>11680</v>
      </c>
      <c r="AI11244" t="s">
        <v>11432</v>
      </c>
      <c r="AJ11244" t="s">
        <v>11433</v>
      </c>
      <c r="AK11244" t="s">
        <v>11406</v>
      </c>
      <c r="AL11244" t="s">
        <v>11406</v>
      </c>
      <c r="AM11244" t="str">
        <f>RIGHT("0"&amp;VLOOKUP(Table2[[#This Row],[Region]],$AR$71:$AS$98,2,FALSE),2)</f>
        <v>21</v>
      </c>
      <c r="AN11244" t="str">
        <f>VLOOKUP(Table2[[#This Row],[Region]],$AR$71:$AT$93,3,FALSE)</f>
        <v>F</v>
      </c>
      <c r="AO11244"/>
      <c r="AP11244"/>
      <c r="AQ11244"/>
      <c r="AR11244"/>
      <c r="AS11244"/>
      <c r="AT11244"/>
      <c r="AU11244"/>
      <c r="AV11244"/>
      <c r="AW11244"/>
      <c r="AX11244"/>
    </row>
    <row r="11245" spans="34:50" x14ac:dyDescent="0.25">
      <c r="AH11245" t="s">
        <v>11681</v>
      </c>
      <c r="AI11245" t="s">
        <v>11417</v>
      </c>
      <c r="AJ11245" t="s">
        <v>11418</v>
      </c>
      <c r="AK11245" t="s">
        <v>11406</v>
      </c>
      <c r="AL11245" t="s">
        <v>11406</v>
      </c>
      <c r="AM11245" t="str">
        <f>RIGHT("0"&amp;VLOOKUP(Table2[[#This Row],[Region]],$AR$71:$AS$98,2,FALSE),2)</f>
        <v>21</v>
      </c>
      <c r="AN11245" t="str">
        <f>VLOOKUP(Table2[[#This Row],[Region]],$AR$71:$AT$93,3,FALSE)</f>
        <v>F</v>
      </c>
      <c r="AO11245"/>
      <c r="AP11245"/>
      <c r="AQ11245"/>
      <c r="AR11245"/>
      <c r="AS11245"/>
      <c r="AT11245"/>
      <c r="AU11245"/>
      <c r="AV11245"/>
      <c r="AW11245"/>
      <c r="AX11245"/>
    </row>
    <row r="11246" spans="34:50" x14ac:dyDescent="0.25">
      <c r="AH11246" t="s">
        <v>11682</v>
      </c>
      <c r="AI11246" t="s">
        <v>11412</v>
      </c>
      <c r="AJ11246" t="s">
        <v>11413</v>
      </c>
      <c r="AK11246" t="s">
        <v>11406</v>
      </c>
      <c r="AL11246" t="s">
        <v>11406</v>
      </c>
      <c r="AM11246" t="str">
        <f>RIGHT("0"&amp;VLOOKUP(Table2[[#This Row],[Region]],$AR$71:$AS$98,2,FALSE),2)</f>
        <v>21</v>
      </c>
      <c r="AN11246" t="str">
        <f>VLOOKUP(Table2[[#This Row],[Region]],$AR$71:$AT$93,3,FALSE)</f>
        <v>F</v>
      </c>
      <c r="AO11246"/>
      <c r="AP11246"/>
      <c r="AQ11246"/>
      <c r="AR11246"/>
      <c r="AS11246"/>
      <c r="AT11246"/>
      <c r="AU11246"/>
      <c r="AV11246"/>
      <c r="AW11246"/>
      <c r="AX11246"/>
    </row>
    <row r="11247" spans="34:50" x14ac:dyDescent="0.25">
      <c r="AH11247" t="s">
        <v>11683</v>
      </c>
      <c r="AI11247" t="s">
        <v>11412</v>
      </c>
      <c r="AJ11247" t="s">
        <v>11413</v>
      </c>
      <c r="AK11247" t="s">
        <v>11406</v>
      </c>
      <c r="AL11247" t="s">
        <v>11406</v>
      </c>
      <c r="AM11247" t="str">
        <f>RIGHT("0"&amp;VLOOKUP(Table2[[#This Row],[Region]],$AR$71:$AS$98,2,FALSE),2)</f>
        <v>21</v>
      </c>
      <c r="AN11247" t="str">
        <f>VLOOKUP(Table2[[#This Row],[Region]],$AR$71:$AT$93,3,FALSE)</f>
        <v>F</v>
      </c>
      <c r="AO11247"/>
      <c r="AP11247"/>
      <c r="AQ11247"/>
      <c r="AR11247"/>
      <c r="AS11247"/>
      <c r="AT11247"/>
      <c r="AU11247"/>
      <c r="AV11247"/>
      <c r="AW11247"/>
      <c r="AX11247"/>
    </row>
    <row r="11248" spans="34:50" x14ac:dyDescent="0.25">
      <c r="AH11248" t="s">
        <v>11684</v>
      </c>
      <c r="AI11248" t="s">
        <v>11425</v>
      </c>
      <c r="AJ11248" t="s">
        <v>11426</v>
      </c>
      <c r="AK11248" t="s">
        <v>11406</v>
      </c>
      <c r="AL11248" t="s">
        <v>11406</v>
      </c>
      <c r="AM11248" t="str">
        <f>RIGHT("0"&amp;VLOOKUP(Table2[[#This Row],[Region]],$AR$71:$AS$98,2,FALSE),2)</f>
        <v>21</v>
      </c>
      <c r="AN11248" t="str">
        <f>VLOOKUP(Table2[[#This Row],[Region]],$AR$71:$AT$93,3,FALSE)</f>
        <v>F</v>
      </c>
      <c r="AO11248"/>
      <c r="AP11248"/>
      <c r="AQ11248"/>
      <c r="AR11248"/>
      <c r="AS11248"/>
      <c r="AT11248"/>
      <c r="AU11248"/>
      <c r="AV11248"/>
      <c r="AW11248"/>
      <c r="AX11248"/>
    </row>
    <row r="11249" spans="34:50" x14ac:dyDescent="0.25">
      <c r="AH11249" t="s">
        <v>11685</v>
      </c>
      <c r="AI11249" t="s">
        <v>11425</v>
      </c>
      <c r="AJ11249" t="s">
        <v>11426</v>
      </c>
      <c r="AK11249" t="s">
        <v>11406</v>
      </c>
      <c r="AL11249" t="s">
        <v>11406</v>
      </c>
      <c r="AM11249" t="str">
        <f>RIGHT("0"&amp;VLOOKUP(Table2[[#This Row],[Region]],$AR$71:$AS$98,2,FALSE),2)</f>
        <v>21</v>
      </c>
      <c r="AN11249" t="str">
        <f>VLOOKUP(Table2[[#This Row],[Region]],$AR$71:$AT$93,3,FALSE)</f>
        <v>F</v>
      </c>
      <c r="AO11249"/>
      <c r="AP11249"/>
      <c r="AQ11249"/>
      <c r="AR11249"/>
      <c r="AS11249"/>
      <c r="AT11249"/>
      <c r="AU11249"/>
      <c r="AV11249"/>
      <c r="AW11249"/>
      <c r="AX11249"/>
    </row>
    <row r="11250" spans="34:50" x14ac:dyDescent="0.25">
      <c r="AH11250" t="s">
        <v>11686</v>
      </c>
      <c r="AI11250" t="s">
        <v>11404</v>
      </c>
      <c r="AJ11250" t="s">
        <v>11405</v>
      </c>
      <c r="AK11250" t="s">
        <v>11406</v>
      </c>
      <c r="AL11250" t="s">
        <v>11406</v>
      </c>
      <c r="AM11250" t="str">
        <f>RIGHT("0"&amp;VLOOKUP(Table2[[#This Row],[Region]],$AR$71:$AS$98,2,FALSE),2)</f>
        <v>21</v>
      </c>
      <c r="AN11250" t="str">
        <f>VLOOKUP(Table2[[#This Row],[Region]],$AR$71:$AT$93,3,FALSE)</f>
        <v>F</v>
      </c>
      <c r="AO11250"/>
      <c r="AP11250"/>
      <c r="AQ11250"/>
      <c r="AR11250"/>
      <c r="AS11250"/>
      <c r="AT11250"/>
      <c r="AU11250"/>
      <c r="AV11250"/>
      <c r="AW11250"/>
      <c r="AX11250"/>
    </row>
    <row r="11251" spans="34:50" x14ac:dyDescent="0.25">
      <c r="AH11251" t="s">
        <v>11687</v>
      </c>
      <c r="AI11251" t="s">
        <v>11404</v>
      </c>
      <c r="AJ11251" t="s">
        <v>11405</v>
      </c>
      <c r="AK11251" t="s">
        <v>11406</v>
      </c>
      <c r="AL11251" t="s">
        <v>11406</v>
      </c>
      <c r="AM11251" t="str">
        <f>RIGHT("0"&amp;VLOOKUP(Table2[[#This Row],[Region]],$AR$71:$AS$98,2,FALSE),2)</f>
        <v>21</v>
      </c>
      <c r="AN11251" t="str">
        <f>VLOOKUP(Table2[[#This Row],[Region]],$AR$71:$AT$93,3,FALSE)</f>
        <v>F</v>
      </c>
      <c r="AO11251"/>
      <c r="AP11251"/>
      <c r="AQ11251"/>
      <c r="AR11251"/>
      <c r="AS11251"/>
      <c r="AT11251"/>
      <c r="AU11251"/>
      <c r="AV11251"/>
      <c r="AW11251"/>
      <c r="AX11251"/>
    </row>
    <row r="11252" spans="34:50" x14ac:dyDescent="0.25">
      <c r="AH11252" t="s">
        <v>11688</v>
      </c>
      <c r="AI11252" t="s">
        <v>11432</v>
      </c>
      <c r="AJ11252" t="s">
        <v>11433</v>
      </c>
      <c r="AK11252" t="s">
        <v>11406</v>
      </c>
      <c r="AL11252" t="s">
        <v>11406</v>
      </c>
      <c r="AM11252" t="str">
        <f>RIGHT("0"&amp;VLOOKUP(Table2[[#This Row],[Region]],$AR$71:$AS$98,2,FALSE),2)</f>
        <v>21</v>
      </c>
      <c r="AN11252" t="str">
        <f>VLOOKUP(Table2[[#This Row],[Region]],$AR$71:$AT$93,3,FALSE)</f>
        <v>F</v>
      </c>
      <c r="AO11252"/>
      <c r="AP11252"/>
      <c r="AQ11252"/>
      <c r="AR11252"/>
      <c r="AS11252"/>
      <c r="AT11252"/>
      <c r="AU11252"/>
      <c r="AV11252"/>
      <c r="AW11252"/>
      <c r="AX11252"/>
    </row>
    <row r="11253" spans="34:50" x14ac:dyDescent="0.25">
      <c r="AH11253" t="s">
        <v>11689</v>
      </c>
      <c r="AI11253" t="s">
        <v>11404</v>
      </c>
      <c r="AJ11253" t="s">
        <v>11405</v>
      </c>
      <c r="AK11253" t="s">
        <v>11406</v>
      </c>
      <c r="AL11253" t="s">
        <v>11406</v>
      </c>
      <c r="AM11253" t="str">
        <f>RIGHT("0"&amp;VLOOKUP(Table2[[#This Row],[Region]],$AR$71:$AS$98,2,FALSE),2)</f>
        <v>21</v>
      </c>
      <c r="AN11253" t="str">
        <f>VLOOKUP(Table2[[#This Row],[Region]],$AR$71:$AT$93,3,FALSE)</f>
        <v>F</v>
      </c>
      <c r="AO11253"/>
      <c r="AP11253"/>
      <c r="AQ11253"/>
      <c r="AR11253"/>
      <c r="AS11253"/>
      <c r="AT11253"/>
      <c r="AU11253"/>
      <c r="AV11253"/>
      <c r="AW11253"/>
      <c r="AX11253"/>
    </row>
    <row r="11254" spans="34:50" x14ac:dyDescent="0.25">
      <c r="AH11254" t="s">
        <v>11690</v>
      </c>
      <c r="AI11254" t="s">
        <v>11480</v>
      </c>
      <c r="AJ11254" t="s">
        <v>11481</v>
      </c>
      <c r="AK11254" t="s">
        <v>11406</v>
      </c>
      <c r="AL11254" t="s">
        <v>11406</v>
      </c>
      <c r="AM11254" t="str">
        <f>RIGHT("0"&amp;VLOOKUP(Table2[[#This Row],[Region]],$AR$71:$AS$98,2,FALSE),2)</f>
        <v>21</v>
      </c>
      <c r="AN11254" t="str">
        <f>VLOOKUP(Table2[[#This Row],[Region]],$AR$71:$AT$93,3,FALSE)</f>
        <v>F</v>
      </c>
      <c r="AO11254"/>
      <c r="AP11254"/>
      <c r="AQ11254"/>
      <c r="AR11254"/>
      <c r="AS11254"/>
      <c r="AT11254"/>
      <c r="AU11254"/>
      <c r="AV11254"/>
      <c r="AW11254"/>
      <c r="AX11254"/>
    </row>
    <row r="11255" spans="34:50" x14ac:dyDescent="0.25">
      <c r="AH11255" t="s">
        <v>11691</v>
      </c>
      <c r="AI11255" t="s">
        <v>11448</v>
      </c>
      <c r="AJ11255" t="s">
        <v>11449</v>
      </c>
      <c r="AK11255" t="s">
        <v>11406</v>
      </c>
      <c r="AL11255" t="s">
        <v>11406</v>
      </c>
      <c r="AM11255" t="str">
        <f>RIGHT("0"&amp;VLOOKUP(Table2[[#This Row],[Region]],$AR$71:$AS$98,2,FALSE),2)</f>
        <v>21</v>
      </c>
      <c r="AN11255" t="str">
        <f>VLOOKUP(Table2[[#This Row],[Region]],$AR$71:$AT$93,3,FALSE)</f>
        <v>F</v>
      </c>
      <c r="AO11255"/>
      <c r="AP11255"/>
      <c r="AQ11255"/>
      <c r="AR11255"/>
      <c r="AS11255"/>
      <c r="AT11255"/>
      <c r="AU11255"/>
      <c r="AV11255"/>
      <c r="AW11255"/>
      <c r="AX11255"/>
    </row>
    <row r="11256" spans="34:50" x14ac:dyDescent="0.25">
      <c r="AH11256" t="s">
        <v>11692</v>
      </c>
      <c r="AI11256" t="s">
        <v>11480</v>
      </c>
      <c r="AJ11256" t="s">
        <v>11481</v>
      </c>
      <c r="AK11256" t="s">
        <v>11406</v>
      </c>
      <c r="AL11256" t="s">
        <v>11406</v>
      </c>
      <c r="AM11256" t="str">
        <f>RIGHT("0"&amp;VLOOKUP(Table2[[#This Row],[Region]],$AR$71:$AS$98,2,FALSE),2)</f>
        <v>21</v>
      </c>
      <c r="AN11256" t="str">
        <f>VLOOKUP(Table2[[#This Row],[Region]],$AR$71:$AT$93,3,FALSE)</f>
        <v>F</v>
      </c>
      <c r="AO11256"/>
      <c r="AP11256"/>
      <c r="AQ11256"/>
      <c r="AR11256"/>
      <c r="AS11256"/>
      <c r="AT11256"/>
      <c r="AU11256"/>
      <c r="AV11256"/>
      <c r="AW11256"/>
      <c r="AX11256"/>
    </row>
    <row r="11257" spans="34:50" x14ac:dyDescent="0.25">
      <c r="AH11257" t="s">
        <v>11693</v>
      </c>
      <c r="AI11257" t="s">
        <v>11417</v>
      </c>
      <c r="AJ11257" t="s">
        <v>11418</v>
      </c>
      <c r="AK11257" t="s">
        <v>11406</v>
      </c>
      <c r="AL11257" t="s">
        <v>11406</v>
      </c>
      <c r="AM11257" t="str">
        <f>RIGHT("0"&amp;VLOOKUP(Table2[[#This Row],[Region]],$AR$71:$AS$98,2,FALSE),2)</f>
        <v>21</v>
      </c>
      <c r="AN11257" t="str">
        <f>VLOOKUP(Table2[[#This Row],[Region]],$AR$71:$AT$93,3,FALSE)</f>
        <v>F</v>
      </c>
      <c r="AO11257"/>
      <c r="AP11257"/>
      <c r="AQ11257"/>
      <c r="AR11257"/>
      <c r="AS11257"/>
      <c r="AT11257"/>
      <c r="AU11257"/>
      <c r="AV11257"/>
      <c r="AW11257"/>
      <c r="AX11257"/>
    </row>
    <row r="11258" spans="34:50" x14ac:dyDescent="0.25">
      <c r="AH11258" t="s">
        <v>11694</v>
      </c>
      <c r="AI11258" t="s">
        <v>11417</v>
      </c>
      <c r="AJ11258" t="s">
        <v>11418</v>
      </c>
      <c r="AK11258" t="s">
        <v>11406</v>
      </c>
      <c r="AL11258" t="s">
        <v>11406</v>
      </c>
      <c r="AM11258" t="str">
        <f>RIGHT("0"&amp;VLOOKUP(Table2[[#This Row],[Region]],$AR$71:$AS$98,2,FALSE),2)</f>
        <v>21</v>
      </c>
      <c r="AN11258" t="str">
        <f>VLOOKUP(Table2[[#This Row],[Region]],$AR$71:$AT$93,3,FALSE)</f>
        <v>F</v>
      </c>
      <c r="AO11258"/>
      <c r="AP11258"/>
      <c r="AQ11258"/>
      <c r="AR11258"/>
      <c r="AS11258"/>
      <c r="AT11258"/>
      <c r="AU11258"/>
      <c r="AV11258"/>
      <c r="AW11258"/>
      <c r="AX11258"/>
    </row>
    <row r="11259" spans="34:50" x14ac:dyDescent="0.25">
      <c r="AH11259" t="s">
        <v>11695</v>
      </c>
      <c r="AI11259" t="s">
        <v>11425</v>
      </c>
      <c r="AJ11259" t="s">
        <v>11426</v>
      </c>
      <c r="AK11259" t="s">
        <v>11406</v>
      </c>
      <c r="AL11259" t="s">
        <v>11406</v>
      </c>
      <c r="AM11259" t="str">
        <f>RIGHT("0"&amp;VLOOKUP(Table2[[#This Row],[Region]],$AR$71:$AS$98,2,FALSE),2)</f>
        <v>21</v>
      </c>
      <c r="AN11259" t="str">
        <f>VLOOKUP(Table2[[#This Row],[Region]],$AR$71:$AT$93,3,FALSE)</f>
        <v>F</v>
      </c>
      <c r="AO11259"/>
      <c r="AP11259"/>
      <c r="AQ11259"/>
      <c r="AR11259"/>
      <c r="AS11259"/>
      <c r="AT11259"/>
      <c r="AU11259"/>
      <c r="AV11259"/>
      <c r="AW11259"/>
      <c r="AX11259"/>
    </row>
    <row r="11260" spans="34:50" x14ac:dyDescent="0.25">
      <c r="AH11260" t="s">
        <v>11696</v>
      </c>
      <c r="AI11260" t="s">
        <v>11404</v>
      </c>
      <c r="AJ11260" t="s">
        <v>11405</v>
      </c>
      <c r="AK11260" t="s">
        <v>11406</v>
      </c>
      <c r="AL11260" t="s">
        <v>11406</v>
      </c>
      <c r="AM11260" t="str">
        <f>RIGHT("0"&amp;VLOOKUP(Table2[[#This Row],[Region]],$AR$71:$AS$98,2,FALSE),2)</f>
        <v>21</v>
      </c>
      <c r="AN11260" t="str">
        <f>VLOOKUP(Table2[[#This Row],[Region]],$AR$71:$AT$93,3,FALSE)</f>
        <v>F</v>
      </c>
      <c r="AO11260"/>
      <c r="AP11260"/>
      <c r="AQ11260"/>
      <c r="AR11260"/>
      <c r="AS11260"/>
      <c r="AT11260"/>
      <c r="AU11260"/>
      <c r="AV11260"/>
      <c r="AW11260"/>
      <c r="AX11260"/>
    </row>
    <row r="11261" spans="34:50" x14ac:dyDescent="0.25">
      <c r="AH11261" t="s">
        <v>11697</v>
      </c>
      <c r="AI11261" t="s">
        <v>11404</v>
      </c>
      <c r="AJ11261" t="s">
        <v>11405</v>
      </c>
      <c r="AK11261" t="s">
        <v>11406</v>
      </c>
      <c r="AL11261" t="s">
        <v>11406</v>
      </c>
      <c r="AM11261" t="str">
        <f>RIGHT("0"&amp;VLOOKUP(Table2[[#This Row],[Region]],$AR$71:$AS$98,2,FALSE),2)</f>
        <v>21</v>
      </c>
      <c r="AN11261" t="str">
        <f>VLOOKUP(Table2[[#This Row],[Region]],$AR$71:$AT$93,3,FALSE)</f>
        <v>F</v>
      </c>
      <c r="AO11261"/>
      <c r="AP11261"/>
      <c r="AQ11261"/>
      <c r="AR11261"/>
      <c r="AS11261"/>
      <c r="AT11261"/>
      <c r="AU11261"/>
      <c r="AV11261"/>
      <c r="AW11261"/>
      <c r="AX11261"/>
    </row>
    <row r="11262" spans="34:50" x14ac:dyDescent="0.25">
      <c r="AH11262" t="s">
        <v>11698</v>
      </c>
      <c r="AI11262" t="s">
        <v>11404</v>
      </c>
      <c r="AJ11262" t="s">
        <v>11405</v>
      </c>
      <c r="AK11262" t="s">
        <v>11406</v>
      </c>
      <c r="AL11262" t="s">
        <v>11406</v>
      </c>
      <c r="AM11262" t="str">
        <f>RIGHT("0"&amp;VLOOKUP(Table2[[#This Row],[Region]],$AR$71:$AS$98,2,FALSE),2)</f>
        <v>21</v>
      </c>
      <c r="AN11262" t="str">
        <f>VLOOKUP(Table2[[#This Row],[Region]],$AR$71:$AT$93,3,FALSE)</f>
        <v>F</v>
      </c>
      <c r="AO11262"/>
      <c r="AP11262"/>
      <c r="AQ11262"/>
      <c r="AR11262"/>
      <c r="AS11262"/>
      <c r="AT11262"/>
      <c r="AU11262"/>
      <c r="AV11262"/>
      <c r="AW11262"/>
      <c r="AX11262"/>
    </row>
    <row r="11263" spans="34:50" x14ac:dyDescent="0.25">
      <c r="AH11263" t="s">
        <v>11699</v>
      </c>
      <c r="AI11263" t="s">
        <v>11404</v>
      </c>
      <c r="AJ11263" t="s">
        <v>11405</v>
      </c>
      <c r="AK11263" t="s">
        <v>11406</v>
      </c>
      <c r="AL11263" t="s">
        <v>11406</v>
      </c>
      <c r="AM11263" t="str">
        <f>RIGHT("0"&amp;VLOOKUP(Table2[[#This Row],[Region]],$AR$71:$AS$98,2,FALSE),2)</f>
        <v>21</v>
      </c>
      <c r="AN11263" t="str">
        <f>VLOOKUP(Table2[[#This Row],[Region]],$AR$71:$AT$93,3,FALSE)</f>
        <v>F</v>
      </c>
      <c r="AO11263"/>
      <c r="AP11263"/>
      <c r="AQ11263"/>
      <c r="AR11263"/>
      <c r="AS11263"/>
      <c r="AT11263"/>
      <c r="AU11263"/>
      <c r="AV11263"/>
      <c r="AW11263"/>
      <c r="AX11263"/>
    </row>
    <row r="11264" spans="34:50" x14ac:dyDescent="0.25">
      <c r="AH11264" t="s">
        <v>11700</v>
      </c>
      <c r="AI11264" t="s">
        <v>11404</v>
      </c>
      <c r="AJ11264" t="s">
        <v>11405</v>
      </c>
      <c r="AK11264" t="s">
        <v>11406</v>
      </c>
      <c r="AL11264" t="s">
        <v>11406</v>
      </c>
      <c r="AM11264" t="str">
        <f>RIGHT("0"&amp;VLOOKUP(Table2[[#This Row],[Region]],$AR$71:$AS$98,2,FALSE),2)</f>
        <v>21</v>
      </c>
      <c r="AN11264" t="str">
        <f>VLOOKUP(Table2[[#This Row],[Region]],$AR$71:$AT$93,3,FALSE)</f>
        <v>F</v>
      </c>
      <c r="AO11264"/>
      <c r="AP11264"/>
      <c r="AQ11264"/>
      <c r="AR11264"/>
      <c r="AS11264"/>
      <c r="AT11264"/>
      <c r="AU11264"/>
      <c r="AV11264"/>
      <c r="AW11264"/>
      <c r="AX11264"/>
    </row>
    <row r="11265" spans="34:50" x14ac:dyDescent="0.25">
      <c r="AH11265" t="s">
        <v>11701</v>
      </c>
      <c r="AI11265" t="s">
        <v>11404</v>
      </c>
      <c r="AJ11265" t="s">
        <v>11405</v>
      </c>
      <c r="AK11265" t="s">
        <v>11406</v>
      </c>
      <c r="AL11265" t="s">
        <v>11406</v>
      </c>
      <c r="AM11265" t="str">
        <f>RIGHT("0"&amp;VLOOKUP(Table2[[#This Row],[Region]],$AR$71:$AS$98,2,FALSE),2)</f>
        <v>21</v>
      </c>
      <c r="AN11265" t="str">
        <f>VLOOKUP(Table2[[#This Row],[Region]],$AR$71:$AT$93,3,FALSE)</f>
        <v>F</v>
      </c>
      <c r="AO11265"/>
      <c r="AP11265"/>
      <c r="AQ11265"/>
      <c r="AR11265"/>
      <c r="AS11265"/>
      <c r="AT11265"/>
      <c r="AU11265"/>
      <c r="AV11265"/>
      <c r="AW11265"/>
      <c r="AX11265"/>
    </row>
    <row r="11266" spans="34:50" x14ac:dyDescent="0.25">
      <c r="AH11266" t="s">
        <v>11702</v>
      </c>
      <c r="AI11266" t="s">
        <v>11448</v>
      </c>
      <c r="AJ11266" t="s">
        <v>11449</v>
      </c>
      <c r="AK11266" t="s">
        <v>11406</v>
      </c>
      <c r="AL11266" t="s">
        <v>11406</v>
      </c>
      <c r="AM11266" t="str">
        <f>RIGHT("0"&amp;VLOOKUP(Table2[[#This Row],[Region]],$AR$71:$AS$98,2,FALSE),2)</f>
        <v>21</v>
      </c>
      <c r="AN11266" t="str">
        <f>VLOOKUP(Table2[[#This Row],[Region]],$AR$71:$AT$93,3,FALSE)</f>
        <v>F</v>
      </c>
      <c r="AO11266"/>
      <c r="AP11266"/>
      <c r="AQ11266"/>
      <c r="AR11266"/>
      <c r="AS11266"/>
      <c r="AT11266"/>
      <c r="AU11266"/>
      <c r="AV11266"/>
      <c r="AW11266"/>
      <c r="AX11266"/>
    </row>
    <row r="11267" spans="34:50" x14ac:dyDescent="0.25">
      <c r="AH11267" t="s">
        <v>11703</v>
      </c>
      <c r="AI11267" t="s">
        <v>11417</v>
      </c>
      <c r="AJ11267" t="s">
        <v>11418</v>
      </c>
      <c r="AK11267" t="s">
        <v>11406</v>
      </c>
      <c r="AL11267" t="s">
        <v>11406</v>
      </c>
      <c r="AM11267" t="str">
        <f>RIGHT("0"&amp;VLOOKUP(Table2[[#This Row],[Region]],$AR$71:$AS$98,2,FALSE),2)</f>
        <v>21</v>
      </c>
      <c r="AN11267" t="str">
        <f>VLOOKUP(Table2[[#This Row],[Region]],$AR$71:$AT$93,3,FALSE)</f>
        <v>F</v>
      </c>
      <c r="AO11267"/>
      <c r="AP11267"/>
      <c r="AQ11267"/>
      <c r="AR11267"/>
      <c r="AS11267"/>
      <c r="AT11267"/>
      <c r="AU11267"/>
      <c r="AV11267"/>
      <c r="AW11267"/>
      <c r="AX11267"/>
    </row>
    <row r="11268" spans="34:50" x14ac:dyDescent="0.25">
      <c r="AH11268" t="s">
        <v>11704</v>
      </c>
      <c r="AI11268" t="s">
        <v>11404</v>
      </c>
      <c r="AJ11268" t="s">
        <v>11405</v>
      </c>
      <c r="AK11268" t="s">
        <v>11406</v>
      </c>
      <c r="AL11268" t="s">
        <v>11406</v>
      </c>
      <c r="AM11268" t="str">
        <f>RIGHT("0"&amp;VLOOKUP(Table2[[#This Row],[Region]],$AR$71:$AS$98,2,FALSE),2)</f>
        <v>21</v>
      </c>
      <c r="AN11268" t="str">
        <f>VLOOKUP(Table2[[#This Row],[Region]],$AR$71:$AT$93,3,FALSE)</f>
        <v>F</v>
      </c>
      <c r="AO11268"/>
      <c r="AP11268"/>
      <c r="AQ11268"/>
      <c r="AR11268"/>
      <c r="AS11268"/>
      <c r="AT11268"/>
      <c r="AU11268"/>
      <c r="AV11268"/>
      <c r="AW11268"/>
      <c r="AX11268"/>
    </row>
    <row r="11269" spans="34:50" x14ac:dyDescent="0.25">
      <c r="AH11269" t="s">
        <v>11705</v>
      </c>
      <c r="AI11269" t="s">
        <v>11432</v>
      </c>
      <c r="AJ11269" t="s">
        <v>11433</v>
      </c>
      <c r="AK11269" t="s">
        <v>11406</v>
      </c>
      <c r="AL11269" t="s">
        <v>11406</v>
      </c>
      <c r="AM11269" t="str">
        <f>RIGHT("0"&amp;VLOOKUP(Table2[[#This Row],[Region]],$AR$71:$AS$98,2,FALSE),2)</f>
        <v>21</v>
      </c>
      <c r="AN11269" t="str">
        <f>VLOOKUP(Table2[[#This Row],[Region]],$AR$71:$AT$93,3,FALSE)</f>
        <v>F</v>
      </c>
      <c r="AO11269"/>
      <c r="AP11269"/>
      <c r="AQ11269"/>
      <c r="AR11269"/>
      <c r="AS11269"/>
      <c r="AT11269"/>
      <c r="AU11269"/>
      <c r="AV11269"/>
      <c r="AW11269"/>
      <c r="AX11269"/>
    </row>
    <row r="11270" spans="34:50" x14ac:dyDescent="0.25">
      <c r="AH11270" t="s">
        <v>11706</v>
      </c>
      <c r="AI11270" t="s">
        <v>11404</v>
      </c>
      <c r="AJ11270" t="s">
        <v>11405</v>
      </c>
      <c r="AK11270" t="s">
        <v>11406</v>
      </c>
      <c r="AL11270" t="s">
        <v>11406</v>
      </c>
      <c r="AM11270" t="str">
        <f>RIGHT("0"&amp;VLOOKUP(Table2[[#This Row],[Region]],$AR$71:$AS$98,2,FALSE),2)</f>
        <v>21</v>
      </c>
      <c r="AN11270" t="str">
        <f>VLOOKUP(Table2[[#This Row],[Region]],$AR$71:$AT$93,3,FALSE)</f>
        <v>F</v>
      </c>
      <c r="AO11270"/>
      <c r="AP11270"/>
      <c r="AQ11270"/>
      <c r="AR11270"/>
      <c r="AS11270"/>
      <c r="AT11270"/>
      <c r="AU11270"/>
      <c r="AV11270"/>
      <c r="AW11270"/>
      <c r="AX11270"/>
    </row>
    <row r="11271" spans="34:50" x14ac:dyDescent="0.25">
      <c r="AH11271" t="s">
        <v>11707</v>
      </c>
      <c r="AI11271" t="s">
        <v>11425</v>
      </c>
      <c r="AJ11271" t="s">
        <v>11426</v>
      </c>
      <c r="AK11271" t="s">
        <v>11406</v>
      </c>
      <c r="AL11271" t="s">
        <v>11406</v>
      </c>
      <c r="AM11271" t="str">
        <f>RIGHT("0"&amp;VLOOKUP(Table2[[#This Row],[Region]],$AR$71:$AS$98,2,FALSE),2)</f>
        <v>21</v>
      </c>
      <c r="AN11271" t="str">
        <f>VLOOKUP(Table2[[#This Row],[Region]],$AR$71:$AT$93,3,FALSE)</f>
        <v>F</v>
      </c>
      <c r="AO11271"/>
      <c r="AP11271"/>
      <c r="AQ11271"/>
      <c r="AR11271"/>
      <c r="AS11271"/>
      <c r="AT11271"/>
      <c r="AU11271"/>
      <c r="AV11271"/>
      <c r="AW11271"/>
      <c r="AX11271"/>
    </row>
    <row r="11272" spans="34:50" x14ac:dyDescent="0.25">
      <c r="AH11272" t="s">
        <v>11708</v>
      </c>
      <c r="AI11272" t="s">
        <v>11483</v>
      </c>
      <c r="AJ11272" t="s">
        <v>11484</v>
      </c>
      <c r="AK11272" t="s">
        <v>11406</v>
      </c>
      <c r="AL11272" t="s">
        <v>11406</v>
      </c>
      <c r="AM11272" t="str">
        <f>RIGHT("0"&amp;VLOOKUP(Table2[[#This Row],[Region]],$AR$71:$AS$98,2,FALSE),2)</f>
        <v>21</v>
      </c>
      <c r="AN11272" t="str">
        <f>VLOOKUP(Table2[[#This Row],[Region]],$AR$71:$AT$93,3,FALSE)</f>
        <v>F</v>
      </c>
      <c r="AO11272"/>
      <c r="AP11272"/>
      <c r="AQ11272"/>
      <c r="AR11272"/>
      <c r="AS11272"/>
      <c r="AT11272"/>
      <c r="AU11272"/>
      <c r="AV11272"/>
      <c r="AW11272"/>
      <c r="AX11272"/>
    </row>
    <row r="11273" spans="34:50" x14ac:dyDescent="0.25">
      <c r="AH11273" t="s">
        <v>11709</v>
      </c>
      <c r="AI11273" t="s">
        <v>11404</v>
      </c>
      <c r="AJ11273" t="s">
        <v>11405</v>
      </c>
      <c r="AK11273" t="s">
        <v>11406</v>
      </c>
      <c r="AL11273" t="s">
        <v>11406</v>
      </c>
      <c r="AM11273" t="str">
        <f>RIGHT("0"&amp;VLOOKUP(Table2[[#This Row],[Region]],$AR$71:$AS$98,2,FALSE),2)</f>
        <v>21</v>
      </c>
      <c r="AN11273" t="str">
        <f>VLOOKUP(Table2[[#This Row],[Region]],$AR$71:$AT$93,3,FALSE)</f>
        <v>F</v>
      </c>
      <c r="AO11273"/>
      <c r="AP11273"/>
      <c r="AQ11273"/>
      <c r="AR11273"/>
      <c r="AS11273"/>
      <c r="AT11273"/>
      <c r="AU11273"/>
      <c r="AV11273"/>
      <c r="AW11273"/>
      <c r="AX11273"/>
    </row>
    <row r="11274" spans="34:50" x14ac:dyDescent="0.25">
      <c r="AH11274" t="s">
        <v>11710</v>
      </c>
      <c r="AI11274" t="s">
        <v>11404</v>
      </c>
      <c r="AJ11274" t="s">
        <v>11405</v>
      </c>
      <c r="AK11274" t="s">
        <v>11406</v>
      </c>
      <c r="AL11274" t="s">
        <v>11406</v>
      </c>
      <c r="AM11274" t="str">
        <f>RIGHT("0"&amp;VLOOKUP(Table2[[#This Row],[Region]],$AR$71:$AS$98,2,FALSE),2)</f>
        <v>21</v>
      </c>
      <c r="AN11274" t="str">
        <f>VLOOKUP(Table2[[#This Row],[Region]],$AR$71:$AT$93,3,FALSE)</f>
        <v>F</v>
      </c>
      <c r="AO11274"/>
      <c r="AP11274"/>
      <c r="AQ11274"/>
      <c r="AR11274"/>
      <c r="AS11274"/>
      <c r="AT11274"/>
      <c r="AU11274"/>
      <c r="AV11274"/>
      <c r="AW11274"/>
      <c r="AX11274"/>
    </row>
    <row r="11275" spans="34:50" x14ac:dyDescent="0.25">
      <c r="AH11275" t="s">
        <v>11711</v>
      </c>
      <c r="AI11275" t="s">
        <v>11448</v>
      </c>
      <c r="AJ11275" t="s">
        <v>11449</v>
      </c>
      <c r="AK11275" t="s">
        <v>11406</v>
      </c>
      <c r="AL11275" t="s">
        <v>11406</v>
      </c>
      <c r="AM11275" t="str">
        <f>RIGHT("0"&amp;VLOOKUP(Table2[[#This Row],[Region]],$AR$71:$AS$98,2,FALSE),2)</f>
        <v>21</v>
      </c>
      <c r="AN11275" t="str">
        <f>VLOOKUP(Table2[[#This Row],[Region]],$AR$71:$AT$93,3,FALSE)</f>
        <v>F</v>
      </c>
      <c r="AO11275"/>
      <c r="AP11275"/>
      <c r="AQ11275"/>
      <c r="AR11275"/>
      <c r="AS11275"/>
      <c r="AT11275"/>
      <c r="AU11275"/>
      <c r="AV11275"/>
      <c r="AW11275"/>
      <c r="AX11275"/>
    </row>
    <row r="11276" spans="34:50" x14ac:dyDescent="0.25">
      <c r="AH11276" t="s">
        <v>11712</v>
      </c>
      <c r="AI11276" t="s">
        <v>11425</v>
      </c>
      <c r="AJ11276" t="s">
        <v>11426</v>
      </c>
      <c r="AK11276" t="s">
        <v>11406</v>
      </c>
      <c r="AL11276" t="s">
        <v>11406</v>
      </c>
      <c r="AM11276" t="str">
        <f>RIGHT("0"&amp;VLOOKUP(Table2[[#This Row],[Region]],$AR$71:$AS$98,2,FALSE),2)</f>
        <v>21</v>
      </c>
      <c r="AN11276" t="str">
        <f>VLOOKUP(Table2[[#This Row],[Region]],$AR$71:$AT$93,3,FALSE)</f>
        <v>F</v>
      </c>
      <c r="AO11276"/>
      <c r="AP11276"/>
      <c r="AQ11276"/>
      <c r="AR11276"/>
      <c r="AS11276"/>
      <c r="AT11276"/>
      <c r="AU11276"/>
      <c r="AV11276"/>
      <c r="AW11276"/>
      <c r="AX11276"/>
    </row>
    <row r="11277" spans="34:50" x14ac:dyDescent="0.25">
      <c r="AH11277" t="s">
        <v>11713</v>
      </c>
      <c r="AI11277" t="s">
        <v>11417</v>
      </c>
      <c r="AJ11277" t="s">
        <v>11418</v>
      </c>
      <c r="AK11277" t="s">
        <v>11406</v>
      </c>
      <c r="AL11277" t="s">
        <v>11406</v>
      </c>
      <c r="AM11277" t="str">
        <f>RIGHT("0"&amp;VLOOKUP(Table2[[#This Row],[Region]],$AR$71:$AS$98,2,FALSE),2)</f>
        <v>21</v>
      </c>
      <c r="AN11277" t="str">
        <f>VLOOKUP(Table2[[#This Row],[Region]],$AR$71:$AT$93,3,FALSE)</f>
        <v>F</v>
      </c>
      <c r="AO11277"/>
      <c r="AP11277"/>
      <c r="AQ11277"/>
      <c r="AR11277"/>
      <c r="AS11277"/>
      <c r="AT11277"/>
      <c r="AU11277"/>
      <c r="AV11277"/>
      <c r="AW11277"/>
      <c r="AX11277"/>
    </row>
    <row r="11278" spans="34:50" x14ac:dyDescent="0.25">
      <c r="AH11278" t="s">
        <v>11714</v>
      </c>
      <c r="AI11278" t="s">
        <v>11417</v>
      </c>
      <c r="AJ11278" t="s">
        <v>11418</v>
      </c>
      <c r="AK11278" t="s">
        <v>11406</v>
      </c>
      <c r="AL11278" t="s">
        <v>11406</v>
      </c>
      <c r="AM11278" t="str">
        <f>RIGHT("0"&amp;VLOOKUP(Table2[[#This Row],[Region]],$AR$71:$AS$98,2,FALSE),2)</f>
        <v>21</v>
      </c>
      <c r="AN11278" t="str">
        <f>VLOOKUP(Table2[[#This Row],[Region]],$AR$71:$AT$93,3,FALSE)</f>
        <v>F</v>
      </c>
      <c r="AO11278"/>
      <c r="AP11278"/>
      <c r="AQ11278"/>
      <c r="AR11278"/>
      <c r="AS11278"/>
      <c r="AT11278"/>
      <c r="AU11278"/>
      <c r="AV11278"/>
      <c r="AW11278"/>
      <c r="AX11278"/>
    </row>
    <row r="11279" spans="34:50" x14ac:dyDescent="0.25">
      <c r="AH11279" t="s">
        <v>11715</v>
      </c>
      <c r="AI11279" t="s">
        <v>11404</v>
      </c>
      <c r="AJ11279" t="s">
        <v>11405</v>
      </c>
      <c r="AK11279" t="s">
        <v>11406</v>
      </c>
      <c r="AL11279" t="s">
        <v>11406</v>
      </c>
      <c r="AM11279" t="str">
        <f>RIGHT("0"&amp;VLOOKUP(Table2[[#This Row],[Region]],$AR$71:$AS$98,2,FALSE),2)</f>
        <v>21</v>
      </c>
      <c r="AN11279" t="str">
        <f>VLOOKUP(Table2[[#This Row],[Region]],$AR$71:$AT$93,3,FALSE)</f>
        <v>F</v>
      </c>
      <c r="AO11279"/>
      <c r="AP11279"/>
      <c r="AQ11279"/>
      <c r="AR11279"/>
      <c r="AS11279"/>
      <c r="AT11279"/>
      <c r="AU11279"/>
      <c r="AV11279"/>
      <c r="AW11279"/>
      <c r="AX11279"/>
    </row>
    <row r="11280" spans="34:50" x14ac:dyDescent="0.25">
      <c r="AH11280" t="s">
        <v>11716</v>
      </c>
      <c r="AI11280" t="s">
        <v>11412</v>
      </c>
      <c r="AJ11280" t="s">
        <v>11413</v>
      </c>
      <c r="AK11280" t="s">
        <v>11406</v>
      </c>
      <c r="AL11280" t="s">
        <v>11406</v>
      </c>
      <c r="AM11280" t="str">
        <f>RIGHT("0"&amp;VLOOKUP(Table2[[#This Row],[Region]],$AR$71:$AS$98,2,FALSE),2)</f>
        <v>21</v>
      </c>
      <c r="AN11280" t="str">
        <f>VLOOKUP(Table2[[#This Row],[Region]],$AR$71:$AT$93,3,FALSE)</f>
        <v>F</v>
      </c>
      <c r="AO11280"/>
      <c r="AP11280"/>
      <c r="AQ11280"/>
      <c r="AR11280"/>
      <c r="AS11280"/>
      <c r="AT11280"/>
      <c r="AU11280"/>
      <c r="AV11280"/>
      <c r="AW11280"/>
      <c r="AX11280"/>
    </row>
    <row r="11281" spans="34:50" x14ac:dyDescent="0.25">
      <c r="AH11281" t="s">
        <v>11717</v>
      </c>
      <c r="AI11281" t="s">
        <v>11404</v>
      </c>
      <c r="AJ11281" t="s">
        <v>11405</v>
      </c>
      <c r="AK11281" t="s">
        <v>11406</v>
      </c>
      <c r="AL11281" t="s">
        <v>11406</v>
      </c>
      <c r="AM11281" t="str">
        <f>RIGHT("0"&amp;VLOOKUP(Table2[[#This Row],[Region]],$AR$71:$AS$98,2,FALSE),2)</f>
        <v>21</v>
      </c>
      <c r="AN11281" t="str">
        <f>VLOOKUP(Table2[[#This Row],[Region]],$AR$71:$AT$93,3,FALSE)</f>
        <v>F</v>
      </c>
      <c r="AO11281"/>
      <c r="AP11281"/>
      <c r="AQ11281"/>
      <c r="AR11281"/>
      <c r="AS11281"/>
      <c r="AT11281"/>
      <c r="AU11281"/>
      <c r="AV11281"/>
      <c r="AW11281"/>
      <c r="AX11281"/>
    </row>
    <row r="11282" spans="34:50" x14ac:dyDescent="0.25">
      <c r="AH11282" t="s">
        <v>11718</v>
      </c>
      <c r="AI11282" t="s">
        <v>11404</v>
      </c>
      <c r="AJ11282" t="s">
        <v>11405</v>
      </c>
      <c r="AK11282" t="s">
        <v>11406</v>
      </c>
      <c r="AL11282" t="s">
        <v>11406</v>
      </c>
      <c r="AM11282" t="str">
        <f>RIGHT("0"&amp;VLOOKUP(Table2[[#This Row],[Region]],$AR$71:$AS$98,2,FALSE),2)</f>
        <v>21</v>
      </c>
      <c r="AN11282" t="str">
        <f>VLOOKUP(Table2[[#This Row],[Region]],$AR$71:$AT$93,3,FALSE)</f>
        <v>F</v>
      </c>
      <c r="AO11282"/>
      <c r="AP11282"/>
      <c r="AQ11282"/>
      <c r="AR11282"/>
      <c r="AS11282"/>
      <c r="AT11282"/>
      <c r="AU11282"/>
      <c r="AV11282"/>
      <c r="AW11282"/>
      <c r="AX11282"/>
    </row>
    <row r="11283" spans="34:50" x14ac:dyDescent="0.25">
      <c r="AH11283" t="s">
        <v>11719</v>
      </c>
      <c r="AI11283" t="s">
        <v>11436</v>
      </c>
      <c r="AJ11283" t="s">
        <v>11437</v>
      </c>
      <c r="AK11283" t="s">
        <v>11406</v>
      </c>
      <c r="AL11283" t="s">
        <v>11406</v>
      </c>
      <c r="AM11283" t="str">
        <f>RIGHT("0"&amp;VLOOKUP(Table2[[#This Row],[Region]],$AR$71:$AS$98,2,FALSE),2)</f>
        <v>21</v>
      </c>
      <c r="AN11283" t="str">
        <f>VLOOKUP(Table2[[#This Row],[Region]],$AR$71:$AT$93,3,FALSE)</f>
        <v>F</v>
      </c>
      <c r="AO11283"/>
      <c r="AP11283"/>
      <c r="AQ11283"/>
      <c r="AR11283"/>
      <c r="AS11283"/>
      <c r="AT11283"/>
      <c r="AU11283"/>
      <c r="AV11283"/>
      <c r="AW11283"/>
      <c r="AX11283"/>
    </row>
    <row r="11284" spans="34:50" x14ac:dyDescent="0.25">
      <c r="AH11284" t="s">
        <v>11720</v>
      </c>
      <c r="AI11284" t="s">
        <v>11436</v>
      </c>
      <c r="AJ11284" t="s">
        <v>11437</v>
      </c>
      <c r="AK11284" t="s">
        <v>11406</v>
      </c>
      <c r="AL11284" t="s">
        <v>11406</v>
      </c>
      <c r="AM11284" t="str">
        <f>RIGHT("0"&amp;VLOOKUP(Table2[[#This Row],[Region]],$AR$71:$AS$98,2,FALSE),2)</f>
        <v>21</v>
      </c>
      <c r="AN11284" t="str">
        <f>VLOOKUP(Table2[[#This Row],[Region]],$AR$71:$AT$93,3,FALSE)</f>
        <v>F</v>
      </c>
      <c r="AO11284"/>
      <c r="AP11284"/>
      <c r="AQ11284"/>
      <c r="AR11284"/>
      <c r="AS11284"/>
      <c r="AT11284"/>
      <c r="AU11284"/>
      <c r="AV11284"/>
      <c r="AW11284"/>
      <c r="AX11284"/>
    </row>
    <row r="11285" spans="34:50" x14ac:dyDescent="0.25">
      <c r="AH11285" t="s">
        <v>11721</v>
      </c>
      <c r="AI11285" t="s">
        <v>11417</v>
      </c>
      <c r="AJ11285" t="s">
        <v>11418</v>
      </c>
      <c r="AK11285" t="s">
        <v>11406</v>
      </c>
      <c r="AL11285" t="s">
        <v>11406</v>
      </c>
      <c r="AM11285" t="str">
        <f>RIGHT("0"&amp;VLOOKUP(Table2[[#This Row],[Region]],$AR$71:$AS$98,2,FALSE),2)</f>
        <v>21</v>
      </c>
      <c r="AN11285" t="str">
        <f>VLOOKUP(Table2[[#This Row],[Region]],$AR$71:$AT$93,3,FALSE)</f>
        <v>F</v>
      </c>
      <c r="AO11285"/>
      <c r="AP11285"/>
      <c r="AQ11285"/>
      <c r="AR11285"/>
      <c r="AS11285"/>
      <c r="AT11285"/>
      <c r="AU11285"/>
      <c r="AV11285"/>
      <c r="AW11285"/>
      <c r="AX11285"/>
    </row>
    <row r="11286" spans="34:50" x14ac:dyDescent="0.25">
      <c r="AH11286" t="s">
        <v>11722</v>
      </c>
      <c r="AI11286" t="s">
        <v>11425</v>
      </c>
      <c r="AJ11286" t="s">
        <v>11426</v>
      </c>
      <c r="AK11286" t="s">
        <v>11406</v>
      </c>
      <c r="AL11286" t="s">
        <v>11406</v>
      </c>
      <c r="AM11286" t="str">
        <f>RIGHT("0"&amp;VLOOKUP(Table2[[#This Row],[Region]],$AR$71:$AS$98,2,FALSE),2)</f>
        <v>21</v>
      </c>
      <c r="AN11286" t="str">
        <f>VLOOKUP(Table2[[#This Row],[Region]],$AR$71:$AT$93,3,FALSE)</f>
        <v>F</v>
      </c>
      <c r="AO11286"/>
      <c r="AP11286"/>
      <c r="AQ11286"/>
      <c r="AR11286"/>
      <c r="AS11286"/>
      <c r="AT11286"/>
      <c r="AU11286"/>
      <c r="AV11286"/>
      <c r="AW11286"/>
      <c r="AX11286"/>
    </row>
    <row r="11287" spans="34:50" x14ac:dyDescent="0.25">
      <c r="AH11287" t="s">
        <v>11723</v>
      </c>
      <c r="AI11287" t="s">
        <v>11425</v>
      </c>
      <c r="AJ11287" t="s">
        <v>11426</v>
      </c>
      <c r="AK11287" t="s">
        <v>11406</v>
      </c>
      <c r="AL11287" t="s">
        <v>11406</v>
      </c>
      <c r="AM11287" t="str">
        <f>RIGHT("0"&amp;VLOOKUP(Table2[[#This Row],[Region]],$AR$71:$AS$98,2,FALSE),2)</f>
        <v>21</v>
      </c>
      <c r="AN11287" t="str">
        <f>VLOOKUP(Table2[[#This Row],[Region]],$AR$71:$AT$93,3,FALSE)</f>
        <v>F</v>
      </c>
      <c r="AO11287"/>
      <c r="AP11287"/>
      <c r="AQ11287"/>
      <c r="AR11287"/>
      <c r="AS11287"/>
      <c r="AT11287"/>
      <c r="AU11287"/>
      <c r="AV11287"/>
      <c r="AW11287"/>
      <c r="AX11287"/>
    </row>
    <row r="11288" spans="34:50" x14ac:dyDescent="0.25">
      <c r="AH11288" t="s">
        <v>11724</v>
      </c>
      <c r="AI11288" t="s">
        <v>11404</v>
      </c>
      <c r="AJ11288" t="s">
        <v>11405</v>
      </c>
      <c r="AK11288" t="s">
        <v>11406</v>
      </c>
      <c r="AL11288" t="s">
        <v>11406</v>
      </c>
      <c r="AM11288" t="str">
        <f>RIGHT("0"&amp;VLOOKUP(Table2[[#This Row],[Region]],$AR$71:$AS$98,2,FALSE),2)</f>
        <v>21</v>
      </c>
      <c r="AN11288" t="str">
        <f>VLOOKUP(Table2[[#This Row],[Region]],$AR$71:$AT$93,3,FALSE)</f>
        <v>F</v>
      </c>
      <c r="AO11288"/>
      <c r="AP11288"/>
      <c r="AQ11288"/>
      <c r="AR11288"/>
      <c r="AS11288"/>
      <c r="AT11288"/>
      <c r="AU11288"/>
      <c r="AV11288"/>
      <c r="AW11288"/>
      <c r="AX11288"/>
    </row>
    <row r="11289" spans="34:50" x14ac:dyDescent="0.25">
      <c r="AH11289" t="s">
        <v>11725</v>
      </c>
      <c r="AI11289" t="s">
        <v>11417</v>
      </c>
      <c r="AJ11289" t="s">
        <v>11418</v>
      </c>
      <c r="AK11289" t="s">
        <v>11406</v>
      </c>
      <c r="AL11289" t="s">
        <v>11406</v>
      </c>
      <c r="AM11289" t="str">
        <f>RIGHT("0"&amp;VLOOKUP(Table2[[#This Row],[Region]],$AR$71:$AS$98,2,FALSE),2)</f>
        <v>21</v>
      </c>
      <c r="AN11289" t="str">
        <f>VLOOKUP(Table2[[#This Row],[Region]],$AR$71:$AT$93,3,FALSE)</f>
        <v>F</v>
      </c>
      <c r="AO11289"/>
      <c r="AP11289"/>
      <c r="AQ11289"/>
      <c r="AR11289"/>
      <c r="AS11289"/>
      <c r="AT11289"/>
      <c r="AU11289"/>
      <c r="AV11289"/>
      <c r="AW11289"/>
      <c r="AX11289"/>
    </row>
    <row r="11290" spans="34:50" x14ac:dyDescent="0.25">
      <c r="AH11290" t="s">
        <v>11726</v>
      </c>
      <c r="AI11290" t="s">
        <v>11404</v>
      </c>
      <c r="AJ11290" t="s">
        <v>11405</v>
      </c>
      <c r="AK11290" t="s">
        <v>11406</v>
      </c>
      <c r="AL11290" t="s">
        <v>11406</v>
      </c>
      <c r="AM11290" t="str">
        <f>RIGHT("0"&amp;VLOOKUP(Table2[[#This Row],[Region]],$AR$71:$AS$98,2,FALSE),2)</f>
        <v>21</v>
      </c>
      <c r="AN11290" t="str">
        <f>VLOOKUP(Table2[[#This Row],[Region]],$AR$71:$AT$93,3,FALSE)</f>
        <v>F</v>
      </c>
      <c r="AO11290"/>
      <c r="AP11290"/>
      <c r="AQ11290"/>
      <c r="AR11290"/>
      <c r="AS11290"/>
      <c r="AT11290"/>
      <c r="AU11290"/>
      <c r="AV11290"/>
      <c r="AW11290"/>
      <c r="AX11290"/>
    </row>
    <row r="11291" spans="34:50" x14ac:dyDescent="0.25">
      <c r="AH11291" t="s">
        <v>11727</v>
      </c>
      <c r="AI11291" t="s">
        <v>11417</v>
      </c>
      <c r="AJ11291" t="s">
        <v>11418</v>
      </c>
      <c r="AK11291" t="s">
        <v>11406</v>
      </c>
      <c r="AL11291" t="s">
        <v>11406</v>
      </c>
      <c r="AM11291" t="str">
        <f>RIGHT("0"&amp;VLOOKUP(Table2[[#This Row],[Region]],$AR$71:$AS$98,2,FALSE),2)</f>
        <v>21</v>
      </c>
      <c r="AN11291" t="str">
        <f>VLOOKUP(Table2[[#This Row],[Region]],$AR$71:$AT$93,3,FALSE)</f>
        <v>F</v>
      </c>
      <c r="AO11291"/>
      <c r="AP11291"/>
      <c r="AQ11291"/>
      <c r="AR11291"/>
      <c r="AS11291"/>
      <c r="AT11291"/>
      <c r="AU11291"/>
      <c r="AV11291"/>
      <c r="AW11291"/>
      <c r="AX11291"/>
    </row>
    <row r="11292" spans="34:50" x14ac:dyDescent="0.25">
      <c r="AH11292" t="s">
        <v>11728</v>
      </c>
      <c r="AI11292" t="s">
        <v>11404</v>
      </c>
      <c r="AJ11292" t="s">
        <v>11405</v>
      </c>
      <c r="AK11292" t="s">
        <v>11406</v>
      </c>
      <c r="AL11292" t="s">
        <v>11406</v>
      </c>
      <c r="AM11292" t="str">
        <f>RIGHT("0"&amp;VLOOKUP(Table2[[#This Row],[Region]],$AR$71:$AS$98,2,FALSE),2)</f>
        <v>21</v>
      </c>
      <c r="AN11292" t="str">
        <f>VLOOKUP(Table2[[#This Row],[Region]],$AR$71:$AT$93,3,FALSE)</f>
        <v>F</v>
      </c>
      <c r="AO11292"/>
      <c r="AP11292"/>
      <c r="AQ11292"/>
      <c r="AR11292"/>
      <c r="AS11292"/>
      <c r="AT11292"/>
      <c r="AU11292"/>
      <c r="AV11292"/>
      <c r="AW11292"/>
      <c r="AX11292"/>
    </row>
    <row r="11293" spans="34:50" x14ac:dyDescent="0.25">
      <c r="AH11293" t="s">
        <v>11729</v>
      </c>
      <c r="AI11293" t="s">
        <v>11404</v>
      </c>
      <c r="AJ11293" t="s">
        <v>11405</v>
      </c>
      <c r="AK11293" t="s">
        <v>11406</v>
      </c>
      <c r="AL11293" t="s">
        <v>11406</v>
      </c>
      <c r="AM11293" t="str">
        <f>RIGHT("0"&amp;VLOOKUP(Table2[[#This Row],[Region]],$AR$71:$AS$98,2,FALSE),2)</f>
        <v>21</v>
      </c>
      <c r="AN11293" t="str">
        <f>VLOOKUP(Table2[[#This Row],[Region]],$AR$71:$AT$93,3,FALSE)</f>
        <v>F</v>
      </c>
      <c r="AO11293"/>
      <c r="AP11293"/>
      <c r="AQ11293"/>
      <c r="AR11293"/>
      <c r="AS11293"/>
      <c r="AT11293"/>
      <c r="AU11293"/>
      <c r="AV11293"/>
      <c r="AW11293"/>
      <c r="AX11293"/>
    </row>
    <row r="11294" spans="34:50" x14ac:dyDescent="0.25">
      <c r="AH11294" t="s">
        <v>11730</v>
      </c>
      <c r="AI11294" t="s">
        <v>11425</v>
      </c>
      <c r="AJ11294" t="s">
        <v>11426</v>
      </c>
      <c r="AK11294" t="s">
        <v>11406</v>
      </c>
      <c r="AL11294" t="s">
        <v>11406</v>
      </c>
      <c r="AM11294" t="str">
        <f>RIGHT("0"&amp;VLOOKUP(Table2[[#This Row],[Region]],$AR$71:$AS$98,2,FALSE),2)</f>
        <v>21</v>
      </c>
      <c r="AN11294" t="str">
        <f>VLOOKUP(Table2[[#This Row],[Region]],$AR$71:$AT$93,3,FALSE)</f>
        <v>F</v>
      </c>
      <c r="AO11294"/>
      <c r="AP11294"/>
      <c r="AQ11294"/>
      <c r="AR11294"/>
      <c r="AS11294"/>
      <c r="AT11294"/>
      <c r="AU11294"/>
      <c r="AV11294"/>
      <c r="AW11294"/>
      <c r="AX11294"/>
    </row>
    <row r="11295" spans="34:50" x14ac:dyDescent="0.25">
      <c r="AH11295" t="s">
        <v>11731</v>
      </c>
      <c r="AI11295" t="s">
        <v>11404</v>
      </c>
      <c r="AJ11295" t="s">
        <v>11405</v>
      </c>
      <c r="AK11295" t="s">
        <v>11406</v>
      </c>
      <c r="AL11295" t="s">
        <v>11406</v>
      </c>
      <c r="AM11295" t="str">
        <f>RIGHT("0"&amp;VLOOKUP(Table2[[#This Row],[Region]],$AR$71:$AS$98,2,FALSE),2)</f>
        <v>21</v>
      </c>
      <c r="AN11295" t="str">
        <f>VLOOKUP(Table2[[#This Row],[Region]],$AR$71:$AT$93,3,FALSE)</f>
        <v>F</v>
      </c>
      <c r="AO11295"/>
      <c r="AP11295"/>
      <c r="AQ11295"/>
      <c r="AR11295"/>
      <c r="AS11295"/>
      <c r="AT11295"/>
      <c r="AU11295"/>
      <c r="AV11295"/>
      <c r="AW11295"/>
      <c r="AX11295"/>
    </row>
    <row r="11296" spans="34:50" x14ac:dyDescent="0.25">
      <c r="AH11296" t="s">
        <v>11732</v>
      </c>
      <c r="AI11296" t="s">
        <v>11417</v>
      </c>
      <c r="AJ11296" t="s">
        <v>11418</v>
      </c>
      <c r="AK11296" t="s">
        <v>11406</v>
      </c>
      <c r="AL11296" t="s">
        <v>11406</v>
      </c>
      <c r="AM11296" t="str">
        <f>RIGHT("0"&amp;VLOOKUP(Table2[[#This Row],[Region]],$AR$71:$AS$98,2,FALSE),2)</f>
        <v>21</v>
      </c>
      <c r="AN11296" t="str">
        <f>VLOOKUP(Table2[[#This Row],[Region]],$AR$71:$AT$93,3,FALSE)</f>
        <v>F</v>
      </c>
      <c r="AO11296"/>
      <c r="AP11296"/>
      <c r="AQ11296"/>
      <c r="AR11296"/>
      <c r="AS11296"/>
      <c r="AT11296"/>
      <c r="AU11296"/>
      <c r="AV11296"/>
      <c r="AW11296"/>
      <c r="AX11296"/>
    </row>
    <row r="11297" spans="34:50" x14ac:dyDescent="0.25">
      <c r="AH11297" t="s">
        <v>11733</v>
      </c>
      <c r="AI11297" t="s">
        <v>11425</v>
      </c>
      <c r="AJ11297" t="s">
        <v>11426</v>
      </c>
      <c r="AK11297" t="s">
        <v>11406</v>
      </c>
      <c r="AL11297" t="s">
        <v>11406</v>
      </c>
      <c r="AM11297" t="str">
        <f>RIGHT("0"&amp;VLOOKUP(Table2[[#This Row],[Region]],$AR$71:$AS$98,2,FALSE),2)</f>
        <v>21</v>
      </c>
      <c r="AN11297" t="str">
        <f>VLOOKUP(Table2[[#This Row],[Region]],$AR$71:$AT$93,3,FALSE)</f>
        <v>F</v>
      </c>
      <c r="AO11297"/>
      <c r="AP11297"/>
      <c r="AQ11297"/>
      <c r="AR11297"/>
      <c r="AS11297"/>
      <c r="AT11297"/>
      <c r="AU11297"/>
      <c r="AV11297"/>
      <c r="AW11297"/>
      <c r="AX11297"/>
    </row>
    <row r="11298" spans="34:50" x14ac:dyDescent="0.25">
      <c r="AH11298" t="s">
        <v>11734</v>
      </c>
      <c r="AI11298" t="s">
        <v>11480</v>
      </c>
      <c r="AJ11298" t="s">
        <v>11481</v>
      </c>
      <c r="AK11298" t="s">
        <v>11406</v>
      </c>
      <c r="AL11298" t="s">
        <v>11406</v>
      </c>
      <c r="AM11298" t="str">
        <f>RIGHT("0"&amp;VLOOKUP(Table2[[#This Row],[Region]],$AR$71:$AS$98,2,FALSE),2)</f>
        <v>21</v>
      </c>
      <c r="AN11298" t="str">
        <f>VLOOKUP(Table2[[#This Row],[Region]],$AR$71:$AT$93,3,FALSE)</f>
        <v>F</v>
      </c>
      <c r="AO11298"/>
      <c r="AP11298"/>
      <c r="AQ11298"/>
      <c r="AR11298"/>
      <c r="AS11298"/>
      <c r="AT11298"/>
      <c r="AU11298"/>
      <c r="AV11298"/>
      <c r="AW11298"/>
      <c r="AX11298"/>
    </row>
    <row r="11299" spans="34:50" x14ac:dyDescent="0.25">
      <c r="AH11299" t="s">
        <v>11735</v>
      </c>
      <c r="AI11299" t="s">
        <v>11417</v>
      </c>
      <c r="AJ11299" t="s">
        <v>11418</v>
      </c>
      <c r="AK11299" t="s">
        <v>11406</v>
      </c>
      <c r="AL11299" t="s">
        <v>11406</v>
      </c>
      <c r="AM11299" t="str">
        <f>RIGHT("0"&amp;VLOOKUP(Table2[[#This Row],[Region]],$AR$71:$AS$98,2,FALSE),2)</f>
        <v>21</v>
      </c>
      <c r="AN11299" t="str">
        <f>VLOOKUP(Table2[[#This Row],[Region]],$AR$71:$AT$93,3,FALSE)</f>
        <v>F</v>
      </c>
      <c r="AO11299"/>
      <c r="AP11299"/>
      <c r="AQ11299"/>
      <c r="AR11299"/>
      <c r="AS11299"/>
      <c r="AT11299"/>
      <c r="AU11299"/>
      <c r="AV11299"/>
      <c r="AW11299"/>
      <c r="AX11299"/>
    </row>
    <row r="11300" spans="34:50" x14ac:dyDescent="0.25">
      <c r="AH11300" t="s">
        <v>11736</v>
      </c>
      <c r="AI11300" t="s">
        <v>11404</v>
      </c>
      <c r="AJ11300" t="s">
        <v>11405</v>
      </c>
      <c r="AK11300" t="s">
        <v>11406</v>
      </c>
      <c r="AL11300" t="s">
        <v>11406</v>
      </c>
      <c r="AM11300" t="str">
        <f>RIGHT("0"&amp;VLOOKUP(Table2[[#This Row],[Region]],$AR$71:$AS$98,2,FALSE),2)</f>
        <v>21</v>
      </c>
      <c r="AN11300" t="str">
        <f>VLOOKUP(Table2[[#This Row],[Region]],$AR$71:$AT$93,3,FALSE)</f>
        <v>F</v>
      </c>
      <c r="AO11300"/>
      <c r="AP11300"/>
      <c r="AQ11300"/>
      <c r="AR11300"/>
      <c r="AS11300"/>
      <c r="AT11300"/>
      <c r="AU11300"/>
      <c r="AV11300"/>
      <c r="AW11300"/>
      <c r="AX11300"/>
    </row>
    <row r="11301" spans="34:50" x14ac:dyDescent="0.25">
      <c r="AH11301" t="s">
        <v>11737</v>
      </c>
      <c r="AI11301" t="s">
        <v>11404</v>
      </c>
      <c r="AJ11301" t="s">
        <v>11405</v>
      </c>
      <c r="AK11301" t="s">
        <v>11406</v>
      </c>
      <c r="AL11301" t="s">
        <v>11406</v>
      </c>
      <c r="AM11301" t="str">
        <f>RIGHT("0"&amp;VLOOKUP(Table2[[#This Row],[Region]],$AR$71:$AS$98,2,FALSE),2)</f>
        <v>21</v>
      </c>
      <c r="AN11301" t="str">
        <f>VLOOKUP(Table2[[#This Row],[Region]],$AR$71:$AT$93,3,FALSE)</f>
        <v>F</v>
      </c>
      <c r="AO11301"/>
      <c r="AP11301"/>
      <c r="AQ11301"/>
      <c r="AR11301"/>
      <c r="AS11301"/>
      <c r="AT11301"/>
      <c r="AU11301"/>
      <c r="AV11301"/>
      <c r="AW11301"/>
      <c r="AX11301"/>
    </row>
    <row r="11302" spans="34:50" x14ac:dyDescent="0.25">
      <c r="AH11302" t="s">
        <v>11738</v>
      </c>
      <c r="AI11302" t="s">
        <v>11557</v>
      </c>
      <c r="AJ11302" t="s">
        <v>11558</v>
      </c>
      <c r="AK11302" t="s">
        <v>11406</v>
      </c>
      <c r="AL11302" t="s">
        <v>11406</v>
      </c>
      <c r="AM11302" t="str">
        <f>RIGHT("0"&amp;VLOOKUP(Table2[[#This Row],[Region]],$AR$71:$AS$98,2,FALSE),2)</f>
        <v>21</v>
      </c>
      <c r="AN11302" t="str">
        <f>VLOOKUP(Table2[[#This Row],[Region]],$AR$71:$AT$93,3,FALSE)</f>
        <v>F</v>
      </c>
      <c r="AO11302"/>
      <c r="AP11302"/>
      <c r="AQ11302"/>
      <c r="AR11302"/>
      <c r="AS11302"/>
      <c r="AT11302"/>
      <c r="AU11302"/>
      <c r="AV11302"/>
      <c r="AW11302"/>
      <c r="AX11302"/>
    </row>
    <row r="11303" spans="34:50" x14ac:dyDescent="0.25">
      <c r="AH11303" t="s">
        <v>11739</v>
      </c>
      <c r="AI11303" t="s">
        <v>11412</v>
      </c>
      <c r="AJ11303" t="s">
        <v>11413</v>
      </c>
      <c r="AK11303" t="s">
        <v>11406</v>
      </c>
      <c r="AL11303" t="s">
        <v>11406</v>
      </c>
      <c r="AM11303" t="str">
        <f>RIGHT("0"&amp;VLOOKUP(Table2[[#This Row],[Region]],$AR$71:$AS$98,2,FALSE),2)</f>
        <v>21</v>
      </c>
      <c r="AN11303" t="str">
        <f>VLOOKUP(Table2[[#This Row],[Region]],$AR$71:$AT$93,3,FALSE)</f>
        <v>F</v>
      </c>
      <c r="AO11303"/>
      <c r="AP11303"/>
      <c r="AQ11303"/>
      <c r="AR11303"/>
      <c r="AS11303"/>
      <c r="AT11303"/>
      <c r="AU11303"/>
      <c r="AV11303"/>
      <c r="AW11303"/>
      <c r="AX11303"/>
    </row>
    <row r="11304" spans="34:50" x14ac:dyDescent="0.25">
      <c r="AH11304" t="s">
        <v>11740</v>
      </c>
      <c r="AI11304" t="s">
        <v>11404</v>
      </c>
      <c r="AJ11304" t="s">
        <v>11405</v>
      </c>
      <c r="AK11304" t="s">
        <v>11406</v>
      </c>
      <c r="AL11304" t="s">
        <v>11406</v>
      </c>
      <c r="AM11304" t="str">
        <f>RIGHT("0"&amp;VLOOKUP(Table2[[#This Row],[Region]],$AR$71:$AS$98,2,FALSE),2)</f>
        <v>21</v>
      </c>
      <c r="AN11304" t="str">
        <f>VLOOKUP(Table2[[#This Row],[Region]],$AR$71:$AT$93,3,FALSE)</f>
        <v>F</v>
      </c>
      <c r="AO11304"/>
      <c r="AP11304"/>
      <c r="AQ11304"/>
      <c r="AR11304"/>
      <c r="AS11304"/>
      <c r="AT11304"/>
      <c r="AU11304"/>
      <c r="AV11304"/>
      <c r="AW11304"/>
      <c r="AX11304"/>
    </row>
    <row r="11305" spans="34:50" x14ac:dyDescent="0.25">
      <c r="AH11305" t="s">
        <v>11741</v>
      </c>
      <c r="AI11305" t="s">
        <v>11412</v>
      </c>
      <c r="AJ11305" t="s">
        <v>11413</v>
      </c>
      <c r="AK11305" t="s">
        <v>11406</v>
      </c>
      <c r="AL11305" t="s">
        <v>11406</v>
      </c>
      <c r="AM11305" t="str">
        <f>RIGHT("0"&amp;VLOOKUP(Table2[[#This Row],[Region]],$AR$71:$AS$98,2,FALSE),2)</f>
        <v>21</v>
      </c>
      <c r="AN11305" t="str">
        <f>VLOOKUP(Table2[[#This Row],[Region]],$AR$71:$AT$93,3,FALSE)</f>
        <v>F</v>
      </c>
      <c r="AO11305"/>
      <c r="AP11305"/>
      <c r="AQ11305"/>
      <c r="AR11305"/>
      <c r="AS11305"/>
      <c r="AT11305"/>
      <c r="AU11305"/>
      <c r="AV11305"/>
      <c r="AW11305"/>
      <c r="AX11305"/>
    </row>
    <row r="11306" spans="34:50" x14ac:dyDescent="0.25">
      <c r="AH11306" t="s">
        <v>11742</v>
      </c>
      <c r="AI11306" t="s">
        <v>11404</v>
      </c>
      <c r="AJ11306" t="s">
        <v>11405</v>
      </c>
      <c r="AK11306" t="s">
        <v>11406</v>
      </c>
      <c r="AL11306" t="s">
        <v>11406</v>
      </c>
      <c r="AM11306" t="str">
        <f>RIGHT("0"&amp;VLOOKUP(Table2[[#This Row],[Region]],$AR$71:$AS$98,2,FALSE),2)</f>
        <v>21</v>
      </c>
      <c r="AN11306" t="str">
        <f>VLOOKUP(Table2[[#This Row],[Region]],$AR$71:$AT$93,3,FALSE)</f>
        <v>F</v>
      </c>
      <c r="AO11306"/>
      <c r="AP11306"/>
      <c r="AQ11306"/>
      <c r="AR11306"/>
      <c r="AS11306"/>
      <c r="AT11306"/>
      <c r="AU11306"/>
      <c r="AV11306"/>
      <c r="AW11306"/>
      <c r="AX11306"/>
    </row>
    <row r="11307" spans="34:50" x14ac:dyDescent="0.25">
      <c r="AH11307" t="s">
        <v>11743</v>
      </c>
      <c r="AI11307" t="s">
        <v>11404</v>
      </c>
      <c r="AJ11307" t="s">
        <v>11405</v>
      </c>
      <c r="AK11307" t="s">
        <v>11406</v>
      </c>
      <c r="AL11307" t="s">
        <v>11406</v>
      </c>
      <c r="AM11307" t="str">
        <f>RIGHT("0"&amp;VLOOKUP(Table2[[#This Row],[Region]],$AR$71:$AS$98,2,FALSE),2)</f>
        <v>21</v>
      </c>
      <c r="AN11307" t="str">
        <f>VLOOKUP(Table2[[#This Row],[Region]],$AR$71:$AT$93,3,FALSE)</f>
        <v>F</v>
      </c>
      <c r="AO11307"/>
      <c r="AP11307"/>
      <c r="AQ11307"/>
      <c r="AR11307"/>
      <c r="AS11307"/>
      <c r="AT11307"/>
      <c r="AU11307"/>
      <c r="AV11307"/>
      <c r="AW11307"/>
      <c r="AX11307"/>
    </row>
    <row r="11308" spans="34:50" x14ac:dyDescent="0.25">
      <c r="AH11308" t="s">
        <v>11744</v>
      </c>
      <c r="AI11308" t="s">
        <v>11448</v>
      </c>
      <c r="AJ11308" t="s">
        <v>11449</v>
      </c>
      <c r="AK11308" t="s">
        <v>11406</v>
      </c>
      <c r="AL11308" t="s">
        <v>11406</v>
      </c>
      <c r="AM11308" t="str">
        <f>RIGHT("0"&amp;VLOOKUP(Table2[[#This Row],[Region]],$AR$71:$AS$98,2,FALSE),2)</f>
        <v>21</v>
      </c>
      <c r="AN11308" t="str">
        <f>VLOOKUP(Table2[[#This Row],[Region]],$AR$71:$AT$93,3,FALSE)</f>
        <v>F</v>
      </c>
      <c r="AO11308"/>
      <c r="AP11308"/>
      <c r="AQ11308"/>
      <c r="AR11308"/>
      <c r="AS11308"/>
      <c r="AT11308"/>
      <c r="AU11308"/>
      <c r="AV11308"/>
      <c r="AW11308"/>
      <c r="AX11308"/>
    </row>
    <row r="11309" spans="34:50" x14ac:dyDescent="0.25">
      <c r="AH11309" t="s">
        <v>11745</v>
      </c>
      <c r="AI11309" t="s">
        <v>11454</v>
      </c>
      <c r="AJ11309" t="s">
        <v>11455</v>
      </c>
      <c r="AK11309" t="s">
        <v>11406</v>
      </c>
      <c r="AL11309" t="s">
        <v>11406</v>
      </c>
      <c r="AM11309" t="str">
        <f>RIGHT("0"&amp;VLOOKUP(Table2[[#This Row],[Region]],$AR$71:$AS$98,2,FALSE),2)</f>
        <v>21</v>
      </c>
      <c r="AN11309" t="str">
        <f>VLOOKUP(Table2[[#This Row],[Region]],$AR$71:$AT$93,3,FALSE)</f>
        <v>F</v>
      </c>
      <c r="AO11309"/>
      <c r="AP11309"/>
      <c r="AQ11309"/>
      <c r="AR11309"/>
      <c r="AS11309"/>
      <c r="AT11309"/>
      <c r="AU11309"/>
      <c r="AV11309"/>
      <c r="AW11309"/>
      <c r="AX11309"/>
    </row>
    <row r="11310" spans="34:50" x14ac:dyDescent="0.25">
      <c r="AH11310" t="s">
        <v>11746</v>
      </c>
      <c r="AI11310" t="s">
        <v>11480</v>
      </c>
      <c r="AJ11310" t="s">
        <v>11481</v>
      </c>
      <c r="AK11310" t="s">
        <v>11406</v>
      </c>
      <c r="AL11310" t="s">
        <v>11406</v>
      </c>
      <c r="AM11310" t="str">
        <f>RIGHT("0"&amp;VLOOKUP(Table2[[#This Row],[Region]],$AR$71:$AS$98,2,FALSE),2)</f>
        <v>21</v>
      </c>
      <c r="AN11310" t="str">
        <f>VLOOKUP(Table2[[#This Row],[Region]],$AR$71:$AT$93,3,FALSE)</f>
        <v>F</v>
      </c>
      <c r="AO11310"/>
      <c r="AP11310"/>
      <c r="AQ11310"/>
      <c r="AR11310"/>
      <c r="AS11310"/>
      <c r="AT11310"/>
      <c r="AU11310"/>
      <c r="AV11310"/>
      <c r="AW11310"/>
      <c r="AX11310"/>
    </row>
    <row r="11311" spans="34:50" x14ac:dyDescent="0.25">
      <c r="AH11311" t="s">
        <v>11747</v>
      </c>
      <c r="AI11311" t="s">
        <v>11404</v>
      </c>
      <c r="AJ11311" t="s">
        <v>11405</v>
      </c>
      <c r="AK11311" t="s">
        <v>11406</v>
      </c>
      <c r="AL11311" t="s">
        <v>11406</v>
      </c>
      <c r="AM11311" t="str">
        <f>RIGHT("0"&amp;VLOOKUP(Table2[[#This Row],[Region]],$AR$71:$AS$98,2,FALSE),2)</f>
        <v>21</v>
      </c>
      <c r="AN11311" t="str">
        <f>VLOOKUP(Table2[[#This Row],[Region]],$AR$71:$AT$93,3,FALSE)</f>
        <v>F</v>
      </c>
      <c r="AO11311"/>
      <c r="AP11311"/>
      <c r="AQ11311"/>
      <c r="AR11311"/>
      <c r="AS11311"/>
      <c r="AT11311"/>
      <c r="AU11311"/>
      <c r="AV11311"/>
      <c r="AW11311"/>
      <c r="AX11311"/>
    </row>
    <row r="11312" spans="34:50" x14ac:dyDescent="0.25">
      <c r="AH11312" t="s">
        <v>11748</v>
      </c>
      <c r="AI11312" t="s">
        <v>11412</v>
      </c>
      <c r="AJ11312" t="s">
        <v>11413</v>
      </c>
      <c r="AK11312" t="s">
        <v>11406</v>
      </c>
      <c r="AL11312" t="s">
        <v>11406</v>
      </c>
      <c r="AM11312" t="str">
        <f>RIGHT("0"&amp;VLOOKUP(Table2[[#This Row],[Region]],$AR$71:$AS$98,2,FALSE),2)</f>
        <v>21</v>
      </c>
      <c r="AN11312" t="str">
        <f>VLOOKUP(Table2[[#This Row],[Region]],$AR$71:$AT$93,3,FALSE)</f>
        <v>F</v>
      </c>
      <c r="AO11312"/>
      <c r="AP11312"/>
      <c r="AQ11312"/>
      <c r="AR11312"/>
      <c r="AS11312"/>
      <c r="AT11312"/>
      <c r="AU11312"/>
      <c r="AV11312"/>
      <c r="AW11312"/>
      <c r="AX11312"/>
    </row>
    <row r="11313" spans="34:50" x14ac:dyDescent="0.25">
      <c r="AH11313" t="s">
        <v>11749</v>
      </c>
      <c r="AI11313" t="s">
        <v>11425</v>
      </c>
      <c r="AJ11313" t="s">
        <v>11426</v>
      </c>
      <c r="AK11313" t="s">
        <v>11406</v>
      </c>
      <c r="AL11313" t="s">
        <v>11406</v>
      </c>
      <c r="AM11313" t="str">
        <f>RIGHT("0"&amp;VLOOKUP(Table2[[#This Row],[Region]],$AR$71:$AS$98,2,FALSE),2)</f>
        <v>21</v>
      </c>
      <c r="AN11313" t="str">
        <f>VLOOKUP(Table2[[#This Row],[Region]],$AR$71:$AT$93,3,FALSE)</f>
        <v>F</v>
      </c>
      <c r="AO11313"/>
      <c r="AP11313"/>
      <c r="AQ11313"/>
      <c r="AR11313"/>
      <c r="AS11313"/>
      <c r="AT11313"/>
      <c r="AU11313"/>
      <c r="AV11313"/>
      <c r="AW11313"/>
      <c r="AX11313"/>
    </row>
    <row r="11314" spans="34:50" x14ac:dyDescent="0.25">
      <c r="AH11314" t="s">
        <v>11750</v>
      </c>
      <c r="AI11314" t="s">
        <v>11417</v>
      </c>
      <c r="AJ11314" t="s">
        <v>11418</v>
      </c>
      <c r="AK11314" t="s">
        <v>11406</v>
      </c>
      <c r="AL11314" t="s">
        <v>11406</v>
      </c>
      <c r="AM11314" t="str">
        <f>RIGHT("0"&amp;VLOOKUP(Table2[[#This Row],[Region]],$AR$71:$AS$98,2,FALSE),2)</f>
        <v>21</v>
      </c>
      <c r="AN11314" t="str">
        <f>VLOOKUP(Table2[[#This Row],[Region]],$AR$71:$AT$93,3,FALSE)</f>
        <v>F</v>
      </c>
      <c r="AO11314"/>
      <c r="AP11314"/>
      <c r="AQ11314"/>
      <c r="AR11314"/>
      <c r="AS11314"/>
      <c r="AT11314"/>
      <c r="AU11314"/>
      <c r="AV11314"/>
      <c r="AW11314"/>
      <c r="AX11314"/>
    </row>
    <row r="11315" spans="34:50" x14ac:dyDescent="0.25">
      <c r="AH11315" t="s">
        <v>11751</v>
      </c>
      <c r="AI11315" t="s">
        <v>11404</v>
      </c>
      <c r="AJ11315" t="s">
        <v>11405</v>
      </c>
      <c r="AK11315" t="s">
        <v>11406</v>
      </c>
      <c r="AL11315" t="s">
        <v>11406</v>
      </c>
      <c r="AM11315" t="str">
        <f>RIGHT("0"&amp;VLOOKUP(Table2[[#This Row],[Region]],$AR$71:$AS$98,2,FALSE),2)</f>
        <v>21</v>
      </c>
      <c r="AN11315" t="str">
        <f>VLOOKUP(Table2[[#This Row],[Region]],$AR$71:$AT$93,3,FALSE)</f>
        <v>F</v>
      </c>
      <c r="AO11315"/>
      <c r="AP11315"/>
      <c r="AQ11315"/>
      <c r="AR11315"/>
      <c r="AS11315"/>
      <c r="AT11315"/>
      <c r="AU11315"/>
      <c r="AV11315"/>
      <c r="AW11315"/>
      <c r="AX11315"/>
    </row>
    <row r="11316" spans="34:50" x14ac:dyDescent="0.25">
      <c r="AH11316" t="s">
        <v>11752</v>
      </c>
      <c r="AI11316" t="s">
        <v>11417</v>
      </c>
      <c r="AJ11316" t="s">
        <v>11418</v>
      </c>
      <c r="AK11316" t="s">
        <v>11406</v>
      </c>
      <c r="AL11316" t="s">
        <v>11406</v>
      </c>
      <c r="AM11316" t="str">
        <f>RIGHT("0"&amp;VLOOKUP(Table2[[#This Row],[Region]],$AR$71:$AS$98,2,FALSE),2)</f>
        <v>21</v>
      </c>
      <c r="AN11316" t="str">
        <f>VLOOKUP(Table2[[#This Row],[Region]],$AR$71:$AT$93,3,FALSE)</f>
        <v>F</v>
      </c>
      <c r="AO11316"/>
      <c r="AP11316"/>
      <c r="AQ11316"/>
      <c r="AR11316"/>
      <c r="AS11316"/>
      <c r="AT11316"/>
      <c r="AU11316"/>
      <c r="AV11316"/>
      <c r="AW11316"/>
      <c r="AX11316"/>
    </row>
    <row r="11317" spans="34:50" x14ac:dyDescent="0.25">
      <c r="AH11317" t="s">
        <v>11753</v>
      </c>
      <c r="AI11317" t="s">
        <v>11442</v>
      </c>
      <c r="AJ11317" t="s">
        <v>11443</v>
      </c>
      <c r="AK11317" t="s">
        <v>11406</v>
      </c>
      <c r="AL11317" t="s">
        <v>11406</v>
      </c>
      <c r="AM11317" t="str">
        <f>RIGHT("0"&amp;VLOOKUP(Table2[[#This Row],[Region]],$AR$71:$AS$98,2,FALSE),2)</f>
        <v>21</v>
      </c>
      <c r="AN11317" t="str">
        <f>VLOOKUP(Table2[[#This Row],[Region]],$AR$71:$AT$93,3,FALSE)</f>
        <v>F</v>
      </c>
      <c r="AO11317"/>
      <c r="AP11317"/>
      <c r="AQ11317"/>
      <c r="AR11317"/>
      <c r="AS11317"/>
      <c r="AT11317"/>
      <c r="AU11317"/>
      <c r="AV11317"/>
      <c r="AW11317"/>
      <c r="AX11317"/>
    </row>
    <row r="11318" spans="34:50" x14ac:dyDescent="0.25">
      <c r="AH11318" t="s">
        <v>11754</v>
      </c>
      <c r="AI11318" t="s">
        <v>11404</v>
      </c>
      <c r="AJ11318" t="s">
        <v>11405</v>
      </c>
      <c r="AK11318" t="s">
        <v>11406</v>
      </c>
      <c r="AL11318" t="s">
        <v>11406</v>
      </c>
      <c r="AM11318" t="str">
        <f>RIGHT("0"&amp;VLOOKUP(Table2[[#This Row],[Region]],$AR$71:$AS$98,2,FALSE),2)</f>
        <v>21</v>
      </c>
      <c r="AN11318" t="str">
        <f>VLOOKUP(Table2[[#This Row],[Region]],$AR$71:$AT$93,3,FALSE)</f>
        <v>F</v>
      </c>
      <c r="AO11318"/>
      <c r="AP11318"/>
      <c r="AQ11318"/>
      <c r="AR11318"/>
      <c r="AS11318"/>
      <c r="AT11318"/>
      <c r="AU11318"/>
      <c r="AV11318"/>
      <c r="AW11318"/>
      <c r="AX11318"/>
    </row>
    <row r="11319" spans="34:50" x14ac:dyDescent="0.25">
      <c r="AH11319" t="s">
        <v>11755</v>
      </c>
      <c r="AI11319" t="s">
        <v>11480</v>
      </c>
      <c r="AJ11319" t="s">
        <v>11481</v>
      </c>
      <c r="AK11319" t="s">
        <v>11406</v>
      </c>
      <c r="AL11319" t="s">
        <v>11406</v>
      </c>
      <c r="AM11319" t="str">
        <f>RIGHT("0"&amp;VLOOKUP(Table2[[#This Row],[Region]],$AR$71:$AS$98,2,FALSE),2)</f>
        <v>21</v>
      </c>
      <c r="AN11319" t="str">
        <f>VLOOKUP(Table2[[#This Row],[Region]],$AR$71:$AT$93,3,FALSE)</f>
        <v>F</v>
      </c>
      <c r="AO11319"/>
      <c r="AP11319"/>
      <c r="AQ11319"/>
      <c r="AR11319"/>
      <c r="AS11319"/>
      <c r="AT11319"/>
      <c r="AU11319"/>
      <c r="AV11319"/>
      <c r="AW11319"/>
      <c r="AX11319"/>
    </row>
    <row r="11320" spans="34:50" x14ac:dyDescent="0.25">
      <c r="AH11320" t="s">
        <v>11756</v>
      </c>
      <c r="AI11320" t="s">
        <v>11417</v>
      </c>
      <c r="AJ11320" t="s">
        <v>11418</v>
      </c>
      <c r="AK11320" t="s">
        <v>11406</v>
      </c>
      <c r="AL11320" t="s">
        <v>11406</v>
      </c>
      <c r="AM11320" t="str">
        <f>RIGHT("0"&amp;VLOOKUP(Table2[[#This Row],[Region]],$AR$71:$AS$98,2,FALSE),2)</f>
        <v>21</v>
      </c>
      <c r="AN11320" t="str">
        <f>VLOOKUP(Table2[[#This Row],[Region]],$AR$71:$AT$93,3,FALSE)</f>
        <v>F</v>
      </c>
      <c r="AO11320"/>
      <c r="AP11320"/>
      <c r="AQ11320"/>
      <c r="AR11320"/>
      <c r="AS11320"/>
      <c r="AT11320"/>
      <c r="AU11320"/>
      <c r="AV11320"/>
      <c r="AW11320"/>
      <c r="AX11320"/>
    </row>
    <row r="11321" spans="34:50" x14ac:dyDescent="0.25">
      <c r="AH11321" t="s">
        <v>11757</v>
      </c>
      <c r="AI11321" t="s">
        <v>11442</v>
      </c>
      <c r="AJ11321" t="s">
        <v>11443</v>
      </c>
      <c r="AK11321" t="s">
        <v>11406</v>
      </c>
      <c r="AL11321" t="s">
        <v>11406</v>
      </c>
      <c r="AM11321" t="str">
        <f>RIGHT("0"&amp;VLOOKUP(Table2[[#This Row],[Region]],$AR$71:$AS$98,2,FALSE),2)</f>
        <v>21</v>
      </c>
      <c r="AN11321" t="str">
        <f>VLOOKUP(Table2[[#This Row],[Region]],$AR$71:$AT$93,3,FALSE)</f>
        <v>F</v>
      </c>
      <c r="AO11321"/>
      <c r="AP11321"/>
      <c r="AQ11321"/>
      <c r="AR11321"/>
      <c r="AS11321"/>
      <c r="AT11321"/>
      <c r="AU11321"/>
      <c r="AV11321"/>
      <c r="AW11321"/>
      <c r="AX11321"/>
    </row>
    <row r="11322" spans="34:50" x14ac:dyDescent="0.25">
      <c r="AH11322" t="s">
        <v>11758</v>
      </c>
      <c r="AI11322" t="s">
        <v>11412</v>
      </c>
      <c r="AJ11322" t="s">
        <v>11413</v>
      </c>
      <c r="AK11322" t="s">
        <v>11406</v>
      </c>
      <c r="AL11322" t="s">
        <v>11406</v>
      </c>
      <c r="AM11322" t="str">
        <f>RIGHT("0"&amp;VLOOKUP(Table2[[#This Row],[Region]],$AR$71:$AS$98,2,FALSE),2)</f>
        <v>21</v>
      </c>
      <c r="AN11322" t="str">
        <f>VLOOKUP(Table2[[#This Row],[Region]],$AR$71:$AT$93,3,FALSE)</f>
        <v>F</v>
      </c>
      <c r="AO11322"/>
      <c r="AP11322"/>
      <c r="AQ11322"/>
      <c r="AR11322"/>
      <c r="AS11322"/>
      <c r="AT11322"/>
      <c r="AU11322"/>
      <c r="AV11322"/>
      <c r="AW11322"/>
      <c r="AX11322"/>
    </row>
    <row r="11323" spans="34:50" x14ac:dyDescent="0.25">
      <c r="AH11323" t="s">
        <v>11759</v>
      </c>
      <c r="AI11323" t="s">
        <v>11412</v>
      </c>
      <c r="AJ11323" t="s">
        <v>11413</v>
      </c>
      <c r="AK11323" t="s">
        <v>11406</v>
      </c>
      <c r="AL11323" t="s">
        <v>11406</v>
      </c>
      <c r="AM11323" t="str">
        <f>RIGHT("0"&amp;VLOOKUP(Table2[[#This Row],[Region]],$AR$71:$AS$98,2,FALSE),2)</f>
        <v>21</v>
      </c>
      <c r="AN11323" t="str">
        <f>VLOOKUP(Table2[[#This Row],[Region]],$AR$71:$AT$93,3,FALSE)</f>
        <v>F</v>
      </c>
      <c r="AO11323"/>
      <c r="AP11323"/>
      <c r="AQ11323"/>
      <c r="AR11323"/>
      <c r="AS11323"/>
      <c r="AT11323"/>
      <c r="AU11323"/>
      <c r="AV11323"/>
      <c r="AW11323"/>
      <c r="AX11323"/>
    </row>
    <row r="11324" spans="34:50" x14ac:dyDescent="0.25">
      <c r="AH11324" t="s">
        <v>11760</v>
      </c>
      <c r="AI11324" t="s">
        <v>11409</v>
      </c>
      <c r="AJ11324" t="s">
        <v>11410</v>
      </c>
      <c r="AK11324" t="s">
        <v>11406</v>
      </c>
      <c r="AL11324" t="s">
        <v>11406</v>
      </c>
      <c r="AM11324" t="str">
        <f>RIGHT("0"&amp;VLOOKUP(Table2[[#This Row],[Region]],$AR$71:$AS$98,2,FALSE),2)</f>
        <v>21</v>
      </c>
      <c r="AN11324" t="str">
        <f>VLOOKUP(Table2[[#This Row],[Region]],$AR$71:$AT$93,3,FALSE)</f>
        <v>F</v>
      </c>
      <c r="AO11324"/>
      <c r="AP11324"/>
      <c r="AQ11324"/>
      <c r="AR11324"/>
      <c r="AS11324"/>
      <c r="AT11324"/>
      <c r="AU11324"/>
      <c r="AV11324"/>
      <c r="AW11324"/>
      <c r="AX11324"/>
    </row>
    <row r="11325" spans="34:50" x14ac:dyDescent="0.25">
      <c r="AH11325" t="s">
        <v>11761</v>
      </c>
      <c r="AI11325" t="s">
        <v>11404</v>
      </c>
      <c r="AJ11325" t="s">
        <v>11405</v>
      </c>
      <c r="AK11325" t="s">
        <v>11406</v>
      </c>
      <c r="AL11325" t="s">
        <v>11406</v>
      </c>
      <c r="AM11325" t="str">
        <f>RIGHT("0"&amp;VLOOKUP(Table2[[#This Row],[Region]],$AR$71:$AS$98,2,FALSE),2)</f>
        <v>21</v>
      </c>
      <c r="AN11325" t="str">
        <f>VLOOKUP(Table2[[#This Row],[Region]],$AR$71:$AT$93,3,FALSE)</f>
        <v>F</v>
      </c>
      <c r="AO11325"/>
      <c r="AP11325"/>
      <c r="AQ11325"/>
      <c r="AR11325"/>
      <c r="AS11325"/>
      <c r="AT11325"/>
      <c r="AU11325"/>
      <c r="AV11325"/>
      <c r="AW11325"/>
      <c r="AX11325"/>
    </row>
    <row r="11326" spans="34:50" x14ac:dyDescent="0.25">
      <c r="AH11326" t="s">
        <v>11762</v>
      </c>
      <c r="AI11326" t="s">
        <v>11425</v>
      </c>
      <c r="AJ11326" t="s">
        <v>11426</v>
      </c>
      <c r="AK11326" t="s">
        <v>11406</v>
      </c>
      <c r="AL11326" t="s">
        <v>11406</v>
      </c>
      <c r="AM11326" t="str">
        <f>RIGHT("0"&amp;VLOOKUP(Table2[[#This Row],[Region]],$AR$71:$AS$98,2,FALSE),2)</f>
        <v>21</v>
      </c>
      <c r="AN11326" t="str">
        <f>VLOOKUP(Table2[[#This Row],[Region]],$AR$71:$AT$93,3,FALSE)</f>
        <v>F</v>
      </c>
      <c r="AO11326"/>
      <c r="AP11326"/>
      <c r="AQ11326"/>
      <c r="AR11326"/>
      <c r="AS11326"/>
      <c r="AT11326"/>
      <c r="AU11326"/>
      <c r="AV11326"/>
      <c r="AW11326"/>
      <c r="AX11326"/>
    </row>
    <row r="11327" spans="34:50" x14ac:dyDescent="0.25">
      <c r="AH11327" t="s">
        <v>11763</v>
      </c>
      <c r="AI11327" t="s">
        <v>11417</v>
      </c>
      <c r="AJ11327" t="s">
        <v>11418</v>
      </c>
      <c r="AK11327" t="s">
        <v>11406</v>
      </c>
      <c r="AL11327" t="s">
        <v>11406</v>
      </c>
      <c r="AM11327" t="str">
        <f>RIGHT("0"&amp;VLOOKUP(Table2[[#This Row],[Region]],$AR$71:$AS$98,2,FALSE),2)</f>
        <v>21</v>
      </c>
      <c r="AN11327" t="str">
        <f>VLOOKUP(Table2[[#This Row],[Region]],$AR$71:$AT$93,3,FALSE)</f>
        <v>F</v>
      </c>
      <c r="AO11327"/>
      <c r="AP11327"/>
      <c r="AQ11327"/>
      <c r="AR11327"/>
      <c r="AS11327"/>
      <c r="AT11327"/>
      <c r="AU11327"/>
      <c r="AV11327"/>
      <c r="AW11327"/>
      <c r="AX11327"/>
    </row>
    <row r="11328" spans="34:50" x14ac:dyDescent="0.25">
      <c r="AH11328" t="s">
        <v>11764</v>
      </c>
      <c r="AI11328" t="s">
        <v>11425</v>
      </c>
      <c r="AJ11328" t="s">
        <v>11426</v>
      </c>
      <c r="AK11328" t="s">
        <v>11406</v>
      </c>
      <c r="AL11328" t="s">
        <v>11406</v>
      </c>
      <c r="AM11328" t="str">
        <f>RIGHT("0"&amp;VLOOKUP(Table2[[#This Row],[Region]],$AR$71:$AS$98,2,FALSE),2)</f>
        <v>21</v>
      </c>
      <c r="AN11328" t="str">
        <f>VLOOKUP(Table2[[#This Row],[Region]],$AR$71:$AT$93,3,FALSE)</f>
        <v>F</v>
      </c>
      <c r="AO11328"/>
      <c r="AP11328"/>
      <c r="AQ11328"/>
      <c r="AR11328"/>
      <c r="AS11328"/>
      <c r="AT11328"/>
      <c r="AU11328"/>
      <c r="AV11328"/>
      <c r="AW11328"/>
      <c r="AX11328"/>
    </row>
    <row r="11329" spans="34:50" x14ac:dyDescent="0.25">
      <c r="AH11329" t="s">
        <v>11765</v>
      </c>
      <c r="AI11329" t="s">
        <v>11404</v>
      </c>
      <c r="AJ11329" t="s">
        <v>11405</v>
      </c>
      <c r="AK11329" t="s">
        <v>11406</v>
      </c>
      <c r="AL11329" t="s">
        <v>11406</v>
      </c>
      <c r="AM11329" t="str">
        <f>RIGHT("0"&amp;VLOOKUP(Table2[[#This Row],[Region]],$AR$71:$AS$98,2,FALSE),2)</f>
        <v>21</v>
      </c>
      <c r="AN11329" t="str">
        <f>VLOOKUP(Table2[[#This Row],[Region]],$AR$71:$AT$93,3,FALSE)</f>
        <v>F</v>
      </c>
      <c r="AO11329"/>
      <c r="AP11329"/>
      <c r="AQ11329"/>
      <c r="AR11329"/>
      <c r="AS11329"/>
      <c r="AT11329"/>
      <c r="AU11329"/>
      <c r="AV11329"/>
      <c r="AW11329"/>
      <c r="AX11329"/>
    </row>
    <row r="11330" spans="34:50" x14ac:dyDescent="0.25">
      <c r="AH11330" t="s">
        <v>11766</v>
      </c>
      <c r="AI11330" t="s">
        <v>11404</v>
      </c>
      <c r="AJ11330" t="s">
        <v>11405</v>
      </c>
      <c r="AK11330" t="s">
        <v>11406</v>
      </c>
      <c r="AL11330" t="s">
        <v>11406</v>
      </c>
      <c r="AM11330" t="str">
        <f>RIGHT("0"&amp;VLOOKUP(Table2[[#This Row],[Region]],$AR$71:$AS$98,2,FALSE),2)</f>
        <v>21</v>
      </c>
      <c r="AN11330" t="str">
        <f>VLOOKUP(Table2[[#This Row],[Region]],$AR$71:$AT$93,3,FALSE)</f>
        <v>F</v>
      </c>
      <c r="AO11330"/>
      <c r="AP11330"/>
      <c r="AQ11330"/>
      <c r="AR11330"/>
      <c r="AS11330"/>
      <c r="AT11330"/>
      <c r="AU11330"/>
      <c r="AV11330"/>
      <c r="AW11330"/>
      <c r="AX11330"/>
    </row>
    <row r="11331" spans="34:50" x14ac:dyDescent="0.25">
      <c r="AH11331" t="s">
        <v>11767</v>
      </c>
      <c r="AI11331" t="s">
        <v>11404</v>
      </c>
      <c r="AJ11331" t="s">
        <v>11405</v>
      </c>
      <c r="AK11331" t="s">
        <v>11406</v>
      </c>
      <c r="AL11331" t="s">
        <v>11406</v>
      </c>
      <c r="AM11331" t="str">
        <f>RIGHT("0"&amp;VLOOKUP(Table2[[#This Row],[Region]],$AR$71:$AS$98,2,FALSE),2)</f>
        <v>21</v>
      </c>
      <c r="AN11331" t="str">
        <f>VLOOKUP(Table2[[#This Row],[Region]],$AR$71:$AT$93,3,FALSE)</f>
        <v>F</v>
      </c>
      <c r="AO11331"/>
      <c r="AP11331"/>
      <c r="AQ11331"/>
      <c r="AR11331"/>
      <c r="AS11331"/>
      <c r="AT11331"/>
      <c r="AU11331"/>
      <c r="AV11331"/>
      <c r="AW11331"/>
      <c r="AX11331"/>
    </row>
    <row r="11332" spans="34:50" x14ac:dyDescent="0.25">
      <c r="AH11332" t="s">
        <v>11768</v>
      </c>
      <c r="AI11332" t="s">
        <v>11442</v>
      </c>
      <c r="AJ11332" t="s">
        <v>11443</v>
      </c>
      <c r="AK11332" t="s">
        <v>11406</v>
      </c>
      <c r="AL11332" t="s">
        <v>11406</v>
      </c>
      <c r="AM11332" t="str">
        <f>RIGHT("0"&amp;VLOOKUP(Table2[[#This Row],[Region]],$AR$71:$AS$98,2,FALSE),2)</f>
        <v>21</v>
      </c>
      <c r="AN11332" t="str">
        <f>VLOOKUP(Table2[[#This Row],[Region]],$AR$71:$AT$93,3,FALSE)</f>
        <v>F</v>
      </c>
      <c r="AO11332"/>
      <c r="AP11332"/>
      <c r="AQ11332"/>
      <c r="AR11332"/>
      <c r="AS11332"/>
      <c r="AT11332"/>
      <c r="AU11332"/>
      <c r="AV11332"/>
      <c r="AW11332"/>
      <c r="AX11332"/>
    </row>
    <row r="11333" spans="34:50" x14ac:dyDescent="0.25">
      <c r="AH11333" t="s">
        <v>11769</v>
      </c>
      <c r="AI11333" t="s">
        <v>11436</v>
      </c>
      <c r="AJ11333" t="s">
        <v>11437</v>
      </c>
      <c r="AK11333" t="s">
        <v>11406</v>
      </c>
      <c r="AL11333" t="s">
        <v>11406</v>
      </c>
      <c r="AM11333" t="str">
        <f>RIGHT("0"&amp;VLOOKUP(Table2[[#This Row],[Region]],$AR$71:$AS$98,2,FALSE),2)</f>
        <v>21</v>
      </c>
      <c r="AN11333" t="str">
        <f>VLOOKUP(Table2[[#This Row],[Region]],$AR$71:$AT$93,3,FALSE)</f>
        <v>F</v>
      </c>
      <c r="AO11333"/>
      <c r="AP11333"/>
      <c r="AQ11333"/>
      <c r="AR11333"/>
      <c r="AS11333"/>
      <c r="AT11333"/>
      <c r="AU11333"/>
      <c r="AV11333"/>
      <c r="AW11333"/>
      <c r="AX11333"/>
    </row>
    <row r="11334" spans="34:50" x14ac:dyDescent="0.25">
      <c r="AH11334" t="s">
        <v>11770</v>
      </c>
      <c r="AI11334" t="s">
        <v>11404</v>
      </c>
      <c r="AJ11334" t="s">
        <v>11405</v>
      </c>
      <c r="AK11334" t="s">
        <v>11406</v>
      </c>
      <c r="AL11334" t="s">
        <v>11406</v>
      </c>
      <c r="AM11334" t="str">
        <f>RIGHT("0"&amp;VLOOKUP(Table2[[#This Row],[Region]],$AR$71:$AS$98,2,FALSE),2)</f>
        <v>21</v>
      </c>
      <c r="AN11334" t="str">
        <f>VLOOKUP(Table2[[#This Row],[Region]],$AR$71:$AT$93,3,FALSE)</f>
        <v>F</v>
      </c>
      <c r="AO11334"/>
      <c r="AP11334"/>
      <c r="AQ11334"/>
      <c r="AR11334"/>
      <c r="AS11334"/>
      <c r="AT11334"/>
      <c r="AU11334"/>
      <c r="AV11334"/>
      <c r="AW11334"/>
      <c r="AX11334"/>
    </row>
    <row r="11335" spans="34:50" x14ac:dyDescent="0.25">
      <c r="AH11335" t="s">
        <v>11771</v>
      </c>
      <c r="AI11335" t="s">
        <v>11425</v>
      </c>
      <c r="AJ11335" t="s">
        <v>11426</v>
      </c>
      <c r="AK11335" t="s">
        <v>11406</v>
      </c>
      <c r="AL11335" t="s">
        <v>11406</v>
      </c>
      <c r="AM11335" t="str">
        <f>RIGHT("0"&amp;VLOOKUP(Table2[[#This Row],[Region]],$AR$71:$AS$98,2,FALSE),2)</f>
        <v>21</v>
      </c>
      <c r="AN11335" t="str">
        <f>VLOOKUP(Table2[[#This Row],[Region]],$AR$71:$AT$93,3,FALSE)</f>
        <v>F</v>
      </c>
      <c r="AO11335"/>
      <c r="AP11335"/>
      <c r="AQ11335"/>
      <c r="AR11335"/>
      <c r="AS11335"/>
      <c r="AT11335"/>
      <c r="AU11335"/>
      <c r="AV11335"/>
      <c r="AW11335"/>
      <c r="AX11335"/>
    </row>
    <row r="11336" spans="34:50" x14ac:dyDescent="0.25">
      <c r="AH11336" t="s">
        <v>11772</v>
      </c>
      <c r="AI11336" t="s">
        <v>11404</v>
      </c>
      <c r="AJ11336" t="s">
        <v>11405</v>
      </c>
      <c r="AK11336" t="s">
        <v>11406</v>
      </c>
      <c r="AL11336" t="s">
        <v>11406</v>
      </c>
      <c r="AM11336" t="str">
        <f>RIGHT("0"&amp;VLOOKUP(Table2[[#This Row],[Region]],$AR$71:$AS$98,2,FALSE),2)</f>
        <v>21</v>
      </c>
      <c r="AN11336" t="str">
        <f>VLOOKUP(Table2[[#This Row],[Region]],$AR$71:$AT$93,3,FALSE)</f>
        <v>F</v>
      </c>
      <c r="AO11336"/>
      <c r="AP11336"/>
      <c r="AQ11336"/>
      <c r="AR11336"/>
      <c r="AS11336"/>
      <c r="AT11336"/>
      <c r="AU11336"/>
      <c r="AV11336"/>
      <c r="AW11336"/>
      <c r="AX11336"/>
    </row>
    <row r="11337" spans="34:50" x14ac:dyDescent="0.25">
      <c r="AH11337" t="s">
        <v>11773</v>
      </c>
      <c r="AI11337" t="s">
        <v>11448</v>
      </c>
      <c r="AJ11337" t="s">
        <v>11449</v>
      </c>
      <c r="AK11337" t="s">
        <v>11406</v>
      </c>
      <c r="AL11337" t="s">
        <v>11406</v>
      </c>
      <c r="AM11337" t="str">
        <f>RIGHT("0"&amp;VLOOKUP(Table2[[#This Row],[Region]],$AR$71:$AS$98,2,FALSE),2)</f>
        <v>21</v>
      </c>
      <c r="AN11337" t="str">
        <f>VLOOKUP(Table2[[#This Row],[Region]],$AR$71:$AT$93,3,FALSE)</f>
        <v>F</v>
      </c>
      <c r="AO11337"/>
      <c r="AP11337"/>
      <c r="AQ11337"/>
      <c r="AR11337"/>
      <c r="AS11337"/>
      <c r="AT11337"/>
      <c r="AU11337"/>
      <c r="AV11337"/>
      <c r="AW11337"/>
      <c r="AX11337"/>
    </row>
    <row r="11338" spans="34:50" x14ac:dyDescent="0.25">
      <c r="AH11338" t="s">
        <v>11774</v>
      </c>
      <c r="AI11338" t="s">
        <v>11404</v>
      </c>
      <c r="AJ11338" t="s">
        <v>11405</v>
      </c>
      <c r="AK11338" t="s">
        <v>11406</v>
      </c>
      <c r="AL11338" t="s">
        <v>11406</v>
      </c>
      <c r="AM11338" t="str">
        <f>RIGHT("0"&amp;VLOOKUP(Table2[[#This Row],[Region]],$AR$71:$AS$98,2,FALSE),2)</f>
        <v>21</v>
      </c>
      <c r="AN11338" t="str">
        <f>VLOOKUP(Table2[[#This Row],[Region]],$AR$71:$AT$93,3,FALSE)</f>
        <v>F</v>
      </c>
      <c r="AO11338"/>
      <c r="AP11338"/>
      <c r="AQ11338"/>
      <c r="AR11338"/>
      <c r="AS11338"/>
      <c r="AT11338"/>
      <c r="AU11338"/>
      <c r="AV11338"/>
      <c r="AW11338"/>
      <c r="AX11338"/>
    </row>
    <row r="11339" spans="34:50" x14ac:dyDescent="0.25">
      <c r="AH11339" t="s">
        <v>11775</v>
      </c>
      <c r="AI11339" t="s">
        <v>11417</v>
      </c>
      <c r="AJ11339" t="s">
        <v>11418</v>
      </c>
      <c r="AK11339" t="s">
        <v>11406</v>
      </c>
      <c r="AL11339" t="s">
        <v>11406</v>
      </c>
      <c r="AM11339" t="str">
        <f>RIGHT("0"&amp;VLOOKUP(Table2[[#This Row],[Region]],$AR$71:$AS$98,2,FALSE),2)</f>
        <v>21</v>
      </c>
      <c r="AN11339" t="str">
        <f>VLOOKUP(Table2[[#This Row],[Region]],$AR$71:$AT$93,3,FALSE)</f>
        <v>F</v>
      </c>
      <c r="AO11339"/>
      <c r="AP11339"/>
      <c r="AQ11339"/>
      <c r="AR11339"/>
      <c r="AS11339"/>
      <c r="AT11339"/>
      <c r="AU11339"/>
      <c r="AV11339"/>
      <c r="AW11339"/>
      <c r="AX11339"/>
    </row>
    <row r="11340" spans="34:50" x14ac:dyDescent="0.25">
      <c r="AH11340" t="s">
        <v>11776</v>
      </c>
      <c r="AI11340" t="s">
        <v>11404</v>
      </c>
      <c r="AJ11340" t="s">
        <v>11405</v>
      </c>
      <c r="AK11340" t="s">
        <v>11406</v>
      </c>
      <c r="AL11340" t="s">
        <v>11406</v>
      </c>
      <c r="AM11340" t="str">
        <f>RIGHT("0"&amp;VLOOKUP(Table2[[#This Row],[Region]],$AR$71:$AS$98,2,FALSE),2)</f>
        <v>21</v>
      </c>
      <c r="AN11340" t="str">
        <f>VLOOKUP(Table2[[#This Row],[Region]],$AR$71:$AT$93,3,FALSE)</f>
        <v>F</v>
      </c>
      <c r="AO11340"/>
      <c r="AP11340"/>
      <c r="AQ11340"/>
      <c r="AR11340"/>
      <c r="AS11340"/>
      <c r="AT11340"/>
      <c r="AU11340"/>
      <c r="AV11340"/>
      <c r="AW11340"/>
      <c r="AX11340"/>
    </row>
    <row r="11341" spans="34:50" x14ac:dyDescent="0.25">
      <c r="AH11341" t="s">
        <v>11777</v>
      </c>
      <c r="AI11341" t="s">
        <v>11404</v>
      </c>
      <c r="AJ11341" t="s">
        <v>11405</v>
      </c>
      <c r="AK11341" t="s">
        <v>11406</v>
      </c>
      <c r="AL11341" t="s">
        <v>11406</v>
      </c>
      <c r="AM11341" t="str">
        <f>RIGHT("0"&amp;VLOOKUP(Table2[[#This Row],[Region]],$AR$71:$AS$98,2,FALSE),2)</f>
        <v>21</v>
      </c>
      <c r="AN11341" t="str">
        <f>VLOOKUP(Table2[[#This Row],[Region]],$AR$71:$AT$93,3,FALSE)</f>
        <v>F</v>
      </c>
      <c r="AO11341"/>
      <c r="AP11341"/>
      <c r="AQ11341"/>
      <c r="AR11341"/>
      <c r="AS11341"/>
      <c r="AT11341"/>
      <c r="AU11341"/>
      <c r="AV11341"/>
      <c r="AW11341"/>
      <c r="AX11341"/>
    </row>
    <row r="11342" spans="34:50" x14ac:dyDescent="0.25">
      <c r="AH11342" t="s">
        <v>11778</v>
      </c>
      <c r="AI11342" t="s">
        <v>11448</v>
      </c>
      <c r="AJ11342" t="s">
        <v>11449</v>
      </c>
      <c r="AK11342" t="s">
        <v>11406</v>
      </c>
      <c r="AL11342" t="s">
        <v>11406</v>
      </c>
      <c r="AM11342" t="str">
        <f>RIGHT("0"&amp;VLOOKUP(Table2[[#This Row],[Region]],$AR$71:$AS$98,2,FALSE),2)</f>
        <v>21</v>
      </c>
      <c r="AN11342" t="str">
        <f>VLOOKUP(Table2[[#This Row],[Region]],$AR$71:$AT$93,3,FALSE)</f>
        <v>F</v>
      </c>
      <c r="AO11342"/>
      <c r="AP11342"/>
      <c r="AQ11342"/>
      <c r="AR11342"/>
      <c r="AS11342"/>
      <c r="AT11342"/>
      <c r="AU11342"/>
      <c r="AV11342"/>
      <c r="AW11342"/>
      <c r="AX11342"/>
    </row>
    <row r="11343" spans="34:50" x14ac:dyDescent="0.25">
      <c r="AH11343" t="s">
        <v>11779</v>
      </c>
      <c r="AI11343" t="s">
        <v>11442</v>
      </c>
      <c r="AJ11343" t="s">
        <v>11443</v>
      </c>
      <c r="AK11343" t="s">
        <v>11406</v>
      </c>
      <c r="AL11343" t="s">
        <v>11406</v>
      </c>
      <c r="AM11343" t="str">
        <f>RIGHT("0"&amp;VLOOKUP(Table2[[#This Row],[Region]],$AR$71:$AS$98,2,FALSE),2)</f>
        <v>21</v>
      </c>
      <c r="AN11343" t="str">
        <f>VLOOKUP(Table2[[#This Row],[Region]],$AR$71:$AT$93,3,FALSE)</f>
        <v>F</v>
      </c>
      <c r="AO11343"/>
      <c r="AP11343"/>
      <c r="AQ11343"/>
      <c r="AR11343"/>
      <c r="AS11343"/>
      <c r="AT11343"/>
      <c r="AU11343"/>
      <c r="AV11343"/>
      <c r="AW11343"/>
      <c r="AX11343"/>
    </row>
    <row r="11344" spans="34:50" x14ac:dyDescent="0.25">
      <c r="AH11344" t="s">
        <v>11780</v>
      </c>
      <c r="AI11344" t="s">
        <v>11404</v>
      </c>
      <c r="AJ11344" t="s">
        <v>11405</v>
      </c>
      <c r="AK11344" t="s">
        <v>11406</v>
      </c>
      <c r="AL11344" t="s">
        <v>11406</v>
      </c>
      <c r="AM11344" t="str">
        <f>RIGHT("0"&amp;VLOOKUP(Table2[[#This Row],[Region]],$AR$71:$AS$98,2,FALSE),2)</f>
        <v>21</v>
      </c>
      <c r="AN11344" t="str">
        <f>VLOOKUP(Table2[[#This Row],[Region]],$AR$71:$AT$93,3,FALSE)</f>
        <v>F</v>
      </c>
      <c r="AO11344"/>
      <c r="AP11344"/>
      <c r="AQ11344"/>
      <c r="AR11344"/>
      <c r="AS11344"/>
      <c r="AT11344"/>
      <c r="AU11344"/>
      <c r="AV11344"/>
      <c r="AW11344"/>
      <c r="AX11344"/>
    </row>
    <row r="11345" spans="34:50" x14ac:dyDescent="0.25">
      <c r="AH11345" t="s">
        <v>11781</v>
      </c>
      <c r="AI11345" t="s">
        <v>11425</v>
      </c>
      <c r="AJ11345" t="s">
        <v>11426</v>
      </c>
      <c r="AK11345" t="s">
        <v>11406</v>
      </c>
      <c r="AL11345" t="s">
        <v>11406</v>
      </c>
      <c r="AM11345" t="str">
        <f>RIGHT("0"&amp;VLOOKUP(Table2[[#This Row],[Region]],$AR$71:$AS$98,2,FALSE),2)</f>
        <v>21</v>
      </c>
      <c r="AN11345" t="str">
        <f>VLOOKUP(Table2[[#This Row],[Region]],$AR$71:$AT$93,3,FALSE)</f>
        <v>F</v>
      </c>
      <c r="AO11345"/>
      <c r="AP11345"/>
      <c r="AQ11345"/>
      <c r="AR11345"/>
      <c r="AS11345"/>
      <c r="AT11345"/>
      <c r="AU11345"/>
      <c r="AV11345"/>
      <c r="AW11345"/>
      <c r="AX11345"/>
    </row>
    <row r="11346" spans="34:50" x14ac:dyDescent="0.25">
      <c r="AH11346" t="s">
        <v>11782</v>
      </c>
      <c r="AI11346" t="s">
        <v>11404</v>
      </c>
      <c r="AJ11346" t="s">
        <v>11405</v>
      </c>
      <c r="AK11346" t="s">
        <v>11406</v>
      </c>
      <c r="AL11346" t="s">
        <v>11406</v>
      </c>
      <c r="AM11346" t="str">
        <f>RIGHT("0"&amp;VLOOKUP(Table2[[#This Row],[Region]],$AR$71:$AS$98,2,FALSE),2)</f>
        <v>21</v>
      </c>
      <c r="AN11346" t="str">
        <f>VLOOKUP(Table2[[#This Row],[Region]],$AR$71:$AT$93,3,FALSE)</f>
        <v>F</v>
      </c>
      <c r="AO11346"/>
      <c r="AP11346"/>
      <c r="AQ11346"/>
      <c r="AR11346"/>
      <c r="AS11346"/>
      <c r="AT11346"/>
      <c r="AU11346"/>
      <c r="AV11346"/>
      <c r="AW11346"/>
      <c r="AX11346"/>
    </row>
    <row r="11347" spans="34:50" x14ac:dyDescent="0.25">
      <c r="AH11347" t="s">
        <v>11783</v>
      </c>
      <c r="AI11347" t="s">
        <v>11417</v>
      </c>
      <c r="AJ11347" t="s">
        <v>11418</v>
      </c>
      <c r="AK11347" t="s">
        <v>11406</v>
      </c>
      <c r="AL11347" t="s">
        <v>11406</v>
      </c>
      <c r="AM11347" t="str">
        <f>RIGHT("0"&amp;VLOOKUP(Table2[[#This Row],[Region]],$AR$71:$AS$98,2,FALSE),2)</f>
        <v>21</v>
      </c>
      <c r="AN11347" t="str">
        <f>VLOOKUP(Table2[[#This Row],[Region]],$AR$71:$AT$93,3,FALSE)</f>
        <v>F</v>
      </c>
      <c r="AO11347"/>
      <c r="AP11347"/>
      <c r="AQ11347"/>
      <c r="AR11347"/>
      <c r="AS11347"/>
      <c r="AT11347"/>
      <c r="AU11347"/>
      <c r="AV11347"/>
      <c r="AW11347"/>
      <c r="AX11347"/>
    </row>
    <row r="11348" spans="34:50" x14ac:dyDescent="0.25">
      <c r="AH11348" t="s">
        <v>11784</v>
      </c>
      <c r="AI11348" t="s">
        <v>11404</v>
      </c>
      <c r="AJ11348" t="s">
        <v>11405</v>
      </c>
      <c r="AK11348" t="s">
        <v>11406</v>
      </c>
      <c r="AL11348" t="s">
        <v>11406</v>
      </c>
      <c r="AM11348" t="str">
        <f>RIGHT("0"&amp;VLOOKUP(Table2[[#This Row],[Region]],$AR$71:$AS$98,2,FALSE),2)</f>
        <v>21</v>
      </c>
      <c r="AN11348" t="str">
        <f>VLOOKUP(Table2[[#This Row],[Region]],$AR$71:$AT$93,3,FALSE)</f>
        <v>F</v>
      </c>
      <c r="AO11348"/>
      <c r="AP11348"/>
      <c r="AQ11348"/>
      <c r="AR11348"/>
      <c r="AS11348"/>
      <c r="AT11348"/>
      <c r="AU11348"/>
      <c r="AV11348"/>
      <c r="AW11348"/>
      <c r="AX11348"/>
    </row>
    <row r="11349" spans="34:50" x14ac:dyDescent="0.25">
      <c r="AH11349" t="s">
        <v>11785</v>
      </c>
      <c r="AI11349" t="s">
        <v>11404</v>
      </c>
      <c r="AJ11349" t="s">
        <v>11405</v>
      </c>
      <c r="AK11349" t="s">
        <v>11406</v>
      </c>
      <c r="AL11349" t="s">
        <v>11406</v>
      </c>
      <c r="AM11349" t="str">
        <f>RIGHT("0"&amp;VLOOKUP(Table2[[#This Row],[Region]],$AR$71:$AS$98,2,FALSE),2)</f>
        <v>21</v>
      </c>
      <c r="AN11349" t="str">
        <f>VLOOKUP(Table2[[#This Row],[Region]],$AR$71:$AT$93,3,FALSE)</f>
        <v>F</v>
      </c>
      <c r="AO11349"/>
      <c r="AP11349"/>
      <c r="AQ11349"/>
      <c r="AR11349"/>
      <c r="AS11349"/>
      <c r="AT11349"/>
      <c r="AU11349"/>
      <c r="AV11349"/>
      <c r="AW11349"/>
      <c r="AX11349"/>
    </row>
    <row r="11350" spans="34:50" x14ac:dyDescent="0.25">
      <c r="AH11350" t="s">
        <v>11786</v>
      </c>
      <c r="AI11350" t="s">
        <v>11404</v>
      </c>
      <c r="AJ11350" t="s">
        <v>11405</v>
      </c>
      <c r="AK11350" t="s">
        <v>11406</v>
      </c>
      <c r="AL11350" t="s">
        <v>11406</v>
      </c>
      <c r="AM11350" t="str">
        <f>RIGHT("0"&amp;VLOOKUP(Table2[[#This Row],[Region]],$AR$71:$AS$98,2,FALSE),2)</f>
        <v>21</v>
      </c>
      <c r="AN11350" t="str">
        <f>VLOOKUP(Table2[[#This Row],[Region]],$AR$71:$AT$93,3,FALSE)</f>
        <v>F</v>
      </c>
      <c r="AO11350"/>
      <c r="AP11350"/>
      <c r="AQ11350"/>
      <c r="AR11350"/>
      <c r="AS11350"/>
      <c r="AT11350"/>
      <c r="AU11350"/>
      <c r="AV11350"/>
      <c r="AW11350"/>
      <c r="AX11350"/>
    </row>
    <row r="11351" spans="34:50" x14ac:dyDescent="0.25">
      <c r="AH11351" t="s">
        <v>11787</v>
      </c>
      <c r="AI11351" t="s">
        <v>11404</v>
      </c>
      <c r="AJ11351" t="s">
        <v>11405</v>
      </c>
      <c r="AK11351" t="s">
        <v>11406</v>
      </c>
      <c r="AL11351" t="s">
        <v>11406</v>
      </c>
      <c r="AM11351" t="str">
        <f>RIGHT("0"&amp;VLOOKUP(Table2[[#This Row],[Region]],$AR$71:$AS$98,2,FALSE),2)</f>
        <v>21</v>
      </c>
      <c r="AN11351" t="str">
        <f>VLOOKUP(Table2[[#This Row],[Region]],$AR$71:$AT$93,3,FALSE)</f>
        <v>F</v>
      </c>
      <c r="AO11351"/>
      <c r="AP11351"/>
      <c r="AQ11351"/>
      <c r="AR11351"/>
      <c r="AS11351"/>
      <c r="AT11351"/>
      <c r="AU11351"/>
      <c r="AV11351"/>
      <c r="AW11351"/>
      <c r="AX11351"/>
    </row>
    <row r="11352" spans="34:50" x14ac:dyDescent="0.25">
      <c r="AH11352" t="s">
        <v>11788</v>
      </c>
      <c r="AI11352" t="s">
        <v>11404</v>
      </c>
      <c r="AJ11352" t="s">
        <v>11405</v>
      </c>
      <c r="AK11352" t="s">
        <v>11406</v>
      </c>
      <c r="AL11352" t="s">
        <v>11406</v>
      </c>
      <c r="AM11352" t="str">
        <f>RIGHT("0"&amp;VLOOKUP(Table2[[#This Row],[Region]],$AR$71:$AS$98,2,FALSE),2)</f>
        <v>21</v>
      </c>
      <c r="AN11352" t="str">
        <f>VLOOKUP(Table2[[#This Row],[Region]],$AR$71:$AT$93,3,FALSE)</f>
        <v>F</v>
      </c>
      <c r="AO11352"/>
      <c r="AP11352"/>
      <c r="AQ11352"/>
      <c r="AR11352"/>
      <c r="AS11352"/>
      <c r="AT11352"/>
      <c r="AU11352"/>
      <c r="AV11352"/>
      <c r="AW11352"/>
      <c r="AX11352"/>
    </row>
    <row r="11353" spans="34:50" x14ac:dyDescent="0.25">
      <c r="AH11353" t="s">
        <v>11789</v>
      </c>
      <c r="AI11353" t="s">
        <v>11404</v>
      </c>
      <c r="AJ11353" t="s">
        <v>11405</v>
      </c>
      <c r="AK11353" t="s">
        <v>11406</v>
      </c>
      <c r="AL11353" t="s">
        <v>11406</v>
      </c>
      <c r="AM11353" t="str">
        <f>RIGHT("0"&amp;VLOOKUP(Table2[[#This Row],[Region]],$AR$71:$AS$98,2,FALSE),2)</f>
        <v>21</v>
      </c>
      <c r="AN11353" t="str">
        <f>VLOOKUP(Table2[[#This Row],[Region]],$AR$71:$AT$93,3,FALSE)</f>
        <v>F</v>
      </c>
      <c r="AO11353"/>
      <c r="AP11353"/>
      <c r="AQ11353"/>
      <c r="AR11353"/>
      <c r="AS11353"/>
      <c r="AT11353"/>
      <c r="AU11353"/>
      <c r="AV11353"/>
      <c r="AW11353"/>
      <c r="AX11353"/>
    </row>
    <row r="11354" spans="34:50" x14ac:dyDescent="0.25">
      <c r="AH11354" t="s">
        <v>11790</v>
      </c>
      <c r="AI11354" t="s">
        <v>11404</v>
      </c>
      <c r="AJ11354" t="s">
        <v>11405</v>
      </c>
      <c r="AK11354" t="s">
        <v>11406</v>
      </c>
      <c r="AL11354" t="s">
        <v>11406</v>
      </c>
      <c r="AM11354" t="str">
        <f>RIGHT("0"&amp;VLOOKUP(Table2[[#This Row],[Region]],$AR$71:$AS$98,2,FALSE),2)</f>
        <v>21</v>
      </c>
      <c r="AN11354" t="str">
        <f>VLOOKUP(Table2[[#This Row],[Region]],$AR$71:$AT$93,3,FALSE)</f>
        <v>F</v>
      </c>
      <c r="AO11354"/>
      <c r="AP11354"/>
      <c r="AQ11354"/>
      <c r="AR11354"/>
      <c r="AS11354"/>
      <c r="AT11354"/>
      <c r="AU11354"/>
      <c r="AV11354"/>
      <c r="AW11354"/>
      <c r="AX11354"/>
    </row>
    <row r="11355" spans="34:50" x14ac:dyDescent="0.25">
      <c r="AH11355" t="s">
        <v>11791</v>
      </c>
      <c r="AI11355" t="s">
        <v>11404</v>
      </c>
      <c r="AJ11355" t="s">
        <v>11405</v>
      </c>
      <c r="AK11355" t="s">
        <v>11406</v>
      </c>
      <c r="AL11355" t="s">
        <v>11406</v>
      </c>
      <c r="AM11355" t="str">
        <f>RIGHT("0"&amp;VLOOKUP(Table2[[#This Row],[Region]],$AR$71:$AS$98,2,FALSE),2)</f>
        <v>21</v>
      </c>
      <c r="AN11355" t="str">
        <f>VLOOKUP(Table2[[#This Row],[Region]],$AR$71:$AT$93,3,FALSE)</f>
        <v>F</v>
      </c>
      <c r="AO11355"/>
      <c r="AP11355"/>
      <c r="AQ11355"/>
      <c r="AR11355"/>
      <c r="AS11355"/>
      <c r="AT11355"/>
      <c r="AU11355"/>
      <c r="AV11355"/>
      <c r="AW11355"/>
      <c r="AX11355"/>
    </row>
    <row r="11356" spans="34:50" x14ac:dyDescent="0.25">
      <c r="AH11356" t="s">
        <v>11792</v>
      </c>
      <c r="AI11356" t="s">
        <v>11404</v>
      </c>
      <c r="AJ11356" t="s">
        <v>11405</v>
      </c>
      <c r="AK11356" t="s">
        <v>11406</v>
      </c>
      <c r="AL11356" t="s">
        <v>11406</v>
      </c>
      <c r="AM11356" t="str">
        <f>RIGHT("0"&amp;VLOOKUP(Table2[[#This Row],[Region]],$AR$71:$AS$98,2,FALSE),2)</f>
        <v>21</v>
      </c>
      <c r="AN11356" t="str">
        <f>VLOOKUP(Table2[[#This Row],[Region]],$AR$71:$AT$93,3,FALSE)</f>
        <v>F</v>
      </c>
      <c r="AO11356"/>
      <c r="AP11356"/>
      <c r="AQ11356"/>
      <c r="AR11356"/>
      <c r="AS11356"/>
      <c r="AT11356"/>
      <c r="AU11356"/>
      <c r="AV11356"/>
      <c r="AW11356"/>
      <c r="AX11356"/>
    </row>
    <row r="11357" spans="34:50" x14ac:dyDescent="0.25">
      <c r="AH11357" t="s">
        <v>11793</v>
      </c>
      <c r="AI11357" t="s">
        <v>11417</v>
      </c>
      <c r="AJ11357" t="s">
        <v>11418</v>
      </c>
      <c r="AK11357" t="s">
        <v>11406</v>
      </c>
      <c r="AL11357" t="s">
        <v>11406</v>
      </c>
      <c r="AM11357" t="str">
        <f>RIGHT("0"&amp;VLOOKUP(Table2[[#This Row],[Region]],$AR$71:$AS$98,2,FALSE),2)</f>
        <v>21</v>
      </c>
      <c r="AN11357" t="str">
        <f>VLOOKUP(Table2[[#This Row],[Region]],$AR$71:$AT$93,3,FALSE)</f>
        <v>F</v>
      </c>
      <c r="AO11357"/>
      <c r="AP11357"/>
      <c r="AQ11357"/>
      <c r="AR11357"/>
      <c r="AS11357"/>
      <c r="AT11357"/>
      <c r="AU11357"/>
      <c r="AV11357"/>
      <c r="AW11357"/>
      <c r="AX11357"/>
    </row>
    <row r="11358" spans="34:50" x14ac:dyDescent="0.25">
      <c r="AH11358" t="s">
        <v>11794</v>
      </c>
      <c r="AI11358" t="s">
        <v>11404</v>
      </c>
      <c r="AJ11358" t="s">
        <v>11405</v>
      </c>
      <c r="AK11358" t="s">
        <v>11406</v>
      </c>
      <c r="AL11358" t="s">
        <v>11406</v>
      </c>
      <c r="AM11358" t="str">
        <f>RIGHT("0"&amp;VLOOKUP(Table2[[#This Row],[Region]],$AR$71:$AS$98,2,FALSE),2)</f>
        <v>21</v>
      </c>
      <c r="AN11358" t="str">
        <f>VLOOKUP(Table2[[#This Row],[Region]],$AR$71:$AT$93,3,FALSE)</f>
        <v>F</v>
      </c>
      <c r="AO11358"/>
      <c r="AP11358"/>
      <c r="AQ11358"/>
      <c r="AR11358"/>
      <c r="AS11358"/>
      <c r="AT11358"/>
      <c r="AU11358"/>
      <c r="AV11358"/>
      <c r="AW11358"/>
      <c r="AX11358"/>
    </row>
    <row r="11359" spans="34:50" x14ac:dyDescent="0.25">
      <c r="AH11359" t="s">
        <v>11795</v>
      </c>
      <c r="AI11359" t="s">
        <v>11442</v>
      </c>
      <c r="AJ11359" t="s">
        <v>11443</v>
      </c>
      <c r="AK11359" t="s">
        <v>11406</v>
      </c>
      <c r="AL11359" t="s">
        <v>11406</v>
      </c>
      <c r="AM11359" t="str">
        <f>RIGHT("0"&amp;VLOOKUP(Table2[[#This Row],[Region]],$AR$71:$AS$98,2,FALSE),2)</f>
        <v>21</v>
      </c>
      <c r="AN11359" t="str">
        <f>VLOOKUP(Table2[[#This Row],[Region]],$AR$71:$AT$93,3,FALSE)</f>
        <v>F</v>
      </c>
      <c r="AO11359"/>
      <c r="AP11359"/>
      <c r="AQ11359"/>
      <c r="AR11359"/>
      <c r="AS11359"/>
      <c r="AT11359"/>
      <c r="AU11359"/>
      <c r="AV11359"/>
      <c r="AW11359"/>
      <c r="AX11359"/>
    </row>
    <row r="11360" spans="34:50" x14ac:dyDescent="0.25">
      <c r="AH11360" t="s">
        <v>11796</v>
      </c>
      <c r="AI11360" t="s">
        <v>11442</v>
      </c>
      <c r="AJ11360" t="s">
        <v>11443</v>
      </c>
      <c r="AK11360" t="s">
        <v>11406</v>
      </c>
      <c r="AL11360" t="s">
        <v>11406</v>
      </c>
      <c r="AM11360" t="str">
        <f>RIGHT("0"&amp;VLOOKUP(Table2[[#This Row],[Region]],$AR$71:$AS$98,2,FALSE),2)</f>
        <v>21</v>
      </c>
      <c r="AN11360" t="str">
        <f>VLOOKUP(Table2[[#This Row],[Region]],$AR$71:$AT$93,3,FALSE)</f>
        <v>F</v>
      </c>
      <c r="AO11360"/>
      <c r="AP11360"/>
      <c r="AQ11360"/>
      <c r="AR11360"/>
      <c r="AS11360"/>
      <c r="AT11360"/>
      <c r="AU11360"/>
      <c r="AV11360"/>
      <c r="AW11360"/>
      <c r="AX11360"/>
    </row>
    <row r="11361" spans="34:50" x14ac:dyDescent="0.25">
      <c r="AH11361" t="s">
        <v>11797</v>
      </c>
      <c r="AI11361" t="s">
        <v>11404</v>
      </c>
      <c r="AJ11361" t="s">
        <v>11405</v>
      </c>
      <c r="AK11361" t="s">
        <v>11406</v>
      </c>
      <c r="AL11361" t="s">
        <v>11406</v>
      </c>
      <c r="AM11361" t="str">
        <f>RIGHT("0"&amp;VLOOKUP(Table2[[#This Row],[Region]],$AR$71:$AS$98,2,FALSE),2)</f>
        <v>21</v>
      </c>
      <c r="AN11361" t="str">
        <f>VLOOKUP(Table2[[#This Row],[Region]],$AR$71:$AT$93,3,FALSE)</f>
        <v>F</v>
      </c>
      <c r="AO11361"/>
      <c r="AP11361"/>
      <c r="AQ11361"/>
      <c r="AR11361"/>
      <c r="AS11361"/>
      <c r="AT11361"/>
      <c r="AU11361"/>
      <c r="AV11361"/>
      <c r="AW11361"/>
      <c r="AX11361"/>
    </row>
    <row r="11362" spans="34:50" x14ac:dyDescent="0.25">
      <c r="AH11362" t="s">
        <v>11798</v>
      </c>
      <c r="AI11362" t="s">
        <v>11404</v>
      </c>
      <c r="AJ11362" t="s">
        <v>11405</v>
      </c>
      <c r="AK11362" t="s">
        <v>11406</v>
      </c>
      <c r="AL11362" t="s">
        <v>11406</v>
      </c>
      <c r="AM11362" t="str">
        <f>RIGHT("0"&amp;VLOOKUP(Table2[[#This Row],[Region]],$AR$71:$AS$98,2,FALSE),2)</f>
        <v>21</v>
      </c>
      <c r="AN11362" t="str">
        <f>VLOOKUP(Table2[[#This Row],[Region]],$AR$71:$AT$93,3,FALSE)</f>
        <v>F</v>
      </c>
      <c r="AO11362"/>
      <c r="AP11362"/>
      <c r="AQ11362"/>
      <c r="AR11362"/>
      <c r="AS11362"/>
      <c r="AT11362"/>
      <c r="AU11362"/>
      <c r="AV11362"/>
      <c r="AW11362"/>
      <c r="AX11362"/>
    </row>
    <row r="11363" spans="34:50" x14ac:dyDescent="0.25">
      <c r="AH11363" t="s">
        <v>11799</v>
      </c>
      <c r="AI11363" t="s">
        <v>11404</v>
      </c>
      <c r="AJ11363" t="s">
        <v>11405</v>
      </c>
      <c r="AK11363" t="s">
        <v>11406</v>
      </c>
      <c r="AL11363" t="s">
        <v>11406</v>
      </c>
      <c r="AM11363" t="str">
        <f>RIGHT("0"&amp;VLOOKUP(Table2[[#This Row],[Region]],$AR$71:$AS$98,2,FALSE),2)</f>
        <v>21</v>
      </c>
      <c r="AN11363" t="str">
        <f>VLOOKUP(Table2[[#This Row],[Region]],$AR$71:$AT$93,3,FALSE)</f>
        <v>F</v>
      </c>
      <c r="AO11363"/>
      <c r="AP11363"/>
      <c r="AQ11363"/>
      <c r="AR11363"/>
      <c r="AS11363"/>
      <c r="AT11363"/>
      <c r="AU11363"/>
      <c r="AV11363"/>
      <c r="AW11363"/>
      <c r="AX11363"/>
    </row>
    <row r="11364" spans="34:50" x14ac:dyDescent="0.25">
      <c r="AH11364" t="s">
        <v>11800</v>
      </c>
      <c r="AI11364" t="s">
        <v>11404</v>
      </c>
      <c r="AJ11364" t="s">
        <v>11405</v>
      </c>
      <c r="AK11364" t="s">
        <v>11406</v>
      </c>
      <c r="AL11364" t="s">
        <v>11406</v>
      </c>
      <c r="AM11364" t="str">
        <f>RIGHT("0"&amp;VLOOKUP(Table2[[#This Row],[Region]],$AR$71:$AS$98,2,FALSE),2)</f>
        <v>21</v>
      </c>
      <c r="AN11364" t="str">
        <f>VLOOKUP(Table2[[#This Row],[Region]],$AR$71:$AT$93,3,FALSE)</f>
        <v>F</v>
      </c>
      <c r="AO11364"/>
      <c r="AP11364"/>
      <c r="AQ11364"/>
      <c r="AR11364"/>
      <c r="AS11364"/>
      <c r="AT11364"/>
      <c r="AU11364"/>
      <c r="AV11364"/>
      <c r="AW11364"/>
      <c r="AX11364"/>
    </row>
    <row r="11365" spans="34:50" x14ac:dyDescent="0.25">
      <c r="AH11365" t="s">
        <v>11801</v>
      </c>
      <c r="AI11365" t="s">
        <v>11404</v>
      </c>
      <c r="AJ11365" t="s">
        <v>11405</v>
      </c>
      <c r="AK11365" t="s">
        <v>11406</v>
      </c>
      <c r="AL11365" t="s">
        <v>11406</v>
      </c>
      <c r="AM11365" t="str">
        <f>RIGHT("0"&amp;VLOOKUP(Table2[[#This Row],[Region]],$AR$71:$AS$98,2,FALSE),2)</f>
        <v>21</v>
      </c>
      <c r="AN11365" t="str">
        <f>VLOOKUP(Table2[[#This Row],[Region]],$AR$71:$AT$93,3,FALSE)</f>
        <v>F</v>
      </c>
      <c r="AO11365"/>
      <c r="AP11365"/>
      <c r="AQ11365"/>
      <c r="AR11365"/>
      <c r="AS11365"/>
      <c r="AT11365"/>
      <c r="AU11365"/>
      <c r="AV11365"/>
      <c r="AW11365"/>
      <c r="AX11365"/>
    </row>
    <row r="11366" spans="34:50" x14ac:dyDescent="0.25">
      <c r="AH11366" t="s">
        <v>11802</v>
      </c>
      <c r="AI11366" t="s">
        <v>11404</v>
      </c>
      <c r="AJ11366" t="s">
        <v>11405</v>
      </c>
      <c r="AK11366" t="s">
        <v>11406</v>
      </c>
      <c r="AL11366" t="s">
        <v>11406</v>
      </c>
      <c r="AM11366" t="str">
        <f>RIGHT("0"&amp;VLOOKUP(Table2[[#This Row],[Region]],$AR$71:$AS$98,2,FALSE),2)</f>
        <v>21</v>
      </c>
      <c r="AN11366" t="str">
        <f>VLOOKUP(Table2[[#This Row],[Region]],$AR$71:$AT$93,3,FALSE)</f>
        <v>F</v>
      </c>
      <c r="AO11366"/>
      <c r="AP11366"/>
      <c r="AQ11366"/>
      <c r="AR11366"/>
      <c r="AS11366"/>
      <c r="AT11366"/>
      <c r="AU11366"/>
      <c r="AV11366"/>
      <c r="AW11366"/>
      <c r="AX11366"/>
    </row>
    <row r="11367" spans="34:50" x14ac:dyDescent="0.25">
      <c r="AH11367" t="s">
        <v>11803</v>
      </c>
      <c r="AI11367" t="s">
        <v>11404</v>
      </c>
      <c r="AJ11367" t="s">
        <v>11405</v>
      </c>
      <c r="AK11367" t="s">
        <v>11406</v>
      </c>
      <c r="AL11367" t="s">
        <v>11406</v>
      </c>
      <c r="AM11367" t="str">
        <f>RIGHT("0"&amp;VLOOKUP(Table2[[#This Row],[Region]],$AR$71:$AS$98,2,FALSE),2)</f>
        <v>21</v>
      </c>
      <c r="AN11367" t="str">
        <f>VLOOKUP(Table2[[#This Row],[Region]],$AR$71:$AT$93,3,FALSE)</f>
        <v>F</v>
      </c>
      <c r="AO11367"/>
      <c r="AP11367"/>
      <c r="AQ11367"/>
      <c r="AR11367"/>
      <c r="AS11367"/>
      <c r="AT11367"/>
      <c r="AU11367"/>
      <c r="AV11367"/>
      <c r="AW11367"/>
      <c r="AX11367"/>
    </row>
    <row r="11368" spans="34:50" x14ac:dyDescent="0.25">
      <c r="AH11368" t="s">
        <v>11804</v>
      </c>
      <c r="AI11368" t="s">
        <v>11404</v>
      </c>
      <c r="AJ11368" t="s">
        <v>11405</v>
      </c>
      <c r="AK11368" t="s">
        <v>11406</v>
      </c>
      <c r="AL11368" t="s">
        <v>11406</v>
      </c>
      <c r="AM11368" t="str">
        <f>RIGHT("0"&amp;VLOOKUP(Table2[[#This Row],[Region]],$AR$71:$AS$98,2,FALSE),2)</f>
        <v>21</v>
      </c>
      <c r="AN11368" t="str">
        <f>VLOOKUP(Table2[[#This Row],[Region]],$AR$71:$AT$93,3,FALSE)</f>
        <v>F</v>
      </c>
      <c r="AO11368"/>
      <c r="AP11368"/>
      <c r="AQ11368"/>
      <c r="AR11368"/>
      <c r="AS11368"/>
      <c r="AT11368"/>
      <c r="AU11368"/>
      <c r="AV11368"/>
      <c r="AW11368"/>
      <c r="AX11368"/>
    </row>
    <row r="11369" spans="34:50" x14ac:dyDescent="0.25">
      <c r="AH11369" t="s">
        <v>11805</v>
      </c>
      <c r="AI11369" t="s">
        <v>11480</v>
      </c>
      <c r="AJ11369" t="s">
        <v>11481</v>
      </c>
      <c r="AK11369" t="s">
        <v>11406</v>
      </c>
      <c r="AL11369" t="s">
        <v>11406</v>
      </c>
      <c r="AM11369" t="str">
        <f>RIGHT("0"&amp;VLOOKUP(Table2[[#This Row],[Region]],$AR$71:$AS$98,2,FALSE),2)</f>
        <v>21</v>
      </c>
      <c r="AN11369" t="str">
        <f>VLOOKUP(Table2[[#This Row],[Region]],$AR$71:$AT$93,3,FALSE)</f>
        <v>F</v>
      </c>
      <c r="AO11369"/>
      <c r="AP11369"/>
      <c r="AQ11369"/>
      <c r="AR11369"/>
      <c r="AS11369"/>
      <c r="AT11369"/>
      <c r="AU11369"/>
      <c r="AV11369"/>
      <c r="AW11369"/>
      <c r="AX11369"/>
    </row>
    <row r="11370" spans="34:50" x14ac:dyDescent="0.25">
      <c r="AH11370" t="s">
        <v>11806</v>
      </c>
      <c r="AI11370" t="s">
        <v>11404</v>
      </c>
      <c r="AJ11370" t="s">
        <v>11405</v>
      </c>
      <c r="AK11370" t="s">
        <v>11406</v>
      </c>
      <c r="AL11370" t="s">
        <v>11406</v>
      </c>
      <c r="AM11370" t="str">
        <f>RIGHT("0"&amp;VLOOKUP(Table2[[#This Row],[Region]],$AR$71:$AS$98,2,FALSE),2)</f>
        <v>21</v>
      </c>
      <c r="AN11370" t="str">
        <f>VLOOKUP(Table2[[#This Row],[Region]],$AR$71:$AT$93,3,FALSE)</f>
        <v>F</v>
      </c>
      <c r="AO11370"/>
      <c r="AP11370"/>
      <c r="AQ11370"/>
      <c r="AR11370"/>
      <c r="AS11370"/>
      <c r="AT11370"/>
      <c r="AU11370"/>
      <c r="AV11370"/>
      <c r="AW11370"/>
      <c r="AX11370"/>
    </row>
    <row r="11371" spans="34:50" x14ac:dyDescent="0.25">
      <c r="AH11371" t="s">
        <v>11807</v>
      </c>
      <c r="AI11371" t="s">
        <v>11404</v>
      </c>
      <c r="AJ11371" t="s">
        <v>11405</v>
      </c>
      <c r="AK11371" t="s">
        <v>11406</v>
      </c>
      <c r="AL11371" t="s">
        <v>11406</v>
      </c>
      <c r="AM11371" t="str">
        <f>RIGHT("0"&amp;VLOOKUP(Table2[[#This Row],[Region]],$AR$71:$AS$98,2,FALSE),2)</f>
        <v>21</v>
      </c>
      <c r="AN11371" t="str">
        <f>VLOOKUP(Table2[[#This Row],[Region]],$AR$71:$AT$93,3,FALSE)</f>
        <v>F</v>
      </c>
      <c r="AO11371"/>
      <c r="AP11371"/>
      <c r="AQ11371"/>
      <c r="AR11371"/>
      <c r="AS11371"/>
      <c r="AT11371"/>
      <c r="AU11371"/>
      <c r="AV11371"/>
      <c r="AW11371"/>
      <c r="AX11371"/>
    </row>
    <row r="11372" spans="34:50" x14ac:dyDescent="0.25">
      <c r="AH11372" t="s">
        <v>11808</v>
      </c>
      <c r="AI11372" t="s">
        <v>11442</v>
      </c>
      <c r="AJ11372" t="s">
        <v>11443</v>
      </c>
      <c r="AK11372" t="s">
        <v>11406</v>
      </c>
      <c r="AL11372" t="s">
        <v>11406</v>
      </c>
      <c r="AM11372" t="str">
        <f>RIGHT("0"&amp;VLOOKUP(Table2[[#This Row],[Region]],$AR$71:$AS$98,2,FALSE),2)</f>
        <v>21</v>
      </c>
      <c r="AN11372" t="str">
        <f>VLOOKUP(Table2[[#This Row],[Region]],$AR$71:$AT$93,3,FALSE)</f>
        <v>F</v>
      </c>
      <c r="AO11372"/>
      <c r="AP11372"/>
      <c r="AQ11372"/>
      <c r="AR11372"/>
      <c r="AS11372"/>
      <c r="AT11372"/>
      <c r="AU11372"/>
      <c r="AV11372"/>
      <c r="AW11372"/>
      <c r="AX11372"/>
    </row>
    <row r="11373" spans="34:50" x14ac:dyDescent="0.25">
      <c r="AH11373" t="s">
        <v>11809</v>
      </c>
      <c r="AI11373" t="s">
        <v>11404</v>
      </c>
      <c r="AJ11373" t="s">
        <v>11405</v>
      </c>
      <c r="AK11373" t="s">
        <v>11406</v>
      </c>
      <c r="AL11373" t="s">
        <v>11406</v>
      </c>
      <c r="AM11373" t="str">
        <f>RIGHT("0"&amp;VLOOKUP(Table2[[#This Row],[Region]],$AR$71:$AS$98,2,FALSE),2)</f>
        <v>21</v>
      </c>
      <c r="AN11373" t="str">
        <f>VLOOKUP(Table2[[#This Row],[Region]],$AR$71:$AT$93,3,FALSE)</f>
        <v>F</v>
      </c>
      <c r="AO11373"/>
      <c r="AP11373"/>
      <c r="AQ11373"/>
      <c r="AR11373"/>
      <c r="AS11373"/>
      <c r="AT11373"/>
      <c r="AU11373"/>
      <c r="AV11373"/>
      <c r="AW11373"/>
      <c r="AX11373"/>
    </row>
    <row r="11374" spans="34:50" x14ac:dyDescent="0.25">
      <c r="AH11374" t="s">
        <v>11810</v>
      </c>
      <c r="AI11374" t="s">
        <v>11404</v>
      </c>
      <c r="AJ11374" t="s">
        <v>11405</v>
      </c>
      <c r="AK11374" t="s">
        <v>11406</v>
      </c>
      <c r="AL11374" t="s">
        <v>11406</v>
      </c>
      <c r="AM11374" t="str">
        <f>RIGHT("0"&amp;VLOOKUP(Table2[[#This Row],[Region]],$AR$71:$AS$98,2,FALSE),2)</f>
        <v>21</v>
      </c>
      <c r="AN11374" t="str">
        <f>VLOOKUP(Table2[[#This Row],[Region]],$AR$71:$AT$93,3,FALSE)</f>
        <v>F</v>
      </c>
      <c r="AO11374"/>
      <c r="AP11374"/>
      <c r="AQ11374"/>
      <c r="AR11374"/>
      <c r="AS11374"/>
      <c r="AT11374"/>
      <c r="AU11374"/>
      <c r="AV11374"/>
      <c r="AW11374"/>
      <c r="AX11374"/>
    </row>
    <row r="11375" spans="34:50" x14ac:dyDescent="0.25">
      <c r="AH11375" t="s">
        <v>11811</v>
      </c>
      <c r="AI11375" t="s">
        <v>11425</v>
      </c>
      <c r="AJ11375" t="s">
        <v>11426</v>
      </c>
      <c r="AK11375" t="s">
        <v>11406</v>
      </c>
      <c r="AL11375" t="s">
        <v>11406</v>
      </c>
      <c r="AM11375" t="str">
        <f>RIGHT("0"&amp;VLOOKUP(Table2[[#This Row],[Region]],$AR$71:$AS$98,2,FALSE),2)</f>
        <v>21</v>
      </c>
      <c r="AN11375" t="str">
        <f>VLOOKUP(Table2[[#This Row],[Region]],$AR$71:$AT$93,3,FALSE)</f>
        <v>F</v>
      </c>
      <c r="AO11375"/>
      <c r="AP11375"/>
      <c r="AQ11375"/>
      <c r="AR11375"/>
      <c r="AS11375"/>
      <c r="AT11375"/>
      <c r="AU11375"/>
      <c r="AV11375"/>
      <c r="AW11375"/>
      <c r="AX11375"/>
    </row>
    <row r="11376" spans="34:50" x14ac:dyDescent="0.25">
      <c r="AH11376" t="s">
        <v>11812</v>
      </c>
      <c r="AI11376" t="s">
        <v>11404</v>
      </c>
      <c r="AJ11376" t="s">
        <v>11405</v>
      </c>
      <c r="AK11376" t="s">
        <v>11406</v>
      </c>
      <c r="AL11376" t="s">
        <v>11406</v>
      </c>
      <c r="AM11376" t="str">
        <f>RIGHT("0"&amp;VLOOKUP(Table2[[#This Row],[Region]],$AR$71:$AS$98,2,FALSE),2)</f>
        <v>21</v>
      </c>
      <c r="AN11376" t="str">
        <f>VLOOKUP(Table2[[#This Row],[Region]],$AR$71:$AT$93,3,FALSE)</f>
        <v>F</v>
      </c>
      <c r="AO11376"/>
      <c r="AP11376"/>
      <c r="AQ11376"/>
      <c r="AR11376"/>
      <c r="AS11376"/>
      <c r="AT11376"/>
      <c r="AU11376"/>
      <c r="AV11376"/>
      <c r="AW11376"/>
      <c r="AX11376"/>
    </row>
    <row r="11377" spans="34:50" x14ac:dyDescent="0.25">
      <c r="AH11377" t="s">
        <v>11813</v>
      </c>
      <c r="AI11377" t="s">
        <v>11404</v>
      </c>
      <c r="AJ11377" t="s">
        <v>11405</v>
      </c>
      <c r="AK11377" t="s">
        <v>11406</v>
      </c>
      <c r="AL11377" t="s">
        <v>11406</v>
      </c>
      <c r="AM11377" t="str">
        <f>RIGHT("0"&amp;VLOOKUP(Table2[[#This Row],[Region]],$AR$71:$AS$98,2,FALSE),2)</f>
        <v>21</v>
      </c>
      <c r="AN11377" t="str">
        <f>VLOOKUP(Table2[[#This Row],[Region]],$AR$71:$AT$93,3,FALSE)</f>
        <v>F</v>
      </c>
      <c r="AO11377"/>
      <c r="AP11377"/>
      <c r="AQ11377"/>
      <c r="AR11377"/>
      <c r="AS11377"/>
      <c r="AT11377"/>
      <c r="AU11377"/>
      <c r="AV11377"/>
      <c r="AW11377"/>
      <c r="AX11377"/>
    </row>
    <row r="11378" spans="34:50" x14ac:dyDescent="0.25">
      <c r="AH11378" t="s">
        <v>11814</v>
      </c>
      <c r="AI11378" t="s">
        <v>11404</v>
      </c>
      <c r="AJ11378" t="s">
        <v>11405</v>
      </c>
      <c r="AK11378" t="s">
        <v>11406</v>
      </c>
      <c r="AL11378" t="s">
        <v>11406</v>
      </c>
      <c r="AM11378" t="str">
        <f>RIGHT("0"&amp;VLOOKUP(Table2[[#This Row],[Region]],$AR$71:$AS$98,2,FALSE),2)</f>
        <v>21</v>
      </c>
      <c r="AN11378" t="str">
        <f>VLOOKUP(Table2[[#This Row],[Region]],$AR$71:$AT$93,3,FALSE)</f>
        <v>F</v>
      </c>
      <c r="AO11378"/>
      <c r="AP11378"/>
      <c r="AQ11378"/>
      <c r="AR11378"/>
      <c r="AS11378"/>
      <c r="AT11378"/>
      <c r="AU11378"/>
      <c r="AV11378"/>
      <c r="AW11378"/>
      <c r="AX11378"/>
    </row>
    <row r="11379" spans="34:50" x14ac:dyDescent="0.25">
      <c r="AH11379" t="s">
        <v>11815</v>
      </c>
      <c r="AI11379" t="s">
        <v>11404</v>
      </c>
      <c r="AJ11379" t="s">
        <v>11405</v>
      </c>
      <c r="AK11379" t="s">
        <v>11406</v>
      </c>
      <c r="AL11379" t="s">
        <v>11406</v>
      </c>
      <c r="AM11379" t="str">
        <f>RIGHT("0"&amp;VLOOKUP(Table2[[#This Row],[Region]],$AR$71:$AS$98,2,FALSE),2)</f>
        <v>21</v>
      </c>
      <c r="AN11379" t="str">
        <f>VLOOKUP(Table2[[#This Row],[Region]],$AR$71:$AT$93,3,FALSE)</f>
        <v>F</v>
      </c>
      <c r="AO11379"/>
      <c r="AP11379"/>
      <c r="AQ11379"/>
      <c r="AR11379"/>
      <c r="AS11379"/>
      <c r="AT11379"/>
      <c r="AU11379"/>
      <c r="AV11379"/>
      <c r="AW11379"/>
      <c r="AX11379"/>
    </row>
    <row r="11380" spans="34:50" x14ac:dyDescent="0.25">
      <c r="AH11380" t="s">
        <v>11816</v>
      </c>
      <c r="AI11380" t="s">
        <v>11425</v>
      </c>
      <c r="AJ11380" t="s">
        <v>11426</v>
      </c>
      <c r="AK11380" t="s">
        <v>11406</v>
      </c>
      <c r="AL11380" t="s">
        <v>11406</v>
      </c>
      <c r="AM11380" t="str">
        <f>RIGHT("0"&amp;VLOOKUP(Table2[[#This Row],[Region]],$AR$71:$AS$98,2,FALSE),2)</f>
        <v>21</v>
      </c>
      <c r="AN11380" t="str">
        <f>VLOOKUP(Table2[[#This Row],[Region]],$AR$71:$AT$93,3,FALSE)</f>
        <v>F</v>
      </c>
      <c r="AO11380"/>
      <c r="AP11380"/>
      <c r="AQ11380"/>
      <c r="AR11380"/>
      <c r="AS11380"/>
      <c r="AT11380"/>
      <c r="AU11380"/>
      <c r="AV11380"/>
      <c r="AW11380"/>
      <c r="AX11380"/>
    </row>
    <row r="11381" spans="34:50" x14ac:dyDescent="0.25">
      <c r="AH11381" t="s">
        <v>11817</v>
      </c>
      <c r="AI11381" t="s">
        <v>11404</v>
      </c>
      <c r="AJ11381" t="s">
        <v>11405</v>
      </c>
      <c r="AK11381" t="s">
        <v>11406</v>
      </c>
      <c r="AL11381" t="s">
        <v>11406</v>
      </c>
      <c r="AM11381" t="str">
        <f>RIGHT("0"&amp;VLOOKUP(Table2[[#This Row],[Region]],$AR$71:$AS$98,2,FALSE),2)</f>
        <v>21</v>
      </c>
      <c r="AN11381" t="str">
        <f>VLOOKUP(Table2[[#This Row],[Region]],$AR$71:$AT$93,3,FALSE)</f>
        <v>F</v>
      </c>
      <c r="AO11381"/>
      <c r="AP11381"/>
      <c r="AQ11381"/>
      <c r="AR11381"/>
      <c r="AS11381"/>
      <c r="AT11381"/>
      <c r="AU11381"/>
      <c r="AV11381"/>
      <c r="AW11381"/>
      <c r="AX11381"/>
    </row>
    <row r="11382" spans="34:50" x14ac:dyDescent="0.25">
      <c r="AH11382" t="s">
        <v>11818</v>
      </c>
      <c r="AI11382" t="s">
        <v>11404</v>
      </c>
      <c r="AJ11382" t="s">
        <v>11405</v>
      </c>
      <c r="AK11382" t="s">
        <v>11406</v>
      </c>
      <c r="AL11382" t="s">
        <v>11406</v>
      </c>
      <c r="AM11382" t="str">
        <f>RIGHT("0"&amp;VLOOKUP(Table2[[#This Row],[Region]],$AR$71:$AS$98,2,FALSE),2)</f>
        <v>21</v>
      </c>
      <c r="AN11382" t="str">
        <f>VLOOKUP(Table2[[#This Row],[Region]],$AR$71:$AT$93,3,FALSE)</f>
        <v>F</v>
      </c>
      <c r="AO11382"/>
      <c r="AP11382"/>
      <c r="AQ11382"/>
      <c r="AR11382"/>
      <c r="AS11382"/>
      <c r="AT11382"/>
      <c r="AU11382"/>
      <c r="AV11382"/>
      <c r="AW11382"/>
      <c r="AX11382"/>
    </row>
    <row r="11383" spans="34:50" x14ac:dyDescent="0.25">
      <c r="AH11383" t="s">
        <v>11819</v>
      </c>
      <c r="AI11383" t="s">
        <v>11404</v>
      </c>
      <c r="AJ11383" t="s">
        <v>11405</v>
      </c>
      <c r="AK11383" t="s">
        <v>11406</v>
      </c>
      <c r="AL11383" t="s">
        <v>11406</v>
      </c>
      <c r="AM11383" t="str">
        <f>RIGHT("0"&amp;VLOOKUP(Table2[[#This Row],[Region]],$AR$71:$AS$98,2,FALSE),2)</f>
        <v>21</v>
      </c>
      <c r="AN11383" t="str">
        <f>VLOOKUP(Table2[[#This Row],[Region]],$AR$71:$AT$93,3,FALSE)</f>
        <v>F</v>
      </c>
      <c r="AO11383"/>
      <c r="AP11383"/>
      <c r="AQ11383"/>
      <c r="AR11383"/>
      <c r="AS11383"/>
      <c r="AT11383"/>
      <c r="AU11383"/>
      <c r="AV11383"/>
      <c r="AW11383"/>
      <c r="AX11383"/>
    </row>
    <row r="11384" spans="34:50" x14ac:dyDescent="0.25">
      <c r="AH11384" t="s">
        <v>11820</v>
      </c>
      <c r="AI11384" t="s">
        <v>11425</v>
      </c>
      <c r="AJ11384" t="s">
        <v>11426</v>
      </c>
      <c r="AK11384" t="s">
        <v>11406</v>
      </c>
      <c r="AL11384" t="s">
        <v>11406</v>
      </c>
      <c r="AM11384" t="str">
        <f>RIGHT("0"&amp;VLOOKUP(Table2[[#This Row],[Region]],$AR$71:$AS$98,2,FALSE),2)</f>
        <v>21</v>
      </c>
      <c r="AN11384" t="str">
        <f>VLOOKUP(Table2[[#This Row],[Region]],$AR$71:$AT$93,3,FALSE)</f>
        <v>F</v>
      </c>
      <c r="AO11384"/>
      <c r="AP11384"/>
      <c r="AQ11384"/>
      <c r="AR11384"/>
      <c r="AS11384"/>
      <c r="AT11384"/>
      <c r="AU11384"/>
      <c r="AV11384"/>
      <c r="AW11384"/>
      <c r="AX11384"/>
    </row>
    <row r="11385" spans="34:50" x14ac:dyDescent="0.25">
      <c r="AH11385" t="s">
        <v>11821</v>
      </c>
      <c r="AI11385" t="s">
        <v>11442</v>
      </c>
      <c r="AJ11385" t="s">
        <v>11443</v>
      </c>
      <c r="AK11385" t="s">
        <v>11406</v>
      </c>
      <c r="AL11385" t="s">
        <v>11406</v>
      </c>
      <c r="AM11385" t="str">
        <f>RIGHT("0"&amp;VLOOKUP(Table2[[#This Row],[Region]],$AR$71:$AS$98,2,FALSE),2)</f>
        <v>21</v>
      </c>
      <c r="AN11385" t="str">
        <f>VLOOKUP(Table2[[#This Row],[Region]],$AR$71:$AT$93,3,FALSE)</f>
        <v>F</v>
      </c>
      <c r="AO11385"/>
      <c r="AP11385"/>
      <c r="AQ11385"/>
      <c r="AR11385"/>
      <c r="AS11385"/>
      <c r="AT11385"/>
      <c r="AU11385"/>
      <c r="AV11385"/>
      <c r="AW11385"/>
      <c r="AX11385"/>
    </row>
    <row r="11386" spans="34:50" x14ac:dyDescent="0.25">
      <c r="AH11386" t="s">
        <v>11822</v>
      </c>
      <c r="AI11386" t="s">
        <v>11417</v>
      </c>
      <c r="AJ11386" t="s">
        <v>11418</v>
      </c>
      <c r="AK11386" t="s">
        <v>11406</v>
      </c>
      <c r="AL11386" t="s">
        <v>11406</v>
      </c>
      <c r="AM11386" t="str">
        <f>RIGHT("0"&amp;VLOOKUP(Table2[[#This Row],[Region]],$AR$71:$AS$98,2,FALSE),2)</f>
        <v>21</v>
      </c>
      <c r="AN11386" t="str">
        <f>VLOOKUP(Table2[[#This Row],[Region]],$AR$71:$AT$93,3,FALSE)</f>
        <v>F</v>
      </c>
      <c r="AO11386"/>
      <c r="AP11386"/>
      <c r="AQ11386"/>
      <c r="AR11386"/>
      <c r="AS11386"/>
      <c r="AT11386"/>
      <c r="AU11386"/>
      <c r="AV11386"/>
      <c r="AW11386"/>
      <c r="AX11386"/>
    </row>
    <row r="11387" spans="34:50" x14ac:dyDescent="0.25">
      <c r="AH11387" t="s">
        <v>11823</v>
      </c>
      <c r="AI11387" t="s">
        <v>11436</v>
      </c>
      <c r="AJ11387" t="s">
        <v>11437</v>
      </c>
      <c r="AK11387" t="s">
        <v>11406</v>
      </c>
      <c r="AL11387" t="s">
        <v>11406</v>
      </c>
      <c r="AM11387" t="str">
        <f>RIGHT("0"&amp;VLOOKUP(Table2[[#This Row],[Region]],$AR$71:$AS$98,2,FALSE),2)</f>
        <v>21</v>
      </c>
      <c r="AN11387" t="str">
        <f>VLOOKUP(Table2[[#This Row],[Region]],$AR$71:$AT$93,3,FALSE)</f>
        <v>F</v>
      </c>
      <c r="AO11387"/>
      <c r="AP11387"/>
      <c r="AQ11387"/>
      <c r="AR11387"/>
      <c r="AS11387"/>
      <c r="AT11387"/>
      <c r="AU11387"/>
      <c r="AV11387"/>
      <c r="AW11387"/>
      <c r="AX11387"/>
    </row>
    <row r="11388" spans="34:50" x14ac:dyDescent="0.25">
      <c r="AH11388" t="s">
        <v>11824</v>
      </c>
      <c r="AI11388" t="s">
        <v>11436</v>
      </c>
      <c r="AJ11388" t="s">
        <v>11437</v>
      </c>
      <c r="AK11388" t="s">
        <v>11406</v>
      </c>
      <c r="AL11388" t="s">
        <v>11406</v>
      </c>
      <c r="AM11388" t="str">
        <f>RIGHT("0"&amp;VLOOKUP(Table2[[#This Row],[Region]],$AR$71:$AS$98,2,FALSE),2)</f>
        <v>21</v>
      </c>
      <c r="AN11388" t="str">
        <f>VLOOKUP(Table2[[#This Row],[Region]],$AR$71:$AT$93,3,FALSE)</f>
        <v>F</v>
      </c>
      <c r="AO11388"/>
      <c r="AP11388"/>
      <c r="AQ11388"/>
      <c r="AR11388"/>
      <c r="AS11388"/>
      <c r="AT11388"/>
      <c r="AU11388"/>
      <c r="AV11388"/>
      <c r="AW11388"/>
      <c r="AX11388"/>
    </row>
    <row r="11389" spans="34:50" x14ac:dyDescent="0.25">
      <c r="AH11389" t="s">
        <v>11825</v>
      </c>
      <c r="AI11389" t="s">
        <v>11412</v>
      </c>
      <c r="AJ11389" t="s">
        <v>11413</v>
      </c>
      <c r="AK11389" t="s">
        <v>11406</v>
      </c>
      <c r="AL11389" t="s">
        <v>11406</v>
      </c>
      <c r="AM11389" t="str">
        <f>RIGHT("0"&amp;VLOOKUP(Table2[[#This Row],[Region]],$AR$71:$AS$98,2,FALSE),2)</f>
        <v>21</v>
      </c>
      <c r="AN11389" t="str">
        <f>VLOOKUP(Table2[[#This Row],[Region]],$AR$71:$AT$93,3,FALSE)</f>
        <v>F</v>
      </c>
      <c r="AO11389"/>
      <c r="AP11389"/>
      <c r="AQ11389"/>
      <c r="AR11389"/>
      <c r="AS11389"/>
      <c r="AT11389"/>
      <c r="AU11389"/>
      <c r="AV11389"/>
      <c r="AW11389"/>
      <c r="AX11389"/>
    </row>
    <row r="11390" spans="34:50" x14ac:dyDescent="0.25">
      <c r="AH11390" t="s">
        <v>11826</v>
      </c>
      <c r="AI11390" t="s">
        <v>11409</v>
      </c>
      <c r="AJ11390" t="s">
        <v>11410</v>
      </c>
      <c r="AK11390" t="s">
        <v>11406</v>
      </c>
      <c r="AL11390" t="s">
        <v>11406</v>
      </c>
      <c r="AM11390" t="str">
        <f>RIGHT("0"&amp;VLOOKUP(Table2[[#This Row],[Region]],$AR$71:$AS$98,2,FALSE),2)</f>
        <v>21</v>
      </c>
      <c r="AN11390" t="str">
        <f>VLOOKUP(Table2[[#This Row],[Region]],$AR$71:$AT$93,3,FALSE)</f>
        <v>F</v>
      </c>
      <c r="AO11390"/>
      <c r="AP11390"/>
      <c r="AQ11390"/>
      <c r="AR11390"/>
      <c r="AS11390"/>
      <c r="AT11390"/>
      <c r="AU11390"/>
      <c r="AV11390"/>
      <c r="AW11390"/>
      <c r="AX11390"/>
    </row>
    <row r="11391" spans="34:50" x14ac:dyDescent="0.25">
      <c r="AH11391" t="s">
        <v>11827</v>
      </c>
      <c r="AI11391" t="s">
        <v>11436</v>
      </c>
      <c r="AJ11391" t="s">
        <v>11437</v>
      </c>
      <c r="AK11391" t="s">
        <v>11406</v>
      </c>
      <c r="AL11391" t="s">
        <v>11406</v>
      </c>
      <c r="AM11391" t="str">
        <f>RIGHT("0"&amp;VLOOKUP(Table2[[#This Row],[Region]],$AR$71:$AS$98,2,FALSE),2)</f>
        <v>21</v>
      </c>
      <c r="AN11391" t="str">
        <f>VLOOKUP(Table2[[#This Row],[Region]],$AR$71:$AT$93,3,FALSE)</f>
        <v>F</v>
      </c>
      <c r="AO11391"/>
      <c r="AP11391"/>
      <c r="AQ11391"/>
      <c r="AR11391"/>
      <c r="AS11391"/>
      <c r="AT11391"/>
      <c r="AU11391"/>
      <c r="AV11391"/>
      <c r="AW11391"/>
      <c r="AX11391"/>
    </row>
    <row r="11392" spans="34:50" x14ac:dyDescent="0.25">
      <c r="AH11392" t="s">
        <v>11828</v>
      </c>
      <c r="AI11392" t="s">
        <v>11448</v>
      </c>
      <c r="AJ11392" t="s">
        <v>11449</v>
      </c>
      <c r="AK11392" t="s">
        <v>11406</v>
      </c>
      <c r="AL11392" t="s">
        <v>11406</v>
      </c>
      <c r="AM11392" t="str">
        <f>RIGHT("0"&amp;VLOOKUP(Table2[[#This Row],[Region]],$AR$71:$AS$98,2,FALSE),2)</f>
        <v>21</v>
      </c>
      <c r="AN11392" t="str">
        <f>VLOOKUP(Table2[[#This Row],[Region]],$AR$71:$AT$93,3,FALSE)</f>
        <v>F</v>
      </c>
      <c r="AO11392"/>
      <c r="AP11392"/>
      <c r="AQ11392"/>
      <c r="AR11392"/>
      <c r="AS11392"/>
      <c r="AT11392"/>
      <c r="AU11392"/>
      <c r="AV11392"/>
      <c r="AW11392"/>
      <c r="AX11392"/>
    </row>
    <row r="11393" spans="34:50" x14ac:dyDescent="0.25">
      <c r="AH11393" t="s">
        <v>11829</v>
      </c>
      <c r="AI11393" t="s">
        <v>11436</v>
      </c>
      <c r="AJ11393" t="s">
        <v>11437</v>
      </c>
      <c r="AK11393" t="s">
        <v>11406</v>
      </c>
      <c r="AL11393" t="s">
        <v>11406</v>
      </c>
      <c r="AM11393" t="str">
        <f>RIGHT("0"&amp;VLOOKUP(Table2[[#This Row],[Region]],$AR$71:$AS$98,2,FALSE),2)</f>
        <v>21</v>
      </c>
      <c r="AN11393" t="str">
        <f>VLOOKUP(Table2[[#This Row],[Region]],$AR$71:$AT$93,3,FALSE)</f>
        <v>F</v>
      </c>
      <c r="AO11393"/>
      <c r="AP11393"/>
      <c r="AQ11393"/>
      <c r="AR11393"/>
      <c r="AS11393"/>
      <c r="AT11393"/>
      <c r="AU11393"/>
      <c r="AV11393"/>
      <c r="AW11393"/>
      <c r="AX11393"/>
    </row>
    <row r="11394" spans="34:50" x14ac:dyDescent="0.25">
      <c r="AH11394" t="s">
        <v>11830</v>
      </c>
      <c r="AI11394" t="s">
        <v>11436</v>
      </c>
      <c r="AJ11394" t="s">
        <v>11437</v>
      </c>
      <c r="AK11394" t="s">
        <v>11406</v>
      </c>
      <c r="AL11394" t="s">
        <v>11406</v>
      </c>
      <c r="AM11394" t="str">
        <f>RIGHT("0"&amp;VLOOKUP(Table2[[#This Row],[Region]],$AR$71:$AS$98,2,FALSE),2)</f>
        <v>21</v>
      </c>
      <c r="AN11394" t="str">
        <f>VLOOKUP(Table2[[#This Row],[Region]],$AR$71:$AT$93,3,FALSE)</f>
        <v>F</v>
      </c>
      <c r="AO11394"/>
      <c r="AP11394"/>
      <c r="AQ11394"/>
      <c r="AR11394"/>
      <c r="AS11394"/>
      <c r="AT11394"/>
      <c r="AU11394"/>
      <c r="AV11394"/>
      <c r="AW11394"/>
      <c r="AX11394"/>
    </row>
    <row r="11395" spans="34:50" x14ac:dyDescent="0.25">
      <c r="AH11395" t="s">
        <v>11831</v>
      </c>
      <c r="AI11395" t="s">
        <v>11436</v>
      </c>
      <c r="AJ11395" t="s">
        <v>11437</v>
      </c>
      <c r="AK11395" t="s">
        <v>11406</v>
      </c>
      <c r="AL11395" t="s">
        <v>11406</v>
      </c>
      <c r="AM11395" t="str">
        <f>RIGHT("0"&amp;VLOOKUP(Table2[[#This Row],[Region]],$AR$71:$AS$98,2,FALSE),2)</f>
        <v>21</v>
      </c>
      <c r="AN11395" t="str">
        <f>VLOOKUP(Table2[[#This Row],[Region]],$AR$71:$AT$93,3,FALSE)</f>
        <v>F</v>
      </c>
      <c r="AO11395"/>
      <c r="AP11395"/>
      <c r="AQ11395"/>
      <c r="AR11395"/>
      <c r="AS11395"/>
      <c r="AT11395"/>
      <c r="AU11395"/>
      <c r="AV11395"/>
      <c r="AW11395"/>
      <c r="AX11395"/>
    </row>
    <row r="11396" spans="34:50" x14ac:dyDescent="0.25">
      <c r="AH11396" t="s">
        <v>11832</v>
      </c>
      <c r="AI11396" t="s">
        <v>11436</v>
      </c>
      <c r="AJ11396" t="s">
        <v>11437</v>
      </c>
      <c r="AK11396" t="s">
        <v>11406</v>
      </c>
      <c r="AL11396" t="s">
        <v>11406</v>
      </c>
      <c r="AM11396" t="str">
        <f>RIGHT("0"&amp;VLOOKUP(Table2[[#This Row],[Region]],$AR$71:$AS$98,2,FALSE),2)</f>
        <v>21</v>
      </c>
      <c r="AN11396" t="str">
        <f>VLOOKUP(Table2[[#This Row],[Region]],$AR$71:$AT$93,3,FALSE)</f>
        <v>F</v>
      </c>
      <c r="AO11396"/>
      <c r="AP11396"/>
      <c r="AQ11396"/>
      <c r="AR11396"/>
      <c r="AS11396"/>
      <c r="AT11396"/>
      <c r="AU11396"/>
      <c r="AV11396"/>
      <c r="AW11396"/>
      <c r="AX11396"/>
    </row>
    <row r="11397" spans="34:50" x14ac:dyDescent="0.25">
      <c r="AH11397" t="s">
        <v>11833</v>
      </c>
      <c r="AI11397" t="s">
        <v>11412</v>
      </c>
      <c r="AJ11397" t="s">
        <v>11413</v>
      </c>
      <c r="AK11397" t="s">
        <v>11406</v>
      </c>
      <c r="AL11397" t="s">
        <v>11406</v>
      </c>
      <c r="AM11397" t="str">
        <f>RIGHT("0"&amp;VLOOKUP(Table2[[#This Row],[Region]],$AR$71:$AS$98,2,FALSE),2)</f>
        <v>21</v>
      </c>
      <c r="AN11397" t="str">
        <f>VLOOKUP(Table2[[#This Row],[Region]],$AR$71:$AT$93,3,FALSE)</f>
        <v>F</v>
      </c>
      <c r="AO11397"/>
      <c r="AP11397"/>
      <c r="AQ11397"/>
      <c r="AR11397"/>
      <c r="AS11397"/>
      <c r="AT11397"/>
      <c r="AU11397"/>
      <c r="AV11397"/>
      <c r="AW11397"/>
      <c r="AX11397"/>
    </row>
    <row r="11398" spans="34:50" x14ac:dyDescent="0.25">
      <c r="AH11398" t="s">
        <v>11834</v>
      </c>
      <c r="AI11398" t="s">
        <v>11412</v>
      </c>
      <c r="AJ11398" t="s">
        <v>11413</v>
      </c>
      <c r="AK11398" t="s">
        <v>11406</v>
      </c>
      <c r="AL11398" t="s">
        <v>11406</v>
      </c>
      <c r="AM11398" t="str">
        <f>RIGHT("0"&amp;VLOOKUP(Table2[[#This Row],[Region]],$AR$71:$AS$98,2,FALSE),2)</f>
        <v>21</v>
      </c>
      <c r="AN11398" t="str">
        <f>VLOOKUP(Table2[[#This Row],[Region]],$AR$71:$AT$93,3,FALSE)</f>
        <v>F</v>
      </c>
      <c r="AO11398"/>
      <c r="AP11398"/>
      <c r="AQ11398"/>
      <c r="AR11398"/>
      <c r="AS11398"/>
      <c r="AT11398"/>
      <c r="AU11398"/>
      <c r="AV11398"/>
      <c r="AW11398"/>
      <c r="AX11398"/>
    </row>
    <row r="11399" spans="34:50" x14ac:dyDescent="0.25">
      <c r="AH11399" t="s">
        <v>11835</v>
      </c>
      <c r="AI11399" t="s">
        <v>11404</v>
      </c>
      <c r="AJ11399" t="s">
        <v>11405</v>
      </c>
      <c r="AK11399" t="s">
        <v>11406</v>
      </c>
      <c r="AL11399" t="s">
        <v>11406</v>
      </c>
      <c r="AM11399" t="str">
        <f>RIGHT("0"&amp;VLOOKUP(Table2[[#This Row],[Region]],$AR$71:$AS$98,2,FALSE),2)</f>
        <v>21</v>
      </c>
      <c r="AN11399" t="str">
        <f>VLOOKUP(Table2[[#This Row],[Region]],$AR$71:$AT$93,3,FALSE)</f>
        <v>F</v>
      </c>
      <c r="AO11399"/>
      <c r="AP11399"/>
      <c r="AQ11399"/>
      <c r="AR11399"/>
      <c r="AS11399"/>
      <c r="AT11399"/>
      <c r="AU11399"/>
      <c r="AV11399"/>
      <c r="AW11399"/>
      <c r="AX11399"/>
    </row>
    <row r="11400" spans="34:50" x14ac:dyDescent="0.25">
      <c r="AH11400" t="s">
        <v>11836</v>
      </c>
      <c r="AI11400" t="s">
        <v>11417</v>
      </c>
      <c r="AJ11400" t="s">
        <v>11418</v>
      </c>
      <c r="AK11400" t="s">
        <v>11406</v>
      </c>
      <c r="AL11400" t="s">
        <v>11406</v>
      </c>
      <c r="AM11400" t="str">
        <f>RIGHT("0"&amp;VLOOKUP(Table2[[#This Row],[Region]],$AR$71:$AS$98,2,FALSE),2)</f>
        <v>21</v>
      </c>
      <c r="AN11400" t="str">
        <f>VLOOKUP(Table2[[#This Row],[Region]],$AR$71:$AT$93,3,FALSE)</f>
        <v>F</v>
      </c>
      <c r="AO11400"/>
      <c r="AP11400"/>
      <c r="AQ11400"/>
      <c r="AR11400"/>
      <c r="AS11400"/>
      <c r="AT11400"/>
      <c r="AU11400"/>
      <c r="AV11400"/>
      <c r="AW11400"/>
      <c r="AX11400"/>
    </row>
    <row r="11401" spans="34:50" x14ac:dyDescent="0.25">
      <c r="AH11401" t="s">
        <v>11837</v>
      </c>
      <c r="AI11401" t="s">
        <v>11404</v>
      </c>
      <c r="AJ11401" t="s">
        <v>11405</v>
      </c>
      <c r="AK11401" t="s">
        <v>11406</v>
      </c>
      <c r="AL11401" t="s">
        <v>11406</v>
      </c>
      <c r="AM11401" t="str">
        <f>RIGHT("0"&amp;VLOOKUP(Table2[[#This Row],[Region]],$AR$71:$AS$98,2,FALSE),2)</f>
        <v>21</v>
      </c>
      <c r="AN11401" t="str">
        <f>VLOOKUP(Table2[[#This Row],[Region]],$AR$71:$AT$93,3,FALSE)</f>
        <v>F</v>
      </c>
      <c r="AO11401"/>
      <c r="AP11401"/>
      <c r="AQ11401"/>
      <c r="AR11401"/>
      <c r="AS11401"/>
      <c r="AT11401"/>
      <c r="AU11401"/>
      <c r="AV11401"/>
      <c r="AW11401"/>
      <c r="AX11401"/>
    </row>
    <row r="11402" spans="34:50" x14ac:dyDescent="0.25">
      <c r="AH11402" t="s">
        <v>11838</v>
      </c>
      <c r="AI11402" t="s">
        <v>11404</v>
      </c>
      <c r="AJ11402" t="s">
        <v>11405</v>
      </c>
      <c r="AK11402" t="s">
        <v>11406</v>
      </c>
      <c r="AL11402" t="s">
        <v>11406</v>
      </c>
      <c r="AM11402" t="str">
        <f>RIGHT("0"&amp;VLOOKUP(Table2[[#This Row],[Region]],$AR$71:$AS$98,2,FALSE),2)</f>
        <v>21</v>
      </c>
      <c r="AN11402" t="str">
        <f>VLOOKUP(Table2[[#This Row],[Region]],$AR$71:$AT$93,3,FALSE)</f>
        <v>F</v>
      </c>
      <c r="AO11402"/>
      <c r="AP11402"/>
      <c r="AQ11402"/>
      <c r="AR11402"/>
      <c r="AS11402"/>
      <c r="AT11402"/>
      <c r="AU11402"/>
      <c r="AV11402"/>
      <c r="AW11402"/>
      <c r="AX11402"/>
    </row>
    <row r="11403" spans="34:50" x14ac:dyDescent="0.25">
      <c r="AH11403" t="s">
        <v>11839</v>
      </c>
      <c r="AI11403" t="s">
        <v>11404</v>
      </c>
      <c r="AJ11403" t="s">
        <v>11405</v>
      </c>
      <c r="AK11403" t="s">
        <v>11406</v>
      </c>
      <c r="AL11403" t="s">
        <v>11406</v>
      </c>
      <c r="AM11403" t="str">
        <f>RIGHT("0"&amp;VLOOKUP(Table2[[#This Row],[Region]],$AR$71:$AS$98,2,FALSE),2)</f>
        <v>21</v>
      </c>
      <c r="AN11403" t="str">
        <f>VLOOKUP(Table2[[#This Row],[Region]],$AR$71:$AT$93,3,FALSE)</f>
        <v>F</v>
      </c>
      <c r="AO11403"/>
      <c r="AP11403"/>
      <c r="AQ11403"/>
      <c r="AR11403"/>
      <c r="AS11403"/>
      <c r="AT11403"/>
      <c r="AU11403"/>
      <c r="AV11403"/>
      <c r="AW11403"/>
      <c r="AX11403"/>
    </row>
    <row r="11404" spans="34:50" x14ac:dyDescent="0.25">
      <c r="AH11404" t="s">
        <v>11840</v>
      </c>
      <c r="AI11404" t="s">
        <v>11425</v>
      </c>
      <c r="AJ11404" t="s">
        <v>11426</v>
      </c>
      <c r="AK11404" t="s">
        <v>11406</v>
      </c>
      <c r="AL11404" t="s">
        <v>11406</v>
      </c>
      <c r="AM11404" t="str">
        <f>RIGHT("0"&amp;VLOOKUP(Table2[[#This Row],[Region]],$AR$71:$AS$98,2,FALSE),2)</f>
        <v>21</v>
      </c>
      <c r="AN11404" t="str">
        <f>VLOOKUP(Table2[[#This Row],[Region]],$AR$71:$AT$93,3,FALSE)</f>
        <v>F</v>
      </c>
      <c r="AO11404"/>
      <c r="AP11404"/>
      <c r="AQ11404"/>
      <c r="AR11404"/>
      <c r="AS11404"/>
      <c r="AT11404"/>
      <c r="AU11404"/>
      <c r="AV11404"/>
      <c r="AW11404"/>
      <c r="AX11404"/>
    </row>
    <row r="11405" spans="34:50" x14ac:dyDescent="0.25">
      <c r="AH11405" t="s">
        <v>11841</v>
      </c>
      <c r="AI11405" t="s">
        <v>11425</v>
      </c>
      <c r="AJ11405" t="s">
        <v>11426</v>
      </c>
      <c r="AK11405" t="s">
        <v>11406</v>
      </c>
      <c r="AL11405" t="s">
        <v>11406</v>
      </c>
      <c r="AM11405" t="str">
        <f>RIGHT("0"&amp;VLOOKUP(Table2[[#This Row],[Region]],$AR$71:$AS$98,2,FALSE),2)</f>
        <v>21</v>
      </c>
      <c r="AN11405" t="str">
        <f>VLOOKUP(Table2[[#This Row],[Region]],$AR$71:$AT$93,3,FALSE)</f>
        <v>F</v>
      </c>
      <c r="AO11405"/>
      <c r="AP11405"/>
      <c r="AQ11405"/>
      <c r="AR11405"/>
      <c r="AS11405"/>
      <c r="AT11405"/>
      <c r="AU11405"/>
      <c r="AV11405"/>
      <c r="AW11405"/>
      <c r="AX11405"/>
    </row>
    <row r="11406" spans="34:50" x14ac:dyDescent="0.25">
      <c r="AH11406" t="s">
        <v>11842</v>
      </c>
      <c r="AI11406" t="s">
        <v>11417</v>
      </c>
      <c r="AJ11406" t="s">
        <v>11418</v>
      </c>
      <c r="AK11406" t="s">
        <v>11406</v>
      </c>
      <c r="AL11406" t="s">
        <v>11406</v>
      </c>
      <c r="AM11406" t="str">
        <f>RIGHT("0"&amp;VLOOKUP(Table2[[#This Row],[Region]],$AR$71:$AS$98,2,FALSE),2)</f>
        <v>21</v>
      </c>
      <c r="AN11406" t="str">
        <f>VLOOKUP(Table2[[#This Row],[Region]],$AR$71:$AT$93,3,FALSE)</f>
        <v>F</v>
      </c>
      <c r="AO11406"/>
      <c r="AP11406"/>
      <c r="AQ11406"/>
      <c r="AR11406"/>
      <c r="AS11406"/>
      <c r="AT11406"/>
      <c r="AU11406"/>
      <c r="AV11406"/>
      <c r="AW11406"/>
      <c r="AX11406"/>
    </row>
    <row r="11407" spans="34:50" x14ac:dyDescent="0.25">
      <c r="AH11407" t="s">
        <v>11843</v>
      </c>
      <c r="AI11407" t="s">
        <v>11404</v>
      </c>
      <c r="AJ11407" t="s">
        <v>11405</v>
      </c>
      <c r="AK11407" t="s">
        <v>11406</v>
      </c>
      <c r="AL11407" t="s">
        <v>11406</v>
      </c>
      <c r="AM11407" t="str">
        <f>RIGHT("0"&amp;VLOOKUP(Table2[[#This Row],[Region]],$AR$71:$AS$98,2,FALSE),2)</f>
        <v>21</v>
      </c>
      <c r="AN11407" t="str">
        <f>VLOOKUP(Table2[[#This Row],[Region]],$AR$71:$AT$93,3,FALSE)</f>
        <v>F</v>
      </c>
      <c r="AO11407"/>
      <c r="AP11407"/>
      <c r="AQ11407"/>
      <c r="AR11407"/>
      <c r="AS11407"/>
      <c r="AT11407"/>
      <c r="AU11407"/>
      <c r="AV11407"/>
      <c r="AW11407"/>
      <c r="AX11407"/>
    </row>
    <row r="11408" spans="34:50" x14ac:dyDescent="0.25">
      <c r="AH11408" t="s">
        <v>11844</v>
      </c>
      <c r="AI11408" t="s">
        <v>11409</v>
      </c>
      <c r="AJ11408" t="s">
        <v>11410</v>
      </c>
      <c r="AK11408" t="s">
        <v>11406</v>
      </c>
      <c r="AL11408" t="s">
        <v>11406</v>
      </c>
      <c r="AM11408" t="str">
        <f>RIGHT("0"&amp;VLOOKUP(Table2[[#This Row],[Region]],$AR$71:$AS$98,2,FALSE),2)</f>
        <v>21</v>
      </c>
      <c r="AN11408" t="str">
        <f>VLOOKUP(Table2[[#This Row],[Region]],$AR$71:$AT$93,3,FALSE)</f>
        <v>F</v>
      </c>
      <c r="AO11408"/>
      <c r="AP11408"/>
      <c r="AQ11408"/>
      <c r="AR11408"/>
      <c r="AS11408"/>
      <c r="AT11408"/>
      <c r="AU11408"/>
      <c r="AV11408"/>
      <c r="AW11408"/>
      <c r="AX11408"/>
    </row>
    <row r="11409" spans="34:50" x14ac:dyDescent="0.25">
      <c r="AH11409" t="s">
        <v>11845</v>
      </c>
      <c r="AI11409" t="s">
        <v>11557</v>
      </c>
      <c r="AJ11409" t="s">
        <v>11558</v>
      </c>
      <c r="AK11409" t="s">
        <v>11406</v>
      </c>
      <c r="AL11409" t="s">
        <v>11406</v>
      </c>
      <c r="AM11409" t="str">
        <f>RIGHT("0"&amp;VLOOKUP(Table2[[#This Row],[Region]],$AR$71:$AS$98,2,FALSE),2)</f>
        <v>21</v>
      </c>
      <c r="AN11409" t="str">
        <f>VLOOKUP(Table2[[#This Row],[Region]],$AR$71:$AT$93,3,FALSE)</f>
        <v>F</v>
      </c>
      <c r="AO11409"/>
      <c r="AP11409"/>
      <c r="AQ11409"/>
      <c r="AR11409"/>
      <c r="AS11409"/>
      <c r="AT11409"/>
      <c r="AU11409"/>
      <c r="AV11409"/>
      <c r="AW11409"/>
      <c r="AX11409"/>
    </row>
    <row r="11410" spans="34:50" x14ac:dyDescent="0.25">
      <c r="AH11410" t="s">
        <v>11846</v>
      </c>
      <c r="AI11410" t="s">
        <v>11404</v>
      </c>
      <c r="AJ11410" t="s">
        <v>11405</v>
      </c>
      <c r="AK11410" t="s">
        <v>11406</v>
      </c>
      <c r="AL11410" t="s">
        <v>11406</v>
      </c>
      <c r="AM11410" t="str">
        <f>RIGHT("0"&amp;VLOOKUP(Table2[[#This Row],[Region]],$AR$71:$AS$98,2,FALSE),2)</f>
        <v>21</v>
      </c>
      <c r="AN11410" t="str">
        <f>VLOOKUP(Table2[[#This Row],[Region]],$AR$71:$AT$93,3,FALSE)</f>
        <v>F</v>
      </c>
      <c r="AO11410"/>
      <c r="AP11410"/>
      <c r="AQ11410"/>
      <c r="AR11410"/>
      <c r="AS11410"/>
      <c r="AT11410"/>
      <c r="AU11410"/>
      <c r="AV11410"/>
      <c r="AW11410"/>
      <c r="AX11410"/>
    </row>
    <row r="11411" spans="34:50" x14ac:dyDescent="0.25">
      <c r="AH11411" t="s">
        <v>11847</v>
      </c>
      <c r="AI11411" t="s">
        <v>11404</v>
      </c>
      <c r="AJ11411" t="s">
        <v>11405</v>
      </c>
      <c r="AK11411" t="s">
        <v>11406</v>
      </c>
      <c r="AL11411" t="s">
        <v>11406</v>
      </c>
      <c r="AM11411" t="str">
        <f>RIGHT("0"&amp;VLOOKUP(Table2[[#This Row],[Region]],$AR$71:$AS$98,2,FALSE),2)</f>
        <v>21</v>
      </c>
      <c r="AN11411" t="str">
        <f>VLOOKUP(Table2[[#This Row],[Region]],$AR$71:$AT$93,3,FALSE)</f>
        <v>F</v>
      </c>
      <c r="AO11411"/>
      <c r="AP11411"/>
      <c r="AQ11411"/>
      <c r="AR11411"/>
      <c r="AS11411"/>
      <c r="AT11411"/>
      <c r="AU11411"/>
      <c r="AV11411"/>
      <c r="AW11411"/>
      <c r="AX11411"/>
    </row>
    <row r="11412" spans="34:50" x14ac:dyDescent="0.25">
      <c r="AH11412" t="s">
        <v>11848</v>
      </c>
      <c r="AI11412" t="s">
        <v>11417</v>
      </c>
      <c r="AJ11412" t="s">
        <v>11418</v>
      </c>
      <c r="AK11412" t="s">
        <v>11406</v>
      </c>
      <c r="AL11412" t="s">
        <v>11406</v>
      </c>
      <c r="AM11412" t="str">
        <f>RIGHT("0"&amp;VLOOKUP(Table2[[#This Row],[Region]],$AR$71:$AS$98,2,FALSE),2)</f>
        <v>21</v>
      </c>
      <c r="AN11412" t="str">
        <f>VLOOKUP(Table2[[#This Row],[Region]],$AR$71:$AT$93,3,FALSE)</f>
        <v>F</v>
      </c>
      <c r="AO11412"/>
      <c r="AP11412"/>
      <c r="AQ11412"/>
      <c r="AR11412"/>
      <c r="AS11412"/>
      <c r="AT11412"/>
      <c r="AU11412"/>
      <c r="AV11412"/>
      <c r="AW11412"/>
      <c r="AX11412"/>
    </row>
    <row r="11413" spans="34:50" x14ac:dyDescent="0.25">
      <c r="AH11413" t="s">
        <v>11849</v>
      </c>
      <c r="AI11413" t="s">
        <v>11412</v>
      </c>
      <c r="AJ11413" t="s">
        <v>11413</v>
      </c>
      <c r="AK11413" t="s">
        <v>11406</v>
      </c>
      <c r="AL11413" t="s">
        <v>11406</v>
      </c>
      <c r="AM11413" t="str">
        <f>RIGHT("0"&amp;VLOOKUP(Table2[[#This Row],[Region]],$AR$71:$AS$98,2,FALSE),2)</f>
        <v>21</v>
      </c>
      <c r="AN11413" t="str">
        <f>VLOOKUP(Table2[[#This Row],[Region]],$AR$71:$AT$93,3,FALSE)</f>
        <v>F</v>
      </c>
      <c r="AO11413"/>
      <c r="AP11413"/>
      <c r="AQ11413"/>
      <c r="AR11413"/>
      <c r="AS11413"/>
      <c r="AT11413"/>
      <c r="AU11413"/>
      <c r="AV11413"/>
      <c r="AW11413"/>
      <c r="AX11413"/>
    </row>
    <row r="11414" spans="34:50" x14ac:dyDescent="0.25">
      <c r="AH11414" t="s">
        <v>11850</v>
      </c>
      <c r="AI11414" t="s">
        <v>11480</v>
      </c>
      <c r="AJ11414" t="s">
        <v>11481</v>
      </c>
      <c r="AK11414" t="s">
        <v>11406</v>
      </c>
      <c r="AL11414" t="s">
        <v>11406</v>
      </c>
      <c r="AM11414" t="str">
        <f>RIGHT("0"&amp;VLOOKUP(Table2[[#This Row],[Region]],$AR$71:$AS$98,2,FALSE),2)</f>
        <v>21</v>
      </c>
      <c r="AN11414" t="str">
        <f>VLOOKUP(Table2[[#This Row],[Region]],$AR$71:$AT$93,3,FALSE)</f>
        <v>F</v>
      </c>
      <c r="AO11414"/>
      <c r="AP11414"/>
      <c r="AQ11414"/>
      <c r="AR11414"/>
      <c r="AS11414"/>
      <c r="AT11414"/>
      <c r="AU11414"/>
      <c r="AV11414"/>
      <c r="AW11414"/>
      <c r="AX11414"/>
    </row>
    <row r="11415" spans="34:50" x14ac:dyDescent="0.25">
      <c r="AH11415" t="s">
        <v>11851</v>
      </c>
      <c r="AI11415" t="s">
        <v>11448</v>
      </c>
      <c r="AJ11415" t="s">
        <v>11449</v>
      </c>
      <c r="AK11415" t="s">
        <v>11406</v>
      </c>
      <c r="AL11415" t="s">
        <v>11406</v>
      </c>
      <c r="AM11415" t="str">
        <f>RIGHT("0"&amp;VLOOKUP(Table2[[#This Row],[Region]],$AR$71:$AS$98,2,FALSE),2)</f>
        <v>21</v>
      </c>
      <c r="AN11415" t="str">
        <f>VLOOKUP(Table2[[#This Row],[Region]],$AR$71:$AT$93,3,FALSE)</f>
        <v>F</v>
      </c>
      <c r="AO11415"/>
      <c r="AP11415"/>
      <c r="AQ11415"/>
      <c r="AR11415"/>
      <c r="AS11415"/>
      <c r="AT11415"/>
      <c r="AU11415"/>
      <c r="AV11415"/>
      <c r="AW11415"/>
      <c r="AX11415"/>
    </row>
    <row r="11416" spans="34:50" x14ac:dyDescent="0.25">
      <c r="AH11416" t="s">
        <v>11852</v>
      </c>
      <c r="AI11416" t="s">
        <v>11425</v>
      </c>
      <c r="AJ11416" t="s">
        <v>11426</v>
      </c>
      <c r="AK11416" t="s">
        <v>11406</v>
      </c>
      <c r="AL11416" t="s">
        <v>11406</v>
      </c>
      <c r="AM11416" t="str">
        <f>RIGHT("0"&amp;VLOOKUP(Table2[[#This Row],[Region]],$AR$71:$AS$98,2,FALSE),2)</f>
        <v>21</v>
      </c>
      <c r="AN11416" t="str">
        <f>VLOOKUP(Table2[[#This Row],[Region]],$AR$71:$AT$93,3,FALSE)</f>
        <v>F</v>
      </c>
      <c r="AO11416"/>
      <c r="AP11416"/>
      <c r="AQ11416"/>
      <c r="AR11416"/>
      <c r="AS11416"/>
      <c r="AT11416"/>
      <c r="AU11416"/>
      <c r="AV11416"/>
      <c r="AW11416"/>
      <c r="AX11416"/>
    </row>
    <row r="11417" spans="34:50" x14ac:dyDescent="0.25">
      <c r="AH11417" t="s">
        <v>11853</v>
      </c>
      <c r="AI11417" t="s">
        <v>11417</v>
      </c>
      <c r="AJ11417" t="s">
        <v>11418</v>
      </c>
      <c r="AK11417" t="s">
        <v>11406</v>
      </c>
      <c r="AL11417" t="s">
        <v>11406</v>
      </c>
      <c r="AM11417" t="str">
        <f>RIGHT("0"&amp;VLOOKUP(Table2[[#This Row],[Region]],$AR$71:$AS$98,2,FALSE),2)</f>
        <v>21</v>
      </c>
      <c r="AN11417" t="str">
        <f>VLOOKUP(Table2[[#This Row],[Region]],$AR$71:$AT$93,3,FALSE)</f>
        <v>F</v>
      </c>
      <c r="AO11417"/>
      <c r="AP11417"/>
      <c r="AQ11417"/>
      <c r="AR11417"/>
      <c r="AS11417"/>
      <c r="AT11417"/>
      <c r="AU11417"/>
      <c r="AV11417"/>
      <c r="AW11417"/>
      <c r="AX11417"/>
    </row>
    <row r="11418" spans="34:50" x14ac:dyDescent="0.25">
      <c r="AH11418" t="s">
        <v>11854</v>
      </c>
      <c r="AI11418" t="s">
        <v>11412</v>
      </c>
      <c r="AJ11418" t="s">
        <v>11413</v>
      </c>
      <c r="AK11418" t="s">
        <v>11406</v>
      </c>
      <c r="AL11418" t="s">
        <v>11406</v>
      </c>
      <c r="AM11418" t="str">
        <f>RIGHT("0"&amp;VLOOKUP(Table2[[#This Row],[Region]],$AR$71:$AS$98,2,FALSE),2)</f>
        <v>21</v>
      </c>
      <c r="AN11418" t="str">
        <f>VLOOKUP(Table2[[#This Row],[Region]],$AR$71:$AT$93,3,FALSE)</f>
        <v>F</v>
      </c>
      <c r="AO11418"/>
      <c r="AP11418"/>
      <c r="AQ11418"/>
      <c r="AR11418"/>
      <c r="AS11418"/>
      <c r="AT11418"/>
      <c r="AU11418"/>
      <c r="AV11418"/>
      <c r="AW11418"/>
      <c r="AX11418"/>
    </row>
    <row r="11419" spans="34:50" x14ac:dyDescent="0.25">
      <c r="AH11419" t="s">
        <v>11855</v>
      </c>
      <c r="AI11419" t="s">
        <v>11417</v>
      </c>
      <c r="AJ11419" t="s">
        <v>11418</v>
      </c>
      <c r="AK11419" t="s">
        <v>11406</v>
      </c>
      <c r="AL11419" t="s">
        <v>11406</v>
      </c>
      <c r="AM11419" t="str">
        <f>RIGHT("0"&amp;VLOOKUP(Table2[[#This Row],[Region]],$AR$71:$AS$98,2,FALSE),2)</f>
        <v>21</v>
      </c>
      <c r="AN11419" t="str">
        <f>VLOOKUP(Table2[[#This Row],[Region]],$AR$71:$AT$93,3,FALSE)</f>
        <v>F</v>
      </c>
      <c r="AO11419"/>
      <c r="AP11419"/>
      <c r="AQ11419"/>
      <c r="AR11419"/>
      <c r="AS11419"/>
      <c r="AT11419"/>
      <c r="AU11419"/>
      <c r="AV11419"/>
      <c r="AW11419"/>
      <c r="AX11419"/>
    </row>
    <row r="11420" spans="34:50" x14ac:dyDescent="0.25">
      <c r="AH11420" t="s">
        <v>11856</v>
      </c>
      <c r="AI11420" t="s">
        <v>11425</v>
      </c>
      <c r="AJ11420" t="s">
        <v>11426</v>
      </c>
      <c r="AK11420" t="s">
        <v>11406</v>
      </c>
      <c r="AL11420" t="s">
        <v>11406</v>
      </c>
      <c r="AM11420" t="str">
        <f>RIGHT("0"&amp;VLOOKUP(Table2[[#This Row],[Region]],$AR$71:$AS$98,2,FALSE),2)</f>
        <v>21</v>
      </c>
      <c r="AN11420" t="str">
        <f>VLOOKUP(Table2[[#This Row],[Region]],$AR$71:$AT$93,3,FALSE)</f>
        <v>F</v>
      </c>
      <c r="AO11420"/>
      <c r="AP11420"/>
      <c r="AQ11420"/>
      <c r="AR11420"/>
      <c r="AS11420"/>
      <c r="AT11420"/>
      <c r="AU11420"/>
      <c r="AV11420"/>
      <c r="AW11420"/>
      <c r="AX11420"/>
    </row>
    <row r="11421" spans="34:50" x14ac:dyDescent="0.25">
      <c r="AH11421" t="s">
        <v>11857</v>
      </c>
      <c r="AI11421" t="s">
        <v>11442</v>
      </c>
      <c r="AJ11421" t="s">
        <v>11443</v>
      </c>
      <c r="AK11421" t="s">
        <v>11406</v>
      </c>
      <c r="AL11421" t="s">
        <v>11406</v>
      </c>
      <c r="AM11421" t="str">
        <f>RIGHT("0"&amp;VLOOKUP(Table2[[#This Row],[Region]],$AR$71:$AS$98,2,FALSE),2)</f>
        <v>21</v>
      </c>
      <c r="AN11421" t="str">
        <f>VLOOKUP(Table2[[#This Row],[Region]],$AR$71:$AT$93,3,FALSE)</f>
        <v>F</v>
      </c>
      <c r="AO11421"/>
      <c r="AP11421"/>
      <c r="AQ11421"/>
      <c r="AR11421"/>
      <c r="AS11421"/>
      <c r="AT11421"/>
      <c r="AU11421"/>
      <c r="AV11421"/>
      <c r="AW11421"/>
      <c r="AX11421"/>
    </row>
    <row r="11422" spans="34:50" x14ac:dyDescent="0.25">
      <c r="AH11422" t="s">
        <v>11858</v>
      </c>
      <c r="AI11422" t="s">
        <v>11404</v>
      </c>
      <c r="AJ11422" t="s">
        <v>11405</v>
      </c>
      <c r="AK11422" t="s">
        <v>11406</v>
      </c>
      <c r="AL11422" t="s">
        <v>11406</v>
      </c>
      <c r="AM11422" t="str">
        <f>RIGHT("0"&amp;VLOOKUP(Table2[[#This Row],[Region]],$AR$71:$AS$98,2,FALSE),2)</f>
        <v>21</v>
      </c>
      <c r="AN11422" t="str">
        <f>VLOOKUP(Table2[[#This Row],[Region]],$AR$71:$AT$93,3,FALSE)</f>
        <v>F</v>
      </c>
      <c r="AO11422"/>
      <c r="AP11422"/>
      <c r="AQ11422"/>
      <c r="AR11422"/>
      <c r="AS11422"/>
      <c r="AT11422"/>
      <c r="AU11422"/>
      <c r="AV11422"/>
      <c r="AW11422"/>
      <c r="AX11422"/>
    </row>
    <row r="11423" spans="34:50" x14ac:dyDescent="0.25">
      <c r="AH11423" t="s">
        <v>11859</v>
      </c>
      <c r="AI11423" t="s">
        <v>11425</v>
      </c>
      <c r="AJ11423" t="s">
        <v>11426</v>
      </c>
      <c r="AK11423" t="s">
        <v>11406</v>
      </c>
      <c r="AL11423" t="s">
        <v>11406</v>
      </c>
      <c r="AM11423" t="str">
        <f>RIGHT("0"&amp;VLOOKUP(Table2[[#This Row],[Region]],$AR$71:$AS$98,2,FALSE),2)</f>
        <v>21</v>
      </c>
      <c r="AN11423" t="str">
        <f>VLOOKUP(Table2[[#This Row],[Region]],$AR$71:$AT$93,3,FALSE)</f>
        <v>F</v>
      </c>
      <c r="AO11423"/>
      <c r="AP11423"/>
      <c r="AQ11423"/>
      <c r="AR11423"/>
      <c r="AS11423"/>
      <c r="AT11423"/>
      <c r="AU11423"/>
      <c r="AV11423"/>
      <c r="AW11423"/>
      <c r="AX11423"/>
    </row>
    <row r="11424" spans="34:50" x14ac:dyDescent="0.25">
      <c r="AH11424" t="s">
        <v>11860</v>
      </c>
      <c r="AI11424" t="s">
        <v>11425</v>
      </c>
      <c r="AJ11424" t="s">
        <v>11426</v>
      </c>
      <c r="AK11424" t="s">
        <v>11406</v>
      </c>
      <c r="AL11424" t="s">
        <v>11406</v>
      </c>
      <c r="AM11424" t="str">
        <f>RIGHT("0"&amp;VLOOKUP(Table2[[#This Row],[Region]],$AR$71:$AS$98,2,FALSE),2)</f>
        <v>21</v>
      </c>
      <c r="AN11424" t="str">
        <f>VLOOKUP(Table2[[#This Row],[Region]],$AR$71:$AT$93,3,FALSE)</f>
        <v>F</v>
      </c>
      <c r="AO11424"/>
      <c r="AP11424"/>
      <c r="AQ11424"/>
      <c r="AR11424"/>
      <c r="AS11424"/>
      <c r="AT11424"/>
      <c r="AU11424"/>
      <c r="AV11424"/>
      <c r="AW11424"/>
      <c r="AX11424"/>
    </row>
    <row r="11425" spans="34:50" x14ac:dyDescent="0.25">
      <c r="AH11425" t="s">
        <v>11861</v>
      </c>
      <c r="AI11425" t="s">
        <v>11417</v>
      </c>
      <c r="AJ11425" t="s">
        <v>11418</v>
      </c>
      <c r="AK11425" t="s">
        <v>11406</v>
      </c>
      <c r="AL11425" t="s">
        <v>11406</v>
      </c>
      <c r="AM11425" t="str">
        <f>RIGHT("0"&amp;VLOOKUP(Table2[[#This Row],[Region]],$AR$71:$AS$98,2,FALSE),2)</f>
        <v>21</v>
      </c>
      <c r="AN11425" t="str">
        <f>VLOOKUP(Table2[[#This Row],[Region]],$AR$71:$AT$93,3,FALSE)</f>
        <v>F</v>
      </c>
      <c r="AO11425"/>
      <c r="AP11425"/>
      <c r="AQ11425"/>
      <c r="AR11425"/>
      <c r="AS11425"/>
      <c r="AT11425"/>
      <c r="AU11425"/>
      <c r="AV11425"/>
      <c r="AW11425"/>
      <c r="AX11425"/>
    </row>
    <row r="11426" spans="34:50" x14ac:dyDescent="0.25">
      <c r="AH11426" t="s">
        <v>11862</v>
      </c>
      <c r="AI11426" t="s">
        <v>11425</v>
      </c>
      <c r="AJ11426" t="s">
        <v>11426</v>
      </c>
      <c r="AK11426" t="s">
        <v>11406</v>
      </c>
      <c r="AL11426" t="s">
        <v>11406</v>
      </c>
      <c r="AM11426" t="str">
        <f>RIGHT("0"&amp;VLOOKUP(Table2[[#This Row],[Region]],$AR$71:$AS$98,2,FALSE),2)</f>
        <v>21</v>
      </c>
      <c r="AN11426" t="str">
        <f>VLOOKUP(Table2[[#This Row],[Region]],$AR$71:$AT$93,3,FALSE)</f>
        <v>F</v>
      </c>
      <c r="AO11426"/>
      <c r="AP11426"/>
      <c r="AQ11426"/>
      <c r="AR11426"/>
      <c r="AS11426"/>
      <c r="AT11426"/>
      <c r="AU11426"/>
      <c r="AV11426"/>
      <c r="AW11426"/>
      <c r="AX11426"/>
    </row>
    <row r="11427" spans="34:50" x14ac:dyDescent="0.25">
      <c r="AH11427" t="s">
        <v>11863</v>
      </c>
      <c r="AI11427" t="s">
        <v>11417</v>
      </c>
      <c r="AJ11427" t="s">
        <v>11418</v>
      </c>
      <c r="AK11427" t="s">
        <v>11406</v>
      </c>
      <c r="AL11427" t="s">
        <v>11406</v>
      </c>
      <c r="AM11427" t="str">
        <f>RIGHT("0"&amp;VLOOKUP(Table2[[#This Row],[Region]],$AR$71:$AS$98,2,FALSE),2)</f>
        <v>21</v>
      </c>
      <c r="AN11427" t="str">
        <f>VLOOKUP(Table2[[#This Row],[Region]],$AR$71:$AT$93,3,FALSE)</f>
        <v>F</v>
      </c>
      <c r="AO11427"/>
      <c r="AP11427"/>
      <c r="AQ11427"/>
      <c r="AR11427"/>
      <c r="AS11427"/>
      <c r="AT11427"/>
      <c r="AU11427"/>
      <c r="AV11427"/>
      <c r="AW11427"/>
      <c r="AX11427"/>
    </row>
    <row r="11428" spans="34:50" x14ac:dyDescent="0.25">
      <c r="AH11428" t="s">
        <v>11864</v>
      </c>
      <c r="AI11428" t="s">
        <v>11448</v>
      </c>
      <c r="AJ11428" t="s">
        <v>11449</v>
      </c>
      <c r="AK11428" t="s">
        <v>11406</v>
      </c>
      <c r="AL11428" t="s">
        <v>11406</v>
      </c>
      <c r="AM11428" t="str">
        <f>RIGHT("0"&amp;VLOOKUP(Table2[[#This Row],[Region]],$AR$71:$AS$98,2,FALSE),2)</f>
        <v>21</v>
      </c>
      <c r="AN11428" t="str">
        <f>VLOOKUP(Table2[[#This Row],[Region]],$AR$71:$AT$93,3,FALSE)</f>
        <v>F</v>
      </c>
      <c r="AO11428"/>
      <c r="AP11428"/>
      <c r="AQ11428"/>
      <c r="AR11428"/>
      <c r="AS11428"/>
      <c r="AT11428"/>
      <c r="AU11428"/>
      <c r="AV11428"/>
      <c r="AW11428"/>
      <c r="AX11428"/>
    </row>
    <row r="11429" spans="34:50" x14ac:dyDescent="0.25">
      <c r="AH11429" t="s">
        <v>11865</v>
      </c>
      <c r="AI11429" t="s">
        <v>11480</v>
      </c>
      <c r="AJ11429" t="s">
        <v>11481</v>
      </c>
      <c r="AK11429" t="s">
        <v>11406</v>
      </c>
      <c r="AL11429" t="s">
        <v>11406</v>
      </c>
      <c r="AM11429" t="str">
        <f>RIGHT("0"&amp;VLOOKUP(Table2[[#This Row],[Region]],$AR$71:$AS$98,2,FALSE),2)</f>
        <v>21</v>
      </c>
      <c r="AN11429" t="str">
        <f>VLOOKUP(Table2[[#This Row],[Region]],$AR$71:$AT$93,3,FALSE)</f>
        <v>F</v>
      </c>
      <c r="AO11429"/>
      <c r="AP11429"/>
      <c r="AQ11429"/>
      <c r="AR11429"/>
      <c r="AS11429"/>
      <c r="AT11429"/>
      <c r="AU11429"/>
      <c r="AV11429"/>
      <c r="AW11429"/>
      <c r="AX11429"/>
    </row>
    <row r="11430" spans="34:50" x14ac:dyDescent="0.25">
      <c r="AH11430" t="s">
        <v>11866</v>
      </c>
      <c r="AI11430" t="s">
        <v>11404</v>
      </c>
      <c r="AJ11430" t="s">
        <v>11405</v>
      </c>
      <c r="AK11430" t="s">
        <v>11406</v>
      </c>
      <c r="AL11430" t="s">
        <v>11406</v>
      </c>
      <c r="AM11430" t="str">
        <f>RIGHT("0"&amp;VLOOKUP(Table2[[#This Row],[Region]],$AR$71:$AS$98,2,FALSE),2)</f>
        <v>21</v>
      </c>
      <c r="AN11430" t="str">
        <f>VLOOKUP(Table2[[#This Row],[Region]],$AR$71:$AT$93,3,FALSE)</f>
        <v>F</v>
      </c>
      <c r="AO11430"/>
      <c r="AP11430"/>
      <c r="AQ11430"/>
      <c r="AR11430"/>
      <c r="AS11430"/>
      <c r="AT11430"/>
      <c r="AU11430"/>
      <c r="AV11430"/>
      <c r="AW11430"/>
      <c r="AX11430"/>
    </row>
    <row r="11431" spans="34:50" x14ac:dyDescent="0.25">
      <c r="AH11431" t="s">
        <v>11867</v>
      </c>
      <c r="AI11431" t="s">
        <v>11454</v>
      </c>
      <c r="AJ11431" t="s">
        <v>11455</v>
      </c>
      <c r="AK11431" t="s">
        <v>11406</v>
      </c>
      <c r="AL11431" t="s">
        <v>11406</v>
      </c>
      <c r="AM11431" t="str">
        <f>RIGHT("0"&amp;VLOOKUP(Table2[[#This Row],[Region]],$AR$71:$AS$98,2,FALSE),2)</f>
        <v>21</v>
      </c>
      <c r="AN11431" t="str">
        <f>VLOOKUP(Table2[[#This Row],[Region]],$AR$71:$AT$93,3,FALSE)</f>
        <v>F</v>
      </c>
      <c r="AO11431"/>
      <c r="AP11431"/>
      <c r="AQ11431"/>
      <c r="AR11431"/>
      <c r="AS11431"/>
      <c r="AT11431"/>
      <c r="AU11431"/>
      <c r="AV11431"/>
      <c r="AW11431"/>
      <c r="AX11431"/>
    </row>
    <row r="11432" spans="34:50" x14ac:dyDescent="0.25">
      <c r="AH11432" t="s">
        <v>11868</v>
      </c>
      <c r="AI11432" t="s">
        <v>11417</v>
      </c>
      <c r="AJ11432" t="s">
        <v>11418</v>
      </c>
      <c r="AK11432" t="s">
        <v>11406</v>
      </c>
      <c r="AL11432" t="s">
        <v>11406</v>
      </c>
      <c r="AM11432" t="str">
        <f>RIGHT("0"&amp;VLOOKUP(Table2[[#This Row],[Region]],$AR$71:$AS$98,2,FALSE),2)</f>
        <v>21</v>
      </c>
      <c r="AN11432" t="str">
        <f>VLOOKUP(Table2[[#This Row],[Region]],$AR$71:$AT$93,3,FALSE)</f>
        <v>F</v>
      </c>
      <c r="AO11432"/>
      <c r="AP11432"/>
      <c r="AQ11432"/>
      <c r="AR11432"/>
      <c r="AS11432"/>
      <c r="AT11432"/>
      <c r="AU11432"/>
      <c r="AV11432"/>
      <c r="AW11432"/>
      <c r="AX11432"/>
    </row>
    <row r="11433" spans="34:50" x14ac:dyDescent="0.25">
      <c r="AH11433" t="s">
        <v>11869</v>
      </c>
      <c r="AI11433" t="s">
        <v>11417</v>
      </c>
      <c r="AJ11433" t="s">
        <v>11418</v>
      </c>
      <c r="AK11433" t="s">
        <v>11406</v>
      </c>
      <c r="AL11433" t="s">
        <v>11406</v>
      </c>
      <c r="AM11433" t="str">
        <f>RIGHT("0"&amp;VLOOKUP(Table2[[#This Row],[Region]],$AR$71:$AS$98,2,FALSE),2)</f>
        <v>21</v>
      </c>
      <c r="AN11433" t="str">
        <f>VLOOKUP(Table2[[#This Row],[Region]],$AR$71:$AT$93,3,FALSE)</f>
        <v>F</v>
      </c>
      <c r="AO11433"/>
      <c r="AP11433"/>
      <c r="AQ11433"/>
      <c r="AR11433"/>
      <c r="AS11433"/>
      <c r="AT11433"/>
      <c r="AU11433"/>
      <c r="AV11433"/>
      <c r="AW11433"/>
      <c r="AX11433"/>
    </row>
    <row r="11434" spans="34:50" x14ac:dyDescent="0.25">
      <c r="AH11434" t="s">
        <v>11870</v>
      </c>
      <c r="AI11434" t="s">
        <v>11425</v>
      </c>
      <c r="AJ11434" t="s">
        <v>11426</v>
      </c>
      <c r="AK11434" t="s">
        <v>11406</v>
      </c>
      <c r="AL11434" t="s">
        <v>11406</v>
      </c>
      <c r="AM11434" t="str">
        <f>RIGHT("0"&amp;VLOOKUP(Table2[[#This Row],[Region]],$AR$71:$AS$98,2,FALSE),2)</f>
        <v>21</v>
      </c>
      <c r="AN11434" t="str">
        <f>VLOOKUP(Table2[[#This Row],[Region]],$AR$71:$AT$93,3,FALSE)</f>
        <v>F</v>
      </c>
      <c r="AO11434"/>
      <c r="AP11434"/>
      <c r="AQ11434"/>
      <c r="AR11434"/>
      <c r="AS11434"/>
      <c r="AT11434"/>
      <c r="AU11434"/>
      <c r="AV11434"/>
      <c r="AW11434"/>
      <c r="AX11434"/>
    </row>
    <row r="11435" spans="34:50" x14ac:dyDescent="0.25">
      <c r="AH11435" t="s">
        <v>11871</v>
      </c>
      <c r="AI11435" t="s">
        <v>11412</v>
      </c>
      <c r="AJ11435" t="s">
        <v>11413</v>
      </c>
      <c r="AK11435" t="s">
        <v>11406</v>
      </c>
      <c r="AL11435" t="s">
        <v>11406</v>
      </c>
      <c r="AM11435" t="str">
        <f>RIGHT("0"&amp;VLOOKUP(Table2[[#This Row],[Region]],$AR$71:$AS$98,2,FALSE),2)</f>
        <v>21</v>
      </c>
      <c r="AN11435" t="str">
        <f>VLOOKUP(Table2[[#This Row],[Region]],$AR$71:$AT$93,3,FALSE)</f>
        <v>F</v>
      </c>
      <c r="AO11435"/>
      <c r="AP11435"/>
      <c r="AQ11435"/>
      <c r="AR11435"/>
      <c r="AS11435"/>
      <c r="AT11435"/>
      <c r="AU11435"/>
      <c r="AV11435"/>
      <c r="AW11435"/>
      <c r="AX11435"/>
    </row>
    <row r="11436" spans="34:50" x14ac:dyDescent="0.25">
      <c r="AH11436" t="s">
        <v>11872</v>
      </c>
      <c r="AI11436" t="s">
        <v>11417</v>
      </c>
      <c r="AJ11436" t="s">
        <v>11418</v>
      </c>
      <c r="AK11436" t="s">
        <v>11406</v>
      </c>
      <c r="AL11436" t="s">
        <v>11406</v>
      </c>
      <c r="AM11436" t="str">
        <f>RIGHT("0"&amp;VLOOKUP(Table2[[#This Row],[Region]],$AR$71:$AS$98,2,FALSE),2)</f>
        <v>21</v>
      </c>
      <c r="AN11436" t="str">
        <f>VLOOKUP(Table2[[#This Row],[Region]],$AR$71:$AT$93,3,FALSE)</f>
        <v>F</v>
      </c>
      <c r="AO11436"/>
      <c r="AP11436"/>
      <c r="AQ11436"/>
      <c r="AR11436"/>
      <c r="AS11436"/>
      <c r="AT11436"/>
      <c r="AU11436"/>
      <c r="AV11436"/>
      <c r="AW11436"/>
      <c r="AX11436"/>
    </row>
    <row r="11437" spans="34:50" x14ac:dyDescent="0.25">
      <c r="AH11437" t="s">
        <v>11873</v>
      </c>
      <c r="AI11437" t="s">
        <v>11417</v>
      </c>
      <c r="AJ11437" t="s">
        <v>11418</v>
      </c>
      <c r="AK11437" t="s">
        <v>11406</v>
      </c>
      <c r="AL11437" t="s">
        <v>11406</v>
      </c>
      <c r="AM11437" t="str">
        <f>RIGHT("0"&amp;VLOOKUP(Table2[[#This Row],[Region]],$AR$71:$AS$98,2,FALSE),2)</f>
        <v>21</v>
      </c>
      <c r="AN11437" t="str">
        <f>VLOOKUP(Table2[[#This Row],[Region]],$AR$71:$AT$93,3,FALSE)</f>
        <v>F</v>
      </c>
      <c r="AO11437"/>
      <c r="AP11437"/>
      <c r="AQ11437"/>
      <c r="AR11437"/>
      <c r="AS11437"/>
      <c r="AT11437"/>
      <c r="AU11437"/>
      <c r="AV11437"/>
      <c r="AW11437"/>
      <c r="AX11437"/>
    </row>
    <row r="11438" spans="34:50" x14ac:dyDescent="0.25">
      <c r="AH11438" t="s">
        <v>11874</v>
      </c>
      <c r="AI11438" t="s">
        <v>11412</v>
      </c>
      <c r="AJ11438" t="s">
        <v>11413</v>
      </c>
      <c r="AK11438" t="s">
        <v>11406</v>
      </c>
      <c r="AL11438" t="s">
        <v>11406</v>
      </c>
      <c r="AM11438" t="str">
        <f>RIGHT("0"&amp;VLOOKUP(Table2[[#This Row],[Region]],$AR$71:$AS$98,2,FALSE),2)</f>
        <v>21</v>
      </c>
      <c r="AN11438" t="str">
        <f>VLOOKUP(Table2[[#This Row],[Region]],$AR$71:$AT$93,3,FALSE)</f>
        <v>F</v>
      </c>
      <c r="AO11438"/>
      <c r="AP11438"/>
      <c r="AQ11438"/>
      <c r="AR11438"/>
      <c r="AS11438"/>
      <c r="AT11438"/>
      <c r="AU11438"/>
      <c r="AV11438"/>
      <c r="AW11438"/>
      <c r="AX11438"/>
    </row>
    <row r="11439" spans="34:50" x14ac:dyDescent="0.25">
      <c r="AH11439" t="s">
        <v>11875</v>
      </c>
      <c r="AI11439" t="s">
        <v>11448</v>
      </c>
      <c r="AJ11439" t="s">
        <v>11449</v>
      </c>
      <c r="AK11439" t="s">
        <v>11406</v>
      </c>
      <c r="AL11439" t="s">
        <v>11406</v>
      </c>
      <c r="AM11439" t="str">
        <f>RIGHT("0"&amp;VLOOKUP(Table2[[#This Row],[Region]],$AR$71:$AS$98,2,FALSE),2)</f>
        <v>21</v>
      </c>
      <c r="AN11439" t="str">
        <f>VLOOKUP(Table2[[#This Row],[Region]],$AR$71:$AT$93,3,FALSE)</f>
        <v>F</v>
      </c>
      <c r="AO11439"/>
      <c r="AP11439"/>
      <c r="AQ11439"/>
      <c r="AR11439"/>
      <c r="AS11439"/>
      <c r="AT11439"/>
      <c r="AU11439"/>
      <c r="AV11439"/>
      <c r="AW11439"/>
      <c r="AX11439"/>
    </row>
    <row r="11440" spans="34:50" x14ac:dyDescent="0.25">
      <c r="AH11440" t="s">
        <v>11876</v>
      </c>
      <c r="AI11440" t="s">
        <v>11412</v>
      </c>
      <c r="AJ11440" t="s">
        <v>11413</v>
      </c>
      <c r="AK11440" t="s">
        <v>11406</v>
      </c>
      <c r="AL11440" t="s">
        <v>11406</v>
      </c>
      <c r="AM11440" t="str">
        <f>RIGHT("0"&amp;VLOOKUP(Table2[[#This Row],[Region]],$AR$71:$AS$98,2,FALSE),2)</f>
        <v>21</v>
      </c>
      <c r="AN11440" t="str">
        <f>VLOOKUP(Table2[[#This Row],[Region]],$AR$71:$AT$93,3,FALSE)</f>
        <v>F</v>
      </c>
      <c r="AO11440"/>
      <c r="AP11440"/>
      <c r="AQ11440"/>
      <c r="AR11440"/>
      <c r="AS11440"/>
      <c r="AT11440"/>
      <c r="AU11440"/>
      <c r="AV11440"/>
      <c r="AW11440"/>
      <c r="AX11440"/>
    </row>
    <row r="11441" spans="34:50" x14ac:dyDescent="0.25">
      <c r="AH11441" t="s">
        <v>11877</v>
      </c>
      <c r="AI11441" t="s">
        <v>11448</v>
      </c>
      <c r="AJ11441" t="s">
        <v>11449</v>
      </c>
      <c r="AK11441" t="s">
        <v>11406</v>
      </c>
      <c r="AL11441" t="s">
        <v>11406</v>
      </c>
      <c r="AM11441" t="str">
        <f>RIGHT("0"&amp;VLOOKUP(Table2[[#This Row],[Region]],$AR$71:$AS$98,2,FALSE),2)</f>
        <v>21</v>
      </c>
      <c r="AN11441" t="str">
        <f>VLOOKUP(Table2[[#This Row],[Region]],$AR$71:$AT$93,3,FALSE)</f>
        <v>F</v>
      </c>
      <c r="AO11441"/>
      <c r="AP11441"/>
      <c r="AQ11441"/>
      <c r="AR11441"/>
      <c r="AS11441"/>
      <c r="AT11441"/>
      <c r="AU11441"/>
      <c r="AV11441"/>
      <c r="AW11441"/>
      <c r="AX11441"/>
    </row>
    <row r="11442" spans="34:50" x14ac:dyDescent="0.25">
      <c r="AH11442" t="s">
        <v>11878</v>
      </c>
      <c r="AI11442" t="s">
        <v>11436</v>
      </c>
      <c r="AJ11442" t="s">
        <v>11437</v>
      </c>
      <c r="AK11442" t="s">
        <v>11406</v>
      </c>
      <c r="AL11442" t="s">
        <v>11406</v>
      </c>
      <c r="AM11442" t="str">
        <f>RIGHT("0"&amp;VLOOKUP(Table2[[#This Row],[Region]],$AR$71:$AS$98,2,FALSE),2)</f>
        <v>21</v>
      </c>
      <c r="AN11442" t="str">
        <f>VLOOKUP(Table2[[#This Row],[Region]],$AR$71:$AT$93,3,FALSE)</f>
        <v>F</v>
      </c>
      <c r="AO11442"/>
      <c r="AP11442"/>
      <c r="AQ11442"/>
      <c r="AR11442"/>
      <c r="AS11442"/>
      <c r="AT11442"/>
      <c r="AU11442"/>
      <c r="AV11442"/>
      <c r="AW11442"/>
      <c r="AX11442"/>
    </row>
    <row r="11443" spans="34:50" x14ac:dyDescent="0.25">
      <c r="AH11443" t="s">
        <v>11879</v>
      </c>
      <c r="AI11443" t="s">
        <v>11480</v>
      </c>
      <c r="AJ11443" t="s">
        <v>11481</v>
      </c>
      <c r="AK11443" t="s">
        <v>11406</v>
      </c>
      <c r="AL11443" t="s">
        <v>11406</v>
      </c>
      <c r="AM11443" t="str">
        <f>RIGHT("0"&amp;VLOOKUP(Table2[[#This Row],[Region]],$AR$71:$AS$98,2,FALSE),2)</f>
        <v>21</v>
      </c>
      <c r="AN11443" t="str">
        <f>VLOOKUP(Table2[[#This Row],[Region]],$AR$71:$AT$93,3,FALSE)</f>
        <v>F</v>
      </c>
      <c r="AO11443"/>
      <c r="AP11443"/>
      <c r="AQ11443"/>
      <c r="AR11443"/>
      <c r="AS11443"/>
      <c r="AT11443"/>
      <c r="AU11443"/>
      <c r="AV11443"/>
      <c r="AW11443"/>
      <c r="AX11443"/>
    </row>
    <row r="11444" spans="34:50" x14ac:dyDescent="0.25">
      <c r="AH11444" t="s">
        <v>11880</v>
      </c>
      <c r="AI11444" t="s">
        <v>11436</v>
      </c>
      <c r="AJ11444" t="s">
        <v>11437</v>
      </c>
      <c r="AK11444" t="s">
        <v>11406</v>
      </c>
      <c r="AL11444" t="s">
        <v>11406</v>
      </c>
      <c r="AM11444" t="str">
        <f>RIGHT("0"&amp;VLOOKUP(Table2[[#This Row],[Region]],$AR$71:$AS$98,2,FALSE),2)</f>
        <v>21</v>
      </c>
      <c r="AN11444" t="str">
        <f>VLOOKUP(Table2[[#This Row],[Region]],$AR$71:$AT$93,3,FALSE)</f>
        <v>F</v>
      </c>
      <c r="AO11444"/>
      <c r="AP11444"/>
      <c r="AQ11444"/>
      <c r="AR11444"/>
      <c r="AS11444"/>
      <c r="AT11444"/>
      <c r="AU11444"/>
      <c r="AV11444"/>
      <c r="AW11444"/>
      <c r="AX11444"/>
    </row>
    <row r="11445" spans="34:50" x14ac:dyDescent="0.25">
      <c r="AH11445" t="s">
        <v>11881</v>
      </c>
      <c r="AI11445" t="s">
        <v>11425</v>
      </c>
      <c r="AJ11445" t="s">
        <v>11426</v>
      </c>
      <c r="AK11445" t="s">
        <v>11406</v>
      </c>
      <c r="AL11445" t="s">
        <v>11406</v>
      </c>
      <c r="AM11445" t="str">
        <f>RIGHT("0"&amp;VLOOKUP(Table2[[#This Row],[Region]],$AR$71:$AS$98,2,FALSE),2)</f>
        <v>21</v>
      </c>
      <c r="AN11445" t="str">
        <f>VLOOKUP(Table2[[#This Row],[Region]],$AR$71:$AT$93,3,FALSE)</f>
        <v>F</v>
      </c>
      <c r="AO11445"/>
      <c r="AP11445"/>
      <c r="AQ11445"/>
      <c r="AR11445"/>
      <c r="AS11445"/>
      <c r="AT11445"/>
      <c r="AU11445"/>
      <c r="AV11445"/>
      <c r="AW11445"/>
      <c r="AX11445"/>
    </row>
    <row r="11446" spans="34:50" x14ac:dyDescent="0.25">
      <c r="AH11446" t="s">
        <v>11882</v>
      </c>
      <c r="AI11446" t="s">
        <v>11404</v>
      </c>
      <c r="AJ11446" t="s">
        <v>11405</v>
      </c>
      <c r="AK11446" t="s">
        <v>11406</v>
      </c>
      <c r="AL11446" t="s">
        <v>11406</v>
      </c>
      <c r="AM11446" t="str">
        <f>RIGHT("0"&amp;VLOOKUP(Table2[[#This Row],[Region]],$AR$71:$AS$98,2,FALSE),2)</f>
        <v>21</v>
      </c>
      <c r="AN11446" t="str">
        <f>VLOOKUP(Table2[[#This Row],[Region]],$AR$71:$AT$93,3,FALSE)</f>
        <v>F</v>
      </c>
      <c r="AO11446"/>
      <c r="AP11446"/>
      <c r="AQ11446"/>
      <c r="AR11446"/>
      <c r="AS11446"/>
      <c r="AT11446"/>
      <c r="AU11446"/>
      <c r="AV11446"/>
      <c r="AW11446"/>
      <c r="AX11446"/>
    </row>
    <row r="11447" spans="34:50" x14ac:dyDescent="0.25">
      <c r="AH11447" t="s">
        <v>11883</v>
      </c>
      <c r="AI11447" t="s">
        <v>11404</v>
      </c>
      <c r="AJ11447" t="s">
        <v>11405</v>
      </c>
      <c r="AK11447" t="s">
        <v>11406</v>
      </c>
      <c r="AL11447" t="s">
        <v>11406</v>
      </c>
      <c r="AM11447" t="str">
        <f>RIGHT("0"&amp;VLOOKUP(Table2[[#This Row],[Region]],$AR$71:$AS$98,2,FALSE),2)</f>
        <v>21</v>
      </c>
      <c r="AN11447" t="str">
        <f>VLOOKUP(Table2[[#This Row],[Region]],$AR$71:$AT$93,3,FALSE)</f>
        <v>F</v>
      </c>
      <c r="AO11447"/>
      <c r="AP11447"/>
      <c r="AQ11447"/>
      <c r="AR11447"/>
      <c r="AS11447"/>
      <c r="AT11447"/>
      <c r="AU11447"/>
      <c r="AV11447"/>
      <c r="AW11447"/>
      <c r="AX11447"/>
    </row>
    <row r="11448" spans="34:50" x14ac:dyDescent="0.25">
      <c r="AH11448" t="s">
        <v>11884</v>
      </c>
      <c r="AI11448" t="s">
        <v>11404</v>
      </c>
      <c r="AJ11448" t="s">
        <v>11405</v>
      </c>
      <c r="AK11448" t="s">
        <v>11406</v>
      </c>
      <c r="AL11448" t="s">
        <v>11406</v>
      </c>
      <c r="AM11448" t="str">
        <f>RIGHT("0"&amp;VLOOKUP(Table2[[#This Row],[Region]],$AR$71:$AS$98,2,FALSE),2)</f>
        <v>21</v>
      </c>
      <c r="AN11448" t="str">
        <f>VLOOKUP(Table2[[#This Row],[Region]],$AR$71:$AT$93,3,FALSE)</f>
        <v>F</v>
      </c>
      <c r="AO11448"/>
      <c r="AP11448"/>
      <c r="AQ11448"/>
      <c r="AR11448"/>
      <c r="AS11448"/>
      <c r="AT11448"/>
      <c r="AU11448"/>
      <c r="AV11448"/>
      <c r="AW11448"/>
      <c r="AX11448"/>
    </row>
    <row r="11449" spans="34:50" x14ac:dyDescent="0.25">
      <c r="AH11449" t="s">
        <v>11885</v>
      </c>
      <c r="AI11449" t="s">
        <v>11404</v>
      </c>
      <c r="AJ11449" t="s">
        <v>11405</v>
      </c>
      <c r="AK11449" t="s">
        <v>11406</v>
      </c>
      <c r="AL11449" t="s">
        <v>11406</v>
      </c>
      <c r="AM11449" t="str">
        <f>RIGHT("0"&amp;VLOOKUP(Table2[[#This Row],[Region]],$AR$71:$AS$98,2,FALSE),2)</f>
        <v>21</v>
      </c>
      <c r="AN11449" t="str">
        <f>VLOOKUP(Table2[[#This Row],[Region]],$AR$71:$AT$93,3,FALSE)</f>
        <v>F</v>
      </c>
      <c r="AO11449"/>
      <c r="AP11449"/>
      <c r="AQ11449"/>
      <c r="AR11449"/>
      <c r="AS11449"/>
      <c r="AT11449"/>
      <c r="AU11449"/>
      <c r="AV11449"/>
      <c r="AW11449"/>
      <c r="AX11449"/>
    </row>
    <row r="11450" spans="34:50" x14ac:dyDescent="0.25">
      <c r="AH11450" t="s">
        <v>11886</v>
      </c>
      <c r="AI11450" t="s">
        <v>11412</v>
      </c>
      <c r="AJ11450" t="s">
        <v>11413</v>
      </c>
      <c r="AK11450" t="s">
        <v>11406</v>
      </c>
      <c r="AL11450" t="s">
        <v>11406</v>
      </c>
      <c r="AM11450" t="str">
        <f>RIGHT("0"&amp;VLOOKUP(Table2[[#This Row],[Region]],$AR$71:$AS$98,2,FALSE),2)</f>
        <v>21</v>
      </c>
      <c r="AN11450" t="str">
        <f>VLOOKUP(Table2[[#This Row],[Region]],$AR$71:$AT$93,3,FALSE)</f>
        <v>F</v>
      </c>
      <c r="AO11450"/>
      <c r="AP11450"/>
      <c r="AQ11450"/>
      <c r="AR11450"/>
      <c r="AS11450"/>
      <c r="AT11450"/>
      <c r="AU11450"/>
      <c r="AV11450"/>
      <c r="AW11450"/>
      <c r="AX11450"/>
    </row>
    <row r="11451" spans="34:50" x14ac:dyDescent="0.25">
      <c r="AH11451" t="s">
        <v>11887</v>
      </c>
      <c r="AI11451" t="s">
        <v>11404</v>
      </c>
      <c r="AJ11451" t="s">
        <v>11405</v>
      </c>
      <c r="AK11451" t="s">
        <v>11406</v>
      </c>
      <c r="AL11451" t="s">
        <v>11406</v>
      </c>
      <c r="AM11451" t="str">
        <f>RIGHT("0"&amp;VLOOKUP(Table2[[#This Row],[Region]],$AR$71:$AS$98,2,FALSE),2)</f>
        <v>21</v>
      </c>
      <c r="AN11451" t="str">
        <f>VLOOKUP(Table2[[#This Row],[Region]],$AR$71:$AT$93,3,FALSE)</f>
        <v>F</v>
      </c>
      <c r="AO11451"/>
      <c r="AP11451"/>
      <c r="AQ11451"/>
      <c r="AR11451"/>
      <c r="AS11451"/>
      <c r="AT11451"/>
      <c r="AU11451"/>
      <c r="AV11451"/>
      <c r="AW11451"/>
      <c r="AX11451"/>
    </row>
    <row r="11452" spans="34:50" x14ac:dyDescent="0.25">
      <c r="AH11452" t="s">
        <v>11888</v>
      </c>
      <c r="AI11452" t="s">
        <v>11442</v>
      </c>
      <c r="AJ11452" t="s">
        <v>11443</v>
      </c>
      <c r="AK11452" t="s">
        <v>11406</v>
      </c>
      <c r="AL11452" t="s">
        <v>11406</v>
      </c>
      <c r="AM11452" t="str">
        <f>RIGHT("0"&amp;VLOOKUP(Table2[[#This Row],[Region]],$AR$71:$AS$98,2,FALSE),2)</f>
        <v>21</v>
      </c>
      <c r="AN11452" t="str">
        <f>VLOOKUP(Table2[[#This Row],[Region]],$AR$71:$AT$93,3,FALSE)</f>
        <v>F</v>
      </c>
      <c r="AO11452"/>
      <c r="AP11452"/>
      <c r="AQ11452"/>
      <c r="AR11452"/>
      <c r="AS11452"/>
      <c r="AT11452"/>
      <c r="AU11452"/>
      <c r="AV11452"/>
      <c r="AW11452"/>
      <c r="AX11452"/>
    </row>
    <row r="11453" spans="34:50" x14ac:dyDescent="0.25">
      <c r="AH11453" t="s">
        <v>11889</v>
      </c>
      <c r="AI11453" t="s">
        <v>11404</v>
      </c>
      <c r="AJ11453" t="s">
        <v>11405</v>
      </c>
      <c r="AK11453" t="s">
        <v>11406</v>
      </c>
      <c r="AL11453" t="s">
        <v>11406</v>
      </c>
      <c r="AM11453" t="str">
        <f>RIGHT("0"&amp;VLOOKUP(Table2[[#This Row],[Region]],$AR$71:$AS$98,2,FALSE),2)</f>
        <v>21</v>
      </c>
      <c r="AN11453" t="str">
        <f>VLOOKUP(Table2[[#This Row],[Region]],$AR$71:$AT$93,3,FALSE)</f>
        <v>F</v>
      </c>
      <c r="AO11453"/>
      <c r="AP11453"/>
      <c r="AQ11453"/>
      <c r="AR11453"/>
      <c r="AS11453"/>
      <c r="AT11453"/>
      <c r="AU11453"/>
      <c r="AV11453"/>
      <c r="AW11453"/>
      <c r="AX11453"/>
    </row>
    <row r="11454" spans="34:50" x14ac:dyDescent="0.25">
      <c r="AH11454" t="s">
        <v>11890</v>
      </c>
      <c r="AI11454" t="s">
        <v>11480</v>
      </c>
      <c r="AJ11454" t="s">
        <v>11481</v>
      </c>
      <c r="AK11454" t="s">
        <v>11406</v>
      </c>
      <c r="AL11454" t="s">
        <v>11406</v>
      </c>
      <c r="AM11454" t="str">
        <f>RIGHT("0"&amp;VLOOKUP(Table2[[#This Row],[Region]],$AR$71:$AS$98,2,FALSE),2)</f>
        <v>21</v>
      </c>
      <c r="AN11454" t="str">
        <f>VLOOKUP(Table2[[#This Row],[Region]],$AR$71:$AT$93,3,FALSE)</f>
        <v>F</v>
      </c>
      <c r="AO11454"/>
      <c r="AP11454"/>
      <c r="AQ11454"/>
      <c r="AR11454"/>
      <c r="AS11454"/>
      <c r="AT11454"/>
      <c r="AU11454"/>
      <c r="AV11454"/>
      <c r="AW11454"/>
      <c r="AX11454"/>
    </row>
    <row r="11455" spans="34:50" x14ac:dyDescent="0.25">
      <c r="AH11455" t="s">
        <v>11891</v>
      </c>
      <c r="AI11455" t="s">
        <v>11417</v>
      </c>
      <c r="AJ11455" t="s">
        <v>11418</v>
      </c>
      <c r="AK11455" t="s">
        <v>11406</v>
      </c>
      <c r="AL11455" t="s">
        <v>11406</v>
      </c>
      <c r="AM11455" t="str">
        <f>RIGHT("0"&amp;VLOOKUP(Table2[[#This Row],[Region]],$AR$71:$AS$98,2,FALSE),2)</f>
        <v>21</v>
      </c>
      <c r="AN11455" t="str">
        <f>VLOOKUP(Table2[[#This Row],[Region]],$AR$71:$AT$93,3,FALSE)</f>
        <v>F</v>
      </c>
      <c r="AO11455"/>
      <c r="AP11455"/>
      <c r="AQ11455"/>
      <c r="AR11455"/>
      <c r="AS11455"/>
      <c r="AT11455"/>
      <c r="AU11455"/>
      <c r="AV11455"/>
      <c r="AW11455"/>
      <c r="AX11455"/>
    </row>
    <row r="11456" spans="34:50" x14ac:dyDescent="0.25">
      <c r="AH11456" t="s">
        <v>11892</v>
      </c>
      <c r="AI11456" t="s">
        <v>11404</v>
      </c>
      <c r="AJ11456" t="s">
        <v>11405</v>
      </c>
      <c r="AK11456" t="s">
        <v>11406</v>
      </c>
      <c r="AL11456" t="s">
        <v>11406</v>
      </c>
      <c r="AM11456" t="str">
        <f>RIGHT("0"&amp;VLOOKUP(Table2[[#This Row],[Region]],$AR$71:$AS$98,2,FALSE),2)</f>
        <v>21</v>
      </c>
      <c r="AN11456" t="str">
        <f>VLOOKUP(Table2[[#This Row],[Region]],$AR$71:$AT$93,3,FALSE)</f>
        <v>F</v>
      </c>
      <c r="AO11456"/>
      <c r="AP11456"/>
      <c r="AQ11456"/>
      <c r="AR11456"/>
      <c r="AS11456"/>
      <c r="AT11456"/>
      <c r="AU11456"/>
      <c r="AV11456"/>
      <c r="AW11456"/>
      <c r="AX11456"/>
    </row>
    <row r="11457" spans="34:50" x14ac:dyDescent="0.25">
      <c r="AH11457" t="s">
        <v>11893</v>
      </c>
      <c r="AI11457" t="s">
        <v>11425</v>
      </c>
      <c r="AJ11457" t="s">
        <v>11426</v>
      </c>
      <c r="AK11457" t="s">
        <v>11406</v>
      </c>
      <c r="AL11457" t="s">
        <v>11406</v>
      </c>
      <c r="AM11457" t="str">
        <f>RIGHT("0"&amp;VLOOKUP(Table2[[#This Row],[Region]],$AR$71:$AS$98,2,FALSE),2)</f>
        <v>21</v>
      </c>
      <c r="AN11457" t="str">
        <f>VLOOKUP(Table2[[#This Row],[Region]],$AR$71:$AT$93,3,FALSE)</f>
        <v>F</v>
      </c>
      <c r="AO11457"/>
      <c r="AP11457"/>
      <c r="AQ11457"/>
      <c r="AR11457"/>
      <c r="AS11457"/>
      <c r="AT11457"/>
      <c r="AU11457"/>
      <c r="AV11457"/>
      <c r="AW11457"/>
      <c r="AX11457"/>
    </row>
    <row r="11458" spans="34:50" x14ac:dyDescent="0.25">
      <c r="AH11458" t="s">
        <v>11894</v>
      </c>
      <c r="AI11458" t="s">
        <v>11404</v>
      </c>
      <c r="AJ11458" t="s">
        <v>11405</v>
      </c>
      <c r="AK11458" t="s">
        <v>11406</v>
      </c>
      <c r="AL11458" t="s">
        <v>11406</v>
      </c>
      <c r="AM11458" t="str">
        <f>RIGHT("0"&amp;VLOOKUP(Table2[[#This Row],[Region]],$AR$71:$AS$98,2,FALSE),2)</f>
        <v>21</v>
      </c>
      <c r="AN11458" t="str">
        <f>VLOOKUP(Table2[[#This Row],[Region]],$AR$71:$AT$93,3,FALSE)</f>
        <v>F</v>
      </c>
      <c r="AO11458"/>
      <c r="AP11458"/>
      <c r="AQ11458"/>
      <c r="AR11458"/>
      <c r="AS11458"/>
      <c r="AT11458"/>
      <c r="AU11458"/>
      <c r="AV11458"/>
      <c r="AW11458"/>
      <c r="AX11458"/>
    </row>
    <row r="11459" spans="34:50" x14ac:dyDescent="0.25">
      <c r="AH11459" t="s">
        <v>11895</v>
      </c>
      <c r="AI11459" t="s">
        <v>11417</v>
      </c>
      <c r="AJ11459" t="s">
        <v>11418</v>
      </c>
      <c r="AK11459" t="s">
        <v>11406</v>
      </c>
      <c r="AL11459" t="s">
        <v>11406</v>
      </c>
      <c r="AM11459" t="str">
        <f>RIGHT("0"&amp;VLOOKUP(Table2[[#This Row],[Region]],$AR$71:$AS$98,2,FALSE),2)</f>
        <v>21</v>
      </c>
      <c r="AN11459" t="str">
        <f>VLOOKUP(Table2[[#This Row],[Region]],$AR$71:$AT$93,3,FALSE)</f>
        <v>F</v>
      </c>
      <c r="AO11459"/>
      <c r="AP11459"/>
      <c r="AQ11459"/>
      <c r="AR11459"/>
      <c r="AS11459"/>
      <c r="AT11459"/>
      <c r="AU11459"/>
      <c r="AV11459"/>
      <c r="AW11459"/>
      <c r="AX11459"/>
    </row>
    <row r="11460" spans="34:50" x14ac:dyDescent="0.25">
      <c r="AH11460" t="s">
        <v>11896</v>
      </c>
      <c r="AI11460" t="s">
        <v>11425</v>
      </c>
      <c r="AJ11460" t="s">
        <v>11426</v>
      </c>
      <c r="AK11460" t="s">
        <v>11406</v>
      </c>
      <c r="AL11460" t="s">
        <v>11406</v>
      </c>
      <c r="AM11460" t="str">
        <f>RIGHT("0"&amp;VLOOKUP(Table2[[#This Row],[Region]],$AR$71:$AS$98,2,FALSE),2)</f>
        <v>21</v>
      </c>
      <c r="AN11460" t="str">
        <f>VLOOKUP(Table2[[#This Row],[Region]],$AR$71:$AT$93,3,FALSE)</f>
        <v>F</v>
      </c>
      <c r="AO11460"/>
      <c r="AP11460"/>
      <c r="AQ11460"/>
      <c r="AR11460"/>
      <c r="AS11460"/>
      <c r="AT11460"/>
      <c r="AU11460"/>
      <c r="AV11460"/>
      <c r="AW11460"/>
      <c r="AX11460"/>
    </row>
    <row r="11461" spans="34:50" x14ac:dyDescent="0.25">
      <c r="AH11461" t="s">
        <v>11897</v>
      </c>
      <c r="AI11461" t="s">
        <v>11425</v>
      </c>
      <c r="AJ11461" t="s">
        <v>11426</v>
      </c>
      <c r="AK11461" t="s">
        <v>11406</v>
      </c>
      <c r="AL11461" t="s">
        <v>11406</v>
      </c>
      <c r="AM11461" t="str">
        <f>RIGHT("0"&amp;VLOOKUP(Table2[[#This Row],[Region]],$AR$71:$AS$98,2,FALSE),2)</f>
        <v>21</v>
      </c>
      <c r="AN11461" t="str">
        <f>VLOOKUP(Table2[[#This Row],[Region]],$AR$71:$AT$93,3,FALSE)</f>
        <v>F</v>
      </c>
      <c r="AO11461"/>
      <c r="AP11461"/>
      <c r="AQ11461"/>
      <c r="AR11461"/>
      <c r="AS11461"/>
      <c r="AT11461"/>
      <c r="AU11461"/>
      <c r="AV11461"/>
      <c r="AW11461"/>
      <c r="AX11461"/>
    </row>
    <row r="11462" spans="34:50" x14ac:dyDescent="0.25">
      <c r="AH11462" t="s">
        <v>11898</v>
      </c>
      <c r="AI11462" t="s">
        <v>11425</v>
      </c>
      <c r="AJ11462" t="s">
        <v>11426</v>
      </c>
      <c r="AK11462" t="s">
        <v>11406</v>
      </c>
      <c r="AL11462" t="s">
        <v>11406</v>
      </c>
      <c r="AM11462" t="str">
        <f>RIGHT("0"&amp;VLOOKUP(Table2[[#This Row],[Region]],$AR$71:$AS$98,2,FALSE),2)</f>
        <v>21</v>
      </c>
      <c r="AN11462" t="str">
        <f>VLOOKUP(Table2[[#This Row],[Region]],$AR$71:$AT$93,3,FALSE)</f>
        <v>F</v>
      </c>
      <c r="AO11462"/>
      <c r="AP11462"/>
      <c r="AQ11462"/>
      <c r="AR11462"/>
      <c r="AS11462"/>
      <c r="AT11462"/>
      <c r="AU11462"/>
      <c r="AV11462"/>
      <c r="AW11462"/>
      <c r="AX11462"/>
    </row>
    <row r="11463" spans="34:50" x14ac:dyDescent="0.25">
      <c r="AH11463" t="s">
        <v>11899</v>
      </c>
      <c r="AI11463" t="s">
        <v>11404</v>
      </c>
      <c r="AJ11463" t="s">
        <v>11405</v>
      </c>
      <c r="AK11463" t="s">
        <v>11406</v>
      </c>
      <c r="AL11463" t="s">
        <v>11406</v>
      </c>
      <c r="AM11463" t="str">
        <f>RIGHT("0"&amp;VLOOKUP(Table2[[#This Row],[Region]],$AR$71:$AS$98,2,FALSE),2)</f>
        <v>21</v>
      </c>
      <c r="AN11463" t="str">
        <f>VLOOKUP(Table2[[#This Row],[Region]],$AR$71:$AT$93,3,FALSE)</f>
        <v>F</v>
      </c>
      <c r="AO11463"/>
      <c r="AP11463"/>
      <c r="AQ11463"/>
      <c r="AR11463"/>
      <c r="AS11463"/>
      <c r="AT11463"/>
      <c r="AU11463"/>
      <c r="AV11463"/>
      <c r="AW11463"/>
      <c r="AX11463"/>
    </row>
    <row r="11464" spans="34:50" x14ac:dyDescent="0.25">
      <c r="AH11464" t="s">
        <v>11900</v>
      </c>
      <c r="AI11464" t="s">
        <v>11480</v>
      </c>
      <c r="AJ11464" t="s">
        <v>11481</v>
      </c>
      <c r="AK11464" t="s">
        <v>11406</v>
      </c>
      <c r="AL11464" t="s">
        <v>11406</v>
      </c>
      <c r="AM11464" t="str">
        <f>RIGHT("0"&amp;VLOOKUP(Table2[[#This Row],[Region]],$AR$71:$AS$98,2,FALSE),2)</f>
        <v>21</v>
      </c>
      <c r="AN11464" t="str">
        <f>VLOOKUP(Table2[[#This Row],[Region]],$AR$71:$AT$93,3,FALSE)</f>
        <v>F</v>
      </c>
      <c r="AO11464"/>
      <c r="AP11464"/>
      <c r="AQ11464"/>
      <c r="AR11464"/>
      <c r="AS11464"/>
      <c r="AT11464"/>
      <c r="AU11464"/>
      <c r="AV11464"/>
      <c r="AW11464"/>
      <c r="AX11464"/>
    </row>
    <row r="11465" spans="34:50" x14ac:dyDescent="0.25">
      <c r="AH11465" t="s">
        <v>11901</v>
      </c>
      <c r="AI11465" t="s">
        <v>11404</v>
      </c>
      <c r="AJ11465" t="s">
        <v>11405</v>
      </c>
      <c r="AK11465" t="s">
        <v>11406</v>
      </c>
      <c r="AL11465" t="s">
        <v>11406</v>
      </c>
      <c r="AM11465" t="str">
        <f>RIGHT("0"&amp;VLOOKUP(Table2[[#This Row],[Region]],$AR$71:$AS$98,2,FALSE),2)</f>
        <v>21</v>
      </c>
      <c r="AN11465" t="str">
        <f>VLOOKUP(Table2[[#This Row],[Region]],$AR$71:$AT$93,3,FALSE)</f>
        <v>F</v>
      </c>
      <c r="AO11465"/>
      <c r="AP11465"/>
      <c r="AQ11465"/>
      <c r="AR11465"/>
      <c r="AS11465"/>
      <c r="AT11465"/>
      <c r="AU11465"/>
      <c r="AV11465"/>
      <c r="AW11465"/>
      <c r="AX11465"/>
    </row>
    <row r="11466" spans="34:50" x14ac:dyDescent="0.25">
      <c r="AH11466" t="s">
        <v>11902</v>
      </c>
      <c r="AI11466" t="s">
        <v>11417</v>
      </c>
      <c r="AJ11466" t="s">
        <v>11418</v>
      </c>
      <c r="AK11466" t="s">
        <v>11406</v>
      </c>
      <c r="AL11466" t="s">
        <v>11406</v>
      </c>
      <c r="AM11466" t="str">
        <f>RIGHT("0"&amp;VLOOKUP(Table2[[#This Row],[Region]],$AR$71:$AS$98,2,FALSE),2)</f>
        <v>21</v>
      </c>
      <c r="AN11466" t="str">
        <f>VLOOKUP(Table2[[#This Row],[Region]],$AR$71:$AT$93,3,FALSE)</f>
        <v>F</v>
      </c>
      <c r="AO11466"/>
      <c r="AP11466"/>
      <c r="AQ11466"/>
      <c r="AR11466"/>
      <c r="AS11466"/>
      <c r="AT11466"/>
      <c r="AU11466"/>
      <c r="AV11466"/>
      <c r="AW11466"/>
      <c r="AX11466"/>
    </row>
    <row r="11467" spans="34:50" x14ac:dyDescent="0.25">
      <c r="AH11467" t="s">
        <v>11903</v>
      </c>
      <c r="AI11467" t="s">
        <v>11417</v>
      </c>
      <c r="AJ11467" t="s">
        <v>11418</v>
      </c>
      <c r="AK11467" t="s">
        <v>11406</v>
      </c>
      <c r="AL11467" t="s">
        <v>11406</v>
      </c>
      <c r="AM11467" t="str">
        <f>RIGHT("0"&amp;VLOOKUP(Table2[[#This Row],[Region]],$AR$71:$AS$98,2,FALSE),2)</f>
        <v>21</v>
      </c>
      <c r="AN11467" t="str">
        <f>VLOOKUP(Table2[[#This Row],[Region]],$AR$71:$AT$93,3,FALSE)</f>
        <v>F</v>
      </c>
      <c r="AO11467"/>
      <c r="AP11467"/>
      <c r="AQ11467"/>
      <c r="AR11467"/>
      <c r="AS11467"/>
      <c r="AT11467"/>
      <c r="AU11467"/>
      <c r="AV11467"/>
      <c r="AW11467"/>
      <c r="AX11467"/>
    </row>
    <row r="11468" spans="34:50" x14ac:dyDescent="0.25">
      <c r="AH11468" t="s">
        <v>11904</v>
      </c>
      <c r="AI11468" t="s">
        <v>11442</v>
      </c>
      <c r="AJ11468" t="s">
        <v>11443</v>
      </c>
      <c r="AK11468" t="s">
        <v>11406</v>
      </c>
      <c r="AL11468" t="s">
        <v>11406</v>
      </c>
      <c r="AM11468" t="str">
        <f>RIGHT("0"&amp;VLOOKUP(Table2[[#This Row],[Region]],$AR$71:$AS$98,2,FALSE),2)</f>
        <v>21</v>
      </c>
      <c r="AN11468" t="str">
        <f>VLOOKUP(Table2[[#This Row],[Region]],$AR$71:$AT$93,3,FALSE)</f>
        <v>F</v>
      </c>
      <c r="AO11468"/>
      <c r="AP11468"/>
      <c r="AQ11468"/>
      <c r="AR11468"/>
      <c r="AS11468"/>
      <c r="AT11468"/>
      <c r="AU11468"/>
      <c r="AV11468"/>
      <c r="AW11468"/>
      <c r="AX11468"/>
    </row>
    <row r="11469" spans="34:50" x14ac:dyDescent="0.25">
      <c r="AH11469" t="s">
        <v>11905</v>
      </c>
      <c r="AI11469" t="s">
        <v>11454</v>
      </c>
      <c r="AJ11469" t="s">
        <v>11455</v>
      </c>
      <c r="AK11469" t="s">
        <v>11406</v>
      </c>
      <c r="AL11469" t="s">
        <v>11406</v>
      </c>
      <c r="AM11469" t="str">
        <f>RIGHT("0"&amp;VLOOKUP(Table2[[#This Row],[Region]],$AR$71:$AS$98,2,FALSE),2)</f>
        <v>21</v>
      </c>
      <c r="AN11469" t="str">
        <f>VLOOKUP(Table2[[#This Row],[Region]],$AR$71:$AT$93,3,FALSE)</f>
        <v>F</v>
      </c>
      <c r="AO11469"/>
      <c r="AP11469"/>
      <c r="AQ11469"/>
      <c r="AR11469"/>
      <c r="AS11469"/>
      <c r="AT11469"/>
      <c r="AU11469"/>
      <c r="AV11469"/>
      <c r="AW11469"/>
      <c r="AX11469"/>
    </row>
    <row r="11470" spans="34:50" x14ac:dyDescent="0.25">
      <c r="AH11470" t="s">
        <v>11906</v>
      </c>
      <c r="AI11470" t="s">
        <v>11404</v>
      </c>
      <c r="AJ11470" t="s">
        <v>11405</v>
      </c>
      <c r="AK11470" t="s">
        <v>11406</v>
      </c>
      <c r="AL11470" t="s">
        <v>11406</v>
      </c>
      <c r="AM11470" t="str">
        <f>RIGHT("0"&amp;VLOOKUP(Table2[[#This Row],[Region]],$AR$71:$AS$98,2,FALSE),2)</f>
        <v>21</v>
      </c>
      <c r="AN11470" t="str">
        <f>VLOOKUP(Table2[[#This Row],[Region]],$AR$71:$AT$93,3,FALSE)</f>
        <v>F</v>
      </c>
      <c r="AO11470"/>
      <c r="AP11470"/>
      <c r="AQ11470"/>
      <c r="AR11470"/>
      <c r="AS11470"/>
      <c r="AT11470"/>
      <c r="AU11470"/>
      <c r="AV11470"/>
      <c r="AW11470"/>
      <c r="AX11470"/>
    </row>
    <row r="11471" spans="34:50" x14ac:dyDescent="0.25">
      <c r="AH11471" t="s">
        <v>11907</v>
      </c>
      <c r="AI11471" t="s">
        <v>11417</v>
      </c>
      <c r="AJ11471" t="s">
        <v>11418</v>
      </c>
      <c r="AK11471" t="s">
        <v>11406</v>
      </c>
      <c r="AL11471" t="s">
        <v>11406</v>
      </c>
      <c r="AM11471" t="str">
        <f>RIGHT("0"&amp;VLOOKUP(Table2[[#This Row],[Region]],$AR$71:$AS$98,2,FALSE),2)</f>
        <v>21</v>
      </c>
      <c r="AN11471" t="str">
        <f>VLOOKUP(Table2[[#This Row],[Region]],$AR$71:$AT$93,3,FALSE)</f>
        <v>F</v>
      </c>
      <c r="AO11471"/>
      <c r="AP11471"/>
      <c r="AQ11471"/>
      <c r="AR11471"/>
      <c r="AS11471"/>
      <c r="AT11471"/>
      <c r="AU11471"/>
      <c r="AV11471"/>
      <c r="AW11471"/>
      <c r="AX11471"/>
    </row>
    <row r="11472" spans="34:50" x14ac:dyDescent="0.25">
      <c r="AH11472" t="s">
        <v>11908</v>
      </c>
      <c r="AI11472" t="s">
        <v>11436</v>
      </c>
      <c r="AJ11472" t="s">
        <v>11437</v>
      </c>
      <c r="AK11472" t="s">
        <v>11406</v>
      </c>
      <c r="AL11472" t="s">
        <v>11406</v>
      </c>
      <c r="AM11472" t="str">
        <f>RIGHT("0"&amp;VLOOKUP(Table2[[#This Row],[Region]],$AR$71:$AS$98,2,FALSE),2)</f>
        <v>21</v>
      </c>
      <c r="AN11472" t="str">
        <f>VLOOKUP(Table2[[#This Row],[Region]],$AR$71:$AT$93,3,FALSE)</f>
        <v>F</v>
      </c>
      <c r="AO11472"/>
      <c r="AP11472"/>
      <c r="AQ11472"/>
      <c r="AR11472"/>
      <c r="AS11472"/>
      <c r="AT11472"/>
      <c r="AU11472"/>
      <c r="AV11472"/>
      <c r="AW11472"/>
      <c r="AX11472"/>
    </row>
    <row r="11473" spans="34:50" x14ac:dyDescent="0.25">
      <c r="AH11473" t="s">
        <v>11909</v>
      </c>
      <c r="AI11473" t="s">
        <v>11448</v>
      </c>
      <c r="AJ11473" t="s">
        <v>11449</v>
      </c>
      <c r="AK11473" t="s">
        <v>11406</v>
      </c>
      <c r="AL11473" t="s">
        <v>11406</v>
      </c>
      <c r="AM11473" t="str">
        <f>RIGHT("0"&amp;VLOOKUP(Table2[[#This Row],[Region]],$AR$71:$AS$98,2,FALSE),2)</f>
        <v>21</v>
      </c>
      <c r="AN11473" t="str">
        <f>VLOOKUP(Table2[[#This Row],[Region]],$AR$71:$AT$93,3,FALSE)</f>
        <v>F</v>
      </c>
      <c r="AO11473"/>
      <c r="AP11473"/>
      <c r="AQ11473"/>
      <c r="AR11473"/>
      <c r="AS11473"/>
      <c r="AT11473"/>
      <c r="AU11473"/>
      <c r="AV11473"/>
      <c r="AW11473"/>
      <c r="AX11473"/>
    </row>
    <row r="11474" spans="34:50" x14ac:dyDescent="0.25">
      <c r="AH11474" t="s">
        <v>11910</v>
      </c>
      <c r="AI11474" t="s">
        <v>11417</v>
      </c>
      <c r="AJ11474" t="s">
        <v>11418</v>
      </c>
      <c r="AK11474" t="s">
        <v>11406</v>
      </c>
      <c r="AL11474" t="s">
        <v>11406</v>
      </c>
      <c r="AM11474" t="str">
        <f>RIGHT("0"&amp;VLOOKUP(Table2[[#This Row],[Region]],$AR$71:$AS$98,2,FALSE),2)</f>
        <v>21</v>
      </c>
      <c r="AN11474" t="str">
        <f>VLOOKUP(Table2[[#This Row],[Region]],$AR$71:$AT$93,3,FALSE)</f>
        <v>F</v>
      </c>
      <c r="AO11474"/>
      <c r="AP11474"/>
      <c r="AQ11474"/>
      <c r="AR11474"/>
      <c r="AS11474"/>
      <c r="AT11474"/>
      <c r="AU11474"/>
      <c r="AV11474"/>
      <c r="AW11474"/>
      <c r="AX11474"/>
    </row>
    <row r="11475" spans="34:50" x14ac:dyDescent="0.25">
      <c r="AH11475" t="s">
        <v>11911</v>
      </c>
      <c r="AI11475" t="s">
        <v>11454</v>
      </c>
      <c r="AJ11475" t="s">
        <v>11455</v>
      </c>
      <c r="AK11475" t="s">
        <v>11406</v>
      </c>
      <c r="AL11475" t="s">
        <v>11406</v>
      </c>
      <c r="AM11475" t="str">
        <f>RIGHT("0"&amp;VLOOKUP(Table2[[#This Row],[Region]],$AR$71:$AS$98,2,FALSE),2)</f>
        <v>21</v>
      </c>
      <c r="AN11475" t="str">
        <f>VLOOKUP(Table2[[#This Row],[Region]],$AR$71:$AT$93,3,FALSE)</f>
        <v>F</v>
      </c>
      <c r="AO11475"/>
      <c r="AP11475"/>
      <c r="AQ11475"/>
      <c r="AR11475"/>
      <c r="AS11475"/>
      <c r="AT11475"/>
      <c r="AU11475"/>
      <c r="AV11475"/>
      <c r="AW11475"/>
      <c r="AX11475"/>
    </row>
    <row r="11476" spans="34:50" x14ac:dyDescent="0.25">
      <c r="AH11476" t="s">
        <v>11912</v>
      </c>
      <c r="AI11476" t="s">
        <v>11404</v>
      </c>
      <c r="AJ11476" t="s">
        <v>11405</v>
      </c>
      <c r="AK11476" t="s">
        <v>11406</v>
      </c>
      <c r="AL11476" t="s">
        <v>11406</v>
      </c>
      <c r="AM11476" t="str">
        <f>RIGHT("0"&amp;VLOOKUP(Table2[[#This Row],[Region]],$AR$71:$AS$98,2,FALSE),2)</f>
        <v>21</v>
      </c>
      <c r="AN11476" t="str">
        <f>VLOOKUP(Table2[[#This Row],[Region]],$AR$71:$AT$93,3,FALSE)</f>
        <v>F</v>
      </c>
      <c r="AO11476"/>
      <c r="AP11476"/>
      <c r="AQ11476"/>
      <c r="AR11476"/>
      <c r="AS11476"/>
      <c r="AT11476"/>
      <c r="AU11476"/>
      <c r="AV11476"/>
      <c r="AW11476"/>
      <c r="AX11476"/>
    </row>
    <row r="11477" spans="34:50" x14ac:dyDescent="0.25">
      <c r="AH11477" t="s">
        <v>11913</v>
      </c>
      <c r="AI11477" t="s">
        <v>11417</v>
      </c>
      <c r="AJ11477" t="s">
        <v>11418</v>
      </c>
      <c r="AK11477" t="s">
        <v>11406</v>
      </c>
      <c r="AL11477" t="s">
        <v>11406</v>
      </c>
      <c r="AM11477" t="str">
        <f>RIGHT("0"&amp;VLOOKUP(Table2[[#This Row],[Region]],$AR$71:$AS$98,2,FALSE),2)</f>
        <v>21</v>
      </c>
      <c r="AN11477" t="str">
        <f>VLOOKUP(Table2[[#This Row],[Region]],$AR$71:$AT$93,3,FALSE)</f>
        <v>F</v>
      </c>
      <c r="AO11477"/>
      <c r="AP11477"/>
      <c r="AQ11477"/>
      <c r="AR11477"/>
      <c r="AS11477"/>
      <c r="AT11477"/>
      <c r="AU11477"/>
      <c r="AV11477"/>
      <c r="AW11477"/>
      <c r="AX11477"/>
    </row>
    <row r="11478" spans="34:50" x14ac:dyDescent="0.25">
      <c r="AH11478" t="s">
        <v>11914</v>
      </c>
      <c r="AI11478" t="s">
        <v>11425</v>
      </c>
      <c r="AJ11478" t="s">
        <v>11426</v>
      </c>
      <c r="AK11478" t="s">
        <v>11406</v>
      </c>
      <c r="AL11478" t="s">
        <v>11406</v>
      </c>
      <c r="AM11478" t="str">
        <f>RIGHT("0"&amp;VLOOKUP(Table2[[#This Row],[Region]],$AR$71:$AS$98,2,FALSE),2)</f>
        <v>21</v>
      </c>
      <c r="AN11478" t="str">
        <f>VLOOKUP(Table2[[#This Row],[Region]],$AR$71:$AT$93,3,FALSE)</f>
        <v>F</v>
      </c>
      <c r="AO11478"/>
      <c r="AP11478"/>
      <c r="AQ11478"/>
      <c r="AR11478"/>
      <c r="AS11478"/>
      <c r="AT11478"/>
      <c r="AU11478"/>
      <c r="AV11478"/>
      <c r="AW11478"/>
      <c r="AX11478"/>
    </row>
    <row r="11479" spans="34:50" x14ac:dyDescent="0.25">
      <c r="AH11479" t="s">
        <v>11915</v>
      </c>
      <c r="AI11479" t="s">
        <v>11483</v>
      </c>
      <c r="AJ11479" t="s">
        <v>11484</v>
      </c>
      <c r="AK11479" t="s">
        <v>11406</v>
      </c>
      <c r="AL11479" t="s">
        <v>11406</v>
      </c>
      <c r="AM11479" t="str">
        <f>RIGHT("0"&amp;VLOOKUP(Table2[[#This Row],[Region]],$AR$71:$AS$98,2,FALSE),2)</f>
        <v>21</v>
      </c>
      <c r="AN11479" t="str">
        <f>VLOOKUP(Table2[[#This Row],[Region]],$AR$71:$AT$93,3,FALSE)</f>
        <v>F</v>
      </c>
      <c r="AO11479"/>
      <c r="AP11479"/>
      <c r="AQ11479"/>
      <c r="AR11479"/>
      <c r="AS11479"/>
      <c r="AT11479"/>
      <c r="AU11479"/>
      <c r="AV11479"/>
      <c r="AW11479"/>
      <c r="AX11479"/>
    </row>
    <row r="11480" spans="34:50" x14ac:dyDescent="0.25">
      <c r="AH11480" t="s">
        <v>11916</v>
      </c>
      <c r="AI11480" t="s">
        <v>11417</v>
      </c>
      <c r="AJ11480" t="s">
        <v>11418</v>
      </c>
      <c r="AK11480" t="s">
        <v>11406</v>
      </c>
      <c r="AL11480" t="s">
        <v>11406</v>
      </c>
      <c r="AM11480" t="str">
        <f>RIGHT("0"&amp;VLOOKUP(Table2[[#This Row],[Region]],$AR$71:$AS$98,2,FALSE),2)</f>
        <v>21</v>
      </c>
      <c r="AN11480" t="str">
        <f>VLOOKUP(Table2[[#This Row],[Region]],$AR$71:$AT$93,3,FALSE)</f>
        <v>F</v>
      </c>
      <c r="AO11480"/>
      <c r="AP11480"/>
      <c r="AQ11480"/>
      <c r="AR11480"/>
      <c r="AS11480"/>
      <c r="AT11480"/>
      <c r="AU11480"/>
      <c r="AV11480"/>
      <c r="AW11480"/>
      <c r="AX11480"/>
    </row>
    <row r="11481" spans="34:50" x14ac:dyDescent="0.25">
      <c r="AH11481" t="s">
        <v>11917</v>
      </c>
      <c r="AI11481" t="s">
        <v>11417</v>
      </c>
      <c r="AJ11481" t="s">
        <v>11418</v>
      </c>
      <c r="AK11481" t="s">
        <v>11406</v>
      </c>
      <c r="AL11481" t="s">
        <v>11406</v>
      </c>
      <c r="AM11481" t="str">
        <f>RIGHT("0"&amp;VLOOKUP(Table2[[#This Row],[Region]],$AR$71:$AS$98,2,FALSE),2)</f>
        <v>21</v>
      </c>
      <c r="AN11481" t="str">
        <f>VLOOKUP(Table2[[#This Row],[Region]],$AR$71:$AT$93,3,FALSE)</f>
        <v>F</v>
      </c>
      <c r="AO11481"/>
      <c r="AP11481"/>
      <c r="AQ11481"/>
      <c r="AR11481"/>
      <c r="AS11481"/>
      <c r="AT11481"/>
      <c r="AU11481"/>
      <c r="AV11481"/>
      <c r="AW11481"/>
      <c r="AX11481"/>
    </row>
    <row r="11482" spans="34:50" x14ac:dyDescent="0.25">
      <c r="AH11482" t="s">
        <v>11918</v>
      </c>
      <c r="AI11482" t="s">
        <v>11404</v>
      </c>
      <c r="AJ11482" t="s">
        <v>11405</v>
      </c>
      <c r="AK11482" t="s">
        <v>11406</v>
      </c>
      <c r="AL11482" t="s">
        <v>11406</v>
      </c>
      <c r="AM11482" t="str">
        <f>RIGHT("0"&amp;VLOOKUP(Table2[[#This Row],[Region]],$AR$71:$AS$98,2,FALSE),2)</f>
        <v>21</v>
      </c>
      <c r="AN11482" t="str">
        <f>VLOOKUP(Table2[[#This Row],[Region]],$AR$71:$AT$93,3,FALSE)</f>
        <v>F</v>
      </c>
      <c r="AO11482"/>
      <c r="AP11482"/>
      <c r="AQ11482"/>
      <c r="AR11482"/>
      <c r="AS11482"/>
      <c r="AT11482"/>
      <c r="AU11482"/>
      <c r="AV11482"/>
      <c r="AW11482"/>
      <c r="AX11482"/>
    </row>
    <row r="11483" spans="34:50" x14ac:dyDescent="0.25">
      <c r="AH11483" t="s">
        <v>11919</v>
      </c>
      <c r="AI11483" t="s">
        <v>11404</v>
      </c>
      <c r="AJ11483" t="s">
        <v>11405</v>
      </c>
      <c r="AK11483" t="s">
        <v>11406</v>
      </c>
      <c r="AL11483" t="s">
        <v>11406</v>
      </c>
      <c r="AM11483" t="str">
        <f>RIGHT("0"&amp;VLOOKUP(Table2[[#This Row],[Region]],$AR$71:$AS$98,2,FALSE),2)</f>
        <v>21</v>
      </c>
      <c r="AN11483" t="str">
        <f>VLOOKUP(Table2[[#This Row],[Region]],$AR$71:$AT$93,3,FALSE)</f>
        <v>F</v>
      </c>
      <c r="AO11483"/>
      <c r="AP11483"/>
      <c r="AQ11483"/>
      <c r="AR11483"/>
      <c r="AS11483"/>
      <c r="AT11483"/>
      <c r="AU11483"/>
      <c r="AV11483"/>
      <c r="AW11483"/>
      <c r="AX11483"/>
    </row>
    <row r="11484" spans="34:50" x14ac:dyDescent="0.25">
      <c r="AH11484" t="s">
        <v>11920</v>
      </c>
      <c r="AI11484" t="s">
        <v>11409</v>
      </c>
      <c r="AJ11484" t="s">
        <v>11410</v>
      </c>
      <c r="AK11484" t="s">
        <v>11406</v>
      </c>
      <c r="AL11484" t="s">
        <v>11406</v>
      </c>
      <c r="AM11484" t="str">
        <f>RIGHT("0"&amp;VLOOKUP(Table2[[#This Row],[Region]],$AR$71:$AS$98,2,FALSE),2)</f>
        <v>21</v>
      </c>
      <c r="AN11484" t="str">
        <f>VLOOKUP(Table2[[#This Row],[Region]],$AR$71:$AT$93,3,FALSE)</f>
        <v>F</v>
      </c>
      <c r="AO11484"/>
      <c r="AP11484"/>
      <c r="AQ11484"/>
      <c r="AR11484"/>
      <c r="AS11484"/>
      <c r="AT11484"/>
      <c r="AU11484"/>
      <c r="AV11484"/>
      <c r="AW11484"/>
      <c r="AX11484"/>
    </row>
    <row r="11485" spans="34:50" x14ac:dyDescent="0.25">
      <c r="AH11485" t="s">
        <v>11921</v>
      </c>
      <c r="AI11485" t="s">
        <v>11417</v>
      </c>
      <c r="AJ11485" t="s">
        <v>11418</v>
      </c>
      <c r="AK11485" t="s">
        <v>11406</v>
      </c>
      <c r="AL11485" t="s">
        <v>11406</v>
      </c>
      <c r="AM11485" t="str">
        <f>RIGHT("0"&amp;VLOOKUP(Table2[[#This Row],[Region]],$AR$71:$AS$98,2,FALSE),2)</f>
        <v>21</v>
      </c>
      <c r="AN11485" t="str">
        <f>VLOOKUP(Table2[[#This Row],[Region]],$AR$71:$AT$93,3,FALSE)</f>
        <v>F</v>
      </c>
      <c r="AO11485"/>
      <c r="AP11485"/>
      <c r="AQ11485"/>
      <c r="AR11485"/>
      <c r="AS11485"/>
      <c r="AT11485"/>
      <c r="AU11485"/>
      <c r="AV11485"/>
      <c r="AW11485"/>
      <c r="AX11485"/>
    </row>
    <row r="11486" spans="34:50" x14ac:dyDescent="0.25">
      <c r="AH11486" t="s">
        <v>11922</v>
      </c>
      <c r="AI11486" t="s">
        <v>11923</v>
      </c>
      <c r="AJ11486" t="s">
        <v>11924</v>
      </c>
      <c r="AK11486" t="s">
        <v>11406</v>
      </c>
      <c r="AL11486" t="s">
        <v>11406</v>
      </c>
      <c r="AM11486" t="str">
        <f>RIGHT("0"&amp;VLOOKUP(Table2[[#This Row],[Region]],$AR$71:$AS$98,2,FALSE),2)</f>
        <v>21</v>
      </c>
      <c r="AN11486" t="str">
        <f>VLOOKUP(Table2[[#This Row],[Region]],$AR$71:$AT$93,3,FALSE)</f>
        <v>F</v>
      </c>
      <c r="AO11486"/>
      <c r="AP11486"/>
      <c r="AQ11486"/>
      <c r="AR11486"/>
      <c r="AS11486"/>
      <c r="AT11486"/>
      <c r="AU11486"/>
      <c r="AV11486"/>
      <c r="AW11486"/>
      <c r="AX11486"/>
    </row>
    <row r="11487" spans="34:50" x14ac:dyDescent="0.25">
      <c r="AH11487" t="s">
        <v>11925</v>
      </c>
      <c r="AI11487" t="s">
        <v>11557</v>
      </c>
      <c r="AJ11487" t="s">
        <v>11558</v>
      </c>
      <c r="AK11487" t="s">
        <v>11406</v>
      </c>
      <c r="AL11487" t="s">
        <v>11406</v>
      </c>
      <c r="AM11487" t="str">
        <f>RIGHT("0"&amp;VLOOKUP(Table2[[#This Row],[Region]],$AR$71:$AS$98,2,FALSE),2)</f>
        <v>21</v>
      </c>
      <c r="AN11487" t="str">
        <f>VLOOKUP(Table2[[#This Row],[Region]],$AR$71:$AT$93,3,FALSE)</f>
        <v>F</v>
      </c>
      <c r="AO11487"/>
      <c r="AP11487"/>
      <c r="AQ11487"/>
      <c r="AR11487"/>
      <c r="AS11487"/>
      <c r="AT11487"/>
      <c r="AU11487"/>
      <c r="AV11487"/>
      <c r="AW11487"/>
      <c r="AX11487"/>
    </row>
    <row r="11488" spans="34:50" x14ac:dyDescent="0.25">
      <c r="AH11488" t="s">
        <v>11926</v>
      </c>
      <c r="AI11488" t="s">
        <v>11425</v>
      </c>
      <c r="AJ11488" t="s">
        <v>11426</v>
      </c>
      <c r="AK11488" t="s">
        <v>11406</v>
      </c>
      <c r="AL11488" t="s">
        <v>11406</v>
      </c>
      <c r="AM11488" t="str">
        <f>RIGHT("0"&amp;VLOOKUP(Table2[[#This Row],[Region]],$AR$71:$AS$98,2,FALSE),2)</f>
        <v>21</v>
      </c>
      <c r="AN11488" t="str">
        <f>VLOOKUP(Table2[[#This Row],[Region]],$AR$71:$AT$93,3,FALSE)</f>
        <v>F</v>
      </c>
      <c r="AO11488"/>
      <c r="AP11488"/>
      <c r="AQ11488"/>
      <c r="AR11488"/>
      <c r="AS11488"/>
      <c r="AT11488"/>
      <c r="AU11488"/>
      <c r="AV11488"/>
      <c r="AW11488"/>
      <c r="AX11488"/>
    </row>
    <row r="11489" spans="34:50" x14ac:dyDescent="0.25">
      <c r="AH11489" t="s">
        <v>11927</v>
      </c>
      <c r="AI11489" t="s">
        <v>11404</v>
      </c>
      <c r="AJ11489" t="s">
        <v>11405</v>
      </c>
      <c r="AK11489" t="s">
        <v>11406</v>
      </c>
      <c r="AL11489" t="s">
        <v>11406</v>
      </c>
      <c r="AM11489" t="str">
        <f>RIGHT("0"&amp;VLOOKUP(Table2[[#This Row],[Region]],$AR$71:$AS$98,2,FALSE),2)</f>
        <v>21</v>
      </c>
      <c r="AN11489" t="str">
        <f>VLOOKUP(Table2[[#This Row],[Region]],$AR$71:$AT$93,3,FALSE)</f>
        <v>F</v>
      </c>
      <c r="AO11489"/>
      <c r="AP11489"/>
      <c r="AQ11489"/>
      <c r="AR11489"/>
      <c r="AS11489"/>
      <c r="AT11489"/>
      <c r="AU11489"/>
      <c r="AV11489"/>
      <c r="AW11489"/>
      <c r="AX11489"/>
    </row>
    <row r="11490" spans="34:50" x14ac:dyDescent="0.25">
      <c r="AH11490" t="s">
        <v>11928</v>
      </c>
      <c r="AI11490" t="s">
        <v>11454</v>
      </c>
      <c r="AJ11490" t="s">
        <v>11455</v>
      </c>
      <c r="AK11490" t="s">
        <v>11406</v>
      </c>
      <c r="AL11490" t="s">
        <v>11406</v>
      </c>
      <c r="AM11490" t="str">
        <f>RIGHT("0"&amp;VLOOKUP(Table2[[#This Row],[Region]],$AR$71:$AS$98,2,FALSE),2)</f>
        <v>21</v>
      </c>
      <c r="AN11490" t="str">
        <f>VLOOKUP(Table2[[#This Row],[Region]],$AR$71:$AT$93,3,FALSE)</f>
        <v>F</v>
      </c>
      <c r="AO11490"/>
      <c r="AP11490"/>
      <c r="AQ11490"/>
      <c r="AR11490"/>
      <c r="AS11490"/>
      <c r="AT11490"/>
      <c r="AU11490"/>
      <c r="AV11490"/>
      <c r="AW11490"/>
      <c r="AX11490"/>
    </row>
    <row r="11491" spans="34:50" x14ac:dyDescent="0.25">
      <c r="AH11491" t="s">
        <v>11929</v>
      </c>
      <c r="AI11491" t="s">
        <v>11417</v>
      </c>
      <c r="AJ11491" t="s">
        <v>11418</v>
      </c>
      <c r="AK11491" t="s">
        <v>11406</v>
      </c>
      <c r="AL11491" t="s">
        <v>11406</v>
      </c>
      <c r="AM11491" t="str">
        <f>RIGHT("0"&amp;VLOOKUP(Table2[[#This Row],[Region]],$AR$71:$AS$98,2,FALSE),2)</f>
        <v>21</v>
      </c>
      <c r="AN11491" t="str">
        <f>VLOOKUP(Table2[[#This Row],[Region]],$AR$71:$AT$93,3,FALSE)</f>
        <v>F</v>
      </c>
      <c r="AO11491"/>
      <c r="AP11491"/>
      <c r="AQ11491"/>
      <c r="AR11491"/>
      <c r="AS11491"/>
      <c r="AT11491"/>
      <c r="AU11491"/>
      <c r="AV11491"/>
      <c r="AW11491"/>
      <c r="AX11491"/>
    </row>
    <row r="11492" spans="34:50" x14ac:dyDescent="0.25">
      <c r="AH11492" t="s">
        <v>11930</v>
      </c>
      <c r="AI11492" t="s">
        <v>11417</v>
      </c>
      <c r="AJ11492" t="s">
        <v>11418</v>
      </c>
      <c r="AK11492" t="s">
        <v>11406</v>
      </c>
      <c r="AL11492" t="s">
        <v>11406</v>
      </c>
      <c r="AM11492" t="str">
        <f>RIGHT("0"&amp;VLOOKUP(Table2[[#This Row],[Region]],$AR$71:$AS$98,2,FALSE),2)</f>
        <v>21</v>
      </c>
      <c r="AN11492" t="str">
        <f>VLOOKUP(Table2[[#This Row],[Region]],$AR$71:$AT$93,3,FALSE)</f>
        <v>F</v>
      </c>
      <c r="AO11492"/>
      <c r="AP11492"/>
      <c r="AQ11492"/>
      <c r="AR11492"/>
      <c r="AS11492"/>
      <c r="AT11492"/>
      <c r="AU11492"/>
      <c r="AV11492"/>
      <c r="AW11492"/>
      <c r="AX11492"/>
    </row>
    <row r="11493" spans="34:50" x14ac:dyDescent="0.25">
      <c r="AH11493" t="s">
        <v>11931</v>
      </c>
      <c r="AI11493" t="s">
        <v>11412</v>
      </c>
      <c r="AJ11493" t="s">
        <v>11413</v>
      </c>
      <c r="AK11493" t="s">
        <v>11406</v>
      </c>
      <c r="AL11493" t="s">
        <v>11406</v>
      </c>
      <c r="AM11493" t="str">
        <f>RIGHT("0"&amp;VLOOKUP(Table2[[#This Row],[Region]],$AR$71:$AS$98,2,FALSE),2)</f>
        <v>21</v>
      </c>
      <c r="AN11493" t="str">
        <f>VLOOKUP(Table2[[#This Row],[Region]],$AR$71:$AT$93,3,FALSE)</f>
        <v>F</v>
      </c>
      <c r="AO11493"/>
      <c r="AP11493"/>
      <c r="AQ11493"/>
      <c r="AR11493"/>
      <c r="AS11493"/>
      <c r="AT11493"/>
      <c r="AU11493"/>
      <c r="AV11493"/>
      <c r="AW11493"/>
      <c r="AX11493"/>
    </row>
    <row r="11494" spans="34:50" x14ac:dyDescent="0.25">
      <c r="AH11494" t="s">
        <v>11932</v>
      </c>
      <c r="AI11494" t="s">
        <v>11480</v>
      </c>
      <c r="AJ11494" t="s">
        <v>11481</v>
      </c>
      <c r="AK11494" t="s">
        <v>11406</v>
      </c>
      <c r="AL11494" t="s">
        <v>11406</v>
      </c>
      <c r="AM11494" t="str">
        <f>RIGHT("0"&amp;VLOOKUP(Table2[[#This Row],[Region]],$AR$71:$AS$98,2,FALSE),2)</f>
        <v>21</v>
      </c>
      <c r="AN11494" t="str">
        <f>VLOOKUP(Table2[[#This Row],[Region]],$AR$71:$AT$93,3,FALSE)</f>
        <v>F</v>
      </c>
      <c r="AO11494"/>
      <c r="AP11494"/>
      <c r="AQ11494"/>
      <c r="AR11494"/>
      <c r="AS11494"/>
      <c r="AT11494"/>
      <c r="AU11494"/>
      <c r="AV11494"/>
      <c r="AW11494"/>
      <c r="AX11494"/>
    </row>
    <row r="11495" spans="34:50" x14ac:dyDescent="0.25">
      <c r="AH11495" t="s">
        <v>11933</v>
      </c>
      <c r="AI11495" t="s">
        <v>11417</v>
      </c>
      <c r="AJ11495" t="s">
        <v>11418</v>
      </c>
      <c r="AK11495" t="s">
        <v>11406</v>
      </c>
      <c r="AL11495" t="s">
        <v>11406</v>
      </c>
      <c r="AM11495" t="str">
        <f>RIGHT("0"&amp;VLOOKUP(Table2[[#This Row],[Region]],$AR$71:$AS$98,2,FALSE),2)</f>
        <v>21</v>
      </c>
      <c r="AN11495" t="str">
        <f>VLOOKUP(Table2[[#This Row],[Region]],$AR$71:$AT$93,3,FALSE)</f>
        <v>F</v>
      </c>
      <c r="AO11495"/>
      <c r="AP11495"/>
      <c r="AQ11495"/>
      <c r="AR11495"/>
      <c r="AS11495"/>
      <c r="AT11495"/>
      <c r="AU11495"/>
      <c r="AV11495"/>
      <c r="AW11495"/>
      <c r="AX11495"/>
    </row>
    <row r="11496" spans="34:50" x14ac:dyDescent="0.25">
      <c r="AH11496" t="s">
        <v>11934</v>
      </c>
      <c r="AI11496" t="s">
        <v>11404</v>
      </c>
      <c r="AJ11496" t="s">
        <v>11405</v>
      </c>
      <c r="AK11496" t="s">
        <v>11406</v>
      </c>
      <c r="AL11496" t="s">
        <v>11406</v>
      </c>
      <c r="AM11496" t="str">
        <f>RIGHT("0"&amp;VLOOKUP(Table2[[#This Row],[Region]],$AR$71:$AS$98,2,FALSE),2)</f>
        <v>21</v>
      </c>
      <c r="AN11496" t="str">
        <f>VLOOKUP(Table2[[#This Row],[Region]],$AR$71:$AT$93,3,FALSE)</f>
        <v>F</v>
      </c>
      <c r="AO11496"/>
      <c r="AP11496"/>
      <c r="AQ11496"/>
      <c r="AR11496"/>
      <c r="AS11496"/>
      <c r="AT11496"/>
      <c r="AU11496"/>
      <c r="AV11496"/>
      <c r="AW11496"/>
      <c r="AX11496"/>
    </row>
    <row r="11497" spans="34:50" x14ac:dyDescent="0.25">
      <c r="AH11497" t="s">
        <v>11935</v>
      </c>
      <c r="AI11497" t="s">
        <v>11404</v>
      </c>
      <c r="AJ11497" t="s">
        <v>11405</v>
      </c>
      <c r="AK11497" t="s">
        <v>11406</v>
      </c>
      <c r="AL11497" t="s">
        <v>11406</v>
      </c>
      <c r="AM11497" t="str">
        <f>RIGHT("0"&amp;VLOOKUP(Table2[[#This Row],[Region]],$AR$71:$AS$98,2,FALSE),2)</f>
        <v>21</v>
      </c>
      <c r="AN11497" t="str">
        <f>VLOOKUP(Table2[[#This Row],[Region]],$AR$71:$AT$93,3,FALSE)</f>
        <v>F</v>
      </c>
      <c r="AO11497"/>
      <c r="AP11497"/>
      <c r="AQ11497"/>
      <c r="AR11497"/>
      <c r="AS11497"/>
      <c r="AT11497"/>
      <c r="AU11497"/>
      <c r="AV11497"/>
      <c r="AW11497"/>
      <c r="AX11497"/>
    </row>
    <row r="11498" spans="34:50" x14ac:dyDescent="0.25">
      <c r="AH11498" t="s">
        <v>11936</v>
      </c>
      <c r="AI11498" t="s">
        <v>11417</v>
      </c>
      <c r="AJ11498" t="s">
        <v>11418</v>
      </c>
      <c r="AK11498" t="s">
        <v>11406</v>
      </c>
      <c r="AL11498" t="s">
        <v>11406</v>
      </c>
      <c r="AM11498" t="str">
        <f>RIGHT("0"&amp;VLOOKUP(Table2[[#This Row],[Region]],$AR$71:$AS$98,2,FALSE),2)</f>
        <v>21</v>
      </c>
      <c r="AN11498" t="str">
        <f>VLOOKUP(Table2[[#This Row],[Region]],$AR$71:$AT$93,3,FALSE)</f>
        <v>F</v>
      </c>
      <c r="AO11498"/>
      <c r="AP11498"/>
      <c r="AQ11498"/>
      <c r="AR11498"/>
      <c r="AS11498"/>
      <c r="AT11498"/>
      <c r="AU11498"/>
      <c r="AV11498"/>
      <c r="AW11498"/>
      <c r="AX11498"/>
    </row>
    <row r="11499" spans="34:50" x14ac:dyDescent="0.25">
      <c r="AH11499" t="s">
        <v>11937</v>
      </c>
      <c r="AI11499" t="s">
        <v>11412</v>
      </c>
      <c r="AJ11499" t="s">
        <v>11413</v>
      </c>
      <c r="AK11499" t="s">
        <v>11406</v>
      </c>
      <c r="AL11499" t="s">
        <v>11406</v>
      </c>
      <c r="AM11499" t="str">
        <f>RIGHT("0"&amp;VLOOKUP(Table2[[#This Row],[Region]],$AR$71:$AS$98,2,FALSE),2)</f>
        <v>21</v>
      </c>
      <c r="AN11499" t="str">
        <f>VLOOKUP(Table2[[#This Row],[Region]],$AR$71:$AT$93,3,FALSE)</f>
        <v>F</v>
      </c>
      <c r="AO11499"/>
      <c r="AP11499"/>
      <c r="AQ11499"/>
      <c r="AR11499"/>
      <c r="AS11499"/>
      <c r="AT11499"/>
      <c r="AU11499"/>
      <c r="AV11499"/>
      <c r="AW11499"/>
      <c r="AX11499"/>
    </row>
    <row r="11500" spans="34:50" x14ac:dyDescent="0.25">
      <c r="AH11500" t="s">
        <v>11938</v>
      </c>
      <c r="AI11500" t="s">
        <v>11483</v>
      </c>
      <c r="AJ11500" t="s">
        <v>11484</v>
      </c>
      <c r="AK11500" t="s">
        <v>11406</v>
      </c>
      <c r="AL11500" t="s">
        <v>11406</v>
      </c>
      <c r="AM11500" t="str">
        <f>RIGHT("0"&amp;VLOOKUP(Table2[[#This Row],[Region]],$AR$71:$AS$98,2,FALSE),2)</f>
        <v>21</v>
      </c>
      <c r="AN11500" t="str">
        <f>VLOOKUP(Table2[[#This Row],[Region]],$AR$71:$AT$93,3,FALSE)</f>
        <v>F</v>
      </c>
      <c r="AO11500"/>
      <c r="AP11500"/>
      <c r="AQ11500"/>
      <c r="AR11500"/>
      <c r="AS11500"/>
      <c r="AT11500"/>
      <c r="AU11500"/>
      <c r="AV11500"/>
      <c r="AW11500"/>
      <c r="AX11500"/>
    </row>
    <row r="11501" spans="34:50" x14ac:dyDescent="0.25">
      <c r="AH11501" t="s">
        <v>11939</v>
      </c>
      <c r="AI11501" t="s">
        <v>11404</v>
      </c>
      <c r="AJ11501" t="s">
        <v>11405</v>
      </c>
      <c r="AK11501" t="s">
        <v>11406</v>
      </c>
      <c r="AL11501" t="s">
        <v>11406</v>
      </c>
      <c r="AM11501" t="str">
        <f>RIGHT("0"&amp;VLOOKUP(Table2[[#This Row],[Region]],$AR$71:$AS$98,2,FALSE),2)</f>
        <v>21</v>
      </c>
      <c r="AN11501" t="str">
        <f>VLOOKUP(Table2[[#This Row],[Region]],$AR$71:$AT$93,3,FALSE)</f>
        <v>F</v>
      </c>
      <c r="AO11501"/>
      <c r="AP11501"/>
      <c r="AQ11501"/>
      <c r="AR11501"/>
      <c r="AS11501"/>
      <c r="AT11501"/>
      <c r="AU11501"/>
      <c r="AV11501"/>
      <c r="AW11501"/>
      <c r="AX11501"/>
    </row>
    <row r="11502" spans="34:50" x14ac:dyDescent="0.25">
      <c r="AH11502" t="s">
        <v>11940</v>
      </c>
      <c r="AI11502" t="s">
        <v>11417</v>
      </c>
      <c r="AJ11502" t="s">
        <v>11418</v>
      </c>
      <c r="AK11502" t="s">
        <v>11406</v>
      </c>
      <c r="AL11502" t="s">
        <v>11406</v>
      </c>
      <c r="AM11502" t="str">
        <f>RIGHT("0"&amp;VLOOKUP(Table2[[#This Row],[Region]],$AR$71:$AS$98,2,FALSE),2)</f>
        <v>21</v>
      </c>
      <c r="AN11502" t="str">
        <f>VLOOKUP(Table2[[#This Row],[Region]],$AR$71:$AT$93,3,FALSE)</f>
        <v>F</v>
      </c>
      <c r="AO11502"/>
      <c r="AP11502"/>
      <c r="AQ11502"/>
      <c r="AR11502"/>
      <c r="AS11502"/>
      <c r="AT11502"/>
      <c r="AU11502"/>
      <c r="AV11502"/>
      <c r="AW11502"/>
      <c r="AX11502"/>
    </row>
    <row r="11503" spans="34:50" x14ac:dyDescent="0.25">
      <c r="AH11503" t="s">
        <v>11941</v>
      </c>
      <c r="AI11503" t="s">
        <v>11404</v>
      </c>
      <c r="AJ11503" t="s">
        <v>11405</v>
      </c>
      <c r="AK11503" t="s">
        <v>11406</v>
      </c>
      <c r="AL11503" t="s">
        <v>11406</v>
      </c>
      <c r="AM11503" t="str">
        <f>RIGHT("0"&amp;VLOOKUP(Table2[[#This Row],[Region]],$AR$71:$AS$98,2,FALSE),2)</f>
        <v>21</v>
      </c>
      <c r="AN11503" t="str">
        <f>VLOOKUP(Table2[[#This Row],[Region]],$AR$71:$AT$93,3,FALSE)</f>
        <v>F</v>
      </c>
      <c r="AO11503"/>
      <c r="AP11503"/>
      <c r="AQ11503"/>
      <c r="AR11503"/>
      <c r="AS11503"/>
      <c r="AT11503"/>
      <c r="AU11503"/>
      <c r="AV11503"/>
      <c r="AW11503"/>
      <c r="AX11503"/>
    </row>
    <row r="11504" spans="34:50" x14ac:dyDescent="0.25">
      <c r="AH11504" t="s">
        <v>11942</v>
      </c>
      <c r="AI11504" t="s">
        <v>11436</v>
      </c>
      <c r="AJ11504" t="s">
        <v>11437</v>
      </c>
      <c r="AK11504" t="s">
        <v>11406</v>
      </c>
      <c r="AL11504" t="s">
        <v>11406</v>
      </c>
      <c r="AM11504" t="str">
        <f>RIGHT("0"&amp;VLOOKUP(Table2[[#This Row],[Region]],$AR$71:$AS$98,2,FALSE),2)</f>
        <v>21</v>
      </c>
      <c r="AN11504" t="str">
        <f>VLOOKUP(Table2[[#This Row],[Region]],$AR$71:$AT$93,3,FALSE)</f>
        <v>F</v>
      </c>
      <c r="AO11504"/>
      <c r="AP11504"/>
      <c r="AQ11504"/>
      <c r="AR11504"/>
      <c r="AS11504"/>
      <c r="AT11504"/>
      <c r="AU11504"/>
      <c r="AV11504"/>
      <c r="AW11504"/>
      <c r="AX11504"/>
    </row>
    <row r="11505" spans="34:50" x14ac:dyDescent="0.25">
      <c r="AH11505" t="s">
        <v>11943</v>
      </c>
      <c r="AI11505" t="s">
        <v>11412</v>
      </c>
      <c r="AJ11505" t="s">
        <v>11413</v>
      </c>
      <c r="AK11505" t="s">
        <v>11406</v>
      </c>
      <c r="AL11505" t="s">
        <v>11406</v>
      </c>
      <c r="AM11505" t="str">
        <f>RIGHT("0"&amp;VLOOKUP(Table2[[#This Row],[Region]],$AR$71:$AS$98,2,FALSE),2)</f>
        <v>21</v>
      </c>
      <c r="AN11505" t="str">
        <f>VLOOKUP(Table2[[#This Row],[Region]],$AR$71:$AT$93,3,FALSE)</f>
        <v>F</v>
      </c>
      <c r="AO11505"/>
      <c r="AP11505"/>
      <c r="AQ11505"/>
      <c r="AR11505"/>
      <c r="AS11505"/>
      <c r="AT11505"/>
      <c r="AU11505"/>
      <c r="AV11505"/>
      <c r="AW11505"/>
      <c r="AX11505"/>
    </row>
    <row r="11506" spans="34:50" x14ac:dyDescent="0.25">
      <c r="AH11506" t="s">
        <v>11944</v>
      </c>
      <c r="AI11506" t="s">
        <v>11436</v>
      </c>
      <c r="AJ11506" t="s">
        <v>11437</v>
      </c>
      <c r="AK11506" t="s">
        <v>11406</v>
      </c>
      <c r="AL11506" t="s">
        <v>11406</v>
      </c>
      <c r="AM11506" t="str">
        <f>RIGHT("0"&amp;VLOOKUP(Table2[[#This Row],[Region]],$AR$71:$AS$98,2,FALSE),2)</f>
        <v>21</v>
      </c>
      <c r="AN11506" t="str">
        <f>VLOOKUP(Table2[[#This Row],[Region]],$AR$71:$AT$93,3,FALSE)</f>
        <v>F</v>
      </c>
      <c r="AO11506"/>
      <c r="AP11506"/>
      <c r="AQ11506"/>
      <c r="AR11506"/>
      <c r="AS11506"/>
      <c r="AT11506"/>
      <c r="AU11506"/>
      <c r="AV11506"/>
      <c r="AW11506"/>
      <c r="AX11506"/>
    </row>
    <row r="11507" spans="34:50" x14ac:dyDescent="0.25">
      <c r="AH11507" t="s">
        <v>11945</v>
      </c>
      <c r="AI11507" t="s">
        <v>11442</v>
      </c>
      <c r="AJ11507" t="s">
        <v>11443</v>
      </c>
      <c r="AK11507" t="s">
        <v>11406</v>
      </c>
      <c r="AL11507" t="s">
        <v>11406</v>
      </c>
      <c r="AM11507" t="str">
        <f>RIGHT("0"&amp;VLOOKUP(Table2[[#This Row],[Region]],$AR$71:$AS$98,2,FALSE),2)</f>
        <v>21</v>
      </c>
      <c r="AN11507" t="str">
        <f>VLOOKUP(Table2[[#This Row],[Region]],$AR$71:$AT$93,3,FALSE)</f>
        <v>F</v>
      </c>
      <c r="AO11507"/>
      <c r="AP11507"/>
      <c r="AQ11507"/>
      <c r="AR11507"/>
      <c r="AS11507"/>
      <c r="AT11507"/>
      <c r="AU11507"/>
      <c r="AV11507"/>
      <c r="AW11507"/>
      <c r="AX11507"/>
    </row>
    <row r="11508" spans="34:50" x14ac:dyDescent="0.25">
      <c r="AH11508" t="s">
        <v>11946</v>
      </c>
      <c r="AI11508" t="s">
        <v>11480</v>
      </c>
      <c r="AJ11508" t="s">
        <v>11481</v>
      </c>
      <c r="AK11508" t="s">
        <v>11406</v>
      </c>
      <c r="AL11508" t="s">
        <v>11406</v>
      </c>
      <c r="AM11508" t="str">
        <f>RIGHT("0"&amp;VLOOKUP(Table2[[#This Row],[Region]],$AR$71:$AS$98,2,FALSE),2)</f>
        <v>21</v>
      </c>
      <c r="AN11508" t="str">
        <f>VLOOKUP(Table2[[#This Row],[Region]],$AR$71:$AT$93,3,FALSE)</f>
        <v>F</v>
      </c>
      <c r="AO11508"/>
      <c r="AP11508"/>
      <c r="AQ11508"/>
      <c r="AR11508"/>
      <c r="AS11508"/>
      <c r="AT11508"/>
      <c r="AU11508"/>
      <c r="AV11508"/>
      <c r="AW11508"/>
      <c r="AX11508"/>
    </row>
    <row r="11509" spans="34:50" x14ac:dyDescent="0.25">
      <c r="AH11509" t="s">
        <v>11947</v>
      </c>
      <c r="AI11509" t="s">
        <v>11417</v>
      </c>
      <c r="AJ11509" t="s">
        <v>11418</v>
      </c>
      <c r="AK11509" t="s">
        <v>11406</v>
      </c>
      <c r="AL11509" t="s">
        <v>11406</v>
      </c>
      <c r="AM11509" t="str">
        <f>RIGHT("0"&amp;VLOOKUP(Table2[[#This Row],[Region]],$AR$71:$AS$98,2,FALSE),2)</f>
        <v>21</v>
      </c>
      <c r="AN11509" t="str">
        <f>VLOOKUP(Table2[[#This Row],[Region]],$AR$71:$AT$93,3,FALSE)</f>
        <v>F</v>
      </c>
      <c r="AO11509"/>
      <c r="AP11509"/>
      <c r="AQ11509"/>
      <c r="AR11509"/>
      <c r="AS11509"/>
      <c r="AT11509"/>
      <c r="AU11509"/>
      <c r="AV11509"/>
      <c r="AW11509"/>
      <c r="AX11509"/>
    </row>
    <row r="11510" spans="34:50" x14ac:dyDescent="0.25">
      <c r="AH11510" t="s">
        <v>11948</v>
      </c>
      <c r="AI11510" t="s">
        <v>11417</v>
      </c>
      <c r="AJ11510" t="s">
        <v>11418</v>
      </c>
      <c r="AK11510" t="s">
        <v>11406</v>
      </c>
      <c r="AL11510" t="s">
        <v>11406</v>
      </c>
      <c r="AM11510" t="str">
        <f>RIGHT("0"&amp;VLOOKUP(Table2[[#This Row],[Region]],$AR$71:$AS$98,2,FALSE),2)</f>
        <v>21</v>
      </c>
      <c r="AN11510" t="str">
        <f>VLOOKUP(Table2[[#This Row],[Region]],$AR$71:$AT$93,3,FALSE)</f>
        <v>F</v>
      </c>
      <c r="AO11510"/>
      <c r="AP11510"/>
      <c r="AQ11510"/>
      <c r="AR11510"/>
      <c r="AS11510"/>
      <c r="AT11510"/>
      <c r="AU11510"/>
      <c r="AV11510"/>
      <c r="AW11510"/>
      <c r="AX11510"/>
    </row>
    <row r="11511" spans="34:50" x14ac:dyDescent="0.25">
      <c r="AH11511" t="s">
        <v>11949</v>
      </c>
      <c r="AI11511" t="s">
        <v>11436</v>
      </c>
      <c r="AJ11511" t="s">
        <v>11437</v>
      </c>
      <c r="AK11511" t="s">
        <v>11406</v>
      </c>
      <c r="AL11511" t="s">
        <v>11406</v>
      </c>
      <c r="AM11511" t="str">
        <f>RIGHT("0"&amp;VLOOKUP(Table2[[#This Row],[Region]],$AR$71:$AS$98,2,FALSE),2)</f>
        <v>21</v>
      </c>
      <c r="AN11511" t="str">
        <f>VLOOKUP(Table2[[#This Row],[Region]],$AR$71:$AT$93,3,FALSE)</f>
        <v>F</v>
      </c>
      <c r="AO11511"/>
      <c r="AP11511"/>
      <c r="AQ11511"/>
      <c r="AR11511"/>
      <c r="AS11511"/>
      <c r="AT11511"/>
      <c r="AU11511"/>
      <c r="AV11511"/>
      <c r="AW11511"/>
      <c r="AX11511"/>
    </row>
    <row r="11512" spans="34:50" x14ac:dyDescent="0.25">
      <c r="AH11512" t="s">
        <v>11950</v>
      </c>
      <c r="AI11512" t="s">
        <v>11417</v>
      </c>
      <c r="AJ11512" t="s">
        <v>11418</v>
      </c>
      <c r="AK11512" t="s">
        <v>11406</v>
      </c>
      <c r="AL11512" t="s">
        <v>11406</v>
      </c>
      <c r="AM11512" t="str">
        <f>RIGHT("0"&amp;VLOOKUP(Table2[[#This Row],[Region]],$AR$71:$AS$98,2,FALSE),2)</f>
        <v>21</v>
      </c>
      <c r="AN11512" t="str">
        <f>VLOOKUP(Table2[[#This Row],[Region]],$AR$71:$AT$93,3,FALSE)</f>
        <v>F</v>
      </c>
      <c r="AO11512"/>
      <c r="AP11512"/>
      <c r="AQ11512"/>
      <c r="AR11512"/>
      <c r="AS11512"/>
      <c r="AT11512"/>
      <c r="AU11512"/>
      <c r="AV11512"/>
      <c r="AW11512"/>
      <c r="AX11512"/>
    </row>
    <row r="11513" spans="34:50" x14ac:dyDescent="0.25">
      <c r="AH11513" t="s">
        <v>11951</v>
      </c>
      <c r="AI11513" t="s">
        <v>11404</v>
      </c>
      <c r="AJ11513" t="s">
        <v>11405</v>
      </c>
      <c r="AK11513" t="s">
        <v>11406</v>
      </c>
      <c r="AL11513" t="s">
        <v>11406</v>
      </c>
      <c r="AM11513" t="str">
        <f>RIGHT("0"&amp;VLOOKUP(Table2[[#This Row],[Region]],$AR$71:$AS$98,2,FALSE),2)</f>
        <v>21</v>
      </c>
      <c r="AN11513" t="str">
        <f>VLOOKUP(Table2[[#This Row],[Region]],$AR$71:$AT$93,3,FALSE)</f>
        <v>F</v>
      </c>
      <c r="AO11513"/>
      <c r="AP11513"/>
      <c r="AQ11513"/>
      <c r="AR11513"/>
      <c r="AS11513"/>
      <c r="AT11513"/>
      <c r="AU11513"/>
      <c r="AV11513"/>
      <c r="AW11513"/>
      <c r="AX11513"/>
    </row>
    <row r="11514" spans="34:50" x14ac:dyDescent="0.25">
      <c r="AH11514" t="s">
        <v>11952</v>
      </c>
      <c r="AI11514" t="s">
        <v>11417</v>
      </c>
      <c r="AJ11514" t="s">
        <v>11418</v>
      </c>
      <c r="AK11514" t="s">
        <v>11406</v>
      </c>
      <c r="AL11514" t="s">
        <v>11406</v>
      </c>
      <c r="AM11514" t="str">
        <f>RIGHT("0"&amp;VLOOKUP(Table2[[#This Row],[Region]],$AR$71:$AS$98,2,FALSE),2)</f>
        <v>21</v>
      </c>
      <c r="AN11514" t="str">
        <f>VLOOKUP(Table2[[#This Row],[Region]],$AR$71:$AT$93,3,FALSE)</f>
        <v>F</v>
      </c>
      <c r="AO11514"/>
      <c r="AP11514"/>
      <c r="AQ11514"/>
      <c r="AR11514"/>
      <c r="AS11514"/>
      <c r="AT11514"/>
      <c r="AU11514"/>
      <c r="AV11514"/>
      <c r="AW11514"/>
      <c r="AX11514"/>
    </row>
    <row r="11515" spans="34:50" x14ac:dyDescent="0.25">
      <c r="AH11515" t="s">
        <v>11953</v>
      </c>
      <c r="AI11515" t="s">
        <v>11404</v>
      </c>
      <c r="AJ11515" t="s">
        <v>11405</v>
      </c>
      <c r="AK11515" t="s">
        <v>11406</v>
      </c>
      <c r="AL11515" t="s">
        <v>11406</v>
      </c>
      <c r="AM11515" t="str">
        <f>RIGHT("0"&amp;VLOOKUP(Table2[[#This Row],[Region]],$AR$71:$AS$98,2,FALSE),2)</f>
        <v>21</v>
      </c>
      <c r="AN11515" t="str">
        <f>VLOOKUP(Table2[[#This Row],[Region]],$AR$71:$AT$93,3,FALSE)</f>
        <v>F</v>
      </c>
      <c r="AO11515"/>
      <c r="AP11515"/>
      <c r="AQ11515"/>
      <c r="AR11515"/>
      <c r="AS11515"/>
      <c r="AT11515"/>
      <c r="AU11515"/>
      <c r="AV11515"/>
      <c r="AW11515"/>
      <c r="AX11515"/>
    </row>
    <row r="11516" spans="34:50" x14ac:dyDescent="0.25">
      <c r="AH11516" t="s">
        <v>11954</v>
      </c>
      <c r="AI11516" t="s">
        <v>11417</v>
      </c>
      <c r="AJ11516" t="s">
        <v>11418</v>
      </c>
      <c r="AK11516" t="s">
        <v>11406</v>
      </c>
      <c r="AL11516" t="s">
        <v>11406</v>
      </c>
      <c r="AM11516" t="str">
        <f>RIGHT("0"&amp;VLOOKUP(Table2[[#This Row],[Region]],$AR$71:$AS$98,2,FALSE),2)</f>
        <v>21</v>
      </c>
      <c r="AN11516" t="str">
        <f>VLOOKUP(Table2[[#This Row],[Region]],$AR$71:$AT$93,3,FALSE)</f>
        <v>F</v>
      </c>
      <c r="AO11516"/>
      <c r="AP11516"/>
      <c r="AQ11516"/>
      <c r="AR11516"/>
      <c r="AS11516"/>
      <c r="AT11516"/>
      <c r="AU11516"/>
      <c r="AV11516"/>
      <c r="AW11516"/>
      <c r="AX11516"/>
    </row>
    <row r="11517" spans="34:50" x14ac:dyDescent="0.25">
      <c r="AH11517" t="s">
        <v>11955</v>
      </c>
      <c r="AI11517" t="s">
        <v>11425</v>
      </c>
      <c r="AJ11517" t="s">
        <v>11426</v>
      </c>
      <c r="AK11517" t="s">
        <v>11406</v>
      </c>
      <c r="AL11517" t="s">
        <v>11406</v>
      </c>
      <c r="AM11517" t="str">
        <f>RIGHT("0"&amp;VLOOKUP(Table2[[#This Row],[Region]],$AR$71:$AS$98,2,FALSE),2)</f>
        <v>21</v>
      </c>
      <c r="AN11517" t="str">
        <f>VLOOKUP(Table2[[#This Row],[Region]],$AR$71:$AT$93,3,FALSE)</f>
        <v>F</v>
      </c>
      <c r="AO11517"/>
      <c r="AP11517"/>
      <c r="AQ11517"/>
      <c r="AR11517"/>
      <c r="AS11517"/>
      <c r="AT11517"/>
      <c r="AU11517"/>
      <c r="AV11517"/>
      <c r="AW11517"/>
      <c r="AX11517"/>
    </row>
    <row r="11518" spans="34:50" x14ac:dyDescent="0.25">
      <c r="AH11518" t="s">
        <v>11956</v>
      </c>
      <c r="AI11518" t="s">
        <v>11425</v>
      </c>
      <c r="AJ11518" t="s">
        <v>11426</v>
      </c>
      <c r="AK11518" t="s">
        <v>11406</v>
      </c>
      <c r="AL11518" t="s">
        <v>11406</v>
      </c>
      <c r="AM11518" t="str">
        <f>RIGHT("0"&amp;VLOOKUP(Table2[[#This Row],[Region]],$AR$71:$AS$98,2,FALSE),2)</f>
        <v>21</v>
      </c>
      <c r="AN11518" t="str">
        <f>VLOOKUP(Table2[[#This Row],[Region]],$AR$71:$AT$93,3,FALSE)</f>
        <v>F</v>
      </c>
      <c r="AO11518"/>
      <c r="AP11518"/>
      <c r="AQ11518"/>
      <c r="AR11518"/>
      <c r="AS11518"/>
      <c r="AT11518"/>
      <c r="AU11518"/>
      <c r="AV11518"/>
      <c r="AW11518"/>
      <c r="AX11518"/>
    </row>
    <row r="11519" spans="34:50" x14ac:dyDescent="0.25">
      <c r="AH11519" t="s">
        <v>11957</v>
      </c>
      <c r="AI11519" t="s">
        <v>11404</v>
      </c>
      <c r="AJ11519" t="s">
        <v>11405</v>
      </c>
      <c r="AK11519" t="s">
        <v>11406</v>
      </c>
      <c r="AL11519" t="s">
        <v>11406</v>
      </c>
      <c r="AM11519" t="str">
        <f>RIGHT("0"&amp;VLOOKUP(Table2[[#This Row],[Region]],$AR$71:$AS$98,2,FALSE),2)</f>
        <v>21</v>
      </c>
      <c r="AN11519" t="str">
        <f>VLOOKUP(Table2[[#This Row],[Region]],$AR$71:$AT$93,3,FALSE)</f>
        <v>F</v>
      </c>
      <c r="AO11519"/>
      <c r="AP11519"/>
      <c r="AQ11519"/>
      <c r="AR11519"/>
      <c r="AS11519"/>
      <c r="AT11519"/>
      <c r="AU11519"/>
      <c r="AV11519"/>
      <c r="AW11519"/>
      <c r="AX11519"/>
    </row>
    <row r="11520" spans="34:50" x14ac:dyDescent="0.25">
      <c r="AH11520" t="s">
        <v>11958</v>
      </c>
      <c r="AI11520" t="s">
        <v>11404</v>
      </c>
      <c r="AJ11520" t="s">
        <v>11405</v>
      </c>
      <c r="AK11520" t="s">
        <v>11406</v>
      </c>
      <c r="AL11520" t="s">
        <v>11406</v>
      </c>
      <c r="AM11520" t="str">
        <f>RIGHT("0"&amp;VLOOKUP(Table2[[#This Row],[Region]],$AR$71:$AS$98,2,FALSE),2)</f>
        <v>21</v>
      </c>
      <c r="AN11520" t="str">
        <f>VLOOKUP(Table2[[#This Row],[Region]],$AR$71:$AT$93,3,FALSE)</f>
        <v>F</v>
      </c>
      <c r="AO11520"/>
      <c r="AP11520"/>
      <c r="AQ11520"/>
      <c r="AR11520"/>
      <c r="AS11520"/>
      <c r="AT11520"/>
      <c r="AU11520"/>
      <c r="AV11520"/>
      <c r="AW11520"/>
      <c r="AX11520"/>
    </row>
    <row r="11521" spans="34:50" x14ac:dyDescent="0.25">
      <c r="AH11521" t="s">
        <v>11959</v>
      </c>
      <c r="AI11521" t="s">
        <v>11404</v>
      </c>
      <c r="AJ11521" t="s">
        <v>11405</v>
      </c>
      <c r="AK11521" t="s">
        <v>11406</v>
      </c>
      <c r="AL11521" t="s">
        <v>11406</v>
      </c>
      <c r="AM11521" t="str">
        <f>RIGHT("0"&amp;VLOOKUP(Table2[[#This Row],[Region]],$AR$71:$AS$98,2,FALSE),2)</f>
        <v>21</v>
      </c>
      <c r="AN11521" t="str">
        <f>VLOOKUP(Table2[[#This Row],[Region]],$AR$71:$AT$93,3,FALSE)</f>
        <v>F</v>
      </c>
      <c r="AO11521"/>
      <c r="AP11521"/>
      <c r="AQ11521"/>
      <c r="AR11521"/>
      <c r="AS11521"/>
      <c r="AT11521"/>
      <c r="AU11521"/>
      <c r="AV11521"/>
      <c r="AW11521"/>
      <c r="AX11521"/>
    </row>
    <row r="11522" spans="34:50" x14ac:dyDescent="0.25">
      <c r="AH11522" t="s">
        <v>11960</v>
      </c>
      <c r="AI11522" t="s">
        <v>11417</v>
      </c>
      <c r="AJ11522" t="s">
        <v>11418</v>
      </c>
      <c r="AK11522" t="s">
        <v>11406</v>
      </c>
      <c r="AL11522" t="s">
        <v>11406</v>
      </c>
      <c r="AM11522" t="str">
        <f>RIGHT("0"&amp;VLOOKUP(Table2[[#This Row],[Region]],$AR$71:$AS$98,2,FALSE),2)</f>
        <v>21</v>
      </c>
      <c r="AN11522" t="str">
        <f>VLOOKUP(Table2[[#This Row],[Region]],$AR$71:$AT$93,3,FALSE)</f>
        <v>F</v>
      </c>
      <c r="AO11522"/>
      <c r="AP11522"/>
      <c r="AQ11522"/>
      <c r="AR11522"/>
      <c r="AS11522"/>
      <c r="AT11522"/>
      <c r="AU11522"/>
      <c r="AV11522"/>
      <c r="AW11522"/>
      <c r="AX11522"/>
    </row>
    <row r="11523" spans="34:50" x14ac:dyDescent="0.25">
      <c r="AH11523" t="s">
        <v>11961</v>
      </c>
      <c r="AI11523" t="s">
        <v>11404</v>
      </c>
      <c r="AJ11523" t="s">
        <v>11405</v>
      </c>
      <c r="AK11523" t="s">
        <v>11406</v>
      </c>
      <c r="AL11523" t="s">
        <v>11406</v>
      </c>
      <c r="AM11523" t="str">
        <f>RIGHT("0"&amp;VLOOKUP(Table2[[#This Row],[Region]],$AR$71:$AS$98,2,FALSE),2)</f>
        <v>21</v>
      </c>
      <c r="AN11523" t="str">
        <f>VLOOKUP(Table2[[#This Row],[Region]],$AR$71:$AT$93,3,FALSE)</f>
        <v>F</v>
      </c>
      <c r="AO11523"/>
      <c r="AP11523"/>
      <c r="AQ11523"/>
      <c r="AR11523"/>
      <c r="AS11523"/>
      <c r="AT11523"/>
      <c r="AU11523"/>
      <c r="AV11523"/>
      <c r="AW11523"/>
      <c r="AX11523"/>
    </row>
    <row r="11524" spans="34:50" x14ac:dyDescent="0.25">
      <c r="AH11524" t="s">
        <v>11962</v>
      </c>
      <c r="AI11524" t="s">
        <v>11425</v>
      </c>
      <c r="AJ11524" t="s">
        <v>11426</v>
      </c>
      <c r="AK11524" t="s">
        <v>11406</v>
      </c>
      <c r="AL11524" t="s">
        <v>11406</v>
      </c>
      <c r="AM11524" t="str">
        <f>RIGHT("0"&amp;VLOOKUP(Table2[[#This Row],[Region]],$AR$71:$AS$98,2,FALSE),2)</f>
        <v>21</v>
      </c>
      <c r="AN11524" t="str">
        <f>VLOOKUP(Table2[[#This Row],[Region]],$AR$71:$AT$93,3,FALSE)</f>
        <v>F</v>
      </c>
      <c r="AO11524"/>
      <c r="AP11524"/>
      <c r="AQ11524"/>
      <c r="AR11524"/>
      <c r="AS11524"/>
      <c r="AT11524"/>
      <c r="AU11524"/>
      <c r="AV11524"/>
      <c r="AW11524"/>
      <c r="AX11524"/>
    </row>
    <row r="11525" spans="34:50" x14ac:dyDescent="0.25">
      <c r="AH11525" t="s">
        <v>11963</v>
      </c>
      <c r="AI11525" t="s">
        <v>11417</v>
      </c>
      <c r="AJ11525" t="s">
        <v>11418</v>
      </c>
      <c r="AK11525" t="s">
        <v>11406</v>
      </c>
      <c r="AL11525" t="s">
        <v>11406</v>
      </c>
      <c r="AM11525" t="str">
        <f>RIGHT("0"&amp;VLOOKUP(Table2[[#This Row],[Region]],$AR$71:$AS$98,2,FALSE),2)</f>
        <v>21</v>
      </c>
      <c r="AN11525" t="str">
        <f>VLOOKUP(Table2[[#This Row],[Region]],$AR$71:$AT$93,3,FALSE)</f>
        <v>F</v>
      </c>
      <c r="AO11525"/>
      <c r="AP11525"/>
      <c r="AQ11525"/>
      <c r="AR11525"/>
      <c r="AS11525"/>
      <c r="AT11525"/>
      <c r="AU11525"/>
      <c r="AV11525"/>
      <c r="AW11525"/>
      <c r="AX11525"/>
    </row>
    <row r="11526" spans="34:50" x14ac:dyDescent="0.25">
      <c r="AH11526" t="s">
        <v>11964</v>
      </c>
      <c r="AI11526" t="s">
        <v>11404</v>
      </c>
      <c r="AJ11526" t="s">
        <v>11405</v>
      </c>
      <c r="AK11526" t="s">
        <v>11406</v>
      </c>
      <c r="AL11526" t="s">
        <v>11406</v>
      </c>
      <c r="AM11526" t="str">
        <f>RIGHT("0"&amp;VLOOKUP(Table2[[#This Row],[Region]],$AR$71:$AS$98,2,FALSE),2)</f>
        <v>21</v>
      </c>
      <c r="AN11526" t="str">
        <f>VLOOKUP(Table2[[#This Row],[Region]],$AR$71:$AT$93,3,FALSE)</f>
        <v>F</v>
      </c>
      <c r="AO11526"/>
      <c r="AP11526"/>
      <c r="AQ11526"/>
      <c r="AR11526"/>
      <c r="AS11526"/>
      <c r="AT11526"/>
      <c r="AU11526"/>
      <c r="AV11526"/>
      <c r="AW11526"/>
      <c r="AX11526"/>
    </row>
    <row r="11527" spans="34:50" x14ac:dyDescent="0.25">
      <c r="AH11527" t="s">
        <v>11965</v>
      </c>
      <c r="AI11527" t="s">
        <v>11404</v>
      </c>
      <c r="AJ11527" t="s">
        <v>11405</v>
      </c>
      <c r="AK11527" t="s">
        <v>11406</v>
      </c>
      <c r="AL11527" t="s">
        <v>11406</v>
      </c>
      <c r="AM11527" t="str">
        <f>RIGHT("0"&amp;VLOOKUP(Table2[[#This Row],[Region]],$AR$71:$AS$98,2,FALSE),2)</f>
        <v>21</v>
      </c>
      <c r="AN11527" t="str">
        <f>VLOOKUP(Table2[[#This Row],[Region]],$AR$71:$AT$93,3,FALSE)</f>
        <v>F</v>
      </c>
      <c r="AO11527"/>
      <c r="AP11527"/>
      <c r="AQ11527"/>
      <c r="AR11527"/>
      <c r="AS11527"/>
      <c r="AT11527"/>
      <c r="AU11527"/>
      <c r="AV11527"/>
      <c r="AW11527"/>
      <c r="AX11527"/>
    </row>
    <row r="11528" spans="34:50" x14ac:dyDescent="0.25">
      <c r="AH11528" t="s">
        <v>11966</v>
      </c>
      <c r="AI11528" t="s">
        <v>11417</v>
      </c>
      <c r="AJ11528" t="s">
        <v>11418</v>
      </c>
      <c r="AK11528" t="s">
        <v>11406</v>
      </c>
      <c r="AL11528" t="s">
        <v>11406</v>
      </c>
      <c r="AM11528" t="str">
        <f>RIGHT("0"&amp;VLOOKUP(Table2[[#This Row],[Region]],$AR$71:$AS$98,2,FALSE),2)</f>
        <v>21</v>
      </c>
      <c r="AN11528" t="str">
        <f>VLOOKUP(Table2[[#This Row],[Region]],$AR$71:$AT$93,3,FALSE)</f>
        <v>F</v>
      </c>
      <c r="AO11528"/>
      <c r="AP11528"/>
      <c r="AQ11528"/>
      <c r="AR11528"/>
      <c r="AS11528"/>
      <c r="AT11528"/>
      <c r="AU11528"/>
      <c r="AV11528"/>
      <c r="AW11528"/>
      <c r="AX11528"/>
    </row>
    <row r="11529" spans="34:50" x14ac:dyDescent="0.25">
      <c r="AH11529" t="s">
        <v>11967</v>
      </c>
      <c r="AI11529" t="s">
        <v>11417</v>
      </c>
      <c r="AJ11529" t="s">
        <v>11418</v>
      </c>
      <c r="AK11529" t="s">
        <v>11406</v>
      </c>
      <c r="AL11529" t="s">
        <v>11406</v>
      </c>
      <c r="AM11529" t="str">
        <f>RIGHT("0"&amp;VLOOKUP(Table2[[#This Row],[Region]],$AR$71:$AS$98,2,FALSE),2)</f>
        <v>21</v>
      </c>
      <c r="AN11529" t="str">
        <f>VLOOKUP(Table2[[#This Row],[Region]],$AR$71:$AT$93,3,FALSE)</f>
        <v>F</v>
      </c>
      <c r="AO11529"/>
      <c r="AP11529"/>
      <c r="AQ11529"/>
      <c r="AR11529"/>
      <c r="AS11529"/>
      <c r="AT11529"/>
      <c r="AU11529"/>
      <c r="AV11529"/>
      <c r="AW11529"/>
      <c r="AX11529"/>
    </row>
    <row r="11530" spans="34:50" x14ac:dyDescent="0.25">
      <c r="AH11530" t="s">
        <v>11968</v>
      </c>
      <c r="AI11530" t="s">
        <v>11404</v>
      </c>
      <c r="AJ11530" t="s">
        <v>11405</v>
      </c>
      <c r="AK11530" t="s">
        <v>11406</v>
      </c>
      <c r="AL11530" t="s">
        <v>11406</v>
      </c>
      <c r="AM11530" t="str">
        <f>RIGHT("0"&amp;VLOOKUP(Table2[[#This Row],[Region]],$AR$71:$AS$98,2,FALSE),2)</f>
        <v>21</v>
      </c>
      <c r="AN11530" t="str">
        <f>VLOOKUP(Table2[[#This Row],[Region]],$AR$71:$AT$93,3,FALSE)</f>
        <v>F</v>
      </c>
      <c r="AO11530"/>
      <c r="AP11530"/>
      <c r="AQ11530"/>
      <c r="AR11530"/>
      <c r="AS11530"/>
      <c r="AT11530"/>
      <c r="AU11530"/>
      <c r="AV11530"/>
      <c r="AW11530"/>
      <c r="AX11530"/>
    </row>
    <row r="11531" spans="34:50" x14ac:dyDescent="0.25">
      <c r="AH11531" t="s">
        <v>11969</v>
      </c>
      <c r="AI11531" t="s">
        <v>11404</v>
      </c>
      <c r="AJ11531" t="s">
        <v>11405</v>
      </c>
      <c r="AK11531" t="s">
        <v>11406</v>
      </c>
      <c r="AL11531" t="s">
        <v>11406</v>
      </c>
      <c r="AM11531" t="str">
        <f>RIGHT("0"&amp;VLOOKUP(Table2[[#This Row],[Region]],$AR$71:$AS$98,2,FALSE),2)</f>
        <v>21</v>
      </c>
      <c r="AN11531" t="str">
        <f>VLOOKUP(Table2[[#This Row],[Region]],$AR$71:$AT$93,3,FALSE)</f>
        <v>F</v>
      </c>
      <c r="AO11531"/>
      <c r="AP11531"/>
      <c r="AQ11531"/>
      <c r="AR11531"/>
      <c r="AS11531"/>
      <c r="AT11531"/>
      <c r="AU11531"/>
      <c r="AV11531"/>
      <c r="AW11531"/>
      <c r="AX11531"/>
    </row>
    <row r="11532" spans="34:50" x14ac:dyDescent="0.25">
      <c r="AH11532" t="s">
        <v>11970</v>
      </c>
      <c r="AI11532" t="s">
        <v>11442</v>
      </c>
      <c r="AJ11532" t="s">
        <v>11443</v>
      </c>
      <c r="AK11532" t="s">
        <v>11406</v>
      </c>
      <c r="AL11532" t="s">
        <v>11406</v>
      </c>
      <c r="AM11532" t="str">
        <f>RIGHT("0"&amp;VLOOKUP(Table2[[#This Row],[Region]],$AR$71:$AS$98,2,FALSE),2)</f>
        <v>21</v>
      </c>
      <c r="AN11532" t="str">
        <f>VLOOKUP(Table2[[#This Row],[Region]],$AR$71:$AT$93,3,FALSE)</f>
        <v>F</v>
      </c>
      <c r="AO11532"/>
      <c r="AP11532"/>
      <c r="AQ11532"/>
      <c r="AR11532"/>
      <c r="AS11532"/>
      <c r="AT11532"/>
      <c r="AU11532"/>
      <c r="AV11532"/>
      <c r="AW11532"/>
      <c r="AX11532"/>
    </row>
    <row r="11533" spans="34:50" x14ac:dyDescent="0.25">
      <c r="AH11533" t="s">
        <v>11971</v>
      </c>
      <c r="AI11533" t="s">
        <v>11404</v>
      </c>
      <c r="AJ11533" t="s">
        <v>11405</v>
      </c>
      <c r="AK11533" t="s">
        <v>11406</v>
      </c>
      <c r="AL11533" t="s">
        <v>11406</v>
      </c>
      <c r="AM11533" t="str">
        <f>RIGHT("0"&amp;VLOOKUP(Table2[[#This Row],[Region]],$AR$71:$AS$98,2,FALSE),2)</f>
        <v>21</v>
      </c>
      <c r="AN11533" t="str">
        <f>VLOOKUP(Table2[[#This Row],[Region]],$AR$71:$AT$93,3,FALSE)</f>
        <v>F</v>
      </c>
      <c r="AO11533"/>
      <c r="AP11533"/>
      <c r="AQ11533"/>
      <c r="AR11533"/>
      <c r="AS11533"/>
      <c r="AT11533"/>
      <c r="AU11533"/>
      <c r="AV11533"/>
      <c r="AW11533"/>
      <c r="AX11533"/>
    </row>
    <row r="11534" spans="34:50" x14ac:dyDescent="0.25">
      <c r="AH11534" t="s">
        <v>11972</v>
      </c>
      <c r="AI11534" t="s">
        <v>11404</v>
      </c>
      <c r="AJ11534" t="s">
        <v>11405</v>
      </c>
      <c r="AK11534" t="s">
        <v>11406</v>
      </c>
      <c r="AL11534" t="s">
        <v>11406</v>
      </c>
      <c r="AM11534" t="str">
        <f>RIGHT("0"&amp;VLOOKUP(Table2[[#This Row],[Region]],$AR$71:$AS$98,2,FALSE),2)</f>
        <v>21</v>
      </c>
      <c r="AN11534" t="str">
        <f>VLOOKUP(Table2[[#This Row],[Region]],$AR$71:$AT$93,3,FALSE)</f>
        <v>F</v>
      </c>
      <c r="AO11534"/>
      <c r="AP11534"/>
      <c r="AQ11534"/>
      <c r="AR11534"/>
      <c r="AS11534"/>
      <c r="AT11534"/>
      <c r="AU11534"/>
      <c r="AV11534"/>
      <c r="AW11534"/>
      <c r="AX11534"/>
    </row>
    <row r="11535" spans="34:50" x14ac:dyDescent="0.25">
      <c r="AH11535" t="s">
        <v>11973</v>
      </c>
      <c r="AI11535" t="s">
        <v>11480</v>
      </c>
      <c r="AJ11535" t="s">
        <v>11481</v>
      </c>
      <c r="AK11535" t="s">
        <v>11406</v>
      </c>
      <c r="AL11535" t="s">
        <v>11406</v>
      </c>
      <c r="AM11535" t="str">
        <f>RIGHT("0"&amp;VLOOKUP(Table2[[#This Row],[Region]],$AR$71:$AS$98,2,FALSE),2)</f>
        <v>21</v>
      </c>
      <c r="AN11535" t="str">
        <f>VLOOKUP(Table2[[#This Row],[Region]],$AR$71:$AT$93,3,FALSE)</f>
        <v>F</v>
      </c>
      <c r="AO11535"/>
      <c r="AP11535"/>
      <c r="AQ11535"/>
      <c r="AR11535"/>
      <c r="AS11535"/>
      <c r="AT11535"/>
      <c r="AU11535"/>
      <c r="AV11535"/>
      <c r="AW11535"/>
      <c r="AX11535"/>
    </row>
    <row r="11536" spans="34:50" x14ac:dyDescent="0.25">
      <c r="AH11536" t="s">
        <v>11974</v>
      </c>
      <c r="AI11536" t="s">
        <v>11417</v>
      </c>
      <c r="AJ11536" t="s">
        <v>11418</v>
      </c>
      <c r="AK11536" t="s">
        <v>11406</v>
      </c>
      <c r="AL11536" t="s">
        <v>11406</v>
      </c>
      <c r="AM11536" t="str">
        <f>RIGHT("0"&amp;VLOOKUP(Table2[[#This Row],[Region]],$AR$71:$AS$98,2,FALSE),2)</f>
        <v>21</v>
      </c>
      <c r="AN11536" t="str">
        <f>VLOOKUP(Table2[[#This Row],[Region]],$AR$71:$AT$93,3,FALSE)</f>
        <v>F</v>
      </c>
      <c r="AO11536"/>
      <c r="AP11536"/>
      <c r="AQ11536"/>
      <c r="AR11536"/>
      <c r="AS11536"/>
      <c r="AT11536"/>
      <c r="AU11536"/>
      <c r="AV11536"/>
      <c r="AW11536"/>
      <c r="AX11536"/>
    </row>
    <row r="11537" spans="34:50" x14ac:dyDescent="0.25">
      <c r="AH11537" t="s">
        <v>11975</v>
      </c>
      <c r="AI11537" t="s">
        <v>11409</v>
      </c>
      <c r="AJ11537" t="s">
        <v>11410</v>
      </c>
      <c r="AK11537" t="s">
        <v>11406</v>
      </c>
      <c r="AL11537" t="s">
        <v>11406</v>
      </c>
      <c r="AM11537" t="str">
        <f>RIGHT("0"&amp;VLOOKUP(Table2[[#This Row],[Region]],$AR$71:$AS$98,2,FALSE),2)</f>
        <v>21</v>
      </c>
      <c r="AN11537" t="str">
        <f>VLOOKUP(Table2[[#This Row],[Region]],$AR$71:$AT$93,3,FALSE)</f>
        <v>F</v>
      </c>
      <c r="AO11537"/>
      <c r="AP11537"/>
      <c r="AQ11537"/>
      <c r="AR11537"/>
      <c r="AS11537"/>
      <c r="AT11537"/>
      <c r="AU11537"/>
      <c r="AV11537"/>
      <c r="AW11537"/>
      <c r="AX11537"/>
    </row>
    <row r="11538" spans="34:50" x14ac:dyDescent="0.25">
      <c r="AH11538" t="s">
        <v>11976</v>
      </c>
      <c r="AI11538" t="s">
        <v>11425</v>
      </c>
      <c r="AJ11538" t="s">
        <v>11426</v>
      </c>
      <c r="AK11538" t="s">
        <v>11406</v>
      </c>
      <c r="AL11538" t="s">
        <v>11406</v>
      </c>
      <c r="AM11538" t="str">
        <f>RIGHT("0"&amp;VLOOKUP(Table2[[#This Row],[Region]],$AR$71:$AS$98,2,FALSE),2)</f>
        <v>21</v>
      </c>
      <c r="AN11538" t="str">
        <f>VLOOKUP(Table2[[#This Row],[Region]],$AR$71:$AT$93,3,FALSE)</f>
        <v>F</v>
      </c>
      <c r="AO11538"/>
      <c r="AP11538"/>
      <c r="AQ11538"/>
      <c r="AR11538"/>
      <c r="AS11538"/>
      <c r="AT11538"/>
      <c r="AU11538"/>
      <c r="AV11538"/>
      <c r="AW11538"/>
      <c r="AX11538"/>
    </row>
    <row r="11539" spans="34:50" x14ac:dyDescent="0.25">
      <c r="AH11539" t="s">
        <v>11977</v>
      </c>
      <c r="AI11539" t="s">
        <v>11436</v>
      </c>
      <c r="AJ11539" t="s">
        <v>11437</v>
      </c>
      <c r="AK11539" t="s">
        <v>11406</v>
      </c>
      <c r="AL11539" t="s">
        <v>11406</v>
      </c>
      <c r="AM11539" t="str">
        <f>RIGHT("0"&amp;VLOOKUP(Table2[[#This Row],[Region]],$AR$71:$AS$98,2,FALSE),2)</f>
        <v>21</v>
      </c>
      <c r="AN11539" t="str">
        <f>VLOOKUP(Table2[[#This Row],[Region]],$AR$71:$AT$93,3,FALSE)</f>
        <v>F</v>
      </c>
      <c r="AO11539"/>
      <c r="AP11539"/>
      <c r="AQ11539"/>
      <c r="AR11539"/>
      <c r="AS11539"/>
      <c r="AT11539"/>
      <c r="AU11539"/>
      <c r="AV11539"/>
      <c r="AW11539"/>
      <c r="AX11539"/>
    </row>
    <row r="11540" spans="34:50" x14ac:dyDescent="0.25">
      <c r="AH11540" t="s">
        <v>11978</v>
      </c>
      <c r="AI11540" t="s">
        <v>11404</v>
      </c>
      <c r="AJ11540" t="s">
        <v>11405</v>
      </c>
      <c r="AK11540" t="s">
        <v>11406</v>
      </c>
      <c r="AL11540" t="s">
        <v>11406</v>
      </c>
      <c r="AM11540" t="str">
        <f>RIGHT("0"&amp;VLOOKUP(Table2[[#This Row],[Region]],$AR$71:$AS$98,2,FALSE),2)</f>
        <v>21</v>
      </c>
      <c r="AN11540" t="str">
        <f>VLOOKUP(Table2[[#This Row],[Region]],$AR$71:$AT$93,3,FALSE)</f>
        <v>F</v>
      </c>
      <c r="AO11540"/>
      <c r="AP11540"/>
      <c r="AQ11540"/>
      <c r="AR11540"/>
      <c r="AS11540"/>
      <c r="AT11540"/>
      <c r="AU11540"/>
      <c r="AV11540"/>
      <c r="AW11540"/>
      <c r="AX11540"/>
    </row>
    <row r="11541" spans="34:50" x14ac:dyDescent="0.25">
      <c r="AH11541" t="s">
        <v>11979</v>
      </c>
      <c r="AI11541" t="s">
        <v>11404</v>
      </c>
      <c r="AJ11541" t="s">
        <v>11405</v>
      </c>
      <c r="AK11541" t="s">
        <v>11406</v>
      </c>
      <c r="AL11541" t="s">
        <v>11406</v>
      </c>
      <c r="AM11541" t="str">
        <f>RIGHT("0"&amp;VLOOKUP(Table2[[#This Row],[Region]],$AR$71:$AS$98,2,FALSE),2)</f>
        <v>21</v>
      </c>
      <c r="AN11541" t="str">
        <f>VLOOKUP(Table2[[#This Row],[Region]],$AR$71:$AT$93,3,FALSE)</f>
        <v>F</v>
      </c>
      <c r="AO11541"/>
      <c r="AP11541"/>
      <c r="AQ11541"/>
      <c r="AR11541"/>
      <c r="AS11541"/>
      <c r="AT11541"/>
      <c r="AU11541"/>
      <c r="AV11541"/>
      <c r="AW11541"/>
      <c r="AX11541"/>
    </row>
    <row r="11542" spans="34:50" x14ac:dyDescent="0.25">
      <c r="AH11542" t="s">
        <v>11980</v>
      </c>
      <c r="AI11542" t="s">
        <v>11432</v>
      </c>
      <c r="AJ11542" t="s">
        <v>11433</v>
      </c>
      <c r="AK11542" t="s">
        <v>11406</v>
      </c>
      <c r="AL11542" t="s">
        <v>11406</v>
      </c>
      <c r="AM11542" t="str">
        <f>RIGHT("0"&amp;VLOOKUP(Table2[[#This Row],[Region]],$AR$71:$AS$98,2,FALSE),2)</f>
        <v>21</v>
      </c>
      <c r="AN11542" t="str">
        <f>VLOOKUP(Table2[[#This Row],[Region]],$AR$71:$AT$93,3,FALSE)</f>
        <v>F</v>
      </c>
      <c r="AO11542"/>
      <c r="AP11542"/>
      <c r="AQ11542"/>
      <c r="AR11542"/>
      <c r="AS11542"/>
      <c r="AT11542"/>
      <c r="AU11542"/>
      <c r="AV11542"/>
      <c r="AW11542"/>
      <c r="AX11542"/>
    </row>
    <row r="11543" spans="34:50" x14ac:dyDescent="0.25">
      <c r="AH11543" t="s">
        <v>11981</v>
      </c>
      <c r="AI11543" t="s">
        <v>11425</v>
      </c>
      <c r="AJ11543" t="s">
        <v>11426</v>
      </c>
      <c r="AK11543" t="s">
        <v>11406</v>
      </c>
      <c r="AL11543" t="s">
        <v>11406</v>
      </c>
      <c r="AM11543" t="str">
        <f>RIGHT("0"&amp;VLOOKUP(Table2[[#This Row],[Region]],$AR$71:$AS$98,2,FALSE),2)</f>
        <v>21</v>
      </c>
      <c r="AN11543" t="str">
        <f>VLOOKUP(Table2[[#This Row],[Region]],$AR$71:$AT$93,3,FALSE)</f>
        <v>F</v>
      </c>
      <c r="AO11543"/>
      <c r="AP11543"/>
      <c r="AQ11543"/>
      <c r="AR11543"/>
      <c r="AS11543"/>
      <c r="AT11543"/>
      <c r="AU11543"/>
      <c r="AV11543"/>
      <c r="AW11543"/>
      <c r="AX11543"/>
    </row>
    <row r="11544" spans="34:50" x14ac:dyDescent="0.25">
      <c r="AH11544" t="s">
        <v>11982</v>
      </c>
      <c r="AI11544" t="s">
        <v>11404</v>
      </c>
      <c r="AJ11544" t="s">
        <v>11405</v>
      </c>
      <c r="AK11544" t="s">
        <v>11406</v>
      </c>
      <c r="AL11544" t="s">
        <v>11406</v>
      </c>
      <c r="AM11544" t="str">
        <f>RIGHT("0"&amp;VLOOKUP(Table2[[#This Row],[Region]],$AR$71:$AS$98,2,FALSE),2)</f>
        <v>21</v>
      </c>
      <c r="AN11544" t="str">
        <f>VLOOKUP(Table2[[#This Row],[Region]],$AR$71:$AT$93,3,FALSE)</f>
        <v>F</v>
      </c>
      <c r="AO11544"/>
      <c r="AP11544"/>
      <c r="AQ11544"/>
      <c r="AR11544"/>
      <c r="AS11544"/>
      <c r="AT11544"/>
      <c r="AU11544"/>
      <c r="AV11544"/>
      <c r="AW11544"/>
      <c r="AX11544"/>
    </row>
    <row r="11545" spans="34:50" x14ac:dyDescent="0.25">
      <c r="AH11545" t="s">
        <v>11983</v>
      </c>
      <c r="AI11545" t="s">
        <v>11425</v>
      </c>
      <c r="AJ11545" t="s">
        <v>11426</v>
      </c>
      <c r="AK11545" t="s">
        <v>11406</v>
      </c>
      <c r="AL11545" t="s">
        <v>11406</v>
      </c>
      <c r="AM11545" t="str">
        <f>RIGHT("0"&amp;VLOOKUP(Table2[[#This Row],[Region]],$AR$71:$AS$98,2,FALSE),2)</f>
        <v>21</v>
      </c>
      <c r="AN11545" t="str">
        <f>VLOOKUP(Table2[[#This Row],[Region]],$AR$71:$AT$93,3,FALSE)</f>
        <v>F</v>
      </c>
      <c r="AO11545"/>
      <c r="AP11545"/>
      <c r="AQ11545"/>
      <c r="AR11545"/>
      <c r="AS11545"/>
      <c r="AT11545"/>
      <c r="AU11545"/>
      <c r="AV11545"/>
      <c r="AW11545"/>
      <c r="AX11545"/>
    </row>
    <row r="11546" spans="34:50" x14ac:dyDescent="0.25">
      <c r="AH11546" t="s">
        <v>11984</v>
      </c>
      <c r="AI11546" t="s">
        <v>11417</v>
      </c>
      <c r="AJ11546" t="s">
        <v>11418</v>
      </c>
      <c r="AK11546" t="s">
        <v>11406</v>
      </c>
      <c r="AL11546" t="s">
        <v>11406</v>
      </c>
      <c r="AM11546" t="str">
        <f>RIGHT("0"&amp;VLOOKUP(Table2[[#This Row],[Region]],$AR$71:$AS$98,2,FALSE),2)</f>
        <v>21</v>
      </c>
      <c r="AN11546" t="str">
        <f>VLOOKUP(Table2[[#This Row],[Region]],$AR$71:$AT$93,3,FALSE)</f>
        <v>F</v>
      </c>
      <c r="AO11546"/>
      <c r="AP11546"/>
      <c r="AQ11546"/>
      <c r="AR11546"/>
      <c r="AS11546"/>
      <c r="AT11546"/>
      <c r="AU11546"/>
      <c r="AV11546"/>
      <c r="AW11546"/>
      <c r="AX11546"/>
    </row>
    <row r="11547" spans="34:50" x14ac:dyDescent="0.25">
      <c r="AH11547" t="s">
        <v>11985</v>
      </c>
      <c r="AI11547" t="s">
        <v>11409</v>
      </c>
      <c r="AJ11547" t="s">
        <v>11410</v>
      </c>
      <c r="AK11547" t="s">
        <v>11406</v>
      </c>
      <c r="AL11547" t="s">
        <v>11406</v>
      </c>
      <c r="AM11547" t="str">
        <f>RIGHT("0"&amp;VLOOKUP(Table2[[#This Row],[Region]],$AR$71:$AS$98,2,FALSE),2)</f>
        <v>21</v>
      </c>
      <c r="AN11547" t="str">
        <f>VLOOKUP(Table2[[#This Row],[Region]],$AR$71:$AT$93,3,FALSE)</f>
        <v>F</v>
      </c>
      <c r="AO11547"/>
      <c r="AP11547"/>
      <c r="AQ11547"/>
      <c r="AR11547"/>
      <c r="AS11547"/>
      <c r="AT11547"/>
      <c r="AU11547"/>
      <c r="AV11547"/>
      <c r="AW11547"/>
      <c r="AX11547"/>
    </row>
    <row r="11548" spans="34:50" x14ac:dyDescent="0.25">
      <c r="AH11548" t="s">
        <v>11986</v>
      </c>
      <c r="AI11548" t="s">
        <v>11436</v>
      </c>
      <c r="AJ11548" t="s">
        <v>11437</v>
      </c>
      <c r="AK11548" t="s">
        <v>11406</v>
      </c>
      <c r="AL11548" t="s">
        <v>11406</v>
      </c>
      <c r="AM11548" t="str">
        <f>RIGHT("0"&amp;VLOOKUP(Table2[[#This Row],[Region]],$AR$71:$AS$98,2,FALSE),2)</f>
        <v>21</v>
      </c>
      <c r="AN11548" t="str">
        <f>VLOOKUP(Table2[[#This Row],[Region]],$AR$71:$AT$93,3,FALSE)</f>
        <v>F</v>
      </c>
      <c r="AO11548"/>
      <c r="AP11548"/>
      <c r="AQ11548"/>
      <c r="AR11548"/>
      <c r="AS11548"/>
      <c r="AT11548"/>
      <c r="AU11548"/>
      <c r="AV11548"/>
      <c r="AW11548"/>
      <c r="AX11548"/>
    </row>
    <row r="11549" spans="34:50" x14ac:dyDescent="0.25">
      <c r="AH11549" t="s">
        <v>11987</v>
      </c>
      <c r="AI11549" t="s">
        <v>11454</v>
      </c>
      <c r="AJ11549" t="s">
        <v>11455</v>
      </c>
      <c r="AK11549" t="s">
        <v>11406</v>
      </c>
      <c r="AL11549" t="s">
        <v>11406</v>
      </c>
      <c r="AM11549" t="str">
        <f>RIGHT("0"&amp;VLOOKUP(Table2[[#This Row],[Region]],$AR$71:$AS$98,2,FALSE),2)</f>
        <v>21</v>
      </c>
      <c r="AN11549" t="str">
        <f>VLOOKUP(Table2[[#This Row],[Region]],$AR$71:$AT$93,3,FALSE)</f>
        <v>F</v>
      </c>
      <c r="AO11549"/>
      <c r="AP11549"/>
      <c r="AQ11549"/>
      <c r="AR11549"/>
      <c r="AS11549"/>
      <c r="AT11549"/>
      <c r="AU11549"/>
      <c r="AV11549"/>
      <c r="AW11549"/>
      <c r="AX11549"/>
    </row>
    <row r="11550" spans="34:50" x14ac:dyDescent="0.25">
      <c r="AH11550" t="s">
        <v>11988</v>
      </c>
      <c r="AI11550" t="s">
        <v>11404</v>
      </c>
      <c r="AJ11550" t="s">
        <v>11405</v>
      </c>
      <c r="AK11550" t="s">
        <v>11406</v>
      </c>
      <c r="AL11550" t="s">
        <v>11406</v>
      </c>
      <c r="AM11550" t="str">
        <f>RIGHT("0"&amp;VLOOKUP(Table2[[#This Row],[Region]],$AR$71:$AS$98,2,FALSE),2)</f>
        <v>21</v>
      </c>
      <c r="AN11550" t="str">
        <f>VLOOKUP(Table2[[#This Row],[Region]],$AR$71:$AT$93,3,FALSE)</f>
        <v>F</v>
      </c>
      <c r="AO11550"/>
      <c r="AP11550"/>
      <c r="AQ11550"/>
      <c r="AR11550"/>
      <c r="AS11550"/>
      <c r="AT11550"/>
      <c r="AU11550"/>
      <c r="AV11550"/>
      <c r="AW11550"/>
      <c r="AX11550"/>
    </row>
    <row r="11551" spans="34:50" x14ac:dyDescent="0.25">
      <c r="AH11551" t="s">
        <v>11989</v>
      </c>
      <c r="AI11551" t="s">
        <v>11404</v>
      </c>
      <c r="AJ11551" t="s">
        <v>11405</v>
      </c>
      <c r="AK11551" t="s">
        <v>11406</v>
      </c>
      <c r="AL11551" t="s">
        <v>11406</v>
      </c>
      <c r="AM11551" t="str">
        <f>RIGHT("0"&amp;VLOOKUP(Table2[[#This Row],[Region]],$AR$71:$AS$98,2,FALSE),2)</f>
        <v>21</v>
      </c>
      <c r="AN11551" t="str">
        <f>VLOOKUP(Table2[[#This Row],[Region]],$AR$71:$AT$93,3,FALSE)</f>
        <v>F</v>
      </c>
      <c r="AO11551"/>
      <c r="AP11551"/>
      <c r="AQ11551"/>
      <c r="AR11551"/>
      <c r="AS11551"/>
      <c r="AT11551"/>
      <c r="AU11551"/>
      <c r="AV11551"/>
      <c r="AW11551"/>
      <c r="AX11551"/>
    </row>
    <row r="11552" spans="34:50" x14ac:dyDescent="0.25">
      <c r="AH11552" t="s">
        <v>11990</v>
      </c>
      <c r="AI11552" t="s">
        <v>11417</v>
      </c>
      <c r="AJ11552" t="s">
        <v>11418</v>
      </c>
      <c r="AK11552" t="s">
        <v>11406</v>
      </c>
      <c r="AL11552" t="s">
        <v>11406</v>
      </c>
      <c r="AM11552" t="str">
        <f>RIGHT("0"&amp;VLOOKUP(Table2[[#This Row],[Region]],$AR$71:$AS$98,2,FALSE),2)</f>
        <v>21</v>
      </c>
      <c r="AN11552" t="str">
        <f>VLOOKUP(Table2[[#This Row],[Region]],$AR$71:$AT$93,3,FALSE)</f>
        <v>F</v>
      </c>
      <c r="AO11552"/>
      <c r="AP11552"/>
      <c r="AQ11552"/>
      <c r="AR11552"/>
      <c r="AS11552"/>
      <c r="AT11552"/>
      <c r="AU11552"/>
      <c r="AV11552"/>
      <c r="AW11552"/>
      <c r="AX11552"/>
    </row>
    <row r="11553" spans="34:50" x14ac:dyDescent="0.25">
      <c r="AH11553" t="s">
        <v>11991</v>
      </c>
      <c r="AI11553" t="s">
        <v>11404</v>
      </c>
      <c r="AJ11553" t="s">
        <v>11405</v>
      </c>
      <c r="AK11553" t="s">
        <v>11406</v>
      </c>
      <c r="AL11553" t="s">
        <v>11406</v>
      </c>
      <c r="AM11553" t="str">
        <f>RIGHT("0"&amp;VLOOKUP(Table2[[#This Row],[Region]],$AR$71:$AS$98,2,FALSE),2)</f>
        <v>21</v>
      </c>
      <c r="AN11553" t="str">
        <f>VLOOKUP(Table2[[#This Row],[Region]],$AR$71:$AT$93,3,FALSE)</f>
        <v>F</v>
      </c>
      <c r="AO11553"/>
      <c r="AP11553"/>
      <c r="AQ11553"/>
      <c r="AR11553"/>
      <c r="AS11553"/>
      <c r="AT11553"/>
      <c r="AU11553"/>
      <c r="AV11553"/>
      <c r="AW11553"/>
      <c r="AX11553"/>
    </row>
    <row r="11554" spans="34:50" x14ac:dyDescent="0.25">
      <c r="AH11554" t="s">
        <v>11992</v>
      </c>
      <c r="AI11554" t="s">
        <v>11448</v>
      </c>
      <c r="AJ11554" t="s">
        <v>11449</v>
      </c>
      <c r="AK11554" t="s">
        <v>11406</v>
      </c>
      <c r="AL11554" t="s">
        <v>11406</v>
      </c>
      <c r="AM11554" t="str">
        <f>RIGHT("0"&amp;VLOOKUP(Table2[[#This Row],[Region]],$AR$71:$AS$98,2,FALSE),2)</f>
        <v>21</v>
      </c>
      <c r="AN11554" t="str">
        <f>VLOOKUP(Table2[[#This Row],[Region]],$AR$71:$AT$93,3,FALSE)</f>
        <v>F</v>
      </c>
      <c r="AO11554"/>
      <c r="AP11554"/>
      <c r="AQ11554"/>
      <c r="AR11554"/>
      <c r="AS11554"/>
      <c r="AT11554"/>
      <c r="AU11554"/>
      <c r="AV11554"/>
      <c r="AW11554"/>
      <c r="AX11554"/>
    </row>
    <row r="11555" spans="34:50" x14ac:dyDescent="0.25">
      <c r="AH11555" t="s">
        <v>11993</v>
      </c>
      <c r="AI11555" t="s">
        <v>11425</v>
      </c>
      <c r="AJ11555" t="s">
        <v>11426</v>
      </c>
      <c r="AK11555" t="s">
        <v>11406</v>
      </c>
      <c r="AL11555" t="s">
        <v>11406</v>
      </c>
      <c r="AM11555" t="str">
        <f>RIGHT("0"&amp;VLOOKUP(Table2[[#This Row],[Region]],$AR$71:$AS$98,2,FALSE),2)</f>
        <v>21</v>
      </c>
      <c r="AN11555" t="str">
        <f>VLOOKUP(Table2[[#This Row],[Region]],$AR$71:$AT$93,3,FALSE)</f>
        <v>F</v>
      </c>
      <c r="AO11555"/>
      <c r="AP11555"/>
      <c r="AQ11555"/>
      <c r="AR11555"/>
      <c r="AS11555"/>
      <c r="AT11555"/>
      <c r="AU11555"/>
      <c r="AV11555"/>
      <c r="AW11555"/>
      <c r="AX11555"/>
    </row>
    <row r="11556" spans="34:50" x14ac:dyDescent="0.25">
      <c r="AH11556" t="s">
        <v>11994</v>
      </c>
      <c r="AI11556" t="s">
        <v>11425</v>
      </c>
      <c r="AJ11556" t="s">
        <v>11426</v>
      </c>
      <c r="AK11556" t="s">
        <v>11406</v>
      </c>
      <c r="AL11556" t="s">
        <v>11406</v>
      </c>
      <c r="AM11556" t="str">
        <f>RIGHT("0"&amp;VLOOKUP(Table2[[#This Row],[Region]],$AR$71:$AS$98,2,FALSE),2)</f>
        <v>21</v>
      </c>
      <c r="AN11556" t="str">
        <f>VLOOKUP(Table2[[#This Row],[Region]],$AR$71:$AT$93,3,FALSE)</f>
        <v>F</v>
      </c>
      <c r="AO11556"/>
      <c r="AP11556"/>
      <c r="AQ11556"/>
      <c r="AR11556"/>
      <c r="AS11556"/>
      <c r="AT11556"/>
      <c r="AU11556"/>
      <c r="AV11556"/>
      <c r="AW11556"/>
      <c r="AX11556"/>
    </row>
    <row r="11557" spans="34:50" x14ac:dyDescent="0.25">
      <c r="AH11557" t="s">
        <v>11995</v>
      </c>
      <c r="AI11557" t="s">
        <v>11404</v>
      </c>
      <c r="AJ11557" t="s">
        <v>11405</v>
      </c>
      <c r="AK11557" t="s">
        <v>11406</v>
      </c>
      <c r="AL11557" t="s">
        <v>11406</v>
      </c>
      <c r="AM11557" t="str">
        <f>RIGHT("0"&amp;VLOOKUP(Table2[[#This Row],[Region]],$AR$71:$AS$98,2,FALSE),2)</f>
        <v>21</v>
      </c>
      <c r="AN11557" t="str">
        <f>VLOOKUP(Table2[[#This Row],[Region]],$AR$71:$AT$93,3,FALSE)</f>
        <v>F</v>
      </c>
      <c r="AO11557"/>
      <c r="AP11557"/>
      <c r="AQ11557"/>
      <c r="AR11557"/>
      <c r="AS11557"/>
      <c r="AT11557"/>
      <c r="AU11557"/>
      <c r="AV11557"/>
      <c r="AW11557"/>
      <c r="AX11557"/>
    </row>
    <row r="11558" spans="34:50" x14ac:dyDescent="0.25">
      <c r="AH11558" t="s">
        <v>11996</v>
      </c>
      <c r="AI11558" t="s">
        <v>11425</v>
      </c>
      <c r="AJ11558" t="s">
        <v>11426</v>
      </c>
      <c r="AK11558" t="s">
        <v>11406</v>
      </c>
      <c r="AL11558" t="s">
        <v>11406</v>
      </c>
      <c r="AM11558" t="str">
        <f>RIGHT("0"&amp;VLOOKUP(Table2[[#This Row],[Region]],$AR$71:$AS$98,2,FALSE),2)</f>
        <v>21</v>
      </c>
      <c r="AN11558" t="str">
        <f>VLOOKUP(Table2[[#This Row],[Region]],$AR$71:$AT$93,3,FALSE)</f>
        <v>F</v>
      </c>
      <c r="AO11558"/>
      <c r="AP11558"/>
      <c r="AQ11558"/>
      <c r="AR11558"/>
      <c r="AS11558"/>
      <c r="AT11558"/>
      <c r="AU11558"/>
      <c r="AV11558"/>
      <c r="AW11558"/>
      <c r="AX11558"/>
    </row>
    <row r="11559" spans="34:50" x14ac:dyDescent="0.25">
      <c r="AH11559" t="s">
        <v>11997</v>
      </c>
      <c r="AI11559" t="s">
        <v>11557</v>
      </c>
      <c r="AJ11559" t="s">
        <v>11558</v>
      </c>
      <c r="AK11559" t="s">
        <v>11406</v>
      </c>
      <c r="AL11559" t="s">
        <v>11406</v>
      </c>
      <c r="AM11559" t="str">
        <f>RIGHT("0"&amp;VLOOKUP(Table2[[#This Row],[Region]],$AR$71:$AS$98,2,FALSE),2)</f>
        <v>21</v>
      </c>
      <c r="AN11559" t="str">
        <f>VLOOKUP(Table2[[#This Row],[Region]],$AR$71:$AT$93,3,FALSE)</f>
        <v>F</v>
      </c>
      <c r="AO11559"/>
      <c r="AP11559"/>
      <c r="AQ11559"/>
      <c r="AR11559"/>
      <c r="AS11559"/>
      <c r="AT11559"/>
      <c r="AU11559"/>
      <c r="AV11559"/>
      <c r="AW11559"/>
      <c r="AX11559"/>
    </row>
    <row r="11560" spans="34:50" x14ac:dyDescent="0.25">
      <c r="AH11560" t="s">
        <v>11998</v>
      </c>
      <c r="AI11560" t="s">
        <v>11417</v>
      </c>
      <c r="AJ11560" t="s">
        <v>11418</v>
      </c>
      <c r="AK11560" t="s">
        <v>11406</v>
      </c>
      <c r="AL11560" t="s">
        <v>11406</v>
      </c>
      <c r="AM11560" t="str">
        <f>RIGHT("0"&amp;VLOOKUP(Table2[[#This Row],[Region]],$AR$71:$AS$98,2,FALSE),2)</f>
        <v>21</v>
      </c>
      <c r="AN11560" t="str">
        <f>VLOOKUP(Table2[[#This Row],[Region]],$AR$71:$AT$93,3,FALSE)</f>
        <v>F</v>
      </c>
      <c r="AO11560"/>
      <c r="AP11560"/>
      <c r="AQ11560"/>
      <c r="AR11560"/>
      <c r="AS11560"/>
      <c r="AT11560"/>
      <c r="AU11560"/>
      <c r="AV11560"/>
      <c r="AW11560"/>
      <c r="AX11560"/>
    </row>
    <row r="11561" spans="34:50" x14ac:dyDescent="0.25">
      <c r="AH11561" t="s">
        <v>11999</v>
      </c>
      <c r="AI11561" t="s">
        <v>11404</v>
      </c>
      <c r="AJ11561" t="s">
        <v>11405</v>
      </c>
      <c r="AK11561" t="s">
        <v>11406</v>
      </c>
      <c r="AL11561" t="s">
        <v>11406</v>
      </c>
      <c r="AM11561" t="str">
        <f>RIGHT("0"&amp;VLOOKUP(Table2[[#This Row],[Region]],$AR$71:$AS$98,2,FALSE),2)</f>
        <v>21</v>
      </c>
      <c r="AN11561" t="str">
        <f>VLOOKUP(Table2[[#This Row],[Region]],$AR$71:$AT$93,3,FALSE)</f>
        <v>F</v>
      </c>
      <c r="AO11561"/>
      <c r="AP11561"/>
      <c r="AQ11561"/>
      <c r="AR11561"/>
      <c r="AS11561"/>
      <c r="AT11561"/>
      <c r="AU11561"/>
      <c r="AV11561"/>
      <c r="AW11561"/>
      <c r="AX11561"/>
    </row>
    <row r="11562" spans="34:50" x14ac:dyDescent="0.25">
      <c r="AH11562" t="s">
        <v>12000</v>
      </c>
      <c r="AI11562" t="s">
        <v>11404</v>
      </c>
      <c r="AJ11562" t="s">
        <v>11405</v>
      </c>
      <c r="AK11562" t="s">
        <v>11406</v>
      </c>
      <c r="AL11562" t="s">
        <v>11406</v>
      </c>
      <c r="AM11562" t="str">
        <f>RIGHT("0"&amp;VLOOKUP(Table2[[#This Row],[Region]],$AR$71:$AS$98,2,FALSE),2)</f>
        <v>21</v>
      </c>
      <c r="AN11562" t="str">
        <f>VLOOKUP(Table2[[#This Row],[Region]],$AR$71:$AT$93,3,FALSE)</f>
        <v>F</v>
      </c>
      <c r="AO11562"/>
      <c r="AP11562"/>
      <c r="AQ11562"/>
      <c r="AR11562"/>
      <c r="AS11562"/>
      <c r="AT11562"/>
      <c r="AU11562"/>
      <c r="AV11562"/>
      <c r="AW11562"/>
      <c r="AX11562"/>
    </row>
    <row r="11563" spans="34:50" x14ac:dyDescent="0.25">
      <c r="AH11563" t="s">
        <v>12001</v>
      </c>
      <c r="AI11563" t="s">
        <v>11417</v>
      </c>
      <c r="AJ11563" t="s">
        <v>11418</v>
      </c>
      <c r="AK11563" t="s">
        <v>11406</v>
      </c>
      <c r="AL11563" t="s">
        <v>11406</v>
      </c>
      <c r="AM11563" t="str">
        <f>RIGHT("0"&amp;VLOOKUP(Table2[[#This Row],[Region]],$AR$71:$AS$98,2,FALSE),2)</f>
        <v>21</v>
      </c>
      <c r="AN11563" t="str">
        <f>VLOOKUP(Table2[[#This Row],[Region]],$AR$71:$AT$93,3,FALSE)</f>
        <v>F</v>
      </c>
      <c r="AO11563"/>
      <c r="AP11563"/>
      <c r="AQ11563"/>
      <c r="AR11563"/>
      <c r="AS11563"/>
      <c r="AT11563"/>
      <c r="AU11563"/>
      <c r="AV11563"/>
      <c r="AW11563"/>
      <c r="AX11563"/>
    </row>
    <row r="11564" spans="34:50" x14ac:dyDescent="0.25">
      <c r="AH11564" t="s">
        <v>12002</v>
      </c>
      <c r="AI11564" t="s">
        <v>11412</v>
      </c>
      <c r="AJ11564" t="s">
        <v>11413</v>
      </c>
      <c r="AK11564" t="s">
        <v>11406</v>
      </c>
      <c r="AL11564" t="s">
        <v>11406</v>
      </c>
      <c r="AM11564" t="str">
        <f>RIGHT("0"&amp;VLOOKUP(Table2[[#This Row],[Region]],$AR$71:$AS$98,2,FALSE),2)</f>
        <v>21</v>
      </c>
      <c r="AN11564" t="str">
        <f>VLOOKUP(Table2[[#This Row],[Region]],$AR$71:$AT$93,3,FALSE)</f>
        <v>F</v>
      </c>
      <c r="AO11564"/>
      <c r="AP11564"/>
      <c r="AQ11564"/>
      <c r="AR11564"/>
      <c r="AS11564"/>
      <c r="AT11564"/>
      <c r="AU11564"/>
      <c r="AV11564"/>
      <c r="AW11564"/>
      <c r="AX11564"/>
    </row>
    <row r="11565" spans="34:50" x14ac:dyDescent="0.25">
      <c r="AH11565" t="s">
        <v>12003</v>
      </c>
      <c r="AI11565" t="s">
        <v>11409</v>
      </c>
      <c r="AJ11565" t="s">
        <v>11410</v>
      </c>
      <c r="AK11565" t="s">
        <v>11406</v>
      </c>
      <c r="AL11565" t="s">
        <v>11406</v>
      </c>
      <c r="AM11565" t="str">
        <f>RIGHT("0"&amp;VLOOKUP(Table2[[#This Row],[Region]],$AR$71:$AS$98,2,FALSE),2)</f>
        <v>21</v>
      </c>
      <c r="AN11565" t="str">
        <f>VLOOKUP(Table2[[#This Row],[Region]],$AR$71:$AT$93,3,FALSE)</f>
        <v>F</v>
      </c>
      <c r="AO11565"/>
      <c r="AP11565"/>
      <c r="AQ11565"/>
      <c r="AR11565"/>
      <c r="AS11565"/>
      <c r="AT11565"/>
      <c r="AU11565"/>
      <c r="AV11565"/>
      <c r="AW11565"/>
      <c r="AX11565"/>
    </row>
    <row r="11566" spans="34:50" x14ac:dyDescent="0.25">
      <c r="AH11566" t="s">
        <v>12004</v>
      </c>
      <c r="AI11566" t="s">
        <v>11404</v>
      </c>
      <c r="AJ11566" t="s">
        <v>11405</v>
      </c>
      <c r="AK11566" t="s">
        <v>11406</v>
      </c>
      <c r="AL11566" t="s">
        <v>11406</v>
      </c>
      <c r="AM11566" t="str">
        <f>RIGHT("0"&amp;VLOOKUP(Table2[[#This Row],[Region]],$AR$71:$AS$98,2,FALSE),2)</f>
        <v>21</v>
      </c>
      <c r="AN11566" t="str">
        <f>VLOOKUP(Table2[[#This Row],[Region]],$AR$71:$AT$93,3,FALSE)</f>
        <v>F</v>
      </c>
      <c r="AO11566"/>
      <c r="AP11566"/>
      <c r="AQ11566"/>
      <c r="AR11566"/>
      <c r="AS11566"/>
      <c r="AT11566"/>
      <c r="AU11566"/>
      <c r="AV11566"/>
      <c r="AW11566"/>
      <c r="AX11566"/>
    </row>
    <row r="11567" spans="34:50" x14ac:dyDescent="0.25">
      <c r="AH11567" t="s">
        <v>12005</v>
      </c>
      <c r="AI11567" t="s">
        <v>11432</v>
      </c>
      <c r="AJ11567" t="s">
        <v>11433</v>
      </c>
      <c r="AK11567" t="s">
        <v>11406</v>
      </c>
      <c r="AL11567" t="s">
        <v>11406</v>
      </c>
      <c r="AM11567" t="str">
        <f>RIGHT("0"&amp;VLOOKUP(Table2[[#This Row],[Region]],$AR$71:$AS$98,2,FALSE),2)</f>
        <v>21</v>
      </c>
      <c r="AN11567" t="str">
        <f>VLOOKUP(Table2[[#This Row],[Region]],$AR$71:$AT$93,3,FALSE)</f>
        <v>F</v>
      </c>
      <c r="AO11567"/>
      <c r="AP11567"/>
      <c r="AQ11567"/>
      <c r="AR11567"/>
      <c r="AS11567"/>
      <c r="AT11567"/>
      <c r="AU11567"/>
      <c r="AV11567"/>
      <c r="AW11567"/>
      <c r="AX11567"/>
    </row>
    <row r="11568" spans="34:50" x14ac:dyDescent="0.25">
      <c r="AH11568" t="s">
        <v>12006</v>
      </c>
      <c r="AI11568" t="s">
        <v>11404</v>
      </c>
      <c r="AJ11568" t="s">
        <v>11405</v>
      </c>
      <c r="AK11568" t="s">
        <v>11406</v>
      </c>
      <c r="AL11568" t="s">
        <v>11406</v>
      </c>
      <c r="AM11568" t="str">
        <f>RIGHT("0"&amp;VLOOKUP(Table2[[#This Row],[Region]],$AR$71:$AS$98,2,FALSE),2)</f>
        <v>21</v>
      </c>
      <c r="AN11568" t="str">
        <f>VLOOKUP(Table2[[#This Row],[Region]],$AR$71:$AT$93,3,FALSE)</f>
        <v>F</v>
      </c>
      <c r="AO11568"/>
      <c r="AP11568"/>
      <c r="AQ11568"/>
      <c r="AR11568"/>
      <c r="AS11568"/>
      <c r="AT11568"/>
      <c r="AU11568"/>
      <c r="AV11568"/>
      <c r="AW11568"/>
      <c r="AX11568"/>
    </row>
    <row r="11569" spans="34:50" x14ac:dyDescent="0.25">
      <c r="AH11569" t="s">
        <v>12007</v>
      </c>
      <c r="AI11569" t="s">
        <v>11404</v>
      </c>
      <c r="AJ11569" t="s">
        <v>11405</v>
      </c>
      <c r="AK11569" t="s">
        <v>11406</v>
      </c>
      <c r="AL11569" t="s">
        <v>11406</v>
      </c>
      <c r="AM11569" t="str">
        <f>RIGHT("0"&amp;VLOOKUP(Table2[[#This Row],[Region]],$AR$71:$AS$98,2,FALSE),2)</f>
        <v>21</v>
      </c>
      <c r="AN11569" t="str">
        <f>VLOOKUP(Table2[[#This Row],[Region]],$AR$71:$AT$93,3,FALSE)</f>
        <v>F</v>
      </c>
      <c r="AO11569"/>
      <c r="AP11569"/>
      <c r="AQ11569"/>
      <c r="AR11569"/>
      <c r="AS11569"/>
      <c r="AT11569"/>
      <c r="AU11569"/>
      <c r="AV11569"/>
      <c r="AW11569"/>
      <c r="AX11569"/>
    </row>
    <row r="11570" spans="34:50" x14ac:dyDescent="0.25">
      <c r="AH11570" t="s">
        <v>12008</v>
      </c>
      <c r="AI11570" t="s">
        <v>11417</v>
      </c>
      <c r="AJ11570" t="s">
        <v>11418</v>
      </c>
      <c r="AK11570" t="s">
        <v>11406</v>
      </c>
      <c r="AL11570" t="s">
        <v>11406</v>
      </c>
      <c r="AM11570" t="str">
        <f>RIGHT("0"&amp;VLOOKUP(Table2[[#This Row],[Region]],$AR$71:$AS$98,2,FALSE),2)</f>
        <v>21</v>
      </c>
      <c r="AN11570" t="str">
        <f>VLOOKUP(Table2[[#This Row],[Region]],$AR$71:$AT$93,3,FALSE)</f>
        <v>F</v>
      </c>
      <c r="AO11570"/>
      <c r="AP11570"/>
      <c r="AQ11570"/>
      <c r="AR11570"/>
      <c r="AS11570"/>
      <c r="AT11570"/>
      <c r="AU11570"/>
      <c r="AV11570"/>
      <c r="AW11570"/>
      <c r="AX11570"/>
    </row>
    <row r="11571" spans="34:50" x14ac:dyDescent="0.25">
      <c r="AH11571" t="s">
        <v>12009</v>
      </c>
      <c r="AI11571" t="s">
        <v>11432</v>
      </c>
      <c r="AJ11571" t="s">
        <v>11433</v>
      </c>
      <c r="AK11571" t="s">
        <v>11406</v>
      </c>
      <c r="AL11571" t="s">
        <v>11406</v>
      </c>
      <c r="AM11571" t="str">
        <f>RIGHT("0"&amp;VLOOKUP(Table2[[#This Row],[Region]],$AR$71:$AS$98,2,FALSE),2)</f>
        <v>21</v>
      </c>
      <c r="AN11571" t="str">
        <f>VLOOKUP(Table2[[#This Row],[Region]],$AR$71:$AT$93,3,FALSE)</f>
        <v>F</v>
      </c>
      <c r="AO11571"/>
      <c r="AP11571"/>
      <c r="AQ11571"/>
      <c r="AR11571"/>
      <c r="AS11571"/>
      <c r="AT11571"/>
      <c r="AU11571"/>
      <c r="AV11571"/>
      <c r="AW11571"/>
      <c r="AX11571"/>
    </row>
    <row r="11572" spans="34:50" x14ac:dyDescent="0.25">
      <c r="AH11572" t="s">
        <v>12010</v>
      </c>
      <c r="AI11572" t="s">
        <v>11442</v>
      </c>
      <c r="AJ11572" t="s">
        <v>11443</v>
      </c>
      <c r="AK11572" t="s">
        <v>11406</v>
      </c>
      <c r="AL11572" t="s">
        <v>11406</v>
      </c>
      <c r="AM11572" t="str">
        <f>RIGHT("0"&amp;VLOOKUP(Table2[[#This Row],[Region]],$AR$71:$AS$98,2,FALSE),2)</f>
        <v>21</v>
      </c>
      <c r="AN11572" t="str">
        <f>VLOOKUP(Table2[[#This Row],[Region]],$AR$71:$AT$93,3,FALSE)</f>
        <v>F</v>
      </c>
      <c r="AO11572"/>
      <c r="AP11572"/>
      <c r="AQ11572"/>
      <c r="AR11572"/>
      <c r="AS11572"/>
      <c r="AT11572"/>
      <c r="AU11572"/>
      <c r="AV11572"/>
      <c r="AW11572"/>
      <c r="AX11572"/>
    </row>
    <row r="11573" spans="34:50" x14ac:dyDescent="0.25">
      <c r="AH11573" t="s">
        <v>12011</v>
      </c>
      <c r="AI11573" t="s">
        <v>11417</v>
      </c>
      <c r="AJ11573" t="s">
        <v>11418</v>
      </c>
      <c r="AK11573" t="s">
        <v>11406</v>
      </c>
      <c r="AL11573" t="s">
        <v>11406</v>
      </c>
      <c r="AM11573" t="str">
        <f>RIGHT("0"&amp;VLOOKUP(Table2[[#This Row],[Region]],$AR$71:$AS$98,2,FALSE),2)</f>
        <v>21</v>
      </c>
      <c r="AN11573" t="str">
        <f>VLOOKUP(Table2[[#This Row],[Region]],$AR$71:$AT$93,3,FALSE)</f>
        <v>F</v>
      </c>
      <c r="AO11573"/>
      <c r="AP11573"/>
      <c r="AQ11573"/>
      <c r="AR11573"/>
      <c r="AS11573"/>
      <c r="AT11573"/>
      <c r="AU11573"/>
      <c r="AV11573"/>
      <c r="AW11573"/>
      <c r="AX11573"/>
    </row>
    <row r="11574" spans="34:50" x14ac:dyDescent="0.25">
      <c r="AH11574" t="s">
        <v>12012</v>
      </c>
      <c r="AI11574" t="s">
        <v>11404</v>
      </c>
      <c r="AJ11574" t="s">
        <v>11405</v>
      </c>
      <c r="AK11574" t="s">
        <v>11406</v>
      </c>
      <c r="AL11574" t="s">
        <v>11406</v>
      </c>
      <c r="AM11574" t="str">
        <f>RIGHT("0"&amp;VLOOKUP(Table2[[#This Row],[Region]],$AR$71:$AS$98,2,FALSE),2)</f>
        <v>21</v>
      </c>
      <c r="AN11574" t="str">
        <f>VLOOKUP(Table2[[#This Row],[Region]],$AR$71:$AT$93,3,FALSE)</f>
        <v>F</v>
      </c>
      <c r="AO11574"/>
      <c r="AP11574"/>
      <c r="AQ11574"/>
      <c r="AR11574"/>
      <c r="AS11574"/>
      <c r="AT11574"/>
      <c r="AU11574"/>
      <c r="AV11574"/>
      <c r="AW11574"/>
      <c r="AX11574"/>
    </row>
    <row r="11575" spans="34:50" x14ac:dyDescent="0.25">
      <c r="AH11575" t="s">
        <v>12013</v>
      </c>
      <c r="AI11575" t="s">
        <v>11417</v>
      </c>
      <c r="AJ11575" t="s">
        <v>11418</v>
      </c>
      <c r="AK11575" t="s">
        <v>11406</v>
      </c>
      <c r="AL11575" t="s">
        <v>11406</v>
      </c>
      <c r="AM11575" t="str">
        <f>RIGHT("0"&amp;VLOOKUP(Table2[[#This Row],[Region]],$AR$71:$AS$98,2,FALSE),2)</f>
        <v>21</v>
      </c>
      <c r="AN11575" t="str">
        <f>VLOOKUP(Table2[[#This Row],[Region]],$AR$71:$AT$93,3,FALSE)</f>
        <v>F</v>
      </c>
      <c r="AO11575"/>
      <c r="AP11575"/>
      <c r="AQ11575"/>
      <c r="AR11575"/>
      <c r="AS11575"/>
      <c r="AT11575"/>
      <c r="AU11575"/>
      <c r="AV11575"/>
      <c r="AW11575"/>
      <c r="AX11575"/>
    </row>
    <row r="11576" spans="34:50" x14ac:dyDescent="0.25">
      <c r="AH11576" t="s">
        <v>12014</v>
      </c>
      <c r="AI11576" t="s">
        <v>11404</v>
      </c>
      <c r="AJ11576" t="s">
        <v>11405</v>
      </c>
      <c r="AK11576" t="s">
        <v>11406</v>
      </c>
      <c r="AL11576" t="s">
        <v>11406</v>
      </c>
      <c r="AM11576" t="str">
        <f>RIGHT("0"&amp;VLOOKUP(Table2[[#This Row],[Region]],$AR$71:$AS$98,2,FALSE),2)</f>
        <v>21</v>
      </c>
      <c r="AN11576" t="str">
        <f>VLOOKUP(Table2[[#This Row],[Region]],$AR$71:$AT$93,3,FALSE)</f>
        <v>F</v>
      </c>
      <c r="AO11576"/>
      <c r="AP11576"/>
      <c r="AQ11576"/>
      <c r="AR11576"/>
      <c r="AS11576"/>
      <c r="AT11576"/>
      <c r="AU11576"/>
      <c r="AV11576"/>
      <c r="AW11576"/>
      <c r="AX11576"/>
    </row>
    <row r="11577" spans="34:50" x14ac:dyDescent="0.25">
      <c r="AH11577" t="s">
        <v>12015</v>
      </c>
      <c r="AI11577" t="s">
        <v>11483</v>
      </c>
      <c r="AJ11577" t="s">
        <v>11484</v>
      </c>
      <c r="AK11577" t="s">
        <v>11406</v>
      </c>
      <c r="AL11577" t="s">
        <v>11406</v>
      </c>
      <c r="AM11577" t="str">
        <f>RIGHT("0"&amp;VLOOKUP(Table2[[#This Row],[Region]],$AR$71:$AS$98,2,FALSE),2)</f>
        <v>21</v>
      </c>
      <c r="AN11577" t="str">
        <f>VLOOKUP(Table2[[#This Row],[Region]],$AR$71:$AT$93,3,FALSE)</f>
        <v>F</v>
      </c>
      <c r="AO11577"/>
      <c r="AP11577"/>
      <c r="AQ11577"/>
      <c r="AR11577"/>
      <c r="AS11577"/>
      <c r="AT11577"/>
      <c r="AU11577"/>
      <c r="AV11577"/>
      <c r="AW11577"/>
      <c r="AX11577"/>
    </row>
    <row r="11578" spans="34:50" x14ac:dyDescent="0.25">
      <c r="AH11578" t="s">
        <v>12016</v>
      </c>
      <c r="AI11578" t="s">
        <v>11404</v>
      </c>
      <c r="AJ11578" t="s">
        <v>11405</v>
      </c>
      <c r="AK11578" t="s">
        <v>11406</v>
      </c>
      <c r="AL11578" t="s">
        <v>11406</v>
      </c>
      <c r="AM11578" t="str">
        <f>RIGHT("0"&amp;VLOOKUP(Table2[[#This Row],[Region]],$AR$71:$AS$98,2,FALSE),2)</f>
        <v>21</v>
      </c>
      <c r="AN11578" t="str">
        <f>VLOOKUP(Table2[[#This Row],[Region]],$AR$71:$AT$93,3,FALSE)</f>
        <v>F</v>
      </c>
      <c r="AO11578"/>
      <c r="AP11578"/>
      <c r="AQ11578"/>
      <c r="AR11578"/>
      <c r="AS11578"/>
      <c r="AT11578"/>
      <c r="AU11578"/>
      <c r="AV11578"/>
      <c r="AW11578"/>
      <c r="AX11578"/>
    </row>
    <row r="11579" spans="34:50" x14ac:dyDescent="0.25">
      <c r="AH11579" t="s">
        <v>12017</v>
      </c>
      <c r="AI11579" t="s">
        <v>11483</v>
      </c>
      <c r="AJ11579" t="s">
        <v>11484</v>
      </c>
      <c r="AK11579" t="s">
        <v>11406</v>
      </c>
      <c r="AL11579" t="s">
        <v>11406</v>
      </c>
      <c r="AM11579" t="str">
        <f>RIGHT("0"&amp;VLOOKUP(Table2[[#This Row],[Region]],$AR$71:$AS$98,2,FALSE),2)</f>
        <v>21</v>
      </c>
      <c r="AN11579" t="str">
        <f>VLOOKUP(Table2[[#This Row],[Region]],$AR$71:$AT$93,3,FALSE)</f>
        <v>F</v>
      </c>
      <c r="AO11579"/>
      <c r="AP11579"/>
      <c r="AQ11579"/>
      <c r="AR11579"/>
      <c r="AS11579"/>
      <c r="AT11579"/>
      <c r="AU11579"/>
      <c r="AV11579"/>
      <c r="AW11579"/>
      <c r="AX11579"/>
    </row>
    <row r="11580" spans="34:50" x14ac:dyDescent="0.25">
      <c r="AH11580" t="s">
        <v>12018</v>
      </c>
      <c r="AI11580" t="s">
        <v>11412</v>
      </c>
      <c r="AJ11580" t="s">
        <v>11413</v>
      </c>
      <c r="AK11580" t="s">
        <v>11406</v>
      </c>
      <c r="AL11580" t="s">
        <v>11406</v>
      </c>
      <c r="AM11580" t="str">
        <f>RIGHT("0"&amp;VLOOKUP(Table2[[#This Row],[Region]],$AR$71:$AS$98,2,FALSE),2)</f>
        <v>21</v>
      </c>
      <c r="AN11580" t="str">
        <f>VLOOKUP(Table2[[#This Row],[Region]],$AR$71:$AT$93,3,FALSE)</f>
        <v>F</v>
      </c>
      <c r="AO11580"/>
      <c r="AP11580"/>
      <c r="AQ11580"/>
      <c r="AR11580"/>
      <c r="AS11580"/>
      <c r="AT11580"/>
      <c r="AU11580"/>
      <c r="AV11580"/>
      <c r="AW11580"/>
      <c r="AX11580"/>
    </row>
    <row r="11581" spans="34:50" x14ac:dyDescent="0.25">
      <c r="AH11581" t="s">
        <v>12019</v>
      </c>
      <c r="AI11581" t="s">
        <v>11425</v>
      </c>
      <c r="AJ11581" t="s">
        <v>11426</v>
      </c>
      <c r="AK11581" t="s">
        <v>11406</v>
      </c>
      <c r="AL11581" t="s">
        <v>11406</v>
      </c>
      <c r="AM11581" t="str">
        <f>RIGHT("0"&amp;VLOOKUP(Table2[[#This Row],[Region]],$AR$71:$AS$98,2,FALSE),2)</f>
        <v>21</v>
      </c>
      <c r="AN11581" t="str">
        <f>VLOOKUP(Table2[[#This Row],[Region]],$AR$71:$AT$93,3,FALSE)</f>
        <v>F</v>
      </c>
      <c r="AO11581"/>
      <c r="AP11581"/>
      <c r="AQ11581"/>
      <c r="AR11581"/>
      <c r="AS11581"/>
      <c r="AT11581"/>
      <c r="AU11581"/>
      <c r="AV11581"/>
      <c r="AW11581"/>
      <c r="AX11581"/>
    </row>
    <row r="11582" spans="34:50" x14ac:dyDescent="0.25">
      <c r="AH11582" t="s">
        <v>12020</v>
      </c>
      <c r="AI11582" t="s">
        <v>11417</v>
      </c>
      <c r="AJ11582" t="s">
        <v>11418</v>
      </c>
      <c r="AK11582" t="s">
        <v>11406</v>
      </c>
      <c r="AL11582" t="s">
        <v>11406</v>
      </c>
      <c r="AM11582" t="str">
        <f>RIGHT("0"&amp;VLOOKUP(Table2[[#This Row],[Region]],$AR$71:$AS$98,2,FALSE),2)</f>
        <v>21</v>
      </c>
      <c r="AN11582" t="str">
        <f>VLOOKUP(Table2[[#This Row],[Region]],$AR$71:$AT$93,3,FALSE)</f>
        <v>F</v>
      </c>
      <c r="AO11582"/>
      <c r="AP11582"/>
      <c r="AQ11582"/>
      <c r="AR11582"/>
      <c r="AS11582"/>
      <c r="AT11582"/>
      <c r="AU11582"/>
      <c r="AV11582"/>
      <c r="AW11582"/>
      <c r="AX11582"/>
    </row>
    <row r="11583" spans="34:50" x14ac:dyDescent="0.25">
      <c r="AH11583" t="s">
        <v>12021</v>
      </c>
      <c r="AI11583" t="s">
        <v>11442</v>
      </c>
      <c r="AJ11583" t="s">
        <v>11443</v>
      </c>
      <c r="AK11583" t="s">
        <v>11406</v>
      </c>
      <c r="AL11583" t="s">
        <v>11406</v>
      </c>
      <c r="AM11583" t="str">
        <f>RIGHT("0"&amp;VLOOKUP(Table2[[#This Row],[Region]],$AR$71:$AS$98,2,FALSE),2)</f>
        <v>21</v>
      </c>
      <c r="AN11583" t="str">
        <f>VLOOKUP(Table2[[#This Row],[Region]],$AR$71:$AT$93,3,FALSE)</f>
        <v>F</v>
      </c>
      <c r="AO11583"/>
      <c r="AP11583"/>
      <c r="AQ11583"/>
      <c r="AR11583"/>
      <c r="AS11583"/>
      <c r="AT11583"/>
      <c r="AU11583"/>
      <c r="AV11583"/>
      <c r="AW11583"/>
      <c r="AX11583"/>
    </row>
    <row r="11584" spans="34:50" x14ac:dyDescent="0.25">
      <c r="AH11584" t="s">
        <v>12022</v>
      </c>
      <c r="AI11584" t="s">
        <v>11404</v>
      </c>
      <c r="AJ11584" t="s">
        <v>11405</v>
      </c>
      <c r="AK11584" t="s">
        <v>11406</v>
      </c>
      <c r="AL11584" t="s">
        <v>11406</v>
      </c>
      <c r="AM11584" t="str">
        <f>RIGHT("0"&amp;VLOOKUP(Table2[[#This Row],[Region]],$AR$71:$AS$98,2,FALSE),2)</f>
        <v>21</v>
      </c>
      <c r="AN11584" t="str">
        <f>VLOOKUP(Table2[[#This Row],[Region]],$AR$71:$AT$93,3,FALSE)</f>
        <v>F</v>
      </c>
      <c r="AO11584"/>
      <c r="AP11584"/>
      <c r="AQ11584"/>
      <c r="AR11584"/>
      <c r="AS11584"/>
      <c r="AT11584"/>
      <c r="AU11584"/>
      <c r="AV11584"/>
      <c r="AW11584"/>
      <c r="AX11584"/>
    </row>
    <row r="11585" spans="34:50" x14ac:dyDescent="0.25">
      <c r="AH11585" t="s">
        <v>12023</v>
      </c>
      <c r="AI11585" t="s">
        <v>11404</v>
      </c>
      <c r="AJ11585" t="s">
        <v>11405</v>
      </c>
      <c r="AK11585" t="s">
        <v>11406</v>
      </c>
      <c r="AL11585" t="s">
        <v>11406</v>
      </c>
      <c r="AM11585" t="str">
        <f>RIGHT("0"&amp;VLOOKUP(Table2[[#This Row],[Region]],$AR$71:$AS$98,2,FALSE),2)</f>
        <v>21</v>
      </c>
      <c r="AN11585" t="str">
        <f>VLOOKUP(Table2[[#This Row],[Region]],$AR$71:$AT$93,3,FALSE)</f>
        <v>F</v>
      </c>
      <c r="AO11585"/>
      <c r="AP11585"/>
      <c r="AQ11585"/>
      <c r="AR11585"/>
      <c r="AS11585"/>
      <c r="AT11585"/>
      <c r="AU11585"/>
      <c r="AV11585"/>
      <c r="AW11585"/>
      <c r="AX11585"/>
    </row>
    <row r="11586" spans="34:50" x14ac:dyDescent="0.25">
      <c r="AH11586" t="s">
        <v>12024</v>
      </c>
      <c r="AI11586" t="s">
        <v>11404</v>
      </c>
      <c r="AJ11586" t="s">
        <v>11405</v>
      </c>
      <c r="AK11586" t="s">
        <v>11406</v>
      </c>
      <c r="AL11586" t="s">
        <v>11406</v>
      </c>
      <c r="AM11586" t="str">
        <f>RIGHT("0"&amp;VLOOKUP(Table2[[#This Row],[Region]],$AR$71:$AS$98,2,FALSE),2)</f>
        <v>21</v>
      </c>
      <c r="AN11586" t="str">
        <f>VLOOKUP(Table2[[#This Row],[Region]],$AR$71:$AT$93,3,FALSE)</f>
        <v>F</v>
      </c>
      <c r="AO11586"/>
      <c r="AP11586"/>
      <c r="AQ11586"/>
      <c r="AR11586"/>
      <c r="AS11586"/>
      <c r="AT11586"/>
      <c r="AU11586"/>
      <c r="AV11586"/>
      <c r="AW11586"/>
      <c r="AX11586"/>
    </row>
    <row r="11587" spans="34:50" x14ac:dyDescent="0.25">
      <c r="AH11587" t="s">
        <v>12025</v>
      </c>
      <c r="AI11587" t="s">
        <v>11404</v>
      </c>
      <c r="AJ11587" t="s">
        <v>11405</v>
      </c>
      <c r="AK11587" t="s">
        <v>11406</v>
      </c>
      <c r="AL11587" t="s">
        <v>11406</v>
      </c>
      <c r="AM11587" t="str">
        <f>RIGHT("0"&amp;VLOOKUP(Table2[[#This Row],[Region]],$AR$71:$AS$98,2,FALSE),2)</f>
        <v>21</v>
      </c>
      <c r="AN11587" t="str">
        <f>VLOOKUP(Table2[[#This Row],[Region]],$AR$71:$AT$93,3,FALSE)</f>
        <v>F</v>
      </c>
      <c r="AO11587"/>
      <c r="AP11587"/>
      <c r="AQ11587"/>
      <c r="AR11587"/>
      <c r="AS11587"/>
      <c r="AT11587"/>
      <c r="AU11587"/>
      <c r="AV11587"/>
      <c r="AW11587"/>
      <c r="AX11587"/>
    </row>
    <row r="11588" spans="34:50" x14ac:dyDescent="0.25">
      <c r="AH11588" t="s">
        <v>12026</v>
      </c>
      <c r="AI11588" t="s">
        <v>11404</v>
      </c>
      <c r="AJ11588" t="s">
        <v>11405</v>
      </c>
      <c r="AK11588" t="s">
        <v>11406</v>
      </c>
      <c r="AL11588" t="s">
        <v>11406</v>
      </c>
      <c r="AM11588" t="str">
        <f>RIGHT("0"&amp;VLOOKUP(Table2[[#This Row],[Region]],$AR$71:$AS$98,2,FALSE),2)</f>
        <v>21</v>
      </c>
      <c r="AN11588" t="str">
        <f>VLOOKUP(Table2[[#This Row],[Region]],$AR$71:$AT$93,3,FALSE)</f>
        <v>F</v>
      </c>
      <c r="AO11588"/>
      <c r="AP11588"/>
      <c r="AQ11588"/>
      <c r="AR11588"/>
      <c r="AS11588"/>
      <c r="AT11588"/>
      <c r="AU11588"/>
      <c r="AV11588"/>
      <c r="AW11588"/>
      <c r="AX11588"/>
    </row>
    <row r="11589" spans="34:50" x14ac:dyDescent="0.25">
      <c r="AH11589" t="s">
        <v>12027</v>
      </c>
      <c r="AI11589" t="s">
        <v>11404</v>
      </c>
      <c r="AJ11589" t="s">
        <v>11405</v>
      </c>
      <c r="AK11589" t="s">
        <v>11406</v>
      </c>
      <c r="AL11589" t="s">
        <v>11406</v>
      </c>
      <c r="AM11589" t="str">
        <f>RIGHT("0"&amp;VLOOKUP(Table2[[#This Row],[Region]],$AR$71:$AS$98,2,FALSE),2)</f>
        <v>21</v>
      </c>
      <c r="AN11589" t="str">
        <f>VLOOKUP(Table2[[#This Row],[Region]],$AR$71:$AT$93,3,FALSE)</f>
        <v>F</v>
      </c>
      <c r="AO11589"/>
      <c r="AP11589"/>
      <c r="AQ11589"/>
      <c r="AR11589"/>
      <c r="AS11589"/>
      <c r="AT11589"/>
      <c r="AU11589"/>
      <c r="AV11589"/>
      <c r="AW11589"/>
      <c r="AX11589"/>
    </row>
    <row r="11590" spans="34:50" x14ac:dyDescent="0.25">
      <c r="AH11590" t="s">
        <v>12028</v>
      </c>
      <c r="AI11590" t="s">
        <v>11404</v>
      </c>
      <c r="AJ11590" t="s">
        <v>11405</v>
      </c>
      <c r="AK11590" t="s">
        <v>11406</v>
      </c>
      <c r="AL11590" t="s">
        <v>11406</v>
      </c>
      <c r="AM11590" t="str">
        <f>RIGHT("0"&amp;VLOOKUP(Table2[[#This Row],[Region]],$AR$71:$AS$98,2,FALSE),2)</f>
        <v>21</v>
      </c>
      <c r="AN11590" t="str">
        <f>VLOOKUP(Table2[[#This Row],[Region]],$AR$71:$AT$93,3,FALSE)</f>
        <v>F</v>
      </c>
      <c r="AO11590"/>
      <c r="AP11590"/>
      <c r="AQ11590"/>
      <c r="AR11590"/>
      <c r="AS11590"/>
      <c r="AT11590"/>
      <c r="AU11590"/>
      <c r="AV11590"/>
      <c r="AW11590"/>
      <c r="AX11590"/>
    </row>
    <row r="11591" spans="34:50" x14ac:dyDescent="0.25">
      <c r="AH11591" t="s">
        <v>12029</v>
      </c>
      <c r="AI11591" t="s">
        <v>11432</v>
      </c>
      <c r="AJ11591" t="s">
        <v>11433</v>
      </c>
      <c r="AK11591" t="s">
        <v>11406</v>
      </c>
      <c r="AL11591" t="s">
        <v>11406</v>
      </c>
      <c r="AM11591" t="str">
        <f>RIGHT("0"&amp;VLOOKUP(Table2[[#This Row],[Region]],$AR$71:$AS$98,2,FALSE),2)</f>
        <v>21</v>
      </c>
      <c r="AN11591" t="str">
        <f>VLOOKUP(Table2[[#This Row],[Region]],$AR$71:$AT$93,3,FALSE)</f>
        <v>F</v>
      </c>
      <c r="AO11591"/>
      <c r="AP11591"/>
      <c r="AQ11591"/>
      <c r="AR11591"/>
      <c r="AS11591"/>
      <c r="AT11591"/>
      <c r="AU11591"/>
      <c r="AV11591"/>
      <c r="AW11591"/>
      <c r="AX11591"/>
    </row>
    <row r="11592" spans="34:50" x14ac:dyDescent="0.25">
      <c r="AH11592" t="s">
        <v>12030</v>
      </c>
      <c r="AI11592" t="s">
        <v>11404</v>
      </c>
      <c r="AJ11592" t="s">
        <v>11405</v>
      </c>
      <c r="AK11592" t="s">
        <v>11406</v>
      </c>
      <c r="AL11592" t="s">
        <v>11406</v>
      </c>
      <c r="AM11592" t="str">
        <f>RIGHT("0"&amp;VLOOKUP(Table2[[#This Row],[Region]],$AR$71:$AS$98,2,FALSE),2)</f>
        <v>21</v>
      </c>
      <c r="AN11592" t="str">
        <f>VLOOKUP(Table2[[#This Row],[Region]],$AR$71:$AT$93,3,FALSE)</f>
        <v>F</v>
      </c>
      <c r="AO11592"/>
      <c r="AP11592"/>
      <c r="AQ11592"/>
      <c r="AR11592"/>
      <c r="AS11592"/>
      <c r="AT11592"/>
      <c r="AU11592"/>
      <c r="AV11592"/>
      <c r="AW11592"/>
      <c r="AX11592"/>
    </row>
    <row r="11593" spans="34:50" x14ac:dyDescent="0.25">
      <c r="AH11593" t="s">
        <v>12031</v>
      </c>
      <c r="AI11593" t="s">
        <v>11442</v>
      </c>
      <c r="AJ11593" t="s">
        <v>11443</v>
      </c>
      <c r="AK11593" t="s">
        <v>11406</v>
      </c>
      <c r="AL11593" t="s">
        <v>11406</v>
      </c>
      <c r="AM11593" t="str">
        <f>RIGHT("0"&amp;VLOOKUP(Table2[[#This Row],[Region]],$AR$71:$AS$98,2,FALSE),2)</f>
        <v>21</v>
      </c>
      <c r="AN11593" t="str">
        <f>VLOOKUP(Table2[[#This Row],[Region]],$AR$71:$AT$93,3,FALSE)</f>
        <v>F</v>
      </c>
      <c r="AO11593"/>
      <c r="AP11593"/>
      <c r="AQ11593"/>
      <c r="AR11593"/>
      <c r="AS11593"/>
      <c r="AT11593"/>
      <c r="AU11593"/>
      <c r="AV11593"/>
      <c r="AW11593"/>
      <c r="AX11593"/>
    </row>
    <row r="11594" spans="34:50" x14ac:dyDescent="0.25">
      <c r="AH11594" t="s">
        <v>12032</v>
      </c>
      <c r="AI11594" t="s">
        <v>11436</v>
      </c>
      <c r="AJ11594" t="s">
        <v>11437</v>
      </c>
      <c r="AK11594" t="s">
        <v>11406</v>
      </c>
      <c r="AL11594" t="s">
        <v>11406</v>
      </c>
      <c r="AM11594" t="str">
        <f>RIGHT("0"&amp;VLOOKUP(Table2[[#This Row],[Region]],$AR$71:$AS$98,2,FALSE),2)</f>
        <v>21</v>
      </c>
      <c r="AN11594" t="str">
        <f>VLOOKUP(Table2[[#This Row],[Region]],$AR$71:$AT$93,3,FALSE)</f>
        <v>F</v>
      </c>
      <c r="AO11594"/>
      <c r="AP11594"/>
      <c r="AQ11594"/>
      <c r="AR11594"/>
      <c r="AS11594"/>
      <c r="AT11594"/>
      <c r="AU11594"/>
      <c r="AV11594"/>
      <c r="AW11594"/>
      <c r="AX11594"/>
    </row>
    <row r="11595" spans="34:50" x14ac:dyDescent="0.25">
      <c r="AH11595" t="s">
        <v>12033</v>
      </c>
      <c r="AI11595" t="s">
        <v>11442</v>
      </c>
      <c r="AJ11595" t="s">
        <v>11443</v>
      </c>
      <c r="AK11595" t="s">
        <v>11406</v>
      </c>
      <c r="AL11595" t="s">
        <v>11406</v>
      </c>
      <c r="AM11595" t="str">
        <f>RIGHT("0"&amp;VLOOKUP(Table2[[#This Row],[Region]],$AR$71:$AS$98,2,FALSE),2)</f>
        <v>21</v>
      </c>
      <c r="AN11595" t="str">
        <f>VLOOKUP(Table2[[#This Row],[Region]],$AR$71:$AT$93,3,FALSE)</f>
        <v>F</v>
      </c>
      <c r="AO11595"/>
      <c r="AP11595"/>
      <c r="AQ11595"/>
      <c r="AR11595"/>
      <c r="AS11595"/>
      <c r="AT11595"/>
      <c r="AU11595"/>
      <c r="AV11595"/>
      <c r="AW11595"/>
      <c r="AX11595"/>
    </row>
    <row r="11596" spans="34:50" x14ac:dyDescent="0.25">
      <c r="AH11596" t="s">
        <v>12034</v>
      </c>
      <c r="AI11596" t="s">
        <v>11404</v>
      </c>
      <c r="AJ11596" t="s">
        <v>11405</v>
      </c>
      <c r="AK11596" t="s">
        <v>11406</v>
      </c>
      <c r="AL11596" t="s">
        <v>11406</v>
      </c>
      <c r="AM11596" t="str">
        <f>RIGHT("0"&amp;VLOOKUP(Table2[[#This Row],[Region]],$AR$71:$AS$98,2,FALSE),2)</f>
        <v>21</v>
      </c>
      <c r="AN11596" t="str">
        <f>VLOOKUP(Table2[[#This Row],[Region]],$AR$71:$AT$93,3,FALSE)</f>
        <v>F</v>
      </c>
      <c r="AO11596"/>
      <c r="AP11596"/>
      <c r="AQ11596"/>
      <c r="AR11596"/>
      <c r="AS11596"/>
      <c r="AT11596"/>
      <c r="AU11596"/>
      <c r="AV11596"/>
      <c r="AW11596"/>
      <c r="AX11596"/>
    </row>
    <row r="11597" spans="34:50" x14ac:dyDescent="0.25">
      <c r="AH11597" t="s">
        <v>12035</v>
      </c>
      <c r="AI11597" t="s">
        <v>11432</v>
      </c>
      <c r="AJ11597" t="s">
        <v>11433</v>
      </c>
      <c r="AK11597" t="s">
        <v>11406</v>
      </c>
      <c r="AL11597" t="s">
        <v>11406</v>
      </c>
      <c r="AM11597" t="str">
        <f>RIGHT("0"&amp;VLOOKUP(Table2[[#This Row],[Region]],$AR$71:$AS$98,2,FALSE),2)</f>
        <v>21</v>
      </c>
      <c r="AN11597" t="str">
        <f>VLOOKUP(Table2[[#This Row],[Region]],$AR$71:$AT$93,3,FALSE)</f>
        <v>F</v>
      </c>
      <c r="AO11597"/>
      <c r="AP11597"/>
      <c r="AQ11597"/>
      <c r="AR11597"/>
      <c r="AS11597"/>
      <c r="AT11597"/>
      <c r="AU11597"/>
      <c r="AV11597"/>
      <c r="AW11597"/>
      <c r="AX11597"/>
    </row>
    <row r="11598" spans="34:50" x14ac:dyDescent="0.25">
      <c r="AH11598" t="s">
        <v>12036</v>
      </c>
      <c r="AI11598" t="s">
        <v>11436</v>
      </c>
      <c r="AJ11598" t="s">
        <v>11437</v>
      </c>
      <c r="AK11598" t="s">
        <v>11406</v>
      </c>
      <c r="AL11598" t="s">
        <v>11406</v>
      </c>
      <c r="AM11598" t="str">
        <f>RIGHT("0"&amp;VLOOKUP(Table2[[#This Row],[Region]],$AR$71:$AS$98,2,FALSE),2)</f>
        <v>21</v>
      </c>
      <c r="AN11598" t="str">
        <f>VLOOKUP(Table2[[#This Row],[Region]],$AR$71:$AT$93,3,FALSE)</f>
        <v>F</v>
      </c>
      <c r="AO11598"/>
      <c r="AP11598"/>
      <c r="AQ11598"/>
      <c r="AR11598"/>
      <c r="AS11598"/>
      <c r="AT11598"/>
      <c r="AU11598"/>
      <c r="AV11598"/>
      <c r="AW11598"/>
      <c r="AX11598"/>
    </row>
    <row r="11599" spans="34:50" x14ac:dyDescent="0.25">
      <c r="AH11599" t="s">
        <v>12037</v>
      </c>
      <c r="AI11599" t="s">
        <v>11417</v>
      </c>
      <c r="AJ11599" t="s">
        <v>11418</v>
      </c>
      <c r="AK11599" t="s">
        <v>11406</v>
      </c>
      <c r="AL11599" t="s">
        <v>11406</v>
      </c>
      <c r="AM11599" t="str">
        <f>RIGHT("0"&amp;VLOOKUP(Table2[[#This Row],[Region]],$AR$71:$AS$98,2,FALSE),2)</f>
        <v>21</v>
      </c>
      <c r="AN11599" t="str">
        <f>VLOOKUP(Table2[[#This Row],[Region]],$AR$71:$AT$93,3,FALSE)</f>
        <v>F</v>
      </c>
      <c r="AO11599"/>
      <c r="AP11599"/>
      <c r="AQ11599"/>
      <c r="AR11599"/>
      <c r="AS11599"/>
      <c r="AT11599"/>
      <c r="AU11599"/>
      <c r="AV11599"/>
      <c r="AW11599"/>
      <c r="AX11599"/>
    </row>
    <row r="11600" spans="34:50" x14ac:dyDescent="0.25">
      <c r="AH11600" t="s">
        <v>12038</v>
      </c>
      <c r="AI11600" t="s">
        <v>11417</v>
      </c>
      <c r="AJ11600" t="s">
        <v>11418</v>
      </c>
      <c r="AK11600" t="s">
        <v>11406</v>
      </c>
      <c r="AL11600" t="s">
        <v>11406</v>
      </c>
      <c r="AM11600" t="str">
        <f>RIGHT("0"&amp;VLOOKUP(Table2[[#This Row],[Region]],$AR$71:$AS$98,2,FALSE),2)</f>
        <v>21</v>
      </c>
      <c r="AN11600" t="str">
        <f>VLOOKUP(Table2[[#This Row],[Region]],$AR$71:$AT$93,3,FALSE)</f>
        <v>F</v>
      </c>
      <c r="AO11600"/>
      <c r="AP11600"/>
      <c r="AQ11600"/>
      <c r="AR11600"/>
      <c r="AS11600"/>
      <c r="AT11600"/>
      <c r="AU11600"/>
      <c r="AV11600"/>
      <c r="AW11600"/>
      <c r="AX11600"/>
    </row>
    <row r="11601" spans="34:50" x14ac:dyDescent="0.25">
      <c r="AH11601" t="s">
        <v>12039</v>
      </c>
      <c r="AI11601" t="s">
        <v>11404</v>
      </c>
      <c r="AJ11601" t="s">
        <v>11405</v>
      </c>
      <c r="AK11601" t="s">
        <v>11406</v>
      </c>
      <c r="AL11601" t="s">
        <v>11406</v>
      </c>
      <c r="AM11601" t="str">
        <f>RIGHT("0"&amp;VLOOKUP(Table2[[#This Row],[Region]],$AR$71:$AS$98,2,FALSE),2)</f>
        <v>21</v>
      </c>
      <c r="AN11601" t="str">
        <f>VLOOKUP(Table2[[#This Row],[Region]],$AR$71:$AT$93,3,FALSE)</f>
        <v>F</v>
      </c>
      <c r="AO11601"/>
      <c r="AP11601"/>
      <c r="AQ11601"/>
      <c r="AR11601"/>
      <c r="AS11601"/>
      <c r="AT11601"/>
      <c r="AU11601"/>
      <c r="AV11601"/>
      <c r="AW11601"/>
      <c r="AX11601"/>
    </row>
    <row r="11602" spans="34:50" x14ac:dyDescent="0.25">
      <c r="AH11602" t="s">
        <v>12040</v>
      </c>
      <c r="AI11602" t="s">
        <v>11417</v>
      </c>
      <c r="AJ11602" t="s">
        <v>11418</v>
      </c>
      <c r="AK11602" t="s">
        <v>11406</v>
      </c>
      <c r="AL11602" t="s">
        <v>11406</v>
      </c>
      <c r="AM11602" t="str">
        <f>RIGHT("0"&amp;VLOOKUP(Table2[[#This Row],[Region]],$AR$71:$AS$98,2,FALSE),2)</f>
        <v>21</v>
      </c>
      <c r="AN11602" t="str">
        <f>VLOOKUP(Table2[[#This Row],[Region]],$AR$71:$AT$93,3,FALSE)</f>
        <v>F</v>
      </c>
      <c r="AO11602"/>
      <c r="AP11602"/>
      <c r="AQ11602"/>
      <c r="AR11602"/>
      <c r="AS11602"/>
      <c r="AT11602"/>
      <c r="AU11602"/>
      <c r="AV11602"/>
      <c r="AW11602"/>
      <c r="AX11602"/>
    </row>
    <row r="11603" spans="34:50" x14ac:dyDescent="0.25">
      <c r="AH11603" t="s">
        <v>12041</v>
      </c>
      <c r="AI11603" t="s">
        <v>11404</v>
      </c>
      <c r="AJ11603" t="s">
        <v>11405</v>
      </c>
      <c r="AK11603" t="s">
        <v>11406</v>
      </c>
      <c r="AL11603" t="s">
        <v>11406</v>
      </c>
      <c r="AM11603" t="str">
        <f>RIGHT("0"&amp;VLOOKUP(Table2[[#This Row],[Region]],$AR$71:$AS$98,2,FALSE),2)</f>
        <v>21</v>
      </c>
      <c r="AN11603" t="str">
        <f>VLOOKUP(Table2[[#This Row],[Region]],$AR$71:$AT$93,3,FALSE)</f>
        <v>F</v>
      </c>
      <c r="AO11603"/>
      <c r="AP11603"/>
      <c r="AQ11603"/>
      <c r="AR11603"/>
      <c r="AS11603"/>
      <c r="AT11603"/>
      <c r="AU11603"/>
      <c r="AV11603"/>
      <c r="AW11603"/>
      <c r="AX11603"/>
    </row>
    <row r="11604" spans="34:50" x14ac:dyDescent="0.25">
      <c r="AH11604" t="s">
        <v>12042</v>
      </c>
      <c r="AI11604" t="s">
        <v>11448</v>
      </c>
      <c r="AJ11604" t="s">
        <v>11449</v>
      </c>
      <c r="AK11604" t="s">
        <v>11406</v>
      </c>
      <c r="AL11604" t="s">
        <v>11406</v>
      </c>
      <c r="AM11604" t="str">
        <f>RIGHT("0"&amp;VLOOKUP(Table2[[#This Row],[Region]],$AR$71:$AS$98,2,FALSE),2)</f>
        <v>21</v>
      </c>
      <c r="AN11604" t="str">
        <f>VLOOKUP(Table2[[#This Row],[Region]],$AR$71:$AT$93,3,FALSE)</f>
        <v>F</v>
      </c>
      <c r="AO11604"/>
      <c r="AP11604"/>
      <c r="AQ11604"/>
      <c r="AR11604"/>
      <c r="AS11604"/>
      <c r="AT11604"/>
      <c r="AU11604"/>
      <c r="AV11604"/>
      <c r="AW11604"/>
      <c r="AX11604"/>
    </row>
    <row r="11605" spans="34:50" x14ac:dyDescent="0.25">
      <c r="AH11605" t="s">
        <v>12043</v>
      </c>
      <c r="AI11605" t="s">
        <v>11404</v>
      </c>
      <c r="AJ11605" t="s">
        <v>11405</v>
      </c>
      <c r="AK11605" t="s">
        <v>11406</v>
      </c>
      <c r="AL11605" t="s">
        <v>11406</v>
      </c>
      <c r="AM11605" t="str">
        <f>RIGHT("0"&amp;VLOOKUP(Table2[[#This Row],[Region]],$AR$71:$AS$98,2,FALSE),2)</f>
        <v>21</v>
      </c>
      <c r="AN11605" t="str">
        <f>VLOOKUP(Table2[[#This Row],[Region]],$AR$71:$AT$93,3,FALSE)</f>
        <v>F</v>
      </c>
      <c r="AO11605"/>
      <c r="AP11605"/>
      <c r="AQ11605"/>
      <c r="AR11605"/>
      <c r="AS11605"/>
      <c r="AT11605"/>
      <c r="AU11605"/>
      <c r="AV11605"/>
      <c r="AW11605"/>
      <c r="AX11605"/>
    </row>
    <row r="11606" spans="34:50" x14ac:dyDescent="0.25">
      <c r="AH11606" t="s">
        <v>12044</v>
      </c>
      <c r="AI11606" t="s">
        <v>11425</v>
      </c>
      <c r="AJ11606" t="s">
        <v>11426</v>
      </c>
      <c r="AK11606" t="s">
        <v>11406</v>
      </c>
      <c r="AL11606" t="s">
        <v>11406</v>
      </c>
      <c r="AM11606" t="str">
        <f>RIGHT("0"&amp;VLOOKUP(Table2[[#This Row],[Region]],$AR$71:$AS$98,2,FALSE),2)</f>
        <v>21</v>
      </c>
      <c r="AN11606" t="str">
        <f>VLOOKUP(Table2[[#This Row],[Region]],$AR$71:$AT$93,3,FALSE)</f>
        <v>F</v>
      </c>
      <c r="AO11606"/>
      <c r="AP11606"/>
      <c r="AQ11606"/>
      <c r="AR11606"/>
      <c r="AS11606"/>
      <c r="AT11606"/>
      <c r="AU11606"/>
      <c r="AV11606"/>
      <c r="AW11606"/>
      <c r="AX11606"/>
    </row>
    <row r="11607" spans="34:50" x14ac:dyDescent="0.25">
      <c r="AH11607" t="s">
        <v>12045</v>
      </c>
      <c r="AI11607" t="s">
        <v>11436</v>
      </c>
      <c r="AJ11607" t="s">
        <v>11437</v>
      </c>
      <c r="AK11607" t="s">
        <v>11406</v>
      </c>
      <c r="AL11607" t="s">
        <v>11406</v>
      </c>
      <c r="AM11607" t="str">
        <f>RIGHT("0"&amp;VLOOKUP(Table2[[#This Row],[Region]],$AR$71:$AS$98,2,FALSE),2)</f>
        <v>21</v>
      </c>
      <c r="AN11607" t="str">
        <f>VLOOKUP(Table2[[#This Row],[Region]],$AR$71:$AT$93,3,FALSE)</f>
        <v>F</v>
      </c>
      <c r="AO11607"/>
      <c r="AP11607"/>
      <c r="AQ11607"/>
      <c r="AR11607"/>
      <c r="AS11607"/>
      <c r="AT11607"/>
      <c r="AU11607"/>
      <c r="AV11607"/>
      <c r="AW11607"/>
      <c r="AX11607"/>
    </row>
    <row r="11608" spans="34:50" x14ac:dyDescent="0.25">
      <c r="AH11608" t="s">
        <v>12046</v>
      </c>
      <c r="AI11608" t="s">
        <v>11412</v>
      </c>
      <c r="AJ11608" t="s">
        <v>11413</v>
      </c>
      <c r="AK11608" t="s">
        <v>11406</v>
      </c>
      <c r="AL11608" t="s">
        <v>11406</v>
      </c>
      <c r="AM11608" t="str">
        <f>RIGHT("0"&amp;VLOOKUP(Table2[[#This Row],[Region]],$AR$71:$AS$98,2,FALSE),2)</f>
        <v>21</v>
      </c>
      <c r="AN11608" t="str">
        <f>VLOOKUP(Table2[[#This Row],[Region]],$AR$71:$AT$93,3,FALSE)</f>
        <v>F</v>
      </c>
      <c r="AO11608"/>
      <c r="AP11608"/>
      <c r="AQ11608"/>
      <c r="AR11608"/>
      <c r="AS11608"/>
      <c r="AT11608"/>
      <c r="AU11608"/>
      <c r="AV11608"/>
      <c r="AW11608"/>
      <c r="AX11608"/>
    </row>
    <row r="11609" spans="34:50" x14ac:dyDescent="0.25">
      <c r="AH11609" t="s">
        <v>12047</v>
      </c>
      <c r="AI11609" t="s">
        <v>11404</v>
      </c>
      <c r="AJ11609" t="s">
        <v>11405</v>
      </c>
      <c r="AK11609" t="s">
        <v>11406</v>
      </c>
      <c r="AL11609" t="s">
        <v>11406</v>
      </c>
      <c r="AM11609" t="str">
        <f>RIGHT("0"&amp;VLOOKUP(Table2[[#This Row],[Region]],$AR$71:$AS$98,2,FALSE),2)</f>
        <v>21</v>
      </c>
      <c r="AN11609" t="str">
        <f>VLOOKUP(Table2[[#This Row],[Region]],$AR$71:$AT$93,3,FALSE)</f>
        <v>F</v>
      </c>
      <c r="AO11609"/>
      <c r="AP11609"/>
      <c r="AQ11609"/>
      <c r="AR11609"/>
      <c r="AS11609"/>
      <c r="AT11609"/>
      <c r="AU11609"/>
      <c r="AV11609"/>
      <c r="AW11609"/>
      <c r="AX11609"/>
    </row>
    <row r="11610" spans="34:50" x14ac:dyDescent="0.25">
      <c r="AH11610" t="s">
        <v>12048</v>
      </c>
      <c r="AI11610" t="s">
        <v>11425</v>
      </c>
      <c r="AJ11610" t="s">
        <v>11426</v>
      </c>
      <c r="AK11610" t="s">
        <v>11406</v>
      </c>
      <c r="AL11610" t="s">
        <v>11406</v>
      </c>
      <c r="AM11610" t="str">
        <f>RIGHT("0"&amp;VLOOKUP(Table2[[#This Row],[Region]],$AR$71:$AS$98,2,FALSE),2)</f>
        <v>21</v>
      </c>
      <c r="AN11610" t="str">
        <f>VLOOKUP(Table2[[#This Row],[Region]],$AR$71:$AT$93,3,FALSE)</f>
        <v>F</v>
      </c>
      <c r="AO11610"/>
      <c r="AP11610"/>
      <c r="AQ11610"/>
      <c r="AR11610"/>
      <c r="AS11610"/>
      <c r="AT11610"/>
      <c r="AU11610"/>
      <c r="AV11610"/>
      <c r="AW11610"/>
      <c r="AX11610"/>
    </row>
    <row r="11611" spans="34:50" x14ac:dyDescent="0.25">
      <c r="AH11611" t="s">
        <v>12049</v>
      </c>
      <c r="AI11611" t="s">
        <v>11404</v>
      </c>
      <c r="AJ11611" t="s">
        <v>11405</v>
      </c>
      <c r="AK11611" t="s">
        <v>11406</v>
      </c>
      <c r="AL11611" t="s">
        <v>11406</v>
      </c>
      <c r="AM11611" t="str">
        <f>RIGHT("0"&amp;VLOOKUP(Table2[[#This Row],[Region]],$AR$71:$AS$98,2,FALSE),2)</f>
        <v>21</v>
      </c>
      <c r="AN11611" t="str">
        <f>VLOOKUP(Table2[[#This Row],[Region]],$AR$71:$AT$93,3,FALSE)</f>
        <v>F</v>
      </c>
      <c r="AO11611"/>
      <c r="AP11611"/>
      <c r="AQ11611"/>
      <c r="AR11611"/>
      <c r="AS11611"/>
      <c r="AT11611"/>
      <c r="AU11611"/>
      <c r="AV11611"/>
      <c r="AW11611"/>
      <c r="AX11611"/>
    </row>
    <row r="11612" spans="34:50" x14ac:dyDescent="0.25">
      <c r="AH11612" t="s">
        <v>12050</v>
      </c>
      <c r="AI11612" t="s">
        <v>11404</v>
      </c>
      <c r="AJ11612" t="s">
        <v>11405</v>
      </c>
      <c r="AK11612" t="s">
        <v>11406</v>
      </c>
      <c r="AL11612" t="s">
        <v>11406</v>
      </c>
      <c r="AM11612" t="str">
        <f>RIGHT("0"&amp;VLOOKUP(Table2[[#This Row],[Region]],$AR$71:$AS$98,2,FALSE),2)</f>
        <v>21</v>
      </c>
      <c r="AN11612" t="str">
        <f>VLOOKUP(Table2[[#This Row],[Region]],$AR$71:$AT$93,3,FALSE)</f>
        <v>F</v>
      </c>
      <c r="AO11612"/>
      <c r="AP11612"/>
      <c r="AQ11612"/>
      <c r="AR11612"/>
      <c r="AS11612"/>
      <c r="AT11612"/>
      <c r="AU11612"/>
      <c r="AV11612"/>
      <c r="AW11612"/>
      <c r="AX11612"/>
    </row>
    <row r="11613" spans="34:50" x14ac:dyDescent="0.25">
      <c r="AH11613" t="s">
        <v>12051</v>
      </c>
      <c r="AI11613" t="s">
        <v>11448</v>
      </c>
      <c r="AJ11613" t="s">
        <v>11449</v>
      </c>
      <c r="AK11613" t="s">
        <v>11406</v>
      </c>
      <c r="AL11613" t="s">
        <v>11406</v>
      </c>
      <c r="AM11613" t="str">
        <f>RIGHT("0"&amp;VLOOKUP(Table2[[#This Row],[Region]],$AR$71:$AS$98,2,FALSE),2)</f>
        <v>21</v>
      </c>
      <c r="AN11613" t="str">
        <f>VLOOKUP(Table2[[#This Row],[Region]],$AR$71:$AT$93,3,FALSE)</f>
        <v>F</v>
      </c>
      <c r="AO11613"/>
      <c r="AP11613"/>
      <c r="AQ11613"/>
      <c r="AR11613"/>
      <c r="AS11613"/>
      <c r="AT11613"/>
      <c r="AU11613"/>
      <c r="AV11613"/>
      <c r="AW11613"/>
      <c r="AX11613"/>
    </row>
    <row r="11614" spans="34:50" x14ac:dyDescent="0.25">
      <c r="AH11614" t="s">
        <v>12052</v>
      </c>
      <c r="AI11614" t="s">
        <v>11404</v>
      </c>
      <c r="AJ11614" t="s">
        <v>11405</v>
      </c>
      <c r="AK11614" t="s">
        <v>11406</v>
      </c>
      <c r="AL11614" t="s">
        <v>11406</v>
      </c>
      <c r="AM11614" t="str">
        <f>RIGHT("0"&amp;VLOOKUP(Table2[[#This Row],[Region]],$AR$71:$AS$98,2,FALSE),2)</f>
        <v>21</v>
      </c>
      <c r="AN11614" t="str">
        <f>VLOOKUP(Table2[[#This Row],[Region]],$AR$71:$AT$93,3,FALSE)</f>
        <v>F</v>
      </c>
      <c r="AO11614"/>
      <c r="AP11614"/>
      <c r="AQ11614"/>
      <c r="AR11614"/>
      <c r="AS11614"/>
      <c r="AT11614"/>
      <c r="AU11614"/>
      <c r="AV11614"/>
      <c r="AW11614"/>
      <c r="AX11614"/>
    </row>
    <row r="11615" spans="34:50" x14ac:dyDescent="0.25">
      <c r="AH11615" t="s">
        <v>12053</v>
      </c>
      <c r="AI11615" t="s">
        <v>11404</v>
      </c>
      <c r="AJ11615" t="s">
        <v>11405</v>
      </c>
      <c r="AK11615" t="s">
        <v>11406</v>
      </c>
      <c r="AL11615" t="s">
        <v>11406</v>
      </c>
      <c r="AM11615" t="str">
        <f>RIGHT("0"&amp;VLOOKUP(Table2[[#This Row],[Region]],$AR$71:$AS$98,2,FALSE),2)</f>
        <v>21</v>
      </c>
      <c r="AN11615" t="str">
        <f>VLOOKUP(Table2[[#This Row],[Region]],$AR$71:$AT$93,3,FALSE)</f>
        <v>F</v>
      </c>
      <c r="AO11615"/>
      <c r="AP11615"/>
      <c r="AQ11615"/>
      <c r="AR11615"/>
      <c r="AS11615"/>
      <c r="AT11615"/>
      <c r="AU11615"/>
      <c r="AV11615"/>
      <c r="AW11615"/>
      <c r="AX11615"/>
    </row>
    <row r="11616" spans="34:50" x14ac:dyDescent="0.25">
      <c r="AH11616" t="s">
        <v>12054</v>
      </c>
      <c r="AI11616" t="s">
        <v>11454</v>
      </c>
      <c r="AJ11616" t="s">
        <v>11455</v>
      </c>
      <c r="AK11616" t="s">
        <v>11406</v>
      </c>
      <c r="AL11616" t="s">
        <v>11406</v>
      </c>
      <c r="AM11616" t="str">
        <f>RIGHT("0"&amp;VLOOKUP(Table2[[#This Row],[Region]],$AR$71:$AS$98,2,FALSE),2)</f>
        <v>21</v>
      </c>
      <c r="AN11616" t="str">
        <f>VLOOKUP(Table2[[#This Row],[Region]],$AR$71:$AT$93,3,FALSE)</f>
        <v>F</v>
      </c>
      <c r="AO11616"/>
      <c r="AP11616"/>
      <c r="AQ11616"/>
      <c r="AR11616"/>
      <c r="AS11616"/>
      <c r="AT11616"/>
      <c r="AU11616"/>
      <c r="AV11616"/>
      <c r="AW11616"/>
      <c r="AX11616"/>
    </row>
    <row r="11617" spans="34:50" x14ac:dyDescent="0.25">
      <c r="AH11617" t="s">
        <v>12055</v>
      </c>
      <c r="AI11617" t="s">
        <v>11404</v>
      </c>
      <c r="AJ11617" t="s">
        <v>11405</v>
      </c>
      <c r="AK11617" t="s">
        <v>11406</v>
      </c>
      <c r="AL11617" t="s">
        <v>11406</v>
      </c>
      <c r="AM11617" t="str">
        <f>RIGHT("0"&amp;VLOOKUP(Table2[[#This Row],[Region]],$AR$71:$AS$98,2,FALSE),2)</f>
        <v>21</v>
      </c>
      <c r="AN11617" t="str">
        <f>VLOOKUP(Table2[[#This Row],[Region]],$AR$71:$AT$93,3,FALSE)</f>
        <v>F</v>
      </c>
      <c r="AO11617"/>
      <c r="AP11617"/>
      <c r="AQ11617"/>
      <c r="AR11617"/>
      <c r="AS11617"/>
      <c r="AT11617"/>
      <c r="AU11617"/>
      <c r="AV11617"/>
      <c r="AW11617"/>
      <c r="AX11617"/>
    </row>
    <row r="11618" spans="34:50" x14ac:dyDescent="0.25">
      <c r="AH11618" t="s">
        <v>12056</v>
      </c>
      <c r="AI11618" t="s">
        <v>11404</v>
      </c>
      <c r="AJ11618" t="s">
        <v>11405</v>
      </c>
      <c r="AK11618" t="s">
        <v>11406</v>
      </c>
      <c r="AL11618" t="s">
        <v>11406</v>
      </c>
      <c r="AM11618" t="str">
        <f>RIGHT("0"&amp;VLOOKUP(Table2[[#This Row],[Region]],$AR$71:$AS$98,2,FALSE),2)</f>
        <v>21</v>
      </c>
      <c r="AN11618" t="str">
        <f>VLOOKUP(Table2[[#This Row],[Region]],$AR$71:$AT$93,3,FALSE)</f>
        <v>F</v>
      </c>
      <c r="AO11618"/>
      <c r="AP11618"/>
      <c r="AQ11618"/>
      <c r="AR11618"/>
      <c r="AS11618"/>
      <c r="AT11618"/>
      <c r="AU11618"/>
      <c r="AV11618"/>
      <c r="AW11618"/>
      <c r="AX11618"/>
    </row>
    <row r="11619" spans="34:50" x14ac:dyDescent="0.25">
      <c r="AH11619" t="s">
        <v>12057</v>
      </c>
      <c r="AI11619" t="s">
        <v>11404</v>
      </c>
      <c r="AJ11619" t="s">
        <v>11405</v>
      </c>
      <c r="AK11619" t="s">
        <v>11406</v>
      </c>
      <c r="AL11619" t="s">
        <v>11406</v>
      </c>
      <c r="AM11619" t="str">
        <f>RIGHT("0"&amp;VLOOKUP(Table2[[#This Row],[Region]],$AR$71:$AS$98,2,FALSE),2)</f>
        <v>21</v>
      </c>
      <c r="AN11619" t="str">
        <f>VLOOKUP(Table2[[#This Row],[Region]],$AR$71:$AT$93,3,FALSE)</f>
        <v>F</v>
      </c>
      <c r="AO11619"/>
      <c r="AP11619"/>
      <c r="AQ11619"/>
      <c r="AR11619"/>
      <c r="AS11619"/>
      <c r="AT11619"/>
      <c r="AU11619"/>
      <c r="AV11619"/>
      <c r="AW11619"/>
      <c r="AX11619"/>
    </row>
    <row r="11620" spans="34:50" x14ac:dyDescent="0.25">
      <c r="AH11620" t="s">
        <v>12058</v>
      </c>
      <c r="AI11620" t="s">
        <v>11412</v>
      </c>
      <c r="AJ11620" t="s">
        <v>11413</v>
      </c>
      <c r="AK11620" t="s">
        <v>11406</v>
      </c>
      <c r="AL11620" t="s">
        <v>11406</v>
      </c>
      <c r="AM11620" t="str">
        <f>RIGHT("0"&amp;VLOOKUP(Table2[[#This Row],[Region]],$AR$71:$AS$98,2,FALSE),2)</f>
        <v>21</v>
      </c>
      <c r="AN11620" t="str">
        <f>VLOOKUP(Table2[[#This Row],[Region]],$AR$71:$AT$93,3,FALSE)</f>
        <v>F</v>
      </c>
      <c r="AO11620"/>
      <c r="AP11620"/>
      <c r="AQ11620"/>
      <c r="AR11620"/>
      <c r="AS11620"/>
      <c r="AT11620"/>
      <c r="AU11620"/>
      <c r="AV11620"/>
      <c r="AW11620"/>
      <c r="AX11620"/>
    </row>
    <row r="11621" spans="34:50" x14ac:dyDescent="0.25">
      <c r="AH11621" t="s">
        <v>12059</v>
      </c>
      <c r="AI11621" t="s">
        <v>11417</v>
      </c>
      <c r="AJ11621" t="s">
        <v>11418</v>
      </c>
      <c r="AK11621" t="s">
        <v>11406</v>
      </c>
      <c r="AL11621" t="s">
        <v>11406</v>
      </c>
      <c r="AM11621" t="str">
        <f>RIGHT("0"&amp;VLOOKUP(Table2[[#This Row],[Region]],$AR$71:$AS$98,2,FALSE),2)</f>
        <v>21</v>
      </c>
      <c r="AN11621" t="str">
        <f>VLOOKUP(Table2[[#This Row],[Region]],$AR$71:$AT$93,3,FALSE)</f>
        <v>F</v>
      </c>
      <c r="AO11621"/>
      <c r="AP11621"/>
      <c r="AQ11621"/>
      <c r="AR11621"/>
      <c r="AS11621"/>
      <c r="AT11621"/>
      <c r="AU11621"/>
      <c r="AV11621"/>
      <c r="AW11621"/>
      <c r="AX11621"/>
    </row>
    <row r="11622" spans="34:50" x14ac:dyDescent="0.25">
      <c r="AH11622" t="s">
        <v>12060</v>
      </c>
      <c r="AI11622" t="s">
        <v>11404</v>
      </c>
      <c r="AJ11622" t="s">
        <v>11405</v>
      </c>
      <c r="AK11622" t="s">
        <v>11406</v>
      </c>
      <c r="AL11622" t="s">
        <v>11406</v>
      </c>
      <c r="AM11622" t="str">
        <f>RIGHT("0"&amp;VLOOKUP(Table2[[#This Row],[Region]],$AR$71:$AS$98,2,FALSE),2)</f>
        <v>21</v>
      </c>
      <c r="AN11622" t="str">
        <f>VLOOKUP(Table2[[#This Row],[Region]],$AR$71:$AT$93,3,FALSE)</f>
        <v>F</v>
      </c>
      <c r="AO11622"/>
      <c r="AP11622"/>
      <c r="AQ11622"/>
      <c r="AR11622"/>
      <c r="AS11622"/>
      <c r="AT11622"/>
      <c r="AU11622"/>
      <c r="AV11622"/>
      <c r="AW11622"/>
      <c r="AX11622"/>
    </row>
    <row r="11623" spans="34:50" x14ac:dyDescent="0.25">
      <c r="AH11623" t="s">
        <v>12061</v>
      </c>
      <c r="AI11623" t="s">
        <v>11412</v>
      </c>
      <c r="AJ11623" t="s">
        <v>11413</v>
      </c>
      <c r="AK11623" t="s">
        <v>11406</v>
      </c>
      <c r="AL11623" t="s">
        <v>11406</v>
      </c>
      <c r="AM11623" t="str">
        <f>RIGHT("0"&amp;VLOOKUP(Table2[[#This Row],[Region]],$AR$71:$AS$98,2,FALSE),2)</f>
        <v>21</v>
      </c>
      <c r="AN11623" t="str">
        <f>VLOOKUP(Table2[[#This Row],[Region]],$AR$71:$AT$93,3,FALSE)</f>
        <v>F</v>
      </c>
      <c r="AO11623"/>
      <c r="AP11623"/>
      <c r="AQ11623"/>
      <c r="AR11623"/>
      <c r="AS11623"/>
      <c r="AT11623"/>
      <c r="AU11623"/>
      <c r="AV11623"/>
      <c r="AW11623"/>
      <c r="AX11623"/>
    </row>
    <row r="11624" spans="34:50" x14ac:dyDescent="0.25">
      <c r="AH11624" t="s">
        <v>12062</v>
      </c>
      <c r="AI11624" t="s">
        <v>11425</v>
      </c>
      <c r="AJ11624" t="s">
        <v>11426</v>
      </c>
      <c r="AK11624" t="s">
        <v>11406</v>
      </c>
      <c r="AL11624" t="s">
        <v>11406</v>
      </c>
      <c r="AM11624" t="str">
        <f>RIGHT("0"&amp;VLOOKUP(Table2[[#This Row],[Region]],$AR$71:$AS$98,2,FALSE),2)</f>
        <v>21</v>
      </c>
      <c r="AN11624" t="str">
        <f>VLOOKUP(Table2[[#This Row],[Region]],$AR$71:$AT$93,3,FALSE)</f>
        <v>F</v>
      </c>
      <c r="AO11624"/>
      <c r="AP11624"/>
      <c r="AQ11624"/>
      <c r="AR11624"/>
      <c r="AS11624"/>
      <c r="AT11624"/>
      <c r="AU11624"/>
      <c r="AV11624"/>
      <c r="AW11624"/>
      <c r="AX11624"/>
    </row>
    <row r="11625" spans="34:50" x14ac:dyDescent="0.25">
      <c r="AH11625" t="s">
        <v>12063</v>
      </c>
      <c r="AI11625" t="s">
        <v>11417</v>
      </c>
      <c r="AJ11625" t="s">
        <v>11418</v>
      </c>
      <c r="AK11625" t="s">
        <v>11406</v>
      </c>
      <c r="AL11625" t="s">
        <v>11406</v>
      </c>
      <c r="AM11625" t="str">
        <f>RIGHT("0"&amp;VLOOKUP(Table2[[#This Row],[Region]],$AR$71:$AS$98,2,FALSE),2)</f>
        <v>21</v>
      </c>
      <c r="AN11625" t="str">
        <f>VLOOKUP(Table2[[#This Row],[Region]],$AR$71:$AT$93,3,FALSE)</f>
        <v>F</v>
      </c>
      <c r="AO11625"/>
      <c r="AP11625"/>
      <c r="AQ11625"/>
      <c r="AR11625"/>
      <c r="AS11625"/>
      <c r="AT11625"/>
      <c r="AU11625"/>
      <c r="AV11625"/>
      <c r="AW11625"/>
      <c r="AX11625"/>
    </row>
    <row r="11626" spans="34:50" x14ac:dyDescent="0.25">
      <c r="AH11626" t="s">
        <v>12064</v>
      </c>
      <c r="AI11626" t="s">
        <v>11425</v>
      </c>
      <c r="AJ11626" t="s">
        <v>11426</v>
      </c>
      <c r="AK11626" t="s">
        <v>11406</v>
      </c>
      <c r="AL11626" t="s">
        <v>11406</v>
      </c>
      <c r="AM11626" t="str">
        <f>RIGHT("0"&amp;VLOOKUP(Table2[[#This Row],[Region]],$AR$71:$AS$98,2,FALSE),2)</f>
        <v>21</v>
      </c>
      <c r="AN11626" t="str">
        <f>VLOOKUP(Table2[[#This Row],[Region]],$AR$71:$AT$93,3,FALSE)</f>
        <v>F</v>
      </c>
      <c r="AO11626"/>
      <c r="AP11626"/>
      <c r="AQ11626"/>
      <c r="AR11626"/>
      <c r="AS11626"/>
      <c r="AT11626"/>
      <c r="AU11626"/>
      <c r="AV11626"/>
      <c r="AW11626"/>
      <c r="AX11626"/>
    </row>
    <row r="11627" spans="34:50" x14ac:dyDescent="0.25">
      <c r="AH11627" t="s">
        <v>12065</v>
      </c>
      <c r="AI11627" t="s">
        <v>11436</v>
      </c>
      <c r="AJ11627" t="s">
        <v>11437</v>
      </c>
      <c r="AK11627" t="s">
        <v>11406</v>
      </c>
      <c r="AL11627" t="s">
        <v>11406</v>
      </c>
      <c r="AM11627" t="str">
        <f>RIGHT("0"&amp;VLOOKUP(Table2[[#This Row],[Region]],$AR$71:$AS$98,2,FALSE),2)</f>
        <v>21</v>
      </c>
      <c r="AN11627" t="str">
        <f>VLOOKUP(Table2[[#This Row],[Region]],$AR$71:$AT$93,3,FALSE)</f>
        <v>F</v>
      </c>
      <c r="AO11627"/>
      <c r="AP11627"/>
      <c r="AQ11627"/>
      <c r="AR11627"/>
      <c r="AS11627"/>
      <c r="AT11627"/>
      <c r="AU11627"/>
      <c r="AV11627"/>
      <c r="AW11627"/>
      <c r="AX11627"/>
    </row>
    <row r="11628" spans="34:50" x14ac:dyDescent="0.25">
      <c r="AH11628" t="s">
        <v>12066</v>
      </c>
      <c r="AI11628" t="s">
        <v>11417</v>
      </c>
      <c r="AJ11628" t="s">
        <v>11418</v>
      </c>
      <c r="AK11628" t="s">
        <v>11406</v>
      </c>
      <c r="AL11628" t="s">
        <v>11406</v>
      </c>
      <c r="AM11628" t="str">
        <f>RIGHT("0"&amp;VLOOKUP(Table2[[#This Row],[Region]],$AR$71:$AS$98,2,FALSE),2)</f>
        <v>21</v>
      </c>
      <c r="AN11628" t="str">
        <f>VLOOKUP(Table2[[#This Row],[Region]],$AR$71:$AT$93,3,FALSE)</f>
        <v>F</v>
      </c>
      <c r="AO11628"/>
      <c r="AP11628"/>
      <c r="AQ11628"/>
      <c r="AR11628"/>
      <c r="AS11628"/>
      <c r="AT11628"/>
      <c r="AU11628"/>
      <c r="AV11628"/>
      <c r="AW11628"/>
      <c r="AX11628"/>
    </row>
    <row r="11629" spans="34:50" x14ac:dyDescent="0.25">
      <c r="AH11629" t="s">
        <v>12067</v>
      </c>
      <c r="AI11629" t="s">
        <v>11425</v>
      </c>
      <c r="AJ11629" t="s">
        <v>11426</v>
      </c>
      <c r="AK11629" t="s">
        <v>11406</v>
      </c>
      <c r="AL11629" t="s">
        <v>11406</v>
      </c>
      <c r="AM11629" t="str">
        <f>RIGHT("0"&amp;VLOOKUP(Table2[[#This Row],[Region]],$AR$71:$AS$98,2,FALSE),2)</f>
        <v>21</v>
      </c>
      <c r="AN11629" t="str">
        <f>VLOOKUP(Table2[[#This Row],[Region]],$AR$71:$AT$93,3,FALSE)</f>
        <v>F</v>
      </c>
      <c r="AO11629"/>
      <c r="AP11629"/>
      <c r="AQ11629"/>
      <c r="AR11629"/>
      <c r="AS11629"/>
      <c r="AT11629"/>
      <c r="AU11629"/>
      <c r="AV11629"/>
      <c r="AW11629"/>
      <c r="AX11629"/>
    </row>
    <row r="11630" spans="34:50" x14ac:dyDescent="0.25">
      <c r="AH11630" t="s">
        <v>12068</v>
      </c>
      <c r="AI11630" t="s">
        <v>11404</v>
      </c>
      <c r="AJ11630" t="s">
        <v>11405</v>
      </c>
      <c r="AK11630" t="s">
        <v>11406</v>
      </c>
      <c r="AL11630" t="s">
        <v>11406</v>
      </c>
      <c r="AM11630" t="str">
        <f>RIGHT("0"&amp;VLOOKUP(Table2[[#This Row],[Region]],$AR$71:$AS$98,2,FALSE),2)</f>
        <v>21</v>
      </c>
      <c r="AN11630" t="str">
        <f>VLOOKUP(Table2[[#This Row],[Region]],$AR$71:$AT$93,3,FALSE)</f>
        <v>F</v>
      </c>
      <c r="AO11630"/>
      <c r="AP11630"/>
      <c r="AQ11630"/>
      <c r="AR11630"/>
      <c r="AS11630"/>
      <c r="AT11630"/>
      <c r="AU11630"/>
      <c r="AV11630"/>
      <c r="AW11630"/>
      <c r="AX11630"/>
    </row>
    <row r="11631" spans="34:50" x14ac:dyDescent="0.25">
      <c r="AH11631" t="s">
        <v>12069</v>
      </c>
      <c r="AI11631" t="s">
        <v>11923</v>
      </c>
      <c r="AJ11631" t="s">
        <v>11924</v>
      </c>
      <c r="AK11631" t="s">
        <v>11406</v>
      </c>
      <c r="AL11631" t="s">
        <v>11406</v>
      </c>
      <c r="AM11631" t="str">
        <f>RIGHT("0"&amp;VLOOKUP(Table2[[#This Row],[Region]],$AR$71:$AS$98,2,FALSE),2)</f>
        <v>21</v>
      </c>
      <c r="AN11631" t="str">
        <f>VLOOKUP(Table2[[#This Row],[Region]],$AR$71:$AT$93,3,FALSE)</f>
        <v>F</v>
      </c>
      <c r="AO11631"/>
      <c r="AP11631"/>
      <c r="AQ11631"/>
      <c r="AR11631"/>
      <c r="AS11631"/>
      <c r="AT11631"/>
      <c r="AU11631"/>
      <c r="AV11631"/>
      <c r="AW11631"/>
      <c r="AX11631"/>
    </row>
    <row r="11632" spans="34:50" x14ac:dyDescent="0.25">
      <c r="AH11632" t="s">
        <v>12070</v>
      </c>
      <c r="AI11632" t="s">
        <v>11454</v>
      </c>
      <c r="AJ11632" t="s">
        <v>11455</v>
      </c>
      <c r="AK11632" t="s">
        <v>11406</v>
      </c>
      <c r="AL11632" t="s">
        <v>11406</v>
      </c>
      <c r="AM11632" t="str">
        <f>RIGHT("0"&amp;VLOOKUP(Table2[[#This Row],[Region]],$AR$71:$AS$98,2,FALSE),2)</f>
        <v>21</v>
      </c>
      <c r="AN11632" t="str">
        <f>VLOOKUP(Table2[[#This Row],[Region]],$AR$71:$AT$93,3,FALSE)</f>
        <v>F</v>
      </c>
      <c r="AO11632"/>
      <c r="AP11632"/>
      <c r="AQ11632"/>
      <c r="AR11632"/>
      <c r="AS11632"/>
      <c r="AT11632"/>
      <c r="AU11632"/>
      <c r="AV11632"/>
      <c r="AW11632"/>
      <c r="AX11632"/>
    </row>
    <row r="11633" spans="34:50" x14ac:dyDescent="0.25">
      <c r="AH11633" t="s">
        <v>12071</v>
      </c>
      <c r="AI11633" t="s">
        <v>11412</v>
      </c>
      <c r="AJ11633" t="s">
        <v>11413</v>
      </c>
      <c r="AK11633" t="s">
        <v>11406</v>
      </c>
      <c r="AL11633" t="s">
        <v>11406</v>
      </c>
      <c r="AM11633" t="str">
        <f>RIGHT("0"&amp;VLOOKUP(Table2[[#This Row],[Region]],$AR$71:$AS$98,2,FALSE),2)</f>
        <v>21</v>
      </c>
      <c r="AN11633" t="str">
        <f>VLOOKUP(Table2[[#This Row],[Region]],$AR$71:$AT$93,3,FALSE)</f>
        <v>F</v>
      </c>
      <c r="AO11633"/>
      <c r="AP11633"/>
      <c r="AQ11633"/>
      <c r="AR11633"/>
      <c r="AS11633"/>
      <c r="AT11633"/>
      <c r="AU11633"/>
      <c r="AV11633"/>
      <c r="AW11633"/>
      <c r="AX11633"/>
    </row>
    <row r="11634" spans="34:50" x14ac:dyDescent="0.25">
      <c r="AH11634" t="s">
        <v>12072</v>
      </c>
      <c r="AI11634" t="s">
        <v>11404</v>
      </c>
      <c r="AJ11634" t="s">
        <v>11405</v>
      </c>
      <c r="AK11634" t="s">
        <v>11406</v>
      </c>
      <c r="AL11634" t="s">
        <v>11406</v>
      </c>
      <c r="AM11634" t="str">
        <f>RIGHT("0"&amp;VLOOKUP(Table2[[#This Row],[Region]],$AR$71:$AS$98,2,FALSE),2)</f>
        <v>21</v>
      </c>
      <c r="AN11634" t="str">
        <f>VLOOKUP(Table2[[#This Row],[Region]],$AR$71:$AT$93,3,FALSE)</f>
        <v>F</v>
      </c>
      <c r="AO11634"/>
      <c r="AP11634"/>
      <c r="AQ11634"/>
      <c r="AR11634"/>
      <c r="AS11634"/>
      <c r="AT11634"/>
      <c r="AU11634"/>
      <c r="AV11634"/>
      <c r="AW11634"/>
      <c r="AX11634"/>
    </row>
    <row r="11635" spans="34:50" x14ac:dyDescent="0.25">
      <c r="AH11635" t="s">
        <v>12073</v>
      </c>
      <c r="AI11635" t="s">
        <v>11404</v>
      </c>
      <c r="AJ11635" t="s">
        <v>11405</v>
      </c>
      <c r="AK11635" t="s">
        <v>11406</v>
      </c>
      <c r="AL11635" t="s">
        <v>11406</v>
      </c>
      <c r="AM11635" t="str">
        <f>RIGHT("0"&amp;VLOOKUP(Table2[[#This Row],[Region]],$AR$71:$AS$98,2,FALSE),2)</f>
        <v>21</v>
      </c>
      <c r="AN11635" t="str">
        <f>VLOOKUP(Table2[[#This Row],[Region]],$AR$71:$AT$93,3,FALSE)</f>
        <v>F</v>
      </c>
      <c r="AO11635"/>
      <c r="AP11635"/>
      <c r="AQ11635"/>
      <c r="AR11635"/>
      <c r="AS11635"/>
      <c r="AT11635"/>
      <c r="AU11635"/>
      <c r="AV11635"/>
      <c r="AW11635"/>
      <c r="AX11635"/>
    </row>
    <row r="11636" spans="34:50" x14ac:dyDescent="0.25">
      <c r="AH11636" t="s">
        <v>12074</v>
      </c>
      <c r="AI11636" t="s">
        <v>11417</v>
      </c>
      <c r="AJ11636" t="s">
        <v>11418</v>
      </c>
      <c r="AK11636" t="s">
        <v>11406</v>
      </c>
      <c r="AL11636" t="s">
        <v>11406</v>
      </c>
      <c r="AM11636" t="str">
        <f>RIGHT("0"&amp;VLOOKUP(Table2[[#This Row],[Region]],$AR$71:$AS$98,2,FALSE),2)</f>
        <v>21</v>
      </c>
      <c r="AN11636" t="str">
        <f>VLOOKUP(Table2[[#This Row],[Region]],$AR$71:$AT$93,3,FALSE)</f>
        <v>F</v>
      </c>
      <c r="AO11636"/>
      <c r="AP11636"/>
      <c r="AQ11636"/>
      <c r="AR11636"/>
      <c r="AS11636"/>
      <c r="AT11636"/>
      <c r="AU11636"/>
      <c r="AV11636"/>
      <c r="AW11636"/>
      <c r="AX11636"/>
    </row>
    <row r="11637" spans="34:50" x14ac:dyDescent="0.25">
      <c r="AH11637" t="s">
        <v>12075</v>
      </c>
      <c r="AI11637" t="s">
        <v>11480</v>
      </c>
      <c r="AJ11637" t="s">
        <v>11481</v>
      </c>
      <c r="AK11637" t="s">
        <v>11406</v>
      </c>
      <c r="AL11637" t="s">
        <v>11406</v>
      </c>
      <c r="AM11637" t="str">
        <f>RIGHT("0"&amp;VLOOKUP(Table2[[#This Row],[Region]],$AR$71:$AS$98,2,FALSE),2)</f>
        <v>21</v>
      </c>
      <c r="AN11637" t="str">
        <f>VLOOKUP(Table2[[#This Row],[Region]],$AR$71:$AT$93,3,FALSE)</f>
        <v>F</v>
      </c>
      <c r="AO11637"/>
      <c r="AP11637"/>
      <c r="AQ11637"/>
      <c r="AR11637"/>
      <c r="AS11637"/>
      <c r="AT11637"/>
      <c r="AU11637"/>
      <c r="AV11637"/>
      <c r="AW11637"/>
      <c r="AX11637"/>
    </row>
    <row r="11638" spans="34:50" x14ac:dyDescent="0.25">
      <c r="AH11638" t="s">
        <v>12076</v>
      </c>
      <c r="AI11638" t="s">
        <v>11425</v>
      </c>
      <c r="AJ11638" t="s">
        <v>11426</v>
      </c>
      <c r="AK11638" t="s">
        <v>11406</v>
      </c>
      <c r="AL11638" t="s">
        <v>11406</v>
      </c>
      <c r="AM11638" t="str">
        <f>RIGHT("0"&amp;VLOOKUP(Table2[[#This Row],[Region]],$AR$71:$AS$98,2,FALSE),2)</f>
        <v>21</v>
      </c>
      <c r="AN11638" t="str">
        <f>VLOOKUP(Table2[[#This Row],[Region]],$AR$71:$AT$93,3,FALSE)</f>
        <v>F</v>
      </c>
      <c r="AO11638"/>
      <c r="AP11638"/>
      <c r="AQ11638"/>
      <c r="AR11638"/>
      <c r="AS11638"/>
      <c r="AT11638"/>
      <c r="AU11638"/>
      <c r="AV11638"/>
      <c r="AW11638"/>
      <c r="AX11638"/>
    </row>
    <row r="11639" spans="34:50" x14ac:dyDescent="0.25">
      <c r="AH11639" t="s">
        <v>12077</v>
      </c>
      <c r="AI11639" t="s">
        <v>11448</v>
      </c>
      <c r="AJ11639" t="s">
        <v>11449</v>
      </c>
      <c r="AK11639" t="s">
        <v>11406</v>
      </c>
      <c r="AL11639" t="s">
        <v>11406</v>
      </c>
      <c r="AM11639" t="str">
        <f>RIGHT("0"&amp;VLOOKUP(Table2[[#This Row],[Region]],$AR$71:$AS$98,2,FALSE),2)</f>
        <v>21</v>
      </c>
      <c r="AN11639" t="str">
        <f>VLOOKUP(Table2[[#This Row],[Region]],$AR$71:$AT$93,3,FALSE)</f>
        <v>F</v>
      </c>
      <c r="AO11639"/>
      <c r="AP11639"/>
      <c r="AQ11639"/>
      <c r="AR11639"/>
      <c r="AS11639"/>
      <c r="AT11639"/>
      <c r="AU11639"/>
      <c r="AV11639"/>
      <c r="AW11639"/>
      <c r="AX11639"/>
    </row>
    <row r="11640" spans="34:50" x14ac:dyDescent="0.25">
      <c r="AH11640" t="s">
        <v>12078</v>
      </c>
      <c r="AI11640" t="s">
        <v>11454</v>
      </c>
      <c r="AJ11640" t="s">
        <v>11455</v>
      </c>
      <c r="AK11640" t="s">
        <v>11406</v>
      </c>
      <c r="AL11640" t="s">
        <v>11406</v>
      </c>
      <c r="AM11640" t="str">
        <f>RIGHT("0"&amp;VLOOKUP(Table2[[#This Row],[Region]],$AR$71:$AS$98,2,FALSE),2)</f>
        <v>21</v>
      </c>
      <c r="AN11640" t="str">
        <f>VLOOKUP(Table2[[#This Row],[Region]],$AR$71:$AT$93,3,FALSE)</f>
        <v>F</v>
      </c>
      <c r="AO11640"/>
      <c r="AP11640"/>
      <c r="AQ11640"/>
      <c r="AR11640"/>
      <c r="AS11640"/>
      <c r="AT11640"/>
      <c r="AU11640"/>
      <c r="AV11640"/>
      <c r="AW11640"/>
      <c r="AX11640"/>
    </row>
    <row r="11641" spans="34:50" x14ac:dyDescent="0.25">
      <c r="AH11641" t="s">
        <v>12079</v>
      </c>
      <c r="AI11641" t="s">
        <v>11417</v>
      </c>
      <c r="AJ11641" t="s">
        <v>11418</v>
      </c>
      <c r="AK11641" t="s">
        <v>11406</v>
      </c>
      <c r="AL11641" t="s">
        <v>11406</v>
      </c>
      <c r="AM11641" t="str">
        <f>RIGHT("0"&amp;VLOOKUP(Table2[[#This Row],[Region]],$AR$71:$AS$98,2,FALSE),2)</f>
        <v>21</v>
      </c>
      <c r="AN11641" t="str">
        <f>VLOOKUP(Table2[[#This Row],[Region]],$AR$71:$AT$93,3,FALSE)</f>
        <v>F</v>
      </c>
      <c r="AO11641"/>
      <c r="AP11641"/>
      <c r="AQ11641"/>
      <c r="AR11641"/>
      <c r="AS11641"/>
      <c r="AT11641"/>
      <c r="AU11641"/>
      <c r="AV11641"/>
      <c r="AW11641"/>
      <c r="AX11641"/>
    </row>
    <row r="11642" spans="34:50" x14ac:dyDescent="0.25">
      <c r="AH11642" t="s">
        <v>12080</v>
      </c>
      <c r="AI11642" t="s">
        <v>11448</v>
      </c>
      <c r="AJ11642" t="s">
        <v>11449</v>
      </c>
      <c r="AK11642" t="s">
        <v>11406</v>
      </c>
      <c r="AL11642" t="s">
        <v>11406</v>
      </c>
      <c r="AM11642" t="str">
        <f>RIGHT("0"&amp;VLOOKUP(Table2[[#This Row],[Region]],$AR$71:$AS$98,2,FALSE),2)</f>
        <v>21</v>
      </c>
      <c r="AN11642" t="str">
        <f>VLOOKUP(Table2[[#This Row],[Region]],$AR$71:$AT$93,3,FALSE)</f>
        <v>F</v>
      </c>
      <c r="AO11642"/>
      <c r="AP11642"/>
      <c r="AQ11642"/>
      <c r="AR11642"/>
      <c r="AS11642"/>
      <c r="AT11642"/>
      <c r="AU11642"/>
      <c r="AV11642"/>
      <c r="AW11642"/>
      <c r="AX11642"/>
    </row>
    <row r="11643" spans="34:50" x14ac:dyDescent="0.25">
      <c r="AH11643" t="s">
        <v>12081</v>
      </c>
      <c r="AI11643" t="s">
        <v>11417</v>
      </c>
      <c r="AJ11643" t="s">
        <v>11418</v>
      </c>
      <c r="AK11643" t="s">
        <v>11406</v>
      </c>
      <c r="AL11643" t="s">
        <v>11406</v>
      </c>
      <c r="AM11643" t="str">
        <f>RIGHT("0"&amp;VLOOKUP(Table2[[#This Row],[Region]],$AR$71:$AS$98,2,FALSE),2)</f>
        <v>21</v>
      </c>
      <c r="AN11643" t="str">
        <f>VLOOKUP(Table2[[#This Row],[Region]],$AR$71:$AT$93,3,FALSE)</f>
        <v>F</v>
      </c>
      <c r="AO11643"/>
      <c r="AP11643"/>
      <c r="AQ11643"/>
      <c r="AR11643"/>
      <c r="AS11643"/>
      <c r="AT11643"/>
      <c r="AU11643"/>
      <c r="AV11643"/>
      <c r="AW11643"/>
      <c r="AX11643"/>
    </row>
    <row r="11644" spans="34:50" x14ac:dyDescent="0.25">
      <c r="AH11644" t="s">
        <v>12082</v>
      </c>
      <c r="AI11644" t="s">
        <v>11483</v>
      </c>
      <c r="AJ11644" t="s">
        <v>11484</v>
      </c>
      <c r="AK11644" t="s">
        <v>11406</v>
      </c>
      <c r="AL11644" t="s">
        <v>11406</v>
      </c>
      <c r="AM11644" t="str">
        <f>RIGHT("0"&amp;VLOOKUP(Table2[[#This Row],[Region]],$AR$71:$AS$98,2,FALSE),2)</f>
        <v>21</v>
      </c>
      <c r="AN11644" t="str">
        <f>VLOOKUP(Table2[[#This Row],[Region]],$AR$71:$AT$93,3,FALSE)</f>
        <v>F</v>
      </c>
      <c r="AO11644"/>
      <c r="AP11644"/>
      <c r="AQ11644"/>
      <c r="AR11644"/>
      <c r="AS11644"/>
      <c r="AT11644"/>
      <c r="AU11644"/>
      <c r="AV11644"/>
      <c r="AW11644"/>
      <c r="AX11644"/>
    </row>
    <row r="11645" spans="34:50" x14ac:dyDescent="0.25">
      <c r="AH11645" t="s">
        <v>12083</v>
      </c>
      <c r="AI11645" t="s">
        <v>11404</v>
      </c>
      <c r="AJ11645" t="s">
        <v>11405</v>
      </c>
      <c r="AK11645" t="s">
        <v>11406</v>
      </c>
      <c r="AL11645" t="s">
        <v>11406</v>
      </c>
      <c r="AM11645" t="str">
        <f>RIGHT("0"&amp;VLOOKUP(Table2[[#This Row],[Region]],$AR$71:$AS$98,2,FALSE),2)</f>
        <v>21</v>
      </c>
      <c r="AN11645" t="str">
        <f>VLOOKUP(Table2[[#This Row],[Region]],$AR$71:$AT$93,3,FALSE)</f>
        <v>F</v>
      </c>
      <c r="AO11645"/>
      <c r="AP11645"/>
      <c r="AQ11645"/>
      <c r="AR11645"/>
      <c r="AS11645"/>
      <c r="AT11645"/>
      <c r="AU11645"/>
      <c r="AV11645"/>
      <c r="AW11645"/>
      <c r="AX11645"/>
    </row>
    <row r="11646" spans="34:50" x14ac:dyDescent="0.25">
      <c r="AH11646" t="s">
        <v>12084</v>
      </c>
      <c r="AI11646" t="s">
        <v>11404</v>
      </c>
      <c r="AJ11646" t="s">
        <v>11405</v>
      </c>
      <c r="AK11646" t="s">
        <v>11406</v>
      </c>
      <c r="AL11646" t="s">
        <v>11406</v>
      </c>
      <c r="AM11646" t="str">
        <f>RIGHT("0"&amp;VLOOKUP(Table2[[#This Row],[Region]],$AR$71:$AS$98,2,FALSE),2)</f>
        <v>21</v>
      </c>
      <c r="AN11646" t="str">
        <f>VLOOKUP(Table2[[#This Row],[Region]],$AR$71:$AT$93,3,FALSE)</f>
        <v>F</v>
      </c>
      <c r="AO11646"/>
      <c r="AP11646"/>
      <c r="AQ11646"/>
      <c r="AR11646"/>
      <c r="AS11646"/>
      <c r="AT11646"/>
      <c r="AU11646"/>
      <c r="AV11646"/>
      <c r="AW11646"/>
      <c r="AX11646"/>
    </row>
    <row r="11647" spans="34:50" x14ac:dyDescent="0.25">
      <c r="AH11647" t="s">
        <v>12085</v>
      </c>
      <c r="AI11647" t="s">
        <v>11480</v>
      </c>
      <c r="AJ11647" t="s">
        <v>11481</v>
      </c>
      <c r="AK11647" t="s">
        <v>11406</v>
      </c>
      <c r="AL11647" t="s">
        <v>11406</v>
      </c>
      <c r="AM11647" t="str">
        <f>RIGHT("0"&amp;VLOOKUP(Table2[[#This Row],[Region]],$AR$71:$AS$98,2,FALSE),2)</f>
        <v>21</v>
      </c>
      <c r="AN11647" t="str">
        <f>VLOOKUP(Table2[[#This Row],[Region]],$AR$71:$AT$93,3,FALSE)</f>
        <v>F</v>
      </c>
      <c r="AO11647"/>
      <c r="AP11647"/>
      <c r="AQ11647"/>
      <c r="AR11647"/>
      <c r="AS11647"/>
      <c r="AT11647"/>
      <c r="AU11647"/>
      <c r="AV11647"/>
      <c r="AW11647"/>
      <c r="AX11647"/>
    </row>
    <row r="11648" spans="34:50" x14ac:dyDescent="0.25">
      <c r="AH11648" t="s">
        <v>12086</v>
      </c>
      <c r="AI11648" t="s">
        <v>11417</v>
      </c>
      <c r="AJ11648" t="s">
        <v>11418</v>
      </c>
      <c r="AK11648" t="s">
        <v>11406</v>
      </c>
      <c r="AL11648" t="s">
        <v>11406</v>
      </c>
      <c r="AM11648" t="str">
        <f>RIGHT("0"&amp;VLOOKUP(Table2[[#This Row],[Region]],$AR$71:$AS$98,2,FALSE),2)</f>
        <v>21</v>
      </c>
      <c r="AN11648" t="str">
        <f>VLOOKUP(Table2[[#This Row],[Region]],$AR$71:$AT$93,3,FALSE)</f>
        <v>F</v>
      </c>
      <c r="AO11648"/>
      <c r="AP11648"/>
      <c r="AQ11648"/>
      <c r="AR11648"/>
      <c r="AS11648"/>
      <c r="AT11648"/>
      <c r="AU11648"/>
      <c r="AV11648"/>
      <c r="AW11648"/>
      <c r="AX11648"/>
    </row>
    <row r="11649" spans="34:50" x14ac:dyDescent="0.25">
      <c r="AH11649" t="s">
        <v>12087</v>
      </c>
      <c r="AI11649" t="s">
        <v>11412</v>
      </c>
      <c r="AJ11649" t="s">
        <v>11413</v>
      </c>
      <c r="AK11649" t="s">
        <v>11406</v>
      </c>
      <c r="AL11649" t="s">
        <v>11406</v>
      </c>
      <c r="AM11649" t="str">
        <f>RIGHT("0"&amp;VLOOKUP(Table2[[#This Row],[Region]],$AR$71:$AS$98,2,FALSE),2)</f>
        <v>21</v>
      </c>
      <c r="AN11649" t="str">
        <f>VLOOKUP(Table2[[#This Row],[Region]],$AR$71:$AT$93,3,FALSE)</f>
        <v>F</v>
      </c>
      <c r="AO11649"/>
      <c r="AP11649"/>
      <c r="AQ11649"/>
      <c r="AR11649"/>
      <c r="AS11649"/>
      <c r="AT11649"/>
      <c r="AU11649"/>
      <c r="AV11649"/>
      <c r="AW11649"/>
      <c r="AX11649"/>
    </row>
    <row r="11650" spans="34:50" x14ac:dyDescent="0.25">
      <c r="AH11650" t="s">
        <v>12088</v>
      </c>
      <c r="AI11650" t="s">
        <v>11417</v>
      </c>
      <c r="AJ11650" t="s">
        <v>11418</v>
      </c>
      <c r="AK11650" t="s">
        <v>11406</v>
      </c>
      <c r="AL11650" t="s">
        <v>11406</v>
      </c>
      <c r="AM11650" t="str">
        <f>RIGHT("0"&amp;VLOOKUP(Table2[[#This Row],[Region]],$AR$71:$AS$98,2,FALSE),2)</f>
        <v>21</v>
      </c>
      <c r="AN11650" t="str">
        <f>VLOOKUP(Table2[[#This Row],[Region]],$AR$71:$AT$93,3,FALSE)</f>
        <v>F</v>
      </c>
      <c r="AO11650"/>
      <c r="AP11650"/>
      <c r="AQ11650"/>
      <c r="AR11650"/>
      <c r="AS11650"/>
      <c r="AT11650"/>
      <c r="AU11650"/>
      <c r="AV11650"/>
      <c r="AW11650"/>
      <c r="AX11650"/>
    </row>
    <row r="11651" spans="34:50" x14ac:dyDescent="0.25">
      <c r="AH11651" t="s">
        <v>12089</v>
      </c>
      <c r="AI11651" t="s">
        <v>11480</v>
      </c>
      <c r="AJ11651" t="s">
        <v>11481</v>
      </c>
      <c r="AK11651" t="s">
        <v>11406</v>
      </c>
      <c r="AL11651" t="s">
        <v>11406</v>
      </c>
      <c r="AM11651" t="str">
        <f>RIGHT("0"&amp;VLOOKUP(Table2[[#This Row],[Region]],$AR$71:$AS$98,2,FALSE),2)</f>
        <v>21</v>
      </c>
      <c r="AN11651" t="str">
        <f>VLOOKUP(Table2[[#This Row],[Region]],$AR$71:$AT$93,3,FALSE)</f>
        <v>F</v>
      </c>
      <c r="AO11651"/>
      <c r="AP11651"/>
      <c r="AQ11651"/>
      <c r="AR11651"/>
      <c r="AS11651"/>
      <c r="AT11651"/>
      <c r="AU11651"/>
      <c r="AV11651"/>
      <c r="AW11651"/>
      <c r="AX11651"/>
    </row>
    <row r="11652" spans="34:50" x14ac:dyDescent="0.25">
      <c r="AH11652" t="s">
        <v>12090</v>
      </c>
      <c r="AI11652" t="s">
        <v>11417</v>
      </c>
      <c r="AJ11652" t="s">
        <v>11418</v>
      </c>
      <c r="AK11652" t="s">
        <v>11406</v>
      </c>
      <c r="AL11652" t="s">
        <v>11406</v>
      </c>
      <c r="AM11652" t="str">
        <f>RIGHT("0"&amp;VLOOKUP(Table2[[#This Row],[Region]],$AR$71:$AS$98,2,FALSE),2)</f>
        <v>21</v>
      </c>
      <c r="AN11652" t="str">
        <f>VLOOKUP(Table2[[#This Row],[Region]],$AR$71:$AT$93,3,FALSE)</f>
        <v>F</v>
      </c>
      <c r="AO11652"/>
      <c r="AP11652"/>
      <c r="AQ11652"/>
      <c r="AR11652"/>
      <c r="AS11652"/>
      <c r="AT11652"/>
      <c r="AU11652"/>
      <c r="AV11652"/>
      <c r="AW11652"/>
      <c r="AX11652"/>
    </row>
    <row r="11653" spans="34:50" x14ac:dyDescent="0.25">
      <c r="AH11653" t="s">
        <v>12091</v>
      </c>
      <c r="AI11653" t="s">
        <v>11412</v>
      </c>
      <c r="AJ11653" t="s">
        <v>11413</v>
      </c>
      <c r="AK11653" t="s">
        <v>11406</v>
      </c>
      <c r="AL11653" t="s">
        <v>11406</v>
      </c>
      <c r="AM11653" t="str">
        <f>RIGHT("0"&amp;VLOOKUP(Table2[[#This Row],[Region]],$AR$71:$AS$98,2,FALSE),2)</f>
        <v>21</v>
      </c>
      <c r="AN11653" t="str">
        <f>VLOOKUP(Table2[[#This Row],[Region]],$AR$71:$AT$93,3,FALSE)</f>
        <v>F</v>
      </c>
      <c r="AO11653"/>
      <c r="AP11653"/>
      <c r="AQ11653"/>
      <c r="AR11653"/>
      <c r="AS11653"/>
      <c r="AT11653"/>
      <c r="AU11653"/>
      <c r="AV11653"/>
      <c r="AW11653"/>
      <c r="AX11653"/>
    </row>
    <row r="11654" spans="34:50" x14ac:dyDescent="0.25">
      <c r="AH11654" t="s">
        <v>12092</v>
      </c>
      <c r="AI11654" t="s">
        <v>11448</v>
      </c>
      <c r="AJ11654" t="s">
        <v>11449</v>
      </c>
      <c r="AK11654" t="s">
        <v>11406</v>
      </c>
      <c r="AL11654" t="s">
        <v>11406</v>
      </c>
      <c r="AM11654" t="str">
        <f>RIGHT("0"&amp;VLOOKUP(Table2[[#This Row],[Region]],$AR$71:$AS$98,2,FALSE),2)</f>
        <v>21</v>
      </c>
      <c r="AN11654" t="str">
        <f>VLOOKUP(Table2[[#This Row],[Region]],$AR$71:$AT$93,3,FALSE)</f>
        <v>F</v>
      </c>
      <c r="AO11654"/>
      <c r="AP11654"/>
      <c r="AQ11654"/>
      <c r="AR11654"/>
      <c r="AS11654"/>
      <c r="AT11654"/>
      <c r="AU11654"/>
      <c r="AV11654"/>
      <c r="AW11654"/>
      <c r="AX11654"/>
    </row>
    <row r="11655" spans="34:50" x14ac:dyDescent="0.25">
      <c r="AH11655" t="s">
        <v>12093</v>
      </c>
      <c r="AI11655" t="s">
        <v>11404</v>
      </c>
      <c r="AJ11655" t="s">
        <v>11405</v>
      </c>
      <c r="AK11655" t="s">
        <v>11406</v>
      </c>
      <c r="AL11655" t="s">
        <v>11406</v>
      </c>
      <c r="AM11655" t="str">
        <f>RIGHT("0"&amp;VLOOKUP(Table2[[#This Row],[Region]],$AR$71:$AS$98,2,FALSE),2)</f>
        <v>21</v>
      </c>
      <c r="AN11655" t="str">
        <f>VLOOKUP(Table2[[#This Row],[Region]],$AR$71:$AT$93,3,FALSE)</f>
        <v>F</v>
      </c>
      <c r="AO11655"/>
      <c r="AP11655"/>
      <c r="AQ11655"/>
      <c r="AR11655"/>
      <c r="AS11655"/>
      <c r="AT11655"/>
      <c r="AU11655"/>
      <c r="AV11655"/>
      <c r="AW11655"/>
      <c r="AX11655"/>
    </row>
    <row r="11656" spans="34:50" x14ac:dyDescent="0.25">
      <c r="AH11656" t="s">
        <v>12094</v>
      </c>
      <c r="AI11656" t="s">
        <v>11404</v>
      </c>
      <c r="AJ11656" t="s">
        <v>11405</v>
      </c>
      <c r="AK11656" t="s">
        <v>11406</v>
      </c>
      <c r="AL11656" t="s">
        <v>11406</v>
      </c>
      <c r="AM11656" t="str">
        <f>RIGHT("0"&amp;VLOOKUP(Table2[[#This Row],[Region]],$AR$71:$AS$98,2,FALSE),2)</f>
        <v>21</v>
      </c>
      <c r="AN11656" t="str">
        <f>VLOOKUP(Table2[[#This Row],[Region]],$AR$71:$AT$93,3,FALSE)</f>
        <v>F</v>
      </c>
      <c r="AO11656"/>
      <c r="AP11656"/>
      <c r="AQ11656"/>
      <c r="AR11656"/>
      <c r="AS11656"/>
      <c r="AT11656"/>
      <c r="AU11656"/>
      <c r="AV11656"/>
      <c r="AW11656"/>
      <c r="AX11656"/>
    </row>
    <row r="11657" spans="34:50" x14ac:dyDescent="0.25">
      <c r="AH11657" t="s">
        <v>12095</v>
      </c>
      <c r="AI11657" t="s">
        <v>11404</v>
      </c>
      <c r="AJ11657" t="s">
        <v>11405</v>
      </c>
      <c r="AK11657" t="s">
        <v>11406</v>
      </c>
      <c r="AL11657" t="s">
        <v>11406</v>
      </c>
      <c r="AM11657" t="str">
        <f>RIGHT("0"&amp;VLOOKUP(Table2[[#This Row],[Region]],$AR$71:$AS$98,2,FALSE),2)</f>
        <v>21</v>
      </c>
      <c r="AN11657" t="str">
        <f>VLOOKUP(Table2[[#This Row],[Region]],$AR$71:$AT$93,3,FALSE)</f>
        <v>F</v>
      </c>
      <c r="AO11657"/>
      <c r="AP11657"/>
      <c r="AQ11657"/>
      <c r="AR11657"/>
      <c r="AS11657"/>
      <c r="AT11657"/>
      <c r="AU11657"/>
      <c r="AV11657"/>
      <c r="AW11657"/>
      <c r="AX11657"/>
    </row>
    <row r="11658" spans="34:50" x14ac:dyDescent="0.25">
      <c r="AH11658" t="s">
        <v>12096</v>
      </c>
      <c r="AI11658" t="s">
        <v>11404</v>
      </c>
      <c r="AJ11658" t="s">
        <v>11405</v>
      </c>
      <c r="AK11658" t="s">
        <v>11406</v>
      </c>
      <c r="AL11658" t="s">
        <v>11406</v>
      </c>
      <c r="AM11658" t="str">
        <f>RIGHT("0"&amp;VLOOKUP(Table2[[#This Row],[Region]],$AR$71:$AS$98,2,FALSE),2)</f>
        <v>21</v>
      </c>
      <c r="AN11658" t="str">
        <f>VLOOKUP(Table2[[#This Row],[Region]],$AR$71:$AT$93,3,FALSE)</f>
        <v>F</v>
      </c>
      <c r="AO11658"/>
      <c r="AP11658"/>
      <c r="AQ11658"/>
      <c r="AR11658"/>
      <c r="AS11658"/>
      <c r="AT11658"/>
      <c r="AU11658"/>
      <c r="AV11658"/>
      <c r="AW11658"/>
      <c r="AX11658"/>
    </row>
    <row r="11659" spans="34:50" x14ac:dyDescent="0.25">
      <c r="AH11659" t="s">
        <v>12097</v>
      </c>
      <c r="AI11659" t="s">
        <v>11404</v>
      </c>
      <c r="AJ11659" t="s">
        <v>11405</v>
      </c>
      <c r="AK11659" t="s">
        <v>11406</v>
      </c>
      <c r="AL11659" t="s">
        <v>11406</v>
      </c>
      <c r="AM11659" t="str">
        <f>RIGHT("0"&amp;VLOOKUP(Table2[[#This Row],[Region]],$AR$71:$AS$98,2,FALSE),2)</f>
        <v>21</v>
      </c>
      <c r="AN11659" t="str">
        <f>VLOOKUP(Table2[[#This Row],[Region]],$AR$71:$AT$93,3,FALSE)</f>
        <v>F</v>
      </c>
      <c r="AO11659"/>
      <c r="AP11659"/>
      <c r="AQ11659"/>
      <c r="AR11659"/>
      <c r="AS11659"/>
      <c r="AT11659"/>
      <c r="AU11659"/>
      <c r="AV11659"/>
      <c r="AW11659"/>
      <c r="AX11659"/>
    </row>
    <row r="11660" spans="34:50" x14ac:dyDescent="0.25">
      <c r="AH11660" t="s">
        <v>12098</v>
      </c>
      <c r="AI11660" t="s">
        <v>11404</v>
      </c>
      <c r="AJ11660" t="s">
        <v>11405</v>
      </c>
      <c r="AK11660" t="s">
        <v>11406</v>
      </c>
      <c r="AL11660" t="s">
        <v>11406</v>
      </c>
      <c r="AM11660" t="str">
        <f>RIGHT("0"&amp;VLOOKUP(Table2[[#This Row],[Region]],$AR$71:$AS$98,2,FALSE),2)</f>
        <v>21</v>
      </c>
      <c r="AN11660" t="str">
        <f>VLOOKUP(Table2[[#This Row],[Region]],$AR$71:$AT$93,3,FALSE)</f>
        <v>F</v>
      </c>
      <c r="AO11660"/>
      <c r="AP11660"/>
      <c r="AQ11660"/>
      <c r="AR11660"/>
      <c r="AS11660"/>
      <c r="AT11660"/>
      <c r="AU11660"/>
      <c r="AV11660"/>
      <c r="AW11660"/>
      <c r="AX11660"/>
    </row>
    <row r="11661" spans="34:50" x14ac:dyDescent="0.25">
      <c r="AH11661" t="s">
        <v>12099</v>
      </c>
      <c r="AI11661" t="s">
        <v>11404</v>
      </c>
      <c r="AJ11661" t="s">
        <v>11405</v>
      </c>
      <c r="AK11661" t="s">
        <v>11406</v>
      </c>
      <c r="AL11661" t="s">
        <v>11406</v>
      </c>
      <c r="AM11661" t="str">
        <f>RIGHT("0"&amp;VLOOKUP(Table2[[#This Row],[Region]],$AR$71:$AS$98,2,FALSE),2)</f>
        <v>21</v>
      </c>
      <c r="AN11661" t="str">
        <f>VLOOKUP(Table2[[#This Row],[Region]],$AR$71:$AT$93,3,FALSE)</f>
        <v>F</v>
      </c>
      <c r="AO11661"/>
      <c r="AP11661"/>
      <c r="AQ11661"/>
      <c r="AR11661"/>
      <c r="AS11661"/>
      <c r="AT11661"/>
      <c r="AU11661"/>
      <c r="AV11661"/>
      <c r="AW11661"/>
      <c r="AX11661"/>
    </row>
    <row r="11662" spans="34:50" x14ac:dyDescent="0.25">
      <c r="AH11662" t="s">
        <v>12100</v>
      </c>
      <c r="AI11662" t="s">
        <v>11404</v>
      </c>
      <c r="AJ11662" t="s">
        <v>11405</v>
      </c>
      <c r="AK11662" t="s">
        <v>11406</v>
      </c>
      <c r="AL11662" t="s">
        <v>11406</v>
      </c>
      <c r="AM11662" t="str">
        <f>RIGHT("0"&amp;VLOOKUP(Table2[[#This Row],[Region]],$AR$71:$AS$98,2,FALSE),2)</f>
        <v>21</v>
      </c>
      <c r="AN11662" t="str">
        <f>VLOOKUP(Table2[[#This Row],[Region]],$AR$71:$AT$93,3,FALSE)</f>
        <v>F</v>
      </c>
      <c r="AO11662"/>
      <c r="AP11662"/>
      <c r="AQ11662"/>
      <c r="AR11662"/>
      <c r="AS11662"/>
      <c r="AT11662"/>
      <c r="AU11662"/>
      <c r="AV11662"/>
      <c r="AW11662"/>
      <c r="AX11662"/>
    </row>
    <row r="11663" spans="34:50" x14ac:dyDescent="0.25">
      <c r="AH11663" t="s">
        <v>12101</v>
      </c>
      <c r="AI11663" t="s">
        <v>11404</v>
      </c>
      <c r="AJ11663" t="s">
        <v>11405</v>
      </c>
      <c r="AK11663" t="s">
        <v>11406</v>
      </c>
      <c r="AL11663" t="s">
        <v>11406</v>
      </c>
      <c r="AM11663" t="str">
        <f>RIGHT("0"&amp;VLOOKUP(Table2[[#This Row],[Region]],$AR$71:$AS$98,2,FALSE),2)</f>
        <v>21</v>
      </c>
      <c r="AN11663" t="str">
        <f>VLOOKUP(Table2[[#This Row],[Region]],$AR$71:$AT$93,3,FALSE)</f>
        <v>F</v>
      </c>
      <c r="AO11663"/>
      <c r="AP11663"/>
      <c r="AQ11663"/>
      <c r="AR11663"/>
      <c r="AS11663"/>
      <c r="AT11663"/>
      <c r="AU11663"/>
      <c r="AV11663"/>
      <c r="AW11663"/>
      <c r="AX11663"/>
    </row>
    <row r="11664" spans="34:50" x14ac:dyDescent="0.25">
      <c r="AH11664" t="s">
        <v>12102</v>
      </c>
      <c r="AI11664" t="s">
        <v>11404</v>
      </c>
      <c r="AJ11664" t="s">
        <v>11405</v>
      </c>
      <c r="AK11664" t="s">
        <v>11406</v>
      </c>
      <c r="AL11664" t="s">
        <v>11406</v>
      </c>
      <c r="AM11664" t="str">
        <f>RIGHT("0"&amp;VLOOKUP(Table2[[#This Row],[Region]],$AR$71:$AS$98,2,FALSE),2)</f>
        <v>21</v>
      </c>
      <c r="AN11664" t="str">
        <f>VLOOKUP(Table2[[#This Row],[Region]],$AR$71:$AT$93,3,FALSE)</f>
        <v>F</v>
      </c>
      <c r="AO11664"/>
      <c r="AP11664"/>
      <c r="AQ11664"/>
      <c r="AR11664"/>
      <c r="AS11664"/>
      <c r="AT11664"/>
      <c r="AU11664"/>
      <c r="AV11664"/>
      <c r="AW11664"/>
      <c r="AX11664"/>
    </row>
    <row r="11665" spans="34:50" x14ac:dyDescent="0.25">
      <c r="AH11665" t="s">
        <v>12103</v>
      </c>
      <c r="AI11665" t="s">
        <v>11404</v>
      </c>
      <c r="AJ11665" t="s">
        <v>11405</v>
      </c>
      <c r="AK11665" t="s">
        <v>11406</v>
      </c>
      <c r="AL11665" t="s">
        <v>11406</v>
      </c>
      <c r="AM11665" t="str">
        <f>RIGHT("0"&amp;VLOOKUP(Table2[[#This Row],[Region]],$AR$71:$AS$98,2,FALSE),2)</f>
        <v>21</v>
      </c>
      <c r="AN11665" t="str">
        <f>VLOOKUP(Table2[[#This Row],[Region]],$AR$71:$AT$93,3,FALSE)</f>
        <v>F</v>
      </c>
      <c r="AO11665"/>
      <c r="AP11665"/>
      <c r="AQ11665"/>
      <c r="AR11665"/>
      <c r="AS11665"/>
      <c r="AT11665"/>
      <c r="AU11665"/>
      <c r="AV11665"/>
      <c r="AW11665"/>
      <c r="AX11665"/>
    </row>
    <row r="11666" spans="34:50" x14ac:dyDescent="0.25">
      <c r="AH11666" t="s">
        <v>12104</v>
      </c>
      <c r="AI11666" t="s">
        <v>11404</v>
      </c>
      <c r="AJ11666" t="s">
        <v>11405</v>
      </c>
      <c r="AK11666" t="s">
        <v>11406</v>
      </c>
      <c r="AL11666" t="s">
        <v>11406</v>
      </c>
      <c r="AM11666" t="str">
        <f>RIGHT("0"&amp;VLOOKUP(Table2[[#This Row],[Region]],$AR$71:$AS$98,2,FALSE),2)</f>
        <v>21</v>
      </c>
      <c r="AN11666" t="str">
        <f>VLOOKUP(Table2[[#This Row],[Region]],$AR$71:$AT$93,3,FALSE)</f>
        <v>F</v>
      </c>
      <c r="AO11666"/>
      <c r="AP11666"/>
      <c r="AQ11666"/>
      <c r="AR11666"/>
      <c r="AS11666"/>
      <c r="AT11666"/>
      <c r="AU11666"/>
      <c r="AV11666"/>
      <c r="AW11666"/>
      <c r="AX11666"/>
    </row>
    <row r="11667" spans="34:50" x14ac:dyDescent="0.25">
      <c r="AH11667" t="s">
        <v>12105</v>
      </c>
      <c r="AI11667" t="s">
        <v>11404</v>
      </c>
      <c r="AJ11667" t="s">
        <v>11405</v>
      </c>
      <c r="AK11667" t="s">
        <v>11406</v>
      </c>
      <c r="AL11667" t="s">
        <v>11406</v>
      </c>
      <c r="AM11667" t="str">
        <f>RIGHT("0"&amp;VLOOKUP(Table2[[#This Row],[Region]],$AR$71:$AS$98,2,FALSE),2)</f>
        <v>21</v>
      </c>
      <c r="AN11667" t="str">
        <f>VLOOKUP(Table2[[#This Row],[Region]],$AR$71:$AT$93,3,FALSE)</f>
        <v>F</v>
      </c>
      <c r="AO11667"/>
      <c r="AP11667"/>
      <c r="AQ11667"/>
      <c r="AR11667"/>
      <c r="AS11667"/>
      <c r="AT11667"/>
      <c r="AU11667"/>
      <c r="AV11667"/>
      <c r="AW11667"/>
      <c r="AX11667"/>
    </row>
    <row r="11668" spans="34:50" x14ac:dyDescent="0.25">
      <c r="AH11668" t="s">
        <v>12106</v>
      </c>
      <c r="AI11668" t="s">
        <v>11404</v>
      </c>
      <c r="AJ11668" t="s">
        <v>11405</v>
      </c>
      <c r="AK11668" t="s">
        <v>11406</v>
      </c>
      <c r="AL11668" t="s">
        <v>11406</v>
      </c>
      <c r="AM11668" t="str">
        <f>RIGHT("0"&amp;VLOOKUP(Table2[[#This Row],[Region]],$AR$71:$AS$98,2,FALSE),2)</f>
        <v>21</v>
      </c>
      <c r="AN11668" t="str">
        <f>VLOOKUP(Table2[[#This Row],[Region]],$AR$71:$AT$93,3,FALSE)</f>
        <v>F</v>
      </c>
      <c r="AO11668"/>
      <c r="AP11668"/>
      <c r="AQ11668"/>
      <c r="AR11668"/>
      <c r="AS11668"/>
      <c r="AT11668"/>
      <c r="AU11668"/>
      <c r="AV11668"/>
      <c r="AW11668"/>
      <c r="AX11668"/>
    </row>
    <row r="11669" spans="34:50" x14ac:dyDescent="0.25">
      <c r="AH11669" t="s">
        <v>12107</v>
      </c>
      <c r="AI11669" t="s">
        <v>11404</v>
      </c>
      <c r="AJ11669" t="s">
        <v>11405</v>
      </c>
      <c r="AK11669" t="s">
        <v>11406</v>
      </c>
      <c r="AL11669" t="s">
        <v>11406</v>
      </c>
      <c r="AM11669" t="str">
        <f>RIGHT("0"&amp;VLOOKUP(Table2[[#This Row],[Region]],$AR$71:$AS$98,2,FALSE),2)</f>
        <v>21</v>
      </c>
      <c r="AN11669" t="str">
        <f>VLOOKUP(Table2[[#This Row],[Region]],$AR$71:$AT$93,3,FALSE)</f>
        <v>F</v>
      </c>
      <c r="AO11669"/>
      <c r="AP11669"/>
      <c r="AQ11669"/>
      <c r="AR11669"/>
      <c r="AS11669"/>
      <c r="AT11669"/>
      <c r="AU11669"/>
      <c r="AV11669"/>
      <c r="AW11669"/>
      <c r="AX11669"/>
    </row>
    <row r="11670" spans="34:50" x14ac:dyDescent="0.25">
      <c r="AH11670" t="s">
        <v>12108</v>
      </c>
      <c r="AI11670" t="s">
        <v>11404</v>
      </c>
      <c r="AJ11670" t="s">
        <v>11405</v>
      </c>
      <c r="AK11670" t="s">
        <v>11406</v>
      </c>
      <c r="AL11670" t="s">
        <v>11406</v>
      </c>
      <c r="AM11670" t="str">
        <f>RIGHT("0"&amp;VLOOKUP(Table2[[#This Row],[Region]],$AR$71:$AS$98,2,FALSE),2)</f>
        <v>21</v>
      </c>
      <c r="AN11670" t="str">
        <f>VLOOKUP(Table2[[#This Row],[Region]],$AR$71:$AT$93,3,FALSE)</f>
        <v>F</v>
      </c>
      <c r="AO11670"/>
      <c r="AP11670"/>
      <c r="AQ11670"/>
      <c r="AR11670"/>
      <c r="AS11670"/>
      <c r="AT11670"/>
      <c r="AU11670"/>
      <c r="AV11670"/>
      <c r="AW11670"/>
      <c r="AX11670"/>
    </row>
    <row r="11671" spans="34:50" x14ac:dyDescent="0.25">
      <c r="AH11671" t="s">
        <v>12109</v>
      </c>
      <c r="AI11671" t="s">
        <v>11404</v>
      </c>
      <c r="AJ11671" t="s">
        <v>11405</v>
      </c>
      <c r="AK11671" t="s">
        <v>11406</v>
      </c>
      <c r="AL11671" t="s">
        <v>11406</v>
      </c>
      <c r="AM11671" t="str">
        <f>RIGHT("0"&amp;VLOOKUP(Table2[[#This Row],[Region]],$AR$71:$AS$98,2,FALSE),2)</f>
        <v>21</v>
      </c>
      <c r="AN11671" t="str">
        <f>VLOOKUP(Table2[[#This Row],[Region]],$AR$71:$AT$93,3,FALSE)</f>
        <v>F</v>
      </c>
      <c r="AO11671"/>
      <c r="AP11671"/>
      <c r="AQ11671"/>
      <c r="AR11671"/>
      <c r="AS11671"/>
      <c r="AT11671"/>
      <c r="AU11671"/>
      <c r="AV11671"/>
      <c r="AW11671"/>
      <c r="AX11671"/>
    </row>
    <row r="11672" spans="34:50" x14ac:dyDescent="0.25">
      <c r="AH11672" t="s">
        <v>12110</v>
      </c>
      <c r="AI11672" t="s">
        <v>11404</v>
      </c>
      <c r="AJ11672" t="s">
        <v>11405</v>
      </c>
      <c r="AK11672" t="s">
        <v>11406</v>
      </c>
      <c r="AL11672" t="s">
        <v>11406</v>
      </c>
      <c r="AM11672" t="str">
        <f>RIGHT("0"&amp;VLOOKUP(Table2[[#This Row],[Region]],$AR$71:$AS$98,2,FALSE),2)</f>
        <v>21</v>
      </c>
      <c r="AN11672" t="str">
        <f>VLOOKUP(Table2[[#This Row],[Region]],$AR$71:$AT$93,3,FALSE)</f>
        <v>F</v>
      </c>
      <c r="AO11672"/>
      <c r="AP11672"/>
      <c r="AQ11672"/>
      <c r="AR11672"/>
      <c r="AS11672"/>
      <c r="AT11672"/>
      <c r="AU11672"/>
      <c r="AV11672"/>
      <c r="AW11672"/>
      <c r="AX11672"/>
    </row>
    <row r="11673" spans="34:50" x14ac:dyDescent="0.25">
      <c r="AH11673" t="s">
        <v>12111</v>
      </c>
      <c r="AI11673" t="s">
        <v>11404</v>
      </c>
      <c r="AJ11673" t="s">
        <v>11405</v>
      </c>
      <c r="AK11673" t="s">
        <v>11406</v>
      </c>
      <c r="AL11673" t="s">
        <v>11406</v>
      </c>
      <c r="AM11673" t="str">
        <f>RIGHT("0"&amp;VLOOKUP(Table2[[#This Row],[Region]],$AR$71:$AS$98,2,FALSE),2)</f>
        <v>21</v>
      </c>
      <c r="AN11673" t="str">
        <f>VLOOKUP(Table2[[#This Row],[Region]],$AR$71:$AT$93,3,FALSE)</f>
        <v>F</v>
      </c>
      <c r="AO11673"/>
      <c r="AP11673"/>
      <c r="AQ11673"/>
      <c r="AR11673"/>
      <c r="AS11673"/>
      <c r="AT11673"/>
      <c r="AU11673"/>
      <c r="AV11673"/>
      <c r="AW11673"/>
      <c r="AX11673"/>
    </row>
    <row r="11674" spans="34:50" x14ac:dyDescent="0.25">
      <c r="AH11674" t="s">
        <v>12112</v>
      </c>
      <c r="AI11674" t="s">
        <v>11404</v>
      </c>
      <c r="AJ11674" t="s">
        <v>11405</v>
      </c>
      <c r="AK11674" t="s">
        <v>11406</v>
      </c>
      <c r="AL11674" t="s">
        <v>11406</v>
      </c>
      <c r="AM11674" t="str">
        <f>RIGHT("0"&amp;VLOOKUP(Table2[[#This Row],[Region]],$AR$71:$AS$98,2,FALSE),2)</f>
        <v>21</v>
      </c>
      <c r="AN11674" t="str">
        <f>VLOOKUP(Table2[[#This Row],[Region]],$AR$71:$AT$93,3,FALSE)</f>
        <v>F</v>
      </c>
      <c r="AO11674"/>
      <c r="AP11674"/>
      <c r="AQ11674"/>
      <c r="AR11674"/>
      <c r="AS11674"/>
      <c r="AT11674"/>
      <c r="AU11674"/>
      <c r="AV11674"/>
      <c r="AW11674"/>
      <c r="AX11674"/>
    </row>
    <row r="11675" spans="34:50" x14ac:dyDescent="0.25">
      <c r="AH11675" t="s">
        <v>12113</v>
      </c>
      <c r="AI11675" t="s">
        <v>11404</v>
      </c>
      <c r="AJ11675" t="s">
        <v>11405</v>
      </c>
      <c r="AK11675" t="s">
        <v>11406</v>
      </c>
      <c r="AL11675" t="s">
        <v>11406</v>
      </c>
      <c r="AM11675" t="str">
        <f>RIGHT("0"&amp;VLOOKUP(Table2[[#This Row],[Region]],$AR$71:$AS$98,2,FALSE),2)</f>
        <v>21</v>
      </c>
      <c r="AN11675" t="str">
        <f>VLOOKUP(Table2[[#This Row],[Region]],$AR$71:$AT$93,3,FALSE)</f>
        <v>F</v>
      </c>
      <c r="AO11675"/>
      <c r="AP11675"/>
      <c r="AQ11675"/>
      <c r="AR11675"/>
      <c r="AS11675"/>
      <c r="AT11675"/>
      <c r="AU11675"/>
      <c r="AV11675"/>
      <c r="AW11675"/>
      <c r="AX11675"/>
    </row>
    <row r="11676" spans="34:50" x14ac:dyDescent="0.25">
      <c r="AH11676" t="s">
        <v>12114</v>
      </c>
      <c r="AI11676" t="s">
        <v>11404</v>
      </c>
      <c r="AJ11676" t="s">
        <v>11405</v>
      </c>
      <c r="AK11676" t="s">
        <v>11406</v>
      </c>
      <c r="AL11676" t="s">
        <v>11406</v>
      </c>
      <c r="AM11676" t="str">
        <f>RIGHT("0"&amp;VLOOKUP(Table2[[#This Row],[Region]],$AR$71:$AS$98,2,FALSE),2)</f>
        <v>21</v>
      </c>
      <c r="AN11676" t="str">
        <f>VLOOKUP(Table2[[#This Row],[Region]],$AR$71:$AT$93,3,FALSE)</f>
        <v>F</v>
      </c>
      <c r="AO11676"/>
      <c r="AP11676"/>
      <c r="AQ11676"/>
      <c r="AR11676"/>
      <c r="AS11676"/>
      <c r="AT11676"/>
      <c r="AU11676"/>
      <c r="AV11676"/>
      <c r="AW11676"/>
      <c r="AX11676"/>
    </row>
    <row r="11677" spans="34:50" x14ac:dyDescent="0.25">
      <c r="AH11677" t="s">
        <v>12115</v>
      </c>
      <c r="AI11677" t="s">
        <v>11404</v>
      </c>
      <c r="AJ11677" t="s">
        <v>11405</v>
      </c>
      <c r="AK11677" t="s">
        <v>11406</v>
      </c>
      <c r="AL11677" t="s">
        <v>11406</v>
      </c>
      <c r="AM11677" t="str">
        <f>RIGHT("0"&amp;VLOOKUP(Table2[[#This Row],[Region]],$AR$71:$AS$98,2,FALSE),2)</f>
        <v>21</v>
      </c>
      <c r="AN11677" t="str">
        <f>VLOOKUP(Table2[[#This Row],[Region]],$AR$71:$AT$93,3,FALSE)</f>
        <v>F</v>
      </c>
      <c r="AO11677"/>
      <c r="AP11677"/>
      <c r="AQ11677"/>
      <c r="AR11677"/>
      <c r="AS11677"/>
      <c r="AT11677"/>
      <c r="AU11677"/>
      <c r="AV11677"/>
      <c r="AW11677"/>
      <c r="AX11677"/>
    </row>
    <row r="11678" spans="34:50" x14ac:dyDescent="0.25">
      <c r="AH11678" t="s">
        <v>12116</v>
      </c>
      <c r="AI11678" t="s">
        <v>11404</v>
      </c>
      <c r="AJ11678" t="s">
        <v>11405</v>
      </c>
      <c r="AK11678" t="s">
        <v>11406</v>
      </c>
      <c r="AL11678" t="s">
        <v>11406</v>
      </c>
      <c r="AM11678" t="str">
        <f>RIGHT("0"&amp;VLOOKUP(Table2[[#This Row],[Region]],$AR$71:$AS$98,2,FALSE),2)</f>
        <v>21</v>
      </c>
      <c r="AN11678" t="str">
        <f>VLOOKUP(Table2[[#This Row],[Region]],$AR$71:$AT$93,3,FALSE)</f>
        <v>F</v>
      </c>
      <c r="AO11678"/>
      <c r="AP11678"/>
      <c r="AQ11678"/>
      <c r="AR11678"/>
      <c r="AS11678"/>
      <c r="AT11678"/>
      <c r="AU11678"/>
      <c r="AV11678"/>
      <c r="AW11678"/>
      <c r="AX11678"/>
    </row>
    <row r="11679" spans="34:50" x14ac:dyDescent="0.25">
      <c r="AH11679" t="s">
        <v>12117</v>
      </c>
      <c r="AI11679" t="s">
        <v>11404</v>
      </c>
      <c r="AJ11679" t="s">
        <v>11405</v>
      </c>
      <c r="AK11679" t="s">
        <v>11406</v>
      </c>
      <c r="AL11679" t="s">
        <v>11406</v>
      </c>
      <c r="AM11679" t="str">
        <f>RIGHT("0"&amp;VLOOKUP(Table2[[#This Row],[Region]],$AR$71:$AS$98,2,FALSE),2)</f>
        <v>21</v>
      </c>
      <c r="AN11679" t="str">
        <f>VLOOKUP(Table2[[#This Row],[Region]],$AR$71:$AT$93,3,FALSE)</f>
        <v>F</v>
      </c>
      <c r="AO11679"/>
      <c r="AP11679"/>
      <c r="AQ11679"/>
      <c r="AR11679"/>
      <c r="AS11679"/>
      <c r="AT11679"/>
      <c r="AU11679"/>
      <c r="AV11679"/>
      <c r="AW11679"/>
      <c r="AX11679"/>
    </row>
    <row r="11680" spans="34:50" x14ac:dyDescent="0.25">
      <c r="AH11680" t="s">
        <v>12118</v>
      </c>
      <c r="AI11680" t="s">
        <v>11404</v>
      </c>
      <c r="AJ11680" t="s">
        <v>11405</v>
      </c>
      <c r="AK11680" t="s">
        <v>11406</v>
      </c>
      <c r="AL11680" t="s">
        <v>11406</v>
      </c>
      <c r="AM11680" t="str">
        <f>RIGHT("0"&amp;VLOOKUP(Table2[[#This Row],[Region]],$AR$71:$AS$98,2,FALSE),2)</f>
        <v>21</v>
      </c>
      <c r="AN11680" t="str">
        <f>VLOOKUP(Table2[[#This Row],[Region]],$AR$71:$AT$93,3,FALSE)</f>
        <v>F</v>
      </c>
      <c r="AO11680"/>
      <c r="AP11680"/>
      <c r="AQ11680"/>
      <c r="AR11680"/>
      <c r="AS11680"/>
      <c r="AT11680"/>
      <c r="AU11680"/>
      <c r="AV11680"/>
      <c r="AW11680"/>
      <c r="AX11680"/>
    </row>
    <row r="11681" spans="34:50" x14ac:dyDescent="0.25">
      <c r="AH11681" t="s">
        <v>12119</v>
      </c>
      <c r="AI11681" t="s">
        <v>11404</v>
      </c>
      <c r="AJ11681" t="s">
        <v>11405</v>
      </c>
      <c r="AK11681" t="s">
        <v>11406</v>
      </c>
      <c r="AL11681" t="s">
        <v>11406</v>
      </c>
      <c r="AM11681" t="str">
        <f>RIGHT("0"&amp;VLOOKUP(Table2[[#This Row],[Region]],$AR$71:$AS$98,2,FALSE),2)</f>
        <v>21</v>
      </c>
      <c r="AN11681" t="str">
        <f>VLOOKUP(Table2[[#This Row],[Region]],$AR$71:$AT$93,3,FALSE)</f>
        <v>F</v>
      </c>
      <c r="AO11681"/>
      <c r="AP11681"/>
      <c r="AQ11681"/>
      <c r="AR11681"/>
      <c r="AS11681"/>
      <c r="AT11681"/>
      <c r="AU11681"/>
      <c r="AV11681"/>
      <c r="AW11681"/>
      <c r="AX11681"/>
    </row>
    <row r="11682" spans="34:50" x14ac:dyDescent="0.25">
      <c r="AH11682" t="s">
        <v>12120</v>
      </c>
      <c r="AI11682" t="s">
        <v>11404</v>
      </c>
      <c r="AJ11682" t="s">
        <v>11405</v>
      </c>
      <c r="AK11682" t="s">
        <v>11406</v>
      </c>
      <c r="AL11682" t="s">
        <v>11406</v>
      </c>
      <c r="AM11682" t="str">
        <f>RIGHT("0"&amp;VLOOKUP(Table2[[#This Row],[Region]],$AR$71:$AS$98,2,FALSE),2)</f>
        <v>21</v>
      </c>
      <c r="AN11682" t="str">
        <f>VLOOKUP(Table2[[#This Row],[Region]],$AR$71:$AT$93,3,FALSE)</f>
        <v>F</v>
      </c>
      <c r="AO11682"/>
      <c r="AP11682"/>
      <c r="AQ11682"/>
      <c r="AR11682"/>
      <c r="AS11682"/>
      <c r="AT11682"/>
      <c r="AU11682"/>
      <c r="AV11682"/>
      <c r="AW11682"/>
      <c r="AX11682"/>
    </row>
    <row r="11683" spans="34:50" x14ac:dyDescent="0.25">
      <c r="AH11683" t="s">
        <v>12121</v>
      </c>
      <c r="AI11683" t="s">
        <v>11404</v>
      </c>
      <c r="AJ11683" t="s">
        <v>11405</v>
      </c>
      <c r="AK11683" t="s">
        <v>11406</v>
      </c>
      <c r="AL11683" t="s">
        <v>11406</v>
      </c>
      <c r="AM11683" t="str">
        <f>RIGHT("0"&amp;VLOOKUP(Table2[[#This Row],[Region]],$AR$71:$AS$98,2,FALSE),2)</f>
        <v>21</v>
      </c>
      <c r="AN11683" t="str">
        <f>VLOOKUP(Table2[[#This Row],[Region]],$AR$71:$AT$93,3,FALSE)</f>
        <v>F</v>
      </c>
      <c r="AO11683"/>
      <c r="AP11683"/>
      <c r="AQ11683"/>
      <c r="AR11683"/>
      <c r="AS11683"/>
      <c r="AT11683"/>
      <c r="AU11683"/>
      <c r="AV11683"/>
      <c r="AW11683"/>
      <c r="AX11683"/>
    </row>
    <row r="11684" spans="34:50" x14ac:dyDescent="0.25">
      <c r="AH11684" t="s">
        <v>12122</v>
      </c>
      <c r="AI11684" t="s">
        <v>11404</v>
      </c>
      <c r="AJ11684" t="s">
        <v>11405</v>
      </c>
      <c r="AK11684" t="s">
        <v>11406</v>
      </c>
      <c r="AL11684" t="s">
        <v>11406</v>
      </c>
      <c r="AM11684" t="str">
        <f>RIGHT("0"&amp;VLOOKUP(Table2[[#This Row],[Region]],$AR$71:$AS$98,2,FALSE),2)</f>
        <v>21</v>
      </c>
      <c r="AN11684" t="str">
        <f>VLOOKUP(Table2[[#This Row],[Region]],$AR$71:$AT$93,3,FALSE)</f>
        <v>F</v>
      </c>
      <c r="AO11684"/>
      <c r="AP11684"/>
      <c r="AQ11684"/>
      <c r="AR11684"/>
      <c r="AS11684"/>
      <c r="AT11684"/>
      <c r="AU11684"/>
      <c r="AV11684"/>
      <c r="AW11684"/>
      <c r="AX11684"/>
    </row>
    <row r="11685" spans="34:50" x14ac:dyDescent="0.25">
      <c r="AH11685" t="s">
        <v>12123</v>
      </c>
      <c r="AI11685" t="s">
        <v>11404</v>
      </c>
      <c r="AJ11685" t="s">
        <v>11405</v>
      </c>
      <c r="AK11685" t="s">
        <v>11406</v>
      </c>
      <c r="AL11685" t="s">
        <v>11406</v>
      </c>
      <c r="AM11685" t="str">
        <f>RIGHT("0"&amp;VLOOKUP(Table2[[#This Row],[Region]],$AR$71:$AS$98,2,FALSE),2)</f>
        <v>21</v>
      </c>
      <c r="AN11685" t="str">
        <f>VLOOKUP(Table2[[#This Row],[Region]],$AR$71:$AT$93,3,FALSE)</f>
        <v>F</v>
      </c>
      <c r="AO11685"/>
      <c r="AP11685"/>
      <c r="AQ11685"/>
      <c r="AR11685"/>
      <c r="AS11685"/>
      <c r="AT11685"/>
      <c r="AU11685"/>
      <c r="AV11685"/>
      <c r="AW11685"/>
      <c r="AX11685"/>
    </row>
    <row r="11686" spans="34:50" x14ac:dyDescent="0.25">
      <c r="AH11686" t="s">
        <v>12124</v>
      </c>
      <c r="AI11686" t="s">
        <v>11404</v>
      </c>
      <c r="AJ11686" t="s">
        <v>11405</v>
      </c>
      <c r="AK11686" t="s">
        <v>11406</v>
      </c>
      <c r="AL11686" t="s">
        <v>11406</v>
      </c>
      <c r="AM11686" t="str">
        <f>RIGHT("0"&amp;VLOOKUP(Table2[[#This Row],[Region]],$AR$71:$AS$98,2,FALSE),2)</f>
        <v>21</v>
      </c>
      <c r="AN11686" t="str">
        <f>VLOOKUP(Table2[[#This Row],[Region]],$AR$71:$AT$93,3,FALSE)</f>
        <v>F</v>
      </c>
      <c r="AO11686"/>
      <c r="AP11686"/>
      <c r="AQ11686"/>
      <c r="AR11686"/>
      <c r="AS11686"/>
      <c r="AT11686"/>
      <c r="AU11686"/>
      <c r="AV11686"/>
      <c r="AW11686"/>
      <c r="AX11686"/>
    </row>
    <row r="11687" spans="34:50" x14ac:dyDescent="0.25">
      <c r="AH11687" t="s">
        <v>12125</v>
      </c>
      <c r="AI11687" t="s">
        <v>11404</v>
      </c>
      <c r="AJ11687" t="s">
        <v>11405</v>
      </c>
      <c r="AK11687" t="s">
        <v>11406</v>
      </c>
      <c r="AL11687" t="s">
        <v>11406</v>
      </c>
      <c r="AM11687" t="str">
        <f>RIGHT("0"&amp;VLOOKUP(Table2[[#This Row],[Region]],$AR$71:$AS$98,2,FALSE),2)</f>
        <v>21</v>
      </c>
      <c r="AN11687" t="str">
        <f>VLOOKUP(Table2[[#This Row],[Region]],$AR$71:$AT$93,3,FALSE)</f>
        <v>F</v>
      </c>
      <c r="AO11687"/>
      <c r="AP11687"/>
      <c r="AQ11687"/>
      <c r="AR11687"/>
      <c r="AS11687"/>
      <c r="AT11687"/>
      <c r="AU11687"/>
      <c r="AV11687"/>
      <c r="AW11687"/>
      <c r="AX11687"/>
    </row>
    <row r="11688" spans="34:50" x14ac:dyDescent="0.25">
      <c r="AH11688" t="s">
        <v>12126</v>
      </c>
      <c r="AI11688" t="s">
        <v>11404</v>
      </c>
      <c r="AJ11688" t="s">
        <v>11405</v>
      </c>
      <c r="AK11688" t="s">
        <v>11406</v>
      </c>
      <c r="AL11688" t="s">
        <v>11406</v>
      </c>
      <c r="AM11688" t="str">
        <f>RIGHT("0"&amp;VLOOKUP(Table2[[#This Row],[Region]],$AR$71:$AS$98,2,FALSE),2)</f>
        <v>21</v>
      </c>
      <c r="AN11688" t="str">
        <f>VLOOKUP(Table2[[#This Row],[Region]],$AR$71:$AT$93,3,FALSE)</f>
        <v>F</v>
      </c>
      <c r="AO11688"/>
      <c r="AP11688"/>
      <c r="AQ11688"/>
      <c r="AR11688"/>
      <c r="AS11688"/>
      <c r="AT11688"/>
      <c r="AU11688"/>
      <c r="AV11688"/>
      <c r="AW11688"/>
      <c r="AX11688"/>
    </row>
    <row r="11689" spans="34:50" x14ac:dyDescent="0.25">
      <c r="AH11689" t="s">
        <v>12127</v>
      </c>
      <c r="AI11689" t="s">
        <v>11404</v>
      </c>
      <c r="AJ11689" t="s">
        <v>11405</v>
      </c>
      <c r="AK11689" t="s">
        <v>11406</v>
      </c>
      <c r="AL11689" t="s">
        <v>11406</v>
      </c>
      <c r="AM11689" t="str">
        <f>RIGHT("0"&amp;VLOOKUP(Table2[[#This Row],[Region]],$AR$71:$AS$98,2,FALSE),2)</f>
        <v>21</v>
      </c>
      <c r="AN11689" t="str">
        <f>VLOOKUP(Table2[[#This Row],[Region]],$AR$71:$AT$93,3,FALSE)</f>
        <v>F</v>
      </c>
      <c r="AO11689"/>
      <c r="AP11689"/>
      <c r="AQ11689"/>
      <c r="AR11689"/>
      <c r="AS11689"/>
      <c r="AT11689"/>
      <c r="AU11689"/>
      <c r="AV11689"/>
      <c r="AW11689"/>
      <c r="AX11689"/>
    </row>
    <row r="11690" spans="34:50" x14ac:dyDescent="0.25">
      <c r="AH11690" t="s">
        <v>12128</v>
      </c>
      <c r="AI11690" t="s">
        <v>11404</v>
      </c>
      <c r="AJ11690" t="s">
        <v>11405</v>
      </c>
      <c r="AK11690" t="s">
        <v>11406</v>
      </c>
      <c r="AL11690" t="s">
        <v>11406</v>
      </c>
      <c r="AM11690" t="str">
        <f>RIGHT("0"&amp;VLOOKUP(Table2[[#This Row],[Region]],$AR$71:$AS$98,2,FALSE),2)</f>
        <v>21</v>
      </c>
      <c r="AN11690" t="str">
        <f>VLOOKUP(Table2[[#This Row],[Region]],$AR$71:$AT$93,3,FALSE)</f>
        <v>F</v>
      </c>
      <c r="AO11690"/>
      <c r="AP11690"/>
      <c r="AQ11690"/>
      <c r="AR11690"/>
      <c r="AS11690"/>
      <c r="AT11690"/>
      <c r="AU11690"/>
      <c r="AV11690"/>
      <c r="AW11690"/>
      <c r="AX11690"/>
    </row>
    <row r="11691" spans="34:50" x14ac:dyDescent="0.25">
      <c r="AH11691" t="s">
        <v>12129</v>
      </c>
      <c r="AI11691" t="s">
        <v>11404</v>
      </c>
      <c r="AJ11691" t="s">
        <v>11405</v>
      </c>
      <c r="AK11691" t="s">
        <v>11406</v>
      </c>
      <c r="AL11691" t="s">
        <v>11406</v>
      </c>
      <c r="AM11691" t="str">
        <f>RIGHT("0"&amp;VLOOKUP(Table2[[#This Row],[Region]],$AR$71:$AS$98,2,FALSE),2)</f>
        <v>21</v>
      </c>
      <c r="AN11691" t="str">
        <f>VLOOKUP(Table2[[#This Row],[Region]],$AR$71:$AT$93,3,FALSE)</f>
        <v>F</v>
      </c>
      <c r="AO11691"/>
      <c r="AP11691"/>
      <c r="AQ11691"/>
      <c r="AR11691"/>
      <c r="AS11691"/>
      <c r="AT11691"/>
      <c r="AU11691"/>
      <c r="AV11691"/>
      <c r="AW11691"/>
      <c r="AX11691"/>
    </row>
    <row r="11692" spans="34:50" x14ac:dyDescent="0.25">
      <c r="AH11692" t="s">
        <v>12130</v>
      </c>
      <c r="AI11692" t="s">
        <v>11404</v>
      </c>
      <c r="AJ11692" t="s">
        <v>11405</v>
      </c>
      <c r="AK11692" t="s">
        <v>11406</v>
      </c>
      <c r="AL11692" t="s">
        <v>11406</v>
      </c>
      <c r="AM11692" t="str">
        <f>RIGHT("0"&amp;VLOOKUP(Table2[[#This Row],[Region]],$AR$71:$AS$98,2,FALSE),2)</f>
        <v>21</v>
      </c>
      <c r="AN11692" t="str">
        <f>VLOOKUP(Table2[[#This Row],[Region]],$AR$71:$AT$93,3,FALSE)</f>
        <v>F</v>
      </c>
      <c r="AO11692"/>
      <c r="AP11692"/>
      <c r="AQ11692"/>
      <c r="AR11692"/>
      <c r="AS11692"/>
      <c r="AT11692"/>
      <c r="AU11692"/>
      <c r="AV11692"/>
      <c r="AW11692"/>
      <c r="AX11692"/>
    </row>
    <row r="11693" spans="34:50" x14ac:dyDescent="0.25">
      <c r="AH11693" t="s">
        <v>12131</v>
      </c>
      <c r="AI11693" t="s">
        <v>11404</v>
      </c>
      <c r="AJ11693" t="s">
        <v>11405</v>
      </c>
      <c r="AK11693" t="s">
        <v>11406</v>
      </c>
      <c r="AL11693" t="s">
        <v>11406</v>
      </c>
      <c r="AM11693" t="str">
        <f>RIGHT("0"&amp;VLOOKUP(Table2[[#This Row],[Region]],$AR$71:$AS$98,2,FALSE),2)</f>
        <v>21</v>
      </c>
      <c r="AN11693" t="str">
        <f>VLOOKUP(Table2[[#This Row],[Region]],$AR$71:$AT$93,3,FALSE)</f>
        <v>F</v>
      </c>
      <c r="AO11693"/>
      <c r="AP11693"/>
      <c r="AQ11693"/>
      <c r="AR11693"/>
      <c r="AS11693"/>
      <c r="AT11693"/>
      <c r="AU11693"/>
      <c r="AV11693"/>
      <c r="AW11693"/>
      <c r="AX11693"/>
    </row>
    <row r="11694" spans="34:50" x14ac:dyDescent="0.25">
      <c r="AH11694" t="s">
        <v>12132</v>
      </c>
      <c r="AI11694" t="s">
        <v>11404</v>
      </c>
      <c r="AJ11694" t="s">
        <v>11405</v>
      </c>
      <c r="AK11694" t="s">
        <v>11406</v>
      </c>
      <c r="AL11694" t="s">
        <v>11406</v>
      </c>
      <c r="AM11694" t="str">
        <f>RIGHT("0"&amp;VLOOKUP(Table2[[#This Row],[Region]],$AR$71:$AS$98,2,FALSE),2)</f>
        <v>21</v>
      </c>
      <c r="AN11694" t="str">
        <f>VLOOKUP(Table2[[#This Row],[Region]],$AR$71:$AT$93,3,FALSE)</f>
        <v>F</v>
      </c>
      <c r="AO11694"/>
      <c r="AP11694"/>
      <c r="AQ11694"/>
      <c r="AR11694"/>
      <c r="AS11694"/>
      <c r="AT11694"/>
      <c r="AU11694"/>
      <c r="AV11694"/>
      <c r="AW11694"/>
      <c r="AX11694"/>
    </row>
    <row r="11695" spans="34:50" x14ac:dyDescent="0.25">
      <c r="AH11695" t="s">
        <v>12133</v>
      </c>
      <c r="AI11695" t="s">
        <v>11404</v>
      </c>
      <c r="AJ11695" t="s">
        <v>11405</v>
      </c>
      <c r="AK11695" t="s">
        <v>11406</v>
      </c>
      <c r="AL11695" t="s">
        <v>11406</v>
      </c>
      <c r="AM11695" t="str">
        <f>RIGHT("0"&amp;VLOOKUP(Table2[[#This Row],[Region]],$AR$71:$AS$98,2,FALSE),2)</f>
        <v>21</v>
      </c>
      <c r="AN11695" t="str">
        <f>VLOOKUP(Table2[[#This Row],[Region]],$AR$71:$AT$93,3,FALSE)</f>
        <v>F</v>
      </c>
      <c r="AO11695"/>
      <c r="AP11695"/>
      <c r="AQ11695"/>
      <c r="AR11695"/>
      <c r="AS11695"/>
      <c r="AT11695"/>
      <c r="AU11695"/>
      <c r="AV11695"/>
      <c r="AW11695"/>
      <c r="AX11695"/>
    </row>
    <row r="11696" spans="34:50" x14ac:dyDescent="0.25">
      <c r="AH11696" t="s">
        <v>12134</v>
      </c>
      <c r="AI11696" t="s">
        <v>11404</v>
      </c>
      <c r="AJ11696" t="s">
        <v>11405</v>
      </c>
      <c r="AK11696" t="s">
        <v>11406</v>
      </c>
      <c r="AL11696" t="s">
        <v>11406</v>
      </c>
      <c r="AM11696" t="str">
        <f>RIGHT("0"&amp;VLOOKUP(Table2[[#This Row],[Region]],$AR$71:$AS$98,2,FALSE),2)</f>
        <v>21</v>
      </c>
      <c r="AN11696" t="str">
        <f>VLOOKUP(Table2[[#This Row],[Region]],$AR$71:$AT$93,3,FALSE)</f>
        <v>F</v>
      </c>
      <c r="AO11696"/>
      <c r="AP11696"/>
      <c r="AQ11696"/>
      <c r="AR11696"/>
      <c r="AS11696"/>
      <c r="AT11696"/>
      <c r="AU11696"/>
      <c r="AV11696"/>
      <c r="AW11696"/>
      <c r="AX11696"/>
    </row>
    <row r="11697" spans="34:50" x14ac:dyDescent="0.25">
      <c r="AH11697" t="s">
        <v>12135</v>
      </c>
      <c r="AI11697" t="s">
        <v>11404</v>
      </c>
      <c r="AJ11697" t="s">
        <v>11405</v>
      </c>
      <c r="AK11697" t="s">
        <v>11406</v>
      </c>
      <c r="AL11697" t="s">
        <v>11406</v>
      </c>
      <c r="AM11697" t="str">
        <f>RIGHT("0"&amp;VLOOKUP(Table2[[#This Row],[Region]],$AR$71:$AS$98,2,FALSE),2)</f>
        <v>21</v>
      </c>
      <c r="AN11697" t="str">
        <f>VLOOKUP(Table2[[#This Row],[Region]],$AR$71:$AT$93,3,FALSE)</f>
        <v>F</v>
      </c>
      <c r="AO11697"/>
      <c r="AP11697"/>
      <c r="AQ11697"/>
      <c r="AR11697"/>
      <c r="AS11697"/>
      <c r="AT11697"/>
      <c r="AU11697"/>
      <c r="AV11697"/>
      <c r="AW11697"/>
      <c r="AX11697"/>
    </row>
    <row r="11698" spans="34:50" x14ac:dyDescent="0.25">
      <c r="AH11698" t="s">
        <v>12136</v>
      </c>
      <c r="AI11698" t="s">
        <v>11404</v>
      </c>
      <c r="AJ11698" t="s">
        <v>11405</v>
      </c>
      <c r="AK11698" t="s">
        <v>11406</v>
      </c>
      <c r="AL11698" t="s">
        <v>11406</v>
      </c>
      <c r="AM11698" t="str">
        <f>RIGHT("0"&amp;VLOOKUP(Table2[[#This Row],[Region]],$AR$71:$AS$98,2,FALSE),2)</f>
        <v>21</v>
      </c>
      <c r="AN11698" t="str">
        <f>VLOOKUP(Table2[[#This Row],[Region]],$AR$71:$AT$93,3,FALSE)</f>
        <v>F</v>
      </c>
      <c r="AO11698"/>
      <c r="AP11698"/>
      <c r="AQ11698"/>
      <c r="AR11698"/>
      <c r="AS11698"/>
      <c r="AT11698"/>
      <c r="AU11698"/>
      <c r="AV11698"/>
      <c r="AW11698"/>
      <c r="AX11698"/>
    </row>
    <row r="11699" spans="34:50" x14ac:dyDescent="0.25">
      <c r="AH11699" t="s">
        <v>12137</v>
      </c>
      <c r="AI11699" t="s">
        <v>11404</v>
      </c>
      <c r="AJ11699" t="s">
        <v>11405</v>
      </c>
      <c r="AK11699" t="s">
        <v>11406</v>
      </c>
      <c r="AL11699" t="s">
        <v>11406</v>
      </c>
      <c r="AM11699" t="str">
        <f>RIGHT("0"&amp;VLOOKUP(Table2[[#This Row],[Region]],$AR$71:$AS$98,2,FALSE),2)</f>
        <v>21</v>
      </c>
      <c r="AN11699" t="str">
        <f>VLOOKUP(Table2[[#This Row],[Region]],$AR$71:$AT$93,3,FALSE)</f>
        <v>F</v>
      </c>
      <c r="AO11699"/>
      <c r="AP11699"/>
      <c r="AQ11699"/>
      <c r="AR11699"/>
      <c r="AS11699"/>
      <c r="AT11699"/>
      <c r="AU11699"/>
      <c r="AV11699"/>
      <c r="AW11699"/>
      <c r="AX11699"/>
    </row>
    <row r="11700" spans="34:50" x14ac:dyDescent="0.25">
      <c r="AH11700" t="s">
        <v>12138</v>
      </c>
      <c r="AI11700" t="s">
        <v>11404</v>
      </c>
      <c r="AJ11700" t="s">
        <v>11405</v>
      </c>
      <c r="AK11700" t="s">
        <v>11406</v>
      </c>
      <c r="AL11700" t="s">
        <v>11406</v>
      </c>
      <c r="AM11700" t="str">
        <f>RIGHT("0"&amp;VLOOKUP(Table2[[#This Row],[Region]],$AR$71:$AS$98,2,FALSE),2)</f>
        <v>21</v>
      </c>
      <c r="AN11700" t="str">
        <f>VLOOKUP(Table2[[#This Row],[Region]],$AR$71:$AT$93,3,FALSE)</f>
        <v>F</v>
      </c>
      <c r="AO11700"/>
      <c r="AP11700"/>
      <c r="AQ11700"/>
      <c r="AR11700"/>
      <c r="AS11700"/>
      <c r="AT11700"/>
      <c r="AU11700"/>
      <c r="AV11700"/>
      <c r="AW11700"/>
      <c r="AX11700"/>
    </row>
    <row r="11701" spans="34:50" x14ac:dyDescent="0.25">
      <c r="AH11701" t="s">
        <v>12139</v>
      </c>
      <c r="AI11701" t="s">
        <v>11404</v>
      </c>
      <c r="AJ11701" t="s">
        <v>11405</v>
      </c>
      <c r="AK11701" t="s">
        <v>11406</v>
      </c>
      <c r="AL11701" t="s">
        <v>11406</v>
      </c>
      <c r="AM11701" t="str">
        <f>RIGHT("0"&amp;VLOOKUP(Table2[[#This Row],[Region]],$AR$71:$AS$98,2,FALSE),2)</f>
        <v>21</v>
      </c>
      <c r="AN11701" t="str">
        <f>VLOOKUP(Table2[[#This Row],[Region]],$AR$71:$AT$93,3,FALSE)</f>
        <v>F</v>
      </c>
      <c r="AO11701"/>
      <c r="AP11701"/>
      <c r="AQ11701"/>
      <c r="AR11701"/>
      <c r="AS11701"/>
      <c r="AT11701"/>
      <c r="AU11701"/>
      <c r="AV11701"/>
      <c r="AW11701"/>
      <c r="AX11701"/>
    </row>
    <row r="11702" spans="34:50" x14ac:dyDescent="0.25">
      <c r="AH11702" t="s">
        <v>12140</v>
      </c>
      <c r="AI11702" t="s">
        <v>11404</v>
      </c>
      <c r="AJ11702" t="s">
        <v>11405</v>
      </c>
      <c r="AK11702" t="s">
        <v>11406</v>
      </c>
      <c r="AL11702" t="s">
        <v>11406</v>
      </c>
      <c r="AM11702" t="str">
        <f>RIGHT("0"&amp;VLOOKUP(Table2[[#This Row],[Region]],$AR$71:$AS$98,2,FALSE),2)</f>
        <v>21</v>
      </c>
      <c r="AN11702" t="str">
        <f>VLOOKUP(Table2[[#This Row],[Region]],$AR$71:$AT$93,3,FALSE)</f>
        <v>F</v>
      </c>
      <c r="AO11702"/>
      <c r="AP11702"/>
      <c r="AQ11702"/>
      <c r="AR11702"/>
      <c r="AS11702"/>
      <c r="AT11702"/>
      <c r="AU11702"/>
      <c r="AV11702"/>
      <c r="AW11702"/>
      <c r="AX11702"/>
    </row>
    <row r="11703" spans="34:50" x14ac:dyDescent="0.25">
      <c r="AH11703" t="s">
        <v>12141</v>
      </c>
      <c r="AI11703" t="s">
        <v>11404</v>
      </c>
      <c r="AJ11703" t="s">
        <v>11405</v>
      </c>
      <c r="AK11703" t="s">
        <v>11406</v>
      </c>
      <c r="AL11703" t="s">
        <v>11406</v>
      </c>
      <c r="AM11703" t="str">
        <f>RIGHT("0"&amp;VLOOKUP(Table2[[#This Row],[Region]],$AR$71:$AS$98,2,FALSE),2)</f>
        <v>21</v>
      </c>
      <c r="AN11703" t="str">
        <f>VLOOKUP(Table2[[#This Row],[Region]],$AR$71:$AT$93,3,FALSE)</f>
        <v>F</v>
      </c>
      <c r="AO11703"/>
      <c r="AP11703"/>
      <c r="AQ11703"/>
      <c r="AR11703"/>
      <c r="AS11703"/>
      <c r="AT11703"/>
      <c r="AU11703"/>
      <c r="AV11703"/>
      <c r="AW11703"/>
      <c r="AX11703"/>
    </row>
    <row r="11704" spans="34:50" x14ac:dyDescent="0.25">
      <c r="AH11704" t="s">
        <v>12142</v>
      </c>
      <c r="AI11704" t="s">
        <v>11404</v>
      </c>
      <c r="AJ11704" t="s">
        <v>11405</v>
      </c>
      <c r="AK11704" t="s">
        <v>11406</v>
      </c>
      <c r="AL11704" t="s">
        <v>11406</v>
      </c>
      <c r="AM11704" t="str">
        <f>RIGHT("0"&amp;VLOOKUP(Table2[[#This Row],[Region]],$AR$71:$AS$98,2,FALSE),2)</f>
        <v>21</v>
      </c>
      <c r="AN11704" t="str">
        <f>VLOOKUP(Table2[[#This Row],[Region]],$AR$71:$AT$93,3,FALSE)</f>
        <v>F</v>
      </c>
      <c r="AO11704"/>
      <c r="AP11704"/>
      <c r="AQ11704"/>
      <c r="AR11704"/>
      <c r="AS11704"/>
      <c r="AT11704"/>
      <c r="AU11704"/>
      <c r="AV11704"/>
      <c r="AW11704"/>
      <c r="AX11704"/>
    </row>
    <row r="11705" spans="34:50" x14ac:dyDescent="0.25">
      <c r="AH11705" t="s">
        <v>12143</v>
      </c>
      <c r="AI11705" t="s">
        <v>11404</v>
      </c>
      <c r="AJ11705" t="s">
        <v>11405</v>
      </c>
      <c r="AK11705" t="s">
        <v>11406</v>
      </c>
      <c r="AL11705" t="s">
        <v>11406</v>
      </c>
      <c r="AM11705" t="str">
        <f>RIGHT("0"&amp;VLOOKUP(Table2[[#This Row],[Region]],$AR$71:$AS$98,2,FALSE),2)</f>
        <v>21</v>
      </c>
      <c r="AN11705" t="str">
        <f>VLOOKUP(Table2[[#This Row],[Region]],$AR$71:$AT$93,3,FALSE)</f>
        <v>F</v>
      </c>
      <c r="AO11705"/>
      <c r="AP11705"/>
      <c r="AQ11705"/>
      <c r="AR11705"/>
      <c r="AS11705"/>
      <c r="AT11705"/>
      <c r="AU11705"/>
      <c r="AV11705"/>
      <c r="AW11705"/>
      <c r="AX11705"/>
    </row>
    <row r="11706" spans="34:50" x14ac:dyDescent="0.25">
      <c r="AH11706" t="s">
        <v>12144</v>
      </c>
      <c r="AI11706" t="s">
        <v>11404</v>
      </c>
      <c r="AJ11706" t="s">
        <v>11405</v>
      </c>
      <c r="AK11706" t="s">
        <v>11406</v>
      </c>
      <c r="AL11706" t="s">
        <v>11406</v>
      </c>
      <c r="AM11706" t="str">
        <f>RIGHT("0"&amp;VLOOKUP(Table2[[#This Row],[Region]],$AR$71:$AS$98,2,FALSE),2)</f>
        <v>21</v>
      </c>
      <c r="AN11706" t="str">
        <f>VLOOKUP(Table2[[#This Row],[Region]],$AR$71:$AT$93,3,FALSE)</f>
        <v>F</v>
      </c>
      <c r="AO11706"/>
      <c r="AP11706"/>
      <c r="AQ11706"/>
      <c r="AR11706"/>
      <c r="AS11706"/>
      <c r="AT11706"/>
      <c r="AU11706"/>
      <c r="AV11706"/>
      <c r="AW11706"/>
      <c r="AX11706"/>
    </row>
    <row r="11707" spans="34:50" x14ac:dyDescent="0.25">
      <c r="AH11707" t="s">
        <v>12145</v>
      </c>
      <c r="AI11707" t="s">
        <v>11404</v>
      </c>
      <c r="AJ11707" t="s">
        <v>11405</v>
      </c>
      <c r="AK11707" t="s">
        <v>11406</v>
      </c>
      <c r="AL11707" t="s">
        <v>11406</v>
      </c>
      <c r="AM11707" t="str">
        <f>RIGHT("0"&amp;VLOOKUP(Table2[[#This Row],[Region]],$AR$71:$AS$98,2,FALSE),2)</f>
        <v>21</v>
      </c>
      <c r="AN11707" t="str">
        <f>VLOOKUP(Table2[[#This Row],[Region]],$AR$71:$AT$93,3,FALSE)</f>
        <v>F</v>
      </c>
      <c r="AO11707"/>
      <c r="AP11707"/>
      <c r="AQ11707"/>
      <c r="AR11707"/>
      <c r="AS11707"/>
      <c r="AT11707"/>
      <c r="AU11707"/>
      <c r="AV11707"/>
      <c r="AW11707"/>
      <c r="AX11707"/>
    </row>
    <row r="11708" spans="34:50" x14ac:dyDescent="0.25">
      <c r="AH11708" t="s">
        <v>12146</v>
      </c>
      <c r="AI11708" t="s">
        <v>11404</v>
      </c>
      <c r="AJ11708" t="s">
        <v>11405</v>
      </c>
      <c r="AK11708" t="s">
        <v>11406</v>
      </c>
      <c r="AL11708" t="s">
        <v>11406</v>
      </c>
      <c r="AM11708" t="str">
        <f>RIGHT("0"&amp;VLOOKUP(Table2[[#This Row],[Region]],$AR$71:$AS$98,2,FALSE),2)</f>
        <v>21</v>
      </c>
      <c r="AN11708" t="str">
        <f>VLOOKUP(Table2[[#This Row],[Region]],$AR$71:$AT$93,3,FALSE)</f>
        <v>F</v>
      </c>
      <c r="AO11708"/>
      <c r="AP11708"/>
      <c r="AQ11708"/>
      <c r="AR11708"/>
      <c r="AS11708"/>
      <c r="AT11708"/>
      <c r="AU11708"/>
      <c r="AV11708"/>
      <c r="AW11708"/>
      <c r="AX11708"/>
    </row>
    <row r="11709" spans="34:50" x14ac:dyDescent="0.25">
      <c r="AH11709" t="s">
        <v>12147</v>
      </c>
      <c r="AI11709" t="s">
        <v>11404</v>
      </c>
      <c r="AJ11709" t="s">
        <v>11405</v>
      </c>
      <c r="AK11709" t="s">
        <v>11406</v>
      </c>
      <c r="AL11709" t="s">
        <v>11406</v>
      </c>
      <c r="AM11709" t="str">
        <f>RIGHT("0"&amp;VLOOKUP(Table2[[#This Row],[Region]],$AR$71:$AS$98,2,FALSE),2)</f>
        <v>21</v>
      </c>
      <c r="AN11709" t="str">
        <f>VLOOKUP(Table2[[#This Row],[Region]],$AR$71:$AT$93,3,FALSE)</f>
        <v>F</v>
      </c>
      <c r="AO11709"/>
      <c r="AP11709"/>
      <c r="AQ11709"/>
      <c r="AR11709"/>
      <c r="AS11709"/>
      <c r="AT11709"/>
      <c r="AU11709"/>
      <c r="AV11709"/>
      <c r="AW11709"/>
      <c r="AX11709"/>
    </row>
    <row r="11710" spans="34:50" x14ac:dyDescent="0.25">
      <c r="AH11710" t="s">
        <v>12148</v>
      </c>
      <c r="AI11710" t="s">
        <v>11404</v>
      </c>
      <c r="AJ11710" t="s">
        <v>11405</v>
      </c>
      <c r="AK11710" t="s">
        <v>11406</v>
      </c>
      <c r="AL11710" t="s">
        <v>11406</v>
      </c>
      <c r="AM11710" t="str">
        <f>RIGHT("0"&amp;VLOOKUP(Table2[[#This Row],[Region]],$AR$71:$AS$98,2,FALSE),2)</f>
        <v>21</v>
      </c>
      <c r="AN11710" t="str">
        <f>VLOOKUP(Table2[[#This Row],[Region]],$AR$71:$AT$93,3,FALSE)</f>
        <v>F</v>
      </c>
      <c r="AO11710"/>
      <c r="AP11710"/>
      <c r="AQ11710"/>
      <c r="AR11710"/>
      <c r="AS11710"/>
      <c r="AT11710"/>
      <c r="AU11710"/>
      <c r="AV11710"/>
      <c r="AW11710"/>
      <c r="AX11710"/>
    </row>
    <row r="11711" spans="34:50" x14ac:dyDescent="0.25">
      <c r="AH11711" t="s">
        <v>12149</v>
      </c>
      <c r="AI11711" t="s">
        <v>11404</v>
      </c>
      <c r="AJ11711" t="s">
        <v>11405</v>
      </c>
      <c r="AK11711" t="s">
        <v>11406</v>
      </c>
      <c r="AL11711" t="s">
        <v>11406</v>
      </c>
      <c r="AM11711" t="str">
        <f>RIGHT("0"&amp;VLOOKUP(Table2[[#This Row],[Region]],$AR$71:$AS$98,2,FALSE),2)</f>
        <v>21</v>
      </c>
      <c r="AN11711" t="str">
        <f>VLOOKUP(Table2[[#This Row],[Region]],$AR$71:$AT$93,3,FALSE)</f>
        <v>F</v>
      </c>
      <c r="AO11711"/>
      <c r="AP11711"/>
      <c r="AQ11711"/>
      <c r="AR11711"/>
      <c r="AS11711"/>
      <c r="AT11711"/>
      <c r="AU11711"/>
      <c r="AV11711"/>
      <c r="AW11711"/>
      <c r="AX11711"/>
    </row>
    <row r="11712" spans="34:50" x14ac:dyDescent="0.25">
      <c r="AH11712" t="s">
        <v>12150</v>
      </c>
      <c r="AI11712" t="s">
        <v>11404</v>
      </c>
      <c r="AJ11712" t="s">
        <v>11405</v>
      </c>
      <c r="AK11712" t="s">
        <v>11406</v>
      </c>
      <c r="AL11712" t="s">
        <v>11406</v>
      </c>
      <c r="AM11712" t="str">
        <f>RIGHT("0"&amp;VLOOKUP(Table2[[#This Row],[Region]],$AR$71:$AS$98,2,FALSE),2)</f>
        <v>21</v>
      </c>
      <c r="AN11712" t="str">
        <f>VLOOKUP(Table2[[#This Row],[Region]],$AR$71:$AT$93,3,FALSE)</f>
        <v>F</v>
      </c>
      <c r="AO11712"/>
      <c r="AP11712"/>
      <c r="AQ11712"/>
      <c r="AR11712"/>
      <c r="AS11712"/>
      <c r="AT11712"/>
      <c r="AU11712"/>
      <c r="AV11712"/>
      <c r="AW11712"/>
      <c r="AX11712"/>
    </row>
    <row r="11713" spans="34:50" x14ac:dyDescent="0.25">
      <c r="AH11713" t="s">
        <v>12151</v>
      </c>
      <c r="AI11713" t="s">
        <v>11404</v>
      </c>
      <c r="AJ11713" t="s">
        <v>11405</v>
      </c>
      <c r="AK11713" t="s">
        <v>11406</v>
      </c>
      <c r="AL11713" t="s">
        <v>11406</v>
      </c>
      <c r="AM11713" t="str">
        <f>RIGHT("0"&amp;VLOOKUP(Table2[[#This Row],[Region]],$AR$71:$AS$98,2,FALSE),2)</f>
        <v>21</v>
      </c>
      <c r="AN11713" t="str">
        <f>VLOOKUP(Table2[[#This Row],[Region]],$AR$71:$AT$93,3,FALSE)</f>
        <v>F</v>
      </c>
      <c r="AO11713"/>
      <c r="AP11713"/>
      <c r="AQ11713"/>
      <c r="AR11713"/>
      <c r="AS11713"/>
      <c r="AT11713"/>
      <c r="AU11713"/>
      <c r="AV11713"/>
      <c r="AW11713"/>
      <c r="AX11713"/>
    </row>
    <row r="11714" spans="34:50" x14ac:dyDescent="0.25">
      <c r="AH11714" t="s">
        <v>12152</v>
      </c>
      <c r="AI11714" t="s">
        <v>11404</v>
      </c>
      <c r="AJ11714" t="s">
        <v>11405</v>
      </c>
      <c r="AK11714" t="s">
        <v>11406</v>
      </c>
      <c r="AL11714" t="s">
        <v>11406</v>
      </c>
      <c r="AM11714" t="str">
        <f>RIGHT("0"&amp;VLOOKUP(Table2[[#This Row],[Region]],$AR$71:$AS$98,2,FALSE),2)</f>
        <v>21</v>
      </c>
      <c r="AN11714" t="str">
        <f>VLOOKUP(Table2[[#This Row],[Region]],$AR$71:$AT$93,3,FALSE)</f>
        <v>F</v>
      </c>
      <c r="AO11714"/>
      <c r="AP11714"/>
      <c r="AQ11714"/>
      <c r="AR11714"/>
      <c r="AS11714"/>
      <c r="AT11714"/>
      <c r="AU11714"/>
      <c r="AV11714"/>
      <c r="AW11714"/>
      <c r="AX11714"/>
    </row>
    <row r="11715" spans="34:50" x14ac:dyDescent="0.25">
      <c r="AH11715" t="s">
        <v>12153</v>
      </c>
      <c r="AI11715" t="s">
        <v>11404</v>
      </c>
      <c r="AJ11715" t="s">
        <v>11405</v>
      </c>
      <c r="AK11715" t="s">
        <v>11406</v>
      </c>
      <c r="AL11715" t="s">
        <v>11406</v>
      </c>
      <c r="AM11715" t="str">
        <f>RIGHT("0"&amp;VLOOKUP(Table2[[#This Row],[Region]],$AR$71:$AS$98,2,FALSE),2)</f>
        <v>21</v>
      </c>
      <c r="AN11715" t="str">
        <f>VLOOKUP(Table2[[#This Row],[Region]],$AR$71:$AT$93,3,FALSE)</f>
        <v>F</v>
      </c>
      <c r="AO11715"/>
      <c r="AP11715"/>
      <c r="AQ11715"/>
      <c r="AR11715"/>
      <c r="AS11715"/>
      <c r="AT11715"/>
      <c r="AU11715"/>
      <c r="AV11715"/>
      <c r="AW11715"/>
      <c r="AX11715"/>
    </row>
    <row r="11716" spans="34:50" x14ac:dyDescent="0.25">
      <c r="AH11716" t="s">
        <v>12154</v>
      </c>
      <c r="AI11716" t="s">
        <v>11404</v>
      </c>
      <c r="AJ11716" t="s">
        <v>11405</v>
      </c>
      <c r="AK11716" t="s">
        <v>11406</v>
      </c>
      <c r="AL11716" t="s">
        <v>11406</v>
      </c>
      <c r="AM11716" t="str">
        <f>RIGHT("0"&amp;VLOOKUP(Table2[[#This Row],[Region]],$AR$71:$AS$98,2,FALSE),2)</f>
        <v>21</v>
      </c>
      <c r="AN11716" t="str">
        <f>VLOOKUP(Table2[[#This Row],[Region]],$AR$71:$AT$93,3,FALSE)</f>
        <v>F</v>
      </c>
      <c r="AO11716"/>
      <c r="AP11716"/>
      <c r="AQ11716"/>
      <c r="AR11716"/>
      <c r="AS11716"/>
      <c r="AT11716"/>
      <c r="AU11716"/>
      <c r="AV11716"/>
      <c r="AW11716"/>
      <c r="AX11716"/>
    </row>
    <row r="11717" spans="34:50" x14ac:dyDescent="0.25">
      <c r="AH11717" t="s">
        <v>12155</v>
      </c>
      <c r="AI11717" t="s">
        <v>11404</v>
      </c>
      <c r="AJ11717" t="s">
        <v>11405</v>
      </c>
      <c r="AK11717" t="s">
        <v>11406</v>
      </c>
      <c r="AL11717" t="s">
        <v>11406</v>
      </c>
      <c r="AM11717" t="str">
        <f>RIGHT("0"&amp;VLOOKUP(Table2[[#This Row],[Region]],$AR$71:$AS$98,2,FALSE),2)</f>
        <v>21</v>
      </c>
      <c r="AN11717" t="str">
        <f>VLOOKUP(Table2[[#This Row],[Region]],$AR$71:$AT$93,3,FALSE)</f>
        <v>F</v>
      </c>
      <c r="AO11717"/>
      <c r="AP11717"/>
      <c r="AQ11717"/>
      <c r="AR11717"/>
      <c r="AS11717"/>
      <c r="AT11717"/>
      <c r="AU11717"/>
      <c r="AV11717"/>
      <c r="AW11717"/>
      <c r="AX11717"/>
    </row>
    <row r="11718" spans="34:50" x14ac:dyDescent="0.25">
      <c r="AH11718" t="s">
        <v>12156</v>
      </c>
      <c r="AI11718" t="s">
        <v>11404</v>
      </c>
      <c r="AJ11718" t="s">
        <v>11405</v>
      </c>
      <c r="AK11718" t="s">
        <v>11406</v>
      </c>
      <c r="AL11718" t="s">
        <v>11406</v>
      </c>
      <c r="AM11718" t="str">
        <f>RIGHT("0"&amp;VLOOKUP(Table2[[#This Row],[Region]],$AR$71:$AS$98,2,FALSE),2)</f>
        <v>21</v>
      </c>
      <c r="AN11718" t="str">
        <f>VLOOKUP(Table2[[#This Row],[Region]],$AR$71:$AT$93,3,FALSE)</f>
        <v>F</v>
      </c>
      <c r="AO11718"/>
      <c r="AP11718"/>
      <c r="AQ11718"/>
      <c r="AR11718"/>
      <c r="AS11718"/>
      <c r="AT11718"/>
      <c r="AU11718"/>
      <c r="AV11718"/>
      <c r="AW11718"/>
      <c r="AX11718"/>
    </row>
    <row r="11719" spans="34:50" x14ac:dyDescent="0.25">
      <c r="AH11719" t="s">
        <v>12157</v>
      </c>
      <c r="AI11719" t="s">
        <v>11404</v>
      </c>
      <c r="AJ11719" t="s">
        <v>11405</v>
      </c>
      <c r="AK11719" t="s">
        <v>11406</v>
      </c>
      <c r="AL11719" t="s">
        <v>11406</v>
      </c>
      <c r="AM11719" t="str">
        <f>RIGHT("0"&amp;VLOOKUP(Table2[[#This Row],[Region]],$AR$71:$AS$98,2,FALSE),2)</f>
        <v>21</v>
      </c>
      <c r="AN11719" t="str">
        <f>VLOOKUP(Table2[[#This Row],[Region]],$AR$71:$AT$93,3,FALSE)</f>
        <v>F</v>
      </c>
      <c r="AO11719"/>
      <c r="AP11719"/>
      <c r="AQ11719"/>
      <c r="AR11719"/>
      <c r="AS11719"/>
      <c r="AT11719"/>
      <c r="AU11719"/>
      <c r="AV11719"/>
      <c r="AW11719"/>
      <c r="AX11719"/>
    </row>
    <row r="11720" spans="34:50" x14ac:dyDescent="0.25">
      <c r="AH11720" t="s">
        <v>12158</v>
      </c>
      <c r="AI11720" t="s">
        <v>11404</v>
      </c>
      <c r="AJ11720" t="s">
        <v>11405</v>
      </c>
      <c r="AK11720" t="s">
        <v>11406</v>
      </c>
      <c r="AL11720" t="s">
        <v>11406</v>
      </c>
      <c r="AM11720" t="str">
        <f>RIGHT("0"&amp;VLOOKUP(Table2[[#This Row],[Region]],$AR$71:$AS$98,2,FALSE),2)</f>
        <v>21</v>
      </c>
      <c r="AN11720" t="str">
        <f>VLOOKUP(Table2[[#This Row],[Region]],$AR$71:$AT$93,3,FALSE)</f>
        <v>F</v>
      </c>
      <c r="AO11720"/>
      <c r="AP11720"/>
      <c r="AQ11720"/>
      <c r="AR11720"/>
      <c r="AS11720"/>
      <c r="AT11720"/>
      <c r="AU11720"/>
      <c r="AV11720"/>
      <c r="AW11720"/>
      <c r="AX11720"/>
    </row>
    <row r="11721" spans="34:50" x14ac:dyDescent="0.25">
      <c r="AH11721" t="s">
        <v>12159</v>
      </c>
      <c r="AI11721" t="s">
        <v>11404</v>
      </c>
      <c r="AJ11721" t="s">
        <v>11405</v>
      </c>
      <c r="AK11721" t="s">
        <v>11406</v>
      </c>
      <c r="AL11721" t="s">
        <v>11406</v>
      </c>
      <c r="AM11721" t="str">
        <f>RIGHT("0"&amp;VLOOKUP(Table2[[#This Row],[Region]],$AR$71:$AS$98,2,FALSE),2)</f>
        <v>21</v>
      </c>
      <c r="AN11721" t="str">
        <f>VLOOKUP(Table2[[#This Row],[Region]],$AR$71:$AT$93,3,FALSE)</f>
        <v>F</v>
      </c>
      <c r="AO11721"/>
      <c r="AP11721"/>
      <c r="AQ11721"/>
      <c r="AR11721"/>
      <c r="AS11721"/>
      <c r="AT11721"/>
      <c r="AU11721"/>
      <c r="AV11721"/>
      <c r="AW11721"/>
      <c r="AX11721"/>
    </row>
    <row r="11722" spans="34:50" x14ac:dyDescent="0.25">
      <c r="AH11722" t="s">
        <v>12160</v>
      </c>
      <c r="AI11722" t="s">
        <v>11557</v>
      </c>
      <c r="AJ11722" t="s">
        <v>11558</v>
      </c>
      <c r="AK11722" t="s">
        <v>11406</v>
      </c>
      <c r="AL11722" t="s">
        <v>11406</v>
      </c>
      <c r="AM11722" t="str">
        <f>RIGHT("0"&amp;VLOOKUP(Table2[[#This Row],[Region]],$AR$71:$AS$98,2,FALSE),2)</f>
        <v>21</v>
      </c>
      <c r="AN11722" t="str">
        <f>VLOOKUP(Table2[[#This Row],[Region]],$AR$71:$AT$93,3,FALSE)</f>
        <v>F</v>
      </c>
      <c r="AO11722"/>
      <c r="AP11722"/>
      <c r="AQ11722"/>
      <c r="AR11722"/>
      <c r="AS11722"/>
      <c r="AT11722"/>
      <c r="AU11722"/>
      <c r="AV11722"/>
      <c r="AW11722"/>
      <c r="AX11722"/>
    </row>
    <row r="11723" spans="34:50" x14ac:dyDescent="0.25">
      <c r="AH11723" t="s">
        <v>12161</v>
      </c>
      <c r="AI11723" t="s">
        <v>11404</v>
      </c>
      <c r="AJ11723" t="s">
        <v>11405</v>
      </c>
      <c r="AK11723" t="s">
        <v>11406</v>
      </c>
      <c r="AL11723" t="s">
        <v>11406</v>
      </c>
      <c r="AM11723" t="str">
        <f>RIGHT("0"&amp;VLOOKUP(Table2[[#This Row],[Region]],$AR$71:$AS$98,2,FALSE),2)</f>
        <v>21</v>
      </c>
      <c r="AN11723" t="str">
        <f>VLOOKUP(Table2[[#This Row],[Region]],$AR$71:$AT$93,3,FALSE)</f>
        <v>F</v>
      </c>
      <c r="AO11723"/>
      <c r="AP11723"/>
      <c r="AQ11723"/>
      <c r="AR11723"/>
      <c r="AS11723"/>
      <c r="AT11723"/>
      <c r="AU11723"/>
      <c r="AV11723"/>
      <c r="AW11723"/>
      <c r="AX11723"/>
    </row>
    <row r="11724" spans="34:50" x14ac:dyDescent="0.25">
      <c r="AH11724" t="s">
        <v>12162</v>
      </c>
      <c r="AI11724" t="s">
        <v>11404</v>
      </c>
      <c r="AJ11724" t="s">
        <v>11405</v>
      </c>
      <c r="AK11724" t="s">
        <v>11406</v>
      </c>
      <c r="AL11724" t="s">
        <v>11406</v>
      </c>
      <c r="AM11724" t="str">
        <f>RIGHT("0"&amp;VLOOKUP(Table2[[#This Row],[Region]],$AR$71:$AS$98,2,FALSE),2)</f>
        <v>21</v>
      </c>
      <c r="AN11724" t="str">
        <f>VLOOKUP(Table2[[#This Row],[Region]],$AR$71:$AT$93,3,FALSE)</f>
        <v>F</v>
      </c>
      <c r="AO11724"/>
      <c r="AP11724"/>
      <c r="AQ11724"/>
      <c r="AR11724"/>
      <c r="AS11724"/>
      <c r="AT11724"/>
      <c r="AU11724"/>
      <c r="AV11724"/>
      <c r="AW11724"/>
      <c r="AX11724"/>
    </row>
    <row r="11725" spans="34:50" x14ac:dyDescent="0.25">
      <c r="AH11725" t="s">
        <v>12163</v>
      </c>
      <c r="AI11725" t="s">
        <v>11425</v>
      </c>
      <c r="AJ11725" t="s">
        <v>11426</v>
      </c>
      <c r="AK11725" t="s">
        <v>11406</v>
      </c>
      <c r="AL11725" t="s">
        <v>11406</v>
      </c>
      <c r="AM11725" t="str">
        <f>RIGHT("0"&amp;VLOOKUP(Table2[[#This Row],[Region]],$AR$71:$AS$98,2,FALSE),2)</f>
        <v>21</v>
      </c>
      <c r="AN11725" t="str">
        <f>VLOOKUP(Table2[[#This Row],[Region]],$AR$71:$AT$93,3,FALSE)</f>
        <v>F</v>
      </c>
      <c r="AO11725"/>
      <c r="AP11725"/>
      <c r="AQ11725"/>
      <c r="AR11725"/>
      <c r="AS11725"/>
      <c r="AT11725"/>
      <c r="AU11725"/>
      <c r="AV11725"/>
      <c r="AW11725"/>
      <c r="AX11725"/>
    </row>
    <row r="11726" spans="34:50" x14ac:dyDescent="0.25">
      <c r="AH11726" t="s">
        <v>12164</v>
      </c>
      <c r="AI11726" t="s">
        <v>11404</v>
      </c>
      <c r="AJ11726" t="s">
        <v>11405</v>
      </c>
      <c r="AK11726" t="s">
        <v>11406</v>
      </c>
      <c r="AL11726" t="s">
        <v>11406</v>
      </c>
      <c r="AM11726" t="str">
        <f>RIGHT("0"&amp;VLOOKUP(Table2[[#This Row],[Region]],$AR$71:$AS$98,2,FALSE),2)</f>
        <v>21</v>
      </c>
      <c r="AN11726" t="str">
        <f>VLOOKUP(Table2[[#This Row],[Region]],$AR$71:$AT$93,3,FALSE)</f>
        <v>F</v>
      </c>
      <c r="AO11726"/>
      <c r="AP11726"/>
      <c r="AQ11726"/>
      <c r="AR11726"/>
      <c r="AS11726"/>
      <c r="AT11726"/>
      <c r="AU11726"/>
      <c r="AV11726"/>
      <c r="AW11726"/>
      <c r="AX11726"/>
    </row>
    <row r="11727" spans="34:50" x14ac:dyDescent="0.25">
      <c r="AH11727" t="s">
        <v>12165</v>
      </c>
      <c r="AI11727" t="s">
        <v>11404</v>
      </c>
      <c r="AJ11727" t="s">
        <v>11405</v>
      </c>
      <c r="AK11727" t="s">
        <v>11406</v>
      </c>
      <c r="AL11727" t="s">
        <v>11406</v>
      </c>
      <c r="AM11727" t="str">
        <f>RIGHT("0"&amp;VLOOKUP(Table2[[#This Row],[Region]],$AR$71:$AS$98,2,FALSE),2)</f>
        <v>21</v>
      </c>
      <c r="AN11727" t="str">
        <f>VLOOKUP(Table2[[#This Row],[Region]],$AR$71:$AT$93,3,FALSE)</f>
        <v>F</v>
      </c>
      <c r="AO11727"/>
      <c r="AP11727"/>
      <c r="AQ11727"/>
      <c r="AR11727"/>
      <c r="AS11727"/>
      <c r="AT11727"/>
      <c r="AU11727"/>
      <c r="AV11727"/>
      <c r="AW11727"/>
      <c r="AX11727"/>
    </row>
    <row r="11728" spans="34:50" x14ac:dyDescent="0.25">
      <c r="AH11728" t="s">
        <v>12166</v>
      </c>
      <c r="AI11728" t="s">
        <v>11404</v>
      </c>
      <c r="AJ11728" t="s">
        <v>11405</v>
      </c>
      <c r="AK11728" t="s">
        <v>11406</v>
      </c>
      <c r="AL11728" t="s">
        <v>11406</v>
      </c>
      <c r="AM11728" t="str">
        <f>RIGHT("0"&amp;VLOOKUP(Table2[[#This Row],[Region]],$AR$71:$AS$98,2,FALSE),2)</f>
        <v>21</v>
      </c>
      <c r="AN11728" t="str">
        <f>VLOOKUP(Table2[[#This Row],[Region]],$AR$71:$AT$93,3,FALSE)</f>
        <v>F</v>
      </c>
      <c r="AO11728"/>
      <c r="AP11728"/>
      <c r="AQ11728"/>
      <c r="AR11728"/>
      <c r="AS11728"/>
      <c r="AT11728"/>
      <c r="AU11728"/>
      <c r="AV11728"/>
      <c r="AW11728"/>
      <c r="AX11728"/>
    </row>
    <row r="11729" spans="34:50" x14ac:dyDescent="0.25">
      <c r="AH11729" t="s">
        <v>12167</v>
      </c>
      <c r="AI11729" t="s">
        <v>11404</v>
      </c>
      <c r="AJ11729" t="s">
        <v>11405</v>
      </c>
      <c r="AK11729" t="s">
        <v>11406</v>
      </c>
      <c r="AL11729" t="s">
        <v>11406</v>
      </c>
      <c r="AM11729" t="str">
        <f>RIGHT("0"&amp;VLOOKUP(Table2[[#This Row],[Region]],$AR$71:$AS$98,2,FALSE),2)</f>
        <v>21</v>
      </c>
      <c r="AN11729" t="str">
        <f>VLOOKUP(Table2[[#This Row],[Region]],$AR$71:$AT$93,3,FALSE)</f>
        <v>F</v>
      </c>
      <c r="AO11729"/>
      <c r="AP11729"/>
      <c r="AQ11729"/>
      <c r="AR11729"/>
      <c r="AS11729"/>
      <c r="AT11729"/>
      <c r="AU11729"/>
      <c r="AV11729"/>
      <c r="AW11729"/>
      <c r="AX11729"/>
    </row>
    <row r="11730" spans="34:50" x14ac:dyDescent="0.25">
      <c r="AH11730" t="s">
        <v>12168</v>
      </c>
      <c r="AI11730" t="s">
        <v>11404</v>
      </c>
      <c r="AJ11730" t="s">
        <v>11405</v>
      </c>
      <c r="AK11730" t="s">
        <v>11406</v>
      </c>
      <c r="AL11730" t="s">
        <v>11406</v>
      </c>
      <c r="AM11730" t="str">
        <f>RIGHT("0"&amp;VLOOKUP(Table2[[#This Row],[Region]],$AR$71:$AS$98,2,FALSE),2)</f>
        <v>21</v>
      </c>
      <c r="AN11730" t="str">
        <f>VLOOKUP(Table2[[#This Row],[Region]],$AR$71:$AT$93,3,FALSE)</f>
        <v>F</v>
      </c>
      <c r="AO11730"/>
      <c r="AP11730"/>
      <c r="AQ11730"/>
      <c r="AR11730"/>
      <c r="AS11730"/>
      <c r="AT11730"/>
      <c r="AU11730"/>
      <c r="AV11730"/>
      <c r="AW11730"/>
      <c r="AX11730"/>
    </row>
    <row r="11731" spans="34:50" x14ac:dyDescent="0.25">
      <c r="AH11731" t="s">
        <v>12169</v>
      </c>
      <c r="AI11731" t="s">
        <v>11404</v>
      </c>
      <c r="AJ11731" t="s">
        <v>11405</v>
      </c>
      <c r="AK11731" t="s">
        <v>11406</v>
      </c>
      <c r="AL11731" t="s">
        <v>11406</v>
      </c>
      <c r="AM11731" t="str">
        <f>RIGHT("0"&amp;VLOOKUP(Table2[[#This Row],[Region]],$AR$71:$AS$98,2,FALSE),2)</f>
        <v>21</v>
      </c>
      <c r="AN11731" t="str">
        <f>VLOOKUP(Table2[[#This Row],[Region]],$AR$71:$AT$93,3,FALSE)</f>
        <v>F</v>
      </c>
      <c r="AO11731"/>
      <c r="AP11731"/>
      <c r="AQ11731"/>
      <c r="AR11731"/>
      <c r="AS11731"/>
      <c r="AT11731"/>
      <c r="AU11731"/>
      <c r="AV11731"/>
      <c r="AW11731"/>
      <c r="AX11731"/>
    </row>
    <row r="11732" spans="34:50" x14ac:dyDescent="0.25">
      <c r="AH11732" t="s">
        <v>12170</v>
      </c>
      <c r="AI11732" t="s">
        <v>11404</v>
      </c>
      <c r="AJ11732" t="s">
        <v>11405</v>
      </c>
      <c r="AK11732" t="s">
        <v>11406</v>
      </c>
      <c r="AL11732" t="s">
        <v>11406</v>
      </c>
      <c r="AM11732" t="str">
        <f>RIGHT("0"&amp;VLOOKUP(Table2[[#This Row],[Region]],$AR$71:$AS$98,2,FALSE),2)</f>
        <v>21</v>
      </c>
      <c r="AN11732" t="str">
        <f>VLOOKUP(Table2[[#This Row],[Region]],$AR$71:$AT$93,3,FALSE)</f>
        <v>F</v>
      </c>
      <c r="AO11732"/>
      <c r="AP11732"/>
      <c r="AQ11732"/>
      <c r="AR11732"/>
      <c r="AS11732"/>
      <c r="AT11732"/>
      <c r="AU11732"/>
      <c r="AV11732"/>
      <c r="AW11732"/>
      <c r="AX11732"/>
    </row>
    <row r="11733" spans="34:50" x14ac:dyDescent="0.25">
      <c r="AH11733" t="s">
        <v>12171</v>
      </c>
      <c r="AI11733" t="s">
        <v>11404</v>
      </c>
      <c r="AJ11733" t="s">
        <v>11405</v>
      </c>
      <c r="AK11733" t="s">
        <v>11406</v>
      </c>
      <c r="AL11733" t="s">
        <v>11406</v>
      </c>
      <c r="AM11733" t="str">
        <f>RIGHT("0"&amp;VLOOKUP(Table2[[#This Row],[Region]],$AR$71:$AS$98,2,FALSE),2)</f>
        <v>21</v>
      </c>
      <c r="AN11733" t="str">
        <f>VLOOKUP(Table2[[#This Row],[Region]],$AR$71:$AT$93,3,FALSE)</f>
        <v>F</v>
      </c>
      <c r="AO11733"/>
      <c r="AP11733"/>
      <c r="AQ11733"/>
      <c r="AR11733"/>
      <c r="AS11733"/>
      <c r="AT11733"/>
      <c r="AU11733"/>
      <c r="AV11733"/>
      <c r="AW11733"/>
      <c r="AX11733"/>
    </row>
    <row r="11734" spans="34:50" x14ac:dyDescent="0.25">
      <c r="AH11734" t="s">
        <v>12172</v>
      </c>
      <c r="AI11734" t="s">
        <v>11404</v>
      </c>
      <c r="AJ11734" t="s">
        <v>11405</v>
      </c>
      <c r="AK11734" t="s">
        <v>11406</v>
      </c>
      <c r="AL11734" t="s">
        <v>11406</v>
      </c>
      <c r="AM11734" t="str">
        <f>RIGHT("0"&amp;VLOOKUP(Table2[[#This Row],[Region]],$AR$71:$AS$98,2,FALSE),2)</f>
        <v>21</v>
      </c>
      <c r="AN11734" t="str">
        <f>VLOOKUP(Table2[[#This Row],[Region]],$AR$71:$AT$93,3,FALSE)</f>
        <v>F</v>
      </c>
      <c r="AO11734"/>
      <c r="AP11734"/>
      <c r="AQ11734"/>
      <c r="AR11734"/>
      <c r="AS11734"/>
      <c r="AT11734"/>
      <c r="AU11734"/>
      <c r="AV11734"/>
      <c r="AW11734"/>
      <c r="AX11734"/>
    </row>
    <row r="11735" spans="34:50" x14ac:dyDescent="0.25">
      <c r="AH11735" t="s">
        <v>12173</v>
      </c>
      <c r="AI11735" t="s">
        <v>11404</v>
      </c>
      <c r="AJ11735" t="s">
        <v>11405</v>
      </c>
      <c r="AK11735" t="s">
        <v>11406</v>
      </c>
      <c r="AL11735" t="s">
        <v>11406</v>
      </c>
      <c r="AM11735" t="str">
        <f>RIGHT("0"&amp;VLOOKUP(Table2[[#This Row],[Region]],$AR$71:$AS$98,2,FALSE),2)</f>
        <v>21</v>
      </c>
      <c r="AN11735" t="str">
        <f>VLOOKUP(Table2[[#This Row],[Region]],$AR$71:$AT$93,3,FALSE)</f>
        <v>F</v>
      </c>
      <c r="AO11735"/>
      <c r="AP11735"/>
      <c r="AQ11735"/>
      <c r="AR11735"/>
      <c r="AS11735"/>
      <c r="AT11735"/>
      <c r="AU11735"/>
      <c r="AV11735"/>
      <c r="AW11735"/>
      <c r="AX11735"/>
    </row>
    <row r="11736" spans="34:50" x14ac:dyDescent="0.25">
      <c r="AH11736" t="s">
        <v>12174</v>
      </c>
      <c r="AI11736" t="s">
        <v>11404</v>
      </c>
      <c r="AJ11736" t="s">
        <v>11405</v>
      </c>
      <c r="AK11736" t="s">
        <v>11406</v>
      </c>
      <c r="AL11736" t="s">
        <v>11406</v>
      </c>
      <c r="AM11736" t="str">
        <f>RIGHT("0"&amp;VLOOKUP(Table2[[#This Row],[Region]],$AR$71:$AS$98,2,FALSE),2)</f>
        <v>21</v>
      </c>
      <c r="AN11736" t="str">
        <f>VLOOKUP(Table2[[#This Row],[Region]],$AR$71:$AT$93,3,FALSE)</f>
        <v>F</v>
      </c>
      <c r="AO11736"/>
      <c r="AP11736"/>
      <c r="AQ11736"/>
      <c r="AR11736"/>
      <c r="AS11736"/>
      <c r="AT11736"/>
      <c r="AU11736"/>
      <c r="AV11736"/>
      <c r="AW11736"/>
      <c r="AX11736"/>
    </row>
    <row r="11737" spans="34:50" x14ac:dyDescent="0.25">
      <c r="AH11737" t="s">
        <v>12175</v>
      </c>
      <c r="AI11737" t="s">
        <v>11404</v>
      </c>
      <c r="AJ11737" t="s">
        <v>11405</v>
      </c>
      <c r="AK11737" t="s">
        <v>11406</v>
      </c>
      <c r="AL11737" t="s">
        <v>11406</v>
      </c>
      <c r="AM11737" t="str">
        <f>RIGHT("0"&amp;VLOOKUP(Table2[[#This Row],[Region]],$AR$71:$AS$98,2,FALSE),2)</f>
        <v>21</v>
      </c>
      <c r="AN11737" t="str">
        <f>VLOOKUP(Table2[[#This Row],[Region]],$AR$71:$AT$93,3,FALSE)</f>
        <v>F</v>
      </c>
      <c r="AO11737"/>
      <c r="AP11737"/>
      <c r="AQ11737"/>
      <c r="AR11737"/>
      <c r="AS11737"/>
      <c r="AT11737"/>
      <c r="AU11737"/>
      <c r="AV11737"/>
      <c r="AW11737"/>
      <c r="AX11737"/>
    </row>
    <row r="11738" spans="34:50" x14ac:dyDescent="0.25">
      <c r="AH11738" t="s">
        <v>12176</v>
      </c>
      <c r="AI11738" t="s">
        <v>11404</v>
      </c>
      <c r="AJ11738" t="s">
        <v>11405</v>
      </c>
      <c r="AK11738" t="s">
        <v>11406</v>
      </c>
      <c r="AL11738" t="s">
        <v>11406</v>
      </c>
      <c r="AM11738" t="str">
        <f>RIGHT("0"&amp;VLOOKUP(Table2[[#This Row],[Region]],$AR$71:$AS$98,2,FALSE),2)</f>
        <v>21</v>
      </c>
      <c r="AN11738" t="str">
        <f>VLOOKUP(Table2[[#This Row],[Region]],$AR$71:$AT$93,3,FALSE)</f>
        <v>F</v>
      </c>
      <c r="AO11738"/>
      <c r="AP11738"/>
      <c r="AQ11738"/>
      <c r="AR11738"/>
      <c r="AS11738"/>
      <c r="AT11738"/>
      <c r="AU11738"/>
      <c r="AV11738"/>
      <c r="AW11738"/>
      <c r="AX11738"/>
    </row>
    <row r="11739" spans="34:50" x14ac:dyDescent="0.25">
      <c r="AH11739" t="s">
        <v>12177</v>
      </c>
      <c r="AI11739" t="s">
        <v>11404</v>
      </c>
      <c r="AJ11739" t="s">
        <v>11405</v>
      </c>
      <c r="AK11739" t="s">
        <v>11406</v>
      </c>
      <c r="AL11739" t="s">
        <v>11406</v>
      </c>
      <c r="AM11739" t="str">
        <f>RIGHT("0"&amp;VLOOKUP(Table2[[#This Row],[Region]],$AR$71:$AS$98,2,FALSE),2)</f>
        <v>21</v>
      </c>
      <c r="AN11739" t="str">
        <f>VLOOKUP(Table2[[#This Row],[Region]],$AR$71:$AT$93,3,FALSE)</f>
        <v>F</v>
      </c>
      <c r="AO11739"/>
      <c r="AP11739"/>
      <c r="AQ11739"/>
      <c r="AR11739"/>
      <c r="AS11739"/>
      <c r="AT11739"/>
      <c r="AU11739"/>
      <c r="AV11739"/>
      <c r="AW11739"/>
      <c r="AX11739"/>
    </row>
    <row r="11740" spans="34:50" x14ac:dyDescent="0.25">
      <c r="AH11740" t="s">
        <v>12178</v>
      </c>
      <c r="AI11740" t="s">
        <v>11404</v>
      </c>
      <c r="AJ11740" t="s">
        <v>11405</v>
      </c>
      <c r="AK11740" t="s">
        <v>11406</v>
      </c>
      <c r="AL11740" t="s">
        <v>11406</v>
      </c>
      <c r="AM11740" t="str">
        <f>RIGHT("0"&amp;VLOOKUP(Table2[[#This Row],[Region]],$AR$71:$AS$98,2,FALSE),2)</f>
        <v>21</v>
      </c>
      <c r="AN11740" t="str">
        <f>VLOOKUP(Table2[[#This Row],[Region]],$AR$71:$AT$93,3,FALSE)</f>
        <v>F</v>
      </c>
      <c r="AO11740"/>
      <c r="AP11740"/>
      <c r="AQ11740"/>
      <c r="AR11740"/>
      <c r="AS11740"/>
      <c r="AT11740"/>
      <c r="AU11740"/>
      <c r="AV11740"/>
      <c r="AW11740"/>
      <c r="AX11740"/>
    </row>
    <row r="11741" spans="34:50" x14ac:dyDescent="0.25">
      <c r="AH11741" t="s">
        <v>12179</v>
      </c>
      <c r="AI11741" t="s">
        <v>11404</v>
      </c>
      <c r="AJ11741" t="s">
        <v>11405</v>
      </c>
      <c r="AK11741" t="s">
        <v>11406</v>
      </c>
      <c r="AL11741" t="s">
        <v>11406</v>
      </c>
      <c r="AM11741" t="str">
        <f>RIGHT("0"&amp;VLOOKUP(Table2[[#This Row],[Region]],$AR$71:$AS$98,2,FALSE),2)</f>
        <v>21</v>
      </c>
      <c r="AN11741" t="str">
        <f>VLOOKUP(Table2[[#This Row],[Region]],$AR$71:$AT$93,3,FALSE)</f>
        <v>F</v>
      </c>
      <c r="AO11741"/>
      <c r="AP11741"/>
      <c r="AQ11741"/>
      <c r="AR11741"/>
      <c r="AS11741"/>
      <c r="AT11741"/>
      <c r="AU11741"/>
      <c r="AV11741"/>
      <c r="AW11741"/>
      <c r="AX11741"/>
    </row>
    <row r="11742" spans="34:50" x14ac:dyDescent="0.25">
      <c r="AH11742" t="s">
        <v>12180</v>
      </c>
      <c r="AI11742" t="s">
        <v>11448</v>
      </c>
      <c r="AJ11742" t="s">
        <v>11449</v>
      </c>
      <c r="AK11742" t="s">
        <v>11406</v>
      </c>
      <c r="AL11742" t="s">
        <v>11406</v>
      </c>
      <c r="AM11742" t="str">
        <f>RIGHT("0"&amp;VLOOKUP(Table2[[#This Row],[Region]],$AR$71:$AS$98,2,FALSE),2)</f>
        <v>21</v>
      </c>
      <c r="AN11742" t="str">
        <f>VLOOKUP(Table2[[#This Row],[Region]],$AR$71:$AT$93,3,FALSE)</f>
        <v>F</v>
      </c>
      <c r="AO11742"/>
      <c r="AP11742"/>
      <c r="AQ11742"/>
      <c r="AR11742"/>
      <c r="AS11742"/>
      <c r="AT11742"/>
      <c r="AU11742"/>
      <c r="AV11742"/>
      <c r="AW11742"/>
      <c r="AX11742"/>
    </row>
    <row r="11743" spans="34:50" x14ac:dyDescent="0.25">
      <c r="AH11743" t="s">
        <v>12181</v>
      </c>
      <c r="AI11743" t="s">
        <v>11404</v>
      </c>
      <c r="AJ11743" t="s">
        <v>11405</v>
      </c>
      <c r="AK11743" t="s">
        <v>11406</v>
      </c>
      <c r="AL11743" t="s">
        <v>11406</v>
      </c>
      <c r="AM11743" t="str">
        <f>RIGHT("0"&amp;VLOOKUP(Table2[[#This Row],[Region]],$AR$71:$AS$98,2,FALSE),2)</f>
        <v>21</v>
      </c>
      <c r="AN11743" t="str">
        <f>VLOOKUP(Table2[[#This Row],[Region]],$AR$71:$AT$93,3,FALSE)</f>
        <v>F</v>
      </c>
      <c r="AO11743"/>
      <c r="AP11743"/>
      <c r="AQ11743"/>
      <c r="AR11743"/>
      <c r="AS11743"/>
      <c r="AT11743"/>
      <c r="AU11743"/>
      <c r="AV11743"/>
      <c r="AW11743"/>
      <c r="AX11743"/>
    </row>
    <row r="11744" spans="34:50" x14ac:dyDescent="0.25">
      <c r="AH11744" t="s">
        <v>12182</v>
      </c>
      <c r="AI11744" t="s">
        <v>11404</v>
      </c>
      <c r="AJ11744" t="s">
        <v>11405</v>
      </c>
      <c r="AK11744" t="s">
        <v>11406</v>
      </c>
      <c r="AL11744" t="s">
        <v>11406</v>
      </c>
      <c r="AM11744" t="str">
        <f>RIGHT("0"&amp;VLOOKUP(Table2[[#This Row],[Region]],$AR$71:$AS$98,2,FALSE),2)</f>
        <v>21</v>
      </c>
      <c r="AN11744" t="str">
        <f>VLOOKUP(Table2[[#This Row],[Region]],$AR$71:$AT$93,3,FALSE)</f>
        <v>F</v>
      </c>
      <c r="AO11744"/>
      <c r="AP11744"/>
      <c r="AQ11744"/>
      <c r="AR11744"/>
      <c r="AS11744"/>
      <c r="AT11744"/>
      <c r="AU11744"/>
      <c r="AV11744"/>
      <c r="AW11744"/>
      <c r="AX11744"/>
    </row>
    <row r="11745" spans="34:50" x14ac:dyDescent="0.25">
      <c r="AH11745" t="s">
        <v>12183</v>
      </c>
      <c r="AI11745" t="s">
        <v>11417</v>
      </c>
      <c r="AJ11745" t="s">
        <v>11418</v>
      </c>
      <c r="AK11745" t="s">
        <v>11406</v>
      </c>
      <c r="AL11745" t="s">
        <v>11406</v>
      </c>
      <c r="AM11745" t="str">
        <f>RIGHT("0"&amp;VLOOKUP(Table2[[#This Row],[Region]],$AR$71:$AS$98,2,FALSE),2)</f>
        <v>21</v>
      </c>
      <c r="AN11745" t="str">
        <f>VLOOKUP(Table2[[#This Row],[Region]],$AR$71:$AT$93,3,FALSE)</f>
        <v>F</v>
      </c>
      <c r="AO11745"/>
      <c r="AP11745"/>
      <c r="AQ11745"/>
      <c r="AR11745"/>
      <c r="AS11745"/>
      <c r="AT11745"/>
      <c r="AU11745"/>
      <c r="AV11745"/>
      <c r="AW11745"/>
      <c r="AX11745"/>
    </row>
    <row r="11746" spans="34:50" x14ac:dyDescent="0.25">
      <c r="AH11746" t="s">
        <v>12184</v>
      </c>
      <c r="AI11746" t="s">
        <v>11425</v>
      </c>
      <c r="AJ11746" t="s">
        <v>11426</v>
      </c>
      <c r="AK11746" t="s">
        <v>11406</v>
      </c>
      <c r="AL11746" t="s">
        <v>11406</v>
      </c>
      <c r="AM11746" t="str">
        <f>RIGHT("0"&amp;VLOOKUP(Table2[[#This Row],[Region]],$AR$71:$AS$98,2,FALSE),2)</f>
        <v>21</v>
      </c>
      <c r="AN11746" t="str">
        <f>VLOOKUP(Table2[[#This Row],[Region]],$AR$71:$AT$93,3,FALSE)</f>
        <v>F</v>
      </c>
      <c r="AO11746"/>
      <c r="AP11746"/>
      <c r="AQ11746"/>
      <c r="AR11746"/>
      <c r="AS11746"/>
      <c r="AT11746"/>
      <c r="AU11746"/>
      <c r="AV11746"/>
      <c r="AW11746"/>
      <c r="AX11746"/>
    </row>
    <row r="11747" spans="34:50" x14ac:dyDescent="0.25">
      <c r="AH11747" t="s">
        <v>12185</v>
      </c>
      <c r="AI11747" t="s">
        <v>11404</v>
      </c>
      <c r="AJ11747" t="s">
        <v>11405</v>
      </c>
      <c r="AK11747" t="s">
        <v>11406</v>
      </c>
      <c r="AL11747" t="s">
        <v>11406</v>
      </c>
      <c r="AM11747" t="str">
        <f>RIGHT("0"&amp;VLOOKUP(Table2[[#This Row],[Region]],$AR$71:$AS$98,2,FALSE),2)</f>
        <v>21</v>
      </c>
      <c r="AN11747" t="str">
        <f>VLOOKUP(Table2[[#This Row],[Region]],$AR$71:$AT$93,3,FALSE)</f>
        <v>F</v>
      </c>
      <c r="AO11747"/>
      <c r="AP11747"/>
      <c r="AQ11747"/>
      <c r="AR11747"/>
      <c r="AS11747"/>
      <c r="AT11747"/>
      <c r="AU11747"/>
      <c r="AV11747"/>
      <c r="AW11747"/>
      <c r="AX11747"/>
    </row>
    <row r="11748" spans="34:50" x14ac:dyDescent="0.25">
      <c r="AH11748" t="s">
        <v>12186</v>
      </c>
      <c r="AI11748" t="s">
        <v>11404</v>
      </c>
      <c r="AJ11748" t="s">
        <v>11405</v>
      </c>
      <c r="AK11748" t="s">
        <v>11406</v>
      </c>
      <c r="AL11748" t="s">
        <v>11406</v>
      </c>
      <c r="AM11748" t="str">
        <f>RIGHT("0"&amp;VLOOKUP(Table2[[#This Row],[Region]],$AR$71:$AS$98,2,FALSE),2)</f>
        <v>21</v>
      </c>
      <c r="AN11748" t="str">
        <f>VLOOKUP(Table2[[#This Row],[Region]],$AR$71:$AT$93,3,FALSE)</f>
        <v>F</v>
      </c>
      <c r="AO11748"/>
      <c r="AP11748"/>
      <c r="AQ11748"/>
      <c r="AR11748"/>
      <c r="AS11748"/>
      <c r="AT11748"/>
      <c r="AU11748"/>
      <c r="AV11748"/>
      <c r="AW11748"/>
      <c r="AX11748"/>
    </row>
    <row r="11749" spans="34:50" x14ac:dyDescent="0.25">
      <c r="AH11749" t="s">
        <v>12187</v>
      </c>
      <c r="AI11749" t="s">
        <v>11448</v>
      </c>
      <c r="AJ11749" t="s">
        <v>11449</v>
      </c>
      <c r="AK11749" t="s">
        <v>11406</v>
      </c>
      <c r="AL11749" t="s">
        <v>11406</v>
      </c>
      <c r="AM11749" t="str">
        <f>RIGHT("0"&amp;VLOOKUP(Table2[[#This Row],[Region]],$AR$71:$AS$98,2,FALSE),2)</f>
        <v>21</v>
      </c>
      <c r="AN11749" t="str">
        <f>VLOOKUP(Table2[[#This Row],[Region]],$AR$71:$AT$93,3,FALSE)</f>
        <v>F</v>
      </c>
      <c r="AO11749"/>
      <c r="AP11749"/>
      <c r="AQ11749"/>
      <c r="AR11749"/>
      <c r="AS11749"/>
      <c r="AT11749"/>
      <c r="AU11749"/>
      <c r="AV11749"/>
      <c r="AW11749"/>
      <c r="AX11749"/>
    </row>
    <row r="11750" spans="34:50" x14ac:dyDescent="0.25">
      <c r="AH11750" t="s">
        <v>12188</v>
      </c>
      <c r="AI11750" t="s">
        <v>11404</v>
      </c>
      <c r="AJ11750" t="s">
        <v>11405</v>
      </c>
      <c r="AK11750" t="s">
        <v>11406</v>
      </c>
      <c r="AL11750" t="s">
        <v>11406</v>
      </c>
      <c r="AM11750" t="str">
        <f>RIGHT("0"&amp;VLOOKUP(Table2[[#This Row],[Region]],$AR$71:$AS$98,2,FALSE),2)</f>
        <v>21</v>
      </c>
      <c r="AN11750" t="str">
        <f>VLOOKUP(Table2[[#This Row],[Region]],$AR$71:$AT$93,3,FALSE)</f>
        <v>F</v>
      </c>
      <c r="AO11750"/>
      <c r="AP11750"/>
      <c r="AQ11750"/>
      <c r="AR11750"/>
      <c r="AS11750"/>
      <c r="AT11750"/>
      <c r="AU11750"/>
      <c r="AV11750"/>
      <c r="AW11750"/>
      <c r="AX11750"/>
    </row>
    <row r="11751" spans="34:50" x14ac:dyDescent="0.25">
      <c r="AH11751" t="s">
        <v>12189</v>
      </c>
      <c r="AI11751" t="s">
        <v>11404</v>
      </c>
      <c r="AJ11751" t="s">
        <v>11405</v>
      </c>
      <c r="AK11751" t="s">
        <v>11406</v>
      </c>
      <c r="AL11751" t="s">
        <v>11406</v>
      </c>
      <c r="AM11751" t="str">
        <f>RIGHT("0"&amp;VLOOKUP(Table2[[#This Row],[Region]],$AR$71:$AS$98,2,FALSE),2)</f>
        <v>21</v>
      </c>
      <c r="AN11751" t="str">
        <f>VLOOKUP(Table2[[#This Row],[Region]],$AR$71:$AT$93,3,FALSE)</f>
        <v>F</v>
      </c>
      <c r="AO11751"/>
      <c r="AP11751"/>
      <c r="AQ11751"/>
      <c r="AR11751"/>
      <c r="AS11751"/>
      <c r="AT11751"/>
      <c r="AU11751"/>
      <c r="AV11751"/>
      <c r="AW11751"/>
      <c r="AX11751"/>
    </row>
    <row r="11752" spans="34:50" x14ac:dyDescent="0.25">
      <c r="AH11752" t="s">
        <v>12190</v>
      </c>
      <c r="AI11752" t="s">
        <v>11425</v>
      </c>
      <c r="AJ11752" t="s">
        <v>11426</v>
      </c>
      <c r="AK11752" t="s">
        <v>11406</v>
      </c>
      <c r="AL11752" t="s">
        <v>11406</v>
      </c>
      <c r="AM11752" t="str">
        <f>RIGHT("0"&amp;VLOOKUP(Table2[[#This Row],[Region]],$AR$71:$AS$98,2,FALSE),2)</f>
        <v>21</v>
      </c>
      <c r="AN11752" t="str">
        <f>VLOOKUP(Table2[[#This Row],[Region]],$AR$71:$AT$93,3,FALSE)</f>
        <v>F</v>
      </c>
      <c r="AO11752"/>
      <c r="AP11752"/>
      <c r="AQ11752"/>
      <c r="AR11752"/>
      <c r="AS11752"/>
      <c r="AT11752"/>
      <c r="AU11752"/>
      <c r="AV11752"/>
      <c r="AW11752"/>
      <c r="AX11752"/>
    </row>
    <row r="11753" spans="34:50" x14ac:dyDescent="0.25">
      <c r="AH11753" t="s">
        <v>12191</v>
      </c>
      <c r="AI11753" t="s">
        <v>11404</v>
      </c>
      <c r="AJ11753" t="s">
        <v>11405</v>
      </c>
      <c r="AK11753" t="s">
        <v>11406</v>
      </c>
      <c r="AL11753" t="s">
        <v>11406</v>
      </c>
      <c r="AM11753" t="str">
        <f>RIGHT("0"&amp;VLOOKUP(Table2[[#This Row],[Region]],$AR$71:$AS$98,2,FALSE),2)</f>
        <v>21</v>
      </c>
      <c r="AN11753" t="str">
        <f>VLOOKUP(Table2[[#This Row],[Region]],$AR$71:$AT$93,3,FALSE)</f>
        <v>F</v>
      </c>
      <c r="AO11753"/>
      <c r="AP11753"/>
      <c r="AQ11753"/>
      <c r="AR11753"/>
      <c r="AS11753"/>
      <c r="AT11753"/>
      <c r="AU11753"/>
      <c r="AV11753"/>
      <c r="AW11753"/>
      <c r="AX11753"/>
    </row>
    <row r="11754" spans="34:50" x14ac:dyDescent="0.25">
      <c r="AH11754" t="s">
        <v>12192</v>
      </c>
      <c r="AI11754" t="s">
        <v>11404</v>
      </c>
      <c r="AJ11754" t="s">
        <v>11405</v>
      </c>
      <c r="AK11754" t="s">
        <v>11406</v>
      </c>
      <c r="AL11754" t="s">
        <v>11406</v>
      </c>
      <c r="AM11754" t="str">
        <f>RIGHT("0"&amp;VLOOKUP(Table2[[#This Row],[Region]],$AR$71:$AS$98,2,FALSE),2)</f>
        <v>21</v>
      </c>
      <c r="AN11754" t="str">
        <f>VLOOKUP(Table2[[#This Row],[Region]],$AR$71:$AT$93,3,FALSE)</f>
        <v>F</v>
      </c>
      <c r="AO11754"/>
      <c r="AP11754"/>
      <c r="AQ11754"/>
      <c r="AR11754"/>
      <c r="AS11754"/>
      <c r="AT11754"/>
      <c r="AU11754"/>
      <c r="AV11754"/>
      <c r="AW11754"/>
      <c r="AX11754"/>
    </row>
    <row r="11755" spans="34:50" x14ac:dyDescent="0.25">
      <c r="AH11755" t="s">
        <v>12193</v>
      </c>
      <c r="AI11755" t="s">
        <v>11404</v>
      </c>
      <c r="AJ11755" t="s">
        <v>11405</v>
      </c>
      <c r="AK11755" t="s">
        <v>11406</v>
      </c>
      <c r="AL11755" t="s">
        <v>11406</v>
      </c>
      <c r="AM11755" t="str">
        <f>RIGHT("0"&amp;VLOOKUP(Table2[[#This Row],[Region]],$AR$71:$AS$98,2,FALSE),2)</f>
        <v>21</v>
      </c>
      <c r="AN11755" t="str">
        <f>VLOOKUP(Table2[[#This Row],[Region]],$AR$71:$AT$93,3,FALSE)</f>
        <v>F</v>
      </c>
      <c r="AO11755"/>
      <c r="AP11755"/>
      <c r="AQ11755"/>
      <c r="AR11755"/>
      <c r="AS11755"/>
      <c r="AT11755"/>
      <c r="AU11755"/>
      <c r="AV11755"/>
      <c r="AW11755"/>
      <c r="AX11755"/>
    </row>
    <row r="11756" spans="34:50" x14ac:dyDescent="0.25">
      <c r="AH11756" t="s">
        <v>12194</v>
      </c>
      <c r="AI11756" t="s">
        <v>11404</v>
      </c>
      <c r="AJ11756" t="s">
        <v>11405</v>
      </c>
      <c r="AK11756" t="s">
        <v>11406</v>
      </c>
      <c r="AL11756" t="s">
        <v>11406</v>
      </c>
      <c r="AM11756" t="str">
        <f>RIGHT("0"&amp;VLOOKUP(Table2[[#This Row],[Region]],$AR$71:$AS$98,2,FALSE),2)</f>
        <v>21</v>
      </c>
      <c r="AN11756" t="str">
        <f>VLOOKUP(Table2[[#This Row],[Region]],$AR$71:$AT$93,3,FALSE)</f>
        <v>F</v>
      </c>
      <c r="AO11756"/>
      <c r="AP11756"/>
      <c r="AQ11756"/>
      <c r="AR11756"/>
      <c r="AS11756"/>
      <c r="AT11756"/>
      <c r="AU11756"/>
      <c r="AV11756"/>
      <c r="AW11756"/>
      <c r="AX11756"/>
    </row>
    <row r="11757" spans="34:50" x14ac:dyDescent="0.25">
      <c r="AH11757" t="s">
        <v>12195</v>
      </c>
      <c r="AI11757" t="s">
        <v>11404</v>
      </c>
      <c r="AJ11757" t="s">
        <v>11405</v>
      </c>
      <c r="AK11757" t="s">
        <v>11406</v>
      </c>
      <c r="AL11757" t="s">
        <v>11406</v>
      </c>
      <c r="AM11757" t="str">
        <f>RIGHT("0"&amp;VLOOKUP(Table2[[#This Row],[Region]],$AR$71:$AS$98,2,FALSE),2)</f>
        <v>21</v>
      </c>
      <c r="AN11757" t="str">
        <f>VLOOKUP(Table2[[#This Row],[Region]],$AR$71:$AT$93,3,FALSE)</f>
        <v>F</v>
      </c>
      <c r="AO11757"/>
      <c r="AP11757"/>
      <c r="AQ11757"/>
      <c r="AR11757"/>
      <c r="AS11757"/>
      <c r="AT11757"/>
      <c r="AU11757"/>
      <c r="AV11757"/>
      <c r="AW11757"/>
      <c r="AX11757"/>
    </row>
    <row r="11758" spans="34:50" x14ac:dyDescent="0.25">
      <c r="AH11758" t="s">
        <v>12196</v>
      </c>
      <c r="AI11758" t="s">
        <v>11404</v>
      </c>
      <c r="AJ11758" t="s">
        <v>11405</v>
      </c>
      <c r="AK11758" t="s">
        <v>11406</v>
      </c>
      <c r="AL11758" t="s">
        <v>11406</v>
      </c>
      <c r="AM11758" t="str">
        <f>RIGHT("0"&amp;VLOOKUP(Table2[[#This Row],[Region]],$AR$71:$AS$98,2,FALSE),2)</f>
        <v>21</v>
      </c>
      <c r="AN11758" t="str">
        <f>VLOOKUP(Table2[[#This Row],[Region]],$AR$71:$AT$93,3,FALSE)</f>
        <v>F</v>
      </c>
      <c r="AO11758"/>
      <c r="AP11758"/>
      <c r="AQ11758"/>
      <c r="AR11758"/>
      <c r="AS11758"/>
      <c r="AT11758"/>
      <c r="AU11758"/>
      <c r="AV11758"/>
      <c r="AW11758"/>
      <c r="AX11758"/>
    </row>
    <row r="11759" spans="34:50" x14ac:dyDescent="0.25">
      <c r="AH11759" t="s">
        <v>12197</v>
      </c>
      <c r="AI11759" t="s">
        <v>11404</v>
      </c>
      <c r="AJ11759" t="s">
        <v>11405</v>
      </c>
      <c r="AK11759" t="s">
        <v>11406</v>
      </c>
      <c r="AL11759" t="s">
        <v>11406</v>
      </c>
      <c r="AM11759" t="str">
        <f>RIGHT("0"&amp;VLOOKUP(Table2[[#This Row],[Region]],$AR$71:$AS$98,2,FALSE),2)</f>
        <v>21</v>
      </c>
      <c r="AN11759" t="str">
        <f>VLOOKUP(Table2[[#This Row],[Region]],$AR$71:$AT$93,3,FALSE)</f>
        <v>F</v>
      </c>
      <c r="AO11759"/>
      <c r="AP11759"/>
      <c r="AQ11759"/>
      <c r="AR11759"/>
      <c r="AS11759"/>
      <c r="AT11759"/>
      <c r="AU11759"/>
      <c r="AV11759"/>
      <c r="AW11759"/>
      <c r="AX11759"/>
    </row>
    <row r="11760" spans="34:50" x14ac:dyDescent="0.25">
      <c r="AH11760" t="s">
        <v>12198</v>
      </c>
      <c r="AI11760" t="s">
        <v>11404</v>
      </c>
      <c r="AJ11760" t="s">
        <v>11405</v>
      </c>
      <c r="AK11760" t="s">
        <v>11406</v>
      </c>
      <c r="AL11760" t="s">
        <v>11406</v>
      </c>
      <c r="AM11760" t="str">
        <f>RIGHT("0"&amp;VLOOKUP(Table2[[#This Row],[Region]],$AR$71:$AS$98,2,FALSE),2)</f>
        <v>21</v>
      </c>
      <c r="AN11760" t="str">
        <f>VLOOKUP(Table2[[#This Row],[Region]],$AR$71:$AT$93,3,FALSE)</f>
        <v>F</v>
      </c>
      <c r="AO11760"/>
      <c r="AP11760"/>
      <c r="AQ11760"/>
      <c r="AR11760"/>
      <c r="AS11760"/>
      <c r="AT11760"/>
      <c r="AU11760"/>
      <c r="AV11760"/>
      <c r="AW11760"/>
      <c r="AX11760"/>
    </row>
    <row r="11761" spans="34:50" x14ac:dyDescent="0.25">
      <c r="AH11761" t="s">
        <v>12199</v>
      </c>
      <c r="AI11761" t="s">
        <v>11436</v>
      </c>
      <c r="AJ11761" t="s">
        <v>11437</v>
      </c>
      <c r="AK11761" t="s">
        <v>11406</v>
      </c>
      <c r="AL11761" t="s">
        <v>11406</v>
      </c>
      <c r="AM11761" t="str">
        <f>RIGHT("0"&amp;VLOOKUP(Table2[[#This Row],[Region]],$AR$71:$AS$98,2,FALSE),2)</f>
        <v>21</v>
      </c>
      <c r="AN11761" t="str">
        <f>VLOOKUP(Table2[[#This Row],[Region]],$AR$71:$AT$93,3,FALSE)</f>
        <v>F</v>
      </c>
      <c r="AO11761"/>
      <c r="AP11761"/>
      <c r="AQ11761"/>
      <c r="AR11761"/>
      <c r="AS11761"/>
      <c r="AT11761"/>
      <c r="AU11761"/>
      <c r="AV11761"/>
      <c r="AW11761"/>
      <c r="AX11761"/>
    </row>
    <row r="11762" spans="34:50" x14ac:dyDescent="0.25">
      <c r="AH11762" t="s">
        <v>12200</v>
      </c>
      <c r="AI11762" t="s">
        <v>11404</v>
      </c>
      <c r="AJ11762" t="s">
        <v>11405</v>
      </c>
      <c r="AK11762" t="s">
        <v>11406</v>
      </c>
      <c r="AL11762" t="s">
        <v>11406</v>
      </c>
      <c r="AM11762" t="str">
        <f>RIGHT("0"&amp;VLOOKUP(Table2[[#This Row],[Region]],$AR$71:$AS$98,2,FALSE),2)</f>
        <v>21</v>
      </c>
      <c r="AN11762" t="str">
        <f>VLOOKUP(Table2[[#This Row],[Region]],$AR$71:$AT$93,3,FALSE)</f>
        <v>F</v>
      </c>
      <c r="AO11762"/>
      <c r="AP11762"/>
      <c r="AQ11762"/>
      <c r="AR11762"/>
      <c r="AS11762"/>
      <c r="AT11762"/>
      <c r="AU11762"/>
      <c r="AV11762"/>
      <c r="AW11762"/>
      <c r="AX11762"/>
    </row>
    <row r="11763" spans="34:50" x14ac:dyDescent="0.25">
      <c r="AH11763" t="s">
        <v>12201</v>
      </c>
      <c r="AI11763" t="s">
        <v>11404</v>
      </c>
      <c r="AJ11763" t="s">
        <v>11405</v>
      </c>
      <c r="AK11763" t="s">
        <v>11406</v>
      </c>
      <c r="AL11763" t="s">
        <v>11406</v>
      </c>
      <c r="AM11763" t="str">
        <f>RIGHT("0"&amp;VLOOKUP(Table2[[#This Row],[Region]],$AR$71:$AS$98,2,FALSE),2)</f>
        <v>21</v>
      </c>
      <c r="AN11763" t="str">
        <f>VLOOKUP(Table2[[#This Row],[Region]],$AR$71:$AT$93,3,FALSE)</f>
        <v>F</v>
      </c>
      <c r="AO11763"/>
      <c r="AP11763"/>
      <c r="AQ11763"/>
      <c r="AR11763"/>
      <c r="AS11763"/>
      <c r="AT11763"/>
      <c r="AU11763"/>
      <c r="AV11763"/>
      <c r="AW11763"/>
      <c r="AX11763"/>
    </row>
    <row r="11764" spans="34:50" x14ac:dyDescent="0.25">
      <c r="AH11764" t="s">
        <v>12202</v>
      </c>
      <c r="AI11764" t="s">
        <v>11404</v>
      </c>
      <c r="AJ11764" t="s">
        <v>11405</v>
      </c>
      <c r="AK11764" t="s">
        <v>11406</v>
      </c>
      <c r="AL11764" t="s">
        <v>11406</v>
      </c>
      <c r="AM11764" t="str">
        <f>RIGHT("0"&amp;VLOOKUP(Table2[[#This Row],[Region]],$AR$71:$AS$98,2,FALSE),2)</f>
        <v>21</v>
      </c>
      <c r="AN11764" t="str">
        <f>VLOOKUP(Table2[[#This Row],[Region]],$AR$71:$AT$93,3,FALSE)</f>
        <v>F</v>
      </c>
      <c r="AO11764"/>
      <c r="AP11764"/>
      <c r="AQ11764"/>
      <c r="AR11764"/>
      <c r="AS11764"/>
      <c r="AT11764"/>
      <c r="AU11764"/>
      <c r="AV11764"/>
      <c r="AW11764"/>
      <c r="AX11764"/>
    </row>
    <row r="11765" spans="34:50" x14ac:dyDescent="0.25">
      <c r="AH11765" t="s">
        <v>12203</v>
      </c>
      <c r="AI11765" t="s">
        <v>11404</v>
      </c>
      <c r="AJ11765" t="s">
        <v>11405</v>
      </c>
      <c r="AK11765" t="s">
        <v>11406</v>
      </c>
      <c r="AL11765" t="s">
        <v>11406</v>
      </c>
      <c r="AM11765" t="str">
        <f>RIGHT("0"&amp;VLOOKUP(Table2[[#This Row],[Region]],$AR$71:$AS$98,2,FALSE),2)</f>
        <v>21</v>
      </c>
      <c r="AN11765" t="str">
        <f>VLOOKUP(Table2[[#This Row],[Region]],$AR$71:$AT$93,3,FALSE)</f>
        <v>F</v>
      </c>
      <c r="AO11765"/>
      <c r="AP11765"/>
      <c r="AQ11765"/>
      <c r="AR11765"/>
      <c r="AS11765"/>
      <c r="AT11765"/>
      <c r="AU11765"/>
      <c r="AV11765"/>
      <c r="AW11765"/>
      <c r="AX11765"/>
    </row>
    <row r="11766" spans="34:50" x14ac:dyDescent="0.25">
      <c r="AH11766" t="s">
        <v>12204</v>
      </c>
      <c r="AI11766" t="s">
        <v>11448</v>
      </c>
      <c r="AJ11766" t="s">
        <v>11449</v>
      </c>
      <c r="AK11766" t="s">
        <v>11406</v>
      </c>
      <c r="AL11766" t="s">
        <v>11406</v>
      </c>
      <c r="AM11766" t="str">
        <f>RIGHT("0"&amp;VLOOKUP(Table2[[#This Row],[Region]],$AR$71:$AS$98,2,FALSE),2)</f>
        <v>21</v>
      </c>
      <c r="AN11766" t="str">
        <f>VLOOKUP(Table2[[#This Row],[Region]],$AR$71:$AT$93,3,FALSE)</f>
        <v>F</v>
      </c>
      <c r="AO11766"/>
      <c r="AP11766"/>
      <c r="AQ11766"/>
      <c r="AR11766"/>
      <c r="AS11766"/>
      <c r="AT11766"/>
      <c r="AU11766"/>
      <c r="AV11766"/>
      <c r="AW11766"/>
      <c r="AX11766"/>
    </row>
    <row r="11767" spans="34:50" x14ac:dyDescent="0.25">
      <c r="AH11767" t="s">
        <v>12205</v>
      </c>
      <c r="AI11767" t="s">
        <v>11404</v>
      </c>
      <c r="AJ11767" t="s">
        <v>11405</v>
      </c>
      <c r="AK11767" t="s">
        <v>11406</v>
      </c>
      <c r="AL11767" t="s">
        <v>11406</v>
      </c>
      <c r="AM11767" t="str">
        <f>RIGHT("0"&amp;VLOOKUP(Table2[[#This Row],[Region]],$AR$71:$AS$98,2,FALSE),2)</f>
        <v>21</v>
      </c>
      <c r="AN11767" t="str">
        <f>VLOOKUP(Table2[[#This Row],[Region]],$AR$71:$AT$93,3,FALSE)</f>
        <v>F</v>
      </c>
      <c r="AO11767"/>
      <c r="AP11767"/>
      <c r="AQ11767"/>
      <c r="AR11767"/>
      <c r="AS11767"/>
      <c r="AT11767"/>
      <c r="AU11767"/>
      <c r="AV11767"/>
      <c r="AW11767"/>
      <c r="AX11767"/>
    </row>
    <row r="11768" spans="34:50" x14ac:dyDescent="0.25">
      <c r="AH11768" t="s">
        <v>12206</v>
      </c>
      <c r="AI11768" t="s">
        <v>11412</v>
      </c>
      <c r="AJ11768" t="s">
        <v>11413</v>
      </c>
      <c r="AK11768" t="s">
        <v>11406</v>
      </c>
      <c r="AL11768" t="s">
        <v>11406</v>
      </c>
      <c r="AM11768" t="str">
        <f>RIGHT("0"&amp;VLOOKUP(Table2[[#This Row],[Region]],$AR$71:$AS$98,2,FALSE),2)</f>
        <v>21</v>
      </c>
      <c r="AN11768" t="str">
        <f>VLOOKUP(Table2[[#This Row],[Region]],$AR$71:$AT$93,3,FALSE)</f>
        <v>F</v>
      </c>
      <c r="AO11768"/>
      <c r="AP11768"/>
      <c r="AQ11768"/>
      <c r="AR11768"/>
      <c r="AS11768"/>
      <c r="AT11768"/>
      <c r="AU11768"/>
      <c r="AV11768"/>
      <c r="AW11768"/>
      <c r="AX11768"/>
    </row>
    <row r="11769" spans="34:50" x14ac:dyDescent="0.25">
      <c r="AH11769" t="s">
        <v>12207</v>
      </c>
      <c r="AI11769" t="s">
        <v>11448</v>
      </c>
      <c r="AJ11769" t="s">
        <v>11449</v>
      </c>
      <c r="AK11769" t="s">
        <v>11406</v>
      </c>
      <c r="AL11769" t="s">
        <v>11406</v>
      </c>
      <c r="AM11769" t="str">
        <f>RIGHT("0"&amp;VLOOKUP(Table2[[#This Row],[Region]],$AR$71:$AS$98,2,FALSE),2)</f>
        <v>21</v>
      </c>
      <c r="AN11769" t="str">
        <f>VLOOKUP(Table2[[#This Row],[Region]],$AR$71:$AT$93,3,FALSE)</f>
        <v>F</v>
      </c>
      <c r="AO11769"/>
      <c r="AP11769"/>
      <c r="AQ11769"/>
      <c r="AR11769"/>
      <c r="AS11769"/>
      <c r="AT11769"/>
      <c r="AU11769"/>
      <c r="AV11769"/>
      <c r="AW11769"/>
      <c r="AX11769"/>
    </row>
    <row r="11770" spans="34:50" x14ac:dyDescent="0.25">
      <c r="AH11770" t="s">
        <v>12208</v>
      </c>
      <c r="AI11770" t="s">
        <v>11404</v>
      </c>
      <c r="AJ11770" t="s">
        <v>11405</v>
      </c>
      <c r="AK11770" t="s">
        <v>11406</v>
      </c>
      <c r="AL11770" t="s">
        <v>11406</v>
      </c>
      <c r="AM11770" t="str">
        <f>RIGHT("0"&amp;VLOOKUP(Table2[[#This Row],[Region]],$AR$71:$AS$98,2,FALSE),2)</f>
        <v>21</v>
      </c>
      <c r="AN11770" t="str">
        <f>VLOOKUP(Table2[[#This Row],[Region]],$AR$71:$AT$93,3,FALSE)</f>
        <v>F</v>
      </c>
      <c r="AO11770"/>
      <c r="AP11770"/>
      <c r="AQ11770"/>
      <c r="AR11770"/>
      <c r="AS11770"/>
      <c r="AT11770"/>
      <c r="AU11770"/>
      <c r="AV11770"/>
      <c r="AW11770"/>
      <c r="AX11770"/>
    </row>
    <row r="11771" spans="34:50" x14ac:dyDescent="0.25">
      <c r="AH11771" t="s">
        <v>12209</v>
      </c>
      <c r="AI11771" t="s">
        <v>11404</v>
      </c>
      <c r="AJ11771" t="s">
        <v>11405</v>
      </c>
      <c r="AK11771" t="s">
        <v>11406</v>
      </c>
      <c r="AL11771" t="s">
        <v>11406</v>
      </c>
      <c r="AM11771" t="str">
        <f>RIGHT("0"&amp;VLOOKUP(Table2[[#This Row],[Region]],$AR$71:$AS$98,2,FALSE),2)</f>
        <v>21</v>
      </c>
      <c r="AN11771" t="str">
        <f>VLOOKUP(Table2[[#This Row],[Region]],$AR$71:$AT$93,3,FALSE)</f>
        <v>F</v>
      </c>
      <c r="AO11771"/>
      <c r="AP11771"/>
      <c r="AQ11771"/>
      <c r="AR11771"/>
      <c r="AS11771"/>
      <c r="AT11771"/>
      <c r="AU11771"/>
      <c r="AV11771"/>
      <c r="AW11771"/>
      <c r="AX11771"/>
    </row>
    <row r="11772" spans="34:50" x14ac:dyDescent="0.25">
      <c r="AH11772" t="s">
        <v>12210</v>
      </c>
      <c r="AI11772" t="s">
        <v>11404</v>
      </c>
      <c r="AJ11772" t="s">
        <v>11405</v>
      </c>
      <c r="AK11772" t="s">
        <v>11406</v>
      </c>
      <c r="AL11772" t="s">
        <v>11406</v>
      </c>
      <c r="AM11772" t="str">
        <f>RIGHT("0"&amp;VLOOKUP(Table2[[#This Row],[Region]],$AR$71:$AS$98,2,FALSE),2)</f>
        <v>21</v>
      </c>
      <c r="AN11772" t="str">
        <f>VLOOKUP(Table2[[#This Row],[Region]],$AR$71:$AT$93,3,FALSE)</f>
        <v>F</v>
      </c>
      <c r="AO11772"/>
      <c r="AP11772"/>
      <c r="AQ11772"/>
      <c r="AR11772"/>
      <c r="AS11772"/>
      <c r="AT11772"/>
      <c r="AU11772"/>
      <c r="AV11772"/>
      <c r="AW11772"/>
      <c r="AX11772"/>
    </row>
    <row r="11773" spans="34:50" x14ac:dyDescent="0.25">
      <c r="AH11773" t="s">
        <v>12211</v>
      </c>
      <c r="AI11773" t="s">
        <v>11404</v>
      </c>
      <c r="AJ11773" t="s">
        <v>11405</v>
      </c>
      <c r="AK11773" t="s">
        <v>11406</v>
      </c>
      <c r="AL11773" t="s">
        <v>11406</v>
      </c>
      <c r="AM11773" t="str">
        <f>RIGHT("0"&amp;VLOOKUP(Table2[[#This Row],[Region]],$AR$71:$AS$98,2,FALSE),2)</f>
        <v>21</v>
      </c>
      <c r="AN11773" t="str">
        <f>VLOOKUP(Table2[[#This Row],[Region]],$AR$71:$AT$93,3,FALSE)</f>
        <v>F</v>
      </c>
      <c r="AO11773"/>
      <c r="AP11773"/>
      <c r="AQ11773"/>
      <c r="AR11773"/>
      <c r="AS11773"/>
      <c r="AT11773"/>
      <c r="AU11773"/>
      <c r="AV11773"/>
      <c r="AW11773"/>
      <c r="AX11773"/>
    </row>
    <row r="11774" spans="34:50" x14ac:dyDescent="0.25">
      <c r="AH11774" t="s">
        <v>12212</v>
      </c>
      <c r="AI11774" t="s">
        <v>11404</v>
      </c>
      <c r="AJ11774" t="s">
        <v>11405</v>
      </c>
      <c r="AK11774" t="s">
        <v>11406</v>
      </c>
      <c r="AL11774" t="s">
        <v>11406</v>
      </c>
      <c r="AM11774" t="str">
        <f>RIGHT("0"&amp;VLOOKUP(Table2[[#This Row],[Region]],$AR$71:$AS$98,2,FALSE),2)</f>
        <v>21</v>
      </c>
      <c r="AN11774" t="str">
        <f>VLOOKUP(Table2[[#This Row],[Region]],$AR$71:$AT$93,3,FALSE)</f>
        <v>F</v>
      </c>
      <c r="AO11774"/>
      <c r="AP11774"/>
      <c r="AQ11774"/>
      <c r="AR11774"/>
      <c r="AS11774"/>
      <c r="AT11774"/>
      <c r="AU11774"/>
      <c r="AV11774"/>
      <c r="AW11774"/>
      <c r="AX11774"/>
    </row>
    <row r="11775" spans="34:50" x14ac:dyDescent="0.25">
      <c r="AH11775" t="s">
        <v>12213</v>
      </c>
      <c r="AI11775" t="s">
        <v>11404</v>
      </c>
      <c r="AJ11775" t="s">
        <v>11405</v>
      </c>
      <c r="AK11775" t="s">
        <v>11406</v>
      </c>
      <c r="AL11775" t="s">
        <v>11406</v>
      </c>
      <c r="AM11775" t="str">
        <f>RIGHT("0"&amp;VLOOKUP(Table2[[#This Row],[Region]],$AR$71:$AS$98,2,FALSE),2)</f>
        <v>21</v>
      </c>
      <c r="AN11775" t="str">
        <f>VLOOKUP(Table2[[#This Row],[Region]],$AR$71:$AT$93,3,FALSE)</f>
        <v>F</v>
      </c>
      <c r="AO11775"/>
      <c r="AP11775"/>
      <c r="AQ11775"/>
      <c r="AR11775"/>
      <c r="AS11775"/>
      <c r="AT11775"/>
      <c r="AU11775"/>
      <c r="AV11775"/>
      <c r="AW11775"/>
      <c r="AX11775"/>
    </row>
    <row r="11776" spans="34:50" x14ac:dyDescent="0.25">
      <c r="AH11776" t="s">
        <v>12214</v>
      </c>
      <c r="AI11776" t="s">
        <v>11404</v>
      </c>
      <c r="AJ11776" t="s">
        <v>11405</v>
      </c>
      <c r="AK11776" t="s">
        <v>11406</v>
      </c>
      <c r="AL11776" t="s">
        <v>11406</v>
      </c>
      <c r="AM11776" t="str">
        <f>RIGHT("0"&amp;VLOOKUP(Table2[[#This Row],[Region]],$AR$71:$AS$98,2,FALSE),2)</f>
        <v>21</v>
      </c>
      <c r="AN11776" t="str">
        <f>VLOOKUP(Table2[[#This Row],[Region]],$AR$71:$AT$93,3,FALSE)</f>
        <v>F</v>
      </c>
      <c r="AO11776"/>
      <c r="AP11776"/>
      <c r="AQ11776"/>
      <c r="AR11776"/>
      <c r="AS11776"/>
      <c r="AT11776"/>
      <c r="AU11776"/>
      <c r="AV11776"/>
      <c r="AW11776"/>
      <c r="AX11776"/>
    </row>
    <row r="11777" spans="34:50" x14ac:dyDescent="0.25">
      <c r="AH11777" t="s">
        <v>12215</v>
      </c>
      <c r="AI11777" t="s">
        <v>11404</v>
      </c>
      <c r="AJ11777" t="s">
        <v>11405</v>
      </c>
      <c r="AK11777" t="s">
        <v>11406</v>
      </c>
      <c r="AL11777" t="s">
        <v>11406</v>
      </c>
      <c r="AM11777" t="str">
        <f>RIGHT("0"&amp;VLOOKUP(Table2[[#This Row],[Region]],$AR$71:$AS$98,2,FALSE),2)</f>
        <v>21</v>
      </c>
      <c r="AN11777" t="str">
        <f>VLOOKUP(Table2[[#This Row],[Region]],$AR$71:$AT$93,3,FALSE)</f>
        <v>F</v>
      </c>
      <c r="AO11777"/>
      <c r="AP11777"/>
      <c r="AQ11777"/>
      <c r="AR11777"/>
      <c r="AS11777"/>
      <c r="AT11777"/>
      <c r="AU11777"/>
      <c r="AV11777"/>
      <c r="AW11777"/>
      <c r="AX11777"/>
    </row>
    <row r="11778" spans="34:50" x14ac:dyDescent="0.25">
      <c r="AH11778" t="s">
        <v>12216</v>
      </c>
      <c r="AI11778" t="s">
        <v>11404</v>
      </c>
      <c r="AJ11778" t="s">
        <v>11405</v>
      </c>
      <c r="AK11778" t="s">
        <v>11406</v>
      </c>
      <c r="AL11778" t="s">
        <v>11406</v>
      </c>
      <c r="AM11778" t="str">
        <f>RIGHT("0"&amp;VLOOKUP(Table2[[#This Row],[Region]],$AR$71:$AS$98,2,FALSE),2)</f>
        <v>21</v>
      </c>
      <c r="AN11778" t="str">
        <f>VLOOKUP(Table2[[#This Row],[Region]],$AR$71:$AT$93,3,FALSE)</f>
        <v>F</v>
      </c>
      <c r="AO11778"/>
      <c r="AP11778"/>
      <c r="AQ11778"/>
      <c r="AR11778"/>
      <c r="AS11778"/>
      <c r="AT11778"/>
      <c r="AU11778"/>
      <c r="AV11778"/>
      <c r="AW11778"/>
      <c r="AX11778"/>
    </row>
    <row r="11779" spans="34:50" x14ac:dyDescent="0.25">
      <c r="AH11779" t="s">
        <v>12217</v>
      </c>
      <c r="AI11779" t="s">
        <v>11404</v>
      </c>
      <c r="AJ11779" t="s">
        <v>11405</v>
      </c>
      <c r="AK11779" t="s">
        <v>11406</v>
      </c>
      <c r="AL11779" t="s">
        <v>11406</v>
      </c>
      <c r="AM11779" t="str">
        <f>RIGHT("0"&amp;VLOOKUP(Table2[[#This Row],[Region]],$AR$71:$AS$98,2,FALSE),2)</f>
        <v>21</v>
      </c>
      <c r="AN11779" t="str">
        <f>VLOOKUP(Table2[[#This Row],[Region]],$AR$71:$AT$93,3,FALSE)</f>
        <v>F</v>
      </c>
      <c r="AO11779"/>
      <c r="AP11779"/>
      <c r="AQ11779"/>
      <c r="AR11779"/>
      <c r="AS11779"/>
      <c r="AT11779"/>
      <c r="AU11779"/>
      <c r="AV11779"/>
      <c r="AW11779"/>
      <c r="AX11779"/>
    </row>
    <row r="11780" spans="34:50" x14ac:dyDescent="0.25">
      <c r="AH11780" t="s">
        <v>12218</v>
      </c>
      <c r="AI11780" t="s">
        <v>11404</v>
      </c>
      <c r="AJ11780" t="s">
        <v>11405</v>
      </c>
      <c r="AK11780" t="s">
        <v>11406</v>
      </c>
      <c r="AL11780" t="s">
        <v>11406</v>
      </c>
      <c r="AM11780" t="str">
        <f>RIGHT("0"&amp;VLOOKUP(Table2[[#This Row],[Region]],$AR$71:$AS$98,2,FALSE),2)</f>
        <v>21</v>
      </c>
      <c r="AN11780" t="str">
        <f>VLOOKUP(Table2[[#This Row],[Region]],$AR$71:$AT$93,3,FALSE)</f>
        <v>F</v>
      </c>
      <c r="AO11780"/>
      <c r="AP11780"/>
      <c r="AQ11780"/>
      <c r="AR11780"/>
      <c r="AS11780"/>
      <c r="AT11780"/>
      <c r="AU11780"/>
      <c r="AV11780"/>
      <c r="AW11780"/>
      <c r="AX11780"/>
    </row>
    <row r="11781" spans="34:50" x14ac:dyDescent="0.25">
      <c r="AH11781" t="s">
        <v>12219</v>
      </c>
      <c r="AI11781" t="s">
        <v>11425</v>
      </c>
      <c r="AJ11781" t="s">
        <v>11426</v>
      </c>
      <c r="AK11781" t="s">
        <v>11406</v>
      </c>
      <c r="AL11781" t="s">
        <v>11406</v>
      </c>
      <c r="AM11781" t="str">
        <f>RIGHT("0"&amp;VLOOKUP(Table2[[#This Row],[Region]],$AR$71:$AS$98,2,FALSE),2)</f>
        <v>21</v>
      </c>
      <c r="AN11781" t="str">
        <f>VLOOKUP(Table2[[#This Row],[Region]],$AR$71:$AT$93,3,FALSE)</f>
        <v>F</v>
      </c>
      <c r="AO11781"/>
      <c r="AP11781"/>
      <c r="AQ11781"/>
      <c r="AR11781"/>
      <c r="AS11781"/>
      <c r="AT11781"/>
      <c r="AU11781"/>
      <c r="AV11781"/>
      <c r="AW11781"/>
      <c r="AX11781"/>
    </row>
    <row r="11782" spans="34:50" x14ac:dyDescent="0.25">
      <c r="AH11782" t="s">
        <v>12220</v>
      </c>
      <c r="AI11782" t="s">
        <v>11404</v>
      </c>
      <c r="AJ11782" t="s">
        <v>11405</v>
      </c>
      <c r="AK11782" t="s">
        <v>11406</v>
      </c>
      <c r="AL11782" t="s">
        <v>11406</v>
      </c>
      <c r="AM11782" t="str">
        <f>RIGHT("0"&amp;VLOOKUP(Table2[[#This Row],[Region]],$AR$71:$AS$98,2,FALSE),2)</f>
        <v>21</v>
      </c>
      <c r="AN11782" t="str">
        <f>VLOOKUP(Table2[[#This Row],[Region]],$AR$71:$AT$93,3,FALSE)</f>
        <v>F</v>
      </c>
      <c r="AO11782"/>
      <c r="AP11782"/>
      <c r="AQ11782"/>
      <c r="AR11782"/>
      <c r="AS11782"/>
      <c r="AT11782"/>
      <c r="AU11782"/>
      <c r="AV11782"/>
      <c r="AW11782"/>
      <c r="AX11782"/>
    </row>
    <row r="11783" spans="34:50" x14ac:dyDescent="0.25">
      <c r="AH11783" t="s">
        <v>12221</v>
      </c>
      <c r="AI11783" t="s">
        <v>11417</v>
      </c>
      <c r="AJ11783" t="s">
        <v>11418</v>
      </c>
      <c r="AK11783" t="s">
        <v>11406</v>
      </c>
      <c r="AL11783" t="s">
        <v>11406</v>
      </c>
      <c r="AM11783" t="str">
        <f>RIGHT("0"&amp;VLOOKUP(Table2[[#This Row],[Region]],$AR$71:$AS$98,2,FALSE),2)</f>
        <v>21</v>
      </c>
      <c r="AN11783" t="str">
        <f>VLOOKUP(Table2[[#This Row],[Region]],$AR$71:$AT$93,3,FALSE)</f>
        <v>F</v>
      </c>
      <c r="AO11783"/>
      <c r="AP11783"/>
      <c r="AQ11783"/>
      <c r="AR11783"/>
      <c r="AS11783"/>
      <c r="AT11783"/>
      <c r="AU11783"/>
      <c r="AV11783"/>
      <c r="AW11783"/>
      <c r="AX11783"/>
    </row>
    <row r="11784" spans="34:50" x14ac:dyDescent="0.25">
      <c r="AH11784" t="s">
        <v>12222</v>
      </c>
      <c r="AI11784" t="s">
        <v>11404</v>
      </c>
      <c r="AJ11784" t="s">
        <v>11405</v>
      </c>
      <c r="AK11784" t="s">
        <v>11406</v>
      </c>
      <c r="AL11784" t="s">
        <v>11406</v>
      </c>
      <c r="AM11784" t="str">
        <f>RIGHT("0"&amp;VLOOKUP(Table2[[#This Row],[Region]],$AR$71:$AS$98,2,FALSE),2)</f>
        <v>21</v>
      </c>
      <c r="AN11784" t="str">
        <f>VLOOKUP(Table2[[#This Row],[Region]],$AR$71:$AT$93,3,FALSE)</f>
        <v>F</v>
      </c>
      <c r="AO11784"/>
      <c r="AP11784"/>
      <c r="AQ11784"/>
      <c r="AR11784"/>
      <c r="AS11784"/>
      <c r="AT11784"/>
      <c r="AU11784"/>
      <c r="AV11784"/>
      <c r="AW11784"/>
      <c r="AX11784"/>
    </row>
    <row r="11785" spans="34:50" x14ac:dyDescent="0.25">
      <c r="AH11785" t="s">
        <v>12223</v>
      </c>
      <c r="AI11785" t="s">
        <v>11454</v>
      </c>
      <c r="AJ11785" t="s">
        <v>11455</v>
      </c>
      <c r="AK11785" t="s">
        <v>11406</v>
      </c>
      <c r="AL11785" t="s">
        <v>11406</v>
      </c>
      <c r="AM11785" t="str">
        <f>RIGHT("0"&amp;VLOOKUP(Table2[[#This Row],[Region]],$AR$71:$AS$98,2,FALSE),2)</f>
        <v>21</v>
      </c>
      <c r="AN11785" t="str">
        <f>VLOOKUP(Table2[[#This Row],[Region]],$AR$71:$AT$93,3,FALSE)</f>
        <v>F</v>
      </c>
      <c r="AO11785"/>
      <c r="AP11785"/>
      <c r="AQ11785"/>
      <c r="AR11785"/>
      <c r="AS11785"/>
      <c r="AT11785"/>
      <c r="AU11785"/>
      <c r="AV11785"/>
      <c r="AW11785"/>
      <c r="AX11785"/>
    </row>
    <row r="11786" spans="34:50" x14ac:dyDescent="0.25">
      <c r="AH11786" t="s">
        <v>12224</v>
      </c>
      <c r="AI11786" t="s">
        <v>11454</v>
      </c>
      <c r="AJ11786" t="s">
        <v>11455</v>
      </c>
      <c r="AK11786" t="s">
        <v>11406</v>
      </c>
      <c r="AL11786" t="s">
        <v>11406</v>
      </c>
      <c r="AM11786" t="str">
        <f>RIGHT("0"&amp;VLOOKUP(Table2[[#This Row],[Region]],$AR$71:$AS$98,2,FALSE),2)</f>
        <v>21</v>
      </c>
      <c r="AN11786" t="str">
        <f>VLOOKUP(Table2[[#This Row],[Region]],$AR$71:$AT$93,3,FALSE)</f>
        <v>F</v>
      </c>
      <c r="AO11786"/>
      <c r="AP11786"/>
      <c r="AQ11786"/>
      <c r="AR11786"/>
      <c r="AS11786"/>
      <c r="AT11786"/>
      <c r="AU11786"/>
      <c r="AV11786"/>
      <c r="AW11786"/>
      <c r="AX11786"/>
    </row>
    <row r="11787" spans="34:50" x14ac:dyDescent="0.25">
      <c r="AH11787" t="s">
        <v>12225</v>
      </c>
      <c r="AI11787" t="s">
        <v>11404</v>
      </c>
      <c r="AJ11787" t="s">
        <v>11405</v>
      </c>
      <c r="AK11787" t="s">
        <v>11406</v>
      </c>
      <c r="AL11787" t="s">
        <v>11406</v>
      </c>
      <c r="AM11787" t="str">
        <f>RIGHT("0"&amp;VLOOKUP(Table2[[#This Row],[Region]],$AR$71:$AS$98,2,FALSE),2)</f>
        <v>21</v>
      </c>
      <c r="AN11787" t="str">
        <f>VLOOKUP(Table2[[#This Row],[Region]],$AR$71:$AT$93,3,FALSE)</f>
        <v>F</v>
      </c>
      <c r="AO11787"/>
      <c r="AP11787"/>
      <c r="AQ11787"/>
      <c r="AR11787"/>
      <c r="AS11787"/>
      <c r="AT11787"/>
      <c r="AU11787"/>
      <c r="AV11787"/>
      <c r="AW11787"/>
      <c r="AX11787"/>
    </row>
    <row r="11788" spans="34:50" x14ac:dyDescent="0.25">
      <c r="AH11788" t="s">
        <v>12226</v>
      </c>
      <c r="AI11788" t="s">
        <v>11417</v>
      </c>
      <c r="AJ11788" t="s">
        <v>11418</v>
      </c>
      <c r="AK11788" t="s">
        <v>11406</v>
      </c>
      <c r="AL11788" t="s">
        <v>11406</v>
      </c>
      <c r="AM11788" t="str">
        <f>RIGHT("0"&amp;VLOOKUP(Table2[[#This Row],[Region]],$AR$71:$AS$98,2,FALSE),2)</f>
        <v>21</v>
      </c>
      <c r="AN11788" t="str">
        <f>VLOOKUP(Table2[[#This Row],[Region]],$AR$71:$AT$93,3,FALSE)</f>
        <v>F</v>
      </c>
      <c r="AO11788"/>
      <c r="AP11788"/>
      <c r="AQ11788"/>
      <c r="AR11788"/>
      <c r="AS11788"/>
      <c r="AT11788"/>
      <c r="AU11788"/>
      <c r="AV11788"/>
      <c r="AW11788"/>
      <c r="AX11788"/>
    </row>
    <row r="11789" spans="34:50" x14ac:dyDescent="0.25">
      <c r="AH11789" t="s">
        <v>12227</v>
      </c>
      <c r="AI11789" t="s">
        <v>11425</v>
      </c>
      <c r="AJ11789" t="s">
        <v>11426</v>
      </c>
      <c r="AK11789" t="s">
        <v>11406</v>
      </c>
      <c r="AL11789" t="s">
        <v>11406</v>
      </c>
      <c r="AM11789" t="str">
        <f>RIGHT("0"&amp;VLOOKUP(Table2[[#This Row],[Region]],$AR$71:$AS$98,2,FALSE),2)</f>
        <v>21</v>
      </c>
      <c r="AN11789" t="str">
        <f>VLOOKUP(Table2[[#This Row],[Region]],$AR$71:$AT$93,3,FALSE)</f>
        <v>F</v>
      </c>
      <c r="AO11789"/>
      <c r="AP11789"/>
      <c r="AQ11789"/>
      <c r="AR11789"/>
      <c r="AS11789"/>
      <c r="AT11789"/>
      <c r="AU11789"/>
      <c r="AV11789"/>
      <c r="AW11789"/>
      <c r="AX11789"/>
    </row>
    <row r="11790" spans="34:50" x14ac:dyDescent="0.25">
      <c r="AH11790" t="s">
        <v>12228</v>
      </c>
      <c r="AI11790" t="s">
        <v>11425</v>
      </c>
      <c r="AJ11790" t="s">
        <v>11426</v>
      </c>
      <c r="AK11790" t="s">
        <v>11406</v>
      </c>
      <c r="AL11790" t="s">
        <v>11406</v>
      </c>
      <c r="AM11790" t="str">
        <f>RIGHT("0"&amp;VLOOKUP(Table2[[#This Row],[Region]],$AR$71:$AS$98,2,FALSE),2)</f>
        <v>21</v>
      </c>
      <c r="AN11790" t="str">
        <f>VLOOKUP(Table2[[#This Row],[Region]],$AR$71:$AT$93,3,FALSE)</f>
        <v>F</v>
      </c>
      <c r="AO11790"/>
      <c r="AP11790"/>
      <c r="AQ11790"/>
      <c r="AR11790"/>
      <c r="AS11790"/>
      <c r="AT11790"/>
      <c r="AU11790"/>
      <c r="AV11790"/>
      <c r="AW11790"/>
      <c r="AX11790"/>
    </row>
    <row r="11791" spans="34:50" x14ac:dyDescent="0.25">
      <c r="AH11791" t="s">
        <v>12229</v>
      </c>
      <c r="AI11791" t="s">
        <v>11404</v>
      </c>
      <c r="AJ11791" t="s">
        <v>11405</v>
      </c>
      <c r="AK11791" t="s">
        <v>11406</v>
      </c>
      <c r="AL11791" t="s">
        <v>11406</v>
      </c>
      <c r="AM11791" t="str">
        <f>RIGHT("0"&amp;VLOOKUP(Table2[[#This Row],[Region]],$AR$71:$AS$98,2,FALSE),2)</f>
        <v>21</v>
      </c>
      <c r="AN11791" t="str">
        <f>VLOOKUP(Table2[[#This Row],[Region]],$AR$71:$AT$93,3,FALSE)</f>
        <v>F</v>
      </c>
      <c r="AO11791"/>
      <c r="AP11791"/>
      <c r="AQ11791"/>
      <c r="AR11791"/>
      <c r="AS11791"/>
      <c r="AT11791"/>
      <c r="AU11791"/>
      <c r="AV11791"/>
      <c r="AW11791"/>
      <c r="AX11791"/>
    </row>
    <row r="11792" spans="34:50" x14ac:dyDescent="0.25">
      <c r="AH11792" t="s">
        <v>12230</v>
      </c>
      <c r="AI11792" t="s">
        <v>11425</v>
      </c>
      <c r="AJ11792" t="s">
        <v>11426</v>
      </c>
      <c r="AK11792" t="s">
        <v>11406</v>
      </c>
      <c r="AL11792" t="s">
        <v>11406</v>
      </c>
      <c r="AM11792" t="str">
        <f>RIGHT("0"&amp;VLOOKUP(Table2[[#This Row],[Region]],$AR$71:$AS$98,2,FALSE),2)</f>
        <v>21</v>
      </c>
      <c r="AN11792" t="str">
        <f>VLOOKUP(Table2[[#This Row],[Region]],$AR$71:$AT$93,3,FALSE)</f>
        <v>F</v>
      </c>
      <c r="AO11792"/>
      <c r="AP11792"/>
      <c r="AQ11792"/>
      <c r="AR11792"/>
      <c r="AS11792"/>
      <c r="AT11792"/>
      <c r="AU11792"/>
      <c r="AV11792"/>
      <c r="AW11792"/>
      <c r="AX11792"/>
    </row>
    <row r="11793" spans="34:50" x14ac:dyDescent="0.25">
      <c r="AH11793" t="s">
        <v>12231</v>
      </c>
      <c r="AI11793" t="s">
        <v>11404</v>
      </c>
      <c r="AJ11793" t="s">
        <v>11405</v>
      </c>
      <c r="AK11793" t="s">
        <v>11406</v>
      </c>
      <c r="AL11793" t="s">
        <v>11406</v>
      </c>
      <c r="AM11793" t="str">
        <f>RIGHT("0"&amp;VLOOKUP(Table2[[#This Row],[Region]],$AR$71:$AS$98,2,FALSE),2)</f>
        <v>21</v>
      </c>
      <c r="AN11793" t="str">
        <f>VLOOKUP(Table2[[#This Row],[Region]],$AR$71:$AT$93,3,FALSE)</f>
        <v>F</v>
      </c>
      <c r="AO11793"/>
      <c r="AP11793"/>
      <c r="AQ11793"/>
      <c r="AR11793"/>
      <c r="AS11793"/>
      <c r="AT11793"/>
      <c r="AU11793"/>
      <c r="AV11793"/>
      <c r="AW11793"/>
      <c r="AX11793"/>
    </row>
    <row r="11794" spans="34:50" x14ac:dyDescent="0.25">
      <c r="AH11794" t="s">
        <v>12232</v>
      </c>
      <c r="AI11794" t="s">
        <v>11557</v>
      </c>
      <c r="AJ11794" t="s">
        <v>11558</v>
      </c>
      <c r="AK11794" t="s">
        <v>11406</v>
      </c>
      <c r="AL11794" t="s">
        <v>11406</v>
      </c>
      <c r="AM11794" t="str">
        <f>RIGHT("0"&amp;VLOOKUP(Table2[[#This Row],[Region]],$AR$71:$AS$98,2,FALSE),2)</f>
        <v>21</v>
      </c>
      <c r="AN11794" t="str">
        <f>VLOOKUP(Table2[[#This Row],[Region]],$AR$71:$AT$93,3,FALSE)</f>
        <v>F</v>
      </c>
      <c r="AO11794"/>
      <c r="AP11794"/>
      <c r="AQ11794"/>
      <c r="AR11794"/>
      <c r="AS11794"/>
      <c r="AT11794"/>
      <c r="AU11794"/>
      <c r="AV11794"/>
      <c r="AW11794"/>
      <c r="AX11794"/>
    </row>
    <row r="11795" spans="34:50" x14ac:dyDescent="0.25">
      <c r="AH11795" t="s">
        <v>12233</v>
      </c>
      <c r="AI11795" t="s">
        <v>11425</v>
      </c>
      <c r="AJ11795" t="s">
        <v>11426</v>
      </c>
      <c r="AK11795" t="s">
        <v>11406</v>
      </c>
      <c r="AL11795" t="s">
        <v>11406</v>
      </c>
      <c r="AM11795" t="str">
        <f>RIGHT("0"&amp;VLOOKUP(Table2[[#This Row],[Region]],$AR$71:$AS$98,2,FALSE),2)</f>
        <v>21</v>
      </c>
      <c r="AN11795" t="str">
        <f>VLOOKUP(Table2[[#This Row],[Region]],$AR$71:$AT$93,3,FALSE)</f>
        <v>F</v>
      </c>
      <c r="AO11795"/>
      <c r="AP11795"/>
      <c r="AQ11795"/>
      <c r="AR11795"/>
      <c r="AS11795"/>
      <c r="AT11795"/>
      <c r="AU11795"/>
      <c r="AV11795"/>
      <c r="AW11795"/>
      <c r="AX11795"/>
    </row>
    <row r="11796" spans="34:50" x14ac:dyDescent="0.25">
      <c r="AH11796" t="s">
        <v>12234</v>
      </c>
      <c r="AI11796" t="s">
        <v>11425</v>
      </c>
      <c r="AJ11796" t="s">
        <v>11426</v>
      </c>
      <c r="AK11796" t="s">
        <v>11406</v>
      </c>
      <c r="AL11796" t="s">
        <v>11406</v>
      </c>
      <c r="AM11796" t="str">
        <f>RIGHT("0"&amp;VLOOKUP(Table2[[#This Row],[Region]],$AR$71:$AS$98,2,FALSE),2)</f>
        <v>21</v>
      </c>
      <c r="AN11796" t="str">
        <f>VLOOKUP(Table2[[#This Row],[Region]],$AR$71:$AT$93,3,FALSE)</f>
        <v>F</v>
      </c>
      <c r="AO11796"/>
      <c r="AP11796"/>
      <c r="AQ11796"/>
      <c r="AR11796"/>
      <c r="AS11796"/>
      <c r="AT11796"/>
      <c r="AU11796"/>
      <c r="AV11796"/>
      <c r="AW11796"/>
      <c r="AX11796"/>
    </row>
    <row r="11797" spans="34:50" x14ac:dyDescent="0.25">
      <c r="AH11797" t="s">
        <v>12235</v>
      </c>
      <c r="AI11797" t="s">
        <v>11454</v>
      </c>
      <c r="AJ11797" t="s">
        <v>11455</v>
      </c>
      <c r="AK11797" t="s">
        <v>11406</v>
      </c>
      <c r="AL11797" t="s">
        <v>11406</v>
      </c>
      <c r="AM11797" t="str">
        <f>RIGHT("0"&amp;VLOOKUP(Table2[[#This Row],[Region]],$AR$71:$AS$98,2,FALSE),2)</f>
        <v>21</v>
      </c>
      <c r="AN11797" t="str">
        <f>VLOOKUP(Table2[[#This Row],[Region]],$AR$71:$AT$93,3,FALSE)</f>
        <v>F</v>
      </c>
      <c r="AO11797"/>
      <c r="AP11797"/>
      <c r="AQ11797"/>
      <c r="AR11797"/>
      <c r="AS11797"/>
      <c r="AT11797"/>
      <c r="AU11797"/>
      <c r="AV11797"/>
      <c r="AW11797"/>
      <c r="AX11797"/>
    </row>
    <row r="11798" spans="34:50" x14ac:dyDescent="0.25">
      <c r="AH11798" t="s">
        <v>12236</v>
      </c>
      <c r="AI11798" t="s">
        <v>11404</v>
      </c>
      <c r="AJ11798" t="s">
        <v>11405</v>
      </c>
      <c r="AK11798" t="s">
        <v>11406</v>
      </c>
      <c r="AL11798" t="s">
        <v>11406</v>
      </c>
      <c r="AM11798" t="str">
        <f>RIGHT("0"&amp;VLOOKUP(Table2[[#This Row],[Region]],$AR$71:$AS$98,2,FALSE),2)</f>
        <v>21</v>
      </c>
      <c r="AN11798" t="str">
        <f>VLOOKUP(Table2[[#This Row],[Region]],$AR$71:$AT$93,3,FALSE)</f>
        <v>F</v>
      </c>
      <c r="AO11798"/>
      <c r="AP11798"/>
      <c r="AQ11798"/>
      <c r="AR11798"/>
      <c r="AS11798"/>
      <c r="AT11798"/>
      <c r="AU11798"/>
      <c r="AV11798"/>
      <c r="AW11798"/>
      <c r="AX11798"/>
    </row>
    <row r="11799" spans="34:50" x14ac:dyDescent="0.25">
      <c r="AH11799" t="s">
        <v>12237</v>
      </c>
      <c r="AI11799" t="s">
        <v>11425</v>
      </c>
      <c r="AJ11799" t="s">
        <v>11426</v>
      </c>
      <c r="AK11799" t="s">
        <v>11406</v>
      </c>
      <c r="AL11799" t="s">
        <v>11406</v>
      </c>
      <c r="AM11799" t="str">
        <f>RIGHT("0"&amp;VLOOKUP(Table2[[#This Row],[Region]],$AR$71:$AS$98,2,FALSE),2)</f>
        <v>21</v>
      </c>
      <c r="AN11799" t="str">
        <f>VLOOKUP(Table2[[#This Row],[Region]],$AR$71:$AT$93,3,FALSE)</f>
        <v>F</v>
      </c>
      <c r="AO11799"/>
      <c r="AP11799"/>
      <c r="AQ11799"/>
      <c r="AR11799"/>
      <c r="AS11799"/>
      <c r="AT11799"/>
      <c r="AU11799"/>
      <c r="AV11799"/>
      <c r="AW11799"/>
      <c r="AX11799"/>
    </row>
    <row r="11800" spans="34:50" x14ac:dyDescent="0.25">
      <c r="AH11800" t="s">
        <v>12238</v>
      </c>
      <c r="AI11800" t="s">
        <v>11425</v>
      </c>
      <c r="AJ11800" t="s">
        <v>11426</v>
      </c>
      <c r="AK11800" t="s">
        <v>11406</v>
      </c>
      <c r="AL11800" t="s">
        <v>11406</v>
      </c>
      <c r="AM11800" t="str">
        <f>RIGHT("0"&amp;VLOOKUP(Table2[[#This Row],[Region]],$AR$71:$AS$98,2,FALSE),2)</f>
        <v>21</v>
      </c>
      <c r="AN11800" t="str">
        <f>VLOOKUP(Table2[[#This Row],[Region]],$AR$71:$AT$93,3,FALSE)</f>
        <v>F</v>
      </c>
      <c r="AO11800"/>
      <c r="AP11800"/>
      <c r="AQ11800"/>
      <c r="AR11800"/>
      <c r="AS11800"/>
      <c r="AT11800"/>
      <c r="AU11800"/>
      <c r="AV11800"/>
      <c r="AW11800"/>
      <c r="AX11800"/>
    </row>
    <row r="11801" spans="34:50" x14ac:dyDescent="0.25">
      <c r="AH11801" t="s">
        <v>12239</v>
      </c>
      <c r="AI11801" t="s">
        <v>11425</v>
      </c>
      <c r="AJ11801" t="s">
        <v>11426</v>
      </c>
      <c r="AK11801" t="s">
        <v>11406</v>
      </c>
      <c r="AL11801" t="s">
        <v>11406</v>
      </c>
      <c r="AM11801" t="str">
        <f>RIGHT("0"&amp;VLOOKUP(Table2[[#This Row],[Region]],$AR$71:$AS$98,2,FALSE),2)</f>
        <v>21</v>
      </c>
      <c r="AN11801" t="str">
        <f>VLOOKUP(Table2[[#This Row],[Region]],$AR$71:$AT$93,3,FALSE)</f>
        <v>F</v>
      </c>
      <c r="AO11801"/>
      <c r="AP11801"/>
      <c r="AQ11801"/>
      <c r="AR11801"/>
      <c r="AS11801"/>
      <c r="AT11801"/>
      <c r="AU11801"/>
      <c r="AV11801"/>
      <c r="AW11801"/>
      <c r="AX11801"/>
    </row>
    <row r="11802" spans="34:50" x14ac:dyDescent="0.25">
      <c r="AH11802" t="s">
        <v>12240</v>
      </c>
      <c r="AI11802" t="s">
        <v>11404</v>
      </c>
      <c r="AJ11802" t="s">
        <v>11405</v>
      </c>
      <c r="AK11802" t="s">
        <v>11406</v>
      </c>
      <c r="AL11802" t="s">
        <v>11406</v>
      </c>
      <c r="AM11802" t="str">
        <f>RIGHT("0"&amp;VLOOKUP(Table2[[#This Row],[Region]],$AR$71:$AS$98,2,FALSE),2)</f>
        <v>21</v>
      </c>
      <c r="AN11802" t="str">
        <f>VLOOKUP(Table2[[#This Row],[Region]],$AR$71:$AT$93,3,FALSE)</f>
        <v>F</v>
      </c>
      <c r="AO11802"/>
      <c r="AP11802"/>
      <c r="AQ11802"/>
      <c r="AR11802"/>
      <c r="AS11802"/>
      <c r="AT11802"/>
      <c r="AU11802"/>
      <c r="AV11802"/>
      <c r="AW11802"/>
      <c r="AX11802"/>
    </row>
    <row r="11803" spans="34:50" x14ac:dyDescent="0.25">
      <c r="AH11803" t="s">
        <v>12241</v>
      </c>
      <c r="AI11803" t="s">
        <v>11454</v>
      </c>
      <c r="AJ11803" t="s">
        <v>11455</v>
      </c>
      <c r="AK11803" t="s">
        <v>11406</v>
      </c>
      <c r="AL11803" t="s">
        <v>11406</v>
      </c>
      <c r="AM11803" t="str">
        <f>RIGHT("0"&amp;VLOOKUP(Table2[[#This Row],[Region]],$AR$71:$AS$98,2,FALSE),2)</f>
        <v>21</v>
      </c>
      <c r="AN11803" t="str">
        <f>VLOOKUP(Table2[[#This Row],[Region]],$AR$71:$AT$93,3,FALSE)</f>
        <v>F</v>
      </c>
      <c r="AO11803"/>
      <c r="AP11803"/>
      <c r="AQ11803"/>
      <c r="AR11803"/>
      <c r="AS11803"/>
      <c r="AT11803"/>
      <c r="AU11803"/>
      <c r="AV11803"/>
      <c r="AW11803"/>
      <c r="AX11803"/>
    </row>
    <row r="11804" spans="34:50" x14ac:dyDescent="0.25">
      <c r="AH11804" t="s">
        <v>12242</v>
      </c>
      <c r="AI11804" t="s">
        <v>11404</v>
      </c>
      <c r="AJ11804" t="s">
        <v>11405</v>
      </c>
      <c r="AK11804" t="s">
        <v>11406</v>
      </c>
      <c r="AL11804" t="s">
        <v>11406</v>
      </c>
      <c r="AM11804" t="str">
        <f>RIGHT("0"&amp;VLOOKUP(Table2[[#This Row],[Region]],$AR$71:$AS$98,2,FALSE),2)</f>
        <v>21</v>
      </c>
      <c r="AN11804" t="str">
        <f>VLOOKUP(Table2[[#This Row],[Region]],$AR$71:$AT$93,3,FALSE)</f>
        <v>F</v>
      </c>
      <c r="AO11804"/>
      <c r="AP11804"/>
      <c r="AQ11804"/>
      <c r="AR11804"/>
      <c r="AS11804"/>
      <c r="AT11804"/>
      <c r="AU11804"/>
      <c r="AV11804"/>
      <c r="AW11804"/>
      <c r="AX11804"/>
    </row>
    <row r="11805" spans="34:50" x14ac:dyDescent="0.25">
      <c r="AH11805" t="s">
        <v>12243</v>
      </c>
      <c r="AI11805" t="s">
        <v>11442</v>
      </c>
      <c r="AJ11805" t="s">
        <v>11443</v>
      </c>
      <c r="AK11805" t="s">
        <v>11406</v>
      </c>
      <c r="AL11805" t="s">
        <v>11406</v>
      </c>
      <c r="AM11805" t="str">
        <f>RIGHT("0"&amp;VLOOKUP(Table2[[#This Row],[Region]],$AR$71:$AS$98,2,FALSE),2)</f>
        <v>21</v>
      </c>
      <c r="AN11805" t="str">
        <f>VLOOKUP(Table2[[#This Row],[Region]],$AR$71:$AT$93,3,FALSE)</f>
        <v>F</v>
      </c>
      <c r="AO11805"/>
      <c r="AP11805"/>
      <c r="AQ11805"/>
      <c r="AR11805"/>
      <c r="AS11805"/>
      <c r="AT11805"/>
      <c r="AU11805"/>
      <c r="AV11805"/>
      <c r="AW11805"/>
      <c r="AX11805"/>
    </row>
    <row r="11806" spans="34:50" x14ac:dyDescent="0.25">
      <c r="AH11806" t="s">
        <v>12244</v>
      </c>
      <c r="AI11806" t="s">
        <v>11442</v>
      </c>
      <c r="AJ11806" t="s">
        <v>11443</v>
      </c>
      <c r="AK11806" t="s">
        <v>11406</v>
      </c>
      <c r="AL11806" t="s">
        <v>11406</v>
      </c>
      <c r="AM11806" t="str">
        <f>RIGHT("0"&amp;VLOOKUP(Table2[[#This Row],[Region]],$AR$71:$AS$98,2,FALSE),2)</f>
        <v>21</v>
      </c>
      <c r="AN11806" t="str">
        <f>VLOOKUP(Table2[[#This Row],[Region]],$AR$71:$AT$93,3,FALSE)</f>
        <v>F</v>
      </c>
      <c r="AO11806"/>
      <c r="AP11806"/>
      <c r="AQ11806"/>
      <c r="AR11806"/>
      <c r="AS11806"/>
      <c r="AT11806"/>
      <c r="AU11806"/>
      <c r="AV11806"/>
      <c r="AW11806"/>
      <c r="AX11806"/>
    </row>
    <row r="11807" spans="34:50" x14ac:dyDescent="0.25">
      <c r="AH11807" t="s">
        <v>12245</v>
      </c>
      <c r="AI11807" t="s">
        <v>11404</v>
      </c>
      <c r="AJ11807" t="s">
        <v>11405</v>
      </c>
      <c r="AK11807" t="s">
        <v>11406</v>
      </c>
      <c r="AL11807" t="s">
        <v>11406</v>
      </c>
      <c r="AM11807" t="str">
        <f>RIGHT("0"&amp;VLOOKUP(Table2[[#This Row],[Region]],$AR$71:$AS$98,2,FALSE),2)</f>
        <v>21</v>
      </c>
      <c r="AN11807" t="str">
        <f>VLOOKUP(Table2[[#This Row],[Region]],$AR$71:$AT$93,3,FALSE)</f>
        <v>F</v>
      </c>
      <c r="AO11807"/>
      <c r="AP11807"/>
      <c r="AQ11807"/>
      <c r="AR11807"/>
      <c r="AS11807"/>
      <c r="AT11807"/>
      <c r="AU11807"/>
      <c r="AV11807"/>
      <c r="AW11807"/>
      <c r="AX11807"/>
    </row>
    <row r="11808" spans="34:50" x14ac:dyDescent="0.25">
      <c r="AH11808" t="s">
        <v>12246</v>
      </c>
      <c r="AI11808" t="s">
        <v>11425</v>
      </c>
      <c r="AJ11808" t="s">
        <v>11426</v>
      </c>
      <c r="AK11808" t="s">
        <v>11406</v>
      </c>
      <c r="AL11808" t="s">
        <v>11406</v>
      </c>
      <c r="AM11808" t="str">
        <f>RIGHT("0"&amp;VLOOKUP(Table2[[#This Row],[Region]],$AR$71:$AS$98,2,FALSE),2)</f>
        <v>21</v>
      </c>
      <c r="AN11808" t="str">
        <f>VLOOKUP(Table2[[#This Row],[Region]],$AR$71:$AT$93,3,FALSE)</f>
        <v>F</v>
      </c>
      <c r="AO11808"/>
      <c r="AP11808"/>
      <c r="AQ11808"/>
      <c r="AR11808"/>
      <c r="AS11808"/>
      <c r="AT11808"/>
      <c r="AU11808"/>
      <c r="AV11808"/>
      <c r="AW11808"/>
      <c r="AX11808"/>
    </row>
    <row r="11809" spans="34:50" x14ac:dyDescent="0.25">
      <c r="AH11809" t="s">
        <v>12247</v>
      </c>
      <c r="AI11809" t="s">
        <v>11417</v>
      </c>
      <c r="AJ11809" t="s">
        <v>11418</v>
      </c>
      <c r="AK11809" t="s">
        <v>11406</v>
      </c>
      <c r="AL11809" t="s">
        <v>11406</v>
      </c>
      <c r="AM11809" t="str">
        <f>RIGHT("0"&amp;VLOOKUP(Table2[[#This Row],[Region]],$AR$71:$AS$98,2,FALSE),2)</f>
        <v>21</v>
      </c>
      <c r="AN11809" t="str">
        <f>VLOOKUP(Table2[[#This Row],[Region]],$AR$71:$AT$93,3,FALSE)</f>
        <v>F</v>
      </c>
      <c r="AO11809"/>
      <c r="AP11809"/>
      <c r="AQ11809"/>
      <c r="AR11809"/>
      <c r="AS11809"/>
      <c r="AT11809"/>
      <c r="AU11809"/>
      <c r="AV11809"/>
      <c r="AW11809"/>
      <c r="AX11809"/>
    </row>
    <row r="11810" spans="34:50" x14ac:dyDescent="0.25">
      <c r="AH11810" t="s">
        <v>12248</v>
      </c>
      <c r="AI11810" t="s">
        <v>11404</v>
      </c>
      <c r="AJ11810" t="s">
        <v>11405</v>
      </c>
      <c r="AK11810" t="s">
        <v>11406</v>
      </c>
      <c r="AL11810" t="s">
        <v>11406</v>
      </c>
      <c r="AM11810" t="str">
        <f>RIGHT("0"&amp;VLOOKUP(Table2[[#This Row],[Region]],$AR$71:$AS$98,2,FALSE),2)</f>
        <v>21</v>
      </c>
      <c r="AN11810" t="str">
        <f>VLOOKUP(Table2[[#This Row],[Region]],$AR$71:$AT$93,3,FALSE)</f>
        <v>F</v>
      </c>
      <c r="AO11810"/>
      <c r="AP11810"/>
      <c r="AQ11810"/>
      <c r="AR11810"/>
      <c r="AS11810"/>
      <c r="AT11810"/>
      <c r="AU11810"/>
      <c r="AV11810"/>
      <c r="AW11810"/>
      <c r="AX11810"/>
    </row>
    <row r="11811" spans="34:50" x14ac:dyDescent="0.25">
      <c r="AH11811" t="s">
        <v>12249</v>
      </c>
      <c r="AI11811" t="s">
        <v>11425</v>
      </c>
      <c r="AJ11811" t="s">
        <v>11426</v>
      </c>
      <c r="AK11811" t="s">
        <v>11406</v>
      </c>
      <c r="AL11811" t="s">
        <v>11406</v>
      </c>
      <c r="AM11811" t="str">
        <f>RIGHT("0"&amp;VLOOKUP(Table2[[#This Row],[Region]],$AR$71:$AS$98,2,FALSE),2)</f>
        <v>21</v>
      </c>
      <c r="AN11811" t="str">
        <f>VLOOKUP(Table2[[#This Row],[Region]],$AR$71:$AT$93,3,FALSE)</f>
        <v>F</v>
      </c>
      <c r="AO11811"/>
      <c r="AP11811"/>
      <c r="AQ11811"/>
      <c r="AR11811"/>
      <c r="AS11811"/>
      <c r="AT11811"/>
      <c r="AU11811"/>
      <c r="AV11811"/>
      <c r="AW11811"/>
      <c r="AX11811"/>
    </row>
    <row r="11812" spans="34:50" x14ac:dyDescent="0.25">
      <c r="AH11812" t="s">
        <v>12250</v>
      </c>
      <c r="AI11812" t="s">
        <v>11425</v>
      </c>
      <c r="AJ11812" t="s">
        <v>11426</v>
      </c>
      <c r="AK11812" t="s">
        <v>11406</v>
      </c>
      <c r="AL11812" t="s">
        <v>11406</v>
      </c>
      <c r="AM11812" t="str">
        <f>RIGHT("0"&amp;VLOOKUP(Table2[[#This Row],[Region]],$AR$71:$AS$98,2,FALSE),2)</f>
        <v>21</v>
      </c>
      <c r="AN11812" t="str">
        <f>VLOOKUP(Table2[[#This Row],[Region]],$AR$71:$AT$93,3,FALSE)</f>
        <v>F</v>
      </c>
      <c r="AO11812"/>
      <c r="AP11812"/>
      <c r="AQ11812"/>
      <c r="AR11812"/>
      <c r="AS11812"/>
      <c r="AT11812"/>
      <c r="AU11812"/>
      <c r="AV11812"/>
      <c r="AW11812"/>
      <c r="AX11812"/>
    </row>
    <row r="11813" spans="34:50" x14ac:dyDescent="0.25">
      <c r="AH11813" t="s">
        <v>12251</v>
      </c>
      <c r="AI11813" t="s">
        <v>11404</v>
      </c>
      <c r="AJ11813" t="s">
        <v>11405</v>
      </c>
      <c r="AK11813" t="s">
        <v>11406</v>
      </c>
      <c r="AL11813" t="s">
        <v>11406</v>
      </c>
      <c r="AM11813" t="str">
        <f>RIGHT("0"&amp;VLOOKUP(Table2[[#This Row],[Region]],$AR$71:$AS$98,2,FALSE),2)</f>
        <v>21</v>
      </c>
      <c r="AN11813" t="str">
        <f>VLOOKUP(Table2[[#This Row],[Region]],$AR$71:$AT$93,3,FALSE)</f>
        <v>F</v>
      </c>
      <c r="AO11813"/>
      <c r="AP11813"/>
      <c r="AQ11813"/>
      <c r="AR11813"/>
      <c r="AS11813"/>
      <c r="AT11813"/>
      <c r="AU11813"/>
      <c r="AV11813"/>
      <c r="AW11813"/>
      <c r="AX11813"/>
    </row>
    <row r="11814" spans="34:50" x14ac:dyDescent="0.25">
      <c r="AH11814" t="s">
        <v>12252</v>
      </c>
      <c r="AI11814" t="s">
        <v>11425</v>
      </c>
      <c r="AJ11814" t="s">
        <v>11426</v>
      </c>
      <c r="AK11814" t="s">
        <v>11406</v>
      </c>
      <c r="AL11814" t="s">
        <v>11406</v>
      </c>
      <c r="AM11814" t="str">
        <f>RIGHT("0"&amp;VLOOKUP(Table2[[#This Row],[Region]],$AR$71:$AS$98,2,FALSE),2)</f>
        <v>21</v>
      </c>
      <c r="AN11814" t="str">
        <f>VLOOKUP(Table2[[#This Row],[Region]],$AR$71:$AT$93,3,FALSE)</f>
        <v>F</v>
      </c>
      <c r="AO11814"/>
      <c r="AP11814"/>
      <c r="AQ11814"/>
      <c r="AR11814"/>
      <c r="AS11814"/>
      <c r="AT11814"/>
      <c r="AU11814"/>
      <c r="AV11814"/>
      <c r="AW11814"/>
      <c r="AX11814"/>
    </row>
    <row r="11815" spans="34:50" x14ac:dyDescent="0.25">
      <c r="AH11815" t="s">
        <v>12253</v>
      </c>
      <c r="AI11815" t="s">
        <v>11404</v>
      </c>
      <c r="AJ11815" t="s">
        <v>11405</v>
      </c>
      <c r="AK11815" t="s">
        <v>11406</v>
      </c>
      <c r="AL11815" t="s">
        <v>11406</v>
      </c>
      <c r="AM11815" t="str">
        <f>RIGHT("0"&amp;VLOOKUP(Table2[[#This Row],[Region]],$AR$71:$AS$98,2,FALSE),2)</f>
        <v>21</v>
      </c>
      <c r="AN11815" t="str">
        <f>VLOOKUP(Table2[[#This Row],[Region]],$AR$71:$AT$93,3,FALSE)</f>
        <v>F</v>
      </c>
      <c r="AO11815"/>
      <c r="AP11815"/>
      <c r="AQ11815"/>
      <c r="AR11815"/>
      <c r="AS11815"/>
      <c r="AT11815"/>
      <c r="AU11815"/>
      <c r="AV11815"/>
      <c r="AW11815"/>
      <c r="AX11815"/>
    </row>
    <row r="11816" spans="34:50" x14ac:dyDescent="0.25">
      <c r="AH11816" t="s">
        <v>12254</v>
      </c>
      <c r="AI11816" t="s">
        <v>11404</v>
      </c>
      <c r="AJ11816" t="s">
        <v>11405</v>
      </c>
      <c r="AK11816" t="s">
        <v>11406</v>
      </c>
      <c r="AL11816" t="s">
        <v>11406</v>
      </c>
      <c r="AM11816" t="str">
        <f>RIGHT("0"&amp;VLOOKUP(Table2[[#This Row],[Region]],$AR$71:$AS$98,2,FALSE),2)</f>
        <v>21</v>
      </c>
      <c r="AN11816" t="str">
        <f>VLOOKUP(Table2[[#This Row],[Region]],$AR$71:$AT$93,3,FALSE)</f>
        <v>F</v>
      </c>
      <c r="AO11816"/>
      <c r="AP11816"/>
      <c r="AQ11816"/>
      <c r="AR11816"/>
      <c r="AS11816"/>
      <c r="AT11816"/>
      <c r="AU11816"/>
      <c r="AV11816"/>
      <c r="AW11816"/>
      <c r="AX11816"/>
    </row>
    <row r="11817" spans="34:50" x14ac:dyDescent="0.25">
      <c r="AH11817" t="s">
        <v>12255</v>
      </c>
      <c r="AI11817" t="s">
        <v>11417</v>
      </c>
      <c r="AJ11817" t="s">
        <v>11418</v>
      </c>
      <c r="AK11817" t="s">
        <v>11406</v>
      </c>
      <c r="AL11817" t="s">
        <v>11406</v>
      </c>
      <c r="AM11817" t="str">
        <f>RIGHT("0"&amp;VLOOKUP(Table2[[#This Row],[Region]],$AR$71:$AS$98,2,FALSE),2)</f>
        <v>21</v>
      </c>
      <c r="AN11817" t="str">
        <f>VLOOKUP(Table2[[#This Row],[Region]],$AR$71:$AT$93,3,FALSE)</f>
        <v>F</v>
      </c>
      <c r="AO11817"/>
      <c r="AP11817"/>
      <c r="AQ11817"/>
      <c r="AR11817"/>
      <c r="AS11817"/>
      <c r="AT11817"/>
      <c r="AU11817"/>
      <c r="AV11817"/>
      <c r="AW11817"/>
      <c r="AX11817"/>
    </row>
    <row r="11818" spans="34:50" x14ac:dyDescent="0.25">
      <c r="AH11818" t="s">
        <v>12256</v>
      </c>
      <c r="AI11818" t="s">
        <v>11483</v>
      </c>
      <c r="AJ11818" t="s">
        <v>11484</v>
      </c>
      <c r="AK11818" t="s">
        <v>11406</v>
      </c>
      <c r="AL11818" t="s">
        <v>11406</v>
      </c>
      <c r="AM11818" t="str">
        <f>RIGHT("0"&amp;VLOOKUP(Table2[[#This Row],[Region]],$AR$71:$AS$98,2,FALSE),2)</f>
        <v>21</v>
      </c>
      <c r="AN11818" t="str">
        <f>VLOOKUP(Table2[[#This Row],[Region]],$AR$71:$AT$93,3,FALSE)</f>
        <v>F</v>
      </c>
      <c r="AO11818"/>
      <c r="AP11818"/>
      <c r="AQ11818"/>
      <c r="AR11818"/>
      <c r="AS11818"/>
      <c r="AT11818"/>
      <c r="AU11818"/>
      <c r="AV11818"/>
      <c r="AW11818"/>
      <c r="AX11818"/>
    </row>
    <row r="11819" spans="34:50" x14ac:dyDescent="0.25">
      <c r="AH11819" t="s">
        <v>12257</v>
      </c>
      <c r="AI11819" t="s">
        <v>11404</v>
      </c>
      <c r="AJ11819" t="s">
        <v>11405</v>
      </c>
      <c r="AK11819" t="s">
        <v>11406</v>
      </c>
      <c r="AL11819" t="s">
        <v>11406</v>
      </c>
      <c r="AM11819" t="str">
        <f>RIGHT("0"&amp;VLOOKUP(Table2[[#This Row],[Region]],$AR$71:$AS$98,2,FALSE),2)</f>
        <v>21</v>
      </c>
      <c r="AN11819" t="str">
        <f>VLOOKUP(Table2[[#This Row],[Region]],$AR$71:$AT$93,3,FALSE)</f>
        <v>F</v>
      </c>
      <c r="AO11819"/>
      <c r="AP11819"/>
      <c r="AQ11819"/>
      <c r="AR11819"/>
      <c r="AS11819"/>
      <c r="AT11819"/>
      <c r="AU11819"/>
      <c r="AV11819"/>
      <c r="AW11819"/>
      <c r="AX11819"/>
    </row>
    <row r="11820" spans="34:50" x14ac:dyDescent="0.25">
      <c r="AH11820" t="s">
        <v>12258</v>
      </c>
      <c r="AI11820" t="s">
        <v>11425</v>
      </c>
      <c r="AJ11820" t="s">
        <v>11426</v>
      </c>
      <c r="AK11820" t="s">
        <v>11406</v>
      </c>
      <c r="AL11820" t="s">
        <v>11406</v>
      </c>
      <c r="AM11820" t="str">
        <f>RIGHT("0"&amp;VLOOKUP(Table2[[#This Row],[Region]],$AR$71:$AS$98,2,FALSE),2)</f>
        <v>21</v>
      </c>
      <c r="AN11820" t="str">
        <f>VLOOKUP(Table2[[#This Row],[Region]],$AR$71:$AT$93,3,FALSE)</f>
        <v>F</v>
      </c>
      <c r="AO11820"/>
      <c r="AP11820"/>
      <c r="AQ11820"/>
      <c r="AR11820"/>
      <c r="AS11820"/>
      <c r="AT11820"/>
      <c r="AU11820"/>
      <c r="AV11820"/>
      <c r="AW11820"/>
      <c r="AX11820"/>
    </row>
    <row r="11821" spans="34:50" x14ac:dyDescent="0.25">
      <c r="AH11821" t="s">
        <v>12259</v>
      </c>
      <c r="AI11821" t="s">
        <v>11425</v>
      </c>
      <c r="AJ11821" t="s">
        <v>11426</v>
      </c>
      <c r="AK11821" t="s">
        <v>11406</v>
      </c>
      <c r="AL11821" t="s">
        <v>11406</v>
      </c>
      <c r="AM11821" t="str">
        <f>RIGHT("0"&amp;VLOOKUP(Table2[[#This Row],[Region]],$AR$71:$AS$98,2,FALSE),2)</f>
        <v>21</v>
      </c>
      <c r="AN11821" t="str">
        <f>VLOOKUP(Table2[[#This Row],[Region]],$AR$71:$AT$93,3,FALSE)</f>
        <v>F</v>
      </c>
      <c r="AO11821"/>
      <c r="AP11821"/>
      <c r="AQ11821"/>
      <c r="AR11821"/>
      <c r="AS11821"/>
      <c r="AT11821"/>
      <c r="AU11821"/>
      <c r="AV11821"/>
      <c r="AW11821"/>
      <c r="AX11821"/>
    </row>
    <row r="11822" spans="34:50" x14ac:dyDescent="0.25">
      <c r="AH11822" t="s">
        <v>12260</v>
      </c>
      <c r="AI11822" t="s">
        <v>11404</v>
      </c>
      <c r="AJ11822" t="s">
        <v>11405</v>
      </c>
      <c r="AK11822" t="s">
        <v>11406</v>
      </c>
      <c r="AL11822" t="s">
        <v>11406</v>
      </c>
      <c r="AM11822" t="str">
        <f>RIGHT("0"&amp;VLOOKUP(Table2[[#This Row],[Region]],$AR$71:$AS$98,2,FALSE),2)</f>
        <v>21</v>
      </c>
      <c r="AN11822" t="str">
        <f>VLOOKUP(Table2[[#This Row],[Region]],$AR$71:$AT$93,3,FALSE)</f>
        <v>F</v>
      </c>
      <c r="AO11822"/>
      <c r="AP11822"/>
      <c r="AQ11822"/>
      <c r="AR11822"/>
      <c r="AS11822"/>
      <c r="AT11822"/>
      <c r="AU11822"/>
      <c r="AV11822"/>
      <c r="AW11822"/>
      <c r="AX11822"/>
    </row>
    <row r="11823" spans="34:50" x14ac:dyDescent="0.25">
      <c r="AH11823" t="s">
        <v>12261</v>
      </c>
      <c r="AI11823" t="s">
        <v>11412</v>
      </c>
      <c r="AJ11823" t="s">
        <v>11413</v>
      </c>
      <c r="AK11823" t="s">
        <v>11406</v>
      </c>
      <c r="AL11823" t="s">
        <v>11406</v>
      </c>
      <c r="AM11823" t="str">
        <f>RIGHT("0"&amp;VLOOKUP(Table2[[#This Row],[Region]],$AR$71:$AS$98,2,FALSE),2)</f>
        <v>21</v>
      </c>
      <c r="AN11823" t="str">
        <f>VLOOKUP(Table2[[#This Row],[Region]],$AR$71:$AT$93,3,FALSE)</f>
        <v>F</v>
      </c>
      <c r="AO11823"/>
      <c r="AP11823"/>
      <c r="AQ11823"/>
      <c r="AR11823"/>
      <c r="AS11823"/>
      <c r="AT11823"/>
      <c r="AU11823"/>
      <c r="AV11823"/>
      <c r="AW11823"/>
      <c r="AX11823"/>
    </row>
    <row r="11824" spans="34:50" x14ac:dyDescent="0.25">
      <c r="AH11824" t="s">
        <v>12262</v>
      </c>
      <c r="AI11824" t="s">
        <v>11404</v>
      </c>
      <c r="AJ11824" t="s">
        <v>11405</v>
      </c>
      <c r="AK11824" t="s">
        <v>11406</v>
      </c>
      <c r="AL11824" t="s">
        <v>11406</v>
      </c>
      <c r="AM11824" t="str">
        <f>RIGHT("0"&amp;VLOOKUP(Table2[[#This Row],[Region]],$AR$71:$AS$98,2,FALSE),2)</f>
        <v>21</v>
      </c>
      <c r="AN11824" t="str">
        <f>VLOOKUP(Table2[[#This Row],[Region]],$AR$71:$AT$93,3,FALSE)</f>
        <v>F</v>
      </c>
      <c r="AO11824"/>
      <c r="AP11824"/>
      <c r="AQ11824"/>
      <c r="AR11824"/>
      <c r="AS11824"/>
      <c r="AT11824"/>
      <c r="AU11824"/>
      <c r="AV11824"/>
      <c r="AW11824"/>
      <c r="AX11824"/>
    </row>
    <row r="11825" spans="34:50" x14ac:dyDescent="0.25">
      <c r="AH11825" t="s">
        <v>12263</v>
      </c>
      <c r="AI11825" t="s">
        <v>11454</v>
      </c>
      <c r="AJ11825" t="s">
        <v>11455</v>
      </c>
      <c r="AK11825" t="s">
        <v>11406</v>
      </c>
      <c r="AL11825" t="s">
        <v>11406</v>
      </c>
      <c r="AM11825" t="str">
        <f>RIGHT("0"&amp;VLOOKUP(Table2[[#This Row],[Region]],$AR$71:$AS$98,2,FALSE),2)</f>
        <v>21</v>
      </c>
      <c r="AN11825" t="str">
        <f>VLOOKUP(Table2[[#This Row],[Region]],$AR$71:$AT$93,3,FALSE)</f>
        <v>F</v>
      </c>
      <c r="AO11825"/>
      <c r="AP11825"/>
      <c r="AQ11825"/>
      <c r="AR11825"/>
      <c r="AS11825"/>
      <c r="AT11825"/>
      <c r="AU11825"/>
      <c r="AV11825"/>
      <c r="AW11825"/>
      <c r="AX11825"/>
    </row>
    <row r="11826" spans="34:50" x14ac:dyDescent="0.25">
      <c r="AH11826" t="s">
        <v>12264</v>
      </c>
      <c r="AI11826" t="s">
        <v>11417</v>
      </c>
      <c r="AJ11826" t="s">
        <v>11418</v>
      </c>
      <c r="AK11826" t="s">
        <v>11406</v>
      </c>
      <c r="AL11826" t="s">
        <v>11406</v>
      </c>
      <c r="AM11826" t="str">
        <f>RIGHT("0"&amp;VLOOKUP(Table2[[#This Row],[Region]],$AR$71:$AS$98,2,FALSE),2)</f>
        <v>21</v>
      </c>
      <c r="AN11826" t="str">
        <f>VLOOKUP(Table2[[#This Row],[Region]],$AR$71:$AT$93,3,FALSE)</f>
        <v>F</v>
      </c>
      <c r="AO11826"/>
      <c r="AP11826"/>
      <c r="AQ11826"/>
      <c r="AR11826"/>
      <c r="AS11826"/>
      <c r="AT11826"/>
      <c r="AU11826"/>
      <c r="AV11826"/>
      <c r="AW11826"/>
      <c r="AX11826"/>
    </row>
    <row r="11827" spans="34:50" x14ac:dyDescent="0.25">
      <c r="AH11827" t="s">
        <v>12265</v>
      </c>
      <c r="AI11827" t="s">
        <v>11412</v>
      </c>
      <c r="AJ11827" t="s">
        <v>11413</v>
      </c>
      <c r="AK11827" t="s">
        <v>11406</v>
      </c>
      <c r="AL11827" t="s">
        <v>11406</v>
      </c>
      <c r="AM11827" t="str">
        <f>RIGHT("0"&amp;VLOOKUP(Table2[[#This Row],[Region]],$AR$71:$AS$98,2,FALSE),2)</f>
        <v>21</v>
      </c>
      <c r="AN11827" t="str">
        <f>VLOOKUP(Table2[[#This Row],[Region]],$AR$71:$AT$93,3,FALSE)</f>
        <v>F</v>
      </c>
      <c r="AO11827"/>
      <c r="AP11827"/>
      <c r="AQ11827"/>
      <c r="AR11827"/>
      <c r="AS11827"/>
      <c r="AT11827"/>
      <c r="AU11827"/>
      <c r="AV11827"/>
      <c r="AW11827"/>
      <c r="AX11827"/>
    </row>
    <row r="11828" spans="34:50" x14ac:dyDescent="0.25">
      <c r="AH11828" t="s">
        <v>12266</v>
      </c>
      <c r="AI11828" t="s">
        <v>11448</v>
      </c>
      <c r="AJ11828" t="s">
        <v>11449</v>
      </c>
      <c r="AK11828" t="s">
        <v>11406</v>
      </c>
      <c r="AL11828" t="s">
        <v>11406</v>
      </c>
      <c r="AM11828" t="str">
        <f>RIGHT("0"&amp;VLOOKUP(Table2[[#This Row],[Region]],$AR$71:$AS$98,2,FALSE),2)</f>
        <v>21</v>
      </c>
      <c r="AN11828" t="str">
        <f>VLOOKUP(Table2[[#This Row],[Region]],$AR$71:$AT$93,3,FALSE)</f>
        <v>F</v>
      </c>
      <c r="AO11828"/>
      <c r="AP11828"/>
      <c r="AQ11828"/>
      <c r="AR11828"/>
      <c r="AS11828"/>
      <c r="AT11828"/>
      <c r="AU11828"/>
      <c r="AV11828"/>
      <c r="AW11828"/>
      <c r="AX11828"/>
    </row>
    <row r="11829" spans="34:50" x14ac:dyDescent="0.25">
      <c r="AH11829" t="s">
        <v>12267</v>
      </c>
      <c r="AI11829" t="s">
        <v>11480</v>
      </c>
      <c r="AJ11829" t="s">
        <v>11481</v>
      </c>
      <c r="AK11829" t="s">
        <v>11406</v>
      </c>
      <c r="AL11829" t="s">
        <v>11406</v>
      </c>
      <c r="AM11829" t="str">
        <f>RIGHT("0"&amp;VLOOKUP(Table2[[#This Row],[Region]],$AR$71:$AS$98,2,FALSE),2)</f>
        <v>21</v>
      </c>
      <c r="AN11829" t="str">
        <f>VLOOKUP(Table2[[#This Row],[Region]],$AR$71:$AT$93,3,FALSE)</f>
        <v>F</v>
      </c>
      <c r="AO11829"/>
      <c r="AP11829"/>
      <c r="AQ11829"/>
      <c r="AR11829"/>
      <c r="AS11829"/>
      <c r="AT11829"/>
      <c r="AU11829"/>
      <c r="AV11829"/>
      <c r="AW11829"/>
      <c r="AX11829"/>
    </row>
    <row r="11830" spans="34:50" x14ac:dyDescent="0.25">
      <c r="AH11830" t="s">
        <v>12268</v>
      </c>
      <c r="AI11830" t="s">
        <v>11436</v>
      </c>
      <c r="AJ11830" t="s">
        <v>11437</v>
      </c>
      <c r="AK11830" t="s">
        <v>11406</v>
      </c>
      <c r="AL11830" t="s">
        <v>11406</v>
      </c>
      <c r="AM11830" t="str">
        <f>RIGHT("0"&amp;VLOOKUP(Table2[[#This Row],[Region]],$AR$71:$AS$98,2,FALSE),2)</f>
        <v>21</v>
      </c>
      <c r="AN11830" t="str">
        <f>VLOOKUP(Table2[[#This Row],[Region]],$AR$71:$AT$93,3,FALSE)</f>
        <v>F</v>
      </c>
      <c r="AO11830"/>
      <c r="AP11830"/>
      <c r="AQ11830"/>
      <c r="AR11830"/>
      <c r="AS11830"/>
      <c r="AT11830"/>
      <c r="AU11830"/>
      <c r="AV11830"/>
      <c r="AW11830"/>
      <c r="AX11830"/>
    </row>
    <row r="11831" spans="34:50" x14ac:dyDescent="0.25">
      <c r="AH11831" t="s">
        <v>12269</v>
      </c>
      <c r="AI11831" t="s">
        <v>11425</v>
      </c>
      <c r="AJ11831" t="s">
        <v>11426</v>
      </c>
      <c r="AK11831" t="s">
        <v>11406</v>
      </c>
      <c r="AL11831" t="s">
        <v>11406</v>
      </c>
      <c r="AM11831" t="str">
        <f>RIGHT("0"&amp;VLOOKUP(Table2[[#This Row],[Region]],$AR$71:$AS$98,2,FALSE),2)</f>
        <v>21</v>
      </c>
      <c r="AN11831" t="str">
        <f>VLOOKUP(Table2[[#This Row],[Region]],$AR$71:$AT$93,3,FALSE)</f>
        <v>F</v>
      </c>
      <c r="AO11831"/>
      <c r="AP11831"/>
      <c r="AQ11831"/>
      <c r="AR11831"/>
      <c r="AS11831"/>
      <c r="AT11831"/>
      <c r="AU11831"/>
      <c r="AV11831"/>
      <c r="AW11831"/>
      <c r="AX11831"/>
    </row>
    <row r="11832" spans="34:50" x14ac:dyDescent="0.25">
      <c r="AH11832" t="s">
        <v>12270</v>
      </c>
      <c r="AI11832" t="s">
        <v>11404</v>
      </c>
      <c r="AJ11832" t="s">
        <v>11405</v>
      </c>
      <c r="AK11832" t="s">
        <v>11406</v>
      </c>
      <c r="AL11832" t="s">
        <v>11406</v>
      </c>
      <c r="AM11832" t="str">
        <f>RIGHT("0"&amp;VLOOKUP(Table2[[#This Row],[Region]],$AR$71:$AS$98,2,FALSE),2)</f>
        <v>21</v>
      </c>
      <c r="AN11832" t="str">
        <f>VLOOKUP(Table2[[#This Row],[Region]],$AR$71:$AT$93,3,FALSE)</f>
        <v>F</v>
      </c>
      <c r="AO11832"/>
      <c r="AP11832"/>
      <c r="AQ11832"/>
      <c r="AR11832"/>
      <c r="AS11832"/>
      <c r="AT11832"/>
      <c r="AU11832"/>
      <c r="AV11832"/>
      <c r="AW11832"/>
      <c r="AX11832"/>
    </row>
    <row r="11833" spans="34:50" x14ac:dyDescent="0.25">
      <c r="AH11833" t="s">
        <v>12271</v>
      </c>
      <c r="AI11833" t="s">
        <v>11404</v>
      </c>
      <c r="AJ11833" t="s">
        <v>11405</v>
      </c>
      <c r="AK11833" t="s">
        <v>11406</v>
      </c>
      <c r="AL11833" t="s">
        <v>11406</v>
      </c>
      <c r="AM11833" t="str">
        <f>RIGHT("0"&amp;VLOOKUP(Table2[[#This Row],[Region]],$AR$71:$AS$98,2,FALSE),2)</f>
        <v>21</v>
      </c>
      <c r="AN11833" t="str">
        <f>VLOOKUP(Table2[[#This Row],[Region]],$AR$71:$AT$93,3,FALSE)</f>
        <v>F</v>
      </c>
      <c r="AO11833"/>
      <c r="AP11833"/>
      <c r="AQ11833"/>
      <c r="AR11833"/>
      <c r="AS11833"/>
      <c r="AT11833"/>
      <c r="AU11833"/>
      <c r="AV11833"/>
      <c r="AW11833"/>
      <c r="AX11833"/>
    </row>
    <row r="11834" spans="34:50" x14ac:dyDescent="0.25">
      <c r="AH11834" t="s">
        <v>12272</v>
      </c>
      <c r="AI11834" t="s">
        <v>11412</v>
      </c>
      <c r="AJ11834" t="s">
        <v>11413</v>
      </c>
      <c r="AK11834" t="s">
        <v>11406</v>
      </c>
      <c r="AL11834" t="s">
        <v>11406</v>
      </c>
      <c r="AM11834" t="str">
        <f>RIGHT("0"&amp;VLOOKUP(Table2[[#This Row],[Region]],$AR$71:$AS$98,2,FALSE),2)</f>
        <v>21</v>
      </c>
      <c r="AN11834" t="str">
        <f>VLOOKUP(Table2[[#This Row],[Region]],$AR$71:$AT$93,3,FALSE)</f>
        <v>F</v>
      </c>
      <c r="AO11834"/>
      <c r="AP11834"/>
      <c r="AQ11834"/>
      <c r="AR11834"/>
      <c r="AS11834"/>
      <c r="AT11834"/>
      <c r="AU11834"/>
      <c r="AV11834"/>
      <c r="AW11834"/>
      <c r="AX11834"/>
    </row>
    <row r="11835" spans="34:50" x14ac:dyDescent="0.25">
      <c r="AH11835" t="s">
        <v>12273</v>
      </c>
      <c r="AI11835" t="s">
        <v>11404</v>
      </c>
      <c r="AJ11835" t="s">
        <v>11405</v>
      </c>
      <c r="AK11835" t="s">
        <v>11406</v>
      </c>
      <c r="AL11835" t="s">
        <v>11406</v>
      </c>
      <c r="AM11835" t="str">
        <f>RIGHT("0"&amp;VLOOKUP(Table2[[#This Row],[Region]],$AR$71:$AS$98,2,FALSE),2)</f>
        <v>21</v>
      </c>
      <c r="AN11835" t="str">
        <f>VLOOKUP(Table2[[#This Row],[Region]],$AR$71:$AT$93,3,FALSE)</f>
        <v>F</v>
      </c>
      <c r="AO11835"/>
      <c r="AP11835"/>
      <c r="AQ11835"/>
      <c r="AR11835"/>
      <c r="AS11835"/>
      <c r="AT11835"/>
      <c r="AU11835"/>
      <c r="AV11835"/>
      <c r="AW11835"/>
      <c r="AX11835"/>
    </row>
    <row r="11836" spans="34:50" x14ac:dyDescent="0.25">
      <c r="AH11836" t="s">
        <v>12274</v>
      </c>
      <c r="AI11836" t="s">
        <v>11425</v>
      </c>
      <c r="AJ11836" t="s">
        <v>11426</v>
      </c>
      <c r="AK11836" t="s">
        <v>11406</v>
      </c>
      <c r="AL11836" t="s">
        <v>11406</v>
      </c>
      <c r="AM11836" t="str">
        <f>RIGHT("0"&amp;VLOOKUP(Table2[[#This Row],[Region]],$AR$71:$AS$98,2,FALSE),2)</f>
        <v>21</v>
      </c>
      <c r="AN11836" t="str">
        <f>VLOOKUP(Table2[[#This Row],[Region]],$AR$71:$AT$93,3,FALSE)</f>
        <v>F</v>
      </c>
      <c r="AO11836"/>
      <c r="AP11836"/>
      <c r="AQ11836"/>
      <c r="AR11836"/>
      <c r="AS11836"/>
      <c r="AT11836"/>
      <c r="AU11836"/>
      <c r="AV11836"/>
      <c r="AW11836"/>
      <c r="AX11836"/>
    </row>
    <row r="11837" spans="34:50" x14ac:dyDescent="0.25">
      <c r="AH11837" t="s">
        <v>12275</v>
      </c>
      <c r="AI11837" t="s">
        <v>11404</v>
      </c>
      <c r="AJ11837" t="s">
        <v>11405</v>
      </c>
      <c r="AK11837" t="s">
        <v>11406</v>
      </c>
      <c r="AL11837" t="s">
        <v>11406</v>
      </c>
      <c r="AM11837" t="str">
        <f>RIGHT("0"&amp;VLOOKUP(Table2[[#This Row],[Region]],$AR$71:$AS$98,2,FALSE),2)</f>
        <v>21</v>
      </c>
      <c r="AN11837" t="str">
        <f>VLOOKUP(Table2[[#This Row],[Region]],$AR$71:$AT$93,3,FALSE)</f>
        <v>F</v>
      </c>
      <c r="AO11837"/>
      <c r="AP11837"/>
      <c r="AQ11837"/>
      <c r="AR11837"/>
      <c r="AS11837"/>
      <c r="AT11837"/>
      <c r="AU11837"/>
      <c r="AV11837"/>
      <c r="AW11837"/>
      <c r="AX11837"/>
    </row>
    <row r="11838" spans="34:50" x14ac:dyDescent="0.25">
      <c r="AH11838" t="s">
        <v>12276</v>
      </c>
      <c r="AI11838" t="s">
        <v>11412</v>
      </c>
      <c r="AJ11838" t="s">
        <v>11413</v>
      </c>
      <c r="AK11838" t="s">
        <v>11406</v>
      </c>
      <c r="AL11838" t="s">
        <v>11406</v>
      </c>
      <c r="AM11838" t="str">
        <f>RIGHT("0"&amp;VLOOKUP(Table2[[#This Row],[Region]],$AR$71:$AS$98,2,FALSE),2)</f>
        <v>21</v>
      </c>
      <c r="AN11838" t="str">
        <f>VLOOKUP(Table2[[#This Row],[Region]],$AR$71:$AT$93,3,FALSE)</f>
        <v>F</v>
      </c>
      <c r="AO11838"/>
      <c r="AP11838"/>
      <c r="AQ11838"/>
      <c r="AR11838"/>
      <c r="AS11838"/>
      <c r="AT11838"/>
      <c r="AU11838"/>
      <c r="AV11838"/>
      <c r="AW11838"/>
      <c r="AX11838"/>
    </row>
    <row r="11839" spans="34:50" x14ac:dyDescent="0.25">
      <c r="AH11839" t="s">
        <v>12277</v>
      </c>
      <c r="AI11839" t="s">
        <v>11425</v>
      </c>
      <c r="AJ11839" t="s">
        <v>11426</v>
      </c>
      <c r="AK11839" t="s">
        <v>11406</v>
      </c>
      <c r="AL11839" t="s">
        <v>11406</v>
      </c>
      <c r="AM11839" t="str">
        <f>RIGHT("0"&amp;VLOOKUP(Table2[[#This Row],[Region]],$AR$71:$AS$98,2,FALSE),2)</f>
        <v>21</v>
      </c>
      <c r="AN11839" t="str">
        <f>VLOOKUP(Table2[[#This Row],[Region]],$AR$71:$AT$93,3,FALSE)</f>
        <v>F</v>
      </c>
      <c r="AO11839"/>
      <c r="AP11839"/>
      <c r="AQ11839"/>
      <c r="AR11839"/>
      <c r="AS11839"/>
      <c r="AT11839"/>
      <c r="AU11839"/>
      <c r="AV11839"/>
      <c r="AW11839"/>
      <c r="AX11839"/>
    </row>
    <row r="11840" spans="34:50" x14ac:dyDescent="0.25">
      <c r="AH11840" t="s">
        <v>12278</v>
      </c>
      <c r="AI11840" t="s">
        <v>11442</v>
      </c>
      <c r="AJ11840" t="s">
        <v>11443</v>
      </c>
      <c r="AK11840" t="s">
        <v>11406</v>
      </c>
      <c r="AL11840" t="s">
        <v>11406</v>
      </c>
      <c r="AM11840" t="str">
        <f>RIGHT("0"&amp;VLOOKUP(Table2[[#This Row],[Region]],$AR$71:$AS$98,2,FALSE),2)</f>
        <v>21</v>
      </c>
      <c r="AN11840" t="str">
        <f>VLOOKUP(Table2[[#This Row],[Region]],$AR$71:$AT$93,3,FALSE)</f>
        <v>F</v>
      </c>
      <c r="AO11840"/>
      <c r="AP11840"/>
      <c r="AQ11840"/>
      <c r="AR11840"/>
      <c r="AS11840"/>
      <c r="AT11840"/>
      <c r="AU11840"/>
      <c r="AV11840"/>
      <c r="AW11840"/>
      <c r="AX11840"/>
    </row>
    <row r="11841" spans="34:50" x14ac:dyDescent="0.25">
      <c r="AH11841" t="s">
        <v>12279</v>
      </c>
      <c r="AI11841" t="s">
        <v>11454</v>
      </c>
      <c r="AJ11841" t="s">
        <v>11455</v>
      </c>
      <c r="AK11841" t="s">
        <v>11406</v>
      </c>
      <c r="AL11841" t="s">
        <v>11406</v>
      </c>
      <c r="AM11841" t="str">
        <f>RIGHT("0"&amp;VLOOKUP(Table2[[#This Row],[Region]],$AR$71:$AS$98,2,FALSE),2)</f>
        <v>21</v>
      </c>
      <c r="AN11841" t="str">
        <f>VLOOKUP(Table2[[#This Row],[Region]],$AR$71:$AT$93,3,FALSE)</f>
        <v>F</v>
      </c>
      <c r="AO11841"/>
      <c r="AP11841"/>
      <c r="AQ11841"/>
      <c r="AR11841"/>
      <c r="AS11841"/>
      <c r="AT11841"/>
      <c r="AU11841"/>
      <c r="AV11841"/>
      <c r="AW11841"/>
      <c r="AX11841"/>
    </row>
    <row r="11842" spans="34:50" x14ac:dyDescent="0.25">
      <c r="AH11842" t="s">
        <v>12280</v>
      </c>
      <c r="AI11842" t="s">
        <v>11417</v>
      </c>
      <c r="AJ11842" t="s">
        <v>11418</v>
      </c>
      <c r="AK11842" t="s">
        <v>11406</v>
      </c>
      <c r="AL11842" t="s">
        <v>11406</v>
      </c>
      <c r="AM11842" t="str">
        <f>RIGHT("0"&amp;VLOOKUP(Table2[[#This Row],[Region]],$AR$71:$AS$98,2,FALSE),2)</f>
        <v>21</v>
      </c>
      <c r="AN11842" t="str">
        <f>VLOOKUP(Table2[[#This Row],[Region]],$AR$71:$AT$93,3,FALSE)</f>
        <v>F</v>
      </c>
      <c r="AO11842"/>
      <c r="AP11842"/>
      <c r="AQ11842"/>
      <c r="AR11842"/>
      <c r="AS11842"/>
      <c r="AT11842"/>
      <c r="AU11842"/>
      <c r="AV11842"/>
      <c r="AW11842"/>
      <c r="AX11842"/>
    </row>
    <row r="11843" spans="34:50" x14ac:dyDescent="0.25">
      <c r="AH11843" t="s">
        <v>12281</v>
      </c>
      <c r="AI11843" t="s">
        <v>11417</v>
      </c>
      <c r="AJ11843" t="s">
        <v>11418</v>
      </c>
      <c r="AK11843" t="s">
        <v>11406</v>
      </c>
      <c r="AL11843" t="s">
        <v>11406</v>
      </c>
      <c r="AM11843" t="str">
        <f>RIGHT("0"&amp;VLOOKUP(Table2[[#This Row],[Region]],$AR$71:$AS$98,2,FALSE),2)</f>
        <v>21</v>
      </c>
      <c r="AN11843" t="str">
        <f>VLOOKUP(Table2[[#This Row],[Region]],$AR$71:$AT$93,3,FALSE)</f>
        <v>F</v>
      </c>
      <c r="AO11843"/>
      <c r="AP11843"/>
      <c r="AQ11843"/>
      <c r="AR11843"/>
      <c r="AS11843"/>
      <c r="AT11843"/>
      <c r="AU11843"/>
      <c r="AV11843"/>
      <c r="AW11843"/>
      <c r="AX11843"/>
    </row>
    <row r="11844" spans="34:50" x14ac:dyDescent="0.25">
      <c r="AH11844" t="s">
        <v>12282</v>
      </c>
      <c r="AI11844" t="s">
        <v>11417</v>
      </c>
      <c r="AJ11844" t="s">
        <v>11418</v>
      </c>
      <c r="AK11844" t="s">
        <v>11406</v>
      </c>
      <c r="AL11844" t="s">
        <v>11406</v>
      </c>
      <c r="AM11844" t="str">
        <f>RIGHT("0"&amp;VLOOKUP(Table2[[#This Row],[Region]],$AR$71:$AS$98,2,FALSE),2)</f>
        <v>21</v>
      </c>
      <c r="AN11844" t="str">
        <f>VLOOKUP(Table2[[#This Row],[Region]],$AR$71:$AT$93,3,FALSE)</f>
        <v>F</v>
      </c>
      <c r="AO11844"/>
      <c r="AP11844"/>
      <c r="AQ11844"/>
      <c r="AR11844"/>
      <c r="AS11844"/>
      <c r="AT11844"/>
      <c r="AU11844"/>
      <c r="AV11844"/>
      <c r="AW11844"/>
      <c r="AX11844"/>
    </row>
    <row r="11845" spans="34:50" x14ac:dyDescent="0.25">
      <c r="AH11845" t="s">
        <v>12283</v>
      </c>
      <c r="AI11845" t="s">
        <v>11404</v>
      </c>
      <c r="AJ11845" t="s">
        <v>11405</v>
      </c>
      <c r="AK11845" t="s">
        <v>11406</v>
      </c>
      <c r="AL11845" t="s">
        <v>11406</v>
      </c>
      <c r="AM11845" t="str">
        <f>RIGHT("0"&amp;VLOOKUP(Table2[[#This Row],[Region]],$AR$71:$AS$98,2,FALSE),2)</f>
        <v>21</v>
      </c>
      <c r="AN11845" t="str">
        <f>VLOOKUP(Table2[[#This Row],[Region]],$AR$71:$AT$93,3,FALSE)</f>
        <v>F</v>
      </c>
      <c r="AO11845"/>
      <c r="AP11845"/>
      <c r="AQ11845"/>
      <c r="AR11845"/>
      <c r="AS11845"/>
      <c r="AT11845"/>
      <c r="AU11845"/>
      <c r="AV11845"/>
      <c r="AW11845"/>
      <c r="AX11845"/>
    </row>
    <row r="11846" spans="34:50" x14ac:dyDescent="0.25">
      <c r="AH11846" t="s">
        <v>12284</v>
      </c>
      <c r="AI11846" t="s">
        <v>11404</v>
      </c>
      <c r="AJ11846" t="s">
        <v>11405</v>
      </c>
      <c r="AK11846" t="s">
        <v>11406</v>
      </c>
      <c r="AL11846" t="s">
        <v>11406</v>
      </c>
      <c r="AM11846" t="str">
        <f>RIGHT("0"&amp;VLOOKUP(Table2[[#This Row],[Region]],$AR$71:$AS$98,2,FALSE),2)</f>
        <v>21</v>
      </c>
      <c r="AN11846" t="str">
        <f>VLOOKUP(Table2[[#This Row],[Region]],$AR$71:$AT$93,3,FALSE)</f>
        <v>F</v>
      </c>
      <c r="AO11846"/>
      <c r="AP11846"/>
      <c r="AQ11846"/>
      <c r="AR11846"/>
      <c r="AS11846"/>
      <c r="AT11846"/>
      <c r="AU11846"/>
      <c r="AV11846"/>
      <c r="AW11846"/>
      <c r="AX11846"/>
    </row>
    <row r="11847" spans="34:50" x14ac:dyDescent="0.25">
      <c r="AH11847" t="s">
        <v>12285</v>
      </c>
      <c r="AI11847" t="s">
        <v>11404</v>
      </c>
      <c r="AJ11847" t="s">
        <v>11405</v>
      </c>
      <c r="AK11847" t="s">
        <v>11406</v>
      </c>
      <c r="AL11847" t="s">
        <v>11406</v>
      </c>
      <c r="AM11847" t="str">
        <f>RIGHT("0"&amp;VLOOKUP(Table2[[#This Row],[Region]],$AR$71:$AS$98,2,FALSE),2)</f>
        <v>21</v>
      </c>
      <c r="AN11847" t="str">
        <f>VLOOKUP(Table2[[#This Row],[Region]],$AR$71:$AT$93,3,FALSE)</f>
        <v>F</v>
      </c>
      <c r="AO11847"/>
      <c r="AP11847"/>
      <c r="AQ11847"/>
      <c r="AR11847"/>
      <c r="AS11847"/>
      <c r="AT11847"/>
      <c r="AU11847"/>
      <c r="AV11847"/>
      <c r="AW11847"/>
      <c r="AX11847"/>
    </row>
    <row r="11848" spans="34:50" x14ac:dyDescent="0.25">
      <c r="AH11848" t="s">
        <v>12286</v>
      </c>
      <c r="AI11848" t="s">
        <v>11417</v>
      </c>
      <c r="AJ11848" t="s">
        <v>11418</v>
      </c>
      <c r="AK11848" t="s">
        <v>11406</v>
      </c>
      <c r="AL11848" t="s">
        <v>11406</v>
      </c>
      <c r="AM11848" t="str">
        <f>RIGHT("0"&amp;VLOOKUP(Table2[[#This Row],[Region]],$AR$71:$AS$98,2,FALSE),2)</f>
        <v>21</v>
      </c>
      <c r="AN11848" t="str">
        <f>VLOOKUP(Table2[[#This Row],[Region]],$AR$71:$AT$93,3,FALSE)</f>
        <v>F</v>
      </c>
      <c r="AO11848"/>
      <c r="AP11848"/>
      <c r="AQ11848"/>
      <c r="AR11848"/>
      <c r="AS11848"/>
      <c r="AT11848"/>
      <c r="AU11848"/>
      <c r="AV11848"/>
      <c r="AW11848"/>
      <c r="AX11848"/>
    </row>
    <row r="11849" spans="34:50" x14ac:dyDescent="0.25">
      <c r="AH11849" t="s">
        <v>12287</v>
      </c>
      <c r="AI11849" t="s">
        <v>11454</v>
      </c>
      <c r="AJ11849" t="s">
        <v>11455</v>
      </c>
      <c r="AK11849" t="s">
        <v>11406</v>
      </c>
      <c r="AL11849" t="s">
        <v>11406</v>
      </c>
      <c r="AM11849" t="str">
        <f>RIGHT("0"&amp;VLOOKUP(Table2[[#This Row],[Region]],$AR$71:$AS$98,2,FALSE),2)</f>
        <v>21</v>
      </c>
      <c r="AN11849" t="str">
        <f>VLOOKUP(Table2[[#This Row],[Region]],$AR$71:$AT$93,3,FALSE)</f>
        <v>F</v>
      </c>
      <c r="AO11849"/>
      <c r="AP11849"/>
      <c r="AQ11849"/>
      <c r="AR11849"/>
      <c r="AS11849"/>
      <c r="AT11849"/>
      <c r="AU11849"/>
      <c r="AV11849"/>
      <c r="AW11849"/>
      <c r="AX11849"/>
    </row>
    <row r="11850" spans="34:50" x14ac:dyDescent="0.25">
      <c r="AH11850" t="s">
        <v>12288</v>
      </c>
      <c r="AI11850" t="s">
        <v>11454</v>
      </c>
      <c r="AJ11850" t="s">
        <v>11455</v>
      </c>
      <c r="AK11850" t="s">
        <v>11406</v>
      </c>
      <c r="AL11850" t="s">
        <v>11406</v>
      </c>
      <c r="AM11850" t="str">
        <f>RIGHT("0"&amp;VLOOKUP(Table2[[#This Row],[Region]],$AR$71:$AS$98,2,FALSE),2)</f>
        <v>21</v>
      </c>
      <c r="AN11850" t="str">
        <f>VLOOKUP(Table2[[#This Row],[Region]],$AR$71:$AT$93,3,FALSE)</f>
        <v>F</v>
      </c>
      <c r="AO11850"/>
      <c r="AP11850"/>
      <c r="AQ11850"/>
      <c r="AR11850"/>
      <c r="AS11850"/>
      <c r="AT11850"/>
      <c r="AU11850"/>
      <c r="AV11850"/>
      <c r="AW11850"/>
      <c r="AX11850"/>
    </row>
    <row r="11851" spans="34:50" x14ac:dyDescent="0.25">
      <c r="AH11851" t="s">
        <v>12289</v>
      </c>
      <c r="AI11851" t="s">
        <v>11436</v>
      </c>
      <c r="AJ11851" t="s">
        <v>11437</v>
      </c>
      <c r="AK11851" t="s">
        <v>11406</v>
      </c>
      <c r="AL11851" t="s">
        <v>11406</v>
      </c>
      <c r="AM11851" t="str">
        <f>RIGHT("0"&amp;VLOOKUP(Table2[[#This Row],[Region]],$AR$71:$AS$98,2,FALSE),2)</f>
        <v>21</v>
      </c>
      <c r="AN11851" t="str">
        <f>VLOOKUP(Table2[[#This Row],[Region]],$AR$71:$AT$93,3,FALSE)</f>
        <v>F</v>
      </c>
      <c r="AO11851"/>
      <c r="AP11851"/>
      <c r="AQ11851"/>
      <c r="AR11851"/>
      <c r="AS11851"/>
      <c r="AT11851"/>
      <c r="AU11851"/>
      <c r="AV11851"/>
      <c r="AW11851"/>
      <c r="AX11851"/>
    </row>
    <row r="11852" spans="34:50" x14ac:dyDescent="0.25">
      <c r="AH11852" t="s">
        <v>12290</v>
      </c>
      <c r="AI11852" t="s">
        <v>11425</v>
      </c>
      <c r="AJ11852" t="s">
        <v>11426</v>
      </c>
      <c r="AK11852" t="s">
        <v>11406</v>
      </c>
      <c r="AL11852" t="s">
        <v>11406</v>
      </c>
      <c r="AM11852" t="str">
        <f>RIGHT("0"&amp;VLOOKUP(Table2[[#This Row],[Region]],$AR$71:$AS$98,2,FALSE),2)</f>
        <v>21</v>
      </c>
      <c r="AN11852" t="str">
        <f>VLOOKUP(Table2[[#This Row],[Region]],$AR$71:$AT$93,3,FALSE)</f>
        <v>F</v>
      </c>
      <c r="AO11852"/>
      <c r="AP11852"/>
      <c r="AQ11852"/>
      <c r="AR11852"/>
      <c r="AS11852"/>
      <c r="AT11852"/>
      <c r="AU11852"/>
      <c r="AV11852"/>
      <c r="AW11852"/>
      <c r="AX11852"/>
    </row>
    <row r="11853" spans="34:50" x14ac:dyDescent="0.25">
      <c r="AH11853" t="s">
        <v>12291</v>
      </c>
      <c r="AI11853" t="s">
        <v>11404</v>
      </c>
      <c r="AJ11853" t="s">
        <v>11405</v>
      </c>
      <c r="AK11853" t="s">
        <v>11406</v>
      </c>
      <c r="AL11853" t="s">
        <v>11406</v>
      </c>
      <c r="AM11853" t="str">
        <f>RIGHT("0"&amp;VLOOKUP(Table2[[#This Row],[Region]],$AR$71:$AS$98,2,FALSE),2)</f>
        <v>21</v>
      </c>
      <c r="AN11853" t="str">
        <f>VLOOKUP(Table2[[#This Row],[Region]],$AR$71:$AT$93,3,FALSE)</f>
        <v>F</v>
      </c>
      <c r="AO11853"/>
      <c r="AP11853"/>
      <c r="AQ11853"/>
      <c r="AR11853"/>
      <c r="AS11853"/>
      <c r="AT11853"/>
      <c r="AU11853"/>
      <c r="AV11853"/>
      <c r="AW11853"/>
      <c r="AX11853"/>
    </row>
    <row r="11854" spans="34:50" x14ac:dyDescent="0.25">
      <c r="AH11854" t="s">
        <v>12292</v>
      </c>
      <c r="AI11854" t="s">
        <v>11448</v>
      </c>
      <c r="AJ11854" t="s">
        <v>11449</v>
      </c>
      <c r="AK11854" t="s">
        <v>11406</v>
      </c>
      <c r="AL11854" t="s">
        <v>11406</v>
      </c>
      <c r="AM11854" t="str">
        <f>RIGHT("0"&amp;VLOOKUP(Table2[[#This Row],[Region]],$AR$71:$AS$98,2,FALSE),2)</f>
        <v>21</v>
      </c>
      <c r="AN11854" t="str">
        <f>VLOOKUP(Table2[[#This Row],[Region]],$AR$71:$AT$93,3,FALSE)</f>
        <v>F</v>
      </c>
      <c r="AO11854"/>
      <c r="AP11854"/>
      <c r="AQ11854"/>
      <c r="AR11854"/>
      <c r="AS11854"/>
      <c r="AT11854"/>
      <c r="AU11854"/>
      <c r="AV11854"/>
      <c r="AW11854"/>
      <c r="AX11854"/>
    </row>
    <row r="11855" spans="34:50" x14ac:dyDescent="0.25">
      <c r="AH11855" t="s">
        <v>12293</v>
      </c>
      <c r="AI11855" t="s">
        <v>11417</v>
      </c>
      <c r="AJ11855" t="s">
        <v>11418</v>
      </c>
      <c r="AK11855" t="s">
        <v>11406</v>
      </c>
      <c r="AL11855" t="s">
        <v>11406</v>
      </c>
      <c r="AM11855" t="str">
        <f>RIGHT("0"&amp;VLOOKUP(Table2[[#This Row],[Region]],$AR$71:$AS$98,2,FALSE),2)</f>
        <v>21</v>
      </c>
      <c r="AN11855" t="str">
        <f>VLOOKUP(Table2[[#This Row],[Region]],$AR$71:$AT$93,3,FALSE)</f>
        <v>F</v>
      </c>
      <c r="AO11855"/>
      <c r="AP11855"/>
      <c r="AQ11855"/>
      <c r="AR11855"/>
      <c r="AS11855"/>
      <c r="AT11855"/>
      <c r="AU11855"/>
      <c r="AV11855"/>
      <c r="AW11855"/>
      <c r="AX11855"/>
    </row>
    <row r="11856" spans="34:50" x14ac:dyDescent="0.25">
      <c r="AH11856" t="s">
        <v>12294</v>
      </c>
      <c r="AI11856" t="s">
        <v>11442</v>
      </c>
      <c r="AJ11856" t="s">
        <v>11443</v>
      </c>
      <c r="AK11856" t="s">
        <v>11406</v>
      </c>
      <c r="AL11856" t="s">
        <v>11406</v>
      </c>
      <c r="AM11856" t="str">
        <f>RIGHT("0"&amp;VLOOKUP(Table2[[#This Row],[Region]],$AR$71:$AS$98,2,FALSE),2)</f>
        <v>21</v>
      </c>
      <c r="AN11856" t="str">
        <f>VLOOKUP(Table2[[#This Row],[Region]],$AR$71:$AT$93,3,FALSE)</f>
        <v>F</v>
      </c>
      <c r="AO11856"/>
      <c r="AP11856"/>
      <c r="AQ11856"/>
      <c r="AR11856"/>
      <c r="AS11856"/>
      <c r="AT11856"/>
      <c r="AU11856"/>
      <c r="AV11856"/>
      <c r="AW11856"/>
      <c r="AX11856"/>
    </row>
    <row r="11857" spans="34:50" x14ac:dyDescent="0.25">
      <c r="AH11857" t="s">
        <v>12295</v>
      </c>
      <c r="AI11857" t="s">
        <v>11417</v>
      </c>
      <c r="AJ11857" t="s">
        <v>11418</v>
      </c>
      <c r="AK11857" t="s">
        <v>11406</v>
      </c>
      <c r="AL11857" t="s">
        <v>11406</v>
      </c>
      <c r="AM11857" t="str">
        <f>RIGHT("0"&amp;VLOOKUP(Table2[[#This Row],[Region]],$AR$71:$AS$98,2,FALSE),2)</f>
        <v>21</v>
      </c>
      <c r="AN11857" t="str">
        <f>VLOOKUP(Table2[[#This Row],[Region]],$AR$71:$AT$93,3,FALSE)</f>
        <v>F</v>
      </c>
      <c r="AO11857"/>
      <c r="AP11857"/>
      <c r="AQ11857"/>
      <c r="AR11857"/>
      <c r="AS11857"/>
      <c r="AT11857"/>
      <c r="AU11857"/>
      <c r="AV11857"/>
      <c r="AW11857"/>
      <c r="AX11857"/>
    </row>
    <row r="11858" spans="34:50" x14ac:dyDescent="0.25">
      <c r="AH11858" t="s">
        <v>12296</v>
      </c>
      <c r="AI11858" t="s">
        <v>11404</v>
      </c>
      <c r="AJ11858" t="s">
        <v>11405</v>
      </c>
      <c r="AK11858" t="s">
        <v>11406</v>
      </c>
      <c r="AL11858" t="s">
        <v>11406</v>
      </c>
      <c r="AM11858" t="str">
        <f>RIGHT("0"&amp;VLOOKUP(Table2[[#This Row],[Region]],$AR$71:$AS$98,2,FALSE),2)</f>
        <v>21</v>
      </c>
      <c r="AN11858" t="str">
        <f>VLOOKUP(Table2[[#This Row],[Region]],$AR$71:$AT$93,3,FALSE)</f>
        <v>F</v>
      </c>
      <c r="AO11858"/>
      <c r="AP11858"/>
      <c r="AQ11858"/>
      <c r="AR11858"/>
      <c r="AS11858"/>
      <c r="AT11858"/>
      <c r="AU11858"/>
      <c r="AV11858"/>
      <c r="AW11858"/>
      <c r="AX11858"/>
    </row>
    <row r="11859" spans="34:50" x14ac:dyDescent="0.25">
      <c r="AH11859" t="s">
        <v>12297</v>
      </c>
      <c r="AI11859" t="s">
        <v>11409</v>
      </c>
      <c r="AJ11859" t="s">
        <v>11410</v>
      </c>
      <c r="AK11859" t="s">
        <v>11406</v>
      </c>
      <c r="AL11859" t="s">
        <v>11406</v>
      </c>
      <c r="AM11859" t="str">
        <f>RIGHT("0"&amp;VLOOKUP(Table2[[#This Row],[Region]],$AR$71:$AS$98,2,FALSE),2)</f>
        <v>21</v>
      </c>
      <c r="AN11859" t="str">
        <f>VLOOKUP(Table2[[#This Row],[Region]],$AR$71:$AT$93,3,FALSE)</f>
        <v>F</v>
      </c>
      <c r="AO11859"/>
      <c r="AP11859"/>
      <c r="AQ11859"/>
      <c r="AR11859"/>
      <c r="AS11859"/>
      <c r="AT11859"/>
      <c r="AU11859"/>
      <c r="AV11859"/>
      <c r="AW11859"/>
      <c r="AX11859"/>
    </row>
    <row r="11860" spans="34:50" x14ac:dyDescent="0.25">
      <c r="AH11860" t="s">
        <v>12298</v>
      </c>
      <c r="AI11860" t="s">
        <v>11480</v>
      </c>
      <c r="AJ11860" t="s">
        <v>11481</v>
      </c>
      <c r="AK11860" t="s">
        <v>11406</v>
      </c>
      <c r="AL11860" t="s">
        <v>11406</v>
      </c>
      <c r="AM11860" t="str">
        <f>RIGHT("0"&amp;VLOOKUP(Table2[[#This Row],[Region]],$AR$71:$AS$98,2,FALSE),2)</f>
        <v>21</v>
      </c>
      <c r="AN11860" t="str">
        <f>VLOOKUP(Table2[[#This Row],[Region]],$AR$71:$AT$93,3,FALSE)</f>
        <v>F</v>
      </c>
      <c r="AO11860"/>
      <c r="AP11860"/>
      <c r="AQ11860"/>
      <c r="AR11860"/>
      <c r="AS11860"/>
      <c r="AT11860"/>
      <c r="AU11860"/>
      <c r="AV11860"/>
      <c r="AW11860"/>
      <c r="AX11860"/>
    </row>
    <row r="11861" spans="34:50" x14ac:dyDescent="0.25">
      <c r="AH11861" t="s">
        <v>12299</v>
      </c>
      <c r="AI11861" t="s">
        <v>11412</v>
      </c>
      <c r="AJ11861" t="s">
        <v>11413</v>
      </c>
      <c r="AK11861" t="s">
        <v>11406</v>
      </c>
      <c r="AL11861" t="s">
        <v>11406</v>
      </c>
      <c r="AM11861" t="str">
        <f>RIGHT("0"&amp;VLOOKUP(Table2[[#This Row],[Region]],$AR$71:$AS$98,2,FALSE),2)</f>
        <v>21</v>
      </c>
      <c r="AN11861" t="str">
        <f>VLOOKUP(Table2[[#This Row],[Region]],$AR$71:$AT$93,3,FALSE)</f>
        <v>F</v>
      </c>
      <c r="AO11861"/>
      <c r="AP11861"/>
      <c r="AQ11861"/>
      <c r="AR11861"/>
      <c r="AS11861"/>
      <c r="AT11861"/>
      <c r="AU11861"/>
      <c r="AV11861"/>
      <c r="AW11861"/>
      <c r="AX11861"/>
    </row>
    <row r="11862" spans="34:50" x14ac:dyDescent="0.25">
      <c r="AH11862" t="s">
        <v>12300</v>
      </c>
      <c r="AI11862" t="s">
        <v>11454</v>
      </c>
      <c r="AJ11862" t="s">
        <v>11455</v>
      </c>
      <c r="AK11862" t="s">
        <v>11406</v>
      </c>
      <c r="AL11862" t="s">
        <v>11406</v>
      </c>
      <c r="AM11862" t="str">
        <f>RIGHT("0"&amp;VLOOKUP(Table2[[#This Row],[Region]],$AR$71:$AS$98,2,FALSE),2)</f>
        <v>21</v>
      </c>
      <c r="AN11862" t="str">
        <f>VLOOKUP(Table2[[#This Row],[Region]],$AR$71:$AT$93,3,FALSE)</f>
        <v>F</v>
      </c>
      <c r="AO11862"/>
      <c r="AP11862"/>
      <c r="AQ11862"/>
      <c r="AR11862"/>
      <c r="AS11862"/>
      <c r="AT11862"/>
      <c r="AU11862"/>
      <c r="AV11862"/>
      <c r="AW11862"/>
      <c r="AX11862"/>
    </row>
    <row r="11863" spans="34:50" x14ac:dyDescent="0.25">
      <c r="AH11863" t="s">
        <v>12301</v>
      </c>
      <c r="AI11863" t="s">
        <v>11454</v>
      </c>
      <c r="AJ11863" t="s">
        <v>11455</v>
      </c>
      <c r="AK11863" t="s">
        <v>11406</v>
      </c>
      <c r="AL11863" t="s">
        <v>11406</v>
      </c>
      <c r="AM11863" t="str">
        <f>RIGHT("0"&amp;VLOOKUP(Table2[[#This Row],[Region]],$AR$71:$AS$98,2,FALSE),2)</f>
        <v>21</v>
      </c>
      <c r="AN11863" t="str">
        <f>VLOOKUP(Table2[[#This Row],[Region]],$AR$71:$AT$93,3,FALSE)</f>
        <v>F</v>
      </c>
      <c r="AO11863"/>
      <c r="AP11863"/>
      <c r="AQ11863"/>
      <c r="AR11863"/>
      <c r="AS11863"/>
      <c r="AT11863"/>
      <c r="AU11863"/>
      <c r="AV11863"/>
      <c r="AW11863"/>
      <c r="AX11863"/>
    </row>
    <row r="11864" spans="34:50" x14ac:dyDescent="0.25">
      <c r="AH11864" t="s">
        <v>12302</v>
      </c>
      <c r="AI11864" t="s">
        <v>11417</v>
      </c>
      <c r="AJ11864" t="s">
        <v>11418</v>
      </c>
      <c r="AK11864" t="s">
        <v>11406</v>
      </c>
      <c r="AL11864" t="s">
        <v>11406</v>
      </c>
      <c r="AM11864" t="str">
        <f>RIGHT("0"&amp;VLOOKUP(Table2[[#This Row],[Region]],$AR$71:$AS$98,2,FALSE),2)</f>
        <v>21</v>
      </c>
      <c r="AN11864" t="str">
        <f>VLOOKUP(Table2[[#This Row],[Region]],$AR$71:$AT$93,3,FALSE)</f>
        <v>F</v>
      </c>
      <c r="AO11864"/>
      <c r="AP11864"/>
      <c r="AQ11864"/>
      <c r="AR11864"/>
      <c r="AS11864"/>
      <c r="AT11864"/>
      <c r="AU11864"/>
      <c r="AV11864"/>
      <c r="AW11864"/>
      <c r="AX11864"/>
    </row>
    <row r="11865" spans="34:50" x14ac:dyDescent="0.25">
      <c r="AH11865" t="s">
        <v>12303</v>
      </c>
      <c r="AI11865" t="s">
        <v>11412</v>
      </c>
      <c r="AJ11865" t="s">
        <v>11413</v>
      </c>
      <c r="AK11865" t="s">
        <v>11406</v>
      </c>
      <c r="AL11865" t="s">
        <v>11406</v>
      </c>
      <c r="AM11865" t="str">
        <f>RIGHT("0"&amp;VLOOKUP(Table2[[#This Row],[Region]],$AR$71:$AS$98,2,FALSE),2)</f>
        <v>21</v>
      </c>
      <c r="AN11865" t="str">
        <f>VLOOKUP(Table2[[#This Row],[Region]],$AR$71:$AT$93,3,FALSE)</f>
        <v>F</v>
      </c>
      <c r="AO11865"/>
      <c r="AP11865"/>
      <c r="AQ11865"/>
      <c r="AR11865"/>
      <c r="AS11865"/>
      <c r="AT11865"/>
      <c r="AU11865"/>
      <c r="AV11865"/>
      <c r="AW11865"/>
      <c r="AX11865"/>
    </row>
    <row r="11866" spans="34:50" x14ac:dyDescent="0.25">
      <c r="AH11866" t="s">
        <v>12304</v>
      </c>
      <c r="AI11866" t="s">
        <v>11404</v>
      </c>
      <c r="AJ11866" t="s">
        <v>11405</v>
      </c>
      <c r="AK11866" t="s">
        <v>11406</v>
      </c>
      <c r="AL11866" t="s">
        <v>11406</v>
      </c>
      <c r="AM11866" t="str">
        <f>RIGHT("0"&amp;VLOOKUP(Table2[[#This Row],[Region]],$AR$71:$AS$98,2,FALSE),2)</f>
        <v>21</v>
      </c>
      <c r="AN11866" t="str">
        <f>VLOOKUP(Table2[[#This Row],[Region]],$AR$71:$AT$93,3,FALSE)</f>
        <v>F</v>
      </c>
      <c r="AO11866"/>
      <c r="AP11866"/>
      <c r="AQ11866"/>
      <c r="AR11866"/>
      <c r="AS11866"/>
      <c r="AT11866"/>
      <c r="AU11866"/>
      <c r="AV11866"/>
      <c r="AW11866"/>
      <c r="AX11866"/>
    </row>
    <row r="11867" spans="34:50" x14ac:dyDescent="0.25">
      <c r="AH11867" t="s">
        <v>12305</v>
      </c>
      <c r="AI11867" t="s">
        <v>11404</v>
      </c>
      <c r="AJ11867" t="s">
        <v>11405</v>
      </c>
      <c r="AK11867" t="s">
        <v>11406</v>
      </c>
      <c r="AL11867" t="s">
        <v>11406</v>
      </c>
      <c r="AM11867" t="str">
        <f>RIGHT("0"&amp;VLOOKUP(Table2[[#This Row],[Region]],$AR$71:$AS$98,2,FALSE),2)</f>
        <v>21</v>
      </c>
      <c r="AN11867" t="str">
        <f>VLOOKUP(Table2[[#This Row],[Region]],$AR$71:$AT$93,3,FALSE)</f>
        <v>F</v>
      </c>
      <c r="AO11867"/>
      <c r="AP11867"/>
      <c r="AQ11867"/>
      <c r="AR11867"/>
      <c r="AS11867"/>
      <c r="AT11867"/>
      <c r="AU11867"/>
      <c r="AV11867"/>
      <c r="AW11867"/>
      <c r="AX11867"/>
    </row>
    <row r="11868" spans="34:50" x14ac:dyDescent="0.25">
      <c r="AH11868" t="s">
        <v>12306</v>
      </c>
      <c r="AI11868" t="s">
        <v>11417</v>
      </c>
      <c r="AJ11868" t="s">
        <v>11418</v>
      </c>
      <c r="AK11868" t="s">
        <v>11406</v>
      </c>
      <c r="AL11868" t="s">
        <v>11406</v>
      </c>
      <c r="AM11868" t="str">
        <f>RIGHT("0"&amp;VLOOKUP(Table2[[#This Row],[Region]],$AR$71:$AS$98,2,FALSE),2)</f>
        <v>21</v>
      </c>
      <c r="AN11868" t="str">
        <f>VLOOKUP(Table2[[#This Row],[Region]],$AR$71:$AT$93,3,FALSE)</f>
        <v>F</v>
      </c>
      <c r="AO11868"/>
      <c r="AP11868"/>
      <c r="AQ11868"/>
      <c r="AR11868"/>
      <c r="AS11868"/>
      <c r="AT11868"/>
      <c r="AU11868"/>
      <c r="AV11868"/>
      <c r="AW11868"/>
      <c r="AX11868"/>
    </row>
    <row r="11869" spans="34:50" x14ac:dyDescent="0.25">
      <c r="AH11869" t="s">
        <v>12307</v>
      </c>
      <c r="AI11869" t="s">
        <v>11412</v>
      </c>
      <c r="AJ11869" t="s">
        <v>11413</v>
      </c>
      <c r="AK11869" t="s">
        <v>11406</v>
      </c>
      <c r="AL11869" t="s">
        <v>11406</v>
      </c>
      <c r="AM11869" t="str">
        <f>RIGHT("0"&amp;VLOOKUP(Table2[[#This Row],[Region]],$AR$71:$AS$98,2,FALSE),2)</f>
        <v>21</v>
      </c>
      <c r="AN11869" t="str">
        <f>VLOOKUP(Table2[[#This Row],[Region]],$AR$71:$AT$93,3,FALSE)</f>
        <v>F</v>
      </c>
      <c r="AO11869"/>
      <c r="AP11869"/>
      <c r="AQ11869"/>
      <c r="AR11869"/>
      <c r="AS11869"/>
      <c r="AT11869"/>
      <c r="AU11869"/>
      <c r="AV11869"/>
      <c r="AW11869"/>
      <c r="AX11869"/>
    </row>
    <row r="11870" spans="34:50" x14ac:dyDescent="0.25">
      <c r="AH11870" t="s">
        <v>12308</v>
      </c>
      <c r="AI11870" t="s">
        <v>11417</v>
      </c>
      <c r="AJ11870" t="s">
        <v>11418</v>
      </c>
      <c r="AK11870" t="s">
        <v>11406</v>
      </c>
      <c r="AL11870" t="s">
        <v>11406</v>
      </c>
      <c r="AM11870" t="str">
        <f>RIGHT("0"&amp;VLOOKUP(Table2[[#This Row],[Region]],$AR$71:$AS$98,2,FALSE),2)</f>
        <v>21</v>
      </c>
      <c r="AN11870" t="str">
        <f>VLOOKUP(Table2[[#This Row],[Region]],$AR$71:$AT$93,3,FALSE)</f>
        <v>F</v>
      </c>
      <c r="AO11870"/>
      <c r="AP11870"/>
      <c r="AQ11870"/>
      <c r="AR11870"/>
      <c r="AS11870"/>
      <c r="AT11870"/>
      <c r="AU11870"/>
      <c r="AV11870"/>
      <c r="AW11870"/>
      <c r="AX11870"/>
    </row>
    <row r="11871" spans="34:50" x14ac:dyDescent="0.25">
      <c r="AH11871" t="s">
        <v>12309</v>
      </c>
      <c r="AI11871" t="s">
        <v>11417</v>
      </c>
      <c r="AJ11871" t="s">
        <v>11418</v>
      </c>
      <c r="AK11871" t="s">
        <v>11406</v>
      </c>
      <c r="AL11871" t="s">
        <v>11406</v>
      </c>
      <c r="AM11871" t="str">
        <f>RIGHT("0"&amp;VLOOKUP(Table2[[#This Row],[Region]],$AR$71:$AS$98,2,FALSE),2)</f>
        <v>21</v>
      </c>
      <c r="AN11871" t="str">
        <f>VLOOKUP(Table2[[#This Row],[Region]],$AR$71:$AT$93,3,FALSE)</f>
        <v>F</v>
      </c>
      <c r="AO11871"/>
      <c r="AP11871"/>
      <c r="AQ11871"/>
      <c r="AR11871"/>
      <c r="AS11871"/>
      <c r="AT11871"/>
      <c r="AU11871"/>
      <c r="AV11871"/>
      <c r="AW11871"/>
      <c r="AX11871"/>
    </row>
    <row r="11872" spans="34:50" x14ac:dyDescent="0.25">
      <c r="AH11872" t="s">
        <v>12310</v>
      </c>
      <c r="AI11872" t="s">
        <v>11417</v>
      </c>
      <c r="AJ11872" t="s">
        <v>11418</v>
      </c>
      <c r="AK11872" t="s">
        <v>11406</v>
      </c>
      <c r="AL11872" t="s">
        <v>11406</v>
      </c>
      <c r="AM11872" t="str">
        <f>RIGHT("0"&amp;VLOOKUP(Table2[[#This Row],[Region]],$AR$71:$AS$98,2,FALSE),2)</f>
        <v>21</v>
      </c>
      <c r="AN11872" t="str">
        <f>VLOOKUP(Table2[[#This Row],[Region]],$AR$71:$AT$93,3,FALSE)</f>
        <v>F</v>
      </c>
      <c r="AO11872"/>
      <c r="AP11872"/>
      <c r="AQ11872"/>
      <c r="AR11872"/>
      <c r="AS11872"/>
      <c r="AT11872"/>
      <c r="AU11872"/>
      <c r="AV11872"/>
      <c r="AW11872"/>
      <c r="AX11872"/>
    </row>
    <row r="11873" spans="34:50" x14ac:dyDescent="0.25">
      <c r="AH11873" t="s">
        <v>12311</v>
      </c>
      <c r="AI11873" t="s">
        <v>11417</v>
      </c>
      <c r="AJ11873" t="s">
        <v>11418</v>
      </c>
      <c r="AK11873" t="s">
        <v>11406</v>
      </c>
      <c r="AL11873" t="s">
        <v>11406</v>
      </c>
      <c r="AM11873" t="str">
        <f>RIGHT("0"&amp;VLOOKUP(Table2[[#This Row],[Region]],$AR$71:$AS$98,2,FALSE),2)</f>
        <v>21</v>
      </c>
      <c r="AN11873" t="str">
        <f>VLOOKUP(Table2[[#This Row],[Region]],$AR$71:$AT$93,3,FALSE)</f>
        <v>F</v>
      </c>
      <c r="AO11873"/>
      <c r="AP11873"/>
      <c r="AQ11873"/>
      <c r="AR11873"/>
      <c r="AS11873"/>
      <c r="AT11873"/>
      <c r="AU11873"/>
      <c r="AV11873"/>
      <c r="AW11873"/>
      <c r="AX11873"/>
    </row>
    <row r="11874" spans="34:50" x14ac:dyDescent="0.25">
      <c r="AH11874" t="s">
        <v>12312</v>
      </c>
      <c r="AI11874" t="s">
        <v>11404</v>
      </c>
      <c r="AJ11874" t="s">
        <v>11405</v>
      </c>
      <c r="AK11874" t="s">
        <v>11406</v>
      </c>
      <c r="AL11874" t="s">
        <v>11406</v>
      </c>
      <c r="AM11874" t="str">
        <f>RIGHT("0"&amp;VLOOKUP(Table2[[#This Row],[Region]],$AR$71:$AS$98,2,FALSE),2)</f>
        <v>21</v>
      </c>
      <c r="AN11874" t="str">
        <f>VLOOKUP(Table2[[#This Row],[Region]],$AR$71:$AT$93,3,FALSE)</f>
        <v>F</v>
      </c>
      <c r="AO11874"/>
      <c r="AP11874"/>
      <c r="AQ11874"/>
      <c r="AR11874"/>
      <c r="AS11874"/>
      <c r="AT11874"/>
      <c r="AU11874"/>
      <c r="AV11874"/>
      <c r="AW11874"/>
      <c r="AX11874"/>
    </row>
    <row r="11875" spans="34:50" x14ac:dyDescent="0.25">
      <c r="AH11875" t="s">
        <v>12313</v>
      </c>
      <c r="AI11875" t="s">
        <v>11442</v>
      </c>
      <c r="AJ11875" t="s">
        <v>11443</v>
      </c>
      <c r="AK11875" t="s">
        <v>11406</v>
      </c>
      <c r="AL11875" t="s">
        <v>11406</v>
      </c>
      <c r="AM11875" t="str">
        <f>RIGHT("0"&amp;VLOOKUP(Table2[[#This Row],[Region]],$AR$71:$AS$98,2,FALSE),2)</f>
        <v>21</v>
      </c>
      <c r="AN11875" t="str">
        <f>VLOOKUP(Table2[[#This Row],[Region]],$AR$71:$AT$93,3,FALSE)</f>
        <v>F</v>
      </c>
      <c r="AO11875"/>
      <c r="AP11875"/>
      <c r="AQ11875"/>
      <c r="AR11875"/>
      <c r="AS11875"/>
      <c r="AT11875"/>
      <c r="AU11875"/>
      <c r="AV11875"/>
      <c r="AW11875"/>
      <c r="AX11875"/>
    </row>
    <row r="11876" spans="34:50" x14ac:dyDescent="0.25">
      <c r="AH11876" t="s">
        <v>12314</v>
      </c>
      <c r="AI11876" t="s">
        <v>11404</v>
      </c>
      <c r="AJ11876" t="s">
        <v>11405</v>
      </c>
      <c r="AK11876" t="s">
        <v>11406</v>
      </c>
      <c r="AL11876" t="s">
        <v>11406</v>
      </c>
      <c r="AM11876" t="str">
        <f>RIGHT("0"&amp;VLOOKUP(Table2[[#This Row],[Region]],$AR$71:$AS$98,2,FALSE),2)</f>
        <v>21</v>
      </c>
      <c r="AN11876" t="str">
        <f>VLOOKUP(Table2[[#This Row],[Region]],$AR$71:$AT$93,3,FALSE)</f>
        <v>F</v>
      </c>
      <c r="AO11876"/>
      <c r="AP11876"/>
      <c r="AQ11876"/>
      <c r="AR11876"/>
      <c r="AS11876"/>
      <c r="AT11876"/>
      <c r="AU11876"/>
      <c r="AV11876"/>
      <c r="AW11876"/>
      <c r="AX11876"/>
    </row>
    <row r="11877" spans="34:50" x14ac:dyDescent="0.25">
      <c r="AH11877" t="s">
        <v>12315</v>
      </c>
      <c r="AI11877" t="s">
        <v>11404</v>
      </c>
      <c r="AJ11877" t="s">
        <v>11405</v>
      </c>
      <c r="AK11877" t="s">
        <v>11406</v>
      </c>
      <c r="AL11877" t="s">
        <v>11406</v>
      </c>
      <c r="AM11877" t="str">
        <f>RIGHT("0"&amp;VLOOKUP(Table2[[#This Row],[Region]],$AR$71:$AS$98,2,FALSE),2)</f>
        <v>21</v>
      </c>
      <c r="AN11877" t="str">
        <f>VLOOKUP(Table2[[#This Row],[Region]],$AR$71:$AT$93,3,FALSE)</f>
        <v>F</v>
      </c>
      <c r="AO11877"/>
      <c r="AP11877"/>
      <c r="AQ11877"/>
      <c r="AR11877"/>
      <c r="AS11877"/>
      <c r="AT11877"/>
      <c r="AU11877"/>
      <c r="AV11877"/>
      <c r="AW11877"/>
      <c r="AX11877"/>
    </row>
    <row r="11878" spans="34:50" x14ac:dyDescent="0.25">
      <c r="AH11878" t="s">
        <v>12316</v>
      </c>
      <c r="AI11878" t="s">
        <v>11404</v>
      </c>
      <c r="AJ11878" t="s">
        <v>11405</v>
      </c>
      <c r="AK11878" t="s">
        <v>11406</v>
      </c>
      <c r="AL11878" t="s">
        <v>11406</v>
      </c>
      <c r="AM11878" t="str">
        <f>RIGHT("0"&amp;VLOOKUP(Table2[[#This Row],[Region]],$AR$71:$AS$98,2,FALSE),2)</f>
        <v>21</v>
      </c>
      <c r="AN11878" t="str">
        <f>VLOOKUP(Table2[[#This Row],[Region]],$AR$71:$AT$93,3,FALSE)</f>
        <v>F</v>
      </c>
      <c r="AO11878"/>
      <c r="AP11878"/>
      <c r="AQ11878"/>
      <c r="AR11878"/>
      <c r="AS11878"/>
      <c r="AT11878"/>
      <c r="AU11878"/>
      <c r="AV11878"/>
      <c r="AW11878"/>
      <c r="AX11878"/>
    </row>
    <row r="11879" spans="34:50" x14ac:dyDescent="0.25">
      <c r="AH11879" t="s">
        <v>12317</v>
      </c>
      <c r="AI11879" t="s">
        <v>11454</v>
      </c>
      <c r="AJ11879" t="s">
        <v>11455</v>
      </c>
      <c r="AK11879" t="s">
        <v>11406</v>
      </c>
      <c r="AL11879" t="s">
        <v>11406</v>
      </c>
      <c r="AM11879" t="str">
        <f>RIGHT("0"&amp;VLOOKUP(Table2[[#This Row],[Region]],$AR$71:$AS$98,2,FALSE),2)</f>
        <v>21</v>
      </c>
      <c r="AN11879" t="str">
        <f>VLOOKUP(Table2[[#This Row],[Region]],$AR$71:$AT$93,3,FALSE)</f>
        <v>F</v>
      </c>
      <c r="AO11879"/>
      <c r="AP11879"/>
      <c r="AQ11879"/>
      <c r="AR11879"/>
      <c r="AS11879"/>
      <c r="AT11879"/>
      <c r="AU11879"/>
      <c r="AV11879"/>
      <c r="AW11879"/>
      <c r="AX11879"/>
    </row>
    <row r="11880" spans="34:50" x14ac:dyDescent="0.25">
      <c r="AH11880" t="s">
        <v>12318</v>
      </c>
      <c r="AI11880" t="s">
        <v>11454</v>
      </c>
      <c r="AJ11880" t="s">
        <v>11455</v>
      </c>
      <c r="AK11880" t="s">
        <v>11406</v>
      </c>
      <c r="AL11880" t="s">
        <v>11406</v>
      </c>
      <c r="AM11880" t="str">
        <f>RIGHT("0"&amp;VLOOKUP(Table2[[#This Row],[Region]],$AR$71:$AS$98,2,FALSE),2)</f>
        <v>21</v>
      </c>
      <c r="AN11880" t="str">
        <f>VLOOKUP(Table2[[#This Row],[Region]],$AR$71:$AT$93,3,FALSE)</f>
        <v>F</v>
      </c>
      <c r="AO11880"/>
      <c r="AP11880"/>
      <c r="AQ11880"/>
      <c r="AR11880"/>
      <c r="AS11880"/>
      <c r="AT11880"/>
      <c r="AU11880"/>
      <c r="AV11880"/>
      <c r="AW11880"/>
      <c r="AX11880"/>
    </row>
    <row r="11881" spans="34:50" x14ac:dyDescent="0.25">
      <c r="AH11881" t="s">
        <v>12319</v>
      </c>
      <c r="AI11881" t="s">
        <v>11454</v>
      </c>
      <c r="AJ11881" t="s">
        <v>11455</v>
      </c>
      <c r="AK11881" t="s">
        <v>11406</v>
      </c>
      <c r="AL11881" t="s">
        <v>11406</v>
      </c>
      <c r="AM11881" t="str">
        <f>RIGHT("0"&amp;VLOOKUP(Table2[[#This Row],[Region]],$AR$71:$AS$98,2,FALSE),2)</f>
        <v>21</v>
      </c>
      <c r="AN11881" t="str">
        <f>VLOOKUP(Table2[[#This Row],[Region]],$AR$71:$AT$93,3,FALSE)</f>
        <v>F</v>
      </c>
      <c r="AO11881"/>
      <c r="AP11881"/>
      <c r="AQ11881"/>
      <c r="AR11881"/>
      <c r="AS11881"/>
      <c r="AT11881"/>
      <c r="AU11881"/>
      <c r="AV11881"/>
      <c r="AW11881"/>
      <c r="AX11881"/>
    </row>
    <row r="11882" spans="34:50" x14ac:dyDescent="0.25">
      <c r="AH11882" t="s">
        <v>12320</v>
      </c>
      <c r="AI11882" t="s">
        <v>11454</v>
      </c>
      <c r="AJ11882" t="s">
        <v>11455</v>
      </c>
      <c r="AK11882" t="s">
        <v>11406</v>
      </c>
      <c r="AL11882" t="s">
        <v>11406</v>
      </c>
      <c r="AM11882" t="str">
        <f>RIGHT("0"&amp;VLOOKUP(Table2[[#This Row],[Region]],$AR$71:$AS$98,2,FALSE),2)</f>
        <v>21</v>
      </c>
      <c r="AN11882" t="str">
        <f>VLOOKUP(Table2[[#This Row],[Region]],$AR$71:$AT$93,3,FALSE)</f>
        <v>F</v>
      </c>
      <c r="AO11882"/>
      <c r="AP11882"/>
      <c r="AQ11882"/>
      <c r="AR11882"/>
      <c r="AS11882"/>
      <c r="AT11882"/>
      <c r="AU11882"/>
      <c r="AV11882"/>
      <c r="AW11882"/>
      <c r="AX11882"/>
    </row>
    <row r="11883" spans="34:50" x14ac:dyDescent="0.25">
      <c r="AH11883" t="s">
        <v>12321</v>
      </c>
      <c r="AI11883" t="s">
        <v>11417</v>
      </c>
      <c r="AJ11883" t="s">
        <v>11418</v>
      </c>
      <c r="AK11883" t="s">
        <v>11406</v>
      </c>
      <c r="AL11883" t="s">
        <v>11406</v>
      </c>
      <c r="AM11883" t="str">
        <f>RIGHT("0"&amp;VLOOKUP(Table2[[#This Row],[Region]],$AR$71:$AS$98,2,FALSE),2)</f>
        <v>21</v>
      </c>
      <c r="AN11883" t="str">
        <f>VLOOKUP(Table2[[#This Row],[Region]],$AR$71:$AT$93,3,FALSE)</f>
        <v>F</v>
      </c>
      <c r="AO11883"/>
      <c r="AP11883"/>
      <c r="AQ11883"/>
      <c r="AR11883"/>
      <c r="AS11883"/>
      <c r="AT11883"/>
      <c r="AU11883"/>
      <c r="AV11883"/>
      <c r="AW11883"/>
      <c r="AX11883"/>
    </row>
    <row r="11884" spans="34:50" x14ac:dyDescent="0.25">
      <c r="AH11884" t="s">
        <v>12322</v>
      </c>
      <c r="AI11884" t="s">
        <v>11417</v>
      </c>
      <c r="AJ11884" t="s">
        <v>11418</v>
      </c>
      <c r="AK11884" t="s">
        <v>11406</v>
      </c>
      <c r="AL11884" t="s">
        <v>11406</v>
      </c>
      <c r="AM11884" t="str">
        <f>RIGHT("0"&amp;VLOOKUP(Table2[[#This Row],[Region]],$AR$71:$AS$98,2,FALSE),2)</f>
        <v>21</v>
      </c>
      <c r="AN11884" t="str">
        <f>VLOOKUP(Table2[[#This Row],[Region]],$AR$71:$AT$93,3,FALSE)</f>
        <v>F</v>
      </c>
      <c r="AO11884"/>
      <c r="AP11884"/>
      <c r="AQ11884"/>
      <c r="AR11884"/>
      <c r="AS11884"/>
      <c r="AT11884"/>
      <c r="AU11884"/>
      <c r="AV11884"/>
      <c r="AW11884"/>
      <c r="AX11884"/>
    </row>
    <row r="11885" spans="34:50" x14ac:dyDescent="0.25">
      <c r="AH11885" t="s">
        <v>12323</v>
      </c>
      <c r="AI11885" t="s">
        <v>11454</v>
      </c>
      <c r="AJ11885" t="s">
        <v>11455</v>
      </c>
      <c r="AK11885" t="s">
        <v>11406</v>
      </c>
      <c r="AL11885" t="s">
        <v>11406</v>
      </c>
      <c r="AM11885" t="str">
        <f>RIGHT("0"&amp;VLOOKUP(Table2[[#This Row],[Region]],$AR$71:$AS$98,2,FALSE),2)</f>
        <v>21</v>
      </c>
      <c r="AN11885" t="str">
        <f>VLOOKUP(Table2[[#This Row],[Region]],$AR$71:$AT$93,3,FALSE)</f>
        <v>F</v>
      </c>
      <c r="AO11885"/>
      <c r="AP11885"/>
      <c r="AQ11885"/>
      <c r="AR11885"/>
      <c r="AS11885"/>
      <c r="AT11885"/>
      <c r="AU11885"/>
      <c r="AV11885"/>
      <c r="AW11885"/>
      <c r="AX11885"/>
    </row>
    <row r="11886" spans="34:50" x14ac:dyDescent="0.25">
      <c r="AH11886" t="s">
        <v>12324</v>
      </c>
      <c r="AI11886" t="s">
        <v>11404</v>
      </c>
      <c r="AJ11886" t="s">
        <v>11405</v>
      </c>
      <c r="AK11886" t="s">
        <v>11406</v>
      </c>
      <c r="AL11886" t="s">
        <v>11406</v>
      </c>
      <c r="AM11886" t="str">
        <f>RIGHT("0"&amp;VLOOKUP(Table2[[#This Row],[Region]],$AR$71:$AS$98,2,FALSE),2)</f>
        <v>21</v>
      </c>
      <c r="AN11886" t="str">
        <f>VLOOKUP(Table2[[#This Row],[Region]],$AR$71:$AT$93,3,FALSE)</f>
        <v>F</v>
      </c>
      <c r="AO11886"/>
      <c r="AP11886"/>
      <c r="AQ11886"/>
      <c r="AR11886"/>
      <c r="AS11886"/>
      <c r="AT11886"/>
      <c r="AU11886"/>
      <c r="AV11886"/>
      <c r="AW11886"/>
      <c r="AX11886"/>
    </row>
    <row r="11887" spans="34:50" x14ac:dyDescent="0.25">
      <c r="AH11887" t="s">
        <v>12325</v>
      </c>
      <c r="AI11887" t="s">
        <v>11417</v>
      </c>
      <c r="AJ11887" t="s">
        <v>11418</v>
      </c>
      <c r="AK11887" t="s">
        <v>11406</v>
      </c>
      <c r="AL11887" t="s">
        <v>11406</v>
      </c>
      <c r="AM11887" t="str">
        <f>RIGHT("0"&amp;VLOOKUP(Table2[[#This Row],[Region]],$AR$71:$AS$98,2,FALSE),2)</f>
        <v>21</v>
      </c>
      <c r="AN11887" t="str">
        <f>VLOOKUP(Table2[[#This Row],[Region]],$AR$71:$AT$93,3,FALSE)</f>
        <v>F</v>
      </c>
      <c r="AO11887"/>
      <c r="AP11887"/>
      <c r="AQ11887"/>
      <c r="AR11887"/>
      <c r="AS11887"/>
      <c r="AT11887"/>
      <c r="AU11887"/>
      <c r="AV11887"/>
      <c r="AW11887"/>
      <c r="AX11887"/>
    </row>
    <row r="11888" spans="34:50" x14ac:dyDescent="0.25">
      <c r="AH11888" t="s">
        <v>12326</v>
      </c>
      <c r="AI11888" t="s">
        <v>11417</v>
      </c>
      <c r="AJ11888" t="s">
        <v>11418</v>
      </c>
      <c r="AK11888" t="s">
        <v>11406</v>
      </c>
      <c r="AL11888" t="s">
        <v>11406</v>
      </c>
      <c r="AM11888" t="str">
        <f>RIGHT("0"&amp;VLOOKUP(Table2[[#This Row],[Region]],$AR$71:$AS$98,2,FALSE),2)</f>
        <v>21</v>
      </c>
      <c r="AN11888" t="str">
        <f>VLOOKUP(Table2[[#This Row],[Region]],$AR$71:$AT$93,3,FALSE)</f>
        <v>F</v>
      </c>
      <c r="AO11888"/>
      <c r="AP11888"/>
      <c r="AQ11888"/>
      <c r="AR11888"/>
      <c r="AS11888"/>
      <c r="AT11888"/>
      <c r="AU11888"/>
      <c r="AV11888"/>
      <c r="AW11888"/>
      <c r="AX11888"/>
    </row>
    <row r="11889" spans="34:50" x14ac:dyDescent="0.25">
      <c r="AH11889" t="s">
        <v>12327</v>
      </c>
      <c r="AI11889" t="s">
        <v>11404</v>
      </c>
      <c r="AJ11889" t="s">
        <v>11405</v>
      </c>
      <c r="AK11889" t="s">
        <v>11406</v>
      </c>
      <c r="AL11889" t="s">
        <v>11406</v>
      </c>
      <c r="AM11889" t="str">
        <f>RIGHT("0"&amp;VLOOKUP(Table2[[#This Row],[Region]],$AR$71:$AS$98,2,FALSE),2)</f>
        <v>21</v>
      </c>
      <c r="AN11889" t="str">
        <f>VLOOKUP(Table2[[#This Row],[Region]],$AR$71:$AT$93,3,FALSE)</f>
        <v>F</v>
      </c>
      <c r="AO11889"/>
      <c r="AP11889"/>
      <c r="AQ11889"/>
      <c r="AR11889"/>
      <c r="AS11889"/>
      <c r="AT11889"/>
      <c r="AU11889"/>
      <c r="AV11889"/>
      <c r="AW11889"/>
      <c r="AX11889"/>
    </row>
    <row r="11890" spans="34:50" x14ac:dyDescent="0.25">
      <c r="AH11890" t="s">
        <v>12328</v>
      </c>
      <c r="AI11890" t="s">
        <v>11425</v>
      </c>
      <c r="AJ11890" t="s">
        <v>11426</v>
      </c>
      <c r="AK11890" t="s">
        <v>11406</v>
      </c>
      <c r="AL11890" t="s">
        <v>11406</v>
      </c>
      <c r="AM11890" t="str">
        <f>RIGHT("0"&amp;VLOOKUP(Table2[[#This Row],[Region]],$AR$71:$AS$98,2,FALSE),2)</f>
        <v>21</v>
      </c>
      <c r="AN11890" t="str">
        <f>VLOOKUP(Table2[[#This Row],[Region]],$AR$71:$AT$93,3,FALSE)</f>
        <v>F</v>
      </c>
      <c r="AO11890"/>
      <c r="AP11890"/>
      <c r="AQ11890"/>
      <c r="AR11890"/>
      <c r="AS11890"/>
      <c r="AT11890"/>
      <c r="AU11890"/>
      <c r="AV11890"/>
      <c r="AW11890"/>
      <c r="AX11890"/>
    </row>
    <row r="11891" spans="34:50" x14ac:dyDescent="0.25">
      <c r="AH11891" t="s">
        <v>12329</v>
      </c>
      <c r="AI11891" t="s">
        <v>11404</v>
      </c>
      <c r="AJ11891" t="s">
        <v>11405</v>
      </c>
      <c r="AK11891" t="s">
        <v>11406</v>
      </c>
      <c r="AL11891" t="s">
        <v>11406</v>
      </c>
      <c r="AM11891" t="str">
        <f>RIGHT("0"&amp;VLOOKUP(Table2[[#This Row],[Region]],$AR$71:$AS$98,2,FALSE),2)</f>
        <v>21</v>
      </c>
      <c r="AN11891" t="str">
        <f>VLOOKUP(Table2[[#This Row],[Region]],$AR$71:$AT$93,3,FALSE)</f>
        <v>F</v>
      </c>
      <c r="AO11891"/>
      <c r="AP11891"/>
      <c r="AQ11891"/>
      <c r="AR11891"/>
      <c r="AS11891"/>
      <c r="AT11891"/>
      <c r="AU11891"/>
      <c r="AV11891"/>
      <c r="AW11891"/>
      <c r="AX11891"/>
    </row>
    <row r="11892" spans="34:50" x14ac:dyDescent="0.25">
      <c r="AH11892" t="s">
        <v>12330</v>
      </c>
      <c r="AI11892" t="s">
        <v>11412</v>
      </c>
      <c r="AJ11892" t="s">
        <v>11413</v>
      </c>
      <c r="AK11892" t="s">
        <v>11406</v>
      </c>
      <c r="AL11892" t="s">
        <v>11406</v>
      </c>
      <c r="AM11892" t="str">
        <f>RIGHT("0"&amp;VLOOKUP(Table2[[#This Row],[Region]],$AR$71:$AS$98,2,FALSE),2)</f>
        <v>21</v>
      </c>
      <c r="AN11892" t="str">
        <f>VLOOKUP(Table2[[#This Row],[Region]],$AR$71:$AT$93,3,FALSE)</f>
        <v>F</v>
      </c>
      <c r="AO11892"/>
      <c r="AP11892"/>
      <c r="AQ11892"/>
      <c r="AR11892"/>
      <c r="AS11892"/>
      <c r="AT11892"/>
      <c r="AU11892"/>
      <c r="AV11892"/>
      <c r="AW11892"/>
      <c r="AX11892"/>
    </row>
    <row r="11893" spans="34:50" x14ac:dyDescent="0.25">
      <c r="AH11893" t="s">
        <v>12331</v>
      </c>
      <c r="AI11893" t="s">
        <v>11412</v>
      </c>
      <c r="AJ11893" t="s">
        <v>11413</v>
      </c>
      <c r="AK11893" t="s">
        <v>11406</v>
      </c>
      <c r="AL11893" t="s">
        <v>11406</v>
      </c>
      <c r="AM11893" t="str">
        <f>RIGHT("0"&amp;VLOOKUP(Table2[[#This Row],[Region]],$AR$71:$AS$98,2,FALSE),2)</f>
        <v>21</v>
      </c>
      <c r="AN11893" t="str">
        <f>VLOOKUP(Table2[[#This Row],[Region]],$AR$71:$AT$93,3,FALSE)</f>
        <v>F</v>
      </c>
      <c r="AO11893"/>
      <c r="AP11893"/>
      <c r="AQ11893"/>
      <c r="AR11893"/>
      <c r="AS11893"/>
      <c r="AT11893"/>
      <c r="AU11893"/>
      <c r="AV11893"/>
      <c r="AW11893"/>
      <c r="AX11893"/>
    </row>
    <row r="11894" spans="34:50" x14ac:dyDescent="0.25">
      <c r="AH11894" t="s">
        <v>12332</v>
      </c>
      <c r="AI11894" t="s">
        <v>11404</v>
      </c>
      <c r="AJ11894" t="s">
        <v>11405</v>
      </c>
      <c r="AK11894" t="s">
        <v>11406</v>
      </c>
      <c r="AL11894" t="s">
        <v>11406</v>
      </c>
      <c r="AM11894" t="str">
        <f>RIGHT("0"&amp;VLOOKUP(Table2[[#This Row],[Region]],$AR$71:$AS$98,2,FALSE),2)</f>
        <v>21</v>
      </c>
      <c r="AN11894" t="str">
        <f>VLOOKUP(Table2[[#This Row],[Region]],$AR$71:$AT$93,3,FALSE)</f>
        <v>F</v>
      </c>
      <c r="AO11894"/>
      <c r="AP11894"/>
      <c r="AQ11894"/>
      <c r="AR11894"/>
      <c r="AS11894"/>
      <c r="AT11894"/>
      <c r="AU11894"/>
      <c r="AV11894"/>
      <c r="AW11894"/>
      <c r="AX11894"/>
    </row>
    <row r="11895" spans="34:50" x14ac:dyDescent="0.25">
      <c r="AH11895" t="s">
        <v>12333</v>
      </c>
      <c r="AI11895" t="s">
        <v>11483</v>
      </c>
      <c r="AJ11895" t="s">
        <v>11484</v>
      </c>
      <c r="AK11895" t="s">
        <v>11406</v>
      </c>
      <c r="AL11895" t="s">
        <v>11406</v>
      </c>
      <c r="AM11895" t="str">
        <f>RIGHT("0"&amp;VLOOKUP(Table2[[#This Row],[Region]],$AR$71:$AS$98,2,FALSE),2)</f>
        <v>21</v>
      </c>
      <c r="AN11895" t="str">
        <f>VLOOKUP(Table2[[#This Row],[Region]],$AR$71:$AT$93,3,FALSE)</f>
        <v>F</v>
      </c>
      <c r="AO11895"/>
      <c r="AP11895"/>
      <c r="AQ11895"/>
      <c r="AR11895"/>
      <c r="AS11895"/>
      <c r="AT11895"/>
      <c r="AU11895"/>
      <c r="AV11895"/>
      <c r="AW11895"/>
      <c r="AX11895"/>
    </row>
    <row r="11896" spans="34:50" x14ac:dyDescent="0.25">
      <c r="AH11896" t="s">
        <v>12334</v>
      </c>
      <c r="AI11896" t="s">
        <v>11404</v>
      </c>
      <c r="AJ11896" t="s">
        <v>11405</v>
      </c>
      <c r="AK11896" t="s">
        <v>11406</v>
      </c>
      <c r="AL11896" t="s">
        <v>11406</v>
      </c>
      <c r="AM11896" t="str">
        <f>RIGHT("0"&amp;VLOOKUP(Table2[[#This Row],[Region]],$AR$71:$AS$98,2,FALSE),2)</f>
        <v>21</v>
      </c>
      <c r="AN11896" t="str">
        <f>VLOOKUP(Table2[[#This Row],[Region]],$AR$71:$AT$93,3,FALSE)</f>
        <v>F</v>
      </c>
      <c r="AO11896"/>
      <c r="AP11896"/>
      <c r="AQ11896"/>
      <c r="AR11896"/>
      <c r="AS11896"/>
      <c r="AT11896"/>
      <c r="AU11896"/>
      <c r="AV11896"/>
      <c r="AW11896"/>
      <c r="AX11896"/>
    </row>
    <row r="11897" spans="34:50" x14ac:dyDescent="0.25">
      <c r="AH11897" t="s">
        <v>12335</v>
      </c>
      <c r="AI11897" t="s">
        <v>11480</v>
      </c>
      <c r="AJ11897" t="s">
        <v>11481</v>
      </c>
      <c r="AK11897" t="s">
        <v>11406</v>
      </c>
      <c r="AL11897" t="s">
        <v>11406</v>
      </c>
      <c r="AM11897" t="str">
        <f>RIGHT("0"&amp;VLOOKUP(Table2[[#This Row],[Region]],$AR$71:$AS$98,2,FALSE),2)</f>
        <v>21</v>
      </c>
      <c r="AN11897" t="str">
        <f>VLOOKUP(Table2[[#This Row],[Region]],$AR$71:$AT$93,3,FALSE)</f>
        <v>F</v>
      </c>
      <c r="AO11897"/>
      <c r="AP11897"/>
      <c r="AQ11897"/>
      <c r="AR11897"/>
      <c r="AS11897"/>
      <c r="AT11897"/>
      <c r="AU11897"/>
      <c r="AV11897"/>
      <c r="AW11897"/>
      <c r="AX11897"/>
    </row>
    <row r="11898" spans="34:50" x14ac:dyDescent="0.25">
      <c r="AH11898" t="s">
        <v>12336</v>
      </c>
      <c r="AI11898" t="s">
        <v>11417</v>
      </c>
      <c r="AJ11898" t="s">
        <v>11418</v>
      </c>
      <c r="AK11898" t="s">
        <v>11406</v>
      </c>
      <c r="AL11898" t="s">
        <v>11406</v>
      </c>
      <c r="AM11898" t="str">
        <f>RIGHT("0"&amp;VLOOKUP(Table2[[#This Row],[Region]],$AR$71:$AS$98,2,FALSE),2)</f>
        <v>21</v>
      </c>
      <c r="AN11898" t="str">
        <f>VLOOKUP(Table2[[#This Row],[Region]],$AR$71:$AT$93,3,FALSE)</f>
        <v>F</v>
      </c>
      <c r="AO11898"/>
      <c r="AP11898"/>
      <c r="AQ11898"/>
      <c r="AR11898"/>
      <c r="AS11898"/>
      <c r="AT11898"/>
      <c r="AU11898"/>
      <c r="AV11898"/>
      <c r="AW11898"/>
      <c r="AX11898"/>
    </row>
    <row r="11899" spans="34:50" x14ac:dyDescent="0.25">
      <c r="AH11899" t="s">
        <v>12337</v>
      </c>
      <c r="AI11899" t="s">
        <v>11412</v>
      </c>
      <c r="AJ11899" t="s">
        <v>11413</v>
      </c>
      <c r="AK11899" t="s">
        <v>11406</v>
      </c>
      <c r="AL11899" t="s">
        <v>11406</v>
      </c>
      <c r="AM11899" t="str">
        <f>RIGHT("0"&amp;VLOOKUP(Table2[[#This Row],[Region]],$AR$71:$AS$98,2,FALSE),2)</f>
        <v>21</v>
      </c>
      <c r="AN11899" t="str">
        <f>VLOOKUP(Table2[[#This Row],[Region]],$AR$71:$AT$93,3,FALSE)</f>
        <v>F</v>
      </c>
      <c r="AO11899"/>
      <c r="AP11899"/>
      <c r="AQ11899"/>
      <c r="AR11899"/>
      <c r="AS11899"/>
      <c r="AT11899"/>
      <c r="AU11899"/>
      <c r="AV11899"/>
      <c r="AW11899"/>
      <c r="AX11899"/>
    </row>
    <row r="11900" spans="34:50" x14ac:dyDescent="0.25">
      <c r="AH11900" t="s">
        <v>12338</v>
      </c>
      <c r="AI11900" t="s">
        <v>11412</v>
      </c>
      <c r="AJ11900" t="s">
        <v>11413</v>
      </c>
      <c r="AK11900" t="s">
        <v>11406</v>
      </c>
      <c r="AL11900" t="s">
        <v>11406</v>
      </c>
      <c r="AM11900" t="str">
        <f>RIGHT("0"&amp;VLOOKUP(Table2[[#This Row],[Region]],$AR$71:$AS$98,2,FALSE),2)</f>
        <v>21</v>
      </c>
      <c r="AN11900" t="str">
        <f>VLOOKUP(Table2[[#This Row],[Region]],$AR$71:$AT$93,3,FALSE)</f>
        <v>F</v>
      </c>
      <c r="AO11900"/>
      <c r="AP11900"/>
      <c r="AQ11900"/>
      <c r="AR11900"/>
      <c r="AS11900"/>
      <c r="AT11900"/>
      <c r="AU11900"/>
      <c r="AV11900"/>
      <c r="AW11900"/>
      <c r="AX11900"/>
    </row>
    <row r="11901" spans="34:50" x14ac:dyDescent="0.25">
      <c r="AH11901" t="s">
        <v>12339</v>
      </c>
      <c r="AI11901" t="s">
        <v>11404</v>
      </c>
      <c r="AJ11901" t="s">
        <v>11405</v>
      </c>
      <c r="AK11901" t="s">
        <v>11406</v>
      </c>
      <c r="AL11901" t="s">
        <v>11406</v>
      </c>
      <c r="AM11901" t="str">
        <f>RIGHT("0"&amp;VLOOKUP(Table2[[#This Row],[Region]],$AR$71:$AS$98,2,FALSE),2)</f>
        <v>21</v>
      </c>
      <c r="AN11901" t="str">
        <f>VLOOKUP(Table2[[#This Row],[Region]],$AR$71:$AT$93,3,FALSE)</f>
        <v>F</v>
      </c>
      <c r="AO11901"/>
      <c r="AP11901"/>
      <c r="AQ11901"/>
      <c r="AR11901"/>
      <c r="AS11901"/>
      <c r="AT11901"/>
      <c r="AU11901"/>
      <c r="AV11901"/>
      <c r="AW11901"/>
      <c r="AX11901"/>
    </row>
    <row r="11902" spans="34:50" x14ac:dyDescent="0.25">
      <c r="AH11902" t="s">
        <v>12340</v>
      </c>
      <c r="AI11902" t="s">
        <v>11404</v>
      </c>
      <c r="AJ11902" t="s">
        <v>11405</v>
      </c>
      <c r="AK11902" t="s">
        <v>11406</v>
      </c>
      <c r="AL11902" t="s">
        <v>11406</v>
      </c>
      <c r="AM11902" t="str">
        <f>RIGHT("0"&amp;VLOOKUP(Table2[[#This Row],[Region]],$AR$71:$AS$98,2,FALSE),2)</f>
        <v>21</v>
      </c>
      <c r="AN11902" t="str">
        <f>VLOOKUP(Table2[[#This Row],[Region]],$AR$71:$AT$93,3,FALSE)</f>
        <v>F</v>
      </c>
      <c r="AO11902"/>
      <c r="AP11902"/>
      <c r="AQ11902"/>
      <c r="AR11902"/>
      <c r="AS11902"/>
      <c r="AT11902"/>
      <c r="AU11902"/>
      <c r="AV11902"/>
      <c r="AW11902"/>
      <c r="AX11902"/>
    </row>
    <row r="11903" spans="34:50" x14ac:dyDescent="0.25">
      <c r="AH11903" t="s">
        <v>12341</v>
      </c>
      <c r="AI11903" t="s">
        <v>11404</v>
      </c>
      <c r="AJ11903" t="s">
        <v>11405</v>
      </c>
      <c r="AK11903" t="s">
        <v>11406</v>
      </c>
      <c r="AL11903" t="s">
        <v>11406</v>
      </c>
      <c r="AM11903" t="str">
        <f>RIGHT("0"&amp;VLOOKUP(Table2[[#This Row],[Region]],$AR$71:$AS$98,2,FALSE),2)</f>
        <v>21</v>
      </c>
      <c r="AN11903" t="str">
        <f>VLOOKUP(Table2[[#This Row],[Region]],$AR$71:$AT$93,3,FALSE)</f>
        <v>F</v>
      </c>
      <c r="AO11903"/>
      <c r="AP11903"/>
      <c r="AQ11903"/>
      <c r="AR11903"/>
      <c r="AS11903"/>
      <c r="AT11903"/>
      <c r="AU11903"/>
      <c r="AV11903"/>
      <c r="AW11903"/>
      <c r="AX11903"/>
    </row>
    <row r="11904" spans="34:50" x14ac:dyDescent="0.25">
      <c r="AH11904" t="s">
        <v>12342</v>
      </c>
      <c r="AI11904" t="s">
        <v>11442</v>
      </c>
      <c r="AJ11904" t="s">
        <v>11443</v>
      </c>
      <c r="AK11904" t="s">
        <v>11406</v>
      </c>
      <c r="AL11904" t="s">
        <v>11406</v>
      </c>
      <c r="AM11904" t="str">
        <f>RIGHT("0"&amp;VLOOKUP(Table2[[#This Row],[Region]],$AR$71:$AS$98,2,FALSE),2)</f>
        <v>21</v>
      </c>
      <c r="AN11904" t="str">
        <f>VLOOKUP(Table2[[#This Row],[Region]],$AR$71:$AT$93,3,FALSE)</f>
        <v>F</v>
      </c>
      <c r="AO11904"/>
      <c r="AP11904"/>
      <c r="AQ11904"/>
      <c r="AR11904"/>
      <c r="AS11904"/>
      <c r="AT11904"/>
      <c r="AU11904"/>
      <c r="AV11904"/>
      <c r="AW11904"/>
      <c r="AX11904"/>
    </row>
    <row r="11905" spans="34:50" x14ac:dyDescent="0.25">
      <c r="AH11905" t="s">
        <v>12343</v>
      </c>
      <c r="AI11905" t="s">
        <v>11425</v>
      </c>
      <c r="AJ11905" t="s">
        <v>11426</v>
      </c>
      <c r="AK11905" t="s">
        <v>11406</v>
      </c>
      <c r="AL11905" t="s">
        <v>11406</v>
      </c>
      <c r="AM11905" t="str">
        <f>RIGHT("0"&amp;VLOOKUP(Table2[[#This Row],[Region]],$AR$71:$AS$98,2,FALSE),2)</f>
        <v>21</v>
      </c>
      <c r="AN11905" t="str">
        <f>VLOOKUP(Table2[[#This Row],[Region]],$AR$71:$AT$93,3,FALSE)</f>
        <v>F</v>
      </c>
      <c r="AO11905"/>
      <c r="AP11905"/>
      <c r="AQ11905"/>
      <c r="AR11905"/>
      <c r="AS11905"/>
      <c r="AT11905"/>
      <c r="AU11905"/>
      <c r="AV11905"/>
      <c r="AW11905"/>
      <c r="AX11905"/>
    </row>
    <row r="11906" spans="34:50" x14ac:dyDescent="0.25">
      <c r="AH11906" t="s">
        <v>12344</v>
      </c>
      <c r="AI11906" t="s">
        <v>11417</v>
      </c>
      <c r="AJ11906" t="s">
        <v>11418</v>
      </c>
      <c r="AK11906" t="s">
        <v>11406</v>
      </c>
      <c r="AL11906" t="s">
        <v>11406</v>
      </c>
      <c r="AM11906" t="str">
        <f>RIGHT("0"&amp;VLOOKUP(Table2[[#This Row],[Region]],$AR$71:$AS$98,2,FALSE),2)</f>
        <v>21</v>
      </c>
      <c r="AN11906" t="str">
        <f>VLOOKUP(Table2[[#This Row],[Region]],$AR$71:$AT$93,3,FALSE)</f>
        <v>F</v>
      </c>
      <c r="AO11906"/>
      <c r="AP11906"/>
      <c r="AQ11906"/>
      <c r="AR11906"/>
      <c r="AS11906"/>
      <c r="AT11906"/>
      <c r="AU11906"/>
      <c r="AV11906"/>
      <c r="AW11906"/>
      <c r="AX11906"/>
    </row>
    <row r="11907" spans="34:50" x14ac:dyDescent="0.25">
      <c r="AH11907" t="s">
        <v>12345</v>
      </c>
      <c r="AI11907" t="s">
        <v>11483</v>
      </c>
      <c r="AJ11907" t="s">
        <v>11484</v>
      </c>
      <c r="AK11907" t="s">
        <v>11406</v>
      </c>
      <c r="AL11907" t="s">
        <v>11406</v>
      </c>
      <c r="AM11907" t="str">
        <f>RIGHT("0"&amp;VLOOKUP(Table2[[#This Row],[Region]],$AR$71:$AS$98,2,FALSE),2)</f>
        <v>21</v>
      </c>
      <c r="AN11907" t="str">
        <f>VLOOKUP(Table2[[#This Row],[Region]],$AR$71:$AT$93,3,FALSE)</f>
        <v>F</v>
      </c>
      <c r="AO11907"/>
      <c r="AP11907"/>
      <c r="AQ11907"/>
      <c r="AR11907"/>
      <c r="AS11907"/>
      <c r="AT11907"/>
      <c r="AU11907"/>
      <c r="AV11907"/>
      <c r="AW11907"/>
      <c r="AX11907"/>
    </row>
    <row r="11908" spans="34:50" x14ac:dyDescent="0.25">
      <c r="AH11908" t="s">
        <v>12346</v>
      </c>
      <c r="AI11908" t="s">
        <v>11417</v>
      </c>
      <c r="AJ11908" t="s">
        <v>11418</v>
      </c>
      <c r="AK11908" t="s">
        <v>11406</v>
      </c>
      <c r="AL11908" t="s">
        <v>11406</v>
      </c>
      <c r="AM11908" t="str">
        <f>RIGHT("0"&amp;VLOOKUP(Table2[[#This Row],[Region]],$AR$71:$AS$98,2,FALSE),2)</f>
        <v>21</v>
      </c>
      <c r="AN11908" t="str">
        <f>VLOOKUP(Table2[[#This Row],[Region]],$AR$71:$AT$93,3,FALSE)</f>
        <v>F</v>
      </c>
      <c r="AO11908"/>
      <c r="AP11908"/>
      <c r="AQ11908"/>
      <c r="AR11908"/>
      <c r="AS11908"/>
      <c r="AT11908"/>
      <c r="AU11908"/>
      <c r="AV11908"/>
      <c r="AW11908"/>
      <c r="AX11908"/>
    </row>
    <row r="11909" spans="34:50" x14ac:dyDescent="0.25">
      <c r="AH11909" t="s">
        <v>12347</v>
      </c>
      <c r="AI11909" t="s">
        <v>11442</v>
      </c>
      <c r="AJ11909" t="s">
        <v>11443</v>
      </c>
      <c r="AK11909" t="s">
        <v>11406</v>
      </c>
      <c r="AL11909" t="s">
        <v>11406</v>
      </c>
      <c r="AM11909" t="str">
        <f>RIGHT("0"&amp;VLOOKUP(Table2[[#This Row],[Region]],$AR$71:$AS$98,2,FALSE),2)</f>
        <v>21</v>
      </c>
      <c r="AN11909" t="str">
        <f>VLOOKUP(Table2[[#This Row],[Region]],$AR$71:$AT$93,3,FALSE)</f>
        <v>F</v>
      </c>
      <c r="AO11909"/>
      <c r="AP11909"/>
      <c r="AQ11909"/>
      <c r="AR11909"/>
      <c r="AS11909"/>
      <c r="AT11909"/>
      <c r="AU11909"/>
      <c r="AV11909"/>
      <c r="AW11909"/>
      <c r="AX11909"/>
    </row>
    <row r="11910" spans="34:50" x14ac:dyDescent="0.25">
      <c r="AH11910" t="s">
        <v>12348</v>
      </c>
      <c r="AI11910" t="s">
        <v>11404</v>
      </c>
      <c r="AJ11910" t="s">
        <v>11405</v>
      </c>
      <c r="AK11910" t="s">
        <v>11406</v>
      </c>
      <c r="AL11910" t="s">
        <v>11406</v>
      </c>
      <c r="AM11910" t="str">
        <f>RIGHT("0"&amp;VLOOKUP(Table2[[#This Row],[Region]],$AR$71:$AS$98,2,FALSE),2)</f>
        <v>21</v>
      </c>
      <c r="AN11910" t="str">
        <f>VLOOKUP(Table2[[#This Row],[Region]],$AR$71:$AT$93,3,FALSE)</f>
        <v>F</v>
      </c>
      <c r="AO11910"/>
      <c r="AP11910"/>
      <c r="AQ11910"/>
      <c r="AR11910"/>
      <c r="AS11910"/>
      <c r="AT11910"/>
      <c r="AU11910"/>
      <c r="AV11910"/>
      <c r="AW11910"/>
      <c r="AX11910"/>
    </row>
    <row r="11911" spans="34:50" x14ac:dyDescent="0.25">
      <c r="AH11911" t="s">
        <v>12349</v>
      </c>
      <c r="AI11911" t="s">
        <v>11417</v>
      </c>
      <c r="AJ11911" t="s">
        <v>11418</v>
      </c>
      <c r="AK11911" t="s">
        <v>11406</v>
      </c>
      <c r="AL11911" t="s">
        <v>11406</v>
      </c>
      <c r="AM11911" t="str">
        <f>RIGHT("0"&amp;VLOOKUP(Table2[[#This Row],[Region]],$AR$71:$AS$98,2,FALSE),2)</f>
        <v>21</v>
      </c>
      <c r="AN11911" t="str">
        <f>VLOOKUP(Table2[[#This Row],[Region]],$AR$71:$AT$93,3,FALSE)</f>
        <v>F</v>
      </c>
      <c r="AO11911"/>
      <c r="AP11911"/>
      <c r="AQ11911"/>
      <c r="AR11911"/>
      <c r="AS11911"/>
      <c r="AT11911"/>
      <c r="AU11911"/>
      <c r="AV11911"/>
      <c r="AW11911"/>
      <c r="AX11911"/>
    </row>
    <row r="11912" spans="34:50" x14ac:dyDescent="0.25">
      <c r="AH11912" t="s">
        <v>12350</v>
      </c>
      <c r="AI11912" t="s">
        <v>11417</v>
      </c>
      <c r="AJ11912" t="s">
        <v>11418</v>
      </c>
      <c r="AK11912" t="s">
        <v>11406</v>
      </c>
      <c r="AL11912" t="s">
        <v>11406</v>
      </c>
      <c r="AM11912" t="str">
        <f>RIGHT("0"&amp;VLOOKUP(Table2[[#This Row],[Region]],$AR$71:$AS$98,2,FALSE),2)</f>
        <v>21</v>
      </c>
      <c r="AN11912" t="str">
        <f>VLOOKUP(Table2[[#This Row],[Region]],$AR$71:$AT$93,3,FALSE)</f>
        <v>F</v>
      </c>
      <c r="AO11912"/>
      <c r="AP11912"/>
      <c r="AQ11912"/>
      <c r="AR11912"/>
      <c r="AS11912"/>
      <c r="AT11912"/>
      <c r="AU11912"/>
      <c r="AV11912"/>
      <c r="AW11912"/>
      <c r="AX11912"/>
    </row>
    <row r="11913" spans="34:50" x14ac:dyDescent="0.25">
      <c r="AH11913" t="s">
        <v>12351</v>
      </c>
      <c r="AI11913" t="s">
        <v>11442</v>
      </c>
      <c r="AJ11913" t="s">
        <v>11443</v>
      </c>
      <c r="AK11913" t="s">
        <v>11406</v>
      </c>
      <c r="AL11913" t="s">
        <v>11406</v>
      </c>
      <c r="AM11913" t="str">
        <f>RIGHT("0"&amp;VLOOKUP(Table2[[#This Row],[Region]],$AR$71:$AS$98,2,FALSE),2)</f>
        <v>21</v>
      </c>
      <c r="AN11913" t="str">
        <f>VLOOKUP(Table2[[#This Row],[Region]],$AR$71:$AT$93,3,FALSE)</f>
        <v>F</v>
      </c>
      <c r="AO11913"/>
      <c r="AP11913"/>
      <c r="AQ11913"/>
      <c r="AR11913"/>
      <c r="AS11913"/>
      <c r="AT11913"/>
      <c r="AU11913"/>
      <c r="AV11913"/>
      <c r="AW11913"/>
      <c r="AX11913"/>
    </row>
    <row r="11914" spans="34:50" x14ac:dyDescent="0.25">
      <c r="AH11914" t="s">
        <v>12352</v>
      </c>
      <c r="AI11914" t="s">
        <v>11483</v>
      </c>
      <c r="AJ11914" t="s">
        <v>11484</v>
      </c>
      <c r="AK11914" t="s">
        <v>11406</v>
      </c>
      <c r="AL11914" t="s">
        <v>11406</v>
      </c>
      <c r="AM11914" t="str">
        <f>RIGHT("0"&amp;VLOOKUP(Table2[[#This Row],[Region]],$AR$71:$AS$98,2,FALSE),2)</f>
        <v>21</v>
      </c>
      <c r="AN11914" t="str">
        <f>VLOOKUP(Table2[[#This Row],[Region]],$AR$71:$AT$93,3,FALSE)</f>
        <v>F</v>
      </c>
      <c r="AO11914"/>
      <c r="AP11914"/>
      <c r="AQ11914"/>
      <c r="AR11914"/>
      <c r="AS11914"/>
      <c r="AT11914"/>
      <c r="AU11914"/>
      <c r="AV11914"/>
      <c r="AW11914"/>
      <c r="AX11914"/>
    </row>
    <row r="11915" spans="34:50" x14ac:dyDescent="0.25">
      <c r="AH11915" t="s">
        <v>12353</v>
      </c>
      <c r="AI11915" t="s">
        <v>11417</v>
      </c>
      <c r="AJ11915" t="s">
        <v>11418</v>
      </c>
      <c r="AK11915" t="s">
        <v>11406</v>
      </c>
      <c r="AL11915" t="s">
        <v>11406</v>
      </c>
      <c r="AM11915" t="str">
        <f>RIGHT("0"&amp;VLOOKUP(Table2[[#This Row],[Region]],$AR$71:$AS$98,2,FALSE),2)</f>
        <v>21</v>
      </c>
      <c r="AN11915" t="str">
        <f>VLOOKUP(Table2[[#This Row],[Region]],$AR$71:$AT$93,3,FALSE)</f>
        <v>F</v>
      </c>
      <c r="AO11915"/>
      <c r="AP11915"/>
      <c r="AQ11915"/>
      <c r="AR11915"/>
      <c r="AS11915"/>
      <c r="AT11915"/>
      <c r="AU11915"/>
      <c r="AV11915"/>
      <c r="AW11915"/>
      <c r="AX11915"/>
    </row>
    <row r="11916" spans="34:50" x14ac:dyDescent="0.25">
      <c r="AH11916" t="s">
        <v>12354</v>
      </c>
      <c r="AI11916" t="s">
        <v>11454</v>
      </c>
      <c r="AJ11916" t="s">
        <v>11455</v>
      </c>
      <c r="AK11916" t="s">
        <v>11406</v>
      </c>
      <c r="AL11916" t="s">
        <v>11406</v>
      </c>
      <c r="AM11916" t="str">
        <f>RIGHT("0"&amp;VLOOKUP(Table2[[#This Row],[Region]],$AR$71:$AS$98,2,FALSE),2)</f>
        <v>21</v>
      </c>
      <c r="AN11916" t="str">
        <f>VLOOKUP(Table2[[#This Row],[Region]],$AR$71:$AT$93,3,FALSE)</f>
        <v>F</v>
      </c>
      <c r="AO11916"/>
      <c r="AP11916"/>
      <c r="AQ11916"/>
      <c r="AR11916"/>
      <c r="AS11916"/>
      <c r="AT11916"/>
      <c r="AU11916"/>
      <c r="AV11916"/>
      <c r="AW11916"/>
      <c r="AX11916"/>
    </row>
    <row r="11917" spans="34:50" x14ac:dyDescent="0.25">
      <c r="AH11917" t="s">
        <v>12355</v>
      </c>
      <c r="AI11917" t="s">
        <v>11425</v>
      </c>
      <c r="AJ11917" t="s">
        <v>11426</v>
      </c>
      <c r="AK11917" t="s">
        <v>11406</v>
      </c>
      <c r="AL11917" t="s">
        <v>11406</v>
      </c>
      <c r="AM11917" t="str">
        <f>RIGHT("0"&amp;VLOOKUP(Table2[[#This Row],[Region]],$AR$71:$AS$98,2,FALSE),2)</f>
        <v>21</v>
      </c>
      <c r="AN11917" t="str">
        <f>VLOOKUP(Table2[[#This Row],[Region]],$AR$71:$AT$93,3,FALSE)</f>
        <v>F</v>
      </c>
      <c r="AO11917"/>
      <c r="AP11917"/>
      <c r="AQ11917"/>
      <c r="AR11917"/>
      <c r="AS11917"/>
      <c r="AT11917"/>
      <c r="AU11917"/>
      <c r="AV11917"/>
      <c r="AW11917"/>
      <c r="AX11917"/>
    </row>
    <row r="11918" spans="34:50" x14ac:dyDescent="0.25">
      <c r="AH11918" t="s">
        <v>12356</v>
      </c>
      <c r="AI11918" t="s">
        <v>11442</v>
      </c>
      <c r="AJ11918" t="s">
        <v>11443</v>
      </c>
      <c r="AK11918" t="s">
        <v>11406</v>
      </c>
      <c r="AL11918" t="s">
        <v>11406</v>
      </c>
      <c r="AM11918" t="str">
        <f>RIGHT("0"&amp;VLOOKUP(Table2[[#This Row],[Region]],$AR$71:$AS$98,2,FALSE),2)</f>
        <v>21</v>
      </c>
      <c r="AN11918" t="str">
        <f>VLOOKUP(Table2[[#This Row],[Region]],$AR$71:$AT$93,3,FALSE)</f>
        <v>F</v>
      </c>
      <c r="AO11918"/>
      <c r="AP11918"/>
      <c r="AQ11918"/>
      <c r="AR11918"/>
      <c r="AS11918"/>
      <c r="AT11918"/>
      <c r="AU11918"/>
      <c r="AV11918"/>
      <c r="AW11918"/>
      <c r="AX11918"/>
    </row>
    <row r="11919" spans="34:50" x14ac:dyDescent="0.25">
      <c r="AH11919" t="s">
        <v>12357</v>
      </c>
      <c r="AI11919" t="s">
        <v>11404</v>
      </c>
      <c r="AJ11919" t="s">
        <v>11405</v>
      </c>
      <c r="AK11919" t="s">
        <v>11406</v>
      </c>
      <c r="AL11919" t="s">
        <v>11406</v>
      </c>
      <c r="AM11919" t="str">
        <f>RIGHT("0"&amp;VLOOKUP(Table2[[#This Row],[Region]],$AR$71:$AS$98,2,FALSE),2)</f>
        <v>21</v>
      </c>
      <c r="AN11919" t="str">
        <f>VLOOKUP(Table2[[#This Row],[Region]],$AR$71:$AT$93,3,FALSE)</f>
        <v>F</v>
      </c>
      <c r="AO11919"/>
      <c r="AP11919"/>
      <c r="AQ11919"/>
      <c r="AR11919"/>
      <c r="AS11919"/>
      <c r="AT11919"/>
      <c r="AU11919"/>
      <c r="AV11919"/>
      <c r="AW11919"/>
      <c r="AX11919"/>
    </row>
    <row r="11920" spans="34:50" x14ac:dyDescent="0.25">
      <c r="AH11920" t="s">
        <v>12358</v>
      </c>
      <c r="AI11920" t="s">
        <v>11404</v>
      </c>
      <c r="AJ11920" t="s">
        <v>11405</v>
      </c>
      <c r="AK11920" t="s">
        <v>11406</v>
      </c>
      <c r="AL11920" t="s">
        <v>11406</v>
      </c>
      <c r="AM11920" t="str">
        <f>RIGHT("0"&amp;VLOOKUP(Table2[[#This Row],[Region]],$AR$71:$AS$98,2,FALSE),2)</f>
        <v>21</v>
      </c>
      <c r="AN11920" t="str">
        <f>VLOOKUP(Table2[[#This Row],[Region]],$AR$71:$AT$93,3,FALSE)</f>
        <v>F</v>
      </c>
      <c r="AO11920"/>
      <c r="AP11920"/>
      <c r="AQ11920"/>
      <c r="AR11920"/>
      <c r="AS11920"/>
      <c r="AT11920"/>
      <c r="AU11920"/>
      <c r="AV11920"/>
      <c r="AW11920"/>
      <c r="AX11920"/>
    </row>
    <row r="11921" spans="34:50" x14ac:dyDescent="0.25">
      <c r="AH11921" t="s">
        <v>12359</v>
      </c>
      <c r="AI11921" t="s">
        <v>11404</v>
      </c>
      <c r="AJ11921" t="s">
        <v>11405</v>
      </c>
      <c r="AK11921" t="s">
        <v>11406</v>
      </c>
      <c r="AL11921" t="s">
        <v>11406</v>
      </c>
      <c r="AM11921" t="str">
        <f>RIGHT("0"&amp;VLOOKUP(Table2[[#This Row],[Region]],$AR$71:$AS$98,2,FALSE),2)</f>
        <v>21</v>
      </c>
      <c r="AN11921" t="str">
        <f>VLOOKUP(Table2[[#This Row],[Region]],$AR$71:$AT$93,3,FALSE)</f>
        <v>F</v>
      </c>
      <c r="AO11921"/>
      <c r="AP11921"/>
      <c r="AQ11921"/>
      <c r="AR11921"/>
      <c r="AS11921"/>
      <c r="AT11921"/>
      <c r="AU11921"/>
      <c r="AV11921"/>
      <c r="AW11921"/>
      <c r="AX11921"/>
    </row>
    <row r="11922" spans="34:50" x14ac:dyDescent="0.25">
      <c r="AH11922" t="s">
        <v>12360</v>
      </c>
      <c r="AI11922" t="s">
        <v>11442</v>
      </c>
      <c r="AJ11922" t="s">
        <v>11443</v>
      </c>
      <c r="AK11922" t="s">
        <v>11406</v>
      </c>
      <c r="AL11922" t="s">
        <v>11406</v>
      </c>
      <c r="AM11922" t="str">
        <f>RIGHT("0"&amp;VLOOKUP(Table2[[#This Row],[Region]],$AR$71:$AS$98,2,FALSE),2)</f>
        <v>21</v>
      </c>
      <c r="AN11922" t="str">
        <f>VLOOKUP(Table2[[#This Row],[Region]],$AR$71:$AT$93,3,FALSE)</f>
        <v>F</v>
      </c>
      <c r="AO11922"/>
      <c r="AP11922"/>
      <c r="AQ11922"/>
      <c r="AR11922"/>
      <c r="AS11922"/>
      <c r="AT11922"/>
      <c r="AU11922"/>
      <c r="AV11922"/>
      <c r="AW11922"/>
      <c r="AX11922"/>
    </row>
    <row r="11923" spans="34:50" x14ac:dyDescent="0.25">
      <c r="AH11923" t="s">
        <v>12361</v>
      </c>
      <c r="AI11923" t="s">
        <v>11404</v>
      </c>
      <c r="AJ11923" t="s">
        <v>11405</v>
      </c>
      <c r="AK11923" t="s">
        <v>11406</v>
      </c>
      <c r="AL11923" t="s">
        <v>11406</v>
      </c>
      <c r="AM11923" t="str">
        <f>RIGHT("0"&amp;VLOOKUP(Table2[[#This Row],[Region]],$AR$71:$AS$98,2,FALSE),2)</f>
        <v>21</v>
      </c>
      <c r="AN11923" t="str">
        <f>VLOOKUP(Table2[[#This Row],[Region]],$AR$71:$AT$93,3,FALSE)</f>
        <v>F</v>
      </c>
      <c r="AO11923"/>
      <c r="AP11923"/>
      <c r="AQ11923"/>
      <c r="AR11923"/>
      <c r="AS11923"/>
      <c r="AT11923"/>
      <c r="AU11923"/>
      <c r="AV11923"/>
      <c r="AW11923"/>
      <c r="AX11923"/>
    </row>
    <row r="11924" spans="34:50" x14ac:dyDescent="0.25">
      <c r="AH11924" t="s">
        <v>12362</v>
      </c>
      <c r="AI11924" t="s">
        <v>11404</v>
      </c>
      <c r="AJ11924" t="s">
        <v>11405</v>
      </c>
      <c r="AK11924" t="s">
        <v>11406</v>
      </c>
      <c r="AL11924" t="s">
        <v>11406</v>
      </c>
      <c r="AM11924" t="str">
        <f>RIGHT("0"&amp;VLOOKUP(Table2[[#This Row],[Region]],$AR$71:$AS$98,2,FALSE),2)</f>
        <v>21</v>
      </c>
      <c r="AN11924" t="str">
        <f>VLOOKUP(Table2[[#This Row],[Region]],$AR$71:$AT$93,3,FALSE)</f>
        <v>F</v>
      </c>
      <c r="AO11924"/>
      <c r="AP11924"/>
      <c r="AQ11924"/>
      <c r="AR11924"/>
      <c r="AS11924"/>
      <c r="AT11924"/>
      <c r="AU11924"/>
      <c r="AV11924"/>
      <c r="AW11924"/>
      <c r="AX11924"/>
    </row>
    <row r="11925" spans="34:50" x14ac:dyDescent="0.25">
      <c r="AH11925" t="s">
        <v>12363</v>
      </c>
      <c r="AI11925" t="s">
        <v>11417</v>
      </c>
      <c r="AJ11925" t="s">
        <v>11418</v>
      </c>
      <c r="AK11925" t="s">
        <v>11406</v>
      </c>
      <c r="AL11925" t="s">
        <v>11406</v>
      </c>
      <c r="AM11925" t="str">
        <f>RIGHT("0"&amp;VLOOKUP(Table2[[#This Row],[Region]],$AR$71:$AS$98,2,FALSE),2)</f>
        <v>21</v>
      </c>
      <c r="AN11925" t="str">
        <f>VLOOKUP(Table2[[#This Row],[Region]],$AR$71:$AT$93,3,FALSE)</f>
        <v>F</v>
      </c>
      <c r="AO11925"/>
      <c r="AP11925"/>
      <c r="AQ11925"/>
      <c r="AR11925"/>
      <c r="AS11925"/>
      <c r="AT11925"/>
      <c r="AU11925"/>
      <c r="AV11925"/>
      <c r="AW11925"/>
      <c r="AX11925"/>
    </row>
    <row r="11926" spans="34:50" x14ac:dyDescent="0.25">
      <c r="AH11926" t="s">
        <v>12364</v>
      </c>
      <c r="AI11926" t="s">
        <v>11454</v>
      </c>
      <c r="AJ11926" t="s">
        <v>11455</v>
      </c>
      <c r="AK11926" t="s">
        <v>11406</v>
      </c>
      <c r="AL11926" t="s">
        <v>11406</v>
      </c>
      <c r="AM11926" t="str">
        <f>RIGHT("0"&amp;VLOOKUP(Table2[[#This Row],[Region]],$AR$71:$AS$98,2,FALSE),2)</f>
        <v>21</v>
      </c>
      <c r="AN11926" t="str">
        <f>VLOOKUP(Table2[[#This Row],[Region]],$AR$71:$AT$93,3,FALSE)</f>
        <v>F</v>
      </c>
      <c r="AO11926"/>
      <c r="AP11926"/>
      <c r="AQ11926"/>
      <c r="AR11926"/>
      <c r="AS11926"/>
      <c r="AT11926"/>
      <c r="AU11926"/>
      <c r="AV11926"/>
      <c r="AW11926"/>
      <c r="AX11926"/>
    </row>
    <row r="11927" spans="34:50" x14ac:dyDescent="0.25">
      <c r="AH11927" t="s">
        <v>12365</v>
      </c>
      <c r="AI11927" t="s">
        <v>11404</v>
      </c>
      <c r="AJ11927" t="s">
        <v>11405</v>
      </c>
      <c r="AK11927" t="s">
        <v>11406</v>
      </c>
      <c r="AL11927" t="s">
        <v>11406</v>
      </c>
      <c r="AM11927" t="str">
        <f>RIGHT("0"&amp;VLOOKUP(Table2[[#This Row],[Region]],$AR$71:$AS$98,2,FALSE),2)</f>
        <v>21</v>
      </c>
      <c r="AN11927" t="str">
        <f>VLOOKUP(Table2[[#This Row],[Region]],$AR$71:$AT$93,3,FALSE)</f>
        <v>F</v>
      </c>
      <c r="AO11927"/>
      <c r="AP11927"/>
      <c r="AQ11927"/>
      <c r="AR11927"/>
      <c r="AS11927"/>
      <c r="AT11927"/>
      <c r="AU11927"/>
      <c r="AV11927"/>
      <c r="AW11927"/>
      <c r="AX11927"/>
    </row>
    <row r="11928" spans="34:50" x14ac:dyDescent="0.25">
      <c r="AH11928" t="s">
        <v>12366</v>
      </c>
      <c r="AI11928" t="s">
        <v>11417</v>
      </c>
      <c r="AJ11928" t="s">
        <v>11418</v>
      </c>
      <c r="AK11928" t="s">
        <v>11406</v>
      </c>
      <c r="AL11928" t="s">
        <v>11406</v>
      </c>
      <c r="AM11928" t="str">
        <f>RIGHT("0"&amp;VLOOKUP(Table2[[#This Row],[Region]],$AR$71:$AS$98,2,FALSE),2)</f>
        <v>21</v>
      </c>
      <c r="AN11928" t="str">
        <f>VLOOKUP(Table2[[#This Row],[Region]],$AR$71:$AT$93,3,FALSE)</f>
        <v>F</v>
      </c>
      <c r="AO11928"/>
      <c r="AP11928"/>
      <c r="AQ11928"/>
      <c r="AR11928"/>
      <c r="AS11928"/>
      <c r="AT11928"/>
      <c r="AU11928"/>
      <c r="AV11928"/>
      <c r="AW11928"/>
      <c r="AX11928"/>
    </row>
    <row r="11929" spans="34:50" x14ac:dyDescent="0.25">
      <c r="AH11929" t="s">
        <v>12367</v>
      </c>
      <c r="AI11929" t="s">
        <v>11448</v>
      </c>
      <c r="AJ11929" t="s">
        <v>11449</v>
      </c>
      <c r="AK11929" t="s">
        <v>11406</v>
      </c>
      <c r="AL11929" t="s">
        <v>11406</v>
      </c>
      <c r="AM11929" t="str">
        <f>RIGHT("0"&amp;VLOOKUP(Table2[[#This Row],[Region]],$AR$71:$AS$98,2,FALSE),2)</f>
        <v>21</v>
      </c>
      <c r="AN11929" t="str">
        <f>VLOOKUP(Table2[[#This Row],[Region]],$AR$71:$AT$93,3,FALSE)</f>
        <v>F</v>
      </c>
      <c r="AO11929"/>
      <c r="AP11929"/>
      <c r="AQ11929"/>
      <c r="AR11929"/>
      <c r="AS11929"/>
      <c r="AT11929"/>
      <c r="AU11929"/>
      <c r="AV11929"/>
      <c r="AW11929"/>
      <c r="AX11929"/>
    </row>
    <row r="11930" spans="34:50" x14ac:dyDescent="0.25">
      <c r="AH11930" t="s">
        <v>12368</v>
      </c>
      <c r="AI11930" t="s">
        <v>11404</v>
      </c>
      <c r="AJ11930" t="s">
        <v>11405</v>
      </c>
      <c r="AK11930" t="s">
        <v>11406</v>
      </c>
      <c r="AL11930" t="s">
        <v>11406</v>
      </c>
      <c r="AM11930" t="str">
        <f>RIGHT("0"&amp;VLOOKUP(Table2[[#This Row],[Region]],$AR$71:$AS$98,2,FALSE),2)</f>
        <v>21</v>
      </c>
      <c r="AN11930" t="str">
        <f>VLOOKUP(Table2[[#This Row],[Region]],$AR$71:$AT$93,3,FALSE)</f>
        <v>F</v>
      </c>
      <c r="AO11930"/>
      <c r="AP11930"/>
      <c r="AQ11930"/>
      <c r="AR11930"/>
      <c r="AS11930"/>
      <c r="AT11930"/>
      <c r="AU11930"/>
      <c r="AV11930"/>
      <c r="AW11930"/>
      <c r="AX11930"/>
    </row>
    <row r="11931" spans="34:50" x14ac:dyDescent="0.25">
      <c r="AH11931" t="s">
        <v>12369</v>
      </c>
      <c r="AI11931" t="s">
        <v>11417</v>
      </c>
      <c r="AJ11931" t="s">
        <v>11418</v>
      </c>
      <c r="AK11931" t="s">
        <v>11406</v>
      </c>
      <c r="AL11931" t="s">
        <v>11406</v>
      </c>
      <c r="AM11931" t="str">
        <f>RIGHT("0"&amp;VLOOKUP(Table2[[#This Row],[Region]],$AR$71:$AS$98,2,FALSE),2)</f>
        <v>21</v>
      </c>
      <c r="AN11931" t="str">
        <f>VLOOKUP(Table2[[#This Row],[Region]],$AR$71:$AT$93,3,FALSE)</f>
        <v>F</v>
      </c>
      <c r="AO11931"/>
      <c r="AP11931"/>
      <c r="AQ11931"/>
      <c r="AR11931"/>
      <c r="AS11931"/>
      <c r="AT11931"/>
      <c r="AU11931"/>
      <c r="AV11931"/>
      <c r="AW11931"/>
      <c r="AX11931"/>
    </row>
    <row r="11932" spans="34:50" x14ac:dyDescent="0.25">
      <c r="AH11932" t="s">
        <v>12370</v>
      </c>
      <c r="AI11932" t="s">
        <v>11412</v>
      </c>
      <c r="AJ11932" t="s">
        <v>11413</v>
      </c>
      <c r="AK11932" t="s">
        <v>11406</v>
      </c>
      <c r="AL11932" t="s">
        <v>11406</v>
      </c>
      <c r="AM11932" t="str">
        <f>RIGHT("0"&amp;VLOOKUP(Table2[[#This Row],[Region]],$AR$71:$AS$98,2,FALSE),2)</f>
        <v>21</v>
      </c>
      <c r="AN11932" t="str">
        <f>VLOOKUP(Table2[[#This Row],[Region]],$AR$71:$AT$93,3,FALSE)</f>
        <v>F</v>
      </c>
      <c r="AO11932"/>
      <c r="AP11932"/>
      <c r="AQ11932"/>
      <c r="AR11932"/>
      <c r="AS11932"/>
      <c r="AT11932"/>
      <c r="AU11932"/>
      <c r="AV11932"/>
      <c r="AW11932"/>
      <c r="AX11932"/>
    </row>
    <row r="11933" spans="34:50" x14ac:dyDescent="0.25">
      <c r="AH11933" t="s">
        <v>12371</v>
      </c>
      <c r="AI11933" t="s">
        <v>11404</v>
      </c>
      <c r="AJ11933" t="s">
        <v>11405</v>
      </c>
      <c r="AK11933" t="s">
        <v>11406</v>
      </c>
      <c r="AL11933" t="s">
        <v>11406</v>
      </c>
      <c r="AM11933" t="str">
        <f>RIGHT("0"&amp;VLOOKUP(Table2[[#This Row],[Region]],$AR$71:$AS$98,2,FALSE),2)</f>
        <v>21</v>
      </c>
      <c r="AN11933" t="str">
        <f>VLOOKUP(Table2[[#This Row],[Region]],$AR$71:$AT$93,3,FALSE)</f>
        <v>F</v>
      </c>
      <c r="AO11933"/>
      <c r="AP11933"/>
      <c r="AQ11933"/>
      <c r="AR11933"/>
      <c r="AS11933"/>
      <c r="AT11933"/>
      <c r="AU11933"/>
      <c r="AV11933"/>
      <c r="AW11933"/>
      <c r="AX11933"/>
    </row>
    <row r="11934" spans="34:50" x14ac:dyDescent="0.25">
      <c r="AH11934" t="s">
        <v>12372</v>
      </c>
      <c r="AI11934" t="s">
        <v>11480</v>
      </c>
      <c r="AJ11934" t="s">
        <v>11481</v>
      </c>
      <c r="AK11934" t="s">
        <v>11406</v>
      </c>
      <c r="AL11934" t="s">
        <v>11406</v>
      </c>
      <c r="AM11934" t="str">
        <f>RIGHT("0"&amp;VLOOKUP(Table2[[#This Row],[Region]],$AR$71:$AS$98,2,FALSE),2)</f>
        <v>21</v>
      </c>
      <c r="AN11934" t="str">
        <f>VLOOKUP(Table2[[#This Row],[Region]],$AR$71:$AT$93,3,FALSE)</f>
        <v>F</v>
      </c>
      <c r="AO11934"/>
      <c r="AP11934"/>
      <c r="AQ11934"/>
      <c r="AR11934"/>
      <c r="AS11934"/>
      <c r="AT11934"/>
      <c r="AU11934"/>
      <c r="AV11934"/>
      <c r="AW11934"/>
      <c r="AX11934"/>
    </row>
    <row r="11935" spans="34:50" x14ac:dyDescent="0.25">
      <c r="AH11935" t="s">
        <v>12373</v>
      </c>
      <c r="AI11935" t="s">
        <v>11448</v>
      </c>
      <c r="AJ11935" t="s">
        <v>11449</v>
      </c>
      <c r="AK11935" t="s">
        <v>11406</v>
      </c>
      <c r="AL11935" t="s">
        <v>11406</v>
      </c>
      <c r="AM11935" t="str">
        <f>RIGHT("0"&amp;VLOOKUP(Table2[[#This Row],[Region]],$AR$71:$AS$98,2,FALSE),2)</f>
        <v>21</v>
      </c>
      <c r="AN11935" t="str">
        <f>VLOOKUP(Table2[[#This Row],[Region]],$AR$71:$AT$93,3,FALSE)</f>
        <v>F</v>
      </c>
      <c r="AO11935"/>
      <c r="AP11935"/>
      <c r="AQ11935"/>
      <c r="AR11935"/>
      <c r="AS11935"/>
      <c r="AT11935"/>
      <c r="AU11935"/>
      <c r="AV11935"/>
      <c r="AW11935"/>
      <c r="AX11935"/>
    </row>
    <row r="11936" spans="34:50" x14ac:dyDescent="0.25">
      <c r="AH11936" t="s">
        <v>12374</v>
      </c>
      <c r="AI11936" t="s">
        <v>11409</v>
      </c>
      <c r="AJ11936" t="s">
        <v>11410</v>
      </c>
      <c r="AK11936" t="s">
        <v>11406</v>
      </c>
      <c r="AL11936" t="s">
        <v>11406</v>
      </c>
      <c r="AM11936" t="str">
        <f>RIGHT("0"&amp;VLOOKUP(Table2[[#This Row],[Region]],$AR$71:$AS$98,2,FALSE),2)</f>
        <v>21</v>
      </c>
      <c r="AN11936" t="str">
        <f>VLOOKUP(Table2[[#This Row],[Region]],$AR$71:$AT$93,3,FALSE)</f>
        <v>F</v>
      </c>
      <c r="AO11936"/>
      <c r="AP11936"/>
      <c r="AQ11936"/>
      <c r="AR11936"/>
      <c r="AS11936"/>
      <c r="AT11936"/>
      <c r="AU11936"/>
      <c r="AV11936"/>
      <c r="AW11936"/>
      <c r="AX11936"/>
    </row>
    <row r="11937" spans="34:50" x14ac:dyDescent="0.25">
      <c r="AH11937" t="s">
        <v>12375</v>
      </c>
      <c r="AI11937" t="s">
        <v>11404</v>
      </c>
      <c r="AJ11937" t="s">
        <v>11405</v>
      </c>
      <c r="AK11937" t="s">
        <v>11406</v>
      </c>
      <c r="AL11937" t="s">
        <v>11406</v>
      </c>
      <c r="AM11937" t="str">
        <f>RIGHT("0"&amp;VLOOKUP(Table2[[#This Row],[Region]],$AR$71:$AS$98,2,FALSE),2)</f>
        <v>21</v>
      </c>
      <c r="AN11937" t="str">
        <f>VLOOKUP(Table2[[#This Row],[Region]],$AR$71:$AT$93,3,FALSE)</f>
        <v>F</v>
      </c>
      <c r="AO11937"/>
      <c r="AP11937"/>
      <c r="AQ11937"/>
      <c r="AR11937"/>
      <c r="AS11937"/>
      <c r="AT11937"/>
      <c r="AU11937"/>
      <c r="AV11937"/>
      <c r="AW11937"/>
      <c r="AX11937"/>
    </row>
    <row r="11938" spans="34:50" x14ac:dyDescent="0.25">
      <c r="AH11938" t="s">
        <v>12376</v>
      </c>
      <c r="AI11938" t="s">
        <v>11480</v>
      </c>
      <c r="AJ11938" t="s">
        <v>11481</v>
      </c>
      <c r="AK11938" t="s">
        <v>11406</v>
      </c>
      <c r="AL11938" t="s">
        <v>11406</v>
      </c>
      <c r="AM11938" t="str">
        <f>RIGHT("0"&amp;VLOOKUP(Table2[[#This Row],[Region]],$AR$71:$AS$98,2,FALSE),2)</f>
        <v>21</v>
      </c>
      <c r="AN11938" t="str">
        <f>VLOOKUP(Table2[[#This Row],[Region]],$AR$71:$AT$93,3,FALSE)</f>
        <v>F</v>
      </c>
      <c r="AO11938"/>
      <c r="AP11938"/>
      <c r="AQ11938"/>
      <c r="AR11938"/>
      <c r="AS11938"/>
      <c r="AT11938"/>
      <c r="AU11938"/>
      <c r="AV11938"/>
      <c r="AW11938"/>
      <c r="AX11938"/>
    </row>
    <row r="11939" spans="34:50" x14ac:dyDescent="0.25">
      <c r="AH11939" t="s">
        <v>12377</v>
      </c>
      <c r="AI11939" t="s">
        <v>11480</v>
      </c>
      <c r="AJ11939" t="s">
        <v>11481</v>
      </c>
      <c r="AK11939" t="s">
        <v>11406</v>
      </c>
      <c r="AL11939" t="s">
        <v>11406</v>
      </c>
      <c r="AM11939" t="str">
        <f>RIGHT("0"&amp;VLOOKUP(Table2[[#This Row],[Region]],$AR$71:$AS$98,2,FALSE),2)</f>
        <v>21</v>
      </c>
      <c r="AN11939" t="str">
        <f>VLOOKUP(Table2[[#This Row],[Region]],$AR$71:$AT$93,3,FALSE)</f>
        <v>F</v>
      </c>
      <c r="AO11939"/>
      <c r="AP11939"/>
      <c r="AQ11939"/>
      <c r="AR11939"/>
      <c r="AS11939"/>
      <c r="AT11939"/>
      <c r="AU11939"/>
      <c r="AV11939"/>
      <c r="AW11939"/>
      <c r="AX11939"/>
    </row>
    <row r="11940" spans="34:50" x14ac:dyDescent="0.25">
      <c r="AH11940" t="s">
        <v>12378</v>
      </c>
      <c r="AI11940" t="s">
        <v>11442</v>
      </c>
      <c r="AJ11940" t="s">
        <v>11443</v>
      </c>
      <c r="AK11940" t="s">
        <v>11406</v>
      </c>
      <c r="AL11940" t="s">
        <v>11406</v>
      </c>
      <c r="AM11940" t="str">
        <f>RIGHT("0"&amp;VLOOKUP(Table2[[#This Row],[Region]],$AR$71:$AS$98,2,FALSE),2)</f>
        <v>21</v>
      </c>
      <c r="AN11940" t="str">
        <f>VLOOKUP(Table2[[#This Row],[Region]],$AR$71:$AT$93,3,FALSE)</f>
        <v>F</v>
      </c>
      <c r="AO11940"/>
      <c r="AP11940"/>
      <c r="AQ11940"/>
      <c r="AR11940"/>
      <c r="AS11940"/>
      <c r="AT11940"/>
      <c r="AU11940"/>
      <c r="AV11940"/>
      <c r="AW11940"/>
      <c r="AX11940"/>
    </row>
    <row r="11941" spans="34:50" x14ac:dyDescent="0.25">
      <c r="AH11941" t="s">
        <v>12379</v>
      </c>
      <c r="AI11941" t="s">
        <v>11417</v>
      </c>
      <c r="AJ11941" t="s">
        <v>11418</v>
      </c>
      <c r="AK11941" t="s">
        <v>11406</v>
      </c>
      <c r="AL11941" t="s">
        <v>11406</v>
      </c>
      <c r="AM11941" t="str">
        <f>RIGHT("0"&amp;VLOOKUP(Table2[[#This Row],[Region]],$AR$71:$AS$98,2,FALSE),2)</f>
        <v>21</v>
      </c>
      <c r="AN11941" t="str">
        <f>VLOOKUP(Table2[[#This Row],[Region]],$AR$71:$AT$93,3,FALSE)</f>
        <v>F</v>
      </c>
      <c r="AO11941"/>
      <c r="AP11941"/>
      <c r="AQ11941"/>
      <c r="AR11941"/>
      <c r="AS11941"/>
      <c r="AT11941"/>
      <c r="AU11941"/>
      <c r="AV11941"/>
      <c r="AW11941"/>
      <c r="AX11941"/>
    </row>
    <row r="11942" spans="34:50" x14ac:dyDescent="0.25">
      <c r="AH11942" t="s">
        <v>12380</v>
      </c>
      <c r="AI11942" t="s">
        <v>11417</v>
      </c>
      <c r="AJ11942" t="s">
        <v>11418</v>
      </c>
      <c r="AK11942" t="s">
        <v>11406</v>
      </c>
      <c r="AL11942" t="s">
        <v>11406</v>
      </c>
      <c r="AM11942" t="str">
        <f>RIGHT("0"&amp;VLOOKUP(Table2[[#This Row],[Region]],$AR$71:$AS$98,2,FALSE),2)</f>
        <v>21</v>
      </c>
      <c r="AN11942" t="str">
        <f>VLOOKUP(Table2[[#This Row],[Region]],$AR$71:$AT$93,3,FALSE)</f>
        <v>F</v>
      </c>
      <c r="AO11942"/>
      <c r="AP11942"/>
      <c r="AQ11942"/>
      <c r="AR11942"/>
      <c r="AS11942"/>
      <c r="AT11942"/>
      <c r="AU11942"/>
      <c r="AV11942"/>
      <c r="AW11942"/>
      <c r="AX11942"/>
    </row>
    <row r="11943" spans="34:50" x14ac:dyDescent="0.25">
      <c r="AH11943" t="s">
        <v>12381</v>
      </c>
      <c r="AI11943" t="s">
        <v>11404</v>
      </c>
      <c r="AJ11943" t="s">
        <v>11405</v>
      </c>
      <c r="AK11943" t="s">
        <v>11406</v>
      </c>
      <c r="AL11943" t="s">
        <v>11406</v>
      </c>
      <c r="AM11943" t="str">
        <f>RIGHT("0"&amp;VLOOKUP(Table2[[#This Row],[Region]],$AR$71:$AS$98,2,FALSE),2)</f>
        <v>21</v>
      </c>
      <c r="AN11943" t="str">
        <f>VLOOKUP(Table2[[#This Row],[Region]],$AR$71:$AT$93,3,FALSE)</f>
        <v>F</v>
      </c>
      <c r="AO11943"/>
      <c r="AP11943"/>
      <c r="AQ11943"/>
      <c r="AR11943"/>
      <c r="AS11943"/>
      <c r="AT11943"/>
      <c r="AU11943"/>
      <c r="AV11943"/>
      <c r="AW11943"/>
      <c r="AX11943"/>
    </row>
    <row r="11944" spans="34:50" x14ac:dyDescent="0.25">
      <c r="AH11944" t="s">
        <v>12382</v>
      </c>
      <c r="AI11944" t="s">
        <v>11442</v>
      </c>
      <c r="AJ11944" t="s">
        <v>11443</v>
      </c>
      <c r="AK11944" t="s">
        <v>11406</v>
      </c>
      <c r="AL11944" t="s">
        <v>11406</v>
      </c>
      <c r="AM11944" t="str">
        <f>RIGHT("0"&amp;VLOOKUP(Table2[[#This Row],[Region]],$AR$71:$AS$98,2,FALSE),2)</f>
        <v>21</v>
      </c>
      <c r="AN11944" t="str">
        <f>VLOOKUP(Table2[[#This Row],[Region]],$AR$71:$AT$93,3,FALSE)</f>
        <v>F</v>
      </c>
      <c r="AO11944"/>
      <c r="AP11944"/>
      <c r="AQ11944"/>
      <c r="AR11944"/>
      <c r="AS11944"/>
      <c r="AT11944"/>
      <c r="AU11944"/>
      <c r="AV11944"/>
      <c r="AW11944"/>
      <c r="AX11944"/>
    </row>
    <row r="11945" spans="34:50" x14ac:dyDescent="0.25">
      <c r="AH11945" t="s">
        <v>12383</v>
      </c>
      <c r="AI11945" t="s">
        <v>11480</v>
      </c>
      <c r="AJ11945" t="s">
        <v>11481</v>
      </c>
      <c r="AK11945" t="s">
        <v>11406</v>
      </c>
      <c r="AL11945" t="s">
        <v>11406</v>
      </c>
      <c r="AM11945" t="str">
        <f>RIGHT("0"&amp;VLOOKUP(Table2[[#This Row],[Region]],$AR$71:$AS$98,2,FALSE),2)</f>
        <v>21</v>
      </c>
      <c r="AN11945" t="str">
        <f>VLOOKUP(Table2[[#This Row],[Region]],$AR$71:$AT$93,3,FALSE)</f>
        <v>F</v>
      </c>
      <c r="AO11945"/>
      <c r="AP11945"/>
      <c r="AQ11945"/>
      <c r="AR11945"/>
      <c r="AS11945"/>
      <c r="AT11945"/>
      <c r="AU11945"/>
      <c r="AV11945"/>
      <c r="AW11945"/>
      <c r="AX11945"/>
    </row>
    <row r="11946" spans="34:50" x14ac:dyDescent="0.25">
      <c r="AH11946" t="s">
        <v>12384</v>
      </c>
      <c r="AI11946" t="s">
        <v>11404</v>
      </c>
      <c r="AJ11946" t="s">
        <v>11405</v>
      </c>
      <c r="AK11946" t="s">
        <v>11406</v>
      </c>
      <c r="AL11946" t="s">
        <v>11406</v>
      </c>
      <c r="AM11946" t="str">
        <f>RIGHT("0"&amp;VLOOKUP(Table2[[#This Row],[Region]],$AR$71:$AS$98,2,FALSE),2)</f>
        <v>21</v>
      </c>
      <c r="AN11946" t="str">
        <f>VLOOKUP(Table2[[#This Row],[Region]],$AR$71:$AT$93,3,FALSE)</f>
        <v>F</v>
      </c>
      <c r="AO11946"/>
      <c r="AP11946"/>
      <c r="AQ11946"/>
      <c r="AR11946"/>
      <c r="AS11946"/>
      <c r="AT11946"/>
      <c r="AU11946"/>
      <c r="AV11946"/>
      <c r="AW11946"/>
      <c r="AX11946"/>
    </row>
    <row r="11947" spans="34:50" x14ac:dyDescent="0.25">
      <c r="AH11947" t="s">
        <v>12385</v>
      </c>
      <c r="AI11947" t="s">
        <v>11448</v>
      </c>
      <c r="AJ11947" t="s">
        <v>11449</v>
      </c>
      <c r="AK11947" t="s">
        <v>11406</v>
      </c>
      <c r="AL11947" t="s">
        <v>11406</v>
      </c>
      <c r="AM11947" t="str">
        <f>RIGHT("0"&amp;VLOOKUP(Table2[[#This Row],[Region]],$AR$71:$AS$98,2,FALSE),2)</f>
        <v>21</v>
      </c>
      <c r="AN11947" t="str">
        <f>VLOOKUP(Table2[[#This Row],[Region]],$AR$71:$AT$93,3,FALSE)</f>
        <v>F</v>
      </c>
      <c r="AO11947"/>
      <c r="AP11947"/>
      <c r="AQ11947"/>
      <c r="AR11947"/>
      <c r="AS11947"/>
      <c r="AT11947"/>
      <c r="AU11947"/>
      <c r="AV11947"/>
      <c r="AW11947"/>
      <c r="AX11947"/>
    </row>
    <row r="11948" spans="34:50" x14ac:dyDescent="0.25">
      <c r="AH11948" t="s">
        <v>12386</v>
      </c>
      <c r="AI11948" t="s">
        <v>11425</v>
      </c>
      <c r="AJ11948" t="s">
        <v>11426</v>
      </c>
      <c r="AK11948" t="s">
        <v>11406</v>
      </c>
      <c r="AL11948" t="s">
        <v>11406</v>
      </c>
      <c r="AM11948" t="str">
        <f>RIGHT("0"&amp;VLOOKUP(Table2[[#This Row],[Region]],$AR$71:$AS$98,2,FALSE),2)</f>
        <v>21</v>
      </c>
      <c r="AN11948" t="str">
        <f>VLOOKUP(Table2[[#This Row],[Region]],$AR$71:$AT$93,3,FALSE)</f>
        <v>F</v>
      </c>
      <c r="AO11948"/>
      <c r="AP11948"/>
      <c r="AQ11948"/>
      <c r="AR11948"/>
      <c r="AS11948"/>
      <c r="AT11948"/>
      <c r="AU11948"/>
      <c r="AV11948"/>
      <c r="AW11948"/>
      <c r="AX11948"/>
    </row>
    <row r="11949" spans="34:50" x14ac:dyDescent="0.25">
      <c r="AH11949" t="s">
        <v>12387</v>
      </c>
      <c r="AI11949" t="s">
        <v>11417</v>
      </c>
      <c r="AJ11949" t="s">
        <v>11418</v>
      </c>
      <c r="AK11949" t="s">
        <v>11406</v>
      </c>
      <c r="AL11949" t="s">
        <v>11406</v>
      </c>
      <c r="AM11949" t="str">
        <f>RIGHT("0"&amp;VLOOKUP(Table2[[#This Row],[Region]],$AR$71:$AS$98,2,FALSE),2)</f>
        <v>21</v>
      </c>
      <c r="AN11949" t="str">
        <f>VLOOKUP(Table2[[#This Row],[Region]],$AR$71:$AT$93,3,FALSE)</f>
        <v>F</v>
      </c>
      <c r="AO11949"/>
      <c r="AP11949"/>
      <c r="AQ11949"/>
      <c r="AR11949"/>
      <c r="AS11949"/>
      <c r="AT11949"/>
      <c r="AU11949"/>
      <c r="AV11949"/>
      <c r="AW11949"/>
      <c r="AX11949"/>
    </row>
    <row r="11950" spans="34:50" x14ac:dyDescent="0.25">
      <c r="AH11950" t="s">
        <v>12388</v>
      </c>
      <c r="AI11950" t="s">
        <v>11480</v>
      </c>
      <c r="AJ11950" t="s">
        <v>11481</v>
      </c>
      <c r="AK11950" t="s">
        <v>11406</v>
      </c>
      <c r="AL11950" t="s">
        <v>11406</v>
      </c>
      <c r="AM11950" t="str">
        <f>RIGHT("0"&amp;VLOOKUP(Table2[[#This Row],[Region]],$AR$71:$AS$98,2,FALSE),2)</f>
        <v>21</v>
      </c>
      <c r="AN11950" t="str">
        <f>VLOOKUP(Table2[[#This Row],[Region]],$AR$71:$AT$93,3,FALSE)</f>
        <v>F</v>
      </c>
      <c r="AO11950"/>
      <c r="AP11950"/>
      <c r="AQ11950"/>
      <c r="AR11950"/>
      <c r="AS11950"/>
      <c r="AT11950"/>
      <c r="AU11950"/>
      <c r="AV11950"/>
      <c r="AW11950"/>
      <c r="AX11950"/>
    </row>
    <row r="11951" spans="34:50" x14ac:dyDescent="0.25">
      <c r="AH11951" t="s">
        <v>12389</v>
      </c>
      <c r="AI11951" t="s">
        <v>11425</v>
      </c>
      <c r="AJ11951" t="s">
        <v>11426</v>
      </c>
      <c r="AK11951" t="s">
        <v>11406</v>
      </c>
      <c r="AL11951" t="s">
        <v>11406</v>
      </c>
      <c r="AM11951" t="str">
        <f>RIGHT("0"&amp;VLOOKUP(Table2[[#This Row],[Region]],$AR$71:$AS$98,2,FALSE),2)</f>
        <v>21</v>
      </c>
      <c r="AN11951" t="str">
        <f>VLOOKUP(Table2[[#This Row],[Region]],$AR$71:$AT$93,3,FALSE)</f>
        <v>F</v>
      </c>
      <c r="AO11951"/>
      <c r="AP11951"/>
      <c r="AQ11951"/>
      <c r="AR11951"/>
      <c r="AS11951"/>
      <c r="AT11951"/>
      <c r="AU11951"/>
      <c r="AV11951"/>
      <c r="AW11951"/>
      <c r="AX11951"/>
    </row>
    <row r="11952" spans="34:50" x14ac:dyDescent="0.25">
      <c r="AH11952" t="s">
        <v>12390</v>
      </c>
      <c r="AI11952" t="s">
        <v>11404</v>
      </c>
      <c r="AJ11952" t="s">
        <v>11405</v>
      </c>
      <c r="AK11952" t="s">
        <v>11406</v>
      </c>
      <c r="AL11952" t="s">
        <v>11406</v>
      </c>
      <c r="AM11952" t="str">
        <f>RIGHT("0"&amp;VLOOKUP(Table2[[#This Row],[Region]],$AR$71:$AS$98,2,FALSE),2)</f>
        <v>21</v>
      </c>
      <c r="AN11952" t="str">
        <f>VLOOKUP(Table2[[#This Row],[Region]],$AR$71:$AT$93,3,FALSE)</f>
        <v>F</v>
      </c>
      <c r="AO11952"/>
      <c r="AP11952"/>
      <c r="AQ11952"/>
      <c r="AR11952"/>
      <c r="AS11952"/>
      <c r="AT11952"/>
      <c r="AU11952"/>
      <c r="AV11952"/>
      <c r="AW11952"/>
      <c r="AX11952"/>
    </row>
    <row r="11953" spans="34:50" x14ac:dyDescent="0.25">
      <c r="AH11953" t="s">
        <v>12391</v>
      </c>
      <c r="AI11953" t="s">
        <v>11412</v>
      </c>
      <c r="AJ11953" t="s">
        <v>11413</v>
      </c>
      <c r="AK11953" t="s">
        <v>11406</v>
      </c>
      <c r="AL11953" t="s">
        <v>11406</v>
      </c>
      <c r="AM11953" t="str">
        <f>RIGHT("0"&amp;VLOOKUP(Table2[[#This Row],[Region]],$AR$71:$AS$98,2,FALSE),2)</f>
        <v>21</v>
      </c>
      <c r="AN11953" t="str">
        <f>VLOOKUP(Table2[[#This Row],[Region]],$AR$71:$AT$93,3,FALSE)</f>
        <v>F</v>
      </c>
      <c r="AO11953"/>
      <c r="AP11953"/>
      <c r="AQ11953"/>
      <c r="AR11953"/>
      <c r="AS11953"/>
      <c r="AT11953"/>
      <c r="AU11953"/>
      <c r="AV11953"/>
      <c r="AW11953"/>
      <c r="AX11953"/>
    </row>
    <row r="11954" spans="34:50" x14ac:dyDescent="0.25">
      <c r="AH11954" t="s">
        <v>12392</v>
      </c>
      <c r="AI11954" t="s">
        <v>11404</v>
      </c>
      <c r="AJ11954" t="s">
        <v>11405</v>
      </c>
      <c r="AK11954" t="s">
        <v>11406</v>
      </c>
      <c r="AL11954" t="s">
        <v>11406</v>
      </c>
      <c r="AM11954" t="str">
        <f>RIGHT("0"&amp;VLOOKUP(Table2[[#This Row],[Region]],$AR$71:$AS$98,2,FALSE),2)</f>
        <v>21</v>
      </c>
      <c r="AN11954" t="str">
        <f>VLOOKUP(Table2[[#This Row],[Region]],$AR$71:$AT$93,3,FALSE)</f>
        <v>F</v>
      </c>
      <c r="AO11954"/>
      <c r="AP11954"/>
      <c r="AQ11954"/>
      <c r="AR11954"/>
      <c r="AS11954"/>
      <c r="AT11954"/>
      <c r="AU11954"/>
      <c r="AV11954"/>
      <c r="AW11954"/>
      <c r="AX11954"/>
    </row>
    <row r="11955" spans="34:50" x14ac:dyDescent="0.25">
      <c r="AH11955" t="s">
        <v>12393</v>
      </c>
      <c r="AI11955" t="s">
        <v>11404</v>
      </c>
      <c r="AJ11955" t="s">
        <v>11405</v>
      </c>
      <c r="AK11955" t="s">
        <v>11406</v>
      </c>
      <c r="AL11955" t="s">
        <v>11406</v>
      </c>
      <c r="AM11955" t="str">
        <f>RIGHT("0"&amp;VLOOKUP(Table2[[#This Row],[Region]],$AR$71:$AS$98,2,FALSE),2)</f>
        <v>21</v>
      </c>
      <c r="AN11955" t="str">
        <f>VLOOKUP(Table2[[#This Row],[Region]],$AR$71:$AT$93,3,FALSE)</f>
        <v>F</v>
      </c>
      <c r="AO11955"/>
      <c r="AP11955"/>
      <c r="AQ11955"/>
      <c r="AR11955"/>
      <c r="AS11955"/>
      <c r="AT11955"/>
      <c r="AU11955"/>
      <c r="AV11955"/>
      <c r="AW11955"/>
      <c r="AX11955"/>
    </row>
    <row r="11956" spans="34:50" x14ac:dyDescent="0.25">
      <c r="AH11956" t="s">
        <v>12394</v>
      </c>
      <c r="AI11956" t="s">
        <v>11442</v>
      </c>
      <c r="AJ11956" t="s">
        <v>11443</v>
      </c>
      <c r="AK11956" t="s">
        <v>11406</v>
      </c>
      <c r="AL11956" t="s">
        <v>11406</v>
      </c>
      <c r="AM11956" t="str">
        <f>RIGHT("0"&amp;VLOOKUP(Table2[[#This Row],[Region]],$AR$71:$AS$98,2,FALSE),2)</f>
        <v>21</v>
      </c>
      <c r="AN11956" t="str">
        <f>VLOOKUP(Table2[[#This Row],[Region]],$AR$71:$AT$93,3,FALSE)</f>
        <v>F</v>
      </c>
      <c r="AO11956"/>
      <c r="AP11956"/>
      <c r="AQ11956"/>
      <c r="AR11956"/>
      <c r="AS11956"/>
      <c r="AT11956"/>
      <c r="AU11956"/>
      <c r="AV11956"/>
      <c r="AW11956"/>
      <c r="AX11956"/>
    </row>
    <row r="11957" spans="34:50" x14ac:dyDescent="0.25">
      <c r="AH11957" t="s">
        <v>12395</v>
      </c>
      <c r="AI11957" t="s">
        <v>11483</v>
      </c>
      <c r="AJ11957" t="s">
        <v>11484</v>
      </c>
      <c r="AK11957" t="s">
        <v>11406</v>
      </c>
      <c r="AL11957" t="s">
        <v>11406</v>
      </c>
      <c r="AM11957" t="str">
        <f>RIGHT("0"&amp;VLOOKUP(Table2[[#This Row],[Region]],$AR$71:$AS$98,2,FALSE),2)</f>
        <v>21</v>
      </c>
      <c r="AN11957" t="str">
        <f>VLOOKUP(Table2[[#This Row],[Region]],$AR$71:$AT$93,3,FALSE)</f>
        <v>F</v>
      </c>
      <c r="AO11957"/>
      <c r="AP11957"/>
      <c r="AQ11957"/>
      <c r="AR11957"/>
      <c r="AS11957"/>
      <c r="AT11957"/>
      <c r="AU11957"/>
      <c r="AV11957"/>
      <c r="AW11957"/>
      <c r="AX11957"/>
    </row>
    <row r="11958" spans="34:50" x14ac:dyDescent="0.25">
      <c r="AH11958" t="s">
        <v>12396</v>
      </c>
      <c r="AI11958" t="s">
        <v>11425</v>
      </c>
      <c r="AJ11958" t="s">
        <v>11426</v>
      </c>
      <c r="AK11958" t="s">
        <v>11406</v>
      </c>
      <c r="AL11958" t="s">
        <v>11406</v>
      </c>
      <c r="AM11958" t="str">
        <f>RIGHT("0"&amp;VLOOKUP(Table2[[#This Row],[Region]],$AR$71:$AS$98,2,FALSE),2)</f>
        <v>21</v>
      </c>
      <c r="AN11958" t="str">
        <f>VLOOKUP(Table2[[#This Row],[Region]],$AR$71:$AT$93,3,FALSE)</f>
        <v>F</v>
      </c>
      <c r="AO11958"/>
      <c r="AP11958"/>
      <c r="AQ11958"/>
      <c r="AR11958"/>
      <c r="AS11958"/>
      <c r="AT11958"/>
      <c r="AU11958"/>
      <c r="AV11958"/>
      <c r="AW11958"/>
      <c r="AX11958"/>
    </row>
    <row r="11959" spans="34:50" x14ac:dyDescent="0.25">
      <c r="AH11959" t="s">
        <v>12397</v>
      </c>
      <c r="AI11959" t="s">
        <v>11404</v>
      </c>
      <c r="AJ11959" t="s">
        <v>11405</v>
      </c>
      <c r="AK11959" t="s">
        <v>11406</v>
      </c>
      <c r="AL11959" t="s">
        <v>11406</v>
      </c>
      <c r="AM11959" t="str">
        <f>RIGHT("0"&amp;VLOOKUP(Table2[[#This Row],[Region]],$AR$71:$AS$98,2,FALSE),2)</f>
        <v>21</v>
      </c>
      <c r="AN11959" t="str">
        <f>VLOOKUP(Table2[[#This Row],[Region]],$AR$71:$AT$93,3,FALSE)</f>
        <v>F</v>
      </c>
      <c r="AO11959"/>
      <c r="AP11959"/>
      <c r="AQ11959"/>
      <c r="AR11959"/>
      <c r="AS11959"/>
      <c r="AT11959"/>
      <c r="AU11959"/>
      <c r="AV11959"/>
      <c r="AW11959"/>
      <c r="AX11959"/>
    </row>
    <row r="11960" spans="34:50" x14ac:dyDescent="0.25">
      <c r="AH11960" t="s">
        <v>12398</v>
      </c>
      <c r="AI11960" t="s">
        <v>11404</v>
      </c>
      <c r="AJ11960" t="s">
        <v>11405</v>
      </c>
      <c r="AK11960" t="s">
        <v>11406</v>
      </c>
      <c r="AL11960" t="s">
        <v>11406</v>
      </c>
      <c r="AM11960" t="str">
        <f>RIGHT("0"&amp;VLOOKUP(Table2[[#This Row],[Region]],$AR$71:$AS$98,2,FALSE),2)</f>
        <v>21</v>
      </c>
      <c r="AN11960" t="str">
        <f>VLOOKUP(Table2[[#This Row],[Region]],$AR$71:$AT$93,3,FALSE)</f>
        <v>F</v>
      </c>
      <c r="AO11960"/>
      <c r="AP11960"/>
      <c r="AQ11960"/>
      <c r="AR11960"/>
      <c r="AS11960"/>
      <c r="AT11960"/>
      <c r="AU11960"/>
      <c r="AV11960"/>
      <c r="AW11960"/>
      <c r="AX11960"/>
    </row>
    <row r="11961" spans="34:50" x14ac:dyDescent="0.25">
      <c r="AH11961" t="s">
        <v>12399</v>
      </c>
      <c r="AI11961" t="s">
        <v>11404</v>
      </c>
      <c r="AJ11961" t="s">
        <v>11405</v>
      </c>
      <c r="AK11961" t="s">
        <v>11406</v>
      </c>
      <c r="AL11961" t="s">
        <v>11406</v>
      </c>
      <c r="AM11961" t="str">
        <f>RIGHT("0"&amp;VLOOKUP(Table2[[#This Row],[Region]],$AR$71:$AS$98,2,FALSE),2)</f>
        <v>21</v>
      </c>
      <c r="AN11961" t="str">
        <f>VLOOKUP(Table2[[#This Row],[Region]],$AR$71:$AT$93,3,FALSE)</f>
        <v>F</v>
      </c>
      <c r="AO11961"/>
      <c r="AP11961"/>
      <c r="AQ11961"/>
      <c r="AR11961"/>
      <c r="AS11961"/>
      <c r="AT11961"/>
      <c r="AU11961"/>
      <c r="AV11961"/>
      <c r="AW11961"/>
      <c r="AX11961"/>
    </row>
    <row r="11962" spans="34:50" x14ac:dyDescent="0.25">
      <c r="AH11962" t="s">
        <v>12400</v>
      </c>
      <c r="AI11962" t="s">
        <v>11417</v>
      </c>
      <c r="AJ11962" t="s">
        <v>11418</v>
      </c>
      <c r="AK11962" t="s">
        <v>11406</v>
      </c>
      <c r="AL11962" t="s">
        <v>11406</v>
      </c>
      <c r="AM11962" t="str">
        <f>RIGHT("0"&amp;VLOOKUP(Table2[[#This Row],[Region]],$AR$71:$AS$98,2,FALSE),2)</f>
        <v>21</v>
      </c>
      <c r="AN11962" t="str">
        <f>VLOOKUP(Table2[[#This Row],[Region]],$AR$71:$AT$93,3,FALSE)</f>
        <v>F</v>
      </c>
      <c r="AO11962"/>
      <c r="AP11962"/>
      <c r="AQ11962"/>
      <c r="AR11962"/>
      <c r="AS11962"/>
      <c r="AT11962"/>
      <c r="AU11962"/>
      <c r="AV11962"/>
      <c r="AW11962"/>
      <c r="AX11962"/>
    </row>
    <row r="11963" spans="34:50" x14ac:dyDescent="0.25">
      <c r="AH11963" t="s">
        <v>12401</v>
      </c>
      <c r="AI11963" t="s">
        <v>11480</v>
      </c>
      <c r="AJ11963" t="s">
        <v>11481</v>
      </c>
      <c r="AK11963" t="s">
        <v>11406</v>
      </c>
      <c r="AL11963" t="s">
        <v>11406</v>
      </c>
      <c r="AM11963" t="str">
        <f>RIGHT("0"&amp;VLOOKUP(Table2[[#This Row],[Region]],$AR$71:$AS$98,2,FALSE),2)</f>
        <v>21</v>
      </c>
      <c r="AN11963" t="str">
        <f>VLOOKUP(Table2[[#This Row],[Region]],$AR$71:$AT$93,3,FALSE)</f>
        <v>F</v>
      </c>
      <c r="AO11963"/>
      <c r="AP11963"/>
      <c r="AQ11963"/>
      <c r="AR11963"/>
      <c r="AS11963"/>
      <c r="AT11963"/>
      <c r="AU11963"/>
      <c r="AV11963"/>
      <c r="AW11963"/>
      <c r="AX11963"/>
    </row>
    <row r="11964" spans="34:50" x14ac:dyDescent="0.25">
      <c r="AH11964" t="s">
        <v>12402</v>
      </c>
      <c r="AI11964" t="s">
        <v>11425</v>
      </c>
      <c r="AJ11964" t="s">
        <v>11426</v>
      </c>
      <c r="AK11964" t="s">
        <v>11406</v>
      </c>
      <c r="AL11964" t="s">
        <v>11406</v>
      </c>
      <c r="AM11964" t="str">
        <f>RIGHT("0"&amp;VLOOKUP(Table2[[#This Row],[Region]],$AR$71:$AS$98,2,FALSE),2)</f>
        <v>21</v>
      </c>
      <c r="AN11964" t="str">
        <f>VLOOKUP(Table2[[#This Row],[Region]],$AR$71:$AT$93,3,FALSE)</f>
        <v>F</v>
      </c>
      <c r="AO11964"/>
      <c r="AP11964"/>
      <c r="AQ11964"/>
      <c r="AR11964"/>
      <c r="AS11964"/>
      <c r="AT11964"/>
      <c r="AU11964"/>
      <c r="AV11964"/>
      <c r="AW11964"/>
      <c r="AX11964"/>
    </row>
    <row r="11965" spans="34:50" x14ac:dyDescent="0.25">
      <c r="AH11965" t="s">
        <v>12403</v>
      </c>
      <c r="AI11965" t="s">
        <v>11448</v>
      </c>
      <c r="AJ11965" t="s">
        <v>11449</v>
      </c>
      <c r="AK11965" t="s">
        <v>11406</v>
      </c>
      <c r="AL11965" t="s">
        <v>11406</v>
      </c>
      <c r="AM11965" t="str">
        <f>RIGHT("0"&amp;VLOOKUP(Table2[[#This Row],[Region]],$AR$71:$AS$98,2,FALSE),2)</f>
        <v>21</v>
      </c>
      <c r="AN11965" t="str">
        <f>VLOOKUP(Table2[[#This Row],[Region]],$AR$71:$AT$93,3,FALSE)</f>
        <v>F</v>
      </c>
      <c r="AO11965"/>
      <c r="AP11965"/>
      <c r="AQ11965"/>
      <c r="AR11965"/>
      <c r="AS11965"/>
      <c r="AT11965"/>
      <c r="AU11965"/>
      <c r="AV11965"/>
      <c r="AW11965"/>
      <c r="AX11965"/>
    </row>
    <row r="11966" spans="34:50" x14ac:dyDescent="0.25">
      <c r="AH11966" t="s">
        <v>12404</v>
      </c>
      <c r="AI11966" t="s">
        <v>11417</v>
      </c>
      <c r="AJ11966" t="s">
        <v>11418</v>
      </c>
      <c r="AK11966" t="s">
        <v>11406</v>
      </c>
      <c r="AL11966" t="s">
        <v>11406</v>
      </c>
      <c r="AM11966" t="str">
        <f>RIGHT("0"&amp;VLOOKUP(Table2[[#This Row],[Region]],$AR$71:$AS$98,2,FALSE),2)</f>
        <v>21</v>
      </c>
      <c r="AN11966" t="str">
        <f>VLOOKUP(Table2[[#This Row],[Region]],$AR$71:$AT$93,3,FALSE)</f>
        <v>F</v>
      </c>
      <c r="AO11966"/>
      <c r="AP11966"/>
      <c r="AQ11966"/>
      <c r="AR11966"/>
      <c r="AS11966"/>
      <c r="AT11966"/>
      <c r="AU11966"/>
      <c r="AV11966"/>
      <c r="AW11966"/>
      <c r="AX11966"/>
    </row>
    <row r="11967" spans="34:50" x14ac:dyDescent="0.25">
      <c r="AH11967" t="s">
        <v>12405</v>
      </c>
      <c r="AI11967" t="s">
        <v>11417</v>
      </c>
      <c r="AJ11967" t="s">
        <v>11418</v>
      </c>
      <c r="AK11967" t="s">
        <v>11406</v>
      </c>
      <c r="AL11967" t="s">
        <v>11406</v>
      </c>
      <c r="AM11967" t="str">
        <f>RIGHT("0"&amp;VLOOKUP(Table2[[#This Row],[Region]],$AR$71:$AS$98,2,FALSE),2)</f>
        <v>21</v>
      </c>
      <c r="AN11967" t="str">
        <f>VLOOKUP(Table2[[#This Row],[Region]],$AR$71:$AT$93,3,FALSE)</f>
        <v>F</v>
      </c>
      <c r="AO11967"/>
      <c r="AP11967"/>
      <c r="AQ11967"/>
      <c r="AR11967"/>
      <c r="AS11967"/>
      <c r="AT11967"/>
      <c r="AU11967"/>
      <c r="AV11967"/>
      <c r="AW11967"/>
      <c r="AX11967"/>
    </row>
    <row r="11968" spans="34:50" x14ac:dyDescent="0.25">
      <c r="AH11968" t="s">
        <v>12406</v>
      </c>
      <c r="AI11968" t="s">
        <v>11442</v>
      </c>
      <c r="AJ11968" t="s">
        <v>11443</v>
      </c>
      <c r="AK11968" t="s">
        <v>11406</v>
      </c>
      <c r="AL11968" t="s">
        <v>11406</v>
      </c>
      <c r="AM11968" t="str">
        <f>RIGHT("0"&amp;VLOOKUP(Table2[[#This Row],[Region]],$AR$71:$AS$98,2,FALSE),2)</f>
        <v>21</v>
      </c>
      <c r="AN11968" t="str">
        <f>VLOOKUP(Table2[[#This Row],[Region]],$AR$71:$AT$93,3,FALSE)</f>
        <v>F</v>
      </c>
      <c r="AO11968"/>
      <c r="AP11968"/>
      <c r="AQ11968"/>
      <c r="AR11968"/>
      <c r="AS11968"/>
      <c r="AT11968"/>
      <c r="AU11968"/>
      <c r="AV11968"/>
      <c r="AW11968"/>
      <c r="AX11968"/>
    </row>
    <row r="11969" spans="34:50" x14ac:dyDescent="0.25">
      <c r="AH11969" t="s">
        <v>12407</v>
      </c>
      <c r="AI11969" t="s">
        <v>11404</v>
      </c>
      <c r="AJ11969" t="s">
        <v>11405</v>
      </c>
      <c r="AK11969" t="s">
        <v>11406</v>
      </c>
      <c r="AL11969" t="s">
        <v>11406</v>
      </c>
      <c r="AM11969" t="str">
        <f>RIGHT("0"&amp;VLOOKUP(Table2[[#This Row],[Region]],$AR$71:$AS$98,2,FALSE),2)</f>
        <v>21</v>
      </c>
      <c r="AN11969" t="str">
        <f>VLOOKUP(Table2[[#This Row],[Region]],$AR$71:$AT$93,3,FALSE)</f>
        <v>F</v>
      </c>
      <c r="AO11969"/>
      <c r="AP11969"/>
      <c r="AQ11969"/>
      <c r="AR11969"/>
      <c r="AS11969"/>
      <c r="AT11969"/>
      <c r="AU11969"/>
      <c r="AV11969"/>
      <c r="AW11969"/>
      <c r="AX11969"/>
    </row>
    <row r="11970" spans="34:50" x14ac:dyDescent="0.25">
      <c r="AH11970" t="s">
        <v>12408</v>
      </c>
      <c r="AI11970" t="s">
        <v>11404</v>
      </c>
      <c r="AJ11970" t="s">
        <v>11405</v>
      </c>
      <c r="AK11970" t="s">
        <v>11406</v>
      </c>
      <c r="AL11970" t="s">
        <v>11406</v>
      </c>
      <c r="AM11970" t="str">
        <f>RIGHT("0"&amp;VLOOKUP(Table2[[#This Row],[Region]],$AR$71:$AS$98,2,FALSE),2)</f>
        <v>21</v>
      </c>
      <c r="AN11970" t="str">
        <f>VLOOKUP(Table2[[#This Row],[Region]],$AR$71:$AT$93,3,FALSE)</f>
        <v>F</v>
      </c>
      <c r="AO11970"/>
      <c r="AP11970"/>
      <c r="AQ11970"/>
      <c r="AR11970"/>
      <c r="AS11970"/>
      <c r="AT11970"/>
      <c r="AU11970"/>
      <c r="AV11970"/>
      <c r="AW11970"/>
      <c r="AX11970"/>
    </row>
    <row r="11971" spans="34:50" x14ac:dyDescent="0.25">
      <c r="AH11971" t="s">
        <v>12409</v>
      </c>
      <c r="AI11971" t="s">
        <v>11417</v>
      </c>
      <c r="AJ11971" t="s">
        <v>11418</v>
      </c>
      <c r="AK11971" t="s">
        <v>11406</v>
      </c>
      <c r="AL11971" t="s">
        <v>11406</v>
      </c>
      <c r="AM11971" t="str">
        <f>RIGHT("0"&amp;VLOOKUP(Table2[[#This Row],[Region]],$AR$71:$AS$98,2,FALSE),2)</f>
        <v>21</v>
      </c>
      <c r="AN11971" t="str">
        <f>VLOOKUP(Table2[[#This Row],[Region]],$AR$71:$AT$93,3,FALSE)</f>
        <v>F</v>
      </c>
      <c r="AO11971"/>
      <c r="AP11971"/>
      <c r="AQ11971"/>
      <c r="AR11971"/>
      <c r="AS11971"/>
      <c r="AT11971"/>
      <c r="AU11971"/>
      <c r="AV11971"/>
      <c r="AW11971"/>
      <c r="AX11971"/>
    </row>
    <row r="11972" spans="34:50" x14ac:dyDescent="0.25">
      <c r="AH11972" t="s">
        <v>12410</v>
      </c>
      <c r="AI11972" t="s">
        <v>11404</v>
      </c>
      <c r="AJ11972" t="s">
        <v>11405</v>
      </c>
      <c r="AK11972" t="s">
        <v>11406</v>
      </c>
      <c r="AL11972" t="s">
        <v>11406</v>
      </c>
      <c r="AM11972" t="str">
        <f>RIGHT("0"&amp;VLOOKUP(Table2[[#This Row],[Region]],$AR$71:$AS$98,2,FALSE),2)</f>
        <v>21</v>
      </c>
      <c r="AN11972" t="str">
        <f>VLOOKUP(Table2[[#This Row],[Region]],$AR$71:$AT$93,3,FALSE)</f>
        <v>F</v>
      </c>
      <c r="AO11972"/>
      <c r="AP11972"/>
      <c r="AQ11972"/>
      <c r="AR11972"/>
      <c r="AS11972"/>
      <c r="AT11972"/>
      <c r="AU11972"/>
      <c r="AV11972"/>
      <c r="AW11972"/>
      <c r="AX11972"/>
    </row>
    <row r="11973" spans="34:50" x14ac:dyDescent="0.25">
      <c r="AH11973" t="s">
        <v>12411</v>
      </c>
      <c r="AI11973" t="s">
        <v>11404</v>
      </c>
      <c r="AJ11973" t="s">
        <v>11405</v>
      </c>
      <c r="AK11973" t="s">
        <v>11406</v>
      </c>
      <c r="AL11973" t="s">
        <v>11406</v>
      </c>
      <c r="AM11973" t="str">
        <f>RIGHT("0"&amp;VLOOKUP(Table2[[#This Row],[Region]],$AR$71:$AS$98,2,FALSE),2)</f>
        <v>21</v>
      </c>
      <c r="AN11973" t="str">
        <f>VLOOKUP(Table2[[#This Row],[Region]],$AR$71:$AT$93,3,FALSE)</f>
        <v>F</v>
      </c>
      <c r="AO11973"/>
      <c r="AP11973"/>
      <c r="AQ11973"/>
      <c r="AR11973"/>
      <c r="AS11973"/>
      <c r="AT11973"/>
      <c r="AU11973"/>
      <c r="AV11973"/>
      <c r="AW11973"/>
      <c r="AX11973"/>
    </row>
    <row r="11974" spans="34:50" x14ac:dyDescent="0.25">
      <c r="AH11974" t="s">
        <v>12412</v>
      </c>
      <c r="AI11974" t="s">
        <v>11417</v>
      </c>
      <c r="AJ11974" t="s">
        <v>11418</v>
      </c>
      <c r="AK11974" t="s">
        <v>11406</v>
      </c>
      <c r="AL11974" t="s">
        <v>11406</v>
      </c>
      <c r="AM11974" t="str">
        <f>RIGHT("0"&amp;VLOOKUP(Table2[[#This Row],[Region]],$AR$71:$AS$98,2,FALSE),2)</f>
        <v>21</v>
      </c>
      <c r="AN11974" t="str">
        <f>VLOOKUP(Table2[[#This Row],[Region]],$AR$71:$AT$93,3,FALSE)</f>
        <v>F</v>
      </c>
      <c r="AO11974"/>
      <c r="AP11974"/>
      <c r="AQ11974"/>
      <c r="AR11974"/>
      <c r="AS11974"/>
      <c r="AT11974"/>
      <c r="AU11974"/>
      <c r="AV11974"/>
      <c r="AW11974"/>
      <c r="AX11974"/>
    </row>
    <row r="11975" spans="34:50" x14ac:dyDescent="0.25">
      <c r="AH11975" t="s">
        <v>12413</v>
      </c>
      <c r="AI11975" t="s">
        <v>11412</v>
      </c>
      <c r="AJ11975" t="s">
        <v>11413</v>
      </c>
      <c r="AK11975" t="s">
        <v>11406</v>
      </c>
      <c r="AL11975" t="s">
        <v>11406</v>
      </c>
      <c r="AM11975" t="str">
        <f>RIGHT("0"&amp;VLOOKUP(Table2[[#This Row],[Region]],$AR$71:$AS$98,2,FALSE),2)</f>
        <v>21</v>
      </c>
      <c r="AN11975" t="str">
        <f>VLOOKUP(Table2[[#This Row],[Region]],$AR$71:$AT$93,3,FALSE)</f>
        <v>F</v>
      </c>
      <c r="AO11975"/>
      <c r="AP11975"/>
      <c r="AQ11975"/>
      <c r="AR11975"/>
      <c r="AS11975"/>
      <c r="AT11975"/>
      <c r="AU11975"/>
      <c r="AV11975"/>
      <c r="AW11975"/>
      <c r="AX11975"/>
    </row>
    <row r="11976" spans="34:50" x14ac:dyDescent="0.25">
      <c r="AH11976" t="s">
        <v>12414</v>
      </c>
      <c r="AI11976" t="s">
        <v>11417</v>
      </c>
      <c r="AJ11976" t="s">
        <v>11418</v>
      </c>
      <c r="AK11976" t="s">
        <v>11406</v>
      </c>
      <c r="AL11976" t="s">
        <v>11406</v>
      </c>
      <c r="AM11976" t="str">
        <f>RIGHT("0"&amp;VLOOKUP(Table2[[#This Row],[Region]],$AR$71:$AS$98,2,FALSE),2)</f>
        <v>21</v>
      </c>
      <c r="AN11976" t="str">
        <f>VLOOKUP(Table2[[#This Row],[Region]],$AR$71:$AT$93,3,FALSE)</f>
        <v>F</v>
      </c>
      <c r="AO11976"/>
      <c r="AP11976"/>
      <c r="AQ11976"/>
      <c r="AR11976"/>
      <c r="AS11976"/>
      <c r="AT11976"/>
      <c r="AU11976"/>
      <c r="AV11976"/>
      <c r="AW11976"/>
      <c r="AX11976"/>
    </row>
    <row r="11977" spans="34:50" x14ac:dyDescent="0.25">
      <c r="AH11977" t="s">
        <v>12415</v>
      </c>
      <c r="AI11977" t="s">
        <v>11425</v>
      </c>
      <c r="AJ11977" t="s">
        <v>11426</v>
      </c>
      <c r="AK11977" t="s">
        <v>11406</v>
      </c>
      <c r="AL11977" t="s">
        <v>11406</v>
      </c>
      <c r="AM11977" t="str">
        <f>RIGHT("0"&amp;VLOOKUP(Table2[[#This Row],[Region]],$AR$71:$AS$98,2,FALSE),2)</f>
        <v>21</v>
      </c>
      <c r="AN11977" t="str">
        <f>VLOOKUP(Table2[[#This Row],[Region]],$AR$71:$AT$93,3,FALSE)</f>
        <v>F</v>
      </c>
      <c r="AO11977"/>
      <c r="AP11977"/>
      <c r="AQ11977"/>
      <c r="AR11977"/>
      <c r="AS11977"/>
      <c r="AT11977"/>
      <c r="AU11977"/>
      <c r="AV11977"/>
      <c r="AW11977"/>
      <c r="AX11977"/>
    </row>
    <row r="11978" spans="34:50" x14ac:dyDescent="0.25">
      <c r="AH11978" t="s">
        <v>12416</v>
      </c>
      <c r="AI11978" t="s">
        <v>11436</v>
      </c>
      <c r="AJ11978" t="s">
        <v>11437</v>
      </c>
      <c r="AK11978" t="s">
        <v>11406</v>
      </c>
      <c r="AL11978" t="s">
        <v>11406</v>
      </c>
      <c r="AM11978" t="str">
        <f>RIGHT("0"&amp;VLOOKUP(Table2[[#This Row],[Region]],$AR$71:$AS$98,2,FALSE),2)</f>
        <v>21</v>
      </c>
      <c r="AN11978" t="str">
        <f>VLOOKUP(Table2[[#This Row],[Region]],$AR$71:$AT$93,3,FALSE)</f>
        <v>F</v>
      </c>
      <c r="AO11978"/>
      <c r="AP11978"/>
      <c r="AQ11978"/>
      <c r="AR11978"/>
      <c r="AS11978"/>
      <c r="AT11978"/>
      <c r="AU11978"/>
      <c r="AV11978"/>
      <c r="AW11978"/>
      <c r="AX11978"/>
    </row>
    <row r="11979" spans="34:50" x14ac:dyDescent="0.25">
      <c r="AH11979" t="s">
        <v>12417</v>
      </c>
      <c r="AI11979" t="s">
        <v>11454</v>
      </c>
      <c r="AJ11979" t="s">
        <v>11455</v>
      </c>
      <c r="AK11979" t="s">
        <v>11406</v>
      </c>
      <c r="AL11979" t="s">
        <v>11406</v>
      </c>
      <c r="AM11979" t="str">
        <f>RIGHT("0"&amp;VLOOKUP(Table2[[#This Row],[Region]],$AR$71:$AS$98,2,FALSE),2)</f>
        <v>21</v>
      </c>
      <c r="AN11979" t="str">
        <f>VLOOKUP(Table2[[#This Row],[Region]],$AR$71:$AT$93,3,FALSE)</f>
        <v>F</v>
      </c>
      <c r="AO11979"/>
      <c r="AP11979"/>
      <c r="AQ11979"/>
      <c r="AR11979"/>
      <c r="AS11979"/>
      <c r="AT11979"/>
      <c r="AU11979"/>
      <c r="AV11979"/>
      <c r="AW11979"/>
      <c r="AX11979"/>
    </row>
    <row r="11980" spans="34:50" x14ac:dyDescent="0.25">
      <c r="AH11980" t="s">
        <v>12418</v>
      </c>
      <c r="AI11980" t="s">
        <v>11425</v>
      </c>
      <c r="AJ11980" t="s">
        <v>11426</v>
      </c>
      <c r="AK11980" t="s">
        <v>11406</v>
      </c>
      <c r="AL11980" t="s">
        <v>11406</v>
      </c>
      <c r="AM11980" t="str">
        <f>RIGHT("0"&amp;VLOOKUP(Table2[[#This Row],[Region]],$AR$71:$AS$98,2,FALSE),2)</f>
        <v>21</v>
      </c>
      <c r="AN11980" t="str">
        <f>VLOOKUP(Table2[[#This Row],[Region]],$AR$71:$AT$93,3,FALSE)</f>
        <v>F</v>
      </c>
      <c r="AO11980"/>
      <c r="AP11980"/>
      <c r="AQ11980"/>
      <c r="AR11980"/>
      <c r="AS11980"/>
      <c r="AT11980"/>
      <c r="AU11980"/>
      <c r="AV11980"/>
      <c r="AW11980"/>
      <c r="AX11980"/>
    </row>
    <row r="11981" spans="34:50" x14ac:dyDescent="0.25">
      <c r="AH11981" t="s">
        <v>12419</v>
      </c>
      <c r="AI11981" t="s">
        <v>11417</v>
      </c>
      <c r="AJ11981" t="s">
        <v>11418</v>
      </c>
      <c r="AK11981" t="s">
        <v>11406</v>
      </c>
      <c r="AL11981" t="s">
        <v>11406</v>
      </c>
      <c r="AM11981" t="str">
        <f>RIGHT("0"&amp;VLOOKUP(Table2[[#This Row],[Region]],$AR$71:$AS$98,2,FALSE),2)</f>
        <v>21</v>
      </c>
      <c r="AN11981" t="str">
        <f>VLOOKUP(Table2[[#This Row],[Region]],$AR$71:$AT$93,3,FALSE)</f>
        <v>F</v>
      </c>
      <c r="AO11981"/>
      <c r="AP11981"/>
      <c r="AQ11981"/>
      <c r="AR11981"/>
      <c r="AS11981"/>
      <c r="AT11981"/>
      <c r="AU11981"/>
      <c r="AV11981"/>
      <c r="AW11981"/>
      <c r="AX11981"/>
    </row>
    <row r="11982" spans="34:50" x14ac:dyDescent="0.25">
      <c r="AH11982" t="s">
        <v>12420</v>
      </c>
      <c r="AI11982" t="s">
        <v>11404</v>
      </c>
      <c r="AJ11982" t="s">
        <v>11405</v>
      </c>
      <c r="AK11982" t="s">
        <v>11406</v>
      </c>
      <c r="AL11982" t="s">
        <v>11406</v>
      </c>
      <c r="AM11982" t="str">
        <f>RIGHT("0"&amp;VLOOKUP(Table2[[#This Row],[Region]],$AR$71:$AS$98,2,FALSE),2)</f>
        <v>21</v>
      </c>
      <c r="AN11982" t="str">
        <f>VLOOKUP(Table2[[#This Row],[Region]],$AR$71:$AT$93,3,FALSE)</f>
        <v>F</v>
      </c>
      <c r="AO11982"/>
      <c r="AP11982"/>
      <c r="AQ11982"/>
      <c r="AR11982"/>
      <c r="AS11982"/>
      <c r="AT11982"/>
      <c r="AU11982"/>
      <c r="AV11982"/>
      <c r="AW11982"/>
      <c r="AX11982"/>
    </row>
    <row r="11983" spans="34:50" x14ac:dyDescent="0.25">
      <c r="AH11983" t="s">
        <v>12421</v>
      </c>
      <c r="AI11983" t="s">
        <v>11454</v>
      </c>
      <c r="AJ11983" t="s">
        <v>11455</v>
      </c>
      <c r="AK11983" t="s">
        <v>11406</v>
      </c>
      <c r="AL11983" t="s">
        <v>11406</v>
      </c>
      <c r="AM11983" t="str">
        <f>RIGHT("0"&amp;VLOOKUP(Table2[[#This Row],[Region]],$AR$71:$AS$98,2,FALSE),2)</f>
        <v>21</v>
      </c>
      <c r="AN11983" t="str">
        <f>VLOOKUP(Table2[[#This Row],[Region]],$AR$71:$AT$93,3,FALSE)</f>
        <v>F</v>
      </c>
      <c r="AO11983"/>
      <c r="AP11983"/>
      <c r="AQ11983"/>
      <c r="AR11983"/>
      <c r="AS11983"/>
      <c r="AT11983"/>
      <c r="AU11983"/>
      <c r="AV11983"/>
      <c r="AW11983"/>
      <c r="AX11983"/>
    </row>
    <row r="11984" spans="34:50" x14ac:dyDescent="0.25">
      <c r="AH11984" t="s">
        <v>12422</v>
      </c>
      <c r="AI11984" t="s">
        <v>11404</v>
      </c>
      <c r="AJ11984" t="s">
        <v>11405</v>
      </c>
      <c r="AK11984" t="s">
        <v>11406</v>
      </c>
      <c r="AL11984" t="s">
        <v>11406</v>
      </c>
      <c r="AM11984" t="str">
        <f>RIGHT("0"&amp;VLOOKUP(Table2[[#This Row],[Region]],$AR$71:$AS$98,2,FALSE),2)</f>
        <v>21</v>
      </c>
      <c r="AN11984" t="str">
        <f>VLOOKUP(Table2[[#This Row],[Region]],$AR$71:$AT$93,3,FALSE)</f>
        <v>F</v>
      </c>
      <c r="AO11984"/>
      <c r="AP11984"/>
      <c r="AQ11984"/>
      <c r="AR11984"/>
      <c r="AS11984"/>
      <c r="AT11984"/>
      <c r="AU11984"/>
      <c r="AV11984"/>
      <c r="AW11984"/>
      <c r="AX11984"/>
    </row>
    <row r="11985" spans="34:50" x14ac:dyDescent="0.25">
      <c r="AH11985" t="s">
        <v>12423</v>
      </c>
      <c r="AI11985" t="s">
        <v>11448</v>
      </c>
      <c r="AJ11985" t="s">
        <v>11449</v>
      </c>
      <c r="AK11985" t="s">
        <v>11406</v>
      </c>
      <c r="AL11985" t="s">
        <v>11406</v>
      </c>
      <c r="AM11985" t="str">
        <f>RIGHT("0"&amp;VLOOKUP(Table2[[#This Row],[Region]],$AR$71:$AS$98,2,FALSE),2)</f>
        <v>21</v>
      </c>
      <c r="AN11985" t="str">
        <f>VLOOKUP(Table2[[#This Row],[Region]],$AR$71:$AT$93,3,FALSE)</f>
        <v>F</v>
      </c>
      <c r="AO11985"/>
      <c r="AP11985"/>
      <c r="AQ11985"/>
      <c r="AR11985"/>
      <c r="AS11985"/>
      <c r="AT11985"/>
      <c r="AU11985"/>
      <c r="AV11985"/>
      <c r="AW11985"/>
      <c r="AX11985"/>
    </row>
    <row r="11986" spans="34:50" x14ac:dyDescent="0.25">
      <c r="AH11986" t="s">
        <v>12424</v>
      </c>
      <c r="AI11986" t="s">
        <v>11425</v>
      </c>
      <c r="AJ11986" t="s">
        <v>11426</v>
      </c>
      <c r="AK11986" t="s">
        <v>11406</v>
      </c>
      <c r="AL11986" t="s">
        <v>11406</v>
      </c>
      <c r="AM11986" t="str">
        <f>RIGHT("0"&amp;VLOOKUP(Table2[[#This Row],[Region]],$AR$71:$AS$98,2,FALSE),2)</f>
        <v>21</v>
      </c>
      <c r="AN11986" t="str">
        <f>VLOOKUP(Table2[[#This Row],[Region]],$AR$71:$AT$93,3,FALSE)</f>
        <v>F</v>
      </c>
      <c r="AO11986"/>
      <c r="AP11986"/>
      <c r="AQ11986"/>
      <c r="AR11986"/>
      <c r="AS11986"/>
      <c r="AT11986"/>
      <c r="AU11986"/>
      <c r="AV11986"/>
      <c r="AW11986"/>
      <c r="AX11986"/>
    </row>
    <row r="11987" spans="34:50" x14ac:dyDescent="0.25">
      <c r="AH11987" t="s">
        <v>12425</v>
      </c>
      <c r="AI11987" t="s">
        <v>11483</v>
      </c>
      <c r="AJ11987" t="s">
        <v>11484</v>
      </c>
      <c r="AK11987" t="s">
        <v>11406</v>
      </c>
      <c r="AL11987" t="s">
        <v>11406</v>
      </c>
      <c r="AM11987" t="str">
        <f>RIGHT("0"&amp;VLOOKUP(Table2[[#This Row],[Region]],$AR$71:$AS$98,2,FALSE),2)</f>
        <v>21</v>
      </c>
      <c r="AN11987" t="str">
        <f>VLOOKUP(Table2[[#This Row],[Region]],$AR$71:$AT$93,3,FALSE)</f>
        <v>F</v>
      </c>
      <c r="AO11987"/>
      <c r="AP11987"/>
      <c r="AQ11987"/>
      <c r="AR11987"/>
      <c r="AS11987"/>
      <c r="AT11987"/>
      <c r="AU11987"/>
      <c r="AV11987"/>
      <c r="AW11987"/>
      <c r="AX11987"/>
    </row>
    <row r="11988" spans="34:50" x14ac:dyDescent="0.25">
      <c r="AH11988" t="s">
        <v>12426</v>
      </c>
      <c r="AI11988" t="s">
        <v>11404</v>
      </c>
      <c r="AJ11988" t="s">
        <v>11405</v>
      </c>
      <c r="AK11988" t="s">
        <v>11406</v>
      </c>
      <c r="AL11988" t="s">
        <v>11406</v>
      </c>
      <c r="AM11988" t="str">
        <f>RIGHT("0"&amp;VLOOKUP(Table2[[#This Row],[Region]],$AR$71:$AS$98,2,FALSE),2)</f>
        <v>21</v>
      </c>
      <c r="AN11988" t="str">
        <f>VLOOKUP(Table2[[#This Row],[Region]],$AR$71:$AT$93,3,FALSE)</f>
        <v>F</v>
      </c>
      <c r="AO11988"/>
      <c r="AP11988"/>
      <c r="AQ11988"/>
      <c r="AR11988"/>
      <c r="AS11988"/>
      <c r="AT11988"/>
      <c r="AU11988"/>
      <c r="AV11988"/>
      <c r="AW11988"/>
      <c r="AX11988"/>
    </row>
    <row r="11989" spans="34:50" x14ac:dyDescent="0.25">
      <c r="AH11989" t="s">
        <v>12427</v>
      </c>
      <c r="AI11989" t="s">
        <v>11412</v>
      </c>
      <c r="AJ11989" t="s">
        <v>11413</v>
      </c>
      <c r="AK11989" t="s">
        <v>11406</v>
      </c>
      <c r="AL11989" t="s">
        <v>11406</v>
      </c>
      <c r="AM11989" t="str">
        <f>RIGHT("0"&amp;VLOOKUP(Table2[[#This Row],[Region]],$AR$71:$AS$98,2,FALSE),2)</f>
        <v>21</v>
      </c>
      <c r="AN11989" t="str">
        <f>VLOOKUP(Table2[[#This Row],[Region]],$AR$71:$AT$93,3,FALSE)</f>
        <v>F</v>
      </c>
      <c r="AO11989"/>
      <c r="AP11989"/>
      <c r="AQ11989"/>
      <c r="AR11989"/>
      <c r="AS11989"/>
      <c r="AT11989"/>
      <c r="AU11989"/>
      <c r="AV11989"/>
      <c r="AW11989"/>
      <c r="AX11989"/>
    </row>
    <row r="11990" spans="34:50" x14ac:dyDescent="0.25">
      <c r="AH11990" t="s">
        <v>12428</v>
      </c>
      <c r="AI11990" t="s">
        <v>11404</v>
      </c>
      <c r="AJ11990" t="s">
        <v>11405</v>
      </c>
      <c r="AK11990" t="s">
        <v>11406</v>
      </c>
      <c r="AL11990" t="s">
        <v>11406</v>
      </c>
      <c r="AM11990" t="str">
        <f>RIGHT("0"&amp;VLOOKUP(Table2[[#This Row],[Region]],$AR$71:$AS$98,2,FALSE),2)</f>
        <v>21</v>
      </c>
      <c r="AN11990" t="str">
        <f>VLOOKUP(Table2[[#This Row],[Region]],$AR$71:$AT$93,3,FALSE)</f>
        <v>F</v>
      </c>
      <c r="AO11990"/>
      <c r="AP11990"/>
      <c r="AQ11990"/>
      <c r="AR11990"/>
      <c r="AS11990"/>
      <c r="AT11990"/>
      <c r="AU11990"/>
      <c r="AV11990"/>
      <c r="AW11990"/>
      <c r="AX11990"/>
    </row>
    <row r="11991" spans="34:50" x14ac:dyDescent="0.25">
      <c r="AH11991" t="s">
        <v>12429</v>
      </c>
      <c r="AI11991" t="s">
        <v>11425</v>
      </c>
      <c r="AJ11991" t="s">
        <v>11426</v>
      </c>
      <c r="AK11991" t="s">
        <v>11406</v>
      </c>
      <c r="AL11991" t="s">
        <v>11406</v>
      </c>
      <c r="AM11991" t="str">
        <f>RIGHT("0"&amp;VLOOKUP(Table2[[#This Row],[Region]],$AR$71:$AS$98,2,FALSE),2)</f>
        <v>21</v>
      </c>
      <c r="AN11991" t="str">
        <f>VLOOKUP(Table2[[#This Row],[Region]],$AR$71:$AT$93,3,FALSE)</f>
        <v>F</v>
      </c>
      <c r="AO11991"/>
      <c r="AP11991"/>
      <c r="AQ11991"/>
      <c r="AR11991"/>
      <c r="AS11991"/>
      <c r="AT11991"/>
      <c r="AU11991"/>
      <c r="AV11991"/>
      <c r="AW11991"/>
      <c r="AX11991"/>
    </row>
    <row r="11992" spans="34:50" x14ac:dyDescent="0.25">
      <c r="AH11992" t="s">
        <v>12430</v>
      </c>
      <c r="AI11992" t="s">
        <v>11412</v>
      </c>
      <c r="AJ11992" t="s">
        <v>11413</v>
      </c>
      <c r="AK11992" t="s">
        <v>11406</v>
      </c>
      <c r="AL11992" t="s">
        <v>11406</v>
      </c>
      <c r="AM11992" t="str">
        <f>RIGHT("0"&amp;VLOOKUP(Table2[[#This Row],[Region]],$AR$71:$AS$98,2,FALSE),2)</f>
        <v>21</v>
      </c>
      <c r="AN11992" t="str">
        <f>VLOOKUP(Table2[[#This Row],[Region]],$AR$71:$AT$93,3,FALSE)</f>
        <v>F</v>
      </c>
      <c r="AO11992"/>
      <c r="AP11992"/>
      <c r="AQ11992"/>
      <c r="AR11992"/>
      <c r="AS11992"/>
      <c r="AT11992"/>
      <c r="AU11992"/>
      <c r="AV11992"/>
      <c r="AW11992"/>
      <c r="AX11992"/>
    </row>
    <row r="11993" spans="34:50" x14ac:dyDescent="0.25">
      <c r="AH11993" t="s">
        <v>12431</v>
      </c>
      <c r="AI11993" t="s">
        <v>11425</v>
      </c>
      <c r="AJ11993" t="s">
        <v>11426</v>
      </c>
      <c r="AK11993" t="s">
        <v>11406</v>
      </c>
      <c r="AL11993" t="s">
        <v>11406</v>
      </c>
      <c r="AM11993" t="str">
        <f>RIGHT("0"&amp;VLOOKUP(Table2[[#This Row],[Region]],$AR$71:$AS$98,2,FALSE),2)</f>
        <v>21</v>
      </c>
      <c r="AN11993" t="str">
        <f>VLOOKUP(Table2[[#This Row],[Region]],$AR$71:$AT$93,3,FALSE)</f>
        <v>F</v>
      </c>
      <c r="AO11993"/>
      <c r="AP11993"/>
      <c r="AQ11993"/>
      <c r="AR11993"/>
      <c r="AS11993"/>
      <c r="AT11993"/>
      <c r="AU11993"/>
      <c r="AV11993"/>
      <c r="AW11993"/>
      <c r="AX11993"/>
    </row>
    <row r="11994" spans="34:50" x14ac:dyDescent="0.25">
      <c r="AH11994" t="s">
        <v>12432</v>
      </c>
      <c r="AI11994" t="s">
        <v>11483</v>
      </c>
      <c r="AJ11994" t="s">
        <v>11484</v>
      </c>
      <c r="AK11994" t="s">
        <v>11406</v>
      </c>
      <c r="AL11994" t="s">
        <v>11406</v>
      </c>
      <c r="AM11994" t="str">
        <f>RIGHT("0"&amp;VLOOKUP(Table2[[#This Row],[Region]],$AR$71:$AS$98,2,FALSE),2)</f>
        <v>21</v>
      </c>
      <c r="AN11994" t="str">
        <f>VLOOKUP(Table2[[#This Row],[Region]],$AR$71:$AT$93,3,FALSE)</f>
        <v>F</v>
      </c>
      <c r="AO11994"/>
      <c r="AP11994"/>
      <c r="AQ11994"/>
      <c r="AR11994"/>
      <c r="AS11994"/>
      <c r="AT11994"/>
      <c r="AU11994"/>
      <c r="AV11994"/>
      <c r="AW11994"/>
      <c r="AX11994"/>
    </row>
    <row r="11995" spans="34:50" x14ac:dyDescent="0.25">
      <c r="AH11995" t="s">
        <v>12433</v>
      </c>
      <c r="AI11995" t="s">
        <v>11436</v>
      </c>
      <c r="AJ11995" t="s">
        <v>11437</v>
      </c>
      <c r="AK11995" t="s">
        <v>11406</v>
      </c>
      <c r="AL11995" t="s">
        <v>11406</v>
      </c>
      <c r="AM11995" t="str">
        <f>RIGHT("0"&amp;VLOOKUP(Table2[[#This Row],[Region]],$AR$71:$AS$98,2,FALSE),2)</f>
        <v>21</v>
      </c>
      <c r="AN11995" t="str">
        <f>VLOOKUP(Table2[[#This Row],[Region]],$AR$71:$AT$93,3,FALSE)</f>
        <v>F</v>
      </c>
      <c r="AO11995"/>
      <c r="AP11995"/>
      <c r="AQ11995"/>
      <c r="AR11995"/>
      <c r="AS11995"/>
      <c r="AT11995"/>
      <c r="AU11995"/>
      <c r="AV11995"/>
      <c r="AW11995"/>
      <c r="AX11995"/>
    </row>
    <row r="11996" spans="34:50" x14ac:dyDescent="0.25">
      <c r="AH11996" t="s">
        <v>12434</v>
      </c>
      <c r="AI11996" t="s">
        <v>11425</v>
      </c>
      <c r="AJ11996" t="s">
        <v>11426</v>
      </c>
      <c r="AK11996" t="s">
        <v>11406</v>
      </c>
      <c r="AL11996" t="s">
        <v>11406</v>
      </c>
      <c r="AM11996" t="str">
        <f>RIGHT("0"&amp;VLOOKUP(Table2[[#This Row],[Region]],$AR$71:$AS$98,2,FALSE),2)</f>
        <v>21</v>
      </c>
      <c r="AN11996" t="str">
        <f>VLOOKUP(Table2[[#This Row],[Region]],$AR$71:$AT$93,3,FALSE)</f>
        <v>F</v>
      </c>
      <c r="AO11996"/>
      <c r="AP11996"/>
      <c r="AQ11996"/>
      <c r="AR11996"/>
      <c r="AS11996"/>
      <c r="AT11996"/>
      <c r="AU11996"/>
      <c r="AV11996"/>
      <c r="AW11996"/>
      <c r="AX11996"/>
    </row>
    <row r="11997" spans="34:50" x14ac:dyDescent="0.25">
      <c r="AH11997" t="s">
        <v>12435</v>
      </c>
      <c r="AI11997" t="s">
        <v>11417</v>
      </c>
      <c r="AJ11997" t="s">
        <v>11418</v>
      </c>
      <c r="AK11997" t="s">
        <v>11406</v>
      </c>
      <c r="AL11997" t="s">
        <v>11406</v>
      </c>
      <c r="AM11997" t="str">
        <f>RIGHT("0"&amp;VLOOKUP(Table2[[#This Row],[Region]],$AR$71:$AS$98,2,FALSE),2)</f>
        <v>21</v>
      </c>
      <c r="AN11997" t="str">
        <f>VLOOKUP(Table2[[#This Row],[Region]],$AR$71:$AT$93,3,FALSE)</f>
        <v>F</v>
      </c>
      <c r="AO11997"/>
      <c r="AP11997"/>
      <c r="AQ11997"/>
      <c r="AR11997"/>
      <c r="AS11997"/>
      <c r="AT11997"/>
      <c r="AU11997"/>
      <c r="AV11997"/>
      <c r="AW11997"/>
      <c r="AX11997"/>
    </row>
    <row r="11998" spans="34:50" x14ac:dyDescent="0.25">
      <c r="AH11998" t="s">
        <v>12436</v>
      </c>
      <c r="AI11998" t="s">
        <v>11404</v>
      </c>
      <c r="AJ11998" t="s">
        <v>11405</v>
      </c>
      <c r="AK11998" t="s">
        <v>11406</v>
      </c>
      <c r="AL11998" t="s">
        <v>11406</v>
      </c>
      <c r="AM11998" t="str">
        <f>RIGHT("0"&amp;VLOOKUP(Table2[[#This Row],[Region]],$AR$71:$AS$98,2,FALSE),2)</f>
        <v>21</v>
      </c>
      <c r="AN11998" t="str">
        <f>VLOOKUP(Table2[[#This Row],[Region]],$AR$71:$AT$93,3,FALSE)</f>
        <v>F</v>
      </c>
      <c r="AO11998"/>
      <c r="AP11998"/>
      <c r="AQ11998"/>
      <c r="AR11998"/>
      <c r="AS11998"/>
      <c r="AT11998"/>
      <c r="AU11998"/>
      <c r="AV11998"/>
      <c r="AW11998"/>
      <c r="AX11998"/>
    </row>
    <row r="11999" spans="34:50" x14ac:dyDescent="0.25">
      <c r="AH11999" t="s">
        <v>12437</v>
      </c>
      <c r="AI11999" t="s">
        <v>11412</v>
      </c>
      <c r="AJ11999" t="s">
        <v>11413</v>
      </c>
      <c r="AK11999" t="s">
        <v>11406</v>
      </c>
      <c r="AL11999" t="s">
        <v>11406</v>
      </c>
      <c r="AM11999" t="str">
        <f>RIGHT("0"&amp;VLOOKUP(Table2[[#This Row],[Region]],$AR$71:$AS$98,2,FALSE),2)</f>
        <v>21</v>
      </c>
      <c r="AN11999" t="str">
        <f>VLOOKUP(Table2[[#This Row],[Region]],$AR$71:$AT$93,3,FALSE)</f>
        <v>F</v>
      </c>
      <c r="AO11999"/>
      <c r="AP11999"/>
      <c r="AQ11999"/>
      <c r="AR11999"/>
      <c r="AS11999"/>
      <c r="AT11999"/>
      <c r="AU11999"/>
      <c r="AV11999"/>
      <c r="AW11999"/>
      <c r="AX11999"/>
    </row>
    <row r="12000" spans="34:50" x14ac:dyDescent="0.25">
      <c r="AH12000" t="s">
        <v>12438</v>
      </c>
      <c r="AI12000" t="s">
        <v>11404</v>
      </c>
      <c r="AJ12000" t="s">
        <v>11405</v>
      </c>
      <c r="AK12000" t="s">
        <v>11406</v>
      </c>
      <c r="AL12000" t="s">
        <v>11406</v>
      </c>
      <c r="AM12000" t="str">
        <f>RIGHT("0"&amp;VLOOKUP(Table2[[#This Row],[Region]],$AR$71:$AS$98,2,FALSE),2)</f>
        <v>21</v>
      </c>
      <c r="AN12000" t="str">
        <f>VLOOKUP(Table2[[#This Row],[Region]],$AR$71:$AT$93,3,FALSE)</f>
        <v>F</v>
      </c>
      <c r="AO12000"/>
      <c r="AP12000"/>
      <c r="AQ12000"/>
      <c r="AR12000"/>
      <c r="AS12000"/>
      <c r="AT12000"/>
      <c r="AU12000"/>
      <c r="AV12000"/>
      <c r="AW12000"/>
      <c r="AX12000"/>
    </row>
    <row r="12001" spans="34:50" x14ac:dyDescent="0.25">
      <c r="AH12001" t="s">
        <v>12439</v>
      </c>
      <c r="AI12001" t="s">
        <v>11425</v>
      </c>
      <c r="AJ12001" t="s">
        <v>11426</v>
      </c>
      <c r="AK12001" t="s">
        <v>11406</v>
      </c>
      <c r="AL12001" t="s">
        <v>11406</v>
      </c>
      <c r="AM12001" t="str">
        <f>RIGHT("0"&amp;VLOOKUP(Table2[[#This Row],[Region]],$AR$71:$AS$98,2,FALSE),2)</f>
        <v>21</v>
      </c>
      <c r="AN12001" t="str">
        <f>VLOOKUP(Table2[[#This Row],[Region]],$AR$71:$AT$93,3,FALSE)</f>
        <v>F</v>
      </c>
      <c r="AO12001"/>
      <c r="AP12001"/>
      <c r="AQ12001"/>
      <c r="AR12001"/>
      <c r="AS12001"/>
      <c r="AT12001"/>
      <c r="AU12001"/>
      <c r="AV12001"/>
      <c r="AW12001"/>
      <c r="AX12001"/>
    </row>
    <row r="12002" spans="34:50" x14ac:dyDescent="0.25">
      <c r="AH12002" t="s">
        <v>12440</v>
      </c>
      <c r="AI12002" t="s">
        <v>11454</v>
      </c>
      <c r="AJ12002" t="s">
        <v>11455</v>
      </c>
      <c r="AK12002" t="s">
        <v>11406</v>
      </c>
      <c r="AL12002" t="s">
        <v>11406</v>
      </c>
      <c r="AM12002" t="str">
        <f>RIGHT("0"&amp;VLOOKUP(Table2[[#This Row],[Region]],$AR$71:$AS$98,2,FALSE),2)</f>
        <v>21</v>
      </c>
      <c r="AN12002" t="str">
        <f>VLOOKUP(Table2[[#This Row],[Region]],$AR$71:$AT$93,3,FALSE)</f>
        <v>F</v>
      </c>
      <c r="AO12002"/>
      <c r="AP12002"/>
      <c r="AQ12002"/>
      <c r="AR12002"/>
      <c r="AS12002"/>
      <c r="AT12002"/>
      <c r="AU12002"/>
      <c r="AV12002"/>
      <c r="AW12002"/>
      <c r="AX12002"/>
    </row>
    <row r="12003" spans="34:50" x14ac:dyDescent="0.25">
      <c r="AH12003" t="s">
        <v>12441</v>
      </c>
      <c r="AI12003" t="s">
        <v>11412</v>
      </c>
      <c r="AJ12003" t="s">
        <v>11413</v>
      </c>
      <c r="AK12003" t="s">
        <v>11406</v>
      </c>
      <c r="AL12003" t="s">
        <v>11406</v>
      </c>
      <c r="AM12003" t="str">
        <f>RIGHT("0"&amp;VLOOKUP(Table2[[#This Row],[Region]],$AR$71:$AS$98,2,FALSE),2)</f>
        <v>21</v>
      </c>
      <c r="AN12003" t="str">
        <f>VLOOKUP(Table2[[#This Row],[Region]],$AR$71:$AT$93,3,FALSE)</f>
        <v>F</v>
      </c>
      <c r="AO12003"/>
      <c r="AP12003"/>
      <c r="AQ12003"/>
      <c r="AR12003"/>
      <c r="AS12003"/>
      <c r="AT12003"/>
      <c r="AU12003"/>
      <c r="AV12003"/>
      <c r="AW12003"/>
      <c r="AX12003"/>
    </row>
    <row r="12004" spans="34:50" x14ac:dyDescent="0.25">
      <c r="AH12004" t="s">
        <v>12442</v>
      </c>
      <c r="AI12004" t="s">
        <v>11404</v>
      </c>
      <c r="AJ12004" t="s">
        <v>11405</v>
      </c>
      <c r="AK12004" t="s">
        <v>11406</v>
      </c>
      <c r="AL12004" t="s">
        <v>11406</v>
      </c>
      <c r="AM12004" t="str">
        <f>RIGHT("0"&amp;VLOOKUP(Table2[[#This Row],[Region]],$AR$71:$AS$98,2,FALSE),2)</f>
        <v>21</v>
      </c>
      <c r="AN12004" t="str">
        <f>VLOOKUP(Table2[[#This Row],[Region]],$AR$71:$AT$93,3,FALSE)</f>
        <v>F</v>
      </c>
      <c r="AO12004"/>
      <c r="AP12004"/>
      <c r="AQ12004"/>
      <c r="AR12004"/>
      <c r="AS12004"/>
      <c r="AT12004"/>
      <c r="AU12004"/>
      <c r="AV12004"/>
      <c r="AW12004"/>
      <c r="AX12004"/>
    </row>
    <row r="12005" spans="34:50" x14ac:dyDescent="0.25">
      <c r="AH12005" t="s">
        <v>12443</v>
      </c>
      <c r="AI12005" t="s">
        <v>11448</v>
      </c>
      <c r="AJ12005" t="s">
        <v>11449</v>
      </c>
      <c r="AK12005" t="s">
        <v>11406</v>
      </c>
      <c r="AL12005" t="s">
        <v>11406</v>
      </c>
      <c r="AM12005" t="str">
        <f>RIGHT("0"&amp;VLOOKUP(Table2[[#This Row],[Region]],$AR$71:$AS$98,2,FALSE),2)</f>
        <v>21</v>
      </c>
      <c r="AN12005" t="str">
        <f>VLOOKUP(Table2[[#This Row],[Region]],$AR$71:$AT$93,3,FALSE)</f>
        <v>F</v>
      </c>
      <c r="AO12005"/>
      <c r="AP12005"/>
      <c r="AQ12005"/>
      <c r="AR12005"/>
      <c r="AS12005"/>
      <c r="AT12005"/>
      <c r="AU12005"/>
      <c r="AV12005"/>
      <c r="AW12005"/>
      <c r="AX12005"/>
    </row>
    <row r="12006" spans="34:50" x14ac:dyDescent="0.25">
      <c r="AH12006" t="s">
        <v>12444</v>
      </c>
      <c r="AI12006" t="s">
        <v>11412</v>
      </c>
      <c r="AJ12006" t="s">
        <v>11413</v>
      </c>
      <c r="AK12006" t="s">
        <v>11406</v>
      </c>
      <c r="AL12006" t="s">
        <v>11406</v>
      </c>
      <c r="AM12006" t="str">
        <f>RIGHT("0"&amp;VLOOKUP(Table2[[#This Row],[Region]],$AR$71:$AS$98,2,FALSE),2)</f>
        <v>21</v>
      </c>
      <c r="AN12006" t="str">
        <f>VLOOKUP(Table2[[#This Row],[Region]],$AR$71:$AT$93,3,FALSE)</f>
        <v>F</v>
      </c>
      <c r="AO12006"/>
      <c r="AP12006"/>
      <c r="AQ12006"/>
      <c r="AR12006"/>
      <c r="AS12006"/>
      <c r="AT12006"/>
      <c r="AU12006"/>
      <c r="AV12006"/>
      <c r="AW12006"/>
      <c r="AX12006"/>
    </row>
    <row r="12007" spans="34:50" x14ac:dyDescent="0.25">
      <c r="AH12007" t="s">
        <v>12445</v>
      </c>
      <c r="AI12007" t="s">
        <v>11425</v>
      </c>
      <c r="AJ12007" t="s">
        <v>11426</v>
      </c>
      <c r="AK12007" t="s">
        <v>11406</v>
      </c>
      <c r="AL12007" t="s">
        <v>11406</v>
      </c>
      <c r="AM12007" t="str">
        <f>RIGHT("0"&amp;VLOOKUP(Table2[[#This Row],[Region]],$AR$71:$AS$98,2,FALSE),2)</f>
        <v>21</v>
      </c>
      <c r="AN12007" t="str">
        <f>VLOOKUP(Table2[[#This Row],[Region]],$AR$71:$AT$93,3,FALSE)</f>
        <v>F</v>
      </c>
      <c r="AO12007"/>
      <c r="AP12007"/>
      <c r="AQ12007"/>
      <c r="AR12007"/>
      <c r="AS12007"/>
      <c r="AT12007"/>
      <c r="AU12007"/>
      <c r="AV12007"/>
      <c r="AW12007"/>
      <c r="AX12007"/>
    </row>
    <row r="12008" spans="34:50" x14ac:dyDescent="0.25">
      <c r="AH12008" t="s">
        <v>12446</v>
      </c>
      <c r="AI12008" t="s">
        <v>11432</v>
      </c>
      <c r="AJ12008" t="s">
        <v>11433</v>
      </c>
      <c r="AK12008" t="s">
        <v>11406</v>
      </c>
      <c r="AL12008" t="s">
        <v>11406</v>
      </c>
      <c r="AM12008" t="str">
        <f>RIGHT("0"&amp;VLOOKUP(Table2[[#This Row],[Region]],$AR$71:$AS$98,2,FALSE),2)</f>
        <v>21</v>
      </c>
      <c r="AN12008" t="str">
        <f>VLOOKUP(Table2[[#This Row],[Region]],$AR$71:$AT$93,3,FALSE)</f>
        <v>F</v>
      </c>
      <c r="AO12008"/>
      <c r="AP12008"/>
      <c r="AQ12008"/>
      <c r="AR12008"/>
      <c r="AS12008"/>
      <c r="AT12008"/>
      <c r="AU12008"/>
      <c r="AV12008"/>
      <c r="AW12008"/>
      <c r="AX12008"/>
    </row>
    <row r="12009" spans="34:50" x14ac:dyDescent="0.25">
      <c r="AH12009" t="s">
        <v>12447</v>
      </c>
      <c r="AI12009" t="s">
        <v>11404</v>
      </c>
      <c r="AJ12009" t="s">
        <v>11405</v>
      </c>
      <c r="AK12009" t="s">
        <v>11406</v>
      </c>
      <c r="AL12009" t="s">
        <v>11406</v>
      </c>
      <c r="AM12009" t="str">
        <f>RIGHT("0"&amp;VLOOKUP(Table2[[#This Row],[Region]],$AR$71:$AS$98,2,FALSE),2)</f>
        <v>21</v>
      </c>
      <c r="AN12009" t="str">
        <f>VLOOKUP(Table2[[#This Row],[Region]],$AR$71:$AT$93,3,FALSE)</f>
        <v>F</v>
      </c>
      <c r="AO12009"/>
      <c r="AP12009"/>
      <c r="AQ12009"/>
      <c r="AR12009"/>
      <c r="AS12009"/>
      <c r="AT12009"/>
      <c r="AU12009"/>
      <c r="AV12009"/>
      <c r="AW12009"/>
      <c r="AX12009"/>
    </row>
    <row r="12010" spans="34:50" x14ac:dyDescent="0.25">
      <c r="AH12010" t="s">
        <v>12448</v>
      </c>
      <c r="AI12010" t="s">
        <v>11417</v>
      </c>
      <c r="AJ12010" t="s">
        <v>11418</v>
      </c>
      <c r="AK12010" t="s">
        <v>11406</v>
      </c>
      <c r="AL12010" t="s">
        <v>11406</v>
      </c>
      <c r="AM12010" t="str">
        <f>RIGHT("0"&amp;VLOOKUP(Table2[[#This Row],[Region]],$AR$71:$AS$98,2,FALSE),2)</f>
        <v>21</v>
      </c>
      <c r="AN12010" t="str">
        <f>VLOOKUP(Table2[[#This Row],[Region]],$AR$71:$AT$93,3,FALSE)</f>
        <v>F</v>
      </c>
      <c r="AO12010"/>
      <c r="AP12010"/>
      <c r="AQ12010"/>
      <c r="AR12010"/>
      <c r="AS12010"/>
      <c r="AT12010"/>
      <c r="AU12010"/>
      <c r="AV12010"/>
      <c r="AW12010"/>
      <c r="AX12010"/>
    </row>
    <row r="12011" spans="34:50" x14ac:dyDescent="0.25">
      <c r="AH12011" t="s">
        <v>12449</v>
      </c>
      <c r="AI12011" t="s">
        <v>11417</v>
      </c>
      <c r="AJ12011" t="s">
        <v>11418</v>
      </c>
      <c r="AK12011" t="s">
        <v>11406</v>
      </c>
      <c r="AL12011" t="s">
        <v>11406</v>
      </c>
      <c r="AM12011" t="str">
        <f>RIGHT("0"&amp;VLOOKUP(Table2[[#This Row],[Region]],$AR$71:$AS$98,2,FALSE),2)</f>
        <v>21</v>
      </c>
      <c r="AN12011" t="str">
        <f>VLOOKUP(Table2[[#This Row],[Region]],$AR$71:$AT$93,3,FALSE)</f>
        <v>F</v>
      </c>
      <c r="AO12011"/>
      <c r="AP12011"/>
      <c r="AQ12011"/>
      <c r="AR12011"/>
      <c r="AS12011"/>
      <c r="AT12011"/>
      <c r="AU12011"/>
      <c r="AV12011"/>
      <c r="AW12011"/>
      <c r="AX12011"/>
    </row>
    <row r="12012" spans="34:50" x14ac:dyDescent="0.25">
      <c r="AH12012" t="s">
        <v>12450</v>
      </c>
      <c r="AI12012" t="s">
        <v>11454</v>
      </c>
      <c r="AJ12012" t="s">
        <v>11455</v>
      </c>
      <c r="AK12012" t="s">
        <v>11406</v>
      </c>
      <c r="AL12012" t="s">
        <v>11406</v>
      </c>
      <c r="AM12012" t="str">
        <f>RIGHT("0"&amp;VLOOKUP(Table2[[#This Row],[Region]],$AR$71:$AS$98,2,FALSE),2)</f>
        <v>21</v>
      </c>
      <c r="AN12012" t="str">
        <f>VLOOKUP(Table2[[#This Row],[Region]],$AR$71:$AT$93,3,FALSE)</f>
        <v>F</v>
      </c>
      <c r="AO12012"/>
      <c r="AP12012"/>
      <c r="AQ12012"/>
      <c r="AR12012"/>
      <c r="AS12012"/>
      <c r="AT12012"/>
      <c r="AU12012"/>
      <c r="AV12012"/>
      <c r="AW12012"/>
      <c r="AX12012"/>
    </row>
    <row r="12013" spans="34:50" x14ac:dyDescent="0.25">
      <c r="AH12013" t="s">
        <v>12451</v>
      </c>
      <c r="AI12013" t="s">
        <v>11442</v>
      </c>
      <c r="AJ12013" t="s">
        <v>11443</v>
      </c>
      <c r="AK12013" t="s">
        <v>11406</v>
      </c>
      <c r="AL12013" t="s">
        <v>11406</v>
      </c>
      <c r="AM12013" t="str">
        <f>RIGHT("0"&amp;VLOOKUP(Table2[[#This Row],[Region]],$AR$71:$AS$98,2,FALSE),2)</f>
        <v>21</v>
      </c>
      <c r="AN12013" t="str">
        <f>VLOOKUP(Table2[[#This Row],[Region]],$AR$71:$AT$93,3,FALSE)</f>
        <v>F</v>
      </c>
      <c r="AO12013"/>
      <c r="AP12013"/>
      <c r="AQ12013"/>
      <c r="AR12013"/>
      <c r="AS12013"/>
      <c r="AT12013"/>
      <c r="AU12013"/>
      <c r="AV12013"/>
      <c r="AW12013"/>
      <c r="AX12013"/>
    </row>
    <row r="12014" spans="34:50" x14ac:dyDescent="0.25">
      <c r="AH12014" t="s">
        <v>12452</v>
      </c>
      <c r="AI12014" t="s">
        <v>11448</v>
      </c>
      <c r="AJ12014" t="s">
        <v>11449</v>
      </c>
      <c r="AK12014" t="s">
        <v>11406</v>
      </c>
      <c r="AL12014" t="s">
        <v>11406</v>
      </c>
      <c r="AM12014" t="str">
        <f>RIGHT("0"&amp;VLOOKUP(Table2[[#This Row],[Region]],$AR$71:$AS$98,2,FALSE),2)</f>
        <v>21</v>
      </c>
      <c r="AN12014" t="str">
        <f>VLOOKUP(Table2[[#This Row],[Region]],$AR$71:$AT$93,3,FALSE)</f>
        <v>F</v>
      </c>
      <c r="AO12014"/>
      <c r="AP12014"/>
      <c r="AQ12014"/>
      <c r="AR12014"/>
      <c r="AS12014"/>
      <c r="AT12014"/>
      <c r="AU12014"/>
      <c r="AV12014"/>
      <c r="AW12014"/>
      <c r="AX12014"/>
    </row>
    <row r="12015" spans="34:50" x14ac:dyDescent="0.25">
      <c r="AH12015" t="s">
        <v>12453</v>
      </c>
      <c r="AI12015" t="s">
        <v>11448</v>
      </c>
      <c r="AJ12015" t="s">
        <v>11449</v>
      </c>
      <c r="AK12015" t="s">
        <v>11406</v>
      </c>
      <c r="AL12015" t="s">
        <v>11406</v>
      </c>
      <c r="AM12015" t="str">
        <f>RIGHT("0"&amp;VLOOKUP(Table2[[#This Row],[Region]],$AR$71:$AS$98,2,FALSE),2)</f>
        <v>21</v>
      </c>
      <c r="AN12015" t="str">
        <f>VLOOKUP(Table2[[#This Row],[Region]],$AR$71:$AT$93,3,FALSE)</f>
        <v>F</v>
      </c>
      <c r="AO12015"/>
      <c r="AP12015"/>
      <c r="AQ12015"/>
      <c r="AR12015"/>
      <c r="AS12015"/>
      <c r="AT12015"/>
      <c r="AU12015"/>
      <c r="AV12015"/>
      <c r="AW12015"/>
      <c r="AX12015"/>
    </row>
    <row r="12016" spans="34:50" x14ac:dyDescent="0.25">
      <c r="AH12016" t="s">
        <v>12454</v>
      </c>
      <c r="AI12016" t="s">
        <v>11448</v>
      </c>
      <c r="AJ12016" t="s">
        <v>11449</v>
      </c>
      <c r="AK12016" t="s">
        <v>11406</v>
      </c>
      <c r="AL12016" t="s">
        <v>11406</v>
      </c>
      <c r="AM12016" t="str">
        <f>RIGHT("0"&amp;VLOOKUP(Table2[[#This Row],[Region]],$AR$71:$AS$98,2,FALSE),2)</f>
        <v>21</v>
      </c>
      <c r="AN12016" t="str">
        <f>VLOOKUP(Table2[[#This Row],[Region]],$AR$71:$AT$93,3,FALSE)</f>
        <v>F</v>
      </c>
      <c r="AO12016"/>
      <c r="AP12016"/>
      <c r="AQ12016"/>
      <c r="AR12016"/>
      <c r="AS12016"/>
      <c r="AT12016"/>
      <c r="AU12016"/>
      <c r="AV12016"/>
      <c r="AW12016"/>
      <c r="AX12016"/>
    </row>
    <row r="12017" spans="34:50" x14ac:dyDescent="0.25">
      <c r="AH12017" t="s">
        <v>12455</v>
      </c>
      <c r="AI12017" t="s">
        <v>11480</v>
      </c>
      <c r="AJ12017" t="s">
        <v>11481</v>
      </c>
      <c r="AK12017" t="s">
        <v>11406</v>
      </c>
      <c r="AL12017" t="s">
        <v>11406</v>
      </c>
      <c r="AM12017" t="str">
        <f>RIGHT("0"&amp;VLOOKUP(Table2[[#This Row],[Region]],$AR$71:$AS$98,2,FALSE),2)</f>
        <v>21</v>
      </c>
      <c r="AN12017" t="str">
        <f>VLOOKUP(Table2[[#This Row],[Region]],$AR$71:$AT$93,3,FALSE)</f>
        <v>F</v>
      </c>
      <c r="AO12017"/>
      <c r="AP12017"/>
      <c r="AQ12017"/>
      <c r="AR12017"/>
      <c r="AS12017"/>
      <c r="AT12017"/>
      <c r="AU12017"/>
      <c r="AV12017"/>
      <c r="AW12017"/>
      <c r="AX12017"/>
    </row>
    <row r="12018" spans="34:50" x14ac:dyDescent="0.25">
      <c r="AH12018" t="s">
        <v>12456</v>
      </c>
      <c r="AI12018" t="s">
        <v>11412</v>
      </c>
      <c r="AJ12018" t="s">
        <v>11413</v>
      </c>
      <c r="AK12018" t="s">
        <v>11406</v>
      </c>
      <c r="AL12018" t="s">
        <v>11406</v>
      </c>
      <c r="AM12018" t="str">
        <f>RIGHT("0"&amp;VLOOKUP(Table2[[#This Row],[Region]],$AR$71:$AS$98,2,FALSE),2)</f>
        <v>21</v>
      </c>
      <c r="AN12018" t="str">
        <f>VLOOKUP(Table2[[#This Row],[Region]],$AR$71:$AT$93,3,FALSE)</f>
        <v>F</v>
      </c>
      <c r="AO12018"/>
      <c r="AP12018"/>
      <c r="AQ12018"/>
      <c r="AR12018"/>
      <c r="AS12018"/>
      <c r="AT12018"/>
      <c r="AU12018"/>
      <c r="AV12018"/>
      <c r="AW12018"/>
      <c r="AX12018"/>
    </row>
    <row r="12019" spans="34:50" x14ac:dyDescent="0.25">
      <c r="AH12019" t="s">
        <v>12457</v>
      </c>
      <c r="AI12019" t="s">
        <v>11448</v>
      </c>
      <c r="AJ12019" t="s">
        <v>11449</v>
      </c>
      <c r="AK12019" t="s">
        <v>11406</v>
      </c>
      <c r="AL12019" t="s">
        <v>11406</v>
      </c>
      <c r="AM12019" t="str">
        <f>RIGHT("0"&amp;VLOOKUP(Table2[[#This Row],[Region]],$AR$71:$AS$98,2,FALSE),2)</f>
        <v>21</v>
      </c>
      <c r="AN12019" t="str">
        <f>VLOOKUP(Table2[[#This Row],[Region]],$AR$71:$AT$93,3,FALSE)</f>
        <v>F</v>
      </c>
      <c r="AO12019"/>
      <c r="AP12019"/>
      <c r="AQ12019"/>
      <c r="AR12019"/>
      <c r="AS12019"/>
      <c r="AT12019"/>
      <c r="AU12019"/>
      <c r="AV12019"/>
      <c r="AW12019"/>
      <c r="AX12019"/>
    </row>
    <row r="12020" spans="34:50" x14ac:dyDescent="0.25">
      <c r="AH12020" t="s">
        <v>12458</v>
      </c>
      <c r="AI12020" t="s">
        <v>11448</v>
      </c>
      <c r="AJ12020" t="s">
        <v>11449</v>
      </c>
      <c r="AK12020" t="s">
        <v>11406</v>
      </c>
      <c r="AL12020" t="s">
        <v>11406</v>
      </c>
      <c r="AM12020" t="str">
        <f>RIGHT("0"&amp;VLOOKUP(Table2[[#This Row],[Region]],$AR$71:$AS$98,2,FALSE),2)</f>
        <v>21</v>
      </c>
      <c r="AN12020" t="str">
        <f>VLOOKUP(Table2[[#This Row],[Region]],$AR$71:$AT$93,3,FALSE)</f>
        <v>F</v>
      </c>
      <c r="AO12020"/>
      <c r="AP12020"/>
      <c r="AQ12020"/>
      <c r="AR12020"/>
      <c r="AS12020"/>
      <c r="AT12020"/>
      <c r="AU12020"/>
      <c r="AV12020"/>
      <c r="AW12020"/>
      <c r="AX12020"/>
    </row>
    <row r="12021" spans="34:50" x14ac:dyDescent="0.25">
      <c r="AH12021" t="s">
        <v>12459</v>
      </c>
      <c r="AI12021" t="s">
        <v>11448</v>
      </c>
      <c r="AJ12021" t="s">
        <v>11449</v>
      </c>
      <c r="AK12021" t="s">
        <v>11406</v>
      </c>
      <c r="AL12021" t="s">
        <v>11406</v>
      </c>
      <c r="AM12021" t="str">
        <f>RIGHT("0"&amp;VLOOKUP(Table2[[#This Row],[Region]],$AR$71:$AS$98,2,FALSE),2)</f>
        <v>21</v>
      </c>
      <c r="AN12021" t="str">
        <f>VLOOKUP(Table2[[#This Row],[Region]],$AR$71:$AT$93,3,FALSE)</f>
        <v>F</v>
      </c>
      <c r="AO12021"/>
      <c r="AP12021"/>
      <c r="AQ12021"/>
      <c r="AR12021"/>
      <c r="AS12021"/>
      <c r="AT12021"/>
      <c r="AU12021"/>
      <c r="AV12021"/>
      <c r="AW12021"/>
      <c r="AX12021"/>
    </row>
    <row r="12022" spans="34:50" x14ac:dyDescent="0.25">
      <c r="AH12022" t="s">
        <v>12460</v>
      </c>
      <c r="AI12022" t="s">
        <v>11480</v>
      </c>
      <c r="AJ12022" t="s">
        <v>11481</v>
      </c>
      <c r="AK12022" t="s">
        <v>11406</v>
      </c>
      <c r="AL12022" t="s">
        <v>11406</v>
      </c>
      <c r="AM12022" t="str">
        <f>RIGHT("0"&amp;VLOOKUP(Table2[[#This Row],[Region]],$AR$71:$AS$98,2,FALSE),2)</f>
        <v>21</v>
      </c>
      <c r="AN12022" t="str">
        <f>VLOOKUP(Table2[[#This Row],[Region]],$AR$71:$AT$93,3,FALSE)</f>
        <v>F</v>
      </c>
      <c r="AO12022"/>
      <c r="AP12022"/>
      <c r="AQ12022"/>
      <c r="AR12022"/>
      <c r="AS12022"/>
      <c r="AT12022"/>
      <c r="AU12022"/>
      <c r="AV12022"/>
      <c r="AW12022"/>
      <c r="AX12022"/>
    </row>
    <row r="12023" spans="34:50" x14ac:dyDescent="0.25">
      <c r="AH12023" t="s">
        <v>12461</v>
      </c>
      <c r="AI12023" t="s">
        <v>11409</v>
      </c>
      <c r="AJ12023" t="s">
        <v>11410</v>
      </c>
      <c r="AK12023" t="s">
        <v>11406</v>
      </c>
      <c r="AL12023" t="s">
        <v>11406</v>
      </c>
      <c r="AM12023" t="str">
        <f>RIGHT("0"&amp;VLOOKUP(Table2[[#This Row],[Region]],$AR$71:$AS$98,2,FALSE),2)</f>
        <v>21</v>
      </c>
      <c r="AN12023" t="str">
        <f>VLOOKUP(Table2[[#This Row],[Region]],$AR$71:$AT$93,3,FALSE)</f>
        <v>F</v>
      </c>
      <c r="AO12023"/>
      <c r="AP12023"/>
      <c r="AQ12023"/>
      <c r="AR12023"/>
      <c r="AS12023"/>
      <c r="AT12023"/>
      <c r="AU12023"/>
      <c r="AV12023"/>
      <c r="AW12023"/>
      <c r="AX12023"/>
    </row>
    <row r="12024" spans="34:50" x14ac:dyDescent="0.25">
      <c r="AH12024" t="s">
        <v>12462</v>
      </c>
      <c r="AI12024" t="s">
        <v>11404</v>
      </c>
      <c r="AJ12024" t="s">
        <v>11405</v>
      </c>
      <c r="AK12024" t="s">
        <v>11406</v>
      </c>
      <c r="AL12024" t="s">
        <v>11406</v>
      </c>
      <c r="AM12024" t="str">
        <f>RIGHT("0"&amp;VLOOKUP(Table2[[#This Row],[Region]],$AR$71:$AS$98,2,FALSE),2)</f>
        <v>21</v>
      </c>
      <c r="AN12024" t="str">
        <f>VLOOKUP(Table2[[#This Row],[Region]],$AR$71:$AT$93,3,FALSE)</f>
        <v>F</v>
      </c>
      <c r="AO12024"/>
      <c r="AP12024"/>
      <c r="AQ12024"/>
      <c r="AR12024"/>
      <c r="AS12024"/>
      <c r="AT12024"/>
      <c r="AU12024"/>
      <c r="AV12024"/>
      <c r="AW12024"/>
      <c r="AX12024"/>
    </row>
    <row r="12025" spans="34:50" x14ac:dyDescent="0.25">
      <c r="AH12025" t="s">
        <v>12463</v>
      </c>
      <c r="AI12025" t="s">
        <v>11557</v>
      </c>
      <c r="AJ12025" t="s">
        <v>11558</v>
      </c>
      <c r="AK12025" t="s">
        <v>11406</v>
      </c>
      <c r="AL12025" t="s">
        <v>11406</v>
      </c>
      <c r="AM12025" t="str">
        <f>RIGHT("0"&amp;VLOOKUP(Table2[[#This Row],[Region]],$AR$71:$AS$98,2,FALSE),2)</f>
        <v>21</v>
      </c>
      <c r="AN12025" t="str">
        <f>VLOOKUP(Table2[[#This Row],[Region]],$AR$71:$AT$93,3,FALSE)</f>
        <v>F</v>
      </c>
      <c r="AO12025"/>
      <c r="AP12025"/>
      <c r="AQ12025"/>
      <c r="AR12025"/>
      <c r="AS12025"/>
      <c r="AT12025"/>
      <c r="AU12025"/>
      <c r="AV12025"/>
      <c r="AW12025"/>
      <c r="AX12025"/>
    </row>
    <row r="12026" spans="34:50" x14ac:dyDescent="0.25">
      <c r="AH12026" t="s">
        <v>12464</v>
      </c>
      <c r="AI12026" t="s">
        <v>11404</v>
      </c>
      <c r="AJ12026" t="s">
        <v>11405</v>
      </c>
      <c r="AK12026" t="s">
        <v>11406</v>
      </c>
      <c r="AL12026" t="s">
        <v>11406</v>
      </c>
      <c r="AM12026" t="str">
        <f>RIGHT("0"&amp;VLOOKUP(Table2[[#This Row],[Region]],$AR$71:$AS$98,2,FALSE),2)</f>
        <v>21</v>
      </c>
      <c r="AN12026" t="str">
        <f>VLOOKUP(Table2[[#This Row],[Region]],$AR$71:$AT$93,3,FALSE)</f>
        <v>F</v>
      </c>
      <c r="AO12026"/>
      <c r="AP12026"/>
      <c r="AQ12026"/>
      <c r="AR12026"/>
      <c r="AS12026"/>
      <c r="AT12026"/>
      <c r="AU12026"/>
      <c r="AV12026"/>
      <c r="AW12026"/>
      <c r="AX12026"/>
    </row>
    <row r="12027" spans="34:50" x14ac:dyDescent="0.25">
      <c r="AH12027" t="s">
        <v>12465</v>
      </c>
      <c r="AI12027" t="s">
        <v>11404</v>
      </c>
      <c r="AJ12027" t="s">
        <v>11405</v>
      </c>
      <c r="AK12027" t="s">
        <v>11406</v>
      </c>
      <c r="AL12027" t="s">
        <v>11406</v>
      </c>
      <c r="AM12027" t="str">
        <f>RIGHT("0"&amp;VLOOKUP(Table2[[#This Row],[Region]],$AR$71:$AS$98,2,FALSE),2)</f>
        <v>21</v>
      </c>
      <c r="AN12027" t="str">
        <f>VLOOKUP(Table2[[#This Row],[Region]],$AR$71:$AT$93,3,FALSE)</f>
        <v>F</v>
      </c>
      <c r="AO12027"/>
      <c r="AP12027"/>
      <c r="AQ12027"/>
      <c r="AR12027"/>
      <c r="AS12027"/>
      <c r="AT12027"/>
      <c r="AU12027"/>
      <c r="AV12027"/>
      <c r="AW12027"/>
      <c r="AX12027"/>
    </row>
    <row r="12028" spans="34:50" x14ac:dyDescent="0.25">
      <c r="AH12028" t="s">
        <v>12466</v>
      </c>
      <c r="AI12028" t="s">
        <v>11404</v>
      </c>
      <c r="AJ12028" t="s">
        <v>11405</v>
      </c>
      <c r="AK12028" t="s">
        <v>11406</v>
      </c>
      <c r="AL12028" t="s">
        <v>11406</v>
      </c>
      <c r="AM12028" t="str">
        <f>RIGHT("0"&amp;VLOOKUP(Table2[[#This Row],[Region]],$AR$71:$AS$98,2,FALSE),2)</f>
        <v>21</v>
      </c>
      <c r="AN12028" t="str">
        <f>VLOOKUP(Table2[[#This Row],[Region]],$AR$71:$AT$93,3,FALSE)</f>
        <v>F</v>
      </c>
      <c r="AO12028"/>
      <c r="AP12028"/>
      <c r="AQ12028"/>
      <c r="AR12028"/>
      <c r="AS12028"/>
      <c r="AT12028"/>
      <c r="AU12028"/>
      <c r="AV12028"/>
      <c r="AW12028"/>
      <c r="AX12028"/>
    </row>
    <row r="12029" spans="34:50" x14ac:dyDescent="0.25">
      <c r="AH12029" t="s">
        <v>12467</v>
      </c>
      <c r="AI12029" t="s">
        <v>11404</v>
      </c>
      <c r="AJ12029" t="s">
        <v>11405</v>
      </c>
      <c r="AK12029" t="s">
        <v>11406</v>
      </c>
      <c r="AL12029" t="s">
        <v>11406</v>
      </c>
      <c r="AM12029" t="str">
        <f>RIGHT("0"&amp;VLOOKUP(Table2[[#This Row],[Region]],$AR$71:$AS$98,2,FALSE),2)</f>
        <v>21</v>
      </c>
      <c r="AN12029" t="str">
        <f>VLOOKUP(Table2[[#This Row],[Region]],$AR$71:$AT$93,3,FALSE)</f>
        <v>F</v>
      </c>
      <c r="AO12029"/>
      <c r="AP12029"/>
      <c r="AQ12029"/>
      <c r="AR12029"/>
      <c r="AS12029"/>
      <c r="AT12029"/>
      <c r="AU12029"/>
      <c r="AV12029"/>
      <c r="AW12029"/>
      <c r="AX12029"/>
    </row>
    <row r="12030" spans="34:50" x14ac:dyDescent="0.25">
      <c r="AH12030" t="s">
        <v>12468</v>
      </c>
      <c r="AI12030" t="s">
        <v>11480</v>
      </c>
      <c r="AJ12030" t="s">
        <v>11481</v>
      </c>
      <c r="AK12030" t="s">
        <v>11406</v>
      </c>
      <c r="AL12030" t="s">
        <v>11406</v>
      </c>
      <c r="AM12030" t="str">
        <f>RIGHT("0"&amp;VLOOKUP(Table2[[#This Row],[Region]],$AR$71:$AS$98,2,FALSE),2)</f>
        <v>21</v>
      </c>
      <c r="AN12030" t="str">
        <f>VLOOKUP(Table2[[#This Row],[Region]],$AR$71:$AT$93,3,FALSE)</f>
        <v>F</v>
      </c>
      <c r="AO12030"/>
      <c r="AP12030"/>
      <c r="AQ12030"/>
      <c r="AR12030"/>
      <c r="AS12030"/>
      <c r="AT12030"/>
      <c r="AU12030"/>
      <c r="AV12030"/>
      <c r="AW12030"/>
      <c r="AX12030"/>
    </row>
    <row r="12031" spans="34:50" x14ac:dyDescent="0.25">
      <c r="AH12031" t="s">
        <v>12469</v>
      </c>
      <c r="AI12031" t="s">
        <v>11425</v>
      </c>
      <c r="AJ12031" t="s">
        <v>11426</v>
      </c>
      <c r="AK12031" t="s">
        <v>11406</v>
      </c>
      <c r="AL12031" t="s">
        <v>11406</v>
      </c>
      <c r="AM12031" t="str">
        <f>RIGHT("0"&amp;VLOOKUP(Table2[[#This Row],[Region]],$AR$71:$AS$98,2,FALSE),2)</f>
        <v>21</v>
      </c>
      <c r="AN12031" t="str">
        <f>VLOOKUP(Table2[[#This Row],[Region]],$AR$71:$AT$93,3,FALSE)</f>
        <v>F</v>
      </c>
      <c r="AO12031"/>
      <c r="AP12031"/>
      <c r="AQ12031"/>
      <c r="AR12031"/>
      <c r="AS12031"/>
      <c r="AT12031"/>
      <c r="AU12031"/>
      <c r="AV12031"/>
      <c r="AW12031"/>
      <c r="AX12031"/>
    </row>
    <row r="12032" spans="34:50" x14ac:dyDescent="0.25">
      <c r="AH12032" t="s">
        <v>12470</v>
      </c>
      <c r="AI12032" t="s">
        <v>11425</v>
      </c>
      <c r="AJ12032" t="s">
        <v>11426</v>
      </c>
      <c r="AK12032" t="s">
        <v>11406</v>
      </c>
      <c r="AL12032" t="s">
        <v>11406</v>
      </c>
      <c r="AM12032" t="str">
        <f>RIGHT("0"&amp;VLOOKUP(Table2[[#This Row],[Region]],$AR$71:$AS$98,2,FALSE),2)</f>
        <v>21</v>
      </c>
      <c r="AN12032" t="str">
        <f>VLOOKUP(Table2[[#This Row],[Region]],$AR$71:$AT$93,3,FALSE)</f>
        <v>F</v>
      </c>
      <c r="AO12032"/>
      <c r="AP12032"/>
      <c r="AQ12032"/>
      <c r="AR12032"/>
      <c r="AS12032"/>
      <c r="AT12032"/>
      <c r="AU12032"/>
      <c r="AV12032"/>
      <c r="AW12032"/>
      <c r="AX12032"/>
    </row>
    <row r="12033" spans="34:50" x14ac:dyDescent="0.25">
      <c r="AH12033" t="s">
        <v>12471</v>
      </c>
      <c r="AI12033" t="s">
        <v>11404</v>
      </c>
      <c r="AJ12033" t="s">
        <v>11405</v>
      </c>
      <c r="AK12033" t="s">
        <v>11406</v>
      </c>
      <c r="AL12033" t="s">
        <v>11406</v>
      </c>
      <c r="AM12033" t="str">
        <f>RIGHT("0"&amp;VLOOKUP(Table2[[#This Row],[Region]],$AR$71:$AS$98,2,FALSE),2)</f>
        <v>21</v>
      </c>
      <c r="AN12033" t="str">
        <f>VLOOKUP(Table2[[#This Row],[Region]],$AR$71:$AT$93,3,FALSE)</f>
        <v>F</v>
      </c>
      <c r="AO12033"/>
      <c r="AP12033"/>
      <c r="AQ12033"/>
      <c r="AR12033"/>
      <c r="AS12033"/>
      <c r="AT12033"/>
      <c r="AU12033"/>
      <c r="AV12033"/>
      <c r="AW12033"/>
      <c r="AX12033"/>
    </row>
    <row r="12034" spans="34:50" x14ac:dyDescent="0.25">
      <c r="AH12034" t="s">
        <v>12472</v>
      </c>
      <c r="AI12034" t="s">
        <v>11425</v>
      </c>
      <c r="AJ12034" t="s">
        <v>11426</v>
      </c>
      <c r="AK12034" t="s">
        <v>11406</v>
      </c>
      <c r="AL12034" t="s">
        <v>11406</v>
      </c>
      <c r="AM12034" t="str">
        <f>RIGHT("0"&amp;VLOOKUP(Table2[[#This Row],[Region]],$AR$71:$AS$98,2,FALSE),2)</f>
        <v>21</v>
      </c>
      <c r="AN12034" t="str">
        <f>VLOOKUP(Table2[[#This Row],[Region]],$AR$71:$AT$93,3,FALSE)</f>
        <v>F</v>
      </c>
      <c r="AO12034"/>
      <c r="AP12034"/>
      <c r="AQ12034"/>
      <c r="AR12034"/>
      <c r="AS12034"/>
      <c r="AT12034"/>
      <c r="AU12034"/>
      <c r="AV12034"/>
      <c r="AW12034"/>
      <c r="AX12034"/>
    </row>
    <row r="12035" spans="34:50" x14ac:dyDescent="0.25">
      <c r="AH12035" t="s">
        <v>12473</v>
      </c>
      <c r="AI12035" t="s">
        <v>11425</v>
      </c>
      <c r="AJ12035" t="s">
        <v>11426</v>
      </c>
      <c r="AK12035" t="s">
        <v>11406</v>
      </c>
      <c r="AL12035" t="s">
        <v>11406</v>
      </c>
      <c r="AM12035" t="str">
        <f>RIGHT("0"&amp;VLOOKUP(Table2[[#This Row],[Region]],$AR$71:$AS$98,2,FALSE),2)</f>
        <v>21</v>
      </c>
      <c r="AN12035" t="str">
        <f>VLOOKUP(Table2[[#This Row],[Region]],$AR$71:$AT$93,3,FALSE)</f>
        <v>F</v>
      </c>
      <c r="AO12035"/>
      <c r="AP12035"/>
      <c r="AQ12035"/>
      <c r="AR12035"/>
      <c r="AS12035"/>
      <c r="AT12035"/>
      <c r="AU12035"/>
      <c r="AV12035"/>
      <c r="AW12035"/>
      <c r="AX12035"/>
    </row>
    <row r="12036" spans="34:50" x14ac:dyDescent="0.25">
      <c r="AH12036" t="s">
        <v>12474</v>
      </c>
      <c r="AI12036" t="s">
        <v>11404</v>
      </c>
      <c r="AJ12036" t="s">
        <v>11405</v>
      </c>
      <c r="AK12036" t="s">
        <v>11406</v>
      </c>
      <c r="AL12036" t="s">
        <v>11406</v>
      </c>
      <c r="AM12036" t="str">
        <f>RIGHT("0"&amp;VLOOKUP(Table2[[#This Row],[Region]],$AR$71:$AS$98,2,FALSE),2)</f>
        <v>21</v>
      </c>
      <c r="AN12036" t="str">
        <f>VLOOKUP(Table2[[#This Row],[Region]],$AR$71:$AT$93,3,FALSE)</f>
        <v>F</v>
      </c>
      <c r="AO12036"/>
      <c r="AP12036"/>
      <c r="AQ12036"/>
      <c r="AR12036"/>
      <c r="AS12036"/>
      <c r="AT12036"/>
      <c r="AU12036"/>
      <c r="AV12036"/>
      <c r="AW12036"/>
      <c r="AX12036"/>
    </row>
    <row r="12037" spans="34:50" x14ac:dyDescent="0.25">
      <c r="AH12037" t="s">
        <v>12475</v>
      </c>
      <c r="AI12037" t="s">
        <v>11448</v>
      </c>
      <c r="AJ12037" t="s">
        <v>11449</v>
      </c>
      <c r="AK12037" t="s">
        <v>11406</v>
      </c>
      <c r="AL12037" t="s">
        <v>11406</v>
      </c>
      <c r="AM12037" t="str">
        <f>RIGHT("0"&amp;VLOOKUP(Table2[[#This Row],[Region]],$AR$71:$AS$98,2,FALSE),2)</f>
        <v>21</v>
      </c>
      <c r="AN12037" t="str">
        <f>VLOOKUP(Table2[[#This Row],[Region]],$AR$71:$AT$93,3,FALSE)</f>
        <v>F</v>
      </c>
      <c r="AO12037"/>
      <c r="AP12037"/>
      <c r="AQ12037"/>
      <c r="AR12037"/>
      <c r="AS12037"/>
      <c r="AT12037"/>
      <c r="AU12037"/>
      <c r="AV12037"/>
      <c r="AW12037"/>
      <c r="AX12037"/>
    </row>
    <row r="12038" spans="34:50" x14ac:dyDescent="0.25">
      <c r="AH12038" t="s">
        <v>12476</v>
      </c>
      <c r="AI12038" t="s">
        <v>11442</v>
      </c>
      <c r="AJ12038" t="s">
        <v>11443</v>
      </c>
      <c r="AK12038" t="s">
        <v>11406</v>
      </c>
      <c r="AL12038" t="s">
        <v>11406</v>
      </c>
      <c r="AM12038" t="str">
        <f>RIGHT("0"&amp;VLOOKUP(Table2[[#This Row],[Region]],$AR$71:$AS$98,2,FALSE),2)</f>
        <v>21</v>
      </c>
      <c r="AN12038" t="str">
        <f>VLOOKUP(Table2[[#This Row],[Region]],$AR$71:$AT$93,3,FALSE)</f>
        <v>F</v>
      </c>
      <c r="AO12038"/>
      <c r="AP12038"/>
      <c r="AQ12038"/>
      <c r="AR12038"/>
      <c r="AS12038"/>
      <c r="AT12038"/>
      <c r="AU12038"/>
      <c r="AV12038"/>
      <c r="AW12038"/>
      <c r="AX12038"/>
    </row>
    <row r="12039" spans="34:50" x14ac:dyDescent="0.25">
      <c r="AH12039" t="s">
        <v>12477</v>
      </c>
      <c r="AI12039" t="s">
        <v>11425</v>
      </c>
      <c r="AJ12039" t="s">
        <v>11426</v>
      </c>
      <c r="AK12039" t="s">
        <v>11406</v>
      </c>
      <c r="AL12039" t="s">
        <v>11406</v>
      </c>
      <c r="AM12039" t="str">
        <f>RIGHT("0"&amp;VLOOKUP(Table2[[#This Row],[Region]],$AR$71:$AS$98,2,FALSE),2)</f>
        <v>21</v>
      </c>
      <c r="AN12039" t="str">
        <f>VLOOKUP(Table2[[#This Row],[Region]],$AR$71:$AT$93,3,FALSE)</f>
        <v>F</v>
      </c>
      <c r="AO12039"/>
      <c r="AP12039"/>
      <c r="AQ12039"/>
      <c r="AR12039"/>
      <c r="AS12039"/>
      <c r="AT12039"/>
      <c r="AU12039"/>
      <c r="AV12039"/>
      <c r="AW12039"/>
      <c r="AX12039"/>
    </row>
    <row r="12040" spans="34:50" x14ac:dyDescent="0.25">
      <c r="AH12040" t="s">
        <v>12478</v>
      </c>
      <c r="AI12040" t="s">
        <v>11448</v>
      </c>
      <c r="AJ12040" t="s">
        <v>11449</v>
      </c>
      <c r="AK12040" t="s">
        <v>11406</v>
      </c>
      <c r="AL12040" t="s">
        <v>11406</v>
      </c>
      <c r="AM12040" t="str">
        <f>RIGHT("0"&amp;VLOOKUP(Table2[[#This Row],[Region]],$AR$71:$AS$98,2,FALSE),2)</f>
        <v>21</v>
      </c>
      <c r="AN12040" t="str">
        <f>VLOOKUP(Table2[[#This Row],[Region]],$AR$71:$AT$93,3,FALSE)</f>
        <v>F</v>
      </c>
      <c r="AO12040"/>
      <c r="AP12040"/>
      <c r="AQ12040"/>
      <c r="AR12040"/>
      <c r="AS12040"/>
      <c r="AT12040"/>
      <c r="AU12040"/>
      <c r="AV12040"/>
      <c r="AW12040"/>
      <c r="AX12040"/>
    </row>
    <row r="12041" spans="34:50" x14ac:dyDescent="0.25">
      <c r="AH12041" t="s">
        <v>12479</v>
      </c>
      <c r="AI12041" t="s">
        <v>11404</v>
      </c>
      <c r="AJ12041" t="s">
        <v>11405</v>
      </c>
      <c r="AK12041" t="s">
        <v>11406</v>
      </c>
      <c r="AL12041" t="s">
        <v>11406</v>
      </c>
      <c r="AM12041" t="str">
        <f>RIGHT("0"&amp;VLOOKUP(Table2[[#This Row],[Region]],$AR$71:$AS$98,2,FALSE),2)</f>
        <v>21</v>
      </c>
      <c r="AN12041" t="str">
        <f>VLOOKUP(Table2[[#This Row],[Region]],$AR$71:$AT$93,3,FALSE)</f>
        <v>F</v>
      </c>
      <c r="AO12041"/>
      <c r="AP12041"/>
      <c r="AQ12041"/>
      <c r="AR12041"/>
      <c r="AS12041"/>
      <c r="AT12041"/>
      <c r="AU12041"/>
      <c r="AV12041"/>
      <c r="AW12041"/>
      <c r="AX12041"/>
    </row>
    <row r="12042" spans="34:50" x14ac:dyDescent="0.25">
      <c r="AH12042" t="s">
        <v>12480</v>
      </c>
      <c r="AI12042" t="s">
        <v>11448</v>
      </c>
      <c r="AJ12042" t="s">
        <v>11449</v>
      </c>
      <c r="AK12042" t="s">
        <v>11406</v>
      </c>
      <c r="AL12042" t="s">
        <v>11406</v>
      </c>
      <c r="AM12042" t="str">
        <f>RIGHT("0"&amp;VLOOKUP(Table2[[#This Row],[Region]],$AR$71:$AS$98,2,FALSE),2)</f>
        <v>21</v>
      </c>
      <c r="AN12042" t="str">
        <f>VLOOKUP(Table2[[#This Row],[Region]],$AR$71:$AT$93,3,FALSE)</f>
        <v>F</v>
      </c>
      <c r="AO12042"/>
      <c r="AP12042"/>
      <c r="AQ12042"/>
      <c r="AR12042"/>
      <c r="AS12042"/>
      <c r="AT12042"/>
      <c r="AU12042"/>
      <c r="AV12042"/>
      <c r="AW12042"/>
      <c r="AX12042"/>
    </row>
    <row r="12043" spans="34:50" x14ac:dyDescent="0.25">
      <c r="AH12043" t="s">
        <v>12481</v>
      </c>
      <c r="AI12043" t="s">
        <v>11448</v>
      </c>
      <c r="AJ12043" t="s">
        <v>11449</v>
      </c>
      <c r="AK12043" t="s">
        <v>11406</v>
      </c>
      <c r="AL12043" t="s">
        <v>11406</v>
      </c>
      <c r="AM12043" t="str">
        <f>RIGHT("0"&amp;VLOOKUP(Table2[[#This Row],[Region]],$AR$71:$AS$98,2,FALSE),2)</f>
        <v>21</v>
      </c>
      <c r="AN12043" t="str">
        <f>VLOOKUP(Table2[[#This Row],[Region]],$AR$71:$AT$93,3,FALSE)</f>
        <v>F</v>
      </c>
      <c r="AO12043"/>
      <c r="AP12043"/>
      <c r="AQ12043"/>
      <c r="AR12043"/>
      <c r="AS12043"/>
      <c r="AT12043"/>
      <c r="AU12043"/>
      <c r="AV12043"/>
      <c r="AW12043"/>
      <c r="AX12043"/>
    </row>
    <row r="12044" spans="34:50" x14ac:dyDescent="0.25">
      <c r="AH12044" t="s">
        <v>12482</v>
      </c>
      <c r="AI12044" t="s">
        <v>11404</v>
      </c>
      <c r="AJ12044" t="s">
        <v>11405</v>
      </c>
      <c r="AK12044" t="s">
        <v>11406</v>
      </c>
      <c r="AL12044" t="s">
        <v>11406</v>
      </c>
      <c r="AM12044" t="str">
        <f>RIGHT("0"&amp;VLOOKUP(Table2[[#This Row],[Region]],$AR$71:$AS$98,2,FALSE),2)</f>
        <v>21</v>
      </c>
      <c r="AN12044" t="str">
        <f>VLOOKUP(Table2[[#This Row],[Region]],$AR$71:$AT$93,3,FALSE)</f>
        <v>F</v>
      </c>
      <c r="AO12044"/>
      <c r="AP12044"/>
      <c r="AQ12044"/>
      <c r="AR12044"/>
      <c r="AS12044"/>
      <c r="AT12044"/>
      <c r="AU12044"/>
      <c r="AV12044"/>
      <c r="AW12044"/>
      <c r="AX12044"/>
    </row>
    <row r="12045" spans="34:50" x14ac:dyDescent="0.25">
      <c r="AH12045" t="s">
        <v>12483</v>
      </c>
      <c r="AI12045" t="s">
        <v>11404</v>
      </c>
      <c r="AJ12045" t="s">
        <v>11405</v>
      </c>
      <c r="AK12045" t="s">
        <v>11406</v>
      </c>
      <c r="AL12045" t="s">
        <v>11406</v>
      </c>
      <c r="AM12045" t="str">
        <f>RIGHT("0"&amp;VLOOKUP(Table2[[#This Row],[Region]],$AR$71:$AS$98,2,FALSE),2)</f>
        <v>21</v>
      </c>
      <c r="AN12045" t="str">
        <f>VLOOKUP(Table2[[#This Row],[Region]],$AR$71:$AT$93,3,FALSE)</f>
        <v>F</v>
      </c>
      <c r="AO12045"/>
      <c r="AP12045"/>
      <c r="AQ12045"/>
      <c r="AR12045"/>
      <c r="AS12045"/>
      <c r="AT12045"/>
      <c r="AU12045"/>
      <c r="AV12045"/>
      <c r="AW12045"/>
      <c r="AX12045"/>
    </row>
    <row r="12046" spans="34:50" x14ac:dyDescent="0.25">
      <c r="AH12046" t="s">
        <v>12484</v>
      </c>
      <c r="AI12046" t="s">
        <v>11448</v>
      </c>
      <c r="AJ12046" t="s">
        <v>11449</v>
      </c>
      <c r="AK12046" t="s">
        <v>11406</v>
      </c>
      <c r="AL12046" t="s">
        <v>11406</v>
      </c>
      <c r="AM12046" t="str">
        <f>RIGHT("0"&amp;VLOOKUP(Table2[[#This Row],[Region]],$AR$71:$AS$98,2,FALSE),2)</f>
        <v>21</v>
      </c>
      <c r="AN12046" t="str">
        <f>VLOOKUP(Table2[[#This Row],[Region]],$AR$71:$AT$93,3,FALSE)</f>
        <v>F</v>
      </c>
      <c r="AO12046"/>
      <c r="AP12046"/>
      <c r="AQ12046"/>
      <c r="AR12046"/>
      <c r="AS12046"/>
      <c r="AT12046"/>
      <c r="AU12046"/>
      <c r="AV12046"/>
      <c r="AW12046"/>
      <c r="AX12046"/>
    </row>
    <row r="12047" spans="34:50" x14ac:dyDescent="0.25">
      <c r="AH12047" t="s">
        <v>12485</v>
      </c>
      <c r="AI12047" t="s">
        <v>11448</v>
      </c>
      <c r="AJ12047" t="s">
        <v>11449</v>
      </c>
      <c r="AK12047" t="s">
        <v>11406</v>
      </c>
      <c r="AL12047" t="s">
        <v>11406</v>
      </c>
      <c r="AM12047" t="str">
        <f>RIGHT("0"&amp;VLOOKUP(Table2[[#This Row],[Region]],$AR$71:$AS$98,2,FALSE),2)</f>
        <v>21</v>
      </c>
      <c r="AN12047" t="str">
        <f>VLOOKUP(Table2[[#This Row],[Region]],$AR$71:$AT$93,3,FALSE)</f>
        <v>F</v>
      </c>
      <c r="AO12047"/>
      <c r="AP12047"/>
      <c r="AQ12047"/>
      <c r="AR12047"/>
      <c r="AS12047"/>
      <c r="AT12047"/>
      <c r="AU12047"/>
      <c r="AV12047"/>
      <c r="AW12047"/>
      <c r="AX12047"/>
    </row>
    <row r="12048" spans="34:50" x14ac:dyDescent="0.25">
      <c r="AH12048" t="s">
        <v>12486</v>
      </c>
      <c r="AI12048" t="s">
        <v>11404</v>
      </c>
      <c r="AJ12048" t="s">
        <v>11405</v>
      </c>
      <c r="AK12048" t="s">
        <v>11406</v>
      </c>
      <c r="AL12048" t="s">
        <v>11406</v>
      </c>
      <c r="AM12048" t="str">
        <f>RIGHT("0"&amp;VLOOKUP(Table2[[#This Row],[Region]],$AR$71:$AS$98,2,FALSE),2)</f>
        <v>21</v>
      </c>
      <c r="AN12048" t="str">
        <f>VLOOKUP(Table2[[#This Row],[Region]],$AR$71:$AT$93,3,FALSE)</f>
        <v>F</v>
      </c>
      <c r="AO12048"/>
      <c r="AP12048"/>
      <c r="AQ12048"/>
      <c r="AR12048"/>
      <c r="AS12048"/>
      <c r="AT12048"/>
      <c r="AU12048"/>
      <c r="AV12048"/>
      <c r="AW12048"/>
      <c r="AX12048"/>
    </row>
    <row r="12049" spans="34:50" x14ac:dyDescent="0.25">
      <c r="AH12049" t="s">
        <v>12487</v>
      </c>
      <c r="AI12049" t="s">
        <v>11404</v>
      </c>
      <c r="AJ12049" t="s">
        <v>11405</v>
      </c>
      <c r="AK12049" t="s">
        <v>11406</v>
      </c>
      <c r="AL12049" t="s">
        <v>11406</v>
      </c>
      <c r="AM12049" t="str">
        <f>RIGHT("0"&amp;VLOOKUP(Table2[[#This Row],[Region]],$AR$71:$AS$98,2,FALSE),2)</f>
        <v>21</v>
      </c>
      <c r="AN12049" t="str">
        <f>VLOOKUP(Table2[[#This Row],[Region]],$AR$71:$AT$93,3,FALSE)</f>
        <v>F</v>
      </c>
      <c r="AO12049"/>
      <c r="AP12049"/>
      <c r="AQ12049"/>
      <c r="AR12049"/>
      <c r="AS12049"/>
      <c r="AT12049"/>
      <c r="AU12049"/>
      <c r="AV12049"/>
      <c r="AW12049"/>
      <c r="AX12049"/>
    </row>
    <row r="12050" spans="34:50" x14ac:dyDescent="0.25">
      <c r="AH12050" t="s">
        <v>12488</v>
      </c>
      <c r="AI12050" t="s">
        <v>11448</v>
      </c>
      <c r="AJ12050" t="s">
        <v>11449</v>
      </c>
      <c r="AK12050" t="s">
        <v>11406</v>
      </c>
      <c r="AL12050" t="s">
        <v>11406</v>
      </c>
      <c r="AM12050" t="str">
        <f>RIGHT("0"&amp;VLOOKUP(Table2[[#This Row],[Region]],$AR$71:$AS$98,2,FALSE),2)</f>
        <v>21</v>
      </c>
      <c r="AN12050" t="str">
        <f>VLOOKUP(Table2[[#This Row],[Region]],$AR$71:$AT$93,3,FALSE)</f>
        <v>F</v>
      </c>
      <c r="AO12050"/>
      <c r="AP12050"/>
      <c r="AQ12050"/>
      <c r="AR12050"/>
      <c r="AS12050"/>
      <c r="AT12050"/>
      <c r="AU12050"/>
      <c r="AV12050"/>
      <c r="AW12050"/>
      <c r="AX12050"/>
    </row>
    <row r="12051" spans="34:50" x14ac:dyDescent="0.25">
      <c r="AH12051" t="s">
        <v>12489</v>
      </c>
      <c r="AI12051" t="s">
        <v>11448</v>
      </c>
      <c r="AJ12051" t="s">
        <v>11449</v>
      </c>
      <c r="AK12051" t="s">
        <v>11406</v>
      </c>
      <c r="AL12051" t="s">
        <v>11406</v>
      </c>
      <c r="AM12051" t="str">
        <f>RIGHT("0"&amp;VLOOKUP(Table2[[#This Row],[Region]],$AR$71:$AS$98,2,FALSE),2)</f>
        <v>21</v>
      </c>
      <c r="AN12051" t="str">
        <f>VLOOKUP(Table2[[#This Row],[Region]],$AR$71:$AT$93,3,FALSE)</f>
        <v>F</v>
      </c>
      <c r="AO12051"/>
      <c r="AP12051"/>
      <c r="AQ12051"/>
      <c r="AR12051"/>
      <c r="AS12051"/>
      <c r="AT12051"/>
      <c r="AU12051"/>
      <c r="AV12051"/>
      <c r="AW12051"/>
      <c r="AX12051"/>
    </row>
    <row r="12052" spans="34:50" x14ac:dyDescent="0.25">
      <c r="AH12052" t="s">
        <v>12490</v>
      </c>
      <c r="AI12052" t="s">
        <v>11404</v>
      </c>
      <c r="AJ12052" t="s">
        <v>11405</v>
      </c>
      <c r="AK12052" t="s">
        <v>11406</v>
      </c>
      <c r="AL12052" t="s">
        <v>11406</v>
      </c>
      <c r="AM12052" t="str">
        <f>RIGHT("0"&amp;VLOOKUP(Table2[[#This Row],[Region]],$AR$71:$AS$98,2,FALSE),2)</f>
        <v>21</v>
      </c>
      <c r="AN12052" t="str">
        <f>VLOOKUP(Table2[[#This Row],[Region]],$AR$71:$AT$93,3,FALSE)</f>
        <v>F</v>
      </c>
      <c r="AO12052"/>
      <c r="AP12052"/>
      <c r="AQ12052"/>
      <c r="AR12052"/>
      <c r="AS12052"/>
      <c r="AT12052"/>
      <c r="AU12052"/>
      <c r="AV12052"/>
      <c r="AW12052"/>
      <c r="AX12052"/>
    </row>
    <row r="12053" spans="34:50" x14ac:dyDescent="0.25">
      <c r="AH12053" t="s">
        <v>12491</v>
      </c>
      <c r="AI12053" t="s">
        <v>11448</v>
      </c>
      <c r="AJ12053" t="s">
        <v>11449</v>
      </c>
      <c r="AK12053" t="s">
        <v>11406</v>
      </c>
      <c r="AL12053" t="s">
        <v>11406</v>
      </c>
      <c r="AM12053" t="str">
        <f>RIGHT("0"&amp;VLOOKUP(Table2[[#This Row],[Region]],$AR$71:$AS$98,2,FALSE),2)</f>
        <v>21</v>
      </c>
      <c r="AN12053" t="str">
        <f>VLOOKUP(Table2[[#This Row],[Region]],$AR$71:$AT$93,3,FALSE)</f>
        <v>F</v>
      </c>
      <c r="AO12053"/>
      <c r="AP12053"/>
      <c r="AQ12053"/>
      <c r="AR12053"/>
      <c r="AS12053"/>
      <c r="AT12053"/>
      <c r="AU12053"/>
      <c r="AV12053"/>
      <c r="AW12053"/>
      <c r="AX12053"/>
    </row>
    <row r="12054" spans="34:50" x14ac:dyDescent="0.25">
      <c r="AH12054" t="s">
        <v>12492</v>
      </c>
      <c r="AI12054" t="s">
        <v>11448</v>
      </c>
      <c r="AJ12054" t="s">
        <v>11449</v>
      </c>
      <c r="AK12054" t="s">
        <v>11406</v>
      </c>
      <c r="AL12054" t="s">
        <v>11406</v>
      </c>
      <c r="AM12054" t="str">
        <f>RIGHT("0"&amp;VLOOKUP(Table2[[#This Row],[Region]],$AR$71:$AS$98,2,FALSE),2)</f>
        <v>21</v>
      </c>
      <c r="AN12054" t="str">
        <f>VLOOKUP(Table2[[#This Row],[Region]],$AR$71:$AT$93,3,FALSE)</f>
        <v>F</v>
      </c>
      <c r="AO12054"/>
      <c r="AP12054"/>
      <c r="AQ12054"/>
      <c r="AR12054"/>
      <c r="AS12054"/>
      <c r="AT12054"/>
      <c r="AU12054"/>
      <c r="AV12054"/>
      <c r="AW12054"/>
      <c r="AX12054"/>
    </row>
    <row r="12055" spans="34:50" x14ac:dyDescent="0.25">
      <c r="AH12055" t="s">
        <v>12493</v>
      </c>
      <c r="AI12055">
        <v>99</v>
      </c>
      <c r="AJ12055" t="s">
        <v>12494</v>
      </c>
      <c r="AK12055" t="s">
        <v>12495</v>
      </c>
      <c r="AL12055" t="s">
        <v>12495</v>
      </c>
      <c r="AM12055" t="str">
        <f>RIGHT("0"&amp;VLOOKUP(Table2[[#This Row],[Region]],$AR$71:$AS$98,2,FALSE),2)</f>
        <v>23</v>
      </c>
      <c r="AN12055" t="str">
        <f>VLOOKUP(Table2[[#This Row],[Region]],$AR$71:$AT$93,3,FALSE)</f>
        <v>F</v>
      </c>
      <c r="AO12055"/>
      <c r="AP12055"/>
      <c r="AQ12055"/>
      <c r="AR12055"/>
      <c r="AS12055"/>
      <c r="AT12055"/>
      <c r="AU12055"/>
      <c r="AV12055"/>
      <c r="AW12055"/>
      <c r="AX12055"/>
    </row>
    <row r="12056" spans="34:50" x14ac:dyDescent="0.25">
      <c r="AH12056" t="s">
        <v>12496</v>
      </c>
      <c r="AI12056">
        <v>99</v>
      </c>
      <c r="AJ12056" t="s">
        <v>12494</v>
      </c>
      <c r="AK12056" t="s">
        <v>12495</v>
      </c>
      <c r="AL12056" t="s">
        <v>12495</v>
      </c>
      <c r="AM12056" t="str">
        <f>RIGHT("0"&amp;VLOOKUP(Table2[[#This Row],[Region]],$AR$71:$AS$98,2,FALSE),2)</f>
        <v>23</v>
      </c>
      <c r="AN12056" t="str">
        <f>VLOOKUP(Table2[[#This Row],[Region]],$AR$71:$AT$93,3,FALSE)</f>
        <v>F</v>
      </c>
      <c r="AO12056"/>
      <c r="AP12056"/>
      <c r="AQ12056"/>
      <c r="AR12056"/>
      <c r="AS12056"/>
      <c r="AT12056"/>
      <c r="AU12056"/>
      <c r="AV12056"/>
      <c r="AW12056"/>
      <c r="AX12056"/>
    </row>
    <row r="12057" spans="34:50" x14ac:dyDescent="0.25">
      <c r="AH12057" t="s">
        <v>12497</v>
      </c>
      <c r="AI12057">
        <v>99</v>
      </c>
      <c r="AJ12057" t="s">
        <v>12494</v>
      </c>
      <c r="AK12057" t="s">
        <v>12495</v>
      </c>
      <c r="AL12057" t="s">
        <v>12495</v>
      </c>
      <c r="AM12057" t="str">
        <f>RIGHT("0"&amp;VLOOKUP(Table2[[#This Row],[Region]],$AR$71:$AS$98,2,FALSE),2)</f>
        <v>23</v>
      </c>
      <c r="AN12057" t="str">
        <f>VLOOKUP(Table2[[#This Row],[Region]],$AR$71:$AT$93,3,FALSE)</f>
        <v>F</v>
      </c>
      <c r="AO12057"/>
      <c r="AP12057"/>
      <c r="AQ12057"/>
      <c r="AR12057"/>
      <c r="AS12057"/>
      <c r="AT12057"/>
      <c r="AU12057"/>
      <c r="AV12057"/>
      <c r="AW12057"/>
      <c r="AX12057"/>
    </row>
    <row r="12058" spans="34:50" x14ac:dyDescent="0.25">
      <c r="AH12058" t="s">
        <v>12498</v>
      </c>
      <c r="AI12058">
        <v>99</v>
      </c>
      <c r="AJ12058" t="s">
        <v>12494</v>
      </c>
      <c r="AK12058" t="s">
        <v>12495</v>
      </c>
      <c r="AL12058" t="s">
        <v>12495</v>
      </c>
      <c r="AM12058" t="str">
        <f>RIGHT("0"&amp;VLOOKUP(Table2[[#This Row],[Region]],$AR$71:$AS$98,2,FALSE),2)</f>
        <v>23</v>
      </c>
      <c r="AN12058" t="str">
        <f>VLOOKUP(Table2[[#This Row],[Region]],$AR$71:$AT$93,3,FALSE)</f>
        <v>F</v>
      </c>
      <c r="AO12058"/>
      <c r="AP12058"/>
      <c r="AQ12058"/>
      <c r="AR12058"/>
      <c r="AS12058"/>
      <c r="AT12058"/>
      <c r="AU12058"/>
      <c r="AV12058"/>
      <c r="AW12058"/>
      <c r="AX12058"/>
    </row>
    <row r="12059" spans="34:50" x14ac:dyDescent="0.25">
      <c r="AH12059" t="s">
        <v>12499</v>
      </c>
      <c r="AI12059">
        <v>99</v>
      </c>
      <c r="AJ12059" t="s">
        <v>12494</v>
      </c>
      <c r="AK12059" t="s">
        <v>12495</v>
      </c>
      <c r="AL12059" t="s">
        <v>12495</v>
      </c>
      <c r="AM12059" t="str">
        <f>RIGHT("0"&amp;VLOOKUP(Table2[[#This Row],[Region]],$AR$71:$AS$98,2,FALSE),2)</f>
        <v>23</v>
      </c>
      <c r="AN12059" t="str">
        <f>VLOOKUP(Table2[[#This Row],[Region]],$AR$71:$AT$93,3,FALSE)</f>
        <v>F</v>
      </c>
      <c r="AO12059"/>
      <c r="AP12059"/>
      <c r="AQ12059"/>
      <c r="AR12059"/>
      <c r="AS12059"/>
      <c r="AT12059"/>
      <c r="AU12059"/>
      <c r="AV12059"/>
      <c r="AW12059"/>
      <c r="AX12059"/>
    </row>
    <row r="12060" spans="34:50" x14ac:dyDescent="0.25">
      <c r="AH12060" t="s">
        <v>12500</v>
      </c>
      <c r="AI12060">
        <v>99</v>
      </c>
      <c r="AJ12060" t="s">
        <v>12494</v>
      </c>
      <c r="AK12060" t="s">
        <v>12495</v>
      </c>
      <c r="AL12060" t="s">
        <v>12495</v>
      </c>
      <c r="AM12060" t="str">
        <f>RIGHT("0"&amp;VLOOKUP(Table2[[#This Row],[Region]],$AR$71:$AS$98,2,FALSE),2)</f>
        <v>23</v>
      </c>
      <c r="AN12060" t="str">
        <f>VLOOKUP(Table2[[#This Row],[Region]],$AR$71:$AT$93,3,FALSE)</f>
        <v>F</v>
      </c>
      <c r="AO12060"/>
      <c r="AP12060"/>
      <c r="AQ12060"/>
      <c r="AR12060"/>
      <c r="AS12060"/>
      <c r="AT12060"/>
      <c r="AU12060"/>
      <c r="AV12060"/>
      <c r="AW12060"/>
      <c r="AX12060"/>
    </row>
    <row r="12061" spans="34:50" x14ac:dyDescent="0.25">
      <c r="AH12061" t="s">
        <v>12501</v>
      </c>
      <c r="AI12061">
        <v>99</v>
      </c>
      <c r="AJ12061" t="s">
        <v>12494</v>
      </c>
      <c r="AK12061" t="s">
        <v>12495</v>
      </c>
      <c r="AL12061" t="s">
        <v>12495</v>
      </c>
      <c r="AM12061" t="str">
        <f>RIGHT("0"&amp;VLOOKUP(Table2[[#This Row],[Region]],$AR$71:$AS$98,2,FALSE),2)</f>
        <v>23</v>
      </c>
      <c r="AN12061" t="str">
        <f>VLOOKUP(Table2[[#This Row],[Region]],$AR$71:$AT$93,3,FALSE)</f>
        <v>F</v>
      </c>
      <c r="AO12061"/>
      <c r="AP12061"/>
      <c r="AQ12061"/>
      <c r="AR12061"/>
      <c r="AS12061"/>
      <c r="AT12061"/>
      <c r="AU12061"/>
      <c r="AV12061"/>
      <c r="AW12061"/>
      <c r="AX12061"/>
    </row>
    <row r="12062" spans="34:50" x14ac:dyDescent="0.25">
      <c r="AH12062" t="s">
        <v>12502</v>
      </c>
      <c r="AI12062">
        <v>99</v>
      </c>
      <c r="AJ12062" t="s">
        <v>12494</v>
      </c>
      <c r="AK12062" t="s">
        <v>12495</v>
      </c>
      <c r="AL12062" t="s">
        <v>12495</v>
      </c>
      <c r="AM12062" t="str">
        <f>RIGHT("0"&amp;VLOOKUP(Table2[[#This Row],[Region]],$AR$71:$AS$98,2,FALSE),2)</f>
        <v>23</v>
      </c>
      <c r="AN12062" t="str">
        <f>VLOOKUP(Table2[[#This Row],[Region]],$AR$71:$AT$93,3,FALSE)</f>
        <v>F</v>
      </c>
      <c r="AO12062"/>
      <c r="AP12062"/>
      <c r="AQ12062"/>
      <c r="AR12062"/>
      <c r="AS12062"/>
      <c r="AT12062"/>
      <c r="AU12062"/>
      <c r="AV12062"/>
      <c r="AW12062"/>
      <c r="AX12062"/>
    </row>
    <row r="12063" spans="34:50" x14ac:dyDescent="0.25">
      <c r="AH12063" t="s">
        <v>12503</v>
      </c>
      <c r="AI12063">
        <v>99</v>
      </c>
      <c r="AJ12063" t="s">
        <v>12494</v>
      </c>
      <c r="AK12063" t="s">
        <v>12495</v>
      </c>
      <c r="AL12063" t="s">
        <v>12495</v>
      </c>
      <c r="AM12063" t="str">
        <f>RIGHT("0"&amp;VLOOKUP(Table2[[#This Row],[Region]],$AR$71:$AS$98,2,FALSE),2)</f>
        <v>23</v>
      </c>
      <c r="AN12063" t="str">
        <f>VLOOKUP(Table2[[#This Row],[Region]],$AR$71:$AT$93,3,FALSE)</f>
        <v>F</v>
      </c>
      <c r="AO12063"/>
      <c r="AP12063"/>
      <c r="AQ12063"/>
      <c r="AR12063"/>
      <c r="AS12063"/>
      <c r="AT12063"/>
      <c r="AU12063"/>
      <c r="AV12063"/>
      <c r="AW12063"/>
      <c r="AX12063"/>
    </row>
    <row r="12064" spans="34:50" x14ac:dyDescent="0.25">
      <c r="AH12064" t="s">
        <v>12504</v>
      </c>
      <c r="AI12064">
        <v>99</v>
      </c>
      <c r="AJ12064" t="s">
        <v>12494</v>
      </c>
      <c r="AK12064" t="s">
        <v>12495</v>
      </c>
      <c r="AL12064" t="s">
        <v>12495</v>
      </c>
      <c r="AM12064" t="str">
        <f>RIGHT("0"&amp;VLOOKUP(Table2[[#This Row],[Region]],$AR$71:$AS$98,2,FALSE),2)</f>
        <v>23</v>
      </c>
      <c r="AN12064" t="str">
        <f>VLOOKUP(Table2[[#This Row],[Region]],$AR$71:$AT$93,3,FALSE)</f>
        <v>F</v>
      </c>
      <c r="AO12064"/>
      <c r="AP12064"/>
      <c r="AQ12064"/>
      <c r="AR12064"/>
      <c r="AS12064"/>
      <c r="AT12064"/>
      <c r="AU12064"/>
      <c r="AV12064"/>
      <c r="AW12064"/>
      <c r="AX12064"/>
    </row>
    <row r="12065" spans="34:50" x14ac:dyDescent="0.25">
      <c r="AH12065" t="s">
        <v>12505</v>
      </c>
      <c r="AI12065">
        <v>99</v>
      </c>
      <c r="AJ12065" t="s">
        <v>12494</v>
      </c>
      <c r="AK12065" t="s">
        <v>12495</v>
      </c>
      <c r="AL12065" t="s">
        <v>12495</v>
      </c>
      <c r="AM12065" t="str">
        <f>RIGHT("0"&amp;VLOOKUP(Table2[[#This Row],[Region]],$AR$71:$AS$98,2,FALSE),2)</f>
        <v>23</v>
      </c>
      <c r="AN12065" t="str">
        <f>VLOOKUP(Table2[[#This Row],[Region]],$AR$71:$AT$93,3,FALSE)</f>
        <v>F</v>
      </c>
      <c r="AO12065"/>
      <c r="AP12065"/>
      <c r="AQ12065"/>
      <c r="AR12065"/>
      <c r="AS12065"/>
      <c r="AT12065"/>
      <c r="AU12065"/>
      <c r="AV12065"/>
      <c r="AW12065"/>
      <c r="AX12065"/>
    </row>
    <row r="12066" spans="34:50" x14ac:dyDescent="0.25">
      <c r="AH12066" t="s">
        <v>12506</v>
      </c>
      <c r="AI12066">
        <v>99</v>
      </c>
      <c r="AJ12066" t="s">
        <v>12494</v>
      </c>
      <c r="AK12066" t="s">
        <v>12495</v>
      </c>
      <c r="AL12066" t="s">
        <v>12495</v>
      </c>
      <c r="AM12066" t="str">
        <f>RIGHT("0"&amp;VLOOKUP(Table2[[#This Row],[Region]],$AR$71:$AS$98,2,FALSE),2)</f>
        <v>23</v>
      </c>
      <c r="AN12066" t="str">
        <f>VLOOKUP(Table2[[#This Row],[Region]],$AR$71:$AT$93,3,FALSE)</f>
        <v>F</v>
      </c>
      <c r="AO12066"/>
      <c r="AP12066"/>
      <c r="AQ12066"/>
      <c r="AR12066"/>
      <c r="AS12066"/>
      <c r="AT12066"/>
      <c r="AU12066"/>
      <c r="AV12066"/>
      <c r="AW12066"/>
      <c r="AX12066"/>
    </row>
    <row r="12067" spans="34:50" x14ac:dyDescent="0.25">
      <c r="AH12067" t="s">
        <v>12507</v>
      </c>
      <c r="AI12067">
        <v>99</v>
      </c>
      <c r="AJ12067" t="s">
        <v>12494</v>
      </c>
      <c r="AK12067" t="s">
        <v>12495</v>
      </c>
      <c r="AL12067" t="s">
        <v>12495</v>
      </c>
      <c r="AM12067" t="str">
        <f>RIGHT("0"&amp;VLOOKUP(Table2[[#This Row],[Region]],$AR$71:$AS$98,2,FALSE),2)</f>
        <v>23</v>
      </c>
      <c r="AN12067" t="str">
        <f>VLOOKUP(Table2[[#This Row],[Region]],$AR$71:$AT$93,3,FALSE)</f>
        <v>F</v>
      </c>
      <c r="AO12067"/>
      <c r="AP12067"/>
      <c r="AQ12067"/>
      <c r="AR12067"/>
      <c r="AS12067"/>
      <c r="AT12067"/>
      <c r="AU12067"/>
      <c r="AV12067"/>
      <c r="AW12067"/>
      <c r="AX12067"/>
    </row>
    <row r="12068" spans="34:50" x14ac:dyDescent="0.25">
      <c r="AH12068" t="s">
        <v>12508</v>
      </c>
      <c r="AI12068">
        <v>99</v>
      </c>
      <c r="AJ12068" t="s">
        <v>12494</v>
      </c>
      <c r="AK12068" t="s">
        <v>12495</v>
      </c>
      <c r="AL12068" t="s">
        <v>12495</v>
      </c>
      <c r="AM12068" t="str">
        <f>RIGHT("0"&amp;VLOOKUP(Table2[[#This Row],[Region]],$AR$71:$AS$98,2,FALSE),2)</f>
        <v>23</v>
      </c>
      <c r="AN12068" t="str">
        <f>VLOOKUP(Table2[[#This Row],[Region]],$AR$71:$AT$93,3,FALSE)</f>
        <v>F</v>
      </c>
      <c r="AO12068"/>
      <c r="AP12068"/>
      <c r="AQ12068"/>
      <c r="AR12068"/>
      <c r="AS12068"/>
      <c r="AT12068"/>
      <c r="AU12068"/>
      <c r="AV12068"/>
      <c r="AW12068"/>
      <c r="AX12068"/>
    </row>
    <row r="12069" spans="34:50" x14ac:dyDescent="0.25">
      <c r="AH12069" t="s">
        <v>12509</v>
      </c>
      <c r="AI12069">
        <v>99</v>
      </c>
      <c r="AJ12069" t="s">
        <v>12494</v>
      </c>
      <c r="AK12069" t="s">
        <v>12495</v>
      </c>
      <c r="AL12069" t="s">
        <v>12495</v>
      </c>
      <c r="AM12069" t="str">
        <f>RIGHT("0"&amp;VLOOKUP(Table2[[#This Row],[Region]],$AR$71:$AS$98,2,FALSE),2)</f>
        <v>23</v>
      </c>
      <c r="AN12069" t="str">
        <f>VLOOKUP(Table2[[#This Row],[Region]],$AR$71:$AT$93,3,FALSE)</f>
        <v>F</v>
      </c>
      <c r="AO12069"/>
      <c r="AP12069"/>
      <c r="AQ12069"/>
      <c r="AR12069"/>
      <c r="AS12069"/>
      <c r="AT12069"/>
      <c r="AU12069"/>
      <c r="AV12069"/>
      <c r="AW12069"/>
      <c r="AX12069"/>
    </row>
    <row r="12070" spans="34:50" x14ac:dyDescent="0.25">
      <c r="AH12070" t="s">
        <v>12510</v>
      </c>
      <c r="AI12070">
        <v>99</v>
      </c>
      <c r="AJ12070" t="s">
        <v>12494</v>
      </c>
      <c r="AK12070" t="s">
        <v>12495</v>
      </c>
      <c r="AL12070" t="s">
        <v>12495</v>
      </c>
      <c r="AM12070" t="str">
        <f>RIGHT("0"&amp;VLOOKUP(Table2[[#This Row],[Region]],$AR$71:$AS$98,2,FALSE),2)</f>
        <v>23</v>
      </c>
      <c r="AN12070" t="str">
        <f>VLOOKUP(Table2[[#This Row],[Region]],$AR$71:$AT$93,3,FALSE)</f>
        <v>F</v>
      </c>
      <c r="AO12070"/>
      <c r="AP12070"/>
      <c r="AQ12070"/>
      <c r="AR12070"/>
      <c r="AS12070"/>
      <c r="AT12070"/>
      <c r="AU12070"/>
      <c r="AV12070"/>
      <c r="AW12070"/>
      <c r="AX12070"/>
    </row>
    <row r="12071" spans="34:50" x14ac:dyDescent="0.25">
      <c r="AH12071" t="s">
        <v>12511</v>
      </c>
      <c r="AI12071">
        <v>99</v>
      </c>
      <c r="AJ12071" t="s">
        <v>12494</v>
      </c>
      <c r="AK12071" t="s">
        <v>12495</v>
      </c>
      <c r="AL12071" t="s">
        <v>12495</v>
      </c>
      <c r="AM12071" t="str">
        <f>RIGHT("0"&amp;VLOOKUP(Table2[[#This Row],[Region]],$AR$71:$AS$98,2,FALSE),2)</f>
        <v>23</v>
      </c>
      <c r="AN12071" t="str">
        <f>VLOOKUP(Table2[[#This Row],[Region]],$AR$71:$AT$93,3,FALSE)</f>
        <v>F</v>
      </c>
      <c r="AO12071"/>
      <c r="AP12071"/>
      <c r="AQ12071"/>
      <c r="AR12071"/>
      <c r="AS12071"/>
      <c r="AT12071"/>
      <c r="AU12071"/>
      <c r="AV12071"/>
      <c r="AW12071"/>
      <c r="AX12071"/>
    </row>
    <row r="12072" spans="34:50" x14ac:dyDescent="0.25">
      <c r="AH12072" t="s">
        <v>12512</v>
      </c>
      <c r="AI12072">
        <v>99</v>
      </c>
      <c r="AJ12072" t="s">
        <v>12494</v>
      </c>
      <c r="AK12072" t="s">
        <v>12495</v>
      </c>
      <c r="AL12072" t="s">
        <v>12495</v>
      </c>
      <c r="AM12072" t="str">
        <f>RIGHT("0"&amp;VLOOKUP(Table2[[#This Row],[Region]],$AR$71:$AS$98,2,FALSE),2)</f>
        <v>23</v>
      </c>
      <c r="AN12072" t="str">
        <f>VLOOKUP(Table2[[#This Row],[Region]],$AR$71:$AT$93,3,FALSE)</f>
        <v>F</v>
      </c>
      <c r="AO12072"/>
      <c r="AP12072"/>
      <c r="AQ12072"/>
      <c r="AR12072"/>
      <c r="AS12072"/>
      <c r="AT12072"/>
      <c r="AU12072"/>
      <c r="AV12072"/>
      <c r="AW12072"/>
      <c r="AX12072"/>
    </row>
    <row r="12073" spans="34:50" x14ac:dyDescent="0.25">
      <c r="AH12073" t="s">
        <v>12513</v>
      </c>
      <c r="AI12073">
        <v>99</v>
      </c>
      <c r="AJ12073" t="s">
        <v>12494</v>
      </c>
      <c r="AK12073" t="s">
        <v>12495</v>
      </c>
      <c r="AL12073" t="s">
        <v>12495</v>
      </c>
      <c r="AM12073" t="str">
        <f>RIGHT("0"&amp;VLOOKUP(Table2[[#This Row],[Region]],$AR$71:$AS$98,2,FALSE),2)</f>
        <v>23</v>
      </c>
      <c r="AN12073" t="str">
        <f>VLOOKUP(Table2[[#This Row],[Region]],$AR$71:$AT$93,3,FALSE)</f>
        <v>F</v>
      </c>
      <c r="AO12073"/>
      <c r="AP12073"/>
      <c r="AQ12073"/>
      <c r="AR12073"/>
      <c r="AS12073"/>
      <c r="AT12073"/>
      <c r="AU12073"/>
      <c r="AV12073"/>
      <c r="AW12073"/>
      <c r="AX12073"/>
    </row>
    <row r="12074" spans="34:50" x14ac:dyDescent="0.25">
      <c r="AH12074" t="s">
        <v>12514</v>
      </c>
      <c r="AI12074">
        <v>99</v>
      </c>
      <c r="AJ12074" t="s">
        <v>12494</v>
      </c>
      <c r="AK12074" t="s">
        <v>12495</v>
      </c>
      <c r="AL12074" t="s">
        <v>12495</v>
      </c>
      <c r="AM12074" t="str">
        <f>RIGHT("0"&amp;VLOOKUP(Table2[[#This Row],[Region]],$AR$71:$AS$98,2,FALSE),2)</f>
        <v>23</v>
      </c>
      <c r="AN12074" t="str">
        <f>VLOOKUP(Table2[[#This Row],[Region]],$AR$71:$AT$93,3,FALSE)</f>
        <v>F</v>
      </c>
      <c r="AO12074"/>
      <c r="AP12074"/>
      <c r="AQ12074"/>
      <c r="AR12074"/>
      <c r="AS12074"/>
      <c r="AT12074"/>
      <c r="AU12074"/>
      <c r="AV12074"/>
      <c r="AW12074"/>
      <c r="AX12074"/>
    </row>
    <row r="12075" spans="34:50" x14ac:dyDescent="0.25">
      <c r="AH12075" t="s">
        <v>12515</v>
      </c>
      <c r="AI12075">
        <v>99</v>
      </c>
      <c r="AJ12075" t="s">
        <v>12494</v>
      </c>
      <c r="AK12075" t="s">
        <v>12495</v>
      </c>
      <c r="AL12075" t="s">
        <v>12495</v>
      </c>
      <c r="AM12075" t="str">
        <f>RIGHT("0"&amp;VLOOKUP(Table2[[#This Row],[Region]],$AR$71:$AS$98,2,FALSE),2)</f>
        <v>23</v>
      </c>
      <c r="AN12075" t="str">
        <f>VLOOKUP(Table2[[#This Row],[Region]],$AR$71:$AT$93,3,FALSE)</f>
        <v>F</v>
      </c>
      <c r="AO12075"/>
      <c r="AP12075"/>
      <c r="AQ12075"/>
      <c r="AR12075"/>
      <c r="AS12075"/>
      <c r="AT12075"/>
      <c r="AU12075"/>
      <c r="AV12075"/>
      <c r="AW12075"/>
      <c r="AX12075"/>
    </row>
    <row r="12076" spans="34:50" x14ac:dyDescent="0.25">
      <c r="AH12076" t="s">
        <v>12516</v>
      </c>
      <c r="AI12076">
        <v>99</v>
      </c>
      <c r="AJ12076" t="s">
        <v>12494</v>
      </c>
      <c r="AK12076" t="s">
        <v>12495</v>
      </c>
      <c r="AL12076" t="s">
        <v>12495</v>
      </c>
      <c r="AM12076" t="str">
        <f>RIGHT("0"&amp;VLOOKUP(Table2[[#This Row],[Region]],$AR$71:$AS$98,2,FALSE),2)</f>
        <v>23</v>
      </c>
      <c r="AN12076" t="str">
        <f>VLOOKUP(Table2[[#This Row],[Region]],$AR$71:$AT$93,3,FALSE)</f>
        <v>F</v>
      </c>
      <c r="AO12076"/>
      <c r="AP12076"/>
      <c r="AQ12076"/>
      <c r="AR12076"/>
      <c r="AS12076"/>
      <c r="AT12076"/>
      <c r="AU12076"/>
      <c r="AV12076"/>
      <c r="AW12076"/>
      <c r="AX12076"/>
    </row>
    <row r="12077" spans="34:50" x14ac:dyDescent="0.25">
      <c r="AH12077" t="s">
        <v>12517</v>
      </c>
      <c r="AI12077">
        <v>99</v>
      </c>
      <c r="AJ12077" t="s">
        <v>12494</v>
      </c>
      <c r="AK12077" t="s">
        <v>12495</v>
      </c>
      <c r="AL12077" t="s">
        <v>12495</v>
      </c>
      <c r="AM12077" t="str">
        <f>RIGHT("0"&amp;VLOOKUP(Table2[[#This Row],[Region]],$AR$71:$AS$98,2,FALSE),2)</f>
        <v>23</v>
      </c>
      <c r="AN12077" t="str">
        <f>VLOOKUP(Table2[[#This Row],[Region]],$AR$71:$AT$93,3,FALSE)</f>
        <v>F</v>
      </c>
      <c r="AO12077"/>
      <c r="AP12077"/>
      <c r="AQ12077"/>
      <c r="AR12077"/>
      <c r="AS12077"/>
      <c r="AT12077"/>
      <c r="AU12077"/>
      <c r="AV12077"/>
      <c r="AW12077"/>
      <c r="AX12077"/>
    </row>
    <row r="12078" spans="34:50" x14ac:dyDescent="0.25">
      <c r="AH12078" t="s">
        <v>12518</v>
      </c>
      <c r="AI12078">
        <v>99</v>
      </c>
      <c r="AJ12078" t="s">
        <v>12494</v>
      </c>
      <c r="AK12078" t="s">
        <v>12495</v>
      </c>
      <c r="AL12078" t="s">
        <v>12495</v>
      </c>
      <c r="AM12078" t="str">
        <f>RIGHT("0"&amp;VLOOKUP(Table2[[#This Row],[Region]],$AR$71:$AS$98,2,FALSE),2)</f>
        <v>23</v>
      </c>
      <c r="AN12078" t="str">
        <f>VLOOKUP(Table2[[#This Row],[Region]],$AR$71:$AT$93,3,FALSE)</f>
        <v>F</v>
      </c>
      <c r="AO12078"/>
      <c r="AP12078"/>
      <c r="AQ12078"/>
      <c r="AR12078"/>
      <c r="AS12078"/>
      <c r="AT12078"/>
      <c r="AU12078"/>
      <c r="AV12078"/>
      <c r="AW12078"/>
      <c r="AX12078"/>
    </row>
    <row r="12079" spans="34:50" x14ac:dyDescent="0.25">
      <c r="AH12079" t="s">
        <v>12519</v>
      </c>
      <c r="AI12079">
        <v>99</v>
      </c>
      <c r="AJ12079" t="s">
        <v>12494</v>
      </c>
      <c r="AK12079" t="s">
        <v>12495</v>
      </c>
      <c r="AL12079" t="s">
        <v>12495</v>
      </c>
      <c r="AM12079" t="str">
        <f>RIGHT("0"&amp;VLOOKUP(Table2[[#This Row],[Region]],$AR$71:$AS$98,2,FALSE),2)</f>
        <v>23</v>
      </c>
      <c r="AN12079" t="str">
        <f>VLOOKUP(Table2[[#This Row],[Region]],$AR$71:$AT$93,3,FALSE)</f>
        <v>F</v>
      </c>
      <c r="AO12079"/>
      <c r="AP12079"/>
      <c r="AQ12079"/>
      <c r="AR12079"/>
      <c r="AS12079"/>
      <c r="AT12079"/>
      <c r="AU12079"/>
      <c r="AV12079"/>
      <c r="AW12079"/>
      <c r="AX12079"/>
    </row>
    <row r="12080" spans="34:50" x14ac:dyDescent="0.25">
      <c r="AH12080" t="s">
        <v>12520</v>
      </c>
      <c r="AI12080">
        <v>99</v>
      </c>
      <c r="AJ12080" t="s">
        <v>12494</v>
      </c>
      <c r="AK12080" t="s">
        <v>12495</v>
      </c>
      <c r="AL12080" t="s">
        <v>12495</v>
      </c>
      <c r="AM12080" t="str">
        <f>RIGHT("0"&amp;VLOOKUP(Table2[[#This Row],[Region]],$AR$71:$AS$98,2,FALSE),2)</f>
        <v>23</v>
      </c>
      <c r="AN12080" t="str">
        <f>VLOOKUP(Table2[[#This Row],[Region]],$AR$71:$AT$93,3,FALSE)</f>
        <v>F</v>
      </c>
      <c r="AO12080"/>
      <c r="AP12080"/>
      <c r="AQ12080"/>
      <c r="AR12080"/>
      <c r="AS12080"/>
      <c r="AT12080"/>
      <c r="AU12080"/>
      <c r="AV12080"/>
      <c r="AW12080"/>
      <c r="AX12080"/>
    </row>
    <row r="12081" spans="34:50" x14ac:dyDescent="0.25">
      <c r="AH12081" t="s">
        <v>12521</v>
      </c>
      <c r="AI12081">
        <v>99</v>
      </c>
      <c r="AJ12081" t="s">
        <v>12494</v>
      </c>
      <c r="AK12081" t="s">
        <v>12495</v>
      </c>
      <c r="AL12081" t="s">
        <v>12495</v>
      </c>
      <c r="AM12081" t="str">
        <f>RIGHT("0"&amp;VLOOKUP(Table2[[#This Row],[Region]],$AR$71:$AS$98,2,FALSE),2)</f>
        <v>23</v>
      </c>
      <c r="AN12081" t="str">
        <f>VLOOKUP(Table2[[#This Row],[Region]],$AR$71:$AT$93,3,FALSE)</f>
        <v>F</v>
      </c>
      <c r="AO12081"/>
      <c r="AP12081"/>
      <c r="AQ12081"/>
      <c r="AR12081"/>
      <c r="AS12081"/>
      <c r="AT12081"/>
      <c r="AU12081"/>
      <c r="AV12081"/>
      <c r="AW12081"/>
      <c r="AX12081"/>
    </row>
    <row r="12082" spans="34:50" x14ac:dyDescent="0.25">
      <c r="AH12082" t="s">
        <v>12522</v>
      </c>
      <c r="AI12082">
        <v>99</v>
      </c>
      <c r="AJ12082" t="s">
        <v>12494</v>
      </c>
      <c r="AK12082" t="s">
        <v>12495</v>
      </c>
      <c r="AL12082" t="s">
        <v>12495</v>
      </c>
      <c r="AM12082" t="str">
        <f>RIGHT("0"&amp;VLOOKUP(Table2[[#This Row],[Region]],$AR$71:$AS$98,2,FALSE),2)</f>
        <v>23</v>
      </c>
      <c r="AN12082" t="str">
        <f>VLOOKUP(Table2[[#This Row],[Region]],$AR$71:$AT$93,3,FALSE)</f>
        <v>F</v>
      </c>
      <c r="AO12082"/>
      <c r="AP12082"/>
      <c r="AQ12082"/>
      <c r="AR12082"/>
      <c r="AS12082"/>
      <c r="AT12082"/>
      <c r="AU12082"/>
      <c r="AV12082"/>
      <c r="AW12082"/>
      <c r="AX12082"/>
    </row>
    <row r="12083" spans="34:50" x14ac:dyDescent="0.25">
      <c r="AH12083" t="s">
        <v>12523</v>
      </c>
      <c r="AI12083">
        <v>99</v>
      </c>
      <c r="AJ12083" t="s">
        <v>12494</v>
      </c>
      <c r="AK12083" t="s">
        <v>12495</v>
      </c>
      <c r="AL12083" t="s">
        <v>12495</v>
      </c>
      <c r="AM12083" t="str">
        <f>RIGHT("0"&amp;VLOOKUP(Table2[[#This Row],[Region]],$AR$71:$AS$98,2,FALSE),2)</f>
        <v>23</v>
      </c>
      <c r="AN12083" t="str">
        <f>VLOOKUP(Table2[[#This Row],[Region]],$AR$71:$AT$93,3,FALSE)</f>
        <v>F</v>
      </c>
      <c r="AO12083"/>
      <c r="AP12083"/>
      <c r="AQ12083"/>
      <c r="AR12083"/>
      <c r="AS12083"/>
      <c r="AT12083"/>
      <c r="AU12083"/>
      <c r="AV12083"/>
      <c r="AW12083"/>
      <c r="AX12083"/>
    </row>
    <row r="12084" spans="34:50" x14ac:dyDescent="0.25">
      <c r="AH12084" t="s">
        <v>12524</v>
      </c>
      <c r="AI12084">
        <v>99</v>
      </c>
      <c r="AJ12084" t="s">
        <v>12494</v>
      </c>
      <c r="AK12084" t="s">
        <v>12495</v>
      </c>
      <c r="AL12084" t="s">
        <v>12495</v>
      </c>
      <c r="AM12084" t="str">
        <f>RIGHT("0"&amp;VLOOKUP(Table2[[#This Row],[Region]],$AR$71:$AS$98,2,FALSE),2)</f>
        <v>23</v>
      </c>
      <c r="AN12084" t="str">
        <f>VLOOKUP(Table2[[#This Row],[Region]],$AR$71:$AT$93,3,FALSE)</f>
        <v>F</v>
      </c>
      <c r="AO12084"/>
      <c r="AP12084"/>
      <c r="AQ12084"/>
      <c r="AR12084"/>
      <c r="AS12084"/>
      <c r="AT12084"/>
      <c r="AU12084"/>
      <c r="AV12084"/>
      <c r="AW12084"/>
      <c r="AX12084"/>
    </row>
    <row r="12085" spans="34:50" x14ac:dyDescent="0.25">
      <c r="AH12085" t="s">
        <v>12525</v>
      </c>
      <c r="AI12085">
        <v>99</v>
      </c>
      <c r="AJ12085" t="s">
        <v>12494</v>
      </c>
      <c r="AK12085" t="s">
        <v>12495</v>
      </c>
      <c r="AL12085" t="s">
        <v>12495</v>
      </c>
      <c r="AM12085" t="str">
        <f>RIGHT("0"&amp;VLOOKUP(Table2[[#This Row],[Region]],$AR$71:$AS$98,2,FALSE),2)</f>
        <v>23</v>
      </c>
      <c r="AN12085" t="str">
        <f>VLOOKUP(Table2[[#This Row],[Region]],$AR$71:$AT$93,3,FALSE)</f>
        <v>F</v>
      </c>
      <c r="AO12085"/>
      <c r="AP12085"/>
      <c r="AQ12085"/>
      <c r="AR12085"/>
      <c r="AS12085"/>
      <c r="AT12085"/>
      <c r="AU12085"/>
      <c r="AV12085"/>
      <c r="AW12085"/>
      <c r="AX12085"/>
    </row>
    <row r="12086" spans="34:50" x14ac:dyDescent="0.25">
      <c r="AH12086" t="s">
        <v>12526</v>
      </c>
      <c r="AI12086">
        <v>99</v>
      </c>
      <c r="AJ12086" t="s">
        <v>12494</v>
      </c>
      <c r="AK12086" t="s">
        <v>12495</v>
      </c>
      <c r="AL12086" t="s">
        <v>12495</v>
      </c>
      <c r="AM12086" t="str">
        <f>RIGHT("0"&amp;VLOOKUP(Table2[[#This Row],[Region]],$AR$71:$AS$98,2,FALSE),2)</f>
        <v>23</v>
      </c>
      <c r="AN12086" t="str">
        <f>VLOOKUP(Table2[[#This Row],[Region]],$AR$71:$AT$93,3,FALSE)</f>
        <v>F</v>
      </c>
      <c r="AO12086"/>
      <c r="AP12086"/>
      <c r="AQ12086"/>
      <c r="AR12086"/>
      <c r="AS12086"/>
      <c r="AT12086"/>
      <c r="AU12086"/>
      <c r="AV12086"/>
      <c r="AW12086"/>
      <c r="AX12086"/>
    </row>
    <row r="12087" spans="34:50" x14ac:dyDescent="0.25">
      <c r="AH12087" t="s">
        <v>12527</v>
      </c>
      <c r="AI12087">
        <v>99</v>
      </c>
      <c r="AJ12087" t="s">
        <v>12494</v>
      </c>
      <c r="AK12087" t="s">
        <v>12495</v>
      </c>
      <c r="AL12087" t="s">
        <v>12495</v>
      </c>
      <c r="AM12087" t="str">
        <f>RIGHT("0"&amp;VLOOKUP(Table2[[#This Row],[Region]],$AR$71:$AS$98,2,FALSE),2)</f>
        <v>23</v>
      </c>
      <c r="AN12087" t="str">
        <f>VLOOKUP(Table2[[#This Row],[Region]],$AR$71:$AT$93,3,FALSE)</f>
        <v>F</v>
      </c>
      <c r="AO12087"/>
      <c r="AP12087"/>
      <c r="AQ12087"/>
      <c r="AR12087"/>
      <c r="AS12087"/>
      <c r="AT12087"/>
      <c r="AU12087"/>
      <c r="AV12087"/>
      <c r="AW12087"/>
      <c r="AX12087"/>
    </row>
    <row r="12088" spans="34:50" x14ac:dyDescent="0.25">
      <c r="AH12088" t="s">
        <v>12528</v>
      </c>
      <c r="AI12088">
        <v>99</v>
      </c>
      <c r="AJ12088" t="s">
        <v>12494</v>
      </c>
      <c r="AK12088" t="s">
        <v>12495</v>
      </c>
      <c r="AL12088" t="s">
        <v>12495</v>
      </c>
      <c r="AM12088" t="str">
        <f>RIGHT("0"&amp;VLOOKUP(Table2[[#This Row],[Region]],$AR$71:$AS$98,2,FALSE),2)</f>
        <v>23</v>
      </c>
      <c r="AN12088" t="str">
        <f>VLOOKUP(Table2[[#This Row],[Region]],$AR$71:$AT$93,3,FALSE)</f>
        <v>F</v>
      </c>
      <c r="AO12088"/>
      <c r="AP12088"/>
      <c r="AQ12088"/>
      <c r="AR12088"/>
      <c r="AS12088"/>
      <c r="AT12088"/>
      <c r="AU12088"/>
      <c r="AV12088"/>
      <c r="AW12088"/>
      <c r="AX12088"/>
    </row>
    <row r="12089" spans="34:50" x14ac:dyDescent="0.25">
      <c r="AH12089" t="s">
        <v>12529</v>
      </c>
      <c r="AI12089">
        <v>99</v>
      </c>
      <c r="AJ12089" t="s">
        <v>12494</v>
      </c>
      <c r="AK12089" t="s">
        <v>12495</v>
      </c>
      <c r="AL12089" t="s">
        <v>12495</v>
      </c>
      <c r="AM12089" t="str">
        <f>RIGHT("0"&amp;VLOOKUP(Table2[[#This Row],[Region]],$AR$71:$AS$98,2,FALSE),2)</f>
        <v>23</v>
      </c>
      <c r="AN12089" t="str">
        <f>VLOOKUP(Table2[[#This Row],[Region]],$AR$71:$AT$93,3,FALSE)</f>
        <v>F</v>
      </c>
      <c r="AO12089"/>
      <c r="AP12089"/>
      <c r="AQ12089"/>
      <c r="AR12089"/>
      <c r="AS12089"/>
      <c r="AT12089"/>
      <c r="AU12089"/>
      <c r="AV12089"/>
      <c r="AW12089"/>
      <c r="AX12089"/>
    </row>
    <row r="12090" spans="34:50" x14ac:dyDescent="0.25">
      <c r="AH12090" t="s">
        <v>12530</v>
      </c>
      <c r="AI12090">
        <v>99</v>
      </c>
      <c r="AJ12090" t="s">
        <v>12494</v>
      </c>
      <c r="AK12090" t="s">
        <v>12495</v>
      </c>
      <c r="AL12090" t="s">
        <v>12495</v>
      </c>
      <c r="AM12090" t="str">
        <f>RIGHT("0"&amp;VLOOKUP(Table2[[#This Row],[Region]],$AR$71:$AS$98,2,FALSE),2)</f>
        <v>23</v>
      </c>
      <c r="AN12090" t="str">
        <f>VLOOKUP(Table2[[#This Row],[Region]],$AR$71:$AT$93,3,FALSE)</f>
        <v>F</v>
      </c>
      <c r="AO12090"/>
      <c r="AP12090"/>
      <c r="AQ12090"/>
      <c r="AR12090"/>
      <c r="AS12090"/>
      <c r="AT12090"/>
      <c r="AU12090"/>
      <c r="AV12090"/>
      <c r="AW12090"/>
      <c r="AX12090"/>
    </row>
    <row r="12091" spans="34:50" x14ac:dyDescent="0.25">
      <c r="AH12091" t="s">
        <v>12531</v>
      </c>
      <c r="AI12091">
        <v>99</v>
      </c>
      <c r="AJ12091" t="s">
        <v>12494</v>
      </c>
      <c r="AK12091" t="s">
        <v>12495</v>
      </c>
      <c r="AL12091" t="s">
        <v>12495</v>
      </c>
      <c r="AM12091" t="str">
        <f>RIGHT("0"&amp;VLOOKUP(Table2[[#This Row],[Region]],$AR$71:$AS$98,2,FALSE),2)</f>
        <v>23</v>
      </c>
      <c r="AN12091" t="str">
        <f>VLOOKUP(Table2[[#This Row],[Region]],$AR$71:$AT$93,3,FALSE)</f>
        <v>F</v>
      </c>
      <c r="AO12091"/>
      <c r="AP12091"/>
      <c r="AQ12091"/>
      <c r="AR12091"/>
      <c r="AS12091"/>
      <c r="AT12091"/>
      <c r="AU12091"/>
      <c r="AV12091"/>
      <c r="AW12091"/>
      <c r="AX12091"/>
    </row>
    <row r="12092" spans="34:50" x14ac:dyDescent="0.25">
      <c r="AH12092" t="s">
        <v>12532</v>
      </c>
      <c r="AI12092">
        <v>99</v>
      </c>
      <c r="AJ12092" t="s">
        <v>12494</v>
      </c>
      <c r="AK12092" t="s">
        <v>12495</v>
      </c>
      <c r="AL12092" t="s">
        <v>12495</v>
      </c>
      <c r="AM12092" t="str">
        <f>RIGHT("0"&amp;VLOOKUP(Table2[[#This Row],[Region]],$AR$71:$AS$98,2,FALSE),2)</f>
        <v>23</v>
      </c>
      <c r="AN12092" t="str">
        <f>VLOOKUP(Table2[[#This Row],[Region]],$AR$71:$AT$93,3,FALSE)</f>
        <v>F</v>
      </c>
      <c r="AO12092"/>
      <c r="AP12092"/>
      <c r="AQ12092"/>
      <c r="AR12092"/>
      <c r="AS12092"/>
      <c r="AT12092"/>
      <c r="AU12092"/>
      <c r="AV12092"/>
      <c r="AW12092"/>
      <c r="AX12092"/>
    </row>
    <row r="12093" spans="34:50" x14ac:dyDescent="0.25">
      <c r="AH12093" t="s">
        <v>12533</v>
      </c>
      <c r="AI12093">
        <v>99</v>
      </c>
      <c r="AJ12093" t="s">
        <v>12494</v>
      </c>
      <c r="AK12093" t="s">
        <v>12495</v>
      </c>
      <c r="AL12093" t="s">
        <v>12495</v>
      </c>
      <c r="AM12093" t="str">
        <f>RIGHT("0"&amp;VLOOKUP(Table2[[#This Row],[Region]],$AR$71:$AS$98,2,FALSE),2)</f>
        <v>23</v>
      </c>
      <c r="AN12093" t="str">
        <f>VLOOKUP(Table2[[#This Row],[Region]],$AR$71:$AT$93,3,FALSE)</f>
        <v>F</v>
      </c>
      <c r="AO12093"/>
      <c r="AP12093"/>
      <c r="AQ12093"/>
      <c r="AR12093"/>
      <c r="AS12093"/>
      <c r="AT12093"/>
      <c r="AU12093"/>
      <c r="AV12093"/>
      <c r="AW12093"/>
      <c r="AX12093"/>
    </row>
    <row r="12094" spans="34:50" x14ac:dyDescent="0.25">
      <c r="AH12094" t="s">
        <v>12534</v>
      </c>
      <c r="AI12094">
        <v>99</v>
      </c>
      <c r="AJ12094" t="s">
        <v>12494</v>
      </c>
      <c r="AK12094" t="s">
        <v>12495</v>
      </c>
      <c r="AL12094" t="s">
        <v>12495</v>
      </c>
      <c r="AM12094" t="str">
        <f>RIGHT("0"&amp;VLOOKUP(Table2[[#This Row],[Region]],$AR$71:$AS$98,2,FALSE),2)</f>
        <v>23</v>
      </c>
      <c r="AN12094" t="str">
        <f>VLOOKUP(Table2[[#This Row],[Region]],$AR$71:$AT$93,3,FALSE)</f>
        <v>F</v>
      </c>
      <c r="AO12094"/>
      <c r="AP12094"/>
      <c r="AQ12094"/>
      <c r="AR12094"/>
      <c r="AS12094"/>
      <c r="AT12094"/>
      <c r="AU12094"/>
      <c r="AV12094"/>
      <c r="AW12094"/>
      <c r="AX12094"/>
    </row>
    <row r="12095" spans="34:50" x14ac:dyDescent="0.25">
      <c r="AH12095" t="s">
        <v>12535</v>
      </c>
      <c r="AI12095">
        <v>99</v>
      </c>
      <c r="AJ12095" t="s">
        <v>12494</v>
      </c>
      <c r="AK12095" t="s">
        <v>12495</v>
      </c>
      <c r="AL12095" t="s">
        <v>12495</v>
      </c>
      <c r="AM12095" t="str">
        <f>RIGHT("0"&amp;VLOOKUP(Table2[[#This Row],[Region]],$AR$71:$AS$98,2,FALSE),2)</f>
        <v>23</v>
      </c>
      <c r="AN12095" t="str">
        <f>VLOOKUP(Table2[[#This Row],[Region]],$AR$71:$AT$93,3,FALSE)</f>
        <v>F</v>
      </c>
      <c r="AO12095"/>
      <c r="AP12095"/>
      <c r="AQ12095"/>
      <c r="AR12095"/>
      <c r="AS12095"/>
      <c r="AT12095"/>
      <c r="AU12095"/>
      <c r="AV12095"/>
      <c r="AW12095"/>
      <c r="AX12095"/>
    </row>
    <row r="12096" spans="34:50" x14ac:dyDescent="0.25">
      <c r="AH12096" t="s">
        <v>12536</v>
      </c>
      <c r="AI12096">
        <v>99</v>
      </c>
      <c r="AJ12096" t="s">
        <v>12494</v>
      </c>
      <c r="AK12096" t="s">
        <v>12495</v>
      </c>
      <c r="AL12096" t="s">
        <v>12495</v>
      </c>
      <c r="AM12096" t="str">
        <f>RIGHT("0"&amp;VLOOKUP(Table2[[#This Row],[Region]],$AR$71:$AS$98,2,FALSE),2)</f>
        <v>23</v>
      </c>
      <c r="AN12096" t="str">
        <f>VLOOKUP(Table2[[#This Row],[Region]],$AR$71:$AT$93,3,FALSE)</f>
        <v>F</v>
      </c>
      <c r="AO12096"/>
      <c r="AP12096"/>
      <c r="AQ12096"/>
      <c r="AR12096"/>
      <c r="AS12096"/>
      <c r="AT12096"/>
      <c r="AU12096"/>
      <c r="AV12096"/>
      <c r="AW12096"/>
      <c r="AX12096"/>
    </row>
    <row r="12097" spans="34:50" x14ac:dyDescent="0.25">
      <c r="AH12097" t="s">
        <v>12537</v>
      </c>
      <c r="AI12097">
        <v>99</v>
      </c>
      <c r="AJ12097" t="s">
        <v>12494</v>
      </c>
      <c r="AK12097" t="s">
        <v>12495</v>
      </c>
      <c r="AL12097" t="s">
        <v>12495</v>
      </c>
      <c r="AM12097" t="str">
        <f>RIGHT("0"&amp;VLOOKUP(Table2[[#This Row],[Region]],$AR$71:$AS$98,2,FALSE),2)</f>
        <v>23</v>
      </c>
      <c r="AN12097" t="str">
        <f>VLOOKUP(Table2[[#This Row],[Region]],$AR$71:$AT$93,3,FALSE)</f>
        <v>F</v>
      </c>
      <c r="AO12097"/>
      <c r="AP12097"/>
      <c r="AQ12097"/>
      <c r="AR12097"/>
      <c r="AS12097"/>
      <c r="AT12097"/>
      <c r="AU12097"/>
      <c r="AV12097"/>
      <c r="AW12097"/>
      <c r="AX12097"/>
    </row>
    <row r="12098" spans="34:50" x14ac:dyDescent="0.25">
      <c r="AH12098" t="s">
        <v>12538</v>
      </c>
      <c r="AI12098">
        <v>99</v>
      </c>
      <c r="AJ12098" t="s">
        <v>12494</v>
      </c>
      <c r="AK12098" t="s">
        <v>12495</v>
      </c>
      <c r="AL12098" t="s">
        <v>12495</v>
      </c>
      <c r="AM12098" t="str">
        <f>RIGHT("0"&amp;VLOOKUP(Table2[[#This Row],[Region]],$AR$71:$AS$98,2,FALSE),2)</f>
        <v>23</v>
      </c>
      <c r="AN12098" t="str">
        <f>VLOOKUP(Table2[[#This Row],[Region]],$AR$71:$AT$93,3,FALSE)</f>
        <v>F</v>
      </c>
      <c r="AO12098"/>
      <c r="AP12098"/>
      <c r="AQ12098"/>
      <c r="AR12098"/>
      <c r="AS12098"/>
      <c r="AT12098"/>
      <c r="AU12098"/>
      <c r="AV12098"/>
      <c r="AW12098"/>
      <c r="AX12098"/>
    </row>
    <row r="12099" spans="34:50" x14ac:dyDescent="0.25">
      <c r="AH12099" t="s">
        <v>12539</v>
      </c>
      <c r="AI12099">
        <v>99</v>
      </c>
      <c r="AJ12099" t="s">
        <v>12494</v>
      </c>
      <c r="AK12099" t="s">
        <v>12495</v>
      </c>
      <c r="AL12099" t="s">
        <v>12495</v>
      </c>
      <c r="AM12099" t="str">
        <f>RIGHT("0"&amp;VLOOKUP(Table2[[#This Row],[Region]],$AR$71:$AS$98,2,FALSE),2)</f>
        <v>23</v>
      </c>
      <c r="AN12099" t="str">
        <f>VLOOKUP(Table2[[#This Row],[Region]],$AR$71:$AT$93,3,FALSE)</f>
        <v>F</v>
      </c>
      <c r="AO12099"/>
      <c r="AP12099"/>
      <c r="AQ12099"/>
      <c r="AR12099"/>
      <c r="AS12099"/>
      <c r="AT12099"/>
      <c r="AU12099"/>
      <c r="AV12099"/>
      <c r="AW12099"/>
      <c r="AX12099"/>
    </row>
    <row r="12100" spans="34:50" x14ac:dyDescent="0.25">
      <c r="AH12100" t="s">
        <v>12540</v>
      </c>
      <c r="AI12100">
        <v>99</v>
      </c>
      <c r="AJ12100" t="s">
        <v>12494</v>
      </c>
      <c r="AK12100" t="s">
        <v>12495</v>
      </c>
      <c r="AL12100" t="s">
        <v>12495</v>
      </c>
      <c r="AM12100" t="str">
        <f>RIGHT("0"&amp;VLOOKUP(Table2[[#This Row],[Region]],$AR$71:$AS$98,2,FALSE),2)</f>
        <v>23</v>
      </c>
      <c r="AN12100" t="str">
        <f>VLOOKUP(Table2[[#This Row],[Region]],$AR$71:$AT$93,3,FALSE)</f>
        <v>F</v>
      </c>
      <c r="AO12100"/>
      <c r="AP12100"/>
      <c r="AQ12100"/>
      <c r="AR12100"/>
      <c r="AS12100"/>
      <c r="AT12100"/>
      <c r="AU12100"/>
      <c r="AV12100"/>
      <c r="AW12100"/>
      <c r="AX12100"/>
    </row>
  </sheetData>
  <conditionalFormatting sqref="C1:AX30">
    <cfRule type="expression" dxfId="33" priority="23">
      <formula>VLOOKUP(C1,$AH$70:$AN$12100,7,FALSE)="J"</formula>
    </cfRule>
    <cfRule type="expression" dxfId="32" priority="24">
      <formula>VLOOKUP(C1,$AH$70:$AN$12100,7,FALSE)="I"</formula>
    </cfRule>
    <cfRule type="expression" dxfId="31" priority="25">
      <formula>VLOOKUP(C1,$AH$70:$AN$12100,7,FALSE)="H"</formula>
    </cfRule>
    <cfRule type="expression" dxfId="30" priority="26">
      <formula>VLOOKUP(C1,$AH$70:$AN$12100,7,FALSE)="G"</formula>
    </cfRule>
    <cfRule type="expression" dxfId="29" priority="27">
      <formula>VLOOKUP(C1,$AH$70:$AN$12100,7,FALSE)="F"</formula>
    </cfRule>
    <cfRule type="expression" dxfId="28" priority="28">
      <formula>VLOOKUP(C1,$AH$70:$AN$12100,7,FALSE)="E"</formula>
    </cfRule>
    <cfRule type="expression" dxfId="27" priority="29">
      <formula>VLOOKUP(C1,$AH$70:$AN$12100,7,FALSE)="D"</formula>
    </cfRule>
    <cfRule type="expression" dxfId="26" priority="30">
      <formula>VLOOKUP(C1,$AH$70:$AN$12100,7,FALSE)="C"</formula>
    </cfRule>
    <cfRule type="expression" dxfId="25" priority="31">
      <formula>VLOOKUP(C1,$AH$70:$AN$12100,7,FALSE)="B"</formula>
    </cfRule>
    <cfRule type="expression" dxfId="24" priority="32">
      <formula>VLOOKUP(C1,$AH$70:$AN$12100,7,FALSE)="A"</formula>
    </cfRule>
    <cfRule type="expression" dxfId="23" priority="33">
      <formula>RIGHT(C1,1) = "0"</formula>
    </cfRule>
  </conditionalFormatting>
  <pageMargins left="0.7" right="0.7" top="0.75" bottom="0.75" header="0.3" footer="0.3"/>
  <pageSetup paperSize="9" orientation="portrait" r:id="rId3"/>
  <drawing r:id="rId4"/>
  <tableParts count="3">
    <tablePart r:id="rId5"/>
    <tablePart r:id="rId6"/>
    <tablePart r:id="rId7"/>
  </tableParts>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B1BD5-52B8-4D8B-9465-855948C2ADD1}">
  <sheetPr codeName="Sheet3"/>
  <dimension ref="A1:AF6463"/>
  <sheetViews>
    <sheetView workbookViewId="0">
      <selection sqref="A1:AF6463"/>
    </sheetView>
  </sheetViews>
  <sheetFormatPr defaultRowHeight="15" x14ac:dyDescent="0.25"/>
  <cols>
    <col min="1" max="1" width="15.28515625" customWidth="1"/>
    <col min="2" max="2" width="18.140625" customWidth="1"/>
    <col min="3" max="3" width="20.140625" customWidth="1"/>
    <col min="4" max="4" width="23" customWidth="1"/>
    <col min="5" max="5" width="18.42578125" customWidth="1"/>
    <col min="6" max="6" width="24.140625" customWidth="1"/>
    <col min="7" max="7" width="13.140625" customWidth="1"/>
    <col min="10" max="10" width="11.140625" customWidth="1"/>
    <col min="11" max="11" width="15.5703125" customWidth="1"/>
    <col min="12" max="12" width="19.42578125" customWidth="1"/>
    <col min="13" max="13" width="17" customWidth="1"/>
    <col min="14" max="14" width="13.85546875" customWidth="1"/>
    <col min="15" max="15" width="22.42578125" customWidth="1"/>
    <col min="16" max="16" width="20.42578125" customWidth="1"/>
    <col min="17" max="17" width="17.28515625" customWidth="1"/>
    <col min="18" max="18" width="17.140625" customWidth="1"/>
    <col min="19" max="19" width="12.42578125" customWidth="1"/>
    <col min="27" max="27" width="16" customWidth="1"/>
    <col min="28" max="28" width="12" customWidth="1"/>
    <col min="29" max="29" width="27.140625" customWidth="1"/>
    <col min="30" max="30" width="32.28515625" customWidth="1"/>
    <col min="31" max="31" width="20.7109375" customWidth="1"/>
    <col min="32" max="32" width="15.28515625" customWidth="1"/>
  </cols>
  <sheetData>
    <row r="1" spans="1:32" x14ac:dyDescent="0.25">
      <c r="A1" t="s">
        <v>12554</v>
      </c>
      <c r="B1" t="s">
        <v>12809</v>
      </c>
      <c r="C1" t="s">
        <v>12808</v>
      </c>
      <c r="D1" t="s">
        <v>12807</v>
      </c>
      <c r="E1" t="s">
        <v>12806</v>
      </c>
      <c r="F1" t="s">
        <v>12805</v>
      </c>
      <c r="G1" t="s">
        <v>12804</v>
      </c>
      <c r="H1" t="s">
        <v>12803</v>
      </c>
      <c r="I1" t="s">
        <v>12802</v>
      </c>
      <c r="J1" t="s">
        <v>12801</v>
      </c>
      <c r="K1" t="s">
        <v>12800</v>
      </c>
      <c r="L1" t="s">
        <v>12799</v>
      </c>
      <c r="M1" t="s">
        <v>12798</v>
      </c>
      <c r="N1" t="s">
        <v>12797</v>
      </c>
      <c r="O1" t="s">
        <v>12796</v>
      </c>
      <c r="P1" t="s">
        <v>12795</v>
      </c>
      <c r="Q1" t="s">
        <v>12794</v>
      </c>
      <c r="R1" t="s">
        <v>12793</v>
      </c>
      <c r="S1" t="s">
        <v>12792</v>
      </c>
      <c r="T1" t="s">
        <v>12791</v>
      </c>
      <c r="U1" t="s">
        <v>12790</v>
      </c>
      <c r="V1" t="s">
        <v>12789</v>
      </c>
      <c r="W1" t="s">
        <v>12788</v>
      </c>
      <c r="X1" t="s">
        <v>12787</v>
      </c>
      <c r="Y1" t="s">
        <v>12786</v>
      </c>
      <c r="Z1" t="s">
        <v>12785</v>
      </c>
      <c r="AA1" t="s">
        <v>12784</v>
      </c>
      <c r="AB1" t="s">
        <v>12783</v>
      </c>
      <c r="AC1" t="s">
        <v>12782</v>
      </c>
      <c r="AD1" t="s">
        <v>12781</v>
      </c>
      <c r="AE1" t="s">
        <v>12780</v>
      </c>
      <c r="AF1" t="s">
        <v>12779</v>
      </c>
    </row>
    <row r="2" spans="1:32" x14ac:dyDescent="0.25">
      <c r="A2" t="s">
        <v>27</v>
      </c>
      <c r="B2" t="s">
        <v>12562</v>
      </c>
      <c r="C2" t="s">
        <v>44</v>
      </c>
      <c r="D2" t="s">
        <v>12713</v>
      </c>
      <c r="E2" t="s">
        <v>12710</v>
      </c>
      <c r="F2" t="s">
        <v>12709</v>
      </c>
      <c r="G2" t="s">
        <v>5002</v>
      </c>
      <c r="H2">
        <v>2020</v>
      </c>
      <c r="I2">
        <v>1</v>
      </c>
      <c r="J2">
        <v>449</v>
      </c>
      <c r="K2">
        <v>20200101</v>
      </c>
      <c r="L2">
        <v>20200131</v>
      </c>
      <c r="M2" s="34">
        <v>0.88541666666666663</v>
      </c>
      <c r="N2" s="34">
        <v>0.22569444444444445</v>
      </c>
      <c r="O2">
        <v>1030</v>
      </c>
      <c r="P2" t="s">
        <v>12558</v>
      </c>
      <c r="Q2">
        <v>3</v>
      </c>
      <c r="R2" t="s">
        <v>12557</v>
      </c>
      <c r="S2">
        <v>1234567</v>
      </c>
      <c r="T2">
        <v>2084</v>
      </c>
      <c r="U2">
        <v>2084</v>
      </c>
      <c r="V2">
        <v>2605</v>
      </c>
      <c r="W2">
        <v>2605</v>
      </c>
      <c r="X2">
        <v>2605</v>
      </c>
      <c r="Y2">
        <v>2084</v>
      </c>
      <c r="Z2">
        <v>2084</v>
      </c>
      <c r="AA2" t="s">
        <v>11439</v>
      </c>
      <c r="AB2">
        <v>31</v>
      </c>
      <c r="AC2">
        <v>16151</v>
      </c>
      <c r="AD2">
        <v>229.33</v>
      </c>
      <c r="AE2">
        <v>521</v>
      </c>
      <c r="AF2">
        <v>14199</v>
      </c>
    </row>
    <row r="3" spans="1:32" x14ac:dyDescent="0.25">
      <c r="A3" t="s">
        <v>44</v>
      </c>
      <c r="B3" t="s">
        <v>12713</v>
      </c>
      <c r="C3" t="s">
        <v>27</v>
      </c>
      <c r="D3" t="s">
        <v>12562</v>
      </c>
      <c r="E3" t="s">
        <v>12710</v>
      </c>
      <c r="F3" t="s">
        <v>12709</v>
      </c>
      <c r="G3" t="s">
        <v>5002</v>
      </c>
      <c r="H3">
        <v>2020</v>
      </c>
      <c r="I3">
        <v>1</v>
      </c>
      <c r="J3">
        <v>448</v>
      </c>
      <c r="K3">
        <v>20200101</v>
      </c>
      <c r="L3">
        <v>20200131</v>
      </c>
      <c r="M3" s="34">
        <v>0.4201388888888889</v>
      </c>
      <c r="N3" s="34">
        <v>0.46180555555555558</v>
      </c>
      <c r="O3">
        <v>960</v>
      </c>
      <c r="P3">
        <v>3</v>
      </c>
      <c r="Q3" t="s">
        <v>12558</v>
      </c>
      <c r="R3" t="s">
        <v>12557</v>
      </c>
      <c r="S3">
        <v>1234567</v>
      </c>
      <c r="T3">
        <v>2084</v>
      </c>
      <c r="U3">
        <v>2084</v>
      </c>
      <c r="V3">
        <v>2605</v>
      </c>
      <c r="W3">
        <v>2605</v>
      </c>
      <c r="X3">
        <v>2605</v>
      </c>
      <c r="Y3">
        <v>2084</v>
      </c>
      <c r="Z3">
        <v>2084</v>
      </c>
      <c r="AA3" t="s">
        <v>11439</v>
      </c>
      <c r="AB3">
        <v>31</v>
      </c>
      <c r="AC3">
        <v>16151</v>
      </c>
      <c r="AD3">
        <v>229.33</v>
      </c>
      <c r="AE3">
        <v>521</v>
      </c>
      <c r="AF3">
        <v>14199</v>
      </c>
    </row>
    <row r="4" spans="1:32" x14ac:dyDescent="0.25">
      <c r="A4" t="s">
        <v>27</v>
      </c>
      <c r="B4" t="s">
        <v>12562</v>
      </c>
      <c r="C4" t="s">
        <v>75</v>
      </c>
      <c r="D4" t="s">
        <v>12655</v>
      </c>
      <c r="E4" t="s">
        <v>12553</v>
      </c>
      <c r="F4" t="s">
        <v>12654</v>
      </c>
      <c r="G4" t="s">
        <v>5002</v>
      </c>
      <c r="H4">
        <v>2020</v>
      </c>
      <c r="I4">
        <v>1</v>
      </c>
      <c r="J4">
        <v>286</v>
      </c>
      <c r="K4">
        <v>20200101</v>
      </c>
      <c r="L4">
        <v>20200131</v>
      </c>
      <c r="M4" s="34">
        <v>0.63541666666666663</v>
      </c>
      <c r="N4" s="34">
        <v>0.87152777777777779</v>
      </c>
      <c r="O4">
        <v>640</v>
      </c>
      <c r="P4" t="s">
        <v>12558</v>
      </c>
      <c r="Q4" t="s">
        <v>12559</v>
      </c>
      <c r="R4" t="s">
        <v>12557</v>
      </c>
      <c r="S4">
        <v>1234567</v>
      </c>
      <c r="T4">
        <v>1764</v>
      </c>
      <c r="U4">
        <v>1764</v>
      </c>
      <c r="V4">
        <v>2205</v>
      </c>
      <c r="W4">
        <v>2205</v>
      </c>
      <c r="X4">
        <v>2205</v>
      </c>
      <c r="Y4">
        <v>1764</v>
      </c>
      <c r="Z4">
        <v>1764</v>
      </c>
      <c r="AA4" t="s">
        <v>11439</v>
      </c>
      <c r="AB4">
        <v>31</v>
      </c>
      <c r="AC4">
        <v>13671</v>
      </c>
      <c r="AD4">
        <v>115</v>
      </c>
      <c r="AE4">
        <v>441</v>
      </c>
      <c r="AF4">
        <v>8412</v>
      </c>
    </row>
    <row r="5" spans="1:32" x14ac:dyDescent="0.25">
      <c r="A5" t="s">
        <v>75</v>
      </c>
      <c r="B5" t="s">
        <v>12655</v>
      </c>
      <c r="C5" t="s">
        <v>27</v>
      </c>
      <c r="D5" t="s">
        <v>12562</v>
      </c>
      <c r="E5" t="s">
        <v>12553</v>
      </c>
      <c r="F5" t="s">
        <v>12654</v>
      </c>
      <c r="G5" t="s">
        <v>5002</v>
      </c>
      <c r="H5">
        <v>2020</v>
      </c>
      <c r="I5">
        <v>1</v>
      </c>
      <c r="J5">
        <v>285</v>
      </c>
      <c r="K5">
        <v>20200101</v>
      </c>
      <c r="L5">
        <v>20200131</v>
      </c>
      <c r="M5" s="34">
        <v>0.93402777777777779</v>
      </c>
      <c r="N5" s="34">
        <v>0.55555555555555558</v>
      </c>
      <c r="O5">
        <v>595</v>
      </c>
      <c r="P5">
        <v>3</v>
      </c>
      <c r="Q5" t="s">
        <v>12558</v>
      </c>
      <c r="R5" t="s">
        <v>12557</v>
      </c>
      <c r="S5">
        <v>1234567</v>
      </c>
      <c r="T5">
        <v>1764</v>
      </c>
      <c r="U5">
        <v>1764</v>
      </c>
      <c r="V5">
        <v>2205</v>
      </c>
      <c r="W5">
        <v>2205</v>
      </c>
      <c r="X5">
        <v>2205</v>
      </c>
      <c r="Y5">
        <v>1764</v>
      </c>
      <c r="Z5">
        <v>1764</v>
      </c>
      <c r="AA5" t="s">
        <v>11439</v>
      </c>
      <c r="AB5">
        <v>31</v>
      </c>
      <c r="AC5">
        <v>13671</v>
      </c>
      <c r="AD5">
        <v>115</v>
      </c>
      <c r="AE5">
        <v>441</v>
      </c>
      <c r="AF5">
        <v>8412</v>
      </c>
    </row>
    <row r="6" spans="1:32" x14ac:dyDescent="0.25">
      <c r="A6" t="s">
        <v>27</v>
      </c>
      <c r="B6" t="s">
        <v>12562</v>
      </c>
      <c r="C6" t="s">
        <v>52</v>
      </c>
      <c r="D6" t="s">
        <v>12663</v>
      </c>
      <c r="E6" t="s">
        <v>297</v>
      </c>
      <c r="F6" t="s">
        <v>12712</v>
      </c>
      <c r="G6" t="s">
        <v>5002</v>
      </c>
      <c r="H6">
        <v>2020</v>
      </c>
      <c r="I6">
        <v>1</v>
      </c>
      <c r="J6">
        <v>130</v>
      </c>
      <c r="K6">
        <v>20200101</v>
      </c>
      <c r="L6">
        <v>20200131</v>
      </c>
      <c r="M6" s="34">
        <v>0.41666666666666669</v>
      </c>
      <c r="N6" s="34">
        <v>0.74652777777777779</v>
      </c>
      <c r="O6">
        <v>715</v>
      </c>
      <c r="P6" t="s">
        <v>12558</v>
      </c>
      <c r="Q6">
        <v>2</v>
      </c>
      <c r="R6" t="s">
        <v>12557</v>
      </c>
      <c r="S6">
        <v>1234567</v>
      </c>
      <c r="T6">
        <v>1472</v>
      </c>
      <c r="U6">
        <v>1472</v>
      </c>
      <c r="V6">
        <v>1840</v>
      </c>
      <c r="W6">
        <v>1840</v>
      </c>
      <c r="X6">
        <v>1840</v>
      </c>
      <c r="Y6">
        <v>1472</v>
      </c>
      <c r="Z6">
        <v>1472</v>
      </c>
      <c r="AA6" t="s">
        <v>11439</v>
      </c>
      <c r="AB6">
        <v>31</v>
      </c>
      <c r="AC6">
        <v>11408</v>
      </c>
      <c r="AD6">
        <v>110.01</v>
      </c>
      <c r="AE6">
        <v>368</v>
      </c>
      <c r="AF6">
        <v>9643</v>
      </c>
    </row>
    <row r="7" spans="1:32" x14ac:dyDescent="0.25">
      <c r="A7" t="s">
        <v>52</v>
      </c>
      <c r="B7" t="s">
        <v>12663</v>
      </c>
      <c r="C7" t="s">
        <v>27</v>
      </c>
      <c r="D7" t="s">
        <v>12562</v>
      </c>
      <c r="E7" t="s">
        <v>297</v>
      </c>
      <c r="F7" t="s">
        <v>12712</v>
      </c>
      <c r="G7" t="s">
        <v>5002</v>
      </c>
      <c r="H7">
        <v>2020</v>
      </c>
      <c r="I7">
        <v>1</v>
      </c>
      <c r="J7">
        <v>129</v>
      </c>
      <c r="K7">
        <v>20200101</v>
      </c>
      <c r="L7">
        <v>20200131</v>
      </c>
      <c r="M7" s="34">
        <v>0.69791666666666663</v>
      </c>
      <c r="N7" s="34">
        <v>0.33680555555555558</v>
      </c>
      <c r="O7">
        <v>680</v>
      </c>
      <c r="P7">
        <v>2</v>
      </c>
      <c r="Q7" t="s">
        <v>12558</v>
      </c>
      <c r="R7" t="s">
        <v>12557</v>
      </c>
      <c r="S7">
        <v>1234567</v>
      </c>
      <c r="T7">
        <v>1472</v>
      </c>
      <c r="U7">
        <v>1472</v>
      </c>
      <c r="V7">
        <v>1840</v>
      </c>
      <c r="W7">
        <v>1840</v>
      </c>
      <c r="X7">
        <v>1840</v>
      </c>
      <c r="Y7">
        <v>1472</v>
      </c>
      <c r="Z7">
        <v>1472</v>
      </c>
      <c r="AA7" t="s">
        <v>11439</v>
      </c>
      <c r="AB7">
        <v>31</v>
      </c>
      <c r="AC7">
        <v>11408</v>
      </c>
      <c r="AD7">
        <v>110.01</v>
      </c>
      <c r="AE7">
        <v>368</v>
      </c>
      <c r="AF7">
        <v>9643</v>
      </c>
    </row>
    <row r="8" spans="1:32" x14ac:dyDescent="0.25">
      <c r="A8" t="s">
        <v>27</v>
      </c>
      <c r="B8" t="s">
        <v>12562</v>
      </c>
      <c r="C8" t="s">
        <v>43</v>
      </c>
      <c r="D8" t="s">
        <v>12711</v>
      </c>
      <c r="E8" t="s">
        <v>12710</v>
      </c>
      <c r="F8" t="s">
        <v>12709</v>
      </c>
      <c r="G8" t="s">
        <v>5002</v>
      </c>
      <c r="H8">
        <v>2020</v>
      </c>
      <c r="I8">
        <v>1</v>
      </c>
      <c r="J8">
        <v>451</v>
      </c>
      <c r="K8">
        <v>20200101</v>
      </c>
      <c r="L8">
        <v>20200131</v>
      </c>
      <c r="M8" s="34">
        <v>0.59375</v>
      </c>
      <c r="N8" s="34">
        <v>0.75</v>
      </c>
      <c r="O8">
        <v>525</v>
      </c>
      <c r="P8" t="s">
        <v>12558</v>
      </c>
      <c r="Q8" t="s">
        <v>12559</v>
      </c>
      <c r="R8" t="s">
        <v>12557</v>
      </c>
      <c r="S8">
        <v>1234567</v>
      </c>
      <c r="T8">
        <v>1460</v>
      </c>
      <c r="U8">
        <v>1460</v>
      </c>
      <c r="V8">
        <v>1825</v>
      </c>
      <c r="W8">
        <v>1825</v>
      </c>
      <c r="X8">
        <v>1825</v>
      </c>
      <c r="Y8">
        <v>1460</v>
      </c>
      <c r="Z8">
        <v>1460</v>
      </c>
      <c r="AA8" t="s">
        <v>11439</v>
      </c>
      <c r="AB8">
        <v>31</v>
      </c>
      <c r="AC8">
        <v>11315</v>
      </c>
      <c r="AD8">
        <v>76.209999999999994</v>
      </c>
      <c r="AE8">
        <v>365</v>
      </c>
      <c r="AF8">
        <v>6735</v>
      </c>
    </row>
    <row r="9" spans="1:32" x14ac:dyDescent="0.25">
      <c r="A9" t="s">
        <v>43</v>
      </c>
      <c r="B9" t="s">
        <v>12711</v>
      </c>
      <c r="C9" t="s">
        <v>27</v>
      </c>
      <c r="D9" t="s">
        <v>12562</v>
      </c>
      <c r="E9" t="s">
        <v>12710</v>
      </c>
      <c r="F9" t="s">
        <v>12709</v>
      </c>
      <c r="G9" t="s">
        <v>5002</v>
      </c>
      <c r="H9">
        <v>2020</v>
      </c>
      <c r="I9">
        <v>1</v>
      </c>
      <c r="J9">
        <v>450</v>
      </c>
      <c r="K9">
        <v>20200101</v>
      </c>
      <c r="L9">
        <v>20200131</v>
      </c>
      <c r="M9" s="34">
        <v>0.6875</v>
      </c>
      <c r="N9" s="34">
        <v>0.22569444444444445</v>
      </c>
      <c r="O9">
        <v>475</v>
      </c>
      <c r="P9" t="s">
        <v>12559</v>
      </c>
      <c r="Q9" t="s">
        <v>12558</v>
      </c>
      <c r="R9" t="s">
        <v>12557</v>
      </c>
      <c r="S9">
        <v>1234567</v>
      </c>
      <c r="T9">
        <v>1460</v>
      </c>
      <c r="U9">
        <v>1460</v>
      </c>
      <c r="V9">
        <v>1825</v>
      </c>
      <c r="W9">
        <v>1825</v>
      </c>
      <c r="X9">
        <v>1825</v>
      </c>
      <c r="Y9">
        <v>1460</v>
      </c>
      <c r="Z9">
        <v>1460</v>
      </c>
      <c r="AA9" t="s">
        <v>11439</v>
      </c>
      <c r="AB9">
        <v>31</v>
      </c>
      <c r="AC9">
        <v>11315</v>
      </c>
      <c r="AD9">
        <v>76.209999999999994</v>
      </c>
      <c r="AE9">
        <v>365</v>
      </c>
      <c r="AF9">
        <v>6735</v>
      </c>
    </row>
    <row r="10" spans="1:32" x14ac:dyDescent="0.25">
      <c r="A10" t="s">
        <v>27</v>
      </c>
      <c r="B10" t="s">
        <v>12562</v>
      </c>
      <c r="C10" t="s">
        <v>91</v>
      </c>
      <c r="D10" t="s">
        <v>12577</v>
      </c>
      <c r="E10" t="s">
        <v>224</v>
      </c>
      <c r="F10" t="s">
        <v>12582</v>
      </c>
      <c r="G10" t="s">
        <v>5002</v>
      </c>
      <c r="H10">
        <v>2020</v>
      </c>
      <c r="I10">
        <v>1</v>
      </c>
      <c r="J10">
        <v>54</v>
      </c>
      <c r="K10">
        <v>20200101</v>
      </c>
      <c r="L10">
        <v>20200131</v>
      </c>
      <c r="M10" s="34">
        <v>0.86805555555555547</v>
      </c>
      <c r="N10" s="34">
        <v>0.89236111111111116</v>
      </c>
      <c r="O10">
        <v>215</v>
      </c>
      <c r="P10" t="s">
        <v>12558</v>
      </c>
      <c r="Q10" t="s">
        <v>12558</v>
      </c>
      <c r="R10" t="s">
        <v>12557</v>
      </c>
      <c r="S10">
        <v>1234567</v>
      </c>
      <c r="T10">
        <v>1432</v>
      </c>
      <c r="U10">
        <v>1432</v>
      </c>
      <c r="V10">
        <v>1790</v>
      </c>
      <c r="W10">
        <v>1790</v>
      </c>
      <c r="X10">
        <v>1790</v>
      </c>
      <c r="Y10">
        <v>1432</v>
      </c>
      <c r="Z10">
        <v>1432</v>
      </c>
      <c r="AA10" t="s">
        <v>11439</v>
      </c>
      <c r="AB10">
        <v>31</v>
      </c>
      <c r="AC10">
        <v>11098</v>
      </c>
      <c r="AD10">
        <v>25.41</v>
      </c>
      <c r="AE10">
        <v>358</v>
      </c>
      <c r="AF10">
        <v>2290</v>
      </c>
    </row>
    <row r="11" spans="1:32" x14ac:dyDescent="0.25">
      <c r="A11" t="s">
        <v>91</v>
      </c>
      <c r="B11" t="s">
        <v>12577</v>
      </c>
      <c r="C11" t="s">
        <v>27</v>
      </c>
      <c r="D11" t="s">
        <v>12562</v>
      </c>
      <c r="E11" t="s">
        <v>224</v>
      </c>
      <c r="F11" t="s">
        <v>12582</v>
      </c>
      <c r="G11" t="s">
        <v>5002</v>
      </c>
      <c r="H11">
        <v>2020</v>
      </c>
      <c r="I11">
        <v>1</v>
      </c>
      <c r="J11">
        <v>53</v>
      </c>
      <c r="K11">
        <v>20200101</v>
      </c>
      <c r="L11">
        <v>20200131</v>
      </c>
      <c r="M11" s="34">
        <v>0.54166666666666663</v>
      </c>
      <c r="N11" s="34">
        <v>0.80208333333333337</v>
      </c>
      <c r="O11">
        <v>195</v>
      </c>
      <c r="P11" t="s">
        <v>12558</v>
      </c>
      <c r="Q11" t="s">
        <v>12558</v>
      </c>
      <c r="R11" t="s">
        <v>12557</v>
      </c>
      <c r="S11">
        <v>1234567</v>
      </c>
      <c r="T11">
        <v>1432</v>
      </c>
      <c r="U11">
        <v>1432</v>
      </c>
      <c r="V11">
        <v>1790</v>
      </c>
      <c r="W11">
        <v>1790</v>
      </c>
      <c r="X11">
        <v>1790</v>
      </c>
      <c r="Y11">
        <v>1432</v>
      </c>
      <c r="Z11">
        <v>1432</v>
      </c>
      <c r="AA11" t="s">
        <v>11439</v>
      </c>
      <c r="AB11">
        <v>31</v>
      </c>
      <c r="AC11">
        <v>11098</v>
      </c>
      <c r="AD11">
        <v>25.41</v>
      </c>
      <c r="AE11">
        <v>358</v>
      </c>
      <c r="AF11">
        <v>2290</v>
      </c>
    </row>
    <row r="12" spans="1:32" x14ac:dyDescent="0.25">
      <c r="A12" t="s">
        <v>27</v>
      </c>
      <c r="B12" t="s">
        <v>12562</v>
      </c>
      <c r="C12" t="s">
        <v>48</v>
      </c>
      <c r="D12" t="s">
        <v>12574</v>
      </c>
      <c r="E12" t="s">
        <v>4532</v>
      </c>
      <c r="F12" t="s">
        <v>12573</v>
      </c>
      <c r="G12" t="s">
        <v>5002</v>
      </c>
      <c r="H12">
        <v>2020</v>
      </c>
      <c r="I12">
        <v>1</v>
      </c>
      <c r="J12">
        <v>188</v>
      </c>
      <c r="K12">
        <v>20200101</v>
      </c>
      <c r="L12">
        <v>20200131</v>
      </c>
      <c r="M12" s="34">
        <v>0.37152777777777773</v>
      </c>
      <c r="N12" s="34">
        <v>0.63194444444444442</v>
      </c>
      <c r="O12">
        <v>675</v>
      </c>
      <c r="P12" t="s">
        <v>12558</v>
      </c>
      <c r="Q12">
        <v>1</v>
      </c>
      <c r="R12" t="s">
        <v>12557</v>
      </c>
      <c r="S12">
        <v>1234567</v>
      </c>
      <c r="T12">
        <v>1336</v>
      </c>
      <c r="U12">
        <v>1336</v>
      </c>
      <c r="V12">
        <v>1670</v>
      </c>
      <c r="W12">
        <v>1670</v>
      </c>
      <c r="X12">
        <v>1670</v>
      </c>
      <c r="Y12">
        <v>1336</v>
      </c>
      <c r="Z12">
        <v>1336</v>
      </c>
      <c r="AA12" t="s">
        <v>11439</v>
      </c>
      <c r="AB12">
        <v>31</v>
      </c>
      <c r="AC12">
        <v>10354</v>
      </c>
      <c r="AD12">
        <v>94.65</v>
      </c>
      <c r="AE12">
        <v>334</v>
      </c>
      <c r="AF12">
        <v>9141</v>
      </c>
    </row>
    <row r="13" spans="1:32" x14ac:dyDescent="0.25">
      <c r="A13" t="s">
        <v>27</v>
      </c>
      <c r="B13" t="s">
        <v>12562</v>
      </c>
      <c r="C13" t="s">
        <v>48</v>
      </c>
      <c r="D13" t="s">
        <v>12574</v>
      </c>
      <c r="E13" t="s">
        <v>4532</v>
      </c>
      <c r="F13" t="s">
        <v>12573</v>
      </c>
      <c r="G13" t="s">
        <v>5002</v>
      </c>
      <c r="H13">
        <v>2020</v>
      </c>
      <c r="I13">
        <v>1</v>
      </c>
      <c r="J13">
        <v>198</v>
      </c>
      <c r="K13">
        <v>20200101</v>
      </c>
      <c r="L13">
        <v>20200131</v>
      </c>
      <c r="M13" s="34">
        <v>0.625</v>
      </c>
      <c r="N13" s="34">
        <v>0.88541666666666663</v>
      </c>
      <c r="O13">
        <v>675</v>
      </c>
      <c r="P13" t="s">
        <v>12558</v>
      </c>
      <c r="Q13">
        <v>1</v>
      </c>
      <c r="R13" t="s">
        <v>12557</v>
      </c>
      <c r="S13">
        <v>1234567</v>
      </c>
      <c r="T13">
        <v>1336</v>
      </c>
      <c r="U13">
        <v>1336</v>
      </c>
      <c r="V13">
        <v>1670</v>
      </c>
      <c r="W13">
        <v>1670</v>
      </c>
      <c r="X13">
        <v>1670</v>
      </c>
      <c r="Y13">
        <v>1336</v>
      </c>
      <c r="Z13">
        <v>1336</v>
      </c>
      <c r="AA13" t="s">
        <v>11439</v>
      </c>
      <c r="AB13">
        <v>31</v>
      </c>
      <c r="AC13">
        <v>10354</v>
      </c>
      <c r="AD13">
        <v>94.65</v>
      </c>
      <c r="AE13">
        <v>334</v>
      </c>
      <c r="AF13">
        <v>9141</v>
      </c>
    </row>
    <row r="14" spans="1:32" x14ac:dyDescent="0.25">
      <c r="A14" t="s">
        <v>48</v>
      </c>
      <c r="B14" t="s">
        <v>12574</v>
      </c>
      <c r="C14" t="s">
        <v>27</v>
      </c>
      <c r="D14" t="s">
        <v>12562</v>
      </c>
      <c r="E14" t="s">
        <v>4532</v>
      </c>
      <c r="F14" t="s">
        <v>12573</v>
      </c>
      <c r="G14" t="s">
        <v>5002</v>
      </c>
      <c r="H14">
        <v>2020</v>
      </c>
      <c r="I14">
        <v>1</v>
      </c>
      <c r="J14">
        <v>113</v>
      </c>
      <c r="K14">
        <v>20200101</v>
      </c>
      <c r="L14">
        <v>20200131</v>
      </c>
      <c r="M14" s="34">
        <v>0.89236111111111116</v>
      </c>
      <c r="N14" s="34">
        <v>0.5625</v>
      </c>
      <c r="O14">
        <v>665</v>
      </c>
      <c r="P14">
        <v>1</v>
      </c>
      <c r="Q14" t="s">
        <v>12558</v>
      </c>
      <c r="R14" t="s">
        <v>12557</v>
      </c>
      <c r="S14">
        <v>1234567</v>
      </c>
      <c r="T14">
        <v>1336</v>
      </c>
      <c r="U14">
        <v>1336</v>
      </c>
      <c r="V14">
        <v>1670</v>
      </c>
      <c r="W14">
        <v>1670</v>
      </c>
      <c r="X14">
        <v>1670</v>
      </c>
      <c r="Y14">
        <v>1336</v>
      </c>
      <c r="Z14">
        <v>1336</v>
      </c>
      <c r="AA14" t="s">
        <v>11439</v>
      </c>
      <c r="AB14">
        <v>31</v>
      </c>
      <c r="AC14">
        <v>10354</v>
      </c>
      <c r="AD14">
        <v>94.65</v>
      </c>
      <c r="AE14">
        <v>334</v>
      </c>
      <c r="AF14">
        <v>9141</v>
      </c>
    </row>
    <row r="15" spans="1:32" x14ac:dyDescent="0.25">
      <c r="A15" t="s">
        <v>48</v>
      </c>
      <c r="B15" t="s">
        <v>12574</v>
      </c>
      <c r="C15" t="s">
        <v>27</v>
      </c>
      <c r="D15" t="s">
        <v>12562</v>
      </c>
      <c r="E15" t="s">
        <v>4532</v>
      </c>
      <c r="F15" t="s">
        <v>12573</v>
      </c>
      <c r="G15" t="s">
        <v>5002</v>
      </c>
      <c r="H15">
        <v>2020</v>
      </c>
      <c r="I15">
        <v>1</v>
      </c>
      <c r="J15">
        <v>199</v>
      </c>
      <c r="K15">
        <v>20200101</v>
      </c>
      <c r="L15">
        <v>20200131</v>
      </c>
      <c r="M15" s="34">
        <v>0.63888888888888895</v>
      </c>
      <c r="N15" s="34">
        <v>0.30902777777777779</v>
      </c>
      <c r="O15">
        <v>665</v>
      </c>
      <c r="P15">
        <v>1</v>
      </c>
      <c r="Q15" t="s">
        <v>12558</v>
      </c>
      <c r="R15" t="s">
        <v>12557</v>
      </c>
      <c r="S15">
        <v>1234567</v>
      </c>
      <c r="T15">
        <v>1336</v>
      </c>
      <c r="U15">
        <v>1336</v>
      </c>
      <c r="V15">
        <v>1670</v>
      </c>
      <c r="W15">
        <v>1670</v>
      </c>
      <c r="X15">
        <v>1670</v>
      </c>
      <c r="Y15">
        <v>1336</v>
      </c>
      <c r="Z15">
        <v>1336</v>
      </c>
      <c r="AA15" t="s">
        <v>11439</v>
      </c>
      <c r="AB15">
        <v>31</v>
      </c>
      <c r="AC15">
        <v>10354</v>
      </c>
      <c r="AD15">
        <v>94.65</v>
      </c>
      <c r="AE15">
        <v>334</v>
      </c>
      <c r="AF15">
        <v>9141</v>
      </c>
    </row>
    <row r="16" spans="1:32" x14ac:dyDescent="0.25">
      <c r="A16" t="s">
        <v>27</v>
      </c>
      <c r="B16" t="s">
        <v>12562</v>
      </c>
      <c r="C16" t="s">
        <v>62</v>
      </c>
      <c r="D16" t="s">
        <v>12580</v>
      </c>
      <c r="E16" t="s">
        <v>3173</v>
      </c>
      <c r="F16" t="s">
        <v>12575</v>
      </c>
      <c r="G16" t="s">
        <v>5002</v>
      </c>
      <c r="H16">
        <v>2020</v>
      </c>
      <c r="I16">
        <v>1</v>
      </c>
      <c r="J16">
        <v>123</v>
      </c>
      <c r="K16">
        <v>20200101</v>
      </c>
      <c r="L16">
        <v>20200131</v>
      </c>
      <c r="M16" s="34">
        <v>0.36805555555555558</v>
      </c>
      <c r="N16" s="34">
        <v>0.4548611111111111</v>
      </c>
      <c r="O16">
        <v>245</v>
      </c>
      <c r="P16" t="s">
        <v>12558</v>
      </c>
      <c r="Q16">
        <v>2</v>
      </c>
      <c r="R16" t="s">
        <v>12557</v>
      </c>
      <c r="S16">
        <v>1234567</v>
      </c>
      <c r="T16">
        <v>1316</v>
      </c>
      <c r="U16">
        <v>1316</v>
      </c>
      <c r="V16">
        <v>1645</v>
      </c>
      <c r="W16">
        <v>1645</v>
      </c>
      <c r="X16">
        <v>1645</v>
      </c>
      <c r="Y16">
        <v>1316</v>
      </c>
      <c r="Z16">
        <v>1316</v>
      </c>
      <c r="AA16" t="s">
        <v>11439</v>
      </c>
      <c r="AB16">
        <v>31</v>
      </c>
      <c r="AC16">
        <v>10199</v>
      </c>
      <c r="AD16">
        <v>26.85</v>
      </c>
      <c r="AE16">
        <v>329</v>
      </c>
      <c r="AF16">
        <v>2633</v>
      </c>
    </row>
    <row r="17" spans="1:32" x14ac:dyDescent="0.25">
      <c r="A17" t="s">
        <v>62</v>
      </c>
      <c r="B17" t="s">
        <v>12580</v>
      </c>
      <c r="C17" t="s">
        <v>27</v>
      </c>
      <c r="D17" t="s">
        <v>12562</v>
      </c>
      <c r="E17" t="s">
        <v>3173</v>
      </c>
      <c r="F17" t="s">
        <v>12575</v>
      </c>
      <c r="G17" t="s">
        <v>5002</v>
      </c>
      <c r="H17">
        <v>2020</v>
      </c>
      <c r="I17">
        <v>1</v>
      </c>
      <c r="J17">
        <v>124</v>
      </c>
      <c r="K17">
        <v>20200101</v>
      </c>
      <c r="L17">
        <v>20200131</v>
      </c>
      <c r="M17" s="34">
        <v>0.50694444444444442</v>
      </c>
      <c r="N17" s="34">
        <v>0.73958333333333337</v>
      </c>
      <c r="O17">
        <v>215</v>
      </c>
      <c r="P17">
        <v>2</v>
      </c>
      <c r="Q17" t="s">
        <v>12558</v>
      </c>
      <c r="R17" t="s">
        <v>12557</v>
      </c>
      <c r="S17">
        <v>1234567</v>
      </c>
      <c r="T17">
        <v>1316</v>
      </c>
      <c r="U17">
        <v>1316</v>
      </c>
      <c r="V17">
        <v>1645</v>
      </c>
      <c r="W17">
        <v>1645</v>
      </c>
      <c r="X17">
        <v>1645</v>
      </c>
      <c r="Y17">
        <v>1316</v>
      </c>
      <c r="Z17">
        <v>1316</v>
      </c>
      <c r="AA17" t="s">
        <v>11439</v>
      </c>
      <c r="AB17">
        <v>31</v>
      </c>
      <c r="AC17">
        <v>10199</v>
      </c>
      <c r="AD17">
        <v>26.85</v>
      </c>
      <c r="AE17">
        <v>329</v>
      </c>
      <c r="AF17">
        <v>2633</v>
      </c>
    </row>
    <row r="18" spans="1:32" x14ac:dyDescent="0.25">
      <c r="A18" t="s">
        <v>27</v>
      </c>
      <c r="B18" t="s">
        <v>12562</v>
      </c>
      <c r="C18" t="s">
        <v>9058</v>
      </c>
      <c r="D18" t="s">
        <v>12675</v>
      </c>
      <c r="E18" t="s">
        <v>3173</v>
      </c>
      <c r="F18" t="s">
        <v>12575</v>
      </c>
      <c r="G18" t="s">
        <v>5002</v>
      </c>
      <c r="H18">
        <v>2020</v>
      </c>
      <c r="I18">
        <v>1</v>
      </c>
      <c r="J18">
        <v>2</v>
      </c>
      <c r="K18">
        <v>20200101</v>
      </c>
      <c r="L18">
        <v>20200131</v>
      </c>
      <c r="M18" s="34">
        <v>0.95486111111111116</v>
      </c>
      <c r="N18" s="34">
        <v>0.58333333333333337</v>
      </c>
      <c r="O18">
        <v>725</v>
      </c>
      <c r="P18" t="s">
        <v>12558</v>
      </c>
      <c r="Q18" t="s">
        <v>12674</v>
      </c>
      <c r="R18" t="s">
        <v>12557</v>
      </c>
      <c r="S18">
        <v>1234567</v>
      </c>
      <c r="T18">
        <v>1316</v>
      </c>
      <c r="U18">
        <v>1316</v>
      </c>
      <c r="V18">
        <v>1645</v>
      </c>
      <c r="W18">
        <v>1645</v>
      </c>
      <c r="X18">
        <v>1645</v>
      </c>
      <c r="Y18">
        <v>1316</v>
      </c>
      <c r="Z18">
        <v>1316</v>
      </c>
      <c r="AA18" t="s">
        <v>11439</v>
      </c>
      <c r="AB18">
        <v>31</v>
      </c>
      <c r="AC18">
        <v>10199</v>
      </c>
      <c r="AD18">
        <v>106.87</v>
      </c>
      <c r="AE18">
        <v>329</v>
      </c>
      <c r="AF18">
        <v>10478</v>
      </c>
    </row>
    <row r="19" spans="1:32" x14ac:dyDescent="0.25">
      <c r="A19" t="s">
        <v>9058</v>
      </c>
      <c r="B19" t="s">
        <v>12675</v>
      </c>
      <c r="C19" t="s">
        <v>27</v>
      </c>
      <c r="D19" t="s">
        <v>12562</v>
      </c>
      <c r="E19" t="s">
        <v>3173</v>
      </c>
      <c r="F19" t="s">
        <v>12575</v>
      </c>
      <c r="G19" t="s">
        <v>5002</v>
      </c>
      <c r="H19">
        <v>2020</v>
      </c>
      <c r="I19">
        <v>1</v>
      </c>
      <c r="J19">
        <v>1</v>
      </c>
      <c r="K19">
        <v>20200101</v>
      </c>
      <c r="L19">
        <v>20200131</v>
      </c>
      <c r="M19" s="34">
        <v>0.87847222222222221</v>
      </c>
      <c r="N19" s="34">
        <v>0.29166666666666669</v>
      </c>
      <c r="O19">
        <v>775</v>
      </c>
      <c r="P19" t="s">
        <v>12674</v>
      </c>
      <c r="Q19" t="s">
        <v>12558</v>
      </c>
      <c r="R19" t="s">
        <v>12557</v>
      </c>
      <c r="S19">
        <v>1234567</v>
      </c>
      <c r="T19">
        <v>1316</v>
      </c>
      <c r="U19">
        <v>1316</v>
      </c>
      <c r="V19">
        <v>1645</v>
      </c>
      <c r="W19">
        <v>1645</v>
      </c>
      <c r="X19">
        <v>1645</v>
      </c>
      <c r="Y19">
        <v>1316</v>
      </c>
      <c r="Z19">
        <v>1316</v>
      </c>
      <c r="AA19" t="s">
        <v>11439</v>
      </c>
      <c r="AB19">
        <v>31</v>
      </c>
      <c r="AC19">
        <v>10199</v>
      </c>
      <c r="AD19">
        <v>106.87</v>
      </c>
      <c r="AE19">
        <v>329</v>
      </c>
      <c r="AF19">
        <v>10478</v>
      </c>
    </row>
    <row r="20" spans="1:32" x14ac:dyDescent="0.25">
      <c r="A20" t="s">
        <v>27</v>
      </c>
      <c r="B20" t="s">
        <v>12562</v>
      </c>
      <c r="C20" t="s">
        <v>9960</v>
      </c>
      <c r="D20" t="s">
        <v>12633</v>
      </c>
      <c r="E20" t="s">
        <v>3173</v>
      </c>
      <c r="F20" t="s">
        <v>12575</v>
      </c>
      <c r="G20" t="s">
        <v>5002</v>
      </c>
      <c r="H20">
        <v>2020</v>
      </c>
      <c r="I20">
        <v>1</v>
      </c>
      <c r="J20">
        <v>8</v>
      </c>
      <c r="K20">
        <v>20200101</v>
      </c>
      <c r="L20">
        <v>20200131</v>
      </c>
      <c r="M20" s="34">
        <v>0.82291666666666663</v>
      </c>
      <c r="N20" s="34">
        <v>0.45833333333333331</v>
      </c>
      <c r="O20">
        <v>735</v>
      </c>
      <c r="P20" t="s">
        <v>12558</v>
      </c>
      <c r="Q20" t="s">
        <v>12558</v>
      </c>
      <c r="R20" t="s">
        <v>12557</v>
      </c>
      <c r="S20">
        <v>1234567</v>
      </c>
      <c r="T20">
        <v>1316</v>
      </c>
      <c r="U20">
        <v>1316</v>
      </c>
      <c r="V20">
        <v>1645</v>
      </c>
      <c r="W20">
        <v>1645</v>
      </c>
      <c r="X20">
        <v>1645</v>
      </c>
      <c r="Y20">
        <v>1316</v>
      </c>
      <c r="Z20">
        <v>1316</v>
      </c>
      <c r="AA20" t="s">
        <v>11439</v>
      </c>
      <c r="AB20">
        <v>31</v>
      </c>
      <c r="AC20">
        <v>10199</v>
      </c>
      <c r="AD20">
        <v>107.08</v>
      </c>
      <c r="AE20">
        <v>329</v>
      </c>
      <c r="AF20">
        <v>10499</v>
      </c>
    </row>
    <row r="21" spans="1:32" x14ac:dyDescent="0.25">
      <c r="A21" t="s">
        <v>9960</v>
      </c>
      <c r="B21" t="s">
        <v>12633</v>
      </c>
      <c r="C21" t="s">
        <v>27</v>
      </c>
      <c r="D21" t="s">
        <v>12562</v>
      </c>
      <c r="E21" t="s">
        <v>3173</v>
      </c>
      <c r="F21" t="s">
        <v>12575</v>
      </c>
      <c r="G21" t="s">
        <v>5002</v>
      </c>
      <c r="H21">
        <v>2020</v>
      </c>
      <c r="I21">
        <v>1</v>
      </c>
      <c r="J21">
        <v>7</v>
      </c>
      <c r="K21">
        <v>20200101</v>
      </c>
      <c r="L21">
        <v>20200131</v>
      </c>
      <c r="M21" s="34">
        <v>0.81944444444444453</v>
      </c>
      <c r="N21" s="34">
        <v>0.23958333333333334</v>
      </c>
      <c r="O21">
        <v>785</v>
      </c>
      <c r="P21" t="s">
        <v>12558</v>
      </c>
      <c r="Q21" t="s">
        <v>12558</v>
      </c>
      <c r="R21" t="s">
        <v>12557</v>
      </c>
      <c r="S21">
        <v>1234567</v>
      </c>
      <c r="T21">
        <v>1316</v>
      </c>
      <c r="U21">
        <v>1316</v>
      </c>
      <c r="V21">
        <v>1645</v>
      </c>
      <c r="W21">
        <v>1645</v>
      </c>
      <c r="X21">
        <v>1645</v>
      </c>
      <c r="Y21">
        <v>1316</v>
      </c>
      <c r="Z21">
        <v>1316</v>
      </c>
      <c r="AA21" t="s">
        <v>11439</v>
      </c>
      <c r="AB21">
        <v>31</v>
      </c>
      <c r="AC21">
        <v>10199</v>
      </c>
      <c r="AD21">
        <v>107.08</v>
      </c>
      <c r="AE21">
        <v>329</v>
      </c>
      <c r="AF21">
        <v>10499</v>
      </c>
    </row>
    <row r="22" spans="1:32" x14ac:dyDescent="0.25">
      <c r="A22" t="s">
        <v>27</v>
      </c>
      <c r="B22" t="s">
        <v>12562</v>
      </c>
      <c r="C22" t="s">
        <v>72</v>
      </c>
      <c r="D22" t="s">
        <v>12640</v>
      </c>
      <c r="E22" t="s">
        <v>986</v>
      </c>
      <c r="F22" t="s">
        <v>12698</v>
      </c>
      <c r="G22" t="s">
        <v>5002</v>
      </c>
      <c r="H22">
        <v>2020</v>
      </c>
      <c r="I22">
        <v>1</v>
      </c>
      <c r="J22">
        <v>780</v>
      </c>
      <c r="K22">
        <v>20200101</v>
      </c>
      <c r="L22">
        <v>20200131</v>
      </c>
      <c r="M22" s="34">
        <v>0.91666666666666663</v>
      </c>
      <c r="N22" s="34">
        <v>0.23958333333333334</v>
      </c>
      <c r="O22">
        <v>765</v>
      </c>
      <c r="P22" t="s">
        <v>12558</v>
      </c>
      <c r="Q22">
        <v>1</v>
      </c>
      <c r="R22" t="s">
        <v>12557</v>
      </c>
      <c r="S22">
        <v>1234567</v>
      </c>
      <c r="T22">
        <v>1256</v>
      </c>
      <c r="U22">
        <v>1256</v>
      </c>
      <c r="V22">
        <v>1570</v>
      </c>
      <c r="W22">
        <v>1570</v>
      </c>
      <c r="X22">
        <v>1570</v>
      </c>
      <c r="Y22">
        <v>1256</v>
      </c>
      <c r="Z22">
        <v>1256</v>
      </c>
      <c r="AA22" t="s">
        <v>11439</v>
      </c>
      <c r="AB22">
        <v>31</v>
      </c>
      <c r="AC22">
        <v>9734</v>
      </c>
      <c r="AD22">
        <v>91.37</v>
      </c>
      <c r="AE22">
        <v>314</v>
      </c>
      <c r="AF22">
        <v>9387</v>
      </c>
    </row>
    <row r="23" spans="1:32" x14ac:dyDescent="0.25">
      <c r="A23" t="s">
        <v>72</v>
      </c>
      <c r="B23" t="s">
        <v>12640</v>
      </c>
      <c r="C23" t="s">
        <v>27</v>
      </c>
      <c r="D23" t="s">
        <v>12562</v>
      </c>
      <c r="E23" t="s">
        <v>986</v>
      </c>
      <c r="F23" t="s">
        <v>12698</v>
      </c>
      <c r="G23" t="s">
        <v>5002</v>
      </c>
      <c r="H23">
        <v>2020</v>
      </c>
      <c r="I23">
        <v>1</v>
      </c>
      <c r="J23">
        <v>779</v>
      </c>
      <c r="K23">
        <v>20200101</v>
      </c>
      <c r="L23">
        <v>20200131</v>
      </c>
      <c r="M23" s="34">
        <v>6.9444444444444441E-3</v>
      </c>
      <c r="N23" s="34">
        <v>0.68402777777777779</v>
      </c>
      <c r="O23">
        <v>675</v>
      </c>
      <c r="P23">
        <v>1</v>
      </c>
      <c r="Q23" t="s">
        <v>12558</v>
      </c>
      <c r="R23" t="s">
        <v>12557</v>
      </c>
      <c r="S23">
        <v>1234567</v>
      </c>
      <c r="T23">
        <v>1256</v>
      </c>
      <c r="U23">
        <v>1256</v>
      </c>
      <c r="V23">
        <v>1570</v>
      </c>
      <c r="W23">
        <v>1570</v>
      </c>
      <c r="X23">
        <v>1570</v>
      </c>
      <c r="Y23">
        <v>1256</v>
      </c>
      <c r="Z23">
        <v>1256</v>
      </c>
      <c r="AA23" t="s">
        <v>11439</v>
      </c>
      <c r="AB23">
        <v>31</v>
      </c>
      <c r="AC23">
        <v>9734</v>
      </c>
      <c r="AD23">
        <v>91.37</v>
      </c>
      <c r="AE23">
        <v>314</v>
      </c>
      <c r="AF23">
        <v>9387</v>
      </c>
    </row>
    <row r="24" spans="1:32" x14ac:dyDescent="0.25">
      <c r="A24" t="s">
        <v>70</v>
      </c>
      <c r="B24" t="s">
        <v>12576</v>
      </c>
      <c r="C24" t="s">
        <v>27</v>
      </c>
      <c r="D24" t="s">
        <v>12562</v>
      </c>
      <c r="E24" t="s">
        <v>3173</v>
      </c>
      <c r="F24" t="s">
        <v>12575</v>
      </c>
      <c r="G24" t="s">
        <v>5002</v>
      </c>
      <c r="H24">
        <v>2020</v>
      </c>
      <c r="I24">
        <v>1</v>
      </c>
      <c r="J24">
        <v>176</v>
      </c>
      <c r="K24">
        <v>20200101</v>
      </c>
      <c r="L24">
        <v>20200131</v>
      </c>
      <c r="M24" s="34">
        <v>0.78472222222222221</v>
      </c>
      <c r="N24" s="34">
        <v>0.25</v>
      </c>
      <c r="O24">
        <v>370</v>
      </c>
      <c r="P24">
        <v>1</v>
      </c>
      <c r="Q24" t="s">
        <v>12558</v>
      </c>
      <c r="R24" t="s">
        <v>12557</v>
      </c>
      <c r="S24">
        <v>1234567</v>
      </c>
      <c r="T24">
        <v>1212</v>
      </c>
      <c r="U24">
        <v>1212</v>
      </c>
      <c r="V24">
        <v>1515</v>
      </c>
      <c r="W24">
        <v>1515</v>
      </c>
      <c r="X24">
        <v>1515</v>
      </c>
      <c r="Y24">
        <v>1212</v>
      </c>
      <c r="Z24">
        <v>1212</v>
      </c>
      <c r="AA24" t="s">
        <v>11439</v>
      </c>
      <c r="AB24">
        <v>31</v>
      </c>
      <c r="AC24">
        <v>9393</v>
      </c>
      <c r="AD24">
        <v>50.14</v>
      </c>
      <c r="AE24">
        <v>303</v>
      </c>
      <c r="AF24">
        <v>5338</v>
      </c>
    </row>
    <row r="25" spans="1:32" x14ac:dyDescent="0.25">
      <c r="A25" t="s">
        <v>27</v>
      </c>
      <c r="B25" t="s">
        <v>12562</v>
      </c>
      <c r="C25" t="s">
        <v>0</v>
      </c>
      <c r="D25" t="s">
        <v>12706</v>
      </c>
      <c r="E25" t="s">
        <v>2</v>
      </c>
      <c r="F25" t="s">
        <v>12705</v>
      </c>
      <c r="G25" t="s">
        <v>5002</v>
      </c>
      <c r="H25">
        <v>2020</v>
      </c>
      <c r="I25">
        <v>1</v>
      </c>
      <c r="J25">
        <v>492</v>
      </c>
      <c r="K25">
        <v>20200101</v>
      </c>
      <c r="L25">
        <v>20200131</v>
      </c>
      <c r="M25" s="34">
        <v>0.61805555555555558</v>
      </c>
      <c r="N25" s="34">
        <v>0.86111111111111116</v>
      </c>
      <c r="O25">
        <v>710</v>
      </c>
      <c r="P25" t="s">
        <v>12558</v>
      </c>
      <c r="Q25" t="s">
        <v>12559</v>
      </c>
      <c r="R25" t="s">
        <v>12557</v>
      </c>
      <c r="S25">
        <v>1234567</v>
      </c>
      <c r="T25">
        <v>1192</v>
      </c>
      <c r="U25">
        <v>1192</v>
      </c>
      <c r="V25">
        <v>1490</v>
      </c>
      <c r="W25">
        <v>1490</v>
      </c>
      <c r="X25">
        <v>1490</v>
      </c>
      <c r="Y25">
        <v>1192</v>
      </c>
      <c r="Z25">
        <v>1192</v>
      </c>
      <c r="AA25" t="s">
        <v>11439</v>
      </c>
      <c r="AB25">
        <v>31</v>
      </c>
      <c r="AC25">
        <v>9238</v>
      </c>
      <c r="AD25">
        <v>88.43</v>
      </c>
      <c r="AE25">
        <v>298</v>
      </c>
      <c r="AF25">
        <v>9572</v>
      </c>
    </row>
    <row r="26" spans="1:32" x14ac:dyDescent="0.25">
      <c r="A26" t="s">
        <v>0</v>
      </c>
      <c r="B26" t="s">
        <v>12706</v>
      </c>
      <c r="C26" t="s">
        <v>27</v>
      </c>
      <c r="D26" t="s">
        <v>12562</v>
      </c>
      <c r="E26" t="s">
        <v>2</v>
      </c>
      <c r="F26" t="s">
        <v>12705</v>
      </c>
      <c r="G26" t="s">
        <v>5002</v>
      </c>
      <c r="H26">
        <v>2020</v>
      </c>
      <c r="I26">
        <v>1</v>
      </c>
      <c r="J26">
        <v>491</v>
      </c>
      <c r="K26">
        <v>20200101</v>
      </c>
      <c r="L26">
        <v>20200131</v>
      </c>
      <c r="M26" s="34">
        <v>0.78819444444444453</v>
      </c>
      <c r="N26" s="34">
        <v>0.50347222222222221</v>
      </c>
      <c r="O26">
        <v>670</v>
      </c>
      <c r="P26" t="s">
        <v>12559</v>
      </c>
      <c r="Q26" t="s">
        <v>12558</v>
      </c>
      <c r="R26" t="s">
        <v>12557</v>
      </c>
      <c r="S26">
        <v>1234567</v>
      </c>
      <c r="T26">
        <v>1192</v>
      </c>
      <c r="U26">
        <v>1192</v>
      </c>
      <c r="V26">
        <v>1490</v>
      </c>
      <c r="W26">
        <v>1490</v>
      </c>
      <c r="X26">
        <v>1490</v>
      </c>
      <c r="Y26">
        <v>1192</v>
      </c>
      <c r="Z26">
        <v>1192</v>
      </c>
      <c r="AA26" t="s">
        <v>11439</v>
      </c>
      <c r="AB26">
        <v>31</v>
      </c>
      <c r="AC26">
        <v>9238</v>
      </c>
      <c r="AD26">
        <v>88.43</v>
      </c>
      <c r="AE26">
        <v>298</v>
      </c>
      <c r="AF26">
        <v>9572</v>
      </c>
    </row>
    <row r="27" spans="1:32" x14ac:dyDescent="0.25">
      <c r="A27" t="s">
        <v>27</v>
      </c>
      <c r="B27" t="s">
        <v>12562</v>
      </c>
      <c r="C27" t="s">
        <v>32</v>
      </c>
      <c r="D27" t="s">
        <v>12624</v>
      </c>
      <c r="E27" t="s">
        <v>5159</v>
      </c>
      <c r="F27" t="s">
        <v>12623</v>
      </c>
      <c r="G27" t="s">
        <v>5002</v>
      </c>
      <c r="H27">
        <v>2020</v>
      </c>
      <c r="I27">
        <v>1</v>
      </c>
      <c r="J27">
        <v>306</v>
      </c>
      <c r="K27">
        <v>20200101</v>
      </c>
      <c r="L27">
        <v>20200131</v>
      </c>
      <c r="M27" s="34">
        <v>0.95833333333333337</v>
      </c>
      <c r="N27" s="34">
        <v>0.23263888888888887</v>
      </c>
      <c r="O27">
        <v>695</v>
      </c>
      <c r="P27" t="s">
        <v>12558</v>
      </c>
      <c r="Q27">
        <v>2</v>
      </c>
      <c r="R27" t="s">
        <v>12557</v>
      </c>
      <c r="S27">
        <v>1234567</v>
      </c>
      <c r="T27">
        <v>1184</v>
      </c>
      <c r="U27">
        <v>1184</v>
      </c>
      <c r="V27">
        <v>1480</v>
      </c>
      <c r="W27">
        <v>1480</v>
      </c>
      <c r="X27">
        <v>1480</v>
      </c>
      <c r="Y27">
        <v>1184</v>
      </c>
      <c r="Z27">
        <v>1184</v>
      </c>
      <c r="AA27" t="s">
        <v>11439</v>
      </c>
      <c r="AB27">
        <v>31</v>
      </c>
      <c r="AC27">
        <v>9176</v>
      </c>
      <c r="AD27">
        <v>85.11</v>
      </c>
      <c r="AE27">
        <v>296</v>
      </c>
      <c r="AF27">
        <v>9275</v>
      </c>
    </row>
    <row r="28" spans="1:32" x14ac:dyDescent="0.25">
      <c r="A28" t="s">
        <v>32</v>
      </c>
      <c r="B28" t="s">
        <v>12624</v>
      </c>
      <c r="C28" t="s">
        <v>27</v>
      </c>
      <c r="D28" t="s">
        <v>12562</v>
      </c>
      <c r="E28" t="s">
        <v>5159</v>
      </c>
      <c r="F28" t="s">
        <v>12623</v>
      </c>
      <c r="G28" t="s">
        <v>5002</v>
      </c>
      <c r="H28">
        <v>2020</v>
      </c>
      <c r="I28">
        <v>1</v>
      </c>
      <c r="J28">
        <v>305</v>
      </c>
      <c r="K28">
        <v>20200101</v>
      </c>
      <c r="L28">
        <v>20200131</v>
      </c>
      <c r="M28" s="34">
        <v>2.0833333333333332E-2</v>
      </c>
      <c r="N28" s="34">
        <v>0.6875</v>
      </c>
      <c r="O28">
        <v>660</v>
      </c>
      <c r="P28">
        <v>2</v>
      </c>
      <c r="Q28" t="s">
        <v>12558</v>
      </c>
      <c r="R28" t="s">
        <v>12557</v>
      </c>
      <c r="S28">
        <v>1234567</v>
      </c>
      <c r="T28">
        <v>1184</v>
      </c>
      <c r="U28">
        <v>1184</v>
      </c>
      <c r="V28">
        <v>1480</v>
      </c>
      <c r="W28">
        <v>1480</v>
      </c>
      <c r="X28">
        <v>1480</v>
      </c>
      <c r="Y28">
        <v>1184</v>
      </c>
      <c r="Z28">
        <v>1184</v>
      </c>
      <c r="AA28" t="s">
        <v>11439</v>
      </c>
      <c r="AB28">
        <v>31</v>
      </c>
      <c r="AC28">
        <v>9176</v>
      </c>
      <c r="AD28">
        <v>85.11</v>
      </c>
      <c r="AE28">
        <v>296</v>
      </c>
      <c r="AF28">
        <v>9275</v>
      </c>
    </row>
    <row r="29" spans="1:32" x14ac:dyDescent="0.25">
      <c r="A29" t="s">
        <v>27</v>
      </c>
      <c r="B29" t="s">
        <v>12562</v>
      </c>
      <c r="C29" t="s">
        <v>69</v>
      </c>
      <c r="D29" t="s">
        <v>12704</v>
      </c>
      <c r="E29" t="s">
        <v>7801</v>
      </c>
      <c r="F29" t="s">
        <v>12703</v>
      </c>
      <c r="G29" t="s">
        <v>5002</v>
      </c>
      <c r="H29">
        <v>2020</v>
      </c>
      <c r="I29">
        <v>1</v>
      </c>
      <c r="J29">
        <v>784</v>
      </c>
      <c r="K29">
        <v>20200101</v>
      </c>
      <c r="L29">
        <v>20200131</v>
      </c>
      <c r="M29" s="34">
        <v>0.84722222222222221</v>
      </c>
      <c r="N29" s="34">
        <v>0.20138888888888887</v>
      </c>
      <c r="O29">
        <v>810</v>
      </c>
      <c r="P29" t="s">
        <v>12558</v>
      </c>
      <c r="Q29">
        <v>3</v>
      </c>
      <c r="R29" t="s">
        <v>12557</v>
      </c>
      <c r="S29">
        <v>1234567</v>
      </c>
      <c r="T29">
        <v>1172</v>
      </c>
      <c r="U29">
        <v>1172</v>
      </c>
      <c r="V29">
        <v>1465</v>
      </c>
      <c r="W29">
        <v>1465</v>
      </c>
      <c r="X29">
        <v>1465</v>
      </c>
      <c r="Y29">
        <v>1172</v>
      </c>
      <c r="Z29">
        <v>1172</v>
      </c>
      <c r="AA29" t="s">
        <v>11439</v>
      </c>
      <c r="AB29">
        <v>31</v>
      </c>
      <c r="AC29">
        <v>9083</v>
      </c>
      <c r="AD29">
        <v>94.56</v>
      </c>
      <c r="AE29">
        <v>293</v>
      </c>
      <c r="AF29">
        <v>10411</v>
      </c>
    </row>
    <row r="30" spans="1:32" x14ac:dyDescent="0.25">
      <c r="A30" t="s">
        <v>69</v>
      </c>
      <c r="B30" t="s">
        <v>12704</v>
      </c>
      <c r="C30" t="s">
        <v>27</v>
      </c>
      <c r="D30" t="s">
        <v>12562</v>
      </c>
      <c r="E30" t="s">
        <v>7801</v>
      </c>
      <c r="F30" t="s">
        <v>12703</v>
      </c>
      <c r="G30" t="s">
        <v>5002</v>
      </c>
      <c r="H30">
        <v>2020</v>
      </c>
      <c r="I30">
        <v>1</v>
      </c>
      <c r="J30">
        <v>783</v>
      </c>
      <c r="K30">
        <v>20200101</v>
      </c>
      <c r="L30">
        <v>20200131</v>
      </c>
      <c r="M30" s="34">
        <v>4.5138888888888888E-2</v>
      </c>
      <c r="N30" s="34">
        <v>0.76041666666666663</v>
      </c>
      <c r="O30">
        <v>730</v>
      </c>
      <c r="P30">
        <v>3</v>
      </c>
      <c r="Q30" t="s">
        <v>12558</v>
      </c>
      <c r="R30" t="s">
        <v>12557</v>
      </c>
      <c r="S30">
        <v>1234567</v>
      </c>
      <c r="T30">
        <v>1172</v>
      </c>
      <c r="U30">
        <v>1172</v>
      </c>
      <c r="V30">
        <v>1465</v>
      </c>
      <c r="W30">
        <v>1465</v>
      </c>
      <c r="X30">
        <v>1465</v>
      </c>
      <c r="Y30">
        <v>1172</v>
      </c>
      <c r="Z30">
        <v>1172</v>
      </c>
      <c r="AA30" t="s">
        <v>11439</v>
      </c>
      <c r="AB30">
        <v>31</v>
      </c>
      <c r="AC30">
        <v>9083</v>
      </c>
      <c r="AD30">
        <v>94.56</v>
      </c>
      <c r="AE30">
        <v>293</v>
      </c>
      <c r="AF30">
        <v>10411</v>
      </c>
    </row>
    <row r="31" spans="1:32" x14ac:dyDescent="0.25">
      <c r="A31" t="s">
        <v>27</v>
      </c>
      <c r="B31" t="s">
        <v>12562</v>
      </c>
      <c r="C31" t="s">
        <v>75</v>
      </c>
      <c r="D31" t="s">
        <v>12655</v>
      </c>
      <c r="E31" t="s">
        <v>3173</v>
      </c>
      <c r="F31" t="s">
        <v>12575</v>
      </c>
      <c r="G31" t="s">
        <v>5002</v>
      </c>
      <c r="H31">
        <v>2020</v>
      </c>
      <c r="I31">
        <v>1</v>
      </c>
      <c r="J31">
        <v>284</v>
      </c>
      <c r="K31">
        <v>20200101</v>
      </c>
      <c r="L31">
        <v>20200131</v>
      </c>
      <c r="M31" s="34">
        <v>0.46180555555555558</v>
      </c>
      <c r="N31" s="34">
        <v>0.69444444444444453</v>
      </c>
      <c r="O31">
        <v>635</v>
      </c>
      <c r="P31" t="s">
        <v>12558</v>
      </c>
      <c r="Q31">
        <v>3</v>
      </c>
      <c r="R31" t="s">
        <v>12557</v>
      </c>
      <c r="S31">
        <v>1234567</v>
      </c>
      <c r="T31">
        <v>1168</v>
      </c>
      <c r="U31">
        <v>1168</v>
      </c>
      <c r="V31">
        <v>1460</v>
      </c>
      <c r="W31">
        <v>1460</v>
      </c>
      <c r="X31">
        <v>1460</v>
      </c>
      <c r="Y31">
        <v>1168</v>
      </c>
      <c r="Z31">
        <v>1168</v>
      </c>
      <c r="AA31" t="s">
        <v>11439</v>
      </c>
      <c r="AB31">
        <v>31</v>
      </c>
      <c r="AC31">
        <v>9052</v>
      </c>
      <c r="AD31">
        <v>76.150000000000006</v>
      </c>
      <c r="AE31">
        <v>292</v>
      </c>
      <c r="AF31">
        <v>8412</v>
      </c>
    </row>
    <row r="32" spans="1:32" x14ac:dyDescent="0.25">
      <c r="A32" t="s">
        <v>75</v>
      </c>
      <c r="B32" t="s">
        <v>12655</v>
      </c>
      <c r="C32" t="s">
        <v>27</v>
      </c>
      <c r="D32" t="s">
        <v>12562</v>
      </c>
      <c r="E32" t="s">
        <v>3173</v>
      </c>
      <c r="F32" t="s">
        <v>12575</v>
      </c>
      <c r="G32" t="s">
        <v>5002</v>
      </c>
      <c r="H32">
        <v>2020</v>
      </c>
      <c r="I32">
        <v>1</v>
      </c>
      <c r="J32">
        <v>283</v>
      </c>
      <c r="K32">
        <v>20200101</v>
      </c>
      <c r="L32">
        <v>20200131</v>
      </c>
      <c r="M32" s="34">
        <v>0.77777777777777779</v>
      </c>
      <c r="N32" s="34">
        <v>0.39930555555555558</v>
      </c>
      <c r="O32">
        <v>595</v>
      </c>
      <c r="P32">
        <v>3</v>
      </c>
      <c r="Q32" t="s">
        <v>12558</v>
      </c>
      <c r="R32" t="s">
        <v>12557</v>
      </c>
      <c r="S32">
        <v>1234567</v>
      </c>
      <c r="T32">
        <v>1168</v>
      </c>
      <c r="U32">
        <v>1168</v>
      </c>
      <c r="V32">
        <v>1460</v>
      </c>
      <c r="W32">
        <v>1460</v>
      </c>
      <c r="X32">
        <v>1460</v>
      </c>
      <c r="Y32">
        <v>1168</v>
      </c>
      <c r="Z32">
        <v>1168</v>
      </c>
      <c r="AA32" t="s">
        <v>11439</v>
      </c>
      <c r="AB32">
        <v>31</v>
      </c>
      <c r="AC32">
        <v>9052</v>
      </c>
      <c r="AD32">
        <v>76.150000000000006</v>
      </c>
      <c r="AE32">
        <v>292</v>
      </c>
      <c r="AF32">
        <v>8412</v>
      </c>
    </row>
    <row r="33" spans="1:32" x14ac:dyDescent="0.25">
      <c r="A33" t="s">
        <v>27</v>
      </c>
      <c r="B33" t="s">
        <v>12562</v>
      </c>
      <c r="C33" t="s">
        <v>67</v>
      </c>
      <c r="D33" t="s">
        <v>12681</v>
      </c>
      <c r="E33" t="s">
        <v>3173</v>
      </c>
      <c r="F33" t="s">
        <v>12575</v>
      </c>
      <c r="G33" t="s">
        <v>5002</v>
      </c>
      <c r="H33">
        <v>2020</v>
      </c>
      <c r="I33">
        <v>1</v>
      </c>
      <c r="J33">
        <v>99</v>
      </c>
      <c r="K33">
        <v>20200101</v>
      </c>
      <c r="L33">
        <v>20200131</v>
      </c>
      <c r="M33" s="34">
        <v>0.40972222222222227</v>
      </c>
      <c r="N33" s="34">
        <v>0.70138888888888884</v>
      </c>
      <c r="O33">
        <v>660</v>
      </c>
      <c r="P33" t="s">
        <v>12558</v>
      </c>
      <c r="Q33">
        <v>1</v>
      </c>
      <c r="R33" t="s">
        <v>12557</v>
      </c>
      <c r="S33">
        <v>1234567</v>
      </c>
      <c r="T33">
        <v>1168</v>
      </c>
      <c r="U33">
        <v>1168</v>
      </c>
      <c r="V33">
        <v>1460</v>
      </c>
      <c r="W33">
        <v>1460</v>
      </c>
      <c r="X33">
        <v>1460</v>
      </c>
      <c r="Y33">
        <v>1168</v>
      </c>
      <c r="Z33">
        <v>1168</v>
      </c>
      <c r="AA33" t="s">
        <v>11439</v>
      </c>
      <c r="AB33">
        <v>31</v>
      </c>
      <c r="AC33">
        <v>9052</v>
      </c>
      <c r="AD33">
        <v>79.87</v>
      </c>
      <c r="AE33">
        <v>292</v>
      </c>
      <c r="AF33">
        <v>8824</v>
      </c>
    </row>
    <row r="34" spans="1:32" x14ac:dyDescent="0.25">
      <c r="A34" t="s">
        <v>67</v>
      </c>
      <c r="B34" t="s">
        <v>12681</v>
      </c>
      <c r="C34" t="s">
        <v>27</v>
      </c>
      <c r="D34" t="s">
        <v>12562</v>
      </c>
      <c r="E34" t="s">
        <v>3173</v>
      </c>
      <c r="F34" t="s">
        <v>12575</v>
      </c>
      <c r="G34" t="s">
        <v>5002</v>
      </c>
      <c r="H34">
        <v>2020</v>
      </c>
      <c r="I34">
        <v>1</v>
      </c>
      <c r="J34">
        <v>90</v>
      </c>
      <c r="K34">
        <v>20200101</v>
      </c>
      <c r="L34">
        <v>20200131</v>
      </c>
      <c r="M34" s="34">
        <v>0.77083333333333337</v>
      </c>
      <c r="N34" s="34">
        <v>0.37847222222222227</v>
      </c>
      <c r="O34">
        <v>635</v>
      </c>
      <c r="P34">
        <v>1</v>
      </c>
      <c r="Q34" t="s">
        <v>12558</v>
      </c>
      <c r="R34" t="s">
        <v>12557</v>
      </c>
      <c r="S34">
        <v>1234567</v>
      </c>
      <c r="T34">
        <v>1168</v>
      </c>
      <c r="U34">
        <v>1168</v>
      </c>
      <c r="V34">
        <v>1460</v>
      </c>
      <c r="W34">
        <v>1460</v>
      </c>
      <c r="X34">
        <v>1460</v>
      </c>
      <c r="Y34">
        <v>1168</v>
      </c>
      <c r="Z34">
        <v>1168</v>
      </c>
      <c r="AA34" t="s">
        <v>11439</v>
      </c>
      <c r="AB34">
        <v>31</v>
      </c>
      <c r="AC34">
        <v>9052</v>
      </c>
      <c r="AD34">
        <v>79.87</v>
      </c>
      <c r="AE34">
        <v>292</v>
      </c>
      <c r="AF34">
        <v>8824</v>
      </c>
    </row>
    <row r="35" spans="1:32" x14ac:dyDescent="0.25">
      <c r="A35" t="s">
        <v>27</v>
      </c>
      <c r="B35" t="s">
        <v>12562</v>
      </c>
      <c r="C35" t="s">
        <v>72</v>
      </c>
      <c r="D35" t="s">
        <v>12640</v>
      </c>
      <c r="E35" t="s">
        <v>3173</v>
      </c>
      <c r="F35" t="s">
        <v>12575</v>
      </c>
      <c r="G35" t="s">
        <v>5002</v>
      </c>
      <c r="H35">
        <v>2020</v>
      </c>
      <c r="I35">
        <v>1</v>
      </c>
      <c r="J35">
        <v>289</v>
      </c>
      <c r="K35">
        <v>20200101</v>
      </c>
      <c r="L35">
        <v>20200131</v>
      </c>
      <c r="M35" s="34">
        <v>0.99930555555555556</v>
      </c>
      <c r="N35" s="34">
        <v>0.2951388888888889</v>
      </c>
      <c r="O35">
        <v>726</v>
      </c>
      <c r="P35" t="s">
        <v>12558</v>
      </c>
      <c r="Q35">
        <v>2</v>
      </c>
      <c r="R35" t="s">
        <v>12557</v>
      </c>
      <c r="S35">
        <v>1234567</v>
      </c>
      <c r="T35">
        <v>1168</v>
      </c>
      <c r="U35">
        <v>1168</v>
      </c>
      <c r="V35">
        <v>1460</v>
      </c>
      <c r="W35">
        <v>1460</v>
      </c>
      <c r="X35">
        <v>1460</v>
      </c>
      <c r="Y35">
        <v>1168</v>
      </c>
      <c r="Z35">
        <v>1168</v>
      </c>
      <c r="AA35" t="s">
        <v>11439</v>
      </c>
      <c r="AB35">
        <v>31</v>
      </c>
      <c r="AC35">
        <v>9052</v>
      </c>
      <c r="AD35">
        <v>84.97</v>
      </c>
      <c r="AE35">
        <v>292</v>
      </c>
      <c r="AF35">
        <v>9387</v>
      </c>
    </row>
    <row r="36" spans="1:32" x14ac:dyDescent="0.25">
      <c r="A36" t="s">
        <v>11000</v>
      </c>
      <c r="B36" t="s">
        <v>12661</v>
      </c>
      <c r="C36" t="s">
        <v>27</v>
      </c>
      <c r="D36" t="s">
        <v>12562</v>
      </c>
      <c r="E36" t="s">
        <v>3173</v>
      </c>
      <c r="F36" t="s">
        <v>12575</v>
      </c>
      <c r="G36" t="s">
        <v>5002</v>
      </c>
      <c r="H36">
        <v>2020</v>
      </c>
      <c r="I36">
        <v>1</v>
      </c>
      <c r="J36">
        <v>23</v>
      </c>
      <c r="K36">
        <v>20200101</v>
      </c>
      <c r="L36">
        <v>20200131</v>
      </c>
      <c r="M36" s="34">
        <v>0.77083333333333337</v>
      </c>
      <c r="N36" s="34">
        <v>0.22569444444444445</v>
      </c>
      <c r="O36">
        <v>835</v>
      </c>
      <c r="P36" t="s">
        <v>12658</v>
      </c>
      <c r="Q36" t="s">
        <v>12558</v>
      </c>
      <c r="R36" t="s">
        <v>12557</v>
      </c>
      <c r="S36">
        <v>1234567</v>
      </c>
      <c r="T36">
        <v>1168</v>
      </c>
      <c r="U36">
        <v>1168</v>
      </c>
      <c r="V36">
        <v>1460</v>
      </c>
      <c r="W36">
        <v>1460</v>
      </c>
      <c r="X36">
        <v>1460</v>
      </c>
      <c r="Y36">
        <v>1168</v>
      </c>
      <c r="Z36">
        <v>1168</v>
      </c>
      <c r="AA36" t="s">
        <v>11439</v>
      </c>
      <c r="AB36">
        <v>31</v>
      </c>
      <c r="AC36">
        <v>9052</v>
      </c>
      <c r="AD36">
        <v>102.73</v>
      </c>
      <c r="AE36">
        <v>292</v>
      </c>
      <c r="AF36">
        <v>11349</v>
      </c>
    </row>
    <row r="37" spans="1:32" x14ac:dyDescent="0.25">
      <c r="A37" t="s">
        <v>27</v>
      </c>
      <c r="B37" t="s">
        <v>12562</v>
      </c>
      <c r="C37" t="s">
        <v>11000</v>
      </c>
      <c r="D37" t="s">
        <v>12661</v>
      </c>
      <c r="E37" t="s">
        <v>3173</v>
      </c>
      <c r="F37" t="s">
        <v>12575</v>
      </c>
      <c r="G37" t="s">
        <v>5002</v>
      </c>
      <c r="H37">
        <v>2020</v>
      </c>
      <c r="I37">
        <v>1</v>
      </c>
      <c r="J37">
        <v>24</v>
      </c>
      <c r="K37">
        <v>20200101</v>
      </c>
      <c r="L37">
        <v>20200131</v>
      </c>
      <c r="M37" s="34">
        <v>0.83680555555555547</v>
      </c>
      <c r="N37" s="34">
        <v>0.50694444444444442</v>
      </c>
      <c r="O37">
        <v>785</v>
      </c>
      <c r="P37" t="s">
        <v>12558</v>
      </c>
      <c r="Q37" t="s">
        <v>12658</v>
      </c>
      <c r="R37" t="s">
        <v>12557</v>
      </c>
      <c r="S37">
        <v>1234567</v>
      </c>
      <c r="T37">
        <v>1168</v>
      </c>
      <c r="U37">
        <v>1168</v>
      </c>
      <c r="V37">
        <v>1460</v>
      </c>
      <c r="W37">
        <v>1460</v>
      </c>
      <c r="X37">
        <v>1460</v>
      </c>
      <c r="Y37">
        <v>1168</v>
      </c>
      <c r="Z37">
        <v>1168</v>
      </c>
      <c r="AA37" t="s">
        <v>11439</v>
      </c>
      <c r="AB37">
        <v>31</v>
      </c>
      <c r="AC37">
        <v>9052</v>
      </c>
      <c r="AD37">
        <v>102.73</v>
      </c>
      <c r="AE37">
        <v>292</v>
      </c>
      <c r="AF37">
        <v>11349</v>
      </c>
    </row>
    <row r="38" spans="1:32" x14ac:dyDescent="0.25">
      <c r="A38" t="s">
        <v>27</v>
      </c>
      <c r="B38" t="s">
        <v>12562</v>
      </c>
      <c r="C38" t="s">
        <v>106</v>
      </c>
      <c r="D38" t="s">
        <v>12701</v>
      </c>
      <c r="E38" t="s">
        <v>12700</v>
      </c>
      <c r="F38" t="s">
        <v>12699</v>
      </c>
      <c r="G38" t="s">
        <v>5002</v>
      </c>
      <c r="H38">
        <v>2020</v>
      </c>
      <c r="I38">
        <v>1</v>
      </c>
      <c r="J38">
        <v>921</v>
      </c>
      <c r="K38">
        <v>20200101</v>
      </c>
      <c r="L38">
        <v>20200131</v>
      </c>
      <c r="M38" s="34">
        <v>0.67708333333333337</v>
      </c>
      <c r="N38" s="34">
        <v>1.3888888888888888E-2</v>
      </c>
      <c r="O38">
        <v>1085</v>
      </c>
      <c r="P38" t="s">
        <v>12558</v>
      </c>
      <c r="Q38" t="s">
        <v>12559</v>
      </c>
      <c r="R38" t="s">
        <v>12557</v>
      </c>
      <c r="S38">
        <v>1234567</v>
      </c>
      <c r="T38">
        <v>1088</v>
      </c>
      <c r="U38">
        <v>1088</v>
      </c>
      <c r="V38">
        <v>1360</v>
      </c>
      <c r="W38">
        <v>1360</v>
      </c>
      <c r="X38">
        <v>1360</v>
      </c>
      <c r="Y38">
        <v>1088</v>
      </c>
      <c r="Z38">
        <v>1088</v>
      </c>
      <c r="AA38" t="s">
        <v>11439</v>
      </c>
      <c r="AB38">
        <v>31</v>
      </c>
      <c r="AC38">
        <v>8432</v>
      </c>
      <c r="AD38">
        <v>122.55</v>
      </c>
      <c r="AE38">
        <v>272</v>
      </c>
      <c r="AF38">
        <v>14534</v>
      </c>
    </row>
    <row r="39" spans="1:32" x14ac:dyDescent="0.25">
      <c r="A39" t="s">
        <v>106</v>
      </c>
      <c r="B39" t="s">
        <v>12701</v>
      </c>
      <c r="C39" t="s">
        <v>27</v>
      </c>
      <c r="D39" t="s">
        <v>12562</v>
      </c>
      <c r="E39" t="s">
        <v>12700</v>
      </c>
      <c r="F39" t="s">
        <v>12699</v>
      </c>
      <c r="G39" t="s">
        <v>5002</v>
      </c>
      <c r="H39">
        <v>2020</v>
      </c>
      <c r="I39">
        <v>1</v>
      </c>
      <c r="J39">
        <v>920</v>
      </c>
      <c r="K39">
        <v>20200101</v>
      </c>
      <c r="L39">
        <v>20200131</v>
      </c>
      <c r="M39" s="34">
        <v>9.7222222222222224E-2</v>
      </c>
      <c r="N39" s="34">
        <v>0.20138888888888887</v>
      </c>
      <c r="O39">
        <v>990</v>
      </c>
      <c r="P39" t="s">
        <v>12559</v>
      </c>
      <c r="Q39" t="s">
        <v>12558</v>
      </c>
      <c r="R39" t="s">
        <v>12557</v>
      </c>
      <c r="S39">
        <v>1234567</v>
      </c>
      <c r="T39">
        <v>1088</v>
      </c>
      <c r="U39">
        <v>1088</v>
      </c>
      <c r="V39">
        <v>1360</v>
      </c>
      <c r="W39">
        <v>1360</v>
      </c>
      <c r="X39">
        <v>1360</v>
      </c>
      <c r="Y39">
        <v>1088</v>
      </c>
      <c r="Z39">
        <v>1088</v>
      </c>
      <c r="AA39" t="s">
        <v>11439</v>
      </c>
      <c r="AB39">
        <v>31</v>
      </c>
      <c r="AC39">
        <v>8432</v>
      </c>
      <c r="AD39">
        <v>122.55</v>
      </c>
      <c r="AE39">
        <v>272</v>
      </c>
      <c r="AF39">
        <v>14534</v>
      </c>
    </row>
    <row r="40" spans="1:32" x14ac:dyDescent="0.25">
      <c r="A40" t="s">
        <v>27</v>
      </c>
      <c r="B40" t="s">
        <v>12562</v>
      </c>
      <c r="C40" t="s">
        <v>91</v>
      </c>
      <c r="D40" t="s">
        <v>12577</v>
      </c>
      <c r="E40" t="s">
        <v>12568</v>
      </c>
      <c r="F40" t="s">
        <v>12567</v>
      </c>
      <c r="G40" t="s">
        <v>5002</v>
      </c>
      <c r="H40">
        <v>2020</v>
      </c>
      <c r="I40">
        <v>1</v>
      </c>
      <c r="J40">
        <v>126</v>
      </c>
      <c r="K40">
        <v>20200101</v>
      </c>
      <c r="L40">
        <v>20200131</v>
      </c>
      <c r="M40" s="34">
        <v>0.6875</v>
      </c>
      <c r="N40" s="34">
        <v>0.71527777777777779</v>
      </c>
      <c r="O40">
        <v>220</v>
      </c>
      <c r="P40" t="s">
        <v>12558</v>
      </c>
      <c r="Q40" t="s">
        <v>12558</v>
      </c>
      <c r="R40" t="s">
        <v>12557</v>
      </c>
      <c r="S40">
        <v>1234567</v>
      </c>
      <c r="T40">
        <v>1084</v>
      </c>
      <c r="U40">
        <v>1084</v>
      </c>
      <c r="V40">
        <v>1355</v>
      </c>
      <c r="W40">
        <v>1355</v>
      </c>
      <c r="X40">
        <v>1355</v>
      </c>
      <c r="Y40">
        <v>1084</v>
      </c>
      <c r="Z40">
        <v>1084</v>
      </c>
      <c r="AA40" t="s">
        <v>11439</v>
      </c>
      <c r="AB40">
        <v>31</v>
      </c>
      <c r="AC40">
        <v>8401</v>
      </c>
      <c r="AD40">
        <v>19.239999999999998</v>
      </c>
      <c r="AE40">
        <v>271</v>
      </c>
      <c r="AF40">
        <v>2290</v>
      </c>
    </row>
    <row r="41" spans="1:32" x14ac:dyDescent="0.25">
      <c r="A41" t="s">
        <v>91</v>
      </c>
      <c r="B41" t="s">
        <v>12577</v>
      </c>
      <c r="C41" t="s">
        <v>27</v>
      </c>
      <c r="D41" t="s">
        <v>12562</v>
      </c>
      <c r="E41" t="s">
        <v>12568</v>
      </c>
      <c r="F41" t="s">
        <v>12567</v>
      </c>
      <c r="G41" t="s">
        <v>5002</v>
      </c>
      <c r="H41">
        <v>2020</v>
      </c>
      <c r="I41">
        <v>1</v>
      </c>
      <c r="J41">
        <v>119</v>
      </c>
      <c r="K41">
        <v>20200101</v>
      </c>
      <c r="L41">
        <v>20200131</v>
      </c>
      <c r="M41" s="34">
        <v>0.35069444444444442</v>
      </c>
      <c r="N41" s="34">
        <v>0.61111111111111105</v>
      </c>
      <c r="O41">
        <v>195</v>
      </c>
      <c r="P41" t="s">
        <v>12558</v>
      </c>
      <c r="Q41" t="s">
        <v>12558</v>
      </c>
      <c r="R41" t="s">
        <v>12557</v>
      </c>
      <c r="S41">
        <v>1234567</v>
      </c>
      <c r="T41">
        <v>1084</v>
      </c>
      <c r="U41">
        <v>1084</v>
      </c>
      <c r="V41">
        <v>1355</v>
      </c>
      <c r="W41">
        <v>1355</v>
      </c>
      <c r="X41">
        <v>1355</v>
      </c>
      <c r="Y41">
        <v>1084</v>
      </c>
      <c r="Z41">
        <v>1084</v>
      </c>
      <c r="AA41" t="s">
        <v>11439</v>
      </c>
      <c r="AB41">
        <v>31</v>
      </c>
      <c r="AC41">
        <v>8401</v>
      </c>
      <c r="AD41">
        <v>19.239999999999998</v>
      </c>
      <c r="AE41">
        <v>271</v>
      </c>
      <c r="AF41">
        <v>2290</v>
      </c>
    </row>
    <row r="42" spans="1:32" x14ac:dyDescent="0.25">
      <c r="A42" t="s">
        <v>75</v>
      </c>
      <c r="B42" t="s">
        <v>12655</v>
      </c>
      <c r="C42" t="s">
        <v>27</v>
      </c>
      <c r="D42" t="s">
        <v>12562</v>
      </c>
      <c r="E42" t="s">
        <v>12553</v>
      </c>
      <c r="F42" t="s">
        <v>12654</v>
      </c>
      <c r="G42" t="s">
        <v>5002</v>
      </c>
      <c r="H42">
        <v>2020</v>
      </c>
      <c r="I42">
        <v>1</v>
      </c>
      <c r="J42">
        <v>281</v>
      </c>
      <c r="K42">
        <v>20200101</v>
      </c>
      <c r="L42">
        <v>20200131</v>
      </c>
      <c r="M42" s="34">
        <v>0.36458333333333331</v>
      </c>
      <c r="N42" s="34">
        <v>0.98263888888888884</v>
      </c>
      <c r="O42">
        <v>590</v>
      </c>
      <c r="P42">
        <v>3</v>
      </c>
      <c r="Q42" t="s">
        <v>12558</v>
      </c>
      <c r="R42" t="s">
        <v>12557</v>
      </c>
      <c r="S42">
        <v>1234567</v>
      </c>
      <c r="T42">
        <v>1056</v>
      </c>
      <c r="U42">
        <v>1056</v>
      </c>
      <c r="V42">
        <v>1320</v>
      </c>
      <c r="W42">
        <v>1320</v>
      </c>
      <c r="X42">
        <v>1320</v>
      </c>
      <c r="Y42">
        <v>1056</v>
      </c>
      <c r="Z42">
        <v>1056</v>
      </c>
      <c r="AA42" t="s">
        <v>11439</v>
      </c>
      <c r="AB42">
        <v>31</v>
      </c>
      <c r="AC42">
        <v>8184</v>
      </c>
      <c r="AD42">
        <v>68.84</v>
      </c>
      <c r="AE42">
        <v>264</v>
      </c>
      <c r="AF42">
        <v>8412</v>
      </c>
    </row>
    <row r="43" spans="1:32" x14ac:dyDescent="0.25">
      <c r="A43" t="s">
        <v>72</v>
      </c>
      <c r="B43" t="s">
        <v>12640</v>
      </c>
      <c r="C43" t="s">
        <v>27</v>
      </c>
      <c r="D43" t="s">
        <v>12562</v>
      </c>
      <c r="E43" t="s">
        <v>3173</v>
      </c>
      <c r="F43" t="s">
        <v>12575</v>
      </c>
      <c r="G43" t="s">
        <v>5002</v>
      </c>
      <c r="H43">
        <v>2020</v>
      </c>
      <c r="I43">
        <v>1</v>
      </c>
      <c r="J43">
        <v>288</v>
      </c>
      <c r="K43">
        <v>20200101</v>
      </c>
      <c r="L43">
        <v>20200131</v>
      </c>
      <c r="M43" s="34">
        <v>0.59375</v>
      </c>
      <c r="N43" s="34">
        <v>0.28125</v>
      </c>
      <c r="O43">
        <v>690</v>
      </c>
      <c r="P43">
        <v>2</v>
      </c>
      <c r="Q43" t="s">
        <v>12558</v>
      </c>
      <c r="R43" t="s">
        <v>12557</v>
      </c>
      <c r="S43" t="s">
        <v>12665</v>
      </c>
      <c r="T43">
        <v>1168</v>
      </c>
      <c r="U43">
        <v>1168</v>
      </c>
      <c r="V43">
        <v>0</v>
      </c>
      <c r="W43">
        <v>1460</v>
      </c>
      <c r="X43">
        <v>1460</v>
      </c>
      <c r="Y43">
        <v>1168</v>
      </c>
      <c r="Z43">
        <v>1168</v>
      </c>
      <c r="AA43" t="s">
        <v>11439</v>
      </c>
      <c r="AB43">
        <v>26</v>
      </c>
      <c r="AC43">
        <v>7592</v>
      </c>
      <c r="AD43">
        <v>71.27</v>
      </c>
      <c r="AE43">
        <v>292</v>
      </c>
      <c r="AF43">
        <v>9387</v>
      </c>
    </row>
    <row r="44" spans="1:32" x14ac:dyDescent="0.25">
      <c r="A44" t="s">
        <v>27</v>
      </c>
      <c r="B44" t="s">
        <v>12562</v>
      </c>
      <c r="C44" t="s">
        <v>76</v>
      </c>
      <c r="D44" t="s">
        <v>12569</v>
      </c>
      <c r="E44" t="s">
        <v>12568</v>
      </c>
      <c r="F44" t="s">
        <v>12567</v>
      </c>
      <c r="G44" t="s">
        <v>5002</v>
      </c>
      <c r="H44">
        <v>2020</v>
      </c>
      <c r="I44">
        <v>1</v>
      </c>
      <c r="J44">
        <v>144</v>
      </c>
      <c r="K44">
        <v>20200101</v>
      </c>
      <c r="L44">
        <v>20200131</v>
      </c>
      <c r="M44" s="34">
        <v>0.59027777777777779</v>
      </c>
      <c r="N44" s="34">
        <v>0.65625</v>
      </c>
      <c r="O44">
        <v>215</v>
      </c>
      <c r="P44" t="s">
        <v>12558</v>
      </c>
      <c r="Q44">
        <v>1</v>
      </c>
      <c r="R44" t="s">
        <v>12557</v>
      </c>
      <c r="S44">
        <v>1234567</v>
      </c>
      <c r="T44">
        <v>944</v>
      </c>
      <c r="U44">
        <v>944</v>
      </c>
      <c r="V44">
        <v>1180</v>
      </c>
      <c r="W44">
        <v>1180</v>
      </c>
      <c r="X44">
        <v>1180</v>
      </c>
      <c r="Y44">
        <v>944</v>
      </c>
      <c r="Z44">
        <v>944</v>
      </c>
      <c r="AA44" t="s">
        <v>11439</v>
      </c>
      <c r="AB44">
        <v>31</v>
      </c>
      <c r="AC44">
        <v>7316</v>
      </c>
      <c r="AD44">
        <v>15.79</v>
      </c>
      <c r="AE44">
        <v>236</v>
      </c>
      <c r="AF44">
        <v>2158</v>
      </c>
    </row>
    <row r="45" spans="1:32" x14ac:dyDescent="0.25">
      <c r="A45" t="s">
        <v>76</v>
      </c>
      <c r="B45" t="s">
        <v>12569</v>
      </c>
      <c r="C45" t="s">
        <v>27</v>
      </c>
      <c r="D45" t="s">
        <v>12562</v>
      </c>
      <c r="E45" t="s">
        <v>12568</v>
      </c>
      <c r="F45" t="s">
        <v>12567</v>
      </c>
      <c r="G45" t="s">
        <v>5002</v>
      </c>
      <c r="H45">
        <v>2020</v>
      </c>
      <c r="I45">
        <v>1</v>
      </c>
      <c r="J45">
        <v>141</v>
      </c>
      <c r="K45">
        <v>20200101</v>
      </c>
      <c r="L45">
        <v>20200131</v>
      </c>
      <c r="M45" s="34">
        <v>0.31944444444444448</v>
      </c>
      <c r="N45" s="34">
        <v>0.53472222222222221</v>
      </c>
      <c r="O45">
        <v>190</v>
      </c>
      <c r="P45">
        <v>1</v>
      </c>
      <c r="Q45" t="s">
        <v>12558</v>
      </c>
      <c r="R45" t="s">
        <v>12557</v>
      </c>
      <c r="S45">
        <v>1234567</v>
      </c>
      <c r="T45">
        <v>944</v>
      </c>
      <c r="U45">
        <v>944</v>
      </c>
      <c r="V45">
        <v>1180</v>
      </c>
      <c r="W45">
        <v>1180</v>
      </c>
      <c r="X45">
        <v>1180</v>
      </c>
      <c r="Y45">
        <v>944</v>
      </c>
      <c r="Z45">
        <v>944</v>
      </c>
      <c r="AA45" t="s">
        <v>11439</v>
      </c>
      <c r="AB45">
        <v>31</v>
      </c>
      <c r="AC45">
        <v>7316</v>
      </c>
      <c r="AD45">
        <v>15.79</v>
      </c>
      <c r="AE45">
        <v>236</v>
      </c>
      <c r="AF45">
        <v>2158</v>
      </c>
    </row>
    <row r="46" spans="1:32" x14ac:dyDescent="0.25">
      <c r="A46" t="s">
        <v>27</v>
      </c>
      <c r="B46" t="s">
        <v>12562</v>
      </c>
      <c r="C46" t="s">
        <v>9058</v>
      </c>
      <c r="D46" t="s">
        <v>12675</v>
      </c>
      <c r="E46" t="s">
        <v>12638</v>
      </c>
      <c r="F46" t="s">
        <v>12637</v>
      </c>
      <c r="G46" t="s">
        <v>5002</v>
      </c>
      <c r="H46">
        <v>2020</v>
      </c>
      <c r="I46">
        <v>1</v>
      </c>
      <c r="J46">
        <v>82</v>
      </c>
      <c r="K46">
        <v>20200107</v>
      </c>
      <c r="L46">
        <v>20200131</v>
      </c>
      <c r="M46" s="34">
        <v>0.63888888888888895</v>
      </c>
      <c r="N46" s="34">
        <v>0.27430555555555552</v>
      </c>
      <c r="O46">
        <v>735</v>
      </c>
      <c r="P46" t="s">
        <v>12558</v>
      </c>
      <c r="Q46" t="s">
        <v>12674</v>
      </c>
      <c r="R46" t="s">
        <v>12557</v>
      </c>
      <c r="S46">
        <v>1234567</v>
      </c>
      <c r="T46">
        <v>855</v>
      </c>
      <c r="U46">
        <v>1140</v>
      </c>
      <c r="V46">
        <v>1140</v>
      </c>
      <c r="W46">
        <v>1140</v>
      </c>
      <c r="X46">
        <v>1140</v>
      </c>
      <c r="Y46">
        <v>855</v>
      </c>
      <c r="Z46">
        <v>855</v>
      </c>
      <c r="AA46" t="s">
        <v>11439</v>
      </c>
      <c r="AB46">
        <v>25</v>
      </c>
      <c r="AC46">
        <v>7125</v>
      </c>
      <c r="AD46">
        <v>74.66</v>
      </c>
      <c r="AE46">
        <v>285</v>
      </c>
      <c r="AF46">
        <v>10478</v>
      </c>
    </row>
    <row r="47" spans="1:32" x14ac:dyDescent="0.25">
      <c r="A47" t="s">
        <v>9058</v>
      </c>
      <c r="B47" t="s">
        <v>12675</v>
      </c>
      <c r="C47" t="s">
        <v>27</v>
      </c>
      <c r="D47" t="s">
        <v>12562</v>
      </c>
      <c r="E47" t="s">
        <v>12638</v>
      </c>
      <c r="F47" t="s">
        <v>12637</v>
      </c>
      <c r="G47" t="s">
        <v>5002</v>
      </c>
      <c r="H47">
        <v>2020</v>
      </c>
      <c r="I47">
        <v>1</v>
      </c>
      <c r="J47">
        <v>83</v>
      </c>
      <c r="K47">
        <v>20200107</v>
      </c>
      <c r="L47">
        <v>20200131</v>
      </c>
      <c r="M47" s="34">
        <v>0.96527777777777779</v>
      </c>
      <c r="N47" s="34">
        <v>0.40277777777777773</v>
      </c>
      <c r="O47">
        <v>810</v>
      </c>
      <c r="P47" t="s">
        <v>12559</v>
      </c>
      <c r="Q47" t="s">
        <v>12558</v>
      </c>
      <c r="R47" t="s">
        <v>12557</v>
      </c>
      <c r="S47">
        <v>1234567</v>
      </c>
      <c r="T47">
        <v>855</v>
      </c>
      <c r="U47">
        <v>1140</v>
      </c>
      <c r="V47">
        <v>1140</v>
      </c>
      <c r="W47">
        <v>1140</v>
      </c>
      <c r="X47">
        <v>1140</v>
      </c>
      <c r="Y47">
        <v>855</v>
      </c>
      <c r="Z47">
        <v>855</v>
      </c>
      <c r="AA47" t="s">
        <v>11439</v>
      </c>
      <c r="AB47">
        <v>25</v>
      </c>
      <c r="AC47">
        <v>7125</v>
      </c>
      <c r="AD47">
        <v>74.66</v>
      </c>
      <c r="AE47">
        <v>285</v>
      </c>
      <c r="AF47">
        <v>10478</v>
      </c>
    </row>
    <row r="48" spans="1:32" x14ac:dyDescent="0.25">
      <c r="A48" t="s">
        <v>27</v>
      </c>
      <c r="B48" t="s">
        <v>12562</v>
      </c>
      <c r="C48" t="s">
        <v>11695</v>
      </c>
      <c r="D48" t="s">
        <v>12697</v>
      </c>
      <c r="E48" t="s">
        <v>3173</v>
      </c>
      <c r="F48" t="s">
        <v>12575</v>
      </c>
      <c r="G48" t="s">
        <v>5002</v>
      </c>
      <c r="H48">
        <v>2020</v>
      </c>
      <c r="I48">
        <v>1</v>
      </c>
      <c r="J48">
        <v>30</v>
      </c>
      <c r="K48">
        <v>20200101</v>
      </c>
      <c r="L48">
        <v>20200131</v>
      </c>
      <c r="M48" s="34">
        <v>0.84375</v>
      </c>
      <c r="N48" s="34">
        <v>0.66666666666666663</v>
      </c>
      <c r="O48">
        <v>705</v>
      </c>
      <c r="P48" t="s">
        <v>12558</v>
      </c>
      <c r="Q48" t="s">
        <v>12696</v>
      </c>
      <c r="R48" t="s">
        <v>12557</v>
      </c>
      <c r="S48" t="s">
        <v>12632</v>
      </c>
      <c r="T48">
        <v>1212</v>
      </c>
      <c r="U48">
        <v>0</v>
      </c>
      <c r="V48">
        <v>1515</v>
      </c>
      <c r="W48">
        <v>0</v>
      </c>
      <c r="X48">
        <v>1515</v>
      </c>
      <c r="Y48">
        <v>1212</v>
      </c>
      <c r="Z48">
        <v>1212</v>
      </c>
      <c r="AA48" t="s">
        <v>11439</v>
      </c>
      <c r="AB48">
        <v>22</v>
      </c>
      <c r="AC48">
        <v>6666</v>
      </c>
      <c r="AD48">
        <v>68.89</v>
      </c>
      <c r="AE48">
        <v>303</v>
      </c>
      <c r="AF48">
        <v>10334</v>
      </c>
    </row>
    <row r="49" spans="1:32" x14ac:dyDescent="0.25">
      <c r="A49" t="s">
        <v>11695</v>
      </c>
      <c r="B49" t="s">
        <v>12697</v>
      </c>
      <c r="C49" t="s">
        <v>27</v>
      </c>
      <c r="D49" t="s">
        <v>12562</v>
      </c>
      <c r="E49" t="s">
        <v>3173</v>
      </c>
      <c r="F49" t="s">
        <v>12575</v>
      </c>
      <c r="G49" t="s">
        <v>5002</v>
      </c>
      <c r="H49">
        <v>2020</v>
      </c>
      <c r="I49">
        <v>1</v>
      </c>
      <c r="J49">
        <v>31</v>
      </c>
      <c r="K49">
        <v>20200101</v>
      </c>
      <c r="L49">
        <v>20200131</v>
      </c>
      <c r="M49" s="34">
        <v>0.98958333333333337</v>
      </c>
      <c r="N49" s="34">
        <v>0.21875</v>
      </c>
      <c r="O49">
        <v>810</v>
      </c>
      <c r="P49" t="s">
        <v>12696</v>
      </c>
      <c r="Q49" t="s">
        <v>12558</v>
      </c>
      <c r="R49" t="s">
        <v>12557</v>
      </c>
      <c r="S49" t="s">
        <v>12632</v>
      </c>
      <c r="T49">
        <v>1212</v>
      </c>
      <c r="U49">
        <v>0</v>
      </c>
      <c r="V49">
        <v>1515</v>
      </c>
      <c r="W49">
        <v>0</v>
      </c>
      <c r="X49">
        <v>1515</v>
      </c>
      <c r="Y49">
        <v>1212</v>
      </c>
      <c r="Z49">
        <v>1212</v>
      </c>
      <c r="AA49" t="s">
        <v>11439</v>
      </c>
      <c r="AB49">
        <v>22</v>
      </c>
      <c r="AC49">
        <v>6666</v>
      </c>
      <c r="AD49">
        <v>68.89</v>
      </c>
      <c r="AE49">
        <v>303</v>
      </c>
      <c r="AF49">
        <v>10334</v>
      </c>
    </row>
    <row r="50" spans="1:32" x14ac:dyDescent="0.25">
      <c r="A50" t="s">
        <v>27</v>
      </c>
      <c r="B50" t="s">
        <v>12562</v>
      </c>
      <c r="C50" t="s">
        <v>62</v>
      </c>
      <c r="D50" t="s">
        <v>12580</v>
      </c>
      <c r="E50" t="s">
        <v>3173</v>
      </c>
      <c r="F50" t="s">
        <v>12575</v>
      </c>
      <c r="G50" t="s">
        <v>5002</v>
      </c>
      <c r="H50">
        <v>2020</v>
      </c>
      <c r="I50">
        <v>1</v>
      </c>
      <c r="J50">
        <v>729</v>
      </c>
      <c r="K50">
        <v>20200101</v>
      </c>
      <c r="L50">
        <v>20200131</v>
      </c>
      <c r="M50" s="34">
        <v>0.77430555555555547</v>
      </c>
      <c r="N50" s="34">
        <v>0.86805555555555547</v>
      </c>
      <c r="O50">
        <v>255</v>
      </c>
      <c r="P50" t="s">
        <v>12558</v>
      </c>
      <c r="Q50">
        <v>2</v>
      </c>
      <c r="R50" t="s">
        <v>12557</v>
      </c>
      <c r="S50">
        <v>1234567</v>
      </c>
      <c r="T50">
        <v>856</v>
      </c>
      <c r="U50">
        <v>856</v>
      </c>
      <c r="V50">
        <v>1070</v>
      </c>
      <c r="W50">
        <v>1070</v>
      </c>
      <c r="X50">
        <v>1070</v>
      </c>
      <c r="Y50">
        <v>856</v>
      </c>
      <c r="Z50">
        <v>856</v>
      </c>
      <c r="AA50" t="s">
        <v>11439</v>
      </c>
      <c r="AB50">
        <v>31</v>
      </c>
      <c r="AC50">
        <v>6634</v>
      </c>
      <c r="AD50">
        <v>17.47</v>
      </c>
      <c r="AE50">
        <v>214</v>
      </c>
      <c r="AF50">
        <v>2633</v>
      </c>
    </row>
    <row r="51" spans="1:32" x14ac:dyDescent="0.25">
      <c r="A51" t="s">
        <v>62</v>
      </c>
      <c r="B51" t="s">
        <v>12580</v>
      </c>
      <c r="C51" t="s">
        <v>27</v>
      </c>
      <c r="D51" t="s">
        <v>12562</v>
      </c>
      <c r="E51" t="s">
        <v>3173</v>
      </c>
      <c r="F51" t="s">
        <v>12575</v>
      </c>
      <c r="G51" t="s">
        <v>5002</v>
      </c>
      <c r="H51">
        <v>2020</v>
      </c>
      <c r="I51">
        <v>1</v>
      </c>
      <c r="J51">
        <v>722</v>
      </c>
      <c r="K51">
        <v>20200101</v>
      </c>
      <c r="L51">
        <v>20200131</v>
      </c>
      <c r="M51" s="34">
        <v>0.36805555555555558</v>
      </c>
      <c r="N51" s="34">
        <v>0.60763888888888895</v>
      </c>
      <c r="O51">
        <v>225</v>
      </c>
      <c r="P51">
        <v>2</v>
      </c>
      <c r="Q51" t="s">
        <v>12558</v>
      </c>
      <c r="R51" t="s">
        <v>12557</v>
      </c>
      <c r="S51">
        <v>1234567</v>
      </c>
      <c r="T51">
        <v>856</v>
      </c>
      <c r="U51">
        <v>856</v>
      </c>
      <c r="V51">
        <v>1070</v>
      </c>
      <c r="W51">
        <v>1070</v>
      </c>
      <c r="X51">
        <v>1070</v>
      </c>
      <c r="Y51">
        <v>856</v>
      </c>
      <c r="Z51">
        <v>856</v>
      </c>
      <c r="AA51" t="s">
        <v>11439</v>
      </c>
      <c r="AB51">
        <v>31</v>
      </c>
      <c r="AC51">
        <v>6634</v>
      </c>
      <c r="AD51">
        <v>17.47</v>
      </c>
      <c r="AE51">
        <v>214</v>
      </c>
      <c r="AF51">
        <v>2633</v>
      </c>
    </row>
    <row r="52" spans="1:32" x14ac:dyDescent="0.25">
      <c r="A52" t="s">
        <v>27</v>
      </c>
      <c r="B52" t="s">
        <v>12562</v>
      </c>
      <c r="C52" t="s">
        <v>9529</v>
      </c>
      <c r="D52" t="s">
        <v>12611</v>
      </c>
      <c r="E52" t="s">
        <v>3173</v>
      </c>
      <c r="F52" t="s">
        <v>12575</v>
      </c>
      <c r="G52" t="s">
        <v>5002</v>
      </c>
      <c r="H52">
        <v>2020</v>
      </c>
      <c r="I52">
        <v>1</v>
      </c>
      <c r="J52">
        <v>26</v>
      </c>
      <c r="K52">
        <v>20200101</v>
      </c>
      <c r="L52">
        <v>20200131</v>
      </c>
      <c r="M52" s="34">
        <v>0.84027777777777779</v>
      </c>
      <c r="N52" s="34">
        <v>0.67013888888888884</v>
      </c>
      <c r="O52">
        <v>895</v>
      </c>
      <c r="P52" t="s">
        <v>12558</v>
      </c>
      <c r="Q52">
        <v>5</v>
      </c>
      <c r="R52" t="s">
        <v>12557</v>
      </c>
      <c r="S52" t="s">
        <v>12632</v>
      </c>
      <c r="T52">
        <v>1168</v>
      </c>
      <c r="U52">
        <v>0</v>
      </c>
      <c r="V52">
        <v>1460</v>
      </c>
      <c r="W52">
        <v>0</v>
      </c>
      <c r="X52">
        <v>1460</v>
      </c>
      <c r="Y52">
        <v>1168</v>
      </c>
      <c r="Z52">
        <v>1168</v>
      </c>
      <c r="AA52" t="s">
        <v>11439</v>
      </c>
      <c r="AB52">
        <v>22</v>
      </c>
      <c r="AC52">
        <v>6424</v>
      </c>
      <c r="AD52">
        <v>84.65</v>
      </c>
      <c r="AE52">
        <v>292</v>
      </c>
      <c r="AF52">
        <v>13177</v>
      </c>
    </row>
    <row r="53" spans="1:32" x14ac:dyDescent="0.25">
      <c r="A53" t="s">
        <v>27</v>
      </c>
      <c r="B53" t="s">
        <v>12562</v>
      </c>
      <c r="C53" t="s">
        <v>75</v>
      </c>
      <c r="D53" t="s">
        <v>12655</v>
      </c>
      <c r="E53" t="s">
        <v>12553</v>
      </c>
      <c r="F53" t="s">
        <v>12654</v>
      </c>
      <c r="G53" t="s">
        <v>5002</v>
      </c>
      <c r="H53">
        <v>2020</v>
      </c>
      <c r="I53">
        <v>1</v>
      </c>
      <c r="J53">
        <v>282</v>
      </c>
      <c r="K53">
        <v>20200101</v>
      </c>
      <c r="L53">
        <v>20200131</v>
      </c>
      <c r="M53" s="34">
        <v>5.5555555555555552E-2</v>
      </c>
      <c r="N53" s="34">
        <v>0.28125</v>
      </c>
      <c r="O53">
        <v>625</v>
      </c>
      <c r="P53" t="s">
        <v>12558</v>
      </c>
      <c r="Q53" t="s">
        <v>12559</v>
      </c>
      <c r="R53" t="s">
        <v>12557</v>
      </c>
      <c r="S53" t="s">
        <v>12695</v>
      </c>
      <c r="T53">
        <v>0</v>
      </c>
      <c r="U53">
        <v>1056</v>
      </c>
      <c r="V53">
        <v>1320</v>
      </c>
      <c r="W53">
        <v>1320</v>
      </c>
      <c r="X53">
        <v>1320</v>
      </c>
      <c r="Y53">
        <v>0</v>
      </c>
      <c r="Z53">
        <v>1056</v>
      </c>
      <c r="AA53" t="s">
        <v>11439</v>
      </c>
      <c r="AB53">
        <v>23</v>
      </c>
      <c r="AC53">
        <v>6072</v>
      </c>
      <c r="AD53">
        <v>51.08</v>
      </c>
      <c r="AE53">
        <v>264</v>
      </c>
      <c r="AF53">
        <v>8412</v>
      </c>
    </row>
    <row r="54" spans="1:32" x14ac:dyDescent="0.25">
      <c r="A54" t="s">
        <v>27</v>
      </c>
      <c r="B54" t="s">
        <v>12562</v>
      </c>
      <c r="C54" t="s">
        <v>62</v>
      </c>
      <c r="D54" t="s">
        <v>12580</v>
      </c>
      <c r="E54" t="s">
        <v>12604</v>
      </c>
      <c r="F54" t="s">
        <v>12603</v>
      </c>
      <c r="G54" t="s">
        <v>5002</v>
      </c>
      <c r="H54">
        <v>2020</v>
      </c>
      <c r="I54">
        <v>1</v>
      </c>
      <c r="J54">
        <v>216</v>
      </c>
      <c r="K54">
        <v>20200101</v>
      </c>
      <c r="L54">
        <v>20200131</v>
      </c>
      <c r="M54" s="34">
        <v>0.86111111111111116</v>
      </c>
      <c r="N54" s="34">
        <v>0.94791666666666663</v>
      </c>
      <c r="O54">
        <v>245</v>
      </c>
      <c r="P54" t="s">
        <v>12558</v>
      </c>
      <c r="Q54">
        <v>2</v>
      </c>
      <c r="R54" t="s">
        <v>12557</v>
      </c>
      <c r="S54">
        <v>1234567</v>
      </c>
      <c r="T54">
        <v>744</v>
      </c>
      <c r="U54">
        <v>744</v>
      </c>
      <c r="V54">
        <v>930</v>
      </c>
      <c r="W54">
        <v>930</v>
      </c>
      <c r="X54">
        <v>930</v>
      </c>
      <c r="Y54">
        <v>744</v>
      </c>
      <c r="Z54">
        <v>744</v>
      </c>
      <c r="AA54" t="s">
        <v>11439</v>
      </c>
      <c r="AB54">
        <v>31</v>
      </c>
      <c r="AC54">
        <v>5766</v>
      </c>
      <c r="AD54">
        <v>15.18</v>
      </c>
      <c r="AE54">
        <v>186</v>
      </c>
      <c r="AF54">
        <v>2633</v>
      </c>
    </row>
    <row r="55" spans="1:32" x14ac:dyDescent="0.25">
      <c r="A55" t="s">
        <v>62</v>
      </c>
      <c r="B55" t="s">
        <v>12580</v>
      </c>
      <c r="C55" t="s">
        <v>27</v>
      </c>
      <c r="D55" t="s">
        <v>12562</v>
      </c>
      <c r="E55" t="s">
        <v>12604</v>
      </c>
      <c r="F55" t="s">
        <v>12603</v>
      </c>
      <c r="G55" t="s">
        <v>5002</v>
      </c>
      <c r="H55">
        <v>2020</v>
      </c>
      <c r="I55">
        <v>1</v>
      </c>
      <c r="J55">
        <v>217</v>
      </c>
      <c r="K55">
        <v>20200101</v>
      </c>
      <c r="L55">
        <v>20200131</v>
      </c>
      <c r="M55" s="34">
        <v>0.98958333333333337</v>
      </c>
      <c r="N55" s="34">
        <v>0.22222222222222221</v>
      </c>
      <c r="O55">
        <v>215</v>
      </c>
      <c r="P55">
        <v>2</v>
      </c>
      <c r="Q55" t="s">
        <v>12558</v>
      </c>
      <c r="R55" t="s">
        <v>12557</v>
      </c>
      <c r="S55">
        <v>1234567</v>
      </c>
      <c r="T55">
        <v>744</v>
      </c>
      <c r="U55">
        <v>744</v>
      </c>
      <c r="V55">
        <v>930</v>
      </c>
      <c r="W55">
        <v>930</v>
      </c>
      <c r="X55">
        <v>930</v>
      </c>
      <c r="Y55">
        <v>744</v>
      </c>
      <c r="Z55">
        <v>744</v>
      </c>
      <c r="AA55" t="s">
        <v>11439</v>
      </c>
      <c r="AB55">
        <v>31</v>
      </c>
      <c r="AC55">
        <v>5766</v>
      </c>
      <c r="AD55">
        <v>15.18</v>
      </c>
      <c r="AE55">
        <v>186</v>
      </c>
      <c r="AF55">
        <v>2633</v>
      </c>
    </row>
    <row r="56" spans="1:32" x14ac:dyDescent="0.25">
      <c r="A56" t="s">
        <v>76</v>
      </c>
      <c r="B56" t="s">
        <v>12569</v>
      </c>
      <c r="C56" t="s">
        <v>27</v>
      </c>
      <c r="D56" t="s">
        <v>12562</v>
      </c>
      <c r="E56" t="s">
        <v>12600</v>
      </c>
      <c r="F56" t="s">
        <v>12599</v>
      </c>
      <c r="G56" t="s">
        <v>5002</v>
      </c>
      <c r="H56">
        <v>2020</v>
      </c>
      <c r="I56">
        <v>1</v>
      </c>
      <c r="J56">
        <v>141</v>
      </c>
      <c r="K56">
        <v>20200101</v>
      </c>
      <c r="L56">
        <v>20200131</v>
      </c>
      <c r="M56" s="34">
        <v>0.41666666666666669</v>
      </c>
      <c r="N56" s="34">
        <v>0.63194444444444442</v>
      </c>
      <c r="O56">
        <v>190</v>
      </c>
      <c r="P56">
        <v>1</v>
      </c>
      <c r="Q56" t="s">
        <v>12558</v>
      </c>
      <c r="R56" t="s">
        <v>12557</v>
      </c>
      <c r="S56">
        <v>1234567</v>
      </c>
      <c r="T56">
        <v>704</v>
      </c>
      <c r="U56">
        <v>704</v>
      </c>
      <c r="V56">
        <v>880</v>
      </c>
      <c r="W56">
        <v>880</v>
      </c>
      <c r="X56">
        <v>880</v>
      </c>
      <c r="Y56">
        <v>704</v>
      </c>
      <c r="Z56">
        <v>704</v>
      </c>
      <c r="AA56" t="s">
        <v>11439</v>
      </c>
      <c r="AB56">
        <v>31</v>
      </c>
      <c r="AC56">
        <v>5456</v>
      </c>
      <c r="AD56">
        <v>11.77</v>
      </c>
      <c r="AE56">
        <v>176</v>
      </c>
      <c r="AF56">
        <v>2158</v>
      </c>
    </row>
    <row r="57" spans="1:32" x14ac:dyDescent="0.25">
      <c r="A57" t="s">
        <v>27</v>
      </c>
      <c r="B57" t="s">
        <v>12562</v>
      </c>
      <c r="C57" t="s">
        <v>4096</v>
      </c>
      <c r="D57" t="s">
        <v>12602</v>
      </c>
      <c r="E57" t="s">
        <v>12600</v>
      </c>
      <c r="F57" t="s">
        <v>12599</v>
      </c>
      <c r="G57" t="s">
        <v>5002</v>
      </c>
      <c r="H57">
        <v>2020</v>
      </c>
      <c r="I57">
        <v>1</v>
      </c>
      <c r="J57">
        <v>110</v>
      </c>
      <c r="K57">
        <v>20200101</v>
      </c>
      <c r="L57">
        <v>20200131</v>
      </c>
      <c r="M57" s="34">
        <v>0.40625</v>
      </c>
      <c r="N57" s="34">
        <v>0.42708333333333331</v>
      </c>
      <c r="O57">
        <v>210</v>
      </c>
      <c r="P57" t="s">
        <v>12558</v>
      </c>
      <c r="Q57">
        <v>1</v>
      </c>
      <c r="R57" t="s">
        <v>12557</v>
      </c>
      <c r="S57">
        <v>1234567</v>
      </c>
      <c r="T57">
        <v>704</v>
      </c>
      <c r="U57">
        <v>704</v>
      </c>
      <c r="V57">
        <v>880</v>
      </c>
      <c r="W57">
        <v>880</v>
      </c>
      <c r="X57">
        <v>880</v>
      </c>
      <c r="Y57">
        <v>704</v>
      </c>
      <c r="Z57">
        <v>704</v>
      </c>
      <c r="AA57" t="s">
        <v>11439</v>
      </c>
      <c r="AB57">
        <v>31</v>
      </c>
      <c r="AC57">
        <v>5456</v>
      </c>
      <c r="AD57">
        <v>12.06</v>
      </c>
      <c r="AE57">
        <v>176</v>
      </c>
      <c r="AF57">
        <v>2211</v>
      </c>
    </row>
    <row r="58" spans="1:32" x14ac:dyDescent="0.25">
      <c r="A58" t="s">
        <v>4096</v>
      </c>
      <c r="B58" t="s">
        <v>12602</v>
      </c>
      <c r="C58" t="s">
        <v>27</v>
      </c>
      <c r="D58" t="s">
        <v>12562</v>
      </c>
      <c r="E58" t="s">
        <v>12600</v>
      </c>
      <c r="F58" t="s">
        <v>12599</v>
      </c>
      <c r="G58" t="s">
        <v>5002</v>
      </c>
      <c r="H58">
        <v>2020</v>
      </c>
      <c r="I58">
        <v>1</v>
      </c>
      <c r="J58">
        <v>113</v>
      </c>
      <c r="K58">
        <v>20200101</v>
      </c>
      <c r="L58">
        <v>20200131</v>
      </c>
      <c r="M58" s="34">
        <v>0.45833333333333331</v>
      </c>
      <c r="N58" s="34">
        <v>0.71180555555555547</v>
      </c>
      <c r="O58">
        <v>185</v>
      </c>
      <c r="P58">
        <v>1</v>
      </c>
      <c r="Q58" t="s">
        <v>12558</v>
      </c>
      <c r="R58" t="s">
        <v>12557</v>
      </c>
      <c r="S58">
        <v>1234567</v>
      </c>
      <c r="T58">
        <v>704</v>
      </c>
      <c r="U58">
        <v>704</v>
      </c>
      <c r="V58">
        <v>880</v>
      </c>
      <c r="W58">
        <v>880</v>
      </c>
      <c r="X58">
        <v>880</v>
      </c>
      <c r="Y58">
        <v>704</v>
      </c>
      <c r="Z58">
        <v>704</v>
      </c>
      <c r="AA58" t="s">
        <v>11439</v>
      </c>
      <c r="AB58">
        <v>31</v>
      </c>
      <c r="AC58">
        <v>5456</v>
      </c>
      <c r="AD58">
        <v>12.06</v>
      </c>
      <c r="AE58">
        <v>176</v>
      </c>
      <c r="AF58">
        <v>2211</v>
      </c>
    </row>
    <row r="59" spans="1:32" x14ac:dyDescent="0.25">
      <c r="A59" t="s">
        <v>27</v>
      </c>
      <c r="B59" t="s">
        <v>12562</v>
      </c>
      <c r="C59" t="s">
        <v>91</v>
      </c>
      <c r="D59" t="s">
        <v>12577</v>
      </c>
      <c r="E59" t="s">
        <v>12600</v>
      </c>
      <c r="F59" t="s">
        <v>12599</v>
      </c>
      <c r="G59" t="s">
        <v>5002</v>
      </c>
      <c r="H59">
        <v>2020</v>
      </c>
      <c r="I59">
        <v>1</v>
      </c>
      <c r="J59">
        <v>150</v>
      </c>
      <c r="K59">
        <v>20200101</v>
      </c>
      <c r="L59">
        <v>20200131</v>
      </c>
      <c r="M59" s="34">
        <v>0.29166666666666669</v>
      </c>
      <c r="N59" s="34">
        <v>0.31944444444444448</v>
      </c>
      <c r="O59">
        <v>220</v>
      </c>
      <c r="P59" t="s">
        <v>12558</v>
      </c>
      <c r="Q59" t="s">
        <v>12558</v>
      </c>
      <c r="R59" t="s">
        <v>12557</v>
      </c>
      <c r="S59">
        <v>1234567</v>
      </c>
      <c r="T59">
        <v>704</v>
      </c>
      <c r="U59">
        <v>704</v>
      </c>
      <c r="V59">
        <v>880</v>
      </c>
      <c r="W59">
        <v>880</v>
      </c>
      <c r="X59">
        <v>880</v>
      </c>
      <c r="Y59">
        <v>704</v>
      </c>
      <c r="Z59">
        <v>704</v>
      </c>
      <c r="AA59" t="s">
        <v>11439</v>
      </c>
      <c r="AB59">
        <v>31</v>
      </c>
      <c r="AC59">
        <v>5456</v>
      </c>
      <c r="AD59">
        <v>12.49</v>
      </c>
      <c r="AE59">
        <v>176</v>
      </c>
      <c r="AF59">
        <v>2290</v>
      </c>
    </row>
    <row r="60" spans="1:32" x14ac:dyDescent="0.25">
      <c r="A60" t="s">
        <v>91</v>
      </c>
      <c r="B60" t="s">
        <v>12577</v>
      </c>
      <c r="C60" t="s">
        <v>27</v>
      </c>
      <c r="D60" t="s">
        <v>12562</v>
      </c>
      <c r="E60" t="s">
        <v>12600</v>
      </c>
      <c r="F60" t="s">
        <v>12599</v>
      </c>
      <c r="G60" t="s">
        <v>5002</v>
      </c>
      <c r="H60">
        <v>2020</v>
      </c>
      <c r="I60">
        <v>1</v>
      </c>
      <c r="J60">
        <v>153</v>
      </c>
      <c r="K60">
        <v>20200101</v>
      </c>
      <c r="L60">
        <v>20200131</v>
      </c>
      <c r="M60" s="34">
        <v>0.39583333333333331</v>
      </c>
      <c r="N60" s="34">
        <v>0.65625</v>
      </c>
      <c r="O60">
        <v>195</v>
      </c>
      <c r="P60" t="s">
        <v>12558</v>
      </c>
      <c r="Q60" t="s">
        <v>12558</v>
      </c>
      <c r="R60" t="s">
        <v>12557</v>
      </c>
      <c r="S60">
        <v>1234567</v>
      </c>
      <c r="T60">
        <v>704</v>
      </c>
      <c r="U60">
        <v>704</v>
      </c>
      <c r="V60">
        <v>880</v>
      </c>
      <c r="W60">
        <v>880</v>
      </c>
      <c r="X60">
        <v>880</v>
      </c>
      <c r="Y60">
        <v>704</v>
      </c>
      <c r="Z60">
        <v>704</v>
      </c>
      <c r="AA60" t="s">
        <v>11439</v>
      </c>
      <c r="AB60">
        <v>31</v>
      </c>
      <c r="AC60">
        <v>5456</v>
      </c>
      <c r="AD60">
        <v>12.49</v>
      </c>
      <c r="AE60">
        <v>176</v>
      </c>
      <c r="AF60">
        <v>2290</v>
      </c>
    </row>
    <row r="61" spans="1:32" x14ac:dyDescent="0.25">
      <c r="A61" t="s">
        <v>27</v>
      </c>
      <c r="B61" t="s">
        <v>12562</v>
      </c>
      <c r="C61" t="s">
        <v>62</v>
      </c>
      <c r="D61" t="s">
        <v>12580</v>
      </c>
      <c r="E61" t="s">
        <v>12600</v>
      </c>
      <c r="F61" t="s">
        <v>12599</v>
      </c>
      <c r="G61" t="s">
        <v>5002</v>
      </c>
      <c r="H61">
        <v>2020</v>
      </c>
      <c r="I61">
        <v>1</v>
      </c>
      <c r="J61">
        <v>164</v>
      </c>
      <c r="K61">
        <v>20200101</v>
      </c>
      <c r="L61">
        <v>20200131</v>
      </c>
      <c r="M61" s="34">
        <v>0.27083333333333331</v>
      </c>
      <c r="N61" s="34">
        <v>0.3611111111111111</v>
      </c>
      <c r="O61">
        <v>250</v>
      </c>
      <c r="P61" t="s">
        <v>12558</v>
      </c>
      <c r="Q61">
        <v>2</v>
      </c>
      <c r="R61" t="s">
        <v>12557</v>
      </c>
      <c r="S61">
        <v>1234567</v>
      </c>
      <c r="T61">
        <v>704</v>
      </c>
      <c r="U61">
        <v>704</v>
      </c>
      <c r="V61">
        <v>880</v>
      </c>
      <c r="W61">
        <v>880</v>
      </c>
      <c r="X61">
        <v>880</v>
      </c>
      <c r="Y61">
        <v>704</v>
      </c>
      <c r="Z61">
        <v>704</v>
      </c>
      <c r="AA61" t="s">
        <v>11439</v>
      </c>
      <c r="AB61">
        <v>31</v>
      </c>
      <c r="AC61">
        <v>5456</v>
      </c>
      <c r="AD61">
        <v>14.37</v>
      </c>
      <c r="AE61">
        <v>176</v>
      </c>
      <c r="AF61">
        <v>2633</v>
      </c>
    </row>
    <row r="62" spans="1:32" x14ac:dyDescent="0.25">
      <c r="A62" t="s">
        <v>62</v>
      </c>
      <c r="B62" t="s">
        <v>12580</v>
      </c>
      <c r="C62" t="s">
        <v>27</v>
      </c>
      <c r="D62" t="s">
        <v>12562</v>
      </c>
      <c r="E62" t="s">
        <v>12600</v>
      </c>
      <c r="F62" t="s">
        <v>12599</v>
      </c>
      <c r="G62" t="s">
        <v>5002</v>
      </c>
      <c r="H62">
        <v>2020</v>
      </c>
      <c r="I62">
        <v>1</v>
      </c>
      <c r="J62">
        <v>167</v>
      </c>
      <c r="K62">
        <v>20200101</v>
      </c>
      <c r="L62">
        <v>20200131</v>
      </c>
      <c r="M62" s="34">
        <v>0.39583333333333331</v>
      </c>
      <c r="N62" s="34">
        <v>0.63194444444444442</v>
      </c>
      <c r="O62">
        <v>220</v>
      </c>
      <c r="P62">
        <v>2</v>
      </c>
      <c r="Q62" t="s">
        <v>12558</v>
      </c>
      <c r="R62" t="s">
        <v>12557</v>
      </c>
      <c r="S62">
        <v>1234567</v>
      </c>
      <c r="T62">
        <v>704</v>
      </c>
      <c r="U62">
        <v>704</v>
      </c>
      <c r="V62">
        <v>880</v>
      </c>
      <c r="W62">
        <v>880</v>
      </c>
      <c r="X62">
        <v>880</v>
      </c>
      <c r="Y62">
        <v>704</v>
      </c>
      <c r="Z62">
        <v>704</v>
      </c>
      <c r="AA62" t="s">
        <v>11439</v>
      </c>
      <c r="AB62">
        <v>31</v>
      </c>
      <c r="AC62">
        <v>5456</v>
      </c>
      <c r="AD62">
        <v>14.37</v>
      </c>
      <c r="AE62">
        <v>176</v>
      </c>
      <c r="AF62">
        <v>2633</v>
      </c>
    </row>
    <row r="63" spans="1:32" x14ac:dyDescent="0.25">
      <c r="A63" t="s">
        <v>62</v>
      </c>
      <c r="B63" t="s">
        <v>12580</v>
      </c>
      <c r="C63" t="s">
        <v>27</v>
      </c>
      <c r="D63" t="s">
        <v>12562</v>
      </c>
      <c r="E63" t="s">
        <v>12600</v>
      </c>
      <c r="F63" t="s">
        <v>12599</v>
      </c>
      <c r="G63" t="s">
        <v>5002</v>
      </c>
      <c r="H63">
        <v>2020</v>
      </c>
      <c r="I63">
        <v>1</v>
      </c>
      <c r="J63">
        <v>169</v>
      </c>
      <c r="K63">
        <v>20200101</v>
      </c>
      <c r="L63">
        <v>20200131</v>
      </c>
      <c r="M63" s="34">
        <v>0.78819444444444453</v>
      </c>
      <c r="N63" s="34">
        <v>2.4305555555555556E-2</v>
      </c>
      <c r="O63">
        <v>220</v>
      </c>
      <c r="P63">
        <v>2</v>
      </c>
      <c r="Q63" t="s">
        <v>12558</v>
      </c>
      <c r="R63" t="s">
        <v>12557</v>
      </c>
      <c r="S63">
        <v>1234567</v>
      </c>
      <c r="T63">
        <v>704</v>
      </c>
      <c r="U63">
        <v>704</v>
      </c>
      <c r="V63">
        <v>880</v>
      </c>
      <c r="W63">
        <v>880</v>
      </c>
      <c r="X63">
        <v>880</v>
      </c>
      <c r="Y63">
        <v>704</v>
      </c>
      <c r="Z63">
        <v>704</v>
      </c>
      <c r="AA63" t="s">
        <v>11439</v>
      </c>
      <c r="AB63">
        <v>31</v>
      </c>
      <c r="AC63">
        <v>5456</v>
      </c>
      <c r="AD63">
        <v>14.37</v>
      </c>
      <c r="AE63">
        <v>176</v>
      </c>
      <c r="AF63">
        <v>2633</v>
      </c>
    </row>
    <row r="64" spans="1:32" x14ac:dyDescent="0.25">
      <c r="A64" t="s">
        <v>27</v>
      </c>
      <c r="B64" t="s">
        <v>12562</v>
      </c>
      <c r="C64" t="s">
        <v>8725</v>
      </c>
      <c r="D64" t="s">
        <v>12650</v>
      </c>
      <c r="E64" t="s">
        <v>3173</v>
      </c>
      <c r="F64" t="s">
        <v>12575</v>
      </c>
      <c r="G64" t="s">
        <v>5002</v>
      </c>
      <c r="H64">
        <v>2020</v>
      </c>
      <c r="I64">
        <v>1</v>
      </c>
      <c r="J64">
        <v>10</v>
      </c>
      <c r="K64">
        <v>20200101</v>
      </c>
      <c r="L64">
        <v>20200125</v>
      </c>
      <c r="M64" s="34">
        <v>0.92708333333333337</v>
      </c>
      <c r="N64" s="34">
        <v>0.3263888888888889</v>
      </c>
      <c r="O64">
        <v>515</v>
      </c>
      <c r="P64" t="s">
        <v>12558</v>
      </c>
      <c r="Q64">
        <v>2</v>
      </c>
      <c r="R64" t="s">
        <v>12557</v>
      </c>
      <c r="S64" t="s">
        <v>12666</v>
      </c>
      <c r="T64">
        <v>909</v>
      </c>
      <c r="U64">
        <v>909</v>
      </c>
      <c r="V64">
        <v>0</v>
      </c>
      <c r="W64">
        <v>1212</v>
      </c>
      <c r="X64">
        <v>1212</v>
      </c>
      <c r="Y64">
        <v>1212</v>
      </c>
      <c r="Z64">
        <v>0</v>
      </c>
      <c r="AA64" t="s">
        <v>11439</v>
      </c>
      <c r="AB64">
        <v>18</v>
      </c>
      <c r="AC64">
        <v>5454</v>
      </c>
      <c r="AD64">
        <v>38.6</v>
      </c>
      <c r="AE64">
        <v>303</v>
      </c>
      <c r="AF64">
        <v>7078</v>
      </c>
    </row>
    <row r="65" spans="1:32" x14ac:dyDescent="0.25">
      <c r="A65" t="s">
        <v>8725</v>
      </c>
      <c r="B65" t="s">
        <v>12650</v>
      </c>
      <c r="C65" t="s">
        <v>27</v>
      </c>
      <c r="D65" t="s">
        <v>12562</v>
      </c>
      <c r="E65" t="s">
        <v>3173</v>
      </c>
      <c r="F65" t="s">
        <v>12575</v>
      </c>
      <c r="G65" t="s">
        <v>5002</v>
      </c>
      <c r="H65">
        <v>2020</v>
      </c>
      <c r="I65">
        <v>1</v>
      </c>
      <c r="J65">
        <v>9</v>
      </c>
      <c r="K65">
        <v>20200101</v>
      </c>
      <c r="L65">
        <v>20200125</v>
      </c>
      <c r="M65" s="34">
        <v>0.3923611111111111</v>
      </c>
      <c r="N65" s="34">
        <v>0.72569444444444453</v>
      </c>
      <c r="O65">
        <v>540</v>
      </c>
      <c r="P65">
        <v>2</v>
      </c>
      <c r="Q65" t="s">
        <v>12558</v>
      </c>
      <c r="R65" t="s">
        <v>12557</v>
      </c>
      <c r="S65" t="s">
        <v>12666</v>
      </c>
      <c r="T65">
        <v>909</v>
      </c>
      <c r="U65">
        <v>909</v>
      </c>
      <c r="V65">
        <v>0</v>
      </c>
      <c r="W65">
        <v>1212</v>
      </c>
      <c r="X65">
        <v>1212</v>
      </c>
      <c r="Y65">
        <v>1212</v>
      </c>
      <c r="Z65">
        <v>0</v>
      </c>
      <c r="AA65" t="s">
        <v>11439</v>
      </c>
      <c r="AB65">
        <v>18</v>
      </c>
      <c r="AC65">
        <v>5454</v>
      </c>
      <c r="AD65">
        <v>38.6</v>
      </c>
      <c r="AE65">
        <v>303</v>
      </c>
      <c r="AF65">
        <v>7078</v>
      </c>
    </row>
    <row r="66" spans="1:32" x14ac:dyDescent="0.25">
      <c r="A66" t="s">
        <v>27</v>
      </c>
      <c r="B66" t="s">
        <v>12562</v>
      </c>
      <c r="C66" t="s">
        <v>76</v>
      </c>
      <c r="D66" t="s">
        <v>12569</v>
      </c>
      <c r="E66" t="s">
        <v>12568</v>
      </c>
      <c r="F66" t="s">
        <v>12567</v>
      </c>
      <c r="G66" t="s">
        <v>5002</v>
      </c>
      <c r="H66">
        <v>2020</v>
      </c>
      <c r="I66">
        <v>1</v>
      </c>
      <c r="J66">
        <v>140</v>
      </c>
      <c r="K66">
        <v>20200101</v>
      </c>
      <c r="L66">
        <v>20200131</v>
      </c>
      <c r="M66" s="34">
        <v>0.25347222222222221</v>
      </c>
      <c r="N66" s="34">
        <v>0.31944444444444448</v>
      </c>
      <c r="O66">
        <v>215</v>
      </c>
      <c r="P66" t="s">
        <v>12558</v>
      </c>
      <c r="Q66">
        <v>1</v>
      </c>
      <c r="R66" t="s">
        <v>12557</v>
      </c>
      <c r="S66">
        <v>1234567</v>
      </c>
      <c r="T66">
        <v>696</v>
      </c>
      <c r="U66">
        <v>696</v>
      </c>
      <c r="V66">
        <v>870</v>
      </c>
      <c r="W66">
        <v>870</v>
      </c>
      <c r="X66">
        <v>870</v>
      </c>
      <c r="Y66">
        <v>696</v>
      </c>
      <c r="Z66">
        <v>696</v>
      </c>
      <c r="AA66" t="s">
        <v>11439</v>
      </c>
      <c r="AB66">
        <v>31</v>
      </c>
      <c r="AC66">
        <v>5394</v>
      </c>
      <c r="AD66">
        <v>11.64</v>
      </c>
      <c r="AE66">
        <v>174</v>
      </c>
      <c r="AF66">
        <v>2158</v>
      </c>
    </row>
    <row r="67" spans="1:32" x14ac:dyDescent="0.25">
      <c r="A67" t="s">
        <v>27</v>
      </c>
      <c r="B67" t="s">
        <v>12562</v>
      </c>
      <c r="C67" t="s">
        <v>76</v>
      </c>
      <c r="D67" t="s">
        <v>12569</v>
      </c>
      <c r="E67" t="s">
        <v>12568</v>
      </c>
      <c r="F67" t="s">
        <v>12567</v>
      </c>
      <c r="G67" t="s">
        <v>5002</v>
      </c>
      <c r="H67">
        <v>2020</v>
      </c>
      <c r="I67">
        <v>1</v>
      </c>
      <c r="J67">
        <v>142</v>
      </c>
      <c r="K67">
        <v>20200101</v>
      </c>
      <c r="L67">
        <v>20200131</v>
      </c>
      <c r="M67" s="34">
        <v>0.3611111111111111</v>
      </c>
      <c r="N67" s="34">
        <v>0.42708333333333331</v>
      </c>
      <c r="O67">
        <v>215</v>
      </c>
      <c r="P67" t="s">
        <v>12558</v>
      </c>
      <c r="Q67">
        <v>1</v>
      </c>
      <c r="R67" t="s">
        <v>12557</v>
      </c>
      <c r="S67">
        <v>1234567</v>
      </c>
      <c r="T67">
        <v>696</v>
      </c>
      <c r="U67">
        <v>696</v>
      </c>
      <c r="V67">
        <v>870</v>
      </c>
      <c r="W67">
        <v>870</v>
      </c>
      <c r="X67">
        <v>870</v>
      </c>
      <c r="Y67">
        <v>696</v>
      </c>
      <c r="Z67">
        <v>696</v>
      </c>
      <c r="AA67" t="s">
        <v>11439</v>
      </c>
      <c r="AB67">
        <v>31</v>
      </c>
      <c r="AC67">
        <v>5394</v>
      </c>
      <c r="AD67">
        <v>11.64</v>
      </c>
      <c r="AE67">
        <v>174</v>
      </c>
      <c r="AF67">
        <v>2158</v>
      </c>
    </row>
    <row r="68" spans="1:32" x14ac:dyDescent="0.25">
      <c r="A68" t="s">
        <v>76</v>
      </c>
      <c r="B68" t="s">
        <v>12569</v>
      </c>
      <c r="C68" t="s">
        <v>27</v>
      </c>
      <c r="D68" t="s">
        <v>12562</v>
      </c>
      <c r="E68" t="s">
        <v>12568</v>
      </c>
      <c r="F68" t="s">
        <v>12567</v>
      </c>
      <c r="G68" t="s">
        <v>5002</v>
      </c>
      <c r="H68">
        <v>2020</v>
      </c>
      <c r="I68">
        <v>1</v>
      </c>
      <c r="J68">
        <v>147</v>
      </c>
      <c r="K68">
        <v>20200101</v>
      </c>
      <c r="L68">
        <v>20200131</v>
      </c>
      <c r="M68" s="34">
        <v>0.72569444444444453</v>
      </c>
      <c r="N68" s="34">
        <v>0.94097222222222221</v>
      </c>
      <c r="O68">
        <v>190</v>
      </c>
      <c r="P68">
        <v>1</v>
      </c>
      <c r="Q68" t="s">
        <v>12558</v>
      </c>
      <c r="R68" t="s">
        <v>12557</v>
      </c>
      <c r="S68">
        <v>1234567</v>
      </c>
      <c r="T68">
        <v>696</v>
      </c>
      <c r="U68">
        <v>696</v>
      </c>
      <c r="V68">
        <v>870</v>
      </c>
      <c r="W68">
        <v>870</v>
      </c>
      <c r="X68">
        <v>870</v>
      </c>
      <c r="Y68">
        <v>696</v>
      </c>
      <c r="Z68">
        <v>696</v>
      </c>
      <c r="AA68" t="s">
        <v>11439</v>
      </c>
      <c r="AB68">
        <v>31</v>
      </c>
      <c r="AC68">
        <v>5394</v>
      </c>
      <c r="AD68">
        <v>11.64</v>
      </c>
      <c r="AE68">
        <v>174</v>
      </c>
      <c r="AF68">
        <v>2158</v>
      </c>
    </row>
    <row r="69" spans="1:32" x14ac:dyDescent="0.25">
      <c r="A69" t="s">
        <v>76</v>
      </c>
      <c r="B69" t="s">
        <v>12569</v>
      </c>
      <c r="C69" t="s">
        <v>27</v>
      </c>
      <c r="D69" t="s">
        <v>12562</v>
      </c>
      <c r="E69" t="s">
        <v>12568</v>
      </c>
      <c r="F69" t="s">
        <v>12567</v>
      </c>
      <c r="G69" t="s">
        <v>5002</v>
      </c>
      <c r="H69">
        <v>2020</v>
      </c>
      <c r="I69">
        <v>1</v>
      </c>
      <c r="J69">
        <v>149</v>
      </c>
      <c r="K69">
        <v>20200101</v>
      </c>
      <c r="L69">
        <v>20200131</v>
      </c>
      <c r="M69" s="34">
        <v>0.78472222222222221</v>
      </c>
      <c r="N69" s="34">
        <v>0.99930555555555556</v>
      </c>
      <c r="O69">
        <v>189</v>
      </c>
      <c r="P69">
        <v>1</v>
      </c>
      <c r="Q69" t="s">
        <v>12558</v>
      </c>
      <c r="R69" t="s">
        <v>12557</v>
      </c>
      <c r="S69">
        <v>1234567</v>
      </c>
      <c r="T69">
        <v>696</v>
      </c>
      <c r="U69">
        <v>696</v>
      </c>
      <c r="V69">
        <v>870</v>
      </c>
      <c r="W69">
        <v>870</v>
      </c>
      <c r="X69">
        <v>870</v>
      </c>
      <c r="Y69">
        <v>696</v>
      </c>
      <c r="Z69">
        <v>696</v>
      </c>
      <c r="AA69" t="s">
        <v>11439</v>
      </c>
      <c r="AB69">
        <v>31</v>
      </c>
      <c r="AC69">
        <v>5394</v>
      </c>
      <c r="AD69">
        <v>11.64</v>
      </c>
      <c r="AE69">
        <v>174</v>
      </c>
      <c r="AF69">
        <v>2158</v>
      </c>
    </row>
    <row r="70" spans="1:32" x14ac:dyDescent="0.25">
      <c r="A70" t="s">
        <v>27</v>
      </c>
      <c r="B70" t="s">
        <v>12562</v>
      </c>
      <c r="C70" t="s">
        <v>91</v>
      </c>
      <c r="D70" t="s">
        <v>12577</v>
      </c>
      <c r="E70" t="s">
        <v>12568</v>
      </c>
      <c r="F70" t="s">
        <v>12567</v>
      </c>
      <c r="G70" t="s">
        <v>5002</v>
      </c>
      <c r="H70">
        <v>2020</v>
      </c>
      <c r="I70">
        <v>1</v>
      </c>
      <c r="J70">
        <v>120</v>
      </c>
      <c r="K70">
        <v>20200101</v>
      </c>
      <c r="L70">
        <v>20200131</v>
      </c>
      <c r="M70" s="34">
        <v>0.27430555555555552</v>
      </c>
      <c r="N70" s="34">
        <v>0.30208333333333331</v>
      </c>
      <c r="O70">
        <v>220</v>
      </c>
      <c r="P70" t="s">
        <v>12558</v>
      </c>
      <c r="Q70" t="s">
        <v>12558</v>
      </c>
      <c r="R70" t="s">
        <v>12557</v>
      </c>
      <c r="S70">
        <v>1234567</v>
      </c>
      <c r="T70">
        <v>696</v>
      </c>
      <c r="U70">
        <v>696</v>
      </c>
      <c r="V70">
        <v>870</v>
      </c>
      <c r="W70">
        <v>870</v>
      </c>
      <c r="X70">
        <v>870</v>
      </c>
      <c r="Y70">
        <v>696</v>
      </c>
      <c r="Z70">
        <v>696</v>
      </c>
      <c r="AA70" t="s">
        <v>11439</v>
      </c>
      <c r="AB70">
        <v>31</v>
      </c>
      <c r="AC70">
        <v>5394</v>
      </c>
      <c r="AD70">
        <v>12.35</v>
      </c>
      <c r="AE70">
        <v>174</v>
      </c>
      <c r="AF70">
        <v>2290</v>
      </c>
    </row>
    <row r="71" spans="1:32" x14ac:dyDescent="0.25">
      <c r="A71" t="s">
        <v>91</v>
      </c>
      <c r="B71" t="s">
        <v>12577</v>
      </c>
      <c r="C71" t="s">
        <v>27</v>
      </c>
      <c r="D71" t="s">
        <v>12562</v>
      </c>
      <c r="E71" t="s">
        <v>12568</v>
      </c>
      <c r="F71" t="s">
        <v>12567</v>
      </c>
      <c r="G71" t="s">
        <v>5002</v>
      </c>
      <c r="H71">
        <v>2020</v>
      </c>
      <c r="I71">
        <v>1</v>
      </c>
      <c r="J71">
        <v>125</v>
      </c>
      <c r="K71">
        <v>20200101</v>
      </c>
      <c r="L71">
        <v>20200131</v>
      </c>
      <c r="M71" s="34">
        <v>0.72222222222222221</v>
      </c>
      <c r="N71" s="34">
        <v>0.97569444444444453</v>
      </c>
      <c r="O71">
        <v>185</v>
      </c>
      <c r="P71" t="s">
        <v>12558</v>
      </c>
      <c r="Q71" t="s">
        <v>12558</v>
      </c>
      <c r="R71" t="s">
        <v>12557</v>
      </c>
      <c r="S71">
        <v>1234567</v>
      </c>
      <c r="T71">
        <v>696</v>
      </c>
      <c r="U71">
        <v>696</v>
      </c>
      <c r="V71">
        <v>870</v>
      </c>
      <c r="W71">
        <v>870</v>
      </c>
      <c r="X71">
        <v>870</v>
      </c>
      <c r="Y71">
        <v>696</v>
      </c>
      <c r="Z71">
        <v>696</v>
      </c>
      <c r="AA71" t="s">
        <v>11439</v>
      </c>
      <c r="AB71">
        <v>31</v>
      </c>
      <c r="AC71">
        <v>5394</v>
      </c>
      <c r="AD71">
        <v>12.35</v>
      </c>
      <c r="AE71">
        <v>174</v>
      </c>
      <c r="AF71">
        <v>2290</v>
      </c>
    </row>
    <row r="72" spans="1:32" x14ac:dyDescent="0.25">
      <c r="A72" t="s">
        <v>27</v>
      </c>
      <c r="B72" t="s">
        <v>12562</v>
      </c>
      <c r="C72" t="s">
        <v>62</v>
      </c>
      <c r="D72" t="s">
        <v>12580</v>
      </c>
      <c r="E72" t="s">
        <v>12568</v>
      </c>
      <c r="F72" t="s">
        <v>12567</v>
      </c>
      <c r="G72" t="s">
        <v>5002</v>
      </c>
      <c r="H72">
        <v>2020</v>
      </c>
      <c r="I72">
        <v>1</v>
      </c>
      <c r="J72">
        <v>152</v>
      </c>
      <c r="K72">
        <v>20200101</v>
      </c>
      <c r="L72">
        <v>20200131</v>
      </c>
      <c r="M72" s="34">
        <v>0.25</v>
      </c>
      <c r="N72" s="34">
        <v>0.34027777777777773</v>
      </c>
      <c r="O72">
        <v>250</v>
      </c>
      <c r="P72" t="s">
        <v>12558</v>
      </c>
      <c r="Q72">
        <v>2</v>
      </c>
      <c r="R72" t="s">
        <v>12557</v>
      </c>
      <c r="S72">
        <v>1234567</v>
      </c>
      <c r="T72">
        <v>696</v>
      </c>
      <c r="U72">
        <v>696</v>
      </c>
      <c r="V72">
        <v>870</v>
      </c>
      <c r="W72">
        <v>870</v>
      </c>
      <c r="X72">
        <v>870</v>
      </c>
      <c r="Y72">
        <v>696</v>
      </c>
      <c r="Z72">
        <v>696</v>
      </c>
      <c r="AA72" t="s">
        <v>11439</v>
      </c>
      <c r="AB72">
        <v>31</v>
      </c>
      <c r="AC72">
        <v>5394</v>
      </c>
      <c r="AD72">
        <v>14.2</v>
      </c>
      <c r="AE72">
        <v>174</v>
      </c>
      <c r="AF72">
        <v>2633</v>
      </c>
    </row>
    <row r="73" spans="1:32" x14ac:dyDescent="0.25">
      <c r="A73" t="s">
        <v>62</v>
      </c>
      <c r="B73" t="s">
        <v>12580</v>
      </c>
      <c r="C73" t="s">
        <v>27</v>
      </c>
      <c r="D73" t="s">
        <v>12562</v>
      </c>
      <c r="E73" t="s">
        <v>12568</v>
      </c>
      <c r="F73" t="s">
        <v>12567</v>
      </c>
      <c r="G73" t="s">
        <v>5002</v>
      </c>
      <c r="H73">
        <v>2020</v>
      </c>
      <c r="I73">
        <v>1</v>
      </c>
      <c r="J73">
        <v>151</v>
      </c>
      <c r="K73">
        <v>20200101</v>
      </c>
      <c r="L73">
        <v>20200131</v>
      </c>
      <c r="M73" s="34">
        <v>0.30555555555555552</v>
      </c>
      <c r="N73" s="34">
        <v>0.53819444444444442</v>
      </c>
      <c r="O73">
        <v>215</v>
      </c>
      <c r="P73">
        <v>2</v>
      </c>
      <c r="Q73" t="s">
        <v>12558</v>
      </c>
      <c r="R73" t="s">
        <v>12557</v>
      </c>
      <c r="S73">
        <v>1234567</v>
      </c>
      <c r="T73">
        <v>696</v>
      </c>
      <c r="U73">
        <v>696</v>
      </c>
      <c r="V73">
        <v>870</v>
      </c>
      <c r="W73">
        <v>870</v>
      </c>
      <c r="X73">
        <v>870</v>
      </c>
      <c r="Y73">
        <v>696</v>
      </c>
      <c r="Z73">
        <v>696</v>
      </c>
      <c r="AA73" t="s">
        <v>11439</v>
      </c>
      <c r="AB73">
        <v>31</v>
      </c>
      <c r="AC73">
        <v>5394</v>
      </c>
      <c r="AD73">
        <v>14.2</v>
      </c>
      <c r="AE73">
        <v>174</v>
      </c>
      <c r="AF73">
        <v>2633</v>
      </c>
    </row>
    <row r="74" spans="1:32" x14ac:dyDescent="0.25">
      <c r="A74" t="s">
        <v>27</v>
      </c>
      <c r="B74" t="s">
        <v>12562</v>
      </c>
      <c r="C74" t="s">
        <v>62</v>
      </c>
      <c r="D74" t="s">
        <v>12580</v>
      </c>
      <c r="E74" t="s">
        <v>12568</v>
      </c>
      <c r="F74" t="s">
        <v>12567</v>
      </c>
      <c r="G74" t="s">
        <v>5002</v>
      </c>
      <c r="H74">
        <v>2020</v>
      </c>
      <c r="I74">
        <v>1</v>
      </c>
      <c r="J74">
        <v>156</v>
      </c>
      <c r="K74">
        <v>20200101</v>
      </c>
      <c r="L74">
        <v>20200131</v>
      </c>
      <c r="M74" s="34">
        <v>0.58680555555555558</v>
      </c>
      <c r="N74" s="34">
        <v>0.67708333333333337</v>
      </c>
      <c r="O74">
        <v>250</v>
      </c>
      <c r="P74" t="s">
        <v>12558</v>
      </c>
      <c r="Q74">
        <v>2</v>
      </c>
      <c r="R74" t="s">
        <v>12557</v>
      </c>
      <c r="S74">
        <v>1234567</v>
      </c>
      <c r="T74">
        <v>696</v>
      </c>
      <c r="U74">
        <v>696</v>
      </c>
      <c r="V74">
        <v>870</v>
      </c>
      <c r="W74">
        <v>870</v>
      </c>
      <c r="X74">
        <v>870</v>
      </c>
      <c r="Y74">
        <v>696</v>
      </c>
      <c r="Z74">
        <v>696</v>
      </c>
      <c r="AA74" t="s">
        <v>11439</v>
      </c>
      <c r="AB74">
        <v>31</v>
      </c>
      <c r="AC74">
        <v>5394</v>
      </c>
      <c r="AD74">
        <v>14.2</v>
      </c>
      <c r="AE74">
        <v>174</v>
      </c>
      <c r="AF74">
        <v>2633</v>
      </c>
    </row>
    <row r="75" spans="1:32" x14ac:dyDescent="0.25">
      <c r="A75" t="s">
        <v>62</v>
      </c>
      <c r="B75" t="s">
        <v>12580</v>
      </c>
      <c r="C75" t="s">
        <v>27</v>
      </c>
      <c r="D75" t="s">
        <v>12562</v>
      </c>
      <c r="E75" t="s">
        <v>12568</v>
      </c>
      <c r="F75" t="s">
        <v>12567</v>
      </c>
      <c r="G75" t="s">
        <v>5002</v>
      </c>
      <c r="H75">
        <v>2020</v>
      </c>
      <c r="I75">
        <v>1</v>
      </c>
      <c r="J75">
        <v>155</v>
      </c>
      <c r="K75">
        <v>20200101</v>
      </c>
      <c r="L75">
        <v>20200131</v>
      </c>
      <c r="M75" s="34">
        <v>0.70138888888888884</v>
      </c>
      <c r="N75" s="34">
        <v>0.93402777777777779</v>
      </c>
      <c r="O75">
        <v>215</v>
      </c>
      <c r="P75">
        <v>2</v>
      </c>
      <c r="Q75" t="s">
        <v>12558</v>
      </c>
      <c r="R75" t="s">
        <v>12557</v>
      </c>
      <c r="S75">
        <v>1234567</v>
      </c>
      <c r="T75">
        <v>696</v>
      </c>
      <c r="U75">
        <v>696</v>
      </c>
      <c r="V75">
        <v>870</v>
      </c>
      <c r="W75">
        <v>870</v>
      </c>
      <c r="X75">
        <v>870</v>
      </c>
      <c r="Y75">
        <v>696</v>
      </c>
      <c r="Z75">
        <v>696</v>
      </c>
      <c r="AA75" t="s">
        <v>11439</v>
      </c>
      <c r="AB75">
        <v>31</v>
      </c>
      <c r="AC75">
        <v>5394</v>
      </c>
      <c r="AD75">
        <v>14.2</v>
      </c>
      <c r="AE75">
        <v>174</v>
      </c>
      <c r="AF75">
        <v>2633</v>
      </c>
    </row>
    <row r="76" spans="1:32" x14ac:dyDescent="0.25">
      <c r="A76" t="s">
        <v>62</v>
      </c>
      <c r="B76" t="s">
        <v>12580</v>
      </c>
      <c r="C76" t="s">
        <v>27</v>
      </c>
      <c r="D76" t="s">
        <v>12562</v>
      </c>
      <c r="E76" t="s">
        <v>12568</v>
      </c>
      <c r="F76" t="s">
        <v>12567</v>
      </c>
      <c r="G76" t="s">
        <v>5002</v>
      </c>
      <c r="H76">
        <v>2020</v>
      </c>
      <c r="I76">
        <v>1</v>
      </c>
      <c r="J76">
        <v>157</v>
      </c>
      <c r="K76">
        <v>20200101</v>
      </c>
      <c r="L76">
        <v>20200131</v>
      </c>
      <c r="M76" s="34">
        <v>0.78819444444444453</v>
      </c>
      <c r="N76" s="34">
        <v>2.0833333333333332E-2</v>
      </c>
      <c r="O76">
        <v>215</v>
      </c>
      <c r="P76">
        <v>2</v>
      </c>
      <c r="Q76" t="s">
        <v>12558</v>
      </c>
      <c r="R76" t="s">
        <v>12557</v>
      </c>
      <c r="S76">
        <v>1234567</v>
      </c>
      <c r="T76">
        <v>696</v>
      </c>
      <c r="U76">
        <v>696</v>
      </c>
      <c r="V76">
        <v>870</v>
      </c>
      <c r="W76">
        <v>870</v>
      </c>
      <c r="X76">
        <v>870</v>
      </c>
      <c r="Y76">
        <v>696</v>
      </c>
      <c r="Z76">
        <v>696</v>
      </c>
      <c r="AA76" t="s">
        <v>11439</v>
      </c>
      <c r="AB76">
        <v>31</v>
      </c>
      <c r="AC76">
        <v>5394</v>
      </c>
      <c r="AD76">
        <v>14.2</v>
      </c>
      <c r="AE76">
        <v>174</v>
      </c>
      <c r="AF76">
        <v>2633</v>
      </c>
    </row>
    <row r="77" spans="1:32" x14ac:dyDescent="0.25">
      <c r="A77" t="s">
        <v>76</v>
      </c>
      <c r="B77" t="s">
        <v>12569</v>
      </c>
      <c r="C77" t="s">
        <v>27</v>
      </c>
      <c r="D77" t="s">
        <v>12562</v>
      </c>
      <c r="E77" t="s">
        <v>1610</v>
      </c>
      <c r="F77" t="s">
        <v>12692</v>
      </c>
      <c r="G77" t="s">
        <v>5002</v>
      </c>
      <c r="H77">
        <v>2020</v>
      </c>
      <c r="I77">
        <v>1</v>
      </c>
      <c r="J77">
        <v>800</v>
      </c>
      <c r="K77">
        <v>20200101</v>
      </c>
      <c r="L77">
        <v>20200131</v>
      </c>
      <c r="M77" s="34">
        <v>0.46527777777777773</v>
      </c>
      <c r="N77" s="34">
        <v>0.67708333333333337</v>
      </c>
      <c r="O77">
        <v>185</v>
      </c>
      <c r="P77">
        <v>1</v>
      </c>
      <c r="Q77" t="s">
        <v>12558</v>
      </c>
      <c r="R77" t="s">
        <v>12557</v>
      </c>
      <c r="S77" t="s">
        <v>12689</v>
      </c>
      <c r="T77">
        <v>0</v>
      </c>
      <c r="U77">
        <v>1188</v>
      </c>
      <c r="V77">
        <v>1485</v>
      </c>
      <c r="W77">
        <v>0</v>
      </c>
      <c r="X77">
        <v>1485</v>
      </c>
      <c r="Y77">
        <v>0</v>
      </c>
      <c r="Z77">
        <v>1188</v>
      </c>
      <c r="AA77" t="s">
        <v>11439</v>
      </c>
      <c r="AB77">
        <v>18</v>
      </c>
      <c r="AC77">
        <v>5346</v>
      </c>
      <c r="AD77">
        <v>11.54</v>
      </c>
      <c r="AE77">
        <v>297</v>
      </c>
      <c r="AF77">
        <v>2158</v>
      </c>
    </row>
    <row r="78" spans="1:32" x14ac:dyDescent="0.25">
      <c r="A78" t="s">
        <v>27</v>
      </c>
      <c r="B78" t="s">
        <v>12562</v>
      </c>
      <c r="C78" t="s">
        <v>76</v>
      </c>
      <c r="D78" t="s">
        <v>12569</v>
      </c>
      <c r="E78" t="s">
        <v>1610</v>
      </c>
      <c r="F78" t="s">
        <v>12692</v>
      </c>
      <c r="G78" t="s">
        <v>5002</v>
      </c>
      <c r="H78">
        <v>2020</v>
      </c>
      <c r="I78">
        <v>1</v>
      </c>
      <c r="J78">
        <v>801</v>
      </c>
      <c r="K78">
        <v>20200101</v>
      </c>
      <c r="L78">
        <v>20200131</v>
      </c>
      <c r="M78" s="34">
        <v>0.31944444444444448</v>
      </c>
      <c r="N78" s="34">
        <v>0.38541666666666669</v>
      </c>
      <c r="O78">
        <v>215</v>
      </c>
      <c r="P78" t="s">
        <v>12558</v>
      </c>
      <c r="Q78">
        <v>1</v>
      </c>
      <c r="R78" t="s">
        <v>12557</v>
      </c>
      <c r="S78" t="s">
        <v>12689</v>
      </c>
      <c r="T78">
        <v>0</v>
      </c>
      <c r="U78">
        <v>1188</v>
      </c>
      <c r="V78">
        <v>1485</v>
      </c>
      <c r="W78">
        <v>0</v>
      </c>
      <c r="X78">
        <v>1485</v>
      </c>
      <c r="Y78">
        <v>0</v>
      </c>
      <c r="Z78">
        <v>1188</v>
      </c>
      <c r="AA78" t="s">
        <v>11439</v>
      </c>
      <c r="AB78">
        <v>18</v>
      </c>
      <c r="AC78">
        <v>5346</v>
      </c>
      <c r="AD78">
        <v>11.54</v>
      </c>
      <c r="AE78">
        <v>297</v>
      </c>
      <c r="AF78">
        <v>2158</v>
      </c>
    </row>
    <row r="79" spans="1:32" x14ac:dyDescent="0.25">
      <c r="A79" t="s">
        <v>27</v>
      </c>
      <c r="B79" t="s">
        <v>12562</v>
      </c>
      <c r="C79" t="s">
        <v>12266</v>
      </c>
      <c r="D79" t="s">
        <v>12693</v>
      </c>
      <c r="E79" t="s">
        <v>1610</v>
      </c>
      <c r="F79" t="s">
        <v>12692</v>
      </c>
      <c r="G79" t="s">
        <v>5002</v>
      </c>
      <c r="H79">
        <v>2020</v>
      </c>
      <c r="I79">
        <v>1</v>
      </c>
      <c r="J79">
        <v>800</v>
      </c>
      <c r="K79">
        <v>20200101</v>
      </c>
      <c r="L79">
        <v>20200131</v>
      </c>
      <c r="M79" s="34">
        <v>0.75694444444444453</v>
      </c>
      <c r="N79" s="34">
        <v>0.54513888888888895</v>
      </c>
      <c r="O79">
        <v>655</v>
      </c>
      <c r="P79" t="s">
        <v>12558</v>
      </c>
      <c r="Q79" t="s">
        <v>12559</v>
      </c>
      <c r="R79" t="s">
        <v>12557</v>
      </c>
      <c r="S79" t="s">
        <v>12689</v>
      </c>
      <c r="T79">
        <v>0</v>
      </c>
      <c r="U79">
        <v>1188</v>
      </c>
      <c r="V79">
        <v>1485</v>
      </c>
      <c r="W79">
        <v>0</v>
      </c>
      <c r="X79">
        <v>1485</v>
      </c>
      <c r="Y79">
        <v>0</v>
      </c>
      <c r="Z79">
        <v>1188</v>
      </c>
      <c r="AA79" t="s">
        <v>11439</v>
      </c>
      <c r="AB79">
        <v>18</v>
      </c>
      <c r="AC79">
        <v>5346</v>
      </c>
      <c r="AD79">
        <v>51.29</v>
      </c>
      <c r="AE79">
        <v>297</v>
      </c>
      <c r="AF79">
        <v>9595</v>
      </c>
    </row>
    <row r="80" spans="1:32" x14ac:dyDescent="0.25">
      <c r="A80" t="s">
        <v>9529</v>
      </c>
      <c r="B80" t="s">
        <v>12611</v>
      </c>
      <c r="C80" t="s">
        <v>27</v>
      </c>
      <c r="D80" t="s">
        <v>12562</v>
      </c>
      <c r="E80" t="s">
        <v>3173</v>
      </c>
      <c r="F80" t="s">
        <v>12575</v>
      </c>
      <c r="G80" t="s">
        <v>5002</v>
      </c>
      <c r="H80">
        <v>2020</v>
      </c>
      <c r="I80">
        <v>1</v>
      </c>
      <c r="J80">
        <v>27</v>
      </c>
      <c r="K80">
        <v>20200106</v>
      </c>
      <c r="L80">
        <v>20200131</v>
      </c>
      <c r="M80" s="34">
        <v>0.80208333333333337</v>
      </c>
      <c r="N80" s="34">
        <v>0.28125</v>
      </c>
      <c r="O80">
        <v>990</v>
      </c>
      <c r="P80">
        <v>5</v>
      </c>
      <c r="Q80" t="s">
        <v>12558</v>
      </c>
      <c r="R80" t="s">
        <v>12557</v>
      </c>
      <c r="S80" t="s">
        <v>12632</v>
      </c>
      <c r="T80">
        <v>1168</v>
      </c>
      <c r="U80">
        <v>0</v>
      </c>
      <c r="V80">
        <v>1168</v>
      </c>
      <c r="W80">
        <v>0</v>
      </c>
      <c r="X80">
        <v>1168</v>
      </c>
      <c r="Y80">
        <v>876</v>
      </c>
      <c r="Z80">
        <v>876</v>
      </c>
      <c r="AA80" t="s">
        <v>11439</v>
      </c>
      <c r="AB80">
        <v>18</v>
      </c>
      <c r="AC80">
        <v>5256</v>
      </c>
      <c r="AD80">
        <v>69.260000000000005</v>
      </c>
      <c r="AE80">
        <v>292</v>
      </c>
      <c r="AF80">
        <v>13177</v>
      </c>
    </row>
    <row r="81" spans="1:32" x14ac:dyDescent="0.25">
      <c r="A81" t="s">
        <v>27</v>
      </c>
      <c r="B81" t="s">
        <v>12562</v>
      </c>
      <c r="C81" t="s">
        <v>58</v>
      </c>
      <c r="D81" t="s">
        <v>12691</v>
      </c>
      <c r="E81" t="s">
        <v>3162</v>
      </c>
      <c r="F81" t="s">
        <v>12690</v>
      </c>
      <c r="G81" t="s">
        <v>5002</v>
      </c>
      <c r="H81">
        <v>2020</v>
      </c>
      <c r="I81">
        <v>1</v>
      </c>
      <c r="J81">
        <v>132</v>
      </c>
      <c r="K81">
        <v>20200101</v>
      </c>
      <c r="L81">
        <v>20200131</v>
      </c>
      <c r="M81" s="34">
        <v>4.8611111111111112E-2</v>
      </c>
      <c r="N81" s="34">
        <v>0.30208333333333331</v>
      </c>
      <c r="O81">
        <v>665</v>
      </c>
      <c r="P81" t="s">
        <v>12558</v>
      </c>
      <c r="Q81" t="s">
        <v>12658</v>
      </c>
      <c r="R81" t="s">
        <v>12557</v>
      </c>
      <c r="S81" t="s">
        <v>12689</v>
      </c>
      <c r="T81">
        <v>0</v>
      </c>
      <c r="U81">
        <v>1148</v>
      </c>
      <c r="V81">
        <v>1435</v>
      </c>
      <c r="W81">
        <v>0</v>
      </c>
      <c r="X81">
        <v>1435</v>
      </c>
      <c r="Y81">
        <v>0</v>
      </c>
      <c r="Z81">
        <v>1148</v>
      </c>
      <c r="AA81" t="s">
        <v>11439</v>
      </c>
      <c r="AB81">
        <v>18</v>
      </c>
      <c r="AC81">
        <v>5166</v>
      </c>
      <c r="AD81">
        <v>45.07</v>
      </c>
      <c r="AE81">
        <v>287</v>
      </c>
      <c r="AF81">
        <v>8724</v>
      </c>
    </row>
    <row r="82" spans="1:32" x14ac:dyDescent="0.25">
      <c r="A82" t="s">
        <v>27</v>
      </c>
      <c r="B82" t="s">
        <v>12562</v>
      </c>
      <c r="C82" t="s">
        <v>58</v>
      </c>
      <c r="D82" t="s">
        <v>12691</v>
      </c>
      <c r="E82" t="s">
        <v>3162</v>
      </c>
      <c r="F82" t="s">
        <v>12690</v>
      </c>
      <c r="G82" t="s">
        <v>5002</v>
      </c>
      <c r="H82">
        <v>2020</v>
      </c>
      <c r="I82">
        <v>1</v>
      </c>
      <c r="J82">
        <v>144</v>
      </c>
      <c r="K82">
        <v>20200101</v>
      </c>
      <c r="L82">
        <v>20200130</v>
      </c>
      <c r="M82" s="34">
        <v>0.55555555555555558</v>
      </c>
      <c r="N82" s="34">
        <v>0.8125</v>
      </c>
      <c r="O82">
        <v>670</v>
      </c>
      <c r="P82" t="s">
        <v>12558</v>
      </c>
      <c r="Q82" t="s">
        <v>12658</v>
      </c>
      <c r="R82" t="s">
        <v>12557</v>
      </c>
      <c r="S82" t="s">
        <v>12657</v>
      </c>
      <c r="T82">
        <v>1148</v>
      </c>
      <c r="U82">
        <v>0</v>
      </c>
      <c r="V82">
        <v>1435</v>
      </c>
      <c r="W82">
        <v>1435</v>
      </c>
      <c r="X82">
        <v>0</v>
      </c>
      <c r="Y82">
        <v>1148</v>
      </c>
      <c r="Z82">
        <v>0</v>
      </c>
      <c r="AA82" t="s">
        <v>11439</v>
      </c>
      <c r="AB82">
        <v>18</v>
      </c>
      <c r="AC82">
        <v>5166</v>
      </c>
      <c r="AD82">
        <v>45.07</v>
      </c>
      <c r="AE82">
        <v>287</v>
      </c>
      <c r="AF82">
        <v>8724</v>
      </c>
    </row>
    <row r="83" spans="1:32" x14ac:dyDescent="0.25">
      <c r="A83" t="s">
        <v>58</v>
      </c>
      <c r="B83" t="s">
        <v>12691</v>
      </c>
      <c r="C83" t="s">
        <v>27</v>
      </c>
      <c r="D83" t="s">
        <v>12562</v>
      </c>
      <c r="E83" t="s">
        <v>3162</v>
      </c>
      <c r="F83" t="s">
        <v>12690</v>
      </c>
      <c r="G83" t="s">
        <v>5002</v>
      </c>
      <c r="H83">
        <v>2020</v>
      </c>
      <c r="I83">
        <v>1</v>
      </c>
      <c r="J83">
        <v>145</v>
      </c>
      <c r="K83">
        <v>20200101</v>
      </c>
      <c r="L83">
        <v>20200131</v>
      </c>
      <c r="M83" s="34">
        <v>0.86458333333333337</v>
      </c>
      <c r="N83" s="34">
        <v>0.50347222222222221</v>
      </c>
      <c r="O83">
        <v>620</v>
      </c>
      <c r="P83" t="s">
        <v>12658</v>
      </c>
      <c r="Q83" t="s">
        <v>12558</v>
      </c>
      <c r="R83" t="s">
        <v>12557</v>
      </c>
      <c r="S83" t="s">
        <v>12689</v>
      </c>
      <c r="T83">
        <v>0</v>
      </c>
      <c r="U83">
        <v>1148</v>
      </c>
      <c r="V83">
        <v>1435</v>
      </c>
      <c r="W83">
        <v>0</v>
      </c>
      <c r="X83">
        <v>1435</v>
      </c>
      <c r="Y83">
        <v>0</v>
      </c>
      <c r="Z83">
        <v>1148</v>
      </c>
      <c r="AA83" t="s">
        <v>11439</v>
      </c>
      <c r="AB83">
        <v>18</v>
      </c>
      <c r="AC83">
        <v>5166</v>
      </c>
      <c r="AD83">
        <v>45.07</v>
      </c>
      <c r="AE83">
        <v>287</v>
      </c>
      <c r="AF83">
        <v>8724</v>
      </c>
    </row>
    <row r="84" spans="1:32" x14ac:dyDescent="0.25">
      <c r="A84" t="s">
        <v>12266</v>
      </c>
      <c r="B84" t="s">
        <v>12693</v>
      </c>
      <c r="C84" t="s">
        <v>27</v>
      </c>
      <c r="D84" t="s">
        <v>12562</v>
      </c>
      <c r="E84" t="s">
        <v>1610</v>
      </c>
      <c r="F84" t="s">
        <v>12692</v>
      </c>
      <c r="G84" t="s">
        <v>5002</v>
      </c>
      <c r="H84">
        <v>2020</v>
      </c>
      <c r="I84">
        <v>1</v>
      </c>
      <c r="J84">
        <v>801</v>
      </c>
      <c r="K84">
        <v>20200102</v>
      </c>
      <c r="L84">
        <v>20200131</v>
      </c>
      <c r="M84" s="34">
        <v>2.7777777777777776E-2</v>
      </c>
      <c r="N84" s="34">
        <v>0.21180555555555555</v>
      </c>
      <c r="O84">
        <v>745</v>
      </c>
      <c r="P84" t="s">
        <v>12559</v>
      </c>
      <c r="Q84" t="s">
        <v>12558</v>
      </c>
      <c r="R84" t="s">
        <v>12557</v>
      </c>
      <c r="S84" t="s">
        <v>12670</v>
      </c>
      <c r="T84">
        <v>1188</v>
      </c>
      <c r="U84">
        <v>1188</v>
      </c>
      <c r="V84">
        <v>0</v>
      </c>
      <c r="W84">
        <v>1485</v>
      </c>
      <c r="X84">
        <v>0</v>
      </c>
      <c r="Y84">
        <v>1188</v>
      </c>
      <c r="Z84">
        <v>0</v>
      </c>
      <c r="AA84" t="s">
        <v>11439</v>
      </c>
      <c r="AB84">
        <v>17</v>
      </c>
      <c r="AC84">
        <v>5049</v>
      </c>
      <c r="AD84">
        <v>48.45</v>
      </c>
      <c r="AE84">
        <v>297</v>
      </c>
      <c r="AF84">
        <v>9595</v>
      </c>
    </row>
    <row r="85" spans="1:32" x14ac:dyDescent="0.25">
      <c r="A85" t="s">
        <v>27</v>
      </c>
      <c r="B85" t="s">
        <v>12562</v>
      </c>
      <c r="C85" t="s">
        <v>4096</v>
      </c>
      <c r="D85" t="s">
        <v>12602</v>
      </c>
      <c r="E85" t="s">
        <v>12604</v>
      </c>
      <c r="F85" t="s">
        <v>12603</v>
      </c>
      <c r="G85" t="s">
        <v>5002</v>
      </c>
      <c r="H85">
        <v>2020</v>
      </c>
      <c r="I85">
        <v>1</v>
      </c>
      <c r="J85">
        <v>132</v>
      </c>
      <c r="K85">
        <v>20200101</v>
      </c>
      <c r="L85">
        <v>20200127</v>
      </c>
      <c r="M85" s="34">
        <v>0.28472222222222221</v>
      </c>
      <c r="N85" s="34">
        <v>0.30555555555555552</v>
      </c>
      <c r="O85">
        <v>210</v>
      </c>
      <c r="P85" t="s">
        <v>12558</v>
      </c>
      <c r="Q85">
        <v>2</v>
      </c>
      <c r="R85" t="s">
        <v>12557</v>
      </c>
      <c r="S85">
        <v>1234567</v>
      </c>
      <c r="T85">
        <v>744</v>
      </c>
      <c r="U85">
        <v>558</v>
      </c>
      <c r="V85">
        <v>744</v>
      </c>
      <c r="W85">
        <v>744</v>
      </c>
      <c r="X85">
        <v>744</v>
      </c>
      <c r="Y85">
        <v>744</v>
      </c>
      <c r="Z85">
        <v>744</v>
      </c>
      <c r="AA85" t="s">
        <v>11439</v>
      </c>
      <c r="AB85">
        <v>27</v>
      </c>
      <c r="AC85">
        <v>5022</v>
      </c>
      <c r="AD85">
        <v>11.1</v>
      </c>
      <c r="AE85">
        <v>186</v>
      </c>
      <c r="AF85">
        <v>2211</v>
      </c>
    </row>
    <row r="86" spans="1:32" x14ac:dyDescent="0.25">
      <c r="A86" t="s">
        <v>4096</v>
      </c>
      <c r="B86" t="s">
        <v>12602</v>
      </c>
      <c r="C86" t="s">
        <v>27</v>
      </c>
      <c r="D86" t="s">
        <v>12562</v>
      </c>
      <c r="E86" t="s">
        <v>12604</v>
      </c>
      <c r="F86" t="s">
        <v>12603</v>
      </c>
      <c r="G86" t="s">
        <v>5002</v>
      </c>
      <c r="H86">
        <v>2020</v>
      </c>
      <c r="I86">
        <v>1</v>
      </c>
      <c r="J86">
        <v>131</v>
      </c>
      <c r="K86">
        <v>20200101</v>
      </c>
      <c r="L86">
        <v>20200127</v>
      </c>
      <c r="M86" s="34">
        <v>0.33680555555555558</v>
      </c>
      <c r="N86" s="34">
        <v>0.58333333333333337</v>
      </c>
      <c r="O86">
        <v>175</v>
      </c>
      <c r="P86">
        <v>2</v>
      </c>
      <c r="Q86" t="s">
        <v>12558</v>
      </c>
      <c r="R86" t="s">
        <v>12557</v>
      </c>
      <c r="S86">
        <v>1234567</v>
      </c>
      <c r="T86">
        <v>744</v>
      </c>
      <c r="U86">
        <v>558</v>
      </c>
      <c r="V86">
        <v>744</v>
      </c>
      <c r="W86">
        <v>744</v>
      </c>
      <c r="X86">
        <v>744</v>
      </c>
      <c r="Y86">
        <v>744</v>
      </c>
      <c r="Z86">
        <v>744</v>
      </c>
      <c r="AA86" t="s">
        <v>11439</v>
      </c>
      <c r="AB86">
        <v>27</v>
      </c>
      <c r="AC86">
        <v>5022</v>
      </c>
      <c r="AD86">
        <v>11.1</v>
      </c>
      <c r="AE86">
        <v>186</v>
      </c>
      <c r="AF86">
        <v>2211</v>
      </c>
    </row>
    <row r="87" spans="1:32" x14ac:dyDescent="0.25">
      <c r="A87" t="s">
        <v>32</v>
      </c>
      <c r="B87" t="s">
        <v>12624</v>
      </c>
      <c r="C87" t="s">
        <v>27</v>
      </c>
      <c r="D87" t="s">
        <v>12562</v>
      </c>
      <c r="E87" t="s">
        <v>5159</v>
      </c>
      <c r="F87" t="s">
        <v>12623</v>
      </c>
      <c r="G87" t="s">
        <v>5002</v>
      </c>
      <c r="H87">
        <v>2020</v>
      </c>
      <c r="I87">
        <v>1</v>
      </c>
      <c r="J87">
        <v>335</v>
      </c>
      <c r="K87">
        <v>20200101</v>
      </c>
      <c r="L87">
        <v>20200131</v>
      </c>
      <c r="M87" s="34">
        <v>0.60069444444444442</v>
      </c>
      <c r="N87" s="34">
        <v>0.27083333333333331</v>
      </c>
      <c r="O87">
        <v>665</v>
      </c>
      <c r="P87">
        <v>2</v>
      </c>
      <c r="Q87" t="s">
        <v>12558</v>
      </c>
      <c r="R87" t="s">
        <v>12557</v>
      </c>
      <c r="S87" t="s">
        <v>12677</v>
      </c>
      <c r="T87">
        <v>1100</v>
      </c>
      <c r="U87">
        <v>0</v>
      </c>
      <c r="V87">
        <v>1375</v>
      </c>
      <c r="W87">
        <v>0</v>
      </c>
      <c r="X87">
        <v>1375</v>
      </c>
      <c r="Y87">
        <v>0</v>
      </c>
      <c r="Z87">
        <v>1100</v>
      </c>
      <c r="AA87" t="s">
        <v>11439</v>
      </c>
      <c r="AB87">
        <v>18</v>
      </c>
      <c r="AC87">
        <v>4950</v>
      </c>
      <c r="AD87">
        <v>45.91</v>
      </c>
      <c r="AE87">
        <v>275</v>
      </c>
      <c r="AF87">
        <v>9275</v>
      </c>
    </row>
    <row r="88" spans="1:32" x14ac:dyDescent="0.25">
      <c r="A88" t="s">
        <v>27</v>
      </c>
      <c r="B88" t="s">
        <v>12562</v>
      </c>
      <c r="C88" t="s">
        <v>4096</v>
      </c>
      <c r="D88" t="s">
        <v>12602</v>
      </c>
      <c r="E88" t="s">
        <v>3173</v>
      </c>
      <c r="F88" t="s">
        <v>12575</v>
      </c>
      <c r="G88" t="s">
        <v>5002</v>
      </c>
      <c r="H88">
        <v>2020</v>
      </c>
      <c r="I88">
        <v>1</v>
      </c>
      <c r="J88">
        <v>937</v>
      </c>
      <c r="K88">
        <v>20200101</v>
      </c>
      <c r="L88">
        <v>20200131</v>
      </c>
      <c r="M88" s="34">
        <v>0.3923611111111111</v>
      </c>
      <c r="N88" s="34">
        <v>0.41319444444444442</v>
      </c>
      <c r="O88">
        <v>210</v>
      </c>
      <c r="P88" t="s">
        <v>12558</v>
      </c>
      <c r="Q88">
        <v>1</v>
      </c>
      <c r="R88" t="s">
        <v>12557</v>
      </c>
      <c r="S88" t="s">
        <v>12678</v>
      </c>
      <c r="T88">
        <v>856</v>
      </c>
      <c r="U88">
        <v>0</v>
      </c>
      <c r="V88">
        <v>1070</v>
      </c>
      <c r="W88">
        <v>1070</v>
      </c>
      <c r="X88">
        <v>1070</v>
      </c>
      <c r="Y88">
        <v>0</v>
      </c>
      <c r="Z88">
        <v>856</v>
      </c>
      <c r="AA88" t="s">
        <v>11439</v>
      </c>
      <c r="AB88">
        <v>23</v>
      </c>
      <c r="AC88">
        <v>4922</v>
      </c>
      <c r="AD88">
        <v>10.88</v>
      </c>
      <c r="AE88">
        <v>214</v>
      </c>
      <c r="AF88">
        <v>2211</v>
      </c>
    </row>
    <row r="89" spans="1:32" x14ac:dyDescent="0.25">
      <c r="A89" t="s">
        <v>27</v>
      </c>
      <c r="B89" t="s">
        <v>12562</v>
      </c>
      <c r="C89" t="s">
        <v>62</v>
      </c>
      <c r="D89" t="s">
        <v>12580</v>
      </c>
      <c r="E89" t="s">
        <v>3173</v>
      </c>
      <c r="F89" t="s">
        <v>12575</v>
      </c>
      <c r="G89" t="s">
        <v>5002</v>
      </c>
      <c r="H89">
        <v>2020</v>
      </c>
      <c r="I89">
        <v>1</v>
      </c>
      <c r="J89">
        <v>721</v>
      </c>
      <c r="K89">
        <v>20200101</v>
      </c>
      <c r="L89">
        <v>20200131</v>
      </c>
      <c r="M89" s="34">
        <v>0.29166666666666669</v>
      </c>
      <c r="N89" s="34">
        <v>0.38541666666666669</v>
      </c>
      <c r="O89">
        <v>255</v>
      </c>
      <c r="P89" t="s">
        <v>12558</v>
      </c>
      <c r="Q89">
        <v>2</v>
      </c>
      <c r="R89" t="s">
        <v>12557</v>
      </c>
      <c r="S89" t="s">
        <v>12688</v>
      </c>
      <c r="T89">
        <v>856</v>
      </c>
      <c r="U89">
        <v>856</v>
      </c>
      <c r="V89">
        <v>1070</v>
      </c>
      <c r="W89">
        <v>1070</v>
      </c>
      <c r="X89">
        <v>1070</v>
      </c>
      <c r="Y89">
        <v>0</v>
      </c>
      <c r="Z89">
        <v>0</v>
      </c>
      <c r="AA89" t="s">
        <v>11439</v>
      </c>
      <c r="AB89">
        <v>23</v>
      </c>
      <c r="AC89">
        <v>4922</v>
      </c>
      <c r="AD89">
        <v>12.96</v>
      </c>
      <c r="AE89">
        <v>214</v>
      </c>
      <c r="AF89">
        <v>2633</v>
      </c>
    </row>
    <row r="90" spans="1:32" x14ac:dyDescent="0.25">
      <c r="A90" t="s">
        <v>62</v>
      </c>
      <c r="B90" t="s">
        <v>12580</v>
      </c>
      <c r="C90" t="s">
        <v>27</v>
      </c>
      <c r="D90" t="s">
        <v>12562</v>
      </c>
      <c r="E90" t="s">
        <v>3173</v>
      </c>
      <c r="F90" t="s">
        <v>12575</v>
      </c>
      <c r="G90" t="s">
        <v>5002</v>
      </c>
      <c r="H90">
        <v>2020</v>
      </c>
      <c r="I90">
        <v>1</v>
      </c>
      <c r="J90">
        <v>720</v>
      </c>
      <c r="K90">
        <v>20200101</v>
      </c>
      <c r="L90">
        <v>20200131</v>
      </c>
      <c r="M90" s="34">
        <v>0.42708333333333331</v>
      </c>
      <c r="N90" s="34">
        <v>0.66666666666666663</v>
      </c>
      <c r="O90">
        <v>225</v>
      </c>
      <c r="P90">
        <v>2</v>
      </c>
      <c r="Q90" t="s">
        <v>12558</v>
      </c>
      <c r="R90" t="s">
        <v>12557</v>
      </c>
      <c r="S90" t="s">
        <v>12688</v>
      </c>
      <c r="T90">
        <v>856</v>
      </c>
      <c r="U90">
        <v>856</v>
      </c>
      <c r="V90">
        <v>1070</v>
      </c>
      <c r="W90">
        <v>1070</v>
      </c>
      <c r="X90">
        <v>1070</v>
      </c>
      <c r="Y90">
        <v>0</v>
      </c>
      <c r="Z90">
        <v>0</v>
      </c>
      <c r="AA90" t="s">
        <v>11439</v>
      </c>
      <c r="AB90">
        <v>23</v>
      </c>
      <c r="AC90">
        <v>4922</v>
      </c>
      <c r="AD90">
        <v>12.96</v>
      </c>
      <c r="AE90">
        <v>214</v>
      </c>
      <c r="AF90">
        <v>2633</v>
      </c>
    </row>
    <row r="91" spans="1:32" x14ac:dyDescent="0.25">
      <c r="A91" t="s">
        <v>58</v>
      </c>
      <c r="B91" t="s">
        <v>12691</v>
      </c>
      <c r="C91" t="s">
        <v>27</v>
      </c>
      <c r="D91" t="s">
        <v>12562</v>
      </c>
      <c r="E91" t="s">
        <v>3162</v>
      </c>
      <c r="F91" t="s">
        <v>12690</v>
      </c>
      <c r="G91" t="s">
        <v>5002</v>
      </c>
      <c r="H91">
        <v>2020</v>
      </c>
      <c r="I91">
        <v>1</v>
      </c>
      <c r="J91">
        <v>133</v>
      </c>
      <c r="K91">
        <v>20200101</v>
      </c>
      <c r="L91">
        <v>20200131</v>
      </c>
      <c r="M91" s="34">
        <v>0.35069444444444442</v>
      </c>
      <c r="N91" s="34">
        <v>0.99652777777777779</v>
      </c>
      <c r="O91">
        <v>630</v>
      </c>
      <c r="P91" t="s">
        <v>12658</v>
      </c>
      <c r="Q91" t="s">
        <v>12558</v>
      </c>
      <c r="R91" t="s">
        <v>12557</v>
      </c>
      <c r="S91" t="s">
        <v>12670</v>
      </c>
      <c r="T91">
        <v>1148</v>
      </c>
      <c r="U91">
        <v>1148</v>
      </c>
      <c r="V91">
        <v>0</v>
      </c>
      <c r="W91">
        <v>1435</v>
      </c>
      <c r="X91">
        <v>0</v>
      </c>
      <c r="Y91">
        <v>1148</v>
      </c>
      <c r="Z91">
        <v>0</v>
      </c>
      <c r="AA91" t="s">
        <v>11439</v>
      </c>
      <c r="AB91">
        <v>17</v>
      </c>
      <c r="AC91">
        <v>4879</v>
      </c>
      <c r="AD91">
        <v>42.56</v>
      </c>
      <c r="AE91">
        <v>287</v>
      </c>
      <c r="AF91">
        <v>8724</v>
      </c>
    </row>
    <row r="92" spans="1:32" x14ac:dyDescent="0.25">
      <c r="A92" t="s">
        <v>27</v>
      </c>
      <c r="B92" t="s">
        <v>12562</v>
      </c>
      <c r="C92" t="s">
        <v>32</v>
      </c>
      <c r="D92" t="s">
        <v>12624</v>
      </c>
      <c r="E92" t="s">
        <v>5159</v>
      </c>
      <c r="F92" t="s">
        <v>12623</v>
      </c>
      <c r="G92" t="s">
        <v>5002</v>
      </c>
      <c r="H92">
        <v>2020</v>
      </c>
      <c r="I92">
        <v>1</v>
      </c>
      <c r="J92">
        <v>336</v>
      </c>
      <c r="K92">
        <v>20200102</v>
      </c>
      <c r="L92">
        <v>20200131</v>
      </c>
      <c r="M92" s="34">
        <v>0.41666666666666669</v>
      </c>
      <c r="N92" s="34">
        <v>0.71875</v>
      </c>
      <c r="O92">
        <v>735</v>
      </c>
      <c r="P92" t="s">
        <v>12558</v>
      </c>
      <c r="Q92">
        <v>2</v>
      </c>
      <c r="R92" t="s">
        <v>12557</v>
      </c>
      <c r="S92" t="s">
        <v>12670</v>
      </c>
      <c r="T92">
        <v>1100</v>
      </c>
      <c r="U92">
        <v>1100</v>
      </c>
      <c r="V92">
        <v>0</v>
      </c>
      <c r="W92">
        <v>1375</v>
      </c>
      <c r="X92">
        <v>0</v>
      </c>
      <c r="Y92">
        <v>1100</v>
      </c>
      <c r="Z92">
        <v>0</v>
      </c>
      <c r="AA92" t="s">
        <v>11439</v>
      </c>
      <c r="AB92">
        <v>17</v>
      </c>
      <c r="AC92">
        <v>4675</v>
      </c>
      <c r="AD92">
        <v>43.36</v>
      </c>
      <c r="AE92">
        <v>275</v>
      </c>
      <c r="AF92">
        <v>9275</v>
      </c>
    </row>
    <row r="93" spans="1:32" x14ac:dyDescent="0.25">
      <c r="A93" t="s">
        <v>27</v>
      </c>
      <c r="B93" t="s">
        <v>12562</v>
      </c>
      <c r="C93" t="s">
        <v>11000</v>
      </c>
      <c r="D93" t="s">
        <v>12661</v>
      </c>
      <c r="E93" t="s">
        <v>12660</v>
      </c>
      <c r="F93" t="s">
        <v>12659</v>
      </c>
      <c r="G93" t="s">
        <v>5002</v>
      </c>
      <c r="H93">
        <v>2020</v>
      </c>
      <c r="I93">
        <v>1</v>
      </c>
      <c r="J93">
        <v>52</v>
      </c>
      <c r="K93">
        <v>20200101</v>
      </c>
      <c r="L93">
        <v>20200131</v>
      </c>
      <c r="M93" s="34">
        <v>0.60416666666666663</v>
      </c>
      <c r="N93" s="34">
        <v>0.27083333333333331</v>
      </c>
      <c r="O93">
        <v>780</v>
      </c>
      <c r="P93" t="s">
        <v>12558</v>
      </c>
      <c r="Q93" t="s">
        <v>12658</v>
      </c>
      <c r="R93" t="s">
        <v>12557</v>
      </c>
      <c r="S93" t="s">
        <v>12657</v>
      </c>
      <c r="T93">
        <v>1020</v>
      </c>
      <c r="U93">
        <v>0</v>
      </c>
      <c r="V93">
        <v>1275</v>
      </c>
      <c r="W93">
        <v>1275</v>
      </c>
      <c r="X93">
        <v>0</v>
      </c>
      <c r="Y93">
        <v>1020</v>
      </c>
      <c r="Z93">
        <v>0</v>
      </c>
      <c r="AA93" t="s">
        <v>11439</v>
      </c>
      <c r="AB93">
        <v>18</v>
      </c>
      <c r="AC93">
        <v>4590</v>
      </c>
      <c r="AD93">
        <v>52.09</v>
      </c>
      <c r="AE93">
        <v>255</v>
      </c>
      <c r="AF93">
        <v>11349</v>
      </c>
    </row>
    <row r="94" spans="1:32" x14ac:dyDescent="0.25">
      <c r="A94" t="s">
        <v>27</v>
      </c>
      <c r="B94" t="s">
        <v>12562</v>
      </c>
      <c r="C94" t="s">
        <v>62</v>
      </c>
      <c r="D94" t="s">
        <v>12580</v>
      </c>
      <c r="E94" t="s">
        <v>12600</v>
      </c>
      <c r="F94" t="s">
        <v>12599</v>
      </c>
      <c r="G94" t="s">
        <v>5002</v>
      </c>
      <c r="H94">
        <v>2020</v>
      </c>
      <c r="I94">
        <v>1</v>
      </c>
      <c r="J94">
        <v>168</v>
      </c>
      <c r="K94">
        <v>20200101</v>
      </c>
      <c r="L94">
        <v>20200131</v>
      </c>
      <c r="M94" s="34">
        <v>0.66666666666666663</v>
      </c>
      <c r="N94" s="34">
        <v>0.75694444444444453</v>
      </c>
      <c r="O94">
        <v>250</v>
      </c>
      <c r="P94" t="s">
        <v>12558</v>
      </c>
      <c r="Q94">
        <v>2</v>
      </c>
      <c r="R94" t="s">
        <v>12557</v>
      </c>
      <c r="S94" t="s">
        <v>12619</v>
      </c>
      <c r="T94">
        <v>704</v>
      </c>
      <c r="U94">
        <v>704</v>
      </c>
      <c r="V94">
        <v>880</v>
      </c>
      <c r="W94">
        <v>880</v>
      </c>
      <c r="X94">
        <v>0</v>
      </c>
      <c r="Y94">
        <v>704</v>
      </c>
      <c r="Z94">
        <v>704</v>
      </c>
      <c r="AA94" t="s">
        <v>11439</v>
      </c>
      <c r="AB94">
        <v>26</v>
      </c>
      <c r="AC94">
        <v>4576</v>
      </c>
      <c r="AD94">
        <v>12.05</v>
      </c>
      <c r="AE94">
        <v>176</v>
      </c>
      <c r="AF94">
        <v>2633</v>
      </c>
    </row>
    <row r="95" spans="1:32" x14ac:dyDescent="0.25">
      <c r="A95" t="s">
        <v>27</v>
      </c>
      <c r="B95" t="s">
        <v>12562</v>
      </c>
      <c r="C95" t="s">
        <v>77</v>
      </c>
      <c r="D95" t="s">
        <v>12626</v>
      </c>
      <c r="E95" t="s">
        <v>3173</v>
      </c>
      <c r="F95" t="s">
        <v>12575</v>
      </c>
      <c r="G95" t="s">
        <v>5002</v>
      </c>
      <c r="H95">
        <v>2020</v>
      </c>
      <c r="I95">
        <v>1</v>
      </c>
      <c r="J95">
        <v>77</v>
      </c>
      <c r="K95">
        <v>20200101</v>
      </c>
      <c r="L95">
        <v>20200121</v>
      </c>
      <c r="M95" s="34">
        <v>0.44097222222222227</v>
      </c>
      <c r="N95" s="34">
        <v>0.70486111111111116</v>
      </c>
      <c r="O95">
        <v>680</v>
      </c>
      <c r="P95" t="s">
        <v>12558</v>
      </c>
      <c r="Q95">
        <v>2</v>
      </c>
      <c r="R95" t="s">
        <v>12557</v>
      </c>
      <c r="S95" t="s">
        <v>12636</v>
      </c>
      <c r="T95">
        <v>0</v>
      </c>
      <c r="U95">
        <v>876</v>
      </c>
      <c r="V95">
        <v>0</v>
      </c>
      <c r="W95">
        <v>876</v>
      </c>
      <c r="X95">
        <v>876</v>
      </c>
      <c r="Y95">
        <v>876</v>
      </c>
      <c r="Z95">
        <v>876</v>
      </c>
      <c r="AA95" t="s">
        <v>11439</v>
      </c>
      <c r="AB95">
        <v>15</v>
      </c>
      <c r="AC95">
        <v>4380</v>
      </c>
      <c r="AD95">
        <v>38.799999999999997</v>
      </c>
      <c r="AE95">
        <v>292</v>
      </c>
      <c r="AF95">
        <v>8858</v>
      </c>
    </row>
    <row r="96" spans="1:32" x14ac:dyDescent="0.25">
      <c r="A96" t="s">
        <v>77</v>
      </c>
      <c r="B96" t="s">
        <v>12626</v>
      </c>
      <c r="C96" t="s">
        <v>27</v>
      </c>
      <c r="D96" t="s">
        <v>12562</v>
      </c>
      <c r="E96" t="s">
        <v>3173</v>
      </c>
      <c r="F96" t="s">
        <v>12575</v>
      </c>
      <c r="G96" t="s">
        <v>5002</v>
      </c>
      <c r="H96">
        <v>2020</v>
      </c>
      <c r="I96">
        <v>1</v>
      </c>
      <c r="J96">
        <v>78</v>
      </c>
      <c r="K96">
        <v>20200101</v>
      </c>
      <c r="L96">
        <v>20200121</v>
      </c>
      <c r="M96" s="34">
        <v>0.77083333333333337</v>
      </c>
      <c r="N96" s="34">
        <v>0.42708333333333331</v>
      </c>
      <c r="O96">
        <v>645</v>
      </c>
      <c r="P96">
        <v>2</v>
      </c>
      <c r="Q96" t="s">
        <v>12558</v>
      </c>
      <c r="R96" t="s">
        <v>12557</v>
      </c>
      <c r="S96" t="s">
        <v>12636</v>
      </c>
      <c r="T96">
        <v>0</v>
      </c>
      <c r="U96">
        <v>876</v>
      </c>
      <c r="V96">
        <v>0</v>
      </c>
      <c r="W96">
        <v>876</v>
      </c>
      <c r="X96">
        <v>876</v>
      </c>
      <c r="Y96">
        <v>876</v>
      </c>
      <c r="Z96">
        <v>876</v>
      </c>
      <c r="AA96" t="s">
        <v>11439</v>
      </c>
      <c r="AB96">
        <v>15</v>
      </c>
      <c r="AC96">
        <v>4380</v>
      </c>
      <c r="AD96">
        <v>38.799999999999997</v>
      </c>
      <c r="AE96">
        <v>292</v>
      </c>
      <c r="AF96">
        <v>8858</v>
      </c>
    </row>
    <row r="97" spans="1:32" x14ac:dyDescent="0.25">
      <c r="A97" t="s">
        <v>11000</v>
      </c>
      <c r="B97" t="s">
        <v>12661</v>
      </c>
      <c r="C97" t="s">
        <v>27</v>
      </c>
      <c r="D97" t="s">
        <v>12562</v>
      </c>
      <c r="E97" t="s">
        <v>12660</v>
      </c>
      <c r="F97" t="s">
        <v>12659</v>
      </c>
      <c r="G97" t="s">
        <v>5002</v>
      </c>
      <c r="H97">
        <v>2020</v>
      </c>
      <c r="I97">
        <v>1</v>
      </c>
      <c r="J97">
        <v>51</v>
      </c>
      <c r="K97">
        <v>20200102</v>
      </c>
      <c r="L97">
        <v>20200131</v>
      </c>
      <c r="M97" s="34">
        <v>0.98958333333333337</v>
      </c>
      <c r="N97" s="34">
        <v>0.46180555555555558</v>
      </c>
      <c r="O97">
        <v>860</v>
      </c>
      <c r="P97" t="s">
        <v>12658</v>
      </c>
      <c r="Q97" t="s">
        <v>12558</v>
      </c>
      <c r="R97" t="s">
        <v>12557</v>
      </c>
      <c r="S97" t="s">
        <v>12670</v>
      </c>
      <c r="T97">
        <v>1020</v>
      </c>
      <c r="U97">
        <v>1020</v>
      </c>
      <c r="V97">
        <v>0</v>
      </c>
      <c r="W97">
        <v>1275</v>
      </c>
      <c r="X97">
        <v>0</v>
      </c>
      <c r="Y97">
        <v>1020</v>
      </c>
      <c r="Z97">
        <v>0</v>
      </c>
      <c r="AA97" t="s">
        <v>11439</v>
      </c>
      <c r="AB97">
        <v>17</v>
      </c>
      <c r="AC97">
        <v>4335</v>
      </c>
      <c r="AD97">
        <v>49.2</v>
      </c>
      <c r="AE97">
        <v>255</v>
      </c>
      <c r="AF97">
        <v>11349</v>
      </c>
    </row>
    <row r="98" spans="1:32" x14ac:dyDescent="0.25">
      <c r="A98" t="s">
        <v>27</v>
      </c>
      <c r="B98" t="s">
        <v>12562</v>
      </c>
      <c r="C98" t="s">
        <v>63</v>
      </c>
      <c r="D98" t="s">
        <v>12646</v>
      </c>
      <c r="E98" t="s">
        <v>12645</v>
      </c>
      <c r="F98" t="s">
        <v>12644</v>
      </c>
      <c r="G98" t="s">
        <v>5002</v>
      </c>
      <c r="H98">
        <v>2020</v>
      </c>
      <c r="I98">
        <v>1</v>
      </c>
      <c r="J98">
        <v>219</v>
      </c>
      <c r="K98">
        <v>20200101</v>
      </c>
      <c r="L98">
        <v>20200131</v>
      </c>
      <c r="M98" s="34">
        <v>0.99652777777777779</v>
      </c>
      <c r="N98" s="34">
        <v>0.23263888888888887</v>
      </c>
      <c r="O98">
        <v>640</v>
      </c>
      <c r="P98" t="s">
        <v>12558</v>
      </c>
      <c r="Q98">
        <v>1</v>
      </c>
      <c r="R98" t="s">
        <v>12557</v>
      </c>
      <c r="S98" t="s">
        <v>12667</v>
      </c>
      <c r="T98">
        <v>1236</v>
      </c>
      <c r="U98">
        <v>0</v>
      </c>
      <c r="V98">
        <v>0</v>
      </c>
      <c r="W98">
        <v>1545</v>
      </c>
      <c r="X98">
        <v>1545</v>
      </c>
      <c r="Y98">
        <v>0</v>
      </c>
      <c r="Z98">
        <v>0</v>
      </c>
      <c r="AA98" t="s">
        <v>11439</v>
      </c>
      <c r="AB98">
        <v>14</v>
      </c>
      <c r="AC98">
        <v>4326</v>
      </c>
      <c r="AD98">
        <v>34.68</v>
      </c>
      <c r="AE98">
        <v>309</v>
      </c>
      <c r="AF98">
        <v>8016</v>
      </c>
    </row>
    <row r="99" spans="1:32" x14ac:dyDescent="0.25">
      <c r="A99" t="s">
        <v>63</v>
      </c>
      <c r="B99" t="s">
        <v>12646</v>
      </c>
      <c r="C99" t="s">
        <v>27</v>
      </c>
      <c r="D99" t="s">
        <v>12562</v>
      </c>
      <c r="E99" t="s">
        <v>12645</v>
      </c>
      <c r="F99" t="s">
        <v>12644</v>
      </c>
      <c r="G99" t="s">
        <v>5002</v>
      </c>
      <c r="H99">
        <v>2020</v>
      </c>
      <c r="I99">
        <v>1</v>
      </c>
      <c r="J99">
        <v>218</v>
      </c>
      <c r="K99">
        <v>20200101</v>
      </c>
      <c r="L99">
        <v>20200131</v>
      </c>
      <c r="M99" s="34">
        <v>0.28819444444444448</v>
      </c>
      <c r="N99" s="34">
        <v>0.92013888888888884</v>
      </c>
      <c r="O99">
        <v>610</v>
      </c>
      <c r="P99">
        <v>1</v>
      </c>
      <c r="Q99" t="s">
        <v>12558</v>
      </c>
      <c r="R99" t="s">
        <v>12557</v>
      </c>
      <c r="S99" t="s">
        <v>12667</v>
      </c>
      <c r="T99">
        <v>1236</v>
      </c>
      <c r="U99">
        <v>0</v>
      </c>
      <c r="V99">
        <v>0</v>
      </c>
      <c r="W99">
        <v>1545</v>
      </c>
      <c r="X99">
        <v>1545</v>
      </c>
      <c r="Y99">
        <v>0</v>
      </c>
      <c r="Z99">
        <v>0</v>
      </c>
      <c r="AA99" t="s">
        <v>11439</v>
      </c>
      <c r="AB99">
        <v>14</v>
      </c>
      <c r="AC99">
        <v>4326</v>
      </c>
      <c r="AD99">
        <v>34.68</v>
      </c>
      <c r="AE99">
        <v>309</v>
      </c>
      <c r="AF99">
        <v>8016</v>
      </c>
    </row>
    <row r="100" spans="1:32" x14ac:dyDescent="0.25">
      <c r="A100" t="s">
        <v>27</v>
      </c>
      <c r="B100" t="s">
        <v>12562</v>
      </c>
      <c r="C100" t="s">
        <v>76</v>
      </c>
      <c r="D100" t="s">
        <v>12569</v>
      </c>
      <c r="E100" t="s">
        <v>12604</v>
      </c>
      <c r="F100" t="s">
        <v>12603</v>
      </c>
      <c r="G100" t="s">
        <v>5002</v>
      </c>
      <c r="H100">
        <v>2020</v>
      </c>
      <c r="I100">
        <v>1</v>
      </c>
      <c r="J100">
        <v>202</v>
      </c>
      <c r="K100">
        <v>20200101</v>
      </c>
      <c r="L100">
        <v>20200127</v>
      </c>
      <c r="M100" s="34">
        <v>0.26041666666666669</v>
      </c>
      <c r="N100" s="34">
        <v>0.33333333333333331</v>
      </c>
      <c r="O100">
        <v>225</v>
      </c>
      <c r="P100" t="s">
        <v>12558</v>
      </c>
      <c r="Q100">
        <v>1</v>
      </c>
      <c r="R100" t="s">
        <v>12557</v>
      </c>
      <c r="S100" t="s">
        <v>12651</v>
      </c>
      <c r="T100">
        <v>744</v>
      </c>
      <c r="U100">
        <v>558</v>
      </c>
      <c r="V100">
        <v>744</v>
      </c>
      <c r="W100">
        <v>0</v>
      </c>
      <c r="X100">
        <v>744</v>
      </c>
      <c r="Y100">
        <v>744</v>
      </c>
      <c r="Z100">
        <v>744</v>
      </c>
      <c r="AA100" t="s">
        <v>11439</v>
      </c>
      <c r="AB100">
        <v>23</v>
      </c>
      <c r="AC100">
        <v>4278</v>
      </c>
      <c r="AD100">
        <v>9.23</v>
      </c>
      <c r="AE100">
        <v>186</v>
      </c>
      <c r="AF100">
        <v>2158</v>
      </c>
    </row>
    <row r="101" spans="1:32" x14ac:dyDescent="0.25">
      <c r="A101" t="s">
        <v>27</v>
      </c>
      <c r="B101" t="s">
        <v>12562</v>
      </c>
      <c r="C101" t="s">
        <v>40</v>
      </c>
      <c r="D101" t="s">
        <v>12685</v>
      </c>
      <c r="E101" t="s">
        <v>12684</v>
      </c>
      <c r="F101" t="s">
        <v>12683</v>
      </c>
      <c r="G101" t="s">
        <v>5002</v>
      </c>
      <c r="H101">
        <v>2020</v>
      </c>
      <c r="I101">
        <v>1</v>
      </c>
      <c r="J101">
        <v>8910</v>
      </c>
      <c r="K101">
        <v>20200101</v>
      </c>
      <c r="L101">
        <v>20200131</v>
      </c>
      <c r="M101" s="34">
        <v>0.89583333333333337</v>
      </c>
      <c r="N101" s="34">
        <v>0.23958333333333334</v>
      </c>
      <c r="O101">
        <v>795</v>
      </c>
      <c r="P101" t="s">
        <v>12559</v>
      </c>
      <c r="Q101">
        <v>1</v>
      </c>
      <c r="R101" t="s">
        <v>12557</v>
      </c>
      <c r="S101" t="s">
        <v>12622</v>
      </c>
      <c r="T101">
        <v>0</v>
      </c>
      <c r="U101">
        <v>1312</v>
      </c>
      <c r="V101">
        <v>0</v>
      </c>
      <c r="W101">
        <v>1640</v>
      </c>
      <c r="X101">
        <v>0</v>
      </c>
      <c r="Y101">
        <v>1312</v>
      </c>
      <c r="Z101">
        <v>0</v>
      </c>
      <c r="AA101" t="s">
        <v>11439</v>
      </c>
      <c r="AB101">
        <v>13</v>
      </c>
      <c r="AC101">
        <v>4264</v>
      </c>
      <c r="AD101">
        <v>45.23</v>
      </c>
      <c r="AE101">
        <v>328</v>
      </c>
      <c r="AF101">
        <v>10607</v>
      </c>
    </row>
    <row r="102" spans="1:32" x14ac:dyDescent="0.25">
      <c r="A102" t="s">
        <v>40</v>
      </c>
      <c r="B102" t="s">
        <v>12685</v>
      </c>
      <c r="C102" t="s">
        <v>27</v>
      </c>
      <c r="D102" t="s">
        <v>12562</v>
      </c>
      <c r="E102" t="s">
        <v>12684</v>
      </c>
      <c r="F102" t="s">
        <v>12683</v>
      </c>
      <c r="G102" t="s">
        <v>5002</v>
      </c>
      <c r="H102">
        <v>2020</v>
      </c>
      <c r="I102">
        <v>1</v>
      </c>
      <c r="J102">
        <v>8909</v>
      </c>
      <c r="K102">
        <v>20200101</v>
      </c>
      <c r="L102">
        <v>20200131</v>
      </c>
      <c r="M102" s="34">
        <v>7.6388888888888895E-2</v>
      </c>
      <c r="N102" s="34">
        <v>0.80555555555555547</v>
      </c>
      <c r="O102">
        <v>750</v>
      </c>
      <c r="P102">
        <v>1</v>
      </c>
      <c r="Q102" t="s">
        <v>12559</v>
      </c>
      <c r="R102" t="s">
        <v>12557</v>
      </c>
      <c r="S102" t="s">
        <v>12622</v>
      </c>
      <c r="T102">
        <v>0</v>
      </c>
      <c r="U102">
        <v>1312</v>
      </c>
      <c r="V102">
        <v>0</v>
      </c>
      <c r="W102">
        <v>1640</v>
      </c>
      <c r="X102">
        <v>0</v>
      </c>
      <c r="Y102">
        <v>1312</v>
      </c>
      <c r="Z102">
        <v>0</v>
      </c>
      <c r="AA102" t="s">
        <v>11439</v>
      </c>
      <c r="AB102">
        <v>13</v>
      </c>
      <c r="AC102">
        <v>4264</v>
      </c>
      <c r="AD102">
        <v>45.23</v>
      </c>
      <c r="AE102">
        <v>328</v>
      </c>
      <c r="AF102">
        <v>10607</v>
      </c>
    </row>
    <row r="103" spans="1:32" x14ac:dyDescent="0.25">
      <c r="A103" t="s">
        <v>27</v>
      </c>
      <c r="B103" t="s">
        <v>12562</v>
      </c>
      <c r="C103" t="s">
        <v>55</v>
      </c>
      <c r="D103" t="s">
        <v>12679</v>
      </c>
      <c r="E103" t="s">
        <v>3173</v>
      </c>
      <c r="F103" t="s">
        <v>12575</v>
      </c>
      <c r="G103" t="s">
        <v>5002</v>
      </c>
      <c r="H103">
        <v>2020</v>
      </c>
      <c r="I103">
        <v>1</v>
      </c>
      <c r="J103">
        <v>97</v>
      </c>
      <c r="K103">
        <v>20200101</v>
      </c>
      <c r="L103">
        <v>20200131</v>
      </c>
      <c r="M103" s="34">
        <v>0.49652777777777773</v>
      </c>
      <c r="N103" s="34">
        <v>0.79513888888888884</v>
      </c>
      <c r="O103">
        <v>670</v>
      </c>
      <c r="P103" t="s">
        <v>12558</v>
      </c>
      <c r="Q103">
        <v>1</v>
      </c>
      <c r="R103" t="s">
        <v>12557</v>
      </c>
      <c r="S103" t="s">
        <v>12610</v>
      </c>
      <c r="T103">
        <v>0</v>
      </c>
      <c r="U103">
        <v>0</v>
      </c>
      <c r="V103">
        <v>1515</v>
      </c>
      <c r="W103">
        <v>0</v>
      </c>
      <c r="X103">
        <v>1515</v>
      </c>
      <c r="Y103">
        <v>0</v>
      </c>
      <c r="Z103">
        <v>1212</v>
      </c>
      <c r="AA103" t="s">
        <v>11439</v>
      </c>
      <c r="AB103">
        <v>14</v>
      </c>
      <c r="AC103">
        <v>4242</v>
      </c>
      <c r="AD103">
        <v>37.840000000000003</v>
      </c>
      <c r="AE103">
        <v>303</v>
      </c>
      <c r="AF103">
        <v>8921</v>
      </c>
    </row>
    <row r="104" spans="1:32" x14ac:dyDescent="0.25">
      <c r="A104" t="s">
        <v>55</v>
      </c>
      <c r="B104" t="s">
        <v>12679</v>
      </c>
      <c r="C104" t="s">
        <v>27</v>
      </c>
      <c r="D104" t="s">
        <v>12562</v>
      </c>
      <c r="E104" t="s">
        <v>3173</v>
      </c>
      <c r="F104" t="s">
        <v>12575</v>
      </c>
      <c r="G104" t="s">
        <v>5002</v>
      </c>
      <c r="H104">
        <v>2020</v>
      </c>
      <c r="I104">
        <v>1</v>
      </c>
      <c r="J104">
        <v>98</v>
      </c>
      <c r="K104">
        <v>20200101</v>
      </c>
      <c r="L104">
        <v>20200131</v>
      </c>
      <c r="M104" s="34">
        <v>0.86805555555555547</v>
      </c>
      <c r="N104" s="34">
        <v>0.47222222222222227</v>
      </c>
      <c r="O104">
        <v>630</v>
      </c>
      <c r="P104">
        <v>1</v>
      </c>
      <c r="Q104" t="s">
        <v>12558</v>
      </c>
      <c r="R104" t="s">
        <v>12557</v>
      </c>
      <c r="S104" t="s">
        <v>12610</v>
      </c>
      <c r="T104">
        <v>0</v>
      </c>
      <c r="U104">
        <v>0</v>
      </c>
      <c r="V104">
        <v>1515</v>
      </c>
      <c r="W104">
        <v>0</v>
      </c>
      <c r="X104">
        <v>1515</v>
      </c>
      <c r="Y104">
        <v>0</v>
      </c>
      <c r="Z104">
        <v>1212</v>
      </c>
      <c r="AA104" t="s">
        <v>11439</v>
      </c>
      <c r="AB104">
        <v>14</v>
      </c>
      <c r="AC104">
        <v>4242</v>
      </c>
      <c r="AD104">
        <v>37.840000000000003</v>
      </c>
      <c r="AE104">
        <v>303</v>
      </c>
      <c r="AF104">
        <v>8921</v>
      </c>
    </row>
    <row r="105" spans="1:32" x14ac:dyDescent="0.25">
      <c r="A105" t="s">
        <v>27</v>
      </c>
      <c r="B105" t="s">
        <v>12562</v>
      </c>
      <c r="C105" t="s">
        <v>62</v>
      </c>
      <c r="D105" t="s">
        <v>12580</v>
      </c>
      <c r="E105" t="s">
        <v>12568</v>
      </c>
      <c r="F105" t="s">
        <v>12567</v>
      </c>
      <c r="G105" t="s">
        <v>5002</v>
      </c>
      <c r="H105">
        <v>2020</v>
      </c>
      <c r="I105">
        <v>1</v>
      </c>
      <c r="J105">
        <v>154</v>
      </c>
      <c r="K105">
        <v>20200108</v>
      </c>
      <c r="L105">
        <v>20200131</v>
      </c>
      <c r="M105" s="34">
        <v>0.35416666666666669</v>
      </c>
      <c r="N105" s="34">
        <v>0.44791666666666669</v>
      </c>
      <c r="O105">
        <v>255</v>
      </c>
      <c r="P105" t="s">
        <v>12558</v>
      </c>
      <c r="Q105">
        <v>2</v>
      </c>
      <c r="R105" t="s">
        <v>12557</v>
      </c>
      <c r="S105">
        <v>1234567</v>
      </c>
      <c r="T105">
        <v>522</v>
      </c>
      <c r="U105">
        <v>522</v>
      </c>
      <c r="V105">
        <v>696</v>
      </c>
      <c r="W105">
        <v>696</v>
      </c>
      <c r="X105">
        <v>696</v>
      </c>
      <c r="Y105">
        <v>522</v>
      </c>
      <c r="Z105">
        <v>522</v>
      </c>
      <c r="AA105" t="s">
        <v>11439</v>
      </c>
      <c r="AB105">
        <v>24</v>
      </c>
      <c r="AC105">
        <v>4176</v>
      </c>
      <c r="AD105">
        <v>11</v>
      </c>
      <c r="AE105">
        <v>174</v>
      </c>
      <c r="AF105">
        <v>2633</v>
      </c>
    </row>
    <row r="106" spans="1:32" x14ac:dyDescent="0.25">
      <c r="A106" t="s">
        <v>27</v>
      </c>
      <c r="B106" t="s">
        <v>12562</v>
      </c>
      <c r="C106" t="s">
        <v>8725</v>
      </c>
      <c r="D106" t="s">
        <v>12650</v>
      </c>
      <c r="E106" t="s">
        <v>12649</v>
      </c>
      <c r="F106" t="s">
        <v>12648</v>
      </c>
      <c r="G106" t="s">
        <v>5002</v>
      </c>
      <c r="H106">
        <v>2020</v>
      </c>
      <c r="I106">
        <v>1</v>
      </c>
      <c r="J106">
        <v>446</v>
      </c>
      <c r="K106">
        <v>20200108</v>
      </c>
      <c r="L106">
        <v>20200131</v>
      </c>
      <c r="M106" s="34">
        <v>0.99652777777777779</v>
      </c>
      <c r="N106" s="34">
        <v>0.40972222222222227</v>
      </c>
      <c r="O106">
        <v>535</v>
      </c>
      <c r="P106" t="s">
        <v>12558</v>
      </c>
      <c r="Q106">
        <v>2</v>
      </c>
      <c r="R106" t="s">
        <v>12557</v>
      </c>
      <c r="S106" t="s">
        <v>12672</v>
      </c>
      <c r="T106">
        <v>0</v>
      </c>
      <c r="U106">
        <v>0</v>
      </c>
      <c r="V106">
        <v>1112</v>
      </c>
      <c r="W106">
        <v>1112</v>
      </c>
      <c r="X106">
        <v>1112</v>
      </c>
      <c r="Y106">
        <v>0</v>
      </c>
      <c r="Z106">
        <v>834</v>
      </c>
      <c r="AA106" t="s">
        <v>11439</v>
      </c>
      <c r="AB106">
        <v>15</v>
      </c>
      <c r="AC106">
        <v>4170</v>
      </c>
      <c r="AD106">
        <v>29.52</v>
      </c>
      <c r="AE106">
        <v>278</v>
      </c>
      <c r="AF106">
        <v>7078</v>
      </c>
    </row>
    <row r="107" spans="1:32" x14ac:dyDescent="0.25">
      <c r="A107" t="s">
        <v>76</v>
      </c>
      <c r="B107" t="s">
        <v>12569</v>
      </c>
      <c r="C107" t="s">
        <v>27</v>
      </c>
      <c r="D107" t="s">
        <v>12562</v>
      </c>
      <c r="E107" t="s">
        <v>12604</v>
      </c>
      <c r="F107" t="s">
        <v>12603</v>
      </c>
      <c r="G107" t="s">
        <v>5002</v>
      </c>
      <c r="H107">
        <v>2020</v>
      </c>
      <c r="I107">
        <v>1</v>
      </c>
      <c r="J107">
        <v>203</v>
      </c>
      <c r="K107">
        <v>20200101</v>
      </c>
      <c r="L107">
        <v>20200131</v>
      </c>
      <c r="M107" s="34">
        <v>0.81944444444444453</v>
      </c>
      <c r="N107" s="34">
        <v>3.4722222222222224E-2</v>
      </c>
      <c r="O107">
        <v>190</v>
      </c>
      <c r="P107">
        <v>1</v>
      </c>
      <c r="Q107" t="s">
        <v>12558</v>
      </c>
      <c r="R107" t="s">
        <v>12557</v>
      </c>
      <c r="S107" t="s">
        <v>12632</v>
      </c>
      <c r="T107">
        <v>744</v>
      </c>
      <c r="U107">
        <v>0</v>
      </c>
      <c r="V107">
        <v>930</v>
      </c>
      <c r="W107">
        <v>0</v>
      </c>
      <c r="X107">
        <v>930</v>
      </c>
      <c r="Y107">
        <v>744</v>
      </c>
      <c r="Z107">
        <v>744</v>
      </c>
      <c r="AA107" t="s">
        <v>11439</v>
      </c>
      <c r="AB107">
        <v>22</v>
      </c>
      <c r="AC107">
        <v>4092</v>
      </c>
      <c r="AD107">
        <v>8.83</v>
      </c>
      <c r="AE107">
        <v>186</v>
      </c>
      <c r="AF107">
        <v>2158</v>
      </c>
    </row>
    <row r="108" spans="1:32" x14ac:dyDescent="0.25">
      <c r="A108" t="s">
        <v>27</v>
      </c>
      <c r="B108" t="s">
        <v>12562</v>
      </c>
      <c r="C108" t="s">
        <v>3192</v>
      </c>
      <c r="D108" t="s">
        <v>12630</v>
      </c>
      <c r="E108" t="s">
        <v>12741</v>
      </c>
      <c r="F108" t="s">
        <v>12740</v>
      </c>
      <c r="G108" t="s">
        <v>5002</v>
      </c>
      <c r="H108">
        <v>2020</v>
      </c>
      <c r="I108">
        <v>1</v>
      </c>
      <c r="J108">
        <v>732</v>
      </c>
      <c r="K108">
        <v>20200101</v>
      </c>
      <c r="L108">
        <v>20200131</v>
      </c>
      <c r="M108" s="34">
        <v>0.54513888888888895</v>
      </c>
      <c r="N108" s="34">
        <v>0.74652777777777779</v>
      </c>
      <c r="O108">
        <v>230</v>
      </c>
      <c r="P108" t="s">
        <v>12559</v>
      </c>
      <c r="Q108" t="s">
        <v>12559</v>
      </c>
      <c r="R108" t="s">
        <v>12557</v>
      </c>
      <c r="S108" t="s">
        <v>12755</v>
      </c>
      <c r="T108">
        <v>716</v>
      </c>
      <c r="U108">
        <v>716</v>
      </c>
      <c r="V108">
        <v>895</v>
      </c>
      <c r="W108">
        <v>0</v>
      </c>
      <c r="X108">
        <v>895</v>
      </c>
      <c r="Y108">
        <v>0</v>
      </c>
      <c r="Z108">
        <v>716</v>
      </c>
      <c r="AA108" t="s">
        <v>11439</v>
      </c>
      <c r="AB108">
        <v>22</v>
      </c>
      <c r="AC108">
        <v>3938</v>
      </c>
      <c r="AD108">
        <v>11.34</v>
      </c>
      <c r="AE108">
        <v>179</v>
      </c>
      <c r="AF108">
        <v>2879</v>
      </c>
    </row>
    <row r="109" spans="1:32" x14ac:dyDescent="0.25">
      <c r="A109" t="s">
        <v>3192</v>
      </c>
      <c r="B109" t="s">
        <v>12630</v>
      </c>
      <c r="C109" t="s">
        <v>27</v>
      </c>
      <c r="D109" t="s">
        <v>12562</v>
      </c>
      <c r="E109" t="s">
        <v>12741</v>
      </c>
      <c r="F109" t="s">
        <v>12740</v>
      </c>
      <c r="G109" t="s">
        <v>5002</v>
      </c>
      <c r="H109">
        <v>2020</v>
      </c>
      <c r="I109">
        <v>1</v>
      </c>
      <c r="J109">
        <v>731</v>
      </c>
      <c r="K109">
        <v>20200101</v>
      </c>
      <c r="L109">
        <v>20200131</v>
      </c>
      <c r="M109" s="34">
        <v>0.375</v>
      </c>
      <c r="N109" s="34">
        <v>0.50694444444444442</v>
      </c>
      <c r="O109">
        <v>250</v>
      </c>
      <c r="P109" t="s">
        <v>12559</v>
      </c>
      <c r="Q109" t="s">
        <v>12559</v>
      </c>
      <c r="R109" t="s">
        <v>12557</v>
      </c>
      <c r="S109" t="s">
        <v>12755</v>
      </c>
      <c r="T109">
        <v>716</v>
      </c>
      <c r="U109">
        <v>716</v>
      </c>
      <c r="V109">
        <v>895</v>
      </c>
      <c r="W109">
        <v>0</v>
      </c>
      <c r="X109">
        <v>895</v>
      </c>
      <c r="Y109">
        <v>0</v>
      </c>
      <c r="Z109">
        <v>716</v>
      </c>
      <c r="AA109" t="s">
        <v>11439</v>
      </c>
      <c r="AB109">
        <v>22</v>
      </c>
      <c r="AC109">
        <v>3938</v>
      </c>
      <c r="AD109">
        <v>11.34</v>
      </c>
      <c r="AE109">
        <v>179</v>
      </c>
      <c r="AF109">
        <v>2879</v>
      </c>
    </row>
    <row r="110" spans="1:32" x14ac:dyDescent="0.25">
      <c r="A110" t="s">
        <v>27</v>
      </c>
      <c r="B110" t="s">
        <v>12562</v>
      </c>
      <c r="C110" t="s">
        <v>48</v>
      </c>
      <c r="D110" t="s">
        <v>12574</v>
      </c>
      <c r="E110" t="s">
        <v>4532</v>
      </c>
      <c r="F110" t="s">
        <v>12573</v>
      </c>
      <c r="G110" t="s">
        <v>5002</v>
      </c>
      <c r="H110">
        <v>2020</v>
      </c>
      <c r="I110">
        <v>1</v>
      </c>
      <c r="J110">
        <v>2190</v>
      </c>
      <c r="K110">
        <v>20200106</v>
      </c>
      <c r="L110">
        <v>20200119</v>
      </c>
      <c r="M110" s="34">
        <v>0.48958333333333331</v>
      </c>
      <c r="N110" s="34">
        <v>0.75</v>
      </c>
      <c r="O110">
        <v>675</v>
      </c>
      <c r="P110" t="s">
        <v>12558</v>
      </c>
      <c r="Q110">
        <v>1</v>
      </c>
      <c r="R110" t="s">
        <v>12557</v>
      </c>
      <c r="S110">
        <v>1234567</v>
      </c>
      <c r="T110">
        <v>560</v>
      </c>
      <c r="U110">
        <v>560</v>
      </c>
      <c r="V110">
        <v>560</v>
      </c>
      <c r="W110">
        <v>560</v>
      </c>
      <c r="X110">
        <v>560</v>
      </c>
      <c r="Y110">
        <v>560</v>
      </c>
      <c r="Z110">
        <v>560</v>
      </c>
      <c r="AA110" t="s">
        <v>11439</v>
      </c>
      <c r="AB110">
        <v>14</v>
      </c>
      <c r="AC110">
        <v>3920</v>
      </c>
      <c r="AD110">
        <v>35.83</v>
      </c>
      <c r="AE110">
        <v>280</v>
      </c>
      <c r="AF110">
        <v>9141</v>
      </c>
    </row>
    <row r="111" spans="1:32" x14ac:dyDescent="0.25">
      <c r="A111" t="s">
        <v>8725</v>
      </c>
      <c r="B111" t="s">
        <v>12650</v>
      </c>
      <c r="C111" t="s">
        <v>27</v>
      </c>
      <c r="D111" t="s">
        <v>12562</v>
      </c>
      <c r="E111" t="s">
        <v>12649</v>
      </c>
      <c r="F111" t="s">
        <v>12648</v>
      </c>
      <c r="G111" t="s">
        <v>5002</v>
      </c>
      <c r="H111">
        <v>2020</v>
      </c>
      <c r="I111">
        <v>1</v>
      </c>
      <c r="J111">
        <v>445</v>
      </c>
      <c r="K111">
        <v>20200108</v>
      </c>
      <c r="L111">
        <v>20200130</v>
      </c>
      <c r="M111" s="34">
        <v>0.57291666666666663</v>
      </c>
      <c r="N111" s="34">
        <v>0.90625</v>
      </c>
      <c r="O111">
        <v>540</v>
      </c>
      <c r="P111">
        <v>1</v>
      </c>
      <c r="Q111" t="s">
        <v>12558</v>
      </c>
      <c r="R111" t="s">
        <v>12557</v>
      </c>
      <c r="S111" t="s">
        <v>12676</v>
      </c>
      <c r="T111">
        <v>0</v>
      </c>
      <c r="U111">
        <v>834</v>
      </c>
      <c r="V111">
        <v>1112</v>
      </c>
      <c r="W111">
        <v>1112</v>
      </c>
      <c r="X111">
        <v>0</v>
      </c>
      <c r="Y111">
        <v>834</v>
      </c>
      <c r="Z111">
        <v>0</v>
      </c>
      <c r="AA111" t="s">
        <v>11439</v>
      </c>
      <c r="AB111">
        <v>14</v>
      </c>
      <c r="AC111">
        <v>3892</v>
      </c>
      <c r="AD111">
        <v>27.55</v>
      </c>
      <c r="AE111">
        <v>278</v>
      </c>
      <c r="AF111">
        <v>7078</v>
      </c>
    </row>
    <row r="112" spans="1:32" x14ac:dyDescent="0.25">
      <c r="A112" t="s">
        <v>27</v>
      </c>
      <c r="B112" t="s">
        <v>12562</v>
      </c>
      <c r="C112" t="s">
        <v>32</v>
      </c>
      <c r="D112" t="s">
        <v>12624</v>
      </c>
      <c r="E112" t="s">
        <v>5159</v>
      </c>
      <c r="F112" t="s">
        <v>12623</v>
      </c>
      <c r="G112" t="s">
        <v>5002</v>
      </c>
      <c r="H112">
        <v>2020</v>
      </c>
      <c r="I112">
        <v>1</v>
      </c>
      <c r="J112">
        <v>336</v>
      </c>
      <c r="K112">
        <v>20200101</v>
      </c>
      <c r="L112">
        <v>20200131</v>
      </c>
      <c r="M112" s="34">
        <v>0.41666666666666669</v>
      </c>
      <c r="N112" s="34">
        <v>0.70833333333333337</v>
      </c>
      <c r="O112">
        <v>720</v>
      </c>
      <c r="P112" t="s">
        <v>12558</v>
      </c>
      <c r="Q112">
        <v>2</v>
      </c>
      <c r="R112" t="s">
        <v>12557</v>
      </c>
      <c r="S112" t="s">
        <v>12610</v>
      </c>
      <c r="T112">
        <v>0</v>
      </c>
      <c r="U112">
        <v>0</v>
      </c>
      <c r="V112">
        <v>1375</v>
      </c>
      <c r="W112">
        <v>0</v>
      </c>
      <c r="X112">
        <v>1375</v>
      </c>
      <c r="Y112">
        <v>0</v>
      </c>
      <c r="Z112">
        <v>1100</v>
      </c>
      <c r="AA112" t="s">
        <v>11439</v>
      </c>
      <c r="AB112">
        <v>14</v>
      </c>
      <c r="AC112">
        <v>3850</v>
      </c>
      <c r="AD112">
        <v>35.71</v>
      </c>
      <c r="AE112">
        <v>275</v>
      </c>
      <c r="AF112">
        <v>9275</v>
      </c>
    </row>
    <row r="113" spans="1:32" x14ac:dyDescent="0.25">
      <c r="A113" t="s">
        <v>9960</v>
      </c>
      <c r="B113" t="s">
        <v>12633</v>
      </c>
      <c r="C113" t="s">
        <v>27</v>
      </c>
      <c r="D113" t="s">
        <v>12562</v>
      </c>
      <c r="E113" t="s">
        <v>5239</v>
      </c>
      <c r="F113" t="s">
        <v>12702</v>
      </c>
      <c r="G113" t="s">
        <v>5002</v>
      </c>
      <c r="H113">
        <v>2020</v>
      </c>
      <c r="I113">
        <v>1</v>
      </c>
      <c r="J113">
        <v>917</v>
      </c>
      <c r="K113">
        <v>20200120</v>
      </c>
      <c r="L113">
        <v>20200131</v>
      </c>
      <c r="M113" s="34">
        <v>0.95833333333333337</v>
      </c>
      <c r="N113" s="34">
        <v>0.37152777777777773</v>
      </c>
      <c r="O113">
        <v>775</v>
      </c>
      <c r="P113" t="s">
        <v>12558</v>
      </c>
      <c r="Q113" t="s">
        <v>12558</v>
      </c>
      <c r="R113" t="s">
        <v>12557</v>
      </c>
      <c r="S113">
        <v>1234567</v>
      </c>
      <c r="T113">
        <v>636</v>
      </c>
      <c r="U113">
        <v>636</v>
      </c>
      <c r="V113">
        <v>636</v>
      </c>
      <c r="W113">
        <v>636</v>
      </c>
      <c r="X113">
        <v>636</v>
      </c>
      <c r="Y113">
        <v>318</v>
      </c>
      <c r="Z113">
        <v>318</v>
      </c>
      <c r="AA113" t="s">
        <v>11439</v>
      </c>
      <c r="AB113">
        <v>12</v>
      </c>
      <c r="AC113">
        <v>3816</v>
      </c>
      <c r="AD113">
        <v>40.06</v>
      </c>
      <c r="AE113">
        <v>318</v>
      </c>
      <c r="AF113">
        <v>10499</v>
      </c>
    </row>
    <row r="114" spans="1:32" x14ac:dyDescent="0.25">
      <c r="A114" t="s">
        <v>27</v>
      </c>
      <c r="B114" t="s">
        <v>12562</v>
      </c>
      <c r="C114" t="s">
        <v>172</v>
      </c>
      <c r="D114" t="s">
        <v>12744</v>
      </c>
      <c r="E114" t="s">
        <v>5172</v>
      </c>
      <c r="F114" t="s">
        <v>12743</v>
      </c>
      <c r="G114" t="s">
        <v>5002</v>
      </c>
      <c r="H114">
        <v>2020</v>
      </c>
      <c r="I114">
        <v>1</v>
      </c>
      <c r="J114">
        <v>7932</v>
      </c>
      <c r="K114">
        <v>20200102</v>
      </c>
      <c r="L114">
        <v>20200131</v>
      </c>
      <c r="M114" s="34">
        <v>0.92708333333333337</v>
      </c>
      <c r="N114" s="34">
        <v>0.20833333333333334</v>
      </c>
      <c r="O114">
        <v>705</v>
      </c>
      <c r="P114" t="s">
        <v>12559</v>
      </c>
      <c r="Q114" t="s">
        <v>12559</v>
      </c>
      <c r="R114" t="s">
        <v>12557</v>
      </c>
      <c r="S114" t="s">
        <v>12622</v>
      </c>
      <c r="T114">
        <v>0</v>
      </c>
      <c r="U114">
        <v>1128</v>
      </c>
      <c r="V114">
        <v>0</v>
      </c>
      <c r="W114">
        <v>1410</v>
      </c>
      <c r="X114">
        <v>0</v>
      </c>
      <c r="Y114">
        <v>1128</v>
      </c>
      <c r="Z114">
        <v>0</v>
      </c>
      <c r="AA114" t="s">
        <v>11439</v>
      </c>
      <c r="AB114">
        <v>13</v>
      </c>
      <c r="AC114">
        <v>3666</v>
      </c>
      <c r="AD114">
        <v>33.549999999999997</v>
      </c>
      <c r="AE114">
        <v>282</v>
      </c>
      <c r="AF114">
        <v>9152</v>
      </c>
    </row>
    <row r="115" spans="1:32" x14ac:dyDescent="0.25">
      <c r="A115" t="s">
        <v>48</v>
      </c>
      <c r="B115" t="s">
        <v>12574</v>
      </c>
      <c r="C115" t="s">
        <v>27</v>
      </c>
      <c r="D115" t="s">
        <v>12562</v>
      </c>
      <c r="E115" t="s">
        <v>4532</v>
      </c>
      <c r="F115" t="s">
        <v>12573</v>
      </c>
      <c r="G115" t="s">
        <v>5002</v>
      </c>
      <c r="H115">
        <v>2020</v>
      </c>
      <c r="I115">
        <v>1</v>
      </c>
      <c r="J115">
        <v>2191</v>
      </c>
      <c r="K115">
        <v>20200106</v>
      </c>
      <c r="L115">
        <v>20200118</v>
      </c>
      <c r="M115" s="34">
        <v>0.76736111111111116</v>
      </c>
      <c r="N115" s="34">
        <v>0.43402777777777773</v>
      </c>
      <c r="O115">
        <v>660</v>
      </c>
      <c r="P115">
        <v>1</v>
      </c>
      <c r="Q115" t="s">
        <v>12558</v>
      </c>
      <c r="R115" t="s">
        <v>12557</v>
      </c>
      <c r="S115">
        <v>1234567</v>
      </c>
      <c r="T115">
        <v>560</v>
      </c>
      <c r="U115">
        <v>560</v>
      </c>
      <c r="V115">
        <v>560</v>
      </c>
      <c r="W115">
        <v>560</v>
      </c>
      <c r="X115">
        <v>560</v>
      </c>
      <c r="Y115">
        <v>560</v>
      </c>
      <c r="Z115">
        <v>280</v>
      </c>
      <c r="AA115" t="s">
        <v>11439</v>
      </c>
      <c r="AB115">
        <v>13</v>
      </c>
      <c r="AC115">
        <v>3640</v>
      </c>
      <c r="AD115">
        <v>33.270000000000003</v>
      </c>
      <c r="AE115">
        <v>280</v>
      </c>
      <c r="AF115">
        <v>9141</v>
      </c>
    </row>
    <row r="116" spans="1:32" x14ac:dyDescent="0.25">
      <c r="A116" t="s">
        <v>27</v>
      </c>
      <c r="B116" t="s">
        <v>12562</v>
      </c>
      <c r="C116" t="s">
        <v>48</v>
      </c>
      <c r="D116" t="s">
        <v>12574</v>
      </c>
      <c r="E116" t="s">
        <v>3173</v>
      </c>
      <c r="F116" t="s">
        <v>12575</v>
      </c>
      <c r="G116" t="s">
        <v>5002</v>
      </c>
      <c r="H116">
        <v>2020</v>
      </c>
      <c r="I116">
        <v>1</v>
      </c>
      <c r="J116">
        <v>81</v>
      </c>
      <c r="K116">
        <v>20200120</v>
      </c>
      <c r="L116">
        <v>20200131</v>
      </c>
      <c r="M116" s="34">
        <v>0.41319444444444442</v>
      </c>
      <c r="N116" s="34">
        <v>0.68402777777777779</v>
      </c>
      <c r="O116">
        <v>690</v>
      </c>
      <c r="P116" t="s">
        <v>12558</v>
      </c>
      <c r="Q116">
        <v>1</v>
      </c>
      <c r="R116" t="s">
        <v>12557</v>
      </c>
      <c r="S116">
        <v>1234567</v>
      </c>
      <c r="T116">
        <v>606</v>
      </c>
      <c r="U116">
        <v>606</v>
      </c>
      <c r="V116">
        <v>606</v>
      </c>
      <c r="W116">
        <v>606</v>
      </c>
      <c r="X116">
        <v>606</v>
      </c>
      <c r="Y116">
        <v>303</v>
      </c>
      <c r="Z116">
        <v>303</v>
      </c>
      <c r="AA116" t="s">
        <v>11439</v>
      </c>
      <c r="AB116">
        <v>12</v>
      </c>
      <c r="AC116">
        <v>3636</v>
      </c>
      <c r="AD116">
        <v>33.24</v>
      </c>
      <c r="AE116">
        <v>303</v>
      </c>
      <c r="AF116">
        <v>9141</v>
      </c>
    </row>
    <row r="117" spans="1:32" x14ac:dyDescent="0.25">
      <c r="A117" t="s">
        <v>48</v>
      </c>
      <c r="B117" t="s">
        <v>12574</v>
      </c>
      <c r="C117" t="s">
        <v>27</v>
      </c>
      <c r="D117" t="s">
        <v>12562</v>
      </c>
      <c r="E117" t="s">
        <v>3173</v>
      </c>
      <c r="F117" t="s">
        <v>12575</v>
      </c>
      <c r="G117" t="s">
        <v>5002</v>
      </c>
      <c r="H117">
        <v>2020</v>
      </c>
      <c r="I117">
        <v>1</v>
      </c>
      <c r="J117">
        <v>80</v>
      </c>
      <c r="K117">
        <v>20200120</v>
      </c>
      <c r="L117">
        <v>20200131</v>
      </c>
      <c r="M117" s="34">
        <v>0.76736111111111116</v>
      </c>
      <c r="N117" s="34">
        <v>0.43055555555555558</v>
      </c>
      <c r="O117">
        <v>655</v>
      </c>
      <c r="P117">
        <v>1</v>
      </c>
      <c r="Q117" t="s">
        <v>12558</v>
      </c>
      <c r="R117" t="s">
        <v>12557</v>
      </c>
      <c r="S117">
        <v>1234567</v>
      </c>
      <c r="T117">
        <v>606</v>
      </c>
      <c r="U117">
        <v>606</v>
      </c>
      <c r="V117">
        <v>606</v>
      </c>
      <c r="W117">
        <v>606</v>
      </c>
      <c r="X117">
        <v>606</v>
      </c>
      <c r="Y117">
        <v>303</v>
      </c>
      <c r="Z117">
        <v>303</v>
      </c>
      <c r="AA117" t="s">
        <v>11439</v>
      </c>
      <c r="AB117">
        <v>12</v>
      </c>
      <c r="AC117">
        <v>3636</v>
      </c>
      <c r="AD117">
        <v>33.24</v>
      </c>
      <c r="AE117">
        <v>303</v>
      </c>
      <c r="AF117">
        <v>9141</v>
      </c>
    </row>
    <row r="118" spans="1:32" x14ac:dyDescent="0.25">
      <c r="A118" t="s">
        <v>32</v>
      </c>
      <c r="B118" t="s">
        <v>12624</v>
      </c>
      <c r="C118" t="s">
        <v>27</v>
      </c>
      <c r="D118" t="s">
        <v>12562</v>
      </c>
      <c r="E118" t="s">
        <v>5159</v>
      </c>
      <c r="F118" t="s">
        <v>12623</v>
      </c>
      <c r="G118" t="s">
        <v>5002</v>
      </c>
      <c r="H118">
        <v>2020</v>
      </c>
      <c r="I118">
        <v>1</v>
      </c>
      <c r="J118">
        <v>335</v>
      </c>
      <c r="K118">
        <v>20200101</v>
      </c>
      <c r="L118">
        <v>20200131</v>
      </c>
      <c r="M118" s="34">
        <v>0.60416666666666663</v>
      </c>
      <c r="N118" s="34">
        <v>0.27083333333333331</v>
      </c>
      <c r="O118">
        <v>660</v>
      </c>
      <c r="P118">
        <v>2</v>
      </c>
      <c r="Q118" t="s">
        <v>12558</v>
      </c>
      <c r="R118" t="s">
        <v>12557</v>
      </c>
      <c r="S118" t="s">
        <v>12622</v>
      </c>
      <c r="T118">
        <v>0</v>
      </c>
      <c r="U118">
        <v>1100</v>
      </c>
      <c r="V118">
        <v>0</v>
      </c>
      <c r="W118">
        <v>1375</v>
      </c>
      <c r="X118">
        <v>0</v>
      </c>
      <c r="Y118">
        <v>1100</v>
      </c>
      <c r="Z118">
        <v>0</v>
      </c>
      <c r="AA118" t="s">
        <v>11439</v>
      </c>
      <c r="AB118">
        <v>13</v>
      </c>
      <c r="AC118">
        <v>3575</v>
      </c>
      <c r="AD118">
        <v>33.159999999999997</v>
      </c>
      <c r="AE118">
        <v>275</v>
      </c>
      <c r="AF118">
        <v>9275</v>
      </c>
    </row>
    <row r="119" spans="1:32" x14ac:dyDescent="0.25">
      <c r="A119" t="s">
        <v>27</v>
      </c>
      <c r="B119" t="s">
        <v>12562</v>
      </c>
      <c r="C119" t="s">
        <v>62</v>
      </c>
      <c r="D119" t="s">
        <v>12580</v>
      </c>
      <c r="E119" t="s">
        <v>12568</v>
      </c>
      <c r="F119" t="s">
        <v>12567</v>
      </c>
      <c r="G119" t="s">
        <v>5002</v>
      </c>
      <c r="H119">
        <v>2020</v>
      </c>
      <c r="I119">
        <v>1</v>
      </c>
      <c r="J119">
        <v>158</v>
      </c>
      <c r="K119">
        <v>20200115</v>
      </c>
      <c r="L119">
        <v>20200128</v>
      </c>
      <c r="M119" s="34">
        <v>0.80208333333333337</v>
      </c>
      <c r="N119" s="34">
        <v>0.89236111111111116</v>
      </c>
      <c r="O119">
        <v>250</v>
      </c>
      <c r="P119" t="s">
        <v>12558</v>
      </c>
      <c r="Q119">
        <v>2</v>
      </c>
      <c r="R119" t="s">
        <v>12557</v>
      </c>
      <c r="S119">
        <v>1234567</v>
      </c>
      <c r="T119">
        <v>502</v>
      </c>
      <c r="U119">
        <v>502</v>
      </c>
      <c r="V119">
        <v>502</v>
      </c>
      <c r="W119">
        <v>502</v>
      </c>
      <c r="X119">
        <v>502</v>
      </c>
      <c r="Y119">
        <v>502</v>
      </c>
      <c r="Z119">
        <v>502</v>
      </c>
      <c r="AA119" t="s">
        <v>11439</v>
      </c>
      <c r="AB119">
        <v>14</v>
      </c>
      <c r="AC119">
        <v>3514</v>
      </c>
      <c r="AD119">
        <v>9.25</v>
      </c>
      <c r="AE119">
        <v>251</v>
      </c>
      <c r="AF119">
        <v>2633</v>
      </c>
    </row>
    <row r="120" spans="1:32" x14ac:dyDescent="0.25">
      <c r="A120" t="s">
        <v>62</v>
      </c>
      <c r="B120" t="s">
        <v>12580</v>
      </c>
      <c r="C120" t="s">
        <v>27</v>
      </c>
      <c r="D120" t="s">
        <v>12562</v>
      </c>
      <c r="E120" t="s">
        <v>12568</v>
      </c>
      <c r="F120" t="s">
        <v>12567</v>
      </c>
      <c r="G120" t="s">
        <v>5002</v>
      </c>
      <c r="H120">
        <v>2020</v>
      </c>
      <c r="I120">
        <v>1</v>
      </c>
      <c r="J120">
        <v>153</v>
      </c>
      <c r="K120">
        <v>20200115</v>
      </c>
      <c r="L120">
        <v>20200128</v>
      </c>
      <c r="M120" s="34">
        <v>0.51388888888888895</v>
      </c>
      <c r="N120" s="34">
        <v>0.74652777777777779</v>
      </c>
      <c r="O120">
        <v>215</v>
      </c>
      <c r="P120">
        <v>2</v>
      </c>
      <c r="Q120" t="s">
        <v>12558</v>
      </c>
      <c r="R120" t="s">
        <v>12557</v>
      </c>
      <c r="S120">
        <v>1234567</v>
      </c>
      <c r="T120">
        <v>502</v>
      </c>
      <c r="U120">
        <v>502</v>
      </c>
      <c r="V120">
        <v>502</v>
      </c>
      <c r="W120">
        <v>502</v>
      </c>
      <c r="X120">
        <v>502</v>
      </c>
      <c r="Y120">
        <v>502</v>
      </c>
      <c r="Z120">
        <v>502</v>
      </c>
      <c r="AA120" t="s">
        <v>11439</v>
      </c>
      <c r="AB120">
        <v>14</v>
      </c>
      <c r="AC120">
        <v>3514</v>
      </c>
      <c r="AD120">
        <v>9.25</v>
      </c>
      <c r="AE120">
        <v>251</v>
      </c>
      <c r="AF120">
        <v>2633</v>
      </c>
    </row>
    <row r="121" spans="1:32" x14ac:dyDescent="0.25">
      <c r="A121" t="s">
        <v>27</v>
      </c>
      <c r="B121" t="s">
        <v>12562</v>
      </c>
      <c r="C121" t="s">
        <v>9960</v>
      </c>
      <c r="D121" t="s">
        <v>12633</v>
      </c>
      <c r="E121" t="s">
        <v>5239</v>
      </c>
      <c r="F121" t="s">
        <v>12702</v>
      </c>
      <c r="G121" t="s">
        <v>5002</v>
      </c>
      <c r="H121">
        <v>2020</v>
      </c>
      <c r="I121">
        <v>1</v>
      </c>
      <c r="J121">
        <v>916</v>
      </c>
      <c r="K121">
        <v>20200122</v>
      </c>
      <c r="L121">
        <v>20200131</v>
      </c>
      <c r="M121" s="34">
        <v>0.64583333333333337</v>
      </c>
      <c r="N121" s="34">
        <v>0.27083333333333331</v>
      </c>
      <c r="O121">
        <v>720</v>
      </c>
      <c r="P121" t="s">
        <v>12558</v>
      </c>
      <c r="Q121" t="s">
        <v>12558</v>
      </c>
      <c r="R121" t="s">
        <v>12557</v>
      </c>
      <c r="S121">
        <v>1234567</v>
      </c>
      <c r="T121">
        <v>318</v>
      </c>
      <c r="U121">
        <v>318</v>
      </c>
      <c r="V121">
        <v>636</v>
      </c>
      <c r="W121">
        <v>636</v>
      </c>
      <c r="X121">
        <v>636</v>
      </c>
      <c r="Y121">
        <v>318</v>
      </c>
      <c r="Z121">
        <v>318</v>
      </c>
      <c r="AA121" t="s">
        <v>11439</v>
      </c>
      <c r="AB121">
        <v>10</v>
      </c>
      <c r="AC121">
        <v>3180</v>
      </c>
      <c r="AD121">
        <v>33.39</v>
      </c>
      <c r="AE121">
        <v>318</v>
      </c>
      <c r="AF121">
        <v>10499</v>
      </c>
    </row>
    <row r="122" spans="1:32" x14ac:dyDescent="0.25">
      <c r="A122" t="s">
        <v>27</v>
      </c>
      <c r="B122" t="s">
        <v>12562</v>
      </c>
      <c r="C122" t="s">
        <v>76</v>
      </c>
      <c r="D122" t="s">
        <v>12569</v>
      </c>
      <c r="E122" t="s">
        <v>12600</v>
      </c>
      <c r="F122" t="s">
        <v>12599</v>
      </c>
      <c r="G122" t="s">
        <v>5002</v>
      </c>
      <c r="H122">
        <v>2020</v>
      </c>
      <c r="I122">
        <v>1</v>
      </c>
      <c r="J122">
        <v>140</v>
      </c>
      <c r="K122">
        <v>20200101</v>
      </c>
      <c r="L122">
        <v>20200121</v>
      </c>
      <c r="M122" s="34">
        <v>0.30208333333333331</v>
      </c>
      <c r="N122" s="34">
        <v>0.37152777777777773</v>
      </c>
      <c r="O122">
        <v>220</v>
      </c>
      <c r="P122" t="s">
        <v>12558</v>
      </c>
      <c r="Q122">
        <v>1</v>
      </c>
      <c r="R122" t="s">
        <v>12557</v>
      </c>
      <c r="S122">
        <v>-234567</v>
      </c>
      <c r="T122">
        <v>0</v>
      </c>
      <c r="U122">
        <v>528</v>
      </c>
      <c r="V122">
        <v>528</v>
      </c>
      <c r="W122">
        <v>528</v>
      </c>
      <c r="X122">
        <v>528</v>
      </c>
      <c r="Y122">
        <v>528</v>
      </c>
      <c r="Z122">
        <v>528</v>
      </c>
      <c r="AA122" t="s">
        <v>11439</v>
      </c>
      <c r="AB122">
        <v>18</v>
      </c>
      <c r="AC122">
        <v>3168</v>
      </c>
      <c r="AD122">
        <v>6.84</v>
      </c>
      <c r="AE122">
        <v>176</v>
      </c>
      <c r="AF122">
        <v>2158</v>
      </c>
    </row>
    <row r="123" spans="1:32" x14ac:dyDescent="0.25">
      <c r="A123" t="s">
        <v>91</v>
      </c>
      <c r="B123" t="s">
        <v>12577</v>
      </c>
      <c r="C123" t="s">
        <v>27</v>
      </c>
      <c r="D123" t="s">
        <v>12562</v>
      </c>
      <c r="E123" t="s">
        <v>12600</v>
      </c>
      <c r="F123" t="s">
        <v>12599</v>
      </c>
      <c r="G123" t="s">
        <v>5002</v>
      </c>
      <c r="H123">
        <v>2020</v>
      </c>
      <c r="I123">
        <v>1</v>
      </c>
      <c r="J123">
        <v>159</v>
      </c>
      <c r="K123">
        <v>20200101</v>
      </c>
      <c r="L123">
        <v>20200121</v>
      </c>
      <c r="M123" s="34">
        <v>0.77777777777777779</v>
      </c>
      <c r="N123" s="34">
        <v>3.8194444444444441E-2</v>
      </c>
      <c r="O123">
        <v>195</v>
      </c>
      <c r="P123" t="s">
        <v>12558</v>
      </c>
      <c r="Q123" t="s">
        <v>12558</v>
      </c>
      <c r="R123" t="s">
        <v>12557</v>
      </c>
      <c r="S123" t="s">
        <v>12669</v>
      </c>
      <c r="T123">
        <v>528</v>
      </c>
      <c r="U123">
        <v>528</v>
      </c>
      <c r="V123">
        <v>528</v>
      </c>
      <c r="W123">
        <v>528</v>
      </c>
      <c r="X123">
        <v>528</v>
      </c>
      <c r="Y123">
        <v>0</v>
      </c>
      <c r="Z123">
        <v>528</v>
      </c>
      <c r="AA123" t="s">
        <v>11439</v>
      </c>
      <c r="AB123">
        <v>18</v>
      </c>
      <c r="AC123">
        <v>3168</v>
      </c>
      <c r="AD123">
        <v>7.25</v>
      </c>
      <c r="AE123">
        <v>176</v>
      </c>
      <c r="AF123">
        <v>2290</v>
      </c>
    </row>
    <row r="124" spans="1:32" x14ac:dyDescent="0.25">
      <c r="A124" t="s">
        <v>27</v>
      </c>
      <c r="B124" t="s">
        <v>12562</v>
      </c>
      <c r="C124" t="s">
        <v>4187</v>
      </c>
      <c r="D124" t="s">
        <v>12601</v>
      </c>
      <c r="E124" t="s">
        <v>12604</v>
      </c>
      <c r="F124" t="s">
        <v>12603</v>
      </c>
      <c r="G124" t="s">
        <v>5002</v>
      </c>
      <c r="H124">
        <v>2020</v>
      </c>
      <c r="I124">
        <v>1</v>
      </c>
      <c r="J124">
        <v>129</v>
      </c>
      <c r="K124">
        <v>20200101</v>
      </c>
      <c r="L124">
        <v>20200131</v>
      </c>
      <c r="M124" s="34">
        <v>0.81944444444444453</v>
      </c>
      <c r="N124" s="34">
        <v>2.7777777777777776E-2</v>
      </c>
      <c r="O124">
        <v>240</v>
      </c>
      <c r="P124" t="s">
        <v>12558</v>
      </c>
      <c r="Q124" t="s">
        <v>12559</v>
      </c>
      <c r="R124" t="s">
        <v>12557</v>
      </c>
      <c r="S124" t="s">
        <v>12617</v>
      </c>
      <c r="T124">
        <v>0</v>
      </c>
      <c r="U124">
        <v>744</v>
      </c>
      <c r="V124">
        <v>0</v>
      </c>
      <c r="W124">
        <v>930</v>
      </c>
      <c r="X124">
        <v>0</v>
      </c>
      <c r="Y124">
        <v>744</v>
      </c>
      <c r="Z124">
        <v>744</v>
      </c>
      <c r="AA124" t="s">
        <v>11439</v>
      </c>
      <c r="AB124">
        <v>17</v>
      </c>
      <c r="AC124">
        <v>3162</v>
      </c>
      <c r="AD124">
        <v>9.51</v>
      </c>
      <c r="AE124">
        <v>186</v>
      </c>
      <c r="AF124">
        <v>3009</v>
      </c>
    </row>
    <row r="125" spans="1:32" x14ac:dyDescent="0.25">
      <c r="A125" t="s">
        <v>4187</v>
      </c>
      <c r="B125" t="s">
        <v>12601</v>
      </c>
      <c r="C125" t="s">
        <v>27</v>
      </c>
      <c r="D125" t="s">
        <v>12562</v>
      </c>
      <c r="E125" t="s">
        <v>12604</v>
      </c>
      <c r="F125" t="s">
        <v>12603</v>
      </c>
      <c r="G125" t="s">
        <v>5002</v>
      </c>
      <c r="H125">
        <v>2020</v>
      </c>
      <c r="I125">
        <v>1</v>
      </c>
      <c r="J125">
        <v>130</v>
      </c>
      <c r="K125">
        <v>20200101</v>
      </c>
      <c r="L125">
        <v>20200131</v>
      </c>
      <c r="M125" s="34">
        <v>6.25E-2</v>
      </c>
      <c r="N125" s="34">
        <v>0.20138888888888887</v>
      </c>
      <c r="O125">
        <v>260</v>
      </c>
      <c r="P125" t="s">
        <v>12559</v>
      </c>
      <c r="Q125" t="s">
        <v>12558</v>
      </c>
      <c r="R125" t="s">
        <v>12557</v>
      </c>
      <c r="S125" t="s">
        <v>12617</v>
      </c>
      <c r="T125">
        <v>0</v>
      </c>
      <c r="U125">
        <v>744</v>
      </c>
      <c r="V125">
        <v>0</v>
      </c>
      <c r="W125">
        <v>930</v>
      </c>
      <c r="X125">
        <v>0</v>
      </c>
      <c r="Y125">
        <v>744</v>
      </c>
      <c r="Z125">
        <v>744</v>
      </c>
      <c r="AA125" t="s">
        <v>11439</v>
      </c>
      <c r="AB125">
        <v>17</v>
      </c>
      <c r="AC125">
        <v>3162</v>
      </c>
      <c r="AD125">
        <v>9.51</v>
      </c>
      <c r="AE125">
        <v>186</v>
      </c>
      <c r="AF125">
        <v>3009</v>
      </c>
    </row>
    <row r="126" spans="1:32" x14ac:dyDescent="0.25">
      <c r="A126" t="s">
        <v>27</v>
      </c>
      <c r="B126" t="s">
        <v>12562</v>
      </c>
      <c r="C126" t="s">
        <v>4320</v>
      </c>
      <c r="D126" t="s">
        <v>12581</v>
      </c>
      <c r="E126" t="s">
        <v>3173</v>
      </c>
      <c r="F126" t="s">
        <v>12575</v>
      </c>
      <c r="G126" t="s">
        <v>5002</v>
      </c>
      <c r="H126">
        <v>2020</v>
      </c>
      <c r="I126">
        <v>1</v>
      </c>
      <c r="J126">
        <v>974</v>
      </c>
      <c r="K126">
        <v>20200101</v>
      </c>
      <c r="L126">
        <v>20200125</v>
      </c>
      <c r="M126" s="34">
        <v>0.72222222222222221</v>
      </c>
      <c r="N126" s="34">
        <v>0.84722222222222221</v>
      </c>
      <c r="O126">
        <v>180</v>
      </c>
      <c r="P126" t="s">
        <v>12558</v>
      </c>
      <c r="Q126" t="s">
        <v>12559</v>
      </c>
      <c r="R126" t="s">
        <v>12557</v>
      </c>
      <c r="S126" t="s">
        <v>12670</v>
      </c>
      <c r="T126">
        <v>642</v>
      </c>
      <c r="U126">
        <v>642</v>
      </c>
      <c r="V126">
        <v>0</v>
      </c>
      <c r="W126">
        <v>856</v>
      </c>
      <c r="X126">
        <v>0</v>
      </c>
      <c r="Y126">
        <v>856</v>
      </c>
      <c r="Z126">
        <v>0</v>
      </c>
      <c r="AA126" t="s">
        <v>11439</v>
      </c>
      <c r="AB126">
        <v>14</v>
      </c>
      <c r="AC126">
        <v>2996</v>
      </c>
      <c r="AD126">
        <v>6.08</v>
      </c>
      <c r="AE126">
        <v>214</v>
      </c>
      <c r="AF126">
        <v>2031</v>
      </c>
    </row>
    <row r="127" spans="1:32" x14ac:dyDescent="0.25">
      <c r="A127" t="s">
        <v>4320</v>
      </c>
      <c r="B127" t="s">
        <v>12581</v>
      </c>
      <c r="C127" t="s">
        <v>27</v>
      </c>
      <c r="D127" t="s">
        <v>12562</v>
      </c>
      <c r="E127" t="s">
        <v>3173</v>
      </c>
      <c r="F127" t="s">
        <v>12575</v>
      </c>
      <c r="G127" t="s">
        <v>5002</v>
      </c>
      <c r="H127">
        <v>2020</v>
      </c>
      <c r="I127">
        <v>1</v>
      </c>
      <c r="J127">
        <v>977</v>
      </c>
      <c r="K127">
        <v>20200101</v>
      </c>
      <c r="L127">
        <v>20200125</v>
      </c>
      <c r="M127" s="34">
        <v>0.89236111111111116</v>
      </c>
      <c r="N127" s="34">
        <v>1.7361111111111112E-2</v>
      </c>
      <c r="O127">
        <v>180</v>
      </c>
      <c r="P127" t="s">
        <v>12559</v>
      </c>
      <c r="Q127" t="s">
        <v>12558</v>
      </c>
      <c r="R127" t="s">
        <v>12557</v>
      </c>
      <c r="S127" t="s">
        <v>12670</v>
      </c>
      <c r="T127">
        <v>642</v>
      </c>
      <c r="U127">
        <v>642</v>
      </c>
      <c r="V127">
        <v>0</v>
      </c>
      <c r="W127">
        <v>856</v>
      </c>
      <c r="X127">
        <v>0</v>
      </c>
      <c r="Y127">
        <v>856</v>
      </c>
      <c r="Z127">
        <v>0</v>
      </c>
      <c r="AA127" t="s">
        <v>11439</v>
      </c>
      <c r="AB127">
        <v>14</v>
      </c>
      <c r="AC127">
        <v>2996</v>
      </c>
      <c r="AD127">
        <v>6.08</v>
      </c>
      <c r="AE127">
        <v>214</v>
      </c>
      <c r="AF127">
        <v>2031</v>
      </c>
    </row>
    <row r="128" spans="1:32" x14ac:dyDescent="0.25">
      <c r="A128" t="s">
        <v>27</v>
      </c>
      <c r="B128" t="s">
        <v>12562</v>
      </c>
      <c r="C128" t="s">
        <v>76</v>
      </c>
      <c r="D128" t="s">
        <v>12569</v>
      </c>
      <c r="E128" t="s">
        <v>12600</v>
      </c>
      <c r="F128" t="s">
        <v>12599</v>
      </c>
      <c r="G128" t="s">
        <v>5002</v>
      </c>
      <c r="H128">
        <v>2020</v>
      </c>
      <c r="I128">
        <v>1</v>
      </c>
      <c r="J128">
        <v>144</v>
      </c>
      <c r="K128">
        <v>20200115</v>
      </c>
      <c r="L128">
        <v>20200131</v>
      </c>
      <c r="M128" s="34">
        <v>0.66666666666666663</v>
      </c>
      <c r="N128" s="34">
        <v>0.73611111111111116</v>
      </c>
      <c r="O128">
        <v>220</v>
      </c>
      <c r="P128" t="s">
        <v>12558</v>
      </c>
      <c r="Q128">
        <v>1</v>
      </c>
      <c r="R128" t="s">
        <v>12557</v>
      </c>
      <c r="S128" t="s">
        <v>12671</v>
      </c>
      <c r="T128">
        <v>352</v>
      </c>
      <c r="U128">
        <v>0</v>
      </c>
      <c r="V128">
        <v>528</v>
      </c>
      <c r="W128">
        <v>528</v>
      </c>
      <c r="X128">
        <v>528</v>
      </c>
      <c r="Y128">
        <v>352</v>
      </c>
      <c r="Z128">
        <v>352</v>
      </c>
      <c r="AA128" t="s">
        <v>11439</v>
      </c>
      <c r="AB128">
        <v>15</v>
      </c>
      <c r="AC128">
        <v>2640</v>
      </c>
      <c r="AD128">
        <v>5.7</v>
      </c>
      <c r="AE128">
        <v>176</v>
      </c>
      <c r="AF128">
        <v>2158</v>
      </c>
    </row>
    <row r="129" spans="1:32" x14ac:dyDescent="0.25">
      <c r="A129" t="s">
        <v>76</v>
      </c>
      <c r="B129" t="s">
        <v>12569</v>
      </c>
      <c r="C129" t="s">
        <v>27</v>
      </c>
      <c r="D129" t="s">
        <v>12562</v>
      </c>
      <c r="E129" t="s">
        <v>12600</v>
      </c>
      <c r="F129" t="s">
        <v>12599</v>
      </c>
      <c r="G129" t="s">
        <v>5002</v>
      </c>
      <c r="H129">
        <v>2020</v>
      </c>
      <c r="I129">
        <v>1</v>
      </c>
      <c r="J129">
        <v>147</v>
      </c>
      <c r="K129">
        <v>20200115</v>
      </c>
      <c r="L129">
        <v>20200131</v>
      </c>
      <c r="M129" s="34">
        <v>0.77083333333333337</v>
      </c>
      <c r="N129" s="34">
        <v>0.98611111111111116</v>
      </c>
      <c r="O129">
        <v>190</v>
      </c>
      <c r="P129">
        <v>1</v>
      </c>
      <c r="Q129" t="s">
        <v>12558</v>
      </c>
      <c r="R129" t="s">
        <v>12557</v>
      </c>
      <c r="S129" t="s">
        <v>12671</v>
      </c>
      <c r="T129">
        <v>352</v>
      </c>
      <c r="U129">
        <v>0</v>
      </c>
      <c r="V129">
        <v>528</v>
      </c>
      <c r="W129">
        <v>528</v>
      </c>
      <c r="X129">
        <v>528</v>
      </c>
      <c r="Y129">
        <v>352</v>
      </c>
      <c r="Z129">
        <v>352</v>
      </c>
      <c r="AA129" t="s">
        <v>11439</v>
      </c>
      <c r="AB129">
        <v>15</v>
      </c>
      <c r="AC129">
        <v>2640</v>
      </c>
      <c r="AD129">
        <v>5.7</v>
      </c>
      <c r="AE129">
        <v>176</v>
      </c>
      <c r="AF129">
        <v>2158</v>
      </c>
    </row>
    <row r="130" spans="1:32" x14ac:dyDescent="0.25">
      <c r="A130" t="s">
        <v>52</v>
      </c>
      <c r="B130" t="s">
        <v>12663</v>
      </c>
      <c r="C130" t="s">
        <v>27</v>
      </c>
      <c r="D130" t="s">
        <v>12562</v>
      </c>
      <c r="E130" t="s">
        <v>3173</v>
      </c>
      <c r="F130" t="s">
        <v>12575</v>
      </c>
      <c r="G130" t="s">
        <v>5002</v>
      </c>
      <c r="H130">
        <v>2020</v>
      </c>
      <c r="I130">
        <v>1</v>
      </c>
      <c r="J130">
        <v>76</v>
      </c>
      <c r="K130">
        <v>20200101</v>
      </c>
      <c r="L130">
        <v>20200131</v>
      </c>
      <c r="M130" s="34">
        <v>0.92361111111111116</v>
      </c>
      <c r="N130" s="34">
        <v>0.55555555555555558</v>
      </c>
      <c r="O130">
        <v>670</v>
      </c>
      <c r="P130">
        <v>1</v>
      </c>
      <c r="Q130" t="s">
        <v>12558</v>
      </c>
      <c r="R130" t="s">
        <v>12557</v>
      </c>
      <c r="S130" t="s">
        <v>12673</v>
      </c>
      <c r="T130">
        <v>0</v>
      </c>
      <c r="U130">
        <v>0</v>
      </c>
      <c r="V130">
        <v>0</v>
      </c>
      <c r="W130">
        <v>1460</v>
      </c>
      <c r="X130">
        <v>0</v>
      </c>
      <c r="Y130">
        <v>1168</v>
      </c>
      <c r="Z130">
        <v>0</v>
      </c>
      <c r="AA130" t="s">
        <v>11439</v>
      </c>
      <c r="AB130">
        <v>9</v>
      </c>
      <c r="AC130">
        <v>2628</v>
      </c>
      <c r="AD130">
        <v>25.34</v>
      </c>
      <c r="AE130">
        <v>292</v>
      </c>
      <c r="AF130">
        <v>9643</v>
      </c>
    </row>
    <row r="131" spans="1:32" x14ac:dyDescent="0.25">
      <c r="A131" t="s">
        <v>27</v>
      </c>
      <c r="B131" t="s">
        <v>12562</v>
      </c>
      <c r="C131" t="s">
        <v>91</v>
      </c>
      <c r="D131" t="s">
        <v>12577</v>
      </c>
      <c r="E131" t="s">
        <v>3173</v>
      </c>
      <c r="F131" t="s">
        <v>12575</v>
      </c>
      <c r="G131" t="s">
        <v>5002</v>
      </c>
      <c r="H131">
        <v>2020</v>
      </c>
      <c r="I131">
        <v>1</v>
      </c>
      <c r="J131">
        <v>739</v>
      </c>
      <c r="K131">
        <v>20200108</v>
      </c>
      <c r="L131">
        <v>20200121</v>
      </c>
      <c r="M131" s="34">
        <v>0.67013888888888884</v>
      </c>
      <c r="N131" s="34">
        <v>0.69791666666666663</v>
      </c>
      <c r="O131">
        <v>220</v>
      </c>
      <c r="P131" t="s">
        <v>12558</v>
      </c>
      <c r="Q131" t="s">
        <v>12558</v>
      </c>
      <c r="R131" t="s">
        <v>12557</v>
      </c>
      <c r="S131" t="s">
        <v>12651</v>
      </c>
      <c r="T131">
        <v>428</v>
      </c>
      <c r="U131">
        <v>428</v>
      </c>
      <c r="V131">
        <v>428</v>
      </c>
      <c r="W131">
        <v>0</v>
      </c>
      <c r="X131">
        <v>428</v>
      </c>
      <c r="Y131">
        <v>428</v>
      </c>
      <c r="Z131">
        <v>428</v>
      </c>
      <c r="AA131" t="s">
        <v>11439</v>
      </c>
      <c r="AB131">
        <v>12</v>
      </c>
      <c r="AC131">
        <v>2568</v>
      </c>
      <c r="AD131">
        <v>5.88</v>
      </c>
      <c r="AE131">
        <v>214</v>
      </c>
      <c r="AF131">
        <v>2290</v>
      </c>
    </row>
    <row r="132" spans="1:32" x14ac:dyDescent="0.25">
      <c r="A132" t="s">
        <v>91</v>
      </c>
      <c r="B132" t="s">
        <v>12577</v>
      </c>
      <c r="C132" t="s">
        <v>27</v>
      </c>
      <c r="D132" t="s">
        <v>12562</v>
      </c>
      <c r="E132" t="s">
        <v>3173</v>
      </c>
      <c r="F132" t="s">
        <v>12575</v>
      </c>
      <c r="G132" t="s">
        <v>5002</v>
      </c>
      <c r="H132">
        <v>2020</v>
      </c>
      <c r="I132">
        <v>1</v>
      </c>
      <c r="J132">
        <v>734</v>
      </c>
      <c r="K132">
        <v>20200108</v>
      </c>
      <c r="L132">
        <v>20200121</v>
      </c>
      <c r="M132" s="34">
        <v>0.74652777777777779</v>
      </c>
      <c r="N132" s="34">
        <v>1.0416666666666666E-2</v>
      </c>
      <c r="O132">
        <v>200</v>
      </c>
      <c r="P132" t="s">
        <v>12558</v>
      </c>
      <c r="Q132" t="s">
        <v>12558</v>
      </c>
      <c r="R132" t="s">
        <v>12557</v>
      </c>
      <c r="S132" t="s">
        <v>12651</v>
      </c>
      <c r="T132">
        <v>428</v>
      </c>
      <c r="U132">
        <v>428</v>
      </c>
      <c r="V132">
        <v>428</v>
      </c>
      <c r="W132">
        <v>0</v>
      </c>
      <c r="X132">
        <v>428</v>
      </c>
      <c r="Y132">
        <v>428</v>
      </c>
      <c r="Z132">
        <v>428</v>
      </c>
      <c r="AA132" t="s">
        <v>11439</v>
      </c>
      <c r="AB132">
        <v>12</v>
      </c>
      <c r="AC132">
        <v>2568</v>
      </c>
      <c r="AD132">
        <v>5.88</v>
      </c>
      <c r="AE132">
        <v>214</v>
      </c>
      <c r="AF132">
        <v>2290</v>
      </c>
    </row>
    <row r="133" spans="1:32" x14ac:dyDescent="0.25">
      <c r="A133" t="s">
        <v>27</v>
      </c>
      <c r="B133" t="s">
        <v>12562</v>
      </c>
      <c r="C133" t="s">
        <v>76</v>
      </c>
      <c r="D133" t="s">
        <v>12569</v>
      </c>
      <c r="E133" t="s">
        <v>12600</v>
      </c>
      <c r="F133" t="s">
        <v>12599</v>
      </c>
      <c r="G133" t="s">
        <v>5002</v>
      </c>
      <c r="H133">
        <v>2020</v>
      </c>
      <c r="I133">
        <v>1</v>
      </c>
      <c r="J133">
        <v>142</v>
      </c>
      <c r="K133">
        <v>20200108</v>
      </c>
      <c r="L133">
        <v>20200131</v>
      </c>
      <c r="M133" s="34">
        <v>0.55208333333333337</v>
      </c>
      <c r="N133" s="34">
        <v>0.62152777777777779</v>
      </c>
      <c r="O133">
        <v>220</v>
      </c>
      <c r="P133" t="s">
        <v>12558</v>
      </c>
      <c r="Q133">
        <v>1</v>
      </c>
      <c r="R133" t="s">
        <v>12557</v>
      </c>
      <c r="S133" t="s">
        <v>12694</v>
      </c>
      <c r="T133">
        <v>528</v>
      </c>
      <c r="U133">
        <v>528</v>
      </c>
      <c r="V133">
        <v>704</v>
      </c>
      <c r="W133">
        <v>0</v>
      </c>
      <c r="X133">
        <v>704</v>
      </c>
      <c r="Y133">
        <v>0</v>
      </c>
      <c r="Z133">
        <v>0</v>
      </c>
      <c r="AA133" t="s">
        <v>11439</v>
      </c>
      <c r="AB133">
        <v>14</v>
      </c>
      <c r="AC133">
        <v>2464</v>
      </c>
      <c r="AD133">
        <v>5.32</v>
      </c>
      <c r="AE133">
        <v>176</v>
      </c>
      <c r="AF133">
        <v>2158</v>
      </c>
    </row>
    <row r="134" spans="1:32" x14ac:dyDescent="0.25">
      <c r="A134" t="s">
        <v>27</v>
      </c>
      <c r="B134" t="s">
        <v>12562</v>
      </c>
      <c r="C134" t="s">
        <v>76</v>
      </c>
      <c r="D134" t="s">
        <v>12569</v>
      </c>
      <c r="E134" t="s">
        <v>12600</v>
      </c>
      <c r="F134" t="s">
        <v>12599</v>
      </c>
      <c r="G134" t="s">
        <v>5002</v>
      </c>
      <c r="H134">
        <v>2020</v>
      </c>
      <c r="I134">
        <v>1</v>
      </c>
      <c r="J134">
        <v>144</v>
      </c>
      <c r="K134">
        <v>20200101</v>
      </c>
      <c r="L134">
        <v>20200114</v>
      </c>
      <c r="M134" s="34">
        <v>0.66666666666666663</v>
      </c>
      <c r="N134" s="34">
        <v>0.73611111111111116</v>
      </c>
      <c r="O134">
        <v>220</v>
      </c>
      <c r="P134" t="s">
        <v>12558</v>
      </c>
      <c r="Q134">
        <v>1</v>
      </c>
      <c r="R134" t="s">
        <v>12557</v>
      </c>
      <c r="S134">
        <v>1234567</v>
      </c>
      <c r="T134">
        <v>352</v>
      </c>
      <c r="U134">
        <v>352</v>
      </c>
      <c r="V134">
        <v>352</v>
      </c>
      <c r="W134">
        <v>352</v>
      </c>
      <c r="X134">
        <v>352</v>
      </c>
      <c r="Y134">
        <v>352</v>
      </c>
      <c r="Z134">
        <v>352</v>
      </c>
      <c r="AA134" t="s">
        <v>11439</v>
      </c>
      <c r="AB134">
        <v>14</v>
      </c>
      <c r="AC134">
        <v>2464</v>
      </c>
      <c r="AD134">
        <v>5.32</v>
      </c>
      <c r="AE134">
        <v>176</v>
      </c>
      <c r="AF134">
        <v>2158</v>
      </c>
    </row>
    <row r="135" spans="1:32" x14ac:dyDescent="0.25">
      <c r="A135" t="s">
        <v>76</v>
      </c>
      <c r="B135" t="s">
        <v>12569</v>
      </c>
      <c r="C135" t="s">
        <v>27</v>
      </c>
      <c r="D135" t="s">
        <v>12562</v>
      </c>
      <c r="E135" t="s">
        <v>12600</v>
      </c>
      <c r="F135" t="s">
        <v>12599</v>
      </c>
      <c r="G135" t="s">
        <v>5002</v>
      </c>
      <c r="H135">
        <v>2020</v>
      </c>
      <c r="I135">
        <v>1</v>
      </c>
      <c r="J135">
        <v>145</v>
      </c>
      <c r="K135">
        <v>20200108</v>
      </c>
      <c r="L135">
        <v>20200131</v>
      </c>
      <c r="M135" s="34">
        <v>0.65625</v>
      </c>
      <c r="N135" s="34">
        <v>0.87152777777777779</v>
      </c>
      <c r="O135">
        <v>190</v>
      </c>
      <c r="P135">
        <v>1</v>
      </c>
      <c r="Q135" t="s">
        <v>12558</v>
      </c>
      <c r="R135" t="s">
        <v>12557</v>
      </c>
      <c r="S135" t="s">
        <v>12694</v>
      </c>
      <c r="T135">
        <v>528</v>
      </c>
      <c r="U135">
        <v>528</v>
      </c>
      <c r="V135">
        <v>704</v>
      </c>
      <c r="W135">
        <v>0</v>
      </c>
      <c r="X135">
        <v>704</v>
      </c>
      <c r="Y135">
        <v>0</v>
      </c>
      <c r="Z135">
        <v>0</v>
      </c>
      <c r="AA135" t="s">
        <v>11439</v>
      </c>
      <c r="AB135">
        <v>14</v>
      </c>
      <c r="AC135">
        <v>2464</v>
      </c>
      <c r="AD135">
        <v>5.32</v>
      </c>
      <c r="AE135">
        <v>176</v>
      </c>
      <c r="AF135">
        <v>2158</v>
      </c>
    </row>
    <row r="136" spans="1:32" x14ac:dyDescent="0.25">
      <c r="A136" t="s">
        <v>76</v>
      </c>
      <c r="B136" t="s">
        <v>12569</v>
      </c>
      <c r="C136" t="s">
        <v>27</v>
      </c>
      <c r="D136" t="s">
        <v>12562</v>
      </c>
      <c r="E136" t="s">
        <v>12600</v>
      </c>
      <c r="F136" t="s">
        <v>12599</v>
      </c>
      <c r="G136" t="s">
        <v>5002</v>
      </c>
      <c r="H136">
        <v>2020</v>
      </c>
      <c r="I136">
        <v>1</v>
      </c>
      <c r="J136">
        <v>147</v>
      </c>
      <c r="K136">
        <v>20200101</v>
      </c>
      <c r="L136">
        <v>20200114</v>
      </c>
      <c r="M136" s="34">
        <v>0.77083333333333337</v>
      </c>
      <c r="N136" s="34">
        <v>0.98611111111111116</v>
      </c>
      <c r="O136">
        <v>190</v>
      </c>
      <c r="P136">
        <v>1</v>
      </c>
      <c r="Q136" t="s">
        <v>12558</v>
      </c>
      <c r="R136" t="s">
        <v>12557</v>
      </c>
      <c r="S136">
        <v>1234567</v>
      </c>
      <c r="T136">
        <v>352</v>
      </c>
      <c r="U136">
        <v>352</v>
      </c>
      <c r="V136">
        <v>352</v>
      </c>
      <c r="W136">
        <v>352</v>
      </c>
      <c r="X136">
        <v>352</v>
      </c>
      <c r="Y136">
        <v>352</v>
      </c>
      <c r="Z136">
        <v>352</v>
      </c>
      <c r="AA136" t="s">
        <v>11439</v>
      </c>
      <c r="AB136">
        <v>14</v>
      </c>
      <c r="AC136">
        <v>2464</v>
      </c>
      <c r="AD136">
        <v>5.32</v>
      </c>
      <c r="AE136">
        <v>176</v>
      </c>
      <c r="AF136">
        <v>2158</v>
      </c>
    </row>
    <row r="137" spans="1:32" x14ac:dyDescent="0.25">
      <c r="A137" t="s">
        <v>27</v>
      </c>
      <c r="B137" t="s">
        <v>12562</v>
      </c>
      <c r="C137" t="s">
        <v>91</v>
      </c>
      <c r="D137" t="s">
        <v>12577</v>
      </c>
      <c r="E137" t="s">
        <v>12600</v>
      </c>
      <c r="F137" t="s">
        <v>12599</v>
      </c>
      <c r="G137" t="s">
        <v>5002</v>
      </c>
      <c r="H137">
        <v>2020</v>
      </c>
      <c r="I137">
        <v>1</v>
      </c>
      <c r="J137">
        <v>156</v>
      </c>
      <c r="K137">
        <v>20200101</v>
      </c>
      <c r="L137">
        <v>20200114</v>
      </c>
      <c r="M137" s="34">
        <v>0.74652777777777779</v>
      </c>
      <c r="N137" s="34">
        <v>0.77430555555555547</v>
      </c>
      <c r="O137">
        <v>220</v>
      </c>
      <c r="P137" t="s">
        <v>12558</v>
      </c>
      <c r="Q137" t="s">
        <v>12558</v>
      </c>
      <c r="R137" t="s">
        <v>12557</v>
      </c>
      <c r="S137">
        <v>1234567</v>
      </c>
      <c r="T137">
        <v>352</v>
      </c>
      <c r="U137">
        <v>352</v>
      </c>
      <c r="V137">
        <v>352</v>
      </c>
      <c r="W137">
        <v>352</v>
      </c>
      <c r="X137">
        <v>352</v>
      </c>
      <c r="Y137">
        <v>352</v>
      </c>
      <c r="Z137">
        <v>352</v>
      </c>
      <c r="AA137" t="s">
        <v>11439</v>
      </c>
      <c r="AB137">
        <v>14</v>
      </c>
      <c r="AC137">
        <v>2464</v>
      </c>
      <c r="AD137">
        <v>5.64</v>
      </c>
      <c r="AE137">
        <v>176</v>
      </c>
      <c r="AF137">
        <v>2290</v>
      </c>
    </row>
    <row r="138" spans="1:32" x14ac:dyDescent="0.25">
      <c r="A138" t="s">
        <v>172</v>
      </c>
      <c r="B138" t="s">
        <v>12744</v>
      </c>
      <c r="C138" t="s">
        <v>27</v>
      </c>
      <c r="D138" t="s">
        <v>12562</v>
      </c>
      <c r="E138" t="s">
        <v>5172</v>
      </c>
      <c r="F138" t="s">
        <v>12743</v>
      </c>
      <c r="G138" t="s">
        <v>5002</v>
      </c>
      <c r="H138">
        <v>2020</v>
      </c>
      <c r="I138">
        <v>1</v>
      </c>
      <c r="J138">
        <v>7931</v>
      </c>
      <c r="K138">
        <v>20200104</v>
      </c>
      <c r="L138">
        <v>20200131</v>
      </c>
      <c r="M138" s="34">
        <v>1.3888888888888888E-2</v>
      </c>
      <c r="N138" s="34">
        <v>0.69791666666666663</v>
      </c>
      <c r="O138">
        <v>685</v>
      </c>
      <c r="P138" t="s">
        <v>12559</v>
      </c>
      <c r="Q138" t="s">
        <v>12559</v>
      </c>
      <c r="R138" t="s">
        <v>12557</v>
      </c>
      <c r="S138" t="s">
        <v>12597</v>
      </c>
      <c r="T138">
        <v>0</v>
      </c>
      <c r="U138">
        <v>1172</v>
      </c>
      <c r="V138">
        <v>0</v>
      </c>
      <c r="W138">
        <v>0</v>
      </c>
      <c r="X138">
        <v>0</v>
      </c>
      <c r="Y138">
        <v>1172</v>
      </c>
      <c r="Z138">
        <v>0</v>
      </c>
      <c r="AA138" t="s">
        <v>11439</v>
      </c>
      <c r="AB138">
        <v>8</v>
      </c>
      <c r="AC138">
        <v>2344</v>
      </c>
      <c r="AD138">
        <v>21.45</v>
      </c>
      <c r="AE138">
        <v>293</v>
      </c>
      <c r="AF138">
        <v>9152</v>
      </c>
    </row>
    <row r="139" spans="1:32" x14ac:dyDescent="0.25">
      <c r="A139" t="s">
        <v>3148</v>
      </c>
      <c r="B139" t="s">
        <v>12612</v>
      </c>
      <c r="C139" t="s">
        <v>27</v>
      </c>
      <c r="D139" t="s">
        <v>12562</v>
      </c>
      <c r="E139" t="s">
        <v>3173</v>
      </c>
      <c r="F139" t="s">
        <v>12575</v>
      </c>
      <c r="G139" t="s">
        <v>5002</v>
      </c>
      <c r="H139">
        <v>2020</v>
      </c>
      <c r="I139">
        <v>1</v>
      </c>
      <c r="J139">
        <v>192</v>
      </c>
      <c r="K139">
        <v>20200115</v>
      </c>
      <c r="L139">
        <v>20200128</v>
      </c>
      <c r="M139" s="34">
        <v>0.49652777777777773</v>
      </c>
      <c r="N139" s="34">
        <v>0.77430555555555547</v>
      </c>
      <c r="O139">
        <v>250</v>
      </c>
      <c r="P139">
        <v>1</v>
      </c>
      <c r="Q139" t="s">
        <v>12558</v>
      </c>
      <c r="R139" t="s">
        <v>12557</v>
      </c>
      <c r="S139" t="s">
        <v>12677</v>
      </c>
      <c r="T139">
        <v>584</v>
      </c>
      <c r="U139">
        <v>0</v>
      </c>
      <c r="V139">
        <v>584</v>
      </c>
      <c r="W139">
        <v>0</v>
      </c>
      <c r="X139">
        <v>584</v>
      </c>
      <c r="Y139">
        <v>0</v>
      </c>
      <c r="Z139">
        <v>584</v>
      </c>
      <c r="AA139" t="s">
        <v>11439</v>
      </c>
      <c r="AB139">
        <v>8</v>
      </c>
      <c r="AC139">
        <v>2336</v>
      </c>
      <c r="AD139">
        <v>7.59</v>
      </c>
      <c r="AE139">
        <v>292</v>
      </c>
      <c r="AF139">
        <v>3251</v>
      </c>
    </row>
    <row r="140" spans="1:32" x14ac:dyDescent="0.25">
      <c r="A140" t="s">
        <v>27</v>
      </c>
      <c r="B140" t="s">
        <v>12562</v>
      </c>
      <c r="C140" t="s">
        <v>3148</v>
      </c>
      <c r="D140" t="s">
        <v>12612</v>
      </c>
      <c r="E140" t="s">
        <v>3173</v>
      </c>
      <c r="F140" t="s">
        <v>12575</v>
      </c>
      <c r="G140" t="s">
        <v>5002</v>
      </c>
      <c r="H140">
        <v>2020</v>
      </c>
      <c r="I140">
        <v>1</v>
      </c>
      <c r="J140">
        <v>191</v>
      </c>
      <c r="K140">
        <v>20200115</v>
      </c>
      <c r="L140">
        <v>20200128</v>
      </c>
      <c r="M140" s="34">
        <v>0.35069444444444442</v>
      </c>
      <c r="N140" s="34">
        <v>0.44444444444444442</v>
      </c>
      <c r="O140">
        <v>285</v>
      </c>
      <c r="P140" t="s">
        <v>12558</v>
      </c>
      <c r="Q140">
        <v>1</v>
      </c>
      <c r="R140" t="s">
        <v>12557</v>
      </c>
      <c r="S140" t="s">
        <v>12677</v>
      </c>
      <c r="T140">
        <v>584</v>
      </c>
      <c r="U140">
        <v>0</v>
      </c>
      <c r="V140">
        <v>584</v>
      </c>
      <c r="W140">
        <v>0</v>
      </c>
      <c r="X140">
        <v>584</v>
      </c>
      <c r="Y140">
        <v>0</v>
      </c>
      <c r="Z140">
        <v>584</v>
      </c>
      <c r="AA140" t="s">
        <v>11439</v>
      </c>
      <c r="AB140">
        <v>8</v>
      </c>
      <c r="AC140">
        <v>2336</v>
      </c>
      <c r="AD140">
        <v>7.59</v>
      </c>
      <c r="AE140">
        <v>292</v>
      </c>
      <c r="AF140">
        <v>3251</v>
      </c>
    </row>
    <row r="141" spans="1:32" x14ac:dyDescent="0.25">
      <c r="A141" t="s">
        <v>27</v>
      </c>
      <c r="B141" t="s">
        <v>12562</v>
      </c>
      <c r="C141" t="s">
        <v>76</v>
      </c>
      <c r="D141" t="s">
        <v>12569</v>
      </c>
      <c r="E141" t="s">
        <v>3173</v>
      </c>
      <c r="F141" t="s">
        <v>12575</v>
      </c>
      <c r="G141" t="s">
        <v>5002</v>
      </c>
      <c r="H141">
        <v>2020</v>
      </c>
      <c r="I141">
        <v>1</v>
      </c>
      <c r="J141">
        <v>103</v>
      </c>
      <c r="K141">
        <v>20200108</v>
      </c>
      <c r="L141">
        <v>20200114</v>
      </c>
      <c r="M141" s="34">
        <v>0.375</v>
      </c>
      <c r="N141" s="34">
        <v>0.44097222222222227</v>
      </c>
      <c r="O141">
        <v>215</v>
      </c>
      <c r="P141" t="s">
        <v>12558</v>
      </c>
      <c r="Q141">
        <v>1</v>
      </c>
      <c r="R141" t="s">
        <v>12557</v>
      </c>
      <c r="S141">
        <v>1234567</v>
      </c>
      <c r="T141">
        <v>329</v>
      </c>
      <c r="U141">
        <v>329</v>
      </c>
      <c r="V141">
        <v>329</v>
      </c>
      <c r="W141">
        <v>329</v>
      </c>
      <c r="X141">
        <v>329</v>
      </c>
      <c r="Y141">
        <v>329</v>
      </c>
      <c r="Z141">
        <v>329</v>
      </c>
      <c r="AA141" t="s">
        <v>11439</v>
      </c>
      <c r="AB141">
        <v>7</v>
      </c>
      <c r="AC141">
        <v>2303</v>
      </c>
      <c r="AD141">
        <v>4.97</v>
      </c>
      <c r="AE141">
        <v>329</v>
      </c>
      <c r="AF141">
        <v>2158</v>
      </c>
    </row>
    <row r="142" spans="1:32" x14ac:dyDescent="0.25">
      <c r="A142" t="s">
        <v>76</v>
      </c>
      <c r="B142" t="s">
        <v>12569</v>
      </c>
      <c r="C142" t="s">
        <v>27</v>
      </c>
      <c r="D142" t="s">
        <v>12562</v>
      </c>
      <c r="E142" t="s">
        <v>3173</v>
      </c>
      <c r="F142" t="s">
        <v>12575</v>
      </c>
      <c r="G142" t="s">
        <v>5002</v>
      </c>
      <c r="H142">
        <v>2020</v>
      </c>
      <c r="I142">
        <v>1</v>
      </c>
      <c r="J142">
        <v>104</v>
      </c>
      <c r="K142">
        <v>20200108</v>
      </c>
      <c r="L142">
        <v>20200114</v>
      </c>
      <c r="M142" s="34">
        <v>0.49305555555555558</v>
      </c>
      <c r="N142" s="34">
        <v>0.70486111111111116</v>
      </c>
      <c r="O142">
        <v>185</v>
      </c>
      <c r="P142">
        <v>1</v>
      </c>
      <c r="Q142" t="s">
        <v>12558</v>
      </c>
      <c r="R142" t="s">
        <v>12557</v>
      </c>
      <c r="S142">
        <v>1234567</v>
      </c>
      <c r="T142">
        <v>329</v>
      </c>
      <c r="U142">
        <v>329</v>
      </c>
      <c r="V142">
        <v>329</v>
      </c>
      <c r="W142">
        <v>329</v>
      </c>
      <c r="X142">
        <v>329</v>
      </c>
      <c r="Y142">
        <v>329</v>
      </c>
      <c r="Z142">
        <v>329</v>
      </c>
      <c r="AA142" t="s">
        <v>11439</v>
      </c>
      <c r="AB142">
        <v>7</v>
      </c>
      <c r="AC142">
        <v>2303</v>
      </c>
      <c r="AD142">
        <v>4.97</v>
      </c>
      <c r="AE142">
        <v>329</v>
      </c>
      <c r="AF142">
        <v>2158</v>
      </c>
    </row>
    <row r="143" spans="1:32" x14ac:dyDescent="0.25">
      <c r="A143" t="s">
        <v>27</v>
      </c>
      <c r="B143" t="s">
        <v>12562</v>
      </c>
      <c r="C143" t="s">
        <v>4058</v>
      </c>
      <c r="D143" t="s">
        <v>12668</v>
      </c>
      <c r="E143" t="s">
        <v>12600</v>
      </c>
      <c r="F143" t="s">
        <v>12599</v>
      </c>
      <c r="G143" t="s">
        <v>5002</v>
      </c>
      <c r="H143">
        <v>2020</v>
      </c>
      <c r="I143">
        <v>1</v>
      </c>
      <c r="J143">
        <v>198</v>
      </c>
      <c r="K143">
        <v>20200102</v>
      </c>
      <c r="L143">
        <v>20200131</v>
      </c>
      <c r="M143" s="34">
        <v>0.71875</v>
      </c>
      <c r="N143" s="34">
        <v>0.78125</v>
      </c>
      <c r="O143">
        <v>210</v>
      </c>
      <c r="P143" t="s">
        <v>12558</v>
      </c>
      <c r="Q143" t="s">
        <v>12559</v>
      </c>
      <c r="R143" t="s">
        <v>12557</v>
      </c>
      <c r="S143" t="s">
        <v>12605</v>
      </c>
      <c r="T143">
        <v>0</v>
      </c>
      <c r="U143">
        <v>704</v>
      </c>
      <c r="V143">
        <v>0</v>
      </c>
      <c r="W143">
        <v>880</v>
      </c>
      <c r="X143">
        <v>0</v>
      </c>
      <c r="Y143">
        <v>0</v>
      </c>
      <c r="Z143">
        <v>704</v>
      </c>
      <c r="AA143" t="s">
        <v>11439</v>
      </c>
      <c r="AB143">
        <v>13</v>
      </c>
      <c r="AC143">
        <v>2288</v>
      </c>
      <c r="AD143">
        <v>4.8899999999999997</v>
      </c>
      <c r="AE143">
        <v>176</v>
      </c>
      <c r="AF143">
        <v>2137</v>
      </c>
    </row>
    <row r="144" spans="1:32" x14ac:dyDescent="0.25">
      <c r="A144" t="s">
        <v>4058</v>
      </c>
      <c r="B144" t="s">
        <v>12668</v>
      </c>
      <c r="C144" t="s">
        <v>27</v>
      </c>
      <c r="D144" t="s">
        <v>12562</v>
      </c>
      <c r="E144" t="s">
        <v>12600</v>
      </c>
      <c r="F144" t="s">
        <v>12599</v>
      </c>
      <c r="G144" t="s">
        <v>5002</v>
      </c>
      <c r="H144">
        <v>2020</v>
      </c>
      <c r="I144">
        <v>1</v>
      </c>
      <c r="J144">
        <v>199</v>
      </c>
      <c r="K144">
        <v>20200102</v>
      </c>
      <c r="L144">
        <v>20200131</v>
      </c>
      <c r="M144" s="34">
        <v>0.8125</v>
      </c>
      <c r="N144" s="34">
        <v>1.7361111111111112E-2</v>
      </c>
      <c r="O144">
        <v>175</v>
      </c>
      <c r="P144" t="s">
        <v>12559</v>
      </c>
      <c r="Q144" t="s">
        <v>12558</v>
      </c>
      <c r="R144" t="s">
        <v>12557</v>
      </c>
      <c r="S144" t="s">
        <v>12605</v>
      </c>
      <c r="T144">
        <v>0</v>
      </c>
      <c r="U144">
        <v>704</v>
      </c>
      <c r="V144">
        <v>0</v>
      </c>
      <c r="W144">
        <v>880</v>
      </c>
      <c r="X144">
        <v>0</v>
      </c>
      <c r="Y144">
        <v>0</v>
      </c>
      <c r="Z144">
        <v>704</v>
      </c>
      <c r="AA144" t="s">
        <v>11439</v>
      </c>
      <c r="AB144">
        <v>13</v>
      </c>
      <c r="AC144">
        <v>2288</v>
      </c>
      <c r="AD144">
        <v>4.8899999999999997</v>
      </c>
      <c r="AE144">
        <v>176</v>
      </c>
      <c r="AF144">
        <v>2137</v>
      </c>
    </row>
    <row r="145" spans="1:32" x14ac:dyDescent="0.25">
      <c r="A145" t="s">
        <v>27</v>
      </c>
      <c r="B145" t="s">
        <v>12562</v>
      </c>
      <c r="C145" t="s">
        <v>4448</v>
      </c>
      <c r="D145" t="s">
        <v>12593</v>
      </c>
      <c r="E145" t="s">
        <v>12592</v>
      </c>
      <c r="F145" t="s">
        <v>12591</v>
      </c>
      <c r="G145" t="s">
        <v>5002</v>
      </c>
      <c r="H145">
        <v>2020</v>
      </c>
      <c r="I145">
        <v>1</v>
      </c>
      <c r="J145">
        <v>51</v>
      </c>
      <c r="K145">
        <v>20200101</v>
      </c>
      <c r="L145">
        <v>20200130</v>
      </c>
      <c r="M145" s="34">
        <v>0.78819444444444453</v>
      </c>
      <c r="N145" s="34">
        <v>0.85416666666666663</v>
      </c>
      <c r="O145">
        <v>215</v>
      </c>
      <c r="P145" t="s">
        <v>12558</v>
      </c>
      <c r="Q145" t="s">
        <v>12559</v>
      </c>
      <c r="R145" t="s">
        <v>12557</v>
      </c>
      <c r="S145" t="s">
        <v>12657</v>
      </c>
      <c r="T145">
        <v>504</v>
      </c>
      <c r="U145">
        <v>0</v>
      </c>
      <c r="V145">
        <v>630</v>
      </c>
      <c r="W145">
        <v>630</v>
      </c>
      <c r="X145">
        <v>0</v>
      </c>
      <c r="Y145">
        <v>504</v>
      </c>
      <c r="Z145">
        <v>0</v>
      </c>
      <c r="AA145" t="s">
        <v>11439</v>
      </c>
      <c r="AB145">
        <v>18</v>
      </c>
      <c r="AC145">
        <v>2268</v>
      </c>
      <c r="AD145">
        <v>5.0599999999999996</v>
      </c>
      <c r="AE145">
        <v>126</v>
      </c>
      <c r="AF145">
        <v>2229</v>
      </c>
    </row>
    <row r="146" spans="1:32" x14ac:dyDescent="0.25">
      <c r="A146" t="s">
        <v>4448</v>
      </c>
      <c r="B146" t="s">
        <v>12593</v>
      </c>
      <c r="C146" t="s">
        <v>27</v>
      </c>
      <c r="D146" t="s">
        <v>12562</v>
      </c>
      <c r="E146" t="s">
        <v>12592</v>
      </c>
      <c r="F146" t="s">
        <v>12591</v>
      </c>
      <c r="G146" t="s">
        <v>5002</v>
      </c>
      <c r="H146">
        <v>2020</v>
      </c>
      <c r="I146">
        <v>1</v>
      </c>
      <c r="J146">
        <v>50</v>
      </c>
      <c r="K146">
        <v>20200101</v>
      </c>
      <c r="L146">
        <v>20200130</v>
      </c>
      <c r="M146" s="34">
        <v>0.53472222222222221</v>
      </c>
      <c r="N146" s="34">
        <v>0.74652777777777779</v>
      </c>
      <c r="O146">
        <v>185</v>
      </c>
      <c r="P146" t="s">
        <v>12559</v>
      </c>
      <c r="Q146" t="s">
        <v>12558</v>
      </c>
      <c r="R146" t="s">
        <v>12557</v>
      </c>
      <c r="S146" t="s">
        <v>12657</v>
      </c>
      <c r="T146">
        <v>504</v>
      </c>
      <c r="U146">
        <v>0</v>
      </c>
      <c r="V146">
        <v>630</v>
      </c>
      <c r="W146">
        <v>630</v>
      </c>
      <c r="X146">
        <v>0</v>
      </c>
      <c r="Y146">
        <v>504</v>
      </c>
      <c r="Z146">
        <v>0</v>
      </c>
      <c r="AA146" t="s">
        <v>11439</v>
      </c>
      <c r="AB146">
        <v>18</v>
      </c>
      <c r="AC146">
        <v>2268</v>
      </c>
      <c r="AD146">
        <v>5.0599999999999996</v>
      </c>
      <c r="AE146">
        <v>126</v>
      </c>
      <c r="AF146">
        <v>2229</v>
      </c>
    </row>
    <row r="147" spans="1:32" x14ac:dyDescent="0.25">
      <c r="A147" t="s">
        <v>27</v>
      </c>
      <c r="B147" t="s">
        <v>12562</v>
      </c>
      <c r="C147" t="s">
        <v>76</v>
      </c>
      <c r="D147" t="s">
        <v>12569</v>
      </c>
      <c r="E147" t="s">
        <v>12604</v>
      </c>
      <c r="F147" t="s">
        <v>12603</v>
      </c>
      <c r="G147" t="s">
        <v>5002</v>
      </c>
      <c r="H147">
        <v>2020</v>
      </c>
      <c r="I147">
        <v>1</v>
      </c>
      <c r="J147">
        <v>204</v>
      </c>
      <c r="K147">
        <v>20200101</v>
      </c>
      <c r="L147">
        <v>20200120</v>
      </c>
      <c r="M147" s="34">
        <v>0.65277777777777779</v>
      </c>
      <c r="N147" s="34">
        <v>0.72569444444444453</v>
      </c>
      <c r="O147">
        <v>225</v>
      </c>
      <c r="P147" t="s">
        <v>12558</v>
      </c>
      <c r="Q147">
        <v>1</v>
      </c>
      <c r="R147" t="s">
        <v>12557</v>
      </c>
      <c r="S147" t="s">
        <v>12657</v>
      </c>
      <c r="T147">
        <v>558</v>
      </c>
      <c r="U147">
        <v>0</v>
      </c>
      <c r="V147">
        <v>558</v>
      </c>
      <c r="W147">
        <v>558</v>
      </c>
      <c r="X147">
        <v>0</v>
      </c>
      <c r="Y147">
        <v>558</v>
      </c>
      <c r="Z147">
        <v>0</v>
      </c>
      <c r="AA147" t="s">
        <v>11439</v>
      </c>
      <c r="AB147">
        <v>12</v>
      </c>
      <c r="AC147">
        <v>2232</v>
      </c>
      <c r="AD147">
        <v>4.82</v>
      </c>
      <c r="AE147">
        <v>186</v>
      </c>
      <c r="AF147">
        <v>2158</v>
      </c>
    </row>
    <row r="148" spans="1:32" x14ac:dyDescent="0.25">
      <c r="A148" t="s">
        <v>27</v>
      </c>
      <c r="B148" t="s">
        <v>12562</v>
      </c>
      <c r="C148" t="s">
        <v>62</v>
      </c>
      <c r="D148" t="s">
        <v>12580</v>
      </c>
      <c r="E148" t="s">
        <v>12604</v>
      </c>
      <c r="F148" t="s">
        <v>12603</v>
      </c>
      <c r="G148" t="s">
        <v>5002</v>
      </c>
      <c r="H148">
        <v>2020</v>
      </c>
      <c r="I148">
        <v>1</v>
      </c>
      <c r="J148">
        <v>208</v>
      </c>
      <c r="K148">
        <v>20200101</v>
      </c>
      <c r="L148">
        <v>20200128</v>
      </c>
      <c r="M148" s="34">
        <v>0.9375</v>
      </c>
      <c r="N148" s="34">
        <v>2.4305555555555556E-2</v>
      </c>
      <c r="O148">
        <v>245</v>
      </c>
      <c r="P148" t="s">
        <v>12558</v>
      </c>
      <c r="Q148">
        <v>2</v>
      </c>
      <c r="R148" t="s">
        <v>12557</v>
      </c>
      <c r="S148" t="s">
        <v>12647</v>
      </c>
      <c r="T148">
        <v>0</v>
      </c>
      <c r="U148">
        <v>744</v>
      </c>
      <c r="V148">
        <v>0</v>
      </c>
      <c r="W148">
        <v>0</v>
      </c>
      <c r="X148">
        <v>744</v>
      </c>
      <c r="Y148">
        <v>0</v>
      </c>
      <c r="Z148">
        <v>744</v>
      </c>
      <c r="AA148" t="s">
        <v>11439</v>
      </c>
      <c r="AB148">
        <v>12</v>
      </c>
      <c r="AC148">
        <v>2232</v>
      </c>
      <c r="AD148">
        <v>5.88</v>
      </c>
      <c r="AE148">
        <v>186</v>
      </c>
      <c r="AF148">
        <v>2633</v>
      </c>
    </row>
    <row r="149" spans="1:32" x14ac:dyDescent="0.25">
      <c r="A149" t="s">
        <v>62</v>
      </c>
      <c r="B149" t="s">
        <v>12580</v>
      </c>
      <c r="C149" t="s">
        <v>27</v>
      </c>
      <c r="D149" t="s">
        <v>12562</v>
      </c>
      <c r="E149" t="s">
        <v>12604</v>
      </c>
      <c r="F149" t="s">
        <v>12603</v>
      </c>
      <c r="G149" t="s">
        <v>5002</v>
      </c>
      <c r="H149">
        <v>2020</v>
      </c>
      <c r="I149">
        <v>1</v>
      </c>
      <c r="J149">
        <v>209</v>
      </c>
      <c r="K149">
        <v>20200101</v>
      </c>
      <c r="L149">
        <v>20200128</v>
      </c>
      <c r="M149" s="34">
        <v>0.67708333333333337</v>
      </c>
      <c r="N149" s="34">
        <v>0.90972222222222221</v>
      </c>
      <c r="O149">
        <v>215</v>
      </c>
      <c r="P149">
        <v>2</v>
      </c>
      <c r="Q149" t="s">
        <v>12558</v>
      </c>
      <c r="R149" t="s">
        <v>12557</v>
      </c>
      <c r="S149" t="s">
        <v>12647</v>
      </c>
      <c r="T149">
        <v>0</v>
      </c>
      <c r="U149">
        <v>744</v>
      </c>
      <c r="V149">
        <v>0</v>
      </c>
      <c r="W149">
        <v>0</v>
      </c>
      <c r="X149">
        <v>744</v>
      </c>
      <c r="Y149">
        <v>0</v>
      </c>
      <c r="Z149">
        <v>744</v>
      </c>
      <c r="AA149" t="s">
        <v>11439</v>
      </c>
      <c r="AB149">
        <v>12</v>
      </c>
      <c r="AC149">
        <v>2232</v>
      </c>
      <c r="AD149">
        <v>5.88</v>
      </c>
      <c r="AE149">
        <v>186</v>
      </c>
      <c r="AF149">
        <v>2633</v>
      </c>
    </row>
    <row r="150" spans="1:32" x14ac:dyDescent="0.25">
      <c r="A150" t="s">
        <v>27</v>
      </c>
      <c r="B150" t="s">
        <v>12562</v>
      </c>
      <c r="C150" t="s">
        <v>9960</v>
      </c>
      <c r="D150" t="s">
        <v>12633</v>
      </c>
      <c r="E150" t="s">
        <v>5239</v>
      </c>
      <c r="F150" t="s">
        <v>12702</v>
      </c>
      <c r="G150" t="s">
        <v>5002</v>
      </c>
      <c r="H150">
        <v>2020</v>
      </c>
      <c r="I150">
        <v>1</v>
      </c>
      <c r="J150">
        <v>916</v>
      </c>
      <c r="K150">
        <v>20200101</v>
      </c>
      <c r="L150">
        <v>20200107</v>
      </c>
      <c r="M150" s="34">
        <v>0.64583333333333337</v>
      </c>
      <c r="N150" s="34">
        <v>0.27083333333333331</v>
      </c>
      <c r="O150">
        <v>720</v>
      </c>
      <c r="P150" t="s">
        <v>12558</v>
      </c>
      <c r="Q150" t="s">
        <v>12558</v>
      </c>
      <c r="R150" t="s">
        <v>12557</v>
      </c>
      <c r="S150">
        <v>1234567</v>
      </c>
      <c r="T150">
        <v>318</v>
      </c>
      <c r="U150">
        <v>318</v>
      </c>
      <c r="V150">
        <v>318</v>
      </c>
      <c r="W150">
        <v>318</v>
      </c>
      <c r="X150">
        <v>318</v>
      </c>
      <c r="Y150">
        <v>318</v>
      </c>
      <c r="Z150">
        <v>318</v>
      </c>
      <c r="AA150" t="s">
        <v>11439</v>
      </c>
      <c r="AB150">
        <v>7</v>
      </c>
      <c r="AC150">
        <v>2226</v>
      </c>
      <c r="AD150">
        <v>23.37</v>
      </c>
      <c r="AE150">
        <v>318</v>
      </c>
      <c r="AF150">
        <v>10499</v>
      </c>
    </row>
    <row r="151" spans="1:32" x14ac:dyDescent="0.25">
      <c r="A151" t="s">
        <v>4096</v>
      </c>
      <c r="B151" t="s">
        <v>12602</v>
      </c>
      <c r="C151" t="s">
        <v>27</v>
      </c>
      <c r="D151" t="s">
        <v>12562</v>
      </c>
      <c r="E151" t="s">
        <v>3173</v>
      </c>
      <c r="F151" t="s">
        <v>12575</v>
      </c>
      <c r="G151" t="s">
        <v>5002</v>
      </c>
      <c r="H151">
        <v>2020</v>
      </c>
      <c r="I151">
        <v>1</v>
      </c>
      <c r="J151">
        <v>938</v>
      </c>
      <c r="K151">
        <v>20200115</v>
      </c>
      <c r="L151">
        <v>20200131</v>
      </c>
      <c r="M151" s="34">
        <v>0.46875</v>
      </c>
      <c r="N151" s="34">
        <v>0.72569444444444453</v>
      </c>
      <c r="O151">
        <v>190</v>
      </c>
      <c r="P151">
        <v>1</v>
      </c>
      <c r="Q151" t="s">
        <v>12558</v>
      </c>
      <c r="R151" t="s">
        <v>12557</v>
      </c>
      <c r="S151" t="s">
        <v>12618</v>
      </c>
      <c r="T151">
        <v>0</v>
      </c>
      <c r="U151">
        <v>0</v>
      </c>
      <c r="V151">
        <v>642</v>
      </c>
      <c r="W151">
        <v>0</v>
      </c>
      <c r="X151">
        <v>642</v>
      </c>
      <c r="Y151">
        <v>428</v>
      </c>
      <c r="Z151">
        <v>428</v>
      </c>
      <c r="AA151" t="s">
        <v>11439</v>
      </c>
      <c r="AB151">
        <v>10</v>
      </c>
      <c r="AC151">
        <v>2140</v>
      </c>
      <c r="AD151">
        <v>4.7300000000000004</v>
      </c>
      <c r="AE151">
        <v>214</v>
      </c>
      <c r="AF151">
        <v>2211</v>
      </c>
    </row>
    <row r="152" spans="1:32" x14ac:dyDescent="0.25">
      <c r="A152" t="s">
        <v>27</v>
      </c>
      <c r="B152" t="s">
        <v>12562</v>
      </c>
      <c r="C152" t="s">
        <v>91</v>
      </c>
      <c r="D152" t="s">
        <v>12577</v>
      </c>
      <c r="E152" t="s">
        <v>3173</v>
      </c>
      <c r="F152" t="s">
        <v>12575</v>
      </c>
      <c r="G152" t="s">
        <v>5002</v>
      </c>
      <c r="H152">
        <v>2020</v>
      </c>
      <c r="I152">
        <v>1</v>
      </c>
      <c r="J152">
        <v>739</v>
      </c>
      <c r="K152">
        <v>20200122</v>
      </c>
      <c r="L152">
        <v>20200131</v>
      </c>
      <c r="M152" s="34">
        <v>0.67013888888888884</v>
      </c>
      <c r="N152" s="34">
        <v>0.69791666666666663</v>
      </c>
      <c r="O152">
        <v>220</v>
      </c>
      <c r="P152" t="s">
        <v>12558</v>
      </c>
      <c r="Q152" t="s">
        <v>12558</v>
      </c>
      <c r="R152" t="s">
        <v>12557</v>
      </c>
      <c r="S152">
        <v>1234567</v>
      </c>
      <c r="T152">
        <v>214</v>
      </c>
      <c r="U152">
        <v>214</v>
      </c>
      <c r="V152">
        <v>428</v>
      </c>
      <c r="W152">
        <v>428</v>
      </c>
      <c r="X152">
        <v>428</v>
      </c>
      <c r="Y152">
        <v>214</v>
      </c>
      <c r="Z152">
        <v>214</v>
      </c>
      <c r="AA152" t="s">
        <v>11439</v>
      </c>
      <c r="AB152">
        <v>10</v>
      </c>
      <c r="AC152">
        <v>2140</v>
      </c>
      <c r="AD152">
        <v>4.9000000000000004</v>
      </c>
      <c r="AE152">
        <v>214</v>
      </c>
      <c r="AF152">
        <v>2290</v>
      </c>
    </row>
    <row r="153" spans="1:32" x14ac:dyDescent="0.25">
      <c r="A153" t="s">
        <v>91</v>
      </c>
      <c r="B153" t="s">
        <v>12577</v>
      </c>
      <c r="C153" t="s">
        <v>27</v>
      </c>
      <c r="D153" t="s">
        <v>12562</v>
      </c>
      <c r="E153" t="s">
        <v>3173</v>
      </c>
      <c r="F153" t="s">
        <v>12575</v>
      </c>
      <c r="G153" t="s">
        <v>5002</v>
      </c>
      <c r="H153">
        <v>2020</v>
      </c>
      <c r="I153">
        <v>1</v>
      </c>
      <c r="J153">
        <v>732</v>
      </c>
      <c r="K153">
        <v>20200101</v>
      </c>
      <c r="L153">
        <v>20200114</v>
      </c>
      <c r="M153" s="34">
        <v>0.3576388888888889</v>
      </c>
      <c r="N153" s="34">
        <v>0.62152777777777779</v>
      </c>
      <c r="O153">
        <v>200</v>
      </c>
      <c r="P153" t="s">
        <v>12558</v>
      </c>
      <c r="Q153" t="s">
        <v>12558</v>
      </c>
      <c r="R153" t="s">
        <v>12557</v>
      </c>
      <c r="S153" t="s">
        <v>12746</v>
      </c>
      <c r="T153">
        <v>428</v>
      </c>
      <c r="U153">
        <v>428</v>
      </c>
      <c r="V153">
        <v>0</v>
      </c>
      <c r="W153">
        <v>0</v>
      </c>
      <c r="X153">
        <v>428</v>
      </c>
      <c r="Y153">
        <v>428</v>
      </c>
      <c r="Z153">
        <v>428</v>
      </c>
      <c r="AA153" t="s">
        <v>11439</v>
      </c>
      <c r="AB153">
        <v>10</v>
      </c>
      <c r="AC153">
        <v>2140</v>
      </c>
      <c r="AD153">
        <v>4.9000000000000004</v>
      </c>
      <c r="AE153">
        <v>214</v>
      </c>
      <c r="AF153">
        <v>2290</v>
      </c>
    </row>
    <row r="154" spans="1:32" x14ac:dyDescent="0.25">
      <c r="A154" t="s">
        <v>91</v>
      </c>
      <c r="B154" t="s">
        <v>12577</v>
      </c>
      <c r="C154" t="s">
        <v>27</v>
      </c>
      <c r="D154" t="s">
        <v>12562</v>
      </c>
      <c r="E154" t="s">
        <v>3173</v>
      </c>
      <c r="F154" t="s">
        <v>12575</v>
      </c>
      <c r="G154" t="s">
        <v>5002</v>
      </c>
      <c r="H154">
        <v>2020</v>
      </c>
      <c r="I154">
        <v>1</v>
      </c>
      <c r="J154">
        <v>734</v>
      </c>
      <c r="K154">
        <v>20200122</v>
      </c>
      <c r="L154">
        <v>20200131</v>
      </c>
      <c r="M154" s="34">
        <v>0.74652777777777779</v>
      </c>
      <c r="N154" s="34">
        <v>1.0416666666666666E-2</v>
      </c>
      <c r="O154">
        <v>200</v>
      </c>
      <c r="P154" t="s">
        <v>12558</v>
      </c>
      <c r="Q154" t="s">
        <v>12558</v>
      </c>
      <c r="R154" t="s">
        <v>12557</v>
      </c>
      <c r="S154">
        <v>1234567</v>
      </c>
      <c r="T154">
        <v>214</v>
      </c>
      <c r="U154">
        <v>214</v>
      </c>
      <c r="V154">
        <v>428</v>
      </c>
      <c r="W154">
        <v>428</v>
      </c>
      <c r="X154">
        <v>428</v>
      </c>
      <c r="Y154">
        <v>214</v>
      </c>
      <c r="Z154">
        <v>214</v>
      </c>
      <c r="AA154" t="s">
        <v>11439</v>
      </c>
      <c r="AB154">
        <v>10</v>
      </c>
      <c r="AC154">
        <v>2140</v>
      </c>
      <c r="AD154">
        <v>4.9000000000000004</v>
      </c>
      <c r="AE154">
        <v>214</v>
      </c>
      <c r="AF154">
        <v>2290</v>
      </c>
    </row>
    <row r="155" spans="1:32" x14ac:dyDescent="0.25">
      <c r="A155" t="s">
        <v>76</v>
      </c>
      <c r="B155" t="s">
        <v>12569</v>
      </c>
      <c r="C155" t="s">
        <v>27</v>
      </c>
      <c r="D155" t="s">
        <v>12562</v>
      </c>
      <c r="E155" t="s">
        <v>3173</v>
      </c>
      <c r="F155" t="s">
        <v>12575</v>
      </c>
      <c r="G155" t="s">
        <v>5002</v>
      </c>
      <c r="H155">
        <v>2020</v>
      </c>
      <c r="I155">
        <v>1</v>
      </c>
      <c r="J155">
        <v>102</v>
      </c>
      <c r="K155">
        <v>20200121</v>
      </c>
      <c r="L155">
        <v>20200130</v>
      </c>
      <c r="M155" s="34">
        <v>0.41319444444444442</v>
      </c>
      <c r="N155" s="34">
        <v>0.62847222222222221</v>
      </c>
      <c r="O155">
        <v>190</v>
      </c>
      <c r="P155">
        <v>1</v>
      </c>
      <c r="Q155" t="s">
        <v>12558</v>
      </c>
      <c r="R155" t="s">
        <v>12557</v>
      </c>
      <c r="S155" t="s">
        <v>12676</v>
      </c>
      <c r="T155">
        <v>0</v>
      </c>
      <c r="U155">
        <v>606</v>
      </c>
      <c r="V155">
        <v>606</v>
      </c>
      <c r="W155">
        <v>606</v>
      </c>
      <c r="X155">
        <v>0</v>
      </c>
      <c r="Y155">
        <v>303</v>
      </c>
      <c r="Z155">
        <v>0</v>
      </c>
      <c r="AA155" t="s">
        <v>11439</v>
      </c>
      <c r="AB155">
        <v>7</v>
      </c>
      <c r="AC155">
        <v>2121</v>
      </c>
      <c r="AD155">
        <v>4.58</v>
      </c>
      <c r="AE155">
        <v>303</v>
      </c>
      <c r="AF155">
        <v>2158</v>
      </c>
    </row>
    <row r="156" spans="1:32" x14ac:dyDescent="0.25">
      <c r="A156" t="s">
        <v>27</v>
      </c>
      <c r="B156" t="s">
        <v>12562</v>
      </c>
      <c r="C156" t="s">
        <v>70</v>
      </c>
      <c r="D156" t="s">
        <v>12576</v>
      </c>
      <c r="E156" t="s">
        <v>3173</v>
      </c>
      <c r="F156" t="s">
        <v>12575</v>
      </c>
      <c r="G156" t="s">
        <v>5002</v>
      </c>
      <c r="H156">
        <v>2020</v>
      </c>
      <c r="I156">
        <v>1</v>
      </c>
      <c r="J156">
        <v>175</v>
      </c>
      <c r="K156">
        <v>20200108</v>
      </c>
      <c r="L156">
        <v>20200114</v>
      </c>
      <c r="M156" s="34">
        <v>0.46527777777777773</v>
      </c>
      <c r="N156" s="34">
        <v>0.56597222222222221</v>
      </c>
      <c r="O156">
        <v>445</v>
      </c>
      <c r="P156" t="s">
        <v>12558</v>
      </c>
      <c r="Q156">
        <v>1</v>
      </c>
      <c r="R156" t="s">
        <v>12557</v>
      </c>
      <c r="S156">
        <v>1234567</v>
      </c>
      <c r="T156">
        <v>303</v>
      </c>
      <c r="U156">
        <v>303</v>
      </c>
      <c r="V156">
        <v>303</v>
      </c>
      <c r="W156">
        <v>303</v>
      </c>
      <c r="X156">
        <v>303</v>
      </c>
      <c r="Y156">
        <v>303</v>
      </c>
      <c r="Z156">
        <v>303</v>
      </c>
      <c r="AA156" t="s">
        <v>11439</v>
      </c>
      <c r="AB156">
        <v>7</v>
      </c>
      <c r="AC156">
        <v>2121</v>
      </c>
      <c r="AD156">
        <v>11.32</v>
      </c>
      <c r="AE156">
        <v>303</v>
      </c>
      <c r="AF156">
        <v>5338</v>
      </c>
    </row>
    <row r="157" spans="1:32" x14ac:dyDescent="0.25">
      <c r="A157" t="s">
        <v>27</v>
      </c>
      <c r="B157" t="s">
        <v>12562</v>
      </c>
      <c r="C157" t="s">
        <v>75</v>
      </c>
      <c r="D157" t="s">
        <v>12655</v>
      </c>
      <c r="E157" t="s">
        <v>12553</v>
      </c>
      <c r="F157" t="s">
        <v>12654</v>
      </c>
      <c r="G157" t="s">
        <v>5002</v>
      </c>
      <c r="H157">
        <v>2020</v>
      </c>
      <c r="I157">
        <v>1</v>
      </c>
      <c r="J157">
        <v>282</v>
      </c>
      <c r="K157">
        <v>20200101</v>
      </c>
      <c r="L157">
        <v>20200131</v>
      </c>
      <c r="M157" s="34">
        <v>5.2083333333333336E-2</v>
      </c>
      <c r="N157" s="34">
        <v>0.28125</v>
      </c>
      <c r="O157">
        <v>630</v>
      </c>
      <c r="P157" t="s">
        <v>12558</v>
      </c>
      <c r="Q157" t="s">
        <v>12559</v>
      </c>
      <c r="R157" t="s">
        <v>12557</v>
      </c>
      <c r="S157" t="s">
        <v>12585</v>
      </c>
      <c r="T157">
        <v>1056</v>
      </c>
      <c r="U157">
        <v>0</v>
      </c>
      <c r="V157">
        <v>0</v>
      </c>
      <c r="W157">
        <v>0</v>
      </c>
      <c r="X157">
        <v>0</v>
      </c>
      <c r="Y157">
        <v>1056</v>
      </c>
      <c r="Z157">
        <v>0</v>
      </c>
      <c r="AA157" t="s">
        <v>11439</v>
      </c>
      <c r="AB157">
        <v>8</v>
      </c>
      <c r="AC157">
        <v>2112</v>
      </c>
      <c r="AD157">
        <v>17.77</v>
      </c>
      <c r="AE157">
        <v>264</v>
      </c>
      <c r="AF157">
        <v>8412</v>
      </c>
    </row>
    <row r="158" spans="1:32" x14ac:dyDescent="0.25">
      <c r="A158" t="s">
        <v>27</v>
      </c>
      <c r="B158" t="s">
        <v>12562</v>
      </c>
      <c r="C158" t="s">
        <v>72</v>
      </c>
      <c r="D158" t="s">
        <v>12640</v>
      </c>
      <c r="E158" t="s">
        <v>986</v>
      </c>
      <c r="F158" t="s">
        <v>12698</v>
      </c>
      <c r="G158" t="s">
        <v>5002</v>
      </c>
      <c r="H158">
        <v>2020</v>
      </c>
      <c r="I158">
        <v>1</v>
      </c>
      <c r="J158">
        <v>7070</v>
      </c>
      <c r="K158">
        <v>20200116</v>
      </c>
      <c r="L158">
        <v>20200131</v>
      </c>
      <c r="M158" s="34">
        <v>0.875</v>
      </c>
      <c r="N158" s="34">
        <v>0.19791666666666666</v>
      </c>
      <c r="O158">
        <v>765</v>
      </c>
      <c r="P158" t="s">
        <v>12558</v>
      </c>
      <c r="Q158">
        <v>1</v>
      </c>
      <c r="R158" t="s">
        <v>12557</v>
      </c>
      <c r="S158" t="s">
        <v>12617</v>
      </c>
      <c r="T158">
        <v>0</v>
      </c>
      <c r="U158">
        <v>464</v>
      </c>
      <c r="V158">
        <v>0</v>
      </c>
      <c r="W158">
        <v>696</v>
      </c>
      <c r="X158">
        <v>0</v>
      </c>
      <c r="Y158">
        <v>464</v>
      </c>
      <c r="Z158">
        <v>464</v>
      </c>
      <c r="AA158" t="s">
        <v>11439</v>
      </c>
      <c r="AB158">
        <v>9</v>
      </c>
      <c r="AC158">
        <v>2088</v>
      </c>
      <c r="AD158">
        <v>19.600000000000001</v>
      </c>
      <c r="AE158">
        <v>232</v>
      </c>
      <c r="AF158">
        <v>9387</v>
      </c>
    </row>
    <row r="159" spans="1:32" x14ac:dyDescent="0.25">
      <c r="A159" t="s">
        <v>72</v>
      </c>
      <c r="B159" t="s">
        <v>12640</v>
      </c>
      <c r="C159" t="s">
        <v>27</v>
      </c>
      <c r="D159" t="s">
        <v>12562</v>
      </c>
      <c r="E159" t="s">
        <v>986</v>
      </c>
      <c r="F159" t="s">
        <v>12698</v>
      </c>
      <c r="G159" t="s">
        <v>5002</v>
      </c>
      <c r="H159">
        <v>2020</v>
      </c>
      <c r="I159">
        <v>1</v>
      </c>
      <c r="J159">
        <v>7069</v>
      </c>
      <c r="K159">
        <v>20200116</v>
      </c>
      <c r="L159">
        <v>20200131</v>
      </c>
      <c r="M159" s="34">
        <v>8.3333333333333329E-2</v>
      </c>
      <c r="N159" s="34">
        <v>0.78125</v>
      </c>
      <c r="O159">
        <v>705</v>
      </c>
      <c r="P159">
        <v>1</v>
      </c>
      <c r="Q159" t="s">
        <v>12558</v>
      </c>
      <c r="R159" t="s">
        <v>12557</v>
      </c>
      <c r="S159" t="s">
        <v>12617</v>
      </c>
      <c r="T159">
        <v>0</v>
      </c>
      <c r="U159">
        <v>464</v>
      </c>
      <c r="V159">
        <v>0</v>
      </c>
      <c r="W159">
        <v>696</v>
      </c>
      <c r="X159">
        <v>0</v>
      </c>
      <c r="Y159">
        <v>464</v>
      </c>
      <c r="Z159">
        <v>464</v>
      </c>
      <c r="AA159" t="s">
        <v>11439</v>
      </c>
      <c r="AB159">
        <v>9</v>
      </c>
      <c r="AC159">
        <v>2088</v>
      </c>
      <c r="AD159">
        <v>19.600000000000001</v>
      </c>
      <c r="AE159">
        <v>232</v>
      </c>
      <c r="AF159">
        <v>9387</v>
      </c>
    </row>
    <row r="160" spans="1:32" x14ac:dyDescent="0.25">
      <c r="A160" t="s">
        <v>27</v>
      </c>
      <c r="B160" t="s">
        <v>12562</v>
      </c>
      <c r="C160" t="s">
        <v>76</v>
      </c>
      <c r="D160" t="s">
        <v>12569</v>
      </c>
      <c r="E160" t="s">
        <v>12568</v>
      </c>
      <c r="F160" t="s">
        <v>12567</v>
      </c>
      <c r="G160" t="s">
        <v>5002</v>
      </c>
      <c r="H160">
        <v>2020</v>
      </c>
      <c r="I160">
        <v>1</v>
      </c>
      <c r="J160">
        <v>148</v>
      </c>
      <c r="K160">
        <v>20200122</v>
      </c>
      <c r="L160">
        <v>20200131</v>
      </c>
      <c r="M160" s="34">
        <v>0.79166666666666663</v>
      </c>
      <c r="N160" s="34">
        <v>0.85763888888888884</v>
      </c>
      <c r="O160">
        <v>215</v>
      </c>
      <c r="P160" t="s">
        <v>12558</v>
      </c>
      <c r="Q160">
        <v>1</v>
      </c>
      <c r="R160" t="s">
        <v>12557</v>
      </c>
      <c r="S160" t="s">
        <v>12763</v>
      </c>
      <c r="T160">
        <v>297</v>
      </c>
      <c r="U160">
        <v>297</v>
      </c>
      <c r="V160">
        <v>594</v>
      </c>
      <c r="W160">
        <v>594</v>
      </c>
      <c r="X160">
        <v>0</v>
      </c>
      <c r="Y160">
        <v>0</v>
      </c>
      <c r="Z160">
        <v>297</v>
      </c>
      <c r="AA160" t="s">
        <v>11439</v>
      </c>
      <c r="AB160">
        <v>7</v>
      </c>
      <c r="AC160">
        <v>2079</v>
      </c>
      <c r="AD160">
        <v>4.49</v>
      </c>
      <c r="AE160">
        <v>297</v>
      </c>
      <c r="AF160">
        <v>2158</v>
      </c>
    </row>
    <row r="161" spans="1:32" x14ac:dyDescent="0.25">
      <c r="A161" t="s">
        <v>76</v>
      </c>
      <c r="B161" t="s">
        <v>12569</v>
      </c>
      <c r="C161" t="s">
        <v>27</v>
      </c>
      <c r="D161" t="s">
        <v>12562</v>
      </c>
      <c r="E161" t="s">
        <v>12568</v>
      </c>
      <c r="F161" t="s">
        <v>12567</v>
      </c>
      <c r="G161" t="s">
        <v>5002</v>
      </c>
      <c r="H161">
        <v>2020</v>
      </c>
      <c r="I161">
        <v>1</v>
      </c>
      <c r="J161">
        <v>145</v>
      </c>
      <c r="K161">
        <v>20200122</v>
      </c>
      <c r="L161">
        <v>20200131</v>
      </c>
      <c r="M161" s="34">
        <v>0.51041666666666663</v>
      </c>
      <c r="N161" s="34">
        <v>0.72569444444444453</v>
      </c>
      <c r="O161">
        <v>190</v>
      </c>
      <c r="P161">
        <v>1</v>
      </c>
      <c r="Q161" t="s">
        <v>12558</v>
      </c>
      <c r="R161" t="s">
        <v>12557</v>
      </c>
      <c r="S161" t="s">
        <v>12763</v>
      </c>
      <c r="T161">
        <v>297</v>
      </c>
      <c r="U161">
        <v>297</v>
      </c>
      <c r="V161">
        <v>594</v>
      </c>
      <c r="W161">
        <v>594</v>
      </c>
      <c r="X161">
        <v>0</v>
      </c>
      <c r="Y161">
        <v>0</v>
      </c>
      <c r="Z161">
        <v>297</v>
      </c>
      <c r="AA161" t="s">
        <v>11439</v>
      </c>
      <c r="AB161">
        <v>7</v>
      </c>
      <c r="AC161">
        <v>2079</v>
      </c>
      <c r="AD161">
        <v>4.49</v>
      </c>
      <c r="AE161">
        <v>297</v>
      </c>
      <c r="AF161">
        <v>2158</v>
      </c>
    </row>
    <row r="162" spans="1:32" x14ac:dyDescent="0.25">
      <c r="A162" t="s">
        <v>27</v>
      </c>
      <c r="B162" t="s">
        <v>12562</v>
      </c>
      <c r="C162" t="s">
        <v>4045</v>
      </c>
      <c r="D162" t="s">
        <v>12566</v>
      </c>
      <c r="E162" t="s">
        <v>3154</v>
      </c>
      <c r="F162" t="s">
        <v>12565</v>
      </c>
      <c r="G162" t="s">
        <v>5002</v>
      </c>
      <c r="H162">
        <v>2020</v>
      </c>
      <c r="I162">
        <v>1</v>
      </c>
      <c r="J162">
        <v>411</v>
      </c>
      <c r="K162">
        <v>20200101</v>
      </c>
      <c r="L162">
        <v>20200131</v>
      </c>
      <c r="M162" s="34">
        <v>0.59027777777777779</v>
      </c>
      <c r="N162" s="34">
        <v>0.625</v>
      </c>
      <c r="O162">
        <v>170</v>
      </c>
      <c r="P162" t="s">
        <v>12558</v>
      </c>
      <c r="Q162" t="s">
        <v>12559</v>
      </c>
      <c r="R162" t="s">
        <v>12557</v>
      </c>
      <c r="S162" t="s">
        <v>12647</v>
      </c>
      <c r="T162">
        <v>0</v>
      </c>
      <c r="U162">
        <v>632</v>
      </c>
      <c r="V162">
        <v>0</v>
      </c>
      <c r="W162">
        <v>0</v>
      </c>
      <c r="X162">
        <v>790</v>
      </c>
      <c r="Y162">
        <v>0</v>
      </c>
      <c r="Z162">
        <v>632</v>
      </c>
      <c r="AA162" t="s">
        <v>11439</v>
      </c>
      <c r="AB162">
        <v>13</v>
      </c>
      <c r="AC162">
        <v>2054</v>
      </c>
      <c r="AD162">
        <v>3.72</v>
      </c>
      <c r="AE162">
        <v>158</v>
      </c>
      <c r="AF162">
        <v>1811</v>
      </c>
    </row>
    <row r="163" spans="1:32" x14ac:dyDescent="0.25">
      <c r="A163" t="s">
        <v>4045</v>
      </c>
      <c r="B163" t="s">
        <v>12566</v>
      </c>
      <c r="C163" t="s">
        <v>27</v>
      </c>
      <c r="D163" t="s">
        <v>12562</v>
      </c>
      <c r="E163" t="s">
        <v>3154</v>
      </c>
      <c r="F163" t="s">
        <v>12565</v>
      </c>
      <c r="G163" t="s">
        <v>5002</v>
      </c>
      <c r="H163">
        <v>2020</v>
      </c>
      <c r="I163">
        <v>1</v>
      </c>
      <c r="J163">
        <v>410</v>
      </c>
      <c r="K163">
        <v>20200101</v>
      </c>
      <c r="L163">
        <v>20200131</v>
      </c>
      <c r="M163" s="34">
        <v>0.33333333333333331</v>
      </c>
      <c r="N163" s="34">
        <v>0.53125</v>
      </c>
      <c r="O163">
        <v>165</v>
      </c>
      <c r="P163" t="s">
        <v>12559</v>
      </c>
      <c r="Q163" t="s">
        <v>12558</v>
      </c>
      <c r="R163" t="s">
        <v>12557</v>
      </c>
      <c r="S163" t="s">
        <v>12647</v>
      </c>
      <c r="T163">
        <v>0</v>
      </c>
      <c r="U163">
        <v>632</v>
      </c>
      <c r="V163">
        <v>0</v>
      </c>
      <c r="W163">
        <v>0</v>
      </c>
      <c r="X163">
        <v>790</v>
      </c>
      <c r="Y163">
        <v>0</v>
      </c>
      <c r="Z163">
        <v>632</v>
      </c>
      <c r="AA163" t="s">
        <v>11439</v>
      </c>
      <c r="AB163">
        <v>13</v>
      </c>
      <c r="AC163">
        <v>2054</v>
      </c>
      <c r="AD163">
        <v>3.72</v>
      </c>
      <c r="AE163">
        <v>158</v>
      </c>
      <c r="AF163">
        <v>1811</v>
      </c>
    </row>
    <row r="164" spans="1:32" x14ac:dyDescent="0.25">
      <c r="A164" t="s">
        <v>27</v>
      </c>
      <c r="B164" t="s">
        <v>12562</v>
      </c>
      <c r="C164" t="s">
        <v>4187</v>
      </c>
      <c r="D164" t="s">
        <v>12601</v>
      </c>
      <c r="E164" t="s">
        <v>12600</v>
      </c>
      <c r="F164" t="s">
        <v>12599</v>
      </c>
      <c r="G164" t="s">
        <v>5002</v>
      </c>
      <c r="H164">
        <v>2020</v>
      </c>
      <c r="I164">
        <v>1</v>
      </c>
      <c r="J164">
        <v>91</v>
      </c>
      <c r="K164">
        <v>20200101</v>
      </c>
      <c r="L164">
        <v>20200125</v>
      </c>
      <c r="M164" s="34">
        <v>0.69791666666666663</v>
      </c>
      <c r="N164" s="34">
        <v>0.90277777777777779</v>
      </c>
      <c r="O164">
        <v>235</v>
      </c>
      <c r="P164" t="s">
        <v>12558</v>
      </c>
      <c r="Q164" t="s">
        <v>12559</v>
      </c>
      <c r="R164" t="s">
        <v>12557</v>
      </c>
      <c r="S164" t="s">
        <v>12656</v>
      </c>
      <c r="T164">
        <v>528</v>
      </c>
      <c r="U164">
        <v>0</v>
      </c>
      <c r="V164">
        <v>704</v>
      </c>
      <c r="W164">
        <v>0</v>
      </c>
      <c r="X164">
        <v>0</v>
      </c>
      <c r="Y164">
        <v>704</v>
      </c>
      <c r="Z164">
        <v>0</v>
      </c>
      <c r="AA164" t="s">
        <v>11439</v>
      </c>
      <c r="AB164">
        <v>11</v>
      </c>
      <c r="AC164">
        <v>1936</v>
      </c>
      <c r="AD164">
        <v>5.83</v>
      </c>
      <c r="AE164">
        <v>176</v>
      </c>
      <c r="AF164">
        <v>3009</v>
      </c>
    </row>
    <row r="165" spans="1:32" x14ac:dyDescent="0.25">
      <c r="A165" t="s">
        <v>4096</v>
      </c>
      <c r="B165" t="s">
        <v>12602</v>
      </c>
      <c r="C165" t="s">
        <v>27</v>
      </c>
      <c r="D165" t="s">
        <v>12562</v>
      </c>
      <c r="E165" t="s">
        <v>3173</v>
      </c>
      <c r="F165" t="s">
        <v>12575</v>
      </c>
      <c r="G165" t="s">
        <v>5002</v>
      </c>
      <c r="H165">
        <v>2020</v>
      </c>
      <c r="I165">
        <v>1</v>
      </c>
      <c r="J165">
        <v>938</v>
      </c>
      <c r="K165">
        <v>20200101</v>
      </c>
      <c r="L165">
        <v>20200131</v>
      </c>
      <c r="M165" s="34">
        <v>0.46875</v>
      </c>
      <c r="N165" s="34">
        <v>0.73263888888888884</v>
      </c>
      <c r="O165">
        <v>200</v>
      </c>
      <c r="P165">
        <v>1</v>
      </c>
      <c r="Q165" t="s">
        <v>12558</v>
      </c>
      <c r="R165" t="s">
        <v>12557</v>
      </c>
      <c r="S165" t="s">
        <v>12748</v>
      </c>
      <c r="T165">
        <v>856</v>
      </c>
      <c r="U165">
        <v>0</v>
      </c>
      <c r="V165">
        <v>0</v>
      </c>
      <c r="W165">
        <v>1070</v>
      </c>
      <c r="X165">
        <v>0</v>
      </c>
      <c r="Y165">
        <v>0</v>
      </c>
      <c r="Z165">
        <v>0</v>
      </c>
      <c r="AA165" t="s">
        <v>11439</v>
      </c>
      <c r="AB165">
        <v>9</v>
      </c>
      <c r="AC165">
        <v>1926</v>
      </c>
      <c r="AD165">
        <v>4.26</v>
      </c>
      <c r="AE165">
        <v>214</v>
      </c>
      <c r="AF165">
        <v>2211</v>
      </c>
    </row>
    <row r="166" spans="1:32" x14ac:dyDescent="0.25">
      <c r="A166" t="s">
        <v>27</v>
      </c>
      <c r="B166" t="s">
        <v>12562</v>
      </c>
      <c r="C166" t="s">
        <v>3192</v>
      </c>
      <c r="D166" t="s">
        <v>12630</v>
      </c>
      <c r="E166" t="s">
        <v>3173</v>
      </c>
      <c r="F166" t="s">
        <v>12575</v>
      </c>
      <c r="G166" t="s">
        <v>5002</v>
      </c>
      <c r="H166">
        <v>2020</v>
      </c>
      <c r="I166">
        <v>1</v>
      </c>
      <c r="J166">
        <v>958</v>
      </c>
      <c r="K166">
        <v>20200103</v>
      </c>
      <c r="L166">
        <v>20200131</v>
      </c>
      <c r="M166" s="34">
        <v>0.65277777777777779</v>
      </c>
      <c r="N166" s="34">
        <v>0.86111111111111116</v>
      </c>
      <c r="O166">
        <v>240</v>
      </c>
      <c r="P166" t="s">
        <v>12558</v>
      </c>
      <c r="Q166" t="s">
        <v>12559</v>
      </c>
      <c r="R166" t="s">
        <v>12557</v>
      </c>
      <c r="S166" t="s">
        <v>12583</v>
      </c>
      <c r="T166">
        <v>0</v>
      </c>
      <c r="U166">
        <v>0</v>
      </c>
      <c r="V166">
        <v>0</v>
      </c>
      <c r="W166">
        <v>0</v>
      </c>
      <c r="X166">
        <v>1070</v>
      </c>
      <c r="Y166">
        <v>0</v>
      </c>
      <c r="Z166">
        <v>856</v>
      </c>
      <c r="AA166" t="s">
        <v>11439</v>
      </c>
      <c r="AB166">
        <v>9</v>
      </c>
      <c r="AC166">
        <v>1926</v>
      </c>
      <c r="AD166">
        <v>5.54</v>
      </c>
      <c r="AE166">
        <v>214</v>
      </c>
      <c r="AF166">
        <v>2879</v>
      </c>
    </row>
    <row r="167" spans="1:32" x14ac:dyDescent="0.25">
      <c r="A167" t="s">
        <v>3192</v>
      </c>
      <c r="B167" t="s">
        <v>12630</v>
      </c>
      <c r="C167" t="s">
        <v>27</v>
      </c>
      <c r="D167" t="s">
        <v>12562</v>
      </c>
      <c r="E167" t="s">
        <v>3173</v>
      </c>
      <c r="F167" t="s">
        <v>12575</v>
      </c>
      <c r="G167" t="s">
        <v>5002</v>
      </c>
      <c r="H167">
        <v>2020</v>
      </c>
      <c r="I167">
        <v>1</v>
      </c>
      <c r="J167">
        <v>959</v>
      </c>
      <c r="K167">
        <v>20200101</v>
      </c>
      <c r="L167">
        <v>20200131</v>
      </c>
      <c r="M167" s="34">
        <v>0.90277777777777779</v>
      </c>
      <c r="N167" s="34">
        <v>3.125E-2</v>
      </c>
      <c r="O167">
        <v>245</v>
      </c>
      <c r="P167" t="s">
        <v>12559</v>
      </c>
      <c r="Q167" t="s">
        <v>12558</v>
      </c>
      <c r="R167" t="s">
        <v>12557</v>
      </c>
      <c r="S167" t="s">
        <v>12583</v>
      </c>
      <c r="T167">
        <v>0</v>
      </c>
      <c r="U167">
        <v>0</v>
      </c>
      <c r="V167">
        <v>0</v>
      </c>
      <c r="W167">
        <v>0</v>
      </c>
      <c r="X167">
        <v>1070</v>
      </c>
      <c r="Y167">
        <v>0</v>
      </c>
      <c r="Z167">
        <v>856</v>
      </c>
      <c r="AA167" t="s">
        <v>11439</v>
      </c>
      <c r="AB167">
        <v>9</v>
      </c>
      <c r="AC167">
        <v>1926</v>
      </c>
      <c r="AD167">
        <v>5.54</v>
      </c>
      <c r="AE167">
        <v>214</v>
      </c>
      <c r="AF167">
        <v>2879</v>
      </c>
    </row>
    <row r="168" spans="1:32" x14ac:dyDescent="0.25">
      <c r="A168" t="s">
        <v>27</v>
      </c>
      <c r="B168" t="s">
        <v>12562</v>
      </c>
      <c r="C168" t="s">
        <v>9960</v>
      </c>
      <c r="D168" t="s">
        <v>12633</v>
      </c>
      <c r="E168" t="s">
        <v>5239</v>
      </c>
      <c r="F168" t="s">
        <v>12702</v>
      </c>
      <c r="G168" t="s">
        <v>5002</v>
      </c>
      <c r="H168">
        <v>2020</v>
      </c>
      <c r="I168">
        <v>1</v>
      </c>
      <c r="J168">
        <v>916</v>
      </c>
      <c r="K168">
        <v>20200108</v>
      </c>
      <c r="L168">
        <v>20200114</v>
      </c>
      <c r="M168" s="34">
        <v>0.64583333333333337</v>
      </c>
      <c r="N168" s="34">
        <v>0.27083333333333331</v>
      </c>
      <c r="O168">
        <v>720</v>
      </c>
      <c r="P168" t="s">
        <v>12558</v>
      </c>
      <c r="Q168" t="s">
        <v>12558</v>
      </c>
      <c r="R168" t="s">
        <v>12557</v>
      </c>
      <c r="S168" t="s">
        <v>12619</v>
      </c>
      <c r="T168">
        <v>318</v>
      </c>
      <c r="U168">
        <v>318</v>
      </c>
      <c r="V168">
        <v>318</v>
      </c>
      <c r="W168">
        <v>318</v>
      </c>
      <c r="X168">
        <v>0</v>
      </c>
      <c r="Y168">
        <v>318</v>
      </c>
      <c r="Z168">
        <v>318</v>
      </c>
      <c r="AA168" t="s">
        <v>11439</v>
      </c>
      <c r="AB168">
        <v>6</v>
      </c>
      <c r="AC168">
        <v>1908</v>
      </c>
      <c r="AD168">
        <v>20.03</v>
      </c>
      <c r="AE168">
        <v>318</v>
      </c>
      <c r="AF168">
        <v>10499</v>
      </c>
    </row>
    <row r="169" spans="1:32" x14ac:dyDescent="0.25">
      <c r="A169" t="s">
        <v>27</v>
      </c>
      <c r="B169" t="s">
        <v>12562</v>
      </c>
      <c r="C169" t="s">
        <v>9960</v>
      </c>
      <c r="D169" t="s">
        <v>12633</v>
      </c>
      <c r="E169" t="s">
        <v>5239</v>
      </c>
      <c r="F169" t="s">
        <v>12702</v>
      </c>
      <c r="G169" t="s">
        <v>5002</v>
      </c>
      <c r="H169">
        <v>2020</v>
      </c>
      <c r="I169">
        <v>1</v>
      </c>
      <c r="J169">
        <v>916</v>
      </c>
      <c r="K169">
        <v>20200115</v>
      </c>
      <c r="L169">
        <v>20200121</v>
      </c>
      <c r="M169" s="34">
        <v>0.64583333333333337</v>
      </c>
      <c r="N169" s="34">
        <v>0.27083333333333331</v>
      </c>
      <c r="O169">
        <v>720</v>
      </c>
      <c r="P169" t="s">
        <v>12558</v>
      </c>
      <c r="Q169" t="s">
        <v>12558</v>
      </c>
      <c r="R169" t="s">
        <v>12557</v>
      </c>
      <c r="S169" t="s">
        <v>12671</v>
      </c>
      <c r="T169">
        <v>318</v>
      </c>
      <c r="U169">
        <v>0</v>
      </c>
      <c r="V169">
        <v>318</v>
      </c>
      <c r="W169">
        <v>318</v>
      </c>
      <c r="X169">
        <v>318</v>
      </c>
      <c r="Y169">
        <v>318</v>
      </c>
      <c r="Z169">
        <v>318</v>
      </c>
      <c r="AA169" t="s">
        <v>11439</v>
      </c>
      <c r="AB169">
        <v>6</v>
      </c>
      <c r="AC169">
        <v>1908</v>
      </c>
      <c r="AD169">
        <v>20.03</v>
      </c>
      <c r="AE169">
        <v>318</v>
      </c>
      <c r="AF169">
        <v>10499</v>
      </c>
    </row>
    <row r="170" spans="1:32" x14ac:dyDescent="0.25">
      <c r="A170" t="s">
        <v>9960</v>
      </c>
      <c r="B170" t="s">
        <v>12633</v>
      </c>
      <c r="C170" t="s">
        <v>27</v>
      </c>
      <c r="D170" t="s">
        <v>12562</v>
      </c>
      <c r="E170" t="s">
        <v>5239</v>
      </c>
      <c r="F170" t="s">
        <v>12702</v>
      </c>
      <c r="G170" t="s">
        <v>5002</v>
      </c>
      <c r="H170">
        <v>2020</v>
      </c>
      <c r="I170">
        <v>1</v>
      </c>
      <c r="J170">
        <v>917</v>
      </c>
      <c r="K170">
        <v>20200106</v>
      </c>
      <c r="L170">
        <v>20200112</v>
      </c>
      <c r="M170" s="34">
        <v>0.95833333333333337</v>
      </c>
      <c r="N170" s="34">
        <v>0.37152777777777773</v>
      </c>
      <c r="O170">
        <v>775</v>
      </c>
      <c r="P170" t="s">
        <v>12558</v>
      </c>
      <c r="Q170" t="s">
        <v>12558</v>
      </c>
      <c r="R170" t="s">
        <v>12557</v>
      </c>
      <c r="S170" t="s">
        <v>12665</v>
      </c>
      <c r="T170">
        <v>318</v>
      </c>
      <c r="U170">
        <v>318</v>
      </c>
      <c r="V170">
        <v>0</v>
      </c>
      <c r="W170">
        <v>318</v>
      </c>
      <c r="X170">
        <v>318</v>
      </c>
      <c r="Y170">
        <v>318</v>
      </c>
      <c r="Z170">
        <v>318</v>
      </c>
      <c r="AA170" t="s">
        <v>11439</v>
      </c>
      <c r="AB170">
        <v>6</v>
      </c>
      <c r="AC170">
        <v>1908</v>
      </c>
      <c r="AD170">
        <v>20.03</v>
      </c>
      <c r="AE170">
        <v>318</v>
      </c>
      <c r="AF170">
        <v>10499</v>
      </c>
    </row>
    <row r="171" spans="1:32" x14ac:dyDescent="0.25">
      <c r="A171" t="s">
        <v>9960</v>
      </c>
      <c r="B171" t="s">
        <v>12633</v>
      </c>
      <c r="C171" t="s">
        <v>27</v>
      </c>
      <c r="D171" t="s">
        <v>12562</v>
      </c>
      <c r="E171" t="s">
        <v>5239</v>
      </c>
      <c r="F171" t="s">
        <v>12702</v>
      </c>
      <c r="G171" t="s">
        <v>5002</v>
      </c>
      <c r="H171">
        <v>2020</v>
      </c>
      <c r="I171">
        <v>1</v>
      </c>
      <c r="J171">
        <v>917</v>
      </c>
      <c r="K171">
        <v>20200113</v>
      </c>
      <c r="L171">
        <v>20200118</v>
      </c>
      <c r="M171" s="34">
        <v>0.95833333333333337</v>
      </c>
      <c r="N171" s="34">
        <v>0.37152777777777773</v>
      </c>
      <c r="O171">
        <v>775</v>
      </c>
      <c r="P171" t="s">
        <v>12558</v>
      </c>
      <c r="Q171" t="s">
        <v>12558</v>
      </c>
      <c r="R171" t="s">
        <v>12557</v>
      </c>
      <c r="S171" t="s">
        <v>12687</v>
      </c>
      <c r="T171">
        <v>318</v>
      </c>
      <c r="U171">
        <v>318</v>
      </c>
      <c r="V171">
        <v>318</v>
      </c>
      <c r="W171">
        <v>318</v>
      </c>
      <c r="X171">
        <v>318</v>
      </c>
      <c r="Y171">
        <v>318</v>
      </c>
      <c r="Z171">
        <v>0</v>
      </c>
      <c r="AA171" t="s">
        <v>11439</v>
      </c>
      <c r="AB171">
        <v>6</v>
      </c>
      <c r="AC171">
        <v>1908</v>
      </c>
      <c r="AD171">
        <v>20.03</v>
      </c>
      <c r="AE171">
        <v>318</v>
      </c>
      <c r="AF171">
        <v>10499</v>
      </c>
    </row>
    <row r="172" spans="1:32" x14ac:dyDescent="0.25">
      <c r="A172" t="s">
        <v>27</v>
      </c>
      <c r="B172" t="s">
        <v>12562</v>
      </c>
      <c r="C172" t="s">
        <v>70</v>
      </c>
      <c r="D172" t="s">
        <v>12576</v>
      </c>
      <c r="E172" t="s">
        <v>3173</v>
      </c>
      <c r="F172" t="s">
        <v>12575</v>
      </c>
      <c r="G172" t="s">
        <v>5002</v>
      </c>
      <c r="H172">
        <v>2020</v>
      </c>
      <c r="I172">
        <v>1</v>
      </c>
      <c r="J172">
        <v>175</v>
      </c>
      <c r="K172">
        <v>20200101</v>
      </c>
      <c r="L172">
        <v>20200107</v>
      </c>
      <c r="M172" s="34">
        <v>0.46527777777777773</v>
      </c>
      <c r="N172" s="34">
        <v>0.56597222222222221</v>
      </c>
      <c r="O172">
        <v>445</v>
      </c>
      <c r="P172" t="s">
        <v>12558</v>
      </c>
      <c r="Q172">
        <v>1</v>
      </c>
      <c r="R172" t="s">
        <v>12557</v>
      </c>
      <c r="S172" t="s">
        <v>12669</v>
      </c>
      <c r="T172">
        <v>303</v>
      </c>
      <c r="U172">
        <v>303</v>
      </c>
      <c r="V172">
        <v>303</v>
      </c>
      <c r="W172">
        <v>303</v>
      </c>
      <c r="X172">
        <v>303</v>
      </c>
      <c r="Y172">
        <v>0</v>
      </c>
      <c r="Z172">
        <v>303</v>
      </c>
      <c r="AA172" t="s">
        <v>11439</v>
      </c>
      <c r="AB172">
        <v>6</v>
      </c>
      <c r="AC172">
        <v>1818</v>
      </c>
      <c r="AD172">
        <v>9.6999999999999993</v>
      </c>
      <c r="AE172">
        <v>303</v>
      </c>
      <c r="AF172">
        <v>5338</v>
      </c>
    </row>
    <row r="173" spans="1:32" x14ac:dyDescent="0.25">
      <c r="A173" t="s">
        <v>27</v>
      </c>
      <c r="B173" t="s">
        <v>12562</v>
      </c>
      <c r="C173" t="s">
        <v>76</v>
      </c>
      <c r="D173" t="s">
        <v>12569</v>
      </c>
      <c r="E173" t="s">
        <v>3173</v>
      </c>
      <c r="F173" t="s">
        <v>12575</v>
      </c>
      <c r="G173" t="s">
        <v>5002</v>
      </c>
      <c r="H173">
        <v>2020</v>
      </c>
      <c r="I173">
        <v>1</v>
      </c>
      <c r="J173">
        <v>101</v>
      </c>
      <c r="K173">
        <v>20200122</v>
      </c>
      <c r="L173">
        <v>20200131</v>
      </c>
      <c r="M173" s="34">
        <v>0.29166666666666669</v>
      </c>
      <c r="N173" s="34">
        <v>0.3611111111111111</v>
      </c>
      <c r="O173">
        <v>220</v>
      </c>
      <c r="P173" t="s">
        <v>12558</v>
      </c>
      <c r="Q173">
        <v>1</v>
      </c>
      <c r="R173" t="s">
        <v>12557</v>
      </c>
      <c r="S173" t="s">
        <v>12676</v>
      </c>
      <c r="T173">
        <v>0</v>
      </c>
      <c r="U173">
        <v>303</v>
      </c>
      <c r="V173">
        <v>606</v>
      </c>
      <c r="W173">
        <v>606</v>
      </c>
      <c r="X173">
        <v>0</v>
      </c>
      <c r="Y173">
        <v>303</v>
      </c>
      <c r="Z173">
        <v>0</v>
      </c>
      <c r="AA173" t="s">
        <v>11439</v>
      </c>
      <c r="AB173">
        <v>6</v>
      </c>
      <c r="AC173">
        <v>1818</v>
      </c>
      <c r="AD173">
        <v>3.92</v>
      </c>
      <c r="AE173">
        <v>303</v>
      </c>
      <c r="AF173">
        <v>2158</v>
      </c>
    </row>
    <row r="174" spans="1:32" x14ac:dyDescent="0.25">
      <c r="A174" t="s">
        <v>27</v>
      </c>
      <c r="B174" t="s">
        <v>12562</v>
      </c>
      <c r="C174" t="s">
        <v>70</v>
      </c>
      <c r="D174" t="s">
        <v>12576</v>
      </c>
      <c r="E174" t="s">
        <v>3173</v>
      </c>
      <c r="F174" t="s">
        <v>12575</v>
      </c>
      <c r="G174" t="s">
        <v>5002</v>
      </c>
      <c r="H174">
        <v>2020</v>
      </c>
      <c r="I174">
        <v>1</v>
      </c>
      <c r="J174">
        <v>175</v>
      </c>
      <c r="K174">
        <v>20200115</v>
      </c>
      <c r="L174">
        <v>20200121</v>
      </c>
      <c r="M174" s="34">
        <v>0.46527777777777773</v>
      </c>
      <c r="N174" s="34">
        <v>0.56597222222222221</v>
      </c>
      <c r="O174">
        <v>445</v>
      </c>
      <c r="P174" t="s">
        <v>12558</v>
      </c>
      <c r="Q174">
        <v>1</v>
      </c>
      <c r="R174" t="s">
        <v>12557</v>
      </c>
      <c r="S174">
        <v>-234567</v>
      </c>
      <c r="T174">
        <v>0</v>
      </c>
      <c r="U174">
        <v>303</v>
      </c>
      <c r="V174">
        <v>303</v>
      </c>
      <c r="W174">
        <v>303</v>
      </c>
      <c r="X174">
        <v>303</v>
      </c>
      <c r="Y174">
        <v>303</v>
      </c>
      <c r="Z174">
        <v>303</v>
      </c>
      <c r="AA174" t="s">
        <v>11439</v>
      </c>
      <c r="AB174">
        <v>6</v>
      </c>
      <c r="AC174">
        <v>1818</v>
      </c>
      <c r="AD174">
        <v>9.6999999999999993</v>
      </c>
      <c r="AE174">
        <v>303</v>
      </c>
      <c r="AF174">
        <v>5338</v>
      </c>
    </row>
    <row r="175" spans="1:32" x14ac:dyDescent="0.25">
      <c r="A175" t="s">
        <v>70</v>
      </c>
      <c r="B175" t="s">
        <v>12576</v>
      </c>
      <c r="C175" t="s">
        <v>27</v>
      </c>
      <c r="D175" t="s">
        <v>12562</v>
      </c>
      <c r="E175" t="s">
        <v>3173</v>
      </c>
      <c r="F175" t="s">
        <v>12575</v>
      </c>
      <c r="G175" t="s">
        <v>5002</v>
      </c>
      <c r="H175">
        <v>2020</v>
      </c>
      <c r="I175">
        <v>1</v>
      </c>
      <c r="J175">
        <v>178</v>
      </c>
      <c r="K175">
        <v>20200108</v>
      </c>
      <c r="L175">
        <v>20200119</v>
      </c>
      <c r="M175" s="34">
        <v>0.29166666666666669</v>
      </c>
      <c r="N175" s="34">
        <v>0.75694444444444453</v>
      </c>
      <c r="O175">
        <v>370</v>
      </c>
      <c r="P175">
        <v>1</v>
      </c>
      <c r="Q175" t="s">
        <v>12558</v>
      </c>
      <c r="R175" t="s">
        <v>12557</v>
      </c>
      <c r="S175" t="s">
        <v>12610</v>
      </c>
      <c r="T175">
        <v>0</v>
      </c>
      <c r="U175">
        <v>0</v>
      </c>
      <c r="V175">
        <v>606</v>
      </c>
      <c r="W175">
        <v>0</v>
      </c>
      <c r="X175">
        <v>606</v>
      </c>
      <c r="Y175">
        <v>0</v>
      </c>
      <c r="Z175">
        <v>606</v>
      </c>
      <c r="AA175" t="s">
        <v>11439</v>
      </c>
      <c r="AB175">
        <v>6</v>
      </c>
      <c r="AC175">
        <v>1818</v>
      </c>
      <c r="AD175">
        <v>9.6999999999999993</v>
      </c>
      <c r="AE175">
        <v>303</v>
      </c>
      <c r="AF175">
        <v>5338</v>
      </c>
    </row>
    <row r="176" spans="1:32" x14ac:dyDescent="0.25">
      <c r="A176" t="s">
        <v>27</v>
      </c>
      <c r="B176" t="s">
        <v>12562</v>
      </c>
      <c r="C176" t="s">
        <v>76</v>
      </c>
      <c r="D176" t="s">
        <v>12569</v>
      </c>
      <c r="E176" t="s">
        <v>12568</v>
      </c>
      <c r="F176" t="s">
        <v>12567</v>
      </c>
      <c r="G176" t="s">
        <v>5002</v>
      </c>
      <c r="H176">
        <v>2020</v>
      </c>
      <c r="I176">
        <v>1</v>
      </c>
      <c r="J176">
        <v>148</v>
      </c>
      <c r="K176">
        <v>20200101</v>
      </c>
      <c r="L176">
        <v>20200107</v>
      </c>
      <c r="M176" s="34">
        <v>0.79166666666666663</v>
      </c>
      <c r="N176" s="34">
        <v>0.85763888888888884</v>
      </c>
      <c r="O176">
        <v>215</v>
      </c>
      <c r="P176" t="s">
        <v>12558</v>
      </c>
      <c r="Q176">
        <v>1</v>
      </c>
      <c r="R176" t="s">
        <v>12557</v>
      </c>
      <c r="S176" t="s">
        <v>12669</v>
      </c>
      <c r="T176">
        <v>297</v>
      </c>
      <c r="U176">
        <v>297</v>
      </c>
      <c r="V176">
        <v>297</v>
      </c>
      <c r="W176">
        <v>297</v>
      </c>
      <c r="X176">
        <v>297</v>
      </c>
      <c r="Y176">
        <v>0</v>
      </c>
      <c r="Z176">
        <v>297</v>
      </c>
      <c r="AA176" t="s">
        <v>11439</v>
      </c>
      <c r="AB176">
        <v>6</v>
      </c>
      <c r="AC176">
        <v>1782</v>
      </c>
      <c r="AD176">
        <v>3.85</v>
      </c>
      <c r="AE176">
        <v>297</v>
      </c>
      <c r="AF176">
        <v>2158</v>
      </c>
    </row>
    <row r="177" spans="1:32" x14ac:dyDescent="0.25">
      <c r="A177" t="s">
        <v>76</v>
      </c>
      <c r="B177" t="s">
        <v>12569</v>
      </c>
      <c r="C177" t="s">
        <v>27</v>
      </c>
      <c r="D177" t="s">
        <v>12562</v>
      </c>
      <c r="E177" t="s">
        <v>12568</v>
      </c>
      <c r="F177" t="s">
        <v>12567</v>
      </c>
      <c r="G177" t="s">
        <v>5002</v>
      </c>
      <c r="H177">
        <v>2020</v>
      </c>
      <c r="I177">
        <v>1</v>
      </c>
      <c r="J177">
        <v>145</v>
      </c>
      <c r="K177">
        <v>20200101</v>
      </c>
      <c r="L177">
        <v>20200107</v>
      </c>
      <c r="M177" s="34">
        <v>0.51041666666666663</v>
      </c>
      <c r="N177" s="34">
        <v>0.72569444444444453</v>
      </c>
      <c r="O177">
        <v>190</v>
      </c>
      <c r="P177">
        <v>1</v>
      </c>
      <c r="Q177" t="s">
        <v>12558</v>
      </c>
      <c r="R177" t="s">
        <v>12557</v>
      </c>
      <c r="S177" t="s">
        <v>12669</v>
      </c>
      <c r="T177">
        <v>297</v>
      </c>
      <c r="U177">
        <v>297</v>
      </c>
      <c r="V177">
        <v>297</v>
      </c>
      <c r="W177">
        <v>297</v>
      </c>
      <c r="X177">
        <v>297</v>
      </c>
      <c r="Y177">
        <v>0</v>
      </c>
      <c r="Z177">
        <v>297</v>
      </c>
      <c r="AA177" t="s">
        <v>11439</v>
      </c>
      <c r="AB177">
        <v>6</v>
      </c>
      <c r="AC177">
        <v>1782</v>
      </c>
      <c r="AD177">
        <v>3.85</v>
      </c>
      <c r="AE177">
        <v>297</v>
      </c>
      <c r="AF177">
        <v>2158</v>
      </c>
    </row>
    <row r="178" spans="1:32" x14ac:dyDescent="0.25">
      <c r="A178" t="s">
        <v>27</v>
      </c>
      <c r="B178" t="s">
        <v>12562</v>
      </c>
      <c r="C178" t="s">
        <v>91</v>
      </c>
      <c r="D178" t="s">
        <v>12577</v>
      </c>
      <c r="E178" t="s">
        <v>12600</v>
      </c>
      <c r="F178" t="s">
        <v>12599</v>
      </c>
      <c r="G178" t="s">
        <v>5002</v>
      </c>
      <c r="H178">
        <v>2020</v>
      </c>
      <c r="I178">
        <v>1</v>
      </c>
      <c r="J178">
        <v>156</v>
      </c>
      <c r="K178">
        <v>20200122</v>
      </c>
      <c r="L178">
        <v>20200131</v>
      </c>
      <c r="M178" s="34">
        <v>0.74652777777777779</v>
      </c>
      <c r="N178" s="34">
        <v>0.77430555555555547</v>
      </c>
      <c r="O178">
        <v>220</v>
      </c>
      <c r="P178" t="s">
        <v>12558</v>
      </c>
      <c r="Q178" t="s">
        <v>12558</v>
      </c>
      <c r="R178" t="s">
        <v>12557</v>
      </c>
      <c r="S178">
        <v>1234567</v>
      </c>
      <c r="T178">
        <v>176</v>
      </c>
      <c r="U178">
        <v>176</v>
      </c>
      <c r="V178">
        <v>352</v>
      </c>
      <c r="W178">
        <v>352</v>
      </c>
      <c r="X178">
        <v>352</v>
      </c>
      <c r="Y178">
        <v>176</v>
      </c>
      <c r="Z178">
        <v>176</v>
      </c>
      <c r="AA178" t="s">
        <v>11439</v>
      </c>
      <c r="AB178">
        <v>10</v>
      </c>
      <c r="AC178">
        <v>1760</v>
      </c>
      <c r="AD178">
        <v>4.03</v>
      </c>
      <c r="AE178">
        <v>176</v>
      </c>
      <c r="AF178">
        <v>2290</v>
      </c>
    </row>
    <row r="179" spans="1:32" x14ac:dyDescent="0.25">
      <c r="A179" t="s">
        <v>4187</v>
      </c>
      <c r="B179" t="s">
        <v>12601</v>
      </c>
      <c r="C179" t="s">
        <v>27</v>
      </c>
      <c r="D179" t="s">
        <v>12562</v>
      </c>
      <c r="E179" t="s">
        <v>12600</v>
      </c>
      <c r="F179" t="s">
        <v>12599</v>
      </c>
      <c r="G179" t="s">
        <v>5002</v>
      </c>
      <c r="H179">
        <v>2020</v>
      </c>
      <c r="I179">
        <v>1</v>
      </c>
      <c r="J179">
        <v>90</v>
      </c>
      <c r="K179">
        <v>20200101</v>
      </c>
      <c r="L179">
        <v>20200124</v>
      </c>
      <c r="M179" s="34">
        <v>0.9375</v>
      </c>
      <c r="N179" s="34">
        <v>7.9861111111111105E-2</v>
      </c>
      <c r="O179">
        <v>265</v>
      </c>
      <c r="P179" t="s">
        <v>12559</v>
      </c>
      <c r="Q179" t="s">
        <v>12558</v>
      </c>
      <c r="R179" t="s">
        <v>12557</v>
      </c>
      <c r="S179" t="s">
        <v>12647</v>
      </c>
      <c r="T179">
        <v>0</v>
      </c>
      <c r="U179">
        <v>528</v>
      </c>
      <c r="V179">
        <v>0</v>
      </c>
      <c r="W179">
        <v>0</v>
      </c>
      <c r="X179">
        <v>704</v>
      </c>
      <c r="Y179">
        <v>0</v>
      </c>
      <c r="Z179">
        <v>528</v>
      </c>
      <c r="AA179" t="s">
        <v>11439</v>
      </c>
      <c r="AB179">
        <v>10</v>
      </c>
      <c r="AC179">
        <v>1760</v>
      </c>
      <c r="AD179">
        <v>5.3</v>
      </c>
      <c r="AE179">
        <v>176</v>
      </c>
      <c r="AF179">
        <v>3009</v>
      </c>
    </row>
    <row r="180" spans="1:32" x14ac:dyDescent="0.25">
      <c r="A180" t="s">
        <v>3148</v>
      </c>
      <c r="B180" t="s">
        <v>12612</v>
      </c>
      <c r="C180" t="s">
        <v>27</v>
      </c>
      <c r="D180" t="s">
        <v>12562</v>
      </c>
      <c r="E180" t="s">
        <v>3173</v>
      </c>
      <c r="F180" t="s">
        <v>12575</v>
      </c>
      <c r="G180" t="s">
        <v>5002</v>
      </c>
      <c r="H180">
        <v>2020</v>
      </c>
      <c r="I180">
        <v>1</v>
      </c>
      <c r="J180">
        <v>192</v>
      </c>
      <c r="K180">
        <v>20200101</v>
      </c>
      <c r="L180">
        <v>20200114</v>
      </c>
      <c r="M180" s="34">
        <v>0.49652777777777773</v>
      </c>
      <c r="N180" s="34">
        <v>0.77430555555555547</v>
      </c>
      <c r="O180">
        <v>250</v>
      </c>
      <c r="P180">
        <v>1</v>
      </c>
      <c r="Q180" t="s">
        <v>12558</v>
      </c>
      <c r="R180" t="s">
        <v>12557</v>
      </c>
      <c r="S180" t="s">
        <v>12610</v>
      </c>
      <c r="T180">
        <v>0</v>
      </c>
      <c r="U180">
        <v>0</v>
      </c>
      <c r="V180">
        <v>584</v>
      </c>
      <c r="W180">
        <v>0</v>
      </c>
      <c r="X180">
        <v>584</v>
      </c>
      <c r="Y180">
        <v>0</v>
      </c>
      <c r="Z180">
        <v>584</v>
      </c>
      <c r="AA180" t="s">
        <v>11439</v>
      </c>
      <c r="AB180">
        <v>6</v>
      </c>
      <c r="AC180">
        <v>1752</v>
      </c>
      <c r="AD180">
        <v>5.7</v>
      </c>
      <c r="AE180">
        <v>292</v>
      </c>
      <c r="AF180">
        <v>3251</v>
      </c>
    </row>
    <row r="181" spans="1:32" x14ac:dyDescent="0.25">
      <c r="A181" t="s">
        <v>27</v>
      </c>
      <c r="B181" t="s">
        <v>12562</v>
      </c>
      <c r="C181" t="s">
        <v>3148</v>
      </c>
      <c r="D181" t="s">
        <v>12612</v>
      </c>
      <c r="E181" t="s">
        <v>3173</v>
      </c>
      <c r="F181" t="s">
        <v>12575</v>
      </c>
      <c r="G181" t="s">
        <v>5002</v>
      </c>
      <c r="H181">
        <v>2020</v>
      </c>
      <c r="I181">
        <v>1</v>
      </c>
      <c r="J181">
        <v>191</v>
      </c>
      <c r="K181">
        <v>20200101</v>
      </c>
      <c r="L181">
        <v>20200114</v>
      </c>
      <c r="M181" s="34">
        <v>0.35069444444444442</v>
      </c>
      <c r="N181" s="34">
        <v>0.44444444444444442</v>
      </c>
      <c r="O181">
        <v>285</v>
      </c>
      <c r="P181" t="s">
        <v>12558</v>
      </c>
      <c r="Q181">
        <v>1</v>
      </c>
      <c r="R181" t="s">
        <v>12557</v>
      </c>
      <c r="S181" t="s">
        <v>12610</v>
      </c>
      <c r="T181">
        <v>0</v>
      </c>
      <c r="U181">
        <v>0</v>
      </c>
      <c r="V181">
        <v>584</v>
      </c>
      <c r="W181">
        <v>0</v>
      </c>
      <c r="X181">
        <v>584</v>
      </c>
      <c r="Y181">
        <v>0</v>
      </c>
      <c r="Z181">
        <v>584</v>
      </c>
      <c r="AA181" t="s">
        <v>11439</v>
      </c>
      <c r="AB181">
        <v>6</v>
      </c>
      <c r="AC181">
        <v>1752</v>
      </c>
      <c r="AD181">
        <v>5.7</v>
      </c>
      <c r="AE181">
        <v>292</v>
      </c>
      <c r="AF181">
        <v>3251</v>
      </c>
    </row>
    <row r="182" spans="1:32" x14ac:dyDescent="0.25">
      <c r="A182" t="s">
        <v>27</v>
      </c>
      <c r="B182" t="s">
        <v>12562</v>
      </c>
      <c r="C182" t="s">
        <v>77</v>
      </c>
      <c r="D182" t="s">
        <v>12626</v>
      </c>
      <c r="E182" t="s">
        <v>3173</v>
      </c>
      <c r="F182" t="s">
        <v>12575</v>
      </c>
      <c r="G182" t="s">
        <v>5002</v>
      </c>
      <c r="H182">
        <v>2020</v>
      </c>
      <c r="I182">
        <v>1</v>
      </c>
      <c r="J182">
        <v>77</v>
      </c>
      <c r="K182">
        <v>20200122</v>
      </c>
      <c r="L182">
        <v>20200128</v>
      </c>
      <c r="M182" s="34">
        <v>0.44097222222222227</v>
      </c>
      <c r="N182" s="34">
        <v>0.70486111111111116</v>
      </c>
      <c r="O182">
        <v>680</v>
      </c>
      <c r="P182" t="s">
        <v>12558</v>
      </c>
      <c r="Q182">
        <v>2</v>
      </c>
      <c r="R182" t="s">
        <v>12557</v>
      </c>
      <c r="S182">
        <v>-234567</v>
      </c>
      <c r="T182">
        <v>0</v>
      </c>
      <c r="U182">
        <v>292</v>
      </c>
      <c r="V182">
        <v>292</v>
      </c>
      <c r="W182">
        <v>292</v>
      </c>
      <c r="X182">
        <v>292</v>
      </c>
      <c r="Y182">
        <v>292</v>
      </c>
      <c r="Z182">
        <v>292</v>
      </c>
      <c r="AA182" t="s">
        <v>11439</v>
      </c>
      <c r="AB182">
        <v>6</v>
      </c>
      <c r="AC182">
        <v>1752</v>
      </c>
      <c r="AD182">
        <v>15.52</v>
      </c>
      <c r="AE182">
        <v>292</v>
      </c>
      <c r="AF182">
        <v>8858</v>
      </c>
    </row>
    <row r="183" spans="1:32" x14ac:dyDescent="0.25">
      <c r="A183" t="s">
        <v>77</v>
      </c>
      <c r="B183" t="s">
        <v>12626</v>
      </c>
      <c r="C183" t="s">
        <v>27</v>
      </c>
      <c r="D183" t="s">
        <v>12562</v>
      </c>
      <c r="E183" t="s">
        <v>3173</v>
      </c>
      <c r="F183" t="s">
        <v>12575</v>
      </c>
      <c r="G183" t="s">
        <v>5002</v>
      </c>
      <c r="H183">
        <v>2020</v>
      </c>
      <c r="I183">
        <v>1</v>
      </c>
      <c r="J183">
        <v>78</v>
      </c>
      <c r="K183">
        <v>20200122</v>
      </c>
      <c r="L183">
        <v>20200128</v>
      </c>
      <c r="M183" s="34">
        <v>0.77083333333333337</v>
      </c>
      <c r="N183" s="34">
        <v>0.42708333333333331</v>
      </c>
      <c r="O183">
        <v>645</v>
      </c>
      <c r="P183">
        <v>2</v>
      </c>
      <c r="Q183" t="s">
        <v>12558</v>
      </c>
      <c r="R183" t="s">
        <v>12557</v>
      </c>
      <c r="S183">
        <v>-234567</v>
      </c>
      <c r="T183">
        <v>0</v>
      </c>
      <c r="U183">
        <v>292</v>
      </c>
      <c r="V183">
        <v>292</v>
      </c>
      <c r="W183">
        <v>292</v>
      </c>
      <c r="X183">
        <v>292</v>
      </c>
      <c r="Y183">
        <v>292</v>
      </c>
      <c r="Z183">
        <v>292</v>
      </c>
      <c r="AA183" t="s">
        <v>11439</v>
      </c>
      <c r="AB183">
        <v>6</v>
      </c>
      <c r="AC183">
        <v>1752</v>
      </c>
      <c r="AD183">
        <v>15.52</v>
      </c>
      <c r="AE183">
        <v>292</v>
      </c>
      <c r="AF183">
        <v>8858</v>
      </c>
    </row>
    <row r="184" spans="1:32" x14ac:dyDescent="0.25">
      <c r="A184" t="s">
        <v>27</v>
      </c>
      <c r="B184" t="s">
        <v>12562</v>
      </c>
      <c r="C184" t="s">
        <v>76</v>
      </c>
      <c r="D184" t="s">
        <v>12569</v>
      </c>
      <c r="E184" t="s">
        <v>3173</v>
      </c>
      <c r="F184" t="s">
        <v>12575</v>
      </c>
      <c r="G184" t="s">
        <v>5002</v>
      </c>
      <c r="H184">
        <v>2020</v>
      </c>
      <c r="I184">
        <v>1</v>
      </c>
      <c r="J184">
        <v>107</v>
      </c>
      <c r="K184">
        <v>20200108</v>
      </c>
      <c r="L184">
        <v>20200121</v>
      </c>
      <c r="M184" s="34">
        <v>0.45833333333333331</v>
      </c>
      <c r="N184" s="34">
        <v>0.52777777777777779</v>
      </c>
      <c r="O184">
        <v>220</v>
      </c>
      <c r="P184" t="s">
        <v>12558</v>
      </c>
      <c r="Q184">
        <v>1</v>
      </c>
      <c r="R184" t="s">
        <v>12557</v>
      </c>
      <c r="S184" t="s">
        <v>12766</v>
      </c>
      <c r="T184">
        <v>0</v>
      </c>
      <c r="U184">
        <v>0</v>
      </c>
      <c r="V184">
        <v>428</v>
      </c>
      <c r="W184">
        <v>428</v>
      </c>
      <c r="X184">
        <v>0</v>
      </c>
      <c r="Y184">
        <v>428</v>
      </c>
      <c r="Z184">
        <v>428</v>
      </c>
      <c r="AA184" t="s">
        <v>11439</v>
      </c>
      <c r="AB184">
        <v>8</v>
      </c>
      <c r="AC184">
        <v>1712</v>
      </c>
      <c r="AD184">
        <v>3.69</v>
      </c>
      <c r="AE184">
        <v>214</v>
      </c>
      <c r="AF184">
        <v>2158</v>
      </c>
    </row>
    <row r="185" spans="1:32" x14ac:dyDescent="0.25">
      <c r="A185" t="s">
        <v>76</v>
      </c>
      <c r="B185" t="s">
        <v>12569</v>
      </c>
      <c r="C185" t="s">
        <v>27</v>
      </c>
      <c r="D185" t="s">
        <v>12562</v>
      </c>
      <c r="E185" t="s">
        <v>3173</v>
      </c>
      <c r="F185" t="s">
        <v>12575</v>
      </c>
      <c r="G185" t="s">
        <v>5002</v>
      </c>
      <c r="H185">
        <v>2020</v>
      </c>
      <c r="I185">
        <v>1</v>
      </c>
      <c r="J185">
        <v>110</v>
      </c>
      <c r="K185">
        <v>20200108</v>
      </c>
      <c r="L185">
        <v>20200121</v>
      </c>
      <c r="M185" s="34">
        <v>0.56944444444444442</v>
      </c>
      <c r="N185" s="34">
        <v>0.78472222222222221</v>
      </c>
      <c r="O185">
        <v>190</v>
      </c>
      <c r="P185">
        <v>1</v>
      </c>
      <c r="Q185" t="s">
        <v>12558</v>
      </c>
      <c r="R185" t="s">
        <v>12557</v>
      </c>
      <c r="S185" t="s">
        <v>12766</v>
      </c>
      <c r="T185">
        <v>0</v>
      </c>
      <c r="U185">
        <v>0</v>
      </c>
      <c r="V185">
        <v>428</v>
      </c>
      <c r="W185">
        <v>428</v>
      </c>
      <c r="X185">
        <v>0</v>
      </c>
      <c r="Y185">
        <v>428</v>
      </c>
      <c r="Z185">
        <v>428</v>
      </c>
      <c r="AA185" t="s">
        <v>11439</v>
      </c>
      <c r="AB185">
        <v>8</v>
      </c>
      <c r="AC185">
        <v>1712</v>
      </c>
      <c r="AD185">
        <v>3.69</v>
      </c>
      <c r="AE185">
        <v>214</v>
      </c>
      <c r="AF185">
        <v>2158</v>
      </c>
    </row>
    <row r="186" spans="1:32" x14ac:dyDescent="0.25">
      <c r="A186" t="s">
        <v>27</v>
      </c>
      <c r="B186" t="s">
        <v>12562</v>
      </c>
      <c r="C186" t="s">
        <v>9058</v>
      </c>
      <c r="D186" t="s">
        <v>12675</v>
      </c>
      <c r="E186" t="s">
        <v>12638</v>
      </c>
      <c r="F186" t="s">
        <v>12637</v>
      </c>
      <c r="G186" t="s">
        <v>5002</v>
      </c>
      <c r="H186">
        <v>2020</v>
      </c>
      <c r="I186">
        <v>1</v>
      </c>
      <c r="J186">
        <v>82</v>
      </c>
      <c r="K186">
        <v>20200101</v>
      </c>
      <c r="L186">
        <v>20200106</v>
      </c>
      <c r="M186" s="34">
        <v>0.63888888888888895</v>
      </c>
      <c r="N186" s="34">
        <v>0.27083333333333331</v>
      </c>
      <c r="O186">
        <v>730</v>
      </c>
      <c r="P186" t="s">
        <v>12558</v>
      </c>
      <c r="Q186" t="s">
        <v>12674</v>
      </c>
      <c r="R186" t="s">
        <v>12557</v>
      </c>
      <c r="S186" t="s">
        <v>12671</v>
      </c>
      <c r="T186">
        <v>285</v>
      </c>
      <c r="U186">
        <v>0</v>
      </c>
      <c r="V186">
        <v>285</v>
      </c>
      <c r="W186">
        <v>285</v>
      </c>
      <c r="X186">
        <v>285</v>
      </c>
      <c r="Y186">
        <v>285</v>
      </c>
      <c r="Z186">
        <v>285</v>
      </c>
      <c r="AA186" t="s">
        <v>11439</v>
      </c>
      <c r="AB186">
        <v>6</v>
      </c>
      <c r="AC186">
        <v>1710</v>
      </c>
      <c r="AD186">
        <v>17.920000000000002</v>
      </c>
      <c r="AE186">
        <v>285</v>
      </c>
      <c r="AF186">
        <v>10478</v>
      </c>
    </row>
    <row r="187" spans="1:32" x14ac:dyDescent="0.25">
      <c r="A187" t="s">
        <v>9058</v>
      </c>
      <c r="B187" t="s">
        <v>12675</v>
      </c>
      <c r="C187" t="s">
        <v>27</v>
      </c>
      <c r="D187" t="s">
        <v>12562</v>
      </c>
      <c r="E187" t="s">
        <v>12638</v>
      </c>
      <c r="F187" t="s">
        <v>12637</v>
      </c>
      <c r="G187" t="s">
        <v>5002</v>
      </c>
      <c r="H187">
        <v>2020</v>
      </c>
      <c r="I187">
        <v>1</v>
      </c>
      <c r="J187">
        <v>83</v>
      </c>
      <c r="K187">
        <v>20200101</v>
      </c>
      <c r="L187">
        <v>20200106</v>
      </c>
      <c r="M187" s="34">
        <v>0.96180555555555547</v>
      </c>
      <c r="N187" s="34">
        <v>0.40277777777777773</v>
      </c>
      <c r="O187">
        <v>815</v>
      </c>
      <c r="P187" t="s">
        <v>12559</v>
      </c>
      <c r="Q187" t="s">
        <v>12558</v>
      </c>
      <c r="R187" t="s">
        <v>12557</v>
      </c>
      <c r="S187" t="s">
        <v>12671</v>
      </c>
      <c r="T187">
        <v>285</v>
      </c>
      <c r="U187">
        <v>0</v>
      </c>
      <c r="V187">
        <v>285</v>
      </c>
      <c r="W187">
        <v>285</v>
      </c>
      <c r="X187">
        <v>285</v>
      </c>
      <c r="Y187">
        <v>285</v>
      </c>
      <c r="Z187">
        <v>285</v>
      </c>
      <c r="AA187" t="s">
        <v>11439</v>
      </c>
      <c r="AB187">
        <v>6</v>
      </c>
      <c r="AC187">
        <v>1710</v>
      </c>
      <c r="AD187">
        <v>17.920000000000002</v>
      </c>
      <c r="AE187">
        <v>285</v>
      </c>
      <c r="AF187">
        <v>10478</v>
      </c>
    </row>
    <row r="188" spans="1:32" x14ac:dyDescent="0.25">
      <c r="A188" t="s">
        <v>27</v>
      </c>
      <c r="B188" t="s">
        <v>12562</v>
      </c>
      <c r="C188" t="s">
        <v>76</v>
      </c>
      <c r="D188" t="s">
        <v>12569</v>
      </c>
      <c r="E188" t="s">
        <v>3173</v>
      </c>
      <c r="F188" t="s">
        <v>12575</v>
      </c>
      <c r="G188" t="s">
        <v>5002</v>
      </c>
      <c r="H188">
        <v>2020</v>
      </c>
      <c r="I188">
        <v>1</v>
      </c>
      <c r="J188">
        <v>103</v>
      </c>
      <c r="K188">
        <v>20200115</v>
      </c>
      <c r="L188">
        <v>20200121</v>
      </c>
      <c r="M188" s="34">
        <v>0.375</v>
      </c>
      <c r="N188" s="34">
        <v>0.44097222222222227</v>
      </c>
      <c r="O188">
        <v>215</v>
      </c>
      <c r="P188" t="s">
        <v>12558</v>
      </c>
      <c r="Q188">
        <v>1</v>
      </c>
      <c r="R188" t="s">
        <v>12557</v>
      </c>
      <c r="S188" t="s">
        <v>12746</v>
      </c>
      <c r="T188">
        <v>329</v>
      </c>
      <c r="U188">
        <v>329</v>
      </c>
      <c r="V188">
        <v>0</v>
      </c>
      <c r="W188">
        <v>0</v>
      </c>
      <c r="X188">
        <v>329</v>
      </c>
      <c r="Y188">
        <v>329</v>
      </c>
      <c r="Z188">
        <v>329</v>
      </c>
      <c r="AA188" t="s">
        <v>11439</v>
      </c>
      <c r="AB188">
        <v>5</v>
      </c>
      <c r="AC188">
        <v>1645</v>
      </c>
      <c r="AD188">
        <v>3.55</v>
      </c>
      <c r="AE188">
        <v>329</v>
      </c>
      <c r="AF188">
        <v>2158</v>
      </c>
    </row>
    <row r="189" spans="1:32" x14ac:dyDescent="0.25">
      <c r="A189" t="s">
        <v>27</v>
      </c>
      <c r="B189" t="s">
        <v>12562</v>
      </c>
      <c r="C189" t="s">
        <v>76</v>
      </c>
      <c r="D189" t="s">
        <v>12569</v>
      </c>
      <c r="E189" t="s">
        <v>3173</v>
      </c>
      <c r="F189" t="s">
        <v>12575</v>
      </c>
      <c r="G189" t="s">
        <v>5002</v>
      </c>
      <c r="H189">
        <v>2020</v>
      </c>
      <c r="I189">
        <v>1</v>
      </c>
      <c r="J189">
        <v>103</v>
      </c>
      <c r="K189">
        <v>20200122</v>
      </c>
      <c r="L189">
        <v>20200128</v>
      </c>
      <c r="M189" s="34">
        <v>0.375</v>
      </c>
      <c r="N189" s="34">
        <v>0.44097222222222227</v>
      </c>
      <c r="O189">
        <v>215</v>
      </c>
      <c r="P189" t="s">
        <v>12558</v>
      </c>
      <c r="Q189">
        <v>1</v>
      </c>
      <c r="R189" t="s">
        <v>12557</v>
      </c>
      <c r="S189" t="s">
        <v>12757</v>
      </c>
      <c r="T189">
        <v>329</v>
      </c>
      <c r="U189">
        <v>329</v>
      </c>
      <c r="V189">
        <v>329</v>
      </c>
      <c r="W189">
        <v>0</v>
      </c>
      <c r="X189">
        <v>0</v>
      </c>
      <c r="Y189">
        <v>329</v>
      </c>
      <c r="Z189">
        <v>329</v>
      </c>
      <c r="AA189" t="s">
        <v>11439</v>
      </c>
      <c r="AB189">
        <v>5</v>
      </c>
      <c r="AC189">
        <v>1645</v>
      </c>
      <c r="AD189">
        <v>3.55</v>
      </c>
      <c r="AE189">
        <v>329</v>
      </c>
      <c r="AF189">
        <v>2158</v>
      </c>
    </row>
    <row r="190" spans="1:32" x14ac:dyDescent="0.25">
      <c r="A190" t="s">
        <v>76</v>
      </c>
      <c r="B190" t="s">
        <v>12569</v>
      </c>
      <c r="C190" t="s">
        <v>27</v>
      </c>
      <c r="D190" t="s">
        <v>12562</v>
      </c>
      <c r="E190" t="s">
        <v>3173</v>
      </c>
      <c r="F190" t="s">
        <v>12575</v>
      </c>
      <c r="G190" t="s">
        <v>5002</v>
      </c>
      <c r="H190">
        <v>2020</v>
      </c>
      <c r="I190">
        <v>1</v>
      </c>
      <c r="J190">
        <v>104</v>
      </c>
      <c r="K190">
        <v>20200122</v>
      </c>
      <c r="L190">
        <v>20200128</v>
      </c>
      <c r="M190" s="34">
        <v>0.49305555555555558</v>
      </c>
      <c r="N190" s="34">
        <v>0.70486111111111116</v>
      </c>
      <c r="O190">
        <v>185</v>
      </c>
      <c r="P190">
        <v>1</v>
      </c>
      <c r="Q190" t="s">
        <v>12558</v>
      </c>
      <c r="R190" t="s">
        <v>12557</v>
      </c>
      <c r="S190" t="s">
        <v>12757</v>
      </c>
      <c r="T190">
        <v>329</v>
      </c>
      <c r="U190">
        <v>329</v>
      </c>
      <c r="V190">
        <v>329</v>
      </c>
      <c r="W190">
        <v>0</v>
      </c>
      <c r="X190">
        <v>0</v>
      </c>
      <c r="Y190">
        <v>329</v>
      </c>
      <c r="Z190">
        <v>329</v>
      </c>
      <c r="AA190" t="s">
        <v>11439</v>
      </c>
      <c r="AB190">
        <v>5</v>
      </c>
      <c r="AC190">
        <v>1645</v>
      </c>
      <c r="AD190">
        <v>3.55</v>
      </c>
      <c r="AE190">
        <v>329</v>
      </c>
      <c r="AF190">
        <v>2158</v>
      </c>
    </row>
    <row r="191" spans="1:32" x14ac:dyDescent="0.25">
      <c r="A191" t="s">
        <v>27</v>
      </c>
      <c r="B191" t="s">
        <v>12562</v>
      </c>
      <c r="C191" t="s">
        <v>91</v>
      </c>
      <c r="D191" t="s">
        <v>12577</v>
      </c>
      <c r="E191" t="s">
        <v>3173</v>
      </c>
      <c r="F191" t="s">
        <v>12575</v>
      </c>
      <c r="G191" t="s">
        <v>5002</v>
      </c>
      <c r="H191">
        <v>2020</v>
      </c>
      <c r="I191">
        <v>1</v>
      </c>
      <c r="J191">
        <v>135</v>
      </c>
      <c r="K191">
        <v>20200113</v>
      </c>
      <c r="L191">
        <v>20200119</v>
      </c>
      <c r="M191" s="34">
        <v>0.375</v>
      </c>
      <c r="N191" s="34">
        <v>0.39930555555555558</v>
      </c>
      <c r="O191">
        <v>215</v>
      </c>
      <c r="P191" t="s">
        <v>12558</v>
      </c>
      <c r="Q191" t="s">
        <v>12558</v>
      </c>
      <c r="R191" t="s">
        <v>12557</v>
      </c>
      <c r="S191" t="s">
        <v>12758</v>
      </c>
      <c r="T191">
        <v>329</v>
      </c>
      <c r="U191">
        <v>329</v>
      </c>
      <c r="V191">
        <v>329</v>
      </c>
      <c r="W191">
        <v>329</v>
      </c>
      <c r="X191">
        <v>0</v>
      </c>
      <c r="Y191">
        <v>329</v>
      </c>
      <c r="Z191">
        <v>0</v>
      </c>
      <c r="AA191" t="s">
        <v>11439</v>
      </c>
      <c r="AB191">
        <v>5</v>
      </c>
      <c r="AC191">
        <v>1645</v>
      </c>
      <c r="AD191">
        <v>3.77</v>
      </c>
      <c r="AE191">
        <v>329</v>
      </c>
      <c r="AF191">
        <v>2290</v>
      </c>
    </row>
    <row r="192" spans="1:32" x14ac:dyDescent="0.25">
      <c r="A192" t="s">
        <v>76</v>
      </c>
      <c r="B192" t="s">
        <v>12569</v>
      </c>
      <c r="C192" t="s">
        <v>27</v>
      </c>
      <c r="D192" t="s">
        <v>12562</v>
      </c>
      <c r="E192" t="s">
        <v>3173</v>
      </c>
      <c r="F192" t="s">
        <v>12575</v>
      </c>
      <c r="G192" t="s">
        <v>5002</v>
      </c>
      <c r="H192">
        <v>2020</v>
      </c>
      <c r="I192">
        <v>1</v>
      </c>
      <c r="J192">
        <v>104</v>
      </c>
      <c r="K192">
        <v>20200115</v>
      </c>
      <c r="L192">
        <v>20200121</v>
      </c>
      <c r="M192" s="34">
        <v>0.49305555555555558</v>
      </c>
      <c r="N192" s="34">
        <v>0.70486111111111116</v>
      </c>
      <c r="O192">
        <v>185</v>
      </c>
      <c r="P192">
        <v>1</v>
      </c>
      <c r="Q192" t="s">
        <v>12558</v>
      </c>
      <c r="R192" t="s">
        <v>12557</v>
      </c>
      <c r="S192" t="s">
        <v>12746</v>
      </c>
      <c r="T192">
        <v>329</v>
      </c>
      <c r="U192">
        <v>329</v>
      </c>
      <c r="V192">
        <v>0</v>
      </c>
      <c r="W192">
        <v>0</v>
      </c>
      <c r="X192">
        <v>329</v>
      </c>
      <c r="Y192">
        <v>329</v>
      </c>
      <c r="Z192">
        <v>329</v>
      </c>
      <c r="AA192" t="s">
        <v>11439</v>
      </c>
      <c r="AB192">
        <v>5</v>
      </c>
      <c r="AC192">
        <v>1645</v>
      </c>
      <c r="AD192">
        <v>3.55</v>
      </c>
      <c r="AE192">
        <v>329</v>
      </c>
      <c r="AF192">
        <v>2158</v>
      </c>
    </row>
    <row r="193" spans="1:32" x14ac:dyDescent="0.25">
      <c r="A193" t="s">
        <v>91</v>
      </c>
      <c r="B193" t="s">
        <v>12577</v>
      </c>
      <c r="C193" t="s">
        <v>27</v>
      </c>
      <c r="D193" t="s">
        <v>12562</v>
      </c>
      <c r="E193" t="s">
        <v>3173</v>
      </c>
      <c r="F193" t="s">
        <v>12575</v>
      </c>
      <c r="G193" t="s">
        <v>5002</v>
      </c>
      <c r="H193">
        <v>2020</v>
      </c>
      <c r="I193">
        <v>1</v>
      </c>
      <c r="J193">
        <v>136</v>
      </c>
      <c r="K193">
        <v>20200113</v>
      </c>
      <c r="L193">
        <v>20200119</v>
      </c>
      <c r="M193" s="34">
        <v>0.46527777777777773</v>
      </c>
      <c r="N193" s="34">
        <v>0.72569444444444453</v>
      </c>
      <c r="O193">
        <v>195</v>
      </c>
      <c r="P193" t="s">
        <v>12558</v>
      </c>
      <c r="Q193" t="s">
        <v>12558</v>
      </c>
      <c r="R193" t="s">
        <v>12557</v>
      </c>
      <c r="S193" t="s">
        <v>12758</v>
      </c>
      <c r="T193">
        <v>329</v>
      </c>
      <c r="U193">
        <v>329</v>
      </c>
      <c r="V193">
        <v>329</v>
      </c>
      <c r="W193">
        <v>329</v>
      </c>
      <c r="X193">
        <v>0</v>
      </c>
      <c r="Y193">
        <v>329</v>
      </c>
      <c r="Z193">
        <v>0</v>
      </c>
      <c r="AA193" t="s">
        <v>11439</v>
      </c>
      <c r="AB193">
        <v>5</v>
      </c>
      <c r="AC193">
        <v>1645</v>
      </c>
      <c r="AD193">
        <v>3.77</v>
      </c>
      <c r="AE193">
        <v>329</v>
      </c>
      <c r="AF193">
        <v>2290</v>
      </c>
    </row>
    <row r="194" spans="1:32" x14ac:dyDescent="0.25">
      <c r="A194" t="s">
        <v>27</v>
      </c>
      <c r="B194" t="s">
        <v>12562</v>
      </c>
      <c r="C194" t="s">
        <v>8785</v>
      </c>
      <c r="D194" t="s">
        <v>12708</v>
      </c>
      <c r="E194" t="s">
        <v>3173</v>
      </c>
      <c r="F194" t="s">
        <v>12575</v>
      </c>
      <c r="G194" t="s">
        <v>5002</v>
      </c>
      <c r="H194">
        <v>2020</v>
      </c>
      <c r="I194">
        <v>1</v>
      </c>
      <c r="J194">
        <v>28</v>
      </c>
      <c r="K194">
        <v>20200122</v>
      </c>
      <c r="L194">
        <v>20200126</v>
      </c>
      <c r="M194" s="34">
        <v>0.81597222222222221</v>
      </c>
      <c r="N194" s="34">
        <v>0.59027777777777779</v>
      </c>
      <c r="O194">
        <v>815</v>
      </c>
      <c r="P194" t="s">
        <v>12558</v>
      </c>
      <c r="Q194" t="s">
        <v>12707</v>
      </c>
      <c r="R194" t="s">
        <v>12557</v>
      </c>
      <c r="S194" t="s">
        <v>12642</v>
      </c>
      <c r="T194">
        <v>0</v>
      </c>
      <c r="U194">
        <v>0</v>
      </c>
      <c r="V194">
        <v>329</v>
      </c>
      <c r="W194">
        <v>329</v>
      </c>
      <c r="X194">
        <v>329</v>
      </c>
      <c r="Y194">
        <v>329</v>
      </c>
      <c r="Z194">
        <v>329</v>
      </c>
      <c r="AA194" t="s">
        <v>11439</v>
      </c>
      <c r="AB194">
        <v>5</v>
      </c>
      <c r="AC194">
        <v>1645</v>
      </c>
      <c r="AD194">
        <v>19.64</v>
      </c>
      <c r="AE194">
        <v>329</v>
      </c>
      <c r="AF194">
        <v>11940</v>
      </c>
    </row>
    <row r="195" spans="1:32" x14ac:dyDescent="0.25">
      <c r="A195" t="s">
        <v>8785</v>
      </c>
      <c r="B195" t="s">
        <v>12708</v>
      </c>
      <c r="C195" t="s">
        <v>27</v>
      </c>
      <c r="D195" t="s">
        <v>12562</v>
      </c>
      <c r="E195" t="s">
        <v>3173</v>
      </c>
      <c r="F195" t="s">
        <v>12575</v>
      </c>
      <c r="G195" t="s">
        <v>5002</v>
      </c>
      <c r="H195">
        <v>2020</v>
      </c>
      <c r="I195">
        <v>1</v>
      </c>
      <c r="J195">
        <v>29</v>
      </c>
      <c r="K195">
        <v>20200122</v>
      </c>
      <c r="L195">
        <v>20200126</v>
      </c>
      <c r="M195" s="34">
        <v>0.82986111111111116</v>
      </c>
      <c r="N195" s="34">
        <v>0.24305555555555555</v>
      </c>
      <c r="O195">
        <v>895</v>
      </c>
      <c r="P195" t="s">
        <v>12707</v>
      </c>
      <c r="Q195" t="s">
        <v>12558</v>
      </c>
      <c r="R195" t="s">
        <v>12557</v>
      </c>
      <c r="S195" t="s">
        <v>12642</v>
      </c>
      <c r="T195">
        <v>0</v>
      </c>
      <c r="U195">
        <v>0</v>
      </c>
      <c r="V195">
        <v>329</v>
      </c>
      <c r="W195">
        <v>329</v>
      </c>
      <c r="X195">
        <v>329</v>
      </c>
      <c r="Y195">
        <v>329</v>
      </c>
      <c r="Z195">
        <v>329</v>
      </c>
      <c r="AA195" t="s">
        <v>11439</v>
      </c>
      <c r="AB195">
        <v>5</v>
      </c>
      <c r="AC195">
        <v>1645</v>
      </c>
      <c r="AD195">
        <v>19.64</v>
      </c>
      <c r="AE195">
        <v>329</v>
      </c>
      <c r="AF195">
        <v>11940</v>
      </c>
    </row>
    <row r="196" spans="1:32" x14ac:dyDescent="0.25">
      <c r="A196" t="s">
        <v>27</v>
      </c>
      <c r="B196" t="s">
        <v>12562</v>
      </c>
      <c r="C196" t="s">
        <v>4008</v>
      </c>
      <c r="D196" t="s">
        <v>12572</v>
      </c>
      <c r="E196" t="s">
        <v>3194</v>
      </c>
      <c r="F196" t="s">
        <v>12571</v>
      </c>
      <c r="G196" t="s">
        <v>5002</v>
      </c>
      <c r="H196">
        <v>2020</v>
      </c>
      <c r="I196">
        <v>1</v>
      </c>
      <c r="J196">
        <v>410</v>
      </c>
      <c r="K196">
        <v>20200126</v>
      </c>
      <c r="L196">
        <v>20200131</v>
      </c>
      <c r="M196" s="34">
        <v>0.58680555555555558</v>
      </c>
      <c r="N196" s="34">
        <v>0.67013888888888884</v>
      </c>
      <c r="O196">
        <v>180</v>
      </c>
      <c r="P196" t="s">
        <v>12558</v>
      </c>
      <c r="Q196" t="s">
        <v>12559</v>
      </c>
      <c r="R196" t="s">
        <v>12557</v>
      </c>
      <c r="S196" t="s">
        <v>12669</v>
      </c>
      <c r="T196">
        <v>273</v>
      </c>
      <c r="U196">
        <v>273</v>
      </c>
      <c r="V196">
        <v>273</v>
      </c>
      <c r="W196">
        <v>273</v>
      </c>
      <c r="X196">
        <v>273</v>
      </c>
      <c r="Y196">
        <v>0</v>
      </c>
      <c r="Z196">
        <v>273</v>
      </c>
      <c r="AA196" t="s">
        <v>11439</v>
      </c>
      <c r="AB196">
        <v>6</v>
      </c>
      <c r="AC196">
        <v>1638</v>
      </c>
      <c r="AD196">
        <v>3.51</v>
      </c>
      <c r="AE196">
        <v>273</v>
      </c>
      <c r="AF196">
        <v>2142</v>
      </c>
    </row>
    <row r="197" spans="1:32" x14ac:dyDescent="0.25">
      <c r="A197" t="s">
        <v>4008</v>
      </c>
      <c r="B197" t="s">
        <v>12572</v>
      </c>
      <c r="C197" t="s">
        <v>27</v>
      </c>
      <c r="D197" t="s">
        <v>12562</v>
      </c>
      <c r="E197" t="s">
        <v>3194</v>
      </c>
      <c r="F197" t="s">
        <v>12571</v>
      </c>
      <c r="G197" t="s">
        <v>5002</v>
      </c>
      <c r="H197">
        <v>2020</v>
      </c>
      <c r="I197">
        <v>1</v>
      </c>
      <c r="J197">
        <v>411</v>
      </c>
      <c r="K197">
        <v>20200126</v>
      </c>
      <c r="L197">
        <v>20200131</v>
      </c>
      <c r="M197" s="34">
        <v>0.35416666666666669</v>
      </c>
      <c r="N197" s="34">
        <v>0.52777777777777779</v>
      </c>
      <c r="O197">
        <v>190</v>
      </c>
      <c r="P197" t="s">
        <v>12559</v>
      </c>
      <c r="Q197" t="s">
        <v>12558</v>
      </c>
      <c r="R197" t="s">
        <v>12557</v>
      </c>
      <c r="S197" t="s">
        <v>12669</v>
      </c>
      <c r="T197">
        <v>273</v>
      </c>
      <c r="U197">
        <v>273</v>
      </c>
      <c r="V197">
        <v>273</v>
      </c>
      <c r="W197">
        <v>273</v>
      </c>
      <c r="X197">
        <v>273</v>
      </c>
      <c r="Y197">
        <v>0</v>
      </c>
      <c r="Z197">
        <v>273</v>
      </c>
      <c r="AA197" t="s">
        <v>11439</v>
      </c>
      <c r="AB197">
        <v>6</v>
      </c>
      <c r="AC197">
        <v>1638</v>
      </c>
      <c r="AD197">
        <v>3.51</v>
      </c>
      <c r="AE197">
        <v>273</v>
      </c>
      <c r="AF197">
        <v>2142</v>
      </c>
    </row>
    <row r="198" spans="1:32" x14ac:dyDescent="0.25">
      <c r="A198" t="s">
        <v>27</v>
      </c>
      <c r="B198" t="s">
        <v>12562</v>
      </c>
      <c r="C198" t="s">
        <v>3192</v>
      </c>
      <c r="D198" t="s">
        <v>12630</v>
      </c>
      <c r="E198" t="s">
        <v>12741</v>
      </c>
      <c r="F198" t="s">
        <v>12740</v>
      </c>
      <c r="G198" t="s">
        <v>5002</v>
      </c>
      <c r="H198">
        <v>2020</v>
      </c>
      <c r="I198">
        <v>1</v>
      </c>
      <c r="J198">
        <v>732</v>
      </c>
      <c r="K198">
        <v>20200102</v>
      </c>
      <c r="L198">
        <v>20200131</v>
      </c>
      <c r="M198" s="34">
        <v>0.46180555555555558</v>
      </c>
      <c r="N198" s="34">
        <v>0.66319444444444442</v>
      </c>
      <c r="O198">
        <v>230</v>
      </c>
      <c r="P198" t="s">
        <v>12559</v>
      </c>
      <c r="Q198" t="s">
        <v>12559</v>
      </c>
      <c r="R198" t="s">
        <v>12557</v>
      </c>
      <c r="S198" t="s">
        <v>12673</v>
      </c>
      <c r="T198">
        <v>0</v>
      </c>
      <c r="U198">
        <v>0</v>
      </c>
      <c r="V198">
        <v>0</v>
      </c>
      <c r="W198">
        <v>895</v>
      </c>
      <c r="X198">
        <v>0</v>
      </c>
      <c r="Y198">
        <v>716</v>
      </c>
      <c r="Z198">
        <v>0</v>
      </c>
      <c r="AA198" t="s">
        <v>11439</v>
      </c>
      <c r="AB198">
        <v>9</v>
      </c>
      <c r="AC198">
        <v>1611</v>
      </c>
      <c r="AD198">
        <v>4.6399999999999997</v>
      </c>
      <c r="AE198">
        <v>179</v>
      </c>
      <c r="AF198">
        <v>2879</v>
      </c>
    </row>
    <row r="199" spans="1:32" x14ac:dyDescent="0.25">
      <c r="A199" t="s">
        <v>3192</v>
      </c>
      <c r="B199" t="s">
        <v>12630</v>
      </c>
      <c r="C199" t="s">
        <v>27</v>
      </c>
      <c r="D199" t="s">
        <v>12562</v>
      </c>
      <c r="E199" t="s">
        <v>12741</v>
      </c>
      <c r="F199" t="s">
        <v>12740</v>
      </c>
      <c r="G199" t="s">
        <v>5002</v>
      </c>
      <c r="H199">
        <v>2020</v>
      </c>
      <c r="I199">
        <v>1</v>
      </c>
      <c r="J199">
        <v>731</v>
      </c>
      <c r="K199">
        <v>20200102</v>
      </c>
      <c r="L199">
        <v>20200131</v>
      </c>
      <c r="M199" s="34">
        <v>0.29166666666666669</v>
      </c>
      <c r="N199" s="34">
        <v>0.4236111111111111</v>
      </c>
      <c r="O199">
        <v>250</v>
      </c>
      <c r="P199" t="s">
        <v>12559</v>
      </c>
      <c r="Q199" t="s">
        <v>12559</v>
      </c>
      <c r="R199" t="s">
        <v>12557</v>
      </c>
      <c r="S199" t="s">
        <v>12673</v>
      </c>
      <c r="T199">
        <v>0</v>
      </c>
      <c r="U199">
        <v>0</v>
      </c>
      <c r="V199">
        <v>0</v>
      </c>
      <c r="W199">
        <v>895</v>
      </c>
      <c r="X199">
        <v>0</v>
      </c>
      <c r="Y199">
        <v>716</v>
      </c>
      <c r="Z199">
        <v>0</v>
      </c>
      <c r="AA199" t="s">
        <v>11439</v>
      </c>
      <c r="AB199">
        <v>9</v>
      </c>
      <c r="AC199">
        <v>1611</v>
      </c>
      <c r="AD199">
        <v>4.6399999999999997</v>
      </c>
      <c r="AE199">
        <v>179</v>
      </c>
      <c r="AF199">
        <v>2879</v>
      </c>
    </row>
    <row r="200" spans="1:32" x14ac:dyDescent="0.25">
      <c r="A200" t="s">
        <v>9960</v>
      </c>
      <c r="B200" t="s">
        <v>12633</v>
      </c>
      <c r="C200" t="s">
        <v>27</v>
      </c>
      <c r="D200" t="s">
        <v>12562</v>
      </c>
      <c r="E200" t="s">
        <v>5239</v>
      </c>
      <c r="F200" t="s">
        <v>12702</v>
      </c>
      <c r="G200" t="s">
        <v>5002</v>
      </c>
      <c r="H200">
        <v>2020</v>
      </c>
      <c r="I200">
        <v>1</v>
      </c>
      <c r="J200">
        <v>917</v>
      </c>
      <c r="K200">
        <v>20200101</v>
      </c>
      <c r="L200">
        <v>20200105</v>
      </c>
      <c r="M200" s="34">
        <v>0.95833333333333337</v>
      </c>
      <c r="N200" s="34">
        <v>0.37152777777777773</v>
      </c>
      <c r="O200">
        <v>775</v>
      </c>
      <c r="P200" t="s">
        <v>12558</v>
      </c>
      <c r="Q200" t="s">
        <v>12558</v>
      </c>
      <c r="R200" t="s">
        <v>12557</v>
      </c>
      <c r="S200">
        <v>1234567</v>
      </c>
      <c r="T200">
        <v>0</v>
      </c>
      <c r="U200">
        <v>0</v>
      </c>
      <c r="V200">
        <v>318</v>
      </c>
      <c r="W200">
        <v>318</v>
      </c>
      <c r="X200">
        <v>318</v>
      </c>
      <c r="Y200">
        <v>318</v>
      </c>
      <c r="Z200">
        <v>318</v>
      </c>
      <c r="AA200" t="s">
        <v>11439</v>
      </c>
      <c r="AB200">
        <v>5</v>
      </c>
      <c r="AC200">
        <v>1590</v>
      </c>
      <c r="AD200">
        <v>16.690000000000001</v>
      </c>
      <c r="AE200">
        <v>318</v>
      </c>
      <c r="AF200">
        <v>10499</v>
      </c>
    </row>
    <row r="201" spans="1:32" x14ac:dyDescent="0.25">
      <c r="A201" t="s">
        <v>27</v>
      </c>
      <c r="B201" t="s">
        <v>12562</v>
      </c>
      <c r="C201" t="s">
        <v>67</v>
      </c>
      <c r="D201" t="s">
        <v>12681</v>
      </c>
      <c r="E201" t="s">
        <v>3173</v>
      </c>
      <c r="F201" t="s">
        <v>12575</v>
      </c>
      <c r="G201" t="s">
        <v>5002</v>
      </c>
      <c r="H201">
        <v>2020</v>
      </c>
      <c r="I201">
        <v>1</v>
      </c>
      <c r="J201">
        <v>95</v>
      </c>
      <c r="K201">
        <v>20200102</v>
      </c>
      <c r="L201">
        <v>20200131</v>
      </c>
      <c r="M201" s="34">
        <v>0.51041666666666663</v>
      </c>
      <c r="N201" s="34">
        <v>0.80208333333333337</v>
      </c>
      <c r="O201">
        <v>660</v>
      </c>
      <c r="P201" t="s">
        <v>12558</v>
      </c>
      <c r="Q201">
        <v>1</v>
      </c>
      <c r="R201" t="s">
        <v>12557</v>
      </c>
      <c r="S201" t="s">
        <v>12587</v>
      </c>
      <c r="T201">
        <v>0</v>
      </c>
      <c r="U201">
        <v>0</v>
      </c>
      <c r="V201">
        <v>0</v>
      </c>
      <c r="W201">
        <v>1515</v>
      </c>
      <c r="X201">
        <v>0</v>
      </c>
      <c r="Y201">
        <v>0</v>
      </c>
      <c r="Z201">
        <v>0</v>
      </c>
      <c r="AA201" t="s">
        <v>11439</v>
      </c>
      <c r="AB201">
        <v>5</v>
      </c>
      <c r="AC201">
        <v>1515</v>
      </c>
      <c r="AD201">
        <v>13.37</v>
      </c>
      <c r="AE201">
        <v>303</v>
      </c>
      <c r="AF201">
        <v>8824</v>
      </c>
    </row>
    <row r="202" spans="1:32" x14ac:dyDescent="0.25">
      <c r="A202" t="s">
        <v>27</v>
      </c>
      <c r="B202" t="s">
        <v>12562</v>
      </c>
      <c r="C202" t="s">
        <v>67</v>
      </c>
      <c r="D202" t="s">
        <v>12681</v>
      </c>
      <c r="E202" t="s">
        <v>3173</v>
      </c>
      <c r="F202" t="s">
        <v>12575</v>
      </c>
      <c r="G202" t="s">
        <v>5002</v>
      </c>
      <c r="H202">
        <v>2020</v>
      </c>
      <c r="I202">
        <v>1</v>
      </c>
      <c r="J202">
        <v>95</v>
      </c>
      <c r="K202">
        <v>20200113</v>
      </c>
      <c r="L202">
        <v>20200131</v>
      </c>
      <c r="M202" s="34">
        <v>0.52083333333333337</v>
      </c>
      <c r="N202" s="34">
        <v>0.8125</v>
      </c>
      <c r="O202">
        <v>660</v>
      </c>
      <c r="P202" t="s">
        <v>12558</v>
      </c>
      <c r="Q202">
        <v>1</v>
      </c>
      <c r="R202" t="s">
        <v>12557</v>
      </c>
      <c r="S202" t="s">
        <v>12585</v>
      </c>
      <c r="T202">
        <v>909</v>
      </c>
      <c r="U202">
        <v>0</v>
      </c>
      <c r="V202">
        <v>0</v>
      </c>
      <c r="W202">
        <v>0</v>
      </c>
      <c r="X202">
        <v>0</v>
      </c>
      <c r="Y202">
        <v>606</v>
      </c>
      <c r="Z202">
        <v>0</v>
      </c>
      <c r="AA202" t="s">
        <v>11439</v>
      </c>
      <c r="AB202">
        <v>5</v>
      </c>
      <c r="AC202">
        <v>1515</v>
      </c>
      <c r="AD202">
        <v>13.37</v>
      </c>
      <c r="AE202">
        <v>303</v>
      </c>
      <c r="AF202">
        <v>8824</v>
      </c>
    </row>
    <row r="203" spans="1:32" x14ac:dyDescent="0.25">
      <c r="A203" t="s">
        <v>27</v>
      </c>
      <c r="B203" t="s">
        <v>12562</v>
      </c>
      <c r="C203" t="s">
        <v>70</v>
      </c>
      <c r="D203" t="s">
        <v>12576</v>
      </c>
      <c r="E203" t="s">
        <v>3173</v>
      </c>
      <c r="F203" t="s">
        <v>12575</v>
      </c>
      <c r="G203" t="s">
        <v>5002</v>
      </c>
      <c r="H203">
        <v>2020</v>
      </c>
      <c r="I203">
        <v>1</v>
      </c>
      <c r="J203">
        <v>175</v>
      </c>
      <c r="K203">
        <v>20200122</v>
      </c>
      <c r="L203">
        <v>20200128</v>
      </c>
      <c r="M203" s="34">
        <v>0.46527777777777773</v>
      </c>
      <c r="N203" s="34">
        <v>0.56597222222222221</v>
      </c>
      <c r="O203">
        <v>445</v>
      </c>
      <c r="P203" t="s">
        <v>12558</v>
      </c>
      <c r="Q203">
        <v>1</v>
      </c>
      <c r="R203" t="s">
        <v>12557</v>
      </c>
      <c r="S203" t="s">
        <v>12777</v>
      </c>
      <c r="T203">
        <v>303</v>
      </c>
      <c r="U203">
        <v>303</v>
      </c>
      <c r="V203">
        <v>303</v>
      </c>
      <c r="W203">
        <v>0</v>
      </c>
      <c r="X203">
        <v>303</v>
      </c>
      <c r="Y203">
        <v>303</v>
      </c>
      <c r="Z203">
        <v>0</v>
      </c>
      <c r="AA203" t="s">
        <v>11439</v>
      </c>
      <c r="AB203">
        <v>5</v>
      </c>
      <c r="AC203">
        <v>1515</v>
      </c>
      <c r="AD203">
        <v>8.09</v>
      </c>
      <c r="AE203">
        <v>303</v>
      </c>
      <c r="AF203">
        <v>5338</v>
      </c>
    </row>
    <row r="204" spans="1:32" x14ac:dyDescent="0.25">
      <c r="A204" t="s">
        <v>67</v>
      </c>
      <c r="B204" t="s">
        <v>12681</v>
      </c>
      <c r="C204" t="s">
        <v>27</v>
      </c>
      <c r="D204" t="s">
        <v>12562</v>
      </c>
      <c r="E204" t="s">
        <v>3173</v>
      </c>
      <c r="F204" t="s">
        <v>12575</v>
      </c>
      <c r="G204" t="s">
        <v>5002</v>
      </c>
      <c r="H204">
        <v>2020</v>
      </c>
      <c r="I204">
        <v>1</v>
      </c>
      <c r="J204">
        <v>94</v>
      </c>
      <c r="K204">
        <v>20200102</v>
      </c>
      <c r="L204">
        <v>20200131</v>
      </c>
      <c r="M204" s="34">
        <v>0.86458333333333337</v>
      </c>
      <c r="N204" s="34">
        <v>0.47222222222222227</v>
      </c>
      <c r="O204">
        <v>635</v>
      </c>
      <c r="P204">
        <v>1</v>
      </c>
      <c r="Q204" t="s">
        <v>12558</v>
      </c>
      <c r="R204" t="s">
        <v>12557</v>
      </c>
      <c r="S204" t="s">
        <v>12587</v>
      </c>
      <c r="T204">
        <v>0</v>
      </c>
      <c r="U204">
        <v>0</v>
      </c>
      <c r="V204">
        <v>0</v>
      </c>
      <c r="W204">
        <v>1515</v>
      </c>
      <c r="X204">
        <v>0</v>
      </c>
      <c r="Y204">
        <v>0</v>
      </c>
      <c r="Z204">
        <v>0</v>
      </c>
      <c r="AA204" t="s">
        <v>11439</v>
      </c>
      <c r="AB204">
        <v>5</v>
      </c>
      <c r="AC204">
        <v>1515</v>
      </c>
      <c r="AD204">
        <v>13.37</v>
      </c>
      <c r="AE204">
        <v>303</v>
      </c>
      <c r="AF204">
        <v>8824</v>
      </c>
    </row>
    <row r="205" spans="1:32" x14ac:dyDescent="0.25">
      <c r="A205" t="s">
        <v>67</v>
      </c>
      <c r="B205" t="s">
        <v>12681</v>
      </c>
      <c r="C205" t="s">
        <v>27</v>
      </c>
      <c r="D205" t="s">
        <v>12562</v>
      </c>
      <c r="E205" t="s">
        <v>3173</v>
      </c>
      <c r="F205" t="s">
        <v>12575</v>
      </c>
      <c r="G205" t="s">
        <v>5002</v>
      </c>
      <c r="H205">
        <v>2020</v>
      </c>
      <c r="I205">
        <v>1</v>
      </c>
      <c r="J205">
        <v>94</v>
      </c>
      <c r="K205">
        <v>20200113</v>
      </c>
      <c r="L205">
        <v>20200131</v>
      </c>
      <c r="M205" s="34">
        <v>0.875</v>
      </c>
      <c r="N205" s="34">
        <v>0.4826388888888889</v>
      </c>
      <c r="O205">
        <v>635</v>
      </c>
      <c r="P205">
        <v>1</v>
      </c>
      <c r="Q205" t="s">
        <v>12558</v>
      </c>
      <c r="R205" t="s">
        <v>12557</v>
      </c>
      <c r="S205" t="s">
        <v>12585</v>
      </c>
      <c r="T205">
        <v>909</v>
      </c>
      <c r="U205">
        <v>0</v>
      </c>
      <c r="V205">
        <v>0</v>
      </c>
      <c r="W205">
        <v>0</v>
      </c>
      <c r="X205">
        <v>0</v>
      </c>
      <c r="Y205">
        <v>606</v>
      </c>
      <c r="Z205">
        <v>0</v>
      </c>
      <c r="AA205" t="s">
        <v>11439</v>
      </c>
      <c r="AB205">
        <v>5</v>
      </c>
      <c r="AC205">
        <v>1515</v>
      </c>
      <c r="AD205">
        <v>13.37</v>
      </c>
      <c r="AE205">
        <v>303</v>
      </c>
      <c r="AF205">
        <v>8824</v>
      </c>
    </row>
    <row r="206" spans="1:32" x14ac:dyDescent="0.25">
      <c r="A206" t="s">
        <v>27</v>
      </c>
      <c r="B206" t="s">
        <v>12562</v>
      </c>
      <c r="C206" t="s">
        <v>48</v>
      </c>
      <c r="D206" t="s">
        <v>12574</v>
      </c>
      <c r="E206" t="s">
        <v>3173</v>
      </c>
      <c r="F206" t="s">
        <v>12575</v>
      </c>
      <c r="G206" t="s">
        <v>5002</v>
      </c>
      <c r="H206">
        <v>2020</v>
      </c>
      <c r="I206">
        <v>1</v>
      </c>
      <c r="J206">
        <v>81</v>
      </c>
      <c r="K206">
        <v>20200101</v>
      </c>
      <c r="L206">
        <v>20200105</v>
      </c>
      <c r="M206" s="34">
        <v>0.41319444444444442</v>
      </c>
      <c r="N206" s="34">
        <v>0.68402777777777779</v>
      </c>
      <c r="O206">
        <v>690</v>
      </c>
      <c r="P206" t="s">
        <v>12558</v>
      </c>
      <c r="Q206">
        <v>1</v>
      </c>
      <c r="R206" t="s">
        <v>12557</v>
      </c>
      <c r="S206">
        <v>1234567</v>
      </c>
      <c r="T206">
        <v>0</v>
      </c>
      <c r="U206">
        <v>0</v>
      </c>
      <c r="V206">
        <v>303</v>
      </c>
      <c r="W206">
        <v>303</v>
      </c>
      <c r="X206">
        <v>303</v>
      </c>
      <c r="Y206">
        <v>303</v>
      </c>
      <c r="Z206">
        <v>303</v>
      </c>
      <c r="AA206" t="s">
        <v>11439</v>
      </c>
      <c r="AB206">
        <v>5</v>
      </c>
      <c r="AC206">
        <v>1515</v>
      </c>
      <c r="AD206">
        <v>13.85</v>
      </c>
      <c r="AE206">
        <v>303</v>
      </c>
      <c r="AF206">
        <v>9141</v>
      </c>
    </row>
    <row r="207" spans="1:32" x14ac:dyDescent="0.25">
      <c r="A207" t="s">
        <v>48</v>
      </c>
      <c r="B207" t="s">
        <v>12574</v>
      </c>
      <c r="C207" t="s">
        <v>27</v>
      </c>
      <c r="D207" t="s">
        <v>12562</v>
      </c>
      <c r="E207" t="s">
        <v>3173</v>
      </c>
      <c r="F207" t="s">
        <v>12575</v>
      </c>
      <c r="G207" t="s">
        <v>5002</v>
      </c>
      <c r="H207">
        <v>2020</v>
      </c>
      <c r="I207">
        <v>1</v>
      </c>
      <c r="J207">
        <v>80</v>
      </c>
      <c r="K207">
        <v>20200101</v>
      </c>
      <c r="L207">
        <v>20200105</v>
      </c>
      <c r="M207" s="34">
        <v>0.76736111111111116</v>
      </c>
      <c r="N207" s="34">
        <v>0.43055555555555558</v>
      </c>
      <c r="O207">
        <v>655</v>
      </c>
      <c r="P207">
        <v>1</v>
      </c>
      <c r="Q207" t="s">
        <v>12558</v>
      </c>
      <c r="R207" t="s">
        <v>12557</v>
      </c>
      <c r="S207">
        <v>1234567</v>
      </c>
      <c r="T207">
        <v>0</v>
      </c>
      <c r="U207">
        <v>0</v>
      </c>
      <c r="V207">
        <v>303</v>
      </c>
      <c r="W207">
        <v>303</v>
      </c>
      <c r="X207">
        <v>303</v>
      </c>
      <c r="Y207">
        <v>303</v>
      </c>
      <c r="Z207">
        <v>303</v>
      </c>
      <c r="AA207" t="s">
        <v>11439</v>
      </c>
      <c r="AB207">
        <v>5</v>
      </c>
      <c r="AC207">
        <v>1515</v>
      </c>
      <c r="AD207">
        <v>13.85</v>
      </c>
      <c r="AE207">
        <v>303</v>
      </c>
      <c r="AF207">
        <v>9141</v>
      </c>
    </row>
    <row r="208" spans="1:32" x14ac:dyDescent="0.25">
      <c r="A208" t="s">
        <v>3669</v>
      </c>
      <c r="B208" t="s">
        <v>12635</v>
      </c>
      <c r="C208" t="s">
        <v>27</v>
      </c>
      <c r="D208" t="s">
        <v>12562</v>
      </c>
      <c r="E208" t="s">
        <v>3173</v>
      </c>
      <c r="F208" t="s">
        <v>12575</v>
      </c>
      <c r="G208" t="s">
        <v>5002</v>
      </c>
      <c r="H208">
        <v>2020</v>
      </c>
      <c r="I208">
        <v>1</v>
      </c>
      <c r="J208">
        <v>785</v>
      </c>
      <c r="K208">
        <v>20200101</v>
      </c>
      <c r="L208">
        <v>20200131</v>
      </c>
      <c r="M208" s="34">
        <v>0.59027777777777779</v>
      </c>
      <c r="N208" s="34">
        <v>0.73958333333333337</v>
      </c>
      <c r="O208">
        <v>215</v>
      </c>
      <c r="P208" t="s">
        <v>12559</v>
      </c>
      <c r="Q208" t="s">
        <v>12558</v>
      </c>
      <c r="R208" t="s">
        <v>12557</v>
      </c>
      <c r="S208" t="s">
        <v>12634</v>
      </c>
      <c r="T208">
        <v>672</v>
      </c>
      <c r="U208">
        <v>0</v>
      </c>
      <c r="V208">
        <v>0</v>
      </c>
      <c r="W208">
        <v>0</v>
      </c>
      <c r="X208">
        <v>840</v>
      </c>
      <c r="Y208">
        <v>0</v>
      </c>
      <c r="Z208">
        <v>0</v>
      </c>
      <c r="AA208" t="s">
        <v>11439</v>
      </c>
      <c r="AB208">
        <v>9</v>
      </c>
      <c r="AC208">
        <v>1512</v>
      </c>
      <c r="AD208">
        <v>3.75</v>
      </c>
      <c r="AE208">
        <v>168</v>
      </c>
      <c r="AF208">
        <v>2477</v>
      </c>
    </row>
    <row r="209" spans="1:32" x14ac:dyDescent="0.25">
      <c r="A209" t="s">
        <v>27</v>
      </c>
      <c r="B209" t="s">
        <v>12562</v>
      </c>
      <c r="C209" t="s">
        <v>76</v>
      </c>
      <c r="D209" t="s">
        <v>12569</v>
      </c>
      <c r="E209" t="s">
        <v>12568</v>
      </c>
      <c r="F209" t="s">
        <v>12567</v>
      </c>
      <c r="G209" t="s">
        <v>5002</v>
      </c>
      <c r="H209">
        <v>2020</v>
      </c>
      <c r="I209">
        <v>1</v>
      </c>
      <c r="J209">
        <v>146</v>
      </c>
      <c r="K209">
        <v>20200101</v>
      </c>
      <c r="L209">
        <v>20200107</v>
      </c>
      <c r="M209" s="34">
        <v>0.68402777777777779</v>
      </c>
      <c r="N209" s="34">
        <v>0.75</v>
      </c>
      <c r="O209">
        <v>215</v>
      </c>
      <c r="P209" t="s">
        <v>12558</v>
      </c>
      <c r="Q209">
        <v>1</v>
      </c>
      <c r="R209" t="s">
        <v>12557</v>
      </c>
      <c r="S209" t="s">
        <v>12671</v>
      </c>
      <c r="T209">
        <v>251</v>
      </c>
      <c r="U209">
        <v>0</v>
      </c>
      <c r="V209">
        <v>251</v>
      </c>
      <c r="W209">
        <v>251</v>
      </c>
      <c r="X209">
        <v>251</v>
      </c>
      <c r="Y209">
        <v>251</v>
      </c>
      <c r="Z209">
        <v>251</v>
      </c>
      <c r="AA209" t="s">
        <v>11439</v>
      </c>
      <c r="AB209">
        <v>6</v>
      </c>
      <c r="AC209">
        <v>1506</v>
      </c>
      <c r="AD209">
        <v>3.25</v>
      </c>
      <c r="AE209">
        <v>251</v>
      </c>
      <c r="AF209">
        <v>2158</v>
      </c>
    </row>
    <row r="210" spans="1:32" x14ac:dyDescent="0.25">
      <c r="A210" t="s">
        <v>76</v>
      </c>
      <c r="B210" t="s">
        <v>12569</v>
      </c>
      <c r="C210" t="s">
        <v>27</v>
      </c>
      <c r="D210" t="s">
        <v>12562</v>
      </c>
      <c r="E210" t="s">
        <v>12568</v>
      </c>
      <c r="F210" t="s">
        <v>12567</v>
      </c>
      <c r="G210" t="s">
        <v>5002</v>
      </c>
      <c r="H210">
        <v>2020</v>
      </c>
      <c r="I210">
        <v>1</v>
      </c>
      <c r="J210">
        <v>143</v>
      </c>
      <c r="K210">
        <v>20200101</v>
      </c>
      <c r="L210">
        <v>20200107</v>
      </c>
      <c r="M210" s="34">
        <v>0.40625</v>
      </c>
      <c r="N210" s="34">
        <v>0.62152777777777779</v>
      </c>
      <c r="O210">
        <v>190</v>
      </c>
      <c r="P210">
        <v>1</v>
      </c>
      <c r="Q210" t="s">
        <v>12558</v>
      </c>
      <c r="R210" t="s">
        <v>12557</v>
      </c>
      <c r="S210" t="s">
        <v>12671</v>
      </c>
      <c r="T210">
        <v>251</v>
      </c>
      <c r="U210">
        <v>0</v>
      </c>
      <c r="V210">
        <v>251</v>
      </c>
      <c r="W210">
        <v>251</v>
      </c>
      <c r="X210">
        <v>251</v>
      </c>
      <c r="Y210">
        <v>251</v>
      </c>
      <c r="Z210">
        <v>251</v>
      </c>
      <c r="AA210" t="s">
        <v>11439</v>
      </c>
      <c r="AB210">
        <v>6</v>
      </c>
      <c r="AC210">
        <v>1506</v>
      </c>
      <c r="AD210">
        <v>3.25</v>
      </c>
      <c r="AE210">
        <v>251</v>
      </c>
      <c r="AF210">
        <v>2158</v>
      </c>
    </row>
    <row r="211" spans="1:32" x14ac:dyDescent="0.25">
      <c r="A211" t="s">
        <v>4096</v>
      </c>
      <c r="B211" t="s">
        <v>12602</v>
      </c>
      <c r="C211" t="s">
        <v>27</v>
      </c>
      <c r="D211" t="s">
        <v>12562</v>
      </c>
      <c r="E211" t="s">
        <v>3173</v>
      </c>
      <c r="F211" t="s">
        <v>12575</v>
      </c>
      <c r="G211" t="s">
        <v>5002</v>
      </c>
      <c r="H211">
        <v>2020</v>
      </c>
      <c r="I211">
        <v>1</v>
      </c>
      <c r="J211">
        <v>938</v>
      </c>
      <c r="K211">
        <v>20200101</v>
      </c>
      <c r="L211">
        <v>20200112</v>
      </c>
      <c r="M211" s="34">
        <v>0.46875</v>
      </c>
      <c r="N211" s="34">
        <v>0.72569444444444453</v>
      </c>
      <c r="O211">
        <v>190</v>
      </c>
      <c r="P211">
        <v>1</v>
      </c>
      <c r="Q211" t="s">
        <v>12558</v>
      </c>
      <c r="R211" t="s">
        <v>12557</v>
      </c>
      <c r="S211" t="s">
        <v>12770</v>
      </c>
      <c r="T211">
        <v>0</v>
      </c>
      <c r="U211">
        <v>214</v>
      </c>
      <c r="V211">
        <v>0</v>
      </c>
      <c r="W211">
        <v>0</v>
      </c>
      <c r="X211">
        <v>428</v>
      </c>
      <c r="Y211">
        <v>428</v>
      </c>
      <c r="Z211">
        <v>428</v>
      </c>
      <c r="AA211" t="s">
        <v>11439</v>
      </c>
      <c r="AB211">
        <v>7</v>
      </c>
      <c r="AC211">
        <v>1498</v>
      </c>
      <c r="AD211">
        <v>3.31</v>
      </c>
      <c r="AE211">
        <v>214</v>
      </c>
      <c r="AF211">
        <v>2211</v>
      </c>
    </row>
    <row r="212" spans="1:32" x14ac:dyDescent="0.25">
      <c r="A212" t="s">
        <v>27</v>
      </c>
      <c r="B212" t="s">
        <v>12562</v>
      </c>
      <c r="C212" t="s">
        <v>91</v>
      </c>
      <c r="D212" t="s">
        <v>12577</v>
      </c>
      <c r="E212" t="s">
        <v>3173</v>
      </c>
      <c r="F212" t="s">
        <v>12575</v>
      </c>
      <c r="G212" t="s">
        <v>5002</v>
      </c>
      <c r="H212">
        <v>2020</v>
      </c>
      <c r="I212">
        <v>1</v>
      </c>
      <c r="J212">
        <v>739</v>
      </c>
      <c r="K212">
        <v>20200101</v>
      </c>
      <c r="L212">
        <v>20200107</v>
      </c>
      <c r="M212" s="34">
        <v>0.67013888888888884</v>
      </c>
      <c r="N212" s="34">
        <v>0.69791666666666663</v>
      </c>
      <c r="O212">
        <v>220</v>
      </c>
      <c r="P212" t="s">
        <v>12558</v>
      </c>
      <c r="Q212" t="s">
        <v>12558</v>
      </c>
      <c r="R212" t="s">
        <v>12557</v>
      </c>
      <c r="S212">
        <v>1234567</v>
      </c>
      <c r="T212">
        <v>214</v>
      </c>
      <c r="U212">
        <v>214</v>
      </c>
      <c r="V212">
        <v>214</v>
      </c>
      <c r="W212">
        <v>214</v>
      </c>
      <c r="X212">
        <v>214</v>
      </c>
      <c r="Y212">
        <v>214</v>
      </c>
      <c r="Z212">
        <v>214</v>
      </c>
      <c r="AA212" t="s">
        <v>11439</v>
      </c>
      <c r="AB212">
        <v>7</v>
      </c>
      <c r="AC212">
        <v>1498</v>
      </c>
      <c r="AD212">
        <v>3.43</v>
      </c>
      <c r="AE212">
        <v>214</v>
      </c>
      <c r="AF212">
        <v>2290</v>
      </c>
    </row>
    <row r="213" spans="1:32" x14ac:dyDescent="0.25">
      <c r="A213" t="s">
        <v>91</v>
      </c>
      <c r="B213" t="s">
        <v>12577</v>
      </c>
      <c r="C213" t="s">
        <v>27</v>
      </c>
      <c r="D213" t="s">
        <v>12562</v>
      </c>
      <c r="E213" t="s">
        <v>3173</v>
      </c>
      <c r="F213" t="s">
        <v>12575</v>
      </c>
      <c r="G213" t="s">
        <v>5002</v>
      </c>
      <c r="H213">
        <v>2020</v>
      </c>
      <c r="I213">
        <v>1</v>
      </c>
      <c r="J213">
        <v>734</v>
      </c>
      <c r="K213">
        <v>20200101</v>
      </c>
      <c r="L213">
        <v>20200107</v>
      </c>
      <c r="M213" s="34">
        <v>0.74652777777777779</v>
      </c>
      <c r="N213" s="34">
        <v>1.0416666666666666E-2</v>
      </c>
      <c r="O213">
        <v>200</v>
      </c>
      <c r="P213" t="s">
        <v>12558</v>
      </c>
      <c r="Q213" t="s">
        <v>12558</v>
      </c>
      <c r="R213" t="s">
        <v>12557</v>
      </c>
      <c r="S213">
        <v>1234567</v>
      </c>
      <c r="T213">
        <v>214</v>
      </c>
      <c r="U213">
        <v>214</v>
      </c>
      <c r="V213">
        <v>214</v>
      </c>
      <c r="W213">
        <v>214</v>
      </c>
      <c r="X213">
        <v>214</v>
      </c>
      <c r="Y213">
        <v>214</v>
      </c>
      <c r="Z213">
        <v>214</v>
      </c>
      <c r="AA213" t="s">
        <v>11439</v>
      </c>
      <c r="AB213">
        <v>7</v>
      </c>
      <c r="AC213">
        <v>1498</v>
      </c>
      <c r="AD213">
        <v>3.43</v>
      </c>
      <c r="AE213">
        <v>214</v>
      </c>
      <c r="AF213">
        <v>2290</v>
      </c>
    </row>
    <row r="214" spans="1:32" x14ac:dyDescent="0.25">
      <c r="A214" t="s">
        <v>27</v>
      </c>
      <c r="B214" t="s">
        <v>12562</v>
      </c>
      <c r="C214" t="s">
        <v>4096</v>
      </c>
      <c r="D214" t="s">
        <v>12602</v>
      </c>
      <c r="E214" t="s">
        <v>12604</v>
      </c>
      <c r="F214" t="s">
        <v>12603</v>
      </c>
      <c r="G214" t="s">
        <v>5002</v>
      </c>
      <c r="H214">
        <v>2020</v>
      </c>
      <c r="I214">
        <v>1</v>
      </c>
      <c r="J214">
        <v>134</v>
      </c>
      <c r="K214">
        <v>20200101</v>
      </c>
      <c r="L214">
        <v>20200124</v>
      </c>
      <c r="M214" s="34">
        <v>0.68055555555555547</v>
      </c>
      <c r="N214" s="34">
        <v>0.70138888888888884</v>
      </c>
      <c r="O214">
        <v>210</v>
      </c>
      <c r="P214" t="s">
        <v>12558</v>
      </c>
      <c r="Q214">
        <v>2</v>
      </c>
      <c r="R214" t="s">
        <v>12557</v>
      </c>
      <c r="S214" t="s">
        <v>12616</v>
      </c>
      <c r="T214">
        <v>0</v>
      </c>
      <c r="U214">
        <v>0</v>
      </c>
      <c r="V214">
        <v>0</v>
      </c>
      <c r="W214">
        <v>744</v>
      </c>
      <c r="X214">
        <v>744</v>
      </c>
      <c r="Y214">
        <v>0</v>
      </c>
      <c r="Z214">
        <v>0</v>
      </c>
      <c r="AA214" t="s">
        <v>11439</v>
      </c>
      <c r="AB214">
        <v>8</v>
      </c>
      <c r="AC214">
        <v>1488</v>
      </c>
      <c r="AD214">
        <v>3.29</v>
      </c>
      <c r="AE214">
        <v>186</v>
      </c>
      <c r="AF214">
        <v>2211</v>
      </c>
    </row>
    <row r="215" spans="1:32" x14ac:dyDescent="0.25">
      <c r="A215" t="s">
        <v>4096</v>
      </c>
      <c r="B215" t="s">
        <v>12602</v>
      </c>
      <c r="C215" t="s">
        <v>27</v>
      </c>
      <c r="D215" t="s">
        <v>12562</v>
      </c>
      <c r="E215" t="s">
        <v>12604</v>
      </c>
      <c r="F215" t="s">
        <v>12603</v>
      </c>
      <c r="G215" t="s">
        <v>5002</v>
      </c>
      <c r="H215">
        <v>2020</v>
      </c>
      <c r="I215">
        <v>1</v>
      </c>
      <c r="J215">
        <v>133</v>
      </c>
      <c r="K215">
        <v>20200101</v>
      </c>
      <c r="L215">
        <v>20200124</v>
      </c>
      <c r="M215" s="34">
        <v>0.72916666666666663</v>
      </c>
      <c r="N215" s="34">
        <v>0.97569444444444453</v>
      </c>
      <c r="O215">
        <v>175</v>
      </c>
      <c r="P215">
        <v>2</v>
      </c>
      <c r="Q215" t="s">
        <v>12558</v>
      </c>
      <c r="R215" t="s">
        <v>12557</v>
      </c>
      <c r="S215" t="s">
        <v>12616</v>
      </c>
      <c r="T215">
        <v>0</v>
      </c>
      <c r="U215">
        <v>0</v>
      </c>
      <c r="V215">
        <v>0</v>
      </c>
      <c r="W215">
        <v>744</v>
      </c>
      <c r="X215">
        <v>744</v>
      </c>
      <c r="Y215">
        <v>0</v>
      </c>
      <c r="Z215">
        <v>0</v>
      </c>
      <c r="AA215" t="s">
        <v>11439</v>
      </c>
      <c r="AB215">
        <v>8</v>
      </c>
      <c r="AC215">
        <v>1488</v>
      </c>
      <c r="AD215">
        <v>3.29</v>
      </c>
      <c r="AE215">
        <v>186</v>
      </c>
      <c r="AF215">
        <v>2211</v>
      </c>
    </row>
    <row r="216" spans="1:32" x14ac:dyDescent="0.25">
      <c r="A216" t="s">
        <v>27</v>
      </c>
      <c r="B216" t="s">
        <v>12562</v>
      </c>
      <c r="C216" t="s">
        <v>4148</v>
      </c>
      <c r="D216" t="s">
        <v>12628</v>
      </c>
      <c r="E216" t="s">
        <v>528</v>
      </c>
      <c r="F216" t="s">
        <v>12627</v>
      </c>
      <c r="G216" t="s">
        <v>5002</v>
      </c>
      <c r="H216">
        <v>2020</v>
      </c>
      <c r="I216">
        <v>1</v>
      </c>
      <c r="J216">
        <v>102</v>
      </c>
      <c r="K216">
        <v>20200115</v>
      </c>
      <c r="L216">
        <v>20200131</v>
      </c>
      <c r="M216" s="34">
        <v>0.70486111111111116</v>
      </c>
      <c r="N216" s="34">
        <v>0.94444444444444453</v>
      </c>
      <c r="O216">
        <v>285</v>
      </c>
      <c r="P216" t="s">
        <v>12558</v>
      </c>
      <c r="Q216" t="s">
        <v>12558</v>
      </c>
      <c r="R216" t="s">
        <v>12557</v>
      </c>
      <c r="S216" t="s">
        <v>12589</v>
      </c>
      <c r="T216">
        <v>0</v>
      </c>
      <c r="U216">
        <v>588</v>
      </c>
      <c r="V216">
        <v>0</v>
      </c>
      <c r="W216">
        <v>882</v>
      </c>
      <c r="X216">
        <v>0</v>
      </c>
      <c r="Y216">
        <v>0</v>
      </c>
      <c r="Z216">
        <v>0</v>
      </c>
      <c r="AA216" t="s">
        <v>11439</v>
      </c>
      <c r="AB216">
        <v>5</v>
      </c>
      <c r="AC216">
        <v>1470</v>
      </c>
      <c r="AD216">
        <v>6.01</v>
      </c>
      <c r="AE216">
        <v>294</v>
      </c>
      <c r="AF216">
        <v>4091</v>
      </c>
    </row>
    <row r="217" spans="1:32" x14ac:dyDescent="0.25">
      <c r="A217" t="s">
        <v>4148</v>
      </c>
      <c r="B217" t="s">
        <v>12628</v>
      </c>
      <c r="C217" t="s">
        <v>27</v>
      </c>
      <c r="D217" t="s">
        <v>12562</v>
      </c>
      <c r="E217" t="s">
        <v>528</v>
      </c>
      <c r="F217" t="s">
        <v>12627</v>
      </c>
      <c r="G217" t="s">
        <v>5002</v>
      </c>
      <c r="H217">
        <v>2020</v>
      </c>
      <c r="I217">
        <v>1</v>
      </c>
      <c r="J217">
        <v>101</v>
      </c>
      <c r="K217">
        <v>20200101</v>
      </c>
      <c r="L217">
        <v>20200131</v>
      </c>
      <c r="M217" s="34">
        <v>0.3611111111111111</v>
      </c>
      <c r="N217" s="34">
        <v>0.54861111111111105</v>
      </c>
      <c r="O217">
        <v>330</v>
      </c>
      <c r="P217" t="s">
        <v>12558</v>
      </c>
      <c r="Q217" t="s">
        <v>12558</v>
      </c>
      <c r="R217" t="s">
        <v>12557</v>
      </c>
      <c r="S217" t="s">
        <v>12578</v>
      </c>
      <c r="T217">
        <v>0</v>
      </c>
      <c r="U217">
        <v>0</v>
      </c>
      <c r="V217">
        <v>1470</v>
      </c>
      <c r="W217">
        <v>0</v>
      </c>
      <c r="X217">
        <v>0</v>
      </c>
      <c r="Y217">
        <v>0</v>
      </c>
      <c r="Z217">
        <v>0</v>
      </c>
      <c r="AA217" t="s">
        <v>11439</v>
      </c>
      <c r="AB217">
        <v>5</v>
      </c>
      <c r="AC217">
        <v>1470</v>
      </c>
      <c r="AD217">
        <v>6.01</v>
      </c>
      <c r="AE217">
        <v>294</v>
      </c>
      <c r="AF217">
        <v>4091</v>
      </c>
    </row>
    <row r="218" spans="1:32" x14ac:dyDescent="0.25">
      <c r="A218" t="s">
        <v>72</v>
      </c>
      <c r="B218" t="s">
        <v>12640</v>
      </c>
      <c r="C218" t="s">
        <v>27</v>
      </c>
      <c r="D218" t="s">
        <v>12562</v>
      </c>
      <c r="E218" t="s">
        <v>3173</v>
      </c>
      <c r="F218" t="s">
        <v>12575</v>
      </c>
      <c r="G218" t="s">
        <v>5002</v>
      </c>
      <c r="H218">
        <v>2020</v>
      </c>
      <c r="I218">
        <v>1</v>
      </c>
      <c r="J218">
        <v>288</v>
      </c>
      <c r="K218">
        <v>20200101</v>
      </c>
      <c r="L218">
        <v>20200131</v>
      </c>
      <c r="M218" s="34">
        <v>0.625</v>
      </c>
      <c r="N218" s="34">
        <v>0.3125</v>
      </c>
      <c r="O218">
        <v>690</v>
      </c>
      <c r="P218">
        <v>2</v>
      </c>
      <c r="Q218" t="s">
        <v>12558</v>
      </c>
      <c r="R218" t="s">
        <v>12557</v>
      </c>
      <c r="S218" t="s">
        <v>12578</v>
      </c>
      <c r="T218">
        <v>0</v>
      </c>
      <c r="U218">
        <v>0</v>
      </c>
      <c r="V218">
        <v>1460</v>
      </c>
      <c r="W218">
        <v>0</v>
      </c>
      <c r="X218">
        <v>0</v>
      </c>
      <c r="Y218">
        <v>0</v>
      </c>
      <c r="Z218">
        <v>0</v>
      </c>
      <c r="AA218" t="s">
        <v>11439</v>
      </c>
      <c r="AB218">
        <v>5</v>
      </c>
      <c r="AC218">
        <v>1460</v>
      </c>
      <c r="AD218">
        <v>13.71</v>
      </c>
      <c r="AE218">
        <v>292</v>
      </c>
      <c r="AF218">
        <v>9387</v>
      </c>
    </row>
    <row r="219" spans="1:32" x14ac:dyDescent="0.25">
      <c r="A219" t="s">
        <v>27</v>
      </c>
      <c r="B219" t="s">
        <v>12562</v>
      </c>
      <c r="C219" t="s">
        <v>52</v>
      </c>
      <c r="D219" t="s">
        <v>12663</v>
      </c>
      <c r="E219" t="s">
        <v>3173</v>
      </c>
      <c r="F219" t="s">
        <v>12575</v>
      </c>
      <c r="G219" t="s">
        <v>5002</v>
      </c>
      <c r="H219">
        <v>2020</v>
      </c>
      <c r="I219">
        <v>1</v>
      </c>
      <c r="J219">
        <v>75</v>
      </c>
      <c r="K219">
        <v>20200102</v>
      </c>
      <c r="L219">
        <v>20200131</v>
      </c>
      <c r="M219" s="34">
        <v>0.44097222222222227</v>
      </c>
      <c r="N219" s="34">
        <v>0.77083333333333337</v>
      </c>
      <c r="O219">
        <v>715</v>
      </c>
      <c r="P219" t="s">
        <v>12558</v>
      </c>
      <c r="Q219">
        <v>1</v>
      </c>
      <c r="R219" t="s">
        <v>12557</v>
      </c>
      <c r="S219" t="s">
        <v>12587</v>
      </c>
      <c r="T219">
        <v>0</v>
      </c>
      <c r="U219">
        <v>0</v>
      </c>
      <c r="V219">
        <v>0</v>
      </c>
      <c r="W219">
        <v>1460</v>
      </c>
      <c r="X219">
        <v>0</v>
      </c>
      <c r="Y219">
        <v>0</v>
      </c>
      <c r="Z219">
        <v>0</v>
      </c>
      <c r="AA219" t="s">
        <v>11439</v>
      </c>
      <c r="AB219">
        <v>5</v>
      </c>
      <c r="AC219">
        <v>1460</v>
      </c>
      <c r="AD219">
        <v>14.08</v>
      </c>
      <c r="AE219">
        <v>292</v>
      </c>
      <c r="AF219">
        <v>9643</v>
      </c>
    </row>
    <row r="220" spans="1:32" x14ac:dyDescent="0.25">
      <c r="A220" t="s">
        <v>27</v>
      </c>
      <c r="B220" t="s">
        <v>12562</v>
      </c>
      <c r="C220" t="s">
        <v>52</v>
      </c>
      <c r="D220" t="s">
        <v>12663</v>
      </c>
      <c r="E220" t="s">
        <v>3173</v>
      </c>
      <c r="F220" t="s">
        <v>12575</v>
      </c>
      <c r="G220" t="s">
        <v>5002</v>
      </c>
      <c r="H220">
        <v>2020</v>
      </c>
      <c r="I220">
        <v>1</v>
      </c>
      <c r="J220">
        <v>75</v>
      </c>
      <c r="K220">
        <v>20200101</v>
      </c>
      <c r="L220">
        <v>20200131</v>
      </c>
      <c r="M220" s="34">
        <v>0.46180555555555558</v>
      </c>
      <c r="N220" s="34">
        <v>0.79166666666666663</v>
      </c>
      <c r="O220">
        <v>715</v>
      </c>
      <c r="P220" t="s">
        <v>12558</v>
      </c>
      <c r="Q220">
        <v>1</v>
      </c>
      <c r="R220" t="s">
        <v>12557</v>
      </c>
      <c r="S220" t="s">
        <v>12578</v>
      </c>
      <c r="T220">
        <v>0</v>
      </c>
      <c r="U220">
        <v>0</v>
      </c>
      <c r="V220">
        <v>1460</v>
      </c>
      <c r="W220">
        <v>0</v>
      </c>
      <c r="X220">
        <v>0</v>
      </c>
      <c r="Y220">
        <v>0</v>
      </c>
      <c r="Z220">
        <v>0</v>
      </c>
      <c r="AA220" t="s">
        <v>11439</v>
      </c>
      <c r="AB220">
        <v>5</v>
      </c>
      <c r="AC220">
        <v>1460</v>
      </c>
      <c r="AD220">
        <v>14.08</v>
      </c>
      <c r="AE220">
        <v>292</v>
      </c>
      <c r="AF220">
        <v>9643</v>
      </c>
    </row>
    <row r="221" spans="1:32" x14ac:dyDescent="0.25">
      <c r="A221" t="s">
        <v>52</v>
      </c>
      <c r="B221" t="s">
        <v>12663</v>
      </c>
      <c r="C221" t="s">
        <v>27</v>
      </c>
      <c r="D221" t="s">
        <v>12562</v>
      </c>
      <c r="E221" t="s">
        <v>3173</v>
      </c>
      <c r="F221" t="s">
        <v>12575</v>
      </c>
      <c r="G221" t="s">
        <v>5002</v>
      </c>
      <c r="H221">
        <v>2020</v>
      </c>
      <c r="I221">
        <v>1</v>
      </c>
      <c r="J221">
        <v>76</v>
      </c>
      <c r="K221">
        <v>20200101</v>
      </c>
      <c r="L221">
        <v>20200131</v>
      </c>
      <c r="M221" s="34">
        <v>0.92708333333333337</v>
      </c>
      <c r="N221" s="34">
        <v>0.55902777777777779</v>
      </c>
      <c r="O221">
        <v>670</v>
      </c>
      <c r="P221">
        <v>1</v>
      </c>
      <c r="Q221" t="s">
        <v>12558</v>
      </c>
      <c r="R221" t="s">
        <v>12557</v>
      </c>
      <c r="S221" t="s">
        <v>12578</v>
      </c>
      <c r="T221">
        <v>0</v>
      </c>
      <c r="U221">
        <v>0</v>
      </c>
      <c r="V221">
        <v>1460</v>
      </c>
      <c r="W221">
        <v>0</v>
      </c>
      <c r="X221">
        <v>0</v>
      </c>
      <c r="Y221">
        <v>0</v>
      </c>
      <c r="Z221">
        <v>0</v>
      </c>
      <c r="AA221" t="s">
        <v>11439</v>
      </c>
      <c r="AB221">
        <v>5</v>
      </c>
      <c r="AC221">
        <v>1460</v>
      </c>
      <c r="AD221">
        <v>14.08</v>
      </c>
      <c r="AE221">
        <v>292</v>
      </c>
      <c r="AF221">
        <v>9643</v>
      </c>
    </row>
    <row r="222" spans="1:32" x14ac:dyDescent="0.25">
      <c r="A222" t="s">
        <v>172</v>
      </c>
      <c r="B222" t="s">
        <v>12744</v>
      </c>
      <c r="C222" t="s">
        <v>27</v>
      </c>
      <c r="D222" t="s">
        <v>12562</v>
      </c>
      <c r="E222" t="s">
        <v>5172</v>
      </c>
      <c r="F222" t="s">
        <v>12743</v>
      </c>
      <c r="G222" t="s">
        <v>5002</v>
      </c>
      <c r="H222">
        <v>2020</v>
      </c>
      <c r="I222">
        <v>1</v>
      </c>
      <c r="J222">
        <v>7931</v>
      </c>
      <c r="K222">
        <v>20200102</v>
      </c>
      <c r="L222">
        <v>20200131</v>
      </c>
      <c r="M222" s="34">
        <v>4.1666666666666664E-2</v>
      </c>
      <c r="N222" s="34">
        <v>0.72569444444444453</v>
      </c>
      <c r="O222">
        <v>685</v>
      </c>
      <c r="P222" t="s">
        <v>12559</v>
      </c>
      <c r="Q222" t="s">
        <v>12559</v>
      </c>
      <c r="R222" t="s">
        <v>12557</v>
      </c>
      <c r="S222" t="s">
        <v>12587</v>
      </c>
      <c r="T222">
        <v>0</v>
      </c>
      <c r="U222">
        <v>0</v>
      </c>
      <c r="V222">
        <v>0</v>
      </c>
      <c r="W222">
        <v>1410</v>
      </c>
      <c r="X222">
        <v>0</v>
      </c>
      <c r="Y222">
        <v>0</v>
      </c>
      <c r="Z222">
        <v>0</v>
      </c>
      <c r="AA222" t="s">
        <v>11439</v>
      </c>
      <c r="AB222">
        <v>5</v>
      </c>
      <c r="AC222">
        <v>1410</v>
      </c>
      <c r="AD222">
        <v>12.9</v>
      </c>
      <c r="AE222">
        <v>282</v>
      </c>
      <c r="AF222">
        <v>9152</v>
      </c>
    </row>
    <row r="223" spans="1:32" x14ac:dyDescent="0.25">
      <c r="A223" t="s">
        <v>91</v>
      </c>
      <c r="B223" t="s">
        <v>12577</v>
      </c>
      <c r="C223" t="s">
        <v>27</v>
      </c>
      <c r="D223" t="s">
        <v>12562</v>
      </c>
      <c r="E223" t="s">
        <v>12600</v>
      </c>
      <c r="F223" t="s">
        <v>12599</v>
      </c>
      <c r="G223" t="s">
        <v>5002</v>
      </c>
      <c r="H223">
        <v>2020</v>
      </c>
      <c r="I223">
        <v>1</v>
      </c>
      <c r="J223">
        <v>159</v>
      </c>
      <c r="K223">
        <v>20200122</v>
      </c>
      <c r="L223">
        <v>20200131</v>
      </c>
      <c r="M223" s="34">
        <v>0.77777777777777779</v>
      </c>
      <c r="N223" s="34">
        <v>3.8194444444444441E-2</v>
      </c>
      <c r="O223">
        <v>195</v>
      </c>
      <c r="P223" t="s">
        <v>12558</v>
      </c>
      <c r="Q223" t="s">
        <v>12558</v>
      </c>
      <c r="R223" t="s">
        <v>12557</v>
      </c>
      <c r="S223" t="s">
        <v>12688</v>
      </c>
      <c r="T223">
        <v>176</v>
      </c>
      <c r="U223">
        <v>176</v>
      </c>
      <c r="V223">
        <v>352</v>
      </c>
      <c r="W223">
        <v>352</v>
      </c>
      <c r="X223">
        <v>352</v>
      </c>
      <c r="Y223">
        <v>0</v>
      </c>
      <c r="Z223">
        <v>0</v>
      </c>
      <c r="AA223" t="s">
        <v>11439</v>
      </c>
      <c r="AB223">
        <v>8</v>
      </c>
      <c r="AC223">
        <v>1408</v>
      </c>
      <c r="AD223">
        <v>3.22</v>
      </c>
      <c r="AE223">
        <v>176</v>
      </c>
      <c r="AF223">
        <v>2290</v>
      </c>
    </row>
    <row r="224" spans="1:32" x14ac:dyDescent="0.25">
      <c r="A224" t="s">
        <v>27</v>
      </c>
      <c r="B224" t="s">
        <v>12562</v>
      </c>
      <c r="C224" t="s">
        <v>4008</v>
      </c>
      <c r="D224" t="s">
        <v>12572</v>
      </c>
      <c r="E224" t="s">
        <v>3194</v>
      </c>
      <c r="F224" t="s">
        <v>12571</v>
      </c>
      <c r="G224" t="s">
        <v>5002</v>
      </c>
      <c r="H224">
        <v>2020</v>
      </c>
      <c r="I224">
        <v>1</v>
      </c>
      <c r="J224">
        <v>410</v>
      </c>
      <c r="K224">
        <v>20200119</v>
      </c>
      <c r="L224">
        <v>20200125</v>
      </c>
      <c r="M224" s="34">
        <v>0.58680555555555558</v>
      </c>
      <c r="N224" s="34">
        <v>0.67013888888888884</v>
      </c>
      <c r="O224">
        <v>180</v>
      </c>
      <c r="P224" t="s">
        <v>12558</v>
      </c>
      <c r="Q224" t="s">
        <v>12559</v>
      </c>
      <c r="R224" t="s">
        <v>12557</v>
      </c>
      <c r="S224" t="s">
        <v>12608</v>
      </c>
      <c r="T224">
        <v>273</v>
      </c>
      <c r="U224">
        <v>273</v>
      </c>
      <c r="V224">
        <v>0</v>
      </c>
      <c r="W224">
        <v>273</v>
      </c>
      <c r="X224">
        <v>273</v>
      </c>
      <c r="Y224">
        <v>0</v>
      </c>
      <c r="Z224">
        <v>273</v>
      </c>
      <c r="AA224" t="s">
        <v>11439</v>
      </c>
      <c r="AB224">
        <v>5</v>
      </c>
      <c r="AC224">
        <v>1365</v>
      </c>
      <c r="AD224">
        <v>2.92</v>
      </c>
      <c r="AE224">
        <v>273</v>
      </c>
      <c r="AF224">
        <v>2142</v>
      </c>
    </row>
    <row r="225" spans="1:32" x14ac:dyDescent="0.25">
      <c r="A225" t="s">
        <v>4008</v>
      </c>
      <c r="B225" t="s">
        <v>12572</v>
      </c>
      <c r="C225" t="s">
        <v>27</v>
      </c>
      <c r="D225" t="s">
        <v>12562</v>
      </c>
      <c r="E225" t="s">
        <v>3194</v>
      </c>
      <c r="F225" t="s">
        <v>12571</v>
      </c>
      <c r="G225" t="s">
        <v>5002</v>
      </c>
      <c r="H225">
        <v>2020</v>
      </c>
      <c r="I225">
        <v>1</v>
      </c>
      <c r="J225">
        <v>411</v>
      </c>
      <c r="K225">
        <v>20200119</v>
      </c>
      <c r="L225">
        <v>20200125</v>
      </c>
      <c r="M225" s="34">
        <v>0.35416666666666669</v>
      </c>
      <c r="N225" s="34">
        <v>0.52777777777777779</v>
      </c>
      <c r="O225">
        <v>190</v>
      </c>
      <c r="P225" t="s">
        <v>12559</v>
      </c>
      <c r="Q225" t="s">
        <v>12558</v>
      </c>
      <c r="R225" t="s">
        <v>12557</v>
      </c>
      <c r="S225" t="s">
        <v>12608</v>
      </c>
      <c r="T225">
        <v>273</v>
      </c>
      <c r="U225">
        <v>273</v>
      </c>
      <c r="V225">
        <v>0</v>
      </c>
      <c r="W225">
        <v>273</v>
      </c>
      <c r="X225">
        <v>273</v>
      </c>
      <c r="Y225">
        <v>0</v>
      </c>
      <c r="Z225">
        <v>273</v>
      </c>
      <c r="AA225" t="s">
        <v>11439</v>
      </c>
      <c r="AB225">
        <v>5</v>
      </c>
      <c r="AC225">
        <v>1365</v>
      </c>
      <c r="AD225">
        <v>2.92</v>
      </c>
      <c r="AE225">
        <v>273</v>
      </c>
      <c r="AF225">
        <v>2142</v>
      </c>
    </row>
    <row r="226" spans="1:32" x14ac:dyDescent="0.25">
      <c r="A226" t="s">
        <v>27</v>
      </c>
      <c r="B226" t="s">
        <v>12562</v>
      </c>
      <c r="C226" t="s">
        <v>3669</v>
      </c>
      <c r="D226" t="s">
        <v>12635</v>
      </c>
      <c r="E226" t="s">
        <v>3173</v>
      </c>
      <c r="F226" t="s">
        <v>12575</v>
      </c>
      <c r="G226" t="s">
        <v>5002</v>
      </c>
      <c r="H226">
        <v>2020</v>
      </c>
      <c r="I226">
        <v>1</v>
      </c>
      <c r="J226">
        <v>784</v>
      </c>
      <c r="K226">
        <v>20200101</v>
      </c>
      <c r="L226">
        <v>20200131</v>
      </c>
      <c r="M226" s="34">
        <v>0.39583333333333331</v>
      </c>
      <c r="N226" s="34">
        <v>0.54166666666666663</v>
      </c>
      <c r="O226">
        <v>210</v>
      </c>
      <c r="P226" t="s">
        <v>12558</v>
      </c>
      <c r="Q226" t="s">
        <v>12559</v>
      </c>
      <c r="R226" t="s">
        <v>12557</v>
      </c>
      <c r="S226" t="s">
        <v>12597</v>
      </c>
      <c r="T226">
        <v>0</v>
      </c>
      <c r="U226">
        <v>672</v>
      </c>
      <c r="V226">
        <v>0</v>
      </c>
      <c r="W226">
        <v>0</v>
      </c>
      <c r="X226">
        <v>0</v>
      </c>
      <c r="Y226">
        <v>672</v>
      </c>
      <c r="Z226">
        <v>0</v>
      </c>
      <c r="AA226" t="s">
        <v>11439</v>
      </c>
      <c r="AB226">
        <v>8</v>
      </c>
      <c r="AC226">
        <v>1344</v>
      </c>
      <c r="AD226">
        <v>3.33</v>
      </c>
      <c r="AE226">
        <v>168</v>
      </c>
      <c r="AF226">
        <v>2477</v>
      </c>
    </row>
    <row r="227" spans="1:32" x14ac:dyDescent="0.25">
      <c r="A227" t="s">
        <v>27</v>
      </c>
      <c r="B227" t="s">
        <v>12562</v>
      </c>
      <c r="C227" t="s">
        <v>4008</v>
      </c>
      <c r="D227" t="s">
        <v>12572</v>
      </c>
      <c r="E227" t="s">
        <v>3173</v>
      </c>
      <c r="F227" t="s">
        <v>12575</v>
      </c>
      <c r="G227" t="s">
        <v>5002</v>
      </c>
      <c r="H227">
        <v>2020</v>
      </c>
      <c r="I227">
        <v>1</v>
      </c>
      <c r="J227">
        <v>52</v>
      </c>
      <c r="K227">
        <v>20200121</v>
      </c>
      <c r="L227">
        <v>20200126</v>
      </c>
      <c r="M227" s="34">
        <v>0.39930555555555558</v>
      </c>
      <c r="N227" s="34">
        <v>0.4861111111111111</v>
      </c>
      <c r="O227">
        <v>185</v>
      </c>
      <c r="P227" t="s">
        <v>12558</v>
      </c>
      <c r="Q227" t="s">
        <v>12559</v>
      </c>
      <c r="R227" t="s">
        <v>12557</v>
      </c>
      <c r="S227" t="s">
        <v>12770</v>
      </c>
      <c r="T227">
        <v>0</v>
      </c>
      <c r="U227">
        <v>329</v>
      </c>
      <c r="V227">
        <v>0</v>
      </c>
      <c r="W227">
        <v>0</v>
      </c>
      <c r="X227">
        <v>329</v>
      </c>
      <c r="Y227">
        <v>329</v>
      </c>
      <c r="Z227">
        <v>329</v>
      </c>
      <c r="AA227" t="s">
        <v>11439</v>
      </c>
      <c r="AB227">
        <v>4</v>
      </c>
      <c r="AC227">
        <v>1316</v>
      </c>
      <c r="AD227">
        <v>2.82</v>
      </c>
      <c r="AE227">
        <v>329</v>
      </c>
      <c r="AF227">
        <v>2142</v>
      </c>
    </row>
    <row r="228" spans="1:32" x14ac:dyDescent="0.25">
      <c r="A228" t="s">
        <v>4008</v>
      </c>
      <c r="B228" t="s">
        <v>12572</v>
      </c>
      <c r="C228" t="s">
        <v>27</v>
      </c>
      <c r="D228" t="s">
        <v>12562</v>
      </c>
      <c r="E228" t="s">
        <v>3173</v>
      </c>
      <c r="F228" t="s">
        <v>12575</v>
      </c>
      <c r="G228" t="s">
        <v>5002</v>
      </c>
      <c r="H228">
        <v>2020</v>
      </c>
      <c r="I228">
        <v>1</v>
      </c>
      <c r="J228">
        <v>53</v>
      </c>
      <c r="K228">
        <v>20200121</v>
      </c>
      <c r="L228">
        <v>20200126</v>
      </c>
      <c r="M228" s="34">
        <v>0.54166666666666663</v>
      </c>
      <c r="N228" s="34">
        <v>0.71527777777777779</v>
      </c>
      <c r="O228">
        <v>190</v>
      </c>
      <c r="P228" t="s">
        <v>12559</v>
      </c>
      <c r="Q228" t="s">
        <v>12558</v>
      </c>
      <c r="R228" t="s">
        <v>12557</v>
      </c>
      <c r="S228" t="s">
        <v>12770</v>
      </c>
      <c r="T228">
        <v>0</v>
      </c>
      <c r="U228">
        <v>329</v>
      </c>
      <c r="V228">
        <v>0</v>
      </c>
      <c r="W228">
        <v>0</v>
      </c>
      <c r="X228">
        <v>329</v>
      </c>
      <c r="Y228">
        <v>329</v>
      </c>
      <c r="Z228">
        <v>329</v>
      </c>
      <c r="AA228" t="s">
        <v>11439</v>
      </c>
      <c r="AB228">
        <v>4</v>
      </c>
      <c r="AC228">
        <v>1316</v>
      </c>
      <c r="AD228">
        <v>2.82</v>
      </c>
      <c r="AE228">
        <v>329</v>
      </c>
      <c r="AF228">
        <v>2142</v>
      </c>
    </row>
    <row r="229" spans="1:32" x14ac:dyDescent="0.25">
      <c r="A229" t="s">
        <v>27</v>
      </c>
      <c r="B229" t="s">
        <v>12562</v>
      </c>
      <c r="C229" t="s">
        <v>91</v>
      </c>
      <c r="D229" t="s">
        <v>12577</v>
      </c>
      <c r="E229" t="s">
        <v>3173</v>
      </c>
      <c r="F229" t="s">
        <v>12575</v>
      </c>
      <c r="G229" t="s">
        <v>5002</v>
      </c>
      <c r="H229">
        <v>2020</v>
      </c>
      <c r="I229">
        <v>1</v>
      </c>
      <c r="J229">
        <v>135</v>
      </c>
      <c r="K229">
        <v>20200106</v>
      </c>
      <c r="L229">
        <v>20200112</v>
      </c>
      <c r="M229" s="34">
        <v>0.375</v>
      </c>
      <c r="N229" s="34">
        <v>0.39930555555555558</v>
      </c>
      <c r="O229">
        <v>215</v>
      </c>
      <c r="P229" t="s">
        <v>12558</v>
      </c>
      <c r="Q229" t="s">
        <v>12558</v>
      </c>
      <c r="R229" t="s">
        <v>12557</v>
      </c>
      <c r="S229" t="s">
        <v>12772</v>
      </c>
      <c r="T229">
        <v>329</v>
      </c>
      <c r="U229">
        <v>0</v>
      </c>
      <c r="V229">
        <v>0</v>
      </c>
      <c r="W229">
        <v>329</v>
      </c>
      <c r="X229">
        <v>329</v>
      </c>
      <c r="Y229">
        <v>0</v>
      </c>
      <c r="Z229">
        <v>329</v>
      </c>
      <c r="AA229" t="s">
        <v>11439</v>
      </c>
      <c r="AB229">
        <v>4</v>
      </c>
      <c r="AC229">
        <v>1316</v>
      </c>
      <c r="AD229">
        <v>3.01</v>
      </c>
      <c r="AE229">
        <v>329</v>
      </c>
      <c r="AF229">
        <v>2290</v>
      </c>
    </row>
    <row r="230" spans="1:32" x14ac:dyDescent="0.25">
      <c r="A230" t="s">
        <v>91</v>
      </c>
      <c r="B230" t="s">
        <v>12577</v>
      </c>
      <c r="C230" t="s">
        <v>27</v>
      </c>
      <c r="D230" t="s">
        <v>12562</v>
      </c>
      <c r="E230" t="s">
        <v>3173</v>
      </c>
      <c r="F230" t="s">
        <v>12575</v>
      </c>
      <c r="G230" t="s">
        <v>5002</v>
      </c>
      <c r="H230">
        <v>2020</v>
      </c>
      <c r="I230">
        <v>1</v>
      </c>
      <c r="J230">
        <v>136</v>
      </c>
      <c r="K230">
        <v>20200106</v>
      </c>
      <c r="L230">
        <v>20200112</v>
      </c>
      <c r="M230" s="34">
        <v>0.46527777777777773</v>
      </c>
      <c r="N230" s="34">
        <v>0.72569444444444453</v>
      </c>
      <c r="O230">
        <v>195</v>
      </c>
      <c r="P230" t="s">
        <v>12558</v>
      </c>
      <c r="Q230" t="s">
        <v>12558</v>
      </c>
      <c r="R230" t="s">
        <v>12557</v>
      </c>
      <c r="S230" t="s">
        <v>12772</v>
      </c>
      <c r="T230">
        <v>329</v>
      </c>
      <c r="U230">
        <v>0</v>
      </c>
      <c r="V230">
        <v>0</v>
      </c>
      <c r="W230">
        <v>329</v>
      </c>
      <c r="X230">
        <v>329</v>
      </c>
      <c r="Y230">
        <v>0</v>
      </c>
      <c r="Z230">
        <v>329</v>
      </c>
      <c r="AA230" t="s">
        <v>11439</v>
      </c>
      <c r="AB230">
        <v>4</v>
      </c>
      <c r="AC230">
        <v>1316</v>
      </c>
      <c r="AD230">
        <v>3.01</v>
      </c>
      <c r="AE230">
        <v>329</v>
      </c>
      <c r="AF230">
        <v>2290</v>
      </c>
    </row>
    <row r="231" spans="1:32" x14ac:dyDescent="0.25">
      <c r="A231" t="s">
        <v>27</v>
      </c>
      <c r="B231" t="s">
        <v>12562</v>
      </c>
      <c r="C231" t="s">
        <v>8785</v>
      </c>
      <c r="D231" t="s">
        <v>12708</v>
      </c>
      <c r="E231" t="s">
        <v>3173</v>
      </c>
      <c r="F231" t="s">
        <v>12575</v>
      </c>
      <c r="G231" t="s">
        <v>5002</v>
      </c>
      <c r="H231">
        <v>2020</v>
      </c>
      <c r="I231">
        <v>1</v>
      </c>
      <c r="J231">
        <v>28</v>
      </c>
      <c r="K231">
        <v>20200107</v>
      </c>
      <c r="L231">
        <v>20200112</v>
      </c>
      <c r="M231" s="34">
        <v>0.81597222222222221</v>
      </c>
      <c r="N231" s="34">
        <v>0.59027777777777779</v>
      </c>
      <c r="O231">
        <v>815</v>
      </c>
      <c r="P231" t="s">
        <v>12558</v>
      </c>
      <c r="Q231" t="s">
        <v>12707</v>
      </c>
      <c r="R231" t="s">
        <v>12557</v>
      </c>
      <c r="S231" t="s">
        <v>12689</v>
      </c>
      <c r="T231">
        <v>0</v>
      </c>
      <c r="U231">
        <v>329</v>
      </c>
      <c r="V231">
        <v>329</v>
      </c>
      <c r="W231">
        <v>0</v>
      </c>
      <c r="X231">
        <v>329</v>
      </c>
      <c r="Y231">
        <v>0</v>
      </c>
      <c r="Z231">
        <v>329</v>
      </c>
      <c r="AA231" t="s">
        <v>11439</v>
      </c>
      <c r="AB231">
        <v>4</v>
      </c>
      <c r="AC231">
        <v>1316</v>
      </c>
      <c r="AD231">
        <v>15.71</v>
      </c>
      <c r="AE231">
        <v>329</v>
      </c>
      <c r="AF231">
        <v>11940</v>
      </c>
    </row>
    <row r="232" spans="1:32" x14ac:dyDescent="0.25">
      <c r="A232" t="s">
        <v>27</v>
      </c>
      <c r="B232" t="s">
        <v>12562</v>
      </c>
      <c r="C232" t="s">
        <v>8785</v>
      </c>
      <c r="D232" t="s">
        <v>12708</v>
      </c>
      <c r="E232" t="s">
        <v>3173</v>
      </c>
      <c r="F232" t="s">
        <v>12575</v>
      </c>
      <c r="G232" t="s">
        <v>5002</v>
      </c>
      <c r="H232">
        <v>2020</v>
      </c>
      <c r="I232">
        <v>1</v>
      </c>
      <c r="J232">
        <v>28</v>
      </c>
      <c r="K232">
        <v>20200114</v>
      </c>
      <c r="L232">
        <v>20200119</v>
      </c>
      <c r="M232" s="34">
        <v>0.81597222222222221</v>
      </c>
      <c r="N232" s="34">
        <v>0.59027777777777779</v>
      </c>
      <c r="O232">
        <v>815</v>
      </c>
      <c r="P232" t="s">
        <v>12558</v>
      </c>
      <c r="Q232" t="s">
        <v>12707</v>
      </c>
      <c r="R232" t="s">
        <v>12557</v>
      </c>
      <c r="S232" t="s">
        <v>12617</v>
      </c>
      <c r="T232">
        <v>0</v>
      </c>
      <c r="U232">
        <v>329</v>
      </c>
      <c r="V232">
        <v>0</v>
      </c>
      <c r="W232">
        <v>329</v>
      </c>
      <c r="X232">
        <v>0</v>
      </c>
      <c r="Y232">
        <v>329</v>
      </c>
      <c r="Z232">
        <v>329</v>
      </c>
      <c r="AA232" t="s">
        <v>11439</v>
      </c>
      <c r="AB232">
        <v>4</v>
      </c>
      <c r="AC232">
        <v>1316</v>
      </c>
      <c r="AD232">
        <v>15.71</v>
      </c>
      <c r="AE232">
        <v>329</v>
      </c>
      <c r="AF232">
        <v>11940</v>
      </c>
    </row>
    <row r="233" spans="1:32" x14ac:dyDescent="0.25">
      <c r="A233" t="s">
        <v>8785</v>
      </c>
      <c r="B233" t="s">
        <v>12708</v>
      </c>
      <c r="C233" t="s">
        <v>27</v>
      </c>
      <c r="D233" t="s">
        <v>12562</v>
      </c>
      <c r="E233" t="s">
        <v>3173</v>
      </c>
      <c r="F233" t="s">
        <v>12575</v>
      </c>
      <c r="G233" t="s">
        <v>5002</v>
      </c>
      <c r="H233">
        <v>2020</v>
      </c>
      <c r="I233">
        <v>1</v>
      </c>
      <c r="J233">
        <v>29</v>
      </c>
      <c r="K233">
        <v>20200107</v>
      </c>
      <c r="L233">
        <v>20200112</v>
      </c>
      <c r="M233" s="34">
        <v>0.82986111111111116</v>
      </c>
      <c r="N233" s="34">
        <v>0.24305555555555555</v>
      </c>
      <c r="O233">
        <v>895</v>
      </c>
      <c r="P233" t="s">
        <v>12707</v>
      </c>
      <c r="Q233" t="s">
        <v>12558</v>
      </c>
      <c r="R233" t="s">
        <v>12557</v>
      </c>
      <c r="S233" t="s">
        <v>12689</v>
      </c>
      <c r="T233">
        <v>0</v>
      </c>
      <c r="U233">
        <v>329</v>
      </c>
      <c r="V233">
        <v>329</v>
      </c>
      <c r="W233">
        <v>0</v>
      </c>
      <c r="X233">
        <v>329</v>
      </c>
      <c r="Y233">
        <v>0</v>
      </c>
      <c r="Z233">
        <v>329</v>
      </c>
      <c r="AA233" t="s">
        <v>11439</v>
      </c>
      <c r="AB233">
        <v>4</v>
      </c>
      <c r="AC233">
        <v>1316</v>
      </c>
      <c r="AD233">
        <v>15.71</v>
      </c>
      <c r="AE233">
        <v>329</v>
      </c>
      <c r="AF233">
        <v>11940</v>
      </c>
    </row>
    <row r="234" spans="1:32" x14ac:dyDescent="0.25">
      <c r="A234" t="s">
        <v>8785</v>
      </c>
      <c r="B234" t="s">
        <v>12708</v>
      </c>
      <c r="C234" t="s">
        <v>27</v>
      </c>
      <c r="D234" t="s">
        <v>12562</v>
      </c>
      <c r="E234" t="s">
        <v>3173</v>
      </c>
      <c r="F234" t="s">
        <v>12575</v>
      </c>
      <c r="G234" t="s">
        <v>5002</v>
      </c>
      <c r="H234">
        <v>2020</v>
      </c>
      <c r="I234">
        <v>1</v>
      </c>
      <c r="J234">
        <v>29</v>
      </c>
      <c r="K234">
        <v>20200114</v>
      </c>
      <c r="L234">
        <v>20200119</v>
      </c>
      <c r="M234" s="34">
        <v>0.82986111111111116</v>
      </c>
      <c r="N234" s="34">
        <v>0.24305555555555555</v>
      </c>
      <c r="O234">
        <v>895</v>
      </c>
      <c r="P234" t="s">
        <v>12707</v>
      </c>
      <c r="Q234" t="s">
        <v>12558</v>
      </c>
      <c r="R234" t="s">
        <v>12557</v>
      </c>
      <c r="S234" t="s">
        <v>12617</v>
      </c>
      <c r="T234">
        <v>0</v>
      </c>
      <c r="U234">
        <v>329</v>
      </c>
      <c r="V234">
        <v>0</v>
      </c>
      <c r="W234">
        <v>329</v>
      </c>
      <c r="X234">
        <v>0</v>
      </c>
      <c r="Y234">
        <v>329</v>
      </c>
      <c r="Z234">
        <v>329</v>
      </c>
      <c r="AA234" t="s">
        <v>11439</v>
      </c>
      <c r="AB234">
        <v>4</v>
      </c>
      <c r="AC234">
        <v>1316</v>
      </c>
      <c r="AD234">
        <v>15.71</v>
      </c>
      <c r="AE234">
        <v>329</v>
      </c>
      <c r="AF234">
        <v>11940</v>
      </c>
    </row>
    <row r="235" spans="1:32" x14ac:dyDescent="0.25">
      <c r="A235" t="s">
        <v>76</v>
      </c>
      <c r="B235" t="s">
        <v>12569</v>
      </c>
      <c r="C235" t="s">
        <v>27</v>
      </c>
      <c r="D235" t="s">
        <v>12562</v>
      </c>
      <c r="E235" t="s">
        <v>12604</v>
      </c>
      <c r="F235" t="s">
        <v>12603</v>
      </c>
      <c r="G235" t="s">
        <v>5002</v>
      </c>
      <c r="H235">
        <v>2020</v>
      </c>
      <c r="I235">
        <v>1</v>
      </c>
      <c r="J235">
        <v>205</v>
      </c>
      <c r="K235">
        <v>20200101</v>
      </c>
      <c r="L235">
        <v>20200125</v>
      </c>
      <c r="M235" s="34">
        <v>0.75694444444444453</v>
      </c>
      <c r="N235" s="34">
        <v>0.97222222222222221</v>
      </c>
      <c r="O235">
        <v>190</v>
      </c>
      <c r="P235">
        <v>1</v>
      </c>
      <c r="Q235" t="s">
        <v>12558</v>
      </c>
      <c r="R235" t="s">
        <v>12557</v>
      </c>
      <c r="S235" t="s">
        <v>12585</v>
      </c>
      <c r="T235">
        <v>558</v>
      </c>
      <c r="U235">
        <v>0</v>
      </c>
      <c r="V235">
        <v>0</v>
      </c>
      <c r="W235">
        <v>0</v>
      </c>
      <c r="X235">
        <v>0</v>
      </c>
      <c r="Y235">
        <v>744</v>
      </c>
      <c r="Z235">
        <v>0</v>
      </c>
      <c r="AA235" t="s">
        <v>11439</v>
      </c>
      <c r="AB235">
        <v>7</v>
      </c>
      <c r="AC235">
        <v>1302</v>
      </c>
      <c r="AD235">
        <v>2.81</v>
      </c>
      <c r="AE235">
        <v>186</v>
      </c>
      <c r="AF235">
        <v>2158</v>
      </c>
    </row>
    <row r="236" spans="1:32" x14ac:dyDescent="0.25">
      <c r="A236" t="s">
        <v>27</v>
      </c>
      <c r="B236" t="s">
        <v>12562</v>
      </c>
      <c r="C236" t="s">
        <v>91</v>
      </c>
      <c r="D236" t="s">
        <v>12577</v>
      </c>
      <c r="E236" t="s">
        <v>3173</v>
      </c>
      <c r="F236" t="s">
        <v>12575</v>
      </c>
      <c r="G236" t="s">
        <v>5002</v>
      </c>
      <c r="H236">
        <v>2020</v>
      </c>
      <c r="I236">
        <v>1</v>
      </c>
      <c r="J236">
        <v>733</v>
      </c>
      <c r="K236">
        <v>20200108</v>
      </c>
      <c r="L236">
        <v>20200114</v>
      </c>
      <c r="M236" s="34">
        <v>0.82638888888888884</v>
      </c>
      <c r="N236" s="34">
        <v>0.85416666666666663</v>
      </c>
      <c r="O236">
        <v>220</v>
      </c>
      <c r="P236" t="s">
        <v>12558</v>
      </c>
      <c r="Q236" t="s">
        <v>12558</v>
      </c>
      <c r="R236" t="s">
        <v>12557</v>
      </c>
      <c r="S236" t="s">
        <v>12665</v>
      </c>
      <c r="T236">
        <v>214</v>
      </c>
      <c r="U236">
        <v>214</v>
      </c>
      <c r="V236">
        <v>0</v>
      </c>
      <c r="W236">
        <v>214</v>
      </c>
      <c r="X236">
        <v>214</v>
      </c>
      <c r="Y236">
        <v>214</v>
      </c>
      <c r="Z236">
        <v>214</v>
      </c>
      <c r="AA236" t="s">
        <v>11439</v>
      </c>
      <c r="AB236">
        <v>6</v>
      </c>
      <c r="AC236">
        <v>1284</v>
      </c>
      <c r="AD236">
        <v>2.94</v>
      </c>
      <c r="AE236">
        <v>214</v>
      </c>
      <c r="AF236">
        <v>2290</v>
      </c>
    </row>
    <row r="237" spans="1:32" x14ac:dyDescent="0.25">
      <c r="A237" t="s">
        <v>27</v>
      </c>
      <c r="B237" t="s">
        <v>12562</v>
      </c>
      <c r="C237" t="s">
        <v>91</v>
      </c>
      <c r="D237" t="s">
        <v>12577</v>
      </c>
      <c r="E237" t="s">
        <v>3173</v>
      </c>
      <c r="F237" t="s">
        <v>12575</v>
      </c>
      <c r="G237" t="s">
        <v>5002</v>
      </c>
      <c r="H237">
        <v>2020</v>
      </c>
      <c r="I237">
        <v>1</v>
      </c>
      <c r="J237">
        <v>733</v>
      </c>
      <c r="K237">
        <v>20200122</v>
      </c>
      <c r="L237">
        <v>20200131</v>
      </c>
      <c r="M237" s="34">
        <v>0.82638888888888884</v>
      </c>
      <c r="N237" s="34">
        <v>0.85416666666666663</v>
      </c>
      <c r="O237">
        <v>220</v>
      </c>
      <c r="P237" t="s">
        <v>12558</v>
      </c>
      <c r="Q237" t="s">
        <v>12558</v>
      </c>
      <c r="R237" t="s">
        <v>12557</v>
      </c>
      <c r="S237" t="s">
        <v>12609</v>
      </c>
      <c r="T237">
        <v>0</v>
      </c>
      <c r="U237">
        <v>0</v>
      </c>
      <c r="V237">
        <v>0</v>
      </c>
      <c r="W237">
        <v>428</v>
      </c>
      <c r="X237">
        <v>428</v>
      </c>
      <c r="Y237">
        <v>214</v>
      </c>
      <c r="Z237">
        <v>214</v>
      </c>
      <c r="AA237" t="s">
        <v>11439</v>
      </c>
      <c r="AB237">
        <v>6</v>
      </c>
      <c r="AC237">
        <v>1284</v>
      </c>
      <c r="AD237">
        <v>2.94</v>
      </c>
      <c r="AE237">
        <v>214</v>
      </c>
      <c r="AF237">
        <v>2290</v>
      </c>
    </row>
    <row r="238" spans="1:32" x14ac:dyDescent="0.25">
      <c r="A238" t="s">
        <v>27</v>
      </c>
      <c r="B238" t="s">
        <v>12562</v>
      </c>
      <c r="C238" t="s">
        <v>62</v>
      </c>
      <c r="D238" t="s">
        <v>12580</v>
      </c>
      <c r="E238" t="s">
        <v>12568</v>
      </c>
      <c r="F238" t="s">
        <v>12567</v>
      </c>
      <c r="G238" t="s">
        <v>5002</v>
      </c>
      <c r="H238">
        <v>2020</v>
      </c>
      <c r="I238">
        <v>1</v>
      </c>
      <c r="J238">
        <v>158</v>
      </c>
      <c r="K238">
        <v>20200101</v>
      </c>
      <c r="L238">
        <v>20200107</v>
      </c>
      <c r="M238" s="34">
        <v>0.80208333333333337</v>
      </c>
      <c r="N238" s="34">
        <v>0.89236111111111116</v>
      </c>
      <c r="O238">
        <v>250</v>
      </c>
      <c r="P238" t="s">
        <v>12558</v>
      </c>
      <c r="Q238">
        <v>2</v>
      </c>
      <c r="R238" t="s">
        <v>12557</v>
      </c>
      <c r="S238" t="s">
        <v>12747</v>
      </c>
      <c r="T238">
        <v>251</v>
      </c>
      <c r="U238">
        <v>251</v>
      </c>
      <c r="V238">
        <v>0</v>
      </c>
      <c r="W238">
        <v>251</v>
      </c>
      <c r="X238">
        <v>0</v>
      </c>
      <c r="Y238">
        <v>251</v>
      </c>
      <c r="Z238">
        <v>251</v>
      </c>
      <c r="AA238" t="s">
        <v>11439</v>
      </c>
      <c r="AB238">
        <v>5</v>
      </c>
      <c r="AC238">
        <v>1255</v>
      </c>
      <c r="AD238">
        <v>3.3</v>
      </c>
      <c r="AE238">
        <v>251</v>
      </c>
      <c r="AF238">
        <v>2633</v>
      </c>
    </row>
    <row r="239" spans="1:32" x14ac:dyDescent="0.25">
      <c r="A239" t="s">
        <v>27</v>
      </c>
      <c r="B239" t="s">
        <v>12562</v>
      </c>
      <c r="C239" t="s">
        <v>62</v>
      </c>
      <c r="D239" t="s">
        <v>12580</v>
      </c>
      <c r="E239" t="s">
        <v>12568</v>
      </c>
      <c r="F239" t="s">
        <v>12567</v>
      </c>
      <c r="G239" t="s">
        <v>5002</v>
      </c>
      <c r="H239">
        <v>2020</v>
      </c>
      <c r="I239">
        <v>1</v>
      </c>
      <c r="J239">
        <v>158</v>
      </c>
      <c r="K239">
        <v>20200108</v>
      </c>
      <c r="L239">
        <v>20200114</v>
      </c>
      <c r="M239" s="34">
        <v>0.80208333333333337</v>
      </c>
      <c r="N239" s="34">
        <v>0.89236111111111116</v>
      </c>
      <c r="O239">
        <v>250</v>
      </c>
      <c r="P239" t="s">
        <v>12558</v>
      </c>
      <c r="Q239">
        <v>2</v>
      </c>
      <c r="R239" t="s">
        <v>12557</v>
      </c>
      <c r="S239" t="s">
        <v>12686</v>
      </c>
      <c r="T239">
        <v>0</v>
      </c>
      <c r="U239">
        <v>251</v>
      </c>
      <c r="V239">
        <v>251</v>
      </c>
      <c r="W239">
        <v>0</v>
      </c>
      <c r="X239">
        <v>251</v>
      </c>
      <c r="Y239">
        <v>251</v>
      </c>
      <c r="Z239">
        <v>251</v>
      </c>
      <c r="AA239" t="s">
        <v>11439</v>
      </c>
      <c r="AB239">
        <v>5</v>
      </c>
      <c r="AC239">
        <v>1255</v>
      </c>
      <c r="AD239">
        <v>3.3</v>
      </c>
      <c r="AE239">
        <v>251</v>
      </c>
      <c r="AF239">
        <v>2633</v>
      </c>
    </row>
    <row r="240" spans="1:32" x14ac:dyDescent="0.25">
      <c r="A240" t="s">
        <v>62</v>
      </c>
      <c r="B240" t="s">
        <v>12580</v>
      </c>
      <c r="C240" t="s">
        <v>27</v>
      </c>
      <c r="D240" t="s">
        <v>12562</v>
      </c>
      <c r="E240" t="s">
        <v>12568</v>
      </c>
      <c r="F240" t="s">
        <v>12567</v>
      </c>
      <c r="G240" t="s">
        <v>5002</v>
      </c>
      <c r="H240">
        <v>2020</v>
      </c>
      <c r="I240">
        <v>1</v>
      </c>
      <c r="J240">
        <v>153</v>
      </c>
      <c r="K240">
        <v>20200101</v>
      </c>
      <c r="L240">
        <v>20200107</v>
      </c>
      <c r="M240" s="34">
        <v>0.51388888888888895</v>
      </c>
      <c r="N240" s="34">
        <v>0.74652777777777779</v>
      </c>
      <c r="O240">
        <v>215</v>
      </c>
      <c r="P240">
        <v>2</v>
      </c>
      <c r="Q240" t="s">
        <v>12558</v>
      </c>
      <c r="R240" t="s">
        <v>12557</v>
      </c>
      <c r="S240" t="s">
        <v>12747</v>
      </c>
      <c r="T240">
        <v>251</v>
      </c>
      <c r="U240">
        <v>251</v>
      </c>
      <c r="V240">
        <v>0</v>
      </c>
      <c r="W240">
        <v>251</v>
      </c>
      <c r="X240">
        <v>0</v>
      </c>
      <c r="Y240">
        <v>251</v>
      </c>
      <c r="Z240">
        <v>251</v>
      </c>
      <c r="AA240" t="s">
        <v>11439</v>
      </c>
      <c r="AB240">
        <v>5</v>
      </c>
      <c r="AC240">
        <v>1255</v>
      </c>
      <c r="AD240">
        <v>3.3</v>
      </c>
      <c r="AE240">
        <v>251</v>
      </c>
      <c r="AF240">
        <v>2633</v>
      </c>
    </row>
    <row r="241" spans="1:32" x14ac:dyDescent="0.25">
      <c r="A241" t="s">
        <v>62</v>
      </c>
      <c r="B241" t="s">
        <v>12580</v>
      </c>
      <c r="C241" t="s">
        <v>27</v>
      </c>
      <c r="D241" t="s">
        <v>12562</v>
      </c>
      <c r="E241" t="s">
        <v>12568</v>
      </c>
      <c r="F241" t="s">
        <v>12567</v>
      </c>
      <c r="G241" t="s">
        <v>5002</v>
      </c>
      <c r="H241">
        <v>2020</v>
      </c>
      <c r="I241">
        <v>1</v>
      </c>
      <c r="J241">
        <v>153</v>
      </c>
      <c r="K241">
        <v>20200108</v>
      </c>
      <c r="L241">
        <v>20200114</v>
      </c>
      <c r="M241" s="34">
        <v>0.51388888888888895</v>
      </c>
      <c r="N241" s="34">
        <v>0.74652777777777779</v>
      </c>
      <c r="O241">
        <v>215</v>
      </c>
      <c r="P241">
        <v>2</v>
      </c>
      <c r="Q241" t="s">
        <v>12558</v>
      </c>
      <c r="R241" t="s">
        <v>12557</v>
      </c>
      <c r="S241" t="s">
        <v>12686</v>
      </c>
      <c r="T241">
        <v>0</v>
      </c>
      <c r="U241">
        <v>251</v>
      </c>
      <c r="V241">
        <v>251</v>
      </c>
      <c r="W241">
        <v>0</v>
      </c>
      <c r="X241">
        <v>251</v>
      </c>
      <c r="Y241">
        <v>251</v>
      </c>
      <c r="Z241">
        <v>251</v>
      </c>
      <c r="AA241" t="s">
        <v>11439</v>
      </c>
      <c r="AB241">
        <v>5</v>
      </c>
      <c r="AC241">
        <v>1255</v>
      </c>
      <c r="AD241">
        <v>3.3</v>
      </c>
      <c r="AE241">
        <v>251</v>
      </c>
      <c r="AF241">
        <v>2633</v>
      </c>
    </row>
    <row r="242" spans="1:32" x14ac:dyDescent="0.25">
      <c r="A242" t="s">
        <v>27</v>
      </c>
      <c r="B242" t="s">
        <v>12562</v>
      </c>
      <c r="C242" t="s">
        <v>76</v>
      </c>
      <c r="D242" t="s">
        <v>12569</v>
      </c>
      <c r="E242" t="s">
        <v>3173</v>
      </c>
      <c r="F242" t="s">
        <v>12575</v>
      </c>
      <c r="G242" t="s">
        <v>5002</v>
      </c>
      <c r="H242">
        <v>2020</v>
      </c>
      <c r="I242">
        <v>1</v>
      </c>
      <c r="J242">
        <v>101</v>
      </c>
      <c r="K242">
        <v>20200115</v>
      </c>
      <c r="L242">
        <v>20200121</v>
      </c>
      <c r="M242" s="34">
        <v>0.29166666666666669</v>
      </c>
      <c r="N242" s="34">
        <v>0.3611111111111111</v>
      </c>
      <c r="O242">
        <v>220</v>
      </c>
      <c r="P242" t="s">
        <v>12558</v>
      </c>
      <c r="Q242">
        <v>1</v>
      </c>
      <c r="R242" t="s">
        <v>12557</v>
      </c>
      <c r="S242" t="s">
        <v>12739</v>
      </c>
      <c r="T242">
        <v>0</v>
      </c>
      <c r="U242">
        <v>303</v>
      </c>
      <c r="V242">
        <v>303</v>
      </c>
      <c r="W242">
        <v>303</v>
      </c>
      <c r="X242">
        <v>303</v>
      </c>
      <c r="Y242">
        <v>0</v>
      </c>
      <c r="Z242">
        <v>0</v>
      </c>
      <c r="AA242" t="s">
        <v>11439</v>
      </c>
      <c r="AB242">
        <v>4</v>
      </c>
      <c r="AC242">
        <v>1212</v>
      </c>
      <c r="AD242">
        <v>2.62</v>
      </c>
      <c r="AE242">
        <v>303</v>
      </c>
      <c r="AF242">
        <v>2158</v>
      </c>
    </row>
    <row r="243" spans="1:32" x14ac:dyDescent="0.25">
      <c r="A243" t="s">
        <v>76</v>
      </c>
      <c r="B243" t="s">
        <v>12569</v>
      </c>
      <c r="C243" t="s">
        <v>27</v>
      </c>
      <c r="D243" t="s">
        <v>12562</v>
      </c>
      <c r="E243" t="s">
        <v>3173</v>
      </c>
      <c r="F243" t="s">
        <v>12575</v>
      </c>
      <c r="G243" t="s">
        <v>5002</v>
      </c>
      <c r="H243">
        <v>2020</v>
      </c>
      <c r="I243">
        <v>1</v>
      </c>
      <c r="J243">
        <v>102</v>
      </c>
      <c r="K243">
        <v>20200113</v>
      </c>
      <c r="L243">
        <v>20200117</v>
      </c>
      <c r="M243" s="34">
        <v>0.41319444444444442</v>
      </c>
      <c r="N243" s="34">
        <v>0.62847222222222221</v>
      </c>
      <c r="O243">
        <v>190</v>
      </c>
      <c r="P243">
        <v>1</v>
      </c>
      <c r="Q243" t="s">
        <v>12558</v>
      </c>
      <c r="R243" t="s">
        <v>12557</v>
      </c>
      <c r="S243" t="s">
        <v>12724</v>
      </c>
      <c r="T243">
        <v>303</v>
      </c>
      <c r="U243">
        <v>0</v>
      </c>
      <c r="V243">
        <v>303</v>
      </c>
      <c r="W243">
        <v>303</v>
      </c>
      <c r="X243">
        <v>303</v>
      </c>
      <c r="Y243">
        <v>0</v>
      </c>
      <c r="Z243">
        <v>0</v>
      </c>
      <c r="AA243" t="s">
        <v>11439</v>
      </c>
      <c r="AB243">
        <v>4</v>
      </c>
      <c r="AC243">
        <v>1212</v>
      </c>
      <c r="AD243">
        <v>2.62</v>
      </c>
      <c r="AE243">
        <v>303</v>
      </c>
      <c r="AF243">
        <v>2158</v>
      </c>
    </row>
    <row r="244" spans="1:32" x14ac:dyDescent="0.25">
      <c r="A244" t="s">
        <v>27</v>
      </c>
      <c r="B244" t="s">
        <v>12562</v>
      </c>
      <c r="C244" t="s">
        <v>91</v>
      </c>
      <c r="D244" t="s">
        <v>12577</v>
      </c>
      <c r="E244" t="s">
        <v>3173</v>
      </c>
      <c r="F244" t="s">
        <v>12575</v>
      </c>
      <c r="G244" t="s">
        <v>5002</v>
      </c>
      <c r="H244">
        <v>2020</v>
      </c>
      <c r="I244">
        <v>1</v>
      </c>
      <c r="J244">
        <v>135</v>
      </c>
      <c r="K244">
        <v>20200119</v>
      </c>
      <c r="L244">
        <v>20200126</v>
      </c>
      <c r="M244" s="34">
        <v>0.375</v>
      </c>
      <c r="N244" s="34">
        <v>0.39930555555555558</v>
      </c>
      <c r="O244">
        <v>215</v>
      </c>
      <c r="P244" t="s">
        <v>12558</v>
      </c>
      <c r="Q244" t="s">
        <v>12558</v>
      </c>
      <c r="R244" t="s">
        <v>12557</v>
      </c>
      <c r="S244" t="s">
        <v>12620</v>
      </c>
      <c r="T244">
        <v>303</v>
      </c>
      <c r="U244">
        <v>0</v>
      </c>
      <c r="V244">
        <v>303</v>
      </c>
      <c r="W244">
        <v>0</v>
      </c>
      <c r="X244">
        <v>0</v>
      </c>
      <c r="Y244">
        <v>0</v>
      </c>
      <c r="Z244">
        <v>606</v>
      </c>
      <c r="AA244" t="s">
        <v>11439</v>
      </c>
      <c r="AB244">
        <v>4</v>
      </c>
      <c r="AC244">
        <v>1212</v>
      </c>
      <c r="AD244">
        <v>2.78</v>
      </c>
      <c r="AE244">
        <v>303</v>
      </c>
      <c r="AF244">
        <v>2290</v>
      </c>
    </row>
    <row r="245" spans="1:32" x14ac:dyDescent="0.25">
      <c r="A245" t="s">
        <v>91</v>
      </c>
      <c r="B245" t="s">
        <v>12577</v>
      </c>
      <c r="C245" t="s">
        <v>27</v>
      </c>
      <c r="D245" t="s">
        <v>12562</v>
      </c>
      <c r="E245" t="s">
        <v>3173</v>
      </c>
      <c r="F245" t="s">
        <v>12575</v>
      </c>
      <c r="G245" t="s">
        <v>5002</v>
      </c>
      <c r="H245">
        <v>2020</v>
      </c>
      <c r="I245">
        <v>1</v>
      </c>
      <c r="J245">
        <v>136</v>
      </c>
      <c r="K245">
        <v>20200119</v>
      </c>
      <c r="L245">
        <v>20200126</v>
      </c>
      <c r="M245" s="34">
        <v>0.46527777777777773</v>
      </c>
      <c r="N245" s="34">
        <v>0.72569444444444453</v>
      </c>
      <c r="O245">
        <v>195</v>
      </c>
      <c r="P245" t="s">
        <v>12558</v>
      </c>
      <c r="Q245" t="s">
        <v>12558</v>
      </c>
      <c r="R245" t="s">
        <v>12557</v>
      </c>
      <c r="S245" t="s">
        <v>12620</v>
      </c>
      <c r="T245">
        <v>303</v>
      </c>
      <c r="U245">
        <v>0</v>
      </c>
      <c r="V245">
        <v>303</v>
      </c>
      <c r="W245">
        <v>0</v>
      </c>
      <c r="X245">
        <v>0</v>
      </c>
      <c r="Y245">
        <v>0</v>
      </c>
      <c r="Z245">
        <v>606</v>
      </c>
      <c r="AA245" t="s">
        <v>11439</v>
      </c>
      <c r="AB245">
        <v>4</v>
      </c>
      <c r="AC245">
        <v>1212</v>
      </c>
      <c r="AD245">
        <v>2.78</v>
      </c>
      <c r="AE245">
        <v>303</v>
      </c>
      <c r="AF245">
        <v>2290</v>
      </c>
    </row>
    <row r="246" spans="1:32" x14ac:dyDescent="0.25">
      <c r="A246" t="s">
        <v>27</v>
      </c>
      <c r="B246" t="s">
        <v>12562</v>
      </c>
      <c r="C246" t="s">
        <v>4187</v>
      </c>
      <c r="D246" t="s">
        <v>12601</v>
      </c>
      <c r="E246" t="s">
        <v>3173</v>
      </c>
      <c r="F246" t="s">
        <v>12575</v>
      </c>
      <c r="G246" t="s">
        <v>5002</v>
      </c>
      <c r="H246">
        <v>2020</v>
      </c>
      <c r="I246">
        <v>1</v>
      </c>
      <c r="J246">
        <v>18</v>
      </c>
      <c r="K246">
        <v>20200101</v>
      </c>
      <c r="L246">
        <v>20200131</v>
      </c>
      <c r="M246" s="34">
        <v>0.72222222222222221</v>
      </c>
      <c r="N246" s="34">
        <v>0.92361111111111116</v>
      </c>
      <c r="O246">
        <v>230</v>
      </c>
      <c r="P246" t="s">
        <v>12558</v>
      </c>
      <c r="Q246" t="s">
        <v>12559</v>
      </c>
      <c r="R246" t="s">
        <v>12557</v>
      </c>
      <c r="S246" t="s">
        <v>12570</v>
      </c>
      <c r="T246">
        <v>0</v>
      </c>
      <c r="U246">
        <v>0</v>
      </c>
      <c r="V246">
        <v>0</v>
      </c>
      <c r="W246">
        <v>0</v>
      </c>
      <c r="X246">
        <v>0</v>
      </c>
      <c r="Y246">
        <v>1212</v>
      </c>
      <c r="Z246">
        <v>0</v>
      </c>
      <c r="AA246" t="s">
        <v>11439</v>
      </c>
      <c r="AB246">
        <v>4</v>
      </c>
      <c r="AC246">
        <v>1212</v>
      </c>
      <c r="AD246">
        <v>3.65</v>
      </c>
      <c r="AE246">
        <v>303</v>
      </c>
      <c r="AF246">
        <v>3009</v>
      </c>
    </row>
    <row r="247" spans="1:32" x14ac:dyDescent="0.25">
      <c r="A247" t="s">
        <v>27</v>
      </c>
      <c r="B247" t="s">
        <v>12562</v>
      </c>
      <c r="C247" t="s">
        <v>4187</v>
      </c>
      <c r="D247" t="s">
        <v>12601</v>
      </c>
      <c r="E247" t="s">
        <v>3173</v>
      </c>
      <c r="F247" t="s">
        <v>12575</v>
      </c>
      <c r="G247" t="s">
        <v>5002</v>
      </c>
      <c r="H247">
        <v>2020</v>
      </c>
      <c r="I247">
        <v>1</v>
      </c>
      <c r="J247">
        <v>61</v>
      </c>
      <c r="K247">
        <v>20200101</v>
      </c>
      <c r="L247">
        <v>20200124</v>
      </c>
      <c r="M247" s="34">
        <v>0.37152777777777773</v>
      </c>
      <c r="N247" s="34">
        <v>0.57291666666666663</v>
      </c>
      <c r="O247">
        <v>230</v>
      </c>
      <c r="P247" t="s">
        <v>12558</v>
      </c>
      <c r="Q247" t="s">
        <v>12559</v>
      </c>
      <c r="R247" t="s">
        <v>12557</v>
      </c>
      <c r="S247" t="s">
        <v>12556</v>
      </c>
      <c r="T247">
        <v>0</v>
      </c>
      <c r="U247">
        <v>0</v>
      </c>
      <c r="V247">
        <v>0</v>
      </c>
      <c r="W247">
        <v>0</v>
      </c>
      <c r="X247">
        <v>1212</v>
      </c>
      <c r="Y247">
        <v>0</v>
      </c>
      <c r="Z247">
        <v>0</v>
      </c>
      <c r="AA247" t="s">
        <v>11439</v>
      </c>
      <c r="AB247">
        <v>4</v>
      </c>
      <c r="AC247">
        <v>1212</v>
      </c>
      <c r="AD247">
        <v>3.65</v>
      </c>
      <c r="AE247">
        <v>303</v>
      </c>
      <c r="AF247">
        <v>3009</v>
      </c>
    </row>
    <row r="248" spans="1:32" x14ac:dyDescent="0.25">
      <c r="A248" t="s">
        <v>4187</v>
      </c>
      <c r="B248" t="s">
        <v>12601</v>
      </c>
      <c r="C248" t="s">
        <v>27</v>
      </c>
      <c r="D248" t="s">
        <v>12562</v>
      </c>
      <c r="E248" t="s">
        <v>3173</v>
      </c>
      <c r="F248" t="s">
        <v>12575</v>
      </c>
      <c r="G248" t="s">
        <v>5002</v>
      </c>
      <c r="H248">
        <v>2020</v>
      </c>
      <c r="I248">
        <v>1</v>
      </c>
      <c r="J248">
        <v>19</v>
      </c>
      <c r="K248">
        <v>20200101</v>
      </c>
      <c r="L248">
        <v>20200131</v>
      </c>
      <c r="M248" s="34">
        <v>0.33333333333333331</v>
      </c>
      <c r="N248" s="34">
        <v>0.47222222222222227</v>
      </c>
      <c r="O248">
        <v>260</v>
      </c>
      <c r="P248" t="s">
        <v>12559</v>
      </c>
      <c r="Q248" t="s">
        <v>12558</v>
      </c>
      <c r="R248" t="s">
        <v>12557</v>
      </c>
      <c r="S248" t="s">
        <v>12586</v>
      </c>
      <c r="T248">
        <v>0</v>
      </c>
      <c r="U248">
        <v>0</v>
      </c>
      <c r="V248">
        <v>0</v>
      </c>
      <c r="W248">
        <v>0</v>
      </c>
      <c r="X248">
        <v>0</v>
      </c>
      <c r="Y248">
        <v>0</v>
      </c>
      <c r="Z248">
        <v>1212</v>
      </c>
      <c r="AA248" t="s">
        <v>11439</v>
      </c>
      <c r="AB248">
        <v>4</v>
      </c>
      <c r="AC248">
        <v>1212</v>
      </c>
      <c r="AD248">
        <v>3.65</v>
      </c>
      <c r="AE248">
        <v>303</v>
      </c>
      <c r="AF248">
        <v>3009</v>
      </c>
    </row>
    <row r="249" spans="1:32" x14ac:dyDescent="0.25">
      <c r="A249" t="s">
        <v>3148</v>
      </c>
      <c r="B249" t="s">
        <v>12612</v>
      </c>
      <c r="C249" t="s">
        <v>27</v>
      </c>
      <c r="D249" t="s">
        <v>12562</v>
      </c>
      <c r="E249" t="s">
        <v>3173</v>
      </c>
      <c r="F249" t="s">
        <v>12575</v>
      </c>
      <c r="G249" t="s">
        <v>5002</v>
      </c>
      <c r="H249">
        <v>2020</v>
      </c>
      <c r="I249">
        <v>1</v>
      </c>
      <c r="J249">
        <v>192</v>
      </c>
      <c r="K249">
        <v>20200102</v>
      </c>
      <c r="L249">
        <v>20200115</v>
      </c>
      <c r="M249" s="34">
        <v>0.49652777777777773</v>
      </c>
      <c r="N249" s="34">
        <v>0.77430555555555547</v>
      </c>
      <c r="O249">
        <v>250</v>
      </c>
      <c r="P249">
        <v>1</v>
      </c>
      <c r="Q249" t="s">
        <v>12558</v>
      </c>
      <c r="R249" t="s">
        <v>12557</v>
      </c>
      <c r="S249" t="s">
        <v>12748</v>
      </c>
      <c r="T249">
        <v>606</v>
      </c>
      <c r="U249">
        <v>0</v>
      </c>
      <c r="V249">
        <v>0</v>
      </c>
      <c r="W249">
        <v>606</v>
      </c>
      <c r="X249">
        <v>0</v>
      </c>
      <c r="Y249">
        <v>0</v>
      </c>
      <c r="Z249">
        <v>0</v>
      </c>
      <c r="AA249" t="s">
        <v>11439</v>
      </c>
      <c r="AB249">
        <v>4</v>
      </c>
      <c r="AC249">
        <v>1212</v>
      </c>
      <c r="AD249">
        <v>3.94</v>
      </c>
      <c r="AE249">
        <v>303</v>
      </c>
      <c r="AF249">
        <v>3251</v>
      </c>
    </row>
    <row r="250" spans="1:32" x14ac:dyDescent="0.25">
      <c r="A250" t="s">
        <v>27</v>
      </c>
      <c r="B250" t="s">
        <v>12562</v>
      </c>
      <c r="C250" t="s">
        <v>3148</v>
      </c>
      <c r="D250" t="s">
        <v>12612</v>
      </c>
      <c r="E250" t="s">
        <v>3173</v>
      </c>
      <c r="F250" t="s">
        <v>12575</v>
      </c>
      <c r="G250" t="s">
        <v>5002</v>
      </c>
      <c r="H250">
        <v>2020</v>
      </c>
      <c r="I250">
        <v>1</v>
      </c>
      <c r="J250">
        <v>191</v>
      </c>
      <c r="K250">
        <v>20200102</v>
      </c>
      <c r="L250">
        <v>20200115</v>
      </c>
      <c r="M250" s="34">
        <v>0.35069444444444442</v>
      </c>
      <c r="N250" s="34">
        <v>0.44444444444444442</v>
      </c>
      <c r="O250">
        <v>285</v>
      </c>
      <c r="P250" t="s">
        <v>12558</v>
      </c>
      <c r="Q250">
        <v>1</v>
      </c>
      <c r="R250" t="s">
        <v>12557</v>
      </c>
      <c r="S250" t="s">
        <v>12748</v>
      </c>
      <c r="T250">
        <v>606</v>
      </c>
      <c r="U250">
        <v>0</v>
      </c>
      <c r="V250">
        <v>0</v>
      </c>
      <c r="W250">
        <v>606</v>
      </c>
      <c r="X250">
        <v>0</v>
      </c>
      <c r="Y250">
        <v>0</v>
      </c>
      <c r="Z250">
        <v>0</v>
      </c>
      <c r="AA250" t="s">
        <v>11439</v>
      </c>
      <c r="AB250">
        <v>4</v>
      </c>
      <c r="AC250">
        <v>1212</v>
      </c>
      <c r="AD250">
        <v>3.94</v>
      </c>
      <c r="AE250">
        <v>303</v>
      </c>
      <c r="AF250">
        <v>3251</v>
      </c>
    </row>
    <row r="251" spans="1:32" x14ac:dyDescent="0.25">
      <c r="A251" t="s">
        <v>27</v>
      </c>
      <c r="B251" t="s">
        <v>12562</v>
      </c>
      <c r="C251" t="s">
        <v>70</v>
      </c>
      <c r="D251" t="s">
        <v>12576</v>
      </c>
      <c r="E251" t="s">
        <v>3173</v>
      </c>
      <c r="F251" t="s">
        <v>12575</v>
      </c>
      <c r="G251" t="s">
        <v>5002</v>
      </c>
      <c r="H251">
        <v>2020</v>
      </c>
      <c r="I251">
        <v>1</v>
      </c>
      <c r="J251">
        <v>177</v>
      </c>
      <c r="K251">
        <v>20200107</v>
      </c>
      <c r="L251">
        <v>20200118</v>
      </c>
      <c r="M251" s="34">
        <v>0.60416666666666663</v>
      </c>
      <c r="N251" s="34">
        <v>0.70486111111111116</v>
      </c>
      <c r="O251">
        <v>445</v>
      </c>
      <c r="P251" t="s">
        <v>12558</v>
      </c>
      <c r="Q251">
        <v>1</v>
      </c>
      <c r="R251" t="s">
        <v>12557</v>
      </c>
      <c r="S251" t="s">
        <v>12597</v>
      </c>
      <c r="T251">
        <v>0</v>
      </c>
      <c r="U251">
        <v>606</v>
      </c>
      <c r="V251">
        <v>0</v>
      </c>
      <c r="W251">
        <v>0</v>
      </c>
      <c r="X251">
        <v>0</v>
      </c>
      <c r="Y251">
        <v>606</v>
      </c>
      <c r="Z251">
        <v>0</v>
      </c>
      <c r="AA251" t="s">
        <v>11439</v>
      </c>
      <c r="AB251">
        <v>4</v>
      </c>
      <c r="AC251">
        <v>1212</v>
      </c>
      <c r="AD251">
        <v>6.47</v>
      </c>
      <c r="AE251">
        <v>303</v>
      </c>
      <c r="AF251">
        <v>5338</v>
      </c>
    </row>
    <row r="252" spans="1:32" x14ac:dyDescent="0.25">
      <c r="A252" t="s">
        <v>4187</v>
      </c>
      <c r="B252" t="s">
        <v>12601</v>
      </c>
      <c r="C252" t="s">
        <v>27</v>
      </c>
      <c r="D252" t="s">
        <v>12562</v>
      </c>
      <c r="E252" t="s">
        <v>3173</v>
      </c>
      <c r="F252" t="s">
        <v>12575</v>
      </c>
      <c r="G252" t="s">
        <v>5002</v>
      </c>
      <c r="H252">
        <v>2020</v>
      </c>
      <c r="I252">
        <v>1</v>
      </c>
      <c r="J252">
        <v>60</v>
      </c>
      <c r="K252">
        <v>20200101</v>
      </c>
      <c r="L252">
        <v>20200124</v>
      </c>
      <c r="M252" s="34">
        <v>0.33333333333333331</v>
      </c>
      <c r="N252" s="34">
        <v>0.47222222222222227</v>
      </c>
      <c r="O252">
        <v>260</v>
      </c>
      <c r="P252" t="s">
        <v>12559</v>
      </c>
      <c r="Q252" t="s">
        <v>12558</v>
      </c>
      <c r="R252" t="s">
        <v>12557</v>
      </c>
      <c r="S252" t="s">
        <v>12556</v>
      </c>
      <c r="T252">
        <v>0</v>
      </c>
      <c r="U252">
        <v>0</v>
      </c>
      <c r="V252">
        <v>0</v>
      </c>
      <c r="W252">
        <v>0</v>
      </c>
      <c r="X252">
        <v>1212</v>
      </c>
      <c r="Y252">
        <v>0</v>
      </c>
      <c r="Z252">
        <v>0</v>
      </c>
      <c r="AA252" t="s">
        <v>11439</v>
      </c>
      <c r="AB252">
        <v>4</v>
      </c>
      <c r="AC252">
        <v>1212</v>
      </c>
      <c r="AD252">
        <v>3.65</v>
      </c>
      <c r="AE252">
        <v>303</v>
      </c>
      <c r="AF252">
        <v>3009</v>
      </c>
    </row>
    <row r="253" spans="1:32" x14ac:dyDescent="0.25">
      <c r="A253" t="s">
        <v>27</v>
      </c>
      <c r="B253" t="s">
        <v>12562</v>
      </c>
      <c r="C253" t="s">
        <v>9058</v>
      </c>
      <c r="D253" t="s">
        <v>12675</v>
      </c>
      <c r="E253" t="s">
        <v>3173</v>
      </c>
      <c r="F253" t="s">
        <v>12575</v>
      </c>
      <c r="G253" t="s">
        <v>5002</v>
      </c>
      <c r="H253">
        <v>2020</v>
      </c>
      <c r="I253">
        <v>1</v>
      </c>
      <c r="J253">
        <v>6</v>
      </c>
      <c r="K253">
        <v>20200123</v>
      </c>
      <c r="L253">
        <v>20200130</v>
      </c>
      <c r="M253" s="34">
        <v>0.8125</v>
      </c>
      <c r="N253" s="34">
        <v>0.44097222222222227</v>
      </c>
      <c r="O253">
        <v>725</v>
      </c>
      <c r="P253" t="s">
        <v>12558</v>
      </c>
      <c r="Q253" t="s">
        <v>12674</v>
      </c>
      <c r="R253" t="s">
        <v>12557</v>
      </c>
      <c r="S253" t="s">
        <v>12728</v>
      </c>
      <c r="T253">
        <v>0</v>
      </c>
      <c r="U253">
        <v>0</v>
      </c>
      <c r="V253">
        <v>0</v>
      </c>
      <c r="W253">
        <v>606</v>
      </c>
      <c r="X253">
        <v>0</v>
      </c>
      <c r="Y253">
        <v>303</v>
      </c>
      <c r="Z253">
        <v>303</v>
      </c>
      <c r="AA253" t="s">
        <v>11439</v>
      </c>
      <c r="AB253">
        <v>4</v>
      </c>
      <c r="AC253">
        <v>1212</v>
      </c>
      <c r="AD253">
        <v>12.7</v>
      </c>
      <c r="AE253">
        <v>303</v>
      </c>
      <c r="AF253">
        <v>10478</v>
      </c>
    </row>
    <row r="254" spans="1:32" x14ac:dyDescent="0.25">
      <c r="A254" t="s">
        <v>9058</v>
      </c>
      <c r="B254" t="s">
        <v>12675</v>
      </c>
      <c r="C254" t="s">
        <v>27</v>
      </c>
      <c r="D254" t="s">
        <v>12562</v>
      </c>
      <c r="E254" t="s">
        <v>3173</v>
      </c>
      <c r="F254" t="s">
        <v>12575</v>
      </c>
      <c r="G254" t="s">
        <v>5002</v>
      </c>
      <c r="H254">
        <v>2020</v>
      </c>
      <c r="I254">
        <v>1</v>
      </c>
      <c r="J254">
        <v>5</v>
      </c>
      <c r="K254">
        <v>20200123</v>
      </c>
      <c r="L254">
        <v>20200130</v>
      </c>
      <c r="M254" s="34">
        <v>0.83680555555555547</v>
      </c>
      <c r="N254" s="34">
        <v>0.25</v>
      </c>
      <c r="O254">
        <v>775</v>
      </c>
      <c r="P254" t="s">
        <v>12674</v>
      </c>
      <c r="Q254" t="s">
        <v>12558</v>
      </c>
      <c r="R254" t="s">
        <v>12557</v>
      </c>
      <c r="S254" t="s">
        <v>12728</v>
      </c>
      <c r="T254">
        <v>0</v>
      </c>
      <c r="U254">
        <v>0</v>
      </c>
      <c r="V254">
        <v>0</v>
      </c>
      <c r="W254">
        <v>606</v>
      </c>
      <c r="X254">
        <v>0</v>
      </c>
      <c r="Y254">
        <v>303</v>
      </c>
      <c r="Z254">
        <v>303</v>
      </c>
      <c r="AA254" t="s">
        <v>11439</v>
      </c>
      <c r="AB254">
        <v>4</v>
      </c>
      <c r="AC254">
        <v>1212</v>
      </c>
      <c r="AD254">
        <v>12.7</v>
      </c>
      <c r="AE254">
        <v>303</v>
      </c>
      <c r="AF254">
        <v>10478</v>
      </c>
    </row>
    <row r="255" spans="1:32" x14ac:dyDescent="0.25">
      <c r="A255" t="s">
        <v>27</v>
      </c>
      <c r="B255" t="s">
        <v>12562</v>
      </c>
      <c r="C255" t="s">
        <v>76</v>
      </c>
      <c r="D255" t="s">
        <v>12569</v>
      </c>
      <c r="E255" t="s">
        <v>12568</v>
      </c>
      <c r="F255" t="s">
        <v>12567</v>
      </c>
      <c r="G255" t="s">
        <v>5002</v>
      </c>
      <c r="H255">
        <v>2020</v>
      </c>
      <c r="I255">
        <v>1</v>
      </c>
      <c r="J255">
        <v>148</v>
      </c>
      <c r="K255">
        <v>20200108</v>
      </c>
      <c r="L255">
        <v>20200114</v>
      </c>
      <c r="M255" s="34">
        <v>0.79166666666666663</v>
      </c>
      <c r="N255" s="34">
        <v>0.85763888888888884</v>
      </c>
      <c r="O255">
        <v>215</v>
      </c>
      <c r="P255" t="s">
        <v>12558</v>
      </c>
      <c r="Q255">
        <v>1</v>
      </c>
      <c r="R255" t="s">
        <v>12557</v>
      </c>
      <c r="S255" t="s">
        <v>12775</v>
      </c>
      <c r="T255">
        <v>297</v>
      </c>
      <c r="U255">
        <v>297</v>
      </c>
      <c r="V255">
        <v>0</v>
      </c>
      <c r="W255">
        <v>297</v>
      </c>
      <c r="X255">
        <v>0</v>
      </c>
      <c r="Y255">
        <v>0</v>
      </c>
      <c r="Z255">
        <v>297</v>
      </c>
      <c r="AA255" t="s">
        <v>11439</v>
      </c>
      <c r="AB255">
        <v>4</v>
      </c>
      <c r="AC255">
        <v>1188</v>
      </c>
      <c r="AD255">
        <v>2.56</v>
      </c>
      <c r="AE255">
        <v>297</v>
      </c>
      <c r="AF255">
        <v>2158</v>
      </c>
    </row>
    <row r="256" spans="1:32" x14ac:dyDescent="0.25">
      <c r="A256" t="s">
        <v>27</v>
      </c>
      <c r="B256" t="s">
        <v>12562</v>
      </c>
      <c r="C256" t="s">
        <v>76</v>
      </c>
      <c r="D256" t="s">
        <v>12569</v>
      </c>
      <c r="E256" t="s">
        <v>12568</v>
      </c>
      <c r="F256" t="s">
        <v>12567</v>
      </c>
      <c r="G256" t="s">
        <v>5002</v>
      </c>
      <c r="H256">
        <v>2020</v>
      </c>
      <c r="I256">
        <v>1</v>
      </c>
      <c r="J256">
        <v>148</v>
      </c>
      <c r="K256">
        <v>20200115</v>
      </c>
      <c r="L256">
        <v>20200121</v>
      </c>
      <c r="M256" s="34">
        <v>0.79166666666666663</v>
      </c>
      <c r="N256" s="34">
        <v>0.85763888888888884</v>
      </c>
      <c r="O256">
        <v>215</v>
      </c>
      <c r="P256" t="s">
        <v>12558</v>
      </c>
      <c r="Q256">
        <v>1</v>
      </c>
      <c r="R256" t="s">
        <v>12557</v>
      </c>
      <c r="S256" t="s">
        <v>12598</v>
      </c>
      <c r="T256">
        <v>297</v>
      </c>
      <c r="U256">
        <v>297</v>
      </c>
      <c r="V256">
        <v>297</v>
      </c>
      <c r="W256">
        <v>297</v>
      </c>
      <c r="X256">
        <v>0</v>
      </c>
      <c r="Y256">
        <v>0</v>
      </c>
      <c r="Z256">
        <v>0</v>
      </c>
      <c r="AA256" t="s">
        <v>11439</v>
      </c>
      <c r="AB256">
        <v>4</v>
      </c>
      <c r="AC256">
        <v>1188</v>
      </c>
      <c r="AD256">
        <v>2.56</v>
      </c>
      <c r="AE256">
        <v>297</v>
      </c>
      <c r="AF256">
        <v>2158</v>
      </c>
    </row>
    <row r="257" spans="1:32" x14ac:dyDescent="0.25">
      <c r="A257" t="s">
        <v>76</v>
      </c>
      <c r="B257" t="s">
        <v>12569</v>
      </c>
      <c r="C257" t="s">
        <v>27</v>
      </c>
      <c r="D257" t="s">
        <v>12562</v>
      </c>
      <c r="E257" t="s">
        <v>12568</v>
      </c>
      <c r="F257" t="s">
        <v>12567</v>
      </c>
      <c r="G257" t="s">
        <v>5002</v>
      </c>
      <c r="H257">
        <v>2020</v>
      </c>
      <c r="I257">
        <v>1</v>
      </c>
      <c r="J257">
        <v>145</v>
      </c>
      <c r="K257">
        <v>20200108</v>
      </c>
      <c r="L257">
        <v>20200114</v>
      </c>
      <c r="M257" s="34">
        <v>0.51041666666666663</v>
      </c>
      <c r="N257" s="34">
        <v>0.72569444444444453</v>
      </c>
      <c r="O257">
        <v>190</v>
      </c>
      <c r="P257">
        <v>1</v>
      </c>
      <c r="Q257" t="s">
        <v>12558</v>
      </c>
      <c r="R257" t="s">
        <v>12557</v>
      </c>
      <c r="S257" t="s">
        <v>12775</v>
      </c>
      <c r="T257">
        <v>297</v>
      </c>
      <c r="U257">
        <v>297</v>
      </c>
      <c r="V257">
        <v>0</v>
      </c>
      <c r="W257">
        <v>297</v>
      </c>
      <c r="X257">
        <v>0</v>
      </c>
      <c r="Y257">
        <v>0</v>
      </c>
      <c r="Z257">
        <v>297</v>
      </c>
      <c r="AA257" t="s">
        <v>11439</v>
      </c>
      <c r="AB257">
        <v>4</v>
      </c>
      <c r="AC257">
        <v>1188</v>
      </c>
      <c r="AD257">
        <v>2.56</v>
      </c>
      <c r="AE257">
        <v>297</v>
      </c>
      <c r="AF257">
        <v>2158</v>
      </c>
    </row>
    <row r="258" spans="1:32" x14ac:dyDescent="0.25">
      <c r="A258" t="s">
        <v>76</v>
      </c>
      <c r="B258" t="s">
        <v>12569</v>
      </c>
      <c r="C258" t="s">
        <v>27</v>
      </c>
      <c r="D258" t="s">
        <v>12562</v>
      </c>
      <c r="E258" t="s">
        <v>12568</v>
      </c>
      <c r="F258" t="s">
        <v>12567</v>
      </c>
      <c r="G258" t="s">
        <v>5002</v>
      </c>
      <c r="H258">
        <v>2020</v>
      </c>
      <c r="I258">
        <v>1</v>
      </c>
      <c r="J258">
        <v>145</v>
      </c>
      <c r="K258">
        <v>20200115</v>
      </c>
      <c r="L258">
        <v>20200121</v>
      </c>
      <c r="M258" s="34">
        <v>0.51041666666666663</v>
      </c>
      <c r="N258" s="34">
        <v>0.72569444444444453</v>
      </c>
      <c r="O258">
        <v>190</v>
      </c>
      <c r="P258">
        <v>1</v>
      </c>
      <c r="Q258" t="s">
        <v>12558</v>
      </c>
      <c r="R258" t="s">
        <v>12557</v>
      </c>
      <c r="S258" t="s">
        <v>12598</v>
      </c>
      <c r="T258">
        <v>297</v>
      </c>
      <c r="U258">
        <v>297</v>
      </c>
      <c r="V258">
        <v>297</v>
      </c>
      <c r="W258">
        <v>297</v>
      </c>
      <c r="X258">
        <v>0</v>
      </c>
      <c r="Y258">
        <v>0</v>
      </c>
      <c r="Z258">
        <v>0</v>
      </c>
      <c r="AA258" t="s">
        <v>11439</v>
      </c>
      <c r="AB258">
        <v>4</v>
      </c>
      <c r="AC258">
        <v>1188</v>
      </c>
      <c r="AD258">
        <v>2.56</v>
      </c>
      <c r="AE258">
        <v>297</v>
      </c>
      <c r="AF258">
        <v>2158</v>
      </c>
    </row>
    <row r="259" spans="1:32" x14ac:dyDescent="0.25">
      <c r="A259" t="s">
        <v>27</v>
      </c>
      <c r="B259" t="s">
        <v>12562</v>
      </c>
      <c r="C259" t="s">
        <v>4148</v>
      </c>
      <c r="D259" t="s">
        <v>12628</v>
      </c>
      <c r="E259" t="s">
        <v>528</v>
      </c>
      <c r="F259" t="s">
        <v>12627</v>
      </c>
      <c r="G259" t="s">
        <v>5002</v>
      </c>
      <c r="H259">
        <v>2020</v>
      </c>
      <c r="I259">
        <v>1</v>
      </c>
      <c r="J259">
        <v>102</v>
      </c>
      <c r="K259">
        <v>20200101</v>
      </c>
      <c r="L259">
        <v>20200131</v>
      </c>
      <c r="M259" s="34">
        <v>0.6875</v>
      </c>
      <c r="N259" s="34">
        <v>0.92708333333333337</v>
      </c>
      <c r="O259">
        <v>285</v>
      </c>
      <c r="P259" t="s">
        <v>12558</v>
      </c>
      <c r="Q259" t="s">
        <v>12558</v>
      </c>
      <c r="R259" t="s">
        <v>12557</v>
      </c>
      <c r="S259" t="s">
        <v>12586</v>
      </c>
      <c r="T259">
        <v>0</v>
      </c>
      <c r="U259">
        <v>0</v>
      </c>
      <c r="V259">
        <v>0</v>
      </c>
      <c r="W259">
        <v>0</v>
      </c>
      <c r="X259">
        <v>0</v>
      </c>
      <c r="Y259">
        <v>0</v>
      </c>
      <c r="Z259">
        <v>1176</v>
      </c>
      <c r="AA259" t="s">
        <v>11439</v>
      </c>
      <c r="AB259">
        <v>4</v>
      </c>
      <c r="AC259">
        <v>1176</v>
      </c>
      <c r="AD259">
        <v>4.8099999999999996</v>
      </c>
      <c r="AE259">
        <v>294</v>
      </c>
      <c r="AF259">
        <v>4091</v>
      </c>
    </row>
    <row r="260" spans="1:32" x14ac:dyDescent="0.25">
      <c r="A260" t="s">
        <v>4148</v>
      </c>
      <c r="B260" t="s">
        <v>12628</v>
      </c>
      <c r="C260" t="s">
        <v>27</v>
      </c>
      <c r="D260" t="s">
        <v>12562</v>
      </c>
      <c r="E260" t="s">
        <v>528</v>
      </c>
      <c r="F260" t="s">
        <v>12627</v>
      </c>
      <c r="G260" t="s">
        <v>5002</v>
      </c>
      <c r="H260">
        <v>2020</v>
      </c>
      <c r="I260">
        <v>1</v>
      </c>
      <c r="J260">
        <v>101</v>
      </c>
      <c r="K260">
        <v>20200101</v>
      </c>
      <c r="L260">
        <v>20200131</v>
      </c>
      <c r="M260" s="34">
        <v>0.35069444444444442</v>
      </c>
      <c r="N260" s="34">
        <v>0.53819444444444442</v>
      </c>
      <c r="O260">
        <v>330</v>
      </c>
      <c r="P260" t="s">
        <v>12558</v>
      </c>
      <c r="Q260" t="s">
        <v>12558</v>
      </c>
      <c r="R260" t="s">
        <v>12557</v>
      </c>
      <c r="S260" t="s">
        <v>12579</v>
      </c>
      <c r="T260">
        <v>1176</v>
      </c>
      <c r="U260">
        <v>0</v>
      </c>
      <c r="V260">
        <v>0</v>
      </c>
      <c r="W260">
        <v>0</v>
      </c>
      <c r="X260">
        <v>0</v>
      </c>
      <c r="Y260">
        <v>0</v>
      </c>
      <c r="Z260">
        <v>0</v>
      </c>
      <c r="AA260" t="s">
        <v>11439</v>
      </c>
      <c r="AB260">
        <v>4</v>
      </c>
      <c r="AC260">
        <v>1176</v>
      </c>
      <c r="AD260">
        <v>4.8099999999999996</v>
      </c>
      <c r="AE260">
        <v>294</v>
      </c>
      <c r="AF260">
        <v>4091</v>
      </c>
    </row>
    <row r="261" spans="1:32" x14ac:dyDescent="0.25">
      <c r="A261" t="s">
        <v>27</v>
      </c>
      <c r="B261" t="s">
        <v>12562</v>
      </c>
      <c r="C261" t="s">
        <v>91</v>
      </c>
      <c r="D261" t="s">
        <v>12577</v>
      </c>
      <c r="E261" t="s">
        <v>3173</v>
      </c>
      <c r="F261" t="s">
        <v>12575</v>
      </c>
      <c r="G261" t="s">
        <v>5002</v>
      </c>
      <c r="H261">
        <v>2020</v>
      </c>
      <c r="I261">
        <v>1</v>
      </c>
      <c r="J261">
        <v>135</v>
      </c>
      <c r="K261">
        <v>20200101</v>
      </c>
      <c r="L261">
        <v>20200107</v>
      </c>
      <c r="M261" s="34">
        <v>0.375</v>
      </c>
      <c r="N261" s="34">
        <v>0.39930555555555558</v>
      </c>
      <c r="O261">
        <v>215</v>
      </c>
      <c r="P261" t="s">
        <v>12558</v>
      </c>
      <c r="Q261" t="s">
        <v>12558</v>
      </c>
      <c r="R261" t="s">
        <v>12557</v>
      </c>
      <c r="S261" t="s">
        <v>12625</v>
      </c>
      <c r="T261">
        <v>0</v>
      </c>
      <c r="U261">
        <v>292</v>
      </c>
      <c r="V261">
        <v>0</v>
      </c>
      <c r="W261">
        <v>292</v>
      </c>
      <c r="X261">
        <v>292</v>
      </c>
      <c r="Y261">
        <v>292</v>
      </c>
      <c r="Z261">
        <v>0</v>
      </c>
      <c r="AA261" t="s">
        <v>11439</v>
      </c>
      <c r="AB261">
        <v>4</v>
      </c>
      <c r="AC261">
        <v>1168</v>
      </c>
      <c r="AD261">
        <v>2.67</v>
      </c>
      <c r="AE261">
        <v>292</v>
      </c>
      <c r="AF261">
        <v>2290</v>
      </c>
    </row>
    <row r="262" spans="1:32" x14ac:dyDescent="0.25">
      <c r="A262" t="s">
        <v>91</v>
      </c>
      <c r="B262" t="s">
        <v>12577</v>
      </c>
      <c r="C262" t="s">
        <v>27</v>
      </c>
      <c r="D262" t="s">
        <v>12562</v>
      </c>
      <c r="E262" t="s">
        <v>3173</v>
      </c>
      <c r="F262" t="s">
        <v>12575</v>
      </c>
      <c r="G262" t="s">
        <v>5002</v>
      </c>
      <c r="H262">
        <v>2020</v>
      </c>
      <c r="I262">
        <v>1</v>
      </c>
      <c r="J262">
        <v>136</v>
      </c>
      <c r="K262">
        <v>20200101</v>
      </c>
      <c r="L262">
        <v>20200107</v>
      </c>
      <c r="M262" s="34">
        <v>0.46527777777777773</v>
      </c>
      <c r="N262" s="34">
        <v>0.72569444444444453</v>
      </c>
      <c r="O262">
        <v>195</v>
      </c>
      <c r="P262" t="s">
        <v>12558</v>
      </c>
      <c r="Q262" t="s">
        <v>12558</v>
      </c>
      <c r="R262" t="s">
        <v>12557</v>
      </c>
      <c r="S262" t="s">
        <v>12625</v>
      </c>
      <c r="T262">
        <v>0</v>
      </c>
      <c r="U262">
        <v>292</v>
      </c>
      <c r="V262">
        <v>0</v>
      </c>
      <c r="W262">
        <v>292</v>
      </c>
      <c r="X262">
        <v>292</v>
      </c>
      <c r="Y262">
        <v>292</v>
      </c>
      <c r="Z262">
        <v>0</v>
      </c>
      <c r="AA262" t="s">
        <v>11439</v>
      </c>
      <c r="AB262">
        <v>4</v>
      </c>
      <c r="AC262">
        <v>1168</v>
      </c>
      <c r="AD262">
        <v>2.67</v>
      </c>
      <c r="AE262">
        <v>292</v>
      </c>
      <c r="AF262">
        <v>2290</v>
      </c>
    </row>
    <row r="263" spans="1:32" x14ac:dyDescent="0.25">
      <c r="A263" t="s">
        <v>27</v>
      </c>
      <c r="B263" t="s">
        <v>12562</v>
      </c>
      <c r="C263" t="s">
        <v>52</v>
      </c>
      <c r="D263" t="s">
        <v>12663</v>
      </c>
      <c r="E263" t="s">
        <v>3173</v>
      </c>
      <c r="F263" t="s">
        <v>12575</v>
      </c>
      <c r="G263" t="s">
        <v>5002</v>
      </c>
      <c r="H263">
        <v>2020</v>
      </c>
      <c r="I263">
        <v>1</v>
      </c>
      <c r="J263">
        <v>75</v>
      </c>
      <c r="K263">
        <v>20200101</v>
      </c>
      <c r="L263">
        <v>20200131</v>
      </c>
      <c r="M263" s="34">
        <v>0.47569444444444442</v>
      </c>
      <c r="N263" s="34">
        <v>0.80555555555555547</v>
      </c>
      <c r="O263">
        <v>715</v>
      </c>
      <c r="P263" t="s">
        <v>12558</v>
      </c>
      <c r="Q263">
        <v>1</v>
      </c>
      <c r="R263" t="s">
        <v>12557</v>
      </c>
      <c r="S263" t="s">
        <v>12579</v>
      </c>
      <c r="T263">
        <v>1168</v>
      </c>
      <c r="U263">
        <v>0</v>
      </c>
      <c r="V263">
        <v>0</v>
      </c>
      <c r="W263">
        <v>0</v>
      </c>
      <c r="X263">
        <v>0</v>
      </c>
      <c r="Y263">
        <v>0</v>
      </c>
      <c r="Z263">
        <v>0</v>
      </c>
      <c r="AA263" t="s">
        <v>11439</v>
      </c>
      <c r="AB263">
        <v>4</v>
      </c>
      <c r="AC263">
        <v>1168</v>
      </c>
      <c r="AD263">
        <v>11.26</v>
      </c>
      <c r="AE263">
        <v>292</v>
      </c>
      <c r="AF263">
        <v>9643</v>
      </c>
    </row>
    <row r="264" spans="1:32" x14ac:dyDescent="0.25">
      <c r="A264" t="s">
        <v>27</v>
      </c>
      <c r="B264" t="s">
        <v>12562</v>
      </c>
      <c r="C264" t="s">
        <v>52</v>
      </c>
      <c r="D264" t="s">
        <v>12663</v>
      </c>
      <c r="E264" t="s">
        <v>3173</v>
      </c>
      <c r="F264" t="s">
        <v>12575</v>
      </c>
      <c r="G264" t="s">
        <v>5002</v>
      </c>
      <c r="H264">
        <v>2020</v>
      </c>
      <c r="I264">
        <v>1</v>
      </c>
      <c r="J264">
        <v>73</v>
      </c>
      <c r="K264">
        <v>20200101</v>
      </c>
      <c r="L264">
        <v>20200131</v>
      </c>
      <c r="M264" s="34">
        <v>0.59722222222222221</v>
      </c>
      <c r="N264" s="34">
        <v>0.92708333333333337</v>
      </c>
      <c r="O264">
        <v>715</v>
      </c>
      <c r="P264" t="s">
        <v>12558</v>
      </c>
      <c r="Q264">
        <v>1</v>
      </c>
      <c r="R264" t="s">
        <v>12557</v>
      </c>
      <c r="S264" t="s">
        <v>12586</v>
      </c>
      <c r="T264">
        <v>0</v>
      </c>
      <c r="U264">
        <v>0</v>
      </c>
      <c r="V264">
        <v>0</v>
      </c>
      <c r="W264">
        <v>0</v>
      </c>
      <c r="X264">
        <v>0</v>
      </c>
      <c r="Y264">
        <v>0</v>
      </c>
      <c r="Z264">
        <v>1168</v>
      </c>
      <c r="AA264" t="s">
        <v>11439</v>
      </c>
      <c r="AB264">
        <v>4</v>
      </c>
      <c r="AC264">
        <v>1168</v>
      </c>
      <c r="AD264">
        <v>11.26</v>
      </c>
      <c r="AE264">
        <v>292</v>
      </c>
      <c r="AF264">
        <v>9643</v>
      </c>
    </row>
    <row r="265" spans="1:32" x14ac:dyDescent="0.25">
      <c r="A265" t="s">
        <v>27</v>
      </c>
      <c r="B265" t="s">
        <v>12562</v>
      </c>
      <c r="C265" t="s">
        <v>52</v>
      </c>
      <c r="D265" t="s">
        <v>12663</v>
      </c>
      <c r="E265" t="s">
        <v>3173</v>
      </c>
      <c r="F265" t="s">
        <v>12575</v>
      </c>
      <c r="G265" t="s">
        <v>5002</v>
      </c>
      <c r="H265">
        <v>2020</v>
      </c>
      <c r="I265">
        <v>1</v>
      </c>
      <c r="J265">
        <v>75</v>
      </c>
      <c r="K265">
        <v>20200101</v>
      </c>
      <c r="L265">
        <v>20200131</v>
      </c>
      <c r="M265" s="34">
        <v>0.49652777777777773</v>
      </c>
      <c r="N265" s="34">
        <v>0.82638888888888884</v>
      </c>
      <c r="O265">
        <v>715</v>
      </c>
      <c r="P265" t="s">
        <v>12558</v>
      </c>
      <c r="Q265">
        <v>1</v>
      </c>
      <c r="R265" t="s">
        <v>12557</v>
      </c>
      <c r="S265" t="s">
        <v>12570</v>
      </c>
      <c r="T265">
        <v>0</v>
      </c>
      <c r="U265">
        <v>0</v>
      </c>
      <c r="V265">
        <v>0</v>
      </c>
      <c r="W265">
        <v>0</v>
      </c>
      <c r="X265">
        <v>0</v>
      </c>
      <c r="Y265">
        <v>1168</v>
      </c>
      <c r="Z265">
        <v>0</v>
      </c>
      <c r="AA265" t="s">
        <v>11439</v>
      </c>
      <c r="AB265">
        <v>4</v>
      </c>
      <c r="AC265">
        <v>1168</v>
      </c>
      <c r="AD265">
        <v>11.26</v>
      </c>
      <c r="AE265">
        <v>292</v>
      </c>
      <c r="AF265">
        <v>9643</v>
      </c>
    </row>
    <row r="266" spans="1:32" x14ac:dyDescent="0.25">
      <c r="A266" t="s">
        <v>52</v>
      </c>
      <c r="B266" t="s">
        <v>12663</v>
      </c>
      <c r="C266" t="s">
        <v>27</v>
      </c>
      <c r="D266" t="s">
        <v>12562</v>
      </c>
      <c r="E266" t="s">
        <v>3173</v>
      </c>
      <c r="F266" t="s">
        <v>12575</v>
      </c>
      <c r="G266" t="s">
        <v>5002</v>
      </c>
      <c r="H266">
        <v>2020</v>
      </c>
      <c r="I266">
        <v>1</v>
      </c>
      <c r="J266">
        <v>74</v>
      </c>
      <c r="K266">
        <v>20200101</v>
      </c>
      <c r="L266">
        <v>20200131</v>
      </c>
      <c r="M266" s="34">
        <v>0.99652777777777779</v>
      </c>
      <c r="N266" s="34">
        <v>0.62847222222222221</v>
      </c>
      <c r="O266">
        <v>670</v>
      </c>
      <c r="P266">
        <v>1</v>
      </c>
      <c r="Q266" t="s">
        <v>12558</v>
      </c>
      <c r="R266" t="s">
        <v>12557</v>
      </c>
      <c r="S266" t="s">
        <v>12586</v>
      </c>
      <c r="T266">
        <v>0</v>
      </c>
      <c r="U266">
        <v>0</v>
      </c>
      <c r="V266">
        <v>0</v>
      </c>
      <c r="W266">
        <v>0</v>
      </c>
      <c r="X266">
        <v>0</v>
      </c>
      <c r="Y266">
        <v>0</v>
      </c>
      <c r="Z266">
        <v>1168</v>
      </c>
      <c r="AA266" t="s">
        <v>11439</v>
      </c>
      <c r="AB266">
        <v>4</v>
      </c>
      <c r="AC266">
        <v>1168</v>
      </c>
      <c r="AD266">
        <v>11.26</v>
      </c>
      <c r="AE266">
        <v>292</v>
      </c>
      <c r="AF266">
        <v>9643</v>
      </c>
    </row>
    <row r="267" spans="1:32" x14ac:dyDescent="0.25">
      <c r="A267" t="s">
        <v>52</v>
      </c>
      <c r="B267" t="s">
        <v>12663</v>
      </c>
      <c r="C267" t="s">
        <v>27</v>
      </c>
      <c r="D267" t="s">
        <v>12562</v>
      </c>
      <c r="E267" t="s">
        <v>3173</v>
      </c>
      <c r="F267" t="s">
        <v>12575</v>
      </c>
      <c r="G267" t="s">
        <v>5002</v>
      </c>
      <c r="H267">
        <v>2020</v>
      </c>
      <c r="I267">
        <v>1</v>
      </c>
      <c r="J267">
        <v>76</v>
      </c>
      <c r="K267">
        <v>20200101</v>
      </c>
      <c r="L267">
        <v>20200131</v>
      </c>
      <c r="M267" s="34">
        <v>0.91319444444444453</v>
      </c>
      <c r="N267" s="34">
        <v>0.54513888888888895</v>
      </c>
      <c r="O267">
        <v>670</v>
      </c>
      <c r="P267">
        <v>1</v>
      </c>
      <c r="Q267" t="s">
        <v>12558</v>
      </c>
      <c r="R267" t="s">
        <v>12557</v>
      </c>
      <c r="S267" t="s">
        <v>12579</v>
      </c>
      <c r="T267">
        <v>1168</v>
      </c>
      <c r="U267">
        <v>0</v>
      </c>
      <c r="V267">
        <v>0</v>
      </c>
      <c r="W267">
        <v>0</v>
      </c>
      <c r="X267">
        <v>0</v>
      </c>
      <c r="Y267">
        <v>0</v>
      </c>
      <c r="Z267">
        <v>0</v>
      </c>
      <c r="AA267" t="s">
        <v>11439</v>
      </c>
      <c r="AB267">
        <v>4</v>
      </c>
      <c r="AC267">
        <v>1168</v>
      </c>
      <c r="AD267">
        <v>11.26</v>
      </c>
      <c r="AE267">
        <v>292</v>
      </c>
      <c r="AF267">
        <v>9643</v>
      </c>
    </row>
    <row r="268" spans="1:32" x14ac:dyDescent="0.25">
      <c r="A268" t="s">
        <v>9529</v>
      </c>
      <c r="B268" t="s">
        <v>12611</v>
      </c>
      <c r="C268" t="s">
        <v>27</v>
      </c>
      <c r="D268" t="s">
        <v>12562</v>
      </c>
      <c r="E268" t="s">
        <v>3173</v>
      </c>
      <c r="F268" t="s">
        <v>12575</v>
      </c>
      <c r="G268" t="s">
        <v>5002</v>
      </c>
      <c r="H268">
        <v>2020</v>
      </c>
      <c r="I268">
        <v>1</v>
      </c>
      <c r="J268">
        <v>27</v>
      </c>
      <c r="K268">
        <v>20200101</v>
      </c>
      <c r="L268">
        <v>20200105</v>
      </c>
      <c r="M268" s="34">
        <v>0.79166666666666663</v>
      </c>
      <c r="N268" s="34">
        <v>0.27083333333333331</v>
      </c>
      <c r="O268">
        <v>990</v>
      </c>
      <c r="P268">
        <v>5</v>
      </c>
      <c r="Q268" t="s">
        <v>12558</v>
      </c>
      <c r="R268" t="s">
        <v>12557</v>
      </c>
      <c r="S268" t="s">
        <v>12632</v>
      </c>
      <c r="T268">
        <v>0</v>
      </c>
      <c r="U268">
        <v>0</v>
      </c>
      <c r="V268">
        <v>292</v>
      </c>
      <c r="W268">
        <v>0</v>
      </c>
      <c r="X268">
        <v>292</v>
      </c>
      <c r="Y268">
        <v>292</v>
      </c>
      <c r="Z268">
        <v>292</v>
      </c>
      <c r="AA268" t="s">
        <v>11439</v>
      </c>
      <c r="AB268">
        <v>4</v>
      </c>
      <c r="AC268">
        <v>1168</v>
      </c>
      <c r="AD268">
        <v>15.39</v>
      </c>
      <c r="AE268">
        <v>292</v>
      </c>
      <c r="AF268">
        <v>13177</v>
      </c>
    </row>
    <row r="269" spans="1:32" x14ac:dyDescent="0.25">
      <c r="A269" t="s">
        <v>4448</v>
      </c>
      <c r="B269" t="s">
        <v>12593</v>
      </c>
      <c r="C269" t="s">
        <v>27</v>
      </c>
      <c r="D269" t="s">
        <v>12562</v>
      </c>
      <c r="E269" t="s">
        <v>12592</v>
      </c>
      <c r="F269" t="s">
        <v>12591</v>
      </c>
      <c r="G269" t="s">
        <v>5002</v>
      </c>
      <c r="H269">
        <v>2020</v>
      </c>
      <c r="I269">
        <v>1</v>
      </c>
      <c r="J269">
        <v>50</v>
      </c>
      <c r="K269">
        <v>20200101</v>
      </c>
      <c r="L269">
        <v>20200131</v>
      </c>
      <c r="M269" s="34">
        <v>0.27083333333333331</v>
      </c>
      <c r="N269" s="34">
        <v>0.4826388888888889</v>
      </c>
      <c r="O269">
        <v>185</v>
      </c>
      <c r="P269" t="s">
        <v>12559</v>
      </c>
      <c r="Q269" t="s">
        <v>12558</v>
      </c>
      <c r="R269" t="s">
        <v>12557</v>
      </c>
      <c r="S269" t="s">
        <v>12583</v>
      </c>
      <c r="T269">
        <v>0</v>
      </c>
      <c r="U269">
        <v>0</v>
      </c>
      <c r="V269">
        <v>0</v>
      </c>
      <c r="W269">
        <v>0</v>
      </c>
      <c r="X269">
        <v>630</v>
      </c>
      <c r="Y269">
        <v>0</v>
      </c>
      <c r="Z269">
        <v>504</v>
      </c>
      <c r="AA269" t="s">
        <v>11439</v>
      </c>
      <c r="AB269">
        <v>9</v>
      </c>
      <c r="AC269">
        <v>1134</v>
      </c>
      <c r="AD269">
        <v>2.5299999999999998</v>
      </c>
      <c r="AE269">
        <v>126</v>
      </c>
      <c r="AF269">
        <v>2229</v>
      </c>
    </row>
    <row r="270" spans="1:32" x14ac:dyDescent="0.25">
      <c r="A270" t="s">
        <v>27</v>
      </c>
      <c r="B270" t="s">
        <v>12562</v>
      </c>
      <c r="C270" t="s">
        <v>4448</v>
      </c>
      <c r="D270" t="s">
        <v>12593</v>
      </c>
      <c r="E270" t="s">
        <v>12592</v>
      </c>
      <c r="F270" t="s">
        <v>12591</v>
      </c>
      <c r="G270" t="s">
        <v>5002</v>
      </c>
      <c r="H270">
        <v>2020</v>
      </c>
      <c r="I270">
        <v>1</v>
      </c>
      <c r="J270">
        <v>51</v>
      </c>
      <c r="K270">
        <v>20200101</v>
      </c>
      <c r="L270">
        <v>20200131</v>
      </c>
      <c r="M270" s="34">
        <v>0.52430555555555558</v>
      </c>
      <c r="N270" s="34">
        <v>0.59027777777777779</v>
      </c>
      <c r="O270">
        <v>215</v>
      </c>
      <c r="P270" t="s">
        <v>12558</v>
      </c>
      <c r="Q270" t="s">
        <v>12559</v>
      </c>
      <c r="R270" t="s">
        <v>12557</v>
      </c>
      <c r="S270" t="s">
        <v>12583</v>
      </c>
      <c r="T270">
        <v>0</v>
      </c>
      <c r="U270">
        <v>0</v>
      </c>
      <c r="V270">
        <v>0</v>
      </c>
      <c r="W270">
        <v>0</v>
      </c>
      <c r="X270">
        <v>630</v>
      </c>
      <c r="Y270">
        <v>0</v>
      </c>
      <c r="Z270">
        <v>504</v>
      </c>
      <c r="AA270" t="s">
        <v>11439</v>
      </c>
      <c r="AB270">
        <v>9</v>
      </c>
      <c r="AC270">
        <v>1134</v>
      </c>
      <c r="AD270">
        <v>2.5299999999999998</v>
      </c>
      <c r="AE270">
        <v>126</v>
      </c>
      <c r="AF270">
        <v>2229</v>
      </c>
    </row>
    <row r="271" spans="1:32" x14ac:dyDescent="0.25">
      <c r="A271" t="s">
        <v>27</v>
      </c>
      <c r="B271" t="s">
        <v>12562</v>
      </c>
      <c r="C271" t="s">
        <v>8725</v>
      </c>
      <c r="D271" t="s">
        <v>12650</v>
      </c>
      <c r="E271" t="s">
        <v>12649</v>
      </c>
      <c r="F271" t="s">
        <v>12648</v>
      </c>
      <c r="G271" t="s">
        <v>5002</v>
      </c>
      <c r="H271">
        <v>2020</v>
      </c>
      <c r="I271">
        <v>1</v>
      </c>
      <c r="J271">
        <v>446</v>
      </c>
      <c r="K271">
        <v>20200101</v>
      </c>
      <c r="L271">
        <v>20200105</v>
      </c>
      <c r="M271" s="34">
        <v>0.99652777777777779</v>
      </c>
      <c r="N271" s="34">
        <v>0.39930555555555558</v>
      </c>
      <c r="O271">
        <v>520</v>
      </c>
      <c r="P271" t="s">
        <v>12558</v>
      </c>
      <c r="Q271">
        <v>2</v>
      </c>
      <c r="R271" t="s">
        <v>12557</v>
      </c>
      <c r="S271" t="s">
        <v>12672</v>
      </c>
      <c r="T271">
        <v>0</v>
      </c>
      <c r="U271">
        <v>0</v>
      </c>
      <c r="V271">
        <v>278</v>
      </c>
      <c r="W271">
        <v>278</v>
      </c>
      <c r="X271">
        <v>278</v>
      </c>
      <c r="Y271">
        <v>0</v>
      </c>
      <c r="Z271">
        <v>278</v>
      </c>
      <c r="AA271" t="s">
        <v>11439</v>
      </c>
      <c r="AB271">
        <v>4</v>
      </c>
      <c r="AC271">
        <v>1112</v>
      </c>
      <c r="AD271">
        <v>7.87</v>
      </c>
      <c r="AE271">
        <v>278</v>
      </c>
      <c r="AF271">
        <v>7078</v>
      </c>
    </row>
    <row r="272" spans="1:32" x14ac:dyDescent="0.25">
      <c r="A272" t="s">
        <v>8725</v>
      </c>
      <c r="B272" t="s">
        <v>12650</v>
      </c>
      <c r="C272" t="s">
        <v>27</v>
      </c>
      <c r="D272" t="s">
        <v>12562</v>
      </c>
      <c r="E272" t="s">
        <v>12649</v>
      </c>
      <c r="F272" t="s">
        <v>12648</v>
      </c>
      <c r="G272" t="s">
        <v>5002</v>
      </c>
      <c r="H272">
        <v>2020</v>
      </c>
      <c r="I272">
        <v>1</v>
      </c>
      <c r="J272">
        <v>445</v>
      </c>
      <c r="K272">
        <v>20200101</v>
      </c>
      <c r="L272">
        <v>20200107</v>
      </c>
      <c r="M272" s="34">
        <v>0.5625</v>
      </c>
      <c r="N272" s="34">
        <v>0.90625</v>
      </c>
      <c r="O272">
        <v>555</v>
      </c>
      <c r="P272">
        <v>1</v>
      </c>
      <c r="Q272" t="s">
        <v>12558</v>
      </c>
      <c r="R272" t="s">
        <v>12557</v>
      </c>
      <c r="S272" t="s">
        <v>12676</v>
      </c>
      <c r="T272">
        <v>0</v>
      </c>
      <c r="U272">
        <v>278</v>
      </c>
      <c r="V272">
        <v>278</v>
      </c>
      <c r="W272">
        <v>278</v>
      </c>
      <c r="X272">
        <v>0</v>
      </c>
      <c r="Y272">
        <v>278</v>
      </c>
      <c r="Z272">
        <v>0</v>
      </c>
      <c r="AA272" t="s">
        <v>11439</v>
      </c>
      <c r="AB272">
        <v>4</v>
      </c>
      <c r="AC272">
        <v>1112</v>
      </c>
      <c r="AD272">
        <v>7.87</v>
      </c>
      <c r="AE272">
        <v>278</v>
      </c>
      <c r="AF272">
        <v>7078</v>
      </c>
    </row>
    <row r="273" spans="1:32" x14ac:dyDescent="0.25">
      <c r="A273" t="s">
        <v>27</v>
      </c>
      <c r="B273" t="s">
        <v>12562</v>
      </c>
      <c r="C273" t="s">
        <v>91</v>
      </c>
      <c r="D273" t="s">
        <v>12577</v>
      </c>
      <c r="E273" t="s">
        <v>3173</v>
      </c>
      <c r="F273" t="s">
        <v>12575</v>
      </c>
      <c r="G273" t="s">
        <v>5002</v>
      </c>
      <c r="H273">
        <v>2020</v>
      </c>
      <c r="I273">
        <v>1</v>
      </c>
      <c r="J273">
        <v>733</v>
      </c>
      <c r="K273">
        <v>20200101</v>
      </c>
      <c r="L273">
        <v>20200107</v>
      </c>
      <c r="M273" s="34">
        <v>0.82638888888888884</v>
      </c>
      <c r="N273" s="34">
        <v>0.85416666666666663</v>
      </c>
      <c r="O273">
        <v>220</v>
      </c>
      <c r="P273" t="s">
        <v>12558</v>
      </c>
      <c r="Q273" t="s">
        <v>12558</v>
      </c>
      <c r="R273" t="s">
        <v>12557</v>
      </c>
      <c r="S273" t="s">
        <v>12621</v>
      </c>
      <c r="T273">
        <v>214</v>
      </c>
      <c r="U273">
        <v>0</v>
      </c>
      <c r="V273">
        <v>0</v>
      </c>
      <c r="W273">
        <v>214</v>
      </c>
      <c r="X273">
        <v>214</v>
      </c>
      <c r="Y273">
        <v>214</v>
      </c>
      <c r="Z273">
        <v>214</v>
      </c>
      <c r="AA273" t="s">
        <v>11439</v>
      </c>
      <c r="AB273">
        <v>5</v>
      </c>
      <c r="AC273">
        <v>1070</v>
      </c>
      <c r="AD273">
        <v>2.4500000000000002</v>
      </c>
      <c r="AE273">
        <v>214</v>
      </c>
      <c r="AF273">
        <v>2290</v>
      </c>
    </row>
    <row r="274" spans="1:32" x14ac:dyDescent="0.25">
      <c r="A274" t="s">
        <v>91</v>
      </c>
      <c r="B274" t="s">
        <v>12577</v>
      </c>
      <c r="C274" t="s">
        <v>27</v>
      </c>
      <c r="D274" t="s">
        <v>12562</v>
      </c>
      <c r="E274" t="s">
        <v>3173</v>
      </c>
      <c r="F274" t="s">
        <v>12575</v>
      </c>
      <c r="G274" t="s">
        <v>5002</v>
      </c>
      <c r="H274">
        <v>2020</v>
      </c>
      <c r="I274">
        <v>1</v>
      </c>
      <c r="J274">
        <v>732</v>
      </c>
      <c r="K274">
        <v>20200122</v>
      </c>
      <c r="L274">
        <v>20200131</v>
      </c>
      <c r="M274" s="34">
        <v>0.3576388888888889</v>
      </c>
      <c r="N274" s="34">
        <v>0.62152777777777779</v>
      </c>
      <c r="O274">
        <v>200</v>
      </c>
      <c r="P274" t="s">
        <v>12558</v>
      </c>
      <c r="Q274" t="s">
        <v>12558</v>
      </c>
      <c r="R274" t="s">
        <v>12557</v>
      </c>
      <c r="S274" t="s">
        <v>12765</v>
      </c>
      <c r="T274">
        <v>214</v>
      </c>
      <c r="U274">
        <v>0</v>
      </c>
      <c r="V274">
        <v>0</v>
      </c>
      <c r="W274">
        <v>0</v>
      </c>
      <c r="X274">
        <v>428</v>
      </c>
      <c r="Y274">
        <v>214</v>
      </c>
      <c r="Z274">
        <v>214</v>
      </c>
      <c r="AA274" t="s">
        <v>11439</v>
      </c>
      <c r="AB274">
        <v>5</v>
      </c>
      <c r="AC274">
        <v>1070</v>
      </c>
      <c r="AD274">
        <v>2.4500000000000002</v>
      </c>
      <c r="AE274">
        <v>214</v>
      </c>
      <c r="AF274">
        <v>2290</v>
      </c>
    </row>
    <row r="275" spans="1:32" x14ac:dyDescent="0.25">
      <c r="A275" t="s">
        <v>27</v>
      </c>
      <c r="B275" t="s">
        <v>12562</v>
      </c>
      <c r="C275" t="s">
        <v>3192</v>
      </c>
      <c r="D275" t="s">
        <v>12630</v>
      </c>
      <c r="E275" t="s">
        <v>3173</v>
      </c>
      <c r="F275" t="s">
        <v>12575</v>
      </c>
      <c r="G275" t="s">
        <v>5002</v>
      </c>
      <c r="H275">
        <v>2020</v>
      </c>
      <c r="I275">
        <v>1</v>
      </c>
      <c r="J275">
        <v>958</v>
      </c>
      <c r="K275">
        <v>20200101</v>
      </c>
      <c r="L275">
        <v>20200129</v>
      </c>
      <c r="M275" s="34">
        <v>0.72222222222222221</v>
      </c>
      <c r="N275" s="34">
        <v>0.93055555555555547</v>
      </c>
      <c r="O275">
        <v>240</v>
      </c>
      <c r="P275" t="s">
        <v>12558</v>
      </c>
      <c r="Q275" t="s">
        <v>12559</v>
      </c>
      <c r="R275" t="s">
        <v>12557</v>
      </c>
      <c r="S275" t="s">
        <v>12578</v>
      </c>
      <c r="T275">
        <v>0</v>
      </c>
      <c r="U275">
        <v>0</v>
      </c>
      <c r="V275">
        <v>1070</v>
      </c>
      <c r="W275">
        <v>0</v>
      </c>
      <c r="X275">
        <v>0</v>
      </c>
      <c r="Y275">
        <v>0</v>
      </c>
      <c r="Z275">
        <v>0</v>
      </c>
      <c r="AA275" t="s">
        <v>11439</v>
      </c>
      <c r="AB275">
        <v>5</v>
      </c>
      <c r="AC275">
        <v>1070</v>
      </c>
      <c r="AD275">
        <v>3.08</v>
      </c>
      <c r="AE275">
        <v>214</v>
      </c>
      <c r="AF275">
        <v>2879</v>
      </c>
    </row>
    <row r="276" spans="1:32" x14ac:dyDescent="0.25">
      <c r="A276" t="s">
        <v>91</v>
      </c>
      <c r="B276" t="s">
        <v>12577</v>
      </c>
      <c r="C276" t="s">
        <v>27</v>
      </c>
      <c r="D276" t="s">
        <v>12562</v>
      </c>
      <c r="E276" t="s">
        <v>3173</v>
      </c>
      <c r="F276" t="s">
        <v>12575</v>
      </c>
      <c r="G276" t="s">
        <v>5002</v>
      </c>
      <c r="H276">
        <v>2020</v>
      </c>
      <c r="I276">
        <v>1</v>
      </c>
      <c r="J276">
        <v>732</v>
      </c>
      <c r="K276">
        <v>20200115</v>
      </c>
      <c r="L276">
        <v>20200121</v>
      </c>
      <c r="M276" s="34">
        <v>0.3576388888888889</v>
      </c>
      <c r="N276" s="34">
        <v>0.62152777777777779</v>
      </c>
      <c r="O276">
        <v>200</v>
      </c>
      <c r="P276" t="s">
        <v>12558</v>
      </c>
      <c r="Q276" t="s">
        <v>12558</v>
      </c>
      <c r="R276" t="s">
        <v>12557</v>
      </c>
      <c r="S276" t="s">
        <v>12777</v>
      </c>
      <c r="T276">
        <v>214</v>
      </c>
      <c r="U276">
        <v>214</v>
      </c>
      <c r="V276">
        <v>214</v>
      </c>
      <c r="W276">
        <v>0</v>
      </c>
      <c r="X276">
        <v>214</v>
      </c>
      <c r="Y276">
        <v>214</v>
      </c>
      <c r="Z276">
        <v>0</v>
      </c>
      <c r="AA276" t="s">
        <v>11439</v>
      </c>
      <c r="AB276">
        <v>5</v>
      </c>
      <c r="AC276">
        <v>1070</v>
      </c>
      <c r="AD276">
        <v>2.4500000000000002</v>
      </c>
      <c r="AE276">
        <v>214</v>
      </c>
      <c r="AF276">
        <v>2290</v>
      </c>
    </row>
    <row r="277" spans="1:32" x14ac:dyDescent="0.25">
      <c r="A277" t="s">
        <v>3192</v>
      </c>
      <c r="B277" t="s">
        <v>12630</v>
      </c>
      <c r="C277" t="s">
        <v>27</v>
      </c>
      <c r="D277" t="s">
        <v>12562</v>
      </c>
      <c r="E277" t="s">
        <v>3173</v>
      </c>
      <c r="F277" t="s">
        <v>12575</v>
      </c>
      <c r="G277" t="s">
        <v>5002</v>
      </c>
      <c r="H277">
        <v>2020</v>
      </c>
      <c r="I277">
        <v>1</v>
      </c>
      <c r="J277">
        <v>959</v>
      </c>
      <c r="K277">
        <v>20200101</v>
      </c>
      <c r="L277">
        <v>20200129</v>
      </c>
      <c r="M277" s="34">
        <v>0.97222222222222221</v>
      </c>
      <c r="N277" s="34">
        <v>0.10069444444444443</v>
      </c>
      <c r="O277">
        <v>245</v>
      </c>
      <c r="P277" t="s">
        <v>12559</v>
      </c>
      <c r="Q277" t="s">
        <v>12558</v>
      </c>
      <c r="R277" t="s">
        <v>12557</v>
      </c>
      <c r="S277" t="s">
        <v>12578</v>
      </c>
      <c r="T277">
        <v>0</v>
      </c>
      <c r="U277">
        <v>0</v>
      </c>
      <c r="V277">
        <v>1070</v>
      </c>
      <c r="W277">
        <v>0</v>
      </c>
      <c r="X277">
        <v>0</v>
      </c>
      <c r="Y277">
        <v>0</v>
      </c>
      <c r="Z277">
        <v>0</v>
      </c>
      <c r="AA277" t="s">
        <v>11439</v>
      </c>
      <c r="AB277">
        <v>5</v>
      </c>
      <c r="AC277">
        <v>1070</v>
      </c>
      <c r="AD277">
        <v>3.08</v>
      </c>
      <c r="AE277">
        <v>214</v>
      </c>
      <c r="AF277">
        <v>2879</v>
      </c>
    </row>
    <row r="278" spans="1:32" x14ac:dyDescent="0.25">
      <c r="A278" t="s">
        <v>27</v>
      </c>
      <c r="B278" t="s">
        <v>12562</v>
      </c>
      <c r="C278" t="s">
        <v>91</v>
      </c>
      <c r="D278" t="s">
        <v>12577</v>
      </c>
      <c r="E278" t="s">
        <v>12600</v>
      </c>
      <c r="F278" t="s">
        <v>12599</v>
      </c>
      <c r="G278" t="s">
        <v>5002</v>
      </c>
      <c r="H278">
        <v>2020</v>
      </c>
      <c r="I278">
        <v>1</v>
      </c>
      <c r="J278">
        <v>156</v>
      </c>
      <c r="K278">
        <v>20200115</v>
      </c>
      <c r="L278">
        <v>20200121</v>
      </c>
      <c r="M278" s="34">
        <v>0.74652777777777779</v>
      </c>
      <c r="N278" s="34">
        <v>0.77430555555555547</v>
      </c>
      <c r="O278">
        <v>220</v>
      </c>
      <c r="P278" t="s">
        <v>12558</v>
      </c>
      <c r="Q278" t="s">
        <v>12558</v>
      </c>
      <c r="R278" t="s">
        <v>12557</v>
      </c>
      <c r="S278" t="s">
        <v>12669</v>
      </c>
      <c r="T278">
        <v>176</v>
      </c>
      <c r="U278">
        <v>176</v>
      </c>
      <c r="V278">
        <v>176</v>
      </c>
      <c r="W278">
        <v>176</v>
      </c>
      <c r="X278">
        <v>176</v>
      </c>
      <c r="Y278">
        <v>0</v>
      </c>
      <c r="Z278">
        <v>176</v>
      </c>
      <c r="AA278" t="s">
        <v>11439</v>
      </c>
      <c r="AB278">
        <v>6</v>
      </c>
      <c r="AC278">
        <v>1056</v>
      </c>
      <c r="AD278">
        <v>2.42</v>
      </c>
      <c r="AE278">
        <v>176</v>
      </c>
      <c r="AF278">
        <v>2290</v>
      </c>
    </row>
    <row r="279" spans="1:32" x14ac:dyDescent="0.25">
      <c r="A279" t="s">
        <v>27</v>
      </c>
      <c r="B279" t="s">
        <v>12562</v>
      </c>
      <c r="C279" t="s">
        <v>76</v>
      </c>
      <c r="D279" t="s">
        <v>12569</v>
      </c>
      <c r="E279" t="s">
        <v>12568</v>
      </c>
      <c r="F279" t="s">
        <v>12567</v>
      </c>
      <c r="G279" t="s">
        <v>5002</v>
      </c>
      <c r="H279">
        <v>2020</v>
      </c>
      <c r="I279">
        <v>1</v>
      </c>
      <c r="J279">
        <v>146</v>
      </c>
      <c r="K279">
        <v>20200109</v>
      </c>
      <c r="L279">
        <v>20200122</v>
      </c>
      <c r="M279" s="34">
        <v>0.68402777777777779</v>
      </c>
      <c r="N279" s="34">
        <v>0.75</v>
      </c>
      <c r="O279">
        <v>215</v>
      </c>
      <c r="P279" t="s">
        <v>12558</v>
      </c>
      <c r="Q279">
        <v>1</v>
      </c>
      <c r="R279" t="s">
        <v>12557</v>
      </c>
      <c r="S279" t="s">
        <v>12730</v>
      </c>
      <c r="T279">
        <v>0</v>
      </c>
      <c r="U279">
        <v>0</v>
      </c>
      <c r="V279">
        <v>348</v>
      </c>
      <c r="W279">
        <v>348</v>
      </c>
      <c r="X279">
        <v>348</v>
      </c>
      <c r="Y279">
        <v>0</v>
      </c>
      <c r="Z279">
        <v>0</v>
      </c>
      <c r="AA279" t="s">
        <v>11439</v>
      </c>
      <c r="AB279">
        <v>6</v>
      </c>
      <c r="AC279">
        <v>1044</v>
      </c>
      <c r="AD279">
        <v>2.25</v>
      </c>
      <c r="AE279">
        <v>174</v>
      </c>
      <c r="AF279">
        <v>2158</v>
      </c>
    </row>
    <row r="280" spans="1:32" x14ac:dyDescent="0.25">
      <c r="A280" t="s">
        <v>76</v>
      </c>
      <c r="B280" t="s">
        <v>12569</v>
      </c>
      <c r="C280" t="s">
        <v>27</v>
      </c>
      <c r="D280" t="s">
        <v>12562</v>
      </c>
      <c r="E280" t="s">
        <v>12568</v>
      </c>
      <c r="F280" t="s">
        <v>12567</v>
      </c>
      <c r="G280" t="s">
        <v>5002</v>
      </c>
      <c r="H280">
        <v>2020</v>
      </c>
      <c r="I280">
        <v>1</v>
      </c>
      <c r="J280">
        <v>143</v>
      </c>
      <c r="K280">
        <v>20200109</v>
      </c>
      <c r="L280">
        <v>20200122</v>
      </c>
      <c r="M280" s="34">
        <v>0.40625</v>
      </c>
      <c r="N280" s="34">
        <v>0.62152777777777779</v>
      </c>
      <c r="O280">
        <v>190</v>
      </c>
      <c r="P280">
        <v>1</v>
      </c>
      <c r="Q280" t="s">
        <v>12558</v>
      </c>
      <c r="R280" t="s">
        <v>12557</v>
      </c>
      <c r="S280" t="s">
        <v>12730</v>
      </c>
      <c r="T280">
        <v>0</v>
      </c>
      <c r="U280">
        <v>0</v>
      </c>
      <c r="V280">
        <v>348</v>
      </c>
      <c r="W280">
        <v>348</v>
      </c>
      <c r="X280">
        <v>348</v>
      </c>
      <c r="Y280">
        <v>0</v>
      </c>
      <c r="Z280">
        <v>0</v>
      </c>
      <c r="AA280" t="s">
        <v>11439</v>
      </c>
      <c r="AB280">
        <v>6</v>
      </c>
      <c r="AC280">
        <v>1044</v>
      </c>
      <c r="AD280">
        <v>2.25</v>
      </c>
      <c r="AE280">
        <v>174</v>
      </c>
      <c r="AF280">
        <v>2158</v>
      </c>
    </row>
    <row r="281" spans="1:32" x14ac:dyDescent="0.25">
      <c r="A281" t="s">
        <v>27</v>
      </c>
      <c r="B281" t="s">
        <v>12562</v>
      </c>
      <c r="C281" t="s">
        <v>4008</v>
      </c>
      <c r="D281" t="s">
        <v>12572</v>
      </c>
      <c r="E281" t="s">
        <v>3173</v>
      </c>
      <c r="F281" t="s">
        <v>12575</v>
      </c>
      <c r="G281" t="s">
        <v>5002</v>
      </c>
      <c r="H281">
        <v>2020</v>
      </c>
      <c r="I281">
        <v>1</v>
      </c>
      <c r="J281">
        <v>52</v>
      </c>
      <c r="K281">
        <v>20200112</v>
      </c>
      <c r="L281">
        <v>20200116</v>
      </c>
      <c r="M281" s="34">
        <v>0.39930555555555558</v>
      </c>
      <c r="N281" s="34">
        <v>0.4861111111111111</v>
      </c>
      <c r="O281">
        <v>185</v>
      </c>
      <c r="P281" t="s">
        <v>12558</v>
      </c>
      <c r="Q281" t="s">
        <v>12559</v>
      </c>
      <c r="R281" t="s">
        <v>12557</v>
      </c>
      <c r="S281" t="s">
        <v>12605</v>
      </c>
      <c r="T281">
        <v>0</v>
      </c>
      <c r="U281">
        <v>342</v>
      </c>
      <c r="V281">
        <v>0</v>
      </c>
      <c r="W281">
        <v>342</v>
      </c>
      <c r="X281">
        <v>0</v>
      </c>
      <c r="Y281">
        <v>0</v>
      </c>
      <c r="Z281">
        <v>342</v>
      </c>
      <c r="AA281" t="s">
        <v>11439</v>
      </c>
      <c r="AB281">
        <v>3</v>
      </c>
      <c r="AC281">
        <v>1026</v>
      </c>
      <c r="AD281">
        <v>2.2000000000000002</v>
      </c>
      <c r="AE281">
        <v>342</v>
      </c>
      <c r="AF281">
        <v>2142</v>
      </c>
    </row>
    <row r="282" spans="1:32" x14ac:dyDescent="0.25">
      <c r="A282" t="s">
        <v>4008</v>
      </c>
      <c r="B282" t="s">
        <v>12572</v>
      </c>
      <c r="C282" t="s">
        <v>27</v>
      </c>
      <c r="D282" t="s">
        <v>12562</v>
      </c>
      <c r="E282" t="s">
        <v>3173</v>
      </c>
      <c r="F282" t="s">
        <v>12575</v>
      </c>
      <c r="G282" t="s">
        <v>5002</v>
      </c>
      <c r="H282">
        <v>2020</v>
      </c>
      <c r="I282">
        <v>1</v>
      </c>
      <c r="J282">
        <v>53</v>
      </c>
      <c r="K282">
        <v>20200112</v>
      </c>
      <c r="L282">
        <v>20200116</v>
      </c>
      <c r="M282" s="34">
        <v>0.54166666666666663</v>
      </c>
      <c r="N282" s="34">
        <v>0.71527777777777779</v>
      </c>
      <c r="O282">
        <v>190</v>
      </c>
      <c r="P282" t="s">
        <v>12559</v>
      </c>
      <c r="Q282" t="s">
        <v>12558</v>
      </c>
      <c r="R282" t="s">
        <v>12557</v>
      </c>
      <c r="S282" t="s">
        <v>12605</v>
      </c>
      <c r="T282">
        <v>0</v>
      </c>
      <c r="U282">
        <v>342</v>
      </c>
      <c r="V282">
        <v>0</v>
      </c>
      <c r="W282">
        <v>342</v>
      </c>
      <c r="X282">
        <v>0</v>
      </c>
      <c r="Y282">
        <v>0</v>
      </c>
      <c r="Z282">
        <v>342</v>
      </c>
      <c r="AA282" t="s">
        <v>11439</v>
      </c>
      <c r="AB282">
        <v>3</v>
      </c>
      <c r="AC282">
        <v>1026</v>
      </c>
      <c r="AD282">
        <v>2.2000000000000002</v>
      </c>
      <c r="AE282">
        <v>342</v>
      </c>
      <c r="AF282">
        <v>2142</v>
      </c>
    </row>
    <row r="283" spans="1:32" x14ac:dyDescent="0.25">
      <c r="A283" t="s">
        <v>27</v>
      </c>
      <c r="B283" t="s">
        <v>12562</v>
      </c>
      <c r="C283" t="s">
        <v>9058</v>
      </c>
      <c r="D283" t="s">
        <v>12675</v>
      </c>
      <c r="E283" t="s">
        <v>3173</v>
      </c>
      <c r="F283" t="s">
        <v>12575</v>
      </c>
      <c r="G283" t="s">
        <v>5002</v>
      </c>
      <c r="H283">
        <v>2020</v>
      </c>
      <c r="I283">
        <v>1</v>
      </c>
      <c r="J283">
        <v>6</v>
      </c>
      <c r="K283">
        <v>20200108</v>
      </c>
      <c r="L283">
        <v>20200112</v>
      </c>
      <c r="M283" s="34">
        <v>0.8125</v>
      </c>
      <c r="N283" s="34">
        <v>0.44097222222222227</v>
      </c>
      <c r="O283">
        <v>725</v>
      </c>
      <c r="P283" t="s">
        <v>12558</v>
      </c>
      <c r="Q283" t="s">
        <v>12674</v>
      </c>
      <c r="R283" t="s">
        <v>12557</v>
      </c>
      <c r="S283" t="s">
        <v>12610</v>
      </c>
      <c r="T283">
        <v>0</v>
      </c>
      <c r="U283">
        <v>0</v>
      </c>
      <c r="V283">
        <v>342</v>
      </c>
      <c r="W283">
        <v>0</v>
      </c>
      <c r="X283">
        <v>342</v>
      </c>
      <c r="Y283">
        <v>0</v>
      </c>
      <c r="Z283">
        <v>342</v>
      </c>
      <c r="AA283" t="s">
        <v>11439</v>
      </c>
      <c r="AB283">
        <v>3</v>
      </c>
      <c r="AC283">
        <v>1026</v>
      </c>
      <c r="AD283">
        <v>10.75</v>
      </c>
      <c r="AE283">
        <v>342</v>
      </c>
      <c r="AF283">
        <v>10478</v>
      </c>
    </row>
    <row r="284" spans="1:32" x14ac:dyDescent="0.25">
      <c r="A284" t="s">
        <v>27</v>
      </c>
      <c r="B284" t="s">
        <v>12562</v>
      </c>
      <c r="C284" t="s">
        <v>9058</v>
      </c>
      <c r="D284" t="s">
        <v>12675</v>
      </c>
      <c r="E284" t="s">
        <v>3173</v>
      </c>
      <c r="F284" t="s">
        <v>12575</v>
      </c>
      <c r="G284" t="s">
        <v>5002</v>
      </c>
      <c r="H284">
        <v>2020</v>
      </c>
      <c r="I284">
        <v>1</v>
      </c>
      <c r="J284">
        <v>6</v>
      </c>
      <c r="K284">
        <v>20200114</v>
      </c>
      <c r="L284">
        <v>20200118</v>
      </c>
      <c r="M284" s="34">
        <v>0.8125</v>
      </c>
      <c r="N284" s="34">
        <v>0.44097222222222227</v>
      </c>
      <c r="O284">
        <v>725</v>
      </c>
      <c r="P284" t="s">
        <v>12558</v>
      </c>
      <c r="Q284" t="s">
        <v>12674</v>
      </c>
      <c r="R284" t="s">
        <v>12557</v>
      </c>
      <c r="S284" t="s">
        <v>12622</v>
      </c>
      <c r="T284">
        <v>0</v>
      </c>
      <c r="U284">
        <v>342</v>
      </c>
      <c r="V284">
        <v>0</v>
      </c>
      <c r="W284">
        <v>342</v>
      </c>
      <c r="X284">
        <v>0</v>
      </c>
      <c r="Y284">
        <v>342</v>
      </c>
      <c r="Z284">
        <v>0</v>
      </c>
      <c r="AA284" t="s">
        <v>11439</v>
      </c>
      <c r="AB284">
        <v>3</v>
      </c>
      <c r="AC284">
        <v>1026</v>
      </c>
      <c r="AD284">
        <v>10.75</v>
      </c>
      <c r="AE284">
        <v>342</v>
      </c>
      <c r="AF284">
        <v>10478</v>
      </c>
    </row>
    <row r="285" spans="1:32" x14ac:dyDescent="0.25">
      <c r="A285" t="s">
        <v>27</v>
      </c>
      <c r="B285" t="s">
        <v>12562</v>
      </c>
      <c r="C285" t="s">
        <v>9058</v>
      </c>
      <c r="D285" t="s">
        <v>12675</v>
      </c>
      <c r="E285" t="s">
        <v>3173</v>
      </c>
      <c r="F285" t="s">
        <v>12575</v>
      </c>
      <c r="G285" t="s">
        <v>5002</v>
      </c>
      <c r="H285">
        <v>2020</v>
      </c>
      <c r="I285">
        <v>1</v>
      </c>
      <c r="J285">
        <v>6</v>
      </c>
      <c r="K285">
        <v>20200120</v>
      </c>
      <c r="L285">
        <v>20200124</v>
      </c>
      <c r="M285" s="34">
        <v>0.8125</v>
      </c>
      <c r="N285" s="34">
        <v>0.44097222222222227</v>
      </c>
      <c r="O285">
        <v>725</v>
      </c>
      <c r="P285" t="s">
        <v>12558</v>
      </c>
      <c r="Q285" t="s">
        <v>12674</v>
      </c>
      <c r="R285" t="s">
        <v>12557</v>
      </c>
      <c r="S285" t="s">
        <v>12722</v>
      </c>
      <c r="T285">
        <v>342</v>
      </c>
      <c r="U285">
        <v>0</v>
      </c>
      <c r="V285">
        <v>342</v>
      </c>
      <c r="W285">
        <v>0</v>
      </c>
      <c r="X285">
        <v>342</v>
      </c>
      <c r="Y285">
        <v>0</v>
      </c>
      <c r="Z285">
        <v>0</v>
      </c>
      <c r="AA285" t="s">
        <v>11439</v>
      </c>
      <c r="AB285">
        <v>3</v>
      </c>
      <c r="AC285">
        <v>1026</v>
      </c>
      <c r="AD285">
        <v>10.75</v>
      </c>
      <c r="AE285">
        <v>342</v>
      </c>
      <c r="AF285">
        <v>10478</v>
      </c>
    </row>
    <row r="286" spans="1:32" x14ac:dyDescent="0.25">
      <c r="A286" t="s">
        <v>9058</v>
      </c>
      <c r="B286" t="s">
        <v>12675</v>
      </c>
      <c r="C286" t="s">
        <v>27</v>
      </c>
      <c r="D286" t="s">
        <v>12562</v>
      </c>
      <c r="E286" t="s">
        <v>3173</v>
      </c>
      <c r="F286" t="s">
        <v>12575</v>
      </c>
      <c r="G286" t="s">
        <v>5002</v>
      </c>
      <c r="H286">
        <v>2020</v>
      </c>
      <c r="I286">
        <v>1</v>
      </c>
      <c r="J286">
        <v>5</v>
      </c>
      <c r="K286">
        <v>20200108</v>
      </c>
      <c r="L286">
        <v>20200112</v>
      </c>
      <c r="M286" s="34">
        <v>0.83680555555555547</v>
      </c>
      <c r="N286" s="34">
        <v>0.25</v>
      </c>
      <c r="O286">
        <v>775</v>
      </c>
      <c r="P286" t="s">
        <v>12674</v>
      </c>
      <c r="Q286" t="s">
        <v>12558</v>
      </c>
      <c r="R286" t="s">
        <v>12557</v>
      </c>
      <c r="S286" t="s">
        <v>12610</v>
      </c>
      <c r="T286">
        <v>0</v>
      </c>
      <c r="U286">
        <v>0</v>
      </c>
      <c r="V286">
        <v>342</v>
      </c>
      <c r="W286">
        <v>0</v>
      </c>
      <c r="X286">
        <v>342</v>
      </c>
      <c r="Y286">
        <v>0</v>
      </c>
      <c r="Z286">
        <v>342</v>
      </c>
      <c r="AA286" t="s">
        <v>11439</v>
      </c>
      <c r="AB286">
        <v>3</v>
      </c>
      <c r="AC286">
        <v>1026</v>
      </c>
      <c r="AD286">
        <v>10.75</v>
      </c>
      <c r="AE286">
        <v>342</v>
      </c>
      <c r="AF286">
        <v>10478</v>
      </c>
    </row>
    <row r="287" spans="1:32" x14ac:dyDescent="0.25">
      <c r="A287" t="s">
        <v>9058</v>
      </c>
      <c r="B287" t="s">
        <v>12675</v>
      </c>
      <c r="C287" t="s">
        <v>27</v>
      </c>
      <c r="D287" t="s">
        <v>12562</v>
      </c>
      <c r="E287" t="s">
        <v>3173</v>
      </c>
      <c r="F287" t="s">
        <v>12575</v>
      </c>
      <c r="G287" t="s">
        <v>5002</v>
      </c>
      <c r="H287">
        <v>2020</v>
      </c>
      <c r="I287">
        <v>1</v>
      </c>
      <c r="J287">
        <v>5</v>
      </c>
      <c r="K287">
        <v>20200114</v>
      </c>
      <c r="L287">
        <v>20200118</v>
      </c>
      <c r="M287" s="34">
        <v>0.83680555555555547</v>
      </c>
      <c r="N287" s="34">
        <v>0.25</v>
      </c>
      <c r="O287">
        <v>775</v>
      </c>
      <c r="P287" t="s">
        <v>12674</v>
      </c>
      <c r="Q287" t="s">
        <v>12558</v>
      </c>
      <c r="R287" t="s">
        <v>12557</v>
      </c>
      <c r="S287" t="s">
        <v>12622</v>
      </c>
      <c r="T287">
        <v>0</v>
      </c>
      <c r="U287">
        <v>342</v>
      </c>
      <c r="V287">
        <v>0</v>
      </c>
      <c r="W287">
        <v>342</v>
      </c>
      <c r="X287">
        <v>0</v>
      </c>
      <c r="Y287">
        <v>342</v>
      </c>
      <c r="Z287">
        <v>0</v>
      </c>
      <c r="AA287" t="s">
        <v>11439</v>
      </c>
      <c r="AB287">
        <v>3</v>
      </c>
      <c r="AC287">
        <v>1026</v>
      </c>
      <c r="AD287">
        <v>10.75</v>
      </c>
      <c r="AE287">
        <v>342</v>
      </c>
      <c r="AF287">
        <v>10478</v>
      </c>
    </row>
    <row r="288" spans="1:32" x14ac:dyDescent="0.25">
      <c r="A288" t="s">
        <v>9058</v>
      </c>
      <c r="B288" t="s">
        <v>12675</v>
      </c>
      <c r="C288" t="s">
        <v>27</v>
      </c>
      <c r="D288" t="s">
        <v>12562</v>
      </c>
      <c r="E288" t="s">
        <v>3173</v>
      </c>
      <c r="F288" t="s">
        <v>12575</v>
      </c>
      <c r="G288" t="s">
        <v>5002</v>
      </c>
      <c r="H288">
        <v>2020</v>
      </c>
      <c r="I288">
        <v>1</v>
      </c>
      <c r="J288">
        <v>5</v>
      </c>
      <c r="K288">
        <v>20200120</v>
      </c>
      <c r="L288">
        <v>20200124</v>
      </c>
      <c r="M288" s="34">
        <v>0.83680555555555547</v>
      </c>
      <c r="N288" s="34">
        <v>0.25</v>
      </c>
      <c r="O288">
        <v>775</v>
      </c>
      <c r="P288" t="s">
        <v>12674</v>
      </c>
      <c r="Q288" t="s">
        <v>12558</v>
      </c>
      <c r="R288" t="s">
        <v>12557</v>
      </c>
      <c r="S288" t="s">
        <v>12722</v>
      </c>
      <c r="T288">
        <v>342</v>
      </c>
      <c r="U288">
        <v>0</v>
      </c>
      <c r="V288">
        <v>342</v>
      </c>
      <c r="W288">
        <v>0</v>
      </c>
      <c r="X288">
        <v>342</v>
      </c>
      <c r="Y288">
        <v>0</v>
      </c>
      <c r="Z288">
        <v>0</v>
      </c>
      <c r="AA288" t="s">
        <v>11439</v>
      </c>
      <c r="AB288">
        <v>3</v>
      </c>
      <c r="AC288">
        <v>1026</v>
      </c>
      <c r="AD288">
        <v>10.75</v>
      </c>
      <c r="AE288">
        <v>342</v>
      </c>
      <c r="AF288">
        <v>10478</v>
      </c>
    </row>
    <row r="289" spans="1:32" x14ac:dyDescent="0.25">
      <c r="A289" t="s">
        <v>76</v>
      </c>
      <c r="B289" t="s">
        <v>12569</v>
      </c>
      <c r="C289" t="s">
        <v>27</v>
      </c>
      <c r="D289" t="s">
        <v>12562</v>
      </c>
      <c r="E289" t="s">
        <v>12568</v>
      </c>
      <c r="F289" t="s">
        <v>12567</v>
      </c>
      <c r="G289" t="s">
        <v>5002</v>
      </c>
      <c r="H289">
        <v>2020</v>
      </c>
      <c r="I289">
        <v>1</v>
      </c>
      <c r="J289">
        <v>143</v>
      </c>
      <c r="K289">
        <v>20200115</v>
      </c>
      <c r="L289">
        <v>20200128</v>
      </c>
      <c r="M289" s="34">
        <v>0.40625</v>
      </c>
      <c r="N289" s="34">
        <v>0.62152777777777779</v>
      </c>
      <c r="O289">
        <v>190</v>
      </c>
      <c r="P289">
        <v>1</v>
      </c>
      <c r="Q289" t="s">
        <v>12558</v>
      </c>
      <c r="R289" t="s">
        <v>12557</v>
      </c>
      <c r="S289" t="s">
        <v>12585</v>
      </c>
      <c r="T289">
        <v>502</v>
      </c>
      <c r="U289">
        <v>0</v>
      </c>
      <c r="V289">
        <v>0</v>
      </c>
      <c r="W289">
        <v>0</v>
      </c>
      <c r="X289">
        <v>0</v>
      </c>
      <c r="Y289">
        <v>502</v>
      </c>
      <c r="Z289">
        <v>0</v>
      </c>
      <c r="AA289" t="s">
        <v>11439</v>
      </c>
      <c r="AB289">
        <v>4</v>
      </c>
      <c r="AC289">
        <v>1004</v>
      </c>
      <c r="AD289">
        <v>2.17</v>
      </c>
      <c r="AE289">
        <v>251</v>
      </c>
      <c r="AF289">
        <v>2158</v>
      </c>
    </row>
    <row r="290" spans="1:32" x14ac:dyDescent="0.25">
      <c r="A290" t="s">
        <v>27</v>
      </c>
      <c r="B290" t="s">
        <v>12562</v>
      </c>
      <c r="C290" t="s">
        <v>76</v>
      </c>
      <c r="D290" t="s">
        <v>12569</v>
      </c>
      <c r="E290" t="s">
        <v>12568</v>
      </c>
      <c r="F290" t="s">
        <v>12567</v>
      </c>
      <c r="G290" t="s">
        <v>5002</v>
      </c>
      <c r="H290">
        <v>2020</v>
      </c>
      <c r="I290">
        <v>1</v>
      </c>
      <c r="J290">
        <v>146</v>
      </c>
      <c r="K290">
        <v>20200115</v>
      </c>
      <c r="L290">
        <v>20200128</v>
      </c>
      <c r="M290" s="34">
        <v>0.68402777777777779</v>
      </c>
      <c r="N290" s="34">
        <v>0.75</v>
      </c>
      <c r="O290">
        <v>215</v>
      </c>
      <c r="P290" t="s">
        <v>12558</v>
      </c>
      <c r="Q290">
        <v>1</v>
      </c>
      <c r="R290" t="s">
        <v>12557</v>
      </c>
      <c r="S290" t="s">
        <v>12585</v>
      </c>
      <c r="T290">
        <v>502</v>
      </c>
      <c r="U290">
        <v>0</v>
      </c>
      <c r="V290">
        <v>0</v>
      </c>
      <c r="W290">
        <v>0</v>
      </c>
      <c r="X290">
        <v>0</v>
      </c>
      <c r="Y290">
        <v>502</v>
      </c>
      <c r="Z290">
        <v>0</v>
      </c>
      <c r="AA290" t="s">
        <v>11439</v>
      </c>
      <c r="AB290">
        <v>4</v>
      </c>
      <c r="AC290">
        <v>1004</v>
      </c>
      <c r="AD290">
        <v>2.17</v>
      </c>
      <c r="AE290">
        <v>251</v>
      </c>
      <c r="AF290">
        <v>2158</v>
      </c>
    </row>
    <row r="291" spans="1:32" x14ac:dyDescent="0.25">
      <c r="A291" t="s">
        <v>27</v>
      </c>
      <c r="B291" t="s">
        <v>12562</v>
      </c>
      <c r="C291" t="s">
        <v>4008</v>
      </c>
      <c r="D291" t="s">
        <v>12572</v>
      </c>
      <c r="E291" t="s">
        <v>3194</v>
      </c>
      <c r="F291" t="s">
        <v>12571</v>
      </c>
      <c r="G291" t="s">
        <v>5002</v>
      </c>
      <c r="H291">
        <v>2020</v>
      </c>
      <c r="I291">
        <v>1</v>
      </c>
      <c r="J291">
        <v>410</v>
      </c>
      <c r="K291">
        <v>20200101</v>
      </c>
      <c r="L291">
        <v>20200108</v>
      </c>
      <c r="M291" s="34">
        <v>0.58333333333333337</v>
      </c>
      <c r="N291" s="34">
        <v>0.70138888888888884</v>
      </c>
      <c r="O291">
        <v>170</v>
      </c>
      <c r="P291" t="s">
        <v>12558</v>
      </c>
      <c r="Q291" t="s">
        <v>12559</v>
      </c>
      <c r="R291" t="s">
        <v>12557</v>
      </c>
      <c r="S291" t="s">
        <v>12590</v>
      </c>
      <c r="T291">
        <v>0</v>
      </c>
      <c r="U291">
        <v>0</v>
      </c>
      <c r="V291">
        <v>668</v>
      </c>
      <c r="W291">
        <v>0</v>
      </c>
      <c r="X291">
        <v>334</v>
      </c>
      <c r="Y291">
        <v>0</v>
      </c>
      <c r="Z291">
        <v>0</v>
      </c>
      <c r="AA291" t="s">
        <v>11439</v>
      </c>
      <c r="AB291">
        <v>3</v>
      </c>
      <c r="AC291">
        <v>1002</v>
      </c>
      <c r="AD291">
        <v>2.15</v>
      </c>
      <c r="AE291">
        <v>334</v>
      </c>
      <c r="AF291">
        <v>2142</v>
      </c>
    </row>
    <row r="292" spans="1:32" x14ac:dyDescent="0.25">
      <c r="A292" t="s">
        <v>4008</v>
      </c>
      <c r="B292" t="s">
        <v>12572</v>
      </c>
      <c r="C292" t="s">
        <v>27</v>
      </c>
      <c r="D292" t="s">
        <v>12562</v>
      </c>
      <c r="E292" t="s">
        <v>3194</v>
      </c>
      <c r="F292" t="s">
        <v>12571</v>
      </c>
      <c r="G292" t="s">
        <v>5002</v>
      </c>
      <c r="H292">
        <v>2020</v>
      </c>
      <c r="I292">
        <v>1</v>
      </c>
      <c r="J292">
        <v>411</v>
      </c>
      <c r="K292">
        <v>20200101</v>
      </c>
      <c r="L292">
        <v>20200108</v>
      </c>
      <c r="M292" s="34">
        <v>0.39583333333333331</v>
      </c>
      <c r="N292" s="34">
        <v>0.52083333333333337</v>
      </c>
      <c r="O292">
        <v>180</v>
      </c>
      <c r="P292" t="s">
        <v>12559</v>
      </c>
      <c r="Q292" t="s">
        <v>12558</v>
      </c>
      <c r="R292" t="s">
        <v>12557</v>
      </c>
      <c r="S292" t="s">
        <v>12590</v>
      </c>
      <c r="T292">
        <v>0</v>
      </c>
      <c r="U292">
        <v>0</v>
      </c>
      <c r="V292">
        <v>668</v>
      </c>
      <c r="W292">
        <v>0</v>
      </c>
      <c r="X292">
        <v>334</v>
      </c>
      <c r="Y292">
        <v>0</v>
      </c>
      <c r="Z292">
        <v>0</v>
      </c>
      <c r="AA292" t="s">
        <v>11439</v>
      </c>
      <c r="AB292">
        <v>3</v>
      </c>
      <c r="AC292">
        <v>1002</v>
      </c>
      <c r="AD292">
        <v>2.15</v>
      </c>
      <c r="AE292">
        <v>334</v>
      </c>
      <c r="AF292">
        <v>2142</v>
      </c>
    </row>
    <row r="293" spans="1:32" x14ac:dyDescent="0.25">
      <c r="A293" t="s">
        <v>27</v>
      </c>
      <c r="B293" t="s">
        <v>12562</v>
      </c>
      <c r="C293" t="s">
        <v>4008</v>
      </c>
      <c r="D293" t="s">
        <v>12572</v>
      </c>
      <c r="E293" t="s">
        <v>3173</v>
      </c>
      <c r="F293" t="s">
        <v>12575</v>
      </c>
      <c r="G293" t="s">
        <v>5002</v>
      </c>
      <c r="H293">
        <v>2020</v>
      </c>
      <c r="I293">
        <v>1</v>
      </c>
      <c r="J293">
        <v>52</v>
      </c>
      <c r="K293">
        <v>20200103</v>
      </c>
      <c r="L293">
        <v>20200108</v>
      </c>
      <c r="M293" s="34">
        <v>0.39930555555555558</v>
      </c>
      <c r="N293" s="34">
        <v>0.52777777777777779</v>
      </c>
      <c r="O293">
        <v>185</v>
      </c>
      <c r="P293" t="s">
        <v>12558</v>
      </c>
      <c r="Q293" t="s">
        <v>12559</v>
      </c>
      <c r="R293" t="s">
        <v>12557</v>
      </c>
      <c r="S293" t="s">
        <v>12729</v>
      </c>
      <c r="T293">
        <v>0</v>
      </c>
      <c r="U293">
        <v>329</v>
      </c>
      <c r="V293">
        <v>329</v>
      </c>
      <c r="W293">
        <v>0</v>
      </c>
      <c r="X293">
        <v>329</v>
      </c>
      <c r="Y293">
        <v>0</v>
      </c>
      <c r="Z293">
        <v>0</v>
      </c>
      <c r="AA293" t="s">
        <v>11439</v>
      </c>
      <c r="AB293">
        <v>3</v>
      </c>
      <c r="AC293">
        <v>987</v>
      </c>
      <c r="AD293">
        <v>2.11</v>
      </c>
      <c r="AE293">
        <v>329</v>
      </c>
      <c r="AF293">
        <v>2142</v>
      </c>
    </row>
    <row r="294" spans="1:32" x14ac:dyDescent="0.25">
      <c r="A294" t="s">
        <v>4008</v>
      </c>
      <c r="B294" t="s">
        <v>12572</v>
      </c>
      <c r="C294" t="s">
        <v>27</v>
      </c>
      <c r="D294" t="s">
        <v>12562</v>
      </c>
      <c r="E294" t="s">
        <v>3173</v>
      </c>
      <c r="F294" t="s">
        <v>12575</v>
      </c>
      <c r="G294" t="s">
        <v>5002</v>
      </c>
      <c r="H294">
        <v>2020</v>
      </c>
      <c r="I294">
        <v>1</v>
      </c>
      <c r="J294">
        <v>53</v>
      </c>
      <c r="K294">
        <v>20200103</v>
      </c>
      <c r="L294">
        <v>20200108</v>
      </c>
      <c r="M294" s="34">
        <v>0.58333333333333337</v>
      </c>
      <c r="N294" s="34">
        <v>0.71527777777777779</v>
      </c>
      <c r="O294">
        <v>190</v>
      </c>
      <c r="P294" t="s">
        <v>12559</v>
      </c>
      <c r="Q294" t="s">
        <v>12558</v>
      </c>
      <c r="R294" t="s">
        <v>12557</v>
      </c>
      <c r="S294" t="s">
        <v>12729</v>
      </c>
      <c r="T294">
        <v>0</v>
      </c>
      <c r="U294">
        <v>329</v>
      </c>
      <c r="V294">
        <v>329</v>
      </c>
      <c r="W294">
        <v>0</v>
      </c>
      <c r="X294">
        <v>329</v>
      </c>
      <c r="Y294">
        <v>0</v>
      </c>
      <c r="Z294">
        <v>0</v>
      </c>
      <c r="AA294" t="s">
        <v>11439</v>
      </c>
      <c r="AB294">
        <v>3</v>
      </c>
      <c r="AC294">
        <v>987</v>
      </c>
      <c r="AD294">
        <v>2.11</v>
      </c>
      <c r="AE294">
        <v>329</v>
      </c>
      <c r="AF294">
        <v>2142</v>
      </c>
    </row>
    <row r="295" spans="1:32" x14ac:dyDescent="0.25">
      <c r="A295" t="s">
        <v>27</v>
      </c>
      <c r="B295" t="s">
        <v>12562</v>
      </c>
      <c r="C295" t="s">
        <v>76</v>
      </c>
      <c r="D295" t="s">
        <v>12569</v>
      </c>
      <c r="E295" t="s">
        <v>3173</v>
      </c>
      <c r="F295" t="s">
        <v>12575</v>
      </c>
      <c r="G295" t="s">
        <v>5002</v>
      </c>
      <c r="H295">
        <v>2020</v>
      </c>
      <c r="I295">
        <v>1</v>
      </c>
      <c r="J295">
        <v>103</v>
      </c>
      <c r="K295">
        <v>20200101</v>
      </c>
      <c r="L295">
        <v>20200107</v>
      </c>
      <c r="M295" s="34">
        <v>0.375</v>
      </c>
      <c r="N295" s="34">
        <v>0.44097222222222227</v>
      </c>
      <c r="O295">
        <v>215</v>
      </c>
      <c r="P295" t="s">
        <v>12558</v>
      </c>
      <c r="Q295">
        <v>1</v>
      </c>
      <c r="R295" t="s">
        <v>12557</v>
      </c>
      <c r="S295" t="s">
        <v>12759</v>
      </c>
      <c r="T295">
        <v>0</v>
      </c>
      <c r="U295">
        <v>329</v>
      </c>
      <c r="V295">
        <v>0</v>
      </c>
      <c r="W295">
        <v>0</v>
      </c>
      <c r="X295">
        <v>0</v>
      </c>
      <c r="Y295">
        <v>329</v>
      </c>
      <c r="Z295">
        <v>329</v>
      </c>
      <c r="AA295" t="s">
        <v>11439</v>
      </c>
      <c r="AB295">
        <v>3</v>
      </c>
      <c r="AC295">
        <v>987</v>
      </c>
      <c r="AD295">
        <v>2.13</v>
      </c>
      <c r="AE295">
        <v>329</v>
      </c>
      <c r="AF295">
        <v>2158</v>
      </c>
    </row>
    <row r="296" spans="1:32" x14ac:dyDescent="0.25">
      <c r="A296" t="s">
        <v>76</v>
      </c>
      <c r="B296" t="s">
        <v>12569</v>
      </c>
      <c r="C296" t="s">
        <v>27</v>
      </c>
      <c r="D296" t="s">
        <v>12562</v>
      </c>
      <c r="E296" t="s">
        <v>3173</v>
      </c>
      <c r="F296" t="s">
        <v>12575</v>
      </c>
      <c r="G296" t="s">
        <v>5002</v>
      </c>
      <c r="H296">
        <v>2020</v>
      </c>
      <c r="I296">
        <v>1</v>
      </c>
      <c r="J296">
        <v>104</v>
      </c>
      <c r="K296">
        <v>20200101</v>
      </c>
      <c r="L296">
        <v>20200107</v>
      </c>
      <c r="M296" s="34">
        <v>0.49305555555555558</v>
      </c>
      <c r="N296" s="34">
        <v>0.70486111111111116</v>
      </c>
      <c r="O296">
        <v>185</v>
      </c>
      <c r="P296">
        <v>1</v>
      </c>
      <c r="Q296" t="s">
        <v>12558</v>
      </c>
      <c r="R296" t="s">
        <v>12557</v>
      </c>
      <c r="S296" t="s">
        <v>12759</v>
      </c>
      <c r="T296">
        <v>0</v>
      </c>
      <c r="U296">
        <v>329</v>
      </c>
      <c r="V296">
        <v>0</v>
      </c>
      <c r="W296">
        <v>0</v>
      </c>
      <c r="X296">
        <v>0</v>
      </c>
      <c r="Y296">
        <v>329</v>
      </c>
      <c r="Z296">
        <v>329</v>
      </c>
      <c r="AA296" t="s">
        <v>11439</v>
      </c>
      <c r="AB296">
        <v>3</v>
      </c>
      <c r="AC296">
        <v>987</v>
      </c>
      <c r="AD296">
        <v>2.13</v>
      </c>
      <c r="AE296">
        <v>329</v>
      </c>
      <c r="AF296">
        <v>2158</v>
      </c>
    </row>
    <row r="297" spans="1:32" x14ac:dyDescent="0.25">
      <c r="A297" t="s">
        <v>27</v>
      </c>
      <c r="B297" t="s">
        <v>12562</v>
      </c>
      <c r="C297" t="s">
        <v>91</v>
      </c>
      <c r="D297" t="s">
        <v>12577</v>
      </c>
      <c r="E297" t="s">
        <v>3173</v>
      </c>
      <c r="F297" t="s">
        <v>12575</v>
      </c>
      <c r="G297" t="s">
        <v>5002</v>
      </c>
      <c r="H297">
        <v>2020</v>
      </c>
      <c r="I297">
        <v>1</v>
      </c>
      <c r="J297">
        <v>135</v>
      </c>
      <c r="K297">
        <v>20200127</v>
      </c>
      <c r="L297">
        <v>20200131</v>
      </c>
      <c r="M297" s="34">
        <v>0.375</v>
      </c>
      <c r="N297" s="34">
        <v>0.39930555555555558</v>
      </c>
      <c r="O297">
        <v>215</v>
      </c>
      <c r="P297" t="s">
        <v>12558</v>
      </c>
      <c r="Q297" t="s">
        <v>12558</v>
      </c>
      <c r="R297" t="s">
        <v>12557</v>
      </c>
      <c r="S297" t="s">
        <v>12667</v>
      </c>
      <c r="T297">
        <v>329</v>
      </c>
      <c r="U297">
        <v>0</v>
      </c>
      <c r="V297">
        <v>0</v>
      </c>
      <c r="W297">
        <v>329</v>
      </c>
      <c r="X297">
        <v>329</v>
      </c>
      <c r="Y297">
        <v>0</v>
      </c>
      <c r="Z297">
        <v>0</v>
      </c>
      <c r="AA297" t="s">
        <v>11439</v>
      </c>
      <c r="AB297">
        <v>3</v>
      </c>
      <c r="AC297">
        <v>987</v>
      </c>
      <c r="AD297">
        <v>2.2599999999999998</v>
      </c>
      <c r="AE297">
        <v>329</v>
      </c>
      <c r="AF297">
        <v>2290</v>
      </c>
    </row>
    <row r="298" spans="1:32" x14ac:dyDescent="0.25">
      <c r="A298" t="s">
        <v>91</v>
      </c>
      <c r="B298" t="s">
        <v>12577</v>
      </c>
      <c r="C298" t="s">
        <v>27</v>
      </c>
      <c r="D298" t="s">
        <v>12562</v>
      </c>
      <c r="E298" t="s">
        <v>3173</v>
      </c>
      <c r="F298" t="s">
        <v>12575</v>
      </c>
      <c r="G298" t="s">
        <v>5002</v>
      </c>
      <c r="H298">
        <v>2020</v>
      </c>
      <c r="I298">
        <v>1</v>
      </c>
      <c r="J298">
        <v>136</v>
      </c>
      <c r="K298">
        <v>20200127</v>
      </c>
      <c r="L298">
        <v>20200131</v>
      </c>
      <c r="M298" s="34">
        <v>0.46527777777777773</v>
      </c>
      <c r="N298" s="34">
        <v>0.72569444444444453</v>
      </c>
      <c r="O298">
        <v>195</v>
      </c>
      <c r="P298" t="s">
        <v>12558</v>
      </c>
      <c r="Q298" t="s">
        <v>12558</v>
      </c>
      <c r="R298" t="s">
        <v>12557</v>
      </c>
      <c r="S298" t="s">
        <v>12667</v>
      </c>
      <c r="T298">
        <v>329</v>
      </c>
      <c r="U298">
        <v>0</v>
      </c>
      <c r="V298">
        <v>0</v>
      </c>
      <c r="W298">
        <v>329</v>
      </c>
      <c r="X298">
        <v>329</v>
      </c>
      <c r="Y298">
        <v>0</v>
      </c>
      <c r="Z298">
        <v>0</v>
      </c>
      <c r="AA298" t="s">
        <v>11439</v>
      </c>
      <c r="AB298">
        <v>3</v>
      </c>
      <c r="AC298">
        <v>987</v>
      </c>
      <c r="AD298">
        <v>2.2599999999999998</v>
      </c>
      <c r="AE298">
        <v>329</v>
      </c>
      <c r="AF298">
        <v>2290</v>
      </c>
    </row>
    <row r="299" spans="1:32" x14ac:dyDescent="0.25">
      <c r="A299" t="s">
        <v>27</v>
      </c>
      <c r="B299" t="s">
        <v>12562</v>
      </c>
      <c r="C299" t="s">
        <v>9058</v>
      </c>
      <c r="D299" t="s">
        <v>12675</v>
      </c>
      <c r="E299" t="s">
        <v>3173</v>
      </c>
      <c r="F299" t="s">
        <v>12575</v>
      </c>
      <c r="G299" t="s">
        <v>5002</v>
      </c>
      <c r="H299">
        <v>2020</v>
      </c>
      <c r="I299">
        <v>1</v>
      </c>
      <c r="J299">
        <v>6</v>
      </c>
      <c r="K299">
        <v>20200101</v>
      </c>
      <c r="L299">
        <v>20200105</v>
      </c>
      <c r="M299" s="34">
        <v>0.8125</v>
      </c>
      <c r="N299" s="34">
        <v>0.44097222222222227</v>
      </c>
      <c r="O299">
        <v>725</v>
      </c>
      <c r="P299" t="s">
        <v>12558</v>
      </c>
      <c r="Q299" t="s">
        <v>12674</v>
      </c>
      <c r="R299" t="s">
        <v>12557</v>
      </c>
      <c r="S299" t="s">
        <v>12610</v>
      </c>
      <c r="T299">
        <v>0</v>
      </c>
      <c r="U299">
        <v>0</v>
      </c>
      <c r="V299">
        <v>329</v>
      </c>
      <c r="W299">
        <v>0</v>
      </c>
      <c r="X299">
        <v>329</v>
      </c>
      <c r="Y299">
        <v>0</v>
      </c>
      <c r="Z299">
        <v>329</v>
      </c>
      <c r="AA299" t="s">
        <v>11439</v>
      </c>
      <c r="AB299">
        <v>3</v>
      </c>
      <c r="AC299">
        <v>987</v>
      </c>
      <c r="AD299">
        <v>10.34</v>
      </c>
      <c r="AE299">
        <v>329</v>
      </c>
      <c r="AF299">
        <v>10478</v>
      </c>
    </row>
    <row r="300" spans="1:32" x14ac:dyDescent="0.25">
      <c r="A300" t="s">
        <v>27</v>
      </c>
      <c r="B300" t="s">
        <v>12562</v>
      </c>
      <c r="C300" t="s">
        <v>9058</v>
      </c>
      <c r="D300" t="s">
        <v>12675</v>
      </c>
      <c r="E300" t="s">
        <v>3173</v>
      </c>
      <c r="F300" t="s">
        <v>12575</v>
      </c>
      <c r="G300" t="s">
        <v>5002</v>
      </c>
      <c r="H300">
        <v>2020</v>
      </c>
      <c r="I300">
        <v>1</v>
      </c>
      <c r="J300">
        <v>6</v>
      </c>
      <c r="K300">
        <v>20200115</v>
      </c>
      <c r="L300">
        <v>20200121</v>
      </c>
      <c r="M300" s="34">
        <v>0.8125</v>
      </c>
      <c r="N300" s="34">
        <v>0.44097222222222227</v>
      </c>
      <c r="O300">
        <v>725</v>
      </c>
      <c r="P300" t="s">
        <v>12558</v>
      </c>
      <c r="Q300" t="s">
        <v>12674</v>
      </c>
      <c r="R300" t="s">
        <v>12557</v>
      </c>
      <c r="S300" t="s">
        <v>12729</v>
      </c>
      <c r="T300">
        <v>0</v>
      </c>
      <c r="U300">
        <v>329</v>
      </c>
      <c r="V300">
        <v>329</v>
      </c>
      <c r="W300">
        <v>0</v>
      </c>
      <c r="X300">
        <v>329</v>
      </c>
      <c r="Y300">
        <v>0</v>
      </c>
      <c r="Z300">
        <v>0</v>
      </c>
      <c r="AA300" t="s">
        <v>11439</v>
      </c>
      <c r="AB300">
        <v>3</v>
      </c>
      <c r="AC300">
        <v>987</v>
      </c>
      <c r="AD300">
        <v>10.34</v>
      </c>
      <c r="AE300">
        <v>329</v>
      </c>
      <c r="AF300">
        <v>10478</v>
      </c>
    </row>
    <row r="301" spans="1:32" x14ac:dyDescent="0.25">
      <c r="A301" t="s">
        <v>9058</v>
      </c>
      <c r="B301" t="s">
        <v>12675</v>
      </c>
      <c r="C301" t="s">
        <v>27</v>
      </c>
      <c r="D301" t="s">
        <v>12562</v>
      </c>
      <c r="E301" t="s">
        <v>3173</v>
      </c>
      <c r="F301" t="s">
        <v>12575</v>
      </c>
      <c r="G301" t="s">
        <v>5002</v>
      </c>
      <c r="H301">
        <v>2020</v>
      </c>
      <c r="I301">
        <v>1</v>
      </c>
      <c r="J301">
        <v>5</v>
      </c>
      <c r="K301">
        <v>20200106</v>
      </c>
      <c r="L301">
        <v>20200111</v>
      </c>
      <c r="M301" s="34">
        <v>0.83680555555555547</v>
      </c>
      <c r="N301" s="34">
        <v>0.25</v>
      </c>
      <c r="O301">
        <v>775</v>
      </c>
      <c r="P301" t="s">
        <v>12674</v>
      </c>
      <c r="Q301" t="s">
        <v>12558</v>
      </c>
      <c r="R301" t="s">
        <v>12557</v>
      </c>
      <c r="S301" t="s">
        <v>12664</v>
      </c>
      <c r="T301">
        <v>329</v>
      </c>
      <c r="U301">
        <v>0</v>
      </c>
      <c r="V301">
        <v>0</v>
      </c>
      <c r="W301">
        <v>329</v>
      </c>
      <c r="X301">
        <v>0</v>
      </c>
      <c r="Y301">
        <v>329</v>
      </c>
      <c r="Z301">
        <v>0</v>
      </c>
      <c r="AA301" t="s">
        <v>11439</v>
      </c>
      <c r="AB301">
        <v>3</v>
      </c>
      <c r="AC301">
        <v>987</v>
      </c>
      <c r="AD301">
        <v>10.34</v>
      </c>
      <c r="AE301">
        <v>329</v>
      </c>
      <c r="AF301">
        <v>10478</v>
      </c>
    </row>
    <row r="302" spans="1:32" x14ac:dyDescent="0.25">
      <c r="A302" t="s">
        <v>9058</v>
      </c>
      <c r="B302" t="s">
        <v>12675</v>
      </c>
      <c r="C302" t="s">
        <v>27</v>
      </c>
      <c r="D302" t="s">
        <v>12562</v>
      </c>
      <c r="E302" t="s">
        <v>3173</v>
      </c>
      <c r="F302" t="s">
        <v>12575</v>
      </c>
      <c r="G302" t="s">
        <v>5002</v>
      </c>
      <c r="H302">
        <v>2020</v>
      </c>
      <c r="I302">
        <v>1</v>
      </c>
      <c r="J302">
        <v>5</v>
      </c>
      <c r="K302">
        <v>20200115</v>
      </c>
      <c r="L302">
        <v>20200121</v>
      </c>
      <c r="M302" s="34">
        <v>0.83680555555555547</v>
      </c>
      <c r="N302" s="34">
        <v>0.25</v>
      </c>
      <c r="O302">
        <v>775</v>
      </c>
      <c r="P302" t="s">
        <v>12674</v>
      </c>
      <c r="Q302" t="s">
        <v>12558</v>
      </c>
      <c r="R302" t="s">
        <v>12557</v>
      </c>
      <c r="S302" t="s">
        <v>12729</v>
      </c>
      <c r="T302">
        <v>0</v>
      </c>
      <c r="U302">
        <v>329</v>
      </c>
      <c r="V302">
        <v>329</v>
      </c>
      <c r="W302">
        <v>0</v>
      </c>
      <c r="X302">
        <v>329</v>
      </c>
      <c r="Y302">
        <v>0</v>
      </c>
      <c r="Z302">
        <v>0</v>
      </c>
      <c r="AA302" t="s">
        <v>11439</v>
      </c>
      <c r="AB302">
        <v>3</v>
      </c>
      <c r="AC302">
        <v>987</v>
      </c>
      <c r="AD302">
        <v>10.34</v>
      </c>
      <c r="AE302">
        <v>329</v>
      </c>
      <c r="AF302">
        <v>10478</v>
      </c>
    </row>
    <row r="303" spans="1:32" x14ac:dyDescent="0.25">
      <c r="A303" t="s">
        <v>9058</v>
      </c>
      <c r="B303" t="s">
        <v>12675</v>
      </c>
      <c r="C303" t="s">
        <v>27</v>
      </c>
      <c r="D303" t="s">
        <v>12562</v>
      </c>
      <c r="E303" t="s">
        <v>3173</v>
      </c>
      <c r="F303" t="s">
        <v>12575</v>
      </c>
      <c r="G303" t="s">
        <v>5002</v>
      </c>
      <c r="H303">
        <v>2020</v>
      </c>
      <c r="I303">
        <v>1</v>
      </c>
      <c r="J303">
        <v>5</v>
      </c>
      <c r="K303">
        <v>20200101</v>
      </c>
      <c r="L303">
        <v>20200105</v>
      </c>
      <c r="M303" s="34">
        <v>0.83680555555555547</v>
      </c>
      <c r="N303" s="34">
        <v>0.25</v>
      </c>
      <c r="O303">
        <v>775</v>
      </c>
      <c r="P303" t="s">
        <v>12674</v>
      </c>
      <c r="Q303" t="s">
        <v>12558</v>
      </c>
      <c r="R303" t="s">
        <v>12557</v>
      </c>
      <c r="S303" t="s">
        <v>12610</v>
      </c>
      <c r="T303">
        <v>0</v>
      </c>
      <c r="U303">
        <v>0</v>
      </c>
      <c r="V303">
        <v>329</v>
      </c>
      <c r="W303">
        <v>0</v>
      </c>
      <c r="X303">
        <v>329</v>
      </c>
      <c r="Y303">
        <v>0</v>
      </c>
      <c r="Z303">
        <v>329</v>
      </c>
      <c r="AA303" t="s">
        <v>11439</v>
      </c>
      <c r="AB303">
        <v>3</v>
      </c>
      <c r="AC303">
        <v>987</v>
      </c>
      <c r="AD303">
        <v>10.34</v>
      </c>
      <c r="AE303">
        <v>329</v>
      </c>
      <c r="AF303">
        <v>10478</v>
      </c>
    </row>
    <row r="304" spans="1:32" x14ac:dyDescent="0.25">
      <c r="A304" t="s">
        <v>27</v>
      </c>
      <c r="B304" t="s">
        <v>12562</v>
      </c>
      <c r="C304" t="s">
        <v>9058</v>
      </c>
      <c r="D304" t="s">
        <v>12675</v>
      </c>
      <c r="E304" t="s">
        <v>3173</v>
      </c>
      <c r="F304" t="s">
        <v>12575</v>
      </c>
      <c r="G304" t="s">
        <v>5002</v>
      </c>
      <c r="H304">
        <v>2020</v>
      </c>
      <c r="I304">
        <v>1</v>
      </c>
      <c r="J304">
        <v>6</v>
      </c>
      <c r="K304">
        <v>20200106</v>
      </c>
      <c r="L304">
        <v>20200111</v>
      </c>
      <c r="M304" s="34">
        <v>0.8125</v>
      </c>
      <c r="N304" s="34">
        <v>0.44097222222222227</v>
      </c>
      <c r="O304">
        <v>725</v>
      </c>
      <c r="P304" t="s">
        <v>12558</v>
      </c>
      <c r="Q304" t="s">
        <v>12674</v>
      </c>
      <c r="R304" t="s">
        <v>12557</v>
      </c>
      <c r="S304" t="s">
        <v>12664</v>
      </c>
      <c r="T304">
        <v>329</v>
      </c>
      <c r="U304">
        <v>0</v>
      </c>
      <c r="V304">
        <v>0</v>
      </c>
      <c r="W304">
        <v>329</v>
      </c>
      <c r="X304">
        <v>0</v>
      </c>
      <c r="Y304">
        <v>329</v>
      </c>
      <c r="Z304">
        <v>0</v>
      </c>
      <c r="AA304" t="s">
        <v>11439</v>
      </c>
      <c r="AB304">
        <v>3</v>
      </c>
      <c r="AC304">
        <v>987</v>
      </c>
      <c r="AD304">
        <v>10.34</v>
      </c>
      <c r="AE304">
        <v>329</v>
      </c>
      <c r="AF304">
        <v>10478</v>
      </c>
    </row>
    <row r="305" spans="1:32" x14ac:dyDescent="0.25">
      <c r="A305" t="s">
        <v>27</v>
      </c>
      <c r="B305" t="s">
        <v>12562</v>
      </c>
      <c r="C305" t="s">
        <v>76</v>
      </c>
      <c r="D305" t="s">
        <v>12569</v>
      </c>
      <c r="E305" t="s">
        <v>3173</v>
      </c>
      <c r="F305" t="s">
        <v>12575</v>
      </c>
      <c r="G305" t="s">
        <v>5002</v>
      </c>
      <c r="H305">
        <v>2020</v>
      </c>
      <c r="I305">
        <v>1</v>
      </c>
      <c r="J305">
        <v>101</v>
      </c>
      <c r="K305">
        <v>20200108</v>
      </c>
      <c r="L305">
        <v>20200114</v>
      </c>
      <c r="M305" s="34">
        <v>0.29166666666666669</v>
      </c>
      <c r="N305" s="34">
        <v>0.3611111111111111</v>
      </c>
      <c r="O305">
        <v>220</v>
      </c>
      <c r="P305" t="s">
        <v>12558</v>
      </c>
      <c r="Q305">
        <v>1</v>
      </c>
      <c r="R305" t="s">
        <v>12557</v>
      </c>
      <c r="S305" t="s">
        <v>12653</v>
      </c>
      <c r="T305">
        <v>303</v>
      </c>
      <c r="U305">
        <v>0</v>
      </c>
      <c r="V305">
        <v>303</v>
      </c>
      <c r="W305">
        <v>303</v>
      </c>
      <c r="X305">
        <v>0</v>
      </c>
      <c r="Y305">
        <v>0</v>
      </c>
      <c r="Z305">
        <v>0</v>
      </c>
      <c r="AA305" t="s">
        <v>11439</v>
      </c>
      <c r="AB305">
        <v>3</v>
      </c>
      <c r="AC305">
        <v>909</v>
      </c>
      <c r="AD305">
        <v>1.96</v>
      </c>
      <c r="AE305">
        <v>303</v>
      </c>
      <c r="AF305">
        <v>2158</v>
      </c>
    </row>
    <row r="306" spans="1:32" x14ac:dyDescent="0.25">
      <c r="A306" t="s">
        <v>27</v>
      </c>
      <c r="B306" t="s">
        <v>12562</v>
      </c>
      <c r="C306" t="s">
        <v>76</v>
      </c>
      <c r="D306" t="s">
        <v>12569</v>
      </c>
      <c r="E306" t="s">
        <v>3173</v>
      </c>
      <c r="F306" t="s">
        <v>12575</v>
      </c>
      <c r="G306" t="s">
        <v>5002</v>
      </c>
      <c r="H306">
        <v>2020</v>
      </c>
      <c r="I306">
        <v>1</v>
      </c>
      <c r="J306">
        <v>105</v>
      </c>
      <c r="K306">
        <v>20200121</v>
      </c>
      <c r="L306">
        <v>20200123</v>
      </c>
      <c r="M306" s="34">
        <v>0.68055555555555547</v>
      </c>
      <c r="N306" s="34">
        <v>0.74652777777777779</v>
      </c>
      <c r="O306">
        <v>215</v>
      </c>
      <c r="P306" t="s">
        <v>12558</v>
      </c>
      <c r="Q306">
        <v>1</v>
      </c>
      <c r="R306" t="s">
        <v>12557</v>
      </c>
      <c r="S306" t="s">
        <v>12767</v>
      </c>
      <c r="T306">
        <v>0</v>
      </c>
      <c r="U306">
        <v>303</v>
      </c>
      <c r="V306">
        <v>303</v>
      </c>
      <c r="W306">
        <v>303</v>
      </c>
      <c r="X306">
        <v>0</v>
      </c>
      <c r="Y306">
        <v>0</v>
      </c>
      <c r="Z306">
        <v>0</v>
      </c>
      <c r="AA306" t="s">
        <v>11439</v>
      </c>
      <c r="AB306">
        <v>3</v>
      </c>
      <c r="AC306">
        <v>909</v>
      </c>
      <c r="AD306">
        <v>1.96</v>
      </c>
      <c r="AE306">
        <v>303</v>
      </c>
      <c r="AF306">
        <v>2158</v>
      </c>
    </row>
    <row r="307" spans="1:32" x14ac:dyDescent="0.25">
      <c r="A307" t="s">
        <v>27</v>
      </c>
      <c r="B307" t="s">
        <v>12562</v>
      </c>
      <c r="C307" t="s">
        <v>76</v>
      </c>
      <c r="D307" t="s">
        <v>12569</v>
      </c>
      <c r="E307" t="s">
        <v>3173</v>
      </c>
      <c r="F307" t="s">
        <v>12575</v>
      </c>
      <c r="G307" t="s">
        <v>5002</v>
      </c>
      <c r="H307">
        <v>2020</v>
      </c>
      <c r="I307">
        <v>1</v>
      </c>
      <c r="J307">
        <v>105</v>
      </c>
      <c r="K307">
        <v>20200128</v>
      </c>
      <c r="L307">
        <v>20200131</v>
      </c>
      <c r="M307" s="34">
        <v>0.68055555555555547</v>
      </c>
      <c r="N307" s="34">
        <v>0.74652777777777779</v>
      </c>
      <c r="O307">
        <v>215</v>
      </c>
      <c r="P307" t="s">
        <v>12558</v>
      </c>
      <c r="Q307">
        <v>1</v>
      </c>
      <c r="R307" t="s">
        <v>12557</v>
      </c>
      <c r="S307" t="s">
        <v>12763</v>
      </c>
      <c r="T307">
        <v>0</v>
      </c>
      <c r="U307">
        <v>303</v>
      </c>
      <c r="V307">
        <v>303</v>
      </c>
      <c r="W307">
        <v>303</v>
      </c>
      <c r="X307">
        <v>0</v>
      </c>
      <c r="Y307">
        <v>0</v>
      </c>
      <c r="Z307">
        <v>0</v>
      </c>
      <c r="AA307" t="s">
        <v>11439</v>
      </c>
      <c r="AB307">
        <v>3</v>
      </c>
      <c r="AC307">
        <v>909</v>
      </c>
      <c r="AD307">
        <v>1.96</v>
      </c>
      <c r="AE307">
        <v>303</v>
      </c>
      <c r="AF307">
        <v>2158</v>
      </c>
    </row>
    <row r="308" spans="1:32" x14ac:dyDescent="0.25">
      <c r="A308" t="s">
        <v>76</v>
      </c>
      <c r="B308" t="s">
        <v>12569</v>
      </c>
      <c r="C308" t="s">
        <v>27</v>
      </c>
      <c r="D308" t="s">
        <v>12562</v>
      </c>
      <c r="E308" t="s">
        <v>3173</v>
      </c>
      <c r="F308" t="s">
        <v>12575</v>
      </c>
      <c r="G308" t="s">
        <v>5002</v>
      </c>
      <c r="H308">
        <v>2020</v>
      </c>
      <c r="I308">
        <v>1</v>
      </c>
      <c r="J308">
        <v>102</v>
      </c>
      <c r="K308">
        <v>20200107</v>
      </c>
      <c r="L308">
        <v>20200109</v>
      </c>
      <c r="M308" s="34">
        <v>0.41319444444444442</v>
      </c>
      <c r="N308" s="34">
        <v>0.62847222222222221</v>
      </c>
      <c r="O308">
        <v>190</v>
      </c>
      <c r="P308">
        <v>1</v>
      </c>
      <c r="Q308" t="s">
        <v>12558</v>
      </c>
      <c r="R308" t="s">
        <v>12557</v>
      </c>
      <c r="S308" t="s">
        <v>12767</v>
      </c>
      <c r="T308">
        <v>0</v>
      </c>
      <c r="U308">
        <v>303</v>
      </c>
      <c r="V308">
        <v>303</v>
      </c>
      <c r="W308">
        <v>303</v>
      </c>
      <c r="X308">
        <v>0</v>
      </c>
      <c r="Y308">
        <v>0</v>
      </c>
      <c r="Z308">
        <v>0</v>
      </c>
      <c r="AA308" t="s">
        <v>11439</v>
      </c>
      <c r="AB308">
        <v>3</v>
      </c>
      <c r="AC308">
        <v>909</v>
      </c>
      <c r="AD308">
        <v>1.96</v>
      </c>
      <c r="AE308">
        <v>303</v>
      </c>
      <c r="AF308">
        <v>2158</v>
      </c>
    </row>
    <row r="309" spans="1:32" x14ac:dyDescent="0.25">
      <c r="A309" t="s">
        <v>27</v>
      </c>
      <c r="B309" t="s">
        <v>12562</v>
      </c>
      <c r="C309" t="s">
        <v>76</v>
      </c>
      <c r="D309" t="s">
        <v>12569</v>
      </c>
      <c r="E309" t="s">
        <v>3173</v>
      </c>
      <c r="F309" t="s">
        <v>12575</v>
      </c>
      <c r="G309" t="s">
        <v>5002</v>
      </c>
      <c r="H309">
        <v>2020</v>
      </c>
      <c r="I309">
        <v>1</v>
      </c>
      <c r="J309">
        <v>105</v>
      </c>
      <c r="K309">
        <v>20200107</v>
      </c>
      <c r="L309">
        <v>20200109</v>
      </c>
      <c r="M309" s="34">
        <v>0.68055555555555547</v>
      </c>
      <c r="N309" s="34">
        <v>0.74652777777777779</v>
      </c>
      <c r="O309">
        <v>215</v>
      </c>
      <c r="P309" t="s">
        <v>12558</v>
      </c>
      <c r="Q309">
        <v>1</v>
      </c>
      <c r="R309" t="s">
        <v>12557</v>
      </c>
      <c r="S309" t="s">
        <v>12767</v>
      </c>
      <c r="T309">
        <v>0</v>
      </c>
      <c r="U309">
        <v>303</v>
      </c>
      <c r="V309">
        <v>303</v>
      </c>
      <c r="W309">
        <v>303</v>
      </c>
      <c r="X309">
        <v>0</v>
      </c>
      <c r="Y309">
        <v>0</v>
      </c>
      <c r="Z309">
        <v>0</v>
      </c>
      <c r="AA309" t="s">
        <v>11439</v>
      </c>
      <c r="AB309">
        <v>3</v>
      </c>
      <c r="AC309">
        <v>909</v>
      </c>
      <c r="AD309">
        <v>1.96</v>
      </c>
      <c r="AE309">
        <v>303</v>
      </c>
      <c r="AF309">
        <v>2158</v>
      </c>
    </row>
    <row r="310" spans="1:32" x14ac:dyDescent="0.25">
      <c r="A310" t="s">
        <v>76</v>
      </c>
      <c r="B310" t="s">
        <v>12569</v>
      </c>
      <c r="C310" t="s">
        <v>27</v>
      </c>
      <c r="D310" t="s">
        <v>12562</v>
      </c>
      <c r="E310" t="s">
        <v>3173</v>
      </c>
      <c r="F310" t="s">
        <v>12575</v>
      </c>
      <c r="G310" t="s">
        <v>5002</v>
      </c>
      <c r="H310">
        <v>2020</v>
      </c>
      <c r="I310">
        <v>1</v>
      </c>
      <c r="J310">
        <v>108</v>
      </c>
      <c r="K310">
        <v>20200121</v>
      </c>
      <c r="L310">
        <v>20200123</v>
      </c>
      <c r="M310" s="34">
        <v>0.80208333333333337</v>
      </c>
      <c r="N310" s="34">
        <v>1.7361111111111112E-2</v>
      </c>
      <c r="O310">
        <v>190</v>
      </c>
      <c r="P310">
        <v>1</v>
      </c>
      <c r="Q310" t="s">
        <v>12558</v>
      </c>
      <c r="R310" t="s">
        <v>12557</v>
      </c>
      <c r="S310" t="s">
        <v>12767</v>
      </c>
      <c r="T310">
        <v>0</v>
      </c>
      <c r="U310">
        <v>303</v>
      </c>
      <c r="V310">
        <v>303</v>
      </c>
      <c r="W310">
        <v>303</v>
      </c>
      <c r="X310">
        <v>0</v>
      </c>
      <c r="Y310">
        <v>0</v>
      </c>
      <c r="Z310">
        <v>0</v>
      </c>
      <c r="AA310" t="s">
        <v>11439</v>
      </c>
      <c r="AB310">
        <v>3</v>
      </c>
      <c r="AC310">
        <v>909</v>
      </c>
      <c r="AD310">
        <v>1.96</v>
      </c>
      <c r="AE310">
        <v>303</v>
      </c>
      <c r="AF310">
        <v>2158</v>
      </c>
    </row>
    <row r="311" spans="1:32" x14ac:dyDescent="0.25">
      <c r="A311" t="s">
        <v>27</v>
      </c>
      <c r="B311" t="s">
        <v>12562</v>
      </c>
      <c r="C311" t="s">
        <v>4187</v>
      </c>
      <c r="D311" t="s">
        <v>12601</v>
      </c>
      <c r="E311" t="s">
        <v>3173</v>
      </c>
      <c r="F311" t="s">
        <v>12575</v>
      </c>
      <c r="G311" t="s">
        <v>5002</v>
      </c>
      <c r="H311">
        <v>2020</v>
      </c>
      <c r="I311">
        <v>1</v>
      </c>
      <c r="J311">
        <v>46</v>
      </c>
      <c r="K311">
        <v>20200113</v>
      </c>
      <c r="L311">
        <v>20200120</v>
      </c>
      <c r="M311" s="34">
        <v>0.37152777777777773</v>
      </c>
      <c r="N311" s="34">
        <v>0.57291666666666663</v>
      </c>
      <c r="O311">
        <v>230</v>
      </c>
      <c r="P311" t="s">
        <v>12558</v>
      </c>
      <c r="Q311" t="s">
        <v>12559</v>
      </c>
      <c r="R311" t="s">
        <v>12557</v>
      </c>
      <c r="S311" t="s">
        <v>12641</v>
      </c>
      <c r="T311">
        <v>606</v>
      </c>
      <c r="U311">
        <v>0</v>
      </c>
      <c r="V311">
        <v>303</v>
      </c>
      <c r="W311">
        <v>0</v>
      </c>
      <c r="X311">
        <v>0</v>
      </c>
      <c r="Y311">
        <v>0</v>
      </c>
      <c r="Z311">
        <v>0</v>
      </c>
      <c r="AA311" t="s">
        <v>11439</v>
      </c>
      <c r="AB311">
        <v>3</v>
      </c>
      <c r="AC311">
        <v>909</v>
      </c>
      <c r="AD311">
        <v>2.74</v>
      </c>
      <c r="AE311">
        <v>303</v>
      </c>
      <c r="AF311">
        <v>3009</v>
      </c>
    </row>
    <row r="312" spans="1:32" x14ac:dyDescent="0.25">
      <c r="A312" t="s">
        <v>27</v>
      </c>
      <c r="B312" t="s">
        <v>12562</v>
      </c>
      <c r="C312" t="s">
        <v>70</v>
      </c>
      <c r="D312" t="s">
        <v>12576</v>
      </c>
      <c r="E312" t="s">
        <v>3173</v>
      </c>
      <c r="F312" t="s">
        <v>12575</v>
      </c>
      <c r="G312" t="s">
        <v>5002</v>
      </c>
      <c r="H312">
        <v>2020</v>
      </c>
      <c r="I312">
        <v>1</v>
      </c>
      <c r="J312">
        <v>175</v>
      </c>
      <c r="K312">
        <v>20200129</v>
      </c>
      <c r="L312">
        <v>20200131</v>
      </c>
      <c r="M312" s="34">
        <v>0.46527777777777773</v>
      </c>
      <c r="N312" s="34">
        <v>0.56597222222222221</v>
      </c>
      <c r="O312">
        <v>445</v>
      </c>
      <c r="P312" t="s">
        <v>12558</v>
      </c>
      <c r="Q312">
        <v>1</v>
      </c>
      <c r="R312" t="s">
        <v>12557</v>
      </c>
      <c r="S312" t="s">
        <v>12730</v>
      </c>
      <c r="T312">
        <v>0</v>
      </c>
      <c r="U312">
        <v>0</v>
      </c>
      <c r="V312">
        <v>303</v>
      </c>
      <c r="W312">
        <v>303</v>
      </c>
      <c r="X312">
        <v>303</v>
      </c>
      <c r="Y312">
        <v>0</v>
      </c>
      <c r="Z312">
        <v>0</v>
      </c>
      <c r="AA312" t="s">
        <v>11439</v>
      </c>
      <c r="AB312">
        <v>3</v>
      </c>
      <c r="AC312">
        <v>909</v>
      </c>
      <c r="AD312">
        <v>4.8499999999999996</v>
      </c>
      <c r="AE312">
        <v>303</v>
      </c>
      <c r="AF312">
        <v>5338</v>
      </c>
    </row>
    <row r="313" spans="1:32" x14ac:dyDescent="0.25">
      <c r="A313" t="s">
        <v>27</v>
      </c>
      <c r="B313" t="s">
        <v>12562</v>
      </c>
      <c r="C313" t="s">
        <v>67</v>
      </c>
      <c r="D313" t="s">
        <v>12681</v>
      </c>
      <c r="E313" t="s">
        <v>3173</v>
      </c>
      <c r="F313" t="s">
        <v>12575</v>
      </c>
      <c r="G313" t="s">
        <v>5002</v>
      </c>
      <c r="H313">
        <v>2020</v>
      </c>
      <c r="I313">
        <v>1</v>
      </c>
      <c r="J313">
        <v>95</v>
      </c>
      <c r="K313">
        <v>20200101</v>
      </c>
      <c r="L313">
        <v>20200111</v>
      </c>
      <c r="M313" s="34">
        <v>0.53819444444444442</v>
      </c>
      <c r="N313" s="34">
        <v>0.82986111111111116</v>
      </c>
      <c r="O313">
        <v>660</v>
      </c>
      <c r="P313" t="s">
        <v>12558</v>
      </c>
      <c r="Q313">
        <v>1</v>
      </c>
      <c r="R313" t="s">
        <v>12557</v>
      </c>
      <c r="S313" t="s">
        <v>12585</v>
      </c>
      <c r="T313">
        <v>303</v>
      </c>
      <c r="U313">
        <v>0</v>
      </c>
      <c r="V313">
        <v>0</v>
      </c>
      <c r="W313">
        <v>0</v>
      </c>
      <c r="X313">
        <v>0</v>
      </c>
      <c r="Y313">
        <v>606</v>
      </c>
      <c r="Z313">
        <v>0</v>
      </c>
      <c r="AA313" t="s">
        <v>11439</v>
      </c>
      <c r="AB313">
        <v>3</v>
      </c>
      <c r="AC313">
        <v>909</v>
      </c>
      <c r="AD313">
        <v>8.02</v>
      </c>
      <c r="AE313">
        <v>303</v>
      </c>
      <c r="AF313">
        <v>8824</v>
      </c>
    </row>
    <row r="314" spans="1:32" x14ac:dyDescent="0.25">
      <c r="A314" t="s">
        <v>67</v>
      </c>
      <c r="B314" t="s">
        <v>12681</v>
      </c>
      <c r="C314" t="s">
        <v>27</v>
      </c>
      <c r="D314" t="s">
        <v>12562</v>
      </c>
      <c r="E314" t="s">
        <v>3173</v>
      </c>
      <c r="F314" t="s">
        <v>12575</v>
      </c>
      <c r="G314" t="s">
        <v>5002</v>
      </c>
      <c r="H314">
        <v>2020</v>
      </c>
      <c r="I314">
        <v>1</v>
      </c>
      <c r="J314">
        <v>94</v>
      </c>
      <c r="K314">
        <v>20200101</v>
      </c>
      <c r="L314">
        <v>20200111</v>
      </c>
      <c r="M314" s="34">
        <v>0.89236111111111116</v>
      </c>
      <c r="N314" s="34">
        <v>0.5</v>
      </c>
      <c r="O314">
        <v>635</v>
      </c>
      <c r="P314">
        <v>1</v>
      </c>
      <c r="Q314" t="s">
        <v>12558</v>
      </c>
      <c r="R314" t="s">
        <v>12557</v>
      </c>
      <c r="S314" t="s">
        <v>12585</v>
      </c>
      <c r="T314">
        <v>303</v>
      </c>
      <c r="U314">
        <v>0</v>
      </c>
      <c r="V314">
        <v>0</v>
      </c>
      <c r="W314">
        <v>0</v>
      </c>
      <c r="X314">
        <v>0</v>
      </c>
      <c r="Y314">
        <v>606</v>
      </c>
      <c r="Z314">
        <v>0</v>
      </c>
      <c r="AA314" t="s">
        <v>11439</v>
      </c>
      <c r="AB314">
        <v>3</v>
      </c>
      <c r="AC314">
        <v>909</v>
      </c>
      <c r="AD314">
        <v>8.02</v>
      </c>
      <c r="AE314">
        <v>303</v>
      </c>
      <c r="AF314">
        <v>8824</v>
      </c>
    </row>
    <row r="315" spans="1:32" x14ac:dyDescent="0.25">
      <c r="A315" t="s">
        <v>27</v>
      </c>
      <c r="B315" t="s">
        <v>12562</v>
      </c>
      <c r="C315" t="s">
        <v>8785</v>
      </c>
      <c r="D315" t="s">
        <v>12708</v>
      </c>
      <c r="E315" t="s">
        <v>3173</v>
      </c>
      <c r="F315" t="s">
        <v>12575</v>
      </c>
      <c r="G315" t="s">
        <v>5002</v>
      </c>
      <c r="H315">
        <v>2020</v>
      </c>
      <c r="I315">
        <v>1</v>
      </c>
      <c r="J315">
        <v>28</v>
      </c>
      <c r="K315">
        <v>20200101</v>
      </c>
      <c r="L315">
        <v>20200105</v>
      </c>
      <c r="M315" s="34">
        <v>0.81597222222222221</v>
      </c>
      <c r="N315" s="34">
        <v>0.59027777777777779</v>
      </c>
      <c r="O315">
        <v>815</v>
      </c>
      <c r="P315" t="s">
        <v>12558</v>
      </c>
      <c r="Q315" t="s">
        <v>12707</v>
      </c>
      <c r="R315" t="s">
        <v>12557</v>
      </c>
      <c r="S315" t="s">
        <v>12677</v>
      </c>
      <c r="T315">
        <v>0</v>
      </c>
      <c r="U315">
        <v>0</v>
      </c>
      <c r="V315">
        <v>303</v>
      </c>
      <c r="W315">
        <v>0</v>
      </c>
      <c r="X315">
        <v>303</v>
      </c>
      <c r="Y315">
        <v>0</v>
      </c>
      <c r="Z315">
        <v>303</v>
      </c>
      <c r="AA315" t="s">
        <v>11439</v>
      </c>
      <c r="AB315">
        <v>3</v>
      </c>
      <c r="AC315">
        <v>909</v>
      </c>
      <c r="AD315">
        <v>10.85</v>
      </c>
      <c r="AE315">
        <v>303</v>
      </c>
      <c r="AF315">
        <v>11940</v>
      </c>
    </row>
    <row r="316" spans="1:32" x14ac:dyDescent="0.25">
      <c r="A316" t="s">
        <v>76</v>
      </c>
      <c r="B316" t="s">
        <v>12569</v>
      </c>
      <c r="C316" t="s">
        <v>27</v>
      </c>
      <c r="D316" t="s">
        <v>12562</v>
      </c>
      <c r="E316" t="s">
        <v>3173</v>
      </c>
      <c r="F316" t="s">
        <v>12575</v>
      </c>
      <c r="G316" t="s">
        <v>5002</v>
      </c>
      <c r="H316">
        <v>2020</v>
      </c>
      <c r="I316">
        <v>1</v>
      </c>
      <c r="J316">
        <v>108</v>
      </c>
      <c r="K316">
        <v>20200128</v>
      </c>
      <c r="L316">
        <v>20200131</v>
      </c>
      <c r="M316" s="34">
        <v>0.80208333333333337</v>
      </c>
      <c r="N316" s="34">
        <v>1.7361111111111112E-2</v>
      </c>
      <c r="O316">
        <v>190</v>
      </c>
      <c r="P316">
        <v>1</v>
      </c>
      <c r="Q316" t="s">
        <v>12558</v>
      </c>
      <c r="R316" t="s">
        <v>12557</v>
      </c>
      <c r="S316" t="s">
        <v>12763</v>
      </c>
      <c r="T316">
        <v>0</v>
      </c>
      <c r="U316">
        <v>303</v>
      </c>
      <c r="V316">
        <v>303</v>
      </c>
      <c r="W316">
        <v>303</v>
      </c>
      <c r="X316">
        <v>0</v>
      </c>
      <c r="Y316">
        <v>0</v>
      </c>
      <c r="Z316">
        <v>0</v>
      </c>
      <c r="AA316" t="s">
        <v>11439</v>
      </c>
      <c r="AB316">
        <v>3</v>
      </c>
      <c r="AC316">
        <v>909</v>
      </c>
      <c r="AD316">
        <v>1.96</v>
      </c>
      <c r="AE316">
        <v>303</v>
      </c>
      <c r="AF316">
        <v>2158</v>
      </c>
    </row>
    <row r="317" spans="1:32" x14ac:dyDescent="0.25">
      <c r="A317" t="s">
        <v>27</v>
      </c>
      <c r="B317" t="s">
        <v>12562</v>
      </c>
      <c r="C317" t="s">
        <v>8785</v>
      </c>
      <c r="D317" t="s">
        <v>12708</v>
      </c>
      <c r="E317" t="s">
        <v>3173</v>
      </c>
      <c r="F317" t="s">
        <v>12575</v>
      </c>
      <c r="G317" t="s">
        <v>5002</v>
      </c>
      <c r="H317">
        <v>2020</v>
      </c>
      <c r="I317">
        <v>1</v>
      </c>
      <c r="J317">
        <v>28</v>
      </c>
      <c r="K317">
        <v>20200106</v>
      </c>
      <c r="L317">
        <v>20200111</v>
      </c>
      <c r="M317" s="34">
        <v>0.81597222222222221</v>
      </c>
      <c r="N317" s="34">
        <v>0.59027777777777779</v>
      </c>
      <c r="O317">
        <v>815</v>
      </c>
      <c r="P317" t="s">
        <v>12558</v>
      </c>
      <c r="Q317" t="s">
        <v>12707</v>
      </c>
      <c r="R317" t="s">
        <v>12557</v>
      </c>
      <c r="S317" t="s">
        <v>12664</v>
      </c>
      <c r="T317">
        <v>303</v>
      </c>
      <c r="U317">
        <v>0</v>
      </c>
      <c r="V317">
        <v>0</v>
      </c>
      <c r="W317">
        <v>303</v>
      </c>
      <c r="X317">
        <v>0</v>
      </c>
      <c r="Y317">
        <v>303</v>
      </c>
      <c r="Z317">
        <v>0</v>
      </c>
      <c r="AA317" t="s">
        <v>11439</v>
      </c>
      <c r="AB317">
        <v>3</v>
      </c>
      <c r="AC317">
        <v>909</v>
      </c>
      <c r="AD317">
        <v>10.85</v>
      </c>
      <c r="AE317">
        <v>303</v>
      </c>
      <c r="AF317">
        <v>11940</v>
      </c>
    </row>
    <row r="318" spans="1:32" x14ac:dyDescent="0.25">
      <c r="A318" t="s">
        <v>27</v>
      </c>
      <c r="B318" t="s">
        <v>12562</v>
      </c>
      <c r="C318" t="s">
        <v>8785</v>
      </c>
      <c r="D318" t="s">
        <v>12708</v>
      </c>
      <c r="E318" t="s">
        <v>3173</v>
      </c>
      <c r="F318" t="s">
        <v>12575</v>
      </c>
      <c r="G318" t="s">
        <v>5002</v>
      </c>
      <c r="H318">
        <v>2020</v>
      </c>
      <c r="I318">
        <v>1</v>
      </c>
      <c r="J318">
        <v>28</v>
      </c>
      <c r="K318">
        <v>20200113</v>
      </c>
      <c r="L318">
        <v>20200117</v>
      </c>
      <c r="M318" s="34">
        <v>0.81597222222222221</v>
      </c>
      <c r="N318" s="34">
        <v>0.59027777777777779</v>
      </c>
      <c r="O318">
        <v>815</v>
      </c>
      <c r="P318" t="s">
        <v>12558</v>
      </c>
      <c r="Q318" t="s">
        <v>12707</v>
      </c>
      <c r="R318" t="s">
        <v>12557</v>
      </c>
      <c r="S318" t="s">
        <v>12722</v>
      </c>
      <c r="T318">
        <v>303</v>
      </c>
      <c r="U318">
        <v>0</v>
      </c>
      <c r="V318">
        <v>303</v>
      </c>
      <c r="W318">
        <v>0</v>
      </c>
      <c r="X318">
        <v>303</v>
      </c>
      <c r="Y318">
        <v>0</v>
      </c>
      <c r="Z318">
        <v>0</v>
      </c>
      <c r="AA318" t="s">
        <v>11439</v>
      </c>
      <c r="AB318">
        <v>3</v>
      </c>
      <c r="AC318">
        <v>909</v>
      </c>
      <c r="AD318">
        <v>10.85</v>
      </c>
      <c r="AE318">
        <v>303</v>
      </c>
      <c r="AF318">
        <v>11940</v>
      </c>
    </row>
    <row r="319" spans="1:32" x14ac:dyDescent="0.25">
      <c r="A319" t="s">
        <v>8785</v>
      </c>
      <c r="B319" t="s">
        <v>12708</v>
      </c>
      <c r="C319" t="s">
        <v>27</v>
      </c>
      <c r="D319" t="s">
        <v>12562</v>
      </c>
      <c r="E319" t="s">
        <v>3173</v>
      </c>
      <c r="F319" t="s">
        <v>12575</v>
      </c>
      <c r="G319" t="s">
        <v>5002</v>
      </c>
      <c r="H319">
        <v>2020</v>
      </c>
      <c r="I319">
        <v>1</v>
      </c>
      <c r="J319">
        <v>29</v>
      </c>
      <c r="K319">
        <v>20200113</v>
      </c>
      <c r="L319">
        <v>20200117</v>
      </c>
      <c r="M319" s="34">
        <v>0.82986111111111116</v>
      </c>
      <c r="N319" s="34">
        <v>0.24305555555555555</v>
      </c>
      <c r="O319">
        <v>895</v>
      </c>
      <c r="P319" t="s">
        <v>12707</v>
      </c>
      <c r="Q319" t="s">
        <v>12558</v>
      </c>
      <c r="R319" t="s">
        <v>12557</v>
      </c>
      <c r="S319" t="s">
        <v>12722</v>
      </c>
      <c r="T319">
        <v>303</v>
      </c>
      <c r="U319">
        <v>0</v>
      </c>
      <c r="V319">
        <v>303</v>
      </c>
      <c r="W319">
        <v>0</v>
      </c>
      <c r="X319">
        <v>303</v>
      </c>
      <c r="Y319">
        <v>0</v>
      </c>
      <c r="Z319">
        <v>0</v>
      </c>
      <c r="AA319" t="s">
        <v>11439</v>
      </c>
      <c r="AB319">
        <v>3</v>
      </c>
      <c r="AC319">
        <v>909</v>
      </c>
      <c r="AD319">
        <v>10.85</v>
      </c>
      <c r="AE319">
        <v>303</v>
      </c>
      <c r="AF319">
        <v>11940</v>
      </c>
    </row>
    <row r="320" spans="1:32" x14ac:dyDescent="0.25">
      <c r="A320" t="s">
        <v>3192</v>
      </c>
      <c r="B320" t="s">
        <v>12630</v>
      </c>
      <c r="C320" t="s">
        <v>27</v>
      </c>
      <c r="D320" t="s">
        <v>12562</v>
      </c>
      <c r="E320" t="s">
        <v>3173</v>
      </c>
      <c r="F320" t="s">
        <v>12575</v>
      </c>
      <c r="G320" t="s">
        <v>5002</v>
      </c>
      <c r="H320">
        <v>2020</v>
      </c>
      <c r="I320">
        <v>1</v>
      </c>
      <c r="J320">
        <v>255</v>
      </c>
      <c r="K320">
        <v>20200101</v>
      </c>
      <c r="L320">
        <v>20200107</v>
      </c>
      <c r="M320" s="34">
        <v>0.64583333333333337</v>
      </c>
      <c r="N320" s="34">
        <v>0.77430555555555547</v>
      </c>
      <c r="O320">
        <v>245</v>
      </c>
      <c r="P320" t="s">
        <v>12559</v>
      </c>
      <c r="Q320" t="s">
        <v>12558</v>
      </c>
      <c r="R320" t="s">
        <v>12557</v>
      </c>
      <c r="S320" t="s">
        <v>12761</v>
      </c>
      <c r="T320">
        <v>0</v>
      </c>
      <c r="U320">
        <v>303</v>
      </c>
      <c r="V320">
        <v>303</v>
      </c>
      <c r="W320">
        <v>0</v>
      </c>
      <c r="X320">
        <v>0</v>
      </c>
      <c r="Y320">
        <v>303</v>
      </c>
      <c r="Z320">
        <v>0</v>
      </c>
      <c r="AA320" t="s">
        <v>11439</v>
      </c>
      <c r="AB320">
        <v>3</v>
      </c>
      <c r="AC320">
        <v>909</v>
      </c>
      <c r="AD320">
        <v>2.62</v>
      </c>
      <c r="AE320">
        <v>303</v>
      </c>
      <c r="AF320">
        <v>2879</v>
      </c>
    </row>
    <row r="321" spans="1:32" x14ac:dyDescent="0.25">
      <c r="A321" t="s">
        <v>27</v>
      </c>
      <c r="B321" t="s">
        <v>12562</v>
      </c>
      <c r="C321" t="s">
        <v>76</v>
      </c>
      <c r="D321" t="s">
        <v>12569</v>
      </c>
      <c r="E321" t="s">
        <v>3173</v>
      </c>
      <c r="F321" t="s">
        <v>12575</v>
      </c>
      <c r="G321" t="s">
        <v>5002</v>
      </c>
      <c r="H321">
        <v>2020</v>
      </c>
      <c r="I321">
        <v>1</v>
      </c>
      <c r="J321">
        <v>101</v>
      </c>
      <c r="K321">
        <v>20200101</v>
      </c>
      <c r="L321">
        <v>20200107</v>
      </c>
      <c r="M321" s="34">
        <v>0.29166666666666669</v>
      </c>
      <c r="N321" s="34">
        <v>0.3611111111111111</v>
      </c>
      <c r="O321">
        <v>220</v>
      </c>
      <c r="P321" t="s">
        <v>12558</v>
      </c>
      <c r="Q321">
        <v>1</v>
      </c>
      <c r="R321" t="s">
        <v>12557</v>
      </c>
      <c r="S321" t="s">
        <v>12729</v>
      </c>
      <c r="T321">
        <v>0</v>
      </c>
      <c r="U321">
        <v>303</v>
      </c>
      <c r="V321">
        <v>303</v>
      </c>
      <c r="W321">
        <v>0</v>
      </c>
      <c r="X321">
        <v>303</v>
      </c>
      <c r="Y321">
        <v>0</v>
      </c>
      <c r="Z321">
        <v>0</v>
      </c>
      <c r="AA321" t="s">
        <v>11439</v>
      </c>
      <c r="AB321">
        <v>3</v>
      </c>
      <c r="AC321">
        <v>909</v>
      </c>
      <c r="AD321">
        <v>1.96</v>
      </c>
      <c r="AE321">
        <v>303</v>
      </c>
      <c r="AF321">
        <v>2158</v>
      </c>
    </row>
    <row r="322" spans="1:32" x14ac:dyDescent="0.25">
      <c r="A322" t="s">
        <v>8785</v>
      </c>
      <c r="B322" t="s">
        <v>12708</v>
      </c>
      <c r="C322" t="s">
        <v>27</v>
      </c>
      <c r="D322" t="s">
        <v>12562</v>
      </c>
      <c r="E322" t="s">
        <v>3173</v>
      </c>
      <c r="F322" t="s">
        <v>12575</v>
      </c>
      <c r="G322" t="s">
        <v>5002</v>
      </c>
      <c r="H322">
        <v>2020</v>
      </c>
      <c r="I322">
        <v>1</v>
      </c>
      <c r="J322">
        <v>29</v>
      </c>
      <c r="K322">
        <v>20200106</v>
      </c>
      <c r="L322">
        <v>20200111</v>
      </c>
      <c r="M322" s="34">
        <v>0.82986111111111116</v>
      </c>
      <c r="N322" s="34">
        <v>0.24305555555555555</v>
      </c>
      <c r="O322">
        <v>895</v>
      </c>
      <c r="P322" t="s">
        <v>12707</v>
      </c>
      <c r="Q322" t="s">
        <v>12558</v>
      </c>
      <c r="R322" t="s">
        <v>12557</v>
      </c>
      <c r="S322" t="s">
        <v>12664</v>
      </c>
      <c r="T322">
        <v>303</v>
      </c>
      <c r="U322">
        <v>0</v>
      </c>
      <c r="V322">
        <v>0</v>
      </c>
      <c r="W322">
        <v>303</v>
      </c>
      <c r="X322">
        <v>0</v>
      </c>
      <c r="Y322">
        <v>303</v>
      </c>
      <c r="Z322">
        <v>0</v>
      </c>
      <c r="AA322" t="s">
        <v>11439</v>
      </c>
      <c r="AB322">
        <v>3</v>
      </c>
      <c r="AC322">
        <v>909</v>
      </c>
      <c r="AD322">
        <v>10.85</v>
      </c>
      <c r="AE322">
        <v>303</v>
      </c>
      <c r="AF322">
        <v>11940</v>
      </c>
    </row>
    <row r="323" spans="1:32" x14ac:dyDescent="0.25">
      <c r="A323" t="s">
        <v>8785</v>
      </c>
      <c r="B323" t="s">
        <v>12708</v>
      </c>
      <c r="C323" t="s">
        <v>27</v>
      </c>
      <c r="D323" t="s">
        <v>12562</v>
      </c>
      <c r="E323" t="s">
        <v>3173</v>
      </c>
      <c r="F323" t="s">
        <v>12575</v>
      </c>
      <c r="G323" t="s">
        <v>5002</v>
      </c>
      <c r="H323">
        <v>2020</v>
      </c>
      <c r="I323">
        <v>1</v>
      </c>
      <c r="J323">
        <v>29</v>
      </c>
      <c r="K323">
        <v>20200101</v>
      </c>
      <c r="L323">
        <v>20200105</v>
      </c>
      <c r="M323" s="34">
        <v>0.82986111111111116</v>
      </c>
      <c r="N323" s="34">
        <v>0.24652777777777779</v>
      </c>
      <c r="O323">
        <v>900</v>
      </c>
      <c r="P323" t="s">
        <v>12707</v>
      </c>
      <c r="Q323" t="s">
        <v>12558</v>
      </c>
      <c r="R323" t="s">
        <v>12557</v>
      </c>
      <c r="S323" t="s">
        <v>12677</v>
      </c>
      <c r="T323">
        <v>0</v>
      </c>
      <c r="U323">
        <v>0</v>
      </c>
      <c r="V323">
        <v>303</v>
      </c>
      <c r="W323">
        <v>0</v>
      </c>
      <c r="X323">
        <v>303</v>
      </c>
      <c r="Y323">
        <v>0</v>
      </c>
      <c r="Z323">
        <v>303</v>
      </c>
      <c r="AA323" t="s">
        <v>11439</v>
      </c>
      <c r="AB323">
        <v>3</v>
      </c>
      <c r="AC323">
        <v>909</v>
      </c>
      <c r="AD323">
        <v>10.85</v>
      </c>
      <c r="AE323">
        <v>303</v>
      </c>
      <c r="AF323">
        <v>11940</v>
      </c>
    </row>
    <row r="324" spans="1:32" x14ac:dyDescent="0.25">
      <c r="A324" t="s">
        <v>76</v>
      </c>
      <c r="B324" t="s">
        <v>12569</v>
      </c>
      <c r="C324" t="s">
        <v>27</v>
      </c>
      <c r="D324" t="s">
        <v>12562</v>
      </c>
      <c r="E324" t="s">
        <v>3173</v>
      </c>
      <c r="F324" t="s">
        <v>12575</v>
      </c>
      <c r="G324" t="s">
        <v>5002</v>
      </c>
      <c r="H324">
        <v>2020</v>
      </c>
      <c r="I324">
        <v>1</v>
      </c>
      <c r="J324">
        <v>108</v>
      </c>
      <c r="K324">
        <v>20200107</v>
      </c>
      <c r="L324">
        <v>20200109</v>
      </c>
      <c r="M324" s="34">
        <v>0.80208333333333337</v>
      </c>
      <c r="N324" s="34">
        <v>1.7361111111111112E-2</v>
      </c>
      <c r="O324">
        <v>190</v>
      </c>
      <c r="P324">
        <v>1</v>
      </c>
      <c r="Q324" t="s">
        <v>12558</v>
      </c>
      <c r="R324" t="s">
        <v>12557</v>
      </c>
      <c r="S324" t="s">
        <v>12767</v>
      </c>
      <c r="T324">
        <v>0</v>
      </c>
      <c r="U324">
        <v>303</v>
      </c>
      <c r="V324">
        <v>303</v>
      </c>
      <c r="W324">
        <v>303</v>
      </c>
      <c r="X324">
        <v>0</v>
      </c>
      <c r="Y324">
        <v>0</v>
      </c>
      <c r="Z324">
        <v>0</v>
      </c>
      <c r="AA324" t="s">
        <v>11439</v>
      </c>
      <c r="AB324">
        <v>3</v>
      </c>
      <c r="AC324">
        <v>909</v>
      </c>
      <c r="AD324">
        <v>1.96</v>
      </c>
      <c r="AE324">
        <v>303</v>
      </c>
      <c r="AF324">
        <v>2158</v>
      </c>
    </row>
    <row r="325" spans="1:32" x14ac:dyDescent="0.25">
      <c r="A325" t="s">
        <v>27</v>
      </c>
      <c r="B325" t="s">
        <v>12562</v>
      </c>
      <c r="C325" t="s">
        <v>91</v>
      </c>
      <c r="D325" t="s">
        <v>12577</v>
      </c>
      <c r="E325" t="s">
        <v>12600</v>
      </c>
      <c r="F325" t="s">
        <v>12599</v>
      </c>
      <c r="G325" t="s">
        <v>5002</v>
      </c>
      <c r="H325">
        <v>2020</v>
      </c>
      <c r="I325">
        <v>1</v>
      </c>
      <c r="J325">
        <v>154</v>
      </c>
      <c r="K325">
        <v>20200101</v>
      </c>
      <c r="L325">
        <v>20200115</v>
      </c>
      <c r="M325" s="34">
        <v>0.54861111111111105</v>
      </c>
      <c r="N325" s="34">
        <v>0.57638888888888895</v>
      </c>
      <c r="O325">
        <v>220</v>
      </c>
      <c r="P325" t="s">
        <v>12558</v>
      </c>
      <c r="Q325" t="s">
        <v>12558</v>
      </c>
      <c r="R325" t="s">
        <v>12557</v>
      </c>
      <c r="S325" t="s">
        <v>12596</v>
      </c>
      <c r="T325">
        <v>0</v>
      </c>
      <c r="U325">
        <v>0</v>
      </c>
      <c r="V325">
        <v>528</v>
      </c>
      <c r="W325">
        <v>0</v>
      </c>
      <c r="X325">
        <v>0</v>
      </c>
      <c r="Y325">
        <v>0</v>
      </c>
      <c r="Z325">
        <v>352</v>
      </c>
      <c r="AA325" t="s">
        <v>11439</v>
      </c>
      <c r="AB325">
        <v>5</v>
      </c>
      <c r="AC325">
        <v>880</v>
      </c>
      <c r="AD325">
        <v>2.02</v>
      </c>
      <c r="AE325">
        <v>176</v>
      </c>
      <c r="AF325">
        <v>2290</v>
      </c>
    </row>
    <row r="326" spans="1:32" x14ac:dyDescent="0.25">
      <c r="A326" t="s">
        <v>27</v>
      </c>
      <c r="B326" t="s">
        <v>12562</v>
      </c>
      <c r="C326" t="s">
        <v>91</v>
      </c>
      <c r="D326" t="s">
        <v>12577</v>
      </c>
      <c r="E326" t="s">
        <v>12600</v>
      </c>
      <c r="F326" t="s">
        <v>12599</v>
      </c>
      <c r="G326" t="s">
        <v>5002</v>
      </c>
      <c r="H326">
        <v>2020</v>
      </c>
      <c r="I326">
        <v>1</v>
      </c>
      <c r="J326">
        <v>158</v>
      </c>
      <c r="K326">
        <v>20200103</v>
      </c>
      <c r="L326">
        <v>20200131</v>
      </c>
      <c r="M326" s="34">
        <v>0.90277777777777779</v>
      </c>
      <c r="N326" s="34">
        <v>0.93055555555555547</v>
      </c>
      <c r="O326">
        <v>220</v>
      </c>
      <c r="P326" t="s">
        <v>12558</v>
      </c>
      <c r="Q326" t="s">
        <v>12558</v>
      </c>
      <c r="R326" t="s">
        <v>12557</v>
      </c>
      <c r="S326" t="s">
        <v>12556</v>
      </c>
      <c r="T326">
        <v>0</v>
      </c>
      <c r="U326">
        <v>0</v>
      </c>
      <c r="V326">
        <v>0</v>
      </c>
      <c r="W326">
        <v>0</v>
      </c>
      <c r="X326">
        <v>880</v>
      </c>
      <c r="Y326">
        <v>0</v>
      </c>
      <c r="Z326">
        <v>0</v>
      </c>
      <c r="AA326" t="s">
        <v>11439</v>
      </c>
      <c r="AB326">
        <v>5</v>
      </c>
      <c r="AC326">
        <v>880</v>
      </c>
      <c r="AD326">
        <v>2.02</v>
      </c>
      <c r="AE326">
        <v>176</v>
      </c>
      <c r="AF326">
        <v>2290</v>
      </c>
    </row>
    <row r="327" spans="1:32" x14ac:dyDescent="0.25">
      <c r="A327" t="s">
        <v>27</v>
      </c>
      <c r="B327" t="s">
        <v>12562</v>
      </c>
      <c r="C327" t="s">
        <v>76</v>
      </c>
      <c r="D327" t="s">
        <v>12569</v>
      </c>
      <c r="E327" t="s">
        <v>12600</v>
      </c>
      <c r="F327" t="s">
        <v>12599</v>
      </c>
      <c r="G327" t="s">
        <v>5002</v>
      </c>
      <c r="H327">
        <v>2020</v>
      </c>
      <c r="I327">
        <v>1</v>
      </c>
      <c r="J327">
        <v>140</v>
      </c>
      <c r="K327">
        <v>20200122</v>
      </c>
      <c r="L327">
        <v>20200128</v>
      </c>
      <c r="M327" s="34">
        <v>0.30208333333333331</v>
      </c>
      <c r="N327" s="34">
        <v>0.37152777777777773</v>
      </c>
      <c r="O327">
        <v>220</v>
      </c>
      <c r="P327" t="s">
        <v>12558</v>
      </c>
      <c r="Q327">
        <v>1</v>
      </c>
      <c r="R327" t="s">
        <v>12557</v>
      </c>
      <c r="S327" t="s">
        <v>12760</v>
      </c>
      <c r="T327">
        <v>0</v>
      </c>
      <c r="U327">
        <v>176</v>
      </c>
      <c r="V327">
        <v>176</v>
      </c>
      <c r="W327">
        <v>176</v>
      </c>
      <c r="X327">
        <v>0</v>
      </c>
      <c r="Y327">
        <v>176</v>
      </c>
      <c r="Z327">
        <v>176</v>
      </c>
      <c r="AA327" t="s">
        <v>11439</v>
      </c>
      <c r="AB327">
        <v>5</v>
      </c>
      <c r="AC327">
        <v>880</v>
      </c>
      <c r="AD327">
        <v>1.9</v>
      </c>
      <c r="AE327">
        <v>176</v>
      </c>
      <c r="AF327">
        <v>2158</v>
      </c>
    </row>
    <row r="328" spans="1:32" x14ac:dyDescent="0.25">
      <c r="A328" t="s">
        <v>27</v>
      </c>
      <c r="B328" t="s">
        <v>12562</v>
      </c>
      <c r="C328" t="s">
        <v>62</v>
      </c>
      <c r="D328" t="s">
        <v>12580</v>
      </c>
      <c r="E328" t="s">
        <v>12600</v>
      </c>
      <c r="F328" t="s">
        <v>12599</v>
      </c>
      <c r="G328" t="s">
        <v>5002</v>
      </c>
      <c r="H328">
        <v>2020</v>
      </c>
      <c r="I328">
        <v>1</v>
      </c>
      <c r="J328">
        <v>168</v>
      </c>
      <c r="K328">
        <v>20200103</v>
      </c>
      <c r="L328">
        <v>20200131</v>
      </c>
      <c r="M328" s="34">
        <v>0.6875</v>
      </c>
      <c r="N328" s="34">
        <v>0.77777777777777779</v>
      </c>
      <c r="O328">
        <v>250</v>
      </c>
      <c r="P328" t="s">
        <v>12558</v>
      </c>
      <c r="Q328">
        <v>2</v>
      </c>
      <c r="R328" t="s">
        <v>12557</v>
      </c>
      <c r="S328" t="s">
        <v>12556</v>
      </c>
      <c r="T328">
        <v>0</v>
      </c>
      <c r="U328">
        <v>0</v>
      </c>
      <c r="V328">
        <v>0</v>
      </c>
      <c r="W328">
        <v>0</v>
      </c>
      <c r="X328">
        <v>880</v>
      </c>
      <c r="Y328">
        <v>0</v>
      </c>
      <c r="Z328">
        <v>0</v>
      </c>
      <c r="AA328" t="s">
        <v>11439</v>
      </c>
      <c r="AB328">
        <v>5</v>
      </c>
      <c r="AC328">
        <v>880</v>
      </c>
      <c r="AD328">
        <v>2.3199999999999998</v>
      </c>
      <c r="AE328">
        <v>176</v>
      </c>
      <c r="AF328">
        <v>2633</v>
      </c>
    </row>
    <row r="329" spans="1:32" x14ac:dyDescent="0.25">
      <c r="A329" t="s">
        <v>27</v>
      </c>
      <c r="B329" t="s">
        <v>12562</v>
      </c>
      <c r="C329" t="s">
        <v>4187</v>
      </c>
      <c r="D329" t="s">
        <v>12601</v>
      </c>
      <c r="E329" t="s">
        <v>12600</v>
      </c>
      <c r="F329" t="s">
        <v>12599</v>
      </c>
      <c r="G329" t="s">
        <v>5002</v>
      </c>
      <c r="H329">
        <v>2020</v>
      </c>
      <c r="I329">
        <v>1</v>
      </c>
      <c r="J329">
        <v>91</v>
      </c>
      <c r="K329">
        <v>20200101</v>
      </c>
      <c r="L329">
        <v>20200131</v>
      </c>
      <c r="M329" s="34">
        <v>0.66666666666666663</v>
      </c>
      <c r="N329" s="34">
        <v>0.87152777777777779</v>
      </c>
      <c r="O329">
        <v>235</v>
      </c>
      <c r="P329" t="s">
        <v>12558</v>
      </c>
      <c r="Q329" t="s">
        <v>12559</v>
      </c>
      <c r="R329" t="s">
        <v>12557</v>
      </c>
      <c r="S329" t="s">
        <v>12556</v>
      </c>
      <c r="T329">
        <v>0</v>
      </c>
      <c r="U329">
        <v>0</v>
      </c>
      <c r="V329">
        <v>0</v>
      </c>
      <c r="W329">
        <v>0</v>
      </c>
      <c r="X329">
        <v>880</v>
      </c>
      <c r="Y329">
        <v>0</v>
      </c>
      <c r="Z329">
        <v>0</v>
      </c>
      <c r="AA329" t="s">
        <v>11439</v>
      </c>
      <c r="AB329">
        <v>5</v>
      </c>
      <c r="AC329">
        <v>880</v>
      </c>
      <c r="AD329">
        <v>2.65</v>
      </c>
      <c r="AE329">
        <v>176</v>
      </c>
      <c r="AF329">
        <v>3009</v>
      </c>
    </row>
    <row r="330" spans="1:32" x14ac:dyDescent="0.25">
      <c r="A330" t="s">
        <v>4187</v>
      </c>
      <c r="B330" t="s">
        <v>12601</v>
      </c>
      <c r="C330" t="s">
        <v>27</v>
      </c>
      <c r="D330" t="s">
        <v>12562</v>
      </c>
      <c r="E330" t="s">
        <v>12600</v>
      </c>
      <c r="F330" t="s">
        <v>12599</v>
      </c>
      <c r="G330" t="s">
        <v>5002</v>
      </c>
      <c r="H330">
        <v>2020</v>
      </c>
      <c r="I330">
        <v>1</v>
      </c>
      <c r="J330">
        <v>90</v>
      </c>
      <c r="K330">
        <v>20200102</v>
      </c>
      <c r="L330">
        <v>20200131</v>
      </c>
      <c r="M330" s="34">
        <v>0.90625</v>
      </c>
      <c r="N330" s="34">
        <v>4.8611111111111112E-2</v>
      </c>
      <c r="O330">
        <v>265</v>
      </c>
      <c r="P330" t="s">
        <v>12559</v>
      </c>
      <c r="Q330" t="s">
        <v>12558</v>
      </c>
      <c r="R330" t="s">
        <v>12557</v>
      </c>
      <c r="S330" t="s">
        <v>12587</v>
      </c>
      <c r="T330">
        <v>0</v>
      </c>
      <c r="U330">
        <v>0</v>
      </c>
      <c r="V330">
        <v>0</v>
      </c>
      <c r="W330">
        <v>880</v>
      </c>
      <c r="X330">
        <v>0</v>
      </c>
      <c r="Y330">
        <v>0</v>
      </c>
      <c r="Z330">
        <v>0</v>
      </c>
      <c r="AA330" t="s">
        <v>11439</v>
      </c>
      <c r="AB330">
        <v>5</v>
      </c>
      <c r="AC330">
        <v>880</v>
      </c>
      <c r="AD330">
        <v>2.65</v>
      </c>
      <c r="AE330">
        <v>176</v>
      </c>
      <c r="AF330">
        <v>3009</v>
      </c>
    </row>
    <row r="331" spans="1:32" x14ac:dyDescent="0.25">
      <c r="A331" t="s">
        <v>27</v>
      </c>
      <c r="B331" t="s">
        <v>12562</v>
      </c>
      <c r="C331" t="s">
        <v>76</v>
      </c>
      <c r="D331" t="s">
        <v>12569</v>
      </c>
      <c r="E331" t="s">
        <v>3173</v>
      </c>
      <c r="F331" t="s">
        <v>12575</v>
      </c>
      <c r="G331" t="s">
        <v>5002</v>
      </c>
      <c r="H331">
        <v>2020</v>
      </c>
      <c r="I331">
        <v>1</v>
      </c>
      <c r="J331">
        <v>109</v>
      </c>
      <c r="K331">
        <v>20200108</v>
      </c>
      <c r="L331">
        <v>20200114</v>
      </c>
      <c r="M331" s="34">
        <v>0.53472222222222221</v>
      </c>
      <c r="N331" s="34">
        <v>0.60416666666666663</v>
      </c>
      <c r="O331">
        <v>220</v>
      </c>
      <c r="P331" t="s">
        <v>12558</v>
      </c>
      <c r="Q331">
        <v>1</v>
      </c>
      <c r="R331" t="s">
        <v>12557</v>
      </c>
      <c r="S331" t="s">
        <v>12610</v>
      </c>
      <c r="T331">
        <v>0</v>
      </c>
      <c r="U331">
        <v>0</v>
      </c>
      <c r="V331">
        <v>292</v>
      </c>
      <c r="W331">
        <v>0</v>
      </c>
      <c r="X331">
        <v>292</v>
      </c>
      <c r="Y331">
        <v>0</v>
      </c>
      <c r="Z331">
        <v>292</v>
      </c>
      <c r="AA331" t="s">
        <v>11439</v>
      </c>
      <c r="AB331">
        <v>3</v>
      </c>
      <c r="AC331">
        <v>876</v>
      </c>
      <c r="AD331">
        <v>1.89</v>
      </c>
      <c r="AE331">
        <v>292</v>
      </c>
      <c r="AF331">
        <v>2158</v>
      </c>
    </row>
    <row r="332" spans="1:32" x14ac:dyDescent="0.25">
      <c r="A332" t="s">
        <v>76</v>
      </c>
      <c r="B332" t="s">
        <v>12569</v>
      </c>
      <c r="C332" t="s">
        <v>27</v>
      </c>
      <c r="D332" t="s">
        <v>12562</v>
      </c>
      <c r="E332" t="s">
        <v>3173</v>
      </c>
      <c r="F332" t="s">
        <v>12575</v>
      </c>
      <c r="G332" t="s">
        <v>5002</v>
      </c>
      <c r="H332">
        <v>2020</v>
      </c>
      <c r="I332">
        <v>1</v>
      </c>
      <c r="J332">
        <v>112</v>
      </c>
      <c r="K332">
        <v>20200108</v>
      </c>
      <c r="L332">
        <v>20200114</v>
      </c>
      <c r="M332" s="34">
        <v>0.65625</v>
      </c>
      <c r="N332" s="34">
        <v>0.87152777777777779</v>
      </c>
      <c r="O332">
        <v>190</v>
      </c>
      <c r="P332">
        <v>1</v>
      </c>
      <c r="Q332" t="s">
        <v>12558</v>
      </c>
      <c r="R332" t="s">
        <v>12557</v>
      </c>
      <c r="S332" t="s">
        <v>12610</v>
      </c>
      <c r="T332">
        <v>0</v>
      </c>
      <c r="U332">
        <v>0</v>
      </c>
      <c r="V332">
        <v>292</v>
      </c>
      <c r="W332">
        <v>0</v>
      </c>
      <c r="X332">
        <v>292</v>
      </c>
      <c r="Y332">
        <v>0</v>
      </c>
      <c r="Z332">
        <v>292</v>
      </c>
      <c r="AA332" t="s">
        <v>11439</v>
      </c>
      <c r="AB332">
        <v>3</v>
      </c>
      <c r="AC332">
        <v>876</v>
      </c>
      <c r="AD332">
        <v>1.89</v>
      </c>
      <c r="AE332">
        <v>292</v>
      </c>
      <c r="AF332">
        <v>2158</v>
      </c>
    </row>
    <row r="333" spans="1:32" x14ac:dyDescent="0.25">
      <c r="A333" t="s">
        <v>27</v>
      </c>
      <c r="B333" t="s">
        <v>12562</v>
      </c>
      <c r="C333" t="s">
        <v>76</v>
      </c>
      <c r="D333" t="s">
        <v>12569</v>
      </c>
      <c r="E333" t="s">
        <v>3173</v>
      </c>
      <c r="F333" t="s">
        <v>12575</v>
      </c>
      <c r="G333" t="s">
        <v>5002</v>
      </c>
      <c r="H333">
        <v>2020</v>
      </c>
      <c r="I333">
        <v>1</v>
      </c>
      <c r="J333">
        <v>109</v>
      </c>
      <c r="K333">
        <v>20200122</v>
      </c>
      <c r="L333">
        <v>20200131</v>
      </c>
      <c r="M333" s="34">
        <v>0.53472222222222221</v>
      </c>
      <c r="N333" s="34">
        <v>0.60416666666666663</v>
      </c>
      <c r="O333">
        <v>220</v>
      </c>
      <c r="P333" t="s">
        <v>12558</v>
      </c>
      <c r="Q333">
        <v>1</v>
      </c>
      <c r="R333" t="s">
        <v>12557</v>
      </c>
      <c r="S333" t="s">
        <v>12719</v>
      </c>
      <c r="T333">
        <v>0</v>
      </c>
      <c r="U333">
        <v>0</v>
      </c>
      <c r="V333">
        <v>0</v>
      </c>
      <c r="W333">
        <v>0</v>
      </c>
      <c r="X333">
        <v>584</v>
      </c>
      <c r="Y333">
        <v>292</v>
      </c>
      <c r="Z333">
        <v>0</v>
      </c>
      <c r="AA333" t="s">
        <v>11439</v>
      </c>
      <c r="AB333">
        <v>3</v>
      </c>
      <c r="AC333">
        <v>876</v>
      </c>
      <c r="AD333">
        <v>1.89</v>
      </c>
      <c r="AE333">
        <v>292</v>
      </c>
      <c r="AF333">
        <v>2158</v>
      </c>
    </row>
    <row r="334" spans="1:32" x14ac:dyDescent="0.25">
      <c r="A334" t="s">
        <v>76</v>
      </c>
      <c r="B334" t="s">
        <v>12569</v>
      </c>
      <c r="C334" t="s">
        <v>27</v>
      </c>
      <c r="D334" t="s">
        <v>12562</v>
      </c>
      <c r="E334" t="s">
        <v>3173</v>
      </c>
      <c r="F334" t="s">
        <v>12575</v>
      </c>
      <c r="G334" t="s">
        <v>5002</v>
      </c>
      <c r="H334">
        <v>2020</v>
      </c>
      <c r="I334">
        <v>1</v>
      </c>
      <c r="J334">
        <v>112</v>
      </c>
      <c r="K334">
        <v>20200122</v>
      </c>
      <c r="L334">
        <v>20200131</v>
      </c>
      <c r="M334" s="34">
        <v>0.65625</v>
      </c>
      <c r="N334" s="34">
        <v>0.87152777777777779</v>
      </c>
      <c r="O334">
        <v>190</v>
      </c>
      <c r="P334">
        <v>1</v>
      </c>
      <c r="Q334" t="s">
        <v>12558</v>
      </c>
      <c r="R334" t="s">
        <v>12557</v>
      </c>
      <c r="S334" t="s">
        <v>12719</v>
      </c>
      <c r="T334">
        <v>0</v>
      </c>
      <c r="U334">
        <v>0</v>
      </c>
      <c r="V334">
        <v>0</v>
      </c>
      <c r="W334">
        <v>0</v>
      </c>
      <c r="X334">
        <v>584</v>
      </c>
      <c r="Y334">
        <v>292</v>
      </c>
      <c r="Z334">
        <v>0</v>
      </c>
      <c r="AA334" t="s">
        <v>11439</v>
      </c>
      <c r="AB334">
        <v>3</v>
      </c>
      <c r="AC334">
        <v>876</v>
      </c>
      <c r="AD334">
        <v>1.89</v>
      </c>
      <c r="AE334">
        <v>292</v>
      </c>
      <c r="AF334">
        <v>2158</v>
      </c>
    </row>
    <row r="335" spans="1:32" x14ac:dyDescent="0.25">
      <c r="A335" t="s">
        <v>62</v>
      </c>
      <c r="B335" t="s">
        <v>12580</v>
      </c>
      <c r="C335" t="s">
        <v>27</v>
      </c>
      <c r="D335" t="s">
        <v>12562</v>
      </c>
      <c r="E335" t="s">
        <v>3173</v>
      </c>
      <c r="F335" t="s">
        <v>12575</v>
      </c>
      <c r="G335" t="s">
        <v>5002</v>
      </c>
      <c r="H335">
        <v>2020</v>
      </c>
      <c r="I335">
        <v>1</v>
      </c>
      <c r="J335">
        <v>126</v>
      </c>
      <c r="K335">
        <v>20200101</v>
      </c>
      <c r="L335">
        <v>20200107</v>
      </c>
      <c r="M335" s="34">
        <v>0.78819444444444453</v>
      </c>
      <c r="N335" s="34">
        <v>2.0833333333333332E-2</v>
      </c>
      <c r="O335">
        <v>215</v>
      </c>
      <c r="P335">
        <v>2</v>
      </c>
      <c r="Q335" t="s">
        <v>12558</v>
      </c>
      <c r="R335" t="s">
        <v>12557</v>
      </c>
      <c r="S335" t="s">
        <v>12722</v>
      </c>
      <c r="T335">
        <v>292</v>
      </c>
      <c r="U335">
        <v>0</v>
      </c>
      <c r="V335">
        <v>292</v>
      </c>
      <c r="W335">
        <v>0</v>
      </c>
      <c r="X335">
        <v>292</v>
      </c>
      <c r="Y335">
        <v>0</v>
      </c>
      <c r="Z335">
        <v>0</v>
      </c>
      <c r="AA335" t="s">
        <v>11439</v>
      </c>
      <c r="AB335">
        <v>3</v>
      </c>
      <c r="AC335">
        <v>876</v>
      </c>
      <c r="AD335">
        <v>2.31</v>
      </c>
      <c r="AE335">
        <v>292</v>
      </c>
      <c r="AF335">
        <v>2633</v>
      </c>
    </row>
    <row r="336" spans="1:32" x14ac:dyDescent="0.25">
      <c r="A336" t="s">
        <v>27</v>
      </c>
      <c r="B336" t="s">
        <v>12562</v>
      </c>
      <c r="C336" t="s">
        <v>62</v>
      </c>
      <c r="D336" t="s">
        <v>12580</v>
      </c>
      <c r="E336" t="s">
        <v>3173</v>
      </c>
      <c r="F336" t="s">
        <v>12575</v>
      </c>
      <c r="G336" t="s">
        <v>5002</v>
      </c>
      <c r="H336">
        <v>2020</v>
      </c>
      <c r="I336">
        <v>1</v>
      </c>
      <c r="J336">
        <v>125</v>
      </c>
      <c r="K336">
        <v>20200101</v>
      </c>
      <c r="L336">
        <v>20200107</v>
      </c>
      <c r="M336" s="34">
        <v>0.64236111111111105</v>
      </c>
      <c r="N336" s="34">
        <v>0.72916666666666663</v>
      </c>
      <c r="O336">
        <v>245</v>
      </c>
      <c r="P336" t="s">
        <v>12558</v>
      </c>
      <c r="Q336">
        <v>2</v>
      </c>
      <c r="R336" t="s">
        <v>12557</v>
      </c>
      <c r="S336" t="s">
        <v>12722</v>
      </c>
      <c r="T336">
        <v>292</v>
      </c>
      <c r="U336">
        <v>0</v>
      </c>
      <c r="V336">
        <v>292</v>
      </c>
      <c r="W336">
        <v>0</v>
      </c>
      <c r="X336">
        <v>292</v>
      </c>
      <c r="Y336">
        <v>0</v>
      </c>
      <c r="Z336">
        <v>0</v>
      </c>
      <c r="AA336" t="s">
        <v>11439</v>
      </c>
      <c r="AB336">
        <v>3</v>
      </c>
      <c r="AC336">
        <v>876</v>
      </c>
      <c r="AD336">
        <v>2.31</v>
      </c>
      <c r="AE336">
        <v>292</v>
      </c>
      <c r="AF336">
        <v>2633</v>
      </c>
    </row>
    <row r="337" spans="1:32" x14ac:dyDescent="0.25">
      <c r="A337" t="s">
        <v>4045</v>
      </c>
      <c r="B337" t="s">
        <v>12566</v>
      </c>
      <c r="C337" t="s">
        <v>27</v>
      </c>
      <c r="D337" t="s">
        <v>12562</v>
      </c>
      <c r="E337" t="s">
        <v>3173</v>
      </c>
      <c r="F337" t="s">
        <v>12575</v>
      </c>
      <c r="G337" t="s">
        <v>5002</v>
      </c>
      <c r="H337">
        <v>2020</v>
      </c>
      <c r="I337">
        <v>1</v>
      </c>
      <c r="J337">
        <v>783</v>
      </c>
      <c r="K337">
        <v>20200101</v>
      </c>
      <c r="L337">
        <v>20200131</v>
      </c>
      <c r="M337" s="34">
        <v>0.47222222222222227</v>
      </c>
      <c r="N337" s="34">
        <v>0.67361111111111116</v>
      </c>
      <c r="O337">
        <v>170</v>
      </c>
      <c r="P337" t="s">
        <v>12559</v>
      </c>
      <c r="Q337" t="s">
        <v>12558</v>
      </c>
      <c r="R337" t="s">
        <v>12557</v>
      </c>
      <c r="S337" t="s">
        <v>12570</v>
      </c>
      <c r="T337">
        <v>0</v>
      </c>
      <c r="U337">
        <v>0</v>
      </c>
      <c r="V337">
        <v>0</v>
      </c>
      <c r="W337">
        <v>0</v>
      </c>
      <c r="X337">
        <v>0</v>
      </c>
      <c r="Y337">
        <v>856</v>
      </c>
      <c r="Z337">
        <v>0</v>
      </c>
      <c r="AA337" t="s">
        <v>11439</v>
      </c>
      <c r="AB337">
        <v>4</v>
      </c>
      <c r="AC337">
        <v>856</v>
      </c>
      <c r="AD337">
        <v>1.55</v>
      </c>
      <c r="AE337">
        <v>214</v>
      </c>
      <c r="AF337">
        <v>1811</v>
      </c>
    </row>
    <row r="338" spans="1:32" x14ac:dyDescent="0.25">
      <c r="A338" t="s">
        <v>27</v>
      </c>
      <c r="B338" t="s">
        <v>12562</v>
      </c>
      <c r="C338" t="s">
        <v>4045</v>
      </c>
      <c r="D338" t="s">
        <v>12566</v>
      </c>
      <c r="E338" t="s">
        <v>3173</v>
      </c>
      <c r="F338" t="s">
        <v>12575</v>
      </c>
      <c r="G338" t="s">
        <v>5002</v>
      </c>
      <c r="H338">
        <v>2020</v>
      </c>
      <c r="I338">
        <v>1</v>
      </c>
      <c r="J338">
        <v>782</v>
      </c>
      <c r="K338">
        <v>20200101</v>
      </c>
      <c r="L338">
        <v>20200131</v>
      </c>
      <c r="M338" s="34">
        <v>0.38541666666666669</v>
      </c>
      <c r="N338" s="34">
        <v>0.4236111111111111</v>
      </c>
      <c r="O338">
        <v>175</v>
      </c>
      <c r="P338" t="s">
        <v>12558</v>
      </c>
      <c r="Q338" t="s">
        <v>12559</v>
      </c>
      <c r="R338" t="s">
        <v>12557</v>
      </c>
      <c r="S338" t="s">
        <v>12570</v>
      </c>
      <c r="T338">
        <v>0</v>
      </c>
      <c r="U338">
        <v>0</v>
      </c>
      <c r="V338">
        <v>0</v>
      </c>
      <c r="W338">
        <v>0</v>
      </c>
      <c r="X338">
        <v>0</v>
      </c>
      <c r="Y338">
        <v>856</v>
      </c>
      <c r="Z338">
        <v>0</v>
      </c>
      <c r="AA338" t="s">
        <v>11439</v>
      </c>
      <c r="AB338">
        <v>4</v>
      </c>
      <c r="AC338">
        <v>856</v>
      </c>
      <c r="AD338">
        <v>1.55</v>
      </c>
      <c r="AE338">
        <v>214</v>
      </c>
      <c r="AF338">
        <v>1811</v>
      </c>
    </row>
    <row r="339" spans="1:32" x14ac:dyDescent="0.25">
      <c r="A339" t="s">
        <v>27</v>
      </c>
      <c r="B339" t="s">
        <v>12562</v>
      </c>
      <c r="C339" t="s">
        <v>4320</v>
      </c>
      <c r="D339" t="s">
        <v>12581</v>
      </c>
      <c r="E339" t="s">
        <v>3173</v>
      </c>
      <c r="F339" t="s">
        <v>12575</v>
      </c>
      <c r="G339" t="s">
        <v>5002</v>
      </c>
      <c r="H339">
        <v>2020</v>
      </c>
      <c r="I339">
        <v>1</v>
      </c>
      <c r="J339">
        <v>270</v>
      </c>
      <c r="K339">
        <v>20200106</v>
      </c>
      <c r="L339">
        <v>20200127</v>
      </c>
      <c r="M339" s="34">
        <v>0.33333333333333331</v>
      </c>
      <c r="N339" s="34">
        <v>0.45833333333333331</v>
      </c>
      <c r="O339">
        <v>180</v>
      </c>
      <c r="P339" t="s">
        <v>12558</v>
      </c>
      <c r="Q339" t="s">
        <v>12559</v>
      </c>
      <c r="R339" t="s">
        <v>12557</v>
      </c>
      <c r="S339" t="s">
        <v>12579</v>
      </c>
      <c r="T339">
        <v>856</v>
      </c>
      <c r="U339">
        <v>0</v>
      </c>
      <c r="V339">
        <v>0</v>
      </c>
      <c r="W339">
        <v>0</v>
      </c>
      <c r="X339">
        <v>0</v>
      </c>
      <c r="Y339">
        <v>0</v>
      </c>
      <c r="Z339">
        <v>0</v>
      </c>
      <c r="AA339" t="s">
        <v>11439</v>
      </c>
      <c r="AB339">
        <v>4</v>
      </c>
      <c r="AC339">
        <v>856</v>
      </c>
      <c r="AD339">
        <v>1.74</v>
      </c>
      <c r="AE339">
        <v>214</v>
      </c>
      <c r="AF339">
        <v>2031</v>
      </c>
    </row>
    <row r="340" spans="1:32" x14ac:dyDescent="0.25">
      <c r="A340" t="s">
        <v>4320</v>
      </c>
      <c r="B340" t="s">
        <v>12581</v>
      </c>
      <c r="C340" t="s">
        <v>27</v>
      </c>
      <c r="D340" t="s">
        <v>12562</v>
      </c>
      <c r="E340" t="s">
        <v>3173</v>
      </c>
      <c r="F340" t="s">
        <v>12575</v>
      </c>
      <c r="G340" t="s">
        <v>5002</v>
      </c>
      <c r="H340">
        <v>2020</v>
      </c>
      <c r="I340">
        <v>1</v>
      </c>
      <c r="J340">
        <v>273</v>
      </c>
      <c r="K340">
        <v>20200106</v>
      </c>
      <c r="L340">
        <v>20200127</v>
      </c>
      <c r="M340" s="34">
        <v>0.51736111111111105</v>
      </c>
      <c r="N340" s="34">
        <v>0.64236111111111105</v>
      </c>
      <c r="O340">
        <v>180</v>
      </c>
      <c r="P340" t="s">
        <v>12559</v>
      </c>
      <c r="Q340" t="s">
        <v>12558</v>
      </c>
      <c r="R340" t="s">
        <v>12557</v>
      </c>
      <c r="S340" t="s">
        <v>12579</v>
      </c>
      <c r="T340">
        <v>856</v>
      </c>
      <c r="U340">
        <v>0</v>
      </c>
      <c r="V340">
        <v>0</v>
      </c>
      <c r="W340">
        <v>0</v>
      </c>
      <c r="X340">
        <v>0</v>
      </c>
      <c r="Y340">
        <v>0</v>
      </c>
      <c r="Z340">
        <v>0</v>
      </c>
      <c r="AA340" t="s">
        <v>11439</v>
      </c>
      <c r="AB340">
        <v>4</v>
      </c>
      <c r="AC340">
        <v>856</v>
      </c>
      <c r="AD340">
        <v>1.74</v>
      </c>
      <c r="AE340">
        <v>214</v>
      </c>
      <c r="AF340">
        <v>2031</v>
      </c>
    </row>
    <row r="341" spans="1:32" x14ac:dyDescent="0.25">
      <c r="A341" t="s">
        <v>27</v>
      </c>
      <c r="B341" t="s">
        <v>12562</v>
      </c>
      <c r="C341" t="s">
        <v>4008</v>
      </c>
      <c r="D341" t="s">
        <v>12572</v>
      </c>
      <c r="E341" t="s">
        <v>3173</v>
      </c>
      <c r="F341" t="s">
        <v>12575</v>
      </c>
      <c r="G341" t="s">
        <v>5002</v>
      </c>
      <c r="H341">
        <v>2020</v>
      </c>
      <c r="I341">
        <v>1</v>
      </c>
      <c r="J341">
        <v>52</v>
      </c>
      <c r="K341">
        <v>20200123</v>
      </c>
      <c r="L341">
        <v>20200131</v>
      </c>
      <c r="M341" s="34">
        <v>0.39930555555555558</v>
      </c>
      <c r="N341" s="34">
        <v>0.4861111111111111</v>
      </c>
      <c r="O341">
        <v>185</v>
      </c>
      <c r="P341" t="s">
        <v>12558</v>
      </c>
      <c r="Q341" t="s">
        <v>12559</v>
      </c>
      <c r="R341" t="s">
        <v>12557</v>
      </c>
      <c r="S341" t="s">
        <v>12767</v>
      </c>
      <c r="T341">
        <v>0</v>
      </c>
      <c r="U341">
        <v>214</v>
      </c>
      <c r="V341">
        <v>214</v>
      </c>
      <c r="W341">
        <v>428</v>
      </c>
      <c r="X341">
        <v>0</v>
      </c>
      <c r="Y341">
        <v>0</v>
      </c>
      <c r="Z341">
        <v>0</v>
      </c>
      <c r="AA341" t="s">
        <v>11439</v>
      </c>
      <c r="AB341">
        <v>4</v>
      </c>
      <c r="AC341">
        <v>856</v>
      </c>
      <c r="AD341">
        <v>1.83</v>
      </c>
      <c r="AE341">
        <v>214</v>
      </c>
      <c r="AF341">
        <v>2142</v>
      </c>
    </row>
    <row r="342" spans="1:32" x14ac:dyDescent="0.25">
      <c r="A342" t="s">
        <v>4008</v>
      </c>
      <c r="B342" t="s">
        <v>12572</v>
      </c>
      <c r="C342" t="s">
        <v>27</v>
      </c>
      <c r="D342" t="s">
        <v>12562</v>
      </c>
      <c r="E342" t="s">
        <v>3173</v>
      </c>
      <c r="F342" t="s">
        <v>12575</v>
      </c>
      <c r="G342" t="s">
        <v>5002</v>
      </c>
      <c r="H342">
        <v>2020</v>
      </c>
      <c r="I342">
        <v>1</v>
      </c>
      <c r="J342">
        <v>53</v>
      </c>
      <c r="K342">
        <v>20200123</v>
      </c>
      <c r="L342">
        <v>20200131</v>
      </c>
      <c r="M342" s="34">
        <v>0.54166666666666663</v>
      </c>
      <c r="N342" s="34">
        <v>0.71527777777777779</v>
      </c>
      <c r="O342">
        <v>190</v>
      </c>
      <c r="P342" t="s">
        <v>12559</v>
      </c>
      <c r="Q342" t="s">
        <v>12558</v>
      </c>
      <c r="R342" t="s">
        <v>12557</v>
      </c>
      <c r="S342" t="s">
        <v>12767</v>
      </c>
      <c r="T342">
        <v>0</v>
      </c>
      <c r="U342">
        <v>214</v>
      </c>
      <c r="V342">
        <v>214</v>
      </c>
      <c r="W342">
        <v>428</v>
      </c>
      <c r="X342">
        <v>0</v>
      </c>
      <c r="Y342">
        <v>0</v>
      </c>
      <c r="Z342">
        <v>0</v>
      </c>
      <c r="AA342" t="s">
        <v>11439</v>
      </c>
      <c r="AB342">
        <v>4</v>
      </c>
      <c r="AC342">
        <v>856</v>
      </c>
      <c r="AD342">
        <v>1.83</v>
      </c>
      <c r="AE342">
        <v>214</v>
      </c>
      <c r="AF342">
        <v>2142</v>
      </c>
    </row>
    <row r="343" spans="1:32" x14ac:dyDescent="0.25">
      <c r="A343" t="s">
        <v>27</v>
      </c>
      <c r="B343" t="s">
        <v>12562</v>
      </c>
      <c r="C343" t="s">
        <v>3192</v>
      </c>
      <c r="D343" t="s">
        <v>12630</v>
      </c>
      <c r="E343" t="s">
        <v>3173</v>
      </c>
      <c r="F343" t="s">
        <v>12575</v>
      </c>
      <c r="G343" t="s">
        <v>5002</v>
      </c>
      <c r="H343">
        <v>2020</v>
      </c>
      <c r="I343">
        <v>1</v>
      </c>
      <c r="J343">
        <v>958</v>
      </c>
      <c r="K343">
        <v>20200101</v>
      </c>
      <c r="L343">
        <v>20200131</v>
      </c>
      <c r="M343" s="34">
        <v>0.67361111111111116</v>
      </c>
      <c r="N343" s="34">
        <v>0.88194444444444453</v>
      </c>
      <c r="O343">
        <v>240</v>
      </c>
      <c r="P343" t="s">
        <v>12558</v>
      </c>
      <c r="Q343" t="s">
        <v>12559</v>
      </c>
      <c r="R343" t="s">
        <v>12557</v>
      </c>
      <c r="S343" t="s">
        <v>12579</v>
      </c>
      <c r="T343">
        <v>856</v>
      </c>
      <c r="U343">
        <v>0</v>
      </c>
      <c r="V343">
        <v>0</v>
      </c>
      <c r="W343">
        <v>0</v>
      </c>
      <c r="X343">
        <v>0</v>
      </c>
      <c r="Y343">
        <v>0</v>
      </c>
      <c r="Z343">
        <v>0</v>
      </c>
      <c r="AA343" t="s">
        <v>11439</v>
      </c>
      <c r="AB343">
        <v>4</v>
      </c>
      <c r="AC343">
        <v>856</v>
      </c>
      <c r="AD343">
        <v>2.46</v>
      </c>
      <c r="AE343">
        <v>214</v>
      </c>
      <c r="AF343">
        <v>2879</v>
      </c>
    </row>
    <row r="344" spans="1:32" x14ac:dyDescent="0.25">
      <c r="A344" t="s">
        <v>3192</v>
      </c>
      <c r="B344" t="s">
        <v>12630</v>
      </c>
      <c r="C344" t="s">
        <v>27</v>
      </c>
      <c r="D344" t="s">
        <v>12562</v>
      </c>
      <c r="E344" t="s">
        <v>3173</v>
      </c>
      <c r="F344" t="s">
        <v>12575</v>
      </c>
      <c r="G344" t="s">
        <v>5002</v>
      </c>
      <c r="H344">
        <v>2020</v>
      </c>
      <c r="I344">
        <v>1</v>
      </c>
      <c r="J344">
        <v>959</v>
      </c>
      <c r="K344">
        <v>20200101</v>
      </c>
      <c r="L344">
        <v>20200131</v>
      </c>
      <c r="M344" s="34">
        <v>0.93402777777777779</v>
      </c>
      <c r="N344" s="34">
        <v>6.25E-2</v>
      </c>
      <c r="O344">
        <v>245</v>
      </c>
      <c r="P344" t="s">
        <v>12559</v>
      </c>
      <c r="Q344" t="s">
        <v>12558</v>
      </c>
      <c r="R344" t="s">
        <v>12557</v>
      </c>
      <c r="S344" t="s">
        <v>12579</v>
      </c>
      <c r="T344">
        <v>856</v>
      </c>
      <c r="U344">
        <v>0</v>
      </c>
      <c r="V344">
        <v>0</v>
      </c>
      <c r="W344">
        <v>0</v>
      </c>
      <c r="X344">
        <v>0</v>
      </c>
      <c r="Y344">
        <v>0</v>
      </c>
      <c r="Z344">
        <v>0</v>
      </c>
      <c r="AA344" t="s">
        <v>11439</v>
      </c>
      <c r="AB344">
        <v>4</v>
      </c>
      <c r="AC344">
        <v>856</v>
      </c>
      <c r="AD344">
        <v>2.46</v>
      </c>
      <c r="AE344">
        <v>214</v>
      </c>
      <c r="AF344">
        <v>2879</v>
      </c>
    </row>
    <row r="345" spans="1:32" x14ac:dyDescent="0.25">
      <c r="A345" t="s">
        <v>27</v>
      </c>
      <c r="B345" t="s">
        <v>12562</v>
      </c>
      <c r="C345" t="s">
        <v>4096</v>
      </c>
      <c r="D345" t="s">
        <v>12602</v>
      </c>
      <c r="E345" t="s">
        <v>3173</v>
      </c>
      <c r="F345" t="s">
        <v>12575</v>
      </c>
      <c r="G345" t="s">
        <v>5002</v>
      </c>
      <c r="H345">
        <v>2020</v>
      </c>
      <c r="I345">
        <v>1</v>
      </c>
      <c r="J345">
        <v>937</v>
      </c>
      <c r="K345">
        <v>20200104</v>
      </c>
      <c r="L345">
        <v>20200131</v>
      </c>
      <c r="M345" s="34">
        <v>0.3576388888888889</v>
      </c>
      <c r="N345" s="34">
        <v>0.37847222222222227</v>
      </c>
      <c r="O345">
        <v>210</v>
      </c>
      <c r="P345" t="s">
        <v>12558</v>
      </c>
      <c r="Q345">
        <v>1</v>
      </c>
      <c r="R345" t="s">
        <v>12557</v>
      </c>
      <c r="S345" t="s">
        <v>12570</v>
      </c>
      <c r="T345">
        <v>0</v>
      </c>
      <c r="U345">
        <v>0</v>
      </c>
      <c r="V345">
        <v>0</v>
      </c>
      <c r="W345">
        <v>0</v>
      </c>
      <c r="X345">
        <v>0</v>
      </c>
      <c r="Y345">
        <v>856</v>
      </c>
      <c r="Z345">
        <v>0</v>
      </c>
      <c r="AA345" t="s">
        <v>11439</v>
      </c>
      <c r="AB345">
        <v>4</v>
      </c>
      <c r="AC345">
        <v>856</v>
      </c>
      <c r="AD345">
        <v>1.89</v>
      </c>
      <c r="AE345">
        <v>214</v>
      </c>
      <c r="AF345">
        <v>2211</v>
      </c>
    </row>
    <row r="346" spans="1:32" x14ac:dyDescent="0.25">
      <c r="A346" t="s">
        <v>27</v>
      </c>
      <c r="B346" t="s">
        <v>12562</v>
      </c>
      <c r="C346" t="s">
        <v>4187</v>
      </c>
      <c r="D346" t="s">
        <v>12601</v>
      </c>
      <c r="E346" t="s">
        <v>3173</v>
      </c>
      <c r="F346" t="s">
        <v>12575</v>
      </c>
      <c r="G346" t="s">
        <v>5002</v>
      </c>
      <c r="H346">
        <v>2020</v>
      </c>
      <c r="I346">
        <v>1</v>
      </c>
      <c r="J346">
        <v>46</v>
      </c>
      <c r="K346">
        <v>20200121</v>
      </c>
      <c r="L346">
        <v>20200131</v>
      </c>
      <c r="M346" s="34">
        <v>0.37152777777777773</v>
      </c>
      <c r="N346" s="34">
        <v>0.57291666666666663</v>
      </c>
      <c r="O346">
        <v>230</v>
      </c>
      <c r="P346" t="s">
        <v>12558</v>
      </c>
      <c r="Q346" t="s">
        <v>12559</v>
      </c>
      <c r="R346" t="s">
        <v>12557</v>
      </c>
      <c r="S346" t="s">
        <v>12584</v>
      </c>
      <c r="T346">
        <v>0</v>
      </c>
      <c r="U346">
        <v>428</v>
      </c>
      <c r="V346">
        <v>428</v>
      </c>
      <c r="W346">
        <v>0</v>
      </c>
      <c r="X346">
        <v>0</v>
      </c>
      <c r="Y346">
        <v>0</v>
      </c>
      <c r="Z346">
        <v>0</v>
      </c>
      <c r="AA346" t="s">
        <v>11439</v>
      </c>
      <c r="AB346">
        <v>4</v>
      </c>
      <c r="AC346">
        <v>856</v>
      </c>
      <c r="AD346">
        <v>2.58</v>
      </c>
      <c r="AE346">
        <v>214</v>
      </c>
      <c r="AF346">
        <v>3009</v>
      </c>
    </row>
    <row r="347" spans="1:32" x14ac:dyDescent="0.25">
      <c r="A347" t="s">
        <v>27</v>
      </c>
      <c r="B347" t="s">
        <v>12562</v>
      </c>
      <c r="C347" t="s">
        <v>91</v>
      </c>
      <c r="D347" t="s">
        <v>12577</v>
      </c>
      <c r="E347" t="s">
        <v>3173</v>
      </c>
      <c r="F347" t="s">
        <v>12575</v>
      </c>
      <c r="G347" t="s">
        <v>5002</v>
      </c>
      <c r="H347">
        <v>2020</v>
      </c>
      <c r="I347">
        <v>1</v>
      </c>
      <c r="J347">
        <v>733</v>
      </c>
      <c r="K347">
        <v>20200115</v>
      </c>
      <c r="L347">
        <v>20200121</v>
      </c>
      <c r="M347" s="34">
        <v>0.82638888888888884</v>
      </c>
      <c r="N347" s="34">
        <v>0.85416666666666663</v>
      </c>
      <c r="O347">
        <v>220</v>
      </c>
      <c r="P347" t="s">
        <v>12558</v>
      </c>
      <c r="Q347" t="s">
        <v>12558</v>
      </c>
      <c r="R347" t="s">
        <v>12557</v>
      </c>
      <c r="S347" t="s">
        <v>12772</v>
      </c>
      <c r="T347">
        <v>214</v>
      </c>
      <c r="U347">
        <v>0</v>
      </c>
      <c r="V347">
        <v>0</v>
      </c>
      <c r="W347">
        <v>214</v>
      </c>
      <c r="X347">
        <v>214</v>
      </c>
      <c r="Y347">
        <v>0</v>
      </c>
      <c r="Z347">
        <v>214</v>
      </c>
      <c r="AA347" t="s">
        <v>11439</v>
      </c>
      <c r="AB347">
        <v>4</v>
      </c>
      <c r="AC347">
        <v>856</v>
      </c>
      <c r="AD347">
        <v>1.96</v>
      </c>
      <c r="AE347">
        <v>214</v>
      </c>
      <c r="AF347">
        <v>2290</v>
      </c>
    </row>
    <row r="348" spans="1:32" x14ac:dyDescent="0.25">
      <c r="A348" t="s">
        <v>4187</v>
      </c>
      <c r="B348" t="s">
        <v>12601</v>
      </c>
      <c r="C348" t="s">
        <v>27</v>
      </c>
      <c r="D348" t="s">
        <v>12562</v>
      </c>
      <c r="E348" t="s">
        <v>3173</v>
      </c>
      <c r="F348" t="s">
        <v>12575</v>
      </c>
      <c r="G348" t="s">
        <v>5002</v>
      </c>
      <c r="H348">
        <v>2020</v>
      </c>
      <c r="I348">
        <v>1</v>
      </c>
      <c r="J348">
        <v>45</v>
      </c>
      <c r="K348">
        <v>20200120</v>
      </c>
      <c r="L348">
        <v>20200131</v>
      </c>
      <c r="M348" s="34">
        <v>0.625</v>
      </c>
      <c r="N348" s="34">
        <v>0.76388888888888884</v>
      </c>
      <c r="O348">
        <v>260</v>
      </c>
      <c r="P348" t="s">
        <v>12559</v>
      </c>
      <c r="Q348" t="s">
        <v>12558</v>
      </c>
      <c r="R348" t="s">
        <v>12557</v>
      </c>
      <c r="S348" t="s">
        <v>12595</v>
      </c>
      <c r="T348">
        <v>428</v>
      </c>
      <c r="U348">
        <v>428</v>
      </c>
      <c r="V348">
        <v>0</v>
      </c>
      <c r="W348">
        <v>0</v>
      </c>
      <c r="X348">
        <v>0</v>
      </c>
      <c r="Y348">
        <v>0</v>
      </c>
      <c r="Z348">
        <v>0</v>
      </c>
      <c r="AA348" t="s">
        <v>11439</v>
      </c>
      <c r="AB348">
        <v>4</v>
      </c>
      <c r="AC348">
        <v>856</v>
      </c>
      <c r="AD348">
        <v>2.58</v>
      </c>
      <c r="AE348">
        <v>214</v>
      </c>
      <c r="AF348">
        <v>3009</v>
      </c>
    </row>
    <row r="349" spans="1:32" x14ac:dyDescent="0.25">
      <c r="A349" t="s">
        <v>76</v>
      </c>
      <c r="B349" t="s">
        <v>12569</v>
      </c>
      <c r="C349" t="s">
        <v>27</v>
      </c>
      <c r="D349" t="s">
        <v>12562</v>
      </c>
      <c r="E349" t="s">
        <v>3173</v>
      </c>
      <c r="F349" t="s">
        <v>12575</v>
      </c>
      <c r="G349" t="s">
        <v>5002</v>
      </c>
      <c r="H349">
        <v>2020</v>
      </c>
      <c r="I349">
        <v>1</v>
      </c>
      <c r="J349">
        <v>706</v>
      </c>
      <c r="K349">
        <v>20200103</v>
      </c>
      <c r="L349">
        <v>20200112</v>
      </c>
      <c r="M349" s="34">
        <v>0.74305555555555547</v>
      </c>
      <c r="N349" s="34">
        <v>0.96180555555555547</v>
      </c>
      <c r="O349">
        <v>195</v>
      </c>
      <c r="P349">
        <v>1</v>
      </c>
      <c r="Q349" t="s">
        <v>12558</v>
      </c>
      <c r="R349" t="s">
        <v>12557</v>
      </c>
      <c r="S349" t="s">
        <v>12647</v>
      </c>
      <c r="T349">
        <v>0</v>
      </c>
      <c r="U349">
        <v>165</v>
      </c>
      <c r="V349">
        <v>0</v>
      </c>
      <c r="W349">
        <v>0</v>
      </c>
      <c r="X349">
        <v>330</v>
      </c>
      <c r="Y349">
        <v>0</v>
      </c>
      <c r="Z349">
        <v>330</v>
      </c>
      <c r="AA349" t="s">
        <v>11439</v>
      </c>
      <c r="AB349">
        <v>5</v>
      </c>
      <c r="AC349">
        <v>825</v>
      </c>
      <c r="AD349">
        <v>1.78</v>
      </c>
      <c r="AE349">
        <v>165</v>
      </c>
      <c r="AF349">
        <v>2158</v>
      </c>
    </row>
    <row r="350" spans="1:32" x14ac:dyDescent="0.25">
      <c r="A350" t="s">
        <v>4008</v>
      </c>
      <c r="B350" t="s">
        <v>12572</v>
      </c>
      <c r="C350" t="s">
        <v>27</v>
      </c>
      <c r="D350" t="s">
        <v>12562</v>
      </c>
      <c r="E350" t="s">
        <v>3194</v>
      </c>
      <c r="F350" t="s">
        <v>12571</v>
      </c>
      <c r="G350" t="s">
        <v>5002</v>
      </c>
      <c r="H350">
        <v>2020</v>
      </c>
      <c r="I350">
        <v>1</v>
      </c>
      <c r="J350">
        <v>415</v>
      </c>
      <c r="K350">
        <v>20200114</v>
      </c>
      <c r="L350">
        <v>20200128</v>
      </c>
      <c r="M350" s="34">
        <v>0.91666666666666663</v>
      </c>
      <c r="N350" s="34">
        <v>9.0277777777777776E-2</v>
      </c>
      <c r="O350">
        <v>190</v>
      </c>
      <c r="P350" t="s">
        <v>12559</v>
      </c>
      <c r="Q350" t="s">
        <v>12558</v>
      </c>
      <c r="R350" t="s">
        <v>12557</v>
      </c>
      <c r="S350" t="s">
        <v>12597</v>
      </c>
      <c r="T350">
        <v>0</v>
      </c>
      <c r="U350">
        <v>492</v>
      </c>
      <c r="V350">
        <v>0</v>
      </c>
      <c r="W350">
        <v>0</v>
      </c>
      <c r="X350">
        <v>0</v>
      </c>
      <c r="Y350">
        <v>328</v>
      </c>
      <c r="Z350">
        <v>0</v>
      </c>
      <c r="AA350" t="s">
        <v>11439</v>
      </c>
      <c r="AB350">
        <v>5</v>
      </c>
      <c r="AC350">
        <v>820</v>
      </c>
      <c r="AD350">
        <v>1.76</v>
      </c>
      <c r="AE350">
        <v>164</v>
      </c>
      <c r="AF350">
        <v>2142</v>
      </c>
    </row>
    <row r="351" spans="1:32" x14ac:dyDescent="0.25">
      <c r="A351" t="s">
        <v>27</v>
      </c>
      <c r="B351" t="s">
        <v>12562</v>
      </c>
      <c r="C351" t="s">
        <v>4008</v>
      </c>
      <c r="D351" t="s">
        <v>12572</v>
      </c>
      <c r="E351" t="s">
        <v>3194</v>
      </c>
      <c r="F351" t="s">
        <v>12571</v>
      </c>
      <c r="G351" t="s">
        <v>5002</v>
      </c>
      <c r="H351">
        <v>2020</v>
      </c>
      <c r="I351">
        <v>1</v>
      </c>
      <c r="J351">
        <v>410</v>
      </c>
      <c r="K351">
        <v>20200112</v>
      </c>
      <c r="L351">
        <v>20200118</v>
      </c>
      <c r="M351" s="34">
        <v>0.58680555555555558</v>
      </c>
      <c r="N351" s="34">
        <v>0.67013888888888884</v>
      </c>
      <c r="O351">
        <v>180</v>
      </c>
      <c r="P351" t="s">
        <v>12558</v>
      </c>
      <c r="Q351" t="s">
        <v>12559</v>
      </c>
      <c r="R351" t="s">
        <v>12557</v>
      </c>
      <c r="S351" t="s">
        <v>12605</v>
      </c>
      <c r="T351">
        <v>0</v>
      </c>
      <c r="U351">
        <v>273</v>
      </c>
      <c r="V351">
        <v>0</v>
      </c>
      <c r="W351">
        <v>273</v>
      </c>
      <c r="X351">
        <v>0</v>
      </c>
      <c r="Y351">
        <v>0</v>
      </c>
      <c r="Z351">
        <v>273</v>
      </c>
      <c r="AA351" t="s">
        <v>11439</v>
      </c>
      <c r="AB351">
        <v>3</v>
      </c>
      <c r="AC351">
        <v>819</v>
      </c>
      <c r="AD351">
        <v>1.75</v>
      </c>
      <c r="AE351">
        <v>273</v>
      </c>
      <c r="AF351">
        <v>2142</v>
      </c>
    </row>
    <row r="352" spans="1:32" x14ac:dyDescent="0.25">
      <c r="A352" t="s">
        <v>4008</v>
      </c>
      <c r="B352" t="s">
        <v>12572</v>
      </c>
      <c r="C352" t="s">
        <v>27</v>
      </c>
      <c r="D352" t="s">
        <v>12562</v>
      </c>
      <c r="E352" t="s">
        <v>3194</v>
      </c>
      <c r="F352" t="s">
        <v>12571</v>
      </c>
      <c r="G352" t="s">
        <v>5002</v>
      </c>
      <c r="H352">
        <v>2020</v>
      </c>
      <c r="I352">
        <v>1</v>
      </c>
      <c r="J352">
        <v>411</v>
      </c>
      <c r="K352">
        <v>20200112</v>
      </c>
      <c r="L352">
        <v>20200118</v>
      </c>
      <c r="M352" s="34">
        <v>0.35416666666666669</v>
      </c>
      <c r="N352" s="34">
        <v>0.52777777777777779</v>
      </c>
      <c r="O352">
        <v>190</v>
      </c>
      <c r="P352" t="s">
        <v>12559</v>
      </c>
      <c r="Q352" t="s">
        <v>12558</v>
      </c>
      <c r="R352" t="s">
        <v>12557</v>
      </c>
      <c r="S352" t="s">
        <v>12605</v>
      </c>
      <c r="T352">
        <v>0</v>
      </c>
      <c r="U352">
        <v>273</v>
      </c>
      <c r="V352">
        <v>0</v>
      </c>
      <c r="W352">
        <v>273</v>
      </c>
      <c r="X352">
        <v>0</v>
      </c>
      <c r="Y352">
        <v>0</v>
      </c>
      <c r="Z352">
        <v>273</v>
      </c>
      <c r="AA352" t="s">
        <v>11439</v>
      </c>
      <c r="AB352">
        <v>3</v>
      </c>
      <c r="AC352">
        <v>819</v>
      </c>
      <c r="AD352">
        <v>1.75</v>
      </c>
      <c r="AE352">
        <v>273</v>
      </c>
      <c r="AF352">
        <v>2142</v>
      </c>
    </row>
    <row r="353" spans="1:32" x14ac:dyDescent="0.25">
      <c r="A353" t="s">
        <v>27</v>
      </c>
      <c r="B353" t="s">
        <v>12562</v>
      </c>
      <c r="C353" t="s">
        <v>76</v>
      </c>
      <c r="D353" t="s">
        <v>12569</v>
      </c>
      <c r="E353" t="s">
        <v>12568</v>
      </c>
      <c r="F353" t="s">
        <v>12567</v>
      </c>
      <c r="G353" t="s">
        <v>5002</v>
      </c>
      <c r="H353">
        <v>2020</v>
      </c>
      <c r="I353">
        <v>1</v>
      </c>
      <c r="J353">
        <v>146</v>
      </c>
      <c r="K353">
        <v>20200108</v>
      </c>
      <c r="L353">
        <v>20200114</v>
      </c>
      <c r="M353" s="34">
        <v>0.68402777777777779</v>
      </c>
      <c r="N353" s="34">
        <v>0.75</v>
      </c>
      <c r="O353">
        <v>215</v>
      </c>
      <c r="P353" t="s">
        <v>12558</v>
      </c>
      <c r="Q353">
        <v>1</v>
      </c>
      <c r="R353" t="s">
        <v>12557</v>
      </c>
      <c r="S353" t="s">
        <v>12752</v>
      </c>
      <c r="T353">
        <v>251</v>
      </c>
      <c r="U353">
        <v>0</v>
      </c>
      <c r="V353">
        <v>0</v>
      </c>
      <c r="W353">
        <v>0</v>
      </c>
      <c r="X353">
        <v>0</v>
      </c>
      <c r="Y353">
        <v>251</v>
      </c>
      <c r="Z353">
        <v>251</v>
      </c>
      <c r="AA353" t="s">
        <v>11439</v>
      </c>
      <c r="AB353">
        <v>3</v>
      </c>
      <c r="AC353">
        <v>753</v>
      </c>
      <c r="AD353">
        <v>1.62</v>
      </c>
      <c r="AE353">
        <v>251</v>
      </c>
      <c r="AF353">
        <v>2158</v>
      </c>
    </row>
    <row r="354" spans="1:32" x14ac:dyDescent="0.25">
      <c r="A354" t="s">
        <v>76</v>
      </c>
      <c r="B354" t="s">
        <v>12569</v>
      </c>
      <c r="C354" t="s">
        <v>27</v>
      </c>
      <c r="D354" t="s">
        <v>12562</v>
      </c>
      <c r="E354" t="s">
        <v>12568</v>
      </c>
      <c r="F354" t="s">
        <v>12567</v>
      </c>
      <c r="G354" t="s">
        <v>5002</v>
      </c>
      <c r="H354">
        <v>2020</v>
      </c>
      <c r="I354">
        <v>1</v>
      </c>
      <c r="J354">
        <v>143</v>
      </c>
      <c r="K354">
        <v>20200108</v>
      </c>
      <c r="L354">
        <v>20200114</v>
      </c>
      <c r="M354" s="34">
        <v>0.40625</v>
      </c>
      <c r="N354" s="34">
        <v>0.62152777777777779</v>
      </c>
      <c r="O354">
        <v>190</v>
      </c>
      <c r="P354">
        <v>1</v>
      </c>
      <c r="Q354" t="s">
        <v>12558</v>
      </c>
      <c r="R354" t="s">
        <v>12557</v>
      </c>
      <c r="S354" t="s">
        <v>12752</v>
      </c>
      <c r="T354">
        <v>251</v>
      </c>
      <c r="U354">
        <v>0</v>
      </c>
      <c r="V354">
        <v>0</v>
      </c>
      <c r="W354">
        <v>0</v>
      </c>
      <c r="X354">
        <v>0</v>
      </c>
      <c r="Y354">
        <v>251</v>
      </c>
      <c r="Z354">
        <v>251</v>
      </c>
      <c r="AA354" t="s">
        <v>11439</v>
      </c>
      <c r="AB354">
        <v>3</v>
      </c>
      <c r="AC354">
        <v>753</v>
      </c>
      <c r="AD354">
        <v>1.62</v>
      </c>
      <c r="AE354">
        <v>251</v>
      </c>
      <c r="AF354">
        <v>2158</v>
      </c>
    </row>
    <row r="355" spans="1:32" x14ac:dyDescent="0.25">
      <c r="A355" t="s">
        <v>76</v>
      </c>
      <c r="B355" t="s">
        <v>12569</v>
      </c>
      <c r="C355" t="s">
        <v>27</v>
      </c>
      <c r="D355" t="s">
        <v>12562</v>
      </c>
      <c r="E355" t="s">
        <v>12604</v>
      </c>
      <c r="F355" t="s">
        <v>12603</v>
      </c>
      <c r="G355" t="s">
        <v>5002</v>
      </c>
      <c r="H355">
        <v>2020</v>
      </c>
      <c r="I355">
        <v>1</v>
      </c>
      <c r="J355">
        <v>201</v>
      </c>
      <c r="K355">
        <v>20200102</v>
      </c>
      <c r="L355">
        <v>20200123</v>
      </c>
      <c r="M355" s="34">
        <v>0.41319444444444442</v>
      </c>
      <c r="N355" s="34">
        <v>0.62847222222222221</v>
      </c>
      <c r="O355">
        <v>190</v>
      </c>
      <c r="P355">
        <v>1</v>
      </c>
      <c r="Q355" t="s">
        <v>12558</v>
      </c>
      <c r="R355" t="s">
        <v>12557</v>
      </c>
      <c r="S355" t="s">
        <v>12587</v>
      </c>
      <c r="T355">
        <v>0</v>
      </c>
      <c r="U355">
        <v>0</v>
      </c>
      <c r="V355">
        <v>0</v>
      </c>
      <c r="W355">
        <v>744</v>
      </c>
      <c r="X355">
        <v>0</v>
      </c>
      <c r="Y355">
        <v>0</v>
      </c>
      <c r="Z355">
        <v>0</v>
      </c>
      <c r="AA355" t="s">
        <v>11439</v>
      </c>
      <c r="AB355">
        <v>4</v>
      </c>
      <c r="AC355">
        <v>744</v>
      </c>
      <c r="AD355">
        <v>1.61</v>
      </c>
      <c r="AE355">
        <v>186</v>
      </c>
      <c r="AF355">
        <v>2158</v>
      </c>
    </row>
    <row r="356" spans="1:32" x14ac:dyDescent="0.25">
      <c r="A356" t="s">
        <v>27</v>
      </c>
      <c r="B356" t="s">
        <v>12562</v>
      </c>
      <c r="C356" t="s">
        <v>76</v>
      </c>
      <c r="D356" t="s">
        <v>12569</v>
      </c>
      <c r="E356" t="s">
        <v>12604</v>
      </c>
      <c r="F356" t="s">
        <v>12603</v>
      </c>
      <c r="G356" t="s">
        <v>5002</v>
      </c>
      <c r="H356">
        <v>2020</v>
      </c>
      <c r="I356">
        <v>1</v>
      </c>
      <c r="J356">
        <v>202</v>
      </c>
      <c r="K356">
        <v>20200102</v>
      </c>
      <c r="L356">
        <v>20200123</v>
      </c>
      <c r="M356" s="34">
        <v>0.30208333333333331</v>
      </c>
      <c r="N356" s="34">
        <v>0.375</v>
      </c>
      <c r="O356">
        <v>225</v>
      </c>
      <c r="P356" t="s">
        <v>12558</v>
      </c>
      <c r="Q356">
        <v>1</v>
      </c>
      <c r="R356" t="s">
        <v>12557</v>
      </c>
      <c r="S356" t="s">
        <v>12587</v>
      </c>
      <c r="T356">
        <v>0</v>
      </c>
      <c r="U356">
        <v>0</v>
      </c>
      <c r="V356">
        <v>0</v>
      </c>
      <c r="W356">
        <v>744</v>
      </c>
      <c r="X356">
        <v>0</v>
      </c>
      <c r="Y356">
        <v>0</v>
      </c>
      <c r="Z356">
        <v>0</v>
      </c>
      <c r="AA356" t="s">
        <v>11439</v>
      </c>
      <c r="AB356">
        <v>4</v>
      </c>
      <c r="AC356">
        <v>744</v>
      </c>
      <c r="AD356">
        <v>1.61</v>
      </c>
      <c r="AE356">
        <v>186</v>
      </c>
      <c r="AF356">
        <v>2158</v>
      </c>
    </row>
    <row r="357" spans="1:32" x14ac:dyDescent="0.25">
      <c r="A357" t="s">
        <v>62</v>
      </c>
      <c r="B357" t="s">
        <v>12580</v>
      </c>
      <c r="C357" t="s">
        <v>27</v>
      </c>
      <c r="D357" t="s">
        <v>12562</v>
      </c>
      <c r="E357" t="s">
        <v>12604</v>
      </c>
      <c r="F357" t="s">
        <v>12603</v>
      </c>
      <c r="G357" t="s">
        <v>5002</v>
      </c>
      <c r="H357">
        <v>2020</v>
      </c>
      <c r="I357">
        <v>1</v>
      </c>
      <c r="J357">
        <v>213</v>
      </c>
      <c r="K357">
        <v>20200101</v>
      </c>
      <c r="L357">
        <v>20200131</v>
      </c>
      <c r="M357" s="34">
        <v>0.78472222222222221</v>
      </c>
      <c r="N357" s="34">
        <v>1.7361111111111112E-2</v>
      </c>
      <c r="O357">
        <v>215</v>
      </c>
      <c r="P357">
        <v>2</v>
      </c>
      <c r="Q357" t="s">
        <v>12558</v>
      </c>
      <c r="R357" t="s">
        <v>12557</v>
      </c>
      <c r="S357" t="s">
        <v>12570</v>
      </c>
      <c r="T357">
        <v>0</v>
      </c>
      <c r="U357">
        <v>0</v>
      </c>
      <c r="V357">
        <v>0</v>
      </c>
      <c r="W357">
        <v>0</v>
      </c>
      <c r="X357">
        <v>0</v>
      </c>
      <c r="Y357">
        <v>744</v>
      </c>
      <c r="Z357">
        <v>0</v>
      </c>
      <c r="AA357" t="s">
        <v>11439</v>
      </c>
      <c r="AB357">
        <v>4</v>
      </c>
      <c r="AC357">
        <v>744</v>
      </c>
      <c r="AD357">
        <v>1.96</v>
      </c>
      <c r="AE357">
        <v>186</v>
      </c>
      <c r="AF357">
        <v>2633</v>
      </c>
    </row>
    <row r="358" spans="1:32" x14ac:dyDescent="0.25">
      <c r="A358" t="s">
        <v>27</v>
      </c>
      <c r="B358" t="s">
        <v>12562</v>
      </c>
      <c r="C358" t="s">
        <v>62</v>
      </c>
      <c r="D358" t="s">
        <v>12580</v>
      </c>
      <c r="E358" t="s">
        <v>12604</v>
      </c>
      <c r="F358" t="s">
        <v>12603</v>
      </c>
      <c r="G358" t="s">
        <v>5002</v>
      </c>
      <c r="H358">
        <v>2020</v>
      </c>
      <c r="I358">
        <v>1</v>
      </c>
      <c r="J358">
        <v>212</v>
      </c>
      <c r="K358">
        <v>20200101</v>
      </c>
      <c r="L358">
        <v>20200131</v>
      </c>
      <c r="M358" s="34">
        <v>0.66666666666666663</v>
      </c>
      <c r="N358" s="34">
        <v>0.75347222222222221</v>
      </c>
      <c r="O358">
        <v>245</v>
      </c>
      <c r="P358" t="s">
        <v>12558</v>
      </c>
      <c r="Q358">
        <v>2</v>
      </c>
      <c r="R358" t="s">
        <v>12557</v>
      </c>
      <c r="S358" t="s">
        <v>12570</v>
      </c>
      <c r="T358">
        <v>0</v>
      </c>
      <c r="U358">
        <v>0</v>
      </c>
      <c r="V358">
        <v>0</v>
      </c>
      <c r="W358">
        <v>0</v>
      </c>
      <c r="X358">
        <v>0</v>
      </c>
      <c r="Y358">
        <v>744</v>
      </c>
      <c r="Z358">
        <v>0</v>
      </c>
      <c r="AA358" t="s">
        <v>11439</v>
      </c>
      <c r="AB358">
        <v>4</v>
      </c>
      <c r="AC358">
        <v>744</v>
      </c>
      <c r="AD358">
        <v>1.96</v>
      </c>
      <c r="AE358">
        <v>186</v>
      </c>
      <c r="AF358">
        <v>2633</v>
      </c>
    </row>
    <row r="359" spans="1:32" x14ac:dyDescent="0.25">
      <c r="A359" t="s">
        <v>27</v>
      </c>
      <c r="B359" t="s">
        <v>12562</v>
      </c>
      <c r="C359" t="s">
        <v>4045</v>
      </c>
      <c r="D359" t="s">
        <v>12566</v>
      </c>
      <c r="E359" t="s">
        <v>3154</v>
      </c>
      <c r="F359" t="s">
        <v>12565</v>
      </c>
      <c r="G359" t="s">
        <v>5002</v>
      </c>
      <c r="H359">
        <v>2020</v>
      </c>
      <c r="I359">
        <v>1</v>
      </c>
      <c r="J359">
        <v>413</v>
      </c>
      <c r="K359">
        <v>20200101</v>
      </c>
      <c r="L359">
        <v>20200131</v>
      </c>
      <c r="M359" s="34">
        <v>0.60069444444444442</v>
      </c>
      <c r="N359" s="34">
        <v>0.63541666666666663</v>
      </c>
      <c r="O359">
        <v>170</v>
      </c>
      <c r="P359" t="s">
        <v>12558</v>
      </c>
      <c r="Q359" t="s">
        <v>12559</v>
      </c>
      <c r="R359" t="s">
        <v>12557</v>
      </c>
      <c r="S359" t="s">
        <v>12556</v>
      </c>
      <c r="T359">
        <v>0</v>
      </c>
      <c r="U359">
        <v>0</v>
      </c>
      <c r="V359">
        <v>0</v>
      </c>
      <c r="W359">
        <v>0</v>
      </c>
      <c r="X359">
        <v>730</v>
      </c>
      <c r="Y359">
        <v>0</v>
      </c>
      <c r="Z359">
        <v>0</v>
      </c>
      <c r="AA359" t="s">
        <v>11439</v>
      </c>
      <c r="AB359">
        <v>5</v>
      </c>
      <c r="AC359">
        <v>730</v>
      </c>
      <c r="AD359">
        <v>1.32</v>
      </c>
      <c r="AE359">
        <v>146</v>
      </c>
      <c r="AF359">
        <v>1811</v>
      </c>
    </row>
    <row r="360" spans="1:32" x14ac:dyDescent="0.25">
      <c r="A360" t="s">
        <v>4045</v>
      </c>
      <c r="B360" t="s">
        <v>12566</v>
      </c>
      <c r="C360" t="s">
        <v>27</v>
      </c>
      <c r="D360" t="s">
        <v>12562</v>
      </c>
      <c r="E360" t="s">
        <v>3154</v>
      </c>
      <c r="F360" t="s">
        <v>12565</v>
      </c>
      <c r="G360" t="s">
        <v>5002</v>
      </c>
      <c r="H360">
        <v>2020</v>
      </c>
      <c r="I360">
        <v>1</v>
      </c>
      <c r="J360">
        <v>412</v>
      </c>
      <c r="K360">
        <v>20200101</v>
      </c>
      <c r="L360">
        <v>20200131</v>
      </c>
      <c r="M360" s="34">
        <v>0.34375</v>
      </c>
      <c r="N360" s="34">
        <v>0.54166666666666663</v>
      </c>
      <c r="O360">
        <v>165</v>
      </c>
      <c r="P360" t="s">
        <v>12559</v>
      </c>
      <c r="Q360" t="s">
        <v>12558</v>
      </c>
      <c r="R360" t="s">
        <v>12557</v>
      </c>
      <c r="S360" t="s">
        <v>12556</v>
      </c>
      <c r="T360">
        <v>0</v>
      </c>
      <c r="U360">
        <v>0</v>
      </c>
      <c r="V360">
        <v>0</v>
      </c>
      <c r="W360">
        <v>0</v>
      </c>
      <c r="X360">
        <v>730</v>
      </c>
      <c r="Y360">
        <v>0</v>
      </c>
      <c r="Z360">
        <v>0</v>
      </c>
      <c r="AA360" t="s">
        <v>11439</v>
      </c>
      <c r="AB360">
        <v>5</v>
      </c>
      <c r="AC360">
        <v>730</v>
      </c>
      <c r="AD360">
        <v>1.32</v>
      </c>
      <c r="AE360">
        <v>146</v>
      </c>
      <c r="AF360">
        <v>1811</v>
      </c>
    </row>
    <row r="361" spans="1:32" x14ac:dyDescent="0.25">
      <c r="A361" t="s">
        <v>91</v>
      </c>
      <c r="B361" t="s">
        <v>12577</v>
      </c>
      <c r="C361" t="s">
        <v>27</v>
      </c>
      <c r="D361" t="s">
        <v>12562</v>
      </c>
      <c r="E361" t="s">
        <v>12600</v>
      </c>
      <c r="F361" t="s">
        <v>12599</v>
      </c>
      <c r="G361" t="s">
        <v>5002</v>
      </c>
      <c r="H361">
        <v>2020</v>
      </c>
      <c r="I361">
        <v>1</v>
      </c>
      <c r="J361">
        <v>151</v>
      </c>
      <c r="K361">
        <v>20200108</v>
      </c>
      <c r="L361">
        <v>20200114</v>
      </c>
      <c r="M361" s="34">
        <v>0.25694444444444448</v>
      </c>
      <c r="N361" s="34">
        <v>0.51736111111111105</v>
      </c>
      <c r="O361">
        <v>195</v>
      </c>
      <c r="P361" t="s">
        <v>12558</v>
      </c>
      <c r="Q361" t="s">
        <v>12558</v>
      </c>
      <c r="R361" t="s">
        <v>12557</v>
      </c>
      <c r="S361" t="s">
        <v>12643</v>
      </c>
      <c r="T361">
        <v>176</v>
      </c>
      <c r="U361">
        <v>176</v>
      </c>
      <c r="V361">
        <v>176</v>
      </c>
      <c r="W361">
        <v>0</v>
      </c>
      <c r="X361">
        <v>0</v>
      </c>
      <c r="Y361">
        <v>0</v>
      </c>
      <c r="Z361">
        <v>176</v>
      </c>
      <c r="AA361" t="s">
        <v>11439</v>
      </c>
      <c r="AB361">
        <v>4</v>
      </c>
      <c r="AC361">
        <v>704</v>
      </c>
      <c r="AD361">
        <v>1.61</v>
      </c>
      <c r="AE361">
        <v>176</v>
      </c>
      <c r="AF361">
        <v>2290</v>
      </c>
    </row>
    <row r="362" spans="1:32" x14ac:dyDescent="0.25">
      <c r="A362" t="s">
        <v>27</v>
      </c>
      <c r="B362" t="s">
        <v>12562</v>
      </c>
      <c r="C362" t="s">
        <v>76</v>
      </c>
      <c r="D362" t="s">
        <v>12569</v>
      </c>
      <c r="E362" t="s">
        <v>12568</v>
      </c>
      <c r="F362" t="s">
        <v>12567</v>
      </c>
      <c r="G362" t="s">
        <v>5002</v>
      </c>
      <c r="H362">
        <v>2020</v>
      </c>
      <c r="I362">
        <v>1</v>
      </c>
      <c r="J362">
        <v>146</v>
      </c>
      <c r="K362">
        <v>20200123</v>
      </c>
      <c r="L362">
        <v>20200129</v>
      </c>
      <c r="M362" s="34">
        <v>0.68402777777777779</v>
      </c>
      <c r="N362" s="34">
        <v>0.75</v>
      </c>
      <c r="O362">
        <v>215</v>
      </c>
      <c r="P362" t="s">
        <v>12558</v>
      </c>
      <c r="Q362">
        <v>1</v>
      </c>
      <c r="R362" t="s">
        <v>12557</v>
      </c>
      <c r="S362" t="s">
        <v>12672</v>
      </c>
      <c r="T362">
        <v>0</v>
      </c>
      <c r="U362">
        <v>0</v>
      </c>
      <c r="V362">
        <v>174</v>
      </c>
      <c r="W362">
        <v>174</v>
      </c>
      <c r="X362">
        <v>174</v>
      </c>
      <c r="Y362">
        <v>0</v>
      </c>
      <c r="Z362">
        <v>174</v>
      </c>
      <c r="AA362" t="s">
        <v>11439</v>
      </c>
      <c r="AB362">
        <v>4</v>
      </c>
      <c r="AC362">
        <v>696</v>
      </c>
      <c r="AD362">
        <v>1.5</v>
      </c>
      <c r="AE362">
        <v>174</v>
      </c>
      <c r="AF362">
        <v>2158</v>
      </c>
    </row>
    <row r="363" spans="1:32" x14ac:dyDescent="0.25">
      <c r="A363" t="s">
        <v>76</v>
      </c>
      <c r="B363" t="s">
        <v>12569</v>
      </c>
      <c r="C363" t="s">
        <v>27</v>
      </c>
      <c r="D363" t="s">
        <v>12562</v>
      </c>
      <c r="E363" t="s">
        <v>12568</v>
      </c>
      <c r="F363" t="s">
        <v>12567</v>
      </c>
      <c r="G363" t="s">
        <v>5002</v>
      </c>
      <c r="H363">
        <v>2020</v>
      </c>
      <c r="I363">
        <v>1</v>
      </c>
      <c r="J363">
        <v>143</v>
      </c>
      <c r="K363">
        <v>20200123</v>
      </c>
      <c r="L363">
        <v>20200129</v>
      </c>
      <c r="M363" s="34">
        <v>0.40625</v>
      </c>
      <c r="N363" s="34">
        <v>0.62152777777777779</v>
      </c>
      <c r="O363">
        <v>190</v>
      </c>
      <c r="P363">
        <v>1</v>
      </c>
      <c r="Q363" t="s">
        <v>12558</v>
      </c>
      <c r="R363" t="s">
        <v>12557</v>
      </c>
      <c r="S363" t="s">
        <v>12672</v>
      </c>
      <c r="T363">
        <v>0</v>
      </c>
      <c r="U363">
        <v>0</v>
      </c>
      <c r="V363">
        <v>174</v>
      </c>
      <c r="W363">
        <v>174</v>
      </c>
      <c r="X363">
        <v>174</v>
      </c>
      <c r="Y363">
        <v>0</v>
      </c>
      <c r="Z363">
        <v>174</v>
      </c>
      <c r="AA363" t="s">
        <v>11439</v>
      </c>
      <c r="AB363">
        <v>4</v>
      </c>
      <c r="AC363">
        <v>696</v>
      </c>
      <c r="AD363">
        <v>1.5</v>
      </c>
      <c r="AE363">
        <v>174</v>
      </c>
      <c r="AF363">
        <v>2158</v>
      </c>
    </row>
    <row r="364" spans="1:32" x14ac:dyDescent="0.25">
      <c r="A364" t="s">
        <v>27</v>
      </c>
      <c r="B364" t="s">
        <v>12562</v>
      </c>
      <c r="C364" t="s">
        <v>62</v>
      </c>
      <c r="D364" t="s">
        <v>12580</v>
      </c>
      <c r="E364" t="s">
        <v>12568</v>
      </c>
      <c r="F364" t="s">
        <v>12567</v>
      </c>
      <c r="G364" t="s">
        <v>5002</v>
      </c>
      <c r="H364">
        <v>2020</v>
      </c>
      <c r="I364">
        <v>1</v>
      </c>
      <c r="J364">
        <v>154</v>
      </c>
      <c r="K364">
        <v>20200101</v>
      </c>
      <c r="L364">
        <v>20200104</v>
      </c>
      <c r="M364" s="34">
        <v>0.35416666666666669</v>
      </c>
      <c r="N364" s="34">
        <v>0.44444444444444442</v>
      </c>
      <c r="O364">
        <v>250</v>
      </c>
      <c r="P364" t="s">
        <v>12558</v>
      </c>
      <c r="Q364">
        <v>2</v>
      </c>
      <c r="R364" t="s">
        <v>12557</v>
      </c>
      <c r="S364" t="s">
        <v>12727</v>
      </c>
      <c r="T364">
        <v>0</v>
      </c>
      <c r="U364">
        <v>0</v>
      </c>
      <c r="V364">
        <v>174</v>
      </c>
      <c r="W364">
        <v>174</v>
      </c>
      <c r="X364">
        <v>174</v>
      </c>
      <c r="Y364">
        <v>174</v>
      </c>
      <c r="Z364">
        <v>0</v>
      </c>
      <c r="AA364" t="s">
        <v>11439</v>
      </c>
      <c r="AB364">
        <v>4</v>
      </c>
      <c r="AC364">
        <v>696</v>
      </c>
      <c r="AD364">
        <v>1.83</v>
      </c>
      <c r="AE364">
        <v>174</v>
      </c>
      <c r="AF364">
        <v>2633</v>
      </c>
    </row>
    <row r="365" spans="1:32" x14ac:dyDescent="0.25">
      <c r="A365" t="s">
        <v>27</v>
      </c>
      <c r="B365" t="s">
        <v>12562</v>
      </c>
      <c r="C365" t="s">
        <v>62</v>
      </c>
      <c r="D365" t="s">
        <v>12580</v>
      </c>
      <c r="E365" t="s">
        <v>12568</v>
      </c>
      <c r="F365" t="s">
        <v>12567</v>
      </c>
      <c r="G365" t="s">
        <v>5002</v>
      </c>
      <c r="H365">
        <v>2020</v>
      </c>
      <c r="I365">
        <v>1</v>
      </c>
      <c r="J365">
        <v>160</v>
      </c>
      <c r="K365">
        <v>20200101</v>
      </c>
      <c r="L365">
        <v>20200106</v>
      </c>
      <c r="M365" s="34">
        <v>0.86805555555555547</v>
      </c>
      <c r="N365" s="34">
        <v>0.95833333333333337</v>
      </c>
      <c r="O365">
        <v>250</v>
      </c>
      <c r="P365" t="s">
        <v>12558</v>
      </c>
      <c r="Q365">
        <v>2</v>
      </c>
      <c r="R365" t="s">
        <v>12557</v>
      </c>
      <c r="S365" t="s">
        <v>12746</v>
      </c>
      <c r="T365">
        <v>174</v>
      </c>
      <c r="U365">
        <v>0</v>
      </c>
      <c r="V365">
        <v>0</v>
      </c>
      <c r="W365">
        <v>0</v>
      </c>
      <c r="X365">
        <v>174</v>
      </c>
      <c r="Y365">
        <v>174</v>
      </c>
      <c r="Z365">
        <v>174</v>
      </c>
      <c r="AA365" t="s">
        <v>11439</v>
      </c>
      <c r="AB365">
        <v>4</v>
      </c>
      <c r="AC365">
        <v>696</v>
      </c>
      <c r="AD365">
        <v>1.83</v>
      </c>
      <c r="AE365">
        <v>174</v>
      </c>
      <c r="AF365">
        <v>2633</v>
      </c>
    </row>
    <row r="366" spans="1:32" x14ac:dyDescent="0.25">
      <c r="A366" t="s">
        <v>62</v>
      </c>
      <c r="B366" t="s">
        <v>12580</v>
      </c>
      <c r="C366" t="s">
        <v>27</v>
      </c>
      <c r="D366" t="s">
        <v>12562</v>
      </c>
      <c r="E366" t="s">
        <v>12568</v>
      </c>
      <c r="F366" t="s">
        <v>12567</v>
      </c>
      <c r="G366" t="s">
        <v>5002</v>
      </c>
      <c r="H366">
        <v>2020</v>
      </c>
      <c r="I366">
        <v>1</v>
      </c>
      <c r="J366">
        <v>159</v>
      </c>
      <c r="K366">
        <v>20200101</v>
      </c>
      <c r="L366">
        <v>20200106</v>
      </c>
      <c r="M366" s="34">
        <v>0.59375</v>
      </c>
      <c r="N366" s="34">
        <v>0.82638888888888884</v>
      </c>
      <c r="O366">
        <v>215</v>
      </c>
      <c r="P366">
        <v>2</v>
      </c>
      <c r="Q366" t="s">
        <v>12558</v>
      </c>
      <c r="R366" t="s">
        <v>12557</v>
      </c>
      <c r="S366" t="s">
        <v>12746</v>
      </c>
      <c r="T366">
        <v>174</v>
      </c>
      <c r="U366">
        <v>0</v>
      </c>
      <c r="V366">
        <v>0</v>
      </c>
      <c r="W366">
        <v>0</v>
      </c>
      <c r="X366">
        <v>174</v>
      </c>
      <c r="Y366">
        <v>174</v>
      </c>
      <c r="Z366">
        <v>174</v>
      </c>
      <c r="AA366" t="s">
        <v>11439</v>
      </c>
      <c r="AB366">
        <v>4</v>
      </c>
      <c r="AC366">
        <v>696</v>
      </c>
      <c r="AD366">
        <v>1.83</v>
      </c>
      <c r="AE366">
        <v>174</v>
      </c>
      <c r="AF366">
        <v>2633</v>
      </c>
    </row>
    <row r="367" spans="1:32" x14ac:dyDescent="0.25">
      <c r="A367" t="s">
        <v>27</v>
      </c>
      <c r="B367" t="s">
        <v>12562</v>
      </c>
      <c r="C367" t="s">
        <v>4008</v>
      </c>
      <c r="D367" t="s">
        <v>12572</v>
      </c>
      <c r="E367" t="s">
        <v>3173</v>
      </c>
      <c r="F367" t="s">
        <v>12575</v>
      </c>
      <c r="G367" t="s">
        <v>5002</v>
      </c>
      <c r="H367">
        <v>2020</v>
      </c>
      <c r="I367">
        <v>1</v>
      </c>
      <c r="J367">
        <v>52</v>
      </c>
      <c r="K367">
        <v>20200106</v>
      </c>
      <c r="L367">
        <v>20200110</v>
      </c>
      <c r="M367" s="34">
        <v>0.39930555555555558</v>
      </c>
      <c r="N367" s="34">
        <v>0.52777777777777779</v>
      </c>
      <c r="O367">
        <v>185</v>
      </c>
      <c r="P367" t="s">
        <v>12558</v>
      </c>
      <c r="Q367" t="s">
        <v>12559</v>
      </c>
      <c r="R367" t="s">
        <v>12557</v>
      </c>
      <c r="S367" t="s">
        <v>12634</v>
      </c>
      <c r="T367">
        <v>342</v>
      </c>
      <c r="U367">
        <v>0</v>
      </c>
      <c r="V367">
        <v>0</v>
      </c>
      <c r="W367">
        <v>0</v>
      </c>
      <c r="X367">
        <v>342</v>
      </c>
      <c r="Y367">
        <v>0</v>
      </c>
      <c r="Z367">
        <v>0</v>
      </c>
      <c r="AA367" t="s">
        <v>11439</v>
      </c>
      <c r="AB367">
        <v>2</v>
      </c>
      <c r="AC367">
        <v>684</v>
      </c>
      <c r="AD367">
        <v>1.47</v>
      </c>
      <c r="AE367">
        <v>342</v>
      </c>
      <c r="AF367">
        <v>2142</v>
      </c>
    </row>
    <row r="368" spans="1:32" x14ac:dyDescent="0.25">
      <c r="A368" t="s">
        <v>4008</v>
      </c>
      <c r="B368" t="s">
        <v>12572</v>
      </c>
      <c r="C368" t="s">
        <v>27</v>
      </c>
      <c r="D368" t="s">
        <v>12562</v>
      </c>
      <c r="E368" t="s">
        <v>3173</v>
      </c>
      <c r="F368" t="s">
        <v>12575</v>
      </c>
      <c r="G368" t="s">
        <v>5002</v>
      </c>
      <c r="H368">
        <v>2020</v>
      </c>
      <c r="I368">
        <v>1</v>
      </c>
      <c r="J368">
        <v>53</v>
      </c>
      <c r="K368">
        <v>20200127</v>
      </c>
      <c r="L368">
        <v>20200131</v>
      </c>
      <c r="M368" s="34">
        <v>0.54166666666666663</v>
      </c>
      <c r="N368" s="34">
        <v>0.71527777777777779</v>
      </c>
      <c r="O368">
        <v>190</v>
      </c>
      <c r="P368" t="s">
        <v>12559</v>
      </c>
      <c r="Q368" t="s">
        <v>12558</v>
      </c>
      <c r="R368" t="s">
        <v>12557</v>
      </c>
      <c r="S368" t="s">
        <v>12756</v>
      </c>
      <c r="T368">
        <v>342</v>
      </c>
      <c r="U368">
        <v>0</v>
      </c>
      <c r="V368">
        <v>0</v>
      </c>
      <c r="W368">
        <v>0</v>
      </c>
      <c r="X368">
        <v>342</v>
      </c>
      <c r="Y368">
        <v>0</v>
      </c>
      <c r="Z368">
        <v>0</v>
      </c>
      <c r="AA368" t="s">
        <v>11439</v>
      </c>
      <c r="AB368">
        <v>2</v>
      </c>
      <c r="AC368">
        <v>684</v>
      </c>
      <c r="AD368">
        <v>1.47</v>
      </c>
      <c r="AE368">
        <v>342</v>
      </c>
      <c r="AF368">
        <v>2142</v>
      </c>
    </row>
    <row r="369" spans="1:32" x14ac:dyDescent="0.25">
      <c r="A369" t="s">
        <v>4008</v>
      </c>
      <c r="B369" t="s">
        <v>12572</v>
      </c>
      <c r="C369" t="s">
        <v>27</v>
      </c>
      <c r="D369" t="s">
        <v>12562</v>
      </c>
      <c r="E369" t="s">
        <v>3173</v>
      </c>
      <c r="F369" t="s">
        <v>12575</v>
      </c>
      <c r="G369" t="s">
        <v>5002</v>
      </c>
      <c r="H369">
        <v>2020</v>
      </c>
      <c r="I369">
        <v>1</v>
      </c>
      <c r="J369">
        <v>53</v>
      </c>
      <c r="K369">
        <v>20200101</v>
      </c>
      <c r="L369">
        <v>20200104</v>
      </c>
      <c r="M369" s="34">
        <v>0.58333333333333337</v>
      </c>
      <c r="N369" s="34">
        <v>0.71527777777777779</v>
      </c>
      <c r="O369">
        <v>190</v>
      </c>
      <c r="P369" t="s">
        <v>12559</v>
      </c>
      <c r="Q369" t="s">
        <v>12558</v>
      </c>
      <c r="R369" t="s">
        <v>12557</v>
      </c>
      <c r="S369" t="s">
        <v>12728</v>
      </c>
      <c r="T369">
        <v>0</v>
      </c>
      <c r="U369">
        <v>0</v>
      </c>
      <c r="V369">
        <v>0</v>
      </c>
      <c r="W369">
        <v>342</v>
      </c>
      <c r="X369">
        <v>0</v>
      </c>
      <c r="Y369">
        <v>342</v>
      </c>
      <c r="Z369">
        <v>0</v>
      </c>
      <c r="AA369" t="s">
        <v>11439</v>
      </c>
      <c r="AB369">
        <v>2</v>
      </c>
      <c r="AC369">
        <v>684</v>
      </c>
      <c r="AD369">
        <v>1.47</v>
      </c>
      <c r="AE369">
        <v>342</v>
      </c>
      <c r="AF369">
        <v>2142</v>
      </c>
    </row>
    <row r="370" spans="1:32" x14ac:dyDescent="0.25">
      <c r="A370" t="s">
        <v>4008</v>
      </c>
      <c r="B370" t="s">
        <v>12572</v>
      </c>
      <c r="C370" t="s">
        <v>27</v>
      </c>
      <c r="D370" t="s">
        <v>12562</v>
      </c>
      <c r="E370" t="s">
        <v>3173</v>
      </c>
      <c r="F370" t="s">
        <v>12575</v>
      </c>
      <c r="G370" t="s">
        <v>5002</v>
      </c>
      <c r="H370">
        <v>2020</v>
      </c>
      <c r="I370">
        <v>1</v>
      </c>
      <c r="J370">
        <v>53</v>
      </c>
      <c r="K370">
        <v>20200106</v>
      </c>
      <c r="L370">
        <v>20200110</v>
      </c>
      <c r="M370" s="34">
        <v>0.58333333333333337</v>
      </c>
      <c r="N370" s="34">
        <v>0.71527777777777779</v>
      </c>
      <c r="O370">
        <v>190</v>
      </c>
      <c r="P370" t="s">
        <v>12559</v>
      </c>
      <c r="Q370" t="s">
        <v>12558</v>
      </c>
      <c r="R370" t="s">
        <v>12557</v>
      </c>
      <c r="S370" t="s">
        <v>12634</v>
      </c>
      <c r="T370">
        <v>342</v>
      </c>
      <c r="U370">
        <v>0</v>
      </c>
      <c r="V370">
        <v>0</v>
      </c>
      <c r="W370">
        <v>0</v>
      </c>
      <c r="X370">
        <v>342</v>
      </c>
      <c r="Y370">
        <v>0</v>
      </c>
      <c r="Z370">
        <v>0</v>
      </c>
      <c r="AA370" t="s">
        <v>11439</v>
      </c>
      <c r="AB370">
        <v>2</v>
      </c>
      <c r="AC370">
        <v>684</v>
      </c>
      <c r="AD370">
        <v>1.47</v>
      </c>
      <c r="AE370">
        <v>342</v>
      </c>
      <c r="AF370">
        <v>2142</v>
      </c>
    </row>
    <row r="371" spans="1:32" x14ac:dyDescent="0.25">
      <c r="A371" t="s">
        <v>27</v>
      </c>
      <c r="B371" t="s">
        <v>12562</v>
      </c>
      <c r="C371" t="s">
        <v>4008</v>
      </c>
      <c r="D371" t="s">
        <v>12572</v>
      </c>
      <c r="E371" t="s">
        <v>3173</v>
      </c>
      <c r="F371" t="s">
        <v>12575</v>
      </c>
      <c r="G371" t="s">
        <v>5002</v>
      </c>
      <c r="H371">
        <v>2020</v>
      </c>
      <c r="I371">
        <v>1</v>
      </c>
      <c r="J371">
        <v>52</v>
      </c>
      <c r="K371">
        <v>20200101</v>
      </c>
      <c r="L371">
        <v>20200104</v>
      </c>
      <c r="M371" s="34">
        <v>0.39930555555555558</v>
      </c>
      <c r="N371" s="34">
        <v>0.52777777777777779</v>
      </c>
      <c r="O371">
        <v>185</v>
      </c>
      <c r="P371" t="s">
        <v>12558</v>
      </c>
      <c r="Q371" t="s">
        <v>12559</v>
      </c>
      <c r="R371" t="s">
        <v>12557</v>
      </c>
      <c r="S371" t="s">
        <v>12728</v>
      </c>
      <c r="T371">
        <v>0</v>
      </c>
      <c r="U371">
        <v>0</v>
      </c>
      <c r="V371">
        <v>0</v>
      </c>
      <c r="W371">
        <v>342</v>
      </c>
      <c r="X371">
        <v>0</v>
      </c>
      <c r="Y371">
        <v>342</v>
      </c>
      <c r="Z371">
        <v>0</v>
      </c>
      <c r="AA371" t="s">
        <v>11439</v>
      </c>
      <c r="AB371">
        <v>2</v>
      </c>
      <c r="AC371">
        <v>684</v>
      </c>
      <c r="AD371">
        <v>1.47</v>
      </c>
      <c r="AE371">
        <v>342</v>
      </c>
      <c r="AF371">
        <v>2142</v>
      </c>
    </row>
    <row r="372" spans="1:32" x14ac:dyDescent="0.25">
      <c r="A372" t="s">
        <v>27</v>
      </c>
      <c r="B372" t="s">
        <v>12562</v>
      </c>
      <c r="C372" t="s">
        <v>9058</v>
      </c>
      <c r="D372" t="s">
        <v>12675</v>
      </c>
      <c r="E372" t="s">
        <v>3173</v>
      </c>
      <c r="F372" t="s">
        <v>12575</v>
      </c>
      <c r="G372" t="s">
        <v>5002</v>
      </c>
      <c r="H372">
        <v>2020</v>
      </c>
      <c r="I372">
        <v>1</v>
      </c>
      <c r="J372">
        <v>6</v>
      </c>
      <c r="K372">
        <v>20200101</v>
      </c>
      <c r="L372">
        <v>20200104</v>
      </c>
      <c r="M372" s="34">
        <v>0.8125</v>
      </c>
      <c r="N372" s="34">
        <v>0.44097222222222227</v>
      </c>
      <c r="O372">
        <v>725</v>
      </c>
      <c r="P372" t="s">
        <v>12558</v>
      </c>
      <c r="Q372" t="s">
        <v>12674</v>
      </c>
      <c r="R372" t="s">
        <v>12557</v>
      </c>
      <c r="S372" t="s">
        <v>12622</v>
      </c>
      <c r="T372">
        <v>0</v>
      </c>
      <c r="U372">
        <v>0</v>
      </c>
      <c r="V372">
        <v>0</v>
      </c>
      <c r="W372">
        <v>342</v>
      </c>
      <c r="X372">
        <v>0</v>
      </c>
      <c r="Y372">
        <v>342</v>
      </c>
      <c r="Z372">
        <v>0</v>
      </c>
      <c r="AA372" t="s">
        <v>11439</v>
      </c>
      <c r="AB372">
        <v>2</v>
      </c>
      <c r="AC372">
        <v>684</v>
      </c>
      <c r="AD372">
        <v>7.17</v>
      </c>
      <c r="AE372">
        <v>342</v>
      </c>
      <c r="AF372">
        <v>10478</v>
      </c>
    </row>
    <row r="373" spans="1:32" x14ac:dyDescent="0.25">
      <c r="A373" t="s">
        <v>27</v>
      </c>
      <c r="B373" t="s">
        <v>12562</v>
      </c>
      <c r="C373" t="s">
        <v>9058</v>
      </c>
      <c r="D373" t="s">
        <v>12675</v>
      </c>
      <c r="E373" t="s">
        <v>3173</v>
      </c>
      <c r="F373" t="s">
        <v>12575</v>
      </c>
      <c r="G373" t="s">
        <v>5002</v>
      </c>
      <c r="H373">
        <v>2020</v>
      </c>
      <c r="I373">
        <v>1</v>
      </c>
      <c r="J373">
        <v>6</v>
      </c>
      <c r="K373">
        <v>20200127</v>
      </c>
      <c r="L373">
        <v>20200131</v>
      </c>
      <c r="M373" s="34">
        <v>0.8125</v>
      </c>
      <c r="N373" s="34">
        <v>0.44097222222222227</v>
      </c>
      <c r="O373">
        <v>725</v>
      </c>
      <c r="P373" t="s">
        <v>12558</v>
      </c>
      <c r="Q373" t="s">
        <v>12674</v>
      </c>
      <c r="R373" t="s">
        <v>12557</v>
      </c>
      <c r="S373" t="s">
        <v>12656</v>
      </c>
      <c r="T373">
        <v>342</v>
      </c>
      <c r="U373">
        <v>0</v>
      </c>
      <c r="V373">
        <v>342</v>
      </c>
      <c r="W373">
        <v>0</v>
      </c>
      <c r="X373">
        <v>0</v>
      </c>
      <c r="Y373">
        <v>0</v>
      </c>
      <c r="Z373">
        <v>0</v>
      </c>
      <c r="AA373" t="s">
        <v>11439</v>
      </c>
      <c r="AB373">
        <v>2</v>
      </c>
      <c r="AC373">
        <v>684</v>
      </c>
      <c r="AD373">
        <v>7.17</v>
      </c>
      <c r="AE373">
        <v>342</v>
      </c>
      <c r="AF373">
        <v>10478</v>
      </c>
    </row>
    <row r="374" spans="1:32" x14ac:dyDescent="0.25">
      <c r="A374" t="s">
        <v>9058</v>
      </c>
      <c r="B374" t="s">
        <v>12675</v>
      </c>
      <c r="C374" t="s">
        <v>27</v>
      </c>
      <c r="D374" t="s">
        <v>12562</v>
      </c>
      <c r="E374" t="s">
        <v>3173</v>
      </c>
      <c r="F374" t="s">
        <v>12575</v>
      </c>
      <c r="G374" t="s">
        <v>5002</v>
      </c>
      <c r="H374">
        <v>2020</v>
      </c>
      <c r="I374">
        <v>1</v>
      </c>
      <c r="J374">
        <v>5</v>
      </c>
      <c r="K374">
        <v>20200101</v>
      </c>
      <c r="L374">
        <v>20200104</v>
      </c>
      <c r="M374" s="34">
        <v>0.83680555555555547</v>
      </c>
      <c r="N374" s="34">
        <v>0.25</v>
      </c>
      <c r="O374">
        <v>775</v>
      </c>
      <c r="P374" t="s">
        <v>12674</v>
      </c>
      <c r="Q374" t="s">
        <v>12558</v>
      </c>
      <c r="R374" t="s">
        <v>12557</v>
      </c>
      <c r="S374" t="s">
        <v>12622</v>
      </c>
      <c r="T374">
        <v>0</v>
      </c>
      <c r="U374">
        <v>0</v>
      </c>
      <c r="V374">
        <v>0</v>
      </c>
      <c r="W374">
        <v>342</v>
      </c>
      <c r="X374">
        <v>0</v>
      </c>
      <c r="Y374">
        <v>342</v>
      </c>
      <c r="Z374">
        <v>0</v>
      </c>
      <c r="AA374" t="s">
        <v>11439</v>
      </c>
      <c r="AB374">
        <v>2</v>
      </c>
      <c r="AC374">
        <v>684</v>
      </c>
      <c r="AD374">
        <v>7.17</v>
      </c>
      <c r="AE374">
        <v>342</v>
      </c>
      <c r="AF374">
        <v>10478</v>
      </c>
    </row>
    <row r="375" spans="1:32" x14ac:dyDescent="0.25">
      <c r="A375" t="s">
        <v>9058</v>
      </c>
      <c r="B375" t="s">
        <v>12675</v>
      </c>
      <c r="C375" t="s">
        <v>27</v>
      </c>
      <c r="D375" t="s">
        <v>12562</v>
      </c>
      <c r="E375" t="s">
        <v>3173</v>
      </c>
      <c r="F375" t="s">
        <v>12575</v>
      </c>
      <c r="G375" t="s">
        <v>5002</v>
      </c>
      <c r="H375">
        <v>2020</v>
      </c>
      <c r="I375">
        <v>1</v>
      </c>
      <c r="J375">
        <v>5</v>
      </c>
      <c r="K375">
        <v>20200127</v>
      </c>
      <c r="L375">
        <v>20200131</v>
      </c>
      <c r="M375" s="34">
        <v>0.83680555555555547</v>
      </c>
      <c r="N375" s="34">
        <v>0.25</v>
      </c>
      <c r="O375">
        <v>775</v>
      </c>
      <c r="P375" t="s">
        <v>12674</v>
      </c>
      <c r="Q375" t="s">
        <v>12558</v>
      </c>
      <c r="R375" t="s">
        <v>12557</v>
      </c>
      <c r="S375" t="s">
        <v>12656</v>
      </c>
      <c r="T375">
        <v>342</v>
      </c>
      <c r="U375">
        <v>0</v>
      </c>
      <c r="V375">
        <v>342</v>
      </c>
      <c r="W375">
        <v>0</v>
      </c>
      <c r="X375">
        <v>0</v>
      </c>
      <c r="Y375">
        <v>0</v>
      </c>
      <c r="Z375">
        <v>0</v>
      </c>
      <c r="AA375" t="s">
        <v>11439</v>
      </c>
      <c r="AB375">
        <v>2</v>
      </c>
      <c r="AC375">
        <v>684</v>
      </c>
      <c r="AD375">
        <v>7.17</v>
      </c>
      <c r="AE375">
        <v>342</v>
      </c>
      <c r="AF375">
        <v>10478</v>
      </c>
    </row>
    <row r="376" spans="1:32" x14ac:dyDescent="0.25">
      <c r="A376" t="s">
        <v>27</v>
      </c>
      <c r="B376" t="s">
        <v>12562</v>
      </c>
      <c r="C376" t="s">
        <v>4008</v>
      </c>
      <c r="D376" t="s">
        <v>12572</v>
      </c>
      <c r="E376" t="s">
        <v>3173</v>
      </c>
      <c r="F376" t="s">
        <v>12575</v>
      </c>
      <c r="G376" t="s">
        <v>5002</v>
      </c>
      <c r="H376">
        <v>2020</v>
      </c>
      <c r="I376">
        <v>1</v>
      </c>
      <c r="J376">
        <v>52</v>
      </c>
      <c r="K376">
        <v>20200127</v>
      </c>
      <c r="L376">
        <v>20200131</v>
      </c>
      <c r="M376" s="34">
        <v>0.39930555555555558</v>
      </c>
      <c r="N376" s="34">
        <v>0.4861111111111111</v>
      </c>
      <c r="O376">
        <v>185</v>
      </c>
      <c r="P376" t="s">
        <v>12558</v>
      </c>
      <c r="Q376" t="s">
        <v>12559</v>
      </c>
      <c r="R376" t="s">
        <v>12557</v>
      </c>
      <c r="S376" t="s">
        <v>12756</v>
      </c>
      <c r="T376">
        <v>342</v>
      </c>
      <c r="U376">
        <v>0</v>
      </c>
      <c r="V376">
        <v>0</v>
      </c>
      <c r="W376">
        <v>0</v>
      </c>
      <c r="X376">
        <v>342</v>
      </c>
      <c r="Y376">
        <v>0</v>
      </c>
      <c r="Z376">
        <v>0</v>
      </c>
      <c r="AA376" t="s">
        <v>11439</v>
      </c>
      <c r="AB376">
        <v>2</v>
      </c>
      <c r="AC376">
        <v>684</v>
      </c>
      <c r="AD376">
        <v>1.47</v>
      </c>
      <c r="AE376">
        <v>342</v>
      </c>
      <c r="AF376">
        <v>2142</v>
      </c>
    </row>
    <row r="377" spans="1:32" x14ac:dyDescent="0.25">
      <c r="A377" t="s">
        <v>27</v>
      </c>
      <c r="B377" t="s">
        <v>12562</v>
      </c>
      <c r="C377" t="s">
        <v>76</v>
      </c>
      <c r="D377" t="s">
        <v>12569</v>
      </c>
      <c r="E377" t="s">
        <v>3173</v>
      </c>
      <c r="F377" t="s">
        <v>12575</v>
      </c>
      <c r="G377" t="s">
        <v>5002</v>
      </c>
      <c r="H377">
        <v>2020</v>
      </c>
      <c r="I377">
        <v>1</v>
      </c>
      <c r="J377">
        <v>711</v>
      </c>
      <c r="K377">
        <v>20200101</v>
      </c>
      <c r="L377">
        <v>20200107</v>
      </c>
      <c r="M377" s="34">
        <v>0.82986111111111116</v>
      </c>
      <c r="N377" s="34">
        <v>0.89930555555555547</v>
      </c>
      <c r="O377">
        <v>220</v>
      </c>
      <c r="P377" t="s">
        <v>12558</v>
      </c>
      <c r="Q377">
        <v>1</v>
      </c>
      <c r="R377" t="s">
        <v>12557</v>
      </c>
      <c r="S377" t="s">
        <v>12689</v>
      </c>
      <c r="T377">
        <v>0</v>
      </c>
      <c r="U377">
        <v>168</v>
      </c>
      <c r="V377">
        <v>168</v>
      </c>
      <c r="W377">
        <v>0</v>
      </c>
      <c r="X377">
        <v>168</v>
      </c>
      <c r="Y377">
        <v>0</v>
      </c>
      <c r="Z377">
        <v>168</v>
      </c>
      <c r="AA377" t="s">
        <v>11439</v>
      </c>
      <c r="AB377">
        <v>4</v>
      </c>
      <c r="AC377">
        <v>672</v>
      </c>
      <c r="AD377">
        <v>1.45</v>
      </c>
      <c r="AE377">
        <v>168</v>
      </c>
      <c r="AF377">
        <v>2158</v>
      </c>
    </row>
    <row r="378" spans="1:32" x14ac:dyDescent="0.25">
      <c r="A378" t="s">
        <v>27</v>
      </c>
      <c r="B378" t="s">
        <v>12562</v>
      </c>
      <c r="C378" t="s">
        <v>76</v>
      </c>
      <c r="D378" t="s">
        <v>12569</v>
      </c>
      <c r="E378" t="s">
        <v>3173</v>
      </c>
      <c r="F378" t="s">
        <v>12575</v>
      </c>
      <c r="G378" t="s">
        <v>5002</v>
      </c>
      <c r="H378">
        <v>2020</v>
      </c>
      <c r="I378">
        <v>1</v>
      </c>
      <c r="J378">
        <v>711</v>
      </c>
      <c r="K378">
        <v>20200122</v>
      </c>
      <c r="L378">
        <v>20200128</v>
      </c>
      <c r="M378" s="34">
        <v>0.82986111111111116</v>
      </c>
      <c r="N378" s="34">
        <v>0.89930555555555547</v>
      </c>
      <c r="O378">
        <v>220</v>
      </c>
      <c r="P378" t="s">
        <v>12558</v>
      </c>
      <c r="Q378">
        <v>1</v>
      </c>
      <c r="R378" t="s">
        <v>12557</v>
      </c>
      <c r="S378" t="s">
        <v>12689</v>
      </c>
      <c r="T378">
        <v>0</v>
      </c>
      <c r="U378">
        <v>168</v>
      </c>
      <c r="V378">
        <v>168</v>
      </c>
      <c r="W378">
        <v>0</v>
      </c>
      <c r="X378">
        <v>168</v>
      </c>
      <c r="Y378">
        <v>0</v>
      </c>
      <c r="Z378">
        <v>168</v>
      </c>
      <c r="AA378" t="s">
        <v>11439</v>
      </c>
      <c r="AB378">
        <v>4</v>
      </c>
      <c r="AC378">
        <v>672</v>
      </c>
      <c r="AD378">
        <v>1.45</v>
      </c>
      <c r="AE378">
        <v>168</v>
      </c>
      <c r="AF378">
        <v>2158</v>
      </c>
    </row>
    <row r="379" spans="1:32" x14ac:dyDescent="0.25">
      <c r="A379" t="s">
        <v>76</v>
      </c>
      <c r="B379" t="s">
        <v>12569</v>
      </c>
      <c r="C379" t="s">
        <v>27</v>
      </c>
      <c r="D379" t="s">
        <v>12562</v>
      </c>
      <c r="E379" t="s">
        <v>3173</v>
      </c>
      <c r="F379" t="s">
        <v>12575</v>
      </c>
      <c r="G379" t="s">
        <v>5002</v>
      </c>
      <c r="H379">
        <v>2020</v>
      </c>
      <c r="I379">
        <v>1</v>
      </c>
      <c r="J379">
        <v>706</v>
      </c>
      <c r="K379">
        <v>20200102</v>
      </c>
      <c r="L379">
        <v>20200111</v>
      </c>
      <c r="M379" s="34">
        <v>0.74305555555555547</v>
      </c>
      <c r="N379" s="34">
        <v>0.96180555555555547</v>
      </c>
      <c r="O379">
        <v>195</v>
      </c>
      <c r="P379">
        <v>1</v>
      </c>
      <c r="Q379" t="s">
        <v>12558</v>
      </c>
      <c r="R379" t="s">
        <v>12557</v>
      </c>
      <c r="S379" t="s">
        <v>12673</v>
      </c>
      <c r="T379">
        <v>0</v>
      </c>
      <c r="U379">
        <v>0</v>
      </c>
      <c r="V379">
        <v>0</v>
      </c>
      <c r="W379">
        <v>336</v>
      </c>
      <c r="X379">
        <v>0</v>
      </c>
      <c r="Y379">
        <v>336</v>
      </c>
      <c r="Z379">
        <v>0</v>
      </c>
      <c r="AA379" t="s">
        <v>11439</v>
      </c>
      <c r="AB379">
        <v>4</v>
      </c>
      <c r="AC379">
        <v>672</v>
      </c>
      <c r="AD379">
        <v>1.45</v>
      </c>
      <c r="AE379">
        <v>168</v>
      </c>
      <c r="AF379">
        <v>2158</v>
      </c>
    </row>
    <row r="380" spans="1:32" x14ac:dyDescent="0.25">
      <c r="A380" t="s">
        <v>76</v>
      </c>
      <c r="B380" t="s">
        <v>12569</v>
      </c>
      <c r="C380" t="s">
        <v>27</v>
      </c>
      <c r="D380" t="s">
        <v>12562</v>
      </c>
      <c r="E380" t="s">
        <v>3173</v>
      </c>
      <c r="F380" t="s">
        <v>12575</v>
      </c>
      <c r="G380" t="s">
        <v>5002</v>
      </c>
      <c r="H380">
        <v>2020</v>
      </c>
      <c r="I380">
        <v>1</v>
      </c>
      <c r="J380">
        <v>706</v>
      </c>
      <c r="K380">
        <v>20200114</v>
      </c>
      <c r="L380">
        <v>20200121</v>
      </c>
      <c r="M380" s="34">
        <v>0.74305555555555547</v>
      </c>
      <c r="N380" s="34">
        <v>0.96180555555555547</v>
      </c>
      <c r="O380">
        <v>195</v>
      </c>
      <c r="P380">
        <v>1</v>
      </c>
      <c r="Q380" t="s">
        <v>12558</v>
      </c>
      <c r="R380" t="s">
        <v>12557</v>
      </c>
      <c r="S380" t="s">
        <v>12647</v>
      </c>
      <c r="T380">
        <v>0</v>
      </c>
      <c r="U380">
        <v>336</v>
      </c>
      <c r="V380">
        <v>0</v>
      </c>
      <c r="W380">
        <v>0</v>
      </c>
      <c r="X380">
        <v>168</v>
      </c>
      <c r="Y380">
        <v>0</v>
      </c>
      <c r="Z380">
        <v>168</v>
      </c>
      <c r="AA380" t="s">
        <v>11439</v>
      </c>
      <c r="AB380">
        <v>4</v>
      </c>
      <c r="AC380">
        <v>672</v>
      </c>
      <c r="AD380">
        <v>1.45</v>
      </c>
      <c r="AE380">
        <v>168</v>
      </c>
      <c r="AF380">
        <v>2158</v>
      </c>
    </row>
    <row r="381" spans="1:32" x14ac:dyDescent="0.25">
      <c r="A381" t="s">
        <v>27</v>
      </c>
      <c r="B381" t="s">
        <v>12562</v>
      </c>
      <c r="C381" t="s">
        <v>4008</v>
      </c>
      <c r="D381" t="s">
        <v>12572</v>
      </c>
      <c r="E381" t="s">
        <v>3194</v>
      </c>
      <c r="F381" t="s">
        <v>12571</v>
      </c>
      <c r="G381" t="s">
        <v>5002</v>
      </c>
      <c r="H381">
        <v>2020</v>
      </c>
      <c r="I381">
        <v>1</v>
      </c>
      <c r="J381">
        <v>410</v>
      </c>
      <c r="K381">
        <v>20200115</v>
      </c>
      <c r="L381">
        <v>20200117</v>
      </c>
      <c r="M381" s="34">
        <v>0.58333333333333337</v>
      </c>
      <c r="N381" s="34">
        <v>0.65972222222222221</v>
      </c>
      <c r="O381">
        <v>170</v>
      </c>
      <c r="P381" t="s">
        <v>12558</v>
      </c>
      <c r="Q381" t="s">
        <v>12559</v>
      </c>
      <c r="R381" t="s">
        <v>12557</v>
      </c>
      <c r="S381" t="s">
        <v>12590</v>
      </c>
      <c r="T381">
        <v>0</v>
      </c>
      <c r="U381">
        <v>0</v>
      </c>
      <c r="V381">
        <v>334</v>
      </c>
      <c r="W381">
        <v>0</v>
      </c>
      <c r="X381">
        <v>334</v>
      </c>
      <c r="Y381">
        <v>0</v>
      </c>
      <c r="Z381">
        <v>0</v>
      </c>
      <c r="AA381" t="s">
        <v>11439</v>
      </c>
      <c r="AB381">
        <v>2</v>
      </c>
      <c r="AC381">
        <v>668</v>
      </c>
      <c r="AD381">
        <v>1.43</v>
      </c>
      <c r="AE381">
        <v>334</v>
      </c>
      <c r="AF381">
        <v>2142</v>
      </c>
    </row>
    <row r="382" spans="1:32" x14ac:dyDescent="0.25">
      <c r="A382" t="s">
        <v>4008</v>
      </c>
      <c r="B382" t="s">
        <v>12572</v>
      </c>
      <c r="C382" t="s">
        <v>27</v>
      </c>
      <c r="D382" t="s">
        <v>12562</v>
      </c>
      <c r="E382" t="s">
        <v>3194</v>
      </c>
      <c r="F382" t="s">
        <v>12571</v>
      </c>
      <c r="G382" t="s">
        <v>5002</v>
      </c>
      <c r="H382">
        <v>2020</v>
      </c>
      <c r="I382">
        <v>1</v>
      </c>
      <c r="J382">
        <v>411</v>
      </c>
      <c r="K382">
        <v>20200115</v>
      </c>
      <c r="L382">
        <v>20200117</v>
      </c>
      <c r="M382" s="34">
        <v>0.35416666666666669</v>
      </c>
      <c r="N382" s="34">
        <v>0.52083333333333337</v>
      </c>
      <c r="O382">
        <v>180</v>
      </c>
      <c r="P382" t="s">
        <v>12559</v>
      </c>
      <c r="Q382" t="s">
        <v>12558</v>
      </c>
      <c r="R382" t="s">
        <v>12557</v>
      </c>
      <c r="S382" t="s">
        <v>12590</v>
      </c>
      <c r="T382">
        <v>0</v>
      </c>
      <c r="U382">
        <v>0</v>
      </c>
      <c r="V382">
        <v>334</v>
      </c>
      <c r="W382">
        <v>0</v>
      </c>
      <c r="X382">
        <v>334</v>
      </c>
      <c r="Y382">
        <v>0</v>
      </c>
      <c r="Z382">
        <v>0</v>
      </c>
      <c r="AA382" t="s">
        <v>11439</v>
      </c>
      <c r="AB382">
        <v>2</v>
      </c>
      <c r="AC382">
        <v>668</v>
      </c>
      <c r="AD382">
        <v>1.43</v>
      </c>
      <c r="AE382">
        <v>334</v>
      </c>
      <c r="AF382">
        <v>2142</v>
      </c>
    </row>
    <row r="383" spans="1:32" x14ac:dyDescent="0.25">
      <c r="A383" t="s">
        <v>27</v>
      </c>
      <c r="B383" t="s">
        <v>12562</v>
      </c>
      <c r="C383" t="s">
        <v>76</v>
      </c>
      <c r="D383" t="s">
        <v>12569</v>
      </c>
      <c r="E383" t="s">
        <v>3173</v>
      </c>
      <c r="F383" t="s">
        <v>12575</v>
      </c>
      <c r="G383" t="s">
        <v>5002</v>
      </c>
      <c r="H383">
        <v>2020</v>
      </c>
      <c r="I383">
        <v>1</v>
      </c>
      <c r="J383">
        <v>711</v>
      </c>
      <c r="K383">
        <v>20200108</v>
      </c>
      <c r="L383">
        <v>20200114</v>
      </c>
      <c r="M383" s="34">
        <v>0.82986111111111116</v>
      </c>
      <c r="N383" s="34">
        <v>0.89930555555555547</v>
      </c>
      <c r="O383">
        <v>220</v>
      </c>
      <c r="P383" t="s">
        <v>12558</v>
      </c>
      <c r="Q383">
        <v>1</v>
      </c>
      <c r="R383" t="s">
        <v>12557</v>
      </c>
      <c r="S383" t="s">
        <v>12657</v>
      </c>
      <c r="T383">
        <v>165</v>
      </c>
      <c r="U383">
        <v>0</v>
      </c>
      <c r="V383">
        <v>165</v>
      </c>
      <c r="W383">
        <v>165</v>
      </c>
      <c r="X383">
        <v>0</v>
      </c>
      <c r="Y383">
        <v>165</v>
      </c>
      <c r="Z383">
        <v>0</v>
      </c>
      <c r="AA383" t="s">
        <v>11439</v>
      </c>
      <c r="AB383">
        <v>4</v>
      </c>
      <c r="AC383">
        <v>660</v>
      </c>
      <c r="AD383">
        <v>1.42</v>
      </c>
      <c r="AE383">
        <v>165</v>
      </c>
      <c r="AF383">
        <v>2158</v>
      </c>
    </row>
    <row r="384" spans="1:32" x14ac:dyDescent="0.25">
      <c r="A384" t="s">
        <v>27</v>
      </c>
      <c r="B384" t="s">
        <v>12562</v>
      </c>
      <c r="C384" t="s">
        <v>76</v>
      </c>
      <c r="D384" t="s">
        <v>12569</v>
      </c>
      <c r="E384" t="s">
        <v>3173</v>
      </c>
      <c r="F384" t="s">
        <v>12575</v>
      </c>
      <c r="G384" t="s">
        <v>5002</v>
      </c>
      <c r="H384">
        <v>2020</v>
      </c>
      <c r="I384">
        <v>1</v>
      </c>
      <c r="J384">
        <v>711</v>
      </c>
      <c r="K384">
        <v>20200115</v>
      </c>
      <c r="L384">
        <v>20200121</v>
      </c>
      <c r="M384" s="34">
        <v>0.82986111111111116</v>
      </c>
      <c r="N384" s="34">
        <v>0.89930555555555547</v>
      </c>
      <c r="O384">
        <v>220</v>
      </c>
      <c r="P384" t="s">
        <v>12558</v>
      </c>
      <c r="Q384">
        <v>1</v>
      </c>
      <c r="R384" t="s">
        <v>12557</v>
      </c>
      <c r="S384" t="s">
        <v>12734</v>
      </c>
      <c r="T384">
        <v>0</v>
      </c>
      <c r="U384">
        <v>165</v>
      </c>
      <c r="V384">
        <v>0</v>
      </c>
      <c r="W384">
        <v>165</v>
      </c>
      <c r="X384">
        <v>165</v>
      </c>
      <c r="Y384">
        <v>0</v>
      </c>
      <c r="Z384">
        <v>165</v>
      </c>
      <c r="AA384" t="s">
        <v>11439</v>
      </c>
      <c r="AB384">
        <v>4</v>
      </c>
      <c r="AC384">
        <v>660</v>
      </c>
      <c r="AD384">
        <v>1.42</v>
      </c>
      <c r="AE384">
        <v>165</v>
      </c>
      <c r="AF384">
        <v>2158</v>
      </c>
    </row>
    <row r="385" spans="1:32" x14ac:dyDescent="0.25">
      <c r="A385" t="s">
        <v>27</v>
      </c>
      <c r="B385" t="s">
        <v>12562</v>
      </c>
      <c r="C385" t="s">
        <v>62</v>
      </c>
      <c r="D385" t="s">
        <v>12580</v>
      </c>
      <c r="E385" t="s">
        <v>3173</v>
      </c>
      <c r="F385" t="s">
        <v>12575</v>
      </c>
      <c r="G385" t="s">
        <v>5002</v>
      </c>
      <c r="H385">
        <v>2020</v>
      </c>
      <c r="I385">
        <v>1</v>
      </c>
      <c r="J385">
        <v>125</v>
      </c>
      <c r="K385">
        <v>20200115</v>
      </c>
      <c r="L385">
        <v>20200128</v>
      </c>
      <c r="M385" s="34">
        <v>0.64236111111111105</v>
      </c>
      <c r="N385" s="34">
        <v>0.72916666666666663</v>
      </c>
      <c r="O385">
        <v>245</v>
      </c>
      <c r="P385" t="s">
        <v>12558</v>
      </c>
      <c r="Q385">
        <v>2</v>
      </c>
      <c r="R385" t="s">
        <v>12557</v>
      </c>
      <c r="S385" t="s">
        <v>12721</v>
      </c>
      <c r="T385">
        <v>330</v>
      </c>
      <c r="U385">
        <v>0</v>
      </c>
      <c r="V385">
        <v>0</v>
      </c>
      <c r="W385">
        <v>0</v>
      </c>
      <c r="X385">
        <v>0</v>
      </c>
      <c r="Y385">
        <v>0</v>
      </c>
      <c r="Z385">
        <v>330</v>
      </c>
      <c r="AA385" t="s">
        <v>11439</v>
      </c>
      <c r="AB385">
        <v>4</v>
      </c>
      <c r="AC385">
        <v>660</v>
      </c>
      <c r="AD385">
        <v>1.74</v>
      </c>
      <c r="AE385">
        <v>165</v>
      </c>
      <c r="AF385">
        <v>2633</v>
      </c>
    </row>
    <row r="386" spans="1:32" x14ac:dyDescent="0.25">
      <c r="A386" t="s">
        <v>62</v>
      </c>
      <c r="B386" t="s">
        <v>12580</v>
      </c>
      <c r="C386" t="s">
        <v>27</v>
      </c>
      <c r="D386" t="s">
        <v>12562</v>
      </c>
      <c r="E386" t="s">
        <v>3173</v>
      </c>
      <c r="F386" t="s">
        <v>12575</v>
      </c>
      <c r="G386" t="s">
        <v>5002</v>
      </c>
      <c r="H386">
        <v>2020</v>
      </c>
      <c r="I386">
        <v>1</v>
      </c>
      <c r="J386">
        <v>126</v>
      </c>
      <c r="K386">
        <v>20200115</v>
      </c>
      <c r="L386">
        <v>20200128</v>
      </c>
      <c r="M386" s="34">
        <v>0.78819444444444453</v>
      </c>
      <c r="N386" s="34">
        <v>2.0833333333333332E-2</v>
      </c>
      <c r="O386">
        <v>215</v>
      </c>
      <c r="P386">
        <v>2</v>
      </c>
      <c r="Q386" t="s">
        <v>12558</v>
      </c>
      <c r="R386" t="s">
        <v>12557</v>
      </c>
      <c r="S386" t="s">
        <v>12721</v>
      </c>
      <c r="T386">
        <v>330</v>
      </c>
      <c r="U386">
        <v>0</v>
      </c>
      <c r="V386">
        <v>0</v>
      </c>
      <c r="W386">
        <v>0</v>
      </c>
      <c r="X386">
        <v>0</v>
      </c>
      <c r="Y386">
        <v>0</v>
      </c>
      <c r="Z386">
        <v>330</v>
      </c>
      <c r="AA386" t="s">
        <v>11439</v>
      </c>
      <c r="AB386">
        <v>4</v>
      </c>
      <c r="AC386">
        <v>660</v>
      </c>
      <c r="AD386">
        <v>1.74</v>
      </c>
      <c r="AE386">
        <v>165</v>
      </c>
      <c r="AF386">
        <v>2633</v>
      </c>
    </row>
    <row r="387" spans="1:32" x14ac:dyDescent="0.25">
      <c r="A387" t="s">
        <v>76</v>
      </c>
      <c r="B387" t="s">
        <v>12569</v>
      </c>
      <c r="C387" t="s">
        <v>27</v>
      </c>
      <c r="D387" t="s">
        <v>12562</v>
      </c>
      <c r="E387" t="s">
        <v>3173</v>
      </c>
      <c r="F387" t="s">
        <v>12575</v>
      </c>
      <c r="G387" t="s">
        <v>5002</v>
      </c>
      <c r="H387">
        <v>2020</v>
      </c>
      <c r="I387">
        <v>1</v>
      </c>
      <c r="J387">
        <v>706</v>
      </c>
      <c r="K387">
        <v>20200115</v>
      </c>
      <c r="L387">
        <v>20200122</v>
      </c>
      <c r="M387" s="34">
        <v>0.74305555555555547</v>
      </c>
      <c r="N387" s="34">
        <v>0.96180555555555547</v>
      </c>
      <c r="O387">
        <v>195</v>
      </c>
      <c r="P387">
        <v>1</v>
      </c>
      <c r="Q387" t="s">
        <v>12558</v>
      </c>
      <c r="R387" t="s">
        <v>12557</v>
      </c>
      <c r="S387" t="s">
        <v>12652</v>
      </c>
      <c r="T387">
        <v>0</v>
      </c>
      <c r="U387">
        <v>0</v>
      </c>
      <c r="V387">
        <v>330</v>
      </c>
      <c r="W387">
        <v>165</v>
      </c>
      <c r="X387">
        <v>0</v>
      </c>
      <c r="Y387">
        <v>165</v>
      </c>
      <c r="Z387">
        <v>0</v>
      </c>
      <c r="AA387" t="s">
        <v>11439</v>
      </c>
      <c r="AB387">
        <v>4</v>
      </c>
      <c r="AC387">
        <v>660</v>
      </c>
      <c r="AD387">
        <v>1.42</v>
      </c>
      <c r="AE387">
        <v>165</v>
      </c>
      <c r="AF387">
        <v>2158</v>
      </c>
    </row>
    <row r="388" spans="1:32" x14ac:dyDescent="0.25">
      <c r="A388" t="s">
        <v>27</v>
      </c>
      <c r="B388" t="s">
        <v>12562</v>
      </c>
      <c r="C388" t="s">
        <v>4008</v>
      </c>
      <c r="D388" t="s">
        <v>12572</v>
      </c>
      <c r="E388" t="s">
        <v>3173</v>
      </c>
      <c r="F388" t="s">
        <v>12575</v>
      </c>
      <c r="G388" t="s">
        <v>5002</v>
      </c>
      <c r="H388">
        <v>2020</v>
      </c>
      <c r="I388">
        <v>1</v>
      </c>
      <c r="J388">
        <v>52</v>
      </c>
      <c r="K388">
        <v>20200117</v>
      </c>
      <c r="L388">
        <v>20200119</v>
      </c>
      <c r="M388" s="34">
        <v>0.39930555555555558</v>
      </c>
      <c r="N388" s="34">
        <v>0.4861111111111111</v>
      </c>
      <c r="O388">
        <v>185</v>
      </c>
      <c r="P388" t="s">
        <v>12558</v>
      </c>
      <c r="Q388" t="s">
        <v>12559</v>
      </c>
      <c r="R388" t="s">
        <v>12557</v>
      </c>
      <c r="S388" t="s">
        <v>12583</v>
      </c>
      <c r="T388">
        <v>0</v>
      </c>
      <c r="U388">
        <v>0</v>
      </c>
      <c r="V388">
        <v>0</v>
      </c>
      <c r="W388">
        <v>0</v>
      </c>
      <c r="X388">
        <v>329</v>
      </c>
      <c r="Y388">
        <v>0</v>
      </c>
      <c r="Z388">
        <v>329</v>
      </c>
      <c r="AA388" t="s">
        <v>11439</v>
      </c>
      <c r="AB388">
        <v>2</v>
      </c>
      <c r="AC388">
        <v>658</v>
      </c>
      <c r="AD388">
        <v>1.41</v>
      </c>
      <c r="AE388">
        <v>329</v>
      </c>
      <c r="AF388">
        <v>2142</v>
      </c>
    </row>
    <row r="389" spans="1:32" x14ac:dyDescent="0.25">
      <c r="A389" t="s">
        <v>27</v>
      </c>
      <c r="B389" t="s">
        <v>12562</v>
      </c>
      <c r="C389" t="s">
        <v>76</v>
      </c>
      <c r="D389" t="s">
        <v>12569</v>
      </c>
      <c r="E389" t="s">
        <v>3173</v>
      </c>
      <c r="F389" t="s">
        <v>12575</v>
      </c>
      <c r="G389" t="s">
        <v>5002</v>
      </c>
      <c r="H389">
        <v>2020</v>
      </c>
      <c r="I389">
        <v>1</v>
      </c>
      <c r="J389">
        <v>109</v>
      </c>
      <c r="K389">
        <v>20200104</v>
      </c>
      <c r="L389">
        <v>20200117</v>
      </c>
      <c r="M389" s="34">
        <v>0.53472222222222221</v>
      </c>
      <c r="N389" s="34">
        <v>0.60416666666666663</v>
      </c>
      <c r="O389">
        <v>220</v>
      </c>
      <c r="P389" t="s">
        <v>12558</v>
      </c>
      <c r="Q389">
        <v>1</v>
      </c>
      <c r="R389" t="s">
        <v>12557</v>
      </c>
      <c r="S389" t="s">
        <v>12570</v>
      </c>
      <c r="T389">
        <v>0</v>
      </c>
      <c r="U389">
        <v>0</v>
      </c>
      <c r="V389">
        <v>0</v>
      </c>
      <c r="W389">
        <v>0</v>
      </c>
      <c r="X389">
        <v>0</v>
      </c>
      <c r="Y389">
        <v>658</v>
      </c>
      <c r="Z389">
        <v>0</v>
      </c>
      <c r="AA389" t="s">
        <v>11439</v>
      </c>
      <c r="AB389">
        <v>2</v>
      </c>
      <c r="AC389">
        <v>658</v>
      </c>
      <c r="AD389">
        <v>1.42</v>
      </c>
      <c r="AE389">
        <v>329</v>
      </c>
      <c r="AF389">
        <v>2158</v>
      </c>
    </row>
    <row r="390" spans="1:32" x14ac:dyDescent="0.25">
      <c r="A390" t="s">
        <v>27</v>
      </c>
      <c r="B390" t="s">
        <v>12562</v>
      </c>
      <c r="C390" t="s">
        <v>76</v>
      </c>
      <c r="D390" t="s">
        <v>12569</v>
      </c>
      <c r="E390" t="s">
        <v>3173</v>
      </c>
      <c r="F390" t="s">
        <v>12575</v>
      </c>
      <c r="G390" t="s">
        <v>5002</v>
      </c>
      <c r="H390">
        <v>2020</v>
      </c>
      <c r="I390">
        <v>1</v>
      </c>
      <c r="J390">
        <v>103</v>
      </c>
      <c r="K390">
        <v>20200129</v>
      </c>
      <c r="L390">
        <v>20200131</v>
      </c>
      <c r="M390" s="34">
        <v>0.375</v>
      </c>
      <c r="N390" s="34">
        <v>0.44097222222222227</v>
      </c>
      <c r="O390">
        <v>215</v>
      </c>
      <c r="P390" t="s">
        <v>12558</v>
      </c>
      <c r="Q390">
        <v>1</v>
      </c>
      <c r="R390" t="s">
        <v>12557</v>
      </c>
      <c r="S390" t="s">
        <v>12590</v>
      </c>
      <c r="T390">
        <v>0</v>
      </c>
      <c r="U390">
        <v>0</v>
      </c>
      <c r="V390">
        <v>329</v>
      </c>
      <c r="W390">
        <v>0</v>
      </c>
      <c r="X390">
        <v>329</v>
      </c>
      <c r="Y390">
        <v>0</v>
      </c>
      <c r="Z390">
        <v>0</v>
      </c>
      <c r="AA390" t="s">
        <v>11439</v>
      </c>
      <c r="AB390">
        <v>2</v>
      </c>
      <c r="AC390">
        <v>658</v>
      </c>
      <c r="AD390">
        <v>1.42</v>
      </c>
      <c r="AE390">
        <v>329</v>
      </c>
      <c r="AF390">
        <v>2158</v>
      </c>
    </row>
    <row r="391" spans="1:32" x14ac:dyDescent="0.25">
      <c r="A391" t="s">
        <v>76</v>
      </c>
      <c r="B391" t="s">
        <v>12569</v>
      </c>
      <c r="C391" t="s">
        <v>27</v>
      </c>
      <c r="D391" t="s">
        <v>12562</v>
      </c>
      <c r="E391" t="s">
        <v>3173</v>
      </c>
      <c r="F391" t="s">
        <v>12575</v>
      </c>
      <c r="G391" t="s">
        <v>5002</v>
      </c>
      <c r="H391">
        <v>2020</v>
      </c>
      <c r="I391">
        <v>1</v>
      </c>
      <c r="J391">
        <v>104</v>
      </c>
      <c r="K391">
        <v>20200129</v>
      </c>
      <c r="L391">
        <v>20200131</v>
      </c>
      <c r="M391" s="34">
        <v>0.49305555555555558</v>
      </c>
      <c r="N391" s="34">
        <v>0.70486111111111116</v>
      </c>
      <c r="O391">
        <v>185</v>
      </c>
      <c r="P391">
        <v>1</v>
      </c>
      <c r="Q391" t="s">
        <v>12558</v>
      </c>
      <c r="R391" t="s">
        <v>12557</v>
      </c>
      <c r="S391" t="s">
        <v>12590</v>
      </c>
      <c r="T391">
        <v>0</v>
      </c>
      <c r="U391">
        <v>0</v>
      </c>
      <c r="V391">
        <v>329</v>
      </c>
      <c r="W391">
        <v>0</v>
      </c>
      <c r="X391">
        <v>329</v>
      </c>
      <c r="Y391">
        <v>0</v>
      </c>
      <c r="Z391">
        <v>0</v>
      </c>
      <c r="AA391" t="s">
        <v>11439</v>
      </c>
      <c r="AB391">
        <v>2</v>
      </c>
      <c r="AC391">
        <v>658</v>
      </c>
      <c r="AD391">
        <v>1.42</v>
      </c>
      <c r="AE391">
        <v>329</v>
      </c>
      <c r="AF391">
        <v>2158</v>
      </c>
    </row>
    <row r="392" spans="1:32" x14ac:dyDescent="0.25">
      <c r="A392" t="s">
        <v>27</v>
      </c>
      <c r="B392" t="s">
        <v>12562</v>
      </c>
      <c r="C392" t="s">
        <v>91</v>
      </c>
      <c r="D392" t="s">
        <v>12577</v>
      </c>
      <c r="E392" t="s">
        <v>3173</v>
      </c>
      <c r="F392" t="s">
        <v>12575</v>
      </c>
      <c r="G392" t="s">
        <v>5002</v>
      </c>
      <c r="H392">
        <v>2020</v>
      </c>
      <c r="I392">
        <v>1</v>
      </c>
      <c r="J392">
        <v>135</v>
      </c>
      <c r="K392">
        <v>20200120</v>
      </c>
      <c r="L392">
        <v>20200126</v>
      </c>
      <c r="M392" s="34">
        <v>0.375</v>
      </c>
      <c r="N392" s="34">
        <v>0.39930555555555558</v>
      </c>
      <c r="O392">
        <v>215</v>
      </c>
      <c r="P392" t="s">
        <v>12558</v>
      </c>
      <c r="Q392" t="s">
        <v>12558</v>
      </c>
      <c r="R392" t="s">
        <v>12557</v>
      </c>
      <c r="S392" t="s">
        <v>12616</v>
      </c>
      <c r="T392">
        <v>0</v>
      </c>
      <c r="U392">
        <v>0</v>
      </c>
      <c r="V392">
        <v>0</v>
      </c>
      <c r="W392">
        <v>329</v>
      </c>
      <c r="X392">
        <v>329</v>
      </c>
      <c r="Y392">
        <v>0</v>
      </c>
      <c r="Z392">
        <v>0</v>
      </c>
      <c r="AA392" t="s">
        <v>11439</v>
      </c>
      <c r="AB392">
        <v>2</v>
      </c>
      <c r="AC392">
        <v>658</v>
      </c>
      <c r="AD392">
        <v>1.51</v>
      </c>
      <c r="AE392">
        <v>329</v>
      </c>
      <c r="AF392">
        <v>2290</v>
      </c>
    </row>
    <row r="393" spans="1:32" x14ac:dyDescent="0.25">
      <c r="A393" t="s">
        <v>91</v>
      </c>
      <c r="B393" t="s">
        <v>12577</v>
      </c>
      <c r="C393" t="s">
        <v>27</v>
      </c>
      <c r="D393" t="s">
        <v>12562</v>
      </c>
      <c r="E393" t="s">
        <v>3173</v>
      </c>
      <c r="F393" t="s">
        <v>12575</v>
      </c>
      <c r="G393" t="s">
        <v>5002</v>
      </c>
      <c r="H393">
        <v>2020</v>
      </c>
      <c r="I393">
        <v>1</v>
      </c>
      <c r="J393">
        <v>136</v>
      </c>
      <c r="K393">
        <v>20200120</v>
      </c>
      <c r="L393">
        <v>20200126</v>
      </c>
      <c r="M393" s="34">
        <v>0.46527777777777773</v>
      </c>
      <c r="N393" s="34">
        <v>0.72569444444444453</v>
      </c>
      <c r="O393">
        <v>195</v>
      </c>
      <c r="P393" t="s">
        <v>12558</v>
      </c>
      <c r="Q393" t="s">
        <v>12558</v>
      </c>
      <c r="R393" t="s">
        <v>12557</v>
      </c>
      <c r="S393" t="s">
        <v>12616</v>
      </c>
      <c r="T393">
        <v>0</v>
      </c>
      <c r="U393">
        <v>0</v>
      </c>
      <c r="V393">
        <v>0</v>
      </c>
      <c r="W393">
        <v>329</v>
      </c>
      <c r="X393">
        <v>329</v>
      </c>
      <c r="Y393">
        <v>0</v>
      </c>
      <c r="Z393">
        <v>0</v>
      </c>
      <c r="AA393" t="s">
        <v>11439</v>
      </c>
      <c r="AB393">
        <v>2</v>
      </c>
      <c r="AC393">
        <v>658</v>
      </c>
      <c r="AD393">
        <v>1.51</v>
      </c>
      <c r="AE393">
        <v>329</v>
      </c>
      <c r="AF393">
        <v>2290</v>
      </c>
    </row>
    <row r="394" spans="1:32" x14ac:dyDescent="0.25">
      <c r="A394" t="s">
        <v>27</v>
      </c>
      <c r="B394" t="s">
        <v>12562</v>
      </c>
      <c r="C394" t="s">
        <v>3192</v>
      </c>
      <c r="D394" t="s">
        <v>12630</v>
      </c>
      <c r="E394" t="s">
        <v>3173</v>
      </c>
      <c r="F394" t="s">
        <v>12575</v>
      </c>
      <c r="G394" t="s">
        <v>5002</v>
      </c>
      <c r="H394">
        <v>2020</v>
      </c>
      <c r="I394">
        <v>1</v>
      </c>
      <c r="J394">
        <v>254</v>
      </c>
      <c r="K394">
        <v>20200123</v>
      </c>
      <c r="L394">
        <v>20200130</v>
      </c>
      <c r="M394" s="34">
        <v>0.38541666666666669</v>
      </c>
      <c r="N394" s="34">
        <v>0.58680555555555558</v>
      </c>
      <c r="O394">
        <v>230</v>
      </c>
      <c r="P394" t="s">
        <v>12558</v>
      </c>
      <c r="Q394" t="s">
        <v>12559</v>
      </c>
      <c r="R394" t="s">
        <v>12557</v>
      </c>
      <c r="S394" t="s">
        <v>12587</v>
      </c>
      <c r="T394">
        <v>0</v>
      </c>
      <c r="U394">
        <v>0</v>
      </c>
      <c r="V394">
        <v>0</v>
      </c>
      <c r="W394">
        <v>658</v>
      </c>
      <c r="X394">
        <v>0</v>
      </c>
      <c r="Y394">
        <v>0</v>
      </c>
      <c r="Z394">
        <v>0</v>
      </c>
      <c r="AA394" t="s">
        <v>11439</v>
      </c>
      <c r="AB394">
        <v>2</v>
      </c>
      <c r="AC394">
        <v>658</v>
      </c>
      <c r="AD394">
        <v>1.89</v>
      </c>
      <c r="AE394">
        <v>329</v>
      </c>
      <c r="AF394">
        <v>2879</v>
      </c>
    </row>
    <row r="395" spans="1:32" x14ac:dyDescent="0.25">
      <c r="A395" t="s">
        <v>3192</v>
      </c>
      <c r="B395" t="s">
        <v>12630</v>
      </c>
      <c r="C395" t="s">
        <v>27</v>
      </c>
      <c r="D395" t="s">
        <v>12562</v>
      </c>
      <c r="E395" t="s">
        <v>3173</v>
      </c>
      <c r="F395" t="s">
        <v>12575</v>
      </c>
      <c r="G395" t="s">
        <v>5002</v>
      </c>
      <c r="H395">
        <v>2020</v>
      </c>
      <c r="I395">
        <v>1</v>
      </c>
      <c r="J395">
        <v>255</v>
      </c>
      <c r="K395">
        <v>20200102</v>
      </c>
      <c r="L395">
        <v>20200105</v>
      </c>
      <c r="M395" s="34">
        <v>0.64583333333333337</v>
      </c>
      <c r="N395" s="34">
        <v>0.77430555555555547</v>
      </c>
      <c r="O395">
        <v>245</v>
      </c>
      <c r="P395" t="s">
        <v>12559</v>
      </c>
      <c r="Q395" t="s">
        <v>12558</v>
      </c>
      <c r="R395" t="s">
        <v>12557</v>
      </c>
      <c r="S395" t="s">
        <v>12588</v>
      </c>
      <c r="T395">
        <v>0</v>
      </c>
      <c r="U395">
        <v>0</v>
      </c>
      <c r="V395">
        <v>0</v>
      </c>
      <c r="W395">
        <v>329</v>
      </c>
      <c r="X395">
        <v>0</v>
      </c>
      <c r="Y395">
        <v>0</v>
      </c>
      <c r="Z395">
        <v>329</v>
      </c>
      <c r="AA395" t="s">
        <v>11439</v>
      </c>
      <c r="AB395">
        <v>2</v>
      </c>
      <c r="AC395">
        <v>658</v>
      </c>
      <c r="AD395">
        <v>1.89</v>
      </c>
      <c r="AE395">
        <v>329</v>
      </c>
      <c r="AF395">
        <v>2879</v>
      </c>
    </row>
    <row r="396" spans="1:32" x14ac:dyDescent="0.25">
      <c r="A396" t="s">
        <v>3192</v>
      </c>
      <c r="B396" t="s">
        <v>12630</v>
      </c>
      <c r="C396" t="s">
        <v>27</v>
      </c>
      <c r="D396" t="s">
        <v>12562</v>
      </c>
      <c r="E396" t="s">
        <v>3173</v>
      </c>
      <c r="F396" t="s">
        <v>12575</v>
      </c>
      <c r="G396" t="s">
        <v>5002</v>
      </c>
      <c r="H396">
        <v>2020</v>
      </c>
      <c r="I396">
        <v>1</v>
      </c>
      <c r="J396">
        <v>255</v>
      </c>
      <c r="K396">
        <v>20200123</v>
      </c>
      <c r="L396">
        <v>20200130</v>
      </c>
      <c r="M396" s="34">
        <v>0.64583333333333337</v>
      </c>
      <c r="N396" s="34">
        <v>0.77430555555555547</v>
      </c>
      <c r="O396">
        <v>245</v>
      </c>
      <c r="P396" t="s">
        <v>12559</v>
      </c>
      <c r="Q396" t="s">
        <v>12558</v>
      </c>
      <c r="R396" t="s">
        <v>12557</v>
      </c>
      <c r="S396" t="s">
        <v>12587</v>
      </c>
      <c r="T396">
        <v>0</v>
      </c>
      <c r="U396">
        <v>0</v>
      </c>
      <c r="V396">
        <v>0</v>
      </c>
      <c r="W396">
        <v>658</v>
      </c>
      <c r="X396">
        <v>0</v>
      </c>
      <c r="Y396">
        <v>0</v>
      </c>
      <c r="Z396">
        <v>0</v>
      </c>
      <c r="AA396" t="s">
        <v>11439</v>
      </c>
      <c r="AB396">
        <v>2</v>
      </c>
      <c r="AC396">
        <v>658</v>
      </c>
      <c r="AD396">
        <v>1.89</v>
      </c>
      <c r="AE396">
        <v>329</v>
      </c>
      <c r="AF396">
        <v>2879</v>
      </c>
    </row>
    <row r="397" spans="1:32" x14ac:dyDescent="0.25">
      <c r="A397" t="s">
        <v>27</v>
      </c>
      <c r="B397" t="s">
        <v>12562</v>
      </c>
      <c r="C397" t="s">
        <v>4187</v>
      </c>
      <c r="D397" t="s">
        <v>12601</v>
      </c>
      <c r="E397" t="s">
        <v>3173</v>
      </c>
      <c r="F397" t="s">
        <v>12575</v>
      </c>
      <c r="G397" t="s">
        <v>5002</v>
      </c>
      <c r="H397">
        <v>2020</v>
      </c>
      <c r="I397">
        <v>1</v>
      </c>
      <c r="J397">
        <v>46</v>
      </c>
      <c r="K397">
        <v>20200101</v>
      </c>
      <c r="L397">
        <v>20200106</v>
      </c>
      <c r="M397" s="34">
        <v>0.37152777777777773</v>
      </c>
      <c r="N397" s="34">
        <v>0.57291666666666663</v>
      </c>
      <c r="O397">
        <v>230</v>
      </c>
      <c r="P397" t="s">
        <v>12558</v>
      </c>
      <c r="Q397" t="s">
        <v>12559</v>
      </c>
      <c r="R397" t="s">
        <v>12557</v>
      </c>
      <c r="S397" t="s">
        <v>12641</v>
      </c>
      <c r="T397">
        <v>329</v>
      </c>
      <c r="U397">
        <v>0</v>
      </c>
      <c r="V397">
        <v>329</v>
      </c>
      <c r="W397">
        <v>0</v>
      </c>
      <c r="X397">
        <v>0</v>
      </c>
      <c r="Y397">
        <v>0</v>
      </c>
      <c r="Z397">
        <v>0</v>
      </c>
      <c r="AA397" t="s">
        <v>11439</v>
      </c>
      <c r="AB397">
        <v>2</v>
      </c>
      <c r="AC397">
        <v>658</v>
      </c>
      <c r="AD397">
        <v>1.98</v>
      </c>
      <c r="AE397">
        <v>329</v>
      </c>
      <c r="AF397">
        <v>3009</v>
      </c>
    </row>
    <row r="398" spans="1:32" x14ac:dyDescent="0.25">
      <c r="A398" t="s">
        <v>27</v>
      </c>
      <c r="B398" t="s">
        <v>12562</v>
      </c>
      <c r="C398" t="s">
        <v>9058</v>
      </c>
      <c r="D398" t="s">
        <v>12675</v>
      </c>
      <c r="E398" t="s">
        <v>3173</v>
      </c>
      <c r="F398" t="s">
        <v>12575</v>
      </c>
      <c r="G398" t="s">
        <v>5002</v>
      </c>
      <c r="H398">
        <v>2020</v>
      </c>
      <c r="I398">
        <v>1</v>
      </c>
      <c r="J398">
        <v>6</v>
      </c>
      <c r="K398">
        <v>20200128</v>
      </c>
      <c r="L398">
        <v>20200131</v>
      </c>
      <c r="M398" s="34">
        <v>0.8125</v>
      </c>
      <c r="N398" s="34">
        <v>0.44097222222222227</v>
      </c>
      <c r="O398">
        <v>725</v>
      </c>
      <c r="P398" t="s">
        <v>12558</v>
      </c>
      <c r="Q398" t="s">
        <v>12674</v>
      </c>
      <c r="R398" t="s">
        <v>12557</v>
      </c>
      <c r="S398" t="s">
        <v>12647</v>
      </c>
      <c r="T398">
        <v>0</v>
      </c>
      <c r="U398">
        <v>329</v>
      </c>
      <c r="V398">
        <v>0</v>
      </c>
      <c r="W398">
        <v>0</v>
      </c>
      <c r="X398">
        <v>329</v>
      </c>
      <c r="Y398">
        <v>0</v>
      </c>
      <c r="Z398">
        <v>0</v>
      </c>
      <c r="AA398" t="s">
        <v>11439</v>
      </c>
      <c r="AB398">
        <v>2</v>
      </c>
      <c r="AC398">
        <v>658</v>
      </c>
      <c r="AD398">
        <v>6.89</v>
      </c>
      <c r="AE398">
        <v>329</v>
      </c>
      <c r="AF398">
        <v>10478</v>
      </c>
    </row>
    <row r="399" spans="1:32" x14ac:dyDescent="0.25">
      <c r="A399" t="s">
        <v>9058</v>
      </c>
      <c r="B399" t="s">
        <v>12675</v>
      </c>
      <c r="C399" t="s">
        <v>27</v>
      </c>
      <c r="D399" t="s">
        <v>12562</v>
      </c>
      <c r="E399" t="s">
        <v>3173</v>
      </c>
      <c r="F399" t="s">
        <v>12575</v>
      </c>
      <c r="G399" t="s">
        <v>5002</v>
      </c>
      <c r="H399">
        <v>2020</v>
      </c>
      <c r="I399">
        <v>1</v>
      </c>
      <c r="J399">
        <v>5</v>
      </c>
      <c r="K399">
        <v>20200128</v>
      </c>
      <c r="L399">
        <v>20200131</v>
      </c>
      <c r="M399" s="34">
        <v>0.83680555555555547</v>
      </c>
      <c r="N399" s="34">
        <v>0.25</v>
      </c>
      <c r="O399">
        <v>775</v>
      </c>
      <c r="P399" t="s">
        <v>12674</v>
      </c>
      <c r="Q399" t="s">
        <v>12558</v>
      </c>
      <c r="R399" t="s">
        <v>12557</v>
      </c>
      <c r="S399" t="s">
        <v>12647</v>
      </c>
      <c r="T399">
        <v>0</v>
      </c>
      <c r="U399">
        <v>329</v>
      </c>
      <c r="V399">
        <v>0</v>
      </c>
      <c r="W399">
        <v>0</v>
      </c>
      <c r="X399">
        <v>329</v>
      </c>
      <c r="Y399">
        <v>0</v>
      </c>
      <c r="Z399">
        <v>0</v>
      </c>
      <c r="AA399" t="s">
        <v>11439</v>
      </c>
      <c r="AB399">
        <v>2</v>
      </c>
      <c r="AC399">
        <v>658</v>
      </c>
      <c r="AD399">
        <v>6.89</v>
      </c>
      <c r="AE399">
        <v>329</v>
      </c>
      <c r="AF399">
        <v>10478</v>
      </c>
    </row>
    <row r="400" spans="1:32" x14ac:dyDescent="0.25">
      <c r="A400" t="s">
        <v>27</v>
      </c>
      <c r="B400" t="s">
        <v>12562</v>
      </c>
      <c r="C400" t="s">
        <v>8785</v>
      </c>
      <c r="D400" t="s">
        <v>12708</v>
      </c>
      <c r="E400" t="s">
        <v>3173</v>
      </c>
      <c r="F400" t="s">
        <v>12575</v>
      </c>
      <c r="G400" t="s">
        <v>5002</v>
      </c>
      <c r="H400">
        <v>2020</v>
      </c>
      <c r="I400">
        <v>1</v>
      </c>
      <c r="J400">
        <v>28</v>
      </c>
      <c r="K400">
        <v>20200101</v>
      </c>
      <c r="L400">
        <v>20200104</v>
      </c>
      <c r="M400" s="34">
        <v>0.81597222222222221</v>
      </c>
      <c r="N400" s="34">
        <v>0.59027777777777779</v>
      </c>
      <c r="O400">
        <v>815</v>
      </c>
      <c r="P400" t="s">
        <v>12558</v>
      </c>
      <c r="Q400" t="s">
        <v>12707</v>
      </c>
      <c r="R400" t="s">
        <v>12557</v>
      </c>
      <c r="S400" t="s">
        <v>12622</v>
      </c>
      <c r="T400">
        <v>0</v>
      </c>
      <c r="U400">
        <v>0</v>
      </c>
      <c r="V400">
        <v>0</v>
      </c>
      <c r="W400">
        <v>329</v>
      </c>
      <c r="X400">
        <v>0</v>
      </c>
      <c r="Y400">
        <v>329</v>
      </c>
      <c r="Z400">
        <v>0</v>
      </c>
      <c r="AA400" t="s">
        <v>11439</v>
      </c>
      <c r="AB400">
        <v>2</v>
      </c>
      <c r="AC400">
        <v>658</v>
      </c>
      <c r="AD400">
        <v>7.86</v>
      </c>
      <c r="AE400">
        <v>329</v>
      </c>
      <c r="AF400">
        <v>11940</v>
      </c>
    </row>
    <row r="401" spans="1:32" x14ac:dyDescent="0.25">
      <c r="A401" t="s">
        <v>27</v>
      </c>
      <c r="B401" t="s">
        <v>12562</v>
      </c>
      <c r="C401" t="s">
        <v>8785</v>
      </c>
      <c r="D401" t="s">
        <v>12708</v>
      </c>
      <c r="E401" t="s">
        <v>3173</v>
      </c>
      <c r="F401" t="s">
        <v>12575</v>
      </c>
      <c r="G401" t="s">
        <v>5002</v>
      </c>
      <c r="H401">
        <v>2020</v>
      </c>
      <c r="I401">
        <v>1</v>
      </c>
      <c r="J401">
        <v>28</v>
      </c>
      <c r="K401">
        <v>20200129</v>
      </c>
      <c r="L401">
        <v>20200131</v>
      </c>
      <c r="M401" s="34">
        <v>0.81597222222222221</v>
      </c>
      <c r="N401" s="34">
        <v>0.59027777777777779</v>
      </c>
      <c r="O401">
        <v>815</v>
      </c>
      <c r="P401" t="s">
        <v>12558</v>
      </c>
      <c r="Q401" t="s">
        <v>12707</v>
      </c>
      <c r="R401" t="s">
        <v>12557</v>
      </c>
      <c r="S401" t="s">
        <v>12652</v>
      </c>
      <c r="T401">
        <v>0</v>
      </c>
      <c r="U401">
        <v>0</v>
      </c>
      <c r="V401">
        <v>329</v>
      </c>
      <c r="W401">
        <v>329</v>
      </c>
      <c r="X401">
        <v>0</v>
      </c>
      <c r="Y401">
        <v>0</v>
      </c>
      <c r="Z401">
        <v>0</v>
      </c>
      <c r="AA401" t="s">
        <v>11439</v>
      </c>
      <c r="AB401">
        <v>2</v>
      </c>
      <c r="AC401">
        <v>658</v>
      </c>
      <c r="AD401">
        <v>7.86</v>
      </c>
      <c r="AE401">
        <v>329</v>
      </c>
      <c r="AF401">
        <v>11940</v>
      </c>
    </row>
    <row r="402" spans="1:32" x14ac:dyDescent="0.25">
      <c r="A402" t="s">
        <v>76</v>
      </c>
      <c r="B402" t="s">
        <v>12569</v>
      </c>
      <c r="C402" t="s">
        <v>27</v>
      </c>
      <c r="D402" t="s">
        <v>12562</v>
      </c>
      <c r="E402" t="s">
        <v>3173</v>
      </c>
      <c r="F402" t="s">
        <v>12575</v>
      </c>
      <c r="G402" t="s">
        <v>5002</v>
      </c>
      <c r="H402">
        <v>2020</v>
      </c>
      <c r="I402">
        <v>1</v>
      </c>
      <c r="J402">
        <v>112</v>
      </c>
      <c r="K402">
        <v>20200104</v>
      </c>
      <c r="L402">
        <v>20200117</v>
      </c>
      <c r="M402" s="34">
        <v>0.65625</v>
      </c>
      <c r="N402" s="34">
        <v>0.87152777777777779</v>
      </c>
      <c r="O402">
        <v>190</v>
      </c>
      <c r="P402">
        <v>1</v>
      </c>
      <c r="Q402" t="s">
        <v>12558</v>
      </c>
      <c r="R402" t="s">
        <v>12557</v>
      </c>
      <c r="S402" t="s">
        <v>12570</v>
      </c>
      <c r="T402">
        <v>0</v>
      </c>
      <c r="U402">
        <v>0</v>
      </c>
      <c r="V402">
        <v>0</v>
      </c>
      <c r="W402">
        <v>0</v>
      </c>
      <c r="X402">
        <v>0</v>
      </c>
      <c r="Y402">
        <v>658</v>
      </c>
      <c r="Z402">
        <v>0</v>
      </c>
      <c r="AA402" t="s">
        <v>11439</v>
      </c>
      <c r="AB402">
        <v>2</v>
      </c>
      <c r="AC402">
        <v>658</v>
      </c>
      <c r="AD402">
        <v>1.42</v>
      </c>
      <c r="AE402">
        <v>329</v>
      </c>
      <c r="AF402">
        <v>2158</v>
      </c>
    </row>
    <row r="403" spans="1:32" x14ac:dyDescent="0.25">
      <c r="A403" t="s">
        <v>8785</v>
      </c>
      <c r="B403" t="s">
        <v>12708</v>
      </c>
      <c r="C403" t="s">
        <v>27</v>
      </c>
      <c r="D403" t="s">
        <v>12562</v>
      </c>
      <c r="E403" t="s">
        <v>3173</v>
      </c>
      <c r="F403" t="s">
        <v>12575</v>
      </c>
      <c r="G403" t="s">
        <v>5002</v>
      </c>
      <c r="H403">
        <v>2020</v>
      </c>
      <c r="I403">
        <v>1</v>
      </c>
      <c r="J403">
        <v>29</v>
      </c>
      <c r="K403">
        <v>20200129</v>
      </c>
      <c r="L403">
        <v>20200131</v>
      </c>
      <c r="M403" s="34">
        <v>0.82986111111111116</v>
      </c>
      <c r="N403" s="34">
        <v>0.24305555555555555</v>
      </c>
      <c r="O403">
        <v>895</v>
      </c>
      <c r="P403" t="s">
        <v>12707</v>
      </c>
      <c r="Q403" t="s">
        <v>12558</v>
      </c>
      <c r="R403" t="s">
        <v>12557</v>
      </c>
      <c r="S403" t="s">
        <v>12652</v>
      </c>
      <c r="T403">
        <v>0</v>
      </c>
      <c r="U403">
        <v>0</v>
      </c>
      <c r="V403">
        <v>329</v>
      </c>
      <c r="W403">
        <v>329</v>
      </c>
      <c r="X403">
        <v>0</v>
      </c>
      <c r="Y403">
        <v>0</v>
      </c>
      <c r="Z403">
        <v>0</v>
      </c>
      <c r="AA403" t="s">
        <v>11439</v>
      </c>
      <c r="AB403">
        <v>2</v>
      </c>
      <c r="AC403">
        <v>658</v>
      </c>
      <c r="AD403">
        <v>7.86</v>
      </c>
      <c r="AE403">
        <v>329</v>
      </c>
      <c r="AF403">
        <v>11940</v>
      </c>
    </row>
    <row r="404" spans="1:32" x14ac:dyDescent="0.25">
      <c r="A404" t="s">
        <v>4008</v>
      </c>
      <c r="B404" t="s">
        <v>12572</v>
      </c>
      <c r="C404" t="s">
        <v>27</v>
      </c>
      <c r="D404" t="s">
        <v>12562</v>
      </c>
      <c r="E404" t="s">
        <v>3173</v>
      </c>
      <c r="F404" t="s">
        <v>12575</v>
      </c>
      <c r="G404" t="s">
        <v>5002</v>
      </c>
      <c r="H404">
        <v>2020</v>
      </c>
      <c r="I404">
        <v>1</v>
      </c>
      <c r="J404">
        <v>53</v>
      </c>
      <c r="K404">
        <v>20200117</v>
      </c>
      <c r="L404">
        <v>20200119</v>
      </c>
      <c r="M404" s="34">
        <v>0.54166666666666663</v>
      </c>
      <c r="N404" s="34">
        <v>0.71527777777777779</v>
      </c>
      <c r="O404">
        <v>190</v>
      </c>
      <c r="P404" t="s">
        <v>12559</v>
      </c>
      <c r="Q404" t="s">
        <v>12558</v>
      </c>
      <c r="R404" t="s">
        <v>12557</v>
      </c>
      <c r="S404" t="s">
        <v>12583</v>
      </c>
      <c r="T404">
        <v>0</v>
      </c>
      <c r="U404">
        <v>0</v>
      </c>
      <c r="V404">
        <v>0</v>
      </c>
      <c r="W404">
        <v>0</v>
      </c>
      <c r="X404">
        <v>329</v>
      </c>
      <c r="Y404">
        <v>0</v>
      </c>
      <c r="Z404">
        <v>329</v>
      </c>
      <c r="AA404" t="s">
        <v>11439</v>
      </c>
      <c r="AB404">
        <v>2</v>
      </c>
      <c r="AC404">
        <v>658</v>
      </c>
      <c r="AD404">
        <v>1.41</v>
      </c>
      <c r="AE404">
        <v>329</v>
      </c>
      <c r="AF404">
        <v>2142</v>
      </c>
    </row>
    <row r="405" spans="1:32" x14ac:dyDescent="0.25">
      <c r="A405" t="s">
        <v>27</v>
      </c>
      <c r="B405" t="s">
        <v>12562</v>
      </c>
      <c r="C405" t="s">
        <v>3192</v>
      </c>
      <c r="D405" t="s">
        <v>12630</v>
      </c>
      <c r="E405" t="s">
        <v>3173</v>
      </c>
      <c r="F405" t="s">
        <v>12575</v>
      </c>
      <c r="G405" t="s">
        <v>5002</v>
      </c>
      <c r="H405">
        <v>2020</v>
      </c>
      <c r="I405">
        <v>1</v>
      </c>
      <c r="J405">
        <v>254</v>
      </c>
      <c r="K405">
        <v>20200102</v>
      </c>
      <c r="L405">
        <v>20200105</v>
      </c>
      <c r="M405" s="34">
        <v>0.38541666666666669</v>
      </c>
      <c r="N405" s="34">
        <v>0.58680555555555558</v>
      </c>
      <c r="O405">
        <v>230</v>
      </c>
      <c r="P405" t="s">
        <v>12558</v>
      </c>
      <c r="Q405" t="s">
        <v>12559</v>
      </c>
      <c r="R405" t="s">
        <v>12557</v>
      </c>
      <c r="S405" t="s">
        <v>12588</v>
      </c>
      <c r="T405">
        <v>0</v>
      </c>
      <c r="U405">
        <v>0</v>
      </c>
      <c r="V405">
        <v>0</v>
      </c>
      <c r="W405">
        <v>329</v>
      </c>
      <c r="X405">
        <v>0</v>
      </c>
      <c r="Y405">
        <v>0</v>
      </c>
      <c r="Z405">
        <v>329</v>
      </c>
      <c r="AA405" t="s">
        <v>11439</v>
      </c>
      <c r="AB405">
        <v>2</v>
      </c>
      <c r="AC405">
        <v>658</v>
      </c>
      <c r="AD405">
        <v>1.89</v>
      </c>
      <c r="AE405">
        <v>329</v>
      </c>
      <c r="AF405">
        <v>2879</v>
      </c>
    </row>
    <row r="406" spans="1:32" x14ac:dyDescent="0.25">
      <c r="A406" t="s">
        <v>8785</v>
      </c>
      <c r="B406" t="s">
        <v>12708</v>
      </c>
      <c r="C406" t="s">
        <v>27</v>
      </c>
      <c r="D406" t="s">
        <v>12562</v>
      </c>
      <c r="E406" t="s">
        <v>3173</v>
      </c>
      <c r="F406" t="s">
        <v>12575</v>
      </c>
      <c r="G406" t="s">
        <v>5002</v>
      </c>
      <c r="H406">
        <v>2020</v>
      </c>
      <c r="I406">
        <v>1</v>
      </c>
      <c r="J406">
        <v>29</v>
      </c>
      <c r="K406">
        <v>20200101</v>
      </c>
      <c r="L406">
        <v>20200104</v>
      </c>
      <c r="M406" s="34">
        <v>0.82986111111111116</v>
      </c>
      <c r="N406" s="34">
        <v>0.24652777777777779</v>
      </c>
      <c r="O406">
        <v>900</v>
      </c>
      <c r="P406" t="s">
        <v>12707</v>
      </c>
      <c r="Q406" t="s">
        <v>12558</v>
      </c>
      <c r="R406" t="s">
        <v>12557</v>
      </c>
      <c r="S406" t="s">
        <v>12622</v>
      </c>
      <c r="T406">
        <v>0</v>
      </c>
      <c r="U406">
        <v>0</v>
      </c>
      <c r="V406">
        <v>0</v>
      </c>
      <c r="W406">
        <v>329</v>
      </c>
      <c r="X406">
        <v>0</v>
      </c>
      <c r="Y406">
        <v>329</v>
      </c>
      <c r="Z406">
        <v>0</v>
      </c>
      <c r="AA406" t="s">
        <v>11439</v>
      </c>
      <c r="AB406">
        <v>2</v>
      </c>
      <c r="AC406">
        <v>658</v>
      </c>
      <c r="AD406">
        <v>7.86</v>
      </c>
      <c r="AE406">
        <v>329</v>
      </c>
      <c r="AF406">
        <v>11940</v>
      </c>
    </row>
    <row r="407" spans="1:32" x14ac:dyDescent="0.25">
      <c r="A407" t="s">
        <v>27</v>
      </c>
      <c r="B407" t="s">
        <v>12562</v>
      </c>
      <c r="C407" t="s">
        <v>76</v>
      </c>
      <c r="D407" t="s">
        <v>12569</v>
      </c>
      <c r="E407" t="s">
        <v>3173</v>
      </c>
      <c r="F407" t="s">
        <v>12575</v>
      </c>
      <c r="G407" t="s">
        <v>5002</v>
      </c>
      <c r="H407">
        <v>2020</v>
      </c>
      <c r="I407">
        <v>1</v>
      </c>
      <c r="J407">
        <v>105</v>
      </c>
      <c r="K407">
        <v>20200105</v>
      </c>
      <c r="L407">
        <v>20200112</v>
      </c>
      <c r="M407" s="34">
        <v>0.68055555555555547</v>
      </c>
      <c r="N407" s="34">
        <v>0.74652777777777779</v>
      </c>
      <c r="O407">
        <v>215</v>
      </c>
      <c r="P407" t="s">
        <v>12558</v>
      </c>
      <c r="Q407">
        <v>1</v>
      </c>
      <c r="R407" t="s">
        <v>12557</v>
      </c>
      <c r="S407" t="s">
        <v>12583</v>
      </c>
      <c r="T407">
        <v>0</v>
      </c>
      <c r="U407">
        <v>0</v>
      </c>
      <c r="V407">
        <v>0</v>
      </c>
      <c r="W407">
        <v>0</v>
      </c>
      <c r="X407">
        <v>214</v>
      </c>
      <c r="Y407">
        <v>0</v>
      </c>
      <c r="Z407">
        <v>428</v>
      </c>
      <c r="AA407" t="s">
        <v>11439</v>
      </c>
      <c r="AB407">
        <v>3</v>
      </c>
      <c r="AC407">
        <v>642</v>
      </c>
      <c r="AD407">
        <v>1.39</v>
      </c>
      <c r="AE407">
        <v>214</v>
      </c>
      <c r="AF407">
        <v>2158</v>
      </c>
    </row>
    <row r="408" spans="1:32" x14ac:dyDescent="0.25">
      <c r="A408" t="s">
        <v>27</v>
      </c>
      <c r="B408" t="s">
        <v>12562</v>
      </c>
      <c r="C408" t="s">
        <v>76</v>
      </c>
      <c r="D408" t="s">
        <v>12569</v>
      </c>
      <c r="E408" t="s">
        <v>3173</v>
      </c>
      <c r="F408" t="s">
        <v>12575</v>
      </c>
      <c r="G408" t="s">
        <v>5002</v>
      </c>
      <c r="H408">
        <v>2020</v>
      </c>
      <c r="I408">
        <v>1</v>
      </c>
      <c r="J408">
        <v>105</v>
      </c>
      <c r="K408">
        <v>20200124</v>
      </c>
      <c r="L408">
        <v>20200131</v>
      </c>
      <c r="M408" s="34">
        <v>0.68055555555555547</v>
      </c>
      <c r="N408" s="34">
        <v>0.74652777777777779</v>
      </c>
      <c r="O408">
        <v>215</v>
      </c>
      <c r="P408" t="s">
        <v>12558</v>
      </c>
      <c r="Q408">
        <v>1</v>
      </c>
      <c r="R408" t="s">
        <v>12557</v>
      </c>
      <c r="S408" t="s">
        <v>12583</v>
      </c>
      <c r="T408">
        <v>0</v>
      </c>
      <c r="U408">
        <v>0</v>
      </c>
      <c r="V408">
        <v>0</v>
      </c>
      <c r="W408">
        <v>0</v>
      </c>
      <c r="X408">
        <v>428</v>
      </c>
      <c r="Y408">
        <v>0</v>
      </c>
      <c r="Z408">
        <v>214</v>
      </c>
      <c r="AA408" t="s">
        <v>11439</v>
      </c>
      <c r="AB408">
        <v>3</v>
      </c>
      <c r="AC408">
        <v>642</v>
      </c>
      <c r="AD408">
        <v>1.39</v>
      </c>
      <c r="AE408">
        <v>214</v>
      </c>
      <c r="AF408">
        <v>2158</v>
      </c>
    </row>
    <row r="409" spans="1:32" x14ac:dyDescent="0.25">
      <c r="A409" t="s">
        <v>27</v>
      </c>
      <c r="B409" t="s">
        <v>12562</v>
      </c>
      <c r="C409" t="s">
        <v>76</v>
      </c>
      <c r="D409" t="s">
        <v>12569</v>
      </c>
      <c r="E409" t="s">
        <v>3173</v>
      </c>
      <c r="F409" t="s">
        <v>12575</v>
      </c>
      <c r="G409" t="s">
        <v>5002</v>
      </c>
      <c r="H409">
        <v>2020</v>
      </c>
      <c r="I409">
        <v>1</v>
      </c>
      <c r="J409">
        <v>107</v>
      </c>
      <c r="K409">
        <v>20200122</v>
      </c>
      <c r="L409">
        <v>20200128</v>
      </c>
      <c r="M409" s="34">
        <v>0.45833333333333331</v>
      </c>
      <c r="N409" s="34">
        <v>0.52777777777777779</v>
      </c>
      <c r="O409">
        <v>220</v>
      </c>
      <c r="P409" t="s">
        <v>12558</v>
      </c>
      <c r="Q409">
        <v>1</v>
      </c>
      <c r="R409" t="s">
        <v>12557</v>
      </c>
      <c r="S409" t="s">
        <v>12726</v>
      </c>
      <c r="T409">
        <v>0</v>
      </c>
      <c r="U409">
        <v>0</v>
      </c>
      <c r="V409">
        <v>214</v>
      </c>
      <c r="W409">
        <v>0</v>
      </c>
      <c r="X409">
        <v>0</v>
      </c>
      <c r="Y409">
        <v>214</v>
      </c>
      <c r="Z409">
        <v>214</v>
      </c>
      <c r="AA409" t="s">
        <v>11439</v>
      </c>
      <c r="AB409">
        <v>3</v>
      </c>
      <c r="AC409">
        <v>642</v>
      </c>
      <c r="AD409">
        <v>1.39</v>
      </c>
      <c r="AE409">
        <v>214</v>
      </c>
      <c r="AF409">
        <v>2158</v>
      </c>
    </row>
    <row r="410" spans="1:32" x14ac:dyDescent="0.25">
      <c r="A410" t="s">
        <v>76</v>
      </c>
      <c r="B410" t="s">
        <v>12569</v>
      </c>
      <c r="C410" t="s">
        <v>27</v>
      </c>
      <c r="D410" t="s">
        <v>12562</v>
      </c>
      <c r="E410" t="s">
        <v>3173</v>
      </c>
      <c r="F410" t="s">
        <v>12575</v>
      </c>
      <c r="G410" t="s">
        <v>5002</v>
      </c>
      <c r="H410">
        <v>2020</v>
      </c>
      <c r="I410">
        <v>1</v>
      </c>
      <c r="J410">
        <v>102</v>
      </c>
      <c r="K410">
        <v>20200112</v>
      </c>
      <c r="L410">
        <v>20200119</v>
      </c>
      <c r="M410" s="34">
        <v>0.41319444444444442</v>
      </c>
      <c r="N410" s="34">
        <v>0.62847222222222221</v>
      </c>
      <c r="O410">
        <v>190</v>
      </c>
      <c r="P410">
        <v>1</v>
      </c>
      <c r="Q410" t="s">
        <v>12558</v>
      </c>
      <c r="R410" t="s">
        <v>12557</v>
      </c>
      <c r="S410" t="s">
        <v>12720</v>
      </c>
      <c r="T410">
        <v>0</v>
      </c>
      <c r="U410">
        <v>214</v>
      </c>
      <c r="V410">
        <v>0</v>
      </c>
      <c r="W410">
        <v>0</v>
      </c>
      <c r="X410">
        <v>0</v>
      </c>
      <c r="Y410">
        <v>0</v>
      </c>
      <c r="Z410">
        <v>428</v>
      </c>
      <c r="AA410" t="s">
        <v>11439</v>
      </c>
      <c r="AB410">
        <v>3</v>
      </c>
      <c r="AC410">
        <v>642</v>
      </c>
      <c r="AD410">
        <v>1.39</v>
      </c>
      <c r="AE410">
        <v>214</v>
      </c>
      <c r="AF410">
        <v>2158</v>
      </c>
    </row>
    <row r="411" spans="1:32" x14ac:dyDescent="0.25">
      <c r="A411" t="s">
        <v>76</v>
      </c>
      <c r="B411" t="s">
        <v>12569</v>
      </c>
      <c r="C411" t="s">
        <v>27</v>
      </c>
      <c r="D411" t="s">
        <v>12562</v>
      </c>
      <c r="E411" t="s">
        <v>3173</v>
      </c>
      <c r="F411" t="s">
        <v>12575</v>
      </c>
      <c r="G411" t="s">
        <v>5002</v>
      </c>
      <c r="H411">
        <v>2020</v>
      </c>
      <c r="I411">
        <v>1</v>
      </c>
      <c r="J411">
        <v>108</v>
      </c>
      <c r="K411">
        <v>20200105</v>
      </c>
      <c r="L411">
        <v>20200112</v>
      </c>
      <c r="M411" s="34">
        <v>0.80208333333333337</v>
      </c>
      <c r="N411" s="34">
        <v>1.7361111111111112E-2</v>
      </c>
      <c r="O411">
        <v>190</v>
      </c>
      <c r="P411">
        <v>1</v>
      </c>
      <c r="Q411" t="s">
        <v>12558</v>
      </c>
      <c r="R411" t="s">
        <v>12557</v>
      </c>
      <c r="S411" t="s">
        <v>12583</v>
      </c>
      <c r="T411">
        <v>0</v>
      </c>
      <c r="U411">
        <v>0</v>
      </c>
      <c r="V411">
        <v>0</v>
      </c>
      <c r="W411">
        <v>0</v>
      </c>
      <c r="X411">
        <v>214</v>
      </c>
      <c r="Y411">
        <v>0</v>
      </c>
      <c r="Z411">
        <v>428</v>
      </c>
      <c r="AA411" t="s">
        <v>11439</v>
      </c>
      <c r="AB411">
        <v>3</v>
      </c>
      <c r="AC411">
        <v>642</v>
      </c>
      <c r="AD411">
        <v>1.39</v>
      </c>
      <c r="AE411">
        <v>214</v>
      </c>
      <c r="AF411">
        <v>2158</v>
      </c>
    </row>
    <row r="412" spans="1:32" x14ac:dyDescent="0.25">
      <c r="A412" t="s">
        <v>76</v>
      </c>
      <c r="B412" t="s">
        <v>12569</v>
      </c>
      <c r="C412" t="s">
        <v>27</v>
      </c>
      <c r="D412" t="s">
        <v>12562</v>
      </c>
      <c r="E412" t="s">
        <v>3173</v>
      </c>
      <c r="F412" t="s">
        <v>12575</v>
      </c>
      <c r="G412" t="s">
        <v>5002</v>
      </c>
      <c r="H412">
        <v>2020</v>
      </c>
      <c r="I412">
        <v>1</v>
      </c>
      <c r="J412">
        <v>108</v>
      </c>
      <c r="K412">
        <v>20200124</v>
      </c>
      <c r="L412">
        <v>20200131</v>
      </c>
      <c r="M412" s="34">
        <v>0.80208333333333337</v>
      </c>
      <c r="N412" s="34">
        <v>1.7361111111111112E-2</v>
      </c>
      <c r="O412">
        <v>190</v>
      </c>
      <c r="P412">
        <v>1</v>
      </c>
      <c r="Q412" t="s">
        <v>12558</v>
      </c>
      <c r="R412" t="s">
        <v>12557</v>
      </c>
      <c r="S412" t="s">
        <v>12583</v>
      </c>
      <c r="T412">
        <v>0</v>
      </c>
      <c r="U412">
        <v>0</v>
      </c>
      <c r="V412">
        <v>0</v>
      </c>
      <c r="W412">
        <v>0</v>
      </c>
      <c r="X412">
        <v>428</v>
      </c>
      <c r="Y412">
        <v>0</v>
      </c>
      <c r="Z412">
        <v>214</v>
      </c>
      <c r="AA412" t="s">
        <v>11439</v>
      </c>
      <c r="AB412">
        <v>3</v>
      </c>
      <c r="AC412">
        <v>642</v>
      </c>
      <c r="AD412">
        <v>1.39</v>
      </c>
      <c r="AE412">
        <v>214</v>
      </c>
      <c r="AF412">
        <v>2158</v>
      </c>
    </row>
    <row r="413" spans="1:32" x14ac:dyDescent="0.25">
      <c r="A413" t="s">
        <v>76</v>
      </c>
      <c r="B413" t="s">
        <v>12569</v>
      </c>
      <c r="C413" t="s">
        <v>27</v>
      </c>
      <c r="D413" t="s">
        <v>12562</v>
      </c>
      <c r="E413" t="s">
        <v>3173</v>
      </c>
      <c r="F413" t="s">
        <v>12575</v>
      </c>
      <c r="G413" t="s">
        <v>5002</v>
      </c>
      <c r="H413">
        <v>2020</v>
      </c>
      <c r="I413">
        <v>1</v>
      </c>
      <c r="J413">
        <v>110</v>
      </c>
      <c r="K413">
        <v>20200101</v>
      </c>
      <c r="L413">
        <v>20200107</v>
      </c>
      <c r="M413" s="34">
        <v>0.56944444444444442</v>
      </c>
      <c r="N413" s="34">
        <v>0.78472222222222221</v>
      </c>
      <c r="O413">
        <v>190</v>
      </c>
      <c r="P413">
        <v>1</v>
      </c>
      <c r="Q413" t="s">
        <v>12558</v>
      </c>
      <c r="R413" t="s">
        <v>12557</v>
      </c>
      <c r="S413" t="s">
        <v>12726</v>
      </c>
      <c r="T413">
        <v>0</v>
      </c>
      <c r="U413">
        <v>0</v>
      </c>
      <c r="V413">
        <v>214</v>
      </c>
      <c r="W413">
        <v>0</v>
      </c>
      <c r="X413">
        <v>0</v>
      </c>
      <c r="Y413">
        <v>214</v>
      </c>
      <c r="Z413">
        <v>214</v>
      </c>
      <c r="AA413" t="s">
        <v>11439</v>
      </c>
      <c r="AB413">
        <v>3</v>
      </c>
      <c r="AC413">
        <v>642</v>
      </c>
      <c r="AD413">
        <v>1.39</v>
      </c>
      <c r="AE413">
        <v>214</v>
      </c>
      <c r="AF413">
        <v>2158</v>
      </c>
    </row>
    <row r="414" spans="1:32" x14ac:dyDescent="0.25">
      <c r="A414" t="s">
        <v>76</v>
      </c>
      <c r="B414" t="s">
        <v>12569</v>
      </c>
      <c r="C414" t="s">
        <v>27</v>
      </c>
      <c r="D414" t="s">
        <v>12562</v>
      </c>
      <c r="E414" t="s">
        <v>3173</v>
      </c>
      <c r="F414" t="s">
        <v>12575</v>
      </c>
      <c r="G414" t="s">
        <v>5002</v>
      </c>
      <c r="H414">
        <v>2020</v>
      </c>
      <c r="I414">
        <v>1</v>
      </c>
      <c r="J414">
        <v>110</v>
      </c>
      <c r="K414">
        <v>20200122</v>
      </c>
      <c r="L414">
        <v>20200128</v>
      </c>
      <c r="M414" s="34">
        <v>0.56944444444444442</v>
      </c>
      <c r="N414" s="34">
        <v>0.78472222222222221</v>
      </c>
      <c r="O414">
        <v>190</v>
      </c>
      <c r="P414">
        <v>1</v>
      </c>
      <c r="Q414" t="s">
        <v>12558</v>
      </c>
      <c r="R414" t="s">
        <v>12557</v>
      </c>
      <c r="S414" t="s">
        <v>12726</v>
      </c>
      <c r="T414">
        <v>0</v>
      </c>
      <c r="U414">
        <v>0</v>
      </c>
      <c r="V414">
        <v>214</v>
      </c>
      <c r="W414">
        <v>0</v>
      </c>
      <c r="X414">
        <v>0</v>
      </c>
      <c r="Y414">
        <v>214</v>
      </c>
      <c r="Z414">
        <v>214</v>
      </c>
      <c r="AA414" t="s">
        <v>11439</v>
      </c>
      <c r="AB414">
        <v>3</v>
      </c>
      <c r="AC414">
        <v>642</v>
      </c>
      <c r="AD414">
        <v>1.39</v>
      </c>
      <c r="AE414">
        <v>214</v>
      </c>
      <c r="AF414">
        <v>2158</v>
      </c>
    </row>
    <row r="415" spans="1:32" x14ac:dyDescent="0.25">
      <c r="A415" t="s">
        <v>27</v>
      </c>
      <c r="B415" t="s">
        <v>12562</v>
      </c>
      <c r="C415" t="s">
        <v>76</v>
      </c>
      <c r="D415" t="s">
        <v>12569</v>
      </c>
      <c r="E415" t="s">
        <v>3173</v>
      </c>
      <c r="F415" t="s">
        <v>12575</v>
      </c>
      <c r="G415" t="s">
        <v>5002</v>
      </c>
      <c r="H415">
        <v>2020</v>
      </c>
      <c r="I415">
        <v>1</v>
      </c>
      <c r="J415">
        <v>101</v>
      </c>
      <c r="K415">
        <v>20200122</v>
      </c>
      <c r="L415">
        <v>20200131</v>
      </c>
      <c r="M415" s="34">
        <v>0.29166666666666669</v>
      </c>
      <c r="N415" s="34">
        <v>0.3611111111111111</v>
      </c>
      <c r="O415">
        <v>220</v>
      </c>
      <c r="P415" t="s">
        <v>12558</v>
      </c>
      <c r="Q415">
        <v>1</v>
      </c>
      <c r="R415" t="s">
        <v>12557</v>
      </c>
      <c r="S415" t="s">
        <v>12583</v>
      </c>
      <c r="T415">
        <v>0</v>
      </c>
      <c r="U415">
        <v>0</v>
      </c>
      <c r="V415">
        <v>0</v>
      </c>
      <c r="W415">
        <v>0</v>
      </c>
      <c r="X415">
        <v>428</v>
      </c>
      <c r="Y415">
        <v>0</v>
      </c>
      <c r="Z415">
        <v>214</v>
      </c>
      <c r="AA415" t="s">
        <v>11439</v>
      </c>
      <c r="AB415">
        <v>3</v>
      </c>
      <c r="AC415">
        <v>642</v>
      </c>
      <c r="AD415">
        <v>1.39</v>
      </c>
      <c r="AE415">
        <v>214</v>
      </c>
      <c r="AF415">
        <v>2158</v>
      </c>
    </row>
    <row r="416" spans="1:32" x14ac:dyDescent="0.25">
      <c r="A416" t="s">
        <v>62</v>
      </c>
      <c r="B416" t="s">
        <v>12580</v>
      </c>
      <c r="C416" t="s">
        <v>27</v>
      </c>
      <c r="D416" t="s">
        <v>12562</v>
      </c>
      <c r="E416" t="s">
        <v>3173</v>
      </c>
      <c r="F416" t="s">
        <v>12575</v>
      </c>
      <c r="G416" t="s">
        <v>5002</v>
      </c>
      <c r="H416">
        <v>2020</v>
      </c>
      <c r="I416">
        <v>1</v>
      </c>
      <c r="J416">
        <v>126</v>
      </c>
      <c r="K416">
        <v>20200102</v>
      </c>
      <c r="L416">
        <v>20200122</v>
      </c>
      <c r="M416" s="34">
        <v>0.78819444444444453</v>
      </c>
      <c r="N416" s="34">
        <v>2.0833333333333332E-2</v>
      </c>
      <c r="O416">
        <v>215</v>
      </c>
      <c r="P416">
        <v>2</v>
      </c>
      <c r="Q416" t="s">
        <v>12558</v>
      </c>
      <c r="R416" t="s">
        <v>12557</v>
      </c>
      <c r="S416" t="s">
        <v>12587</v>
      </c>
      <c r="T416">
        <v>0</v>
      </c>
      <c r="U416">
        <v>0</v>
      </c>
      <c r="V416">
        <v>0</v>
      </c>
      <c r="W416">
        <v>642</v>
      </c>
      <c r="X416">
        <v>0</v>
      </c>
      <c r="Y416">
        <v>0</v>
      </c>
      <c r="Z416">
        <v>0</v>
      </c>
      <c r="AA416" t="s">
        <v>11439</v>
      </c>
      <c r="AB416">
        <v>3</v>
      </c>
      <c r="AC416">
        <v>642</v>
      </c>
      <c r="AD416">
        <v>1.69</v>
      </c>
      <c r="AE416">
        <v>214</v>
      </c>
      <c r="AF416">
        <v>2633</v>
      </c>
    </row>
    <row r="417" spans="1:32" x14ac:dyDescent="0.25">
      <c r="A417" t="s">
        <v>27</v>
      </c>
      <c r="B417" t="s">
        <v>12562</v>
      </c>
      <c r="C417" t="s">
        <v>76</v>
      </c>
      <c r="D417" t="s">
        <v>12569</v>
      </c>
      <c r="E417" t="s">
        <v>3173</v>
      </c>
      <c r="F417" t="s">
        <v>12575</v>
      </c>
      <c r="G417" t="s">
        <v>5002</v>
      </c>
      <c r="H417">
        <v>2020</v>
      </c>
      <c r="I417">
        <v>1</v>
      </c>
      <c r="J417">
        <v>107</v>
      </c>
      <c r="K417">
        <v>20200101</v>
      </c>
      <c r="L417">
        <v>20200107</v>
      </c>
      <c r="M417" s="34">
        <v>0.45833333333333331</v>
      </c>
      <c r="N417" s="34">
        <v>0.52777777777777779</v>
      </c>
      <c r="O417">
        <v>220</v>
      </c>
      <c r="P417" t="s">
        <v>12558</v>
      </c>
      <c r="Q417">
        <v>1</v>
      </c>
      <c r="R417" t="s">
        <v>12557</v>
      </c>
      <c r="S417" t="s">
        <v>12726</v>
      </c>
      <c r="T417">
        <v>0</v>
      </c>
      <c r="U417">
        <v>0</v>
      </c>
      <c r="V417">
        <v>214</v>
      </c>
      <c r="W417">
        <v>0</v>
      </c>
      <c r="X417">
        <v>0</v>
      </c>
      <c r="Y417">
        <v>214</v>
      </c>
      <c r="Z417">
        <v>214</v>
      </c>
      <c r="AA417" t="s">
        <v>11439</v>
      </c>
      <c r="AB417">
        <v>3</v>
      </c>
      <c r="AC417">
        <v>642</v>
      </c>
      <c r="AD417">
        <v>1.39</v>
      </c>
      <c r="AE417">
        <v>214</v>
      </c>
      <c r="AF417">
        <v>2158</v>
      </c>
    </row>
    <row r="418" spans="1:32" x14ac:dyDescent="0.25">
      <c r="A418" t="s">
        <v>4187</v>
      </c>
      <c r="B418" t="s">
        <v>12601</v>
      </c>
      <c r="C418" t="s">
        <v>27</v>
      </c>
      <c r="D418" t="s">
        <v>12562</v>
      </c>
      <c r="E418" t="s">
        <v>3173</v>
      </c>
      <c r="F418" t="s">
        <v>12575</v>
      </c>
      <c r="G418" t="s">
        <v>5002</v>
      </c>
      <c r="H418">
        <v>2020</v>
      </c>
      <c r="I418">
        <v>1</v>
      </c>
      <c r="J418">
        <v>45</v>
      </c>
      <c r="K418">
        <v>20200106</v>
      </c>
      <c r="L418">
        <v>20200113</v>
      </c>
      <c r="M418" s="34">
        <v>0.625</v>
      </c>
      <c r="N418" s="34">
        <v>0.76388888888888884</v>
      </c>
      <c r="O418">
        <v>260</v>
      </c>
      <c r="P418" t="s">
        <v>12559</v>
      </c>
      <c r="Q418" t="s">
        <v>12558</v>
      </c>
      <c r="R418" t="s">
        <v>12557</v>
      </c>
      <c r="S418" t="s">
        <v>12595</v>
      </c>
      <c r="T418">
        <v>428</v>
      </c>
      <c r="U418">
        <v>214</v>
      </c>
      <c r="V418">
        <v>0</v>
      </c>
      <c r="W418">
        <v>0</v>
      </c>
      <c r="X418">
        <v>0</v>
      </c>
      <c r="Y418">
        <v>0</v>
      </c>
      <c r="Z418">
        <v>0</v>
      </c>
      <c r="AA418" t="s">
        <v>11439</v>
      </c>
      <c r="AB418">
        <v>3</v>
      </c>
      <c r="AC418">
        <v>642</v>
      </c>
      <c r="AD418">
        <v>1.93</v>
      </c>
      <c r="AE418">
        <v>214</v>
      </c>
      <c r="AF418">
        <v>3009</v>
      </c>
    </row>
    <row r="419" spans="1:32" x14ac:dyDescent="0.25">
      <c r="A419" t="s">
        <v>76</v>
      </c>
      <c r="B419" t="s">
        <v>12569</v>
      </c>
      <c r="C419" t="s">
        <v>27</v>
      </c>
      <c r="D419" t="s">
        <v>12562</v>
      </c>
      <c r="E419" t="s">
        <v>3173</v>
      </c>
      <c r="F419" t="s">
        <v>12575</v>
      </c>
      <c r="G419" t="s">
        <v>5002</v>
      </c>
      <c r="H419">
        <v>2020</v>
      </c>
      <c r="I419">
        <v>1</v>
      </c>
      <c r="J419">
        <v>102</v>
      </c>
      <c r="K419">
        <v>20200124</v>
      </c>
      <c r="L419">
        <v>20200131</v>
      </c>
      <c r="M419" s="34">
        <v>0.41319444444444442</v>
      </c>
      <c r="N419" s="34">
        <v>0.62847222222222221</v>
      </c>
      <c r="O419">
        <v>190</v>
      </c>
      <c r="P419">
        <v>1</v>
      </c>
      <c r="Q419" t="s">
        <v>12558</v>
      </c>
      <c r="R419" t="s">
        <v>12557</v>
      </c>
      <c r="S419" t="s">
        <v>12583</v>
      </c>
      <c r="T419">
        <v>0</v>
      </c>
      <c r="U419">
        <v>0</v>
      </c>
      <c r="V419">
        <v>0</v>
      </c>
      <c r="W419">
        <v>0</v>
      </c>
      <c r="X419">
        <v>428</v>
      </c>
      <c r="Y419">
        <v>0</v>
      </c>
      <c r="Z419">
        <v>214</v>
      </c>
      <c r="AA419" t="s">
        <v>11439</v>
      </c>
      <c r="AB419">
        <v>3</v>
      </c>
      <c r="AC419">
        <v>642</v>
      </c>
      <c r="AD419">
        <v>1.39</v>
      </c>
      <c r="AE419">
        <v>214</v>
      </c>
      <c r="AF419">
        <v>2158</v>
      </c>
    </row>
    <row r="420" spans="1:32" x14ac:dyDescent="0.25">
      <c r="A420" t="s">
        <v>4008</v>
      </c>
      <c r="B420" t="s">
        <v>12572</v>
      </c>
      <c r="C420" t="s">
        <v>27</v>
      </c>
      <c r="D420" t="s">
        <v>12562</v>
      </c>
      <c r="E420" t="s">
        <v>3173</v>
      </c>
      <c r="F420" t="s">
        <v>12575</v>
      </c>
      <c r="G420" t="s">
        <v>5002</v>
      </c>
      <c r="H420">
        <v>2020</v>
      </c>
      <c r="I420">
        <v>1</v>
      </c>
      <c r="J420">
        <v>53</v>
      </c>
      <c r="K420">
        <v>20200109</v>
      </c>
      <c r="L420">
        <v>20200111</v>
      </c>
      <c r="M420" s="34">
        <v>0.58333333333333337</v>
      </c>
      <c r="N420" s="34">
        <v>0.71527777777777779</v>
      </c>
      <c r="O420">
        <v>190</v>
      </c>
      <c r="P420" t="s">
        <v>12559</v>
      </c>
      <c r="Q420" t="s">
        <v>12558</v>
      </c>
      <c r="R420" t="s">
        <v>12557</v>
      </c>
      <c r="S420" t="s">
        <v>12673</v>
      </c>
      <c r="T420">
        <v>0</v>
      </c>
      <c r="U420">
        <v>0</v>
      </c>
      <c r="V420">
        <v>0</v>
      </c>
      <c r="W420">
        <v>303</v>
      </c>
      <c r="X420">
        <v>0</v>
      </c>
      <c r="Y420">
        <v>303</v>
      </c>
      <c r="Z420">
        <v>0</v>
      </c>
      <c r="AA420" t="s">
        <v>11439</v>
      </c>
      <c r="AB420">
        <v>2</v>
      </c>
      <c r="AC420">
        <v>606</v>
      </c>
      <c r="AD420">
        <v>1.3</v>
      </c>
      <c r="AE420">
        <v>303</v>
      </c>
      <c r="AF420">
        <v>2142</v>
      </c>
    </row>
    <row r="421" spans="1:32" x14ac:dyDescent="0.25">
      <c r="A421" t="s">
        <v>27</v>
      </c>
      <c r="B421" t="s">
        <v>12562</v>
      </c>
      <c r="C421" t="s">
        <v>76</v>
      </c>
      <c r="D421" t="s">
        <v>12569</v>
      </c>
      <c r="E421" t="s">
        <v>3173</v>
      </c>
      <c r="F421" t="s">
        <v>12575</v>
      </c>
      <c r="G421" t="s">
        <v>5002</v>
      </c>
      <c r="H421">
        <v>2020</v>
      </c>
      <c r="I421">
        <v>1</v>
      </c>
      <c r="J421">
        <v>109</v>
      </c>
      <c r="K421">
        <v>20200101</v>
      </c>
      <c r="L421">
        <v>20200107</v>
      </c>
      <c r="M421" s="34">
        <v>0.53472222222222221</v>
      </c>
      <c r="N421" s="34">
        <v>0.60416666666666663</v>
      </c>
      <c r="O421">
        <v>220</v>
      </c>
      <c r="P421" t="s">
        <v>12558</v>
      </c>
      <c r="Q421">
        <v>1</v>
      </c>
      <c r="R421" t="s">
        <v>12557</v>
      </c>
      <c r="S421" t="s">
        <v>12641</v>
      </c>
      <c r="T421">
        <v>303</v>
      </c>
      <c r="U421">
        <v>0</v>
      </c>
      <c r="V421">
        <v>303</v>
      </c>
      <c r="W421">
        <v>0</v>
      </c>
      <c r="X421">
        <v>0</v>
      </c>
      <c r="Y421">
        <v>0</v>
      </c>
      <c r="Z421">
        <v>0</v>
      </c>
      <c r="AA421" t="s">
        <v>11439</v>
      </c>
      <c r="AB421">
        <v>2</v>
      </c>
      <c r="AC421">
        <v>606</v>
      </c>
      <c r="AD421">
        <v>1.31</v>
      </c>
      <c r="AE421">
        <v>303</v>
      </c>
      <c r="AF421">
        <v>2158</v>
      </c>
    </row>
    <row r="422" spans="1:32" x14ac:dyDescent="0.25">
      <c r="A422" t="s">
        <v>27</v>
      </c>
      <c r="B422" t="s">
        <v>12562</v>
      </c>
      <c r="C422" t="s">
        <v>76</v>
      </c>
      <c r="D422" t="s">
        <v>12569</v>
      </c>
      <c r="E422" t="s">
        <v>3173</v>
      </c>
      <c r="F422" t="s">
        <v>12575</v>
      </c>
      <c r="G422" t="s">
        <v>5002</v>
      </c>
      <c r="H422">
        <v>2020</v>
      </c>
      <c r="I422">
        <v>1</v>
      </c>
      <c r="J422">
        <v>109</v>
      </c>
      <c r="K422">
        <v>20200115</v>
      </c>
      <c r="L422">
        <v>20200117</v>
      </c>
      <c r="M422" s="34">
        <v>0.53472222222222221</v>
      </c>
      <c r="N422" s="34">
        <v>0.60416666666666663</v>
      </c>
      <c r="O422">
        <v>220</v>
      </c>
      <c r="P422" t="s">
        <v>12558</v>
      </c>
      <c r="Q422">
        <v>1</v>
      </c>
      <c r="R422" t="s">
        <v>12557</v>
      </c>
      <c r="S422" t="s">
        <v>12616</v>
      </c>
      <c r="T422">
        <v>0</v>
      </c>
      <c r="U422">
        <v>0</v>
      </c>
      <c r="V422">
        <v>0</v>
      </c>
      <c r="W422">
        <v>303</v>
      </c>
      <c r="X422">
        <v>303</v>
      </c>
      <c r="Y422">
        <v>0</v>
      </c>
      <c r="Z422">
        <v>0</v>
      </c>
      <c r="AA422" t="s">
        <v>11439</v>
      </c>
      <c r="AB422">
        <v>2</v>
      </c>
      <c r="AC422">
        <v>606</v>
      </c>
      <c r="AD422">
        <v>1.31</v>
      </c>
      <c r="AE422">
        <v>303</v>
      </c>
      <c r="AF422">
        <v>2158</v>
      </c>
    </row>
    <row r="423" spans="1:32" x14ac:dyDescent="0.25">
      <c r="A423" t="s">
        <v>76</v>
      </c>
      <c r="B423" t="s">
        <v>12569</v>
      </c>
      <c r="C423" t="s">
        <v>27</v>
      </c>
      <c r="D423" t="s">
        <v>12562</v>
      </c>
      <c r="E423" t="s">
        <v>3173</v>
      </c>
      <c r="F423" t="s">
        <v>12575</v>
      </c>
      <c r="G423" t="s">
        <v>5002</v>
      </c>
      <c r="H423">
        <v>2020</v>
      </c>
      <c r="I423">
        <v>1</v>
      </c>
      <c r="J423">
        <v>104</v>
      </c>
      <c r="K423">
        <v>20200115</v>
      </c>
      <c r="L423">
        <v>20200121</v>
      </c>
      <c r="M423" s="34">
        <v>0.49305555555555558</v>
      </c>
      <c r="N423" s="34">
        <v>0.70486111111111116</v>
      </c>
      <c r="O423">
        <v>185</v>
      </c>
      <c r="P423">
        <v>1</v>
      </c>
      <c r="Q423" t="s">
        <v>12558</v>
      </c>
      <c r="R423" t="s">
        <v>12557</v>
      </c>
      <c r="S423" t="s">
        <v>12716</v>
      </c>
      <c r="T423">
        <v>0</v>
      </c>
      <c r="U423">
        <v>0</v>
      </c>
      <c r="V423">
        <v>303</v>
      </c>
      <c r="W423">
        <v>303</v>
      </c>
      <c r="X423">
        <v>0</v>
      </c>
      <c r="Y423">
        <v>0</v>
      </c>
      <c r="Z423">
        <v>0</v>
      </c>
      <c r="AA423" t="s">
        <v>11439</v>
      </c>
      <c r="AB423">
        <v>2</v>
      </c>
      <c r="AC423">
        <v>606</v>
      </c>
      <c r="AD423">
        <v>1.31</v>
      </c>
      <c r="AE423">
        <v>303</v>
      </c>
      <c r="AF423">
        <v>2158</v>
      </c>
    </row>
    <row r="424" spans="1:32" x14ac:dyDescent="0.25">
      <c r="A424" t="s">
        <v>27</v>
      </c>
      <c r="B424" t="s">
        <v>12562</v>
      </c>
      <c r="C424" t="s">
        <v>76</v>
      </c>
      <c r="D424" t="s">
        <v>12569</v>
      </c>
      <c r="E424" t="s">
        <v>3173</v>
      </c>
      <c r="F424" t="s">
        <v>12575</v>
      </c>
      <c r="G424" t="s">
        <v>5002</v>
      </c>
      <c r="H424">
        <v>2020</v>
      </c>
      <c r="I424">
        <v>1</v>
      </c>
      <c r="J424">
        <v>105</v>
      </c>
      <c r="K424">
        <v>20200115</v>
      </c>
      <c r="L424">
        <v>20200119</v>
      </c>
      <c r="M424" s="34">
        <v>0.68055555555555547</v>
      </c>
      <c r="N424" s="34">
        <v>0.74652777777777779</v>
      </c>
      <c r="O424">
        <v>215</v>
      </c>
      <c r="P424" t="s">
        <v>12558</v>
      </c>
      <c r="Q424">
        <v>1</v>
      </c>
      <c r="R424" t="s">
        <v>12557</v>
      </c>
      <c r="S424" t="s">
        <v>12596</v>
      </c>
      <c r="T424">
        <v>0</v>
      </c>
      <c r="U424">
        <v>0</v>
      </c>
      <c r="V424">
        <v>303</v>
      </c>
      <c r="W424">
        <v>0</v>
      </c>
      <c r="X424">
        <v>0</v>
      </c>
      <c r="Y424">
        <v>0</v>
      </c>
      <c r="Z424">
        <v>303</v>
      </c>
      <c r="AA424" t="s">
        <v>11439</v>
      </c>
      <c r="AB424">
        <v>2</v>
      </c>
      <c r="AC424">
        <v>606</v>
      </c>
      <c r="AD424">
        <v>1.31</v>
      </c>
      <c r="AE424">
        <v>303</v>
      </c>
      <c r="AF424">
        <v>2158</v>
      </c>
    </row>
    <row r="425" spans="1:32" x14ac:dyDescent="0.25">
      <c r="A425" t="s">
        <v>76</v>
      </c>
      <c r="B425" t="s">
        <v>12569</v>
      </c>
      <c r="C425" t="s">
        <v>27</v>
      </c>
      <c r="D425" t="s">
        <v>12562</v>
      </c>
      <c r="E425" t="s">
        <v>3173</v>
      </c>
      <c r="F425" t="s">
        <v>12575</v>
      </c>
      <c r="G425" t="s">
        <v>5002</v>
      </c>
      <c r="H425">
        <v>2020</v>
      </c>
      <c r="I425">
        <v>1</v>
      </c>
      <c r="J425">
        <v>108</v>
      </c>
      <c r="K425">
        <v>20200101</v>
      </c>
      <c r="L425">
        <v>20200103</v>
      </c>
      <c r="M425" s="34">
        <v>0.80208333333333337</v>
      </c>
      <c r="N425" s="34">
        <v>1.7361111111111112E-2</v>
      </c>
      <c r="O425">
        <v>190</v>
      </c>
      <c r="P425">
        <v>1</v>
      </c>
      <c r="Q425" t="s">
        <v>12558</v>
      </c>
      <c r="R425" t="s">
        <v>12557</v>
      </c>
      <c r="S425" t="s">
        <v>12616</v>
      </c>
      <c r="T425">
        <v>0</v>
      </c>
      <c r="U425">
        <v>0</v>
      </c>
      <c r="V425">
        <v>0</v>
      </c>
      <c r="W425">
        <v>303</v>
      </c>
      <c r="X425">
        <v>303</v>
      </c>
      <c r="Y425">
        <v>0</v>
      </c>
      <c r="Z425">
        <v>0</v>
      </c>
      <c r="AA425" t="s">
        <v>11439</v>
      </c>
      <c r="AB425">
        <v>2</v>
      </c>
      <c r="AC425">
        <v>606</v>
      </c>
      <c r="AD425">
        <v>1.31</v>
      </c>
      <c r="AE425">
        <v>303</v>
      </c>
      <c r="AF425">
        <v>2158</v>
      </c>
    </row>
    <row r="426" spans="1:32" x14ac:dyDescent="0.25">
      <c r="A426" t="s">
        <v>27</v>
      </c>
      <c r="B426" t="s">
        <v>12562</v>
      </c>
      <c r="C426" t="s">
        <v>3192</v>
      </c>
      <c r="D426" t="s">
        <v>12630</v>
      </c>
      <c r="E426" t="s">
        <v>3173</v>
      </c>
      <c r="F426" t="s">
        <v>12575</v>
      </c>
      <c r="G426" t="s">
        <v>5002</v>
      </c>
      <c r="H426">
        <v>2020</v>
      </c>
      <c r="I426">
        <v>1</v>
      </c>
      <c r="J426">
        <v>254</v>
      </c>
      <c r="K426">
        <v>20200104</v>
      </c>
      <c r="L426">
        <v>20200107</v>
      </c>
      <c r="M426" s="34">
        <v>0.38541666666666669</v>
      </c>
      <c r="N426" s="34">
        <v>0.58680555555555558</v>
      </c>
      <c r="O426">
        <v>230</v>
      </c>
      <c r="P426" t="s">
        <v>12558</v>
      </c>
      <c r="Q426" t="s">
        <v>12559</v>
      </c>
      <c r="R426" t="s">
        <v>12557</v>
      </c>
      <c r="S426" t="s">
        <v>12597</v>
      </c>
      <c r="T426">
        <v>0</v>
      </c>
      <c r="U426">
        <v>303</v>
      </c>
      <c r="V426">
        <v>0</v>
      </c>
      <c r="W426">
        <v>0</v>
      </c>
      <c r="X426">
        <v>0</v>
      </c>
      <c r="Y426">
        <v>303</v>
      </c>
      <c r="Z426">
        <v>0</v>
      </c>
      <c r="AA426" t="s">
        <v>11439</v>
      </c>
      <c r="AB426">
        <v>2</v>
      </c>
      <c r="AC426">
        <v>606</v>
      </c>
      <c r="AD426">
        <v>1.74</v>
      </c>
      <c r="AE426">
        <v>303</v>
      </c>
      <c r="AF426">
        <v>2879</v>
      </c>
    </row>
    <row r="427" spans="1:32" x14ac:dyDescent="0.25">
      <c r="A427" t="s">
        <v>4187</v>
      </c>
      <c r="B427" t="s">
        <v>12601</v>
      </c>
      <c r="C427" t="s">
        <v>27</v>
      </c>
      <c r="D427" t="s">
        <v>12562</v>
      </c>
      <c r="E427" t="s">
        <v>3173</v>
      </c>
      <c r="F427" t="s">
        <v>12575</v>
      </c>
      <c r="G427" t="s">
        <v>5002</v>
      </c>
      <c r="H427">
        <v>2020</v>
      </c>
      <c r="I427">
        <v>1</v>
      </c>
      <c r="J427">
        <v>45</v>
      </c>
      <c r="K427">
        <v>20200110</v>
      </c>
      <c r="L427">
        <v>20200112</v>
      </c>
      <c r="M427" s="34">
        <v>0.625</v>
      </c>
      <c r="N427" s="34">
        <v>0.76388888888888884</v>
      </c>
      <c r="O427">
        <v>260</v>
      </c>
      <c r="P427" t="s">
        <v>12559</v>
      </c>
      <c r="Q427" t="s">
        <v>12558</v>
      </c>
      <c r="R427" t="s">
        <v>12557</v>
      </c>
      <c r="S427" t="s">
        <v>12583</v>
      </c>
      <c r="T427">
        <v>0</v>
      </c>
      <c r="U427">
        <v>0</v>
      </c>
      <c r="V427">
        <v>0</v>
      </c>
      <c r="W427">
        <v>0</v>
      </c>
      <c r="X427">
        <v>303</v>
      </c>
      <c r="Y427">
        <v>0</v>
      </c>
      <c r="Z427">
        <v>303</v>
      </c>
      <c r="AA427" t="s">
        <v>11439</v>
      </c>
      <c r="AB427">
        <v>2</v>
      </c>
      <c r="AC427">
        <v>606</v>
      </c>
      <c r="AD427">
        <v>1.82</v>
      </c>
      <c r="AE427">
        <v>303</v>
      </c>
      <c r="AF427">
        <v>3009</v>
      </c>
    </row>
    <row r="428" spans="1:32" x14ac:dyDescent="0.25">
      <c r="A428" t="s">
        <v>4187</v>
      </c>
      <c r="B428" t="s">
        <v>12601</v>
      </c>
      <c r="C428" t="s">
        <v>27</v>
      </c>
      <c r="D428" t="s">
        <v>12562</v>
      </c>
      <c r="E428" t="s">
        <v>3173</v>
      </c>
      <c r="F428" t="s">
        <v>12575</v>
      </c>
      <c r="G428" t="s">
        <v>5002</v>
      </c>
      <c r="H428">
        <v>2020</v>
      </c>
      <c r="I428">
        <v>1</v>
      </c>
      <c r="J428">
        <v>45</v>
      </c>
      <c r="K428">
        <v>20200114</v>
      </c>
      <c r="L428">
        <v>20200119</v>
      </c>
      <c r="M428" s="34">
        <v>0.625</v>
      </c>
      <c r="N428" s="34">
        <v>0.76388888888888884</v>
      </c>
      <c r="O428">
        <v>260</v>
      </c>
      <c r="P428" t="s">
        <v>12559</v>
      </c>
      <c r="Q428" t="s">
        <v>12558</v>
      </c>
      <c r="R428" t="s">
        <v>12557</v>
      </c>
      <c r="S428" t="s">
        <v>12720</v>
      </c>
      <c r="T428">
        <v>0</v>
      </c>
      <c r="U428">
        <v>303</v>
      </c>
      <c r="V428">
        <v>0</v>
      </c>
      <c r="W428">
        <v>0</v>
      </c>
      <c r="X428">
        <v>0</v>
      </c>
      <c r="Y428">
        <v>0</v>
      </c>
      <c r="Z428">
        <v>303</v>
      </c>
      <c r="AA428" t="s">
        <v>11439</v>
      </c>
      <c r="AB428">
        <v>2</v>
      </c>
      <c r="AC428">
        <v>606</v>
      </c>
      <c r="AD428">
        <v>1.82</v>
      </c>
      <c r="AE428">
        <v>303</v>
      </c>
      <c r="AF428">
        <v>3009</v>
      </c>
    </row>
    <row r="429" spans="1:32" x14ac:dyDescent="0.25">
      <c r="A429" t="s">
        <v>3148</v>
      </c>
      <c r="B429" t="s">
        <v>12612</v>
      </c>
      <c r="C429" t="s">
        <v>27</v>
      </c>
      <c r="D429" t="s">
        <v>12562</v>
      </c>
      <c r="E429" t="s">
        <v>3173</v>
      </c>
      <c r="F429" t="s">
        <v>12575</v>
      </c>
      <c r="G429" t="s">
        <v>5002</v>
      </c>
      <c r="H429">
        <v>2020</v>
      </c>
      <c r="I429">
        <v>1</v>
      </c>
      <c r="J429">
        <v>192</v>
      </c>
      <c r="K429">
        <v>20200123</v>
      </c>
      <c r="L429">
        <v>20200129</v>
      </c>
      <c r="M429" s="34">
        <v>0.49652777777777773</v>
      </c>
      <c r="N429" s="34">
        <v>0.77430555555555547</v>
      </c>
      <c r="O429">
        <v>250</v>
      </c>
      <c r="P429">
        <v>1</v>
      </c>
      <c r="Q429" t="s">
        <v>12558</v>
      </c>
      <c r="R429" t="s">
        <v>12557</v>
      </c>
      <c r="S429" t="s">
        <v>12716</v>
      </c>
      <c r="T429">
        <v>0</v>
      </c>
      <c r="U429">
        <v>0</v>
      </c>
      <c r="V429">
        <v>303</v>
      </c>
      <c r="W429">
        <v>303</v>
      </c>
      <c r="X429">
        <v>0</v>
      </c>
      <c r="Y429">
        <v>0</v>
      </c>
      <c r="Z429">
        <v>0</v>
      </c>
      <c r="AA429" t="s">
        <v>11439</v>
      </c>
      <c r="AB429">
        <v>2</v>
      </c>
      <c r="AC429">
        <v>606</v>
      </c>
      <c r="AD429">
        <v>1.97</v>
      </c>
      <c r="AE429">
        <v>303</v>
      </c>
      <c r="AF429">
        <v>3251</v>
      </c>
    </row>
    <row r="430" spans="1:32" x14ac:dyDescent="0.25">
      <c r="A430" t="s">
        <v>76</v>
      </c>
      <c r="B430" t="s">
        <v>12569</v>
      </c>
      <c r="C430" t="s">
        <v>27</v>
      </c>
      <c r="D430" t="s">
        <v>12562</v>
      </c>
      <c r="E430" t="s">
        <v>3173</v>
      </c>
      <c r="F430" t="s">
        <v>12575</v>
      </c>
      <c r="G430" t="s">
        <v>5002</v>
      </c>
      <c r="H430">
        <v>2020</v>
      </c>
      <c r="I430">
        <v>1</v>
      </c>
      <c r="J430">
        <v>108</v>
      </c>
      <c r="K430">
        <v>20200115</v>
      </c>
      <c r="L430">
        <v>20200119</v>
      </c>
      <c r="M430" s="34">
        <v>0.80208333333333337</v>
      </c>
      <c r="N430" s="34">
        <v>1.7361111111111112E-2</v>
      </c>
      <c r="O430">
        <v>190</v>
      </c>
      <c r="P430">
        <v>1</v>
      </c>
      <c r="Q430" t="s">
        <v>12558</v>
      </c>
      <c r="R430" t="s">
        <v>12557</v>
      </c>
      <c r="S430" t="s">
        <v>12596</v>
      </c>
      <c r="T430">
        <v>0</v>
      </c>
      <c r="U430">
        <v>0</v>
      </c>
      <c r="V430">
        <v>303</v>
      </c>
      <c r="W430">
        <v>0</v>
      </c>
      <c r="X430">
        <v>0</v>
      </c>
      <c r="Y430">
        <v>0</v>
      </c>
      <c r="Z430">
        <v>303</v>
      </c>
      <c r="AA430" t="s">
        <v>11439</v>
      </c>
      <c r="AB430">
        <v>2</v>
      </c>
      <c r="AC430">
        <v>606</v>
      </c>
      <c r="AD430">
        <v>1.31</v>
      </c>
      <c r="AE430">
        <v>303</v>
      </c>
      <c r="AF430">
        <v>2158</v>
      </c>
    </row>
    <row r="431" spans="1:32" x14ac:dyDescent="0.25">
      <c r="A431" t="s">
        <v>62</v>
      </c>
      <c r="B431" t="s">
        <v>12580</v>
      </c>
      <c r="C431" t="s">
        <v>27</v>
      </c>
      <c r="D431" t="s">
        <v>12562</v>
      </c>
      <c r="E431" t="s">
        <v>3173</v>
      </c>
      <c r="F431" t="s">
        <v>12575</v>
      </c>
      <c r="G431" t="s">
        <v>5002</v>
      </c>
      <c r="H431">
        <v>2020</v>
      </c>
      <c r="I431">
        <v>1</v>
      </c>
      <c r="J431">
        <v>126</v>
      </c>
      <c r="K431">
        <v>20200112</v>
      </c>
      <c r="L431">
        <v>20200118</v>
      </c>
      <c r="M431" s="34">
        <v>0.78819444444444453</v>
      </c>
      <c r="N431" s="34">
        <v>2.0833333333333332E-2</v>
      </c>
      <c r="O431">
        <v>215</v>
      </c>
      <c r="P431">
        <v>2</v>
      </c>
      <c r="Q431" t="s">
        <v>12558</v>
      </c>
      <c r="R431" t="s">
        <v>12557</v>
      </c>
      <c r="S431" t="s">
        <v>12720</v>
      </c>
      <c r="T431">
        <v>0</v>
      </c>
      <c r="U431">
        <v>303</v>
      </c>
      <c r="V431">
        <v>0</v>
      </c>
      <c r="W431">
        <v>0</v>
      </c>
      <c r="X431">
        <v>0</v>
      </c>
      <c r="Y431">
        <v>0</v>
      </c>
      <c r="Z431">
        <v>303</v>
      </c>
      <c r="AA431" t="s">
        <v>11439</v>
      </c>
      <c r="AB431">
        <v>2</v>
      </c>
      <c r="AC431">
        <v>606</v>
      </c>
      <c r="AD431">
        <v>1.6</v>
      </c>
      <c r="AE431">
        <v>303</v>
      </c>
      <c r="AF431">
        <v>2633</v>
      </c>
    </row>
    <row r="432" spans="1:32" x14ac:dyDescent="0.25">
      <c r="A432" t="s">
        <v>27</v>
      </c>
      <c r="B432" t="s">
        <v>12562</v>
      </c>
      <c r="C432" t="s">
        <v>4008</v>
      </c>
      <c r="D432" t="s">
        <v>12572</v>
      </c>
      <c r="E432" t="s">
        <v>3173</v>
      </c>
      <c r="F432" t="s">
        <v>12575</v>
      </c>
      <c r="G432" t="s">
        <v>5002</v>
      </c>
      <c r="H432">
        <v>2020</v>
      </c>
      <c r="I432">
        <v>1</v>
      </c>
      <c r="J432">
        <v>52</v>
      </c>
      <c r="K432">
        <v>20200109</v>
      </c>
      <c r="L432">
        <v>20200111</v>
      </c>
      <c r="M432" s="34">
        <v>0.39930555555555558</v>
      </c>
      <c r="N432" s="34">
        <v>0.52777777777777779</v>
      </c>
      <c r="O432">
        <v>185</v>
      </c>
      <c r="P432" t="s">
        <v>12558</v>
      </c>
      <c r="Q432" t="s">
        <v>12559</v>
      </c>
      <c r="R432" t="s">
        <v>12557</v>
      </c>
      <c r="S432" t="s">
        <v>12673</v>
      </c>
      <c r="T432">
        <v>0</v>
      </c>
      <c r="U432">
        <v>0</v>
      </c>
      <c r="V432">
        <v>0</v>
      </c>
      <c r="W432">
        <v>303</v>
      </c>
      <c r="X432">
        <v>0</v>
      </c>
      <c r="Y432">
        <v>303</v>
      </c>
      <c r="Z432">
        <v>0</v>
      </c>
      <c r="AA432" t="s">
        <v>11439</v>
      </c>
      <c r="AB432">
        <v>2</v>
      </c>
      <c r="AC432">
        <v>606</v>
      </c>
      <c r="AD432">
        <v>1.3</v>
      </c>
      <c r="AE432">
        <v>303</v>
      </c>
      <c r="AF432">
        <v>2142</v>
      </c>
    </row>
    <row r="433" spans="1:32" x14ac:dyDescent="0.25">
      <c r="A433" t="s">
        <v>27</v>
      </c>
      <c r="B433" t="s">
        <v>12562</v>
      </c>
      <c r="C433" t="s">
        <v>70</v>
      </c>
      <c r="D433" t="s">
        <v>12576</v>
      </c>
      <c r="E433" t="s">
        <v>3173</v>
      </c>
      <c r="F433" t="s">
        <v>12575</v>
      </c>
      <c r="G433" t="s">
        <v>5002</v>
      </c>
      <c r="H433">
        <v>2020</v>
      </c>
      <c r="I433">
        <v>1</v>
      </c>
      <c r="J433">
        <v>177</v>
      </c>
      <c r="K433">
        <v>20200109</v>
      </c>
      <c r="L433">
        <v>20200116</v>
      </c>
      <c r="M433" s="34">
        <v>0.79166666666666663</v>
      </c>
      <c r="N433" s="34">
        <v>0.89236111111111116</v>
      </c>
      <c r="O433">
        <v>445</v>
      </c>
      <c r="P433" t="s">
        <v>12558</v>
      </c>
      <c r="Q433">
        <v>1</v>
      </c>
      <c r="R433" t="s">
        <v>12557</v>
      </c>
      <c r="S433" t="s">
        <v>12587</v>
      </c>
      <c r="T433">
        <v>0</v>
      </c>
      <c r="U433">
        <v>0</v>
      </c>
      <c r="V433">
        <v>0</v>
      </c>
      <c r="W433">
        <v>606</v>
      </c>
      <c r="X433">
        <v>0</v>
      </c>
      <c r="Y433">
        <v>0</v>
      </c>
      <c r="Z433">
        <v>0</v>
      </c>
      <c r="AA433" t="s">
        <v>11439</v>
      </c>
      <c r="AB433">
        <v>2</v>
      </c>
      <c r="AC433">
        <v>606</v>
      </c>
      <c r="AD433">
        <v>3.23</v>
      </c>
      <c r="AE433">
        <v>303</v>
      </c>
      <c r="AF433">
        <v>5338</v>
      </c>
    </row>
    <row r="434" spans="1:32" x14ac:dyDescent="0.25">
      <c r="A434" t="s">
        <v>27</v>
      </c>
      <c r="B434" t="s">
        <v>12562</v>
      </c>
      <c r="C434" t="s">
        <v>76</v>
      </c>
      <c r="D434" t="s">
        <v>12569</v>
      </c>
      <c r="E434" t="s">
        <v>3173</v>
      </c>
      <c r="F434" t="s">
        <v>12575</v>
      </c>
      <c r="G434" t="s">
        <v>5002</v>
      </c>
      <c r="H434">
        <v>2020</v>
      </c>
      <c r="I434">
        <v>1</v>
      </c>
      <c r="J434">
        <v>105</v>
      </c>
      <c r="K434">
        <v>20200101</v>
      </c>
      <c r="L434">
        <v>20200103</v>
      </c>
      <c r="M434" s="34">
        <v>0.68055555555555547</v>
      </c>
      <c r="N434" s="34">
        <v>0.74652777777777779</v>
      </c>
      <c r="O434">
        <v>215</v>
      </c>
      <c r="P434" t="s">
        <v>12558</v>
      </c>
      <c r="Q434">
        <v>1</v>
      </c>
      <c r="R434" t="s">
        <v>12557</v>
      </c>
      <c r="S434" t="s">
        <v>12616</v>
      </c>
      <c r="T434">
        <v>0</v>
      </c>
      <c r="U434">
        <v>0</v>
      </c>
      <c r="V434">
        <v>0</v>
      </c>
      <c r="W434">
        <v>303</v>
      </c>
      <c r="X434">
        <v>303</v>
      </c>
      <c r="Y434">
        <v>0</v>
      </c>
      <c r="Z434">
        <v>0</v>
      </c>
      <c r="AA434" t="s">
        <v>11439</v>
      </c>
      <c r="AB434">
        <v>2</v>
      </c>
      <c r="AC434">
        <v>606</v>
      </c>
      <c r="AD434">
        <v>1.31</v>
      </c>
      <c r="AE434">
        <v>303</v>
      </c>
      <c r="AF434">
        <v>2158</v>
      </c>
    </row>
    <row r="435" spans="1:32" x14ac:dyDescent="0.25">
      <c r="A435" t="s">
        <v>27</v>
      </c>
      <c r="B435" t="s">
        <v>12562</v>
      </c>
      <c r="C435" t="s">
        <v>76</v>
      </c>
      <c r="D435" t="s">
        <v>12569</v>
      </c>
      <c r="E435" t="s">
        <v>3173</v>
      </c>
      <c r="F435" t="s">
        <v>12575</v>
      </c>
      <c r="G435" t="s">
        <v>5002</v>
      </c>
      <c r="H435">
        <v>2020</v>
      </c>
      <c r="I435">
        <v>1</v>
      </c>
      <c r="J435">
        <v>103</v>
      </c>
      <c r="K435">
        <v>20200110</v>
      </c>
      <c r="L435">
        <v>20200116</v>
      </c>
      <c r="M435" s="34">
        <v>0.375</v>
      </c>
      <c r="N435" s="34">
        <v>0.44097222222222227</v>
      </c>
      <c r="O435">
        <v>215</v>
      </c>
      <c r="P435" t="s">
        <v>12558</v>
      </c>
      <c r="Q435">
        <v>1</v>
      </c>
      <c r="R435" t="s">
        <v>12557</v>
      </c>
      <c r="S435" t="s">
        <v>12716</v>
      </c>
      <c r="T435">
        <v>0</v>
      </c>
      <c r="U435">
        <v>0</v>
      </c>
      <c r="V435">
        <v>303</v>
      </c>
      <c r="W435">
        <v>303</v>
      </c>
      <c r="X435">
        <v>0</v>
      </c>
      <c r="Y435">
        <v>0</v>
      </c>
      <c r="Z435">
        <v>0</v>
      </c>
      <c r="AA435" t="s">
        <v>11439</v>
      </c>
      <c r="AB435">
        <v>2</v>
      </c>
      <c r="AC435">
        <v>606</v>
      </c>
      <c r="AD435">
        <v>1.31</v>
      </c>
      <c r="AE435">
        <v>303</v>
      </c>
      <c r="AF435">
        <v>2158</v>
      </c>
    </row>
    <row r="436" spans="1:32" x14ac:dyDescent="0.25">
      <c r="A436" t="s">
        <v>27</v>
      </c>
      <c r="B436" t="s">
        <v>12562</v>
      </c>
      <c r="C436" t="s">
        <v>70</v>
      </c>
      <c r="D436" t="s">
        <v>12576</v>
      </c>
      <c r="E436" t="s">
        <v>3173</v>
      </c>
      <c r="F436" t="s">
        <v>12575</v>
      </c>
      <c r="G436" t="s">
        <v>5002</v>
      </c>
      <c r="H436">
        <v>2020</v>
      </c>
      <c r="I436">
        <v>1</v>
      </c>
      <c r="J436">
        <v>179</v>
      </c>
      <c r="K436">
        <v>20200123</v>
      </c>
      <c r="L436">
        <v>20200126</v>
      </c>
      <c r="M436" s="34">
        <v>0.55208333333333337</v>
      </c>
      <c r="N436" s="34">
        <v>0.65277777777777779</v>
      </c>
      <c r="O436">
        <v>445</v>
      </c>
      <c r="P436" t="s">
        <v>12558</v>
      </c>
      <c r="Q436">
        <v>1</v>
      </c>
      <c r="R436" t="s">
        <v>12557</v>
      </c>
      <c r="S436" t="s">
        <v>12588</v>
      </c>
      <c r="T436">
        <v>0</v>
      </c>
      <c r="U436">
        <v>0</v>
      </c>
      <c r="V436">
        <v>0</v>
      </c>
      <c r="W436">
        <v>303</v>
      </c>
      <c r="X436">
        <v>0</v>
      </c>
      <c r="Y436">
        <v>0</v>
      </c>
      <c r="Z436">
        <v>303</v>
      </c>
      <c r="AA436" t="s">
        <v>11439</v>
      </c>
      <c r="AB436">
        <v>2</v>
      </c>
      <c r="AC436">
        <v>606</v>
      </c>
      <c r="AD436">
        <v>3.23</v>
      </c>
      <c r="AE436">
        <v>303</v>
      </c>
      <c r="AF436">
        <v>5338</v>
      </c>
    </row>
    <row r="437" spans="1:32" x14ac:dyDescent="0.25">
      <c r="A437" t="s">
        <v>70</v>
      </c>
      <c r="B437" t="s">
        <v>12576</v>
      </c>
      <c r="C437" t="s">
        <v>27</v>
      </c>
      <c r="D437" t="s">
        <v>12562</v>
      </c>
      <c r="E437" t="s">
        <v>3173</v>
      </c>
      <c r="F437" t="s">
        <v>12575</v>
      </c>
      <c r="G437" t="s">
        <v>5002</v>
      </c>
      <c r="H437">
        <v>2020</v>
      </c>
      <c r="I437">
        <v>1</v>
      </c>
      <c r="J437">
        <v>178</v>
      </c>
      <c r="K437">
        <v>20200129</v>
      </c>
      <c r="L437">
        <v>20200131</v>
      </c>
      <c r="M437" s="34">
        <v>0.29166666666666669</v>
      </c>
      <c r="N437" s="34">
        <v>0.75694444444444453</v>
      </c>
      <c r="O437">
        <v>370</v>
      </c>
      <c r="P437">
        <v>1</v>
      </c>
      <c r="Q437" t="s">
        <v>12558</v>
      </c>
      <c r="R437" t="s">
        <v>12557</v>
      </c>
      <c r="S437" t="s">
        <v>12610</v>
      </c>
      <c r="T437">
        <v>0</v>
      </c>
      <c r="U437">
        <v>0</v>
      </c>
      <c r="V437">
        <v>303</v>
      </c>
      <c r="W437">
        <v>0</v>
      </c>
      <c r="X437">
        <v>303</v>
      </c>
      <c r="Y437">
        <v>0</v>
      </c>
      <c r="Z437">
        <v>0</v>
      </c>
      <c r="AA437" t="s">
        <v>11439</v>
      </c>
      <c r="AB437">
        <v>2</v>
      </c>
      <c r="AC437">
        <v>606</v>
      </c>
      <c r="AD437">
        <v>3.23</v>
      </c>
      <c r="AE437">
        <v>303</v>
      </c>
      <c r="AF437">
        <v>5338</v>
      </c>
    </row>
    <row r="438" spans="1:32" x14ac:dyDescent="0.25">
      <c r="A438" t="s">
        <v>8725</v>
      </c>
      <c r="B438" t="s">
        <v>12650</v>
      </c>
      <c r="C438" t="s">
        <v>27</v>
      </c>
      <c r="D438" t="s">
        <v>12562</v>
      </c>
      <c r="E438" t="s">
        <v>3173</v>
      </c>
      <c r="F438" t="s">
        <v>12575</v>
      </c>
      <c r="G438" t="s">
        <v>5002</v>
      </c>
      <c r="H438">
        <v>2020</v>
      </c>
      <c r="I438">
        <v>1</v>
      </c>
      <c r="J438">
        <v>9</v>
      </c>
      <c r="K438">
        <v>20200128</v>
      </c>
      <c r="L438">
        <v>20200131</v>
      </c>
      <c r="M438" s="34">
        <v>0.3923611111111111</v>
      </c>
      <c r="N438" s="34">
        <v>0.72569444444444453</v>
      </c>
      <c r="O438">
        <v>540</v>
      </c>
      <c r="P438">
        <v>2</v>
      </c>
      <c r="Q438" t="s">
        <v>12558</v>
      </c>
      <c r="R438" t="s">
        <v>12557</v>
      </c>
      <c r="S438" t="s">
        <v>12682</v>
      </c>
      <c r="T438">
        <v>0</v>
      </c>
      <c r="U438">
        <v>303</v>
      </c>
      <c r="V438">
        <v>0</v>
      </c>
      <c r="W438">
        <v>0</v>
      </c>
      <c r="X438">
        <v>303</v>
      </c>
      <c r="Y438">
        <v>0</v>
      </c>
      <c r="Z438">
        <v>0</v>
      </c>
      <c r="AA438" t="s">
        <v>11439</v>
      </c>
      <c r="AB438">
        <v>2</v>
      </c>
      <c r="AC438">
        <v>606</v>
      </c>
      <c r="AD438">
        <v>4.29</v>
      </c>
      <c r="AE438">
        <v>303</v>
      </c>
      <c r="AF438">
        <v>7078</v>
      </c>
    </row>
    <row r="439" spans="1:32" x14ac:dyDescent="0.25">
      <c r="A439" t="s">
        <v>62</v>
      </c>
      <c r="B439" t="s">
        <v>12580</v>
      </c>
      <c r="C439" t="s">
        <v>27</v>
      </c>
      <c r="D439" t="s">
        <v>12562</v>
      </c>
      <c r="E439" t="s">
        <v>3173</v>
      </c>
      <c r="F439" t="s">
        <v>12575</v>
      </c>
      <c r="G439" t="s">
        <v>5002</v>
      </c>
      <c r="H439">
        <v>2020</v>
      </c>
      <c r="I439">
        <v>1</v>
      </c>
      <c r="J439">
        <v>126</v>
      </c>
      <c r="K439">
        <v>20200105</v>
      </c>
      <c r="L439">
        <v>20200111</v>
      </c>
      <c r="M439" s="34">
        <v>0.78819444444444453</v>
      </c>
      <c r="N439" s="34">
        <v>2.0833333333333332E-2</v>
      </c>
      <c r="O439">
        <v>215</v>
      </c>
      <c r="P439">
        <v>2</v>
      </c>
      <c r="Q439" t="s">
        <v>12558</v>
      </c>
      <c r="R439" t="s">
        <v>12557</v>
      </c>
      <c r="S439" t="s">
        <v>12583</v>
      </c>
      <c r="T439">
        <v>0</v>
      </c>
      <c r="U439">
        <v>0</v>
      </c>
      <c r="V439">
        <v>0</v>
      </c>
      <c r="W439">
        <v>0</v>
      </c>
      <c r="X439">
        <v>303</v>
      </c>
      <c r="Y439">
        <v>0</v>
      </c>
      <c r="Z439">
        <v>303</v>
      </c>
      <c r="AA439" t="s">
        <v>11439</v>
      </c>
      <c r="AB439">
        <v>2</v>
      </c>
      <c r="AC439">
        <v>606</v>
      </c>
      <c r="AD439">
        <v>1.6</v>
      </c>
      <c r="AE439">
        <v>303</v>
      </c>
      <c r="AF439">
        <v>2633</v>
      </c>
    </row>
    <row r="440" spans="1:32" x14ac:dyDescent="0.25">
      <c r="A440" t="s">
        <v>27</v>
      </c>
      <c r="B440" t="s">
        <v>12562</v>
      </c>
      <c r="C440" t="s">
        <v>76</v>
      </c>
      <c r="D440" t="s">
        <v>12569</v>
      </c>
      <c r="E440" t="s">
        <v>3173</v>
      </c>
      <c r="F440" t="s">
        <v>12575</v>
      </c>
      <c r="G440" t="s">
        <v>5002</v>
      </c>
      <c r="H440">
        <v>2020</v>
      </c>
      <c r="I440">
        <v>1</v>
      </c>
      <c r="J440">
        <v>103</v>
      </c>
      <c r="K440">
        <v>20200117</v>
      </c>
      <c r="L440">
        <v>20200131</v>
      </c>
      <c r="M440" s="34">
        <v>0.375</v>
      </c>
      <c r="N440" s="34">
        <v>0.44097222222222227</v>
      </c>
      <c r="O440">
        <v>215</v>
      </c>
      <c r="P440" t="s">
        <v>12558</v>
      </c>
      <c r="Q440">
        <v>1</v>
      </c>
      <c r="R440" t="s">
        <v>12557</v>
      </c>
      <c r="S440" t="s">
        <v>12587</v>
      </c>
      <c r="T440">
        <v>0</v>
      </c>
      <c r="U440">
        <v>0</v>
      </c>
      <c r="V440">
        <v>0</v>
      </c>
      <c r="W440">
        <v>606</v>
      </c>
      <c r="X440">
        <v>0</v>
      </c>
      <c r="Y440">
        <v>0</v>
      </c>
      <c r="Z440">
        <v>0</v>
      </c>
      <c r="AA440" t="s">
        <v>11439</v>
      </c>
      <c r="AB440">
        <v>2</v>
      </c>
      <c r="AC440">
        <v>606</v>
      </c>
      <c r="AD440">
        <v>1.31</v>
      </c>
      <c r="AE440">
        <v>303</v>
      </c>
      <c r="AF440">
        <v>2158</v>
      </c>
    </row>
    <row r="441" spans="1:32" x14ac:dyDescent="0.25">
      <c r="A441" t="s">
        <v>27</v>
      </c>
      <c r="B441" t="s">
        <v>12562</v>
      </c>
      <c r="C441" t="s">
        <v>9058</v>
      </c>
      <c r="D441" t="s">
        <v>12675</v>
      </c>
      <c r="E441" t="s">
        <v>3173</v>
      </c>
      <c r="F441" t="s">
        <v>12575</v>
      </c>
      <c r="G441" t="s">
        <v>5002</v>
      </c>
      <c r="H441">
        <v>2020</v>
      </c>
      <c r="I441">
        <v>1</v>
      </c>
      <c r="J441">
        <v>6</v>
      </c>
      <c r="K441">
        <v>20200113</v>
      </c>
      <c r="L441">
        <v>20200119</v>
      </c>
      <c r="M441" s="34">
        <v>0.8125</v>
      </c>
      <c r="N441" s="34">
        <v>0.44097222222222227</v>
      </c>
      <c r="O441">
        <v>725</v>
      </c>
      <c r="P441" t="s">
        <v>12558</v>
      </c>
      <c r="Q441" t="s">
        <v>12674</v>
      </c>
      <c r="R441" t="s">
        <v>12557</v>
      </c>
      <c r="S441" t="s">
        <v>12721</v>
      </c>
      <c r="T441">
        <v>303</v>
      </c>
      <c r="U441">
        <v>0</v>
      </c>
      <c r="V441">
        <v>0</v>
      </c>
      <c r="W441">
        <v>0</v>
      </c>
      <c r="X441">
        <v>0</v>
      </c>
      <c r="Y441">
        <v>0</v>
      </c>
      <c r="Z441">
        <v>303</v>
      </c>
      <c r="AA441" t="s">
        <v>11439</v>
      </c>
      <c r="AB441">
        <v>2</v>
      </c>
      <c r="AC441">
        <v>606</v>
      </c>
      <c r="AD441">
        <v>6.35</v>
      </c>
      <c r="AE441">
        <v>303</v>
      </c>
      <c r="AF441">
        <v>10478</v>
      </c>
    </row>
    <row r="442" spans="1:32" x14ac:dyDescent="0.25">
      <c r="A442" t="s">
        <v>27</v>
      </c>
      <c r="B442" t="s">
        <v>12562</v>
      </c>
      <c r="C442" t="s">
        <v>8785</v>
      </c>
      <c r="D442" t="s">
        <v>12708</v>
      </c>
      <c r="E442" t="s">
        <v>3173</v>
      </c>
      <c r="F442" t="s">
        <v>12575</v>
      </c>
      <c r="G442" t="s">
        <v>5002</v>
      </c>
      <c r="H442">
        <v>2020</v>
      </c>
      <c r="I442">
        <v>1</v>
      </c>
      <c r="J442">
        <v>28</v>
      </c>
      <c r="K442">
        <v>20200120</v>
      </c>
      <c r="L442">
        <v>20200121</v>
      </c>
      <c r="M442" s="34">
        <v>0.81597222222222221</v>
      </c>
      <c r="N442" s="34">
        <v>0.59027777777777779</v>
      </c>
      <c r="O442">
        <v>815</v>
      </c>
      <c r="P442" t="s">
        <v>12558</v>
      </c>
      <c r="Q442" t="s">
        <v>12707</v>
      </c>
      <c r="R442" t="s">
        <v>12557</v>
      </c>
      <c r="S442" t="s">
        <v>12595</v>
      </c>
      <c r="T442">
        <v>303</v>
      </c>
      <c r="U442">
        <v>303</v>
      </c>
      <c r="V442">
        <v>0</v>
      </c>
      <c r="W442">
        <v>0</v>
      </c>
      <c r="X442">
        <v>0</v>
      </c>
      <c r="Y442">
        <v>0</v>
      </c>
      <c r="Z442">
        <v>0</v>
      </c>
      <c r="AA442" t="s">
        <v>11439</v>
      </c>
      <c r="AB442">
        <v>2</v>
      </c>
      <c r="AC442">
        <v>606</v>
      </c>
      <c r="AD442">
        <v>7.24</v>
      </c>
      <c r="AE442">
        <v>303</v>
      </c>
      <c r="AF442">
        <v>11940</v>
      </c>
    </row>
    <row r="443" spans="1:32" x14ac:dyDescent="0.25">
      <c r="A443" t="s">
        <v>27</v>
      </c>
      <c r="B443" t="s">
        <v>12562</v>
      </c>
      <c r="C443" t="s">
        <v>8725</v>
      </c>
      <c r="D443" t="s">
        <v>12650</v>
      </c>
      <c r="E443" t="s">
        <v>3173</v>
      </c>
      <c r="F443" t="s">
        <v>12575</v>
      </c>
      <c r="G443" t="s">
        <v>5002</v>
      </c>
      <c r="H443">
        <v>2020</v>
      </c>
      <c r="I443">
        <v>1</v>
      </c>
      <c r="J443">
        <v>10</v>
      </c>
      <c r="K443">
        <v>20200128</v>
      </c>
      <c r="L443">
        <v>20200131</v>
      </c>
      <c r="M443" s="34">
        <v>0.92708333333333337</v>
      </c>
      <c r="N443" s="34">
        <v>0.3263888888888889</v>
      </c>
      <c r="O443">
        <v>515</v>
      </c>
      <c r="P443" t="s">
        <v>12558</v>
      </c>
      <c r="Q443">
        <v>2</v>
      </c>
      <c r="R443" t="s">
        <v>12557</v>
      </c>
      <c r="S443" t="s">
        <v>12682</v>
      </c>
      <c r="T443">
        <v>0</v>
      </c>
      <c r="U443">
        <v>303</v>
      </c>
      <c r="V443">
        <v>0</v>
      </c>
      <c r="W443">
        <v>0</v>
      </c>
      <c r="X443">
        <v>303</v>
      </c>
      <c r="Y443">
        <v>0</v>
      </c>
      <c r="Z443">
        <v>0</v>
      </c>
      <c r="AA443" t="s">
        <v>11439</v>
      </c>
      <c r="AB443">
        <v>2</v>
      </c>
      <c r="AC443">
        <v>606</v>
      </c>
      <c r="AD443">
        <v>4.29</v>
      </c>
      <c r="AE443">
        <v>303</v>
      </c>
      <c r="AF443">
        <v>7078</v>
      </c>
    </row>
    <row r="444" spans="1:32" x14ac:dyDescent="0.25">
      <c r="A444" t="s">
        <v>27</v>
      </c>
      <c r="B444" t="s">
        <v>12562</v>
      </c>
      <c r="C444" t="s">
        <v>62</v>
      </c>
      <c r="D444" t="s">
        <v>12580</v>
      </c>
      <c r="E444" t="s">
        <v>3173</v>
      </c>
      <c r="F444" t="s">
        <v>12575</v>
      </c>
      <c r="G444" t="s">
        <v>5002</v>
      </c>
      <c r="H444">
        <v>2020</v>
      </c>
      <c r="I444">
        <v>1</v>
      </c>
      <c r="J444">
        <v>125</v>
      </c>
      <c r="K444">
        <v>20200112</v>
      </c>
      <c r="L444">
        <v>20200118</v>
      </c>
      <c r="M444" s="34">
        <v>0.64236111111111105</v>
      </c>
      <c r="N444" s="34">
        <v>0.72916666666666663</v>
      </c>
      <c r="O444">
        <v>245</v>
      </c>
      <c r="P444" t="s">
        <v>12558</v>
      </c>
      <c r="Q444">
        <v>2</v>
      </c>
      <c r="R444" t="s">
        <v>12557</v>
      </c>
      <c r="S444" t="s">
        <v>12720</v>
      </c>
      <c r="T444">
        <v>0</v>
      </c>
      <c r="U444">
        <v>303</v>
      </c>
      <c r="V444">
        <v>0</v>
      </c>
      <c r="W444">
        <v>0</v>
      </c>
      <c r="X444">
        <v>0</v>
      </c>
      <c r="Y444">
        <v>0</v>
      </c>
      <c r="Z444">
        <v>303</v>
      </c>
      <c r="AA444" t="s">
        <v>11439</v>
      </c>
      <c r="AB444">
        <v>2</v>
      </c>
      <c r="AC444">
        <v>606</v>
      </c>
      <c r="AD444">
        <v>1.6</v>
      </c>
      <c r="AE444">
        <v>303</v>
      </c>
      <c r="AF444">
        <v>2633</v>
      </c>
    </row>
    <row r="445" spans="1:32" x14ac:dyDescent="0.25">
      <c r="A445" t="s">
        <v>27</v>
      </c>
      <c r="B445" t="s">
        <v>12562</v>
      </c>
      <c r="C445" t="s">
        <v>62</v>
      </c>
      <c r="D445" t="s">
        <v>12580</v>
      </c>
      <c r="E445" t="s">
        <v>3173</v>
      </c>
      <c r="F445" t="s">
        <v>12575</v>
      </c>
      <c r="G445" t="s">
        <v>5002</v>
      </c>
      <c r="H445">
        <v>2020</v>
      </c>
      <c r="I445">
        <v>1</v>
      </c>
      <c r="J445">
        <v>125</v>
      </c>
      <c r="K445">
        <v>20200105</v>
      </c>
      <c r="L445">
        <v>20200111</v>
      </c>
      <c r="M445" s="34">
        <v>0.64236111111111105</v>
      </c>
      <c r="N445" s="34">
        <v>0.72916666666666663</v>
      </c>
      <c r="O445">
        <v>245</v>
      </c>
      <c r="P445" t="s">
        <v>12558</v>
      </c>
      <c r="Q445">
        <v>2</v>
      </c>
      <c r="R445" t="s">
        <v>12557</v>
      </c>
      <c r="S445" t="s">
        <v>12583</v>
      </c>
      <c r="T445">
        <v>0</v>
      </c>
      <c r="U445">
        <v>0</v>
      </c>
      <c r="V445">
        <v>0</v>
      </c>
      <c r="W445">
        <v>0</v>
      </c>
      <c r="X445">
        <v>303</v>
      </c>
      <c r="Y445">
        <v>0</v>
      </c>
      <c r="Z445">
        <v>303</v>
      </c>
      <c r="AA445" t="s">
        <v>11439</v>
      </c>
      <c r="AB445">
        <v>2</v>
      </c>
      <c r="AC445">
        <v>606</v>
      </c>
      <c r="AD445">
        <v>1.6</v>
      </c>
      <c r="AE445">
        <v>303</v>
      </c>
      <c r="AF445">
        <v>2633</v>
      </c>
    </row>
    <row r="446" spans="1:32" x14ac:dyDescent="0.25">
      <c r="A446" t="s">
        <v>27</v>
      </c>
      <c r="B446" t="s">
        <v>12562</v>
      </c>
      <c r="C446" t="s">
        <v>4148</v>
      </c>
      <c r="D446" t="s">
        <v>12628</v>
      </c>
      <c r="E446" t="s">
        <v>3173</v>
      </c>
      <c r="F446" t="s">
        <v>12575</v>
      </c>
      <c r="G446" t="s">
        <v>5002</v>
      </c>
      <c r="H446">
        <v>2020</v>
      </c>
      <c r="I446">
        <v>1</v>
      </c>
      <c r="J446">
        <v>40</v>
      </c>
      <c r="K446">
        <v>20200108</v>
      </c>
      <c r="L446">
        <v>20200121</v>
      </c>
      <c r="M446" s="34">
        <v>0.41319444444444442</v>
      </c>
      <c r="N446" s="34">
        <v>0.66319444444444442</v>
      </c>
      <c r="O446">
        <v>300</v>
      </c>
      <c r="P446" t="s">
        <v>12558</v>
      </c>
      <c r="Q446" t="s">
        <v>12558</v>
      </c>
      <c r="R446" t="s">
        <v>12557</v>
      </c>
      <c r="S446" t="s">
        <v>12578</v>
      </c>
      <c r="T446">
        <v>0</v>
      </c>
      <c r="U446">
        <v>0</v>
      </c>
      <c r="V446">
        <v>606</v>
      </c>
      <c r="W446">
        <v>0</v>
      </c>
      <c r="X446">
        <v>0</v>
      </c>
      <c r="Y446">
        <v>0</v>
      </c>
      <c r="Z446">
        <v>0</v>
      </c>
      <c r="AA446" t="s">
        <v>11439</v>
      </c>
      <c r="AB446">
        <v>2</v>
      </c>
      <c r="AC446">
        <v>606</v>
      </c>
      <c r="AD446">
        <v>2.48</v>
      </c>
      <c r="AE446">
        <v>303</v>
      </c>
      <c r="AF446">
        <v>4091</v>
      </c>
    </row>
    <row r="447" spans="1:32" x14ac:dyDescent="0.25">
      <c r="A447" t="s">
        <v>76</v>
      </c>
      <c r="B447" t="s">
        <v>12569</v>
      </c>
      <c r="C447" t="s">
        <v>27</v>
      </c>
      <c r="D447" t="s">
        <v>12562</v>
      </c>
      <c r="E447" t="s">
        <v>3173</v>
      </c>
      <c r="F447" t="s">
        <v>12575</v>
      </c>
      <c r="G447" t="s">
        <v>5002</v>
      </c>
      <c r="H447">
        <v>2020</v>
      </c>
      <c r="I447">
        <v>1</v>
      </c>
      <c r="J447">
        <v>104</v>
      </c>
      <c r="K447">
        <v>20200122</v>
      </c>
      <c r="L447">
        <v>20200131</v>
      </c>
      <c r="M447" s="34">
        <v>0.49305555555555558</v>
      </c>
      <c r="N447" s="34">
        <v>0.70486111111111116</v>
      </c>
      <c r="O447">
        <v>185</v>
      </c>
      <c r="P447">
        <v>1</v>
      </c>
      <c r="Q447" t="s">
        <v>12558</v>
      </c>
      <c r="R447" t="s">
        <v>12557</v>
      </c>
      <c r="S447" t="s">
        <v>12587</v>
      </c>
      <c r="T447">
        <v>0</v>
      </c>
      <c r="U447">
        <v>0</v>
      </c>
      <c r="V447">
        <v>0</v>
      </c>
      <c r="W447">
        <v>606</v>
      </c>
      <c r="X447">
        <v>0</v>
      </c>
      <c r="Y447">
        <v>0</v>
      </c>
      <c r="Z447">
        <v>0</v>
      </c>
      <c r="AA447" t="s">
        <v>11439</v>
      </c>
      <c r="AB447">
        <v>2</v>
      </c>
      <c r="AC447">
        <v>606</v>
      </c>
      <c r="AD447">
        <v>1.31</v>
      </c>
      <c r="AE447">
        <v>303</v>
      </c>
      <c r="AF447">
        <v>2158</v>
      </c>
    </row>
    <row r="448" spans="1:32" x14ac:dyDescent="0.25">
      <c r="A448" t="s">
        <v>27</v>
      </c>
      <c r="B448" t="s">
        <v>12562</v>
      </c>
      <c r="C448" t="s">
        <v>8785</v>
      </c>
      <c r="D448" t="s">
        <v>12708</v>
      </c>
      <c r="E448" t="s">
        <v>3173</v>
      </c>
      <c r="F448" t="s">
        <v>12575</v>
      </c>
      <c r="G448" t="s">
        <v>5002</v>
      </c>
      <c r="H448">
        <v>2020</v>
      </c>
      <c r="I448">
        <v>1</v>
      </c>
      <c r="J448">
        <v>28</v>
      </c>
      <c r="K448">
        <v>20200127</v>
      </c>
      <c r="L448">
        <v>20200131</v>
      </c>
      <c r="M448" s="34">
        <v>0.81597222222222221</v>
      </c>
      <c r="N448" s="34">
        <v>0.59027777777777779</v>
      </c>
      <c r="O448">
        <v>815</v>
      </c>
      <c r="P448" t="s">
        <v>12558</v>
      </c>
      <c r="Q448" t="s">
        <v>12707</v>
      </c>
      <c r="R448" t="s">
        <v>12557</v>
      </c>
      <c r="S448" t="s">
        <v>12751</v>
      </c>
      <c r="T448">
        <v>303</v>
      </c>
      <c r="U448">
        <v>0</v>
      </c>
      <c r="V448">
        <v>0</v>
      </c>
      <c r="W448">
        <v>0</v>
      </c>
      <c r="X448">
        <v>303</v>
      </c>
      <c r="Y448">
        <v>0</v>
      </c>
      <c r="Z448">
        <v>0</v>
      </c>
      <c r="AA448" t="s">
        <v>11439</v>
      </c>
      <c r="AB448">
        <v>2</v>
      </c>
      <c r="AC448">
        <v>606</v>
      </c>
      <c r="AD448">
        <v>7.24</v>
      </c>
      <c r="AE448">
        <v>303</v>
      </c>
      <c r="AF448">
        <v>11940</v>
      </c>
    </row>
    <row r="449" spans="1:32" x14ac:dyDescent="0.25">
      <c r="A449" t="s">
        <v>27</v>
      </c>
      <c r="B449" t="s">
        <v>12562</v>
      </c>
      <c r="C449" t="s">
        <v>3148</v>
      </c>
      <c r="D449" t="s">
        <v>12612</v>
      </c>
      <c r="E449" t="s">
        <v>3173</v>
      </c>
      <c r="F449" t="s">
        <v>12575</v>
      </c>
      <c r="G449" t="s">
        <v>5002</v>
      </c>
      <c r="H449">
        <v>2020</v>
      </c>
      <c r="I449">
        <v>1</v>
      </c>
      <c r="J449">
        <v>191</v>
      </c>
      <c r="K449">
        <v>20200123</v>
      </c>
      <c r="L449">
        <v>20200129</v>
      </c>
      <c r="M449" s="34">
        <v>0.35069444444444442</v>
      </c>
      <c r="N449" s="34">
        <v>0.44444444444444442</v>
      </c>
      <c r="O449">
        <v>285</v>
      </c>
      <c r="P449" t="s">
        <v>12558</v>
      </c>
      <c r="Q449">
        <v>1</v>
      </c>
      <c r="R449" t="s">
        <v>12557</v>
      </c>
      <c r="S449" t="s">
        <v>12716</v>
      </c>
      <c r="T449">
        <v>0</v>
      </c>
      <c r="U449">
        <v>0</v>
      </c>
      <c r="V449">
        <v>303</v>
      </c>
      <c r="W449">
        <v>303</v>
      </c>
      <c r="X449">
        <v>0</v>
      </c>
      <c r="Y449">
        <v>0</v>
      </c>
      <c r="Z449">
        <v>0</v>
      </c>
      <c r="AA449" t="s">
        <v>11439</v>
      </c>
      <c r="AB449">
        <v>2</v>
      </c>
      <c r="AC449">
        <v>606</v>
      </c>
      <c r="AD449">
        <v>1.97</v>
      </c>
      <c r="AE449">
        <v>303</v>
      </c>
      <c r="AF449">
        <v>3251</v>
      </c>
    </row>
    <row r="450" spans="1:32" x14ac:dyDescent="0.25">
      <c r="A450" t="s">
        <v>76</v>
      </c>
      <c r="B450" t="s">
        <v>12569</v>
      </c>
      <c r="C450" t="s">
        <v>27</v>
      </c>
      <c r="D450" t="s">
        <v>12562</v>
      </c>
      <c r="E450" t="s">
        <v>3173</v>
      </c>
      <c r="F450" t="s">
        <v>12575</v>
      </c>
      <c r="G450" t="s">
        <v>5002</v>
      </c>
      <c r="H450">
        <v>2020</v>
      </c>
      <c r="I450">
        <v>1</v>
      </c>
      <c r="J450">
        <v>102</v>
      </c>
      <c r="K450">
        <v>20200101</v>
      </c>
      <c r="L450">
        <v>20200103</v>
      </c>
      <c r="M450" s="34">
        <v>0.41319444444444442</v>
      </c>
      <c r="N450" s="34">
        <v>0.62847222222222221</v>
      </c>
      <c r="O450">
        <v>190</v>
      </c>
      <c r="P450">
        <v>1</v>
      </c>
      <c r="Q450" t="s">
        <v>12558</v>
      </c>
      <c r="R450" t="s">
        <v>12557</v>
      </c>
      <c r="S450" t="s">
        <v>12722</v>
      </c>
      <c r="T450">
        <v>0</v>
      </c>
      <c r="U450">
        <v>0</v>
      </c>
      <c r="V450">
        <v>303</v>
      </c>
      <c r="W450">
        <v>0</v>
      </c>
      <c r="X450">
        <v>303</v>
      </c>
      <c r="Y450">
        <v>0</v>
      </c>
      <c r="Z450">
        <v>0</v>
      </c>
      <c r="AA450" t="s">
        <v>11439</v>
      </c>
      <c r="AB450">
        <v>2</v>
      </c>
      <c r="AC450">
        <v>606</v>
      </c>
      <c r="AD450">
        <v>1.31</v>
      </c>
      <c r="AE450">
        <v>303</v>
      </c>
      <c r="AF450">
        <v>2158</v>
      </c>
    </row>
    <row r="451" spans="1:32" x14ac:dyDescent="0.25">
      <c r="A451" t="s">
        <v>76</v>
      </c>
      <c r="B451" t="s">
        <v>12569</v>
      </c>
      <c r="C451" t="s">
        <v>27</v>
      </c>
      <c r="D451" t="s">
        <v>12562</v>
      </c>
      <c r="E451" t="s">
        <v>3173</v>
      </c>
      <c r="F451" t="s">
        <v>12575</v>
      </c>
      <c r="G451" t="s">
        <v>5002</v>
      </c>
      <c r="H451">
        <v>2020</v>
      </c>
      <c r="I451">
        <v>1</v>
      </c>
      <c r="J451">
        <v>112</v>
      </c>
      <c r="K451">
        <v>20200115</v>
      </c>
      <c r="L451">
        <v>20200117</v>
      </c>
      <c r="M451" s="34">
        <v>0.65625</v>
      </c>
      <c r="N451" s="34">
        <v>0.87152777777777779</v>
      </c>
      <c r="O451">
        <v>190</v>
      </c>
      <c r="P451">
        <v>1</v>
      </c>
      <c r="Q451" t="s">
        <v>12558</v>
      </c>
      <c r="R451" t="s">
        <v>12557</v>
      </c>
      <c r="S451" t="s">
        <v>12616</v>
      </c>
      <c r="T451">
        <v>0</v>
      </c>
      <c r="U451">
        <v>0</v>
      </c>
      <c r="V451">
        <v>0</v>
      </c>
      <c r="W451">
        <v>303</v>
      </c>
      <c r="X451">
        <v>303</v>
      </c>
      <c r="Y451">
        <v>0</v>
      </c>
      <c r="Z451">
        <v>0</v>
      </c>
      <c r="AA451" t="s">
        <v>11439</v>
      </c>
      <c r="AB451">
        <v>2</v>
      </c>
      <c r="AC451">
        <v>606</v>
      </c>
      <c r="AD451">
        <v>1.31</v>
      </c>
      <c r="AE451">
        <v>303</v>
      </c>
      <c r="AF451">
        <v>2158</v>
      </c>
    </row>
    <row r="452" spans="1:32" x14ac:dyDescent="0.25">
      <c r="A452" t="s">
        <v>8785</v>
      </c>
      <c r="B452" t="s">
        <v>12708</v>
      </c>
      <c r="C452" t="s">
        <v>27</v>
      </c>
      <c r="D452" t="s">
        <v>12562</v>
      </c>
      <c r="E452" t="s">
        <v>3173</v>
      </c>
      <c r="F452" t="s">
        <v>12575</v>
      </c>
      <c r="G452" t="s">
        <v>5002</v>
      </c>
      <c r="H452">
        <v>2020</v>
      </c>
      <c r="I452">
        <v>1</v>
      </c>
      <c r="J452">
        <v>29</v>
      </c>
      <c r="K452">
        <v>20200120</v>
      </c>
      <c r="L452">
        <v>20200121</v>
      </c>
      <c r="M452" s="34">
        <v>0.82986111111111116</v>
      </c>
      <c r="N452" s="34">
        <v>0.24305555555555555</v>
      </c>
      <c r="O452">
        <v>895</v>
      </c>
      <c r="P452" t="s">
        <v>12707</v>
      </c>
      <c r="Q452" t="s">
        <v>12558</v>
      </c>
      <c r="R452" t="s">
        <v>12557</v>
      </c>
      <c r="S452" t="s">
        <v>12595</v>
      </c>
      <c r="T452">
        <v>303</v>
      </c>
      <c r="U452">
        <v>303</v>
      </c>
      <c r="V452">
        <v>0</v>
      </c>
      <c r="W452">
        <v>0</v>
      </c>
      <c r="X452">
        <v>0</v>
      </c>
      <c r="Y452">
        <v>0</v>
      </c>
      <c r="Z452">
        <v>0</v>
      </c>
      <c r="AA452" t="s">
        <v>11439</v>
      </c>
      <c r="AB452">
        <v>2</v>
      </c>
      <c r="AC452">
        <v>606</v>
      </c>
      <c r="AD452">
        <v>7.24</v>
      </c>
      <c r="AE452">
        <v>303</v>
      </c>
      <c r="AF452">
        <v>11940</v>
      </c>
    </row>
    <row r="453" spans="1:32" x14ac:dyDescent="0.25">
      <c r="A453" t="s">
        <v>9058</v>
      </c>
      <c r="B453" t="s">
        <v>12675</v>
      </c>
      <c r="C453" t="s">
        <v>27</v>
      </c>
      <c r="D453" t="s">
        <v>12562</v>
      </c>
      <c r="E453" t="s">
        <v>3173</v>
      </c>
      <c r="F453" t="s">
        <v>12575</v>
      </c>
      <c r="G453" t="s">
        <v>5002</v>
      </c>
      <c r="H453">
        <v>2020</v>
      </c>
      <c r="I453">
        <v>1</v>
      </c>
      <c r="J453">
        <v>5</v>
      </c>
      <c r="K453">
        <v>20200113</v>
      </c>
      <c r="L453">
        <v>20200119</v>
      </c>
      <c r="M453" s="34">
        <v>0.83680555555555547</v>
      </c>
      <c r="N453" s="34">
        <v>0.25</v>
      </c>
      <c r="O453">
        <v>775</v>
      </c>
      <c r="P453" t="s">
        <v>12674</v>
      </c>
      <c r="Q453" t="s">
        <v>12558</v>
      </c>
      <c r="R453" t="s">
        <v>12557</v>
      </c>
      <c r="S453" t="s">
        <v>12721</v>
      </c>
      <c r="T453">
        <v>303</v>
      </c>
      <c r="U453">
        <v>0</v>
      </c>
      <c r="V453">
        <v>0</v>
      </c>
      <c r="W453">
        <v>0</v>
      </c>
      <c r="X453">
        <v>0</v>
      </c>
      <c r="Y453">
        <v>0</v>
      </c>
      <c r="Z453">
        <v>303</v>
      </c>
      <c r="AA453" t="s">
        <v>11439</v>
      </c>
      <c r="AB453">
        <v>2</v>
      </c>
      <c r="AC453">
        <v>606</v>
      </c>
      <c r="AD453">
        <v>6.35</v>
      </c>
      <c r="AE453">
        <v>303</v>
      </c>
      <c r="AF453">
        <v>10478</v>
      </c>
    </row>
    <row r="454" spans="1:32" x14ac:dyDescent="0.25">
      <c r="A454" t="s">
        <v>4148</v>
      </c>
      <c r="B454" t="s">
        <v>12628</v>
      </c>
      <c r="C454" t="s">
        <v>27</v>
      </c>
      <c r="D454" t="s">
        <v>12562</v>
      </c>
      <c r="E454" t="s">
        <v>3173</v>
      </c>
      <c r="F454" t="s">
        <v>12575</v>
      </c>
      <c r="G454" t="s">
        <v>5002</v>
      </c>
      <c r="H454">
        <v>2020</v>
      </c>
      <c r="I454">
        <v>1</v>
      </c>
      <c r="J454">
        <v>41</v>
      </c>
      <c r="K454">
        <v>20200107</v>
      </c>
      <c r="L454">
        <v>20200114</v>
      </c>
      <c r="M454" s="34">
        <v>0.72569444444444453</v>
      </c>
      <c r="N454" s="34">
        <v>0.92013888888888884</v>
      </c>
      <c r="O454">
        <v>340</v>
      </c>
      <c r="P454" t="s">
        <v>12558</v>
      </c>
      <c r="Q454" t="s">
        <v>12558</v>
      </c>
      <c r="R454" t="s">
        <v>12557</v>
      </c>
      <c r="S454" t="s">
        <v>12564</v>
      </c>
      <c r="T454">
        <v>0</v>
      </c>
      <c r="U454">
        <v>606</v>
      </c>
      <c r="V454">
        <v>0</v>
      </c>
      <c r="W454">
        <v>0</v>
      </c>
      <c r="X454">
        <v>0</v>
      </c>
      <c r="Y454">
        <v>0</v>
      </c>
      <c r="Z454">
        <v>0</v>
      </c>
      <c r="AA454" t="s">
        <v>11439</v>
      </c>
      <c r="AB454">
        <v>2</v>
      </c>
      <c r="AC454">
        <v>606</v>
      </c>
      <c r="AD454">
        <v>2.48</v>
      </c>
      <c r="AE454">
        <v>303</v>
      </c>
      <c r="AF454">
        <v>4091</v>
      </c>
    </row>
    <row r="455" spans="1:32" x14ac:dyDescent="0.25">
      <c r="A455" t="s">
        <v>8785</v>
      </c>
      <c r="B455" t="s">
        <v>12708</v>
      </c>
      <c r="C455" t="s">
        <v>27</v>
      </c>
      <c r="D455" t="s">
        <v>12562</v>
      </c>
      <c r="E455" t="s">
        <v>3173</v>
      </c>
      <c r="F455" t="s">
        <v>12575</v>
      </c>
      <c r="G455" t="s">
        <v>5002</v>
      </c>
      <c r="H455">
        <v>2020</v>
      </c>
      <c r="I455">
        <v>1</v>
      </c>
      <c r="J455">
        <v>29</v>
      </c>
      <c r="K455">
        <v>20200127</v>
      </c>
      <c r="L455">
        <v>20200131</v>
      </c>
      <c r="M455" s="34">
        <v>0.82986111111111116</v>
      </c>
      <c r="N455" s="34">
        <v>0.24305555555555555</v>
      </c>
      <c r="O455">
        <v>895</v>
      </c>
      <c r="P455" t="s">
        <v>12707</v>
      </c>
      <c r="Q455" t="s">
        <v>12558</v>
      </c>
      <c r="R455" t="s">
        <v>12557</v>
      </c>
      <c r="S455" t="s">
        <v>12751</v>
      </c>
      <c r="T455">
        <v>303</v>
      </c>
      <c r="U455">
        <v>0</v>
      </c>
      <c r="V455">
        <v>0</v>
      </c>
      <c r="W455">
        <v>0</v>
      </c>
      <c r="X455">
        <v>303</v>
      </c>
      <c r="Y455">
        <v>0</v>
      </c>
      <c r="Z455">
        <v>0</v>
      </c>
      <c r="AA455" t="s">
        <v>11439</v>
      </c>
      <c r="AB455">
        <v>2</v>
      </c>
      <c r="AC455">
        <v>606</v>
      </c>
      <c r="AD455">
        <v>7.24</v>
      </c>
      <c r="AE455">
        <v>303</v>
      </c>
      <c r="AF455">
        <v>11940</v>
      </c>
    </row>
    <row r="456" spans="1:32" x14ac:dyDescent="0.25">
      <c r="A456" t="s">
        <v>76</v>
      </c>
      <c r="B456" t="s">
        <v>12569</v>
      </c>
      <c r="C456" t="s">
        <v>27</v>
      </c>
      <c r="D456" t="s">
        <v>12562</v>
      </c>
      <c r="E456" t="s">
        <v>3173</v>
      </c>
      <c r="F456" t="s">
        <v>12575</v>
      </c>
      <c r="G456" t="s">
        <v>5002</v>
      </c>
      <c r="H456">
        <v>2020</v>
      </c>
      <c r="I456">
        <v>1</v>
      </c>
      <c r="J456">
        <v>112</v>
      </c>
      <c r="K456">
        <v>20200101</v>
      </c>
      <c r="L456">
        <v>20200107</v>
      </c>
      <c r="M456" s="34">
        <v>0.65625</v>
      </c>
      <c r="N456" s="34">
        <v>0.87152777777777779</v>
      </c>
      <c r="O456">
        <v>190</v>
      </c>
      <c r="P456">
        <v>1</v>
      </c>
      <c r="Q456" t="s">
        <v>12558</v>
      </c>
      <c r="R456" t="s">
        <v>12557</v>
      </c>
      <c r="S456" t="s">
        <v>12641</v>
      </c>
      <c r="T456">
        <v>303</v>
      </c>
      <c r="U456">
        <v>0</v>
      </c>
      <c r="V456">
        <v>303</v>
      </c>
      <c r="W456">
        <v>0</v>
      </c>
      <c r="X456">
        <v>0</v>
      </c>
      <c r="Y456">
        <v>0</v>
      </c>
      <c r="Z456">
        <v>0</v>
      </c>
      <c r="AA456" t="s">
        <v>11439</v>
      </c>
      <c r="AB456">
        <v>2</v>
      </c>
      <c r="AC456">
        <v>606</v>
      </c>
      <c r="AD456">
        <v>1.31</v>
      </c>
      <c r="AE456">
        <v>303</v>
      </c>
      <c r="AF456">
        <v>2158</v>
      </c>
    </row>
    <row r="457" spans="1:32" x14ac:dyDescent="0.25">
      <c r="A457" t="s">
        <v>27</v>
      </c>
      <c r="B457" t="s">
        <v>12562</v>
      </c>
      <c r="C457" t="s">
        <v>76</v>
      </c>
      <c r="D457" t="s">
        <v>12569</v>
      </c>
      <c r="E457" t="s">
        <v>12568</v>
      </c>
      <c r="F457" t="s">
        <v>12567</v>
      </c>
      <c r="G457" t="s">
        <v>5002</v>
      </c>
      <c r="H457">
        <v>2020</v>
      </c>
      <c r="I457">
        <v>1</v>
      </c>
      <c r="J457">
        <v>146</v>
      </c>
      <c r="K457">
        <v>20200107</v>
      </c>
      <c r="L457">
        <v>20200113</v>
      </c>
      <c r="M457" s="34">
        <v>0.68402777777777779</v>
      </c>
      <c r="N457" s="34">
        <v>0.75</v>
      </c>
      <c r="O457">
        <v>215</v>
      </c>
      <c r="P457" t="s">
        <v>12558</v>
      </c>
      <c r="Q457">
        <v>1</v>
      </c>
      <c r="R457" t="s">
        <v>12557</v>
      </c>
      <c r="S457" t="s">
        <v>12584</v>
      </c>
      <c r="T457">
        <v>0</v>
      </c>
      <c r="U457">
        <v>297</v>
      </c>
      <c r="V457">
        <v>297</v>
      </c>
      <c r="W457">
        <v>0</v>
      </c>
      <c r="X457">
        <v>0</v>
      </c>
      <c r="Y457">
        <v>0</v>
      </c>
      <c r="Z457">
        <v>0</v>
      </c>
      <c r="AA457" t="s">
        <v>11439</v>
      </c>
      <c r="AB457">
        <v>2</v>
      </c>
      <c r="AC457">
        <v>594</v>
      </c>
      <c r="AD457">
        <v>1.28</v>
      </c>
      <c r="AE457">
        <v>297</v>
      </c>
      <c r="AF457">
        <v>2158</v>
      </c>
    </row>
    <row r="458" spans="1:32" x14ac:dyDescent="0.25">
      <c r="A458" t="s">
        <v>27</v>
      </c>
      <c r="B458" t="s">
        <v>12562</v>
      </c>
      <c r="C458" t="s">
        <v>76</v>
      </c>
      <c r="D458" t="s">
        <v>12569</v>
      </c>
      <c r="E458" t="s">
        <v>12568</v>
      </c>
      <c r="F458" t="s">
        <v>12567</v>
      </c>
      <c r="G458" t="s">
        <v>5002</v>
      </c>
      <c r="H458">
        <v>2020</v>
      </c>
      <c r="I458">
        <v>1</v>
      </c>
      <c r="J458">
        <v>146</v>
      </c>
      <c r="K458">
        <v>20200114</v>
      </c>
      <c r="L458">
        <v>20200120</v>
      </c>
      <c r="M458" s="34">
        <v>0.68402777777777779</v>
      </c>
      <c r="N458" s="34">
        <v>0.75</v>
      </c>
      <c r="O458">
        <v>215</v>
      </c>
      <c r="P458" t="s">
        <v>12558</v>
      </c>
      <c r="Q458">
        <v>1</v>
      </c>
      <c r="R458" t="s">
        <v>12557</v>
      </c>
      <c r="S458" t="s">
        <v>12720</v>
      </c>
      <c r="T458">
        <v>0</v>
      </c>
      <c r="U458">
        <v>297</v>
      </c>
      <c r="V458">
        <v>0</v>
      </c>
      <c r="W458">
        <v>0</v>
      </c>
      <c r="X458">
        <v>0</v>
      </c>
      <c r="Y458">
        <v>0</v>
      </c>
      <c r="Z458">
        <v>297</v>
      </c>
      <c r="AA458" t="s">
        <v>11439</v>
      </c>
      <c r="AB458">
        <v>2</v>
      </c>
      <c r="AC458">
        <v>594</v>
      </c>
      <c r="AD458">
        <v>1.28</v>
      </c>
      <c r="AE458">
        <v>297</v>
      </c>
      <c r="AF458">
        <v>2158</v>
      </c>
    </row>
    <row r="459" spans="1:32" x14ac:dyDescent="0.25">
      <c r="A459" t="s">
        <v>27</v>
      </c>
      <c r="B459" t="s">
        <v>12562</v>
      </c>
      <c r="C459" t="s">
        <v>76</v>
      </c>
      <c r="D459" t="s">
        <v>12569</v>
      </c>
      <c r="E459" t="s">
        <v>12568</v>
      </c>
      <c r="F459" t="s">
        <v>12567</v>
      </c>
      <c r="G459" t="s">
        <v>5002</v>
      </c>
      <c r="H459">
        <v>2020</v>
      </c>
      <c r="I459">
        <v>1</v>
      </c>
      <c r="J459">
        <v>146</v>
      </c>
      <c r="K459">
        <v>20200121</v>
      </c>
      <c r="L459">
        <v>20200131</v>
      </c>
      <c r="M459" s="34">
        <v>0.68402777777777779</v>
      </c>
      <c r="N459" s="34">
        <v>0.75</v>
      </c>
      <c r="O459">
        <v>215</v>
      </c>
      <c r="P459" t="s">
        <v>12558</v>
      </c>
      <c r="Q459">
        <v>1</v>
      </c>
      <c r="R459" t="s">
        <v>12557</v>
      </c>
      <c r="S459" t="s">
        <v>12564</v>
      </c>
      <c r="T459">
        <v>0</v>
      </c>
      <c r="U459">
        <v>594</v>
      </c>
      <c r="V459">
        <v>0</v>
      </c>
      <c r="W459">
        <v>0</v>
      </c>
      <c r="X459">
        <v>0</v>
      </c>
      <c r="Y459">
        <v>0</v>
      </c>
      <c r="Z459">
        <v>0</v>
      </c>
      <c r="AA459" t="s">
        <v>11439</v>
      </c>
      <c r="AB459">
        <v>2</v>
      </c>
      <c r="AC459">
        <v>594</v>
      </c>
      <c r="AD459">
        <v>1.28</v>
      </c>
      <c r="AE459">
        <v>297</v>
      </c>
      <c r="AF459">
        <v>2158</v>
      </c>
    </row>
    <row r="460" spans="1:32" x14ac:dyDescent="0.25">
      <c r="A460" t="s">
        <v>76</v>
      </c>
      <c r="B460" t="s">
        <v>12569</v>
      </c>
      <c r="C460" t="s">
        <v>27</v>
      </c>
      <c r="D460" t="s">
        <v>12562</v>
      </c>
      <c r="E460" t="s">
        <v>12568</v>
      </c>
      <c r="F460" t="s">
        <v>12567</v>
      </c>
      <c r="G460" t="s">
        <v>5002</v>
      </c>
      <c r="H460">
        <v>2020</v>
      </c>
      <c r="I460">
        <v>1</v>
      </c>
      <c r="J460">
        <v>143</v>
      </c>
      <c r="K460">
        <v>20200114</v>
      </c>
      <c r="L460">
        <v>20200120</v>
      </c>
      <c r="M460" s="34">
        <v>0.40625</v>
      </c>
      <c r="N460" s="34">
        <v>0.62152777777777779</v>
      </c>
      <c r="O460">
        <v>190</v>
      </c>
      <c r="P460">
        <v>1</v>
      </c>
      <c r="Q460" t="s">
        <v>12558</v>
      </c>
      <c r="R460" t="s">
        <v>12557</v>
      </c>
      <c r="S460" t="s">
        <v>12720</v>
      </c>
      <c r="T460">
        <v>0</v>
      </c>
      <c r="U460">
        <v>297</v>
      </c>
      <c r="V460">
        <v>0</v>
      </c>
      <c r="W460">
        <v>0</v>
      </c>
      <c r="X460">
        <v>0</v>
      </c>
      <c r="Y460">
        <v>0</v>
      </c>
      <c r="Z460">
        <v>297</v>
      </c>
      <c r="AA460" t="s">
        <v>11439</v>
      </c>
      <c r="AB460">
        <v>2</v>
      </c>
      <c r="AC460">
        <v>594</v>
      </c>
      <c r="AD460">
        <v>1.28</v>
      </c>
      <c r="AE460">
        <v>297</v>
      </c>
      <c r="AF460">
        <v>2158</v>
      </c>
    </row>
    <row r="461" spans="1:32" x14ac:dyDescent="0.25">
      <c r="A461" t="s">
        <v>27</v>
      </c>
      <c r="B461" t="s">
        <v>12562</v>
      </c>
      <c r="C461" t="s">
        <v>62</v>
      </c>
      <c r="D461" t="s">
        <v>12580</v>
      </c>
      <c r="E461" t="s">
        <v>12568</v>
      </c>
      <c r="F461" t="s">
        <v>12567</v>
      </c>
      <c r="G461" t="s">
        <v>5002</v>
      </c>
      <c r="H461">
        <v>2020</v>
      </c>
      <c r="I461">
        <v>1</v>
      </c>
      <c r="J461">
        <v>158</v>
      </c>
      <c r="K461">
        <v>20200101</v>
      </c>
      <c r="L461">
        <v>20200107</v>
      </c>
      <c r="M461" s="34">
        <v>0.80208333333333337</v>
      </c>
      <c r="N461" s="34">
        <v>0.89236111111111116</v>
      </c>
      <c r="O461">
        <v>250</v>
      </c>
      <c r="P461" t="s">
        <v>12558</v>
      </c>
      <c r="Q461">
        <v>2</v>
      </c>
      <c r="R461" t="s">
        <v>12557</v>
      </c>
      <c r="S461" t="s">
        <v>12590</v>
      </c>
      <c r="T461">
        <v>0</v>
      </c>
      <c r="U461">
        <v>0</v>
      </c>
      <c r="V461">
        <v>297</v>
      </c>
      <c r="W461">
        <v>0</v>
      </c>
      <c r="X461">
        <v>297</v>
      </c>
      <c r="Y461">
        <v>0</v>
      </c>
      <c r="Z461">
        <v>0</v>
      </c>
      <c r="AA461" t="s">
        <v>11439</v>
      </c>
      <c r="AB461">
        <v>2</v>
      </c>
      <c r="AC461">
        <v>594</v>
      </c>
      <c r="AD461">
        <v>1.56</v>
      </c>
      <c r="AE461">
        <v>297</v>
      </c>
      <c r="AF461">
        <v>2633</v>
      </c>
    </row>
    <row r="462" spans="1:32" x14ac:dyDescent="0.25">
      <c r="A462" t="s">
        <v>27</v>
      </c>
      <c r="B462" t="s">
        <v>12562</v>
      </c>
      <c r="C462" t="s">
        <v>62</v>
      </c>
      <c r="D462" t="s">
        <v>12580</v>
      </c>
      <c r="E462" t="s">
        <v>12568</v>
      </c>
      <c r="F462" t="s">
        <v>12567</v>
      </c>
      <c r="G462" t="s">
        <v>5002</v>
      </c>
      <c r="H462">
        <v>2020</v>
      </c>
      <c r="I462">
        <v>1</v>
      </c>
      <c r="J462">
        <v>158</v>
      </c>
      <c r="K462">
        <v>20200108</v>
      </c>
      <c r="L462">
        <v>20200114</v>
      </c>
      <c r="M462" s="34">
        <v>0.80208333333333337</v>
      </c>
      <c r="N462" s="34">
        <v>0.89236111111111116</v>
      </c>
      <c r="O462">
        <v>250</v>
      </c>
      <c r="P462" t="s">
        <v>12558</v>
      </c>
      <c r="Q462">
        <v>2</v>
      </c>
      <c r="R462" t="s">
        <v>12557</v>
      </c>
      <c r="S462" t="s">
        <v>12748</v>
      </c>
      <c r="T462">
        <v>297</v>
      </c>
      <c r="U462">
        <v>0</v>
      </c>
      <c r="V462">
        <v>0</v>
      </c>
      <c r="W462">
        <v>297</v>
      </c>
      <c r="X462">
        <v>0</v>
      </c>
      <c r="Y462">
        <v>0</v>
      </c>
      <c r="Z462">
        <v>0</v>
      </c>
      <c r="AA462" t="s">
        <v>11439</v>
      </c>
      <c r="AB462">
        <v>2</v>
      </c>
      <c r="AC462">
        <v>594</v>
      </c>
      <c r="AD462">
        <v>1.56</v>
      </c>
      <c r="AE462">
        <v>297</v>
      </c>
      <c r="AF462">
        <v>2633</v>
      </c>
    </row>
    <row r="463" spans="1:32" x14ac:dyDescent="0.25">
      <c r="A463" t="s">
        <v>76</v>
      </c>
      <c r="B463" t="s">
        <v>12569</v>
      </c>
      <c r="C463" t="s">
        <v>27</v>
      </c>
      <c r="D463" t="s">
        <v>12562</v>
      </c>
      <c r="E463" t="s">
        <v>12568</v>
      </c>
      <c r="F463" t="s">
        <v>12567</v>
      </c>
      <c r="G463" t="s">
        <v>5002</v>
      </c>
      <c r="H463">
        <v>2020</v>
      </c>
      <c r="I463">
        <v>1</v>
      </c>
      <c r="J463">
        <v>143</v>
      </c>
      <c r="K463">
        <v>20200107</v>
      </c>
      <c r="L463">
        <v>20200113</v>
      </c>
      <c r="M463" s="34">
        <v>0.40625</v>
      </c>
      <c r="N463" s="34">
        <v>0.62152777777777779</v>
      </c>
      <c r="O463">
        <v>190</v>
      </c>
      <c r="P463">
        <v>1</v>
      </c>
      <c r="Q463" t="s">
        <v>12558</v>
      </c>
      <c r="R463" t="s">
        <v>12557</v>
      </c>
      <c r="S463" t="s">
        <v>12584</v>
      </c>
      <c r="T463">
        <v>0</v>
      </c>
      <c r="U463">
        <v>297</v>
      </c>
      <c r="V463">
        <v>297</v>
      </c>
      <c r="W463">
        <v>0</v>
      </c>
      <c r="X463">
        <v>0</v>
      </c>
      <c r="Y463">
        <v>0</v>
      </c>
      <c r="Z463">
        <v>0</v>
      </c>
      <c r="AA463" t="s">
        <v>11439</v>
      </c>
      <c r="AB463">
        <v>2</v>
      </c>
      <c r="AC463">
        <v>594</v>
      </c>
      <c r="AD463">
        <v>1.28</v>
      </c>
      <c r="AE463">
        <v>297</v>
      </c>
      <c r="AF463">
        <v>2158</v>
      </c>
    </row>
    <row r="464" spans="1:32" x14ac:dyDescent="0.25">
      <c r="A464" t="s">
        <v>62</v>
      </c>
      <c r="B464" t="s">
        <v>12580</v>
      </c>
      <c r="C464" t="s">
        <v>27</v>
      </c>
      <c r="D464" t="s">
        <v>12562</v>
      </c>
      <c r="E464" t="s">
        <v>12568</v>
      </c>
      <c r="F464" t="s">
        <v>12567</v>
      </c>
      <c r="G464" t="s">
        <v>5002</v>
      </c>
      <c r="H464">
        <v>2020</v>
      </c>
      <c r="I464">
        <v>1</v>
      </c>
      <c r="J464">
        <v>153</v>
      </c>
      <c r="K464">
        <v>20200101</v>
      </c>
      <c r="L464">
        <v>20200107</v>
      </c>
      <c r="M464" s="34">
        <v>0.51388888888888895</v>
      </c>
      <c r="N464" s="34">
        <v>0.74652777777777779</v>
      </c>
      <c r="O464">
        <v>215</v>
      </c>
      <c r="P464">
        <v>2</v>
      </c>
      <c r="Q464" t="s">
        <v>12558</v>
      </c>
      <c r="R464" t="s">
        <v>12557</v>
      </c>
      <c r="S464" t="s">
        <v>12590</v>
      </c>
      <c r="T464">
        <v>0</v>
      </c>
      <c r="U464">
        <v>0</v>
      </c>
      <c r="V464">
        <v>297</v>
      </c>
      <c r="W464">
        <v>0</v>
      </c>
      <c r="X464">
        <v>297</v>
      </c>
      <c r="Y464">
        <v>0</v>
      </c>
      <c r="Z464">
        <v>0</v>
      </c>
      <c r="AA464" t="s">
        <v>11439</v>
      </c>
      <c r="AB464">
        <v>2</v>
      </c>
      <c r="AC464">
        <v>594</v>
      </c>
      <c r="AD464">
        <v>1.56</v>
      </c>
      <c r="AE464">
        <v>297</v>
      </c>
      <c r="AF464">
        <v>2633</v>
      </c>
    </row>
    <row r="465" spans="1:32" x14ac:dyDescent="0.25">
      <c r="A465" t="s">
        <v>76</v>
      </c>
      <c r="B465" t="s">
        <v>12569</v>
      </c>
      <c r="C465" t="s">
        <v>27</v>
      </c>
      <c r="D465" t="s">
        <v>12562</v>
      </c>
      <c r="E465" t="s">
        <v>12568</v>
      </c>
      <c r="F465" t="s">
        <v>12567</v>
      </c>
      <c r="G465" t="s">
        <v>5002</v>
      </c>
      <c r="H465">
        <v>2020</v>
      </c>
      <c r="I465">
        <v>1</v>
      </c>
      <c r="J465">
        <v>143</v>
      </c>
      <c r="K465">
        <v>20200121</v>
      </c>
      <c r="L465">
        <v>20200131</v>
      </c>
      <c r="M465" s="34">
        <v>0.40625</v>
      </c>
      <c r="N465" s="34">
        <v>0.62152777777777779</v>
      </c>
      <c r="O465">
        <v>190</v>
      </c>
      <c r="P465">
        <v>1</v>
      </c>
      <c r="Q465" t="s">
        <v>12558</v>
      </c>
      <c r="R465" t="s">
        <v>12557</v>
      </c>
      <c r="S465" t="s">
        <v>12564</v>
      </c>
      <c r="T465">
        <v>0</v>
      </c>
      <c r="U465">
        <v>594</v>
      </c>
      <c r="V465">
        <v>0</v>
      </c>
      <c r="W465">
        <v>0</v>
      </c>
      <c r="X465">
        <v>0</v>
      </c>
      <c r="Y465">
        <v>0</v>
      </c>
      <c r="Z465">
        <v>0</v>
      </c>
      <c r="AA465" t="s">
        <v>11439</v>
      </c>
      <c r="AB465">
        <v>2</v>
      </c>
      <c r="AC465">
        <v>594</v>
      </c>
      <c r="AD465">
        <v>1.28</v>
      </c>
      <c r="AE465">
        <v>297</v>
      </c>
      <c r="AF465">
        <v>2158</v>
      </c>
    </row>
    <row r="466" spans="1:32" x14ac:dyDescent="0.25">
      <c r="A466" t="s">
        <v>62</v>
      </c>
      <c r="B466" t="s">
        <v>12580</v>
      </c>
      <c r="C466" t="s">
        <v>27</v>
      </c>
      <c r="D466" t="s">
        <v>12562</v>
      </c>
      <c r="E466" t="s">
        <v>12568</v>
      </c>
      <c r="F466" t="s">
        <v>12567</v>
      </c>
      <c r="G466" t="s">
        <v>5002</v>
      </c>
      <c r="H466">
        <v>2020</v>
      </c>
      <c r="I466">
        <v>1</v>
      </c>
      <c r="J466">
        <v>153</v>
      </c>
      <c r="K466">
        <v>20200108</v>
      </c>
      <c r="L466">
        <v>20200114</v>
      </c>
      <c r="M466" s="34">
        <v>0.51388888888888895</v>
      </c>
      <c r="N466" s="34">
        <v>0.74652777777777779</v>
      </c>
      <c r="O466">
        <v>215</v>
      </c>
      <c r="P466">
        <v>2</v>
      </c>
      <c r="Q466" t="s">
        <v>12558</v>
      </c>
      <c r="R466" t="s">
        <v>12557</v>
      </c>
      <c r="S466" t="s">
        <v>12748</v>
      </c>
      <c r="T466">
        <v>297</v>
      </c>
      <c r="U466">
        <v>0</v>
      </c>
      <c r="V466">
        <v>0</v>
      </c>
      <c r="W466">
        <v>297</v>
      </c>
      <c r="X466">
        <v>0</v>
      </c>
      <c r="Y466">
        <v>0</v>
      </c>
      <c r="Z466">
        <v>0</v>
      </c>
      <c r="AA466" t="s">
        <v>11439</v>
      </c>
      <c r="AB466">
        <v>2</v>
      </c>
      <c r="AC466">
        <v>594</v>
      </c>
      <c r="AD466">
        <v>1.56</v>
      </c>
      <c r="AE466">
        <v>297</v>
      </c>
      <c r="AF466">
        <v>2633</v>
      </c>
    </row>
    <row r="467" spans="1:32" x14ac:dyDescent="0.25">
      <c r="A467" t="s">
        <v>27</v>
      </c>
      <c r="B467" t="s">
        <v>12562</v>
      </c>
      <c r="C467" t="s">
        <v>4148</v>
      </c>
      <c r="D467" t="s">
        <v>12628</v>
      </c>
      <c r="E467" t="s">
        <v>528</v>
      </c>
      <c r="F467" t="s">
        <v>12627</v>
      </c>
      <c r="G467" t="s">
        <v>5002</v>
      </c>
      <c r="H467">
        <v>2020</v>
      </c>
      <c r="I467">
        <v>1</v>
      </c>
      <c r="J467">
        <v>102</v>
      </c>
      <c r="K467">
        <v>20200101</v>
      </c>
      <c r="L467">
        <v>20200114</v>
      </c>
      <c r="M467" s="34">
        <v>0.70486111111111116</v>
      </c>
      <c r="N467" s="34">
        <v>0.94444444444444453</v>
      </c>
      <c r="O467">
        <v>285</v>
      </c>
      <c r="P467" t="s">
        <v>12558</v>
      </c>
      <c r="Q467" t="s">
        <v>12558</v>
      </c>
      <c r="R467" t="s">
        <v>12557</v>
      </c>
      <c r="S467" t="s">
        <v>12564</v>
      </c>
      <c r="T467">
        <v>0</v>
      </c>
      <c r="U467">
        <v>588</v>
      </c>
      <c r="V467">
        <v>0</v>
      </c>
      <c r="W467">
        <v>0</v>
      </c>
      <c r="X467">
        <v>0</v>
      </c>
      <c r="Y467">
        <v>0</v>
      </c>
      <c r="Z467">
        <v>0</v>
      </c>
      <c r="AA467" t="s">
        <v>11439</v>
      </c>
      <c r="AB467">
        <v>2</v>
      </c>
      <c r="AC467">
        <v>588</v>
      </c>
      <c r="AD467">
        <v>2.41</v>
      </c>
      <c r="AE467">
        <v>294</v>
      </c>
      <c r="AF467">
        <v>4091</v>
      </c>
    </row>
    <row r="468" spans="1:32" x14ac:dyDescent="0.25">
      <c r="A468" t="s">
        <v>27</v>
      </c>
      <c r="B468" t="s">
        <v>12562</v>
      </c>
      <c r="C468" t="s">
        <v>4148</v>
      </c>
      <c r="D468" t="s">
        <v>12628</v>
      </c>
      <c r="E468" t="s">
        <v>528</v>
      </c>
      <c r="F468" t="s">
        <v>12627</v>
      </c>
      <c r="G468" t="s">
        <v>5002</v>
      </c>
      <c r="H468">
        <v>2020</v>
      </c>
      <c r="I468">
        <v>1</v>
      </c>
      <c r="J468">
        <v>182</v>
      </c>
      <c r="K468">
        <v>20200102</v>
      </c>
      <c r="L468">
        <v>20200109</v>
      </c>
      <c r="M468" s="34">
        <v>0.70486111111111116</v>
      </c>
      <c r="N468" s="34">
        <v>0.94444444444444453</v>
      </c>
      <c r="O468">
        <v>285</v>
      </c>
      <c r="P468" t="s">
        <v>12558</v>
      </c>
      <c r="Q468" t="s">
        <v>12558</v>
      </c>
      <c r="R468" t="s">
        <v>12557</v>
      </c>
      <c r="S468" t="s">
        <v>12587</v>
      </c>
      <c r="T468">
        <v>0</v>
      </c>
      <c r="U468">
        <v>0</v>
      </c>
      <c r="V468">
        <v>0</v>
      </c>
      <c r="W468">
        <v>588</v>
      </c>
      <c r="X468">
        <v>0</v>
      </c>
      <c r="Y468">
        <v>0</v>
      </c>
      <c r="Z468">
        <v>0</v>
      </c>
      <c r="AA468" t="s">
        <v>11439</v>
      </c>
      <c r="AB468">
        <v>2</v>
      </c>
      <c r="AC468">
        <v>588</v>
      </c>
      <c r="AD468">
        <v>2.41</v>
      </c>
      <c r="AE468">
        <v>294</v>
      </c>
      <c r="AF468">
        <v>4091</v>
      </c>
    </row>
    <row r="469" spans="1:32" x14ac:dyDescent="0.25">
      <c r="A469" t="s">
        <v>4148</v>
      </c>
      <c r="B469" t="s">
        <v>12628</v>
      </c>
      <c r="C469" t="s">
        <v>27</v>
      </c>
      <c r="D469" t="s">
        <v>12562</v>
      </c>
      <c r="E469" t="s">
        <v>528</v>
      </c>
      <c r="F469" t="s">
        <v>12627</v>
      </c>
      <c r="G469" t="s">
        <v>5002</v>
      </c>
      <c r="H469">
        <v>2020</v>
      </c>
      <c r="I469">
        <v>1</v>
      </c>
      <c r="J469">
        <v>101</v>
      </c>
      <c r="K469">
        <v>20200118</v>
      </c>
      <c r="L469">
        <v>20200131</v>
      </c>
      <c r="M469" s="34">
        <v>0.3611111111111111</v>
      </c>
      <c r="N469" s="34">
        <v>0.54861111111111105</v>
      </c>
      <c r="O469">
        <v>330</v>
      </c>
      <c r="P469" t="s">
        <v>12558</v>
      </c>
      <c r="Q469" t="s">
        <v>12558</v>
      </c>
      <c r="R469" t="s">
        <v>12557</v>
      </c>
      <c r="S469" t="s">
        <v>12570</v>
      </c>
      <c r="T469">
        <v>0</v>
      </c>
      <c r="U469">
        <v>0</v>
      </c>
      <c r="V469">
        <v>0</v>
      </c>
      <c r="W469">
        <v>0</v>
      </c>
      <c r="X469">
        <v>0</v>
      </c>
      <c r="Y469">
        <v>588</v>
      </c>
      <c r="Z469">
        <v>0</v>
      </c>
      <c r="AA469" t="s">
        <v>11439</v>
      </c>
      <c r="AB469">
        <v>2</v>
      </c>
      <c r="AC469">
        <v>588</v>
      </c>
      <c r="AD469">
        <v>2.41</v>
      </c>
      <c r="AE469">
        <v>294</v>
      </c>
      <c r="AF469">
        <v>4091</v>
      </c>
    </row>
    <row r="470" spans="1:32" x14ac:dyDescent="0.25">
      <c r="A470" t="s">
        <v>4148</v>
      </c>
      <c r="B470" t="s">
        <v>12628</v>
      </c>
      <c r="C470" t="s">
        <v>27</v>
      </c>
      <c r="D470" t="s">
        <v>12562</v>
      </c>
      <c r="E470" t="s">
        <v>528</v>
      </c>
      <c r="F470" t="s">
        <v>12627</v>
      </c>
      <c r="G470" t="s">
        <v>5002</v>
      </c>
      <c r="H470">
        <v>2020</v>
      </c>
      <c r="I470">
        <v>1</v>
      </c>
      <c r="J470">
        <v>181</v>
      </c>
      <c r="K470">
        <v>20200101</v>
      </c>
      <c r="L470">
        <v>20200111</v>
      </c>
      <c r="M470" s="34">
        <v>0.3611111111111111</v>
      </c>
      <c r="N470" s="34">
        <v>0.54861111111111105</v>
      </c>
      <c r="O470">
        <v>330</v>
      </c>
      <c r="P470" t="s">
        <v>12558</v>
      </c>
      <c r="Q470" t="s">
        <v>12558</v>
      </c>
      <c r="R470" t="s">
        <v>12557</v>
      </c>
      <c r="S470" t="s">
        <v>12570</v>
      </c>
      <c r="T470">
        <v>0</v>
      </c>
      <c r="U470">
        <v>0</v>
      </c>
      <c r="V470">
        <v>0</v>
      </c>
      <c r="W470">
        <v>0</v>
      </c>
      <c r="X470">
        <v>0</v>
      </c>
      <c r="Y470">
        <v>588</v>
      </c>
      <c r="Z470">
        <v>0</v>
      </c>
      <c r="AA470" t="s">
        <v>11439</v>
      </c>
      <c r="AB470">
        <v>2</v>
      </c>
      <c r="AC470">
        <v>588</v>
      </c>
      <c r="AD470">
        <v>2.41</v>
      </c>
      <c r="AE470">
        <v>294</v>
      </c>
      <c r="AF470">
        <v>4091</v>
      </c>
    </row>
    <row r="471" spans="1:32" x14ac:dyDescent="0.25">
      <c r="A471" t="s">
        <v>27</v>
      </c>
      <c r="B471" t="s">
        <v>12562</v>
      </c>
      <c r="C471" t="s">
        <v>4320</v>
      </c>
      <c r="D471" t="s">
        <v>12581</v>
      </c>
      <c r="E471" t="s">
        <v>3173</v>
      </c>
      <c r="F471" t="s">
        <v>12575</v>
      </c>
      <c r="G471" t="s">
        <v>5002</v>
      </c>
      <c r="H471">
        <v>2020</v>
      </c>
      <c r="I471">
        <v>1</v>
      </c>
      <c r="J471">
        <v>270</v>
      </c>
      <c r="K471">
        <v>20200110</v>
      </c>
      <c r="L471">
        <v>20200115</v>
      </c>
      <c r="M471" s="34">
        <v>0.33333333333333331</v>
      </c>
      <c r="N471" s="34">
        <v>0.45833333333333331</v>
      </c>
      <c r="O471">
        <v>180</v>
      </c>
      <c r="P471" t="s">
        <v>12558</v>
      </c>
      <c r="Q471" t="s">
        <v>12559</v>
      </c>
      <c r="R471" t="s">
        <v>12557</v>
      </c>
      <c r="S471" t="s">
        <v>12590</v>
      </c>
      <c r="T471">
        <v>0</v>
      </c>
      <c r="U471">
        <v>0</v>
      </c>
      <c r="V471">
        <v>292</v>
      </c>
      <c r="W471">
        <v>0</v>
      </c>
      <c r="X471">
        <v>292</v>
      </c>
      <c r="Y471">
        <v>0</v>
      </c>
      <c r="Z471">
        <v>0</v>
      </c>
      <c r="AA471" t="s">
        <v>11439</v>
      </c>
      <c r="AB471">
        <v>2</v>
      </c>
      <c r="AC471">
        <v>584</v>
      </c>
      <c r="AD471">
        <v>1.19</v>
      </c>
      <c r="AE471">
        <v>292</v>
      </c>
      <c r="AF471">
        <v>2031</v>
      </c>
    </row>
    <row r="472" spans="1:32" x14ac:dyDescent="0.25">
      <c r="A472" t="s">
        <v>27</v>
      </c>
      <c r="B472" t="s">
        <v>12562</v>
      </c>
      <c r="C472" t="s">
        <v>76</v>
      </c>
      <c r="D472" t="s">
        <v>12569</v>
      </c>
      <c r="E472" t="s">
        <v>3173</v>
      </c>
      <c r="F472" t="s">
        <v>12575</v>
      </c>
      <c r="G472" t="s">
        <v>5002</v>
      </c>
      <c r="H472">
        <v>2020</v>
      </c>
      <c r="I472">
        <v>1</v>
      </c>
      <c r="J472">
        <v>109</v>
      </c>
      <c r="K472">
        <v>20200115</v>
      </c>
      <c r="L472">
        <v>20200121</v>
      </c>
      <c r="M472" s="34">
        <v>0.53472222222222221</v>
      </c>
      <c r="N472" s="34">
        <v>0.60416666666666663</v>
      </c>
      <c r="O472">
        <v>220</v>
      </c>
      <c r="P472" t="s">
        <v>12558</v>
      </c>
      <c r="Q472">
        <v>1</v>
      </c>
      <c r="R472" t="s">
        <v>12557</v>
      </c>
      <c r="S472" t="s">
        <v>12596</v>
      </c>
      <c r="T472">
        <v>0</v>
      </c>
      <c r="U472">
        <v>0</v>
      </c>
      <c r="V472">
        <v>292</v>
      </c>
      <c r="W472">
        <v>0</v>
      </c>
      <c r="X472">
        <v>0</v>
      </c>
      <c r="Y472">
        <v>0</v>
      </c>
      <c r="Z472">
        <v>292</v>
      </c>
      <c r="AA472" t="s">
        <v>11439</v>
      </c>
      <c r="AB472">
        <v>2</v>
      </c>
      <c r="AC472">
        <v>584</v>
      </c>
      <c r="AD472">
        <v>1.26</v>
      </c>
      <c r="AE472">
        <v>292</v>
      </c>
      <c r="AF472">
        <v>2158</v>
      </c>
    </row>
    <row r="473" spans="1:32" x14ac:dyDescent="0.25">
      <c r="A473" t="s">
        <v>76</v>
      </c>
      <c r="B473" t="s">
        <v>12569</v>
      </c>
      <c r="C473" t="s">
        <v>27</v>
      </c>
      <c r="D473" t="s">
        <v>12562</v>
      </c>
      <c r="E473" t="s">
        <v>3173</v>
      </c>
      <c r="F473" t="s">
        <v>12575</v>
      </c>
      <c r="G473" t="s">
        <v>5002</v>
      </c>
      <c r="H473">
        <v>2020</v>
      </c>
      <c r="I473">
        <v>1</v>
      </c>
      <c r="J473">
        <v>112</v>
      </c>
      <c r="K473">
        <v>20200115</v>
      </c>
      <c r="L473">
        <v>20200121</v>
      </c>
      <c r="M473" s="34">
        <v>0.65625</v>
      </c>
      <c r="N473" s="34">
        <v>0.87152777777777779</v>
      </c>
      <c r="O473">
        <v>190</v>
      </c>
      <c r="P473">
        <v>1</v>
      </c>
      <c r="Q473" t="s">
        <v>12558</v>
      </c>
      <c r="R473" t="s">
        <v>12557</v>
      </c>
      <c r="S473" t="s">
        <v>12596</v>
      </c>
      <c r="T473">
        <v>0</v>
      </c>
      <c r="U473">
        <v>0</v>
      </c>
      <c r="V473">
        <v>292</v>
      </c>
      <c r="W473">
        <v>0</v>
      </c>
      <c r="X473">
        <v>0</v>
      </c>
      <c r="Y473">
        <v>0</v>
      </c>
      <c r="Z473">
        <v>292</v>
      </c>
      <c r="AA473" t="s">
        <v>11439</v>
      </c>
      <c r="AB473">
        <v>2</v>
      </c>
      <c r="AC473">
        <v>584</v>
      </c>
      <c r="AD473">
        <v>1.26</v>
      </c>
      <c r="AE473">
        <v>292</v>
      </c>
      <c r="AF473">
        <v>2158</v>
      </c>
    </row>
    <row r="474" spans="1:32" x14ac:dyDescent="0.25">
      <c r="A474" t="s">
        <v>27</v>
      </c>
      <c r="B474" t="s">
        <v>12562</v>
      </c>
      <c r="C474" t="s">
        <v>91</v>
      </c>
      <c r="D474" t="s">
        <v>12577</v>
      </c>
      <c r="E474" t="s">
        <v>3173</v>
      </c>
      <c r="F474" t="s">
        <v>12575</v>
      </c>
      <c r="G474" t="s">
        <v>5002</v>
      </c>
      <c r="H474">
        <v>2020</v>
      </c>
      <c r="I474">
        <v>1</v>
      </c>
      <c r="J474">
        <v>135</v>
      </c>
      <c r="K474">
        <v>20200108</v>
      </c>
      <c r="L474">
        <v>20200114</v>
      </c>
      <c r="M474" s="34">
        <v>0.375</v>
      </c>
      <c r="N474" s="34">
        <v>0.39930555555555558</v>
      </c>
      <c r="O474">
        <v>215</v>
      </c>
      <c r="P474" t="s">
        <v>12558</v>
      </c>
      <c r="Q474" t="s">
        <v>12558</v>
      </c>
      <c r="R474" t="s">
        <v>12557</v>
      </c>
      <c r="S474" t="s">
        <v>12715</v>
      </c>
      <c r="T474">
        <v>0</v>
      </c>
      <c r="U474">
        <v>0</v>
      </c>
      <c r="V474">
        <v>292</v>
      </c>
      <c r="W474">
        <v>0</v>
      </c>
      <c r="X474">
        <v>0</v>
      </c>
      <c r="Y474">
        <v>292</v>
      </c>
      <c r="Z474">
        <v>0</v>
      </c>
      <c r="AA474" t="s">
        <v>11439</v>
      </c>
      <c r="AB474">
        <v>2</v>
      </c>
      <c r="AC474">
        <v>584</v>
      </c>
      <c r="AD474">
        <v>1.34</v>
      </c>
      <c r="AE474">
        <v>292</v>
      </c>
      <c r="AF474">
        <v>2290</v>
      </c>
    </row>
    <row r="475" spans="1:32" x14ac:dyDescent="0.25">
      <c r="A475" t="s">
        <v>27</v>
      </c>
      <c r="B475" t="s">
        <v>12562</v>
      </c>
      <c r="C475" t="s">
        <v>91</v>
      </c>
      <c r="D475" t="s">
        <v>12577</v>
      </c>
      <c r="E475" t="s">
        <v>3173</v>
      </c>
      <c r="F475" t="s">
        <v>12575</v>
      </c>
      <c r="G475" t="s">
        <v>5002</v>
      </c>
      <c r="H475">
        <v>2020</v>
      </c>
      <c r="I475">
        <v>1</v>
      </c>
      <c r="J475">
        <v>135</v>
      </c>
      <c r="K475">
        <v>20200122</v>
      </c>
      <c r="L475">
        <v>20200128</v>
      </c>
      <c r="M475" s="34">
        <v>0.375</v>
      </c>
      <c r="N475" s="34">
        <v>0.39930555555555558</v>
      </c>
      <c r="O475">
        <v>215</v>
      </c>
      <c r="P475" t="s">
        <v>12558</v>
      </c>
      <c r="Q475" t="s">
        <v>12558</v>
      </c>
      <c r="R475" t="s">
        <v>12557</v>
      </c>
      <c r="S475" t="s">
        <v>12597</v>
      </c>
      <c r="T475">
        <v>0</v>
      </c>
      <c r="U475">
        <v>292</v>
      </c>
      <c r="V475">
        <v>0</v>
      </c>
      <c r="W475">
        <v>0</v>
      </c>
      <c r="X475">
        <v>0</v>
      </c>
      <c r="Y475">
        <v>292</v>
      </c>
      <c r="Z475">
        <v>0</v>
      </c>
      <c r="AA475" t="s">
        <v>11439</v>
      </c>
      <c r="AB475">
        <v>2</v>
      </c>
      <c r="AC475">
        <v>584</v>
      </c>
      <c r="AD475">
        <v>1.34</v>
      </c>
      <c r="AE475">
        <v>292</v>
      </c>
      <c r="AF475">
        <v>2290</v>
      </c>
    </row>
    <row r="476" spans="1:32" x14ac:dyDescent="0.25">
      <c r="A476" t="s">
        <v>91</v>
      </c>
      <c r="B476" t="s">
        <v>12577</v>
      </c>
      <c r="C476" t="s">
        <v>27</v>
      </c>
      <c r="D476" t="s">
        <v>12562</v>
      </c>
      <c r="E476" t="s">
        <v>3173</v>
      </c>
      <c r="F476" t="s">
        <v>12575</v>
      </c>
      <c r="G476" t="s">
        <v>5002</v>
      </c>
      <c r="H476">
        <v>2020</v>
      </c>
      <c r="I476">
        <v>1</v>
      </c>
      <c r="J476">
        <v>136</v>
      </c>
      <c r="K476">
        <v>20200115</v>
      </c>
      <c r="L476">
        <v>20200121</v>
      </c>
      <c r="M476" s="34">
        <v>0.46527777777777773</v>
      </c>
      <c r="N476" s="34">
        <v>0.72569444444444453</v>
      </c>
      <c r="O476">
        <v>195</v>
      </c>
      <c r="P476" t="s">
        <v>12558</v>
      </c>
      <c r="Q476" t="s">
        <v>12558</v>
      </c>
      <c r="R476" t="s">
        <v>12557</v>
      </c>
      <c r="S476" t="s">
        <v>12718</v>
      </c>
      <c r="T476">
        <v>0</v>
      </c>
      <c r="U476">
        <v>292</v>
      </c>
      <c r="V476">
        <v>0</v>
      </c>
      <c r="W476">
        <v>0</v>
      </c>
      <c r="X476">
        <v>292</v>
      </c>
      <c r="Y476">
        <v>0</v>
      </c>
      <c r="Z476">
        <v>0</v>
      </c>
      <c r="AA476" t="s">
        <v>11439</v>
      </c>
      <c r="AB476">
        <v>2</v>
      </c>
      <c r="AC476">
        <v>584</v>
      </c>
      <c r="AD476">
        <v>1.34</v>
      </c>
      <c r="AE476">
        <v>292</v>
      </c>
      <c r="AF476">
        <v>2290</v>
      </c>
    </row>
    <row r="477" spans="1:32" x14ac:dyDescent="0.25">
      <c r="A477" t="s">
        <v>91</v>
      </c>
      <c r="B477" t="s">
        <v>12577</v>
      </c>
      <c r="C477" t="s">
        <v>27</v>
      </c>
      <c r="D477" t="s">
        <v>12562</v>
      </c>
      <c r="E477" t="s">
        <v>3173</v>
      </c>
      <c r="F477" t="s">
        <v>12575</v>
      </c>
      <c r="G477" t="s">
        <v>5002</v>
      </c>
      <c r="H477">
        <v>2020</v>
      </c>
      <c r="I477">
        <v>1</v>
      </c>
      <c r="J477">
        <v>136</v>
      </c>
      <c r="K477">
        <v>20200122</v>
      </c>
      <c r="L477">
        <v>20200128</v>
      </c>
      <c r="M477" s="34">
        <v>0.46527777777777773</v>
      </c>
      <c r="N477" s="34">
        <v>0.72569444444444453</v>
      </c>
      <c r="O477">
        <v>195</v>
      </c>
      <c r="P477" t="s">
        <v>12558</v>
      </c>
      <c r="Q477" t="s">
        <v>12558</v>
      </c>
      <c r="R477" t="s">
        <v>12557</v>
      </c>
      <c r="S477" t="s">
        <v>12597</v>
      </c>
      <c r="T477">
        <v>0</v>
      </c>
      <c r="U477">
        <v>292</v>
      </c>
      <c r="V477">
        <v>0</v>
      </c>
      <c r="W477">
        <v>0</v>
      </c>
      <c r="X477">
        <v>0</v>
      </c>
      <c r="Y477">
        <v>292</v>
      </c>
      <c r="Z477">
        <v>0</v>
      </c>
      <c r="AA477" t="s">
        <v>11439</v>
      </c>
      <c r="AB477">
        <v>2</v>
      </c>
      <c r="AC477">
        <v>584</v>
      </c>
      <c r="AD477">
        <v>1.34</v>
      </c>
      <c r="AE477">
        <v>292</v>
      </c>
      <c r="AF477">
        <v>2290</v>
      </c>
    </row>
    <row r="478" spans="1:32" x14ac:dyDescent="0.25">
      <c r="A478" t="s">
        <v>27</v>
      </c>
      <c r="B478" t="s">
        <v>12562</v>
      </c>
      <c r="C478" t="s">
        <v>62</v>
      </c>
      <c r="D478" t="s">
        <v>12580</v>
      </c>
      <c r="E478" t="s">
        <v>3173</v>
      </c>
      <c r="F478" t="s">
        <v>12575</v>
      </c>
      <c r="G478" t="s">
        <v>5002</v>
      </c>
      <c r="H478">
        <v>2020</v>
      </c>
      <c r="I478">
        <v>1</v>
      </c>
      <c r="J478">
        <v>125</v>
      </c>
      <c r="K478">
        <v>20200115</v>
      </c>
      <c r="L478">
        <v>20200117</v>
      </c>
      <c r="M478" s="34">
        <v>0.64236111111111105</v>
      </c>
      <c r="N478" s="34">
        <v>0.72916666666666663</v>
      </c>
      <c r="O478">
        <v>245</v>
      </c>
      <c r="P478" t="s">
        <v>12558</v>
      </c>
      <c r="Q478">
        <v>2</v>
      </c>
      <c r="R478" t="s">
        <v>12557</v>
      </c>
      <c r="S478" t="s">
        <v>12590</v>
      </c>
      <c r="T478">
        <v>0</v>
      </c>
      <c r="U478">
        <v>0</v>
      </c>
      <c r="V478">
        <v>292</v>
      </c>
      <c r="W478">
        <v>0</v>
      </c>
      <c r="X478">
        <v>292</v>
      </c>
      <c r="Y478">
        <v>0</v>
      </c>
      <c r="Z478">
        <v>0</v>
      </c>
      <c r="AA478" t="s">
        <v>11439</v>
      </c>
      <c r="AB478">
        <v>2</v>
      </c>
      <c r="AC478">
        <v>584</v>
      </c>
      <c r="AD478">
        <v>1.54</v>
      </c>
      <c r="AE478">
        <v>292</v>
      </c>
      <c r="AF478">
        <v>2633</v>
      </c>
    </row>
    <row r="479" spans="1:32" x14ac:dyDescent="0.25">
      <c r="A479" t="s">
        <v>62</v>
      </c>
      <c r="B479" t="s">
        <v>12580</v>
      </c>
      <c r="C479" t="s">
        <v>27</v>
      </c>
      <c r="D479" t="s">
        <v>12562</v>
      </c>
      <c r="E479" t="s">
        <v>3173</v>
      </c>
      <c r="F479" t="s">
        <v>12575</v>
      </c>
      <c r="G479" t="s">
        <v>5002</v>
      </c>
      <c r="H479">
        <v>2020</v>
      </c>
      <c r="I479">
        <v>1</v>
      </c>
      <c r="J479">
        <v>126</v>
      </c>
      <c r="K479">
        <v>20200115</v>
      </c>
      <c r="L479">
        <v>20200117</v>
      </c>
      <c r="M479" s="34">
        <v>0.78819444444444453</v>
      </c>
      <c r="N479" s="34">
        <v>2.0833333333333332E-2</v>
      </c>
      <c r="O479">
        <v>215</v>
      </c>
      <c r="P479">
        <v>2</v>
      </c>
      <c r="Q479" t="s">
        <v>12558</v>
      </c>
      <c r="R479" t="s">
        <v>12557</v>
      </c>
      <c r="S479" t="s">
        <v>12590</v>
      </c>
      <c r="T479">
        <v>0</v>
      </c>
      <c r="U479">
        <v>0</v>
      </c>
      <c r="V479">
        <v>292</v>
      </c>
      <c r="W479">
        <v>0</v>
      </c>
      <c r="X479">
        <v>292</v>
      </c>
      <c r="Y479">
        <v>0</v>
      </c>
      <c r="Z479">
        <v>0</v>
      </c>
      <c r="AA479" t="s">
        <v>11439</v>
      </c>
      <c r="AB479">
        <v>2</v>
      </c>
      <c r="AC479">
        <v>584</v>
      </c>
      <c r="AD479">
        <v>1.54</v>
      </c>
      <c r="AE479">
        <v>292</v>
      </c>
      <c r="AF479">
        <v>2633</v>
      </c>
    </row>
    <row r="480" spans="1:32" x14ac:dyDescent="0.25">
      <c r="A480" t="s">
        <v>27</v>
      </c>
      <c r="B480" t="s">
        <v>12562</v>
      </c>
      <c r="C480" t="s">
        <v>4148</v>
      </c>
      <c r="D480" t="s">
        <v>12628</v>
      </c>
      <c r="E480" t="s">
        <v>3173</v>
      </c>
      <c r="F480" t="s">
        <v>12575</v>
      </c>
      <c r="G480" t="s">
        <v>5002</v>
      </c>
      <c r="H480">
        <v>2020</v>
      </c>
      <c r="I480">
        <v>1</v>
      </c>
      <c r="J480">
        <v>40</v>
      </c>
      <c r="K480">
        <v>20200108</v>
      </c>
      <c r="L480">
        <v>20200121</v>
      </c>
      <c r="M480" s="34">
        <v>0.41319444444444442</v>
      </c>
      <c r="N480" s="34">
        <v>0.66319444444444442</v>
      </c>
      <c r="O480">
        <v>300</v>
      </c>
      <c r="P480" t="s">
        <v>12558</v>
      </c>
      <c r="Q480" t="s">
        <v>12558</v>
      </c>
      <c r="R480" t="s">
        <v>12557</v>
      </c>
      <c r="S480" t="s">
        <v>12579</v>
      </c>
      <c r="T480">
        <v>584</v>
      </c>
      <c r="U480">
        <v>0</v>
      </c>
      <c r="V480">
        <v>0</v>
      </c>
      <c r="W480">
        <v>0</v>
      </c>
      <c r="X480">
        <v>0</v>
      </c>
      <c r="Y480">
        <v>0</v>
      </c>
      <c r="Z480">
        <v>0</v>
      </c>
      <c r="AA480" t="s">
        <v>11439</v>
      </c>
      <c r="AB480">
        <v>2</v>
      </c>
      <c r="AC480">
        <v>584</v>
      </c>
      <c r="AD480">
        <v>2.39</v>
      </c>
      <c r="AE480">
        <v>292</v>
      </c>
      <c r="AF480">
        <v>4091</v>
      </c>
    </row>
    <row r="481" spans="1:32" x14ac:dyDescent="0.25">
      <c r="A481" t="s">
        <v>27</v>
      </c>
      <c r="B481" t="s">
        <v>12562</v>
      </c>
      <c r="C481" t="s">
        <v>4148</v>
      </c>
      <c r="D481" t="s">
        <v>12628</v>
      </c>
      <c r="E481" t="s">
        <v>3173</v>
      </c>
      <c r="F481" t="s">
        <v>12575</v>
      </c>
      <c r="G481" t="s">
        <v>5002</v>
      </c>
      <c r="H481">
        <v>2020</v>
      </c>
      <c r="I481">
        <v>1</v>
      </c>
      <c r="J481">
        <v>40</v>
      </c>
      <c r="K481">
        <v>20200101</v>
      </c>
      <c r="L481">
        <v>20200107</v>
      </c>
      <c r="M481" s="34">
        <v>0.41319444444444442</v>
      </c>
      <c r="N481" s="34">
        <v>0.66319444444444442</v>
      </c>
      <c r="O481">
        <v>300</v>
      </c>
      <c r="P481" t="s">
        <v>12558</v>
      </c>
      <c r="Q481" t="s">
        <v>12558</v>
      </c>
      <c r="R481" t="s">
        <v>12557</v>
      </c>
      <c r="S481" t="s">
        <v>12641</v>
      </c>
      <c r="T481">
        <v>292</v>
      </c>
      <c r="U481">
        <v>0</v>
      </c>
      <c r="V481">
        <v>292</v>
      </c>
      <c r="W481">
        <v>0</v>
      </c>
      <c r="X481">
        <v>0</v>
      </c>
      <c r="Y481">
        <v>0</v>
      </c>
      <c r="Z481">
        <v>0</v>
      </c>
      <c r="AA481" t="s">
        <v>11439</v>
      </c>
      <c r="AB481">
        <v>2</v>
      </c>
      <c r="AC481">
        <v>584</v>
      </c>
      <c r="AD481">
        <v>2.39</v>
      </c>
      <c r="AE481">
        <v>292</v>
      </c>
      <c r="AF481">
        <v>4091</v>
      </c>
    </row>
    <row r="482" spans="1:32" x14ac:dyDescent="0.25">
      <c r="A482" t="s">
        <v>27</v>
      </c>
      <c r="B482" t="s">
        <v>12562</v>
      </c>
      <c r="C482" t="s">
        <v>4148</v>
      </c>
      <c r="D482" t="s">
        <v>12628</v>
      </c>
      <c r="E482" t="s">
        <v>3173</v>
      </c>
      <c r="F482" t="s">
        <v>12575</v>
      </c>
      <c r="G482" t="s">
        <v>5002</v>
      </c>
      <c r="H482">
        <v>2020</v>
      </c>
      <c r="I482">
        <v>1</v>
      </c>
      <c r="J482">
        <v>40</v>
      </c>
      <c r="K482">
        <v>20200122</v>
      </c>
      <c r="L482">
        <v>20200131</v>
      </c>
      <c r="M482" s="34">
        <v>0.41319444444444442</v>
      </c>
      <c r="N482" s="34">
        <v>0.66319444444444442</v>
      </c>
      <c r="O482">
        <v>300</v>
      </c>
      <c r="P482" t="s">
        <v>12558</v>
      </c>
      <c r="Q482" t="s">
        <v>12558</v>
      </c>
      <c r="R482" t="s">
        <v>12557</v>
      </c>
      <c r="S482" t="s">
        <v>12578</v>
      </c>
      <c r="T482">
        <v>0</v>
      </c>
      <c r="U482">
        <v>0</v>
      </c>
      <c r="V482">
        <v>584</v>
      </c>
      <c r="W482">
        <v>0</v>
      </c>
      <c r="X482">
        <v>0</v>
      </c>
      <c r="Y482">
        <v>0</v>
      </c>
      <c r="Z482">
        <v>0</v>
      </c>
      <c r="AA482" t="s">
        <v>11439</v>
      </c>
      <c r="AB482">
        <v>2</v>
      </c>
      <c r="AC482">
        <v>584</v>
      </c>
      <c r="AD482">
        <v>2.39</v>
      </c>
      <c r="AE482">
        <v>292</v>
      </c>
      <c r="AF482">
        <v>4091</v>
      </c>
    </row>
    <row r="483" spans="1:32" x14ac:dyDescent="0.25">
      <c r="A483" t="s">
        <v>27</v>
      </c>
      <c r="B483" t="s">
        <v>12562</v>
      </c>
      <c r="C483" t="s">
        <v>4148</v>
      </c>
      <c r="D483" t="s">
        <v>12628</v>
      </c>
      <c r="E483" t="s">
        <v>3173</v>
      </c>
      <c r="F483" t="s">
        <v>12575</v>
      </c>
      <c r="G483" t="s">
        <v>5002</v>
      </c>
      <c r="H483">
        <v>2020</v>
      </c>
      <c r="I483">
        <v>1</v>
      </c>
      <c r="J483">
        <v>42</v>
      </c>
      <c r="K483">
        <v>20200101</v>
      </c>
      <c r="L483">
        <v>20200110</v>
      </c>
      <c r="M483" s="34">
        <v>0.77777777777777779</v>
      </c>
      <c r="N483" s="34">
        <v>2.7777777777777776E-2</v>
      </c>
      <c r="O483">
        <v>300</v>
      </c>
      <c r="P483" t="s">
        <v>12558</v>
      </c>
      <c r="Q483" t="s">
        <v>12558</v>
      </c>
      <c r="R483" t="s">
        <v>12557</v>
      </c>
      <c r="S483" t="s">
        <v>12556</v>
      </c>
      <c r="T483">
        <v>0</v>
      </c>
      <c r="U483">
        <v>0</v>
      </c>
      <c r="V483">
        <v>0</v>
      </c>
      <c r="W483">
        <v>0</v>
      </c>
      <c r="X483">
        <v>584</v>
      </c>
      <c r="Y483">
        <v>0</v>
      </c>
      <c r="Z483">
        <v>0</v>
      </c>
      <c r="AA483" t="s">
        <v>11439</v>
      </c>
      <c r="AB483">
        <v>2</v>
      </c>
      <c r="AC483">
        <v>584</v>
      </c>
      <c r="AD483">
        <v>2.39</v>
      </c>
      <c r="AE483">
        <v>292</v>
      </c>
      <c r="AF483">
        <v>4091</v>
      </c>
    </row>
    <row r="484" spans="1:32" x14ac:dyDescent="0.25">
      <c r="A484" t="s">
        <v>27</v>
      </c>
      <c r="B484" t="s">
        <v>12562</v>
      </c>
      <c r="C484" t="s">
        <v>4148</v>
      </c>
      <c r="D484" t="s">
        <v>12628</v>
      </c>
      <c r="E484" t="s">
        <v>3173</v>
      </c>
      <c r="F484" t="s">
        <v>12575</v>
      </c>
      <c r="G484" t="s">
        <v>5002</v>
      </c>
      <c r="H484">
        <v>2020</v>
      </c>
      <c r="I484">
        <v>1</v>
      </c>
      <c r="J484">
        <v>42</v>
      </c>
      <c r="K484">
        <v>20200124</v>
      </c>
      <c r="L484">
        <v>20200131</v>
      </c>
      <c r="M484" s="34">
        <v>0.77777777777777779</v>
      </c>
      <c r="N484" s="34">
        <v>2.7777777777777776E-2</v>
      </c>
      <c r="O484">
        <v>300</v>
      </c>
      <c r="P484" t="s">
        <v>12558</v>
      </c>
      <c r="Q484" t="s">
        <v>12558</v>
      </c>
      <c r="R484" t="s">
        <v>12557</v>
      </c>
      <c r="S484" t="s">
        <v>12556</v>
      </c>
      <c r="T484">
        <v>0</v>
      </c>
      <c r="U484">
        <v>0</v>
      </c>
      <c r="V484">
        <v>0</v>
      </c>
      <c r="W484">
        <v>0</v>
      </c>
      <c r="X484">
        <v>584</v>
      </c>
      <c r="Y484">
        <v>0</v>
      </c>
      <c r="Z484">
        <v>0</v>
      </c>
      <c r="AA484" t="s">
        <v>11439</v>
      </c>
      <c r="AB484">
        <v>2</v>
      </c>
      <c r="AC484">
        <v>584</v>
      </c>
      <c r="AD484">
        <v>2.39</v>
      </c>
      <c r="AE484">
        <v>292</v>
      </c>
      <c r="AF484">
        <v>4091</v>
      </c>
    </row>
    <row r="485" spans="1:32" x14ac:dyDescent="0.25">
      <c r="A485" t="s">
        <v>4148</v>
      </c>
      <c r="B485" t="s">
        <v>12628</v>
      </c>
      <c r="C485" t="s">
        <v>27</v>
      </c>
      <c r="D485" t="s">
        <v>12562</v>
      </c>
      <c r="E485" t="s">
        <v>3173</v>
      </c>
      <c r="F485" t="s">
        <v>12575</v>
      </c>
      <c r="G485" t="s">
        <v>5002</v>
      </c>
      <c r="H485">
        <v>2020</v>
      </c>
      <c r="I485">
        <v>1</v>
      </c>
      <c r="J485">
        <v>41</v>
      </c>
      <c r="K485">
        <v>20200112</v>
      </c>
      <c r="L485">
        <v>20200119</v>
      </c>
      <c r="M485" s="34">
        <v>0.72569444444444453</v>
      </c>
      <c r="N485" s="34">
        <v>0.92013888888888884</v>
      </c>
      <c r="O485">
        <v>340</v>
      </c>
      <c r="P485" t="s">
        <v>12558</v>
      </c>
      <c r="Q485" t="s">
        <v>12558</v>
      </c>
      <c r="R485" t="s">
        <v>12557</v>
      </c>
      <c r="S485" t="s">
        <v>12586</v>
      </c>
      <c r="T485">
        <v>0</v>
      </c>
      <c r="U485">
        <v>0</v>
      </c>
      <c r="V485">
        <v>0</v>
      </c>
      <c r="W485">
        <v>0</v>
      </c>
      <c r="X485">
        <v>0</v>
      </c>
      <c r="Y485">
        <v>0</v>
      </c>
      <c r="Z485">
        <v>584</v>
      </c>
      <c r="AA485" t="s">
        <v>11439</v>
      </c>
      <c r="AB485">
        <v>2</v>
      </c>
      <c r="AC485">
        <v>584</v>
      </c>
      <c r="AD485">
        <v>2.39</v>
      </c>
      <c r="AE485">
        <v>292</v>
      </c>
      <c r="AF485">
        <v>4091</v>
      </c>
    </row>
    <row r="486" spans="1:32" x14ac:dyDescent="0.25">
      <c r="A486" t="s">
        <v>3148</v>
      </c>
      <c r="B486" t="s">
        <v>12612</v>
      </c>
      <c r="C486" t="s">
        <v>27</v>
      </c>
      <c r="D486" t="s">
        <v>12562</v>
      </c>
      <c r="E486" t="s">
        <v>3173</v>
      </c>
      <c r="F486" t="s">
        <v>12575</v>
      </c>
      <c r="G486" t="s">
        <v>5002</v>
      </c>
      <c r="H486">
        <v>2020</v>
      </c>
      <c r="I486">
        <v>1</v>
      </c>
      <c r="J486">
        <v>192</v>
      </c>
      <c r="K486">
        <v>20200129</v>
      </c>
      <c r="L486">
        <v>20200131</v>
      </c>
      <c r="M486" s="34">
        <v>0.49652777777777773</v>
      </c>
      <c r="N486" s="34">
        <v>0.77430555555555547</v>
      </c>
      <c r="O486">
        <v>250</v>
      </c>
      <c r="P486">
        <v>1</v>
      </c>
      <c r="Q486" t="s">
        <v>12558</v>
      </c>
      <c r="R486" t="s">
        <v>12557</v>
      </c>
      <c r="S486" t="s">
        <v>12616</v>
      </c>
      <c r="T486">
        <v>0</v>
      </c>
      <c r="U486">
        <v>0</v>
      </c>
      <c r="V486">
        <v>0</v>
      </c>
      <c r="W486">
        <v>292</v>
      </c>
      <c r="X486">
        <v>292</v>
      </c>
      <c r="Y486">
        <v>0</v>
      </c>
      <c r="Z486">
        <v>0</v>
      </c>
      <c r="AA486" t="s">
        <v>11439</v>
      </c>
      <c r="AB486">
        <v>2</v>
      </c>
      <c r="AC486">
        <v>584</v>
      </c>
      <c r="AD486">
        <v>1.9</v>
      </c>
      <c r="AE486">
        <v>292</v>
      </c>
      <c r="AF486">
        <v>3251</v>
      </c>
    </row>
    <row r="487" spans="1:32" x14ac:dyDescent="0.25">
      <c r="A487" t="s">
        <v>4148</v>
      </c>
      <c r="B487" t="s">
        <v>12628</v>
      </c>
      <c r="C487" t="s">
        <v>27</v>
      </c>
      <c r="D487" t="s">
        <v>12562</v>
      </c>
      <c r="E487" t="s">
        <v>3173</v>
      </c>
      <c r="F487" t="s">
        <v>12575</v>
      </c>
      <c r="G487" t="s">
        <v>5002</v>
      </c>
      <c r="H487">
        <v>2020</v>
      </c>
      <c r="I487">
        <v>1</v>
      </c>
      <c r="J487">
        <v>41</v>
      </c>
      <c r="K487">
        <v>20200121</v>
      </c>
      <c r="L487">
        <v>20200131</v>
      </c>
      <c r="M487" s="34">
        <v>0.72569444444444453</v>
      </c>
      <c r="N487" s="34">
        <v>0.92013888888888884</v>
      </c>
      <c r="O487">
        <v>340</v>
      </c>
      <c r="P487" t="s">
        <v>12558</v>
      </c>
      <c r="Q487" t="s">
        <v>12558</v>
      </c>
      <c r="R487" t="s">
        <v>12557</v>
      </c>
      <c r="S487" t="s">
        <v>12564</v>
      </c>
      <c r="T487">
        <v>0</v>
      </c>
      <c r="U487">
        <v>584</v>
      </c>
      <c r="V487">
        <v>0</v>
      </c>
      <c r="W487">
        <v>0</v>
      </c>
      <c r="X487">
        <v>0</v>
      </c>
      <c r="Y487">
        <v>0</v>
      </c>
      <c r="Z487">
        <v>0</v>
      </c>
      <c r="AA487" t="s">
        <v>11439</v>
      </c>
      <c r="AB487">
        <v>2</v>
      </c>
      <c r="AC487">
        <v>584</v>
      </c>
      <c r="AD487">
        <v>2.39</v>
      </c>
      <c r="AE487">
        <v>292</v>
      </c>
      <c r="AF487">
        <v>4091</v>
      </c>
    </row>
    <row r="488" spans="1:32" x14ac:dyDescent="0.25">
      <c r="A488" t="s">
        <v>91</v>
      </c>
      <c r="B488" t="s">
        <v>12577</v>
      </c>
      <c r="C488" t="s">
        <v>27</v>
      </c>
      <c r="D488" t="s">
        <v>12562</v>
      </c>
      <c r="E488" t="s">
        <v>3173</v>
      </c>
      <c r="F488" t="s">
        <v>12575</v>
      </c>
      <c r="G488" t="s">
        <v>5002</v>
      </c>
      <c r="H488">
        <v>2020</v>
      </c>
      <c r="I488">
        <v>1</v>
      </c>
      <c r="J488">
        <v>136</v>
      </c>
      <c r="K488">
        <v>20200108</v>
      </c>
      <c r="L488">
        <v>20200114</v>
      </c>
      <c r="M488" s="34">
        <v>0.46527777777777773</v>
      </c>
      <c r="N488" s="34">
        <v>0.72569444444444453</v>
      </c>
      <c r="O488">
        <v>195</v>
      </c>
      <c r="P488" t="s">
        <v>12558</v>
      </c>
      <c r="Q488" t="s">
        <v>12558</v>
      </c>
      <c r="R488" t="s">
        <v>12557</v>
      </c>
      <c r="S488" t="s">
        <v>12715</v>
      </c>
      <c r="T488">
        <v>0</v>
      </c>
      <c r="U488">
        <v>0</v>
      </c>
      <c r="V488">
        <v>292</v>
      </c>
      <c r="W488">
        <v>0</v>
      </c>
      <c r="X488">
        <v>0</v>
      </c>
      <c r="Y488">
        <v>292</v>
      </c>
      <c r="Z488">
        <v>0</v>
      </c>
      <c r="AA488" t="s">
        <v>11439</v>
      </c>
      <c r="AB488">
        <v>2</v>
      </c>
      <c r="AC488">
        <v>584</v>
      </c>
      <c r="AD488">
        <v>1.34</v>
      </c>
      <c r="AE488">
        <v>292</v>
      </c>
      <c r="AF488">
        <v>2290</v>
      </c>
    </row>
    <row r="489" spans="1:32" x14ac:dyDescent="0.25">
      <c r="A489" t="s">
        <v>4148</v>
      </c>
      <c r="B489" t="s">
        <v>12628</v>
      </c>
      <c r="C489" t="s">
        <v>27</v>
      </c>
      <c r="D489" t="s">
        <v>12562</v>
      </c>
      <c r="E489" t="s">
        <v>3173</v>
      </c>
      <c r="F489" t="s">
        <v>12575</v>
      </c>
      <c r="G489" t="s">
        <v>5002</v>
      </c>
      <c r="H489">
        <v>2020</v>
      </c>
      <c r="I489">
        <v>1</v>
      </c>
      <c r="J489">
        <v>43</v>
      </c>
      <c r="K489">
        <v>20200101</v>
      </c>
      <c r="L489">
        <v>20200110</v>
      </c>
      <c r="M489" s="34">
        <v>9.0277777777777776E-2</v>
      </c>
      <c r="N489" s="34">
        <v>0.28472222222222221</v>
      </c>
      <c r="O489">
        <v>340</v>
      </c>
      <c r="P489" t="s">
        <v>12558</v>
      </c>
      <c r="Q489" t="s">
        <v>12558</v>
      </c>
      <c r="R489" t="s">
        <v>12557</v>
      </c>
      <c r="S489" t="s">
        <v>12556</v>
      </c>
      <c r="T489">
        <v>0</v>
      </c>
      <c r="U489">
        <v>0</v>
      </c>
      <c r="V489">
        <v>0</v>
      </c>
      <c r="W489">
        <v>0</v>
      </c>
      <c r="X489">
        <v>584</v>
      </c>
      <c r="Y489">
        <v>0</v>
      </c>
      <c r="Z489">
        <v>0</v>
      </c>
      <c r="AA489" t="s">
        <v>11439</v>
      </c>
      <c r="AB489">
        <v>2</v>
      </c>
      <c r="AC489">
        <v>584</v>
      </c>
      <c r="AD489">
        <v>2.39</v>
      </c>
      <c r="AE489">
        <v>292</v>
      </c>
      <c r="AF489">
        <v>4091</v>
      </c>
    </row>
    <row r="490" spans="1:32" x14ac:dyDescent="0.25">
      <c r="A490" t="s">
        <v>27</v>
      </c>
      <c r="B490" t="s">
        <v>12562</v>
      </c>
      <c r="C490" t="s">
        <v>91</v>
      </c>
      <c r="D490" t="s">
        <v>12577</v>
      </c>
      <c r="E490" t="s">
        <v>3173</v>
      </c>
      <c r="F490" t="s">
        <v>12575</v>
      </c>
      <c r="G490" t="s">
        <v>5002</v>
      </c>
      <c r="H490">
        <v>2020</v>
      </c>
      <c r="I490">
        <v>1</v>
      </c>
      <c r="J490">
        <v>135</v>
      </c>
      <c r="K490">
        <v>20200115</v>
      </c>
      <c r="L490">
        <v>20200121</v>
      </c>
      <c r="M490" s="34">
        <v>0.375</v>
      </c>
      <c r="N490" s="34">
        <v>0.39930555555555558</v>
      </c>
      <c r="O490">
        <v>215</v>
      </c>
      <c r="P490" t="s">
        <v>12558</v>
      </c>
      <c r="Q490" t="s">
        <v>12558</v>
      </c>
      <c r="R490" t="s">
        <v>12557</v>
      </c>
      <c r="S490" t="s">
        <v>12718</v>
      </c>
      <c r="T490">
        <v>0</v>
      </c>
      <c r="U490">
        <v>292</v>
      </c>
      <c r="V490">
        <v>0</v>
      </c>
      <c r="W490">
        <v>0</v>
      </c>
      <c r="X490">
        <v>292</v>
      </c>
      <c r="Y490">
        <v>0</v>
      </c>
      <c r="Z490">
        <v>0</v>
      </c>
      <c r="AA490" t="s">
        <v>11439</v>
      </c>
      <c r="AB490">
        <v>2</v>
      </c>
      <c r="AC490">
        <v>584</v>
      </c>
      <c r="AD490">
        <v>1.34</v>
      </c>
      <c r="AE490">
        <v>292</v>
      </c>
      <c r="AF490">
        <v>2290</v>
      </c>
    </row>
    <row r="491" spans="1:32" x14ac:dyDescent="0.25">
      <c r="A491" t="s">
        <v>27</v>
      </c>
      <c r="B491" t="s">
        <v>12562</v>
      </c>
      <c r="C491" t="s">
        <v>3148</v>
      </c>
      <c r="D491" t="s">
        <v>12612</v>
      </c>
      <c r="E491" t="s">
        <v>3173</v>
      </c>
      <c r="F491" t="s">
        <v>12575</v>
      </c>
      <c r="G491" t="s">
        <v>5002</v>
      </c>
      <c r="H491">
        <v>2020</v>
      </c>
      <c r="I491">
        <v>1</v>
      </c>
      <c r="J491">
        <v>191</v>
      </c>
      <c r="K491">
        <v>20200129</v>
      </c>
      <c r="L491">
        <v>20200131</v>
      </c>
      <c r="M491" s="34">
        <v>0.35069444444444442</v>
      </c>
      <c r="N491" s="34">
        <v>0.44444444444444442</v>
      </c>
      <c r="O491">
        <v>285</v>
      </c>
      <c r="P491" t="s">
        <v>12558</v>
      </c>
      <c r="Q491">
        <v>1</v>
      </c>
      <c r="R491" t="s">
        <v>12557</v>
      </c>
      <c r="S491" t="s">
        <v>12616</v>
      </c>
      <c r="T491">
        <v>0</v>
      </c>
      <c r="U491">
        <v>0</v>
      </c>
      <c r="V491">
        <v>0</v>
      </c>
      <c r="W491">
        <v>292</v>
      </c>
      <c r="X491">
        <v>292</v>
      </c>
      <c r="Y491">
        <v>0</v>
      </c>
      <c r="Z491">
        <v>0</v>
      </c>
      <c r="AA491" t="s">
        <v>11439</v>
      </c>
      <c r="AB491">
        <v>2</v>
      </c>
      <c r="AC491">
        <v>584</v>
      </c>
      <c r="AD491">
        <v>1.9</v>
      </c>
      <c r="AE491">
        <v>292</v>
      </c>
      <c r="AF491">
        <v>3251</v>
      </c>
    </row>
    <row r="492" spans="1:32" x14ac:dyDescent="0.25">
      <c r="A492" t="s">
        <v>4148</v>
      </c>
      <c r="B492" t="s">
        <v>12628</v>
      </c>
      <c r="C492" t="s">
        <v>27</v>
      </c>
      <c r="D492" t="s">
        <v>12562</v>
      </c>
      <c r="E492" t="s">
        <v>3173</v>
      </c>
      <c r="F492" t="s">
        <v>12575</v>
      </c>
      <c r="G492" t="s">
        <v>5002</v>
      </c>
      <c r="H492">
        <v>2020</v>
      </c>
      <c r="I492">
        <v>1</v>
      </c>
      <c r="J492">
        <v>43</v>
      </c>
      <c r="K492">
        <v>20200124</v>
      </c>
      <c r="L492">
        <v>20200131</v>
      </c>
      <c r="M492" s="34">
        <v>9.0277777777777776E-2</v>
      </c>
      <c r="N492" s="34">
        <v>0.28472222222222221</v>
      </c>
      <c r="O492">
        <v>340</v>
      </c>
      <c r="P492" t="s">
        <v>12558</v>
      </c>
      <c r="Q492" t="s">
        <v>12558</v>
      </c>
      <c r="R492" t="s">
        <v>12557</v>
      </c>
      <c r="S492" t="s">
        <v>12556</v>
      </c>
      <c r="T492">
        <v>0</v>
      </c>
      <c r="U492">
        <v>0</v>
      </c>
      <c r="V492">
        <v>0</v>
      </c>
      <c r="W492">
        <v>0</v>
      </c>
      <c r="X492">
        <v>584</v>
      </c>
      <c r="Y492">
        <v>0</v>
      </c>
      <c r="Z492">
        <v>0</v>
      </c>
      <c r="AA492" t="s">
        <v>11439</v>
      </c>
      <c r="AB492">
        <v>2</v>
      </c>
      <c r="AC492">
        <v>584</v>
      </c>
      <c r="AD492">
        <v>2.39</v>
      </c>
      <c r="AE492">
        <v>292</v>
      </c>
      <c r="AF492">
        <v>4091</v>
      </c>
    </row>
    <row r="493" spans="1:32" x14ac:dyDescent="0.25">
      <c r="A493" t="s">
        <v>27</v>
      </c>
      <c r="B493" t="s">
        <v>12562</v>
      </c>
      <c r="C493" t="s">
        <v>77</v>
      </c>
      <c r="D493" t="s">
        <v>12626</v>
      </c>
      <c r="E493" t="s">
        <v>3173</v>
      </c>
      <c r="F493" t="s">
        <v>12575</v>
      </c>
      <c r="G493" t="s">
        <v>5002</v>
      </c>
      <c r="H493">
        <v>2020</v>
      </c>
      <c r="I493">
        <v>1</v>
      </c>
      <c r="J493">
        <v>77</v>
      </c>
      <c r="K493">
        <v>20200129</v>
      </c>
      <c r="L493">
        <v>20200131</v>
      </c>
      <c r="M493" s="34">
        <v>0.44097222222222227</v>
      </c>
      <c r="N493" s="34">
        <v>0.70486111111111116</v>
      </c>
      <c r="O493">
        <v>680</v>
      </c>
      <c r="P493" t="s">
        <v>12558</v>
      </c>
      <c r="Q493">
        <v>2</v>
      </c>
      <c r="R493" t="s">
        <v>12557</v>
      </c>
      <c r="S493" t="s">
        <v>12616</v>
      </c>
      <c r="T493">
        <v>0</v>
      </c>
      <c r="U493">
        <v>0</v>
      </c>
      <c r="V493">
        <v>0</v>
      </c>
      <c r="W493">
        <v>292</v>
      </c>
      <c r="X493">
        <v>292</v>
      </c>
      <c r="Y493">
        <v>0</v>
      </c>
      <c r="Z493">
        <v>0</v>
      </c>
      <c r="AA493" t="s">
        <v>11439</v>
      </c>
      <c r="AB493">
        <v>2</v>
      </c>
      <c r="AC493">
        <v>584</v>
      </c>
      <c r="AD493">
        <v>5.17</v>
      </c>
      <c r="AE493">
        <v>292</v>
      </c>
      <c r="AF493">
        <v>8858</v>
      </c>
    </row>
    <row r="494" spans="1:32" x14ac:dyDescent="0.25">
      <c r="A494" t="s">
        <v>77</v>
      </c>
      <c r="B494" t="s">
        <v>12626</v>
      </c>
      <c r="C494" t="s">
        <v>27</v>
      </c>
      <c r="D494" t="s">
        <v>12562</v>
      </c>
      <c r="E494" t="s">
        <v>3173</v>
      </c>
      <c r="F494" t="s">
        <v>12575</v>
      </c>
      <c r="G494" t="s">
        <v>5002</v>
      </c>
      <c r="H494">
        <v>2020</v>
      </c>
      <c r="I494">
        <v>1</v>
      </c>
      <c r="J494">
        <v>78</v>
      </c>
      <c r="K494">
        <v>20200129</v>
      </c>
      <c r="L494">
        <v>20200131</v>
      </c>
      <c r="M494" s="34">
        <v>0.77083333333333337</v>
      </c>
      <c r="N494" s="34">
        <v>0.42708333333333331</v>
      </c>
      <c r="O494">
        <v>645</v>
      </c>
      <c r="P494">
        <v>2</v>
      </c>
      <c r="Q494" t="s">
        <v>12558</v>
      </c>
      <c r="R494" t="s">
        <v>12557</v>
      </c>
      <c r="S494" t="s">
        <v>12616</v>
      </c>
      <c r="T494">
        <v>0</v>
      </c>
      <c r="U494">
        <v>0</v>
      </c>
      <c r="V494">
        <v>0</v>
      </c>
      <c r="W494">
        <v>292</v>
      </c>
      <c r="X494">
        <v>292</v>
      </c>
      <c r="Y494">
        <v>0</v>
      </c>
      <c r="Z494">
        <v>0</v>
      </c>
      <c r="AA494" t="s">
        <v>11439</v>
      </c>
      <c r="AB494">
        <v>2</v>
      </c>
      <c r="AC494">
        <v>584</v>
      </c>
      <c r="AD494">
        <v>5.17</v>
      </c>
      <c r="AE494">
        <v>292</v>
      </c>
      <c r="AF494">
        <v>8858</v>
      </c>
    </row>
    <row r="495" spans="1:32" x14ac:dyDescent="0.25">
      <c r="A495" t="s">
        <v>76</v>
      </c>
      <c r="B495" t="s">
        <v>12569</v>
      </c>
      <c r="C495" t="s">
        <v>27</v>
      </c>
      <c r="D495" t="s">
        <v>12562</v>
      </c>
      <c r="E495" t="s">
        <v>12604</v>
      </c>
      <c r="F495" t="s">
        <v>12603</v>
      </c>
      <c r="G495" t="s">
        <v>5002</v>
      </c>
      <c r="H495">
        <v>2020</v>
      </c>
      <c r="I495">
        <v>1</v>
      </c>
      <c r="J495">
        <v>203</v>
      </c>
      <c r="K495">
        <v>20200101</v>
      </c>
      <c r="L495">
        <v>20200121</v>
      </c>
      <c r="M495" s="34">
        <v>0.81944444444444453</v>
      </c>
      <c r="N495" s="34">
        <v>3.8194444444444441E-2</v>
      </c>
      <c r="O495">
        <v>195</v>
      </c>
      <c r="P495">
        <v>1</v>
      </c>
      <c r="Q495" t="s">
        <v>12558</v>
      </c>
      <c r="R495" t="s">
        <v>12557</v>
      </c>
      <c r="S495" t="s">
        <v>12564</v>
      </c>
      <c r="T495">
        <v>0</v>
      </c>
      <c r="U495">
        <v>558</v>
      </c>
      <c r="V495">
        <v>0</v>
      </c>
      <c r="W495">
        <v>0</v>
      </c>
      <c r="X495">
        <v>0</v>
      </c>
      <c r="Y495">
        <v>0</v>
      </c>
      <c r="Z495">
        <v>0</v>
      </c>
      <c r="AA495" t="s">
        <v>11439</v>
      </c>
      <c r="AB495">
        <v>3</v>
      </c>
      <c r="AC495">
        <v>558</v>
      </c>
      <c r="AD495">
        <v>1.2</v>
      </c>
      <c r="AE495">
        <v>186</v>
      </c>
      <c r="AF495">
        <v>2158</v>
      </c>
    </row>
    <row r="496" spans="1:32" x14ac:dyDescent="0.25">
      <c r="A496" t="s">
        <v>76</v>
      </c>
      <c r="B496" t="s">
        <v>12569</v>
      </c>
      <c r="C496" t="s">
        <v>27</v>
      </c>
      <c r="D496" t="s">
        <v>12562</v>
      </c>
      <c r="E496" t="s">
        <v>12604</v>
      </c>
      <c r="F496" t="s">
        <v>12603</v>
      </c>
      <c r="G496" t="s">
        <v>5002</v>
      </c>
      <c r="H496">
        <v>2020</v>
      </c>
      <c r="I496">
        <v>1</v>
      </c>
      <c r="J496">
        <v>205</v>
      </c>
      <c r="K496">
        <v>20200101</v>
      </c>
      <c r="L496">
        <v>20200115</v>
      </c>
      <c r="M496" s="34">
        <v>0.8125</v>
      </c>
      <c r="N496" s="34">
        <v>2.7777777777777776E-2</v>
      </c>
      <c r="O496">
        <v>190</v>
      </c>
      <c r="P496">
        <v>1</v>
      </c>
      <c r="Q496" t="s">
        <v>12558</v>
      </c>
      <c r="R496" t="s">
        <v>12557</v>
      </c>
      <c r="S496" t="s">
        <v>12578</v>
      </c>
      <c r="T496">
        <v>0</v>
      </c>
      <c r="U496">
        <v>0</v>
      </c>
      <c r="V496">
        <v>558</v>
      </c>
      <c r="W496">
        <v>0</v>
      </c>
      <c r="X496">
        <v>0</v>
      </c>
      <c r="Y496">
        <v>0</v>
      </c>
      <c r="Z496">
        <v>0</v>
      </c>
      <c r="AA496" t="s">
        <v>11439</v>
      </c>
      <c r="AB496">
        <v>3</v>
      </c>
      <c r="AC496">
        <v>558</v>
      </c>
      <c r="AD496">
        <v>1.2</v>
      </c>
      <c r="AE496">
        <v>186</v>
      </c>
      <c r="AF496">
        <v>2158</v>
      </c>
    </row>
    <row r="497" spans="1:32" x14ac:dyDescent="0.25">
      <c r="A497" t="s">
        <v>76</v>
      </c>
      <c r="B497" t="s">
        <v>12569</v>
      </c>
      <c r="C497" t="s">
        <v>27</v>
      </c>
      <c r="D497" t="s">
        <v>12562</v>
      </c>
      <c r="E497" t="s">
        <v>12604</v>
      </c>
      <c r="F497" t="s">
        <v>12603</v>
      </c>
      <c r="G497" t="s">
        <v>5002</v>
      </c>
      <c r="H497">
        <v>2020</v>
      </c>
      <c r="I497">
        <v>1</v>
      </c>
      <c r="J497">
        <v>205</v>
      </c>
      <c r="K497">
        <v>20200102</v>
      </c>
      <c r="L497">
        <v>20200116</v>
      </c>
      <c r="M497" s="34">
        <v>0.8125</v>
      </c>
      <c r="N497" s="34">
        <v>3.125E-2</v>
      </c>
      <c r="O497">
        <v>195</v>
      </c>
      <c r="P497">
        <v>1</v>
      </c>
      <c r="Q497" t="s">
        <v>12558</v>
      </c>
      <c r="R497" t="s">
        <v>12557</v>
      </c>
      <c r="S497" t="s">
        <v>12587</v>
      </c>
      <c r="T497">
        <v>0</v>
      </c>
      <c r="U497">
        <v>0</v>
      </c>
      <c r="V497">
        <v>0</v>
      </c>
      <c r="W497">
        <v>558</v>
      </c>
      <c r="X497">
        <v>0</v>
      </c>
      <c r="Y497">
        <v>0</v>
      </c>
      <c r="Z497">
        <v>0</v>
      </c>
      <c r="AA497" t="s">
        <v>11439</v>
      </c>
      <c r="AB497">
        <v>3</v>
      </c>
      <c r="AC497">
        <v>558</v>
      </c>
      <c r="AD497">
        <v>1.2</v>
      </c>
      <c r="AE497">
        <v>186</v>
      </c>
      <c r="AF497">
        <v>2158</v>
      </c>
    </row>
    <row r="498" spans="1:32" x14ac:dyDescent="0.25">
      <c r="A498" t="s">
        <v>27</v>
      </c>
      <c r="B498" t="s">
        <v>12562</v>
      </c>
      <c r="C498" t="s">
        <v>4096</v>
      </c>
      <c r="D498" t="s">
        <v>12602</v>
      </c>
      <c r="E498" t="s">
        <v>12604</v>
      </c>
      <c r="F498" t="s">
        <v>12603</v>
      </c>
      <c r="G498" t="s">
        <v>5002</v>
      </c>
      <c r="H498">
        <v>2020</v>
      </c>
      <c r="I498">
        <v>1</v>
      </c>
      <c r="J498">
        <v>144</v>
      </c>
      <c r="K498">
        <v>20200101</v>
      </c>
      <c r="L498">
        <v>20200121</v>
      </c>
      <c r="M498" s="34">
        <v>0.625</v>
      </c>
      <c r="N498" s="34">
        <v>0.64583333333333337</v>
      </c>
      <c r="O498">
        <v>210</v>
      </c>
      <c r="P498" t="s">
        <v>12558</v>
      </c>
      <c r="Q498">
        <v>2</v>
      </c>
      <c r="R498" t="s">
        <v>12557</v>
      </c>
      <c r="S498" t="s">
        <v>12564</v>
      </c>
      <c r="T498">
        <v>0</v>
      </c>
      <c r="U498">
        <v>558</v>
      </c>
      <c r="V498">
        <v>0</v>
      </c>
      <c r="W498">
        <v>0</v>
      </c>
      <c r="X498">
        <v>0</v>
      </c>
      <c r="Y498">
        <v>0</v>
      </c>
      <c r="Z498">
        <v>0</v>
      </c>
      <c r="AA498" t="s">
        <v>11439</v>
      </c>
      <c r="AB498">
        <v>3</v>
      </c>
      <c r="AC498">
        <v>558</v>
      </c>
      <c r="AD498">
        <v>1.23</v>
      </c>
      <c r="AE498">
        <v>186</v>
      </c>
      <c r="AF498">
        <v>2211</v>
      </c>
    </row>
    <row r="499" spans="1:32" x14ac:dyDescent="0.25">
      <c r="A499" t="s">
        <v>4096</v>
      </c>
      <c r="B499" t="s">
        <v>12602</v>
      </c>
      <c r="C499" t="s">
        <v>27</v>
      </c>
      <c r="D499" t="s">
        <v>12562</v>
      </c>
      <c r="E499" t="s">
        <v>12604</v>
      </c>
      <c r="F499" t="s">
        <v>12603</v>
      </c>
      <c r="G499" t="s">
        <v>5002</v>
      </c>
      <c r="H499">
        <v>2020</v>
      </c>
      <c r="I499">
        <v>1</v>
      </c>
      <c r="J499">
        <v>145</v>
      </c>
      <c r="K499">
        <v>20200101</v>
      </c>
      <c r="L499">
        <v>20200121</v>
      </c>
      <c r="M499" s="34">
        <v>0.67361111111111116</v>
      </c>
      <c r="N499" s="34">
        <v>0.92013888888888884</v>
      </c>
      <c r="O499">
        <v>175</v>
      </c>
      <c r="P499">
        <v>2</v>
      </c>
      <c r="Q499" t="s">
        <v>12558</v>
      </c>
      <c r="R499" t="s">
        <v>12557</v>
      </c>
      <c r="S499" t="s">
        <v>12564</v>
      </c>
      <c r="T499">
        <v>0</v>
      </c>
      <c r="U499">
        <v>558</v>
      </c>
      <c r="V499">
        <v>0</v>
      </c>
      <c r="W499">
        <v>0</v>
      </c>
      <c r="X499">
        <v>0</v>
      </c>
      <c r="Y499">
        <v>0</v>
      </c>
      <c r="Z499">
        <v>0</v>
      </c>
      <c r="AA499" t="s">
        <v>11439</v>
      </c>
      <c r="AB499">
        <v>3</v>
      </c>
      <c r="AC499">
        <v>558</v>
      </c>
      <c r="AD499">
        <v>1.23</v>
      </c>
      <c r="AE499">
        <v>186</v>
      </c>
      <c r="AF499">
        <v>2211</v>
      </c>
    </row>
    <row r="500" spans="1:32" x14ac:dyDescent="0.25">
      <c r="A500" t="s">
        <v>27</v>
      </c>
      <c r="B500" t="s">
        <v>12562</v>
      </c>
      <c r="C500" t="s">
        <v>4008</v>
      </c>
      <c r="D500" t="s">
        <v>12572</v>
      </c>
      <c r="E500" t="s">
        <v>3194</v>
      </c>
      <c r="F500" t="s">
        <v>12571</v>
      </c>
      <c r="G500" t="s">
        <v>5002</v>
      </c>
      <c r="H500">
        <v>2020</v>
      </c>
      <c r="I500">
        <v>1</v>
      </c>
      <c r="J500">
        <v>410</v>
      </c>
      <c r="K500">
        <v>20200102</v>
      </c>
      <c r="L500">
        <v>20200108</v>
      </c>
      <c r="M500" s="34">
        <v>0.58680555555555558</v>
      </c>
      <c r="N500" s="34">
        <v>0.71180555555555547</v>
      </c>
      <c r="O500">
        <v>180</v>
      </c>
      <c r="P500" t="s">
        <v>12558</v>
      </c>
      <c r="Q500" t="s">
        <v>12559</v>
      </c>
      <c r="R500" t="s">
        <v>12557</v>
      </c>
      <c r="S500" t="s">
        <v>12748</v>
      </c>
      <c r="T500">
        <v>273</v>
      </c>
      <c r="U500">
        <v>0</v>
      </c>
      <c r="V500">
        <v>0</v>
      </c>
      <c r="W500">
        <v>273</v>
      </c>
      <c r="X500">
        <v>0</v>
      </c>
      <c r="Y500">
        <v>0</v>
      </c>
      <c r="Z500">
        <v>0</v>
      </c>
      <c r="AA500" t="s">
        <v>11439</v>
      </c>
      <c r="AB500">
        <v>2</v>
      </c>
      <c r="AC500">
        <v>546</v>
      </c>
      <c r="AD500">
        <v>1.17</v>
      </c>
      <c r="AE500">
        <v>273</v>
      </c>
      <c r="AF500">
        <v>2142</v>
      </c>
    </row>
    <row r="501" spans="1:32" x14ac:dyDescent="0.25">
      <c r="A501" t="s">
        <v>27</v>
      </c>
      <c r="B501" t="s">
        <v>12562</v>
      </c>
      <c r="C501" t="s">
        <v>4008</v>
      </c>
      <c r="D501" t="s">
        <v>12572</v>
      </c>
      <c r="E501" t="s">
        <v>3194</v>
      </c>
      <c r="F501" t="s">
        <v>12571</v>
      </c>
      <c r="G501" t="s">
        <v>5002</v>
      </c>
      <c r="H501">
        <v>2020</v>
      </c>
      <c r="I501">
        <v>1</v>
      </c>
      <c r="J501">
        <v>410</v>
      </c>
      <c r="K501">
        <v>20200118</v>
      </c>
      <c r="L501">
        <v>20200125</v>
      </c>
      <c r="M501" s="34">
        <v>0.64930555555555558</v>
      </c>
      <c r="N501" s="34">
        <v>0.73263888888888884</v>
      </c>
      <c r="O501">
        <v>180</v>
      </c>
      <c r="P501" t="s">
        <v>12558</v>
      </c>
      <c r="Q501" t="s">
        <v>12559</v>
      </c>
      <c r="R501" t="s">
        <v>12557</v>
      </c>
      <c r="S501" t="s">
        <v>12570</v>
      </c>
      <c r="T501">
        <v>0</v>
      </c>
      <c r="U501">
        <v>0</v>
      </c>
      <c r="V501">
        <v>0</v>
      </c>
      <c r="W501">
        <v>0</v>
      </c>
      <c r="X501">
        <v>0</v>
      </c>
      <c r="Y501">
        <v>546</v>
      </c>
      <c r="Z501">
        <v>0</v>
      </c>
      <c r="AA501" t="s">
        <v>11439</v>
      </c>
      <c r="AB501">
        <v>2</v>
      </c>
      <c r="AC501">
        <v>546</v>
      </c>
      <c r="AD501">
        <v>1.17</v>
      </c>
      <c r="AE501">
        <v>273</v>
      </c>
      <c r="AF501">
        <v>2142</v>
      </c>
    </row>
    <row r="502" spans="1:32" x14ac:dyDescent="0.25">
      <c r="A502" t="s">
        <v>4008</v>
      </c>
      <c r="B502" t="s">
        <v>12572</v>
      </c>
      <c r="C502" t="s">
        <v>27</v>
      </c>
      <c r="D502" t="s">
        <v>12562</v>
      </c>
      <c r="E502" t="s">
        <v>3194</v>
      </c>
      <c r="F502" t="s">
        <v>12571</v>
      </c>
      <c r="G502" t="s">
        <v>5002</v>
      </c>
      <c r="H502">
        <v>2020</v>
      </c>
      <c r="I502">
        <v>1</v>
      </c>
      <c r="J502">
        <v>411</v>
      </c>
      <c r="K502">
        <v>20200102</v>
      </c>
      <c r="L502">
        <v>20200108</v>
      </c>
      <c r="M502" s="34">
        <v>0.39583333333333331</v>
      </c>
      <c r="N502" s="34">
        <v>0.52777777777777779</v>
      </c>
      <c r="O502">
        <v>190</v>
      </c>
      <c r="P502" t="s">
        <v>12559</v>
      </c>
      <c r="Q502" t="s">
        <v>12558</v>
      </c>
      <c r="R502" t="s">
        <v>12557</v>
      </c>
      <c r="S502" t="s">
        <v>12748</v>
      </c>
      <c r="T502">
        <v>273</v>
      </c>
      <c r="U502">
        <v>0</v>
      </c>
      <c r="V502">
        <v>0</v>
      </c>
      <c r="W502">
        <v>273</v>
      </c>
      <c r="X502">
        <v>0</v>
      </c>
      <c r="Y502">
        <v>0</v>
      </c>
      <c r="Z502">
        <v>0</v>
      </c>
      <c r="AA502" t="s">
        <v>11439</v>
      </c>
      <c r="AB502">
        <v>2</v>
      </c>
      <c r="AC502">
        <v>546</v>
      </c>
      <c r="AD502">
        <v>1.17</v>
      </c>
      <c r="AE502">
        <v>273</v>
      </c>
      <c r="AF502">
        <v>2142</v>
      </c>
    </row>
    <row r="503" spans="1:32" x14ac:dyDescent="0.25">
      <c r="A503" t="s">
        <v>4008</v>
      </c>
      <c r="B503" t="s">
        <v>12572</v>
      </c>
      <c r="C503" t="s">
        <v>27</v>
      </c>
      <c r="D503" t="s">
        <v>12562</v>
      </c>
      <c r="E503" t="s">
        <v>3194</v>
      </c>
      <c r="F503" t="s">
        <v>12571</v>
      </c>
      <c r="G503" t="s">
        <v>5002</v>
      </c>
      <c r="H503">
        <v>2020</v>
      </c>
      <c r="I503">
        <v>1</v>
      </c>
      <c r="J503">
        <v>411</v>
      </c>
      <c r="K503">
        <v>20200118</v>
      </c>
      <c r="L503">
        <v>20200125</v>
      </c>
      <c r="M503" s="34">
        <v>0.41666666666666669</v>
      </c>
      <c r="N503" s="34">
        <v>0.59027777777777779</v>
      </c>
      <c r="O503">
        <v>190</v>
      </c>
      <c r="P503" t="s">
        <v>12559</v>
      </c>
      <c r="Q503" t="s">
        <v>12558</v>
      </c>
      <c r="R503" t="s">
        <v>12557</v>
      </c>
      <c r="S503" t="s">
        <v>12570</v>
      </c>
      <c r="T503">
        <v>0</v>
      </c>
      <c r="U503">
        <v>0</v>
      </c>
      <c r="V503">
        <v>0</v>
      </c>
      <c r="W503">
        <v>0</v>
      </c>
      <c r="X503">
        <v>0</v>
      </c>
      <c r="Y503">
        <v>546</v>
      </c>
      <c r="Z503">
        <v>0</v>
      </c>
      <c r="AA503" t="s">
        <v>11439</v>
      </c>
      <c r="AB503">
        <v>2</v>
      </c>
      <c r="AC503">
        <v>546</v>
      </c>
      <c r="AD503">
        <v>1.17</v>
      </c>
      <c r="AE503">
        <v>273</v>
      </c>
      <c r="AF503">
        <v>2142</v>
      </c>
    </row>
    <row r="504" spans="1:32" x14ac:dyDescent="0.25">
      <c r="A504" t="s">
        <v>27</v>
      </c>
      <c r="B504" t="s">
        <v>12562</v>
      </c>
      <c r="C504" t="s">
        <v>76</v>
      </c>
      <c r="D504" t="s">
        <v>12569</v>
      </c>
      <c r="E504" t="s">
        <v>12600</v>
      </c>
      <c r="F504" t="s">
        <v>12599</v>
      </c>
      <c r="G504" t="s">
        <v>5002</v>
      </c>
      <c r="H504">
        <v>2020</v>
      </c>
      <c r="I504">
        <v>1</v>
      </c>
      <c r="J504">
        <v>140</v>
      </c>
      <c r="K504">
        <v>20200129</v>
      </c>
      <c r="L504">
        <v>20200131</v>
      </c>
      <c r="M504" s="34">
        <v>0.30208333333333331</v>
      </c>
      <c r="N504" s="34">
        <v>0.37152777777777773</v>
      </c>
      <c r="O504">
        <v>220</v>
      </c>
      <c r="P504" t="s">
        <v>12558</v>
      </c>
      <c r="Q504">
        <v>1</v>
      </c>
      <c r="R504" t="s">
        <v>12557</v>
      </c>
      <c r="S504" t="s">
        <v>12730</v>
      </c>
      <c r="T504">
        <v>0</v>
      </c>
      <c r="U504">
        <v>0</v>
      </c>
      <c r="V504">
        <v>176</v>
      </c>
      <c r="W504">
        <v>176</v>
      </c>
      <c r="X504">
        <v>176</v>
      </c>
      <c r="Y504">
        <v>0</v>
      </c>
      <c r="Z504">
        <v>0</v>
      </c>
      <c r="AA504" t="s">
        <v>11439</v>
      </c>
      <c r="AB504">
        <v>3</v>
      </c>
      <c r="AC504">
        <v>528</v>
      </c>
      <c r="AD504">
        <v>1.1399999999999999</v>
      </c>
      <c r="AE504">
        <v>176</v>
      </c>
      <c r="AF504">
        <v>2158</v>
      </c>
    </row>
    <row r="505" spans="1:32" x14ac:dyDescent="0.25">
      <c r="A505" t="s">
        <v>27</v>
      </c>
      <c r="B505" t="s">
        <v>12562</v>
      </c>
      <c r="C505" t="s">
        <v>76</v>
      </c>
      <c r="D505" t="s">
        <v>12569</v>
      </c>
      <c r="E505" t="s">
        <v>12600</v>
      </c>
      <c r="F505" t="s">
        <v>12599</v>
      </c>
      <c r="G505" t="s">
        <v>5002</v>
      </c>
      <c r="H505">
        <v>2020</v>
      </c>
      <c r="I505">
        <v>1</v>
      </c>
      <c r="J505">
        <v>140</v>
      </c>
      <c r="K505">
        <v>20200106</v>
      </c>
      <c r="L505">
        <v>20200120</v>
      </c>
      <c r="M505" s="34">
        <v>0.32291666666666669</v>
      </c>
      <c r="N505" s="34">
        <v>0.3923611111111111</v>
      </c>
      <c r="O505">
        <v>220</v>
      </c>
      <c r="P505" t="s">
        <v>12558</v>
      </c>
      <c r="Q505">
        <v>1</v>
      </c>
      <c r="R505" t="s">
        <v>12557</v>
      </c>
      <c r="S505" t="s">
        <v>12579</v>
      </c>
      <c r="T505">
        <v>528</v>
      </c>
      <c r="U505">
        <v>0</v>
      </c>
      <c r="V505">
        <v>0</v>
      </c>
      <c r="W505">
        <v>0</v>
      </c>
      <c r="X505">
        <v>0</v>
      </c>
      <c r="Y505">
        <v>0</v>
      </c>
      <c r="Z505">
        <v>0</v>
      </c>
      <c r="AA505" t="s">
        <v>11439</v>
      </c>
      <c r="AB505">
        <v>3</v>
      </c>
      <c r="AC505">
        <v>528</v>
      </c>
      <c r="AD505">
        <v>1.1399999999999999</v>
      </c>
      <c r="AE505">
        <v>176</v>
      </c>
      <c r="AF505">
        <v>2158</v>
      </c>
    </row>
    <row r="506" spans="1:32" x14ac:dyDescent="0.25">
      <c r="A506" t="s">
        <v>27</v>
      </c>
      <c r="B506" t="s">
        <v>12562</v>
      </c>
      <c r="C506" t="s">
        <v>76</v>
      </c>
      <c r="D506" t="s">
        <v>12569</v>
      </c>
      <c r="E506" t="s">
        <v>12600</v>
      </c>
      <c r="F506" t="s">
        <v>12599</v>
      </c>
      <c r="G506" t="s">
        <v>5002</v>
      </c>
      <c r="H506">
        <v>2020</v>
      </c>
      <c r="I506">
        <v>1</v>
      </c>
      <c r="J506">
        <v>142</v>
      </c>
      <c r="K506">
        <v>20200101</v>
      </c>
      <c r="L506">
        <v>20200107</v>
      </c>
      <c r="M506" s="34">
        <v>0.55208333333333337</v>
      </c>
      <c r="N506" s="34">
        <v>0.62152777777777779</v>
      </c>
      <c r="O506">
        <v>220</v>
      </c>
      <c r="P506" t="s">
        <v>12558</v>
      </c>
      <c r="Q506">
        <v>1</v>
      </c>
      <c r="R506" t="s">
        <v>12557</v>
      </c>
      <c r="S506" t="s">
        <v>12722</v>
      </c>
      <c r="T506">
        <v>176</v>
      </c>
      <c r="U506">
        <v>0</v>
      </c>
      <c r="V506">
        <v>176</v>
      </c>
      <c r="W506">
        <v>0</v>
      </c>
      <c r="X506">
        <v>176</v>
      </c>
      <c r="Y506">
        <v>0</v>
      </c>
      <c r="Z506">
        <v>0</v>
      </c>
      <c r="AA506" t="s">
        <v>11439</v>
      </c>
      <c r="AB506">
        <v>3</v>
      </c>
      <c r="AC506">
        <v>528</v>
      </c>
      <c r="AD506">
        <v>1.1399999999999999</v>
      </c>
      <c r="AE506">
        <v>176</v>
      </c>
      <c r="AF506">
        <v>2158</v>
      </c>
    </row>
    <row r="507" spans="1:32" x14ac:dyDescent="0.25">
      <c r="A507" t="s">
        <v>27</v>
      </c>
      <c r="B507" t="s">
        <v>12562</v>
      </c>
      <c r="C507" t="s">
        <v>4320</v>
      </c>
      <c r="D507" t="s">
        <v>12581</v>
      </c>
      <c r="E507" t="s">
        <v>12600</v>
      </c>
      <c r="F507" t="s">
        <v>12599</v>
      </c>
      <c r="G507" t="s">
        <v>5002</v>
      </c>
      <c r="H507">
        <v>2020</v>
      </c>
      <c r="I507">
        <v>1</v>
      </c>
      <c r="J507">
        <v>61</v>
      </c>
      <c r="K507">
        <v>20200109</v>
      </c>
      <c r="L507">
        <v>20200123</v>
      </c>
      <c r="M507" s="34">
        <v>0.8125</v>
      </c>
      <c r="N507" s="34">
        <v>0.93055555555555547</v>
      </c>
      <c r="O507">
        <v>170</v>
      </c>
      <c r="P507" t="s">
        <v>12558</v>
      </c>
      <c r="Q507" t="s">
        <v>12559</v>
      </c>
      <c r="R507" t="s">
        <v>12557</v>
      </c>
      <c r="S507" t="s">
        <v>12587</v>
      </c>
      <c r="T507">
        <v>0</v>
      </c>
      <c r="U507">
        <v>0</v>
      </c>
      <c r="V507">
        <v>0</v>
      </c>
      <c r="W507">
        <v>528</v>
      </c>
      <c r="X507">
        <v>0</v>
      </c>
      <c r="Y507">
        <v>0</v>
      </c>
      <c r="Z507">
        <v>0</v>
      </c>
      <c r="AA507" t="s">
        <v>11439</v>
      </c>
      <c r="AB507">
        <v>3</v>
      </c>
      <c r="AC507">
        <v>528</v>
      </c>
      <c r="AD507">
        <v>1.07</v>
      </c>
      <c r="AE507">
        <v>176</v>
      </c>
      <c r="AF507">
        <v>2031</v>
      </c>
    </row>
    <row r="508" spans="1:32" x14ac:dyDescent="0.25">
      <c r="A508" t="s">
        <v>27</v>
      </c>
      <c r="B508" t="s">
        <v>12562</v>
      </c>
      <c r="C508" t="s">
        <v>76</v>
      </c>
      <c r="D508" t="s">
        <v>12569</v>
      </c>
      <c r="E508" t="s">
        <v>12600</v>
      </c>
      <c r="F508" t="s">
        <v>12599</v>
      </c>
      <c r="G508" t="s">
        <v>5002</v>
      </c>
      <c r="H508">
        <v>2020</v>
      </c>
      <c r="I508">
        <v>1</v>
      </c>
      <c r="J508">
        <v>146</v>
      </c>
      <c r="K508">
        <v>20200102</v>
      </c>
      <c r="L508">
        <v>20200109</v>
      </c>
      <c r="M508" s="34">
        <v>0.44444444444444442</v>
      </c>
      <c r="N508" s="34">
        <v>0.51388888888888895</v>
      </c>
      <c r="O508">
        <v>220</v>
      </c>
      <c r="P508" t="s">
        <v>12558</v>
      </c>
      <c r="Q508">
        <v>1</v>
      </c>
      <c r="R508" t="s">
        <v>12557</v>
      </c>
      <c r="S508" t="s">
        <v>12589</v>
      </c>
      <c r="T508">
        <v>0</v>
      </c>
      <c r="U508">
        <v>176</v>
      </c>
      <c r="V508">
        <v>0</v>
      </c>
      <c r="W508">
        <v>352</v>
      </c>
      <c r="X508">
        <v>0</v>
      </c>
      <c r="Y508">
        <v>0</v>
      </c>
      <c r="Z508">
        <v>0</v>
      </c>
      <c r="AA508" t="s">
        <v>11439</v>
      </c>
      <c r="AB508">
        <v>3</v>
      </c>
      <c r="AC508">
        <v>528</v>
      </c>
      <c r="AD508">
        <v>1.1399999999999999</v>
      </c>
      <c r="AE508">
        <v>176</v>
      </c>
      <c r="AF508">
        <v>2158</v>
      </c>
    </row>
    <row r="509" spans="1:32" x14ac:dyDescent="0.25">
      <c r="A509" t="s">
        <v>76</v>
      </c>
      <c r="B509" t="s">
        <v>12569</v>
      </c>
      <c r="C509" t="s">
        <v>27</v>
      </c>
      <c r="D509" t="s">
        <v>12562</v>
      </c>
      <c r="E509" t="s">
        <v>12600</v>
      </c>
      <c r="F509" t="s">
        <v>12599</v>
      </c>
      <c r="G509" t="s">
        <v>5002</v>
      </c>
      <c r="H509">
        <v>2020</v>
      </c>
      <c r="I509">
        <v>1</v>
      </c>
      <c r="J509">
        <v>145</v>
      </c>
      <c r="K509">
        <v>20200109</v>
      </c>
      <c r="L509">
        <v>20200123</v>
      </c>
      <c r="M509" s="34">
        <v>0.5625</v>
      </c>
      <c r="N509" s="34">
        <v>0.77777777777777779</v>
      </c>
      <c r="O509">
        <v>190</v>
      </c>
      <c r="P509">
        <v>1</v>
      </c>
      <c r="Q509" t="s">
        <v>12558</v>
      </c>
      <c r="R509" t="s">
        <v>12557</v>
      </c>
      <c r="S509" t="s">
        <v>12587</v>
      </c>
      <c r="T509">
        <v>0</v>
      </c>
      <c r="U509">
        <v>0</v>
      </c>
      <c r="V509">
        <v>0</v>
      </c>
      <c r="W509">
        <v>528</v>
      </c>
      <c r="X509">
        <v>0</v>
      </c>
      <c r="Y509">
        <v>0</v>
      </c>
      <c r="Z509">
        <v>0</v>
      </c>
      <c r="AA509" t="s">
        <v>11439</v>
      </c>
      <c r="AB509">
        <v>3</v>
      </c>
      <c r="AC509">
        <v>528</v>
      </c>
      <c r="AD509">
        <v>1.1399999999999999</v>
      </c>
      <c r="AE509">
        <v>176</v>
      </c>
      <c r="AF509">
        <v>2158</v>
      </c>
    </row>
    <row r="510" spans="1:32" x14ac:dyDescent="0.25">
      <c r="A510" t="s">
        <v>4320</v>
      </c>
      <c r="B510" t="s">
        <v>12581</v>
      </c>
      <c r="C510" t="s">
        <v>27</v>
      </c>
      <c r="D510" t="s">
        <v>12562</v>
      </c>
      <c r="E510" t="s">
        <v>12600</v>
      </c>
      <c r="F510" t="s">
        <v>12599</v>
      </c>
      <c r="G510" t="s">
        <v>5002</v>
      </c>
      <c r="H510">
        <v>2020</v>
      </c>
      <c r="I510">
        <v>1</v>
      </c>
      <c r="J510">
        <v>60</v>
      </c>
      <c r="K510">
        <v>20200109</v>
      </c>
      <c r="L510">
        <v>20200123</v>
      </c>
      <c r="M510" s="34">
        <v>0.96875</v>
      </c>
      <c r="N510" s="34">
        <v>9.375E-2</v>
      </c>
      <c r="O510">
        <v>180</v>
      </c>
      <c r="P510" t="s">
        <v>12559</v>
      </c>
      <c r="Q510" t="s">
        <v>12558</v>
      </c>
      <c r="R510" t="s">
        <v>12557</v>
      </c>
      <c r="S510" t="s">
        <v>12587</v>
      </c>
      <c r="T510">
        <v>0</v>
      </c>
      <c r="U510">
        <v>0</v>
      </c>
      <c r="V510">
        <v>0</v>
      </c>
      <c r="W510">
        <v>528</v>
      </c>
      <c r="X510">
        <v>0</v>
      </c>
      <c r="Y510">
        <v>0</v>
      </c>
      <c r="Z510">
        <v>0</v>
      </c>
      <c r="AA510" t="s">
        <v>11439</v>
      </c>
      <c r="AB510">
        <v>3</v>
      </c>
      <c r="AC510">
        <v>528</v>
      </c>
      <c r="AD510">
        <v>1.07</v>
      </c>
      <c r="AE510">
        <v>176</v>
      </c>
      <c r="AF510">
        <v>2031</v>
      </c>
    </row>
    <row r="511" spans="1:32" x14ac:dyDescent="0.25">
      <c r="A511" t="s">
        <v>76</v>
      </c>
      <c r="B511" t="s">
        <v>12569</v>
      </c>
      <c r="C511" t="s">
        <v>27</v>
      </c>
      <c r="D511" t="s">
        <v>12562</v>
      </c>
      <c r="E511" t="s">
        <v>12600</v>
      </c>
      <c r="F511" t="s">
        <v>12599</v>
      </c>
      <c r="G511" t="s">
        <v>5002</v>
      </c>
      <c r="H511">
        <v>2020</v>
      </c>
      <c r="I511">
        <v>1</v>
      </c>
      <c r="J511">
        <v>145</v>
      </c>
      <c r="K511">
        <v>20200101</v>
      </c>
      <c r="L511">
        <v>20200107</v>
      </c>
      <c r="M511" s="34">
        <v>0.65625</v>
      </c>
      <c r="N511" s="34">
        <v>0.87152777777777779</v>
      </c>
      <c r="O511">
        <v>190</v>
      </c>
      <c r="P511">
        <v>1</v>
      </c>
      <c r="Q511" t="s">
        <v>12558</v>
      </c>
      <c r="R511" t="s">
        <v>12557</v>
      </c>
      <c r="S511" t="s">
        <v>12722</v>
      </c>
      <c r="T511">
        <v>176</v>
      </c>
      <c r="U511">
        <v>0</v>
      </c>
      <c r="V511">
        <v>176</v>
      </c>
      <c r="W511">
        <v>0</v>
      </c>
      <c r="X511">
        <v>176</v>
      </c>
      <c r="Y511">
        <v>0</v>
      </c>
      <c r="Z511">
        <v>0</v>
      </c>
      <c r="AA511" t="s">
        <v>11439</v>
      </c>
      <c r="AB511">
        <v>3</v>
      </c>
      <c r="AC511">
        <v>528</v>
      </c>
      <c r="AD511">
        <v>1.1399999999999999</v>
      </c>
      <c r="AE511">
        <v>176</v>
      </c>
      <c r="AF511">
        <v>2158</v>
      </c>
    </row>
    <row r="512" spans="1:32" x14ac:dyDescent="0.25">
      <c r="A512" t="s">
        <v>91</v>
      </c>
      <c r="B512" t="s">
        <v>12577</v>
      </c>
      <c r="C512" t="s">
        <v>27</v>
      </c>
      <c r="D512" t="s">
        <v>12562</v>
      </c>
      <c r="E512" t="s">
        <v>12600</v>
      </c>
      <c r="F512" t="s">
        <v>12599</v>
      </c>
      <c r="G512" t="s">
        <v>5002</v>
      </c>
      <c r="H512">
        <v>2020</v>
      </c>
      <c r="I512">
        <v>1</v>
      </c>
      <c r="J512">
        <v>151</v>
      </c>
      <c r="K512">
        <v>20200101</v>
      </c>
      <c r="L512">
        <v>20200107</v>
      </c>
      <c r="M512" s="34">
        <v>0.25694444444444448</v>
      </c>
      <c r="N512" s="34">
        <v>0.51736111111111105</v>
      </c>
      <c r="O512">
        <v>195</v>
      </c>
      <c r="P512" t="s">
        <v>12558</v>
      </c>
      <c r="Q512" t="s">
        <v>12558</v>
      </c>
      <c r="R512" t="s">
        <v>12557</v>
      </c>
      <c r="S512" t="s">
        <v>12620</v>
      </c>
      <c r="T512">
        <v>176</v>
      </c>
      <c r="U512">
        <v>0</v>
      </c>
      <c r="V512">
        <v>176</v>
      </c>
      <c r="W512">
        <v>0</v>
      </c>
      <c r="X512">
        <v>0</v>
      </c>
      <c r="Y512">
        <v>0</v>
      </c>
      <c r="Z512">
        <v>176</v>
      </c>
      <c r="AA512" t="s">
        <v>11439</v>
      </c>
      <c r="AB512">
        <v>3</v>
      </c>
      <c r="AC512">
        <v>528</v>
      </c>
      <c r="AD512">
        <v>1.21</v>
      </c>
      <c r="AE512">
        <v>176</v>
      </c>
      <c r="AF512">
        <v>2290</v>
      </c>
    </row>
    <row r="513" spans="1:32" x14ac:dyDescent="0.25">
      <c r="A513" t="s">
        <v>27</v>
      </c>
      <c r="B513" t="s">
        <v>12562</v>
      </c>
      <c r="C513" t="s">
        <v>76</v>
      </c>
      <c r="D513" t="s">
        <v>12569</v>
      </c>
      <c r="E513" t="s">
        <v>12568</v>
      </c>
      <c r="F513" t="s">
        <v>12567</v>
      </c>
      <c r="G513" t="s">
        <v>5002</v>
      </c>
      <c r="H513">
        <v>2020</v>
      </c>
      <c r="I513">
        <v>1</v>
      </c>
      <c r="J513">
        <v>184</v>
      </c>
      <c r="K513">
        <v>20200103</v>
      </c>
      <c r="L513">
        <v>20200105</v>
      </c>
      <c r="M513" s="34">
        <v>0.61111111111111105</v>
      </c>
      <c r="N513" s="34">
        <v>0.67708333333333337</v>
      </c>
      <c r="O513">
        <v>215</v>
      </c>
      <c r="P513" t="s">
        <v>12558</v>
      </c>
      <c r="Q513">
        <v>1</v>
      </c>
      <c r="R513" t="s">
        <v>12557</v>
      </c>
      <c r="S513" t="s">
        <v>12606</v>
      </c>
      <c r="T513">
        <v>0</v>
      </c>
      <c r="U513">
        <v>0</v>
      </c>
      <c r="V513">
        <v>0</v>
      </c>
      <c r="W513">
        <v>0</v>
      </c>
      <c r="X513">
        <v>174</v>
      </c>
      <c r="Y513">
        <v>174</v>
      </c>
      <c r="Z513">
        <v>174</v>
      </c>
      <c r="AA513" t="s">
        <v>11439</v>
      </c>
      <c r="AB513">
        <v>3</v>
      </c>
      <c r="AC513">
        <v>522</v>
      </c>
      <c r="AD513">
        <v>1.1299999999999999</v>
      </c>
      <c r="AE513">
        <v>174</v>
      </c>
      <c r="AF513">
        <v>2158</v>
      </c>
    </row>
    <row r="514" spans="1:32" x14ac:dyDescent="0.25">
      <c r="A514" t="s">
        <v>76</v>
      </c>
      <c r="B514" t="s">
        <v>12569</v>
      </c>
      <c r="C514" t="s">
        <v>27</v>
      </c>
      <c r="D514" t="s">
        <v>12562</v>
      </c>
      <c r="E514" t="s">
        <v>12568</v>
      </c>
      <c r="F514" t="s">
        <v>12567</v>
      </c>
      <c r="G514" t="s">
        <v>5002</v>
      </c>
      <c r="H514">
        <v>2020</v>
      </c>
      <c r="I514">
        <v>1</v>
      </c>
      <c r="J514">
        <v>183</v>
      </c>
      <c r="K514">
        <v>20200103</v>
      </c>
      <c r="L514">
        <v>20200105</v>
      </c>
      <c r="M514" s="34">
        <v>0.35416666666666669</v>
      </c>
      <c r="N514" s="34">
        <v>0.56944444444444442</v>
      </c>
      <c r="O514">
        <v>190</v>
      </c>
      <c r="P514">
        <v>1</v>
      </c>
      <c r="Q514" t="s">
        <v>12558</v>
      </c>
      <c r="R514" t="s">
        <v>12557</v>
      </c>
      <c r="S514" t="s">
        <v>12606</v>
      </c>
      <c r="T514">
        <v>0</v>
      </c>
      <c r="U514">
        <v>0</v>
      </c>
      <c r="V514">
        <v>0</v>
      </c>
      <c r="W514">
        <v>0</v>
      </c>
      <c r="X514">
        <v>174</v>
      </c>
      <c r="Y514">
        <v>174</v>
      </c>
      <c r="Z514">
        <v>174</v>
      </c>
      <c r="AA514" t="s">
        <v>11439</v>
      </c>
      <c r="AB514">
        <v>3</v>
      </c>
      <c r="AC514">
        <v>522</v>
      </c>
      <c r="AD514">
        <v>1.1299999999999999</v>
      </c>
      <c r="AE514">
        <v>174</v>
      </c>
      <c r="AF514">
        <v>2158</v>
      </c>
    </row>
    <row r="515" spans="1:32" x14ac:dyDescent="0.25">
      <c r="A515" t="s">
        <v>27</v>
      </c>
      <c r="B515" t="s">
        <v>12562</v>
      </c>
      <c r="C515" t="s">
        <v>91</v>
      </c>
      <c r="D515" t="s">
        <v>12577</v>
      </c>
      <c r="E515" t="s">
        <v>12568</v>
      </c>
      <c r="F515" t="s">
        <v>12567</v>
      </c>
      <c r="G515" t="s">
        <v>5002</v>
      </c>
      <c r="H515">
        <v>2020</v>
      </c>
      <c r="I515">
        <v>1</v>
      </c>
      <c r="J515">
        <v>124</v>
      </c>
      <c r="K515">
        <v>20200102</v>
      </c>
      <c r="L515">
        <v>20200105</v>
      </c>
      <c r="M515" s="34">
        <v>0.85763888888888884</v>
      </c>
      <c r="N515" s="34">
        <v>0.88541666666666663</v>
      </c>
      <c r="O515">
        <v>220</v>
      </c>
      <c r="P515" t="s">
        <v>12558</v>
      </c>
      <c r="Q515" t="s">
        <v>12558</v>
      </c>
      <c r="R515" t="s">
        <v>12557</v>
      </c>
      <c r="S515" t="s">
        <v>12753</v>
      </c>
      <c r="T515">
        <v>0</v>
      </c>
      <c r="U515">
        <v>0</v>
      </c>
      <c r="V515">
        <v>0</v>
      </c>
      <c r="W515">
        <v>174</v>
      </c>
      <c r="X515">
        <v>174</v>
      </c>
      <c r="Y515">
        <v>0</v>
      </c>
      <c r="Z515">
        <v>174</v>
      </c>
      <c r="AA515" t="s">
        <v>11439</v>
      </c>
      <c r="AB515">
        <v>3</v>
      </c>
      <c r="AC515">
        <v>522</v>
      </c>
      <c r="AD515">
        <v>1.2</v>
      </c>
      <c r="AE515">
        <v>174</v>
      </c>
      <c r="AF515">
        <v>2290</v>
      </c>
    </row>
    <row r="516" spans="1:32" x14ac:dyDescent="0.25">
      <c r="A516" t="s">
        <v>27</v>
      </c>
      <c r="B516" t="s">
        <v>12562</v>
      </c>
      <c r="C516" t="s">
        <v>62</v>
      </c>
      <c r="D516" t="s">
        <v>12580</v>
      </c>
      <c r="E516" t="s">
        <v>12568</v>
      </c>
      <c r="F516" t="s">
        <v>12567</v>
      </c>
      <c r="G516" t="s">
        <v>5002</v>
      </c>
      <c r="H516">
        <v>2020</v>
      </c>
      <c r="I516">
        <v>1</v>
      </c>
      <c r="J516">
        <v>154</v>
      </c>
      <c r="K516">
        <v>20200101</v>
      </c>
      <c r="L516">
        <v>20200107</v>
      </c>
      <c r="M516" s="34">
        <v>0.35416666666666669</v>
      </c>
      <c r="N516" s="34">
        <v>0.44791666666666669</v>
      </c>
      <c r="O516">
        <v>255</v>
      </c>
      <c r="P516" t="s">
        <v>12558</v>
      </c>
      <c r="Q516">
        <v>2</v>
      </c>
      <c r="R516" t="s">
        <v>12557</v>
      </c>
      <c r="S516" t="s">
        <v>12750</v>
      </c>
      <c r="T516">
        <v>174</v>
      </c>
      <c r="U516">
        <v>174</v>
      </c>
      <c r="V516">
        <v>0</v>
      </c>
      <c r="W516">
        <v>0</v>
      </c>
      <c r="X516">
        <v>0</v>
      </c>
      <c r="Y516">
        <v>0</v>
      </c>
      <c r="Z516">
        <v>174</v>
      </c>
      <c r="AA516" t="s">
        <v>11439</v>
      </c>
      <c r="AB516">
        <v>3</v>
      </c>
      <c r="AC516">
        <v>522</v>
      </c>
      <c r="AD516">
        <v>1.37</v>
      </c>
      <c r="AE516">
        <v>174</v>
      </c>
      <c r="AF516">
        <v>2633</v>
      </c>
    </row>
    <row r="517" spans="1:32" x14ac:dyDescent="0.25">
      <c r="A517" t="s">
        <v>27</v>
      </c>
      <c r="B517" t="s">
        <v>12562</v>
      </c>
      <c r="C517" t="s">
        <v>62</v>
      </c>
      <c r="D517" t="s">
        <v>12580</v>
      </c>
      <c r="E517" t="s">
        <v>12568</v>
      </c>
      <c r="F517" t="s">
        <v>12567</v>
      </c>
      <c r="G517" t="s">
        <v>5002</v>
      </c>
      <c r="H517">
        <v>2020</v>
      </c>
      <c r="I517">
        <v>1</v>
      </c>
      <c r="J517">
        <v>160</v>
      </c>
      <c r="K517">
        <v>20200125</v>
      </c>
      <c r="L517">
        <v>20200127</v>
      </c>
      <c r="M517" s="34">
        <v>0.86805555555555547</v>
      </c>
      <c r="N517" s="34">
        <v>0.95833333333333337</v>
      </c>
      <c r="O517">
        <v>250</v>
      </c>
      <c r="P517" t="s">
        <v>12558</v>
      </c>
      <c r="Q517">
        <v>2</v>
      </c>
      <c r="R517" t="s">
        <v>12557</v>
      </c>
      <c r="S517" t="s">
        <v>12752</v>
      </c>
      <c r="T517">
        <v>174</v>
      </c>
      <c r="U517">
        <v>0</v>
      </c>
      <c r="V517">
        <v>0</v>
      </c>
      <c r="W517">
        <v>0</v>
      </c>
      <c r="X517">
        <v>0</v>
      </c>
      <c r="Y517">
        <v>174</v>
      </c>
      <c r="Z517">
        <v>174</v>
      </c>
      <c r="AA517" t="s">
        <v>11439</v>
      </c>
      <c r="AB517">
        <v>3</v>
      </c>
      <c r="AC517">
        <v>522</v>
      </c>
      <c r="AD517">
        <v>1.37</v>
      </c>
      <c r="AE517">
        <v>174</v>
      </c>
      <c r="AF517">
        <v>2633</v>
      </c>
    </row>
    <row r="518" spans="1:32" x14ac:dyDescent="0.25">
      <c r="A518" t="s">
        <v>62</v>
      </c>
      <c r="B518" t="s">
        <v>12580</v>
      </c>
      <c r="C518" t="s">
        <v>27</v>
      </c>
      <c r="D518" t="s">
        <v>12562</v>
      </c>
      <c r="E518" t="s">
        <v>12568</v>
      </c>
      <c r="F518" t="s">
        <v>12567</v>
      </c>
      <c r="G518" t="s">
        <v>5002</v>
      </c>
      <c r="H518">
        <v>2020</v>
      </c>
      <c r="I518">
        <v>1</v>
      </c>
      <c r="J518">
        <v>159</v>
      </c>
      <c r="K518">
        <v>20200125</v>
      </c>
      <c r="L518">
        <v>20200127</v>
      </c>
      <c r="M518" s="34">
        <v>0.59375</v>
      </c>
      <c r="N518" s="34">
        <v>0.82638888888888884</v>
      </c>
      <c r="O518">
        <v>215</v>
      </c>
      <c r="P518">
        <v>2</v>
      </c>
      <c r="Q518" t="s">
        <v>12558</v>
      </c>
      <c r="R518" t="s">
        <v>12557</v>
      </c>
      <c r="S518" t="s">
        <v>12752</v>
      </c>
      <c r="T518">
        <v>174</v>
      </c>
      <c r="U518">
        <v>0</v>
      </c>
      <c r="V518">
        <v>0</v>
      </c>
      <c r="W518">
        <v>0</v>
      </c>
      <c r="X518">
        <v>0</v>
      </c>
      <c r="Y518">
        <v>174</v>
      </c>
      <c r="Z518">
        <v>174</v>
      </c>
      <c r="AA518" t="s">
        <v>11439</v>
      </c>
      <c r="AB518">
        <v>3</v>
      </c>
      <c r="AC518">
        <v>522</v>
      </c>
      <c r="AD518">
        <v>1.37</v>
      </c>
      <c r="AE518">
        <v>174</v>
      </c>
      <c r="AF518">
        <v>2633</v>
      </c>
    </row>
    <row r="519" spans="1:32" x14ac:dyDescent="0.25">
      <c r="A519" t="s">
        <v>91</v>
      </c>
      <c r="B519" t="s">
        <v>12577</v>
      </c>
      <c r="C519" t="s">
        <v>27</v>
      </c>
      <c r="D519" t="s">
        <v>12562</v>
      </c>
      <c r="E519" t="s">
        <v>12568</v>
      </c>
      <c r="F519" t="s">
        <v>12567</v>
      </c>
      <c r="G519" t="s">
        <v>5002</v>
      </c>
      <c r="H519">
        <v>2020</v>
      </c>
      <c r="I519">
        <v>1</v>
      </c>
      <c r="J519">
        <v>123</v>
      </c>
      <c r="K519">
        <v>20200102</v>
      </c>
      <c r="L519">
        <v>20200105</v>
      </c>
      <c r="M519" s="34">
        <v>0.53472222222222221</v>
      </c>
      <c r="N519" s="34">
        <v>0.79513888888888884</v>
      </c>
      <c r="O519">
        <v>195</v>
      </c>
      <c r="P519" t="s">
        <v>12558</v>
      </c>
      <c r="Q519" t="s">
        <v>12558</v>
      </c>
      <c r="R519" t="s">
        <v>12557</v>
      </c>
      <c r="S519" t="s">
        <v>12753</v>
      </c>
      <c r="T519">
        <v>0</v>
      </c>
      <c r="U519">
        <v>0</v>
      </c>
      <c r="V519">
        <v>0</v>
      </c>
      <c r="W519">
        <v>174</v>
      </c>
      <c r="X519">
        <v>174</v>
      </c>
      <c r="Y519">
        <v>0</v>
      </c>
      <c r="Z519">
        <v>174</v>
      </c>
      <c r="AA519" t="s">
        <v>11439</v>
      </c>
      <c r="AB519">
        <v>3</v>
      </c>
      <c r="AC519">
        <v>522</v>
      </c>
      <c r="AD519">
        <v>1.2</v>
      </c>
      <c r="AE519">
        <v>174</v>
      </c>
      <c r="AF519">
        <v>2290</v>
      </c>
    </row>
    <row r="520" spans="1:32" x14ac:dyDescent="0.25">
      <c r="A520" t="s">
        <v>76</v>
      </c>
      <c r="B520" t="s">
        <v>12569</v>
      </c>
      <c r="C520" t="s">
        <v>27</v>
      </c>
      <c r="D520" t="s">
        <v>12562</v>
      </c>
      <c r="E520" t="s">
        <v>12568</v>
      </c>
      <c r="F520" t="s">
        <v>12567</v>
      </c>
      <c r="G520" t="s">
        <v>5002</v>
      </c>
      <c r="H520">
        <v>2020</v>
      </c>
      <c r="I520">
        <v>1</v>
      </c>
      <c r="J520">
        <v>185</v>
      </c>
      <c r="K520">
        <v>20200125</v>
      </c>
      <c r="L520">
        <v>20200127</v>
      </c>
      <c r="M520" s="34">
        <v>0.4513888888888889</v>
      </c>
      <c r="N520" s="34">
        <v>0.66666666666666663</v>
      </c>
      <c r="O520">
        <v>190</v>
      </c>
      <c r="P520">
        <v>1</v>
      </c>
      <c r="Q520" t="s">
        <v>12558</v>
      </c>
      <c r="R520" t="s">
        <v>12557</v>
      </c>
      <c r="S520" t="s">
        <v>12752</v>
      </c>
      <c r="T520">
        <v>174</v>
      </c>
      <c r="U520">
        <v>0</v>
      </c>
      <c r="V520">
        <v>0</v>
      </c>
      <c r="W520">
        <v>0</v>
      </c>
      <c r="X520">
        <v>0</v>
      </c>
      <c r="Y520">
        <v>174</v>
      </c>
      <c r="Z520">
        <v>174</v>
      </c>
      <c r="AA520" t="s">
        <v>11439</v>
      </c>
      <c r="AB520">
        <v>3</v>
      </c>
      <c r="AC520">
        <v>522</v>
      </c>
      <c r="AD520">
        <v>1.1299999999999999</v>
      </c>
      <c r="AE520">
        <v>174</v>
      </c>
      <c r="AF520">
        <v>2158</v>
      </c>
    </row>
    <row r="521" spans="1:32" x14ac:dyDescent="0.25">
      <c r="A521" t="s">
        <v>27</v>
      </c>
      <c r="B521" t="s">
        <v>12562</v>
      </c>
      <c r="C521" t="s">
        <v>4045</v>
      </c>
      <c r="D521" t="s">
        <v>12566</v>
      </c>
      <c r="E521" t="s">
        <v>3173</v>
      </c>
      <c r="F521" t="s">
        <v>12575</v>
      </c>
      <c r="G521" t="s">
        <v>5002</v>
      </c>
      <c r="H521">
        <v>2020</v>
      </c>
      <c r="I521">
        <v>1</v>
      </c>
      <c r="J521">
        <v>782</v>
      </c>
      <c r="K521">
        <v>20200115</v>
      </c>
      <c r="L521">
        <v>20200122</v>
      </c>
      <c r="M521" s="34">
        <v>0.38541666666666669</v>
      </c>
      <c r="N521" s="34">
        <v>0.4236111111111111</v>
      </c>
      <c r="O521">
        <v>175</v>
      </c>
      <c r="P521" t="s">
        <v>12558</v>
      </c>
      <c r="Q521" t="s">
        <v>12559</v>
      </c>
      <c r="R521" t="s">
        <v>12557</v>
      </c>
      <c r="S521" t="s">
        <v>12641</v>
      </c>
      <c r="T521">
        <v>168</v>
      </c>
      <c r="U521">
        <v>0</v>
      </c>
      <c r="V521">
        <v>336</v>
      </c>
      <c r="W521">
        <v>0</v>
      </c>
      <c r="X521">
        <v>0</v>
      </c>
      <c r="Y521">
        <v>0</v>
      </c>
      <c r="Z521">
        <v>0</v>
      </c>
      <c r="AA521" t="s">
        <v>11439</v>
      </c>
      <c r="AB521">
        <v>3</v>
      </c>
      <c r="AC521">
        <v>504</v>
      </c>
      <c r="AD521">
        <v>0.91</v>
      </c>
      <c r="AE521">
        <v>168</v>
      </c>
      <c r="AF521">
        <v>1811</v>
      </c>
    </row>
    <row r="522" spans="1:32" x14ac:dyDescent="0.25">
      <c r="A522" t="s">
        <v>4045</v>
      </c>
      <c r="B522" t="s">
        <v>12566</v>
      </c>
      <c r="C522" t="s">
        <v>27</v>
      </c>
      <c r="D522" t="s">
        <v>12562</v>
      </c>
      <c r="E522" t="s">
        <v>3173</v>
      </c>
      <c r="F522" t="s">
        <v>12575</v>
      </c>
      <c r="G522" t="s">
        <v>5002</v>
      </c>
      <c r="H522">
        <v>2020</v>
      </c>
      <c r="I522">
        <v>1</v>
      </c>
      <c r="J522">
        <v>783</v>
      </c>
      <c r="K522">
        <v>20200115</v>
      </c>
      <c r="L522">
        <v>20200122</v>
      </c>
      <c r="M522" s="34">
        <v>0.47222222222222227</v>
      </c>
      <c r="N522" s="34">
        <v>0.67361111111111116</v>
      </c>
      <c r="O522">
        <v>170</v>
      </c>
      <c r="P522" t="s">
        <v>12559</v>
      </c>
      <c r="Q522" t="s">
        <v>12558</v>
      </c>
      <c r="R522" t="s">
        <v>12557</v>
      </c>
      <c r="S522" t="s">
        <v>12641</v>
      </c>
      <c r="T522">
        <v>168</v>
      </c>
      <c r="U522">
        <v>0</v>
      </c>
      <c r="V522">
        <v>336</v>
      </c>
      <c r="W522">
        <v>0</v>
      </c>
      <c r="X522">
        <v>0</v>
      </c>
      <c r="Y522">
        <v>0</v>
      </c>
      <c r="Z522">
        <v>0</v>
      </c>
      <c r="AA522" t="s">
        <v>11439</v>
      </c>
      <c r="AB522">
        <v>3</v>
      </c>
      <c r="AC522">
        <v>504</v>
      </c>
      <c r="AD522">
        <v>0.91</v>
      </c>
      <c r="AE522">
        <v>168</v>
      </c>
      <c r="AF522">
        <v>1811</v>
      </c>
    </row>
    <row r="523" spans="1:32" x14ac:dyDescent="0.25">
      <c r="A523" t="s">
        <v>27</v>
      </c>
      <c r="B523" t="s">
        <v>12562</v>
      </c>
      <c r="C523" t="s">
        <v>76</v>
      </c>
      <c r="D523" t="s">
        <v>12569</v>
      </c>
      <c r="E523" t="s">
        <v>3173</v>
      </c>
      <c r="F523" t="s">
        <v>12575</v>
      </c>
      <c r="G523" t="s">
        <v>5002</v>
      </c>
      <c r="H523">
        <v>2020</v>
      </c>
      <c r="I523">
        <v>1</v>
      </c>
      <c r="J523">
        <v>109</v>
      </c>
      <c r="K523">
        <v>20200101</v>
      </c>
      <c r="L523">
        <v>20200107</v>
      </c>
      <c r="M523" s="34">
        <v>0.53472222222222221</v>
      </c>
      <c r="N523" s="34">
        <v>0.60416666666666663</v>
      </c>
      <c r="O523">
        <v>220</v>
      </c>
      <c r="P523" t="s">
        <v>12558</v>
      </c>
      <c r="Q523">
        <v>1</v>
      </c>
      <c r="R523" t="s">
        <v>12557</v>
      </c>
      <c r="S523" t="s">
        <v>12753</v>
      </c>
      <c r="T523">
        <v>0</v>
      </c>
      <c r="U523">
        <v>0</v>
      </c>
      <c r="V523">
        <v>0</v>
      </c>
      <c r="W523">
        <v>168</v>
      </c>
      <c r="X523">
        <v>168</v>
      </c>
      <c r="Y523">
        <v>0</v>
      </c>
      <c r="Z523">
        <v>168</v>
      </c>
      <c r="AA523" t="s">
        <v>11439</v>
      </c>
      <c r="AB523">
        <v>3</v>
      </c>
      <c r="AC523">
        <v>504</v>
      </c>
      <c r="AD523">
        <v>1.0900000000000001</v>
      </c>
      <c r="AE523">
        <v>168</v>
      </c>
      <c r="AF523">
        <v>2158</v>
      </c>
    </row>
    <row r="524" spans="1:32" x14ac:dyDescent="0.25">
      <c r="A524" t="s">
        <v>27</v>
      </c>
      <c r="B524" t="s">
        <v>12562</v>
      </c>
      <c r="C524" t="s">
        <v>76</v>
      </c>
      <c r="D524" t="s">
        <v>12569</v>
      </c>
      <c r="E524" t="s">
        <v>3173</v>
      </c>
      <c r="F524" t="s">
        <v>12575</v>
      </c>
      <c r="G524" t="s">
        <v>5002</v>
      </c>
      <c r="H524">
        <v>2020</v>
      </c>
      <c r="I524">
        <v>1</v>
      </c>
      <c r="J524">
        <v>109</v>
      </c>
      <c r="K524">
        <v>20200108</v>
      </c>
      <c r="L524">
        <v>20200114</v>
      </c>
      <c r="M524" s="34">
        <v>0.53472222222222221</v>
      </c>
      <c r="N524" s="34">
        <v>0.60416666666666663</v>
      </c>
      <c r="O524">
        <v>220</v>
      </c>
      <c r="P524" t="s">
        <v>12558</v>
      </c>
      <c r="Q524">
        <v>1</v>
      </c>
      <c r="R524" t="s">
        <v>12557</v>
      </c>
      <c r="S524" t="s">
        <v>12733</v>
      </c>
      <c r="T524">
        <v>168</v>
      </c>
      <c r="U524">
        <v>168</v>
      </c>
      <c r="V524">
        <v>0</v>
      </c>
      <c r="W524">
        <v>168</v>
      </c>
      <c r="X524">
        <v>0</v>
      </c>
      <c r="Y524">
        <v>0</v>
      </c>
      <c r="Z524">
        <v>0</v>
      </c>
      <c r="AA524" t="s">
        <v>11439</v>
      </c>
      <c r="AB524">
        <v>3</v>
      </c>
      <c r="AC524">
        <v>504</v>
      </c>
      <c r="AD524">
        <v>1.0900000000000001</v>
      </c>
      <c r="AE524">
        <v>168</v>
      </c>
      <c r="AF524">
        <v>2158</v>
      </c>
    </row>
    <row r="525" spans="1:32" x14ac:dyDescent="0.25">
      <c r="A525" t="s">
        <v>27</v>
      </c>
      <c r="B525" t="s">
        <v>12562</v>
      </c>
      <c r="C525" t="s">
        <v>76</v>
      </c>
      <c r="D525" t="s">
        <v>12569</v>
      </c>
      <c r="E525" t="s">
        <v>3173</v>
      </c>
      <c r="F525" t="s">
        <v>12575</v>
      </c>
      <c r="G525" t="s">
        <v>5002</v>
      </c>
      <c r="H525">
        <v>2020</v>
      </c>
      <c r="I525">
        <v>1</v>
      </c>
      <c r="J525">
        <v>711</v>
      </c>
      <c r="K525">
        <v>20200108</v>
      </c>
      <c r="L525">
        <v>20200114</v>
      </c>
      <c r="M525" s="34">
        <v>0.82986111111111116</v>
      </c>
      <c r="N525" s="34">
        <v>0.89930555555555547</v>
      </c>
      <c r="O525">
        <v>220</v>
      </c>
      <c r="P525" t="s">
        <v>12558</v>
      </c>
      <c r="Q525">
        <v>1</v>
      </c>
      <c r="R525" t="s">
        <v>12557</v>
      </c>
      <c r="S525" t="s">
        <v>12647</v>
      </c>
      <c r="T525">
        <v>0</v>
      </c>
      <c r="U525">
        <v>168</v>
      </c>
      <c r="V525">
        <v>0</v>
      </c>
      <c r="W525">
        <v>0</v>
      </c>
      <c r="X525">
        <v>168</v>
      </c>
      <c r="Y525">
        <v>0</v>
      </c>
      <c r="Z525">
        <v>168</v>
      </c>
      <c r="AA525" t="s">
        <v>11439</v>
      </c>
      <c r="AB525">
        <v>3</v>
      </c>
      <c r="AC525">
        <v>504</v>
      </c>
      <c r="AD525">
        <v>1.0900000000000001</v>
      </c>
      <c r="AE525">
        <v>168</v>
      </c>
      <c r="AF525">
        <v>2158</v>
      </c>
    </row>
    <row r="526" spans="1:32" x14ac:dyDescent="0.25">
      <c r="A526" t="s">
        <v>27</v>
      </c>
      <c r="B526" t="s">
        <v>12562</v>
      </c>
      <c r="C526" t="s">
        <v>76</v>
      </c>
      <c r="D526" t="s">
        <v>12569</v>
      </c>
      <c r="E526" t="s">
        <v>3173</v>
      </c>
      <c r="F526" t="s">
        <v>12575</v>
      </c>
      <c r="G526" t="s">
        <v>5002</v>
      </c>
      <c r="H526">
        <v>2020</v>
      </c>
      <c r="I526">
        <v>1</v>
      </c>
      <c r="J526">
        <v>711</v>
      </c>
      <c r="K526">
        <v>20200115</v>
      </c>
      <c r="L526">
        <v>20200121</v>
      </c>
      <c r="M526" s="34">
        <v>0.82986111111111116</v>
      </c>
      <c r="N526" s="34">
        <v>0.89930555555555547</v>
      </c>
      <c r="O526">
        <v>220</v>
      </c>
      <c r="P526" t="s">
        <v>12558</v>
      </c>
      <c r="Q526">
        <v>1</v>
      </c>
      <c r="R526" t="s">
        <v>12557</v>
      </c>
      <c r="S526" t="s">
        <v>12656</v>
      </c>
      <c r="T526">
        <v>168</v>
      </c>
      <c r="U526">
        <v>0</v>
      </c>
      <c r="V526">
        <v>168</v>
      </c>
      <c r="W526">
        <v>0</v>
      </c>
      <c r="X526">
        <v>0</v>
      </c>
      <c r="Y526">
        <v>168</v>
      </c>
      <c r="Z526">
        <v>0</v>
      </c>
      <c r="AA526" t="s">
        <v>11439</v>
      </c>
      <c r="AB526">
        <v>3</v>
      </c>
      <c r="AC526">
        <v>504</v>
      </c>
      <c r="AD526">
        <v>1.0900000000000001</v>
      </c>
      <c r="AE526">
        <v>168</v>
      </c>
      <c r="AF526">
        <v>2158</v>
      </c>
    </row>
    <row r="527" spans="1:32" x14ac:dyDescent="0.25">
      <c r="A527" t="s">
        <v>76</v>
      </c>
      <c r="B527" t="s">
        <v>12569</v>
      </c>
      <c r="C527" t="s">
        <v>27</v>
      </c>
      <c r="D527" t="s">
        <v>12562</v>
      </c>
      <c r="E527" t="s">
        <v>3173</v>
      </c>
      <c r="F527" t="s">
        <v>12575</v>
      </c>
      <c r="G527" t="s">
        <v>5002</v>
      </c>
      <c r="H527">
        <v>2020</v>
      </c>
      <c r="I527">
        <v>1</v>
      </c>
      <c r="J527">
        <v>102</v>
      </c>
      <c r="K527">
        <v>20200104</v>
      </c>
      <c r="L527">
        <v>20200111</v>
      </c>
      <c r="M527" s="34">
        <v>0.41319444444444442</v>
      </c>
      <c r="N527" s="34">
        <v>0.62847222222222221</v>
      </c>
      <c r="O527">
        <v>190</v>
      </c>
      <c r="P527">
        <v>1</v>
      </c>
      <c r="Q527" t="s">
        <v>12558</v>
      </c>
      <c r="R527" t="s">
        <v>12557</v>
      </c>
      <c r="S527" t="s">
        <v>12719</v>
      </c>
      <c r="T527">
        <v>0</v>
      </c>
      <c r="U527">
        <v>0</v>
      </c>
      <c r="V527">
        <v>0</v>
      </c>
      <c r="W527">
        <v>0</v>
      </c>
      <c r="X527">
        <v>168</v>
      </c>
      <c r="Y527">
        <v>336</v>
      </c>
      <c r="Z527">
        <v>0</v>
      </c>
      <c r="AA527" t="s">
        <v>11439</v>
      </c>
      <c r="AB527">
        <v>3</v>
      </c>
      <c r="AC527">
        <v>504</v>
      </c>
      <c r="AD527">
        <v>1.0900000000000001</v>
      </c>
      <c r="AE527">
        <v>168</v>
      </c>
      <c r="AF527">
        <v>2158</v>
      </c>
    </row>
    <row r="528" spans="1:32" x14ac:dyDescent="0.25">
      <c r="A528" t="s">
        <v>76</v>
      </c>
      <c r="B528" t="s">
        <v>12569</v>
      </c>
      <c r="C528" t="s">
        <v>27</v>
      </c>
      <c r="D528" t="s">
        <v>12562</v>
      </c>
      <c r="E528" t="s">
        <v>3173</v>
      </c>
      <c r="F528" t="s">
        <v>12575</v>
      </c>
      <c r="G528" t="s">
        <v>5002</v>
      </c>
      <c r="H528">
        <v>2020</v>
      </c>
      <c r="I528">
        <v>1</v>
      </c>
      <c r="J528">
        <v>112</v>
      </c>
      <c r="K528">
        <v>20200101</v>
      </c>
      <c r="L528">
        <v>20200107</v>
      </c>
      <c r="M528" s="34">
        <v>0.65625</v>
      </c>
      <c r="N528" s="34">
        <v>0.87152777777777779</v>
      </c>
      <c r="O528">
        <v>190</v>
      </c>
      <c r="P528">
        <v>1</v>
      </c>
      <c r="Q528" t="s">
        <v>12558</v>
      </c>
      <c r="R528" t="s">
        <v>12557</v>
      </c>
      <c r="S528" t="s">
        <v>12753</v>
      </c>
      <c r="T528">
        <v>0</v>
      </c>
      <c r="U528">
        <v>0</v>
      </c>
      <c r="V528">
        <v>0</v>
      </c>
      <c r="W528">
        <v>168</v>
      </c>
      <c r="X528">
        <v>168</v>
      </c>
      <c r="Y528">
        <v>0</v>
      </c>
      <c r="Z528">
        <v>168</v>
      </c>
      <c r="AA528" t="s">
        <v>11439</v>
      </c>
      <c r="AB528">
        <v>3</v>
      </c>
      <c r="AC528">
        <v>504</v>
      </c>
      <c r="AD528">
        <v>1.0900000000000001</v>
      </c>
      <c r="AE528">
        <v>168</v>
      </c>
      <c r="AF528">
        <v>2158</v>
      </c>
    </row>
    <row r="529" spans="1:32" x14ac:dyDescent="0.25">
      <c r="A529" t="s">
        <v>76</v>
      </c>
      <c r="B529" t="s">
        <v>12569</v>
      </c>
      <c r="C529" t="s">
        <v>27</v>
      </c>
      <c r="D529" t="s">
        <v>12562</v>
      </c>
      <c r="E529" t="s">
        <v>3173</v>
      </c>
      <c r="F529" t="s">
        <v>12575</v>
      </c>
      <c r="G529" t="s">
        <v>5002</v>
      </c>
      <c r="H529">
        <v>2020</v>
      </c>
      <c r="I529">
        <v>1</v>
      </c>
      <c r="J529">
        <v>112</v>
      </c>
      <c r="K529">
        <v>20200108</v>
      </c>
      <c r="L529">
        <v>20200114</v>
      </c>
      <c r="M529" s="34">
        <v>0.65625</v>
      </c>
      <c r="N529" s="34">
        <v>0.87152777777777779</v>
      </c>
      <c r="O529">
        <v>190</v>
      </c>
      <c r="P529">
        <v>1</v>
      </c>
      <c r="Q529" t="s">
        <v>12558</v>
      </c>
      <c r="R529" t="s">
        <v>12557</v>
      </c>
      <c r="S529" t="s">
        <v>12733</v>
      </c>
      <c r="T529">
        <v>168</v>
      </c>
      <c r="U529">
        <v>168</v>
      </c>
      <c r="V529">
        <v>0</v>
      </c>
      <c r="W529">
        <v>168</v>
      </c>
      <c r="X529">
        <v>0</v>
      </c>
      <c r="Y529">
        <v>0</v>
      </c>
      <c r="Z529">
        <v>0</v>
      </c>
      <c r="AA529" t="s">
        <v>11439</v>
      </c>
      <c r="AB529">
        <v>3</v>
      </c>
      <c r="AC529">
        <v>504</v>
      </c>
      <c r="AD529">
        <v>1.0900000000000001</v>
      </c>
      <c r="AE529">
        <v>168</v>
      </c>
      <c r="AF529">
        <v>2158</v>
      </c>
    </row>
    <row r="530" spans="1:32" x14ac:dyDescent="0.25">
      <c r="A530" t="s">
        <v>76</v>
      </c>
      <c r="B530" t="s">
        <v>12569</v>
      </c>
      <c r="C530" t="s">
        <v>27</v>
      </c>
      <c r="D530" t="s">
        <v>12562</v>
      </c>
      <c r="E530" t="s">
        <v>3173</v>
      </c>
      <c r="F530" t="s">
        <v>12575</v>
      </c>
      <c r="G530" t="s">
        <v>5002</v>
      </c>
      <c r="H530">
        <v>2020</v>
      </c>
      <c r="I530">
        <v>1</v>
      </c>
      <c r="J530">
        <v>706</v>
      </c>
      <c r="K530">
        <v>20200123</v>
      </c>
      <c r="L530">
        <v>20200129</v>
      </c>
      <c r="M530" s="34">
        <v>0.74305555555555547</v>
      </c>
      <c r="N530" s="34">
        <v>0.96180555555555547</v>
      </c>
      <c r="O530">
        <v>195</v>
      </c>
      <c r="P530">
        <v>1</v>
      </c>
      <c r="Q530" t="s">
        <v>12558</v>
      </c>
      <c r="R530" t="s">
        <v>12557</v>
      </c>
      <c r="S530" t="s">
        <v>12652</v>
      </c>
      <c r="T530">
        <v>0</v>
      </c>
      <c r="U530">
        <v>0</v>
      </c>
      <c r="V530">
        <v>168</v>
      </c>
      <c r="W530">
        <v>168</v>
      </c>
      <c r="X530">
        <v>0</v>
      </c>
      <c r="Y530">
        <v>168</v>
      </c>
      <c r="Z530">
        <v>0</v>
      </c>
      <c r="AA530" t="s">
        <v>11439</v>
      </c>
      <c r="AB530">
        <v>3</v>
      </c>
      <c r="AC530">
        <v>504</v>
      </c>
      <c r="AD530">
        <v>1.0900000000000001</v>
      </c>
      <c r="AE530">
        <v>168</v>
      </c>
      <c r="AF530">
        <v>2158</v>
      </c>
    </row>
    <row r="531" spans="1:32" x14ac:dyDescent="0.25">
      <c r="A531" t="s">
        <v>27</v>
      </c>
      <c r="B531" t="s">
        <v>12562</v>
      </c>
      <c r="C531" t="s">
        <v>62</v>
      </c>
      <c r="D531" t="s">
        <v>12580</v>
      </c>
      <c r="E531" t="s">
        <v>3173</v>
      </c>
      <c r="F531" t="s">
        <v>12575</v>
      </c>
      <c r="G531" t="s">
        <v>5002</v>
      </c>
      <c r="H531">
        <v>2020</v>
      </c>
      <c r="I531">
        <v>1</v>
      </c>
      <c r="J531">
        <v>125</v>
      </c>
      <c r="K531">
        <v>20200121</v>
      </c>
      <c r="L531">
        <v>20200127</v>
      </c>
      <c r="M531" s="34">
        <v>0.64236111111111105</v>
      </c>
      <c r="N531" s="34">
        <v>0.72916666666666663</v>
      </c>
      <c r="O531">
        <v>245</v>
      </c>
      <c r="P531" t="s">
        <v>12558</v>
      </c>
      <c r="Q531">
        <v>2</v>
      </c>
      <c r="R531" t="s">
        <v>12557</v>
      </c>
      <c r="S531" t="s">
        <v>12730</v>
      </c>
      <c r="T531">
        <v>0</v>
      </c>
      <c r="U531">
        <v>0</v>
      </c>
      <c r="V531">
        <v>168</v>
      </c>
      <c r="W531">
        <v>168</v>
      </c>
      <c r="X531">
        <v>168</v>
      </c>
      <c r="Y531">
        <v>0</v>
      </c>
      <c r="Z531">
        <v>0</v>
      </c>
      <c r="AA531" t="s">
        <v>11439</v>
      </c>
      <c r="AB531">
        <v>3</v>
      </c>
      <c r="AC531">
        <v>504</v>
      </c>
      <c r="AD531">
        <v>1.33</v>
      </c>
      <c r="AE531">
        <v>168</v>
      </c>
      <c r="AF531">
        <v>2633</v>
      </c>
    </row>
    <row r="532" spans="1:32" x14ac:dyDescent="0.25">
      <c r="A532" t="s">
        <v>62</v>
      </c>
      <c r="B532" t="s">
        <v>12580</v>
      </c>
      <c r="C532" t="s">
        <v>27</v>
      </c>
      <c r="D532" t="s">
        <v>12562</v>
      </c>
      <c r="E532" t="s">
        <v>3173</v>
      </c>
      <c r="F532" t="s">
        <v>12575</v>
      </c>
      <c r="G532" t="s">
        <v>5002</v>
      </c>
      <c r="H532">
        <v>2020</v>
      </c>
      <c r="I532">
        <v>1</v>
      </c>
      <c r="J532">
        <v>126</v>
      </c>
      <c r="K532">
        <v>20200121</v>
      </c>
      <c r="L532">
        <v>20200127</v>
      </c>
      <c r="M532" s="34">
        <v>0.78819444444444453</v>
      </c>
      <c r="N532" s="34">
        <v>2.0833333333333332E-2</v>
      </c>
      <c r="O532">
        <v>215</v>
      </c>
      <c r="P532">
        <v>2</v>
      </c>
      <c r="Q532" t="s">
        <v>12558</v>
      </c>
      <c r="R532" t="s">
        <v>12557</v>
      </c>
      <c r="S532" t="s">
        <v>12730</v>
      </c>
      <c r="T532">
        <v>0</v>
      </c>
      <c r="U532">
        <v>0</v>
      </c>
      <c r="V532">
        <v>168</v>
      </c>
      <c r="W532">
        <v>168</v>
      </c>
      <c r="X532">
        <v>168</v>
      </c>
      <c r="Y532">
        <v>0</v>
      </c>
      <c r="Z532">
        <v>0</v>
      </c>
      <c r="AA532" t="s">
        <v>11439</v>
      </c>
      <c r="AB532">
        <v>3</v>
      </c>
      <c r="AC532">
        <v>504</v>
      </c>
      <c r="AD532">
        <v>1.33</v>
      </c>
      <c r="AE532">
        <v>168</v>
      </c>
      <c r="AF532">
        <v>2633</v>
      </c>
    </row>
    <row r="533" spans="1:32" x14ac:dyDescent="0.25">
      <c r="A533" t="s">
        <v>27</v>
      </c>
      <c r="B533" t="s">
        <v>12562</v>
      </c>
      <c r="C533" t="s">
        <v>76</v>
      </c>
      <c r="D533" t="s">
        <v>12569</v>
      </c>
      <c r="E533" t="s">
        <v>12568</v>
      </c>
      <c r="F533" t="s">
        <v>12567</v>
      </c>
      <c r="G533" t="s">
        <v>5002</v>
      </c>
      <c r="H533">
        <v>2020</v>
      </c>
      <c r="I533">
        <v>1</v>
      </c>
      <c r="J533">
        <v>146</v>
      </c>
      <c r="K533">
        <v>20200129</v>
      </c>
      <c r="L533">
        <v>20200131</v>
      </c>
      <c r="M533" s="34">
        <v>0.68402777777777779</v>
      </c>
      <c r="N533" s="34">
        <v>0.75</v>
      </c>
      <c r="O533">
        <v>215</v>
      </c>
      <c r="P533" t="s">
        <v>12558</v>
      </c>
      <c r="Q533">
        <v>1</v>
      </c>
      <c r="R533" t="s">
        <v>12557</v>
      </c>
      <c r="S533" t="s">
        <v>12616</v>
      </c>
      <c r="T533">
        <v>0</v>
      </c>
      <c r="U533">
        <v>0</v>
      </c>
      <c r="V533">
        <v>0</v>
      </c>
      <c r="W533">
        <v>251</v>
      </c>
      <c r="X533">
        <v>251</v>
      </c>
      <c r="Y533">
        <v>0</v>
      </c>
      <c r="Z533">
        <v>0</v>
      </c>
      <c r="AA533" t="s">
        <v>11439</v>
      </c>
      <c r="AB533">
        <v>2</v>
      </c>
      <c r="AC533">
        <v>502</v>
      </c>
      <c r="AD533">
        <v>1.08</v>
      </c>
      <c r="AE533">
        <v>251</v>
      </c>
      <c r="AF533">
        <v>2158</v>
      </c>
    </row>
    <row r="534" spans="1:32" x14ac:dyDescent="0.25">
      <c r="A534" t="s">
        <v>76</v>
      </c>
      <c r="B534" t="s">
        <v>12569</v>
      </c>
      <c r="C534" t="s">
        <v>27</v>
      </c>
      <c r="D534" t="s">
        <v>12562</v>
      </c>
      <c r="E534" t="s">
        <v>12568</v>
      </c>
      <c r="F534" t="s">
        <v>12567</v>
      </c>
      <c r="G534" t="s">
        <v>5002</v>
      </c>
      <c r="H534">
        <v>2020</v>
      </c>
      <c r="I534">
        <v>1</v>
      </c>
      <c r="J534">
        <v>143</v>
      </c>
      <c r="K534">
        <v>20200129</v>
      </c>
      <c r="L534">
        <v>20200131</v>
      </c>
      <c r="M534" s="34">
        <v>0.40625</v>
      </c>
      <c r="N534" s="34">
        <v>0.62152777777777779</v>
      </c>
      <c r="O534">
        <v>190</v>
      </c>
      <c r="P534">
        <v>1</v>
      </c>
      <c r="Q534" t="s">
        <v>12558</v>
      </c>
      <c r="R534" t="s">
        <v>12557</v>
      </c>
      <c r="S534" t="s">
        <v>12616</v>
      </c>
      <c r="T534">
        <v>0</v>
      </c>
      <c r="U534">
        <v>0</v>
      </c>
      <c r="V534">
        <v>0</v>
      </c>
      <c r="W534">
        <v>251</v>
      </c>
      <c r="X534">
        <v>251</v>
      </c>
      <c r="Y534">
        <v>0</v>
      </c>
      <c r="Z534">
        <v>0</v>
      </c>
      <c r="AA534" t="s">
        <v>11439</v>
      </c>
      <c r="AB534">
        <v>2</v>
      </c>
      <c r="AC534">
        <v>502</v>
      </c>
      <c r="AD534">
        <v>1.08</v>
      </c>
      <c r="AE534">
        <v>251</v>
      </c>
      <c r="AF534">
        <v>2158</v>
      </c>
    </row>
    <row r="535" spans="1:32" x14ac:dyDescent="0.25">
      <c r="A535" t="s">
        <v>76</v>
      </c>
      <c r="B535" t="s">
        <v>12569</v>
      </c>
      <c r="C535" t="s">
        <v>27</v>
      </c>
      <c r="D535" t="s">
        <v>12562</v>
      </c>
      <c r="E535" t="s">
        <v>12568</v>
      </c>
      <c r="F535" t="s">
        <v>12567</v>
      </c>
      <c r="G535" t="s">
        <v>5002</v>
      </c>
      <c r="H535">
        <v>2020</v>
      </c>
      <c r="I535">
        <v>1</v>
      </c>
      <c r="J535">
        <v>145</v>
      </c>
      <c r="K535">
        <v>20200117</v>
      </c>
      <c r="L535">
        <v>20200123</v>
      </c>
      <c r="M535" s="34">
        <v>0.51041666666666663</v>
      </c>
      <c r="N535" s="34">
        <v>0.72569444444444453</v>
      </c>
      <c r="O535">
        <v>190</v>
      </c>
      <c r="P535">
        <v>1</v>
      </c>
      <c r="Q535" t="s">
        <v>12558</v>
      </c>
      <c r="R535" t="s">
        <v>12557</v>
      </c>
      <c r="S535" t="s">
        <v>12583</v>
      </c>
      <c r="T535">
        <v>0</v>
      </c>
      <c r="U535">
        <v>0</v>
      </c>
      <c r="V535">
        <v>0</v>
      </c>
      <c r="W535">
        <v>0</v>
      </c>
      <c r="X535">
        <v>251</v>
      </c>
      <c r="Y535">
        <v>0</v>
      </c>
      <c r="Z535">
        <v>251</v>
      </c>
      <c r="AA535" t="s">
        <v>11439</v>
      </c>
      <c r="AB535">
        <v>2</v>
      </c>
      <c r="AC535">
        <v>502</v>
      </c>
      <c r="AD535">
        <v>1.08</v>
      </c>
      <c r="AE535">
        <v>251</v>
      </c>
      <c r="AF535">
        <v>2158</v>
      </c>
    </row>
    <row r="536" spans="1:32" x14ac:dyDescent="0.25">
      <c r="A536" t="s">
        <v>76</v>
      </c>
      <c r="B536" t="s">
        <v>12569</v>
      </c>
      <c r="C536" t="s">
        <v>27</v>
      </c>
      <c r="D536" t="s">
        <v>12562</v>
      </c>
      <c r="E536" t="s">
        <v>12568</v>
      </c>
      <c r="F536" t="s">
        <v>12567</v>
      </c>
      <c r="G536" t="s">
        <v>5002</v>
      </c>
      <c r="H536">
        <v>2020</v>
      </c>
      <c r="I536">
        <v>1</v>
      </c>
      <c r="J536">
        <v>145</v>
      </c>
      <c r="K536">
        <v>20200124</v>
      </c>
      <c r="L536">
        <v>20200131</v>
      </c>
      <c r="M536" s="34">
        <v>0.51041666666666663</v>
      </c>
      <c r="N536" s="34">
        <v>0.72569444444444453</v>
      </c>
      <c r="O536">
        <v>190</v>
      </c>
      <c r="P536">
        <v>1</v>
      </c>
      <c r="Q536" t="s">
        <v>12558</v>
      </c>
      <c r="R536" t="s">
        <v>12557</v>
      </c>
      <c r="S536" t="s">
        <v>12556</v>
      </c>
      <c r="T536">
        <v>0</v>
      </c>
      <c r="U536">
        <v>0</v>
      </c>
      <c r="V536">
        <v>0</v>
      </c>
      <c r="W536">
        <v>0</v>
      </c>
      <c r="X536">
        <v>502</v>
      </c>
      <c r="Y536">
        <v>0</v>
      </c>
      <c r="Z536">
        <v>0</v>
      </c>
      <c r="AA536" t="s">
        <v>11439</v>
      </c>
      <c r="AB536">
        <v>2</v>
      </c>
      <c r="AC536">
        <v>502</v>
      </c>
      <c r="AD536">
        <v>1.08</v>
      </c>
      <c r="AE536">
        <v>251</v>
      </c>
      <c r="AF536">
        <v>2158</v>
      </c>
    </row>
    <row r="537" spans="1:32" x14ac:dyDescent="0.25">
      <c r="A537" t="s">
        <v>27</v>
      </c>
      <c r="B537" t="s">
        <v>12562</v>
      </c>
      <c r="C537" t="s">
        <v>62</v>
      </c>
      <c r="D537" t="s">
        <v>12580</v>
      </c>
      <c r="E537" t="s">
        <v>12568</v>
      </c>
      <c r="F537" t="s">
        <v>12567</v>
      </c>
      <c r="G537" t="s">
        <v>5002</v>
      </c>
      <c r="H537">
        <v>2020</v>
      </c>
      <c r="I537">
        <v>1</v>
      </c>
      <c r="J537">
        <v>158</v>
      </c>
      <c r="K537">
        <v>20200129</v>
      </c>
      <c r="L537">
        <v>20200131</v>
      </c>
      <c r="M537" s="34">
        <v>0.80208333333333337</v>
      </c>
      <c r="N537" s="34">
        <v>0.89236111111111116</v>
      </c>
      <c r="O537">
        <v>250</v>
      </c>
      <c r="P537" t="s">
        <v>12558</v>
      </c>
      <c r="Q537">
        <v>2</v>
      </c>
      <c r="R537" t="s">
        <v>12557</v>
      </c>
      <c r="S537" t="s">
        <v>12716</v>
      </c>
      <c r="T537">
        <v>0</v>
      </c>
      <c r="U537">
        <v>0</v>
      </c>
      <c r="V537">
        <v>251</v>
      </c>
      <c r="W537">
        <v>251</v>
      </c>
      <c r="X537">
        <v>0</v>
      </c>
      <c r="Y537">
        <v>0</v>
      </c>
      <c r="Z537">
        <v>0</v>
      </c>
      <c r="AA537" t="s">
        <v>11439</v>
      </c>
      <c r="AB537">
        <v>2</v>
      </c>
      <c r="AC537">
        <v>502</v>
      </c>
      <c r="AD537">
        <v>1.32</v>
      </c>
      <c r="AE537">
        <v>251</v>
      </c>
      <c r="AF537">
        <v>2633</v>
      </c>
    </row>
    <row r="538" spans="1:32" x14ac:dyDescent="0.25">
      <c r="A538" t="s">
        <v>27</v>
      </c>
      <c r="B538" t="s">
        <v>12562</v>
      </c>
      <c r="C538" t="s">
        <v>76</v>
      </c>
      <c r="D538" t="s">
        <v>12569</v>
      </c>
      <c r="E538" t="s">
        <v>12568</v>
      </c>
      <c r="F538" t="s">
        <v>12567</v>
      </c>
      <c r="G538" t="s">
        <v>5002</v>
      </c>
      <c r="H538">
        <v>2020</v>
      </c>
      <c r="I538">
        <v>1</v>
      </c>
      <c r="J538">
        <v>148</v>
      </c>
      <c r="K538">
        <v>20200124</v>
      </c>
      <c r="L538">
        <v>20200131</v>
      </c>
      <c r="M538" s="34">
        <v>0.79166666666666663</v>
      </c>
      <c r="N538" s="34">
        <v>0.85763888888888884</v>
      </c>
      <c r="O538">
        <v>215</v>
      </c>
      <c r="P538" t="s">
        <v>12558</v>
      </c>
      <c r="Q538">
        <v>1</v>
      </c>
      <c r="R538" t="s">
        <v>12557</v>
      </c>
      <c r="S538" t="s">
        <v>12556</v>
      </c>
      <c r="T538">
        <v>0</v>
      </c>
      <c r="U538">
        <v>0</v>
      </c>
      <c r="V538">
        <v>0</v>
      </c>
      <c r="W538">
        <v>0</v>
      </c>
      <c r="X538">
        <v>502</v>
      </c>
      <c r="Y538">
        <v>0</v>
      </c>
      <c r="Z538">
        <v>0</v>
      </c>
      <c r="AA538" t="s">
        <v>11439</v>
      </c>
      <c r="AB538">
        <v>2</v>
      </c>
      <c r="AC538">
        <v>502</v>
      </c>
      <c r="AD538">
        <v>1.08</v>
      </c>
      <c r="AE538">
        <v>251</v>
      </c>
      <c r="AF538">
        <v>2158</v>
      </c>
    </row>
    <row r="539" spans="1:32" x14ac:dyDescent="0.25">
      <c r="A539" t="s">
        <v>62</v>
      </c>
      <c r="B539" t="s">
        <v>12580</v>
      </c>
      <c r="C539" t="s">
        <v>27</v>
      </c>
      <c r="D539" t="s">
        <v>12562</v>
      </c>
      <c r="E539" t="s">
        <v>12568</v>
      </c>
      <c r="F539" t="s">
        <v>12567</v>
      </c>
      <c r="G539" t="s">
        <v>5002</v>
      </c>
      <c r="H539">
        <v>2020</v>
      </c>
      <c r="I539">
        <v>1</v>
      </c>
      <c r="J539">
        <v>153</v>
      </c>
      <c r="K539">
        <v>20200129</v>
      </c>
      <c r="L539">
        <v>20200131</v>
      </c>
      <c r="M539" s="34">
        <v>0.51388888888888895</v>
      </c>
      <c r="N539" s="34">
        <v>0.74652777777777779</v>
      </c>
      <c r="O539">
        <v>215</v>
      </c>
      <c r="P539">
        <v>2</v>
      </c>
      <c r="Q539" t="s">
        <v>12558</v>
      </c>
      <c r="R539" t="s">
        <v>12557</v>
      </c>
      <c r="S539" t="s">
        <v>12716</v>
      </c>
      <c r="T539">
        <v>0</v>
      </c>
      <c r="U539">
        <v>0</v>
      </c>
      <c r="V539">
        <v>251</v>
      </c>
      <c r="W539">
        <v>251</v>
      </c>
      <c r="X539">
        <v>0</v>
      </c>
      <c r="Y539">
        <v>0</v>
      </c>
      <c r="Z539">
        <v>0</v>
      </c>
      <c r="AA539" t="s">
        <v>11439</v>
      </c>
      <c r="AB539">
        <v>2</v>
      </c>
      <c r="AC539">
        <v>502</v>
      </c>
      <c r="AD539">
        <v>1.32</v>
      </c>
      <c r="AE539">
        <v>251</v>
      </c>
      <c r="AF539">
        <v>2633</v>
      </c>
    </row>
    <row r="540" spans="1:32" x14ac:dyDescent="0.25">
      <c r="A540" t="s">
        <v>27</v>
      </c>
      <c r="B540" t="s">
        <v>12562</v>
      </c>
      <c r="C540" t="s">
        <v>76</v>
      </c>
      <c r="D540" t="s">
        <v>12569</v>
      </c>
      <c r="E540" t="s">
        <v>12568</v>
      </c>
      <c r="F540" t="s">
        <v>12567</v>
      </c>
      <c r="G540" t="s">
        <v>5002</v>
      </c>
      <c r="H540">
        <v>2020</v>
      </c>
      <c r="I540">
        <v>1</v>
      </c>
      <c r="J540">
        <v>148</v>
      </c>
      <c r="K540">
        <v>20200117</v>
      </c>
      <c r="L540">
        <v>20200123</v>
      </c>
      <c r="M540" s="34">
        <v>0.79166666666666663</v>
      </c>
      <c r="N540" s="34">
        <v>0.85763888888888884</v>
      </c>
      <c r="O540">
        <v>215</v>
      </c>
      <c r="P540" t="s">
        <v>12558</v>
      </c>
      <c r="Q540">
        <v>1</v>
      </c>
      <c r="R540" t="s">
        <v>12557</v>
      </c>
      <c r="S540" t="s">
        <v>12583</v>
      </c>
      <c r="T540">
        <v>0</v>
      </c>
      <c r="U540">
        <v>0</v>
      </c>
      <c r="V540">
        <v>0</v>
      </c>
      <c r="W540">
        <v>0</v>
      </c>
      <c r="X540">
        <v>251</v>
      </c>
      <c r="Y540">
        <v>0</v>
      </c>
      <c r="Z540">
        <v>251</v>
      </c>
      <c r="AA540" t="s">
        <v>11439</v>
      </c>
      <c r="AB540">
        <v>2</v>
      </c>
      <c r="AC540">
        <v>502</v>
      </c>
      <c r="AD540">
        <v>1.08</v>
      </c>
      <c r="AE540">
        <v>251</v>
      </c>
      <c r="AF540">
        <v>2158</v>
      </c>
    </row>
    <row r="541" spans="1:32" x14ac:dyDescent="0.25">
      <c r="A541" t="s">
        <v>4045</v>
      </c>
      <c r="B541" t="s">
        <v>12566</v>
      </c>
      <c r="C541" t="s">
        <v>27</v>
      </c>
      <c r="D541" t="s">
        <v>12562</v>
      </c>
      <c r="E541" t="s">
        <v>3173</v>
      </c>
      <c r="F541" t="s">
        <v>12575</v>
      </c>
      <c r="G541" t="s">
        <v>5002</v>
      </c>
      <c r="H541">
        <v>2020</v>
      </c>
      <c r="I541">
        <v>1</v>
      </c>
      <c r="J541">
        <v>783</v>
      </c>
      <c r="K541">
        <v>20200106</v>
      </c>
      <c r="L541">
        <v>20200113</v>
      </c>
      <c r="M541" s="34">
        <v>0.47222222222222227</v>
      </c>
      <c r="N541" s="34">
        <v>0.67361111111111116</v>
      </c>
      <c r="O541">
        <v>170</v>
      </c>
      <c r="P541" t="s">
        <v>12559</v>
      </c>
      <c r="Q541" t="s">
        <v>12558</v>
      </c>
      <c r="R541" t="s">
        <v>12557</v>
      </c>
      <c r="S541" t="s">
        <v>12641</v>
      </c>
      <c r="T541">
        <v>330</v>
      </c>
      <c r="U541">
        <v>0</v>
      </c>
      <c r="V541">
        <v>165</v>
      </c>
      <c r="W541">
        <v>0</v>
      </c>
      <c r="X541">
        <v>0</v>
      </c>
      <c r="Y541">
        <v>0</v>
      </c>
      <c r="Z541">
        <v>0</v>
      </c>
      <c r="AA541" t="s">
        <v>11439</v>
      </c>
      <c r="AB541">
        <v>3</v>
      </c>
      <c r="AC541">
        <v>495</v>
      </c>
      <c r="AD541">
        <v>0.9</v>
      </c>
      <c r="AE541">
        <v>165</v>
      </c>
      <c r="AF541">
        <v>1811</v>
      </c>
    </row>
    <row r="542" spans="1:32" x14ac:dyDescent="0.25">
      <c r="A542" t="s">
        <v>27</v>
      </c>
      <c r="B542" t="s">
        <v>12562</v>
      </c>
      <c r="C542" t="s">
        <v>3192</v>
      </c>
      <c r="D542" t="s">
        <v>12630</v>
      </c>
      <c r="E542" t="s">
        <v>3173</v>
      </c>
      <c r="F542" t="s">
        <v>12575</v>
      </c>
      <c r="G542" t="s">
        <v>5002</v>
      </c>
      <c r="H542">
        <v>2020</v>
      </c>
      <c r="I542">
        <v>1</v>
      </c>
      <c r="J542">
        <v>254</v>
      </c>
      <c r="K542">
        <v>20200109</v>
      </c>
      <c r="L542">
        <v>20200116</v>
      </c>
      <c r="M542" s="34">
        <v>0.38541666666666669</v>
      </c>
      <c r="N542" s="34">
        <v>0.58680555555555558</v>
      </c>
      <c r="O542">
        <v>230</v>
      </c>
      <c r="P542" t="s">
        <v>12558</v>
      </c>
      <c r="Q542" t="s">
        <v>12559</v>
      </c>
      <c r="R542" t="s">
        <v>12557</v>
      </c>
      <c r="S542" t="s">
        <v>12673</v>
      </c>
      <c r="T542">
        <v>0</v>
      </c>
      <c r="U542">
        <v>0</v>
      </c>
      <c r="V542">
        <v>0</v>
      </c>
      <c r="W542">
        <v>330</v>
      </c>
      <c r="X542">
        <v>0</v>
      </c>
      <c r="Y542">
        <v>165</v>
      </c>
      <c r="Z542">
        <v>0</v>
      </c>
      <c r="AA542" t="s">
        <v>11439</v>
      </c>
      <c r="AB542">
        <v>3</v>
      </c>
      <c r="AC542">
        <v>495</v>
      </c>
      <c r="AD542">
        <v>1.43</v>
      </c>
      <c r="AE542">
        <v>165</v>
      </c>
      <c r="AF542">
        <v>2879</v>
      </c>
    </row>
    <row r="543" spans="1:32" x14ac:dyDescent="0.25">
      <c r="A543" t="s">
        <v>27</v>
      </c>
      <c r="B543" t="s">
        <v>12562</v>
      </c>
      <c r="C543" t="s">
        <v>76</v>
      </c>
      <c r="D543" t="s">
        <v>12569</v>
      </c>
      <c r="E543" t="s">
        <v>3173</v>
      </c>
      <c r="F543" t="s">
        <v>12575</v>
      </c>
      <c r="G543" t="s">
        <v>5002</v>
      </c>
      <c r="H543">
        <v>2020</v>
      </c>
      <c r="I543">
        <v>1</v>
      </c>
      <c r="J543">
        <v>711</v>
      </c>
      <c r="K543">
        <v>20200122</v>
      </c>
      <c r="L543">
        <v>20200128</v>
      </c>
      <c r="M543" s="34">
        <v>0.82986111111111116</v>
      </c>
      <c r="N543" s="34">
        <v>0.89930555555555547</v>
      </c>
      <c r="O543">
        <v>220</v>
      </c>
      <c r="P543" t="s">
        <v>12558</v>
      </c>
      <c r="Q543">
        <v>1</v>
      </c>
      <c r="R543" t="s">
        <v>12557</v>
      </c>
      <c r="S543" t="s">
        <v>12664</v>
      </c>
      <c r="T543">
        <v>165</v>
      </c>
      <c r="U543">
        <v>0</v>
      </c>
      <c r="V543">
        <v>0</v>
      </c>
      <c r="W543">
        <v>165</v>
      </c>
      <c r="X543">
        <v>0</v>
      </c>
      <c r="Y543">
        <v>165</v>
      </c>
      <c r="Z543">
        <v>0</v>
      </c>
      <c r="AA543" t="s">
        <v>11439</v>
      </c>
      <c r="AB543">
        <v>3</v>
      </c>
      <c r="AC543">
        <v>495</v>
      </c>
      <c r="AD543">
        <v>1.07</v>
      </c>
      <c r="AE543">
        <v>165</v>
      </c>
      <c r="AF543">
        <v>2158</v>
      </c>
    </row>
    <row r="544" spans="1:32" x14ac:dyDescent="0.25">
      <c r="A544" t="s">
        <v>3192</v>
      </c>
      <c r="B544" t="s">
        <v>12630</v>
      </c>
      <c r="C544" t="s">
        <v>27</v>
      </c>
      <c r="D544" t="s">
        <v>12562</v>
      </c>
      <c r="E544" t="s">
        <v>3173</v>
      </c>
      <c r="F544" t="s">
        <v>12575</v>
      </c>
      <c r="G544" t="s">
        <v>5002</v>
      </c>
      <c r="H544">
        <v>2020</v>
      </c>
      <c r="I544">
        <v>1</v>
      </c>
      <c r="J544">
        <v>255</v>
      </c>
      <c r="K544">
        <v>20200109</v>
      </c>
      <c r="L544">
        <v>20200116</v>
      </c>
      <c r="M544" s="34">
        <v>0.64583333333333337</v>
      </c>
      <c r="N544" s="34">
        <v>0.77430555555555547</v>
      </c>
      <c r="O544">
        <v>245</v>
      </c>
      <c r="P544" t="s">
        <v>12559</v>
      </c>
      <c r="Q544" t="s">
        <v>12558</v>
      </c>
      <c r="R544" t="s">
        <v>12557</v>
      </c>
      <c r="S544" t="s">
        <v>12673</v>
      </c>
      <c r="T544">
        <v>0</v>
      </c>
      <c r="U544">
        <v>0</v>
      </c>
      <c r="V544">
        <v>0</v>
      </c>
      <c r="W544">
        <v>330</v>
      </c>
      <c r="X544">
        <v>0</v>
      </c>
      <c r="Y544">
        <v>165</v>
      </c>
      <c r="Z544">
        <v>0</v>
      </c>
      <c r="AA544" t="s">
        <v>11439</v>
      </c>
      <c r="AB544">
        <v>3</v>
      </c>
      <c r="AC544">
        <v>495</v>
      </c>
      <c r="AD544">
        <v>1.43</v>
      </c>
      <c r="AE544">
        <v>165</v>
      </c>
      <c r="AF544">
        <v>2879</v>
      </c>
    </row>
    <row r="545" spans="1:32" x14ac:dyDescent="0.25">
      <c r="A545" t="s">
        <v>4187</v>
      </c>
      <c r="B545" t="s">
        <v>12601</v>
      </c>
      <c r="C545" t="s">
        <v>27</v>
      </c>
      <c r="D545" t="s">
        <v>12562</v>
      </c>
      <c r="E545" t="s">
        <v>3173</v>
      </c>
      <c r="F545" t="s">
        <v>12575</v>
      </c>
      <c r="G545" t="s">
        <v>5002</v>
      </c>
      <c r="H545">
        <v>2020</v>
      </c>
      <c r="I545">
        <v>1</v>
      </c>
      <c r="J545">
        <v>45</v>
      </c>
      <c r="K545">
        <v>20200115</v>
      </c>
      <c r="L545">
        <v>20200122</v>
      </c>
      <c r="M545" s="34">
        <v>0.625</v>
      </c>
      <c r="N545" s="34">
        <v>0.76388888888888884</v>
      </c>
      <c r="O545">
        <v>260</v>
      </c>
      <c r="P545" t="s">
        <v>12559</v>
      </c>
      <c r="Q545" t="s">
        <v>12558</v>
      </c>
      <c r="R545" t="s">
        <v>12557</v>
      </c>
      <c r="S545" t="s">
        <v>12715</v>
      </c>
      <c r="T545">
        <v>0</v>
      </c>
      <c r="U545">
        <v>0</v>
      </c>
      <c r="V545">
        <v>330</v>
      </c>
      <c r="W545">
        <v>0</v>
      </c>
      <c r="X545">
        <v>0</v>
      </c>
      <c r="Y545">
        <v>165</v>
      </c>
      <c r="Z545">
        <v>0</v>
      </c>
      <c r="AA545" t="s">
        <v>11439</v>
      </c>
      <c r="AB545">
        <v>3</v>
      </c>
      <c r="AC545">
        <v>495</v>
      </c>
      <c r="AD545">
        <v>1.49</v>
      </c>
      <c r="AE545">
        <v>165</v>
      </c>
      <c r="AF545">
        <v>3009</v>
      </c>
    </row>
    <row r="546" spans="1:32" x14ac:dyDescent="0.25">
      <c r="A546" t="s">
        <v>27</v>
      </c>
      <c r="B546" t="s">
        <v>12562</v>
      </c>
      <c r="C546" t="s">
        <v>4187</v>
      </c>
      <c r="D546" t="s">
        <v>12601</v>
      </c>
      <c r="E546" t="s">
        <v>3173</v>
      </c>
      <c r="F546" t="s">
        <v>12575</v>
      </c>
      <c r="G546" t="s">
        <v>5002</v>
      </c>
      <c r="H546">
        <v>2020</v>
      </c>
      <c r="I546">
        <v>1</v>
      </c>
      <c r="J546">
        <v>46</v>
      </c>
      <c r="K546">
        <v>20200115</v>
      </c>
      <c r="L546">
        <v>20200123</v>
      </c>
      <c r="M546" s="34">
        <v>0.37152777777777773</v>
      </c>
      <c r="N546" s="34">
        <v>0.57291666666666663</v>
      </c>
      <c r="O546">
        <v>230</v>
      </c>
      <c r="P546" t="s">
        <v>12558</v>
      </c>
      <c r="Q546" t="s">
        <v>12559</v>
      </c>
      <c r="R546" t="s">
        <v>12557</v>
      </c>
      <c r="S546" t="s">
        <v>12588</v>
      </c>
      <c r="T546">
        <v>0</v>
      </c>
      <c r="U546">
        <v>0</v>
      </c>
      <c r="V546">
        <v>0</v>
      </c>
      <c r="W546">
        <v>330</v>
      </c>
      <c r="X546">
        <v>0</v>
      </c>
      <c r="Y546">
        <v>0</v>
      </c>
      <c r="Z546">
        <v>165</v>
      </c>
      <c r="AA546" t="s">
        <v>11439</v>
      </c>
      <c r="AB546">
        <v>3</v>
      </c>
      <c r="AC546">
        <v>495</v>
      </c>
      <c r="AD546">
        <v>1.49</v>
      </c>
      <c r="AE546">
        <v>165</v>
      </c>
      <c r="AF546">
        <v>3009</v>
      </c>
    </row>
    <row r="547" spans="1:32" x14ac:dyDescent="0.25">
      <c r="A547" t="s">
        <v>76</v>
      </c>
      <c r="B547" t="s">
        <v>12569</v>
      </c>
      <c r="C547" t="s">
        <v>27</v>
      </c>
      <c r="D547" t="s">
        <v>12562</v>
      </c>
      <c r="E547" t="s">
        <v>3173</v>
      </c>
      <c r="F547" t="s">
        <v>12575</v>
      </c>
      <c r="G547" t="s">
        <v>5002</v>
      </c>
      <c r="H547">
        <v>2020</v>
      </c>
      <c r="I547">
        <v>1</v>
      </c>
      <c r="J547">
        <v>706</v>
      </c>
      <c r="K547">
        <v>20200124</v>
      </c>
      <c r="L547">
        <v>20200128</v>
      </c>
      <c r="M547" s="34">
        <v>0.74305555555555547</v>
      </c>
      <c r="N547" s="34">
        <v>0.96180555555555547</v>
      </c>
      <c r="O547">
        <v>195</v>
      </c>
      <c r="P547">
        <v>1</v>
      </c>
      <c r="Q547" t="s">
        <v>12558</v>
      </c>
      <c r="R547" t="s">
        <v>12557</v>
      </c>
      <c r="S547" t="s">
        <v>12647</v>
      </c>
      <c r="T547">
        <v>0</v>
      </c>
      <c r="U547">
        <v>165</v>
      </c>
      <c r="V547">
        <v>0</v>
      </c>
      <c r="W547">
        <v>0</v>
      </c>
      <c r="X547">
        <v>165</v>
      </c>
      <c r="Y547">
        <v>0</v>
      </c>
      <c r="Z547">
        <v>165</v>
      </c>
      <c r="AA547" t="s">
        <v>11439</v>
      </c>
      <c r="AB547">
        <v>3</v>
      </c>
      <c r="AC547">
        <v>495</v>
      </c>
      <c r="AD547">
        <v>1.07</v>
      </c>
      <c r="AE547">
        <v>165</v>
      </c>
      <c r="AF547">
        <v>2158</v>
      </c>
    </row>
    <row r="548" spans="1:32" x14ac:dyDescent="0.25">
      <c r="A548" t="s">
        <v>27</v>
      </c>
      <c r="B548" t="s">
        <v>12562</v>
      </c>
      <c r="C548" t="s">
        <v>76</v>
      </c>
      <c r="D548" t="s">
        <v>12569</v>
      </c>
      <c r="E548" t="s">
        <v>3173</v>
      </c>
      <c r="F548" t="s">
        <v>12575</v>
      </c>
      <c r="G548" t="s">
        <v>5002</v>
      </c>
      <c r="H548">
        <v>2020</v>
      </c>
      <c r="I548">
        <v>1</v>
      </c>
      <c r="J548">
        <v>711</v>
      </c>
      <c r="K548">
        <v>20200101</v>
      </c>
      <c r="L548">
        <v>20200107</v>
      </c>
      <c r="M548" s="34">
        <v>0.82986111111111116</v>
      </c>
      <c r="N548" s="34">
        <v>0.89930555555555547</v>
      </c>
      <c r="O548">
        <v>220</v>
      </c>
      <c r="P548" t="s">
        <v>12558</v>
      </c>
      <c r="Q548">
        <v>1</v>
      </c>
      <c r="R548" t="s">
        <v>12557</v>
      </c>
      <c r="S548" t="s">
        <v>12664</v>
      </c>
      <c r="T548">
        <v>165</v>
      </c>
      <c r="U548">
        <v>0</v>
      </c>
      <c r="V548">
        <v>0</v>
      </c>
      <c r="W548">
        <v>165</v>
      </c>
      <c r="X548">
        <v>0</v>
      </c>
      <c r="Y548">
        <v>165</v>
      </c>
      <c r="Z548">
        <v>0</v>
      </c>
      <c r="AA548" t="s">
        <v>11439</v>
      </c>
      <c r="AB548">
        <v>3</v>
      </c>
      <c r="AC548">
        <v>495</v>
      </c>
      <c r="AD548">
        <v>1.07</v>
      </c>
      <c r="AE548">
        <v>165</v>
      </c>
      <c r="AF548">
        <v>2158</v>
      </c>
    </row>
    <row r="549" spans="1:32" x14ac:dyDescent="0.25">
      <c r="A549" t="s">
        <v>4320</v>
      </c>
      <c r="B549" t="s">
        <v>12581</v>
      </c>
      <c r="C549" t="s">
        <v>27</v>
      </c>
      <c r="D549" t="s">
        <v>12562</v>
      </c>
      <c r="E549" t="s">
        <v>3173</v>
      </c>
      <c r="F549" t="s">
        <v>12575</v>
      </c>
      <c r="G549" t="s">
        <v>5002</v>
      </c>
      <c r="H549">
        <v>2020</v>
      </c>
      <c r="I549">
        <v>1</v>
      </c>
      <c r="J549">
        <v>977</v>
      </c>
      <c r="K549">
        <v>20200128</v>
      </c>
      <c r="L549">
        <v>20200131</v>
      </c>
      <c r="M549" s="34">
        <v>0.89236111111111116</v>
      </c>
      <c r="N549" s="34">
        <v>1.7361111111111112E-2</v>
      </c>
      <c r="O549">
        <v>180</v>
      </c>
      <c r="P549" t="s">
        <v>12559</v>
      </c>
      <c r="Q549" t="s">
        <v>12558</v>
      </c>
      <c r="R549" t="s">
        <v>12557</v>
      </c>
      <c r="S549" t="s">
        <v>12622</v>
      </c>
      <c r="T549">
        <v>0</v>
      </c>
      <c r="U549">
        <v>214</v>
      </c>
      <c r="V549">
        <v>0</v>
      </c>
      <c r="W549">
        <v>214</v>
      </c>
      <c r="X549">
        <v>0</v>
      </c>
      <c r="Y549">
        <v>0</v>
      </c>
      <c r="Z549">
        <v>0</v>
      </c>
      <c r="AA549" t="s">
        <v>11439</v>
      </c>
      <c r="AB549">
        <v>2</v>
      </c>
      <c r="AC549">
        <v>428</v>
      </c>
      <c r="AD549">
        <v>0.87</v>
      </c>
      <c r="AE549">
        <v>214</v>
      </c>
      <c r="AF549">
        <v>2031</v>
      </c>
    </row>
    <row r="550" spans="1:32" x14ac:dyDescent="0.25">
      <c r="A550" t="s">
        <v>27</v>
      </c>
      <c r="B550" t="s">
        <v>12562</v>
      </c>
      <c r="C550" t="s">
        <v>4008</v>
      </c>
      <c r="D550" t="s">
        <v>12572</v>
      </c>
      <c r="E550" t="s">
        <v>3173</v>
      </c>
      <c r="F550" t="s">
        <v>12575</v>
      </c>
      <c r="G550" t="s">
        <v>5002</v>
      </c>
      <c r="H550">
        <v>2020</v>
      </c>
      <c r="I550">
        <v>1</v>
      </c>
      <c r="J550">
        <v>54</v>
      </c>
      <c r="K550">
        <v>20200101</v>
      </c>
      <c r="L550">
        <v>20200107</v>
      </c>
      <c r="M550" s="34">
        <v>0.70833333333333337</v>
      </c>
      <c r="N550" s="34">
        <v>0.84027777777777779</v>
      </c>
      <c r="O550">
        <v>190</v>
      </c>
      <c r="P550" t="s">
        <v>12558</v>
      </c>
      <c r="Q550" t="s">
        <v>12559</v>
      </c>
      <c r="R550" t="s">
        <v>12557</v>
      </c>
      <c r="S550" t="s">
        <v>12597</v>
      </c>
      <c r="T550">
        <v>0</v>
      </c>
      <c r="U550">
        <v>214</v>
      </c>
      <c r="V550">
        <v>0</v>
      </c>
      <c r="W550">
        <v>0</v>
      </c>
      <c r="X550">
        <v>0</v>
      </c>
      <c r="Y550">
        <v>214</v>
      </c>
      <c r="Z550">
        <v>0</v>
      </c>
      <c r="AA550" t="s">
        <v>11439</v>
      </c>
      <c r="AB550">
        <v>2</v>
      </c>
      <c r="AC550">
        <v>428</v>
      </c>
      <c r="AD550">
        <v>0.92</v>
      </c>
      <c r="AE550">
        <v>214</v>
      </c>
      <c r="AF550">
        <v>2142</v>
      </c>
    </row>
    <row r="551" spans="1:32" x14ac:dyDescent="0.25">
      <c r="A551" t="s">
        <v>27</v>
      </c>
      <c r="B551" t="s">
        <v>12562</v>
      </c>
      <c r="C551" t="s">
        <v>76</v>
      </c>
      <c r="D551" t="s">
        <v>12569</v>
      </c>
      <c r="E551" t="s">
        <v>3173</v>
      </c>
      <c r="F551" t="s">
        <v>12575</v>
      </c>
      <c r="G551" t="s">
        <v>5002</v>
      </c>
      <c r="H551">
        <v>2020</v>
      </c>
      <c r="I551">
        <v>1</v>
      </c>
      <c r="J551">
        <v>101</v>
      </c>
      <c r="K551">
        <v>20200101</v>
      </c>
      <c r="L551">
        <v>20200107</v>
      </c>
      <c r="M551" s="34">
        <v>0.29166666666666669</v>
      </c>
      <c r="N551" s="34">
        <v>0.3611111111111111</v>
      </c>
      <c r="O551">
        <v>220</v>
      </c>
      <c r="P551" t="s">
        <v>12558</v>
      </c>
      <c r="Q551">
        <v>1</v>
      </c>
      <c r="R551" t="s">
        <v>12557</v>
      </c>
      <c r="S551" t="s">
        <v>12588</v>
      </c>
      <c r="T551">
        <v>0</v>
      </c>
      <c r="U551">
        <v>0</v>
      </c>
      <c r="V551">
        <v>0</v>
      </c>
      <c r="W551">
        <v>214</v>
      </c>
      <c r="X551">
        <v>0</v>
      </c>
      <c r="Y551">
        <v>0</v>
      </c>
      <c r="Z551">
        <v>214</v>
      </c>
      <c r="AA551" t="s">
        <v>11439</v>
      </c>
      <c r="AB551">
        <v>2</v>
      </c>
      <c r="AC551">
        <v>428</v>
      </c>
      <c r="AD551">
        <v>0.92</v>
      </c>
      <c r="AE551">
        <v>214</v>
      </c>
      <c r="AF551">
        <v>2158</v>
      </c>
    </row>
    <row r="552" spans="1:32" x14ac:dyDescent="0.25">
      <c r="A552" t="s">
        <v>27</v>
      </c>
      <c r="B552" t="s">
        <v>12562</v>
      </c>
      <c r="C552" t="s">
        <v>76</v>
      </c>
      <c r="D552" t="s">
        <v>12569</v>
      </c>
      <c r="E552" t="s">
        <v>3173</v>
      </c>
      <c r="F552" t="s">
        <v>12575</v>
      </c>
      <c r="G552" t="s">
        <v>5002</v>
      </c>
      <c r="H552">
        <v>2020</v>
      </c>
      <c r="I552">
        <v>1</v>
      </c>
      <c r="J552">
        <v>101</v>
      </c>
      <c r="K552">
        <v>20200108</v>
      </c>
      <c r="L552">
        <v>20200114</v>
      </c>
      <c r="M552" s="34">
        <v>0.29166666666666669</v>
      </c>
      <c r="N552" s="34">
        <v>0.3611111111111111</v>
      </c>
      <c r="O552">
        <v>220</v>
      </c>
      <c r="P552" t="s">
        <v>12558</v>
      </c>
      <c r="Q552">
        <v>1</v>
      </c>
      <c r="R552" t="s">
        <v>12557</v>
      </c>
      <c r="S552" t="s">
        <v>12720</v>
      </c>
      <c r="T552">
        <v>0</v>
      </c>
      <c r="U552">
        <v>214</v>
      </c>
      <c r="V552">
        <v>0</v>
      </c>
      <c r="W552">
        <v>0</v>
      </c>
      <c r="X552">
        <v>0</v>
      </c>
      <c r="Y552">
        <v>0</v>
      </c>
      <c r="Z552">
        <v>214</v>
      </c>
      <c r="AA552" t="s">
        <v>11439</v>
      </c>
      <c r="AB552">
        <v>2</v>
      </c>
      <c r="AC552">
        <v>428</v>
      </c>
      <c r="AD552">
        <v>0.92</v>
      </c>
      <c r="AE552">
        <v>214</v>
      </c>
      <c r="AF552">
        <v>2158</v>
      </c>
    </row>
    <row r="553" spans="1:32" x14ac:dyDescent="0.25">
      <c r="A553" t="s">
        <v>4008</v>
      </c>
      <c r="B553" t="s">
        <v>12572</v>
      </c>
      <c r="C553" t="s">
        <v>27</v>
      </c>
      <c r="D553" t="s">
        <v>12562</v>
      </c>
      <c r="E553" t="s">
        <v>3173</v>
      </c>
      <c r="F553" t="s">
        <v>12575</v>
      </c>
      <c r="G553" t="s">
        <v>5002</v>
      </c>
      <c r="H553">
        <v>2020</v>
      </c>
      <c r="I553">
        <v>1</v>
      </c>
      <c r="J553">
        <v>55</v>
      </c>
      <c r="K553">
        <v>20200118</v>
      </c>
      <c r="L553">
        <v>20200125</v>
      </c>
      <c r="M553" s="34">
        <v>0.84375</v>
      </c>
      <c r="N553" s="34">
        <v>1.7361111111111112E-2</v>
      </c>
      <c r="O553">
        <v>190</v>
      </c>
      <c r="P553" t="s">
        <v>12559</v>
      </c>
      <c r="Q553" t="s">
        <v>12558</v>
      </c>
      <c r="R553" t="s">
        <v>12557</v>
      </c>
      <c r="S553" t="s">
        <v>12570</v>
      </c>
      <c r="T553">
        <v>0</v>
      </c>
      <c r="U553">
        <v>0</v>
      </c>
      <c r="V553">
        <v>0</v>
      </c>
      <c r="W553">
        <v>0</v>
      </c>
      <c r="X553">
        <v>0</v>
      </c>
      <c r="Y553">
        <v>428</v>
      </c>
      <c r="Z553">
        <v>0</v>
      </c>
      <c r="AA553" t="s">
        <v>11439</v>
      </c>
      <c r="AB553">
        <v>2</v>
      </c>
      <c r="AC553">
        <v>428</v>
      </c>
      <c r="AD553">
        <v>0.92</v>
      </c>
      <c r="AE553">
        <v>214</v>
      </c>
      <c r="AF553">
        <v>2142</v>
      </c>
    </row>
    <row r="554" spans="1:32" x14ac:dyDescent="0.25">
      <c r="A554" t="s">
        <v>27</v>
      </c>
      <c r="B554" t="s">
        <v>12562</v>
      </c>
      <c r="C554" t="s">
        <v>76</v>
      </c>
      <c r="D554" t="s">
        <v>12569</v>
      </c>
      <c r="E554" t="s">
        <v>3173</v>
      </c>
      <c r="F554" t="s">
        <v>12575</v>
      </c>
      <c r="G554" t="s">
        <v>5002</v>
      </c>
      <c r="H554">
        <v>2020</v>
      </c>
      <c r="I554">
        <v>1</v>
      </c>
      <c r="J554">
        <v>109</v>
      </c>
      <c r="K554">
        <v>20200121</v>
      </c>
      <c r="L554">
        <v>20200123</v>
      </c>
      <c r="M554" s="34">
        <v>0.53472222222222221</v>
      </c>
      <c r="N554" s="34">
        <v>0.60416666666666663</v>
      </c>
      <c r="O554">
        <v>220</v>
      </c>
      <c r="P554" t="s">
        <v>12558</v>
      </c>
      <c r="Q554">
        <v>1</v>
      </c>
      <c r="R554" t="s">
        <v>12557</v>
      </c>
      <c r="S554" t="s">
        <v>12589</v>
      </c>
      <c r="T554">
        <v>0</v>
      </c>
      <c r="U554">
        <v>214</v>
      </c>
      <c r="V554">
        <v>0</v>
      </c>
      <c r="W554">
        <v>214</v>
      </c>
      <c r="X554">
        <v>0</v>
      </c>
      <c r="Y554">
        <v>0</v>
      </c>
      <c r="Z554">
        <v>0</v>
      </c>
      <c r="AA554" t="s">
        <v>11439</v>
      </c>
      <c r="AB554">
        <v>2</v>
      </c>
      <c r="AC554">
        <v>428</v>
      </c>
      <c r="AD554">
        <v>0.92</v>
      </c>
      <c r="AE554">
        <v>214</v>
      </c>
      <c r="AF554">
        <v>2158</v>
      </c>
    </row>
    <row r="555" spans="1:32" x14ac:dyDescent="0.25">
      <c r="A555" t="s">
        <v>27</v>
      </c>
      <c r="B555" t="s">
        <v>12562</v>
      </c>
      <c r="C555" t="s">
        <v>4008</v>
      </c>
      <c r="D555" t="s">
        <v>12572</v>
      </c>
      <c r="E555" t="s">
        <v>3173</v>
      </c>
      <c r="F555" t="s">
        <v>12575</v>
      </c>
      <c r="G555" t="s">
        <v>5002</v>
      </c>
      <c r="H555">
        <v>2020</v>
      </c>
      <c r="I555">
        <v>1</v>
      </c>
      <c r="J555">
        <v>54</v>
      </c>
      <c r="K555">
        <v>20200118</v>
      </c>
      <c r="L555">
        <v>20200125</v>
      </c>
      <c r="M555" s="34">
        <v>0.70833333333333337</v>
      </c>
      <c r="N555" s="34">
        <v>0.79861111111111116</v>
      </c>
      <c r="O555">
        <v>190</v>
      </c>
      <c r="P555" t="s">
        <v>12558</v>
      </c>
      <c r="Q555" t="s">
        <v>12559</v>
      </c>
      <c r="R555" t="s">
        <v>12557</v>
      </c>
      <c r="S555" t="s">
        <v>12570</v>
      </c>
      <c r="T555">
        <v>0</v>
      </c>
      <c r="U555">
        <v>0</v>
      </c>
      <c r="V555">
        <v>0</v>
      </c>
      <c r="W555">
        <v>0</v>
      </c>
      <c r="X555">
        <v>0</v>
      </c>
      <c r="Y555">
        <v>428</v>
      </c>
      <c r="Z555">
        <v>0</v>
      </c>
      <c r="AA555" t="s">
        <v>11439</v>
      </c>
      <c r="AB555">
        <v>2</v>
      </c>
      <c r="AC555">
        <v>428</v>
      </c>
      <c r="AD555">
        <v>0.92</v>
      </c>
      <c r="AE555">
        <v>214</v>
      </c>
      <c r="AF555">
        <v>2142</v>
      </c>
    </row>
    <row r="556" spans="1:32" x14ac:dyDescent="0.25">
      <c r="A556" t="s">
        <v>76</v>
      </c>
      <c r="B556" t="s">
        <v>12569</v>
      </c>
      <c r="C556" t="s">
        <v>27</v>
      </c>
      <c r="D556" t="s">
        <v>12562</v>
      </c>
      <c r="E556" t="s">
        <v>3173</v>
      </c>
      <c r="F556" t="s">
        <v>12575</v>
      </c>
      <c r="G556" t="s">
        <v>5002</v>
      </c>
      <c r="H556">
        <v>2020</v>
      </c>
      <c r="I556">
        <v>1</v>
      </c>
      <c r="J556">
        <v>102</v>
      </c>
      <c r="K556">
        <v>20200101</v>
      </c>
      <c r="L556">
        <v>20200105</v>
      </c>
      <c r="M556" s="34">
        <v>0.41319444444444442</v>
      </c>
      <c r="N556" s="34">
        <v>0.62847222222222221</v>
      </c>
      <c r="O556">
        <v>190</v>
      </c>
      <c r="P556">
        <v>1</v>
      </c>
      <c r="Q556" t="s">
        <v>12558</v>
      </c>
      <c r="R556" t="s">
        <v>12557</v>
      </c>
      <c r="S556" t="s">
        <v>12588</v>
      </c>
      <c r="T556">
        <v>0</v>
      </c>
      <c r="U556">
        <v>0</v>
      </c>
      <c r="V556">
        <v>0</v>
      </c>
      <c r="W556">
        <v>214</v>
      </c>
      <c r="X556">
        <v>0</v>
      </c>
      <c r="Y556">
        <v>0</v>
      </c>
      <c r="Z556">
        <v>214</v>
      </c>
      <c r="AA556" t="s">
        <v>11439</v>
      </c>
      <c r="AB556">
        <v>2</v>
      </c>
      <c r="AC556">
        <v>428</v>
      </c>
      <c r="AD556">
        <v>0.92</v>
      </c>
      <c r="AE556">
        <v>214</v>
      </c>
      <c r="AF556">
        <v>2158</v>
      </c>
    </row>
    <row r="557" spans="1:32" x14ac:dyDescent="0.25">
      <c r="A557" t="s">
        <v>27</v>
      </c>
      <c r="B557" t="s">
        <v>12562</v>
      </c>
      <c r="C557" t="s">
        <v>4320</v>
      </c>
      <c r="D557" t="s">
        <v>12581</v>
      </c>
      <c r="E557" t="s">
        <v>3173</v>
      </c>
      <c r="F557" t="s">
        <v>12575</v>
      </c>
      <c r="G557" t="s">
        <v>5002</v>
      </c>
      <c r="H557">
        <v>2020</v>
      </c>
      <c r="I557">
        <v>1</v>
      </c>
      <c r="J557">
        <v>974</v>
      </c>
      <c r="K557">
        <v>20200128</v>
      </c>
      <c r="L557">
        <v>20200131</v>
      </c>
      <c r="M557" s="34">
        <v>0.72222222222222221</v>
      </c>
      <c r="N557" s="34">
        <v>0.84722222222222221</v>
      </c>
      <c r="O557">
        <v>180</v>
      </c>
      <c r="P557" t="s">
        <v>12558</v>
      </c>
      <c r="Q557" t="s">
        <v>12559</v>
      </c>
      <c r="R557" t="s">
        <v>12557</v>
      </c>
      <c r="S557" t="s">
        <v>12622</v>
      </c>
      <c r="T557">
        <v>0</v>
      </c>
      <c r="U557">
        <v>214</v>
      </c>
      <c r="V557">
        <v>0</v>
      </c>
      <c r="W557">
        <v>214</v>
      </c>
      <c r="X557">
        <v>0</v>
      </c>
      <c r="Y557">
        <v>0</v>
      </c>
      <c r="Z557">
        <v>0</v>
      </c>
      <c r="AA557" t="s">
        <v>11439</v>
      </c>
      <c r="AB557">
        <v>2</v>
      </c>
      <c r="AC557">
        <v>428</v>
      </c>
      <c r="AD557">
        <v>0.87</v>
      </c>
      <c r="AE557">
        <v>214</v>
      </c>
      <c r="AF557">
        <v>2031</v>
      </c>
    </row>
    <row r="558" spans="1:32" x14ac:dyDescent="0.25">
      <c r="A558" t="s">
        <v>76</v>
      </c>
      <c r="B558" t="s">
        <v>12569</v>
      </c>
      <c r="C558" t="s">
        <v>27</v>
      </c>
      <c r="D558" t="s">
        <v>12562</v>
      </c>
      <c r="E558" t="s">
        <v>3173</v>
      </c>
      <c r="F558" t="s">
        <v>12575</v>
      </c>
      <c r="G558" t="s">
        <v>5002</v>
      </c>
      <c r="H558">
        <v>2020</v>
      </c>
      <c r="I558">
        <v>1</v>
      </c>
      <c r="J558">
        <v>108</v>
      </c>
      <c r="K558">
        <v>20200116</v>
      </c>
      <c r="L558">
        <v>20200117</v>
      </c>
      <c r="M558" s="34">
        <v>0.80208333333333337</v>
      </c>
      <c r="N558" s="34">
        <v>1.7361111111111112E-2</v>
      </c>
      <c r="O558">
        <v>190</v>
      </c>
      <c r="P558">
        <v>1</v>
      </c>
      <c r="Q558" t="s">
        <v>12558</v>
      </c>
      <c r="R558" t="s">
        <v>12557</v>
      </c>
      <c r="S558" t="s">
        <v>12616</v>
      </c>
      <c r="T558">
        <v>0</v>
      </c>
      <c r="U558">
        <v>0</v>
      </c>
      <c r="V558">
        <v>0</v>
      </c>
      <c r="W558">
        <v>214</v>
      </c>
      <c r="X558">
        <v>214</v>
      </c>
      <c r="Y558">
        <v>0</v>
      </c>
      <c r="Z558">
        <v>0</v>
      </c>
      <c r="AA558" t="s">
        <v>11439</v>
      </c>
      <c r="AB558">
        <v>2</v>
      </c>
      <c r="AC558">
        <v>428</v>
      </c>
      <c r="AD558">
        <v>0.92</v>
      </c>
      <c r="AE558">
        <v>214</v>
      </c>
      <c r="AF558">
        <v>2158</v>
      </c>
    </row>
    <row r="559" spans="1:32" x14ac:dyDescent="0.25">
      <c r="A559" t="s">
        <v>27</v>
      </c>
      <c r="B559" t="s">
        <v>12562</v>
      </c>
      <c r="C559" t="s">
        <v>76</v>
      </c>
      <c r="D559" t="s">
        <v>12569</v>
      </c>
      <c r="E559" t="s">
        <v>3173</v>
      </c>
      <c r="F559" t="s">
        <v>12575</v>
      </c>
      <c r="G559" t="s">
        <v>5002</v>
      </c>
      <c r="H559">
        <v>2020</v>
      </c>
      <c r="I559">
        <v>1</v>
      </c>
      <c r="J559">
        <v>105</v>
      </c>
      <c r="K559">
        <v>20200116</v>
      </c>
      <c r="L559">
        <v>20200117</v>
      </c>
      <c r="M559" s="34">
        <v>0.68055555555555547</v>
      </c>
      <c r="N559" s="34">
        <v>0.74652777777777779</v>
      </c>
      <c r="O559">
        <v>215</v>
      </c>
      <c r="P559" t="s">
        <v>12558</v>
      </c>
      <c r="Q559">
        <v>1</v>
      </c>
      <c r="R559" t="s">
        <v>12557</v>
      </c>
      <c r="S559" t="s">
        <v>12616</v>
      </c>
      <c r="T559">
        <v>0</v>
      </c>
      <c r="U559">
        <v>0</v>
      </c>
      <c r="V559">
        <v>0</v>
      </c>
      <c r="W559">
        <v>214</v>
      </c>
      <c r="X559">
        <v>214</v>
      </c>
      <c r="Y559">
        <v>0</v>
      </c>
      <c r="Z559">
        <v>0</v>
      </c>
      <c r="AA559" t="s">
        <v>11439</v>
      </c>
      <c r="AB559">
        <v>2</v>
      </c>
      <c r="AC559">
        <v>428</v>
      </c>
      <c r="AD559">
        <v>0.92</v>
      </c>
      <c r="AE559">
        <v>214</v>
      </c>
      <c r="AF559">
        <v>2158</v>
      </c>
    </row>
    <row r="560" spans="1:32" x14ac:dyDescent="0.25">
      <c r="A560" t="s">
        <v>4096</v>
      </c>
      <c r="B560" t="s">
        <v>12602</v>
      </c>
      <c r="C560" t="s">
        <v>27</v>
      </c>
      <c r="D560" t="s">
        <v>12562</v>
      </c>
      <c r="E560" t="s">
        <v>3173</v>
      </c>
      <c r="F560" t="s">
        <v>12575</v>
      </c>
      <c r="G560" t="s">
        <v>5002</v>
      </c>
      <c r="H560">
        <v>2020</v>
      </c>
      <c r="I560">
        <v>1</v>
      </c>
      <c r="J560">
        <v>938</v>
      </c>
      <c r="K560">
        <v>20200101</v>
      </c>
      <c r="L560">
        <v>20200108</v>
      </c>
      <c r="M560" s="34">
        <v>0.46875</v>
      </c>
      <c r="N560" s="34">
        <v>0.72222222222222221</v>
      </c>
      <c r="O560">
        <v>185</v>
      </c>
      <c r="P560">
        <v>1</v>
      </c>
      <c r="Q560" t="s">
        <v>12558</v>
      </c>
      <c r="R560" t="s">
        <v>12557</v>
      </c>
      <c r="S560" t="s">
        <v>12578</v>
      </c>
      <c r="T560">
        <v>0</v>
      </c>
      <c r="U560">
        <v>0</v>
      </c>
      <c r="V560">
        <v>428</v>
      </c>
      <c r="W560">
        <v>0</v>
      </c>
      <c r="X560">
        <v>0</v>
      </c>
      <c r="Y560">
        <v>0</v>
      </c>
      <c r="Z560">
        <v>0</v>
      </c>
      <c r="AA560" t="s">
        <v>11439</v>
      </c>
      <c r="AB560">
        <v>2</v>
      </c>
      <c r="AC560">
        <v>428</v>
      </c>
      <c r="AD560">
        <v>0.95</v>
      </c>
      <c r="AE560">
        <v>214</v>
      </c>
      <c r="AF560">
        <v>2211</v>
      </c>
    </row>
    <row r="561" spans="1:32" x14ac:dyDescent="0.25">
      <c r="A561" t="s">
        <v>27</v>
      </c>
      <c r="B561" t="s">
        <v>12562</v>
      </c>
      <c r="C561" t="s">
        <v>3192</v>
      </c>
      <c r="D561" t="s">
        <v>12630</v>
      </c>
      <c r="E561" t="s">
        <v>3173</v>
      </c>
      <c r="F561" t="s">
        <v>12575</v>
      </c>
      <c r="G561" t="s">
        <v>5002</v>
      </c>
      <c r="H561">
        <v>2020</v>
      </c>
      <c r="I561">
        <v>1</v>
      </c>
      <c r="J561">
        <v>956</v>
      </c>
      <c r="K561">
        <v>20200103</v>
      </c>
      <c r="L561">
        <v>20200110</v>
      </c>
      <c r="M561" s="34">
        <v>0.25</v>
      </c>
      <c r="N561" s="34">
        <v>0.45833333333333331</v>
      </c>
      <c r="O561">
        <v>240</v>
      </c>
      <c r="P561" t="s">
        <v>12558</v>
      </c>
      <c r="Q561" t="s">
        <v>12559</v>
      </c>
      <c r="R561" t="s">
        <v>12557</v>
      </c>
      <c r="S561" t="s">
        <v>12556</v>
      </c>
      <c r="T561">
        <v>0</v>
      </c>
      <c r="U561">
        <v>0</v>
      </c>
      <c r="V561">
        <v>0</v>
      </c>
      <c r="W561">
        <v>0</v>
      </c>
      <c r="X561">
        <v>428</v>
      </c>
      <c r="Y561">
        <v>0</v>
      </c>
      <c r="Z561">
        <v>0</v>
      </c>
      <c r="AA561" t="s">
        <v>11439</v>
      </c>
      <c r="AB561">
        <v>2</v>
      </c>
      <c r="AC561">
        <v>428</v>
      </c>
      <c r="AD561">
        <v>1.23</v>
      </c>
      <c r="AE561">
        <v>214</v>
      </c>
      <c r="AF561">
        <v>2879</v>
      </c>
    </row>
    <row r="562" spans="1:32" x14ac:dyDescent="0.25">
      <c r="A562" t="s">
        <v>76</v>
      </c>
      <c r="B562" t="s">
        <v>12569</v>
      </c>
      <c r="C562" t="s">
        <v>27</v>
      </c>
      <c r="D562" t="s">
        <v>12562</v>
      </c>
      <c r="E562" t="s">
        <v>3173</v>
      </c>
      <c r="F562" t="s">
        <v>12575</v>
      </c>
      <c r="G562" t="s">
        <v>5002</v>
      </c>
      <c r="H562">
        <v>2020</v>
      </c>
      <c r="I562">
        <v>1</v>
      </c>
      <c r="J562">
        <v>112</v>
      </c>
      <c r="K562">
        <v>20200121</v>
      </c>
      <c r="L562">
        <v>20200123</v>
      </c>
      <c r="M562" s="34">
        <v>0.65625</v>
      </c>
      <c r="N562" s="34">
        <v>0.87152777777777779</v>
      </c>
      <c r="O562">
        <v>190</v>
      </c>
      <c r="P562">
        <v>1</v>
      </c>
      <c r="Q562" t="s">
        <v>12558</v>
      </c>
      <c r="R562" t="s">
        <v>12557</v>
      </c>
      <c r="S562" t="s">
        <v>12589</v>
      </c>
      <c r="T562">
        <v>0</v>
      </c>
      <c r="U562">
        <v>214</v>
      </c>
      <c r="V562">
        <v>0</v>
      </c>
      <c r="W562">
        <v>214</v>
      </c>
      <c r="X562">
        <v>0</v>
      </c>
      <c r="Y562">
        <v>0</v>
      </c>
      <c r="Z562">
        <v>0</v>
      </c>
      <c r="AA562" t="s">
        <v>11439</v>
      </c>
      <c r="AB562">
        <v>2</v>
      </c>
      <c r="AC562">
        <v>428</v>
      </c>
      <c r="AD562">
        <v>0.92</v>
      </c>
      <c r="AE562">
        <v>214</v>
      </c>
      <c r="AF562">
        <v>2158</v>
      </c>
    </row>
    <row r="563" spans="1:32" x14ac:dyDescent="0.25">
      <c r="A563" t="s">
        <v>3192</v>
      </c>
      <c r="B563" t="s">
        <v>12630</v>
      </c>
      <c r="C563" t="s">
        <v>27</v>
      </c>
      <c r="D563" t="s">
        <v>12562</v>
      </c>
      <c r="E563" t="s">
        <v>3173</v>
      </c>
      <c r="F563" t="s">
        <v>12575</v>
      </c>
      <c r="G563" t="s">
        <v>5002</v>
      </c>
      <c r="H563">
        <v>2020</v>
      </c>
      <c r="I563">
        <v>1</v>
      </c>
      <c r="J563">
        <v>957</v>
      </c>
      <c r="K563">
        <v>20200103</v>
      </c>
      <c r="L563">
        <v>20200110</v>
      </c>
      <c r="M563" s="34">
        <v>0.5</v>
      </c>
      <c r="N563" s="34">
        <v>0.62847222222222221</v>
      </c>
      <c r="O563">
        <v>245</v>
      </c>
      <c r="P563" t="s">
        <v>12559</v>
      </c>
      <c r="Q563" t="s">
        <v>12558</v>
      </c>
      <c r="R563" t="s">
        <v>12557</v>
      </c>
      <c r="S563" t="s">
        <v>12556</v>
      </c>
      <c r="T563">
        <v>0</v>
      </c>
      <c r="U563">
        <v>0</v>
      </c>
      <c r="V563">
        <v>0</v>
      </c>
      <c r="W563">
        <v>0</v>
      </c>
      <c r="X563">
        <v>428</v>
      </c>
      <c r="Y563">
        <v>0</v>
      </c>
      <c r="Z563">
        <v>0</v>
      </c>
      <c r="AA563" t="s">
        <v>11439</v>
      </c>
      <c r="AB563">
        <v>2</v>
      </c>
      <c r="AC563">
        <v>428</v>
      </c>
      <c r="AD563">
        <v>1.23</v>
      </c>
      <c r="AE563">
        <v>214</v>
      </c>
      <c r="AF563">
        <v>2879</v>
      </c>
    </row>
    <row r="564" spans="1:32" x14ac:dyDescent="0.25">
      <c r="A564" t="s">
        <v>27</v>
      </c>
      <c r="B564" t="s">
        <v>12562</v>
      </c>
      <c r="C564" t="s">
        <v>4187</v>
      </c>
      <c r="D564" t="s">
        <v>12601</v>
      </c>
      <c r="E564" t="s">
        <v>3173</v>
      </c>
      <c r="F564" t="s">
        <v>12575</v>
      </c>
      <c r="G564" t="s">
        <v>5002</v>
      </c>
      <c r="H564">
        <v>2020</v>
      </c>
      <c r="I564">
        <v>1</v>
      </c>
      <c r="J564">
        <v>46</v>
      </c>
      <c r="K564">
        <v>20200107</v>
      </c>
      <c r="L564">
        <v>20200113</v>
      </c>
      <c r="M564" s="34">
        <v>0.37152777777777773</v>
      </c>
      <c r="N564" s="34">
        <v>0.57291666666666663</v>
      </c>
      <c r="O564">
        <v>230</v>
      </c>
      <c r="P564" t="s">
        <v>12558</v>
      </c>
      <c r="Q564" t="s">
        <v>12559</v>
      </c>
      <c r="R564" t="s">
        <v>12557</v>
      </c>
      <c r="S564" t="s">
        <v>12584</v>
      </c>
      <c r="T564">
        <v>0</v>
      </c>
      <c r="U564">
        <v>214</v>
      </c>
      <c r="V564">
        <v>214</v>
      </c>
      <c r="W564">
        <v>0</v>
      </c>
      <c r="X564">
        <v>0</v>
      </c>
      <c r="Y564">
        <v>0</v>
      </c>
      <c r="Z564">
        <v>0</v>
      </c>
      <c r="AA564" t="s">
        <v>11439</v>
      </c>
      <c r="AB564">
        <v>2</v>
      </c>
      <c r="AC564">
        <v>428</v>
      </c>
      <c r="AD564">
        <v>1.29</v>
      </c>
      <c r="AE564">
        <v>214</v>
      </c>
      <c r="AF564">
        <v>3009</v>
      </c>
    </row>
    <row r="565" spans="1:32" x14ac:dyDescent="0.25">
      <c r="A565" t="s">
        <v>27</v>
      </c>
      <c r="B565" t="s">
        <v>12562</v>
      </c>
      <c r="C565" t="s">
        <v>76</v>
      </c>
      <c r="D565" t="s">
        <v>12569</v>
      </c>
      <c r="E565" t="s">
        <v>12604</v>
      </c>
      <c r="F565" t="s">
        <v>12603</v>
      </c>
      <c r="G565" t="s">
        <v>5002</v>
      </c>
      <c r="H565">
        <v>2020</v>
      </c>
      <c r="I565">
        <v>1</v>
      </c>
      <c r="J565">
        <v>202</v>
      </c>
      <c r="K565">
        <v>20200128</v>
      </c>
      <c r="L565">
        <v>20200131</v>
      </c>
      <c r="M565" s="34">
        <v>0.30208333333333331</v>
      </c>
      <c r="N565" s="34">
        <v>0.375</v>
      </c>
      <c r="O565">
        <v>225</v>
      </c>
      <c r="P565" t="s">
        <v>12558</v>
      </c>
      <c r="Q565">
        <v>1</v>
      </c>
      <c r="R565" t="s">
        <v>12557</v>
      </c>
      <c r="S565" t="s">
        <v>12622</v>
      </c>
      <c r="T565">
        <v>0</v>
      </c>
      <c r="U565">
        <v>186</v>
      </c>
      <c r="V565">
        <v>0</v>
      </c>
      <c r="W565">
        <v>186</v>
      </c>
      <c r="X565">
        <v>0</v>
      </c>
      <c r="Y565">
        <v>0</v>
      </c>
      <c r="Z565">
        <v>0</v>
      </c>
      <c r="AA565" t="s">
        <v>11439</v>
      </c>
      <c r="AB565">
        <v>2</v>
      </c>
      <c r="AC565">
        <v>372</v>
      </c>
      <c r="AD565">
        <v>0.8</v>
      </c>
      <c r="AE565">
        <v>186</v>
      </c>
      <c r="AF565">
        <v>2158</v>
      </c>
    </row>
    <row r="566" spans="1:32" x14ac:dyDescent="0.25">
      <c r="A566" t="s">
        <v>76</v>
      </c>
      <c r="B566" t="s">
        <v>12569</v>
      </c>
      <c r="C566" t="s">
        <v>27</v>
      </c>
      <c r="D566" t="s">
        <v>12562</v>
      </c>
      <c r="E566" t="s">
        <v>12604</v>
      </c>
      <c r="F566" t="s">
        <v>12603</v>
      </c>
      <c r="G566" t="s">
        <v>5002</v>
      </c>
      <c r="H566">
        <v>2020</v>
      </c>
      <c r="I566">
        <v>1</v>
      </c>
      <c r="J566">
        <v>201</v>
      </c>
      <c r="K566">
        <v>20200128</v>
      </c>
      <c r="L566">
        <v>20200131</v>
      </c>
      <c r="M566" s="34">
        <v>0.41319444444444442</v>
      </c>
      <c r="N566" s="34">
        <v>0.62847222222222221</v>
      </c>
      <c r="O566">
        <v>190</v>
      </c>
      <c r="P566">
        <v>1</v>
      </c>
      <c r="Q566" t="s">
        <v>12558</v>
      </c>
      <c r="R566" t="s">
        <v>12557</v>
      </c>
      <c r="S566" t="s">
        <v>12622</v>
      </c>
      <c r="T566">
        <v>0</v>
      </c>
      <c r="U566">
        <v>186</v>
      </c>
      <c r="V566">
        <v>0</v>
      </c>
      <c r="W566">
        <v>186</v>
      </c>
      <c r="X566">
        <v>0</v>
      </c>
      <c r="Y566">
        <v>0</v>
      </c>
      <c r="Z566">
        <v>0</v>
      </c>
      <c r="AA566" t="s">
        <v>11439</v>
      </c>
      <c r="AB566">
        <v>2</v>
      </c>
      <c r="AC566">
        <v>372</v>
      </c>
      <c r="AD566">
        <v>0.8</v>
      </c>
      <c r="AE566">
        <v>186</v>
      </c>
      <c r="AF566">
        <v>2158</v>
      </c>
    </row>
    <row r="567" spans="1:32" x14ac:dyDescent="0.25">
      <c r="A567" t="s">
        <v>27</v>
      </c>
      <c r="B567" t="s">
        <v>12562</v>
      </c>
      <c r="C567" t="s">
        <v>4096</v>
      </c>
      <c r="D567" t="s">
        <v>12602</v>
      </c>
      <c r="E567" t="s">
        <v>12604</v>
      </c>
      <c r="F567" t="s">
        <v>12603</v>
      </c>
      <c r="G567" t="s">
        <v>5002</v>
      </c>
      <c r="H567">
        <v>2020</v>
      </c>
      <c r="I567">
        <v>1</v>
      </c>
      <c r="J567">
        <v>132</v>
      </c>
      <c r="K567">
        <v>20200129</v>
      </c>
      <c r="L567">
        <v>20200131</v>
      </c>
      <c r="M567" s="34">
        <v>0.28472222222222221</v>
      </c>
      <c r="N567" s="34">
        <v>0.30555555555555552</v>
      </c>
      <c r="O567">
        <v>210</v>
      </c>
      <c r="P567" t="s">
        <v>12558</v>
      </c>
      <c r="Q567">
        <v>2</v>
      </c>
      <c r="R567" t="s">
        <v>12557</v>
      </c>
      <c r="S567" t="s">
        <v>12610</v>
      </c>
      <c r="T567">
        <v>0</v>
      </c>
      <c r="U567">
        <v>0</v>
      </c>
      <c r="V567">
        <v>186</v>
      </c>
      <c r="W567">
        <v>0</v>
      </c>
      <c r="X567">
        <v>186</v>
      </c>
      <c r="Y567">
        <v>0</v>
      </c>
      <c r="Z567">
        <v>0</v>
      </c>
      <c r="AA567" t="s">
        <v>11439</v>
      </c>
      <c r="AB567">
        <v>2</v>
      </c>
      <c r="AC567">
        <v>372</v>
      </c>
      <c r="AD567">
        <v>0.82</v>
      </c>
      <c r="AE567">
        <v>186</v>
      </c>
      <c r="AF567">
        <v>2211</v>
      </c>
    </row>
    <row r="568" spans="1:32" x14ac:dyDescent="0.25">
      <c r="A568" t="s">
        <v>27</v>
      </c>
      <c r="B568" t="s">
        <v>12562</v>
      </c>
      <c r="C568" t="s">
        <v>4096</v>
      </c>
      <c r="D568" t="s">
        <v>12602</v>
      </c>
      <c r="E568" t="s">
        <v>12604</v>
      </c>
      <c r="F568" t="s">
        <v>12603</v>
      </c>
      <c r="G568" t="s">
        <v>5002</v>
      </c>
      <c r="H568">
        <v>2020</v>
      </c>
      <c r="I568">
        <v>1</v>
      </c>
      <c r="J568">
        <v>134</v>
      </c>
      <c r="K568">
        <v>20200128</v>
      </c>
      <c r="L568">
        <v>20200131</v>
      </c>
      <c r="M568" s="34">
        <v>0.68055555555555547</v>
      </c>
      <c r="N568" s="34">
        <v>0.70138888888888884</v>
      </c>
      <c r="O568">
        <v>210</v>
      </c>
      <c r="P568" t="s">
        <v>12558</v>
      </c>
      <c r="Q568">
        <v>2</v>
      </c>
      <c r="R568" t="s">
        <v>12557</v>
      </c>
      <c r="S568" t="s">
        <v>12670</v>
      </c>
      <c r="T568">
        <v>0</v>
      </c>
      <c r="U568">
        <v>186</v>
      </c>
      <c r="V568">
        <v>0</v>
      </c>
      <c r="W568">
        <v>186</v>
      </c>
      <c r="X568">
        <v>0</v>
      </c>
      <c r="Y568">
        <v>0</v>
      </c>
      <c r="Z568">
        <v>0</v>
      </c>
      <c r="AA568" t="s">
        <v>11439</v>
      </c>
      <c r="AB568">
        <v>2</v>
      </c>
      <c r="AC568">
        <v>372</v>
      </c>
      <c r="AD568">
        <v>0.82</v>
      </c>
      <c r="AE568">
        <v>186</v>
      </c>
      <c r="AF568">
        <v>2211</v>
      </c>
    </row>
    <row r="569" spans="1:32" x14ac:dyDescent="0.25">
      <c r="A569" t="s">
        <v>4096</v>
      </c>
      <c r="B569" t="s">
        <v>12602</v>
      </c>
      <c r="C569" t="s">
        <v>27</v>
      </c>
      <c r="D569" t="s">
        <v>12562</v>
      </c>
      <c r="E569" t="s">
        <v>12604</v>
      </c>
      <c r="F569" t="s">
        <v>12603</v>
      </c>
      <c r="G569" t="s">
        <v>5002</v>
      </c>
      <c r="H569">
        <v>2020</v>
      </c>
      <c r="I569">
        <v>1</v>
      </c>
      <c r="J569">
        <v>131</v>
      </c>
      <c r="K569">
        <v>20200129</v>
      </c>
      <c r="L569">
        <v>20200131</v>
      </c>
      <c r="M569" s="34">
        <v>0.33680555555555558</v>
      </c>
      <c r="N569" s="34">
        <v>0.58333333333333337</v>
      </c>
      <c r="O569">
        <v>175</v>
      </c>
      <c r="P569">
        <v>2</v>
      </c>
      <c r="Q569" t="s">
        <v>12558</v>
      </c>
      <c r="R569" t="s">
        <v>12557</v>
      </c>
      <c r="S569" t="s">
        <v>12610</v>
      </c>
      <c r="T569">
        <v>0</v>
      </c>
      <c r="U569">
        <v>0</v>
      </c>
      <c r="V569">
        <v>186</v>
      </c>
      <c r="W569">
        <v>0</v>
      </c>
      <c r="X569">
        <v>186</v>
      </c>
      <c r="Y569">
        <v>0</v>
      </c>
      <c r="Z569">
        <v>0</v>
      </c>
      <c r="AA569" t="s">
        <v>11439</v>
      </c>
      <c r="AB569">
        <v>2</v>
      </c>
      <c r="AC569">
        <v>372</v>
      </c>
      <c r="AD569">
        <v>0.82</v>
      </c>
      <c r="AE569">
        <v>186</v>
      </c>
      <c r="AF569">
        <v>2211</v>
      </c>
    </row>
    <row r="570" spans="1:32" x14ac:dyDescent="0.25">
      <c r="A570" t="s">
        <v>4096</v>
      </c>
      <c r="B570" t="s">
        <v>12602</v>
      </c>
      <c r="C570" t="s">
        <v>27</v>
      </c>
      <c r="D570" t="s">
        <v>12562</v>
      </c>
      <c r="E570" t="s">
        <v>12604</v>
      </c>
      <c r="F570" t="s">
        <v>12603</v>
      </c>
      <c r="G570" t="s">
        <v>5002</v>
      </c>
      <c r="H570">
        <v>2020</v>
      </c>
      <c r="I570">
        <v>1</v>
      </c>
      <c r="J570">
        <v>133</v>
      </c>
      <c r="K570">
        <v>20200128</v>
      </c>
      <c r="L570">
        <v>20200131</v>
      </c>
      <c r="M570" s="34">
        <v>0.72916666666666663</v>
      </c>
      <c r="N570" s="34">
        <v>0.97569444444444453</v>
      </c>
      <c r="O570">
        <v>175</v>
      </c>
      <c r="P570">
        <v>2</v>
      </c>
      <c r="Q570" t="s">
        <v>12558</v>
      </c>
      <c r="R570" t="s">
        <v>12557</v>
      </c>
      <c r="S570" t="s">
        <v>12670</v>
      </c>
      <c r="T570">
        <v>0</v>
      </c>
      <c r="U570">
        <v>186</v>
      </c>
      <c r="V570">
        <v>0</v>
      </c>
      <c r="W570">
        <v>186</v>
      </c>
      <c r="X570">
        <v>0</v>
      </c>
      <c r="Y570">
        <v>0</v>
      </c>
      <c r="Z570">
        <v>0</v>
      </c>
      <c r="AA570" t="s">
        <v>11439</v>
      </c>
      <c r="AB570">
        <v>2</v>
      </c>
      <c r="AC570">
        <v>372</v>
      </c>
      <c r="AD570">
        <v>0.82</v>
      </c>
      <c r="AE570">
        <v>186</v>
      </c>
      <c r="AF570">
        <v>2211</v>
      </c>
    </row>
    <row r="571" spans="1:32" x14ac:dyDescent="0.25">
      <c r="A571" t="s">
        <v>27</v>
      </c>
      <c r="B571" t="s">
        <v>12562</v>
      </c>
      <c r="C571" t="s">
        <v>76</v>
      </c>
      <c r="D571" t="s">
        <v>12569</v>
      </c>
      <c r="E571" t="s">
        <v>12604</v>
      </c>
      <c r="F571" t="s">
        <v>12603</v>
      </c>
      <c r="G571" t="s">
        <v>5002</v>
      </c>
      <c r="H571">
        <v>2020</v>
      </c>
      <c r="I571">
        <v>1</v>
      </c>
      <c r="J571">
        <v>202</v>
      </c>
      <c r="K571">
        <v>20200129</v>
      </c>
      <c r="L571">
        <v>20200131</v>
      </c>
      <c r="M571" s="34">
        <v>0.26041666666666669</v>
      </c>
      <c r="N571" s="34">
        <v>0.33333333333333331</v>
      </c>
      <c r="O571">
        <v>225</v>
      </c>
      <c r="P571" t="s">
        <v>12558</v>
      </c>
      <c r="Q571">
        <v>1</v>
      </c>
      <c r="R571" t="s">
        <v>12557</v>
      </c>
      <c r="S571" t="s">
        <v>12677</v>
      </c>
      <c r="T571">
        <v>0</v>
      </c>
      <c r="U571">
        <v>0</v>
      </c>
      <c r="V571">
        <v>186</v>
      </c>
      <c r="W571">
        <v>0</v>
      </c>
      <c r="X571">
        <v>186</v>
      </c>
      <c r="Y571">
        <v>0</v>
      </c>
      <c r="Z571">
        <v>0</v>
      </c>
      <c r="AA571" t="s">
        <v>11439</v>
      </c>
      <c r="AB571">
        <v>2</v>
      </c>
      <c r="AC571">
        <v>372</v>
      </c>
      <c r="AD571">
        <v>0.8</v>
      </c>
      <c r="AE571">
        <v>186</v>
      </c>
      <c r="AF571">
        <v>2158</v>
      </c>
    </row>
    <row r="572" spans="1:32" x14ac:dyDescent="0.25">
      <c r="A572" t="s">
        <v>27</v>
      </c>
      <c r="B572" t="s">
        <v>12562</v>
      </c>
      <c r="C572" t="s">
        <v>4289</v>
      </c>
      <c r="D572" t="s">
        <v>12594</v>
      </c>
      <c r="E572" t="s">
        <v>3194</v>
      </c>
      <c r="F572" t="s">
        <v>12571</v>
      </c>
      <c r="G572" t="s">
        <v>5002</v>
      </c>
      <c r="H572">
        <v>2020</v>
      </c>
      <c r="I572">
        <v>1</v>
      </c>
      <c r="J572">
        <v>430</v>
      </c>
      <c r="K572">
        <v>20200113</v>
      </c>
      <c r="L572">
        <v>20200127</v>
      </c>
      <c r="M572" s="34">
        <v>0.1875</v>
      </c>
      <c r="N572" s="34">
        <v>0.27777777777777779</v>
      </c>
      <c r="O572">
        <v>190</v>
      </c>
      <c r="P572" t="s">
        <v>12558</v>
      </c>
      <c r="Q572" t="s">
        <v>12559</v>
      </c>
      <c r="R572" t="s">
        <v>12557</v>
      </c>
      <c r="S572" t="s">
        <v>12579</v>
      </c>
      <c r="T572">
        <v>366</v>
      </c>
      <c r="U572">
        <v>0</v>
      </c>
      <c r="V572">
        <v>0</v>
      </c>
      <c r="W572">
        <v>0</v>
      </c>
      <c r="X572">
        <v>0</v>
      </c>
      <c r="Y572">
        <v>0</v>
      </c>
      <c r="Z572">
        <v>0</v>
      </c>
      <c r="AA572" t="s">
        <v>11439</v>
      </c>
      <c r="AB572">
        <v>3</v>
      </c>
      <c r="AC572">
        <v>366</v>
      </c>
      <c r="AD572">
        <v>0.78</v>
      </c>
      <c r="AE572">
        <v>122</v>
      </c>
      <c r="AF572">
        <v>2128</v>
      </c>
    </row>
    <row r="573" spans="1:32" x14ac:dyDescent="0.25">
      <c r="A573" t="s">
        <v>4289</v>
      </c>
      <c r="B573" t="s">
        <v>12594</v>
      </c>
      <c r="C573" t="s">
        <v>27</v>
      </c>
      <c r="D573" t="s">
        <v>12562</v>
      </c>
      <c r="E573" t="s">
        <v>3194</v>
      </c>
      <c r="F573" t="s">
        <v>12571</v>
      </c>
      <c r="G573" t="s">
        <v>5002</v>
      </c>
      <c r="H573">
        <v>2020</v>
      </c>
      <c r="I573">
        <v>1</v>
      </c>
      <c r="J573">
        <v>431</v>
      </c>
      <c r="K573">
        <v>20200113</v>
      </c>
      <c r="L573">
        <v>20200127</v>
      </c>
      <c r="M573" s="34">
        <v>0.78819444444444453</v>
      </c>
      <c r="N573" s="34">
        <v>0.96180555555555547</v>
      </c>
      <c r="O573">
        <v>190</v>
      </c>
      <c r="P573" t="s">
        <v>12559</v>
      </c>
      <c r="Q573" t="s">
        <v>12558</v>
      </c>
      <c r="R573" t="s">
        <v>12557</v>
      </c>
      <c r="S573" t="s">
        <v>12579</v>
      </c>
      <c r="T573">
        <v>366</v>
      </c>
      <c r="U573">
        <v>0</v>
      </c>
      <c r="V573">
        <v>0</v>
      </c>
      <c r="W573">
        <v>0</v>
      </c>
      <c r="X573">
        <v>0</v>
      </c>
      <c r="Y573">
        <v>0</v>
      </c>
      <c r="Z573">
        <v>0</v>
      </c>
      <c r="AA573" t="s">
        <v>11439</v>
      </c>
      <c r="AB573">
        <v>3</v>
      </c>
      <c r="AC573">
        <v>366</v>
      </c>
      <c r="AD573">
        <v>0.78</v>
      </c>
      <c r="AE573">
        <v>122</v>
      </c>
      <c r="AF573">
        <v>2128</v>
      </c>
    </row>
    <row r="574" spans="1:32" x14ac:dyDescent="0.25">
      <c r="A574" t="s">
        <v>27</v>
      </c>
      <c r="B574" t="s">
        <v>12562</v>
      </c>
      <c r="C574" t="s">
        <v>4008</v>
      </c>
      <c r="D574" t="s">
        <v>12572</v>
      </c>
      <c r="E574" t="s">
        <v>3194</v>
      </c>
      <c r="F574" t="s">
        <v>12571</v>
      </c>
      <c r="G574" t="s">
        <v>5002</v>
      </c>
      <c r="H574">
        <v>2020</v>
      </c>
      <c r="I574">
        <v>1</v>
      </c>
      <c r="J574">
        <v>412</v>
      </c>
      <c r="K574">
        <v>20200114</v>
      </c>
      <c r="L574">
        <v>20200128</v>
      </c>
      <c r="M574" s="34">
        <v>0.33333333333333331</v>
      </c>
      <c r="N574" s="34">
        <v>0.4236111111111111</v>
      </c>
      <c r="O574">
        <v>190</v>
      </c>
      <c r="P574" t="s">
        <v>12558</v>
      </c>
      <c r="Q574" t="s">
        <v>12559</v>
      </c>
      <c r="R574" t="s">
        <v>12557</v>
      </c>
      <c r="S574" t="s">
        <v>12564</v>
      </c>
      <c r="T574">
        <v>0</v>
      </c>
      <c r="U574">
        <v>366</v>
      </c>
      <c r="V574">
        <v>0</v>
      </c>
      <c r="W574">
        <v>0</v>
      </c>
      <c r="X574">
        <v>0</v>
      </c>
      <c r="Y574">
        <v>0</v>
      </c>
      <c r="Z574">
        <v>0</v>
      </c>
      <c r="AA574" t="s">
        <v>11439</v>
      </c>
      <c r="AB574">
        <v>3</v>
      </c>
      <c r="AC574">
        <v>366</v>
      </c>
      <c r="AD574">
        <v>0.78</v>
      </c>
      <c r="AE574">
        <v>122</v>
      </c>
      <c r="AF574">
        <v>2142</v>
      </c>
    </row>
    <row r="575" spans="1:32" x14ac:dyDescent="0.25">
      <c r="A575" t="s">
        <v>4008</v>
      </c>
      <c r="B575" t="s">
        <v>12572</v>
      </c>
      <c r="C575" t="s">
        <v>27</v>
      </c>
      <c r="D575" t="s">
        <v>12562</v>
      </c>
      <c r="E575" t="s">
        <v>3194</v>
      </c>
      <c r="F575" t="s">
        <v>12571</v>
      </c>
      <c r="G575" t="s">
        <v>5002</v>
      </c>
      <c r="H575">
        <v>2020</v>
      </c>
      <c r="I575">
        <v>1</v>
      </c>
      <c r="J575">
        <v>413</v>
      </c>
      <c r="K575">
        <v>20200112</v>
      </c>
      <c r="L575">
        <v>20200126</v>
      </c>
      <c r="M575" s="34">
        <v>0.75347222222222221</v>
      </c>
      <c r="N575" s="34">
        <v>0.92708333333333337</v>
      </c>
      <c r="O575">
        <v>190</v>
      </c>
      <c r="P575" t="s">
        <v>12559</v>
      </c>
      <c r="Q575" t="s">
        <v>12558</v>
      </c>
      <c r="R575" t="s">
        <v>12557</v>
      </c>
      <c r="S575" t="s">
        <v>12586</v>
      </c>
      <c r="T575">
        <v>0</v>
      </c>
      <c r="U575">
        <v>0</v>
      </c>
      <c r="V575">
        <v>0</v>
      </c>
      <c r="W575">
        <v>0</v>
      </c>
      <c r="X575">
        <v>0</v>
      </c>
      <c r="Y575">
        <v>0</v>
      </c>
      <c r="Z575">
        <v>366</v>
      </c>
      <c r="AA575" t="s">
        <v>11439</v>
      </c>
      <c r="AB575">
        <v>3</v>
      </c>
      <c r="AC575">
        <v>366</v>
      </c>
      <c r="AD575">
        <v>0.78</v>
      </c>
      <c r="AE575">
        <v>122</v>
      </c>
      <c r="AF575">
        <v>2142</v>
      </c>
    </row>
    <row r="576" spans="1:32" x14ac:dyDescent="0.25">
      <c r="A576" t="s">
        <v>27</v>
      </c>
      <c r="B576" t="s">
        <v>12562</v>
      </c>
      <c r="C576" t="s">
        <v>4320</v>
      </c>
      <c r="D576" t="s">
        <v>12581</v>
      </c>
      <c r="E576" t="s">
        <v>12600</v>
      </c>
      <c r="F576" t="s">
        <v>12599</v>
      </c>
      <c r="G576" t="s">
        <v>5002</v>
      </c>
      <c r="H576">
        <v>2020</v>
      </c>
      <c r="I576">
        <v>1</v>
      </c>
      <c r="J576">
        <v>61</v>
      </c>
      <c r="K576">
        <v>20200128</v>
      </c>
      <c r="L576">
        <v>20200131</v>
      </c>
      <c r="M576" s="34">
        <v>0.69791666666666663</v>
      </c>
      <c r="N576" s="34">
        <v>0.81597222222222221</v>
      </c>
      <c r="O576">
        <v>170</v>
      </c>
      <c r="P576" t="s">
        <v>12558</v>
      </c>
      <c r="Q576" t="s">
        <v>12559</v>
      </c>
      <c r="R576" t="s">
        <v>12557</v>
      </c>
      <c r="S576" t="s">
        <v>12589</v>
      </c>
      <c r="T576">
        <v>0</v>
      </c>
      <c r="U576">
        <v>176</v>
      </c>
      <c r="V576">
        <v>0</v>
      </c>
      <c r="W576">
        <v>176</v>
      </c>
      <c r="X576">
        <v>0</v>
      </c>
      <c r="Y576">
        <v>0</v>
      </c>
      <c r="Z576">
        <v>0</v>
      </c>
      <c r="AA576" t="s">
        <v>11439</v>
      </c>
      <c r="AB576">
        <v>2</v>
      </c>
      <c r="AC576">
        <v>352</v>
      </c>
      <c r="AD576">
        <v>0.71</v>
      </c>
      <c r="AE576">
        <v>176</v>
      </c>
      <c r="AF576">
        <v>2031</v>
      </c>
    </row>
    <row r="577" spans="1:32" x14ac:dyDescent="0.25">
      <c r="A577" t="s">
        <v>4320</v>
      </c>
      <c r="B577" t="s">
        <v>12581</v>
      </c>
      <c r="C577" t="s">
        <v>27</v>
      </c>
      <c r="D577" t="s">
        <v>12562</v>
      </c>
      <c r="E577" t="s">
        <v>12600</v>
      </c>
      <c r="F577" t="s">
        <v>12599</v>
      </c>
      <c r="G577" t="s">
        <v>5002</v>
      </c>
      <c r="H577">
        <v>2020</v>
      </c>
      <c r="I577">
        <v>1</v>
      </c>
      <c r="J577">
        <v>60</v>
      </c>
      <c r="K577">
        <v>20200102</v>
      </c>
      <c r="L577">
        <v>20200108</v>
      </c>
      <c r="M577" s="34">
        <v>0.96875</v>
      </c>
      <c r="N577" s="34">
        <v>9.375E-2</v>
      </c>
      <c r="O577">
        <v>180</v>
      </c>
      <c r="P577" t="s">
        <v>12559</v>
      </c>
      <c r="Q577" t="s">
        <v>12558</v>
      </c>
      <c r="R577" t="s">
        <v>12557</v>
      </c>
      <c r="S577" t="s">
        <v>12589</v>
      </c>
      <c r="T577">
        <v>0</v>
      </c>
      <c r="U577">
        <v>176</v>
      </c>
      <c r="V577">
        <v>0</v>
      </c>
      <c r="W577">
        <v>176</v>
      </c>
      <c r="X577">
        <v>0</v>
      </c>
      <c r="Y577">
        <v>0</v>
      </c>
      <c r="Z577">
        <v>0</v>
      </c>
      <c r="AA577" t="s">
        <v>11439</v>
      </c>
      <c r="AB577">
        <v>2</v>
      </c>
      <c r="AC577">
        <v>352</v>
      </c>
      <c r="AD577">
        <v>0.71</v>
      </c>
      <c r="AE577">
        <v>176</v>
      </c>
      <c r="AF577">
        <v>2031</v>
      </c>
    </row>
    <row r="578" spans="1:32" x14ac:dyDescent="0.25">
      <c r="A578" t="s">
        <v>27</v>
      </c>
      <c r="B578" t="s">
        <v>12562</v>
      </c>
      <c r="C578" t="s">
        <v>4320</v>
      </c>
      <c r="D578" t="s">
        <v>12581</v>
      </c>
      <c r="E578" t="s">
        <v>12600</v>
      </c>
      <c r="F578" t="s">
        <v>12599</v>
      </c>
      <c r="G578" t="s">
        <v>5002</v>
      </c>
      <c r="H578">
        <v>2020</v>
      </c>
      <c r="I578">
        <v>1</v>
      </c>
      <c r="J578">
        <v>61</v>
      </c>
      <c r="K578">
        <v>20200102</v>
      </c>
      <c r="L578">
        <v>20200108</v>
      </c>
      <c r="M578" s="34">
        <v>0.8125</v>
      </c>
      <c r="N578" s="34">
        <v>0.93055555555555547</v>
      </c>
      <c r="O578">
        <v>170</v>
      </c>
      <c r="P578" t="s">
        <v>12558</v>
      </c>
      <c r="Q578" t="s">
        <v>12559</v>
      </c>
      <c r="R578" t="s">
        <v>12557</v>
      </c>
      <c r="S578" t="s">
        <v>12589</v>
      </c>
      <c r="T578">
        <v>0</v>
      </c>
      <c r="U578">
        <v>176</v>
      </c>
      <c r="V578">
        <v>0</v>
      </c>
      <c r="W578">
        <v>176</v>
      </c>
      <c r="X578">
        <v>0</v>
      </c>
      <c r="Y578">
        <v>0</v>
      </c>
      <c r="Z578">
        <v>0</v>
      </c>
      <c r="AA578" t="s">
        <v>11439</v>
      </c>
      <c r="AB578">
        <v>2</v>
      </c>
      <c r="AC578">
        <v>352</v>
      </c>
      <c r="AD578">
        <v>0.71</v>
      </c>
      <c r="AE578">
        <v>176</v>
      </c>
      <c r="AF578">
        <v>2031</v>
      </c>
    </row>
    <row r="579" spans="1:32" x14ac:dyDescent="0.25">
      <c r="A579" t="s">
        <v>27</v>
      </c>
      <c r="B579" t="s">
        <v>12562</v>
      </c>
      <c r="C579" t="s">
        <v>4320</v>
      </c>
      <c r="D579" t="s">
        <v>12581</v>
      </c>
      <c r="E579" t="s">
        <v>12600</v>
      </c>
      <c r="F579" t="s">
        <v>12599</v>
      </c>
      <c r="G579" t="s">
        <v>5002</v>
      </c>
      <c r="H579">
        <v>2020</v>
      </c>
      <c r="I579">
        <v>1</v>
      </c>
      <c r="J579">
        <v>61</v>
      </c>
      <c r="K579">
        <v>20200114</v>
      </c>
      <c r="L579">
        <v>20200127</v>
      </c>
      <c r="M579" s="34">
        <v>0.69791666666666663</v>
      </c>
      <c r="N579" s="34">
        <v>0.81597222222222221</v>
      </c>
      <c r="O579">
        <v>170</v>
      </c>
      <c r="P579" t="s">
        <v>12558</v>
      </c>
      <c r="Q579" t="s">
        <v>12559</v>
      </c>
      <c r="R579" t="s">
        <v>12557</v>
      </c>
      <c r="S579" t="s">
        <v>12564</v>
      </c>
      <c r="T579">
        <v>0</v>
      </c>
      <c r="U579">
        <v>352</v>
      </c>
      <c r="V579">
        <v>0</v>
      </c>
      <c r="W579">
        <v>0</v>
      </c>
      <c r="X579">
        <v>0</v>
      </c>
      <c r="Y579">
        <v>0</v>
      </c>
      <c r="Z579">
        <v>0</v>
      </c>
      <c r="AA579" t="s">
        <v>11439</v>
      </c>
      <c r="AB579">
        <v>2</v>
      </c>
      <c r="AC579">
        <v>352</v>
      </c>
      <c r="AD579">
        <v>0.71</v>
      </c>
      <c r="AE579">
        <v>176</v>
      </c>
      <c r="AF579">
        <v>2031</v>
      </c>
    </row>
    <row r="580" spans="1:32" x14ac:dyDescent="0.25">
      <c r="A580" t="s">
        <v>76</v>
      </c>
      <c r="B580" t="s">
        <v>12569</v>
      </c>
      <c r="C580" t="s">
        <v>27</v>
      </c>
      <c r="D580" t="s">
        <v>12562</v>
      </c>
      <c r="E580" t="s">
        <v>12600</v>
      </c>
      <c r="F580" t="s">
        <v>12599</v>
      </c>
      <c r="G580" t="s">
        <v>5002</v>
      </c>
      <c r="H580">
        <v>2020</v>
      </c>
      <c r="I580">
        <v>1</v>
      </c>
      <c r="J580">
        <v>145</v>
      </c>
      <c r="K580">
        <v>20200102</v>
      </c>
      <c r="L580">
        <v>20200108</v>
      </c>
      <c r="M580" s="34">
        <v>0.5625</v>
      </c>
      <c r="N580" s="34">
        <v>0.77777777777777779</v>
      </c>
      <c r="O580">
        <v>190</v>
      </c>
      <c r="P580">
        <v>1</v>
      </c>
      <c r="Q580" t="s">
        <v>12558</v>
      </c>
      <c r="R580" t="s">
        <v>12557</v>
      </c>
      <c r="S580" t="s">
        <v>12589</v>
      </c>
      <c r="T580">
        <v>0</v>
      </c>
      <c r="U580">
        <v>176</v>
      </c>
      <c r="V580">
        <v>0</v>
      </c>
      <c r="W580">
        <v>176</v>
      </c>
      <c r="X580">
        <v>0</v>
      </c>
      <c r="Y580">
        <v>0</v>
      </c>
      <c r="Z580">
        <v>0</v>
      </c>
      <c r="AA580" t="s">
        <v>11439</v>
      </c>
      <c r="AB580">
        <v>2</v>
      </c>
      <c r="AC580">
        <v>352</v>
      </c>
      <c r="AD580">
        <v>0.76</v>
      </c>
      <c r="AE580">
        <v>176</v>
      </c>
      <c r="AF580">
        <v>2158</v>
      </c>
    </row>
    <row r="581" spans="1:32" x14ac:dyDescent="0.25">
      <c r="A581" t="s">
        <v>27</v>
      </c>
      <c r="B581" t="s">
        <v>12562</v>
      </c>
      <c r="C581" t="s">
        <v>76</v>
      </c>
      <c r="D581" t="s">
        <v>12569</v>
      </c>
      <c r="E581" t="s">
        <v>12600</v>
      </c>
      <c r="F581" t="s">
        <v>12599</v>
      </c>
      <c r="G581" t="s">
        <v>5002</v>
      </c>
      <c r="H581">
        <v>2020</v>
      </c>
      <c r="I581">
        <v>1</v>
      </c>
      <c r="J581">
        <v>146</v>
      </c>
      <c r="K581">
        <v>20200116</v>
      </c>
      <c r="L581">
        <v>20200123</v>
      </c>
      <c r="M581" s="34">
        <v>0.44444444444444442</v>
      </c>
      <c r="N581" s="34">
        <v>0.51388888888888895</v>
      </c>
      <c r="O581">
        <v>220</v>
      </c>
      <c r="P581" t="s">
        <v>12558</v>
      </c>
      <c r="Q581">
        <v>1</v>
      </c>
      <c r="R581" t="s">
        <v>12557</v>
      </c>
      <c r="S581" t="s">
        <v>12587</v>
      </c>
      <c r="T581">
        <v>0</v>
      </c>
      <c r="U581">
        <v>0</v>
      </c>
      <c r="V581">
        <v>0</v>
      </c>
      <c r="W581">
        <v>352</v>
      </c>
      <c r="X581">
        <v>0</v>
      </c>
      <c r="Y581">
        <v>0</v>
      </c>
      <c r="Z581">
        <v>0</v>
      </c>
      <c r="AA581" t="s">
        <v>11439</v>
      </c>
      <c r="AB581">
        <v>2</v>
      </c>
      <c r="AC581">
        <v>352</v>
      </c>
      <c r="AD581">
        <v>0.76</v>
      </c>
      <c r="AE581">
        <v>176</v>
      </c>
      <c r="AF581">
        <v>2158</v>
      </c>
    </row>
    <row r="582" spans="1:32" x14ac:dyDescent="0.25">
      <c r="A582" t="s">
        <v>4320</v>
      </c>
      <c r="B582" t="s">
        <v>12581</v>
      </c>
      <c r="C582" t="s">
        <v>27</v>
      </c>
      <c r="D582" t="s">
        <v>12562</v>
      </c>
      <c r="E582" t="s">
        <v>12600</v>
      </c>
      <c r="F582" t="s">
        <v>12599</v>
      </c>
      <c r="G582" t="s">
        <v>5002</v>
      </c>
      <c r="H582">
        <v>2020</v>
      </c>
      <c r="I582">
        <v>1</v>
      </c>
      <c r="J582">
        <v>60</v>
      </c>
      <c r="K582">
        <v>20200114</v>
      </c>
      <c r="L582">
        <v>20200127</v>
      </c>
      <c r="M582" s="34">
        <v>0.85416666666666663</v>
      </c>
      <c r="N582" s="34">
        <v>0.97916666666666663</v>
      </c>
      <c r="O582">
        <v>180</v>
      </c>
      <c r="P582" t="s">
        <v>12559</v>
      </c>
      <c r="Q582" t="s">
        <v>12558</v>
      </c>
      <c r="R582" t="s">
        <v>12557</v>
      </c>
      <c r="S582" t="s">
        <v>12564</v>
      </c>
      <c r="T582">
        <v>0</v>
      </c>
      <c r="U582">
        <v>352</v>
      </c>
      <c r="V582">
        <v>0</v>
      </c>
      <c r="W582">
        <v>0</v>
      </c>
      <c r="X582">
        <v>0</v>
      </c>
      <c r="Y582">
        <v>0</v>
      </c>
      <c r="Z582">
        <v>0</v>
      </c>
      <c r="AA582" t="s">
        <v>11439</v>
      </c>
      <c r="AB582">
        <v>2</v>
      </c>
      <c r="AC582">
        <v>352</v>
      </c>
      <c r="AD582">
        <v>0.71</v>
      </c>
      <c r="AE582">
        <v>176</v>
      </c>
      <c r="AF582">
        <v>2031</v>
      </c>
    </row>
    <row r="583" spans="1:32" x14ac:dyDescent="0.25">
      <c r="A583" t="s">
        <v>91</v>
      </c>
      <c r="B583" t="s">
        <v>12577</v>
      </c>
      <c r="C583" t="s">
        <v>27</v>
      </c>
      <c r="D583" t="s">
        <v>12562</v>
      </c>
      <c r="E583" t="s">
        <v>12600</v>
      </c>
      <c r="F583" t="s">
        <v>12599</v>
      </c>
      <c r="G583" t="s">
        <v>5002</v>
      </c>
      <c r="H583">
        <v>2020</v>
      </c>
      <c r="I583">
        <v>1</v>
      </c>
      <c r="J583">
        <v>151</v>
      </c>
      <c r="K583">
        <v>20200115</v>
      </c>
      <c r="L583">
        <v>20200131</v>
      </c>
      <c r="M583" s="34">
        <v>0.25694444444444448</v>
      </c>
      <c r="N583" s="34">
        <v>0.51736111111111105</v>
      </c>
      <c r="O583">
        <v>195</v>
      </c>
      <c r="P583" t="s">
        <v>12558</v>
      </c>
      <c r="Q583" t="s">
        <v>12558</v>
      </c>
      <c r="R583" t="s">
        <v>12557</v>
      </c>
      <c r="S583" t="s">
        <v>12579</v>
      </c>
      <c r="T583">
        <v>352</v>
      </c>
      <c r="U583">
        <v>0</v>
      </c>
      <c r="V583">
        <v>0</v>
      </c>
      <c r="W583">
        <v>0</v>
      </c>
      <c r="X583">
        <v>0</v>
      </c>
      <c r="Y583">
        <v>0</v>
      </c>
      <c r="Z583">
        <v>0</v>
      </c>
      <c r="AA583" t="s">
        <v>11439</v>
      </c>
      <c r="AB583">
        <v>2</v>
      </c>
      <c r="AC583">
        <v>352</v>
      </c>
      <c r="AD583">
        <v>0.81</v>
      </c>
      <c r="AE583">
        <v>176</v>
      </c>
      <c r="AF583">
        <v>2290</v>
      </c>
    </row>
    <row r="584" spans="1:32" x14ac:dyDescent="0.25">
      <c r="A584" t="s">
        <v>91</v>
      </c>
      <c r="B584" t="s">
        <v>12577</v>
      </c>
      <c r="C584" t="s">
        <v>27</v>
      </c>
      <c r="D584" t="s">
        <v>12562</v>
      </c>
      <c r="E584" t="s">
        <v>12600</v>
      </c>
      <c r="F584" t="s">
        <v>12599</v>
      </c>
      <c r="G584" t="s">
        <v>5002</v>
      </c>
      <c r="H584">
        <v>2020</v>
      </c>
      <c r="I584">
        <v>1</v>
      </c>
      <c r="J584">
        <v>157</v>
      </c>
      <c r="K584">
        <v>20200104</v>
      </c>
      <c r="L584">
        <v>20200111</v>
      </c>
      <c r="M584" s="34">
        <v>0.69791666666666663</v>
      </c>
      <c r="N584" s="34">
        <v>0.95833333333333337</v>
      </c>
      <c r="O584">
        <v>195</v>
      </c>
      <c r="P584" t="s">
        <v>12558</v>
      </c>
      <c r="Q584" t="s">
        <v>12558</v>
      </c>
      <c r="R584" t="s">
        <v>12557</v>
      </c>
      <c r="S584" t="s">
        <v>12570</v>
      </c>
      <c r="T584">
        <v>0</v>
      </c>
      <c r="U584">
        <v>0</v>
      </c>
      <c r="V584">
        <v>0</v>
      </c>
      <c r="W584">
        <v>0</v>
      </c>
      <c r="X584">
        <v>0</v>
      </c>
      <c r="Y584">
        <v>352</v>
      </c>
      <c r="Z584">
        <v>0</v>
      </c>
      <c r="AA584" t="s">
        <v>11439</v>
      </c>
      <c r="AB584">
        <v>2</v>
      </c>
      <c r="AC584">
        <v>352</v>
      </c>
      <c r="AD584">
        <v>0.81</v>
      </c>
      <c r="AE584">
        <v>176</v>
      </c>
      <c r="AF584">
        <v>2290</v>
      </c>
    </row>
    <row r="585" spans="1:32" x14ac:dyDescent="0.25">
      <c r="A585" t="s">
        <v>4187</v>
      </c>
      <c r="B585" t="s">
        <v>12601</v>
      </c>
      <c r="C585" t="s">
        <v>27</v>
      </c>
      <c r="D585" t="s">
        <v>12562</v>
      </c>
      <c r="E585" t="s">
        <v>12600</v>
      </c>
      <c r="F585" t="s">
        <v>12599</v>
      </c>
      <c r="G585" t="s">
        <v>5002</v>
      </c>
      <c r="H585">
        <v>2020</v>
      </c>
      <c r="I585">
        <v>1</v>
      </c>
      <c r="J585">
        <v>90</v>
      </c>
      <c r="K585">
        <v>20200128</v>
      </c>
      <c r="L585">
        <v>20200131</v>
      </c>
      <c r="M585" s="34">
        <v>0.9375</v>
      </c>
      <c r="N585" s="34">
        <v>7.9861111111111105E-2</v>
      </c>
      <c r="O585">
        <v>265</v>
      </c>
      <c r="P585" t="s">
        <v>12559</v>
      </c>
      <c r="Q585" t="s">
        <v>12558</v>
      </c>
      <c r="R585" t="s">
        <v>12557</v>
      </c>
      <c r="S585" t="s">
        <v>12718</v>
      </c>
      <c r="T585">
        <v>0</v>
      </c>
      <c r="U585">
        <v>176</v>
      </c>
      <c r="V585">
        <v>0</v>
      </c>
      <c r="W585">
        <v>0</v>
      </c>
      <c r="X585">
        <v>176</v>
      </c>
      <c r="Y585">
        <v>0</v>
      </c>
      <c r="Z585">
        <v>0</v>
      </c>
      <c r="AA585" t="s">
        <v>11439</v>
      </c>
      <c r="AB585">
        <v>2</v>
      </c>
      <c r="AC585">
        <v>352</v>
      </c>
      <c r="AD585">
        <v>1.06</v>
      </c>
      <c r="AE585">
        <v>176</v>
      </c>
      <c r="AF585">
        <v>3009</v>
      </c>
    </row>
    <row r="586" spans="1:32" x14ac:dyDescent="0.25">
      <c r="A586" t="s">
        <v>4320</v>
      </c>
      <c r="B586" t="s">
        <v>12581</v>
      </c>
      <c r="C586" t="s">
        <v>27</v>
      </c>
      <c r="D586" t="s">
        <v>12562</v>
      </c>
      <c r="E586" t="s">
        <v>12600</v>
      </c>
      <c r="F586" t="s">
        <v>12599</v>
      </c>
      <c r="G586" t="s">
        <v>5002</v>
      </c>
      <c r="H586">
        <v>2020</v>
      </c>
      <c r="I586">
        <v>1</v>
      </c>
      <c r="J586">
        <v>60</v>
      </c>
      <c r="K586">
        <v>20200128</v>
      </c>
      <c r="L586">
        <v>20200131</v>
      </c>
      <c r="M586" s="34">
        <v>0.85416666666666663</v>
      </c>
      <c r="N586" s="34">
        <v>0.97916666666666663</v>
      </c>
      <c r="O586">
        <v>180</v>
      </c>
      <c r="P586" t="s">
        <v>12559</v>
      </c>
      <c r="Q586" t="s">
        <v>12558</v>
      </c>
      <c r="R586" t="s">
        <v>12557</v>
      </c>
      <c r="S586" t="s">
        <v>12589</v>
      </c>
      <c r="T586">
        <v>0</v>
      </c>
      <c r="U586">
        <v>176</v>
      </c>
      <c r="V586">
        <v>0</v>
      </c>
      <c r="W586">
        <v>176</v>
      </c>
      <c r="X586">
        <v>0</v>
      </c>
      <c r="Y586">
        <v>0</v>
      </c>
      <c r="Z586">
        <v>0</v>
      </c>
      <c r="AA586" t="s">
        <v>11439</v>
      </c>
      <c r="AB586">
        <v>2</v>
      </c>
      <c r="AC586">
        <v>352</v>
      </c>
      <c r="AD586">
        <v>0.71</v>
      </c>
      <c r="AE586">
        <v>176</v>
      </c>
      <c r="AF586">
        <v>2031</v>
      </c>
    </row>
    <row r="587" spans="1:32" x14ac:dyDescent="0.25">
      <c r="A587" t="s">
        <v>27</v>
      </c>
      <c r="B587" t="s">
        <v>12562</v>
      </c>
      <c r="C587" t="s">
        <v>9960</v>
      </c>
      <c r="D587" t="s">
        <v>12633</v>
      </c>
      <c r="E587" t="s">
        <v>5239</v>
      </c>
      <c r="F587" t="s">
        <v>12702</v>
      </c>
      <c r="G587" t="s">
        <v>5002</v>
      </c>
      <c r="H587">
        <v>2020</v>
      </c>
      <c r="I587">
        <v>1</v>
      </c>
      <c r="J587">
        <v>916</v>
      </c>
      <c r="K587">
        <v>20200110</v>
      </c>
      <c r="L587">
        <v>20200110</v>
      </c>
      <c r="M587" s="34">
        <v>0.64583333333333337</v>
      </c>
      <c r="N587" s="34">
        <v>0.27777777777777779</v>
      </c>
      <c r="O587">
        <v>730</v>
      </c>
      <c r="P587" t="s">
        <v>12558</v>
      </c>
      <c r="Q587" t="s">
        <v>12558</v>
      </c>
      <c r="R587" t="s">
        <v>12557</v>
      </c>
      <c r="S587" t="s">
        <v>12556</v>
      </c>
      <c r="T587">
        <v>0</v>
      </c>
      <c r="U587">
        <v>0</v>
      </c>
      <c r="V587">
        <v>0</v>
      </c>
      <c r="W587">
        <v>0</v>
      </c>
      <c r="X587">
        <v>350</v>
      </c>
      <c r="Y587">
        <v>0</v>
      </c>
      <c r="Z587">
        <v>0</v>
      </c>
      <c r="AA587" t="s">
        <v>11439</v>
      </c>
      <c r="AB587">
        <v>1</v>
      </c>
      <c r="AC587">
        <v>350</v>
      </c>
      <c r="AD587">
        <v>3.67</v>
      </c>
      <c r="AE587">
        <v>350</v>
      </c>
      <c r="AF587">
        <v>10499</v>
      </c>
    </row>
    <row r="588" spans="1:32" x14ac:dyDescent="0.25">
      <c r="A588" t="s">
        <v>27</v>
      </c>
      <c r="B588" t="s">
        <v>12562</v>
      </c>
      <c r="C588" t="s">
        <v>9960</v>
      </c>
      <c r="D588" t="s">
        <v>12633</v>
      </c>
      <c r="E588" t="s">
        <v>5239</v>
      </c>
      <c r="F588" t="s">
        <v>12702</v>
      </c>
      <c r="G588" t="s">
        <v>5002</v>
      </c>
      <c r="H588">
        <v>2020</v>
      </c>
      <c r="I588">
        <v>1</v>
      </c>
      <c r="J588">
        <v>916</v>
      </c>
      <c r="K588">
        <v>20200121</v>
      </c>
      <c r="L588">
        <v>20200121</v>
      </c>
      <c r="M588" s="34">
        <v>0.64583333333333337</v>
      </c>
      <c r="N588" s="34">
        <v>0.27777777777777779</v>
      </c>
      <c r="O588">
        <v>730</v>
      </c>
      <c r="P588" t="s">
        <v>12558</v>
      </c>
      <c r="Q588" t="s">
        <v>12558</v>
      </c>
      <c r="R588" t="s">
        <v>12557</v>
      </c>
      <c r="S588" t="s">
        <v>12564</v>
      </c>
      <c r="T588">
        <v>0</v>
      </c>
      <c r="U588">
        <v>350</v>
      </c>
      <c r="V588">
        <v>0</v>
      </c>
      <c r="W588">
        <v>0</v>
      </c>
      <c r="X588">
        <v>0</v>
      </c>
      <c r="Y588">
        <v>0</v>
      </c>
      <c r="Z588">
        <v>0</v>
      </c>
      <c r="AA588" t="s">
        <v>11439</v>
      </c>
      <c r="AB588">
        <v>1</v>
      </c>
      <c r="AC588">
        <v>350</v>
      </c>
      <c r="AD588">
        <v>3.67</v>
      </c>
      <c r="AE588">
        <v>350</v>
      </c>
      <c r="AF588">
        <v>10499</v>
      </c>
    </row>
    <row r="589" spans="1:32" x14ac:dyDescent="0.25">
      <c r="A589" t="s">
        <v>9960</v>
      </c>
      <c r="B589" t="s">
        <v>12633</v>
      </c>
      <c r="C589" t="s">
        <v>27</v>
      </c>
      <c r="D589" t="s">
        <v>12562</v>
      </c>
      <c r="E589" t="s">
        <v>5239</v>
      </c>
      <c r="F589" t="s">
        <v>12702</v>
      </c>
      <c r="G589" t="s">
        <v>5002</v>
      </c>
      <c r="H589">
        <v>2020</v>
      </c>
      <c r="I589">
        <v>1</v>
      </c>
      <c r="J589">
        <v>917</v>
      </c>
      <c r="K589">
        <v>20200108</v>
      </c>
      <c r="L589">
        <v>20200108</v>
      </c>
      <c r="M589" s="34">
        <v>0.95138888888888884</v>
      </c>
      <c r="N589" s="34">
        <v>0.37152777777777773</v>
      </c>
      <c r="O589">
        <v>785</v>
      </c>
      <c r="P589" t="s">
        <v>12558</v>
      </c>
      <c r="Q589" t="s">
        <v>12558</v>
      </c>
      <c r="R589" t="s">
        <v>12557</v>
      </c>
      <c r="S589" t="s">
        <v>12578</v>
      </c>
      <c r="T589">
        <v>0</v>
      </c>
      <c r="U589">
        <v>0</v>
      </c>
      <c r="V589">
        <v>350</v>
      </c>
      <c r="W589">
        <v>0</v>
      </c>
      <c r="X589">
        <v>0</v>
      </c>
      <c r="Y589">
        <v>0</v>
      </c>
      <c r="Z589">
        <v>0</v>
      </c>
      <c r="AA589" t="s">
        <v>11439</v>
      </c>
      <c r="AB589">
        <v>1</v>
      </c>
      <c r="AC589">
        <v>350</v>
      </c>
      <c r="AD589">
        <v>3.67</v>
      </c>
      <c r="AE589">
        <v>350</v>
      </c>
      <c r="AF589">
        <v>10499</v>
      </c>
    </row>
    <row r="590" spans="1:32" x14ac:dyDescent="0.25">
      <c r="A590" t="s">
        <v>9960</v>
      </c>
      <c r="B590" t="s">
        <v>12633</v>
      </c>
      <c r="C590" t="s">
        <v>27</v>
      </c>
      <c r="D590" t="s">
        <v>12562</v>
      </c>
      <c r="E590" t="s">
        <v>5239</v>
      </c>
      <c r="F590" t="s">
        <v>12702</v>
      </c>
      <c r="G590" t="s">
        <v>5002</v>
      </c>
      <c r="H590">
        <v>2020</v>
      </c>
      <c r="I590">
        <v>1</v>
      </c>
      <c r="J590">
        <v>917</v>
      </c>
      <c r="K590">
        <v>20200119</v>
      </c>
      <c r="L590">
        <v>20200119</v>
      </c>
      <c r="M590" s="34">
        <v>0.95138888888888884</v>
      </c>
      <c r="N590" s="34">
        <v>0.37152777777777773</v>
      </c>
      <c r="O590">
        <v>785</v>
      </c>
      <c r="P590" t="s">
        <v>12558</v>
      </c>
      <c r="Q590" t="s">
        <v>12558</v>
      </c>
      <c r="R590" t="s">
        <v>12557</v>
      </c>
      <c r="S590" t="s">
        <v>12586</v>
      </c>
      <c r="T590">
        <v>0</v>
      </c>
      <c r="U590">
        <v>0</v>
      </c>
      <c r="V590">
        <v>0</v>
      </c>
      <c r="W590">
        <v>0</v>
      </c>
      <c r="X590">
        <v>0</v>
      </c>
      <c r="Y590">
        <v>0</v>
      </c>
      <c r="Z590">
        <v>350</v>
      </c>
      <c r="AA590" t="s">
        <v>11439</v>
      </c>
      <c r="AB590">
        <v>1</v>
      </c>
      <c r="AC590">
        <v>350</v>
      </c>
      <c r="AD590">
        <v>3.67</v>
      </c>
      <c r="AE590">
        <v>350</v>
      </c>
      <c r="AF590">
        <v>10499</v>
      </c>
    </row>
    <row r="591" spans="1:32" x14ac:dyDescent="0.25">
      <c r="A591" t="s">
        <v>27</v>
      </c>
      <c r="B591" t="s">
        <v>12562</v>
      </c>
      <c r="C591" t="s">
        <v>76</v>
      </c>
      <c r="D591" t="s">
        <v>12569</v>
      </c>
      <c r="E591" t="s">
        <v>12568</v>
      </c>
      <c r="F591" t="s">
        <v>12567</v>
      </c>
      <c r="G591" t="s">
        <v>5002</v>
      </c>
      <c r="H591">
        <v>2020</v>
      </c>
      <c r="I591">
        <v>1</v>
      </c>
      <c r="J591">
        <v>148</v>
      </c>
      <c r="K591">
        <v>20200108</v>
      </c>
      <c r="L591">
        <v>20200114</v>
      </c>
      <c r="M591" s="34">
        <v>0.79166666666666663</v>
      </c>
      <c r="N591" s="34">
        <v>0.85763888888888884</v>
      </c>
      <c r="O591">
        <v>215</v>
      </c>
      <c r="P591" t="s">
        <v>12558</v>
      </c>
      <c r="Q591">
        <v>1</v>
      </c>
      <c r="R591" t="s">
        <v>12557</v>
      </c>
      <c r="S591" t="s">
        <v>12715</v>
      </c>
      <c r="T591">
        <v>0</v>
      </c>
      <c r="U591">
        <v>0</v>
      </c>
      <c r="V591">
        <v>174</v>
      </c>
      <c r="W591">
        <v>0</v>
      </c>
      <c r="X591">
        <v>0</v>
      </c>
      <c r="Y591">
        <v>174</v>
      </c>
      <c r="Z591">
        <v>0</v>
      </c>
      <c r="AA591" t="s">
        <v>11439</v>
      </c>
      <c r="AB591">
        <v>2</v>
      </c>
      <c r="AC591">
        <v>348</v>
      </c>
      <c r="AD591">
        <v>0.75</v>
      </c>
      <c r="AE591">
        <v>174</v>
      </c>
      <c r="AF591">
        <v>2158</v>
      </c>
    </row>
    <row r="592" spans="1:32" x14ac:dyDescent="0.25">
      <c r="A592" t="s">
        <v>76</v>
      </c>
      <c r="B592" t="s">
        <v>12569</v>
      </c>
      <c r="C592" t="s">
        <v>27</v>
      </c>
      <c r="D592" t="s">
        <v>12562</v>
      </c>
      <c r="E592" t="s">
        <v>12568</v>
      </c>
      <c r="F592" t="s">
        <v>12567</v>
      </c>
      <c r="G592" t="s">
        <v>5002</v>
      </c>
      <c r="H592">
        <v>2020</v>
      </c>
      <c r="I592">
        <v>1</v>
      </c>
      <c r="J592">
        <v>145</v>
      </c>
      <c r="K592">
        <v>20200108</v>
      </c>
      <c r="L592">
        <v>20200114</v>
      </c>
      <c r="M592" s="34">
        <v>0.51041666666666663</v>
      </c>
      <c r="N592" s="34">
        <v>0.72569444444444453</v>
      </c>
      <c r="O592">
        <v>190</v>
      </c>
      <c r="P592">
        <v>1</v>
      </c>
      <c r="Q592" t="s">
        <v>12558</v>
      </c>
      <c r="R592" t="s">
        <v>12557</v>
      </c>
      <c r="S592" t="s">
        <v>12715</v>
      </c>
      <c r="T592">
        <v>0</v>
      </c>
      <c r="U592">
        <v>0</v>
      </c>
      <c r="V592">
        <v>174</v>
      </c>
      <c r="W592">
        <v>0</v>
      </c>
      <c r="X592">
        <v>0</v>
      </c>
      <c r="Y592">
        <v>174</v>
      </c>
      <c r="Z592">
        <v>0</v>
      </c>
      <c r="AA592" t="s">
        <v>11439</v>
      </c>
      <c r="AB592">
        <v>2</v>
      </c>
      <c r="AC592">
        <v>348</v>
      </c>
      <c r="AD592">
        <v>0.75</v>
      </c>
      <c r="AE592">
        <v>174</v>
      </c>
      <c r="AF592">
        <v>2158</v>
      </c>
    </row>
    <row r="593" spans="1:32" x14ac:dyDescent="0.25">
      <c r="A593" t="s">
        <v>76</v>
      </c>
      <c r="B593" t="s">
        <v>12569</v>
      </c>
      <c r="C593" t="s">
        <v>27</v>
      </c>
      <c r="D593" t="s">
        <v>12562</v>
      </c>
      <c r="E593" t="s">
        <v>12568</v>
      </c>
      <c r="F593" t="s">
        <v>12567</v>
      </c>
      <c r="G593" t="s">
        <v>5002</v>
      </c>
      <c r="H593">
        <v>2020</v>
      </c>
      <c r="I593">
        <v>1</v>
      </c>
      <c r="J593">
        <v>145</v>
      </c>
      <c r="K593">
        <v>20200115</v>
      </c>
      <c r="L593">
        <v>20200131</v>
      </c>
      <c r="M593" s="34">
        <v>0.51041666666666663</v>
      </c>
      <c r="N593" s="34">
        <v>0.72569444444444453</v>
      </c>
      <c r="O593">
        <v>190</v>
      </c>
      <c r="P593">
        <v>1</v>
      </c>
      <c r="Q593" t="s">
        <v>12558</v>
      </c>
      <c r="R593" t="s">
        <v>12557</v>
      </c>
      <c r="S593" t="s">
        <v>12570</v>
      </c>
      <c r="T593">
        <v>0</v>
      </c>
      <c r="U593">
        <v>0</v>
      </c>
      <c r="V593">
        <v>0</v>
      </c>
      <c r="W593">
        <v>0</v>
      </c>
      <c r="X593">
        <v>0</v>
      </c>
      <c r="Y593">
        <v>348</v>
      </c>
      <c r="Z593">
        <v>0</v>
      </c>
      <c r="AA593" t="s">
        <v>11439</v>
      </c>
      <c r="AB593">
        <v>2</v>
      </c>
      <c r="AC593">
        <v>348</v>
      </c>
      <c r="AD593">
        <v>0.75</v>
      </c>
      <c r="AE593">
        <v>174</v>
      </c>
      <c r="AF593">
        <v>2158</v>
      </c>
    </row>
    <row r="594" spans="1:32" x14ac:dyDescent="0.25">
      <c r="A594" t="s">
        <v>27</v>
      </c>
      <c r="B594" t="s">
        <v>12562</v>
      </c>
      <c r="C594" t="s">
        <v>76</v>
      </c>
      <c r="D594" t="s">
        <v>12569</v>
      </c>
      <c r="E594" t="s">
        <v>12568</v>
      </c>
      <c r="F594" t="s">
        <v>12567</v>
      </c>
      <c r="G594" t="s">
        <v>5002</v>
      </c>
      <c r="H594">
        <v>2020</v>
      </c>
      <c r="I594">
        <v>1</v>
      </c>
      <c r="J594">
        <v>186</v>
      </c>
      <c r="K594">
        <v>20200125</v>
      </c>
      <c r="L594">
        <v>20200127</v>
      </c>
      <c r="M594" s="34">
        <v>0.72569444444444453</v>
      </c>
      <c r="N594" s="34">
        <v>0.79166666666666663</v>
      </c>
      <c r="O594">
        <v>215</v>
      </c>
      <c r="P594" t="s">
        <v>12558</v>
      </c>
      <c r="Q594">
        <v>1</v>
      </c>
      <c r="R594" t="s">
        <v>12557</v>
      </c>
      <c r="S594" t="s">
        <v>12585</v>
      </c>
      <c r="T594">
        <v>174</v>
      </c>
      <c r="U594">
        <v>0</v>
      </c>
      <c r="V594">
        <v>0</v>
      </c>
      <c r="W594">
        <v>0</v>
      </c>
      <c r="X594">
        <v>0</v>
      </c>
      <c r="Y594">
        <v>174</v>
      </c>
      <c r="Z594">
        <v>0</v>
      </c>
      <c r="AA594" t="s">
        <v>11439</v>
      </c>
      <c r="AB594">
        <v>2</v>
      </c>
      <c r="AC594">
        <v>348</v>
      </c>
      <c r="AD594">
        <v>0.75</v>
      </c>
      <c r="AE594">
        <v>174</v>
      </c>
      <c r="AF594">
        <v>2158</v>
      </c>
    </row>
    <row r="595" spans="1:32" x14ac:dyDescent="0.25">
      <c r="A595" t="s">
        <v>76</v>
      </c>
      <c r="B595" t="s">
        <v>12569</v>
      </c>
      <c r="C595" t="s">
        <v>27</v>
      </c>
      <c r="D595" t="s">
        <v>12562</v>
      </c>
      <c r="E595" t="s">
        <v>12568</v>
      </c>
      <c r="F595" t="s">
        <v>12567</v>
      </c>
      <c r="G595" t="s">
        <v>5002</v>
      </c>
      <c r="H595">
        <v>2020</v>
      </c>
      <c r="I595">
        <v>1</v>
      </c>
      <c r="J595">
        <v>187</v>
      </c>
      <c r="K595">
        <v>20200102</v>
      </c>
      <c r="L595">
        <v>20200105</v>
      </c>
      <c r="M595" s="34">
        <v>0.65625</v>
      </c>
      <c r="N595" s="34">
        <v>0.87152777777777779</v>
      </c>
      <c r="O595">
        <v>190</v>
      </c>
      <c r="P595">
        <v>1</v>
      </c>
      <c r="Q595" t="s">
        <v>12558</v>
      </c>
      <c r="R595" t="s">
        <v>12557</v>
      </c>
      <c r="S595" t="s">
        <v>12588</v>
      </c>
      <c r="T595">
        <v>0</v>
      </c>
      <c r="U595">
        <v>0</v>
      </c>
      <c r="V595">
        <v>0</v>
      </c>
      <c r="W595">
        <v>174</v>
      </c>
      <c r="X595">
        <v>0</v>
      </c>
      <c r="Y595">
        <v>0</v>
      </c>
      <c r="Z595">
        <v>174</v>
      </c>
      <c r="AA595" t="s">
        <v>11439</v>
      </c>
      <c r="AB595">
        <v>2</v>
      </c>
      <c r="AC595">
        <v>348</v>
      </c>
      <c r="AD595">
        <v>0.75</v>
      </c>
      <c r="AE595">
        <v>174</v>
      </c>
      <c r="AF595">
        <v>2158</v>
      </c>
    </row>
    <row r="596" spans="1:32" x14ac:dyDescent="0.25">
      <c r="A596" t="s">
        <v>27</v>
      </c>
      <c r="B596" t="s">
        <v>12562</v>
      </c>
      <c r="C596" t="s">
        <v>76</v>
      </c>
      <c r="D596" t="s">
        <v>12569</v>
      </c>
      <c r="E596" t="s">
        <v>12568</v>
      </c>
      <c r="F596" t="s">
        <v>12567</v>
      </c>
      <c r="G596" t="s">
        <v>5002</v>
      </c>
      <c r="H596">
        <v>2020</v>
      </c>
      <c r="I596">
        <v>1</v>
      </c>
      <c r="J596">
        <v>148</v>
      </c>
      <c r="K596">
        <v>20200115</v>
      </c>
      <c r="L596">
        <v>20200131</v>
      </c>
      <c r="M596" s="34">
        <v>0.79166666666666663</v>
      </c>
      <c r="N596" s="34">
        <v>0.85763888888888884</v>
      </c>
      <c r="O596">
        <v>215</v>
      </c>
      <c r="P596" t="s">
        <v>12558</v>
      </c>
      <c r="Q596">
        <v>1</v>
      </c>
      <c r="R596" t="s">
        <v>12557</v>
      </c>
      <c r="S596" t="s">
        <v>12570</v>
      </c>
      <c r="T596">
        <v>0</v>
      </c>
      <c r="U596">
        <v>0</v>
      </c>
      <c r="V596">
        <v>0</v>
      </c>
      <c r="W596">
        <v>0</v>
      </c>
      <c r="X596">
        <v>0</v>
      </c>
      <c r="Y596">
        <v>348</v>
      </c>
      <c r="Z596">
        <v>0</v>
      </c>
      <c r="AA596" t="s">
        <v>11439</v>
      </c>
      <c r="AB596">
        <v>2</v>
      </c>
      <c r="AC596">
        <v>348</v>
      </c>
      <c r="AD596">
        <v>0.75</v>
      </c>
      <c r="AE596">
        <v>174</v>
      </c>
      <c r="AF596">
        <v>2158</v>
      </c>
    </row>
    <row r="597" spans="1:32" x14ac:dyDescent="0.25">
      <c r="A597" t="s">
        <v>27</v>
      </c>
      <c r="B597" t="s">
        <v>12562</v>
      </c>
      <c r="C597" t="s">
        <v>4320</v>
      </c>
      <c r="D597" t="s">
        <v>12581</v>
      </c>
      <c r="E597" t="s">
        <v>3173</v>
      </c>
      <c r="F597" t="s">
        <v>12575</v>
      </c>
      <c r="G597" t="s">
        <v>5002</v>
      </c>
      <c r="H597">
        <v>2020</v>
      </c>
      <c r="I597">
        <v>1</v>
      </c>
      <c r="J597">
        <v>270</v>
      </c>
      <c r="K597">
        <v>20200122</v>
      </c>
      <c r="L597">
        <v>20200122</v>
      </c>
      <c r="M597" s="34">
        <v>0.33333333333333331</v>
      </c>
      <c r="N597" s="34">
        <v>0.45833333333333331</v>
      </c>
      <c r="O597">
        <v>180</v>
      </c>
      <c r="P597" t="s">
        <v>12558</v>
      </c>
      <c r="Q597" t="s">
        <v>12559</v>
      </c>
      <c r="R597" t="s">
        <v>12557</v>
      </c>
      <c r="S597" t="s">
        <v>12578</v>
      </c>
      <c r="T597">
        <v>0</v>
      </c>
      <c r="U597">
        <v>0</v>
      </c>
      <c r="V597">
        <v>342</v>
      </c>
      <c r="W597">
        <v>0</v>
      </c>
      <c r="X597">
        <v>0</v>
      </c>
      <c r="Y597">
        <v>0</v>
      </c>
      <c r="Z597">
        <v>0</v>
      </c>
      <c r="AA597" t="s">
        <v>11439</v>
      </c>
      <c r="AB597">
        <v>1</v>
      </c>
      <c r="AC597">
        <v>342</v>
      </c>
      <c r="AD597">
        <v>0.69</v>
      </c>
      <c r="AE597">
        <v>342</v>
      </c>
      <c r="AF597">
        <v>2031</v>
      </c>
    </row>
    <row r="598" spans="1:32" x14ac:dyDescent="0.25">
      <c r="A598" t="s">
        <v>27</v>
      </c>
      <c r="B598" t="s">
        <v>12562</v>
      </c>
      <c r="C598" t="s">
        <v>4008</v>
      </c>
      <c r="D598" t="s">
        <v>12572</v>
      </c>
      <c r="E598" t="s">
        <v>3173</v>
      </c>
      <c r="F598" t="s">
        <v>12575</v>
      </c>
      <c r="G598" t="s">
        <v>5002</v>
      </c>
      <c r="H598">
        <v>2020</v>
      </c>
      <c r="I598">
        <v>1</v>
      </c>
      <c r="J598">
        <v>52</v>
      </c>
      <c r="K598">
        <v>20200120</v>
      </c>
      <c r="L598">
        <v>20200120</v>
      </c>
      <c r="M598" s="34">
        <v>0.39930555555555558</v>
      </c>
      <c r="N598" s="34">
        <v>0.4861111111111111</v>
      </c>
      <c r="O598">
        <v>185</v>
      </c>
      <c r="P598" t="s">
        <v>12558</v>
      </c>
      <c r="Q598" t="s">
        <v>12559</v>
      </c>
      <c r="R598" t="s">
        <v>12557</v>
      </c>
      <c r="S598" t="s">
        <v>12579</v>
      </c>
      <c r="T598">
        <v>342</v>
      </c>
      <c r="U598">
        <v>0</v>
      </c>
      <c r="V598">
        <v>0</v>
      </c>
      <c r="W598">
        <v>0</v>
      </c>
      <c r="X598">
        <v>0</v>
      </c>
      <c r="Y598">
        <v>0</v>
      </c>
      <c r="Z598">
        <v>0</v>
      </c>
      <c r="AA598" t="s">
        <v>11439</v>
      </c>
      <c r="AB598">
        <v>1</v>
      </c>
      <c r="AC598">
        <v>342</v>
      </c>
      <c r="AD598">
        <v>0.73</v>
      </c>
      <c r="AE598">
        <v>342</v>
      </c>
      <c r="AF598">
        <v>2142</v>
      </c>
    </row>
    <row r="599" spans="1:32" x14ac:dyDescent="0.25">
      <c r="A599" t="s">
        <v>4008</v>
      </c>
      <c r="B599" t="s">
        <v>12572</v>
      </c>
      <c r="C599" t="s">
        <v>27</v>
      </c>
      <c r="D599" t="s">
        <v>12562</v>
      </c>
      <c r="E599" t="s">
        <v>3173</v>
      </c>
      <c r="F599" t="s">
        <v>12575</v>
      </c>
      <c r="G599" t="s">
        <v>5002</v>
      </c>
      <c r="H599">
        <v>2020</v>
      </c>
      <c r="I599">
        <v>1</v>
      </c>
      <c r="J599">
        <v>53</v>
      </c>
      <c r="K599">
        <v>20200120</v>
      </c>
      <c r="L599">
        <v>20200120</v>
      </c>
      <c r="M599" s="34">
        <v>0.54166666666666663</v>
      </c>
      <c r="N599" s="34">
        <v>0.71527777777777779</v>
      </c>
      <c r="O599">
        <v>190</v>
      </c>
      <c r="P599" t="s">
        <v>12559</v>
      </c>
      <c r="Q599" t="s">
        <v>12558</v>
      </c>
      <c r="R599" t="s">
        <v>12557</v>
      </c>
      <c r="S599" t="s">
        <v>12579</v>
      </c>
      <c r="T599">
        <v>342</v>
      </c>
      <c r="U599">
        <v>0</v>
      </c>
      <c r="V599">
        <v>0</v>
      </c>
      <c r="W599">
        <v>0</v>
      </c>
      <c r="X599">
        <v>0</v>
      </c>
      <c r="Y599">
        <v>0</v>
      </c>
      <c r="Z599">
        <v>0</v>
      </c>
      <c r="AA599" t="s">
        <v>11439</v>
      </c>
      <c r="AB599">
        <v>1</v>
      </c>
      <c r="AC599">
        <v>342</v>
      </c>
      <c r="AD599">
        <v>0.73</v>
      </c>
      <c r="AE599">
        <v>342</v>
      </c>
      <c r="AF599">
        <v>2142</v>
      </c>
    </row>
    <row r="600" spans="1:32" x14ac:dyDescent="0.25">
      <c r="A600" t="s">
        <v>4320</v>
      </c>
      <c r="B600" t="s">
        <v>12581</v>
      </c>
      <c r="C600" t="s">
        <v>27</v>
      </c>
      <c r="D600" t="s">
        <v>12562</v>
      </c>
      <c r="E600" t="s">
        <v>3173</v>
      </c>
      <c r="F600" t="s">
        <v>12575</v>
      </c>
      <c r="G600" t="s">
        <v>5002</v>
      </c>
      <c r="H600">
        <v>2020</v>
      </c>
      <c r="I600">
        <v>1</v>
      </c>
      <c r="J600">
        <v>273</v>
      </c>
      <c r="K600">
        <v>20200122</v>
      </c>
      <c r="L600">
        <v>20200122</v>
      </c>
      <c r="M600" s="34">
        <v>0.51041666666666663</v>
      </c>
      <c r="N600" s="34">
        <v>0.63541666666666663</v>
      </c>
      <c r="O600">
        <v>180</v>
      </c>
      <c r="P600" t="s">
        <v>12559</v>
      </c>
      <c r="Q600" t="s">
        <v>12558</v>
      </c>
      <c r="R600" t="s">
        <v>12557</v>
      </c>
      <c r="S600" t="s">
        <v>12578</v>
      </c>
      <c r="T600">
        <v>0</v>
      </c>
      <c r="U600">
        <v>0</v>
      </c>
      <c r="V600">
        <v>342</v>
      </c>
      <c r="W600">
        <v>0</v>
      </c>
      <c r="X600">
        <v>0</v>
      </c>
      <c r="Y600">
        <v>0</v>
      </c>
      <c r="Z600">
        <v>0</v>
      </c>
      <c r="AA600" t="s">
        <v>11439</v>
      </c>
      <c r="AB600">
        <v>1</v>
      </c>
      <c r="AC600">
        <v>342</v>
      </c>
      <c r="AD600">
        <v>0.69</v>
      </c>
      <c r="AE600">
        <v>342</v>
      </c>
      <c r="AF600">
        <v>2031</v>
      </c>
    </row>
    <row r="601" spans="1:32" x14ac:dyDescent="0.25">
      <c r="A601" t="s">
        <v>27</v>
      </c>
      <c r="B601" t="s">
        <v>12562</v>
      </c>
      <c r="C601" t="s">
        <v>76</v>
      </c>
      <c r="D601" t="s">
        <v>12569</v>
      </c>
      <c r="E601" t="s">
        <v>3173</v>
      </c>
      <c r="F601" t="s">
        <v>12575</v>
      </c>
      <c r="G601" t="s">
        <v>5002</v>
      </c>
      <c r="H601">
        <v>2020</v>
      </c>
      <c r="I601">
        <v>1</v>
      </c>
      <c r="J601">
        <v>109</v>
      </c>
      <c r="K601">
        <v>20200126</v>
      </c>
      <c r="L601">
        <v>20200126</v>
      </c>
      <c r="M601" s="34">
        <v>0.53472222222222221</v>
      </c>
      <c r="N601" s="34">
        <v>0.60416666666666663</v>
      </c>
      <c r="O601">
        <v>220</v>
      </c>
      <c r="P601" t="s">
        <v>12558</v>
      </c>
      <c r="Q601">
        <v>1</v>
      </c>
      <c r="R601" t="s">
        <v>12557</v>
      </c>
      <c r="S601" t="s">
        <v>12586</v>
      </c>
      <c r="T601">
        <v>0</v>
      </c>
      <c r="U601">
        <v>0</v>
      </c>
      <c r="V601">
        <v>0</v>
      </c>
      <c r="W601">
        <v>0</v>
      </c>
      <c r="X601">
        <v>0</v>
      </c>
      <c r="Y601">
        <v>0</v>
      </c>
      <c r="Z601">
        <v>342</v>
      </c>
      <c r="AA601" t="s">
        <v>11439</v>
      </c>
      <c r="AB601">
        <v>1</v>
      </c>
      <c r="AC601">
        <v>342</v>
      </c>
      <c r="AD601">
        <v>0.74</v>
      </c>
      <c r="AE601">
        <v>342</v>
      </c>
      <c r="AF601">
        <v>2158</v>
      </c>
    </row>
    <row r="602" spans="1:32" x14ac:dyDescent="0.25">
      <c r="A602" t="s">
        <v>76</v>
      </c>
      <c r="B602" t="s">
        <v>12569</v>
      </c>
      <c r="C602" t="s">
        <v>27</v>
      </c>
      <c r="D602" t="s">
        <v>12562</v>
      </c>
      <c r="E602" t="s">
        <v>3173</v>
      </c>
      <c r="F602" t="s">
        <v>12575</v>
      </c>
      <c r="G602" t="s">
        <v>5002</v>
      </c>
      <c r="H602">
        <v>2020</v>
      </c>
      <c r="I602">
        <v>1</v>
      </c>
      <c r="J602">
        <v>112</v>
      </c>
      <c r="K602">
        <v>20200126</v>
      </c>
      <c r="L602">
        <v>20200126</v>
      </c>
      <c r="M602" s="34">
        <v>0.65625</v>
      </c>
      <c r="N602" s="34">
        <v>0.87152777777777779</v>
      </c>
      <c r="O602">
        <v>190</v>
      </c>
      <c r="P602">
        <v>1</v>
      </c>
      <c r="Q602" t="s">
        <v>12558</v>
      </c>
      <c r="R602" t="s">
        <v>12557</v>
      </c>
      <c r="S602" t="s">
        <v>12586</v>
      </c>
      <c r="T602">
        <v>0</v>
      </c>
      <c r="U602">
        <v>0</v>
      </c>
      <c r="V602">
        <v>0</v>
      </c>
      <c r="W602">
        <v>0</v>
      </c>
      <c r="X602">
        <v>0</v>
      </c>
      <c r="Y602">
        <v>0</v>
      </c>
      <c r="Z602">
        <v>342</v>
      </c>
      <c r="AA602" t="s">
        <v>11439</v>
      </c>
      <c r="AB602">
        <v>1</v>
      </c>
      <c r="AC602">
        <v>342</v>
      </c>
      <c r="AD602">
        <v>0.74</v>
      </c>
      <c r="AE602">
        <v>342</v>
      </c>
      <c r="AF602">
        <v>2158</v>
      </c>
    </row>
    <row r="603" spans="1:32" x14ac:dyDescent="0.25">
      <c r="A603" t="s">
        <v>27</v>
      </c>
      <c r="B603" t="s">
        <v>12562</v>
      </c>
      <c r="C603" t="s">
        <v>76</v>
      </c>
      <c r="D603" t="s">
        <v>12569</v>
      </c>
      <c r="E603" t="s">
        <v>3173</v>
      </c>
      <c r="F603" t="s">
        <v>12575</v>
      </c>
      <c r="G603" t="s">
        <v>5002</v>
      </c>
      <c r="H603">
        <v>2020</v>
      </c>
      <c r="I603">
        <v>1</v>
      </c>
      <c r="J603">
        <v>101</v>
      </c>
      <c r="K603">
        <v>20200108</v>
      </c>
      <c r="L603">
        <v>20200114</v>
      </c>
      <c r="M603" s="34">
        <v>0.29166666666666669</v>
      </c>
      <c r="N603" s="34">
        <v>0.3611111111111111</v>
      </c>
      <c r="O603">
        <v>220</v>
      </c>
      <c r="P603" t="s">
        <v>12558</v>
      </c>
      <c r="Q603">
        <v>1</v>
      </c>
      <c r="R603" t="s">
        <v>12557</v>
      </c>
      <c r="S603" t="s">
        <v>12719</v>
      </c>
      <c r="T603">
        <v>0</v>
      </c>
      <c r="U603">
        <v>0</v>
      </c>
      <c r="V603">
        <v>0</v>
      </c>
      <c r="W603">
        <v>0</v>
      </c>
      <c r="X603">
        <v>168</v>
      </c>
      <c r="Y603">
        <v>168</v>
      </c>
      <c r="Z603">
        <v>0</v>
      </c>
      <c r="AA603" t="s">
        <v>11439</v>
      </c>
      <c r="AB603">
        <v>2</v>
      </c>
      <c r="AC603">
        <v>336</v>
      </c>
      <c r="AD603">
        <v>0.73</v>
      </c>
      <c r="AE603">
        <v>168</v>
      </c>
      <c r="AF603">
        <v>2158</v>
      </c>
    </row>
    <row r="604" spans="1:32" x14ac:dyDescent="0.25">
      <c r="A604" t="s">
        <v>27</v>
      </c>
      <c r="B604" t="s">
        <v>12562</v>
      </c>
      <c r="C604" t="s">
        <v>76</v>
      </c>
      <c r="D604" t="s">
        <v>12569</v>
      </c>
      <c r="E604" t="s">
        <v>3173</v>
      </c>
      <c r="F604" t="s">
        <v>12575</v>
      </c>
      <c r="G604" t="s">
        <v>5002</v>
      </c>
      <c r="H604">
        <v>2020</v>
      </c>
      <c r="I604">
        <v>1</v>
      </c>
      <c r="J604">
        <v>109</v>
      </c>
      <c r="K604">
        <v>20200129</v>
      </c>
      <c r="L604">
        <v>20200131</v>
      </c>
      <c r="M604" s="34">
        <v>0.53472222222222221</v>
      </c>
      <c r="N604" s="34">
        <v>0.60416666666666663</v>
      </c>
      <c r="O604">
        <v>220</v>
      </c>
      <c r="P604" t="s">
        <v>12558</v>
      </c>
      <c r="Q604">
        <v>1</v>
      </c>
      <c r="R604" t="s">
        <v>12557</v>
      </c>
      <c r="S604" t="s">
        <v>12716</v>
      </c>
      <c r="T604">
        <v>0</v>
      </c>
      <c r="U604">
        <v>0</v>
      </c>
      <c r="V604">
        <v>168</v>
      </c>
      <c r="W604">
        <v>168</v>
      </c>
      <c r="X604">
        <v>0</v>
      </c>
      <c r="Y604">
        <v>0</v>
      </c>
      <c r="Z604">
        <v>0</v>
      </c>
      <c r="AA604" t="s">
        <v>11439</v>
      </c>
      <c r="AB604">
        <v>2</v>
      </c>
      <c r="AC604">
        <v>336</v>
      </c>
      <c r="AD604">
        <v>0.73</v>
      </c>
      <c r="AE604">
        <v>168</v>
      </c>
      <c r="AF604">
        <v>2158</v>
      </c>
    </row>
    <row r="605" spans="1:32" x14ac:dyDescent="0.25">
      <c r="A605" t="s">
        <v>76</v>
      </c>
      <c r="B605" t="s">
        <v>12569</v>
      </c>
      <c r="C605" t="s">
        <v>27</v>
      </c>
      <c r="D605" t="s">
        <v>12562</v>
      </c>
      <c r="E605" t="s">
        <v>3173</v>
      </c>
      <c r="F605" t="s">
        <v>12575</v>
      </c>
      <c r="G605" t="s">
        <v>5002</v>
      </c>
      <c r="H605">
        <v>2020</v>
      </c>
      <c r="I605">
        <v>1</v>
      </c>
      <c r="J605">
        <v>110</v>
      </c>
      <c r="K605">
        <v>20200103</v>
      </c>
      <c r="L605">
        <v>20200116</v>
      </c>
      <c r="M605" s="34">
        <v>0.56944444444444442</v>
      </c>
      <c r="N605" s="34">
        <v>0.78472222222222221</v>
      </c>
      <c r="O605">
        <v>190</v>
      </c>
      <c r="P605">
        <v>1</v>
      </c>
      <c r="Q605" t="s">
        <v>12558</v>
      </c>
      <c r="R605" t="s">
        <v>12557</v>
      </c>
      <c r="S605" t="s">
        <v>12556</v>
      </c>
      <c r="T605">
        <v>0</v>
      </c>
      <c r="U605">
        <v>0</v>
      </c>
      <c r="V605">
        <v>0</v>
      </c>
      <c r="W605">
        <v>0</v>
      </c>
      <c r="X605">
        <v>336</v>
      </c>
      <c r="Y605">
        <v>0</v>
      </c>
      <c r="Z605">
        <v>0</v>
      </c>
      <c r="AA605" t="s">
        <v>11439</v>
      </c>
      <c r="AB605">
        <v>2</v>
      </c>
      <c r="AC605">
        <v>336</v>
      </c>
      <c r="AD605">
        <v>0.73</v>
      </c>
      <c r="AE605">
        <v>168</v>
      </c>
      <c r="AF605">
        <v>2158</v>
      </c>
    </row>
    <row r="606" spans="1:32" x14ac:dyDescent="0.25">
      <c r="A606" t="s">
        <v>76</v>
      </c>
      <c r="B606" t="s">
        <v>12569</v>
      </c>
      <c r="C606" t="s">
        <v>27</v>
      </c>
      <c r="D606" t="s">
        <v>12562</v>
      </c>
      <c r="E606" t="s">
        <v>3173</v>
      </c>
      <c r="F606" t="s">
        <v>12575</v>
      </c>
      <c r="G606" t="s">
        <v>5002</v>
      </c>
      <c r="H606">
        <v>2020</v>
      </c>
      <c r="I606">
        <v>1</v>
      </c>
      <c r="J606">
        <v>706</v>
      </c>
      <c r="K606">
        <v>20200106</v>
      </c>
      <c r="L606">
        <v>20200113</v>
      </c>
      <c r="M606" s="34">
        <v>0.73611111111111116</v>
      </c>
      <c r="N606" s="34">
        <v>0.95486111111111116</v>
      </c>
      <c r="O606">
        <v>195</v>
      </c>
      <c r="P606">
        <v>1</v>
      </c>
      <c r="Q606" t="s">
        <v>12558</v>
      </c>
      <c r="R606" t="s">
        <v>12557</v>
      </c>
      <c r="S606" t="s">
        <v>12579</v>
      </c>
      <c r="T606">
        <v>336</v>
      </c>
      <c r="U606">
        <v>0</v>
      </c>
      <c r="V606">
        <v>0</v>
      </c>
      <c r="W606">
        <v>0</v>
      </c>
      <c r="X606">
        <v>0</v>
      </c>
      <c r="Y606">
        <v>0</v>
      </c>
      <c r="Z606">
        <v>0</v>
      </c>
      <c r="AA606" t="s">
        <v>11439</v>
      </c>
      <c r="AB606">
        <v>2</v>
      </c>
      <c r="AC606">
        <v>336</v>
      </c>
      <c r="AD606">
        <v>0.73</v>
      </c>
      <c r="AE606">
        <v>168</v>
      </c>
      <c r="AF606">
        <v>2158</v>
      </c>
    </row>
    <row r="607" spans="1:32" x14ac:dyDescent="0.25">
      <c r="A607" t="s">
        <v>27</v>
      </c>
      <c r="B607" t="s">
        <v>12562</v>
      </c>
      <c r="C607" t="s">
        <v>76</v>
      </c>
      <c r="D607" t="s">
        <v>12569</v>
      </c>
      <c r="E607" t="s">
        <v>3173</v>
      </c>
      <c r="F607" t="s">
        <v>12575</v>
      </c>
      <c r="G607" t="s">
        <v>5002</v>
      </c>
      <c r="H607">
        <v>2020</v>
      </c>
      <c r="I607">
        <v>1</v>
      </c>
      <c r="J607">
        <v>109</v>
      </c>
      <c r="K607">
        <v>20200122</v>
      </c>
      <c r="L607">
        <v>20200128</v>
      </c>
      <c r="M607" s="34">
        <v>0.53472222222222221</v>
      </c>
      <c r="N607" s="34">
        <v>0.60416666666666663</v>
      </c>
      <c r="O607">
        <v>220</v>
      </c>
      <c r="P607" t="s">
        <v>12558</v>
      </c>
      <c r="Q607">
        <v>1</v>
      </c>
      <c r="R607" t="s">
        <v>12557</v>
      </c>
      <c r="S607" t="s">
        <v>12641</v>
      </c>
      <c r="T607">
        <v>168</v>
      </c>
      <c r="U607">
        <v>0</v>
      </c>
      <c r="V607">
        <v>168</v>
      </c>
      <c r="W607">
        <v>0</v>
      </c>
      <c r="X607">
        <v>0</v>
      </c>
      <c r="Y607">
        <v>0</v>
      </c>
      <c r="Z607">
        <v>0</v>
      </c>
      <c r="AA607" t="s">
        <v>11439</v>
      </c>
      <c r="AB607">
        <v>2</v>
      </c>
      <c r="AC607">
        <v>336</v>
      </c>
      <c r="AD607">
        <v>0.73</v>
      </c>
      <c r="AE607">
        <v>168</v>
      </c>
      <c r="AF607">
        <v>2158</v>
      </c>
    </row>
    <row r="608" spans="1:32" x14ac:dyDescent="0.25">
      <c r="A608" t="s">
        <v>27</v>
      </c>
      <c r="B608" t="s">
        <v>12562</v>
      </c>
      <c r="C608" t="s">
        <v>76</v>
      </c>
      <c r="D608" t="s">
        <v>12569</v>
      </c>
      <c r="E608" t="s">
        <v>3173</v>
      </c>
      <c r="F608" t="s">
        <v>12575</v>
      </c>
      <c r="G608" t="s">
        <v>5002</v>
      </c>
      <c r="H608">
        <v>2020</v>
      </c>
      <c r="I608">
        <v>1</v>
      </c>
      <c r="J608">
        <v>107</v>
      </c>
      <c r="K608">
        <v>20200103</v>
      </c>
      <c r="L608">
        <v>20200116</v>
      </c>
      <c r="M608" s="34">
        <v>0.45833333333333331</v>
      </c>
      <c r="N608" s="34">
        <v>0.52777777777777779</v>
      </c>
      <c r="O608">
        <v>220</v>
      </c>
      <c r="P608" t="s">
        <v>12558</v>
      </c>
      <c r="Q608">
        <v>1</v>
      </c>
      <c r="R608" t="s">
        <v>12557</v>
      </c>
      <c r="S608" t="s">
        <v>12556</v>
      </c>
      <c r="T608">
        <v>0</v>
      </c>
      <c r="U608">
        <v>0</v>
      </c>
      <c r="V608">
        <v>0</v>
      </c>
      <c r="W608">
        <v>0</v>
      </c>
      <c r="X608">
        <v>336</v>
      </c>
      <c r="Y608">
        <v>0</v>
      </c>
      <c r="Z608">
        <v>0</v>
      </c>
      <c r="AA608" t="s">
        <v>11439</v>
      </c>
      <c r="AB608">
        <v>2</v>
      </c>
      <c r="AC608">
        <v>336</v>
      </c>
      <c r="AD608">
        <v>0.73</v>
      </c>
      <c r="AE608">
        <v>168</v>
      </c>
      <c r="AF608">
        <v>2158</v>
      </c>
    </row>
    <row r="609" spans="1:32" x14ac:dyDescent="0.25">
      <c r="A609" t="s">
        <v>27</v>
      </c>
      <c r="B609" t="s">
        <v>12562</v>
      </c>
      <c r="C609" t="s">
        <v>91</v>
      </c>
      <c r="D609" t="s">
        <v>12577</v>
      </c>
      <c r="E609" t="s">
        <v>3173</v>
      </c>
      <c r="F609" t="s">
        <v>12575</v>
      </c>
      <c r="G609" t="s">
        <v>5002</v>
      </c>
      <c r="H609">
        <v>2020</v>
      </c>
      <c r="I609">
        <v>1</v>
      </c>
      <c r="J609">
        <v>739</v>
      </c>
      <c r="K609">
        <v>20200109</v>
      </c>
      <c r="L609">
        <v>20200116</v>
      </c>
      <c r="M609" s="34">
        <v>0.67013888888888884</v>
      </c>
      <c r="N609" s="34">
        <v>0.69791666666666663</v>
      </c>
      <c r="O609">
        <v>220</v>
      </c>
      <c r="P609" t="s">
        <v>12558</v>
      </c>
      <c r="Q609" t="s">
        <v>12558</v>
      </c>
      <c r="R609" t="s">
        <v>12557</v>
      </c>
      <c r="S609" t="s">
        <v>12587</v>
      </c>
      <c r="T609">
        <v>0</v>
      </c>
      <c r="U609">
        <v>0</v>
      </c>
      <c r="V609">
        <v>0</v>
      </c>
      <c r="W609">
        <v>336</v>
      </c>
      <c r="X609">
        <v>0</v>
      </c>
      <c r="Y609">
        <v>0</v>
      </c>
      <c r="Z609">
        <v>0</v>
      </c>
      <c r="AA609" t="s">
        <v>11439</v>
      </c>
      <c r="AB609">
        <v>2</v>
      </c>
      <c r="AC609">
        <v>336</v>
      </c>
      <c r="AD609">
        <v>0.77</v>
      </c>
      <c r="AE609">
        <v>168</v>
      </c>
      <c r="AF609">
        <v>2290</v>
      </c>
    </row>
    <row r="610" spans="1:32" x14ac:dyDescent="0.25">
      <c r="A610" t="s">
        <v>27</v>
      </c>
      <c r="B610" t="s">
        <v>12562</v>
      </c>
      <c r="C610" t="s">
        <v>91</v>
      </c>
      <c r="D610" t="s">
        <v>12577</v>
      </c>
      <c r="E610" t="s">
        <v>3173</v>
      </c>
      <c r="F610" t="s">
        <v>12575</v>
      </c>
      <c r="G610" t="s">
        <v>5002</v>
      </c>
      <c r="H610">
        <v>2020</v>
      </c>
      <c r="I610">
        <v>1</v>
      </c>
      <c r="J610">
        <v>733</v>
      </c>
      <c r="K610">
        <v>20200108</v>
      </c>
      <c r="L610">
        <v>20200115</v>
      </c>
      <c r="M610" s="34">
        <v>0.82638888888888884</v>
      </c>
      <c r="N610" s="34">
        <v>0.85416666666666663</v>
      </c>
      <c r="O610">
        <v>220</v>
      </c>
      <c r="P610" t="s">
        <v>12558</v>
      </c>
      <c r="Q610" t="s">
        <v>12558</v>
      </c>
      <c r="R610" t="s">
        <v>12557</v>
      </c>
      <c r="S610" t="s">
        <v>12578</v>
      </c>
      <c r="T610">
        <v>0</v>
      </c>
      <c r="U610">
        <v>0</v>
      </c>
      <c r="V610">
        <v>336</v>
      </c>
      <c r="W610">
        <v>0</v>
      </c>
      <c r="X610">
        <v>0</v>
      </c>
      <c r="Y610">
        <v>0</v>
      </c>
      <c r="Z610">
        <v>0</v>
      </c>
      <c r="AA610" t="s">
        <v>11439</v>
      </c>
      <c r="AB610">
        <v>2</v>
      </c>
      <c r="AC610">
        <v>336</v>
      </c>
      <c r="AD610">
        <v>0.77</v>
      </c>
      <c r="AE610">
        <v>168</v>
      </c>
      <c r="AF610">
        <v>2290</v>
      </c>
    </row>
    <row r="611" spans="1:32" x14ac:dyDescent="0.25">
      <c r="A611" t="s">
        <v>91</v>
      </c>
      <c r="B611" t="s">
        <v>12577</v>
      </c>
      <c r="C611" t="s">
        <v>27</v>
      </c>
      <c r="D611" t="s">
        <v>12562</v>
      </c>
      <c r="E611" t="s">
        <v>3173</v>
      </c>
      <c r="F611" t="s">
        <v>12575</v>
      </c>
      <c r="G611" t="s">
        <v>5002</v>
      </c>
      <c r="H611">
        <v>2020</v>
      </c>
      <c r="I611">
        <v>1</v>
      </c>
      <c r="J611">
        <v>732</v>
      </c>
      <c r="K611">
        <v>20200109</v>
      </c>
      <c r="L611">
        <v>20200116</v>
      </c>
      <c r="M611" s="34">
        <v>0.3576388888888889</v>
      </c>
      <c r="N611" s="34">
        <v>0.62152777777777779</v>
      </c>
      <c r="O611">
        <v>200</v>
      </c>
      <c r="P611" t="s">
        <v>12558</v>
      </c>
      <c r="Q611" t="s">
        <v>12558</v>
      </c>
      <c r="R611" t="s">
        <v>12557</v>
      </c>
      <c r="S611" t="s">
        <v>12587</v>
      </c>
      <c r="T611">
        <v>0</v>
      </c>
      <c r="U611">
        <v>0</v>
      </c>
      <c r="V611">
        <v>0</v>
      </c>
      <c r="W611">
        <v>336</v>
      </c>
      <c r="X611">
        <v>0</v>
      </c>
      <c r="Y611">
        <v>0</v>
      </c>
      <c r="Z611">
        <v>0</v>
      </c>
      <c r="AA611" t="s">
        <v>11439</v>
      </c>
      <c r="AB611">
        <v>2</v>
      </c>
      <c r="AC611">
        <v>336</v>
      </c>
      <c r="AD611">
        <v>0.77</v>
      </c>
      <c r="AE611">
        <v>168</v>
      </c>
      <c r="AF611">
        <v>2290</v>
      </c>
    </row>
    <row r="612" spans="1:32" x14ac:dyDescent="0.25">
      <c r="A612" t="s">
        <v>27</v>
      </c>
      <c r="B612" t="s">
        <v>12562</v>
      </c>
      <c r="C612" t="s">
        <v>62</v>
      </c>
      <c r="D612" t="s">
        <v>12580</v>
      </c>
      <c r="E612" t="s">
        <v>3173</v>
      </c>
      <c r="F612" t="s">
        <v>12575</v>
      </c>
      <c r="G612" t="s">
        <v>5002</v>
      </c>
      <c r="H612">
        <v>2020</v>
      </c>
      <c r="I612">
        <v>1</v>
      </c>
      <c r="J612">
        <v>125</v>
      </c>
      <c r="K612">
        <v>20200128</v>
      </c>
      <c r="L612">
        <v>20200131</v>
      </c>
      <c r="M612" s="34">
        <v>0.64236111111111105</v>
      </c>
      <c r="N612" s="34">
        <v>0.72916666666666663</v>
      </c>
      <c r="O612">
        <v>245</v>
      </c>
      <c r="P612" t="s">
        <v>12558</v>
      </c>
      <c r="Q612">
        <v>2</v>
      </c>
      <c r="R612" t="s">
        <v>12557</v>
      </c>
      <c r="S612" t="s">
        <v>12616</v>
      </c>
      <c r="T612">
        <v>0</v>
      </c>
      <c r="U612">
        <v>0</v>
      </c>
      <c r="V612">
        <v>0</v>
      </c>
      <c r="W612">
        <v>168</v>
      </c>
      <c r="X612">
        <v>168</v>
      </c>
      <c r="Y612">
        <v>0</v>
      </c>
      <c r="Z612">
        <v>0</v>
      </c>
      <c r="AA612" t="s">
        <v>11439</v>
      </c>
      <c r="AB612">
        <v>2</v>
      </c>
      <c r="AC612">
        <v>336</v>
      </c>
      <c r="AD612">
        <v>0.88</v>
      </c>
      <c r="AE612">
        <v>168</v>
      </c>
      <c r="AF612">
        <v>2633</v>
      </c>
    </row>
    <row r="613" spans="1:32" x14ac:dyDescent="0.25">
      <c r="A613" t="s">
        <v>62</v>
      </c>
      <c r="B613" t="s">
        <v>12580</v>
      </c>
      <c r="C613" t="s">
        <v>27</v>
      </c>
      <c r="D613" t="s">
        <v>12562</v>
      </c>
      <c r="E613" t="s">
        <v>3173</v>
      </c>
      <c r="F613" t="s">
        <v>12575</v>
      </c>
      <c r="G613" t="s">
        <v>5002</v>
      </c>
      <c r="H613">
        <v>2020</v>
      </c>
      <c r="I613">
        <v>1</v>
      </c>
      <c r="J613">
        <v>126</v>
      </c>
      <c r="K613">
        <v>20200128</v>
      </c>
      <c r="L613">
        <v>20200131</v>
      </c>
      <c r="M613" s="34">
        <v>0.78819444444444453</v>
      </c>
      <c r="N613" s="34">
        <v>2.0833333333333332E-2</v>
      </c>
      <c r="O613">
        <v>215</v>
      </c>
      <c r="P613">
        <v>2</v>
      </c>
      <c r="Q613" t="s">
        <v>12558</v>
      </c>
      <c r="R613" t="s">
        <v>12557</v>
      </c>
      <c r="S613" t="s">
        <v>12616</v>
      </c>
      <c r="T613">
        <v>0</v>
      </c>
      <c r="U613">
        <v>0</v>
      </c>
      <c r="V613">
        <v>0</v>
      </c>
      <c r="W613">
        <v>168</v>
      </c>
      <c r="X613">
        <v>168</v>
      </c>
      <c r="Y613">
        <v>0</v>
      </c>
      <c r="Z613">
        <v>0</v>
      </c>
      <c r="AA613" t="s">
        <v>11439</v>
      </c>
      <c r="AB613">
        <v>2</v>
      </c>
      <c r="AC613">
        <v>336</v>
      </c>
      <c r="AD613">
        <v>0.88</v>
      </c>
      <c r="AE613">
        <v>168</v>
      </c>
      <c r="AF613">
        <v>2633</v>
      </c>
    </row>
    <row r="614" spans="1:32" x14ac:dyDescent="0.25">
      <c r="A614" t="s">
        <v>27</v>
      </c>
      <c r="B614" t="s">
        <v>12562</v>
      </c>
      <c r="C614" t="s">
        <v>3192</v>
      </c>
      <c r="D614" t="s">
        <v>12630</v>
      </c>
      <c r="E614" t="s">
        <v>3173</v>
      </c>
      <c r="F614" t="s">
        <v>12575</v>
      </c>
      <c r="G614" t="s">
        <v>5002</v>
      </c>
      <c r="H614">
        <v>2020</v>
      </c>
      <c r="I614">
        <v>1</v>
      </c>
      <c r="J614">
        <v>254</v>
      </c>
      <c r="K614">
        <v>20200125</v>
      </c>
      <c r="L614">
        <v>20200128</v>
      </c>
      <c r="M614" s="34">
        <v>0.38541666666666669</v>
      </c>
      <c r="N614" s="34">
        <v>0.58680555555555558</v>
      </c>
      <c r="O614">
        <v>230</v>
      </c>
      <c r="P614" t="s">
        <v>12558</v>
      </c>
      <c r="Q614" t="s">
        <v>12559</v>
      </c>
      <c r="R614" t="s">
        <v>12557</v>
      </c>
      <c r="S614" t="s">
        <v>12597</v>
      </c>
      <c r="T614">
        <v>0</v>
      </c>
      <c r="U614">
        <v>168</v>
      </c>
      <c r="V614">
        <v>0</v>
      </c>
      <c r="W614">
        <v>0</v>
      </c>
      <c r="X614">
        <v>0</v>
      </c>
      <c r="Y614">
        <v>168</v>
      </c>
      <c r="Z614">
        <v>0</v>
      </c>
      <c r="AA614" t="s">
        <v>11439</v>
      </c>
      <c r="AB614">
        <v>2</v>
      </c>
      <c r="AC614">
        <v>336</v>
      </c>
      <c r="AD614">
        <v>0.97</v>
      </c>
      <c r="AE614">
        <v>168</v>
      </c>
      <c r="AF614">
        <v>2879</v>
      </c>
    </row>
    <row r="615" spans="1:32" x14ac:dyDescent="0.25">
      <c r="A615" t="s">
        <v>76</v>
      </c>
      <c r="B615" t="s">
        <v>12569</v>
      </c>
      <c r="C615" t="s">
        <v>27</v>
      </c>
      <c r="D615" t="s">
        <v>12562</v>
      </c>
      <c r="E615" t="s">
        <v>3173</v>
      </c>
      <c r="F615" t="s">
        <v>12575</v>
      </c>
      <c r="G615" t="s">
        <v>5002</v>
      </c>
      <c r="H615">
        <v>2020</v>
      </c>
      <c r="I615">
        <v>1</v>
      </c>
      <c r="J615">
        <v>112</v>
      </c>
      <c r="K615">
        <v>20200122</v>
      </c>
      <c r="L615">
        <v>20200128</v>
      </c>
      <c r="M615" s="34">
        <v>0.65625</v>
      </c>
      <c r="N615" s="34">
        <v>0.87152777777777779</v>
      </c>
      <c r="O615">
        <v>190</v>
      </c>
      <c r="P615">
        <v>1</v>
      </c>
      <c r="Q615" t="s">
        <v>12558</v>
      </c>
      <c r="R615" t="s">
        <v>12557</v>
      </c>
      <c r="S615" t="s">
        <v>12641</v>
      </c>
      <c r="T615">
        <v>168</v>
      </c>
      <c r="U615">
        <v>0</v>
      </c>
      <c r="V615">
        <v>168</v>
      </c>
      <c r="W615">
        <v>0</v>
      </c>
      <c r="X615">
        <v>0</v>
      </c>
      <c r="Y615">
        <v>0</v>
      </c>
      <c r="Z615">
        <v>0</v>
      </c>
      <c r="AA615" t="s">
        <v>11439</v>
      </c>
      <c r="AB615">
        <v>2</v>
      </c>
      <c r="AC615">
        <v>336</v>
      </c>
      <c r="AD615">
        <v>0.73</v>
      </c>
      <c r="AE615">
        <v>168</v>
      </c>
      <c r="AF615">
        <v>2158</v>
      </c>
    </row>
    <row r="616" spans="1:32" x14ac:dyDescent="0.25">
      <c r="A616" t="s">
        <v>27</v>
      </c>
      <c r="B616" t="s">
        <v>12562</v>
      </c>
      <c r="C616" t="s">
        <v>4187</v>
      </c>
      <c r="D616" t="s">
        <v>12601</v>
      </c>
      <c r="E616" t="s">
        <v>3173</v>
      </c>
      <c r="F616" t="s">
        <v>12575</v>
      </c>
      <c r="G616" t="s">
        <v>5002</v>
      </c>
      <c r="H616">
        <v>2020</v>
      </c>
      <c r="I616">
        <v>1</v>
      </c>
      <c r="J616">
        <v>46</v>
      </c>
      <c r="K616">
        <v>20200105</v>
      </c>
      <c r="L616">
        <v>20200118</v>
      </c>
      <c r="M616" s="34">
        <v>0.37152777777777773</v>
      </c>
      <c r="N616" s="34">
        <v>0.57291666666666663</v>
      </c>
      <c r="O616">
        <v>230</v>
      </c>
      <c r="P616" t="s">
        <v>12558</v>
      </c>
      <c r="Q616" t="s">
        <v>12559</v>
      </c>
      <c r="R616" t="s">
        <v>12557</v>
      </c>
      <c r="S616" t="s">
        <v>12586</v>
      </c>
      <c r="T616">
        <v>0</v>
      </c>
      <c r="U616">
        <v>0</v>
      </c>
      <c r="V616">
        <v>0</v>
      </c>
      <c r="W616">
        <v>0</v>
      </c>
      <c r="X616">
        <v>0</v>
      </c>
      <c r="Y616">
        <v>0</v>
      </c>
      <c r="Z616">
        <v>336</v>
      </c>
      <c r="AA616" t="s">
        <v>11439</v>
      </c>
      <c r="AB616">
        <v>2</v>
      </c>
      <c r="AC616">
        <v>336</v>
      </c>
      <c r="AD616">
        <v>1.01</v>
      </c>
      <c r="AE616">
        <v>168</v>
      </c>
      <c r="AF616">
        <v>3009</v>
      </c>
    </row>
    <row r="617" spans="1:32" x14ac:dyDescent="0.25">
      <c r="A617" t="s">
        <v>27</v>
      </c>
      <c r="B617" t="s">
        <v>12562</v>
      </c>
      <c r="C617" t="s">
        <v>4187</v>
      </c>
      <c r="D617" t="s">
        <v>12601</v>
      </c>
      <c r="E617" t="s">
        <v>3173</v>
      </c>
      <c r="F617" t="s">
        <v>12575</v>
      </c>
      <c r="G617" t="s">
        <v>5002</v>
      </c>
      <c r="H617">
        <v>2020</v>
      </c>
      <c r="I617">
        <v>1</v>
      </c>
      <c r="J617">
        <v>46</v>
      </c>
      <c r="K617">
        <v>20200126</v>
      </c>
      <c r="L617">
        <v>20200131</v>
      </c>
      <c r="M617" s="34">
        <v>0.37152777777777773</v>
      </c>
      <c r="N617" s="34">
        <v>0.57291666666666663</v>
      </c>
      <c r="O617">
        <v>230</v>
      </c>
      <c r="P617" t="s">
        <v>12558</v>
      </c>
      <c r="Q617" t="s">
        <v>12559</v>
      </c>
      <c r="R617" t="s">
        <v>12557</v>
      </c>
      <c r="S617" t="s">
        <v>12588</v>
      </c>
      <c r="T617">
        <v>0</v>
      </c>
      <c r="U617">
        <v>0</v>
      </c>
      <c r="V617">
        <v>0</v>
      </c>
      <c r="W617">
        <v>168</v>
      </c>
      <c r="X617">
        <v>0</v>
      </c>
      <c r="Y617">
        <v>0</v>
      </c>
      <c r="Z617">
        <v>168</v>
      </c>
      <c r="AA617" t="s">
        <v>11439</v>
      </c>
      <c r="AB617">
        <v>2</v>
      </c>
      <c r="AC617">
        <v>336</v>
      </c>
      <c r="AD617">
        <v>1.01</v>
      </c>
      <c r="AE617">
        <v>168</v>
      </c>
      <c r="AF617">
        <v>3009</v>
      </c>
    </row>
    <row r="618" spans="1:32" x14ac:dyDescent="0.25">
      <c r="A618" t="s">
        <v>3192</v>
      </c>
      <c r="B618" t="s">
        <v>12630</v>
      </c>
      <c r="C618" t="s">
        <v>27</v>
      </c>
      <c r="D618" t="s">
        <v>12562</v>
      </c>
      <c r="E618" t="s">
        <v>3173</v>
      </c>
      <c r="F618" t="s">
        <v>12575</v>
      </c>
      <c r="G618" t="s">
        <v>5002</v>
      </c>
      <c r="H618">
        <v>2020</v>
      </c>
      <c r="I618">
        <v>1</v>
      </c>
      <c r="J618">
        <v>255</v>
      </c>
      <c r="K618">
        <v>20200125</v>
      </c>
      <c r="L618">
        <v>20200128</v>
      </c>
      <c r="M618" s="34">
        <v>0.64583333333333337</v>
      </c>
      <c r="N618" s="34">
        <v>0.77430555555555547</v>
      </c>
      <c r="O618">
        <v>245</v>
      </c>
      <c r="P618" t="s">
        <v>12559</v>
      </c>
      <c r="Q618" t="s">
        <v>12558</v>
      </c>
      <c r="R618" t="s">
        <v>12557</v>
      </c>
      <c r="S618" t="s">
        <v>12597</v>
      </c>
      <c r="T618">
        <v>0</v>
      </c>
      <c r="U618">
        <v>168</v>
      </c>
      <c r="V618">
        <v>0</v>
      </c>
      <c r="W618">
        <v>0</v>
      </c>
      <c r="X618">
        <v>0</v>
      </c>
      <c r="Y618">
        <v>168</v>
      </c>
      <c r="Z618">
        <v>0</v>
      </c>
      <c r="AA618" t="s">
        <v>11439</v>
      </c>
      <c r="AB618">
        <v>2</v>
      </c>
      <c r="AC618">
        <v>336</v>
      </c>
      <c r="AD618">
        <v>0.97</v>
      </c>
      <c r="AE618">
        <v>168</v>
      </c>
      <c r="AF618">
        <v>2879</v>
      </c>
    </row>
    <row r="619" spans="1:32" x14ac:dyDescent="0.25">
      <c r="A619" t="s">
        <v>4187</v>
      </c>
      <c r="B619" t="s">
        <v>12601</v>
      </c>
      <c r="C619" t="s">
        <v>27</v>
      </c>
      <c r="D619" t="s">
        <v>12562</v>
      </c>
      <c r="E619" t="s">
        <v>3173</v>
      </c>
      <c r="F619" t="s">
        <v>12575</v>
      </c>
      <c r="G619" t="s">
        <v>5002</v>
      </c>
      <c r="H619">
        <v>2020</v>
      </c>
      <c r="I619">
        <v>1</v>
      </c>
      <c r="J619">
        <v>45</v>
      </c>
      <c r="K619">
        <v>20200104</v>
      </c>
      <c r="L619">
        <v>20200111</v>
      </c>
      <c r="M619" s="34">
        <v>0.625</v>
      </c>
      <c r="N619" s="34">
        <v>0.76388888888888884</v>
      </c>
      <c r="O619">
        <v>260</v>
      </c>
      <c r="P619" t="s">
        <v>12559</v>
      </c>
      <c r="Q619" t="s">
        <v>12558</v>
      </c>
      <c r="R619" t="s">
        <v>12557</v>
      </c>
      <c r="S619" t="s">
        <v>12570</v>
      </c>
      <c r="T619">
        <v>0</v>
      </c>
      <c r="U619">
        <v>0</v>
      </c>
      <c r="V619">
        <v>0</v>
      </c>
      <c r="W619">
        <v>0</v>
      </c>
      <c r="X619">
        <v>0</v>
      </c>
      <c r="Y619">
        <v>336</v>
      </c>
      <c r="Z619">
        <v>0</v>
      </c>
      <c r="AA619" t="s">
        <v>11439</v>
      </c>
      <c r="AB619">
        <v>2</v>
      </c>
      <c r="AC619">
        <v>336</v>
      </c>
      <c r="AD619">
        <v>1.01</v>
      </c>
      <c r="AE619">
        <v>168</v>
      </c>
      <c r="AF619">
        <v>3009</v>
      </c>
    </row>
    <row r="620" spans="1:32" x14ac:dyDescent="0.25">
      <c r="A620" t="s">
        <v>4187</v>
      </c>
      <c r="B620" t="s">
        <v>12601</v>
      </c>
      <c r="C620" t="s">
        <v>27</v>
      </c>
      <c r="D620" t="s">
        <v>12562</v>
      </c>
      <c r="E620" t="s">
        <v>3173</v>
      </c>
      <c r="F620" t="s">
        <v>12575</v>
      </c>
      <c r="G620" t="s">
        <v>5002</v>
      </c>
      <c r="H620">
        <v>2020</v>
      </c>
      <c r="I620">
        <v>1</v>
      </c>
      <c r="J620">
        <v>45</v>
      </c>
      <c r="K620">
        <v>20200125</v>
      </c>
      <c r="L620">
        <v>20200131</v>
      </c>
      <c r="M620" s="34">
        <v>0.625</v>
      </c>
      <c r="N620" s="34">
        <v>0.76388888888888884</v>
      </c>
      <c r="O620">
        <v>260</v>
      </c>
      <c r="P620" t="s">
        <v>12559</v>
      </c>
      <c r="Q620" t="s">
        <v>12558</v>
      </c>
      <c r="R620" t="s">
        <v>12557</v>
      </c>
      <c r="S620" t="s">
        <v>12715</v>
      </c>
      <c r="T620">
        <v>0</v>
      </c>
      <c r="U620">
        <v>0</v>
      </c>
      <c r="V620">
        <v>168</v>
      </c>
      <c r="W620">
        <v>0</v>
      </c>
      <c r="X620">
        <v>0</v>
      </c>
      <c r="Y620">
        <v>168</v>
      </c>
      <c r="Z620">
        <v>0</v>
      </c>
      <c r="AA620" t="s">
        <v>11439</v>
      </c>
      <c r="AB620">
        <v>2</v>
      </c>
      <c r="AC620">
        <v>336</v>
      </c>
      <c r="AD620">
        <v>1.01</v>
      </c>
      <c r="AE620">
        <v>168</v>
      </c>
      <c r="AF620">
        <v>3009</v>
      </c>
    </row>
    <row r="621" spans="1:32" x14ac:dyDescent="0.25">
      <c r="A621" t="s">
        <v>76</v>
      </c>
      <c r="B621" t="s">
        <v>12569</v>
      </c>
      <c r="C621" t="s">
        <v>27</v>
      </c>
      <c r="D621" t="s">
        <v>12562</v>
      </c>
      <c r="E621" t="s">
        <v>3173</v>
      </c>
      <c r="F621" t="s">
        <v>12575</v>
      </c>
      <c r="G621" t="s">
        <v>5002</v>
      </c>
      <c r="H621">
        <v>2020</v>
      </c>
      <c r="I621">
        <v>1</v>
      </c>
      <c r="J621">
        <v>112</v>
      </c>
      <c r="K621">
        <v>20200129</v>
      </c>
      <c r="L621">
        <v>20200130</v>
      </c>
      <c r="M621" s="34">
        <v>0.65625</v>
      </c>
      <c r="N621" s="34">
        <v>0.87152777777777779</v>
      </c>
      <c r="O621">
        <v>190</v>
      </c>
      <c r="P621">
        <v>1</v>
      </c>
      <c r="Q621" t="s">
        <v>12558</v>
      </c>
      <c r="R621" t="s">
        <v>12557</v>
      </c>
      <c r="S621" t="s">
        <v>12716</v>
      </c>
      <c r="T621">
        <v>0</v>
      </c>
      <c r="U621">
        <v>0</v>
      </c>
      <c r="V621">
        <v>168</v>
      </c>
      <c r="W621">
        <v>168</v>
      </c>
      <c r="X621">
        <v>0</v>
      </c>
      <c r="Y621">
        <v>0</v>
      </c>
      <c r="Z621">
        <v>0</v>
      </c>
      <c r="AA621" t="s">
        <v>11439</v>
      </c>
      <c r="AB621">
        <v>2</v>
      </c>
      <c r="AC621">
        <v>336</v>
      </c>
      <c r="AD621">
        <v>0.73</v>
      </c>
      <c r="AE621">
        <v>168</v>
      </c>
      <c r="AF621">
        <v>2158</v>
      </c>
    </row>
    <row r="622" spans="1:32" x14ac:dyDescent="0.25">
      <c r="A622" t="s">
        <v>91</v>
      </c>
      <c r="B622" t="s">
        <v>12577</v>
      </c>
      <c r="C622" t="s">
        <v>27</v>
      </c>
      <c r="D622" t="s">
        <v>12562</v>
      </c>
      <c r="E622" t="s">
        <v>3173</v>
      </c>
      <c r="F622" t="s">
        <v>12575</v>
      </c>
      <c r="G622" t="s">
        <v>5002</v>
      </c>
      <c r="H622">
        <v>2020</v>
      </c>
      <c r="I622">
        <v>1</v>
      </c>
      <c r="J622">
        <v>734</v>
      </c>
      <c r="K622">
        <v>20200109</v>
      </c>
      <c r="L622">
        <v>20200116</v>
      </c>
      <c r="M622" s="34">
        <v>0.74652777777777779</v>
      </c>
      <c r="N622" s="34">
        <v>1.0416666666666666E-2</v>
      </c>
      <c r="O622">
        <v>200</v>
      </c>
      <c r="P622" t="s">
        <v>12558</v>
      </c>
      <c r="Q622" t="s">
        <v>12558</v>
      </c>
      <c r="R622" t="s">
        <v>12557</v>
      </c>
      <c r="S622" t="s">
        <v>12587</v>
      </c>
      <c r="T622">
        <v>0</v>
      </c>
      <c r="U622">
        <v>0</v>
      </c>
      <c r="V622">
        <v>0</v>
      </c>
      <c r="W622">
        <v>336</v>
      </c>
      <c r="X622">
        <v>0</v>
      </c>
      <c r="Y622">
        <v>0</v>
      </c>
      <c r="Z622">
        <v>0</v>
      </c>
      <c r="AA622" t="s">
        <v>11439</v>
      </c>
      <c r="AB622">
        <v>2</v>
      </c>
      <c r="AC622">
        <v>336</v>
      </c>
      <c r="AD622">
        <v>0.77</v>
      </c>
      <c r="AE622">
        <v>168</v>
      </c>
      <c r="AF622">
        <v>2290</v>
      </c>
    </row>
    <row r="623" spans="1:32" x14ac:dyDescent="0.25">
      <c r="A623" t="s">
        <v>27</v>
      </c>
      <c r="B623" t="s">
        <v>12562</v>
      </c>
      <c r="C623" t="s">
        <v>4008</v>
      </c>
      <c r="D623" t="s">
        <v>12572</v>
      </c>
      <c r="E623" t="s">
        <v>3194</v>
      </c>
      <c r="F623" t="s">
        <v>12571</v>
      </c>
      <c r="G623" t="s">
        <v>5002</v>
      </c>
      <c r="H623">
        <v>2020</v>
      </c>
      <c r="I623">
        <v>1</v>
      </c>
      <c r="J623">
        <v>410</v>
      </c>
      <c r="K623">
        <v>20200105</v>
      </c>
      <c r="L623">
        <v>20200105</v>
      </c>
      <c r="M623" s="34">
        <v>0.54861111111111105</v>
      </c>
      <c r="N623" s="34">
        <v>0.66666666666666663</v>
      </c>
      <c r="O623">
        <v>170</v>
      </c>
      <c r="P623" t="s">
        <v>12558</v>
      </c>
      <c r="Q623" t="s">
        <v>12559</v>
      </c>
      <c r="R623" t="s">
        <v>12557</v>
      </c>
      <c r="S623" t="s">
        <v>12586</v>
      </c>
      <c r="T623">
        <v>0</v>
      </c>
      <c r="U623">
        <v>0</v>
      </c>
      <c r="V623">
        <v>0</v>
      </c>
      <c r="W623">
        <v>0</v>
      </c>
      <c r="X623">
        <v>0</v>
      </c>
      <c r="Y623">
        <v>0</v>
      </c>
      <c r="Z623">
        <v>334</v>
      </c>
      <c r="AA623" t="s">
        <v>11439</v>
      </c>
      <c r="AB623">
        <v>1</v>
      </c>
      <c r="AC623">
        <v>334</v>
      </c>
      <c r="AD623">
        <v>0.72</v>
      </c>
      <c r="AE623">
        <v>334</v>
      </c>
      <c r="AF623">
        <v>2142</v>
      </c>
    </row>
    <row r="624" spans="1:32" x14ac:dyDescent="0.25">
      <c r="A624" t="s">
        <v>27</v>
      </c>
      <c r="B624" t="s">
        <v>12562</v>
      </c>
      <c r="C624" t="s">
        <v>4008</v>
      </c>
      <c r="D624" t="s">
        <v>12572</v>
      </c>
      <c r="E624" t="s">
        <v>3194</v>
      </c>
      <c r="F624" t="s">
        <v>12571</v>
      </c>
      <c r="G624" t="s">
        <v>5002</v>
      </c>
      <c r="H624">
        <v>2020</v>
      </c>
      <c r="I624">
        <v>1</v>
      </c>
      <c r="J624">
        <v>410</v>
      </c>
      <c r="K624">
        <v>20200109</v>
      </c>
      <c r="L624">
        <v>20200109</v>
      </c>
      <c r="M624" s="34">
        <v>0.59027777777777779</v>
      </c>
      <c r="N624" s="34">
        <v>0.70833333333333337</v>
      </c>
      <c r="O624">
        <v>170</v>
      </c>
      <c r="P624" t="s">
        <v>12558</v>
      </c>
      <c r="Q624" t="s">
        <v>12559</v>
      </c>
      <c r="R624" t="s">
        <v>12557</v>
      </c>
      <c r="S624" t="s">
        <v>12587</v>
      </c>
      <c r="T624">
        <v>0</v>
      </c>
      <c r="U624">
        <v>0</v>
      </c>
      <c r="V624">
        <v>0</v>
      </c>
      <c r="W624">
        <v>334</v>
      </c>
      <c r="X624">
        <v>0</v>
      </c>
      <c r="Y624">
        <v>0</v>
      </c>
      <c r="Z624">
        <v>0</v>
      </c>
      <c r="AA624" t="s">
        <v>11439</v>
      </c>
      <c r="AB624">
        <v>1</v>
      </c>
      <c r="AC624">
        <v>334</v>
      </c>
      <c r="AD624">
        <v>0.72</v>
      </c>
      <c r="AE624">
        <v>334</v>
      </c>
      <c r="AF624">
        <v>2142</v>
      </c>
    </row>
    <row r="625" spans="1:32" x14ac:dyDescent="0.25">
      <c r="A625" t="s">
        <v>4008</v>
      </c>
      <c r="B625" t="s">
        <v>12572</v>
      </c>
      <c r="C625" t="s">
        <v>27</v>
      </c>
      <c r="D625" t="s">
        <v>12562</v>
      </c>
      <c r="E625" t="s">
        <v>3194</v>
      </c>
      <c r="F625" t="s">
        <v>12571</v>
      </c>
      <c r="G625" t="s">
        <v>5002</v>
      </c>
      <c r="H625">
        <v>2020</v>
      </c>
      <c r="I625">
        <v>1</v>
      </c>
      <c r="J625">
        <v>411</v>
      </c>
      <c r="K625">
        <v>20200105</v>
      </c>
      <c r="L625">
        <v>20200105</v>
      </c>
      <c r="M625" s="34">
        <v>0.3611111111111111</v>
      </c>
      <c r="N625" s="34">
        <v>0.4861111111111111</v>
      </c>
      <c r="O625">
        <v>180</v>
      </c>
      <c r="P625" t="s">
        <v>12559</v>
      </c>
      <c r="Q625" t="s">
        <v>12558</v>
      </c>
      <c r="R625" t="s">
        <v>12557</v>
      </c>
      <c r="S625" t="s">
        <v>12586</v>
      </c>
      <c r="T625">
        <v>0</v>
      </c>
      <c r="U625">
        <v>0</v>
      </c>
      <c r="V625">
        <v>0</v>
      </c>
      <c r="W625">
        <v>0</v>
      </c>
      <c r="X625">
        <v>0</v>
      </c>
      <c r="Y625">
        <v>0</v>
      </c>
      <c r="Z625">
        <v>334</v>
      </c>
      <c r="AA625" t="s">
        <v>11439</v>
      </c>
      <c r="AB625">
        <v>1</v>
      </c>
      <c r="AC625">
        <v>334</v>
      </c>
      <c r="AD625">
        <v>0.72</v>
      </c>
      <c r="AE625">
        <v>334</v>
      </c>
      <c r="AF625">
        <v>2142</v>
      </c>
    </row>
    <row r="626" spans="1:32" x14ac:dyDescent="0.25">
      <c r="A626" t="s">
        <v>27</v>
      </c>
      <c r="B626" t="s">
        <v>12562</v>
      </c>
      <c r="C626" t="s">
        <v>4008</v>
      </c>
      <c r="D626" t="s">
        <v>12572</v>
      </c>
      <c r="E626" t="s">
        <v>3194</v>
      </c>
      <c r="F626" t="s">
        <v>12571</v>
      </c>
      <c r="G626" t="s">
        <v>5002</v>
      </c>
      <c r="H626">
        <v>2020</v>
      </c>
      <c r="I626">
        <v>1</v>
      </c>
      <c r="J626">
        <v>410</v>
      </c>
      <c r="K626">
        <v>20200113</v>
      </c>
      <c r="L626">
        <v>20200113</v>
      </c>
      <c r="M626" s="34">
        <v>0.59027777777777779</v>
      </c>
      <c r="N626" s="34">
        <v>0.66666666666666663</v>
      </c>
      <c r="O626">
        <v>170</v>
      </c>
      <c r="P626" t="s">
        <v>12558</v>
      </c>
      <c r="Q626" t="s">
        <v>12559</v>
      </c>
      <c r="R626" t="s">
        <v>12557</v>
      </c>
      <c r="S626" t="s">
        <v>12579</v>
      </c>
      <c r="T626">
        <v>334</v>
      </c>
      <c r="U626">
        <v>0</v>
      </c>
      <c r="V626">
        <v>0</v>
      </c>
      <c r="W626">
        <v>0</v>
      </c>
      <c r="X626">
        <v>0</v>
      </c>
      <c r="Y626">
        <v>0</v>
      </c>
      <c r="Z626">
        <v>0</v>
      </c>
      <c r="AA626" t="s">
        <v>11439</v>
      </c>
      <c r="AB626">
        <v>1</v>
      </c>
      <c r="AC626">
        <v>334</v>
      </c>
      <c r="AD626">
        <v>0.72</v>
      </c>
      <c r="AE626">
        <v>334</v>
      </c>
      <c r="AF626">
        <v>2142</v>
      </c>
    </row>
    <row r="627" spans="1:32" x14ac:dyDescent="0.25">
      <c r="A627" t="s">
        <v>4008</v>
      </c>
      <c r="B627" t="s">
        <v>12572</v>
      </c>
      <c r="C627" t="s">
        <v>27</v>
      </c>
      <c r="D627" t="s">
        <v>12562</v>
      </c>
      <c r="E627" t="s">
        <v>3194</v>
      </c>
      <c r="F627" t="s">
        <v>12571</v>
      </c>
      <c r="G627" t="s">
        <v>5002</v>
      </c>
      <c r="H627">
        <v>2020</v>
      </c>
      <c r="I627">
        <v>1</v>
      </c>
      <c r="J627">
        <v>411</v>
      </c>
      <c r="K627">
        <v>20200113</v>
      </c>
      <c r="L627">
        <v>20200113</v>
      </c>
      <c r="M627" s="34">
        <v>0.3611111111111111</v>
      </c>
      <c r="N627" s="34">
        <v>0.52777777777777779</v>
      </c>
      <c r="O627">
        <v>180</v>
      </c>
      <c r="P627" t="s">
        <v>12559</v>
      </c>
      <c r="Q627" t="s">
        <v>12558</v>
      </c>
      <c r="R627" t="s">
        <v>12557</v>
      </c>
      <c r="S627" t="s">
        <v>12579</v>
      </c>
      <c r="T627">
        <v>334</v>
      </c>
      <c r="U627">
        <v>0</v>
      </c>
      <c r="V627">
        <v>0</v>
      </c>
      <c r="W627">
        <v>0</v>
      </c>
      <c r="X627">
        <v>0</v>
      </c>
      <c r="Y627">
        <v>0</v>
      </c>
      <c r="Z627">
        <v>0</v>
      </c>
      <c r="AA627" t="s">
        <v>11439</v>
      </c>
      <c r="AB627">
        <v>1</v>
      </c>
      <c r="AC627">
        <v>334</v>
      </c>
      <c r="AD627">
        <v>0.72</v>
      </c>
      <c r="AE627">
        <v>334</v>
      </c>
      <c r="AF627">
        <v>2142</v>
      </c>
    </row>
    <row r="628" spans="1:32" x14ac:dyDescent="0.25">
      <c r="A628" t="s">
        <v>4008</v>
      </c>
      <c r="B628" t="s">
        <v>12572</v>
      </c>
      <c r="C628" t="s">
        <v>27</v>
      </c>
      <c r="D628" t="s">
        <v>12562</v>
      </c>
      <c r="E628" t="s">
        <v>3194</v>
      </c>
      <c r="F628" t="s">
        <v>12571</v>
      </c>
      <c r="G628" t="s">
        <v>5002</v>
      </c>
      <c r="H628">
        <v>2020</v>
      </c>
      <c r="I628">
        <v>1</v>
      </c>
      <c r="J628">
        <v>411</v>
      </c>
      <c r="K628">
        <v>20200109</v>
      </c>
      <c r="L628">
        <v>20200109</v>
      </c>
      <c r="M628" s="34">
        <v>0.40277777777777773</v>
      </c>
      <c r="N628" s="34">
        <v>0.52777777777777779</v>
      </c>
      <c r="O628">
        <v>180</v>
      </c>
      <c r="P628" t="s">
        <v>12559</v>
      </c>
      <c r="Q628" t="s">
        <v>12558</v>
      </c>
      <c r="R628" t="s">
        <v>12557</v>
      </c>
      <c r="S628" t="s">
        <v>12587</v>
      </c>
      <c r="T628">
        <v>0</v>
      </c>
      <c r="U628">
        <v>0</v>
      </c>
      <c r="V628">
        <v>0</v>
      </c>
      <c r="W628">
        <v>334</v>
      </c>
      <c r="X628">
        <v>0</v>
      </c>
      <c r="Y628">
        <v>0</v>
      </c>
      <c r="Z628">
        <v>0</v>
      </c>
      <c r="AA628" t="s">
        <v>11439</v>
      </c>
      <c r="AB628">
        <v>1</v>
      </c>
      <c r="AC628">
        <v>334</v>
      </c>
      <c r="AD628">
        <v>0.72</v>
      </c>
      <c r="AE628">
        <v>334</v>
      </c>
      <c r="AF628">
        <v>2142</v>
      </c>
    </row>
    <row r="629" spans="1:32" x14ac:dyDescent="0.25">
      <c r="A629" t="s">
        <v>27</v>
      </c>
      <c r="B629" t="s">
        <v>12562</v>
      </c>
      <c r="C629" t="s">
        <v>4045</v>
      </c>
      <c r="D629" t="s">
        <v>12566</v>
      </c>
      <c r="E629" t="s">
        <v>3173</v>
      </c>
      <c r="F629" t="s">
        <v>12575</v>
      </c>
      <c r="G629" t="s">
        <v>5002</v>
      </c>
      <c r="H629">
        <v>2020</v>
      </c>
      <c r="I629">
        <v>1</v>
      </c>
      <c r="J629">
        <v>782</v>
      </c>
      <c r="K629">
        <v>20200106</v>
      </c>
      <c r="L629">
        <v>20200113</v>
      </c>
      <c r="M629" s="34">
        <v>0.38541666666666669</v>
      </c>
      <c r="N629" s="34">
        <v>0.4236111111111111</v>
      </c>
      <c r="O629">
        <v>175</v>
      </c>
      <c r="P629" t="s">
        <v>12558</v>
      </c>
      <c r="Q629" t="s">
        <v>12559</v>
      </c>
      <c r="R629" t="s">
        <v>12557</v>
      </c>
      <c r="S629" t="s">
        <v>12579</v>
      </c>
      <c r="T629">
        <v>330</v>
      </c>
      <c r="U629">
        <v>0</v>
      </c>
      <c r="V629">
        <v>0</v>
      </c>
      <c r="W629">
        <v>0</v>
      </c>
      <c r="X629">
        <v>0</v>
      </c>
      <c r="Y629">
        <v>0</v>
      </c>
      <c r="Z629">
        <v>0</v>
      </c>
      <c r="AA629" t="s">
        <v>11439</v>
      </c>
      <c r="AB629">
        <v>2</v>
      </c>
      <c r="AC629">
        <v>330</v>
      </c>
      <c r="AD629">
        <v>0.6</v>
      </c>
      <c r="AE629">
        <v>165</v>
      </c>
      <c r="AF629">
        <v>1811</v>
      </c>
    </row>
    <row r="630" spans="1:32" x14ac:dyDescent="0.25">
      <c r="A630" t="s">
        <v>4045</v>
      </c>
      <c r="B630" t="s">
        <v>12566</v>
      </c>
      <c r="C630" t="s">
        <v>27</v>
      </c>
      <c r="D630" t="s">
        <v>12562</v>
      </c>
      <c r="E630" t="s">
        <v>3173</v>
      </c>
      <c r="F630" t="s">
        <v>12575</v>
      </c>
      <c r="G630" t="s">
        <v>5002</v>
      </c>
      <c r="H630">
        <v>2020</v>
      </c>
      <c r="I630">
        <v>1</v>
      </c>
      <c r="J630">
        <v>783</v>
      </c>
      <c r="K630">
        <v>20200127</v>
      </c>
      <c r="L630">
        <v>20200129</v>
      </c>
      <c r="M630" s="34">
        <v>0.47222222222222227</v>
      </c>
      <c r="N630" s="34">
        <v>0.67361111111111116</v>
      </c>
      <c r="O630">
        <v>170</v>
      </c>
      <c r="P630" t="s">
        <v>12559</v>
      </c>
      <c r="Q630" t="s">
        <v>12558</v>
      </c>
      <c r="R630" t="s">
        <v>12557</v>
      </c>
      <c r="S630" t="s">
        <v>12641</v>
      </c>
      <c r="T630">
        <v>165</v>
      </c>
      <c r="U630">
        <v>0</v>
      </c>
      <c r="V630">
        <v>165</v>
      </c>
      <c r="W630">
        <v>0</v>
      </c>
      <c r="X630">
        <v>0</v>
      </c>
      <c r="Y630">
        <v>0</v>
      </c>
      <c r="Z630">
        <v>0</v>
      </c>
      <c r="AA630" t="s">
        <v>11439</v>
      </c>
      <c r="AB630">
        <v>2</v>
      </c>
      <c r="AC630">
        <v>330</v>
      </c>
      <c r="AD630">
        <v>0.6</v>
      </c>
      <c r="AE630">
        <v>165</v>
      </c>
      <c r="AF630">
        <v>1811</v>
      </c>
    </row>
    <row r="631" spans="1:32" x14ac:dyDescent="0.25">
      <c r="A631" t="s">
        <v>4008</v>
      </c>
      <c r="B631" t="s">
        <v>12572</v>
      </c>
      <c r="C631" t="s">
        <v>27</v>
      </c>
      <c r="D631" t="s">
        <v>12562</v>
      </c>
      <c r="E631" t="s">
        <v>3173</v>
      </c>
      <c r="F631" t="s">
        <v>12575</v>
      </c>
      <c r="G631" t="s">
        <v>5002</v>
      </c>
      <c r="H631">
        <v>2020</v>
      </c>
      <c r="I631">
        <v>1</v>
      </c>
      <c r="J631">
        <v>53</v>
      </c>
      <c r="K631">
        <v>20200115</v>
      </c>
      <c r="L631">
        <v>20200122</v>
      </c>
      <c r="M631" s="34">
        <v>0.54166666666666663</v>
      </c>
      <c r="N631" s="34">
        <v>0.71527777777777779</v>
      </c>
      <c r="O631">
        <v>190</v>
      </c>
      <c r="P631" t="s">
        <v>12559</v>
      </c>
      <c r="Q631" t="s">
        <v>12558</v>
      </c>
      <c r="R631" t="s">
        <v>12557</v>
      </c>
      <c r="S631" t="s">
        <v>12578</v>
      </c>
      <c r="T631">
        <v>0</v>
      </c>
      <c r="U631">
        <v>0</v>
      </c>
      <c r="V631">
        <v>330</v>
      </c>
      <c r="W631">
        <v>0</v>
      </c>
      <c r="X631">
        <v>0</v>
      </c>
      <c r="Y631">
        <v>0</v>
      </c>
      <c r="Z631">
        <v>0</v>
      </c>
      <c r="AA631" t="s">
        <v>11439</v>
      </c>
      <c r="AB631">
        <v>2</v>
      </c>
      <c r="AC631">
        <v>330</v>
      </c>
      <c r="AD631">
        <v>0.71</v>
      </c>
      <c r="AE631">
        <v>165</v>
      </c>
      <c r="AF631">
        <v>2142</v>
      </c>
    </row>
    <row r="632" spans="1:32" x14ac:dyDescent="0.25">
      <c r="A632" t="s">
        <v>27</v>
      </c>
      <c r="B632" t="s">
        <v>12562</v>
      </c>
      <c r="C632" t="s">
        <v>76</v>
      </c>
      <c r="D632" t="s">
        <v>12569</v>
      </c>
      <c r="E632" t="s">
        <v>3173</v>
      </c>
      <c r="F632" t="s">
        <v>12575</v>
      </c>
      <c r="G632" t="s">
        <v>5002</v>
      </c>
      <c r="H632">
        <v>2020</v>
      </c>
      <c r="I632">
        <v>1</v>
      </c>
      <c r="J632">
        <v>105</v>
      </c>
      <c r="K632">
        <v>20200106</v>
      </c>
      <c r="L632">
        <v>20200113</v>
      </c>
      <c r="M632" s="34">
        <v>0.68055555555555547</v>
      </c>
      <c r="N632" s="34">
        <v>0.74652777777777779</v>
      </c>
      <c r="O632">
        <v>215</v>
      </c>
      <c r="P632" t="s">
        <v>12558</v>
      </c>
      <c r="Q632">
        <v>1</v>
      </c>
      <c r="R632" t="s">
        <v>12557</v>
      </c>
      <c r="S632" t="s">
        <v>12579</v>
      </c>
      <c r="T632">
        <v>330</v>
      </c>
      <c r="U632">
        <v>0</v>
      </c>
      <c r="V632">
        <v>0</v>
      </c>
      <c r="W632">
        <v>0</v>
      </c>
      <c r="X632">
        <v>0</v>
      </c>
      <c r="Y632">
        <v>0</v>
      </c>
      <c r="Z632">
        <v>0</v>
      </c>
      <c r="AA632" t="s">
        <v>11439</v>
      </c>
      <c r="AB632">
        <v>2</v>
      </c>
      <c r="AC632">
        <v>330</v>
      </c>
      <c r="AD632">
        <v>0.71</v>
      </c>
      <c r="AE632">
        <v>165</v>
      </c>
      <c r="AF632">
        <v>2158</v>
      </c>
    </row>
    <row r="633" spans="1:32" x14ac:dyDescent="0.25">
      <c r="A633" t="s">
        <v>27</v>
      </c>
      <c r="B633" t="s">
        <v>12562</v>
      </c>
      <c r="C633" t="s">
        <v>76</v>
      </c>
      <c r="D633" t="s">
        <v>12569</v>
      </c>
      <c r="E633" t="s">
        <v>3173</v>
      </c>
      <c r="F633" t="s">
        <v>12575</v>
      </c>
      <c r="G633" t="s">
        <v>5002</v>
      </c>
      <c r="H633">
        <v>2020</v>
      </c>
      <c r="I633">
        <v>1</v>
      </c>
      <c r="J633">
        <v>107</v>
      </c>
      <c r="K633">
        <v>20200117</v>
      </c>
      <c r="L633">
        <v>20200123</v>
      </c>
      <c r="M633" s="34">
        <v>0.45833333333333331</v>
      </c>
      <c r="N633" s="34">
        <v>0.52777777777777779</v>
      </c>
      <c r="O633">
        <v>220</v>
      </c>
      <c r="P633" t="s">
        <v>12558</v>
      </c>
      <c r="Q633">
        <v>1</v>
      </c>
      <c r="R633" t="s">
        <v>12557</v>
      </c>
      <c r="S633" t="s">
        <v>12616</v>
      </c>
      <c r="T633">
        <v>0</v>
      </c>
      <c r="U633">
        <v>0</v>
      </c>
      <c r="V633">
        <v>0</v>
      </c>
      <c r="W633">
        <v>165</v>
      </c>
      <c r="X633">
        <v>165</v>
      </c>
      <c r="Y633">
        <v>0</v>
      </c>
      <c r="Z633">
        <v>0</v>
      </c>
      <c r="AA633" t="s">
        <v>11439</v>
      </c>
      <c r="AB633">
        <v>2</v>
      </c>
      <c r="AC633">
        <v>330</v>
      </c>
      <c r="AD633">
        <v>0.71</v>
      </c>
      <c r="AE633">
        <v>165</v>
      </c>
      <c r="AF633">
        <v>2158</v>
      </c>
    </row>
    <row r="634" spans="1:32" x14ac:dyDescent="0.25">
      <c r="A634" t="s">
        <v>27</v>
      </c>
      <c r="B634" t="s">
        <v>12562</v>
      </c>
      <c r="C634" t="s">
        <v>76</v>
      </c>
      <c r="D634" t="s">
        <v>12569</v>
      </c>
      <c r="E634" t="s">
        <v>3173</v>
      </c>
      <c r="F634" t="s">
        <v>12575</v>
      </c>
      <c r="G634" t="s">
        <v>5002</v>
      </c>
      <c r="H634">
        <v>2020</v>
      </c>
      <c r="I634">
        <v>1</v>
      </c>
      <c r="J634">
        <v>711</v>
      </c>
      <c r="K634">
        <v>20200129</v>
      </c>
      <c r="L634">
        <v>20200131</v>
      </c>
      <c r="M634" s="34">
        <v>0.82986111111111116</v>
      </c>
      <c r="N634" s="34">
        <v>0.89930555555555547</v>
      </c>
      <c r="O634">
        <v>220</v>
      </c>
      <c r="P634" t="s">
        <v>12558</v>
      </c>
      <c r="Q634">
        <v>1</v>
      </c>
      <c r="R634" t="s">
        <v>12557</v>
      </c>
      <c r="S634" t="s">
        <v>12590</v>
      </c>
      <c r="T634">
        <v>0</v>
      </c>
      <c r="U634">
        <v>0</v>
      </c>
      <c r="V634">
        <v>165</v>
      </c>
      <c r="W634">
        <v>0</v>
      </c>
      <c r="X634">
        <v>165</v>
      </c>
      <c r="Y634">
        <v>0</v>
      </c>
      <c r="Z634">
        <v>0</v>
      </c>
      <c r="AA634" t="s">
        <v>11439</v>
      </c>
      <c r="AB634">
        <v>2</v>
      </c>
      <c r="AC634">
        <v>330</v>
      </c>
      <c r="AD634">
        <v>0.71</v>
      </c>
      <c r="AE634">
        <v>165</v>
      </c>
      <c r="AF634">
        <v>2158</v>
      </c>
    </row>
    <row r="635" spans="1:32" x14ac:dyDescent="0.25">
      <c r="A635" t="s">
        <v>76</v>
      </c>
      <c r="B635" t="s">
        <v>12569</v>
      </c>
      <c r="C635" t="s">
        <v>27</v>
      </c>
      <c r="D635" t="s">
        <v>12562</v>
      </c>
      <c r="E635" t="s">
        <v>3173</v>
      </c>
      <c r="F635" t="s">
        <v>12575</v>
      </c>
      <c r="G635" t="s">
        <v>5002</v>
      </c>
      <c r="H635">
        <v>2020</v>
      </c>
      <c r="I635">
        <v>1</v>
      </c>
      <c r="J635">
        <v>108</v>
      </c>
      <c r="K635">
        <v>20200106</v>
      </c>
      <c r="L635">
        <v>20200113</v>
      </c>
      <c r="M635" s="34">
        <v>0.80208333333333337</v>
      </c>
      <c r="N635" s="34">
        <v>1.7361111111111112E-2</v>
      </c>
      <c r="O635">
        <v>190</v>
      </c>
      <c r="P635">
        <v>1</v>
      </c>
      <c r="Q635" t="s">
        <v>12558</v>
      </c>
      <c r="R635" t="s">
        <v>12557</v>
      </c>
      <c r="S635" t="s">
        <v>12579</v>
      </c>
      <c r="T635">
        <v>330</v>
      </c>
      <c r="U635">
        <v>0</v>
      </c>
      <c r="V635">
        <v>0</v>
      </c>
      <c r="W635">
        <v>0</v>
      </c>
      <c r="X635">
        <v>0</v>
      </c>
      <c r="Y635">
        <v>0</v>
      </c>
      <c r="Z635">
        <v>0</v>
      </c>
      <c r="AA635" t="s">
        <v>11439</v>
      </c>
      <c r="AB635">
        <v>2</v>
      </c>
      <c r="AC635">
        <v>330</v>
      </c>
      <c r="AD635">
        <v>0.71</v>
      </c>
      <c r="AE635">
        <v>165</v>
      </c>
      <c r="AF635">
        <v>2158</v>
      </c>
    </row>
    <row r="636" spans="1:32" x14ac:dyDescent="0.25">
      <c r="A636" t="s">
        <v>76</v>
      </c>
      <c r="B636" t="s">
        <v>12569</v>
      </c>
      <c r="C636" t="s">
        <v>27</v>
      </c>
      <c r="D636" t="s">
        <v>12562</v>
      </c>
      <c r="E636" t="s">
        <v>3173</v>
      </c>
      <c r="F636" t="s">
        <v>12575</v>
      </c>
      <c r="G636" t="s">
        <v>5002</v>
      </c>
      <c r="H636">
        <v>2020</v>
      </c>
      <c r="I636">
        <v>1</v>
      </c>
      <c r="J636">
        <v>110</v>
      </c>
      <c r="K636">
        <v>20200117</v>
      </c>
      <c r="L636">
        <v>20200123</v>
      </c>
      <c r="M636" s="34">
        <v>0.56944444444444442</v>
      </c>
      <c r="N636" s="34">
        <v>0.78472222222222221</v>
      </c>
      <c r="O636">
        <v>190</v>
      </c>
      <c r="P636">
        <v>1</v>
      </c>
      <c r="Q636" t="s">
        <v>12558</v>
      </c>
      <c r="R636" t="s">
        <v>12557</v>
      </c>
      <c r="S636" t="s">
        <v>12616</v>
      </c>
      <c r="T636">
        <v>0</v>
      </c>
      <c r="U636">
        <v>0</v>
      </c>
      <c r="V636">
        <v>0</v>
      </c>
      <c r="W636">
        <v>165</v>
      </c>
      <c r="X636">
        <v>165</v>
      </c>
      <c r="Y636">
        <v>0</v>
      </c>
      <c r="Z636">
        <v>0</v>
      </c>
      <c r="AA636" t="s">
        <v>11439</v>
      </c>
      <c r="AB636">
        <v>2</v>
      </c>
      <c r="AC636">
        <v>330</v>
      </c>
      <c r="AD636">
        <v>0.71</v>
      </c>
      <c r="AE636">
        <v>165</v>
      </c>
      <c r="AF636">
        <v>2158</v>
      </c>
    </row>
    <row r="637" spans="1:32" x14ac:dyDescent="0.25">
      <c r="A637" t="s">
        <v>27</v>
      </c>
      <c r="B637" t="s">
        <v>12562</v>
      </c>
      <c r="C637" t="s">
        <v>4045</v>
      </c>
      <c r="D637" t="s">
        <v>12566</v>
      </c>
      <c r="E637" t="s">
        <v>3173</v>
      </c>
      <c r="F637" t="s">
        <v>12575</v>
      </c>
      <c r="G637" t="s">
        <v>5002</v>
      </c>
      <c r="H637">
        <v>2020</v>
      </c>
      <c r="I637">
        <v>1</v>
      </c>
      <c r="J637">
        <v>782</v>
      </c>
      <c r="K637">
        <v>20200127</v>
      </c>
      <c r="L637">
        <v>20200129</v>
      </c>
      <c r="M637" s="34">
        <v>0.38541666666666669</v>
      </c>
      <c r="N637" s="34">
        <v>0.4236111111111111</v>
      </c>
      <c r="O637">
        <v>175</v>
      </c>
      <c r="P637" t="s">
        <v>12558</v>
      </c>
      <c r="Q637" t="s">
        <v>12559</v>
      </c>
      <c r="R637" t="s">
        <v>12557</v>
      </c>
      <c r="S637" t="s">
        <v>12641</v>
      </c>
      <c r="T637">
        <v>165</v>
      </c>
      <c r="U637">
        <v>0</v>
      </c>
      <c r="V637">
        <v>165</v>
      </c>
      <c r="W637">
        <v>0</v>
      </c>
      <c r="X637">
        <v>0</v>
      </c>
      <c r="Y637">
        <v>0</v>
      </c>
      <c r="Z637">
        <v>0</v>
      </c>
      <c r="AA637" t="s">
        <v>11439</v>
      </c>
      <c r="AB637">
        <v>2</v>
      </c>
      <c r="AC637">
        <v>330</v>
      </c>
      <c r="AD637">
        <v>0.6</v>
      </c>
      <c r="AE637">
        <v>165</v>
      </c>
      <c r="AF637">
        <v>1811</v>
      </c>
    </row>
    <row r="638" spans="1:32" x14ac:dyDescent="0.25">
      <c r="A638" t="s">
        <v>27</v>
      </c>
      <c r="B638" t="s">
        <v>12562</v>
      </c>
      <c r="C638" t="s">
        <v>4008</v>
      </c>
      <c r="D638" t="s">
        <v>12572</v>
      </c>
      <c r="E638" t="s">
        <v>3173</v>
      </c>
      <c r="F638" t="s">
        <v>12575</v>
      </c>
      <c r="G638" t="s">
        <v>5002</v>
      </c>
      <c r="H638">
        <v>2020</v>
      </c>
      <c r="I638">
        <v>1</v>
      </c>
      <c r="J638">
        <v>52</v>
      </c>
      <c r="K638">
        <v>20200115</v>
      </c>
      <c r="L638">
        <v>20200122</v>
      </c>
      <c r="M638" s="34">
        <v>0.39930555555555558</v>
      </c>
      <c r="N638" s="34">
        <v>0.4861111111111111</v>
      </c>
      <c r="O638">
        <v>185</v>
      </c>
      <c r="P638" t="s">
        <v>12558</v>
      </c>
      <c r="Q638" t="s">
        <v>12559</v>
      </c>
      <c r="R638" t="s">
        <v>12557</v>
      </c>
      <c r="S638" t="s">
        <v>12578</v>
      </c>
      <c r="T638">
        <v>0</v>
      </c>
      <c r="U638">
        <v>0</v>
      </c>
      <c r="V638">
        <v>330</v>
      </c>
      <c r="W638">
        <v>0</v>
      </c>
      <c r="X638">
        <v>0</v>
      </c>
      <c r="Y638">
        <v>0</v>
      </c>
      <c r="Z638">
        <v>0</v>
      </c>
      <c r="AA638" t="s">
        <v>11439</v>
      </c>
      <c r="AB638">
        <v>2</v>
      </c>
      <c r="AC638">
        <v>330</v>
      </c>
      <c r="AD638">
        <v>0.71</v>
      </c>
      <c r="AE638">
        <v>165</v>
      </c>
      <c r="AF638">
        <v>2142</v>
      </c>
    </row>
    <row r="639" spans="1:32" x14ac:dyDescent="0.25">
      <c r="A639" t="s">
        <v>27</v>
      </c>
      <c r="B639" t="s">
        <v>12562</v>
      </c>
      <c r="C639" t="s">
        <v>4187</v>
      </c>
      <c r="D639" t="s">
        <v>12601</v>
      </c>
      <c r="E639" t="s">
        <v>3173</v>
      </c>
      <c r="F639" t="s">
        <v>12575</v>
      </c>
      <c r="G639" t="s">
        <v>5002</v>
      </c>
      <c r="H639">
        <v>2020</v>
      </c>
      <c r="I639">
        <v>1</v>
      </c>
      <c r="J639">
        <v>46</v>
      </c>
      <c r="K639">
        <v>20200101</v>
      </c>
      <c r="L639">
        <v>20200114</v>
      </c>
      <c r="M639" s="34">
        <v>0.37152777777777773</v>
      </c>
      <c r="N639" s="34">
        <v>0.57291666666666663</v>
      </c>
      <c r="O639">
        <v>230</v>
      </c>
      <c r="P639" t="s">
        <v>12558</v>
      </c>
      <c r="Q639" t="s">
        <v>12559</v>
      </c>
      <c r="R639" t="s">
        <v>12557</v>
      </c>
      <c r="S639" t="s">
        <v>12587</v>
      </c>
      <c r="T639">
        <v>0</v>
      </c>
      <c r="U639">
        <v>0</v>
      </c>
      <c r="V639">
        <v>0</v>
      </c>
      <c r="W639">
        <v>330</v>
      </c>
      <c r="X639">
        <v>0</v>
      </c>
      <c r="Y639">
        <v>0</v>
      </c>
      <c r="Z639">
        <v>0</v>
      </c>
      <c r="AA639" t="s">
        <v>11439</v>
      </c>
      <c r="AB639">
        <v>2</v>
      </c>
      <c r="AC639">
        <v>330</v>
      </c>
      <c r="AD639">
        <v>0.99</v>
      </c>
      <c r="AE639">
        <v>165</v>
      </c>
      <c r="AF639">
        <v>3009</v>
      </c>
    </row>
    <row r="640" spans="1:32" x14ac:dyDescent="0.25">
      <c r="A640" t="s">
        <v>4187</v>
      </c>
      <c r="B640" t="s">
        <v>12601</v>
      </c>
      <c r="C640" t="s">
        <v>27</v>
      </c>
      <c r="D640" t="s">
        <v>12562</v>
      </c>
      <c r="E640" t="s">
        <v>3173</v>
      </c>
      <c r="F640" t="s">
        <v>12575</v>
      </c>
      <c r="G640" t="s">
        <v>5002</v>
      </c>
      <c r="H640">
        <v>2020</v>
      </c>
      <c r="I640">
        <v>1</v>
      </c>
      <c r="J640">
        <v>45</v>
      </c>
      <c r="K640">
        <v>20200101</v>
      </c>
      <c r="L640">
        <v>20200105</v>
      </c>
      <c r="M640" s="34">
        <v>0.625</v>
      </c>
      <c r="N640" s="34">
        <v>0.76388888888888884</v>
      </c>
      <c r="O640">
        <v>260</v>
      </c>
      <c r="P640" t="s">
        <v>12559</v>
      </c>
      <c r="Q640" t="s">
        <v>12558</v>
      </c>
      <c r="R640" t="s">
        <v>12557</v>
      </c>
      <c r="S640" t="s">
        <v>12750</v>
      </c>
      <c r="T640">
        <v>0</v>
      </c>
      <c r="U640">
        <v>0</v>
      </c>
      <c r="V640">
        <v>0</v>
      </c>
      <c r="W640">
        <v>0</v>
      </c>
      <c r="X640">
        <v>0</v>
      </c>
      <c r="Y640">
        <v>0</v>
      </c>
      <c r="Z640">
        <v>329</v>
      </c>
      <c r="AA640" t="s">
        <v>11439</v>
      </c>
      <c r="AB640">
        <v>1</v>
      </c>
      <c r="AC640">
        <v>329</v>
      </c>
      <c r="AD640">
        <v>0.99</v>
      </c>
      <c r="AE640">
        <v>329</v>
      </c>
      <c r="AF640">
        <v>3009</v>
      </c>
    </row>
    <row r="641" spans="1:32" x14ac:dyDescent="0.25">
      <c r="A641" t="s">
        <v>76</v>
      </c>
      <c r="B641" t="s">
        <v>12569</v>
      </c>
      <c r="C641" t="s">
        <v>27</v>
      </c>
      <c r="D641" t="s">
        <v>12562</v>
      </c>
      <c r="E641" t="s">
        <v>3173</v>
      </c>
      <c r="F641" t="s">
        <v>12575</v>
      </c>
      <c r="G641" t="s">
        <v>5002</v>
      </c>
      <c r="H641">
        <v>2020</v>
      </c>
      <c r="I641">
        <v>1</v>
      </c>
      <c r="J641">
        <v>112</v>
      </c>
      <c r="K641">
        <v>20200118</v>
      </c>
      <c r="L641">
        <v>20200120</v>
      </c>
      <c r="M641" s="34">
        <v>0.65625</v>
      </c>
      <c r="N641" s="34">
        <v>0.87152777777777779</v>
      </c>
      <c r="O641">
        <v>190</v>
      </c>
      <c r="P641">
        <v>1</v>
      </c>
      <c r="Q641" t="s">
        <v>12558</v>
      </c>
      <c r="R641" t="s">
        <v>12557</v>
      </c>
      <c r="S641" t="s">
        <v>12579</v>
      </c>
      <c r="T641">
        <v>329</v>
      </c>
      <c r="U641">
        <v>0</v>
      </c>
      <c r="V641">
        <v>0</v>
      </c>
      <c r="W641">
        <v>0</v>
      </c>
      <c r="X641">
        <v>0</v>
      </c>
      <c r="Y641">
        <v>0</v>
      </c>
      <c r="Z641">
        <v>0</v>
      </c>
      <c r="AA641" t="s">
        <v>11439</v>
      </c>
      <c r="AB641">
        <v>1</v>
      </c>
      <c r="AC641">
        <v>329</v>
      </c>
      <c r="AD641">
        <v>0.71</v>
      </c>
      <c r="AE641">
        <v>329</v>
      </c>
      <c r="AF641">
        <v>2158</v>
      </c>
    </row>
    <row r="642" spans="1:32" x14ac:dyDescent="0.25">
      <c r="A642" t="s">
        <v>3148</v>
      </c>
      <c r="B642" t="s">
        <v>12612</v>
      </c>
      <c r="C642" t="s">
        <v>27</v>
      </c>
      <c r="D642" t="s">
        <v>12562</v>
      </c>
      <c r="E642" t="s">
        <v>3173</v>
      </c>
      <c r="F642" t="s">
        <v>12575</v>
      </c>
      <c r="G642" t="s">
        <v>5002</v>
      </c>
      <c r="H642">
        <v>2020</v>
      </c>
      <c r="I642">
        <v>1</v>
      </c>
      <c r="J642">
        <v>192</v>
      </c>
      <c r="K642">
        <v>20200116</v>
      </c>
      <c r="L642">
        <v>20200116</v>
      </c>
      <c r="M642" s="34">
        <v>0.49652777777777773</v>
      </c>
      <c r="N642" s="34">
        <v>0.77430555555555547</v>
      </c>
      <c r="O642">
        <v>250</v>
      </c>
      <c r="P642">
        <v>1</v>
      </c>
      <c r="Q642" t="s">
        <v>12558</v>
      </c>
      <c r="R642" t="s">
        <v>12557</v>
      </c>
      <c r="S642" t="s">
        <v>12587</v>
      </c>
      <c r="T642">
        <v>0</v>
      </c>
      <c r="U642">
        <v>0</v>
      </c>
      <c r="V642">
        <v>0</v>
      </c>
      <c r="W642">
        <v>329</v>
      </c>
      <c r="X642">
        <v>0</v>
      </c>
      <c r="Y642">
        <v>0</v>
      </c>
      <c r="Z642">
        <v>0</v>
      </c>
      <c r="AA642" t="s">
        <v>11439</v>
      </c>
      <c r="AB642">
        <v>1</v>
      </c>
      <c r="AC642">
        <v>329</v>
      </c>
      <c r="AD642">
        <v>1.07</v>
      </c>
      <c r="AE642">
        <v>329</v>
      </c>
      <c r="AF642">
        <v>3251</v>
      </c>
    </row>
    <row r="643" spans="1:32" x14ac:dyDescent="0.25">
      <c r="A643" t="s">
        <v>27</v>
      </c>
      <c r="B643" t="s">
        <v>12562</v>
      </c>
      <c r="C643" t="s">
        <v>76</v>
      </c>
      <c r="D643" t="s">
        <v>12569</v>
      </c>
      <c r="E643" t="s">
        <v>3173</v>
      </c>
      <c r="F643" t="s">
        <v>12575</v>
      </c>
      <c r="G643" t="s">
        <v>5002</v>
      </c>
      <c r="H643">
        <v>2020</v>
      </c>
      <c r="I643">
        <v>1</v>
      </c>
      <c r="J643">
        <v>109</v>
      </c>
      <c r="K643">
        <v>20200118</v>
      </c>
      <c r="L643">
        <v>20200120</v>
      </c>
      <c r="M643" s="34">
        <v>0.53472222222222221</v>
      </c>
      <c r="N643" s="34">
        <v>0.60416666666666663</v>
      </c>
      <c r="O643">
        <v>220</v>
      </c>
      <c r="P643" t="s">
        <v>12558</v>
      </c>
      <c r="Q643">
        <v>1</v>
      </c>
      <c r="R643" t="s">
        <v>12557</v>
      </c>
      <c r="S643" t="s">
        <v>12579</v>
      </c>
      <c r="T643">
        <v>329</v>
      </c>
      <c r="U643">
        <v>0</v>
      </c>
      <c r="V643">
        <v>0</v>
      </c>
      <c r="W643">
        <v>0</v>
      </c>
      <c r="X643">
        <v>0</v>
      </c>
      <c r="Y643">
        <v>0</v>
      </c>
      <c r="Z643">
        <v>0</v>
      </c>
      <c r="AA643" t="s">
        <v>11439</v>
      </c>
      <c r="AB643">
        <v>1</v>
      </c>
      <c r="AC643">
        <v>329</v>
      </c>
      <c r="AD643">
        <v>0.71</v>
      </c>
      <c r="AE643">
        <v>329</v>
      </c>
      <c r="AF643">
        <v>2158</v>
      </c>
    </row>
    <row r="644" spans="1:32" x14ac:dyDescent="0.25">
      <c r="A644" t="s">
        <v>27</v>
      </c>
      <c r="B644" t="s">
        <v>12562</v>
      </c>
      <c r="C644" t="s">
        <v>3148</v>
      </c>
      <c r="D644" t="s">
        <v>12612</v>
      </c>
      <c r="E644" t="s">
        <v>3173</v>
      </c>
      <c r="F644" t="s">
        <v>12575</v>
      </c>
      <c r="G644" t="s">
        <v>5002</v>
      </c>
      <c r="H644">
        <v>2020</v>
      </c>
      <c r="I644">
        <v>1</v>
      </c>
      <c r="J644">
        <v>191</v>
      </c>
      <c r="K644">
        <v>20200116</v>
      </c>
      <c r="L644">
        <v>20200116</v>
      </c>
      <c r="M644" s="34">
        <v>0.35069444444444442</v>
      </c>
      <c r="N644" s="34">
        <v>0.44444444444444442</v>
      </c>
      <c r="O644">
        <v>285</v>
      </c>
      <c r="P644" t="s">
        <v>12558</v>
      </c>
      <c r="Q644">
        <v>1</v>
      </c>
      <c r="R644" t="s">
        <v>12557</v>
      </c>
      <c r="S644" t="s">
        <v>12587</v>
      </c>
      <c r="T644">
        <v>0</v>
      </c>
      <c r="U644">
        <v>0</v>
      </c>
      <c r="V644">
        <v>0</v>
      </c>
      <c r="W644">
        <v>329</v>
      </c>
      <c r="X644">
        <v>0</v>
      </c>
      <c r="Y644">
        <v>0</v>
      </c>
      <c r="Z644">
        <v>0</v>
      </c>
      <c r="AA644" t="s">
        <v>11439</v>
      </c>
      <c r="AB644">
        <v>1</v>
      </c>
      <c r="AC644">
        <v>329</v>
      </c>
      <c r="AD644">
        <v>1.07</v>
      </c>
      <c r="AE644">
        <v>329</v>
      </c>
      <c r="AF644">
        <v>3251</v>
      </c>
    </row>
    <row r="645" spans="1:32" x14ac:dyDescent="0.25">
      <c r="A645" t="s">
        <v>27</v>
      </c>
      <c r="B645" t="s">
        <v>12562</v>
      </c>
      <c r="C645" t="s">
        <v>4008</v>
      </c>
      <c r="D645" t="s">
        <v>12572</v>
      </c>
      <c r="E645" t="s">
        <v>3194</v>
      </c>
      <c r="F645" t="s">
        <v>12571</v>
      </c>
      <c r="G645" t="s">
        <v>5002</v>
      </c>
      <c r="H645">
        <v>2020</v>
      </c>
      <c r="I645">
        <v>1</v>
      </c>
      <c r="J645">
        <v>414</v>
      </c>
      <c r="K645">
        <v>20200119</v>
      </c>
      <c r="L645">
        <v>20200126</v>
      </c>
      <c r="M645" s="34">
        <v>0.1388888888888889</v>
      </c>
      <c r="N645" s="34">
        <v>0.22916666666666666</v>
      </c>
      <c r="O645">
        <v>190</v>
      </c>
      <c r="P645" t="s">
        <v>12558</v>
      </c>
      <c r="Q645" t="s">
        <v>12559</v>
      </c>
      <c r="R645" t="s">
        <v>12557</v>
      </c>
      <c r="S645" t="s">
        <v>12586</v>
      </c>
      <c r="T645">
        <v>0</v>
      </c>
      <c r="U645">
        <v>0</v>
      </c>
      <c r="V645">
        <v>0</v>
      </c>
      <c r="W645">
        <v>0</v>
      </c>
      <c r="X645">
        <v>0</v>
      </c>
      <c r="Y645">
        <v>0</v>
      </c>
      <c r="Z645">
        <v>328</v>
      </c>
      <c r="AA645" t="s">
        <v>11439</v>
      </c>
      <c r="AB645">
        <v>2</v>
      </c>
      <c r="AC645">
        <v>328</v>
      </c>
      <c r="AD645">
        <v>0.7</v>
      </c>
      <c r="AE645">
        <v>164</v>
      </c>
      <c r="AF645">
        <v>2142</v>
      </c>
    </row>
    <row r="646" spans="1:32" x14ac:dyDescent="0.25">
      <c r="A646" t="s">
        <v>27</v>
      </c>
      <c r="B646" t="s">
        <v>12562</v>
      </c>
      <c r="C646" t="s">
        <v>4008</v>
      </c>
      <c r="D646" t="s">
        <v>12572</v>
      </c>
      <c r="E646" t="s">
        <v>3194</v>
      </c>
      <c r="F646" t="s">
        <v>12571</v>
      </c>
      <c r="G646" t="s">
        <v>5002</v>
      </c>
      <c r="H646">
        <v>2020</v>
      </c>
      <c r="I646">
        <v>1</v>
      </c>
      <c r="J646">
        <v>414</v>
      </c>
      <c r="K646">
        <v>20200102</v>
      </c>
      <c r="L646">
        <v>20200109</v>
      </c>
      <c r="M646" s="34">
        <v>0.9375</v>
      </c>
      <c r="N646" s="34">
        <v>6.9444444444444434E-2</v>
      </c>
      <c r="O646">
        <v>190</v>
      </c>
      <c r="P646" t="s">
        <v>12558</v>
      </c>
      <c r="Q646" t="s">
        <v>12559</v>
      </c>
      <c r="R646" t="s">
        <v>12557</v>
      </c>
      <c r="S646" t="s">
        <v>12587</v>
      </c>
      <c r="T646">
        <v>0</v>
      </c>
      <c r="U646">
        <v>0</v>
      </c>
      <c r="V646">
        <v>0</v>
      </c>
      <c r="W646">
        <v>328</v>
      </c>
      <c r="X646">
        <v>0</v>
      </c>
      <c r="Y646">
        <v>0</v>
      </c>
      <c r="Z646">
        <v>0</v>
      </c>
      <c r="AA646" t="s">
        <v>11439</v>
      </c>
      <c r="AB646">
        <v>2</v>
      </c>
      <c r="AC646">
        <v>328</v>
      </c>
      <c r="AD646">
        <v>0.7</v>
      </c>
      <c r="AE646">
        <v>164</v>
      </c>
      <c r="AF646">
        <v>2142</v>
      </c>
    </row>
    <row r="647" spans="1:32" x14ac:dyDescent="0.25">
      <c r="A647" t="s">
        <v>4008</v>
      </c>
      <c r="B647" t="s">
        <v>12572</v>
      </c>
      <c r="C647" t="s">
        <v>27</v>
      </c>
      <c r="D647" t="s">
        <v>12562</v>
      </c>
      <c r="E647" t="s">
        <v>3194</v>
      </c>
      <c r="F647" t="s">
        <v>12571</v>
      </c>
      <c r="G647" t="s">
        <v>5002</v>
      </c>
      <c r="H647">
        <v>2020</v>
      </c>
      <c r="I647">
        <v>1</v>
      </c>
      <c r="J647">
        <v>413</v>
      </c>
      <c r="K647">
        <v>20200102</v>
      </c>
      <c r="L647">
        <v>20200109</v>
      </c>
      <c r="M647" s="34">
        <v>0.75694444444444453</v>
      </c>
      <c r="N647" s="34">
        <v>0.88888888888888884</v>
      </c>
      <c r="O647">
        <v>190</v>
      </c>
      <c r="P647" t="s">
        <v>12559</v>
      </c>
      <c r="Q647" t="s">
        <v>12558</v>
      </c>
      <c r="R647" t="s">
        <v>12557</v>
      </c>
      <c r="S647" t="s">
        <v>12587</v>
      </c>
      <c r="T647">
        <v>0</v>
      </c>
      <c r="U647">
        <v>0</v>
      </c>
      <c r="V647">
        <v>0</v>
      </c>
      <c r="W647">
        <v>328</v>
      </c>
      <c r="X647">
        <v>0</v>
      </c>
      <c r="Y647">
        <v>0</v>
      </c>
      <c r="Z647">
        <v>0</v>
      </c>
      <c r="AA647" t="s">
        <v>11439</v>
      </c>
      <c r="AB647">
        <v>2</v>
      </c>
      <c r="AC647">
        <v>328</v>
      </c>
      <c r="AD647">
        <v>0.7</v>
      </c>
      <c r="AE647">
        <v>164</v>
      </c>
      <c r="AF647">
        <v>2142</v>
      </c>
    </row>
    <row r="648" spans="1:32" x14ac:dyDescent="0.25">
      <c r="A648" t="s">
        <v>27</v>
      </c>
      <c r="B648" t="s">
        <v>12562</v>
      </c>
      <c r="C648" t="s">
        <v>4008</v>
      </c>
      <c r="D648" t="s">
        <v>12572</v>
      </c>
      <c r="E648" t="s">
        <v>3194</v>
      </c>
      <c r="F648" t="s">
        <v>12571</v>
      </c>
      <c r="G648" t="s">
        <v>5002</v>
      </c>
      <c r="H648">
        <v>2020</v>
      </c>
      <c r="I648">
        <v>1</v>
      </c>
      <c r="J648">
        <v>410</v>
      </c>
      <c r="K648">
        <v>20200111</v>
      </c>
      <c r="L648">
        <v>20200111</v>
      </c>
      <c r="M648" s="34">
        <v>0.60416666666666663</v>
      </c>
      <c r="N648" s="34">
        <v>0.72916666666666663</v>
      </c>
      <c r="O648">
        <v>240</v>
      </c>
      <c r="P648" t="s">
        <v>12558</v>
      </c>
      <c r="Q648" t="s">
        <v>12559</v>
      </c>
      <c r="R648" t="s">
        <v>12557</v>
      </c>
      <c r="S648" t="s">
        <v>12570</v>
      </c>
      <c r="T648">
        <v>0</v>
      </c>
      <c r="U648">
        <v>0</v>
      </c>
      <c r="V648">
        <v>0</v>
      </c>
      <c r="W648">
        <v>0</v>
      </c>
      <c r="X648">
        <v>0</v>
      </c>
      <c r="Y648">
        <v>313</v>
      </c>
      <c r="Z648">
        <v>0</v>
      </c>
      <c r="AA648" t="s">
        <v>11439</v>
      </c>
      <c r="AB648">
        <v>1</v>
      </c>
      <c r="AC648">
        <v>313</v>
      </c>
      <c r="AD648">
        <v>0.67</v>
      </c>
      <c r="AE648">
        <v>313</v>
      </c>
      <c r="AF648">
        <v>2142</v>
      </c>
    </row>
    <row r="649" spans="1:32" x14ac:dyDescent="0.25">
      <c r="A649" t="s">
        <v>4008</v>
      </c>
      <c r="B649" t="s">
        <v>12572</v>
      </c>
      <c r="C649" t="s">
        <v>27</v>
      </c>
      <c r="D649" t="s">
        <v>12562</v>
      </c>
      <c r="E649" t="s">
        <v>3194</v>
      </c>
      <c r="F649" t="s">
        <v>12571</v>
      </c>
      <c r="G649" t="s">
        <v>5002</v>
      </c>
      <c r="H649">
        <v>2020</v>
      </c>
      <c r="I649">
        <v>1</v>
      </c>
      <c r="J649">
        <v>411</v>
      </c>
      <c r="K649">
        <v>20200111</v>
      </c>
      <c r="L649">
        <v>20200111</v>
      </c>
      <c r="M649" s="34">
        <v>0.41666666666666669</v>
      </c>
      <c r="N649" s="34">
        <v>0.54861111111111105</v>
      </c>
      <c r="O649">
        <v>130</v>
      </c>
      <c r="P649" t="s">
        <v>12559</v>
      </c>
      <c r="Q649" t="s">
        <v>12558</v>
      </c>
      <c r="R649" t="s">
        <v>12557</v>
      </c>
      <c r="S649" t="s">
        <v>12570</v>
      </c>
      <c r="T649">
        <v>0</v>
      </c>
      <c r="U649">
        <v>0</v>
      </c>
      <c r="V649">
        <v>0</v>
      </c>
      <c r="W649">
        <v>0</v>
      </c>
      <c r="X649">
        <v>0</v>
      </c>
      <c r="Y649">
        <v>313</v>
      </c>
      <c r="Z649">
        <v>0</v>
      </c>
      <c r="AA649" t="s">
        <v>11439</v>
      </c>
      <c r="AB649">
        <v>1</v>
      </c>
      <c r="AC649">
        <v>313</v>
      </c>
      <c r="AD649">
        <v>0.67</v>
      </c>
      <c r="AE649">
        <v>313</v>
      </c>
      <c r="AF649">
        <v>2142</v>
      </c>
    </row>
    <row r="650" spans="1:32" x14ac:dyDescent="0.25">
      <c r="A650" t="s">
        <v>27</v>
      </c>
      <c r="B650" t="s">
        <v>12562</v>
      </c>
      <c r="C650" t="s">
        <v>4320</v>
      </c>
      <c r="D650" t="s">
        <v>12581</v>
      </c>
      <c r="E650" t="s">
        <v>3173</v>
      </c>
      <c r="F650" t="s">
        <v>12575</v>
      </c>
      <c r="G650" t="s">
        <v>5002</v>
      </c>
      <c r="H650">
        <v>2020</v>
      </c>
      <c r="I650">
        <v>1</v>
      </c>
      <c r="J650">
        <v>270</v>
      </c>
      <c r="K650">
        <v>20200108</v>
      </c>
      <c r="L650">
        <v>20200114</v>
      </c>
      <c r="M650" s="34">
        <v>0.33333333333333331</v>
      </c>
      <c r="N650" s="34">
        <v>0.45833333333333331</v>
      </c>
      <c r="O650">
        <v>180</v>
      </c>
      <c r="P650" t="s">
        <v>12558</v>
      </c>
      <c r="Q650" t="s">
        <v>12559</v>
      </c>
      <c r="R650" t="s">
        <v>12557</v>
      </c>
      <c r="S650" t="s">
        <v>12578</v>
      </c>
      <c r="T650">
        <v>0</v>
      </c>
      <c r="U650">
        <v>0</v>
      </c>
      <c r="V650">
        <v>303</v>
      </c>
      <c r="W650">
        <v>0</v>
      </c>
      <c r="X650">
        <v>0</v>
      </c>
      <c r="Y650">
        <v>0</v>
      </c>
      <c r="Z650">
        <v>0</v>
      </c>
      <c r="AA650" t="s">
        <v>11439</v>
      </c>
      <c r="AB650">
        <v>1</v>
      </c>
      <c r="AC650">
        <v>303</v>
      </c>
      <c r="AD650">
        <v>0.62</v>
      </c>
      <c r="AE650">
        <v>303</v>
      </c>
      <c r="AF650">
        <v>2031</v>
      </c>
    </row>
    <row r="651" spans="1:32" x14ac:dyDescent="0.25">
      <c r="A651" t="s">
        <v>27</v>
      </c>
      <c r="B651" t="s">
        <v>12562</v>
      </c>
      <c r="C651" t="s">
        <v>4320</v>
      </c>
      <c r="D651" t="s">
        <v>12581</v>
      </c>
      <c r="E651" t="s">
        <v>3173</v>
      </c>
      <c r="F651" t="s">
        <v>12575</v>
      </c>
      <c r="G651" t="s">
        <v>5002</v>
      </c>
      <c r="H651">
        <v>2020</v>
      </c>
      <c r="I651">
        <v>1</v>
      </c>
      <c r="J651">
        <v>270</v>
      </c>
      <c r="K651">
        <v>20200129</v>
      </c>
      <c r="L651">
        <v>20200131</v>
      </c>
      <c r="M651" s="34">
        <v>0.33333333333333331</v>
      </c>
      <c r="N651" s="34">
        <v>0.45833333333333331</v>
      </c>
      <c r="O651">
        <v>180</v>
      </c>
      <c r="P651" t="s">
        <v>12558</v>
      </c>
      <c r="Q651" t="s">
        <v>12559</v>
      </c>
      <c r="R651" t="s">
        <v>12557</v>
      </c>
      <c r="S651" t="s">
        <v>12556</v>
      </c>
      <c r="T651">
        <v>0</v>
      </c>
      <c r="U651">
        <v>0</v>
      </c>
      <c r="V651">
        <v>0</v>
      </c>
      <c r="W651">
        <v>0</v>
      </c>
      <c r="X651">
        <v>303</v>
      </c>
      <c r="Y651">
        <v>0</v>
      </c>
      <c r="Z651">
        <v>0</v>
      </c>
      <c r="AA651" t="s">
        <v>11439</v>
      </c>
      <c r="AB651">
        <v>1</v>
      </c>
      <c r="AC651">
        <v>303</v>
      </c>
      <c r="AD651">
        <v>0.62</v>
      </c>
      <c r="AE651">
        <v>303</v>
      </c>
      <c r="AF651">
        <v>2031</v>
      </c>
    </row>
    <row r="652" spans="1:32" x14ac:dyDescent="0.25">
      <c r="A652" t="s">
        <v>4320</v>
      </c>
      <c r="B652" t="s">
        <v>12581</v>
      </c>
      <c r="C652" t="s">
        <v>27</v>
      </c>
      <c r="D652" t="s">
        <v>12562</v>
      </c>
      <c r="E652" t="s">
        <v>3173</v>
      </c>
      <c r="F652" t="s">
        <v>12575</v>
      </c>
      <c r="G652" t="s">
        <v>5002</v>
      </c>
      <c r="H652">
        <v>2020</v>
      </c>
      <c r="I652">
        <v>1</v>
      </c>
      <c r="J652">
        <v>273</v>
      </c>
      <c r="K652">
        <v>20200131</v>
      </c>
      <c r="L652">
        <v>20200131</v>
      </c>
      <c r="M652" s="34">
        <v>0.52083333333333337</v>
      </c>
      <c r="N652" s="34">
        <v>0.64583333333333337</v>
      </c>
      <c r="O652">
        <v>180</v>
      </c>
      <c r="P652" t="s">
        <v>12559</v>
      </c>
      <c r="Q652" t="s">
        <v>12558</v>
      </c>
      <c r="R652" t="s">
        <v>12557</v>
      </c>
      <c r="S652" t="s">
        <v>12556</v>
      </c>
      <c r="T652">
        <v>0</v>
      </c>
      <c r="U652">
        <v>0</v>
      </c>
      <c r="V652">
        <v>0</v>
      </c>
      <c r="W652">
        <v>0</v>
      </c>
      <c r="X652">
        <v>303</v>
      </c>
      <c r="Y652">
        <v>0</v>
      </c>
      <c r="Z652">
        <v>0</v>
      </c>
      <c r="AA652" t="s">
        <v>11439</v>
      </c>
      <c r="AB652">
        <v>1</v>
      </c>
      <c r="AC652">
        <v>303</v>
      </c>
      <c r="AD652">
        <v>0.62</v>
      </c>
      <c r="AE652">
        <v>303</v>
      </c>
      <c r="AF652">
        <v>2031</v>
      </c>
    </row>
    <row r="653" spans="1:32" x14ac:dyDescent="0.25">
      <c r="A653" t="s">
        <v>4320</v>
      </c>
      <c r="B653" t="s">
        <v>12581</v>
      </c>
      <c r="C653" t="s">
        <v>27</v>
      </c>
      <c r="D653" t="s">
        <v>12562</v>
      </c>
      <c r="E653" t="s">
        <v>3173</v>
      </c>
      <c r="F653" t="s">
        <v>12575</v>
      </c>
      <c r="G653" t="s">
        <v>5002</v>
      </c>
      <c r="H653">
        <v>2020</v>
      </c>
      <c r="I653">
        <v>1</v>
      </c>
      <c r="J653">
        <v>1335</v>
      </c>
      <c r="K653">
        <v>20200111</v>
      </c>
      <c r="L653">
        <v>20200111</v>
      </c>
      <c r="M653" s="34">
        <v>0.46875</v>
      </c>
      <c r="N653" s="34">
        <v>0.59375</v>
      </c>
      <c r="O653">
        <v>180</v>
      </c>
      <c r="P653" t="s">
        <v>12559</v>
      </c>
      <c r="Q653" t="s">
        <v>12558</v>
      </c>
      <c r="R653" t="s">
        <v>12557</v>
      </c>
      <c r="S653" t="s">
        <v>12570</v>
      </c>
      <c r="T653">
        <v>0</v>
      </c>
      <c r="U653">
        <v>0</v>
      </c>
      <c r="V653">
        <v>0</v>
      </c>
      <c r="W653">
        <v>0</v>
      </c>
      <c r="X653">
        <v>0</v>
      </c>
      <c r="Y653">
        <v>303</v>
      </c>
      <c r="Z653">
        <v>0</v>
      </c>
      <c r="AA653" t="s">
        <v>11439</v>
      </c>
      <c r="AB653">
        <v>1</v>
      </c>
      <c r="AC653">
        <v>303</v>
      </c>
      <c r="AD653">
        <v>0.62</v>
      </c>
      <c r="AE653">
        <v>303</v>
      </c>
      <c r="AF653">
        <v>2031</v>
      </c>
    </row>
    <row r="654" spans="1:32" x14ac:dyDescent="0.25">
      <c r="A654" t="s">
        <v>27</v>
      </c>
      <c r="B654" t="s">
        <v>12562</v>
      </c>
      <c r="C654" t="s">
        <v>4008</v>
      </c>
      <c r="D654" t="s">
        <v>12572</v>
      </c>
      <c r="E654" t="s">
        <v>3173</v>
      </c>
      <c r="F654" t="s">
        <v>12575</v>
      </c>
      <c r="G654" t="s">
        <v>5002</v>
      </c>
      <c r="H654">
        <v>2020</v>
      </c>
      <c r="I654">
        <v>1</v>
      </c>
      <c r="J654">
        <v>52</v>
      </c>
      <c r="K654">
        <v>20200118</v>
      </c>
      <c r="L654">
        <v>20200118</v>
      </c>
      <c r="M654" s="34">
        <v>0.39930555555555558</v>
      </c>
      <c r="N654" s="34">
        <v>0.4861111111111111</v>
      </c>
      <c r="O654">
        <v>185</v>
      </c>
      <c r="P654" t="s">
        <v>12558</v>
      </c>
      <c r="Q654" t="s">
        <v>12559</v>
      </c>
      <c r="R654" t="s">
        <v>12557</v>
      </c>
      <c r="S654" t="s">
        <v>12570</v>
      </c>
      <c r="T654">
        <v>0</v>
      </c>
      <c r="U654">
        <v>0</v>
      </c>
      <c r="V654">
        <v>0</v>
      </c>
      <c r="W654">
        <v>0</v>
      </c>
      <c r="X654">
        <v>0</v>
      </c>
      <c r="Y654">
        <v>303</v>
      </c>
      <c r="Z654">
        <v>0</v>
      </c>
      <c r="AA654" t="s">
        <v>11439</v>
      </c>
      <c r="AB654">
        <v>1</v>
      </c>
      <c r="AC654">
        <v>303</v>
      </c>
      <c r="AD654">
        <v>0.65</v>
      </c>
      <c r="AE654">
        <v>303</v>
      </c>
      <c r="AF654">
        <v>2142</v>
      </c>
    </row>
    <row r="655" spans="1:32" x14ac:dyDescent="0.25">
      <c r="A655" t="s">
        <v>76</v>
      </c>
      <c r="B655" t="s">
        <v>12569</v>
      </c>
      <c r="C655" t="s">
        <v>27</v>
      </c>
      <c r="D655" t="s">
        <v>12562</v>
      </c>
      <c r="E655" t="s">
        <v>3173</v>
      </c>
      <c r="F655" t="s">
        <v>12575</v>
      </c>
      <c r="G655" t="s">
        <v>5002</v>
      </c>
      <c r="H655">
        <v>2020</v>
      </c>
      <c r="I655">
        <v>1</v>
      </c>
      <c r="J655">
        <v>104</v>
      </c>
      <c r="K655">
        <v>20200101</v>
      </c>
      <c r="L655">
        <v>20200107</v>
      </c>
      <c r="M655" s="34">
        <v>0.49305555555555558</v>
      </c>
      <c r="N655" s="34">
        <v>0.70486111111111116</v>
      </c>
      <c r="O655">
        <v>185</v>
      </c>
      <c r="P655">
        <v>1</v>
      </c>
      <c r="Q655" t="s">
        <v>12558</v>
      </c>
      <c r="R655" t="s">
        <v>12557</v>
      </c>
      <c r="S655" t="s">
        <v>12556</v>
      </c>
      <c r="T655">
        <v>0</v>
      </c>
      <c r="U655">
        <v>0</v>
      </c>
      <c r="V655">
        <v>0</v>
      </c>
      <c r="W655">
        <v>0</v>
      </c>
      <c r="X655">
        <v>303</v>
      </c>
      <c r="Y655">
        <v>0</v>
      </c>
      <c r="Z655">
        <v>0</v>
      </c>
      <c r="AA655" t="s">
        <v>11439</v>
      </c>
      <c r="AB655">
        <v>1</v>
      </c>
      <c r="AC655">
        <v>303</v>
      </c>
      <c r="AD655">
        <v>0.65</v>
      </c>
      <c r="AE655">
        <v>303</v>
      </c>
      <c r="AF655">
        <v>2158</v>
      </c>
    </row>
    <row r="656" spans="1:32" x14ac:dyDescent="0.25">
      <c r="A656" t="s">
        <v>4320</v>
      </c>
      <c r="B656" t="s">
        <v>12581</v>
      </c>
      <c r="C656" t="s">
        <v>27</v>
      </c>
      <c r="D656" t="s">
        <v>12562</v>
      </c>
      <c r="E656" t="s">
        <v>3173</v>
      </c>
      <c r="F656" t="s">
        <v>12575</v>
      </c>
      <c r="G656" t="s">
        <v>5002</v>
      </c>
      <c r="H656">
        <v>2020</v>
      </c>
      <c r="I656">
        <v>1</v>
      </c>
      <c r="J656">
        <v>273</v>
      </c>
      <c r="K656">
        <v>20200108</v>
      </c>
      <c r="L656">
        <v>20200108</v>
      </c>
      <c r="M656" s="34">
        <v>0.51041666666666663</v>
      </c>
      <c r="N656" s="34">
        <v>0.63541666666666663</v>
      </c>
      <c r="O656">
        <v>180</v>
      </c>
      <c r="P656" t="s">
        <v>12559</v>
      </c>
      <c r="Q656" t="s">
        <v>12558</v>
      </c>
      <c r="R656" t="s">
        <v>12557</v>
      </c>
      <c r="S656" t="s">
        <v>12578</v>
      </c>
      <c r="T656">
        <v>0</v>
      </c>
      <c r="U656">
        <v>0</v>
      </c>
      <c r="V656">
        <v>303</v>
      </c>
      <c r="W656">
        <v>0</v>
      </c>
      <c r="X656">
        <v>0</v>
      </c>
      <c r="Y656">
        <v>0</v>
      </c>
      <c r="Z656">
        <v>0</v>
      </c>
      <c r="AA656" t="s">
        <v>11439</v>
      </c>
      <c r="AB656">
        <v>1</v>
      </c>
      <c r="AC656">
        <v>303</v>
      </c>
      <c r="AD656">
        <v>0.62</v>
      </c>
      <c r="AE656">
        <v>303</v>
      </c>
      <c r="AF656">
        <v>2031</v>
      </c>
    </row>
    <row r="657" spans="1:32" x14ac:dyDescent="0.25">
      <c r="A657" t="s">
        <v>91</v>
      </c>
      <c r="B657" t="s">
        <v>12577</v>
      </c>
      <c r="C657" t="s">
        <v>27</v>
      </c>
      <c r="D657" t="s">
        <v>12562</v>
      </c>
      <c r="E657" t="s">
        <v>3173</v>
      </c>
      <c r="F657" t="s">
        <v>12575</v>
      </c>
      <c r="G657" t="s">
        <v>5002</v>
      </c>
      <c r="H657">
        <v>2020</v>
      </c>
      <c r="I657">
        <v>1</v>
      </c>
      <c r="J657">
        <v>136</v>
      </c>
      <c r="K657">
        <v>20200105</v>
      </c>
      <c r="L657">
        <v>20200111</v>
      </c>
      <c r="M657" s="34">
        <v>0.46527777777777773</v>
      </c>
      <c r="N657" s="34">
        <v>0.72569444444444453</v>
      </c>
      <c r="O657">
        <v>195</v>
      </c>
      <c r="P657" t="s">
        <v>12558</v>
      </c>
      <c r="Q657" t="s">
        <v>12558</v>
      </c>
      <c r="R657" t="s">
        <v>12557</v>
      </c>
      <c r="S657" t="s">
        <v>12586</v>
      </c>
      <c r="T657">
        <v>0</v>
      </c>
      <c r="U657">
        <v>0</v>
      </c>
      <c r="V657">
        <v>0</v>
      </c>
      <c r="W657">
        <v>0</v>
      </c>
      <c r="X657">
        <v>0</v>
      </c>
      <c r="Y657">
        <v>0</v>
      </c>
      <c r="Z657">
        <v>303</v>
      </c>
      <c r="AA657" t="s">
        <v>11439</v>
      </c>
      <c r="AB657">
        <v>1</v>
      </c>
      <c r="AC657">
        <v>303</v>
      </c>
      <c r="AD657">
        <v>0.69</v>
      </c>
      <c r="AE657">
        <v>303</v>
      </c>
      <c r="AF657">
        <v>2290</v>
      </c>
    </row>
    <row r="658" spans="1:32" x14ac:dyDescent="0.25">
      <c r="A658" t="s">
        <v>27</v>
      </c>
      <c r="B658" t="s">
        <v>12562</v>
      </c>
      <c r="C658" t="s">
        <v>62</v>
      </c>
      <c r="D658" t="s">
        <v>12580</v>
      </c>
      <c r="E658" t="s">
        <v>3173</v>
      </c>
      <c r="F658" t="s">
        <v>12575</v>
      </c>
      <c r="G658" t="s">
        <v>5002</v>
      </c>
      <c r="H658">
        <v>2020</v>
      </c>
      <c r="I658">
        <v>1</v>
      </c>
      <c r="J658">
        <v>127</v>
      </c>
      <c r="K658">
        <v>20200124</v>
      </c>
      <c r="L658">
        <v>20200124</v>
      </c>
      <c r="M658" s="34">
        <v>0.53819444444444442</v>
      </c>
      <c r="N658" s="34">
        <v>0.625</v>
      </c>
      <c r="O658">
        <v>245</v>
      </c>
      <c r="P658" t="s">
        <v>12558</v>
      </c>
      <c r="Q658">
        <v>2</v>
      </c>
      <c r="R658" t="s">
        <v>12557</v>
      </c>
      <c r="S658" t="s">
        <v>12556</v>
      </c>
      <c r="T658">
        <v>0</v>
      </c>
      <c r="U658">
        <v>0</v>
      </c>
      <c r="V658">
        <v>0</v>
      </c>
      <c r="W658">
        <v>0</v>
      </c>
      <c r="X658">
        <v>303</v>
      </c>
      <c r="Y658">
        <v>0</v>
      </c>
      <c r="Z658">
        <v>0</v>
      </c>
      <c r="AA658" t="s">
        <v>11439</v>
      </c>
      <c r="AB658">
        <v>1</v>
      </c>
      <c r="AC658">
        <v>303</v>
      </c>
      <c r="AD658">
        <v>0.8</v>
      </c>
      <c r="AE658">
        <v>303</v>
      </c>
      <c r="AF658">
        <v>2633</v>
      </c>
    </row>
    <row r="659" spans="1:32" x14ac:dyDescent="0.25">
      <c r="A659" t="s">
        <v>62</v>
      </c>
      <c r="B659" t="s">
        <v>12580</v>
      </c>
      <c r="C659" t="s">
        <v>27</v>
      </c>
      <c r="D659" t="s">
        <v>12562</v>
      </c>
      <c r="E659" t="s">
        <v>3173</v>
      </c>
      <c r="F659" t="s">
        <v>12575</v>
      </c>
      <c r="G659" t="s">
        <v>5002</v>
      </c>
      <c r="H659">
        <v>2020</v>
      </c>
      <c r="I659">
        <v>1</v>
      </c>
      <c r="J659">
        <v>128</v>
      </c>
      <c r="K659">
        <v>20200124</v>
      </c>
      <c r="L659">
        <v>20200124</v>
      </c>
      <c r="M659" s="34">
        <v>0.67708333333333337</v>
      </c>
      <c r="N659" s="34">
        <v>0.90972222222222221</v>
      </c>
      <c r="O659">
        <v>215</v>
      </c>
      <c r="P659">
        <v>2</v>
      </c>
      <c r="Q659" t="s">
        <v>12558</v>
      </c>
      <c r="R659" t="s">
        <v>12557</v>
      </c>
      <c r="S659" t="s">
        <v>12556</v>
      </c>
      <c r="T659">
        <v>0</v>
      </c>
      <c r="U659">
        <v>0</v>
      </c>
      <c r="V659">
        <v>0</v>
      </c>
      <c r="W659">
        <v>0</v>
      </c>
      <c r="X659">
        <v>303</v>
      </c>
      <c r="Y659">
        <v>0</v>
      </c>
      <c r="Z659">
        <v>0</v>
      </c>
      <c r="AA659" t="s">
        <v>11439</v>
      </c>
      <c r="AB659">
        <v>1</v>
      </c>
      <c r="AC659">
        <v>303</v>
      </c>
      <c r="AD659">
        <v>0.8</v>
      </c>
      <c r="AE659">
        <v>303</v>
      </c>
      <c r="AF659">
        <v>2633</v>
      </c>
    </row>
    <row r="660" spans="1:32" x14ac:dyDescent="0.25">
      <c r="A660" t="s">
        <v>27</v>
      </c>
      <c r="B660" t="s">
        <v>12562</v>
      </c>
      <c r="C660" t="s">
        <v>62</v>
      </c>
      <c r="D660" t="s">
        <v>12580</v>
      </c>
      <c r="E660" t="s">
        <v>3173</v>
      </c>
      <c r="F660" t="s">
        <v>12575</v>
      </c>
      <c r="G660" t="s">
        <v>5002</v>
      </c>
      <c r="H660">
        <v>2020</v>
      </c>
      <c r="I660">
        <v>1</v>
      </c>
      <c r="J660">
        <v>125</v>
      </c>
      <c r="K660">
        <v>20200119</v>
      </c>
      <c r="L660">
        <v>20200121</v>
      </c>
      <c r="M660" s="34">
        <v>0.64236111111111105</v>
      </c>
      <c r="N660" s="34">
        <v>0.72916666666666663</v>
      </c>
      <c r="O660">
        <v>245</v>
      </c>
      <c r="P660" t="s">
        <v>12558</v>
      </c>
      <c r="Q660">
        <v>2</v>
      </c>
      <c r="R660" t="s">
        <v>12557</v>
      </c>
      <c r="S660" t="s">
        <v>12564</v>
      </c>
      <c r="T660">
        <v>0</v>
      </c>
      <c r="U660">
        <v>303</v>
      </c>
      <c r="V660">
        <v>0</v>
      </c>
      <c r="W660">
        <v>0</v>
      </c>
      <c r="X660">
        <v>0</v>
      </c>
      <c r="Y660">
        <v>0</v>
      </c>
      <c r="Z660">
        <v>0</v>
      </c>
      <c r="AA660" t="s">
        <v>11439</v>
      </c>
      <c r="AB660">
        <v>1</v>
      </c>
      <c r="AC660">
        <v>303</v>
      </c>
      <c r="AD660">
        <v>0.8</v>
      </c>
      <c r="AE660">
        <v>303</v>
      </c>
      <c r="AF660">
        <v>2633</v>
      </c>
    </row>
    <row r="661" spans="1:32" x14ac:dyDescent="0.25">
      <c r="A661" t="s">
        <v>27</v>
      </c>
      <c r="B661" t="s">
        <v>12562</v>
      </c>
      <c r="C661" t="s">
        <v>3192</v>
      </c>
      <c r="D661" t="s">
        <v>12630</v>
      </c>
      <c r="E661" t="s">
        <v>3173</v>
      </c>
      <c r="F661" t="s">
        <v>12575</v>
      </c>
      <c r="G661" t="s">
        <v>5002</v>
      </c>
      <c r="H661">
        <v>2020</v>
      </c>
      <c r="I661">
        <v>1</v>
      </c>
      <c r="J661">
        <v>252</v>
      </c>
      <c r="K661">
        <v>20200101</v>
      </c>
      <c r="L661">
        <v>20200101</v>
      </c>
      <c r="M661" s="34">
        <v>0.33333333333333331</v>
      </c>
      <c r="N661" s="34">
        <v>0.53472222222222221</v>
      </c>
      <c r="O661">
        <v>230</v>
      </c>
      <c r="P661" t="s">
        <v>12558</v>
      </c>
      <c r="Q661" t="s">
        <v>12559</v>
      </c>
      <c r="R661" t="s">
        <v>12557</v>
      </c>
      <c r="S661" t="s">
        <v>12578</v>
      </c>
      <c r="T661">
        <v>0</v>
      </c>
      <c r="U661">
        <v>0</v>
      </c>
      <c r="V661">
        <v>303</v>
      </c>
      <c r="W661">
        <v>0</v>
      </c>
      <c r="X661">
        <v>0</v>
      </c>
      <c r="Y661">
        <v>0</v>
      </c>
      <c r="Z661">
        <v>0</v>
      </c>
      <c r="AA661" t="s">
        <v>11439</v>
      </c>
      <c r="AB661">
        <v>1</v>
      </c>
      <c r="AC661">
        <v>303</v>
      </c>
      <c r="AD661">
        <v>0.87</v>
      </c>
      <c r="AE661">
        <v>303</v>
      </c>
      <c r="AF661">
        <v>2879</v>
      </c>
    </row>
    <row r="662" spans="1:32" x14ac:dyDescent="0.25">
      <c r="A662" t="s">
        <v>3192</v>
      </c>
      <c r="B662" t="s">
        <v>12630</v>
      </c>
      <c r="C662" t="s">
        <v>27</v>
      </c>
      <c r="D662" t="s">
        <v>12562</v>
      </c>
      <c r="E662" t="s">
        <v>3173</v>
      </c>
      <c r="F662" t="s">
        <v>12575</v>
      </c>
      <c r="G662" t="s">
        <v>5002</v>
      </c>
      <c r="H662">
        <v>2020</v>
      </c>
      <c r="I662">
        <v>1</v>
      </c>
      <c r="J662">
        <v>255</v>
      </c>
      <c r="K662">
        <v>20200114</v>
      </c>
      <c r="L662">
        <v>20200114</v>
      </c>
      <c r="M662" s="34">
        <v>0.64583333333333337</v>
      </c>
      <c r="N662" s="34">
        <v>0.77430555555555547</v>
      </c>
      <c r="O662">
        <v>245</v>
      </c>
      <c r="P662" t="s">
        <v>12559</v>
      </c>
      <c r="Q662" t="s">
        <v>12558</v>
      </c>
      <c r="R662" t="s">
        <v>12557</v>
      </c>
      <c r="S662" t="s">
        <v>12564</v>
      </c>
      <c r="T662">
        <v>0</v>
      </c>
      <c r="U662">
        <v>303</v>
      </c>
      <c r="V662">
        <v>0</v>
      </c>
      <c r="W662">
        <v>0</v>
      </c>
      <c r="X662">
        <v>0</v>
      </c>
      <c r="Y662">
        <v>0</v>
      </c>
      <c r="Z662">
        <v>0</v>
      </c>
      <c r="AA662" t="s">
        <v>11439</v>
      </c>
      <c r="AB662">
        <v>1</v>
      </c>
      <c r="AC662">
        <v>303</v>
      </c>
      <c r="AD662">
        <v>0.87</v>
      </c>
      <c r="AE662">
        <v>303</v>
      </c>
      <c r="AF662">
        <v>2879</v>
      </c>
    </row>
    <row r="663" spans="1:32" x14ac:dyDescent="0.25">
      <c r="A663" t="s">
        <v>27</v>
      </c>
      <c r="B663" t="s">
        <v>12562</v>
      </c>
      <c r="C663" t="s">
        <v>4187</v>
      </c>
      <c r="D663" t="s">
        <v>12601</v>
      </c>
      <c r="E663" t="s">
        <v>3173</v>
      </c>
      <c r="F663" t="s">
        <v>12575</v>
      </c>
      <c r="G663" t="s">
        <v>5002</v>
      </c>
      <c r="H663">
        <v>2020</v>
      </c>
      <c r="I663">
        <v>1</v>
      </c>
      <c r="J663">
        <v>46</v>
      </c>
      <c r="K663">
        <v>20200111</v>
      </c>
      <c r="L663">
        <v>20200111</v>
      </c>
      <c r="M663" s="34">
        <v>0.34375</v>
      </c>
      <c r="N663" s="34">
        <v>0.54513888888888895</v>
      </c>
      <c r="O663">
        <v>230</v>
      </c>
      <c r="P663" t="s">
        <v>12558</v>
      </c>
      <c r="Q663" t="s">
        <v>12559</v>
      </c>
      <c r="R663" t="s">
        <v>12557</v>
      </c>
      <c r="S663" t="s">
        <v>12570</v>
      </c>
      <c r="T663">
        <v>0</v>
      </c>
      <c r="U663">
        <v>0</v>
      </c>
      <c r="V663">
        <v>0</v>
      </c>
      <c r="W663">
        <v>0</v>
      </c>
      <c r="X663">
        <v>0</v>
      </c>
      <c r="Y663">
        <v>303</v>
      </c>
      <c r="Z663">
        <v>0</v>
      </c>
      <c r="AA663" t="s">
        <v>11439</v>
      </c>
      <c r="AB663">
        <v>1</v>
      </c>
      <c r="AC663">
        <v>303</v>
      </c>
      <c r="AD663">
        <v>0.91</v>
      </c>
      <c r="AE663">
        <v>303</v>
      </c>
      <c r="AF663">
        <v>3009</v>
      </c>
    </row>
    <row r="664" spans="1:32" x14ac:dyDescent="0.25">
      <c r="A664" t="s">
        <v>27</v>
      </c>
      <c r="B664" t="s">
        <v>12562</v>
      </c>
      <c r="C664" t="s">
        <v>4148</v>
      </c>
      <c r="D664" t="s">
        <v>12628</v>
      </c>
      <c r="E664" t="s">
        <v>3173</v>
      </c>
      <c r="F664" t="s">
        <v>12575</v>
      </c>
      <c r="G664" t="s">
        <v>5002</v>
      </c>
      <c r="H664">
        <v>2020</v>
      </c>
      <c r="I664">
        <v>1</v>
      </c>
      <c r="J664">
        <v>40</v>
      </c>
      <c r="K664">
        <v>20200122</v>
      </c>
      <c r="L664">
        <v>20200131</v>
      </c>
      <c r="M664" s="34">
        <v>0.41319444444444442</v>
      </c>
      <c r="N664" s="34">
        <v>0.66319444444444442</v>
      </c>
      <c r="O664">
        <v>300</v>
      </c>
      <c r="P664" t="s">
        <v>12558</v>
      </c>
      <c r="Q664" t="s">
        <v>12558</v>
      </c>
      <c r="R664" t="s">
        <v>12557</v>
      </c>
      <c r="S664" t="s">
        <v>12579</v>
      </c>
      <c r="T664">
        <v>303</v>
      </c>
      <c r="U664">
        <v>0</v>
      </c>
      <c r="V664">
        <v>0</v>
      </c>
      <c r="W664">
        <v>0</v>
      </c>
      <c r="X664">
        <v>0</v>
      </c>
      <c r="Y664">
        <v>0</v>
      </c>
      <c r="Z664">
        <v>0</v>
      </c>
      <c r="AA664" t="s">
        <v>11439</v>
      </c>
      <c r="AB664">
        <v>1</v>
      </c>
      <c r="AC664">
        <v>303</v>
      </c>
      <c r="AD664">
        <v>1.24</v>
      </c>
      <c r="AE664">
        <v>303</v>
      </c>
      <c r="AF664">
        <v>4091</v>
      </c>
    </row>
    <row r="665" spans="1:32" x14ac:dyDescent="0.25">
      <c r="A665" t="s">
        <v>4148</v>
      </c>
      <c r="B665" t="s">
        <v>12628</v>
      </c>
      <c r="C665" t="s">
        <v>27</v>
      </c>
      <c r="D665" t="s">
        <v>12562</v>
      </c>
      <c r="E665" t="s">
        <v>3173</v>
      </c>
      <c r="F665" t="s">
        <v>12575</v>
      </c>
      <c r="G665" t="s">
        <v>5002</v>
      </c>
      <c r="H665">
        <v>2020</v>
      </c>
      <c r="I665">
        <v>1</v>
      </c>
      <c r="J665">
        <v>41</v>
      </c>
      <c r="K665">
        <v>20200126</v>
      </c>
      <c r="L665">
        <v>20200131</v>
      </c>
      <c r="M665" s="34">
        <v>0.72569444444444453</v>
      </c>
      <c r="N665" s="34">
        <v>0.92013888888888884</v>
      </c>
      <c r="O665">
        <v>340</v>
      </c>
      <c r="P665" t="s">
        <v>12558</v>
      </c>
      <c r="Q665" t="s">
        <v>12558</v>
      </c>
      <c r="R665" t="s">
        <v>12557</v>
      </c>
      <c r="S665" t="s">
        <v>12586</v>
      </c>
      <c r="T665">
        <v>0</v>
      </c>
      <c r="U665">
        <v>0</v>
      </c>
      <c r="V665">
        <v>0</v>
      </c>
      <c r="W665">
        <v>0</v>
      </c>
      <c r="X665">
        <v>0</v>
      </c>
      <c r="Y665">
        <v>0</v>
      </c>
      <c r="Z665">
        <v>303</v>
      </c>
      <c r="AA665" t="s">
        <v>11439</v>
      </c>
      <c r="AB665">
        <v>1</v>
      </c>
      <c r="AC665">
        <v>303</v>
      </c>
      <c r="AD665">
        <v>1.24</v>
      </c>
      <c r="AE665">
        <v>303</v>
      </c>
      <c r="AF665">
        <v>4091</v>
      </c>
    </row>
    <row r="666" spans="1:32" x14ac:dyDescent="0.25">
      <c r="A666" t="s">
        <v>27</v>
      </c>
      <c r="B666" t="s">
        <v>12562</v>
      </c>
      <c r="C666" t="s">
        <v>3192</v>
      </c>
      <c r="D666" t="s">
        <v>12630</v>
      </c>
      <c r="E666" t="s">
        <v>3173</v>
      </c>
      <c r="F666" t="s">
        <v>12575</v>
      </c>
      <c r="G666" t="s">
        <v>5002</v>
      </c>
      <c r="H666">
        <v>2020</v>
      </c>
      <c r="I666">
        <v>1</v>
      </c>
      <c r="J666">
        <v>254</v>
      </c>
      <c r="K666">
        <v>20200114</v>
      </c>
      <c r="L666">
        <v>20200114</v>
      </c>
      <c r="M666" s="34">
        <v>0.38541666666666669</v>
      </c>
      <c r="N666" s="34">
        <v>0.58680555555555558</v>
      </c>
      <c r="O666">
        <v>230</v>
      </c>
      <c r="P666" t="s">
        <v>12558</v>
      </c>
      <c r="Q666" t="s">
        <v>12559</v>
      </c>
      <c r="R666" t="s">
        <v>12557</v>
      </c>
      <c r="S666" t="s">
        <v>12564</v>
      </c>
      <c r="T666">
        <v>0</v>
      </c>
      <c r="U666">
        <v>303</v>
      </c>
      <c r="V666">
        <v>0</v>
      </c>
      <c r="W666">
        <v>0</v>
      </c>
      <c r="X666">
        <v>0</v>
      </c>
      <c r="Y666">
        <v>0</v>
      </c>
      <c r="Z666">
        <v>0</v>
      </c>
      <c r="AA666" t="s">
        <v>11439</v>
      </c>
      <c r="AB666">
        <v>1</v>
      </c>
      <c r="AC666">
        <v>303</v>
      </c>
      <c r="AD666">
        <v>0.87</v>
      </c>
      <c r="AE666">
        <v>303</v>
      </c>
      <c r="AF666">
        <v>2879</v>
      </c>
    </row>
    <row r="667" spans="1:32" x14ac:dyDescent="0.25">
      <c r="A667" t="s">
        <v>27</v>
      </c>
      <c r="B667" t="s">
        <v>12562</v>
      </c>
      <c r="C667" t="s">
        <v>91</v>
      </c>
      <c r="D667" t="s">
        <v>12577</v>
      </c>
      <c r="E667" t="s">
        <v>3173</v>
      </c>
      <c r="F667" t="s">
        <v>12575</v>
      </c>
      <c r="G667" t="s">
        <v>5002</v>
      </c>
      <c r="H667">
        <v>2020</v>
      </c>
      <c r="I667">
        <v>1</v>
      </c>
      <c r="J667">
        <v>135</v>
      </c>
      <c r="K667">
        <v>20200105</v>
      </c>
      <c r="L667">
        <v>20200111</v>
      </c>
      <c r="M667" s="34">
        <v>0.375</v>
      </c>
      <c r="N667" s="34">
        <v>0.39930555555555558</v>
      </c>
      <c r="O667">
        <v>215</v>
      </c>
      <c r="P667" t="s">
        <v>12558</v>
      </c>
      <c r="Q667" t="s">
        <v>12558</v>
      </c>
      <c r="R667" t="s">
        <v>12557</v>
      </c>
      <c r="S667" t="s">
        <v>12586</v>
      </c>
      <c r="T667">
        <v>0</v>
      </c>
      <c r="U667">
        <v>0</v>
      </c>
      <c r="V667">
        <v>0</v>
      </c>
      <c r="W667">
        <v>0</v>
      </c>
      <c r="X667">
        <v>0</v>
      </c>
      <c r="Y667">
        <v>0</v>
      </c>
      <c r="Z667">
        <v>303</v>
      </c>
      <c r="AA667" t="s">
        <v>11439</v>
      </c>
      <c r="AB667">
        <v>1</v>
      </c>
      <c r="AC667">
        <v>303</v>
      </c>
      <c r="AD667">
        <v>0.69</v>
      </c>
      <c r="AE667">
        <v>303</v>
      </c>
      <c r="AF667">
        <v>2290</v>
      </c>
    </row>
    <row r="668" spans="1:32" x14ac:dyDescent="0.25">
      <c r="A668" t="s">
        <v>27</v>
      </c>
      <c r="B668" t="s">
        <v>12562</v>
      </c>
      <c r="C668" t="s">
        <v>70</v>
      </c>
      <c r="D668" t="s">
        <v>12576</v>
      </c>
      <c r="E668" t="s">
        <v>3173</v>
      </c>
      <c r="F668" t="s">
        <v>12575</v>
      </c>
      <c r="G668" t="s">
        <v>5002</v>
      </c>
      <c r="H668">
        <v>2020</v>
      </c>
      <c r="I668">
        <v>1</v>
      </c>
      <c r="J668">
        <v>175</v>
      </c>
      <c r="K668">
        <v>20200104</v>
      </c>
      <c r="L668">
        <v>20200104</v>
      </c>
      <c r="M668" s="34">
        <v>0.5</v>
      </c>
      <c r="N668" s="34">
        <v>0.60069444444444442</v>
      </c>
      <c r="O668">
        <v>445</v>
      </c>
      <c r="P668" t="s">
        <v>12558</v>
      </c>
      <c r="Q668">
        <v>1</v>
      </c>
      <c r="R668" t="s">
        <v>12557</v>
      </c>
      <c r="S668" t="s">
        <v>12570</v>
      </c>
      <c r="T668">
        <v>0</v>
      </c>
      <c r="U668">
        <v>0</v>
      </c>
      <c r="V668">
        <v>0</v>
      </c>
      <c r="W668">
        <v>0</v>
      </c>
      <c r="X668">
        <v>0</v>
      </c>
      <c r="Y668">
        <v>303</v>
      </c>
      <c r="Z668">
        <v>0</v>
      </c>
      <c r="AA668" t="s">
        <v>11439</v>
      </c>
      <c r="AB668">
        <v>1</v>
      </c>
      <c r="AC668">
        <v>303</v>
      </c>
      <c r="AD668">
        <v>1.62</v>
      </c>
      <c r="AE668">
        <v>303</v>
      </c>
      <c r="AF668">
        <v>5338</v>
      </c>
    </row>
    <row r="669" spans="1:32" x14ac:dyDescent="0.25">
      <c r="A669" t="s">
        <v>4008</v>
      </c>
      <c r="B669" t="s">
        <v>12572</v>
      </c>
      <c r="C669" t="s">
        <v>27</v>
      </c>
      <c r="D669" t="s">
        <v>12562</v>
      </c>
      <c r="E669" t="s">
        <v>3173</v>
      </c>
      <c r="F669" t="s">
        <v>12575</v>
      </c>
      <c r="G669" t="s">
        <v>5002</v>
      </c>
      <c r="H669">
        <v>2020</v>
      </c>
      <c r="I669">
        <v>1</v>
      </c>
      <c r="J669">
        <v>53</v>
      </c>
      <c r="K669">
        <v>20200118</v>
      </c>
      <c r="L669">
        <v>20200118</v>
      </c>
      <c r="M669" s="34">
        <v>0.54166666666666663</v>
      </c>
      <c r="N669" s="34">
        <v>0.71527777777777779</v>
      </c>
      <c r="O669">
        <v>190</v>
      </c>
      <c r="P669" t="s">
        <v>12559</v>
      </c>
      <c r="Q669" t="s">
        <v>12558</v>
      </c>
      <c r="R669" t="s">
        <v>12557</v>
      </c>
      <c r="S669" t="s">
        <v>12570</v>
      </c>
      <c r="T669">
        <v>0</v>
      </c>
      <c r="U669">
        <v>0</v>
      </c>
      <c r="V669">
        <v>0</v>
      </c>
      <c r="W669">
        <v>0</v>
      </c>
      <c r="X669">
        <v>0</v>
      </c>
      <c r="Y669">
        <v>303</v>
      </c>
      <c r="Z669">
        <v>0</v>
      </c>
      <c r="AA669" t="s">
        <v>11439</v>
      </c>
      <c r="AB669">
        <v>1</v>
      </c>
      <c r="AC669">
        <v>303</v>
      </c>
      <c r="AD669">
        <v>0.65</v>
      </c>
      <c r="AE669">
        <v>303</v>
      </c>
      <c r="AF669">
        <v>2142</v>
      </c>
    </row>
    <row r="670" spans="1:32" x14ac:dyDescent="0.25">
      <c r="A670" t="s">
        <v>62</v>
      </c>
      <c r="B670" t="s">
        <v>12580</v>
      </c>
      <c r="C670" t="s">
        <v>27</v>
      </c>
      <c r="D670" t="s">
        <v>12562</v>
      </c>
      <c r="E670" t="s">
        <v>3173</v>
      </c>
      <c r="F670" t="s">
        <v>12575</v>
      </c>
      <c r="G670" t="s">
        <v>5002</v>
      </c>
      <c r="H670">
        <v>2020</v>
      </c>
      <c r="I670">
        <v>1</v>
      </c>
      <c r="J670">
        <v>126</v>
      </c>
      <c r="K670">
        <v>20200119</v>
      </c>
      <c r="L670">
        <v>20200121</v>
      </c>
      <c r="M670" s="34">
        <v>0.78819444444444453</v>
      </c>
      <c r="N670" s="34">
        <v>2.0833333333333332E-2</v>
      </c>
      <c r="O670">
        <v>215</v>
      </c>
      <c r="P670">
        <v>2</v>
      </c>
      <c r="Q670" t="s">
        <v>12558</v>
      </c>
      <c r="R670" t="s">
        <v>12557</v>
      </c>
      <c r="S670" t="s">
        <v>12564</v>
      </c>
      <c r="T670">
        <v>0</v>
      </c>
      <c r="U670">
        <v>303</v>
      </c>
      <c r="V670">
        <v>0</v>
      </c>
      <c r="W670">
        <v>0</v>
      </c>
      <c r="X670">
        <v>0</v>
      </c>
      <c r="Y670">
        <v>0</v>
      </c>
      <c r="Z670">
        <v>0</v>
      </c>
      <c r="AA670" t="s">
        <v>11439</v>
      </c>
      <c r="AB670">
        <v>1</v>
      </c>
      <c r="AC670">
        <v>303</v>
      </c>
      <c r="AD670">
        <v>0.8</v>
      </c>
      <c r="AE670">
        <v>303</v>
      </c>
      <c r="AF670">
        <v>2633</v>
      </c>
    </row>
    <row r="671" spans="1:32" x14ac:dyDescent="0.25">
      <c r="A671" t="s">
        <v>27</v>
      </c>
      <c r="B671" t="s">
        <v>12562</v>
      </c>
      <c r="C671" t="s">
        <v>70</v>
      </c>
      <c r="D671" t="s">
        <v>12576</v>
      </c>
      <c r="E671" t="s">
        <v>3173</v>
      </c>
      <c r="F671" t="s">
        <v>12575</v>
      </c>
      <c r="G671" t="s">
        <v>5002</v>
      </c>
      <c r="H671">
        <v>2020</v>
      </c>
      <c r="I671">
        <v>1</v>
      </c>
      <c r="J671">
        <v>175</v>
      </c>
      <c r="K671">
        <v>20200120</v>
      </c>
      <c r="L671">
        <v>20200120</v>
      </c>
      <c r="M671" s="34">
        <v>0.55555555555555558</v>
      </c>
      <c r="N671" s="34">
        <v>0.65625</v>
      </c>
      <c r="O671">
        <v>445</v>
      </c>
      <c r="P671" t="s">
        <v>12558</v>
      </c>
      <c r="Q671">
        <v>1</v>
      </c>
      <c r="R671" t="s">
        <v>12557</v>
      </c>
      <c r="S671" t="s">
        <v>12579</v>
      </c>
      <c r="T671">
        <v>303</v>
      </c>
      <c r="U671">
        <v>0</v>
      </c>
      <c r="V671">
        <v>0</v>
      </c>
      <c r="W671">
        <v>0</v>
      </c>
      <c r="X671">
        <v>0</v>
      </c>
      <c r="Y671">
        <v>0</v>
      </c>
      <c r="Z671">
        <v>0</v>
      </c>
      <c r="AA671" t="s">
        <v>11439</v>
      </c>
      <c r="AB671">
        <v>1</v>
      </c>
      <c r="AC671">
        <v>303</v>
      </c>
      <c r="AD671">
        <v>1.62</v>
      </c>
      <c r="AE671">
        <v>303</v>
      </c>
      <c r="AF671">
        <v>5338</v>
      </c>
    </row>
    <row r="672" spans="1:32" x14ac:dyDescent="0.25">
      <c r="A672" t="s">
        <v>27</v>
      </c>
      <c r="B672" t="s">
        <v>12562</v>
      </c>
      <c r="C672" t="s">
        <v>70</v>
      </c>
      <c r="D672" t="s">
        <v>12576</v>
      </c>
      <c r="E672" t="s">
        <v>3173</v>
      </c>
      <c r="F672" t="s">
        <v>12575</v>
      </c>
      <c r="G672" t="s">
        <v>5002</v>
      </c>
      <c r="H672">
        <v>2020</v>
      </c>
      <c r="I672">
        <v>1</v>
      </c>
      <c r="J672">
        <v>177</v>
      </c>
      <c r="K672">
        <v>20200128</v>
      </c>
      <c r="L672">
        <v>20200131</v>
      </c>
      <c r="M672" s="34">
        <v>0.60416666666666663</v>
      </c>
      <c r="N672" s="34">
        <v>0.70486111111111116</v>
      </c>
      <c r="O672">
        <v>445</v>
      </c>
      <c r="P672" t="s">
        <v>12558</v>
      </c>
      <c r="Q672">
        <v>1</v>
      </c>
      <c r="R672" t="s">
        <v>12557</v>
      </c>
      <c r="S672" t="s">
        <v>12597</v>
      </c>
      <c r="T672">
        <v>0</v>
      </c>
      <c r="U672">
        <v>303</v>
      </c>
      <c r="V672">
        <v>0</v>
      </c>
      <c r="W672">
        <v>0</v>
      </c>
      <c r="X672">
        <v>0</v>
      </c>
      <c r="Y672">
        <v>0</v>
      </c>
      <c r="Z672">
        <v>0</v>
      </c>
      <c r="AA672" t="s">
        <v>11439</v>
      </c>
      <c r="AB672">
        <v>1</v>
      </c>
      <c r="AC672">
        <v>303</v>
      </c>
      <c r="AD672">
        <v>1.62</v>
      </c>
      <c r="AE672">
        <v>303</v>
      </c>
      <c r="AF672">
        <v>5338</v>
      </c>
    </row>
    <row r="673" spans="1:32" x14ac:dyDescent="0.25">
      <c r="A673" t="s">
        <v>27</v>
      </c>
      <c r="B673" t="s">
        <v>12562</v>
      </c>
      <c r="C673" t="s">
        <v>4320</v>
      </c>
      <c r="D673" t="s">
        <v>12581</v>
      </c>
      <c r="E673" t="s">
        <v>3173</v>
      </c>
      <c r="F673" t="s">
        <v>12575</v>
      </c>
      <c r="G673" t="s">
        <v>5002</v>
      </c>
      <c r="H673">
        <v>2020</v>
      </c>
      <c r="I673">
        <v>1</v>
      </c>
      <c r="J673">
        <v>1336</v>
      </c>
      <c r="K673">
        <v>20200111</v>
      </c>
      <c r="L673">
        <v>20200111</v>
      </c>
      <c r="M673" s="34">
        <v>0.29166666666666669</v>
      </c>
      <c r="N673" s="34">
        <v>0.41666666666666669</v>
      </c>
      <c r="O673">
        <v>180</v>
      </c>
      <c r="P673" t="s">
        <v>12558</v>
      </c>
      <c r="Q673" t="s">
        <v>12559</v>
      </c>
      <c r="R673" t="s">
        <v>12557</v>
      </c>
      <c r="S673" t="s">
        <v>12570</v>
      </c>
      <c r="T673">
        <v>0</v>
      </c>
      <c r="U673">
        <v>0</v>
      </c>
      <c r="V673">
        <v>0</v>
      </c>
      <c r="W673">
        <v>0</v>
      </c>
      <c r="X673">
        <v>0</v>
      </c>
      <c r="Y673">
        <v>303</v>
      </c>
      <c r="Z673">
        <v>0</v>
      </c>
      <c r="AA673" t="s">
        <v>11439</v>
      </c>
      <c r="AB673">
        <v>1</v>
      </c>
      <c r="AC673">
        <v>303</v>
      </c>
      <c r="AD673">
        <v>0.62</v>
      </c>
      <c r="AE673">
        <v>303</v>
      </c>
      <c r="AF673">
        <v>2031</v>
      </c>
    </row>
    <row r="674" spans="1:32" x14ac:dyDescent="0.25">
      <c r="A674" t="s">
        <v>27</v>
      </c>
      <c r="B674" t="s">
        <v>12562</v>
      </c>
      <c r="C674" t="s">
        <v>70</v>
      </c>
      <c r="D674" t="s">
        <v>12576</v>
      </c>
      <c r="E674" t="s">
        <v>3173</v>
      </c>
      <c r="F674" t="s">
        <v>12575</v>
      </c>
      <c r="G674" t="s">
        <v>5002</v>
      </c>
      <c r="H674">
        <v>2020</v>
      </c>
      <c r="I674">
        <v>1</v>
      </c>
      <c r="J674">
        <v>177</v>
      </c>
      <c r="K674">
        <v>20200130</v>
      </c>
      <c r="L674">
        <v>20200130</v>
      </c>
      <c r="M674" s="34">
        <v>0.79166666666666663</v>
      </c>
      <c r="N674" s="34">
        <v>0.89236111111111116</v>
      </c>
      <c r="O674">
        <v>445</v>
      </c>
      <c r="P674" t="s">
        <v>12558</v>
      </c>
      <c r="Q674">
        <v>1</v>
      </c>
      <c r="R674" t="s">
        <v>12557</v>
      </c>
      <c r="S674" t="s">
        <v>12587</v>
      </c>
      <c r="T674">
        <v>0</v>
      </c>
      <c r="U674">
        <v>0</v>
      </c>
      <c r="V674">
        <v>0</v>
      </c>
      <c r="W674">
        <v>303</v>
      </c>
      <c r="X674">
        <v>0</v>
      </c>
      <c r="Y674">
        <v>0</v>
      </c>
      <c r="Z674">
        <v>0</v>
      </c>
      <c r="AA674" t="s">
        <v>11439</v>
      </c>
      <c r="AB674">
        <v>1</v>
      </c>
      <c r="AC674">
        <v>303</v>
      </c>
      <c r="AD674">
        <v>1.62</v>
      </c>
      <c r="AE674">
        <v>303</v>
      </c>
      <c r="AF674">
        <v>5338</v>
      </c>
    </row>
    <row r="675" spans="1:32" x14ac:dyDescent="0.25">
      <c r="A675" t="s">
        <v>27</v>
      </c>
      <c r="B675" t="s">
        <v>12562</v>
      </c>
      <c r="C675" t="s">
        <v>76</v>
      </c>
      <c r="D675" t="s">
        <v>12569</v>
      </c>
      <c r="E675" t="s">
        <v>3173</v>
      </c>
      <c r="F675" t="s">
        <v>12575</v>
      </c>
      <c r="G675" t="s">
        <v>5002</v>
      </c>
      <c r="H675">
        <v>2020</v>
      </c>
      <c r="I675">
        <v>1</v>
      </c>
      <c r="J675">
        <v>103</v>
      </c>
      <c r="K675">
        <v>20200103</v>
      </c>
      <c r="L675">
        <v>20200109</v>
      </c>
      <c r="M675" s="34">
        <v>0.375</v>
      </c>
      <c r="N675" s="34">
        <v>0.44097222222222227</v>
      </c>
      <c r="O675">
        <v>215</v>
      </c>
      <c r="P675" t="s">
        <v>12558</v>
      </c>
      <c r="Q675">
        <v>1</v>
      </c>
      <c r="R675" t="s">
        <v>12557</v>
      </c>
      <c r="S675" t="s">
        <v>12556</v>
      </c>
      <c r="T675">
        <v>0</v>
      </c>
      <c r="U675">
        <v>0</v>
      </c>
      <c r="V675">
        <v>0</v>
      </c>
      <c r="W675">
        <v>0</v>
      </c>
      <c r="X675">
        <v>303</v>
      </c>
      <c r="Y675">
        <v>0</v>
      </c>
      <c r="Z675">
        <v>0</v>
      </c>
      <c r="AA675" t="s">
        <v>11439</v>
      </c>
      <c r="AB675">
        <v>1</v>
      </c>
      <c r="AC675">
        <v>303</v>
      </c>
      <c r="AD675">
        <v>0.65</v>
      </c>
      <c r="AE675">
        <v>303</v>
      </c>
      <c r="AF675">
        <v>2158</v>
      </c>
    </row>
    <row r="676" spans="1:32" x14ac:dyDescent="0.25">
      <c r="A676" t="s">
        <v>27</v>
      </c>
      <c r="B676" t="s">
        <v>12562</v>
      </c>
      <c r="C676" t="s">
        <v>4148</v>
      </c>
      <c r="D676" t="s">
        <v>12628</v>
      </c>
      <c r="E676" t="s">
        <v>3173</v>
      </c>
      <c r="F676" t="s">
        <v>12575</v>
      </c>
      <c r="G676" t="s">
        <v>5002</v>
      </c>
      <c r="H676">
        <v>2020</v>
      </c>
      <c r="I676">
        <v>1</v>
      </c>
      <c r="J676">
        <v>42</v>
      </c>
      <c r="K676">
        <v>20200117</v>
      </c>
      <c r="L676">
        <v>20200117</v>
      </c>
      <c r="M676" s="34">
        <v>0.77777777777777779</v>
      </c>
      <c r="N676" s="34">
        <v>2.7777777777777776E-2</v>
      </c>
      <c r="O676">
        <v>300</v>
      </c>
      <c r="P676" t="s">
        <v>12558</v>
      </c>
      <c r="Q676" t="s">
        <v>12558</v>
      </c>
      <c r="R676" t="s">
        <v>12557</v>
      </c>
      <c r="S676" t="s">
        <v>12556</v>
      </c>
      <c r="T676">
        <v>0</v>
      </c>
      <c r="U676">
        <v>0</v>
      </c>
      <c r="V676">
        <v>0</v>
      </c>
      <c r="W676">
        <v>0</v>
      </c>
      <c r="X676">
        <v>303</v>
      </c>
      <c r="Y676">
        <v>0</v>
      </c>
      <c r="Z676">
        <v>0</v>
      </c>
      <c r="AA676" t="s">
        <v>11439</v>
      </c>
      <c r="AB676">
        <v>1</v>
      </c>
      <c r="AC676">
        <v>303</v>
      </c>
      <c r="AD676">
        <v>1.24</v>
      </c>
      <c r="AE676">
        <v>303</v>
      </c>
      <c r="AF676">
        <v>4091</v>
      </c>
    </row>
    <row r="677" spans="1:32" x14ac:dyDescent="0.25">
      <c r="A677" t="s">
        <v>4148</v>
      </c>
      <c r="B677" t="s">
        <v>12628</v>
      </c>
      <c r="C677" t="s">
        <v>27</v>
      </c>
      <c r="D677" t="s">
        <v>12562</v>
      </c>
      <c r="E677" t="s">
        <v>3173</v>
      </c>
      <c r="F677" t="s">
        <v>12575</v>
      </c>
      <c r="G677" t="s">
        <v>5002</v>
      </c>
      <c r="H677">
        <v>2020</v>
      </c>
      <c r="I677">
        <v>1</v>
      </c>
      <c r="J677">
        <v>43</v>
      </c>
      <c r="K677">
        <v>20200117</v>
      </c>
      <c r="L677">
        <v>20200117</v>
      </c>
      <c r="M677" s="34">
        <v>9.0277777777777776E-2</v>
      </c>
      <c r="N677" s="34">
        <v>0.28472222222222221</v>
      </c>
      <c r="O677">
        <v>340</v>
      </c>
      <c r="P677" t="s">
        <v>12558</v>
      </c>
      <c r="Q677" t="s">
        <v>12558</v>
      </c>
      <c r="R677" t="s">
        <v>12557</v>
      </c>
      <c r="S677" t="s">
        <v>12556</v>
      </c>
      <c r="T677">
        <v>0</v>
      </c>
      <c r="U677">
        <v>0</v>
      </c>
      <c r="V677">
        <v>0</v>
      </c>
      <c r="W677">
        <v>0</v>
      </c>
      <c r="X677">
        <v>303</v>
      </c>
      <c r="Y677">
        <v>0</v>
      </c>
      <c r="Z677">
        <v>0</v>
      </c>
      <c r="AA677" t="s">
        <v>11439</v>
      </c>
      <c r="AB677">
        <v>1</v>
      </c>
      <c r="AC677">
        <v>303</v>
      </c>
      <c r="AD677">
        <v>1.24</v>
      </c>
      <c r="AE677">
        <v>303</v>
      </c>
      <c r="AF677">
        <v>4091</v>
      </c>
    </row>
    <row r="678" spans="1:32" x14ac:dyDescent="0.25">
      <c r="A678" t="s">
        <v>27</v>
      </c>
      <c r="B678" t="s">
        <v>12562</v>
      </c>
      <c r="C678" t="s">
        <v>9058</v>
      </c>
      <c r="D678" t="s">
        <v>12675</v>
      </c>
      <c r="E678" t="s">
        <v>3173</v>
      </c>
      <c r="F678" t="s">
        <v>12575</v>
      </c>
      <c r="G678" t="s">
        <v>5002</v>
      </c>
      <c r="H678">
        <v>2020</v>
      </c>
      <c r="I678">
        <v>1</v>
      </c>
      <c r="J678">
        <v>6</v>
      </c>
      <c r="K678">
        <v>20200107</v>
      </c>
      <c r="L678">
        <v>20200107</v>
      </c>
      <c r="M678" s="34">
        <v>0.8125</v>
      </c>
      <c r="N678" s="34">
        <v>0.44097222222222227</v>
      </c>
      <c r="O678">
        <v>725</v>
      </c>
      <c r="P678" t="s">
        <v>12558</v>
      </c>
      <c r="Q678" t="s">
        <v>12674</v>
      </c>
      <c r="R678" t="s">
        <v>12557</v>
      </c>
      <c r="S678" t="s">
        <v>12564</v>
      </c>
      <c r="T678">
        <v>0</v>
      </c>
      <c r="U678">
        <v>303</v>
      </c>
      <c r="V678">
        <v>0</v>
      </c>
      <c r="W678">
        <v>0</v>
      </c>
      <c r="X678">
        <v>0</v>
      </c>
      <c r="Y678">
        <v>0</v>
      </c>
      <c r="Z678">
        <v>0</v>
      </c>
      <c r="AA678" t="s">
        <v>11439</v>
      </c>
      <c r="AB678">
        <v>1</v>
      </c>
      <c r="AC678">
        <v>303</v>
      </c>
      <c r="AD678">
        <v>3.17</v>
      </c>
      <c r="AE678">
        <v>303</v>
      </c>
      <c r="AF678">
        <v>10478</v>
      </c>
    </row>
    <row r="679" spans="1:32" x14ac:dyDescent="0.25">
      <c r="A679" t="s">
        <v>9058</v>
      </c>
      <c r="B679" t="s">
        <v>12675</v>
      </c>
      <c r="C679" t="s">
        <v>27</v>
      </c>
      <c r="D679" t="s">
        <v>12562</v>
      </c>
      <c r="E679" t="s">
        <v>3173</v>
      </c>
      <c r="F679" t="s">
        <v>12575</v>
      </c>
      <c r="G679" t="s">
        <v>5002</v>
      </c>
      <c r="H679">
        <v>2020</v>
      </c>
      <c r="I679">
        <v>1</v>
      </c>
      <c r="J679">
        <v>5</v>
      </c>
      <c r="K679">
        <v>20200107</v>
      </c>
      <c r="L679">
        <v>20200107</v>
      </c>
      <c r="M679" s="34">
        <v>0.83680555555555547</v>
      </c>
      <c r="N679" s="34">
        <v>0.25</v>
      </c>
      <c r="O679">
        <v>775</v>
      </c>
      <c r="P679" t="s">
        <v>12674</v>
      </c>
      <c r="Q679" t="s">
        <v>12558</v>
      </c>
      <c r="R679" t="s">
        <v>12557</v>
      </c>
      <c r="S679" t="s">
        <v>12564</v>
      </c>
      <c r="T679">
        <v>0</v>
      </c>
      <c r="U679">
        <v>303</v>
      </c>
      <c r="V679">
        <v>0</v>
      </c>
      <c r="W679">
        <v>0</v>
      </c>
      <c r="X679">
        <v>0</v>
      </c>
      <c r="Y679">
        <v>0</v>
      </c>
      <c r="Z679">
        <v>0</v>
      </c>
      <c r="AA679" t="s">
        <v>11439</v>
      </c>
      <c r="AB679">
        <v>1</v>
      </c>
      <c r="AC679">
        <v>303</v>
      </c>
      <c r="AD679">
        <v>3.17</v>
      </c>
      <c r="AE679">
        <v>303</v>
      </c>
      <c r="AF679">
        <v>10478</v>
      </c>
    </row>
    <row r="680" spans="1:32" x14ac:dyDescent="0.25">
      <c r="A680" t="s">
        <v>27</v>
      </c>
      <c r="B680" t="s">
        <v>12562</v>
      </c>
      <c r="C680" t="s">
        <v>62</v>
      </c>
      <c r="D680" t="s">
        <v>12580</v>
      </c>
      <c r="E680" t="s">
        <v>12568</v>
      </c>
      <c r="F680" t="s">
        <v>12567</v>
      </c>
      <c r="G680" t="s">
        <v>5002</v>
      </c>
      <c r="H680">
        <v>2020</v>
      </c>
      <c r="I680">
        <v>1</v>
      </c>
      <c r="J680">
        <v>158</v>
      </c>
      <c r="K680">
        <v>20200129</v>
      </c>
      <c r="L680">
        <v>20200131</v>
      </c>
      <c r="M680" s="34">
        <v>0.80208333333333337</v>
      </c>
      <c r="N680" s="34">
        <v>0.89236111111111116</v>
      </c>
      <c r="O680">
        <v>250</v>
      </c>
      <c r="P680" t="s">
        <v>12558</v>
      </c>
      <c r="Q680">
        <v>2</v>
      </c>
      <c r="R680" t="s">
        <v>12557</v>
      </c>
      <c r="S680" t="s">
        <v>12556</v>
      </c>
      <c r="T680">
        <v>0</v>
      </c>
      <c r="U680">
        <v>0</v>
      </c>
      <c r="V680">
        <v>0</v>
      </c>
      <c r="W680">
        <v>0</v>
      </c>
      <c r="X680">
        <v>297</v>
      </c>
      <c r="Y680">
        <v>0</v>
      </c>
      <c r="Z680">
        <v>0</v>
      </c>
      <c r="AA680" t="s">
        <v>11439</v>
      </c>
      <c r="AB680">
        <v>1</v>
      </c>
      <c r="AC680">
        <v>297</v>
      </c>
      <c r="AD680">
        <v>0.78</v>
      </c>
      <c r="AE680">
        <v>297</v>
      </c>
      <c r="AF680">
        <v>2633</v>
      </c>
    </row>
    <row r="681" spans="1:32" x14ac:dyDescent="0.25">
      <c r="A681" t="s">
        <v>62</v>
      </c>
      <c r="B681" t="s">
        <v>12580</v>
      </c>
      <c r="C681" t="s">
        <v>27</v>
      </c>
      <c r="D681" t="s">
        <v>12562</v>
      </c>
      <c r="E681" t="s">
        <v>12568</v>
      </c>
      <c r="F681" t="s">
        <v>12567</v>
      </c>
      <c r="G681" t="s">
        <v>5002</v>
      </c>
      <c r="H681">
        <v>2020</v>
      </c>
      <c r="I681">
        <v>1</v>
      </c>
      <c r="J681">
        <v>153</v>
      </c>
      <c r="K681">
        <v>20200129</v>
      </c>
      <c r="L681">
        <v>20200131</v>
      </c>
      <c r="M681" s="34">
        <v>0.51388888888888895</v>
      </c>
      <c r="N681" s="34">
        <v>0.74652777777777779</v>
      </c>
      <c r="O681">
        <v>215</v>
      </c>
      <c r="P681">
        <v>2</v>
      </c>
      <c r="Q681" t="s">
        <v>12558</v>
      </c>
      <c r="R681" t="s">
        <v>12557</v>
      </c>
      <c r="S681" t="s">
        <v>12556</v>
      </c>
      <c r="T681">
        <v>0</v>
      </c>
      <c r="U681">
        <v>0</v>
      </c>
      <c r="V681">
        <v>0</v>
      </c>
      <c r="W681">
        <v>0</v>
      </c>
      <c r="X681">
        <v>297</v>
      </c>
      <c r="Y681">
        <v>0</v>
      </c>
      <c r="Z681">
        <v>0</v>
      </c>
      <c r="AA681" t="s">
        <v>11439</v>
      </c>
      <c r="AB681">
        <v>1</v>
      </c>
      <c r="AC681">
        <v>297</v>
      </c>
      <c r="AD681">
        <v>0.78</v>
      </c>
      <c r="AE681">
        <v>297</v>
      </c>
      <c r="AF681">
        <v>2633</v>
      </c>
    </row>
    <row r="682" spans="1:32" x14ac:dyDescent="0.25">
      <c r="A682" t="s">
        <v>27</v>
      </c>
      <c r="B682" t="s">
        <v>12562</v>
      </c>
      <c r="C682" t="s">
        <v>4320</v>
      </c>
      <c r="D682" t="s">
        <v>12581</v>
      </c>
      <c r="E682" t="s">
        <v>3173</v>
      </c>
      <c r="F682" t="s">
        <v>12575</v>
      </c>
      <c r="G682" t="s">
        <v>5002</v>
      </c>
      <c r="H682">
        <v>2020</v>
      </c>
      <c r="I682">
        <v>1</v>
      </c>
      <c r="J682">
        <v>1336</v>
      </c>
      <c r="K682">
        <v>20200118</v>
      </c>
      <c r="L682">
        <v>20200118</v>
      </c>
      <c r="M682" s="34">
        <v>0.49305555555555558</v>
      </c>
      <c r="N682" s="34">
        <v>0.61805555555555558</v>
      </c>
      <c r="O682">
        <v>180</v>
      </c>
      <c r="P682" t="s">
        <v>12558</v>
      </c>
      <c r="Q682" t="s">
        <v>12559</v>
      </c>
      <c r="R682" t="s">
        <v>12557</v>
      </c>
      <c r="S682" t="s">
        <v>12570</v>
      </c>
      <c r="T682">
        <v>0</v>
      </c>
      <c r="U682">
        <v>0</v>
      </c>
      <c r="V682">
        <v>0</v>
      </c>
      <c r="W682">
        <v>0</v>
      </c>
      <c r="X682">
        <v>0</v>
      </c>
      <c r="Y682">
        <v>292</v>
      </c>
      <c r="Z682">
        <v>0</v>
      </c>
      <c r="AA682" t="s">
        <v>11439</v>
      </c>
      <c r="AB682">
        <v>1</v>
      </c>
      <c r="AC682">
        <v>292</v>
      </c>
      <c r="AD682">
        <v>0.59</v>
      </c>
      <c r="AE682">
        <v>292</v>
      </c>
      <c r="AF682">
        <v>2031</v>
      </c>
    </row>
    <row r="683" spans="1:32" x14ac:dyDescent="0.25">
      <c r="A683" t="s">
        <v>27</v>
      </c>
      <c r="B683" t="s">
        <v>12562</v>
      </c>
      <c r="C683" t="s">
        <v>4008</v>
      </c>
      <c r="D683" t="s">
        <v>12572</v>
      </c>
      <c r="E683" t="s">
        <v>3173</v>
      </c>
      <c r="F683" t="s">
        <v>12575</v>
      </c>
      <c r="G683" t="s">
        <v>5002</v>
      </c>
      <c r="H683">
        <v>2020</v>
      </c>
      <c r="I683">
        <v>1</v>
      </c>
      <c r="J683">
        <v>52</v>
      </c>
      <c r="K683">
        <v>20200101</v>
      </c>
      <c r="L683">
        <v>20200105</v>
      </c>
      <c r="M683" s="34">
        <v>0.39930555555555558</v>
      </c>
      <c r="N683" s="34">
        <v>0.52777777777777779</v>
      </c>
      <c r="O683">
        <v>185</v>
      </c>
      <c r="P683" t="s">
        <v>12558</v>
      </c>
      <c r="Q683" t="s">
        <v>12559</v>
      </c>
      <c r="R683" t="s">
        <v>12557</v>
      </c>
      <c r="S683" t="s">
        <v>12721</v>
      </c>
      <c r="T683">
        <v>0</v>
      </c>
      <c r="U683">
        <v>0</v>
      </c>
      <c r="V683">
        <v>0</v>
      </c>
      <c r="W683">
        <v>0</v>
      </c>
      <c r="X683">
        <v>0</v>
      </c>
      <c r="Y683">
        <v>0</v>
      </c>
      <c r="Z683">
        <v>292</v>
      </c>
      <c r="AA683" t="s">
        <v>11439</v>
      </c>
      <c r="AB683">
        <v>1</v>
      </c>
      <c r="AC683">
        <v>292</v>
      </c>
      <c r="AD683">
        <v>0.63</v>
      </c>
      <c r="AE683">
        <v>292</v>
      </c>
      <c r="AF683">
        <v>2142</v>
      </c>
    </row>
    <row r="684" spans="1:32" x14ac:dyDescent="0.25">
      <c r="A684" t="s">
        <v>4008</v>
      </c>
      <c r="B684" t="s">
        <v>12572</v>
      </c>
      <c r="C684" t="s">
        <v>27</v>
      </c>
      <c r="D684" t="s">
        <v>12562</v>
      </c>
      <c r="E684" t="s">
        <v>3173</v>
      </c>
      <c r="F684" t="s">
        <v>12575</v>
      </c>
      <c r="G684" t="s">
        <v>5002</v>
      </c>
      <c r="H684">
        <v>2020</v>
      </c>
      <c r="I684">
        <v>1</v>
      </c>
      <c r="J684">
        <v>53</v>
      </c>
      <c r="K684">
        <v>20200113</v>
      </c>
      <c r="L684">
        <v>20200113</v>
      </c>
      <c r="M684" s="34">
        <v>0.54166666666666663</v>
      </c>
      <c r="N684" s="34">
        <v>0.71527777777777779</v>
      </c>
      <c r="O684">
        <v>190</v>
      </c>
      <c r="P684" t="s">
        <v>12559</v>
      </c>
      <c r="Q684" t="s">
        <v>12558</v>
      </c>
      <c r="R684" t="s">
        <v>12557</v>
      </c>
      <c r="S684" t="s">
        <v>12579</v>
      </c>
      <c r="T684">
        <v>292</v>
      </c>
      <c r="U684">
        <v>0</v>
      </c>
      <c r="V684">
        <v>0</v>
      </c>
      <c r="W684">
        <v>0</v>
      </c>
      <c r="X684">
        <v>0</v>
      </c>
      <c r="Y684">
        <v>0</v>
      </c>
      <c r="Z684">
        <v>0</v>
      </c>
      <c r="AA684" t="s">
        <v>11439</v>
      </c>
      <c r="AB684">
        <v>1</v>
      </c>
      <c r="AC684">
        <v>292</v>
      </c>
      <c r="AD684">
        <v>0.63</v>
      </c>
      <c r="AE684">
        <v>292</v>
      </c>
      <c r="AF684">
        <v>2142</v>
      </c>
    </row>
    <row r="685" spans="1:32" x14ac:dyDescent="0.25">
      <c r="A685" t="s">
        <v>27</v>
      </c>
      <c r="B685" t="s">
        <v>12562</v>
      </c>
      <c r="C685" t="s">
        <v>76</v>
      </c>
      <c r="D685" t="s">
        <v>12569</v>
      </c>
      <c r="E685" t="s">
        <v>3173</v>
      </c>
      <c r="F685" t="s">
        <v>12575</v>
      </c>
      <c r="G685" t="s">
        <v>5002</v>
      </c>
      <c r="H685">
        <v>2020</v>
      </c>
      <c r="I685">
        <v>1</v>
      </c>
      <c r="J685">
        <v>101</v>
      </c>
      <c r="K685">
        <v>20200125</v>
      </c>
      <c r="L685">
        <v>20200127</v>
      </c>
      <c r="M685" s="34">
        <v>0.29166666666666669</v>
      </c>
      <c r="N685" s="34">
        <v>0.3611111111111111</v>
      </c>
      <c r="O685">
        <v>220</v>
      </c>
      <c r="P685" t="s">
        <v>12558</v>
      </c>
      <c r="Q685">
        <v>1</v>
      </c>
      <c r="R685" t="s">
        <v>12557</v>
      </c>
      <c r="S685" t="s">
        <v>12579</v>
      </c>
      <c r="T685">
        <v>292</v>
      </c>
      <c r="U685">
        <v>0</v>
      </c>
      <c r="V685">
        <v>0</v>
      </c>
      <c r="W685">
        <v>0</v>
      </c>
      <c r="X685">
        <v>0</v>
      </c>
      <c r="Y685">
        <v>0</v>
      </c>
      <c r="Z685">
        <v>0</v>
      </c>
      <c r="AA685" t="s">
        <v>11439</v>
      </c>
      <c r="AB685">
        <v>1</v>
      </c>
      <c r="AC685">
        <v>292</v>
      </c>
      <c r="AD685">
        <v>0.63</v>
      </c>
      <c r="AE685">
        <v>292</v>
      </c>
      <c r="AF685">
        <v>2158</v>
      </c>
    </row>
    <row r="686" spans="1:32" x14ac:dyDescent="0.25">
      <c r="A686" t="s">
        <v>27</v>
      </c>
      <c r="B686" t="s">
        <v>12562</v>
      </c>
      <c r="C686" t="s">
        <v>76</v>
      </c>
      <c r="D686" t="s">
        <v>12569</v>
      </c>
      <c r="E686" t="s">
        <v>3173</v>
      </c>
      <c r="F686" t="s">
        <v>12575</v>
      </c>
      <c r="G686" t="s">
        <v>5002</v>
      </c>
      <c r="H686">
        <v>2020</v>
      </c>
      <c r="I686">
        <v>1</v>
      </c>
      <c r="J686">
        <v>101</v>
      </c>
      <c r="K686">
        <v>20200118</v>
      </c>
      <c r="L686">
        <v>20200124</v>
      </c>
      <c r="M686" s="34">
        <v>0.29166666666666669</v>
      </c>
      <c r="N686" s="34">
        <v>0.3611111111111111</v>
      </c>
      <c r="O686">
        <v>220</v>
      </c>
      <c r="P686" t="s">
        <v>12558</v>
      </c>
      <c r="Q686">
        <v>1</v>
      </c>
      <c r="R686" t="s">
        <v>12557</v>
      </c>
      <c r="S686" t="s">
        <v>12570</v>
      </c>
      <c r="T686">
        <v>0</v>
      </c>
      <c r="U686">
        <v>0</v>
      </c>
      <c r="V686">
        <v>0</v>
      </c>
      <c r="W686">
        <v>0</v>
      </c>
      <c r="X686">
        <v>0</v>
      </c>
      <c r="Y686">
        <v>292</v>
      </c>
      <c r="Z686">
        <v>0</v>
      </c>
      <c r="AA686" t="s">
        <v>11439</v>
      </c>
      <c r="AB686">
        <v>1</v>
      </c>
      <c r="AC686">
        <v>292</v>
      </c>
      <c r="AD686">
        <v>0.63</v>
      </c>
      <c r="AE686">
        <v>292</v>
      </c>
      <c r="AF686">
        <v>2158</v>
      </c>
    </row>
    <row r="687" spans="1:32" x14ac:dyDescent="0.25">
      <c r="A687" t="s">
        <v>4320</v>
      </c>
      <c r="B687" t="s">
        <v>12581</v>
      </c>
      <c r="C687" t="s">
        <v>27</v>
      </c>
      <c r="D687" t="s">
        <v>12562</v>
      </c>
      <c r="E687" t="s">
        <v>3173</v>
      </c>
      <c r="F687" t="s">
        <v>12575</v>
      </c>
      <c r="G687" t="s">
        <v>5002</v>
      </c>
      <c r="H687">
        <v>2020</v>
      </c>
      <c r="I687">
        <v>1</v>
      </c>
      <c r="J687">
        <v>273</v>
      </c>
      <c r="K687">
        <v>20200110</v>
      </c>
      <c r="L687">
        <v>20200110</v>
      </c>
      <c r="M687" s="34">
        <v>0.52083333333333337</v>
      </c>
      <c r="N687" s="34">
        <v>0.64583333333333337</v>
      </c>
      <c r="O687">
        <v>180</v>
      </c>
      <c r="P687" t="s">
        <v>12559</v>
      </c>
      <c r="Q687" t="s">
        <v>12558</v>
      </c>
      <c r="R687" t="s">
        <v>12557</v>
      </c>
      <c r="S687" t="s">
        <v>12556</v>
      </c>
      <c r="T687">
        <v>0</v>
      </c>
      <c r="U687">
        <v>0</v>
      </c>
      <c r="V687">
        <v>0</v>
      </c>
      <c r="W687">
        <v>0</v>
      </c>
      <c r="X687">
        <v>292</v>
      </c>
      <c r="Y687">
        <v>0</v>
      </c>
      <c r="Z687">
        <v>0</v>
      </c>
      <c r="AA687" t="s">
        <v>11439</v>
      </c>
      <c r="AB687">
        <v>1</v>
      </c>
      <c r="AC687">
        <v>292</v>
      </c>
      <c r="AD687">
        <v>0.59</v>
      </c>
      <c r="AE687">
        <v>292</v>
      </c>
      <c r="AF687">
        <v>2031</v>
      </c>
    </row>
    <row r="688" spans="1:32" x14ac:dyDescent="0.25">
      <c r="A688" t="s">
        <v>4320</v>
      </c>
      <c r="B688" t="s">
        <v>12581</v>
      </c>
      <c r="C688" t="s">
        <v>27</v>
      </c>
      <c r="D688" t="s">
        <v>12562</v>
      </c>
      <c r="E688" t="s">
        <v>3173</v>
      </c>
      <c r="F688" t="s">
        <v>12575</v>
      </c>
      <c r="G688" t="s">
        <v>5002</v>
      </c>
      <c r="H688">
        <v>2020</v>
      </c>
      <c r="I688">
        <v>1</v>
      </c>
      <c r="J688">
        <v>1335</v>
      </c>
      <c r="K688">
        <v>20200118</v>
      </c>
      <c r="L688">
        <v>20200118</v>
      </c>
      <c r="M688" s="34">
        <v>0.67013888888888884</v>
      </c>
      <c r="N688" s="34">
        <v>0.79513888888888884</v>
      </c>
      <c r="O688">
        <v>180</v>
      </c>
      <c r="P688" t="s">
        <v>12559</v>
      </c>
      <c r="Q688" t="s">
        <v>12558</v>
      </c>
      <c r="R688" t="s">
        <v>12557</v>
      </c>
      <c r="S688" t="s">
        <v>12570</v>
      </c>
      <c r="T688">
        <v>0</v>
      </c>
      <c r="U688">
        <v>0</v>
      </c>
      <c r="V688">
        <v>0</v>
      </c>
      <c r="W688">
        <v>0</v>
      </c>
      <c r="X688">
        <v>0</v>
      </c>
      <c r="Y688">
        <v>292</v>
      </c>
      <c r="Z688">
        <v>0</v>
      </c>
      <c r="AA688" t="s">
        <v>11439</v>
      </c>
      <c r="AB688">
        <v>1</v>
      </c>
      <c r="AC688">
        <v>292</v>
      </c>
      <c r="AD688">
        <v>0.59</v>
      </c>
      <c r="AE688">
        <v>292</v>
      </c>
      <c r="AF688">
        <v>2031</v>
      </c>
    </row>
    <row r="689" spans="1:32" x14ac:dyDescent="0.25">
      <c r="A689" t="s">
        <v>27</v>
      </c>
      <c r="B689" t="s">
        <v>12562</v>
      </c>
      <c r="C689" t="s">
        <v>76</v>
      </c>
      <c r="D689" t="s">
        <v>12569</v>
      </c>
      <c r="E689" t="s">
        <v>3173</v>
      </c>
      <c r="F689" t="s">
        <v>12575</v>
      </c>
      <c r="G689" t="s">
        <v>5002</v>
      </c>
      <c r="H689">
        <v>2020</v>
      </c>
      <c r="I689">
        <v>1</v>
      </c>
      <c r="J689">
        <v>103</v>
      </c>
      <c r="K689">
        <v>20200106</v>
      </c>
      <c r="L689">
        <v>20200112</v>
      </c>
      <c r="M689" s="34">
        <v>0.375</v>
      </c>
      <c r="N689" s="34">
        <v>0.44097222222222227</v>
      </c>
      <c r="O689">
        <v>215</v>
      </c>
      <c r="P689" t="s">
        <v>12558</v>
      </c>
      <c r="Q689">
        <v>1</v>
      </c>
      <c r="R689" t="s">
        <v>12557</v>
      </c>
      <c r="S689" t="s">
        <v>12579</v>
      </c>
      <c r="T689">
        <v>292</v>
      </c>
      <c r="U689">
        <v>0</v>
      </c>
      <c r="V689">
        <v>0</v>
      </c>
      <c r="W689">
        <v>0</v>
      </c>
      <c r="X689">
        <v>0</v>
      </c>
      <c r="Y689">
        <v>0</v>
      </c>
      <c r="Z689">
        <v>0</v>
      </c>
      <c r="AA689" t="s">
        <v>11439</v>
      </c>
      <c r="AB689">
        <v>1</v>
      </c>
      <c r="AC689">
        <v>292</v>
      </c>
      <c r="AD689">
        <v>0.63</v>
      </c>
      <c r="AE689">
        <v>292</v>
      </c>
      <c r="AF689">
        <v>2158</v>
      </c>
    </row>
    <row r="690" spans="1:32" x14ac:dyDescent="0.25">
      <c r="A690" t="s">
        <v>4320</v>
      </c>
      <c r="B690" t="s">
        <v>12581</v>
      </c>
      <c r="C690" t="s">
        <v>27</v>
      </c>
      <c r="D690" t="s">
        <v>12562</v>
      </c>
      <c r="E690" t="s">
        <v>3173</v>
      </c>
      <c r="F690" t="s">
        <v>12575</v>
      </c>
      <c r="G690" t="s">
        <v>5002</v>
      </c>
      <c r="H690">
        <v>2020</v>
      </c>
      <c r="I690">
        <v>1</v>
      </c>
      <c r="J690">
        <v>273</v>
      </c>
      <c r="K690">
        <v>20200115</v>
      </c>
      <c r="L690">
        <v>20200115</v>
      </c>
      <c r="M690" s="34">
        <v>0.51041666666666663</v>
      </c>
      <c r="N690" s="34">
        <v>0.63541666666666663</v>
      </c>
      <c r="O690">
        <v>180</v>
      </c>
      <c r="P690" t="s">
        <v>12559</v>
      </c>
      <c r="Q690" t="s">
        <v>12558</v>
      </c>
      <c r="R690" t="s">
        <v>12557</v>
      </c>
      <c r="S690" t="s">
        <v>12578</v>
      </c>
      <c r="T690">
        <v>0</v>
      </c>
      <c r="U690">
        <v>0</v>
      </c>
      <c r="V690">
        <v>292</v>
      </c>
      <c r="W690">
        <v>0</v>
      </c>
      <c r="X690">
        <v>0</v>
      </c>
      <c r="Y690">
        <v>0</v>
      </c>
      <c r="Z690">
        <v>0</v>
      </c>
      <c r="AA690" t="s">
        <v>11439</v>
      </c>
      <c r="AB690">
        <v>1</v>
      </c>
      <c r="AC690">
        <v>292</v>
      </c>
      <c r="AD690">
        <v>0.59</v>
      </c>
      <c r="AE690">
        <v>292</v>
      </c>
      <c r="AF690">
        <v>2031</v>
      </c>
    </row>
    <row r="691" spans="1:32" x14ac:dyDescent="0.25">
      <c r="A691" t="s">
        <v>27</v>
      </c>
      <c r="B691" t="s">
        <v>12562</v>
      </c>
      <c r="C691" t="s">
        <v>76</v>
      </c>
      <c r="D691" t="s">
        <v>12569</v>
      </c>
      <c r="E691" t="s">
        <v>3173</v>
      </c>
      <c r="F691" t="s">
        <v>12575</v>
      </c>
      <c r="G691" t="s">
        <v>5002</v>
      </c>
      <c r="H691">
        <v>2020</v>
      </c>
      <c r="I691">
        <v>1</v>
      </c>
      <c r="J691">
        <v>103</v>
      </c>
      <c r="K691">
        <v>20200120</v>
      </c>
      <c r="L691">
        <v>20200124</v>
      </c>
      <c r="M691" s="34">
        <v>0.375</v>
      </c>
      <c r="N691" s="34">
        <v>0.44097222222222227</v>
      </c>
      <c r="O691">
        <v>215</v>
      </c>
      <c r="P691" t="s">
        <v>12558</v>
      </c>
      <c r="Q691">
        <v>1</v>
      </c>
      <c r="R691" t="s">
        <v>12557</v>
      </c>
      <c r="S691" t="s">
        <v>12556</v>
      </c>
      <c r="T691">
        <v>0</v>
      </c>
      <c r="U691">
        <v>0</v>
      </c>
      <c r="V691">
        <v>0</v>
      </c>
      <c r="W691">
        <v>0</v>
      </c>
      <c r="X691">
        <v>292</v>
      </c>
      <c r="Y691">
        <v>0</v>
      </c>
      <c r="Z691">
        <v>0</v>
      </c>
      <c r="AA691" t="s">
        <v>11439</v>
      </c>
      <c r="AB691">
        <v>1</v>
      </c>
      <c r="AC691">
        <v>292</v>
      </c>
      <c r="AD691">
        <v>0.63</v>
      </c>
      <c r="AE691">
        <v>292</v>
      </c>
      <c r="AF691">
        <v>2158</v>
      </c>
    </row>
    <row r="692" spans="1:32" x14ac:dyDescent="0.25">
      <c r="A692" t="s">
        <v>76</v>
      </c>
      <c r="B692" t="s">
        <v>12569</v>
      </c>
      <c r="C692" t="s">
        <v>27</v>
      </c>
      <c r="D692" t="s">
        <v>12562</v>
      </c>
      <c r="E692" t="s">
        <v>3173</v>
      </c>
      <c r="F692" t="s">
        <v>12575</v>
      </c>
      <c r="G692" t="s">
        <v>5002</v>
      </c>
      <c r="H692">
        <v>2020</v>
      </c>
      <c r="I692">
        <v>1</v>
      </c>
      <c r="J692">
        <v>102</v>
      </c>
      <c r="K692">
        <v>20200118</v>
      </c>
      <c r="L692">
        <v>20200118</v>
      </c>
      <c r="M692" s="34">
        <v>0.41319444444444442</v>
      </c>
      <c r="N692" s="34">
        <v>0.62847222222222221</v>
      </c>
      <c r="O692">
        <v>190</v>
      </c>
      <c r="P692">
        <v>1</v>
      </c>
      <c r="Q692" t="s">
        <v>12558</v>
      </c>
      <c r="R692" t="s">
        <v>12557</v>
      </c>
      <c r="S692" t="s">
        <v>12570</v>
      </c>
      <c r="T692">
        <v>0</v>
      </c>
      <c r="U692">
        <v>0</v>
      </c>
      <c r="V692">
        <v>0</v>
      </c>
      <c r="W692">
        <v>0</v>
      </c>
      <c r="X692">
        <v>0</v>
      </c>
      <c r="Y692">
        <v>292</v>
      </c>
      <c r="Z692">
        <v>0</v>
      </c>
      <c r="AA692" t="s">
        <v>11439</v>
      </c>
      <c r="AB692">
        <v>1</v>
      </c>
      <c r="AC692">
        <v>292</v>
      </c>
      <c r="AD692">
        <v>0.63</v>
      </c>
      <c r="AE692">
        <v>292</v>
      </c>
      <c r="AF692">
        <v>2158</v>
      </c>
    </row>
    <row r="693" spans="1:32" x14ac:dyDescent="0.25">
      <c r="A693" t="s">
        <v>76</v>
      </c>
      <c r="B693" t="s">
        <v>12569</v>
      </c>
      <c r="C693" t="s">
        <v>27</v>
      </c>
      <c r="D693" t="s">
        <v>12562</v>
      </c>
      <c r="E693" t="s">
        <v>3173</v>
      </c>
      <c r="F693" t="s">
        <v>12575</v>
      </c>
      <c r="G693" t="s">
        <v>5002</v>
      </c>
      <c r="H693">
        <v>2020</v>
      </c>
      <c r="I693">
        <v>1</v>
      </c>
      <c r="J693">
        <v>104</v>
      </c>
      <c r="K693">
        <v>20200106</v>
      </c>
      <c r="L693">
        <v>20200112</v>
      </c>
      <c r="M693" s="34">
        <v>0.49305555555555558</v>
      </c>
      <c r="N693" s="34">
        <v>0.70486111111111116</v>
      </c>
      <c r="O693">
        <v>185</v>
      </c>
      <c r="P693">
        <v>1</v>
      </c>
      <c r="Q693" t="s">
        <v>12558</v>
      </c>
      <c r="R693" t="s">
        <v>12557</v>
      </c>
      <c r="S693" t="s">
        <v>12579</v>
      </c>
      <c r="T693">
        <v>292</v>
      </c>
      <c r="U693">
        <v>0</v>
      </c>
      <c r="V693">
        <v>0</v>
      </c>
      <c r="W693">
        <v>0</v>
      </c>
      <c r="X693">
        <v>0</v>
      </c>
      <c r="Y693">
        <v>0</v>
      </c>
      <c r="Z693">
        <v>0</v>
      </c>
      <c r="AA693" t="s">
        <v>11439</v>
      </c>
      <c r="AB693">
        <v>1</v>
      </c>
      <c r="AC693">
        <v>292</v>
      </c>
      <c r="AD693">
        <v>0.63</v>
      </c>
      <c r="AE693">
        <v>292</v>
      </c>
      <c r="AF693">
        <v>2158</v>
      </c>
    </row>
    <row r="694" spans="1:32" x14ac:dyDescent="0.25">
      <c r="A694" t="s">
        <v>76</v>
      </c>
      <c r="B694" t="s">
        <v>12569</v>
      </c>
      <c r="C694" t="s">
        <v>27</v>
      </c>
      <c r="D694" t="s">
        <v>12562</v>
      </c>
      <c r="E694" t="s">
        <v>3173</v>
      </c>
      <c r="F694" t="s">
        <v>12575</v>
      </c>
      <c r="G694" t="s">
        <v>5002</v>
      </c>
      <c r="H694">
        <v>2020</v>
      </c>
      <c r="I694">
        <v>1</v>
      </c>
      <c r="J694">
        <v>104</v>
      </c>
      <c r="K694">
        <v>20200120</v>
      </c>
      <c r="L694">
        <v>20200124</v>
      </c>
      <c r="M694" s="34">
        <v>0.49305555555555558</v>
      </c>
      <c r="N694" s="34">
        <v>0.70486111111111116</v>
      </c>
      <c r="O694">
        <v>185</v>
      </c>
      <c r="P694">
        <v>1</v>
      </c>
      <c r="Q694" t="s">
        <v>12558</v>
      </c>
      <c r="R694" t="s">
        <v>12557</v>
      </c>
      <c r="S694" t="s">
        <v>12556</v>
      </c>
      <c r="T694">
        <v>0</v>
      </c>
      <c r="U694">
        <v>0</v>
      </c>
      <c r="V694">
        <v>0</v>
      </c>
      <c r="W694">
        <v>0</v>
      </c>
      <c r="X694">
        <v>292</v>
      </c>
      <c r="Y694">
        <v>0</v>
      </c>
      <c r="Z694">
        <v>0</v>
      </c>
      <c r="AA694" t="s">
        <v>11439</v>
      </c>
      <c r="AB694">
        <v>1</v>
      </c>
      <c r="AC694">
        <v>292</v>
      </c>
      <c r="AD694">
        <v>0.63</v>
      </c>
      <c r="AE694">
        <v>292</v>
      </c>
      <c r="AF694">
        <v>2158</v>
      </c>
    </row>
    <row r="695" spans="1:32" x14ac:dyDescent="0.25">
      <c r="A695" t="s">
        <v>76</v>
      </c>
      <c r="B695" t="s">
        <v>12569</v>
      </c>
      <c r="C695" t="s">
        <v>27</v>
      </c>
      <c r="D695" t="s">
        <v>12562</v>
      </c>
      <c r="E695" t="s">
        <v>3173</v>
      </c>
      <c r="F695" t="s">
        <v>12575</v>
      </c>
      <c r="G695" t="s">
        <v>5002</v>
      </c>
      <c r="H695">
        <v>2020</v>
      </c>
      <c r="I695">
        <v>1</v>
      </c>
      <c r="J695">
        <v>102</v>
      </c>
      <c r="K695">
        <v>20200127</v>
      </c>
      <c r="L695">
        <v>20200131</v>
      </c>
      <c r="M695" s="34">
        <v>0.41319444444444442</v>
      </c>
      <c r="N695" s="34">
        <v>0.62847222222222221</v>
      </c>
      <c r="O695">
        <v>190</v>
      </c>
      <c r="P695">
        <v>1</v>
      </c>
      <c r="Q695" t="s">
        <v>12558</v>
      </c>
      <c r="R695" t="s">
        <v>12557</v>
      </c>
      <c r="S695" t="s">
        <v>12585</v>
      </c>
      <c r="T695">
        <v>292</v>
      </c>
      <c r="U695">
        <v>0</v>
      </c>
      <c r="V695">
        <v>0</v>
      </c>
      <c r="W695">
        <v>0</v>
      </c>
      <c r="X695">
        <v>0</v>
      </c>
      <c r="Y695">
        <v>0</v>
      </c>
      <c r="Z695">
        <v>0</v>
      </c>
      <c r="AA695" t="s">
        <v>11439</v>
      </c>
      <c r="AB695">
        <v>1</v>
      </c>
      <c r="AC695">
        <v>292</v>
      </c>
      <c r="AD695">
        <v>0.63</v>
      </c>
      <c r="AE695">
        <v>292</v>
      </c>
      <c r="AF695">
        <v>2158</v>
      </c>
    </row>
    <row r="696" spans="1:32" x14ac:dyDescent="0.25">
      <c r="A696" t="s">
        <v>27</v>
      </c>
      <c r="B696" t="s">
        <v>12562</v>
      </c>
      <c r="C696" t="s">
        <v>91</v>
      </c>
      <c r="D696" t="s">
        <v>12577</v>
      </c>
      <c r="E696" t="s">
        <v>3173</v>
      </c>
      <c r="F696" t="s">
        <v>12575</v>
      </c>
      <c r="G696" t="s">
        <v>5002</v>
      </c>
      <c r="H696">
        <v>2020</v>
      </c>
      <c r="I696">
        <v>1</v>
      </c>
      <c r="J696">
        <v>135</v>
      </c>
      <c r="K696">
        <v>20200129</v>
      </c>
      <c r="L696">
        <v>20200129</v>
      </c>
      <c r="M696" s="34">
        <v>0.375</v>
      </c>
      <c r="N696" s="34">
        <v>0.39930555555555558</v>
      </c>
      <c r="O696">
        <v>215</v>
      </c>
      <c r="P696" t="s">
        <v>12558</v>
      </c>
      <c r="Q696" t="s">
        <v>12558</v>
      </c>
      <c r="R696" t="s">
        <v>12557</v>
      </c>
      <c r="S696" t="s">
        <v>12578</v>
      </c>
      <c r="T696">
        <v>0</v>
      </c>
      <c r="U696">
        <v>0</v>
      </c>
      <c r="V696">
        <v>292</v>
      </c>
      <c r="W696">
        <v>0</v>
      </c>
      <c r="X696">
        <v>0</v>
      </c>
      <c r="Y696">
        <v>0</v>
      </c>
      <c r="Z696">
        <v>0</v>
      </c>
      <c r="AA696" t="s">
        <v>11439</v>
      </c>
      <c r="AB696">
        <v>1</v>
      </c>
      <c r="AC696">
        <v>292</v>
      </c>
      <c r="AD696">
        <v>0.67</v>
      </c>
      <c r="AE696">
        <v>292</v>
      </c>
      <c r="AF696">
        <v>2290</v>
      </c>
    </row>
    <row r="697" spans="1:32" x14ac:dyDescent="0.25">
      <c r="A697" t="s">
        <v>27</v>
      </c>
      <c r="B697" t="s">
        <v>12562</v>
      </c>
      <c r="C697" t="s">
        <v>62</v>
      </c>
      <c r="D697" t="s">
        <v>12580</v>
      </c>
      <c r="E697" t="s">
        <v>3173</v>
      </c>
      <c r="F697" t="s">
        <v>12575</v>
      </c>
      <c r="G697" t="s">
        <v>5002</v>
      </c>
      <c r="H697">
        <v>2020</v>
      </c>
      <c r="I697">
        <v>1</v>
      </c>
      <c r="J697">
        <v>127</v>
      </c>
      <c r="K697">
        <v>20200103</v>
      </c>
      <c r="L697">
        <v>20200103</v>
      </c>
      <c r="M697" s="34">
        <v>0.53819444444444442</v>
      </c>
      <c r="N697" s="34">
        <v>0.625</v>
      </c>
      <c r="O697">
        <v>245</v>
      </c>
      <c r="P697" t="s">
        <v>12558</v>
      </c>
      <c r="Q697">
        <v>2</v>
      </c>
      <c r="R697" t="s">
        <v>12557</v>
      </c>
      <c r="S697" t="s">
        <v>12556</v>
      </c>
      <c r="T697">
        <v>0</v>
      </c>
      <c r="U697">
        <v>0</v>
      </c>
      <c r="V697">
        <v>0</v>
      </c>
      <c r="W697">
        <v>0</v>
      </c>
      <c r="X697">
        <v>292</v>
      </c>
      <c r="Y697">
        <v>0</v>
      </c>
      <c r="Z697">
        <v>0</v>
      </c>
      <c r="AA697" t="s">
        <v>11439</v>
      </c>
      <c r="AB697">
        <v>1</v>
      </c>
      <c r="AC697">
        <v>292</v>
      </c>
      <c r="AD697">
        <v>0.77</v>
      </c>
      <c r="AE697">
        <v>292</v>
      </c>
      <c r="AF697">
        <v>2633</v>
      </c>
    </row>
    <row r="698" spans="1:32" x14ac:dyDescent="0.25">
      <c r="A698" t="s">
        <v>27</v>
      </c>
      <c r="B698" t="s">
        <v>12562</v>
      </c>
      <c r="C698" t="s">
        <v>76</v>
      </c>
      <c r="D698" t="s">
        <v>12569</v>
      </c>
      <c r="E698" t="s">
        <v>3173</v>
      </c>
      <c r="F698" t="s">
        <v>12575</v>
      </c>
      <c r="G698" t="s">
        <v>5002</v>
      </c>
      <c r="H698">
        <v>2020</v>
      </c>
      <c r="I698">
        <v>1</v>
      </c>
      <c r="J698">
        <v>105</v>
      </c>
      <c r="K698">
        <v>20200114</v>
      </c>
      <c r="L698">
        <v>20200114</v>
      </c>
      <c r="M698" s="34">
        <v>0.68055555555555547</v>
      </c>
      <c r="N698" s="34">
        <v>0.74652777777777779</v>
      </c>
      <c r="O698">
        <v>215</v>
      </c>
      <c r="P698" t="s">
        <v>12558</v>
      </c>
      <c r="Q698">
        <v>1</v>
      </c>
      <c r="R698" t="s">
        <v>12557</v>
      </c>
      <c r="S698" t="s">
        <v>12564</v>
      </c>
      <c r="T698">
        <v>0</v>
      </c>
      <c r="U698">
        <v>292</v>
      </c>
      <c r="V698">
        <v>0</v>
      </c>
      <c r="W698">
        <v>0</v>
      </c>
      <c r="X698">
        <v>0</v>
      </c>
      <c r="Y698">
        <v>0</v>
      </c>
      <c r="Z698">
        <v>0</v>
      </c>
      <c r="AA698" t="s">
        <v>11439</v>
      </c>
      <c r="AB698">
        <v>1</v>
      </c>
      <c r="AC698">
        <v>292</v>
      </c>
      <c r="AD698">
        <v>0.63</v>
      </c>
      <c r="AE698">
        <v>292</v>
      </c>
      <c r="AF698">
        <v>2158</v>
      </c>
    </row>
    <row r="699" spans="1:32" x14ac:dyDescent="0.25">
      <c r="A699" t="s">
        <v>27</v>
      </c>
      <c r="B699" t="s">
        <v>12562</v>
      </c>
      <c r="C699" t="s">
        <v>62</v>
      </c>
      <c r="D699" t="s">
        <v>12580</v>
      </c>
      <c r="E699" t="s">
        <v>3173</v>
      </c>
      <c r="F699" t="s">
        <v>12575</v>
      </c>
      <c r="G699" t="s">
        <v>5002</v>
      </c>
      <c r="H699">
        <v>2020</v>
      </c>
      <c r="I699">
        <v>1</v>
      </c>
      <c r="J699">
        <v>127</v>
      </c>
      <c r="K699">
        <v>20200117</v>
      </c>
      <c r="L699">
        <v>20200117</v>
      </c>
      <c r="M699" s="34">
        <v>0.53819444444444442</v>
      </c>
      <c r="N699" s="34">
        <v>0.625</v>
      </c>
      <c r="O699">
        <v>245</v>
      </c>
      <c r="P699" t="s">
        <v>12558</v>
      </c>
      <c r="Q699">
        <v>2</v>
      </c>
      <c r="R699" t="s">
        <v>12557</v>
      </c>
      <c r="S699" t="s">
        <v>12556</v>
      </c>
      <c r="T699">
        <v>0</v>
      </c>
      <c r="U699">
        <v>0</v>
      </c>
      <c r="V699">
        <v>0</v>
      </c>
      <c r="W699">
        <v>0</v>
      </c>
      <c r="X699">
        <v>292</v>
      </c>
      <c r="Y699">
        <v>0</v>
      </c>
      <c r="Z699">
        <v>0</v>
      </c>
      <c r="AA699" t="s">
        <v>11439</v>
      </c>
      <c r="AB699">
        <v>1</v>
      </c>
      <c r="AC699">
        <v>292</v>
      </c>
      <c r="AD699">
        <v>0.77</v>
      </c>
      <c r="AE699">
        <v>292</v>
      </c>
      <c r="AF699">
        <v>2633</v>
      </c>
    </row>
    <row r="700" spans="1:32" x14ac:dyDescent="0.25">
      <c r="A700" t="s">
        <v>62</v>
      </c>
      <c r="B700" t="s">
        <v>12580</v>
      </c>
      <c r="C700" t="s">
        <v>27</v>
      </c>
      <c r="D700" t="s">
        <v>12562</v>
      </c>
      <c r="E700" t="s">
        <v>3173</v>
      </c>
      <c r="F700" t="s">
        <v>12575</v>
      </c>
      <c r="G700" t="s">
        <v>5002</v>
      </c>
      <c r="H700">
        <v>2020</v>
      </c>
      <c r="I700">
        <v>1</v>
      </c>
      <c r="J700">
        <v>126</v>
      </c>
      <c r="K700">
        <v>20200108</v>
      </c>
      <c r="L700">
        <v>20200114</v>
      </c>
      <c r="M700" s="34">
        <v>0.78819444444444453</v>
      </c>
      <c r="N700" s="34">
        <v>2.0833333333333332E-2</v>
      </c>
      <c r="O700">
        <v>215</v>
      </c>
      <c r="P700">
        <v>2</v>
      </c>
      <c r="Q700" t="s">
        <v>12558</v>
      </c>
      <c r="R700" t="s">
        <v>12557</v>
      </c>
      <c r="S700" t="s">
        <v>12579</v>
      </c>
      <c r="T700">
        <v>292</v>
      </c>
      <c r="U700">
        <v>0</v>
      </c>
      <c r="V700">
        <v>0</v>
      </c>
      <c r="W700">
        <v>0</v>
      </c>
      <c r="X700">
        <v>0</v>
      </c>
      <c r="Y700">
        <v>0</v>
      </c>
      <c r="Z700">
        <v>0</v>
      </c>
      <c r="AA700" t="s">
        <v>11439</v>
      </c>
      <c r="AB700">
        <v>1</v>
      </c>
      <c r="AC700">
        <v>292</v>
      </c>
      <c r="AD700">
        <v>0.77</v>
      </c>
      <c r="AE700">
        <v>292</v>
      </c>
      <c r="AF700">
        <v>2633</v>
      </c>
    </row>
    <row r="701" spans="1:32" x14ac:dyDescent="0.25">
      <c r="A701" t="s">
        <v>91</v>
      </c>
      <c r="B701" t="s">
        <v>12577</v>
      </c>
      <c r="C701" t="s">
        <v>27</v>
      </c>
      <c r="D701" t="s">
        <v>12562</v>
      </c>
      <c r="E701" t="s">
        <v>3173</v>
      </c>
      <c r="F701" t="s">
        <v>12575</v>
      </c>
      <c r="G701" t="s">
        <v>5002</v>
      </c>
      <c r="H701">
        <v>2020</v>
      </c>
      <c r="I701">
        <v>1</v>
      </c>
      <c r="J701">
        <v>136</v>
      </c>
      <c r="K701">
        <v>20200129</v>
      </c>
      <c r="L701">
        <v>20200129</v>
      </c>
      <c r="M701" s="34">
        <v>0.46527777777777773</v>
      </c>
      <c r="N701" s="34">
        <v>0.72569444444444453</v>
      </c>
      <c r="O701">
        <v>195</v>
      </c>
      <c r="P701" t="s">
        <v>12558</v>
      </c>
      <c r="Q701" t="s">
        <v>12558</v>
      </c>
      <c r="R701" t="s">
        <v>12557</v>
      </c>
      <c r="S701" t="s">
        <v>12578</v>
      </c>
      <c r="T701">
        <v>0</v>
      </c>
      <c r="U701">
        <v>0</v>
      </c>
      <c r="V701">
        <v>292</v>
      </c>
      <c r="W701">
        <v>0</v>
      </c>
      <c r="X701">
        <v>0</v>
      </c>
      <c r="Y701">
        <v>0</v>
      </c>
      <c r="Z701">
        <v>0</v>
      </c>
      <c r="AA701" t="s">
        <v>11439</v>
      </c>
      <c r="AB701">
        <v>1</v>
      </c>
      <c r="AC701">
        <v>292</v>
      </c>
      <c r="AD701">
        <v>0.67</v>
      </c>
      <c r="AE701">
        <v>292</v>
      </c>
      <c r="AF701">
        <v>2290</v>
      </c>
    </row>
    <row r="702" spans="1:32" x14ac:dyDescent="0.25">
      <c r="A702" t="s">
        <v>27</v>
      </c>
      <c r="B702" t="s">
        <v>12562</v>
      </c>
      <c r="C702" t="s">
        <v>3192</v>
      </c>
      <c r="D702" t="s">
        <v>12630</v>
      </c>
      <c r="E702" t="s">
        <v>3173</v>
      </c>
      <c r="F702" t="s">
        <v>12575</v>
      </c>
      <c r="G702" t="s">
        <v>5002</v>
      </c>
      <c r="H702">
        <v>2020</v>
      </c>
      <c r="I702">
        <v>1</v>
      </c>
      <c r="J702">
        <v>254</v>
      </c>
      <c r="K702">
        <v>20200118</v>
      </c>
      <c r="L702">
        <v>20200118</v>
      </c>
      <c r="M702" s="34">
        <v>0.38541666666666669</v>
      </c>
      <c r="N702" s="34">
        <v>0.58680555555555558</v>
      </c>
      <c r="O702">
        <v>230</v>
      </c>
      <c r="P702" t="s">
        <v>12558</v>
      </c>
      <c r="Q702" t="s">
        <v>12559</v>
      </c>
      <c r="R702" t="s">
        <v>12557</v>
      </c>
      <c r="S702" t="s">
        <v>12570</v>
      </c>
      <c r="T702">
        <v>0</v>
      </c>
      <c r="U702">
        <v>0</v>
      </c>
      <c r="V702">
        <v>0</v>
      </c>
      <c r="W702">
        <v>0</v>
      </c>
      <c r="X702">
        <v>0</v>
      </c>
      <c r="Y702">
        <v>292</v>
      </c>
      <c r="Z702">
        <v>0</v>
      </c>
      <c r="AA702" t="s">
        <v>11439</v>
      </c>
      <c r="AB702">
        <v>1</v>
      </c>
      <c r="AC702">
        <v>292</v>
      </c>
      <c r="AD702">
        <v>0.84</v>
      </c>
      <c r="AE702">
        <v>292</v>
      </c>
      <c r="AF702">
        <v>2879</v>
      </c>
    </row>
    <row r="703" spans="1:32" x14ac:dyDescent="0.25">
      <c r="A703" t="s">
        <v>62</v>
      </c>
      <c r="B703" t="s">
        <v>12580</v>
      </c>
      <c r="C703" t="s">
        <v>27</v>
      </c>
      <c r="D703" t="s">
        <v>12562</v>
      </c>
      <c r="E703" t="s">
        <v>3173</v>
      </c>
      <c r="F703" t="s">
        <v>12575</v>
      </c>
      <c r="G703" t="s">
        <v>5002</v>
      </c>
      <c r="H703">
        <v>2020</v>
      </c>
      <c r="I703">
        <v>1</v>
      </c>
      <c r="J703">
        <v>128</v>
      </c>
      <c r="K703">
        <v>20200117</v>
      </c>
      <c r="L703">
        <v>20200117</v>
      </c>
      <c r="M703" s="34">
        <v>0.67708333333333337</v>
      </c>
      <c r="N703" s="34">
        <v>0.90972222222222221</v>
      </c>
      <c r="O703">
        <v>215</v>
      </c>
      <c r="P703">
        <v>2</v>
      </c>
      <c r="Q703" t="s">
        <v>12558</v>
      </c>
      <c r="R703" t="s">
        <v>12557</v>
      </c>
      <c r="S703" t="s">
        <v>12556</v>
      </c>
      <c r="T703">
        <v>0</v>
      </c>
      <c r="U703">
        <v>0</v>
      </c>
      <c r="V703">
        <v>0</v>
      </c>
      <c r="W703">
        <v>0</v>
      </c>
      <c r="X703">
        <v>292</v>
      </c>
      <c r="Y703">
        <v>0</v>
      </c>
      <c r="Z703">
        <v>0</v>
      </c>
      <c r="AA703" t="s">
        <v>11439</v>
      </c>
      <c r="AB703">
        <v>1</v>
      </c>
      <c r="AC703">
        <v>292</v>
      </c>
      <c r="AD703">
        <v>0.77</v>
      </c>
      <c r="AE703">
        <v>292</v>
      </c>
      <c r="AF703">
        <v>2633</v>
      </c>
    </row>
    <row r="704" spans="1:32" x14ac:dyDescent="0.25">
      <c r="A704" t="s">
        <v>27</v>
      </c>
      <c r="B704" t="s">
        <v>12562</v>
      </c>
      <c r="C704" t="s">
        <v>4187</v>
      </c>
      <c r="D704" t="s">
        <v>12601</v>
      </c>
      <c r="E704" t="s">
        <v>3173</v>
      </c>
      <c r="F704" t="s">
        <v>12575</v>
      </c>
      <c r="G704" t="s">
        <v>5002</v>
      </c>
      <c r="H704">
        <v>2020</v>
      </c>
      <c r="I704">
        <v>1</v>
      </c>
      <c r="J704">
        <v>46</v>
      </c>
      <c r="K704">
        <v>20200104</v>
      </c>
      <c r="L704">
        <v>20200104</v>
      </c>
      <c r="M704" s="34">
        <v>0.34375</v>
      </c>
      <c r="N704" s="34">
        <v>0.54513888888888895</v>
      </c>
      <c r="O704">
        <v>230</v>
      </c>
      <c r="P704" t="s">
        <v>12558</v>
      </c>
      <c r="Q704" t="s">
        <v>12559</v>
      </c>
      <c r="R704" t="s">
        <v>12557</v>
      </c>
      <c r="S704" t="s">
        <v>12570</v>
      </c>
      <c r="T704">
        <v>0</v>
      </c>
      <c r="U704">
        <v>0</v>
      </c>
      <c r="V704">
        <v>0</v>
      </c>
      <c r="W704">
        <v>0</v>
      </c>
      <c r="X704">
        <v>0</v>
      </c>
      <c r="Y704">
        <v>292</v>
      </c>
      <c r="Z704">
        <v>0</v>
      </c>
      <c r="AA704" t="s">
        <v>11439</v>
      </c>
      <c r="AB704">
        <v>1</v>
      </c>
      <c r="AC704">
        <v>292</v>
      </c>
      <c r="AD704">
        <v>0.88</v>
      </c>
      <c r="AE704">
        <v>292</v>
      </c>
      <c r="AF704">
        <v>3009</v>
      </c>
    </row>
    <row r="705" spans="1:32" x14ac:dyDescent="0.25">
      <c r="A705" t="s">
        <v>27</v>
      </c>
      <c r="B705" t="s">
        <v>12562</v>
      </c>
      <c r="C705" t="s">
        <v>62</v>
      </c>
      <c r="D705" t="s">
        <v>12580</v>
      </c>
      <c r="E705" t="s">
        <v>3173</v>
      </c>
      <c r="F705" t="s">
        <v>12575</v>
      </c>
      <c r="G705" t="s">
        <v>5002</v>
      </c>
      <c r="H705">
        <v>2020</v>
      </c>
      <c r="I705">
        <v>1</v>
      </c>
      <c r="J705">
        <v>125</v>
      </c>
      <c r="K705">
        <v>20200108</v>
      </c>
      <c r="L705">
        <v>20200114</v>
      </c>
      <c r="M705" s="34">
        <v>0.64236111111111105</v>
      </c>
      <c r="N705" s="34">
        <v>0.72916666666666663</v>
      </c>
      <c r="O705">
        <v>245</v>
      </c>
      <c r="P705" t="s">
        <v>12558</v>
      </c>
      <c r="Q705">
        <v>2</v>
      </c>
      <c r="R705" t="s">
        <v>12557</v>
      </c>
      <c r="S705" t="s">
        <v>12579</v>
      </c>
      <c r="T705">
        <v>292</v>
      </c>
      <c r="U705">
        <v>0</v>
      </c>
      <c r="V705">
        <v>0</v>
      </c>
      <c r="W705">
        <v>0</v>
      </c>
      <c r="X705">
        <v>0</v>
      </c>
      <c r="Y705">
        <v>0</v>
      </c>
      <c r="Z705">
        <v>0</v>
      </c>
      <c r="AA705" t="s">
        <v>11439</v>
      </c>
      <c r="AB705">
        <v>1</v>
      </c>
      <c r="AC705">
        <v>292</v>
      </c>
      <c r="AD705">
        <v>0.77</v>
      </c>
      <c r="AE705">
        <v>292</v>
      </c>
      <c r="AF705">
        <v>2633</v>
      </c>
    </row>
    <row r="706" spans="1:32" x14ac:dyDescent="0.25">
      <c r="A706" t="s">
        <v>27</v>
      </c>
      <c r="B706" t="s">
        <v>12562</v>
      </c>
      <c r="C706" t="s">
        <v>4187</v>
      </c>
      <c r="D706" t="s">
        <v>12601</v>
      </c>
      <c r="E706" t="s">
        <v>3173</v>
      </c>
      <c r="F706" t="s">
        <v>12575</v>
      </c>
      <c r="G706" t="s">
        <v>5002</v>
      </c>
      <c r="H706">
        <v>2020</v>
      </c>
      <c r="I706">
        <v>1</v>
      </c>
      <c r="J706">
        <v>61</v>
      </c>
      <c r="K706">
        <v>20200131</v>
      </c>
      <c r="L706">
        <v>20200131</v>
      </c>
      <c r="M706" s="34">
        <v>0.37152777777777773</v>
      </c>
      <c r="N706" s="34">
        <v>0.57291666666666663</v>
      </c>
      <c r="O706">
        <v>230</v>
      </c>
      <c r="P706" t="s">
        <v>12558</v>
      </c>
      <c r="Q706" t="s">
        <v>12559</v>
      </c>
      <c r="R706" t="s">
        <v>12557</v>
      </c>
      <c r="S706" t="s">
        <v>12556</v>
      </c>
      <c r="T706">
        <v>0</v>
      </c>
      <c r="U706">
        <v>0</v>
      </c>
      <c r="V706">
        <v>0</v>
      </c>
      <c r="W706">
        <v>0</v>
      </c>
      <c r="X706">
        <v>292</v>
      </c>
      <c r="Y706">
        <v>0</v>
      </c>
      <c r="Z706">
        <v>0</v>
      </c>
      <c r="AA706" t="s">
        <v>11439</v>
      </c>
      <c r="AB706">
        <v>1</v>
      </c>
      <c r="AC706">
        <v>292</v>
      </c>
      <c r="AD706">
        <v>0.88</v>
      </c>
      <c r="AE706">
        <v>292</v>
      </c>
      <c r="AF706">
        <v>3009</v>
      </c>
    </row>
    <row r="707" spans="1:32" x14ac:dyDescent="0.25">
      <c r="A707" t="s">
        <v>76</v>
      </c>
      <c r="B707" t="s">
        <v>12569</v>
      </c>
      <c r="C707" t="s">
        <v>27</v>
      </c>
      <c r="D707" t="s">
        <v>12562</v>
      </c>
      <c r="E707" t="s">
        <v>3173</v>
      </c>
      <c r="F707" t="s">
        <v>12575</v>
      </c>
      <c r="G707" t="s">
        <v>5002</v>
      </c>
      <c r="H707">
        <v>2020</v>
      </c>
      <c r="I707">
        <v>1</v>
      </c>
      <c r="J707">
        <v>108</v>
      </c>
      <c r="K707">
        <v>20200114</v>
      </c>
      <c r="L707">
        <v>20200114</v>
      </c>
      <c r="M707" s="34">
        <v>0.80208333333333337</v>
      </c>
      <c r="N707" s="34">
        <v>1.7361111111111112E-2</v>
      </c>
      <c r="O707">
        <v>190</v>
      </c>
      <c r="P707">
        <v>1</v>
      </c>
      <c r="Q707" t="s">
        <v>12558</v>
      </c>
      <c r="R707" t="s">
        <v>12557</v>
      </c>
      <c r="S707" t="s">
        <v>12564</v>
      </c>
      <c r="T707">
        <v>0</v>
      </c>
      <c r="U707">
        <v>292</v>
      </c>
      <c r="V707">
        <v>0</v>
      </c>
      <c r="W707">
        <v>0</v>
      </c>
      <c r="X707">
        <v>0</v>
      </c>
      <c r="Y707">
        <v>0</v>
      </c>
      <c r="Z707">
        <v>0</v>
      </c>
      <c r="AA707" t="s">
        <v>11439</v>
      </c>
      <c r="AB707">
        <v>1</v>
      </c>
      <c r="AC707">
        <v>292</v>
      </c>
      <c r="AD707">
        <v>0.63</v>
      </c>
      <c r="AE707">
        <v>292</v>
      </c>
      <c r="AF707">
        <v>2158</v>
      </c>
    </row>
    <row r="708" spans="1:32" x14ac:dyDescent="0.25">
      <c r="A708" t="s">
        <v>4187</v>
      </c>
      <c r="B708" t="s">
        <v>12601</v>
      </c>
      <c r="C708" t="s">
        <v>27</v>
      </c>
      <c r="D708" t="s">
        <v>12562</v>
      </c>
      <c r="E708" t="s">
        <v>3173</v>
      </c>
      <c r="F708" t="s">
        <v>12575</v>
      </c>
      <c r="G708" t="s">
        <v>5002</v>
      </c>
      <c r="H708">
        <v>2020</v>
      </c>
      <c r="I708">
        <v>1</v>
      </c>
      <c r="J708">
        <v>45</v>
      </c>
      <c r="K708">
        <v>20200103</v>
      </c>
      <c r="L708">
        <v>20200103</v>
      </c>
      <c r="M708" s="34">
        <v>0.625</v>
      </c>
      <c r="N708" s="34">
        <v>0.76388888888888884</v>
      </c>
      <c r="O708">
        <v>260</v>
      </c>
      <c r="P708" t="s">
        <v>12559</v>
      </c>
      <c r="Q708" t="s">
        <v>12558</v>
      </c>
      <c r="R708" t="s">
        <v>12557</v>
      </c>
      <c r="S708" t="s">
        <v>12556</v>
      </c>
      <c r="T708">
        <v>0</v>
      </c>
      <c r="U708">
        <v>0</v>
      </c>
      <c r="V708">
        <v>0</v>
      </c>
      <c r="W708">
        <v>0</v>
      </c>
      <c r="X708">
        <v>292</v>
      </c>
      <c r="Y708">
        <v>0</v>
      </c>
      <c r="Z708">
        <v>0</v>
      </c>
      <c r="AA708" t="s">
        <v>11439</v>
      </c>
      <c r="AB708">
        <v>1</v>
      </c>
      <c r="AC708">
        <v>292</v>
      </c>
      <c r="AD708">
        <v>0.88</v>
      </c>
      <c r="AE708">
        <v>292</v>
      </c>
      <c r="AF708">
        <v>3009</v>
      </c>
    </row>
    <row r="709" spans="1:32" x14ac:dyDescent="0.25">
      <c r="A709" t="s">
        <v>27</v>
      </c>
      <c r="B709" t="s">
        <v>12562</v>
      </c>
      <c r="C709" t="s">
        <v>76</v>
      </c>
      <c r="D709" t="s">
        <v>12569</v>
      </c>
      <c r="E709" t="s">
        <v>3173</v>
      </c>
      <c r="F709" t="s">
        <v>12575</v>
      </c>
      <c r="G709" t="s">
        <v>5002</v>
      </c>
      <c r="H709">
        <v>2020</v>
      </c>
      <c r="I709">
        <v>1</v>
      </c>
      <c r="J709">
        <v>105</v>
      </c>
      <c r="K709">
        <v>20200127</v>
      </c>
      <c r="L709">
        <v>20200127</v>
      </c>
      <c r="M709" s="34">
        <v>0.68055555555555547</v>
      </c>
      <c r="N709" s="34">
        <v>0.74652777777777779</v>
      </c>
      <c r="O709">
        <v>215</v>
      </c>
      <c r="P709" t="s">
        <v>12558</v>
      </c>
      <c r="Q709">
        <v>1</v>
      </c>
      <c r="R709" t="s">
        <v>12557</v>
      </c>
      <c r="S709" t="s">
        <v>12579</v>
      </c>
      <c r="T709">
        <v>292</v>
      </c>
      <c r="U709">
        <v>0</v>
      </c>
      <c r="V709">
        <v>0</v>
      </c>
      <c r="W709">
        <v>0</v>
      </c>
      <c r="X709">
        <v>0</v>
      </c>
      <c r="Y709">
        <v>0</v>
      </c>
      <c r="Z709">
        <v>0</v>
      </c>
      <c r="AA709" t="s">
        <v>11439</v>
      </c>
      <c r="AB709">
        <v>1</v>
      </c>
      <c r="AC709">
        <v>292</v>
      </c>
      <c r="AD709">
        <v>0.63</v>
      </c>
      <c r="AE709">
        <v>292</v>
      </c>
      <c r="AF709">
        <v>2158</v>
      </c>
    </row>
    <row r="710" spans="1:32" x14ac:dyDescent="0.25">
      <c r="A710" t="s">
        <v>3192</v>
      </c>
      <c r="B710" t="s">
        <v>12630</v>
      </c>
      <c r="C710" t="s">
        <v>27</v>
      </c>
      <c r="D710" t="s">
        <v>12562</v>
      </c>
      <c r="E710" t="s">
        <v>3173</v>
      </c>
      <c r="F710" t="s">
        <v>12575</v>
      </c>
      <c r="G710" t="s">
        <v>5002</v>
      </c>
      <c r="H710">
        <v>2020</v>
      </c>
      <c r="I710">
        <v>1</v>
      </c>
      <c r="J710">
        <v>255</v>
      </c>
      <c r="K710">
        <v>20200118</v>
      </c>
      <c r="L710">
        <v>20200118</v>
      </c>
      <c r="M710" s="34">
        <v>0.64583333333333337</v>
      </c>
      <c r="N710" s="34">
        <v>0.77430555555555547</v>
      </c>
      <c r="O710">
        <v>245</v>
      </c>
      <c r="P710" t="s">
        <v>12559</v>
      </c>
      <c r="Q710" t="s">
        <v>12558</v>
      </c>
      <c r="R710" t="s">
        <v>12557</v>
      </c>
      <c r="S710" t="s">
        <v>12570</v>
      </c>
      <c r="T710">
        <v>0</v>
      </c>
      <c r="U710">
        <v>0</v>
      </c>
      <c r="V710">
        <v>0</v>
      </c>
      <c r="W710">
        <v>0</v>
      </c>
      <c r="X710">
        <v>0</v>
      </c>
      <c r="Y710">
        <v>292</v>
      </c>
      <c r="Z710">
        <v>0</v>
      </c>
      <c r="AA710" t="s">
        <v>11439</v>
      </c>
      <c r="AB710">
        <v>1</v>
      </c>
      <c r="AC710">
        <v>292</v>
      </c>
      <c r="AD710">
        <v>0.84</v>
      </c>
      <c r="AE710">
        <v>292</v>
      </c>
      <c r="AF710">
        <v>2879</v>
      </c>
    </row>
    <row r="711" spans="1:32" x14ac:dyDescent="0.25">
      <c r="A711" t="s">
        <v>4187</v>
      </c>
      <c r="B711" t="s">
        <v>12601</v>
      </c>
      <c r="C711" t="s">
        <v>27</v>
      </c>
      <c r="D711" t="s">
        <v>12562</v>
      </c>
      <c r="E711" t="s">
        <v>3173</v>
      </c>
      <c r="F711" t="s">
        <v>12575</v>
      </c>
      <c r="G711" t="s">
        <v>5002</v>
      </c>
      <c r="H711">
        <v>2020</v>
      </c>
      <c r="I711">
        <v>1</v>
      </c>
      <c r="J711">
        <v>60</v>
      </c>
      <c r="K711">
        <v>20200131</v>
      </c>
      <c r="L711">
        <v>20200131</v>
      </c>
      <c r="M711" s="34">
        <v>0.33333333333333331</v>
      </c>
      <c r="N711" s="34">
        <v>0.47222222222222227</v>
      </c>
      <c r="O711">
        <v>260</v>
      </c>
      <c r="P711" t="s">
        <v>12559</v>
      </c>
      <c r="Q711" t="s">
        <v>12558</v>
      </c>
      <c r="R711" t="s">
        <v>12557</v>
      </c>
      <c r="S711" t="s">
        <v>12556</v>
      </c>
      <c r="T711">
        <v>0</v>
      </c>
      <c r="U711">
        <v>0</v>
      </c>
      <c r="V711">
        <v>0</v>
      </c>
      <c r="W711">
        <v>0</v>
      </c>
      <c r="X711">
        <v>292</v>
      </c>
      <c r="Y711">
        <v>0</v>
      </c>
      <c r="Z711">
        <v>0</v>
      </c>
      <c r="AA711" t="s">
        <v>11439</v>
      </c>
      <c r="AB711">
        <v>1</v>
      </c>
      <c r="AC711">
        <v>292</v>
      </c>
      <c r="AD711">
        <v>0.88</v>
      </c>
      <c r="AE711">
        <v>292</v>
      </c>
      <c r="AF711">
        <v>3009</v>
      </c>
    </row>
    <row r="712" spans="1:32" x14ac:dyDescent="0.25">
      <c r="A712" t="s">
        <v>76</v>
      </c>
      <c r="B712" t="s">
        <v>12569</v>
      </c>
      <c r="C712" t="s">
        <v>27</v>
      </c>
      <c r="D712" t="s">
        <v>12562</v>
      </c>
      <c r="E712" t="s">
        <v>3173</v>
      </c>
      <c r="F712" t="s">
        <v>12575</v>
      </c>
      <c r="G712" t="s">
        <v>5002</v>
      </c>
      <c r="H712">
        <v>2020</v>
      </c>
      <c r="I712">
        <v>1</v>
      </c>
      <c r="J712">
        <v>108</v>
      </c>
      <c r="K712">
        <v>20200127</v>
      </c>
      <c r="L712">
        <v>20200127</v>
      </c>
      <c r="M712" s="34">
        <v>0.80208333333333337</v>
      </c>
      <c r="N712" s="34">
        <v>1.7361111111111112E-2</v>
      </c>
      <c r="O712">
        <v>190</v>
      </c>
      <c r="P712">
        <v>1</v>
      </c>
      <c r="Q712" t="s">
        <v>12558</v>
      </c>
      <c r="R712" t="s">
        <v>12557</v>
      </c>
      <c r="S712" t="s">
        <v>12579</v>
      </c>
      <c r="T712">
        <v>292</v>
      </c>
      <c r="U712">
        <v>0</v>
      </c>
      <c r="V712">
        <v>0</v>
      </c>
      <c r="W712">
        <v>0</v>
      </c>
      <c r="X712">
        <v>0</v>
      </c>
      <c r="Y712">
        <v>0</v>
      </c>
      <c r="Z712">
        <v>0</v>
      </c>
      <c r="AA712" t="s">
        <v>11439</v>
      </c>
      <c r="AB712">
        <v>1</v>
      </c>
      <c r="AC712">
        <v>292</v>
      </c>
      <c r="AD712">
        <v>0.63</v>
      </c>
      <c r="AE712">
        <v>292</v>
      </c>
      <c r="AF712">
        <v>2158</v>
      </c>
    </row>
    <row r="713" spans="1:32" x14ac:dyDescent="0.25">
      <c r="A713" t="s">
        <v>4148</v>
      </c>
      <c r="B713" t="s">
        <v>12628</v>
      </c>
      <c r="C713" t="s">
        <v>27</v>
      </c>
      <c r="D713" t="s">
        <v>12562</v>
      </c>
      <c r="E713" t="s">
        <v>3173</v>
      </c>
      <c r="F713" t="s">
        <v>12575</v>
      </c>
      <c r="G713" t="s">
        <v>5002</v>
      </c>
      <c r="H713">
        <v>2020</v>
      </c>
      <c r="I713">
        <v>1</v>
      </c>
      <c r="J713">
        <v>41</v>
      </c>
      <c r="K713">
        <v>20200105</v>
      </c>
      <c r="L713">
        <v>20200105</v>
      </c>
      <c r="M713" s="34">
        <v>0.72569444444444453</v>
      </c>
      <c r="N713" s="34">
        <v>0.92013888888888884</v>
      </c>
      <c r="O713">
        <v>340</v>
      </c>
      <c r="P713" t="s">
        <v>12558</v>
      </c>
      <c r="Q713" t="s">
        <v>12558</v>
      </c>
      <c r="R713" t="s">
        <v>12557</v>
      </c>
      <c r="S713" t="s">
        <v>12586</v>
      </c>
      <c r="T713">
        <v>0</v>
      </c>
      <c r="U713">
        <v>0</v>
      </c>
      <c r="V713">
        <v>0</v>
      </c>
      <c r="W713">
        <v>0</v>
      </c>
      <c r="X713">
        <v>0</v>
      </c>
      <c r="Y713">
        <v>0</v>
      </c>
      <c r="Z713">
        <v>292</v>
      </c>
      <c r="AA713" t="s">
        <v>11439</v>
      </c>
      <c r="AB713">
        <v>1</v>
      </c>
      <c r="AC713">
        <v>292</v>
      </c>
      <c r="AD713">
        <v>1.19</v>
      </c>
      <c r="AE713">
        <v>292</v>
      </c>
      <c r="AF713">
        <v>4091</v>
      </c>
    </row>
    <row r="714" spans="1:32" x14ac:dyDescent="0.25">
      <c r="A714" t="s">
        <v>27</v>
      </c>
      <c r="B714" t="s">
        <v>12562</v>
      </c>
      <c r="C714" t="s">
        <v>4008</v>
      </c>
      <c r="D714" t="s">
        <v>12572</v>
      </c>
      <c r="E714" t="s">
        <v>3173</v>
      </c>
      <c r="F714" t="s">
        <v>12575</v>
      </c>
      <c r="G714" t="s">
        <v>5002</v>
      </c>
      <c r="H714">
        <v>2020</v>
      </c>
      <c r="I714">
        <v>1</v>
      </c>
      <c r="J714">
        <v>52</v>
      </c>
      <c r="K714">
        <v>20200113</v>
      </c>
      <c r="L714">
        <v>20200113</v>
      </c>
      <c r="M714" s="34">
        <v>0.39930555555555558</v>
      </c>
      <c r="N714" s="34">
        <v>0.4861111111111111</v>
      </c>
      <c r="O714">
        <v>185</v>
      </c>
      <c r="P714" t="s">
        <v>12558</v>
      </c>
      <c r="Q714" t="s">
        <v>12559</v>
      </c>
      <c r="R714" t="s">
        <v>12557</v>
      </c>
      <c r="S714" t="s">
        <v>12579</v>
      </c>
      <c r="T714">
        <v>292</v>
      </c>
      <c r="U714">
        <v>0</v>
      </c>
      <c r="V714">
        <v>0</v>
      </c>
      <c r="W714">
        <v>0</v>
      </c>
      <c r="X714">
        <v>0</v>
      </c>
      <c r="Y714">
        <v>0</v>
      </c>
      <c r="Z714">
        <v>0</v>
      </c>
      <c r="AA714" t="s">
        <v>11439</v>
      </c>
      <c r="AB714">
        <v>1</v>
      </c>
      <c r="AC714">
        <v>292</v>
      </c>
      <c r="AD714">
        <v>0.63</v>
      </c>
      <c r="AE714">
        <v>292</v>
      </c>
      <c r="AF714">
        <v>2142</v>
      </c>
    </row>
    <row r="715" spans="1:32" x14ac:dyDescent="0.25">
      <c r="A715" t="s">
        <v>4008</v>
      </c>
      <c r="B715" t="s">
        <v>12572</v>
      </c>
      <c r="C715" t="s">
        <v>27</v>
      </c>
      <c r="D715" t="s">
        <v>12562</v>
      </c>
      <c r="E715" t="s">
        <v>3173</v>
      </c>
      <c r="F715" t="s">
        <v>12575</v>
      </c>
      <c r="G715" t="s">
        <v>5002</v>
      </c>
      <c r="H715">
        <v>2020</v>
      </c>
      <c r="I715">
        <v>1</v>
      </c>
      <c r="J715">
        <v>53</v>
      </c>
      <c r="K715">
        <v>20200101</v>
      </c>
      <c r="L715">
        <v>20200105</v>
      </c>
      <c r="M715" s="34">
        <v>0.58333333333333337</v>
      </c>
      <c r="N715" s="34">
        <v>0.71527777777777779</v>
      </c>
      <c r="O715">
        <v>190</v>
      </c>
      <c r="P715" t="s">
        <v>12559</v>
      </c>
      <c r="Q715" t="s">
        <v>12558</v>
      </c>
      <c r="R715" t="s">
        <v>12557</v>
      </c>
      <c r="S715" t="s">
        <v>12721</v>
      </c>
      <c r="T715">
        <v>0</v>
      </c>
      <c r="U715">
        <v>0</v>
      </c>
      <c r="V715">
        <v>0</v>
      </c>
      <c r="W715">
        <v>0</v>
      </c>
      <c r="X715">
        <v>0</v>
      </c>
      <c r="Y715">
        <v>0</v>
      </c>
      <c r="Z715">
        <v>292</v>
      </c>
      <c r="AA715" t="s">
        <v>11439</v>
      </c>
      <c r="AB715">
        <v>1</v>
      </c>
      <c r="AC715">
        <v>292</v>
      </c>
      <c r="AD715">
        <v>0.63</v>
      </c>
      <c r="AE715">
        <v>292</v>
      </c>
      <c r="AF715">
        <v>2142</v>
      </c>
    </row>
    <row r="716" spans="1:32" x14ac:dyDescent="0.25">
      <c r="A716" t="s">
        <v>62</v>
      </c>
      <c r="B716" t="s">
        <v>12580</v>
      </c>
      <c r="C716" t="s">
        <v>27</v>
      </c>
      <c r="D716" t="s">
        <v>12562</v>
      </c>
      <c r="E716" t="s">
        <v>3173</v>
      </c>
      <c r="F716" t="s">
        <v>12575</v>
      </c>
      <c r="G716" t="s">
        <v>5002</v>
      </c>
      <c r="H716">
        <v>2020</v>
      </c>
      <c r="I716">
        <v>1</v>
      </c>
      <c r="J716">
        <v>128</v>
      </c>
      <c r="K716">
        <v>20200103</v>
      </c>
      <c r="L716">
        <v>20200103</v>
      </c>
      <c r="M716" s="34">
        <v>0.67708333333333337</v>
      </c>
      <c r="N716" s="34">
        <v>0.90972222222222221</v>
      </c>
      <c r="O716">
        <v>215</v>
      </c>
      <c r="P716">
        <v>2</v>
      </c>
      <c r="Q716" t="s">
        <v>12558</v>
      </c>
      <c r="R716" t="s">
        <v>12557</v>
      </c>
      <c r="S716" t="s">
        <v>12556</v>
      </c>
      <c r="T716">
        <v>0</v>
      </c>
      <c r="U716">
        <v>0</v>
      </c>
      <c r="V716">
        <v>0</v>
      </c>
      <c r="W716">
        <v>0</v>
      </c>
      <c r="X716">
        <v>292</v>
      </c>
      <c r="Y716">
        <v>0</v>
      </c>
      <c r="Z716">
        <v>0</v>
      </c>
      <c r="AA716" t="s">
        <v>11439</v>
      </c>
      <c r="AB716">
        <v>1</v>
      </c>
      <c r="AC716">
        <v>292</v>
      </c>
      <c r="AD716">
        <v>0.77</v>
      </c>
      <c r="AE716">
        <v>292</v>
      </c>
      <c r="AF716">
        <v>2633</v>
      </c>
    </row>
    <row r="717" spans="1:32" x14ac:dyDescent="0.25">
      <c r="A717" t="s">
        <v>48</v>
      </c>
      <c r="B717" t="s">
        <v>12574</v>
      </c>
      <c r="C717" t="s">
        <v>27</v>
      </c>
      <c r="D717" t="s">
        <v>12562</v>
      </c>
      <c r="E717" t="s">
        <v>4532</v>
      </c>
      <c r="F717" t="s">
        <v>12573</v>
      </c>
      <c r="G717" t="s">
        <v>5002</v>
      </c>
      <c r="H717">
        <v>2020</v>
      </c>
      <c r="I717">
        <v>1</v>
      </c>
      <c r="J717">
        <v>2191</v>
      </c>
      <c r="K717">
        <v>20200105</v>
      </c>
      <c r="L717">
        <v>20200105</v>
      </c>
      <c r="M717" s="34">
        <v>0.76736111111111116</v>
      </c>
      <c r="N717" s="34">
        <v>0.43402777777777773</v>
      </c>
      <c r="O717">
        <v>660</v>
      </c>
      <c r="P717">
        <v>1</v>
      </c>
      <c r="Q717" t="s">
        <v>12558</v>
      </c>
      <c r="R717" t="s">
        <v>12778</v>
      </c>
      <c r="S717" t="s">
        <v>12586</v>
      </c>
      <c r="T717">
        <v>0</v>
      </c>
      <c r="U717">
        <v>0</v>
      </c>
      <c r="V717">
        <v>0</v>
      </c>
      <c r="W717">
        <v>0</v>
      </c>
      <c r="X717">
        <v>0</v>
      </c>
      <c r="Y717">
        <v>0</v>
      </c>
      <c r="Z717">
        <v>280</v>
      </c>
      <c r="AA717" t="s">
        <v>11439</v>
      </c>
      <c r="AB717">
        <v>1</v>
      </c>
      <c r="AC717">
        <v>280</v>
      </c>
      <c r="AD717">
        <v>2.56</v>
      </c>
      <c r="AE717">
        <v>280</v>
      </c>
      <c r="AF717">
        <v>9141</v>
      </c>
    </row>
    <row r="718" spans="1:32" x14ac:dyDescent="0.25">
      <c r="A718" t="s">
        <v>27</v>
      </c>
      <c r="B718" t="s">
        <v>12562</v>
      </c>
      <c r="C718" t="s">
        <v>4008</v>
      </c>
      <c r="D718" t="s">
        <v>12572</v>
      </c>
      <c r="E718" t="s">
        <v>3194</v>
      </c>
      <c r="F718" t="s">
        <v>12571</v>
      </c>
      <c r="G718" t="s">
        <v>5002</v>
      </c>
      <c r="H718">
        <v>2020</v>
      </c>
      <c r="I718">
        <v>1</v>
      </c>
      <c r="J718">
        <v>410</v>
      </c>
      <c r="K718">
        <v>20200104</v>
      </c>
      <c r="L718">
        <v>20200104</v>
      </c>
      <c r="M718" s="34">
        <v>0.60763888888888895</v>
      </c>
      <c r="N718" s="34">
        <v>0.73263888888888884</v>
      </c>
      <c r="O718">
        <v>180</v>
      </c>
      <c r="P718" t="s">
        <v>12558</v>
      </c>
      <c r="Q718" t="s">
        <v>12559</v>
      </c>
      <c r="R718" t="s">
        <v>12557</v>
      </c>
      <c r="S718" t="s">
        <v>12570</v>
      </c>
      <c r="T718">
        <v>0</v>
      </c>
      <c r="U718">
        <v>0</v>
      </c>
      <c r="V718">
        <v>0</v>
      </c>
      <c r="W718">
        <v>0</v>
      </c>
      <c r="X718">
        <v>0</v>
      </c>
      <c r="Y718">
        <v>273</v>
      </c>
      <c r="Z718">
        <v>0</v>
      </c>
      <c r="AA718" t="s">
        <v>11439</v>
      </c>
      <c r="AB718">
        <v>1</v>
      </c>
      <c r="AC718">
        <v>273</v>
      </c>
      <c r="AD718">
        <v>0.57999999999999996</v>
      </c>
      <c r="AE718">
        <v>273</v>
      </c>
      <c r="AF718">
        <v>2142</v>
      </c>
    </row>
    <row r="719" spans="1:32" x14ac:dyDescent="0.25">
      <c r="A719" t="s">
        <v>4008</v>
      </c>
      <c r="B719" t="s">
        <v>12572</v>
      </c>
      <c r="C719" t="s">
        <v>27</v>
      </c>
      <c r="D719" t="s">
        <v>12562</v>
      </c>
      <c r="E719" t="s">
        <v>3194</v>
      </c>
      <c r="F719" t="s">
        <v>12571</v>
      </c>
      <c r="G719" t="s">
        <v>5002</v>
      </c>
      <c r="H719">
        <v>2020</v>
      </c>
      <c r="I719">
        <v>1</v>
      </c>
      <c r="J719">
        <v>411</v>
      </c>
      <c r="K719">
        <v>20200107</v>
      </c>
      <c r="L719">
        <v>20200107</v>
      </c>
      <c r="M719" s="34">
        <v>0.35416666666666669</v>
      </c>
      <c r="N719" s="34">
        <v>0.4861111111111111</v>
      </c>
      <c r="O719">
        <v>190</v>
      </c>
      <c r="P719" t="s">
        <v>12559</v>
      </c>
      <c r="Q719" t="s">
        <v>12558</v>
      </c>
      <c r="R719" t="s">
        <v>12557</v>
      </c>
      <c r="S719" t="s">
        <v>12564</v>
      </c>
      <c r="T719">
        <v>0</v>
      </c>
      <c r="U719">
        <v>273</v>
      </c>
      <c r="V719">
        <v>0</v>
      </c>
      <c r="W719">
        <v>0</v>
      </c>
      <c r="X719">
        <v>0</v>
      </c>
      <c r="Y719">
        <v>0</v>
      </c>
      <c r="Z719">
        <v>0</v>
      </c>
      <c r="AA719" t="s">
        <v>11439</v>
      </c>
      <c r="AB719">
        <v>1</v>
      </c>
      <c r="AC719">
        <v>273</v>
      </c>
      <c r="AD719">
        <v>0.57999999999999996</v>
      </c>
      <c r="AE719">
        <v>273</v>
      </c>
      <c r="AF719">
        <v>2142</v>
      </c>
    </row>
    <row r="720" spans="1:32" x14ac:dyDescent="0.25">
      <c r="A720" t="s">
        <v>27</v>
      </c>
      <c r="B720" t="s">
        <v>12562</v>
      </c>
      <c r="C720" t="s">
        <v>4008</v>
      </c>
      <c r="D720" t="s">
        <v>12572</v>
      </c>
      <c r="E720" t="s">
        <v>3194</v>
      </c>
      <c r="F720" t="s">
        <v>12571</v>
      </c>
      <c r="G720" t="s">
        <v>5002</v>
      </c>
      <c r="H720">
        <v>2020</v>
      </c>
      <c r="I720">
        <v>1</v>
      </c>
      <c r="J720">
        <v>410</v>
      </c>
      <c r="K720">
        <v>20200107</v>
      </c>
      <c r="L720">
        <v>20200107</v>
      </c>
      <c r="M720" s="34">
        <v>0.54513888888888895</v>
      </c>
      <c r="N720" s="34">
        <v>0.67013888888888884</v>
      </c>
      <c r="O720">
        <v>180</v>
      </c>
      <c r="P720" t="s">
        <v>12558</v>
      </c>
      <c r="Q720" t="s">
        <v>12559</v>
      </c>
      <c r="R720" t="s">
        <v>12557</v>
      </c>
      <c r="S720" t="s">
        <v>12564</v>
      </c>
      <c r="T720">
        <v>0</v>
      </c>
      <c r="U720">
        <v>273</v>
      </c>
      <c r="V720">
        <v>0</v>
      </c>
      <c r="W720">
        <v>0</v>
      </c>
      <c r="X720">
        <v>0</v>
      </c>
      <c r="Y720">
        <v>0</v>
      </c>
      <c r="Z720">
        <v>0</v>
      </c>
      <c r="AA720" t="s">
        <v>11439</v>
      </c>
      <c r="AB720">
        <v>1</v>
      </c>
      <c r="AC720">
        <v>273</v>
      </c>
      <c r="AD720">
        <v>0.57999999999999996</v>
      </c>
      <c r="AE720">
        <v>273</v>
      </c>
      <c r="AF720">
        <v>2142</v>
      </c>
    </row>
    <row r="721" spans="1:32" x14ac:dyDescent="0.25">
      <c r="A721" t="s">
        <v>4008</v>
      </c>
      <c r="B721" t="s">
        <v>12572</v>
      </c>
      <c r="C721" t="s">
        <v>27</v>
      </c>
      <c r="D721" t="s">
        <v>12562</v>
      </c>
      <c r="E721" t="s">
        <v>3194</v>
      </c>
      <c r="F721" t="s">
        <v>12571</v>
      </c>
      <c r="G721" t="s">
        <v>5002</v>
      </c>
      <c r="H721">
        <v>2020</v>
      </c>
      <c r="I721">
        <v>1</v>
      </c>
      <c r="J721">
        <v>411</v>
      </c>
      <c r="K721">
        <v>20200109</v>
      </c>
      <c r="L721">
        <v>20200110</v>
      </c>
      <c r="M721" s="34">
        <v>0.39583333333333331</v>
      </c>
      <c r="N721" s="34">
        <v>0.52777777777777779</v>
      </c>
      <c r="O721">
        <v>190</v>
      </c>
      <c r="P721" t="s">
        <v>12559</v>
      </c>
      <c r="Q721" t="s">
        <v>12558</v>
      </c>
      <c r="R721" t="s">
        <v>12557</v>
      </c>
      <c r="S721" t="s">
        <v>12556</v>
      </c>
      <c r="T721">
        <v>0</v>
      </c>
      <c r="U721">
        <v>0</v>
      </c>
      <c r="V721">
        <v>0</v>
      </c>
      <c r="W721">
        <v>0</v>
      </c>
      <c r="X721">
        <v>273</v>
      </c>
      <c r="Y721">
        <v>0</v>
      </c>
      <c r="Z721">
        <v>0</v>
      </c>
      <c r="AA721" t="s">
        <v>11439</v>
      </c>
      <c r="AB721">
        <v>1</v>
      </c>
      <c r="AC721">
        <v>273</v>
      </c>
      <c r="AD721">
        <v>0.57999999999999996</v>
      </c>
      <c r="AE721">
        <v>273</v>
      </c>
      <c r="AF721">
        <v>2142</v>
      </c>
    </row>
    <row r="722" spans="1:32" x14ac:dyDescent="0.25">
      <c r="A722" t="s">
        <v>4008</v>
      </c>
      <c r="B722" t="s">
        <v>12572</v>
      </c>
      <c r="C722" t="s">
        <v>27</v>
      </c>
      <c r="D722" t="s">
        <v>12562</v>
      </c>
      <c r="E722" t="s">
        <v>3194</v>
      </c>
      <c r="F722" t="s">
        <v>12571</v>
      </c>
      <c r="G722" t="s">
        <v>5002</v>
      </c>
      <c r="H722">
        <v>2020</v>
      </c>
      <c r="I722">
        <v>1</v>
      </c>
      <c r="J722">
        <v>411</v>
      </c>
      <c r="K722">
        <v>20200104</v>
      </c>
      <c r="L722">
        <v>20200104</v>
      </c>
      <c r="M722" s="34">
        <v>0.41666666666666669</v>
      </c>
      <c r="N722" s="34">
        <v>0.54861111111111105</v>
      </c>
      <c r="O722">
        <v>190</v>
      </c>
      <c r="P722" t="s">
        <v>12559</v>
      </c>
      <c r="Q722" t="s">
        <v>12558</v>
      </c>
      <c r="R722" t="s">
        <v>12557</v>
      </c>
      <c r="S722" t="s">
        <v>12570</v>
      </c>
      <c r="T722">
        <v>0</v>
      </c>
      <c r="U722">
        <v>0</v>
      </c>
      <c r="V722">
        <v>0</v>
      </c>
      <c r="W722">
        <v>0</v>
      </c>
      <c r="X722">
        <v>0</v>
      </c>
      <c r="Y722">
        <v>273</v>
      </c>
      <c r="Z722">
        <v>0</v>
      </c>
      <c r="AA722" t="s">
        <v>11439</v>
      </c>
      <c r="AB722">
        <v>1</v>
      </c>
      <c r="AC722">
        <v>273</v>
      </c>
      <c r="AD722">
        <v>0.57999999999999996</v>
      </c>
      <c r="AE722">
        <v>273</v>
      </c>
      <c r="AF722">
        <v>2142</v>
      </c>
    </row>
    <row r="723" spans="1:32" x14ac:dyDescent="0.25">
      <c r="A723" t="s">
        <v>27</v>
      </c>
      <c r="B723" t="s">
        <v>12562</v>
      </c>
      <c r="C723" t="s">
        <v>4008</v>
      </c>
      <c r="D723" t="s">
        <v>12572</v>
      </c>
      <c r="E723" t="s">
        <v>3194</v>
      </c>
      <c r="F723" t="s">
        <v>12571</v>
      </c>
      <c r="G723" t="s">
        <v>5002</v>
      </c>
      <c r="H723">
        <v>2020</v>
      </c>
      <c r="I723">
        <v>1</v>
      </c>
      <c r="J723">
        <v>410</v>
      </c>
      <c r="K723">
        <v>20200109</v>
      </c>
      <c r="L723">
        <v>20200110</v>
      </c>
      <c r="M723" s="34">
        <v>0.58680555555555558</v>
      </c>
      <c r="N723" s="34">
        <v>0.71180555555555547</v>
      </c>
      <c r="O723">
        <v>180</v>
      </c>
      <c r="P723" t="s">
        <v>12558</v>
      </c>
      <c r="Q723" t="s">
        <v>12559</v>
      </c>
      <c r="R723" t="s">
        <v>12557</v>
      </c>
      <c r="S723" t="s">
        <v>12556</v>
      </c>
      <c r="T723">
        <v>0</v>
      </c>
      <c r="U723">
        <v>0</v>
      </c>
      <c r="V723">
        <v>0</v>
      </c>
      <c r="W723">
        <v>0</v>
      </c>
      <c r="X723">
        <v>273</v>
      </c>
      <c r="Y723">
        <v>0</v>
      </c>
      <c r="Z723">
        <v>0</v>
      </c>
      <c r="AA723" t="s">
        <v>11439</v>
      </c>
      <c r="AB723">
        <v>1</v>
      </c>
      <c r="AC723">
        <v>273</v>
      </c>
      <c r="AD723">
        <v>0.57999999999999996</v>
      </c>
      <c r="AE723">
        <v>273</v>
      </c>
      <c r="AF723">
        <v>2142</v>
      </c>
    </row>
    <row r="724" spans="1:32" x14ac:dyDescent="0.25">
      <c r="A724" t="s">
        <v>27</v>
      </c>
      <c r="B724" t="s">
        <v>12562</v>
      </c>
      <c r="C724" t="s">
        <v>4008</v>
      </c>
      <c r="D724" t="s">
        <v>12572</v>
      </c>
      <c r="E724" t="s">
        <v>3194</v>
      </c>
      <c r="F724" t="s">
        <v>12571</v>
      </c>
      <c r="G724" t="s">
        <v>5002</v>
      </c>
      <c r="H724">
        <v>2020</v>
      </c>
      <c r="I724">
        <v>1</v>
      </c>
      <c r="J724">
        <v>410</v>
      </c>
      <c r="K724">
        <v>20200122</v>
      </c>
      <c r="L724">
        <v>20200122</v>
      </c>
      <c r="M724" s="34">
        <v>0.58680555555555558</v>
      </c>
      <c r="N724" s="34">
        <v>0.67013888888888884</v>
      </c>
      <c r="O724">
        <v>180</v>
      </c>
      <c r="P724" t="s">
        <v>12558</v>
      </c>
      <c r="Q724" t="s">
        <v>12559</v>
      </c>
      <c r="R724" t="s">
        <v>12557</v>
      </c>
      <c r="S724" t="s">
        <v>12578</v>
      </c>
      <c r="T724">
        <v>0</v>
      </c>
      <c r="U724">
        <v>0</v>
      </c>
      <c r="V724">
        <v>254</v>
      </c>
      <c r="W724">
        <v>0</v>
      </c>
      <c r="X724">
        <v>0</v>
      </c>
      <c r="Y724">
        <v>0</v>
      </c>
      <c r="Z724">
        <v>0</v>
      </c>
      <c r="AA724" t="s">
        <v>11439</v>
      </c>
      <c r="AB724">
        <v>1</v>
      </c>
      <c r="AC724">
        <v>254</v>
      </c>
      <c r="AD724">
        <v>0.54</v>
      </c>
      <c r="AE724">
        <v>254</v>
      </c>
      <c r="AF724">
        <v>2142</v>
      </c>
    </row>
    <row r="725" spans="1:32" x14ac:dyDescent="0.25">
      <c r="A725" t="s">
        <v>4008</v>
      </c>
      <c r="B725" t="s">
        <v>12572</v>
      </c>
      <c r="C725" t="s">
        <v>27</v>
      </c>
      <c r="D725" t="s">
        <v>12562</v>
      </c>
      <c r="E725" t="s">
        <v>3194</v>
      </c>
      <c r="F725" t="s">
        <v>12571</v>
      </c>
      <c r="G725" t="s">
        <v>5002</v>
      </c>
      <c r="H725">
        <v>2020</v>
      </c>
      <c r="I725">
        <v>1</v>
      </c>
      <c r="J725">
        <v>411</v>
      </c>
      <c r="K725">
        <v>20200122</v>
      </c>
      <c r="L725">
        <v>20200122</v>
      </c>
      <c r="M725" s="34">
        <v>0.35416666666666669</v>
      </c>
      <c r="N725" s="34">
        <v>0.52777777777777779</v>
      </c>
      <c r="O725">
        <v>190</v>
      </c>
      <c r="P725" t="s">
        <v>12559</v>
      </c>
      <c r="Q725" t="s">
        <v>12558</v>
      </c>
      <c r="R725" t="s">
        <v>12557</v>
      </c>
      <c r="S725" t="s">
        <v>12578</v>
      </c>
      <c r="T725">
        <v>0</v>
      </c>
      <c r="U725">
        <v>0</v>
      </c>
      <c r="V725">
        <v>254</v>
      </c>
      <c r="W725">
        <v>0</v>
      </c>
      <c r="X725">
        <v>0</v>
      </c>
      <c r="Y725">
        <v>0</v>
      </c>
      <c r="Z725">
        <v>0</v>
      </c>
      <c r="AA725" t="s">
        <v>11439</v>
      </c>
      <c r="AB725">
        <v>1</v>
      </c>
      <c r="AC725">
        <v>254</v>
      </c>
      <c r="AD725">
        <v>0.54</v>
      </c>
      <c r="AE725">
        <v>254</v>
      </c>
      <c r="AF725">
        <v>2142</v>
      </c>
    </row>
    <row r="726" spans="1:32" x14ac:dyDescent="0.25">
      <c r="A726" t="s">
        <v>27</v>
      </c>
      <c r="B726" t="s">
        <v>12562</v>
      </c>
      <c r="C726" t="s">
        <v>76</v>
      </c>
      <c r="D726" t="s">
        <v>12569</v>
      </c>
      <c r="E726" t="s">
        <v>12568</v>
      </c>
      <c r="F726" t="s">
        <v>12567</v>
      </c>
      <c r="G726" t="s">
        <v>5002</v>
      </c>
      <c r="H726">
        <v>2020</v>
      </c>
      <c r="I726">
        <v>1</v>
      </c>
      <c r="J726">
        <v>148</v>
      </c>
      <c r="K726">
        <v>20200110</v>
      </c>
      <c r="L726">
        <v>20200116</v>
      </c>
      <c r="M726" s="34">
        <v>0.79166666666666663</v>
      </c>
      <c r="N726" s="34">
        <v>0.85763888888888884</v>
      </c>
      <c r="O726">
        <v>215</v>
      </c>
      <c r="P726" t="s">
        <v>12558</v>
      </c>
      <c r="Q726">
        <v>1</v>
      </c>
      <c r="R726" t="s">
        <v>12557</v>
      </c>
      <c r="S726" t="s">
        <v>12556</v>
      </c>
      <c r="T726">
        <v>0</v>
      </c>
      <c r="U726">
        <v>0</v>
      </c>
      <c r="V726">
        <v>0</v>
      </c>
      <c r="W726">
        <v>0</v>
      </c>
      <c r="X726">
        <v>251</v>
      </c>
      <c r="Y726">
        <v>0</v>
      </c>
      <c r="Z726">
        <v>0</v>
      </c>
      <c r="AA726" t="s">
        <v>11439</v>
      </c>
      <c r="AB726">
        <v>1</v>
      </c>
      <c r="AC726">
        <v>251</v>
      </c>
      <c r="AD726">
        <v>0.54</v>
      </c>
      <c r="AE726">
        <v>251</v>
      </c>
      <c r="AF726">
        <v>2158</v>
      </c>
    </row>
    <row r="727" spans="1:32" x14ac:dyDescent="0.25">
      <c r="A727" t="s">
        <v>76</v>
      </c>
      <c r="B727" t="s">
        <v>12569</v>
      </c>
      <c r="C727" t="s">
        <v>27</v>
      </c>
      <c r="D727" t="s">
        <v>12562</v>
      </c>
      <c r="E727" t="s">
        <v>12568</v>
      </c>
      <c r="F727" t="s">
        <v>12567</v>
      </c>
      <c r="G727" t="s">
        <v>5002</v>
      </c>
      <c r="H727">
        <v>2020</v>
      </c>
      <c r="I727">
        <v>1</v>
      </c>
      <c r="J727">
        <v>145</v>
      </c>
      <c r="K727">
        <v>20200110</v>
      </c>
      <c r="L727">
        <v>20200116</v>
      </c>
      <c r="M727" s="34">
        <v>0.51041666666666663</v>
      </c>
      <c r="N727" s="34">
        <v>0.72569444444444453</v>
      </c>
      <c r="O727">
        <v>190</v>
      </c>
      <c r="P727">
        <v>1</v>
      </c>
      <c r="Q727" t="s">
        <v>12558</v>
      </c>
      <c r="R727" t="s">
        <v>12557</v>
      </c>
      <c r="S727" t="s">
        <v>12556</v>
      </c>
      <c r="T727">
        <v>0</v>
      </c>
      <c r="U727">
        <v>0</v>
      </c>
      <c r="V727">
        <v>0</v>
      </c>
      <c r="W727">
        <v>0</v>
      </c>
      <c r="X727">
        <v>251</v>
      </c>
      <c r="Y727">
        <v>0</v>
      </c>
      <c r="Z727">
        <v>0</v>
      </c>
      <c r="AA727" t="s">
        <v>11439</v>
      </c>
      <c r="AB727">
        <v>1</v>
      </c>
      <c r="AC727">
        <v>251</v>
      </c>
      <c r="AD727">
        <v>0.54</v>
      </c>
      <c r="AE727">
        <v>251</v>
      </c>
      <c r="AF727">
        <v>2158</v>
      </c>
    </row>
    <row r="728" spans="1:32" x14ac:dyDescent="0.25">
      <c r="A728" t="s">
        <v>27</v>
      </c>
      <c r="B728" t="s">
        <v>12562</v>
      </c>
      <c r="C728" t="s">
        <v>4008</v>
      </c>
      <c r="D728" t="s">
        <v>12572</v>
      </c>
      <c r="E728" t="s">
        <v>3194</v>
      </c>
      <c r="F728" t="s">
        <v>12571</v>
      </c>
      <c r="G728" t="s">
        <v>5002</v>
      </c>
      <c r="H728">
        <v>2020</v>
      </c>
      <c r="I728">
        <v>1</v>
      </c>
      <c r="J728">
        <v>412</v>
      </c>
      <c r="K728">
        <v>20200104</v>
      </c>
      <c r="L728">
        <v>20200107</v>
      </c>
      <c r="M728" s="34">
        <v>0.33333333333333331</v>
      </c>
      <c r="N728" s="34">
        <v>0.46527777777777773</v>
      </c>
      <c r="O728">
        <v>190</v>
      </c>
      <c r="P728" t="s">
        <v>12558</v>
      </c>
      <c r="Q728" t="s">
        <v>12559</v>
      </c>
      <c r="R728" t="s">
        <v>12557</v>
      </c>
      <c r="S728" t="s">
        <v>12597</v>
      </c>
      <c r="T728">
        <v>0</v>
      </c>
      <c r="U728">
        <v>122</v>
      </c>
      <c r="V728">
        <v>0</v>
      </c>
      <c r="W728">
        <v>0</v>
      </c>
      <c r="X728">
        <v>0</v>
      </c>
      <c r="Y728">
        <v>122</v>
      </c>
      <c r="Z728">
        <v>0</v>
      </c>
      <c r="AA728" t="s">
        <v>11439</v>
      </c>
      <c r="AB728">
        <v>2</v>
      </c>
      <c r="AC728">
        <v>244</v>
      </c>
      <c r="AD728">
        <v>0.52</v>
      </c>
      <c r="AE728">
        <v>122</v>
      </c>
      <c r="AF728">
        <v>2142</v>
      </c>
    </row>
    <row r="729" spans="1:32" x14ac:dyDescent="0.25">
      <c r="A729" t="s">
        <v>27</v>
      </c>
      <c r="B729" t="s">
        <v>12562</v>
      </c>
      <c r="C729" t="s">
        <v>4008</v>
      </c>
      <c r="D729" t="s">
        <v>12572</v>
      </c>
      <c r="E729" t="s">
        <v>3194</v>
      </c>
      <c r="F729" t="s">
        <v>12571</v>
      </c>
      <c r="G729" t="s">
        <v>5002</v>
      </c>
      <c r="H729">
        <v>2020</v>
      </c>
      <c r="I729">
        <v>1</v>
      </c>
      <c r="J729">
        <v>414</v>
      </c>
      <c r="K729">
        <v>20200123</v>
      </c>
      <c r="L729">
        <v>20200130</v>
      </c>
      <c r="M729" s="34">
        <v>0.97916666666666663</v>
      </c>
      <c r="N729" s="34">
        <v>6.9444444444444434E-2</v>
      </c>
      <c r="O729">
        <v>190</v>
      </c>
      <c r="P729" t="s">
        <v>12558</v>
      </c>
      <c r="Q729" t="s">
        <v>12559</v>
      </c>
      <c r="R729" t="s">
        <v>12557</v>
      </c>
      <c r="S729" t="s">
        <v>12587</v>
      </c>
      <c r="T729">
        <v>0</v>
      </c>
      <c r="U729">
        <v>0</v>
      </c>
      <c r="V729">
        <v>0</v>
      </c>
      <c r="W729">
        <v>244</v>
      </c>
      <c r="X729">
        <v>0</v>
      </c>
      <c r="Y729">
        <v>0</v>
      </c>
      <c r="Z729">
        <v>0</v>
      </c>
      <c r="AA729" t="s">
        <v>11439</v>
      </c>
      <c r="AB729">
        <v>2</v>
      </c>
      <c r="AC729">
        <v>244</v>
      </c>
      <c r="AD729">
        <v>0.52</v>
      </c>
      <c r="AE729">
        <v>122</v>
      </c>
      <c r="AF729">
        <v>2142</v>
      </c>
    </row>
    <row r="730" spans="1:32" x14ac:dyDescent="0.25">
      <c r="A730" t="s">
        <v>4008</v>
      </c>
      <c r="B730" t="s">
        <v>12572</v>
      </c>
      <c r="C730" t="s">
        <v>27</v>
      </c>
      <c r="D730" t="s">
        <v>12562</v>
      </c>
      <c r="E730" t="s">
        <v>3194</v>
      </c>
      <c r="F730" t="s">
        <v>12571</v>
      </c>
      <c r="G730" t="s">
        <v>5002</v>
      </c>
      <c r="H730">
        <v>2020</v>
      </c>
      <c r="I730">
        <v>1</v>
      </c>
      <c r="J730">
        <v>413</v>
      </c>
      <c r="K730">
        <v>20200123</v>
      </c>
      <c r="L730">
        <v>20200130</v>
      </c>
      <c r="M730" s="34">
        <v>0.75694444444444453</v>
      </c>
      <c r="N730" s="34">
        <v>0.93055555555555547</v>
      </c>
      <c r="O730">
        <v>190</v>
      </c>
      <c r="P730" t="s">
        <v>12559</v>
      </c>
      <c r="Q730" t="s">
        <v>12558</v>
      </c>
      <c r="R730" t="s">
        <v>12557</v>
      </c>
      <c r="S730" t="s">
        <v>12587</v>
      </c>
      <c r="T730">
        <v>0</v>
      </c>
      <c r="U730">
        <v>0</v>
      </c>
      <c r="V730">
        <v>0</v>
      </c>
      <c r="W730">
        <v>244</v>
      </c>
      <c r="X730">
        <v>0</v>
      </c>
      <c r="Y730">
        <v>0</v>
      </c>
      <c r="Z730">
        <v>0</v>
      </c>
      <c r="AA730" t="s">
        <v>11439</v>
      </c>
      <c r="AB730">
        <v>2</v>
      </c>
      <c r="AC730">
        <v>244</v>
      </c>
      <c r="AD730">
        <v>0.52</v>
      </c>
      <c r="AE730">
        <v>122</v>
      </c>
      <c r="AF730">
        <v>2142</v>
      </c>
    </row>
    <row r="731" spans="1:32" x14ac:dyDescent="0.25">
      <c r="A731" t="s">
        <v>27</v>
      </c>
      <c r="B731" t="s">
        <v>12562</v>
      </c>
      <c r="C731" t="s">
        <v>4031</v>
      </c>
      <c r="D731" t="s">
        <v>12563</v>
      </c>
      <c r="E731" t="s">
        <v>12561</v>
      </c>
      <c r="F731" t="s">
        <v>12560</v>
      </c>
      <c r="G731" t="s">
        <v>5002</v>
      </c>
      <c r="H731">
        <v>2020</v>
      </c>
      <c r="I731">
        <v>1</v>
      </c>
      <c r="J731">
        <v>401</v>
      </c>
      <c r="K731">
        <v>20200101</v>
      </c>
      <c r="L731">
        <v>20200131</v>
      </c>
      <c r="M731" s="34">
        <v>0.375</v>
      </c>
      <c r="N731" s="34">
        <v>0.43055555555555558</v>
      </c>
      <c r="O731">
        <v>140</v>
      </c>
      <c r="P731" t="s">
        <v>12558</v>
      </c>
      <c r="Q731" t="s">
        <v>12559</v>
      </c>
      <c r="R731" t="s">
        <v>12557</v>
      </c>
      <c r="S731" t="s">
        <v>12556</v>
      </c>
      <c r="T731">
        <v>0</v>
      </c>
      <c r="U731">
        <v>0</v>
      </c>
      <c r="V731">
        <v>0</v>
      </c>
      <c r="W731">
        <v>0</v>
      </c>
      <c r="X731">
        <v>235</v>
      </c>
      <c r="Y731">
        <v>0</v>
      </c>
      <c r="Z731">
        <v>0</v>
      </c>
      <c r="AA731" t="s">
        <v>11439</v>
      </c>
      <c r="AB731">
        <v>5</v>
      </c>
      <c r="AC731">
        <v>235</v>
      </c>
      <c r="AD731">
        <v>0.25</v>
      </c>
      <c r="AE731">
        <v>47</v>
      </c>
      <c r="AF731">
        <v>1078</v>
      </c>
    </row>
    <row r="732" spans="1:32" x14ac:dyDescent="0.25">
      <c r="A732" t="s">
        <v>4031</v>
      </c>
      <c r="B732" t="s">
        <v>12563</v>
      </c>
      <c r="C732" t="s">
        <v>27</v>
      </c>
      <c r="D732" t="s">
        <v>12562</v>
      </c>
      <c r="E732" t="s">
        <v>12561</v>
      </c>
      <c r="F732" t="s">
        <v>12560</v>
      </c>
      <c r="G732" t="s">
        <v>5002</v>
      </c>
      <c r="H732">
        <v>2020</v>
      </c>
      <c r="I732">
        <v>1</v>
      </c>
      <c r="J732">
        <v>402</v>
      </c>
      <c r="K732">
        <v>20200101</v>
      </c>
      <c r="L732">
        <v>20200131</v>
      </c>
      <c r="M732" s="34">
        <v>0.47222222222222227</v>
      </c>
      <c r="N732" s="34">
        <v>0.61111111111111105</v>
      </c>
      <c r="O732">
        <v>140</v>
      </c>
      <c r="P732" t="s">
        <v>12559</v>
      </c>
      <c r="Q732" t="s">
        <v>12558</v>
      </c>
      <c r="R732" t="s">
        <v>12557</v>
      </c>
      <c r="S732" t="s">
        <v>12556</v>
      </c>
      <c r="T732">
        <v>0</v>
      </c>
      <c r="U732">
        <v>0</v>
      </c>
      <c r="V732">
        <v>0</v>
      </c>
      <c r="W732">
        <v>0</v>
      </c>
      <c r="X732">
        <v>235</v>
      </c>
      <c r="Y732">
        <v>0</v>
      </c>
      <c r="Z732">
        <v>0</v>
      </c>
      <c r="AA732" t="s">
        <v>11439</v>
      </c>
      <c r="AB732">
        <v>5</v>
      </c>
      <c r="AC732">
        <v>235</v>
      </c>
      <c r="AD732">
        <v>0.25</v>
      </c>
      <c r="AE732">
        <v>47</v>
      </c>
      <c r="AF732">
        <v>1078</v>
      </c>
    </row>
    <row r="733" spans="1:32" x14ac:dyDescent="0.25">
      <c r="A733" t="s">
        <v>27</v>
      </c>
      <c r="B733" t="s">
        <v>12562</v>
      </c>
      <c r="C733" t="s">
        <v>4008</v>
      </c>
      <c r="D733" t="s">
        <v>12572</v>
      </c>
      <c r="E733" t="s">
        <v>3173</v>
      </c>
      <c r="F733" t="s">
        <v>12575</v>
      </c>
      <c r="G733" t="s">
        <v>5002</v>
      </c>
      <c r="H733">
        <v>2020</v>
      </c>
      <c r="I733">
        <v>1</v>
      </c>
      <c r="J733">
        <v>50</v>
      </c>
      <c r="K733">
        <v>20200102</v>
      </c>
      <c r="L733">
        <v>20200102</v>
      </c>
      <c r="M733" s="34">
        <v>0.28819444444444448</v>
      </c>
      <c r="N733" s="34">
        <v>0.41666666666666669</v>
      </c>
      <c r="O733">
        <v>185</v>
      </c>
      <c r="P733" t="s">
        <v>12558</v>
      </c>
      <c r="Q733" t="s">
        <v>12559</v>
      </c>
      <c r="R733" t="s">
        <v>12557</v>
      </c>
      <c r="S733" t="s">
        <v>12587</v>
      </c>
      <c r="T733">
        <v>0</v>
      </c>
      <c r="U733">
        <v>0</v>
      </c>
      <c r="V733">
        <v>0</v>
      </c>
      <c r="W733">
        <v>214</v>
      </c>
      <c r="X733">
        <v>0</v>
      </c>
      <c r="Y733">
        <v>0</v>
      </c>
      <c r="Z733">
        <v>0</v>
      </c>
      <c r="AA733" t="s">
        <v>11439</v>
      </c>
      <c r="AB733">
        <v>1</v>
      </c>
      <c r="AC733">
        <v>214</v>
      </c>
      <c r="AD733">
        <v>0.46</v>
      </c>
      <c r="AE733">
        <v>214</v>
      </c>
      <c r="AF733">
        <v>2142</v>
      </c>
    </row>
    <row r="734" spans="1:32" x14ac:dyDescent="0.25">
      <c r="A734" t="s">
        <v>27</v>
      </c>
      <c r="B734" t="s">
        <v>12562</v>
      </c>
      <c r="C734" t="s">
        <v>76</v>
      </c>
      <c r="D734" t="s">
        <v>12569</v>
      </c>
      <c r="E734" t="s">
        <v>3173</v>
      </c>
      <c r="F734" t="s">
        <v>12575</v>
      </c>
      <c r="G734" t="s">
        <v>5002</v>
      </c>
      <c r="H734">
        <v>2020</v>
      </c>
      <c r="I734">
        <v>1</v>
      </c>
      <c r="J734">
        <v>101</v>
      </c>
      <c r="K734">
        <v>20200115</v>
      </c>
      <c r="L734">
        <v>20200121</v>
      </c>
      <c r="M734" s="34">
        <v>0.29166666666666669</v>
      </c>
      <c r="N734" s="34">
        <v>0.3611111111111111</v>
      </c>
      <c r="O734">
        <v>220</v>
      </c>
      <c r="P734" t="s">
        <v>12558</v>
      </c>
      <c r="Q734">
        <v>1</v>
      </c>
      <c r="R734" t="s">
        <v>12557</v>
      </c>
      <c r="S734" t="s">
        <v>12586</v>
      </c>
      <c r="T734">
        <v>0</v>
      </c>
      <c r="U734">
        <v>0</v>
      </c>
      <c r="V734">
        <v>0</v>
      </c>
      <c r="W734">
        <v>0</v>
      </c>
      <c r="X734">
        <v>0</v>
      </c>
      <c r="Y734">
        <v>0</v>
      </c>
      <c r="Z734">
        <v>214</v>
      </c>
      <c r="AA734" t="s">
        <v>11439</v>
      </c>
      <c r="AB734">
        <v>1</v>
      </c>
      <c r="AC734">
        <v>214</v>
      </c>
      <c r="AD734">
        <v>0.46</v>
      </c>
      <c r="AE734">
        <v>214</v>
      </c>
      <c r="AF734">
        <v>2158</v>
      </c>
    </row>
    <row r="735" spans="1:32" x14ac:dyDescent="0.25">
      <c r="A735" t="s">
        <v>76</v>
      </c>
      <c r="B735" t="s">
        <v>12569</v>
      </c>
      <c r="C735" t="s">
        <v>27</v>
      </c>
      <c r="D735" t="s">
        <v>12562</v>
      </c>
      <c r="E735" t="s">
        <v>3173</v>
      </c>
      <c r="F735" t="s">
        <v>12575</v>
      </c>
      <c r="G735" t="s">
        <v>5002</v>
      </c>
      <c r="H735">
        <v>2020</v>
      </c>
      <c r="I735">
        <v>1</v>
      </c>
      <c r="J735">
        <v>110</v>
      </c>
      <c r="K735">
        <v>20200129</v>
      </c>
      <c r="L735">
        <v>20200131</v>
      </c>
      <c r="M735" s="34">
        <v>0.56944444444444442</v>
      </c>
      <c r="N735" s="34">
        <v>0.78472222222222221</v>
      </c>
      <c r="O735">
        <v>190</v>
      </c>
      <c r="P735">
        <v>1</v>
      </c>
      <c r="Q735" t="s">
        <v>12558</v>
      </c>
      <c r="R735" t="s">
        <v>12557</v>
      </c>
      <c r="S735" t="s">
        <v>12587</v>
      </c>
      <c r="T735">
        <v>0</v>
      </c>
      <c r="U735">
        <v>0</v>
      </c>
      <c r="V735">
        <v>0</v>
      </c>
      <c r="W735">
        <v>214</v>
      </c>
      <c r="X735">
        <v>0</v>
      </c>
      <c r="Y735">
        <v>0</v>
      </c>
      <c r="Z735">
        <v>0</v>
      </c>
      <c r="AA735" t="s">
        <v>11439</v>
      </c>
      <c r="AB735">
        <v>1</v>
      </c>
      <c r="AC735">
        <v>214</v>
      </c>
      <c r="AD735">
        <v>0.46</v>
      </c>
      <c r="AE735">
        <v>214</v>
      </c>
      <c r="AF735">
        <v>2158</v>
      </c>
    </row>
    <row r="736" spans="1:32" x14ac:dyDescent="0.25">
      <c r="A736" t="s">
        <v>4008</v>
      </c>
      <c r="B736" t="s">
        <v>12572</v>
      </c>
      <c r="C736" t="s">
        <v>27</v>
      </c>
      <c r="D736" t="s">
        <v>12562</v>
      </c>
      <c r="E736" t="s">
        <v>3173</v>
      </c>
      <c r="F736" t="s">
        <v>12575</v>
      </c>
      <c r="G736" t="s">
        <v>5002</v>
      </c>
      <c r="H736">
        <v>2020</v>
      </c>
      <c r="I736">
        <v>1</v>
      </c>
      <c r="J736">
        <v>55</v>
      </c>
      <c r="K736">
        <v>20200101</v>
      </c>
      <c r="L736">
        <v>20200107</v>
      </c>
      <c r="M736" s="34">
        <v>0.89583333333333337</v>
      </c>
      <c r="N736" s="34">
        <v>2.7777777777777776E-2</v>
      </c>
      <c r="O736">
        <v>190</v>
      </c>
      <c r="P736" t="s">
        <v>12559</v>
      </c>
      <c r="Q736" t="s">
        <v>12558</v>
      </c>
      <c r="R736" t="s">
        <v>12557</v>
      </c>
      <c r="S736" t="s">
        <v>12564</v>
      </c>
      <c r="T736">
        <v>0</v>
      </c>
      <c r="U736">
        <v>214</v>
      </c>
      <c r="V736">
        <v>0</v>
      </c>
      <c r="W736">
        <v>0</v>
      </c>
      <c r="X736">
        <v>0</v>
      </c>
      <c r="Y736">
        <v>0</v>
      </c>
      <c r="Z736">
        <v>0</v>
      </c>
      <c r="AA736" t="s">
        <v>11439</v>
      </c>
      <c r="AB736">
        <v>1</v>
      </c>
      <c r="AC736">
        <v>214</v>
      </c>
      <c r="AD736">
        <v>0.46</v>
      </c>
      <c r="AE736">
        <v>214</v>
      </c>
      <c r="AF736">
        <v>2142</v>
      </c>
    </row>
    <row r="737" spans="1:32" x14ac:dyDescent="0.25">
      <c r="A737" t="s">
        <v>27</v>
      </c>
      <c r="B737" t="s">
        <v>12562</v>
      </c>
      <c r="C737" t="s">
        <v>4096</v>
      </c>
      <c r="D737" t="s">
        <v>12602</v>
      </c>
      <c r="E737" t="s">
        <v>3173</v>
      </c>
      <c r="F737" t="s">
        <v>12575</v>
      </c>
      <c r="G737" t="s">
        <v>5002</v>
      </c>
      <c r="H737">
        <v>2020</v>
      </c>
      <c r="I737">
        <v>1</v>
      </c>
      <c r="J737">
        <v>937</v>
      </c>
      <c r="K737">
        <v>20200107</v>
      </c>
      <c r="L737">
        <v>20200107</v>
      </c>
      <c r="M737" s="34">
        <v>0.3576388888888889</v>
      </c>
      <c r="N737" s="34">
        <v>0.37847222222222227</v>
      </c>
      <c r="O737">
        <v>210</v>
      </c>
      <c r="P737" t="s">
        <v>12558</v>
      </c>
      <c r="Q737">
        <v>1</v>
      </c>
      <c r="R737" t="s">
        <v>12557</v>
      </c>
      <c r="S737" t="s">
        <v>12564</v>
      </c>
      <c r="T737">
        <v>0</v>
      </c>
      <c r="U737">
        <v>214</v>
      </c>
      <c r="V737">
        <v>0</v>
      </c>
      <c r="W737">
        <v>0</v>
      </c>
      <c r="X737">
        <v>0</v>
      </c>
      <c r="Y737">
        <v>0</v>
      </c>
      <c r="Z737">
        <v>0</v>
      </c>
      <c r="AA737" t="s">
        <v>11439</v>
      </c>
      <c r="AB737">
        <v>1</v>
      </c>
      <c r="AC737">
        <v>214</v>
      </c>
      <c r="AD737">
        <v>0.47</v>
      </c>
      <c r="AE737">
        <v>214</v>
      </c>
      <c r="AF737">
        <v>2211</v>
      </c>
    </row>
    <row r="738" spans="1:32" x14ac:dyDescent="0.25">
      <c r="A738" t="s">
        <v>27</v>
      </c>
      <c r="B738" t="s">
        <v>12562</v>
      </c>
      <c r="C738" t="s">
        <v>4008</v>
      </c>
      <c r="D738" t="s">
        <v>12572</v>
      </c>
      <c r="E738" t="s">
        <v>3173</v>
      </c>
      <c r="F738" t="s">
        <v>12575</v>
      </c>
      <c r="G738" t="s">
        <v>5002</v>
      </c>
      <c r="H738">
        <v>2020</v>
      </c>
      <c r="I738">
        <v>1</v>
      </c>
      <c r="J738">
        <v>52</v>
      </c>
      <c r="K738">
        <v>20200101</v>
      </c>
      <c r="L738">
        <v>20200101</v>
      </c>
      <c r="M738" s="34">
        <v>0.39930555555555558</v>
      </c>
      <c r="N738" s="34">
        <v>0.52777777777777779</v>
      </c>
      <c r="O738">
        <v>185</v>
      </c>
      <c r="P738" t="s">
        <v>12558</v>
      </c>
      <c r="Q738" t="s">
        <v>12559</v>
      </c>
      <c r="R738" t="s">
        <v>12557</v>
      </c>
      <c r="S738" t="s">
        <v>12767</v>
      </c>
      <c r="T738">
        <v>0</v>
      </c>
      <c r="U738">
        <v>0</v>
      </c>
      <c r="V738">
        <v>214</v>
      </c>
      <c r="W738">
        <v>0</v>
      </c>
      <c r="X738">
        <v>0</v>
      </c>
      <c r="Y738">
        <v>0</v>
      </c>
      <c r="Z738">
        <v>0</v>
      </c>
      <c r="AA738" t="s">
        <v>11439</v>
      </c>
      <c r="AB738">
        <v>1</v>
      </c>
      <c r="AC738">
        <v>214</v>
      </c>
      <c r="AD738">
        <v>0.46</v>
      </c>
      <c r="AE738">
        <v>214</v>
      </c>
      <c r="AF738">
        <v>2142</v>
      </c>
    </row>
    <row r="739" spans="1:32" x14ac:dyDescent="0.25">
      <c r="A739" t="s">
        <v>27</v>
      </c>
      <c r="B739" t="s">
        <v>12562</v>
      </c>
      <c r="C739" t="s">
        <v>76</v>
      </c>
      <c r="D739" t="s">
        <v>12569</v>
      </c>
      <c r="E739" t="s">
        <v>3173</v>
      </c>
      <c r="F739" t="s">
        <v>12575</v>
      </c>
      <c r="G739" t="s">
        <v>5002</v>
      </c>
      <c r="H739">
        <v>2020</v>
      </c>
      <c r="I739">
        <v>1</v>
      </c>
      <c r="J739">
        <v>107</v>
      </c>
      <c r="K739">
        <v>20200129</v>
      </c>
      <c r="L739">
        <v>20200131</v>
      </c>
      <c r="M739" s="34">
        <v>0.45833333333333331</v>
      </c>
      <c r="N739" s="34">
        <v>0.52777777777777779</v>
      </c>
      <c r="O739">
        <v>220</v>
      </c>
      <c r="P739" t="s">
        <v>12558</v>
      </c>
      <c r="Q739">
        <v>1</v>
      </c>
      <c r="R739" t="s">
        <v>12557</v>
      </c>
      <c r="S739" t="s">
        <v>12587</v>
      </c>
      <c r="T739">
        <v>0</v>
      </c>
      <c r="U739">
        <v>0</v>
      </c>
      <c r="V739">
        <v>0</v>
      </c>
      <c r="W739">
        <v>214</v>
      </c>
      <c r="X739">
        <v>0</v>
      </c>
      <c r="Y739">
        <v>0</v>
      </c>
      <c r="Z739">
        <v>0</v>
      </c>
      <c r="AA739" t="s">
        <v>11439</v>
      </c>
      <c r="AB739">
        <v>1</v>
      </c>
      <c r="AC739">
        <v>214</v>
      </c>
      <c r="AD739">
        <v>0.46</v>
      </c>
      <c r="AE739">
        <v>214</v>
      </c>
      <c r="AF739">
        <v>2158</v>
      </c>
    </row>
    <row r="740" spans="1:32" x14ac:dyDescent="0.25">
      <c r="A740" t="s">
        <v>27</v>
      </c>
      <c r="B740" t="s">
        <v>12562</v>
      </c>
      <c r="C740" t="s">
        <v>4096</v>
      </c>
      <c r="D740" t="s">
        <v>12602</v>
      </c>
      <c r="E740" t="s">
        <v>3173</v>
      </c>
      <c r="F740" t="s">
        <v>12575</v>
      </c>
      <c r="G740" t="s">
        <v>5002</v>
      </c>
      <c r="H740">
        <v>2020</v>
      </c>
      <c r="I740">
        <v>1</v>
      </c>
      <c r="J740">
        <v>939</v>
      </c>
      <c r="K740">
        <v>20200103</v>
      </c>
      <c r="L740">
        <v>20200103</v>
      </c>
      <c r="M740" s="34">
        <v>0.69444444444444453</v>
      </c>
      <c r="N740" s="34">
        <v>0.71527777777777779</v>
      </c>
      <c r="O740">
        <v>210</v>
      </c>
      <c r="P740" t="s">
        <v>12558</v>
      </c>
      <c r="Q740">
        <v>1</v>
      </c>
      <c r="R740" t="s">
        <v>12557</v>
      </c>
      <c r="S740" t="s">
        <v>12556</v>
      </c>
      <c r="T740">
        <v>0</v>
      </c>
      <c r="U740">
        <v>0</v>
      </c>
      <c r="V740">
        <v>0</v>
      </c>
      <c r="W740">
        <v>0</v>
      </c>
      <c r="X740">
        <v>214</v>
      </c>
      <c r="Y740">
        <v>0</v>
      </c>
      <c r="Z740">
        <v>0</v>
      </c>
      <c r="AA740" t="s">
        <v>11439</v>
      </c>
      <c r="AB740">
        <v>1</v>
      </c>
      <c r="AC740">
        <v>214</v>
      </c>
      <c r="AD740">
        <v>0.47</v>
      </c>
      <c r="AE740">
        <v>214</v>
      </c>
      <c r="AF740">
        <v>2211</v>
      </c>
    </row>
    <row r="741" spans="1:32" x14ac:dyDescent="0.25">
      <c r="A741" t="s">
        <v>4008</v>
      </c>
      <c r="B741" t="s">
        <v>12572</v>
      </c>
      <c r="C741" t="s">
        <v>27</v>
      </c>
      <c r="D741" t="s">
        <v>12562</v>
      </c>
      <c r="E741" t="s">
        <v>3173</v>
      </c>
      <c r="F741" t="s">
        <v>12575</v>
      </c>
      <c r="G741" t="s">
        <v>5002</v>
      </c>
      <c r="H741">
        <v>2020</v>
      </c>
      <c r="I741">
        <v>1</v>
      </c>
      <c r="J741">
        <v>55</v>
      </c>
      <c r="K741">
        <v>20200104</v>
      </c>
      <c r="L741">
        <v>20200104</v>
      </c>
      <c r="M741" s="34">
        <v>0.88541666666666663</v>
      </c>
      <c r="N741" s="34">
        <v>1.7361111111111112E-2</v>
      </c>
      <c r="O741">
        <v>190</v>
      </c>
      <c r="P741" t="s">
        <v>12559</v>
      </c>
      <c r="Q741" t="s">
        <v>12558</v>
      </c>
      <c r="R741" t="s">
        <v>12557</v>
      </c>
      <c r="S741" t="s">
        <v>12570</v>
      </c>
      <c r="T741">
        <v>0</v>
      </c>
      <c r="U741">
        <v>0</v>
      </c>
      <c r="V741">
        <v>0</v>
      </c>
      <c r="W741">
        <v>0</v>
      </c>
      <c r="X741">
        <v>0</v>
      </c>
      <c r="Y741">
        <v>214</v>
      </c>
      <c r="Z741">
        <v>0</v>
      </c>
      <c r="AA741" t="s">
        <v>11439</v>
      </c>
      <c r="AB741">
        <v>1</v>
      </c>
      <c r="AC741">
        <v>214</v>
      </c>
      <c r="AD741">
        <v>0.46</v>
      </c>
      <c r="AE741">
        <v>214</v>
      </c>
      <c r="AF741">
        <v>2142</v>
      </c>
    </row>
    <row r="742" spans="1:32" x14ac:dyDescent="0.25">
      <c r="A742" t="s">
        <v>27</v>
      </c>
      <c r="B742" t="s">
        <v>12562</v>
      </c>
      <c r="C742" t="s">
        <v>62</v>
      </c>
      <c r="D742" t="s">
        <v>12580</v>
      </c>
      <c r="E742" t="s">
        <v>3173</v>
      </c>
      <c r="F742" t="s">
        <v>12575</v>
      </c>
      <c r="G742" t="s">
        <v>5002</v>
      </c>
      <c r="H742">
        <v>2020</v>
      </c>
      <c r="I742">
        <v>1</v>
      </c>
      <c r="J742">
        <v>125</v>
      </c>
      <c r="K742">
        <v>20200102</v>
      </c>
      <c r="L742">
        <v>20200108</v>
      </c>
      <c r="M742" s="34">
        <v>0.64236111111111105</v>
      </c>
      <c r="N742" s="34">
        <v>0.72916666666666663</v>
      </c>
      <c r="O742">
        <v>245</v>
      </c>
      <c r="P742" t="s">
        <v>12558</v>
      </c>
      <c r="Q742">
        <v>2</v>
      </c>
      <c r="R742" t="s">
        <v>12557</v>
      </c>
      <c r="S742" t="s">
        <v>12587</v>
      </c>
      <c r="T742">
        <v>0</v>
      </c>
      <c r="U742">
        <v>0</v>
      </c>
      <c r="V742">
        <v>0</v>
      </c>
      <c r="W742">
        <v>214</v>
      </c>
      <c r="X742">
        <v>0</v>
      </c>
      <c r="Y742">
        <v>0</v>
      </c>
      <c r="Z742">
        <v>0</v>
      </c>
      <c r="AA742" t="s">
        <v>11439</v>
      </c>
      <c r="AB742">
        <v>1</v>
      </c>
      <c r="AC742">
        <v>214</v>
      </c>
      <c r="AD742">
        <v>0.56000000000000005</v>
      </c>
      <c r="AE742">
        <v>214</v>
      </c>
      <c r="AF742">
        <v>2633</v>
      </c>
    </row>
    <row r="743" spans="1:32" x14ac:dyDescent="0.25">
      <c r="A743" t="s">
        <v>27</v>
      </c>
      <c r="B743" t="s">
        <v>12562</v>
      </c>
      <c r="C743" t="s">
        <v>62</v>
      </c>
      <c r="D743" t="s">
        <v>12580</v>
      </c>
      <c r="E743" t="s">
        <v>3173</v>
      </c>
      <c r="F743" t="s">
        <v>12575</v>
      </c>
      <c r="G743" t="s">
        <v>5002</v>
      </c>
      <c r="H743">
        <v>2020</v>
      </c>
      <c r="I743">
        <v>1</v>
      </c>
      <c r="J743">
        <v>125</v>
      </c>
      <c r="K743">
        <v>20200116</v>
      </c>
      <c r="L743">
        <v>20200122</v>
      </c>
      <c r="M743" s="34">
        <v>0.64236111111111105</v>
      </c>
      <c r="N743" s="34">
        <v>0.72916666666666663</v>
      </c>
      <c r="O743">
        <v>245</v>
      </c>
      <c r="P743" t="s">
        <v>12558</v>
      </c>
      <c r="Q743">
        <v>2</v>
      </c>
      <c r="R743" t="s">
        <v>12557</v>
      </c>
      <c r="S743" t="s">
        <v>12587</v>
      </c>
      <c r="T743">
        <v>0</v>
      </c>
      <c r="U743">
        <v>0</v>
      </c>
      <c r="V743">
        <v>0</v>
      </c>
      <c r="W743">
        <v>214</v>
      </c>
      <c r="X743">
        <v>0</v>
      </c>
      <c r="Y743">
        <v>0</v>
      </c>
      <c r="Z743">
        <v>0</v>
      </c>
      <c r="AA743" t="s">
        <v>11439</v>
      </c>
      <c r="AB743">
        <v>1</v>
      </c>
      <c r="AC743">
        <v>214</v>
      </c>
      <c r="AD743">
        <v>0.56000000000000005</v>
      </c>
      <c r="AE743">
        <v>214</v>
      </c>
      <c r="AF743">
        <v>2633</v>
      </c>
    </row>
    <row r="744" spans="1:32" x14ac:dyDescent="0.25">
      <c r="A744" t="s">
        <v>4008</v>
      </c>
      <c r="B744" t="s">
        <v>12572</v>
      </c>
      <c r="C744" t="s">
        <v>27</v>
      </c>
      <c r="D744" t="s">
        <v>12562</v>
      </c>
      <c r="E744" t="s">
        <v>3173</v>
      </c>
      <c r="F744" t="s">
        <v>12575</v>
      </c>
      <c r="G744" t="s">
        <v>5002</v>
      </c>
      <c r="H744">
        <v>2020</v>
      </c>
      <c r="I744">
        <v>1</v>
      </c>
      <c r="J744">
        <v>51</v>
      </c>
      <c r="K744">
        <v>20200102</v>
      </c>
      <c r="L744">
        <v>20200102</v>
      </c>
      <c r="M744" s="34">
        <v>0.46180555555555558</v>
      </c>
      <c r="N744" s="34">
        <v>0.59375</v>
      </c>
      <c r="O744">
        <v>190</v>
      </c>
      <c r="P744" t="s">
        <v>12559</v>
      </c>
      <c r="Q744" t="s">
        <v>12558</v>
      </c>
      <c r="R744" t="s">
        <v>12557</v>
      </c>
      <c r="S744" t="s">
        <v>12587</v>
      </c>
      <c r="T744">
        <v>0</v>
      </c>
      <c r="U744">
        <v>0</v>
      </c>
      <c r="V744">
        <v>0</v>
      </c>
      <c r="W744">
        <v>214</v>
      </c>
      <c r="X744">
        <v>0</v>
      </c>
      <c r="Y744">
        <v>0</v>
      </c>
      <c r="Z744">
        <v>0</v>
      </c>
      <c r="AA744" t="s">
        <v>11439</v>
      </c>
      <c r="AB744">
        <v>1</v>
      </c>
      <c r="AC744">
        <v>214</v>
      </c>
      <c r="AD744">
        <v>0.46</v>
      </c>
      <c r="AE744">
        <v>214</v>
      </c>
      <c r="AF744">
        <v>2142</v>
      </c>
    </row>
    <row r="745" spans="1:32" x14ac:dyDescent="0.25">
      <c r="A745" t="s">
        <v>27</v>
      </c>
      <c r="B745" t="s">
        <v>12562</v>
      </c>
      <c r="C745" t="s">
        <v>3192</v>
      </c>
      <c r="D745" t="s">
        <v>12630</v>
      </c>
      <c r="E745" t="s">
        <v>3173</v>
      </c>
      <c r="F745" t="s">
        <v>12575</v>
      </c>
      <c r="G745" t="s">
        <v>5002</v>
      </c>
      <c r="H745">
        <v>2020</v>
      </c>
      <c r="I745">
        <v>1</v>
      </c>
      <c r="J745">
        <v>254</v>
      </c>
      <c r="K745">
        <v>20200119</v>
      </c>
      <c r="L745">
        <v>20200119</v>
      </c>
      <c r="M745" s="34">
        <v>0.38541666666666669</v>
      </c>
      <c r="N745" s="34">
        <v>0.58680555555555558</v>
      </c>
      <c r="O745">
        <v>230</v>
      </c>
      <c r="P745" t="s">
        <v>12558</v>
      </c>
      <c r="Q745" t="s">
        <v>12559</v>
      </c>
      <c r="R745" t="s">
        <v>12557</v>
      </c>
      <c r="S745" t="s">
        <v>12586</v>
      </c>
      <c r="T745">
        <v>0</v>
      </c>
      <c r="U745">
        <v>0</v>
      </c>
      <c r="V745">
        <v>0</v>
      </c>
      <c r="W745">
        <v>0</v>
      </c>
      <c r="X745">
        <v>0</v>
      </c>
      <c r="Y745">
        <v>0</v>
      </c>
      <c r="Z745">
        <v>214</v>
      </c>
      <c r="AA745" t="s">
        <v>11439</v>
      </c>
      <c r="AB745">
        <v>1</v>
      </c>
      <c r="AC745">
        <v>214</v>
      </c>
      <c r="AD745">
        <v>0.62</v>
      </c>
      <c r="AE745">
        <v>214</v>
      </c>
      <c r="AF745">
        <v>2879</v>
      </c>
    </row>
    <row r="746" spans="1:32" x14ac:dyDescent="0.25">
      <c r="A746" t="s">
        <v>3192</v>
      </c>
      <c r="B746" t="s">
        <v>12630</v>
      </c>
      <c r="C746" t="s">
        <v>27</v>
      </c>
      <c r="D746" t="s">
        <v>12562</v>
      </c>
      <c r="E746" t="s">
        <v>3173</v>
      </c>
      <c r="F746" t="s">
        <v>12575</v>
      </c>
      <c r="G746" t="s">
        <v>5002</v>
      </c>
      <c r="H746">
        <v>2020</v>
      </c>
      <c r="I746">
        <v>1</v>
      </c>
      <c r="J746">
        <v>255</v>
      </c>
      <c r="K746">
        <v>20200119</v>
      </c>
      <c r="L746">
        <v>20200119</v>
      </c>
      <c r="M746" s="34">
        <v>0.64583333333333337</v>
      </c>
      <c r="N746" s="34">
        <v>0.77430555555555547</v>
      </c>
      <c r="O746">
        <v>245</v>
      </c>
      <c r="P746" t="s">
        <v>12559</v>
      </c>
      <c r="Q746" t="s">
        <v>12558</v>
      </c>
      <c r="R746" t="s">
        <v>12557</v>
      </c>
      <c r="S746" t="s">
        <v>12586</v>
      </c>
      <c r="T746">
        <v>0</v>
      </c>
      <c r="U746">
        <v>0</v>
      </c>
      <c r="V746">
        <v>0</v>
      </c>
      <c r="W746">
        <v>0</v>
      </c>
      <c r="X746">
        <v>0</v>
      </c>
      <c r="Y746">
        <v>0</v>
      </c>
      <c r="Z746">
        <v>214</v>
      </c>
      <c r="AA746" t="s">
        <v>11439</v>
      </c>
      <c r="AB746">
        <v>1</v>
      </c>
      <c r="AC746">
        <v>214</v>
      </c>
      <c r="AD746">
        <v>0.62</v>
      </c>
      <c r="AE746">
        <v>214</v>
      </c>
      <c r="AF746">
        <v>2879</v>
      </c>
    </row>
    <row r="747" spans="1:32" x14ac:dyDescent="0.25">
      <c r="A747" t="s">
        <v>3192</v>
      </c>
      <c r="B747" t="s">
        <v>12630</v>
      </c>
      <c r="C747" t="s">
        <v>27</v>
      </c>
      <c r="D747" t="s">
        <v>12562</v>
      </c>
      <c r="E747" t="s">
        <v>3173</v>
      </c>
      <c r="F747" t="s">
        <v>12575</v>
      </c>
      <c r="G747" t="s">
        <v>5002</v>
      </c>
      <c r="H747">
        <v>2020</v>
      </c>
      <c r="I747">
        <v>1</v>
      </c>
      <c r="J747">
        <v>959</v>
      </c>
      <c r="K747">
        <v>20200111</v>
      </c>
      <c r="L747">
        <v>20200111</v>
      </c>
      <c r="M747" s="34">
        <v>0.89930555555555547</v>
      </c>
      <c r="N747" s="34">
        <v>2.7777777777777776E-2</v>
      </c>
      <c r="O747">
        <v>245</v>
      </c>
      <c r="P747" t="s">
        <v>12559</v>
      </c>
      <c r="Q747" t="s">
        <v>12558</v>
      </c>
      <c r="R747" t="s">
        <v>12557</v>
      </c>
      <c r="S747" t="s">
        <v>12570</v>
      </c>
      <c r="T747">
        <v>0</v>
      </c>
      <c r="U747">
        <v>0</v>
      </c>
      <c r="V747">
        <v>0</v>
      </c>
      <c r="W747">
        <v>0</v>
      </c>
      <c r="X747">
        <v>0</v>
      </c>
      <c r="Y747">
        <v>214</v>
      </c>
      <c r="Z747">
        <v>0</v>
      </c>
      <c r="AA747" t="s">
        <v>11439</v>
      </c>
      <c r="AB747">
        <v>1</v>
      </c>
      <c r="AC747">
        <v>214</v>
      </c>
      <c r="AD747">
        <v>0.62</v>
      </c>
      <c r="AE747">
        <v>214</v>
      </c>
      <c r="AF747">
        <v>2879</v>
      </c>
    </row>
    <row r="748" spans="1:32" x14ac:dyDescent="0.25">
      <c r="A748" t="s">
        <v>4096</v>
      </c>
      <c r="B748" t="s">
        <v>12602</v>
      </c>
      <c r="C748" t="s">
        <v>27</v>
      </c>
      <c r="D748" t="s">
        <v>12562</v>
      </c>
      <c r="E748" t="s">
        <v>3173</v>
      </c>
      <c r="F748" t="s">
        <v>12575</v>
      </c>
      <c r="G748" t="s">
        <v>5002</v>
      </c>
      <c r="H748">
        <v>2020</v>
      </c>
      <c r="I748">
        <v>1</v>
      </c>
      <c r="J748">
        <v>936</v>
      </c>
      <c r="K748">
        <v>20200103</v>
      </c>
      <c r="L748">
        <v>20200103</v>
      </c>
      <c r="M748" s="34">
        <v>0.76736111111111116</v>
      </c>
      <c r="N748" s="34">
        <v>2.7777777777777776E-2</v>
      </c>
      <c r="O748">
        <v>195</v>
      </c>
      <c r="P748">
        <v>1</v>
      </c>
      <c r="Q748" t="s">
        <v>12558</v>
      </c>
      <c r="R748" t="s">
        <v>12557</v>
      </c>
      <c r="S748" t="s">
        <v>12556</v>
      </c>
      <c r="T748">
        <v>0</v>
      </c>
      <c r="U748">
        <v>0</v>
      </c>
      <c r="V748">
        <v>0</v>
      </c>
      <c r="W748">
        <v>0</v>
      </c>
      <c r="X748">
        <v>214</v>
      </c>
      <c r="Y748">
        <v>0</v>
      </c>
      <c r="Z748">
        <v>0</v>
      </c>
      <c r="AA748" t="s">
        <v>11439</v>
      </c>
      <c r="AB748">
        <v>1</v>
      </c>
      <c r="AC748">
        <v>214</v>
      </c>
      <c r="AD748">
        <v>0.47</v>
      </c>
      <c r="AE748">
        <v>214</v>
      </c>
      <c r="AF748">
        <v>2211</v>
      </c>
    </row>
    <row r="749" spans="1:32" x14ac:dyDescent="0.25">
      <c r="A749" t="s">
        <v>27</v>
      </c>
      <c r="B749" t="s">
        <v>12562</v>
      </c>
      <c r="C749" t="s">
        <v>62</v>
      </c>
      <c r="D749" t="s">
        <v>12580</v>
      </c>
      <c r="E749" t="s">
        <v>3173</v>
      </c>
      <c r="F749" t="s">
        <v>12575</v>
      </c>
      <c r="G749" t="s">
        <v>5002</v>
      </c>
      <c r="H749">
        <v>2020</v>
      </c>
      <c r="I749">
        <v>1</v>
      </c>
      <c r="J749">
        <v>125</v>
      </c>
      <c r="K749">
        <v>20200109</v>
      </c>
      <c r="L749">
        <v>20200109</v>
      </c>
      <c r="M749" s="34">
        <v>0.64930555555555558</v>
      </c>
      <c r="N749" s="34">
        <v>0.73611111111111116</v>
      </c>
      <c r="O749">
        <v>245</v>
      </c>
      <c r="P749" t="s">
        <v>12558</v>
      </c>
      <c r="Q749">
        <v>2</v>
      </c>
      <c r="R749" t="s">
        <v>12557</v>
      </c>
      <c r="S749" t="s">
        <v>12587</v>
      </c>
      <c r="T749">
        <v>0</v>
      </c>
      <c r="U749">
        <v>0</v>
      </c>
      <c r="V749">
        <v>0</v>
      </c>
      <c r="W749">
        <v>214</v>
      </c>
      <c r="X749">
        <v>0</v>
      </c>
      <c r="Y749">
        <v>0</v>
      </c>
      <c r="Z749">
        <v>0</v>
      </c>
      <c r="AA749" t="s">
        <v>11439</v>
      </c>
      <c r="AB749">
        <v>1</v>
      </c>
      <c r="AC749">
        <v>214</v>
      </c>
      <c r="AD749">
        <v>0.56000000000000005</v>
      </c>
      <c r="AE749">
        <v>214</v>
      </c>
      <c r="AF749">
        <v>2633</v>
      </c>
    </row>
    <row r="750" spans="1:32" x14ac:dyDescent="0.25">
      <c r="A750" t="s">
        <v>27</v>
      </c>
      <c r="B750" t="s">
        <v>12562</v>
      </c>
      <c r="C750" t="s">
        <v>4187</v>
      </c>
      <c r="D750" t="s">
        <v>12601</v>
      </c>
      <c r="E750" t="s">
        <v>3173</v>
      </c>
      <c r="F750" t="s">
        <v>12575</v>
      </c>
      <c r="G750" t="s">
        <v>5002</v>
      </c>
      <c r="H750">
        <v>2020</v>
      </c>
      <c r="I750">
        <v>1</v>
      </c>
      <c r="J750">
        <v>46</v>
      </c>
      <c r="K750">
        <v>20200114</v>
      </c>
      <c r="L750">
        <v>20200120</v>
      </c>
      <c r="M750" s="34">
        <v>0.37152777777777773</v>
      </c>
      <c r="N750" s="34">
        <v>0.57291666666666663</v>
      </c>
      <c r="O750">
        <v>230</v>
      </c>
      <c r="P750" t="s">
        <v>12558</v>
      </c>
      <c r="Q750" t="s">
        <v>12559</v>
      </c>
      <c r="R750" t="s">
        <v>12557</v>
      </c>
      <c r="S750" t="s">
        <v>12564</v>
      </c>
      <c r="T750">
        <v>0</v>
      </c>
      <c r="U750">
        <v>214</v>
      </c>
      <c r="V750">
        <v>0</v>
      </c>
      <c r="W750">
        <v>0</v>
      </c>
      <c r="X750">
        <v>0</v>
      </c>
      <c r="Y750">
        <v>0</v>
      </c>
      <c r="Z750">
        <v>0</v>
      </c>
      <c r="AA750" t="s">
        <v>11439</v>
      </c>
      <c r="AB750">
        <v>1</v>
      </c>
      <c r="AC750">
        <v>214</v>
      </c>
      <c r="AD750">
        <v>0.64</v>
      </c>
      <c r="AE750">
        <v>214</v>
      </c>
      <c r="AF750">
        <v>3009</v>
      </c>
    </row>
    <row r="751" spans="1:32" x14ac:dyDescent="0.25">
      <c r="A751" t="s">
        <v>62</v>
      </c>
      <c r="B751" t="s">
        <v>12580</v>
      </c>
      <c r="C751" t="s">
        <v>27</v>
      </c>
      <c r="D751" t="s">
        <v>12562</v>
      </c>
      <c r="E751" t="s">
        <v>3173</v>
      </c>
      <c r="F751" t="s">
        <v>12575</v>
      </c>
      <c r="G751" t="s">
        <v>5002</v>
      </c>
      <c r="H751">
        <v>2020</v>
      </c>
      <c r="I751">
        <v>1</v>
      </c>
      <c r="J751">
        <v>126</v>
      </c>
      <c r="K751">
        <v>20200123</v>
      </c>
      <c r="L751">
        <v>20200131</v>
      </c>
      <c r="M751" s="34">
        <v>0.78819444444444453</v>
      </c>
      <c r="N751" s="34">
        <v>2.0833333333333332E-2</v>
      </c>
      <c r="O751">
        <v>215</v>
      </c>
      <c r="P751">
        <v>2</v>
      </c>
      <c r="Q751" t="s">
        <v>12558</v>
      </c>
      <c r="R751" t="s">
        <v>12557</v>
      </c>
      <c r="S751" t="s">
        <v>12564</v>
      </c>
      <c r="T751">
        <v>0</v>
      </c>
      <c r="U751">
        <v>214</v>
      </c>
      <c r="V751">
        <v>0</v>
      </c>
      <c r="W751">
        <v>0</v>
      </c>
      <c r="X751">
        <v>0</v>
      </c>
      <c r="Y751">
        <v>0</v>
      </c>
      <c r="Z751">
        <v>0</v>
      </c>
      <c r="AA751" t="s">
        <v>11439</v>
      </c>
      <c r="AB751">
        <v>1</v>
      </c>
      <c r="AC751">
        <v>214</v>
      </c>
      <c r="AD751">
        <v>0.56000000000000005</v>
      </c>
      <c r="AE751">
        <v>214</v>
      </c>
      <c r="AF751">
        <v>2633</v>
      </c>
    </row>
    <row r="752" spans="1:32" x14ac:dyDescent="0.25">
      <c r="A752" t="s">
        <v>27</v>
      </c>
      <c r="B752" t="s">
        <v>12562</v>
      </c>
      <c r="C752" t="s">
        <v>3192</v>
      </c>
      <c r="D752" t="s">
        <v>12630</v>
      </c>
      <c r="E752" t="s">
        <v>3173</v>
      </c>
      <c r="F752" t="s">
        <v>12575</v>
      </c>
      <c r="G752" t="s">
        <v>5002</v>
      </c>
      <c r="H752">
        <v>2020</v>
      </c>
      <c r="I752">
        <v>1</v>
      </c>
      <c r="J752">
        <v>958</v>
      </c>
      <c r="K752">
        <v>20200111</v>
      </c>
      <c r="L752">
        <v>20200111</v>
      </c>
      <c r="M752" s="34">
        <v>0.64930555555555558</v>
      </c>
      <c r="N752" s="34">
        <v>0.85763888888888884</v>
      </c>
      <c r="O752">
        <v>240</v>
      </c>
      <c r="P752" t="s">
        <v>12558</v>
      </c>
      <c r="Q752" t="s">
        <v>12559</v>
      </c>
      <c r="R752" t="s">
        <v>12557</v>
      </c>
      <c r="S752" t="s">
        <v>12570</v>
      </c>
      <c r="T752">
        <v>0</v>
      </c>
      <c r="U752">
        <v>0</v>
      </c>
      <c r="V752">
        <v>0</v>
      </c>
      <c r="W752">
        <v>0</v>
      </c>
      <c r="X752">
        <v>0</v>
      </c>
      <c r="Y752">
        <v>214</v>
      </c>
      <c r="Z752">
        <v>0</v>
      </c>
      <c r="AA752" t="s">
        <v>11439</v>
      </c>
      <c r="AB752">
        <v>1</v>
      </c>
      <c r="AC752">
        <v>214</v>
      </c>
      <c r="AD752">
        <v>0.62</v>
      </c>
      <c r="AE752">
        <v>214</v>
      </c>
      <c r="AF752">
        <v>2879</v>
      </c>
    </row>
    <row r="753" spans="1:32" x14ac:dyDescent="0.25">
      <c r="A753" t="s">
        <v>27</v>
      </c>
      <c r="B753" t="s">
        <v>12562</v>
      </c>
      <c r="C753" t="s">
        <v>62</v>
      </c>
      <c r="D753" t="s">
        <v>12580</v>
      </c>
      <c r="E753" t="s">
        <v>3173</v>
      </c>
      <c r="F753" t="s">
        <v>12575</v>
      </c>
      <c r="G753" t="s">
        <v>5002</v>
      </c>
      <c r="H753">
        <v>2020</v>
      </c>
      <c r="I753">
        <v>1</v>
      </c>
      <c r="J753">
        <v>125</v>
      </c>
      <c r="K753">
        <v>20200123</v>
      </c>
      <c r="L753">
        <v>20200128</v>
      </c>
      <c r="M753" s="34">
        <v>0.64236111111111105</v>
      </c>
      <c r="N753" s="34">
        <v>0.72916666666666663</v>
      </c>
      <c r="O753">
        <v>245</v>
      </c>
      <c r="P753" t="s">
        <v>12558</v>
      </c>
      <c r="Q753">
        <v>2</v>
      </c>
      <c r="R753" t="s">
        <v>12557</v>
      </c>
      <c r="S753" t="s">
        <v>12564</v>
      </c>
      <c r="T753">
        <v>0</v>
      </c>
      <c r="U753">
        <v>214</v>
      </c>
      <c r="V753">
        <v>0</v>
      </c>
      <c r="W753">
        <v>0</v>
      </c>
      <c r="X753">
        <v>0</v>
      </c>
      <c r="Y753">
        <v>0</v>
      </c>
      <c r="Z753">
        <v>0</v>
      </c>
      <c r="AA753" t="s">
        <v>11439</v>
      </c>
      <c r="AB753">
        <v>1</v>
      </c>
      <c r="AC753">
        <v>214</v>
      </c>
      <c r="AD753">
        <v>0.56000000000000005</v>
      </c>
      <c r="AE753">
        <v>214</v>
      </c>
      <c r="AF753">
        <v>2633</v>
      </c>
    </row>
    <row r="754" spans="1:32" x14ac:dyDescent="0.25">
      <c r="A754" t="s">
        <v>4008</v>
      </c>
      <c r="B754" t="s">
        <v>12572</v>
      </c>
      <c r="C754" t="s">
        <v>27</v>
      </c>
      <c r="D754" t="s">
        <v>12562</v>
      </c>
      <c r="E754" t="s">
        <v>3173</v>
      </c>
      <c r="F754" t="s">
        <v>12575</v>
      </c>
      <c r="G754" t="s">
        <v>5002</v>
      </c>
      <c r="H754">
        <v>2020</v>
      </c>
      <c r="I754">
        <v>1</v>
      </c>
      <c r="J754">
        <v>53</v>
      </c>
      <c r="K754">
        <v>20200101</v>
      </c>
      <c r="L754">
        <v>20200101</v>
      </c>
      <c r="M754" s="34">
        <v>0.58333333333333337</v>
      </c>
      <c r="N754" s="34">
        <v>0.71527777777777779</v>
      </c>
      <c r="O754">
        <v>190</v>
      </c>
      <c r="P754" t="s">
        <v>12559</v>
      </c>
      <c r="Q754" t="s">
        <v>12558</v>
      </c>
      <c r="R754" t="s">
        <v>12557</v>
      </c>
      <c r="S754" t="s">
        <v>12767</v>
      </c>
      <c r="T754">
        <v>0</v>
      </c>
      <c r="U754">
        <v>0</v>
      </c>
      <c r="V754">
        <v>214</v>
      </c>
      <c r="W754">
        <v>0</v>
      </c>
      <c r="X754">
        <v>0</v>
      </c>
      <c r="Y754">
        <v>0</v>
      </c>
      <c r="Z754">
        <v>0</v>
      </c>
      <c r="AA754" t="s">
        <v>11439</v>
      </c>
      <c r="AB754">
        <v>1</v>
      </c>
      <c r="AC754">
        <v>214</v>
      </c>
      <c r="AD754">
        <v>0.46</v>
      </c>
      <c r="AE754">
        <v>214</v>
      </c>
      <c r="AF754">
        <v>2142</v>
      </c>
    </row>
    <row r="755" spans="1:32" x14ac:dyDescent="0.25">
      <c r="A755" t="s">
        <v>27</v>
      </c>
      <c r="B755" t="s">
        <v>12562</v>
      </c>
      <c r="C755" t="s">
        <v>76</v>
      </c>
      <c r="D755" t="s">
        <v>12569</v>
      </c>
      <c r="E755" t="s">
        <v>12604</v>
      </c>
      <c r="F755" t="s">
        <v>12603</v>
      </c>
      <c r="G755" t="s">
        <v>5002</v>
      </c>
      <c r="H755">
        <v>2020</v>
      </c>
      <c r="I755">
        <v>1</v>
      </c>
      <c r="J755">
        <v>204</v>
      </c>
      <c r="K755">
        <v>20200125</v>
      </c>
      <c r="L755">
        <v>20200125</v>
      </c>
      <c r="M755" s="34">
        <v>0.65277777777777779</v>
      </c>
      <c r="N755" s="34">
        <v>0.72569444444444453</v>
      </c>
      <c r="O755">
        <v>225</v>
      </c>
      <c r="P755" t="s">
        <v>12558</v>
      </c>
      <c r="Q755">
        <v>1</v>
      </c>
      <c r="R755" t="s">
        <v>12557</v>
      </c>
      <c r="S755" t="s">
        <v>12570</v>
      </c>
      <c r="T755">
        <v>0</v>
      </c>
      <c r="U755">
        <v>0</v>
      </c>
      <c r="V755">
        <v>0</v>
      </c>
      <c r="W755">
        <v>0</v>
      </c>
      <c r="X755">
        <v>0</v>
      </c>
      <c r="Y755">
        <v>186</v>
      </c>
      <c r="Z755">
        <v>0</v>
      </c>
      <c r="AA755" t="s">
        <v>11439</v>
      </c>
      <c r="AB755">
        <v>1</v>
      </c>
      <c r="AC755">
        <v>186</v>
      </c>
      <c r="AD755">
        <v>0.4</v>
      </c>
      <c r="AE755">
        <v>186</v>
      </c>
      <c r="AF755">
        <v>2158</v>
      </c>
    </row>
    <row r="756" spans="1:32" x14ac:dyDescent="0.25">
      <c r="A756" t="s">
        <v>27</v>
      </c>
      <c r="B756" t="s">
        <v>12562</v>
      </c>
      <c r="C756" t="s">
        <v>76</v>
      </c>
      <c r="D756" t="s">
        <v>12569</v>
      </c>
      <c r="E756" t="s">
        <v>12600</v>
      </c>
      <c r="F756" t="s">
        <v>12599</v>
      </c>
      <c r="G756" t="s">
        <v>5002</v>
      </c>
      <c r="H756">
        <v>2020</v>
      </c>
      <c r="I756">
        <v>1</v>
      </c>
      <c r="J756">
        <v>140</v>
      </c>
      <c r="K756">
        <v>20200127</v>
      </c>
      <c r="L756">
        <v>20200127</v>
      </c>
      <c r="M756" s="34">
        <v>0.31597222222222221</v>
      </c>
      <c r="N756" s="34">
        <v>0.38541666666666669</v>
      </c>
      <c r="O756">
        <v>220</v>
      </c>
      <c r="P756" t="s">
        <v>12558</v>
      </c>
      <c r="Q756">
        <v>1</v>
      </c>
      <c r="R756" t="s">
        <v>12557</v>
      </c>
      <c r="S756" t="s">
        <v>12579</v>
      </c>
      <c r="T756">
        <v>176</v>
      </c>
      <c r="U756">
        <v>0</v>
      </c>
      <c r="V756">
        <v>0</v>
      </c>
      <c r="W756">
        <v>0</v>
      </c>
      <c r="X756">
        <v>0</v>
      </c>
      <c r="Y756">
        <v>0</v>
      </c>
      <c r="Z756">
        <v>0</v>
      </c>
      <c r="AA756" t="s">
        <v>11439</v>
      </c>
      <c r="AB756">
        <v>1</v>
      </c>
      <c r="AC756">
        <v>176</v>
      </c>
      <c r="AD756">
        <v>0.38</v>
      </c>
      <c r="AE756">
        <v>176</v>
      </c>
      <c r="AF756">
        <v>2158</v>
      </c>
    </row>
    <row r="757" spans="1:32" x14ac:dyDescent="0.25">
      <c r="A757" t="s">
        <v>27</v>
      </c>
      <c r="B757" t="s">
        <v>12562</v>
      </c>
      <c r="C757" t="s">
        <v>76</v>
      </c>
      <c r="D757" t="s">
        <v>12569</v>
      </c>
      <c r="E757" t="s">
        <v>12600</v>
      </c>
      <c r="F757" t="s">
        <v>12599</v>
      </c>
      <c r="G757" t="s">
        <v>5002</v>
      </c>
      <c r="H757">
        <v>2020</v>
      </c>
      <c r="I757">
        <v>1</v>
      </c>
      <c r="J757">
        <v>140</v>
      </c>
      <c r="K757">
        <v>20200124</v>
      </c>
      <c r="L757">
        <v>20200124</v>
      </c>
      <c r="M757" s="34">
        <v>0.3263888888888889</v>
      </c>
      <c r="N757" s="34">
        <v>0.39583333333333331</v>
      </c>
      <c r="O757">
        <v>220</v>
      </c>
      <c r="P757" t="s">
        <v>12558</v>
      </c>
      <c r="Q757">
        <v>1</v>
      </c>
      <c r="R757" t="s">
        <v>12557</v>
      </c>
      <c r="S757" t="s">
        <v>12556</v>
      </c>
      <c r="T757">
        <v>0</v>
      </c>
      <c r="U757">
        <v>0</v>
      </c>
      <c r="V757">
        <v>0</v>
      </c>
      <c r="W757">
        <v>0</v>
      </c>
      <c r="X757">
        <v>176</v>
      </c>
      <c r="Y757">
        <v>0</v>
      </c>
      <c r="Z757">
        <v>0</v>
      </c>
      <c r="AA757" t="s">
        <v>11439</v>
      </c>
      <c r="AB757">
        <v>1</v>
      </c>
      <c r="AC757">
        <v>176</v>
      </c>
      <c r="AD757">
        <v>0.38</v>
      </c>
      <c r="AE757">
        <v>176</v>
      </c>
      <c r="AF757">
        <v>2158</v>
      </c>
    </row>
    <row r="758" spans="1:32" x14ac:dyDescent="0.25">
      <c r="A758" t="s">
        <v>91</v>
      </c>
      <c r="B758" t="s">
        <v>12577</v>
      </c>
      <c r="C758" t="s">
        <v>27</v>
      </c>
      <c r="D758" t="s">
        <v>12562</v>
      </c>
      <c r="E758" t="s">
        <v>12600</v>
      </c>
      <c r="F758" t="s">
        <v>12599</v>
      </c>
      <c r="G758" t="s">
        <v>5002</v>
      </c>
      <c r="H758">
        <v>2020</v>
      </c>
      <c r="I758">
        <v>1</v>
      </c>
      <c r="J758">
        <v>157</v>
      </c>
      <c r="K758">
        <v>20200125</v>
      </c>
      <c r="L758">
        <v>20200125</v>
      </c>
      <c r="M758" s="34">
        <v>0.73611111111111116</v>
      </c>
      <c r="N758" s="34">
        <v>0.99652777777777779</v>
      </c>
      <c r="O758">
        <v>195</v>
      </c>
      <c r="P758" t="s">
        <v>12558</v>
      </c>
      <c r="Q758" t="s">
        <v>12558</v>
      </c>
      <c r="R758" t="s">
        <v>12557</v>
      </c>
      <c r="S758" t="s">
        <v>12570</v>
      </c>
      <c r="T758">
        <v>0</v>
      </c>
      <c r="U758">
        <v>0</v>
      </c>
      <c r="V758">
        <v>0</v>
      </c>
      <c r="W758">
        <v>0</v>
      </c>
      <c r="X758">
        <v>0</v>
      </c>
      <c r="Y758">
        <v>176</v>
      </c>
      <c r="Z758">
        <v>0</v>
      </c>
      <c r="AA758" t="s">
        <v>11439</v>
      </c>
      <c r="AB758">
        <v>1</v>
      </c>
      <c r="AC758">
        <v>176</v>
      </c>
      <c r="AD758">
        <v>0.4</v>
      </c>
      <c r="AE758">
        <v>176</v>
      </c>
      <c r="AF758">
        <v>2290</v>
      </c>
    </row>
    <row r="759" spans="1:32" x14ac:dyDescent="0.25">
      <c r="A759" t="s">
        <v>91</v>
      </c>
      <c r="B759" t="s">
        <v>12577</v>
      </c>
      <c r="C759" t="s">
        <v>27</v>
      </c>
      <c r="D759" t="s">
        <v>12562</v>
      </c>
      <c r="E759" t="s">
        <v>12600</v>
      </c>
      <c r="F759" t="s">
        <v>12599</v>
      </c>
      <c r="G759" t="s">
        <v>5002</v>
      </c>
      <c r="H759">
        <v>2020</v>
      </c>
      <c r="I759">
        <v>1</v>
      </c>
      <c r="J759">
        <v>159</v>
      </c>
      <c r="K759">
        <v>20200126</v>
      </c>
      <c r="L759">
        <v>20200126</v>
      </c>
      <c r="M759" s="34">
        <v>0.78125</v>
      </c>
      <c r="N759" s="34">
        <v>4.1666666666666664E-2</v>
      </c>
      <c r="O759">
        <v>195</v>
      </c>
      <c r="P759" t="s">
        <v>12558</v>
      </c>
      <c r="Q759" t="s">
        <v>12558</v>
      </c>
      <c r="R759" t="s">
        <v>12557</v>
      </c>
      <c r="S759" t="s">
        <v>12586</v>
      </c>
      <c r="T759">
        <v>0</v>
      </c>
      <c r="U759">
        <v>0</v>
      </c>
      <c r="V759">
        <v>0</v>
      </c>
      <c r="W759">
        <v>0</v>
      </c>
      <c r="X759">
        <v>0</v>
      </c>
      <c r="Y759">
        <v>0</v>
      </c>
      <c r="Z759">
        <v>176</v>
      </c>
      <c r="AA759" t="s">
        <v>11439</v>
      </c>
      <c r="AB759">
        <v>1</v>
      </c>
      <c r="AC759">
        <v>176</v>
      </c>
      <c r="AD759">
        <v>0.4</v>
      </c>
      <c r="AE759">
        <v>176</v>
      </c>
      <c r="AF759">
        <v>2290</v>
      </c>
    </row>
    <row r="760" spans="1:32" x14ac:dyDescent="0.25">
      <c r="A760" t="s">
        <v>27</v>
      </c>
      <c r="B760" t="s">
        <v>12562</v>
      </c>
      <c r="C760" t="s">
        <v>4187</v>
      </c>
      <c r="D760" t="s">
        <v>12601</v>
      </c>
      <c r="E760" t="s">
        <v>12600</v>
      </c>
      <c r="F760" t="s">
        <v>12599</v>
      </c>
      <c r="G760" t="s">
        <v>5002</v>
      </c>
      <c r="H760">
        <v>2020</v>
      </c>
      <c r="I760">
        <v>1</v>
      </c>
      <c r="J760">
        <v>91</v>
      </c>
      <c r="K760">
        <v>20200129</v>
      </c>
      <c r="L760">
        <v>20200131</v>
      </c>
      <c r="M760" s="34">
        <v>0.69791666666666663</v>
      </c>
      <c r="N760" s="34">
        <v>0.90277777777777779</v>
      </c>
      <c r="O760">
        <v>235</v>
      </c>
      <c r="P760" t="s">
        <v>12558</v>
      </c>
      <c r="Q760" t="s">
        <v>12559</v>
      </c>
      <c r="R760" t="s">
        <v>12557</v>
      </c>
      <c r="S760" t="s">
        <v>12715</v>
      </c>
      <c r="T760">
        <v>0</v>
      </c>
      <c r="U760">
        <v>0</v>
      </c>
      <c r="V760">
        <v>176</v>
      </c>
      <c r="W760">
        <v>0</v>
      </c>
      <c r="X760">
        <v>0</v>
      </c>
      <c r="Y760">
        <v>0</v>
      </c>
      <c r="Z760">
        <v>0</v>
      </c>
      <c r="AA760" t="s">
        <v>11439</v>
      </c>
      <c r="AB760">
        <v>1</v>
      </c>
      <c r="AC760">
        <v>176</v>
      </c>
      <c r="AD760">
        <v>0.53</v>
      </c>
      <c r="AE760">
        <v>176</v>
      </c>
      <c r="AF760">
        <v>3009</v>
      </c>
    </row>
    <row r="761" spans="1:32" x14ac:dyDescent="0.25">
      <c r="A761" t="s">
        <v>27</v>
      </c>
      <c r="B761" t="s">
        <v>12562</v>
      </c>
      <c r="C761" t="s">
        <v>76</v>
      </c>
      <c r="D761" t="s">
        <v>12569</v>
      </c>
      <c r="E761" t="s">
        <v>12568</v>
      </c>
      <c r="F761" t="s">
        <v>12567</v>
      </c>
      <c r="G761" t="s">
        <v>5002</v>
      </c>
      <c r="H761">
        <v>2020</v>
      </c>
      <c r="I761">
        <v>1</v>
      </c>
      <c r="J761">
        <v>148</v>
      </c>
      <c r="K761">
        <v>20200101</v>
      </c>
      <c r="L761">
        <v>20200107</v>
      </c>
      <c r="M761" s="34">
        <v>0.79166666666666663</v>
      </c>
      <c r="N761" s="34">
        <v>0.85763888888888884</v>
      </c>
      <c r="O761">
        <v>215</v>
      </c>
      <c r="P761" t="s">
        <v>12558</v>
      </c>
      <c r="Q761">
        <v>1</v>
      </c>
      <c r="R761" t="s">
        <v>12557</v>
      </c>
      <c r="S761" t="s">
        <v>12570</v>
      </c>
      <c r="T761">
        <v>0</v>
      </c>
      <c r="U761">
        <v>0</v>
      </c>
      <c r="V761">
        <v>0</v>
      </c>
      <c r="W761">
        <v>0</v>
      </c>
      <c r="X761">
        <v>0</v>
      </c>
      <c r="Y761">
        <v>174</v>
      </c>
      <c r="Z761">
        <v>0</v>
      </c>
      <c r="AA761" t="s">
        <v>11439</v>
      </c>
      <c r="AB761">
        <v>1</v>
      </c>
      <c r="AC761">
        <v>174</v>
      </c>
      <c r="AD761">
        <v>0.38</v>
      </c>
      <c r="AE761">
        <v>174</v>
      </c>
      <c r="AF761">
        <v>2158</v>
      </c>
    </row>
    <row r="762" spans="1:32" x14ac:dyDescent="0.25">
      <c r="A762" t="s">
        <v>27</v>
      </c>
      <c r="B762" t="s">
        <v>12562</v>
      </c>
      <c r="C762" t="s">
        <v>76</v>
      </c>
      <c r="D762" t="s">
        <v>12569</v>
      </c>
      <c r="E762" t="s">
        <v>12568</v>
      </c>
      <c r="F762" t="s">
        <v>12567</v>
      </c>
      <c r="G762" t="s">
        <v>5002</v>
      </c>
      <c r="H762">
        <v>2020</v>
      </c>
      <c r="I762">
        <v>1</v>
      </c>
      <c r="J762">
        <v>186</v>
      </c>
      <c r="K762">
        <v>20200126</v>
      </c>
      <c r="L762">
        <v>20200126</v>
      </c>
      <c r="M762" s="34">
        <v>0.73958333333333337</v>
      </c>
      <c r="N762" s="34">
        <v>0.80555555555555547</v>
      </c>
      <c r="O762">
        <v>215</v>
      </c>
      <c r="P762" t="s">
        <v>12558</v>
      </c>
      <c r="Q762">
        <v>1</v>
      </c>
      <c r="R762" t="s">
        <v>12557</v>
      </c>
      <c r="S762" t="s">
        <v>12586</v>
      </c>
      <c r="T762">
        <v>0</v>
      </c>
      <c r="U762">
        <v>0</v>
      </c>
      <c r="V762">
        <v>0</v>
      </c>
      <c r="W762">
        <v>0</v>
      </c>
      <c r="X762">
        <v>0</v>
      </c>
      <c r="Y762">
        <v>0</v>
      </c>
      <c r="Z762">
        <v>174</v>
      </c>
      <c r="AA762" t="s">
        <v>11439</v>
      </c>
      <c r="AB762">
        <v>1</v>
      </c>
      <c r="AC762">
        <v>174</v>
      </c>
      <c r="AD762">
        <v>0.38</v>
      </c>
      <c r="AE762">
        <v>174</v>
      </c>
      <c r="AF762">
        <v>2158</v>
      </c>
    </row>
    <row r="763" spans="1:32" x14ac:dyDescent="0.25">
      <c r="A763" t="s">
        <v>27</v>
      </c>
      <c r="B763" t="s">
        <v>12562</v>
      </c>
      <c r="C763" t="s">
        <v>76</v>
      </c>
      <c r="D763" t="s">
        <v>12569</v>
      </c>
      <c r="E763" t="s">
        <v>12568</v>
      </c>
      <c r="F763" t="s">
        <v>12567</v>
      </c>
      <c r="G763" t="s">
        <v>5002</v>
      </c>
      <c r="H763">
        <v>2020</v>
      </c>
      <c r="I763">
        <v>1</v>
      </c>
      <c r="J763">
        <v>188</v>
      </c>
      <c r="K763">
        <v>20200106</v>
      </c>
      <c r="L763">
        <v>20200106</v>
      </c>
      <c r="M763" s="34">
        <v>0.31944444444444448</v>
      </c>
      <c r="N763" s="34">
        <v>0.38541666666666669</v>
      </c>
      <c r="O763">
        <v>215</v>
      </c>
      <c r="P763" t="s">
        <v>12558</v>
      </c>
      <c r="Q763">
        <v>1</v>
      </c>
      <c r="R763" t="s">
        <v>12557</v>
      </c>
      <c r="S763" t="s">
        <v>12579</v>
      </c>
      <c r="T763">
        <v>174</v>
      </c>
      <c r="U763">
        <v>0</v>
      </c>
      <c r="V763">
        <v>0</v>
      </c>
      <c r="W763">
        <v>0</v>
      </c>
      <c r="X763">
        <v>0</v>
      </c>
      <c r="Y763">
        <v>0</v>
      </c>
      <c r="Z763">
        <v>0</v>
      </c>
      <c r="AA763" t="s">
        <v>11439</v>
      </c>
      <c r="AB763">
        <v>1</v>
      </c>
      <c r="AC763">
        <v>174</v>
      </c>
      <c r="AD763">
        <v>0.38</v>
      </c>
      <c r="AE763">
        <v>174</v>
      </c>
      <c r="AF763">
        <v>2158</v>
      </c>
    </row>
    <row r="764" spans="1:32" x14ac:dyDescent="0.25">
      <c r="A764" t="s">
        <v>27</v>
      </c>
      <c r="B764" t="s">
        <v>12562</v>
      </c>
      <c r="C764" t="s">
        <v>76</v>
      </c>
      <c r="D764" t="s">
        <v>12569</v>
      </c>
      <c r="E764" t="s">
        <v>12568</v>
      </c>
      <c r="F764" t="s">
        <v>12567</v>
      </c>
      <c r="G764" t="s">
        <v>5002</v>
      </c>
      <c r="H764">
        <v>2020</v>
      </c>
      <c r="I764">
        <v>1</v>
      </c>
      <c r="J764">
        <v>188</v>
      </c>
      <c r="K764">
        <v>20200103</v>
      </c>
      <c r="L764">
        <v>20200103</v>
      </c>
      <c r="M764" s="34">
        <v>0.33680555555555558</v>
      </c>
      <c r="N764" s="34">
        <v>0.40277777777777773</v>
      </c>
      <c r="O764">
        <v>215</v>
      </c>
      <c r="P764" t="s">
        <v>12558</v>
      </c>
      <c r="Q764">
        <v>1</v>
      </c>
      <c r="R764" t="s">
        <v>12557</v>
      </c>
      <c r="S764" t="s">
        <v>12556</v>
      </c>
      <c r="T764">
        <v>0</v>
      </c>
      <c r="U764">
        <v>0</v>
      </c>
      <c r="V764">
        <v>0</v>
      </c>
      <c r="W764">
        <v>0</v>
      </c>
      <c r="X764">
        <v>174</v>
      </c>
      <c r="Y764">
        <v>0</v>
      </c>
      <c r="Z764">
        <v>0</v>
      </c>
      <c r="AA764" t="s">
        <v>11439</v>
      </c>
      <c r="AB764">
        <v>1</v>
      </c>
      <c r="AC764">
        <v>174</v>
      </c>
      <c r="AD764">
        <v>0.38</v>
      </c>
      <c r="AE764">
        <v>174</v>
      </c>
      <c r="AF764">
        <v>2158</v>
      </c>
    </row>
    <row r="765" spans="1:32" x14ac:dyDescent="0.25">
      <c r="A765" t="s">
        <v>76</v>
      </c>
      <c r="B765" t="s">
        <v>12569</v>
      </c>
      <c r="C765" t="s">
        <v>27</v>
      </c>
      <c r="D765" t="s">
        <v>12562</v>
      </c>
      <c r="E765" t="s">
        <v>12568</v>
      </c>
      <c r="F765" t="s">
        <v>12567</v>
      </c>
      <c r="G765" t="s">
        <v>5002</v>
      </c>
      <c r="H765">
        <v>2020</v>
      </c>
      <c r="I765">
        <v>1</v>
      </c>
      <c r="J765">
        <v>145</v>
      </c>
      <c r="K765">
        <v>20200101</v>
      </c>
      <c r="L765">
        <v>20200107</v>
      </c>
      <c r="M765" s="34">
        <v>0.51041666666666663</v>
      </c>
      <c r="N765" s="34">
        <v>0.72569444444444453</v>
      </c>
      <c r="O765">
        <v>190</v>
      </c>
      <c r="P765">
        <v>1</v>
      </c>
      <c r="Q765" t="s">
        <v>12558</v>
      </c>
      <c r="R765" t="s">
        <v>12557</v>
      </c>
      <c r="S765" t="s">
        <v>12570</v>
      </c>
      <c r="T765">
        <v>0</v>
      </c>
      <c r="U765">
        <v>0</v>
      </c>
      <c r="V765">
        <v>0</v>
      </c>
      <c r="W765">
        <v>0</v>
      </c>
      <c r="X765">
        <v>0</v>
      </c>
      <c r="Y765">
        <v>174</v>
      </c>
      <c r="Z765">
        <v>0</v>
      </c>
      <c r="AA765" t="s">
        <v>11439</v>
      </c>
      <c r="AB765">
        <v>1</v>
      </c>
      <c r="AC765">
        <v>174</v>
      </c>
      <c r="AD765">
        <v>0.38</v>
      </c>
      <c r="AE765">
        <v>174</v>
      </c>
      <c r="AF765">
        <v>2158</v>
      </c>
    </row>
    <row r="766" spans="1:32" x14ac:dyDescent="0.25">
      <c r="A766" t="s">
        <v>27</v>
      </c>
      <c r="B766" t="s">
        <v>12562</v>
      </c>
      <c r="C766" t="s">
        <v>91</v>
      </c>
      <c r="D766" t="s">
        <v>12577</v>
      </c>
      <c r="E766" t="s">
        <v>12568</v>
      </c>
      <c r="F766" t="s">
        <v>12567</v>
      </c>
      <c r="G766" t="s">
        <v>5002</v>
      </c>
      <c r="H766">
        <v>2020</v>
      </c>
      <c r="I766">
        <v>1</v>
      </c>
      <c r="J766">
        <v>124</v>
      </c>
      <c r="K766">
        <v>20200127</v>
      </c>
      <c r="L766">
        <v>20200127</v>
      </c>
      <c r="M766" s="34">
        <v>0.76041666666666663</v>
      </c>
      <c r="N766" s="34">
        <v>0.78819444444444453</v>
      </c>
      <c r="O766">
        <v>220</v>
      </c>
      <c r="P766" t="s">
        <v>12558</v>
      </c>
      <c r="Q766" t="s">
        <v>12558</v>
      </c>
      <c r="R766" t="s">
        <v>12557</v>
      </c>
      <c r="S766" t="s">
        <v>12579</v>
      </c>
      <c r="T766">
        <v>174</v>
      </c>
      <c r="U766">
        <v>0</v>
      </c>
      <c r="V766">
        <v>0</v>
      </c>
      <c r="W766">
        <v>0</v>
      </c>
      <c r="X766">
        <v>0</v>
      </c>
      <c r="Y766">
        <v>0</v>
      </c>
      <c r="Z766">
        <v>0</v>
      </c>
      <c r="AA766" t="s">
        <v>11439</v>
      </c>
      <c r="AB766">
        <v>1</v>
      </c>
      <c r="AC766">
        <v>174</v>
      </c>
      <c r="AD766">
        <v>0.4</v>
      </c>
      <c r="AE766">
        <v>174</v>
      </c>
      <c r="AF766">
        <v>2290</v>
      </c>
    </row>
    <row r="767" spans="1:32" x14ac:dyDescent="0.25">
      <c r="A767" t="s">
        <v>91</v>
      </c>
      <c r="B767" t="s">
        <v>12577</v>
      </c>
      <c r="C767" t="s">
        <v>27</v>
      </c>
      <c r="D767" t="s">
        <v>12562</v>
      </c>
      <c r="E767" t="s">
        <v>12568</v>
      </c>
      <c r="F767" t="s">
        <v>12567</v>
      </c>
      <c r="G767" t="s">
        <v>5002</v>
      </c>
      <c r="H767">
        <v>2020</v>
      </c>
      <c r="I767">
        <v>1</v>
      </c>
      <c r="J767">
        <v>123</v>
      </c>
      <c r="K767">
        <v>20200127</v>
      </c>
      <c r="L767">
        <v>20200127</v>
      </c>
      <c r="M767" s="34">
        <v>0.45833333333333331</v>
      </c>
      <c r="N767" s="34">
        <v>0.71875</v>
      </c>
      <c r="O767">
        <v>195</v>
      </c>
      <c r="P767" t="s">
        <v>12558</v>
      </c>
      <c r="Q767" t="s">
        <v>12558</v>
      </c>
      <c r="R767" t="s">
        <v>12557</v>
      </c>
      <c r="S767" t="s">
        <v>12579</v>
      </c>
      <c r="T767">
        <v>174</v>
      </c>
      <c r="U767">
        <v>0</v>
      </c>
      <c r="V767">
        <v>0</v>
      </c>
      <c r="W767">
        <v>0</v>
      </c>
      <c r="X767">
        <v>0</v>
      </c>
      <c r="Y767">
        <v>0</v>
      </c>
      <c r="Z767">
        <v>0</v>
      </c>
      <c r="AA767" t="s">
        <v>11439</v>
      </c>
      <c r="AB767">
        <v>1</v>
      </c>
      <c r="AC767">
        <v>174</v>
      </c>
      <c r="AD767">
        <v>0.4</v>
      </c>
      <c r="AE767">
        <v>174</v>
      </c>
      <c r="AF767">
        <v>2290</v>
      </c>
    </row>
    <row r="768" spans="1:32" x14ac:dyDescent="0.25">
      <c r="A768" t="s">
        <v>27</v>
      </c>
      <c r="B768" t="s">
        <v>12562</v>
      </c>
      <c r="C768" t="s">
        <v>4008</v>
      </c>
      <c r="D768" t="s">
        <v>12572</v>
      </c>
      <c r="E768" t="s">
        <v>3194</v>
      </c>
      <c r="F768" t="s">
        <v>12571</v>
      </c>
      <c r="G768" t="s">
        <v>5002</v>
      </c>
      <c r="H768">
        <v>2020</v>
      </c>
      <c r="I768">
        <v>1</v>
      </c>
      <c r="J768">
        <v>416</v>
      </c>
      <c r="K768">
        <v>20200115</v>
      </c>
      <c r="L768">
        <v>20200115</v>
      </c>
      <c r="M768" s="34">
        <v>0.1388888888888889</v>
      </c>
      <c r="N768" s="34">
        <v>0.22916666666666666</v>
      </c>
      <c r="O768">
        <v>190</v>
      </c>
      <c r="P768" t="s">
        <v>12558</v>
      </c>
      <c r="Q768" t="s">
        <v>12559</v>
      </c>
      <c r="R768" t="s">
        <v>12557</v>
      </c>
      <c r="S768" t="s">
        <v>12578</v>
      </c>
      <c r="T768">
        <v>0</v>
      </c>
      <c r="U768">
        <v>0</v>
      </c>
      <c r="V768">
        <v>170</v>
      </c>
      <c r="W768">
        <v>0</v>
      </c>
      <c r="X768">
        <v>0</v>
      </c>
      <c r="Y768">
        <v>0</v>
      </c>
      <c r="Z768">
        <v>0</v>
      </c>
      <c r="AA768" t="s">
        <v>11439</v>
      </c>
      <c r="AB768">
        <v>1</v>
      </c>
      <c r="AC768">
        <v>170</v>
      </c>
      <c r="AD768">
        <v>0.36</v>
      </c>
      <c r="AE768">
        <v>170</v>
      </c>
      <c r="AF768">
        <v>2142</v>
      </c>
    </row>
    <row r="769" spans="1:32" x14ac:dyDescent="0.25">
      <c r="A769" t="s">
        <v>27</v>
      </c>
      <c r="B769" t="s">
        <v>12562</v>
      </c>
      <c r="C769" t="s">
        <v>4008</v>
      </c>
      <c r="D769" t="s">
        <v>12572</v>
      </c>
      <c r="E769" t="s">
        <v>3194</v>
      </c>
      <c r="F769" t="s">
        <v>12571</v>
      </c>
      <c r="G769" t="s">
        <v>5002</v>
      </c>
      <c r="H769">
        <v>2020</v>
      </c>
      <c r="I769">
        <v>1</v>
      </c>
      <c r="J769">
        <v>416</v>
      </c>
      <c r="K769">
        <v>20200122</v>
      </c>
      <c r="L769">
        <v>20200122</v>
      </c>
      <c r="M769" s="34">
        <v>0.29166666666666669</v>
      </c>
      <c r="N769" s="34">
        <v>0.38194444444444442</v>
      </c>
      <c r="O769">
        <v>190</v>
      </c>
      <c r="P769" t="s">
        <v>12558</v>
      </c>
      <c r="Q769" t="s">
        <v>12559</v>
      </c>
      <c r="R769" t="s">
        <v>12557</v>
      </c>
      <c r="S769" t="s">
        <v>12578</v>
      </c>
      <c r="T769">
        <v>0</v>
      </c>
      <c r="U769">
        <v>0</v>
      </c>
      <c r="V769">
        <v>170</v>
      </c>
      <c r="W769">
        <v>0</v>
      </c>
      <c r="X769">
        <v>0</v>
      </c>
      <c r="Y769">
        <v>0</v>
      </c>
      <c r="Z769">
        <v>0</v>
      </c>
      <c r="AA769" t="s">
        <v>11439</v>
      </c>
      <c r="AB769">
        <v>1</v>
      </c>
      <c r="AC769">
        <v>170</v>
      </c>
      <c r="AD769">
        <v>0.36</v>
      </c>
      <c r="AE769">
        <v>170</v>
      </c>
      <c r="AF769">
        <v>2142</v>
      </c>
    </row>
    <row r="770" spans="1:32" x14ac:dyDescent="0.25">
      <c r="A770" t="s">
        <v>27</v>
      </c>
      <c r="B770" t="s">
        <v>12562</v>
      </c>
      <c r="C770" t="s">
        <v>4008</v>
      </c>
      <c r="D770" t="s">
        <v>12572</v>
      </c>
      <c r="E770" t="s">
        <v>3194</v>
      </c>
      <c r="F770" t="s">
        <v>12571</v>
      </c>
      <c r="G770" t="s">
        <v>5002</v>
      </c>
      <c r="H770">
        <v>2020</v>
      </c>
      <c r="I770">
        <v>1</v>
      </c>
      <c r="J770">
        <v>416</v>
      </c>
      <c r="K770">
        <v>20200129</v>
      </c>
      <c r="L770">
        <v>20200129</v>
      </c>
      <c r="M770" s="34">
        <v>0.1388888888888889</v>
      </c>
      <c r="N770" s="34">
        <v>0.22916666666666666</v>
      </c>
      <c r="O770">
        <v>190</v>
      </c>
      <c r="P770" t="s">
        <v>12558</v>
      </c>
      <c r="Q770" t="s">
        <v>12559</v>
      </c>
      <c r="R770" t="s">
        <v>12557</v>
      </c>
      <c r="S770" t="s">
        <v>12578</v>
      </c>
      <c r="T770">
        <v>0</v>
      </c>
      <c r="U770">
        <v>0</v>
      </c>
      <c r="V770">
        <v>170</v>
      </c>
      <c r="W770">
        <v>0</v>
      </c>
      <c r="X770">
        <v>0</v>
      </c>
      <c r="Y770">
        <v>0</v>
      </c>
      <c r="Z770">
        <v>0</v>
      </c>
      <c r="AA770" t="s">
        <v>11439</v>
      </c>
      <c r="AB770">
        <v>1</v>
      </c>
      <c r="AC770">
        <v>170</v>
      </c>
      <c r="AD770">
        <v>0.36</v>
      </c>
      <c r="AE770">
        <v>170</v>
      </c>
      <c r="AF770">
        <v>2142</v>
      </c>
    </row>
    <row r="771" spans="1:32" x14ac:dyDescent="0.25">
      <c r="A771" t="s">
        <v>27</v>
      </c>
      <c r="B771" t="s">
        <v>12562</v>
      </c>
      <c r="C771" t="s">
        <v>4045</v>
      </c>
      <c r="D771" t="s">
        <v>12566</v>
      </c>
      <c r="E771" t="s">
        <v>3173</v>
      </c>
      <c r="F771" t="s">
        <v>12575</v>
      </c>
      <c r="G771" t="s">
        <v>5002</v>
      </c>
      <c r="H771">
        <v>2020</v>
      </c>
      <c r="I771">
        <v>1</v>
      </c>
      <c r="J771">
        <v>782</v>
      </c>
      <c r="K771">
        <v>20200101</v>
      </c>
      <c r="L771">
        <v>20200101</v>
      </c>
      <c r="M771" s="34">
        <v>0.375</v>
      </c>
      <c r="N771" s="34">
        <v>0.41319444444444442</v>
      </c>
      <c r="O771">
        <v>175</v>
      </c>
      <c r="P771" t="s">
        <v>12558</v>
      </c>
      <c r="Q771" t="s">
        <v>12559</v>
      </c>
      <c r="R771" t="s">
        <v>12557</v>
      </c>
      <c r="S771" t="s">
        <v>12578</v>
      </c>
      <c r="T771">
        <v>0</v>
      </c>
      <c r="U771">
        <v>0</v>
      </c>
      <c r="V771">
        <v>168</v>
      </c>
      <c r="W771">
        <v>0</v>
      </c>
      <c r="X771">
        <v>0</v>
      </c>
      <c r="Y771">
        <v>0</v>
      </c>
      <c r="Z771">
        <v>0</v>
      </c>
      <c r="AA771" t="s">
        <v>11439</v>
      </c>
      <c r="AB771">
        <v>1</v>
      </c>
      <c r="AC771">
        <v>168</v>
      </c>
      <c r="AD771">
        <v>0.3</v>
      </c>
      <c r="AE771">
        <v>168</v>
      </c>
      <c r="AF771">
        <v>1811</v>
      </c>
    </row>
    <row r="772" spans="1:32" x14ac:dyDescent="0.25">
      <c r="A772" t="s">
        <v>27</v>
      </c>
      <c r="B772" t="s">
        <v>12562</v>
      </c>
      <c r="C772" t="s">
        <v>4008</v>
      </c>
      <c r="D772" t="s">
        <v>12572</v>
      </c>
      <c r="E772" t="s">
        <v>3173</v>
      </c>
      <c r="F772" t="s">
        <v>12575</v>
      </c>
      <c r="G772" t="s">
        <v>5002</v>
      </c>
      <c r="H772">
        <v>2020</v>
      </c>
      <c r="I772">
        <v>1</v>
      </c>
      <c r="J772">
        <v>54</v>
      </c>
      <c r="K772">
        <v>20200111</v>
      </c>
      <c r="L772">
        <v>20200111</v>
      </c>
      <c r="M772" s="34">
        <v>0.70833333333333337</v>
      </c>
      <c r="N772" s="34">
        <v>0.84027777777777779</v>
      </c>
      <c r="O772">
        <v>250</v>
      </c>
      <c r="P772" t="s">
        <v>12558</v>
      </c>
      <c r="Q772" t="s">
        <v>12559</v>
      </c>
      <c r="R772" t="s">
        <v>12557</v>
      </c>
      <c r="S772" t="s">
        <v>12570</v>
      </c>
      <c r="T772">
        <v>0</v>
      </c>
      <c r="U772">
        <v>0</v>
      </c>
      <c r="V772">
        <v>0</v>
      </c>
      <c r="W772">
        <v>0</v>
      </c>
      <c r="X772">
        <v>0</v>
      </c>
      <c r="Y772">
        <v>168</v>
      </c>
      <c r="Z772">
        <v>0</v>
      </c>
      <c r="AA772" t="s">
        <v>11439</v>
      </c>
      <c r="AB772">
        <v>1</v>
      </c>
      <c r="AC772">
        <v>168</v>
      </c>
      <c r="AD772">
        <v>0.36</v>
      </c>
      <c r="AE772">
        <v>168</v>
      </c>
      <c r="AF772">
        <v>2142</v>
      </c>
    </row>
    <row r="773" spans="1:32" x14ac:dyDescent="0.25">
      <c r="A773" t="s">
        <v>27</v>
      </c>
      <c r="B773" t="s">
        <v>12562</v>
      </c>
      <c r="C773" t="s">
        <v>76</v>
      </c>
      <c r="D773" t="s">
        <v>12569</v>
      </c>
      <c r="E773" t="s">
        <v>3173</v>
      </c>
      <c r="F773" t="s">
        <v>12575</v>
      </c>
      <c r="G773" t="s">
        <v>5002</v>
      </c>
      <c r="H773">
        <v>2020</v>
      </c>
      <c r="I773">
        <v>1</v>
      </c>
      <c r="J773">
        <v>101</v>
      </c>
      <c r="K773">
        <v>20200101</v>
      </c>
      <c r="L773">
        <v>20200107</v>
      </c>
      <c r="M773" s="34">
        <v>0.29166666666666669</v>
      </c>
      <c r="N773" s="34">
        <v>0.3611111111111111</v>
      </c>
      <c r="O773">
        <v>220</v>
      </c>
      <c r="P773" t="s">
        <v>12558</v>
      </c>
      <c r="Q773">
        <v>1</v>
      </c>
      <c r="R773" t="s">
        <v>12557</v>
      </c>
      <c r="S773" t="s">
        <v>12570</v>
      </c>
      <c r="T773">
        <v>0</v>
      </c>
      <c r="U773">
        <v>0</v>
      </c>
      <c r="V773">
        <v>0</v>
      </c>
      <c r="W773">
        <v>0</v>
      </c>
      <c r="X773">
        <v>0</v>
      </c>
      <c r="Y773">
        <v>168</v>
      </c>
      <c r="Z773">
        <v>0</v>
      </c>
      <c r="AA773" t="s">
        <v>11439</v>
      </c>
      <c r="AB773">
        <v>1</v>
      </c>
      <c r="AC773">
        <v>168</v>
      </c>
      <c r="AD773">
        <v>0.36</v>
      </c>
      <c r="AE773">
        <v>168</v>
      </c>
      <c r="AF773">
        <v>2158</v>
      </c>
    </row>
    <row r="774" spans="1:32" x14ac:dyDescent="0.25">
      <c r="A774" t="s">
        <v>27</v>
      </c>
      <c r="B774" t="s">
        <v>12562</v>
      </c>
      <c r="C774" t="s">
        <v>76</v>
      </c>
      <c r="D774" t="s">
        <v>12569</v>
      </c>
      <c r="E774" t="s">
        <v>3173</v>
      </c>
      <c r="F774" t="s">
        <v>12575</v>
      </c>
      <c r="G774" t="s">
        <v>5002</v>
      </c>
      <c r="H774">
        <v>2020</v>
      </c>
      <c r="I774">
        <v>1</v>
      </c>
      <c r="J774">
        <v>103</v>
      </c>
      <c r="K774">
        <v>20200101</v>
      </c>
      <c r="L774">
        <v>20200101</v>
      </c>
      <c r="M774" s="34">
        <v>0.375</v>
      </c>
      <c r="N774" s="34">
        <v>0.44097222222222227</v>
      </c>
      <c r="O774">
        <v>215</v>
      </c>
      <c r="P774" t="s">
        <v>12558</v>
      </c>
      <c r="Q774">
        <v>1</v>
      </c>
      <c r="R774" t="s">
        <v>12557</v>
      </c>
      <c r="S774" t="s">
        <v>12578</v>
      </c>
      <c r="T774">
        <v>0</v>
      </c>
      <c r="U774">
        <v>0</v>
      </c>
      <c r="V774">
        <v>168</v>
      </c>
      <c r="W774">
        <v>0</v>
      </c>
      <c r="X774">
        <v>0</v>
      </c>
      <c r="Y774">
        <v>0</v>
      </c>
      <c r="Z774">
        <v>0</v>
      </c>
      <c r="AA774" t="s">
        <v>11439</v>
      </c>
      <c r="AB774">
        <v>1</v>
      </c>
      <c r="AC774">
        <v>168</v>
      </c>
      <c r="AD774">
        <v>0.36</v>
      </c>
      <c r="AE774">
        <v>168</v>
      </c>
      <c r="AF774">
        <v>2158</v>
      </c>
    </row>
    <row r="775" spans="1:32" x14ac:dyDescent="0.25">
      <c r="A775" t="s">
        <v>27</v>
      </c>
      <c r="B775" t="s">
        <v>12562</v>
      </c>
      <c r="C775" t="s">
        <v>76</v>
      </c>
      <c r="D775" t="s">
        <v>12569</v>
      </c>
      <c r="E775" t="s">
        <v>3173</v>
      </c>
      <c r="F775" t="s">
        <v>12575</v>
      </c>
      <c r="G775" t="s">
        <v>5002</v>
      </c>
      <c r="H775">
        <v>2020</v>
      </c>
      <c r="I775">
        <v>1</v>
      </c>
      <c r="J775">
        <v>105</v>
      </c>
      <c r="K775">
        <v>20200101</v>
      </c>
      <c r="L775">
        <v>20200101</v>
      </c>
      <c r="M775" s="34">
        <v>0.68055555555555547</v>
      </c>
      <c r="N775" s="34">
        <v>0.74652777777777779</v>
      </c>
      <c r="O775">
        <v>215</v>
      </c>
      <c r="P775" t="s">
        <v>12558</v>
      </c>
      <c r="Q775">
        <v>1</v>
      </c>
      <c r="R775" t="s">
        <v>12557</v>
      </c>
      <c r="S775" t="s">
        <v>12584</v>
      </c>
      <c r="T775">
        <v>0</v>
      </c>
      <c r="U775">
        <v>0</v>
      </c>
      <c r="V775">
        <v>168</v>
      </c>
      <c r="W775">
        <v>0</v>
      </c>
      <c r="X775">
        <v>0</v>
      </c>
      <c r="Y775">
        <v>0</v>
      </c>
      <c r="Z775">
        <v>0</v>
      </c>
      <c r="AA775" t="s">
        <v>11439</v>
      </c>
      <c r="AB775">
        <v>1</v>
      </c>
      <c r="AC775">
        <v>168</v>
      </c>
      <c r="AD775">
        <v>0.36</v>
      </c>
      <c r="AE775">
        <v>168</v>
      </c>
      <c r="AF775">
        <v>2158</v>
      </c>
    </row>
    <row r="776" spans="1:32" x14ac:dyDescent="0.25">
      <c r="A776" t="s">
        <v>27</v>
      </c>
      <c r="B776" t="s">
        <v>12562</v>
      </c>
      <c r="C776" t="s">
        <v>76</v>
      </c>
      <c r="D776" t="s">
        <v>12569</v>
      </c>
      <c r="E776" t="s">
        <v>3173</v>
      </c>
      <c r="F776" t="s">
        <v>12575</v>
      </c>
      <c r="G776" t="s">
        <v>5002</v>
      </c>
      <c r="H776">
        <v>2020</v>
      </c>
      <c r="I776">
        <v>1</v>
      </c>
      <c r="J776">
        <v>711</v>
      </c>
      <c r="K776">
        <v>20200129</v>
      </c>
      <c r="L776">
        <v>20200131</v>
      </c>
      <c r="M776" s="34">
        <v>0.82986111111111116</v>
      </c>
      <c r="N776" s="34">
        <v>0.89930555555555547</v>
      </c>
      <c r="O776">
        <v>220</v>
      </c>
      <c r="P776" t="s">
        <v>12558</v>
      </c>
      <c r="Q776">
        <v>1</v>
      </c>
      <c r="R776" t="s">
        <v>12557</v>
      </c>
      <c r="S776" t="s">
        <v>12587</v>
      </c>
      <c r="T776">
        <v>0</v>
      </c>
      <c r="U776">
        <v>0</v>
      </c>
      <c r="V776">
        <v>0</v>
      </c>
      <c r="W776">
        <v>168</v>
      </c>
      <c r="X776">
        <v>0</v>
      </c>
      <c r="Y776">
        <v>0</v>
      </c>
      <c r="Z776">
        <v>0</v>
      </c>
      <c r="AA776" t="s">
        <v>11439</v>
      </c>
      <c r="AB776">
        <v>1</v>
      </c>
      <c r="AC776">
        <v>168</v>
      </c>
      <c r="AD776">
        <v>0.36</v>
      </c>
      <c r="AE776">
        <v>168</v>
      </c>
      <c r="AF776">
        <v>2158</v>
      </c>
    </row>
    <row r="777" spans="1:32" x14ac:dyDescent="0.25">
      <c r="A777" t="s">
        <v>27</v>
      </c>
      <c r="B777" t="s">
        <v>12562</v>
      </c>
      <c r="C777" t="s">
        <v>76</v>
      </c>
      <c r="D777" t="s">
        <v>12569</v>
      </c>
      <c r="E777" t="s">
        <v>3173</v>
      </c>
      <c r="F777" t="s">
        <v>12575</v>
      </c>
      <c r="G777" t="s">
        <v>5002</v>
      </c>
      <c r="H777">
        <v>2020</v>
      </c>
      <c r="I777">
        <v>1</v>
      </c>
      <c r="J777">
        <v>105</v>
      </c>
      <c r="K777">
        <v>20200120</v>
      </c>
      <c r="L777">
        <v>20200120</v>
      </c>
      <c r="M777" s="34">
        <v>0.68055555555555547</v>
      </c>
      <c r="N777" s="34">
        <v>0.74652777777777779</v>
      </c>
      <c r="O777">
        <v>215</v>
      </c>
      <c r="P777" t="s">
        <v>12558</v>
      </c>
      <c r="Q777">
        <v>1</v>
      </c>
      <c r="R777" t="s">
        <v>12557</v>
      </c>
      <c r="S777" t="s">
        <v>12579</v>
      </c>
      <c r="T777">
        <v>168</v>
      </c>
      <c r="U777">
        <v>0</v>
      </c>
      <c r="V777">
        <v>0</v>
      </c>
      <c r="W777">
        <v>0</v>
      </c>
      <c r="X777">
        <v>0</v>
      </c>
      <c r="Y777">
        <v>0</v>
      </c>
      <c r="Z777">
        <v>0</v>
      </c>
      <c r="AA777" t="s">
        <v>11439</v>
      </c>
      <c r="AB777">
        <v>1</v>
      </c>
      <c r="AC777">
        <v>168</v>
      </c>
      <c r="AD777">
        <v>0.36</v>
      </c>
      <c r="AE777">
        <v>168</v>
      </c>
      <c r="AF777">
        <v>2158</v>
      </c>
    </row>
    <row r="778" spans="1:32" x14ac:dyDescent="0.25">
      <c r="A778" t="s">
        <v>27</v>
      </c>
      <c r="B778" t="s">
        <v>12562</v>
      </c>
      <c r="C778" t="s">
        <v>4320</v>
      </c>
      <c r="D778" t="s">
        <v>12581</v>
      </c>
      <c r="E778" t="s">
        <v>3173</v>
      </c>
      <c r="F778" t="s">
        <v>12575</v>
      </c>
      <c r="G778" t="s">
        <v>5002</v>
      </c>
      <c r="H778">
        <v>2020</v>
      </c>
      <c r="I778">
        <v>1</v>
      </c>
      <c r="J778">
        <v>270</v>
      </c>
      <c r="K778">
        <v>20200129</v>
      </c>
      <c r="L778">
        <v>20200131</v>
      </c>
      <c r="M778" s="34">
        <v>0.33333333333333331</v>
      </c>
      <c r="N778" s="34">
        <v>0.45833333333333331</v>
      </c>
      <c r="O778">
        <v>180</v>
      </c>
      <c r="P778" t="s">
        <v>12558</v>
      </c>
      <c r="Q778" t="s">
        <v>12559</v>
      </c>
      <c r="R778" t="s">
        <v>12557</v>
      </c>
      <c r="S778" t="s">
        <v>12578</v>
      </c>
      <c r="T778">
        <v>0</v>
      </c>
      <c r="U778">
        <v>0</v>
      </c>
      <c r="V778">
        <v>168</v>
      </c>
      <c r="W778">
        <v>0</v>
      </c>
      <c r="X778">
        <v>0</v>
      </c>
      <c r="Y778">
        <v>0</v>
      </c>
      <c r="Z778">
        <v>0</v>
      </c>
      <c r="AA778" t="s">
        <v>11439</v>
      </c>
      <c r="AB778">
        <v>1</v>
      </c>
      <c r="AC778">
        <v>168</v>
      </c>
      <c r="AD778">
        <v>0.34</v>
      </c>
      <c r="AE778">
        <v>168</v>
      </c>
      <c r="AF778">
        <v>2031</v>
      </c>
    </row>
    <row r="779" spans="1:32" x14ac:dyDescent="0.25">
      <c r="A779" t="s">
        <v>76</v>
      </c>
      <c r="B779" t="s">
        <v>12569</v>
      </c>
      <c r="C779" t="s">
        <v>27</v>
      </c>
      <c r="D779" t="s">
        <v>12562</v>
      </c>
      <c r="E779" t="s">
        <v>3173</v>
      </c>
      <c r="F779" t="s">
        <v>12575</v>
      </c>
      <c r="G779" t="s">
        <v>5002</v>
      </c>
      <c r="H779">
        <v>2020</v>
      </c>
      <c r="I779">
        <v>1</v>
      </c>
      <c r="J779">
        <v>102</v>
      </c>
      <c r="K779">
        <v>20200120</v>
      </c>
      <c r="L779">
        <v>20200120</v>
      </c>
      <c r="M779" s="34">
        <v>0.41319444444444442</v>
      </c>
      <c r="N779" s="34">
        <v>0.62847222222222221</v>
      </c>
      <c r="O779">
        <v>190</v>
      </c>
      <c r="P779">
        <v>1</v>
      </c>
      <c r="Q779" t="s">
        <v>12558</v>
      </c>
      <c r="R779" t="s">
        <v>12557</v>
      </c>
      <c r="S779" t="s">
        <v>12579</v>
      </c>
      <c r="T779">
        <v>168</v>
      </c>
      <c r="U779">
        <v>0</v>
      </c>
      <c r="V779">
        <v>0</v>
      </c>
      <c r="W779">
        <v>0</v>
      </c>
      <c r="X779">
        <v>0</v>
      </c>
      <c r="Y779">
        <v>0</v>
      </c>
      <c r="Z779">
        <v>0</v>
      </c>
      <c r="AA779" t="s">
        <v>11439</v>
      </c>
      <c r="AB779">
        <v>1</v>
      </c>
      <c r="AC779">
        <v>168</v>
      </c>
      <c r="AD779">
        <v>0.36</v>
      </c>
      <c r="AE779">
        <v>168</v>
      </c>
      <c r="AF779">
        <v>2158</v>
      </c>
    </row>
    <row r="780" spans="1:32" x14ac:dyDescent="0.25">
      <c r="A780" t="s">
        <v>4045</v>
      </c>
      <c r="B780" t="s">
        <v>12566</v>
      </c>
      <c r="C780" t="s">
        <v>27</v>
      </c>
      <c r="D780" t="s">
        <v>12562</v>
      </c>
      <c r="E780" t="s">
        <v>3173</v>
      </c>
      <c r="F780" t="s">
        <v>12575</v>
      </c>
      <c r="G780" t="s">
        <v>5002</v>
      </c>
      <c r="H780">
        <v>2020</v>
      </c>
      <c r="I780">
        <v>1</v>
      </c>
      <c r="J780">
        <v>783</v>
      </c>
      <c r="K780">
        <v>20200101</v>
      </c>
      <c r="L780">
        <v>20200101</v>
      </c>
      <c r="M780" s="34">
        <v>0.47222222222222227</v>
      </c>
      <c r="N780" s="34">
        <v>0.67361111111111116</v>
      </c>
      <c r="O780">
        <v>170</v>
      </c>
      <c r="P780" t="s">
        <v>12559</v>
      </c>
      <c r="Q780" t="s">
        <v>12558</v>
      </c>
      <c r="R780" t="s">
        <v>12557</v>
      </c>
      <c r="S780" t="s">
        <v>12641</v>
      </c>
      <c r="T780">
        <v>0</v>
      </c>
      <c r="U780">
        <v>0</v>
      </c>
      <c r="V780">
        <v>168</v>
      </c>
      <c r="W780">
        <v>0</v>
      </c>
      <c r="X780">
        <v>0</v>
      </c>
      <c r="Y780">
        <v>0</v>
      </c>
      <c r="Z780">
        <v>0</v>
      </c>
      <c r="AA780" t="s">
        <v>11439</v>
      </c>
      <c r="AB780">
        <v>1</v>
      </c>
      <c r="AC780">
        <v>168</v>
      </c>
      <c r="AD780">
        <v>0.3</v>
      </c>
      <c r="AE780">
        <v>168</v>
      </c>
      <c r="AF780">
        <v>1811</v>
      </c>
    </row>
    <row r="781" spans="1:32" x14ac:dyDescent="0.25">
      <c r="A781" t="s">
        <v>76</v>
      </c>
      <c r="B781" t="s">
        <v>12569</v>
      </c>
      <c r="C781" t="s">
        <v>27</v>
      </c>
      <c r="D781" t="s">
        <v>12562</v>
      </c>
      <c r="E781" t="s">
        <v>3173</v>
      </c>
      <c r="F781" t="s">
        <v>12575</v>
      </c>
      <c r="G781" t="s">
        <v>5002</v>
      </c>
      <c r="H781">
        <v>2020</v>
      </c>
      <c r="I781">
        <v>1</v>
      </c>
      <c r="J781">
        <v>108</v>
      </c>
      <c r="K781">
        <v>20200120</v>
      </c>
      <c r="L781">
        <v>20200120</v>
      </c>
      <c r="M781" s="34">
        <v>0.80208333333333337</v>
      </c>
      <c r="N781" s="34">
        <v>1.7361111111111112E-2</v>
      </c>
      <c r="O781">
        <v>190</v>
      </c>
      <c r="P781">
        <v>1</v>
      </c>
      <c r="Q781" t="s">
        <v>12558</v>
      </c>
      <c r="R781" t="s">
        <v>12557</v>
      </c>
      <c r="S781" t="s">
        <v>12579</v>
      </c>
      <c r="T781">
        <v>168</v>
      </c>
      <c r="U781">
        <v>0</v>
      </c>
      <c r="V781">
        <v>0</v>
      </c>
      <c r="W781">
        <v>0</v>
      </c>
      <c r="X781">
        <v>0</v>
      </c>
      <c r="Y781">
        <v>0</v>
      </c>
      <c r="Z781">
        <v>0</v>
      </c>
      <c r="AA781" t="s">
        <v>11439</v>
      </c>
      <c r="AB781">
        <v>1</v>
      </c>
      <c r="AC781">
        <v>168</v>
      </c>
      <c r="AD781">
        <v>0.36</v>
      </c>
      <c r="AE781">
        <v>168</v>
      </c>
      <c r="AF781">
        <v>2158</v>
      </c>
    </row>
    <row r="782" spans="1:32" x14ac:dyDescent="0.25">
      <c r="A782" t="s">
        <v>76</v>
      </c>
      <c r="B782" t="s">
        <v>12569</v>
      </c>
      <c r="C782" t="s">
        <v>27</v>
      </c>
      <c r="D782" t="s">
        <v>12562</v>
      </c>
      <c r="E782" t="s">
        <v>3173</v>
      </c>
      <c r="F782" t="s">
        <v>12575</v>
      </c>
      <c r="G782" t="s">
        <v>5002</v>
      </c>
      <c r="H782">
        <v>2020</v>
      </c>
      <c r="I782">
        <v>1</v>
      </c>
      <c r="J782">
        <v>706</v>
      </c>
      <c r="K782">
        <v>20200127</v>
      </c>
      <c r="L782">
        <v>20200127</v>
      </c>
      <c r="M782" s="34">
        <v>0.73611111111111116</v>
      </c>
      <c r="N782" s="34">
        <v>0.95486111111111116</v>
      </c>
      <c r="O782">
        <v>195</v>
      </c>
      <c r="P782">
        <v>1</v>
      </c>
      <c r="Q782" t="s">
        <v>12558</v>
      </c>
      <c r="R782" t="s">
        <v>12557</v>
      </c>
      <c r="S782" t="s">
        <v>12579</v>
      </c>
      <c r="T782">
        <v>168</v>
      </c>
      <c r="U782">
        <v>0</v>
      </c>
      <c r="V782">
        <v>0</v>
      </c>
      <c r="W782">
        <v>0</v>
      </c>
      <c r="X782">
        <v>0</v>
      </c>
      <c r="Y782">
        <v>0</v>
      </c>
      <c r="Z782">
        <v>0</v>
      </c>
      <c r="AA782" t="s">
        <v>11439</v>
      </c>
      <c r="AB782">
        <v>1</v>
      </c>
      <c r="AC782">
        <v>168</v>
      </c>
      <c r="AD782">
        <v>0.36</v>
      </c>
      <c r="AE782">
        <v>168</v>
      </c>
      <c r="AF782">
        <v>2158</v>
      </c>
    </row>
    <row r="783" spans="1:32" x14ac:dyDescent="0.25">
      <c r="A783" t="s">
        <v>4320</v>
      </c>
      <c r="B783" t="s">
        <v>12581</v>
      </c>
      <c r="C783" t="s">
        <v>27</v>
      </c>
      <c r="D783" t="s">
        <v>12562</v>
      </c>
      <c r="E783" t="s">
        <v>3173</v>
      </c>
      <c r="F783" t="s">
        <v>12575</v>
      </c>
      <c r="G783" t="s">
        <v>5002</v>
      </c>
      <c r="H783">
        <v>2020</v>
      </c>
      <c r="I783">
        <v>1</v>
      </c>
      <c r="J783">
        <v>273</v>
      </c>
      <c r="K783">
        <v>20200117</v>
      </c>
      <c r="L783">
        <v>20200117</v>
      </c>
      <c r="M783" s="34">
        <v>0.52083333333333337</v>
      </c>
      <c r="N783" s="34">
        <v>0.64583333333333337</v>
      </c>
      <c r="O783">
        <v>180</v>
      </c>
      <c r="P783" t="s">
        <v>12559</v>
      </c>
      <c r="Q783" t="s">
        <v>12558</v>
      </c>
      <c r="R783" t="s">
        <v>12557</v>
      </c>
      <c r="S783" t="s">
        <v>12556</v>
      </c>
      <c r="T783">
        <v>0</v>
      </c>
      <c r="U783">
        <v>0</v>
      </c>
      <c r="V783">
        <v>0</v>
      </c>
      <c r="W783">
        <v>0</v>
      </c>
      <c r="X783">
        <v>168</v>
      </c>
      <c r="Y783">
        <v>0</v>
      </c>
      <c r="Z783">
        <v>0</v>
      </c>
      <c r="AA783" t="s">
        <v>11439</v>
      </c>
      <c r="AB783">
        <v>1</v>
      </c>
      <c r="AC783">
        <v>168</v>
      </c>
      <c r="AD783">
        <v>0.34</v>
      </c>
      <c r="AE783">
        <v>168</v>
      </c>
      <c r="AF783">
        <v>2031</v>
      </c>
    </row>
    <row r="784" spans="1:32" x14ac:dyDescent="0.25">
      <c r="A784" t="s">
        <v>76</v>
      </c>
      <c r="B784" t="s">
        <v>12569</v>
      </c>
      <c r="C784" t="s">
        <v>27</v>
      </c>
      <c r="D784" t="s">
        <v>12562</v>
      </c>
      <c r="E784" t="s">
        <v>3173</v>
      </c>
      <c r="F784" t="s">
        <v>12575</v>
      </c>
      <c r="G784" t="s">
        <v>5002</v>
      </c>
      <c r="H784">
        <v>2020</v>
      </c>
      <c r="I784">
        <v>1</v>
      </c>
      <c r="J784">
        <v>706</v>
      </c>
      <c r="K784">
        <v>20200131</v>
      </c>
      <c r="L784">
        <v>20200131</v>
      </c>
      <c r="M784" s="34">
        <v>0.74305555555555547</v>
      </c>
      <c r="N784" s="34">
        <v>0.96180555555555547</v>
      </c>
      <c r="O784">
        <v>195</v>
      </c>
      <c r="P784">
        <v>1</v>
      </c>
      <c r="Q784" t="s">
        <v>12558</v>
      </c>
      <c r="R784" t="s">
        <v>12557</v>
      </c>
      <c r="S784" t="s">
        <v>12751</v>
      </c>
      <c r="T784">
        <v>0</v>
      </c>
      <c r="U784">
        <v>0</v>
      </c>
      <c r="V784">
        <v>0</v>
      </c>
      <c r="W784">
        <v>0</v>
      </c>
      <c r="X784">
        <v>168</v>
      </c>
      <c r="Y784">
        <v>0</v>
      </c>
      <c r="Z784">
        <v>0</v>
      </c>
      <c r="AA784" t="s">
        <v>11439</v>
      </c>
      <c r="AB784">
        <v>1</v>
      </c>
      <c r="AC784">
        <v>168</v>
      </c>
      <c r="AD784">
        <v>0.36</v>
      </c>
      <c r="AE784">
        <v>168</v>
      </c>
      <c r="AF784">
        <v>2158</v>
      </c>
    </row>
    <row r="785" spans="1:32" x14ac:dyDescent="0.25">
      <c r="A785" t="s">
        <v>76</v>
      </c>
      <c r="B785" t="s">
        <v>12569</v>
      </c>
      <c r="C785" t="s">
        <v>27</v>
      </c>
      <c r="D785" t="s">
        <v>12562</v>
      </c>
      <c r="E785" t="s">
        <v>3173</v>
      </c>
      <c r="F785" t="s">
        <v>12575</v>
      </c>
      <c r="G785" t="s">
        <v>5002</v>
      </c>
      <c r="H785">
        <v>2020</v>
      </c>
      <c r="I785">
        <v>1</v>
      </c>
      <c r="J785">
        <v>110</v>
      </c>
      <c r="K785">
        <v>20200124</v>
      </c>
      <c r="L785">
        <v>20200124</v>
      </c>
      <c r="M785" s="34">
        <v>0.56944444444444442</v>
      </c>
      <c r="N785" s="34">
        <v>0.78472222222222221</v>
      </c>
      <c r="O785">
        <v>190</v>
      </c>
      <c r="P785">
        <v>1</v>
      </c>
      <c r="Q785" t="s">
        <v>12558</v>
      </c>
      <c r="R785" t="s">
        <v>12557</v>
      </c>
      <c r="S785" t="s">
        <v>12556</v>
      </c>
      <c r="T785">
        <v>0</v>
      </c>
      <c r="U785">
        <v>0</v>
      </c>
      <c r="V785">
        <v>0</v>
      </c>
      <c r="W785">
        <v>0</v>
      </c>
      <c r="X785">
        <v>168</v>
      </c>
      <c r="Y785">
        <v>0</v>
      </c>
      <c r="Z785">
        <v>0</v>
      </c>
      <c r="AA785" t="s">
        <v>11439</v>
      </c>
      <c r="AB785">
        <v>1</v>
      </c>
      <c r="AC785">
        <v>168</v>
      </c>
      <c r="AD785">
        <v>0.36</v>
      </c>
      <c r="AE785">
        <v>168</v>
      </c>
      <c r="AF785">
        <v>2158</v>
      </c>
    </row>
    <row r="786" spans="1:32" x14ac:dyDescent="0.25">
      <c r="A786" t="s">
        <v>27</v>
      </c>
      <c r="B786" t="s">
        <v>12562</v>
      </c>
      <c r="C786" t="s">
        <v>62</v>
      </c>
      <c r="D786" t="s">
        <v>12580</v>
      </c>
      <c r="E786" t="s">
        <v>3173</v>
      </c>
      <c r="F786" t="s">
        <v>12575</v>
      </c>
      <c r="G786" t="s">
        <v>5002</v>
      </c>
      <c r="H786">
        <v>2020</v>
      </c>
      <c r="I786">
        <v>1</v>
      </c>
      <c r="J786">
        <v>125</v>
      </c>
      <c r="K786">
        <v>20200107</v>
      </c>
      <c r="L786">
        <v>20200113</v>
      </c>
      <c r="M786" s="34">
        <v>0.64236111111111105</v>
      </c>
      <c r="N786" s="34">
        <v>0.72916666666666663</v>
      </c>
      <c r="O786">
        <v>245</v>
      </c>
      <c r="P786" t="s">
        <v>12558</v>
      </c>
      <c r="Q786">
        <v>2</v>
      </c>
      <c r="R786" t="s">
        <v>12557</v>
      </c>
      <c r="S786" t="s">
        <v>12564</v>
      </c>
      <c r="T786">
        <v>0</v>
      </c>
      <c r="U786">
        <v>168</v>
      </c>
      <c r="V786">
        <v>0</v>
      </c>
      <c r="W786">
        <v>0</v>
      </c>
      <c r="X786">
        <v>0</v>
      </c>
      <c r="Y786">
        <v>0</v>
      </c>
      <c r="Z786">
        <v>0</v>
      </c>
      <c r="AA786" t="s">
        <v>11439</v>
      </c>
      <c r="AB786">
        <v>1</v>
      </c>
      <c r="AC786">
        <v>168</v>
      </c>
      <c r="AD786">
        <v>0.44</v>
      </c>
      <c r="AE786">
        <v>168</v>
      </c>
      <c r="AF786">
        <v>2633</v>
      </c>
    </row>
    <row r="787" spans="1:32" x14ac:dyDescent="0.25">
      <c r="A787" t="s">
        <v>27</v>
      </c>
      <c r="B787" t="s">
        <v>12562</v>
      </c>
      <c r="C787" t="s">
        <v>76</v>
      </c>
      <c r="D787" t="s">
        <v>12569</v>
      </c>
      <c r="E787" t="s">
        <v>3173</v>
      </c>
      <c r="F787" t="s">
        <v>12575</v>
      </c>
      <c r="G787" t="s">
        <v>5002</v>
      </c>
      <c r="H787">
        <v>2020</v>
      </c>
      <c r="I787">
        <v>1</v>
      </c>
      <c r="J787">
        <v>107</v>
      </c>
      <c r="K787">
        <v>20200124</v>
      </c>
      <c r="L787">
        <v>20200124</v>
      </c>
      <c r="M787" s="34">
        <v>0.45833333333333331</v>
      </c>
      <c r="N787" s="34">
        <v>0.52777777777777779</v>
      </c>
      <c r="O787">
        <v>220</v>
      </c>
      <c r="P787" t="s">
        <v>12558</v>
      </c>
      <c r="Q787">
        <v>1</v>
      </c>
      <c r="R787" t="s">
        <v>12557</v>
      </c>
      <c r="S787" t="s">
        <v>12556</v>
      </c>
      <c r="T787">
        <v>0</v>
      </c>
      <c r="U787">
        <v>0</v>
      </c>
      <c r="V787">
        <v>0</v>
      </c>
      <c r="W787">
        <v>0</v>
      </c>
      <c r="X787">
        <v>168</v>
      </c>
      <c r="Y787">
        <v>0</v>
      </c>
      <c r="Z787">
        <v>0</v>
      </c>
      <c r="AA787" t="s">
        <v>11439</v>
      </c>
      <c r="AB787">
        <v>1</v>
      </c>
      <c r="AC787">
        <v>168</v>
      </c>
      <c r="AD787">
        <v>0.36</v>
      </c>
      <c r="AE787">
        <v>168</v>
      </c>
      <c r="AF787">
        <v>2158</v>
      </c>
    </row>
    <row r="788" spans="1:32" x14ac:dyDescent="0.25">
      <c r="A788" t="s">
        <v>27</v>
      </c>
      <c r="B788" t="s">
        <v>12562</v>
      </c>
      <c r="C788" t="s">
        <v>62</v>
      </c>
      <c r="D788" t="s">
        <v>12580</v>
      </c>
      <c r="E788" t="s">
        <v>3173</v>
      </c>
      <c r="F788" t="s">
        <v>12575</v>
      </c>
      <c r="G788" t="s">
        <v>5002</v>
      </c>
      <c r="H788">
        <v>2020</v>
      </c>
      <c r="I788">
        <v>1</v>
      </c>
      <c r="J788">
        <v>127</v>
      </c>
      <c r="K788">
        <v>20200106</v>
      </c>
      <c r="L788">
        <v>20200106</v>
      </c>
      <c r="M788" s="34">
        <v>0.53819444444444442</v>
      </c>
      <c r="N788" s="34">
        <v>0.625</v>
      </c>
      <c r="O788">
        <v>245</v>
      </c>
      <c r="P788" t="s">
        <v>12558</v>
      </c>
      <c r="Q788">
        <v>2</v>
      </c>
      <c r="R788" t="s">
        <v>12557</v>
      </c>
      <c r="S788" t="s">
        <v>12579</v>
      </c>
      <c r="T788">
        <v>168</v>
      </c>
      <c r="U788">
        <v>0</v>
      </c>
      <c r="V788">
        <v>0</v>
      </c>
      <c r="W788">
        <v>0</v>
      </c>
      <c r="X788">
        <v>0</v>
      </c>
      <c r="Y788">
        <v>0</v>
      </c>
      <c r="Z788">
        <v>0</v>
      </c>
      <c r="AA788" t="s">
        <v>11439</v>
      </c>
      <c r="AB788">
        <v>1</v>
      </c>
      <c r="AC788">
        <v>168</v>
      </c>
      <c r="AD788">
        <v>0.44</v>
      </c>
      <c r="AE788">
        <v>168</v>
      </c>
      <c r="AF788">
        <v>2633</v>
      </c>
    </row>
    <row r="789" spans="1:32" x14ac:dyDescent="0.25">
      <c r="A789" t="s">
        <v>27</v>
      </c>
      <c r="B789" t="s">
        <v>12562</v>
      </c>
      <c r="C789" t="s">
        <v>76</v>
      </c>
      <c r="D789" t="s">
        <v>12569</v>
      </c>
      <c r="E789" t="s">
        <v>3173</v>
      </c>
      <c r="F789" t="s">
        <v>12575</v>
      </c>
      <c r="G789" t="s">
        <v>5002</v>
      </c>
      <c r="H789">
        <v>2020</v>
      </c>
      <c r="I789">
        <v>1</v>
      </c>
      <c r="J789">
        <v>101</v>
      </c>
      <c r="K789">
        <v>20200115</v>
      </c>
      <c r="L789">
        <v>20200120</v>
      </c>
      <c r="M789" s="34">
        <v>0.29166666666666669</v>
      </c>
      <c r="N789" s="34">
        <v>0.3611111111111111</v>
      </c>
      <c r="O789">
        <v>220</v>
      </c>
      <c r="P789" t="s">
        <v>12558</v>
      </c>
      <c r="Q789">
        <v>1</v>
      </c>
      <c r="R789" t="s">
        <v>12557</v>
      </c>
      <c r="S789" t="s">
        <v>12579</v>
      </c>
      <c r="T789">
        <v>168</v>
      </c>
      <c r="U789">
        <v>0</v>
      </c>
      <c r="V789">
        <v>0</v>
      </c>
      <c r="W789">
        <v>0</v>
      </c>
      <c r="X789">
        <v>0</v>
      </c>
      <c r="Y789">
        <v>0</v>
      </c>
      <c r="Z789">
        <v>0</v>
      </c>
      <c r="AA789" t="s">
        <v>11439</v>
      </c>
      <c r="AB789">
        <v>1</v>
      </c>
      <c r="AC789">
        <v>168</v>
      </c>
      <c r="AD789">
        <v>0.36</v>
      </c>
      <c r="AE789">
        <v>168</v>
      </c>
      <c r="AF789">
        <v>2158</v>
      </c>
    </row>
    <row r="790" spans="1:32" x14ac:dyDescent="0.25">
      <c r="A790" t="s">
        <v>4320</v>
      </c>
      <c r="B790" t="s">
        <v>12581</v>
      </c>
      <c r="C790" t="s">
        <v>27</v>
      </c>
      <c r="D790" t="s">
        <v>12562</v>
      </c>
      <c r="E790" t="s">
        <v>3173</v>
      </c>
      <c r="F790" t="s">
        <v>12575</v>
      </c>
      <c r="G790" t="s">
        <v>5002</v>
      </c>
      <c r="H790">
        <v>2020</v>
      </c>
      <c r="I790">
        <v>1</v>
      </c>
      <c r="J790">
        <v>273</v>
      </c>
      <c r="K790">
        <v>20200129</v>
      </c>
      <c r="L790">
        <v>20200129</v>
      </c>
      <c r="M790" s="34">
        <v>0.51041666666666663</v>
      </c>
      <c r="N790" s="34">
        <v>0.63541666666666663</v>
      </c>
      <c r="O790">
        <v>180</v>
      </c>
      <c r="P790" t="s">
        <v>12559</v>
      </c>
      <c r="Q790" t="s">
        <v>12558</v>
      </c>
      <c r="R790" t="s">
        <v>12557</v>
      </c>
      <c r="S790" t="s">
        <v>12578</v>
      </c>
      <c r="T790">
        <v>0</v>
      </c>
      <c r="U790">
        <v>0</v>
      </c>
      <c r="V790">
        <v>168</v>
      </c>
      <c r="W790">
        <v>0</v>
      </c>
      <c r="X790">
        <v>0</v>
      </c>
      <c r="Y790">
        <v>0</v>
      </c>
      <c r="Z790">
        <v>0</v>
      </c>
      <c r="AA790" t="s">
        <v>11439</v>
      </c>
      <c r="AB790">
        <v>1</v>
      </c>
      <c r="AC790">
        <v>168</v>
      </c>
      <c r="AD790">
        <v>0.34</v>
      </c>
      <c r="AE790">
        <v>168</v>
      </c>
      <c r="AF790">
        <v>2031</v>
      </c>
    </row>
    <row r="791" spans="1:32" x14ac:dyDescent="0.25">
      <c r="A791" t="s">
        <v>62</v>
      </c>
      <c r="B791" t="s">
        <v>12580</v>
      </c>
      <c r="C791" t="s">
        <v>27</v>
      </c>
      <c r="D791" t="s">
        <v>12562</v>
      </c>
      <c r="E791" t="s">
        <v>3173</v>
      </c>
      <c r="F791" t="s">
        <v>12575</v>
      </c>
      <c r="G791" t="s">
        <v>5002</v>
      </c>
      <c r="H791">
        <v>2020</v>
      </c>
      <c r="I791">
        <v>1</v>
      </c>
      <c r="J791">
        <v>126</v>
      </c>
      <c r="K791">
        <v>20200107</v>
      </c>
      <c r="L791">
        <v>20200113</v>
      </c>
      <c r="M791" s="34">
        <v>0.78819444444444453</v>
      </c>
      <c r="N791" s="34">
        <v>2.0833333333333332E-2</v>
      </c>
      <c r="O791">
        <v>215</v>
      </c>
      <c r="P791">
        <v>2</v>
      </c>
      <c r="Q791" t="s">
        <v>12558</v>
      </c>
      <c r="R791" t="s">
        <v>12557</v>
      </c>
      <c r="S791" t="s">
        <v>12564</v>
      </c>
      <c r="T791">
        <v>0</v>
      </c>
      <c r="U791">
        <v>168</v>
      </c>
      <c r="V791">
        <v>0</v>
      </c>
      <c r="W791">
        <v>0</v>
      </c>
      <c r="X791">
        <v>0</v>
      </c>
      <c r="Y791">
        <v>0</v>
      </c>
      <c r="Z791">
        <v>0</v>
      </c>
      <c r="AA791" t="s">
        <v>11439</v>
      </c>
      <c r="AB791">
        <v>1</v>
      </c>
      <c r="AC791">
        <v>168</v>
      </c>
      <c r="AD791">
        <v>0.44</v>
      </c>
      <c r="AE791">
        <v>168</v>
      </c>
      <c r="AF791">
        <v>2633</v>
      </c>
    </row>
    <row r="792" spans="1:32" x14ac:dyDescent="0.25">
      <c r="A792" t="s">
        <v>76</v>
      </c>
      <c r="B792" t="s">
        <v>12569</v>
      </c>
      <c r="C792" t="s">
        <v>27</v>
      </c>
      <c r="D792" t="s">
        <v>12562</v>
      </c>
      <c r="E792" t="s">
        <v>3173</v>
      </c>
      <c r="F792" t="s">
        <v>12575</v>
      </c>
      <c r="G792" t="s">
        <v>5002</v>
      </c>
      <c r="H792">
        <v>2020</v>
      </c>
      <c r="I792">
        <v>1</v>
      </c>
      <c r="J792">
        <v>108</v>
      </c>
      <c r="K792">
        <v>20200101</v>
      </c>
      <c r="L792">
        <v>20200101</v>
      </c>
      <c r="M792" s="34">
        <v>0.80208333333333337</v>
      </c>
      <c r="N792" s="34">
        <v>1.7361111111111112E-2</v>
      </c>
      <c r="O792">
        <v>190</v>
      </c>
      <c r="P792">
        <v>1</v>
      </c>
      <c r="Q792" t="s">
        <v>12558</v>
      </c>
      <c r="R792" t="s">
        <v>12557</v>
      </c>
      <c r="S792" t="s">
        <v>12584</v>
      </c>
      <c r="T792">
        <v>0</v>
      </c>
      <c r="U792">
        <v>0</v>
      </c>
      <c r="V792">
        <v>168</v>
      </c>
      <c r="W792">
        <v>0</v>
      </c>
      <c r="X792">
        <v>0</v>
      </c>
      <c r="Y792">
        <v>0</v>
      </c>
      <c r="Z792">
        <v>0</v>
      </c>
      <c r="AA792" t="s">
        <v>11439</v>
      </c>
      <c r="AB792">
        <v>1</v>
      </c>
      <c r="AC792">
        <v>168</v>
      </c>
      <c r="AD792">
        <v>0.36</v>
      </c>
      <c r="AE792">
        <v>168</v>
      </c>
      <c r="AF792">
        <v>2158</v>
      </c>
    </row>
    <row r="793" spans="1:32" x14ac:dyDescent="0.25">
      <c r="A793" t="s">
        <v>4320</v>
      </c>
      <c r="B793" t="s">
        <v>12581</v>
      </c>
      <c r="C793" t="s">
        <v>27</v>
      </c>
      <c r="D793" t="s">
        <v>12562</v>
      </c>
      <c r="E793" t="s">
        <v>3173</v>
      </c>
      <c r="F793" t="s">
        <v>12575</v>
      </c>
      <c r="G793" t="s">
        <v>5002</v>
      </c>
      <c r="H793">
        <v>2020</v>
      </c>
      <c r="I793">
        <v>1</v>
      </c>
      <c r="J793">
        <v>273</v>
      </c>
      <c r="K793">
        <v>20200101</v>
      </c>
      <c r="L793">
        <v>20200101</v>
      </c>
      <c r="M793" s="34">
        <v>0.51041666666666663</v>
      </c>
      <c r="N793" s="34">
        <v>0.63541666666666663</v>
      </c>
      <c r="O793">
        <v>180</v>
      </c>
      <c r="P793" t="s">
        <v>12559</v>
      </c>
      <c r="Q793" t="s">
        <v>12558</v>
      </c>
      <c r="R793" t="s">
        <v>12557</v>
      </c>
      <c r="S793" t="s">
        <v>12578</v>
      </c>
      <c r="T793">
        <v>0</v>
      </c>
      <c r="U793">
        <v>0</v>
      </c>
      <c r="V793">
        <v>168</v>
      </c>
      <c r="W793">
        <v>0</v>
      </c>
      <c r="X793">
        <v>0</v>
      </c>
      <c r="Y793">
        <v>0</v>
      </c>
      <c r="Z793">
        <v>0</v>
      </c>
      <c r="AA793" t="s">
        <v>11439</v>
      </c>
      <c r="AB793">
        <v>1</v>
      </c>
      <c r="AC793">
        <v>168</v>
      </c>
      <c r="AD793">
        <v>0.34</v>
      </c>
      <c r="AE793">
        <v>168</v>
      </c>
      <c r="AF793">
        <v>2031</v>
      </c>
    </row>
    <row r="794" spans="1:32" x14ac:dyDescent="0.25">
      <c r="A794" t="s">
        <v>27</v>
      </c>
      <c r="B794" t="s">
        <v>12562</v>
      </c>
      <c r="C794" t="s">
        <v>3192</v>
      </c>
      <c r="D794" t="s">
        <v>12630</v>
      </c>
      <c r="E794" t="s">
        <v>3173</v>
      </c>
      <c r="F794" t="s">
        <v>12575</v>
      </c>
      <c r="G794" t="s">
        <v>5002</v>
      </c>
      <c r="H794">
        <v>2020</v>
      </c>
      <c r="I794">
        <v>1</v>
      </c>
      <c r="J794">
        <v>252</v>
      </c>
      <c r="K794">
        <v>20200115</v>
      </c>
      <c r="L794">
        <v>20200115</v>
      </c>
      <c r="M794" s="34">
        <v>0.33333333333333331</v>
      </c>
      <c r="N794" s="34">
        <v>0.53472222222222221</v>
      </c>
      <c r="O794">
        <v>230</v>
      </c>
      <c r="P794" t="s">
        <v>12558</v>
      </c>
      <c r="Q794" t="s">
        <v>12559</v>
      </c>
      <c r="R794" t="s">
        <v>12557</v>
      </c>
      <c r="S794" t="s">
        <v>12578</v>
      </c>
      <c r="T794">
        <v>0</v>
      </c>
      <c r="U794">
        <v>0</v>
      </c>
      <c r="V794">
        <v>168</v>
      </c>
      <c r="W794">
        <v>0</v>
      </c>
      <c r="X794">
        <v>0</v>
      </c>
      <c r="Y794">
        <v>0</v>
      </c>
      <c r="Z794">
        <v>0</v>
      </c>
      <c r="AA794" t="s">
        <v>11439</v>
      </c>
      <c r="AB794">
        <v>1</v>
      </c>
      <c r="AC794">
        <v>168</v>
      </c>
      <c r="AD794">
        <v>0.48</v>
      </c>
      <c r="AE794">
        <v>168</v>
      </c>
      <c r="AF794">
        <v>2879</v>
      </c>
    </row>
    <row r="795" spans="1:32" x14ac:dyDescent="0.25">
      <c r="A795" t="s">
        <v>76</v>
      </c>
      <c r="B795" t="s">
        <v>12569</v>
      </c>
      <c r="C795" t="s">
        <v>27</v>
      </c>
      <c r="D795" t="s">
        <v>12562</v>
      </c>
      <c r="E795" t="s">
        <v>3173</v>
      </c>
      <c r="F795" t="s">
        <v>12575</v>
      </c>
      <c r="G795" t="s">
        <v>5002</v>
      </c>
      <c r="H795">
        <v>2020</v>
      </c>
      <c r="I795">
        <v>1</v>
      </c>
      <c r="J795">
        <v>104</v>
      </c>
      <c r="K795">
        <v>20200101</v>
      </c>
      <c r="L795">
        <v>20200101</v>
      </c>
      <c r="M795" s="34">
        <v>0.49305555555555558</v>
      </c>
      <c r="N795" s="34">
        <v>0.70486111111111116</v>
      </c>
      <c r="O795">
        <v>185</v>
      </c>
      <c r="P795">
        <v>1</v>
      </c>
      <c r="Q795" t="s">
        <v>12558</v>
      </c>
      <c r="R795" t="s">
        <v>12557</v>
      </c>
      <c r="S795" t="s">
        <v>12578</v>
      </c>
      <c r="T795">
        <v>0</v>
      </c>
      <c r="U795">
        <v>0</v>
      </c>
      <c r="V795">
        <v>168</v>
      </c>
      <c r="W795">
        <v>0</v>
      </c>
      <c r="X795">
        <v>0</v>
      </c>
      <c r="Y795">
        <v>0</v>
      </c>
      <c r="Z795">
        <v>0</v>
      </c>
      <c r="AA795" t="s">
        <v>11439</v>
      </c>
      <c r="AB795">
        <v>1</v>
      </c>
      <c r="AC795">
        <v>168</v>
      </c>
      <c r="AD795">
        <v>0.36</v>
      </c>
      <c r="AE795">
        <v>168</v>
      </c>
      <c r="AF795">
        <v>2158</v>
      </c>
    </row>
    <row r="796" spans="1:32" x14ac:dyDescent="0.25">
      <c r="A796" t="s">
        <v>27</v>
      </c>
      <c r="B796" t="s">
        <v>12562</v>
      </c>
      <c r="C796" t="s">
        <v>4320</v>
      </c>
      <c r="D796" t="s">
        <v>12581</v>
      </c>
      <c r="E796" t="s">
        <v>3173</v>
      </c>
      <c r="F796" t="s">
        <v>12575</v>
      </c>
      <c r="G796" t="s">
        <v>5002</v>
      </c>
      <c r="H796">
        <v>2020</v>
      </c>
      <c r="I796">
        <v>1</v>
      </c>
      <c r="J796">
        <v>270</v>
      </c>
      <c r="K796">
        <v>20200115</v>
      </c>
      <c r="L796">
        <v>20200121</v>
      </c>
      <c r="M796" s="34">
        <v>0.33333333333333331</v>
      </c>
      <c r="N796" s="34">
        <v>0.45833333333333331</v>
      </c>
      <c r="O796">
        <v>180</v>
      </c>
      <c r="P796" t="s">
        <v>12558</v>
      </c>
      <c r="Q796" t="s">
        <v>12559</v>
      </c>
      <c r="R796" t="s">
        <v>12557</v>
      </c>
      <c r="S796" t="s">
        <v>12556</v>
      </c>
      <c r="T796">
        <v>0</v>
      </c>
      <c r="U796">
        <v>0</v>
      </c>
      <c r="V796">
        <v>0</v>
      </c>
      <c r="W796">
        <v>0</v>
      </c>
      <c r="X796">
        <v>168</v>
      </c>
      <c r="Y796">
        <v>0</v>
      </c>
      <c r="Z796">
        <v>0</v>
      </c>
      <c r="AA796" t="s">
        <v>11439</v>
      </c>
      <c r="AB796">
        <v>1</v>
      </c>
      <c r="AC796">
        <v>168</v>
      </c>
      <c r="AD796">
        <v>0.34</v>
      </c>
      <c r="AE796">
        <v>168</v>
      </c>
      <c r="AF796">
        <v>2031</v>
      </c>
    </row>
    <row r="797" spans="1:32" x14ac:dyDescent="0.25">
      <c r="A797" t="s">
        <v>27</v>
      </c>
      <c r="B797" t="s">
        <v>12562</v>
      </c>
      <c r="C797" t="s">
        <v>3192</v>
      </c>
      <c r="D797" t="s">
        <v>12630</v>
      </c>
      <c r="E797" t="s">
        <v>3173</v>
      </c>
      <c r="F797" t="s">
        <v>12575</v>
      </c>
      <c r="G797" t="s">
        <v>5002</v>
      </c>
      <c r="H797">
        <v>2020</v>
      </c>
      <c r="I797">
        <v>1</v>
      </c>
      <c r="J797">
        <v>958</v>
      </c>
      <c r="K797">
        <v>20200104</v>
      </c>
      <c r="L797">
        <v>20200104</v>
      </c>
      <c r="M797" s="34">
        <v>0.67013888888888884</v>
      </c>
      <c r="N797" s="34">
        <v>0.87847222222222221</v>
      </c>
      <c r="O797">
        <v>240</v>
      </c>
      <c r="P797" t="s">
        <v>12558</v>
      </c>
      <c r="Q797" t="s">
        <v>12559</v>
      </c>
      <c r="R797" t="s">
        <v>12557</v>
      </c>
      <c r="S797" t="s">
        <v>12570</v>
      </c>
      <c r="T797">
        <v>0</v>
      </c>
      <c r="U797">
        <v>0</v>
      </c>
      <c r="V797">
        <v>0</v>
      </c>
      <c r="W797">
        <v>0</v>
      </c>
      <c r="X797">
        <v>0</v>
      </c>
      <c r="Y797">
        <v>168</v>
      </c>
      <c r="Z797">
        <v>0</v>
      </c>
      <c r="AA797" t="s">
        <v>11439</v>
      </c>
      <c r="AB797">
        <v>1</v>
      </c>
      <c r="AC797">
        <v>168</v>
      </c>
      <c r="AD797">
        <v>0.48</v>
      </c>
      <c r="AE797">
        <v>168</v>
      </c>
      <c r="AF797">
        <v>2879</v>
      </c>
    </row>
    <row r="798" spans="1:32" x14ac:dyDescent="0.25">
      <c r="A798" t="s">
        <v>27</v>
      </c>
      <c r="B798" t="s">
        <v>12562</v>
      </c>
      <c r="C798" t="s">
        <v>4320</v>
      </c>
      <c r="D798" t="s">
        <v>12581</v>
      </c>
      <c r="E798" t="s">
        <v>3173</v>
      </c>
      <c r="F798" t="s">
        <v>12575</v>
      </c>
      <c r="G798" t="s">
        <v>5002</v>
      </c>
      <c r="H798">
        <v>2020</v>
      </c>
      <c r="I798">
        <v>1</v>
      </c>
      <c r="J798">
        <v>270</v>
      </c>
      <c r="K798">
        <v>20200101</v>
      </c>
      <c r="L798">
        <v>20200107</v>
      </c>
      <c r="M798" s="34">
        <v>0.33333333333333331</v>
      </c>
      <c r="N798" s="34">
        <v>0.45833333333333331</v>
      </c>
      <c r="O798">
        <v>180</v>
      </c>
      <c r="P798" t="s">
        <v>12558</v>
      </c>
      <c r="Q798" t="s">
        <v>12559</v>
      </c>
      <c r="R798" t="s">
        <v>12557</v>
      </c>
      <c r="S798" t="s">
        <v>12578</v>
      </c>
      <c r="T798">
        <v>0</v>
      </c>
      <c r="U798">
        <v>0</v>
      </c>
      <c r="V798">
        <v>168</v>
      </c>
      <c r="W798">
        <v>0</v>
      </c>
      <c r="X798">
        <v>0</v>
      </c>
      <c r="Y798">
        <v>0</v>
      </c>
      <c r="Z798">
        <v>0</v>
      </c>
      <c r="AA798" t="s">
        <v>11439</v>
      </c>
      <c r="AB798">
        <v>1</v>
      </c>
      <c r="AC798">
        <v>168</v>
      </c>
      <c r="AD798">
        <v>0.34</v>
      </c>
      <c r="AE798">
        <v>168</v>
      </c>
      <c r="AF798">
        <v>2031</v>
      </c>
    </row>
    <row r="799" spans="1:32" x14ac:dyDescent="0.25">
      <c r="A799" t="s">
        <v>3192</v>
      </c>
      <c r="B799" t="s">
        <v>12630</v>
      </c>
      <c r="C799" t="s">
        <v>27</v>
      </c>
      <c r="D799" t="s">
        <v>12562</v>
      </c>
      <c r="E799" t="s">
        <v>3173</v>
      </c>
      <c r="F799" t="s">
        <v>12575</v>
      </c>
      <c r="G799" t="s">
        <v>5002</v>
      </c>
      <c r="H799">
        <v>2020</v>
      </c>
      <c r="I799">
        <v>1</v>
      </c>
      <c r="J799">
        <v>255</v>
      </c>
      <c r="K799">
        <v>20200115</v>
      </c>
      <c r="L799">
        <v>20200115</v>
      </c>
      <c r="M799" s="34">
        <v>0.64583333333333337</v>
      </c>
      <c r="N799" s="34">
        <v>0.77430555555555547</v>
      </c>
      <c r="O799">
        <v>245</v>
      </c>
      <c r="P799" t="s">
        <v>12559</v>
      </c>
      <c r="Q799" t="s">
        <v>12558</v>
      </c>
      <c r="R799" t="s">
        <v>12557</v>
      </c>
      <c r="S799" t="s">
        <v>12578</v>
      </c>
      <c r="T799">
        <v>0</v>
      </c>
      <c r="U799">
        <v>0</v>
      </c>
      <c r="V799">
        <v>168</v>
      </c>
      <c r="W799">
        <v>0</v>
      </c>
      <c r="X799">
        <v>0</v>
      </c>
      <c r="Y799">
        <v>0</v>
      </c>
      <c r="Z799">
        <v>0</v>
      </c>
      <c r="AA799" t="s">
        <v>11439</v>
      </c>
      <c r="AB799">
        <v>1</v>
      </c>
      <c r="AC799">
        <v>168</v>
      </c>
      <c r="AD799">
        <v>0.48</v>
      </c>
      <c r="AE799">
        <v>168</v>
      </c>
      <c r="AF799">
        <v>2879</v>
      </c>
    </row>
    <row r="800" spans="1:32" x14ac:dyDescent="0.25">
      <c r="A800" t="s">
        <v>62</v>
      </c>
      <c r="B800" t="s">
        <v>12580</v>
      </c>
      <c r="C800" t="s">
        <v>27</v>
      </c>
      <c r="D800" t="s">
        <v>12562</v>
      </c>
      <c r="E800" t="s">
        <v>3173</v>
      </c>
      <c r="F800" t="s">
        <v>12575</v>
      </c>
      <c r="G800" t="s">
        <v>5002</v>
      </c>
      <c r="H800">
        <v>2020</v>
      </c>
      <c r="I800">
        <v>1</v>
      </c>
      <c r="J800">
        <v>128</v>
      </c>
      <c r="K800">
        <v>20200106</v>
      </c>
      <c r="L800">
        <v>20200106</v>
      </c>
      <c r="M800" s="34">
        <v>0.67708333333333337</v>
      </c>
      <c r="N800" s="34">
        <v>0.90972222222222221</v>
      </c>
      <c r="O800">
        <v>215</v>
      </c>
      <c r="P800">
        <v>2</v>
      </c>
      <c r="Q800" t="s">
        <v>12558</v>
      </c>
      <c r="R800" t="s">
        <v>12557</v>
      </c>
      <c r="S800" t="s">
        <v>12579</v>
      </c>
      <c r="T800">
        <v>168</v>
      </c>
      <c r="U800">
        <v>0</v>
      </c>
      <c r="V800">
        <v>0</v>
      </c>
      <c r="W800">
        <v>0</v>
      </c>
      <c r="X800">
        <v>0</v>
      </c>
      <c r="Y800">
        <v>0</v>
      </c>
      <c r="Z800">
        <v>0</v>
      </c>
      <c r="AA800" t="s">
        <v>11439</v>
      </c>
      <c r="AB800">
        <v>1</v>
      </c>
      <c r="AC800">
        <v>168</v>
      </c>
      <c r="AD800">
        <v>0.44</v>
      </c>
      <c r="AE800">
        <v>168</v>
      </c>
      <c r="AF800">
        <v>2633</v>
      </c>
    </row>
    <row r="801" spans="1:32" x14ac:dyDescent="0.25">
      <c r="A801" t="s">
        <v>4008</v>
      </c>
      <c r="B801" t="s">
        <v>12572</v>
      </c>
      <c r="C801" t="s">
        <v>27</v>
      </c>
      <c r="D801" t="s">
        <v>12562</v>
      </c>
      <c r="E801" t="s">
        <v>3173</v>
      </c>
      <c r="F801" t="s">
        <v>12575</v>
      </c>
      <c r="G801" t="s">
        <v>5002</v>
      </c>
      <c r="H801">
        <v>2020</v>
      </c>
      <c r="I801">
        <v>1</v>
      </c>
      <c r="J801">
        <v>55</v>
      </c>
      <c r="K801">
        <v>20200111</v>
      </c>
      <c r="L801">
        <v>20200111</v>
      </c>
      <c r="M801" s="34">
        <v>0.88541666666666663</v>
      </c>
      <c r="N801" s="34">
        <v>1.7361111111111112E-2</v>
      </c>
      <c r="O801">
        <v>130</v>
      </c>
      <c r="P801" t="s">
        <v>12559</v>
      </c>
      <c r="Q801" t="s">
        <v>12558</v>
      </c>
      <c r="R801" t="s">
        <v>12557</v>
      </c>
      <c r="S801" t="s">
        <v>12570</v>
      </c>
      <c r="T801">
        <v>0</v>
      </c>
      <c r="U801">
        <v>0</v>
      </c>
      <c r="V801">
        <v>0</v>
      </c>
      <c r="W801">
        <v>0</v>
      </c>
      <c r="X801">
        <v>0</v>
      </c>
      <c r="Y801">
        <v>168</v>
      </c>
      <c r="Z801">
        <v>0</v>
      </c>
      <c r="AA801" t="s">
        <v>11439</v>
      </c>
      <c r="AB801">
        <v>1</v>
      </c>
      <c r="AC801">
        <v>168</v>
      </c>
      <c r="AD801">
        <v>0.36</v>
      </c>
      <c r="AE801">
        <v>168</v>
      </c>
      <c r="AF801">
        <v>2142</v>
      </c>
    </row>
    <row r="802" spans="1:32" x14ac:dyDescent="0.25">
      <c r="A802" t="s">
        <v>3192</v>
      </c>
      <c r="B802" t="s">
        <v>12630</v>
      </c>
      <c r="C802" t="s">
        <v>27</v>
      </c>
      <c r="D802" t="s">
        <v>12562</v>
      </c>
      <c r="E802" t="s">
        <v>3173</v>
      </c>
      <c r="F802" t="s">
        <v>12575</v>
      </c>
      <c r="G802" t="s">
        <v>5002</v>
      </c>
      <c r="H802">
        <v>2020</v>
      </c>
      <c r="I802">
        <v>1</v>
      </c>
      <c r="J802">
        <v>959</v>
      </c>
      <c r="K802">
        <v>20200104</v>
      </c>
      <c r="L802">
        <v>20200104</v>
      </c>
      <c r="M802" s="34">
        <v>0.92013888888888884</v>
      </c>
      <c r="N802" s="34">
        <v>4.8611111111111112E-2</v>
      </c>
      <c r="O802">
        <v>245</v>
      </c>
      <c r="P802" t="s">
        <v>12559</v>
      </c>
      <c r="Q802" t="s">
        <v>12558</v>
      </c>
      <c r="R802" t="s">
        <v>12557</v>
      </c>
      <c r="S802" t="s">
        <v>12570</v>
      </c>
      <c r="T802">
        <v>0</v>
      </c>
      <c r="U802">
        <v>0</v>
      </c>
      <c r="V802">
        <v>0</v>
      </c>
      <c r="W802">
        <v>0</v>
      </c>
      <c r="X802">
        <v>0</v>
      </c>
      <c r="Y802">
        <v>168</v>
      </c>
      <c r="Z802">
        <v>0</v>
      </c>
      <c r="AA802" t="s">
        <v>11439</v>
      </c>
      <c r="AB802">
        <v>1</v>
      </c>
      <c r="AC802">
        <v>168</v>
      </c>
      <c r="AD802">
        <v>0.48</v>
      </c>
      <c r="AE802">
        <v>168</v>
      </c>
      <c r="AF802">
        <v>2879</v>
      </c>
    </row>
    <row r="803" spans="1:32" x14ac:dyDescent="0.25">
      <c r="A803" t="s">
        <v>27</v>
      </c>
      <c r="B803" t="s">
        <v>12562</v>
      </c>
      <c r="C803" t="s">
        <v>4045</v>
      </c>
      <c r="D803" t="s">
        <v>12566</v>
      </c>
      <c r="E803" t="s">
        <v>3173</v>
      </c>
      <c r="F803" t="s">
        <v>12575</v>
      </c>
      <c r="G803" t="s">
        <v>5002</v>
      </c>
      <c r="H803">
        <v>2020</v>
      </c>
      <c r="I803">
        <v>1</v>
      </c>
      <c r="J803">
        <v>782</v>
      </c>
      <c r="K803">
        <v>20200108</v>
      </c>
      <c r="L803">
        <v>20200108</v>
      </c>
      <c r="M803" s="34">
        <v>0.375</v>
      </c>
      <c r="N803" s="34">
        <v>0.41319444444444442</v>
      </c>
      <c r="O803">
        <v>175</v>
      </c>
      <c r="P803" t="s">
        <v>12558</v>
      </c>
      <c r="Q803" t="s">
        <v>12559</v>
      </c>
      <c r="R803" t="s">
        <v>12557</v>
      </c>
      <c r="S803" t="s">
        <v>12578</v>
      </c>
      <c r="T803">
        <v>0</v>
      </c>
      <c r="U803">
        <v>0</v>
      </c>
      <c r="V803">
        <v>165</v>
      </c>
      <c r="W803">
        <v>0</v>
      </c>
      <c r="X803">
        <v>0</v>
      </c>
      <c r="Y803">
        <v>0</v>
      </c>
      <c r="Z803">
        <v>0</v>
      </c>
      <c r="AA803" t="s">
        <v>11439</v>
      </c>
      <c r="AB803">
        <v>1</v>
      </c>
      <c r="AC803">
        <v>165</v>
      </c>
      <c r="AD803">
        <v>0.3</v>
      </c>
      <c r="AE803">
        <v>165</v>
      </c>
      <c r="AF803">
        <v>1811</v>
      </c>
    </row>
    <row r="804" spans="1:32" x14ac:dyDescent="0.25">
      <c r="A804" t="s">
        <v>27</v>
      </c>
      <c r="B804" t="s">
        <v>12562</v>
      </c>
      <c r="C804" t="s">
        <v>4320</v>
      </c>
      <c r="D804" t="s">
        <v>12581</v>
      </c>
      <c r="E804" t="s">
        <v>3173</v>
      </c>
      <c r="F804" t="s">
        <v>12575</v>
      </c>
      <c r="G804" t="s">
        <v>5002</v>
      </c>
      <c r="H804">
        <v>2020</v>
      </c>
      <c r="I804">
        <v>1</v>
      </c>
      <c r="J804">
        <v>270</v>
      </c>
      <c r="K804">
        <v>20200101</v>
      </c>
      <c r="L804">
        <v>20200107</v>
      </c>
      <c r="M804" s="34">
        <v>0.33333333333333331</v>
      </c>
      <c r="N804" s="34">
        <v>0.45833333333333331</v>
      </c>
      <c r="O804">
        <v>180</v>
      </c>
      <c r="P804" t="s">
        <v>12558</v>
      </c>
      <c r="Q804" t="s">
        <v>12559</v>
      </c>
      <c r="R804" t="s">
        <v>12557</v>
      </c>
      <c r="S804" t="s">
        <v>12556</v>
      </c>
      <c r="T804">
        <v>0</v>
      </c>
      <c r="U804">
        <v>0</v>
      </c>
      <c r="V804">
        <v>0</v>
      </c>
      <c r="W804">
        <v>0</v>
      </c>
      <c r="X804">
        <v>165</v>
      </c>
      <c r="Y804">
        <v>0</v>
      </c>
      <c r="Z804">
        <v>0</v>
      </c>
      <c r="AA804" t="s">
        <v>11439</v>
      </c>
      <c r="AB804">
        <v>1</v>
      </c>
      <c r="AC804">
        <v>165</v>
      </c>
      <c r="AD804">
        <v>0.34</v>
      </c>
      <c r="AE804">
        <v>165</v>
      </c>
      <c r="AF804">
        <v>2031</v>
      </c>
    </row>
    <row r="805" spans="1:32" x14ac:dyDescent="0.25">
      <c r="A805" t="s">
        <v>27</v>
      </c>
      <c r="B805" t="s">
        <v>12562</v>
      </c>
      <c r="C805" t="s">
        <v>4320</v>
      </c>
      <c r="D805" t="s">
        <v>12581</v>
      </c>
      <c r="E805" t="s">
        <v>3173</v>
      </c>
      <c r="F805" t="s">
        <v>12575</v>
      </c>
      <c r="G805" t="s">
        <v>5002</v>
      </c>
      <c r="H805">
        <v>2020</v>
      </c>
      <c r="I805">
        <v>1</v>
      </c>
      <c r="J805">
        <v>270</v>
      </c>
      <c r="K805">
        <v>20200122</v>
      </c>
      <c r="L805">
        <v>20200124</v>
      </c>
      <c r="M805" s="34">
        <v>0.33333333333333331</v>
      </c>
      <c r="N805" s="34">
        <v>0.45833333333333331</v>
      </c>
      <c r="O805">
        <v>180</v>
      </c>
      <c r="P805" t="s">
        <v>12558</v>
      </c>
      <c r="Q805" t="s">
        <v>12559</v>
      </c>
      <c r="R805" t="s">
        <v>12557</v>
      </c>
      <c r="S805" t="s">
        <v>12556</v>
      </c>
      <c r="T805">
        <v>0</v>
      </c>
      <c r="U805">
        <v>0</v>
      </c>
      <c r="V805">
        <v>0</v>
      </c>
      <c r="W805">
        <v>0</v>
      </c>
      <c r="X805">
        <v>165</v>
      </c>
      <c r="Y805">
        <v>0</v>
      </c>
      <c r="Z805">
        <v>0</v>
      </c>
      <c r="AA805" t="s">
        <v>11439</v>
      </c>
      <c r="AB805">
        <v>1</v>
      </c>
      <c r="AC805">
        <v>165</v>
      </c>
      <c r="AD805">
        <v>0.34</v>
      </c>
      <c r="AE805">
        <v>165</v>
      </c>
      <c r="AF805">
        <v>2031</v>
      </c>
    </row>
    <row r="806" spans="1:32" x14ac:dyDescent="0.25">
      <c r="A806" t="s">
        <v>4320</v>
      </c>
      <c r="B806" t="s">
        <v>12581</v>
      </c>
      <c r="C806" t="s">
        <v>27</v>
      </c>
      <c r="D806" t="s">
        <v>12562</v>
      </c>
      <c r="E806" t="s">
        <v>3173</v>
      </c>
      <c r="F806" t="s">
        <v>12575</v>
      </c>
      <c r="G806" t="s">
        <v>5002</v>
      </c>
      <c r="H806">
        <v>2020</v>
      </c>
      <c r="I806">
        <v>1</v>
      </c>
      <c r="J806">
        <v>273</v>
      </c>
      <c r="K806">
        <v>20200124</v>
      </c>
      <c r="L806">
        <v>20200124</v>
      </c>
      <c r="M806" s="34">
        <v>0.52083333333333337</v>
      </c>
      <c r="N806" s="34">
        <v>0.64583333333333337</v>
      </c>
      <c r="O806">
        <v>180</v>
      </c>
      <c r="P806" t="s">
        <v>12559</v>
      </c>
      <c r="Q806" t="s">
        <v>12558</v>
      </c>
      <c r="R806" t="s">
        <v>12557</v>
      </c>
      <c r="S806" t="s">
        <v>12556</v>
      </c>
      <c r="T806">
        <v>0</v>
      </c>
      <c r="U806">
        <v>0</v>
      </c>
      <c r="V806">
        <v>0</v>
      </c>
      <c r="W806">
        <v>0</v>
      </c>
      <c r="X806">
        <v>165</v>
      </c>
      <c r="Y806">
        <v>0</v>
      </c>
      <c r="Z806">
        <v>0</v>
      </c>
      <c r="AA806" t="s">
        <v>11439</v>
      </c>
      <c r="AB806">
        <v>1</v>
      </c>
      <c r="AC806">
        <v>165</v>
      </c>
      <c r="AD806">
        <v>0.34</v>
      </c>
      <c r="AE806">
        <v>165</v>
      </c>
      <c r="AF806">
        <v>2031</v>
      </c>
    </row>
    <row r="807" spans="1:32" x14ac:dyDescent="0.25">
      <c r="A807" t="s">
        <v>76</v>
      </c>
      <c r="B807" t="s">
        <v>12569</v>
      </c>
      <c r="C807" t="s">
        <v>27</v>
      </c>
      <c r="D807" t="s">
        <v>12562</v>
      </c>
      <c r="E807" t="s">
        <v>3173</v>
      </c>
      <c r="F807" t="s">
        <v>12575</v>
      </c>
      <c r="G807" t="s">
        <v>5002</v>
      </c>
      <c r="H807">
        <v>2020</v>
      </c>
      <c r="I807">
        <v>1</v>
      </c>
      <c r="J807">
        <v>102</v>
      </c>
      <c r="K807">
        <v>20200106</v>
      </c>
      <c r="L807">
        <v>20200106</v>
      </c>
      <c r="M807" s="34">
        <v>0.41319444444444442</v>
      </c>
      <c r="N807" s="34">
        <v>0.62847222222222221</v>
      </c>
      <c r="O807">
        <v>190</v>
      </c>
      <c r="P807">
        <v>1</v>
      </c>
      <c r="Q807" t="s">
        <v>12558</v>
      </c>
      <c r="R807" t="s">
        <v>12557</v>
      </c>
      <c r="S807" t="s">
        <v>12579</v>
      </c>
      <c r="T807">
        <v>165</v>
      </c>
      <c r="U807">
        <v>0</v>
      </c>
      <c r="V807">
        <v>0</v>
      </c>
      <c r="W807">
        <v>0</v>
      </c>
      <c r="X807">
        <v>0</v>
      </c>
      <c r="Y807">
        <v>0</v>
      </c>
      <c r="Z807">
        <v>0</v>
      </c>
      <c r="AA807" t="s">
        <v>11439</v>
      </c>
      <c r="AB807">
        <v>1</v>
      </c>
      <c r="AC807">
        <v>165</v>
      </c>
      <c r="AD807">
        <v>0.36</v>
      </c>
      <c r="AE807">
        <v>165</v>
      </c>
      <c r="AF807">
        <v>2158</v>
      </c>
    </row>
    <row r="808" spans="1:32" x14ac:dyDescent="0.25">
      <c r="A808" t="s">
        <v>76</v>
      </c>
      <c r="B808" t="s">
        <v>12569</v>
      </c>
      <c r="C808" t="s">
        <v>27</v>
      </c>
      <c r="D808" t="s">
        <v>12562</v>
      </c>
      <c r="E808" t="s">
        <v>3173</v>
      </c>
      <c r="F808" t="s">
        <v>12575</v>
      </c>
      <c r="G808" t="s">
        <v>5002</v>
      </c>
      <c r="H808">
        <v>2020</v>
      </c>
      <c r="I808">
        <v>1</v>
      </c>
      <c r="J808">
        <v>110</v>
      </c>
      <c r="K808">
        <v>20200131</v>
      </c>
      <c r="L808">
        <v>20200131</v>
      </c>
      <c r="M808" s="34">
        <v>0.56944444444444442</v>
      </c>
      <c r="N808" s="34">
        <v>0.78472222222222221</v>
      </c>
      <c r="O808">
        <v>190</v>
      </c>
      <c r="P808">
        <v>1</v>
      </c>
      <c r="Q808" t="s">
        <v>12558</v>
      </c>
      <c r="R808" t="s">
        <v>12557</v>
      </c>
      <c r="S808" t="s">
        <v>12556</v>
      </c>
      <c r="T808">
        <v>0</v>
      </c>
      <c r="U808">
        <v>0</v>
      </c>
      <c r="V808">
        <v>0</v>
      </c>
      <c r="W808">
        <v>0</v>
      </c>
      <c r="X808">
        <v>165</v>
      </c>
      <c r="Y808">
        <v>0</v>
      </c>
      <c r="Z808">
        <v>0</v>
      </c>
      <c r="AA808" t="s">
        <v>11439</v>
      </c>
      <c r="AB808">
        <v>1</v>
      </c>
      <c r="AC808">
        <v>165</v>
      </c>
      <c r="AD808">
        <v>0.36</v>
      </c>
      <c r="AE808">
        <v>165</v>
      </c>
      <c r="AF808">
        <v>2158</v>
      </c>
    </row>
    <row r="809" spans="1:32" x14ac:dyDescent="0.25">
      <c r="A809" t="s">
        <v>27</v>
      </c>
      <c r="B809" t="s">
        <v>12562</v>
      </c>
      <c r="C809" t="s">
        <v>76</v>
      </c>
      <c r="D809" t="s">
        <v>12569</v>
      </c>
      <c r="E809" t="s">
        <v>3173</v>
      </c>
      <c r="F809" t="s">
        <v>12575</v>
      </c>
      <c r="G809" t="s">
        <v>5002</v>
      </c>
      <c r="H809">
        <v>2020</v>
      </c>
      <c r="I809">
        <v>1</v>
      </c>
      <c r="J809">
        <v>109</v>
      </c>
      <c r="K809">
        <v>20200107</v>
      </c>
      <c r="L809">
        <v>20200113</v>
      </c>
      <c r="M809" s="34">
        <v>0.53472222222222221</v>
      </c>
      <c r="N809" s="34">
        <v>0.60416666666666663</v>
      </c>
      <c r="O809">
        <v>220</v>
      </c>
      <c r="P809" t="s">
        <v>12558</v>
      </c>
      <c r="Q809">
        <v>1</v>
      </c>
      <c r="R809" t="s">
        <v>12557</v>
      </c>
      <c r="S809" t="s">
        <v>12564</v>
      </c>
      <c r="T809">
        <v>0</v>
      </c>
      <c r="U809">
        <v>165</v>
      </c>
      <c r="V809">
        <v>0</v>
      </c>
      <c r="W809">
        <v>0</v>
      </c>
      <c r="X809">
        <v>0</v>
      </c>
      <c r="Y809">
        <v>0</v>
      </c>
      <c r="Z809">
        <v>0</v>
      </c>
      <c r="AA809" t="s">
        <v>11439</v>
      </c>
      <c r="AB809">
        <v>1</v>
      </c>
      <c r="AC809">
        <v>165</v>
      </c>
      <c r="AD809">
        <v>0.36</v>
      </c>
      <c r="AE809">
        <v>165</v>
      </c>
      <c r="AF809">
        <v>2158</v>
      </c>
    </row>
    <row r="810" spans="1:32" x14ac:dyDescent="0.25">
      <c r="A810" t="s">
        <v>27</v>
      </c>
      <c r="B810" t="s">
        <v>12562</v>
      </c>
      <c r="C810" t="s">
        <v>4320</v>
      </c>
      <c r="D810" t="s">
        <v>12581</v>
      </c>
      <c r="E810" t="s">
        <v>3173</v>
      </c>
      <c r="F810" t="s">
        <v>12575</v>
      </c>
      <c r="G810" t="s">
        <v>5002</v>
      </c>
      <c r="H810">
        <v>2020</v>
      </c>
      <c r="I810">
        <v>1</v>
      </c>
      <c r="J810">
        <v>1336</v>
      </c>
      <c r="K810">
        <v>20200104</v>
      </c>
      <c r="L810">
        <v>20200104</v>
      </c>
      <c r="M810" s="34">
        <v>0.29166666666666669</v>
      </c>
      <c r="N810" s="34">
        <v>0.41666666666666669</v>
      </c>
      <c r="O810">
        <v>180</v>
      </c>
      <c r="P810" t="s">
        <v>12558</v>
      </c>
      <c r="Q810" t="s">
        <v>12559</v>
      </c>
      <c r="R810" t="s">
        <v>12557</v>
      </c>
      <c r="S810" t="s">
        <v>12570</v>
      </c>
      <c r="T810">
        <v>0</v>
      </c>
      <c r="U810">
        <v>0</v>
      </c>
      <c r="V810">
        <v>0</v>
      </c>
      <c r="W810">
        <v>0</v>
      </c>
      <c r="X810">
        <v>0</v>
      </c>
      <c r="Y810">
        <v>165</v>
      </c>
      <c r="Z810">
        <v>0</v>
      </c>
      <c r="AA810" t="s">
        <v>11439</v>
      </c>
      <c r="AB810">
        <v>1</v>
      </c>
      <c r="AC810">
        <v>165</v>
      </c>
      <c r="AD810">
        <v>0.34</v>
      </c>
      <c r="AE810">
        <v>165</v>
      </c>
      <c r="AF810">
        <v>2031</v>
      </c>
    </row>
    <row r="811" spans="1:32" x14ac:dyDescent="0.25">
      <c r="A811" t="s">
        <v>27</v>
      </c>
      <c r="B811" t="s">
        <v>12562</v>
      </c>
      <c r="C811" t="s">
        <v>76</v>
      </c>
      <c r="D811" t="s">
        <v>12569</v>
      </c>
      <c r="E811" t="s">
        <v>3173</v>
      </c>
      <c r="F811" t="s">
        <v>12575</v>
      </c>
      <c r="G811" t="s">
        <v>5002</v>
      </c>
      <c r="H811">
        <v>2020</v>
      </c>
      <c r="I811">
        <v>1</v>
      </c>
      <c r="J811">
        <v>107</v>
      </c>
      <c r="K811">
        <v>20200131</v>
      </c>
      <c r="L811">
        <v>20200131</v>
      </c>
      <c r="M811" s="34">
        <v>0.45833333333333331</v>
      </c>
      <c r="N811" s="34">
        <v>0.52777777777777779</v>
      </c>
      <c r="O811">
        <v>220</v>
      </c>
      <c r="P811" t="s">
        <v>12558</v>
      </c>
      <c r="Q811">
        <v>1</v>
      </c>
      <c r="R811" t="s">
        <v>12557</v>
      </c>
      <c r="S811" t="s">
        <v>12556</v>
      </c>
      <c r="T811">
        <v>0</v>
      </c>
      <c r="U811">
        <v>0</v>
      </c>
      <c r="V811">
        <v>0</v>
      </c>
      <c r="W811">
        <v>0</v>
      </c>
      <c r="X811">
        <v>165</v>
      </c>
      <c r="Y811">
        <v>0</v>
      </c>
      <c r="Z811">
        <v>0</v>
      </c>
      <c r="AA811" t="s">
        <v>11439</v>
      </c>
      <c r="AB811">
        <v>1</v>
      </c>
      <c r="AC811">
        <v>165</v>
      </c>
      <c r="AD811">
        <v>0.36</v>
      </c>
      <c r="AE811">
        <v>165</v>
      </c>
      <c r="AF811">
        <v>2158</v>
      </c>
    </row>
    <row r="812" spans="1:32" x14ac:dyDescent="0.25">
      <c r="A812" t="s">
        <v>76</v>
      </c>
      <c r="B812" t="s">
        <v>12569</v>
      </c>
      <c r="C812" t="s">
        <v>27</v>
      </c>
      <c r="D812" t="s">
        <v>12562</v>
      </c>
      <c r="E812" t="s">
        <v>3173</v>
      </c>
      <c r="F812" t="s">
        <v>12575</v>
      </c>
      <c r="G812" t="s">
        <v>5002</v>
      </c>
      <c r="H812">
        <v>2020</v>
      </c>
      <c r="I812">
        <v>1</v>
      </c>
      <c r="J812">
        <v>706</v>
      </c>
      <c r="K812">
        <v>20200101</v>
      </c>
      <c r="L812">
        <v>20200101</v>
      </c>
      <c r="M812" s="34">
        <v>0.74305555555555547</v>
      </c>
      <c r="N812" s="34">
        <v>0.96180555555555547</v>
      </c>
      <c r="O812">
        <v>195</v>
      </c>
      <c r="P812">
        <v>1</v>
      </c>
      <c r="Q812" t="s">
        <v>12558</v>
      </c>
      <c r="R812" t="s">
        <v>12557</v>
      </c>
      <c r="S812" t="s">
        <v>12652</v>
      </c>
      <c r="T812">
        <v>0</v>
      </c>
      <c r="U812">
        <v>0</v>
      </c>
      <c r="V812">
        <v>165</v>
      </c>
      <c r="W812">
        <v>0</v>
      </c>
      <c r="X812">
        <v>0</v>
      </c>
      <c r="Y812">
        <v>0</v>
      </c>
      <c r="Z812">
        <v>0</v>
      </c>
      <c r="AA812" t="s">
        <v>11439</v>
      </c>
      <c r="AB812">
        <v>1</v>
      </c>
      <c r="AC812">
        <v>165</v>
      </c>
      <c r="AD812">
        <v>0.36</v>
      </c>
      <c r="AE812">
        <v>165</v>
      </c>
      <c r="AF812">
        <v>2158</v>
      </c>
    </row>
    <row r="813" spans="1:32" x14ac:dyDescent="0.25">
      <c r="A813" t="s">
        <v>76</v>
      </c>
      <c r="B813" t="s">
        <v>12569</v>
      </c>
      <c r="C813" t="s">
        <v>27</v>
      </c>
      <c r="D813" t="s">
        <v>12562</v>
      </c>
      <c r="E813" t="s">
        <v>3173</v>
      </c>
      <c r="F813" t="s">
        <v>12575</v>
      </c>
      <c r="G813" t="s">
        <v>5002</v>
      </c>
      <c r="H813">
        <v>2020</v>
      </c>
      <c r="I813">
        <v>1</v>
      </c>
      <c r="J813">
        <v>706</v>
      </c>
      <c r="K813">
        <v>20200108</v>
      </c>
      <c r="L813">
        <v>20200108</v>
      </c>
      <c r="M813" s="34">
        <v>0.74305555555555547</v>
      </c>
      <c r="N813" s="34">
        <v>0.96180555555555547</v>
      </c>
      <c r="O813">
        <v>195</v>
      </c>
      <c r="P813">
        <v>1</v>
      </c>
      <c r="Q813" t="s">
        <v>12558</v>
      </c>
      <c r="R813" t="s">
        <v>12557</v>
      </c>
      <c r="S813" t="s">
        <v>12578</v>
      </c>
      <c r="T813">
        <v>0</v>
      </c>
      <c r="U813">
        <v>0</v>
      </c>
      <c r="V813">
        <v>165</v>
      </c>
      <c r="W813">
        <v>0</v>
      </c>
      <c r="X813">
        <v>0</v>
      </c>
      <c r="Y813">
        <v>0</v>
      </c>
      <c r="Z813">
        <v>0</v>
      </c>
      <c r="AA813" t="s">
        <v>11439</v>
      </c>
      <c r="AB813">
        <v>1</v>
      </c>
      <c r="AC813">
        <v>165</v>
      </c>
      <c r="AD813">
        <v>0.36</v>
      </c>
      <c r="AE813">
        <v>165</v>
      </c>
      <c r="AF813">
        <v>2158</v>
      </c>
    </row>
    <row r="814" spans="1:32" x14ac:dyDescent="0.25">
      <c r="A814" t="s">
        <v>76</v>
      </c>
      <c r="B814" t="s">
        <v>12569</v>
      </c>
      <c r="C814" t="s">
        <v>27</v>
      </c>
      <c r="D814" t="s">
        <v>12562</v>
      </c>
      <c r="E814" t="s">
        <v>3173</v>
      </c>
      <c r="F814" t="s">
        <v>12575</v>
      </c>
      <c r="G814" t="s">
        <v>5002</v>
      </c>
      <c r="H814">
        <v>2020</v>
      </c>
      <c r="I814">
        <v>1</v>
      </c>
      <c r="J814">
        <v>104</v>
      </c>
      <c r="K814">
        <v>20200101</v>
      </c>
      <c r="L814">
        <v>20200102</v>
      </c>
      <c r="M814" s="34">
        <v>0.49305555555555558</v>
      </c>
      <c r="N814" s="34">
        <v>0.70486111111111116</v>
      </c>
      <c r="O814">
        <v>185</v>
      </c>
      <c r="P814">
        <v>1</v>
      </c>
      <c r="Q814" t="s">
        <v>12558</v>
      </c>
      <c r="R814" t="s">
        <v>12557</v>
      </c>
      <c r="S814" t="s">
        <v>12587</v>
      </c>
      <c r="T814">
        <v>0</v>
      </c>
      <c r="U814">
        <v>0</v>
      </c>
      <c r="V814">
        <v>0</v>
      </c>
      <c r="W814">
        <v>165</v>
      </c>
      <c r="X814">
        <v>0</v>
      </c>
      <c r="Y814">
        <v>0</v>
      </c>
      <c r="Z814">
        <v>0</v>
      </c>
      <c r="AA814" t="s">
        <v>11439</v>
      </c>
      <c r="AB814">
        <v>1</v>
      </c>
      <c r="AC814">
        <v>165</v>
      </c>
      <c r="AD814">
        <v>0.36</v>
      </c>
      <c r="AE814">
        <v>165</v>
      </c>
      <c r="AF814">
        <v>2158</v>
      </c>
    </row>
    <row r="815" spans="1:32" x14ac:dyDescent="0.25">
      <c r="A815" t="s">
        <v>27</v>
      </c>
      <c r="B815" t="s">
        <v>12562</v>
      </c>
      <c r="C815" t="s">
        <v>76</v>
      </c>
      <c r="D815" t="s">
        <v>12569</v>
      </c>
      <c r="E815" t="s">
        <v>3173</v>
      </c>
      <c r="F815" t="s">
        <v>12575</v>
      </c>
      <c r="G815" t="s">
        <v>5002</v>
      </c>
      <c r="H815">
        <v>2020</v>
      </c>
      <c r="I815">
        <v>1</v>
      </c>
      <c r="J815">
        <v>109</v>
      </c>
      <c r="K815">
        <v>20200114</v>
      </c>
      <c r="L815">
        <v>20200118</v>
      </c>
      <c r="M815" s="34">
        <v>0.53472222222222221</v>
      </c>
      <c r="N815" s="34">
        <v>0.60416666666666663</v>
      </c>
      <c r="O815">
        <v>220</v>
      </c>
      <c r="P815" t="s">
        <v>12558</v>
      </c>
      <c r="Q815">
        <v>1</v>
      </c>
      <c r="R815" t="s">
        <v>12557</v>
      </c>
      <c r="S815" t="s">
        <v>12570</v>
      </c>
      <c r="T815">
        <v>0</v>
      </c>
      <c r="U815">
        <v>0</v>
      </c>
      <c r="V815">
        <v>0</v>
      </c>
      <c r="W815">
        <v>0</v>
      </c>
      <c r="X815">
        <v>0</v>
      </c>
      <c r="Y815">
        <v>165</v>
      </c>
      <c r="Z815">
        <v>0</v>
      </c>
      <c r="AA815" t="s">
        <v>11439</v>
      </c>
      <c r="AB815">
        <v>1</v>
      </c>
      <c r="AC815">
        <v>165</v>
      </c>
      <c r="AD815">
        <v>0.36</v>
      </c>
      <c r="AE815">
        <v>165</v>
      </c>
      <c r="AF815">
        <v>2158</v>
      </c>
    </row>
    <row r="816" spans="1:32" x14ac:dyDescent="0.25">
      <c r="A816" t="s">
        <v>27</v>
      </c>
      <c r="B816" t="s">
        <v>12562</v>
      </c>
      <c r="C816" t="s">
        <v>62</v>
      </c>
      <c r="D816" t="s">
        <v>12580</v>
      </c>
      <c r="E816" t="s">
        <v>3173</v>
      </c>
      <c r="F816" t="s">
        <v>12575</v>
      </c>
      <c r="G816" t="s">
        <v>5002</v>
      </c>
      <c r="H816">
        <v>2020</v>
      </c>
      <c r="I816">
        <v>1</v>
      </c>
      <c r="J816">
        <v>125</v>
      </c>
      <c r="K816">
        <v>20200108</v>
      </c>
      <c r="L816">
        <v>20200114</v>
      </c>
      <c r="M816" s="34">
        <v>0.64236111111111105</v>
      </c>
      <c r="N816" s="34">
        <v>0.72916666666666663</v>
      </c>
      <c r="O816">
        <v>245</v>
      </c>
      <c r="P816" t="s">
        <v>12558</v>
      </c>
      <c r="Q816">
        <v>2</v>
      </c>
      <c r="R816" t="s">
        <v>12557</v>
      </c>
      <c r="S816" t="s">
        <v>12578</v>
      </c>
      <c r="T816">
        <v>0</v>
      </c>
      <c r="U816">
        <v>0</v>
      </c>
      <c r="V816">
        <v>165</v>
      </c>
      <c r="W816">
        <v>0</v>
      </c>
      <c r="X816">
        <v>0</v>
      </c>
      <c r="Y816">
        <v>0</v>
      </c>
      <c r="Z816">
        <v>0</v>
      </c>
      <c r="AA816" t="s">
        <v>11439</v>
      </c>
      <c r="AB816">
        <v>1</v>
      </c>
      <c r="AC816">
        <v>165</v>
      </c>
      <c r="AD816">
        <v>0.43</v>
      </c>
      <c r="AE816">
        <v>165</v>
      </c>
      <c r="AF816">
        <v>2633</v>
      </c>
    </row>
    <row r="817" spans="1:32" x14ac:dyDescent="0.25">
      <c r="A817" t="s">
        <v>76</v>
      </c>
      <c r="B817" t="s">
        <v>12569</v>
      </c>
      <c r="C817" t="s">
        <v>27</v>
      </c>
      <c r="D817" t="s">
        <v>12562</v>
      </c>
      <c r="E817" t="s">
        <v>3173</v>
      </c>
      <c r="F817" t="s">
        <v>12575</v>
      </c>
      <c r="G817" t="s">
        <v>5002</v>
      </c>
      <c r="H817">
        <v>2020</v>
      </c>
      <c r="I817">
        <v>1</v>
      </c>
      <c r="J817">
        <v>706</v>
      </c>
      <c r="K817">
        <v>20200130</v>
      </c>
      <c r="L817">
        <v>20200130</v>
      </c>
      <c r="M817" s="34">
        <v>0.74305555555555547</v>
      </c>
      <c r="N817" s="34">
        <v>0.96180555555555547</v>
      </c>
      <c r="O817">
        <v>195</v>
      </c>
      <c r="P817">
        <v>1</v>
      </c>
      <c r="Q817" t="s">
        <v>12558</v>
      </c>
      <c r="R817" t="s">
        <v>12557</v>
      </c>
      <c r="S817" t="s">
        <v>12587</v>
      </c>
      <c r="T817">
        <v>0</v>
      </c>
      <c r="U817">
        <v>0</v>
      </c>
      <c r="V817">
        <v>0</v>
      </c>
      <c r="W817">
        <v>165</v>
      </c>
      <c r="X817">
        <v>0</v>
      </c>
      <c r="Y817">
        <v>0</v>
      </c>
      <c r="Z817">
        <v>0</v>
      </c>
      <c r="AA817" t="s">
        <v>11439</v>
      </c>
      <c r="AB817">
        <v>1</v>
      </c>
      <c r="AC817">
        <v>165</v>
      </c>
      <c r="AD817">
        <v>0.36</v>
      </c>
      <c r="AE817">
        <v>165</v>
      </c>
      <c r="AF817">
        <v>2158</v>
      </c>
    </row>
    <row r="818" spans="1:32" x14ac:dyDescent="0.25">
      <c r="A818" t="s">
        <v>27</v>
      </c>
      <c r="B818" t="s">
        <v>12562</v>
      </c>
      <c r="C818" t="s">
        <v>62</v>
      </c>
      <c r="D818" t="s">
        <v>12580</v>
      </c>
      <c r="E818" t="s">
        <v>3173</v>
      </c>
      <c r="F818" t="s">
        <v>12575</v>
      </c>
      <c r="G818" t="s">
        <v>5002</v>
      </c>
      <c r="H818">
        <v>2020</v>
      </c>
      <c r="I818">
        <v>1</v>
      </c>
      <c r="J818">
        <v>125</v>
      </c>
      <c r="K818">
        <v>20200129</v>
      </c>
      <c r="L818">
        <v>20200129</v>
      </c>
      <c r="M818" s="34">
        <v>0.64236111111111105</v>
      </c>
      <c r="N818" s="34">
        <v>0.72916666666666663</v>
      </c>
      <c r="O818">
        <v>245</v>
      </c>
      <c r="P818" t="s">
        <v>12558</v>
      </c>
      <c r="Q818">
        <v>2</v>
      </c>
      <c r="R818" t="s">
        <v>12557</v>
      </c>
      <c r="S818" t="s">
        <v>12578</v>
      </c>
      <c r="T818">
        <v>0</v>
      </c>
      <c r="U818">
        <v>0</v>
      </c>
      <c r="V818">
        <v>165</v>
      </c>
      <c r="W818">
        <v>0</v>
      </c>
      <c r="X818">
        <v>0</v>
      </c>
      <c r="Y818">
        <v>0</v>
      </c>
      <c r="Z818">
        <v>0</v>
      </c>
      <c r="AA818" t="s">
        <v>11439</v>
      </c>
      <c r="AB818">
        <v>1</v>
      </c>
      <c r="AC818">
        <v>165</v>
      </c>
      <c r="AD818">
        <v>0.43</v>
      </c>
      <c r="AE818">
        <v>165</v>
      </c>
      <c r="AF818">
        <v>2633</v>
      </c>
    </row>
    <row r="819" spans="1:32" x14ac:dyDescent="0.25">
      <c r="A819" t="s">
        <v>27</v>
      </c>
      <c r="B819" t="s">
        <v>12562</v>
      </c>
      <c r="C819" t="s">
        <v>76</v>
      </c>
      <c r="D819" t="s">
        <v>12569</v>
      </c>
      <c r="E819" t="s">
        <v>3173</v>
      </c>
      <c r="F819" t="s">
        <v>12575</v>
      </c>
      <c r="G819" t="s">
        <v>5002</v>
      </c>
      <c r="H819">
        <v>2020</v>
      </c>
      <c r="I819">
        <v>1</v>
      </c>
      <c r="J819">
        <v>101</v>
      </c>
      <c r="K819">
        <v>20200106</v>
      </c>
      <c r="L819">
        <v>20200106</v>
      </c>
      <c r="M819" s="34">
        <v>0.29166666666666669</v>
      </c>
      <c r="N819" s="34">
        <v>0.3611111111111111</v>
      </c>
      <c r="O819">
        <v>220</v>
      </c>
      <c r="P819" t="s">
        <v>12558</v>
      </c>
      <c r="Q819">
        <v>1</v>
      </c>
      <c r="R819" t="s">
        <v>12557</v>
      </c>
      <c r="S819" t="s">
        <v>12579</v>
      </c>
      <c r="T819">
        <v>165</v>
      </c>
      <c r="U819">
        <v>0</v>
      </c>
      <c r="V819">
        <v>0</v>
      </c>
      <c r="W819">
        <v>0</v>
      </c>
      <c r="X819">
        <v>0</v>
      </c>
      <c r="Y819">
        <v>0</v>
      </c>
      <c r="Z819">
        <v>0</v>
      </c>
      <c r="AA819" t="s">
        <v>11439</v>
      </c>
      <c r="AB819">
        <v>1</v>
      </c>
      <c r="AC819">
        <v>165</v>
      </c>
      <c r="AD819">
        <v>0.36</v>
      </c>
      <c r="AE819">
        <v>165</v>
      </c>
      <c r="AF819">
        <v>2158</v>
      </c>
    </row>
    <row r="820" spans="1:32" x14ac:dyDescent="0.25">
      <c r="A820" t="s">
        <v>62</v>
      </c>
      <c r="B820" t="s">
        <v>12580</v>
      </c>
      <c r="C820" t="s">
        <v>27</v>
      </c>
      <c r="D820" t="s">
        <v>12562</v>
      </c>
      <c r="E820" t="s">
        <v>3173</v>
      </c>
      <c r="F820" t="s">
        <v>12575</v>
      </c>
      <c r="G820" t="s">
        <v>5002</v>
      </c>
      <c r="H820">
        <v>2020</v>
      </c>
      <c r="I820">
        <v>1</v>
      </c>
      <c r="J820">
        <v>126</v>
      </c>
      <c r="K820">
        <v>20200108</v>
      </c>
      <c r="L820">
        <v>20200114</v>
      </c>
      <c r="M820" s="34">
        <v>0.78819444444444453</v>
      </c>
      <c r="N820" s="34">
        <v>2.0833333333333332E-2</v>
      </c>
      <c r="O820">
        <v>215</v>
      </c>
      <c r="P820">
        <v>2</v>
      </c>
      <c r="Q820" t="s">
        <v>12558</v>
      </c>
      <c r="R820" t="s">
        <v>12557</v>
      </c>
      <c r="S820" t="s">
        <v>12578</v>
      </c>
      <c r="T820">
        <v>0</v>
      </c>
      <c r="U820">
        <v>0</v>
      </c>
      <c r="V820">
        <v>165</v>
      </c>
      <c r="W820">
        <v>0</v>
      </c>
      <c r="X820">
        <v>0</v>
      </c>
      <c r="Y820">
        <v>0</v>
      </c>
      <c r="Z820">
        <v>0</v>
      </c>
      <c r="AA820" t="s">
        <v>11439</v>
      </c>
      <c r="AB820">
        <v>1</v>
      </c>
      <c r="AC820">
        <v>165</v>
      </c>
      <c r="AD820">
        <v>0.43</v>
      </c>
      <c r="AE820">
        <v>165</v>
      </c>
      <c r="AF820">
        <v>2633</v>
      </c>
    </row>
    <row r="821" spans="1:32" x14ac:dyDescent="0.25">
      <c r="A821" t="s">
        <v>76</v>
      </c>
      <c r="B821" t="s">
        <v>12569</v>
      </c>
      <c r="C821" t="s">
        <v>27</v>
      </c>
      <c r="D821" t="s">
        <v>12562</v>
      </c>
      <c r="E821" t="s">
        <v>3173</v>
      </c>
      <c r="F821" t="s">
        <v>12575</v>
      </c>
      <c r="G821" t="s">
        <v>5002</v>
      </c>
      <c r="H821">
        <v>2020</v>
      </c>
      <c r="I821">
        <v>1</v>
      </c>
      <c r="J821">
        <v>112</v>
      </c>
      <c r="K821">
        <v>20200107</v>
      </c>
      <c r="L821">
        <v>20200113</v>
      </c>
      <c r="M821" s="34">
        <v>0.65625</v>
      </c>
      <c r="N821" s="34">
        <v>0.87152777777777779</v>
      </c>
      <c r="O821">
        <v>190</v>
      </c>
      <c r="P821">
        <v>1</v>
      </c>
      <c r="Q821" t="s">
        <v>12558</v>
      </c>
      <c r="R821" t="s">
        <v>12557</v>
      </c>
      <c r="S821" t="s">
        <v>12564</v>
      </c>
      <c r="T821">
        <v>0</v>
      </c>
      <c r="U821">
        <v>165</v>
      </c>
      <c r="V821">
        <v>0</v>
      </c>
      <c r="W821">
        <v>0</v>
      </c>
      <c r="X821">
        <v>0</v>
      </c>
      <c r="Y821">
        <v>0</v>
      </c>
      <c r="Z821">
        <v>0</v>
      </c>
      <c r="AA821" t="s">
        <v>11439</v>
      </c>
      <c r="AB821">
        <v>1</v>
      </c>
      <c r="AC821">
        <v>165</v>
      </c>
      <c r="AD821">
        <v>0.36</v>
      </c>
      <c r="AE821">
        <v>165</v>
      </c>
      <c r="AF821">
        <v>2158</v>
      </c>
    </row>
    <row r="822" spans="1:32" x14ac:dyDescent="0.25">
      <c r="A822" t="s">
        <v>4096</v>
      </c>
      <c r="B822" t="s">
        <v>12602</v>
      </c>
      <c r="C822" t="s">
        <v>27</v>
      </c>
      <c r="D822" t="s">
        <v>12562</v>
      </c>
      <c r="E822" t="s">
        <v>3173</v>
      </c>
      <c r="F822" t="s">
        <v>12575</v>
      </c>
      <c r="G822" t="s">
        <v>5002</v>
      </c>
      <c r="H822">
        <v>2020</v>
      </c>
      <c r="I822">
        <v>1</v>
      </c>
      <c r="J822">
        <v>248</v>
      </c>
      <c r="K822">
        <v>20200105</v>
      </c>
      <c r="L822">
        <v>20200105</v>
      </c>
      <c r="M822" s="34">
        <v>0.77777777777777779</v>
      </c>
      <c r="N822" s="34">
        <v>3.8194444444444441E-2</v>
      </c>
      <c r="O822">
        <v>195</v>
      </c>
      <c r="P822">
        <v>1</v>
      </c>
      <c r="Q822" t="s">
        <v>12558</v>
      </c>
      <c r="R822" t="s">
        <v>12557</v>
      </c>
      <c r="S822" t="s">
        <v>12586</v>
      </c>
      <c r="T822">
        <v>0</v>
      </c>
      <c r="U822">
        <v>0</v>
      </c>
      <c r="V822">
        <v>0</v>
      </c>
      <c r="W822">
        <v>0</v>
      </c>
      <c r="X822">
        <v>0</v>
      </c>
      <c r="Y822">
        <v>0</v>
      </c>
      <c r="Z822">
        <v>165</v>
      </c>
      <c r="AA822" t="s">
        <v>11439</v>
      </c>
      <c r="AB822">
        <v>1</v>
      </c>
      <c r="AC822">
        <v>165</v>
      </c>
      <c r="AD822">
        <v>0.36</v>
      </c>
      <c r="AE822">
        <v>165</v>
      </c>
      <c r="AF822">
        <v>2211</v>
      </c>
    </row>
    <row r="823" spans="1:32" x14ac:dyDescent="0.25">
      <c r="A823" t="s">
        <v>62</v>
      </c>
      <c r="B823" t="s">
        <v>12580</v>
      </c>
      <c r="C823" t="s">
        <v>27</v>
      </c>
      <c r="D823" t="s">
        <v>12562</v>
      </c>
      <c r="E823" t="s">
        <v>3173</v>
      </c>
      <c r="F823" t="s">
        <v>12575</v>
      </c>
      <c r="G823" t="s">
        <v>5002</v>
      </c>
      <c r="H823">
        <v>2020</v>
      </c>
      <c r="I823">
        <v>1</v>
      </c>
      <c r="J823">
        <v>128</v>
      </c>
      <c r="K823">
        <v>20200110</v>
      </c>
      <c r="L823">
        <v>20200110</v>
      </c>
      <c r="M823" s="34">
        <v>0.67708333333333337</v>
      </c>
      <c r="N823" s="34">
        <v>0.90972222222222221</v>
      </c>
      <c r="O823">
        <v>215</v>
      </c>
      <c r="P823">
        <v>2</v>
      </c>
      <c r="Q823" t="s">
        <v>12558</v>
      </c>
      <c r="R823" t="s">
        <v>12557</v>
      </c>
      <c r="S823" t="s">
        <v>12556</v>
      </c>
      <c r="T823">
        <v>0</v>
      </c>
      <c r="U823">
        <v>0</v>
      </c>
      <c r="V823">
        <v>0</v>
      </c>
      <c r="W823">
        <v>0</v>
      </c>
      <c r="X823">
        <v>165</v>
      </c>
      <c r="Y823">
        <v>0</v>
      </c>
      <c r="Z823">
        <v>0</v>
      </c>
      <c r="AA823" t="s">
        <v>11439</v>
      </c>
      <c r="AB823">
        <v>1</v>
      </c>
      <c r="AC823">
        <v>165</v>
      </c>
      <c r="AD823">
        <v>0.43</v>
      </c>
      <c r="AE823">
        <v>165</v>
      </c>
      <c r="AF823">
        <v>2633</v>
      </c>
    </row>
    <row r="824" spans="1:32" x14ac:dyDescent="0.25">
      <c r="A824" t="s">
        <v>76</v>
      </c>
      <c r="B824" t="s">
        <v>12569</v>
      </c>
      <c r="C824" t="s">
        <v>27</v>
      </c>
      <c r="D824" t="s">
        <v>12562</v>
      </c>
      <c r="E824" t="s">
        <v>3173</v>
      </c>
      <c r="F824" t="s">
        <v>12575</v>
      </c>
      <c r="G824" t="s">
        <v>5002</v>
      </c>
      <c r="H824">
        <v>2020</v>
      </c>
      <c r="I824">
        <v>1</v>
      </c>
      <c r="J824">
        <v>112</v>
      </c>
      <c r="K824">
        <v>20200114</v>
      </c>
      <c r="L824">
        <v>20200118</v>
      </c>
      <c r="M824" s="34">
        <v>0.65625</v>
      </c>
      <c r="N824" s="34">
        <v>0.87152777777777779</v>
      </c>
      <c r="O824">
        <v>190</v>
      </c>
      <c r="P824">
        <v>1</v>
      </c>
      <c r="Q824" t="s">
        <v>12558</v>
      </c>
      <c r="R824" t="s">
        <v>12557</v>
      </c>
      <c r="S824" t="s">
        <v>12570</v>
      </c>
      <c r="T824">
        <v>0</v>
      </c>
      <c r="U824">
        <v>0</v>
      </c>
      <c r="V824">
        <v>0</v>
      </c>
      <c r="W824">
        <v>0</v>
      </c>
      <c r="X824">
        <v>0</v>
      </c>
      <c r="Y824">
        <v>165</v>
      </c>
      <c r="Z824">
        <v>0</v>
      </c>
      <c r="AA824" t="s">
        <v>11439</v>
      </c>
      <c r="AB824">
        <v>1</v>
      </c>
      <c r="AC824">
        <v>165</v>
      </c>
      <c r="AD824">
        <v>0.36</v>
      </c>
      <c r="AE824">
        <v>165</v>
      </c>
      <c r="AF824">
        <v>2158</v>
      </c>
    </row>
    <row r="825" spans="1:32" x14ac:dyDescent="0.25">
      <c r="A825" t="s">
        <v>27</v>
      </c>
      <c r="B825" t="s">
        <v>12562</v>
      </c>
      <c r="C825" t="s">
        <v>4096</v>
      </c>
      <c r="D825" t="s">
        <v>12602</v>
      </c>
      <c r="E825" t="s">
        <v>3173</v>
      </c>
      <c r="F825" t="s">
        <v>12575</v>
      </c>
      <c r="G825" t="s">
        <v>5002</v>
      </c>
      <c r="H825">
        <v>2020</v>
      </c>
      <c r="I825">
        <v>1</v>
      </c>
      <c r="J825">
        <v>247</v>
      </c>
      <c r="K825">
        <v>20200105</v>
      </c>
      <c r="L825">
        <v>20200105</v>
      </c>
      <c r="M825" s="34">
        <v>0.69444444444444453</v>
      </c>
      <c r="N825" s="34">
        <v>0.71527777777777779</v>
      </c>
      <c r="O825">
        <v>210</v>
      </c>
      <c r="P825" t="s">
        <v>12558</v>
      </c>
      <c r="Q825">
        <v>1</v>
      </c>
      <c r="R825" t="s">
        <v>12557</v>
      </c>
      <c r="S825" t="s">
        <v>12586</v>
      </c>
      <c r="T825">
        <v>0</v>
      </c>
      <c r="U825">
        <v>0</v>
      </c>
      <c r="V825">
        <v>0</v>
      </c>
      <c r="W825">
        <v>0</v>
      </c>
      <c r="X825">
        <v>0</v>
      </c>
      <c r="Y825">
        <v>0</v>
      </c>
      <c r="Z825">
        <v>165</v>
      </c>
      <c r="AA825" t="s">
        <v>11439</v>
      </c>
      <c r="AB825">
        <v>1</v>
      </c>
      <c r="AC825">
        <v>165</v>
      </c>
      <c r="AD825">
        <v>0.36</v>
      </c>
      <c r="AE825">
        <v>165</v>
      </c>
      <c r="AF825">
        <v>2211</v>
      </c>
    </row>
    <row r="826" spans="1:32" x14ac:dyDescent="0.25">
      <c r="A826" t="s">
        <v>4320</v>
      </c>
      <c r="B826" t="s">
        <v>12581</v>
      </c>
      <c r="C826" t="s">
        <v>27</v>
      </c>
      <c r="D826" t="s">
        <v>12562</v>
      </c>
      <c r="E826" t="s">
        <v>3173</v>
      </c>
      <c r="F826" t="s">
        <v>12575</v>
      </c>
      <c r="G826" t="s">
        <v>5002</v>
      </c>
      <c r="H826">
        <v>2020</v>
      </c>
      <c r="I826">
        <v>1</v>
      </c>
      <c r="J826">
        <v>273</v>
      </c>
      <c r="K826">
        <v>20200101</v>
      </c>
      <c r="L826">
        <v>20200103</v>
      </c>
      <c r="M826" s="34">
        <v>0.52083333333333337</v>
      </c>
      <c r="N826" s="34">
        <v>0.64583333333333337</v>
      </c>
      <c r="O826">
        <v>180</v>
      </c>
      <c r="P826" t="s">
        <v>12559</v>
      </c>
      <c r="Q826" t="s">
        <v>12558</v>
      </c>
      <c r="R826" t="s">
        <v>12557</v>
      </c>
      <c r="S826" t="s">
        <v>12556</v>
      </c>
      <c r="T826">
        <v>0</v>
      </c>
      <c r="U826">
        <v>0</v>
      </c>
      <c r="V826">
        <v>0</v>
      </c>
      <c r="W826">
        <v>0</v>
      </c>
      <c r="X826">
        <v>165</v>
      </c>
      <c r="Y826">
        <v>0</v>
      </c>
      <c r="Z826">
        <v>0</v>
      </c>
      <c r="AA826" t="s">
        <v>11439</v>
      </c>
      <c r="AB826">
        <v>1</v>
      </c>
      <c r="AC826">
        <v>165</v>
      </c>
      <c r="AD826">
        <v>0.34</v>
      </c>
      <c r="AE826">
        <v>165</v>
      </c>
      <c r="AF826">
        <v>2031</v>
      </c>
    </row>
    <row r="827" spans="1:32" x14ac:dyDescent="0.25">
      <c r="A827" t="s">
        <v>27</v>
      </c>
      <c r="B827" t="s">
        <v>12562</v>
      </c>
      <c r="C827" t="s">
        <v>62</v>
      </c>
      <c r="D827" t="s">
        <v>12580</v>
      </c>
      <c r="E827" t="s">
        <v>3173</v>
      </c>
      <c r="F827" t="s">
        <v>12575</v>
      </c>
      <c r="G827" t="s">
        <v>5002</v>
      </c>
      <c r="H827">
        <v>2020</v>
      </c>
      <c r="I827">
        <v>1</v>
      </c>
      <c r="J827">
        <v>127</v>
      </c>
      <c r="K827">
        <v>20200110</v>
      </c>
      <c r="L827">
        <v>20200110</v>
      </c>
      <c r="M827" s="34">
        <v>0.53819444444444442</v>
      </c>
      <c r="N827" s="34">
        <v>0.625</v>
      </c>
      <c r="O827">
        <v>245</v>
      </c>
      <c r="P827" t="s">
        <v>12558</v>
      </c>
      <c r="Q827">
        <v>2</v>
      </c>
      <c r="R827" t="s">
        <v>12557</v>
      </c>
      <c r="S827" t="s">
        <v>12556</v>
      </c>
      <c r="T827">
        <v>0</v>
      </c>
      <c r="U827">
        <v>0</v>
      </c>
      <c r="V827">
        <v>0</v>
      </c>
      <c r="W827">
        <v>0</v>
      </c>
      <c r="X827">
        <v>165</v>
      </c>
      <c r="Y827">
        <v>0</v>
      </c>
      <c r="Z827">
        <v>0</v>
      </c>
      <c r="AA827" t="s">
        <v>11439</v>
      </c>
      <c r="AB827">
        <v>1</v>
      </c>
      <c r="AC827">
        <v>165</v>
      </c>
      <c r="AD827">
        <v>0.43</v>
      </c>
      <c r="AE827">
        <v>165</v>
      </c>
      <c r="AF827">
        <v>2633</v>
      </c>
    </row>
    <row r="828" spans="1:32" x14ac:dyDescent="0.25">
      <c r="A828" t="s">
        <v>27</v>
      </c>
      <c r="B828" t="s">
        <v>12562</v>
      </c>
      <c r="C828" t="s">
        <v>91</v>
      </c>
      <c r="D828" t="s">
        <v>12577</v>
      </c>
      <c r="E828" t="s">
        <v>3173</v>
      </c>
      <c r="F828" t="s">
        <v>12575</v>
      </c>
      <c r="G828" t="s">
        <v>5002</v>
      </c>
      <c r="H828">
        <v>2020</v>
      </c>
      <c r="I828">
        <v>1</v>
      </c>
      <c r="J828">
        <v>135</v>
      </c>
      <c r="K828">
        <v>20200101</v>
      </c>
      <c r="L828">
        <v>20200101</v>
      </c>
      <c r="M828" s="34">
        <v>0.375</v>
      </c>
      <c r="N828" s="34">
        <v>0.39930555555555558</v>
      </c>
      <c r="O828">
        <v>215</v>
      </c>
      <c r="P828" t="s">
        <v>12558</v>
      </c>
      <c r="Q828" t="s">
        <v>12558</v>
      </c>
      <c r="R828" t="s">
        <v>12557</v>
      </c>
      <c r="S828" t="s">
        <v>12578</v>
      </c>
      <c r="T828">
        <v>0</v>
      </c>
      <c r="U828">
        <v>0</v>
      </c>
      <c r="V828">
        <v>165</v>
      </c>
      <c r="W828">
        <v>0</v>
      </c>
      <c r="X828">
        <v>0</v>
      </c>
      <c r="Y828">
        <v>0</v>
      </c>
      <c r="Z828">
        <v>0</v>
      </c>
      <c r="AA828" t="s">
        <v>11439</v>
      </c>
      <c r="AB828">
        <v>1</v>
      </c>
      <c r="AC828">
        <v>165</v>
      </c>
      <c r="AD828">
        <v>0.38</v>
      </c>
      <c r="AE828">
        <v>165</v>
      </c>
      <c r="AF828">
        <v>2290</v>
      </c>
    </row>
    <row r="829" spans="1:32" x14ac:dyDescent="0.25">
      <c r="A829" t="s">
        <v>91</v>
      </c>
      <c r="B829" t="s">
        <v>12577</v>
      </c>
      <c r="C829" t="s">
        <v>27</v>
      </c>
      <c r="D829" t="s">
        <v>12562</v>
      </c>
      <c r="E829" t="s">
        <v>3173</v>
      </c>
      <c r="F829" t="s">
        <v>12575</v>
      </c>
      <c r="G829" t="s">
        <v>5002</v>
      </c>
      <c r="H829">
        <v>2020</v>
      </c>
      <c r="I829">
        <v>1</v>
      </c>
      <c r="J829">
        <v>136</v>
      </c>
      <c r="K829">
        <v>20200101</v>
      </c>
      <c r="L829">
        <v>20200101</v>
      </c>
      <c r="M829" s="34">
        <v>0.46527777777777773</v>
      </c>
      <c r="N829" s="34">
        <v>0.72569444444444453</v>
      </c>
      <c r="O829">
        <v>195</v>
      </c>
      <c r="P829" t="s">
        <v>12558</v>
      </c>
      <c r="Q829" t="s">
        <v>12558</v>
      </c>
      <c r="R829" t="s">
        <v>12557</v>
      </c>
      <c r="S829" t="s">
        <v>12578</v>
      </c>
      <c r="T829">
        <v>0</v>
      </c>
      <c r="U829">
        <v>0</v>
      </c>
      <c r="V829">
        <v>165</v>
      </c>
      <c r="W829">
        <v>0</v>
      </c>
      <c r="X829">
        <v>0</v>
      </c>
      <c r="Y829">
        <v>0</v>
      </c>
      <c r="Z829">
        <v>0</v>
      </c>
      <c r="AA829" t="s">
        <v>11439</v>
      </c>
      <c r="AB829">
        <v>1</v>
      </c>
      <c r="AC829">
        <v>165</v>
      </c>
      <c r="AD829">
        <v>0.38</v>
      </c>
      <c r="AE829">
        <v>165</v>
      </c>
      <c r="AF829">
        <v>2290</v>
      </c>
    </row>
    <row r="830" spans="1:32" x14ac:dyDescent="0.25">
      <c r="A830" t="s">
        <v>27</v>
      </c>
      <c r="B830" t="s">
        <v>12562</v>
      </c>
      <c r="C830" t="s">
        <v>3192</v>
      </c>
      <c r="D830" t="s">
        <v>12630</v>
      </c>
      <c r="E830" t="s">
        <v>3173</v>
      </c>
      <c r="F830" t="s">
        <v>12575</v>
      </c>
      <c r="G830" t="s">
        <v>5002</v>
      </c>
      <c r="H830">
        <v>2020</v>
      </c>
      <c r="I830">
        <v>1</v>
      </c>
      <c r="J830">
        <v>254</v>
      </c>
      <c r="K830">
        <v>20200121</v>
      </c>
      <c r="L830">
        <v>20200121</v>
      </c>
      <c r="M830" s="34">
        <v>0.38541666666666669</v>
      </c>
      <c r="N830" s="34">
        <v>0.58680555555555558</v>
      </c>
      <c r="O830">
        <v>230</v>
      </c>
      <c r="P830" t="s">
        <v>12558</v>
      </c>
      <c r="Q830" t="s">
        <v>12559</v>
      </c>
      <c r="R830" t="s">
        <v>12557</v>
      </c>
      <c r="S830" t="s">
        <v>12564</v>
      </c>
      <c r="T830">
        <v>0</v>
      </c>
      <c r="U830">
        <v>165</v>
      </c>
      <c r="V830">
        <v>0</v>
      </c>
      <c r="W830">
        <v>0</v>
      </c>
      <c r="X830">
        <v>0</v>
      </c>
      <c r="Y830">
        <v>0</v>
      </c>
      <c r="Z830">
        <v>0</v>
      </c>
      <c r="AA830" t="s">
        <v>11439</v>
      </c>
      <c r="AB830">
        <v>1</v>
      </c>
      <c r="AC830">
        <v>165</v>
      </c>
      <c r="AD830">
        <v>0.48</v>
      </c>
      <c r="AE830">
        <v>165</v>
      </c>
      <c r="AF830">
        <v>2879</v>
      </c>
    </row>
    <row r="831" spans="1:32" x14ac:dyDescent="0.25">
      <c r="A831" t="s">
        <v>27</v>
      </c>
      <c r="B831" t="s">
        <v>12562</v>
      </c>
      <c r="C831" t="s">
        <v>3192</v>
      </c>
      <c r="D831" t="s">
        <v>12630</v>
      </c>
      <c r="E831" t="s">
        <v>3173</v>
      </c>
      <c r="F831" t="s">
        <v>12575</v>
      </c>
      <c r="G831" t="s">
        <v>5002</v>
      </c>
      <c r="H831">
        <v>2020</v>
      </c>
      <c r="I831">
        <v>1</v>
      </c>
      <c r="J831">
        <v>256</v>
      </c>
      <c r="K831">
        <v>20200125</v>
      </c>
      <c r="L831">
        <v>20200125</v>
      </c>
      <c r="M831" s="34">
        <v>0.3125</v>
      </c>
      <c r="N831" s="34">
        <v>0.51388888888888895</v>
      </c>
      <c r="O831">
        <v>230</v>
      </c>
      <c r="P831" t="s">
        <v>12558</v>
      </c>
      <c r="Q831" t="s">
        <v>12559</v>
      </c>
      <c r="R831" t="s">
        <v>12557</v>
      </c>
      <c r="S831" t="s">
        <v>12570</v>
      </c>
      <c r="T831">
        <v>0</v>
      </c>
      <c r="U831">
        <v>0</v>
      </c>
      <c r="V831">
        <v>0</v>
      </c>
      <c r="W831">
        <v>0</v>
      </c>
      <c r="X831">
        <v>0</v>
      </c>
      <c r="Y831">
        <v>165</v>
      </c>
      <c r="Z831">
        <v>0</v>
      </c>
      <c r="AA831" t="s">
        <v>11439</v>
      </c>
      <c r="AB831">
        <v>1</v>
      </c>
      <c r="AC831">
        <v>165</v>
      </c>
      <c r="AD831">
        <v>0.48</v>
      </c>
      <c r="AE831">
        <v>165</v>
      </c>
      <c r="AF831">
        <v>2879</v>
      </c>
    </row>
    <row r="832" spans="1:32" x14ac:dyDescent="0.25">
      <c r="A832" t="s">
        <v>3192</v>
      </c>
      <c r="B832" t="s">
        <v>12630</v>
      </c>
      <c r="C832" t="s">
        <v>27</v>
      </c>
      <c r="D832" t="s">
        <v>12562</v>
      </c>
      <c r="E832" t="s">
        <v>3173</v>
      </c>
      <c r="F832" t="s">
        <v>12575</v>
      </c>
      <c r="G832" t="s">
        <v>5002</v>
      </c>
      <c r="H832">
        <v>2020</v>
      </c>
      <c r="I832">
        <v>1</v>
      </c>
      <c r="J832">
        <v>255</v>
      </c>
      <c r="K832">
        <v>20200121</v>
      </c>
      <c r="L832">
        <v>20200121</v>
      </c>
      <c r="M832" s="34">
        <v>0.64583333333333337</v>
      </c>
      <c r="N832" s="34">
        <v>0.77430555555555547</v>
      </c>
      <c r="O832">
        <v>245</v>
      </c>
      <c r="P832" t="s">
        <v>12559</v>
      </c>
      <c r="Q832" t="s">
        <v>12558</v>
      </c>
      <c r="R832" t="s">
        <v>12557</v>
      </c>
      <c r="S832" t="s">
        <v>12564</v>
      </c>
      <c r="T832">
        <v>0</v>
      </c>
      <c r="U832">
        <v>165</v>
      </c>
      <c r="V832">
        <v>0</v>
      </c>
      <c r="W832">
        <v>0</v>
      </c>
      <c r="X832">
        <v>0</v>
      </c>
      <c r="Y832">
        <v>0</v>
      </c>
      <c r="Z832">
        <v>0</v>
      </c>
      <c r="AA832" t="s">
        <v>11439</v>
      </c>
      <c r="AB832">
        <v>1</v>
      </c>
      <c r="AC832">
        <v>165</v>
      </c>
      <c r="AD832">
        <v>0.48</v>
      </c>
      <c r="AE832">
        <v>165</v>
      </c>
      <c r="AF832">
        <v>2879</v>
      </c>
    </row>
    <row r="833" spans="1:32" x14ac:dyDescent="0.25">
      <c r="A833" t="s">
        <v>76</v>
      </c>
      <c r="B833" t="s">
        <v>12569</v>
      </c>
      <c r="C833" t="s">
        <v>27</v>
      </c>
      <c r="D833" t="s">
        <v>12562</v>
      </c>
      <c r="E833" t="s">
        <v>3173</v>
      </c>
      <c r="F833" t="s">
        <v>12575</v>
      </c>
      <c r="G833" t="s">
        <v>5002</v>
      </c>
      <c r="H833">
        <v>2020</v>
      </c>
      <c r="I833">
        <v>1</v>
      </c>
      <c r="J833">
        <v>706</v>
      </c>
      <c r="K833">
        <v>20200120</v>
      </c>
      <c r="L833">
        <v>20200120</v>
      </c>
      <c r="M833" s="34">
        <v>0.73611111111111116</v>
      </c>
      <c r="N833" s="34">
        <v>0.95486111111111116</v>
      </c>
      <c r="O833">
        <v>195</v>
      </c>
      <c r="P833">
        <v>1</v>
      </c>
      <c r="Q833" t="s">
        <v>12558</v>
      </c>
      <c r="R833" t="s">
        <v>12557</v>
      </c>
      <c r="S833" t="s">
        <v>12579</v>
      </c>
      <c r="T833">
        <v>165</v>
      </c>
      <c r="U833">
        <v>0</v>
      </c>
      <c r="V833">
        <v>0</v>
      </c>
      <c r="W833">
        <v>0</v>
      </c>
      <c r="X833">
        <v>0</v>
      </c>
      <c r="Y833">
        <v>0</v>
      </c>
      <c r="Z833">
        <v>0</v>
      </c>
      <c r="AA833" t="s">
        <v>11439</v>
      </c>
      <c r="AB833">
        <v>1</v>
      </c>
      <c r="AC833">
        <v>165</v>
      </c>
      <c r="AD833">
        <v>0.36</v>
      </c>
      <c r="AE833">
        <v>165</v>
      </c>
      <c r="AF833">
        <v>2158</v>
      </c>
    </row>
    <row r="834" spans="1:32" x14ac:dyDescent="0.25">
      <c r="A834" t="s">
        <v>3192</v>
      </c>
      <c r="B834" t="s">
        <v>12630</v>
      </c>
      <c r="C834" t="s">
        <v>27</v>
      </c>
      <c r="D834" t="s">
        <v>12562</v>
      </c>
      <c r="E834" t="s">
        <v>3173</v>
      </c>
      <c r="F834" t="s">
        <v>12575</v>
      </c>
      <c r="G834" t="s">
        <v>5002</v>
      </c>
      <c r="H834">
        <v>2020</v>
      </c>
      <c r="I834">
        <v>1</v>
      </c>
      <c r="J834">
        <v>257</v>
      </c>
      <c r="K834">
        <v>20200125</v>
      </c>
      <c r="L834">
        <v>20200125</v>
      </c>
      <c r="M834" s="34">
        <v>0.57291666666666663</v>
      </c>
      <c r="N834" s="34">
        <v>0.70138888888888884</v>
      </c>
      <c r="O834">
        <v>245</v>
      </c>
      <c r="P834" t="s">
        <v>12559</v>
      </c>
      <c r="Q834" t="s">
        <v>12558</v>
      </c>
      <c r="R834" t="s">
        <v>12557</v>
      </c>
      <c r="S834" t="s">
        <v>12570</v>
      </c>
      <c r="T834">
        <v>0</v>
      </c>
      <c r="U834">
        <v>0</v>
      </c>
      <c r="V834">
        <v>0</v>
      </c>
      <c r="W834">
        <v>0</v>
      </c>
      <c r="X834">
        <v>0</v>
      </c>
      <c r="Y834">
        <v>165</v>
      </c>
      <c r="Z834">
        <v>0</v>
      </c>
      <c r="AA834" t="s">
        <v>11439</v>
      </c>
      <c r="AB834">
        <v>1</v>
      </c>
      <c r="AC834">
        <v>165</v>
      </c>
      <c r="AD834">
        <v>0.48</v>
      </c>
      <c r="AE834">
        <v>165</v>
      </c>
      <c r="AF834">
        <v>2879</v>
      </c>
    </row>
    <row r="835" spans="1:32" x14ac:dyDescent="0.25">
      <c r="A835" t="s">
        <v>4320</v>
      </c>
      <c r="B835" t="s">
        <v>12581</v>
      </c>
      <c r="C835" t="s">
        <v>27</v>
      </c>
      <c r="D835" t="s">
        <v>12562</v>
      </c>
      <c r="E835" t="s">
        <v>3173</v>
      </c>
      <c r="F835" t="s">
        <v>12575</v>
      </c>
      <c r="G835" t="s">
        <v>5002</v>
      </c>
      <c r="H835">
        <v>2020</v>
      </c>
      <c r="I835">
        <v>1</v>
      </c>
      <c r="J835">
        <v>1335</v>
      </c>
      <c r="K835">
        <v>20200104</v>
      </c>
      <c r="L835">
        <v>20200104</v>
      </c>
      <c r="M835" s="34">
        <v>0.46875</v>
      </c>
      <c r="N835" s="34">
        <v>0.59375</v>
      </c>
      <c r="O835">
        <v>180</v>
      </c>
      <c r="P835" t="s">
        <v>12559</v>
      </c>
      <c r="Q835" t="s">
        <v>12558</v>
      </c>
      <c r="R835" t="s">
        <v>12557</v>
      </c>
      <c r="S835" t="s">
        <v>12570</v>
      </c>
      <c r="T835">
        <v>0</v>
      </c>
      <c r="U835">
        <v>0</v>
      </c>
      <c r="V835">
        <v>0</v>
      </c>
      <c r="W835">
        <v>0</v>
      </c>
      <c r="X835">
        <v>0</v>
      </c>
      <c r="Y835">
        <v>165</v>
      </c>
      <c r="Z835">
        <v>0</v>
      </c>
      <c r="AA835" t="s">
        <v>11439</v>
      </c>
      <c r="AB835">
        <v>1</v>
      </c>
      <c r="AC835">
        <v>165</v>
      </c>
      <c r="AD835">
        <v>0.34</v>
      </c>
      <c r="AE835">
        <v>165</v>
      </c>
      <c r="AF835">
        <v>2031</v>
      </c>
    </row>
    <row r="836" spans="1:32" x14ac:dyDescent="0.25">
      <c r="A836" t="s">
        <v>62</v>
      </c>
      <c r="B836" t="s">
        <v>12580</v>
      </c>
      <c r="C836" t="s">
        <v>27</v>
      </c>
      <c r="D836" t="s">
        <v>12562</v>
      </c>
      <c r="E836" t="s">
        <v>3173</v>
      </c>
      <c r="F836" t="s">
        <v>12575</v>
      </c>
      <c r="G836" t="s">
        <v>5002</v>
      </c>
      <c r="H836">
        <v>2020</v>
      </c>
      <c r="I836">
        <v>1</v>
      </c>
      <c r="J836">
        <v>126</v>
      </c>
      <c r="K836">
        <v>20200129</v>
      </c>
      <c r="L836">
        <v>20200129</v>
      </c>
      <c r="M836" s="34">
        <v>0.78819444444444453</v>
      </c>
      <c r="N836" s="34">
        <v>2.0833333333333332E-2</v>
      </c>
      <c r="O836">
        <v>215</v>
      </c>
      <c r="P836">
        <v>2</v>
      </c>
      <c r="Q836" t="s">
        <v>12558</v>
      </c>
      <c r="R836" t="s">
        <v>12557</v>
      </c>
      <c r="S836" t="s">
        <v>12578</v>
      </c>
      <c r="T836">
        <v>0</v>
      </c>
      <c r="U836">
        <v>0</v>
      </c>
      <c r="V836">
        <v>165</v>
      </c>
      <c r="W836">
        <v>0</v>
      </c>
      <c r="X836">
        <v>0</v>
      </c>
      <c r="Y836">
        <v>0</v>
      </c>
      <c r="Z836">
        <v>0</v>
      </c>
      <c r="AA836" t="s">
        <v>11439</v>
      </c>
      <c r="AB836">
        <v>1</v>
      </c>
      <c r="AC836">
        <v>165</v>
      </c>
      <c r="AD836">
        <v>0.43</v>
      </c>
      <c r="AE836">
        <v>165</v>
      </c>
      <c r="AF836">
        <v>2633</v>
      </c>
    </row>
    <row r="837" spans="1:32" x14ac:dyDescent="0.25">
      <c r="A837" t="s">
        <v>27</v>
      </c>
      <c r="B837" t="s">
        <v>12562</v>
      </c>
      <c r="C837" t="s">
        <v>76</v>
      </c>
      <c r="D837" t="s">
        <v>12569</v>
      </c>
      <c r="E837" t="s">
        <v>3173</v>
      </c>
      <c r="F837" t="s">
        <v>12575</v>
      </c>
      <c r="G837" t="s">
        <v>5002</v>
      </c>
      <c r="H837">
        <v>2020</v>
      </c>
      <c r="I837">
        <v>1</v>
      </c>
      <c r="J837">
        <v>103</v>
      </c>
      <c r="K837">
        <v>20200101</v>
      </c>
      <c r="L837">
        <v>20200102</v>
      </c>
      <c r="M837" s="34">
        <v>0.375</v>
      </c>
      <c r="N837" s="34">
        <v>0.44097222222222227</v>
      </c>
      <c r="O837">
        <v>215</v>
      </c>
      <c r="P837" t="s">
        <v>12558</v>
      </c>
      <c r="Q837">
        <v>1</v>
      </c>
      <c r="R837" t="s">
        <v>12557</v>
      </c>
      <c r="S837" t="s">
        <v>12587</v>
      </c>
      <c r="T837">
        <v>0</v>
      </c>
      <c r="U837">
        <v>0</v>
      </c>
      <c r="V837">
        <v>0</v>
      </c>
      <c r="W837">
        <v>165</v>
      </c>
      <c r="X837">
        <v>0</v>
      </c>
      <c r="Y837">
        <v>0</v>
      </c>
      <c r="Z837">
        <v>0</v>
      </c>
      <c r="AA837" t="s">
        <v>11439</v>
      </c>
      <c r="AB837">
        <v>1</v>
      </c>
      <c r="AC837">
        <v>165</v>
      </c>
      <c r="AD837">
        <v>0.36</v>
      </c>
      <c r="AE837">
        <v>165</v>
      </c>
      <c r="AF837">
        <v>2158</v>
      </c>
    </row>
    <row r="838" spans="1:32" x14ac:dyDescent="0.25">
      <c r="A838" t="s">
        <v>4187</v>
      </c>
      <c r="B838" t="s">
        <v>12601</v>
      </c>
      <c r="C838" t="s">
        <v>27</v>
      </c>
      <c r="D838" t="s">
        <v>12562</v>
      </c>
      <c r="E838" t="s">
        <v>3173</v>
      </c>
      <c r="F838" t="s">
        <v>12575</v>
      </c>
      <c r="G838" t="s">
        <v>5002</v>
      </c>
      <c r="H838">
        <v>2020</v>
      </c>
      <c r="I838">
        <v>1</v>
      </c>
      <c r="J838">
        <v>45</v>
      </c>
      <c r="K838">
        <v>20200101</v>
      </c>
      <c r="L838">
        <v>20200101</v>
      </c>
      <c r="M838" s="34">
        <v>0.625</v>
      </c>
      <c r="N838" s="34">
        <v>0.76388888888888884</v>
      </c>
      <c r="O838">
        <v>260</v>
      </c>
      <c r="P838" t="s">
        <v>12559</v>
      </c>
      <c r="Q838" t="s">
        <v>12558</v>
      </c>
      <c r="R838" t="s">
        <v>12557</v>
      </c>
      <c r="S838" t="s">
        <v>12715</v>
      </c>
      <c r="T838">
        <v>0</v>
      </c>
      <c r="U838">
        <v>0</v>
      </c>
      <c r="V838">
        <v>165</v>
      </c>
      <c r="W838">
        <v>0</v>
      </c>
      <c r="X838">
        <v>0</v>
      </c>
      <c r="Y838">
        <v>0</v>
      </c>
      <c r="Z838">
        <v>0</v>
      </c>
      <c r="AA838" t="s">
        <v>11439</v>
      </c>
      <c r="AB838">
        <v>1</v>
      </c>
      <c r="AC838">
        <v>165</v>
      </c>
      <c r="AD838">
        <v>0.5</v>
      </c>
      <c r="AE838">
        <v>165</v>
      </c>
      <c r="AF838">
        <v>3009</v>
      </c>
    </row>
    <row r="839" spans="1:32" x14ac:dyDescent="0.25">
      <c r="A839" t="s">
        <v>4187</v>
      </c>
      <c r="B839" t="s">
        <v>12601</v>
      </c>
      <c r="C839" t="s">
        <v>27</v>
      </c>
      <c r="D839" t="s">
        <v>12562</v>
      </c>
      <c r="E839" t="s">
        <v>3173</v>
      </c>
      <c r="F839" t="s">
        <v>12575</v>
      </c>
      <c r="G839" t="s">
        <v>5002</v>
      </c>
      <c r="H839">
        <v>2020</v>
      </c>
      <c r="I839">
        <v>1</v>
      </c>
      <c r="J839">
        <v>45</v>
      </c>
      <c r="K839">
        <v>20200108</v>
      </c>
      <c r="L839">
        <v>20200108</v>
      </c>
      <c r="M839" s="34">
        <v>0.625</v>
      </c>
      <c r="N839" s="34">
        <v>0.76388888888888884</v>
      </c>
      <c r="O839">
        <v>260</v>
      </c>
      <c r="P839" t="s">
        <v>12559</v>
      </c>
      <c r="Q839" t="s">
        <v>12558</v>
      </c>
      <c r="R839" t="s">
        <v>12557</v>
      </c>
      <c r="S839" t="s">
        <v>12578</v>
      </c>
      <c r="T839">
        <v>0</v>
      </c>
      <c r="U839">
        <v>0</v>
      </c>
      <c r="V839">
        <v>165</v>
      </c>
      <c r="W839">
        <v>0</v>
      </c>
      <c r="X839">
        <v>0</v>
      </c>
      <c r="Y839">
        <v>0</v>
      </c>
      <c r="Z839">
        <v>0</v>
      </c>
      <c r="AA839" t="s">
        <v>11439</v>
      </c>
      <c r="AB839">
        <v>1</v>
      </c>
      <c r="AC839">
        <v>165</v>
      </c>
      <c r="AD839">
        <v>0.5</v>
      </c>
      <c r="AE839">
        <v>165</v>
      </c>
      <c r="AF839">
        <v>3009</v>
      </c>
    </row>
    <row r="840" spans="1:32" x14ac:dyDescent="0.25">
      <c r="A840" t="s">
        <v>27</v>
      </c>
      <c r="B840" t="s">
        <v>12562</v>
      </c>
      <c r="C840" t="s">
        <v>4008</v>
      </c>
      <c r="D840" t="s">
        <v>12572</v>
      </c>
      <c r="E840" t="s">
        <v>3194</v>
      </c>
      <c r="F840" t="s">
        <v>12571</v>
      </c>
      <c r="G840" t="s">
        <v>5002</v>
      </c>
      <c r="H840">
        <v>2020</v>
      </c>
      <c r="I840">
        <v>1</v>
      </c>
      <c r="J840">
        <v>412</v>
      </c>
      <c r="K840">
        <v>20200118</v>
      </c>
      <c r="L840">
        <v>20200118</v>
      </c>
      <c r="M840" s="34">
        <v>0.33333333333333331</v>
      </c>
      <c r="N840" s="34">
        <v>0.4236111111111111</v>
      </c>
      <c r="O840">
        <v>190</v>
      </c>
      <c r="P840" t="s">
        <v>12558</v>
      </c>
      <c r="Q840" t="s">
        <v>12559</v>
      </c>
      <c r="R840" t="s">
        <v>12557</v>
      </c>
      <c r="S840" t="s">
        <v>12570</v>
      </c>
      <c r="T840">
        <v>0</v>
      </c>
      <c r="U840">
        <v>0</v>
      </c>
      <c r="V840">
        <v>0</v>
      </c>
      <c r="W840">
        <v>0</v>
      </c>
      <c r="X840">
        <v>0</v>
      </c>
      <c r="Y840">
        <v>164</v>
      </c>
      <c r="Z840">
        <v>0</v>
      </c>
      <c r="AA840" t="s">
        <v>11439</v>
      </c>
      <c r="AB840">
        <v>1</v>
      </c>
      <c r="AC840">
        <v>164</v>
      </c>
      <c r="AD840">
        <v>0.35</v>
      </c>
      <c r="AE840">
        <v>164</v>
      </c>
      <c r="AF840">
        <v>2142</v>
      </c>
    </row>
    <row r="841" spans="1:32" x14ac:dyDescent="0.25">
      <c r="A841" t="s">
        <v>27</v>
      </c>
      <c r="B841" t="s">
        <v>12562</v>
      </c>
      <c r="C841" t="s">
        <v>4008</v>
      </c>
      <c r="D841" t="s">
        <v>12572</v>
      </c>
      <c r="E841" t="s">
        <v>3194</v>
      </c>
      <c r="F841" t="s">
        <v>12571</v>
      </c>
      <c r="G841" t="s">
        <v>5002</v>
      </c>
      <c r="H841">
        <v>2020</v>
      </c>
      <c r="I841">
        <v>1</v>
      </c>
      <c r="J841">
        <v>414</v>
      </c>
      <c r="K841">
        <v>20200105</v>
      </c>
      <c r="L841">
        <v>20200105</v>
      </c>
      <c r="M841" s="34">
        <v>9.7222222222222224E-2</v>
      </c>
      <c r="N841" s="34">
        <v>0.22916666666666666</v>
      </c>
      <c r="O841">
        <v>190</v>
      </c>
      <c r="P841" t="s">
        <v>12558</v>
      </c>
      <c r="Q841" t="s">
        <v>12559</v>
      </c>
      <c r="R841" t="s">
        <v>12557</v>
      </c>
      <c r="S841" t="s">
        <v>12586</v>
      </c>
      <c r="T841">
        <v>0</v>
      </c>
      <c r="U841">
        <v>0</v>
      </c>
      <c r="V841">
        <v>0</v>
      </c>
      <c r="W841">
        <v>0</v>
      </c>
      <c r="X841">
        <v>0</v>
      </c>
      <c r="Y841">
        <v>0</v>
      </c>
      <c r="Z841">
        <v>164</v>
      </c>
      <c r="AA841" t="s">
        <v>11439</v>
      </c>
      <c r="AB841">
        <v>1</v>
      </c>
      <c r="AC841">
        <v>164</v>
      </c>
      <c r="AD841">
        <v>0.35</v>
      </c>
      <c r="AE841">
        <v>164</v>
      </c>
      <c r="AF841">
        <v>2142</v>
      </c>
    </row>
    <row r="842" spans="1:32" x14ac:dyDescent="0.25">
      <c r="A842" t="s">
        <v>27</v>
      </c>
      <c r="B842" t="s">
        <v>12562</v>
      </c>
      <c r="C842" t="s">
        <v>4008</v>
      </c>
      <c r="D842" t="s">
        <v>12572</v>
      </c>
      <c r="E842" t="s">
        <v>3194</v>
      </c>
      <c r="F842" t="s">
        <v>12571</v>
      </c>
      <c r="G842" t="s">
        <v>5002</v>
      </c>
      <c r="H842">
        <v>2020</v>
      </c>
      <c r="I842">
        <v>1</v>
      </c>
      <c r="J842">
        <v>414</v>
      </c>
      <c r="K842">
        <v>20200116</v>
      </c>
      <c r="L842">
        <v>20200116</v>
      </c>
      <c r="M842" s="34">
        <v>0.97916666666666663</v>
      </c>
      <c r="N842" s="34">
        <v>6.9444444444444434E-2</v>
      </c>
      <c r="O842">
        <v>190</v>
      </c>
      <c r="P842" t="s">
        <v>12558</v>
      </c>
      <c r="Q842" t="s">
        <v>12559</v>
      </c>
      <c r="R842" t="s">
        <v>12557</v>
      </c>
      <c r="S842" t="s">
        <v>12587</v>
      </c>
      <c r="T842">
        <v>0</v>
      </c>
      <c r="U842">
        <v>0</v>
      </c>
      <c r="V842">
        <v>0</v>
      </c>
      <c r="W842">
        <v>164</v>
      </c>
      <c r="X842">
        <v>0</v>
      </c>
      <c r="Y842">
        <v>0</v>
      </c>
      <c r="Z842">
        <v>0</v>
      </c>
      <c r="AA842" t="s">
        <v>11439</v>
      </c>
      <c r="AB842">
        <v>1</v>
      </c>
      <c r="AC842">
        <v>164</v>
      </c>
      <c r="AD842">
        <v>0.35</v>
      </c>
      <c r="AE842">
        <v>164</v>
      </c>
      <c r="AF842">
        <v>2142</v>
      </c>
    </row>
    <row r="843" spans="1:32" x14ac:dyDescent="0.25">
      <c r="A843" t="s">
        <v>27</v>
      </c>
      <c r="B843" t="s">
        <v>12562</v>
      </c>
      <c r="C843" t="s">
        <v>4008</v>
      </c>
      <c r="D843" t="s">
        <v>12572</v>
      </c>
      <c r="E843" t="s">
        <v>3194</v>
      </c>
      <c r="F843" t="s">
        <v>12571</v>
      </c>
      <c r="G843" t="s">
        <v>5002</v>
      </c>
      <c r="H843">
        <v>2020</v>
      </c>
      <c r="I843">
        <v>1</v>
      </c>
      <c r="J843">
        <v>414</v>
      </c>
      <c r="K843">
        <v>20200112</v>
      </c>
      <c r="L843">
        <v>20200112</v>
      </c>
      <c r="M843" s="34">
        <v>9.7222222222222224E-2</v>
      </c>
      <c r="N843" s="34">
        <v>0.1875</v>
      </c>
      <c r="O843">
        <v>190</v>
      </c>
      <c r="P843" t="s">
        <v>12558</v>
      </c>
      <c r="Q843" t="s">
        <v>12559</v>
      </c>
      <c r="R843" t="s">
        <v>12557</v>
      </c>
      <c r="S843" t="s">
        <v>12586</v>
      </c>
      <c r="T843">
        <v>0</v>
      </c>
      <c r="U843">
        <v>0</v>
      </c>
      <c r="V843">
        <v>0</v>
      </c>
      <c r="W843">
        <v>0</v>
      </c>
      <c r="X843">
        <v>0</v>
      </c>
      <c r="Y843">
        <v>0</v>
      </c>
      <c r="Z843">
        <v>164</v>
      </c>
      <c r="AA843" t="s">
        <v>11439</v>
      </c>
      <c r="AB843">
        <v>1</v>
      </c>
      <c r="AC843">
        <v>164</v>
      </c>
      <c r="AD843">
        <v>0.35</v>
      </c>
      <c r="AE843">
        <v>164</v>
      </c>
      <c r="AF843">
        <v>2142</v>
      </c>
    </row>
    <row r="844" spans="1:32" x14ac:dyDescent="0.25">
      <c r="A844" t="s">
        <v>27</v>
      </c>
      <c r="B844" t="s">
        <v>12562</v>
      </c>
      <c r="C844" t="s">
        <v>4008</v>
      </c>
      <c r="D844" t="s">
        <v>12572</v>
      </c>
      <c r="E844" t="s">
        <v>3194</v>
      </c>
      <c r="F844" t="s">
        <v>12571</v>
      </c>
      <c r="G844" t="s">
        <v>5002</v>
      </c>
      <c r="H844">
        <v>2020</v>
      </c>
      <c r="I844">
        <v>1</v>
      </c>
      <c r="J844">
        <v>412</v>
      </c>
      <c r="K844">
        <v>20200111</v>
      </c>
      <c r="L844">
        <v>20200111</v>
      </c>
      <c r="M844" s="34">
        <v>0.33333333333333331</v>
      </c>
      <c r="N844" s="34">
        <v>0.46527777777777773</v>
      </c>
      <c r="O844">
        <v>250</v>
      </c>
      <c r="P844" t="s">
        <v>12558</v>
      </c>
      <c r="Q844" t="s">
        <v>12559</v>
      </c>
      <c r="R844" t="s">
        <v>12557</v>
      </c>
      <c r="S844" t="s">
        <v>12570</v>
      </c>
      <c r="T844">
        <v>0</v>
      </c>
      <c r="U844">
        <v>0</v>
      </c>
      <c r="V844">
        <v>0</v>
      </c>
      <c r="W844">
        <v>0</v>
      </c>
      <c r="X844">
        <v>0</v>
      </c>
      <c r="Y844">
        <v>164</v>
      </c>
      <c r="Z844">
        <v>0</v>
      </c>
      <c r="AA844" t="s">
        <v>11439</v>
      </c>
      <c r="AB844">
        <v>1</v>
      </c>
      <c r="AC844">
        <v>164</v>
      </c>
      <c r="AD844">
        <v>0.35</v>
      </c>
      <c r="AE844">
        <v>164</v>
      </c>
      <c r="AF844">
        <v>2142</v>
      </c>
    </row>
    <row r="845" spans="1:32" x14ac:dyDescent="0.25">
      <c r="A845" t="s">
        <v>4008</v>
      </c>
      <c r="B845" t="s">
        <v>12572</v>
      </c>
      <c r="C845" t="s">
        <v>27</v>
      </c>
      <c r="D845" t="s">
        <v>12562</v>
      </c>
      <c r="E845" t="s">
        <v>3194</v>
      </c>
      <c r="F845" t="s">
        <v>12571</v>
      </c>
      <c r="G845" t="s">
        <v>5002</v>
      </c>
      <c r="H845">
        <v>2020</v>
      </c>
      <c r="I845">
        <v>1</v>
      </c>
      <c r="J845">
        <v>413</v>
      </c>
      <c r="K845">
        <v>20200118</v>
      </c>
      <c r="L845">
        <v>20200118</v>
      </c>
      <c r="M845" s="34">
        <v>0.1111111111111111</v>
      </c>
      <c r="N845" s="34">
        <v>0.28472222222222221</v>
      </c>
      <c r="O845">
        <v>190</v>
      </c>
      <c r="P845" t="s">
        <v>12559</v>
      </c>
      <c r="Q845" t="s">
        <v>12558</v>
      </c>
      <c r="R845" t="s">
        <v>12557</v>
      </c>
      <c r="S845" t="s">
        <v>12570</v>
      </c>
      <c r="T845">
        <v>0</v>
      </c>
      <c r="U845">
        <v>0</v>
      </c>
      <c r="V845">
        <v>0</v>
      </c>
      <c r="W845">
        <v>0</v>
      </c>
      <c r="X845">
        <v>0</v>
      </c>
      <c r="Y845">
        <v>164</v>
      </c>
      <c r="Z845">
        <v>0</v>
      </c>
      <c r="AA845" t="s">
        <v>11439</v>
      </c>
      <c r="AB845">
        <v>1</v>
      </c>
      <c r="AC845">
        <v>164</v>
      </c>
      <c r="AD845">
        <v>0.35</v>
      </c>
      <c r="AE845">
        <v>164</v>
      </c>
      <c r="AF845">
        <v>2142</v>
      </c>
    </row>
    <row r="846" spans="1:32" x14ac:dyDescent="0.25">
      <c r="A846" t="s">
        <v>4008</v>
      </c>
      <c r="B846" t="s">
        <v>12572</v>
      </c>
      <c r="C846" t="s">
        <v>27</v>
      </c>
      <c r="D846" t="s">
        <v>12562</v>
      </c>
      <c r="E846" t="s">
        <v>3194</v>
      </c>
      <c r="F846" t="s">
        <v>12571</v>
      </c>
      <c r="G846" t="s">
        <v>5002</v>
      </c>
      <c r="H846">
        <v>2020</v>
      </c>
      <c r="I846">
        <v>1</v>
      </c>
      <c r="J846">
        <v>413</v>
      </c>
      <c r="K846">
        <v>20200111</v>
      </c>
      <c r="L846">
        <v>20200111</v>
      </c>
      <c r="M846" s="34">
        <v>0.15277777777777776</v>
      </c>
      <c r="N846" s="34">
        <v>0.28472222222222221</v>
      </c>
      <c r="O846">
        <v>130</v>
      </c>
      <c r="P846" t="s">
        <v>12559</v>
      </c>
      <c r="Q846" t="s">
        <v>12558</v>
      </c>
      <c r="R846" t="s">
        <v>12557</v>
      </c>
      <c r="S846" t="s">
        <v>12570</v>
      </c>
      <c r="T846">
        <v>0</v>
      </c>
      <c r="U846">
        <v>0</v>
      </c>
      <c r="V846">
        <v>0</v>
      </c>
      <c r="W846">
        <v>0</v>
      </c>
      <c r="X846">
        <v>0</v>
      </c>
      <c r="Y846">
        <v>164</v>
      </c>
      <c r="Z846">
        <v>0</v>
      </c>
      <c r="AA846" t="s">
        <v>11439</v>
      </c>
      <c r="AB846">
        <v>1</v>
      </c>
      <c r="AC846">
        <v>164</v>
      </c>
      <c r="AD846">
        <v>0.35</v>
      </c>
      <c r="AE846">
        <v>164</v>
      </c>
      <c r="AF846">
        <v>2142</v>
      </c>
    </row>
    <row r="847" spans="1:32" x14ac:dyDescent="0.25">
      <c r="A847" t="s">
        <v>4008</v>
      </c>
      <c r="B847" t="s">
        <v>12572</v>
      </c>
      <c r="C847" t="s">
        <v>27</v>
      </c>
      <c r="D847" t="s">
        <v>12562</v>
      </c>
      <c r="E847" t="s">
        <v>3194</v>
      </c>
      <c r="F847" t="s">
        <v>12571</v>
      </c>
      <c r="G847" t="s">
        <v>5002</v>
      </c>
      <c r="H847">
        <v>2020</v>
      </c>
      <c r="I847">
        <v>1</v>
      </c>
      <c r="J847">
        <v>413</v>
      </c>
      <c r="K847">
        <v>20200116</v>
      </c>
      <c r="L847">
        <v>20200116</v>
      </c>
      <c r="M847" s="34">
        <v>0.75694444444444453</v>
      </c>
      <c r="N847" s="34">
        <v>0.93055555555555547</v>
      </c>
      <c r="O847">
        <v>190</v>
      </c>
      <c r="P847" t="s">
        <v>12559</v>
      </c>
      <c r="Q847" t="s">
        <v>12558</v>
      </c>
      <c r="R847" t="s">
        <v>12557</v>
      </c>
      <c r="S847" t="s">
        <v>12587</v>
      </c>
      <c r="T847">
        <v>0</v>
      </c>
      <c r="U847">
        <v>0</v>
      </c>
      <c r="V847">
        <v>0</v>
      </c>
      <c r="W847">
        <v>164</v>
      </c>
      <c r="X847">
        <v>0</v>
      </c>
      <c r="Y847">
        <v>0</v>
      </c>
      <c r="Z847">
        <v>0</v>
      </c>
      <c r="AA847" t="s">
        <v>11439</v>
      </c>
      <c r="AB847">
        <v>1</v>
      </c>
      <c r="AC847">
        <v>164</v>
      </c>
      <c r="AD847">
        <v>0.35</v>
      </c>
      <c r="AE847">
        <v>164</v>
      </c>
      <c r="AF847">
        <v>2142</v>
      </c>
    </row>
    <row r="848" spans="1:32" x14ac:dyDescent="0.25">
      <c r="A848" t="s">
        <v>4008</v>
      </c>
      <c r="B848" t="s">
        <v>12572</v>
      </c>
      <c r="C848" t="s">
        <v>27</v>
      </c>
      <c r="D848" t="s">
        <v>12562</v>
      </c>
      <c r="E848" t="s">
        <v>3194</v>
      </c>
      <c r="F848" t="s">
        <v>12571</v>
      </c>
      <c r="G848" t="s">
        <v>5002</v>
      </c>
      <c r="H848">
        <v>2020</v>
      </c>
      <c r="I848">
        <v>1</v>
      </c>
      <c r="J848">
        <v>415</v>
      </c>
      <c r="K848">
        <v>20200104</v>
      </c>
      <c r="L848">
        <v>20200104</v>
      </c>
      <c r="M848" s="34">
        <v>0.91666666666666663</v>
      </c>
      <c r="N848" s="34">
        <v>4.8611111111111112E-2</v>
      </c>
      <c r="O848">
        <v>190</v>
      </c>
      <c r="P848" t="s">
        <v>12559</v>
      </c>
      <c r="Q848" t="s">
        <v>12558</v>
      </c>
      <c r="R848" t="s">
        <v>12557</v>
      </c>
      <c r="S848" t="s">
        <v>12570</v>
      </c>
      <c r="T848">
        <v>0</v>
      </c>
      <c r="U848">
        <v>0</v>
      </c>
      <c r="V848">
        <v>0</v>
      </c>
      <c r="W848">
        <v>0</v>
      </c>
      <c r="X848">
        <v>0</v>
      </c>
      <c r="Y848">
        <v>164</v>
      </c>
      <c r="Z848">
        <v>0</v>
      </c>
      <c r="AA848" t="s">
        <v>11439</v>
      </c>
      <c r="AB848">
        <v>1</v>
      </c>
      <c r="AC848">
        <v>164</v>
      </c>
      <c r="AD848">
        <v>0.35</v>
      </c>
      <c r="AE848">
        <v>164</v>
      </c>
      <c r="AF848">
        <v>2142</v>
      </c>
    </row>
    <row r="849" spans="1:32" x14ac:dyDescent="0.25">
      <c r="A849" t="s">
        <v>4008</v>
      </c>
      <c r="B849" t="s">
        <v>12572</v>
      </c>
      <c r="C849" t="s">
        <v>27</v>
      </c>
      <c r="D849" t="s">
        <v>12562</v>
      </c>
      <c r="E849" t="s">
        <v>3194</v>
      </c>
      <c r="F849" t="s">
        <v>12571</v>
      </c>
      <c r="G849" t="s">
        <v>5002</v>
      </c>
      <c r="H849">
        <v>2020</v>
      </c>
      <c r="I849">
        <v>1</v>
      </c>
      <c r="J849">
        <v>415</v>
      </c>
      <c r="K849">
        <v>20200111</v>
      </c>
      <c r="L849">
        <v>20200111</v>
      </c>
      <c r="M849" s="34">
        <v>0.91666666666666663</v>
      </c>
      <c r="N849" s="34">
        <v>4.8611111111111112E-2</v>
      </c>
      <c r="O849">
        <v>130</v>
      </c>
      <c r="P849" t="s">
        <v>12559</v>
      </c>
      <c r="Q849" t="s">
        <v>12558</v>
      </c>
      <c r="R849" t="s">
        <v>12557</v>
      </c>
      <c r="S849" t="s">
        <v>12570</v>
      </c>
      <c r="T849">
        <v>0</v>
      </c>
      <c r="U849">
        <v>0</v>
      </c>
      <c r="V849">
        <v>0</v>
      </c>
      <c r="W849">
        <v>0</v>
      </c>
      <c r="X849">
        <v>0</v>
      </c>
      <c r="Y849">
        <v>164</v>
      </c>
      <c r="Z849">
        <v>0</v>
      </c>
      <c r="AA849" t="s">
        <v>11439</v>
      </c>
      <c r="AB849">
        <v>1</v>
      </c>
      <c r="AC849">
        <v>164</v>
      </c>
      <c r="AD849">
        <v>0.35</v>
      </c>
      <c r="AE849">
        <v>164</v>
      </c>
      <c r="AF849">
        <v>2142</v>
      </c>
    </row>
    <row r="850" spans="1:32" x14ac:dyDescent="0.25">
      <c r="A850" t="s">
        <v>27</v>
      </c>
      <c r="B850" t="s">
        <v>12562</v>
      </c>
      <c r="C850" t="s">
        <v>4289</v>
      </c>
      <c r="D850" t="s">
        <v>12594</v>
      </c>
      <c r="E850" t="s">
        <v>3194</v>
      </c>
      <c r="F850" t="s">
        <v>12571</v>
      </c>
      <c r="G850" t="s">
        <v>5002</v>
      </c>
      <c r="H850">
        <v>2020</v>
      </c>
      <c r="I850">
        <v>1</v>
      </c>
      <c r="J850">
        <v>430</v>
      </c>
      <c r="K850">
        <v>20200106</v>
      </c>
      <c r="L850">
        <v>20200106</v>
      </c>
      <c r="M850" s="34">
        <v>0.1875</v>
      </c>
      <c r="N850" s="34">
        <v>0.31944444444444448</v>
      </c>
      <c r="O850">
        <v>190</v>
      </c>
      <c r="P850" t="s">
        <v>12558</v>
      </c>
      <c r="Q850" t="s">
        <v>12559</v>
      </c>
      <c r="R850" t="s">
        <v>12557</v>
      </c>
      <c r="S850" t="s">
        <v>12579</v>
      </c>
      <c r="T850">
        <v>122</v>
      </c>
      <c r="U850">
        <v>0</v>
      </c>
      <c r="V850">
        <v>0</v>
      </c>
      <c r="W850">
        <v>0</v>
      </c>
      <c r="X850">
        <v>0</v>
      </c>
      <c r="Y850">
        <v>0</v>
      </c>
      <c r="Z850">
        <v>0</v>
      </c>
      <c r="AA850" t="s">
        <v>11439</v>
      </c>
      <c r="AB850">
        <v>1</v>
      </c>
      <c r="AC850">
        <v>122</v>
      </c>
      <c r="AD850">
        <v>0.26</v>
      </c>
      <c r="AE850">
        <v>122</v>
      </c>
      <c r="AF850">
        <v>2128</v>
      </c>
    </row>
    <row r="851" spans="1:32" x14ac:dyDescent="0.25">
      <c r="A851" t="s">
        <v>4289</v>
      </c>
      <c r="B851" t="s">
        <v>12594</v>
      </c>
      <c r="C851" t="s">
        <v>27</v>
      </c>
      <c r="D851" t="s">
        <v>12562</v>
      </c>
      <c r="E851" t="s">
        <v>3194</v>
      </c>
      <c r="F851" t="s">
        <v>12571</v>
      </c>
      <c r="G851" t="s">
        <v>5002</v>
      </c>
      <c r="H851">
        <v>2020</v>
      </c>
      <c r="I851">
        <v>1</v>
      </c>
      <c r="J851">
        <v>431</v>
      </c>
      <c r="K851">
        <v>20200106</v>
      </c>
      <c r="L851">
        <v>20200106</v>
      </c>
      <c r="M851" s="34">
        <v>0.82986111111111116</v>
      </c>
      <c r="N851" s="34">
        <v>0.96180555555555547</v>
      </c>
      <c r="O851">
        <v>190</v>
      </c>
      <c r="P851" t="s">
        <v>12559</v>
      </c>
      <c r="Q851" t="s">
        <v>12558</v>
      </c>
      <c r="R851" t="s">
        <v>12557</v>
      </c>
      <c r="S851" t="s">
        <v>12579</v>
      </c>
      <c r="T851">
        <v>122</v>
      </c>
      <c r="U851">
        <v>0</v>
      </c>
      <c r="V851">
        <v>0</v>
      </c>
      <c r="W851">
        <v>0</v>
      </c>
      <c r="X851">
        <v>0</v>
      </c>
      <c r="Y851">
        <v>0</v>
      </c>
      <c r="Z851">
        <v>0</v>
      </c>
      <c r="AA851" t="s">
        <v>11439</v>
      </c>
      <c r="AB851">
        <v>1</v>
      </c>
      <c r="AC851">
        <v>122</v>
      </c>
      <c r="AD851">
        <v>0.26</v>
      </c>
      <c r="AE851">
        <v>122</v>
      </c>
      <c r="AF851">
        <v>2128</v>
      </c>
    </row>
    <row r="852" spans="1:32" x14ac:dyDescent="0.25">
      <c r="A852" t="s">
        <v>27</v>
      </c>
      <c r="B852" t="s">
        <v>12562</v>
      </c>
      <c r="C852" t="s">
        <v>4008</v>
      </c>
      <c r="D852" t="s">
        <v>12572</v>
      </c>
      <c r="E852" t="s">
        <v>3194</v>
      </c>
      <c r="F852" t="s">
        <v>12571</v>
      </c>
      <c r="G852" t="s">
        <v>5002</v>
      </c>
      <c r="H852">
        <v>2020</v>
      </c>
      <c r="I852">
        <v>1</v>
      </c>
      <c r="J852">
        <v>412</v>
      </c>
      <c r="K852">
        <v>20200125</v>
      </c>
      <c r="L852">
        <v>20200125</v>
      </c>
      <c r="M852" s="34">
        <v>0.33333333333333331</v>
      </c>
      <c r="N852" s="34">
        <v>0.4236111111111111</v>
      </c>
      <c r="O852">
        <v>190</v>
      </c>
      <c r="P852" t="s">
        <v>12558</v>
      </c>
      <c r="Q852" t="s">
        <v>12559</v>
      </c>
      <c r="R852" t="s">
        <v>12557</v>
      </c>
      <c r="S852" t="s">
        <v>12570</v>
      </c>
      <c r="T852">
        <v>0</v>
      </c>
      <c r="U852">
        <v>0</v>
      </c>
      <c r="V852">
        <v>0</v>
      </c>
      <c r="W852">
        <v>0</v>
      </c>
      <c r="X852">
        <v>0</v>
      </c>
      <c r="Y852">
        <v>122</v>
      </c>
      <c r="Z852">
        <v>0</v>
      </c>
      <c r="AA852" t="s">
        <v>11439</v>
      </c>
      <c r="AB852">
        <v>1</v>
      </c>
      <c r="AC852">
        <v>122</v>
      </c>
      <c r="AD852">
        <v>0.26</v>
      </c>
      <c r="AE852">
        <v>122</v>
      </c>
      <c r="AF852">
        <v>2142</v>
      </c>
    </row>
    <row r="853" spans="1:32" x14ac:dyDescent="0.25">
      <c r="A853" t="s">
        <v>27</v>
      </c>
      <c r="B853" t="s">
        <v>12562</v>
      </c>
      <c r="C853" t="s">
        <v>4008</v>
      </c>
      <c r="D853" t="s">
        <v>12572</v>
      </c>
      <c r="E853" t="s">
        <v>3194</v>
      </c>
      <c r="F853" t="s">
        <v>12571</v>
      </c>
      <c r="G853" t="s">
        <v>5002</v>
      </c>
      <c r="H853">
        <v>2020</v>
      </c>
      <c r="I853">
        <v>1</v>
      </c>
      <c r="J853">
        <v>414</v>
      </c>
      <c r="K853">
        <v>20200101</v>
      </c>
      <c r="L853">
        <v>20200101</v>
      </c>
      <c r="M853" s="34">
        <v>0.11805555555555557</v>
      </c>
      <c r="N853" s="34">
        <v>0.25</v>
      </c>
      <c r="O853">
        <v>190</v>
      </c>
      <c r="P853" t="s">
        <v>12558</v>
      </c>
      <c r="Q853" t="s">
        <v>12559</v>
      </c>
      <c r="R853" t="s">
        <v>12557</v>
      </c>
      <c r="S853" t="s">
        <v>12578</v>
      </c>
      <c r="T853">
        <v>0</v>
      </c>
      <c r="U853">
        <v>0</v>
      </c>
      <c r="V853">
        <v>122</v>
      </c>
      <c r="W853">
        <v>0</v>
      </c>
      <c r="X853">
        <v>0</v>
      </c>
      <c r="Y853">
        <v>0</v>
      </c>
      <c r="Z853">
        <v>0</v>
      </c>
      <c r="AA853" t="s">
        <v>11439</v>
      </c>
      <c r="AB853">
        <v>1</v>
      </c>
      <c r="AC853">
        <v>122</v>
      </c>
      <c r="AD853">
        <v>0.26</v>
      </c>
      <c r="AE853">
        <v>122</v>
      </c>
      <c r="AF853">
        <v>2142</v>
      </c>
    </row>
    <row r="854" spans="1:32" x14ac:dyDescent="0.25">
      <c r="A854" t="s">
        <v>27</v>
      </c>
      <c r="B854" t="s">
        <v>12562</v>
      </c>
      <c r="C854" t="s">
        <v>4008</v>
      </c>
      <c r="D854" t="s">
        <v>12572</v>
      </c>
      <c r="E854" t="s">
        <v>3194</v>
      </c>
      <c r="F854" t="s">
        <v>12571</v>
      </c>
      <c r="G854" t="s">
        <v>5002</v>
      </c>
      <c r="H854">
        <v>2020</v>
      </c>
      <c r="I854">
        <v>1</v>
      </c>
      <c r="J854">
        <v>416</v>
      </c>
      <c r="K854">
        <v>20200108</v>
      </c>
      <c r="L854">
        <v>20200108</v>
      </c>
      <c r="M854" s="34">
        <v>0.29166666666666669</v>
      </c>
      <c r="N854" s="34">
        <v>0.4236111111111111</v>
      </c>
      <c r="O854">
        <v>190</v>
      </c>
      <c r="P854" t="s">
        <v>12558</v>
      </c>
      <c r="Q854" t="s">
        <v>12559</v>
      </c>
      <c r="R854" t="s">
        <v>12557</v>
      </c>
      <c r="S854" t="s">
        <v>12578</v>
      </c>
      <c r="T854">
        <v>0</v>
      </c>
      <c r="U854">
        <v>0</v>
      </c>
      <c r="V854">
        <v>122</v>
      </c>
      <c r="W854">
        <v>0</v>
      </c>
      <c r="X854">
        <v>0</v>
      </c>
      <c r="Y854">
        <v>0</v>
      </c>
      <c r="Z854">
        <v>0</v>
      </c>
      <c r="AA854" t="s">
        <v>11439</v>
      </c>
      <c r="AB854">
        <v>1</v>
      </c>
      <c r="AC854">
        <v>122</v>
      </c>
      <c r="AD854">
        <v>0.26</v>
      </c>
      <c r="AE854">
        <v>122</v>
      </c>
      <c r="AF854">
        <v>2142</v>
      </c>
    </row>
    <row r="855" spans="1:32" x14ac:dyDescent="0.25">
      <c r="A855" t="s">
        <v>4008</v>
      </c>
      <c r="B855" t="s">
        <v>12572</v>
      </c>
      <c r="C855" t="s">
        <v>27</v>
      </c>
      <c r="D855" t="s">
        <v>12562</v>
      </c>
      <c r="E855" t="s">
        <v>3194</v>
      </c>
      <c r="F855" t="s">
        <v>12571</v>
      </c>
      <c r="G855" t="s">
        <v>5002</v>
      </c>
      <c r="H855">
        <v>2020</v>
      </c>
      <c r="I855">
        <v>1</v>
      </c>
      <c r="J855">
        <v>413</v>
      </c>
      <c r="K855">
        <v>20200125</v>
      </c>
      <c r="L855">
        <v>20200125</v>
      </c>
      <c r="M855" s="34">
        <v>0.1111111111111111</v>
      </c>
      <c r="N855" s="34">
        <v>0.28472222222222221</v>
      </c>
      <c r="O855">
        <v>190</v>
      </c>
      <c r="P855" t="s">
        <v>12559</v>
      </c>
      <c r="Q855" t="s">
        <v>12558</v>
      </c>
      <c r="R855" t="s">
        <v>12557</v>
      </c>
      <c r="S855" t="s">
        <v>12570</v>
      </c>
      <c r="T855">
        <v>0</v>
      </c>
      <c r="U855">
        <v>0</v>
      </c>
      <c r="V855">
        <v>0</v>
      </c>
      <c r="W855">
        <v>0</v>
      </c>
      <c r="X855">
        <v>0</v>
      </c>
      <c r="Y855">
        <v>122</v>
      </c>
      <c r="Z855">
        <v>0</v>
      </c>
      <c r="AA855" t="s">
        <v>11439</v>
      </c>
      <c r="AB855">
        <v>1</v>
      </c>
      <c r="AC855">
        <v>122</v>
      </c>
      <c r="AD855">
        <v>0.26</v>
      </c>
      <c r="AE855">
        <v>122</v>
      </c>
      <c r="AF855">
        <v>2142</v>
      </c>
    </row>
    <row r="856" spans="1:32" x14ac:dyDescent="0.25">
      <c r="A856" t="s">
        <v>4008</v>
      </c>
      <c r="B856" t="s">
        <v>12572</v>
      </c>
      <c r="C856" t="s">
        <v>27</v>
      </c>
      <c r="D856" t="s">
        <v>12562</v>
      </c>
      <c r="E856" t="s">
        <v>3194</v>
      </c>
      <c r="F856" t="s">
        <v>12571</v>
      </c>
      <c r="G856" t="s">
        <v>5002</v>
      </c>
      <c r="H856">
        <v>2020</v>
      </c>
      <c r="I856">
        <v>1</v>
      </c>
      <c r="J856">
        <v>413</v>
      </c>
      <c r="K856">
        <v>20200105</v>
      </c>
      <c r="L856">
        <v>20200105</v>
      </c>
      <c r="M856" s="34">
        <v>0.75347222222222221</v>
      </c>
      <c r="N856" s="34">
        <v>0.88541666666666663</v>
      </c>
      <c r="O856">
        <v>190</v>
      </c>
      <c r="P856" t="s">
        <v>12559</v>
      </c>
      <c r="Q856" t="s">
        <v>12558</v>
      </c>
      <c r="R856" t="s">
        <v>12557</v>
      </c>
      <c r="S856" t="s">
        <v>12586</v>
      </c>
      <c r="T856">
        <v>0</v>
      </c>
      <c r="U856">
        <v>0</v>
      </c>
      <c r="V856">
        <v>0</v>
      </c>
      <c r="W856">
        <v>0</v>
      </c>
      <c r="X856">
        <v>0</v>
      </c>
      <c r="Y856">
        <v>0</v>
      </c>
      <c r="Z856">
        <v>122</v>
      </c>
      <c r="AA856" t="s">
        <v>11439</v>
      </c>
      <c r="AB856">
        <v>1</v>
      </c>
      <c r="AC856">
        <v>122</v>
      </c>
      <c r="AD856">
        <v>0.26</v>
      </c>
      <c r="AE856">
        <v>122</v>
      </c>
      <c r="AF856">
        <v>2142</v>
      </c>
    </row>
    <row r="857" spans="1:32" x14ac:dyDescent="0.25">
      <c r="A857" t="s">
        <v>4008</v>
      </c>
      <c r="B857" t="s">
        <v>12572</v>
      </c>
      <c r="C857" t="s">
        <v>27</v>
      </c>
      <c r="D857" t="s">
        <v>12562</v>
      </c>
      <c r="E857" t="s">
        <v>3194</v>
      </c>
      <c r="F857" t="s">
        <v>12571</v>
      </c>
      <c r="G857" t="s">
        <v>5002</v>
      </c>
      <c r="H857">
        <v>2020</v>
      </c>
      <c r="I857">
        <v>1</v>
      </c>
      <c r="J857">
        <v>415</v>
      </c>
      <c r="K857">
        <v>20200107</v>
      </c>
      <c r="L857">
        <v>20200107</v>
      </c>
      <c r="M857" s="34">
        <v>0.91666666666666663</v>
      </c>
      <c r="N857" s="34">
        <v>4.8611111111111112E-2</v>
      </c>
      <c r="O857">
        <v>190</v>
      </c>
      <c r="P857" t="s">
        <v>12559</v>
      </c>
      <c r="Q857" t="s">
        <v>12558</v>
      </c>
      <c r="R857" t="s">
        <v>12557</v>
      </c>
      <c r="S857" t="s">
        <v>12564</v>
      </c>
      <c r="T857">
        <v>0</v>
      </c>
      <c r="U857">
        <v>122</v>
      </c>
      <c r="V857">
        <v>0</v>
      </c>
      <c r="W857">
        <v>0</v>
      </c>
      <c r="X857">
        <v>0</v>
      </c>
      <c r="Y857">
        <v>0</v>
      </c>
      <c r="Z857">
        <v>0</v>
      </c>
      <c r="AA857" t="s">
        <v>11439</v>
      </c>
      <c r="AB857">
        <v>1</v>
      </c>
      <c r="AC857">
        <v>122</v>
      </c>
      <c r="AD857">
        <v>0.26</v>
      </c>
      <c r="AE857">
        <v>122</v>
      </c>
      <c r="AF857">
        <v>2142</v>
      </c>
    </row>
    <row r="858" spans="1:32" x14ac:dyDescent="0.25">
      <c r="A858" t="s">
        <v>4008</v>
      </c>
      <c r="B858" t="s">
        <v>12572</v>
      </c>
      <c r="C858" t="s">
        <v>27</v>
      </c>
      <c r="D858" t="s">
        <v>12562</v>
      </c>
      <c r="E858" t="s">
        <v>3194</v>
      </c>
      <c r="F858" t="s">
        <v>12571</v>
      </c>
      <c r="G858" t="s">
        <v>5002</v>
      </c>
      <c r="H858">
        <v>2020</v>
      </c>
      <c r="I858">
        <v>1</v>
      </c>
      <c r="J858">
        <v>413</v>
      </c>
      <c r="K858">
        <v>20200104</v>
      </c>
      <c r="L858">
        <v>20200104</v>
      </c>
      <c r="M858" s="34">
        <v>0.15277777777777776</v>
      </c>
      <c r="N858" s="34">
        <v>0.28472222222222221</v>
      </c>
      <c r="O858">
        <v>190</v>
      </c>
      <c r="P858" t="s">
        <v>12559</v>
      </c>
      <c r="Q858" t="s">
        <v>12558</v>
      </c>
      <c r="R858" t="s">
        <v>12557</v>
      </c>
      <c r="S858" t="s">
        <v>12570</v>
      </c>
      <c r="T858">
        <v>0</v>
      </c>
      <c r="U858">
        <v>0</v>
      </c>
      <c r="V858">
        <v>0</v>
      </c>
      <c r="W858">
        <v>0</v>
      </c>
      <c r="X858">
        <v>0</v>
      </c>
      <c r="Y858">
        <v>122</v>
      </c>
      <c r="Z858">
        <v>0</v>
      </c>
      <c r="AA858" t="s">
        <v>11439</v>
      </c>
      <c r="AB858">
        <v>1</v>
      </c>
      <c r="AC858">
        <v>122</v>
      </c>
      <c r="AD858">
        <v>0.26</v>
      </c>
      <c r="AE858">
        <v>122</v>
      </c>
      <c r="AF858">
        <v>2142</v>
      </c>
    </row>
    <row r="859" spans="1:32" x14ac:dyDescent="0.25">
      <c r="A859" t="s">
        <v>27</v>
      </c>
      <c r="B859" t="s">
        <v>12562</v>
      </c>
      <c r="C859" t="s">
        <v>44</v>
      </c>
      <c r="D859" t="s">
        <v>12713</v>
      </c>
      <c r="E859" t="s">
        <v>12710</v>
      </c>
      <c r="F859" t="s">
        <v>12709</v>
      </c>
      <c r="G859" t="s">
        <v>5002</v>
      </c>
      <c r="H859">
        <v>2020</v>
      </c>
      <c r="I859">
        <v>2</v>
      </c>
      <c r="J859">
        <v>449</v>
      </c>
      <c r="K859">
        <v>20200201</v>
      </c>
      <c r="L859">
        <v>20200229</v>
      </c>
      <c r="M859" s="34">
        <v>0.88541666666666663</v>
      </c>
      <c r="N859" s="34">
        <v>0.22569444444444445</v>
      </c>
      <c r="O859">
        <v>1030</v>
      </c>
      <c r="P859" t="s">
        <v>12558</v>
      </c>
      <c r="Q859">
        <v>3</v>
      </c>
      <c r="R859" t="s">
        <v>12557</v>
      </c>
      <c r="S859">
        <v>1234567</v>
      </c>
      <c r="T859">
        <v>2084</v>
      </c>
      <c r="U859">
        <v>2084</v>
      </c>
      <c r="V859">
        <v>2084</v>
      </c>
      <c r="W859">
        <v>2084</v>
      </c>
      <c r="X859">
        <v>2084</v>
      </c>
      <c r="Y859">
        <v>2605</v>
      </c>
      <c r="Z859">
        <v>2084</v>
      </c>
      <c r="AA859" t="s">
        <v>11439</v>
      </c>
      <c r="AB859">
        <v>29</v>
      </c>
      <c r="AC859">
        <v>15109</v>
      </c>
      <c r="AD859">
        <v>214.53</v>
      </c>
      <c r="AE859">
        <v>521</v>
      </c>
      <c r="AF859">
        <v>14199</v>
      </c>
    </row>
    <row r="860" spans="1:32" x14ac:dyDescent="0.25">
      <c r="A860" t="s">
        <v>44</v>
      </c>
      <c r="B860" t="s">
        <v>12713</v>
      </c>
      <c r="C860" t="s">
        <v>27</v>
      </c>
      <c r="D860" t="s">
        <v>12562</v>
      </c>
      <c r="E860" t="s">
        <v>12710</v>
      </c>
      <c r="F860" t="s">
        <v>12709</v>
      </c>
      <c r="G860" t="s">
        <v>5002</v>
      </c>
      <c r="H860">
        <v>2020</v>
      </c>
      <c r="I860">
        <v>2</v>
      </c>
      <c r="J860">
        <v>448</v>
      </c>
      <c r="K860">
        <v>20200201</v>
      </c>
      <c r="L860">
        <v>20200229</v>
      </c>
      <c r="M860" s="34">
        <v>0.4201388888888889</v>
      </c>
      <c r="N860" s="34">
        <v>0.46180555555555558</v>
      </c>
      <c r="O860">
        <v>960</v>
      </c>
      <c r="P860">
        <v>3</v>
      </c>
      <c r="Q860" t="s">
        <v>12558</v>
      </c>
      <c r="R860" t="s">
        <v>12557</v>
      </c>
      <c r="S860">
        <v>1234567</v>
      </c>
      <c r="T860">
        <v>2084</v>
      </c>
      <c r="U860">
        <v>2084</v>
      </c>
      <c r="V860">
        <v>2084</v>
      </c>
      <c r="W860">
        <v>2084</v>
      </c>
      <c r="X860">
        <v>2084</v>
      </c>
      <c r="Y860">
        <v>2605</v>
      </c>
      <c r="Z860">
        <v>2084</v>
      </c>
      <c r="AA860" t="s">
        <v>11439</v>
      </c>
      <c r="AB860">
        <v>29</v>
      </c>
      <c r="AC860">
        <v>15109</v>
      </c>
      <c r="AD860">
        <v>214.53</v>
      </c>
      <c r="AE860">
        <v>521</v>
      </c>
      <c r="AF860">
        <v>14199</v>
      </c>
    </row>
    <row r="861" spans="1:32" x14ac:dyDescent="0.25">
      <c r="A861" t="s">
        <v>27</v>
      </c>
      <c r="B861" t="s">
        <v>12562</v>
      </c>
      <c r="C861" t="s">
        <v>75</v>
      </c>
      <c r="D861" t="s">
        <v>12655</v>
      </c>
      <c r="E861" t="s">
        <v>12553</v>
      </c>
      <c r="F861" t="s">
        <v>12654</v>
      </c>
      <c r="G861" t="s">
        <v>5002</v>
      </c>
      <c r="H861">
        <v>2020</v>
      </c>
      <c r="I861">
        <v>2</v>
      </c>
      <c r="J861">
        <v>286</v>
      </c>
      <c r="K861">
        <v>20200201</v>
      </c>
      <c r="L861">
        <v>20200229</v>
      </c>
      <c r="M861" s="34">
        <v>0.63541666666666663</v>
      </c>
      <c r="N861" s="34">
        <v>0.87152777777777779</v>
      </c>
      <c r="O861">
        <v>640</v>
      </c>
      <c r="P861" t="s">
        <v>12558</v>
      </c>
      <c r="Q861" t="s">
        <v>12559</v>
      </c>
      <c r="R861" t="s">
        <v>12557</v>
      </c>
      <c r="S861">
        <v>1234567</v>
      </c>
      <c r="T861">
        <v>1764</v>
      </c>
      <c r="U861">
        <v>1764</v>
      </c>
      <c r="V861">
        <v>1764</v>
      </c>
      <c r="W861">
        <v>1764</v>
      </c>
      <c r="X861">
        <v>1764</v>
      </c>
      <c r="Y861">
        <v>2205</v>
      </c>
      <c r="Z861">
        <v>1764</v>
      </c>
      <c r="AA861" t="s">
        <v>11439</v>
      </c>
      <c r="AB861">
        <v>29</v>
      </c>
      <c r="AC861">
        <v>12789</v>
      </c>
      <c r="AD861">
        <v>107.58</v>
      </c>
      <c r="AE861">
        <v>441</v>
      </c>
      <c r="AF861">
        <v>8412</v>
      </c>
    </row>
    <row r="862" spans="1:32" x14ac:dyDescent="0.25">
      <c r="A862" t="s">
        <v>75</v>
      </c>
      <c r="B862" t="s">
        <v>12655</v>
      </c>
      <c r="C862" t="s">
        <v>27</v>
      </c>
      <c r="D862" t="s">
        <v>12562</v>
      </c>
      <c r="E862" t="s">
        <v>12553</v>
      </c>
      <c r="F862" t="s">
        <v>12654</v>
      </c>
      <c r="G862" t="s">
        <v>5002</v>
      </c>
      <c r="H862">
        <v>2020</v>
      </c>
      <c r="I862">
        <v>2</v>
      </c>
      <c r="J862">
        <v>285</v>
      </c>
      <c r="K862">
        <v>20200201</v>
      </c>
      <c r="L862">
        <v>20200229</v>
      </c>
      <c r="M862" s="34">
        <v>0.93402777777777779</v>
      </c>
      <c r="N862" s="34">
        <v>0.55555555555555558</v>
      </c>
      <c r="O862">
        <v>595</v>
      </c>
      <c r="P862">
        <v>3</v>
      </c>
      <c r="Q862" t="s">
        <v>12558</v>
      </c>
      <c r="R862" t="s">
        <v>12557</v>
      </c>
      <c r="S862">
        <v>1234567</v>
      </c>
      <c r="T862">
        <v>1764</v>
      </c>
      <c r="U862">
        <v>1764</v>
      </c>
      <c r="V862">
        <v>1764</v>
      </c>
      <c r="W862">
        <v>1764</v>
      </c>
      <c r="X862">
        <v>1764</v>
      </c>
      <c r="Y862">
        <v>2205</v>
      </c>
      <c r="Z862">
        <v>1764</v>
      </c>
      <c r="AA862" t="s">
        <v>11439</v>
      </c>
      <c r="AB862">
        <v>29</v>
      </c>
      <c r="AC862">
        <v>12789</v>
      </c>
      <c r="AD862">
        <v>107.58</v>
      </c>
      <c r="AE862">
        <v>441</v>
      </c>
      <c r="AF862">
        <v>8412</v>
      </c>
    </row>
    <row r="863" spans="1:32" x14ac:dyDescent="0.25">
      <c r="A863" t="s">
        <v>27</v>
      </c>
      <c r="B863" t="s">
        <v>12562</v>
      </c>
      <c r="C863" t="s">
        <v>52</v>
      </c>
      <c r="D863" t="s">
        <v>12663</v>
      </c>
      <c r="E863" t="s">
        <v>297</v>
      </c>
      <c r="F863" t="s">
        <v>12712</v>
      </c>
      <c r="G863" t="s">
        <v>5002</v>
      </c>
      <c r="H863">
        <v>2020</v>
      </c>
      <c r="I863">
        <v>2</v>
      </c>
      <c r="J863">
        <v>130</v>
      </c>
      <c r="K863">
        <v>20200201</v>
      </c>
      <c r="L863">
        <v>20200229</v>
      </c>
      <c r="M863" s="34">
        <v>0.41666666666666669</v>
      </c>
      <c r="N863" s="34">
        <v>0.74652777777777779</v>
      </c>
      <c r="O863">
        <v>715</v>
      </c>
      <c r="P863" t="s">
        <v>12558</v>
      </c>
      <c r="Q863">
        <v>2</v>
      </c>
      <c r="R863" t="s">
        <v>12557</v>
      </c>
      <c r="S863">
        <v>1234567</v>
      </c>
      <c r="T863">
        <v>1472</v>
      </c>
      <c r="U863">
        <v>1472</v>
      </c>
      <c r="V863">
        <v>1472</v>
      </c>
      <c r="W863">
        <v>1472</v>
      </c>
      <c r="X863">
        <v>1472</v>
      </c>
      <c r="Y863">
        <v>1840</v>
      </c>
      <c r="Z863">
        <v>1472</v>
      </c>
      <c r="AA863" t="s">
        <v>11439</v>
      </c>
      <c r="AB863">
        <v>29</v>
      </c>
      <c r="AC863">
        <v>10672</v>
      </c>
      <c r="AD863">
        <v>102.91</v>
      </c>
      <c r="AE863">
        <v>368</v>
      </c>
      <c r="AF863">
        <v>9643</v>
      </c>
    </row>
    <row r="864" spans="1:32" x14ac:dyDescent="0.25">
      <c r="A864" t="s">
        <v>52</v>
      </c>
      <c r="B864" t="s">
        <v>12663</v>
      </c>
      <c r="C864" t="s">
        <v>27</v>
      </c>
      <c r="D864" t="s">
        <v>12562</v>
      </c>
      <c r="E864" t="s">
        <v>297</v>
      </c>
      <c r="F864" t="s">
        <v>12712</v>
      </c>
      <c r="G864" t="s">
        <v>5002</v>
      </c>
      <c r="H864">
        <v>2020</v>
      </c>
      <c r="I864">
        <v>2</v>
      </c>
      <c r="J864">
        <v>129</v>
      </c>
      <c r="K864">
        <v>20200201</v>
      </c>
      <c r="L864">
        <v>20200229</v>
      </c>
      <c r="M864" s="34">
        <v>0.69791666666666663</v>
      </c>
      <c r="N864" s="34">
        <v>0.33680555555555558</v>
      </c>
      <c r="O864">
        <v>680</v>
      </c>
      <c r="P864">
        <v>2</v>
      </c>
      <c r="Q864" t="s">
        <v>12558</v>
      </c>
      <c r="R864" t="s">
        <v>12557</v>
      </c>
      <c r="S864">
        <v>1234567</v>
      </c>
      <c r="T864">
        <v>1472</v>
      </c>
      <c r="U864">
        <v>1472</v>
      </c>
      <c r="V864">
        <v>1472</v>
      </c>
      <c r="W864">
        <v>1472</v>
      </c>
      <c r="X864">
        <v>1472</v>
      </c>
      <c r="Y864">
        <v>1840</v>
      </c>
      <c r="Z864">
        <v>1472</v>
      </c>
      <c r="AA864" t="s">
        <v>11439</v>
      </c>
      <c r="AB864">
        <v>29</v>
      </c>
      <c r="AC864">
        <v>10672</v>
      </c>
      <c r="AD864">
        <v>102.91</v>
      </c>
      <c r="AE864">
        <v>368</v>
      </c>
      <c r="AF864">
        <v>9643</v>
      </c>
    </row>
    <row r="865" spans="1:32" x14ac:dyDescent="0.25">
      <c r="A865" t="s">
        <v>27</v>
      </c>
      <c r="B865" t="s">
        <v>12562</v>
      </c>
      <c r="C865" t="s">
        <v>43</v>
      </c>
      <c r="D865" t="s">
        <v>12711</v>
      </c>
      <c r="E865" t="s">
        <v>12710</v>
      </c>
      <c r="F865" t="s">
        <v>12709</v>
      </c>
      <c r="G865" t="s">
        <v>5002</v>
      </c>
      <c r="H865">
        <v>2020</v>
      </c>
      <c r="I865">
        <v>2</v>
      </c>
      <c r="J865">
        <v>451</v>
      </c>
      <c r="K865">
        <v>20200201</v>
      </c>
      <c r="L865">
        <v>20200229</v>
      </c>
      <c r="M865" s="34">
        <v>0.59375</v>
      </c>
      <c r="N865" s="34">
        <v>0.75</v>
      </c>
      <c r="O865">
        <v>525</v>
      </c>
      <c r="P865" t="s">
        <v>12558</v>
      </c>
      <c r="Q865" t="s">
        <v>12559</v>
      </c>
      <c r="R865" t="s">
        <v>12557</v>
      </c>
      <c r="S865">
        <v>1234567</v>
      </c>
      <c r="T865">
        <v>1460</v>
      </c>
      <c r="U865">
        <v>1460</v>
      </c>
      <c r="V865">
        <v>1460</v>
      </c>
      <c r="W865">
        <v>1460</v>
      </c>
      <c r="X865">
        <v>1460</v>
      </c>
      <c r="Y865">
        <v>1825</v>
      </c>
      <c r="Z865">
        <v>1460</v>
      </c>
      <c r="AA865" t="s">
        <v>11439</v>
      </c>
      <c r="AB865">
        <v>29</v>
      </c>
      <c r="AC865">
        <v>10585</v>
      </c>
      <c r="AD865">
        <v>71.290000000000006</v>
      </c>
      <c r="AE865">
        <v>365</v>
      </c>
      <c r="AF865">
        <v>6735</v>
      </c>
    </row>
    <row r="866" spans="1:32" x14ac:dyDescent="0.25">
      <c r="A866" t="s">
        <v>43</v>
      </c>
      <c r="B866" t="s">
        <v>12711</v>
      </c>
      <c r="C866" t="s">
        <v>27</v>
      </c>
      <c r="D866" t="s">
        <v>12562</v>
      </c>
      <c r="E866" t="s">
        <v>12710</v>
      </c>
      <c r="F866" t="s">
        <v>12709</v>
      </c>
      <c r="G866" t="s">
        <v>5002</v>
      </c>
      <c r="H866">
        <v>2020</v>
      </c>
      <c r="I866">
        <v>2</v>
      </c>
      <c r="J866">
        <v>450</v>
      </c>
      <c r="K866">
        <v>20200201</v>
      </c>
      <c r="L866">
        <v>20200229</v>
      </c>
      <c r="M866" s="34">
        <v>0.6875</v>
      </c>
      <c r="N866" s="34">
        <v>0.22569444444444445</v>
      </c>
      <c r="O866">
        <v>475</v>
      </c>
      <c r="P866" t="s">
        <v>12559</v>
      </c>
      <c r="Q866" t="s">
        <v>12558</v>
      </c>
      <c r="R866" t="s">
        <v>12557</v>
      </c>
      <c r="S866">
        <v>1234567</v>
      </c>
      <c r="T866">
        <v>1460</v>
      </c>
      <c r="U866">
        <v>1460</v>
      </c>
      <c r="V866">
        <v>1460</v>
      </c>
      <c r="W866">
        <v>1460</v>
      </c>
      <c r="X866">
        <v>1460</v>
      </c>
      <c r="Y866">
        <v>1825</v>
      </c>
      <c r="Z866">
        <v>1460</v>
      </c>
      <c r="AA866" t="s">
        <v>11439</v>
      </c>
      <c r="AB866">
        <v>29</v>
      </c>
      <c r="AC866">
        <v>10585</v>
      </c>
      <c r="AD866">
        <v>71.290000000000006</v>
      </c>
      <c r="AE866">
        <v>365</v>
      </c>
      <c r="AF866">
        <v>6735</v>
      </c>
    </row>
    <row r="867" spans="1:32" x14ac:dyDescent="0.25">
      <c r="A867" t="s">
        <v>27</v>
      </c>
      <c r="B867" t="s">
        <v>12562</v>
      </c>
      <c r="C867" t="s">
        <v>48</v>
      </c>
      <c r="D867" t="s">
        <v>12574</v>
      </c>
      <c r="E867" t="s">
        <v>4532</v>
      </c>
      <c r="F867" t="s">
        <v>12573</v>
      </c>
      <c r="G867" t="s">
        <v>5002</v>
      </c>
      <c r="H867">
        <v>2020</v>
      </c>
      <c r="I867">
        <v>2</v>
      </c>
      <c r="J867">
        <v>198</v>
      </c>
      <c r="K867">
        <v>20200201</v>
      </c>
      <c r="L867">
        <v>20200229</v>
      </c>
      <c r="M867" s="34">
        <v>0.625</v>
      </c>
      <c r="N867" s="34">
        <v>0.88541666666666663</v>
      </c>
      <c r="O867">
        <v>675</v>
      </c>
      <c r="P867" t="s">
        <v>12558</v>
      </c>
      <c r="Q867">
        <v>1</v>
      </c>
      <c r="R867" t="s">
        <v>12557</v>
      </c>
      <c r="S867">
        <v>1234567</v>
      </c>
      <c r="T867">
        <v>1336</v>
      </c>
      <c r="U867">
        <v>1336</v>
      </c>
      <c r="V867">
        <v>1336</v>
      </c>
      <c r="W867">
        <v>1336</v>
      </c>
      <c r="X867">
        <v>1336</v>
      </c>
      <c r="Y867">
        <v>1670</v>
      </c>
      <c r="Z867">
        <v>1336</v>
      </c>
      <c r="AA867" t="s">
        <v>11439</v>
      </c>
      <c r="AB867">
        <v>29</v>
      </c>
      <c r="AC867">
        <v>9686</v>
      </c>
      <c r="AD867">
        <v>88.54</v>
      </c>
      <c r="AE867">
        <v>334</v>
      </c>
      <c r="AF867">
        <v>9141</v>
      </c>
    </row>
    <row r="868" spans="1:32" x14ac:dyDescent="0.25">
      <c r="A868" t="s">
        <v>48</v>
      </c>
      <c r="B868" t="s">
        <v>12574</v>
      </c>
      <c r="C868" t="s">
        <v>27</v>
      </c>
      <c r="D868" t="s">
        <v>12562</v>
      </c>
      <c r="E868" t="s">
        <v>4532</v>
      </c>
      <c r="F868" t="s">
        <v>12573</v>
      </c>
      <c r="G868" t="s">
        <v>5002</v>
      </c>
      <c r="H868">
        <v>2020</v>
      </c>
      <c r="I868">
        <v>2</v>
      </c>
      <c r="J868">
        <v>113</v>
      </c>
      <c r="K868">
        <v>20200201</v>
      </c>
      <c r="L868">
        <v>20200229</v>
      </c>
      <c r="M868" s="34">
        <v>0.89236111111111116</v>
      </c>
      <c r="N868" s="34">
        <v>0.55208333333333337</v>
      </c>
      <c r="O868">
        <v>650</v>
      </c>
      <c r="P868">
        <v>1</v>
      </c>
      <c r="Q868" t="s">
        <v>12558</v>
      </c>
      <c r="R868" t="s">
        <v>12557</v>
      </c>
      <c r="S868">
        <v>1234567</v>
      </c>
      <c r="T868">
        <v>1336</v>
      </c>
      <c r="U868">
        <v>1336</v>
      </c>
      <c r="V868">
        <v>1336</v>
      </c>
      <c r="W868">
        <v>1336</v>
      </c>
      <c r="X868">
        <v>1336</v>
      </c>
      <c r="Y868">
        <v>1670</v>
      </c>
      <c r="Z868">
        <v>1336</v>
      </c>
      <c r="AA868" t="s">
        <v>11439</v>
      </c>
      <c r="AB868">
        <v>29</v>
      </c>
      <c r="AC868">
        <v>9686</v>
      </c>
      <c r="AD868">
        <v>88.54</v>
      </c>
      <c r="AE868">
        <v>334</v>
      </c>
      <c r="AF868">
        <v>9141</v>
      </c>
    </row>
    <row r="869" spans="1:32" x14ac:dyDescent="0.25">
      <c r="A869" t="s">
        <v>62</v>
      </c>
      <c r="B869" t="s">
        <v>12580</v>
      </c>
      <c r="C869" t="s">
        <v>27</v>
      </c>
      <c r="D869" t="s">
        <v>12562</v>
      </c>
      <c r="E869" t="s">
        <v>3173</v>
      </c>
      <c r="F869" t="s">
        <v>12575</v>
      </c>
      <c r="G869" t="s">
        <v>5002</v>
      </c>
      <c r="H869">
        <v>2020</v>
      </c>
      <c r="I869">
        <v>2</v>
      </c>
      <c r="J869">
        <v>124</v>
      </c>
      <c r="K869">
        <v>20200201</v>
      </c>
      <c r="L869">
        <v>20200229</v>
      </c>
      <c r="M869" s="34">
        <v>0.50694444444444442</v>
      </c>
      <c r="N869" s="34">
        <v>0.73958333333333337</v>
      </c>
      <c r="O869">
        <v>215</v>
      </c>
      <c r="P869">
        <v>2</v>
      </c>
      <c r="Q869" t="s">
        <v>12558</v>
      </c>
      <c r="R869" t="s">
        <v>12557</v>
      </c>
      <c r="S869">
        <v>1234567</v>
      </c>
      <c r="T869">
        <v>1316</v>
      </c>
      <c r="U869">
        <v>1316</v>
      </c>
      <c r="V869">
        <v>1316</v>
      </c>
      <c r="W869">
        <v>1316</v>
      </c>
      <c r="X869">
        <v>1316</v>
      </c>
      <c r="Y869">
        <v>1645</v>
      </c>
      <c r="Z869">
        <v>1316</v>
      </c>
      <c r="AA869" t="s">
        <v>11439</v>
      </c>
      <c r="AB869">
        <v>29</v>
      </c>
      <c r="AC869">
        <v>9541</v>
      </c>
      <c r="AD869">
        <v>25.12</v>
      </c>
      <c r="AE869">
        <v>329</v>
      </c>
      <c r="AF869">
        <v>2633</v>
      </c>
    </row>
    <row r="870" spans="1:32" x14ac:dyDescent="0.25">
      <c r="A870" t="s">
        <v>27</v>
      </c>
      <c r="B870" t="s">
        <v>12562</v>
      </c>
      <c r="C870" t="s">
        <v>9058</v>
      </c>
      <c r="D870" t="s">
        <v>12675</v>
      </c>
      <c r="E870" t="s">
        <v>3173</v>
      </c>
      <c r="F870" t="s">
        <v>12575</v>
      </c>
      <c r="G870" t="s">
        <v>5002</v>
      </c>
      <c r="H870">
        <v>2020</v>
      </c>
      <c r="I870">
        <v>2</v>
      </c>
      <c r="J870">
        <v>2</v>
      </c>
      <c r="K870">
        <v>20200201</v>
      </c>
      <c r="L870">
        <v>20200229</v>
      </c>
      <c r="M870" s="34">
        <v>0.95486111111111116</v>
      </c>
      <c r="N870" s="34">
        <v>0.58333333333333337</v>
      </c>
      <c r="O870">
        <v>725</v>
      </c>
      <c r="P870" t="s">
        <v>12558</v>
      </c>
      <c r="Q870" t="s">
        <v>12674</v>
      </c>
      <c r="R870" t="s">
        <v>12557</v>
      </c>
      <c r="S870">
        <v>1234567</v>
      </c>
      <c r="T870">
        <v>1316</v>
      </c>
      <c r="U870">
        <v>1316</v>
      </c>
      <c r="V870">
        <v>1316</v>
      </c>
      <c r="W870">
        <v>1316</v>
      </c>
      <c r="X870">
        <v>1316</v>
      </c>
      <c r="Y870">
        <v>1645</v>
      </c>
      <c r="Z870">
        <v>1316</v>
      </c>
      <c r="AA870" t="s">
        <v>11439</v>
      </c>
      <c r="AB870">
        <v>29</v>
      </c>
      <c r="AC870">
        <v>9541</v>
      </c>
      <c r="AD870">
        <v>99.97</v>
      </c>
      <c r="AE870">
        <v>329</v>
      </c>
      <c r="AF870">
        <v>10478</v>
      </c>
    </row>
    <row r="871" spans="1:32" x14ac:dyDescent="0.25">
      <c r="A871" t="s">
        <v>27</v>
      </c>
      <c r="B871" t="s">
        <v>12562</v>
      </c>
      <c r="C871" t="s">
        <v>62</v>
      </c>
      <c r="D871" t="s">
        <v>12580</v>
      </c>
      <c r="E871" t="s">
        <v>3173</v>
      </c>
      <c r="F871" t="s">
        <v>12575</v>
      </c>
      <c r="G871" t="s">
        <v>5002</v>
      </c>
      <c r="H871">
        <v>2020</v>
      </c>
      <c r="I871">
        <v>2</v>
      </c>
      <c r="J871">
        <v>123</v>
      </c>
      <c r="K871">
        <v>20200201</v>
      </c>
      <c r="L871">
        <v>20200229</v>
      </c>
      <c r="M871" s="34">
        <v>0.36805555555555558</v>
      </c>
      <c r="N871" s="34">
        <v>0.4548611111111111</v>
      </c>
      <c r="O871">
        <v>245</v>
      </c>
      <c r="P871" t="s">
        <v>12558</v>
      </c>
      <c r="Q871">
        <v>2</v>
      </c>
      <c r="R871" t="s">
        <v>12557</v>
      </c>
      <c r="S871">
        <v>1234567</v>
      </c>
      <c r="T871">
        <v>1316</v>
      </c>
      <c r="U871">
        <v>1316</v>
      </c>
      <c r="V871">
        <v>1316</v>
      </c>
      <c r="W871">
        <v>1316</v>
      </c>
      <c r="X871">
        <v>1316</v>
      </c>
      <c r="Y871">
        <v>1645</v>
      </c>
      <c r="Z871">
        <v>1316</v>
      </c>
      <c r="AA871" t="s">
        <v>11439</v>
      </c>
      <c r="AB871">
        <v>29</v>
      </c>
      <c r="AC871">
        <v>9541</v>
      </c>
      <c r="AD871">
        <v>25.12</v>
      </c>
      <c r="AE871">
        <v>329</v>
      </c>
      <c r="AF871">
        <v>2633</v>
      </c>
    </row>
    <row r="872" spans="1:32" x14ac:dyDescent="0.25">
      <c r="A872" t="s">
        <v>9058</v>
      </c>
      <c r="B872" t="s">
        <v>12675</v>
      </c>
      <c r="C872" t="s">
        <v>27</v>
      </c>
      <c r="D872" t="s">
        <v>12562</v>
      </c>
      <c r="E872" t="s">
        <v>3173</v>
      </c>
      <c r="F872" t="s">
        <v>12575</v>
      </c>
      <c r="G872" t="s">
        <v>5002</v>
      </c>
      <c r="H872">
        <v>2020</v>
      </c>
      <c r="I872">
        <v>2</v>
      </c>
      <c r="J872">
        <v>1</v>
      </c>
      <c r="K872">
        <v>20200201</v>
      </c>
      <c r="L872">
        <v>20200229</v>
      </c>
      <c r="M872" s="34">
        <v>0.87847222222222221</v>
      </c>
      <c r="N872" s="34">
        <v>0.29166666666666669</v>
      </c>
      <c r="O872">
        <v>775</v>
      </c>
      <c r="P872" t="s">
        <v>12674</v>
      </c>
      <c r="Q872" t="s">
        <v>12558</v>
      </c>
      <c r="R872" t="s">
        <v>12557</v>
      </c>
      <c r="S872">
        <v>1234567</v>
      </c>
      <c r="T872">
        <v>1316</v>
      </c>
      <c r="U872">
        <v>1316</v>
      </c>
      <c r="V872">
        <v>1316</v>
      </c>
      <c r="W872">
        <v>1316</v>
      </c>
      <c r="X872">
        <v>1316</v>
      </c>
      <c r="Y872">
        <v>1645</v>
      </c>
      <c r="Z872">
        <v>1316</v>
      </c>
      <c r="AA872" t="s">
        <v>11439</v>
      </c>
      <c r="AB872">
        <v>29</v>
      </c>
      <c r="AC872">
        <v>9541</v>
      </c>
      <c r="AD872">
        <v>99.97</v>
      </c>
      <c r="AE872">
        <v>329</v>
      </c>
      <c r="AF872">
        <v>10478</v>
      </c>
    </row>
    <row r="873" spans="1:32" x14ac:dyDescent="0.25">
      <c r="A873" t="s">
        <v>27</v>
      </c>
      <c r="B873" t="s">
        <v>12562</v>
      </c>
      <c r="C873" t="s">
        <v>9960</v>
      </c>
      <c r="D873" t="s">
        <v>12633</v>
      </c>
      <c r="E873" t="s">
        <v>5239</v>
      </c>
      <c r="F873" t="s">
        <v>12702</v>
      </c>
      <c r="G873" t="s">
        <v>5002</v>
      </c>
      <c r="H873">
        <v>2020</v>
      </c>
      <c r="I873">
        <v>2</v>
      </c>
      <c r="J873">
        <v>916</v>
      </c>
      <c r="K873">
        <v>20200201</v>
      </c>
      <c r="L873">
        <v>20200229</v>
      </c>
      <c r="M873" s="34">
        <v>0.64583333333333337</v>
      </c>
      <c r="N873" s="34">
        <v>0.27083333333333331</v>
      </c>
      <c r="O873">
        <v>720</v>
      </c>
      <c r="P873" t="s">
        <v>12558</v>
      </c>
      <c r="Q873" t="s">
        <v>12558</v>
      </c>
      <c r="R873" t="s">
        <v>12557</v>
      </c>
      <c r="S873">
        <v>1234567</v>
      </c>
      <c r="T873">
        <v>1272</v>
      </c>
      <c r="U873">
        <v>1272</v>
      </c>
      <c r="V873">
        <v>1272</v>
      </c>
      <c r="W873">
        <v>1272</v>
      </c>
      <c r="X873">
        <v>1272</v>
      </c>
      <c r="Y873">
        <v>1590</v>
      </c>
      <c r="Z873">
        <v>1272</v>
      </c>
      <c r="AA873" t="s">
        <v>11439</v>
      </c>
      <c r="AB873">
        <v>29</v>
      </c>
      <c r="AC873">
        <v>9222</v>
      </c>
      <c r="AD873">
        <v>96.82</v>
      </c>
      <c r="AE873">
        <v>318</v>
      </c>
      <c r="AF873">
        <v>10499</v>
      </c>
    </row>
    <row r="874" spans="1:32" x14ac:dyDescent="0.25">
      <c r="A874" t="s">
        <v>9960</v>
      </c>
      <c r="B874" t="s">
        <v>12633</v>
      </c>
      <c r="C874" t="s">
        <v>27</v>
      </c>
      <c r="D874" t="s">
        <v>12562</v>
      </c>
      <c r="E874" t="s">
        <v>5239</v>
      </c>
      <c r="F874" t="s">
        <v>12702</v>
      </c>
      <c r="G874" t="s">
        <v>5002</v>
      </c>
      <c r="H874">
        <v>2020</v>
      </c>
      <c r="I874">
        <v>2</v>
      </c>
      <c r="J874">
        <v>917</v>
      </c>
      <c r="K874">
        <v>20200201</v>
      </c>
      <c r="L874">
        <v>20200229</v>
      </c>
      <c r="M874" s="34">
        <v>0.95833333333333337</v>
      </c>
      <c r="N874" s="34">
        <v>0.37152777777777773</v>
      </c>
      <c r="O874">
        <v>775</v>
      </c>
      <c r="P874" t="s">
        <v>12558</v>
      </c>
      <c r="Q874" t="s">
        <v>12558</v>
      </c>
      <c r="R874" t="s">
        <v>12557</v>
      </c>
      <c r="S874">
        <v>1234567</v>
      </c>
      <c r="T874">
        <v>1272</v>
      </c>
      <c r="U874">
        <v>1272</v>
      </c>
      <c r="V874">
        <v>1272</v>
      </c>
      <c r="W874">
        <v>1272</v>
      </c>
      <c r="X874">
        <v>1272</v>
      </c>
      <c r="Y874">
        <v>1590</v>
      </c>
      <c r="Z874">
        <v>1272</v>
      </c>
      <c r="AA874" t="s">
        <v>11439</v>
      </c>
      <c r="AB874">
        <v>29</v>
      </c>
      <c r="AC874">
        <v>9222</v>
      </c>
      <c r="AD874">
        <v>96.82</v>
      </c>
      <c r="AE874">
        <v>318</v>
      </c>
      <c r="AF874">
        <v>10499</v>
      </c>
    </row>
    <row r="875" spans="1:32" x14ac:dyDescent="0.25">
      <c r="A875" t="s">
        <v>27</v>
      </c>
      <c r="B875" t="s">
        <v>12562</v>
      </c>
      <c r="C875" t="s">
        <v>72</v>
      </c>
      <c r="D875" t="s">
        <v>12640</v>
      </c>
      <c r="E875" t="s">
        <v>986</v>
      </c>
      <c r="F875" t="s">
        <v>12698</v>
      </c>
      <c r="G875" t="s">
        <v>5002</v>
      </c>
      <c r="H875">
        <v>2020</v>
      </c>
      <c r="I875">
        <v>2</v>
      </c>
      <c r="J875">
        <v>780</v>
      </c>
      <c r="K875">
        <v>20200201</v>
      </c>
      <c r="L875">
        <v>20200229</v>
      </c>
      <c r="M875" s="34">
        <v>0.91666666666666663</v>
      </c>
      <c r="N875" s="34">
        <v>0.23958333333333334</v>
      </c>
      <c r="O875">
        <v>765</v>
      </c>
      <c r="P875" t="s">
        <v>12558</v>
      </c>
      <c r="Q875">
        <v>1</v>
      </c>
      <c r="R875" t="s">
        <v>12557</v>
      </c>
      <c r="S875">
        <v>1234567</v>
      </c>
      <c r="T875">
        <v>1256</v>
      </c>
      <c r="U875">
        <v>1256</v>
      </c>
      <c r="V875">
        <v>1256</v>
      </c>
      <c r="W875">
        <v>1256</v>
      </c>
      <c r="X875">
        <v>1256</v>
      </c>
      <c r="Y875">
        <v>1570</v>
      </c>
      <c r="Z875">
        <v>1256</v>
      </c>
      <c r="AA875" t="s">
        <v>11439</v>
      </c>
      <c r="AB875">
        <v>29</v>
      </c>
      <c r="AC875">
        <v>9106</v>
      </c>
      <c r="AD875">
        <v>85.48</v>
      </c>
      <c r="AE875">
        <v>314</v>
      </c>
      <c r="AF875">
        <v>9387</v>
      </c>
    </row>
    <row r="876" spans="1:32" x14ac:dyDescent="0.25">
      <c r="A876" t="s">
        <v>72</v>
      </c>
      <c r="B876" t="s">
        <v>12640</v>
      </c>
      <c r="C876" t="s">
        <v>27</v>
      </c>
      <c r="D876" t="s">
        <v>12562</v>
      </c>
      <c r="E876" t="s">
        <v>986</v>
      </c>
      <c r="F876" t="s">
        <v>12698</v>
      </c>
      <c r="G876" t="s">
        <v>5002</v>
      </c>
      <c r="H876">
        <v>2020</v>
      </c>
      <c r="I876">
        <v>2</v>
      </c>
      <c r="J876">
        <v>779</v>
      </c>
      <c r="K876">
        <v>20200201</v>
      </c>
      <c r="L876">
        <v>20200229</v>
      </c>
      <c r="M876" s="34">
        <v>6.9444444444444441E-3</v>
      </c>
      <c r="N876" s="34">
        <v>0.68402777777777779</v>
      </c>
      <c r="O876">
        <v>675</v>
      </c>
      <c r="P876">
        <v>1</v>
      </c>
      <c r="Q876" t="s">
        <v>12558</v>
      </c>
      <c r="R876" t="s">
        <v>12557</v>
      </c>
      <c r="S876">
        <v>1234567</v>
      </c>
      <c r="T876">
        <v>1256</v>
      </c>
      <c r="U876">
        <v>1256</v>
      </c>
      <c r="V876">
        <v>1256</v>
      </c>
      <c r="W876">
        <v>1256</v>
      </c>
      <c r="X876">
        <v>1256</v>
      </c>
      <c r="Y876">
        <v>1570</v>
      </c>
      <c r="Z876">
        <v>1256</v>
      </c>
      <c r="AA876" t="s">
        <v>11439</v>
      </c>
      <c r="AB876">
        <v>29</v>
      </c>
      <c r="AC876">
        <v>9106</v>
      </c>
      <c r="AD876">
        <v>85.48</v>
      </c>
      <c r="AE876">
        <v>314</v>
      </c>
      <c r="AF876">
        <v>9387</v>
      </c>
    </row>
    <row r="877" spans="1:32" x14ac:dyDescent="0.25">
      <c r="A877" t="s">
        <v>27</v>
      </c>
      <c r="B877" t="s">
        <v>12562</v>
      </c>
      <c r="C877" t="s">
        <v>91</v>
      </c>
      <c r="D877" t="s">
        <v>12577</v>
      </c>
      <c r="E877" t="s">
        <v>224</v>
      </c>
      <c r="F877" t="s">
        <v>12582</v>
      </c>
      <c r="G877" t="s">
        <v>5002</v>
      </c>
      <c r="H877">
        <v>2020</v>
      </c>
      <c r="I877">
        <v>2</v>
      </c>
      <c r="J877">
        <v>54</v>
      </c>
      <c r="K877">
        <v>20200201</v>
      </c>
      <c r="L877">
        <v>20200229</v>
      </c>
      <c r="M877" s="34">
        <v>0.86805555555555547</v>
      </c>
      <c r="N877" s="34">
        <v>0.89236111111111116</v>
      </c>
      <c r="O877">
        <v>215</v>
      </c>
      <c r="P877" t="s">
        <v>12558</v>
      </c>
      <c r="Q877" t="s">
        <v>12558</v>
      </c>
      <c r="R877" t="s">
        <v>12557</v>
      </c>
      <c r="S877" t="s">
        <v>12671</v>
      </c>
      <c r="T877">
        <v>1432</v>
      </c>
      <c r="U877">
        <v>0</v>
      </c>
      <c r="V877">
        <v>1432</v>
      </c>
      <c r="W877">
        <v>1432</v>
      </c>
      <c r="X877">
        <v>1432</v>
      </c>
      <c r="Y877">
        <v>1790</v>
      </c>
      <c r="Z877">
        <v>1432</v>
      </c>
      <c r="AA877" t="s">
        <v>11439</v>
      </c>
      <c r="AB877">
        <v>25</v>
      </c>
      <c r="AC877">
        <v>8950</v>
      </c>
      <c r="AD877">
        <v>20.5</v>
      </c>
      <c r="AE877">
        <v>358</v>
      </c>
      <c r="AF877">
        <v>2290</v>
      </c>
    </row>
    <row r="878" spans="1:32" x14ac:dyDescent="0.25">
      <c r="A878" t="s">
        <v>91</v>
      </c>
      <c r="B878" t="s">
        <v>12577</v>
      </c>
      <c r="C878" t="s">
        <v>27</v>
      </c>
      <c r="D878" t="s">
        <v>12562</v>
      </c>
      <c r="E878" t="s">
        <v>224</v>
      </c>
      <c r="F878" t="s">
        <v>12582</v>
      </c>
      <c r="G878" t="s">
        <v>5002</v>
      </c>
      <c r="H878">
        <v>2020</v>
      </c>
      <c r="I878">
        <v>2</v>
      </c>
      <c r="J878">
        <v>53</v>
      </c>
      <c r="K878">
        <v>20200201</v>
      </c>
      <c r="L878">
        <v>20200229</v>
      </c>
      <c r="M878" s="34">
        <v>0.54166666666666663</v>
      </c>
      <c r="N878" s="34">
        <v>0.80208333333333337</v>
      </c>
      <c r="O878">
        <v>195</v>
      </c>
      <c r="P878" t="s">
        <v>12558</v>
      </c>
      <c r="Q878" t="s">
        <v>12558</v>
      </c>
      <c r="R878" t="s">
        <v>12557</v>
      </c>
      <c r="S878" t="s">
        <v>12671</v>
      </c>
      <c r="T878">
        <v>1432</v>
      </c>
      <c r="U878">
        <v>0</v>
      </c>
      <c r="V878">
        <v>1432</v>
      </c>
      <c r="W878">
        <v>1432</v>
      </c>
      <c r="X878">
        <v>1432</v>
      </c>
      <c r="Y878">
        <v>1790</v>
      </c>
      <c r="Z878">
        <v>1432</v>
      </c>
      <c r="AA878" t="s">
        <v>11439</v>
      </c>
      <c r="AB878">
        <v>25</v>
      </c>
      <c r="AC878">
        <v>8950</v>
      </c>
      <c r="AD878">
        <v>20.5</v>
      </c>
      <c r="AE878">
        <v>358</v>
      </c>
      <c r="AF878">
        <v>2290</v>
      </c>
    </row>
    <row r="879" spans="1:32" x14ac:dyDescent="0.25">
      <c r="A879" t="s">
        <v>27</v>
      </c>
      <c r="B879" t="s">
        <v>12562</v>
      </c>
      <c r="C879" t="s">
        <v>0</v>
      </c>
      <c r="D879" t="s">
        <v>12706</v>
      </c>
      <c r="E879" t="s">
        <v>2</v>
      </c>
      <c r="F879" t="s">
        <v>12705</v>
      </c>
      <c r="G879" t="s">
        <v>5002</v>
      </c>
      <c r="H879">
        <v>2020</v>
      </c>
      <c r="I879">
        <v>2</v>
      </c>
      <c r="J879">
        <v>492</v>
      </c>
      <c r="K879">
        <v>20200201</v>
      </c>
      <c r="L879">
        <v>20200229</v>
      </c>
      <c r="M879" s="34">
        <v>0.61805555555555558</v>
      </c>
      <c r="N879" s="34">
        <v>0.86111111111111116</v>
      </c>
      <c r="O879">
        <v>710</v>
      </c>
      <c r="P879" t="s">
        <v>12558</v>
      </c>
      <c r="Q879" t="s">
        <v>12559</v>
      </c>
      <c r="R879" t="s">
        <v>12557</v>
      </c>
      <c r="S879">
        <v>1234567</v>
      </c>
      <c r="T879">
        <v>1192</v>
      </c>
      <c r="U879">
        <v>1192</v>
      </c>
      <c r="V879">
        <v>1192</v>
      </c>
      <c r="W879">
        <v>1192</v>
      </c>
      <c r="X879">
        <v>1192</v>
      </c>
      <c r="Y879">
        <v>1490</v>
      </c>
      <c r="Z879">
        <v>1192</v>
      </c>
      <c r="AA879" t="s">
        <v>11439</v>
      </c>
      <c r="AB879">
        <v>29</v>
      </c>
      <c r="AC879">
        <v>8642</v>
      </c>
      <c r="AD879">
        <v>82.72</v>
      </c>
      <c r="AE879">
        <v>298</v>
      </c>
      <c r="AF879">
        <v>9572</v>
      </c>
    </row>
    <row r="880" spans="1:32" x14ac:dyDescent="0.25">
      <c r="A880" t="s">
        <v>0</v>
      </c>
      <c r="B880" t="s">
        <v>12706</v>
      </c>
      <c r="C880" t="s">
        <v>27</v>
      </c>
      <c r="D880" t="s">
        <v>12562</v>
      </c>
      <c r="E880" t="s">
        <v>2</v>
      </c>
      <c r="F880" t="s">
        <v>12705</v>
      </c>
      <c r="G880" t="s">
        <v>5002</v>
      </c>
      <c r="H880">
        <v>2020</v>
      </c>
      <c r="I880">
        <v>2</v>
      </c>
      <c r="J880">
        <v>491</v>
      </c>
      <c r="K880">
        <v>20200201</v>
      </c>
      <c r="L880">
        <v>20200229</v>
      </c>
      <c r="M880" s="34">
        <v>0.78819444444444453</v>
      </c>
      <c r="N880" s="34">
        <v>0.50347222222222221</v>
      </c>
      <c r="O880">
        <v>670</v>
      </c>
      <c r="P880" t="s">
        <v>12559</v>
      </c>
      <c r="Q880" t="s">
        <v>12558</v>
      </c>
      <c r="R880" t="s">
        <v>12557</v>
      </c>
      <c r="S880">
        <v>1234567</v>
      </c>
      <c r="T880">
        <v>1192</v>
      </c>
      <c r="U880">
        <v>1192</v>
      </c>
      <c r="V880">
        <v>1192</v>
      </c>
      <c r="W880">
        <v>1192</v>
      </c>
      <c r="X880">
        <v>1192</v>
      </c>
      <c r="Y880">
        <v>1490</v>
      </c>
      <c r="Z880">
        <v>1192</v>
      </c>
      <c r="AA880" t="s">
        <v>11439</v>
      </c>
      <c r="AB880">
        <v>29</v>
      </c>
      <c r="AC880">
        <v>8642</v>
      </c>
      <c r="AD880">
        <v>82.72</v>
      </c>
      <c r="AE880">
        <v>298</v>
      </c>
      <c r="AF880">
        <v>9572</v>
      </c>
    </row>
    <row r="881" spans="1:32" x14ac:dyDescent="0.25">
      <c r="A881" t="s">
        <v>27</v>
      </c>
      <c r="B881" t="s">
        <v>12562</v>
      </c>
      <c r="C881" t="s">
        <v>32</v>
      </c>
      <c r="D881" t="s">
        <v>12624</v>
      </c>
      <c r="E881" t="s">
        <v>5159</v>
      </c>
      <c r="F881" t="s">
        <v>12623</v>
      </c>
      <c r="G881" t="s">
        <v>5002</v>
      </c>
      <c r="H881">
        <v>2020</v>
      </c>
      <c r="I881">
        <v>2</v>
      </c>
      <c r="J881">
        <v>306</v>
      </c>
      <c r="K881">
        <v>20200201</v>
      </c>
      <c r="L881">
        <v>20200229</v>
      </c>
      <c r="M881" s="34">
        <v>0.95833333333333337</v>
      </c>
      <c r="N881" s="34">
        <v>0.23263888888888887</v>
      </c>
      <c r="O881">
        <v>695</v>
      </c>
      <c r="P881" t="s">
        <v>12558</v>
      </c>
      <c r="Q881">
        <v>2</v>
      </c>
      <c r="R881" t="s">
        <v>12557</v>
      </c>
      <c r="S881">
        <v>1234567</v>
      </c>
      <c r="T881">
        <v>1184</v>
      </c>
      <c r="U881">
        <v>1184</v>
      </c>
      <c r="V881">
        <v>1184</v>
      </c>
      <c r="W881">
        <v>1184</v>
      </c>
      <c r="X881">
        <v>1184</v>
      </c>
      <c r="Y881">
        <v>1480</v>
      </c>
      <c r="Z881">
        <v>1184</v>
      </c>
      <c r="AA881" t="s">
        <v>11439</v>
      </c>
      <c r="AB881">
        <v>29</v>
      </c>
      <c r="AC881">
        <v>8584</v>
      </c>
      <c r="AD881">
        <v>79.62</v>
      </c>
      <c r="AE881">
        <v>296</v>
      </c>
      <c r="AF881">
        <v>9275</v>
      </c>
    </row>
    <row r="882" spans="1:32" x14ac:dyDescent="0.25">
      <c r="A882" t="s">
        <v>32</v>
      </c>
      <c r="B882" t="s">
        <v>12624</v>
      </c>
      <c r="C882" t="s">
        <v>27</v>
      </c>
      <c r="D882" t="s">
        <v>12562</v>
      </c>
      <c r="E882" t="s">
        <v>5159</v>
      </c>
      <c r="F882" t="s">
        <v>12623</v>
      </c>
      <c r="G882" t="s">
        <v>5002</v>
      </c>
      <c r="H882">
        <v>2020</v>
      </c>
      <c r="I882">
        <v>2</v>
      </c>
      <c r="J882">
        <v>305</v>
      </c>
      <c r="K882">
        <v>20200201</v>
      </c>
      <c r="L882">
        <v>20200229</v>
      </c>
      <c r="M882" s="34">
        <v>2.0833333333333332E-2</v>
      </c>
      <c r="N882" s="34">
        <v>0.6875</v>
      </c>
      <c r="O882">
        <v>660</v>
      </c>
      <c r="P882">
        <v>2</v>
      </c>
      <c r="Q882" t="s">
        <v>12558</v>
      </c>
      <c r="R882" t="s">
        <v>12557</v>
      </c>
      <c r="S882">
        <v>1234567</v>
      </c>
      <c r="T882">
        <v>1184</v>
      </c>
      <c r="U882">
        <v>1184</v>
      </c>
      <c r="V882">
        <v>1184</v>
      </c>
      <c r="W882">
        <v>1184</v>
      </c>
      <c r="X882">
        <v>1184</v>
      </c>
      <c r="Y882">
        <v>1480</v>
      </c>
      <c r="Z882">
        <v>1184</v>
      </c>
      <c r="AA882" t="s">
        <v>11439</v>
      </c>
      <c r="AB882">
        <v>29</v>
      </c>
      <c r="AC882">
        <v>8584</v>
      </c>
      <c r="AD882">
        <v>79.62</v>
      </c>
      <c r="AE882">
        <v>296</v>
      </c>
      <c r="AF882">
        <v>9275</v>
      </c>
    </row>
    <row r="883" spans="1:32" x14ac:dyDescent="0.25">
      <c r="A883" t="s">
        <v>48</v>
      </c>
      <c r="B883" t="s">
        <v>12574</v>
      </c>
      <c r="C883" t="s">
        <v>27</v>
      </c>
      <c r="D883" t="s">
        <v>12562</v>
      </c>
      <c r="E883" t="s">
        <v>4532</v>
      </c>
      <c r="F883" t="s">
        <v>12573</v>
      </c>
      <c r="G883" t="s">
        <v>5002</v>
      </c>
      <c r="H883">
        <v>2020</v>
      </c>
      <c r="I883">
        <v>2</v>
      </c>
      <c r="J883">
        <v>2191</v>
      </c>
      <c r="K883">
        <v>20200201</v>
      </c>
      <c r="L883">
        <v>20200229</v>
      </c>
      <c r="M883" s="34">
        <v>0.76736111111111116</v>
      </c>
      <c r="N883" s="34">
        <v>0.43055555555555558</v>
      </c>
      <c r="O883">
        <v>655</v>
      </c>
      <c r="P883">
        <v>1</v>
      </c>
      <c r="Q883" t="s">
        <v>12558</v>
      </c>
      <c r="R883" t="s">
        <v>12557</v>
      </c>
      <c r="S883">
        <v>1234567</v>
      </c>
      <c r="T883">
        <v>1176</v>
      </c>
      <c r="U883">
        <v>1176</v>
      </c>
      <c r="V883">
        <v>1176</v>
      </c>
      <c r="W883">
        <v>1176</v>
      </c>
      <c r="X883">
        <v>1176</v>
      </c>
      <c r="Y883">
        <v>1470</v>
      </c>
      <c r="Z883">
        <v>1176</v>
      </c>
      <c r="AA883" t="s">
        <v>11439</v>
      </c>
      <c r="AB883">
        <v>29</v>
      </c>
      <c r="AC883">
        <v>8526</v>
      </c>
      <c r="AD883">
        <v>77.94</v>
      </c>
      <c r="AE883">
        <v>294</v>
      </c>
      <c r="AF883">
        <v>9141</v>
      </c>
    </row>
    <row r="884" spans="1:32" x14ac:dyDescent="0.25">
      <c r="A884" t="s">
        <v>27</v>
      </c>
      <c r="B884" t="s">
        <v>12562</v>
      </c>
      <c r="C884" t="s">
        <v>69</v>
      </c>
      <c r="D884" t="s">
        <v>12704</v>
      </c>
      <c r="E884" t="s">
        <v>7801</v>
      </c>
      <c r="F884" t="s">
        <v>12703</v>
      </c>
      <c r="G884" t="s">
        <v>5002</v>
      </c>
      <c r="H884">
        <v>2020</v>
      </c>
      <c r="I884">
        <v>2</v>
      </c>
      <c r="J884">
        <v>784</v>
      </c>
      <c r="K884">
        <v>20200201</v>
      </c>
      <c r="L884">
        <v>20200229</v>
      </c>
      <c r="M884" s="34">
        <v>0.84722222222222221</v>
      </c>
      <c r="N884" s="34">
        <v>0.20138888888888887</v>
      </c>
      <c r="O884">
        <v>810</v>
      </c>
      <c r="P884" t="s">
        <v>12558</v>
      </c>
      <c r="Q884">
        <v>3</v>
      </c>
      <c r="R884" t="s">
        <v>12557</v>
      </c>
      <c r="S884">
        <v>1234567</v>
      </c>
      <c r="T884">
        <v>1172</v>
      </c>
      <c r="U884">
        <v>1172</v>
      </c>
      <c r="V884">
        <v>1172</v>
      </c>
      <c r="W884">
        <v>1172</v>
      </c>
      <c r="X884">
        <v>1172</v>
      </c>
      <c r="Y884">
        <v>1465</v>
      </c>
      <c r="Z884">
        <v>1172</v>
      </c>
      <c r="AA884" t="s">
        <v>11439</v>
      </c>
      <c r="AB884">
        <v>29</v>
      </c>
      <c r="AC884">
        <v>8497</v>
      </c>
      <c r="AD884">
        <v>88.46</v>
      </c>
      <c r="AE884">
        <v>293</v>
      </c>
      <c r="AF884">
        <v>10411</v>
      </c>
    </row>
    <row r="885" spans="1:32" x14ac:dyDescent="0.25">
      <c r="A885" t="s">
        <v>69</v>
      </c>
      <c r="B885" t="s">
        <v>12704</v>
      </c>
      <c r="C885" t="s">
        <v>27</v>
      </c>
      <c r="D885" t="s">
        <v>12562</v>
      </c>
      <c r="E885" t="s">
        <v>7801</v>
      </c>
      <c r="F885" t="s">
        <v>12703</v>
      </c>
      <c r="G885" t="s">
        <v>5002</v>
      </c>
      <c r="H885">
        <v>2020</v>
      </c>
      <c r="I885">
        <v>2</v>
      </c>
      <c r="J885">
        <v>783</v>
      </c>
      <c r="K885">
        <v>20200201</v>
      </c>
      <c r="L885">
        <v>20200229</v>
      </c>
      <c r="M885" s="34">
        <v>4.5138888888888888E-2</v>
      </c>
      <c r="N885" s="34">
        <v>0.76041666666666663</v>
      </c>
      <c r="O885">
        <v>730</v>
      </c>
      <c r="P885">
        <v>3</v>
      </c>
      <c r="Q885" t="s">
        <v>12558</v>
      </c>
      <c r="R885" t="s">
        <v>12557</v>
      </c>
      <c r="S885">
        <v>1234567</v>
      </c>
      <c r="T885">
        <v>1172</v>
      </c>
      <c r="U885">
        <v>1172</v>
      </c>
      <c r="V885">
        <v>1172</v>
      </c>
      <c r="W885">
        <v>1172</v>
      </c>
      <c r="X885">
        <v>1172</v>
      </c>
      <c r="Y885">
        <v>1465</v>
      </c>
      <c r="Z885">
        <v>1172</v>
      </c>
      <c r="AA885" t="s">
        <v>11439</v>
      </c>
      <c r="AB885">
        <v>29</v>
      </c>
      <c r="AC885">
        <v>8497</v>
      </c>
      <c r="AD885">
        <v>88.46</v>
      </c>
      <c r="AE885">
        <v>293</v>
      </c>
      <c r="AF885">
        <v>10411</v>
      </c>
    </row>
    <row r="886" spans="1:32" x14ac:dyDescent="0.25">
      <c r="A886" t="s">
        <v>27</v>
      </c>
      <c r="B886" t="s">
        <v>12562</v>
      </c>
      <c r="C886" t="s">
        <v>67</v>
      </c>
      <c r="D886" t="s">
        <v>12681</v>
      </c>
      <c r="E886" t="s">
        <v>3173</v>
      </c>
      <c r="F886" t="s">
        <v>12575</v>
      </c>
      <c r="G886" t="s">
        <v>5002</v>
      </c>
      <c r="H886">
        <v>2020</v>
      </c>
      <c r="I886">
        <v>2</v>
      </c>
      <c r="J886">
        <v>99</v>
      </c>
      <c r="K886">
        <v>20200201</v>
      </c>
      <c r="L886">
        <v>20200229</v>
      </c>
      <c r="M886" s="34">
        <v>0.40972222222222227</v>
      </c>
      <c r="N886" s="34">
        <v>0.70138888888888884</v>
      </c>
      <c r="O886">
        <v>660</v>
      </c>
      <c r="P886" t="s">
        <v>12558</v>
      </c>
      <c r="Q886">
        <v>1</v>
      </c>
      <c r="R886" t="s">
        <v>12557</v>
      </c>
      <c r="S886">
        <v>1234567</v>
      </c>
      <c r="T886">
        <v>1168</v>
      </c>
      <c r="U886">
        <v>1168</v>
      </c>
      <c r="V886">
        <v>1168</v>
      </c>
      <c r="W886">
        <v>1168</v>
      </c>
      <c r="X886">
        <v>1168</v>
      </c>
      <c r="Y886">
        <v>1460</v>
      </c>
      <c r="Z886">
        <v>1168</v>
      </c>
      <c r="AA886" t="s">
        <v>11439</v>
      </c>
      <c r="AB886">
        <v>29</v>
      </c>
      <c r="AC886">
        <v>8468</v>
      </c>
      <c r="AD886">
        <v>74.72</v>
      </c>
      <c r="AE886">
        <v>292</v>
      </c>
      <c r="AF886">
        <v>8824</v>
      </c>
    </row>
    <row r="887" spans="1:32" x14ac:dyDescent="0.25">
      <c r="A887" t="s">
        <v>27</v>
      </c>
      <c r="B887" t="s">
        <v>12562</v>
      </c>
      <c r="C887" t="s">
        <v>75</v>
      </c>
      <c r="D887" t="s">
        <v>12655</v>
      </c>
      <c r="E887" t="s">
        <v>3173</v>
      </c>
      <c r="F887" t="s">
        <v>12575</v>
      </c>
      <c r="G887" t="s">
        <v>5002</v>
      </c>
      <c r="H887">
        <v>2020</v>
      </c>
      <c r="I887">
        <v>2</v>
      </c>
      <c r="J887">
        <v>284</v>
      </c>
      <c r="K887">
        <v>20200201</v>
      </c>
      <c r="L887">
        <v>20200229</v>
      </c>
      <c r="M887" s="34">
        <v>0.46180555555555558</v>
      </c>
      <c r="N887" s="34">
        <v>0.69444444444444453</v>
      </c>
      <c r="O887">
        <v>635</v>
      </c>
      <c r="P887" t="s">
        <v>12558</v>
      </c>
      <c r="Q887">
        <v>3</v>
      </c>
      <c r="R887" t="s">
        <v>12557</v>
      </c>
      <c r="S887">
        <v>1234567</v>
      </c>
      <c r="T887">
        <v>1168</v>
      </c>
      <c r="U887">
        <v>1168</v>
      </c>
      <c r="V887">
        <v>1168</v>
      </c>
      <c r="W887">
        <v>1168</v>
      </c>
      <c r="X887">
        <v>1168</v>
      </c>
      <c r="Y887">
        <v>1460</v>
      </c>
      <c r="Z887">
        <v>1168</v>
      </c>
      <c r="AA887" t="s">
        <v>11439</v>
      </c>
      <c r="AB887">
        <v>29</v>
      </c>
      <c r="AC887">
        <v>8468</v>
      </c>
      <c r="AD887">
        <v>71.23</v>
      </c>
      <c r="AE887">
        <v>292</v>
      </c>
      <c r="AF887">
        <v>8412</v>
      </c>
    </row>
    <row r="888" spans="1:32" x14ac:dyDescent="0.25">
      <c r="A888" t="s">
        <v>67</v>
      </c>
      <c r="B888" t="s">
        <v>12681</v>
      </c>
      <c r="C888" t="s">
        <v>27</v>
      </c>
      <c r="D888" t="s">
        <v>12562</v>
      </c>
      <c r="E888" t="s">
        <v>3173</v>
      </c>
      <c r="F888" t="s">
        <v>12575</v>
      </c>
      <c r="G888" t="s">
        <v>5002</v>
      </c>
      <c r="H888">
        <v>2020</v>
      </c>
      <c r="I888">
        <v>2</v>
      </c>
      <c r="J888">
        <v>90</v>
      </c>
      <c r="K888">
        <v>20200201</v>
      </c>
      <c r="L888">
        <v>20200229</v>
      </c>
      <c r="M888" s="34">
        <v>0.77083333333333337</v>
      </c>
      <c r="N888" s="34">
        <v>0.37847222222222227</v>
      </c>
      <c r="O888">
        <v>635</v>
      </c>
      <c r="P888">
        <v>1</v>
      </c>
      <c r="Q888" t="s">
        <v>12558</v>
      </c>
      <c r="R888" t="s">
        <v>12557</v>
      </c>
      <c r="S888">
        <v>1234567</v>
      </c>
      <c r="T888">
        <v>1168</v>
      </c>
      <c r="U888">
        <v>1168</v>
      </c>
      <c r="V888">
        <v>1168</v>
      </c>
      <c r="W888">
        <v>1168</v>
      </c>
      <c r="X888">
        <v>1168</v>
      </c>
      <c r="Y888">
        <v>1460</v>
      </c>
      <c r="Z888">
        <v>1168</v>
      </c>
      <c r="AA888" t="s">
        <v>11439</v>
      </c>
      <c r="AB888">
        <v>29</v>
      </c>
      <c r="AC888">
        <v>8468</v>
      </c>
      <c r="AD888">
        <v>74.72</v>
      </c>
      <c r="AE888">
        <v>292</v>
      </c>
      <c r="AF888">
        <v>8824</v>
      </c>
    </row>
    <row r="889" spans="1:32" x14ac:dyDescent="0.25">
      <c r="A889" t="s">
        <v>27</v>
      </c>
      <c r="B889" t="s">
        <v>12562</v>
      </c>
      <c r="C889" t="s">
        <v>72</v>
      </c>
      <c r="D889" t="s">
        <v>12640</v>
      </c>
      <c r="E889" t="s">
        <v>3173</v>
      </c>
      <c r="F889" t="s">
        <v>12575</v>
      </c>
      <c r="G889" t="s">
        <v>5002</v>
      </c>
      <c r="H889">
        <v>2020</v>
      </c>
      <c r="I889">
        <v>2</v>
      </c>
      <c r="J889">
        <v>289</v>
      </c>
      <c r="K889">
        <v>20200201</v>
      </c>
      <c r="L889">
        <v>20200229</v>
      </c>
      <c r="M889" s="34">
        <v>0.99930555555555556</v>
      </c>
      <c r="N889" s="34">
        <v>0.2951388888888889</v>
      </c>
      <c r="O889">
        <v>726</v>
      </c>
      <c r="P889" t="s">
        <v>12558</v>
      </c>
      <c r="Q889">
        <v>2</v>
      </c>
      <c r="R889" t="s">
        <v>12557</v>
      </c>
      <c r="S889">
        <v>1234567</v>
      </c>
      <c r="T889">
        <v>1168</v>
      </c>
      <c r="U889">
        <v>1168</v>
      </c>
      <c r="V889">
        <v>1168</v>
      </c>
      <c r="W889">
        <v>1168</v>
      </c>
      <c r="X889">
        <v>1168</v>
      </c>
      <c r="Y889">
        <v>1460</v>
      </c>
      <c r="Z889">
        <v>1168</v>
      </c>
      <c r="AA889" t="s">
        <v>11439</v>
      </c>
      <c r="AB889">
        <v>29</v>
      </c>
      <c r="AC889">
        <v>8468</v>
      </c>
      <c r="AD889">
        <v>79.489999999999995</v>
      </c>
      <c r="AE889">
        <v>292</v>
      </c>
      <c r="AF889">
        <v>9387</v>
      </c>
    </row>
    <row r="890" spans="1:32" x14ac:dyDescent="0.25">
      <c r="A890" t="s">
        <v>27</v>
      </c>
      <c r="B890" t="s">
        <v>12562</v>
      </c>
      <c r="C890" t="s">
        <v>11000</v>
      </c>
      <c r="D890" t="s">
        <v>12661</v>
      </c>
      <c r="E890" t="s">
        <v>3173</v>
      </c>
      <c r="F890" t="s">
        <v>12575</v>
      </c>
      <c r="G890" t="s">
        <v>5002</v>
      </c>
      <c r="H890">
        <v>2020</v>
      </c>
      <c r="I890">
        <v>2</v>
      </c>
      <c r="J890">
        <v>24</v>
      </c>
      <c r="K890">
        <v>20200201</v>
      </c>
      <c r="L890">
        <v>20200229</v>
      </c>
      <c r="M890" s="34">
        <v>0.83680555555555547</v>
      </c>
      <c r="N890" s="34">
        <v>0.50694444444444442</v>
      </c>
      <c r="O890">
        <v>785</v>
      </c>
      <c r="P890" t="s">
        <v>12558</v>
      </c>
      <c r="Q890" t="s">
        <v>12658</v>
      </c>
      <c r="R890" t="s">
        <v>12557</v>
      </c>
      <c r="S890">
        <v>1234567</v>
      </c>
      <c r="T890">
        <v>1168</v>
      </c>
      <c r="U890">
        <v>1168</v>
      </c>
      <c r="V890">
        <v>1168</v>
      </c>
      <c r="W890">
        <v>1168</v>
      </c>
      <c r="X890">
        <v>1168</v>
      </c>
      <c r="Y890">
        <v>1460</v>
      </c>
      <c r="Z890">
        <v>1168</v>
      </c>
      <c r="AA890" t="s">
        <v>11439</v>
      </c>
      <c r="AB890">
        <v>29</v>
      </c>
      <c r="AC890">
        <v>8468</v>
      </c>
      <c r="AD890">
        <v>96.1</v>
      </c>
      <c r="AE890">
        <v>292</v>
      </c>
      <c r="AF890">
        <v>11349</v>
      </c>
    </row>
    <row r="891" spans="1:32" x14ac:dyDescent="0.25">
      <c r="A891" t="s">
        <v>75</v>
      </c>
      <c r="B891" t="s">
        <v>12655</v>
      </c>
      <c r="C891" t="s">
        <v>27</v>
      </c>
      <c r="D891" t="s">
        <v>12562</v>
      </c>
      <c r="E891" t="s">
        <v>3173</v>
      </c>
      <c r="F891" t="s">
        <v>12575</v>
      </c>
      <c r="G891" t="s">
        <v>5002</v>
      </c>
      <c r="H891">
        <v>2020</v>
      </c>
      <c r="I891">
        <v>2</v>
      </c>
      <c r="J891">
        <v>283</v>
      </c>
      <c r="K891">
        <v>20200201</v>
      </c>
      <c r="L891">
        <v>20200229</v>
      </c>
      <c r="M891" s="34">
        <v>0.77777777777777779</v>
      </c>
      <c r="N891" s="34">
        <v>0.39930555555555558</v>
      </c>
      <c r="O891">
        <v>595</v>
      </c>
      <c r="P891">
        <v>3</v>
      </c>
      <c r="Q891" t="s">
        <v>12558</v>
      </c>
      <c r="R891" t="s">
        <v>12557</v>
      </c>
      <c r="S891">
        <v>1234567</v>
      </c>
      <c r="T891">
        <v>1168</v>
      </c>
      <c r="U891">
        <v>1168</v>
      </c>
      <c r="V891">
        <v>1168</v>
      </c>
      <c r="W891">
        <v>1168</v>
      </c>
      <c r="X891">
        <v>1168</v>
      </c>
      <c r="Y891">
        <v>1460</v>
      </c>
      <c r="Z891">
        <v>1168</v>
      </c>
      <c r="AA891" t="s">
        <v>11439</v>
      </c>
      <c r="AB891">
        <v>29</v>
      </c>
      <c r="AC891">
        <v>8468</v>
      </c>
      <c r="AD891">
        <v>71.23</v>
      </c>
      <c r="AE891">
        <v>292</v>
      </c>
      <c r="AF891">
        <v>8412</v>
      </c>
    </row>
    <row r="892" spans="1:32" x14ac:dyDescent="0.25">
      <c r="A892" t="s">
        <v>11000</v>
      </c>
      <c r="B892" t="s">
        <v>12661</v>
      </c>
      <c r="C892" t="s">
        <v>27</v>
      </c>
      <c r="D892" t="s">
        <v>12562</v>
      </c>
      <c r="E892" t="s">
        <v>3173</v>
      </c>
      <c r="F892" t="s">
        <v>12575</v>
      </c>
      <c r="G892" t="s">
        <v>5002</v>
      </c>
      <c r="H892">
        <v>2020</v>
      </c>
      <c r="I892">
        <v>2</v>
      </c>
      <c r="J892">
        <v>23</v>
      </c>
      <c r="K892">
        <v>20200201</v>
      </c>
      <c r="L892">
        <v>20200229</v>
      </c>
      <c r="M892" s="34">
        <v>0.77083333333333337</v>
      </c>
      <c r="N892" s="34">
        <v>0.22569444444444445</v>
      </c>
      <c r="O892">
        <v>835</v>
      </c>
      <c r="P892" t="s">
        <v>12658</v>
      </c>
      <c r="Q892" t="s">
        <v>12558</v>
      </c>
      <c r="R892" t="s">
        <v>12557</v>
      </c>
      <c r="S892">
        <v>1234567</v>
      </c>
      <c r="T892">
        <v>1168</v>
      </c>
      <c r="U892">
        <v>1168</v>
      </c>
      <c r="V892">
        <v>1168</v>
      </c>
      <c r="W892">
        <v>1168</v>
      </c>
      <c r="X892">
        <v>1168</v>
      </c>
      <c r="Y892">
        <v>1460</v>
      </c>
      <c r="Z892">
        <v>1168</v>
      </c>
      <c r="AA892" t="s">
        <v>11439</v>
      </c>
      <c r="AB892">
        <v>29</v>
      </c>
      <c r="AC892">
        <v>8468</v>
      </c>
      <c r="AD892">
        <v>96.1</v>
      </c>
      <c r="AE892">
        <v>292</v>
      </c>
      <c r="AF892">
        <v>11349</v>
      </c>
    </row>
    <row r="893" spans="1:32" x14ac:dyDescent="0.25">
      <c r="A893" t="s">
        <v>27</v>
      </c>
      <c r="B893" t="s">
        <v>12562</v>
      </c>
      <c r="C893" t="s">
        <v>9058</v>
      </c>
      <c r="D893" t="s">
        <v>12675</v>
      </c>
      <c r="E893" t="s">
        <v>12638</v>
      </c>
      <c r="F893" t="s">
        <v>12637</v>
      </c>
      <c r="G893" t="s">
        <v>5002</v>
      </c>
      <c r="H893">
        <v>2020</v>
      </c>
      <c r="I893">
        <v>2</v>
      </c>
      <c r="J893">
        <v>82</v>
      </c>
      <c r="K893">
        <v>20200201</v>
      </c>
      <c r="L893">
        <v>20200229</v>
      </c>
      <c r="M893" s="34">
        <v>0.63888888888888895</v>
      </c>
      <c r="N893" s="34">
        <v>0.27430555555555552</v>
      </c>
      <c r="O893">
        <v>735</v>
      </c>
      <c r="P893" t="s">
        <v>12558</v>
      </c>
      <c r="Q893" t="s">
        <v>12674</v>
      </c>
      <c r="R893" t="s">
        <v>12557</v>
      </c>
      <c r="S893">
        <v>1234567</v>
      </c>
      <c r="T893">
        <v>1140</v>
      </c>
      <c r="U893">
        <v>1140</v>
      </c>
      <c r="V893">
        <v>1140</v>
      </c>
      <c r="W893">
        <v>1140</v>
      </c>
      <c r="X893">
        <v>1140</v>
      </c>
      <c r="Y893">
        <v>1425</v>
      </c>
      <c r="Z893">
        <v>1140</v>
      </c>
      <c r="AA893" t="s">
        <v>11439</v>
      </c>
      <c r="AB893">
        <v>29</v>
      </c>
      <c r="AC893">
        <v>8265</v>
      </c>
      <c r="AD893">
        <v>86.6</v>
      </c>
      <c r="AE893">
        <v>285</v>
      </c>
      <c r="AF893">
        <v>10478</v>
      </c>
    </row>
    <row r="894" spans="1:32" x14ac:dyDescent="0.25">
      <c r="A894" t="s">
        <v>27</v>
      </c>
      <c r="B894" t="s">
        <v>12562</v>
      </c>
      <c r="C894" t="s">
        <v>48</v>
      </c>
      <c r="D894" t="s">
        <v>12574</v>
      </c>
      <c r="E894" t="s">
        <v>4532</v>
      </c>
      <c r="F894" t="s">
        <v>12573</v>
      </c>
      <c r="G894" t="s">
        <v>5002</v>
      </c>
      <c r="H894">
        <v>2020</v>
      </c>
      <c r="I894">
        <v>2</v>
      </c>
      <c r="J894">
        <v>2190</v>
      </c>
      <c r="K894">
        <v>20200202</v>
      </c>
      <c r="L894">
        <v>20200229</v>
      </c>
      <c r="M894" s="34">
        <v>0.4861111111111111</v>
      </c>
      <c r="N894" s="34">
        <v>0.75</v>
      </c>
      <c r="O894">
        <v>680</v>
      </c>
      <c r="P894" t="s">
        <v>12558</v>
      </c>
      <c r="Q894">
        <v>1</v>
      </c>
      <c r="R894" t="s">
        <v>12557</v>
      </c>
      <c r="S894">
        <v>1234567</v>
      </c>
      <c r="T894">
        <v>1176</v>
      </c>
      <c r="U894">
        <v>1176</v>
      </c>
      <c r="V894">
        <v>1176</v>
      </c>
      <c r="W894">
        <v>1176</v>
      </c>
      <c r="X894">
        <v>1176</v>
      </c>
      <c r="Y894">
        <v>1176</v>
      </c>
      <c r="Z894">
        <v>1176</v>
      </c>
      <c r="AA894" t="s">
        <v>11439</v>
      </c>
      <c r="AB894">
        <v>28</v>
      </c>
      <c r="AC894">
        <v>8232</v>
      </c>
      <c r="AD894">
        <v>75.25</v>
      </c>
      <c r="AE894">
        <v>294</v>
      </c>
      <c r="AF894">
        <v>9141</v>
      </c>
    </row>
    <row r="895" spans="1:32" x14ac:dyDescent="0.25">
      <c r="A895" t="s">
        <v>27</v>
      </c>
      <c r="B895" t="s">
        <v>12562</v>
      </c>
      <c r="C895" t="s">
        <v>106</v>
      </c>
      <c r="D895" t="s">
        <v>12701</v>
      </c>
      <c r="E895" t="s">
        <v>12700</v>
      </c>
      <c r="F895" t="s">
        <v>12699</v>
      </c>
      <c r="G895" t="s">
        <v>5002</v>
      </c>
      <c r="H895">
        <v>2020</v>
      </c>
      <c r="I895">
        <v>2</v>
      </c>
      <c r="J895">
        <v>921</v>
      </c>
      <c r="K895">
        <v>20200201</v>
      </c>
      <c r="L895">
        <v>20200229</v>
      </c>
      <c r="M895" s="34">
        <v>0.67708333333333337</v>
      </c>
      <c r="N895" s="34">
        <v>1.3888888888888888E-2</v>
      </c>
      <c r="O895">
        <v>1085</v>
      </c>
      <c r="P895" t="s">
        <v>12558</v>
      </c>
      <c r="Q895" t="s">
        <v>12559</v>
      </c>
      <c r="R895" t="s">
        <v>12557</v>
      </c>
      <c r="S895">
        <v>1234567</v>
      </c>
      <c r="T895">
        <v>1088</v>
      </c>
      <c r="U895">
        <v>1088</v>
      </c>
      <c r="V895">
        <v>1088</v>
      </c>
      <c r="W895">
        <v>1088</v>
      </c>
      <c r="X895">
        <v>1088</v>
      </c>
      <c r="Y895">
        <v>1360</v>
      </c>
      <c r="Z895">
        <v>1088</v>
      </c>
      <c r="AA895" t="s">
        <v>11439</v>
      </c>
      <c r="AB895">
        <v>29</v>
      </c>
      <c r="AC895">
        <v>7888</v>
      </c>
      <c r="AD895">
        <v>114.64</v>
      </c>
      <c r="AE895">
        <v>272</v>
      </c>
      <c r="AF895">
        <v>14534</v>
      </c>
    </row>
    <row r="896" spans="1:32" x14ac:dyDescent="0.25">
      <c r="A896" t="s">
        <v>106</v>
      </c>
      <c r="B896" t="s">
        <v>12701</v>
      </c>
      <c r="C896" t="s">
        <v>27</v>
      </c>
      <c r="D896" t="s">
        <v>12562</v>
      </c>
      <c r="E896" t="s">
        <v>12700</v>
      </c>
      <c r="F896" t="s">
        <v>12699</v>
      </c>
      <c r="G896" t="s">
        <v>5002</v>
      </c>
      <c r="H896">
        <v>2020</v>
      </c>
      <c r="I896">
        <v>2</v>
      </c>
      <c r="J896">
        <v>920</v>
      </c>
      <c r="K896">
        <v>20200201</v>
      </c>
      <c r="L896">
        <v>20200229</v>
      </c>
      <c r="M896" s="34">
        <v>9.7222222222222224E-2</v>
      </c>
      <c r="N896" s="34">
        <v>0.20138888888888887</v>
      </c>
      <c r="O896">
        <v>990</v>
      </c>
      <c r="P896" t="s">
        <v>12559</v>
      </c>
      <c r="Q896" t="s">
        <v>12558</v>
      </c>
      <c r="R896" t="s">
        <v>12557</v>
      </c>
      <c r="S896">
        <v>1234567</v>
      </c>
      <c r="T896">
        <v>1088</v>
      </c>
      <c r="U896">
        <v>1088</v>
      </c>
      <c r="V896">
        <v>1088</v>
      </c>
      <c r="W896">
        <v>1088</v>
      </c>
      <c r="X896">
        <v>1088</v>
      </c>
      <c r="Y896">
        <v>1360</v>
      </c>
      <c r="Z896">
        <v>1088</v>
      </c>
      <c r="AA896" t="s">
        <v>11439</v>
      </c>
      <c r="AB896">
        <v>29</v>
      </c>
      <c r="AC896">
        <v>7888</v>
      </c>
      <c r="AD896">
        <v>114.64</v>
      </c>
      <c r="AE896">
        <v>272</v>
      </c>
      <c r="AF896">
        <v>14534</v>
      </c>
    </row>
    <row r="897" spans="1:32" x14ac:dyDescent="0.25">
      <c r="A897" t="s">
        <v>91</v>
      </c>
      <c r="B897" t="s">
        <v>12577</v>
      </c>
      <c r="C897" t="s">
        <v>27</v>
      </c>
      <c r="D897" t="s">
        <v>12562</v>
      </c>
      <c r="E897" t="s">
        <v>12568</v>
      </c>
      <c r="F897" t="s">
        <v>12567</v>
      </c>
      <c r="G897" t="s">
        <v>5002</v>
      </c>
      <c r="H897">
        <v>2020</v>
      </c>
      <c r="I897">
        <v>2</v>
      </c>
      <c r="J897">
        <v>119</v>
      </c>
      <c r="K897">
        <v>20200201</v>
      </c>
      <c r="L897">
        <v>20200229</v>
      </c>
      <c r="M897" s="34">
        <v>0.35069444444444442</v>
      </c>
      <c r="N897" s="34">
        <v>0.61111111111111105</v>
      </c>
      <c r="O897">
        <v>195</v>
      </c>
      <c r="P897" t="s">
        <v>12558</v>
      </c>
      <c r="Q897" t="s">
        <v>12558</v>
      </c>
      <c r="R897" t="s">
        <v>12557</v>
      </c>
      <c r="S897">
        <v>1234567</v>
      </c>
      <c r="T897">
        <v>1084</v>
      </c>
      <c r="U897">
        <v>1084</v>
      </c>
      <c r="V897">
        <v>1084</v>
      </c>
      <c r="W897">
        <v>1084</v>
      </c>
      <c r="X897">
        <v>1084</v>
      </c>
      <c r="Y897">
        <v>1355</v>
      </c>
      <c r="Z897">
        <v>1084</v>
      </c>
      <c r="AA897" t="s">
        <v>11439</v>
      </c>
      <c r="AB897">
        <v>29</v>
      </c>
      <c r="AC897">
        <v>7859</v>
      </c>
      <c r="AD897">
        <v>18</v>
      </c>
      <c r="AE897">
        <v>271</v>
      </c>
      <c r="AF897">
        <v>2290</v>
      </c>
    </row>
    <row r="898" spans="1:32" x14ac:dyDescent="0.25">
      <c r="A898" t="s">
        <v>75</v>
      </c>
      <c r="B898" t="s">
        <v>12655</v>
      </c>
      <c r="C898" t="s">
        <v>27</v>
      </c>
      <c r="D898" t="s">
        <v>12562</v>
      </c>
      <c r="E898" t="s">
        <v>12553</v>
      </c>
      <c r="F898" t="s">
        <v>12654</v>
      </c>
      <c r="G898" t="s">
        <v>5002</v>
      </c>
      <c r="H898">
        <v>2020</v>
      </c>
      <c r="I898">
        <v>2</v>
      </c>
      <c r="J898">
        <v>281</v>
      </c>
      <c r="K898">
        <v>20200201</v>
      </c>
      <c r="L898">
        <v>20200229</v>
      </c>
      <c r="M898" s="34">
        <v>0.36458333333333331</v>
      </c>
      <c r="N898" s="34">
        <v>0.98263888888888884</v>
      </c>
      <c r="O898">
        <v>590</v>
      </c>
      <c r="P898">
        <v>3</v>
      </c>
      <c r="Q898" t="s">
        <v>12558</v>
      </c>
      <c r="R898" t="s">
        <v>12557</v>
      </c>
      <c r="S898">
        <v>1234567</v>
      </c>
      <c r="T898">
        <v>1056</v>
      </c>
      <c r="U898">
        <v>1056</v>
      </c>
      <c r="V898">
        <v>1056</v>
      </c>
      <c r="W898">
        <v>1056</v>
      </c>
      <c r="X898">
        <v>1056</v>
      </c>
      <c r="Y898">
        <v>1320</v>
      </c>
      <c r="Z898">
        <v>1056</v>
      </c>
      <c r="AA898" t="s">
        <v>11439</v>
      </c>
      <c r="AB898">
        <v>29</v>
      </c>
      <c r="AC898">
        <v>7656</v>
      </c>
      <c r="AD898">
        <v>64.400000000000006</v>
      </c>
      <c r="AE898">
        <v>264</v>
      </c>
      <c r="AF898">
        <v>8412</v>
      </c>
    </row>
    <row r="899" spans="1:32" x14ac:dyDescent="0.25">
      <c r="A899" t="s">
        <v>72</v>
      </c>
      <c r="B899" t="s">
        <v>12640</v>
      </c>
      <c r="C899" t="s">
        <v>27</v>
      </c>
      <c r="D899" t="s">
        <v>12562</v>
      </c>
      <c r="E899" t="s">
        <v>3173</v>
      </c>
      <c r="F899" t="s">
        <v>12575</v>
      </c>
      <c r="G899" t="s">
        <v>5002</v>
      </c>
      <c r="H899">
        <v>2020</v>
      </c>
      <c r="I899">
        <v>2</v>
      </c>
      <c r="J899">
        <v>288</v>
      </c>
      <c r="K899">
        <v>20200201</v>
      </c>
      <c r="L899">
        <v>20200229</v>
      </c>
      <c r="M899" s="34">
        <v>0.59375</v>
      </c>
      <c r="N899" s="34">
        <v>0.28125</v>
      </c>
      <c r="O899">
        <v>690</v>
      </c>
      <c r="P899">
        <v>2</v>
      </c>
      <c r="Q899" t="s">
        <v>12558</v>
      </c>
      <c r="R899" t="s">
        <v>12557</v>
      </c>
      <c r="S899" t="s">
        <v>12665</v>
      </c>
      <c r="T899">
        <v>1168</v>
      </c>
      <c r="U899">
        <v>1168</v>
      </c>
      <c r="V899">
        <v>0</v>
      </c>
      <c r="W899">
        <v>1168</v>
      </c>
      <c r="X899">
        <v>1168</v>
      </c>
      <c r="Y899">
        <v>1460</v>
      </c>
      <c r="Z899">
        <v>1168</v>
      </c>
      <c r="AA899" t="s">
        <v>11439</v>
      </c>
      <c r="AB899">
        <v>25</v>
      </c>
      <c r="AC899">
        <v>7300</v>
      </c>
      <c r="AD899">
        <v>68.53</v>
      </c>
      <c r="AE899">
        <v>292</v>
      </c>
      <c r="AF899">
        <v>9387</v>
      </c>
    </row>
    <row r="900" spans="1:32" x14ac:dyDescent="0.25">
      <c r="A900" t="s">
        <v>27</v>
      </c>
      <c r="B900" t="s">
        <v>12562</v>
      </c>
      <c r="C900" t="s">
        <v>91</v>
      </c>
      <c r="D900" t="s">
        <v>12577</v>
      </c>
      <c r="E900" t="s">
        <v>12568</v>
      </c>
      <c r="F900" t="s">
        <v>12567</v>
      </c>
      <c r="G900" t="s">
        <v>5002</v>
      </c>
      <c r="H900">
        <v>2020</v>
      </c>
      <c r="I900">
        <v>2</v>
      </c>
      <c r="J900">
        <v>126</v>
      </c>
      <c r="K900">
        <v>20200201</v>
      </c>
      <c r="L900">
        <v>20200229</v>
      </c>
      <c r="M900" s="34">
        <v>0.6875</v>
      </c>
      <c r="N900" s="34">
        <v>0.71527777777777779</v>
      </c>
      <c r="O900">
        <v>220</v>
      </c>
      <c r="P900" t="s">
        <v>12558</v>
      </c>
      <c r="Q900" t="s">
        <v>12558</v>
      </c>
      <c r="R900" t="s">
        <v>12557</v>
      </c>
      <c r="S900">
        <v>1234567</v>
      </c>
      <c r="T900">
        <v>1004</v>
      </c>
      <c r="U900">
        <v>1004</v>
      </c>
      <c r="V900">
        <v>1004</v>
      </c>
      <c r="W900">
        <v>1004</v>
      </c>
      <c r="X900">
        <v>1004</v>
      </c>
      <c r="Y900">
        <v>1255</v>
      </c>
      <c r="Z900">
        <v>1004</v>
      </c>
      <c r="AA900" t="s">
        <v>11439</v>
      </c>
      <c r="AB900">
        <v>29</v>
      </c>
      <c r="AC900">
        <v>7279</v>
      </c>
      <c r="AD900">
        <v>16.670000000000002</v>
      </c>
      <c r="AE900">
        <v>251</v>
      </c>
      <c r="AF900">
        <v>2290</v>
      </c>
    </row>
    <row r="901" spans="1:32" x14ac:dyDescent="0.25">
      <c r="A901" t="s">
        <v>27</v>
      </c>
      <c r="B901" t="s">
        <v>12562</v>
      </c>
      <c r="C901" t="s">
        <v>76</v>
      </c>
      <c r="D901" t="s">
        <v>12569</v>
      </c>
      <c r="E901" t="s">
        <v>12568</v>
      </c>
      <c r="F901" t="s">
        <v>12567</v>
      </c>
      <c r="G901" t="s">
        <v>5002</v>
      </c>
      <c r="H901">
        <v>2020</v>
      </c>
      <c r="I901">
        <v>2</v>
      </c>
      <c r="J901">
        <v>144</v>
      </c>
      <c r="K901">
        <v>20200201</v>
      </c>
      <c r="L901">
        <v>20200229</v>
      </c>
      <c r="M901" s="34">
        <v>0.59027777777777779</v>
      </c>
      <c r="N901" s="34">
        <v>0.65625</v>
      </c>
      <c r="O901">
        <v>215</v>
      </c>
      <c r="P901" t="s">
        <v>12558</v>
      </c>
      <c r="Q901">
        <v>1</v>
      </c>
      <c r="R901" t="s">
        <v>12557</v>
      </c>
      <c r="S901">
        <v>1234567</v>
      </c>
      <c r="T901">
        <v>944</v>
      </c>
      <c r="U901">
        <v>944</v>
      </c>
      <c r="V901">
        <v>944</v>
      </c>
      <c r="W901">
        <v>944</v>
      </c>
      <c r="X901">
        <v>944</v>
      </c>
      <c r="Y901">
        <v>1180</v>
      </c>
      <c r="Z901">
        <v>944</v>
      </c>
      <c r="AA901" t="s">
        <v>11439</v>
      </c>
      <c r="AB901">
        <v>29</v>
      </c>
      <c r="AC901">
        <v>6844</v>
      </c>
      <c r="AD901">
        <v>14.77</v>
      </c>
      <c r="AE901">
        <v>236</v>
      </c>
      <c r="AF901">
        <v>2158</v>
      </c>
    </row>
    <row r="902" spans="1:32" x14ac:dyDescent="0.25">
      <c r="A902" t="s">
        <v>76</v>
      </c>
      <c r="B902" t="s">
        <v>12569</v>
      </c>
      <c r="C902" t="s">
        <v>27</v>
      </c>
      <c r="D902" t="s">
        <v>12562</v>
      </c>
      <c r="E902" t="s">
        <v>12568</v>
      </c>
      <c r="F902" t="s">
        <v>12567</v>
      </c>
      <c r="G902" t="s">
        <v>5002</v>
      </c>
      <c r="H902">
        <v>2020</v>
      </c>
      <c r="I902">
        <v>2</v>
      </c>
      <c r="J902">
        <v>141</v>
      </c>
      <c r="K902">
        <v>20200201</v>
      </c>
      <c r="L902">
        <v>20200229</v>
      </c>
      <c r="M902" s="34">
        <v>0.31944444444444448</v>
      </c>
      <c r="N902" s="34">
        <v>0.53472222222222221</v>
      </c>
      <c r="O902">
        <v>190</v>
      </c>
      <c r="P902">
        <v>1</v>
      </c>
      <c r="Q902" t="s">
        <v>12558</v>
      </c>
      <c r="R902" t="s">
        <v>12557</v>
      </c>
      <c r="S902">
        <v>1234567</v>
      </c>
      <c r="T902">
        <v>944</v>
      </c>
      <c r="U902">
        <v>944</v>
      </c>
      <c r="V902">
        <v>944</v>
      </c>
      <c r="W902">
        <v>944</v>
      </c>
      <c r="X902">
        <v>944</v>
      </c>
      <c r="Y902">
        <v>1180</v>
      </c>
      <c r="Z902">
        <v>944</v>
      </c>
      <c r="AA902" t="s">
        <v>11439</v>
      </c>
      <c r="AB902">
        <v>29</v>
      </c>
      <c r="AC902">
        <v>6844</v>
      </c>
      <c r="AD902">
        <v>14.77</v>
      </c>
      <c r="AE902">
        <v>236</v>
      </c>
      <c r="AF902">
        <v>2158</v>
      </c>
    </row>
    <row r="903" spans="1:32" x14ac:dyDescent="0.25">
      <c r="A903" t="s">
        <v>27</v>
      </c>
      <c r="B903" t="s">
        <v>12562</v>
      </c>
      <c r="C903" t="s">
        <v>70</v>
      </c>
      <c r="D903" t="s">
        <v>12576</v>
      </c>
      <c r="E903" t="s">
        <v>3173</v>
      </c>
      <c r="F903" t="s">
        <v>12575</v>
      </c>
      <c r="G903" t="s">
        <v>5002</v>
      </c>
      <c r="H903">
        <v>2020</v>
      </c>
      <c r="I903">
        <v>2</v>
      </c>
      <c r="J903">
        <v>175</v>
      </c>
      <c r="K903">
        <v>20200201</v>
      </c>
      <c r="L903">
        <v>20200221</v>
      </c>
      <c r="M903" s="34">
        <v>0.46527777777777773</v>
      </c>
      <c r="N903" s="34">
        <v>0.56597222222222221</v>
      </c>
      <c r="O903">
        <v>445</v>
      </c>
      <c r="P903" t="s">
        <v>12558</v>
      </c>
      <c r="Q903">
        <v>1</v>
      </c>
      <c r="R903" t="s">
        <v>12557</v>
      </c>
      <c r="S903">
        <v>1234567</v>
      </c>
      <c r="T903">
        <v>909</v>
      </c>
      <c r="U903">
        <v>909</v>
      </c>
      <c r="V903">
        <v>909</v>
      </c>
      <c r="W903">
        <v>909</v>
      </c>
      <c r="X903">
        <v>909</v>
      </c>
      <c r="Y903">
        <v>909</v>
      </c>
      <c r="Z903">
        <v>909</v>
      </c>
      <c r="AA903" t="s">
        <v>11439</v>
      </c>
      <c r="AB903">
        <v>21</v>
      </c>
      <c r="AC903">
        <v>6363</v>
      </c>
      <c r="AD903">
        <v>33.97</v>
      </c>
      <c r="AE903">
        <v>303</v>
      </c>
      <c r="AF903">
        <v>5338</v>
      </c>
    </row>
    <row r="904" spans="1:32" x14ac:dyDescent="0.25">
      <c r="A904" t="s">
        <v>27</v>
      </c>
      <c r="B904" t="s">
        <v>12562</v>
      </c>
      <c r="C904" t="s">
        <v>91</v>
      </c>
      <c r="D904" t="s">
        <v>12577</v>
      </c>
      <c r="E904" t="s">
        <v>3173</v>
      </c>
      <c r="F904" t="s">
        <v>12575</v>
      </c>
      <c r="G904" t="s">
        <v>5002</v>
      </c>
      <c r="H904">
        <v>2020</v>
      </c>
      <c r="I904">
        <v>2</v>
      </c>
      <c r="J904">
        <v>739</v>
      </c>
      <c r="K904">
        <v>20200201</v>
      </c>
      <c r="L904">
        <v>20200229</v>
      </c>
      <c r="M904" s="34">
        <v>0.67013888888888884</v>
      </c>
      <c r="N904" s="34">
        <v>0.69791666666666663</v>
      </c>
      <c r="O904">
        <v>220</v>
      </c>
      <c r="P904" t="s">
        <v>12558</v>
      </c>
      <c r="Q904" t="s">
        <v>12558</v>
      </c>
      <c r="R904" t="s">
        <v>12557</v>
      </c>
      <c r="S904">
        <v>1234567</v>
      </c>
      <c r="T904">
        <v>856</v>
      </c>
      <c r="U904">
        <v>856</v>
      </c>
      <c r="V904">
        <v>856</v>
      </c>
      <c r="W904">
        <v>856</v>
      </c>
      <c r="X904">
        <v>856</v>
      </c>
      <c r="Y904">
        <v>1070</v>
      </c>
      <c r="Z904">
        <v>856</v>
      </c>
      <c r="AA904" t="s">
        <v>11439</v>
      </c>
      <c r="AB904">
        <v>29</v>
      </c>
      <c r="AC904">
        <v>6206</v>
      </c>
      <c r="AD904">
        <v>14.21</v>
      </c>
      <c r="AE904">
        <v>214</v>
      </c>
      <c r="AF904">
        <v>2290</v>
      </c>
    </row>
    <row r="905" spans="1:32" x14ac:dyDescent="0.25">
      <c r="A905" t="s">
        <v>91</v>
      </c>
      <c r="B905" t="s">
        <v>12577</v>
      </c>
      <c r="C905" t="s">
        <v>27</v>
      </c>
      <c r="D905" t="s">
        <v>12562</v>
      </c>
      <c r="E905" t="s">
        <v>3173</v>
      </c>
      <c r="F905" t="s">
        <v>12575</v>
      </c>
      <c r="G905" t="s">
        <v>5002</v>
      </c>
      <c r="H905">
        <v>2020</v>
      </c>
      <c r="I905">
        <v>2</v>
      </c>
      <c r="J905">
        <v>734</v>
      </c>
      <c r="K905">
        <v>20200201</v>
      </c>
      <c r="L905">
        <v>20200229</v>
      </c>
      <c r="M905" s="34">
        <v>0.74652777777777779</v>
      </c>
      <c r="N905" s="34">
        <v>1.0416666666666666E-2</v>
      </c>
      <c r="O905">
        <v>200</v>
      </c>
      <c r="P905" t="s">
        <v>12558</v>
      </c>
      <c r="Q905" t="s">
        <v>12558</v>
      </c>
      <c r="R905" t="s">
        <v>12557</v>
      </c>
      <c r="S905">
        <v>1234567</v>
      </c>
      <c r="T905">
        <v>856</v>
      </c>
      <c r="U905">
        <v>856</v>
      </c>
      <c r="V905">
        <v>856</v>
      </c>
      <c r="W905">
        <v>856</v>
      </c>
      <c r="X905">
        <v>856</v>
      </c>
      <c r="Y905">
        <v>1070</v>
      </c>
      <c r="Z905">
        <v>856</v>
      </c>
      <c r="AA905" t="s">
        <v>11439</v>
      </c>
      <c r="AB905">
        <v>29</v>
      </c>
      <c r="AC905">
        <v>6206</v>
      </c>
      <c r="AD905">
        <v>14.21</v>
      </c>
      <c r="AE905">
        <v>214</v>
      </c>
      <c r="AF905">
        <v>2290</v>
      </c>
    </row>
    <row r="906" spans="1:32" x14ac:dyDescent="0.25">
      <c r="A906" t="s">
        <v>27</v>
      </c>
      <c r="B906" t="s">
        <v>12562</v>
      </c>
      <c r="C906" t="s">
        <v>77</v>
      </c>
      <c r="D906" t="s">
        <v>12626</v>
      </c>
      <c r="E906" t="s">
        <v>3173</v>
      </c>
      <c r="F906" t="s">
        <v>12575</v>
      </c>
      <c r="G906" t="s">
        <v>5002</v>
      </c>
      <c r="H906">
        <v>2020</v>
      </c>
      <c r="I906">
        <v>2</v>
      </c>
      <c r="J906">
        <v>77</v>
      </c>
      <c r="K906">
        <v>20200201</v>
      </c>
      <c r="L906">
        <v>20200229</v>
      </c>
      <c r="M906" s="34">
        <v>0.44097222222222227</v>
      </c>
      <c r="N906" s="34">
        <v>0.70486111111111116</v>
      </c>
      <c r="O906">
        <v>680</v>
      </c>
      <c r="P906" t="s">
        <v>12558</v>
      </c>
      <c r="Q906">
        <v>2</v>
      </c>
      <c r="R906" t="s">
        <v>12557</v>
      </c>
      <c r="S906" t="s">
        <v>12636</v>
      </c>
      <c r="T906">
        <v>0</v>
      </c>
      <c r="U906">
        <v>1168</v>
      </c>
      <c r="V906">
        <v>0</v>
      </c>
      <c r="W906">
        <v>1168</v>
      </c>
      <c r="X906">
        <v>1168</v>
      </c>
      <c r="Y906">
        <v>1460</v>
      </c>
      <c r="Z906">
        <v>1168</v>
      </c>
      <c r="AA906" t="s">
        <v>11439</v>
      </c>
      <c r="AB906">
        <v>21</v>
      </c>
      <c r="AC906">
        <v>6132</v>
      </c>
      <c r="AD906">
        <v>54.32</v>
      </c>
      <c r="AE906">
        <v>292</v>
      </c>
      <c r="AF906">
        <v>8858</v>
      </c>
    </row>
    <row r="907" spans="1:32" x14ac:dyDescent="0.25">
      <c r="A907" t="s">
        <v>77</v>
      </c>
      <c r="B907" t="s">
        <v>12626</v>
      </c>
      <c r="C907" t="s">
        <v>27</v>
      </c>
      <c r="D907" t="s">
        <v>12562</v>
      </c>
      <c r="E907" t="s">
        <v>3173</v>
      </c>
      <c r="F907" t="s">
        <v>12575</v>
      </c>
      <c r="G907" t="s">
        <v>5002</v>
      </c>
      <c r="H907">
        <v>2020</v>
      </c>
      <c r="I907">
        <v>2</v>
      </c>
      <c r="J907">
        <v>78</v>
      </c>
      <c r="K907">
        <v>20200201</v>
      </c>
      <c r="L907">
        <v>20200229</v>
      </c>
      <c r="M907" s="34">
        <v>0.77083333333333337</v>
      </c>
      <c r="N907" s="34">
        <v>0.42708333333333331</v>
      </c>
      <c r="O907">
        <v>645</v>
      </c>
      <c r="P907">
        <v>2</v>
      </c>
      <c r="Q907" t="s">
        <v>12558</v>
      </c>
      <c r="R907" t="s">
        <v>12557</v>
      </c>
      <c r="S907" t="s">
        <v>12636</v>
      </c>
      <c r="T907">
        <v>0</v>
      </c>
      <c r="U907">
        <v>1168</v>
      </c>
      <c r="V907">
        <v>0</v>
      </c>
      <c r="W907">
        <v>1168</v>
      </c>
      <c r="X907">
        <v>1168</v>
      </c>
      <c r="Y907">
        <v>1460</v>
      </c>
      <c r="Z907">
        <v>1168</v>
      </c>
      <c r="AA907" t="s">
        <v>11439</v>
      </c>
      <c r="AB907">
        <v>21</v>
      </c>
      <c r="AC907">
        <v>6132</v>
      </c>
      <c r="AD907">
        <v>54.32</v>
      </c>
      <c r="AE907">
        <v>292</v>
      </c>
      <c r="AF907">
        <v>8858</v>
      </c>
    </row>
    <row r="908" spans="1:32" x14ac:dyDescent="0.25">
      <c r="A908" t="s">
        <v>27</v>
      </c>
      <c r="B908" t="s">
        <v>12562</v>
      </c>
      <c r="C908" t="s">
        <v>9960</v>
      </c>
      <c r="D908" t="s">
        <v>12633</v>
      </c>
      <c r="E908" t="s">
        <v>3173</v>
      </c>
      <c r="F908" t="s">
        <v>12575</v>
      </c>
      <c r="G908" t="s">
        <v>5002</v>
      </c>
      <c r="H908">
        <v>2020</v>
      </c>
      <c r="I908">
        <v>2</v>
      </c>
      <c r="J908">
        <v>8</v>
      </c>
      <c r="K908">
        <v>20200201</v>
      </c>
      <c r="L908">
        <v>20200221</v>
      </c>
      <c r="M908" s="34">
        <v>0.82291666666666663</v>
      </c>
      <c r="N908" s="34">
        <v>0.45833333333333331</v>
      </c>
      <c r="O908">
        <v>735</v>
      </c>
      <c r="P908" t="s">
        <v>12558</v>
      </c>
      <c r="Q908" t="s">
        <v>12558</v>
      </c>
      <c r="R908" t="s">
        <v>12557</v>
      </c>
      <c r="S908">
        <v>-234567</v>
      </c>
      <c r="T908">
        <v>0</v>
      </c>
      <c r="U908">
        <v>987</v>
      </c>
      <c r="V908">
        <v>987</v>
      </c>
      <c r="W908">
        <v>987</v>
      </c>
      <c r="X908">
        <v>987</v>
      </c>
      <c r="Y908">
        <v>987</v>
      </c>
      <c r="Z908">
        <v>987</v>
      </c>
      <c r="AA908" t="s">
        <v>11439</v>
      </c>
      <c r="AB908">
        <v>18</v>
      </c>
      <c r="AC908">
        <v>5922</v>
      </c>
      <c r="AD908">
        <v>62.18</v>
      </c>
      <c r="AE908">
        <v>329</v>
      </c>
      <c r="AF908">
        <v>10499</v>
      </c>
    </row>
    <row r="909" spans="1:32" x14ac:dyDescent="0.25">
      <c r="A909" t="s">
        <v>9960</v>
      </c>
      <c r="B909" t="s">
        <v>12633</v>
      </c>
      <c r="C909" t="s">
        <v>27</v>
      </c>
      <c r="D909" t="s">
        <v>12562</v>
      </c>
      <c r="E909" t="s">
        <v>3173</v>
      </c>
      <c r="F909" t="s">
        <v>12575</v>
      </c>
      <c r="G909" t="s">
        <v>5002</v>
      </c>
      <c r="H909">
        <v>2020</v>
      </c>
      <c r="I909">
        <v>2</v>
      </c>
      <c r="J909">
        <v>7</v>
      </c>
      <c r="K909">
        <v>20200201</v>
      </c>
      <c r="L909">
        <v>20200221</v>
      </c>
      <c r="M909" s="34">
        <v>0.81944444444444453</v>
      </c>
      <c r="N909" s="34">
        <v>0.23958333333333334</v>
      </c>
      <c r="O909">
        <v>785</v>
      </c>
      <c r="P909" t="s">
        <v>12558</v>
      </c>
      <c r="Q909" t="s">
        <v>12558</v>
      </c>
      <c r="R909" t="s">
        <v>12557</v>
      </c>
      <c r="S909">
        <v>-234567</v>
      </c>
      <c r="T909">
        <v>0</v>
      </c>
      <c r="U909">
        <v>987</v>
      </c>
      <c r="V909">
        <v>987</v>
      </c>
      <c r="W909">
        <v>987</v>
      </c>
      <c r="X909">
        <v>987</v>
      </c>
      <c r="Y909">
        <v>987</v>
      </c>
      <c r="Z909">
        <v>987</v>
      </c>
      <c r="AA909" t="s">
        <v>11439</v>
      </c>
      <c r="AB909">
        <v>18</v>
      </c>
      <c r="AC909">
        <v>5922</v>
      </c>
      <c r="AD909">
        <v>62.18</v>
      </c>
      <c r="AE909">
        <v>329</v>
      </c>
      <c r="AF909">
        <v>10499</v>
      </c>
    </row>
    <row r="910" spans="1:32" x14ac:dyDescent="0.25">
      <c r="A910" t="s">
        <v>70</v>
      </c>
      <c r="B910" t="s">
        <v>12576</v>
      </c>
      <c r="C910" t="s">
        <v>27</v>
      </c>
      <c r="D910" t="s">
        <v>12562</v>
      </c>
      <c r="E910" t="s">
        <v>3173</v>
      </c>
      <c r="F910" t="s">
        <v>12575</v>
      </c>
      <c r="G910" t="s">
        <v>5002</v>
      </c>
      <c r="H910">
        <v>2020</v>
      </c>
      <c r="I910">
        <v>2</v>
      </c>
      <c r="J910">
        <v>176</v>
      </c>
      <c r="K910">
        <v>20200201</v>
      </c>
      <c r="L910">
        <v>20200221</v>
      </c>
      <c r="M910" s="34">
        <v>0.78472222222222221</v>
      </c>
      <c r="N910" s="34">
        <v>0.25</v>
      </c>
      <c r="O910">
        <v>370</v>
      </c>
      <c r="P910">
        <v>1</v>
      </c>
      <c r="Q910" t="s">
        <v>12558</v>
      </c>
      <c r="R910" t="s">
        <v>12557</v>
      </c>
      <c r="S910" t="s">
        <v>12651</v>
      </c>
      <c r="T910">
        <v>909</v>
      </c>
      <c r="U910">
        <v>909</v>
      </c>
      <c r="V910">
        <v>909</v>
      </c>
      <c r="W910">
        <v>0</v>
      </c>
      <c r="X910">
        <v>909</v>
      </c>
      <c r="Y910">
        <v>909</v>
      </c>
      <c r="Z910">
        <v>909</v>
      </c>
      <c r="AA910" t="s">
        <v>11439</v>
      </c>
      <c r="AB910">
        <v>18</v>
      </c>
      <c r="AC910">
        <v>5454</v>
      </c>
      <c r="AD910">
        <v>29.11</v>
      </c>
      <c r="AE910">
        <v>303</v>
      </c>
      <c r="AF910">
        <v>5338</v>
      </c>
    </row>
    <row r="911" spans="1:32" x14ac:dyDescent="0.25">
      <c r="A911" t="s">
        <v>27</v>
      </c>
      <c r="B911" t="s">
        <v>12562</v>
      </c>
      <c r="C911" t="s">
        <v>62</v>
      </c>
      <c r="D911" t="s">
        <v>12580</v>
      </c>
      <c r="E911" t="s">
        <v>3173</v>
      </c>
      <c r="F911" t="s">
        <v>12575</v>
      </c>
      <c r="G911" t="s">
        <v>5002</v>
      </c>
      <c r="H911">
        <v>2020</v>
      </c>
      <c r="I911">
        <v>2</v>
      </c>
      <c r="J911">
        <v>729</v>
      </c>
      <c r="K911">
        <v>20200201</v>
      </c>
      <c r="L911">
        <v>20200229</v>
      </c>
      <c r="M911" s="34">
        <v>0.77430555555555547</v>
      </c>
      <c r="N911" s="34">
        <v>0.86805555555555547</v>
      </c>
      <c r="O911">
        <v>255</v>
      </c>
      <c r="P911" t="s">
        <v>12558</v>
      </c>
      <c r="Q911">
        <v>2</v>
      </c>
      <c r="R911" t="s">
        <v>12557</v>
      </c>
      <c r="S911" t="s">
        <v>12671</v>
      </c>
      <c r="T911">
        <v>856</v>
      </c>
      <c r="U911">
        <v>0</v>
      </c>
      <c r="V911">
        <v>856</v>
      </c>
      <c r="W911">
        <v>856</v>
      </c>
      <c r="X911">
        <v>856</v>
      </c>
      <c r="Y911">
        <v>1070</v>
      </c>
      <c r="Z911">
        <v>856</v>
      </c>
      <c r="AA911" t="s">
        <v>11439</v>
      </c>
      <c r="AB911">
        <v>25</v>
      </c>
      <c r="AC911">
        <v>5350</v>
      </c>
      <c r="AD911">
        <v>14.09</v>
      </c>
      <c r="AE911">
        <v>214</v>
      </c>
      <c r="AF911">
        <v>2633</v>
      </c>
    </row>
    <row r="912" spans="1:32" x14ac:dyDescent="0.25">
      <c r="A912" t="s">
        <v>62</v>
      </c>
      <c r="B912" t="s">
        <v>12580</v>
      </c>
      <c r="C912" t="s">
        <v>27</v>
      </c>
      <c r="D912" t="s">
        <v>12562</v>
      </c>
      <c r="E912" t="s">
        <v>3173</v>
      </c>
      <c r="F912" t="s">
        <v>12575</v>
      </c>
      <c r="G912" t="s">
        <v>5002</v>
      </c>
      <c r="H912">
        <v>2020</v>
      </c>
      <c r="I912">
        <v>2</v>
      </c>
      <c r="J912">
        <v>722</v>
      </c>
      <c r="K912">
        <v>20200201</v>
      </c>
      <c r="L912">
        <v>20200229</v>
      </c>
      <c r="M912" s="34">
        <v>0.36805555555555558</v>
      </c>
      <c r="N912" s="34">
        <v>0.60763888888888895</v>
      </c>
      <c r="O912">
        <v>225</v>
      </c>
      <c r="P912">
        <v>2</v>
      </c>
      <c r="Q912" t="s">
        <v>12558</v>
      </c>
      <c r="R912" t="s">
        <v>12557</v>
      </c>
      <c r="S912" t="s">
        <v>12665</v>
      </c>
      <c r="T912">
        <v>856</v>
      </c>
      <c r="U912">
        <v>856</v>
      </c>
      <c r="V912">
        <v>0</v>
      </c>
      <c r="W912">
        <v>856</v>
      </c>
      <c r="X912">
        <v>856</v>
      </c>
      <c r="Y912">
        <v>1070</v>
      </c>
      <c r="Z912">
        <v>856</v>
      </c>
      <c r="AA912" t="s">
        <v>11439</v>
      </c>
      <c r="AB912">
        <v>25</v>
      </c>
      <c r="AC912">
        <v>5350</v>
      </c>
      <c r="AD912">
        <v>14.09</v>
      </c>
      <c r="AE912">
        <v>214</v>
      </c>
      <c r="AF912">
        <v>2633</v>
      </c>
    </row>
    <row r="913" spans="1:32" x14ac:dyDescent="0.25">
      <c r="A913" t="s">
        <v>27</v>
      </c>
      <c r="B913" t="s">
        <v>12562</v>
      </c>
      <c r="C913" t="s">
        <v>75</v>
      </c>
      <c r="D913" t="s">
        <v>12655</v>
      </c>
      <c r="E913" t="s">
        <v>12553</v>
      </c>
      <c r="F913" t="s">
        <v>12654</v>
      </c>
      <c r="G913" t="s">
        <v>5002</v>
      </c>
      <c r="H913">
        <v>2020</v>
      </c>
      <c r="I913">
        <v>2</v>
      </c>
      <c r="J913">
        <v>282</v>
      </c>
      <c r="K913">
        <v>20200201</v>
      </c>
      <c r="L913">
        <v>20200229</v>
      </c>
      <c r="M913" s="34">
        <v>5.5555555555555552E-2</v>
      </c>
      <c r="N913" s="34">
        <v>0.28125</v>
      </c>
      <c r="O913">
        <v>625</v>
      </c>
      <c r="P913" t="s">
        <v>12558</v>
      </c>
      <c r="Q913" t="s">
        <v>12559</v>
      </c>
      <c r="R913" t="s">
        <v>12557</v>
      </c>
      <c r="S913" t="s">
        <v>12695</v>
      </c>
      <c r="T913">
        <v>0</v>
      </c>
      <c r="U913">
        <v>1056</v>
      </c>
      <c r="V913">
        <v>1056</v>
      </c>
      <c r="W913">
        <v>1056</v>
      </c>
      <c r="X913">
        <v>1056</v>
      </c>
      <c r="Y913">
        <v>0</v>
      </c>
      <c r="Z913">
        <v>1056</v>
      </c>
      <c r="AA913" t="s">
        <v>11439</v>
      </c>
      <c r="AB913">
        <v>20</v>
      </c>
      <c r="AC913">
        <v>5280</v>
      </c>
      <c r="AD913">
        <v>44.42</v>
      </c>
      <c r="AE913">
        <v>264</v>
      </c>
      <c r="AF913">
        <v>8412</v>
      </c>
    </row>
    <row r="914" spans="1:32" x14ac:dyDescent="0.25">
      <c r="A914" t="s">
        <v>76</v>
      </c>
      <c r="B914" t="s">
        <v>12569</v>
      </c>
      <c r="C914" t="s">
        <v>27</v>
      </c>
      <c r="D914" t="s">
        <v>12562</v>
      </c>
      <c r="E914" t="s">
        <v>12600</v>
      </c>
      <c r="F914" t="s">
        <v>12599</v>
      </c>
      <c r="G914" t="s">
        <v>5002</v>
      </c>
      <c r="H914">
        <v>2020</v>
      </c>
      <c r="I914">
        <v>2</v>
      </c>
      <c r="J914">
        <v>141</v>
      </c>
      <c r="K914">
        <v>20200201</v>
      </c>
      <c r="L914">
        <v>20200229</v>
      </c>
      <c r="M914" s="34">
        <v>0.41666666666666669</v>
      </c>
      <c r="N914" s="34">
        <v>0.63194444444444442</v>
      </c>
      <c r="O914">
        <v>190</v>
      </c>
      <c r="P914">
        <v>1</v>
      </c>
      <c r="Q914" t="s">
        <v>12558</v>
      </c>
      <c r="R914" t="s">
        <v>12557</v>
      </c>
      <c r="S914">
        <v>1234567</v>
      </c>
      <c r="T914">
        <v>704</v>
      </c>
      <c r="U914">
        <v>704</v>
      </c>
      <c r="V914">
        <v>704</v>
      </c>
      <c r="W914">
        <v>704</v>
      </c>
      <c r="X914">
        <v>704</v>
      </c>
      <c r="Y914">
        <v>880</v>
      </c>
      <c r="Z914">
        <v>704</v>
      </c>
      <c r="AA914" t="s">
        <v>11439</v>
      </c>
      <c r="AB914">
        <v>29</v>
      </c>
      <c r="AC914">
        <v>5104</v>
      </c>
      <c r="AD914">
        <v>11.01</v>
      </c>
      <c r="AE914">
        <v>176</v>
      </c>
      <c r="AF914">
        <v>2158</v>
      </c>
    </row>
    <row r="915" spans="1:32" x14ac:dyDescent="0.25">
      <c r="A915" t="s">
        <v>27</v>
      </c>
      <c r="B915" t="s">
        <v>12562</v>
      </c>
      <c r="C915" t="s">
        <v>4096</v>
      </c>
      <c r="D915" t="s">
        <v>12602</v>
      </c>
      <c r="E915" t="s">
        <v>12600</v>
      </c>
      <c r="F915" t="s">
        <v>12599</v>
      </c>
      <c r="G915" t="s">
        <v>5002</v>
      </c>
      <c r="H915">
        <v>2020</v>
      </c>
      <c r="I915">
        <v>2</v>
      </c>
      <c r="J915">
        <v>110</v>
      </c>
      <c r="K915">
        <v>20200201</v>
      </c>
      <c r="L915">
        <v>20200229</v>
      </c>
      <c r="M915" s="34">
        <v>0.40625</v>
      </c>
      <c r="N915" s="34">
        <v>0.42708333333333331</v>
      </c>
      <c r="O915">
        <v>210</v>
      </c>
      <c r="P915" t="s">
        <v>12558</v>
      </c>
      <c r="Q915">
        <v>1</v>
      </c>
      <c r="R915" t="s">
        <v>12557</v>
      </c>
      <c r="S915">
        <v>1234567</v>
      </c>
      <c r="T915">
        <v>704</v>
      </c>
      <c r="U915">
        <v>704</v>
      </c>
      <c r="V915">
        <v>704</v>
      </c>
      <c r="W915">
        <v>704</v>
      </c>
      <c r="X915">
        <v>704</v>
      </c>
      <c r="Y915">
        <v>880</v>
      </c>
      <c r="Z915">
        <v>704</v>
      </c>
      <c r="AA915" t="s">
        <v>11439</v>
      </c>
      <c r="AB915">
        <v>29</v>
      </c>
      <c r="AC915">
        <v>5104</v>
      </c>
      <c r="AD915">
        <v>11.28</v>
      </c>
      <c r="AE915">
        <v>176</v>
      </c>
      <c r="AF915">
        <v>2211</v>
      </c>
    </row>
    <row r="916" spans="1:32" x14ac:dyDescent="0.25">
      <c r="A916" t="s">
        <v>4096</v>
      </c>
      <c r="B916" t="s">
        <v>12602</v>
      </c>
      <c r="C916" t="s">
        <v>27</v>
      </c>
      <c r="D916" t="s">
        <v>12562</v>
      </c>
      <c r="E916" t="s">
        <v>12600</v>
      </c>
      <c r="F916" t="s">
        <v>12599</v>
      </c>
      <c r="G916" t="s">
        <v>5002</v>
      </c>
      <c r="H916">
        <v>2020</v>
      </c>
      <c r="I916">
        <v>2</v>
      </c>
      <c r="J916">
        <v>113</v>
      </c>
      <c r="K916">
        <v>20200201</v>
      </c>
      <c r="L916">
        <v>20200229</v>
      </c>
      <c r="M916" s="34">
        <v>0.45833333333333331</v>
      </c>
      <c r="N916" s="34">
        <v>0.71180555555555547</v>
      </c>
      <c r="O916">
        <v>185</v>
      </c>
      <c r="P916">
        <v>1</v>
      </c>
      <c r="Q916" t="s">
        <v>12558</v>
      </c>
      <c r="R916" t="s">
        <v>12557</v>
      </c>
      <c r="S916">
        <v>1234567</v>
      </c>
      <c r="T916">
        <v>704</v>
      </c>
      <c r="U916">
        <v>704</v>
      </c>
      <c r="V916">
        <v>704</v>
      </c>
      <c r="W916">
        <v>704</v>
      </c>
      <c r="X916">
        <v>704</v>
      </c>
      <c r="Y916">
        <v>880</v>
      </c>
      <c r="Z916">
        <v>704</v>
      </c>
      <c r="AA916" t="s">
        <v>11439</v>
      </c>
      <c r="AB916">
        <v>29</v>
      </c>
      <c r="AC916">
        <v>5104</v>
      </c>
      <c r="AD916">
        <v>11.28</v>
      </c>
      <c r="AE916">
        <v>176</v>
      </c>
      <c r="AF916">
        <v>2211</v>
      </c>
    </row>
    <row r="917" spans="1:32" x14ac:dyDescent="0.25">
      <c r="A917" t="s">
        <v>91</v>
      </c>
      <c r="B917" t="s">
        <v>12577</v>
      </c>
      <c r="C917" t="s">
        <v>27</v>
      </c>
      <c r="D917" t="s">
        <v>12562</v>
      </c>
      <c r="E917" t="s">
        <v>12600</v>
      </c>
      <c r="F917" t="s">
        <v>12599</v>
      </c>
      <c r="G917" t="s">
        <v>5002</v>
      </c>
      <c r="H917">
        <v>2020</v>
      </c>
      <c r="I917">
        <v>2</v>
      </c>
      <c r="J917">
        <v>153</v>
      </c>
      <c r="K917">
        <v>20200201</v>
      </c>
      <c r="L917">
        <v>20200229</v>
      </c>
      <c r="M917" s="34">
        <v>0.39583333333333331</v>
      </c>
      <c r="N917" s="34">
        <v>0.65625</v>
      </c>
      <c r="O917">
        <v>195</v>
      </c>
      <c r="P917" t="s">
        <v>12558</v>
      </c>
      <c r="Q917" t="s">
        <v>12558</v>
      </c>
      <c r="R917" t="s">
        <v>12557</v>
      </c>
      <c r="S917">
        <v>1234567</v>
      </c>
      <c r="T917">
        <v>704</v>
      </c>
      <c r="U917">
        <v>704</v>
      </c>
      <c r="V917">
        <v>704</v>
      </c>
      <c r="W917">
        <v>704</v>
      </c>
      <c r="X917">
        <v>704</v>
      </c>
      <c r="Y917">
        <v>880</v>
      </c>
      <c r="Z917">
        <v>704</v>
      </c>
      <c r="AA917" t="s">
        <v>11439</v>
      </c>
      <c r="AB917">
        <v>29</v>
      </c>
      <c r="AC917">
        <v>5104</v>
      </c>
      <c r="AD917">
        <v>11.69</v>
      </c>
      <c r="AE917">
        <v>176</v>
      </c>
      <c r="AF917">
        <v>2290</v>
      </c>
    </row>
    <row r="918" spans="1:32" x14ac:dyDescent="0.25">
      <c r="A918" t="s">
        <v>62</v>
      </c>
      <c r="B918" t="s">
        <v>12580</v>
      </c>
      <c r="C918" t="s">
        <v>27</v>
      </c>
      <c r="D918" t="s">
        <v>12562</v>
      </c>
      <c r="E918" t="s">
        <v>12600</v>
      </c>
      <c r="F918" t="s">
        <v>12599</v>
      </c>
      <c r="G918" t="s">
        <v>5002</v>
      </c>
      <c r="H918">
        <v>2020</v>
      </c>
      <c r="I918">
        <v>2</v>
      </c>
      <c r="J918">
        <v>167</v>
      </c>
      <c r="K918">
        <v>20200201</v>
      </c>
      <c r="L918">
        <v>20200229</v>
      </c>
      <c r="M918" s="34">
        <v>0.39583333333333331</v>
      </c>
      <c r="N918" s="34">
        <v>0.63194444444444442</v>
      </c>
      <c r="O918">
        <v>220</v>
      </c>
      <c r="P918">
        <v>2</v>
      </c>
      <c r="Q918" t="s">
        <v>12558</v>
      </c>
      <c r="R918" t="s">
        <v>12557</v>
      </c>
      <c r="S918">
        <v>1234567</v>
      </c>
      <c r="T918">
        <v>704</v>
      </c>
      <c r="U918">
        <v>704</v>
      </c>
      <c r="V918">
        <v>704</v>
      </c>
      <c r="W918">
        <v>704</v>
      </c>
      <c r="X918">
        <v>704</v>
      </c>
      <c r="Y918">
        <v>880</v>
      </c>
      <c r="Z918">
        <v>704</v>
      </c>
      <c r="AA918" t="s">
        <v>11439</v>
      </c>
      <c r="AB918">
        <v>29</v>
      </c>
      <c r="AC918">
        <v>5104</v>
      </c>
      <c r="AD918">
        <v>13.44</v>
      </c>
      <c r="AE918">
        <v>176</v>
      </c>
      <c r="AF918">
        <v>2633</v>
      </c>
    </row>
    <row r="919" spans="1:32" x14ac:dyDescent="0.25">
      <c r="A919" t="s">
        <v>27</v>
      </c>
      <c r="B919" t="s">
        <v>12562</v>
      </c>
      <c r="C919" t="s">
        <v>91</v>
      </c>
      <c r="D919" t="s">
        <v>12577</v>
      </c>
      <c r="E919" t="s">
        <v>12600</v>
      </c>
      <c r="F919" t="s">
        <v>12599</v>
      </c>
      <c r="G919" t="s">
        <v>5002</v>
      </c>
      <c r="H919">
        <v>2020</v>
      </c>
      <c r="I919">
        <v>2</v>
      </c>
      <c r="J919">
        <v>150</v>
      </c>
      <c r="K919">
        <v>20200201</v>
      </c>
      <c r="L919">
        <v>20200229</v>
      </c>
      <c r="M919" s="34">
        <v>0.29166666666666669</v>
      </c>
      <c r="N919" s="34">
        <v>0.31944444444444448</v>
      </c>
      <c r="O919">
        <v>220</v>
      </c>
      <c r="P919" t="s">
        <v>12558</v>
      </c>
      <c r="Q919" t="s">
        <v>12558</v>
      </c>
      <c r="R919" t="s">
        <v>12557</v>
      </c>
      <c r="S919">
        <v>1234567</v>
      </c>
      <c r="T919">
        <v>704</v>
      </c>
      <c r="U919">
        <v>704</v>
      </c>
      <c r="V919">
        <v>704</v>
      </c>
      <c r="W919">
        <v>704</v>
      </c>
      <c r="X919">
        <v>704</v>
      </c>
      <c r="Y919">
        <v>880</v>
      </c>
      <c r="Z919">
        <v>704</v>
      </c>
      <c r="AA919" t="s">
        <v>11439</v>
      </c>
      <c r="AB919">
        <v>29</v>
      </c>
      <c r="AC919">
        <v>5104</v>
      </c>
      <c r="AD919">
        <v>11.69</v>
      </c>
      <c r="AE919">
        <v>176</v>
      </c>
      <c r="AF919">
        <v>2290</v>
      </c>
    </row>
    <row r="920" spans="1:32" x14ac:dyDescent="0.25">
      <c r="A920" t="s">
        <v>12266</v>
      </c>
      <c r="B920" t="s">
        <v>12693</v>
      </c>
      <c r="C920" t="s">
        <v>27</v>
      </c>
      <c r="D920" t="s">
        <v>12562</v>
      </c>
      <c r="E920" t="s">
        <v>1610</v>
      </c>
      <c r="F920" t="s">
        <v>12692</v>
      </c>
      <c r="G920" t="s">
        <v>5002</v>
      </c>
      <c r="H920">
        <v>2020</v>
      </c>
      <c r="I920">
        <v>2</v>
      </c>
      <c r="J920">
        <v>801</v>
      </c>
      <c r="K920">
        <v>20200201</v>
      </c>
      <c r="L920">
        <v>20200229</v>
      </c>
      <c r="M920" s="34">
        <v>2.7777777777777776E-2</v>
      </c>
      <c r="N920" s="34">
        <v>0.21180555555555555</v>
      </c>
      <c r="O920">
        <v>745</v>
      </c>
      <c r="P920" t="s">
        <v>12559</v>
      </c>
      <c r="Q920" t="s">
        <v>12558</v>
      </c>
      <c r="R920" t="s">
        <v>12557</v>
      </c>
      <c r="S920" t="s">
        <v>12670</v>
      </c>
      <c r="T920">
        <v>1188</v>
      </c>
      <c r="U920">
        <v>1188</v>
      </c>
      <c r="V920">
        <v>0</v>
      </c>
      <c r="W920">
        <v>1188</v>
      </c>
      <c r="X920">
        <v>0</v>
      </c>
      <c r="Y920">
        <v>1485</v>
      </c>
      <c r="Z920">
        <v>0</v>
      </c>
      <c r="AA920" t="s">
        <v>11439</v>
      </c>
      <c r="AB920">
        <v>17</v>
      </c>
      <c r="AC920">
        <v>5049</v>
      </c>
      <c r="AD920">
        <v>48.45</v>
      </c>
      <c r="AE920">
        <v>297</v>
      </c>
      <c r="AF920">
        <v>9595</v>
      </c>
    </row>
    <row r="921" spans="1:32" x14ac:dyDescent="0.25">
      <c r="A921" t="s">
        <v>27</v>
      </c>
      <c r="B921" t="s">
        <v>12562</v>
      </c>
      <c r="C921" t="s">
        <v>76</v>
      </c>
      <c r="D921" t="s">
        <v>12569</v>
      </c>
      <c r="E921" t="s">
        <v>12568</v>
      </c>
      <c r="F921" t="s">
        <v>12567</v>
      </c>
      <c r="G921" t="s">
        <v>5002</v>
      </c>
      <c r="H921">
        <v>2020</v>
      </c>
      <c r="I921">
        <v>2</v>
      </c>
      <c r="J921">
        <v>140</v>
      </c>
      <c r="K921">
        <v>20200201</v>
      </c>
      <c r="L921">
        <v>20200229</v>
      </c>
      <c r="M921" s="34">
        <v>0.25347222222222221</v>
      </c>
      <c r="N921" s="34">
        <v>0.31944444444444448</v>
      </c>
      <c r="O921">
        <v>215</v>
      </c>
      <c r="P921" t="s">
        <v>12558</v>
      </c>
      <c r="Q921">
        <v>1</v>
      </c>
      <c r="R921" t="s">
        <v>12557</v>
      </c>
      <c r="S921">
        <v>1234567</v>
      </c>
      <c r="T921">
        <v>696</v>
      </c>
      <c r="U921">
        <v>696</v>
      </c>
      <c r="V921">
        <v>696</v>
      </c>
      <c r="W921">
        <v>696</v>
      </c>
      <c r="X921">
        <v>696</v>
      </c>
      <c r="Y921">
        <v>870</v>
      </c>
      <c r="Z921">
        <v>696</v>
      </c>
      <c r="AA921" t="s">
        <v>11439</v>
      </c>
      <c r="AB921">
        <v>29</v>
      </c>
      <c r="AC921">
        <v>5046</v>
      </c>
      <c r="AD921">
        <v>10.89</v>
      </c>
      <c r="AE921">
        <v>174</v>
      </c>
      <c r="AF921">
        <v>2158</v>
      </c>
    </row>
    <row r="922" spans="1:32" x14ac:dyDescent="0.25">
      <c r="A922" t="s">
        <v>27</v>
      </c>
      <c r="B922" t="s">
        <v>12562</v>
      </c>
      <c r="C922" t="s">
        <v>91</v>
      </c>
      <c r="D922" t="s">
        <v>12577</v>
      </c>
      <c r="E922" t="s">
        <v>12568</v>
      </c>
      <c r="F922" t="s">
        <v>12567</v>
      </c>
      <c r="G922" t="s">
        <v>5002</v>
      </c>
      <c r="H922">
        <v>2020</v>
      </c>
      <c r="I922">
        <v>2</v>
      </c>
      <c r="J922">
        <v>120</v>
      </c>
      <c r="K922">
        <v>20200201</v>
      </c>
      <c r="L922">
        <v>20200229</v>
      </c>
      <c r="M922" s="34">
        <v>0.27430555555555552</v>
      </c>
      <c r="N922" s="34">
        <v>0.30208333333333331</v>
      </c>
      <c r="O922">
        <v>220</v>
      </c>
      <c r="P922" t="s">
        <v>12558</v>
      </c>
      <c r="Q922" t="s">
        <v>12558</v>
      </c>
      <c r="R922" t="s">
        <v>12557</v>
      </c>
      <c r="S922">
        <v>1234567</v>
      </c>
      <c r="T922">
        <v>696</v>
      </c>
      <c r="U922">
        <v>696</v>
      </c>
      <c r="V922">
        <v>696</v>
      </c>
      <c r="W922">
        <v>696</v>
      </c>
      <c r="X922">
        <v>696</v>
      </c>
      <c r="Y922">
        <v>870</v>
      </c>
      <c r="Z922">
        <v>696</v>
      </c>
      <c r="AA922" t="s">
        <v>11439</v>
      </c>
      <c r="AB922">
        <v>29</v>
      </c>
      <c r="AC922">
        <v>5046</v>
      </c>
      <c r="AD922">
        <v>11.56</v>
      </c>
      <c r="AE922">
        <v>174</v>
      </c>
      <c r="AF922">
        <v>2290</v>
      </c>
    </row>
    <row r="923" spans="1:32" x14ac:dyDescent="0.25">
      <c r="A923" t="s">
        <v>76</v>
      </c>
      <c r="B923" t="s">
        <v>12569</v>
      </c>
      <c r="C923" t="s">
        <v>27</v>
      </c>
      <c r="D923" t="s">
        <v>12562</v>
      </c>
      <c r="E923" t="s">
        <v>12568</v>
      </c>
      <c r="F923" t="s">
        <v>12567</v>
      </c>
      <c r="G923" t="s">
        <v>5002</v>
      </c>
      <c r="H923">
        <v>2020</v>
      </c>
      <c r="I923">
        <v>2</v>
      </c>
      <c r="J923">
        <v>147</v>
      </c>
      <c r="K923">
        <v>20200201</v>
      </c>
      <c r="L923">
        <v>20200229</v>
      </c>
      <c r="M923" s="34">
        <v>0.72569444444444453</v>
      </c>
      <c r="N923" s="34">
        <v>0.94097222222222221</v>
      </c>
      <c r="O923">
        <v>190</v>
      </c>
      <c r="P923">
        <v>1</v>
      </c>
      <c r="Q923" t="s">
        <v>12558</v>
      </c>
      <c r="R923" t="s">
        <v>12557</v>
      </c>
      <c r="S923">
        <v>1234567</v>
      </c>
      <c r="T923">
        <v>696</v>
      </c>
      <c r="U923">
        <v>696</v>
      </c>
      <c r="V923">
        <v>696</v>
      </c>
      <c r="W923">
        <v>696</v>
      </c>
      <c r="X923">
        <v>696</v>
      </c>
      <c r="Y923">
        <v>870</v>
      </c>
      <c r="Z923">
        <v>696</v>
      </c>
      <c r="AA923" t="s">
        <v>11439</v>
      </c>
      <c r="AB923">
        <v>29</v>
      </c>
      <c r="AC923">
        <v>5046</v>
      </c>
      <c r="AD923">
        <v>10.89</v>
      </c>
      <c r="AE923">
        <v>174</v>
      </c>
      <c r="AF923">
        <v>2158</v>
      </c>
    </row>
    <row r="924" spans="1:32" x14ac:dyDescent="0.25">
      <c r="A924" t="s">
        <v>27</v>
      </c>
      <c r="B924" t="s">
        <v>12562</v>
      </c>
      <c r="C924" t="s">
        <v>62</v>
      </c>
      <c r="D924" t="s">
        <v>12580</v>
      </c>
      <c r="E924" t="s">
        <v>12568</v>
      </c>
      <c r="F924" t="s">
        <v>12567</v>
      </c>
      <c r="G924" t="s">
        <v>5002</v>
      </c>
      <c r="H924">
        <v>2020</v>
      </c>
      <c r="I924">
        <v>2</v>
      </c>
      <c r="J924">
        <v>154</v>
      </c>
      <c r="K924">
        <v>20200201</v>
      </c>
      <c r="L924">
        <v>20200229</v>
      </c>
      <c r="M924" s="34">
        <v>0.35416666666666669</v>
      </c>
      <c r="N924" s="34">
        <v>0.44791666666666669</v>
      </c>
      <c r="O924">
        <v>255</v>
      </c>
      <c r="P924" t="s">
        <v>12558</v>
      </c>
      <c r="Q924">
        <v>2</v>
      </c>
      <c r="R924" t="s">
        <v>12557</v>
      </c>
      <c r="S924">
        <v>1234567</v>
      </c>
      <c r="T924">
        <v>696</v>
      </c>
      <c r="U924">
        <v>696</v>
      </c>
      <c r="V924">
        <v>696</v>
      </c>
      <c r="W924">
        <v>696</v>
      </c>
      <c r="X924">
        <v>696</v>
      </c>
      <c r="Y924">
        <v>870</v>
      </c>
      <c r="Z924">
        <v>696</v>
      </c>
      <c r="AA924" t="s">
        <v>11439</v>
      </c>
      <c r="AB924">
        <v>29</v>
      </c>
      <c r="AC924">
        <v>5046</v>
      </c>
      <c r="AD924">
        <v>13.29</v>
      </c>
      <c r="AE924">
        <v>174</v>
      </c>
      <c r="AF924">
        <v>2633</v>
      </c>
    </row>
    <row r="925" spans="1:32" x14ac:dyDescent="0.25">
      <c r="A925" t="s">
        <v>27</v>
      </c>
      <c r="B925" t="s">
        <v>12562</v>
      </c>
      <c r="C925" t="s">
        <v>62</v>
      </c>
      <c r="D925" t="s">
        <v>12580</v>
      </c>
      <c r="E925" t="s">
        <v>12568</v>
      </c>
      <c r="F925" t="s">
        <v>12567</v>
      </c>
      <c r="G925" t="s">
        <v>5002</v>
      </c>
      <c r="H925">
        <v>2020</v>
      </c>
      <c r="I925">
        <v>2</v>
      </c>
      <c r="J925">
        <v>152</v>
      </c>
      <c r="K925">
        <v>20200201</v>
      </c>
      <c r="L925">
        <v>20200229</v>
      </c>
      <c r="M925" s="34">
        <v>0.25</v>
      </c>
      <c r="N925" s="34">
        <v>0.34027777777777773</v>
      </c>
      <c r="O925">
        <v>250</v>
      </c>
      <c r="P925" t="s">
        <v>12558</v>
      </c>
      <c r="Q925">
        <v>2</v>
      </c>
      <c r="R925" t="s">
        <v>12557</v>
      </c>
      <c r="S925">
        <v>1234567</v>
      </c>
      <c r="T925">
        <v>696</v>
      </c>
      <c r="U925">
        <v>696</v>
      </c>
      <c r="V925">
        <v>696</v>
      </c>
      <c r="W925">
        <v>696</v>
      </c>
      <c r="X925">
        <v>696</v>
      </c>
      <c r="Y925">
        <v>870</v>
      </c>
      <c r="Z925">
        <v>696</v>
      </c>
      <c r="AA925" t="s">
        <v>11439</v>
      </c>
      <c r="AB925">
        <v>29</v>
      </c>
      <c r="AC925">
        <v>5046</v>
      </c>
      <c r="AD925">
        <v>13.29</v>
      </c>
      <c r="AE925">
        <v>174</v>
      </c>
      <c r="AF925">
        <v>2633</v>
      </c>
    </row>
    <row r="926" spans="1:32" x14ac:dyDescent="0.25">
      <c r="A926" t="s">
        <v>27</v>
      </c>
      <c r="B926" t="s">
        <v>12562</v>
      </c>
      <c r="C926" t="s">
        <v>62</v>
      </c>
      <c r="D926" t="s">
        <v>12580</v>
      </c>
      <c r="E926" t="s">
        <v>12568</v>
      </c>
      <c r="F926" t="s">
        <v>12567</v>
      </c>
      <c r="G926" t="s">
        <v>5002</v>
      </c>
      <c r="H926">
        <v>2020</v>
      </c>
      <c r="I926">
        <v>2</v>
      </c>
      <c r="J926">
        <v>156</v>
      </c>
      <c r="K926">
        <v>20200201</v>
      </c>
      <c r="L926">
        <v>20200229</v>
      </c>
      <c r="M926" s="34">
        <v>0.58680555555555558</v>
      </c>
      <c r="N926" s="34">
        <v>0.67708333333333337</v>
      </c>
      <c r="O926">
        <v>250</v>
      </c>
      <c r="P926" t="s">
        <v>12558</v>
      </c>
      <c r="Q926">
        <v>2</v>
      </c>
      <c r="R926" t="s">
        <v>12557</v>
      </c>
      <c r="S926">
        <v>1234567</v>
      </c>
      <c r="T926">
        <v>696</v>
      </c>
      <c r="U926">
        <v>696</v>
      </c>
      <c r="V926">
        <v>696</v>
      </c>
      <c r="W926">
        <v>696</v>
      </c>
      <c r="X926">
        <v>696</v>
      </c>
      <c r="Y926">
        <v>870</v>
      </c>
      <c r="Z926">
        <v>696</v>
      </c>
      <c r="AA926" t="s">
        <v>11439</v>
      </c>
      <c r="AB926">
        <v>29</v>
      </c>
      <c r="AC926">
        <v>5046</v>
      </c>
      <c r="AD926">
        <v>13.29</v>
      </c>
      <c r="AE926">
        <v>174</v>
      </c>
      <c r="AF926">
        <v>2633</v>
      </c>
    </row>
    <row r="927" spans="1:32" x14ac:dyDescent="0.25">
      <c r="A927" t="s">
        <v>62</v>
      </c>
      <c r="B927" t="s">
        <v>12580</v>
      </c>
      <c r="C927" t="s">
        <v>27</v>
      </c>
      <c r="D927" t="s">
        <v>12562</v>
      </c>
      <c r="E927" t="s">
        <v>12568</v>
      </c>
      <c r="F927" t="s">
        <v>12567</v>
      </c>
      <c r="G927" t="s">
        <v>5002</v>
      </c>
      <c r="H927">
        <v>2020</v>
      </c>
      <c r="I927">
        <v>2</v>
      </c>
      <c r="J927">
        <v>151</v>
      </c>
      <c r="K927">
        <v>20200201</v>
      </c>
      <c r="L927">
        <v>20200229</v>
      </c>
      <c r="M927" s="34">
        <v>0.30555555555555552</v>
      </c>
      <c r="N927" s="34">
        <v>0.53819444444444442</v>
      </c>
      <c r="O927">
        <v>215</v>
      </c>
      <c r="P927">
        <v>2</v>
      </c>
      <c r="Q927" t="s">
        <v>12558</v>
      </c>
      <c r="R927" t="s">
        <v>12557</v>
      </c>
      <c r="S927">
        <v>1234567</v>
      </c>
      <c r="T927">
        <v>696</v>
      </c>
      <c r="U927">
        <v>696</v>
      </c>
      <c r="V927">
        <v>696</v>
      </c>
      <c r="W927">
        <v>696</v>
      </c>
      <c r="X927">
        <v>696</v>
      </c>
      <c r="Y927">
        <v>870</v>
      </c>
      <c r="Z927">
        <v>696</v>
      </c>
      <c r="AA927" t="s">
        <v>11439</v>
      </c>
      <c r="AB927">
        <v>29</v>
      </c>
      <c r="AC927">
        <v>5046</v>
      </c>
      <c r="AD927">
        <v>13.29</v>
      </c>
      <c r="AE927">
        <v>174</v>
      </c>
      <c r="AF927">
        <v>2633</v>
      </c>
    </row>
    <row r="928" spans="1:32" x14ac:dyDescent="0.25">
      <c r="A928" t="s">
        <v>91</v>
      </c>
      <c r="B928" t="s">
        <v>12577</v>
      </c>
      <c r="C928" t="s">
        <v>27</v>
      </c>
      <c r="D928" t="s">
        <v>12562</v>
      </c>
      <c r="E928" t="s">
        <v>12568</v>
      </c>
      <c r="F928" t="s">
        <v>12567</v>
      </c>
      <c r="G928" t="s">
        <v>5002</v>
      </c>
      <c r="H928">
        <v>2020</v>
      </c>
      <c r="I928">
        <v>2</v>
      </c>
      <c r="J928">
        <v>125</v>
      </c>
      <c r="K928">
        <v>20200201</v>
      </c>
      <c r="L928">
        <v>20200229</v>
      </c>
      <c r="M928" s="34">
        <v>0.72222222222222221</v>
      </c>
      <c r="N928" s="34">
        <v>0.97569444444444453</v>
      </c>
      <c r="O928">
        <v>185</v>
      </c>
      <c r="P928" t="s">
        <v>12558</v>
      </c>
      <c r="Q928" t="s">
        <v>12558</v>
      </c>
      <c r="R928" t="s">
        <v>12557</v>
      </c>
      <c r="S928">
        <v>1234567</v>
      </c>
      <c r="T928">
        <v>696</v>
      </c>
      <c r="U928">
        <v>696</v>
      </c>
      <c r="V928">
        <v>696</v>
      </c>
      <c r="W928">
        <v>696</v>
      </c>
      <c r="X928">
        <v>696</v>
      </c>
      <c r="Y928">
        <v>870</v>
      </c>
      <c r="Z928">
        <v>696</v>
      </c>
      <c r="AA928" t="s">
        <v>11439</v>
      </c>
      <c r="AB928">
        <v>29</v>
      </c>
      <c r="AC928">
        <v>5046</v>
      </c>
      <c r="AD928">
        <v>11.56</v>
      </c>
      <c r="AE928">
        <v>174</v>
      </c>
      <c r="AF928">
        <v>2290</v>
      </c>
    </row>
    <row r="929" spans="1:32" x14ac:dyDescent="0.25">
      <c r="A929" t="s">
        <v>62</v>
      </c>
      <c r="B929" t="s">
        <v>12580</v>
      </c>
      <c r="C929" t="s">
        <v>27</v>
      </c>
      <c r="D929" t="s">
        <v>12562</v>
      </c>
      <c r="E929" t="s">
        <v>12568</v>
      </c>
      <c r="F929" t="s">
        <v>12567</v>
      </c>
      <c r="G929" t="s">
        <v>5002</v>
      </c>
      <c r="H929">
        <v>2020</v>
      </c>
      <c r="I929">
        <v>2</v>
      </c>
      <c r="J929">
        <v>155</v>
      </c>
      <c r="K929">
        <v>20200201</v>
      </c>
      <c r="L929">
        <v>20200229</v>
      </c>
      <c r="M929" s="34">
        <v>0.70138888888888884</v>
      </c>
      <c r="N929" s="34">
        <v>0.93402777777777779</v>
      </c>
      <c r="O929">
        <v>215</v>
      </c>
      <c r="P929">
        <v>2</v>
      </c>
      <c r="Q929" t="s">
        <v>12558</v>
      </c>
      <c r="R929" t="s">
        <v>12557</v>
      </c>
      <c r="S929">
        <v>1234567</v>
      </c>
      <c r="T929">
        <v>696</v>
      </c>
      <c r="U929">
        <v>696</v>
      </c>
      <c r="V929">
        <v>696</v>
      </c>
      <c r="W929">
        <v>696</v>
      </c>
      <c r="X929">
        <v>696</v>
      </c>
      <c r="Y929">
        <v>870</v>
      </c>
      <c r="Z929">
        <v>696</v>
      </c>
      <c r="AA929" t="s">
        <v>11439</v>
      </c>
      <c r="AB929">
        <v>29</v>
      </c>
      <c r="AC929">
        <v>5046</v>
      </c>
      <c r="AD929">
        <v>13.29</v>
      </c>
      <c r="AE929">
        <v>174</v>
      </c>
      <c r="AF929">
        <v>2633</v>
      </c>
    </row>
    <row r="930" spans="1:32" x14ac:dyDescent="0.25">
      <c r="A930" t="s">
        <v>62</v>
      </c>
      <c r="B930" t="s">
        <v>12580</v>
      </c>
      <c r="C930" t="s">
        <v>27</v>
      </c>
      <c r="D930" t="s">
        <v>12562</v>
      </c>
      <c r="E930" t="s">
        <v>12568</v>
      </c>
      <c r="F930" t="s">
        <v>12567</v>
      </c>
      <c r="G930" t="s">
        <v>5002</v>
      </c>
      <c r="H930">
        <v>2020</v>
      </c>
      <c r="I930">
        <v>2</v>
      </c>
      <c r="J930">
        <v>157</v>
      </c>
      <c r="K930">
        <v>20200201</v>
      </c>
      <c r="L930">
        <v>20200229</v>
      </c>
      <c r="M930" s="34">
        <v>0.78819444444444453</v>
      </c>
      <c r="N930" s="34">
        <v>2.0833333333333332E-2</v>
      </c>
      <c r="O930">
        <v>215</v>
      </c>
      <c r="P930">
        <v>2</v>
      </c>
      <c r="Q930" t="s">
        <v>12558</v>
      </c>
      <c r="R930" t="s">
        <v>12557</v>
      </c>
      <c r="S930">
        <v>1234567</v>
      </c>
      <c r="T930">
        <v>696</v>
      </c>
      <c r="U930">
        <v>696</v>
      </c>
      <c r="V930">
        <v>696</v>
      </c>
      <c r="W930">
        <v>696</v>
      </c>
      <c r="X930">
        <v>696</v>
      </c>
      <c r="Y930">
        <v>870</v>
      </c>
      <c r="Z930">
        <v>696</v>
      </c>
      <c r="AA930" t="s">
        <v>11439</v>
      </c>
      <c r="AB930">
        <v>29</v>
      </c>
      <c r="AC930">
        <v>5046</v>
      </c>
      <c r="AD930">
        <v>13.29</v>
      </c>
      <c r="AE930">
        <v>174</v>
      </c>
      <c r="AF930">
        <v>2633</v>
      </c>
    </row>
    <row r="931" spans="1:32" x14ac:dyDescent="0.25">
      <c r="A931" t="s">
        <v>27</v>
      </c>
      <c r="B931" t="s">
        <v>12562</v>
      </c>
      <c r="C931" t="s">
        <v>58</v>
      </c>
      <c r="D931" t="s">
        <v>12691</v>
      </c>
      <c r="E931" t="s">
        <v>3162</v>
      </c>
      <c r="F931" t="s">
        <v>12690</v>
      </c>
      <c r="G931" t="s">
        <v>5002</v>
      </c>
      <c r="H931">
        <v>2020</v>
      </c>
      <c r="I931">
        <v>2</v>
      </c>
      <c r="J931">
        <v>144</v>
      </c>
      <c r="K931">
        <v>20200201</v>
      </c>
      <c r="L931">
        <v>20200229</v>
      </c>
      <c r="M931" s="34">
        <v>0.55555555555555558</v>
      </c>
      <c r="N931" s="34">
        <v>0.8125</v>
      </c>
      <c r="O931">
        <v>670</v>
      </c>
      <c r="P931" t="s">
        <v>12558</v>
      </c>
      <c r="Q931" t="s">
        <v>12658</v>
      </c>
      <c r="R931" t="s">
        <v>12557</v>
      </c>
      <c r="S931" t="s">
        <v>12657</v>
      </c>
      <c r="T931">
        <v>1148</v>
      </c>
      <c r="U931">
        <v>0</v>
      </c>
      <c r="V931">
        <v>1148</v>
      </c>
      <c r="W931">
        <v>1148</v>
      </c>
      <c r="X931">
        <v>0</v>
      </c>
      <c r="Y931">
        <v>1435</v>
      </c>
      <c r="Z931">
        <v>0</v>
      </c>
      <c r="AA931" t="s">
        <v>11439</v>
      </c>
      <c r="AB931">
        <v>17</v>
      </c>
      <c r="AC931">
        <v>4879</v>
      </c>
      <c r="AD931">
        <v>42.56</v>
      </c>
      <c r="AE931">
        <v>287</v>
      </c>
      <c r="AF931">
        <v>8724</v>
      </c>
    </row>
    <row r="932" spans="1:32" x14ac:dyDescent="0.25">
      <c r="A932" t="s">
        <v>58</v>
      </c>
      <c r="B932" t="s">
        <v>12691</v>
      </c>
      <c r="C932" t="s">
        <v>27</v>
      </c>
      <c r="D932" t="s">
        <v>12562</v>
      </c>
      <c r="E932" t="s">
        <v>3162</v>
      </c>
      <c r="F932" t="s">
        <v>12690</v>
      </c>
      <c r="G932" t="s">
        <v>5002</v>
      </c>
      <c r="H932">
        <v>2020</v>
      </c>
      <c r="I932">
        <v>2</v>
      </c>
      <c r="J932">
        <v>133</v>
      </c>
      <c r="K932">
        <v>20200201</v>
      </c>
      <c r="L932">
        <v>20200229</v>
      </c>
      <c r="M932" s="34">
        <v>0.35069444444444442</v>
      </c>
      <c r="N932" s="34">
        <v>0.99652777777777779</v>
      </c>
      <c r="O932">
        <v>630</v>
      </c>
      <c r="P932" t="s">
        <v>12658</v>
      </c>
      <c r="Q932" t="s">
        <v>12558</v>
      </c>
      <c r="R932" t="s">
        <v>12557</v>
      </c>
      <c r="S932" t="s">
        <v>12670</v>
      </c>
      <c r="T932">
        <v>1148</v>
      </c>
      <c r="U932">
        <v>1148</v>
      </c>
      <c r="V932">
        <v>0</v>
      </c>
      <c r="W932">
        <v>1148</v>
      </c>
      <c r="X932">
        <v>0</v>
      </c>
      <c r="Y932">
        <v>1435</v>
      </c>
      <c r="Z932">
        <v>0</v>
      </c>
      <c r="AA932" t="s">
        <v>11439</v>
      </c>
      <c r="AB932">
        <v>17</v>
      </c>
      <c r="AC932">
        <v>4879</v>
      </c>
      <c r="AD932">
        <v>42.56</v>
      </c>
      <c r="AE932">
        <v>287</v>
      </c>
      <c r="AF932">
        <v>8724</v>
      </c>
    </row>
    <row r="933" spans="1:32" x14ac:dyDescent="0.25">
      <c r="A933" t="s">
        <v>9058</v>
      </c>
      <c r="B933" t="s">
        <v>12675</v>
      </c>
      <c r="C933" t="s">
        <v>27</v>
      </c>
      <c r="D933" t="s">
        <v>12562</v>
      </c>
      <c r="E933" t="s">
        <v>12638</v>
      </c>
      <c r="F933" t="s">
        <v>12637</v>
      </c>
      <c r="G933" t="s">
        <v>5002</v>
      </c>
      <c r="H933">
        <v>2020</v>
      </c>
      <c r="I933">
        <v>2</v>
      </c>
      <c r="J933">
        <v>83</v>
      </c>
      <c r="K933">
        <v>20200213</v>
      </c>
      <c r="L933">
        <v>20200229</v>
      </c>
      <c r="M933" s="34">
        <v>0.95833333333333337</v>
      </c>
      <c r="N933" s="34">
        <v>0.40277777777777773</v>
      </c>
      <c r="O933">
        <v>820</v>
      </c>
      <c r="P933" t="s">
        <v>12559</v>
      </c>
      <c r="Q933" t="s">
        <v>12558</v>
      </c>
      <c r="R933" t="s">
        <v>12557</v>
      </c>
      <c r="S933">
        <v>1234567</v>
      </c>
      <c r="T933">
        <v>570</v>
      </c>
      <c r="U933">
        <v>570</v>
      </c>
      <c r="V933">
        <v>570</v>
      </c>
      <c r="W933">
        <v>855</v>
      </c>
      <c r="X933">
        <v>855</v>
      </c>
      <c r="Y933">
        <v>855</v>
      </c>
      <c r="Z933">
        <v>570</v>
      </c>
      <c r="AA933" t="s">
        <v>11439</v>
      </c>
      <c r="AB933">
        <v>17</v>
      </c>
      <c r="AC933">
        <v>4845</v>
      </c>
      <c r="AD933">
        <v>50.77</v>
      </c>
      <c r="AE933">
        <v>285</v>
      </c>
      <c r="AF933">
        <v>10478</v>
      </c>
    </row>
    <row r="934" spans="1:32" x14ac:dyDescent="0.25">
      <c r="A934" t="s">
        <v>27</v>
      </c>
      <c r="B934" t="s">
        <v>12562</v>
      </c>
      <c r="C934" t="s">
        <v>76</v>
      </c>
      <c r="D934" t="s">
        <v>12569</v>
      </c>
      <c r="E934" t="s">
        <v>1610</v>
      </c>
      <c r="F934" t="s">
        <v>12692</v>
      </c>
      <c r="G934" t="s">
        <v>5002</v>
      </c>
      <c r="H934">
        <v>2020</v>
      </c>
      <c r="I934">
        <v>2</v>
      </c>
      <c r="J934">
        <v>801</v>
      </c>
      <c r="K934">
        <v>20200201</v>
      </c>
      <c r="L934">
        <v>20200229</v>
      </c>
      <c r="M934" s="34">
        <v>0.31944444444444448</v>
      </c>
      <c r="N934" s="34">
        <v>0.38541666666666669</v>
      </c>
      <c r="O934">
        <v>215</v>
      </c>
      <c r="P934" t="s">
        <v>12558</v>
      </c>
      <c r="Q934">
        <v>1</v>
      </c>
      <c r="R934" t="s">
        <v>12557</v>
      </c>
      <c r="S934" t="s">
        <v>12689</v>
      </c>
      <c r="T934">
        <v>0</v>
      </c>
      <c r="U934">
        <v>1188</v>
      </c>
      <c r="V934">
        <v>1188</v>
      </c>
      <c r="W934">
        <v>0</v>
      </c>
      <c r="X934">
        <v>1188</v>
      </c>
      <c r="Y934">
        <v>0</v>
      </c>
      <c r="Z934">
        <v>1188</v>
      </c>
      <c r="AA934" t="s">
        <v>11439</v>
      </c>
      <c r="AB934">
        <v>16</v>
      </c>
      <c r="AC934">
        <v>4752</v>
      </c>
      <c r="AD934">
        <v>10.25</v>
      </c>
      <c r="AE934">
        <v>297</v>
      </c>
      <c r="AF934">
        <v>2158</v>
      </c>
    </row>
    <row r="935" spans="1:32" x14ac:dyDescent="0.25">
      <c r="A935" t="s">
        <v>76</v>
      </c>
      <c r="B935" t="s">
        <v>12569</v>
      </c>
      <c r="C935" t="s">
        <v>27</v>
      </c>
      <c r="D935" t="s">
        <v>12562</v>
      </c>
      <c r="E935" t="s">
        <v>1610</v>
      </c>
      <c r="F935" t="s">
        <v>12692</v>
      </c>
      <c r="G935" t="s">
        <v>5002</v>
      </c>
      <c r="H935">
        <v>2020</v>
      </c>
      <c r="I935">
        <v>2</v>
      </c>
      <c r="J935">
        <v>800</v>
      </c>
      <c r="K935">
        <v>20200201</v>
      </c>
      <c r="L935">
        <v>20200229</v>
      </c>
      <c r="M935" s="34">
        <v>0.46527777777777773</v>
      </c>
      <c r="N935" s="34">
        <v>0.67708333333333337</v>
      </c>
      <c r="O935">
        <v>185</v>
      </c>
      <c r="P935">
        <v>1</v>
      </c>
      <c r="Q935" t="s">
        <v>12558</v>
      </c>
      <c r="R935" t="s">
        <v>12557</v>
      </c>
      <c r="S935" t="s">
        <v>12689</v>
      </c>
      <c r="T935">
        <v>0</v>
      </c>
      <c r="U935">
        <v>1188</v>
      </c>
      <c r="V935">
        <v>1188</v>
      </c>
      <c r="W935">
        <v>0</v>
      </c>
      <c r="X935">
        <v>1188</v>
      </c>
      <c r="Y935">
        <v>0</v>
      </c>
      <c r="Z935">
        <v>1188</v>
      </c>
      <c r="AA935" t="s">
        <v>11439</v>
      </c>
      <c r="AB935">
        <v>16</v>
      </c>
      <c r="AC935">
        <v>4752</v>
      </c>
      <c r="AD935">
        <v>10.25</v>
      </c>
      <c r="AE935">
        <v>297</v>
      </c>
      <c r="AF935">
        <v>2158</v>
      </c>
    </row>
    <row r="936" spans="1:32" x14ac:dyDescent="0.25">
      <c r="A936" t="s">
        <v>27</v>
      </c>
      <c r="B936" t="s">
        <v>12562</v>
      </c>
      <c r="C936" t="s">
        <v>12266</v>
      </c>
      <c r="D936" t="s">
        <v>12693</v>
      </c>
      <c r="E936" t="s">
        <v>1610</v>
      </c>
      <c r="F936" t="s">
        <v>12692</v>
      </c>
      <c r="G936" t="s">
        <v>5002</v>
      </c>
      <c r="H936">
        <v>2020</v>
      </c>
      <c r="I936">
        <v>2</v>
      </c>
      <c r="J936">
        <v>800</v>
      </c>
      <c r="K936">
        <v>20200201</v>
      </c>
      <c r="L936">
        <v>20200229</v>
      </c>
      <c r="M936" s="34">
        <v>0.75694444444444453</v>
      </c>
      <c r="N936" s="34">
        <v>0.54513888888888895</v>
      </c>
      <c r="O936">
        <v>655</v>
      </c>
      <c r="P936" t="s">
        <v>12558</v>
      </c>
      <c r="Q936" t="s">
        <v>12559</v>
      </c>
      <c r="R936" t="s">
        <v>12557</v>
      </c>
      <c r="S936" t="s">
        <v>12689</v>
      </c>
      <c r="T936">
        <v>0</v>
      </c>
      <c r="U936">
        <v>1188</v>
      </c>
      <c r="V936">
        <v>1188</v>
      </c>
      <c r="W936">
        <v>0</v>
      </c>
      <c r="X936">
        <v>1188</v>
      </c>
      <c r="Y936">
        <v>0</v>
      </c>
      <c r="Z936">
        <v>1188</v>
      </c>
      <c r="AA936" t="s">
        <v>11439</v>
      </c>
      <c r="AB936">
        <v>16</v>
      </c>
      <c r="AC936">
        <v>4752</v>
      </c>
      <c r="AD936">
        <v>45.6</v>
      </c>
      <c r="AE936">
        <v>297</v>
      </c>
      <c r="AF936">
        <v>9595</v>
      </c>
    </row>
    <row r="937" spans="1:32" x14ac:dyDescent="0.25">
      <c r="A937" t="s">
        <v>27</v>
      </c>
      <c r="B937" t="s">
        <v>12562</v>
      </c>
      <c r="C937" t="s">
        <v>48</v>
      </c>
      <c r="D937" t="s">
        <v>12574</v>
      </c>
      <c r="E937" t="s">
        <v>4532</v>
      </c>
      <c r="F937" t="s">
        <v>12573</v>
      </c>
      <c r="G937" t="s">
        <v>5002</v>
      </c>
      <c r="H937">
        <v>2020</v>
      </c>
      <c r="I937">
        <v>2</v>
      </c>
      <c r="J937">
        <v>188</v>
      </c>
      <c r="K937">
        <v>20200201</v>
      </c>
      <c r="L937">
        <v>20200214</v>
      </c>
      <c r="M937" s="34">
        <v>0.37152777777777773</v>
      </c>
      <c r="N937" s="34">
        <v>0.63194444444444442</v>
      </c>
      <c r="O937">
        <v>675</v>
      </c>
      <c r="P937" t="s">
        <v>12558</v>
      </c>
      <c r="Q937">
        <v>1</v>
      </c>
      <c r="R937" t="s">
        <v>12557</v>
      </c>
      <c r="S937">
        <v>1234567</v>
      </c>
      <c r="T937">
        <v>668</v>
      </c>
      <c r="U937">
        <v>668</v>
      </c>
      <c r="V937">
        <v>668</v>
      </c>
      <c r="W937">
        <v>668</v>
      </c>
      <c r="X937">
        <v>668</v>
      </c>
      <c r="Y937">
        <v>668</v>
      </c>
      <c r="Z937">
        <v>668</v>
      </c>
      <c r="AA937" t="s">
        <v>11439</v>
      </c>
      <c r="AB937">
        <v>14</v>
      </c>
      <c r="AC937">
        <v>4676</v>
      </c>
      <c r="AD937">
        <v>42.74</v>
      </c>
      <c r="AE937">
        <v>334</v>
      </c>
      <c r="AF937">
        <v>9141</v>
      </c>
    </row>
    <row r="938" spans="1:32" x14ac:dyDescent="0.25">
      <c r="A938" t="s">
        <v>48</v>
      </c>
      <c r="B938" t="s">
        <v>12574</v>
      </c>
      <c r="C938" t="s">
        <v>27</v>
      </c>
      <c r="D938" t="s">
        <v>12562</v>
      </c>
      <c r="E938" t="s">
        <v>4532</v>
      </c>
      <c r="F938" t="s">
        <v>12573</v>
      </c>
      <c r="G938" t="s">
        <v>5002</v>
      </c>
      <c r="H938">
        <v>2020</v>
      </c>
      <c r="I938">
        <v>2</v>
      </c>
      <c r="J938">
        <v>199</v>
      </c>
      <c r="K938">
        <v>20200201</v>
      </c>
      <c r="L938">
        <v>20200214</v>
      </c>
      <c r="M938" s="34">
        <v>0.63888888888888895</v>
      </c>
      <c r="N938" s="34">
        <v>0.30902777777777779</v>
      </c>
      <c r="O938">
        <v>665</v>
      </c>
      <c r="P938">
        <v>1</v>
      </c>
      <c r="Q938" t="s">
        <v>12558</v>
      </c>
      <c r="R938" t="s">
        <v>12557</v>
      </c>
      <c r="S938">
        <v>1234567</v>
      </c>
      <c r="T938">
        <v>668</v>
      </c>
      <c r="U938">
        <v>668</v>
      </c>
      <c r="V938">
        <v>668</v>
      </c>
      <c r="W938">
        <v>668</v>
      </c>
      <c r="X938">
        <v>668</v>
      </c>
      <c r="Y938">
        <v>668</v>
      </c>
      <c r="Z938">
        <v>668</v>
      </c>
      <c r="AA938" t="s">
        <v>11439</v>
      </c>
      <c r="AB938">
        <v>14</v>
      </c>
      <c r="AC938">
        <v>4676</v>
      </c>
      <c r="AD938">
        <v>42.74</v>
      </c>
      <c r="AE938">
        <v>334</v>
      </c>
      <c r="AF938">
        <v>9141</v>
      </c>
    </row>
    <row r="939" spans="1:32" x14ac:dyDescent="0.25">
      <c r="A939" t="s">
        <v>3148</v>
      </c>
      <c r="B939" t="s">
        <v>12612</v>
      </c>
      <c r="C939" t="s">
        <v>27</v>
      </c>
      <c r="D939" t="s">
        <v>12562</v>
      </c>
      <c r="E939" t="s">
        <v>3173</v>
      </c>
      <c r="F939" t="s">
        <v>12575</v>
      </c>
      <c r="G939" t="s">
        <v>5002</v>
      </c>
      <c r="H939">
        <v>2020</v>
      </c>
      <c r="I939">
        <v>2</v>
      </c>
      <c r="J939">
        <v>192</v>
      </c>
      <c r="K939">
        <v>20200201</v>
      </c>
      <c r="L939">
        <v>20200229</v>
      </c>
      <c r="M939" s="34">
        <v>0.49652777777777773</v>
      </c>
      <c r="N939" s="34">
        <v>0.77430555555555547</v>
      </c>
      <c r="O939">
        <v>250</v>
      </c>
      <c r="P939">
        <v>1</v>
      </c>
      <c r="Q939" t="s">
        <v>12558</v>
      </c>
      <c r="R939" t="s">
        <v>12557</v>
      </c>
      <c r="S939" t="s">
        <v>12677</v>
      </c>
      <c r="T939">
        <v>1168</v>
      </c>
      <c r="U939">
        <v>0</v>
      </c>
      <c r="V939">
        <v>1168</v>
      </c>
      <c r="W939">
        <v>0</v>
      </c>
      <c r="X939">
        <v>1168</v>
      </c>
      <c r="Y939">
        <v>0</v>
      </c>
      <c r="Z939">
        <v>1168</v>
      </c>
      <c r="AA939" t="s">
        <v>11439</v>
      </c>
      <c r="AB939">
        <v>16</v>
      </c>
      <c r="AC939">
        <v>4672</v>
      </c>
      <c r="AD939">
        <v>15.19</v>
      </c>
      <c r="AE939">
        <v>292</v>
      </c>
      <c r="AF939">
        <v>3251</v>
      </c>
    </row>
    <row r="940" spans="1:32" x14ac:dyDescent="0.25">
      <c r="A940" t="s">
        <v>27</v>
      </c>
      <c r="B940" t="s">
        <v>12562</v>
      </c>
      <c r="C940" t="s">
        <v>3148</v>
      </c>
      <c r="D940" t="s">
        <v>12612</v>
      </c>
      <c r="E940" t="s">
        <v>3173</v>
      </c>
      <c r="F940" t="s">
        <v>12575</v>
      </c>
      <c r="G940" t="s">
        <v>5002</v>
      </c>
      <c r="H940">
        <v>2020</v>
      </c>
      <c r="I940">
        <v>2</v>
      </c>
      <c r="J940">
        <v>191</v>
      </c>
      <c r="K940">
        <v>20200201</v>
      </c>
      <c r="L940">
        <v>20200229</v>
      </c>
      <c r="M940" s="34">
        <v>0.35069444444444442</v>
      </c>
      <c r="N940" s="34">
        <v>0.44444444444444442</v>
      </c>
      <c r="O940">
        <v>285</v>
      </c>
      <c r="P940" t="s">
        <v>12558</v>
      </c>
      <c r="Q940">
        <v>1</v>
      </c>
      <c r="R940" t="s">
        <v>12557</v>
      </c>
      <c r="S940" t="s">
        <v>12677</v>
      </c>
      <c r="T940">
        <v>1168</v>
      </c>
      <c r="U940">
        <v>0</v>
      </c>
      <c r="V940">
        <v>1168</v>
      </c>
      <c r="W940">
        <v>0</v>
      </c>
      <c r="X940">
        <v>1168</v>
      </c>
      <c r="Y940">
        <v>0</v>
      </c>
      <c r="Z940">
        <v>1168</v>
      </c>
      <c r="AA940" t="s">
        <v>11439</v>
      </c>
      <c r="AB940">
        <v>16</v>
      </c>
      <c r="AC940">
        <v>4672</v>
      </c>
      <c r="AD940">
        <v>15.19</v>
      </c>
      <c r="AE940">
        <v>292</v>
      </c>
      <c r="AF940">
        <v>3251</v>
      </c>
    </row>
    <row r="941" spans="1:32" x14ac:dyDescent="0.25">
      <c r="A941" t="s">
        <v>62</v>
      </c>
      <c r="B941" t="s">
        <v>12580</v>
      </c>
      <c r="C941" t="s">
        <v>27</v>
      </c>
      <c r="D941" t="s">
        <v>12562</v>
      </c>
      <c r="E941" t="s">
        <v>12604</v>
      </c>
      <c r="F941" t="s">
        <v>12603</v>
      </c>
      <c r="G941" t="s">
        <v>5002</v>
      </c>
      <c r="H941">
        <v>2020</v>
      </c>
      <c r="I941">
        <v>2</v>
      </c>
      <c r="J941">
        <v>217</v>
      </c>
      <c r="K941">
        <v>20200201</v>
      </c>
      <c r="L941">
        <v>20200229</v>
      </c>
      <c r="M941" s="34">
        <v>0.98958333333333337</v>
      </c>
      <c r="N941" s="34">
        <v>0.22222222222222221</v>
      </c>
      <c r="O941">
        <v>215</v>
      </c>
      <c r="P941">
        <v>2</v>
      </c>
      <c r="Q941" t="s">
        <v>12558</v>
      </c>
      <c r="R941" t="s">
        <v>12557</v>
      </c>
      <c r="S941" t="s">
        <v>12671</v>
      </c>
      <c r="T941">
        <v>744</v>
      </c>
      <c r="U941">
        <v>0</v>
      </c>
      <c r="V941">
        <v>744</v>
      </c>
      <c r="W941">
        <v>744</v>
      </c>
      <c r="X941">
        <v>744</v>
      </c>
      <c r="Y941">
        <v>930</v>
      </c>
      <c r="Z941">
        <v>744</v>
      </c>
      <c r="AA941" t="s">
        <v>11439</v>
      </c>
      <c r="AB941">
        <v>25</v>
      </c>
      <c r="AC941">
        <v>4650</v>
      </c>
      <c r="AD941">
        <v>12.24</v>
      </c>
      <c r="AE941">
        <v>186</v>
      </c>
      <c r="AF941">
        <v>2633</v>
      </c>
    </row>
    <row r="942" spans="1:32" x14ac:dyDescent="0.25">
      <c r="A942" t="s">
        <v>27</v>
      </c>
      <c r="B942" t="s">
        <v>12562</v>
      </c>
      <c r="C942" t="s">
        <v>62</v>
      </c>
      <c r="D942" t="s">
        <v>12580</v>
      </c>
      <c r="E942" t="s">
        <v>12604</v>
      </c>
      <c r="F942" t="s">
        <v>12603</v>
      </c>
      <c r="G942" t="s">
        <v>5002</v>
      </c>
      <c r="H942">
        <v>2020</v>
      </c>
      <c r="I942">
        <v>2</v>
      </c>
      <c r="J942">
        <v>216</v>
      </c>
      <c r="K942">
        <v>20200201</v>
      </c>
      <c r="L942">
        <v>20200229</v>
      </c>
      <c r="M942" s="34">
        <v>0.86111111111111116</v>
      </c>
      <c r="N942" s="34">
        <v>0.94791666666666663</v>
      </c>
      <c r="O942">
        <v>245</v>
      </c>
      <c r="P942" t="s">
        <v>12558</v>
      </c>
      <c r="Q942">
        <v>2</v>
      </c>
      <c r="R942" t="s">
        <v>12557</v>
      </c>
      <c r="S942" t="s">
        <v>12671</v>
      </c>
      <c r="T942">
        <v>744</v>
      </c>
      <c r="U942">
        <v>0</v>
      </c>
      <c r="V942">
        <v>744</v>
      </c>
      <c r="W942">
        <v>744</v>
      </c>
      <c r="X942">
        <v>744</v>
      </c>
      <c r="Y942">
        <v>930</v>
      </c>
      <c r="Z942">
        <v>744</v>
      </c>
      <c r="AA942" t="s">
        <v>11439</v>
      </c>
      <c r="AB942">
        <v>25</v>
      </c>
      <c r="AC942">
        <v>4650</v>
      </c>
      <c r="AD942">
        <v>12.24</v>
      </c>
      <c r="AE942">
        <v>186</v>
      </c>
      <c r="AF942">
        <v>2633</v>
      </c>
    </row>
    <row r="943" spans="1:32" x14ac:dyDescent="0.25">
      <c r="A943" t="s">
        <v>27</v>
      </c>
      <c r="B943" t="s">
        <v>12562</v>
      </c>
      <c r="C943" t="s">
        <v>91</v>
      </c>
      <c r="D943" t="s">
        <v>12577</v>
      </c>
      <c r="E943" t="s">
        <v>3173</v>
      </c>
      <c r="F943" t="s">
        <v>12575</v>
      </c>
      <c r="G943" t="s">
        <v>5002</v>
      </c>
      <c r="H943">
        <v>2020</v>
      </c>
      <c r="I943">
        <v>2</v>
      </c>
      <c r="J943">
        <v>135</v>
      </c>
      <c r="K943">
        <v>20200201</v>
      </c>
      <c r="L943">
        <v>20200214</v>
      </c>
      <c r="M943" s="34">
        <v>0.375</v>
      </c>
      <c r="N943" s="34">
        <v>0.39930555555555558</v>
      </c>
      <c r="O943">
        <v>215</v>
      </c>
      <c r="P943" t="s">
        <v>12558</v>
      </c>
      <c r="Q943" t="s">
        <v>12558</v>
      </c>
      <c r="R943" t="s">
        <v>12557</v>
      </c>
      <c r="S943">
        <v>1234567</v>
      </c>
      <c r="T943">
        <v>658</v>
      </c>
      <c r="U943">
        <v>658</v>
      </c>
      <c r="V943">
        <v>658</v>
      </c>
      <c r="W943">
        <v>658</v>
      </c>
      <c r="X943">
        <v>658</v>
      </c>
      <c r="Y943">
        <v>658</v>
      </c>
      <c r="Z943">
        <v>658</v>
      </c>
      <c r="AA943" t="s">
        <v>11439</v>
      </c>
      <c r="AB943">
        <v>14</v>
      </c>
      <c r="AC943">
        <v>4606</v>
      </c>
      <c r="AD943">
        <v>10.55</v>
      </c>
      <c r="AE943">
        <v>329</v>
      </c>
      <c r="AF943">
        <v>2290</v>
      </c>
    </row>
    <row r="944" spans="1:32" x14ac:dyDescent="0.25">
      <c r="A944" t="s">
        <v>91</v>
      </c>
      <c r="B944" t="s">
        <v>12577</v>
      </c>
      <c r="C944" t="s">
        <v>27</v>
      </c>
      <c r="D944" t="s">
        <v>12562</v>
      </c>
      <c r="E944" t="s">
        <v>3173</v>
      </c>
      <c r="F944" t="s">
        <v>12575</v>
      </c>
      <c r="G944" t="s">
        <v>5002</v>
      </c>
      <c r="H944">
        <v>2020</v>
      </c>
      <c r="I944">
        <v>2</v>
      </c>
      <c r="J944">
        <v>136</v>
      </c>
      <c r="K944">
        <v>20200201</v>
      </c>
      <c r="L944">
        <v>20200214</v>
      </c>
      <c r="M944" s="34">
        <v>0.46527777777777773</v>
      </c>
      <c r="N944" s="34">
        <v>0.72569444444444453</v>
      </c>
      <c r="O944">
        <v>195</v>
      </c>
      <c r="P944" t="s">
        <v>12558</v>
      </c>
      <c r="Q944" t="s">
        <v>12558</v>
      </c>
      <c r="R944" t="s">
        <v>12557</v>
      </c>
      <c r="S944">
        <v>1234567</v>
      </c>
      <c r="T944">
        <v>658</v>
      </c>
      <c r="U944">
        <v>658</v>
      </c>
      <c r="V944">
        <v>658</v>
      </c>
      <c r="W944">
        <v>658</v>
      </c>
      <c r="X944">
        <v>658</v>
      </c>
      <c r="Y944">
        <v>658</v>
      </c>
      <c r="Z944">
        <v>658</v>
      </c>
      <c r="AA944" t="s">
        <v>11439</v>
      </c>
      <c r="AB944">
        <v>14</v>
      </c>
      <c r="AC944">
        <v>4606</v>
      </c>
      <c r="AD944">
        <v>10.55</v>
      </c>
      <c r="AE944">
        <v>329</v>
      </c>
      <c r="AF944">
        <v>2290</v>
      </c>
    </row>
    <row r="945" spans="1:32" x14ac:dyDescent="0.25">
      <c r="A945" t="s">
        <v>27</v>
      </c>
      <c r="B945" t="s">
        <v>12562</v>
      </c>
      <c r="C945" t="s">
        <v>58</v>
      </c>
      <c r="D945" t="s">
        <v>12691</v>
      </c>
      <c r="E945" t="s">
        <v>3162</v>
      </c>
      <c r="F945" t="s">
        <v>12690</v>
      </c>
      <c r="G945" t="s">
        <v>5002</v>
      </c>
      <c r="H945">
        <v>2020</v>
      </c>
      <c r="I945">
        <v>2</v>
      </c>
      <c r="J945">
        <v>132</v>
      </c>
      <c r="K945">
        <v>20200202</v>
      </c>
      <c r="L945">
        <v>20200229</v>
      </c>
      <c r="M945" s="34">
        <v>4.8611111111111112E-2</v>
      </c>
      <c r="N945" s="34">
        <v>0.30208333333333331</v>
      </c>
      <c r="O945">
        <v>665</v>
      </c>
      <c r="P945" t="s">
        <v>12558</v>
      </c>
      <c r="Q945" t="s">
        <v>12658</v>
      </c>
      <c r="R945" t="s">
        <v>12557</v>
      </c>
      <c r="S945" t="s">
        <v>12689</v>
      </c>
      <c r="T945">
        <v>0</v>
      </c>
      <c r="U945">
        <v>1148</v>
      </c>
      <c r="V945">
        <v>1148</v>
      </c>
      <c r="W945">
        <v>0</v>
      </c>
      <c r="X945">
        <v>1148</v>
      </c>
      <c r="Y945">
        <v>0</v>
      </c>
      <c r="Z945">
        <v>1148</v>
      </c>
      <c r="AA945" t="s">
        <v>11439</v>
      </c>
      <c r="AB945">
        <v>16</v>
      </c>
      <c r="AC945">
        <v>4592</v>
      </c>
      <c r="AD945">
        <v>40.06</v>
      </c>
      <c r="AE945">
        <v>287</v>
      </c>
      <c r="AF945">
        <v>8724</v>
      </c>
    </row>
    <row r="946" spans="1:32" x14ac:dyDescent="0.25">
      <c r="A946" t="s">
        <v>58</v>
      </c>
      <c r="B946" t="s">
        <v>12691</v>
      </c>
      <c r="C946" t="s">
        <v>27</v>
      </c>
      <c r="D946" t="s">
        <v>12562</v>
      </c>
      <c r="E946" t="s">
        <v>3162</v>
      </c>
      <c r="F946" t="s">
        <v>12690</v>
      </c>
      <c r="G946" t="s">
        <v>5002</v>
      </c>
      <c r="H946">
        <v>2020</v>
      </c>
      <c r="I946">
        <v>2</v>
      </c>
      <c r="J946">
        <v>145</v>
      </c>
      <c r="K946">
        <v>20200201</v>
      </c>
      <c r="L946">
        <v>20200229</v>
      </c>
      <c r="M946" s="34">
        <v>0.86458333333333337</v>
      </c>
      <c r="N946" s="34">
        <v>0.50347222222222221</v>
      </c>
      <c r="O946">
        <v>620</v>
      </c>
      <c r="P946" t="s">
        <v>12658</v>
      </c>
      <c r="Q946" t="s">
        <v>12558</v>
      </c>
      <c r="R946" t="s">
        <v>12557</v>
      </c>
      <c r="S946" t="s">
        <v>12689</v>
      </c>
      <c r="T946">
        <v>0</v>
      </c>
      <c r="U946">
        <v>1148</v>
      </c>
      <c r="V946">
        <v>1148</v>
      </c>
      <c r="W946">
        <v>0</v>
      </c>
      <c r="X946">
        <v>1148</v>
      </c>
      <c r="Y946">
        <v>0</v>
      </c>
      <c r="Z946">
        <v>1148</v>
      </c>
      <c r="AA946" t="s">
        <v>11439</v>
      </c>
      <c r="AB946">
        <v>16</v>
      </c>
      <c r="AC946">
        <v>4592</v>
      </c>
      <c r="AD946">
        <v>40.06</v>
      </c>
      <c r="AE946">
        <v>287</v>
      </c>
      <c r="AF946">
        <v>8724</v>
      </c>
    </row>
    <row r="947" spans="1:32" x14ac:dyDescent="0.25">
      <c r="A947" t="s">
        <v>27</v>
      </c>
      <c r="B947" t="s">
        <v>12562</v>
      </c>
      <c r="C947" t="s">
        <v>11695</v>
      </c>
      <c r="D947" t="s">
        <v>12697</v>
      </c>
      <c r="E947" t="s">
        <v>3173</v>
      </c>
      <c r="F947" t="s">
        <v>12575</v>
      </c>
      <c r="G947" t="s">
        <v>5002</v>
      </c>
      <c r="H947">
        <v>2020</v>
      </c>
      <c r="I947">
        <v>2</v>
      </c>
      <c r="J947">
        <v>30</v>
      </c>
      <c r="K947">
        <v>20200203</v>
      </c>
      <c r="L947">
        <v>20200229</v>
      </c>
      <c r="M947" s="34">
        <v>0.84375</v>
      </c>
      <c r="N947" s="34">
        <v>0.66666666666666663</v>
      </c>
      <c r="O947">
        <v>705</v>
      </c>
      <c r="P947" t="s">
        <v>12558</v>
      </c>
      <c r="Q947" t="s">
        <v>12696</v>
      </c>
      <c r="R947" t="s">
        <v>12557</v>
      </c>
      <c r="S947" t="s">
        <v>12677</v>
      </c>
      <c r="T947">
        <v>1212</v>
      </c>
      <c r="U947">
        <v>0</v>
      </c>
      <c r="V947">
        <v>1212</v>
      </c>
      <c r="W947">
        <v>0</v>
      </c>
      <c r="X947">
        <v>1212</v>
      </c>
      <c r="Y947">
        <v>0</v>
      </c>
      <c r="Z947">
        <v>909</v>
      </c>
      <c r="AA947" t="s">
        <v>11439</v>
      </c>
      <c r="AB947">
        <v>15</v>
      </c>
      <c r="AC947">
        <v>4545</v>
      </c>
      <c r="AD947">
        <v>46.97</v>
      </c>
      <c r="AE947">
        <v>303</v>
      </c>
      <c r="AF947">
        <v>10334</v>
      </c>
    </row>
    <row r="948" spans="1:32" x14ac:dyDescent="0.25">
      <c r="A948" t="s">
        <v>11695</v>
      </c>
      <c r="B948" t="s">
        <v>12697</v>
      </c>
      <c r="C948" t="s">
        <v>27</v>
      </c>
      <c r="D948" t="s">
        <v>12562</v>
      </c>
      <c r="E948" t="s">
        <v>3173</v>
      </c>
      <c r="F948" t="s">
        <v>12575</v>
      </c>
      <c r="G948" t="s">
        <v>5002</v>
      </c>
      <c r="H948">
        <v>2020</v>
      </c>
      <c r="I948">
        <v>2</v>
      </c>
      <c r="J948">
        <v>31</v>
      </c>
      <c r="K948">
        <v>20200203</v>
      </c>
      <c r="L948">
        <v>20200229</v>
      </c>
      <c r="M948" s="34">
        <v>0.98958333333333337</v>
      </c>
      <c r="N948" s="34">
        <v>0.21875</v>
      </c>
      <c r="O948">
        <v>810</v>
      </c>
      <c r="P948" t="s">
        <v>12696</v>
      </c>
      <c r="Q948" t="s">
        <v>12558</v>
      </c>
      <c r="R948" t="s">
        <v>12557</v>
      </c>
      <c r="S948" t="s">
        <v>12677</v>
      </c>
      <c r="T948">
        <v>1212</v>
      </c>
      <c r="U948">
        <v>0</v>
      </c>
      <c r="V948">
        <v>1212</v>
      </c>
      <c r="W948">
        <v>0</v>
      </c>
      <c r="X948">
        <v>1212</v>
      </c>
      <c r="Y948">
        <v>0</v>
      </c>
      <c r="Z948">
        <v>909</v>
      </c>
      <c r="AA948" t="s">
        <v>11439</v>
      </c>
      <c r="AB948">
        <v>15</v>
      </c>
      <c r="AC948">
        <v>4545</v>
      </c>
      <c r="AD948">
        <v>46.97</v>
      </c>
      <c r="AE948">
        <v>303</v>
      </c>
      <c r="AF948">
        <v>10334</v>
      </c>
    </row>
    <row r="949" spans="1:32" x14ac:dyDescent="0.25">
      <c r="A949" t="s">
        <v>27</v>
      </c>
      <c r="B949" t="s">
        <v>12562</v>
      </c>
      <c r="C949" t="s">
        <v>62</v>
      </c>
      <c r="D949" t="s">
        <v>12580</v>
      </c>
      <c r="E949" t="s">
        <v>12600</v>
      </c>
      <c r="F949" t="s">
        <v>12599</v>
      </c>
      <c r="G949" t="s">
        <v>5002</v>
      </c>
      <c r="H949">
        <v>2020</v>
      </c>
      <c r="I949">
        <v>2</v>
      </c>
      <c r="J949">
        <v>168</v>
      </c>
      <c r="K949">
        <v>20200201</v>
      </c>
      <c r="L949">
        <v>20200229</v>
      </c>
      <c r="M949" s="34">
        <v>0.66666666666666663</v>
      </c>
      <c r="N949" s="34">
        <v>0.75694444444444453</v>
      </c>
      <c r="O949">
        <v>250</v>
      </c>
      <c r="P949" t="s">
        <v>12558</v>
      </c>
      <c r="Q949">
        <v>2</v>
      </c>
      <c r="R949" t="s">
        <v>12557</v>
      </c>
      <c r="S949" t="s">
        <v>12619</v>
      </c>
      <c r="T949">
        <v>704</v>
      </c>
      <c r="U949">
        <v>704</v>
      </c>
      <c r="V949">
        <v>704</v>
      </c>
      <c r="W949">
        <v>704</v>
      </c>
      <c r="X949">
        <v>0</v>
      </c>
      <c r="Y949">
        <v>880</v>
      </c>
      <c r="Z949">
        <v>704</v>
      </c>
      <c r="AA949" t="s">
        <v>11439</v>
      </c>
      <c r="AB949">
        <v>25</v>
      </c>
      <c r="AC949">
        <v>4400</v>
      </c>
      <c r="AD949">
        <v>11.59</v>
      </c>
      <c r="AE949">
        <v>176</v>
      </c>
      <c r="AF949">
        <v>2633</v>
      </c>
    </row>
    <row r="950" spans="1:32" x14ac:dyDescent="0.25">
      <c r="A950" t="s">
        <v>27</v>
      </c>
      <c r="B950" t="s">
        <v>12562</v>
      </c>
      <c r="C950" t="s">
        <v>62</v>
      </c>
      <c r="D950" t="s">
        <v>12580</v>
      </c>
      <c r="E950" t="s">
        <v>12600</v>
      </c>
      <c r="F950" t="s">
        <v>12599</v>
      </c>
      <c r="G950" t="s">
        <v>5002</v>
      </c>
      <c r="H950">
        <v>2020</v>
      </c>
      <c r="I950">
        <v>2</v>
      </c>
      <c r="J950">
        <v>164</v>
      </c>
      <c r="K950">
        <v>20200201</v>
      </c>
      <c r="L950">
        <v>20200229</v>
      </c>
      <c r="M950" s="34">
        <v>0.27083333333333331</v>
      </c>
      <c r="N950" s="34">
        <v>0.3611111111111111</v>
      </c>
      <c r="O950">
        <v>250</v>
      </c>
      <c r="P950" t="s">
        <v>12558</v>
      </c>
      <c r="Q950">
        <v>2</v>
      </c>
      <c r="R950" t="s">
        <v>12557</v>
      </c>
      <c r="S950" t="s">
        <v>12665</v>
      </c>
      <c r="T950">
        <v>704</v>
      </c>
      <c r="U950">
        <v>704</v>
      </c>
      <c r="V950">
        <v>0</v>
      </c>
      <c r="W950">
        <v>704</v>
      </c>
      <c r="X950">
        <v>704</v>
      </c>
      <c r="Y950">
        <v>880</v>
      </c>
      <c r="Z950">
        <v>704</v>
      </c>
      <c r="AA950" t="s">
        <v>11439</v>
      </c>
      <c r="AB950">
        <v>25</v>
      </c>
      <c r="AC950">
        <v>4400</v>
      </c>
      <c r="AD950">
        <v>11.59</v>
      </c>
      <c r="AE950">
        <v>176</v>
      </c>
      <c r="AF950">
        <v>2633</v>
      </c>
    </row>
    <row r="951" spans="1:32" x14ac:dyDescent="0.25">
      <c r="A951" t="s">
        <v>62</v>
      </c>
      <c r="B951" t="s">
        <v>12580</v>
      </c>
      <c r="C951" t="s">
        <v>27</v>
      </c>
      <c r="D951" t="s">
        <v>12562</v>
      </c>
      <c r="E951" t="s">
        <v>12600</v>
      </c>
      <c r="F951" t="s">
        <v>12599</v>
      </c>
      <c r="G951" t="s">
        <v>5002</v>
      </c>
      <c r="H951">
        <v>2020</v>
      </c>
      <c r="I951">
        <v>2</v>
      </c>
      <c r="J951">
        <v>169</v>
      </c>
      <c r="K951">
        <v>20200201</v>
      </c>
      <c r="L951">
        <v>20200229</v>
      </c>
      <c r="M951" s="34">
        <v>0.78819444444444453</v>
      </c>
      <c r="N951" s="34">
        <v>2.4305555555555556E-2</v>
      </c>
      <c r="O951">
        <v>220</v>
      </c>
      <c r="P951">
        <v>2</v>
      </c>
      <c r="Q951" t="s">
        <v>12558</v>
      </c>
      <c r="R951" t="s">
        <v>12557</v>
      </c>
      <c r="S951" t="s">
        <v>12671</v>
      </c>
      <c r="T951">
        <v>704</v>
      </c>
      <c r="U951">
        <v>0</v>
      </c>
      <c r="V951">
        <v>704</v>
      </c>
      <c r="W951">
        <v>704</v>
      </c>
      <c r="X951">
        <v>704</v>
      </c>
      <c r="Y951">
        <v>880</v>
      </c>
      <c r="Z951">
        <v>704</v>
      </c>
      <c r="AA951" t="s">
        <v>11439</v>
      </c>
      <c r="AB951">
        <v>25</v>
      </c>
      <c r="AC951">
        <v>4400</v>
      </c>
      <c r="AD951">
        <v>11.59</v>
      </c>
      <c r="AE951">
        <v>176</v>
      </c>
      <c r="AF951">
        <v>2633</v>
      </c>
    </row>
    <row r="952" spans="1:32" x14ac:dyDescent="0.25">
      <c r="A952" t="s">
        <v>27</v>
      </c>
      <c r="B952" t="s">
        <v>12562</v>
      </c>
      <c r="C952" t="s">
        <v>11000</v>
      </c>
      <c r="D952" t="s">
        <v>12661</v>
      </c>
      <c r="E952" t="s">
        <v>12660</v>
      </c>
      <c r="F952" t="s">
        <v>12659</v>
      </c>
      <c r="G952" t="s">
        <v>5002</v>
      </c>
      <c r="H952">
        <v>2020</v>
      </c>
      <c r="I952">
        <v>2</v>
      </c>
      <c r="J952">
        <v>52</v>
      </c>
      <c r="K952">
        <v>20200201</v>
      </c>
      <c r="L952">
        <v>20200229</v>
      </c>
      <c r="M952" s="34">
        <v>0.60416666666666663</v>
      </c>
      <c r="N952" s="34">
        <v>0.27083333333333331</v>
      </c>
      <c r="O952">
        <v>780</v>
      </c>
      <c r="P952" t="s">
        <v>12558</v>
      </c>
      <c r="Q952" t="s">
        <v>12658</v>
      </c>
      <c r="R952" t="s">
        <v>12557</v>
      </c>
      <c r="S952" t="s">
        <v>12657</v>
      </c>
      <c r="T952">
        <v>1020</v>
      </c>
      <c r="U952">
        <v>0</v>
      </c>
      <c r="V952">
        <v>1020</v>
      </c>
      <c r="W952">
        <v>1020</v>
      </c>
      <c r="X952">
        <v>0</v>
      </c>
      <c r="Y952">
        <v>1275</v>
      </c>
      <c r="Z952">
        <v>0</v>
      </c>
      <c r="AA952" t="s">
        <v>11439</v>
      </c>
      <c r="AB952">
        <v>17</v>
      </c>
      <c r="AC952">
        <v>4335</v>
      </c>
      <c r="AD952">
        <v>49.2</v>
      </c>
      <c r="AE952">
        <v>255</v>
      </c>
      <c r="AF952">
        <v>11349</v>
      </c>
    </row>
    <row r="953" spans="1:32" x14ac:dyDescent="0.25">
      <c r="A953" t="s">
        <v>11000</v>
      </c>
      <c r="B953" t="s">
        <v>12661</v>
      </c>
      <c r="C953" t="s">
        <v>27</v>
      </c>
      <c r="D953" t="s">
        <v>12562</v>
      </c>
      <c r="E953" t="s">
        <v>12660</v>
      </c>
      <c r="F953" t="s">
        <v>12659</v>
      </c>
      <c r="G953" t="s">
        <v>5002</v>
      </c>
      <c r="H953">
        <v>2020</v>
      </c>
      <c r="I953">
        <v>2</v>
      </c>
      <c r="J953">
        <v>51</v>
      </c>
      <c r="K953">
        <v>20200201</v>
      </c>
      <c r="L953">
        <v>20200229</v>
      </c>
      <c r="M953" s="34">
        <v>0.98958333333333337</v>
      </c>
      <c r="N953" s="34">
        <v>0.46180555555555558</v>
      </c>
      <c r="O953">
        <v>860</v>
      </c>
      <c r="P953" t="s">
        <v>12658</v>
      </c>
      <c r="Q953" t="s">
        <v>12558</v>
      </c>
      <c r="R953" t="s">
        <v>12557</v>
      </c>
      <c r="S953" t="s">
        <v>12670</v>
      </c>
      <c r="T953">
        <v>1020</v>
      </c>
      <c r="U953">
        <v>1020</v>
      </c>
      <c r="V953">
        <v>0</v>
      </c>
      <c r="W953">
        <v>1020</v>
      </c>
      <c r="X953">
        <v>0</v>
      </c>
      <c r="Y953">
        <v>1275</v>
      </c>
      <c r="Z953">
        <v>0</v>
      </c>
      <c r="AA953" t="s">
        <v>11439</v>
      </c>
      <c r="AB953">
        <v>17</v>
      </c>
      <c r="AC953">
        <v>4335</v>
      </c>
      <c r="AD953">
        <v>49.2</v>
      </c>
      <c r="AE953">
        <v>255</v>
      </c>
      <c r="AF953">
        <v>11349</v>
      </c>
    </row>
    <row r="954" spans="1:32" x14ac:dyDescent="0.25">
      <c r="A954" t="s">
        <v>27</v>
      </c>
      <c r="B954" t="s">
        <v>12562</v>
      </c>
      <c r="C954" t="s">
        <v>62</v>
      </c>
      <c r="D954" t="s">
        <v>12580</v>
      </c>
      <c r="E954" t="s">
        <v>3173</v>
      </c>
      <c r="F954" t="s">
        <v>12575</v>
      </c>
      <c r="G954" t="s">
        <v>5002</v>
      </c>
      <c r="H954">
        <v>2020</v>
      </c>
      <c r="I954">
        <v>2</v>
      </c>
      <c r="J954">
        <v>721</v>
      </c>
      <c r="K954">
        <v>20200201</v>
      </c>
      <c r="L954">
        <v>20200229</v>
      </c>
      <c r="M954" s="34">
        <v>0.29166666666666669</v>
      </c>
      <c r="N954" s="34">
        <v>0.38541666666666669</v>
      </c>
      <c r="O954">
        <v>255</v>
      </c>
      <c r="P954" t="s">
        <v>12558</v>
      </c>
      <c r="Q954">
        <v>2</v>
      </c>
      <c r="R954" t="s">
        <v>12557</v>
      </c>
      <c r="S954" t="s">
        <v>12688</v>
      </c>
      <c r="T954">
        <v>856</v>
      </c>
      <c r="U954">
        <v>856</v>
      </c>
      <c r="V954">
        <v>856</v>
      </c>
      <c r="W954">
        <v>856</v>
      </c>
      <c r="X954">
        <v>856</v>
      </c>
      <c r="Y954">
        <v>0</v>
      </c>
      <c r="Z954">
        <v>0</v>
      </c>
      <c r="AA954" t="s">
        <v>11439</v>
      </c>
      <c r="AB954">
        <v>20</v>
      </c>
      <c r="AC954">
        <v>4280</v>
      </c>
      <c r="AD954">
        <v>11.27</v>
      </c>
      <c r="AE954">
        <v>214</v>
      </c>
      <c r="AF954">
        <v>2633</v>
      </c>
    </row>
    <row r="955" spans="1:32" x14ac:dyDescent="0.25">
      <c r="A955" t="s">
        <v>62</v>
      </c>
      <c r="B955" t="s">
        <v>12580</v>
      </c>
      <c r="C955" t="s">
        <v>27</v>
      </c>
      <c r="D955" t="s">
        <v>12562</v>
      </c>
      <c r="E955" t="s">
        <v>3173</v>
      </c>
      <c r="F955" t="s">
        <v>12575</v>
      </c>
      <c r="G955" t="s">
        <v>5002</v>
      </c>
      <c r="H955">
        <v>2020</v>
      </c>
      <c r="I955">
        <v>2</v>
      </c>
      <c r="J955">
        <v>720</v>
      </c>
      <c r="K955">
        <v>20200201</v>
      </c>
      <c r="L955">
        <v>20200229</v>
      </c>
      <c r="M955" s="34">
        <v>0.42708333333333331</v>
      </c>
      <c r="N955" s="34">
        <v>0.66666666666666663</v>
      </c>
      <c r="O955">
        <v>225</v>
      </c>
      <c r="P955">
        <v>2</v>
      </c>
      <c r="Q955" t="s">
        <v>12558</v>
      </c>
      <c r="R955" t="s">
        <v>12557</v>
      </c>
      <c r="S955" t="s">
        <v>12688</v>
      </c>
      <c r="T955">
        <v>856</v>
      </c>
      <c r="U955">
        <v>856</v>
      </c>
      <c r="V955">
        <v>856</v>
      </c>
      <c r="W955">
        <v>856</v>
      </c>
      <c r="X955">
        <v>856</v>
      </c>
      <c r="Y955">
        <v>0</v>
      </c>
      <c r="Z955">
        <v>0</v>
      </c>
      <c r="AA955" t="s">
        <v>11439</v>
      </c>
      <c r="AB955">
        <v>20</v>
      </c>
      <c r="AC955">
        <v>4280</v>
      </c>
      <c r="AD955">
        <v>11.27</v>
      </c>
      <c r="AE955">
        <v>214</v>
      </c>
      <c r="AF955">
        <v>2633</v>
      </c>
    </row>
    <row r="956" spans="1:32" x14ac:dyDescent="0.25">
      <c r="A956" t="s">
        <v>27</v>
      </c>
      <c r="B956" t="s">
        <v>12562</v>
      </c>
      <c r="C956" t="s">
        <v>172</v>
      </c>
      <c r="D956" t="s">
        <v>12744</v>
      </c>
      <c r="E956" t="s">
        <v>5172</v>
      </c>
      <c r="F956" t="s">
        <v>12743</v>
      </c>
      <c r="G956" t="s">
        <v>5002</v>
      </c>
      <c r="H956">
        <v>2020</v>
      </c>
      <c r="I956">
        <v>2</v>
      </c>
      <c r="J956">
        <v>7932</v>
      </c>
      <c r="K956">
        <v>20200201</v>
      </c>
      <c r="L956">
        <v>20200229</v>
      </c>
      <c r="M956" s="34">
        <v>0.92708333333333337</v>
      </c>
      <c r="N956" s="34">
        <v>0.20833333333333334</v>
      </c>
      <c r="O956">
        <v>705</v>
      </c>
      <c r="P956" t="s">
        <v>12559</v>
      </c>
      <c r="Q956" t="s">
        <v>12559</v>
      </c>
      <c r="R956" t="s">
        <v>12557</v>
      </c>
      <c r="S956" t="s">
        <v>12622</v>
      </c>
      <c r="T956">
        <v>0</v>
      </c>
      <c r="U956">
        <v>1172</v>
      </c>
      <c r="V956">
        <v>0</v>
      </c>
      <c r="W956">
        <v>1172</v>
      </c>
      <c r="X956">
        <v>0</v>
      </c>
      <c r="Y956">
        <v>1465</v>
      </c>
      <c r="Z956">
        <v>0</v>
      </c>
      <c r="AA956" t="s">
        <v>11439</v>
      </c>
      <c r="AB956">
        <v>13</v>
      </c>
      <c r="AC956">
        <v>3809</v>
      </c>
      <c r="AD956">
        <v>34.86</v>
      </c>
      <c r="AE956">
        <v>293</v>
      </c>
      <c r="AF956">
        <v>9152</v>
      </c>
    </row>
    <row r="957" spans="1:32" x14ac:dyDescent="0.25">
      <c r="A957" t="s">
        <v>27</v>
      </c>
      <c r="B957" t="s">
        <v>12562</v>
      </c>
      <c r="C957" t="s">
        <v>63</v>
      </c>
      <c r="D957" t="s">
        <v>12646</v>
      </c>
      <c r="E957" t="s">
        <v>12645</v>
      </c>
      <c r="F957" t="s">
        <v>12644</v>
      </c>
      <c r="G957" t="s">
        <v>5002</v>
      </c>
      <c r="H957">
        <v>2020</v>
      </c>
      <c r="I957">
        <v>2</v>
      </c>
      <c r="J957">
        <v>219</v>
      </c>
      <c r="K957">
        <v>20200201</v>
      </c>
      <c r="L957">
        <v>20200229</v>
      </c>
      <c r="M957" s="34">
        <v>0.99652777777777779</v>
      </c>
      <c r="N957" s="34">
        <v>0.23263888888888887</v>
      </c>
      <c r="O957">
        <v>640</v>
      </c>
      <c r="P957" t="s">
        <v>12558</v>
      </c>
      <c r="Q957">
        <v>1</v>
      </c>
      <c r="R957" t="s">
        <v>12557</v>
      </c>
      <c r="S957" t="s">
        <v>12667</v>
      </c>
      <c r="T957">
        <v>1236</v>
      </c>
      <c r="U957">
        <v>0</v>
      </c>
      <c r="V957">
        <v>0</v>
      </c>
      <c r="W957">
        <v>1236</v>
      </c>
      <c r="X957">
        <v>1236</v>
      </c>
      <c r="Y957">
        <v>0</v>
      </c>
      <c r="Z957">
        <v>0</v>
      </c>
      <c r="AA957" t="s">
        <v>11439</v>
      </c>
      <c r="AB957">
        <v>12</v>
      </c>
      <c r="AC957">
        <v>3708</v>
      </c>
      <c r="AD957">
        <v>29.72</v>
      </c>
      <c r="AE957">
        <v>309</v>
      </c>
      <c r="AF957">
        <v>8016</v>
      </c>
    </row>
    <row r="958" spans="1:32" x14ac:dyDescent="0.25">
      <c r="A958" t="s">
        <v>63</v>
      </c>
      <c r="B958" t="s">
        <v>12646</v>
      </c>
      <c r="C958" t="s">
        <v>27</v>
      </c>
      <c r="D958" t="s">
        <v>12562</v>
      </c>
      <c r="E958" t="s">
        <v>12645</v>
      </c>
      <c r="F958" t="s">
        <v>12644</v>
      </c>
      <c r="G958" t="s">
        <v>5002</v>
      </c>
      <c r="H958">
        <v>2020</v>
      </c>
      <c r="I958">
        <v>2</v>
      </c>
      <c r="J958">
        <v>218</v>
      </c>
      <c r="K958">
        <v>20200201</v>
      </c>
      <c r="L958">
        <v>20200229</v>
      </c>
      <c r="M958" s="34">
        <v>0.28819444444444448</v>
      </c>
      <c r="N958" s="34">
        <v>0.92013888888888884</v>
      </c>
      <c r="O958">
        <v>610</v>
      </c>
      <c r="P958">
        <v>1</v>
      </c>
      <c r="Q958" t="s">
        <v>12558</v>
      </c>
      <c r="R958" t="s">
        <v>12557</v>
      </c>
      <c r="S958" t="s">
        <v>12667</v>
      </c>
      <c r="T958">
        <v>1236</v>
      </c>
      <c r="U958">
        <v>0</v>
      </c>
      <c r="V958">
        <v>0</v>
      </c>
      <c r="W958">
        <v>1236</v>
      </c>
      <c r="X958">
        <v>1236</v>
      </c>
      <c r="Y958">
        <v>0</v>
      </c>
      <c r="Z958">
        <v>0</v>
      </c>
      <c r="AA958" t="s">
        <v>11439</v>
      </c>
      <c r="AB958">
        <v>12</v>
      </c>
      <c r="AC958">
        <v>3708</v>
      </c>
      <c r="AD958">
        <v>29.72</v>
      </c>
      <c r="AE958">
        <v>309</v>
      </c>
      <c r="AF958">
        <v>8016</v>
      </c>
    </row>
    <row r="959" spans="1:32" x14ac:dyDescent="0.25">
      <c r="A959" t="s">
        <v>27</v>
      </c>
      <c r="B959" t="s">
        <v>12562</v>
      </c>
      <c r="C959" t="s">
        <v>91</v>
      </c>
      <c r="D959" t="s">
        <v>12577</v>
      </c>
      <c r="E959" t="s">
        <v>12600</v>
      </c>
      <c r="F959" t="s">
        <v>12599</v>
      </c>
      <c r="G959" t="s">
        <v>5002</v>
      </c>
      <c r="H959">
        <v>2020</v>
      </c>
      <c r="I959">
        <v>2</v>
      </c>
      <c r="J959">
        <v>156</v>
      </c>
      <c r="K959">
        <v>20200201</v>
      </c>
      <c r="L959">
        <v>20200221</v>
      </c>
      <c r="M959" s="34">
        <v>0.74652777777777779</v>
      </c>
      <c r="N959" s="34">
        <v>0.77430555555555547</v>
      </c>
      <c r="O959">
        <v>220</v>
      </c>
      <c r="P959" t="s">
        <v>12558</v>
      </c>
      <c r="Q959" t="s">
        <v>12558</v>
      </c>
      <c r="R959" t="s">
        <v>12557</v>
      </c>
      <c r="S959">
        <v>1234567</v>
      </c>
      <c r="T959">
        <v>528</v>
      </c>
      <c r="U959">
        <v>528</v>
      </c>
      <c r="V959">
        <v>528</v>
      </c>
      <c r="W959">
        <v>528</v>
      </c>
      <c r="X959">
        <v>528</v>
      </c>
      <c r="Y959">
        <v>528</v>
      </c>
      <c r="Z959">
        <v>528</v>
      </c>
      <c r="AA959" t="s">
        <v>11439</v>
      </c>
      <c r="AB959">
        <v>21</v>
      </c>
      <c r="AC959">
        <v>3696</v>
      </c>
      <c r="AD959">
        <v>8.4600000000000009</v>
      </c>
      <c r="AE959">
        <v>176</v>
      </c>
      <c r="AF959">
        <v>2290</v>
      </c>
    </row>
    <row r="960" spans="1:32" x14ac:dyDescent="0.25">
      <c r="A960" t="s">
        <v>27</v>
      </c>
      <c r="B960" t="s">
        <v>12562</v>
      </c>
      <c r="C960" t="s">
        <v>55</v>
      </c>
      <c r="D960" t="s">
        <v>12679</v>
      </c>
      <c r="E960" t="s">
        <v>3173</v>
      </c>
      <c r="F960" t="s">
        <v>12575</v>
      </c>
      <c r="G960" t="s">
        <v>5002</v>
      </c>
      <c r="H960">
        <v>2020</v>
      </c>
      <c r="I960">
        <v>2</v>
      </c>
      <c r="J960">
        <v>97</v>
      </c>
      <c r="K960">
        <v>20200201</v>
      </c>
      <c r="L960">
        <v>20200229</v>
      </c>
      <c r="M960" s="34">
        <v>0.49652777777777773</v>
      </c>
      <c r="N960" s="34">
        <v>0.79513888888888884</v>
      </c>
      <c r="O960">
        <v>670</v>
      </c>
      <c r="P960" t="s">
        <v>12558</v>
      </c>
      <c r="Q960">
        <v>1</v>
      </c>
      <c r="R960" t="s">
        <v>12557</v>
      </c>
      <c r="S960" t="s">
        <v>12610</v>
      </c>
      <c r="T960">
        <v>0</v>
      </c>
      <c r="U960">
        <v>0</v>
      </c>
      <c r="V960">
        <v>1212</v>
      </c>
      <c r="W960">
        <v>0</v>
      </c>
      <c r="X960">
        <v>1212</v>
      </c>
      <c r="Y960">
        <v>0</v>
      </c>
      <c r="Z960">
        <v>1212</v>
      </c>
      <c r="AA960" t="s">
        <v>11439</v>
      </c>
      <c r="AB960">
        <v>12</v>
      </c>
      <c r="AC960">
        <v>3636</v>
      </c>
      <c r="AD960">
        <v>32.44</v>
      </c>
      <c r="AE960">
        <v>303</v>
      </c>
      <c r="AF960">
        <v>8921</v>
      </c>
    </row>
    <row r="961" spans="1:32" x14ac:dyDescent="0.25">
      <c r="A961" t="s">
        <v>55</v>
      </c>
      <c r="B961" t="s">
        <v>12679</v>
      </c>
      <c r="C961" t="s">
        <v>27</v>
      </c>
      <c r="D961" t="s">
        <v>12562</v>
      </c>
      <c r="E961" t="s">
        <v>3173</v>
      </c>
      <c r="F961" t="s">
        <v>12575</v>
      </c>
      <c r="G961" t="s">
        <v>5002</v>
      </c>
      <c r="H961">
        <v>2020</v>
      </c>
      <c r="I961">
        <v>2</v>
      </c>
      <c r="J961">
        <v>98</v>
      </c>
      <c r="K961">
        <v>20200201</v>
      </c>
      <c r="L961">
        <v>20200229</v>
      </c>
      <c r="M961" s="34">
        <v>0.86805555555555547</v>
      </c>
      <c r="N961" s="34">
        <v>0.47222222222222227</v>
      </c>
      <c r="O961">
        <v>630</v>
      </c>
      <c r="P961">
        <v>1</v>
      </c>
      <c r="Q961" t="s">
        <v>12558</v>
      </c>
      <c r="R961" t="s">
        <v>12557</v>
      </c>
      <c r="S961" t="s">
        <v>12610</v>
      </c>
      <c r="T961">
        <v>0</v>
      </c>
      <c r="U961">
        <v>0</v>
      </c>
      <c r="V961">
        <v>1212</v>
      </c>
      <c r="W961">
        <v>0</v>
      </c>
      <c r="X961">
        <v>1212</v>
      </c>
      <c r="Y961">
        <v>0</v>
      </c>
      <c r="Z961">
        <v>1212</v>
      </c>
      <c r="AA961" t="s">
        <v>11439</v>
      </c>
      <c r="AB961">
        <v>12</v>
      </c>
      <c r="AC961">
        <v>3636</v>
      </c>
      <c r="AD961">
        <v>32.44</v>
      </c>
      <c r="AE961">
        <v>303</v>
      </c>
      <c r="AF961">
        <v>8921</v>
      </c>
    </row>
    <row r="962" spans="1:32" x14ac:dyDescent="0.25">
      <c r="A962" t="s">
        <v>8725</v>
      </c>
      <c r="B962" t="s">
        <v>12650</v>
      </c>
      <c r="C962" t="s">
        <v>27</v>
      </c>
      <c r="D962" t="s">
        <v>12562</v>
      </c>
      <c r="E962" t="s">
        <v>12649</v>
      </c>
      <c r="F962" t="s">
        <v>12648</v>
      </c>
      <c r="G962" t="s">
        <v>5002</v>
      </c>
      <c r="H962">
        <v>2020</v>
      </c>
      <c r="I962">
        <v>2</v>
      </c>
      <c r="J962">
        <v>445</v>
      </c>
      <c r="K962">
        <v>20200201</v>
      </c>
      <c r="L962">
        <v>20200229</v>
      </c>
      <c r="M962" s="34">
        <v>0.5625</v>
      </c>
      <c r="N962" s="34">
        <v>0.90625</v>
      </c>
      <c r="O962">
        <v>555</v>
      </c>
      <c r="P962">
        <v>1</v>
      </c>
      <c r="Q962" t="s">
        <v>12558</v>
      </c>
      <c r="R962" t="s">
        <v>12557</v>
      </c>
      <c r="S962" t="s">
        <v>12622</v>
      </c>
      <c r="T962">
        <v>0</v>
      </c>
      <c r="U962">
        <v>1112</v>
      </c>
      <c r="V962">
        <v>0</v>
      </c>
      <c r="W962">
        <v>1112</v>
      </c>
      <c r="X962">
        <v>0</v>
      </c>
      <c r="Y962">
        <v>1390</v>
      </c>
      <c r="Z962">
        <v>0</v>
      </c>
      <c r="AA962" t="s">
        <v>11439</v>
      </c>
      <c r="AB962">
        <v>13</v>
      </c>
      <c r="AC962">
        <v>3614</v>
      </c>
      <c r="AD962">
        <v>25.58</v>
      </c>
      <c r="AE962">
        <v>278</v>
      </c>
      <c r="AF962">
        <v>7078</v>
      </c>
    </row>
    <row r="963" spans="1:32" x14ac:dyDescent="0.25">
      <c r="A963" t="s">
        <v>27</v>
      </c>
      <c r="B963" t="s">
        <v>12562</v>
      </c>
      <c r="C963" t="s">
        <v>40</v>
      </c>
      <c r="D963" t="s">
        <v>12685</v>
      </c>
      <c r="E963" t="s">
        <v>12684</v>
      </c>
      <c r="F963" t="s">
        <v>12683</v>
      </c>
      <c r="G963" t="s">
        <v>5002</v>
      </c>
      <c r="H963">
        <v>2020</v>
      </c>
      <c r="I963">
        <v>2</v>
      </c>
      <c r="J963">
        <v>8910</v>
      </c>
      <c r="K963">
        <v>20200201</v>
      </c>
      <c r="L963">
        <v>20200225</v>
      </c>
      <c r="M963" s="34">
        <v>0.89583333333333337</v>
      </c>
      <c r="N963" s="34">
        <v>0.23958333333333334</v>
      </c>
      <c r="O963">
        <v>795</v>
      </c>
      <c r="P963" t="s">
        <v>12559</v>
      </c>
      <c r="Q963">
        <v>1</v>
      </c>
      <c r="R963" t="s">
        <v>12557</v>
      </c>
      <c r="S963" t="s">
        <v>12622</v>
      </c>
      <c r="T963">
        <v>0</v>
      </c>
      <c r="U963">
        <v>1312</v>
      </c>
      <c r="V963">
        <v>0</v>
      </c>
      <c r="W963">
        <v>984</v>
      </c>
      <c r="X963">
        <v>0</v>
      </c>
      <c r="Y963">
        <v>1312</v>
      </c>
      <c r="Z963">
        <v>0</v>
      </c>
      <c r="AA963" t="s">
        <v>11439</v>
      </c>
      <c r="AB963">
        <v>11</v>
      </c>
      <c r="AC963">
        <v>3608</v>
      </c>
      <c r="AD963">
        <v>38.270000000000003</v>
      </c>
      <c r="AE963">
        <v>328</v>
      </c>
      <c r="AF963">
        <v>10607</v>
      </c>
    </row>
    <row r="964" spans="1:32" x14ac:dyDescent="0.25">
      <c r="A964" t="s">
        <v>40</v>
      </c>
      <c r="B964" t="s">
        <v>12685</v>
      </c>
      <c r="C964" t="s">
        <v>27</v>
      </c>
      <c r="D964" t="s">
        <v>12562</v>
      </c>
      <c r="E964" t="s">
        <v>12684</v>
      </c>
      <c r="F964" t="s">
        <v>12683</v>
      </c>
      <c r="G964" t="s">
        <v>5002</v>
      </c>
      <c r="H964">
        <v>2020</v>
      </c>
      <c r="I964">
        <v>2</v>
      </c>
      <c r="J964">
        <v>8909</v>
      </c>
      <c r="K964">
        <v>20200201</v>
      </c>
      <c r="L964">
        <v>20200225</v>
      </c>
      <c r="M964" s="34">
        <v>7.6388888888888895E-2</v>
      </c>
      <c r="N964" s="34">
        <v>0.80555555555555547</v>
      </c>
      <c r="O964">
        <v>750</v>
      </c>
      <c r="P964">
        <v>1</v>
      </c>
      <c r="Q964" t="s">
        <v>12559</v>
      </c>
      <c r="R964" t="s">
        <v>12557</v>
      </c>
      <c r="S964" t="s">
        <v>12622</v>
      </c>
      <c r="T964">
        <v>0</v>
      </c>
      <c r="U964">
        <v>1312</v>
      </c>
      <c r="V964">
        <v>0</v>
      </c>
      <c r="W964">
        <v>984</v>
      </c>
      <c r="X964">
        <v>0</v>
      </c>
      <c r="Y964">
        <v>1312</v>
      </c>
      <c r="Z964">
        <v>0</v>
      </c>
      <c r="AA964" t="s">
        <v>11439</v>
      </c>
      <c r="AB964">
        <v>11</v>
      </c>
      <c r="AC964">
        <v>3608</v>
      </c>
      <c r="AD964">
        <v>38.270000000000003</v>
      </c>
      <c r="AE964">
        <v>328</v>
      </c>
      <c r="AF964">
        <v>10607</v>
      </c>
    </row>
    <row r="965" spans="1:32" x14ac:dyDescent="0.25">
      <c r="A965" t="s">
        <v>27</v>
      </c>
      <c r="B965" t="s">
        <v>12562</v>
      </c>
      <c r="C965" t="s">
        <v>3192</v>
      </c>
      <c r="D965" t="s">
        <v>12630</v>
      </c>
      <c r="E965" t="s">
        <v>12741</v>
      </c>
      <c r="F965" t="s">
        <v>12740</v>
      </c>
      <c r="G965" t="s">
        <v>5002</v>
      </c>
      <c r="H965">
        <v>2020</v>
      </c>
      <c r="I965">
        <v>2</v>
      </c>
      <c r="J965">
        <v>732</v>
      </c>
      <c r="K965">
        <v>20200201</v>
      </c>
      <c r="L965">
        <v>20200229</v>
      </c>
      <c r="M965" s="34">
        <v>0.52430555555555558</v>
      </c>
      <c r="N965" s="34">
        <v>0.72569444444444453</v>
      </c>
      <c r="O965">
        <v>230</v>
      </c>
      <c r="P965" t="s">
        <v>12559</v>
      </c>
      <c r="Q965" t="s">
        <v>12559</v>
      </c>
      <c r="R965" t="s">
        <v>12557</v>
      </c>
      <c r="S965" t="s">
        <v>12678</v>
      </c>
      <c r="T965">
        <v>716</v>
      </c>
      <c r="U965">
        <v>0</v>
      </c>
      <c r="V965">
        <v>716</v>
      </c>
      <c r="W965">
        <v>716</v>
      </c>
      <c r="X965">
        <v>716</v>
      </c>
      <c r="Y965">
        <v>0</v>
      </c>
      <c r="Z965">
        <v>716</v>
      </c>
      <c r="AA965" t="s">
        <v>11439</v>
      </c>
      <c r="AB965">
        <v>20</v>
      </c>
      <c r="AC965">
        <v>3580</v>
      </c>
      <c r="AD965">
        <v>10.31</v>
      </c>
      <c r="AE965">
        <v>179</v>
      </c>
      <c r="AF965">
        <v>2879</v>
      </c>
    </row>
    <row r="966" spans="1:32" x14ac:dyDescent="0.25">
      <c r="A966" t="s">
        <v>3192</v>
      </c>
      <c r="B966" t="s">
        <v>12630</v>
      </c>
      <c r="C966" t="s">
        <v>27</v>
      </c>
      <c r="D966" t="s">
        <v>12562</v>
      </c>
      <c r="E966" t="s">
        <v>12741</v>
      </c>
      <c r="F966" t="s">
        <v>12740</v>
      </c>
      <c r="G966" t="s">
        <v>5002</v>
      </c>
      <c r="H966">
        <v>2020</v>
      </c>
      <c r="I966">
        <v>2</v>
      </c>
      <c r="J966">
        <v>731</v>
      </c>
      <c r="K966">
        <v>20200201</v>
      </c>
      <c r="L966">
        <v>20200229</v>
      </c>
      <c r="M966" s="34">
        <v>0.35416666666666669</v>
      </c>
      <c r="N966" s="34">
        <v>0.4861111111111111</v>
      </c>
      <c r="O966">
        <v>250</v>
      </c>
      <c r="P966" t="s">
        <v>12559</v>
      </c>
      <c r="Q966" t="s">
        <v>12559</v>
      </c>
      <c r="R966" t="s">
        <v>12557</v>
      </c>
      <c r="S966" t="s">
        <v>12678</v>
      </c>
      <c r="T966">
        <v>716</v>
      </c>
      <c r="U966">
        <v>0</v>
      </c>
      <c r="V966">
        <v>716</v>
      </c>
      <c r="W966">
        <v>716</v>
      </c>
      <c r="X966">
        <v>716</v>
      </c>
      <c r="Y966">
        <v>0</v>
      </c>
      <c r="Z966">
        <v>716</v>
      </c>
      <c r="AA966" t="s">
        <v>11439</v>
      </c>
      <c r="AB966">
        <v>20</v>
      </c>
      <c r="AC966">
        <v>3580</v>
      </c>
      <c r="AD966">
        <v>10.31</v>
      </c>
      <c r="AE966">
        <v>179</v>
      </c>
      <c r="AF966">
        <v>2879</v>
      </c>
    </row>
    <row r="967" spans="1:32" x14ac:dyDescent="0.25">
      <c r="A967" t="s">
        <v>32</v>
      </c>
      <c r="B967" t="s">
        <v>12624</v>
      </c>
      <c r="C967" t="s">
        <v>27</v>
      </c>
      <c r="D967" t="s">
        <v>12562</v>
      </c>
      <c r="E967" t="s">
        <v>5159</v>
      </c>
      <c r="F967" t="s">
        <v>12623</v>
      </c>
      <c r="G967" t="s">
        <v>5002</v>
      </c>
      <c r="H967">
        <v>2020</v>
      </c>
      <c r="I967">
        <v>2</v>
      </c>
      <c r="J967">
        <v>335</v>
      </c>
      <c r="K967">
        <v>20200201</v>
      </c>
      <c r="L967">
        <v>20200229</v>
      </c>
      <c r="M967" s="34">
        <v>0.60416666666666663</v>
      </c>
      <c r="N967" s="34">
        <v>0.27083333333333331</v>
      </c>
      <c r="O967">
        <v>660</v>
      </c>
      <c r="P967">
        <v>2</v>
      </c>
      <c r="Q967" t="s">
        <v>12558</v>
      </c>
      <c r="R967" t="s">
        <v>12557</v>
      </c>
      <c r="S967" t="s">
        <v>12622</v>
      </c>
      <c r="T967">
        <v>0</v>
      </c>
      <c r="U967">
        <v>1100</v>
      </c>
      <c r="V967">
        <v>0</v>
      </c>
      <c r="W967">
        <v>1100</v>
      </c>
      <c r="X967">
        <v>0</v>
      </c>
      <c r="Y967">
        <v>1375</v>
      </c>
      <c r="Z967">
        <v>0</v>
      </c>
      <c r="AA967" t="s">
        <v>11439</v>
      </c>
      <c r="AB967">
        <v>13</v>
      </c>
      <c r="AC967">
        <v>3575</v>
      </c>
      <c r="AD967">
        <v>33.159999999999997</v>
      </c>
      <c r="AE967">
        <v>275</v>
      </c>
      <c r="AF967">
        <v>9275</v>
      </c>
    </row>
    <row r="968" spans="1:32" x14ac:dyDescent="0.25">
      <c r="A968" t="s">
        <v>91</v>
      </c>
      <c r="B968" t="s">
        <v>12577</v>
      </c>
      <c r="C968" t="s">
        <v>27</v>
      </c>
      <c r="D968" t="s">
        <v>12562</v>
      </c>
      <c r="E968" t="s">
        <v>12600</v>
      </c>
      <c r="F968" t="s">
        <v>12599</v>
      </c>
      <c r="G968" t="s">
        <v>5002</v>
      </c>
      <c r="H968">
        <v>2020</v>
      </c>
      <c r="I968">
        <v>2</v>
      </c>
      <c r="J968">
        <v>159</v>
      </c>
      <c r="K968">
        <v>20200203</v>
      </c>
      <c r="L968">
        <v>20200228</v>
      </c>
      <c r="M968" s="34">
        <v>0.77777777777777779</v>
      </c>
      <c r="N968" s="34">
        <v>3.8194444444444441E-2</v>
      </c>
      <c r="O968">
        <v>195</v>
      </c>
      <c r="P968" t="s">
        <v>12558</v>
      </c>
      <c r="Q968" t="s">
        <v>12558</v>
      </c>
      <c r="R968" t="s">
        <v>12557</v>
      </c>
      <c r="S968" t="s">
        <v>12688</v>
      </c>
      <c r="T968">
        <v>704</v>
      </c>
      <c r="U968">
        <v>704</v>
      </c>
      <c r="V968">
        <v>704</v>
      </c>
      <c r="W968">
        <v>704</v>
      </c>
      <c r="X968">
        <v>704</v>
      </c>
      <c r="Y968">
        <v>0</v>
      </c>
      <c r="Z968">
        <v>0</v>
      </c>
      <c r="AA968" t="s">
        <v>11439</v>
      </c>
      <c r="AB968">
        <v>20</v>
      </c>
      <c r="AC968">
        <v>3520</v>
      </c>
      <c r="AD968">
        <v>8.06</v>
      </c>
      <c r="AE968">
        <v>176</v>
      </c>
      <c r="AF968">
        <v>2290</v>
      </c>
    </row>
    <row r="969" spans="1:32" x14ac:dyDescent="0.25">
      <c r="A969" t="s">
        <v>9058</v>
      </c>
      <c r="B969" t="s">
        <v>12675</v>
      </c>
      <c r="C969" t="s">
        <v>27</v>
      </c>
      <c r="D969" t="s">
        <v>12562</v>
      </c>
      <c r="E969" t="s">
        <v>12638</v>
      </c>
      <c r="F969" t="s">
        <v>12637</v>
      </c>
      <c r="G969" t="s">
        <v>5002</v>
      </c>
      <c r="H969">
        <v>2020</v>
      </c>
      <c r="I969">
        <v>2</v>
      </c>
      <c r="J969">
        <v>83</v>
      </c>
      <c r="K969">
        <v>20200201</v>
      </c>
      <c r="L969">
        <v>20200212</v>
      </c>
      <c r="M969" s="34">
        <v>0.96527777777777779</v>
      </c>
      <c r="N969" s="34">
        <v>0.40277777777777773</v>
      </c>
      <c r="O969">
        <v>810</v>
      </c>
      <c r="P969" t="s">
        <v>12559</v>
      </c>
      <c r="Q969" t="s">
        <v>12558</v>
      </c>
      <c r="R969" t="s">
        <v>12557</v>
      </c>
      <c r="S969">
        <v>1234567</v>
      </c>
      <c r="T969">
        <v>570</v>
      </c>
      <c r="U969">
        <v>570</v>
      </c>
      <c r="V969">
        <v>570</v>
      </c>
      <c r="W969">
        <v>285</v>
      </c>
      <c r="X969">
        <v>285</v>
      </c>
      <c r="Y969">
        <v>570</v>
      </c>
      <c r="Z969">
        <v>570</v>
      </c>
      <c r="AA969" t="s">
        <v>11439</v>
      </c>
      <c r="AB969">
        <v>12</v>
      </c>
      <c r="AC969">
        <v>3420</v>
      </c>
      <c r="AD969">
        <v>35.83</v>
      </c>
      <c r="AE969">
        <v>285</v>
      </c>
      <c r="AF969">
        <v>10478</v>
      </c>
    </row>
    <row r="970" spans="1:32" x14ac:dyDescent="0.25">
      <c r="A970" t="s">
        <v>27</v>
      </c>
      <c r="B970" t="s">
        <v>12562</v>
      </c>
      <c r="C970" t="s">
        <v>8725</v>
      </c>
      <c r="D970" t="s">
        <v>12650</v>
      </c>
      <c r="E970" t="s">
        <v>12649</v>
      </c>
      <c r="F970" t="s">
        <v>12648</v>
      </c>
      <c r="G970" t="s">
        <v>5002</v>
      </c>
      <c r="H970">
        <v>2020</v>
      </c>
      <c r="I970">
        <v>2</v>
      </c>
      <c r="J970">
        <v>446</v>
      </c>
      <c r="K970">
        <v>20200202</v>
      </c>
      <c r="L970">
        <v>20200229</v>
      </c>
      <c r="M970" s="34">
        <v>0.99652777777777779</v>
      </c>
      <c r="N970" s="34">
        <v>0.40625</v>
      </c>
      <c r="O970">
        <v>530</v>
      </c>
      <c r="P970" t="s">
        <v>12558</v>
      </c>
      <c r="Q970">
        <v>2</v>
      </c>
      <c r="R970" t="s">
        <v>12557</v>
      </c>
      <c r="S970" t="s">
        <v>12610</v>
      </c>
      <c r="T970">
        <v>0</v>
      </c>
      <c r="U970">
        <v>0</v>
      </c>
      <c r="V970">
        <v>1112</v>
      </c>
      <c r="W970">
        <v>0</v>
      </c>
      <c r="X970">
        <v>1112</v>
      </c>
      <c r="Y970">
        <v>0</v>
      </c>
      <c r="Z970">
        <v>1112</v>
      </c>
      <c r="AA970" t="s">
        <v>11439</v>
      </c>
      <c r="AB970">
        <v>12</v>
      </c>
      <c r="AC970">
        <v>3336</v>
      </c>
      <c r="AD970">
        <v>23.61</v>
      </c>
      <c r="AE970">
        <v>278</v>
      </c>
      <c r="AF970">
        <v>7078</v>
      </c>
    </row>
    <row r="971" spans="1:32" x14ac:dyDescent="0.25">
      <c r="A971" t="s">
        <v>27</v>
      </c>
      <c r="B971" t="s">
        <v>12562</v>
      </c>
      <c r="C971" t="s">
        <v>4096</v>
      </c>
      <c r="D971" t="s">
        <v>12602</v>
      </c>
      <c r="E971" t="s">
        <v>12604</v>
      </c>
      <c r="F971" t="s">
        <v>12603</v>
      </c>
      <c r="G971" t="s">
        <v>5002</v>
      </c>
      <c r="H971">
        <v>2020</v>
      </c>
      <c r="I971">
        <v>2</v>
      </c>
      <c r="J971">
        <v>134</v>
      </c>
      <c r="K971">
        <v>20200201</v>
      </c>
      <c r="L971">
        <v>20200229</v>
      </c>
      <c r="M971" s="34">
        <v>0.68055555555555547</v>
      </c>
      <c r="N971" s="34">
        <v>0.70138888888888884</v>
      </c>
      <c r="O971">
        <v>210</v>
      </c>
      <c r="P971" t="s">
        <v>12558</v>
      </c>
      <c r="Q971">
        <v>2</v>
      </c>
      <c r="R971" t="s">
        <v>12557</v>
      </c>
      <c r="S971" t="s">
        <v>12670</v>
      </c>
      <c r="T971">
        <v>744</v>
      </c>
      <c r="U971">
        <v>744</v>
      </c>
      <c r="V971">
        <v>0</v>
      </c>
      <c r="W971">
        <v>744</v>
      </c>
      <c r="X971">
        <v>0</v>
      </c>
      <c r="Y971">
        <v>930</v>
      </c>
      <c r="Z971">
        <v>0</v>
      </c>
      <c r="AA971" t="s">
        <v>11439</v>
      </c>
      <c r="AB971">
        <v>17</v>
      </c>
      <c r="AC971">
        <v>3162</v>
      </c>
      <c r="AD971">
        <v>6.99</v>
      </c>
      <c r="AE971">
        <v>186</v>
      </c>
      <c r="AF971">
        <v>2211</v>
      </c>
    </row>
    <row r="972" spans="1:32" x14ac:dyDescent="0.25">
      <c r="A972" t="s">
        <v>4096</v>
      </c>
      <c r="B972" t="s">
        <v>12602</v>
      </c>
      <c r="C972" t="s">
        <v>27</v>
      </c>
      <c r="D972" t="s">
        <v>12562</v>
      </c>
      <c r="E972" t="s">
        <v>12604</v>
      </c>
      <c r="F972" t="s">
        <v>12603</v>
      </c>
      <c r="G972" t="s">
        <v>5002</v>
      </c>
      <c r="H972">
        <v>2020</v>
      </c>
      <c r="I972">
        <v>2</v>
      </c>
      <c r="J972">
        <v>133</v>
      </c>
      <c r="K972">
        <v>20200201</v>
      </c>
      <c r="L972">
        <v>20200229</v>
      </c>
      <c r="M972" s="34">
        <v>0.72916666666666663</v>
      </c>
      <c r="N972" s="34">
        <v>0.97569444444444453</v>
      </c>
      <c r="O972">
        <v>175</v>
      </c>
      <c r="P972">
        <v>2</v>
      </c>
      <c r="Q972" t="s">
        <v>12558</v>
      </c>
      <c r="R972" t="s">
        <v>12557</v>
      </c>
      <c r="S972" t="s">
        <v>12670</v>
      </c>
      <c r="T972">
        <v>744</v>
      </c>
      <c r="U972">
        <v>744</v>
      </c>
      <c r="V972">
        <v>0</v>
      </c>
      <c r="W972">
        <v>744</v>
      </c>
      <c r="X972">
        <v>0</v>
      </c>
      <c r="Y972">
        <v>930</v>
      </c>
      <c r="Z972">
        <v>0</v>
      </c>
      <c r="AA972" t="s">
        <v>11439</v>
      </c>
      <c r="AB972">
        <v>17</v>
      </c>
      <c r="AC972">
        <v>3162</v>
      </c>
      <c r="AD972">
        <v>6.99</v>
      </c>
      <c r="AE972">
        <v>186</v>
      </c>
      <c r="AF972">
        <v>2211</v>
      </c>
    </row>
    <row r="973" spans="1:32" x14ac:dyDescent="0.25">
      <c r="A973" t="s">
        <v>27</v>
      </c>
      <c r="B973" t="s">
        <v>12562</v>
      </c>
      <c r="C973" t="s">
        <v>8725</v>
      </c>
      <c r="D973" t="s">
        <v>12650</v>
      </c>
      <c r="E973" t="s">
        <v>3173</v>
      </c>
      <c r="F973" t="s">
        <v>12575</v>
      </c>
      <c r="G973" t="s">
        <v>5002</v>
      </c>
      <c r="H973">
        <v>2020</v>
      </c>
      <c r="I973">
        <v>2</v>
      </c>
      <c r="J973">
        <v>10</v>
      </c>
      <c r="K973">
        <v>20200201</v>
      </c>
      <c r="L973">
        <v>20200222</v>
      </c>
      <c r="M973" s="34">
        <v>0.92708333333333337</v>
      </c>
      <c r="N973" s="34">
        <v>0.3263888888888889</v>
      </c>
      <c r="O973">
        <v>515</v>
      </c>
      <c r="P973" t="s">
        <v>12558</v>
      </c>
      <c r="Q973">
        <v>2</v>
      </c>
      <c r="R973" t="s">
        <v>12557</v>
      </c>
      <c r="S973" t="s">
        <v>12682</v>
      </c>
      <c r="T973">
        <v>0</v>
      </c>
      <c r="U973">
        <v>909</v>
      </c>
      <c r="V973">
        <v>0</v>
      </c>
      <c r="W973">
        <v>0</v>
      </c>
      <c r="X973">
        <v>909</v>
      </c>
      <c r="Y973">
        <v>1212</v>
      </c>
      <c r="Z973">
        <v>0</v>
      </c>
      <c r="AA973" t="s">
        <v>11439</v>
      </c>
      <c r="AB973">
        <v>10</v>
      </c>
      <c r="AC973">
        <v>3030</v>
      </c>
      <c r="AD973">
        <v>21.45</v>
      </c>
      <c r="AE973">
        <v>303</v>
      </c>
      <c r="AF973">
        <v>7078</v>
      </c>
    </row>
    <row r="974" spans="1:32" x14ac:dyDescent="0.25">
      <c r="A974" t="s">
        <v>8725</v>
      </c>
      <c r="B974" t="s">
        <v>12650</v>
      </c>
      <c r="C974" t="s">
        <v>27</v>
      </c>
      <c r="D974" t="s">
        <v>12562</v>
      </c>
      <c r="E974" t="s">
        <v>3173</v>
      </c>
      <c r="F974" t="s">
        <v>12575</v>
      </c>
      <c r="G974" t="s">
        <v>5002</v>
      </c>
      <c r="H974">
        <v>2020</v>
      </c>
      <c r="I974">
        <v>2</v>
      </c>
      <c r="J974">
        <v>9</v>
      </c>
      <c r="K974">
        <v>20200201</v>
      </c>
      <c r="L974">
        <v>20200222</v>
      </c>
      <c r="M974" s="34">
        <v>0.3923611111111111</v>
      </c>
      <c r="N974" s="34">
        <v>0.72569444444444453</v>
      </c>
      <c r="O974">
        <v>540</v>
      </c>
      <c r="P974">
        <v>2</v>
      </c>
      <c r="Q974" t="s">
        <v>12558</v>
      </c>
      <c r="R974" t="s">
        <v>12557</v>
      </c>
      <c r="S974" t="s">
        <v>12682</v>
      </c>
      <c r="T974">
        <v>0</v>
      </c>
      <c r="U974">
        <v>909</v>
      </c>
      <c r="V974">
        <v>0</v>
      </c>
      <c r="W974">
        <v>0</v>
      </c>
      <c r="X974">
        <v>909</v>
      </c>
      <c r="Y974">
        <v>1212</v>
      </c>
      <c r="Z974">
        <v>0</v>
      </c>
      <c r="AA974" t="s">
        <v>11439</v>
      </c>
      <c r="AB974">
        <v>10</v>
      </c>
      <c r="AC974">
        <v>3030</v>
      </c>
      <c r="AD974">
        <v>21.45</v>
      </c>
      <c r="AE974">
        <v>303</v>
      </c>
      <c r="AF974">
        <v>7078</v>
      </c>
    </row>
    <row r="975" spans="1:32" x14ac:dyDescent="0.25">
      <c r="A975" t="s">
        <v>27</v>
      </c>
      <c r="B975" t="s">
        <v>12562</v>
      </c>
      <c r="C975" t="s">
        <v>76</v>
      </c>
      <c r="D975" t="s">
        <v>12569</v>
      </c>
      <c r="E975" t="s">
        <v>12604</v>
      </c>
      <c r="F975" t="s">
        <v>12603</v>
      </c>
      <c r="G975" t="s">
        <v>5002</v>
      </c>
      <c r="H975">
        <v>2020</v>
      </c>
      <c r="I975">
        <v>2</v>
      </c>
      <c r="J975">
        <v>202</v>
      </c>
      <c r="K975">
        <v>20200201</v>
      </c>
      <c r="L975">
        <v>20200229</v>
      </c>
      <c r="M975" s="34">
        <v>0.26041666666666669</v>
      </c>
      <c r="N975" s="34">
        <v>0.33333333333333331</v>
      </c>
      <c r="O975">
        <v>225</v>
      </c>
      <c r="P975" t="s">
        <v>12558</v>
      </c>
      <c r="Q975">
        <v>1</v>
      </c>
      <c r="R975" t="s">
        <v>12557</v>
      </c>
      <c r="S975" t="s">
        <v>12677</v>
      </c>
      <c r="T975">
        <v>744</v>
      </c>
      <c r="U975">
        <v>0</v>
      </c>
      <c r="V975">
        <v>744</v>
      </c>
      <c r="W975">
        <v>0</v>
      </c>
      <c r="X975">
        <v>744</v>
      </c>
      <c r="Y975">
        <v>0</v>
      </c>
      <c r="Z975">
        <v>744</v>
      </c>
      <c r="AA975" t="s">
        <v>11439</v>
      </c>
      <c r="AB975">
        <v>16</v>
      </c>
      <c r="AC975">
        <v>2976</v>
      </c>
      <c r="AD975">
        <v>6.42</v>
      </c>
      <c r="AE975">
        <v>186</v>
      </c>
      <c r="AF975">
        <v>2158</v>
      </c>
    </row>
    <row r="976" spans="1:32" x14ac:dyDescent="0.25">
      <c r="A976" t="s">
        <v>27</v>
      </c>
      <c r="B976" t="s">
        <v>12562</v>
      </c>
      <c r="C976" t="s">
        <v>4320</v>
      </c>
      <c r="D976" t="s">
        <v>12581</v>
      </c>
      <c r="E976" t="s">
        <v>3173</v>
      </c>
      <c r="F976" t="s">
        <v>12575</v>
      </c>
      <c r="G976" t="s">
        <v>5002</v>
      </c>
      <c r="H976">
        <v>2020</v>
      </c>
      <c r="I976">
        <v>2</v>
      </c>
      <c r="J976">
        <v>974</v>
      </c>
      <c r="K976">
        <v>20200201</v>
      </c>
      <c r="L976">
        <v>20200229</v>
      </c>
      <c r="M976" s="34">
        <v>0.72222222222222221</v>
      </c>
      <c r="N976" s="34">
        <v>0.84722222222222221</v>
      </c>
      <c r="O976">
        <v>180</v>
      </c>
      <c r="P976" t="s">
        <v>12558</v>
      </c>
      <c r="Q976" t="s">
        <v>12559</v>
      </c>
      <c r="R976" t="s">
        <v>12557</v>
      </c>
      <c r="S976" t="s">
        <v>12622</v>
      </c>
      <c r="T976">
        <v>0</v>
      </c>
      <c r="U976">
        <v>856</v>
      </c>
      <c r="V976">
        <v>0</v>
      </c>
      <c r="W976">
        <v>856</v>
      </c>
      <c r="X976">
        <v>0</v>
      </c>
      <c r="Y976">
        <v>1070</v>
      </c>
      <c r="Z976">
        <v>0</v>
      </c>
      <c r="AA976" t="s">
        <v>11439</v>
      </c>
      <c r="AB976">
        <v>13</v>
      </c>
      <c r="AC976">
        <v>2782</v>
      </c>
      <c r="AD976">
        <v>5.65</v>
      </c>
      <c r="AE976">
        <v>214</v>
      </c>
      <c r="AF976">
        <v>2031</v>
      </c>
    </row>
    <row r="977" spans="1:32" x14ac:dyDescent="0.25">
      <c r="A977" t="s">
        <v>27</v>
      </c>
      <c r="B977" t="s">
        <v>12562</v>
      </c>
      <c r="C977" t="s">
        <v>70</v>
      </c>
      <c r="D977" t="s">
        <v>12576</v>
      </c>
      <c r="E977" t="s">
        <v>3173</v>
      </c>
      <c r="F977" t="s">
        <v>12575</v>
      </c>
      <c r="G977" t="s">
        <v>5002</v>
      </c>
      <c r="H977">
        <v>2020</v>
      </c>
      <c r="I977">
        <v>2</v>
      </c>
      <c r="J977">
        <v>177</v>
      </c>
      <c r="K977">
        <v>20200201</v>
      </c>
      <c r="L977">
        <v>20200229</v>
      </c>
      <c r="M977" s="34">
        <v>0.60416666666666663</v>
      </c>
      <c r="N977" s="34">
        <v>0.70486111111111116</v>
      </c>
      <c r="O977">
        <v>445</v>
      </c>
      <c r="P977" t="s">
        <v>12558</v>
      </c>
      <c r="Q977">
        <v>1</v>
      </c>
      <c r="R977" t="s">
        <v>12557</v>
      </c>
      <c r="S977" t="s">
        <v>12597</v>
      </c>
      <c r="T977">
        <v>0</v>
      </c>
      <c r="U977">
        <v>1212</v>
      </c>
      <c r="V977">
        <v>0</v>
      </c>
      <c r="W977">
        <v>0</v>
      </c>
      <c r="X977">
        <v>0</v>
      </c>
      <c r="Y977">
        <v>1515</v>
      </c>
      <c r="Z977">
        <v>0</v>
      </c>
      <c r="AA977" t="s">
        <v>11439</v>
      </c>
      <c r="AB977">
        <v>9</v>
      </c>
      <c r="AC977">
        <v>2727</v>
      </c>
      <c r="AD977">
        <v>14.56</v>
      </c>
      <c r="AE977">
        <v>303</v>
      </c>
      <c r="AF977">
        <v>5338</v>
      </c>
    </row>
    <row r="978" spans="1:32" x14ac:dyDescent="0.25">
      <c r="A978" t="s">
        <v>27</v>
      </c>
      <c r="B978" t="s">
        <v>12562</v>
      </c>
      <c r="C978" t="s">
        <v>67</v>
      </c>
      <c r="D978" t="s">
        <v>12681</v>
      </c>
      <c r="E978" t="s">
        <v>3173</v>
      </c>
      <c r="F978" t="s">
        <v>12575</v>
      </c>
      <c r="G978" t="s">
        <v>5002</v>
      </c>
      <c r="H978">
        <v>2020</v>
      </c>
      <c r="I978">
        <v>2</v>
      </c>
      <c r="J978">
        <v>95</v>
      </c>
      <c r="K978">
        <v>20200201</v>
      </c>
      <c r="L978">
        <v>20200229</v>
      </c>
      <c r="M978" s="34">
        <v>0.52083333333333337</v>
      </c>
      <c r="N978" s="34">
        <v>0.8125</v>
      </c>
      <c r="O978">
        <v>660</v>
      </c>
      <c r="P978" t="s">
        <v>12558</v>
      </c>
      <c r="Q978">
        <v>1</v>
      </c>
      <c r="R978" t="s">
        <v>12557</v>
      </c>
      <c r="S978" t="s">
        <v>12585</v>
      </c>
      <c r="T978">
        <v>1212</v>
      </c>
      <c r="U978">
        <v>0</v>
      </c>
      <c r="V978">
        <v>0</v>
      </c>
      <c r="W978">
        <v>0</v>
      </c>
      <c r="X978">
        <v>0</v>
      </c>
      <c r="Y978">
        <v>1515</v>
      </c>
      <c r="Z978">
        <v>0</v>
      </c>
      <c r="AA978" t="s">
        <v>11439</v>
      </c>
      <c r="AB978">
        <v>9</v>
      </c>
      <c r="AC978">
        <v>2727</v>
      </c>
      <c r="AD978">
        <v>24.06</v>
      </c>
      <c r="AE978">
        <v>303</v>
      </c>
      <c r="AF978">
        <v>8824</v>
      </c>
    </row>
    <row r="979" spans="1:32" x14ac:dyDescent="0.25">
      <c r="A979" t="s">
        <v>67</v>
      </c>
      <c r="B979" t="s">
        <v>12681</v>
      </c>
      <c r="C979" t="s">
        <v>27</v>
      </c>
      <c r="D979" t="s">
        <v>12562</v>
      </c>
      <c r="E979" t="s">
        <v>3173</v>
      </c>
      <c r="F979" t="s">
        <v>12575</v>
      </c>
      <c r="G979" t="s">
        <v>5002</v>
      </c>
      <c r="H979">
        <v>2020</v>
      </c>
      <c r="I979">
        <v>2</v>
      </c>
      <c r="J979">
        <v>94</v>
      </c>
      <c r="K979">
        <v>20200201</v>
      </c>
      <c r="L979">
        <v>20200229</v>
      </c>
      <c r="M979" s="34">
        <v>0.875</v>
      </c>
      <c r="N979" s="34">
        <v>0.4826388888888889</v>
      </c>
      <c r="O979">
        <v>635</v>
      </c>
      <c r="P979">
        <v>1</v>
      </c>
      <c r="Q979" t="s">
        <v>12558</v>
      </c>
      <c r="R979" t="s">
        <v>12557</v>
      </c>
      <c r="S979" t="s">
        <v>12585</v>
      </c>
      <c r="T979">
        <v>1212</v>
      </c>
      <c r="U979">
        <v>0</v>
      </c>
      <c r="V979">
        <v>0</v>
      </c>
      <c r="W979">
        <v>0</v>
      </c>
      <c r="X979">
        <v>0</v>
      </c>
      <c r="Y979">
        <v>1515</v>
      </c>
      <c r="Z979">
        <v>0</v>
      </c>
      <c r="AA979" t="s">
        <v>11439</v>
      </c>
      <c r="AB979">
        <v>9</v>
      </c>
      <c r="AC979">
        <v>2727</v>
      </c>
      <c r="AD979">
        <v>24.06</v>
      </c>
      <c r="AE979">
        <v>303</v>
      </c>
      <c r="AF979">
        <v>8824</v>
      </c>
    </row>
    <row r="980" spans="1:32" x14ac:dyDescent="0.25">
      <c r="A980" t="s">
        <v>4148</v>
      </c>
      <c r="B980" t="s">
        <v>12628</v>
      </c>
      <c r="C980" t="s">
        <v>27</v>
      </c>
      <c r="D980" t="s">
        <v>12562</v>
      </c>
      <c r="E980" t="s">
        <v>528</v>
      </c>
      <c r="F980" t="s">
        <v>12627</v>
      </c>
      <c r="G980" t="s">
        <v>5002</v>
      </c>
      <c r="H980">
        <v>2020</v>
      </c>
      <c r="I980">
        <v>2</v>
      </c>
      <c r="J980">
        <v>101</v>
      </c>
      <c r="K980">
        <v>20200201</v>
      </c>
      <c r="L980">
        <v>20200229</v>
      </c>
      <c r="M980" s="34">
        <v>0.3611111111111111</v>
      </c>
      <c r="N980" s="34">
        <v>0.54861111111111105</v>
      </c>
      <c r="O980">
        <v>330</v>
      </c>
      <c r="P980" t="s">
        <v>12558</v>
      </c>
      <c r="Q980" t="s">
        <v>12558</v>
      </c>
      <c r="R980" t="s">
        <v>12557</v>
      </c>
      <c r="S980" t="s">
        <v>12715</v>
      </c>
      <c r="T980">
        <v>0</v>
      </c>
      <c r="U980">
        <v>0</v>
      </c>
      <c r="V980">
        <v>1176</v>
      </c>
      <c r="W980">
        <v>0</v>
      </c>
      <c r="X980">
        <v>0</v>
      </c>
      <c r="Y980">
        <v>1470</v>
      </c>
      <c r="Z980">
        <v>0</v>
      </c>
      <c r="AA980" t="s">
        <v>11439</v>
      </c>
      <c r="AB980">
        <v>9</v>
      </c>
      <c r="AC980">
        <v>2646</v>
      </c>
      <c r="AD980">
        <v>10.82</v>
      </c>
      <c r="AE980">
        <v>294</v>
      </c>
      <c r="AF980">
        <v>4091</v>
      </c>
    </row>
    <row r="981" spans="1:32" x14ac:dyDescent="0.25">
      <c r="A981" t="s">
        <v>27</v>
      </c>
      <c r="B981" t="s">
        <v>12562</v>
      </c>
      <c r="C981" t="s">
        <v>76</v>
      </c>
      <c r="D981" t="s">
        <v>12569</v>
      </c>
      <c r="E981" t="s">
        <v>12600</v>
      </c>
      <c r="F981" t="s">
        <v>12599</v>
      </c>
      <c r="G981" t="s">
        <v>5002</v>
      </c>
      <c r="H981">
        <v>2020</v>
      </c>
      <c r="I981">
        <v>2</v>
      </c>
      <c r="J981">
        <v>144</v>
      </c>
      <c r="K981">
        <v>20200215</v>
      </c>
      <c r="L981">
        <v>20200229</v>
      </c>
      <c r="M981" s="34">
        <v>0.66666666666666663</v>
      </c>
      <c r="N981" s="34">
        <v>0.73611111111111116</v>
      </c>
      <c r="O981">
        <v>220</v>
      </c>
      <c r="P981" t="s">
        <v>12558</v>
      </c>
      <c r="Q981">
        <v>1</v>
      </c>
      <c r="R981" t="s">
        <v>12557</v>
      </c>
      <c r="S981">
        <v>1234567</v>
      </c>
      <c r="T981">
        <v>352</v>
      </c>
      <c r="U981">
        <v>352</v>
      </c>
      <c r="V981">
        <v>352</v>
      </c>
      <c r="W981">
        <v>352</v>
      </c>
      <c r="X981">
        <v>352</v>
      </c>
      <c r="Y981">
        <v>528</v>
      </c>
      <c r="Z981">
        <v>352</v>
      </c>
      <c r="AA981" t="s">
        <v>11439</v>
      </c>
      <c r="AB981">
        <v>15</v>
      </c>
      <c r="AC981">
        <v>2640</v>
      </c>
      <c r="AD981">
        <v>5.7</v>
      </c>
      <c r="AE981">
        <v>176</v>
      </c>
      <c r="AF981">
        <v>2158</v>
      </c>
    </row>
    <row r="982" spans="1:32" x14ac:dyDescent="0.25">
      <c r="A982" t="s">
        <v>76</v>
      </c>
      <c r="B982" t="s">
        <v>12569</v>
      </c>
      <c r="C982" t="s">
        <v>27</v>
      </c>
      <c r="D982" t="s">
        <v>12562</v>
      </c>
      <c r="E982" t="s">
        <v>12600</v>
      </c>
      <c r="F982" t="s">
        <v>12599</v>
      </c>
      <c r="G982" t="s">
        <v>5002</v>
      </c>
      <c r="H982">
        <v>2020</v>
      </c>
      <c r="I982">
        <v>2</v>
      </c>
      <c r="J982">
        <v>147</v>
      </c>
      <c r="K982">
        <v>20200215</v>
      </c>
      <c r="L982">
        <v>20200229</v>
      </c>
      <c r="M982" s="34">
        <v>0.77083333333333337</v>
      </c>
      <c r="N982" s="34">
        <v>0.98611111111111116</v>
      </c>
      <c r="O982">
        <v>190</v>
      </c>
      <c r="P982">
        <v>1</v>
      </c>
      <c r="Q982" t="s">
        <v>12558</v>
      </c>
      <c r="R982" t="s">
        <v>12557</v>
      </c>
      <c r="S982">
        <v>1234567</v>
      </c>
      <c r="T982">
        <v>352</v>
      </c>
      <c r="U982">
        <v>352</v>
      </c>
      <c r="V982">
        <v>352</v>
      </c>
      <c r="W982">
        <v>352</v>
      </c>
      <c r="X982">
        <v>352</v>
      </c>
      <c r="Y982">
        <v>528</v>
      </c>
      <c r="Z982">
        <v>352</v>
      </c>
      <c r="AA982" t="s">
        <v>11439</v>
      </c>
      <c r="AB982">
        <v>15</v>
      </c>
      <c r="AC982">
        <v>2640</v>
      </c>
      <c r="AD982">
        <v>5.7</v>
      </c>
      <c r="AE982">
        <v>176</v>
      </c>
      <c r="AF982">
        <v>2158</v>
      </c>
    </row>
    <row r="983" spans="1:32" x14ac:dyDescent="0.25">
      <c r="A983" t="s">
        <v>172</v>
      </c>
      <c r="B983" t="s">
        <v>12744</v>
      </c>
      <c r="C983" t="s">
        <v>27</v>
      </c>
      <c r="D983" t="s">
        <v>12562</v>
      </c>
      <c r="E983" t="s">
        <v>5172</v>
      </c>
      <c r="F983" t="s">
        <v>12743</v>
      </c>
      <c r="G983" t="s">
        <v>5002</v>
      </c>
      <c r="H983">
        <v>2020</v>
      </c>
      <c r="I983">
        <v>2</v>
      </c>
      <c r="J983">
        <v>7931</v>
      </c>
      <c r="K983">
        <v>20200201</v>
      </c>
      <c r="L983">
        <v>20200229</v>
      </c>
      <c r="M983" s="34">
        <v>1.3888888888888888E-2</v>
      </c>
      <c r="N983" s="34">
        <v>0.69791666666666663</v>
      </c>
      <c r="O983">
        <v>685</v>
      </c>
      <c r="P983" t="s">
        <v>12559</v>
      </c>
      <c r="Q983" t="s">
        <v>12559</v>
      </c>
      <c r="R983" t="s">
        <v>12557</v>
      </c>
      <c r="S983" t="s">
        <v>12597</v>
      </c>
      <c r="T983">
        <v>0</v>
      </c>
      <c r="U983">
        <v>1172</v>
      </c>
      <c r="V983">
        <v>0</v>
      </c>
      <c r="W983">
        <v>0</v>
      </c>
      <c r="X983">
        <v>0</v>
      </c>
      <c r="Y983">
        <v>1465</v>
      </c>
      <c r="Z983">
        <v>0</v>
      </c>
      <c r="AA983" t="s">
        <v>11439</v>
      </c>
      <c r="AB983">
        <v>9</v>
      </c>
      <c r="AC983">
        <v>2637</v>
      </c>
      <c r="AD983">
        <v>24.13</v>
      </c>
      <c r="AE983">
        <v>293</v>
      </c>
      <c r="AF983">
        <v>9152</v>
      </c>
    </row>
    <row r="984" spans="1:32" x14ac:dyDescent="0.25">
      <c r="A984" t="s">
        <v>27</v>
      </c>
      <c r="B984" t="s">
        <v>12562</v>
      </c>
      <c r="C984" t="s">
        <v>9529</v>
      </c>
      <c r="D984" t="s">
        <v>12611</v>
      </c>
      <c r="E984" t="s">
        <v>3173</v>
      </c>
      <c r="F984" t="s">
        <v>12575</v>
      </c>
      <c r="G984" t="s">
        <v>5002</v>
      </c>
      <c r="H984">
        <v>2020</v>
      </c>
      <c r="I984">
        <v>2</v>
      </c>
      <c r="J984">
        <v>26</v>
      </c>
      <c r="K984">
        <v>20200208</v>
      </c>
      <c r="L984">
        <v>20200229</v>
      </c>
      <c r="M984" s="34">
        <v>0.84027777777777779</v>
      </c>
      <c r="N984" s="34">
        <v>0.67013888888888884</v>
      </c>
      <c r="O984">
        <v>895</v>
      </c>
      <c r="P984" t="s">
        <v>12558</v>
      </c>
      <c r="Q984">
        <v>5</v>
      </c>
      <c r="R984" t="s">
        <v>12557</v>
      </c>
      <c r="S984" t="s">
        <v>12610</v>
      </c>
      <c r="T984">
        <v>0</v>
      </c>
      <c r="U984">
        <v>0</v>
      </c>
      <c r="V984">
        <v>876</v>
      </c>
      <c r="W984">
        <v>0</v>
      </c>
      <c r="X984">
        <v>876</v>
      </c>
      <c r="Y984">
        <v>0</v>
      </c>
      <c r="Z984">
        <v>876</v>
      </c>
      <c r="AA984" t="s">
        <v>11439</v>
      </c>
      <c r="AB984">
        <v>9</v>
      </c>
      <c r="AC984">
        <v>2628</v>
      </c>
      <c r="AD984">
        <v>34.630000000000003</v>
      </c>
      <c r="AE984">
        <v>292</v>
      </c>
      <c r="AF984">
        <v>13177</v>
      </c>
    </row>
    <row r="985" spans="1:32" x14ac:dyDescent="0.25">
      <c r="A985" t="s">
        <v>52</v>
      </c>
      <c r="B985" t="s">
        <v>12663</v>
      </c>
      <c r="C985" t="s">
        <v>27</v>
      </c>
      <c r="D985" t="s">
        <v>12562</v>
      </c>
      <c r="E985" t="s">
        <v>3173</v>
      </c>
      <c r="F985" t="s">
        <v>12575</v>
      </c>
      <c r="G985" t="s">
        <v>5002</v>
      </c>
      <c r="H985">
        <v>2020</v>
      </c>
      <c r="I985">
        <v>2</v>
      </c>
      <c r="J985">
        <v>76</v>
      </c>
      <c r="K985">
        <v>20200201</v>
      </c>
      <c r="L985">
        <v>20200229</v>
      </c>
      <c r="M985" s="34">
        <v>0.92361111111111116</v>
      </c>
      <c r="N985" s="34">
        <v>0.55555555555555558</v>
      </c>
      <c r="O985">
        <v>670</v>
      </c>
      <c r="P985">
        <v>1</v>
      </c>
      <c r="Q985" t="s">
        <v>12558</v>
      </c>
      <c r="R985" t="s">
        <v>12557</v>
      </c>
      <c r="S985" t="s">
        <v>12673</v>
      </c>
      <c r="T985">
        <v>0</v>
      </c>
      <c r="U985">
        <v>0</v>
      </c>
      <c r="V985">
        <v>0</v>
      </c>
      <c r="W985">
        <v>1168</v>
      </c>
      <c r="X985">
        <v>0</v>
      </c>
      <c r="Y985">
        <v>1460</v>
      </c>
      <c r="Z985">
        <v>0</v>
      </c>
      <c r="AA985" t="s">
        <v>11439</v>
      </c>
      <c r="AB985">
        <v>9</v>
      </c>
      <c r="AC985">
        <v>2628</v>
      </c>
      <c r="AD985">
        <v>25.34</v>
      </c>
      <c r="AE985">
        <v>292</v>
      </c>
      <c r="AF985">
        <v>9643</v>
      </c>
    </row>
    <row r="986" spans="1:32" x14ac:dyDescent="0.25">
      <c r="A986" t="s">
        <v>9529</v>
      </c>
      <c r="B986" t="s">
        <v>12611</v>
      </c>
      <c r="C986" t="s">
        <v>27</v>
      </c>
      <c r="D986" t="s">
        <v>12562</v>
      </c>
      <c r="E986" t="s">
        <v>3173</v>
      </c>
      <c r="F986" t="s">
        <v>12575</v>
      </c>
      <c r="G986" t="s">
        <v>5002</v>
      </c>
      <c r="H986">
        <v>2020</v>
      </c>
      <c r="I986">
        <v>2</v>
      </c>
      <c r="J986">
        <v>27</v>
      </c>
      <c r="K986">
        <v>20200208</v>
      </c>
      <c r="L986">
        <v>20200229</v>
      </c>
      <c r="M986" s="34">
        <v>0.80208333333333337</v>
      </c>
      <c r="N986" s="34">
        <v>0.28125</v>
      </c>
      <c r="O986">
        <v>990</v>
      </c>
      <c r="P986">
        <v>5</v>
      </c>
      <c r="Q986" t="s">
        <v>12558</v>
      </c>
      <c r="R986" t="s">
        <v>12557</v>
      </c>
      <c r="S986" t="s">
        <v>12610</v>
      </c>
      <c r="T986">
        <v>0</v>
      </c>
      <c r="U986">
        <v>0</v>
      </c>
      <c r="V986">
        <v>876</v>
      </c>
      <c r="W986">
        <v>0</v>
      </c>
      <c r="X986">
        <v>876</v>
      </c>
      <c r="Y986">
        <v>0</v>
      </c>
      <c r="Z986">
        <v>876</v>
      </c>
      <c r="AA986" t="s">
        <v>11439</v>
      </c>
      <c r="AB986">
        <v>9</v>
      </c>
      <c r="AC986">
        <v>2628</v>
      </c>
      <c r="AD986">
        <v>34.630000000000003</v>
      </c>
      <c r="AE986">
        <v>292</v>
      </c>
      <c r="AF986">
        <v>13177</v>
      </c>
    </row>
    <row r="987" spans="1:32" x14ac:dyDescent="0.25">
      <c r="A987" t="s">
        <v>27</v>
      </c>
      <c r="B987" t="s">
        <v>12562</v>
      </c>
      <c r="C987" t="s">
        <v>76</v>
      </c>
      <c r="D987" t="s">
        <v>12569</v>
      </c>
      <c r="E987" t="s">
        <v>12568</v>
      </c>
      <c r="F987" t="s">
        <v>12567</v>
      </c>
      <c r="G987" t="s">
        <v>5002</v>
      </c>
      <c r="H987">
        <v>2020</v>
      </c>
      <c r="I987">
        <v>2</v>
      </c>
      <c r="J987">
        <v>142</v>
      </c>
      <c r="K987">
        <v>20200215</v>
      </c>
      <c r="L987">
        <v>20200229</v>
      </c>
      <c r="M987" s="34">
        <v>0.3611111111111111</v>
      </c>
      <c r="N987" s="34">
        <v>0.42708333333333331</v>
      </c>
      <c r="O987">
        <v>215</v>
      </c>
      <c r="P987" t="s">
        <v>12558</v>
      </c>
      <c r="Q987">
        <v>1</v>
      </c>
      <c r="R987" t="s">
        <v>12557</v>
      </c>
      <c r="S987">
        <v>1234567</v>
      </c>
      <c r="T987">
        <v>348</v>
      </c>
      <c r="U987">
        <v>348</v>
      </c>
      <c r="V987">
        <v>348</v>
      </c>
      <c r="W987">
        <v>348</v>
      </c>
      <c r="X987">
        <v>348</v>
      </c>
      <c r="Y987">
        <v>522</v>
      </c>
      <c r="Z987">
        <v>348</v>
      </c>
      <c r="AA987" t="s">
        <v>11439</v>
      </c>
      <c r="AB987">
        <v>15</v>
      </c>
      <c r="AC987">
        <v>2610</v>
      </c>
      <c r="AD987">
        <v>5.63</v>
      </c>
      <c r="AE987">
        <v>174</v>
      </c>
      <c r="AF987">
        <v>2158</v>
      </c>
    </row>
    <row r="988" spans="1:32" x14ac:dyDescent="0.25">
      <c r="A988" t="s">
        <v>27</v>
      </c>
      <c r="B988" t="s">
        <v>12562</v>
      </c>
      <c r="C988" t="s">
        <v>4008</v>
      </c>
      <c r="D988" t="s">
        <v>12572</v>
      </c>
      <c r="E988" t="s">
        <v>3194</v>
      </c>
      <c r="F988" t="s">
        <v>12571</v>
      </c>
      <c r="G988" t="s">
        <v>5002</v>
      </c>
      <c r="H988">
        <v>2020</v>
      </c>
      <c r="I988">
        <v>2</v>
      </c>
      <c r="J988">
        <v>410</v>
      </c>
      <c r="K988">
        <v>20200208</v>
      </c>
      <c r="L988">
        <v>20200229</v>
      </c>
      <c r="M988" s="34">
        <v>0.58680555555555558</v>
      </c>
      <c r="N988" s="34">
        <v>0.67013888888888884</v>
      </c>
      <c r="O988">
        <v>180</v>
      </c>
      <c r="P988" t="s">
        <v>12558</v>
      </c>
      <c r="Q988" t="s">
        <v>12559</v>
      </c>
      <c r="R988" t="s">
        <v>12557</v>
      </c>
      <c r="S988" t="s">
        <v>12733</v>
      </c>
      <c r="T988">
        <v>819</v>
      </c>
      <c r="U988">
        <v>819</v>
      </c>
      <c r="V988">
        <v>0</v>
      </c>
      <c r="W988">
        <v>819</v>
      </c>
      <c r="X988">
        <v>0</v>
      </c>
      <c r="Y988">
        <v>0</v>
      </c>
      <c r="Z988">
        <v>0</v>
      </c>
      <c r="AA988" t="s">
        <v>11439</v>
      </c>
      <c r="AB988">
        <v>9</v>
      </c>
      <c r="AC988">
        <v>2457</v>
      </c>
      <c r="AD988">
        <v>5.26</v>
      </c>
      <c r="AE988">
        <v>273</v>
      </c>
      <c r="AF988">
        <v>2142</v>
      </c>
    </row>
    <row r="989" spans="1:32" x14ac:dyDescent="0.25">
      <c r="A989" t="s">
        <v>4008</v>
      </c>
      <c r="B989" t="s">
        <v>12572</v>
      </c>
      <c r="C989" t="s">
        <v>27</v>
      </c>
      <c r="D989" t="s">
        <v>12562</v>
      </c>
      <c r="E989" t="s">
        <v>3194</v>
      </c>
      <c r="F989" t="s">
        <v>12571</v>
      </c>
      <c r="G989" t="s">
        <v>5002</v>
      </c>
      <c r="H989">
        <v>2020</v>
      </c>
      <c r="I989">
        <v>2</v>
      </c>
      <c r="J989">
        <v>411</v>
      </c>
      <c r="K989">
        <v>20200208</v>
      </c>
      <c r="L989">
        <v>20200229</v>
      </c>
      <c r="M989" s="34">
        <v>0.35416666666666669</v>
      </c>
      <c r="N989" s="34">
        <v>0.52777777777777779</v>
      </c>
      <c r="O989">
        <v>190</v>
      </c>
      <c r="P989" t="s">
        <v>12559</v>
      </c>
      <c r="Q989" t="s">
        <v>12558</v>
      </c>
      <c r="R989" t="s">
        <v>12557</v>
      </c>
      <c r="S989" t="s">
        <v>12733</v>
      </c>
      <c r="T989">
        <v>819</v>
      </c>
      <c r="U989">
        <v>819</v>
      </c>
      <c r="V989">
        <v>0</v>
      </c>
      <c r="W989">
        <v>819</v>
      </c>
      <c r="X989">
        <v>0</v>
      </c>
      <c r="Y989">
        <v>0</v>
      </c>
      <c r="Z989">
        <v>0</v>
      </c>
      <c r="AA989" t="s">
        <v>11439</v>
      </c>
      <c r="AB989">
        <v>9</v>
      </c>
      <c r="AC989">
        <v>2457</v>
      </c>
      <c r="AD989">
        <v>5.26</v>
      </c>
      <c r="AE989">
        <v>273</v>
      </c>
      <c r="AF989">
        <v>2142</v>
      </c>
    </row>
    <row r="990" spans="1:32" x14ac:dyDescent="0.25">
      <c r="A990" t="s">
        <v>76</v>
      </c>
      <c r="B990" t="s">
        <v>12569</v>
      </c>
      <c r="C990" t="s">
        <v>27</v>
      </c>
      <c r="D990" t="s">
        <v>12562</v>
      </c>
      <c r="E990" t="s">
        <v>12568</v>
      </c>
      <c r="F990" t="s">
        <v>12567</v>
      </c>
      <c r="G990" t="s">
        <v>5002</v>
      </c>
      <c r="H990">
        <v>2020</v>
      </c>
      <c r="I990">
        <v>2</v>
      </c>
      <c r="J990">
        <v>149</v>
      </c>
      <c r="K990">
        <v>20200215</v>
      </c>
      <c r="L990">
        <v>20200228</v>
      </c>
      <c r="M990" s="34">
        <v>0.78472222222222221</v>
      </c>
      <c r="N990" s="34">
        <v>0.99930555555555556</v>
      </c>
      <c r="O990">
        <v>189</v>
      </c>
      <c r="P990">
        <v>1</v>
      </c>
      <c r="Q990" t="s">
        <v>12558</v>
      </c>
      <c r="R990" t="s">
        <v>12557</v>
      </c>
      <c r="S990">
        <v>1234567</v>
      </c>
      <c r="T990">
        <v>348</v>
      </c>
      <c r="U990">
        <v>348</v>
      </c>
      <c r="V990">
        <v>348</v>
      </c>
      <c r="W990">
        <v>348</v>
      </c>
      <c r="X990">
        <v>348</v>
      </c>
      <c r="Y990">
        <v>348</v>
      </c>
      <c r="Z990">
        <v>348</v>
      </c>
      <c r="AA990" t="s">
        <v>11439</v>
      </c>
      <c r="AB990">
        <v>14</v>
      </c>
      <c r="AC990">
        <v>2436</v>
      </c>
      <c r="AD990">
        <v>5.26</v>
      </c>
      <c r="AE990">
        <v>174</v>
      </c>
      <c r="AF990">
        <v>2158</v>
      </c>
    </row>
    <row r="991" spans="1:32" x14ac:dyDescent="0.25">
      <c r="A991" t="s">
        <v>27</v>
      </c>
      <c r="B991" t="s">
        <v>12562</v>
      </c>
      <c r="C991" t="s">
        <v>76</v>
      </c>
      <c r="D991" t="s">
        <v>12569</v>
      </c>
      <c r="E991" t="s">
        <v>3173</v>
      </c>
      <c r="F991" t="s">
        <v>12575</v>
      </c>
      <c r="G991" t="s">
        <v>5002</v>
      </c>
      <c r="H991">
        <v>2020</v>
      </c>
      <c r="I991">
        <v>2</v>
      </c>
      <c r="J991">
        <v>105</v>
      </c>
      <c r="K991">
        <v>20200210</v>
      </c>
      <c r="L991">
        <v>20200220</v>
      </c>
      <c r="M991" s="34">
        <v>0.68055555555555547</v>
      </c>
      <c r="N991" s="34">
        <v>0.74652777777777779</v>
      </c>
      <c r="O991">
        <v>215</v>
      </c>
      <c r="P991" t="s">
        <v>12558</v>
      </c>
      <c r="Q991">
        <v>1</v>
      </c>
      <c r="R991" t="s">
        <v>12557</v>
      </c>
      <c r="S991" t="s">
        <v>12598</v>
      </c>
      <c r="T991">
        <v>606</v>
      </c>
      <c r="U991">
        <v>606</v>
      </c>
      <c r="V991">
        <v>606</v>
      </c>
      <c r="W991">
        <v>606</v>
      </c>
      <c r="X991">
        <v>0</v>
      </c>
      <c r="Y991">
        <v>0</v>
      </c>
      <c r="Z991">
        <v>0</v>
      </c>
      <c r="AA991" t="s">
        <v>11439</v>
      </c>
      <c r="AB991">
        <v>8</v>
      </c>
      <c r="AC991">
        <v>2424</v>
      </c>
      <c r="AD991">
        <v>5.23</v>
      </c>
      <c r="AE991">
        <v>303</v>
      </c>
      <c r="AF991">
        <v>2158</v>
      </c>
    </row>
    <row r="992" spans="1:32" x14ac:dyDescent="0.25">
      <c r="A992" t="s">
        <v>76</v>
      </c>
      <c r="B992" t="s">
        <v>12569</v>
      </c>
      <c r="C992" t="s">
        <v>27</v>
      </c>
      <c r="D992" t="s">
        <v>12562</v>
      </c>
      <c r="E992" t="s">
        <v>3173</v>
      </c>
      <c r="F992" t="s">
        <v>12575</v>
      </c>
      <c r="G992" t="s">
        <v>5002</v>
      </c>
      <c r="H992">
        <v>2020</v>
      </c>
      <c r="I992">
        <v>2</v>
      </c>
      <c r="J992">
        <v>108</v>
      </c>
      <c r="K992">
        <v>20200210</v>
      </c>
      <c r="L992">
        <v>20200220</v>
      </c>
      <c r="M992" s="34">
        <v>0.80208333333333337</v>
      </c>
      <c r="N992" s="34">
        <v>1.7361111111111112E-2</v>
      </c>
      <c r="O992">
        <v>190</v>
      </c>
      <c r="P992">
        <v>1</v>
      </c>
      <c r="Q992" t="s">
        <v>12558</v>
      </c>
      <c r="R992" t="s">
        <v>12557</v>
      </c>
      <c r="S992" t="s">
        <v>12598</v>
      </c>
      <c r="T992">
        <v>606</v>
      </c>
      <c r="U992">
        <v>606</v>
      </c>
      <c r="V992">
        <v>606</v>
      </c>
      <c r="W992">
        <v>606</v>
      </c>
      <c r="X992">
        <v>0</v>
      </c>
      <c r="Y992">
        <v>0</v>
      </c>
      <c r="Z992">
        <v>0</v>
      </c>
      <c r="AA992" t="s">
        <v>11439</v>
      </c>
      <c r="AB992">
        <v>8</v>
      </c>
      <c r="AC992">
        <v>2424</v>
      </c>
      <c r="AD992">
        <v>5.23</v>
      </c>
      <c r="AE992">
        <v>303</v>
      </c>
      <c r="AF992">
        <v>2158</v>
      </c>
    </row>
    <row r="993" spans="1:32" x14ac:dyDescent="0.25">
      <c r="A993" t="s">
        <v>27</v>
      </c>
      <c r="B993" t="s">
        <v>12562</v>
      </c>
      <c r="C993" t="s">
        <v>76</v>
      </c>
      <c r="D993" t="s">
        <v>12569</v>
      </c>
      <c r="E993" t="s">
        <v>12604</v>
      </c>
      <c r="F993" t="s">
        <v>12603</v>
      </c>
      <c r="G993" t="s">
        <v>5002</v>
      </c>
      <c r="H993">
        <v>2020</v>
      </c>
      <c r="I993">
        <v>2</v>
      </c>
      <c r="J993">
        <v>202</v>
      </c>
      <c r="K993">
        <v>20200201</v>
      </c>
      <c r="L993">
        <v>20200229</v>
      </c>
      <c r="M993" s="34">
        <v>0.30208333333333331</v>
      </c>
      <c r="N993" s="34">
        <v>0.375</v>
      </c>
      <c r="O993">
        <v>225</v>
      </c>
      <c r="P993" t="s">
        <v>12558</v>
      </c>
      <c r="Q993">
        <v>1</v>
      </c>
      <c r="R993" t="s">
        <v>12557</v>
      </c>
      <c r="S993" t="s">
        <v>12622</v>
      </c>
      <c r="T993">
        <v>0</v>
      </c>
      <c r="U993">
        <v>744</v>
      </c>
      <c r="V993">
        <v>0</v>
      </c>
      <c r="W993">
        <v>744</v>
      </c>
      <c r="X993">
        <v>0</v>
      </c>
      <c r="Y993">
        <v>930</v>
      </c>
      <c r="Z993">
        <v>0</v>
      </c>
      <c r="AA993" t="s">
        <v>11439</v>
      </c>
      <c r="AB993">
        <v>13</v>
      </c>
      <c r="AC993">
        <v>2418</v>
      </c>
      <c r="AD993">
        <v>5.22</v>
      </c>
      <c r="AE993">
        <v>186</v>
      </c>
      <c r="AF993">
        <v>2158</v>
      </c>
    </row>
    <row r="994" spans="1:32" x14ac:dyDescent="0.25">
      <c r="A994" t="s">
        <v>27</v>
      </c>
      <c r="B994" t="s">
        <v>12562</v>
      </c>
      <c r="C994" t="s">
        <v>4187</v>
      </c>
      <c r="D994" t="s">
        <v>12601</v>
      </c>
      <c r="E994" t="s">
        <v>12604</v>
      </c>
      <c r="F994" t="s">
        <v>12603</v>
      </c>
      <c r="G994" t="s">
        <v>5002</v>
      </c>
      <c r="H994">
        <v>2020</v>
      </c>
      <c r="I994">
        <v>2</v>
      </c>
      <c r="J994">
        <v>129</v>
      </c>
      <c r="K994">
        <v>20200201</v>
      </c>
      <c r="L994">
        <v>20200229</v>
      </c>
      <c r="M994" s="34">
        <v>0.81944444444444453</v>
      </c>
      <c r="N994" s="34">
        <v>2.7777777777777776E-2</v>
      </c>
      <c r="O994">
        <v>240</v>
      </c>
      <c r="P994" t="s">
        <v>12558</v>
      </c>
      <c r="Q994" t="s">
        <v>12559</v>
      </c>
      <c r="R994" t="s">
        <v>12557</v>
      </c>
      <c r="S994" t="s">
        <v>12622</v>
      </c>
      <c r="T994">
        <v>0</v>
      </c>
      <c r="U994">
        <v>744</v>
      </c>
      <c r="V994">
        <v>0</v>
      </c>
      <c r="W994">
        <v>744</v>
      </c>
      <c r="X994">
        <v>0</v>
      </c>
      <c r="Y994">
        <v>930</v>
      </c>
      <c r="Z994">
        <v>0</v>
      </c>
      <c r="AA994" t="s">
        <v>11439</v>
      </c>
      <c r="AB994">
        <v>13</v>
      </c>
      <c r="AC994">
        <v>2418</v>
      </c>
      <c r="AD994">
        <v>7.28</v>
      </c>
      <c r="AE994">
        <v>186</v>
      </c>
      <c r="AF994">
        <v>3009</v>
      </c>
    </row>
    <row r="995" spans="1:32" x14ac:dyDescent="0.25">
      <c r="A995" t="s">
        <v>4187</v>
      </c>
      <c r="B995" t="s">
        <v>12601</v>
      </c>
      <c r="C995" t="s">
        <v>27</v>
      </c>
      <c r="D995" t="s">
        <v>12562</v>
      </c>
      <c r="E995" t="s">
        <v>12604</v>
      </c>
      <c r="F995" t="s">
        <v>12603</v>
      </c>
      <c r="G995" t="s">
        <v>5002</v>
      </c>
      <c r="H995">
        <v>2020</v>
      </c>
      <c r="I995">
        <v>2</v>
      </c>
      <c r="J995">
        <v>130</v>
      </c>
      <c r="K995">
        <v>20200201</v>
      </c>
      <c r="L995">
        <v>20200229</v>
      </c>
      <c r="M995" s="34">
        <v>6.25E-2</v>
      </c>
      <c r="N995" s="34">
        <v>0.20138888888888887</v>
      </c>
      <c r="O995">
        <v>260</v>
      </c>
      <c r="P995" t="s">
        <v>12559</v>
      </c>
      <c r="Q995" t="s">
        <v>12558</v>
      </c>
      <c r="R995" t="s">
        <v>12557</v>
      </c>
      <c r="S995" t="s">
        <v>12622</v>
      </c>
      <c r="T995">
        <v>0</v>
      </c>
      <c r="U995">
        <v>744</v>
      </c>
      <c r="V995">
        <v>0</v>
      </c>
      <c r="W995">
        <v>744</v>
      </c>
      <c r="X995">
        <v>0</v>
      </c>
      <c r="Y995">
        <v>930</v>
      </c>
      <c r="Z995">
        <v>0</v>
      </c>
      <c r="AA995" t="s">
        <v>11439</v>
      </c>
      <c r="AB995">
        <v>13</v>
      </c>
      <c r="AC995">
        <v>2418</v>
      </c>
      <c r="AD995">
        <v>7.28</v>
      </c>
      <c r="AE995">
        <v>186</v>
      </c>
      <c r="AF995">
        <v>3009</v>
      </c>
    </row>
    <row r="996" spans="1:32" x14ac:dyDescent="0.25">
      <c r="A996" t="s">
        <v>76</v>
      </c>
      <c r="B996" t="s">
        <v>12569</v>
      </c>
      <c r="C996" t="s">
        <v>27</v>
      </c>
      <c r="D996" t="s">
        <v>12562</v>
      </c>
      <c r="E996" t="s">
        <v>12604</v>
      </c>
      <c r="F996" t="s">
        <v>12603</v>
      </c>
      <c r="G996" t="s">
        <v>5002</v>
      </c>
      <c r="H996">
        <v>2020</v>
      </c>
      <c r="I996">
        <v>2</v>
      </c>
      <c r="J996">
        <v>201</v>
      </c>
      <c r="K996">
        <v>20200201</v>
      </c>
      <c r="L996">
        <v>20200229</v>
      </c>
      <c r="M996" s="34">
        <v>0.41319444444444442</v>
      </c>
      <c r="N996" s="34">
        <v>0.62847222222222221</v>
      </c>
      <c r="O996">
        <v>190</v>
      </c>
      <c r="P996">
        <v>1</v>
      </c>
      <c r="Q996" t="s">
        <v>12558</v>
      </c>
      <c r="R996" t="s">
        <v>12557</v>
      </c>
      <c r="S996" t="s">
        <v>12622</v>
      </c>
      <c r="T996">
        <v>0</v>
      </c>
      <c r="U996">
        <v>744</v>
      </c>
      <c r="V996">
        <v>0</v>
      </c>
      <c r="W996">
        <v>744</v>
      </c>
      <c r="X996">
        <v>0</v>
      </c>
      <c r="Y996">
        <v>930</v>
      </c>
      <c r="Z996">
        <v>0</v>
      </c>
      <c r="AA996" t="s">
        <v>11439</v>
      </c>
      <c r="AB996">
        <v>13</v>
      </c>
      <c r="AC996">
        <v>2418</v>
      </c>
      <c r="AD996">
        <v>5.22</v>
      </c>
      <c r="AE996">
        <v>186</v>
      </c>
      <c r="AF996">
        <v>2158</v>
      </c>
    </row>
    <row r="997" spans="1:32" x14ac:dyDescent="0.25">
      <c r="A997" t="s">
        <v>27</v>
      </c>
      <c r="B997" t="s">
        <v>12562</v>
      </c>
      <c r="C997" t="s">
        <v>76</v>
      </c>
      <c r="D997" t="s">
        <v>12569</v>
      </c>
      <c r="E997" t="s">
        <v>12568</v>
      </c>
      <c r="F997" t="s">
        <v>12567</v>
      </c>
      <c r="G997" t="s">
        <v>5002</v>
      </c>
      <c r="H997">
        <v>2020</v>
      </c>
      <c r="I997">
        <v>2</v>
      </c>
      <c r="J997">
        <v>148</v>
      </c>
      <c r="K997">
        <v>20200201</v>
      </c>
      <c r="L997">
        <v>20200229</v>
      </c>
      <c r="M997" s="34">
        <v>0.79166666666666663</v>
      </c>
      <c r="N997" s="34">
        <v>0.85763888888888884</v>
      </c>
      <c r="O997">
        <v>215</v>
      </c>
      <c r="P997" t="s">
        <v>12558</v>
      </c>
      <c r="Q997">
        <v>1</v>
      </c>
      <c r="R997" t="s">
        <v>12557</v>
      </c>
      <c r="S997" t="s">
        <v>12588</v>
      </c>
      <c r="T997">
        <v>0</v>
      </c>
      <c r="U997">
        <v>0</v>
      </c>
      <c r="V997">
        <v>0</v>
      </c>
      <c r="W997">
        <v>1188</v>
      </c>
      <c r="X997">
        <v>0</v>
      </c>
      <c r="Y997">
        <v>0</v>
      </c>
      <c r="Z997">
        <v>1188</v>
      </c>
      <c r="AA997" t="s">
        <v>11439</v>
      </c>
      <c r="AB997">
        <v>8</v>
      </c>
      <c r="AC997">
        <v>2376</v>
      </c>
      <c r="AD997">
        <v>5.13</v>
      </c>
      <c r="AE997">
        <v>297</v>
      </c>
      <c r="AF997">
        <v>2158</v>
      </c>
    </row>
    <row r="998" spans="1:32" x14ac:dyDescent="0.25">
      <c r="A998" t="s">
        <v>76</v>
      </c>
      <c r="B998" t="s">
        <v>12569</v>
      </c>
      <c r="C998" t="s">
        <v>27</v>
      </c>
      <c r="D998" t="s">
        <v>12562</v>
      </c>
      <c r="E998" t="s">
        <v>12568</v>
      </c>
      <c r="F998" t="s">
        <v>12567</v>
      </c>
      <c r="G998" t="s">
        <v>5002</v>
      </c>
      <c r="H998">
        <v>2020</v>
      </c>
      <c r="I998">
        <v>2</v>
      </c>
      <c r="J998">
        <v>145</v>
      </c>
      <c r="K998">
        <v>20200201</v>
      </c>
      <c r="L998">
        <v>20200229</v>
      </c>
      <c r="M998" s="34">
        <v>0.51041666666666663</v>
      </c>
      <c r="N998" s="34">
        <v>0.72569444444444453</v>
      </c>
      <c r="O998">
        <v>190</v>
      </c>
      <c r="P998">
        <v>1</v>
      </c>
      <c r="Q998" t="s">
        <v>12558</v>
      </c>
      <c r="R998" t="s">
        <v>12557</v>
      </c>
      <c r="S998" t="s">
        <v>12588</v>
      </c>
      <c r="T998">
        <v>0</v>
      </c>
      <c r="U998">
        <v>0</v>
      </c>
      <c r="V998">
        <v>0</v>
      </c>
      <c r="W998">
        <v>1188</v>
      </c>
      <c r="X998">
        <v>0</v>
      </c>
      <c r="Y998">
        <v>0</v>
      </c>
      <c r="Z998">
        <v>1188</v>
      </c>
      <c r="AA998" t="s">
        <v>11439</v>
      </c>
      <c r="AB998">
        <v>8</v>
      </c>
      <c r="AC998">
        <v>2376</v>
      </c>
      <c r="AD998">
        <v>5.13</v>
      </c>
      <c r="AE998">
        <v>297</v>
      </c>
      <c r="AF998">
        <v>2158</v>
      </c>
    </row>
    <row r="999" spans="1:32" x14ac:dyDescent="0.25">
      <c r="A999" t="s">
        <v>27</v>
      </c>
      <c r="B999" t="s">
        <v>12562</v>
      </c>
      <c r="C999" t="s">
        <v>75</v>
      </c>
      <c r="D999" t="s">
        <v>12655</v>
      </c>
      <c r="E999" t="s">
        <v>12553</v>
      </c>
      <c r="F999" t="s">
        <v>12654</v>
      </c>
      <c r="G999" t="s">
        <v>5002</v>
      </c>
      <c r="H999">
        <v>2020</v>
      </c>
      <c r="I999">
        <v>2</v>
      </c>
      <c r="J999">
        <v>282</v>
      </c>
      <c r="K999">
        <v>20200201</v>
      </c>
      <c r="L999">
        <v>20200229</v>
      </c>
      <c r="M999" s="34">
        <v>5.2083333333333336E-2</v>
      </c>
      <c r="N999" s="34">
        <v>0.28125</v>
      </c>
      <c r="O999">
        <v>630</v>
      </c>
      <c r="P999" t="s">
        <v>12558</v>
      </c>
      <c r="Q999" t="s">
        <v>12559</v>
      </c>
      <c r="R999" t="s">
        <v>12557</v>
      </c>
      <c r="S999" t="s">
        <v>12585</v>
      </c>
      <c r="T999">
        <v>1056</v>
      </c>
      <c r="U999">
        <v>0</v>
      </c>
      <c r="V999">
        <v>0</v>
      </c>
      <c r="W999">
        <v>0</v>
      </c>
      <c r="X999">
        <v>0</v>
      </c>
      <c r="Y999">
        <v>1320</v>
      </c>
      <c r="Z999">
        <v>0</v>
      </c>
      <c r="AA999" t="s">
        <v>11439</v>
      </c>
      <c r="AB999">
        <v>9</v>
      </c>
      <c r="AC999">
        <v>2376</v>
      </c>
      <c r="AD999">
        <v>19.989999999999998</v>
      </c>
      <c r="AE999">
        <v>264</v>
      </c>
      <c r="AF999">
        <v>8412</v>
      </c>
    </row>
    <row r="1000" spans="1:32" x14ac:dyDescent="0.25">
      <c r="A1000" t="s">
        <v>27</v>
      </c>
      <c r="B1000" t="s">
        <v>12562</v>
      </c>
      <c r="C1000" t="s">
        <v>4148</v>
      </c>
      <c r="D1000" t="s">
        <v>12628</v>
      </c>
      <c r="E1000" t="s">
        <v>528</v>
      </c>
      <c r="F1000" t="s">
        <v>12627</v>
      </c>
      <c r="G1000" t="s">
        <v>5002</v>
      </c>
      <c r="H1000">
        <v>2020</v>
      </c>
      <c r="I1000">
        <v>2</v>
      </c>
      <c r="J1000">
        <v>102</v>
      </c>
      <c r="K1000">
        <v>20200201</v>
      </c>
      <c r="L1000">
        <v>20200229</v>
      </c>
      <c r="M1000" s="34">
        <v>0.70486111111111116</v>
      </c>
      <c r="N1000" s="34">
        <v>0.94444444444444453</v>
      </c>
      <c r="O1000">
        <v>285</v>
      </c>
      <c r="P1000" t="s">
        <v>12558</v>
      </c>
      <c r="Q1000" t="s">
        <v>12558</v>
      </c>
      <c r="R1000" t="s">
        <v>12557</v>
      </c>
      <c r="S1000" t="s">
        <v>12589</v>
      </c>
      <c r="T1000">
        <v>0</v>
      </c>
      <c r="U1000">
        <v>1176</v>
      </c>
      <c r="V1000">
        <v>0</v>
      </c>
      <c r="W1000">
        <v>1176</v>
      </c>
      <c r="X1000">
        <v>0</v>
      </c>
      <c r="Y1000">
        <v>0</v>
      </c>
      <c r="Z1000">
        <v>0</v>
      </c>
      <c r="AA1000" t="s">
        <v>11439</v>
      </c>
      <c r="AB1000">
        <v>8</v>
      </c>
      <c r="AC1000">
        <v>2352</v>
      </c>
      <c r="AD1000">
        <v>9.6199999999999992</v>
      </c>
      <c r="AE1000">
        <v>294</v>
      </c>
      <c r="AF1000">
        <v>4091</v>
      </c>
    </row>
    <row r="1001" spans="1:32" x14ac:dyDescent="0.25">
      <c r="A1001" t="s">
        <v>27</v>
      </c>
      <c r="B1001" t="s">
        <v>12562</v>
      </c>
      <c r="C1001" t="s">
        <v>76</v>
      </c>
      <c r="D1001" t="s">
        <v>12569</v>
      </c>
      <c r="E1001" t="s">
        <v>12600</v>
      </c>
      <c r="F1001" t="s">
        <v>12599</v>
      </c>
      <c r="G1001" t="s">
        <v>5002</v>
      </c>
      <c r="H1001">
        <v>2020</v>
      </c>
      <c r="I1001">
        <v>2</v>
      </c>
      <c r="J1001">
        <v>140</v>
      </c>
      <c r="K1001">
        <v>20200215</v>
      </c>
      <c r="L1001">
        <v>20200229</v>
      </c>
      <c r="M1001" s="34">
        <v>0.30208333333333331</v>
      </c>
      <c r="N1001" s="34">
        <v>0.37152777777777773</v>
      </c>
      <c r="O1001">
        <v>220</v>
      </c>
      <c r="P1001" t="s">
        <v>12558</v>
      </c>
      <c r="Q1001">
        <v>1</v>
      </c>
      <c r="R1001" t="s">
        <v>12557</v>
      </c>
      <c r="S1001" t="s">
        <v>12619</v>
      </c>
      <c r="T1001">
        <v>352</v>
      </c>
      <c r="U1001">
        <v>352</v>
      </c>
      <c r="V1001">
        <v>352</v>
      </c>
      <c r="W1001">
        <v>352</v>
      </c>
      <c r="X1001">
        <v>0</v>
      </c>
      <c r="Y1001">
        <v>528</v>
      </c>
      <c r="Z1001">
        <v>352</v>
      </c>
      <c r="AA1001" t="s">
        <v>11439</v>
      </c>
      <c r="AB1001">
        <v>13</v>
      </c>
      <c r="AC1001">
        <v>2288</v>
      </c>
      <c r="AD1001">
        <v>4.9400000000000004</v>
      </c>
      <c r="AE1001">
        <v>176</v>
      </c>
      <c r="AF1001">
        <v>2158</v>
      </c>
    </row>
    <row r="1002" spans="1:32" x14ac:dyDescent="0.25">
      <c r="A1002" t="s">
        <v>27</v>
      </c>
      <c r="B1002" t="s">
        <v>12562</v>
      </c>
      <c r="C1002" t="s">
        <v>4096</v>
      </c>
      <c r="D1002" t="s">
        <v>12602</v>
      </c>
      <c r="E1002" t="s">
        <v>12604</v>
      </c>
      <c r="F1002" t="s">
        <v>12603</v>
      </c>
      <c r="G1002" t="s">
        <v>5002</v>
      </c>
      <c r="H1002">
        <v>2020</v>
      </c>
      <c r="I1002">
        <v>2</v>
      </c>
      <c r="J1002">
        <v>132</v>
      </c>
      <c r="K1002">
        <v>20200201</v>
      </c>
      <c r="L1002">
        <v>20200229</v>
      </c>
      <c r="M1002" s="34">
        <v>0.28472222222222221</v>
      </c>
      <c r="N1002" s="34">
        <v>0.30555555555555552</v>
      </c>
      <c r="O1002">
        <v>210</v>
      </c>
      <c r="P1002" t="s">
        <v>12558</v>
      </c>
      <c r="Q1002">
        <v>2</v>
      </c>
      <c r="R1002" t="s">
        <v>12557</v>
      </c>
      <c r="S1002" t="s">
        <v>12610</v>
      </c>
      <c r="T1002">
        <v>0</v>
      </c>
      <c r="U1002">
        <v>0</v>
      </c>
      <c r="V1002">
        <v>744</v>
      </c>
      <c r="W1002">
        <v>0</v>
      </c>
      <c r="X1002">
        <v>744</v>
      </c>
      <c r="Y1002">
        <v>0</v>
      </c>
      <c r="Z1002">
        <v>744</v>
      </c>
      <c r="AA1002" t="s">
        <v>11439</v>
      </c>
      <c r="AB1002">
        <v>12</v>
      </c>
      <c r="AC1002">
        <v>2232</v>
      </c>
      <c r="AD1002">
        <v>4.93</v>
      </c>
      <c r="AE1002">
        <v>186</v>
      </c>
      <c r="AF1002">
        <v>2211</v>
      </c>
    </row>
    <row r="1003" spans="1:32" x14ac:dyDescent="0.25">
      <c r="A1003" t="s">
        <v>4096</v>
      </c>
      <c r="B1003" t="s">
        <v>12602</v>
      </c>
      <c r="C1003" t="s">
        <v>27</v>
      </c>
      <c r="D1003" t="s">
        <v>12562</v>
      </c>
      <c r="E1003" t="s">
        <v>12604</v>
      </c>
      <c r="F1003" t="s">
        <v>12603</v>
      </c>
      <c r="G1003" t="s">
        <v>5002</v>
      </c>
      <c r="H1003">
        <v>2020</v>
      </c>
      <c r="I1003">
        <v>2</v>
      </c>
      <c r="J1003">
        <v>131</v>
      </c>
      <c r="K1003">
        <v>20200201</v>
      </c>
      <c r="L1003">
        <v>20200229</v>
      </c>
      <c r="M1003" s="34">
        <v>0.33680555555555558</v>
      </c>
      <c r="N1003" s="34">
        <v>0.58333333333333337</v>
      </c>
      <c r="O1003">
        <v>175</v>
      </c>
      <c r="P1003">
        <v>2</v>
      </c>
      <c r="Q1003" t="s">
        <v>12558</v>
      </c>
      <c r="R1003" t="s">
        <v>12557</v>
      </c>
      <c r="S1003" t="s">
        <v>12610</v>
      </c>
      <c r="T1003">
        <v>0</v>
      </c>
      <c r="U1003">
        <v>0</v>
      </c>
      <c r="V1003">
        <v>744</v>
      </c>
      <c r="W1003">
        <v>0</v>
      </c>
      <c r="X1003">
        <v>744</v>
      </c>
      <c r="Y1003">
        <v>0</v>
      </c>
      <c r="Z1003">
        <v>744</v>
      </c>
      <c r="AA1003" t="s">
        <v>11439</v>
      </c>
      <c r="AB1003">
        <v>12</v>
      </c>
      <c r="AC1003">
        <v>2232</v>
      </c>
      <c r="AD1003">
        <v>4.93</v>
      </c>
      <c r="AE1003">
        <v>186</v>
      </c>
      <c r="AF1003">
        <v>2211</v>
      </c>
    </row>
    <row r="1004" spans="1:32" x14ac:dyDescent="0.25">
      <c r="A1004" t="s">
        <v>76</v>
      </c>
      <c r="B1004" t="s">
        <v>12569</v>
      </c>
      <c r="C1004" t="s">
        <v>27</v>
      </c>
      <c r="D1004" t="s">
        <v>12562</v>
      </c>
      <c r="E1004" t="s">
        <v>12604</v>
      </c>
      <c r="F1004" t="s">
        <v>12603</v>
      </c>
      <c r="G1004" t="s">
        <v>5002</v>
      </c>
      <c r="H1004">
        <v>2020</v>
      </c>
      <c r="I1004">
        <v>2</v>
      </c>
      <c r="J1004">
        <v>203</v>
      </c>
      <c r="K1004">
        <v>20200202</v>
      </c>
      <c r="L1004">
        <v>20200229</v>
      </c>
      <c r="M1004" s="34">
        <v>0.81944444444444453</v>
      </c>
      <c r="N1004" s="34">
        <v>3.4722222222222224E-2</v>
      </c>
      <c r="O1004">
        <v>190</v>
      </c>
      <c r="P1004">
        <v>1</v>
      </c>
      <c r="Q1004" t="s">
        <v>12558</v>
      </c>
      <c r="R1004" t="s">
        <v>12557</v>
      </c>
      <c r="S1004" t="s">
        <v>12610</v>
      </c>
      <c r="T1004">
        <v>0</v>
      </c>
      <c r="U1004">
        <v>0</v>
      </c>
      <c r="V1004">
        <v>744</v>
      </c>
      <c r="W1004">
        <v>0</v>
      </c>
      <c r="X1004">
        <v>744</v>
      </c>
      <c r="Y1004">
        <v>0</v>
      </c>
      <c r="Z1004">
        <v>744</v>
      </c>
      <c r="AA1004" t="s">
        <v>11439</v>
      </c>
      <c r="AB1004">
        <v>12</v>
      </c>
      <c r="AC1004">
        <v>2232</v>
      </c>
      <c r="AD1004">
        <v>4.82</v>
      </c>
      <c r="AE1004">
        <v>186</v>
      </c>
      <c r="AF1004">
        <v>2158</v>
      </c>
    </row>
    <row r="1005" spans="1:32" x14ac:dyDescent="0.25">
      <c r="A1005" t="s">
        <v>27</v>
      </c>
      <c r="B1005" t="s">
        <v>12562</v>
      </c>
      <c r="C1005" t="s">
        <v>32</v>
      </c>
      <c r="D1005" t="s">
        <v>12624</v>
      </c>
      <c r="E1005" t="s">
        <v>5159</v>
      </c>
      <c r="F1005" t="s">
        <v>12623</v>
      </c>
      <c r="G1005" t="s">
        <v>5002</v>
      </c>
      <c r="H1005">
        <v>2020</v>
      </c>
      <c r="I1005">
        <v>2</v>
      </c>
      <c r="J1005">
        <v>336</v>
      </c>
      <c r="K1005">
        <v>20200212</v>
      </c>
      <c r="L1005">
        <v>20200229</v>
      </c>
      <c r="M1005" s="34">
        <v>0.41666666666666669</v>
      </c>
      <c r="N1005" s="34">
        <v>0.70486111111111116</v>
      </c>
      <c r="O1005">
        <v>715</v>
      </c>
      <c r="P1005" t="s">
        <v>12558</v>
      </c>
      <c r="Q1005">
        <v>2</v>
      </c>
      <c r="R1005" t="s">
        <v>12557</v>
      </c>
      <c r="S1005" t="s">
        <v>12610</v>
      </c>
      <c r="T1005">
        <v>0</v>
      </c>
      <c r="U1005">
        <v>0</v>
      </c>
      <c r="V1005">
        <v>825</v>
      </c>
      <c r="W1005">
        <v>0</v>
      </c>
      <c r="X1005">
        <v>825</v>
      </c>
      <c r="Y1005">
        <v>0</v>
      </c>
      <c r="Z1005">
        <v>550</v>
      </c>
      <c r="AA1005" t="s">
        <v>11439</v>
      </c>
      <c r="AB1005">
        <v>8</v>
      </c>
      <c r="AC1005">
        <v>2200</v>
      </c>
      <c r="AD1005">
        <v>20.41</v>
      </c>
      <c r="AE1005">
        <v>275</v>
      </c>
      <c r="AF1005">
        <v>9275</v>
      </c>
    </row>
    <row r="1006" spans="1:32" x14ac:dyDescent="0.25">
      <c r="A1006" t="s">
        <v>27</v>
      </c>
      <c r="B1006" t="s">
        <v>12562</v>
      </c>
      <c r="C1006" t="s">
        <v>4096</v>
      </c>
      <c r="D1006" t="s">
        <v>12602</v>
      </c>
      <c r="E1006" t="s">
        <v>3173</v>
      </c>
      <c r="F1006" t="s">
        <v>12575</v>
      </c>
      <c r="G1006" t="s">
        <v>5002</v>
      </c>
      <c r="H1006">
        <v>2020</v>
      </c>
      <c r="I1006">
        <v>2</v>
      </c>
      <c r="J1006">
        <v>937</v>
      </c>
      <c r="K1006">
        <v>20200201</v>
      </c>
      <c r="L1006">
        <v>20200214</v>
      </c>
      <c r="M1006" s="34">
        <v>0.3923611111111111</v>
      </c>
      <c r="N1006" s="34">
        <v>0.41319444444444442</v>
      </c>
      <c r="O1006">
        <v>210</v>
      </c>
      <c r="P1006" t="s">
        <v>12558</v>
      </c>
      <c r="Q1006">
        <v>1</v>
      </c>
      <c r="R1006" t="s">
        <v>12557</v>
      </c>
      <c r="S1006" t="s">
        <v>12678</v>
      </c>
      <c r="T1006">
        <v>428</v>
      </c>
      <c r="U1006">
        <v>0</v>
      </c>
      <c r="V1006">
        <v>428</v>
      </c>
      <c r="W1006">
        <v>428</v>
      </c>
      <c r="X1006">
        <v>428</v>
      </c>
      <c r="Y1006">
        <v>0</v>
      </c>
      <c r="Z1006">
        <v>428</v>
      </c>
      <c r="AA1006" t="s">
        <v>11439</v>
      </c>
      <c r="AB1006">
        <v>10</v>
      </c>
      <c r="AC1006">
        <v>2140</v>
      </c>
      <c r="AD1006">
        <v>4.7300000000000004</v>
      </c>
      <c r="AE1006">
        <v>214</v>
      </c>
      <c r="AF1006">
        <v>2211</v>
      </c>
    </row>
    <row r="1007" spans="1:32" x14ac:dyDescent="0.25">
      <c r="A1007" t="s">
        <v>4096</v>
      </c>
      <c r="B1007" t="s">
        <v>12602</v>
      </c>
      <c r="C1007" t="s">
        <v>27</v>
      </c>
      <c r="D1007" t="s">
        <v>12562</v>
      </c>
      <c r="E1007" t="s">
        <v>3173</v>
      </c>
      <c r="F1007" t="s">
        <v>12575</v>
      </c>
      <c r="G1007" t="s">
        <v>5002</v>
      </c>
      <c r="H1007">
        <v>2020</v>
      </c>
      <c r="I1007">
        <v>2</v>
      </c>
      <c r="J1007">
        <v>938</v>
      </c>
      <c r="K1007">
        <v>20200201</v>
      </c>
      <c r="L1007">
        <v>20200216</v>
      </c>
      <c r="M1007" s="34">
        <v>0.46875</v>
      </c>
      <c r="N1007" s="34">
        <v>0.72569444444444453</v>
      </c>
      <c r="O1007">
        <v>190</v>
      </c>
      <c r="P1007">
        <v>1</v>
      </c>
      <c r="Q1007" t="s">
        <v>12558</v>
      </c>
      <c r="R1007" t="s">
        <v>12557</v>
      </c>
      <c r="S1007" t="s">
        <v>12618</v>
      </c>
      <c r="T1007">
        <v>0</v>
      </c>
      <c r="U1007">
        <v>0</v>
      </c>
      <c r="V1007">
        <v>428</v>
      </c>
      <c r="W1007">
        <v>0</v>
      </c>
      <c r="X1007">
        <v>428</v>
      </c>
      <c r="Y1007">
        <v>642</v>
      </c>
      <c r="Z1007">
        <v>642</v>
      </c>
      <c r="AA1007" t="s">
        <v>11439</v>
      </c>
      <c r="AB1007">
        <v>10</v>
      </c>
      <c r="AC1007">
        <v>2140</v>
      </c>
      <c r="AD1007">
        <v>4.7300000000000004</v>
      </c>
      <c r="AE1007">
        <v>214</v>
      </c>
      <c r="AF1007">
        <v>2211</v>
      </c>
    </row>
    <row r="1008" spans="1:32" x14ac:dyDescent="0.25">
      <c r="A1008" t="s">
        <v>27</v>
      </c>
      <c r="B1008" t="s">
        <v>12562</v>
      </c>
      <c r="C1008" t="s">
        <v>62</v>
      </c>
      <c r="D1008" t="s">
        <v>12580</v>
      </c>
      <c r="E1008" t="s">
        <v>3173</v>
      </c>
      <c r="F1008" t="s">
        <v>12575</v>
      </c>
      <c r="G1008" t="s">
        <v>5002</v>
      </c>
      <c r="H1008">
        <v>2020</v>
      </c>
      <c r="I1008">
        <v>2</v>
      </c>
      <c r="J1008">
        <v>125</v>
      </c>
      <c r="K1008">
        <v>20200205</v>
      </c>
      <c r="L1008">
        <v>20200226</v>
      </c>
      <c r="M1008" s="34">
        <v>0.64236111111111105</v>
      </c>
      <c r="N1008" s="34">
        <v>0.72916666666666663</v>
      </c>
      <c r="O1008">
        <v>245</v>
      </c>
      <c r="P1008" t="s">
        <v>12558</v>
      </c>
      <c r="Q1008">
        <v>2</v>
      </c>
      <c r="R1008" t="s">
        <v>12557</v>
      </c>
      <c r="S1008" t="s">
        <v>12716</v>
      </c>
      <c r="T1008">
        <v>0</v>
      </c>
      <c r="U1008">
        <v>0</v>
      </c>
      <c r="V1008">
        <v>1212</v>
      </c>
      <c r="W1008">
        <v>909</v>
      </c>
      <c r="X1008">
        <v>0</v>
      </c>
      <c r="Y1008">
        <v>0</v>
      </c>
      <c r="Z1008">
        <v>0</v>
      </c>
      <c r="AA1008" t="s">
        <v>11439</v>
      </c>
      <c r="AB1008">
        <v>7</v>
      </c>
      <c r="AC1008">
        <v>2121</v>
      </c>
      <c r="AD1008">
        <v>5.58</v>
      </c>
      <c r="AE1008">
        <v>303</v>
      </c>
      <c r="AF1008">
        <v>2633</v>
      </c>
    </row>
    <row r="1009" spans="1:32" x14ac:dyDescent="0.25">
      <c r="A1009" t="s">
        <v>70</v>
      </c>
      <c r="B1009" t="s">
        <v>12576</v>
      </c>
      <c r="C1009" t="s">
        <v>27</v>
      </c>
      <c r="D1009" t="s">
        <v>12562</v>
      </c>
      <c r="E1009" t="s">
        <v>3173</v>
      </c>
      <c r="F1009" t="s">
        <v>12575</v>
      </c>
      <c r="G1009" t="s">
        <v>5002</v>
      </c>
      <c r="H1009">
        <v>2020</v>
      </c>
      <c r="I1009">
        <v>2</v>
      </c>
      <c r="J1009">
        <v>178</v>
      </c>
      <c r="K1009">
        <v>20200201</v>
      </c>
      <c r="L1009">
        <v>20200216</v>
      </c>
      <c r="M1009" s="34">
        <v>0.29166666666666669</v>
      </c>
      <c r="N1009" s="34">
        <v>0.75694444444444453</v>
      </c>
      <c r="O1009">
        <v>370</v>
      </c>
      <c r="P1009">
        <v>1</v>
      </c>
      <c r="Q1009" t="s">
        <v>12558</v>
      </c>
      <c r="R1009" t="s">
        <v>12557</v>
      </c>
      <c r="S1009" t="s">
        <v>12610</v>
      </c>
      <c r="T1009">
        <v>0</v>
      </c>
      <c r="U1009">
        <v>0</v>
      </c>
      <c r="V1009">
        <v>606</v>
      </c>
      <c r="W1009">
        <v>0</v>
      </c>
      <c r="X1009">
        <v>606</v>
      </c>
      <c r="Y1009">
        <v>0</v>
      </c>
      <c r="Z1009">
        <v>909</v>
      </c>
      <c r="AA1009" t="s">
        <v>11439</v>
      </c>
      <c r="AB1009">
        <v>7</v>
      </c>
      <c r="AC1009">
        <v>2121</v>
      </c>
      <c r="AD1009">
        <v>11.32</v>
      </c>
      <c r="AE1009">
        <v>303</v>
      </c>
      <c r="AF1009">
        <v>5338</v>
      </c>
    </row>
    <row r="1010" spans="1:32" x14ac:dyDescent="0.25">
      <c r="A1010" t="s">
        <v>27</v>
      </c>
      <c r="B1010" t="s">
        <v>12562</v>
      </c>
      <c r="C1010" t="s">
        <v>72</v>
      </c>
      <c r="D1010" t="s">
        <v>12640</v>
      </c>
      <c r="E1010" t="s">
        <v>986</v>
      </c>
      <c r="F1010" t="s">
        <v>12698</v>
      </c>
      <c r="G1010" t="s">
        <v>5002</v>
      </c>
      <c r="H1010">
        <v>2020</v>
      </c>
      <c r="I1010">
        <v>2</v>
      </c>
      <c r="J1010">
        <v>7070</v>
      </c>
      <c r="K1010">
        <v>20200201</v>
      </c>
      <c r="L1010">
        <v>20200215</v>
      </c>
      <c r="M1010" s="34">
        <v>0.875</v>
      </c>
      <c r="N1010" s="34">
        <v>0.19791666666666666</v>
      </c>
      <c r="O1010">
        <v>765</v>
      </c>
      <c r="P1010" t="s">
        <v>12558</v>
      </c>
      <c r="Q1010">
        <v>1</v>
      </c>
      <c r="R1010" t="s">
        <v>12557</v>
      </c>
      <c r="S1010" t="s">
        <v>12617</v>
      </c>
      <c r="T1010">
        <v>0</v>
      </c>
      <c r="U1010">
        <v>464</v>
      </c>
      <c r="V1010">
        <v>0</v>
      </c>
      <c r="W1010">
        <v>464</v>
      </c>
      <c r="X1010">
        <v>0</v>
      </c>
      <c r="Y1010">
        <v>696</v>
      </c>
      <c r="Z1010">
        <v>464</v>
      </c>
      <c r="AA1010" t="s">
        <v>11439</v>
      </c>
      <c r="AB1010">
        <v>9</v>
      </c>
      <c r="AC1010">
        <v>2088</v>
      </c>
      <c r="AD1010">
        <v>19.600000000000001</v>
      </c>
      <c r="AE1010">
        <v>232</v>
      </c>
      <c r="AF1010">
        <v>9387</v>
      </c>
    </row>
    <row r="1011" spans="1:32" x14ac:dyDescent="0.25">
      <c r="A1011" t="s">
        <v>72</v>
      </c>
      <c r="B1011" t="s">
        <v>12640</v>
      </c>
      <c r="C1011" t="s">
        <v>27</v>
      </c>
      <c r="D1011" t="s">
        <v>12562</v>
      </c>
      <c r="E1011" t="s">
        <v>986</v>
      </c>
      <c r="F1011" t="s">
        <v>12698</v>
      </c>
      <c r="G1011" t="s">
        <v>5002</v>
      </c>
      <c r="H1011">
        <v>2020</v>
      </c>
      <c r="I1011">
        <v>2</v>
      </c>
      <c r="J1011">
        <v>7069</v>
      </c>
      <c r="K1011">
        <v>20200201</v>
      </c>
      <c r="L1011">
        <v>20200215</v>
      </c>
      <c r="M1011" s="34">
        <v>8.3333333333333329E-2</v>
      </c>
      <c r="N1011" s="34">
        <v>0.78125</v>
      </c>
      <c r="O1011">
        <v>705</v>
      </c>
      <c r="P1011">
        <v>1</v>
      </c>
      <c r="Q1011" t="s">
        <v>12558</v>
      </c>
      <c r="R1011" t="s">
        <v>12557</v>
      </c>
      <c r="S1011" t="s">
        <v>12617</v>
      </c>
      <c r="T1011">
        <v>0</v>
      </c>
      <c r="U1011">
        <v>464</v>
      </c>
      <c r="V1011">
        <v>0</v>
      </c>
      <c r="W1011">
        <v>464</v>
      </c>
      <c r="X1011">
        <v>0</v>
      </c>
      <c r="Y1011">
        <v>696</v>
      </c>
      <c r="Z1011">
        <v>464</v>
      </c>
      <c r="AA1011" t="s">
        <v>11439</v>
      </c>
      <c r="AB1011">
        <v>9</v>
      </c>
      <c r="AC1011">
        <v>2088</v>
      </c>
      <c r="AD1011">
        <v>19.600000000000001</v>
      </c>
      <c r="AE1011">
        <v>232</v>
      </c>
      <c r="AF1011">
        <v>9387</v>
      </c>
    </row>
    <row r="1012" spans="1:32" x14ac:dyDescent="0.25">
      <c r="A1012" t="s">
        <v>27</v>
      </c>
      <c r="B1012" t="s">
        <v>12562</v>
      </c>
      <c r="C1012" t="s">
        <v>9058</v>
      </c>
      <c r="D1012" t="s">
        <v>12675</v>
      </c>
      <c r="E1012" t="s">
        <v>3173</v>
      </c>
      <c r="F1012" t="s">
        <v>12575</v>
      </c>
      <c r="G1012" t="s">
        <v>5002</v>
      </c>
      <c r="H1012">
        <v>2020</v>
      </c>
      <c r="I1012">
        <v>2</v>
      </c>
      <c r="J1012">
        <v>6</v>
      </c>
      <c r="K1012">
        <v>20200203</v>
      </c>
      <c r="L1012">
        <v>20200214</v>
      </c>
      <c r="M1012" s="34">
        <v>0.8125</v>
      </c>
      <c r="N1012" s="34">
        <v>0.44097222222222227</v>
      </c>
      <c r="O1012">
        <v>725</v>
      </c>
      <c r="P1012" t="s">
        <v>12558</v>
      </c>
      <c r="Q1012" t="s">
        <v>12674</v>
      </c>
      <c r="R1012" t="s">
        <v>12557</v>
      </c>
      <c r="S1012" t="s">
        <v>12722</v>
      </c>
      <c r="T1012">
        <v>684</v>
      </c>
      <c r="U1012">
        <v>0</v>
      </c>
      <c r="V1012">
        <v>684</v>
      </c>
      <c r="W1012">
        <v>0</v>
      </c>
      <c r="X1012">
        <v>684</v>
      </c>
      <c r="Y1012">
        <v>0</v>
      </c>
      <c r="Z1012">
        <v>0</v>
      </c>
      <c r="AA1012" t="s">
        <v>11439</v>
      </c>
      <c r="AB1012">
        <v>6</v>
      </c>
      <c r="AC1012">
        <v>2052</v>
      </c>
      <c r="AD1012">
        <v>21.5</v>
      </c>
      <c r="AE1012">
        <v>342</v>
      </c>
      <c r="AF1012">
        <v>10478</v>
      </c>
    </row>
    <row r="1013" spans="1:32" x14ac:dyDescent="0.25">
      <c r="A1013" t="s">
        <v>9058</v>
      </c>
      <c r="B1013" t="s">
        <v>12675</v>
      </c>
      <c r="C1013" t="s">
        <v>27</v>
      </c>
      <c r="D1013" t="s">
        <v>12562</v>
      </c>
      <c r="E1013" t="s">
        <v>3173</v>
      </c>
      <c r="F1013" t="s">
        <v>12575</v>
      </c>
      <c r="G1013" t="s">
        <v>5002</v>
      </c>
      <c r="H1013">
        <v>2020</v>
      </c>
      <c r="I1013">
        <v>2</v>
      </c>
      <c r="J1013">
        <v>5</v>
      </c>
      <c r="K1013">
        <v>20200203</v>
      </c>
      <c r="L1013">
        <v>20200214</v>
      </c>
      <c r="M1013" s="34">
        <v>0.83680555555555547</v>
      </c>
      <c r="N1013" s="34">
        <v>0.25</v>
      </c>
      <c r="O1013">
        <v>775</v>
      </c>
      <c r="P1013" t="s">
        <v>12674</v>
      </c>
      <c r="Q1013" t="s">
        <v>12558</v>
      </c>
      <c r="R1013" t="s">
        <v>12557</v>
      </c>
      <c r="S1013" t="s">
        <v>12722</v>
      </c>
      <c r="T1013">
        <v>684</v>
      </c>
      <c r="U1013">
        <v>0</v>
      </c>
      <c r="V1013">
        <v>684</v>
      </c>
      <c r="W1013">
        <v>0</v>
      </c>
      <c r="X1013">
        <v>684</v>
      </c>
      <c r="Y1013">
        <v>0</v>
      </c>
      <c r="Z1013">
        <v>0</v>
      </c>
      <c r="AA1013" t="s">
        <v>11439</v>
      </c>
      <c r="AB1013">
        <v>6</v>
      </c>
      <c r="AC1013">
        <v>2052</v>
      </c>
      <c r="AD1013">
        <v>21.5</v>
      </c>
      <c r="AE1013">
        <v>342</v>
      </c>
      <c r="AF1013">
        <v>10478</v>
      </c>
    </row>
    <row r="1014" spans="1:32" x14ac:dyDescent="0.25">
      <c r="A1014" t="s">
        <v>27</v>
      </c>
      <c r="B1014" t="s">
        <v>12562</v>
      </c>
      <c r="C1014" t="s">
        <v>48</v>
      </c>
      <c r="D1014" t="s">
        <v>12574</v>
      </c>
      <c r="E1014" t="s">
        <v>4532</v>
      </c>
      <c r="F1014" t="s">
        <v>12573</v>
      </c>
      <c r="G1014" t="s">
        <v>5002</v>
      </c>
      <c r="H1014">
        <v>2020</v>
      </c>
      <c r="I1014">
        <v>2</v>
      </c>
      <c r="J1014">
        <v>188</v>
      </c>
      <c r="K1014">
        <v>20200215</v>
      </c>
      <c r="L1014">
        <v>20200221</v>
      </c>
      <c r="M1014" s="34">
        <v>0.37152777777777773</v>
      </c>
      <c r="N1014" s="34">
        <v>0.63194444444444442</v>
      </c>
      <c r="O1014">
        <v>675</v>
      </c>
      <c r="P1014" t="s">
        <v>12558</v>
      </c>
      <c r="Q1014">
        <v>1</v>
      </c>
      <c r="R1014" t="s">
        <v>12557</v>
      </c>
      <c r="S1014" t="s">
        <v>12651</v>
      </c>
      <c r="T1014">
        <v>334</v>
      </c>
      <c r="U1014">
        <v>334</v>
      </c>
      <c r="V1014">
        <v>334</v>
      </c>
      <c r="W1014">
        <v>0</v>
      </c>
      <c r="X1014">
        <v>334</v>
      </c>
      <c r="Y1014">
        <v>334</v>
      </c>
      <c r="Z1014">
        <v>334</v>
      </c>
      <c r="AA1014" t="s">
        <v>11439</v>
      </c>
      <c r="AB1014">
        <v>6</v>
      </c>
      <c r="AC1014">
        <v>2004</v>
      </c>
      <c r="AD1014">
        <v>18.32</v>
      </c>
      <c r="AE1014">
        <v>334</v>
      </c>
      <c r="AF1014">
        <v>9141</v>
      </c>
    </row>
    <row r="1015" spans="1:32" x14ac:dyDescent="0.25">
      <c r="A1015" t="s">
        <v>48</v>
      </c>
      <c r="B1015" t="s">
        <v>12574</v>
      </c>
      <c r="C1015" t="s">
        <v>27</v>
      </c>
      <c r="D1015" t="s">
        <v>12562</v>
      </c>
      <c r="E1015" t="s">
        <v>4532</v>
      </c>
      <c r="F1015" t="s">
        <v>12573</v>
      </c>
      <c r="G1015" t="s">
        <v>5002</v>
      </c>
      <c r="H1015">
        <v>2020</v>
      </c>
      <c r="I1015">
        <v>2</v>
      </c>
      <c r="J1015">
        <v>199</v>
      </c>
      <c r="K1015">
        <v>20200215</v>
      </c>
      <c r="L1015">
        <v>20200221</v>
      </c>
      <c r="M1015" s="34">
        <v>0.63888888888888895</v>
      </c>
      <c r="N1015" s="34">
        <v>0.30902777777777779</v>
      </c>
      <c r="O1015">
        <v>665</v>
      </c>
      <c r="P1015">
        <v>1</v>
      </c>
      <c r="Q1015" t="s">
        <v>12558</v>
      </c>
      <c r="R1015" t="s">
        <v>12557</v>
      </c>
      <c r="S1015" t="s">
        <v>12665</v>
      </c>
      <c r="T1015">
        <v>334</v>
      </c>
      <c r="U1015">
        <v>334</v>
      </c>
      <c r="V1015">
        <v>0</v>
      </c>
      <c r="W1015">
        <v>334</v>
      </c>
      <c r="X1015">
        <v>334</v>
      </c>
      <c r="Y1015">
        <v>334</v>
      </c>
      <c r="Z1015">
        <v>334</v>
      </c>
      <c r="AA1015" t="s">
        <v>11439</v>
      </c>
      <c r="AB1015">
        <v>6</v>
      </c>
      <c r="AC1015">
        <v>2004</v>
      </c>
      <c r="AD1015">
        <v>18.32</v>
      </c>
      <c r="AE1015">
        <v>334</v>
      </c>
      <c r="AF1015">
        <v>9141</v>
      </c>
    </row>
    <row r="1016" spans="1:32" x14ac:dyDescent="0.25">
      <c r="A1016" t="s">
        <v>27</v>
      </c>
      <c r="B1016" t="s">
        <v>12562</v>
      </c>
      <c r="C1016" t="s">
        <v>91</v>
      </c>
      <c r="D1016" t="s">
        <v>12577</v>
      </c>
      <c r="E1016" t="s">
        <v>3173</v>
      </c>
      <c r="F1016" t="s">
        <v>12575</v>
      </c>
      <c r="G1016" t="s">
        <v>5002</v>
      </c>
      <c r="H1016">
        <v>2020</v>
      </c>
      <c r="I1016">
        <v>2</v>
      </c>
      <c r="J1016">
        <v>135</v>
      </c>
      <c r="K1016">
        <v>20200215</v>
      </c>
      <c r="L1016">
        <v>20200221</v>
      </c>
      <c r="M1016" s="34">
        <v>0.375</v>
      </c>
      <c r="N1016" s="34">
        <v>0.39930555555555558</v>
      </c>
      <c r="O1016">
        <v>215</v>
      </c>
      <c r="P1016" t="s">
        <v>12558</v>
      </c>
      <c r="Q1016" t="s">
        <v>12558</v>
      </c>
      <c r="R1016" t="s">
        <v>12557</v>
      </c>
      <c r="S1016" t="s">
        <v>12619</v>
      </c>
      <c r="T1016">
        <v>329</v>
      </c>
      <c r="U1016">
        <v>329</v>
      </c>
      <c r="V1016">
        <v>329</v>
      </c>
      <c r="W1016">
        <v>329</v>
      </c>
      <c r="X1016">
        <v>0</v>
      </c>
      <c r="Y1016">
        <v>329</v>
      </c>
      <c r="Z1016">
        <v>329</v>
      </c>
      <c r="AA1016" t="s">
        <v>11439</v>
      </c>
      <c r="AB1016">
        <v>6</v>
      </c>
      <c r="AC1016">
        <v>1974</v>
      </c>
      <c r="AD1016">
        <v>4.5199999999999996</v>
      </c>
      <c r="AE1016">
        <v>329</v>
      </c>
      <c r="AF1016">
        <v>2290</v>
      </c>
    </row>
    <row r="1017" spans="1:32" x14ac:dyDescent="0.25">
      <c r="A1017" t="s">
        <v>91</v>
      </c>
      <c r="B1017" t="s">
        <v>12577</v>
      </c>
      <c r="C1017" t="s">
        <v>27</v>
      </c>
      <c r="D1017" t="s">
        <v>12562</v>
      </c>
      <c r="E1017" t="s">
        <v>3173</v>
      </c>
      <c r="F1017" t="s">
        <v>12575</v>
      </c>
      <c r="G1017" t="s">
        <v>5002</v>
      </c>
      <c r="H1017">
        <v>2020</v>
      </c>
      <c r="I1017">
        <v>2</v>
      </c>
      <c r="J1017">
        <v>136</v>
      </c>
      <c r="K1017">
        <v>20200215</v>
      </c>
      <c r="L1017">
        <v>20200221</v>
      </c>
      <c r="M1017" s="34">
        <v>0.46527777777777773</v>
      </c>
      <c r="N1017" s="34">
        <v>0.72569444444444453</v>
      </c>
      <c r="O1017">
        <v>195</v>
      </c>
      <c r="P1017" t="s">
        <v>12558</v>
      </c>
      <c r="Q1017" t="s">
        <v>12558</v>
      </c>
      <c r="R1017" t="s">
        <v>12557</v>
      </c>
      <c r="S1017" t="s">
        <v>12619</v>
      </c>
      <c r="T1017">
        <v>329</v>
      </c>
      <c r="U1017">
        <v>329</v>
      </c>
      <c r="V1017">
        <v>329</v>
      </c>
      <c r="W1017">
        <v>329</v>
      </c>
      <c r="X1017">
        <v>0</v>
      </c>
      <c r="Y1017">
        <v>329</v>
      </c>
      <c r="Z1017">
        <v>329</v>
      </c>
      <c r="AA1017" t="s">
        <v>11439</v>
      </c>
      <c r="AB1017">
        <v>6</v>
      </c>
      <c r="AC1017">
        <v>1974</v>
      </c>
      <c r="AD1017">
        <v>4.5199999999999996</v>
      </c>
      <c r="AE1017">
        <v>329</v>
      </c>
      <c r="AF1017">
        <v>2290</v>
      </c>
    </row>
    <row r="1018" spans="1:32" x14ac:dyDescent="0.25">
      <c r="A1018" t="s">
        <v>27</v>
      </c>
      <c r="B1018" t="s">
        <v>12562</v>
      </c>
      <c r="C1018" t="s">
        <v>9960</v>
      </c>
      <c r="D1018" t="s">
        <v>12633</v>
      </c>
      <c r="E1018" t="s">
        <v>3173</v>
      </c>
      <c r="F1018" t="s">
        <v>12575</v>
      </c>
      <c r="G1018" t="s">
        <v>5002</v>
      </c>
      <c r="H1018">
        <v>2020</v>
      </c>
      <c r="I1018">
        <v>2</v>
      </c>
      <c r="J1018">
        <v>8</v>
      </c>
      <c r="K1018">
        <v>20200222</v>
      </c>
      <c r="L1018">
        <v>20200229</v>
      </c>
      <c r="M1018" s="34">
        <v>0.82291666666666663</v>
      </c>
      <c r="N1018" s="34">
        <v>0.45833333333333331</v>
      </c>
      <c r="O1018">
        <v>735</v>
      </c>
      <c r="P1018" t="s">
        <v>12558</v>
      </c>
      <c r="Q1018" t="s">
        <v>12558</v>
      </c>
      <c r="R1018" t="s">
        <v>12557</v>
      </c>
      <c r="S1018" t="s">
        <v>12636</v>
      </c>
      <c r="T1018">
        <v>0</v>
      </c>
      <c r="U1018">
        <v>329</v>
      </c>
      <c r="V1018">
        <v>0</v>
      </c>
      <c r="W1018">
        <v>329</v>
      </c>
      <c r="X1018">
        <v>329</v>
      </c>
      <c r="Y1018">
        <v>658</v>
      </c>
      <c r="Z1018">
        <v>329</v>
      </c>
      <c r="AA1018" t="s">
        <v>11439</v>
      </c>
      <c r="AB1018">
        <v>6</v>
      </c>
      <c r="AC1018">
        <v>1974</v>
      </c>
      <c r="AD1018">
        <v>20.73</v>
      </c>
      <c r="AE1018">
        <v>329</v>
      </c>
      <c r="AF1018">
        <v>10499</v>
      </c>
    </row>
    <row r="1019" spans="1:32" x14ac:dyDescent="0.25">
      <c r="A1019" t="s">
        <v>9960</v>
      </c>
      <c r="B1019" t="s">
        <v>12633</v>
      </c>
      <c r="C1019" t="s">
        <v>27</v>
      </c>
      <c r="D1019" t="s">
        <v>12562</v>
      </c>
      <c r="E1019" t="s">
        <v>3173</v>
      </c>
      <c r="F1019" t="s">
        <v>12575</v>
      </c>
      <c r="G1019" t="s">
        <v>5002</v>
      </c>
      <c r="H1019">
        <v>2020</v>
      </c>
      <c r="I1019">
        <v>2</v>
      </c>
      <c r="J1019">
        <v>7</v>
      </c>
      <c r="K1019">
        <v>20200222</v>
      </c>
      <c r="L1019">
        <v>20200229</v>
      </c>
      <c r="M1019" s="34">
        <v>0.81944444444444453</v>
      </c>
      <c r="N1019" s="34">
        <v>0.23958333333333334</v>
      </c>
      <c r="O1019">
        <v>785</v>
      </c>
      <c r="P1019" t="s">
        <v>12558</v>
      </c>
      <c r="Q1019" t="s">
        <v>12558</v>
      </c>
      <c r="R1019" t="s">
        <v>12557</v>
      </c>
      <c r="S1019" t="s">
        <v>12636</v>
      </c>
      <c r="T1019">
        <v>0</v>
      </c>
      <c r="U1019">
        <v>329</v>
      </c>
      <c r="V1019">
        <v>0</v>
      </c>
      <c r="W1019">
        <v>329</v>
      </c>
      <c r="X1019">
        <v>329</v>
      </c>
      <c r="Y1019">
        <v>658</v>
      </c>
      <c r="Z1019">
        <v>329</v>
      </c>
      <c r="AA1019" t="s">
        <v>11439</v>
      </c>
      <c r="AB1019">
        <v>6</v>
      </c>
      <c r="AC1019">
        <v>1974</v>
      </c>
      <c r="AD1019">
        <v>20.73</v>
      </c>
      <c r="AE1019">
        <v>329</v>
      </c>
      <c r="AF1019">
        <v>10499</v>
      </c>
    </row>
    <row r="1020" spans="1:32" x14ac:dyDescent="0.25">
      <c r="A1020" t="s">
        <v>4320</v>
      </c>
      <c r="B1020" t="s">
        <v>12581</v>
      </c>
      <c r="C1020" t="s">
        <v>27</v>
      </c>
      <c r="D1020" t="s">
        <v>12562</v>
      </c>
      <c r="E1020" t="s">
        <v>3173</v>
      </c>
      <c r="F1020" t="s">
        <v>12575</v>
      </c>
      <c r="G1020" t="s">
        <v>5002</v>
      </c>
      <c r="H1020">
        <v>2020</v>
      </c>
      <c r="I1020">
        <v>2</v>
      </c>
      <c r="J1020">
        <v>977</v>
      </c>
      <c r="K1020">
        <v>20200201</v>
      </c>
      <c r="L1020">
        <v>20200229</v>
      </c>
      <c r="M1020" s="34">
        <v>0.89236111111111116</v>
      </c>
      <c r="N1020" s="34">
        <v>1.7361111111111112E-2</v>
      </c>
      <c r="O1020">
        <v>180</v>
      </c>
      <c r="P1020" t="s">
        <v>12559</v>
      </c>
      <c r="Q1020" t="s">
        <v>12558</v>
      </c>
      <c r="R1020" t="s">
        <v>12557</v>
      </c>
      <c r="S1020" t="s">
        <v>12673</v>
      </c>
      <c r="T1020">
        <v>0</v>
      </c>
      <c r="U1020">
        <v>0</v>
      </c>
      <c r="V1020">
        <v>0</v>
      </c>
      <c r="W1020">
        <v>856</v>
      </c>
      <c r="X1020">
        <v>0</v>
      </c>
      <c r="Y1020">
        <v>1070</v>
      </c>
      <c r="Z1020">
        <v>0</v>
      </c>
      <c r="AA1020" t="s">
        <v>11439</v>
      </c>
      <c r="AB1020">
        <v>9</v>
      </c>
      <c r="AC1020">
        <v>1926</v>
      </c>
      <c r="AD1020">
        <v>3.91</v>
      </c>
      <c r="AE1020">
        <v>214</v>
      </c>
      <c r="AF1020">
        <v>2031</v>
      </c>
    </row>
    <row r="1021" spans="1:32" x14ac:dyDescent="0.25">
      <c r="A1021" t="s">
        <v>27</v>
      </c>
      <c r="B1021" t="s">
        <v>12562</v>
      </c>
      <c r="C1021" t="s">
        <v>32</v>
      </c>
      <c r="D1021" t="s">
        <v>12624</v>
      </c>
      <c r="E1021" t="s">
        <v>5159</v>
      </c>
      <c r="F1021" t="s">
        <v>12623</v>
      </c>
      <c r="G1021" t="s">
        <v>5002</v>
      </c>
      <c r="H1021">
        <v>2020</v>
      </c>
      <c r="I1021">
        <v>2</v>
      </c>
      <c r="J1021">
        <v>336</v>
      </c>
      <c r="K1021">
        <v>20200201</v>
      </c>
      <c r="L1021">
        <v>20200211</v>
      </c>
      <c r="M1021" s="34">
        <v>0.41666666666666669</v>
      </c>
      <c r="N1021" s="34">
        <v>0.71875</v>
      </c>
      <c r="O1021">
        <v>735</v>
      </c>
      <c r="P1021" t="s">
        <v>12558</v>
      </c>
      <c r="Q1021">
        <v>2</v>
      </c>
      <c r="R1021" t="s">
        <v>12557</v>
      </c>
      <c r="S1021" t="s">
        <v>12670</v>
      </c>
      <c r="T1021">
        <v>550</v>
      </c>
      <c r="U1021">
        <v>550</v>
      </c>
      <c r="V1021">
        <v>0</v>
      </c>
      <c r="W1021">
        <v>275</v>
      </c>
      <c r="X1021">
        <v>0</v>
      </c>
      <c r="Y1021">
        <v>550</v>
      </c>
      <c r="Z1021">
        <v>0</v>
      </c>
      <c r="AA1021" t="s">
        <v>11439</v>
      </c>
      <c r="AB1021">
        <v>7</v>
      </c>
      <c r="AC1021">
        <v>1925</v>
      </c>
      <c r="AD1021">
        <v>17.850000000000001</v>
      </c>
      <c r="AE1021">
        <v>275</v>
      </c>
      <c r="AF1021">
        <v>9275</v>
      </c>
    </row>
    <row r="1022" spans="1:32" x14ac:dyDescent="0.25">
      <c r="A1022" t="s">
        <v>27</v>
      </c>
      <c r="B1022" t="s">
        <v>12562</v>
      </c>
      <c r="C1022" t="s">
        <v>4045</v>
      </c>
      <c r="D1022" t="s">
        <v>12566</v>
      </c>
      <c r="E1022" t="s">
        <v>3154</v>
      </c>
      <c r="F1022" t="s">
        <v>12565</v>
      </c>
      <c r="G1022" t="s">
        <v>5002</v>
      </c>
      <c r="H1022">
        <v>2020</v>
      </c>
      <c r="I1022">
        <v>2</v>
      </c>
      <c r="J1022">
        <v>411</v>
      </c>
      <c r="K1022">
        <v>20200201</v>
      </c>
      <c r="L1022">
        <v>20200229</v>
      </c>
      <c r="M1022" s="34">
        <v>0.59027777777777779</v>
      </c>
      <c r="N1022" s="34">
        <v>0.625</v>
      </c>
      <c r="O1022">
        <v>170</v>
      </c>
      <c r="P1022" t="s">
        <v>12558</v>
      </c>
      <c r="Q1022" t="s">
        <v>12559</v>
      </c>
      <c r="R1022" t="s">
        <v>12557</v>
      </c>
      <c r="S1022" t="s">
        <v>12647</v>
      </c>
      <c r="T1022">
        <v>0</v>
      </c>
      <c r="U1022">
        <v>632</v>
      </c>
      <c r="V1022">
        <v>0</v>
      </c>
      <c r="W1022">
        <v>0</v>
      </c>
      <c r="X1022">
        <v>632</v>
      </c>
      <c r="Y1022">
        <v>0</v>
      </c>
      <c r="Z1022">
        <v>632</v>
      </c>
      <c r="AA1022" t="s">
        <v>11439</v>
      </c>
      <c r="AB1022">
        <v>12</v>
      </c>
      <c r="AC1022">
        <v>1896</v>
      </c>
      <c r="AD1022">
        <v>3.43</v>
      </c>
      <c r="AE1022">
        <v>158</v>
      </c>
      <c r="AF1022">
        <v>1811</v>
      </c>
    </row>
    <row r="1023" spans="1:32" x14ac:dyDescent="0.25">
      <c r="A1023" t="s">
        <v>4045</v>
      </c>
      <c r="B1023" t="s">
        <v>12566</v>
      </c>
      <c r="C1023" t="s">
        <v>27</v>
      </c>
      <c r="D1023" t="s">
        <v>12562</v>
      </c>
      <c r="E1023" t="s">
        <v>3154</v>
      </c>
      <c r="F1023" t="s">
        <v>12565</v>
      </c>
      <c r="G1023" t="s">
        <v>5002</v>
      </c>
      <c r="H1023">
        <v>2020</v>
      </c>
      <c r="I1023">
        <v>2</v>
      </c>
      <c r="J1023">
        <v>410</v>
      </c>
      <c r="K1023">
        <v>20200201</v>
      </c>
      <c r="L1023">
        <v>20200229</v>
      </c>
      <c r="M1023" s="34">
        <v>0.33333333333333331</v>
      </c>
      <c r="N1023" s="34">
        <v>0.53125</v>
      </c>
      <c r="O1023">
        <v>165</v>
      </c>
      <c r="P1023" t="s">
        <v>12559</v>
      </c>
      <c r="Q1023" t="s">
        <v>12558</v>
      </c>
      <c r="R1023" t="s">
        <v>12557</v>
      </c>
      <c r="S1023" t="s">
        <v>12647</v>
      </c>
      <c r="T1023">
        <v>0</v>
      </c>
      <c r="U1023">
        <v>632</v>
      </c>
      <c r="V1023">
        <v>0</v>
      </c>
      <c r="W1023">
        <v>0</v>
      </c>
      <c r="X1023">
        <v>632</v>
      </c>
      <c r="Y1023">
        <v>0</v>
      </c>
      <c r="Z1023">
        <v>632</v>
      </c>
      <c r="AA1023" t="s">
        <v>11439</v>
      </c>
      <c r="AB1023">
        <v>12</v>
      </c>
      <c r="AC1023">
        <v>1896</v>
      </c>
      <c r="AD1023">
        <v>3.43</v>
      </c>
      <c r="AE1023">
        <v>158</v>
      </c>
      <c r="AF1023">
        <v>1811</v>
      </c>
    </row>
    <row r="1024" spans="1:32" x14ac:dyDescent="0.25">
      <c r="A1024" t="s">
        <v>76</v>
      </c>
      <c r="B1024" t="s">
        <v>12569</v>
      </c>
      <c r="C1024" t="s">
        <v>27</v>
      </c>
      <c r="D1024" t="s">
        <v>12562</v>
      </c>
      <c r="E1024" t="s">
        <v>3173</v>
      </c>
      <c r="F1024" t="s">
        <v>12575</v>
      </c>
      <c r="G1024" t="s">
        <v>5002</v>
      </c>
      <c r="H1024">
        <v>2020</v>
      </c>
      <c r="I1024">
        <v>2</v>
      </c>
      <c r="J1024">
        <v>102</v>
      </c>
      <c r="K1024">
        <v>20200218</v>
      </c>
      <c r="L1024">
        <v>20200227</v>
      </c>
      <c r="M1024" s="34">
        <v>0.41319444444444442</v>
      </c>
      <c r="N1024" s="34">
        <v>0.62847222222222221</v>
      </c>
      <c r="O1024">
        <v>190</v>
      </c>
      <c r="P1024">
        <v>1</v>
      </c>
      <c r="Q1024" t="s">
        <v>12558</v>
      </c>
      <c r="R1024" t="s">
        <v>12557</v>
      </c>
      <c r="S1024" t="s">
        <v>12767</v>
      </c>
      <c r="T1024">
        <v>0</v>
      </c>
      <c r="U1024">
        <v>606</v>
      </c>
      <c r="V1024">
        <v>606</v>
      </c>
      <c r="W1024">
        <v>606</v>
      </c>
      <c r="X1024">
        <v>0</v>
      </c>
      <c r="Y1024">
        <v>0</v>
      </c>
      <c r="Z1024">
        <v>0</v>
      </c>
      <c r="AA1024" t="s">
        <v>11439</v>
      </c>
      <c r="AB1024">
        <v>6</v>
      </c>
      <c r="AC1024">
        <v>1818</v>
      </c>
      <c r="AD1024">
        <v>3.92</v>
      </c>
      <c r="AE1024">
        <v>303</v>
      </c>
      <c r="AF1024">
        <v>2158</v>
      </c>
    </row>
    <row r="1025" spans="1:32" x14ac:dyDescent="0.25">
      <c r="A1025" t="s">
        <v>27</v>
      </c>
      <c r="B1025" t="s">
        <v>12562</v>
      </c>
      <c r="C1025" t="s">
        <v>76</v>
      </c>
      <c r="D1025" t="s">
        <v>12569</v>
      </c>
      <c r="E1025" t="s">
        <v>12600</v>
      </c>
      <c r="F1025" t="s">
        <v>12599</v>
      </c>
      <c r="G1025" t="s">
        <v>5002</v>
      </c>
      <c r="H1025">
        <v>2020</v>
      </c>
      <c r="I1025">
        <v>2</v>
      </c>
      <c r="J1025">
        <v>140</v>
      </c>
      <c r="K1025">
        <v>20200201</v>
      </c>
      <c r="L1025">
        <v>20200214</v>
      </c>
      <c r="M1025" s="34">
        <v>0.30208333333333331</v>
      </c>
      <c r="N1025" s="34">
        <v>0.37152777777777773</v>
      </c>
      <c r="O1025">
        <v>220</v>
      </c>
      <c r="P1025" t="s">
        <v>12558</v>
      </c>
      <c r="Q1025">
        <v>1</v>
      </c>
      <c r="R1025" t="s">
        <v>12557</v>
      </c>
      <c r="S1025" t="s">
        <v>12760</v>
      </c>
      <c r="T1025">
        <v>0</v>
      </c>
      <c r="U1025">
        <v>352</v>
      </c>
      <c r="V1025">
        <v>352</v>
      </c>
      <c r="W1025">
        <v>352</v>
      </c>
      <c r="X1025">
        <v>0</v>
      </c>
      <c r="Y1025">
        <v>352</v>
      </c>
      <c r="Z1025">
        <v>352</v>
      </c>
      <c r="AA1025" t="s">
        <v>11439</v>
      </c>
      <c r="AB1025">
        <v>10</v>
      </c>
      <c r="AC1025">
        <v>1760</v>
      </c>
      <c r="AD1025">
        <v>3.8</v>
      </c>
      <c r="AE1025">
        <v>176</v>
      </c>
      <c r="AF1025">
        <v>2158</v>
      </c>
    </row>
    <row r="1026" spans="1:32" x14ac:dyDescent="0.25">
      <c r="A1026" t="s">
        <v>27</v>
      </c>
      <c r="B1026" t="s">
        <v>12562</v>
      </c>
      <c r="C1026" t="s">
        <v>76</v>
      </c>
      <c r="D1026" t="s">
        <v>12569</v>
      </c>
      <c r="E1026" t="s">
        <v>12568</v>
      </c>
      <c r="F1026" t="s">
        <v>12567</v>
      </c>
      <c r="G1026" t="s">
        <v>5002</v>
      </c>
      <c r="H1026">
        <v>2020</v>
      </c>
      <c r="I1026">
        <v>2</v>
      </c>
      <c r="J1026">
        <v>146</v>
      </c>
      <c r="K1026">
        <v>20200215</v>
      </c>
      <c r="L1026">
        <v>20200229</v>
      </c>
      <c r="M1026" s="34">
        <v>0.68402777777777779</v>
      </c>
      <c r="N1026" s="34">
        <v>0.75</v>
      </c>
      <c r="O1026">
        <v>215</v>
      </c>
      <c r="P1026" t="s">
        <v>12558</v>
      </c>
      <c r="Q1026">
        <v>1</v>
      </c>
      <c r="R1026" t="s">
        <v>12557</v>
      </c>
      <c r="S1026" t="s">
        <v>12607</v>
      </c>
      <c r="T1026">
        <v>0</v>
      </c>
      <c r="U1026">
        <v>0</v>
      </c>
      <c r="V1026">
        <v>502</v>
      </c>
      <c r="W1026">
        <v>0</v>
      </c>
      <c r="X1026">
        <v>502</v>
      </c>
      <c r="Y1026">
        <v>753</v>
      </c>
      <c r="Z1026">
        <v>0</v>
      </c>
      <c r="AA1026" t="s">
        <v>11439</v>
      </c>
      <c r="AB1026">
        <v>7</v>
      </c>
      <c r="AC1026">
        <v>1757</v>
      </c>
      <c r="AD1026">
        <v>3.79</v>
      </c>
      <c r="AE1026">
        <v>251</v>
      </c>
      <c r="AF1026">
        <v>2158</v>
      </c>
    </row>
    <row r="1027" spans="1:32" x14ac:dyDescent="0.25">
      <c r="A1027" t="s">
        <v>76</v>
      </c>
      <c r="B1027" t="s">
        <v>12569</v>
      </c>
      <c r="C1027" t="s">
        <v>27</v>
      </c>
      <c r="D1027" t="s">
        <v>12562</v>
      </c>
      <c r="E1027" t="s">
        <v>12568</v>
      </c>
      <c r="F1027" t="s">
        <v>12567</v>
      </c>
      <c r="G1027" t="s">
        <v>5002</v>
      </c>
      <c r="H1027">
        <v>2020</v>
      </c>
      <c r="I1027">
        <v>2</v>
      </c>
      <c r="J1027">
        <v>143</v>
      </c>
      <c r="K1027">
        <v>20200215</v>
      </c>
      <c r="L1027">
        <v>20200229</v>
      </c>
      <c r="M1027" s="34">
        <v>0.40625</v>
      </c>
      <c r="N1027" s="34">
        <v>0.62152777777777779</v>
      </c>
      <c r="O1027">
        <v>190</v>
      </c>
      <c r="P1027">
        <v>1</v>
      </c>
      <c r="Q1027" t="s">
        <v>12558</v>
      </c>
      <c r="R1027" t="s">
        <v>12557</v>
      </c>
      <c r="S1027" t="s">
        <v>12607</v>
      </c>
      <c r="T1027">
        <v>0</v>
      </c>
      <c r="U1027">
        <v>0</v>
      </c>
      <c r="V1027">
        <v>502</v>
      </c>
      <c r="W1027">
        <v>0</v>
      </c>
      <c r="X1027">
        <v>502</v>
      </c>
      <c r="Y1027">
        <v>753</v>
      </c>
      <c r="Z1027">
        <v>0</v>
      </c>
      <c r="AA1027" t="s">
        <v>11439</v>
      </c>
      <c r="AB1027">
        <v>7</v>
      </c>
      <c r="AC1027">
        <v>1757</v>
      </c>
      <c r="AD1027">
        <v>3.79</v>
      </c>
      <c r="AE1027">
        <v>251</v>
      </c>
      <c r="AF1027">
        <v>2158</v>
      </c>
    </row>
    <row r="1028" spans="1:32" x14ac:dyDescent="0.25">
      <c r="A1028" t="s">
        <v>27</v>
      </c>
      <c r="B1028" t="s">
        <v>12562</v>
      </c>
      <c r="C1028" t="s">
        <v>4148</v>
      </c>
      <c r="D1028" t="s">
        <v>12628</v>
      </c>
      <c r="E1028" t="s">
        <v>3173</v>
      </c>
      <c r="F1028" t="s">
        <v>12575</v>
      </c>
      <c r="G1028" t="s">
        <v>5002</v>
      </c>
      <c r="H1028">
        <v>2020</v>
      </c>
      <c r="I1028">
        <v>2</v>
      </c>
      <c r="J1028">
        <v>40</v>
      </c>
      <c r="K1028">
        <v>20200208</v>
      </c>
      <c r="L1028">
        <v>20200229</v>
      </c>
      <c r="M1028" s="34">
        <v>0.41319444444444442</v>
      </c>
      <c r="N1028" s="34">
        <v>0.66319444444444442</v>
      </c>
      <c r="O1028">
        <v>300</v>
      </c>
      <c r="P1028" t="s">
        <v>12558</v>
      </c>
      <c r="Q1028" t="s">
        <v>12558</v>
      </c>
      <c r="R1028" t="s">
        <v>12557</v>
      </c>
      <c r="S1028" t="s">
        <v>12641</v>
      </c>
      <c r="T1028">
        <v>876</v>
      </c>
      <c r="U1028">
        <v>0</v>
      </c>
      <c r="V1028">
        <v>876</v>
      </c>
      <c r="W1028">
        <v>0</v>
      </c>
      <c r="X1028">
        <v>0</v>
      </c>
      <c r="Y1028">
        <v>0</v>
      </c>
      <c r="Z1028">
        <v>0</v>
      </c>
      <c r="AA1028" t="s">
        <v>11439</v>
      </c>
      <c r="AB1028">
        <v>6</v>
      </c>
      <c r="AC1028">
        <v>1752</v>
      </c>
      <c r="AD1028">
        <v>7.17</v>
      </c>
      <c r="AE1028">
        <v>292</v>
      </c>
      <c r="AF1028">
        <v>4091</v>
      </c>
    </row>
    <row r="1029" spans="1:32" x14ac:dyDescent="0.25">
      <c r="A1029" t="s">
        <v>4148</v>
      </c>
      <c r="B1029" t="s">
        <v>12628</v>
      </c>
      <c r="C1029" t="s">
        <v>27</v>
      </c>
      <c r="D1029" t="s">
        <v>12562</v>
      </c>
      <c r="E1029" t="s">
        <v>3173</v>
      </c>
      <c r="F1029" t="s">
        <v>12575</v>
      </c>
      <c r="G1029" t="s">
        <v>5002</v>
      </c>
      <c r="H1029">
        <v>2020</v>
      </c>
      <c r="I1029">
        <v>2</v>
      </c>
      <c r="J1029">
        <v>41</v>
      </c>
      <c r="K1029">
        <v>20200208</v>
      </c>
      <c r="L1029">
        <v>20200229</v>
      </c>
      <c r="M1029" s="34">
        <v>0.72569444444444453</v>
      </c>
      <c r="N1029" s="34">
        <v>0.92013888888888884</v>
      </c>
      <c r="O1029">
        <v>340</v>
      </c>
      <c r="P1029" t="s">
        <v>12558</v>
      </c>
      <c r="Q1029" t="s">
        <v>12558</v>
      </c>
      <c r="R1029" t="s">
        <v>12557</v>
      </c>
      <c r="S1029" t="s">
        <v>12720</v>
      </c>
      <c r="T1029">
        <v>0</v>
      </c>
      <c r="U1029">
        <v>876</v>
      </c>
      <c r="V1029">
        <v>0</v>
      </c>
      <c r="W1029">
        <v>0</v>
      </c>
      <c r="X1029">
        <v>0</v>
      </c>
      <c r="Y1029">
        <v>0</v>
      </c>
      <c r="Z1029">
        <v>876</v>
      </c>
      <c r="AA1029" t="s">
        <v>11439</v>
      </c>
      <c r="AB1029">
        <v>6</v>
      </c>
      <c r="AC1029">
        <v>1752</v>
      </c>
      <c r="AD1029">
        <v>7.17</v>
      </c>
      <c r="AE1029">
        <v>292</v>
      </c>
      <c r="AF1029">
        <v>4091</v>
      </c>
    </row>
    <row r="1030" spans="1:32" x14ac:dyDescent="0.25">
      <c r="A1030" t="s">
        <v>27</v>
      </c>
      <c r="B1030" t="s">
        <v>12562</v>
      </c>
      <c r="C1030" t="s">
        <v>4096</v>
      </c>
      <c r="D1030" t="s">
        <v>12602</v>
      </c>
      <c r="E1030" t="s">
        <v>3173</v>
      </c>
      <c r="F1030" t="s">
        <v>12575</v>
      </c>
      <c r="G1030" t="s">
        <v>5002</v>
      </c>
      <c r="H1030">
        <v>2020</v>
      </c>
      <c r="I1030">
        <v>2</v>
      </c>
      <c r="J1030">
        <v>937</v>
      </c>
      <c r="K1030">
        <v>20200215</v>
      </c>
      <c r="L1030">
        <v>20200229</v>
      </c>
      <c r="M1030" s="34">
        <v>0.3923611111111111</v>
      </c>
      <c r="N1030" s="34">
        <v>0.41319444444444442</v>
      </c>
      <c r="O1030">
        <v>210</v>
      </c>
      <c r="P1030" t="s">
        <v>12558</v>
      </c>
      <c r="Q1030">
        <v>1</v>
      </c>
      <c r="R1030" t="s">
        <v>12557</v>
      </c>
      <c r="S1030" t="s">
        <v>12772</v>
      </c>
      <c r="T1030">
        <v>428</v>
      </c>
      <c r="U1030">
        <v>0</v>
      </c>
      <c r="V1030">
        <v>0</v>
      </c>
      <c r="W1030">
        <v>428</v>
      </c>
      <c r="X1030">
        <v>428</v>
      </c>
      <c r="Y1030">
        <v>0</v>
      </c>
      <c r="Z1030">
        <v>428</v>
      </c>
      <c r="AA1030" t="s">
        <v>11439</v>
      </c>
      <c r="AB1030">
        <v>8</v>
      </c>
      <c r="AC1030">
        <v>1712</v>
      </c>
      <c r="AD1030">
        <v>3.79</v>
      </c>
      <c r="AE1030">
        <v>214</v>
      </c>
      <c r="AF1030">
        <v>2211</v>
      </c>
    </row>
    <row r="1031" spans="1:32" x14ac:dyDescent="0.25">
      <c r="A1031" t="s">
        <v>4096</v>
      </c>
      <c r="B1031" t="s">
        <v>12602</v>
      </c>
      <c r="C1031" t="s">
        <v>27</v>
      </c>
      <c r="D1031" t="s">
        <v>12562</v>
      </c>
      <c r="E1031" t="s">
        <v>3173</v>
      </c>
      <c r="F1031" t="s">
        <v>12575</v>
      </c>
      <c r="G1031" t="s">
        <v>5002</v>
      </c>
      <c r="H1031">
        <v>2020</v>
      </c>
      <c r="I1031">
        <v>2</v>
      </c>
      <c r="J1031">
        <v>938</v>
      </c>
      <c r="K1031">
        <v>20200201</v>
      </c>
      <c r="L1031">
        <v>20200229</v>
      </c>
      <c r="M1031" s="34">
        <v>0.46875</v>
      </c>
      <c r="N1031" s="34">
        <v>0.73263888888888884</v>
      </c>
      <c r="O1031">
        <v>200</v>
      </c>
      <c r="P1031">
        <v>1</v>
      </c>
      <c r="Q1031" t="s">
        <v>12558</v>
      </c>
      <c r="R1031" t="s">
        <v>12557</v>
      </c>
      <c r="S1031" t="s">
        <v>12748</v>
      </c>
      <c r="T1031">
        <v>856</v>
      </c>
      <c r="U1031">
        <v>0</v>
      </c>
      <c r="V1031">
        <v>0</v>
      </c>
      <c r="W1031">
        <v>856</v>
      </c>
      <c r="X1031">
        <v>0</v>
      </c>
      <c r="Y1031">
        <v>0</v>
      </c>
      <c r="Z1031">
        <v>0</v>
      </c>
      <c r="AA1031" t="s">
        <v>11439</v>
      </c>
      <c r="AB1031">
        <v>8</v>
      </c>
      <c r="AC1031">
        <v>1712</v>
      </c>
      <c r="AD1031">
        <v>3.79</v>
      </c>
      <c r="AE1031">
        <v>214</v>
      </c>
      <c r="AF1031">
        <v>2211</v>
      </c>
    </row>
    <row r="1032" spans="1:32" x14ac:dyDescent="0.25">
      <c r="A1032" t="s">
        <v>27</v>
      </c>
      <c r="B1032" t="s">
        <v>12562</v>
      </c>
      <c r="C1032" t="s">
        <v>91</v>
      </c>
      <c r="D1032" t="s">
        <v>12577</v>
      </c>
      <c r="E1032" t="s">
        <v>3173</v>
      </c>
      <c r="F1032" t="s">
        <v>12575</v>
      </c>
      <c r="G1032" t="s">
        <v>5002</v>
      </c>
      <c r="H1032">
        <v>2020</v>
      </c>
      <c r="I1032">
        <v>2</v>
      </c>
      <c r="J1032">
        <v>733</v>
      </c>
      <c r="K1032">
        <v>20200201</v>
      </c>
      <c r="L1032">
        <v>20200229</v>
      </c>
      <c r="M1032" s="34">
        <v>0.82638888888888884</v>
      </c>
      <c r="N1032" s="34">
        <v>0.85416666666666663</v>
      </c>
      <c r="O1032">
        <v>220</v>
      </c>
      <c r="P1032" t="s">
        <v>12558</v>
      </c>
      <c r="Q1032" t="s">
        <v>12558</v>
      </c>
      <c r="R1032" t="s">
        <v>12557</v>
      </c>
      <c r="S1032" t="s">
        <v>12583</v>
      </c>
      <c r="T1032">
        <v>0</v>
      </c>
      <c r="U1032">
        <v>0</v>
      </c>
      <c r="V1032">
        <v>0</v>
      </c>
      <c r="W1032">
        <v>0</v>
      </c>
      <c r="X1032">
        <v>856</v>
      </c>
      <c r="Y1032">
        <v>0</v>
      </c>
      <c r="Z1032">
        <v>856</v>
      </c>
      <c r="AA1032" t="s">
        <v>11439</v>
      </c>
      <c r="AB1032">
        <v>8</v>
      </c>
      <c r="AC1032">
        <v>1712</v>
      </c>
      <c r="AD1032">
        <v>3.92</v>
      </c>
      <c r="AE1032">
        <v>214</v>
      </c>
      <c r="AF1032">
        <v>2290</v>
      </c>
    </row>
    <row r="1033" spans="1:32" x14ac:dyDescent="0.25">
      <c r="A1033" t="s">
        <v>27</v>
      </c>
      <c r="B1033" t="s">
        <v>12562</v>
      </c>
      <c r="C1033" t="s">
        <v>3192</v>
      </c>
      <c r="D1033" t="s">
        <v>12630</v>
      </c>
      <c r="E1033" t="s">
        <v>3173</v>
      </c>
      <c r="F1033" t="s">
        <v>12575</v>
      </c>
      <c r="G1033" t="s">
        <v>5002</v>
      </c>
      <c r="H1033">
        <v>2020</v>
      </c>
      <c r="I1033">
        <v>2</v>
      </c>
      <c r="J1033">
        <v>958</v>
      </c>
      <c r="K1033">
        <v>20200201</v>
      </c>
      <c r="L1033">
        <v>20200229</v>
      </c>
      <c r="M1033" s="34">
        <v>0.65277777777777779</v>
      </c>
      <c r="N1033" s="34">
        <v>0.86111111111111116</v>
      </c>
      <c r="O1033">
        <v>240</v>
      </c>
      <c r="P1033" t="s">
        <v>12558</v>
      </c>
      <c r="Q1033" t="s">
        <v>12559</v>
      </c>
      <c r="R1033" t="s">
        <v>12557</v>
      </c>
      <c r="S1033" t="s">
        <v>12583</v>
      </c>
      <c r="T1033">
        <v>0</v>
      </c>
      <c r="U1033">
        <v>0</v>
      </c>
      <c r="V1033">
        <v>0</v>
      </c>
      <c r="W1033">
        <v>0</v>
      </c>
      <c r="X1033">
        <v>856</v>
      </c>
      <c r="Y1033">
        <v>0</v>
      </c>
      <c r="Z1033">
        <v>856</v>
      </c>
      <c r="AA1033" t="s">
        <v>11439</v>
      </c>
      <c r="AB1033">
        <v>8</v>
      </c>
      <c r="AC1033">
        <v>1712</v>
      </c>
      <c r="AD1033">
        <v>4.93</v>
      </c>
      <c r="AE1033">
        <v>214</v>
      </c>
      <c r="AF1033">
        <v>2879</v>
      </c>
    </row>
    <row r="1034" spans="1:32" x14ac:dyDescent="0.25">
      <c r="A1034" t="s">
        <v>27</v>
      </c>
      <c r="B1034" t="s">
        <v>12562</v>
      </c>
      <c r="C1034" t="s">
        <v>4008</v>
      </c>
      <c r="D1034" t="s">
        <v>12572</v>
      </c>
      <c r="E1034" t="s">
        <v>3173</v>
      </c>
      <c r="F1034" t="s">
        <v>12575</v>
      </c>
      <c r="G1034" t="s">
        <v>5002</v>
      </c>
      <c r="H1034">
        <v>2020</v>
      </c>
      <c r="I1034">
        <v>2</v>
      </c>
      <c r="J1034">
        <v>52</v>
      </c>
      <c r="K1034">
        <v>20200203</v>
      </c>
      <c r="L1034">
        <v>20200214</v>
      </c>
      <c r="M1034" s="34">
        <v>0.39930555555555558</v>
      </c>
      <c r="N1034" s="34">
        <v>0.4861111111111111</v>
      </c>
      <c r="O1034">
        <v>185</v>
      </c>
      <c r="P1034" t="s">
        <v>12558</v>
      </c>
      <c r="Q1034" t="s">
        <v>12559</v>
      </c>
      <c r="R1034" t="s">
        <v>12557</v>
      </c>
      <c r="S1034" t="s">
        <v>12751</v>
      </c>
      <c r="T1034">
        <v>684</v>
      </c>
      <c r="U1034">
        <v>0</v>
      </c>
      <c r="V1034">
        <v>0</v>
      </c>
      <c r="W1034">
        <v>0</v>
      </c>
      <c r="X1034">
        <v>684</v>
      </c>
      <c r="Y1034">
        <v>0</v>
      </c>
      <c r="Z1034">
        <v>342</v>
      </c>
      <c r="AA1034" t="s">
        <v>11439</v>
      </c>
      <c r="AB1034">
        <v>5</v>
      </c>
      <c r="AC1034">
        <v>1710</v>
      </c>
      <c r="AD1034">
        <v>3.66</v>
      </c>
      <c r="AE1034">
        <v>342</v>
      </c>
      <c r="AF1034">
        <v>2142</v>
      </c>
    </row>
    <row r="1035" spans="1:32" x14ac:dyDescent="0.25">
      <c r="A1035" t="s">
        <v>4008</v>
      </c>
      <c r="B1035" t="s">
        <v>12572</v>
      </c>
      <c r="C1035" t="s">
        <v>27</v>
      </c>
      <c r="D1035" t="s">
        <v>12562</v>
      </c>
      <c r="E1035" t="s">
        <v>3173</v>
      </c>
      <c r="F1035" t="s">
        <v>12575</v>
      </c>
      <c r="G1035" t="s">
        <v>5002</v>
      </c>
      <c r="H1035">
        <v>2020</v>
      </c>
      <c r="I1035">
        <v>2</v>
      </c>
      <c r="J1035">
        <v>53</v>
      </c>
      <c r="K1035">
        <v>20200203</v>
      </c>
      <c r="L1035">
        <v>20200214</v>
      </c>
      <c r="M1035" s="34">
        <v>0.54166666666666663</v>
      </c>
      <c r="N1035" s="34">
        <v>0.71527777777777779</v>
      </c>
      <c r="O1035">
        <v>190</v>
      </c>
      <c r="P1035" t="s">
        <v>12559</v>
      </c>
      <c r="Q1035" t="s">
        <v>12558</v>
      </c>
      <c r="R1035" t="s">
        <v>12557</v>
      </c>
      <c r="S1035" t="s">
        <v>12751</v>
      </c>
      <c r="T1035">
        <v>684</v>
      </c>
      <c r="U1035">
        <v>0</v>
      </c>
      <c r="V1035">
        <v>0</v>
      </c>
      <c r="W1035">
        <v>0</v>
      </c>
      <c r="X1035">
        <v>684</v>
      </c>
      <c r="Y1035">
        <v>0</v>
      </c>
      <c r="Z1035">
        <v>342</v>
      </c>
      <c r="AA1035" t="s">
        <v>11439</v>
      </c>
      <c r="AB1035">
        <v>5</v>
      </c>
      <c r="AC1035">
        <v>1710</v>
      </c>
      <c r="AD1035">
        <v>3.66</v>
      </c>
      <c r="AE1035">
        <v>342</v>
      </c>
      <c r="AF1035">
        <v>2142</v>
      </c>
    </row>
    <row r="1036" spans="1:32" x14ac:dyDescent="0.25">
      <c r="A1036" t="s">
        <v>27</v>
      </c>
      <c r="B1036" t="s">
        <v>12562</v>
      </c>
      <c r="C1036" t="s">
        <v>48</v>
      </c>
      <c r="D1036" t="s">
        <v>12574</v>
      </c>
      <c r="E1036" t="s">
        <v>4532</v>
      </c>
      <c r="F1036" t="s">
        <v>12573</v>
      </c>
      <c r="G1036" t="s">
        <v>5002</v>
      </c>
      <c r="H1036">
        <v>2020</v>
      </c>
      <c r="I1036">
        <v>2</v>
      </c>
      <c r="J1036">
        <v>188</v>
      </c>
      <c r="K1036">
        <v>20200222</v>
      </c>
      <c r="L1036">
        <v>20200229</v>
      </c>
      <c r="M1036" s="34">
        <v>0.37152777777777773</v>
      </c>
      <c r="N1036" s="34">
        <v>0.63194444444444442</v>
      </c>
      <c r="O1036">
        <v>675</v>
      </c>
      <c r="P1036" t="s">
        <v>12558</v>
      </c>
      <c r="Q1036">
        <v>1</v>
      </c>
      <c r="R1036" t="s">
        <v>12557</v>
      </c>
      <c r="S1036" t="s">
        <v>12735</v>
      </c>
      <c r="T1036">
        <v>334</v>
      </c>
      <c r="U1036">
        <v>334</v>
      </c>
      <c r="V1036">
        <v>0</v>
      </c>
      <c r="W1036">
        <v>0</v>
      </c>
      <c r="X1036">
        <v>0</v>
      </c>
      <c r="Y1036">
        <v>668</v>
      </c>
      <c r="Z1036">
        <v>334</v>
      </c>
      <c r="AA1036" t="s">
        <v>11439</v>
      </c>
      <c r="AB1036">
        <v>5</v>
      </c>
      <c r="AC1036">
        <v>1670</v>
      </c>
      <c r="AD1036">
        <v>15.27</v>
      </c>
      <c r="AE1036">
        <v>334</v>
      </c>
      <c r="AF1036">
        <v>9141</v>
      </c>
    </row>
    <row r="1037" spans="1:32" x14ac:dyDescent="0.25">
      <c r="A1037" t="s">
        <v>48</v>
      </c>
      <c r="B1037" t="s">
        <v>12574</v>
      </c>
      <c r="C1037" t="s">
        <v>27</v>
      </c>
      <c r="D1037" t="s">
        <v>12562</v>
      </c>
      <c r="E1037" t="s">
        <v>4532</v>
      </c>
      <c r="F1037" t="s">
        <v>12573</v>
      </c>
      <c r="G1037" t="s">
        <v>5002</v>
      </c>
      <c r="H1037">
        <v>2020</v>
      </c>
      <c r="I1037">
        <v>2</v>
      </c>
      <c r="J1037">
        <v>199</v>
      </c>
      <c r="K1037">
        <v>20200222</v>
      </c>
      <c r="L1037">
        <v>20200229</v>
      </c>
      <c r="M1037" s="34">
        <v>0.63888888888888895</v>
      </c>
      <c r="N1037" s="34">
        <v>0.30902777777777779</v>
      </c>
      <c r="O1037">
        <v>665</v>
      </c>
      <c r="P1037">
        <v>1</v>
      </c>
      <c r="Q1037" t="s">
        <v>12558</v>
      </c>
      <c r="R1037" t="s">
        <v>12557</v>
      </c>
      <c r="S1037" t="s">
        <v>12765</v>
      </c>
      <c r="T1037">
        <v>334</v>
      </c>
      <c r="U1037">
        <v>0</v>
      </c>
      <c r="V1037">
        <v>0</v>
      </c>
      <c r="W1037">
        <v>0</v>
      </c>
      <c r="X1037">
        <v>334</v>
      </c>
      <c r="Y1037">
        <v>668</v>
      </c>
      <c r="Z1037">
        <v>334</v>
      </c>
      <c r="AA1037" t="s">
        <v>11439</v>
      </c>
      <c r="AB1037">
        <v>5</v>
      </c>
      <c r="AC1037">
        <v>1670</v>
      </c>
      <c r="AD1037">
        <v>15.27</v>
      </c>
      <c r="AE1037">
        <v>334</v>
      </c>
      <c r="AF1037">
        <v>9141</v>
      </c>
    </row>
    <row r="1038" spans="1:32" x14ac:dyDescent="0.25">
      <c r="A1038" t="s">
        <v>32</v>
      </c>
      <c r="B1038" t="s">
        <v>12624</v>
      </c>
      <c r="C1038" t="s">
        <v>27</v>
      </c>
      <c r="D1038" t="s">
        <v>12562</v>
      </c>
      <c r="E1038" t="s">
        <v>5159</v>
      </c>
      <c r="F1038" t="s">
        <v>12623</v>
      </c>
      <c r="G1038" t="s">
        <v>5002</v>
      </c>
      <c r="H1038">
        <v>2020</v>
      </c>
      <c r="I1038">
        <v>2</v>
      </c>
      <c r="J1038">
        <v>335</v>
      </c>
      <c r="K1038">
        <v>20200202</v>
      </c>
      <c r="L1038">
        <v>20200210</v>
      </c>
      <c r="M1038" s="34">
        <v>0.60069444444444442</v>
      </c>
      <c r="N1038" s="34">
        <v>0.27083333333333331</v>
      </c>
      <c r="O1038">
        <v>665</v>
      </c>
      <c r="P1038">
        <v>2</v>
      </c>
      <c r="Q1038" t="s">
        <v>12558</v>
      </c>
      <c r="R1038" t="s">
        <v>12557</v>
      </c>
      <c r="S1038" t="s">
        <v>12677</v>
      </c>
      <c r="T1038">
        <v>550</v>
      </c>
      <c r="U1038">
        <v>0</v>
      </c>
      <c r="V1038">
        <v>275</v>
      </c>
      <c r="W1038">
        <v>0</v>
      </c>
      <c r="X1038">
        <v>275</v>
      </c>
      <c r="Y1038">
        <v>0</v>
      </c>
      <c r="Z1038">
        <v>550</v>
      </c>
      <c r="AA1038" t="s">
        <v>11439</v>
      </c>
      <c r="AB1038">
        <v>6</v>
      </c>
      <c r="AC1038">
        <v>1650</v>
      </c>
      <c r="AD1038">
        <v>15.3</v>
      </c>
      <c r="AE1038">
        <v>275</v>
      </c>
      <c r="AF1038">
        <v>9275</v>
      </c>
    </row>
    <row r="1039" spans="1:32" x14ac:dyDescent="0.25">
      <c r="A1039" t="s">
        <v>27</v>
      </c>
      <c r="B1039" t="s">
        <v>12562</v>
      </c>
      <c r="C1039" t="s">
        <v>9058</v>
      </c>
      <c r="D1039" t="s">
        <v>12675</v>
      </c>
      <c r="E1039" t="s">
        <v>3173</v>
      </c>
      <c r="F1039" t="s">
        <v>12575</v>
      </c>
      <c r="G1039" t="s">
        <v>5002</v>
      </c>
      <c r="H1039">
        <v>2020</v>
      </c>
      <c r="I1039">
        <v>2</v>
      </c>
      <c r="J1039">
        <v>6</v>
      </c>
      <c r="K1039">
        <v>20200204</v>
      </c>
      <c r="L1039">
        <v>20200213</v>
      </c>
      <c r="M1039" s="34">
        <v>0.8125</v>
      </c>
      <c r="N1039" s="34">
        <v>0.44097222222222227</v>
      </c>
      <c r="O1039">
        <v>725</v>
      </c>
      <c r="P1039" t="s">
        <v>12558</v>
      </c>
      <c r="Q1039" t="s">
        <v>12674</v>
      </c>
      <c r="R1039" t="s">
        <v>12557</v>
      </c>
      <c r="S1039" t="s">
        <v>12622</v>
      </c>
      <c r="T1039">
        <v>0</v>
      </c>
      <c r="U1039">
        <v>658</v>
      </c>
      <c r="V1039">
        <v>0</v>
      </c>
      <c r="W1039">
        <v>658</v>
      </c>
      <c r="X1039">
        <v>0</v>
      </c>
      <c r="Y1039">
        <v>329</v>
      </c>
      <c r="Z1039">
        <v>0</v>
      </c>
      <c r="AA1039" t="s">
        <v>11439</v>
      </c>
      <c r="AB1039">
        <v>5</v>
      </c>
      <c r="AC1039">
        <v>1645</v>
      </c>
      <c r="AD1039">
        <v>17.239999999999998</v>
      </c>
      <c r="AE1039">
        <v>329</v>
      </c>
      <c r="AF1039">
        <v>10478</v>
      </c>
    </row>
    <row r="1040" spans="1:32" x14ac:dyDescent="0.25">
      <c r="A1040" t="s">
        <v>9058</v>
      </c>
      <c r="B1040" t="s">
        <v>12675</v>
      </c>
      <c r="C1040" t="s">
        <v>27</v>
      </c>
      <c r="D1040" t="s">
        <v>12562</v>
      </c>
      <c r="E1040" t="s">
        <v>3173</v>
      </c>
      <c r="F1040" t="s">
        <v>12575</v>
      </c>
      <c r="G1040" t="s">
        <v>5002</v>
      </c>
      <c r="H1040">
        <v>2020</v>
      </c>
      <c r="I1040">
        <v>2</v>
      </c>
      <c r="J1040">
        <v>5</v>
      </c>
      <c r="K1040">
        <v>20200204</v>
      </c>
      <c r="L1040">
        <v>20200213</v>
      </c>
      <c r="M1040" s="34">
        <v>0.83680555555555547</v>
      </c>
      <c r="N1040" s="34">
        <v>0.25</v>
      </c>
      <c r="O1040">
        <v>775</v>
      </c>
      <c r="P1040" t="s">
        <v>12674</v>
      </c>
      <c r="Q1040" t="s">
        <v>12558</v>
      </c>
      <c r="R1040" t="s">
        <v>12557</v>
      </c>
      <c r="S1040" t="s">
        <v>12622</v>
      </c>
      <c r="T1040">
        <v>0</v>
      </c>
      <c r="U1040">
        <v>658</v>
      </c>
      <c r="V1040">
        <v>0</v>
      </c>
      <c r="W1040">
        <v>658</v>
      </c>
      <c r="X1040">
        <v>0</v>
      </c>
      <c r="Y1040">
        <v>329</v>
      </c>
      <c r="Z1040">
        <v>0</v>
      </c>
      <c r="AA1040" t="s">
        <v>11439</v>
      </c>
      <c r="AB1040">
        <v>5</v>
      </c>
      <c r="AC1040">
        <v>1645</v>
      </c>
      <c r="AD1040">
        <v>17.239999999999998</v>
      </c>
      <c r="AE1040">
        <v>329</v>
      </c>
      <c r="AF1040">
        <v>10478</v>
      </c>
    </row>
    <row r="1041" spans="1:32" x14ac:dyDescent="0.25">
      <c r="A1041" t="s">
        <v>27</v>
      </c>
      <c r="B1041" t="s">
        <v>12562</v>
      </c>
      <c r="C1041" t="s">
        <v>8785</v>
      </c>
      <c r="D1041" t="s">
        <v>12708</v>
      </c>
      <c r="E1041" t="s">
        <v>3173</v>
      </c>
      <c r="F1041" t="s">
        <v>12575</v>
      </c>
      <c r="G1041" t="s">
        <v>5002</v>
      </c>
      <c r="H1041">
        <v>2020</v>
      </c>
      <c r="I1041">
        <v>2</v>
      </c>
      <c r="J1041">
        <v>28</v>
      </c>
      <c r="K1041">
        <v>20200210</v>
      </c>
      <c r="L1041">
        <v>20200216</v>
      </c>
      <c r="M1041" s="34">
        <v>0.81597222222222221</v>
      </c>
      <c r="N1041" s="34">
        <v>0.59027777777777779</v>
      </c>
      <c r="O1041">
        <v>815</v>
      </c>
      <c r="P1041" t="s">
        <v>12558</v>
      </c>
      <c r="Q1041" t="s">
        <v>12707</v>
      </c>
      <c r="R1041" t="s">
        <v>12557</v>
      </c>
      <c r="S1041" t="s">
        <v>12632</v>
      </c>
      <c r="T1041">
        <v>329</v>
      </c>
      <c r="U1041">
        <v>0</v>
      </c>
      <c r="V1041">
        <v>329</v>
      </c>
      <c r="W1041">
        <v>0</v>
      </c>
      <c r="X1041">
        <v>329</v>
      </c>
      <c r="Y1041">
        <v>329</v>
      </c>
      <c r="Z1041">
        <v>329</v>
      </c>
      <c r="AA1041" t="s">
        <v>11439</v>
      </c>
      <c r="AB1041">
        <v>5</v>
      </c>
      <c r="AC1041">
        <v>1645</v>
      </c>
      <c r="AD1041">
        <v>19.64</v>
      </c>
      <c r="AE1041">
        <v>329</v>
      </c>
      <c r="AF1041">
        <v>11940</v>
      </c>
    </row>
    <row r="1042" spans="1:32" x14ac:dyDescent="0.25">
      <c r="A1042" t="s">
        <v>8785</v>
      </c>
      <c r="B1042" t="s">
        <v>12708</v>
      </c>
      <c r="C1042" t="s">
        <v>27</v>
      </c>
      <c r="D1042" t="s">
        <v>12562</v>
      </c>
      <c r="E1042" t="s">
        <v>3173</v>
      </c>
      <c r="F1042" t="s">
        <v>12575</v>
      </c>
      <c r="G1042" t="s">
        <v>5002</v>
      </c>
      <c r="H1042">
        <v>2020</v>
      </c>
      <c r="I1042">
        <v>2</v>
      </c>
      <c r="J1042">
        <v>29</v>
      </c>
      <c r="K1042">
        <v>20200210</v>
      </c>
      <c r="L1042">
        <v>20200216</v>
      </c>
      <c r="M1042" s="34">
        <v>0.82986111111111116</v>
      </c>
      <c r="N1042" s="34">
        <v>0.24305555555555555</v>
      </c>
      <c r="O1042">
        <v>895</v>
      </c>
      <c r="P1042" t="s">
        <v>12707</v>
      </c>
      <c r="Q1042" t="s">
        <v>12558</v>
      </c>
      <c r="R1042" t="s">
        <v>12557</v>
      </c>
      <c r="S1042" t="s">
        <v>12632</v>
      </c>
      <c r="T1042">
        <v>329</v>
      </c>
      <c r="U1042">
        <v>0</v>
      </c>
      <c r="V1042">
        <v>329</v>
      </c>
      <c r="W1042">
        <v>0</v>
      </c>
      <c r="X1042">
        <v>329</v>
      </c>
      <c r="Y1042">
        <v>329</v>
      </c>
      <c r="Z1042">
        <v>329</v>
      </c>
      <c r="AA1042" t="s">
        <v>11439</v>
      </c>
      <c r="AB1042">
        <v>5</v>
      </c>
      <c r="AC1042">
        <v>1645</v>
      </c>
      <c r="AD1042">
        <v>19.64</v>
      </c>
      <c r="AE1042">
        <v>329</v>
      </c>
      <c r="AF1042">
        <v>11940</v>
      </c>
    </row>
    <row r="1043" spans="1:32" x14ac:dyDescent="0.25">
      <c r="A1043" t="s">
        <v>27</v>
      </c>
      <c r="B1043" t="s">
        <v>12562</v>
      </c>
      <c r="C1043" t="s">
        <v>62</v>
      </c>
      <c r="D1043" t="s">
        <v>12580</v>
      </c>
      <c r="E1043" t="s">
        <v>12568</v>
      </c>
      <c r="F1043" t="s">
        <v>12567</v>
      </c>
      <c r="G1043" t="s">
        <v>5002</v>
      </c>
      <c r="H1043">
        <v>2020</v>
      </c>
      <c r="I1043">
        <v>2</v>
      </c>
      <c r="J1043">
        <v>158</v>
      </c>
      <c r="K1043">
        <v>20200222</v>
      </c>
      <c r="L1043">
        <v>20200229</v>
      </c>
      <c r="M1043" s="34">
        <v>0.80208333333333337</v>
      </c>
      <c r="N1043" s="34">
        <v>0.89236111111111116</v>
      </c>
      <c r="O1043">
        <v>250</v>
      </c>
      <c r="P1043" t="s">
        <v>12558</v>
      </c>
      <c r="Q1043">
        <v>2</v>
      </c>
      <c r="R1043" t="s">
        <v>12557</v>
      </c>
      <c r="S1043" t="s">
        <v>12621</v>
      </c>
      <c r="T1043">
        <v>271</v>
      </c>
      <c r="U1043">
        <v>0</v>
      </c>
      <c r="V1043">
        <v>0</v>
      </c>
      <c r="W1043">
        <v>271</v>
      </c>
      <c r="X1043">
        <v>271</v>
      </c>
      <c r="Y1043">
        <v>542</v>
      </c>
      <c r="Z1043">
        <v>271</v>
      </c>
      <c r="AA1043" t="s">
        <v>11439</v>
      </c>
      <c r="AB1043">
        <v>6</v>
      </c>
      <c r="AC1043">
        <v>1626</v>
      </c>
      <c r="AD1043">
        <v>4.28</v>
      </c>
      <c r="AE1043">
        <v>271</v>
      </c>
      <c r="AF1043">
        <v>2633</v>
      </c>
    </row>
    <row r="1044" spans="1:32" x14ac:dyDescent="0.25">
      <c r="A1044" t="s">
        <v>62</v>
      </c>
      <c r="B1044" t="s">
        <v>12580</v>
      </c>
      <c r="C1044" t="s">
        <v>27</v>
      </c>
      <c r="D1044" t="s">
        <v>12562</v>
      </c>
      <c r="E1044" t="s">
        <v>12568</v>
      </c>
      <c r="F1044" t="s">
        <v>12567</v>
      </c>
      <c r="G1044" t="s">
        <v>5002</v>
      </c>
      <c r="H1044">
        <v>2020</v>
      </c>
      <c r="I1044">
        <v>2</v>
      </c>
      <c r="J1044">
        <v>153</v>
      </c>
      <c r="K1044">
        <v>20200222</v>
      </c>
      <c r="L1044">
        <v>20200229</v>
      </c>
      <c r="M1044" s="34">
        <v>0.51388888888888895</v>
      </c>
      <c r="N1044" s="34">
        <v>0.74652777777777779</v>
      </c>
      <c r="O1044">
        <v>215</v>
      </c>
      <c r="P1044">
        <v>2</v>
      </c>
      <c r="Q1044" t="s">
        <v>12558</v>
      </c>
      <c r="R1044" t="s">
        <v>12557</v>
      </c>
      <c r="S1044" t="s">
        <v>12621</v>
      </c>
      <c r="T1044">
        <v>271</v>
      </c>
      <c r="U1044">
        <v>0</v>
      </c>
      <c r="V1044">
        <v>0</v>
      </c>
      <c r="W1044">
        <v>271</v>
      </c>
      <c r="X1044">
        <v>271</v>
      </c>
      <c r="Y1044">
        <v>542</v>
      </c>
      <c r="Z1044">
        <v>271</v>
      </c>
      <c r="AA1044" t="s">
        <v>11439</v>
      </c>
      <c r="AB1044">
        <v>6</v>
      </c>
      <c r="AC1044">
        <v>1626</v>
      </c>
      <c r="AD1044">
        <v>4.28</v>
      </c>
      <c r="AE1044">
        <v>271</v>
      </c>
      <c r="AF1044">
        <v>2633</v>
      </c>
    </row>
    <row r="1045" spans="1:32" x14ac:dyDescent="0.25">
      <c r="A1045" t="s">
        <v>27</v>
      </c>
      <c r="B1045" t="s">
        <v>12562</v>
      </c>
      <c r="C1045" t="s">
        <v>3192</v>
      </c>
      <c r="D1045" t="s">
        <v>12630</v>
      </c>
      <c r="E1045" t="s">
        <v>12741</v>
      </c>
      <c r="F1045" t="s">
        <v>12740</v>
      </c>
      <c r="G1045" t="s">
        <v>5002</v>
      </c>
      <c r="H1045">
        <v>2020</v>
      </c>
      <c r="I1045">
        <v>2</v>
      </c>
      <c r="J1045">
        <v>732</v>
      </c>
      <c r="K1045">
        <v>20200201</v>
      </c>
      <c r="L1045">
        <v>20200229</v>
      </c>
      <c r="M1045" s="34">
        <v>0.46180555555555558</v>
      </c>
      <c r="N1045" s="34">
        <v>0.66319444444444442</v>
      </c>
      <c r="O1045">
        <v>230</v>
      </c>
      <c r="P1045" t="s">
        <v>12559</v>
      </c>
      <c r="Q1045" t="s">
        <v>12559</v>
      </c>
      <c r="R1045" t="s">
        <v>12557</v>
      </c>
      <c r="S1045" t="s">
        <v>12597</v>
      </c>
      <c r="T1045">
        <v>0</v>
      </c>
      <c r="U1045">
        <v>716</v>
      </c>
      <c r="V1045">
        <v>0</v>
      </c>
      <c r="W1045">
        <v>0</v>
      </c>
      <c r="X1045">
        <v>0</v>
      </c>
      <c r="Y1045">
        <v>895</v>
      </c>
      <c r="Z1045">
        <v>0</v>
      </c>
      <c r="AA1045" t="s">
        <v>11439</v>
      </c>
      <c r="AB1045">
        <v>9</v>
      </c>
      <c r="AC1045">
        <v>1611</v>
      </c>
      <c r="AD1045">
        <v>4.6399999999999997</v>
      </c>
      <c r="AE1045">
        <v>179</v>
      </c>
      <c r="AF1045">
        <v>2879</v>
      </c>
    </row>
    <row r="1046" spans="1:32" x14ac:dyDescent="0.25">
      <c r="A1046" t="s">
        <v>3192</v>
      </c>
      <c r="B1046" t="s">
        <v>12630</v>
      </c>
      <c r="C1046" t="s">
        <v>27</v>
      </c>
      <c r="D1046" t="s">
        <v>12562</v>
      </c>
      <c r="E1046" t="s">
        <v>12741</v>
      </c>
      <c r="F1046" t="s">
        <v>12740</v>
      </c>
      <c r="G1046" t="s">
        <v>5002</v>
      </c>
      <c r="H1046">
        <v>2020</v>
      </c>
      <c r="I1046">
        <v>2</v>
      </c>
      <c r="J1046">
        <v>731</v>
      </c>
      <c r="K1046">
        <v>20200201</v>
      </c>
      <c r="L1046">
        <v>20200229</v>
      </c>
      <c r="M1046" s="34">
        <v>0.29166666666666669</v>
      </c>
      <c r="N1046" s="34">
        <v>0.4236111111111111</v>
      </c>
      <c r="O1046">
        <v>250</v>
      </c>
      <c r="P1046" t="s">
        <v>12559</v>
      </c>
      <c r="Q1046" t="s">
        <v>12559</v>
      </c>
      <c r="R1046" t="s">
        <v>12557</v>
      </c>
      <c r="S1046" t="s">
        <v>12597</v>
      </c>
      <c r="T1046">
        <v>0</v>
      </c>
      <c r="U1046">
        <v>716</v>
      </c>
      <c r="V1046">
        <v>0</v>
      </c>
      <c r="W1046">
        <v>0</v>
      </c>
      <c r="X1046">
        <v>0</v>
      </c>
      <c r="Y1046">
        <v>895</v>
      </c>
      <c r="Z1046">
        <v>0</v>
      </c>
      <c r="AA1046" t="s">
        <v>11439</v>
      </c>
      <c r="AB1046">
        <v>9</v>
      </c>
      <c r="AC1046">
        <v>1611</v>
      </c>
      <c r="AD1046">
        <v>4.6399999999999997</v>
      </c>
      <c r="AE1046">
        <v>179</v>
      </c>
      <c r="AF1046">
        <v>2879</v>
      </c>
    </row>
    <row r="1047" spans="1:32" x14ac:dyDescent="0.25">
      <c r="A1047" t="s">
        <v>27</v>
      </c>
      <c r="B1047" t="s">
        <v>12562</v>
      </c>
      <c r="C1047" t="s">
        <v>4187</v>
      </c>
      <c r="D1047" t="s">
        <v>12601</v>
      </c>
      <c r="E1047" t="s">
        <v>12600</v>
      </c>
      <c r="F1047" t="s">
        <v>12599</v>
      </c>
      <c r="G1047" t="s">
        <v>5002</v>
      </c>
      <c r="H1047">
        <v>2020</v>
      </c>
      <c r="I1047">
        <v>2</v>
      </c>
      <c r="J1047">
        <v>91</v>
      </c>
      <c r="K1047">
        <v>20200201</v>
      </c>
      <c r="L1047">
        <v>20200229</v>
      </c>
      <c r="M1047" s="34">
        <v>0.69791666666666663</v>
      </c>
      <c r="N1047" s="34">
        <v>0.90277777777777779</v>
      </c>
      <c r="O1047">
        <v>235</v>
      </c>
      <c r="P1047" t="s">
        <v>12558</v>
      </c>
      <c r="Q1047" t="s">
        <v>12559</v>
      </c>
      <c r="R1047" t="s">
        <v>12557</v>
      </c>
      <c r="S1047" t="s">
        <v>12715</v>
      </c>
      <c r="T1047">
        <v>0</v>
      </c>
      <c r="U1047">
        <v>0</v>
      </c>
      <c r="V1047">
        <v>704</v>
      </c>
      <c r="W1047">
        <v>0</v>
      </c>
      <c r="X1047">
        <v>0</v>
      </c>
      <c r="Y1047">
        <v>880</v>
      </c>
      <c r="Z1047">
        <v>0</v>
      </c>
      <c r="AA1047" t="s">
        <v>11439</v>
      </c>
      <c r="AB1047">
        <v>9</v>
      </c>
      <c r="AC1047">
        <v>1584</v>
      </c>
      <c r="AD1047">
        <v>4.7699999999999996</v>
      </c>
      <c r="AE1047">
        <v>176</v>
      </c>
      <c r="AF1047">
        <v>3009</v>
      </c>
    </row>
    <row r="1048" spans="1:32" x14ac:dyDescent="0.25">
      <c r="A1048" t="s">
        <v>27</v>
      </c>
      <c r="B1048" t="s">
        <v>12562</v>
      </c>
      <c r="C1048" t="s">
        <v>76</v>
      </c>
      <c r="D1048" t="s">
        <v>12569</v>
      </c>
      <c r="E1048" t="s">
        <v>3173</v>
      </c>
      <c r="F1048" t="s">
        <v>12575</v>
      </c>
      <c r="G1048" t="s">
        <v>5002</v>
      </c>
      <c r="H1048">
        <v>2020</v>
      </c>
      <c r="I1048">
        <v>2</v>
      </c>
      <c r="J1048">
        <v>105</v>
      </c>
      <c r="K1048">
        <v>20200201</v>
      </c>
      <c r="L1048">
        <v>20200206</v>
      </c>
      <c r="M1048" s="34">
        <v>0.68055555555555547</v>
      </c>
      <c r="N1048" s="34">
        <v>0.74652777777777779</v>
      </c>
      <c r="O1048">
        <v>215</v>
      </c>
      <c r="P1048" t="s">
        <v>12558</v>
      </c>
      <c r="Q1048">
        <v>1</v>
      </c>
      <c r="R1048" t="s">
        <v>12557</v>
      </c>
      <c r="S1048" t="s">
        <v>12763</v>
      </c>
      <c r="T1048">
        <v>303</v>
      </c>
      <c r="U1048">
        <v>303</v>
      </c>
      <c r="V1048">
        <v>303</v>
      </c>
      <c r="W1048">
        <v>303</v>
      </c>
      <c r="X1048">
        <v>0</v>
      </c>
      <c r="Y1048">
        <v>0</v>
      </c>
      <c r="Z1048">
        <v>303</v>
      </c>
      <c r="AA1048" t="s">
        <v>11439</v>
      </c>
      <c r="AB1048">
        <v>5</v>
      </c>
      <c r="AC1048">
        <v>1515</v>
      </c>
      <c r="AD1048">
        <v>3.27</v>
      </c>
      <c r="AE1048">
        <v>303</v>
      </c>
      <c r="AF1048">
        <v>2158</v>
      </c>
    </row>
    <row r="1049" spans="1:32" x14ac:dyDescent="0.25">
      <c r="A1049" t="s">
        <v>27</v>
      </c>
      <c r="B1049" t="s">
        <v>12562</v>
      </c>
      <c r="C1049" t="s">
        <v>76</v>
      </c>
      <c r="D1049" t="s">
        <v>12569</v>
      </c>
      <c r="E1049" t="s">
        <v>3173</v>
      </c>
      <c r="F1049" t="s">
        <v>12575</v>
      </c>
      <c r="G1049" t="s">
        <v>5002</v>
      </c>
      <c r="H1049">
        <v>2020</v>
      </c>
      <c r="I1049">
        <v>2</v>
      </c>
      <c r="J1049">
        <v>101</v>
      </c>
      <c r="K1049">
        <v>20200208</v>
      </c>
      <c r="L1049">
        <v>20200214</v>
      </c>
      <c r="M1049" s="34">
        <v>0.29166666666666669</v>
      </c>
      <c r="N1049" s="34">
        <v>0.3611111111111111</v>
      </c>
      <c r="O1049">
        <v>220</v>
      </c>
      <c r="P1049" t="s">
        <v>12558</v>
      </c>
      <c r="Q1049">
        <v>1</v>
      </c>
      <c r="R1049" t="s">
        <v>12557</v>
      </c>
      <c r="S1049" t="s">
        <v>12758</v>
      </c>
      <c r="T1049">
        <v>303</v>
      </c>
      <c r="U1049">
        <v>303</v>
      </c>
      <c r="V1049">
        <v>303</v>
      </c>
      <c r="W1049">
        <v>303</v>
      </c>
      <c r="X1049">
        <v>0</v>
      </c>
      <c r="Y1049">
        <v>303</v>
      </c>
      <c r="Z1049">
        <v>0</v>
      </c>
      <c r="AA1049" t="s">
        <v>11439</v>
      </c>
      <c r="AB1049">
        <v>5</v>
      </c>
      <c r="AC1049">
        <v>1515</v>
      </c>
      <c r="AD1049">
        <v>3.27</v>
      </c>
      <c r="AE1049">
        <v>303</v>
      </c>
      <c r="AF1049">
        <v>2158</v>
      </c>
    </row>
    <row r="1050" spans="1:32" x14ac:dyDescent="0.25">
      <c r="A1050" t="s">
        <v>76</v>
      </c>
      <c r="B1050" t="s">
        <v>12569</v>
      </c>
      <c r="C1050" t="s">
        <v>27</v>
      </c>
      <c r="D1050" t="s">
        <v>12562</v>
      </c>
      <c r="E1050" t="s">
        <v>3173</v>
      </c>
      <c r="F1050" t="s">
        <v>12575</v>
      </c>
      <c r="G1050" t="s">
        <v>5002</v>
      </c>
      <c r="H1050">
        <v>2020</v>
      </c>
      <c r="I1050">
        <v>2</v>
      </c>
      <c r="J1050">
        <v>102</v>
      </c>
      <c r="K1050">
        <v>20200204</v>
      </c>
      <c r="L1050">
        <v>20200210</v>
      </c>
      <c r="M1050" s="34">
        <v>0.41319444444444442</v>
      </c>
      <c r="N1050" s="34">
        <v>0.62847222222222221</v>
      </c>
      <c r="O1050">
        <v>190</v>
      </c>
      <c r="P1050">
        <v>1</v>
      </c>
      <c r="Q1050" t="s">
        <v>12558</v>
      </c>
      <c r="R1050" t="s">
        <v>12557</v>
      </c>
      <c r="S1050" t="s">
        <v>12758</v>
      </c>
      <c r="T1050">
        <v>303</v>
      </c>
      <c r="U1050">
        <v>303</v>
      </c>
      <c r="V1050">
        <v>303</v>
      </c>
      <c r="W1050">
        <v>303</v>
      </c>
      <c r="X1050">
        <v>0</v>
      </c>
      <c r="Y1050">
        <v>303</v>
      </c>
      <c r="Z1050">
        <v>0</v>
      </c>
      <c r="AA1050" t="s">
        <v>11439</v>
      </c>
      <c r="AB1050">
        <v>5</v>
      </c>
      <c r="AC1050">
        <v>1515</v>
      </c>
      <c r="AD1050">
        <v>3.27</v>
      </c>
      <c r="AE1050">
        <v>303</v>
      </c>
      <c r="AF1050">
        <v>2158</v>
      </c>
    </row>
    <row r="1051" spans="1:32" x14ac:dyDescent="0.25">
      <c r="A1051" t="s">
        <v>76</v>
      </c>
      <c r="B1051" t="s">
        <v>12569</v>
      </c>
      <c r="C1051" t="s">
        <v>27</v>
      </c>
      <c r="D1051" t="s">
        <v>12562</v>
      </c>
      <c r="E1051" t="s">
        <v>3173</v>
      </c>
      <c r="F1051" t="s">
        <v>12575</v>
      </c>
      <c r="G1051" t="s">
        <v>5002</v>
      </c>
      <c r="H1051">
        <v>2020</v>
      </c>
      <c r="I1051">
        <v>2</v>
      </c>
      <c r="J1051">
        <v>108</v>
      </c>
      <c r="K1051">
        <v>20200201</v>
      </c>
      <c r="L1051">
        <v>20200206</v>
      </c>
      <c r="M1051" s="34">
        <v>0.80208333333333337</v>
      </c>
      <c r="N1051" s="34">
        <v>1.7361111111111112E-2</v>
      </c>
      <c r="O1051">
        <v>190</v>
      </c>
      <c r="P1051">
        <v>1</v>
      </c>
      <c r="Q1051" t="s">
        <v>12558</v>
      </c>
      <c r="R1051" t="s">
        <v>12557</v>
      </c>
      <c r="S1051" t="s">
        <v>12763</v>
      </c>
      <c r="T1051">
        <v>303</v>
      </c>
      <c r="U1051">
        <v>303</v>
      </c>
      <c r="V1051">
        <v>303</v>
      </c>
      <c r="W1051">
        <v>303</v>
      </c>
      <c r="X1051">
        <v>0</v>
      </c>
      <c r="Y1051">
        <v>0</v>
      </c>
      <c r="Z1051">
        <v>303</v>
      </c>
      <c r="AA1051" t="s">
        <v>11439</v>
      </c>
      <c r="AB1051">
        <v>5</v>
      </c>
      <c r="AC1051">
        <v>1515</v>
      </c>
      <c r="AD1051">
        <v>3.27</v>
      </c>
      <c r="AE1051">
        <v>303</v>
      </c>
      <c r="AF1051">
        <v>2158</v>
      </c>
    </row>
    <row r="1052" spans="1:32" x14ac:dyDescent="0.25">
      <c r="A1052" t="s">
        <v>27</v>
      </c>
      <c r="B1052" t="s">
        <v>12562</v>
      </c>
      <c r="C1052" t="s">
        <v>70</v>
      </c>
      <c r="D1052" t="s">
        <v>12576</v>
      </c>
      <c r="E1052" t="s">
        <v>3173</v>
      </c>
      <c r="F1052" t="s">
        <v>12575</v>
      </c>
      <c r="G1052" t="s">
        <v>5002</v>
      </c>
      <c r="H1052">
        <v>2020</v>
      </c>
      <c r="I1052">
        <v>2</v>
      </c>
      <c r="J1052">
        <v>175</v>
      </c>
      <c r="K1052">
        <v>20200222</v>
      </c>
      <c r="L1052">
        <v>20200228</v>
      </c>
      <c r="M1052" s="34">
        <v>0.46527777777777773</v>
      </c>
      <c r="N1052" s="34">
        <v>0.56597222222222221</v>
      </c>
      <c r="O1052">
        <v>445</v>
      </c>
      <c r="P1052" t="s">
        <v>12558</v>
      </c>
      <c r="Q1052">
        <v>1</v>
      </c>
      <c r="R1052" t="s">
        <v>12557</v>
      </c>
      <c r="S1052" t="s">
        <v>12763</v>
      </c>
      <c r="T1052">
        <v>303</v>
      </c>
      <c r="U1052">
        <v>303</v>
      </c>
      <c r="V1052">
        <v>303</v>
      </c>
      <c r="W1052">
        <v>303</v>
      </c>
      <c r="X1052">
        <v>0</v>
      </c>
      <c r="Y1052">
        <v>0</v>
      </c>
      <c r="Z1052">
        <v>303</v>
      </c>
      <c r="AA1052" t="s">
        <v>11439</v>
      </c>
      <c r="AB1052">
        <v>5</v>
      </c>
      <c r="AC1052">
        <v>1515</v>
      </c>
      <c r="AD1052">
        <v>8.09</v>
      </c>
      <c r="AE1052">
        <v>303</v>
      </c>
      <c r="AF1052">
        <v>5338</v>
      </c>
    </row>
    <row r="1053" spans="1:32" x14ac:dyDescent="0.25">
      <c r="A1053" t="s">
        <v>70</v>
      </c>
      <c r="B1053" t="s">
        <v>12576</v>
      </c>
      <c r="C1053" t="s">
        <v>27</v>
      </c>
      <c r="D1053" t="s">
        <v>12562</v>
      </c>
      <c r="E1053" t="s">
        <v>3173</v>
      </c>
      <c r="F1053" t="s">
        <v>12575</v>
      </c>
      <c r="G1053" t="s">
        <v>5002</v>
      </c>
      <c r="H1053">
        <v>2020</v>
      </c>
      <c r="I1053">
        <v>2</v>
      </c>
      <c r="J1053">
        <v>176</v>
      </c>
      <c r="K1053">
        <v>20200222</v>
      </c>
      <c r="L1053">
        <v>20200228</v>
      </c>
      <c r="M1053" s="34">
        <v>0.78472222222222221</v>
      </c>
      <c r="N1053" s="34">
        <v>0.25</v>
      </c>
      <c r="O1053">
        <v>370</v>
      </c>
      <c r="P1053">
        <v>1</v>
      </c>
      <c r="Q1053" t="s">
        <v>12558</v>
      </c>
      <c r="R1053" t="s">
        <v>12557</v>
      </c>
      <c r="S1053" t="s">
        <v>12755</v>
      </c>
      <c r="T1053">
        <v>303</v>
      </c>
      <c r="U1053">
        <v>303</v>
      </c>
      <c r="V1053">
        <v>303</v>
      </c>
      <c r="W1053">
        <v>0</v>
      </c>
      <c r="X1053">
        <v>303</v>
      </c>
      <c r="Y1053">
        <v>0</v>
      </c>
      <c r="Z1053">
        <v>303</v>
      </c>
      <c r="AA1053" t="s">
        <v>11439</v>
      </c>
      <c r="AB1053">
        <v>5</v>
      </c>
      <c r="AC1053">
        <v>1515</v>
      </c>
      <c r="AD1053">
        <v>8.09</v>
      </c>
      <c r="AE1053">
        <v>303</v>
      </c>
      <c r="AF1053">
        <v>5338</v>
      </c>
    </row>
    <row r="1054" spans="1:32" x14ac:dyDescent="0.25">
      <c r="A1054" t="s">
        <v>27</v>
      </c>
      <c r="B1054" t="s">
        <v>12562</v>
      </c>
      <c r="C1054" t="s">
        <v>52</v>
      </c>
      <c r="D1054" t="s">
        <v>12663</v>
      </c>
      <c r="E1054" t="s">
        <v>3173</v>
      </c>
      <c r="F1054" t="s">
        <v>12575</v>
      </c>
      <c r="G1054" t="s">
        <v>5002</v>
      </c>
      <c r="H1054">
        <v>2020</v>
      </c>
      <c r="I1054">
        <v>2</v>
      </c>
      <c r="J1054">
        <v>75</v>
      </c>
      <c r="K1054">
        <v>20200201</v>
      </c>
      <c r="L1054">
        <v>20200229</v>
      </c>
      <c r="M1054" s="34">
        <v>0.49652777777777773</v>
      </c>
      <c r="N1054" s="34">
        <v>0.82638888888888884</v>
      </c>
      <c r="O1054">
        <v>715</v>
      </c>
      <c r="P1054" t="s">
        <v>12558</v>
      </c>
      <c r="Q1054">
        <v>1</v>
      </c>
      <c r="R1054" t="s">
        <v>12557</v>
      </c>
      <c r="S1054" t="s">
        <v>12570</v>
      </c>
      <c r="T1054">
        <v>0</v>
      </c>
      <c r="U1054">
        <v>0</v>
      </c>
      <c r="V1054">
        <v>0</v>
      </c>
      <c r="W1054">
        <v>0</v>
      </c>
      <c r="X1054">
        <v>0</v>
      </c>
      <c r="Y1054">
        <v>1460</v>
      </c>
      <c r="Z1054">
        <v>0</v>
      </c>
      <c r="AA1054" t="s">
        <v>11439</v>
      </c>
      <c r="AB1054">
        <v>5</v>
      </c>
      <c r="AC1054">
        <v>1460</v>
      </c>
      <c r="AD1054">
        <v>14.08</v>
      </c>
      <c r="AE1054">
        <v>292</v>
      </c>
      <c r="AF1054">
        <v>9643</v>
      </c>
    </row>
    <row r="1055" spans="1:32" x14ac:dyDescent="0.25">
      <c r="A1055" t="s">
        <v>27</v>
      </c>
      <c r="B1055" t="s">
        <v>12562</v>
      </c>
      <c r="C1055" t="s">
        <v>9529</v>
      </c>
      <c r="D1055" t="s">
        <v>12611</v>
      </c>
      <c r="E1055" t="s">
        <v>3173</v>
      </c>
      <c r="F1055" t="s">
        <v>12575</v>
      </c>
      <c r="G1055" t="s">
        <v>5002</v>
      </c>
      <c r="H1055">
        <v>2020</v>
      </c>
      <c r="I1055">
        <v>2</v>
      </c>
      <c r="J1055">
        <v>26</v>
      </c>
      <c r="K1055">
        <v>20200201</v>
      </c>
      <c r="L1055">
        <v>20200207</v>
      </c>
      <c r="M1055" s="34">
        <v>0.84027777777777779</v>
      </c>
      <c r="N1055" s="34">
        <v>0.67013888888888884</v>
      </c>
      <c r="O1055">
        <v>895</v>
      </c>
      <c r="P1055" t="s">
        <v>12558</v>
      </c>
      <c r="Q1055">
        <v>5</v>
      </c>
      <c r="R1055" t="s">
        <v>12557</v>
      </c>
      <c r="S1055" t="s">
        <v>12632</v>
      </c>
      <c r="T1055">
        <v>292</v>
      </c>
      <c r="U1055">
        <v>0</v>
      </c>
      <c r="V1055">
        <v>292</v>
      </c>
      <c r="W1055">
        <v>0</v>
      </c>
      <c r="X1055">
        <v>292</v>
      </c>
      <c r="Y1055">
        <v>292</v>
      </c>
      <c r="Z1055">
        <v>292</v>
      </c>
      <c r="AA1055" t="s">
        <v>11439</v>
      </c>
      <c r="AB1055">
        <v>5</v>
      </c>
      <c r="AC1055">
        <v>1460</v>
      </c>
      <c r="AD1055">
        <v>19.239999999999998</v>
      </c>
      <c r="AE1055">
        <v>292</v>
      </c>
      <c r="AF1055">
        <v>13177</v>
      </c>
    </row>
    <row r="1056" spans="1:32" x14ac:dyDescent="0.25">
      <c r="A1056" t="s">
        <v>9529</v>
      </c>
      <c r="B1056" t="s">
        <v>12611</v>
      </c>
      <c r="C1056" t="s">
        <v>27</v>
      </c>
      <c r="D1056" t="s">
        <v>12562</v>
      </c>
      <c r="E1056" t="s">
        <v>3173</v>
      </c>
      <c r="F1056" t="s">
        <v>12575</v>
      </c>
      <c r="G1056" t="s">
        <v>5002</v>
      </c>
      <c r="H1056">
        <v>2020</v>
      </c>
      <c r="I1056">
        <v>2</v>
      </c>
      <c r="J1056">
        <v>27</v>
      </c>
      <c r="K1056">
        <v>20200201</v>
      </c>
      <c r="L1056">
        <v>20200207</v>
      </c>
      <c r="M1056" s="34">
        <v>0.80208333333333337</v>
      </c>
      <c r="N1056" s="34">
        <v>0.28125</v>
      </c>
      <c r="O1056">
        <v>990</v>
      </c>
      <c r="P1056">
        <v>5</v>
      </c>
      <c r="Q1056" t="s">
        <v>12558</v>
      </c>
      <c r="R1056" t="s">
        <v>12557</v>
      </c>
      <c r="S1056" t="s">
        <v>12632</v>
      </c>
      <c r="T1056">
        <v>292</v>
      </c>
      <c r="U1056">
        <v>0</v>
      </c>
      <c r="V1056">
        <v>292</v>
      </c>
      <c r="W1056">
        <v>0</v>
      </c>
      <c r="X1056">
        <v>292</v>
      </c>
      <c r="Y1056">
        <v>292</v>
      </c>
      <c r="Z1056">
        <v>292</v>
      </c>
      <c r="AA1056" t="s">
        <v>11439</v>
      </c>
      <c r="AB1056">
        <v>5</v>
      </c>
      <c r="AC1056">
        <v>1460</v>
      </c>
      <c r="AD1056">
        <v>19.239999999999998</v>
      </c>
      <c r="AE1056">
        <v>292</v>
      </c>
      <c r="AF1056">
        <v>13177</v>
      </c>
    </row>
    <row r="1057" spans="1:32" x14ac:dyDescent="0.25">
      <c r="A1057" t="s">
        <v>27</v>
      </c>
      <c r="B1057" t="s">
        <v>12562</v>
      </c>
      <c r="C1057" t="s">
        <v>4320</v>
      </c>
      <c r="D1057" t="s">
        <v>12581</v>
      </c>
      <c r="E1057" t="s">
        <v>12600</v>
      </c>
      <c r="F1057" t="s">
        <v>12599</v>
      </c>
      <c r="G1057" t="s">
        <v>5002</v>
      </c>
      <c r="H1057">
        <v>2020</v>
      </c>
      <c r="I1057">
        <v>2</v>
      </c>
      <c r="J1057">
        <v>61</v>
      </c>
      <c r="K1057">
        <v>20200201</v>
      </c>
      <c r="L1057">
        <v>20200229</v>
      </c>
      <c r="M1057" s="34">
        <v>0.69791666666666663</v>
      </c>
      <c r="N1057" s="34">
        <v>0.81597222222222221</v>
      </c>
      <c r="O1057">
        <v>170</v>
      </c>
      <c r="P1057" t="s">
        <v>12558</v>
      </c>
      <c r="Q1057" t="s">
        <v>12559</v>
      </c>
      <c r="R1057" t="s">
        <v>12557</v>
      </c>
      <c r="S1057" t="s">
        <v>12589</v>
      </c>
      <c r="T1057">
        <v>0</v>
      </c>
      <c r="U1057">
        <v>704</v>
      </c>
      <c r="V1057">
        <v>0</v>
      </c>
      <c r="W1057">
        <v>704</v>
      </c>
      <c r="X1057">
        <v>0</v>
      </c>
      <c r="Y1057">
        <v>0</v>
      </c>
      <c r="Z1057">
        <v>0</v>
      </c>
      <c r="AA1057" t="s">
        <v>11439</v>
      </c>
      <c r="AB1057">
        <v>8</v>
      </c>
      <c r="AC1057">
        <v>1408</v>
      </c>
      <c r="AD1057">
        <v>2.86</v>
      </c>
      <c r="AE1057">
        <v>176</v>
      </c>
      <c r="AF1057">
        <v>2031</v>
      </c>
    </row>
    <row r="1058" spans="1:32" x14ac:dyDescent="0.25">
      <c r="A1058" t="s">
        <v>4320</v>
      </c>
      <c r="B1058" t="s">
        <v>12581</v>
      </c>
      <c r="C1058" t="s">
        <v>27</v>
      </c>
      <c r="D1058" t="s">
        <v>12562</v>
      </c>
      <c r="E1058" t="s">
        <v>12600</v>
      </c>
      <c r="F1058" t="s">
        <v>12599</v>
      </c>
      <c r="G1058" t="s">
        <v>5002</v>
      </c>
      <c r="H1058">
        <v>2020</v>
      </c>
      <c r="I1058">
        <v>2</v>
      </c>
      <c r="J1058">
        <v>60</v>
      </c>
      <c r="K1058">
        <v>20200201</v>
      </c>
      <c r="L1058">
        <v>20200229</v>
      </c>
      <c r="M1058" s="34">
        <v>0.85416666666666663</v>
      </c>
      <c r="N1058" s="34">
        <v>0.97916666666666663</v>
      </c>
      <c r="O1058">
        <v>180</v>
      </c>
      <c r="P1058" t="s">
        <v>12559</v>
      </c>
      <c r="Q1058" t="s">
        <v>12558</v>
      </c>
      <c r="R1058" t="s">
        <v>12557</v>
      </c>
      <c r="S1058" t="s">
        <v>12589</v>
      </c>
      <c r="T1058">
        <v>0</v>
      </c>
      <c r="U1058">
        <v>704</v>
      </c>
      <c r="V1058">
        <v>0</v>
      </c>
      <c r="W1058">
        <v>704</v>
      </c>
      <c r="X1058">
        <v>0</v>
      </c>
      <c r="Y1058">
        <v>0</v>
      </c>
      <c r="Z1058">
        <v>0</v>
      </c>
      <c r="AA1058" t="s">
        <v>11439</v>
      </c>
      <c r="AB1058">
        <v>8</v>
      </c>
      <c r="AC1058">
        <v>1408</v>
      </c>
      <c r="AD1058">
        <v>2.86</v>
      </c>
      <c r="AE1058">
        <v>176</v>
      </c>
      <c r="AF1058">
        <v>2031</v>
      </c>
    </row>
    <row r="1059" spans="1:32" x14ac:dyDescent="0.25">
      <c r="A1059" t="s">
        <v>4187</v>
      </c>
      <c r="B1059" t="s">
        <v>12601</v>
      </c>
      <c r="C1059" t="s">
        <v>27</v>
      </c>
      <c r="D1059" t="s">
        <v>12562</v>
      </c>
      <c r="E1059" t="s">
        <v>12600</v>
      </c>
      <c r="F1059" t="s">
        <v>12599</v>
      </c>
      <c r="G1059" t="s">
        <v>5002</v>
      </c>
      <c r="H1059">
        <v>2020</v>
      </c>
      <c r="I1059">
        <v>2</v>
      </c>
      <c r="J1059">
        <v>90</v>
      </c>
      <c r="K1059">
        <v>20200201</v>
      </c>
      <c r="L1059">
        <v>20200229</v>
      </c>
      <c r="M1059" s="34">
        <v>0.9375</v>
      </c>
      <c r="N1059" s="34">
        <v>7.9861111111111105E-2</v>
      </c>
      <c r="O1059">
        <v>265</v>
      </c>
      <c r="P1059" t="s">
        <v>12559</v>
      </c>
      <c r="Q1059" t="s">
        <v>12558</v>
      </c>
      <c r="R1059" t="s">
        <v>12557</v>
      </c>
      <c r="S1059" t="s">
        <v>12718</v>
      </c>
      <c r="T1059">
        <v>0</v>
      </c>
      <c r="U1059">
        <v>704</v>
      </c>
      <c r="V1059">
        <v>0</v>
      </c>
      <c r="W1059">
        <v>0</v>
      </c>
      <c r="X1059">
        <v>704</v>
      </c>
      <c r="Y1059">
        <v>0</v>
      </c>
      <c r="Z1059">
        <v>0</v>
      </c>
      <c r="AA1059" t="s">
        <v>11439</v>
      </c>
      <c r="AB1059">
        <v>8</v>
      </c>
      <c r="AC1059">
        <v>1408</v>
      </c>
      <c r="AD1059">
        <v>4.24</v>
      </c>
      <c r="AE1059">
        <v>176</v>
      </c>
      <c r="AF1059">
        <v>3009</v>
      </c>
    </row>
    <row r="1060" spans="1:32" x14ac:dyDescent="0.25">
      <c r="A1060" t="s">
        <v>27</v>
      </c>
      <c r="B1060" t="s">
        <v>12562</v>
      </c>
      <c r="C1060" t="s">
        <v>62</v>
      </c>
      <c r="D1060" t="s">
        <v>12580</v>
      </c>
      <c r="E1060" t="s">
        <v>12568</v>
      </c>
      <c r="F1060" t="s">
        <v>12567</v>
      </c>
      <c r="G1060" t="s">
        <v>5002</v>
      </c>
      <c r="H1060">
        <v>2020</v>
      </c>
      <c r="I1060">
        <v>2</v>
      </c>
      <c r="J1060">
        <v>158</v>
      </c>
      <c r="K1060">
        <v>20200201</v>
      </c>
      <c r="L1060">
        <v>20200207</v>
      </c>
      <c r="M1060" s="34">
        <v>0.80208333333333337</v>
      </c>
      <c r="N1060" s="34">
        <v>0.89236111111111116</v>
      </c>
      <c r="O1060">
        <v>250</v>
      </c>
      <c r="P1060" t="s">
        <v>12558</v>
      </c>
      <c r="Q1060">
        <v>2</v>
      </c>
      <c r="R1060" t="s">
        <v>12557</v>
      </c>
      <c r="S1060" t="s">
        <v>12636</v>
      </c>
      <c r="T1060">
        <v>0</v>
      </c>
      <c r="U1060">
        <v>271</v>
      </c>
      <c r="V1060">
        <v>0</v>
      </c>
      <c r="W1060">
        <v>271</v>
      </c>
      <c r="X1060">
        <v>271</v>
      </c>
      <c r="Y1060">
        <v>271</v>
      </c>
      <c r="Z1060">
        <v>271</v>
      </c>
      <c r="AA1060" t="s">
        <v>11439</v>
      </c>
      <c r="AB1060">
        <v>5</v>
      </c>
      <c r="AC1060">
        <v>1355</v>
      </c>
      <c r="AD1060">
        <v>3.57</v>
      </c>
      <c r="AE1060">
        <v>271</v>
      </c>
      <c r="AF1060">
        <v>2633</v>
      </c>
    </row>
    <row r="1061" spans="1:32" x14ac:dyDescent="0.25">
      <c r="A1061" t="s">
        <v>62</v>
      </c>
      <c r="B1061" t="s">
        <v>12580</v>
      </c>
      <c r="C1061" t="s">
        <v>27</v>
      </c>
      <c r="D1061" t="s">
        <v>12562</v>
      </c>
      <c r="E1061" t="s">
        <v>12568</v>
      </c>
      <c r="F1061" t="s">
        <v>12567</v>
      </c>
      <c r="G1061" t="s">
        <v>5002</v>
      </c>
      <c r="H1061">
        <v>2020</v>
      </c>
      <c r="I1061">
        <v>2</v>
      </c>
      <c r="J1061">
        <v>153</v>
      </c>
      <c r="K1061">
        <v>20200201</v>
      </c>
      <c r="L1061">
        <v>20200207</v>
      </c>
      <c r="M1061" s="34">
        <v>0.51388888888888895</v>
      </c>
      <c r="N1061" s="34">
        <v>0.74652777777777779</v>
      </c>
      <c r="O1061">
        <v>215</v>
      </c>
      <c r="P1061">
        <v>2</v>
      </c>
      <c r="Q1061" t="s">
        <v>12558</v>
      </c>
      <c r="R1061" t="s">
        <v>12557</v>
      </c>
      <c r="S1061" t="s">
        <v>12636</v>
      </c>
      <c r="T1061">
        <v>0</v>
      </c>
      <c r="U1061">
        <v>271</v>
      </c>
      <c r="V1061">
        <v>0</v>
      </c>
      <c r="W1061">
        <v>271</v>
      </c>
      <c r="X1061">
        <v>271</v>
      </c>
      <c r="Y1061">
        <v>271</v>
      </c>
      <c r="Z1061">
        <v>271</v>
      </c>
      <c r="AA1061" t="s">
        <v>11439</v>
      </c>
      <c r="AB1061">
        <v>5</v>
      </c>
      <c r="AC1061">
        <v>1355</v>
      </c>
      <c r="AD1061">
        <v>3.57</v>
      </c>
      <c r="AE1061">
        <v>271</v>
      </c>
      <c r="AF1061">
        <v>2633</v>
      </c>
    </row>
    <row r="1062" spans="1:32" x14ac:dyDescent="0.25">
      <c r="A1062" t="s">
        <v>27</v>
      </c>
      <c r="B1062" t="s">
        <v>12562</v>
      </c>
      <c r="C1062" t="s">
        <v>76</v>
      </c>
      <c r="D1062" t="s">
        <v>12569</v>
      </c>
      <c r="E1062" t="s">
        <v>3173</v>
      </c>
      <c r="F1062" t="s">
        <v>12575</v>
      </c>
      <c r="G1062" t="s">
        <v>5002</v>
      </c>
      <c r="H1062">
        <v>2020</v>
      </c>
      <c r="I1062">
        <v>2</v>
      </c>
      <c r="J1062">
        <v>103</v>
      </c>
      <c r="K1062">
        <v>20200217</v>
      </c>
      <c r="L1062">
        <v>20200229</v>
      </c>
      <c r="M1062" s="34">
        <v>0.375</v>
      </c>
      <c r="N1062" s="34">
        <v>0.44097222222222227</v>
      </c>
      <c r="O1062">
        <v>215</v>
      </c>
      <c r="P1062" t="s">
        <v>12558</v>
      </c>
      <c r="Q1062">
        <v>1</v>
      </c>
      <c r="R1062" t="s">
        <v>12557</v>
      </c>
      <c r="S1062" t="s">
        <v>12595</v>
      </c>
      <c r="T1062">
        <v>658</v>
      </c>
      <c r="U1062">
        <v>658</v>
      </c>
      <c r="V1062">
        <v>0</v>
      </c>
      <c r="W1062">
        <v>0</v>
      </c>
      <c r="X1062">
        <v>0</v>
      </c>
      <c r="Y1062">
        <v>0</v>
      </c>
      <c r="Z1062">
        <v>0</v>
      </c>
      <c r="AA1062" t="s">
        <v>11439</v>
      </c>
      <c r="AB1062">
        <v>4</v>
      </c>
      <c r="AC1062">
        <v>1316</v>
      </c>
      <c r="AD1062">
        <v>2.84</v>
      </c>
      <c r="AE1062">
        <v>329</v>
      </c>
      <c r="AF1062">
        <v>2158</v>
      </c>
    </row>
    <row r="1063" spans="1:32" x14ac:dyDescent="0.25">
      <c r="A1063" t="s">
        <v>27</v>
      </c>
      <c r="B1063" t="s">
        <v>12562</v>
      </c>
      <c r="C1063" t="s">
        <v>91</v>
      </c>
      <c r="D1063" t="s">
        <v>12577</v>
      </c>
      <c r="E1063" t="s">
        <v>3173</v>
      </c>
      <c r="F1063" t="s">
        <v>12575</v>
      </c>
      <c r="G1063" t="s">
        <v>5002</v>
      </c>
      <c r="H1063">
        <v>2020</v>
      </c>
      <c r="I1063">
        <v>2</v>
      </c>
      <c r="J1063">
        <v>135</v>
      </c>
      <c r="K1063">
        <v>20200222</v>
      </c>
      <c r="L1063">
        <v>20200228</v>
      </c>
      <c r="M1063" s="34">
        <v>0.375</v>
      </c>
      <c r="N1063" s="34">
        <v>0.39930555555555558</v>
      </c>
      <c r="O1063">
        <v>215</v>
      </c>
      <c r="P1063" t="s">
        <v>12558</v>
      </c>
      <c r="Q1063" t="s">
        <v>12558</v>
      </c>
      <c r="R1063" t="s">
        <v>12557</v>
      </c>
      <c r="S1063" t="s">
        <v>12734</v>
      </c>
      <c r="T1063">
        <v>0</v>
      </c>
      <c r="U1063">
        <v>329</v>
      </c>
      <c r="V1063">
        <v>0</v>
      </c>
      <c r="W1063">
        <v>329</v>
      </c>
      <c r="X1063">
        <v>329</v>
      </c>
      <c r="Y1063">
        <v>0</v>
      </c>
      <c r="Z1063">
        <v>329</v>
      </c>
      <c r="AA1063" t="s">
        <v>11439</v>
      </c>
      <c r="AB1063">
        <v>4</v>
      </c>
      <c r="AC1063">
        <v>1316</v>
      </c>
      <c r="AD1063">
        <v>3.01</v>
      </c>
      <c r="AE1063">
        <v>329</v>
      </c>
      <c r="AF1063">
        <v>2290</v>
      </c>
    </row>
    <row r="1064" spans="1:32" x14ac:dyDescent="0.25">
      <c r="A1064" t="s">
        <v>91</v>
      </c>
      <c r="B1064" t="s">
        <v>12577</v>
      </c>
      <c r="C1064" t="s">
        <v>27</v>
      </c>
      <c r="D1064" t="s">
        <v>12562</v>
      </c>
      <c r="E1064" t="s">
        <v>3173</v>
      </c>
      <c r="F1064" t="s">
        <v>12575</v>
      </c>
      <c r="G1064" t="s">
        <v>5002</v>
      </c>
      <c r="H1064">
        <v>2020</v>
      </c>
      <c r="I1064">
        <v>2</v>
      </c>
      <c r="J1064">
        <v>136</v>
      </c>
      <c r="K1064">
        <v>20200222</v>
      </c>
      <c r="L1064">
        <v>20200228</v>
      </c>
      <c r="M1064" s="34">
        <v>0.46527777777777773</v>
      </c>
      <c r="N1064" s="34">
        <v>0.72569444444444453</v>
      </c>
      <c r="O1064">
        <v>195</v>
      </c>
      <c r="P1064" t="s">
        <v>12558</v>
      </c>
      <c r="Q1064" t="s">
        <v>12558</v>
      </c>
      <c r="R1064" t="s">
        <v>12557</v>
      </c>
      <c r="S1064" t="s">
        <v>12734</v>
      </c>
      <c r="T1064">
        <v>0</v>
      </c>
      <c r="U1064">
        <v>329</v>
      </c>
      <c r="V1064">
        <v>0</v>
      </c>
      <c r="W1064">
        <v>329</v>
      </c>
      <c r="X1064">
        <v>329</v>
      </c>
      <c r="Y1064">
        <v>0</v>
      </c>
      <c r="Z1064">
        <v>329</v>
      </c>
      <c r="AA1064" t="s">
        <v>11439</v>
      </c>
      <c r="AB1064">
        <v>4</v>
      </c>
      <c r="AC1064">
        <v>1316</v>
      </c>
      <c r="AD1064">
        <v>3.01</v>
      </c>
      <c r="AE1064">
        <v>329</v>
      </c>
      <c r="AF1064">
        <v>2290</v>
      </c>
    </row>
    <row r="1065" spans="1:32" x14ac:dyDescent="0.25">
      <c r="A1065" t="s">
        <v>27</v>
      </c>
      <c r="B1065" t="s">
        <v>12562</v>
      </c>
      <c r="C1065" t="s">
        <v>8785</v>
      </c>
      <c r="D1065" t="s">
        <v>12708</v>
      </c>
      <c r="E1065" t="s">
        <v>3173</v>
      </c>
      <c r="F1065" t="s">
        <v>12575</v>
      </c>
      <c r="G1065" t="s">
        <v>5002</v>
      </c>
      <c r="H1065">
        <v>2020</v>
      </c>
      <c r="I1065">
        <v>2</v>
      </c>
      <c r="J1065">
        <v>28</v>
      </c>
      <c r="K1065">
        <v>20200203</v>
      </c>
      <c r="L1065">
        <v>20200209</v>
      </c>
      <c r="M1065" s="34">
        <v>0.81597222222222221</v>
      </c>
      <c r="N1065" s="34">
        <v>0.59027777777777779</v>
      </c>
      <c r="O1065">
        <v>815</v>
      </c>
      <c r="P1065" t="s">
        <v>12558</v>
      </c>
      <c r="Q1065" t="s">
        <v>12707</v>
      </c>
      <c r="R1065" t="s">
        <v>12557</v>
      </c>
      <c r="S1065" t="s">
        <v>12677</v>
      </c>
      <c r="T1065">
        <v>329</v>
      </c>
      <c r="U1065">
        <v>0</v>
      </c>
      <c r="V1065">
        <v>329</v>
      </c>
      <c r="W1065">
        <v>0</v>
      </c>
      <c r="X1065">
        <v>329</v>
      </c>
      <c r="Y1065">
        <v>0</v>
      </c>
      <c r="Z1065">
        <v>329</v>
      </c>
      <c r="AA1065" t="s">
        <v>11439</v>
      </c>
      <c r="AB1065">
        <v>4</v>
      </c>
      <c r="AC1065">
        <v>1316</v>
      </c>
      <c r="AD1065">
        <v>15.71</v>
      </c>
      <c r="AE1065">
        <v>329</v>
      </c>
      <c r="AF1065">
        <v>11940</v>
      </c>
    </row>
    <row r="1066" spans="1:32" x14ac:dyDescent="0.25">
      <c r="A1066" t="s">
        <v>8785</v>
      </c>
      <c r="B1066" t="s">
        <v>12708</v>
      </c>
      <c r="C1066" t="s">
        <v>27</v>
      </c>
      <c r="D1066" t="s">
        <v>12562</v>
      </c>
      <c r="E1066" t="s">
        <v>3173</v>
      </c>
      <c r="F1066" t="s">
        <v>12575</v>
      </c>
      <c r="G1066" t="s">
        <v>5002</v>
      </c>
      <c r="H1066">
        <v>2020</v>
      </c>
      <c r="I1066">
        <v>2</v>
      </c>
      <c r="J1066">
        <v>29</v>
      </c>
      <c r="K1066">
        <v>20200203</v>
      </c>
      <c r="L1066">
        <v>20200209</v>
      </c>
      <c r="M1066" s="34">
        <v>0.82986111111111116</v>
      </c>
      <c r="N1066" s="34">
        <v>0.24305555555555555</v>
      </c>
      <c r="O1066">
        <v>895</v>
      </c>
      <c r="P1066" t="s">
        <v>12707</v>
      </c>
      <c r="Q1066" t="s">
        <v>12558</v>
      </c>
      <c r="R1066" t="s">
        <v>12557</v>
      </c>
      <c r="S1066" t="s">
        <v>12677</v>
      </c>
      <c r="T1066">
        <v>329</v>
      </c>
      <c r="U1066">
        <v>0</v>
      </c>
      <c r="V1066">
        <v>329</v>
      </c>
      <c r="W1066">
        <v>0</v>
      </c>
      <c r="X1066">
        <v>329</v>
      </c>
      <c r="Y1066">
        <v>0</v>
      </c>
      <c r="Z1066">
        <v>329</v>
      </c>
      <c r="AA1066" t="s">
        <v>11439</v>
      </c>
      <c r="AB1066">
        <v>4</v>
      </c>
      <c r="AC1066">
        <v>1316</v>
      </c>
      <c r="AD1066">
        <v>15.71</v>
      </c>
      <c r="AE1066">
        <v>329</v>
      </c>
      <c r="AF1066">
        <v>11940</v>
      </c>
    </row>
    <row r="1067" spans="1:32" x14ac:dyDescent="0.25">
      <c r="A1067" t="s">
        <v>76</v>
      </c>
      <c r="B1067" t="s">
        <v>12569</v>
      </c>
      <c r="C1067" t="s">
        <v>27</v>
      </c>
      <c r="D1067" t="s">
        <v>12562</v>
      </c>
      <c r="E1067" t="s">
        <v>3173</v>
      </c>
      <c r="F1067" t="s">
        <v>12575</v>
      </c>
      <c r="G1067" t="s">
        <v>5002</v>
      </c>
      <c r="H1067">
        <v>2020</v>
      </c>
      <c r="I1067">
        <v>2</v>
      </c>
      <c r="J1067">
        <v>104</v>
      </c>
      <c r="K1067">
        <v>20200201</v>
      </c>
      <c r="L1067">
        <v>20200207</v>
      </c>
      <c r="M1067" s="34">
        <v>0.49305555555555558</v>
      </c>
      <c r="N1067" s="34">
        <v>0.70486111111111116</v>
      </c>
      <c r="O1067">
        <v>185</v>
      </c>
      <c r="P1067">
        <v>1</v>
      </c>
      <c r="Q1067" t="s">
        <v>12558</v>
      </c>
      <c r="R1067" t="s">
        <v>12557</v>
      </c>
      <c r="S1067" t="s">
        <v>12736</v>
      </c>
      <c r="T1067">
        <v>329</v>
      </c>
      <c r="U1067">
        <v>329</v>
      </c>
      <c r="V1067">
        <v>0</v>
      </c>
      <c r="W1067">
        <v>0</v>
      </c>
      <c r="X1067">
        <v>329</v>
      </c>
      <c r="Y1067">
        <v>329</v>
      </c>
      <c r="Z1067">
        <v>0</v>
      </c>
      <c r="AA1067" t="s">
        <v>11439</v>
      </c>
      <c r="AB1067">
        <v>4</v>
      </c>
      <c r="AC1067">
        <v>1316</v>
      </c>
      <c r="AD1067">
        <v>2.84</v>
      </c>
      <c r="AE1067">
        <v>329</v>
      </c>
      <c r="AF1067">
        <v>2158</v>
      </c>
    </row>
    <row r="1068" spans="1:32" x14ac:dyDescent="0.25">
      <c r="A1068" t="s">
        <v>27</v>
      </c>
      <c r="B1068" t="s">
        <v>12562</v>
      </c>
      <c r="C1068" t="s">
        <v>4008</v>
      </c>
      <c r="D1068" t="s">
        <v>12572</v>
      </c>
      <c r="E1068" t="s">
        <v>3173</v>
      </c>
      <c r="F1068" t="s">
        <v>12575</v>
      </c>
      <c r="G1068" t="s">
        <v>5002</v>
      </c>
      <c r="H1068">
        <v>2020</v>
      </c>
      <c r="I1068">
        <v>2</v>
      </c>
      <c r="J1068">
        <v>52</v>
      </c>
      <c r="K1068">
        <v>20200211</v>
      </c>
      <c r="L1068">
        <v>20200229</v>
      </c>
      <c r="M1068" s="34">
        <v>0.39930555555555558</v>
      </c>
      <c r="N1068" s="34">
        <v>0.4861111111111111</v>
      </c>
      <c r="O1068">
        <v>185</v>
      </c>
      <c r="P1068" t="s">
        <v>12558</v>
      </c>
      <c r="Q1068" t="s">
        <v>12559</v>
      </c>
      <c r="R1068" t="s">
        <v>12557</v>
      </c>
      <c r="S1068" t="s">
        <v>12584</v>
      </c>
      <c r="T1068">
        <v>0</v>
      </c>
      <c r="U1068">
        <v>642</v>
      </c>
      <c r="V1068">
        <v>642</v>
      </c>
      <c r="W1068">
        <v>0</v>
      </c>
      <c r="X1068">
        <v>0</v>
      </c>
      <c r="Y1068">
        <v>0</v>
      </c>
      <c r="Z1068">
        <v>0</v>
      </c>
      <c r="AA1068" t="s">
        <v>11439</v>
      </c>
      <c r="AB1068">
        <v>6</v>
      </c>
      <c r="AC1068">
        <v>1284</v>
      </c>
      <c r="AD1068">
        <v>2.75</v>
      </c>
      <c r="AE1068">
        <v>214</v>
      </c>
      <c r="AF1068">
        <v>2142</v>
      </c>
    </row>
    <row r="1069" spans="1:32" x14ac:dyDescent="0.25">
      <c r="A1069" t="s">
        <v>4008</v>
      </c>
      <c r="B1069" t="s">
        <v>12572</v>
      </c>
      <c r="C1069" t="s">
        <v>27</v>
      </c>
      <c r="D1069" t="s">
        <v>12562</v>
      </c>
      <c r="E1069" t="s">
        <v>3173</v>
      </c>
      <c r="F1069" t="s">
        <v>12575</v>
      </c>
      <c r="G1069" t="s">
        <v>5002</v>
      </c>
      <c r="H1069">
        <v>2020</v>
      </c>
      <c r="I1069">
        <v>2</v>
      </c>
      <c r="J1069">
        <v>53</v>
      </c>
      <c r="K1069">
        <v>20200211</v>
      </c>
      <c r="L1069">
        <v>20200229</v>
      </c>
      <c r="M1069" s="34">
        <v>0.54166666666666663</v>
      </c>
      <c r="N1069" s="34">
        <v>0.71527777777777779</v>
      </c>
      <c r="O1069">
        <v>190</v>
      </c>
      <c r="P1069" t="s">
        <v>12559</v>
      </c>
      <c r="Q1069" t="s">
        <v>12558</v>
      </c>
      <c r="R1069" t="s">
        <v>12557</v>
      </c>
      <c r="S1069" t="s">
        <v>12584</v>
      </c>
      <c r="T1069">
        <v>0</v>
      </c>
      <c r="U1069">
        <v>642</v>
      </c>
      <c r="V1069">
        <v>642</v>
      </c>
      <c r="W1069">
        <v>0</v>
      </c>
      <c r="X1069">
        <v>0</v>
      </c>
      <c r="Y1069">
        <v>0</v>
      </c>
      <c r="Z1069">
        <v>0</v>
      </c>
      <c r="AA1069" t="s">
        <v>11439</v>
      </c>
      <c r="AB1069">
        <v>6</v>
      </c>
      <c r="AC1069">
        <v>1284</v>
      </c>
      <c r="AD1069">
        <v>2.75</v>
      </c>
      <c r="AE1069">
        <v>214</v>
      </c>
      <c r="AF1069">
        <v>2142</v>
      </c>
    </row>
    <row r="1070" spans="1:32" x14ac:dyDescent="0.25">
      <c r="A1070" t="s">
        <v>91</v>
      </c>
      <c r="B1070" t="s">
        <v>12577</v>
      </c>
      <c r="C1070" t="s">
        <v>27</v>
      </c>
      <c r="D1070" t="s">
        <v>12562</v>
      </c>
      <c r="E1070" t="s">
        <v>3173</v>
      </c>
      <c r="F1070" t="s">
        <v>12575</v>
      </c>
      <c r="G1070" t="s">
        <v>5002</v>
      </c>
      <c r="H1070">
        <v>2020</v>
      </c>
      <c r="I1070">
        <v>2</v>
      </c>
      <c r="J1070">
        <v>732</v>
      </c>
      <c r="K1070">
        <v>20200210</v>
      </c>
      <c r="L1070">
        <v>20200229</v>
      </c>
      <c r="M1070" s="34">
        <v>0.3576388888888889</v>
      </c>
      <c r="N1070" s="34">
        <v>0.62152777777777779</v>
      </c>
      <c r="O1070">
        <v>200</v>
      </c>
      <c r="P1070" t="s">
        <v>12558</v>
      </c>
      <c r="Q1070" t="s">
        <v>12558</v>
      </c>
      <c r="R1070" t="s">
        <v>12557</v>
      </c>
      <c r="S1070" t="s">
        <v>12585</v>
      </c>
      <c r="T1070">
        <v>642</v>
      </c>
      <c r="U1070">
        <v>0</v>
      </c>
      <c r="V1070">
        <v>0</v>
      </c>
      <c r="W1070">
        <v>0</v>
      </c>
      <c r="X1070">
        <v>0</v>
      </c>
      <c r="Y1070">
        <v>642</v>
      </c>
      <c r="Z1070">
        <v>0</v>
      </c>
      <c r="AA1070" t="s">
        <v>11439</v>
      </c>
      <c r="AB1070">
        <v>6</v>
      </c>
      <c r="AC1070">
        <v>1284</v>
      </c>
      <c r="AD1070">
        <v>2.94</v>
      </c>
      <c r="AE1070">
        <v>214</v>
      </c>
      <c r="AF1070">
        <v>2290</v>
      </c>
    </row>
    <row r="1071" spans="1:32" x14ac:dyDescent="0.25">
      <c r="A1071" t="s">
        <v>27</v>
      </c>
      <c r="B1071" t="s">
        <v>12562</v>
      </c>
      <c r="C1071" t="s">
        <v>4187</v>
      </c>
      <c r="D1071" t="s">
        <v>12601</v>
      </c>
      <c r="E1071" t="s">
        <v>3173</v>
      </c>
      <c r="F1071" t="s">
        <v>12575</v>
      </c>
      <c r="G1071" t="s">
        <v>5002</v>
      </c>
      <c r="H1071">
        <v>2020</v>
      </c>
      <c r="I1071">
        <v>2</v>
      </c>
      <c r="J1071">
        <v>46</v>
      </c>
      <c r="K1071">
        <v>20200201</v>
      </c>
      <c r="L1071">
        <v>20200221</v>
      </c>
      <c r="M1071" s="34">
        <v>0.37152777777777773</v>
      </c>
      <c r="N1071" s="34">
        <v>0.57291666666666663</v>
      </c>
      <c r="O1071">
        <v>230</v>
      </c>
      <c r="P1071" t="s">
        <v>12558</v>
      </c>
      <c r="Q1071" t="s">
        <v>12559</v>
      </c>
      <c r="R1071" t="s">
        <v>12557</v>
      </c>
      <c r="S1071" t="s">
        <v>12584</v>
      </c>
      <c r="T1071">
        <v>0</v>
      </c>
      <c r="U1071">
        <v>642</v>
      </c>
      <c r="V1071">
        <v>642</v>
      </c>
      <c r="W1071">
        <v>0</v>
      </c>
      <c r="X1071">
        <v>0</v>
      </c>
      <c r="Y1071">
        <v>0</v>
      </c>
      <c r="Z1071">
        <v>0</v>
      </c>
      <c r="AA1071" t="s">
        <v>11439</v>
      </c>
      <c r="AB1071">
        <v>6</v>
      </c>
      <c r="AC1071">
        <v>1284</v>
      </c>
      <c r="AD1071">
        <v>3.86</v>
      </c>
      <c r="AE1071">
        <v>214</v>
      </c>
      <c r="AF1071">
        <v>3009</v>
      </c>
    </row>
    <row r="1072" spans="1:32" x14ac:dyDescent="0.25">
      <c r="A1072" t="s">
        <v>27</v>
      </c>
      <c r="B1072" t="s">
        <v>12562</v>
      </c>
      <c r="C1072" t="s">
        <v>76</v>
      </c>
      <c r="D1072" t="s">
        <v>12569</v>
      </c>
      <c r="E1072" t="s">
        <v>12568</v>
      </c>
      <c r="F1072" t="s">
        <v>12567</v>
      </c>
      <c r="G1072" t="s">
        <v>5002</v>
      </c>
      <c r="H1072">
        <v>2020</v>
      </c>
      <c r="I1072">
        <v>2</v>
      </c>
      <c r="J1072">
        <v>146</v>
      </c>
      <c r="K1072">
        <v>20200208</v>
      </c>
      <c r="L1072">
        <v>20200214</v>
      </c>
      <c r="M1072" s="34">
        <v>0.68402777777777779</v>
      </c>
      <c r="N1072" s="34">
        <v>0.75</v>
      </c>
      <c r="O1072">
        <v>215</v>
      </c>
      <c r="P1072" t="s">
        <v>12558</v>
      </c>
      <c r="Q1072">
        <v>1</v>
      </c>
      <c r="R1072" t="s">
        <v>12557</v>
      </c>
      <c r="S1072" t="s">
        <v>12777</v>
      </c>
      <c r="T1072">
        <v>251</v>
      </c>
      <c r="U1072">
        <v>251</v>
      </c>
      <c r="V1072">
        <v>251</v>
      </c>
      <c r="W1072">
        <v>0</v>
      </c>
      <c r="X1072">
        <v>251</v>
      </c>
      <c r="Y1072">
        <v>251</v>
      </c>
      <c r="Z1072">
        <v>0</v>
      </c>
      <c r="AA1072" t="s">
        <v>11439</v>
      </c>
      <c r="AB1072">
        <v>5</v>
      </c>
      <c r="AC1072">
        <v>1255</v>
      </c>
      <c r="AD1072">
        <v>2.71</v>
      </c>
      <c r="AE1072">
        <v>251</v>
      </c>
      <c r="AF1072">
        <v>2158</v>
      </c>
    </row>
    <row r="1073" spans="1:32" x14ac:dyDescent="0.25">
      <c r="A1073" t="s">
        <v>27</v>
      </c>
      <c r="B1073" t="s">
        <v>12562</v>
      </c>
      <c r="C1073" t="s">
        <v>76</v>
      </c>
      <c r="D1073" t="s">
        <v>12569</v>
      </c>
      <c r="E1073" t="s">
        <v>12568</v>
      </c>
      <c r="F1073" t="s">
        <v>12567</v>
      </c>
      <c r="G1073" t="s">
        <v>5002</v>
      </c>
      <c r="H1073">
        <v>2020</v>
      </c>
      <c r="I1073">
        <v>2</v>
      </c>
      <c r="J1073">
        <v>148</v>
      </c>
      <c r="K1073">
        <v>20200214</v>
      </c>
      <c r="L1073">
        <v>20200229</v>
      </c>
      <c r="M1073" s="34">
        <v>0.79166666666666663</v>
      </c>
      <c r="N1073" s="34">
        <v>0.85763888888888884</v>
      </c>
      <c r="O1073">
        <v>215</v>
      </c>
      <c r="P1073" t="s">
        <v>12558</v>
      </c>
      <c r="Q1073">
        <v>1</v>
      </c>
      <c r="R1073" t="s">
        <v>12557</v>
      </c>
      <c r="S1073" t="s">
        <v>12634</v>
      </c>
      <c r="T1073">
        <v>502</v>
      </c>
      <c r="U1073">
        <v>0</v>
      </c>
      <c r="V1073">
        <v>0</v>
      </c>
      <c r="W1073">
        <v>0</v>
      </c>
      <c r="X1073">
        <v>753</v>
      </c>
      <c r="Y1073">
        <v>0</v>
      </c>
      <c r="Z1073">
        <v>0</v>
      </c>
      <c r="AA1073" t="s">
        <v>11439</v>
      </c>
      <c r="AB1073">
        <v>5</v>
      </c>
      <c r="AC1073">
        <v>1255</v>
      </c>
      <c r="AD1073">
        <v>2.71</v>
      </c>
      <c r="AE1073">
        <v>251</v>
      </c>
      <c r="AF1073">
        <v>2158</v>
      </c>
    </row>
    <row r="1074" spans="1:32" x14ac:dyDescent="0.25">
      <c r="A1074" t="s">
        <v>76</v>
      </c>
      <c r="B1074" t="s">
        <v>12569</v>
      </c>
      <c r="C1074" t="s">
        <v>27</v>
      </c>
      <c r="D1074" t="s">
        <v>12562</v>
      </c>
      <c r="E1074" t="s">
        <v>12568</v>
      </c>
      <c r="F1074" t="s">
        <v>12567</v>
      </c>
      <c r="G1074" t="s">
        <v>5002</v>
      </c>
      <c r="H1074">
        <v>2020</v>
      </c>
      <c r="I1074">
        <v>2</v>
      </c>
      <c r="J1074">
        <v>143</v>
      </c>
      <c r="K1074">
        <v>20200208</v>
      </c>
      <c r="L1074">
        <v>20200214</v>
      </c>
      <c r="M1074" s="34">
        <v>0.40625</v>
      </c>
      <c r="N1074" s="34">
        <v>0.62152777777777779</v>
      </c>
      <c r="O1074">
        <v>190</v>
      </c>
      <c r="P1074">
        <v>1</v>
      </c>
      <c r="Q1074" t="s">
        <v>12558</v>
      </c>
      <c r="R1074" t="s">
        <v>12557</v>
      </c>
      <c r="S1074" t="s">
        <v>12777</v>
      </c>
      <c r="T1074">
        <v>251</v>
      </c>
      <c r="U1074">
        <v>251</v>
      </c>
      <c r="V1074">
        <v>251</v>
      </c>
      <c r="W1074">
        <v>0</v>
      </c>
      <c r="X1074">
        <v>251</v>
      </c>
      <c r="Y1074">
        <v>251</v>
      </c>
      <c r="Z1074">
        <v>0</v>
      </c>
      <c r="AA1074" t="s">
        <v>11439</v>
      </c>
      <c r="AB1074">
        <v>5</v>
      </c>
      <c r="AC1074">
        <v>1255</v>
      </c>
      <c r="AD1074">
        <v>2.71</v>
      </c>
      <c r="AE1074">
        <v>251</v>
      </c>
      <c r="AF1074">
        <v>2158</v>
      </c>
    </row>
    <row r="1075" spans="1:32" x14ac:dyDescent="0.25">
      <c r="A1075" t="s">
        <v>76</v>
      </c>
      <c r="B1075" t="s">
        <v>12569</v>
      </c>
      <c r="C1075" t="s">
        <v>27</v>
      </c>
      <c r="D1075" t="s">
        <v>12562</v>
      </c>
      <c r="E1075" t="s">
        <v>12568</v>
      </c>
      <c r="F1075" t="s">
        <v>12567</v>
      </c>
      <c r="G1075" t="s">
        <v>5002</v>
      </c>
      <c r="H1075">
        <v>2020</v>
      </c>
      <c r="I1075">
        <v>2</v>
      </c>
      <c r="J1075">
        <v>145</v>
      </c>
      <c r="K1075">
        <v>20200214</v>
      </c>
      <c r="L1075">
        <v>20200229</v>
      </c>
      <c r="M1075" s="34">
        <v>0.51041666666666663</v>
      </c>
      <c r="N1075" s="34">
        <v>0.72569444444444453</v>
      </c>
      <c r="O1075">
        <v>190</v>
      </c>
      <c r="P1075">
        <v>1</v>
      </c>
      <c r="Q1075" t="s">
        <v>12558</v>
      </c>
      <c r="R1075" t="s">
        <v>12557</v>
      </c>
      <c r="S1075" t="s">
        <v>12634</v>
      </c>
      <c r="T1075">
        <v>502</v>
      </c>
      <c r="U1075">
        <v>0</v>
      </c>
      <c r="V1075">
        <v>0</v>
      </c>
      <c r="W1075">
        <v>0</v>
      </c>
      <c r="X1075">
        <v>753</v>
      </c>
      <c r="Y1075">
        <v>0</v>
      </c>
      <c r="Z1075">
        <v>0</v>
      </c>
      <c r="AA1075" t="s">
        <v>11439</v>
      </c>
      <c r="AB1075">
        <v>5</v>
      </c>
      <c r="AC1075">
        <v>1255</v>
      </c>
      <c r="AD1075">
        <v>2.71</v>
      </c>
      <c r="AE1075">
        <v>251</v>
      </c>
      <c r="AF1075">
        <v>2158</v>
      </c>
    </row>
    <row r="1076" spans="1:32" x14ac:dyDescent="0.25">
      <c r="A1076" t="s">
        <v>27</v>
      </c>
      <c r="B1076" t="s">
        <v>12562</v>
      </c>
      <c r="C1076" t="s">
        <v>76</v>
      </c>
      <c r="D1076" t="s">
        <v>12569</v>
      </c>
      <c r="E1076" t="s">
        <v>12568</v>
      </c>
      <c r="F1076" t="s">
        <v>12567</v>
      </c>
      <c r="G1076" t="s">
        <v>5002</v>
      </c>
      <c r="H1076">
        <v>2020</v>
      </c>
      <c r="I1076">
        <v>2</v>
      </c>
      <c r="J1076">
        <v>142</v>
      </c>
      <c r="K1076">
        <v>20200201</v>
      </c>
      <c r="L1076">
        <v>20200207</v>
      </c>
      <c r="M1076" s="34">
        <v>0.3611111111111111</v>
      </c>
      <c r="N1076" s="34">
        <v>0.42708333333333331</v>
      </c>
      <c r="O1076">
        <v>215</v>
      </c>
      <c r="P1076" t="s">
        <v>12558</v>
      </c>
      <c r="Q1076">
        <v>1</v>
      </c>
      <c r="R1076" t="s">
        <v>12557</v>
      </c>
      <c r="S1076">
        <v>1234567</v>
      </c>
      <c r="T1076">
        <v>174</v>
      </c>
      <c r="U1076">
        <v>174</v>
      </c>
      <c r="V1076">
        <v>174</v>
      </c>
      <c r="W1076">
        <v>174</v>
      </c>
      <c r="X1076">
        <v>174</v>
      </c>
      <c r="Y1076">
        <v>174</v>
      </c>
      <c r="Z1076">
        <v>174</v>
      </c>
      <c r="AA1076" t="s">
        <v>11439</v>
      </c>
      <c r="AB1076">
        <v>7</v>
      </c>
      <c r="AC1076">
        <v>1218</v>
      </c>
      <c r="AD1076">
        <v>2.63</v>
      </c>
      <c r="AE1076">
        <v>174</v>
      </c>
      <c r="AF1076">
        <v>2158</v>
      </c>
    </row>
    <row r="1077" spans="1:32" x14ac:dyDescent="0.25">
      <c r="A1077" t="s">
        <v>76</v>
      </c>
      <c r="B1077" t="s">
        <v>12569</v>
      </c>
      <c r="C1077" t="s">
        <v>27</v>
      </c>
      <c r="D1077" t="s">
        <v>12562</v>
      </c>
      <c r="E1077" t="s">
        <v>12568</v>
      </c>
      <c r="F1077" t="s">
        <v>12567</v>
      </c>
      <c r="G1077" t="s">
        <v>5002</v>
      </c>
      <c r="H1077">
        <v>2020</v>
      </c>
      <c r="I1077">
        <v>2</v>
      </c>
      <c r="J1077">
        <v>149</v>
      </c>
      <c r="K1077">
        <v>20200201</v>
      </c>
      <c r="L1077">
        <v>20200207</v>
      </c>
      <c r="M1077" s="34">
        <v>0.78472222222222221</v>
      </c>
      <c r="N1077" s="34">
        <v>0.99930555555555556</v>
      </c>
      <c r="O1077">
        <v>189</v>
      </c>
      <c r="P1077">
        <v>1</v>
      </c>
      <c r="Q1077" t="s">
        <v>12558</v>
      </c>
      <c r="R1077" t="s">
        <v>12557</v>
      </c>
      <c r="S1077">
        <v>1234567</v>
      </c>
      <c r="T1077">
        <v>174</v>
      </c>
      <c r="U1077">
        <v>174</v>
      </c>
      <c r="V1077">
        <v>174</v>
      </c>
      <c r="W1077">
        <v>174</v>
      </c>
      <c r="X1077">
        <v>174</v>
      </c>
      <c r="Y1077">
        <v>174</v>
      </c>
      <c r="Z1077">
        <v>174</v>
      </c>
      <c r="AA1077" t="s">
        <v>11439</v>
      </c>
      <c r="AB1077">
        <v>7</v>
      </c>
      <c r="AC1077">
        <v>1218</v>
      </c>
      <c r="AD1077">
        <v>2.63</v>
      </c>
      <c r="AE1077">
        <v>174</v>
      </c>
      <c r="AF1077">
        <v>2158</v>
      </c>
    </row>
    <row r="1078" spans="1:32" x14ac:dyDescent="0.25">
      <c r="A1078" t="s">
        <v>27</v>
      </c>
      <c r="B1078" t="s">
        <v>12562</v>
      </c>
      <c r="C1078" t="s">
        <v>76</v>
      </c>
      <c r="D1078" t="s">
        <v>12569</v>
      </c>
      <c r="E1078" t="s">
        <v>3173</v>
      </c>
      <c r="F1078" t="s">
        <v>12575</v>
      </c>
      <c r="G1078" t="s">
        <v>5002</v>
      </c>
      <c r="H1078">
        <v>2020</v>
      </c>
      <c r="I1078">
        <v>2</v>
      </c>
      <c r="J1078">
        <v>101</v>
      </c>
      <c r="K1078">
        <v>20200215</v>
      </c>
      <c r="L1078">
        <v>20200221</v>
      </c>
      <c r="M1078" s="34">
        <v>0.29166666666666669</v>
      </c>
      <c r="N1078" s="34">
        <v>0.3611111111111111</v>
      </c>
      <c r="O1078">
        <v>220</v>
      </c>
      <c r="P1078" t="s">
        <v>12558</v>
      </c>
      <c r="Q1078">
        <v>1</v>
      </c>
      <c r="R1078" t="s">
        <v>12557</v>
      </c>
      <c r="S1078" t="s">
        <v>12598</v>
      </c>
      <c r="T1078">
        <v>303</v>
      </c>
      <c r="U1078">
        <v>303</v>
      </c>
      <c r="V1078">
        <v>303</v>
      </c>
      <c r="W1078">
        <v>303</v>
      </c>
      <c r="X1078">
        <v>0</v>
      </c>
      <c r="Y1078">
        <v>0</v>
      </c>
      <c r="Z1078">
        <v>0</v>
      </c>
      <c r="AA1078" t="s">
        <v>11439</v>
      </c>
      <c r="AB1078">
        <v>4</v>
      </c>
      <c r="AC1078">
        <v>1212</v>
      </c>
      <c r="AD1078">
        <v>2.62</v>
      </c>
      <c r="AE1078">
        <v>303</v>
      </c>
      <c r="AF1078">
        <v>2158</v>
      </c>
    </row>
    <row r="1079" spans="1:32" x14ac:dyDescent="0.25">
      <c r="A1079" t="s">
        <v>62</v>
      </c>
      <c r="B1079" t="s">
        <v>12580</v>
      </c>
      <c r="C1079" t="s">
        <v>27</v>
      </c>
      <c r="D1079" t="s">
        <v>12562</v>
      </c>
      <c r="E1079" t="s">
        <v>3173</v>
      </c>
      <c r="F1079" t="s">
        <v>12575</v>
      </c>
      <c r="G1079" t="s">
        <v>5002</v>
      </c>
      <c r="H1079">
        <v>2020</v>
      </c>
      <c r="I1079">
        <v>2</v>
      </c>
      <c r="J1079">
        <v>126</v>
      </c>
      <c r="K1079">
        <v>20200205</v>
      </c>
      <c r="L1079">
        <v>20200211</v>
      </c>
      <c r="M1079" s="34">
        <v>0.78819444444444453</v>
      </c>
      <c r="N1079" s="34">
        <v>2.0833333333333332E-2</v>
      </c>
      <c r="O1079">
        <v>215</v>
      </c>
      <c r="P1079">
        <v>2</v>
      </c>
      <c r="Q1079" t="s">
        <v>12558</v>
      </c>
      <c r="R1079" t="s">
        <v>12557</v>
      </c>
      <c r="S1079" t="s">
        <v>12672</v>
      </c>
      <c r="T1079">
        <v>0</v>
      </c>
      <c r="U1079">
        <v>0</v>
      </c>
      <c r="V1079">
        <v>303</v>
      </c>
      <c r="W1079">
        <v>303</v>
      </c>
      <c r="X1079">
        <v>303</v>
      </c>
      <c r="Y1079">
        <v>0</v>
      </c>
      <c r="Z1079">
        <v>303</v>
      </c>
      <c r="AA1079" t="s">
        <v>11439</v>
      </c>
      <c r="AB1079">
        <v>4</v>
      </c>
      <c r="AC1079">
        <v>1212</v>
      </c>
      <c r="AD1079">
        <v>3.19</v>
      </c>
      <c r="AE1079">
        <v>303</v>
      </c>
      <c r="AF1079">
        <v>2633</v>
      </c>
    </row>
    <row r="1080" spans="1:32" x14ac:dyDescent="0.25">
      <c r="A1080" t="s">
        <v>27</v>
      </c>
      <c r="B1080" t="s">
        <v>12562</v>
      </c>
      <c r="C1080" t="s">
        <v>4187</v>
      </c>
      <c r="D1080" t="s">
        <v>12601</v>
      </c>
      <c r="E1080" t="s">
        <v>3173</v>
      </c>
      <c r="F1080" t="s">
        <v>12575</v>
      </c>
      <c r="G1080" t="s">
        <v>5002</v>
      </c>
      <c r="H1080">
        <v>2020</v>
      </c>
      <c r="I1080">
        <v>2</v>
      </c>
      <c r="J1080">
        <v>18</v>
      </c>
      <c r="K1080">
        <v>20200201</v>
      </c>
      <c r="L1080">
        <v>20200222</v>
      </c>
      <c r="M1080" s="34">
        <v>0.72222222222222221</v>
      </c>
      <c r="N1080" s="34">
        <v>0.92361111111111116</v>
      </c>
      <c r="O1080">
        <v>230</v>
      </c>
      <c r="P1080" t="s">
        <v>12558</v>
      </c>
      <c r="Q1080" t="s">
        <v>12559</v>
      </c>
      <c r="R1080" t="s">
        <v>12557</v>
      </c>
      <c r="S1080" t="s">
        <v>12570</v>
      </c>
      <c r="T1080">
        <v>0</v>
      </c>
      <c r="U1080">
        <v>0</v>
      </c>
      <c r="V1080">
        <v>0</v>
      </c>
      <c r="W1080">
        <v>0</v>
      </c>
      <c r="X1080">
        <v>0</v>
      </c>
      <c r="Y1080">
        <v>1212</v>
      </c>
      <c r="Z1080">
        <v>0</v>
      </c>
      <c r="AA1080" t="s">
        <v>11439</v>
      </c>
      <c r="AB1080">
        <v>4</v>
      </c>
      <c r="AC1080">
        <v>1212</v>
      </c>
      <c r="AD1080">
        <v>3.65</v>
      </c>
      <c r="AE1080">
        <v>303</v>
      </c>
      <c r="AF1080">
        <v>3009</v>
      </c>
    </row>
    <row r="1081" spans="1:32" x14ac:dyDescent="0.25">
      <c r="A1081" t="s">
        <v>27</v>
      </c>
      <c r="B1081" t="s">
        <v>12562</v>
      </c>
      <c r="C1081" t="s">
        <v>4187</v>
      </c>
      <c r="D1081" t="s">
        <v>12601</v>
      </c>
      <c r="E1081" t="s">
        <v>3173</v>
      </c>
      <c r="F1081" t="s">
        <v>12575</v>
      </c>
      <c r="G1081" t="s">
        <v>5002</v>
      </c>
      <c r="H1081">
        <v>2020</v>
      </c>
      <c r="I1081">
        <v>2</v>
      </c>
      <c r="J1081">
        <v>61</v>
      </c>
      <c r="K1081">
        <v>20200207</v>
      </c>
      <c r="L1081">
        <v>20200229</v>
      </c>
      <c r="M1081" s="34">
        <v>0.37152777777777773</v>
      </c>
      <c r="N1081" s="34">
        <v>0.57291666666666663</v>
      </c>
      <c r="O1081">
        <v>230</v>
      </c>
      <c r="P1081" t="s">
        <v>12558</v>
      </c>
      <c r="Q1081" t="s">
        <v>12559</v>
      </c>
      <c r="R1081" t="s">
        <v>12557</v>
      </c>
      <c r="S1081" t="s">
        <v>12556</v>
      </c>
      <c r="T1081">
        <v>0</v>
      </c>
      <c r="U1081">
        <v>0</v>
      </c>
      <c r="V1081">
        <v>0</v>
      </c>
      <c r="W1081">
        <v>0</v>
      </c>
      <c r="X1081">
        <v>1212</v>
      </c>
      <c r="Y1081">
        <v>0</v>
      </c>
      <c r="Z1081">
        <v>0</v>
      </c>
      <c r="AA1081" t="s">
        <v>11439</v>
      </c>
      <c r="AB1081">
        <v>4</v>
      </c>
      <c r="AC1081">
        <v>1212</v>
      </c>
      <c r="AD1081">
        <v>3.65</v>
      </c>
      <c r="AE1081">
        <v>303</v>
      </c>
      <c r="AF1081">
        <v>3009</v>
      </c>
    </row>
    <row r="1082" spans="1:32" x14ac:dyDescent="0.25">
      <c r="A1082" t="s">
        <v>4187</v>
      </c>
      <c r="B1082" t="s">
        <v>12601</v>
      </c>
      <c r="C1082" t="s">
        <v>27</v>
      </c>
      <c r="D1082" t="s">
        <v>12562</v>
      </c>
      <c r="E1082" t="s">
        <v>3173</v>
      </c>
      <c r="F1082" t="s">
        <v>12575</v>
      </c>
      <c r="G1082" t="s">
        <v>5002</v>
      </c>
      <c r="H1082">
        <v>2020</v>
      </c>
      <c r="I1082">
        <v>2</v>
      </c>
      <c r="J1082">
        <v>19</v>
      </c>
      <c r="K1082">
        <v>20200201</v>
      </c>
      <c r="L1082">
        <v>20200223</v>
      </c>
      <c r="M1082" s="34">
        <v>0.33333333333333331</v>
      </c>
      <c r="N1082" s="34">
        <v>0.47222222222222227</v>
      </c>
      <c r="O1082">
        <v>260</v>
      </c>
      <c r="P1082" t="s">
        <v>12559</v>
      </c>
      <c r="Q1082" t="s">
        <v>12558</v>
      </c>
      <c r="R1082" t="s">
        <v>12557</v>
      </c>
      <c r="S1082" t="s">
        <v>12586</v>
      </c>
      <c r="T1082">
        <v>0</v>
      </c>
      <c r="U1082">
        <v>0</v>
      </c>
      <c r="V1082">
        <v>0</v>
      </c>
      <c r="W1082">
        <v>0</v>
      </c>
      <c r="X1082">
        <v>0</v>
      </c>
      <c r="Y1082">
        <v>0</v>
      </c>
      <c r="Z1082">
        <v>1212</v>
      </c>
      <c r="AA1082" t="s">
        <v>11439</v>
      </c>
      <c r="AB1082">
        <v>4</v>
      </c>
      <c r="AC1082">
        <v>1212</v>
      </c>
      <c r="AD1082">
        <v>3.65</v>
      </c>
      <c r="AE1082">
        <v>303</v>
      </c>
      <c r="AF1082">
        <v>3009</v>
      </c>
    </row>
    <row r="1083" spans="1:32" x14ac:dyDescent="0.25">
      <c r="A1083" t="s">
        <v>4187</v>
      </c>
      <c r="B1083" t="s">
        <v>12601</v>
      </c>
      <c r="C1083" t="s">
        <v>27</v>
      </c>
      <c r="D1083" t="s">
        <v>12562</v>
      </c>
      <c r="E1083" t="s">
        <v>3173</v>
      </c>
      <c r="F1083" t="s">
        <v>12575</v>
      </c>
      <c r="G1083" t="s">
        <v>5002</v>
      </c>
      <c r="H1083">
        <v>2020</v>
      </c>
      <c r="I1083">
        <v>2</v>
      </c>
      <c r="J1083">
        <v>60</v>
      </c>
      <c r="K1083">
        <v>20200207</v>
      </c>
      <c r="L1083">
        <v>20200229</v>
      </c>
      <c r="M1083" s="34">
        <v>0.33333333333333331</v>
      </c>
      <c r="N1083" s="34">
        <v>0.47222222222222227</v>
      </c>
      <c r="O1083">
        <v>260</v>
      </c>
      <c r="P1083" t="s">
        <v>12559</v>
      </c>
      <c r="Q1083" t="s">
        <v>12558</v>
      </c>
      <c r="R1083" t="s">
        <v>12557</v>
      </c>
      <c r="S1083" t="s">
        <v>12556</v>
      </c>
      <c r="T1083">
        <v>0</v>
      </c>
      <c r="U1083">
        <v>0</v>
      </c>
      <c r="V1083">
        <v>0</v>
      </c>
      <c r="W1083">
        <v>0</v>
      </c>
      <c r="X1083">
        <v>1212</v>
      </c>
      <c r="Y1083">
        <v>0</v>
      </c>
      <c r="Z1083">
        <v>0</v>
      </c>
      <c r="AA1083" t="s">
        <v>11439</v>
      </c>
      <c r="AB1083">
        <v>4</v>
      </c>
      <c r="AC1083">
        <v>1212</v>
      </c>
      <c r="AD1083">
        <v>3.65</v>
      </c>
      <c r="AE1083">
        <v>303</v>
      </c>
      <c r="AF1083">
        <v>3009</v>
      </c>
    </row>
    <row r="1084" spans="1:32" x14ac:dyDescent="0.25">
      <c r="A1084" t="s">
        <v>27</v>
      </c>
      <c r="B1084" t="s">
        <v>12562</v>
      </c>
      <c r="C1084" t="s">
        <v>67</v>
      </c>
      <c r="D1084" t="s">
        <v>12681</v>
      </c>
      <c r="E1084" t="s">
        <v>3173</v>
      </c>
      <c r="F1084" t="s">
        <v>12575</v>
      </c>
      <c r="G1084" t="s">
        <v>5002</v>
      </c>
      <c r="H1084">
        <v>2020</v>
      </c>
      <c r="I1084">
        <v>2</v>
      </c>
      <c r="J1084">
        <v>95</v>
      </c>
      <c r="K1084">
        <v>20200201</v>
      </c>
      <c r="L1084">
        <v>20200229</v>
      </c>
      <c r="M1084" s="34">
        <v>0.51041666666666663</v>
      </c>
      <c r="N1084" s="34">
        <v>0.80208333333333337</v>
      </c>
      <c r="O1084">
        <v>660</v>
      </c>
      <c r="P1084" t="s">
        <v>12558</v>
      </c>
      <c r="Q1084">
        <v>1</v>
      </c>
      <c r="R1084" t="s">
        <v>12557</v>
      </c>
      <c r="S1084" t="s">
        <v>12587</v>
      </c>
      <c r="T1084">
        <v>0</v>
      </c>
      <c r="U1084">
        <v>0</v>
      </c>
      <c r="V1084">
        <v>0</v>
      </c>
      <c r="W1084">
        <v>1212</v>
      </c>
      <c r="X1084">
        <v>0</v>
      </c>
      <c r="Y1084">
        <v>0</v>
      </c>
      <c r="Z1084">
        <v>0</v>
      </c>
      <c r="AA1084" t="s">
        <v>11439</v>
      </c>
      <c r="AB1084">
        <v>4</v>
      </c>
      <c r="AC1084">
        <v>1212</v>
      </c>
      <c r="AD1084">
        <v>10.69</v>
      </c>
      <c r="AE1084">
        <v>303</v>
      </c>
      <c r="AF1084">
        <v>8824</v>
      </c>
    </row>
    <row r="1085" spans="1:32" x14ac:dyDescent="0.25">
      <c r="A1085" t="s">
        <v>67</v>
      </c>
      <c r="B1085" t="s">
        <v>12681</v>
      </c>
      <c r="C1085" t="s">
        <v>27</v>
      </c>
      <c r="D1085" t="s">
        <v>12562</v>
      </c>
      <c r="E1085" t="s">
        <v>3173</v>
      </c>
      <c r="F1085" t="s">
        <v>12575</v>
      </c>
      <c r="G1085" t="s">
        <v>5002</v>
      </c>
      <c r="H1085">
        <v>2020</v>
      </c>
      <c r="I1085">
        <v>2</v>
      </c>
      <c r="J1085">
        <v>94</v>
      </c>
      <c r="K1085">
        <v>20200201</v>
      </c>
      <c r="L1085">
        <v>20200229</v>
      </c>
      <c r="M1085" s="34">
        <v>0.86458333333333337</v>
      </c>
      <c r="N1085" s="34">
        <v>0.47222222222222227</v>
      </c>
      <c r="O1085">
        <v>635</v>
      </c>
      <c r="P1085">
        <v>1</v>
      </c>
      <c r="Q1085" t="s">
        <v>12558</v>
      </c>
      <c r="R1085" t="s">
        <v>12557</v>
      </c>
      <c r="S1085" t="s">
        <v>12587</v>
      </c>
      <c r="T1085">
        <v>0</v>
      </c>
      <c r="U1085">
        <v>0</v>
      </c>
      <c r="V1085">
        <v>0</v>
      </c>
      <c r="W1085">
        <v>1212</v>
      </c>
      <c r="X1085">
        <v>0</v>
      </c>
      <c r="Y1085">
        <v>0</v>
      </c>
      <c r="Z1085">
        <v>0</v>
      </c>
      <c r="AA1085" t="s">
        <v>11439</v>
      </c>
      <c r="AB1085">
        <v>4</v>
      </c>
      <c r="AC1085">
        <v>1212</v>
      </c>
      <c r="AD1085">
        <v>10.69</v>
      </c>
      <c r="AE1085">
        <v>303</v>
      </c>
      <c r="AF1085">
        <v>8824</v>
      </c>
    </row>
    <row r="1086" spans="1:32" x14ac:dyDescent="0.25">
      <c r="A1086" t="s">
        <v>76</v>
      </c>
      <c r="B1086" t="s">
        <v>12569</v>
      </c>
      <c r="C1086" t="s">
        <v>27</v>
      </c>
      <c r="D1086" t="s">
        <v>12562</v>
      </c>
      <c r="E1086" t="s">
        <v>3173</v>
      </c>
      <c r="F1086" t="s">
        <v>12575</v>
      </c>
      <c r="G1086" t="s">
        <v>5002</v>
      </c>
      <c r="H1086">
        <v>2020</v>
      </c>
      <c r="I1086">
        <v>2</v>
      </c>
      <c r="J1086">
        <v>102</v>
      </c>
      <c r="K1086">
        <v>20200211</v>
      </c>
      <c r="L1086">
        <v>20200217</v>
      </c>
      <c r="M1086" s="34">
        <v>0.41319444444444442</v>
      </c>
      <c r="N1086" s="34">
        <v>0.62847222222222221</v>
      </c>
      <c r="O1086">
        <v>190</v>
      </c>
      <c r="P1086">
        <v>1</v>
      </c>
      <c r="Q1086" t="s">
        <v>12558</v>
      </c>
      <c r="R1086" t="s">
        <v>12557</v>
      </c>
      <c r="S1086" t="s">
        <v>12598</v>
      </c>
      <c r="T1086">
        <v>303</v>
      </c>
      <c r="U1086">
        <v>303</v>
      </c>
      <c r="V1086">
        <v>303</v>
      </c>
      <c r="W1086">
        <v>303</v>
      </c>
      <c r="X1086">
        <v>0</v>
      </c>
      <c r="Y1086">
        <v>0</v>
      </c>
      <c r="Z1086">
        <v>0</v>
      </c>
      <c r="AA1086" t="s">
        <v>11439</v>
      </c>
      <c r="AB1086">
        <v>4</v>
      </c>
      <c r="AC1086">
        <v>1212</v>
      </c>
      <c r="AD1086">
        <v>2.62</v>
      </c>
      <c r="AE1086">
        <v>303</v>
      </c>
      <c r="AF1086">
        <v>2158</v>
      </c>
    </row>
    <row r="1087" spans="1:32" x14ac:dyDescent="0.25">
      <c r="A1087" t="s">
        <v>27</v>
      </c>
      <c r="B1087" t="s">
        <v>12562</v>
      </c>
      <c r="C1087" t="s">
        <v>3669</v>
      </c>
      <c r="D1087" t="s">
        <v>12635</v>
      </c>
      <c r="E1087" t="s">
        <v>3173</v>
      </c>
      <c r="F1087" t="s">
        <v>12575</v>
      </c>
      <c r="G1087" t="s">
        <v>5002</v>
      </c>
      <c r="H1087">
        <v>2020</v>
      </c>
      <c r="I1087">
        <v>2</v>
      </c>
      <c r="J1087">
        <v>784</v>
      </c>
      <c r="K1087">
        <v>20200208</v>
      </c>
      <c r="L1087">
        <v>20200229</v>
      </c>
      <c r="M1087" s="34">
        <v>0.39583333333333331</v>
      </c>
      <c r="N1087" s="34">
        <v>0.54166666666666663</v>
      </c>
      <c r="O1087">
        <v>210</v>
      </c>
      <c r="P1087" t="s">
        <v>12558</v>
      </c>
      <c r="Q1087" t="s">
        <v>12559</v>
      </c>
      <c r="R1087" t="s">
        <v>12557</v>
      </c>
      <c r="S1087" t="s">
        <v>12597</v>
      </c>
      <c r="T1087">
        <v>0</v>
      </c>
      <c r="U1087">
        <v>504</v>
      </c>
      <c r="V1087">
        <v>0</v>
      </c>
      <c r="W1087">
        <v>0</v>
      </c>
      <c r="X1087">
        <v>0</v>
      </c>
      <c r="Y1087">
        <v>672</v>
      </c>
      <c r="Z1087">
        <v>0</v>
      </c>
      <c r="AA1087" t="s">
        <v>11439</v>
      </c>
      <c r="AB1087">
        <v>7</v>
      </c>
      <c r="AC1087">
        <v>1176</v>
      </c>
      <c r="AD1087">
        <v>2.91</v>
      </c>
      <c r="AE1087">
        <v>168</v>
      </c>
      <c r="AF1087">
        <v>2477</v>
      </c>
    </row>
    <row r="1088" spans="1:32" x14ac:dyDescent="0.25">
      <c r="A1088" t="s">
        <v>3669</v>
      </c>
      <c r="B1088" t="s">
        <v>12635</v>
      </c>
      <c r="C1088" t="s">
        <v>27</v>
      </c>
      <c r="D1088" t="s">
        <v>12562</v>
      </c>
      <c r="E1088" t="s">
        <v>3173</v>
      </c>
      <c r="F1088" t="s">
        <v>12575</v>
      </c>
      <c r="G1088" t="s">
        <v>5002</v>
      </c>
      <c r="H1088">
        <v>2020</v>
      </c>
      <c r="I1088">
        <v>2</v>
      </c>
      <c r="J1088">
        <v>785</v>
      </c>
      <c r="K1088">
        <v>20200207</v>
      </c>
      <c r="L1088">
        <v>20200228</v>
      </c>
      <c r="M1088" s="34">
        <v>0.59027777777777779</v>
      </c>
      <c r="N1088" s="34">
        <v>0.73958333333333337</v>
      </c>
      <c r="O1088">
        <v>215</v>
      </c>
      <c r="P1088" t="s">
        <v>12559</v>
      </c>
      <c r="Q1088" t="s">
        <v>12558</v>
      </c>
      <c r="R1088" t="s">
        <v>12557</v>
      </c>
      <c r="S1088" t="s">
        <v>12634</v>
      </c>
      <c r="T1088">
        <v>504</v>
      </c>
      <c r="U1088">
        <v>0</v>
      </c>
      <c r="V1088">
        <v>0</v>
      </c>
      <c r="W1088">
        <v>0</v>
      </c>
      <c r="X1088">
        <v>672</v>
      </c>
      <c r="Y1088">
        <v>0</v>
      </c>
      <c r="Z1088">
        <v>0</v>
      </c>
      <c r="AA1088" t="s">
        <v>11439</v>
      </c>
      <c r="AB1088">
        <v>7</v>
      </c>
      <c r="AC1088">
        <v>1176</v>
      </c>
      <c r="AD1088">
        <v>2.91</v>
      </c>
      <c r="AE1088">
        <v>168</v>
      </c>
      <c r="AF1088">
        <v>2477</v>
      </c>
    </row>
    <row r="1089" spans="1:32" x14ac:dyDescent="0.25">
      <c r="A1089" t="s">
        <v>4148</v>
      </c>
      <c r="B1089" t="s">
        <v>12628</v>
      </c>
      <c r="C1089" t="s">
        <v>27</v>
      </c>
      <c r="D1089" t="s">
        <v>12562</v>
      </c>
      <c r="E1089" t="s">
        <v>528</v>
      </c>
      <c r="F1089" t="s">
        <v>12627</v>
      </c>
      <c r="G1089" t="s">
        <v>5002</v>
      </c>
      <c r="H1089">
        <v>2020</v>
      </c>
      <c r="I1089">
        <v>2</v>
      </c>
      <c r="J1089">
        <v>101</v>
      </c>
      <c r="K1089">
        <v>20200201</v>
      </c>
      <c r="L1089">
        <v>20200229</v>
      </c>
      <c r="M1089" s="34">
        <v>0.35069444444444442</v>
      </c>
      <c r="N1089" s="34">
        <v>0.53819444444444442</v>
      </c>
      <c r="O1089">
        <v>330</v>
      </c>
      <c r="P1089" t="s">
        <v>12558</v>
      </c>
      <c r="Q1089" t="s">
        <v>12558</v>
      </c>
      <c r="R1089" t="s">
        <v>12557</v>
      </c>
      <c r="S1089" t="s">
        <v>12579</v>
      </c>
      <c r="T1089">
        <v>1176</v>
      </c>
      <c r="U1089">
        <v>0</v>
      </c>
      <c r="V1089">
        <v>0</v>
      </c>
      <c r="W1089">
        <v>0</v>
      </c>
      <c r="X1089">
        <v>0</v>
      </c>
      <c r="Y1089">
        <v>0</v>
      </c>
      <c r="Z1089">
        <v>0</v>
      </c>
      <c r="AA1089" t="s">
        <v>11439</v>
      </c>
      <c r="AB1089">
        <v>4</v>
      </c>
      <c r="AC1089">
        <v>1176</v>
      </c>
      <c r="AD1089">
        <v>4.8099999999999996</v>
      </c>
      <c r="AE1089">
        <v>294</v>
      </c>
      <c r="AF1089">
        <v>4091</v>
      </c>
    </row>
    <row r="1090" spans="1:32" x14ac:dyDescent="0.25">
      <c r="A1090" t="s">
        <v>27</v>
      </c>
      <c r="B1090" t="s">
        <v>12562</v>
      </c>
      <c r="C1090" t="s">
        <v>4148</v>
      </c>
      <c r="D1090" t="s">
        <v>12628</v>
      </c>
      <c r="E1090" t="s">
        <v>528</v>
      </c>
      <c r="F1090" t="s">
        <v>12627</v>
      </c>
      <c r="G1090" t="s">
        <v>5002</v>
      </c>
      <c r="H1090">
        <v>2020</v>
      </c>
      <c r="I1090">
        <v>2</v>
      </c>
      <c r="J1090">
        <v>102</v>
      </c>
      <c r="K1090">
        <v>20200201</v>
      </c>
      <c r="L1090">
        <v>20200229</v>
      </c>
      <c r="M1090" s="34">
        <v>0.6875</v>
      </c>
      <c r="N1090" s="34">
        <v>0.92708333333333337</v>
      </c>
      <c r="O1090">
        <v>285</v>
      </c>
      <c r="P1090" t="s">
        <v>12558</v>
      </c>
      <c r="Q1090" t="s">
        <v>12558</v>
      </c>
      <c r="R1090" t="s">
        <v>12557</v>
      </c>
      <c r="S1090" t="s">
        <v>12586</v>
      </c>
      <c r="T1090">
        <v>0</v>
      </c>
      <c r="U1090">
        <v>0</v>
      </c>
      <c r="V1090">
        <v>0</v>
      </c>
      <c r="W1090">
        <v>0</v>
      </c>
      <c r="X1090">
        <v>0</v>
      </c>
      <c r="Y1090">
        <v>0</v>
      </c>
      <c r="Z1090">
        <v>1176</v>
      </c>
      <c r="AA1090" t="s">
        <v>11439</v>
      </c>
      <c r="AB1090">
        <v>4</v>
      </c>
      <c r="AC1090">
        <v>1176</v>
      </c>
      <c r="AD1090">
        <v>4.8099999999999996</v>
      </c>
      <c r="AE1090">
        <v>294</v>
      </c>
      <c r="AF1090">
        <v>4091</v>
      </c>
    </row>
    <row r="1091" spans="1:32" x14ac:dyDescent="0.25">
      <c r="A1091" t="s">
        <v>172</v>
      </c>
      <c r="B1091" t="s">
        <v>12744</v>
      </c>
      <c r="C1091" t="s">
        <v>27</v>
      </c>
      <c r="D1091" t="s">
        <v>12562</v>
      </c>
      <c r="E1091" t="s">
        <v>5172</v>
      </c>
      <c r="F1091" t="s">
        <v>12743</v>
      </c>
      <c r="G1091" t="s">
        <v>5002</v>
      </c>
      <c r="H1091">
        <v>2020</v>
      </c>
      <c r="I1091">
        <v>2</v>
      </c>
      <c r="J1091">
        <v>7931</v>
      </c>
      <c r="K1091">
        <v>20200201</v>
      </c>
      <c r="L1091">
        <v>20200227</v>
      </c>
      <c r="M1091" s="34">
        <v>4.1666666666666664E-2</v>
      </c>
      <c r="N1091" s="34">
        <v>0.72569444444444453</v>
      </c>
      <c r="O1091">
        <v>685</v>
      </c>
      <c r="P1091" t="s">
        <v>12559</v>
      </c>
      <c r="Q1091" t="s">
        <v>12559</v>
      </c>
      <c r="R1091" t="s">
        <v>12557</v>
      </c>
      <c r="S1091" t="s">
        <v>12587</v>
      </c>
      <c r="T1091">
        <v>0</v>
      </c>
      <c r="U1091">
        <v>0</v>
      </c>
      <c r="V1091">
        <v>0</v>
      </c>
      <c r="W1091">
        <v>1172</v>
      </c>
      <c r="X1091">
        <v>0</v>
      </c>
      <c r="Y1091">
        <v>0</v>
      </c>
      <c r="Z1091">
        <v>0</v>
      </c>
      <c r="AA1091" t="s">
        <v>11439</v>
      </c>
      <c r="AB1091">
        <v>4</v>
      </c>
      <c r="AC1091">
        <v>1172</v>
      </c>
      <c r="AD1091">
        <v>10.73</v>
      </c>
      <c r="AE1091">
        <v>293</v>
      </c>
      <c r="AF1091">
        <v>9152</v>
      </c>
    </row>
    <row r="1092" spans="1:32" x14ac:dyDescent="0.25">
      <c r="A1092" t="s">
        <v>27</v>
      </c>
      <c r="B1092" t="s">
        <v>12562</v>
      </c>
      <c r="C1092" t="s">
        <v>76</v>
      </c>
      <c r="D1092" t="s">
        <v>12569</v>
      </c>
      <c r="E1092" t="s">
        <v>3173</v>
      </c>
      <c r="F1092" t="s">
        <v>12575</v>
      </c>
      <c r="G1092" t="s">
        <v>5002</v>
      </c>
      <c r="H1092">
        <v>2020</v>
      </c>
      <c r="I1092">
        <v>2</v>
      </c>
      <c r="J1092">
        <v>103</v>
      </c>
      <c r="K1092">
        <v>20200208</v>
      </c>
      <c r="L1092">
        <v>20200213</v>
      </c>
      <c r="M1092" s="34">
        <v>0.375</v>
      </c>
      <c r="N1092" s="34">
        <v>0.44097222222222227</v>
      </c>
      <c r="O1092">
        <v>215</v>
      </c>
      <c r="P1092" t="s">
        <v>12558</v>
      </c>
      <c r="Q1092">
        <v>1</v>
      </c>
      <c r="R1092" t="s">
        <v>12557</v>
      </c>
      <c r="S1092" t="s">
        <v>12617</v>
      </c>
      <c r="T1092">
        <v>0</v>
      </c>
      <c r="U1092">
        <v>292</v>
      </c>
      <c r="V1092">
        <v>0</v>
      </c>
      <c r="W1092">
        <v>292</v>
      </c>
      <c r="X1092">
        <v>0</v>
      </c>
      <c r="Y1092">
        <v>292</v>
      </c>
      <c r="Z1092">
        <v>292</v>
      </c>
      <c r="AA1092" t="s">
        <v>11439</v>
      </c>
      <c r="AB1092">
        <v>4</v>
      </c>
      <c r="AC1092">
        <v>1168</v>
      </c>
      <c r="AD1092">
        <v>2.52</v>
      </c>
      <c r="AE1092">
        <v>292</v>
      </c>
      <c r="AF1092">
        <v>2158</v>
      </c>
    </row>
    <row r="1093" spans="1:32" x14ac:dyDescent="0.25">
      <c r="A1093" t="s">
        <v>72</v>
      </c>
      <c r="B1093" t="s">
        <v>12640</v>
      </c>
      <c r="C1093" t="s">
        <v>27</v>
      </c>
      <c r="D1093" t="s">
        <v>12562</v>
      </c>
      <c r="E1093" t="s">
        <v>3173</v>
      </c>
      <c r="F1093" t="s">
        <v>12575</v>
      </c>
      <c r="G1093" t="s">
        <v>5002</v>
      </c>
      <c r="H1093">
        <v>2020</v>
      </c>
      <c r="I1093">
        <v>2</v>
      </c>
      <c r="J1093">
        <v>288</v>
      </c>
      <c r="K1093">
        <v>20200201</v>
      </c>
      <c r="L1093">
        <v>20200229</v>
      </c>
      <c r="M1093" s="34">
        <v>0.625</v>
      </c>
      <c r="N1093" s="34">
        <v>0.3125</v>
      </c>
      <c r="O1093">
        <v>690</v>
      </c>
      <c r="P1093">
        <v>2</v>
      </c>
      <c r="Q1093" t="s">
        <v>12558</v>
      </c>
      <c r="R1093" t="s">
        <v>12557</v>
      </c>
      <c r="S1093" t="s">
        <v>12578</v>
      </c>
      <c r="T1093">
        <v>0</v>
      </c>
      <c r="U1093">
        <v>0</v>
      </c>
      <c r="V1093">
        <v>1168</v>
      </c>
      <c r="W1093">
        <v>0</v>
      </c>
      <c r="X1093">
        <v>0</v>
      </c>
      <c r="Y1093">
        <v>0</v>
      </c>
      <c r="Z1093">
        <v>0</v>
      </c>
      <c r="AA1093" t="s">
        <v>11439</v>
      </c>
      <c r="AB1093">
        <v>4</v>
      </c>
      <c r="AC1093">
        <v>1168</v>
      </c>
      <c r="AD1093">
        <v>10.96</v>
      </c>
      <c r="AE1093">
        <v>292</v>
      </c>
      <c r="AF1093">
        <v>9387</v>
      </c>
    </row>
    <row r="1094" spans="1:32" x14ac:dyDescent="0.25">
      <c r="A1094" t="s">
        <v>76</v>
      </c>
      <c r="B1094" t="s">
        <v>12569</v>
      </c>
      <c r="C1094" t="s">
        <v>27</v>
      </c>
      <c r="D1094" t="s">
        <v>12562</v>
      </c>
      <c r="E1094" t="s">
        <v>3173</v>
      </c>
      <c r="F1094" t="s">
        <v>12575</v>
      </c>
      <c r="G1094" t="s">
        <v>5002</v>
      </c>
      <c r="H1094">
        <v>2020</v>
      </c>
      <c r="I1094">
        <v>2</v>
      </c>
      <c r="J1094">
        <v>104</v>
      </c>
      <c r="K1094">
        <v>20200222</v>
      </c>
      <c r="L1094">
        <v>20200229</v>
      </c>
      <c r="M1094" s="34">
        <v>0.49305555555555558</v>
      </c>
      <c r="N1094" s="34">
        <v>0.70486111111111116</v>
      </c>
      <c r="O1094">
        <v>185</v>
      </c>
      <c r="P1094">
        <v>1</v>
      </c>
      <c r="Q1094" t="s">
        <v>12558</v>
      </c>
      <c r="R1094" t="s">
        <v>12557</v>
      </c>
      <c r="S1094" t="s">
        <v>12723</v>
      </c>
      <c r="T1094">
        <v>0</v>
      </c>
      <c r="U1094">
        <v>0</v>
      </c>
      <c r="V1094">
        <v>0</v>
      </c>
      <c r="W1094">
        <v>292</v>
      </c>
      <c r="X1094">
        <v>292</v>
      </c>
      <c r="Y1094">
        <v>584</v>
      </c>
      <c r="Z1094">
        <v>0</v>
      </c>
      <c r="AA1094" t="s">
        <v>11439</v>
      </c>
      <c r="AB1094">
        <v>4</v>
      </c>
      <c r="AC1094">
        <v>1168</v>
      </c>
      <c r="AD1094">
        <v>2.52</v>
      </c>
      <c r="AE1094">
        <v>292</v>
      </c>
      <c r="AF1094">
        <v>2158</v>
      </c>
    </row>
    <row r="1095" spans="1:32" x14ac:dyDescent="0.25">
      <c r="A1095" t="s">
        <v>76</v>
      </c>
      <c r="B1095" t="s">
        <v>12569</v>
      </c>
      <c r="C1095" t="s">
        <v>27</v>
      </c>
      <c r="D1095" t="s">
        <v>12562</v>
      </c>
      <c r="E1095" t="s">
        <v>3173</v>
      </c>
      <c r="F1095" t="s">
        <v>12575</v>
      </c>
      <c r="G1095" t="s">
        <v>5002</v>
      </c>
      <c r="H1095">
        <v>2020</v>
      </c>
      <c r="I1095">
        <v>2</v>
      </c>
      <c r="J1095">
        <v>112</v>
      </c>
      <c r="K1095">
        <v>20200222</v>
      </c>
      <c r="L1095">
        <v>20200228</v>
      </c>
      <c r="M1095" s="34">
        <v>0.65625</v>
      </c>
      <c r="N1095" s="34">
        <v>0.87152777777777779</v>
      </c>
      <c r="O1095">
        <v>190</v>
      </c>
      <c r="P1095">
        <v>1</v>
      </c>
      <c r="Q1095" t="s">
        <v>12558</v>
      </c>
      <c r="R1095" t="s">
        <v>12557</v>
      </c>
      <c r="S1095" t="s">
        <v>12672</v>
      </c>
      <c r="T1095">
        <v>0</v>
      </c>
      <c r="U1095">
        <v>0</v>
      </c>
      <c r="V1095">
        <v>292</v>
      </c>
      <c r="W1095">
        <v>292</v>
      </c>
      <c r="X1095">
        <v>292</v>
      </c>
      <c r="Y1095">
        <v>0</v>
      </c>
      <c r="Z1095">
        <v>292</v>
      </c>
      <c r="AA1095" t="s">
        <v>11439</v>
      </c>
      <c r="AB1095">
        <v>4</v>
      </c>
      <c r="AC1095">
        <v>1168</v>
      </c>
      <c r="AD1095">
        <v>2.52</v>
      </c>
      <c r="AE1095">
        <v>292</v>
      </c>
      <c r="AF1095">
        <v>2158</v>
      </c>
    </row>
    <row r="1096" spans="1:32" x14ac:dyDescent="0.25">
      <c r="A1096" t="s">
        <v>27</v>
      </c>
      <c r="B1096" t="s">
        <v>12562</v>
      </c>
      <c r="C1096" t="s">
        <v>76</v>
      </c>
      <c r="D1096" t="s">
        <v>12569</v>
      </c>
      <c r="E1096" t="s">
        <v>3173</v>
      </c>
      <c r="F1096" t="s">
        <v>12575</v>
      </c>
      <c r="G1096" t="s">
        <v>5002</v>
      </c>
      <c r="H1096">
        <v>2020</v>
      </c>
      <c r="I1096">
        <v>2</v>
      </c>
      <c r="J1096">
        <v>109</v>
      </c>
      <c r="K1096">
        <v>20200222</v>
      </c>
      <c r="L1096">
        <v>20200228</v>
      </c>
      <c r="M1096" s="34">
        <v>0.53472222222222221</v>
      </c>
      <c r="N1096" s="34">
        <v>0.60416666666666663</v>
      </c>
      <c r="O1096">
        <v>220</v>
      </c>
      <c r="P1096" t="s">
        <v>12558</v>
      </c>
      <c r="Q1096">
        <v>1</v>
      </c>
      <c r="R1096" t="s">
        <v>12557</v>
      </c>
      <c r="S1096" t="s">
        <v>12672</v>
      </c>
      <c r="T1096">
        <v>0</v>
      </c>
      <c r="U1096">
        <v>0</v>
      </c>
      <c r="V1096">
        <v>292</v>
      </c>
      <c r="W1096">
        <v>292</v>
      </c>
      <c r="X1096">
        <v>292</v>
      </c>
      <c r="Y1096">
        <v>0</v>
      </c>
      <c r="Z1096">
        <v>292</v>
      </c>
      <c r="AA1096" t="s">
        <v>11439</v>
      </c>
      <c r="AB1096">
        <v>4</v>
      </c>
      <c r="AC1096">
        <v>1168</v>
      </c>
      <c r="AD1096">
        <v>2.52</v>
      </c>
      <c r="AE1096">
        <v>292</v>
      </c>
      <c r="AF1096">
        <v>2158</v>
      </c>
    </row>
    <row r="1097" spans="1:32" x14ac:dyDescent="0.25">
      <c r="A1097" t="s">
        <v>27</v>
      </c>
      <c r="B1097" t="s">
        <v>12562</v>
      </c>
      <c r="C1097" t="s">
        <v>52</v>
      </c>
      <c r="D1097" t="s">
        <v>12663</v>
      </c>
      <c r="E1097" t="s">
        <v>3173</v>
      </c>
      <c r="F1097" t="s">
        <v>12575</v>
      </c>
      <c r="G1097" t="s">
        <v>5002</v>
      </c>
      <c r="H1097">
        <v>2020</v>
      </c>
      <c r="I1097">
        <v>2</v>
      </c>
      <c r="J1097">
        <v>75</v>
      </c>
      <c r="K1097">
        <v>20200201</v>
      </c>
      <c r="L1097">
        <v>20200229</v>
      </c>
      <c r="M1097" s="34">
        <v>0.44097222222222227</v>
      </c>
      <c r="N1097" s="34">
        <v>0.77083333333333337</v>
      </c>
      <c r="O1097">
        <v>715</v>
      </c>
      <c r="P1097" t="s">
        <v>12558</v>
      </c>
      <c r="Q1097">
        <v>1</v>
      </c>
      <c r="R1097" t="s">
        <v>12557</v>
      </c>
      <c r="S1097" t="s">
        <v>12587</v>
      </c>
      <c r="T1097">
        <v>0</v>
      </c>
      <c r="U1097">
        <v>0</v>
      </c>
      <c r="V1097">
        <v>0</v>
      </c>
      <c r="W1097">
        <v>1168</v>
      </c>
      <c r="X1097">
        <v>0</v>
      </c>
      <c r="Y1097">
        <v>0</v>
      </c>
      <c r="Z1097">
        <v>0</v>
      </c>
      <c r="AA1097" t="s">
        <v>11439</v>
      </c>
      <c r="AB1097">
        <v>4</v>
      </c>
      <c r="AC1097">
        <v>1168</v>
      </c>
      <c r="AD1097">
        <v>11.26</v>
      </c>
      <c r="AE1097">
        <v>292</v>
      </c>
      <c r="AF1097">
        <v>9643</v>
      </c>
    </row>
    <row r="1098" spans="1:32" x14ac:dyDescent="0.25">
      <c r="A1098" t="s">
        <v>27</v>
      </c>
      <c r="B1098" t="s">
        <v>12562</v>
      </c>
      <c r="C1098" t="s">
        <v>52</v>
      </c>
      <c r="D1098" t="s">
        <v>12663</v>
      </c>
      <c r="E1098" t="s">
        <v>3173</v>
      </c>
      <c r="F1098" t="s">
        <v>12575</v>
      </c>
      <c r="G1098" t="s">
        <v>5002</v>
      </c>
      <c r="H1098">
        <v>2020</v>
      </c>
      <c r="I1098">
        <v>2</v>
      </c>
      <c r="J1098">
        <v>75</v>
      </c>
      <c r="K1098">
        <v>20200201</v>
      </c>
      <c r="L1098">
        <v>20200224</v>
      </c>
      <c r="M1098" s="34">
        <v>0.47569444444444442</v>
      </c>
      <c r="N1098" s="34">
        <v>0.80555555555555547</v>
      </c>
      <c r="O1098">
        <v>715</v>
      </c>
      <c r="P1098" t="s">
        <v>12558</v>
      </c>
      <c r="Q1098">
        <v>1</v>
      </c>
      <c r="R1098" t="s">
        <v>12557</v>
      </c>
      <c r="S1098" t="s">
        <v>12579</v>
      </c>
      <c r="T1098">
        <v>1168</v>
      </c>
      <c r="U1098">
        <v>0</v>
      </c>
      <c r="V1098">
        <v>0</v>
      </c>
      <c r="W1098">
        <v>0</v>
      </c>
      <c r="X1098">
        <v>0</v>
      </c>
      <c r="Y1098">
        <v>0</v>
      </c>
      <c r="Z1098">
        <v>0</v>
      </c>
      <c r="AA1098" t="s">
        <v>11439</v>
      </c>
      <c r="AB1098">
        <v>4</v>
      </c>
      <c r="AC1098">
        <v>1168</v>
      </c>
      <c r="AD1098">
        <v>11.26</v>
      </c>
      <c r="AE1098">
        <v>292</v>
      </c>
      <c r="AF1098">
        <v>9643</v>
      </c>
    </row>
    <row r="1099" spans="1:32" x14ac:dyDescent="0.25">
      <c r="A1099" t="s">
        <v>52</v>
      </c>
      <c r="B1099" t="s">
        <v>12663</v>
      </c>
      <c r="C1099" t="s">
        <v>27</v>
      </c>
      <c r="D1099" t="s">
        <v>12562</v>
      </c>
      <c r="E1099" t="s">
        <v>3173</v>
      </c>
      <c r="F1099" t="s">
        <v>12575</v>
      </c>
      <c r="G1099" t="s">
        <v>5002</v>
      </c>
      <c r="H1099">
        <v>2020</v>
      </c>
      <c r="I1099">
        <v>2</v>
      </c>
      <c r="J1099">
        <v>76</v>
      </c>
      <c r="K1099">
        <v>20200201</v>
      </c>
      <c r="L1099">
        <v>20200224</v>
      </c>
      <c r="M1099" s="34">
        <v>0.91319444444444453</v>
      </c>
      <c r="N1099" s="34">
        <v>0.54513888888888895</v>
      </c>
      <c r="O1099">
        <v>670</v>
      </c>
      <c r="P1099">
        <v>1</v>
      </c>
      <c r="Q1099" t="s">
        <v>12558</v>
      </c>
      <c r="R1099" t="s">
        <v>12557</v>
      </c>
      <c r="S1099" t="s">
        <v>12579</v>
      </c>
      <c r="T1099">
        <v>1168</v>
      </c>
      <c r="U1099">
        <v>0</v>
      </c>
      <c r="V1099">
        <v>0</v>
      </c>
      <c r="W1099">
        <v>0</v>
      </c>
      <c r="X1099">
        <v>0</v>
      </c>
      <c r="Y1099">
        <v>0</v>
      </c>
      <c r="Z1099">
        <v>0</v>
      </c>
      <c r="AA1099" t="s">
        <v>11439</v>
      </c>
      <c r="AB1099">
        <v>4</v>
      </c>
      <c r="AC1099">
        <v>1168</v>
      </c>
      <c r="AD1099">
        <v>11.26</v>
      </c>
      <c r="AE1099">
        <v>292</v>
      </c>
      <c r="AF1099">
        <v>9643</v>
      </c>
    </row>
    <row r="1100" spans="1:32" x14ac:dyDescent="0.25">
      <c r="A1100" t="s">
        <v>76</v>
      </c>
      <c r="B1100" t="s">
        <v>12569</v>
      </c>
      <c r="C1100" t="s">
        <v>27</v>
      </c>
      <c r="D1100" t="s">
        <v>12562</v>
      </c>
      <c r="E1100" t="s">
        <v>3173</v>
      </c>
      <c r="F1100" t="s">
        <v>12575</v>
      </c>
      <c r="G1100" t="s">
        <v>5002</v>
      </c>
      <c r="H1100">
        <v>2020</v>
      </c>
      <c r="I1100">
        <v>2</v>
      </c>
      <c r="J1100">
        <v>104</v>
      </c>
      <c r="K1100">
        <v>20200208</v>
      </c>
      <c r="L1100">
        <v>20200214</v>
      </c>
      <c r="M1100" s="34">
        <v>0.49305555555555558</v>
      </c>
      <c r="N1100" s="34">
        <v>0.70486111111111116</v>
      </c>
      <c r="O1100">
        <v>185</v>
      </c>
      <c r="P1100">
        <v>1</v>
      </c>
      <c r="Q1100" t="s">
        <v>12558</v>
      </c>
      <c r="R1100" t="s">
        <v>12557</v>
      </c>
      <c r="S1100" t="s">
        <v>12617</v>
      </c>
      <c r="T1100">
        <v>0</v>
      </c>
      <c r="U1100">
        <v>292</v>
      </c>
      <c r="V1100">
        <v>0</v>
      </c>
      <c r="W1100">
        <v>292</v>
      </c>
      <c r="X1100">
        <v>0</v>
      </c>
      <c r="Y1100">
        <v>292</v>
      </c>
      <c r="Z1100">
        <v>292</v>
      </c>
      <c r="AA1100" t="s">
        <v>11439</v>
      </c>
      <c r="AB1100">
        <v>4</v>
      </c>
      <c r="AC1100">
        <v>1168</v>
      </c>
      <c r="AD1100">
        <v>2.52</v>
      </c>
      <c r="AE1100">
        <v>292</v>
      </c>
      <c r="AF1100">
        <v>2158</v>
      </c>
    </row>
    <row r="1101" spans="1:32" x14ac:dyDescent="0.25">
      <c r="A1101" t="s">
        <v>27</v>
      </c>
      <c r="B1101" t="s">
        <v>12562</v>
      </c>
      <c r="C1101" t="s">
        <v>32</v>
      </c>
      <c r="D1101" t="s">
        <v>12624</v>
      </c>
      <c r="E1101" t="s">
        <v>5159</v>
      </c>
      <c r="F1101" t="s">
        <v>12623</v>
      </c>
      <c r="G1101" t="s">
        <v>5002</v>
      </c>
      <c r="H1101">
        <v>2020</v>
      </c>
      <c r="I1101">
        <v>2</v>
      </c>
      <c r="J1101">
        <v>336</v>
      </c>
      <c r="K1101">
        <v>20200201</v>
      </c>
      <c r="L1101">
        <v>20200209</v>
      </c>
      <c r="M1101" s="34">
        <v>0.41666666666666669</v>
      </c>
      <c r="N1101" s="34">
        <v>0.70833333333333337</v>
      </c>
      <c r="O1101">
        <v>720</v>
      </c>
      <c r="P1101" t="s">
        <v>12558</v>
      </c>
      <c r="Q1101">
        <v>2</v>
      </c>
      <c r="R1101" t="s">
        <v>12557</v>
      </c>
      <c r="S1101" t="s">
        <v>12610</v>
      </c>
      <c r="T1101">
        <v>0</v>
      </c>
      <c r="U1101">
        <v>0</v>
      </c>
      <c r="V1101">
        <v>275</v>
      </c>
      <c r="W1101">
        <v>0</v>
      </c>
      <c r="X1101">
        <v>275</v>
      </c>
      <c r="Y1101">
        <v>0</v>
      </c>
      <c r="Z1101">
        <v>550</v>
      </c>
      <c r="AA1101" t="s">
        <v>11439</v>
      </c>
      <c r="AB1101">
        <v>4</v>
      </c>
      <c r="AC1101">
        <v>1100</v>
      </c>
      <c r="AD1101">
        <v>10.199999999999999</v>
      </c>
      <c r="AE1101">
        <v>275</v>
      </c>
      <c r="AF1101">
        <v>9275</v>
      </c>
    </row>
    <row r="1102" spans="1:32" x14ac:dyDescent="0.25">
      <c r="A1102" t="s">
        <v>27</v>
      </c>
      <c r="B1102" t="s">
        <v>12562</v>
      </c>
      <c r="C1102" t="s">
        <v>4045</v>
      </c>
      <c r="D1102" t="s">
        <v>12566</v>
      </c>
      <c r="E1102" t="s">
        <v>3173</v>
      </c>
      <c r="F1102" t="s">
        <v>12575</v>
      </c>
      <c r="G1102" t="s">
        <v>5002</v>
      </c>
      <c r="H1102">
        <v>2020</v>
      </c>
      <c r="I1102">
        <v>2</v>
      </c>
      <c r="J1102">
        <v>782</v>
      </c>
      <c r="K1102">
        <v>20200201</v>
      </c>
      <c r="L1102">
        <v>20200229</v>
      </c>
      <c r="M1102" s="34">
        <v>0.38541666666666669</v>
      </c>
      <c r="N1102" s="34">
        <v>0.4236111111111111</v>
      </c>
      <c r="O1102">
        <v>175</v>
      </c>
      <c r="P1102" t="s">
        <v>12558</v>
      </c>
      <c r="Q1102" t="s">
        <v>12559</v>
      </c>
      <c r="R1102" t="s">
        <v>12557</v>
      </c>
      <c r="S1102" t="s">
        <v>12570</v>
      </c>
      <c r="T1102">
        <v>0</v>
      </c>
      <c r="U1102">
        <v>0</v>
      </c>
      <c r="V1102">
        <v>0</v>
      </c>
      <c r="W1102">
        <v>0</v>
      </c>
      <c r="X1102">
        <v>0</v>
      </c>
      <c r="Y1102">
        <v>1070</v>
      </c>
      <c r="Z1102">
        <v>0</v>
      </c>
      <c r="AA1102" t="s">
        <v>11439</v>
      </c>
      <c r="AB1102">
        <v>5</v>
      </c>
      <c r="AC1102">
        <v>1070</v>
      </c>
      <c r="AD1102">
        <v>1.94</v>
      </c>
      <c r="AE1102">
        <v>214</v>
      </c>
      <c r="AF1102">
        <v>1811</v>
      </c>
    </row>
    <row r="1103" spans="1:32" x14ac:dyDescent="0.25">
      <c r="A1103" t="s">
        <v>4045</v>
      </c>
      <c r="B1103" t="s">
        <v>12566</v>
      </c>
      <c r="C1103" t="s">
        <v>27</v>
      </c>
      <c r="D1103" t="s">
        <v>12562</v>
      </c>
      <c r="E1103" t="s">
        <v>3173</v>
      </c>
      <c r="F1103" t="s">
        <v>12575</v>
      </c>
      <c r="G1103" t="s">
        <v>5002</v>
      </c>
      <c r="H1103">
        <v>2020</v>
      </c>
      <c r="I1103">
        <v>2</v>
      </c>
      <c r="J1103">
        <v>783</v>
      </c>
      <c r="K1103">
        <v>20200201</v>
      </c>
      <c r="L1103">
        <v>20200229</v>
      </c>
      <c r="M1103" s="34">
        <v>0.47222222222222227</v>
      </c>
      <c r="N1103" s="34">
        <v>0.67361111111111116</v>
      </c>
      <c r="O1103">
        <v>170</v>
      </c>
      <c r="P1103" t="s">
        <v>12559</v>
      </c>
      <c r="Q1103" t="s">
        <v>12558</v>
      </c>
      <c r="R1103" t="s">
        <v>12557</v>
      </c>
      <c r="S1103" t="s">
        <v>12570</v>
      </c>
      <c r="T1103">
        <v>0</v>
      </c>
      <c r="U1103">
        <v>0</v>
      </c>
      <c r="V1103">
        <v>0</v>
      </c>
      <c r="W1103">
        <v>0</v>
      </c>
      <c r="X1103">
        <v>0</v>
      </c>
      <c r="Y1103">
        <v>1070</v>
      </c>
      <c r="Z1103">
        <v>0</v>
      </c>
      <c r="AA1103" t="s">
        <v>11439</v>
      </c>
      <c r="AB1103">
        <v>5</v>
      </c>
      <c r="AC1103">
        <v>1070</v>
      </c>
      <c r="AD1103">
        <v>1.94</v>
      </c>
      <c r="AE1103">
        <v>214</v>
      </c>
      <c r="AF1103">
        <v>1811</v>
      </c>
    </row>
    <row r="1104" spans="1:32" x14ac:dyDescent="0.25">
      <c r="A1104" t="s">
        <v>27</v>
      </c>
      <c r="B1104" t="s">
        <v>12562</v>
      </c>
      <c r="C1104" t="s">
        <v>4096</v>
      </c>
      <c r="D1104" t="s">
        <v>12602</v>
      </c>
      <c r="E1104" t="s">
        <v>3173</v>
      </c>
      <c r="F1104" t="s">
        <v>12575</v>
      </c>
      <c r="G1104" t="s">
        <v>5002</v>
      </c>
      <c r="H1104">
        <v>2020</v>
      </c>
      <c r="I1104">
        <v>2</v>
      </c>
      <c r="J1104">
        <v>937</v>
      </c>
      <c r="K1104">
        <v>20200201</v>
      </c>
      <c r="L1104">
        <v>20200229</v>
      </c>
      <c r="M1104" s="34">
        <v>0.3576388888888889</v>
      </c>
      <c r="N1104" s="34">
        <v>0.37847222222222227</v>
      </c>
      <c r="O1104">
        <v>210</v>
      </c>
      <c r="P1104" t="s">
        <v>12558</v>
      </c>
      <c r="Q1104">
        <v>1</v>
      </c>
      <c r="R1104" t="s">
        <v>12557</v>
      </c>
      <c r="S1104" t="s">
        <v>12570</v>
      </c>
      <c r="T1104">
        <v>0</v>
      </c>
      <c r="U1104">
        <v>0</v>
      </c>
      <c r="V1104">
        <v>0</v>
      </c>
      <c r="W1104">
        <v>0</v>
      </c>
      <c r="X1104">
        <v>0</v>
      </c>
      <c r="Y1104">
        <v>1070</v>
      </c>
      <c r="Z1104">
        <v>0</v>
      </c>
      <c r="AA1104" t="s">
        <v>11439</v>
      </c>
      <c r="AB1104">
        <v>5</v>
      </c>
      <c r="AC1104">
        <v>1070</v>
      </c>
      <c r="AD1104">
        <v>2.37</v>
      </c>
      <c r="AE1104">
        <v>214</v>
      </c>
      <c r="AF1104">
        <v>2211</v>
      </c>
    </row>
    <row r="1105" spans="1:32" x14ac:dyDescent="0.25">
      <c r="A1105" t="s">
        <v>4096</v>
      </c>
      <c r="B1105" t="s">
        <v>12602</v>
      </c>
      <c r="C1105" t="s">
        <v>27</v>
      </c>
      <c r="D1105" t="s">
        <v>12562</v>
      </c>
      <c r="E1105" t="s">
        <v>3173</v>
      </c>
      <c r="F1105" t="s">
        <v>12575</v>
      </c>
      <c r="G1105" t="s">
        <v>5002</v>
      </c>
      <c r="H1105">
        <v>2020</v>
      </c>
      <c r="I1105">
        <v>2</v>
      </c>
      <c r="J1105">
        <v>938</v>
      </c>
      <c r="K1105">
        <v>20200221</v>
      </c>
      <c r="L1105">
        <v>20200229</v>
      </c>
      <c r="M1105" s="34">
        <v>0.46875</v>
      </c>
      <c r="N1105" s="34">
        <v>0.72569444444444453</v>
      </c>
      <c r="O1105">
        <v>190</v>
      </c>
      <c r="P1105">
        <v>1</v>
      </c>
      <c r="Q1105" t="s">
        <v>12558</v>
      </c>
      <c r="R1105" t="s">
        <v>12557</v>
      </c>
      <c r="S1105" t="s">
        <v>12606</v>
      </c>
      <c r="T1105">
        <v>0</v>
      </c>
      <c r="U1105">
        <v>0</v>
      </c>
      <c r="V1105">
        <v>0</v>
      </c>
      <c r="W1105">
        <v>0</v>
      </c>
      <c r="X1105">
        <v>428</v>
      </c>
      <c r="Y1105">
        <v>428</v>
      </c>
      <c r="Z1105">
        <v>214</v>
      </c>
      <c r="AA1105" t="s">
        <v>11439</v>
      </c>
      <c r="AB1105">
        <v>5</v>
      </c>
      <c r="AC1105">
        <v>1070</v>
      </c>
      <c r="AD1105">
        <v>2.37</v>
      </c>
      <c r="AE1105">
        <v>214</v>
      </c>
      <c r="AF1105">
        <v>2211</v>
      </c>
    </row>
    <row r="1106" spans="1:32" x14ac:dyDescent="0.25">
      <c r="A1106" t="s">
        <v>27</v>
      </c>
      <c r="B1106" t="s">
        <v>12562</v>
      </c>
      <c r="C1106" t="s">
        <v>76</v>
      </c>
      <c r="D1106" t="s">
        <v>12569</v>
      </c>
      <c r="E1106" t="s">
        <v>12600</v>
      </c>
      <c r="F1106" t="s">
        <v>12599</v>
      </c>
      <c r="G1106" t="s">
        <v>5002</v>
      </c>
      <c r="H1106">
        <v>2020</v>
      </c>
      <c r="I1106">
        <v>2</v>
      </c>
      <c r="J1106">
        <v>144</v>
      </c>
      <c r="K1106">
        <v>20200208</v>
      </c>
      <c r="L1106">
        <v>20200214</v>
      </c>
      <c r="M1106" s="34">
        <v>0.66666666666666663</v>
      </c>
      <c r="N1106" s="34">
        <v>0.73611111111111116</v>
      </c>
      <c r="O1106">
        <v>220</v>
      </c>
      <c r="P1106" t="s">
        <v>12558</v>
      </c>
      <c r="Q1106">
        <v>1</v>
      </c>
      <c r="R1106" t="s">
        <v>12557</v>
      </c>
      <c r="S1106" t="s">
        <v>12671</v>
      </c>
      <c r="T1106">
        <v>176</v>
      </c>
      <c r="U1106">
        <v>0</v>
      </c>
      <c r="V1106">
        <v>176</v>
      </c>
      <c r="W1106">
        <v>176</v>
      </c>
      <c r="X1106">
        <v>176</v>
      </c>
      <c r="Y1106">
        <v>176</v>
      </c>
      <c r="Z1106">
        <v>176</v>
      </c>
      <c r="AA1106" t="s">
        <v>11439</v>
      </c>
      <c r="AB1106">
        <v>6</v>
      </c>
      <c r="AC1106">
        <v>1056</v>
      </c>
      <c r="AD1106">
        <v>2.2799999999999998</v>
      </c>
      <c r="AE1106">
        <v>176</v>
      </c>
      <c r="AF1106">
        <v>2158</v>
      </c>
    </row>
    <row r="1107" spans="1:32" x14ac:dyDescent="0.25">
      <c r="A1107" t="s">
        <v>76</v>
      </c>
      <c r="B1107" t="s">
        <v>12569</v>
      </c>
      <c r="C1107" t="s">
        <v>27</v>
      </c>
      <c r="D1107" t="s">
        <v>12562</v>
      </c>
      <c r="E1107" t="s">
        <v>12600</v>
      </c>
      <c r="F1107" t="s">
        <v>12599</v>
      </c>
      <c r="G1107" t="s">
        <v>5002</v>
      </c>
      <c r="H1107">
        <v>2020</v>
      </c>
      <c r="I1107">
        <v>2</v>
      </c>
      <c r="J1107">
        <v>147</v>
      </c>
      <c r="K1107">
        <v>20200208</v>
      </c>
      <c r="L1107">
        <v>20200214</v>
      </c>
      <c r="M1107" s="34">
        <v>0.77083333333333337</v>
      </c>
      <c r="N1107" s="34">
        <v>0.98611111111111116</v>
      </c>
      <c r="O1107">
        <v>190</v>
      </c>
      <c r="P1107">
        <v>1</v>
      </c>
      <c r="Q1107" t="s">
        <v>12558</v>
      </c>
      <c r="R1107" t="s">
        <v>12557</v>
      </c>
      <c r="S1107" t="s">
        <v>12671</v>
      </c>
      <c r="T1107">
        <v>176</v>
      </c>
      <c r="U1107">
        <v>0</v>
      </c>
      <c r="V1107">
        <v>176</v>
      </c>
      <c r="W1107">
        <v>176</v>
      </c>
      <c r="X1107">
        <v>176</v>
      </c>
      <c r="Y1107">
        <v>176</v>
      </c>
      <c r="Z1107">
        <v>176</v>
      </c>
      <c r="AA1107" t="s">
        <v>11439</v>
      </c>
      <c r="AB1107">
        <v>6</v>
      </c>
      <c r="AC1107">
        <v>1056</v>
      </c>
      <c r="AD1107">
        <v>2.2799999999999998</v>
      </c>
      <c r="AE1107">
        <v>176</v>
      </c>
      <c r="AF1107">
        <v>2158</v>
      </c>
    </row>
    <row r="1108" spans="1:32" x14ac:dyDescent="0.25">
      <c r="A1108" t="s">
        <v>27</v>
      </c>
      <c r="B1108" t="s">
        <v>12562</v>
      </c>
      <c r="C1108" t="s">
        <v>91</v>
      </c>
      <c r="D1108" t="s">
        <v>12577</v>
      </c>
      <c r="E1108" t="s">
        <v>12600</v>
      </c>
      <c r="F1108" t="s">
        <v>12599</v>
      </c>
      <c r="G1108" t="s">
        <v>5002</v>
      </c>
      <c r="H1108">
        <v>2020</v>
      </c>
      <c r="I1108">
        <v>2</v>
      </c>
      <c r="J1108">
        <v>156</v>
      </c>
      <c r="K1108">
        <v>20200222</v>
      </c>
      <c r="L1108">
        <v>20200229</v>
      </c>
      <c r="M1108" s="34">
        <v>0.74652777777777779</v>
      </c>
      <c r="N1108" s="34">
        <v>0.77430555555555547</v>
      </c>
      <c r="O1108">
        <v>220</v>
      </c>
      <c r="P1108" t="s">
        <v>12558</v>
      </c>
      <c r="Q1108" t="s">
        <v>12558</v>
      </c>
      <c r="R1108" t="s">
        <v>12557</v>
      </c>
      <c r="S1108" t="s">
        <v>12669</v>
      </c>
      <c r="T1108">
        <v>176</v>
      </c>
      <c r="U1108">
        <v>176</v>
      </c>
      <c r="V1108">
        <v>176</v>
      </c>
      <c r="W1108">
        <v>176</v>
      </c>
      <c r="X1108">
        <v>176</v>
      </c>
      <c r="Y1108">
        <v>0</v>
      </c>
      <c r="Z1108">
        <v>176</v>
      </c>
      <c r="AA1108" t="s">
        <v>11439</v>
      </c>
      <c r="AB1108">
        <v>6</v>
      </c>
      <c r="AC1108">
        <v>1056</v>
      </c>
      <c r="AD1108">
        <v>2.42</v>
      </c>
      <c r="AE1108">
        <v>176</v>
      </c>
      <c r="AF1108">
        <v>2290</v>
      </c>
    </row>
    <row r="1109" spans="1:32" x14ac:dyDescent="0.25">
      <c r="A1109" t="s">
        <v>27</v>
      </c>
      <c r="B1109" t="s">
        <v>12562</v>
      </c>
      <c r="C1109" t="s">
        <v>76</v>
      </c>
      <c r="D1109" t="s">
        <v>12569</v>
      </c>
      <c r="E1109" t="s">
        <v>12568</v>
      </c>
      <c r="F1109" t="s">
        <v>12567</v>
      </c>
      <c r="G1109" t="s">
        <v>5002</v>
      </c>
      <c r="H1109">
        <v>2020</v>
      </c>
      <c r="I1109">
        <v>2</v>
      </c>
      <c r="J1109">
        <v>142</v>
      </c>
      <c r="K1109">
        <v>20200208</v>
      </c>
      <c r="L1109">
        <v>20200214</v>
      </c>
      <c r="M1109" s="34">
        <v>0.3611111111111111</v>
      </c>
      <c r="N1109" s="34">
        <v>0.42708333333333331</v>
      </c>
      <c r="O1109">
        <v>215</v>
      </c>
      <c r="P1109" t="s">
        <v>12558</v>
      </c>
      <c r="Q1109">
        <v>1</v>
      </c>
      <c r="R1109" t="s">
        <v>12557</v>
      </c>
      <c r="S1109" t="s">
        <v>12665</v>
      </c>
      <c r="T1109">
        <v>174</v>
      </c>
      <c r="U1109">
        <v>174</v>
      </c>
      <c r="V1109">
        <v>0</v>
      </c>
      <c r="W1109">
        <v>174</v>
      </c>
      <c r="X1109">
        <v>174</v>
      </c>
      <c r="Y1109">
        <v>174</v>
      </c>
      <c r="Z1109">
        <v>174</v>
      </c>
      <c r="AA1109" t="s">
        <v>11439</v>
      </c>
      <c r="AB1109">
        <v>6</v>
      </c>
      <c r="AC1109">
        <v>1044</v>
      </c>
      <c r="AD1109">
        <v>2.25</v>
      </c>
      <c r="AE1109">
        <v>174</v>
      </c>
      <c r="AF1109">
        <v>2158</v>
      </c>
    </row>
    <row r="1110" spans="1:32" x14ac:dyDescent="0.25">
      <c r="A1110" t="s">
        <v>27</v>
      </c>
      <c r="B1110" t="s">
        <v>12562</v>
      </c>
      <c r="C1110" t="s">
        <v>76</v>
      </c>
      <c r="D1110" t="s">
        <v>12569</v>
      </c>
      <c r="E1110" t="s">
        <v>12568</v>
      </c>
      <c r="F1110" t="s">
        <v>12567</v>
      </c>
      <c r="G1110" t="s">
        <v>5002</v>
      </c>
      <c r="H1110">
        <v>2020</v>
      </c>
      <c r="I1110">
        <v>2</v>
      </c>
      <c r="J1110">
        <v>146</v>
      </c>
      <c r="K1110">
        <v>20200215</v>
      </c>
      <c r="L1110">
        <v>20200229</v>
      </c>
      <c r="M1110" s="34">
        <v>0.68402777777777779</v>
      </c>
      <c r="N1110" s="34">
        <v>0.75</v>
      </c>
      <c r="O1110">
        <v>215</v>
      </c>
      <c r="P1110" t="s">
        <v>12558</v>
      </c>
      <c r="Q1110">
        <v>1</v>
      </c>
      <c r="R1110" t="s">
        <v>12557</v>
      </c>
      <c r="S1110" t="s">
        <v>12762</v>
      </c>
      <c r="T1110">
        <v>348</v>
      </c>
      <c r="U1110">
        <v>0</v>
      </c>
      <c r="V1110">
        <v>0</v>
      </c>
      <c r="W1110">
        <v>348</v>
      </c>
      <c r="X1110">
        <v>0</v>
      </c>
      <c r="Y1110">
        <v>0</v>
      </c>
      <c r="Z1110">
        <v>348</v>
      </c>
      <c r="AA1110" t="s">
        <v>11439</v>
      </c>
      <c r="AB1110">
        <v>6</v>
      </c>
      <c r="AC1110">
        <v>1044</v>
      </c>
      <c r="AD1110">
        <v>2.25</v>
      </c>
      <c r="AE1110">
        <v>174</v>
      </c>
      <c r="AF1110">
        <v>2158</v>
      </c>
    </row>
    <row r="1111" spans="1:32" x14ac:dyDescent="0.25">
      <c r="A1111" t="s">
        <v>76</v>
      </c>
      <c r="B1111" t="s">
        <v>12569</v>
      </c>
      <c r="C1111" t="s">
        <v>27</v>
      </c>
      <c r="D1111" t="s">
        <v>12562</v>
      </c>
      <c r="E1111" t="s">
        <v>12568</v>
      </c>
      <c r="F1111" t="s">
        <v>12567</v>
      </c>
      <c r="G1111" t="s">
        <v>5002</v>
      </c>
      <c r="H1111">
        <v>2020</v>
      </c>
      <c r="I1111">
        <v>2</v>
      </c>
      <c r="J1111">
        <v>143</v>
      </c>
      <c r="K1111">
        <v>20200215</v>
      </c>
      <c r="L1111">
        <v>20200229</v>
      </c>
      <c r="M1111" s="34">
        <v>0.40625</v>
      </c>
      <c r="N1111" s="34">
        <v>0.62152777777777779</v>
      </c>
      <c r="O1111">
        <v>190</v>
      </c>
      <c r="P1111">
        <v>1</v>
      </c>
      <c r="Q1111" t="s">
        <v>12558</v>
      </c>
      <c r="R1111" t="s">
        <v>12557</v>
      </c>
      <c r="S1111" t="s">
        <v>12762</v>
      </c>
      <c r="T1111">
        <v>348</v>
      </c>
      <c r="U1111">
        <v>0</v>
      </c>
      <c r="V1111">
        <v>0</v>
      </c>
      <c r="W1111">
        <v>348</v>
      </c>
      <c r="X1111">
        <v>0</v>
      </c>
      <c r="Y1111">
        <v>0</v>
      </c>
      <c r="Z1111">
        <v>348</v>
      </c>
      <c r="AA1111" t="s">
        <v>11439</v>
      </c>
      <c r="AB1111">
        <v>6</v>
      </c>
      <c r="AC1111">
        <v>1044</v>
      </c>
      <c r="AD1111">
        <v>2.25</v>
      </c>
      <c r="AE1111">
        <v>174</v>
      </c>
      <c r="AF1111">
        <v>2158</v>
      </c>
    </row>
    <row r="1112" spans="1:32" x14ac:dyDescent="0.25">
      <c r="A1112" t="s">
        <v>76</v>
      </c>
      <c r="B1112" t="s">
        <v>12569</v>
      </c>
      <c r="C1112" t="s">
        <v>27</v>
      </c>
      <c r="D1112" t="s">
        <v>12562</v>
      </c>
      <c r="E1112" t="s">
        <v>12568</v>
      </c>
      <c r="F1112" t="s">
        <v>12567</v>
      </c>
      <c r="G1112" t="s">
        <v>5002</v>
      </c>
      <c r="H1112">
        <v>2020</v>
      </c>
      <c r="I1112">
        <v>2</v>
      </c>
      <c r="J1112">
        <v>149</v>
      </c>
      <c r="K1112">
        <v>20200208</v>
      </c>
      <c r="L1112">
        <v>20200214</v>
      </c>
      <c r="M1112" s="34">
        <v>0.78472222222222221</v>
      </c>
      <c r="N1112" s="34">
        <v>0.99930555555555556</v>
      </c>
      <c r="O1112">
        <v>189</v>
      </c>
      <c r="P1112">
        <v>1</v>
      </c>
      <c r="Q1112" t="s">
        <v>12558</v>
      </c>
      <c r="R1112" t="s">
        <v>12557</v>
      </c>
      <c r="S1112" t="s">
        <v>12671</v>
      </c>
      <c r="T1112">
        <v>174</v>
      </c>
      <c r="U1112">
        <v>0</v>
      </c>
      <c r="V1112">
        <v>174</v>
      </c>
      <c r="W1112">
        <v>174</v>
      </c>
      <c r="X1112">
        <v>174</v>
      </c>
      <c r="Y1112">
        <v>174</v>
      </c>
      <c r="Z1112">
        <v>174</v>
      </c>
      <c r="AA1112" t="s">
        <v>11439</v>
      </c>
      <c r="AB1112">
        <v>6</v>
      </c>
      <c r="AC1112">
        <v>1044</v>
      </c>
      <c r="AD1112">
        <v>2.25</v>
      </c>
      <c r="AE1112">
        <v>174</v>
      </c>
      <c r="AF1112">
        <v>2158</v>
      </c>
    </row>
    <row r="1113" spans="1:32" x14ac:dyDescent="0.25">
      <c r="A1113" t="s">
        <v>27</v>
      </c>
      <c r="B1113" t="s">
        <v>12562</v>
      </c>
      <c r="C1113" t="s">
        <v>76</v>
      </c>
      <c r="D1113" t="s">
        <v>12569</v>
      </c>
      <c r="E1113" t="s">
        <v>3173</v>
      </c>
      <c r="F1113" t="s">
        <v>12575</v>
      </c>
      <c r="G1113" t="s">
        <v>5002</v>
      </c>
      <c r="H1113">
        <v>2020</v>
      </c>
      <c r="I1113">
        <v>2</v>
      </c>
      <c r="J1113">
        <v>711</v>
      </c>
      <c r="K1113">
        <v>20200201</v>
      </c>
      <c r="L1113">
        <v>20200207</v>
      </c>
      <c r="M1113" s="34">
        <v>0.82986111111111116</v>
      </c>
      <c r="N1113" s="34">
        <v>0.89930555555555547</v>
      </c>
      <c r="O1113">
        <v>220</v>
      </c>
      <c r="P1113" t="s">
        <v>12558</v>
      </c>
      <c r="Q1113">
        <v>1</v>
      </c>
      <c r="R1113" t="s">
        <v>12557</v>
      </c>
      <c r="S1113" t="s">
        <v>12619</v>
      </c>
      <c r="T1113">
        <v>168</v>
      </c>
      <c r="U1113">
        <v>168</v>
      </c>
      <c r="V1113">
        <v>168</v>
      </c>
      <c r="W1113">
        <v>168</v>
      </c>
      <c r="X1113">
        <v>0</v>
      </c>
      <c r="Y1113">
        <v>168</v>
      </c>
      <c r="Z1113">
        <v>168</v>
      </c>
      <c r="AA1113" t="s">
        <v>11439</v>
      </c>
      <c r="AB1113">
        <v>6</v>
      </c>
      <c r="AC1113">
        <v>1008</v>
      </c>
      <c r="AD1113">
        <v>2.1800000000000002</v>
      </c>
      <c r="AE1113">
        <v>168</v>
      </c>
      <c r="AF1113">
        <v>2158</v>
      </c>
    </row>
    <row r="1114" spans="1:32" x14ac:dyDescent="0.25">
      <c r="A1114" t="s">
        <v>76</v>
      </c>
      <c r="B1114" t="s">
        <v>12569</v>
      </c>
      <c r="C1114" t="s">
        <v>27</v>
      </c>
      <c r="D1114" t="s">
        <v>12562</v>
      </c>
      <c r="E1114" t="s">
        <v>3173</v>
      </c>
      <c r="F1114" t="s">
        <v>12575</v>
      </c>
      <c r="G1114" t="s">
        <v>5002</v>
      </c>
      <c r="H1114">
        <v>2020</v>
      </c>
      <c r="I1114">
        <v>2</v>
      </c>
      <c r="J1114">
        <v>706</v>
      </c>
      <c r="K1114">
        <v>20200201</v>
      </c>
      <c r="L1114">
        <v>20200207</v>
      </c>
      <c r="M1114" s="34">
        <v>0.74305555555555547</v>
      </c>
      <c r="N1114" s="34">
        <v>0.96180555555555547</v>
      </c>
      <c r="O1114">
        <v>195</v>
      </c>
      <c r="P1114">
        <v>1</v>
      </c>
      <c r="Q1114" t="s">
        <v>12558</v>
      </c>
      <c r="R1114" t="s">
        <v>12557</v>
      </c>
      <c r="S1114" t="s">
        <v>12671</v>
      </c>
      <c r="T1114">
        <v>168</v>
      </c>
      <c r="U1114">
        <v>0</v>
      </c>
      <c r="V1114">
        <v>168</v>
      </c>
      <c r="W1114">
        <v>168</v>
      </c>
      <c r="X1114">
        <v>168</v>
      </c>
      <c r="Y1114">
        <v>168</v>
      </c>
      <c r="Z1114">
        <v>168</v>
      </c>
      <c r="AA1114" t="s">
        <v>11439</v>
      </c>
      <c r="AB1114">
        <v>6</v>
      </c>
      <c r="AC1114">
        <v>1008</v>
      </c>
      <c r="AD1114">
        <v>2.1800000000000002</v>
      </c>
      <c r="AE1114">
        <v>168</v>
      </c>
      <c r="AF1114">
        <v>2158</v>
      </c>
    </row>
    <row r="1115" spans="1:32" x14ac:dyDescent="0.25">
      <c r="A1115" t="s">
        <v>27</v>
      </c>
      <c r="B1115" t="s">
        <v>12562</v>
      </c>
      <c r="C1115" t="s">
        <v>4187</v>
      </c>
      <c r="D1115" t="s">
        <v>12601</v>
      </c>
      <c r="E1115" t="s">
        <v>3173</v>
      </c>
      <c r="F1115" t="s">
        <v>12575</v>
      </c>
      <c r="G1115" t="s">
        <v>5002</v>
      </c>
      <c r="H1115">
        <v>2020</v>
      </c>
      <c r="I1115">
        <v>2</v>
      </c>
      <c r="J1115">
        <v>46</v>
      </c>
      <c r="K1115">
        <v>20200201</v>
      </c>
      <c r="L1115">
        <v>20200221</v>
      </c>
      <c r="M1115" s="34">
        <v>0.37152777777777773</v>
      </c>
      <c r="N1115" s="34">
        <v>0.57291666666666663</v>
      </c>
      <c r="O1115">
        <v>230</v>
      </c>
      <c r="P1115" t="s">
        <v>12558</v>
      </c>
      <c r="Q1115" t="s">
        <v>12559</v>
      </c>
      <c r="R1115" t="s">
        <v>12557</v>
      </c>
      <c r="S1115" t="s">
        <v>12588</v>
      </c>
      <c r="T1115">
        <v>0</v>
      </c>
      <c r="U1115">
        <v>0</v>
      </c>
      <c r="V1115">
        <v>0</v>
      </c>
      <c r="W1115">
        <v>504</v>
      </c>
      <c r="X1115">
        <v>0</v>
      </c>
      <c r="Y1115">
        <v>0</v>
      </c>
      <c r="Z1115">
        <v>504</v>
      </c>
      <c r="AA1115" t="s">
        <v>11439</v>
      </c>
      <c r="AB1115">
        <v>6</v>
      </c>
      <c r="AC1115">
        <v>1008</v>
      </c>
      <c r="AD1115">
        <v>3.03</v>
      </c>
      <c r="AE1115">
        <v>168</v>
      </c>
      <c r="AF1115">
        <v>3009</v>
      </c>
    </row>
    <row r="1116" spans="1:32" x14ac:dyDescent="0.25">
      <c r="A1116" t="s">
        <v>4187</v>
      </c>
      <c r="B1116" t="s">
        <v>12601</v>
      </c>
      <c r="C1116" t="s">
        <v>27</v>
      </c>
      <c r="D1116" t="s">
        <v>12562</v>
      </c>
      <c r="E1116" t="s">
        <v>3173</v>
      </c>
      <c r="F1116" t="s">
        <v>12575</v>
      </c>
      <c r="G1116" t="s">
        <v>5002</v>
      </c>
      <c r="H1116">
        <v>2020</v>
      </c>
      <c r="I1116">
        <v>2</v>
      </c>
      <c r="J1116">
        <v>45</v>
      </c>
      <c r="K1116">
        <v>20200201</v>
      </c>
      <c r="L1116">
        <v>20200219</v>
      </c>
      <c r="M1116" s="34">
        <v>0.625</v>
      </c>
      <c r="N1116" s="34">
        <v>0.76388888888888884</v>
      </c>
      <c r="O1116">
        <v>260</v>
      </c>
      <c r="P1116" t="s">
        <v>12559</v>
      </c>
      <c r="Q1116" t="s">
        <v>12558</v>
      </c>
      <c r="R1116" t="s">
        <v>12557</v>
      </c>
      <c r="S1116" t="s">
        <v>12715</v>
      </c>
      <c r="T1116">
        <v>0</v>
      </c>
      <c r="U1116">
        <v>0</v>
      </c>
      <c r="V1116">
        <v>504</v>
      </c>
      <c r="W1116">
        <v>0</v>
      </c>
      <c r="X1116">
        <v>0</v>
      </c>
      <c r="Y1116">
        <v>504</v>
      </c>
      <c r="Z1116">
        <v>0</v>
      </c>
      <c r="AA1116" t="s">
        <v>11439</v>
      </c>
      <c r="AB1116">
        <v>6</v>
      </c>
      <c r="AC1116">
        <v>1008</v>
      </c>
      <c r="AD1116">
        <v>3.03</v>
      </c>
      <c r="AE1116">
        <v>168</v>
      </c>
      <c r="AF1116">
        <v>3009</v>
      </c>
    </row>
    <row r="1117" spans="1:32" x14ac:dyDescent="0.25">
      <c r="A1117" t="s">
        <v>27</v>
      </c>
      <c r="B1117" t="s">
        <v>12562</v>
      </c>
      <c r="C1117" t="s">
        <v>4008</v>
      </c>
      <c r="D1117" t="s">
        <v>12572</v>
      </c>
      <c r="E1117" t="s">
        <v>3173</v>
      </c>
      <c r="F1117" t="s">
        <v>12575</v>
      </c>
      <c r="G1117" t="s">
        <v>5002</v>
      </c>
      <c r="H1117">
        <v>2020</v>
      </c>
      <c r="I1117">
        <v>2</v>
      </c>
      <c r="J1117">
        <v>52</v>
      </c>
      <c r="K1117">
        <v>20200202</v>
      </c>
      <c r="L1117">
        <v>20200208</v>
      </c>
      <c r="M1117" s="34">
        <v>0.39930555555555558</v>
      </c>
      <c r="N1117" s="34">
        <v>0.4861111111111111</v>
      </c>
      <c r="O1117">
        <v>185</v>
      </c>
      <c r="P1117" t="s">
        <v>12558</v>
      </c>
      <c r="Q1117" t="s">
        <v>12559</v>
      </c>
      <c r="R1117" t="s">
        <v>12557</v>
      </c>
      <c r="S1117" t="s">
        <v>12728</v>
      </c>
      <c r="T1117">
        <v>0</v>
      </c>
      <c r="U1117">
        <v>0</v>
      </c>
      <c r="V1117">
        <v>0</v>
      </c>
      <c r="W1117">
        <v>329</v>
      </c>
      <c r="X1117">
        <v>0</v>
      </c>
      <c r="Y1117">
        <v>329</v>
      </c>
      <c r="Z1117">
        <v>329</v>
      </c>
      <c r="AA1117" t="s">
        <v>11439</v>
      </c>
      <c r="AB1117">
        <v>3</v>
      </c>
      <c r="AC1117">
        <v>987</v>
      </c>
      <c r="AD1117">
        <v>2.11</v>
      </c>
      <c r="AE1117">
        <v>329</v>
      </c>
      <c r="AF1117">
        <v>2142</v>
      </c>
    </row>
    <row r="1118" spans="1:32" x14ac:dyDescent="0.25">
      <c r="A1118" t="s">
        <v>27</v>
      </c>
      <c r="B1118" t="s">
        <v>12562</v>
      </c>
      <c r="C1118" t="s">
        <v>4008</v>
      </c>
      <c r="D1118" t="s">
        <v>12572</v>
      </c>
      <c r="E1118" t="s">
        <v>3173</v>
      </c>
      <c r="F1118" t="s">
        <v>12575</v>
      </c>
      <c r="G1118" t="s">
        <v>5002</v>
      </c>
      <c r="H1118">
        <v>2020</v>
      </c>
      <c r="I1118">
        <v>2</v>
      </c>
      <c r="J1118">
        <v>52</v>
      </c>
      <c r="K1118">
        <v>20200220</v>
      </c>
      <c r="L1118">
        <v>20200223</v>
      </c>
      <c r="M1118" s="34">
        <v>0.39930555555555558</v>
      </c>
      <c r="N1118" s="34">
        <v>0.4861111111111111</v>
      </c>
      <c r="O1118">
        <v>185</v>
      </c>
      <c r="P1118" t="s">
        <v>12558</v>
      </c>
      <c r="Q1118" t="s">
        <v>12559</v>
      </c>
      <c r="R1118" t="s">
        <v>12557</v>
      </c>
      <c r="S1118" t="s">
        <v>12753</v>
      </c>
      <c r="T1118">
        <v>0</v>
      </c>
      <c r="U1118">
        <v>0</v>
      </c>
      <c r="V1118">
        <v>0</v>
      </c>
      <c r="W1118">
        <v>329</v>
      </c>
      <c r="X1118">
        <v>329</v>
      </c>
      <c r="Y1118">
        <v>0</v>
      </c>
      <c r="Z1118">
        <v>329</v>
      </c>
      <c r="AA1118" t="s">
        <v>11439</v>
      </c>
      <c r="AB1118">
        <v>3</v>
      </c>
      <c r="AC1118">
        <v>987</v>
      </c>
      <c r="AD1118">
        <v>2.11</v>
      </c>
      <c r="AE1118">
        <v>329</v>
      </c>
      <c r="AF1118">
        <v>2142</v>
      </c>
    </row>
    <row r="1119" spans="1:32" x14ac:dyDescent="0.25">
      <c r="A1119" t="s">
        <v>4008</v>
      </c>
      <c r="B1119" t="s">
        <v>12572</v>
      </c>
      <c r="C1119" t="s">
        <v>27</v>
      </c>
      <c r="D1119" t="s">
        <v>12562</v>
      </c>
      <c r="E1119" t="s">
        <v>3173</v>
      </c>
      <c r="F1119" t="s">
        <v>12575</v>
      </c>
      <c r="G1119" t="s">
        <v>5002</v>
      </c>
      <c r="H1119">
        <v>2020</v>
      </c>
      <c r="I1119">
        <v>2</v>
      </c>
      <c r="J1119">
        <v>53</v>
      </c>
      <c r="K1119">
        <v>20200202</v>
      </c>
      <c r="L1119">
        <v>20200208</v>
      </c>
      <c r="M1119" s="34">
        <v>0.54166666666666663</v>
      </c>
      <c r="N1119" s="34">
        <v>0.71527777777777779</v>
      </c>
      <c r="O1119">
        <v>190</v>
      </c>
      <c r="P1119" t="s">
        <v>12559</v>
      </c>
      <c r="Q1119" t="s">
        <v>12558</v>
      </c>
      <c r="R1119" t="s">
        <v>12557</v>
      </c>
      <c r="S1119" t="s">
        <v>12728</v>
      </c>
      <c r="T1119">
        <v>0</v>
      </c>
      <c r="U1119">
        <v>0</v>
      </c>
      <c r="V1119">
        <v>0</v>
      </c>
      <c r="W1119">
        <v>329</v>
      </c>
      <c r="X1119">
        <v>0</v>
      </c>
      <c r="Y1119">
        <v>329</v>
      </c>
      <c r="Z1119">
        <v>329</v>
      </c>
      <c r="AA1119" t="s">
        <v>11439</v>
      </c>
      <c r="AB1119">
        <v>3</v>
      </c>
      <c r="AC1119">
        <v>987</v>
      </c>
      <c r="AD1119">
        <v>2.11</v>
      </c>
      <c r="AE1119">
        <v>329</v>
      </c>
      <c r="AF1119">
        <v>2142</v>
      </c>
    </row>
    <row r="1120" spans="1:32" x14ac:dyDescent="0.25">
      <c r="A1120" t="s">
        <v>4008</v>
      </c>
      <c r="B1120" t="s">
        <v>12572</v>
      </c>
      <c r="C1120" t="s">
        <v>27</v>
      </c>
      <c r="D1120" t="s">
        <v>12562</v>
      </c>
      <c r="E1120" t="s">
        <v>3173</v>
      </c>
      <c r="F1120" t="s">
        <v>12575</v>
      </c>
      <c r="G1120" t="s">
        <v>5002</v>
      </c>
      <c r="H1120">
        <v>2020</v>
      </c>
      <c r="I1120">
        <v>2</v>
      </c>
      <c r="J1120">
        <v>53</v>
      </c>
      <c r="K1120">
        <v>20200220</v>
      </c>
      <c r="L1120">
        <v>20200223</v>
      </c>
      <c r="M1120" s="34">
        <v>0.54166666666666663</v>
      </c>
      <c r="N1120" s="34">
        <v>0.71527777777777779</v>
      </c>
      <c r="O1120">
        <v>190</v>
      </c>
      <c r="P1120" t="s">
        <v>12559</v>
      </c>
      <c r="Q1120" t="s">
        <v>12558</v>
      </c>
      <c r="R1120" t="s">
        <v>12557</v>
      </c>
      <c r="S1120" t="s">
        <v>12753</v>
      </c>
      <c r="T1120">
        <v>0</v>
      </c>
      <c r="U1120">
        <v>0</v>
      </c>
      <c r="V1120">
        <v>0</v>
      </c>
      <c r="W1120">
        <v>329</v>
      </c>
      <c r="X1120">
        <v>329</v>
      </c>
      <c r="Y1120">
        <v>0</v>
      </c>
      <c r="Z1120">
        <v>329</v>
      </c>
      <c r="AA1120" t="s">
        <v>11439</v>
      </c>
      <c r="AB1120">
        <v>3</v>
      </c>
      <c r="AC1120">
        <v>987</v>
      </c>
      <c r="AD1120">
        <v>2.11</v>
      </c>
      <c r="AE1120">
        <v>329</v>
      </c>
      <c r="AF1120">
        <v>2142</v>
      </c>
    </row>
    <row r="1121" spans="1:32" x14ac:dyDescent="0.25">
      <c r="A1121" t="s">
        <v>27</v>
      </c>
      <c r="B1121" t="s">
        <v>12562</v>
      </c>
      <c r="C1121" t="s">
        <v>76</v>
      </c>
      <c r="D1121" t="s">
        <v>12569</v>
      </c>
      <c r="E1121" t="s">
        <v>3173</v>
      </c>
      <c r="F1121" t="s">
        <v>12575</v>
      </c>
      <c r="G1121" t="s">
        <v>5002</v>
      </c>
      <c r="H1121">
        <v>2020</v>
      </c>
      <c r="I1121">
        <v>2</v>
      </c>
      <c r="J1121">
        <v>103</v>
      </c>
      <c r="K1121">
        <v>20200203</v>
      </c>
      <c r="L1121">
        <v>20200207</v>
      </c>
      <c r="M1121" s="34">
        <v>0.375</v>
      </c>
      <c r="N1121" s="34">
        <v>0.44097222222222227</v>
      </c>
      <c r="O1121">
        <v>215</v>
      </c>
      <c r="P1121" t="s">
        <v>12558</v>
      </c>
      <c r="Q1121">
        <v>1</v>
      </c>
      <c r="R1121" t="s">
        <v>12557</v>
      </c>
      <c r="S1121" t="s">
        <v>12731</v>
      </c>
      <c r="T1121">
        <v>329</v>
      </c>
      <c r="U1121">
        <v>329</v>
      </c>
      <c r="V1121">
        <v>0</v>
      </c>
      <c r="W1121">
        <v>0</v>
      </c>
      <c r="X1121">
        <v>329</v>
      </c>
      <c r="Y1121">
        <v>0</v>
      </c>
      <c r="Z1121">
        <v>0</v>
      </c>
      <c r="AA1121" t="s">
        <v>11439</v>
      </c>
      <c r="AB1121">
        <v>3</v>
      </c>
      <c r="AC1121">
        <v>987</v>
      </c>
      <c r="AD1121">
        <v>2.13</v>
      </c>
      <c r="AE1121">
        <v>329</v>
      </c>
      <c r="AF1121">
        <v>2158</v>
      </c>
    </row>
    <row r="1122" spans="1:32" x14ac:dyDescent="0.25">
      <c r="A1122" t="s">
        <v>27</v>
      </c>
      <c r="B1122" t="s">
        <v>12562</v>
      </c>
      <c r="C1122" t="s">
        <v>76</v>
      </c>
      <c r="D1122" t="s">
        <v>12569</v>
      </c>
      <c r="E1122" t="s">
        <v>3173</v>
      </c>
      <c r="F1122" t="s">
        <v>12575</v>
      </c>
      <c r="G1122" t="s">
        <v>5002</v>
      </c>
      <c r="H1122">
        <v>2020</v>
      </c>
      <c r="I1122">
        <v>2</v>
      </c>
      <c r="J1122">
        <v>103</v>
      </c>
      <c r="K1122">
        <v>20200210</v>
      </c>
      <c r="L1122">
        <v>20200216</v>
      </c>
      <c r="M1122" s="34">
        <v>0.375</v>
      </c>
      <c r="N1122" s="34">
        <v>0.44097222222222227</v>
      </c>
      <c r="O1122">
        <v>215</v>
      </c>
      <c r="P1122" t="s">
        <v>12558</v>
      </c>
      <c r="Q1122">
        <v>1</v>
      </c>
      <c r="R1122" t="s">
        <v>12557</v>
      </c>
      <c r="S1122" t="s">
        <v>12751</v>
      </c>
      <c r="T1122">
        <v>329</v>
      </c>
      <c r="U1122">
        <v>0</v>
      </c>
      <c r="V1122">
        <v>0</v>
      </c>
      <c r="W1122">
        <v>0</v>
      </c>
      <c r="X1122">
        <v>329</v>
      </c>
      <c r="Y1122">
        <v>0</v>
      </c>
      <c r="Z1122">
        <v>329</v>
      </c>
      <c r="AA1122" t="s">
        <v>11439</v>
      </c>
      <c r="AB1122">
        <v>3</v>
      </c>
      <c r="AC1122">
        <v>987</v>
      </c>
      <c r="AD1122">
        <v>2.13</v>
      </c>
      <c r="AE1122">
        <v>329</v>
      </c>
      <c r="AF1122">
        <v>2158</v>
      </c>
    </row>
    <row r="1123" spans="1:32" x14ac:dyDescent="0.25">
      <c r="A1123" t="s">
        <v>76</v>
      </c>
      <c r="B1123" t="s">
        <v>12569</v>
      </c>
      <c r="C1123" t="s">
        <v>27</v>
      </c>
      <c r="D1123" t="s">
        <v>12562</v>
      </c>
      <c r="E1123" t="s">
        <v>3173</v>
      </c>
      <c r="F1123" t="s">
        <v>12575</v>
      </c>
      <c r="G1123" t="s">
        <v>5002</v>
      </c>
      <c r="H1123">
        <v>2020</v>
      </c>
      <c r="I1123">
        <v>2</v>
      </c>
      <c r="J1123">
        <v>104</v>
      </c>
      <c r="K1123">
        <v>20200215</v>
      </c>
      <c r="L1123">
        <v>20200221</v>
      </c>
      <c r="M1123" s="34">
        <v>0.49305555555555558</v>
      </c>
      <c r="N1123" s="34">
        <v>0.70486111111111116</v>
      </c>
      <c r="O1123">
        <v>185</v>
      </c>
      <c r="P1123">
        <v>1</v>
      </c>
      <c r="Q1123" t="s">
        <v>12558</v>
      </c>
      <c r="R1123" t="s">
        <v>12557</v>
      </c>
      <c r="S1123" t="s">
        <v>12750</v>
      </c>
      <c r="T1123">
        <v>329</v>
      </c>
      <c r="U1123">
        <v>329</v>
      </c>
      <c r="V1123">
        <v>0</v>
      </c>
      <c r="W1123">
        <v>0</v>
      </c>
      <c r="X1123">
        <v>0</v>
      </c>
      <c r="Y1123">
        <v>0</v>
      </c>
      <c r="Z1123">
        <v>329</v>
      </c>
      <c r="AA1123" t="s">
        <v>11439</v>
      </c>
      <c r="AB1123">
        <v>3</v>
      </c>
      <c r="AC1123">
        <v>987</v>
      </c>
      <c r="AD1123">
        <v>2.13</v>
      </c>
      <c r="AE1123">
        <v>329</v>
      </c>
      <c r="AF1123">
        <v>2158</v>
      </c>
    </row>
    <row r="1124" spans="1:32" x14ac:dyDescent="0.25">
      <c r="A1124" t="s">
        <v>27</v>
      </c>
      <c r="B1124" t="s">
        <v>12562</v>
      </c>
      <c r="C1124" t="s">
        <v>8785</v>
      </c>
      <c r="D1124" t="s">
        <v>12708</v>
      </c>
      <c r="E1124" t="s">
        <v>3173</v>
      </c>
      <c r="F1124" t="s">
        <v>12575</v>
      </c>
      <c r="G1124" t="s">
        <v>5002</v>
      </c>
      <c r="H1124">
        <v>2020</v>
      </c>
      <c r="I1124">
        <v>2</v>
      </c>
      <c r="J1124">
        <v>28</v>
      </c>
      <c r="K1124">
        <v>20200217</v>
      </c>
      <c r="L1124">
        <v>20200223</v>
      </c>
      <c r="M1124" s="34">
        <v>0.81597222222222221</v>
      </c>
      <c r="N1124" s="34">
        <v>0.59027777777777779</v>
      </c>
      <c r="O1124">
        <v>815</v>
      </c>
      <c r="P1124" t="s">
        <v>12558</v>
      </c>
      <c r="Q1124" t="s">
        <v>12707</v>
      </c>
      <c r="R1124" t="s">
        <v>12557</v>
      </c>
      <c r="S1124" t="s">
        <v>12762</v>
      </c>
      <c r="T1124">
        <v>329</v>
      </c>
      <c r="U1124">
        <v>0</v>
      </c>
      <c r="V1124">
        <v>0</v>
      </c>
      <c r="W1124">
        <v>329</v>
      </c>
      <c r="X1124">
        <v>0</v>
      </c>
      <c r="Y1124">
        <v>0</v>
      </c>
      <c r="Z1124">
        <v>329</v>
      </c>
      <c r="AA1124" t="s">
        <v>11439</v>
      </c>
      <c r="AB1124">
        <v>3</v>
      </c>
      <c r="AC1124">
        <v>987</v>
      </c>
      <c r="AD1124">
        <v>11.78</v>
      </c>
      <c r="AE1124">
        <v>329</v>
      </c>
      <c r="AF1124">
        <v>11940</v>
      </c>
    </row>
    <row r="1125" spans="1:32" x14ac:dyDescent="0.25">
      <c r="A1125" t="s">
        <v>8785</v>
      </c>
      <c r="B1125" t="s">
        <v>12708</v>
      </c>
      <c r="C1125" t="s">
        <v>27</v>
      </c>
      <c r="D1125" t="s">
        <v>12562</v>
      </c>
      <c r="E1125" t="s">
        <v>3173</v>
      </c>
      <c r="F1125" t="s">
        <v>12575</v>
      </c>
      <c r="G1125" t="s">
        <v>5002</v>
      </c>
      <c r="H1125">
        <v>2020</v>
      </c>
      <c r="I1125">
        <v>2</v>
      </c>
      <c r="J1125">
        <v>29</v>
      </c>
      <c r="K1125">
        <v>20200217</v>
      </c>
      <c r="L1125">
        <v>20200223</v>
      </c>
      <c r="M1125" s="34">
        <v>0.82986111111111116</v>
      </c>
      <c r="N1125" s="34">
        <v>0.24305555555555555</v>
      </c>
      <c r="O1125">
        <v>895</v>
      </c>
      <c r="P1125" t="s">
        <v>12707</v>
      </c>
      <c r="Q1125" t="s">
        <v>12558</v>
      </c>
      <c r="R1125" t="s">
        <v>12557</v>
      </c>
      <c r="S1125" t="s">
        <v>12762</v>
      </c>
      <c r="T1125">
        <v>329</v>
      </c>
      <c r="U1125">
        <v>0</v>
      </c>
      <c r="V1125">
        <v>0</v>
      </c>
      <c r="W1125">
        <v>329</v>
      </c>
      <c r="X1125">
        <v>0</v>
      </c>
      <c r="Y1125">
        <v>0</v>
      </c>
      <c r="Z1125">
        <v>329</v>
      </c>
      <c r="AA1125" t="s">
        <v>11439</v>
      </c>
      <c r="AB1125">
        <v>3</v>
      </c>
      <c r="AC1125">
        <v>987</v>
      </c>
      <c r="AD1125">
        <v>11.78</v>
      </c>
      <c r="AE1125">
        <v>329</v>
      </c>
      <c r="AF1125">
        <v>11940</v>
      </c>
    </row>
    <row r="1126" spans="1:32" x14ac:dyDescent="0.25">
      <c r="A1126" t="s">
        <v>27</v>
      </c>
      <c r="B1126" t="s">
        <v>12562</v>
      </c>
      <c r="C1126" t="s">
        <v>62</v>
      </c>
      <c r="D1126" t="s">
        <v>12580</v>
      </c>
      <c r="E1126" t="s">
        <v>12604</v>
      </c>
      <c r="F1126" t="s">
        <v>12603</v>
      </c>
      <c r="G1126" t="s">
        <v>5002</v>
      </c>
      <c r="H1126">
        <v>2020</v>
      </c>
      <c r="I1126">
        <v>2</v>
      </c>
      <c r="J1126">
        <v>212</v>
      </c>
      <c r="K1126">
        <v>20200201</v>
      </c>
      <c r="L1126">
        <v>20200229</v>
      </c>
      <c r="M1126" s="34">
        <v>0.66666666666666663</v>
      </c>
      <c r="N1126" s="34">
        <v>0.75347222222222221</v>
      </c>
      <c r="O1126">
        <v>245</v>
      </c>
      <c r="P1126" t="s">
        <v>12558</v>
      </c>
      <c r="Q1126">
        <v>2</v>
      </c>
      <c r="R1126" t="s">
        <v>12557</v>
      </c>
      <c r="S1126" t="s">
        <v>12570</v>
      </c>
      <c r="T1126">
        <v>0</v>
      </c>
      <c r="U1126">
        <v>0</v>
      </c>
      <c r="V1126">
        <v>0</v>
      </c>
      <c r="W1126">
        <v>0</v>
      </c>
      <c r="X1126">
        <v>0</v>
      </c>
      <c r="Y1126">
        <v>930</v>
      </c>
      <c r="Z1126">
        <v>0</v>
      </c>
      <c r="AA1126" t="s">
        <v>11439</v>
      </c>
      <c r="AB1126">
        <v>5</v>
      </c>
      <c r="AC1126">
        <v>930</v>
      </c>
      <c r="AD1126">
        <v>2.4500000000000002</v>
      </c>
      <c r="AE1126">
        <v>186</v>
      </c>
      <c r="AF1126">
        <v>2633</v>
      </c>
    </row>
    <row r="1127" spans="1:32" x14ac:dyDescent="0.25">
      <c r="A1127" t="s">
        <v>62</v>
      </c>
      <c r="B1127" t="s">
        <v>12580</v>
      </c>
      <c r="C1127" t="s">
        <v>27</v>
      </c>
      <c r="D1127" t="s">
        <v>12562</v>
      </c>
      <c r="E1127" t="s">
        <v>12604</v>
      </c>
      <c r="F1127" t="s">
        <v>12603</v>
      </c>
      <c r="G1127" t="s">
        <v>5002</v>
      </c>
      <c r="H1127">
        <v>2020</v>
      </c>
      <c r="I1127">
        <v>2</v>
      </c>
      <c r="J1127">
        <v>213</v>
      </c>
      <c r="K1127">
        <v>20200201</v>
      </c>
      <c r="L1127">
        <v>20200229</v>
      </c>
      <c r="M1127" s="34">
        <v>0.78472222222222221</v>
      </c>
      <c r="N1127" s="34">
        <v>1.7361111111111112E-2</v>
      </c>
      <c r="O1127">
        <v>215</v>
      </c>
      <c r="P1127">
        <v>2</v>
      </c>
      <c r="Q1127" t="s">
        <v>12558</v>
      </c>
      <c r="R1127" t="s">
        <v>12557</v>
      </c>
      <c r="S1127" t="s">
        <v>12570</v>
      </c>
      <c r="T1127">
        <v>0</v>
      </c>
      <c r="U1127">
        <v>0</v>
      </c>
      <c r="V1127">
        <v>0</v>
      </c>
      <c r="W1127">
        <v>0</v>
      </c>
      <c r="X1127">
        <v>0</v>
      </c>
      <c r="Y1127">
        <v>930</v>
      </c>
      <c r="Z1127">
        <v>0</v>
      </c>
      <c r="AA1127" t="s">
        <v>11439</v>
      </c>
      <c r="AB1127">
        <v>5</v>
      </c>
      <c r="AC1127">
        <v>930</v>
      </c>
      <c r="AD1127">
        <v>2.4500000000000002</v>
      </c>
      <c r="AE1127">
        <v>186</v>
      </c>
      <c r="AF1127">
        <v>2633</v>
      </c>
    </row>
    <row r="1128" spans="1:32" x14ac:dyDescent="0.25">
      <c r="A1128" t="s">
        <v>27</v>
      </c>
      <c r="B1128" t="s">
        <v>12562</v>
      </c>
      <c r="C1128" t="s">
        <v>76</v>
      </c>
      <c r="D1128" t="s">
        <v>12569</v>
      </c>
      <c r="E1128" t="s">
        <v>3173</v>
      </c>
      <c r="F1128" t="s">
        <v>12575</v>
      </c>
      <c r="G1128" t="s">
        <v>5002</v>
      </c>
      <c r="H1128">
        <v>2020</v>
      </c>
      <c r="I1128">
        <v>2</v>
      </c>
      <c r="J1128">
        <v>103</v>
      </c>
      <c r="K1128">
        <v>20200219</v>
      </c>
      <c r="L1128">
        <v>20200226</v>
      </c>
      <c r="M1128" s="34">
        <v>0.375</v>
      </c>
      <c r="N1128" s="34">
        <v>0.44097222222222227</v>
      </c>
      <c r="O1128">
        <v>215</v>
      </c>
      <c r="P1128" t="s">
        <v>12558</v>
      </c>
      <c r="Q1128">
        <v>1</v>
      </c>
      <c r="R1128" t="s">
        <v>12557</v>
      </c>
      <c r="S1128" t="s">
        <v>12596</v>
      </c>
      <c r="T1128">
        <v>0</v>
      </c>
      <c r="U1128">
        <v>0</v>
      </c>
      <c r="V1128">
        <v>606</v>
      </c>
      <c r="W1128">
        <v>0</v>
      </c>
      <c r="X1128">
        <v>0</v>
      </c>
      <c r="Y1128">
        <v>0</v>
      </c>
      <c r="Z1128">
        <v>303</v>
      </c>
      <c r="AA1128" t="s">
        <v>11439</v>
      </c>
      <c r="AB1128">
        <v>3</v>
      </c>
      <c r="AC1128">
        <v>909</v>
      </c>
      <c r="AD1128">
        <v>1.96</v>
      </c>
      <c r="AE1128">
        <v>303</v>
      </c>
      <c r="AF1128">
        <v>2158</v>
      </c>
    </row>
    <row r="1129" spans="1:32" x14ac:dyDescent="0.25">
      <c r="A1129" t="s">
        <v>62</v>
      </c>
      <c r="B1129" t="s">
        <v>12580</v>
      </c>
      <c r="C1129" t="s">
        <v>27</v>
      </c>
      <c r="D1129" t="s">
        <v>12562</v>
      </c>
      <c r="E1129" t="s">
        <v>3173</v>
      </c>
      <c r="F1129" t="s">
        <v>12575</v>
      </c>
      <c r="G1129" t="s">
        <v>5002</v>
      </c>
      <c r="H1129">
        <v>2020</v>
      </c>
      <c r="I1129">
        <v>2</v>
      </c>
      <c r="J1129">
        <v>126</v>
      </c>
      <c r="K1129">
        <v>20200219</v>
      </c>
      <c r="L1129">
        <v>20200226</v>
      </c>
      <c r="M1129" s="34">
        <v>0.78819444444444453</v>
      </c>
      <c r="N1129" s="34">
        <v>2.0833333333333332E-2</v>
      </c>
      <c r="O1129">
        <v>215</v>
      </c>
      <c r="P1129">
        <v>2</v>
      </c>
      <c r="Q1129" t="s">
        <v>12558</v>
      </c>
      <c r="R1129" t="s">
        <v>12557</v>
      </c>
      <c r="S1129" t="s">
        <v>12716</v>
      </c>
      <c r="T1129">
        <v>0</v>
      </c>
      <c r="U1129">
        <v>0</v>
      </c>
      <c r="V1129">
        <v>606</v>
      </c>
      <c r="W1129">
        <v>303</v>
      </c>
      <c r="X1129">
        <v>0</v>
      </c>
      <c r="Y1129">
        <v>0</v>
      </c>
      <c r="Z1129">
        <v>0</v>
      </c>
      <c r="AA1129" t="s">
        <v>11439</v>
      </c>
      <c r="AB1129">
        <v>3</v>
      </c>
      <c r="AC1129">
        <v>909</v>
      </c>
      <c r="AD1129">
        <v>2.39</v>
      </c>
      <c r="AE1129">
        <v>303</v>
      </c>
      <c r="AF1129">
        <v>2633</v>
      </c>
    </row>
    <row r="1130" spans="1:32" x14ac:dyDescent="0.25">
      <c r="A1130" t="s">
        <v>27</v>
      </c>
      <c r="B1130" t="s">
        <v>12562</v>
      </c>
      <c r="C1130" t="s">
        <v>9058</v>
      </c>
      <c r="D1130" t="s">
        <v>12675</v>
      </c>
      <c r="E1130" t="s">
        <v>3173</v>
      </c>
      <c r="F1130" t="s">
        <v>12575</v>
      </c>
      <c r="G1130" t="s">
        <v>5002</v>
      </c>
      <c r="H1130">
        <v>2020</v>
      </c>
      <c r="I1130">
        <v>2</v>
      </c>
      <c r="J1130">
        <v>6</v>
      </c>
      <c r="K1130">
        <v>20200209</v>
      </c>
      <c r="L1130">
        <v>20200216</v>
      </c>
      <c r="M1130" s="34">
        <v>0.8125</v>
      </c>
      <c r="N1130" s="34">
        <v>0.44097222222222227</v>
      </c>
      <c r="O1130">
        <v>725</v>
      </c>
      <c r="P1130" t="s">
        <v>12558</v>
      </c>
      <c r="Q1130" t="s">
        <v>12674</v>
      </c>
      <c r="R1130" t="s">
        <v>12557</v>
      </c>
      <c r="S1130" t="s">
        <v>12631</v>
      </c>
      <c r="T1130">
        <v>0</v>
      </c>
      <c r="U1130">
        <v>0</v>
      </c>
      <c r="V1130">
        <v>0</v>
      </c>
      <c r="W1130">
        <v>0</v>
      </c>
      <c r="X1130">
        <v>0</v>
      </c>
      <c r="Y1130">
        <v>303</v>
      </c>
      <c r="Z1130">
        <v>606</v>
      </c>
      <c r="AA1130" t="s">
        <v>11439</v>
      </c>
      <c r="AB1130">
        <v>3</v>
      </c>
      <c r="AC1130">
        <v>909</v>
      </c>
      <c r="AD1130">
        <v>9.52</v>
      </c>
      <c r="AE1130">
        <v>303</v>
      </c>
      <c r="AF1130">
        <v>10478</v>
      </c>
    </row>
    <row r="1131" spans="1:32" x14ac:dyDescent="0.25">
      <c r="A1131" t="s">
        <v>9058</v>
      </c>
      <c r="B1131" t="s">
        <v>12675</v>
      </c>
      <c r="C1131" t="s">
        <v>27</v>
      </c>
      <c r="D1131" t="s">
        <v>12562</v>
      </c>
      <c r="E1131" t="s">
        <v>3173</v>
      </c>
      <c r="F1131" t="s">
        <v>12575</v>
      </c>
      <c r="G1131" t="s">
        <v>5002</v>
      </c>
      <c r="H1131">
        <v>2020</v>
      </c>
      <c r="I1131">
        <v>2</v>
      </c>
      <c r="J1131">
        <v>5</v>
      </c>
      <c r="K1131">
        <v>20200209</v>
      </c>
      <c r="L1131">
        <v>20200216</v>
      </c>
      <c r="M1131" s="34">
        <v>0.83680555555555547</v>
      </c>
      <c r="N1131" s="34">
        <v>0.25</v>
      </c>
      <c r="O1131">
        <v>775</v>
      </c>
      <c r="P1131" t="s">
        <v>12674</v>
      </c>
      <c r="Q1131" t="s">
        <v>12558</v>
      </c>
      <c r="R1131" t="s">
        <v>12557</v>
      </c>
      <c r="S1131" t="s">
        <v>12631</v>
      </c>
      <c r="T1131">
        <v>0</v>
      </c>
      <c r="U1131">
        <v>0</v>
      </c>
      <c r="V1131">
        <v>0</v>
      </c>
      <c r="W1131">
        <v>0</v>
      </c>
      <c r="X1131">
        <v>0</v>
      </c>
      <c r="Y1131">
        <v>303</v>
      </c>
      <c r="Z1131">
        <v>606</v>
      </c>
      <c r="AA1131" t="s">
        <v>11439</v>
      </c>
      <c r="AB1131">
        <v>3</v>
      </c>
      <c r="AC1131">
        <v>909</v>
      </c>
      <c r="AD1131">
        <v>9.52</v>
      </c>
      <c r="AE1131">
        <v>303</v>
      </c>
      <c r="AF1131">
        <v>10478</v>
      </c>
    </row>
    <row r="1132" spans="1:32" x14ac:dyDescent="0.25">
      <c r="A1132" t="s">
        <v>76</v>
      </c>
      <c r="B1132" t="s">
        <v>12569</v>
      </c>
      <c r="C1132" t="s">
        <v>27</v>
      </c>
      <c r="D1132" t="s">
        <v>12562</v>
      </c>
      <c r="E1132" t="s">
        <v>3173</v>
      </c>
      <c r="F1132" t="s">
        <v>12575</v>
      </c>
      <c r="G1132" t="s">
        <v>5002</v>
      </c>
      <c r="H1132">
        <v>2020</v>
      </c>
      <c r="I1132">
        <v>2</v>
      </c>
      <c r="J1132">
        <v>108</v>
      </c>
      <c r="K1132">
        <v>20200225</v>
      </c>
      <c r="L1132">
        <v>20200229</v>
      </c>
      <c r="M1132" s="34">
        <v>0.80208333333333337</v>
      </c>
      <c r="N1132" s="34">
        <v>1.7361111111111112E-2</v>
      </c>
      <c r="O1132">
        <v>190</v>
      </c>
      <c r="P1132">
        <v>1</v>
      </c>
      <c r="Q1132" t="s">
        <v>12558</v>
      </c>
      <c r="R1132" t="s">
        <v>12557</v>
      </c>
      <c r="S1132" t="s">
        <v>12767</v>
      </c>
      <c r="T1132">
        <v>0</v>
      </c>
      <c r="U1132">
        <v>303</v>
      </c>
      <c r="V1132">
        <v>303</v>
      </c>
      <c r="W1132">
        <v>303</v>
      </c>
      <c r="X1132">
        <v>0</v>
      </c>
      <c r="Y1132">
        <v>0</v>
      </c>
      <c r="Z1132">
        <v>0</v>
      </c>
      <c r="AA1132" t="s">
        <v>11439</v>
      </c>
      <c r="AB1132">
        <v>3</v>
      </c>
      <c r="AC1132">
        <v>909</v>
      </c>
      <c r="AD1132">
        <v>1.96</v>
      </c>
      <c r="AE1132">
        <v>303</v>
      </c>
      <c r="AF1132">
        <v>2158</v>
      </c>
    </row>
    <row r="1133" spans="1:32" x14ac:dyDescent="0.25">
      <c r="A1133" t="s">
        <v>27</v>
      </c>
      <c r="B1133" t="s">
        <v>12562</v>
      </c>
      <c r="C1133" t="s">
        <v>76</v>
      </c>
      <c r="D1133" t="s">
        <v>12569</v>
      </c>
      <c r="E1133" t="s">
        <v>3173</v>
      </c>
      <c r="F1133" t="s">
        <v>12575</v>
      </c>
      <c r="G1133" t="s">
        <v>5002</v>
      </c>
      <c r="H1133">
        <v>2020</v>
      </c>
      <c r="I1133">
        <v>2</v>
      </c>
      <c r="J1133">
        <v>101</v>
      </c>
      <c r="K1133">
        <v>20200201</v>
      </c>
      <c r="L1133">
        <v>20200207</v>
      </c>
      <c r="M1133" s="34">
        <v>0.29166666666666669</v>
      </c>
      <c r="N1133" s="34">
        <v>0.3611111111111111</v>
      </c>
      <c r="O1133">
        <v>220</v>
      </c>
      <c r="P1133" t="s">
        <v>12558</v>
      </c>
      <c r="Q1133">
        <v>1</v>
      </c>
      <c r="R1133" t="s">
        <v>12557</v>
      </c>
      <c r="S1133" t="s">
        <v>12767</v>
      </c>
      <c r="T1133">
        <v>0</v>
      </c>
      <c r="U1133">
        <v>303</v>
      </c>
      <c r="V1133">
        <v>303</v>
      </c>
      <c r="W1133">
        <v>303</v>
      </c>
      <c r="X1133">
        <v>0</v>
      </c>
      <c r="Y1133">
        <v>0</v>
      </c>
      <c r="Z1133">
        <v>0</v>
      </c>
      <c r="AA1133" t="s">
        <v>11439</v>
      </c>
      <c r="AB1133">
        <v>3</v>
      </c>
      <c r="AC1133">
        <v>909</v>
      </c>
      <c r="AD1133">
        <v>1.96</v>
      </c>
      <c r="AE1133">
        <v>303</v>
      </c>
      <c r="AF1133">
        <v>2158</v>
      </c>
    </row>
    <row r="1134" spans="1:32" x14ac:dyDescent="0.25">
      <c r="A1134" t="s">
        <v>9058</v>
      </c>
      <c r="B1134" t="s">
        <v>12675</v>
      </c>
      <c r="C1134" t="s">
        <v>27</v>
      </c>
      <c r="D1134" t="s">
        <v>12562</v>
      </c>
      <c r="E1134" t="s">
        <v>3173</v>
      </c>
      <c r="F1134" t="s">
        <v>12575</v>
      </c>
      <c r="G1134" t="s">
        <v>5002</v>
      </c>
      <c r="H1134">
        <v>2020</v>
      </c>
      <c r="I1134">
        <v>2</v>
      </c>
      <c r="J1134">
        <v>5</v>
      </c>
      <c r="K1134">
        <v>20200219</v>
      </c>
      <c r="L1134">
        <v>20200223</v>
      </c>
      <c r="M1134" s="34">
        <v>0.83680555555555547</v>
      </c>
      <c r="N1134" s="34">
        <v>0.25</v>
      </c>
      <c r="O1134">
        <v>775</v>
      </c>
      <c r="P1134" t="s">
        <v>12674</v>
      </c>
      <c r="Q1134" t="s">
        <v>12558</v>
      </c>
      <c r="R1134" t="s">
        <v>12557</v>
      </c>
      <c r="S1134" t="s">
        <v>12610</v>
      </c>
      <c r="T1134">
        <v>0</v>
      </c>
      <c r="U1134">
        <v>0</v>
      </c>
      <c r="V1134">
        <v>303</v>
      </c>
      <c r="W1134">
        <v>0</v>
      </c>
      <c r="X1134">
        <v>303</v>
      </c>
      <c r="Y1134">
        <v>0</v>
      </c>
      <c r="Z1134">
        <v>303</v>
      </c>
      <c r="AA1134" t="s">
        <v>11439</v>
      </c>
      <c r="AB1134">
        <v>3</v>
      </c>
      <c r="AC1134">
        <v>909</v>
      </c>
      <c r="AD1134">
        <v>9.52</v>
      </c>
      <c r="AE1134">
        <v>303</v>
      </c>
      <c r="AF1134">
        <v>10478</v>
      </c>
    </row>
    <row r="1135" spans="1:32" x14ac:dyDescent="0.25">
      <c r="A1135" t="s">
        <v>62</v>
      </c>
      <c r="B1135" t="s">
        <v>12580</v>
      </c>
      <c r="C1135" t="s">
        <v>27</v>
      </c>
      <c r="D1135" t="s">
        <v>12562</v>
      </c>
      <c r="E1135" t="s">
        <v>3173</v>
      </c>
      <c r="F1135" t="s">
        <v>12575</v>
      </c>
      <c r="G1135" t="s">
        <v>5002</v>
      </c>
      <c r="H1135">
        <v>2020</v>
      </c>
      <c r="I1135">
        <v>2</v>
      </c>
      <c r="J1135">
        <v>126</v>
      </c>
      <c r="K1135">
        <v>20200212</v>
      </c>
      <c r="L1135">
        <v>20200218</v>
      </c>
      <c r="M1135" s="34">
        <v>0.78819444444444453</v>
      </c>
      <c r="N1135" s="34">
        <v>2.0833333333333332E-2</v>
      </c>
      <c r="O1135">
        <v>215</v>
      </c>
      <c r="P1135">
        <v>2</v>
      </c>
      <c r="Q1135" t="s">
        <v>12558</v>
      </c>
      <c r="R1135" t="s">
        <v>12557</v>
      </c>
      <c r="S1135" t="s">
        <v>12768</v>
      </c>
      <c r="T1135">
        <v>0</v>
      </c>
      <c r="U1135">
        <v>0</v>
      </c>
      <c r="V1135">
        <v>303</v>
      </c>
      <c r="W1135">
        <v>303</v>
      </c>
      <c r="X1135">
        <v>0</v>
      </c>
      <c r="Y1135">
        <v>0</v>
      </c>
      <c r="Z1135">
        <v>303</v>
      </c>
      <c r="AA1135" t="s">
        <v>11439</v>
      </c>
      <c r="AB1135">
        <v>3</v>
      </c>
      <c r="AC1135">
        <v>909</v>
      </c>
      <c r="AD1135">
        <v>2.39</v>
      </c>
      <c r="AE1135">
        <v>303</v>
      </c>
      <c r="AF1135">
        <v>2633</v>
      </c>
    </row>
    <row r="1136" spans="1:32" x14ac:dyDescent="0.25">
      <c r="A1136" t="s">
        <v>27</v>
      </c>
      <c r="B1136" t="s">
        <v>12562</v>
      </c>
      <c r="C1136" t="s">
        <v>8785</v>
      </c>
      <c r="D1136" t="s">
        <v>12708</v>
      </c>
      <c r="E1136" t="s">
        <v>3173</v>
      </c>
      <c r="F1136" t="s">
        <v>12575</v>
      </c>
      <c r="G1136" t="s">
        <v>5002</v>
      </c>
      <c r="H1136">
        <v>2020</v>
      </c>
      <c r="I1136">
        <v>2</v>
      </c>
      <c r="J1136">
        <v>28</v>
      </c>
      <c r="K1136">
        <v>20200219</v>
      </c>
      <c r="L1136">
        <v>20200222</v>
      </c>
      <c r="M1136" s="34">
        <v>0.81597222222222221</v>
      </c>
      <c r="N1136" s="34">
        <v>0.59027777777777779</v>
      </c>
      <c r="O1136">
        <v>815</v>
      </c>
      <c r="P1136" t="s">
        <v>12558</v>
      </c>
      <c r="Q1136" t="s">
        <v>12707</v>
      </c>
      <c r="R1136" t="s">
        <v>12557</v>
      </c>
      <c r="S1136" t="s">
        <v>12607</v>
      </c>
      <c r="T1136">
        <v>0</v>
      </c>
      <c r="U1136">
        <v>0</v>
      </c>
      <c r="V1136">
        <v>303</v>
      </c>
      <c r="W1136">
        <v>0</v>
      </c>
      <c r="X1136">
        <v>303</v>
      </c>
      <c r="Y1136">
        <v>303</v>
      </c>
      <c r="Z1136">
        <v>0</v>
      </c>
      <c r="AA1136" t="s">
        <v>11439</v>
      </c>
      <c r="AB1136">
        <v>3</v>
      </c>
      <c r="AC1136">
        <v>909</v>
      </c>
      <c r="AD1136">
        <v>10.85</v>
      </c>
      <c r="AE1136">
        <v>303</v>
      </c>
      <c r="AF1136">
        <v>11940</v>
      </c>
    </row>
    <row r="1137" spans="1:32" x14ac:dyDescent="0.25">
      <c r="A1137" t="s">
        <v>27</v>
      </c>
      <c r="B1137" t="s">
        <v>12562</v>
      </c>
      <c r="C1137" t="s">
        <v>8785</v>
      </c>
      <c r="D1137" t="s">
        <v>12708</v>
      </c>
      <c r="E1137" t="s">
        <v>3173</v>
      </c>
      <c r="F1137" t="s">
        <v>12575</v>
      </c>
      <c r="G1137" t="s">
        <v>5002</v>
      </c>
      <c r="H1137">
        <v>2020</v>
      </c>
      <c r="I1137">
        <v>2</v>
      </c>
      <c r="J1137">
        <v>28</v>
      </c>
      <c r="K1137">
        <v>20200224</v>
      </c>
      <c r="L1137">
        <v>20200229</v>
      </c>
      <c r="M1137" s="34">
        <v>0.81597222222222221</v>
      </c>
      <c r="N1137" s="34">
        <v>0.59027777777777779</v>
      </c>
      <c r="O1137">
        <v>815</v>
      </c>
      <c r="P1137" t="s">
        <v>12558</v>
      </c>
      <c r="Q1137" t="s">
        <v>12707</v>
      </c>
      <c r="R1137" t="s">
        <v>12557</v>
      </c>
      <c r="S1137" t="s">
        <v>12677</v>
      </c>
      <c r="T1137">
        <v>303</v>
      </c>
      <c r="U1137">
        <v>0</v>
      </c>
      <c r="V1137">
        <v>303</v>
      </c>
      <c r="W1137">
        <v>0</v>
      </c>
      <c r="X1137">
        <v>303</v>
      </c>
      <c r="Y1137">
        <v>0</v>
      </c>
      <c r="Z1137">
        <v>0</v>
      </c>
      <c r="AA1137" t="s">
        <v>11439</v>
      </c>
      <c r="AB1137">
        <v>3</v>
      </c>
      <c r="AC1137">
        <v>909</v>
      </c>
      <c r="AD1137">
        <v>10.85</v>
      </c>
      <c r="AE1137">
        <v>303</v>
      </c>
      <c r="AF1137">
        <v>11940</v>
      </c>
    </row>
    <row r="1138" spans="1:32" x14ac:dyDescent="0.25">
      <c r="A1138" t="s">
        <v>8785</v>
      </c>
      <c r="B1138" t="s">
        <v>12708</v>
      </c>
      <c r="C1138" t="s">
        <v>27</v>
      </c>
      <c r="D1138" t="s">
        <v>12562</v>
      </c>
      <c r="E1138" t="s">
        <v>3173</v>
      </c>
      <c r="F1138" t="s">
        <v>12575</v>
      </c>
      <c r="G1138" t="s">
        <v>5002</v>
      </c>
      <c r="H1138">
        <v>2020</v>
      </c>
      <c r="I1138">
        <v>2</v>
      </c>
      <c r="J1138">
        <v>29</v>
      </c>
      <c r="K1138">
        <v>20200206</v>
      </c>
      <c r="L1138">
        <v>20200213</v>
      </c>
      <c r="M1138" s="34">
        <v>0.82986111111111116</v>
      </c>
      <c r="N1138" s="34">
        <v>0.24305555555555555</v>
      </c>
      <c r="O1138">
        <v>895</v>
      </c>
      <c r="P1138" t="s">
        <v>12707</v>
      </c>
      <c r="Q1138" t="s">
        <v>12558</v>
      </c>
      <c r="R1138" t="s">
        <v>12557</v>
      </c>
      <c r="S1138" t="s">
        <v>12673</v>
      </c>
      <c r="T1138">
        <v>0</v>
      </c>
      <c r="U1138">
        <v>0</v>
      </c>
      <c r="V1138">
        <v>0</v>
      </c>
      <c r="W1138">
        <v>606</v>
      </c>
      <c r="X1138">
        <v>0</v>
      </c>
      <c r="Y1138">
        <v>303</v>
      </c>
      <c r="Z1138">
        <v>0</v>
      </c>
      <c r="AA1138" t="s">
        <v>11439</v>
      </c>
      <c r="AB1138">
        <v>3</v>
      </c>
      <c r="AC1138">
        <v>909</v>
      </c>
      <c r="AD1138">
        <v>10.85</v>
      </c>
      <c r="AE1138">
        <v>303</v>
      </c>
      <c r="AF1138">
        <v>11940</v>
      </c>
    </row>
    <row r="1139" spans="1:32" x14ac:dyDescent="0.25">
      <c r="A1139" t="s">
        <v>27</v>
      </c>
      <c r="B1139" t="s">
        <v>12562</v>
      </c>
      <c r="C1139" t="s">
        <v>76</v>
      </c>
      <c r="D1139" t="s">
        <v>12569</v>
      </c>
      <c r="E1139" t="s">
        <v>3173</v>
      </c>
      <c r="F1139" t="s">
        <v>12575</v>
      </c>
      <c r="G1139" t="s">
        <v>5002</v>
      </c>
      <c r="H1139">
        <v>2020</v>
      </c>
      <c r="I1139">
        <v>2</v>
      </c>
      <c r="J1139">
        <v>105</v>
      </c>
      <c r="K1139">
        <v>20200225</v>
      </c>
      <c r="L1139">
        <v>20200229</v>
      </c>
      <c r="M1139" s="34">
        <v>0.68055555555555547</v>
      </c>
      <c r="N1139" s="34">
        <v>0.74652777777777779</v>
      </c>
      <c r="O1139">
        <v>215</v>
      </c>
      <c r="P1139" t="s">
        <v>12558</v>
      </c>
      <c r="Q1139">
        <v>1</v>
      </c>
      <c r="R1139" t="s">
        <v>12557</v>
      </c>
      <c r="S1139" t="s">
        <v>12767</v>
      </c>
      <c r="T1139">
        <v>0</v>
      </c>
      <c r="U1139">
        <v>303</v>
      </c>
      <c r="V1139">
        <v>303</v>
      </c>
      <c r="W1139">
        <v>303</v>
      </c>
      <c r="X1139">
        <v>0</v>
      </c>
      <c r="Y1139">
        <v>0</v>
      </c>
      <c r="Z1139">
        <v>0</v>
      </c>
      <c r="AA1139" t="s">
        <v>11439</v>
      </c>
      <c r="AB1139">
        <v>3</v>
      </c>
      <c r="AC1139">
        <v>909</v>
      </c>
      <c r="AD1139">
        <v>1.96</v>
      </c>
      <c r="AE1139">
        <v>303</v>
      </c>
      <c r="AF1139">
        <v>2158</v>
      </c>
    </row>
    <row r="1140" spans="1:32" x14ac:dyDescent="0.25">
      <c r="A1140" t="s">
        <v>27</v>
      </c>
      <c r="B1140" t="s">
        <v>12562</v>
      </c>
      <c r="C1140" t="s">
        <v>8785</v>
      </c>
      <c r="D1140" t="s">
        <v>12708</v>
      </c>
      <c r="E1140" t="s">
        <v>3173</v>
      </c>
      <c r="F1140" t="s">
        <v>12575</v>
      </c>
      <c r="G1140" t="s">
        <v>5002</v>
      </c>
      <c r="H1140">
        <v>2020</v>
      </c>
      <c r="I1140">
        <v>2</v>
      </c>
      <c r="J1140">
        <v>28</v>
      </c>
      <c r="K1140">
        <v>20200206</v>
      </c>
      <c r="L1140">
        <v>20200213</v>
      </c>
      <c r="M1140" s="34">
        <v>0.81597222222222221</v>
      </c>
      <c r="N1140" s="34">
        <v>0.59027777777777779</v>
      </c>
      <c r="O1140">
        <v>815</v>
      </c>
      <c r="P1140" t="s">
        <v>12558</v>
      </c>
      <c r="Q1140" t="s">
        <v>12707</v>
      </c>
      <c r="R1140" t="s">
        <v>12557</v>
      </c>
      <c r="S1140" t="s">
        <v>12673</v>
      </c>
      <c r="T1140">
        <v>0</v>
      </c>
      <c r="U1140">
        <v>0</v>
      </c>
      <c r="V1140">
        <v>0</v>
      </c>
      <c r="W1140">
        <v>606</v>
      </c>
      <c r="X1140">
        <v>0</v>
      </c>
      <c r="Y1140">
        <v>303</v>
      </c>
      <c r="Z1140">
        <v>0</v>
      </c>
      <c r="AA1140" t="s">
        <v>11439</v>
      </c>
      <c r="AB1140">
        <v>3</v>
      </c>
      <c r="AC1140">
        <v>909</v>
      </c>
      <c r="AD1140">
        <v>10.85</v>
      </c>
      <c r="AE1140">
        <v>303</v>
      </c>
      <c r="AF1140">
        <v>11940</v>
      </c>
    </row>
    <row r="1141" spans="1:32" x14ac:dyDescent="0.25">
      <c r="A1141" t="s">
        <v>27</v>
      </c>
      <c r="B1141" t="s">
        <v>12562</v>
      </c>
      <c r="C1141" t="s">
        <v>76</v>
      </c>
      <c r="D1141" t="s">
        <v>12569</v>
      </c>
      <c r="E1141" t="s">
        <v>3173</v>
      </c>
      <c r="F1141" t="s">
        <v>12575</v>
      </c>
      <c r="G1141" t="s">
        <v>5002</v>
      </c>
      <c r="H1141">
        <v>2020</v>
      </c>
      <c r="I1141">
        <v>2</v>
      </c>
      <c r="J1141">
        <v>101</v>
      </c>
      <c r="K1141">
        <v>20200222</v>
      </c>
      <c r="L1141">
        <v>20200229</v>
      </c>
      <c r="M1141" s="34">
        <v>0.29166666666666669</v>
      </c>
      <c r="N1141" s="34">
        <v>0.3611111111111111</v>
      </c>
      <c r="O1141">
        <v>220</v>
      </c>
      <c r="P1141" t="s">
        <v>12558</v>
      </c>
      <c r="Q1141">
        <v>1</v>
      </c>
      <c r="R1141" t="s">
        <v>12557</v>
      </c>
      <c r="S1141" t="s">
        <v>12767</v>
      </c>
      <c r="T1141">
        <v>0</v>
      </c>
      <c r="U1141">
        <v>303</v>
      </c>
      <c r="V1141">
        <v>303</v>
      </c>
      <c r="W1141">
        <v>303</v>
      </c>
      <c r="X1141">
        <v>0</v>
      </c>
      <c r="Y1141">
        <v>0</v>
      </c>
      <c r="Z1141">
        <v>0</v>
      </c>
      <c r="AA1141" t="s">
        <v>11439</v>
      </c>
      <c r="AB1141">
        <v>3</v>
      </c>
      <c r="AC1141">
        <v>909</v>
      </c>
      <c r="AD1141">
        <v>1.96</v>
      </c>
      <c r="AE1141">
        <v>303</v>
      </c>
      <c r="AF1141">
        <v>2158</v>
      </c>
    </row>
    <row r="1142" spans="1:32" x14ac:dyDescent="0.25">
      <c r="A1142" t="s">
        <v>8785</v>
      </c>
      <c r="B1142" t="s">
        <v>12708</v>
      </c>
      <c r="C1142" t="s">
        <v>27</v>
      </c>
      <c r="D1142" t="s">
        <v>12562</v>
      </c>
      <c r="E1142" t="s">
        <v>3173</v>
      </c>
      <c r="F1142" t="s">
        <v>12575</v>
      </c>
      <c r="G1142" t="s">
        <v>5002</v>
      </c>
      <c r="H1142">
        <v>2020</v>
      </c>
      <c r="I1142">
        <v>2</v>
      </c>
      <c r="J1142">
        <v>29</v>
      </c>
      <c r="K1142">
        <v>20200219</v>
      </c>
      <c r="L1142">
        <v>20200222</v>
      </c>
      <c r="M1142" s="34">
        <v>0.82986111111111116</v>
      </c>
      <c r="N1142" s="34">
        <v>0.24305555555555555</v>
      </c>
      <c r="O1142">
        <v>895</v>
      </c>
      <c r="P1142" t="s">
        <v>12707</v>
      </c>
      <c r="Q1142" t="s">
        <v>12558</v>
      </c>
      <c r="R1142" t="s">
        <v>12557</v>
      </c>
      <c r="S1142" t="s">
        <v>12607</v>
      </c>
      <c r="T1142">
        <v>0</v>
      </c>
      <c r="U1142">
        <v>0</v>
      </c>
      <c r="V1142">
        <v>303</v>
      </c>
      <c r="W1142">
        <v>0</v>
      </c>
      <c r="X1142">
        <v>303</v>
      </c>
      <c r="Y1142">
        <v>303</v>
      </c>
      <c r="Z1142">
        <v>0</v>
      </c>
      <c r="AA1142" t="s">
        <v>11439</v>
      </c>
      <c r="AB1142">
        <v>3</v>
      </c>
      <c r="AC1142">
        <v>909</v>
      </c>
      <c r="AD1142">
        <v>10.85</v>
      </c>
      <c r="AE1142">
        <v>303</v>
      </c>
      <c r="AF1142">
        <v>11940</v>
      </c>
    </row>
    <row r="1143" spans="1:32" x14ac:dyDescent="0.25">
      <c r="A1143" t="s">
        <v>27</v>
      </c>
      <c r="B1143" t="s">
        <v>12562</v>
      </c>
      <c r="C1143" t="s">
        <v>9058</v>
      </c>
      <c r="D1143" t="s">
        <v>12675</v>
      </c>
      <c r="E1143" t="s">
        <v>3173</v>
      </c>
      <c r="F1143" t="s">
        <v>12575</v>
      </c>
      <c r="G1143" t="s">
        <v>5002</v>
      </c>
      <c r="H1143">
        <v>2020</v>
      </c>
      <c r="I1143">
        <v>2</v>
      </c>
      <c r="J1143">
        <v>6</v>
      </c>
      <c r="K1143">
        <v>20200219</v>
      </c>
      <c r="L1143">
        <v>20200223</v>
      </c>
      <c r="M1143" s="34">
        <v>0.8125</v>
      </c>
      <c r="N1143" s="34">
        <v>0.44097222222222227</v>
      </c>
      <c r="O1143">
        <v>725</v>
      </c>
      <c r="P1143" t="s">
        <v>12558</v>
      </c>
      <c r="Q1143" t="s">
        <v>12674</v>
      </c>
      <c r="R1143" t="s">
        <v>12557</v>
      </c>
      <c r="S1143" t="s">
        <v>12610</v>
      </c>
      <c r="T1143">
        <v>0</v>
      </c>
      <c r="U1143">
        <v>0</v>
      </c>
      <c r="V1143">
        <v>303</v>
      </c>
      <c r="W1143">
        <v>0</v>
      </c>
      <c r="X1143">
        <v>303</v>
      </c>
      <c r="Y1143">
        <v>0</v>
      </c>
      <c r="Z1143">
        <v>303</v>
      </c>
      <c r="AA1143" t="s">
        <v>11439</v>
      </c>
      <c r="AB1143">
        <v>3</v>
      </c>
      <c r="AC1143">
        <v>909</v>
      </c>
      <c r="AD1143">
        <v>9.52</v>
      </c>
      <c r="AE1143">
        <v>303</v>
      </c>
      <c r="AF1143">
        <v>10478</v>
      </c>
    </row>
    <row r="1144" spans="1:32" x14ac:dyDescent="0.25">
      <c r="A1144" t="s">
        <v>8785</v>
      </c>
      <c r="B1144" t="s">
        <v>12708</v>
      </c>
      <c r="C1144" t="s">
        <v>27</v>
      </c>
      <c r="D1144" t="s">
        <v>12562</v>
      </c>
      <c r="E1144" t="s">
        <v>3173</v>
      </c>
      <c r="F1144" t="s">
        <v>12575</v>
      </c>
      <c r="G1144" t="s">
        <v>5002</v>
      </c>
      <c r="H1144">
        <v>2020</v>
      </c>
      <c r="I1144">
        <v>2</v>
      </c>
      <c r="J1144">
        <v>29</v>
      </c>
      <c r="K1144">
        <v>20200224</v>
      </c>
      <c r="L1144">
        <v>20200229</v>
      </c>
      <c r="M1144" s="34">
        <v>0.82986111111111116</v>
      </c>
      <c r="N1144" s="34">
        <v>0.24305555555555555</v>
      </c>
      <c r="O1144">
        <v>895</v>
      </c>
      <c r="P1144" t="s">
        <v>12707</v>
      </c>
      <c r="Q1144" t="s">
        <v>12558</v>
      </c>
      <c r="R1144" t="s">
        <v>12557</v>
      </c>
      <c r="S1144" t="s">
        <v>12677</v>
      </c>
      <c r="T1144">
        <v>303</v>
      </c>
      <c r="U1144">
        <v>0</v>
      </c>
      <c r="V1144">
        <v>303</v>
      </c>
      <c r="W1144">
        <v>0</v>
      </c>
      <c r="X1144">
        <v>303</v>
      </c>
      <c r="Y1144">
        <v>0</v>
      </c>
      <c r="Z1144">
        <v>0</v>
      </c>
      <c r="AA1144" t="s">
        <v>11439</v>
      </c>
      <c r="AB1144">
        <v>3</v>
      </c>
      <c r="AC1144">
        <v>909</v>
      </c>
      <c r="AD1144">
        <v>10.85</v>
      </c>
      <c r="AE1144">
        <v>303</v>
      </c>
      <c r="AF1144">
        <v>11940</v>
      </c>
    </row>
    <row r="1145" spans="1:32" x14ac:dyDescent="0.25">
      <c r="A1145" t="s">
        <v>27</v>
      </c>
      <c r="B1145" t="s">
        <v>12562</v>
      </c>
      <c r="C1145" t="s">
        <v>76</v>
      </c>
      <c r="D1145" t="s">
        <v>12569</v>
      </c>
      <c r="E1145" t="s">
        <v>12568</v>
      </c>
      <c r="F1145" t="s">
        <v>12567</v>
      </c>
      <c r="G1145" t="s">
        <v>5002</v>
      </c>
      <c r="H1145">
        <v>2020</v>
      </c>
      <c r="I1145">
        <v>2</v>
      </c>
      <c r="J1145">
        <v>148</v>
      </c>
      <c r="K1145">
        <v>20200201</v>
      </c>
      <c r="L1145">
        <v>20200219</v>
      </c>
      <c r="M1145" s="34">
        <v>0.79166666666666663</v>
      </c>
      <c r="N1145" s="34">
        <v>0.85763888888888884</v>
      </c>
      <c r="O1145">
        <v>215</v>
      </c>
      <c r="P1145" t="s">
        <v>12558</v>
      </c>
      <c r="Q1145">
        <v>1</v>
      </c>
      <c r="R1145" t="s">
        <v>12557</v>
      </c>
      <c r="S1145" t="s">
        <v>12578</v>
      </c>
      <c r="T1145">
        <v>0</v>
      </c>
      <c r="U1145">
        <v>0</v>
      </c>
      <c r="V1145">
        <v>891</v>
      </c>
      <c r="W1145">
        <v>0</v>
      </c>
      <c r="X1145">
        <v>0</v>
      </c>
      <c r="Y1145">
        <v>0</v>
      </c>
      <c r="Z1145">
        <v>0</v>
      </c>
      <c r="AA1145" t="s">
        <v>11439</v>
      </c>
      <c r="AB1145">
        <v>3</v>
      </c>
      <c r="AC1145">
        <v>891</v>
      </c>
      <c r="AD1145">
        <v>1.92</v>
      </c>
      <c r="AE1145">
        <v>297</v>
      </c>
      <c r="AF1145">
        <v>2158</v>
      </c>
    </row>
    <row r="1146" spans="1:32" x14ac:dyDescent="0.25">
      <c r="A1146" t="s">
        <v>76</v>
      </c>
      <c r="B1146" t="s">
        <v>12569</v>
      </c>
      <c r="C1146" t="s">
        <v>27</v>
      </c>
      <c r="D1146" t="s">
        <v>12562</v>
      </c>
      <c r="E1146" t="s">
        <v>12568</v>
      </c>
      <c r="F1146" t="s">
        <v>12567</v>
      </c>
      <c r="G1146" t="s">
        <v>5002</v>
      </c>
      <c r="H1146">
        <v>2020</v>
      </c>
      <c r="I1146">
        <v>2</v>
      </c>
      <c r="J1146">
        <v>145</v>
      </c>
      <c r="K1146">
        <v>20200201</v>
      </c>
      <c r="L1146">
        <v>20200219</v>
      </c>
      <c r="M1146" s="34">
        <v>0.51041666666666663</v>
      </c>
      <c r="N1146" s="34">
        <v>0.72569444444444453</v>
      </c>
      <c r="O1146">
        <v>190</v>
      </c>
      <c r="P1146">
        <v>1</v>
      </c>
      <c r="Q1146" t="s">
        <v>12558</v>
      </c>
      <c r="R1146" t="s">
        <v>12557</v>
      </c>
      <c r="S1146" t="s">
        <v>12578</v>
      </c>
      <c r="T1146">
        <v>0</v>
      </c>
      <c r="U1146">
        <v>0</v>
      </c>
      <c r="V1146">
        <v>891</v>
      </c>
      <c r="W1146">
        <v>0</v>
      </c>
      <c r="X1146">
        <v>0</v>
      </c>
      <c r="Y1146">
        <v>0</v>
      </c>
      <c r="Z1146">
        <v>0</v>
      </c>
      <c r="AA1146" t="s">
        <v>11439</v>
      </c>
      <c r="AB1146">
        <v>3</v>
      </c>
      <c r="AC1146">
        <v>891</v>
      </c>
      <c r="AD1146">
        <v>1.92</v>
      </c>
      <c r="AE1146">
        <v>297</v>
      </c>
      <c r="AF1146">
        <v>2158</v>
      </c>
    </row>
    <row r="1147" spans="1:32" x14ac:dyDescent="0.25">
      <c r="A1147" t="s">
        <v>4058</v>
      </c>
      <c r="B1147" t="s">
        <v>12668</v>
      </c>
      <c r="C1147" t="s">
        <v>27</v>
      </c>
      <c r="D1147" t="s">
        <v>12562</v>
      </c>
      <c r="E1147" t="s">
        <v>12600</v>
      </c>
      <c r="F1147" t="s">
        <v>12599</v>
      </c>
      <c r="G1147" t="s">
        <v>5002</v>
      </c>
      <c r="H1147">
        <v>2020</v>
      </c>
      <c r="I1147">
        <v>2</v>
      </c>
      <c r="J1147">
        <v>199</v>
      </c>
      <c r="K1147">
        <v>20200201</v>
      </c>
      <c r="L1147">
        <v>20200216</v>
      </c>
      <c r="M1147" s="34">
        <v>0.8125</v>
      </c>
      <c r="N1147" s="34">
        <v>1.7361111111111112E-2</v>
      </c>
      <c r="O1147">
        <v>175</v>
      </c>
      <c r="P1147" t="s">
        <v>12559</v>
      </c>
      <c r="Q1147" t="s">
        <v>12558</v>
      </c>
      <c r="R1147" t="s">
        <v>12557</v>
      </c>
      <c r="S1147" t="s">
        <v>12588</v>
      </c>
      <c r="T1147">
        <v>0</v>
      </c>
      <c r="U1147">
        <v>0</v>
      </c>
      <c r="V1147">
        <v>0</v>
      </c>
      <c r="W1147">
        <v>352</v>
      </c>
      <c r="X1147">
        <v>0</v>
      </c>
      <c r="Y1147">
        <v>0</v>
      </c>
      <c r="Z1147">
        <v>528</v>
      </c>
      <c r="AA1147" t="s">
        <v>11439</v>
      </c>
      <c r="AB1147">
        <v>5</v>
      </c>
      <c r="AC1147">
        <v>880</v>
      </c>
      <c r="AD1147">
        <v>1.88</v>
      </c>
      <c r="AE1147">
        <v>176</v>
      </c>
      <c r="AF1147">
        <v>2137</v>
      </c>
    </row>
    <row r="1148" spans="1:32" x14ac:dyDescent="0.25">
      <c r="A1148" t="s">
        <v>27</v>
      </c>
      <c r="B1148" t="s">
        <v>12562</v>
      </c>
      <c r="C1148" t="s">
        <v>76</v>
      </c>
      <c r="D1148" t="s">
        <v>12569</v>
      </c>
      <c r="E1148" t="s">
        <v>12600</v>
      </c>
      <c r="F1148" t="s">
        <v>12599</v>
      </c>
      <c r="G1148" t="s">
        <v>5002</v>
      </c>
      <c r="H1148">
        <v>2020</v>
      </c>
      <c r="I1148">
        <v>2</v>
      </c>
      <c r="J1148">
        <v>142</v>
      </c>
      <c r="K1148">
        <v>20200201</v>
      </c>
      <c r="L1148">
        <v>20200207</v>
      </c>
      <c r="M1148" s="34">
        <v>0.55208333333333337</v>
      </c>
      <c r="N1148" s="34">
        <v>0.62152777777777779</v>
      </c>
      <c r="O1148">
        <v>220</v>
      </c>
      <c r="P1148" t="s">
        <v>12558</v>
      </c>
      <c r="Q1148">
        <v>1</v>
      </c>
      <c r="R1148" t="s">
        <v>12557</v>
      </c>
      <c r="S1148" t="s">
        <v>12688</v>
      </c>
      <c r="T1148">
        <v>176</v>
      </c>
      <c r="U1148">
        <v>176</v>
      </c>
      <c r="V1148">
        <v>176</v>
      </c>
      <c r="W1148">
        <v>176</v>
      </c>
      <c r="X1148">
        <v>176</v>
      </c>
      <c r="Y1148">
        <v>0</v>
      </c>
      <c r="Z1148">
        <v>0</v>
      </c>
      <c r="AA1148" t="s">
        <v>11439</v>
      </c>
      <c r="AB1148">
        <v>5</v>
      </c>
      <c r="AC1148">
        <v>880</v>
      </c>
      <c r="AD1148">
        <v>1.9</v>
      </c>
      <c r="AE1148">
        <v>176</v>
      </c>
      <c r="AF1148">
        <v>2158</v>
      </c>
    </row>
    <row r="1149" spans="1:32" x14ac:dyDescent="0.25">
      <c r="A1149" t="s">
        <v>27</v>
      </c>
      <c r="B1149" t="s">
        <v>12562</v>
      </c>
      <c r="C1149" t="s">
        <v>4058</v>
      </c>
      <c r="D1149" t="s">
        <v>12668</v>
      </c>
      <c r="E1149" t="s">
        <v>12600</v>
      </c>
      <c r="F1149" t="s">
        <v>12599</v>
      </c>
      <c r="G1149" t="s">
        <v>5002</v>
      </c>
      <c r="H1149">
        <v>2020</v>
      </c>
      <c r="I1149">
        <v>2</v>
      </c>
      <c r="J1149">
        <v>198</v>
      </c>
      <c r="K1149">
        <v>20200201</v>
      </c>
      <c r="L1149">
        <v>20200216</v>
      </c>
      <c r="M1149" s="34">
        <v>0.71875</v>
      </c>
      <c r="N1149" s="34">
        <v>0.78125</v>
      </c>
      <c r="O1149">
        <v>210</v>
      </c>
      <c r="P1149" t="s">
        <v>12558</v>
      </c>
      <c r="Q1149" t="s">
        <v>12559</v>
      </c>
      <c r="R1149" t="s">
        <v>12557</v>
      </c>
      <c r="S1149" t="s">
        <v>12588</v>
      </c>
      <c r="T1149">
        <v>0</v>
      </c>
      <c r="U1149">
        <v>0</v>
      </c>
      <c r="V1149">
        <v>0</v>
      </c>
      <c r="W1149">
        <v>352</v>
      </c>
      <c r="X1149">
        <v>0</v>
      </c>
      <c r="Y1149">
        <v>0</v>
      </c>
      <c r="Z1149">
        <v>528</v>
      </c>
      <c r="AA1149" t="s">
        <v>11439</v>
      </c>
      <c r="AB1149">
        <v>5</v>
      </c>
      <c r="AC1149">
        <v>880</v>
      </c>
      <c r="AD1149">
        <v>1.88</v>
      </c>
      <c r="AE1149">
        <v>176</v>
      </c>
      <c r="AF1149">
        <v>2137</v>
      </c>
    </row>
    <row r="1150" spans="1:32" x14ac:dyDescent="0.25">
      <c r="A1150" t="s">
        <v>27</v>
      </c>
      <c r="B1150" t="s">
        <v>12562</v>
      </c>
      <c r="C1150" t="s">
        <v>76</v>
      </c>
      <c r="D1150" t="s">
        <v>12569</v>
      </c>
      <c r="E1150" t="s">
        <v>12600</v>
      </c>
      <c r="F1150" t="s">
        <v>12599</v>
      </c>
      <c r="G1150" t="s">
        <v>5002</v>
      </c>
      <c r="H1150">
        <v>2020</v>
      </c>
      <c r="I1150">
        <v>2</v>
      </c>
      <c r="J1150">
        <v>144</v>
      </c>
      <c r="K1150">
        <v>20200201</v>
      </c>
      <c r="L1150">
        <v>20200207</v>
      </c>
      <c r="M1150" s="34">
        <v>0.66666666666666663</v>
      </c>
      <c r="N1150" s="34">
        <v>0.73611111111111116</v>
      </c>
      <c r="O1150">
        <v>220</v>
      </c>
      <c r="P1150" t="s">
        <v>12558</v>
      </c>
      <c r="Q1150">
        <v>1</v>
      </c>
      <c r="R1150" t="s">
        <v>12557</v>
      </c>
      <c r="S1150" t="s">
        <v>12632</v>
      </c>
      <c r="T1150">
        <v>176</v>
      </c>
      <c r="U1150">
        <v>0</v>
      </c>
      <c r="V1150">
        <v>176</v>
      </c>
      <c r="W1150">
        <v>0</v>
      </c>
      <c r="X1150">
        <v>176</v>
      </c>
      <c r="Y1150">
        <v>176</v>
      </c>
      <c r="Z1150">
        <v>176</v>
      </c>
      <c r="AA1150" t="s">
        <v>11439</v>
      </c>
      <c r="AB1150">
        <v>5</v>
      </c>
      <c r="AC1150">
        <v>880</v>
      </c>
      <c r="AD1150">
        <v>1.9</v>
      </c>
      <c r="AE1150">
        <v>176</v>
      </c>
      <c r="AF1150">
        <v>2158</v>
      </c>
    </row>
    <row r="1151" spans="1:32" x14ac:dyDescent="0.25">
      <c r="A1151" t="s">
        <v>76</v>
      </c>
      <c r="B1151" t="s">
        <v>12569</v>
      </c>
      <c r="C1151" t="s">
        <v>27</v>
      </c>
      <c r="D1151" t="s">
        <v>12562</v>
      </c>
      <c r="E1151" t="s">
        <v>12600</v>
      </c>
      <c r="F1151" t="s">
        <v>12599</v>
      </c>
      <c r="G1151" t="s">
        <v>5002</v>
      </c>
      <c r="H1151">
        <v>2020</v>
      </c>
      <c r="I1151">
        <v>2</v>
      </c>
      <c r="J1151">
        <v>145</v>
      </c>
      <c r="K1151">
        <v>20200203</v>
      </c>
      <c r="L1151">
        <v>20200209</v>
      </c>
      <c r="M1151" s="34">
        <v>0.65625</v>
      </c>
      <c r="N1151" s="34">
        <v>0.87152777777777779</v>
      </c>
      <c r="O1151">
        <v>190</v>
      </c>
      <c r="P1151">
        <v>1</v>
      </c>
      <c r="Q1151" t="s">
        <v>12558</v>
      </c>
      <c r="R1151" t="s">
        <v>12557</v>
      </c>
      <c r="S1151" t="s">
        <v>12688</v>
      </c>
      <c r="T1151">
        <v>176</v>
      </c>
      <c r="U1151">
        <v>176</v>
      </c>
      <c r="V1151">
        <v>176</v>
      </c>
      <c r="W1151">
        <v>176</v>
      </c>
      <c r="X1151">
        <v>176</v>
      </c>
      <c r="Y1151">
        <v>0</v>
      </c>
      <c r="Z1151">
        <v>0</v>
      </c>
      <c r="AA1151" t="s">
        <v>11439</v>
      </c>
      <c r="AB1151">
        <v>5</v>
      </c>
      <c r="AC1151">
        <v>880</v>
      </c>
      <c r="AD1151">
        <v>1.9</v>
      </c>
      <c r="AE1151">
        <v>176</v>
      </c>
      <c r="AF1151">
        <v>2158</v>
      </c>
    </row>
    <row r="1152" spans="1:32" x14ac:dyDescent="0.25">
      <c r="A1152" t="s">
        <v>76</v>
      </c>
      <c r="B1152" t="s">
        <v>12569</v>
      </c>
      <c r="C1152" t="s">
        <v>27</v>
      </c>
      <c r="D1152" t="s">
        <v>12562</v>
      </c>
      <c r="E1152" t="s">
        <v>12600</v>
      </c>
      <c r="F1152" t="s">
        <v>12599</v>
      </c>
      <c r="G1152" t="s">
        <v>5002</v>
      </c>
      <c r="H1152">
        <v>2020</v>
      </c>
      <c r="I1152">
        <v>2</v>
      </c>
      <c r="J1152">
        <v>147</v>
      </c>
      <c r="K1152">
        <v>20200201</v>
      </c>
      <c r="L1152">
        <v>20200207</v>
      </c>
      <c r="M1152" s="34">
        <v>0.77083333333333337</v>
      </c>
      <c r="N1152" s="34">
        <v>0.98611111111111116</v>
      </c>
      <c r="O1152">
        <v>190</v>
      </c>
      <c r="P1152">
        <v>1</v>
      </c>
      <c r="Q1152" t="s">
        <v>12558</v>
      </c>
      <c r="R1152" t="s">
        <v>12557</v>
      </c>
      <c r="S1152" t="s">
        <v>12632</v>
      </c>
      <c r="T1152">
        <v>176</v>
      </c>
      <c r="U1152">
        <v>0</v>
      </c>
      <c r="V1152">
        <v>176</v>
      </c>
      <c r="W1152">
        <v>0</v>
      </c>
      <c r="X1152">
        <v>176</v>
      </c>
      <c r="Y1152">
        <v>176</v>
      </c>
      <c r="Z1152">
        <v>176</v>
      </c>
      <c r="AA1152" t="s">
        <v>11439</v>
      </c>
      <c r="AB1152">
        <v>5</v>
      </c>
      <c r="AC1152">
        <v>880</v>
      </c>
      <c r="AD1152">
        <v>1.9</v>
      </c>
      <c r="AE1152">
        <v>176</v>
      </c>
      <c r="AF1152">
        <v>2158</v>
      </c>
    </row>
    <row r="1153" spans="1:32" x14ac:dyDescent="0.25">
      <c r="A1153" t="s">
        <v>27</v>
      </c>
      <c r="B1153" t="s">
        <v>12562</v>
      </c>
      <c r="C1153" t="s">
        <v>76</v>
      </c>
      <c r="D1153" t="s">
        <v>12569</v>
      </c>
      <c r="E1153" t="s">
        <v>3173</v>
      </c>
      <c r="F1153" t="s">
        <v>12575</v>
      </c>
      <c r="G1153" t="s">
        <v>5002</v>
      </c>
      <c r="H1153">
        <v>2020</v>
      </c>
      <c r="I1153">
        <v>2</v>
      </c>
      <c r="J1153">
        <v>101</v>
      </c>
      <c r="K1153">
        <v>20200201</v>
      </c>
      <c r="L1153">
        <v>20200207</v>
      </c>
      <c r="M1153" s="34">
        <v>0.29166666666666669</v>
      </c>
      <c r="N1153" s="34">
        <v>0.3611111111111111</v>
      </c>
      <c r="O1153">
        <v>220</v>
      </c>
      <c r="P1153" t="s">
        <v>12558</v>
      </c>
      <c r="Q1153">
        <v>1</v>
      </c>
      <c r="R1153" t="s">
        <v>12557</v>
      </c>
      <c r="S1153" t="s">
        <v>12756</v>
      </c>
      <c r="T1153">
        <v>292</v>
      </c>
      <c r="U1153">
        <v>0</v>
      </c>
      <c r="V1153">
        <v>0</v>
      </c>
      <c r="W1153">
        <v>0</v>
      </c>
      <c r="X1153">
        <v>292</v>
      </c>
      <c r="Y1153">
        <v>292</v>
      </c>
      <c r="Z1153">
        <v>0</v>
      </c>
      <c r="AA1153" t="s">
        <v>11439</v>
      </c>
      <c r="AB1153">
        <v>3</v>
      </c>
      <c r="AC1153">
        <v>876</v>
      </c>
      <c r="AD1153">
        <v>1.89</v>
      </c>
      <c r="AE1153">
        <v>292</v>
      </c>
      <c r="AF1153">
        <v>2158</v>
      </c>
    </row>
    <row r="1154" spans="1:32" x14ac:dyDescent="0.25">
      <c r="A1154" t="s">
        <v>27</v>
      </c>
      <c r="B1154" t="s">
        <v>12562</v>
      </c>
      <c r="C1154" t="s">
        <v>76</v>
      </c>
      <c r="D1154" t="s">
        <v>12569</v>
      </c>
      <c r="E1154" t="s">
        <v>3173</v>
      </c>
      <c r="F1154" t="s">
        <v>12575</v>
      </c>
      <c r="G1154" t="s">
        <v>5002</v>
      </c>
      <c r="H1154">
        <v>2020</v>
      </c>
      <c r="I1154">
        <v>2</v>
      </c>
      <c r="J1154">
        <v>109</v>
      </c>
      <c r="K1154">
        <v>20200201</v>
      </c>
      <c r="L1154">
        <v>20200207</v>
      </c>
      <c r="M1154" s="34">
        <v>0.53472222222222221</v>
      </c>
      <c r="N1154" s="34">
        <v>0.60416666666666663</v>
      </c>
      <c r="O1154">
        <v>220</v>
      </c>
      <c r="P1154" t="s">
        <v>12558</v>
      </c>
      <c r="Q1154">
        <v>1</v>
      </c>
      <c r="R1154" t="s">
        <v>12557</v>
      </c>
      <c r="S1154" t="s">
        <v>12607</v>
      </c>
      <c r="T1154">
        <v>0</v>
      </c>
      <c r="U1154">
        <v>0</v>
      </c>
      <c r="V1154">
        <v>292</v>
      </c>
      <c r="W1154">
        <v>0</v>
      </c>
      <c r="X1154">
        <v>292</v>
      </c>
      <c r="Y1154">
        <v>292</v>
      </c>
      <c r="Z1154">
        <v>0</v>
      </c>
      <c r="AA1154" t="s">
        <v>11439</v>
      </c>
      <c r="AB1154">
        <v>3</v>
      </c>
      <c r="AC1154">
        <v>876</v>
      </c>
      <c r="AD1154">
        <v>1.89</v>
      </c>
      <c r="AE1154">
        <v>292</v>
      </c>
      <c r="AF1154">
        <v>2158</v>
      </c>
    </row>
    <row r="1155" spans="1:32" x14ac:dyDescent="0.25">
      <c r="A1155" t="s">
        <v>76</v>
      </c>
      <c r="B1155" t="s">
        <v>12569</v>
      </c>
      <c r="C1155" t="s">
        <v>27</v>
      </c>
      <c r="D1155" t="s">
        <v>12562</v>
      </c>
      <c r="E1155" t="s">
        <v>3173</v>
      </c>
      <c r="F1155" t="s">
        <v>12575</v>
      </c>
      <c r="G1155" t="s">
        <v>5002</v>
      </c>
      <c r="H1155">
        <v>2020</v>
      </c>
      <c r="I1155">
        <v>2</v>
      </c>
      <c r="J1155">
        <v>102</v>
      </c>
      <c r="K1155">
        <v>20200201</v>
      </c>
      <c r="L1155">
        <v>20200207</v>
      </c>
      <c r="M1155" s="34">
        <v>0.41319444444444442</v>
      </c>
      <c r="N1155" s="34">
        <v>0.62847222222222221</v>
      </c>
      <c r="O1155">
        <v>190</v>
      </c>
      <c r="P1155">
        <v>1</v>
      </c>
      <c r="Q1155" t="s">
        <v>12558</v>
      </c>
      <c r="R1155" t="s">
        <v>12557</v>
      </c>
      <c r="S1155" t="s">
        <v>12756</v>
      </c>
      <c r="T1155">
        <v>292</v>
      </c>
      <c r="U1155">
        <v>0</v>
      </c>
      <c r="V1155">
        <v>0</v>
      </c>
      <c r="W1155">
        <v>0</v>
      </c>
      <c r="X1155">
        <v>292</v>
      </c>
      <c r="Y1155">
        <v>292</v>
      </c>
      <c r="Z1155">
        <v>0</v>
      </c>
      <c r="AA1155" t="s">
        <v>11439</v>
      </c>
      <c r="AB1155">
        <v>3</v>
      </c>
      <c r="AC1155">
        <v>876</v>
      </c>
      <c r="AD1155">
        <v>1.89</v>
      </c>
      <c r="AE1155">
        <v>292</v>
      </c>
      <c r="AF1155">
        <v>2158</v>
      </c>
    </row>
    <row r="1156" spans="1:32" x14ac:dyDescent="0.25">
      <c r="A1156" t="s">
        <v>27</v>
      </c>
      <c r="B1156" t="s">
        <v>12562</v>
      </c>
      <c r="C1156" t="s">
        <v>76</v>
      </c>
      <c r="D1156" t="s">
        <v>12569</v>
      </c>
      <c r="E1156" t="s">
        <v>3173</v>
      </c>
      <c r="F1156" t="s">
        <v>12575</v>
      </c>
      <c r="G1156" t="s">
        <v>5002</v>
      </c>
      <c r="H1156">
        <v>2020</v>
      </c>
      <c r="I1156">
        <v>2</v>
      </c>
      <c r="J1156">
        <v>103</v>
      </c>
      <c r="K1156">
        <v>20200227</v>
      </c>
      <c r="L1156">
        <v>20200229</v>
      </c>
      <c r="M1156" s="34">
        <v>0.375</v>
      </c>
      <c r="N1156" s="34">
        <v>0.44097222222222227</v>
      </c>
      <c r="O1156">
        <v>215</v>
      </c>
      <c r="P1156" t="s">
        <v>12558</v>
      </c>
      <c r="Q1156">
        <v>1</v>
      </c>
      <c r="R1156" t="s">
        <v>12557</v>
      </c>
      <c r="S1156" t="s">
        <v>12609</v>
      </c>
      <c r="T1156">
        <v>0</v>
      </c>
      <c r="U1156">
        <v>0</v>
      </c>
      <c r="V1156">
        <v>0</v>
      </c>
      <c r="W1156">
        <v>292</v>
      </c>
      <c r="X1156">
        <v>292</v>
      </c>
      <c r="Y1156">
        <v>292</v>
      </c>
      <c r="Z1156">
        <v>0</v>
      </c>
      <c r="AA1156" t="s">
        <v>11439</v>
      </c>
      <c r="AB1156">
        <v>3</v>
      </c>
      <c r="AC1156">
        <v>876</v>
      </c>
      <c r="AD1156">
        <v>1.89</v>
      </c>
      <c r="AE1156">
        <v>292</v>
      </c>
      <c r="AF1156">
        <v>2158</v>
      </c>
    </row>
    <row r="1157" spans="1:32" x14ac:dyDescent="0.25">
      <c r="A1157" t="s">
        <v>76</v>
      </c>
      <c r="B1157" t="s">
        <v>12569</v>
      </c>
      <c r="C1157" t="s">
        <v>27</v>
      </c>
      <c r="D1157" t="s">
        <v>12562</v>
      </c>
      <c r="E1157" t="s">
        <v>3173</v>
      </c>
      <c r="F1157" t="s">
        <v>12575</v>
      </c>
      <c r="G1157" t="s">
        <v>5002</v>
      </c>
      <c r="H1157">
        <v>2020</v>
      </c>
      <c r="I1157">
        <v>2</v>
      </c>
      <c r="J1157">
        <v>112</v>
      </c>
      <c r="K1157">
        <v>20200201</v>
      </c>
      <c r="L1157">
        <v>20200207</v>
      </c>
      <c r="M1157" s="34">
        <v>0.65625</v>
      </c>
      <c r="N1157" s="34">
        <v>0.87152777777777779</v>
      </c>
      <c r="O1157">
        <v>190</v>
      </c>
      <c r="P1157">
        <v>1</v>
      </c>
      <c r="Q1157" t="s">
        <v>12558</v>
      </c>
      <c r="R1157" t="s">
        <v>12557</v>
      </c>
      <c r="S1157" t="s">
        <v>12607</v>
      </c>
      <c r="T1157">
        <v>0</v>
      </c>
      <c r="U1157">
        <v>0</v>
      </c>
      <c r="V1157">
        <v>292</v>
      </c>
      <c r="W1157">
        <v>0</v>
      </c>
      <c r="X1157">
        <v>292</v>
      </c>
      <c r="Y1157">
        <v>292</v>
      </c>
      <c r="Z1157">
        <v>0</v>
      </c>
      <c r="AA1157" t="s">
        <v>11439</v>
      </c>
      <c r="AB1157">
        <v>3</v>
      </c>
      <c r="AC1157">
        <v>876</v>
      </c>
      <c r="AD1157">
        <v>1.89</v>
      </c>
      <c r="AE1157">
        <v>292</v>
      </c>
      <c r="AF1157">
        <v>2158</v>
      </c>
    </row>
    <row r="1158" spans="1:32" x14ac:dyDescent="0.25">
      <c r="A1158" t="s">
        <v>27</v>
      </c>
      <c r="B1158" t="s">
        <v>12562</v>
      </c>
      <c r="C1158" t="s">
        <v>52</v>
      </c>
      <c r="D1158" t="s">
        <v>12663</v>
      </c>
      <c r="E1158" t="s">
        <v>3173</v>
      </c>
      <c r="F1158" t="s">
        <v>12575</v>
      </c>
      <c r="G1158" t="s">
        <v>5002</v>
      </c>
      <c r="H1158">
        <v>2020</v>
      </c>
      <c r="I1158">
        <v>2</v>
      </c>
      <c r="J1158">
        <v>73</v>
      </c>
      <c r="K1158">
        <v>20200201</v>
      </c>
      <c r="L1158">
        <v>20200216</v>
      </c>
      <c r="M1158" s="34">
        <v>0.59722222222222221</v>
      </c>
      <c r="N1158" s="34">
        <v>0.92708333333333337</v>
      </c>
      <c r="O1158">
        <v>715</v>
      </c>
      <c r="P1158" t="s">
        <v>12558</v>
      </c>
      <c r="Q1158">
        <v>1</v>
      </c>
      <c r="R1158" t="s">
        <v>12557</v>
      </c>
      <c r="S1158" t="s">
        <v>12586</v>
      </c>
      <c r="T1158">
        <v>0</v>
      </c>
      <c r="U1158">
        <v>0</v>
      </c>
      <c r="V1158">
        <v>0</v>
      </c>
      <c r="W1158">
        <v>0</v>
      </c>
      <c r="X1158">
        <v>0</v>
      </c>
      <c r="Y1158">
        <v>0</v>
      </c>
      <c r="Z1158">
        <v>876</v>
      </c>
      <c r="AA1158" t="s">
        <v>11439</v>
      </c>
      <c r="AB1158">
        <v>3</v>
      </c>
      <c r="AC1158">
        <v>876</v>
      </c>
      <c r="AD1158">
        <v>8.4499999999999993</v>
      </c>
      <c r="AE1158">
        <v>292</v>
      </c>
      <c r="AF1158">
        <v>9643</v>
      </c>
    </row>
    <row r="1159" spans="1:32" x14ac:dyDescent="0.25">
      <c r="A1159" t="s">
        <v>27</v>
      </c>
      <c r="B1159" t="s">
        <v>12562</v>
      </c>
      <c r="C1159" t="s">
        <v>76</v>
      </c>
      <c r="D1159" t="s">
        <v>12569</v>
      </c>
      <c r="E1159" t="s">
        <v>3173</v>
      </c>
      <c r="F1159" t="s">
        <v>12575</v>
      </c>
      <c r="G1159" t="s">
        <v>5002</v>
      </c>
      <c r="H1159">
        <v>2020</v>
      </c>
      <c r="I1159">
        <v>2</v>
      </c>
      <c r="J1159">
        <v>103</v>
      </c>
      <c r="K1159">
        <v>20200220</v>
      </c>
      <c r="L1159">
        <v>20200222</v>
      </c>
      <c r="M1159" s="34">
        <v>0.375</v>
      </c>
      <c r="N1159" s="34">
        <v>0.44097222222222227</v>
      </c>
      <c r="O1159">
        <v>215</v>
      </c>
      <c r="P1159" t="s">
        <v>12558</v>
      </c>
      <c r="Q1159">
        <v>1</v>
      </c>
      <c r="R1159" t="s">
        <v>12557</v>
      </c>
      <c r="S1159" t="s">
        <v>12723</v>
      </c>
      <c r="T1159">
        <v>0</v>
      </c>
      <c r="U1159">
        <v>0</v>
      </c>
      <c r="V1159">
        <v>0</v>
      </c>
      <c r="W1159">
        <v>292</v>
      </c>
      <c r="X1159">
        <v>292</v>
      </c>
      <c r="Y1159">
        <v>292</v>
      </c>
      <c r="Z1159">
        <v>0</v>
      </c>
      <c r="AA1159" t="s">
        <v>11439</v>
      </c>
      <c r="AB1159">
        <v>3</v>
      </c>
      <c r="AC1159">
        <v>876</v>
      </c>
      <c r="AD1159">
        <v>1.89</v>
      </c>
      <c r="AE1159">
        <v>292</v>
      </c>
      <c r="AF1159">
        <v>2158</v>
      </c>
    </row>
    <row r="1160" spans="1:32" x14ac:dyDescent="0.25">
      <c r="A1160" t="s">
        <v>27</v>
      </c>
      <c r="B1160" t="s">
        <v>12562</v>
      </c>
      <c r="C1160" t="s">
        <v>52</v>
      </c>
      <c r="D1160" t="s">
        <v>12663</v>
      </c>
      <c r="E1160" t="s">
        <v>3173</v>
      </c>
      <c r="F1160" t="s">
        <v>12575</v>
      </c>
      <c r="G1160" t="s">
        <v>5002</v>
      </c>
      <c r="H1160">
        <v>2020</v>
      </c>
      <c r="I1160">
        <v>2</v>
      </c>
      <c r="J1160">
        <v>75</v>
      </c>
      <c r="K1160">
        <v>20200201</v>
      </c>
      <c r="L1160">
        <v>20200219</v>
      </c>
      <c r="M1160" s="34">
        <v>0.46180555555555558</v>
      </c>
      <c r="N1160" s="34">
        <v>0.79166666666666663</v>
      </c>
      <c r="O1160">
        <v>715</v>
      </c>
      <c r="P1160" t="s">
        <v>12558</v>
      </c>
      <c r="Q1160">
        <v>1</v>
      </c>
      <c r="R1160" t="s">
        <v>12557</v>
      </c>
      <c r="S1160" t="s">
        <v>12578</v>
      </c>
      <c r="T1160">
        <v>0</v>
      </c>
      <c r="U1160">
        <v>0</v>
      </c>
      <c r="V1160">
        <v>876</v>
      </c>
      <c r="W1160">
        <v>0</v>
      </c>
      <c r="X1160">
        <v>0</v>
      </c>
      <c r="Y1160">
        <v>0</v>
      </c>
      <c r="Z1160">
        <v>0</v>
      </c>
      <c r="AA1160" t="s">
        <v>11439</v>
      </c>
      <c r="AB1160">
        <v>3</v>
      </c>
      <c r="AC1160">
        <v>876</v>
      </c>
      <c r="AD1160">
        <v>8.4499999999999993</v>
      </c>
      <c r="AE1160">
        <v>292</v>
      </c>
      <c r="AF1160">
        <v>9643</v>
      </c>
    </row>
    <row r="1161" spans="1:32" x14ac:dyDescent="0.25">
      <c r="A1161" t="s">
        <v>52</v>
      </c>
      <c r="B1161" t="s">
        <v>12663</v>
      </c>
      <c r="C1161" t="s">
        <v>27</v>
      </c>
      <c r="D1161" t="s">
        <v>12562</v>
      </c>
      <c r="E1161" t="s">
        <v>3173</v>
      </c>
      <c r="F1161" t="s">
        <v>12575</v>
      </c>
      <c r="G1161" t="s">
        <v>5002</v>
      </c>
      <c r="H1161">
        <v>2020</v>
      </c>
      <c r="I1161">
        <v>2</v>
      </c>
      <c r="J1161">
        <v>74</v>
      </c>
      <c r="K1161">
        <v>20200201</v>
      </c>
      <c r="L1161">
        <v>20200216</v>
      </c>
      <c r="M1161" s="34">
        <v>0.99652777777777779</v>
      </c>
      <c r="N1161" s="34">
        <v>0.62847222222222221</v>
      </c>
      <c r="O1161">
        <v>670</v>
      </c>
      <c r="P1161">
        <v>1</v>
      </c>
      <c r="Q1161" t="s">
        <v>12558</v>
      </c>
      <c r="R1161" t="s">
        <v>12557</v>
      </c>
      <c r="S1161" t="s">
        <v>12586</v>
      </c>
      <c r="T1161">
        <v>0</v>
      </c>
      <c r="U1161">
        <v>0</v>
      </c>
      <c r="V1161">
        <v>0</v>
      </c>
      <c r="W1161">
        <v>0</v>
      </c>
      <c r="X1161">
        <v>0</v>
      </c>
      <c r="Y1161">
        <v>0</v>
      </c>
      <c r="Z1161">
        <v>876</v>
      </c>
      <c r="AA1161" t="s">
        <v>11439</v>
      </c>
      <c r="AB1161">
        <v>3</v>
      </c>
      <c r="AC1161">
        <v>876</v>
      </c>
      <c r="AD1161">
        <v>8.4499999999999993</v>
      </c>
      <c r="AE1161">
        <v>292</v>
      </c>
      <c r="AF1161">
        <v>9643</v>
      </c>
    </row>
    <row r="1162" spans="1:32" x14ac:dyDescent="0.25">
      <c r="A1162" t="s">
        <v>52</v>
      </c>
      <c r="B1162" t="s">
        <v>12663</v>
      </c>
      <c r="C1162" t="s">
        <v>27</v>
      </c>
      <c r="D1162" t="s">
        <v>12562</v>
      </c>
      <c r="E1162" t="s">
        <v>3173</v>
      </c>
      <c r="F1162" t="s">
        <v>12575</v>
      </c>
      <c r="G1162" t="s">
        <v>5002</v>
      </c>
      <c r="H1162">
        <v>2020</v>
      </c>
      <c r="I1162">
        <v>2</v>
      </c>
      <c r="J1162">
        <v>76</v>
      </c>
      <c r="K1162">
        <v>20200201</v>
      </c>
      <c r="L1162">
        <v>20200219</v>
      </c>
      <c r="M1162" s="34">
        <v>0.92708333333333337</v>
      </c>
      <c r="N1162" s="34">
        <v>0.55902777777777779</v>
      </c>
      <c r="O1162">
        <v>670</v>
      </c>
      <c r="P1162">
        <v>1</v>
      </c>
      <c r="Q1162" t="s">
        <v>12558</v>
      </c>
      <c r="R1162" t="s">
        <v>12557</v>
      </c>
      <c r="S1162" t="s">
        <v>12578</v>
      </c>
      <c r="T1162">
        <v>0</v>
      </c>
      <c r="U1162">
        <v>0</v>
      </c>
      <c r="V1162">
        <v>876</v>
      </c>
      <c r="W1162">
        <v>0</v>
      </c>
      <c r="X1162">
        <v>0</v>
      </c>
      <c r="Y1162">
        <v>0</v>
      </c>
      <c r="Z1162">
        <v>0</v>
      </c>
      <c r="AA1162" t="s">
        <v>11439</v>
      </c>
      <c r="AB1162">
        <v>3</v>
      </c>
      <c r="AC1162">
        <v>876</v>
      </c>
      <c r="AD1162">
        <v>8.4499999999999993</v>
      </c>
      <c r="AE1162">
        <v>292</v>
      </c>
      <c r="AF1162">
        <v>9643</v>
      </c>
    </row>
    <row r="1163" spans="1:32" x14ac:dyDescent="0.25">
      <c r="A1163" t="s">
        <v>76</v>
      </c>
      <c r="B1163" t="s">
        <v>12569</v>
      </c>
      <c r="C1163" t="s">
        <v>27</v>
      </c>
      <c r="D1163" t="s">
        <v>12562</v>
      </c>
      <c r="E1163" t="s">
        <v>12568</v>
      </c>
      <c r="F1163" t="s">
        <v>12567</v>
      </c>
      <c r="G1163" t="s">
        <v>5002</v>
      </c>
      <c r="H1163">
        <v>2020</v>
      </c>
      <c r="I1163">
        <v>2</v>
      </c>
      <c r="J1163">
        <v>145</v>
      </c>
      <c r="K1163">
        <v>20200201</v>
      </c>
      <c r="L1163">
        <v>20200229</v>
      </c>
      <c r="M1163" s="34">
        <v>0.51041666666666663</v>
      </c>
      <c r="N1163" s="34">
        <v>0.72569444444444453</v>
      </c>
      <c r="O1163">
        <v>190</v>
      </c>
      <c r="P1163">
        <v>1</v>
      </c>
      <c r="Q1163" t="s">
        <v>12558</v>
      </c>
      <c r="R1163" t="s">
        <v>12557</v>
      </c>
      <c r="S1163" t="s">
        <v>12570</v>
      </c>
      <c r="T1163">
        <v>0</v>
      </c>
      <c r="U1163">
        <v>0</v>
      </c>
      <c r="V1163">
        <v>0</v>
      </c>
      <c r="W1163">
        <v>0</v>
      </c>
      <c r="X1163">
        <v>0</v>
      </c>
      <c r="Y1163">
        <v>870</v>
      </c>
      <c r="Z1163">
        <v>0</v>
      </c>
      <c r="AA1163" t="s">
        <v>11439</v>
      </c>
      <c r="AB1163">
        <v>5</v>
      </c>
      <c r="AC1163">
        <v>870</v>
      </c>
      <c r="AD1163">
        <v>1.88</v>
      </c>
      <c r="AE1163">
        <v>174</v>
      </c>
      <c r="AF1163">
        <v>2158</v>
      </c>
    </row>
    <row r="1164" spans="1:32" x14ac:dyDescent="0.25">
      <c r="A1164" t="s">
        <v>4320</v>
      </c>
      <c r="B1164" t="s">
        <v>12581</v>
      </c>
      <c r="C1164" t="s">
        <v>27</v>
      </c>
      <c r="D1164" t="s">
        <v>12562</v>
      </c>
      <c r="E1164" t="s">
        <v>3173</v>
      </c>
      <c r="F1164" t="s">
        <v>12575</v>
      </c>
      <c r="G1164" t="s">
        <v>5002</v>
      </c>
      <c r="H1164">
        <v>2020</v>
      </c>
      <c r="I1164">
        <v>2</v>
      </c>
      <c r="J1164">
        <v>977</v>
      </c>
      <c r="K1164">
        <v>20200204</v>
      </c>
      <c r="L1164">
        <v>20200225</v>
      </c>
      <c r="M1164" s="34">
        <v>0.89930555555555547</v>
      </c>
      <c r="N1164" s="34">
        <v>2.4305555555555556E-2</v>
      </c>
      <c r="O1164">
        <v>180</v>
      </c>
      <c r="P1164" t="s">
        <v>12559</v>
      </c>
      <c r="Q1164" t="s">
        <v>12558</v>
      </c>
      <c r="R1164" t="s">
        <v>12557</v>
      </c>
      <c r="S1164" t="s">
        <v>12564</v>
      </c>
      <c r="T1164">
        <v>0</v>
      </c>
      <c r="U1164">
        <v>856</v>
      </c>
      <c r="V1164">
        <v>0</v>
      </c>
      <c r="W1164">
        <v>0</v>
      </c>
      <c r="X1164">
        <v>0</v>
      </c>
      <c r="Y1164">
        <v>0</v>
      </c>
      <c r="Z1164">
        <v>0</v>
      </c>
      <c r="AA1164" t="s">
        <v>11439</v>
      </c>
      <c r="AB1164">
        <v>4</v>
      </c>
      <c r="AC1164">
        <v>856</v>
      </c>
      <c r="AD1164">
        <v>1.74</v>
      </c>
      <c r="AE1164">
        <v>214</v>
      </c>
      <c r="AF1164">
        <v>2031</v>
      </c>
    </row>
    <row r="1165" spans="1:32" x14ac:dyDescent="0.25">
      <c r="A1165" t="s">
        <v>27</v>
      </c>
      <c r="B1165" t="s">
        <v>12562</v>
      </c>
      <c r="C1165" t="s">
        <v>76</v>
      </c>
      <c r="D1165" t="s">
        <v>12569</v>
      </c>
      <c r="E1165" t="s">
        <v>3173</v>
      </c>
      <c r="F1165" t="s">
        <v>12575</v>
      </c>
      <c r="G1165" t="s">
        <v>5002</v>
      </c>
      <c r="H1165">
        <v>2020</v>
      </c>
      <c r="I1165">
        <v>2</v>
      </c>
      <c r="J1165">
        <v>101</v>
      </c>
      <c r="K1165">
        <v>20200215</v>
      </c>
      <c r="L1165">
        <v>20200229</v>
      </c>
      <c r="M1165" s="34">
        <v>0.29166666666666669</v>
      </c>
      <c r="N1165" s="34">
        <v>0.3611111111111111</v>
      </c>
      <c r="O1165">
        <v>220</v>
      </c>
      <c r="P1165" t="s">
        <v>12558</v>
      </c>
      <c r="Q1165">
        <v>1</v>
      </c>
      <c r="R1165" t="s">
        <v>12557</v>
      </c>
      <c r="S1165" t="s">
        <v>12583</v>
      </c>
      <c r="T1165">
        <v>0</v>
      </c>
      <c r="U1165">
        <v>0</v>
      </c>
      <c r="V1165">
        <v>0</v>
      </c>
      <c r="W1165">
        <v>0</v>
      </c>
      <c r="X1165">
        <v>428</v>
      </c>
      <c r="Y1165">
        <v>0</v>
      </c>
      <c r="Z1165">
        <v>428</v>
      </c>
      <c r="AA1165" t="s">
        <v>11439</v>
      </c>
      <c r="AB1165">
        <v>4</v>
      </c>
      <c r="AC1165">
        <v>856</v>
      </c>
      <c r="AD1165">
        <v>1.85</v>
      </c>
      <c r="AE1165">
        <v>214</v>
      </c>
      <c r="AF1165">
        <v>2158</v>
      </c>
    </row>
    <row r="1166" spans="1:32" x14ac:dyDescent="0.25">
      <c r="A1166" t="s">
        <v>27</v>
      </c>
      <c r="B1166" t="s">
        <v>12562</v>
      </c>
      <c r="C1166" t="s">
        <v>76</v>
      </c>
      <c r="D1166" t="s">
        <v>12569</v>
      </c>
      <c r="E1166" t="s">
        <v>3173</v>
      </c>
      <c r="F1166" t="s">
        <v>12575</v>
      </c>
      <c r="G1166" t="s">
        <v>5002</v>
      </c>
      <c r="H1166">
        <v>2020</v>
      </c>
      <c r="I1166">
        <v>2</v>
      </c>
      <c r="J1166">
        <v>107</v>
      </c>
      <c r="K1166">
        <v>20200201</v>
      </c>
      <c r="L1166">
        <v>20200207</v>
      </c>
      <c r="M1166" s="34">
        <v>0.45833333333333331</v>
      </c>
      <c r="N1166" s="34">
        <v>0.52777777777777779</v>
      </c>
      <c r="O1166">
        <v>220</v>
      </c>
      <c r="P1166" t="s">
        <v>12558</v>
      </c>
      <c r="Q1166">
        <v>1</v>
      </c>
      <c r="R1166" t="s">
        <v>12557</v>
      </c>
      <c r="S1166" t="s">
        <v>12609</v>
      </c>
      <c r="T1166">
        <v>0</v>
      </c>
      <c r="U1166">
        <v>0</v>
      </c>
      <c r="V1166">
        <v>0</v>
      </c>
      <c r="W1166">
        <v>214</v>
      </c>
      <c r="X1166">
        <v>214</v>
      </c>
      <c r="Y1166">
        <v>214</v>
      </c>
      <c r="Z1166">
        <v>214</v>
      </c>
      <c r="AA1166" t="s">
        <v>11439</v>
      </c>
      <c r="AB1166">
        <v>4</v>
      </c>
      <c r="AC1166">
        <v>856</v>
      </c>
      <c r="AD1166">
        <v>1.85</v>
      </c>
      <c r="AE1166">
        <v>214</v>
      </c>
      <c r="AF1166">
        <v>2158</v>
      </c>
    </row>
    <row r="1167" spans="1:32" x14ac:dyDescent="0.25">
      <c r="A1167" t="s">
        <v>76</v>
      </c>
      <c r="B1167" t="s">
        <v>12569</v>
      </c>
      <c r="C1167" t="s">
        <v>27</v>
      </c>
      <c r="D1167" t="s">
        <v>12562</v>
      </c>
      <c r="E1167" t="s">
        <v>3173</v>
      </c>
      <c r="F1167" t="s">
        <v>12575</v>
      </c>
      <c r="G1167" t="s">
        <v>5002</v>
      </c>
      <c r="H1167">
        <v>2020</v>
      </c>
      <c r="I1167">
        <v>2</v>
      </c>
      <c r="J1167">
        <v>102</v>
      </c>
      <c r="K1167">
        <v>20200215</v>
      </c>
      <c r="L1167">
        <v>20200229</v>
      </c>
      <c r="M1167" s="34">
        <v>0.41319444444444442</v>
      </c>
      <c r="N1167" s="34">
        <v>0.62847222222222221</v>
      </c>
      <c r="O1167">
        <v>190</v>
      </c>
      <c r="P1167">
        <v>1</v>
      </c>
      <c r="Q1167" t="s">
        <v>12558</v>
      </c>
      <c r="R1167" t="s">
        <v>12557</v>
      </c>
      <c r="S1167" t="s">
        <v>12583</v>
      </c>
      <c r="T1167">
        <v>0</v>
      </c>
      <c r="U1167">
        <v>0</v>
      </c>
      <c r="V1167">
        <v>0</v>
      </c>
      <c r="W1167">
        <v>0</v>
      </c>
      <c r="X1167">
        <v>428</v>
      </c>
      <c r="Y1167">
        <v>0</v>
      </c>
      <c r="Z1167">
        <v>428</v>
      </c>
      <c r="AA1167" t="s">
        <v>11439</v>
      </c>
      <c r="AB1167">
        <v>4</v>
      </c>
      <c r="AC1167">
        <v>856</v>
      </c>
      <c r="AD1167">
        <v>1.85</v>
      </c>
      <c r="AE1167">
        <v>214</v>
      </c>
      <c r="AF1167">
        <v>2158</v>
      </c>
    </row>
    <row r="1168" spans="1:32" x14ac:dyDescent="0.25">
      <c r="A1168" t="s">
        <v>91</v>
      </c>
      <c r="B1168" t="s">
        <v>12577</v>
      </c>
      <c r="C1168" t="s">
        <v>27</v>
      </c>
      <c r="D1168" t="s">
        <v>12562</v>
      </c>
      <c r="E1168" t="s">
        <v>3173</v>
      </c>
      <c r="F1168" t="s">
        <v>12575</v>
      </c>
      <c r="G1168" t="s">
        <v>5002</v>
      </c>
      <c r="H1168">
        <v>2020</v>
      </c>
      <c r="I1168">
        <v>2</v>
      </c>
      <c r="J1168">
        <v>732</v>
      </c>
      <c r="K1168">
        <v>20200201</v>
      </c>
      <c r="L1168">
        <v>20200208</v>
      </c>
      <c r="M1168" s="34">
        <v>0.3576388888888889</v>
      </c>
      <c r="N1168" s="34">
        <v>0.62152777777777779</v>
      </c>
      <c r="O1168">
        <v>200</v>
      </c>
      <c r="P1168" t="s">
        <v>12558</v>
      </c>
      <c r="Q1168" t="s">
        <v>12558</v>
      </c>
      <c r="R1168" t="s">
        <v>12557</v>
      </c>
      <c r="S1168" t="s">
        <v>12756</v>
      </c>
      <c r="T1168">
        <v>214</v>
      </c>
      <c r="U1168">
        <v>0</v>
      </c>
      <c r="V1168">
        <v>0</v>
      </c>
      <c r="W1168">
        <v>0</v>
      </c>
      <c r="X1168">
        <v>214</v>
      </c>
      <c r="Y1168">
        <v>428</v>
      </c>
      <c r="Z1168">
        <v>0</v>
      </c>
      <c r="AA1168" t="s">
        <v>11439</v>
      </c>
      <c r="AB1168">
        <v>4</v>
      </c>
      <c r="AC1168">
        <v>856</v>
      </c>
      <c r="AD1168">
        <v>1.96</v>
      </c>
      <c r="AE1168">
        <v>214</v>
      </c>
      <c r="AF1168">
        <v>2290</v>
      </c>
    </row>
    <row r="1169" spans="1:32" x14ac:dyDescent="0.25">
      <c r="A1169" t="s">
        <v>27</v>
      </c>
      <c r="B1169" t="s">
        <v>12562</v>
      </c>
      <c r="C1169" t="s">
        <v>62</v>
      </c>
      <c r="D1169" t="s">
        <v>12580</v>
      </c>
      <c r="E1169" t="s">
        <v>3173</v>
      </c>
      <c r="F1169" t="s">
        <v>12575</v>
      </c>
      <c r="G1169" t="s">
        <v>5002</v>
      </c>
      <c r="H1169">
        <v>2020</v>
      </c>
      <c r="I1169">
        <v>2</v>
      </c>
      <c r="J1169">
        <v>125</v>
      </c>
      <c r="K1169">
        <v>20200203</v>
      </c>
      <c r="L1169">
        <v>20200224</v>
      </c>
      <c r="M1169" s="34">
        <v>0.64236111111111105</v>
      </c>
      <c r="N1169" s="34">
        <v>0.72916666666666663</v>
      </c>
      <c r="O1169">
        <v>245</v>
      </c>
      <c r="P1169" t="s">
        <v>12558</v>
      </c>
      <c r="Q1169">
        <v>2</v>
      </c>
      <c r="R1169" t="s">
        <v>12557</v>
      </c>
      <c r="S1169" t="s">
        <v>12579</v>
      </c>
      <c r="T1169">
        <v>856</v>
      </c>
      <c r="U1169">
        <v>0</v>
      </c>
      <c r="V1169">
        <v>0</v>
      </c>
      <c r="W1169">
        <v>0</v>
      </c>
      <c r="X1169">
        <v>0</v>
      </c>
      <c r="Y1169">
        <v>0</v>
      </c>
      <c r="Z1169">
        <v>0</v>
      </c>
      <c r="AA1169" t="s">
        <v>11439</v>
      </c>
      <c r="AB1169">
        <v>4</v>
      </c>
      <c r="AC1169">
        <v>856</v>
      </c>
      <c r="AD1169">
        <v>2.25</v>
      </c>
      <c r="AE1169">
        <v>214</v>
      </c>
      <c r="AF1169">
        <v>2633</v>
      </c>
    </row>
    <row r="1170" spans="1:32" x14ac:dyDescent="0.25">
      <c r="A1170" t="s">
        <v>76</v>
      </c>
      <c r="B1170" t="s">
        <v>12569</v>
      </c>
      <c r="C1170" t="s">
        <v>27</v>
      </c>
      <c r="D1170" t="s">
        <v>12562</v>
      </c>
      <c r="E1170" t="s">
        <v>3173</v>
      </c>
      <c r="F1170" t="s">
        <v>12575</v>
      </c>
      <c r="G1170" t="s">
        <v>5002</v>
      </c>
      <c r="H1170">
        <v>2020</v>
      </c>
      <c r="I1170">
        <v>2</v>
      </c>
      <c r="J1170">
        <v>110</v>
      </c>
      <c r="K1170">
        <v>20200201</v>
      </c>
      <c r="L1170">
        <v>20200207</v>
      </c>
      <c r="M1170" s="34">
        <v>0.56944444444444442</v>
      </c>
      <c r="N1170" s="34">
        <v>0.78472222222222221</v>
      </c>
      <c r="O1170">
        <v>190</v>
      </c>
      <c r="P1170">
        <v>1</v>
      </c>
      <c r="Q1170" t="s">
        <v>12558</v>
      </c>
      <c r="R1170" t="s">
        <v>12557</v>
      </c>
      <c r="S1170" t="s">
        <v>12609</v>
      </c>
      <c r="T1170">
        <v>0</v>
      </c>
      <c r="U1170">
        <v>0</v>
      </c>
      <c r="V1170">
        <v>0</v>
      </c>
      <c r="W1170">
        <v>214</v>
      </c>
      <c r="X1170">
        <v>214</v>
      </c>
      <c r="Y1170">
        <v>214</v>
      </c>
      <c r="Z1170">
        <v>214</v>
      </c>
      <c r="AA1170" t="s">
        <v>11439</v>
      </c>
      <c r="AB1170">
        <v>4</v>
      </c>
      <c r="AC1170">
        <v>856</v>
      </c>
      <c r="AD1170">
        <v>1.85</v>
      </c>
      <c r="AE1170">
        <v>214</v>
      </c>
      <c r="AF1170">
        <v>2158</v>
      </c>
    </row>
    <row r="1171" spans="1:32" x14ac:dyDescent="0.25">
      <c r="A1171" t="s">
        <v>4187</v>
      </c>
      <c r="B1171" t="s">
        <v>12601</v>
      </c>
      <c r="C1171" t="s">
        <v>27</v>
      </c>
      <c r="D1171" t="s">
        <v>12562</v>
      </c>
      <c r="E1171" t="s">
        <v>3173</v>
      </c>
      <c r="F1171" t="s">
        <v>12575</v>
      </c>
      <c r="G1171" t="s">
        <v>5002</v>
      </c>
      <c r="H1171">
        <v>2020</v>
      </c>
      <c r="I1171">
        <v>2</v>
      </c>
      <c r="J1171">
        <v>45</v>
      </c>
      <c r="K1171">
        <v>20200201</v>
      </c>
      <c r="L1171">
        <v>20200211</v>
      </c>
      <c r="M1171" s="34">
        <v>0.625</v>
      </c>
      <c r="N1171" s="34">
        <v>0.76388888888888884</v>
      </c>
      <c r="O1171">
        <v>260</v>
      </c>
      <c r="P1171" t="s">
        <v>12559</v>
      </c>
      <c r="Q1171" t="s">
        <v>12558</v>
      </c>
      <c r="R1171" t="s">
        <v>12557</v>
      </c>
      <c r="S1171" t="s">
        <v>12595</v>
      </c>
      <c r="T1171">
        <v>428</v>
      </c>
      <c r="U1171">
        <v>428</v>
      </c>
      <c r="V1171">
        <v>0</v>
      </c>
      <c r="W1171">
        <v>0</v>
      </c>
      <c r="X1171">
        <v>0</v>
      </c>
      <c r="Y1171">
        <v>0</v>
      </c>
      <c r="Z1171">
        <v>0</v>
      </c>
      <c r="AA1171" t="s">
        <v>11439</v>
      </c>
      <c r="AB1171">
        <v>4</v>
      </c>
      <c r="AC1171">
        <v>856</v>
      </c>
      <c r="AD1171">
        <v>2.58</v>
      </c>
      <c r="AE1171">
        <v>214</v>
      </c>
      <c r="AF1171">
        <v>3009</v>
      </c>
    </row>
    <row r="1172" spans="1:32" x14ac:dyDescent="0.25">
      <c r="A1172" t="s">
        <v>76</v>
      </c>
      <c r="B1172" t="s">
        <v>12569</v>
      </c>
      <c r="C1172" t="s">
        <v>27</v>
      </c>
      <c r="D1172" t="s">
        <v>12562</v>
      </c>
      <c r="E1172" t="s">
        <v>3173</v>
      </c>
      <c r="F1172" t="s">
        <v>12575</v>
      </c>
      <c r="G1172" t="s">
        <v>5002</v>
      </c>
      <c r="H1172">
        <v>2020</v>
      </c>
      <c r="I1172">
        <v>2</v>
      </c>
      <c r="J1172">
        <v>706</v>
      </c>
      <c r="K1172">
        <v>20200218</v>
      </c>
      <c r="L1172">
        <v>20200229</v>
      </c>
      <c r="M1172" s="34">
        <v>0.74305555555555547</v>
      </c>
      <c r="N1172" s="34">
        <v>0.96180555555555547</v>
      </c>
      <c r="O1172">
        <v>195</v>
      </c>
      <c r="P1172">
        <v>1</v>
      </c>
      <c r="Q1172" t="s">
        <v>12558</v>
      </c>
      <c r="R1172" t="s">
        <v>12557</v>
      </c>
      <c r="S1172" t="s">
        <v>12605</v>
      </c>
      <c r="T1172">
        <v>0</v>
      </c>
      <c r="U1172">
        <v>330</v>
      </c>
      <c r="V1172">
        <v>0</v>
      </c>
      <c r="W1172">
        <v>330</v>
      </c>
      <c r="X1172">
        <v>0</v>
      </c>
      <c r="Y1172">
        <v>0</v>
      </c>
      <c r="Z1172">
        <v>165</v>
      </c>
      <c r="AA1172" t="s">
        <v>11439</v>
      </c>
      <c r="AB1172">
        <v>5</v>
      </c>
      <c r="AC1172">
        <v>825</v>
      </c>
      <c r="AD1172">
        <v>1.78</v>
      </c>
      <c r="AE1172">
        <v>165</v>
      </c>
      <c r="AF1172">
        <v>2158</v>
      </c>
    </row>
    <row r="1173" spans="1:32" x14ac:dyDescent="0.25">
      <c r="A1173" t="s">
        <v>27</v>
      </c>
      <c r="B1173" t="s">
        <v>12562</v>
      </c>
      <c r="C1173" t="s">
        <v>4008</v>
      </c>
      <c r="D1173" t="s">
        <v>12572</v>
      </c>
      <c r="E1173" t="s">
        <v>3194</v>
      </c>
      <c r="F1173" t="s">
        <v>12571</v>
      </c>
      <c r="G1173" t="s">
        <v>5002</v>
      </c>
      <c r="H1173">
        <v>2020</v>
      </c>
      <c r="I1173">
        <v>2</v>
      </c>
      <c r="J1173">
        <v>410</v>
      </c>
      <c r="K1173">
        <v>20200215</v>
      </c>
      <c r="L1173">
        <v>20200229</v>
      </c>
      <c r="M1173" s="34">
        <v>0.64930555555555558</v>
      </c>
      <c r="N1173" s="34">
        <v>0.73263888888888884</v>
      </c>
      <c r="O1173">
        <v>180</v>
      </c>
      <c r="P1173" t="s">
        <v>12558</v>
      </c>
      <c r="Q1173" t="s">
        <v>12559</v>
      </c>
      <c r="R1173" t="s">
        <v>12557</v>
      </c>
      <c r="S1173" t="s">
        <v>12570</v>
      </c>
      <c r="T1173">
        <v>0</v>
      </c>
      <c r="U1173">
        <v>0</v>
      </c>
      <c r="V1173">
        <v>0</v>
      </c>
      <c r="W1173">
        <v>0</v>
      </c>
      <c r="X1173">
        <v>0</v>
      </c>
      <c r="Y1173">
        <v>819</v>
      </c>
      <c r="Z1173">
        <v>0</v>
      </c>
      <c r="AA1173" t="s">
        <v>11439</v>
      </c>
      <c r="AB1173">
        <v>3</v>
      </c>
      <c r="AC1173">
        <v>819</v>
      </c>
      <c r="AD1173">
        <v>1.75</v>
      </c>
      <c r="AE1173">
        <v>273</v>
      </c>
      <c r="AF1173">
        <v>2142</v>
      </c>
    </row>
    <row r="1174" spans="1:32" x14ac:dyDescent="0.25">
      <c r="A1174" t="s">
        <v>4008</v>
      </c>
      <c r="B1174" t="s">
        <v>12572</v>
      </c>
      <c r="C1174" t="s">
        <v>27</v>
      </c>
      <c r="D1174" t="s">
        <v>12562</v>
      </c>
      <c r="E1174" t="s">
        <v>3194</v>
      </c>
      <c r="F1174" t="s">
        <v>12571</v>
      </c>
      <c r="G1174" t="s">
        <v>5002</v>
      </c>
      <c r="H1174">
        <v>2020</v>
      </c>
      <c r="I1174">
        <v>2</v>
      </c>
      <c r="J1174">
        <v>411</v>
      </c>
      <c r="K1174">
        <v>20200215</v>
      </c>
      <c r="L1174">
        <v>20200229</v>
      </c>
      <c r="M1174" s="34">
        <v>0.41666666666666669</v>
      </c>
      <c r="N1174" s="34">
        <v>0.59027777777777779</v>
      </c>
      <c r="O1174">
        <v>190</v>
      </c>
      <c r="P1174" t="s">
        <v>12559</v>
      </c>
      <c r="Q1174" t="s">
        <v>12558</v>
      </c>
      <c r="R1174" t="s">
        <v>12557</v>
      </c>
      <c r="S1174" t="s">
        <v>12570</v>
      </c>
      <c r="T1174">
        <v>0</v>
      </c>
      <c r="U1174">
        <v>0</v>
      </c>
      <c r="V1174">
        <v>0</v>
      </c>
      <c r="W1174">
        <v>0</v>
      </c>
      <c r="X1174">
        <v>0</v>
      </c>
      <c r="Y1174">
        <v>819</v>
      </c>
      <c r="Z1174">
        <v>0</v>
      </c>
      <c r="AA1174" t="s">
        <v>11439</v>
      </c>
      <c r="AB1174">
        <v>3</v>
      </c>
      <c r="AC1174">
        <v>819</v>
      </c>
      <c r="AD1174">
        <v>1.75</v>
      </c>
      <c r="AE1174">
        <v>273</v>
      </c>
      <c r="AF1174">
        <v>2142</v>
      </c>
    </row>
    <row r="1175" spans="1:32" x14ac:dyDescent="0.25">
      <c r="A1175" t="s">
        <v>27</v>
      </c>
      <c r="B1175" t="s">
        <v>12562</v>
      </c>
      <c r="C1175" t="s">
        <v>62</v>
      </c>
      <c r="D1175" t="s">
        <v>12580</v>
      </c>
      <c r="E1175" t="s">
        <v>12568</v>
      </c>
      <c r="F1175" t="s">
        <v>12567</v>
      </c>
      <c r="G1175" t="s">
        <v>5002</v>
      </c>
      <c r="H1175">
        <v>2020</v>
      </c>
      <c r="I1175">
        <v>2</v>
      </c>
      <c r="J1175">
        <v>158</v>
      </c>
      <c r="K1175">
        <v>20200208</v>
      </c>
      <c r="L1175">
        <v>20200214</v>
      </c>
      <c r="M1175" s="34">
        <v>0.80208333333333337</v>
      </c>
      <c r="N1175" s="34">
        <v>0.89236111111111116</v>
      </c>
      <c r="O1175">
        <v>250</v>
      </c>
      <c r="P1175" t="s">
        <v>12558</v>
      </c>
      <c r="Q1175">
        <v>2</v>
      </c>
      <c r="R1175" t="s">
        <v>12557</v>
      </c>
      <c r="S1175" t="s">
        <v>12753</v>
      </c>
      <c r="T1175">
        <v>0</v>
      </c>
      <c r="U1175">
        <v>0</v>
      </c>
      <c r="V1175">
        <v>0</v>
      </c>
      <c r="W1175">
        <v>271</v>
      </c>
      <c r="X1175">
        <v>271</v>
      </c>
      <c r="Y1175">
        <v>0</v>
      </c>
      <c r="Z1175">
        <v>271</v>
      </c>
      <c r="AA1175" t="s">
        <v>11439</v>
      </c>
      <c r="AB1175">
        <v>3</v>
      </c>
      <c r="AC1175">
        <v>813</v>
      </c>
      <c r="AD1175">
        <v>2.14</v>
      </c>
      <c r="AE1175">
        <v>271</v>
      </c>
      <c r="AF1175">
        <v>2633</v>
      </c>
    </row>
    <row r="1176" spans="1:32" x14ac:dyDescent="0.25">
      <c r="A1176" t="s">
        <v>62</v>
      </c>
      <c r="B1176" t="s">
        <v>12580</v>
      </c>
      <c r="C1176" t="s">
        <v>27</v>
      </c>
      <c r="D1176" t="s">
        <v>12562</v>
      </c>
      <c r="E1176" t="s">
        <v>12568</v>
      </c>
      <c r="F1176" t="s">
        <v>12567</v>
      </c>
      <c r="G1176" t="s">
        <v>5002</v>
      </c>
      <c r="H1176">
        <v>2020</v>
      </c>
      <c r="I1176">
        <v>2</v>
      </c>
      <c r="J1176">
        <v>153</v>
      </c>
      <c r="K1176">
        <v>20200208</v>
      </c>
      <c r="L1176">
        <v>20200214</v>
      </c>
      <c r="M1176" s="34">
        <v>0.51388888888888895</v>
      </c>
      <c r="N1176" s="34">
        <v>0.74652777777777779</v>
      </c>
      <c r="O1176">
        <v>215</v>
      </c>
      <c r="P1176">
        <v>2</v>
      </c>
      <c r="Q1176" t="s">
        <v>12558</v>
      </c>
      <c r="R1176" t="s">
        <v>12557</v>
      </c>
      <c r="S1176" t="s">
        <v>12753</v>
      </c>
      <c r="T1176">
        <v>0</v>
      </c>
      <c r="U1176">
        <v>0</v>
      </c>
      <c r="V1176">
        <v>0</v>
      </c>
      <c r="W1176">
        <v>271</v>
      </c>
      <c r="X1176">
        <v>271</v>
      </c>
      <c r="Y1176">
        <v>0</v>
      </c>
      <c r="Z1176">
        <v>271</v>
      </c>
      <c r="AA1176" t="s">
        <v>11439</v>
      </c>
      <c r="AB1176">
        <v>3</v>
      </c>
      <c r="AC1176">
        <v>813</v>
      </c>
      <c r="AD1176">
        <v>2.14</v>
      </c>
      <c r="AE1176">
        <v>271</v>
      </c>
      <c r="AF1176">
        <v>2633</v>
      </c>
    </row>
    <row r="1177" spans="1:32" x14ac:dyDescent="0.25">
      <c r="A1177" t="s">
        <v>62</v>
      </c>
      <c r="B1177" t="s">
        <v>12580</v>
      </c>
      <c r="C1177" t="s">
        <v>27</v>
      </c>
      <c r="D1177" t="s">
        <v>12562</v>
      </c>
      <c r="E1177" t="s">
        <v>12568</v>
      </c>
      <c r="F1177" t="s">
        <v>12567</v>
      </c>
      <c r="G1177" t="s">
        <v>5002</v>
      </c>
      <c r="H1177">
        <v>2020</v>
      </c>
      <c r="I1177">
        <v>2</v>
      </c>
      <c r="J1177">
        <v>153</v>
      </c>
      <c r="K1177">
        <v>20200215</v>
      </c>
      <c r="L1177">
        <v>20200221</v>
      </c>
      <c r="M1177" s="34">
        <v>0.51388888888888895</v>
      </c>
      <c r="N1177" s="34">
        <v>0.74652777777777779</v>
      </c>
      <c r="O1177">
        <v>215</v>
      </c>
      <c r="P1177">
        <v>2</v>
      </c>
      <c r="Q1177" t="s">
        <v>12558</v>
      </c>
      <c r="R1177" t="s">
        <v>12557</v>
      </c>
      <c r="S1177" t="s">
        <v>12667</v>
      </c>
      <c r="T1177">
        <v>271</v>
      </c>
      <c r="U1177">
        <v>0</v>
      </c>
      <c r="V1177">
        <v>0</v>
      </c>
      <c r="W1177">
        <v>271</v>
      </c>
      <c r="X1177">
        <v>271</v>
      </c>
      <c r="Y1177">
        <v>0</v>
      </c>
      <c r="Z1177">
        <v>0</v>
      </c>
      <c r="AA1177" t="s">
        <v>11439</v>
      </c>
      <c r="AB1177">
        <v>3</v>
      </c>
      <c r="AC1177">
        <v>813</v>
      </c>
      <c r="AD1177">
        <v>2.14</v>
      </c>
      <c r="AE1177">
        <v>271</v>
      </c>
      <c r="AF1177">
        <v>2633</v>
      </c>
    </row>
    <row r="1178" spans="1:32" x14ac:dyDescent="0.25">
      <c r="A1178" t="s">
        <v>27</v>
      </c>
      <c r="B1178" t="s">
        <v>12562</v>
      </c>
      <c r="C1178" t="s">
        <v>62</v>
      </c>
      <c r="D1178" t="s">
        <v>12580</v>
      </c>
      <c r="E1178" t="s">
        <v>12568</v>
      </c>
      <c r="F1178" t="s">
        <v>12567</v>
      </c>
      <c r="G1178" t="s">
        <v>5002</v>
      </c>
      <c r="H1178">
        <v>2020</v>
      </c>
      <c r="I1178">
        <v>2</v>
      </c>
      <c r="J1178">
        <v>158</v>
      </c>
      <c r="K1178">
        <v>20200215</v>
      </c>
      <c r="L1178">
        <v>20200221</v>
      </c>
      <c r="M1178" s="34">
        <v>0.80208333333333337</v>
      </c>
      <c r="N1178" s="34">
        <v>0.89236111111111116</v>
      </c>
      <c r="O1178">
        <v>250</v>
      </c>
      <c r="P1178" t="s">
        <v>12558</v>
      </c>
      <c r="Q1178">
        <v>2</v>
      </c>
      <c r="R1178" t="s">
        <v>12557</v>
      </c>
      <c r="S1178" t="s">
        <v>12667</v>
      </c>
      <c r="T1178">
        <v>271</v>
      </c>
      <c r="U1178">
        <v>0</v>
      </c>
      <c r="V1178">
        <v>0</v>
      </c>
      <c r="W1178">
        <v>271</v>
      </c>
      <c r="X1178">
        <v>271</v>
      </c>
      <c r="Y1178">
        <v>0</v>
      </c>
      <c r="Z1178">
        <v>0</v>
      </c>
      <c r="AA1178" t="s">
        <v>11439</v>
      </c>
      <c r="AB1178">
        <v>3</v>
      </c>
      <c r="AC1178">
        <v>813</v>
      </c>
      <c r="AD1178">
        <v>2.14</v>
      </c>
      <c r="AE1178">
        <v>271</v>
      </c>
      <c r="AF1178">
        <v>2633</v>
      </c>
    </row>
    <row r="1179" spans="1:32" x14ac:dyDescent="0.25">
      <c r="A1179" t="s">
        <v>4008</v>
      </c>
      <c r="B1179" t="s">
        <v>12572</v>
      </c>
      <c r="C1179" t="s">
        <v>27</v>
      </c>
      <c r="D1179" t="s">
        <v>12562</v>
      </c>
      <c r="E1179" t="s">
        <v>3194</v>
      </c>
      <c r="F1179" t="s">
        <v>12571</v>
      </c>
      <c r="G1179" t="s">
        <v>5002</v>
      </c>
      <c r="H1179">
        <v>2020</v>
      </c>
      <c r="I1179">
        <v>2</v>
      </c>
      <c r="J1179">
        <v>411</v>
      </c>
      <c r="K1179">
        <v>20200216</v>
      </c>
      <c r="L1179">
        <v>20200222</v>
      </c>
      <c r="M1179" s="34">
        <v>0.35416666666666669</v>
      </c>
      <c r="N1179" s="34">
        <v>0.52777777777777779</v>
      </c>
      <c r="O1179">
        <v>190</v>
      </c>
      <c r="P1179" t="s">
        <v>12559</v>
      </c>
      <c r="Q1179" t="s">
        <v>12558</v>
      </c>
      <c r="R1179" t="s">
        <v>12557</v>
      </c>
      <c r="S1179" t="s">
        <v>12610</v>
      </c>
      <c r="T1179">
        <v>0</v>
      </c>
      <c r="U1179">
        <v>0</v>
      </c>
      <c r="V1179">
        <v>254</v>
      </c>
      <c r="W1179">
        <v>0</v>
      </c>
      <c r="X1179">
        <v>254</v>
      </c>
      <c r="Y1179">
        <v>0</v>
      </c>
      <c r="Z1179">
        <v>254</v>
      </c>
      <c r="AA1179" t="s">
        <v>11439</v>
      </c>
      <c r="AB1179">
        <v>3</v>
      </c>
      <c r="AC1179">
        <v>762</v>
      </c>
      <c r="AD1179">
        <v>1.63</v>
      </c>
      <c r="AE1179">
        <v>254</v>
      </c>
      <c r="AF1179">
        <v>2142</v>
      </c>
    </row>
    <row r="1180" spans="1:32" x14ac:dyDescent="0.25">
      <c r="A1180" t="s">
        <v>27</v>
      </c>
      <c r="B1180" t="s">
        <v>12562</v>
      </c>
      <c r="C1180" t="s">
        <v>4008</v>
      </c>
      <c r="D1180" t="s">
        <v>12572</v>
      </c>
      <c r="E1180" t="s">
        <v>3194</v>
      </c>
      <c r="F1180" t="s">
        <v>12571</v>
      </c>
      <c r="G1180" t="s">
        <v>5002</v>
      </c>
      <c r="H1180">
        <v>2020</v>
      </c>
      <c r="I1180">
        <v>2</v>
      </c>
      <c r="J1180">
        <v>410</v>
      </c>
      <c r="K1180">
        <v>20200216</v>
      </c>
      <c r="L1180">
        <v>20200222</v>
      </c>
      <c r="M1180" s="34">
        <v>0.58680555555555558</v>
      </c>
      <c r="N1180" s="34">
        <v>0.67013888888888884</v>
      </c>
      <c r="O1180">
        <v>180</v>
      </c>
      <c r="P1180" t="s">
        <v>12558</v>
      </c>
      <c r="Q1180" t="s">
        <v>12559</v>
      </c>
      <c r="R1180" t="s">
        <v>12557</v>
      </c>
      <c r="S1180" t="s">
        <v>12610</v>
      </c>
      <c r="T1180">
        <v>0</v>
      </c>
      <c r="U1180">
        <v>0</v>
      </c>
      <c r="V1180">
        <v>254</v>
      </c>
      <c r="W1180">
        <v>0</v>
      </c>
      <c r="X1180">
        <v>254</v>
      </c>
      <c r="Y1180">
        <v>0</v>
      </c>
      <c r="Z1180">
        <v>254</v>
      </c>
      <c r="AA1180" t="s">
        <v>11439</v>
      </c>
      <c r="AB1180">
        <v>3</v>
      </c>
      <c r="AC1180">
        <v>762</v>
      </c>
      <c r="AD1180">
        <v>1.63</v>
      </c>
      <c r="AE1180">
        <v>254</v>
      </c>
      <c r="AF1180">
        <v>2142</v>
      </c>
    </row>
    <row r="1181" spans="1:32" x14ac:dyDescent="0.25">
      <c r="A1181" t="s">
        <v>27</v>
      </c>
      <c r="B1181" t="s">
        <v>12562</v>
      </c>
      <c r="C1181" t="s">
        <v>4448</v>
      </c>
      <c r="D1181" t="s">
        <v>12593</v>
      </c>
      <c r="E1181" t="s">
        <v>12592</v>
      </c>
      <c r="F1181" t="s">
        <v>12591</v>
      </c>
      <c r="G1181" t="s">
        <v>5002</v>
      </c>
      <c r="H1181">
        <v>2020</v>
      </c>
      <c r="I1181">
        <v>2</v>
      </c>
      <c r="J1181">
        <v>51</v>
      </c>
      <c r="K1181">
        <v>20200202</v>
      </c>
      <c r="L1181">
        <v>20200212</v>
      </c>
      <c r="M1181" s="34">
        <v>0.94791666666666663</v>
      </c>
      <c r="N1181" s="34">
        <v>1.3888888888888888E-2</v>
      </c>
      <c r="O1181">
        <v>215</v>
      </c>
      <c r="P1181" t="s">
        <v>12558</v>
      </c>
      <c r="Q1181" t="s">
        <v>12559</v>
      </c>
      <c r="R1181" t="s">
        <v>12557</v>
      </c>
      <c r="S1181" t="s">
        <v>12620</v>
      </c>
      <c r="T1181">
        <v>252</v>
      </c>
      <c r="U1181">
        <v>0</v>
      </c>
      <c r="V1181">
        <v>252</v>
      </c>
      <c r="W1181">
        <v>0</v>
      </c>
      <c r="X1181">
        <v>0</v>
      </c>
      <c r="Y1181">
        <v>0</v>
      </c>
      <c r="Z1181">
        <v>252</v>
      </c>
      <c r="AA1181" t="s">
        <v>11439</v>
      </c>
      <c r="AB1181">
        <v>6</v>
      </c>
      <c r="AC1181">
        <v>756</v>
      </c>
      <c r="AD1181">
        <v>1.69</v>
      </c>
      <c r="AE1181">
        <v>126</v>
      </c>
      <c r="AF1181">
        <v>2229</v>
      </c>
    </row>
    <row r="1182" spans="1:32" x14ac:dyDescent="0.25">
      <c r="A1182" t="s">
        <v>4448</v>
      </c>
      <c r="B1182" t="s">
        <v>12593</v>
      </c>
      <c r="C1182" t="s">
        <v>27</v>
      </c>
      <c r="D1182" t="s">
        <v>12562</v>
      </c>
      <c r="E1182" t="s">
        <v>12592</v>
      </c>
      <c r="F1182" t="s">
        <v>12591</v>
      </c>
      <c r="G1182" t="s">
        <v>5002</v>
      </c>
      <c r="H1182">
        <v>2020</v>
      </c>
      <c r="I1182">
        <v>2</v>
      </c>
      <c r="J1182">
        <v>50</v>
      </c>
      <c r="K1182">
        <v>20200202</v>
      </c>
      <c r="L1182">
        <v>20200212</v>
      </c>
      <c r="M1182" s="34">
        <v>0.69444444444444453</v>
      </c>
      <c r="N1182" s="34">
        <v>0.90625</v>
      </c>
      <c r="O1182">
        <v>185</v>
      </c>
      <c r="P1182" t="s">
        <v>12559</v>
      </c>
      <c r="Q1182" t="s">
        <v>12558</v>
      </c>
      <c r="R1182" t="s">
        <v>12557</v>
      </c>
      <c r="S1182" t="s">
        <v>12620</v>
      </c>
      <c r="T1182">
        <v>252</v>
      </c>
      <c r="U1182">
        <v>0</v>
      </c>
      <c r="V1182">
        <v>252</v>
      </c>
      <c r="W1182">
        <v>0</v>
      </c>
      <c r="X1182">
        <v>0</v>
      </c>
      <c r="Y1182">
        <v>0</v>
      </c>
      <c r="Z1182">
        <v>252</v>
      </c>
      <c r="AA1182" t="s">
        <v>11439</v>
      </c>
      <c r="AB1182">
        <v>6</v>
      </c>
      <c r="AC1182">
        <v>756</v>
      </c>
      <c r="AD1182">
        <v>1.69</v>
      </c>
      <c r="AE1182">
        <v>126</v>
      </c>
      <c r="AF1182">
        <v>2229</v>
      </c>
    </row>
    <row r="1183" spans="1:32" x14ac:dyDescent="0.25">
      <c r="A1183" t="s">
        <v>27</v>
      </c>
      <c r="B1183" t="s">
        <v>12562</v>
      </c>
      <c r="C1183" t="s">
        <v>76</v>
      </c>
      <c r="D1183" t="s">
        <v>12569</v>
      </c>
      <c r="E1183" t="s">
        <v>12568</v>
      </c>
      <c r="F1183" t="s">
        <v>12567</v>
      </c>
      <c r="G1183" t="s">
        <v>5002</v>
      </c>
      <c r="H1183">
        <v>2020</v>
      </c>
      <c r="I1183">
        <v>2</v>
      </c>
      <c r="J1183">
        <v>146</v>
      </c>
      <c r="K1183">
        <v>20200201</v>
      </c>
      <c r="L1183">
        <v>20200207</v>
      </c>
      <c r="M1183" s="34">
        <v>0.68402777777777779</v>
      </c>
      <c r="N1183" s="34">
        <v>0.75</v>
      </c>
      <c r="O1183">
        <v>215</v>
      </c>
      <c r="P1183" t="s">
        <v>12558</v>
      </c>
      <c r="Q1183">
        <v>1</v>
      </c>
      <c r="R1183" t="s">
        <v>12557</v>
      </c>
      <c r="S1183" t="s">
        <v>12607</v>
      </c>
      <c r="T1183">
        <v>0</v>
      </c>
      <c r="U1183">
        <v>0</v>
      </c>
      <c r="V1183">
        <v>251</v>
      </c>
      <c r="W1183">
        <v>0</v>
      </c>
      <c r="X1183">
        <v>251</v>
      </c>
      <c r="Y1183">
        <v>251</v>
      </c>
      <c r="Z1183">
        <v>0</v>
      </c>
      <c r="AA1183" t="s">
        <v>11439</v>
      </c>
      <c r="AB1183">
        <v>3</v>
      </c>
      <c r="AC1183">
        <v>753</v>
      </c>
      <c r="AD1183">
        <v>1.62</v>
      </c>
      <c r="AE1183">
        <v>251</v>
      </c>
      <c r="AF1183">
        <v>2158</v>
      </c>
    </row>
    <row r="1184" spans="1:32" x14ac:dyDescent="0.25">
      <c r="A1184" t="s">
        <v>76</v>
      </c>
      <c r="B1184" t="s">
        <v>12569</v>
      </c>
      <c r="C1184" t="s">
        <v>27</v>
      </c>
      <c r="D1184" t="s">
        <v>12562</v>
      </c>
      <c r="E1184" t="s">
        <v>12568</v>
      </c>
      <c r="F1184" t="s">
        <v>12567</v>
      </c>
      <c r="G1184" t="s">
        <v>5002</v>
      </c>
      <c r="H1184">
        <v>2020</v>
      </c>
      <c r="I1184">
        <v>2</v>
      </c>
      <c r="J1184">
        <v>143</v>
      </c>
      <c r="K1184">
        <v>20200201</v>
      </c>
      <c r="L1184">
        <v>20200207</v>
      </c>
      <c r="M1184" s="34">
        <v>0.40625</v>
      </c>
      <c r="N1184" s="34">
        <v>0.62152777777777779</v>
      </c>
      <c r="O1184">
        <v>190</v>
      </c>
      <c r="P1184">
        <v>1</v>
      </c>
      <c r="Q1184" t="s">
        <v>12558</v>
      </c>
      <c r="R1184" t="s">
        <v>12557</v>
      </c>
      <c r="S1184" t="s">
        <v>12607</v>
      </c>
      <c r="T1184">
        <v>0</v>
      </c>
      <c r="U1184">
        <v>0</v>
      </c>
      <c r="V1184">
        <v>251</v>
      </c>
      <c r="W1184">
        <v>0</v>
      </c>
      <c r="X1184">
        <v>251</v>
      </c>
      <c r="Y1184">
        <v>251</v>
      </c>
      <c r="Z1184">
        <v>0</v>
      </c>
      <c r="AA1184" t="s">
        <v>11439</v>
      </c>
      <c r="AB1184">
        <v>3</v>
      </c>
      <c r="AC1184">
        <v>753</v>
      </c>
      <c r="AD1184">
        <v>1.62</v>
      </c>
      <c r="AE1184">
        <v>251</v>
      </c>
      <c r="AF1184">
        <v>2158</v>
      </c>
    </row>
    <row r="1185" spans="1:32" x14ac:dyDescent="0.25">
      <c r="A1185" t="s">
        <v>76</v>
      </c>
      <c r="B1185" t="s">
        <v>12569</v>
      </c>
      <c r="C1185" t="s">
        <v>27</v>
      </c>
      <c r="D1185" t="s">
        <v>12562</v>
      </c>
      <c r="E1185" t="s">
        <v>12604</v>
      </c>
      <c r="F1185" t="s">
        <v>12603</v>
      </c>
      <c r="G1185" t="s">
        <v>5002</v>
      </c>
      <c r="H1185">
        <v>2020</v>
      </c>
      <c r="I1185">
        <v>2</v>
      </c>
      <c r="J1185">
        <v>201</v>
      </c>
      <c r="K1185">
        <v>20200203</v>
      </c>
      <c r="L1185">
        <v>20200229</v>
      </c>
      <c r="M1185" s="34">
        <v>0.37152777777777773</v>
      </c>
      <c r="N1185" s="34">
        <v>0.58680555555555558</v>
      </c>
      <c r="O1185">
        <v>190</v>
      </c>
      <c r="P1185">
        <v>1</v>
      </c>
      <c r="Q1185" t="s">
        <v>12558</v>
      </c>
      <c r="R1185" t="s">
        <v>12557</v>
      </c>
      <c r="S1185" t="s">
        <v>12579</v>
      </c>
      <c r="T1185">
        <v>744</v>
      </c>
      <c r="U1185">
        <v>0</v>
      </c>
      <c r="V1185">
        <v>0</v>
      </c>
      <c r="W1185">
        <v>0</v>
      </c>
      <c r="X1185">
        <v>0</v>
      </c>
      <c r="Y1185">
        <v>0</v>
      </c>
      <c r="Z1185">
        <v>0</v>
      </c>
      <c r="AA1185" t="s">
        <v>11439</v>
      </c>
      <c r="AB1185">
        <v>4</v>
      </c>
      <c r="AC1185">
        <v>744</v>
      </c>
      <c r="AD1185">
        <v>1.61</v>
      </c>
      <c r="AE1185">
        <v>186</v>
      </c>
      <c r="AF1185">
        <v>2158</v>
      </c>
    </row>
    <row r="1186" spans="1:32" x14ac:dyDescent="0.25">
      <c r="A1186" t="s">
        <v>27</v>
      </c>
      <c r="B1186" t="s">
        <v>12562</v>
      </c>
      <c r="C1186" t="s">
        <v>76</v>
      </c>
      <c r="D1186" t="s">
        <v>12569</v>
      </c>
      <c r="E1186" t="s">
        <v>12600</v>
      </c>
      <c r="F1186" t="s">
        <v>12599</v>
      </c>
      <c r="G1186" t="s">
        <v>5002</v>
      </c>
      <c r="H1186">
        <v>2020</v>
      </c>
      <c r="I1186">
        <v>2</v>
      </c>
      <c r="J1186">
        <v>140</v>
      </c>
      <c r="K1186">
        <v>20200203</v>
      </c>
      <c r="L1186">
        <v>20200216</v>
      </c>
      <c r="M1186" s="34">
        <v>0.31597222222222221</v>
      </c>
      <c r="N1186" s="34">
        <v>0.38541666666666669</v>
      </c>
      <c r="O1186">
        <v>220</v>
      </c>
      <c r="P1186" t="s">
        <v>12558</v>
      </c>
      <c r="Q1186">
        <v>1</v>
      </c>
      <c r="R1186" t="s">
        <v>12557</v>
      </c>
      <c r="S1186" t="s">
        <v>12634</v>
      </c>
      <c r="T1186">
        <v>352</v>
      </c>
      <c r="U1186">
        <v>0</v>
      </c>
      <c r="V1186">
        <v>0</v>
      </c>
      <c r="W1186">
        <v>0</v>
      </c>
      <c r="X1186">
        <v>352</v>
      </c>
      <c r="Y1186">
        <v>0</v>
      </c>
      <c r="Z1186">
        <v>0</v>
      </c>
      <c r="AA1186" t="s">
        <v>11439</v>
      </c>
      <c r="AB1186">
        <v>4</v>
      </c>
      <c r="AC1186">
        <v>704</v>
      </c>
      <c r="AD1186">
        <v>1.52</v>
      </c>
      <c r="AE1186">
        <v>176</v>
      </c>
      <c r="AF1186">
        <v>2158</v>
      </c>
    </row>
    <row r="1187" spans="1:32" x14ac:dyDescent="0.25">
      <c r="A1187" t="s">
        <v>27</v>
      </c>
      <c r="B1187" t="s">
        <v>12562</v>
      </c>
      <c r="C1187" t="s">
        <v>76</v>
      </c>
      <c r="D1187" t="s">
        <v>12569</v>
      </c>
      <c r="E1187" t="s">
        <v>12600</v>
      </c>
      <c r="F1187" t="s">
        <v>12599</v>
      </c>
      <c r="G1187" t="s">
        <v>5002</v>
      </c>
      <c r="H1187">
        <v>2020</v>
      </c>
      <c r="I1187">
        <v>2</v>
      </c>
      <c r="J1187">
        <v>142</v>
      </c>
      <c r="K1187">
        <v>20200208</v>
      </c>
      <c r="L1187">
        <v>20200214</v>
      </c>
      <c r="M1187" s="34">
        <v>0.55208333333333337</v>
      </c>
      <c r="N1187" s="34">
        <v>0.62152777777777779</v>
      </c>
      <c r="O1187">
        <v>220</v>
      </c>
      <c r="P1187" t="s">
        <v>12558</v>
      </c>
      <c r="Q1187">
        <v>1</v>
      </c>
      <c r="R1187" t="s">
        <v>12557</v>
      </c>
      <c r="S1187" t="s">
        <v>12694</v>
      </c>
      <c r="T1187">
        <v>176</v>
      </c>
      <c r="U1187">
        <v>176</v>
      </c>
      <c r="V1187">
        <v>176</v>
      </c>
      <c r="W1187">
        <v>0</v>
      </c>
      <c r="X1187">
        <v>176</v>
      </c>
      <c r="Y1187">
        <v>0</v>
      </c>
      <c r="Z1187">
        <v>0</v>
      </c>
      <c r="AA1187" t="s">
        <v>11439</v>
      </c>
      <c r="AB1187">
        <v>4</v>
      </c>
      <c r="AC1187">
        <v>704</v>
      </c>
      <c r="AD1187">
        <v>1.52</v>
      </c>
      <c r="AE1187">
        <v>176</v>
      </c>
      <c r="AF1187">
        <v>2158</v>
      </c>
    </row>
    <row r="1188" spans="1:32" x14ac:dyDescent="0.25">
      <c r="A1188" t="s">
        <v>91</v>
      </c>
      <c r="B1188" t="s">
        <v>12577</v>
      </c>
      <c r="C1188" t="s">
        <v>27</v>
      </c>
      <c r="D1188" t="s">
        <v>12562</v>
      </c>
      <c r="E1188" t="s">
        <v>12600</v>
      </c>
      <c r="F1188" t="s">
        <v>12599</v>
      </c>
      <c r="G1188" t="s">
        <v>5002</v>
      </c>
      <c r="H1188">
        <v>2020</v>
      </c>
      <c r="I1188">
        <v>2</v>
      </c>
      <c r="J1188">
        <v>159</v>
      </c>
      <c r="K1188">
        <v>20200202</v>
      </c>
      <c r="L1188">
        <v>20200223</v>
      </c>
      <c r="M1188" s="34">
        <v>0.78125</v>
      </c>
      <c r="N1188" s="34">
        <v>4.1666666666666664E-2</v>
      </c>
      <c r="O1188">
        <v>195</v>
      </c>
      <c r="P1188" t="s">
        <v>12558</v>
      </c>
      <c r="Q1188" t="s">
        <v>12558</v>
      </c>
      <c r="R1188" t="s">
        <v>12557</v>
      </c>
      <c r="S1188" t="s">
        <v>12586</v>
      </c>
      <c r="T1188">
        <v>0</v>
      </c>
      <c r="U1188">
        <v>0</v>
      </c>
      <c r="V1188">
        <v>0</v>
      </c>
      <c r="W1188">
        <v>0</v>
      </c>
      <c r="X1188">
        <v>0</v>
      </c>
      <c r="Y1188">
        <v>0</v>
      </c>
      <c r="Z1188">
        <v>704</v>
      </c>
      <c r="AA1188" t="s">
        <v>11439</v>
      </c>
      <c r="AB1188">
        <v>4</v>
      </c>
      <c r="AC1188">
        <v>704</v>
      </c>
      <c r="AD1188">
        <v>1.61</v>
      </c>
      <c r="AE1188">
        <v>176</v>
      </c>
      <c r="AF1188">
        <v>2290</v>
      </c>
    </row>
    <row r="1189" spans="1:32" x14ac:dyDescent="0.25">
      <c r="A1189" t="s">
        <v>76</v>
      </c>
      <c r="B1189" t="s">
        <v>12569</v>
      </c>
      <c r="C1189" t="s">
        <v>27</v>
      </c>
      <c r="D1189" t="s">
        <v>12562</v>
      </c>
      <c r="E1189" t="s">
        <v>12600</v>
      </c>
      <c r="F1189" t="s">
        <v>12599</v>
      </c>
      <c r="G1189" t="s">
        <v>5002</v>
      </c>
      <c r="H1189">
        <v>2020</v>
      </c>
      <c r="I1189">
        <v>2</v>
      </c>
      <c r="J1189">
        <v>145</v>
      </c>
      <c r="K1189">
        <v>20200210</v>
      </c>
      <c r="L1189">
        <v>20200216</v>
      </c>
      <c r="M1189" s="34">
        <v>0.65625</v>
      </c>
      <c r="N1189" s="34">
        <v>0.87152777777777779</v>
      </c>
      <c r="O1189">
        <v>190</v>
      </c>
      <c r="P1189">
        <v>1</v>
      </c>
      <c r="Q1189" t="s">
        <v>12558</v>
      </c>
      <c r="R1189" t="s">
        <v>12557</v>
      </c>
      <c r="S1189" t="s">
        <v>12694</v>
      </c>
      <c r="T1189">
        <v>176</v>
      </c>
      <c r="U1189">
        <v>176</v>
      </c>
      <c r="V1189">
        <v>176</v>
      </c>
      <c r="W1189">
        <v>0</v>
      </c>
      <c r="X1189">
        <v>176</v>
      </c>
      <c r="Y1189">
        <v>0</v>
      </c>
      <c r="Z1189">
        <v>0</v>
      </c>
      <c r="AA1189" t="s">
        <v>11439</v>
      </c>
      <c r="AB1189">
        <v>4</v>
      </c>
      <c r="AC1189">
        <v>704</v>
      </c>
      <c r="AD1189">
        <v>1.52</v>
      </c>
      <c r="AE1189">
        <v>176</v>
      </c>
      <c r="AF1189">
        <v>2158</v>
      </c>
    </row>
    <row r="1190" spans="1:32" x14ac:dyDescent="0.25">
      <c r="A1190" t="s">
        <v>27</v>
      </c>
      <c r="B1190" t="s">
        <v>12562</v>
      </c>
      <c r="C1190" t="s">
        <v>62</v>
      </c>
      <c r="D1190" t="s">
        <v>12580</v>
      </c>
      <c r="E1190" t="s">
        <v>12600</v>
      </c>
      <c r="F1190" t="s">
        <v>12599</v>
      </c>
      <c r="G1190" t="s">
        <v>5002</v>
      </c>
      <c r="H1190">
        <v>2020</v>
      </c>
      <c r="I1190">
        <v>2</v>
      </c>
      <c r="J1190">
        <v>168</v>
      </c>
      <c r="K1190">
        <v>20200207</v>
      </c>
      <c r="L1190">
        <v>20200228</v>
      </c>
      <c r="M1190" s="34">
        <v>0.6875</v>
      </c>
      <c r="N1190" s="34">
        <v>0.77777777777777779</v>
      </c>
      <c r="O1190">
        <v>250</v>
      </c>
      <c r="P1190" t="s">
        <v>12558</v>
      </c>
      <c r="Q1190">
        <v>2</v>
      </c>
      <c r="R1190" t="s">
        <v>12557</v>
      </c>
      <c r="S1190" t="s">
        <v>12556</v>
      </c>
      <c r="T1190">
        <v>0</v>
      </c>
      <c r="U1190">
        <v>0</v>
      </c>
      <c r="V1190">
        <v>0</v>
      </c>
      <c r="W1190">
        <v>0</v>
      </c>
      <c r="X1190">
        <v>704</v>
      </c>
      <c r="Y1190">
        <v>0</v>
      </c>
      <c r="Z1190">
        <v>0</v>
      </c>
      <c r="AA1190" t="s">
        <v>11439</v>
      </c>
      <c r="AB1190">
        <v>4</v>
      </c>
      <c r="AC1190">
        <v>704</v>
      </c>
      <c r="AD1190">
        <v>1.85</v>
      </c>
      <c r="AE1190">
        <v>176</v>
      </c>
      <c r="AF1190">
        <v>2633</v>
      </c>
    </row>
    <row r="1191" spans="1:32" x14ac:dyDescent="0.25">
      <c r="A1191" t="s">
        <v>27</v>
      </c>
      <c r="B1191" t="s">
        <v>12562</v>
      </c>
      <c r="C1191" t="s">
        <v>4187</v>
      </c>
      <c r="D1191" t="s">
        <v>12601</v>
      </c>
      <c r="E1191" t="s">
        <v>12600</v>
      </c>
      <c r="F1191" t="s">
        <v>12599</v>
      </c>
      <c r="G1191" t="s">
        <v>5002</v>
      </c>
      <c r="H1191">
        <v>2020</v>
      </c>
      <c r="I1191">
        <v>2</v>
      </c>
      <c r="J1191">
        <v>91</v>
      </c>
      <c r="K1191">
        <v>20200201</v>
      </c>
      <c r="L1191">
        <v>20200229</v>
      </c>
      <c r="M1191" s="34">
        <v>0.66666666666666663</v>
      </c>
      <c r="N1191" s="34">
        <v>0.87152777777777779</v>
      </c>
      <c r="O1191">
        <v>235</v>
      </c>
      <c r="P1191" t="s">
        <v>12558</v>
      </c>
      <c r="Q1191" t="s">
        <v>12559</v>
      </c>
      <c r="R1191" t="s">
        <v>12557</v>
      </c>
      <c r="S1191" t="s">
        <v>12556</v>
      </c>
      <c r="T1191">
        <v>0</v>
      </c>
      <c r="U1191">
        <v>0</v>
      </c>
      <c r="V1191">
        <v>0</v>
      </c>
      <c r="W1191">
        <v>0</v>
      </c>
      <c r="X1191">
        <v>704</v>
      </c>
      <c r="Y1191">
        <v>0</v>
      </c>
      <c r="Z1191">
        <v>0</v>
      </c>
      <c r="AA1191" t="s">
        <v>11439</v>
      </c>
      <c r="AB1191">
        <v>4</v>
      </c>
      <c r="AC1191">
        <v>704</v>
      </c>
      <c r="AD1191">
        <v>2.12</v>
      </c>
      <c r="AE1191">
        <v>176</v>
      </c>
      <c r="AF1191">
        <v>3009</v>
      </c>
    </row>
    <row r="1192" spans="1:32" x14ac:dyDescent="0.25">
      <c r="A1192" t="s">
        <v>4187</v>
      </c>
      <c r="B1192" t="s">
        <v>12601</v>
      </c>
      <c r="C1192" t="s">
        <v>27</v>
      </c>
      <c r="D1192" t="s">
        <v>12562</v>
      </c>
      <c r="E1192" t="s">
        <v>12600</v>
      </c>
      <c r="F1192" t="s">
        <v>12599</v>
      </c>
      <c r="G1192" t="s">
        <v>5002</v>
      </c>
      <c r="H1192">
        <v>2020</v>
      </c>
      <c r="I1192">
        <v>2</v>
      </c>
      <c r="J1192">
        <v>90</v>
      </c>
      <c r="K1192">
        <v>20200201</v>
      </c>
      <c r="L1192">
        <v>20200229</v>
      </c>
      <c r="M1192" s="34">
        <v>0.90625</v>
      </c>
      <c r="N1192" s="34">
        <v>4.8611111111111112E-2</v>
      </c>
      <c r="O1192">
        <v>265</v>
      </c>
      <c r="P1192" t="s">
        <v>12559</v>
      </c>
      <c r="Q1192" t="s">
        <v>12558</v>
      </c>
      <c r="R1192" t="s">
        <v>12557</v>
      </c>
      <c r="S1192" t="s">
        <v>12587</v>
      </c>
      <c r="T1192">
        <v>0</v>
      </c>
      <c r="U1192">
        <v>0</v>
      </c>
      <c r="V1192">
        <v>0</v>
      </c>
      <c r="W1192">
        <v>704</v>
      </c>
      <c r="X1192">
        <v>0</v>
      </c>
      <c r="Y1192">
        <v>0</v>
      </c>
      <c r="Z1192">
        <v>0</v>
      </c>
      <c r="AA1192" t="s">
        <v>11439</v>
      </c>
      <c r="AB1192">
        <v>4</v>
      </c>
      <c r="AC1192">
        <v>704</v>
      </c>
      <c r="AD1192">
        <v>2.12</v>
      </c>
      <c r="AE1192">
        <v>176</v>
      </c>
      <c r="AF1192">
        <v>3009</v>
      </c>
    </row>
    <row r="1193" spans="1:32" x14ac:dyDescent="0.25">
      <c r="A1193" t="s">
        <v>27</v>
      </c>
      <c r="B1193" t="s">
        <v>12562</v>
      </c>
      <c r="C1193" t="s">
        <v>76</v>
      </c>
      <c r="D1193" t="s">
        <v>12569</v>
      </c>
      <c r="E1193" t="s">
        <v>12568</v>
      </c>
      <c r="F1193" t="s">
        <v>12567</v>
      </c>
      <c r="G1193" t="s">
        <v>5002</v>
      </c>
      <c r="H1193">
        <v>2020</v>
      </c>
      <c r="I1193">
        <v>2</v>
      </c>
      <c r="J1193">
        <v>146</v>
      </c>
      <c r="K1193">
        <v>20200201</v>
      </c>
      <c r="L1193">
        <v>20200214</v>
      </c>
      <c r="M1193" s="34">
        <v>0.68402777777777779</v>
      </c>
      <c r="N1193" s="34">
        <v>0.75</v>
      </c>
      <c r="O1193">
        <v>215</v>
      </c>
      <c r="P1193" t="s">
        <v>12558</v>
      </c>
      <c r="Q1193">
        <v>1</v>
      </c>
      <c r="R1193" t="s">
        <v>12557</v>
      </c>
      <c r="S1193" t="s">
        <v>12588</v>
      </c>
      <c r="T1193">
        <v>0</v>
      </c>
      <c r="U1193">
        <v>0</v>
      </c>
      <c r="V1193">
        <v>0</v>
      </c>
      <c r="W1193">
        <v>348</v>
      </c>
      <c r="X1193">
        <v>0</v>
      </c>
      <c r="Y1193">
        <v>0</v>
      </c>
      <c r="Z1193">
        <v>348</v>
      </c>
      <c r="AA1193" t="s">
        <v>11439</v>
      </c>
      <c r="AB1193">
        <v>4</v>
      </c>
      <c r="AC1193">
        <v>696</v>
      </c>
      <c r="AD1193">
        <v>1.5</v>
      </c>
      <c r="AE1193">
        <v>174</v>
      </c>
      <c r="AF1193">
        <v>2158</v>
      </c>
    </row>
    <row r="1194" spans="1:32" x14ac:dyDescent="0.25">
      <c r="A1194" t="s">
        <v>76</v>
      </c>
      <c r="B1194" t="s">
        <v>12569</v>
      </c>
      <c r="C1194" t="s">
        <v>27</v>
      </c>
      <c r="D1194" t="s">
        <v>12562</v>
      </c>
      <c r="E1194" t="s">
        <v>12568</v>
      </c>
      <c r="F1194" t="s">
        <v>12567</v>
      </c>
      <c r="G1194" t="s">
        <v>5002</v>
      </c>
      <c r="H1194">
        <v>2020</v>
      </c>
      <c r="I1194">
        <v>2</v>
      </c>
      <c r="J1194">
        <v>143</v>
      </c>
      <c r="K1194">
        <v>20200201</v>
      </c>
      <c r="L1194">
        <v>20200214</v>
      </c>
      <c r="M1194" s="34">
        <v>0.40625</v>
      </c>
      <c r="N1194" s="34">
        <v>0.62152777777777779</v>
      </c>
      <c r="O1194">
        <v>190</v>
      </c>
      <c r="P1194">
        <v>1</v>
      </c>
      <c r="Q1194" t="s">
        <v>12558</v>
      </c>
      <c r="R1194" t="s">
        <v>12557</v>
      </c>
      <c r="S1194" t="s">
        <v>12588</v>
      </c>
      <c r="T1194">
        <v>0</v>
      </c>
      <c r="U1194">
        <v>0</v>
      </c>
      <c r="V1194">
        <v>0</v>
      </c>
      <c r="W1194">
        <v>348</v>
      </c>
      <c r="X1194">
        <v>0</v>
      </c>
      <c r="Y1194">
        <v>0</v>
      </c>
      <c r="Z1194">
        <v>348</v>
      </c>
      <c r="AA1194" t="s">
        <v>11439</v>
      </c>
      <c r="AB1194">
        <v>4</v>
      </c>
      <c r="AC1194">
        <v>696</v>
      </c>
      <c r="AD1194">
        <v>1.5</v>
      </c>
      <c r="AE1194">
        <v>174</v>
      </c>
      <c r="AF1194">
        <v>2158</v>
      </c>
    </row>
    <row r="1195" spans="1:32" x14ac:dyDescent="0.25">
      <c r="A1195" t="s">
        <v>27</v>
      </c>
      <c r="B1195" t="s">
        <v>12562</v>
      </c>
      <c r="C1195" t="s">
        <v>76</v>
      </c>
      <c r="D1195" t="s">
        <v>12569</v>
      </c>
      <c r="E1195" t="s">
        <v>12568</v>
      </c>
      <c r="F1195" t="s">
        <v>12567</v>
      </c>
      <c r="G1195" t="s">
        <v>5002</v>
      </c>
      <c r="H1195">
        <v>2020</v>
      </c>
      <c r="I1195">
        <v>2</v>
      </c>
      <c r="J1195">
        <v>148</v>
      </c>
      <c r="K1195">
        <v>20200201</v>
      </c>
      <c r="L1195">
        <v>20200222</v>
      </c>
      <c r="M1195" s="34">
        <v>0.79166666666666663</v>
      </c>
      <c r="N1195" s="34">
        <v>0.85763888888888884</v>
      </c>
      <c r="O1195">
        <v>215</v>
      </c>
      <c r="P1195" t="s">
        <v>12558</v>
      </c>
      <c r="Q1195">
        <v>1</v>
      </c>
      <c r="R1195" t="s">
        <v>12557</v>
      </c>
      <c r="S1195" t="s">
        <v>12570</v>
      </c>
      <c r="T1195">
        <v>0</v>
      </c>
      <c r="U1195">
        <v>0</v>
      </c>
      <c r="V1195">
        <v>0</v>
      </c>
      <c r="W1195">
        <v>0</v>
      </c>
      <c r="X1195">
        <v>0</v>
      </c>
      <c r="Y1195">
        <v>696</v>
      </c>
      <c r="Z1195">
        <v>0</v>
      </c>
      <c r="AA1195" t="s">
        <v>11439</v>
      </c>
      <c r="AB1195">
        <v>4</v>
      </c>
      <c r="AC1195">
        <v>696</v>
      </c>
      <c r="AD1195">
        <v>1.5</v>
      </c>
      <c r="AE1195">
        <v>174</v>
      </c>
      <c r="AF1195">
        <v>2158</v>
      </c>
    </row>
    <row r="1196" spans="1:32" x14ac:dyDescent="0.25">
      <c r="A1196" t="s">
        <v>27</v>
      </c>
      <c r="B1196" t="s">
        <v>12562</v>
      </c>
      <c r="C1196" t="s">
        <v>62</v>
      </c>
      <c r="D1196" t="s">
        <v>12580</v>
      </c>
      <c r="E1196" t="s">
        <v>12568</v>
      </c>
      <c r="F1196" t="s">
        <v>12567</v>
      </c>
      <c r="G1196" t="s">
        <v>5002</v>
      </c>
      <c r="H1196">
        <v>2020</v>
      </c>
      <c r="I1196">
        <v>2</v>
      </c>
      <c r="J1196">
        <v>158</v>
      </c>
      <c r="K1196">
        <v>20200210</v>
      </c>
      <c r="L1196">
        <v>20200216</v>
      </c>
      <c r="M1196" s="34">
        <v>0.80208333333333337</v>
      </c>
      <c r="N1196" s="34">
        <v>0.89236111111111116</v>
      </c>
      <c r="O1196">
        <v>250</v>
      </c>
      <c r="P1196" t="s">
        <v>12558</v>
      </c>
      <c r="Q1196">
        <v>2</v>
      </c>
      <c r="R1196" t="s">
        <v>12557</v>
      </c>
      <c r="S1196" t="s">
        <v>12754</v>
      </c>
      <c r="T1196">
        <v>174</v>
      </c>
      <c r="U1196">
        <v>174</v>
      </c>
      <c r="V1196">
        <v>174</v>
      </c>
      <c r="W1196">
        <v>0</v>
      </c>
      <c r="X1196">
        <v>0</v>
      </c>
      <c r="Y1196">
        <v>174</v>
      </c>
      <c r="Z1196">
        <v>0</v>
      </c>
      <c r="AA1196" t="s">
        <v>11439</v>
      </c>
      <c r="AB1196">
        <v>4</v>
      </c>
      <c r="AC1196">
        <v>696</v>
      </c>
      <c r="AD1196">
        <v>1.83</v>
      </c>
      <c r="AE1196">
        <v>174</v>
      </c>
      <c r="AF1196">
        <v>2633</v>
      </c>
    </row>
    <row r="1197" spans="1:32" x14ac:dyDescent="0.25">
      <c r="A1197" t="s">
        <v>27</v>
      </c>
      <c r="B1197" t="s">
        <v>12562</v>
      </c>
      <c r="C1197" t="s">
        <v>62</v>
      </c>
      <c r="D1197" t="s">
        <v>12580</v>
      </c>
      <c r="E1197" t="s">
        <v>12568</v>
      </c>
      <c r="F1197" t="s">
        <v>12567</v>
      </c>
      <c r="G1197" t="s">
        <v>5002</v>
      </c>
      <c r="H1197">
        <v>2020</v>
      </c>
      <c r="I1197">
        <v>2</v>
      </c>
      <c r="J1197">
        <v>158</v>
      </c>
      <c r="K1197">
        <v>20200217</v>
      </c>
      <c r="L1197">
        <v>20200229</v>
      </c>
      <c r="M1197" s="34">
        <v>0.80208333333333337</v>
      </c>
      <c r="N1197" s="34">
        <v>0.89236111111111116</v>
      </c>
      <c r="O1197">
        <v>250</v>
      </c>
      <c r="P1197" t="s">
        <v>12558</v>
      </c>
      <c r="Q1197">
        <v>2</v>
      </c>
      <c r="R1197" t="s">
        <v>12557</v>
      </c>
      <c r="S1197" t="s">
        <v>12584</v>
      </c>
      <c r="T1197">
        <v>0</v>
      </c>
      <c r="U1197">
        <v>348</v>
      </c>
      <c r="V1197">
        <v>348</v>
      </c>
      <c r="W1197">
        <v>0</v>
      </c>
      <c r="X1197">
        <v>0</v>
      </c>
      <c r="Y1197">
        <v>0</v>
      </c>
      <c r="Z1197">
        <v>0</v>
      </c>
      <c r="AA1197" t="s">
        <v>11439</v>
      </c>
      <c r="AB1197">
        <v>4</v>
      </c>
      <c r="AC1197">
        <v>696</v>
      </c>
      <c r="AD1197">
        <v>1.83</v>
      </c>
      <c r="AE1197">
        <v>174</v>
      </c>
      <c r="AF1197">
        <v>2633</v>
      </c>
    </row>
    <row r="1198" spans="1:32" x14ac:dyDescent="0.25">
      <c r="A1198" t="s">
        <v>62</v>
      </c>
      <c r="B1198" t="s">
        <v>12580</v>
      </c>
      <c r="C1198" t="s">
        <v>27</v>
      </c>
      <c r="D1198" t="s">
        <v>12562</v>
      </c>
      <c r="E1198" t="s">
        <v>12568</v>
      </c>
      <c r="F1198" t="s">
        <v>12567</v>
      </c>
      <c r="G1198" t="s">
        <v>5002</v>
      </c>
      <c r="H1198">
        <v>2020</v>
      </c>
      <c r="I1198">
        <v>2</v>
      </c>
      <c r="J1198">
        <v>153</v>
      </c>
      <c r="K1198">
        <v>20200210</v>
      </c>
      <c r="L1198">
        <v>20200216</v>
      </c>
      <c r="M1198" s="34">
        <v>0.51388888888888895</v>
      </c>
      <c r="N1198" s="34">
        <v>0.74652777777777779</v>
      </c>
      <c r="O1198">
        <v>215</v>
      </c>
      <c r="P1198">
        <v>2</v>
      </c>
      <c r="Q1198" t="s">
        <v>12558</v>
      </c>
      <c r="R1198" t="s">
        <v>12557</v>
      </c>
      <c r="S1198" t="s">
        <v>12754</v>
      </c>
      <c r="T1198">
        <v>174</v>
      </c>
      <c r="U1198">
        <v>174</v>
      </c>
      <c r="V1198">
        <v>174</v>
      </c>
      <c r="W1198">
        <v>0</v>
      </c>
      <c r="X1198">
        <v>0</v>
      </c>
      <c r="Y1198">
        <v>174</v>
      </c>
      <c r="Z1198">
        <v>0</v>
      </c>
      <c r="AA1198" t="s">
        <v>11439</v>
      </c>
      <c r="AB1198">
        <v>4</v>
      </c>
      <c r="AC1198">
        <v>696</v>
      </c>
      <c r="AD1198">
        <v>1.83</v>
      </c>
      <c r="AE1198">
        <v>174</v>
      </c>
      <c r="AF1198">
        <v>2633</v>
      </c>
    </row>
    <row r="1199" spans="1:32" x14ac:dyDescent="0.25">
      <c r="A1199" t="s">
        <v>62</v>
      </c>
      <c r="B1199" t="s">
        <v>12580</v>
      </c>
      <c r="C1199" t="s">
        <v>27</v>
      </c>
      <c r="D1199" t="s">
        <v>12562</v>
      </c>
      <c r="E1199" t="s">
        <v>12568</v>
      </c>
      <c r="F1199" t="s">
        <v>12567</v>
      </c>
      <c r="G1199" t="s">
        <v>5002</v>
      </c>
      <c r="H1199">
        <v>2020</v>
      </c>
      <c r="I1199">
        <v>2</v>
      </c>
      <c r="J1199">
        <v>153</v>
      </c>
      <c r="K1199">
        <v>20200217</v>
      </c>
      <c r="L1199">
        <v>20200229</v>
      </c>
      <c r="M1199" s="34">
        <v>0.51388888888888895</v>
      </c>
      <c r="N1199" s="34">
        <v>0.74652777777777779</v>
      </c>
      <c r="O1199">
        <v>215</v>
      </c>
      <c r="P1199">
        <v>2</v>
      </c>
      <c r="Q1199" t="s">
        <v>12558</v>
      </c>
      <c r="R1199" t="s">
        <v>12557</v>
      </c>
      <c r="S1199" t="s">
        <v>12584</v>
      </c>
      <c r="T1199">
        <v>0</v>
      </c>
      <c r="U1199">
        <v>348</v>
      </c>
      <c r="V1199">
        <v>348</v>
      </c>
      <c r="W1199">
        <v>0</v>
      </c>
      <c r="X1199">
        <v>0</v>
      </c>
      <c r="Y1199">
        <v>0</v>
      </c>
      <c r="Z1199">
        <v>0</v>
      </c>
      <c r="AA1199" t="s">
        <v>11439</v>
      </c>
      <c r="AB1199">
        <v>4</v>
      </c>
      <c r="AC1199">
        <v>696</v>
      </c>
      <c r="AD1199">
        <v>1.83</v>
      </c>
      <c r="AE1199">
        <v>174</v>
      </c>
      <c r="AF1199">
        <v>2633</v>
      </c>
    </row>
    <row r="1200" spans="1:32" x14ac:dyDescent="0.25">
      <c r="A1200" t="s">
        <v>4008</v>
      </c>
      <c r="B1200" t="s">
        <v>12572</v>
      </c>
      <c r="C1200" t="s">
        <v>27</v>
      </c>
      <c r="D1200" t="s">
        <v>12562</v>
      </c>
      <c r="E1200" t="s">
        <v>3173</v>
      </c>
      <c r="F1200" t="s">
        <v>12575</v>
      </c>
      <c r="G1200" t="s">
        <v>5002</v>
      </c>
      <c r="H1200">
        <v>2020</v>
      </c>
      <c r="I1200">
        <v>2</v>
      </c>
      <c r="J1200">
        <v>53</v>
      </c>
      <c r="K1200">
        <v>20200217</v>
      </c>
      <c r="L1200">
        <v>20200222</v>
      </c>
      <c r="M1200" s="34">
        <v>0.54166666666666663</v>
      </c>
      <c r="N1200" s="34">
        <v>0.71527777777777779</v>
      </c>
      <c r="O1200">
        <v>190</v>
      </c>
      <c r="P1200" t="s">
        <v>12559</v>
      </c>
      <c r="Q1200" t="s">
        <v>12558</v>
      </c>
      <c r="R1200" t="s">
        <v>12557</v>
      </c>
      <c r="S1200" t="s">
        <v>12585</v>
      </c>
      <c r="T1200">
        <v>342</v>
      </c>
      <c r="U1200">
        <v>0</v>
      </c>
      <c r="V1200">
        <v>0</v>
      </c>
      <c r="W1200">
        <v>0</v>
      </c>
      <c r="X1200">
        <v>0</v>
      </c>
      <c r="Y1200">
        <v>342</v>
      </c>
      <c r="Z1200">
        <v>0</v>
      </c>
      <c r="AA1200" t="s">
        <v>11439</v>
      </c>
      <c r="AB1200">
        <v>2</v>
      </c>
      <c r="AC1200">
        <v>684</v>
      </c>
      <c r="AD1200">
        <v>1.47</v>
      </c>
      <c r="AE1200">
        <v>342</v>
      </c>
      <c r="AF1200">
        <v>2142</v>
      </c>
    </row>
    <row r="1201" spans="1:32" x14ac:dyDescent="0.25">
      <c r="A1201" t="s">
        <v>27</v>
      </c>
      <c r="B1201" t="s">
        <v>12562</v>
      </c>
      <c r="C1201" t="s">
        <v>76</v>
      </c>
      <c r="D1201" t="s">
        <v>12569</v>
      </c>
      <c r="E1201" t="s">
        <v>3173</v>
      </c>
      <c r="F1201" t="s">
        <v>12575</v>
      </c>
      <c r="G1201" t="s">
        <v>5002</v>
      </c>
      <c r="H1201">
        <v>2020</v>
      </c>
      <c r="I1201">
        <v>2</v>
      </c>
      <c r="J1201">
        <v>103</v>
      </c>
      <c r="K1201">
        <v>20200205</v>
      </c>
      <c r="L1201">
        <v>20200212</v>
      </c>
      <c r="M1201" s="34">
        <v>0.375</v>
      </c>
      <c r="N1201" s="34">
        <v>0.44097222222222227</v>
      </c>
      <c r="O1201">
        <v>215</v>
      </c>
      <c r="P1201" t="s">
        <v>12558</v>
      </c>
      <c r="Q1201">
        <v>1</v>
      </c>
      <c r="R1201" t="s">
        <v>12557</v>
      </c>
      <c r="S1201" t="s">
        <v>12578</v>
      </c>
      <c r="T1201">
        <v>0</v>
      </c>
      <c r="U1201">
        <v>0</v>
      </c>
      <c r="V1201">
        <v>684</v>
      </c>
      <c r="W1201">
        <v>0</v>
      </c>
      <c r="X1201">
        <v>0</v>
      </c>
      <c r="Y1201">
        <v>0</v>
      </c>
      <c r="Z1201">
        <v>0</v>
      </c>
      <c r="AA1201" t="s">
        <v>11439</v>
      </c>
      <c r="AB1201">
        <v>2</v>
      </c>
      <c r="AC1201">
        <v>684</v>
      </c>
      <c r="AD1201">
        <v>1.48</v>
      </c>
      <c r="AE1201">
        <v>342</v>
      </c>
      <c r="AF1201">
        <v>2158</v>
      </c>
    </row>
    <row r="1202" spans="1:32" x14ac:dyDescent="0.25">
      <c r="A1202" t="s">
        <v>76</v>
      </c>
      <c r="B1202" t="s">
        <v>12569</v>
      </c>
      <c r="C1202" t="s">
        <v>27</v>
      </c>
      <c r="D1202" t="s">
        <v>12562</v>
      </c>
      <c r="E1202" t="s">
        <v>3173</v>
      </c>
      <c r="F1202" t="s">
        <v>12575</v>
      </c>
      <c r="G1202" t="s">
        <v>5002</v>
      </c>
      <c r="H1202">
        <v>2020</v>
      </c>
      <c r="I1202">
        <v>2</v>
      </c>
      <c r="J1202">
        <v>104</v>
      </c>
      <c r="K1202">
        <v>20200205</v>
      </c>
      <c r="L1202">
        <v>20200212</v>
      </c>
      <c r="M1202" s="34">
        <v>0.49305555555555558</v>
      </c>
      <c r="N1202" s="34">
        <v>0.70486111111111116</v>
      </c>
      <c r="O1202">
        <v>185</v>
      </c>
      <c r="P1202">
        <v>1</v>
      </c>
      <c r="Q1202" t="s">
        <v>12558</v>
      </c>
      <c r="R1202" t="s">
        <v>12557</v>
      </c>
      <c r="S1202" t="s">
        <v>12578</v>
      </c>
      <c r="T1202">
        <v>0</v>
      </c>
      <c r="U1202">
        <v>0</v>
      </c>
      <c r="V1202">
        <v>684</v>
      </c>
      <c r="W1202">
        <v>0</v>
      </c>
      <c r="X1202">
        <v>0</v>
      </c>
      <c r="Y1202">
        <v>0</v>
      </c>
      <c r="Z1202">
        <v>0</v>
      </c>
      <c r="AA1202" t="s">
        <v>11439</v>
      </c>
      <c r="AB1202">
        <v>2</v>
      </c>
      <c r="AC1202">
        <v>684</v>
      </c>
      <c r="AD1202">
        <v>1.48</v>
      </c>
      <c r="AE1202">
        <v>342</v>
      </c>
      <c r="AF1202">
        <v>2158</v>
      </c>
    </row>
    <row r="1203" spans="1:32" x14ac:dyDescent="0.25">
      <c r="A1203" t="s">
        <v>27</v>
      </c>
      <c r="B1203" t="s">
        <v>12562</v>
      </c>
      <c r="C1203" t="s">
        <v>91</v>
      </c>
      <c r="D1203" t="s">
        <v>12577</v>
      </c>
      <c r="E1203" t="s">
        <v>3173</v>
      </c>
      <c r="F1203" t="s">
        <v>12575</v>
      </c>
      <c r="G1203" t="s">
        <v>5002</v>
      </c>
      <c r="H1203">
        <v>2020</v>
      </c>
      <c r="I1203">
        <v>2</v>
      </c>
      <c r="J1203">
        <v>135</v>
      </c>
      <c r="K1203">
        <v>20200224</v>
      </c>
      <c r="L1203">
        <v>20200226</v>
      </c>
      <c r="M1203" s="34">
        <v>0.375</v>
      </c>
      <c r="N1203" s="34">
        <v>0.39930555555555558</v>
      </c>
      <c r="O1203">
        <v>215</v>
      </c>
      <c r="P1203" t="s">
        <v>12558</v>
      </c>
      <c r="Q1203" t="s">
        <v>12558</v>
      </c>
      <c r="R1203" t="s">
        <v>12557</v>
      </c>
      <c r="S1203" t="s">
        <v>12641</v>
      </c>
      <c r="T1203">
        <v>342</v>
      </c>
      <c r="U1203">
        <v>0</v>
      </c>
      <c r="V1203">
        <v>342</v>
      </c>
      <c r="W1203">
        <v>0</v>
      </c>
      <c r="X1203">
        <v>0</v>
      </c>
      <c r="Y1203">
        <v>0</v>
      </c>
      <c r="Z1203">
        <v>0</v>
      </c>
      <c r="AA1203" t="s">
        <v>11439</v>
      </c>
      <c r="AB1203">
        <v>2</v>
      </c>
      <c r="AC1203">
        <v>684</v>
      </c>
      <c r="AD1203">
        <v>1.57</v>
      </c>
      <c r="AE1203">
        <v>342</v>
      </c>
      <c r="AF1203">
        <v>2290</v>
      </c>
    </row>
    <row r="1204" spans="1:32" x14ac:dyDescent="0.25">
      <c r="A1204" t="s">
        <v>91</v>
      </c>
      <c r="B1204" t="s">
        <v>12577</v>
      </c>
      <c r="C1204" t="s">
        <v>27</v>
      </c>
      <c r="D1204" t="s">
        <v>12562</v>
      </c>
      <c r="E1204" t="s">
        <v>3173</v>
      </c>
      <c r="F1204" t="s">
        <v>12575</v>
      </c>
      <c r="G1204" t="s">
        <v>5002</v>
      </c>
      <c r="H1204">
        <v>2020</v>
      </c>
      <c r="I1204">
        <v>2</v>
      </c>
      <c r="J1204">
        <v>136</v>
      </c>
      <c r="K1204">
        <v>20200224</v>
      </c>
      <c r="L1204">
        <v>20200226</v>
      </c>
      <c r="M1204" s="34">
        <v>0.46527777777777773</v>
      </c>
      <c r="N1204" s="34">
        <v>0.72569444444444453</v>
      </c>
      <c r="O1204">
        <v>195</v>
      </c>
      <c r="P1204" t="s">
        <v>12558</v>
      </c>
      <c r="Q1204" t="s">
        <v>12558</v>
      </c>
      <c r="R1204" t="s">
        <v>12557</v>
      </c>
      <c r="S1204" t="s">
        <v>12641</v>
      </c>
      <c r="T1204">
        <v>342</v>
      </c>
      <c r="U1204">
        <v>0</v>
      </c>
      <c r="V1204">
        <v>342</v>
      </c>
      <c r="W1204">
        <v>0</v>
      </c>
      <c r="X1204">
        <v>0</v>
      </c>
      <c r="Y1204">
        <v>0</v>
      </c>
      <c r="Z1204">
        <v>0</v>
      </c>
      <c r="AA1204" t="s">
        <v>11439</v>
      </c>
      <c r="AB1204">
        <v>2</v>
      </c>
      <c r="AC1204">
        <v>684</v>
      </c>
      <c r="AD1204">
        <v>1.57</v>
      </c>
      <c r="AE1204">
        <v>342</v>
      </c>
      <c r="AF1204">
        <v>2290</v>
      </c>
    </row>
    <row r="1205" spans="1:32" x14ac:dyDescent="0.25">
      <c r="A1205" t="s">
        <v>27</v>
      </c>
      <c r="B1205" t="s">
        <v>12562</v>
      </c>
      <c r="C1205" t="s">
        <v>9058</v>
      </c>
      <c r="D1205" t="s">
        <v>12675</v>
      </c>
      <c r="E1205" t="s">
        <v>3173</v>
      </c>
      <c r="F1205" t="s">
        <v>12575</v>
      </c>
      <c r="G1205" t="s">
        <v>5002</v>
      </c>
      <c r="H1205">
        <v>2020</v>
      </c>
      <c r="I1205">
        <v>2</v>
      </c>
      <c r="J1205">
        <v>6</v>
      </c>
      <c r="K1205">
        <v>20200220</v>
      </c>
      <c r="L1205">
        <v>20200222</v>
      </c>
      <c r="M1205" s="34">
        <v>0.8125</v>
      </c>
      <c r="N1205" s="34">
        <v>0.44097222222222227</v>
      </c>
      <c r="O1205">
        <v>725</v>
      </c>
      <c r="P1205" t="s">
        <v>12558</v>
      </c>
      <c r="Q1205" t="s">
        <v>12674</v>
      </c>
      <c r="R1205" t="s">
        <v>12557</v>
      </c>
      <c r="S1205" t="s">
        <v>12673</v>
      </c>
      <c r="T1205">
        <v>0</v>
      </c>
      <c r="U1205">
        <v>0</v>
      </c>
      <c r="V1205">
        <v>0</v>
      </c>
      <c r="W1205">
        <v>342</v>
      </c>
      <c r="X1205">
        <v>0</v>
      </c>
      <c r="Y1205">
        <v>342</v>
      </c>
      <c r="Z1205">
        <v>0</v>
      </c>
      <c r="AA1205" t="s">
        <v>11439</v>
      </c>
      <c r="AB1205">
        <v>2</v>
      </c>
      <c r="AC1205">
        <v>684</v>
      </c>
      <c r="AD1205">
        <v>7.17</v>
      </c>
      <c r="AE1205">
        <v>342</v>
      </c>
      <c r="AF1205">
        <v>10478</v>
      </c>
    </row>
    <row r="1206" spans="1:32" x14ac:dyDescent="0.25">
      <c r="A1206" t="s">
        <v>27</v>
      </c>
      <c r="B1206" t="s">
        <v>12562</v>
      </c>
      <c r="C1206" t="s">
        <v>9058</v>
      </c>
      <c r="D1206" t="s">
        <v>12675</v>
      </c>
      <c r="E1206" t="s">
        <v>3173</v>
      </c>
      <c r="F1206" t="s">
        <v>12575</v>
      </c>
      <c r="G1206" t="s">
        <v>5002</v>
      </c>
      <c r="H1206">
        <v>2020</v>
      </c>
      <c r="I1206">
        <v>2</v>
      </c>
      <c r="J1206">
        <v>6</v>
      </c>
      <c r="K1206">
        <v>20200224</v>
      </c>
      <c r="L1206">
        <v>20200229</v>
      </c>
      <c r="M1206" s="34">
        <v>0.8125</v>
      </c>
      <c r="N1206" s="34">
        <v>0.44097222222222227</v>
      </c>
      <c r="O1206">
        <v>725</v>
      </c>
      <c r="P1206" t="s">
        <v>12558</v>
      </c>
      <c r="Q1206" t="s">
        <v>12674</v>
      </c>
      <c r="R1206" t="s">
        <v>12557</v>
      </c>
      <c r="S1206" t="s">
        <v>12751</v>
      </c>
      <c r="T1206">
        <v>342</v>
      </c>
      <c r="U1206">
        <v>0</v>
      </c>
      <c r="V1206">
        <v>0</v>
      </c>
      <c r="W1206">
        <v>0</v>
      </c>
      <c r="X1206">
        <v>342</v>
      </c>
      <c r="Y1206">
        <v>0</v>
      </c>
      <c r="Z1206">
        <v>0</v>
      </c>
      <c r="AA1206" t="s">
        <v>11439</v>
      </c>
      <c r="AB1206">
        <v>2</v>
      </c>
      <c r="AC1206">
        <v>684</v>
      </c>
      <c r="AD1206">
        <v>7.17</v>
      </c>
      <c r="AE1206">
        <v>342</v>
      </c>
      <c r="AF1206">
        <v>10478</v>
      </c>
    </row>
    <row r="1207" spans="1:32" x14ac:dyDescent="0.25">
      <c r="A1207" t="s">
        <v>9058</v>
      </c>
      <c r="B1207" t="s">
        <v>12675</v>
      </c>
      <c r="C1207" t="s">
        <v>27</v>
      </c>
      <c r="D1207" t="s">
        <v>12562</v>
      </c>
      <c r="E1207" t="s">
        <v>3173</v>
      </c>
      <c r="F1207" t="s">
        <v>12575</v>
      </c>
      <c r="G1207" t="s">
        <v>5002</v>
      </c>
      <c r="H1207">
        <v>2020</v>
      </c>
      <c r="I1207">
        <v>2</v>
      </c>
      <c r="J1207">
        <v>5</v>
      </c>
      <c r="K1207">
        <v>20200220</v>
      </c>
      <c r="L1207">
        <v>20200222</v>
      </c>
      <c r="M1207" s="34">
        <v>0.83680555555555547</v>
      </c>
      <c r="N1207" s="34">
        <v>0.25</v>
      </c>
      <c r="O1207">
        <v>775</v>
      </c>
      <c r="P1207" t="s">
        <v>12674</v>
      </c>
      <c r="Q1207" t="s">
        <v>12558</v>
      </c>
      <c r="R1207" t="s">
        <v>12557</v>
      </c>
      <c r="S1207" t="s">
        <v>12673</v>
      </c>
      <c r="T1207">
        <v>0</v>
      </c>
      <c r="U1207">
        <v>0</v>
      </c>
      <c r="V1207">
        <v>0</v>
      </c>
      <c r="W1207">
        <v>342</v>
      </c>
      <c r="X1207">
        <v>0</v>
      </c>
      <c r="Y1207">
        <v>342</v>
      </c>
      <c r="Z1207">
        <v>0</v>
      </c>
      <c r="AA1207" t="s">
        <v>11439</v>
      </c>
      <c r="AB1207">
        <v>2</v>
      </c>
      <c r="AC1207">
        <v>684</v>
      </c>
      <c r="AD1207">
        <v>7.17</v>
      </c>
      <c r="AE1207">
        <v>342</v>
      </c>
      <c r="AF1207">
        <v>10478</v>
      </c>
    </row>
    <row r="1208" spans="1:32" x14ac:dyDescent="0.25">
      <c r="A1208" t="s">
        <v>27</v>
      </c>
      <c r="B1208" t="s">
        <v>12562</v>
      </c>
      <c r="C1208" t="s">
        <v>4008</v>
      </c>
      <c r="D1208" t="s">
        <v>12572</v>
      </c>
      <c r="E1208" t="s">
        <v>3173</v>
      </c>
      <c r="F1208" t="s">
        <v>12575</v>
      </c>
      <c r="G1208" t="s">
        <v>5002</v>
      </c>
      <c r="H1208">
        <v>2020</v>
      </c>
      <c r="I1208">
        <v>2</v>
      </c>
      <c r="J1208">
        <v>52</v>
      </c>
      <c r="K1208">
        <v>20200217</v>
      </c>
      <c r="L1208">
        <v>20200222</v>
      </c>
      <c r="M1208" s="34">
        <v>0.39930555555555558</v>
      </c>
      <c r="N1208" s="34">
        <v>0.4861111111111111</v>
      </c>
      <c r="O1208">
        <v>185</v>
      </c>
      <c r="P1208" t="s">
        <v>12558</v>
      </c>
      <c r="Q1208" t="s">
        <v>12559</v>
      </c>
      <c r="R1208" t="s">
        <v>12557</v>
      </c>
      <c r="S1208" t="s">
        <v>12585</v>
      </c>
      <c r="T1208">
        <v>342</v>
      </c>
      <c r="U1208">
        <v>0</v>
      </c>
      <c r="V1208">
        <v>0</v>
      </c>
      <c r="W1208">
        <v>0</v>
      </c>
      <c r="X1208">
        <v>0</v>
      </c>
      <c r="Y1208">
        <v>342</v>
      </c>
      <c r="Z1208">
        <v>0</v>
      </c>
      <c r="AA1208" t="s">
        <v>11439</v>
      </c>
      <c r="AB1208">
        <v>2</v>
      </c>
      <c r="AC1208">
        <v>684</v>
      </c>
      <c r="AD1208">
        <v>1.47</v>
      </c>
      <c r="AE1208">
        <v>342</v>
      </c>
      <c r="AF1208">
        <v>2142</v>
      </c>
    </row>
    <row r="1209" spans="1:32" x14ac:dyDescent="0.25">
      <c r="A1209" t="s">
        <v>9058</v>
      </c>
      <c r="B1209" t="s">
        <v>12675</v>
      </c>
      <c r="C1209" t="s">
        <v>27</v>
      </c>
      <c r="D1209" t="s">
        <v>12562</v>
      </c>
      <c r="E1209" t="s">
        <v>3173</v>
      </c>
      <c r="F1209" t="s">
        <v>12575</v>
      </c>
      <c r="G1209" t="s">
        <v>5002</v>
      </c>
      <c r="H1209">
        <v>2020</v>
      </c>
      <c r="I1209">
        <v>2</v>
      </c>
      <c r="J1209">
        <v>5</v>
      </c>
      <c r="K1209">
        <v>20200224</v>
      </c>
      <c r="L1209">
        <v>20200229</v>
      </c>
      <c r="M1209" s="34">
        <v>0.83680555555555547</v>
      </c>
      <c r="N1209" s="34">
        <v>0.25</v>
      </c>
      <c r="O1209">
        <v>775</v>
      </c>
      <c r="P1209" t="s">
        <v>12674</v>
      </c>
      <c r="Q1209" t="s">
        <v>12558</v>
      </c>
      <c r="R1209" t="s">
        <v>12557</v>
      </c>
      <c r="S1209" t="s">
        <v>12751</v>
      </c>
      <c r="T1209">
        <v>342</v>
      </c>
      <c r="U1209">
        <v>0</v>
      </c>
      <c r="V1209">
        <v>0</v>
      </c>
      <c r="W1209">
        <v>0</v>
      </c>
      <c r="X1209">
        <v>342</v>
      </c>
      <c r="Y1209">
        <v>0</v>
      </c>
      <c r="Z1209">
        <v>0</v>
      </c>
      <c r="AA1209" t="s">
        <v>11439</v>
      </c>
      <c r="AB1209">
        <v>2</v>
      </c>
      <c r="AC1209">
        <v>684</v>
      </c>
      <c r="AD1209">
        <v>7.17</v>
      </c>
      <c r="AE1209">
        <v>342</v>
      </c>
      <c r="AF1209">
        <v>10478</v>
      </c>
    </row>
    <row r="1210" spans="1:32" x14ac:dyDescent="0.25">
      <c r="A1210" t="s">
        <v>27</v>
      </c>
      <c r="B1210" t="s">
        <v>12562</v>
      </c>
      <c r="C1210" t="s">
        <v>76</v>
      </c>
      <c r="D1210" t="s">
        <v>12569</v>
      </c>
      <c r="E1210" t="s">
        <v>3173</v>
      </c>
      <c r="F1210" t="s">
        <v>12575</v>
      </c>
      <c r="G1210" t="s">
        <v>5002</v>
      </c>
      <c r="H1210">
        <v>2020</v>
      </c>
      <c r="I1210">
        <v>2</v>
      </c>
      <c r="J1210">
        <v>711</v>
      </c>
      <c r="K1210">
        <v>20200215</v>
      </c>
      <c r="L1210">
        <v>20200229</v>
      </c>
      <c r="M1210" s="34">
        <v>0.82986111111111116</v>
      </c>
      <c r="N1210" s="34">
        <v>0.89930555555555547</v>
      </c>
      <c r="O1210">
        <v>220</v>
      </c>
      <c r="P1210" t="s">
        <v>12558</v>
      </c>
      <c r="Q1210">
        <v>1</v>
      </c>
      <c r="R1210" t="s">
        <v>12557</v>
      </c>
      <c r="S1210" t="s">
        <v>12588</v>
      </c>
      <c r="T1210">
        <v>0</v>
      </c>
      <c r="U1210">
        <v>0</v>
      </c>
      <c r="V1210">
        <v>0</v>
      </c>
      <c r="W1210">
        <v>336</v>
      </c>
      <c r="X1210">
        <v>0</v>
      </c>
      <c r="Y1210">
        <v>0</v>
      </c>
      <c r="Z1210">
        <v>336</v>
      </c>
      <c r="AA1210" t="s">
        <v>11439</v>
      </c>
      <c r="AB1210">
        <v>4</v>
      </c>
      <c r="AC1210">
        <v>672</v>
      </c>
      <c r="AD1210">
        <v>1.45</v>
      </c>
      <c r="AE1210">
        <v>168</v>
      </c>
      <c r="AF1210">
        <v>2158</v>
      </c>
    </row>
    <row r="1211" spans="1:32" x14ac:dyDescent="0.25">
      <c r="A1211" t="s">
        <v>76</v>
      </c>
      <c r="B1211" t="s">
        <v>12569</v>
      </c>
      <c r="C1211" t="s">
        <v>27</v>
      </c>
      <c r="D1211" t="s">
        <v>12562</v>
      </c>
      <c r="E1211" t="s">
        <v>3173</v>
      </c>
      <c r="F1211" t="s">
        <v>12575</v>
      </c>
      <c r="G1211" t="s">
        <v>5002</v>
      </c>
      <c r="H1211">
        <v>2020</v>
      </c>
      <c r="I1211">
        <v>2</v>
      </c>
      <c r="J1211">
        <v>706</v>
      </c>
      <c r="K1211">
        <v>20200215</v>
      </c>
      <c r="L1211">
        <v>20200229</v>
      </c>
      <c r="M1211" s="34">
        <v>0.74305555555555547</v>
      </c>
      <c r="N1211" s="34">
        <v>0.96180555555555547</v>
      </c>
      <c r="O1211">
        <v>195</v>
      </c>
      <c r="P1211">
        <v>1</v>
      </c>
      <c r="Q1211" t="s">
        <v>12558</v>
      </c>
      <c r="R1211" t="s">
        <v>12557</v>
      </c>
      <c r="S1211" t="s">
        <v>12634</v>
      </c>
      <c r="T1211">
        <v>336</v>
      </c>
      <c r="U1211">
        <v>0</v>
      </c>
      <c r="V1211">
        <v>0</v>
      </c>
      <c r="W1211">
        <v>0</v>
      </c>
      <c r="X1211">
        <v>336</v>
      </c>
      <c r="Y1211">
        <v>0</v>
      </c>
      <c r="Z1211">
        <v>0</v>
      </c>
      <c r="AA1211" t="s">
        <v>11439</v>
      </c>
      <c r="AB1211">
        <v>4</v>
      </c>
      <c r="AC1211">
        <v>672</v>
      </c>
      <c r="AD1211">
        <v>1.45</v>
      </c>
      <c r="AE1211">
        <v>168</v>
      </c>
      <c r="AF1211">
        <v>2158</v>
      </c>
    </row>
    <row r="1212" spans="1:32" x14ac:dyDescent="0.25">
      <c r="A1212" t="s">
        <v>27</v>
      </c>
      <c r="B1212" t="s">
        <v>12562</v>
      </c>
      <c r="C1212" t="s">
        <v>62</v>
      </c>
      <c r="D1212" t="s">
        <v>12580</v>
      </c>
      <c r="E1212" t="s">
        <v>3173</v>
      </c>
      <c r="F1212" t="s">
        <v>12575</v>
      </c>
      <c r="G1212" t="s">
        <v>5002</v>
      </c>
      <c r="H1212">
        <v>2020</v>
      </c>
      <c r="I1212">
        <v>2</v>
      </c>
      <c r="J1212">
        <v>125</v>
      </c>
      <c r="K1212">
        <v>20200204</v>
      </c>
      <c r="L1212">
        <v>20200225</v>
      </c>
      <c r="M1212" s="34">
        <v>0.64236111111111105</v>
      </c>
      <c r="N1212" s="34">
        <v>0.72916666666666663</v>
      </c>
      <c r="O1212">
        <v>245</v>
      </c>
      <c r="P1212" t="s">
        <v>12558</v>
      </c>
      <c r="Q1212">
        <v>2</v>
      </c>
      <c r="R1212" t="s">
        <v>12557</v>
      </c>
      <c r="S1212" t="s">
        <v>12564</v>
      </c>
      <c r="T1212">
        <v>0</v>
      </c>
      <c r="U1212">
        <v>672</v>
      </c>
      <c r="V1212">
        <v>0</v>
      </c>
      <c r="W1212">
        <v>0</v>
      </c>
      <c r="X1212">
        <v>0</v>
      </c>
      <c r="Y1212">
        <v>0</v>
      </c>
      <c r="Z1212">
        <v>0</v>
      </c>
      <c r="AA1212" t="s">
        <v>11439</v>
      </c>
      <c r="AB1212">
        <v>4</v>
      </c>
      <c r="AC1212">
        <v>672</v>
      </c>
      <c r="AD1212">
        <v>1.77</v>
      </c>
      <c r="AE1212">
        <v>168</v>
      </c>
      <c r="AF1212">
        <v>2633</v>
      </c>
    </row>
    <row r="1213" spans="1:32" x14ac:dyDescent="0.25">
      <c r="A1213" t="s">
        <v>27</v>
      </c>
      <c r="B1213" t="s">
        <v>12562</v>
      </c>
      <c r="C1213" t="s">
        <v>4045</v>
      </c>
      <c r="D1213" t="s">
        <v>12566</v>
      </c>
      <c r="E1213" t="s">
        <v>3173</v>
      </c>
      <c r="F1213" t="s">
        <v>12575</v>
      </c>
      <c r="G1213" t="s">
        <v>5002</v>
      </c>
      <c r="H1213">
        <v>2020</v>
      </c>
      <c r="I1213">
        <v>2</v>
      </c>
      <c r="J1213">
        <v>782</v>
      </c>
      <c r="K1213">
        <v>20200205</v>
      </c>
      <c r="L1213">
        <v>20200229</v>
      </c>
      <c r="M1213" s="34">
        <v>0.38541666666666669</v>
      </c>
      <c r="N1213" s="34">
        <v>0.4236111111111111</v>
      </c>
      <c r="O1213">
        <v>175</v>
      </c>
      <c r="P1213" t="s">
        <v>12558</v>
      </c>
      <c r="Q1213" t="s">
        <v>12559</v>
      </c>
      <c r="R1213" t="s">
        <v>12557</v>
      </c>
      <c r="S1213" t="s">
        <v>12578</v>
      </c>
      <c r="T1213">
        <v>0</v>
      </c>
      <c r="U1213">
        <v>0</v>
      </c>
      <c r="V1213">
        <v>660</v>
      </c>
      <c r="W1213">
        <v>0</v>
      </c>
      <c r="X1213">
        <v>0</v>
      </c>
      <c r="Y1213">
        <v>0</v>
      </c>
      <c r="Z1213">
        <v>0</v>
      </c>
      <c r="AA1213" t="s">
        <v>11439</v>
      </c>
      <c r="AB1213">
        <v>4</v>
      </c>
      <c r="AC1213">
        <v>660</v>
      </c>
      <c r="AD1213">
        <v>1.2</v>
      </c>
      <c r="AE1213">
        <v>165</v>
      </c>
      <c r="AF1213">
        <v>1811</v>
      </c>
    </row>
    <row r="1214" spans="1:32" x14ac:dyDescent="0.25">
      <c r="A1214" t="s">
        <v>4045</v>
      </c>
      <c r="B1214" t="s">
        <v>12566</v>
      </c>
      <c r="C1214" t="s">
        <v>27</v>
      </c>
      <c r="D1214" t="s">
        <v>12562</v>
      </c>
      <c r="E1214" t="s">
        <v>3173</v>
      </c>
      <c r="F1214" t="s">
        <v>12575</v>
      </c>
      <c r="G1214" t="s">
        <v>5002</v>
      </c>
      <c r="H1214">
        <v>2020</v>
      </c>
      <c r="I1214">
        <v>2</v>
      </c>
      <c r="J1214">
        <v>783</v>
      </c>
      <c r="K1214">
        <v>20200205</v>
      </c>
      <c r="L1214">
        <v>20200229</v>
      </c>
      <c r="M1214" s="34">
        <v>0.47222222222222227</v>
      </c>
      <c r="N1214" s="34">
        <v>0.67361111111111116</v>
      </c>
      <c r="O1214">
        <v>170</v>
      </c>
      <c r="P1214" t="s">
        <v>12559</v>
      </c>
      <c r="Q1214" t="s">
        <v>12558</v>
      </c>
      <c r="R1214" t="s">
        <v>12557</v>
      </c>
      <c r="S1214" t="s">
        <v>12578</v>
      </c>
      <c r="T1214">
        <v>0</v>
      </c>
      <c r="U1214">
        <v>0</v>
      </c>
      <c r="V1214">
        <v>660</v>
      </c>
      <c r="W1214">
        <v>0</v>
      </c>
      <c r="X1214">
        <v>0</v>
      </c>
      <c r="Y1214">
        <v>0</v>
      </c>
      <c r="Z1214">
        <v>0</v>
      </c>
      <c r="AA1214" t="s">
        <v>11439</v>
      </c>
      <c r="AB1214">
        <v>4</v>
      </c>
      <c r="AC1214">
        <v>660</v>
      </c>
      <c r="AD1214">
        <v>1.2</v>
      </c>
      <c r="AE1214">
        <v>165</v>
      </c>
      <c r="AF1214">
        <v>1811</v>
      </c>
    </row>
    <row r="1215" spans="1:32" x14ac:dyDescent="0.25">
      <c r="A1215" t="s">
        <v>27</v>
      </c>
      <c r="B1215" t="s">
        <v>12562</v>
      </c>
      <c r="C1215" t="s">
        <v>76</v>
      </c>
      <c r="D1215" t="s">
        <v>12569</v>
      </c>
      <c r="E1215" t="s">
        <v>3173</v>
      </c>
      <c r="F1215" t="s">
        <v>12575</v>
      </c>
      <c r="G1215" t="s">
        <v>5002</v>
      </c>
      <c r="H1215">
        <v>2020</v>
      </c>
      <c r="I1215">
        <v>2</v>
      </c>
      <c r="J1215">
        <v>711</v>
      </c>
      <c r="K1215">
        <v>20200221</v>
      </c>
      <c r="L1215">
        <v>20200229</v>
      </c>
      <c r="M1215" s="34">
        <v>0.82986111111111116</v>
      </c>
      <c r="N1215" s="34">
        <v>0.89930555555555547</v>
      </c>
      <c r="O1215">
        <v>220</v>
      </c>
      <c r="P1215" t="s">
        <v>12558</v>
      </c>
      <c r="Q1215">
        <v>1</v>
      </c>
      <c r="R1215" t="s">
        <v>12557</v>
      </c>
      <c r="S1215" t="s">
        <v>12722</v>
      </c>
      <c r="T1215">
        <v>165</v>
      </c>
      <c r="U1215">
        <v>0</v>
      </c>
      <c r="V1215">
        <v>165</v>
      </c>
      <c r="W1215">
        <v>0</v>
      </c>
      <c r="X1215">
        <v>330</v>
      </c>
      <c r="Y1215">
        <v>0</v>
      </c>
      <c r="Z1215">
        <v>0</v>
      </c>
      <c r="AA1215" t="s">
        <v>11439</v>
      </c>
      <c r="AB1215">
        <v>4</v>
      </c>
      <c r="AC1215">
        <v>660</v>
      </c>
      <c r="AD1215">
        <v>1.42</v>
      </c>
      <c r="AE1215">
        <v>165</v>
      </c>
      <c r="AF1215">
        <v>2158</v>
      </c>
    </row>
    <row r="1216" spans="1:32" x14ac:dyDescent="0.25">
      <c r="A1216" t="s">
        <v>76</v>
      </c>
      <c r="B1216" t="s">
        <v>12569</v>
      </c>
      <c r="C1216" t="s">
        <v>27</v>
      </c>
      <c r="D1216" t="s">
        <v>12562</v>
      </c>
      <c r="E1216" t="s">
        <v>3173</v>
      </c>
      <c r="F1216" t="s">
        <v>12575</v>
      </c>
      <c r="G1216" t="s">
        <v>5002</v>
      </c>
      <c r="H1216">
        <v>2020</v>
      </c>
      <c r="I1216">
        <v>2</v>
      </c>
      <c r="J1216">
        <v>706</v>
      </c>
      <c r="K1216">
        <v>20200204</v>
      </c>
      <c r="L1216">
        <v>20200217</v>
      </c>
      <c r="M1216" s="34">
        <v>0.74305555555555547</v>
      </c>
      <c r="N1216" s="34">
        <v>0.96180555555555547</v>
      </c>
      <c r="O1216">
        <v>195</v>
      </c>
      <c r="P1216">
        <v>1</v>
      </c>
      <c r="Q1216" t="s">
        <v>12558</v>
      </c>
      <c r="R1216" t="s">
        <v>12557</v>
      </c>
      <c r="S1216" t="s">
        <v>12720</v>
      </c>
      <c r="T1216">
        <v>0</v>
      </c>
      <c r="U1216">
        <v>330</v>
      </c>
      <c r="V1216">
        <v>0</v>
      </c>
      <c r="W1216">
        <v>0</v>
      </c>
      <c r="X1216">
        <v>0</v>
      </c>
      <c r="Y1216">
        <v>0</v>
      </c>
      <c r="Z1216">
        <v>330</v>
      </c>
      <c r="AA1216" t="s">
        <v>11439</v>
      </c>
      <c r="AB1216">
        <v>4</v>
      </c>
      <c r="AC1216">
        <v>660</v>
      </c>
      <c r="AD1216">
        <v>1.42</v>
      </c>
      <c r="AE1216">
        <v>165</v>
      </c>
      <c r="AF1216">
        <v>2158</v>
      </c>
    </row>
    <row r="1217" spans="1:32" x14ac:dyDescent="0.25">
      <c r="A1217" t="s">
        <v>27</v>
      </c>
      <c r="B1217" t="s">
        <v>12562</v>
      </c>
      <c r="C1217" t="s">
        <v>4008</v>
      </c>
      <c r="D1217" t="s">
        <v>12572</v>
      </c>
      <c r="E1217" t="s">
        <v>3173</v>
      </c>
      <c r="F1217" t="s">
        <v>12575</v>
      </c>
      <c r="G1217" t="s">
        <v>5002</v>
      </c>
      <c r="H1217">
        <v>2020</v>
      </c>
      <c r="I1217">
        <v>2</v>
      </c>
      <c r="J1217">
        <v>52</v>
      </c>
      <c r="K1217">
        <v>20200213</v>
      </c>
      <c r="L1217">
        <v>20200215</v>
      </c>
      <c r="M1217" s="34">
        <v>0.39930555555555558</v>
      </c>
      <c r="N1217" s="34">
        <v>0.4861111111111111</v>
      </c>
      <c r="O1217">
        <v>185</v>
      </c>
      <c r="P1217" t="s">
        <v>12558</v>
      </c>
      <c r="Q1217" t="s">
        <v>12559</v>
      </c>
      <c r="R1217" t="s">
        <v>12557</v>
      </c>
      <c r="S1217" t="s">
        <v>12673</v>
      </c>
      <c r="T1217">
        <v>0</v>
      </c>
      <c r="U1217">
        <v>0</v>
      </c>
      <c r="V1217">
        <v>0</v>
      </c>
      <c r="W1217">
        <v>329</v>
      </c>
      <c r="X1217">
        <v>0</v>
      </c>
      <c r="Y1217">
        <v>329</v>
      </c>
      <c r="Z1217">
        <v>0</v>
      </c>
      <c r="AA1217" t="s">
        <v>11439</v>
      </c>
      <c r="AB1217">
        <v>2</v>
      </c>
      <c r="AC1217">
        <v>658</v>
      </c>
      <c r="AD1217">
        <v>1.41</v>
      </c>
      <c r="AE1217">
        <v>329</v>
      </c>
      <c r="AF1217">
        <v>2142</v>
      </c>
    </row>
    <row r="1218" spans="1:32" x14ac:dyDescent="0.25">
      <c r="A1218" t="s">
        <v>27</v>
      </c>
      <c r="B1218" t="s">
        <v>12562</v>
      </c>
      <c r="C1218" t="s">
        <v>4008</v>
      </c>
      <c r="D1218" t="s">
        <v>12572</v>
      </c>
      <c r="E1218" t="s">
        <v>3173</v>
      </c>
      <c r="F1218" t="s">
        <v>12575</v>
      </c>
      <c r="G1218" t="s">
        <v>5002</v>
      </c>
      <c r="H1218">
        <v>2020</v>
      </c>
      <c r="I1218">
        <v>2</v>
      </c>
      <c r="J1218">
        <v>52</v>
      </c>
      <c r="K1218">
        <v>20200227</v>
      </c>
      <c r="L1218">
        <v>20200229</v>
      </c>
      <c r="M1218" s="34">
        <v>0.39930555555555558</v>
      </c>
      <c r="N1218" s="34">
        <v>0.4861111111111111</v>
      </c>
      <c r="O1218">
        <v>185</v>
      </c>
      <c r="P1218" t="s">
        <v>12558</v>
      </c>
      <c r="Q1218" t="s">
        <v>12559</v>
      </c>
      <c r="R1218" t="s">
        <v>12557</v>
      </c>
      <c r="S1218" t="s">
        <v>12673</v>
      </c>
      <c r="T1218">
        <v>0</v>
      </c>
      <c r="U1218">
        <v>0</v>
      </c>
      <c r="V1218">
        <v>0</v>
      </c>
      <c r="W1218">
        <v>329</v>
      </c>
      <c r="X1218">
        <v>0</v>
      </c>
      <c r="Y1218">
        <v>329</v>
      </c>
      <c r="Z1218">
        <v>0</v>
      </c>
      <c r="AA1218" t="s">
        <v>11439</v>
      </c>
      <c r="AB1218">
        <v>2</v>
      </c>
      <c r="AC1218">
        <v>658</v>
      </c>
      <c r="AD1218">
        <v>1.41</v>
      </c>
      <c r="AE1218">
        <v>329</v>
      </c>
      <c r="AF1218">
        <v>2142</v>
      </c>
    </row>
    <row r="1219" spans="1:32" x14ac:dyDescent="0.25">
      <c r="A1219" t="s">
        <v>4008</v>
      </c>
      <c r="B1219" t="s">
        <v>12572</v>
      </c>
      <c r="C1219" t="s">
        <v>27</v>
      </c>
      <c r="D1219" t="s">
        <v>12562</v>
      </c>
      <c r="E1219" t="s">
        <v>3173</v>
      </c>
      <c r="F1219" t="s">
        <v>12575</v>
      </c>
      <c r="G1219" t="s">
        <v>5002</v>
      </c>
      <c r="H1219">
        <v>2020</v>
      </c>
      <c r="I1219">
        <v>2</v>
      </c>
      <c r="J1219">
        <v>53</v>
      </c>
      <c r="K1219">
        <v>20200213</v>
      </c>
      <c r="L1219">
        <v>20200215</v>
      </c>
      <c r="M1219" s="34">
        <v>0.54166666666666663</v>
      </c>
      <c r="N1219" s="34">
        <v>0.71527777777777779</v>
      </c>
      <c r="O1219">
        <v>190</v>
      </c>
      <c r="P1219" t="s">
        <v>12559</v>
      </c>
      <c r="Q1219" t="s">
        <v>12558</v>
      </c>
      <c r="R1219" t="s">
        <v>12557</v>
      </c>
      <c r="S1219" t="s">
        <v>12673</v>
      </c>
      <c r="T1219">
        <v>0</v>
      </c>
      <c r="U1219">
        <v>0</v>
      </c>
      <c r="V1219">
        <v>0</v>
      </c>
      <c r="W1219">
        <v>329</v>
      </c>
      <c r="X1219">
        <v>0</v>
      </c>
      <c r="Y1219">
        <v>329</v>
      </c>
      <c r="Z1219">
        <v>0</v>
      </c>
      <c r="AA1219" t="s">
        <v>11439</v>
      </c>
      <c r="AB1219">
        <v>2</v>
      </c>
      <c r="AC1219">
        <v>658</v>
      </c>
      <c r="AD1219">
        <v>1.41</v>
      </c>
      <c r="AE1219">
        <v>329</v>
      </c>
      <c r="AF1219">
        <v>2142</v>
      </c>
    </row>
    <row r="1220" spans="1:32" x14ac:dyDescent="0.25">
      <c r="A1220" t="s">
        <v>4008</v>
      </c>
      <c r="B1220" t="s">
        <v>12572</v>
      </c>
      <c r="C1220" t="s">
        <v>27</v>
      </c>
      <c r="D1220" t="s">
        <v>12562</v>
      </c>
      <c r="E1220" t="s">
        <v>3173</v>
      </c>
      <c r="F1220" t="s">
        <v>12575</v>
      </c>
      <c r="G1220" t="s">
        <v>5002</v>
      </c>
      <c r="H1220">
        <v>2020</v>
      </c>
      <c r="I1220">
        <v>2</v>
      </c>
      <c r="J1220">
        <v>53</v>
      </c>
      <c r="K1220">
        <v>20200227</v>
      </c>
      <c r="L1220">
        <v>20200229</v>
      </c>
      <c r="M1220" s="34">
        <v>0.54166666666666663</v>
      </c>
      <c r="N1220" s="34">
        <v>0.71527777777777779</v>
      </c>
      <c r="O1220">
        <v>190</v>
      </c>
      <c r="P1220" t="s">
        <v>12559</v>
      </c>
      <c r="Q1220" t="s">
        <v>12558</v>
      </c>
      <c r="R1220" t="s">
        <v>12557</v>
      </c>
      <c r="S1220" t="s">
        <v>12673</v>
      </c>
      <c r="T1220">
        <v>0</v>
      </c>
      <c r="U1220">
        <v>0</v>
      </c>
      <c r="V1220">
        <v>0</v>
      </c>
      <c r="W1220">
        <v>329</v>
      </c>
      <c r="X1220">
        <v>0</v>
      </c>
      <c r="Y1220">
        <v>329</v>
      </c>
      <c r="Z1220">
        <v>0</v>
      </c>
      <c r="AA1220" t="s">
        <v>11439</v>
      </c>
      <c r="AB1220">
        <v>2</v>
      </c>
      <c r="AC1220">
        <v>658</v>
      </c>
      <c r="AD1220">
        <v>1.41</v>
      </c>
      <c r="AE1220">
        <v>329</v>
      </c>
      <c r="AF1220">
        <v>2142</v>
      </c>
    </row>
    <row r="1221" spans="1:32" x14ac:dyDescent="0.25">
      <c r="A1221" t="s">
        <v>76</v>
      </c>
      <c r="B1221" t="s">
        <v>12569</v>
      </c>
      <c r="C1221" t="s">
        <v>27</v>
      </c>
      <c r="D1221" t="s">
        <v>12562</v>
      </c>
      <c r="E1221" t="s">
        <v>3173</v>
      </c>
      <c r="F1221" t="s">
        <v>12575</v>
      </c>
      <c r="G1221" t="s">
        <v>5002</v>
      </c>
      <c r="H1221">
        <v>2020</v>
      </c>
      <c r="I1221">
        <v>2</v>
      </c>
      <c r="J1221">
        <v>104</v>
      </c>
      <c r="K1221">
        <v>20200222</v>
      </c>
      <c r="L1221">
        <v>20200229</v>
      </c>
      <c r="M1221" s="34">
        <v>0.49305555555555558</v>
      </c>
      <c r="N1221" s="34">
        <v>0.70486111111111116</v>
      </c>
      <c r="O1221">
        <v>185</v>
      </c>
      <c r="P1221">
        <v>1</v>
      </c>
      <c r="Q1221" t="s">
        <v>12558</v>
      </c>
      <c r="R1221" t="s">
        <v>12557</v>
      </c>
      <c r="S1221" t="s">
        <v>12595</v>
      </c>
      <c r="T1221">
        <v>329</v>
      </c>
      <c r="U1221">
        <v>329</v>
      </c>
      <c r="V1221">
        <v>0</v>
      </c>
      <c r="W1221">
        <v>0</v>
      </c>
      <c r="X1221">
        <v>0</v>
      </c>
      <c r="Y1221">
        <v>0</v>
      </c>
      <c r="Z1221">
        <v>0</v>
      </c>
      <c r="AA1221" t="s">
        <v>11439</v>
      </c>
      <c r="AB1221">
        <v>2</v>
      </c>
      <c r="AC1221">
        <v>658</v>
      </c>
      <c r="AD1221">
        <v>1.42</v>
      </c>
      <c r="AE1221">
        <v>329</v>
      </c>
      <c r="AF1221">
        <v>2158</v>
      </c>
    </row>
    <row r="1222" spans="1:32" x14ac:dyDescent="0.25">
      <c r="A1222" t="s">
        <v>27</v>
      </c>
      <c r="B1222" t="s">
        <v>12562</v>
      </c>
      <c r="C1222" t="s">
        <v>9058</v>
      </c>
      <c r="D1222" t="s">
        <v>12675</v>
      </c>
      <c r="E1222" t="s">
        <v>3173</v>
      </c>
      <c r="F1222" t="s">
        <v>12575</v>
      </c>
      <c r="G1222" t="s">
        <v>5002</v>
      </c>
      <c r="H1222">
        <v>2020</v>
      </c>
      <c r="I1222">
        <v>2</v>
      </c>
      <c r="J1222">
        <v>6</v>
      </c>
      <c r="K1222">
        <v>20200217</v>
      </c>
      <c r="L1222">
        <v>20200218</v>
      </c>
      <c r="M1222" s="34">
        <v>0.8125</v>
      </c>
      <c r="N1222" s="34">
        <v>0.44097222222222227</v>
      </c>
      <c r="O1222">
        <v>725</v>
      </c>
      <c r="P1222" t="s">
        <v>12558</v>
      </c>
      <c r="Q1222" t="s">
        <v>12674</v>
      </c>
      <c r="R1222" t="s">
        <v>12557</v>
      </c>
      <c r="S1222" t="s">
        <v>12595</v>
      </c>
      <c r="T1222">
        <v>329</v>
      </c>
      <c r="U1222">
        <v>329</v>
      </c>
      <c r="V1222">
        <v>0</v>
      </c>
      <c r="W1222">
        <v>0</v>
      </c>
      <c r="X1222">
        <v>0</v>
      </c>
      <c r="Y1222">
        <v>0</v>
      </c>
      <c r="Z1222">
        <v>0</v>
      </c>
      <c r="AA1222" t="s">
        <v>11439</v>
      </c>
      <c r="AB1222">
        <v>2</v>
      </c>
      <c r="AC1222">
        <v>658</v>
      </c>
      <c r="AD1222">
        <v>6.89</v>
      </c>
      <c r="AE1222">
        <v>329</v>
      </c>
      <c r="AF1222">
        <v>10478</v>
      </c>
    </row>
    <row r="1223" spans="1:32" x14ac:dyDescent="0.25">
      <c r="A1223" t="s">
        <v>27</v>
      </c>
      <c r="B1223" t="s">
        <v>12562</v>
      </c>
      <c r="C1223" t="s">
        <v>9058</v>
      </c>
      <c r="D1223" t="s">
        <v>12675</v>
      </c>
      <c r="E1223" t="s">
        <v>3173</v>
      </c>
      <c r="F1223" t="s">
        <v>12575</v>
      </c>
      <c r="G1223" t="s">
        <v>5002</v>
      </c>
      <c r="H1223">
        <v>2020</v>
      </c>
      <c r="I1223">
        <v>2</v>
      </c>
      <c r="J1223">
        <v>6</v>
      </c>
      <c r="K1223">
        <v>20200225</v>
      </c>
      <c r="L1223">
        <v>20200226</v>
      </c>
      <c r="M1223" s="34">
        <v>0.8125</v>
      </c>
      <c r="N1223" s="34">
        <v>0.44097222222222227</v>
      </c>
      <c r="O1223">
        <v>725</v>
      </c>
      <c r="P1223" t="s">
        <v>12558</v>
      </c>
      <c r="Q1223" t="s">
        <v>12674</v>
      </c>
      <c r="R1223" t="s">
        <v>12557</v>
      </c>
      <c r="S1223" t="s">
        <v>12584</v>
      </c>
      <c r="T1223">
        <v>0</v>
      </c>
      <c r="U1223">
        <v>329</v>
      </c>
      <c r="V1223">
        <v>329</v>
      </c>
      <c r="W1223">
        <v>0</v>
      </c>
      <c r="X1223">
        <v>0</v>
      </c>
      <c r="Y1223">
        <v>0</v>
      </c>
      <c r="Z1223">
        <v>0</v>
      </c>
      <c r="AA1223" t="s">
        <v>11439</v>
      </c>
      <c r="AB1223">
        <v>2</v>
      </c>
      <c r="AC1223">
        <v>658</v>
      </c>
      <c r="AD1223">
        <v>6.89</v>
      </c>
      <c r="AE1223">
        <v>329</v>
      </c>
      <c r="AF1223">
        <v>10478</v>
      </c>
    </row>
    <row r="1224" spans="1:32" x14ac:dyDescent="0.25">
      <c r="A1224" t="s">
        <v>9058</v>
      </c>
      <c r="B1224" t="s">
        <v>12675</v>
      </c>
      <c r="C1224" t="s">
        <v>27</v>
      </c>
      <c r="D1224" t="s">
        <v>12562</v>
      </c>
      <c r="E1224" t="s">
        <v>3173</v>
      </c>
      <c r="F1224" t="s">
        <v>12575</v>
      </c>
      <c r="G1224" t="s">
        <v>5002</v>
      </c>
      <c r="H1224">
        <v>2020</v>
      </c>
      <c r="I1224">
        <v>2</v>
      </c>
      <c r="J1224">
        <v>5</v>
      </c>
      <c r="K1224">
        <v>20200217</v>
      </c>
      <c r="L1224">
        <v>20200218</v>
      </c>
      <c r="M1224" s="34">
        <v>0.83680555555555547</v>
      </c>
      <c r="N1224" s="34">
        <v>0.25</v>
      </c>
      <c r="O1224">
        <v>775</v>
      </c>
      <c r="P1224" t="s">
        <v>12674</v>
      </c>
      <c r="Q1224" t="s">
        <v>12558</v>
      </c>
      <c r="R1224" t="s">
        <v>12557</v>
      </c>
      <c r="S1224" t="s">
        <v>12595</v>
      </c>
      <c r="T1224">
        <v>329</v>
      </c>
      <c r="U1224">
        <v>329</v>
      </c>
      <c r="V1224">
        <v>0</v>
      </c>
      <c r="W1224">
        <v>0</v>
      </c>
      <c r="X1224">
        <v>0</v>
      </c>
      <c r="Y1224">
        <v>0</v>
      </c>
      <c r="Z1224">
        <v>0</v>
      </c>
      <c r="AA1224" t="s">
        <v>11439</v>
      </c>
      <c r="AB1224">
        <v>2</v>
      </c>
      <c r="AC1224">
        <v>658</v>
      </c>
      <c r="AD1224">
        <v>6.89</v>
      </c>
      <c r="AE1224">
        <v>329</v>
      </c>
      <c r="AF1224">
        <v>10478</v>
      </c>
    </row>
    <row r="1225" spans="1:32" x14ac:dyDescent="0.25">
      <c r="A1225" t="s">
        <v>9058</v>
      </c>
      <c r="B1225" t="s">
        <v>12675</v>
      </c>
      <c r="C1225" t="s">
        <v>27</v>
      </c>
      <c r="D1225" t="s">
        <v>12562</v>
      </c>
      <c r="E1225" t="s">
        <v>3173</v>
      </c>
      <c r="F1225" t="s">
        <v>12575</v>
      </c>
      <c r="G1225" t="s">
        <v>5002</v>
      </c>
      <c r="H1225">
        <v>2020</v>
      </c>
      <c r="I1225">
        <v>2</v>
      </c>
      <c r="J1225">
        <v>5</v>
      </c>
      <c r="K1225">
        <v>20200225</v>
      </c>
      <c r="L1225">
        <v>20200226</v>
      </c>
      <c r="M1225" s="34">
        <v>0.83680555555555547</v>
      </c>
      <c r="N1225" s="34">
        <v>0.25</v>
      </c>
      <c r="O1225">
        <v>775</v>
      </c>
      <c r="P1225" t="s">
        <v>12674</v>
      </c>
      <c r="Q1225" t="s">
        <v>12558</v>
      </c>
      <c r="R1225" t="s">
        <v>12557</v>
      </c>
      <c r="S1225" t="s">
        <v>12584</v>
      </c>
      <c r="T1225">
        <v>0</v>
      </c>
      <c r="U1225">
        <v>329</v>
      </c>
      <c r="V1225">
        <v>329</v>
      </c>
      <c r="W1225">
        <v>0</v>
      </c>
      <c r="X1225">
        <v>0</v>
      </c>
      <c r="Y1225">
        <v>0</v>
      </c>
      <c r="Z1225">
        <v>0</v>
      </c>
      <c r="AA1225" t="s">
        <v>11439</v>
      </c>
      <c r="AB1225">
        <v>2</v>
      </c>
      <c r="AC1225">
        <v>658</v>
      </c>
      <c r="AD1225">
        <v>6.89</v>
      </c>
      <c r="AE1225">
        <v>329</v>
      </c>
      <c r="AF1225">
        <v>10478</v>
      </c>
    </row>
    <row r="1226" spans="1:32" x14ac:dyDescent="0.25">
      <c r="A1226" t="s">
        <v>27</v>
      </c>
      <c r="B1226" t="s">
        <v>12562</v>
      </c>
      <c r="C1226" t="s">
        <v>8785</v>
      </c>
      <c r="D1226" t="s">
        <v>12708</v>
      </c>
      <c r="E1226" t="s">
        <v>3173</v>
      </c>
      <c r="F1226" t="s">
        <v>12575</v>
      </c>
      <c r="G1226" t="s">
        <v>5002</v>
      </c>
      <c r="H1226">
        <v>2020</v>
      </c>
      <c r="I1226">
        <v>2</v>
      </c>
      <c r="J1226">
        <v>28</v>
      </c>
      <c r="K1226">
        <v>20200227</v>
      </c>
      <c r="L1226">
        <v>20200229</v>
      </c>
      <c r="M1226" s="34">
        <v>0.81597222222222221</v>
      </c>
      <c r="N1226" s="34">
        <v>0.59027777777777779</v>
      </c>
      <c r="O1226">
        <v>815</v>
      </c>
      <c r="P1226" t="s">
        <v>12558</v>
      </c>
      <c r="Q1226" t="s">
        <v>12707</v>
      </c>
      <c r="R1226" t="s">
        <v>12557</v>
      </c>
      <c r="S1226" t="s">
        <v>12673</v>
      </c>
      <c r="T1226">
        <v>0</v>
      </c>
      <c r="U1226">
        <v>0</v>
      </c>
      <c r="V1226">
        <v>0</v>
      </c>
      <c r="W1226">
        <v>329</v>
      </c>
      <c r="X1226">
        <v>0</v>
      </c>
      <c r="Y1226">
        <v>329</v>
      </c>
      <c r="Z1226">
        <v>0</v>
      </c>
      <c r="AA1226" t="s">
        <v>11439</v>
      </c>
      <c r="AB1226">
        <v>2</v>
      </c>
      <c r="AC1226">
        <v>658</v>
      </c>
      <c r="AD1226">
        <v>7.86</v>
      </c>
      <c r="AE1226">
        <v>329</v>
      </c>
      <c r="AF1226">
        <v>11940</v>
      </c>
    </row>
    <row r="1227" spans="1:32" x14ac:dyDescent="0.25">
      <c r="A1227" t="s">
        <v>8785</v>
      </c>
      <c r="B1227" t="s">
        <v>12708</v>
      </c>
      <c r="C1227" t="s">
        <v>27</v>
      </c>
      <c r="D1227" t="s">
        <v>12562</v>
      </c>
      <c r="E1227" t="s">
        <v>3173</v>
      </c>
      <c r="F1227" t="s">
        <v>12575</v>
      </c>
      <c r="G1227" t="s">
        <v>5002</v>
      </c>
      <c r="H1227">
        <v>2020</v>
      </c>
      <c r="I1227">
        <v>2</v>
      </c>
      <c r="J1227">
        <v>29</v>
      </c>
      <c r="K1227">
        <v>20200227</v>
      </c>
      <c r="L1227">
        <v>20200229</v>
      </c>
      <c r="M1227" s="34">
        <v>0.82986111111111116</v>
      </c>
      <c r="N1227" s="34">
        <v>0.24305555555555555</v>
      </c>
      <c r="O1227">
        <v>895</v>
      </c>
      <c r="P1227" t="s">
        <v>12707</v>
      </c>
      <c r="Q1227" t="s">
        <v>12558</v>
      </c>
      <c r="R1227" t="s">
        <v>12557</v>
      </c>
      <c r="S1227" t="s">
        <v>12673</v>
      </c>
      <c r="T1227">
        <v>0</v>
      </c>
      <c r="U1227">
        <v>0</v>
      </c>
      <c r="V1227">
        <v>0</v>
      </c>
      <c r="W1227">
        <v>329</v>
      </c>
      <c r="X1227">
        <v>0</v>
      </c>
      <c r="Y1227">
        <v>329</v>
      </c>
      <c r="Z1227">
        <v>0</v>
      </c>
      <c r="AA1227" t="s">
        <v>11439</v>
      </c>
      <c r="AB1227">
        <v>2</v>
      </c>
      <c r="AC1227">
        <v>658</v>
      </c>
      <c r="AD1227">
        <v>7.86</v>
      </c>
      <c r="AE1227">
        <v>329</v>
      </c>
      <c r="AF1227">
        <v>11940</v>
      </c>
    </row>
    <row r="1228" spans="1:32" x14ac:dyDescent="0.25">
      <c r="A1228" t="s">
        <v>76</v>
      </c>
      <c r="B1228" t="s">
        <v>12569</v>
      </c>
      <c r="C1228" t="s">
        <v>27</v>
      </c>
      <c r="D1228" t="s">
        <v>12562</v>
      </c>
      <c r="E1228" t="s">
        <v>3173</v>
      </c>
      <c r="F1228" t="s">
        <v>12575</v>
      </c>
      <c r="G1228" t="s">
        <v>5002</v>
      </c>
      <c r="H1228">
        <v>2020</v>
      </c>
      <c r="I1228">
        <v>2</v>
      </c>
      <c r="J1228">
        <v>104</v>
      </c>
      <c r="K1228">
        <v>20200208</v>
      </c>
      <c r="L1228">
        <v>20200214</v>
      </c>
      <c r="M1228" s="34">
        <v>0.49305555555555558</v>
      </c>
      <c r="N1228" s="34">
        <v>0.70486111111111116</v>
      </c>
      <c r="O1228">
        <v>185</v>
      </c>
      <c r="P1228">
        <v>1</v>
      </c>
      <c r="Q1228" t="s">
        <v>12558</v>
      </c>
      <c r="R1228" t="s">
        <v>12557</v>
      </c>
      <c r="S1228" t="s">
        <v>12634</v>
      </c>
      <c r="T1228">
        <v>329</v>
      </c>
      <c r="U1228">
        <v>0</v>
      </c>
      <c r="V1228">
        <v>0</v>
      </c>
      <c r="W1228">
        <v>0</v>
      </c>
      <c r="X1228">
        <v>329</v>
      </c>
      <c r="Y1228">
        <v>0</v>
      </c>
      <c r="Z1228">
        <v>0</v>
      </c>
      <c r="AA1228" t="s">
        <v>11439</v>
      </c>
      <c r="AB1228">
        <v>2</v>
      </c>
      <c r="AC1228">
        <v>658</v>
      </c>
      <c r="AD1228">
        <v>1.42</v>
      </c>
      <c r="AE1228">
        <v>329</v>
      </c>
      <c r="AF1228">
        <v>2158</v>
      </c>
    </row>
    <row r="1229" spans="1:32" x14ac:dyDescent="0.25">
      <c r="A1229" t="s">
        <v>27</v>
      </c>
      <c r="B1229" t="s">
        <v>12562</v>
      </c>
      <c r="C1229" t="s">
        <v>76</v>
      </c>
      <c r="D1229" t="s">
        <v>12569</v>
      </c>
      <c r="E1229" t="s">
        <v>3173</v>
      </c>
      <c r="F1229" t="s">
        <v>12575</v>
      </c>
      <c r="G1229" t="s">
        <v>5002</v>
      </c>
      <c r="H1229">
        <v>2020</v>
      </c>
      <c r="I1229">
        <v>2</v>
      </c>
      <c r="J1229">
        <v>107</v>
      </c>
      <c r="K1229">
        <v>20200208</v>
      </c>
      <c r="L1229">
        <v>20200214</v>
      </c>
      <c r="M1229" s="34">
        <v>0.45833333333333331</v>
      </c>
      <c r="N1229" s="34">
        <v>0.52777777777777779</v>
      </c>
      <c r="O1229">
        <v>220</v>
      </c>
      <c r="P1229" t="s">
        <v>12558</v>
      </c>
      <c r="Q1229">
        <v>1</v>
      </c>
      <c r="R1229" t="s">
        <v>12557</v>
      </c>
      <c r="S1229" t="s">
        <v>12728</v>
      </c>
      <c r="T1229">
        <v>0</v>
      </c>
      <c r="U1229">
        <v>0</v>
      </c>
      <c r="V1229">
        <v>0</v>
      </c>
      <c r="W1229">
        <v>214</v>
      </c>
      <c r="X1229">
        <v>0</v>
      </c>
      <c r="Y1229">
        <v>214</v>
      </c>
      <c r="Z1229">
        <v>214</v>
      </c>
      <c r="AA1229" t="s">
        <v>11439</v>
      </c>
      <c r="AB1229">
        <v>3</v>
      </c>
      <c r="AC1229">
        <v>642</v>
      </c>
      <c r="AD1229">
        <v>1.39</v>
      </c>
      <c r="AE1229">
        <v>214</v>
      </c>
      <c r="AF1229">
        <v>2158</v>
      </c>
    </row>
    <row r="1230" spans="1:32" x14ac:dyDescent="0.25">
      <c r="A1230" t="s">
        <v>27</v>
      </c>
      <c r="B1230" t="s">
        <v>12562</v>
      </c>
      <c r="C1230" t="s">
        <v>76</v>
      </c>
      <c r="D1230" t="s">
        <v>12569</v>
      </c>
      <c r="E1230" t="s">
        <v>3173</v>
      </c>
      <c r="F1230" t="s">
        <v>12575</v>
      </c>
      <c r="G1230" t="s">
        <v>5002</v>
      </c>
      <c r="H1230">
        <v>2020</v>
      </c>
      <c r="I1230">
        <v>2</v>
      </c>
      <c r="J1230">
        <v>107</v>
      </c>
      <c r="K1230">
        <v>20200222</v>
      </c>
      <c r="L1230">
        <v>20200227</v>
      </c>
      <c r="M1230" s="34">
        <v>0.45833333333333331</v>
      </c>
      <c r="N1230" s="34">
        <v>0.52777777777777779</v>
      </c>
      <c r="O1230">
        <v>220</v>
      </c>
      <c r="P1230" t="s">
        <v>12558</v>
      </c>
      <c r="Q1230">
        <v>1</v>
      </c>
      <c r="R1230" t="s">
        <v>12557</v>
      </c>
      <c r="S1230" t="s">
        <v>12728</v>
      </c>
      <c r="T1230">
        <v>0</v>
      </c>
      <c r="U1230">
        <v>0</v>
      </c>
      <c r="V1230">
        <v>0</v>
      </c>
      <c r="W1230">
        <v>214</v>
      </c>
      <c r="X1230">
        <v>0</v>
      </c>
      <c r="Y1230">
        <v>214</v>
      </c>
      <c r="Z1230">
        <v>214</v>
      </c>
      <c r="AA1230" t="s">
        <v>11439</v>
      </c>
      <c r="AB1230">
        <v>3</v>
      </c>
      <c r="AC1230">
        <v>642</v>
      </c>
      <c r="AD1230">
        <v>1.39</v>
      </c>
      <c r="AE1230">
        <v>214</v>
      </c>
      <c r="AF1230">
        <v>2158</v>
      </c>
    </row>
    <row r="1231" spans="1:32" x14ac:dyDescent="0.25">
      <c r="A1231" t="s">
        <v>76</v>
      </c>
      <c r="B1231" t="s">
        <v>12569</v>
      </c>
      <c r="C1231" t="s">
        <v>27</v>
      </c>
      <c r="D1231" t="s">
        <v>12562</v>
      </c>
      <c r="E1231" t="s">
        <v>3173</v>
      </c>
      <c r="F1231" t="s">
        <v>12575</v>
      </c>
      <c r="G1231" t="s">
        <v>5002</v>
      </c>
      <c r="H1231">
        <v>2020</v>
      </c>
      <c r="I1231">
        <v>2</v>
      </c>
      <c r="J1231">
        <v>110</v>
      </c>
      <c r="K1231">
        <v>20200222</v>
      </c>
      <c r="L1231">
        <v>20200228</v>
      </c>
      <c r="M1231" s="34">
        <v>0.56944444444444442</v>
      </c>
      <c r="N1231" s="34">
        <v>0.78472222222222221</v>
      </c>
      <c r="O1231">
        <v>190</v>
      </c>
      <c r="P1231">
        <v>1</v>
      </c>
      <c r="Q1231" t="s">
        <v>12558</v>
      </c>
      <c r="R1231" t="s">
        <v>12557</v>
      </c>
      <c r="S1231" t="s">
        <v>12728</v>
      </c>
      <c r="T1231">
        <v>0</v>
      </c>
      <c r="U1231">
        <v>0</v>
      </c>
      <c r="V1231">
        <v>0</v>
      </c>
      <c r="W1231">
        <v>214</v>
      </c>
      <c r="X1231">
        <v>0</v>
      </c>
      <c r="Y1231">
        <v>214</v>
      </c>
      <c r="Z1231">
        <v>214</v>
      </c>
      <c r="AA1231" t="s">
        <v>11439</v>
      </c>
      <c r="AB1231">
        <v>3</v>
      </c>
      <c r="AC1231">
        <v>642</v>
      </c>
      <c r="AD1231">
        <v>1.39</v>
      </c>
      <c r="AE1231">
        <v>214</v>
      </c>
      <c r="AF1231">
        <v>2158</v>
      </c>
    </row>
    <row r="1232" spans="1:32" x14ac:dyDescent="0.25">
      <c r="A1232" t="s">
        <v>27</v>
      </c>
      <c r="B1232" t="s">
        <v>12562</v>
      </c>
      <c r="C1232" t="s">
        <v>3192</v>
      </c>
      <c r="D1232" t="s">
        <v>12630</v>
      </c>
      <c r="E1232" t="s">
        <v>3173</v>
      </c>
      <c r="F1232" t="s">
        <v>12575</v>
      </c>
      <c r="G1232" t="s">
        <v>5002</v>
      </c>
      <c r="H1232">
        <v>2020</v>
      </c>
      <c r="I1232">
        <v>2</v>
      </c>
      <c r="J1232">
        <v>254</v>
      </c>
      <c r="K1232">
        <v>20200220</v>
      </c>
      <c r="L1232">
        <v>20200227</v>
      </c>
      <c r="M1232" s="34">
        <v>0.38541666666666669</v>
      </c>
      <c r="N1232" s="34">
        <v>0.58680555555555558</v>
      </c>
      <c r="O1232">
        <v>230</v>
      </c>
      <c r="P1232" t="s">
        <v>12558</v>
      </c>
      <c r="Q1232" t="s">
        <v>12559</v>
      </c>
      <c r="R1232" t="s">
        <v>12557</v>
      </c>
      <c r="S1232" t="s">
        <v>12589</v>
      </c>
      <c r="T1232">
        <v>0</v>
      </c>
      <c r="U1232">
        <v>214</v>
      </c>
      <c r="V1232">
        <v>0</v>
      </c>
      <c r="W1232">
        <v>428</v>
      </c>
      <c r="X1232">
        <v>0</v>
      </c>
      <c r="Y1232">
        <v>0</v>
      </c>
      <c r="Z1232">
        <v>0</v>
      </c>
      <c r="AA1232" t="s">
        <v>11439</v>
      </c>
      <c r="AB1232">
        <v>3</v>
      </c>
      <c r="AC1232">
        <v>642</v>
      </c>
      <c r="AD1232">
        <v>1.85</v>
      </c>
      <c r="AE1232">
        <v>214</v>
      </c>
      <c r="AF1232">
        <v>2879</v>
      </c>
    </row>
    <row r="1233" spans="1:32" x14ac:dyDescent="0.25">
      <c r="A1233" t="s">
        <v>27</v>
      </c>
      <c r="B1233" t="s">
        <v>12562</v>
      </c>
      <c r="C1233" t="s">
        <v>3192</v>
      </c>
      <c r="D1233" t="s">
        <v>12630</v>
      </c>
      <c r="E1233" t="s">
        <v>3173</v>
      </c>
      <c r="F1233" t="s">
        <v>12575</v>
      </c>
      <c r="G1233" t="s">
        <v>5002</v>
      </c>
      <c r="H1233">
        <v>2020</v>
      </c>
      <c r="I1233">
        <v>2</v>
      </c>
      <c r="J1233">
        <v>958</v>
      </c>
      <c r="K1233">
        <v>20200201</v>
      </c>
      <c r="L1233">
        <v>20200217</v>
      </c>
      <c r="M1233" s="34">
        <v>0.67361111111111116</v>
      </c>
      <c r="N1233" s="34">
        <v>0.88194444444444453</v>
      </c>
      <c r="O1233">
        <v>240</v>
      </c>
      <c r="P1233" t="s">
        <v>12558</v>
      </c>
      <c r="Q1233" t="s">
        <v>12559</v>
      </c>
      <c r="R1233" t="s">
        <v>12557</v>
      </c>
      <c r="S1233" t="s">
        <v>12579</v>
      </c>
      <c r="T1233">
        <v>642</v>
      </c>
      <c r="U1233">
        <v>0</v>
      </c>
      <c r="V1233">
        <v>0</v>
      </c>
      <c r="W1233">
        <v>0</v>
      </c>
      <c r="X1233">
        <v>0</v>
      </c>
      <c r="Y1233">
        <v>0</v>
      </c>
      <c r="Z1233">
        <v>0</v>
      </c>
      <c r="AA1233" t="s">
        <v>11439</v>
      </c>
      <c r="AB1233">
        <v>3</v>
      </c>
      <c r="AC1233">
        <v>642</v>
      </c>
      <c r="AD1233">
        <v>1.85</v>
      </c>
      <c r="AE1233">
        <v>214</v>
      </c>
      <c r="AF1233">
        <v>2879</v>
      </c>
    </row>
    <row r="1234" spans="1:32" x14ac:dyDescent="0.25">
      <c r="A1234" t="s">
        <v>76</v>
      </c>
      <c r="B1234" t="s">
        <v>12569</v>
      </c>
      <c r="C1234" t="s">
        <v>27</v>
      </c>
      <c r="D1234" t="s">
        <v>12562</v>
      </c>
      <c r="E1234" t="s">
        <v>3173</v>
      </c>
      <c r="F1234" t="s">
        <v>12575</v>
      </c>
      <c r="G1234" t="s">
        <v>5002</v>
      </c>
      <c r="H1234">
        <v>2020</v>
      </c>
      <c r="I1234">
        <v>2</v>
      </c>
      <c r="J1234">
        <v>108</v>
      </c>
      <c r="K1234">
        <v>20200222</v>
      </c>
      <c r="L1234">
        <v>20200229</v>
      </c>
      <c r="M1234" s="34">
        <v>0.80208333333333337</v>
      </c>
      <c r="N1234" s="34">
        <v>1.7361111111111112E-2</v>
      </c>
      <c r="O1234">
        <v>190</v>
      </c>
      <c r="P1234">
        <v>1</v>
      </c>
      <c r="Q1234" t="s">
        <v>12558</v>
      </c>
      <c r="R1234" t="s">
        <v>12557</v>
      </c>
      <c r="S1234" t="s">
        <v>12719</v>
      </c>
      <c r="T1234">
        <v>0</v>
      </c>
      <c r="U1234">
        <v>0</v>
      </c>
      <c r="V1234">
        <v>0</v>
      </c>
      <c r="W1234">
        <v>0</v>
      </c>
      <c r="X1234">
        <v>214</v>
      </c>
      <c r="Y1234">
        <v>428</v>
      </c>
      <c r="Z1234">
        <v>0</v>
      </c>
      <c r="AA1234" t="s">
        <v>11439</v>
      </c>
      <c r="AB1234">
        <v>3</v>
      </c>
      <c r="AC1234">
        <v>642</v>
      </c>
      <c r="AD1234">
        <v>1.39</v>
      </c>
      <c r="AE1234">
        <v>214</v>
      </c>
      <c r="AF1234">
        <v>2158</v>
      </c>
    </row>
    <row r="1235" spans="1:32" x14ac:dyDescent="0.25">
      <c r="A1235" t="s">
        <v>27</v>
      </c>
      <c r="B1235" t="s">
        <v>12562</v>
      </c>
      <c r="C1235" t="s">
        <v>3192</v>
      </c>
      <c r="D1235" t="s">
        <v>12630</v>
      </c>
      <c r="E1235" t="s">
        <v>3173</v>
      </c>
      <c r="F1235" t="s">
        <v>12575</v>
      </c>
      <c r="G1235" t="s">
        <v>5002</v>
      </c>
      <c r="H1235">
        <v>2020</v>
      </c>
      <c r="I1235">
        <v>2</v>
      </c>
      <c r="J1235">
        <v>958</v>
      </c>
      <c r="K1235">
        <v>20200212</v>
      </c>
      <c r="L1235">
        <v>20200226</v>
      </c>
      <c r="M1235" s="34">
        <v>0.72222222222222221</v>
      </c>
      <c r="N1235" s="34">
        <v>0.93055555555555547</v>
      </c>
      <c r="O1235">
        <v>240</v>
      </c>
      <c r="P1235" t="s">
        <v>12558</v>
      </c>
      <c r="Q1235" t="s">
        <v>12559</v>
      </c>
      <c r="R1235" t="s">
        <v>12557</v>
      </c>
      <c r="S1235" t="s">
        <v>12578</v>
      </c>
      <c r="T1235">
        <v>0</v>
      </c>
      <c r="U1235">
        <v>0</v>
      </c>
      <c r="V1235">
        <v>642</v>
      </c>
      <c r="W1235">
        <v>0</v>
      </c>
      <c r="X1235">
        <v>0</v>
      </c>
      <c r="Y1235">
        <v>0</v>
      </c>
      <c r="Z1235">
        <v>0</v>
      </c>
      <c r="AA1235" t="s">
        <v>11439</v>
      </c>
      <c r="AB1235">
        <v>3</v>
      </c>
      <c r="AC1235">
        <v>642</v>
      </c>
      <c r="AD1235">
        <v>1.85</v>
      </c>
      <c r="AE1235">
        <v>214</v>
      </c>
      <c r="AF1235">
        <v>2879</v>
      </c>
    </row>
    <row r="1236" spans="1:32" x14ac:dyDescent="0.25">
      <c r="A1236" t="s">
        <v>3192</v>
      </c>
      <c r="B1236" t="s">
        <v>12630</v>
      </c>
      <c r="C1236" t="s">
        <v>27</v>
      </c>
      <c r="D1236" t="s">
        <v>12562</v>
      </c>
      <c r="E1236" t="s">
        <v>3173</v>
      </c>
      <c r="F1236" t="s">
        <v>12575</v>
      </c>
      <c r="G1236" t="s">
        <v>5002</v>
      </c>
      <c r="H1236">
        <v>2020</v>
      </c>
      <c r="I1236">
        <v>2</v>
      </c>
      <c r="J1236">
        <v>255</v>
      </c>
      <c r="K1236">
        <v>20200220</v>
      </c>
      <c r="L1236">
        <v>20200227</v>
      </c>
      <c r="M1236" s="34">
        <v>0.64583333333333337</v>
      </c>
      <c r="N1236" s="34">
        <v>0.77430555555555547</v>
      </c>
      <c r="O1236">
        <v>245</v>
      </c>
      <c r="P1236" t="s">
        <v>12559</v>
      </c>
      <c r="Q1236" t="s">
        <v>12558</v>
      </c>
      <c r="R1236" t="s">
        <v>12557</v>
      </c>
      <c r="S1236" t="s">
        <v>12589</v>
      </c>
      <c r="T1236">
        <v>0</v>
      </c>
      <c r="U1236">
        <v>214</v>
      </c>
      <c r="V1236">
        <v>0</v>
      </c>
      <c r="W1236">
        <v>428</v>
      </c>
      <c r="X1236">
        <v>0</v>
      </c>
      <c r="Y1236">
        <v>0</v>
      </c>
      <c r="Z1236">
        <v>0</v>
      </c>
      <c r="AA1236" t="s">
        <v>11439</v>
      </c>
      <c r="AB1236">
        <v>3</v>
      </c>
      <c r="AC1236">
        <v>642</v>
      </c>
      <c r="AD1236">
        <v>1.85</v>
      </c>
      <c r="AE1236">
        <v>214</v>
      </c>
      <c r="AF1236">
        <v>2879</v>
      </c>
    </row>
    <row r="1237" spans="1:32" x14ac:dyDescent="0.25">
      <c r="A1237" t="s">
        <v>76</v>
      </c>
      <c r="B1237" t="s">
        <v>12569</v>
      </c>
      <c r="C1237" t="s">
        <v>27</v>
      </c>
      <c r="D1237" t="s">
        <v>12562</v>
      </c>
      <c r="E1237" t="s">
        <v>3173</v>
      </c>
      <c r="F1237" t="s">
        <v>12575</v>
      </c>
      <c r="G1237" t="s">
        <v>5002</v>
      </c>
      <c r="H1237">
        <v>2020</v>
      </c>
      <c r="I1237">
        <v>2</v>
      </c>
      <c r="J1237">
        <v>110</v>
      </c>
      <c r="K1237">
        <v>20200208</v>
      </c>
      <c r="L1237">
        <v>20200214</v>
      </c>
      <c r="M1237" s="34">
        <v>0.56944444444444442</v>
      </c>
      <c r="N1237" s="34">
        <v>0.78472222222222221</v>
      </c>
      <c r="O1237">
        <v>190</v>
      </c>
      <c r="P1237">
        <v>1</v>
      </c>
      <c r="Q1237" t="s">
        <v>12558</v>
      </c>
      <c r="R1237" t="s">
        <v>12557</v>
      </c>
      <c r="S1237" t="s">
        <v>12728</v>
      </c>
      <c r="T1237">
        <v>0</v>
      </c>
      <c r="U1237">
        <v>0</v>
      </c>
      <c r="V1237">
        <v>0</v>
      </c>
      <c r="W1237">
        <v>214</v>
      </c>
      <c r="X1237">
        <v>0</v>
      </c>
      <c r="Y1237">
        <v>214</v>
      </c>
      <c r="Z1237">
        <v>214</v>
      </c>
      <c r="AA1237" t="s">
        <v>11439</v>
      </c>
      <c r="AB1237">
        <v>3</v>
      </c>
      <c r="AC1237">
        <v>642</v>
      </c>
      <c r="AD1237">
        <v>1.39</v>
      </c>
      <c r="AE1237">
        <v>214</v>
      </c>
      <c r="AF1237">
        <v>2158</v>
      </c>
    </row>
    <row r="1238" spans="1:32" x14ac:dyDescent="0.25">
      <c r="A1238" t="s">
        <v>3192</v>
      </c>
      <c r="B1238" t="s">
        <v>12630</v>
      </c>
      <c r="C1238" t="s">
        <v>27</v>
      </c>
      <c r="D1238" t="s">
        <v>12562</v>
      </c>
      <c r="E1238" t="s">
        <v>3173</v>
      </c>
      <c r="F1238" t="s">
        <v>12575</v>
      </c>
      <c r="G1238" t="s">
        <v>5002</v>
      </c>
      <c r="H1238">
        <v>2020</v>
      </c>
      <c r="I1238">
        <v>2</v>
      </c>
      <c r="J1238">
        <v>959</v>
      </c>
      <c r="K1238">
        <v>20200209</v>
      </c>
      <c r="L1238">
        <v>20200229</v>
      </c>
      <c r="M1238" s="34">
        <v>0.90972222222222221</v>
      </c>
      <c r="N1238" s="34">
        <v>3.8194444444444441E-2</v>
      </c>
      <c r="O1238">
        <v>245</v>
      </c>
      <c r="P1238" t="s">
        <v>12559</v>
      </c>
      <c r="Q1238" t="s">
        <v>12558</v>
      </c>
      <c r="R1238" t="s">
        <v>12557</v>
      </c>
      <c r="S1238" t="s">
        <v>12586</v>
      </c>
      <c r="T1238">
        <v>0</v>
      </c>
      <c r="U1238">
        <v>0</v>
      </c>
      <c r="V1238">
        <v>0</v>
      </c>
      <c r="W1238">
        <v>0</v>
      </c>
      <c r="X1238">
        <v>0</v>
      </c>
      <c r="Y1238">
        <v>0</v>
      </c>
      <c r="Z1238">
        <v>642</v>
      </c>
      <c r="AA1238" t="s">
        <v>11439</v>
      </c>
      <c r="AB1238">
        <v>3</v>
      </c>
      <c r="AC1238">
        <v>642</v>
      </c>
      <c r="AD1238">
        <v>1.85</v>
      </c>
      <c r="AE1238">
        <v>214</v>
      </c>
      <c r="AF1238">
        <v>2879</v>
      </c>
    </row>
    <row r="1239" spans="1:32" x14ac:dyDescent="0.25">
      <c r="A1239" t="s">
        <v>3192</v>
      </c>
      <c r="B1239" t="s">
        <v>12630</v>
      </c>
      <c r="C1239" t="s">
        <v>27</v>
      </c>
      <c r="D1239" t="s">
        <v>12562</v>
      </c>
      <c r="E1239" t="s">
        <v>3173</v>
      </c>
      <c r="F1239" t="s">
        <v>12575</v>
      </c>
      <c r="G1239" t="s">
        <v>5002</v>
      </c>
      <c r="H1239">
        <v>2020</v>
      </c>
      <c r="I1239">
        <v>2</v>
      </c>
      <c r="J1239">
        <v>959</v>
      </c>
      <c r="K1239">
        <v>20200214</v>
      </c>
      <c r="L1239">
        <v>20200229</v>
      </c>
      <c r="M1239" s="34">
        <v>0.90277777777777779</v>
      </c>
      <c r="N1239" s="34">
        <v>3.125E-2</v>
      </c>
      <c r="O1239">
        <v>245</v>
      </c>
      <c r="P1239" t="s">
        <v>12559</v>
      </c>
      <c r="Q1239" t="s">
        <v>12558</v>
      </c>
      <c r="R1239" t="s">
        <v>12557</v>
      </c>
      <c r="S1239" t="s">
        <v>12556</v>
      </c>
      <c r="T1239">
        <v>0</v>
      </c>
      <c r="U1239">
        <v>0</v>
      </c>
      <c r="V1239">
        <v>0</v>
      </c>
      <c r="W1239">
        <v>0</v>
      </c>
      <c r="X1239">
        <v>642</v>
      </c>
      <c r="Y1239">
        <v>0</v>
      </c>
      <c r="Z1239">
        <v>0</v>
      </c>
      <c r="AA1239" t="s">
        <v>11439</v>
      </c>
      <c r="AB1239">
        <v>3</v>
      </c>
      <c r="AC1239">
        <v>642</v>
      </c>
      <c r="AD1239">
        <v>1.85</v>
      </c>
      <c r="AE1239">
        <v>214</v>
      </c>
      <c r="AF1239">
        <v>2879</v>
      </c>
    </row>
    <row r="1240" spans="1:32" x14ac:dyDescent="0.25">
      <c r="A1240" t="s">
        <v>3192</v>
      </c>
      <c r="B1240" t="s">
        <v>12630</v>
      </c>
      <c r="C1240" t="s">
        <v>27</v>
      </c>
      <c r="D1240" t="s">
        <v>12562</v>
      </c>
      <c r="E1240" t="s">
        <v>3173</v>
      </c>
      <c r="F1240" t="s">
        <v>12575</v>
      </c>
      <c r="G1240" t="s">
        <v>5002</v>
      </c>
      <c r="H1240">
        <v>2020</v>
      </c>
      <c r="I1240">
        <v>2</v>
      </c>
      <c r="J1240">
        <v>959</v>
      </c>
      <c r="K1240">
        <v>20200201</v>
      </c>
      <c r="L1240">
        <v>20200217</v>
      </c>
      <c r="M1240" s="34">
        <v>0.93402777777777779</v>
      </c>
      <c r="N1240" s="34">
        <v>6.25E-2</v>
      </c>
      <c r="O1240">
        <v>245</v>
      </c>
      <c r="P1240" t="s">
        <v>12559</v>
      </c>
      <c r="Q1240" t="s">
        <v>12558</v>
      </c>
      <c r="R1240" t="s">
        <v>12557</v>
      </c>
      <c r="S1240" t="s">
        <v>12579</v>
      </c>
      <c r="T1240">
        <v>642</v>
      </c>
      <c r="U1240">
        <v>0</v>
      </c>
      <c r="V1240">
        <v>0</v>
      </c>
      <c r="W1240">
        <v>0</v>
      </c>
      <c r="X1240">
        <v>0</v>
      </c>
      <c r="Y1240">
        <v>0</v>
      </c>
      <c r="Z1240">
        <v>0</v>
      </c>
      <c r="AA1240" t="s">
        <v>11439</v>
      </c>
      <c r="AB1240">
        <v>3</v>
      </c>
      <c r="AC1240">
        <v>642</v>
      </c>
      <c r="AD1240">
        <v>1.85</v>
      </c>
      <c r="AE1240">
        <v>214</v>
      </c>
      <c r="AF1240">
        <v>2879</v>
      </c>
    </row>
    <row r="1241" spans="1:32" x14ac:dyDescent="0.25">
      <c r="A1241" t="s">
        <v>62</v>
      </c>
      <c r="B1241" t="s">
        <v>12580</v>
      </c>
      <c r="C1241" t="s">
        <v>27</v>
      </c>
      <c r="D1241" t="s">
        <v>12562</v>
      </c>
      <c r="E1241" t="s">
        <v>3173</v>
      </c>
      <c r="F1241" t="s">
        <v>12575</v>
      </c>
      <c r="G1241" t="s">
        <v>5002</v>
      </c>
      <c r="H1241">
        <v>2020</v>
      </c>
      <c r="I1241">
        <v>2</v>
      </c>
      <c r="J1241">
        <v>126</v>
      </c>
      <c r="K1241">
        <v>20200215</v>
      </c>
      <c r="L1241">
        <v>20200224</v>
      </c>
      <c r="M1241" s="34">
        <v>0.78819444444444453</v>
      </c>
      <c r="N1241" s="34">
        <v>2.0833333333333332E-2</v>
      </c>
      <c r="O1241">
        <v>215</v>
      </c>
      <c r="P1241">
        <v>2</v>
      </c>
      <c r="Q1241" t="s">
        <v>12558</v>
      </c>
      <c r="R1241" t="s">
        <v>12557</v>
      </c>
      <c r="S1241" t="s">
        <v>12634</v>
      </c>
      <c r="T1241">
        <v>428</v>
      </c>
      <c r="U1241">
        <v>0</v>
      </c>
      <c r="V1241">
        <v>0</v>
      </c>
      <c r="W1241">
        <v>0</v>
      </c>
      <c r="X1241">
        <v>214</v>
      </c>
      <c r="Y1241">
        <v>0</v>
      </c>
      <c r="Z1241">
        <v>0</v>
      </c>
      <c r="AA1241" t="s">
        <v>11439</v>
      </c>
      <c r="AB1241">
        <v>3</v>
      </c>
      <c r="AC1241">
        <v>642</v>
      </c>
      <c r="AD1241">
        <v>1.69</v>
      </c>
      <c r="AE1241">
        <v>214</v>
      </c>
      <c r="AF1241">
        <v>2633</v>
      </c>
    </row>
    <row r="1242" spans="1:32" x14ac:dyDescent="0.25">
      <c r="A1242" t="s">
        <v>3192</v>
      </c>
      <c r="B1242" t="s">
        <v>12630</v>
      </c>
      <c r="C1242" t="s">
        <v>27</v>
      </c>
      <c r="D1242" t="s">
        <v>12562</v>
      </c>
      <c r="E1242" t="s">
        <v>3173</v>
      </c>
      <c r="F1242" t="s">
        <v>12575</v>
      </c>
      <c r="G1242" t="s">
        <v>5002</v>
      </c>
      <c r="H1242">
        <v>2020</v>
      </c>
      <c r="I1242">
        <v>2</v>
      </c>
      <c r="J1242">
        <v>959</v>
      </c>
      <c r="K1242">
        <v>20200212</v>
      </c>
      <c r="L1242">
        <v>20200226</v>
      </c>
      <c r="M1242" s="34">
        <v>0.97222222222222221</v>
      </c>
      <c r="N1242" s="34">
        <v>0.10069444444444443</v>
      </c>
      <c r="O1242">
        <v>245</v>
      </c>
      <c r="P1242" t="s">
        <v>12559</v>
      </c>
      <c r="Q1242" t="s">
        <v>12558</v>
      </c>
      <c r="R1242" t="s">
        <v>12557</v>
      </c>
      <c r="S1242" t="s">
        <v>12578</v>
      </c>
      <c r="T1242">
        <v>0</v>
      </c>
      <c r="U1242">
        <v>0</v>
      </c>
      <c r="V1242">
        <v>642</v>
      </c>
      <c r="W1242">
        <v>0</v>
      </c>
      <c r="X1242">
        <v>0</v>
      </c>
      <c r="Y1242">
        <v>0</v>
      </c>
      <c r="Z1242">
        <v>0</v>
      </c>
      <c r="AA1242" t="s">
        <v>11439</v>
      </c>
      <c r="AB1242">
        <v>3</v>
      </c>
      <c r="AC1242">
        <v>642</v>
      </c>
      <c r="AD1242">
        <v>1.85</v>
      </c>
      <c r="AE1242">
        <v>214</v>
      </c>
      <c r="AF1242">
        <v>2879</v>
      </c>
    </row>
    <row r="1243" spans="1:32" x14ac:dyDescent="0.25">
      <c r="A1243" t="s">
        <v>4187</v>
      </c>
      <c r="B1243" t="s">
        <v>12601</v>
      </c>
      <c r="C1243" t="s">
        <v>27</v>
      </c>
      <c r="D1243" t="s">
        <v>12562</v>
      </c>
      <c r="E1243" t="s">
        <v>3173</v>
      </c>
      <c r="F1243" t="s">
        <v>12575</v>
      </c>
      <c r="G1243" t="s">
        <v>5002</v>
      </c>
      <c r="H1243">
        <v>2020</v>
      </c>
      <c r="I1243">
        <v>2</v>
      </c>
      <c r="J1243">
        <v>45</v>
      </c>
      <c r="K1243">
        <v>20200217</v>
      </c>
      <c r="L1243">
        <v>20200222</v>
      </c>
      <c r="M1243" s="34">
        <v>0.625</v>
      </c>
      <c r="N1243" s="34">
        <v>0.76388888888888884</v>
      </c>
      <c r="O1243">
        <v>260</v>
      </c>
      <c r="P1243" t="s">
        <v>12559</v>
      </c>
      <c r="Q1243" t="s">
        <v>12558</v>
      </c>
      <c r="R1243" t="s">
        <v>12557</v>
      </c>
      <c r="S1243" t="s">
        <v>12614</v>
      </c>
      <c r="T1243">
        <v>214</v>
      </c>
      <c r="U1243">
        <v>214</v>
      </c>
      <c r="V1243">
        <v>0</v>
      </c>
      <c r="W1243">
        <v>0</v>
      </c>
      <c r="X1243">
        <v>0</v>
      </c>
      <c r="Y1243">
        <v>214</v>
      </c>
      <c r="Z1243">
        <v>0</v>
      </c>
      <c r="AA1243" t="s">
        <v>11439</v>
      </c>
      <c r="AB1243">
        <v>3</v>
      </c>
      <c r="AC1243">
        <v>642</v>
      </c>
      <c r="AD1243">
        <v>1.93</v>
      </c>
      <c r="AE1243">
        <v>214</v>
      </c>
      <c r="AF1243">
        <v>3009</v>
      </c>
    </row>
    <row r="1244" spans="1:32" x14ac:dyDescent="0.25">
      <c r="A1244" t="s">
        <v>4187</v>
      </c>
      <c r="B1244" t="s">
        <v>12601</v>
      </c>
      <c r="C1244" t="s">
        <v>27</v>
      </c>
      <c r="D1244" t="s">
        <v>12562</v>
      </c>
      <c r="E1244" t="s">
        <v>3173</v>
      </c>
      <c r="F1244" t="s">
        <v>12575</v>
      </c>
      <c r="G1244" t="s">
        <v>5002</v>
      </c>
      <c r="H1244">
        <v>2020</v>
      </c>
      <c r="I1244">
        <v>2</v>
      </c>
      <c r="J1244">
        <v>45</v>
      </c>
      <c r="K1244">
        <v>20200224</v>
      </c>
      <c r="L1244">
        <v>20200229</v>
      </c>
      <c r="M1244" s="34">
        <v>0.625</v>
      </c>
      <c r="N1244" s="34">
        <v>0.76388888888888884</v>
      </c>
      <c r="O1244">
        <v>260</v>
      </c>
      <c r="P1244" t="s">
        <v>12559</v>
      </c>
      <c r="Q1244" t="s">
        <v>12558</v>
      </c>
      <c r="R1244" t="s">
        <v>12557</v>
      </c>
      <c r="S1244" t="s">
        <v>12731</v>
      </c>
      <c r="T1244">
        <v>214</v>
      </c>
      <c r="U1244">
        <v>214</v>
      </c>
      <c r="V1244">
        <v>0</v>
      </c>
      <c r="W1244">
        <v>0</v>
      </c>
      <c r="X1244">
        <v>214</v>
      </c>
      <c r="Y1244">
        <v>0</v>
      </c>
      <c r="Z1244">
        <v>0</v>
      </c>
      <c r="AA1244" t="s">
        <v>11439</v>
      </c>
      <c r="AB1244">
        <v>3</v>
      </c>
      <c r="AC1244">
        <v>642</v>
      </c>
      <c r="AD1244">
        <v>1.93</v>
      </c>
      <c r="AE1244">
        <v>214</v>
      </c>
      <c r="AF1244">
        <v>3009</v>
      </c>
    </row>
    <row r="1245" spans="1:32" x14ac:dyDescent="0.25">
      <c r="A1245" t="s">
        <v>27</v>
      </c>
      <c r="B1245" t="s">
        <v>12562</v>
      </c>
      <c r="C1245" t="s">
        <v>4448</v>
      </c>
      <c r="D1245" t="s">
        <v>12593</v>
      </c>
      <c r="E1245" t="s">
        <v>12592</v>
      </c>
      <c r="F1245" t="s">
        <v>12591</v>
      </c>
      <c r="G1245" t="s">
        <v>5002</v>
      </c>
      <c r="H1245">
        <v>2020</v>
      </c>
      <c r="I1245">
        <v>2</v>
      </c>
      <c r="J1245">
        <v>51</v>
      </c>
      <c r="K1245">
        <v>20200215</v>
      </c>
      <c r="L1245">
        <v>20200229</v>
      </c>
      <c r="M1245" s="34">
        <v>0.78819444444444453</v>
      </c>
      <c r="N1245" s="34">
        <v>0.85416666666666663</v>
      </c>
      <c r="O1245">
        <v>215</v>
      </c>
      <c r="P1245" t="s">
        <v>12558</v>
      </c>
      <c r="Q1245" t="s">
        <v>12559</v>
      </c>
      <c r="R1245" t="s">
        <v>12557</v>
      </c>
      <c r="S1245" t="s">
        <v>12715</v>
      </c>
      <c r="T1245">
        <v>0</v>
      </c>
      <c r="U1245">
        <v>0</v>
      </c>
      <c r="V1245">
        <v>252</v>
      </c>
      <c r="W1245">
        <v>0</v>
      </c>
      <c r="X1245">
        <v>0</v>
      </c>
      <c r="Y1245">
        <v>378</v>
      </c>
      <c r="Z1245">
        <v>0</v>
      </c>
      <c r="AA1245" t="s">
        <v>11439</v>
      </c>
      <c r="AB1245">
        <v>5</v>
      </c>
      <c r="AC1245">
        <v>630</v>
      </c>
      <c r="AD1245">
        <v>1.4</v>
      </c>
      <c r="AE1245">
        <v>126</v>
      </c>
      <c r="AF1245">
        <v>2229</v>
      </c>
    </row>
    <row r="1246" spans="1:32" x14ac:dyDescent="0.25">
      <c r="A1246" t="s">
        <v>4448</v>
      </c>
      <c r="B1246" t="s">
        <v>12593</v>
      </c>
      <c r="C1246" t="s">
        <v>27</v>
      </c>
      <c r="D1246" t="s">
        <v>12562</v>
      </c>
      <c r="E1246" t="s">
        <v>12592</v>
      </c>
      <c r="F1246" t="s">
        <v>12591</v>
      </c>
      <c r="G1246" t="s">
        <v>5002</v>
      </c>
      <c r="H1246">
        <v>2020</v>
      </c>
      <c r="I1246">
        <v>2</v>
      </c>
      <c r="J1246">
        <v>50</v>
      </c>
      <c r="K1246">
        <v>20200215</v>
      </c>
      <c r="L1246">
        <v>20200229</v>
      </c>
      <c r="M1246" s="34">
        <v>0.53472222222222221</v>
      </c>
      <c r="N1246" s="34">
        <v>0.74652777777777779</v>
      </c>
      <c r="O1246">
        <v>185</v>
      </c>
      <c r="P1246" t="s">
        <v>12559</v>
      </c>
      <c r="Q1246" t="s">
        <v>12558</v>
      </c>
      <c r="R1246" t="s">
        <v>12557</v>
      </c>
      <c r="S1246" t="s">
        <v>12715</v>
      </c>
      <c r="T1246">
        <v>0</v>
      </c>
      <c r="U1246">
        <v>0</v>
      </c>
      <c r="V1246">
        <v>252</v>
      </c>
      <c r="W1246">
        <v>0</v>
      </c>
      <c r="X1246">
        <v>0</v>
      </c>
      <c r="Y1246">
        <v>378</v>
      </c>
      <c r="Z1246">
        <v>0</v>
      </c>
      <c r="AA1246" t="s">
        <v>11439</v>
      </c>
      <c r="AB1246">
        <v>5</v>
      </c>
      <c r="AC1246">
        <v>630</v>
      </c>
      <c r="AD1246">
        <v>1.4</v>
      </c>
      <c r="AE1246">
        <v>126</v>
      </c>
      <c r="AF1246">
        <v>2229</v>
      </c>
    </row>
    <row r="1247" spans="1:32" x14ac:dyDescent="0.25">
      <c r="A1247" t="s">
        <v>27</v>
      </c>
      <c r="B1247" t="s">
        <v>12562</v>
      </c>
      <c r="C1247" t="s">
        <v>4008</v>
      </c>
      <c r="D1247" t="s">
        <v>12572</v>
      </c>
      <c r="E1247" t="s">
        <v>3173</v>
      </c>
      <c r="F1247" t="s">
        <v>12575</v>
      </c>
      <c r="G1247" t="s">
        <v>5002</v>
      </c>
      <c r="H1247">
        <v>2020</v>
      </c>
      <c r="I1247">
        <v>2</v>
      </c>
      <c r="J1247">
        <v>52</v>
      </c>
      <c r="K1247">
        <v>20200224</v>
      </c>
      <c r="L1247">
        <v>20200228</v>
      </c>
      <c r="M1247" s="34">
        <v>0.39930555555555558</v>
      </c>
      <c r="N1247" s="34">
        <v>0.4861111111111111</v>
      </c>
      <c r="O1247">
        <v>185</v>
      </c>
      <c r="P1247" t="s">
        <v>12558</v>
      </c>
      <c r="Q1247" t="s">
        <v>12559</v>
      </c>
      <c r="R1247" t="s">
        <v>12557</v>
      </c>
      <c r="S1247" t="s">
        <v>12634</v>
      </c>
      <c r="T1247">
        <v>303</v>
      </c>
      <c r="U1247">
        <v>0</v>
      </c>
      <c r="V1247">
        <v>0</v>
      </c>
      <c r="W1247">
        <v>0</v>
      </c>
      <c r="X1247">
        <v>303</v>
      </c>
      <c r="Y1247">
        <v>0</v>
      </c>
      <c r="Z1247">
        <v>0</v>
      </c>
      <c r="AA1247" t="s">
        <v>11439</v>
      </c>
      <c r="AB1247">
        <v>2</v>
      </c>
      <c r="AC1247">
        <v>606</v>
      </c>
      <c r="AD1247">
        <v>1.3</v>
      </c>
      <c r="AE1247">
        <v>303</v>
      </c>
      <c r="AF1247">
        <v>2142</v>
      </c>
    </row>
    <row r="1248" spans="1:32" x14ac:dyDescent="0.25">
      <c r="A1248" t="s">
        <v>27</v>
      </c>
      <c r="B1248" t="s">
        <v>12562</v>
      </c>
      <c r="C1248" t="s">
        <v>76</v>
      </c>
      <c r="D1248" t="s">
        <v>12569</v>
      </c>
      <c r="E1248" t="s">
        <v>3173</v>
      </c>
      <c r="F1248" t="s">
        <v>12575</v>
      </c>
      <c r="G1248" t="s">
        <v>5002</v>
      </c>
      <c r="H1248">
        <v>2020</v>
      </c>
      <c r="I1248">
        <v>2</v>
      </c>
      <c r="J1248">
        <v>103</v>
      </c>
      <c r="K1248">
        <v>20200201</v>
      </c>
      <c r="L1248">
        <v>20200206</v>
      </c>
      <c r="M1248" s="34">
        <v>0.375</v>
      </c>
      <c r="N1248" s="34">
        <v>0.44097222222222227</v>
      </c>
      <c r="O1248">
        <v>215</v>
      </c>
      <c r="P1248" t="s">
        <v>12558</v>
      </c>
      <c r="Q1248">
        <v>1</v>
      </c>
      <c r="R1248" t="s">
        <v>12557</v>
      </c>
      <c r="S1248" t="s">
        <v>12588</v>
      </c>
      <c r="T1248">
        <v>0</v>
      </c>
      <c r="U1248">
        <v>0</v>
      </c>
      <c r="V1248">
        <v>0</v>
      </c>
      <c r="W1248">
        <v>303</v>
      </c>
      <c r="X1248">
        <v>0</v>
      </c>
      <c r="Y1248">
        <v>0</v>
      </c>
      <c r="Z1248">
        <v>303</v>
      </c>
      <c r="AA1248" t="s">
        <v>11439</v>
      </c>
      <c r="AB1248">
        <v>2</v>
      </c>
      <c r="AC1248">
        <v>606</v>
      </c>
      <c r="AD1248">
        <v>1.31</v>
      </c>
      <c r="AE1248">
        <v>303</v>
      </c>
      <c r="AF1248">
        <v>2158</v>
      </c>
    </row>
    <row r="1249" spans="1:32" x14ac:dyDescent="0.25">
      <c r="A1249" t="s">
        <v>76</v>
      </c>
      <c r="B1249" t="s">
        <v>12569</v>
      </c>
      <c r="C1249" t="s">
        <v>27</v>
      </c>
      <c r="D1249" t="s">
        <v>12562</v>
      </c>
      <c r="E1249" t="s">
        <v>3173</v>
      </c>
      <c r="F1249" t="s">
        <v>12575</v>
      </c>
      <c r="G1249" t="s">
        <v>5002</v>
      </c>
      <c r="H1249">
        <v>2020</v>
      </c>
      <c r="I1249">
        <v>2</v>
      </c>
      <c r="J1249">
        <v>112</v>
      </c>
      <c r="K1249">
        <v>20200222</v>
      </c>
      <c r="L1249">
        <v>20200225</v>
      </c>
      <c r="M1249" s="34">
        <v>0.65625</v>
      </c>
      <c r="N1249" s="34">
        <v>0.87152777777777779</v>
      </c>
      <c r="O1249">
        <v>190</v>
      </c>
      <c r="P1249">
        <v>1</v>
      </c>
      <c r="Q1249" t="s">
        <v>12558</v>
      </c>
      <c r="R1249" t="s">
        <v>12557</v>
      </c>
      <c r="S1249" t="s">
        <v>12595</v>
      </c>
      <c r="T1249">
        <v>303</v>
      </c>
      <c r="U1249">
        <v>303</v>
      </c>
      <c r="V1249">
        <v>0</v>
      </c>
      <c r="W1249">
        <v>0</v>
      </c>
      <c r="X1249">
        <v>0</v>
      </c>
      <c r="Y1249">
        <v>0</v>
      </c>
      <c r="Z1249">
        <v>0</v>
      </c>
      <c r="AA1249" t="s">
        <v>11439</v>
      </c>
      <c r="AB1249">
        <v>2</v>
      </c>
      <c r="AC1249">
        <v>606</v>
      </c>
      <c r="AD1249">
        <v>1.31</v>
      </c>
      <c r="AE1249">
        <v>303</v>
      </c>
      <c r="AF1249">
        <v>2158</v>
      </c>
    </row>
    <row r="1250" spans="1:32" x14ac:dyDescent="0.25">
      <c r="A1250" t="s">
        <v>27</v>
      </c>
      <c r="B1250" t="s">
        <v>12562</v>
      </c>
      <c r="C1250" t="s">
        <v>62</v>
      </c>
      <c r="D1250" t="s">
        <v>12580</v>
      </c>
      <c r="E1250" t="s">
        <v>3173</v>
      </c>
      <c r="F1250" t="s">
        <v>12575</v>
      </c>
      <c r="G1250" t="s">
        <v>5002</v>
      </c>
      <c r="H1250">
        <v>2020</v>
      </c>
      <c r="I1250">
        <v>2</v>
      </c>
      <c r="J1250">
        <v>125</v>
      </c>
      <c r="K1250">
        <v>20200207</v>
      </c>
      <c r="L1250">
        <v>20200209</v>
      </c>
      <c r="M1250" s="34">
        <v>0.64236111111111105</v>
      </c>
      <c r="N1250" s="34">
        <v>0.72916666666666663</v>
      </c>
      <c r="O1250">
        <v>245</v>
      </c>
      <c r="P1250" t="s">
        <v>12558</v>
      </c>
      <c r="Q1250">
        <v>2</v>
      </c>
      <c r="R1250" t="s">
        <v>12557</v>
      </c>
      <c r="S1250" t="s">
        <v>12583</v>
      </c>
      <c r="T1250">
        <v>0</v>
      </c>
      <c r="U1250">
        <v>0</v>
      </c>
      <c r="V1250">
        <v>0</v>
      </c>
      <c r="W1250">
        <v>0</v>
      </c>
      <c r="X1250">
        <v>303</v>
      </c>
      <c r="Y1250">
        <v>0</v>
      </c>
      <c r="Z1250">
        <v>303</v>
      </c>
      <c r="AA1250" t="s">
        <v>11439</v>
      </c>
      <c r="AB1250">
        <v>2</v>
      </c>
      <c r="AC1250">
        <v>606</v>
      </c>
      <c r="AD1250">
        <v>1.6</v>
      </c>
      <c r="AE1250">
        <v>303</v>
      </c>
      <c r="AF1250">
        <v>2633</v>
      </c>
    </row>
    <row r="1251" spans="1:32" x14ac:dyDescent="0.25">
      <c r="A1251" t="s">
        <v>76</v>
      </c>
      <c r="B1251" t="s">
        <v>12569</v>
      </c>
      <c r="C1251" t="s">
        <v>27</v>
      </c>
      <c r="D1251" t="s">
        <v>12562</v>
      </c>
      <c r="E1251" t="s">
        <v>3173</v>
      </c>
      <c r="F1251" t="s">
        <v>12575</v>
      </c>
      <c r="G1251" t="s">
        <v>5002</v>
      </c>
      <c r="H1251">
        <v>2020</v>
      </c>
      <c r="I1251">
        <v>2</v>
      </c>
      <c r="J1251">
        <v>104</v>
      </c>
      <c r="K1251">
        <v>20200215</v>
      </c>
      <c r="L1251">
        <v>20200221</v>
      </c>
      <c r="M1251" s="34">
        <v>0.49305555555555558</v>
      </c>
      <c r="N1251" s="34">
        <v>0.70486111111111116</v>
      </c>
      <c r="O1251">
        <v>185</v>
      </c>
      <c r="P1251">
        <v>1</v>
      </c>
      <c r="Q1251" t="s">
        <v>12558</v>
      </c>
      <c r="R1251" t="s">
        <v>12557</v>
      </c>
      <c r="S1251" t="s">
        <v>12715</v>
      </c>
      <c r="T1251">
        <v>0</v>
      </c>
      <c r="U1251">
        <v>0</v>
      </c>
      <c r="V1251">
        <v>303</v>
      </c>
      <c r="W1251">
        <v>0</v>
      </c>
      <c r="X1251">
        <v>0</v>
      </c>
      <c r="Y1251">
        <v>303</v>
      </c>
      <c r="Z1251">
        <v>0</v>
      </c>
      <c r="AA1251" t="s">
        <v>11439</v>
      </c>
      <c r="AB1251">
        <v>2</v>
      </c>
      <c r="AC1251">
        <v>606</v>
      </c>
      <c r="AD1251">
        <v>1.31</v>
      </c>
      <c r="AE1251">
        <v>303</v>
      </c>
      <c r="AF1251">
        <v>2158</v>
      </c>
    </row>
    <row r="1252" spans="1:32" x14ac:dyDescent="0.25">
      <c r="A1252" t="s">
        <v>4008</v>
      </c>
      <c r="B1252" t="s">
        <v>12572</v>
      </c>
      <c r="C1252" t="s">
        <v>27</v>
      </c>
      <c r="D1252" t="s">
        <v>12562</v>
      </c>
      <c r="E1252" t="s">
        <v>3173</v>
      </c>
      <c r="F1252" t="s">
        <v>12575</v>
      </c>
      <c r="G1252" t="s">
        <v>5002</v>
      </c>
      <c r="H1252">
        <v>2020</v>
      </c>
      <c r="I1252">
        <v>2</v>
      </c>
      <c r="J1252">
        <v>53</v>
      </c>
      <c r="K1252">
        <v>20200224</v>
      </c>
      <c r="L1252">
        <v>20200228</v>
      </c>
      <c r="M1252" s="34">
        <v>0.54166666666666663</v>
      </c>
      <c r="N1252" s="34">
        <v>0.71527777777777779</v>
      </c>
      <c r="O1252">
        <v>190</v>
      </c>
      <c r="P1252" t="s">
        <v>12559</v>
      </c>
      <c r="Q1252" t="s">
        <v>12558</v>
      </c>
      <c r="R1252" t="s">
        <v>12557</v>
      </c>
      <c r="S1252" t="s">
        <v>12634</v>
      </c>
      <c r="T1252">
        <v>303</v>
      </c>
      <c r="U1252">
        <v>0</v>
      </c>
      <c r="V1252">
        <v>0</v>
      </c>
      <c r="W1252">
        <v>0</v>
      </c>
      <c r="X1252">
        <v>303</v>
      </c>
      <c r="Y1252">
        <v>0</v>
      </c>
      <c r="Z1252">
        <v>0</v>
      </c>
      <c r="AA1252" t="s">
        <v>11439</v>
      </c>
      <c r="AB1252">
        <v>2</v>
      </c>
      <c r="AC1252">
        <v>606</v>
      </c>
      <c r="AD1252">
        <v>1.3</v>
      </c>
      <c r="AE1252">
        <v>303</v>
      </c>
      <c r="AF1252">
        <v>2142</v>
      </c>
    </row>
    <row r="1253" spans="1:32" x14ac:dyDescent="0.25">
      <c r="A1253" t="s">
        <v>70</v>
      </c>
      <c r="B1253" t="s">
        <v>12576</v>
      </c>
      <c r="C1253" t="s">
        <v>27</v>
      </c>
      <c r="D1253" t="s">
        <v>12562</v>
      </c>
      <c r="E1253" t="s">
        <v>3173</v>
      </c>
      <c r="F1253" t="s">
        <v>12575</v>
      </c>
      <c r="G1253" t="s">
        <v>5002</v>
      </c>
      <c r="H1253">
        <v>2020</v>
      </c>
      <c r="I1253">
        <v>2</v>
      </c>
      <c r="J1253">
        <v>178</v>
      </c>
      <c r="K1253">
        <v>20200226</v>
      </c>
      <c r="L1253">
        <v>20200229</v>
      </c>
      <c r="M1253" s="34">
        <v>0.29166666666666669</v>
      </c>
      <c r="N1253" s="34">
        <v>0.75694444444444453</v>
      </c>
      <c r="O1253">
        <v>370</v>
      </c>
      <c r="P1253">
        <v>1</v>
      </c>
      <c r="Q1253" t="s">
        <v>12558</v>
      </c>
      <c r="R1253" t="s">
        <v>12557</v>
      </c>
      <c r="S1253" t="s">
        <v>12610</v>
      </c>
      <c r="T1253">
        <v>0</v>
      </c>
      <c r="U1253">
        <v>0</v>
      </c>
      <c r="V1253">
        <v>303</v>
      </c>
      <c r="W1253">
        <v>0</v>
      </c>
      <c r="X1253">
        <v>303</v>
      </c>
      <c r="Y1253">
        <v>0</v>
      </c>
      <c r="Z1253">
        <v>0</v>
      </c>
      <c r="AA1253" t="s">
        <v>11439</v>
      </c>
      <c r="AB1253">
        <v>2</v>
      </c>
      <c r="AC1253">
        <v>606</v>
      </c>
      <c r="AD1253">
        <v>3.23</v>
      </c>
      <c r="AE1253">
        <v>303</v>
      </c>
      <c r="AF1253">
        <v>5338</v>
      </c>
    </row>
    <row r="1254" spans="1:32" x14ac:dyDescent="0.25">
      <c r="A1254" t="s">
        <v>27</v>
      </c>
      <c r="B1254" t="s">
        <v>12562</v>
      </c>
      <c r="C1254" t="s">
        <v>8725</v>
      </c>
      <c r="D1254" t="s">
        <v>12650</v>
      </c>
      <c r="E1254" t="s">
        <v>3173</v>
      </c>
      <c r="F1254" t="s">
        <v>12575</v>
      </c>
      <c r="G1254" t="s">
        <v>5002</v>
      </c>
      <c r="H1254">
        <v>2020</v>
      </c>
      <c r="I1254">
        <v>2</v>
      </c>
      <c r="J1254">
        <v>10</v>
      </c>
      <c r="K1254">
        <v>20200225</v>
      </c>
      <c r="L1254">
        <v>20200229</v>
      </c>
      <c r="M1254" s="34">
        <v>0.92708333333333337</v>
      </c>
      <c r="N1254" s="34">
        <v>0.3263888888888889</v>
      </c>
      <c r="O1254">
        <v>515</v>
      </c>
      <c r="P1254" t="s">
        <v>12558</v>
      </c>
      <c r="Q1254">
        <v>2</v>
      </c>
      <c r="R1254" t="s">
        <v>12557</v>
      </c>
      <c r="S1254" t="s">
        <v>12759</v>
      </c>
      <c r="T1254">
        <v>0</v>
      </c>
      <c r="U1254">
        <v>303</v>
      </c>
      <c r="V1254">
        <v>0</v>
      </c>
      <c r="W1254">
        <v>0</v>
      </c>
      <c r="X1254">
        <v>0</v>
      </c>
      <c r="Y1254">
        <v>303</v>
      </c>
      <c r="Z1254">
        <v>0</v>
      </c>
      <c r="AA1254" t="s">
        <v>11439</v>
      </c>
      <c r="AB1254">
        <v>2</v>
      </c>
      <c r="AC1254">
        <v>606</v>
      </c>
      <c r="AD1254">
        <v>4.29</v>
      </c>
      <c r="AE1254">
        <v>303</v>
      </c>
      <c r="AF1254">
        <v>7078</v>
      </c>
    </row>
    <row r="1255" spans="1:32" x14ac:dyDescent="0.25">
      <c r="A1255" t="s">
        <v>8725</v>
      </c>
      <c r="B1255" t="s">
        <v>12650</v>
      </c>
      <c r="C1255" t="s">
        <v>27</v>
      </c>
      <c r="D1255" t="s">
        <v>12562</v>
      </c>
      <c r="E1255" t="s">
        <v>3173</v>
      </c>
      <c r="F1255" t="s">
        <v>12575</v>
      </c>
      <c r="G1255" t="s">
        <v>5002</v>
      </c>
      <c r="H1255">
        <v>2020</v>
      </c>
      <c r="I1255">
        <v>2</v>
      </c>
      <c r="J1255">
        <v>9</v>
      </c>
      <c r="K1255">
        <v>20200225</v>
      </c>
      <c r="L1255">
        <v>20200229</v>
      </c>
      <c r="M1255" s="34">
        <v>0.3923611111111111</v>
      </c>
      <c r="N1255" s="34">
        <v>0.72569444444444453</v>
      </c>
      <c r="O1255">
        <v>540</v>
      </c>
      <c r="P1255">
        <v>2</v>
      </c>
      <c r="Q1255" t="s">
        <v>12558</v>
      </c>
      <c r="R1255" t="s">
        <v>12557</v>
      </c>
      <c r="S1255" t="s">
        <v>12759</v>
      </c>
      <c r="T1255">
        <v>0</v>
      </c>
      <c r="U1255">
        <v>303</v>
      </c>
      <c r="V1255">
        <v>0</v>
      </c>
      <c r="W1255">
        <v>0</v>
      </c>
      <c r="X1255">
        <v>0</v>
      </c>
      <c r="Y1255">
        <v>303</v>
      </c>
      <c r="Z1255">
        <v>0</v>
      </c>
      <c r="AA1255" t="s">
        <v>11439</v>
      </c>
      <c r="AB1255">
        <v>2</v>
      </c>
      <c r="AC1255">
        <v>606</v>
      </c>
      <c r="AD1255">
        <v>4.29</v>
      </c>
      <c r="AE1255">
        <v>303</v>
      </c>
      <c r="AF1255">
        <v>7078</v>
      </c>
    </row>
    <row r="1256" spans="1:32" x14ac:dyDescent="0.25">
      <c r="A1256" t="s">
        <v>70</v>
      </c>
      <c r="B1256" t="s">
        <v>12576</v>
      </c>
      <c r="C1256" t="s">
        <v>27</v>
      </c>
      <c r="D1256" t="s">
        <v>12562</v>
      </c>
      <c r="E1256" t="s">
        <v>3173</v>
      </c>
      <c r="F1256" t="s">
        <v>12575</v>
      </c>
      <c r="G1256" t="s">
        <v>5002</v>
      </c>
      <c r="H1256">
        <v>2020</v>
      </c>
      <c r="I1256">
        <v>2</v>
      </c>
      <c r="J1256">
        <v>178</v>
      </c>
      <c r="K1256">
        <v>20200219</v>
      </c>
      <c r="L1256">
        <v>20200223</v>
      </c>
      <c r="M1256" s="34">
        <v>0.29166666666666669</v>
      </c>
      <c r="N1256" s="34">
        <v>0.75694444444444453</v>
      </c>
      <c r="O1256">
        <v>370</v>
      </c>
      <c r="P1256">
        <v>1</v>
      </c>
      <c r="Q1256" t="s">
        <v>12558</v>
      </c>
      <c r="R1256" t="s">
        <v>12557</v>
      </c>
      <c r="S1256" t="s">
        <v>12596</v>
      </c>
      <c r="T1256">
        <v>0</v>
      </c>
      <c r="U1256">
        <v>0</v>
      </c>
      <c r="V1256">
        <v>303</v>
      </c>
      <c r="W1256">
        <v>0</v>
      </c>
      <c r="X1256">
        <v>0</v>
      </c>
      <c r="Y1256">
        <v>0</v>
      </c>
      <c r="Z1256">
        <v>303</v>
      </c>
      <c r="AA1256" t="s">
        <v>11439</v>
      </c>
      <c r="AB1256">
        <v>2</v>
      </c>
      <c r="AC1256">
        <v>606</v>
      </c>
      <c r="AD1256">
        <v>3.23</v>
      </c>
      <c r="AE1256">
        <v>303</v>
      </c>
      <c r="AF1256">
        <v>5338</v>
      </c>
    </row>
    <row r="1257" spans="1:32" x14ac:dyDescent="0.25">
      <c r="A1257" t="s">
        <v>76</v>
      </c>
      <c r="B1257" t="s">
        <v>12569</v>
      </c>
      <c r="C1257" t="s">
        <v>27</v>
      </c>
      <c r="D1257" t="s">
        <v>12562</v>
      </c>
      <c r="E1257" t="s">
        <v>3173</v>
      </c>
      <c r="F1257" t="s">
        <v>12575</v>
      </c>
      <c r="G1257" t="s">
        <v>5002</v>
      </c>
      <c r="H1257">
        <v>2020</v>
      </c>
      <c r="I1257">
        <v>2</v>
      </c>
      <c r="J1257">
        <v>104</v>
      </c>
      <c r="K1257">
        <v>20200222</v>
      </c>
      <c r="L1257">
        <v>20200229</v>
      </c>
      <c r="M1257" s="34">
        <v>0.49305555555555558</v>
      </c>
      <c r="N1257" s="34">
        <v>0.70486111111111116</v>
      </c>
      <c r="O1257">
        <v>185</v>
      </c>
      <c r="P1257">
        <v>1</v>
      </c>
      <c r="Q1257" t="s">
        <v>12558</v>
      </c>
      <c r="R1257" t="s">
        <v>12557</v>
      </c>
      <c r="S1257" t="s">
        <v>12596</v>
      </c>
      <c r="T1257">
        <v>0</v>
      </c>
      <c r="U1257">
        <v>0</v>
      </c>
      <c r="V1257">
        <v>303</v>
      </c>
      <c r="W1257">
        <v>0</v>
      </c>
      <c r="X1257">
        <v>0</v>
      </c>
      <c r="Y1257">
        <v>0</v>
      </c>
      <c r="Z1257">
        <v>303</v>
      </c>
      <c r="AA1257" t="s">
        <v>11439</v>
      </c>
      <c r="AB1257">
        <v>2</v>
      </c>
      <c r="AC1257">
        <v>606</v>
      </c>
      <c r="AD1257">
        <v>1.31</v>
      </c>
      <c r="AE1257">
        <v>303</v>
      </c>
      <c r="AF1257">
        <v>2158</v>
      </c>
    </row>
    <row r="1258" spans="1:32" x14ac:dyDescent="0.25">
      <c r="A1258" t="s">
        <v>27</v>
      </c>
      <c r="B1258" t="s">
        <v>12562</v>
      </c>
      <c r="C1258" t="s">
        <v>11695</v>
      </c>
      <c r="D1258" t="s">
        <v>12697</v>
      </c>
      <c r="E1258" t="s">
        <v>3173</v>
      </c>
      <c r="F1258" t="s">
        <v>12575</v>
      </c>
      <c r="G1258" t="s">
        <v>5002</v>
      </c>
      <c r="H1258">
        <v>2020</v>
      </c>
      <c r="I1258">
        <v>2</v>
      </c>
      <c r="J1258">
        <v>30</v>
      </c>
      <c r="K1258">
        <v>20200201</v>
      </c>
      <c r="L1258">
        <v>20200202</v>
      </c>
      <c r="M1258" s="34">
        <v>0.84375</v>
      </c>
      <c r="N1258" s="34">
        <v>0.66666666666666663</v>
      </c>
      <c r="O1258">
        <v>705</v>
      </c>
      <c r="P1258" t="s">
        <v>12558</v>
      </c>
      <c r="Q1258" t="s">
        <v>12696</v>
      </c>
      <c r="R1258" t="s">
        <v>12557</v>
      </c>
      <c r="S1258" t="s">
        <v>12632</v>
      </c>
      <c r="T1258">
        <v>0</v>
      </c>
      <c r="U1258">
        <v>0</v>
      </c>
      <c r="V1258">
        <v>0</v>
      </c>
      <c r="W1258">
        <v>0</v>
      </c>
      <c r="X1258">
        <v>0</v>
      </c>
      <c r="Y1258">
        <v>303</v>
      </c>
      <c r="Z1258">
        <v>303</v>
      </c>
      <c r="AA1258" t="s">
        <v>11439</v>
      </c>
      <c r="AB1258">
        <v>2</v>
      </c>
      <c r="AC1258">
        <v>606</v>
      </c>
      <c r="AD1258">
        <v>6.26</v>
      </c>
      <c r="AE1258">
        <v>303</v>
      </c>
      <c r="AF1258">
        <v>10334</v>
      </c>
    </row>
    <row r="1259" spans="1:32" x14ac:dyDescent="0.25">
      <c r="A1259" t="s">
        <v>11695</v>
      </c>
      <c r="B1259" t="s">
        <v>12697</v>
      </c>
      <c r="C1259" t="s">
        <v>27</v>
      </c>
      <c r="D1259" t="s">
        <v>12562</v>
      </c>
      <c r="E1259" t="s">
        <v>3173</v>
      </c>
      <c r="F1259" t="s">
        <v>12575</v>
      </c>
      <c r="G1259" t="s">
        <v>5002</v>
      </c>
      <c r="H1259">
        <v>2020</v>
      </c>
      <c r="I1259">
        <v>2</v>
      </c>
      <c r="J1259">
        <v>31</v>
      </c>
      <c r="K1259">
        <v>20200201</v>
      </c>
      <c r="L1259">
        <v>20200202</v>
      </c>
      <c r="M1259" s="34">
        <v>0.98958333333333337</v>
      </c>
      <c r="N1259" s="34">
        <v>0.21875</v>
      </c>
      <c r="O1259">
        <v>810</v>
      </c>
      <c r="P1259" t="s">
        <v>12696</v>
      </c>
      <c r="Q1259" t="s">
        <v>12558</v>
      </c>
      <c r="R1259" t="s">
        <v>12557</v>
      </c>
      <c r="S1259" t="s">
        <v>12632</v>
      </c>
      <c r="T1259">
        <v>0</v>
      </c>
      <c r="U1259">
        <v>0</v>
      </c>
      <c r="V1259">
        <v>0</v>
      </c>
      <c r="W1259">
        <v>0</v>
      </c>
      <c r="X1259">
        <v>0</v>
      </c>
      <c r="Y1259">
        <v>303</v>
      </c>
      <c r="Z1259">
        <v>303</v>
      </c>
      <c r="AA1259" t="s">
        <v>11439</v>
      </c>
      <c r="AB1259">
        <v>2</v>
      </c>
      <c r="AC1259">
        <v>606</v>
      </c>
      <c r="AD1259">
        <v>6.26</v>
      </c>
      <c r="AE1259">
        <v>303</v>
      </c>
      <c r="AF1259">
        <v>10334</v>
      </c>
    </row>
    <row r="1260" spans="1:32" x14ac:dyDescent="0.25">
      <c r="A1260" t="s">
        <v>76</v>
      </c>
      <c r="B1260" t="s">
        <v>12569</v>
      </c>
      <c r="C1260" t="s">
        <v>27</v>
      </c>
      <c r="D1260" t="s">
        <v>12562</v>
      </c>
      <c r="E1260" t="s">
        <v>3173</v>
      </c>
      <c r="F1260" t="s">
        <v>12575</v>
      </c>
      <c r="G1260" t="s">
        <v>5002</v>
      </c>
      <c r="H1260">
        <v>2020</v>
      </c>
      <c r="I1260">
        <v>2</v>
      </c>
      <c r="J1260">
        <v>104</v>
      </c>
      <c r="K1260">
        <v>20200201</v>
      </c>
      <c r="L1260">
        <v>20200207</v>
      </c>
      <c r="M1260" s="34">
        <v>0.49305555555555558</v>
      </c>
      <c r="N1260" s="34">
        <v>0.70486111111111116</v>
      </c>
      <c r="O1260">
        <v>185</v>
      </c>
      <c r="P1260">
        <v>1</v>
      </c>
      <c r="Q1260" t="s">
        <v>12558</v>
      </c>
      <c r="R1260" t="s">
        <v>12557</v>
      </c>
      <c r="S1260" t="s">
        <v>12588</v>
      </c>
      <c r="T1260">
        <v>0</v>
      </c>
      <c r="U1260">
        <v>0</v>
      </c>
      <c r="V1260">
        <v>0</v>
      </c>
      <c r="W1260">
        <v>303</v>
      </c>
      <c r="X1260">
        <v>0</v>
      </c>
      <c r="Y1260">
        <v>0</v>
      </c>
      <c r="Z1260">
        <v>303</v>
      </c>
      <c r="AA1260" t="s">
        <v>11439</v>
      </c>
      <c r="AB1260">
        <v>2</v>
      </c>
      <c r="AC1260">
        <v>606</v>
      </c>
      <c r="AD1260">
        <v>1.31</v>
      </c>
      <c r="AE1260">
        <v>303</v>
      </c>
      <c r="AF1260">
        <v>2158</v>
      </c>
    </row>
    <row r="1261" spans="1:32" x14ac:dyDescent="0.25">
      <c r="A1261" t="s">
        <v>27</v>
      </c>
      <c r="B1261" t="s">
        <v>12562</v>
      </c>
      <c r="C1261" t="s">
        <v>9058</v>
      </c>
      <c r="D1261" t="s">
        <v>12675</v>
      </c>
      <c r="E1261" t="s">
        <v>3173</v>
      </c>
      <c r="F1261" t="s">
        <v>12575</v>
      </c>
      <c r="G1261" t="s">
        <v>5002</v>
      </c>
      <c r="H1261">
        <v>2020</v>
      </c>
      <c r="I1261">
        <v>2</v>
      </c>
      <c r="J1261">
        <v>6</v>
      </c>
      <c r="K1261">
        <v>20200227</v>
      </c>
      <c r="L1261">
        <v>20200229</v>
      </c>
      <c r="M1261" s="34">
        <v>0.8125</v>
      </c>
      <c r="N1261" s="34">
        <v>0.44097222222222227</v>
      </c>
      <c r="O1261">
        <v>725</v>
      </c>
      <c r="P1261" t="s">
        <v>12558</v>
      </c>
      <c r="Q1261" t="s">
        <v>12674</v>
      </c>
      <c r="R1261" t="s">
        <v>12557</v>
      </c>
      <c r="S1261" t="s">
        <v>12673</v>
      </c>
      <c r="T1261">
        <v>0</v>
      </c>
      <c r="U1261">
        <v>0</v>
      </c>
      <c r="V1261">
        <v>0</v>
      </c>
      <c r="W1261">
        <v>303</v>
      </c>
      <c r="X1261">
        <v>0</v>
      </c>
      <c r="Y1261">
        <v>303</v>
      </c>
      <c r="Z1261">
        <v>0</v>
      </c>
      <c r="AA1261" t="s">
        <v>11439</v>
      </c>
      <c r="AB1261">
        <v>2</v>
      </c>
      <c r="AC1261">
        <v>606</v>
      </c>
      <c r="AD1261">
        <v>6.35</v>
      </c>
      <c r="AE1261">
        <v>303</v>
      </c>
      <c r="AF1261">
        <v>10478</v>
      </c>
    </row>
    <row r="1262" spans="1:32" x14ac:dyDescent="0.25">
      <c r="A1262" t="s">
        <v>27</v>
      </c>
      <c r="B1262" t="s">
        <v>12562</v>
      </c>
      <c r="C1262" t="s">
        <v>76</v>
      </c>
      <c r="D1262" t="s">
        <v>12569</v>
      </c>
      <c r="E1262" t="s">
        <v>3173</v>
      </c>
      <c r="F1262" t="s">
        <v>12575</v>
      </c>
      <c r="G1262" t="s">
        <v>5002</v>
      </c>
      <c r="H1262">
        <v>2020</v>
      </c>
      <c r="I1262">
        <v>2</v>
      </c>
      <c r="J1262">
        <v>109</v>
      </c>
      <c r="K1262">
        <v>20200222</v>
      </c>
      <c r="L1262">
        <v>20200225</v>
      </c>
      <c r="M1262" s="34">
        <v>0.53472222222222221</v>
      </c>
      <c r="N1262" s="34">
        <v>0.60416666666666663</v>
      </c>
      <c r="O1262">
        <v>220</v>
      </c>
      <c r="P1262" t="s">
        <v>12558</v>
      </c>
      <c r="Q1262">
        <v>1</v>
      </c>
      <c r="R1262" t="s">
        <v>12557</v>
      </c>
      <c r="S1262" t="s">
        <v>12595</v>
      </c>
      <c r="T1262">
        <v>303</v>
      </c>
      <c r="U1262">
        <v>303</v>
      </c>
      <c r="V1262">
        <v>0</v>
      </c>
      <c r="W1262">
        <v>0</v>
      </c>
      <c r="X1262">
        <v>0</v>
      </c>
      <c r="Y1262">
        <v>0</v>
      </c>
      <c r="Z1262">
        <v>0</v>
      </c>
      <c r="AA1262" t="s">
        <v>11439</v>
      </c>
      <c r="AB1262">
        <v>2</v>
      </c>
      <c r="AC1262">
        <v>606</v>
      </c>
      <c r="AD1262">
        <v>1.31</v>
      </c>
      <c r="AE1262">
        <v>303</v>
      </c>
      <c r="AF1262">
        <v>2158</v>
      </c>
    </row>
    <row r="1263" spans="1:32" x14ac:dyDescent="0.25">
      <c r="A1263" t="s">
        <v>9058</v>
      </c>
      <c r="B1263" t="s">
        <v>12675</v>
      </c>
      <c r="C1263" t="s">
        <v>27</v>
      </c>
      <c r="D1263" t="s">
        <v>12562</v>
      </c>
      <c r="E1263" t="s">
        <v>3173</v>
      </c>
      <c r="F1263" t="s">
        <v>12575</v>
      </c>
      <c r="G1263" t="s">
        <v>5002</v>
      </c>
      <c r="H1263">
        <v>2020</v>
      </c>
      <c r="I1263">
        <v>2</v>
      </c>
      <c r="J1263">
        <v>5</v>
      </c>
      <c r="K1263">
        <v>20200227</v>
      </c>
      <c r="L1263">
        <v>20200229</v>
      </c>
      <c r="M1263" s="34">
        <v>0.83680555555555547</v>
      </c>
      <c r="N1263" s="34">
        <v>0.25</v>
      </c>
      <c r="O1263">
        <v>775</v>
      </c>
      <c r="P1263" t="s">
        <v>12674</v>
      </c>
      <c r="Q1263" t="s">
        <v>12558</v>
      </c>
      <c r="R1263" t="s">
        <v>12557</v>
      </c>
      <c r="S1263" t="s">
        <v>12673</v>
      </c>
      <c r="T1263">
        <v>0</v>
      </c>
      <c r="U1263">
        <v>0</v>
      </c>
      <c r="V1263">
        <v>0</v>
      </c>
      <c r="W1263">
        <v>303</v>
      </c>
      <c r="X1263">
        <v>0</v>
      </c>
      <c r="Y1263">
        <v>303</v>
      </c>
      <c r="Z1263">
        <v>0</v>
      </c>
      <c r="AA1263" t="s">
        <v>11439</v>
      </c>
      <c r="AB1263">
        <v>2</v>
      </c>
      <c r="AC1263">
        <v>606</v>
      </c>
      <c r="AD1263">
        <v>6.35</v>
      </c>
      <c r="AE1263">
        <v>303</v>
      </c>
      <c r="AF1263">
        <v>10478</v>
      </c>
    </row>
    <row r="1264" spans="1:32" x14ac:dyDescent="0.25">
      <c r="A1264" t="s">
        <v>27</v>
      </c>
      <c r="B1264" t="s">
        <v>12562</v>
      </c>
      <c r="C1264" t="s">
        <v>76</v>
      </c>
      <c r="D1264" t="s">
        <v>12569</v>
      </c>
      <c r="E1264" t="s">
        <v>12568</v>
      </c>
      <c r="F1264" t="s">
        <v>12567</v>
      </c>
      <c r="G1264" t="s">
        <v>5002</v>
      </c>
      <c r="H1264">
        <v>2020</v>
      </c>
      <c r="I1264">
        <v>2</v>
      </c>
      <c r="J1264">
        <v>146</v>
      </c>
      <c r="K1264">
        <v>20200201</v>
      </c>
      <c r="L1264">
        <v>20200207</v>
      </c>
      <c r="M1264" s="34">
        <v>0.68402777777777779</v>
      </c>
      <c r="N1264" s="34">
        <v>0.75</v>
      </c>
      <c r="O1264">
        <v>215</v>
      </c>
      <c r="P1264" t="s">
        <v>12558</v>
      </c>
      <c r="Q1264">
        <v>1</v>
      </c>
      <c r="R1264" t="s">
        <v>12557</v>
      </c>
      <c r="S1264" t="s">
        <v>12595</v>
      </c>
      <c r="T1264">
        <v>297</v>
      </c>
      <c r="U1264">
        <v>297</v>
      </c>
      <c r="V1264">
        <v>0</v>
      </c>
      <c r="W1264">
        <v>0</v>
      </c>
      <c r="X1264">
        <v>0</v>
      </c>
      <c r="Y1264">
        <v>0</v>
      </c>
      <c r="Z1264">
        <v>0</v>
      </c>
      <c r="AA1264" t="s">
        <v>11439</v>
      </c>
      <c r="AB1264">
        <v>2</v>
      </c>
      <c r="AC1264">
        <v>594</v>
      </c>
      <c r="AD1264">
        <v>1.28</v>
      </c>
      <c r="AE1264">
        <v>297</v>
      </c>
      <c r="AF1264">
        <v>2158</v>
      </c>
    </row>
    <row r="1265" spans="1:32" x14ac:dyDescent="0.25">
      <c r="A1265" t="s">
        <v>27</v>
      </c>
      <c r="B1265" t="s">
        <v>12562</v>
      </c>
      <c r="C1265" t="s">
        <v>76</v>
      </c>
      <c r="D1265" t="s">
        <v>12569</v>
      </c>
      <c r="E1265" t="s">
        <v>12568</v>
      </c>
      <c r="F1265" t="s">
        <v>12567</v>
      </c>
      <c r="G1265" t="s">
        <v>5002</v>
      </c>
      <c r="H1265">
        <v>2020</v>
      </c>
      <c r="I1265">
        <v>2</v>
      </c>
      <c r="J1265">
        <v>146</v>
      </c>
      <c r="K1265">
        <v>20200215</v>
      </c>
      <c r="L1265">
        <v>20200229</v>
      </c>
      <c r="M1265" s="34">
        <v>0.68402777777777779</v>
      </c>
      <c r="N1265" s="34">
        <v>0.75</v>
      </c>
      <c r="O1265">
        <v>215</v>
      </c>
      <c r="P1265" t="s">
        <v>12558</v>
      </c>
      <c r="Q1265">
        <v>1</v>
      </c>
      <c r="R1265" t="s">
        <v>12557</v>
      </c>
      <c r="S1265" t="s">
        <v>12564</v>
      </c>
      <c r="T1265">
        <v>0</v>
      </c>
      <c r="U1265">
        <v>594</v>
      </c>
      <c r="V1265">
        <v>0</v>
      </c>
      <c r="W1265">
        <v>0</v>
      </c>
      <c r="X1265">
        <v>0</v>
      </c>
      <c r="Y1265">
        <v>0</v>
      </c>
      <c r="Z1265">
        <v>0</v>
      </c>
      <c r="AA1265" t="s">
        <v>11439</v>
      </c>
      <c r="AB1265">
        <v>2</v>
      </c>
      <c r="AC1265">
        <v>594</v>
      </c>
      <c r="AD1265">
        <v>1.28</v>
      </c>
      <c r="AE1265">
        <v>297</v>
      </c>
      <c r="AF1265">
        <v>2158</v>
      </c>
    </row>
    <row r="1266" spans="1:32" x14ac:dyDescent="0.25">
      <c r="A1266" t="s">
        <v>27</v>
      </c>
      <c r="B1266" t="s">
        <v>12562</v>
      </c>
      <c r="C1266" t="s">
        <v>76</v>
      </c>
      <c r="D1266" t="s">
        <v>12569</v>
      </c>
      <c r="E1266" t="s">
        <v>12568</v>
      </c>
      <c r="F1266" t="s">
        <v>12567</v>
      </c>
      <c r="G1266" t="s">
        <v>5002</v>
      </c>
      <c r="H1266">
        <v>2020</v>
      </c>
      <c r="I1266">
        <v>2</v>
      </c>
      <c r="J1266">
        <v>148</v>
      </c>
      <c r="K1266">
        <v>20200201</v>
      </c>
      <c r="L1266">
        <v>20200211</v>
      </c>
      <c r="M1266" s="34">
        <v>0.79166666666666663</v>
      </c>
      <c r="N1266" s="34">
        <v>0.85763888888888884</v>
      </c>
      <c r="O1266">
        <v>215</v>
      </c>
      <c r="P1266" t="s">
        <v>12558</v>
      </c>
      <c r="Q1266">
        <v>1</v>
      </c>
      <c r="R1266" t="s">
        <v>12557</v>
      </c>
      <c r="S1266" t="s">
        <v>12564</v>
      </c>
      <c r="T1266">
        <v>0</v>
      </c>
      <c r="U1266">
        <v>594</v>
      </c>
      <c r="V1266">
        <v>0</v>
      </c>
      <c r="W1266">
        <v>0</v>
      </c>
      <c r="X1266">
        <v>0</v>
      </c>
      <c r="Y1266">
        <v>0</v>
      </c>
      <c r="Z1266">
        <v>0</v>
      </c>
      <c r="AA1266" t="s">
        <v>11439</v>
      </c>
      <c r="AB1266">
        <v>2</v>
      </c>
      <c r="AC1266">
        <v>594</v>
      </c>
      <c r="AD1266">
        <v>1.28</v>
      </c>
      <c r="AE1266">
        <v>297</v>
      </c>
      <c r="AF1266">
        <v>2158</v>
      </c>
    </row>
    <row r="1267" spans="1:32" x14ac:dyDescent="0.25">
      <c r="A1267" t="s">
        <v>76</v>
      </c>
      <c r="B1267" t="s">
        <v>12569</v>
      </c>
      <c r="C1267" t="s">
        <v>27</v>
      </c>
      <c r="D1267" t="s">
        <v>12562</v>
      </c>
      <c r="E1267" t="s">
        <v>12568</v>
      </c>
      <c r="F1267" t="s">
        <v>12567</v>
      </c>
      <c r="G1267" t="s">
        <v>5002</v>
      </c>
      <c r="H1267">
        <v>2020</v>
      </c>
      <c r="I1267">
        <v>2</v>
      </c>
      <c r="J1267">
        <v>143</v>
      </c>
      <c r="K1267">
        <v>20200201</v>
      </c>
      <c r="L1267">
        <v>20200207</v>
      </c>
      <c r="M1267" s="34">
        <v>0.40625</v>
      </c>
      <c r="N1267" s="34">
        <v>0.62152777777777779</v>
      </c>
      <c r="O1267">
        <v>190</v>
      </c>
      <c r="P1267">
        <v>1</v>
      </c>
      <c r="Q1267" t="s">
        <v>12558</v>
      </c>
      <c r="R1267" t="s">
        <v>12557</v>
      </c>
      <c r="S1267" t="s">
        <v>12595</v>
      </c>
      <c r="T1267">
        <v>297</v>
      </c>
      <c r="U1267">
        <v>297</v>
      </c>
      <c r="V1267">
        <v>0</v>
      </c>
      <c r="W1267">
        <v>0</v>
      </c>
      <c r="X1267">
        <v>0</v>
      </c>
      <c r="Y1267">
        <v>0</v>
      </c>
      <c r="Z1267">
        <v>0</v>
      </c>
      <c r="AA1267" t="s">
        <v>11439</v>
      </c>
      <c r="AB1267">
        <v>2</v>
      </c>
      <c r="AC1267">
        <v>594</v>
      </c>
      <c r="AD1267">
        <v>1.28</v>
      </c>
      <c r="AE1267">
        <v>297</v>
      </c>
      <c r="AF1267">
        <v>2158</v>
      </c>
    </row>
    <row r="1268" spans="1:32" x14ac:dyDescent="0.25">
      <c r="A1268" t="s">
        <v>76</v>
      </c>
      <c r="B1268" t="s">
        <v>12569</v>
      </c>
      <c r="C1268" t="s">
        <v>27</v>
      </c>
      <c r="D1268" t="s">
        <v>12562</v>
      </c>
      <c r="E1268" t="s">
        <v>12568</v>
      </c>
      <c r="F1268" t="s">
        <v>12567</v>
      </c>
      <c r="G1268" t="s">
        <v>5002</v>
      </c>
      <c r="H1268">
        <v>2020</v>
      </c>
      <c r="I1268">
        <v>2</v>
      </c>
      <c r="J1268">
        <v>145</v>
      </c>
      <c r="K1268">
        <v>20200201</v>
      </c>
      <c r="L1268">
        <v>20200211</v>
      </c>
      <c r="M1268" s="34">
        <v>0.51041666666666663</v>
      </c>
      <c r="N1268" s="34">
        <v>0.72569444444444453</v>
      </c>
      <c r="O1268">
        <v>190</v>
      </c>
      <c r="P1268">
        <v>1</v>
      </c>
      <c r="Q1268" t="s">
        <v>12558</v>
      </c>
      <c r="R1268" t="s">
        <v>12557</v>
      </c>
      <c r="S1268" t="s">
        <v>12564</v>
      </c>
      <c r="T1268">
        <v>0</v>
      </c>
      <c r="U1268">
        <v>594</v>
      </c>
      <c r="V1268">
        <v>0</v>
      </c>
      <c r="W1268">
        <v>0</v>
      </c>
      <c r="X1268">
        <v>0</v>
      </c>
      <c r="Y1268">
        <v>0</v>
      </c>
      <c r="Z1268">
        <v>0</v>
      </c>
      <c r="AA1268" t="s">
        <v>11439</v>
      </c>
      <c r="AB1268">
        <v>2</v>
      </c>
      <c r="AC1268">
        <v>594</v>
      </c>
      <c r="AD1268">
        <v>1.28</v>
      </c>
      <c r="AE1268">
        <v>297</v>
      </c>
      <c r="AF1268">
        <v>2158</v>
      </c>
    </row>
    <row r="1269" spans="1:32" x14ac:dyDescent="0.25">
      <c r="A1269" t="s">
        <v>76</v>
      </c>
      <c r="B1269" t="s">
        <v>12569</v>
      </c>
      <c r="C1269" t="s">
        <v>27</v>
      </c>
      <c r="D1269" t="s">
        <v>12562</v>
      </c>
      <c r="E1269" t="s">
        <v>12568</v>
      </c>
      <c r="F1269" t="s">
        <v>12567</v>
      </c>
      <c r="G1269" t="s">
        <v>5002</v>
      </c>
      <c r="H1269">
        <v>2020</v>
      </c>
      <c r="I1269">
        <v>2</v>
      </c>
      <c r="J1269">
        <v>143</v>
      </c>
      <c r="K1269">
        <v>20200215</v>
      </c>
      <c r="L1269">
        <v>20200229</v>
      </c>
      <c r="M1269" s="34">
        <v>0.40625</v>
      </c>
      <c r="N1269" s="34">
        <v>0.62152777777777779</v>
      </c>
      <c r="O1269">
        <v>190</v>
      </c>
      <c r="P1269">
        <v>1</v>
      </c>
      <c r="Q1269" t="s">
        <v>12558</v>
      </c>
      <c r="R1269" t="s">
        <v>12557</v>
      </c>
      <c r="S1269" t="s">
        <v>12564</v>
      </c>
      <c r="T1269">
        <v>0</v>
      </c>
      <c r="U1269">
        <v>594</v>
      </c>
      <c r="V1269">
        <v>0</v>
      </c>
      <c r="W1269">
        <v>0</v>
      </c>
      <c r="X1269">
        <v>0</v>
      </c>
      <c r="Y1269">
        <v>0</v>
      </c>
      <c r="Z1269">
        <v>0</v>
      </c>
      <c r="AA1269" t="s">
        <v>11439</v>
      </c>
      <c r="AB1269">
        <v>2</v>
      </c>
      <c r="AC1269">
        <v>594</v>
      </c>
      <c r="AD1269">
        <v>1.28</v>
      </c>
      <c r="AE1269">
        <v>297</v>
      </c>
      <c r="AF1269">
        <v>2158</v>
      </c>
    </row>
    <row r="1270" spans="1:32" x14ac:dyDescent="0.25">
      <c r="A1270" t="s">
        <v>27</v>
      </c>
      <c r="B1270" t="s">
        <v>12562</v>
      </c>
      <c r="C1270" t="s">
        <v>76</v>
      </c>
      <c r="D1270" t="s">
        <v>12569</v>
      </c>
      <c r="E1270" t="s">
        <v>3173</v>
      </c>
      <c r="F1270" t="s">
        <v>12575</v>
      </c>
      <c r="G1270" t="s">
        <v>5002</v>
      </c>
      <c r="H1270">
        <v>2020</v>
      </c>
      <c r="I1270">
        <v>2</v>
      </c>
      <c r="J1270">
        <v>101</v>
      </c>
      <c r="K1270">
        <v>20200222</v>
      </c>
      <c r="L1270">
        <v>20200224</v>
      </c>
      <c r="M1270" s="34">
        <v>0.29166666666666669</v>
      </c>
      <c r="N1270" s="34">
        <v>0.3611111111111111</v>
      </c>
      <c r="O1270">
        <v>220</v>
      </c>
      <c r="P1270" t="s">
        <v>12558</v>
      </c>
      <c r="Q1270">
        <v>1</v>
      </c>
      <c r="R1270" t="s">
        <v>12557</v>
      </c>
      <c r="S1270" t="s">
        <v>12585</v>
      </c>
      <c r="T1270">
        <v>292</v>
      </c>
      <c r="U1270">
        <v>0</v>
      </c>
      <c r="V1270">
        <v>0</v>
      </c>
      <c r="W1270">
        <v>0</v>
      </c>
      <c r="X1270">
        <v>0</v>
      </c>
      <c r="Y1270">
        <v>292</v>
      </c>
      <c r="Z1270">
        <v>0</v>
      </c>
      <c r="AA1270" t="s">
        <v>11439</v>
      </c>
      <c r="AB1270">
        <v>2</v>
      </c>
      <c r="AC1270">
        <v>584</v>
      </c>
      <c r="AD1270">
        <v>1.26</v>
      </c>
      <c r="AE1270">
        <v>292</v>
      </c>
      <c r="AF1270">
        <v>2158</v>
      </c>
    </row>
    <row r="1271" spans="1:32" x14ac:dyDescent="0.25">
      <c r="A1271" t="s">
        <v>27</v>
      </c>
      <c r="B1271" t="s">
        <v>12562</v>
      </c>
      <c r="C1271" t="s">
        <v>76</v>
      </c>
      <c r="D1271" t="s">
        <v>12569</v>
      </c>
      <c r="E1271" t="s">
        <v>3173</v>
      </c>
      <c r="F1271" t="s">
        <v>12575</v>
      </c>
      <c r="G1271" t="s">
        <v>5002</v>
      </c>
      <c r="H1271">
        <v>2020</v>
      </c>
      <c r="I1271">
        <v>2</v>
      </c>
      <c r="J1271">
        <v>105</v>
      </c>
      <c r="K1271">
        <v>20200221</v>
      </c>
      <c r="L1271">
        <v>20200223</v>
      </c>
      <c r="M1271" s="34">
        <v>0.68055555555555547</v>
      </c>
      <c r="N1271" s="34">
        <v>0.74652777777777779</v>
      </c>
      <c r="O1271">
        <v>215</v>
      </c>
      <c r="P1271" t="s">
        <v>12558</v>
      </c>
      <c r="Q1271">
        <v>1</v>
      </c>
      <c r="R1271" t="s">
        <v>12557</v>
      </c>
      <c r="S1271" t="s">
        <v>12583</v>
      </c>
      <c r="T1271">
        <v>0</v>
      </c>
      <c r="U1271">
        <v>0</v>
      </c>
      <c r="V1271">
        <v>0</v>
      </c>
      <c r="W1271">
        <v>0</v>
      </c>
      <c r="X1271">
        <v>292</v>
      </c>
      <c r="Y1271">
        <v>0</v>
      </c>
      <c r="Z1271">
        <v>292</v>
      </c>
      <c r="AA1271" t="s">
        <v>11439</v>
      </c>
      <c r="AB1271">
        <v>2</v>
      </c>
      <c r="AC1271">
        <v>584</v>
      </c>
      <c r="AD1271">
        <v>1.26</v>
      </c>
      <c r="AE1271">
        <v>292</v>
      </c>
      <c r="AF1271">
        <v>2158</v>
      </c>
    </row>
    <row r="1272" spans="1:32" x14ac:dyDescent="0.25">
      <c r="A1272" t="s">
        <v>76</v>
      </c>
      <c r="B1272" t="s">
        <v>12569</v>
      </c>
      <c r="C1272" t="s">
        <v>27</v>
      </c>
      <c r="D1272" t="s">
        <v>12562</v>
      </c>
      <c r="E1272" t="s">
        <v>3173</v>
      </c>
      <c r="F1272" t="s">
        <v>12575</v>
      </c>
      <c r="G1272" t="s">
        <v>5002</v>
      </c>
      <c r="H1272">
        <v>2020</v>
      </c>
      <c r="I1272">
        <v>2</v>
      </c>
      <c r="J1272">
        <v>102</v>
      </c>
      <c r="K1272">
        <v>20200222</v>
      </c>
      <c r="L1272">
        <v>20200224</v>
      </c>
      <c r="M1272" s="34">
        <v>0.41319444444444442</v>
      </c>
      <c r="N1272" s="34">
        <v>0.62847222222222221</v>
      </c>
      <c r="O1272">
        <v>190</v>
      </c>
      <c r="P1272">
        <v>1</v>
      </c>
      <c r="Q1272" t="s">
        <v>12558</v>
      </c>
      <c r="R1272" t="s">
        <v>12557</v>
      </c>
      <c r="S1272" t="s">
        <v>12585</v>
      </c>
      <c r="T1272">
        <v>292</v>
      </c>
      <c r="U1272">
        <v>0</v>
      </c>
      <c r="V1272">
        <v>0</v>
      </c>
      <c r="W1272">
        <v>0</v>
      </c>
      <c r="X1272">
        <v>0</v>
      </c>
      <c r="Y1272">
        <v>292</v>
      </c>
      <c r="Z1272">
        <v>0</v>
      </c>
      <c r="AA1272" t="s">
        <v>11439</v>
      </c>
      <c r="AB1272">
        <v>2</v>
      </c>
      <c r="AC1272">
        <v>584</v>
      </c>
      <c r="AD1272">
        <v>1.26</v>
      </c>
      <c r="AE1272">
        <v>292</v>
      </c>
      <c r="AF1272">
        <v>2158</v>
      </c>
    </row>
    <row r="1273" spans="1:32" x14ac:dyDescent="0.25">
      <c r="A1273" t="s">
        <v>76</v>
      </c>
      <c r="B1273" t="s">
        <v>12569</v>
      </c>
      <c r="C1273" t="s">
        <v>27</v>
      </c>
      <c r="D1273" t="s">
        <v>12562</v>
      </c>
      <c r="E1273" t="s">
        <v>3173</v>
      </c>
      <c r="F1273" t="s">
        <v>12575</v>
      </c>
      <c r="G1273" t="s">
        <v>5002</v>
      </c>
      <c r="H1273">
        <v>2020</v>
      </c>
      <c r="I1273">
        <v>2</v>
      </c>
      <c r="J1273">
        <v>104</v>
      </c>
      <c r="K1273">
        <v>20200215</v>
      </c>
      <c r="L1273">
        <v>20200221</v>
      </c>
      <c r="M1273" s="34">
        <v>0.49305555555555558</v>
      </c>
      <c r="N1273" s="34">
        <v>0.70486111111111116</v>
      </c>
      <c r="O1273">
        <v>185</v>
      </c>
      <c r="P1273">
        <v>1</v>
      </c>
      <c r="Q1273" t="s">
        <v>12558</v>
      </c>
      <c r="R1273" t="s">
        <v>12557</v>
      </c>
      <c r="S1273" t="s">
        <v>12616</v>
      </c>
      <c r="T1273">
        <v>0</v>
      </c>
      <c r="U1273">
        <v>0</v>
      </c>
      <c r="V1273">
        <v>0</v>
      </c>
      <c r="W1273">
        <v>292</v>
      </c>
      <c r="X1273">
        <v>292</v>
      </c>
      <c r="Y1273">
        <v>0</v>
      </c>
      <c r="Z1273">
        <v>0</v>
      </c>
      <c r="AA1273" t="s">
        <v>11439</v>
      </c>
      <c r="AB1273">
        <v>2</v>
      </c>
      <c r="AC1273">
        <v>584</v>
      </c>
      <c r="AD1273">
        <v>1.26</v>
      </c>
      <c r="AE1273">
        <v>292</v>
      </c>
      <c r="AF1273">
        <v>2158</v>
      </c>
    </row>
    <row r="1274" spans="1:32" x14ac:dyDescent="0.25">
      <c r="A1274" t="s">
        <v>27</v>
      </c>
      <c r="B1274" t="s">
        <v>12562</v>
      </c>
      <c r="C1274" t="s">
        <v>76</v>
      </c>
      <c r="D1274" t="s">
        <v>12569</v>
      </c>
      <c r="E1274" t="s">
        <v>3173</v>
      </c>
      <c r="F1274" t="s">
        <v>12575</v>
      </c>
      <c r="G1274" t="s">
        <v>5002</v>
      </c>
      <c r="H1274">
        <v>2020</v>
      </c>
      <c r="I1274">
        <v>2</v>
      </c>
      <c r="J1274">
        <v>105</v>
      </c>
      <c r="K1274">
        <v>20200209</v>
      </c>
      <c r="L1274">
        <v>20200214</v>
      </c>
      <c r="M1274" s="34">
        <v>0.68055555555555547</v>
      </c>
      <c r="N1274" s="34">
        <v>0.74652777777777779</v>
      </c>
      <c r="O1274">
        <v>215</v>
      </c>
      <c r="P1274" t="s">
        <v>12558</v>
      </c>
      <c r="Q1274">
        <v>1</v>
      </c>
      <c r="R1274" t="s">
        <v>12557</v>
      </c>
      <c r="S1274" t="s">
        <v>12583</v>
      </c>
      <c r="T1274">
        <v>0</v>
      </c>
      <c r="U1274">
        <v>0</v>
      </c>
      <c r="V1274">
        <v>0</v>
      </c>
      <c r="W1274">
        <v>0</v>
      </c>
      <c r="X1274">
        <v>292</v>
      </c>
      <c r="Y1274">
        <v>0</v>
      </c>
      <c r="Z1274">
        <v>292</v>
      </c>
      <c r="AA1274" t="s">
        <v>11439</v>
      </c>
      <c r="AB1274">
        <v>2</v>
      </c>
      <c r="AC1274">
        <v>584</v>
      </c>
      <c r="AD1274">
        <v>1.26</v>
      </c>
      <c r="AE1274">
        <v>292</v>
      </c>
      <c r="AF1274">
        <v>2158</v>
      </c>
    </row>
    <row r="1275" spans="1:32" x14ac:dyDescent="0.25">
      <c r="A1275" t="s">
        <v>76</v>
      </c>
      <c r="B1275" t="s">
        <v>12569</v>
      </c>
      <c r="C1275" t="s">
        <v>27</v>
      </c>
      <c r="D1275" t="s">
        <v>12562</v>
      </c>
      <c r="E1275" t="s">
        <v>3173</v>
      </c>
      <c r="F1275" t="s">
        <v>12575</v>
      </c>
      <c r="G1275" t="s">
        <v>5002</v>
      </c>
      <c r="H1275">
        <v>2020</v>
      </c>
      <c r="I1275">
        <v>2</v>
      </c>
      <c r="J1275">
        <v>108</v>
      </c>
      <c r="K1275">
        <v>20200221</v>
      </c>
      <c r="L1275">
        <v>20200223</v>
      </c>
      <c r="M1275" s="34">
        <v>0.80208333333333337</v>
      </c>
      <c r="N1275" s="34">
        <v>1.7361111111111112E-2</v>
      </c>
      <c r="O1275">
        <v>190</v>
      </c>
      <c r="P1275">
        <v>1</v>
      </c>
      <c r="Q1275" t="s">
        <v>12558</v>
      </c>
      <c r="R1275" t="s">
        <v>12557</v>
      </c>
      <c r="S1275" t="s">
        <v>12583</v>
      </c>
      <c r="T1275">
        <v>0</v>
      </c>
      <c r="U1275">
        <v>0</v>
      </c>
      <c r="V1275">
        <v>0</v>
      </c>
      <c r="W1275">
        <v>0</v>
      </c>
      <c r="X1275">
        <v>292</v>
      </c>
      <c r="Y1275">
        <v>0</v>
      </c>
      <c r="Z1275">
        <v>292</v>
      </c>
      <c r="AA1275" t="s">
        <v>11439</v>
      </c>
      <c r="AB1275">
        <v>2</v>
      </c>
      <c r="AC1275">
        <v>584</v>
      </c>
      <c r="AD1275">
        <v>1.26</v>
      </c>
      <c r="AE1275">
        <v>292</v>
      </c>
      <c r="AF1275">
        <v>2158</v>
      </c>
    </row>
    <row r="1276" spans="1:32" x14ac:dyDescent="0.25">
      <c r="A1276" t="s">
        <v>62</v>
      </c>
      <c r="B1276" t="s">
        <v>12580</v>
      </c>
      <c r="C1276" t="s">
        <v>27</v>
      </c>
      <c r="D1276" t="s">
        <v>12562</v>
      </c>
      <c r="E1276" t="s">
        <v>3173</v>
      </c>
      <c r="F1276" t="s">
        <v>12575</v>
      </c>
      <c r="G1276" t="s">
        <v>5002</v>
      </c>
      <c r="H1276">
        <v>2020</v>
      </c>
      <c r="I1276">
        <v>2</v>
      </c>
      <c r="J1276">
        <v>126</v>
      </c>
      <c r="K1276">
        <v>20200223</v>
      </c>
      <c r="L1276">
        <v>20200229</v>
      </c>
      <c r="M1276" s="34">
        <v>0.78819444444444453</v>
      </c>
      <c r="N1276" s="34">
        <v>2.0833333333333332E-2</v>
      </c>
      <c r="O1276">
        <v>215</v>
      </c>
      <c r="P1276">
        <v>2</v>
      </c>
      <c r="Q1276" t="s">
        <v>12558</v>
      </c>
      <c r="R1276" t="s">
        <v>12557</v>
      </c>
      <c r="S1276" t="s">
        <v>12583</v>
      </c>
      <c r="T1276">
        <v>0</v>
      </c>
      <c r="U1276">
        <v>0</v>
      </c>
      <c r="V1276">
        <v>0</v>
      </c>
      <c r="W1276">
        <v>0</v>
      </c>
      <c r="X1276">
        <v>292</v>
      </c>
      <c r="Y1276">
        <v>0</v>
      </c>
      <c r="Z1276">
        <v>292</v>
      </c>
      <c r="AA1276" t="s">
        <v>11439</v>
      </c>
      <c r="AB1276">
        <v>2</v>
      </c>
      <c r="AC1276">
        <v>584</v>
      </c>
      <c r="AD1276">
        <v>1.54</v>
      </c>
      <c r="AE1276">
        <v>292</v>
      </c>
      <c r="AF1276">
        <v>2633</v>
      </c>
    </row>
    <row r="1277" spans="1:32" x14ac:dyDescent="0.25">
      <c r="A1277" t="s">
        <v>27</v>
      </c>
      <c r="B1277" t="s">
        <v>12562</v>
      </c>
      <c r="C1277" t="s">
        <v>4148</v>
      </c>
      <c r="D1277" t="s">
        <v>12628</v>
      </c>
      <c r="E1277" t="s">
        <v>3173</v>
      </c>
      <c r="F1277" t="s">
        <v>12575</v>
      </c>
      <c r="G1277" t="s">
        <v>5002</v>
      </c>
      <c r="H1277">
        <v>2020</v>
      </c>
      <c r="I1277">
        <v>2</v>
      </c>
      <c r="J1277">
        <v>42</v>
      </c>
      <c r="K1277">
        <v>20200215</v>
      </c>
      <c r="L1277">
        <v>20200228</v>
      </c>
      <c r="M1277" s="34">
        <v>0.77777777777777779</v>
      </c>
      <c r="N1277" s="34">
        <v>2.7777777777777776E-2</v>
      </c>
      <c r="O1277">
        <v>300</v>
      </c>
      <c r="P1277" t="s">
        <v>12558</v>
      </c>
      <c r="Q1277" t="s">
        <v>12558</v>
      </c>
      <c r="R1277" t="s">
        <v>12557</v>
      </c>
      <c r="S1277" t="s">
        <v>12556</v>
      </c>
      <c r="T1277">
        <v>0</v>
      </c>
      <c r="U1277">
        <v>0</v>
      </c>
      <c r="V1277">
        <v>0</v>
      </c>
      <c r="W1277">
        <v>0</v>
      </c>
      <c r="X1277">
        <v>584</v>
      </c>
      <c r="Y1277">
        <v>0</v>
      </c>
      <c r="Z1277">
        <v>0</v>
      </c>
      <c r="AA1277" t="s">
        <v>11439</v>
      </c>
      <c r="AB1277">
        <v>2</v>
      </c>
      <c r="AC1277">
        <v>584</v>
      </c>
      <c r="AD1277">
        <v>2.39</v>
      </c>
      <c r="AE1277">
        <v>292</v>
      </c>
      <c r="AF1277">
        <v>4091</v>
      </c>
    </row>
    <row r="1278" spans="1:32" x14ac:dyDescent="0.25">
      <c r="A1278" t="s">
        <v>76</v>
      </c>
      <c r="B1278" t="s">
        <v>12569</v>
      </c>
      <c r="C1278" t="s">
        <v>27</v>
      </c>
      <c r="D1278" t="s">
        <v>12562</v>
      </c>
      <c r="E1278" t="s">
        <v>3173</v>
      </c>
      <c r="F1278" t="s">
        <v>12575</v>
      </c>
      <c r="G1278" t="s">
        <v>5002</v>
      </c>
      <c r="H1278">
        <v>2020</v>
      </c>
      <c r="I1278">
        <v>2</v>
      </c>
      <c r="J1278">
        <v>108</v>
      </c>
      <c r="K1278">
        <v>20200209</v>
      </c>
      <c r="L1278">
        <v>20200214</v>
      </c>
      <c r="M1278" s="34">
        <v>0.80208333333333337</v>
      </c>
      <c r="N1278" s="34">
        <v>1.7361111111111112E-2</v>
      </c>
      <c r="O1278">
        <v>190</v>
      </c>
      <c r="P1278">
        <v>1</v>
      </c>
      <c r="Q1278" t="s">
        <v>12558</v>
      </c>
      <c r="R1278" t="s">
        <v>12557</v>
      </c>
      <c r="S1278" t="s">
        <v>12583</v>
      </c>
      <c r="T1278">
        <v>0</v>
      </c>
      <c r="U1278">
        <v>0</v>
      </c>
      <c r="V1278">
        <v>0</v>
      </c>
      <c r="W1278">
        <v>0</v>
      </c>
      <c r="X1278">
        <v>292</v>
      </c>
      <c r="Y1278">
        <v>0</v>
      </c>
      <c r="Z1278">
        <v>292</v>
      </c>
      <c r="AA1278" t="s">
        <v>11439</v>
      </c>
      <c r="AB1278">
        <v>2</v>
      </c>
      <c r="AC1278">
        <v>584</v>
      </c>
      <c r="AD1278">
        <v>1.26</v>
      </c>
      <c r="AE1278">
        <v>292</v>
      </c>
      <c r="AF1278">
        <v>2158</v>
      </c>
    </row>
    <row r="1279" spans="1:32" x14ac:dyDescent="0.25">
      <c r="A1279" t="s">
        <v>4148</v>
      </c>
      <c r="B1279" t="s">
        <v>12628</v>
      </c>
      <c r="C1279" t="s">
        <v>27</v>
      </c>
      <c r="D1279" t="s">
        <v>12562</v>
      </c>
      <c r="E1279" t="s">
        <v>3173</v>
      </c>
      <c r="F1279" t="s">
        <v>12575</v>
      </c>
      <c r="G1279" t="s">
        <v>5002</v>
      </c>
      <c r="H1279">
        <v>2020</v>
      </c>
      <c r="I1279">
        <v>2</v>
      </c>
      <c r="J1279">
        <v>43</v>
      </c>
      <c r="K1279">
        <v>20200215</v>
      </c>
      <c r="L1279">
        <v>20200228</v>
      </c>
      <c r="M1279" s="34">
        <v>9.0277777777777776E-2</v>
      </c>
      <c r="N1279" s="34">
        <v>0.28472222222222221</v>
      </c>
      <c r="O1279">
        <v>340</v>
      </c>
      <c r="P1279" t="s">
        <v>12558</v>
      </c>
      <c r="Q1279" t="s">
        <v>12558</v>
      </c>
      <c r="R1279" t="s">
        <v>12557</v>
      </c>
      <c r="S1279" t="s">
        <v>12556</v>
      </c>
      <c r="T1279">
        <v>0</v>
      </c>
      <c r="U1279">
        <v>0</v>
      </c>
      <c r="V1279">
        <v>0</v>
      </c>
      <c r="W1279">
        <v>0</v>
      </c>
      <c r="X1279">
        <v>584</v>
      </c>
      <c r="Y1279">
        <v>0</v>
      </c>
      <c r="Z1279">
        <v>0</v>
      </c>
      <c r="AA1279" t="s">
        <v>11439</v>
      </c>
      <c r="AB1279">
        <v>2</v>
      </c>
      <c r="AC1279">
        <v>584</v>
      </c>
      <c r="AD1279">
        <v>2.39</v>
      </c>
      <c r="AE1279">
        <v>292</v>
      </c>
      <c r="AF1279">
        <v>4091</v>
      </c>
    </row>
    <row r="1280" spans="1:32" x14ac:dyDescent="0.25">
      <c r="A1280" t="s">
        <v>27</v>
      </c>
      <c r="B1280" t="s">
        <v>12562</v>
      </c>
      <c r="C1280" t="s">
        <v>4008</v>
      </c>
      <c r="D1280" t="s">
        <v>12572</v>
      </c>
      <c r="E1280" t="s">
        <v>3194</v>
      </c>
      <c r="F1280" t="s">
        <v>12571</v>
      </c>
      <c r="G1280" t="s">
        <v>5002</v>
      </c>
      <c r="H1280">
        <v>2020</v>
      </c>
      <c r="I1280">
        <v>2</v>
      </c>
      <c r="J1280">
        <v>410</v>
      </c>
      <c r="K1280">
        <v>20200201</v>
      </c>
      <c r="L1280">
        <v>20200207</v>
      </c>
      <c r="M1280" s="34">
        <v>0.58680555555555558</v>
      </c>
      <c r="N1280" s="34">
        <v>0.67013888888888884</v>
      </c>
      <c r="O1280">
        <v>180</v>
      </c>
      <c r="P1280" t="s">
        <v>12558</v>
      </c>
      <c r="Q1280" t="s">
        <v>12559</v>
      </c>
      <c r="R1280" t="s">
        <v>12557</v>
      </c>
      <c r="S1280" t="s">
        <v>12589</v>
      </c>
      <c r="T1280">
        <v>0</v>
      </c>
      <c r="U1280">
        <v>273</v>
      </c>
      <c r="V1280">
        <v>0</v>
      </c>
      <c r="W1280">
        <v>273</v>
      </c>
      <c r="X1280">
        <v>0</v>
      </c>
      <c r="Y1280">
        <v>0</v>
      </c>
      <c r="Z1280">
        <v>0</v>
      </c>
      <c r="AA1280" t="s">
        <v>11439</v>
      </c>
      <c r="AB1280">
        <v>2</v>
      </c>
      <c r="AC1280">
        <v>546</v>
      </c>
      <c r="AD1280">
        <v>1.17</v>
      </c>
      <c r="AE1280">
        <v>273</v>
      </c>
      <c r="AF1280">
        <v>2142</v>
      </c>
    </row>
    <row r="1281" spans="1:32" x14ac:dyDescent="0.25">
      <c r="A1281" t="s">
        <v>4008</v>
      </c>
      <c r="B1281" t="s">
        <v>12572</v>
      </c>
      <c r="C1281" t="s">
        <v>27</v>
      </c>
      <c r="D1281" t="s">
        <v>12562</v>
      </c>
      <c r="E1281" t="s">
        <v>3194</v>
      </c>
      <c r="F1281" t="s">
        <v>12571</v>
      </c>
      <c r="G1281" t="s">
        <v>5002</v>
      </c>
      <c r="H1281">
        <v>2020</v>
      </c>
      <c r="I1281">
        <v>2</v>
      </c>
      <c r="J1281">
        <v>411</v>
      </c>
      <c r="K1281">
        <v>20200201</v>
      </c>
      <c r="L1281">
        <v>20200207</v>
      </c>
      <c r="M1281" s="34">
        <v>0.35416666666666669</v>
      </c>
      <c r="N1281" s="34">
        <v>0.52777777777777779</v>
      </c>
      <c r="O1281">
        <v>190</v>
      </c>
      <c r="P1281" t="s">
        <v>12559</v>
      </c>
      <c r="Q1281" t="s">
        <v>12558</v>
      </c>
      <c r="R1281" t="s">
        <v>12557</v>
      </c>
      <c r="S1281" t="s">
        <v>12589</v>
      </c>
      <c r="T1281">
        <v>0</v>
      </c>
      <c r="U1281">
        <v>273</v>
      </c>
      <c r="V1281">
        <v>0</v>
      </c>
      <c r="W1281">
        <v>273</v>
      </c>
      <c r="X1281">
        <v>0</v>
      </c>
      <c r="Y1281">
        <v>0</v>
      </c>
      <c r="Z1281">
        <v>0</v>
      </c>
      <c r="AA1281" t="s">
        <v>11439</v>
      </c>
      <c r="AB1281">
        <v>2</v>
      </c>
      <c r="AC1281">
        <v>546</v>
      </c>
      <c r="AD1281">
        <v>1.17</v>
      </c>
      <c r="AE1281">
        <v>273</v>
      </c>
      <c r="AF1281">
        <v>2142</v>
      </c>
    </row>
    <row r="1282" spans="1:32" x14ac:dyDescent="0.25">
      <c r="A1282" t="s">
        <v>27</v>
      </c>
      <c r="B1282" t="s">
        <v>12562</v>
      </c>
      <c r="C1282" t="s">
        <v>76</v>
      </c>
      <c r="D1282" t="s">
        <v>12569</v>
      </c>
      <c r="E1282" t="s">
        <v>12600</v>
      </c>
      <c r="F1282" t="s">
        <v>12599</v>
      </c>
      <c r="G1282" t="s">
        <v>5002</v>
      </c>
      <c r="H1282">
        <v>2020</v>
      </c>
      <c r="I1282">
        <v>2</v>
      </c>
      <c r="J1282">
        <v>142</v>
      </c>
      <c r="K1282">
        <v>20200215</v>
      </c>
      <c r="L1282">
        <v>20200221</v>
      </c>
      <c r="M1282" s="34">
        <v>0.55208333333333337</v>
      </c>
      <c r="N1282" s="34">
        <v>0.62152777777777779</v>
      </c>
      <c r="O1282">
        <v>220</v>
      </c>
      <c r="P1282" t="s">
        <v>12558</v>
      </c>
      <c r="Q1282">
        <v>1</v>
      </c>
      <c r="R1282" t="s">
        <v>12557</v>
      </c>
      <c r="S1282" t="s">
        <v>12667</v>
      </c>
      <c r="T1282">
        <v>176</v>
      </c>
      <c r="U1282">
        <v>0</v>
      </c>
      <c r="V1282">
        <v>0</v>
      </c>
      <c r="W1282">
        <v>176</v>
      </c>
      <c r="X1282">
        <v>176</v>
      </c>
      <c r="Y1282">
        <v>0</v>
      </c>
      <c r="Z1282">
        <v>0</v>
      </c>
      <c r="AA1282" t="s">
        <v>11439</v>
      </c>
      <c r="AB1282">
        <v>3</v>
      </c>
      <c r="AC1282">
        <v>528</v>
      </c>
      <c r="AD1282">
        <v>1.1399999999999999</v>
      </c>
      <c r="AE1282">
        <v>176</v>
      </c>
      <c r="AF1282">
        <v>2158</v>
      </c>
    </row>
    <row r="1283" spans="1:32" x14ac:dyDescent="0.25">
      <c r="A1283" t="s">
        <v>91</v>
      </c>
      <c r="B1283" t="s">
        <v>12577</v>
      </c>
      <c r="C1283" t="s">
        <v>27</v>
      </c>
      <c r="D1283" t="s">
        <v>12562</v>
      </c>
      <c r="E1283" t="s">
        <v>12600</v>
      </c>
      <c r="F1283" t="s">
        <v>12599</v>
      </c>
      <c r="G1283" t="s">
        <v>5002</v>
      </c>
      <c r="H1283">
        <v>2020</v>
      </c>
      <c r="I1283">
        <v>2</v>
      </c>
      <c r="J1283">
        <v>151</v>
      </c>
      <c r="K1283">
        <v>20200201</v>
      </c>
      <c r="L1283">
        <v>20200217</v>
      </c>
      <c r="M1283" s="34">
        <v>0.25694444444444448</v>
      </c>
      <c r="N1283" s="34">
        <v>0.51736111111111105</v>
      </c>
      <c r="O1283">
        <v>195</v>
      </c>
      <c r="P1283" t="s">
        <v>12558</v>
      </c>
      <c r="Q1283" t="s">
        <v>12558</v>
      </c>
      <c r="R1283" t="s">
        <v>12557</v>
      </c>
      <c r="S1283" t="s">
        <v>12579</v>
      </c>
      <c r="T1283">
        <v>528</v>
      </c>
      <c r="U1283">
        <v>0</v>
      </c>
      <c r="V1283">
        <v>0</v>
      </c>
      <c r="W1283">
        <v>0</v>
      </c>
      <c r="X1283">
        <v>0</v>
      </c>
      <c r="Y1283">
        <v>0</v>
      </c>
      <c r="Z1283">
        <v>0</v>
      </c>
      <c r="AA1283" t="s">
        <v>11439</v>
      </c>
      <c r="AB1283">
        <v>3</v>
      </c>
      <c r="AC1283">
        <v>528</v>
      </c>
      <c r="AD1283">
        <v>1.21</v>
      </c>
      <c r="AE1283">
        <v>176</v>
      </c>
      <c r="AF1283">
        <v>2290</v>
      </c>
    </row>
    <row r="1284" spans="1:32" x14ac:dyDescent="0.25">
      <c r="A1284" t="s">
        <v>91</v>
      </c>
      <c r="B1284" t="s">
        <v>12577</v>
      </c>
      <c r="C1284" t="s">
        <v>27</v>
      </c>
      <c r="D1284" t="s">
        <v>12562</v>
      </c>
      <c r="E1284" t="s">
        <v>12600</v>
      </c>
      <c r="F1284" t="s">
        <v>12599</v>
      </c>
      <c r="G1284" t="s">
        <v>5002</v>
      </c>
      <c r="H1284">
        <v>2020</v>
      </c>
      <c r="I1284">
        <v>2</v>
      </c>
      <c r="J1284">
        <v>157</v>
      </c>
      <c r="K1284">
        <v>20200201</v>
      </c>
      <c r="L1284">
        <v>20200215</v>
      </c>
      <c r="M1284" s="34">
        <v>0.73611111111111116</v>
      </c>
      <c r="N1284" s="34">
        <v>0.99652777777777779</v>
      </c>
      <c r="O1284">
        <v>195</v>
      </c>
      <c r="P1284" t="s">
        <v>12558</v>
      </c>
      <c r="Q1284" t="s">
        <v>12558</v>
      </c>
      <c r="R1284" t="s">
        <v>12557</v>
      </c>
      <c r="S1284" t="s">
        <v>12570</v>
      </c>
      <c r="T1284">
        <v>0</v>
      </c>
      <c r="U1284">
        <v>0</v>
      </c>
      <c r="V1284">
        <v>0</v>
      </c>
      <c r="W1284">
        <v>0</v>
      </c>
      <c r="X1284">
        <v>0</v>
      </c>
      <c r="Y1284">
        <v>528</v>
      </c>
      <c r="Z1284">
        <v>0</v>
      </c>
      <c r="AA1284" t="s">
        <v>11439</v>
      </c>
      <c r="AB1284">
        <v>3</v>
      </c>
      <c r="AC1284">
        <v>528</v>
      </c>
      <c r="AD1284">
        <v>1.21</v>
      </c>
      <c r="AE1284">
        <v>176</v>
      </c>
      <c r="AF1284">
        <v>2290</v>
      </c>
    </row>
    <row r="1285" spans="1:32" x14ac:dyDescent="0.25">
      <c r="A1285" t="s">
        <v>76</v>
      </c>
      <c r="B1285" t="s">
        <v>12569</v>
      </c>
      <c r="C1285" t="s">
        <v>27</v>
      </c>
      <c r="D1285" t="s">
        <v>12562</v>
      </c>
      <c r="E1285" t="s">
        <v>12600</v>
      </c>
      <c r="F1285" t="s">
        <v>12599</v>
      </c>
      <c r="G1285" t="s">
        <v>5002</v>
      </c>
      <c r="H1285">
        <v>2020</v>
      </c>
      <c r="I1285">
        <v>2</v>
      </c>
      <c r="J1285">
        <v>145</v>
      </c>
      <c r="K1285">
        <v>20200217</v>
      </c>
      <c r="L1285">
        <v>20200223</v>
      </c>
      <c r="M1285" s="34">
        <v>0.65625</v>
      </c>
      <c r="N1285" s="34">
        <v>0.87152777777777779</v>
      </c>
      <c r="O1285">
        <v>190</v>
      </c>
      <c r="P1285">
        <v>1</v>
      </c>
      <c r="Q1285" t="s">
        <v>12558</v>
      </c>
      <c r="R1285" t="s">
        <v>12557</v>
      </c>
      <c r="S1285" t="s">
        <v>12667</v>
      </c>
      <c r="T1285">
        <v>176</v>
      </c>
      <c r="U1285">
        <v>0</v>
      </c>
      <c r="V1285">
        <v>0</v>
      </c>
      <c r="W1285">
        <v>176</v>
      </c>
      <c r="X1285">
        <v>176</v>
      </c>
      <c r="Y1285">
        <v>0</v>
      </c>
      <c r="Z1285">
        <v>0</v>
      </c>
      <c r="AA1285" t="s">
        <v>11439</v>
      </c>
      <c r="AB1285">
        <v>3</v>
      </c>
      <c r="AC1285">
        <v>528</v>
      </c>
      <c r="AD1285">
        <v>1.1399999999999999</v>
      </c>
      <c r="AE1285">
        <v>176</v>
      </c>
      <c r="AF1285">
        <v>2158</v>
      </c>
    </row>
    <row r="1286" spans="1:32" x14ac:dyDescent="0.25">
      <c r="A1286" t="s">
        <v>27</v>
      </c>
      <c r="B1286" t="s">
        <v>12562</v>
      </c>
      <c r="C1286" t="s">
        <v>91</v>
      </c>
      <c r="D1286" t="s">
        <v>12577</v>
      </c>
      <c r="E1286" t="s">
        <v>12600</v>
      </c>
      <c r="F1286" t="s">
        <v>12599</v>
      </c>
      <c r="G1286" t="s">
        <v>5002</v>
      </c>
      <c r="H1286">
        <v>2020</v>
      </c>
      <c r="I1286">
        <v>2</v>
      </c>
      <c r="J1286">
        <v>158</v>
      </c>
      <c r="K1286">
        <v>20200201</v>
      </c>
      <c r="L1286">
        <v>20200221</v>
      </c>
      <c r="M1286" s="34">
        <v>0.90277777777777779</v>
      </c>
      <c r="N1286" s="34">
        <v>0.93055555555555547</v>
      </c>
      <c r="O1286">
        <v>220</v>
      </c>
      <c r="P1286" t="s">
        <v>12558</v>
      </c>
      <c r="Q1286" t="s">
        <v>12558</v>
      </c>
      <c r="R1286" t="s">
        <v>12557</v>
      </c>
      <c r="S1286" t="s">
        <v>12556</v>
      </c>
      <c r="T1286">
        <v>0</v>
      </c>
      <c r="U1286">
        <v>0</v>
      </c>
      <c r="V1286">
        <v>0</v>
      </c>
      <c r="W1286">
        <v>0</v>
      </c>
      <c r="X1286">
        <v>528</v>
      </c>
      <c r="Y1286">
        <v>0</v>
      </c>
      <c r="Z1286">
        <v>0</v>
      </c>
      <c r="AA1286" t="s">
        <v>11439</v>
      </c>
      <c r="AB1286">
        <v>3</v>
      </c>
      <c r="AC1286">
        <v>528</v>
      </c>
      <c r="AD1286">
        <v>1.21</v>
      </c>
      <c r="AE1286">
        <v>176</v>
      </c>
      <c r="AF1286">
        <v>2290</v>
      </c>
    </row>
    <row r="1287" spans="1:32" x14ac:dyDescent="0.25">
      <c r="A1287" t="s">
        <v>27</v>
      </c>
      <c r="B1287" t="s">
        <v>12562</v>
      </c>
      <c r="C1287" t="s">
        <v>62</v>
      </c>
      <c r="D1287" t="s">
        <v>12580</v>
      </c>
      <c r="E1287" t="s">
        <v>12568</v>
      </c>
      <c r="F1287" t="s">
        <v>12567</v>
      </c>
      <c r="G1287" t="s">
        <v>5002</v>
      </c>
      <c r="H1287">
        <v>2020</v>
      </c>
      <c r="I1287">
        <v>2</v>
      </c>
      <c r="J1287">
        <v>158</v>
      </c>
      <c r="K1287">
        <v>20200203</v>
      </c>
      <c r="L1287">
        <v>20200209</v>
      </c>
      <c r="M1287" s="34">
        <v>0.80208333333333337</v>
      </c>
      <c r="N1287" s="34">
        <v>0.89236111111111116</v>
      </c>
      <c r="O1287">
        <v>250</v>
      </c>
      <c r="P1287" t="s">
        <v>12558</v>
      </c>
      <c r="Q1287">
        <v>2</v>
      </c>
      <c r="R1287" t="s">
        <v>12557</v>
      </c>
      <c r="S1287" t="s">
        <v>12656</v>
      </c>
      <c r="T1287">
        <v>174</v>
      </c>
      <c r="U1287">
        <v>0</v>
      </c>
      <c r="V1287">
        <v>174</v>
      </c>
      <c r="W1287">
        <v>0</v>
      </c>
      <c r="X1287">
        <v>0</v>
      </c>
      <c r="Y1287">
        <v>174</v>
      </c>
      <c r="Z1287">
        <v>0</v>
      </c>
      <c r="AA1287" t="s">
        <v>11439</v>
      </c>
      <c r="AB1287">
        <v>3</v>
      </c>
      <c r="AC1287">
        <v>522</v>
      </c>
      <c r="AD1287">
        <v>1.37</v>
      </c>
      <c r="AE1287">
        <v>174</v>
      </c>
      <c r="AF1287">
        <v>2633</v>
      </c>
    </row>
    <row r="1288" spans="1:32" x14ac:dyDescent="0.25">
      <c r="A1288" t="s">
        <v>62</v>
      </c>
      <c r="B1288" t="s">
        <v>12580</v>
      </c>
      <c r="C1288" t="s">
        <v>27</v>
      </c>
      <c r="D1288" t="s">
        <v>12562</v>
      </c>
      <c r="E1288" t="s">
        <v>12568</v>
      </c>
      <c r="F1288" t="s">
        <v>12567</v>
      </c>
      <c r="G1288" t="s">
        <v>5002</v>
      </c>
      <c r="H1288">
        <v>2020</v>
      </c>
      <c r="I1288">
        <v>2</v>
      </c>
      <c r="J1288">
        <v>153</v>
      </c>
      <c r="K1288">
        <v>20200203</v>
      </c>
      <c r="L1288">
        <v>20200209</v>
      </c>
      <c r="M1288" s="34">
        <v>0.51388888888888895</v>
      </c>
      <c r="N1288" s="34">
        <v>0.74652777777777779</v>
      </c>
      <c r="O1288">
        <v>215</v>
      </c>
      <c r="P1288">
        <v>2</v>
      </c>
      <c r="Q1288" t="s">
        <v>12558</v>
      </c>
      <c r="R1288" t="s">
        <v>12557</v>
      </c>
      <c r="S1288" t="s">
        <v>12656</v>
      </c>
      <c r="T1288">
        <v>174</v>
      </c>
      <c r="U1288">
        <v>0</v>
      </c>
      <c r="V1288">
        <v>174</v>
      </c>
      <c r="W1288">
        <v>0</v>
      </c>
      <c r="X1288">
        <v>0</v>
      </c>
      <c r="Y1288">
        <v>174</v>
      </c>
      <c r="Z1288">
        <v>0</v>
      </c>
      <c r="AA1288" t="s">
        <v>11439</v>
      </c>
      <c r="AB1288">
        <v>3</v>
      </c>
      <c r="AC1288">
        <v>522</v>
      </c>
      <c r="AD1288">
        <v>1.37</v>
      </c>
      <c r="AE1288">
        <v>174</v>
      </c>
      <c r="AF1288">
        <v>2633</v>
      </c>
    </row>
    <row r="1289" spans="1:32" x14ac:dyDescent="0.25">
      <c r="A1289" t="s">
        <v>27</v>
      </c>
      <c r="B1289" t="s">
        <v>12562</v>
      </c>
      <c r="C1289" t="s">
        <v>4008</v>
      </c>
      <c r="D1289" t="s">
        <v>12572</v>
      </c>
      <c r="E1289" t="s">
        <v>3194</v>
      </c>
      <c r="F1289" t="s">
        <v>12571</v>
      </c>
      <c r="G1289" t="s">
        <v>5002</v>
      </c>
      <c r="H1289">
        <v>2020</v>
      </c>
      <c r="I1289">
        <v>2</v>
      </c>
      <c r="J1289">
        <v>410</v>
      </c>
      <c r="K1289">
        <v>20200209</v>
      </c>
      <c r="L1289">
        <v>20200215</v>
      </c>
      <c r="M1289" s="34">
        <v>0.58680555555555558</v>
      </c>
      <c r="N1289" s="34">
        <v>0.67013888888888884</v>
      </c>
      <c r="O1289">
        <v>180</v>
      </c>
      <c r="P1289" t="s">
        <v>12558</v>
      </c>
      <c r="Q1289" t="s">
        <v>12559</v>
      </c>
      <c r="R1289" t="s">
        <v>12557</v>
      </c>
      <c r="S1289" t="s">
        <v>12596</v>
      </c>
      <c r="T1289">
        <v>0</v>
      </c>
      <c r="U1289">
        <v>0</v>
      </c>
      <c r="V1289">
        <v>254</v>
      </c>
      <c r="W1289">
        <v>0</v>
      </c>
      <c r="X1289">
        <v>0</v>
      </c>
      <c r="Y1289">
        <v>0</v>
      </c>
      <c r="Z1289">
        <v>254</v>
      </c>
      <c r="AA1289" t="s">
        <v>11439</v>
      </c>
      <c r="AB1289">
        <v>2</v>
      </c>
      <c r="AC1289">
        <v>508</v>
      </c>
      <c r="AD1289">
        <v>1.0900000000000001</v>
      </c>
      <c r="AE1289">
        <v>254</v>
      </c>
      <c r="AF1289">
        <v>2142</v>
      </c>
    </row>
    <row r="1290" spans="1:32" x14ac:dyDescent="0.25">
      <c r="A1290" t="s">
        <v>27</v>
      </c>
      <c r="B1290" t="s">
        <v>12562</v>
      </c>
      <c r="C1290" t="s">
        <v>4008</v>
      </c>
      <c r="D1290" t="s">
        <v>12572</v>
      </c>
      <c r="E1290" t="s">
        <v>3194</v>
      </c>
      <c r="F1290" t="s">
        <v>12571</v>
      </c>
      <c r="G1290" t="s">
        <v>5002</v>
      </c>
      <c r="H1290">
        <v>2020</v>
      </c>
      <c r="I1290">
        <v>2</v>
      </c>
      <c r="J1290">
        <v>410</v>
      </c>
      <c r="K1290">
        <v>20200223</v>
      </c>
      <c r="L1290">
        <v>20200229</v>
      </c>
      <c r="M1290" s="34">
        <v>0.58680555555555558</v>
      </c>
      <c r="N1290" s="34">
        <v>0.67013888888888884</v>
      </c>
      <c r="O1290">
        <v>180</v>
      </c>
      <c r="P1290" t="s">
        <v>12558</v>
      </c>
      <c r="Q1290" t="s">
        <v>12559</v>
      </c>
      <c r="R1290" t="s">
        <v>12557</v>
      </c>
      <c r="S1290" t="s">
        <v>12596</v>
      </c>
      <c r="T1290">
        <v>0</v>
      </c>
      <c r="U1290">
        <v>0</v>
      </c>
      <c r="V1290">
        <v>254</v>
      </c>
      <c r="W1290">
        <v>0</v>
      </c>
      <c r="X1290">
        <v>0</v>
      </c>
      <c r="Y1290">
        <v>0</v>
      </c>
      <c r="Z1290">
        <v>254</v>
      </c>
      <c r="AA1290" t="s">
        <v>11439</v>
      </c>
      <c r="AB1290">
        <v>2</v>
      </c>
      <c r="AC1290">
        <v>508</v>
      </c>
      <c r="AD1290">
        <v>1.0900000000000001</v>
      </c>
      <c r="AE1290">
        <v>254</v>
      </c>
      <c r="AF1290">
        <v>2142</v>
      </c>
    </row>
    <row r="1291" spans="1:32" x14ac:dyDescent="0.25">
      <c r="A1291" t="s">
        <v>4008</v>
      </c>
      <c r="B1291" t="s">
        <v>12572</v>
      </c>
      <c r="C1291" t="s">
        <v>27</v>
      </c>
      <c r="D1291" t="s">
        <v>12562</v>
      </c>
      <c r="E1291" t="s">
        <v>3194</v>
      </c>
      <c r="F1291" t="s">
        <v>12571</v>
      </c>
      <c r="G1291" t="s">
        <v>5002</v>
      </c>
      <c r="H1291">
        <v>2020</v>
      </c>
      <c r="I1291">
        <v>2</v>
      </c>
      <c r="J1291">
        <v>411</v>
      </c>
      <c r="K1291">
        <v>20200202</v>
      </c>
      <c r="L1291">
        <v>20200208</v>
      </c>
      <c r="M1291" s="34">
        <v>0.35416666666666669</v>
      </c>
      <c r="N1291" s="34">
        <v>0.52777777777777779</v>
      </c>
      <c r="O1291">
        <v>190</v>
      </c>
      <c r="P1291" t="s">
        <v>12559</v>
      </c>
      <c r="Q1291" t="s">
        <v>12558</v>
      </c>
      <c r="R1291" t="s">
        <v>12557</v>
      </c>
      <c r="S1291" t="s">
        <v>12721</v>
      </c>
      <c r="T1291">
        <v>254</v>
      </c>
      <c r="U1291">
        <v>0</v>
      </c>
      <c r="V1291">
        <v>0</v>
      </c>
      <c r="W1291">
        <v>0</v>
      </c>
      <c r="X1291">
        <v>0</v>
      </c>
      <c r="Y1291">
        <v>0</v>
      </c>
      <c r="Z1291">
        <v>254</v>
      </c>
      <c r="AA1291" t="s">
        <v>11439</v>
      </c>
      <c r="AB1291">
        <v>2</v>
      </c>
      <c r="AC1291">
        <v>508</v>
      </c>
      <c r="AD1291">
        <v>1.0900000000000001</v>
      </c>
      <c r="AE1291">
        <v>254</v>
      </c>
      <c r="AF1291">
        <v>2142</v>
      </c>
    </row>
    <row r="1292" spans="1:32" x14ac:dyDescent="0.25">
      <c r="A1292" t="s">
        <v>4008</v>
      </c>
      <c r="B1292" t="s">
        <v>12572</v>
      </c>
      <c r="C1292" t="s">
        <v>27</v>
      </c>
      <c r="D1292" t="s">
        <v>12562</v>
      </c>
      <c r="E1292" t="s">
        <v>3194</v>
      </c>
      <c r="F1292" t="s">
        <v>12571</v>
      </c>
      <c r="G1292" t="s">
        <v>5002</v>
      </c>
      <c r="H1292">
        <v>2020</v>
      </c>
      <c r="I1292">
        <v>2</v>
      </c>
      <c r="J1292">
        <v>411</v>
      </c>
      <c r="K1292">
        <v>20200209</v>
      </c>
      <c r="L1292">
        <v>20200215</v>
      </c>
      <c r="M1292" s="34">
        <v>0.35416666666666669</v>
      </c>
      <c r="N1292" s="34">
        <v>0.52777777777777779</v>
      </c>
      <c r="O1292">
        <v>190</v>
      </c>
      <c r="P1292" t="s">
        <v>12559</v>
      </c>
      <c r="Q1292" t="s">
        <v>12558</v>
      </c>
      <c r="R1292" t="s">
        <v>12557</v>
      </c>
      <c r="S1292" t="s">
        <v>12596</v>
      </c>
      <c r="T1292">
        <v>0</v>
      </c>
      <c r="U1292">
        <v>0</v>
      </c>
      <c r="V1292">
        <v>254</v>
      </c>
      <c r="W1292">
        <v>0</v>
      </c>
      <c r="X1292">
        <v>0</v>
      </c>
      <c r="Y1292">
        <v>0</v>
      </c>
      <c r="Z1292">
        <v>254</v>
      </c>
      <c r="AA1292" t="s">
        <v>11439</v>
      </c>
      <c r="AB1292">
        <v>2</v>
      </c>
      <c r="AC1292">
        <v>508</v>
      </c>
      <c r="AD1292">
        <v>1.0900000000000001</v>
      </c>
      <c r="AE1292">
        <v>254</v>
      </c>
      <c r="AF1292">
        <v>2142</v>
      </c>
    </row>
    <row r="1293" spans="1:32" x14ac:dyDescent="0.25">
      <c r="A1293" t="s">
        <v>4008</v>
      </c>
      <c r="B1293" t="s">
        <v>12572</v>
      </c>
      <c r="C1293" t="s">
        <v>27</v>
      </c>
      <c r="D1293" t="s">
        <v>12562</v>
      </c>
      <c r="E1293" t="s">
        <v>3194</v>
      </c>
      <c r="F1293" t="s">
        <v>12571</v>
      </c>
      <c r="G1293" t="s">
        <v>5002</v>
      </c>
      <c r="H1293">
        <v>2020</v>
      </c>
      <c r="I1293">
        <v>2</v>
      </c>
      <c r="J1293">
        <v>411</v>
      </c>
      <c r="K1293">
        <v>20200223</v>
      </c>
      <c r="L1293">
        <v>20200229</v>
      </c>
      <c r="M1293" s="34">
        <v>0.35416666666666669</v>
      </c>
      <c r="N1293" s="34">
        <v>0.52777777777777779</v>
      </c>
      <c r="O1293">
        <v>190</v>
      </c>
      <c r="P1293" t="s">
        <v>12559</v>
      </c>
      <c r="Q1293" t="s">
        <v>12558</v>
      </c>
      <c r="R1293" t="s">
        <v>12557</v>
      </c>
      <c r="S1293" t="s">
        <v>12596</v>
      </c>
      <c r="T1293">
        <v>0</v>
      </c>
      <c r="U1293">
        <v>0</v>
      </c>
      <c r="V1293">
        <v>254</v>
      </c>
      <c r="W1293">
        <v>0</v>
      </c>
      <c r="X1293">
        <v>0</v>
      </c>
      <c r="Y1293">
        <v>0</v>
      </c>
      <c r="Z1293">
        <v>254</v>
      </c>
      <c r="AA1293" t="s">
        <v>11439</v>
      </c>
      <c r="AB1293">
        <v>2</v>
      </c>
      <c r="AC1293">
        <v>508</v>
      </c>
      <c r="AD1293">
        <v>1.0900000000000001</v>
      </c>
      <c r="AE1293">
        <v>254</v>
      </c>
      <c r="AF1293">
        <v>2142</v>
      </c>
    </row>
    <row r="1294" spans="1:32" x14ac:dyDescent="0.25">
      <c r="A1294" t="s">
        <v>27</v>
      </c>
      <c r="B1294" t="s">
        <v>12562</v>
      </c>
      <c r="C1294" t="s">
        <v>4008</v>
      </c>
      <c r="D1294" t="s">
        <v>12572</v>
      </c>
      <c r="E1294" t="s">
        <v>3194</v>
      </c>
      <c r="F1294" t="s">
        <v>12571</v>
      </c>
      <c r="G1294" t="s">
        <v>5002</v>
      </c>
      <c r="H1294">
        <v>2020</v>
      </c>
      <c r="I1294">
        <v>2</v>
      </c>
      <c r="J1294">
        <v>410</v>
      </c>
      <c r="K1294">
        <v>20200202</v>
      </c>
      <c r="L1294">
        <v>20200208</v>
      </c>
      <c r="M1294" s="34">
        <v>0.58680555555555558</v>
      </c>
      <c r="N1294" s="34">
        <v>0.67013888888888884</v>
      </c>
      <c r="O1294">
        <v>180</v>
      </c>
      <c r="P1294" t="s">
        <v>12558</v>
      </c>
      <c r="Q1294" t="s">
        <v>12559</v>
      </c>
      <c r="R1294" t="s">
        <v>12557</v>
      </c>
      <c r="S1294" t="s">
        <v>12721</v>
      </c>
      <c r="T1294">
        <v>254</v>
      </c>
      <c r="U1294">
        <v>0</v>
      </c>
      <c r="V1294">
        <v>0</v>
      </c>
      <c r="W1294">
        <v>0</v>
      </c>
      <c r="X1294">
        <v>0</v>
      </c>
      <c r="Y1294">
        <v>0</v>
      </c>
      <c r="Z1294">
        <v>254</v>
      </c>
      <c r="AA1294" t="s">
        <v>11439</v>
      </c>
      <c r="AB1294">
        <v>2</v>
      </c>
      <c r="AC1294">
        <v>508</v>
      </c>
      <c r="AD1294">
        <v>1.0900000000000001</v>
      </c>
      <c r="AE1294">
        <v>254</v>
      </c>
      <c r="AF1294">
        <v>2142</v>
      </c>
    </row>
    <row r="1295" spans="1:32" x14ac:dyDescent="0.25">
      <c r="A1295" t="s">
        <v>27</v>
      </c>
      <c r="B1295" t="s">
        <v>12562</v>
      </c>
      <c r="C1295" t="s">
        <v>76</v>
      </c>
      <c r="D1295" t="s">
        <v>12569</v>
      </c>
      <c r="E1295" t="s">
        <v>3173</v>
      </c>
      <c r="F1295" t="s">
        <v>12575</v>
      </c>
      <c r="G1295" t="s">
        <v>5002</v>
      </c>
      <c r="H1295">
        <v>2020</v>
      </c>
      <c r="I1295">
        <v>2</v>
      </c>
      <c r="J1295">
        <v>711</v>
      </c>
      <c r="K1295">
        <v>20200208</v>
      </c>
      <c r="L1295">
        <v>20200214</v>
      </c>
      <c r="M1295" s="34">
        <v>0.82986111111111116</v>
      </c>
      <c r="N1295" s="34">
        <v>0.89930555555555547</v>
      </c>
      <c r="O1295">
        <v>220</v>
      </c>
      <c r="P1295" t="s">
        <v>12558</v>
      </c>
      <c r="Q1295">
        <v>1</v>
      </c>
      <c r="R1295" t="s">
        <v>12557</v>
      </c>
      <c r="S1295" t="s">
        <v>12753</v>
      </c>
      <c r="T1295">
        <v>0</v>
      </c>
      <c r="U1295">
        <v>0</v>
      </c>
      <c r="V1295">
        <v>0</v>
      </c>
      <c r="W1295">
        <v>168</v>
      </c>
      <c r="X1295">
        <v>168</v>
      </c>
      <c r="Y1295">
        <v>0</v>
      </c>
      <c r="Z1295">
        <v>168</v>
      </c>
      <c r="AA1295" t="s">
        <v>11439</v>
      </c>
      <c r="AB1295">
        <v>3</v>
      </c>
      <c r="AC1295">
        <v>504</v>
      </c>
      <c r="AD1295">
        <v>1.0900000000000001</v>
      </c>
      <c r="AE1295">
        <v>168</v>
      </c>
      <c r="AF1295">
        <v>2158</v>
      </c>
    </row>
    <row r="1296" spans="1:32" x14ac:dyDescent="0.25">
      <c r="A1296" t="s">
        <v>76</v>
      </c>
      <c r="B1296" t="s">
        <v>12569</v>
      </c>
      <c r="C1296" t="s">
        <v>27</v>
      </c>
      <c r="D1296" t="s">
        <v>12562</v>
      </c>
      <c r="E1296" t="s">
        <v>3173</v>
      </c>
      <c r="F1296" t="s">
        <v>12575</v>
      </c>
      <c r="G1296" t="s">
        <v>5002</v>
      </c>
      <c r="H1296">
        <v>2020</v>
      </c>
      <c r="I1296">
        <v>2</v>
      </c>
      <c r="J1296">
        <v>706</v>
      </c>
      <c r="K1296">
        <v>20200208</v>
      </c>
      <c r="L1296">
        <v>20200214</v>
      </c>
      <c r="M1296" s="34">
        <v>0.74305555555555547</v>
      </c>
      <c r="N1296" s="34">
        <v>0.96180555555555547</v>
      </c>
      <c r="O1296">
        <v>195</v>
      </c>
      <c r="P1296">
        <v>1</v>
      </c>
      <c r="Q1296" t="s">
        <v>12558</v>
      </c>
      <c r="R1296" t="s">
        <v>12557</v>
      </c>
      <c r="S1296" t="s">
        <v>12667</v>
      </c>
      <c r="T1296">
        <v>168</v>
      </c>
      <c r="U1296">
        <v>0</v>
      </c>
      <c r="V1296">
        <v>0</v>
      </c>
      <c r="W1296">
        <v>168</v>
      </c>
      <c r="X1296">
        <v>168</v>
      </c>
      <c r="Y1296">
        <v>0</v>
      </c>
      <c r="Z1296">
        <v>0</v>
      </c>
      <c r="AA1296" t="s">
        <v>11439</v>
      </c>
      <c r="AB1296">
        <v>3</v>
      </c>
      <c r="AC1296">
        <v>504</v>
      </c>
      <c r="AD1296">
        <v>1.0900000000000001</v>
      </c>
      <c r="AE1296">
        <v>168</v>
      </c>
      <c r="AF1296">
        <v>2158</v>
      </c>
    </row>
    <row r="1297" spans="1:32" x14ac:dyDescent="0.25">
      <c r="A1297" t="s">
        <v>27</v>
      </c>
      <c r="B1297" t="s">
        <v>12562</v>
      </c>
      <c r="C1297" t="s">
        <v>4448</v>
      </c>
      <c r="D1297" t="s">
        <v>12593</v>
      </c>
      <c r="E1297" t="s">
        <v>12592</v>
      </c>
      <c r="F1297" t="s">
        <v>12591</v>
      </c>
      <c r="G1297" t="s">
        <v>5002</v>
      </c>
      <c r="H1297">
        <v>2020</v>
      </c>
      <c r="I1297">
        <v>2</v>
      </c>
      <c r="J1297">
        <v>51</v>
      </c>
      <c r="K1297">
        <v>20200216</v>
      </c>
      <c r="L1297">
        <v>20200229</v>
      </c>
      <c r="M1297" s="34">
        <v>0.52430555555555558</v>
      </c>
      <c r="N1297" s="34">
        <v>0.59027777777777779</v>
      </c>
      <c r="O1297">
        <v>215</v>
      </c>
      <c r="P1297" t="s">
        <v>12558</v>
      </c>
      <c r="Q1297" t="s">
        <v>12559</v>
      </c>
      <c r="R1297" t="s">
        <v>12557</v>
      </c>
      <c r="S1297" t="s">
        <v>12583</v>
      </c>
      <c r="T1297">
        <v>0</v>
      </c>
      <c r="U1297">
        <v>0</v>
      </c>
      <c r="V1297">
        <v>0</v>
      </c>
      <c r="W1297">
        <v>0</v>
      </c>
      <c r="X1297">
        <v>252</v>
      </c>
      <c r="Y1297">
        <v>0</v>
      </c>
      <c r="Z1297">
        <v>252</v>
      </c>
      <c r="AA1297" t="s">
        <v>11439</v>
      </c>
      <c r="AB1297">
        <v>4</v>
      </c>
      <c r="AC1297">
        <v>504</v>
      </c>
      <c r="AD1297">
        <v>1.1200000000000001</v>
      </c>
      <c r="AE1297">
        <v>126</v>
      </c>
      <c r="AF1297">
        <v>2229</v>
      </c>
    </row>
    <row r="1298" spans="1:32" x14ac:dyDescent="0.25">
      <c r="A1298" t="s">
        <v>4448</v>
      </c>
      <c r="B1298" t="s">
        <v>12593</v>
      </c>
      <c r="C1298" t="s">
        <v>27</v>
      </c>
      <c r="D1298" t="s">
        <v>12562</v>
      </c>
      <c r="E1298" t="s">
        <v>12592</v>
      </c>
      <c r="F1298" t="s">
        <v>12591</v>
      </c>
      <c r="G1298" t="s">
        <v>5002</v>
      </c>
      <c r="H1298">
        <v>2020</v>
      </c>
      <c r="I1298">
        <v>2</v>
      </c>
      <c r="J1298">
        <v>50</v>
      </c>
      <c r="K1298">
        <v>20200216</v>
      </c>
      <c r="L1298">
        <v>20200229</v>
      </c>
      <c r="M1298" s="34">
        <v>0.27083333333333331</v>
      </c>
      <c r="N1298" s="34">
        <v>0.4826388888888889</v>
      </c>
      <c r="O1298">
        <v>185</v>
      </c>
      <c r="P1298" t="s">
        <v>12559</v>
      </c>
      <c r="Q1298" t="s">
        <v>12558</v>
      </c>
      <c r="R1298" t="s">
        <v>12557</v>
      </c>
      <c r="S1298" t="s">
        <v>12583</v>
      </c>
      <c r="T1298">
        <v>0</v>
      </c>
      <c r="U1298">
        <v>0</v>
      </c>
      <c r="V1298">
        <v>0</v>
      </c>
      <c r="W1298">
        <v>0</v>
      </c>
      <c r="X1298">
        <v>252</v>
      </c>
      <c r="Y1298">
        <v>0</v>
      </c>
      <c r="Z1298">
        <v>252</v>
      </c>
      <c r="AA1298" t="s">
        <v>11439</v>
      </c>
      <c r="AB1298">
        <v>4</v>
      </c>
      <c r="AC1298">
        <v>504</v>
      </c>
      <c r="AD1298">
        <v>1.1200000000000001</v>
      </c>
      <c r="AE1298">
        <v>126</v>
      </c>
      <c r="AF1298">
        <v>2229</v>
      </c>
    </row>
    <row r="1299" spans="1:32" x14ac:dyDescent="0.25">
      <c r="A1299" t="s">
        <v>27</v>
      </c>
      <c r="B1299" t="s">
        <v>12562</v>
      </c>
      <c r="C1299" t="s">
        <v>76</v>
      </c>
      <c r="D1299" t="s">
        <v>12569</v>
      </c>
      <c r="E1299" t="s">
        <v>12568</v>
      </c>
      <c r="F1299" t="s">
        <v>12567</v>
      </c>
      <c r="G1299" t="s">
        <v>5002</v>
      </c>
      <c r="H1299">
        <v>2020</v>
      </c>
      <c r="I1299">
        <v>2</v>
      </c>
      <c r="J1299">
        <v>148</v>
      </c>
      <c r="K1299">
        <v>20200201</v>
      </c>
      <c r="L1299">
        <v>20200207</v>
      </c>
      <c r="M1299" s="34">
        <v>0.79166666666666663</v>
      </c>
      <c r="N1299" s="34">
        <v>0.85763888888888884</v>
      </c>
      <c r="O1299">
        <v>215</v>
      </c>
      <c r="P1299" t="s">
        <v>12558</v>
      </c>
      <c r="Q1299">
        <v>1</v>
      </c>
      <c r="R1299" t="s">
        <v>12557</v>
      </c>
      <c r="S1299" t="s">
        <v>12634</v>
      </c>
      <c r="T1299">
        <v>251</v>
      </c>
      <c r="U1299">
        <v>0</v>
      </c>
      <c r="V1299">
        <v>0</v>
      </c>
      <c r="W1299">
        <v>0</v>
      </c>
      <c r="X1299">
        <v>251</v>
      </c>
      <c r="Y1299">
        <v>0</v>
      </c>
      <c r="Z1299">
        <v>0</v>
      </c>
      <c r="AA1299" t="s">
        <v>11439</v>
      </c>
      <c r="AB1299">
        <v>2</v>
      </c>
      <c r="AC1299">
        <v>502</v>
      </c>
      <c r="AD1299">
        <v>1.08</v>
      </c>
      <c r="AE1299">
        <v>251</v>
      </c>
      <c r="AF1299">
        <v>2158</v>
      </c>
    </row>
    <row r="1300" spans="1:32" x14ac:dyDescent="0.25">
      <c r="A1300" t="s">
        <v>76</v>
      </c>
      <c r="B1300" t="s">
        <v>12569</v>
      </c>
      <c r="C1300" t="s">
        <v>27</v>
      </c>
      <c r="D1300" t="s">
        <v>12562</v>
      </c>
      <c r="E1300" t="s">
        <v>12568</v>
      </c>
      <c r="F1300" t="s">
        <v>12567</v>
      </c>
      <c r="G1300" t="s">
        <v>5002</v>
      </c>
      <c r="H1300">
        <v>2020</v>
      </c>
      <c r="I1300">
        <v>2</v>
      </c>
      <c r="J1300">
        <v>145</v>
      </c>
      <c r="K1300">
        <v>20200201</v>
      </c>
      <c r="L1300">
        <v>20200207</v>
      </c>
      <c r="M1300" s="34">
        <v>0.51041666666666663</v>
      </c>
      <c r="N1300" s="34">
        <v>0.72569444444444453</v>
      </c>
      <c r="O1300">
        <v>190</v>
      </c>
      <c r="P1300">
        <v>1</v>
      </c>
      <c r="Q1300" t="s">
        <v>12558</v>
      </c>
      <c r="R1300" t="s">
        <v>12557</v>
      </c>
      <c r="S1300" t="s">
        <v>12634</v>
      </c>
      <c r="T1300">
        <v>251</v>
      </c>
      <c r="U1300">
        <v>0</v>
      </c>
      <c r="V1300">
        <v>0</v>
      </c>
      <c r="W1300">
        <v>0</v>
      </c>
      <c r="X1300">
        <v>251</v>
      </c>
      <c r="Y1300">
        <v>0</v>
      </c>
      <c r="Z1300">
        <v>0</v>
      </c>
      <c r="AA1300" t="s">
        <v>11439</v>
      </c>
      <c r="AB1300">
        <v>2</v>
      </c>
      <c r="AC1300">
        <v>502</v>
      </c>
      <c r="AD1300">
        <v>1.08</v>
      </c>
      <c r="AE1300">
        <v>251</v>
      </c>
      <c r="AF1300">
        <v>2158</v>
      </c>
    </row>
    <row r="1301" spans="1:32" x14ac:dyDescent="0.25">
      <c r="A1301" t="s">
        <v>4320</v>
      </c>
      <c r="B1301" t="s">
        <v>12581</v>
      </c>
      <c r="C1301" t="s">
        <v>27</v>
      </c>
      <c r="D1301" t="s">
        <v>12562</v>
      </c>
      <c r="E1301" t="s">
        <v>3173</v>
      </c>
      <c r="F1301" t="s">
        <v>12575</v>
      </c>
      <c r="G1301" t="s">
        <v>5002</v>
      </c>
      <c r="H1301">
        <v>2020</v>
      </c>
      <c r="I1301">
        <v>2</v>
      </c>
      <c r="J1301">
        <v>273</v>
      </c>
      <c r="K1301">
        <v>20200210</v>
      </c>
      <c r="L1301">
        <v>20200229</v>
      </c>
      <c r="M1301" s="34">
        <v>0.51736111111111105</v>
      </c>
      <c r="N1301" s="34">
        <v>0.64236111111111105</v>
      </c>
      <c r="O1301">
        <v>180</v>
      </c>
      <c r="P1301" t="s">
        <v>12559</v>
      </c>
      <c r="Q1301" t="s">
        <v>12558</v>
      </c>
      <c r="R1301" t="s">
        <v>12557</v>
      </c>
      <c r="S1301" t="s">
        <v>12579</v>
      </c>
      <c r="T1301">
        <v>495</v>
      </c>
      <c r="U1301">
        <v>0</v>
      </c>
      <c r="V1301">
        <v>0</v>
      </c>
      <c r="W1301">
        <v>0</v>
      </c>
      <c r="X1301">
        <v>0</v>
      </c>
      <c r="Y1301">
        <v>0</v>
      </c>
      <c r="Z1301">
        <v>0</v>
      </c>
      <c r="AA1301" t="s">
        <v>11439</v>
      </c>
      <c r="AB1301">
        <v>3</v>
      </c>
      <c r="AC1301">
        <v>495</v>
      </c>
      <c r="AD1301">
        <v>1.01</v>
      </c>
      <c r="AE1301">
        <v>165</v>
      </c>
      <c r="AF1301">
        <v>2031</v>
      </c>
    </row>
    <row r="1302" spans="1:32" x14ac:dyDescent="0.25">
      <c r="A1302" t="s">
        <v>27</v>
      </c>
      <c r="B1302" t="s">
        <v>12562</v>
      </c>
      <c r="C1302" t="s">
        <v>76</v>
      </c>
      <c r="D1302" t="s">
        <v>12569</v>
      </c>
      <c r="E1302" t="s">
        <v>3173</v>
      </c>
      <c r="F1302" t="s">
        <v>12575</v>
      </c>
      <c r="G1302" t="s">
        <v>5002</v>
      </c>
      <c r="H1302">
        <v>2020</v>
      </c>
      <c r="I1302">
        <v>2</v>
      </c>
      <c r="J1302">
        <v>711</v>
      </c>
      <c r="K1302">
        <v>20200207</v>
      </c>
      <c r="L1302">
        <v>20200213</v>
      </c>
      <c r="M1302" s="34">
        <v>0.82986111111111116</v>
      </c>
      <c r="N1302" s="34">
        <v>0.89930555555555547</v>
      </c>
      <c r="O1302">
        <v>220</v>
      </c>
      <c r="P1302" t="s">
        <v>12558</v>
      </c>
      <c r="Q1302">
        <v>1</v>
      </c>
      <c r="R1302" t="s">
        <v>12557</v>
      </c>
      <c r="S1302" t="s">
        <v>12722</v>
      </c>
      <c r="T1302">
        <v>165</v>
      </c>
      <c r="U1302">
        <v>0</v>
      </c>
      <c r="V1302">
        <v>165</v>
      </c>
      <c r="W1302">
        <v>0</v>
      </c>
      <c r="X1302">
        <v>165</v>
      </c>
      <c r="Y1302">
        <v>0</v>
      </c>
      <c r="Z1302">
        <v>0</v>
      </c>
      <c r="AA1302" t="s">
        <v>11439</v>
      </c>
      <c r="AB1302">
        <v>3</v>
      </c>
      <c r="AC1302">
        <v>495</v>
      </c>
      <c r="AD1302">
        <v>1.07</v>
      </c>
      <c r="AE1302">
        <v>165</v>
      </c>
      <c r="AF1302">
        <v>2158</v>
      </c>
    </row>
    <row r="1303" spans="1:32" x14ac:dyDescent="0.25">
      <c r="A1303" t="s">
        <v>27</v>
      </c>
      <c r="B1303" t="s">
        <v>12562</v>
      </c>
      <c r="C1303" t="s">
        <v>4289</v>
      </c>
      <c r="D1303" t="s">
        <v>12594</v>
      </c>
      <c r="E1303" t="s">
        <v>3194</v>
      </c>
      <c r="F1303" t="s">
        <v>12571</v>
      </c>
      <c r="G1303" t="s">
        <v>5002</v>
      </c>
      <c r="H1303">
        <v>2020</v>
      </c>
      <c r="I1303">
        <v>2</v>
      </c>
      <c r="J1303">
        <v>430</v>
      </c>
      <c r="K1303">
        <v>20200203</v>
      </c>
      <c r="L1303">
        <v>20200224</v>
      </c>
      <c r="M1303" s="34">
        <v>0.29166666666666669</v>
      </c>
      <c r="N1303" s="34">
        <v>0.38194444444444442</v>
      </c>
      <c r="O1303">
        <v>190</v>
      </c>
      <c r="P1303" t="s">
        <v>12558</v>
      </c>
      <c r="Q1303" t="s">
        <v>12559</v>
      </c>
      <c r="R1303" t="s">
        <v>12557</v>
      </c>
      <c r="S1303" t="s">
        <v>12579</v>
      </c>
      <c r="T1303">
        <v>488</v>
      </c>
      <c r="U1303">
        <v>0</v>
      </c>
      <c r="V1303">
        <v>0</v>
      </c>
      <c r="W1303">
        <v>0</v>
      </c>
      <c r="X1303">
        <v>0</v>
      </c>
      <c r="Y1303">
        <v>0</v>
      </c>
      <c r="Z1303">
        <v>0</v>
      </c>
      <c r="AA1303" t="s">
        <v>11439</v>
      </c>
      <c r="AB1303">
        <v>4</v>
      </c>
      <c r="AC1303">
        <v>488</v>
      </c>
      <c r="AD1303">
        <v>1.04</v>
      </c>
      <c r="AE1303">
        <v>122</v>
      </c>
      <c r="AF1303">
        <v>2128</v>
      </c>
    </row>
    <row r="1304" spans="1:32" x14ac:dyDescent="0.25">
      <c r="A1304" t="s">
        <v>4289</v>
      </c>
      <c r="B1304" t="s">
        <v>12594</v>
      </c>
      <c r="C1304" t="s">
        <v>27</v>
      </c>
      <c r="D1304" t="s">
        <v>12562</v>
      </c>
      <c r="E1304" t="s">
        <v>3194</v>
      </c>
      <c r="F1304" t="s">
        <v>12571</v>
      </c>
      <c r="G1304" t="s">
        <v>5002</v>
      </c>
      <c r="H1304">
        <v>2020</v>
      </c>
      <c r="I1304">
        <v>2</v>
      </c>
      <c r="J1304">
        <v>431</v>
      </c>
      <c r="K1304">
        <v>20200203</v>
      </c>
      <c r="L1304">
        <v>20200224</v>
      </c>
      <c r="M1304" s="34">
        <v>0.4236111111111111</v>
      </c>
      <c r="N1304" s="34">
        <v>0.59722222222222221</v>
      </c>
      <c r="O1304">
        <v>190</v>
      </c>
      <c r="P1304" t="s">
        <v>12559</v>
      </c>
      <c r="Q1304" t="s">
        <v>12558</v>
      </c>
      <c r="R1304" t="s">
        <v>12557</v>
      </c>
      <c r="S1304" t="s">
        <v>12579</v>
      </c>
      <c r="T1304">
        <v>488</v>
      </c>
      <c r="U1304">
        <v>0</v>
      </c>
      <c r="V1304">
        <v>0</v>
      </c>
      <c r="W1304">
        <v>0</v>
      </c>
      <c r="X1304">
        <v>0</v>
      </c>
      <c r="Y1304">
        <v>0</v>
      </c>
      <c r="Z1304">
        <v>0</v>
      </c>
      <c r="AA1304" t="s">
        <v>11439</v>
      </c>
      <c r="AB1304">
        <v>4</v>
      </c>
      <c r="AC1304">
        <v>488</v>
      </c>
      <c r="AD1304">
        <v>1.04</v>
      </c>
      <c r="AE1304">
        <v>122</v>
      </c>
      <c r="AF1304">
        <v>2128</v>
      </c>
    </row>
    <row r="1305" spans="1:32" x14ac:dyDescent="0.25">
      <c r="A1305" t="s">
        <v>27</v>
      </c>
      <c r="B1305" t="s">
        <v>12562</v>
      </c>
      <c r="C1305" t="s">
        <v>4008</v>
      </c>
      <c r="D1305" t="s">
        <v>12572</v>
      </c>
      <c r="E1305" t="s">
        <v>3194</v>
      </c>
      <c r="F1305" t="s">
        <v>12571</v>
      </c>
      <c r="G1305" t="s">
        <v>5002</v>
      </c>
      <c r="H1305">
        <v>2020</v>
      </c>
      <c r="I1305">
        <v>2</v>
      </c>
      <c r="J1305">
        <v>416</v>
      </c>
      <c r="K1305">
        <v>20200207</v>
      </c>
      <c r="L1305">
        <v>20200229</v>
      </c>
      <c r="M1305" s="34">
        <v>0.29166666666666669</v>
      </c>
      <c r="N1305" s="34">
        <v>0.38194444444444442</v>
      </c>
      <c r="O1305">
        <v>190</v>
      </c>
      <c r="P1305" t="s">
        <v>12558</v>
      </c>
      <c r="Q1305" t="s">
        <v>12559</v>
      </c>
      <c r="R1305" t="s">
        <v>12557</v>
      </c>
      <c r="S1305" t="s">
        <v>12556</v>
      </c>
      <c r="T1305">
        <v>0</v>
      </c>
      <c r="U1305">
        <v>0</v>
      </c>
      <c r="V1305">
        <v>0</v>
      </c>
      <c r="W1305">
        <v>0</v>
      </c>
      <c r="X1305">
        <v>488</v>
      </c>
      <c r="Y1305">
        <v>0</v>
      </c>
      <c r="Z1305">
        <v>0</v>
      </c>
      <c r="AA1305" t="s">
        <v>11439</v>
      </c>
      <c r="AB1305">
        <v>4</v>
      </c>
      <c r="AC1305">
        <v>488</v>
      </c>
      <c r="AD1305">
        <v>1.05</v>
      </c>
      <c r="AE1305">
        <v>122</v>
      </c>
      <c r="AF1305">
        <v>2142</v>
      </c>
    </row>
    <row r="1306" spans="1:32" x14ac:dyDescent="0.25">
      <c r="A1306" t="s">
        <v>27</v>
      </c>
      <c r="B1306" t="s">
        <v>12562</v>
      </c>
      <c r="C1306" t="s">
        <v>4008</v>
      </c>
      <c r="D1306" t="s">
        <v>12572</v>
      </c>
      <c r="E1306" t="s">
        <v>3194</v>
      </c>
      <c r="F1306" t="s">
        <v>12571</v>
      </c>
      <c r="G1306" t="s">
        <v>5002</v>
      </c>
      <c r="H1306">
        <v>2020</v>
      </c>
      <c r="I1306">
        <v>2</v>
      </c>
      <c r="J1306">
        <v>416</v>
      </c>
      <c r="K1306">
        <v>20200203</v>
      </c>
      <c r="L1306">
        <v>20200229</v>
      </c>
      <c r="M1306" s="34">
        <v>0.64583333333333337</v>
      </c>
      <c r="N1306" s="34">
        <v>0.73611111111111116</v>
      </c>
      <c r="O1306">
        <v>190</v>
      </c>
      <c r="P1306" t="s">
        <v>12558</v>
      </c>
      <c r="Q1306" t="s">
        <v>12559</v>
      </c>
      <c r="R1306" t="s">
        <v>12557</v>
      </c>
      <c r="S1306" t="s">
        <v>12579</v>
      </c>
      <c r="T1306">
        <v>488</v>
      </c>
      <c r="U1306">
        <v>0</v>
      </c>
      <c r="V1306">
        <v>0</v>
      </c>
      <c r="W1306">
        <v>0</v>
      </c>
      <c r="X1306">
        <v>0</v>
      </c>
      <c r="Y1306">
        <v>0</v>
      </c>
      <c r="Z1306">
        <v>0</v>
      </c>
      <c r="AA1306" t="s">
        <v>11439</v>
      </c>
      <c r="AB1306">
        <v>4</v>
      </c>
      <c r="AC1306">
        <v>488</v>
      </c>
      <c r="AD1306">
        <v>1.05</v>
      </c>
      <c r="AE1306">
        <v>122</v>
      </c>
      <c r="AF1306">
        <v>2142</v>
      </c>
    </row>
    <row r="1307" spans="1:32" x14ac:dyDescent="0.25">
      <c r="A1307" t="s">
        <v>4008</v>
      </c>
      <c r="B1307" t="s">
        <v>12572</v>
      </c>
      <c r="C1307" t="s">
        <v>27</v>
      </c>
      <c r="D1307" t="s">
        <v>12562</v>
      </c>
      <c r="E1307" t="s">
        <v>3194</v>
      </c>
      <c r="F1307" t="s">
        <v>12571</v>
      </c>
      <c r="G1307" t="s">
        <v>5002</v>
      </c>
      <c r="H1307">
        <v>2020</v>
      </c>
      <c r="I1307">
        <v>2</v>
      </c>
      <c r="J1307">
        <v>413</v>
      </c>
      <c r="K1307">
        <v>20200206</v>
      </c>
      <c r="L1307">
        <v>20200229</v>
      </c>
      <c r="M1307" s="34">
        <v>0.75694444444444453</v>
      </c>
      <c r="N1307" s="34">
        <v>0.93055555555555547</v>
      </c>
      <c r="O1307">
        <v>190</v>
      </c>
      <c r="P1307" t="s">
        <v>12559</v>
      </c>
      <c r="Q1307" t="s">
        <v>12558</v>
      </c>
      <c r="R1307" t="s">
        <v>12557</v>
      </c>
      <c r="S1307" t="s">
        <v>12587</v>
      </c>
      <c r="T1307">
        <v>0</v>
      </c>
      <c r="U1307">
        <v>0</v>
      </c>
      <c r="V1307">
        <v>0</v>
      </c>
      <c r="W1307">
        <v>488</v>
      </c>
      <c r="X1307">
        <v>0</v>
      </c>
      <c r="Y1307">
        <v>0</v>
      </c>
      <c r="Z1307">
        <v>0</v>
      </c>
      <c r="AA1307" t="s">
        <v>11439</v>
      </c>
      <c r="AB1307">
        <v>4</v>
      </c>
      <c r="AC1307">
        <v>488</v>
      </c>
      <c r="AD1307">
        <v>1.05</v>
      </c>
      <c r="AE1307">
        <v>122</v>
      </c>
      <c r="AF1307">
        <v>2142</v>
      </c>
    </row>
    <row r="1308" spans="1:32" x14ac:dyDescent="0.25">
      <c r="A1308" t="s">
        <v>4008</v>
      </c>
      <c r="B1308" t="s">
        <v>12572</v>
      </c>
      <c r="C1308" t="s">
        <v>27</v>
      </c>
      <c r="D1308" t="s">
        <v>12562</v>
      </c>
      <c r="E1308" t="s">
        <v>3194</v>
      </c>
      <c r="F1308" t="s">
        <v>12571</v>
      </c>
      <c r="G1308" t="s">
        <v>5002</v>
      </c>
      <c r="H1308">
        <v>2020</v>
      </c>
      <c r="I1308">
        <v>2</v>
      </c>
      <c r="J1308">
        <v>413</v>
      </c>
      <c r="K1308">
        <v>20200202</v>
      </c>
      <c r="L1308">
        <v>20200229</v>
      </c>
      <c r="M1308" s="34">
        <v>0.85416666666666663</v>
      </c>
      <c r="N1308" s="34">
        <v>2.7777777777777776E-2</v>
      </c>
      <c r="O1308">
        <v>190</v>
      </c>
      <c r="P1308" t="s">
        <v>12559</v>
      </c>
      <c r="Q1308" t="s">
        <v>12558</v>
      </c>
      <c r="R1308" t="s">
        <v>12557</v>
      </c>
      <c r="S1308" t="s">
        <v>12586</v>
      </c>
      <c r="T1308">
        <v>0</v>
      </c>
      <c r="U1308">
        <v>0</v>
      </c>
      <c r="V1308">
        <v>0</v>
      </c>
      <c r="W1308">
        <v>0</v>
      </c>
      <c r="X1308">
        <v>0</v>
      </c>
      <c r="Y1308">
        <v>0</v>
      </c>
      <c r="Z1308">
        <v>488</v>
      </c>
      <c r="AA1308" t="s">
        <v>11439</v>
      </c>
      <c r="AB1308">
        <v>4</v>
      </c>
      <c r="AC1308">
        <v>488</v>
      </c>
      <c r="AD1308">
        <v>1.05</v>
      </c>
      <c r="AE1308">
        <v>122</v>
      </c>
      <c r="AF1308">
        <v>2142</v>
      </c>
    </row>
    <row r="1309" spans="1:32" x14ac:dyDescent="0.25">
      <c r="A1309" t="s">
        <v>27</v>
      </c>
      <c r="B1309" t="s">
        <v>12562</v>
      </c>
      <c r="C1309" t="s">
        <v>76</v>
      </c>
      <c r="D1309" t="s">
        <v>12569</v>
      </c>
      <c r="E1309" t="s">
        <v>3173</v>
      </c>
      <c r="F1309" t="s">
        <v>12575</v>
      </c>
      <c r="G1309" t="s">
        <v>5002</v>
      </c>
      <c r="H1309">
        <v>2020</v>
      </c>
      <c r="I1309">
        <v>2</v>
      </c>
      <c r="J1309">
        <v>101</v>
      </c>
      <c r="K1309">
        <v>20200201</v>
      </c>
      <c r="L1309">
        <v>20200214</v>
      </c>
      <c r="M1309" s="34">
        <v>0.29166666666666669</v>
      </c>
      <c r="N1309" s="34">
        <v>0.3611111111111111</v>
      </c>
      <c r="O1309">
        <v>220</v>
      </c>
      <c r="P1309" t="s">
        <v>12558</v>
      </c>
      <c r="Q1309">
        <v>1</v>
      </c>
      <c r="R1309" t="s">
        <v>12557</v>
      </c>
      <c r="S1309" t="s">
        <v>12586</v>
      </c>
      <c r="T1309">
        <v>0</v>
      </c>
      <c r="U1309">
        <v>0</v>
      </c>
      <c r="V1309">
        <v>0</v>
      </c>
      <c r="W1309">
        <v>0</v>
      </c>
      <c r="X1309">
        <v>0</v>
      </c>
      <c r="Y1309">
        <v>0</v>
      </c>
      <c r="Z1309">
        <v>428</v>
      </c>
      <c r="AA1309" t="s">
        <v>11439</v>
      </c>
      <c r="AB1309">
        <v>2</v>
      </c>
      <c r="AC1309">
        <v>428</v>
      </c>
      <c r="AD1309">
        <v>0.92</v>
      </c>
      <c r="AE1309">
        <v>214</v>
      </c>
      <c r="AF1309">
        <v>2158</v>
      </c>
    </row>
    <row r="1310" spans="1:32" x14ac:dyDescent="0.25">
      <c r="A1310" t="s">
        <v>27</v>
      </c>
      <c r="B1310" t="s">
        <v>12562</v>
      </c>
      <c r="C1310" t="s">
        <v>76</v>
      </c>
      <c r="D1310" t="s">
        <v>12569</v>
      </c>
      <c r="E1310" t="s">
        <v>3173</v>
      </c>
      <c r="F1310" t="s">
        <v>12575</v>
      </c>
      <c r="G1310" t="s">
        <v>5002</v>
      </c>
      <c r="H1310">
        <v>2020</v>
      </c>
      <c r="I1310">
        <v>2</v>
      </c>
      <c r="J1310">
        <v>107</v>
      </c>
      <c r="K1310">
        <v>20200215</v>
      </c>
      <c r="L1310">
        <v>20200221</v>
      </c>
      <c r="M1310" s="34">
        <v>0.45833333333333331</v>
      </c>
      <c r="N1310" s="34">
        <v>0.52777777777777779</v>
      </c>
      <c r="O1310">
        <v>220</v>
      </c>
      <c r="P1310" t="s">
        <v>12558</v>
      </c>
      <c r="Q1310">
        <v>1</v>
      </c>
      <c r="R1310" t="s">
        <v>12557</v>
      </c>
      <c r="S1310" t="s">
        <v>12673</v>
      </c>
      <c r="T1310">
        <v>0</v>
      </c>
      <c r="U1310">
        <v>0</v>
      </c>
      <c r="V1310">
        <v>0</v>
      </c>
      <c r="W1310">
        <v>214</v>
      </c>
      <c r="X1310">
        <v>0</v>
      </c>
      <c r="Y1310">
        <v>214</v>
      </c>
      <c r="Z1310">
        <v>0</v>
      </c>
      <c r="AA1310" t="s">
        <v>11439</v>
      </c>
      <c r="AB1310">
        <v>2</v>
      </c>
      <c r="AC1310">
        <v>428</v>
      </c>
      <c r="AD1310">
        <v>0.92</v>
      </c>
      <c r="AE1310">
        <v>214</v>
      </c>
      <c r="AF1310">
        <v>2158</v>
      </c>
    </row>
    <row r="1311" spans="1:32" x14ac:dyDescent="0.25">
      <c r="A1311" t="s">
        <v>27</v>
      </c>
      <c r="B1311" t="s">
        <v>12562</v>
      </c>
      <c r="C1311" t="s">
        <v>76</v>
      </c>
      <c r="D1311" t="s">
        <v>12569</v>
      </c>
      <c r="E1311" t="s">
        <v>3173</v>
      </c>
      <c r="F1311" t="s">
        <v>12575</v>
      </c>
      <c r="G1311" t="s">
        <v>5002</v>
      </c>
      <c r="H1311">
        <v>2020</v>
      </c>
      <c r="I1311">
        <v>2</v>
      </c>
      <c r="J1311">
        <v>109</v>
      </c>
      <c r="K1311">
        <v>20200202</v>
      </c>
      <c r="L1311">
        <v>20200208</v>
      </c>
      <c r="M1311" s="34">
        <v>0.53472222222222221</v>
      </c>
      <c r="N1311" s="34">
        <v>0.60416666666666663</v>
      </c>
      <c r="O1311">
        <v>220</v>
      </c>
      <c r="P1311" t="s">
        <v>12558</v>
      </c>
      <c r="Q1311">
        <v>1</v>
      </c>
      <c r="R1311" t="s">
        <v>12557</v>
      </c>
      <c r="S1311" t="s">
        <v>12588</v>
      </c>
      <c r="T1311">
        <v>0</v>
      </c>
      <c r="U1311">
        <v>0</v>
      </c>
      <c r="V1311">
        <v>0</v>
      </c>
      <c r="W1311">
        <v>214</v>
      </c>
      <c r="X1311">
        <v>0</v>
      </c>
      <c r="Y1311">
        <v>0</v>
      </c>
      <c r="Z1311">
        <v>214</v>
      </c>
      <c r="AA1311" t="s">
        <v>11439</v>
      </c>
      <c r="AB1311">
        <v>2</v>
      </c>
      <c r="AC1311">
        <v>428</v>
      </c>
      <c r="AD1311">
        <v>0.92</v>
      </c>
      <c r="AE1311">
        <v>214</v>
      </c>
      <c r="AF1311">
        <v>2158</v>
      </c>
    </row>
    <row r="1312" spans="1:32" x14ac:dyDescent="0.25">
      <c r="A1312" t="s">
        <v>27</v>
      </c>
      <c r="B1312" t="s">
        <v>12562</v>
      </c>
      <c r="C1312" t="s">
        <v>4008</v>
      </c>
      <c r="D1312" t="s">
        <v>12572</v>
      </c>
      <c r="E1312" t="s">
        <v>3173</v>
      </c>
      <c r="F1312" t="s">
        <v>12575</v>
      </c>
      <c r="G1312" t="s">
        <v>5002</v>
      </c>
      <c r="H1312">
        <v>2020</v>
      </c>
      <c r="I1312">
        <v>2</v>
      </c>
      <c r="J1312">
        <v>52</v>
      </c>
      <c r="K1312">
        <v>20200201</v>
      </c>
      <c r="L1312">
        <v>20200205</v>
      </c>
      <c r="M1312" s="34">
        <v>0.39930555555555558</v>
      </c>
      <c r="N1312" s="34">
        <v>0.4861111111111111</v>
      </c>
      <c r="O1312">
        <v>185</v>
      </c>
      <c r="P1312" t="s">
        <v>12558</v>
      </c>
      <c r="Q1312" t="s">
        <v>12559</v>
      </c>
      <c r="R1312" t="s">
        <v>12557</v>
      </c>
      <c r="S1312" t="s">
        <v>12767</v>
      </c>
      <c r="T1312">
        <v>0</v>
      </c>
      <c r="U1312">
        <v>214</v>
      </c>
      <c r="V1312">
        <v>214</v>
      </c>
      <c r="W1312">
        <v>0</v>
      </c>
      <c r="X1312">
        <v>0</v>
      </c>
      <c r="Y1312">
        <v>0</v>
      </c>
      <c r="Z1312">
        <v>0</v>
      </c>
      <c r="AA1312" t="s">
        <v>11439</v>
      </c>
      <c r="AB1312">
        <v>2</v>
      </c>
      <c r="AC1312">
        <v>428</v>
      </c>
      <c r="AD1312">
        <v>0.92</v>
      </c>
      <c r="AE1312">
        <v>214</v>
      </c>
      <c r="AF1312">
        <v>2142</v>
      </c>
    </row>
    <row r="1313" spans="1:32" x14ac:dyDescent="0.25">
      <c r="A1313" t="s">
        <v>27</v>
      </c>
      <c r="B1313" t="s">
        <v>12562</v>
      </c>
      <c r="C1313" t="s">
        <v>76</v>
      </c>
      <c r="D1313" t="s">
        <v>12569</v>
      </c>
      <c r="E1313" t="s">
        <v>3173</v>
      </c>
      <c r="F1313" t="s">
        <v>12575</v>
      </c>
      <c r="G1313" t="s">
        <v>5002</v>
      </c>
      <c r="H1313">
        <v>2020</v>
      </c>
      <c r="I1313">
        <v>2</v>
      </c>
      <c r="J1313">
        <v>109</v>
      </c>
      <c r="K1313">
        <v>20200209</v>
      </c>
      <c r="L1313">
        <v>20200215</v>
      </c>
      <c r="M1313" s="34">
        <v>0.53472222222222221</v>
      </c>
      <c r="N1313" s="34">
        <v>0.60416666666666663</v>
      </c>
      <c r="O1313">
        <v>220</v>
      </c>
      <c r="P1313" t="s">
        <v>12558</v>
      </c>
      <c r="Q1313">
        <v>1</v>
      </c>
      <c r="R1313" t="s">
        <v>12557</v>
      </c>
      <c r="S1313" t="s">
        <v>12616</v>
      </c>
      <c r="T1313">
        <v>0</v>
      </c>
      <c r="U1313">
        <v>0</v>
      </c>
      <c r="V1313">
        <v>0</v>
      </c>
      <c r="W1313">
        <v>214</v>
      </c>
      <c r="X1313">
        <v>214</v>
      </c>
      <c r="Y1313">
        <v>0</v>
      </c>
      <c r="Z1313">
        <v>0</v>
      </c>
      <c r="AA1313" t="s">
        <v>11439</v>
      </c>
      <c r="AB1313">
        <v>2</v>
      </c>
      <c r="AC1313">
        <v>428</v>
      </c>
      <c r="AD1313">
        <v>0.92</v>
      </c>
      <c r="AE1313">
        <v>214</v>
      </c>
      <c r="AF1313">
        <v>2158</v>
      </c>
    </row>
    <row r="1314" spans="1:32" x14ac:dyDescent="0.25">
      <c r="A1314" t="s">
        <v>27</v>
      </c>
      <c r="B1314" t="s">
        <v>12562</v>
      </c>
      <c r="C1314" t="s">
        <v>76</v>
      </c>
      <c r="D1314" t="s">
        <v>12569</v>
      </c>
      <c r="E1314" t="s">
        <v>3173</v>
      </c>
      <c r="F1314" t="s">
        <v>12575</v>
      </c>
      <c r="G1314" t="s">
        <v>5002</v>
      </c>
      <c r="H1314">
        <v>2020</v>
      </c>
      <c r="I1314">
        <v>2</v>
      </c>
      <c r="J1314">
        <v>105</v>
      </c>
      <c r="K1314">
        <v>20200222</v>
      </c>
      <c r="L1314">
        <v>20200229</v>
      </c>
      <c r="M1314" s="34">
        <v>0.68055555555555547</v>
      </c>
      <c r="N1314" s="34">
        <v>0.74652777777777779</v>
      </c>
      <c r="O1314">
        <v>215</v>
      </c>
      <c r="P1314" t="s">
        <v>12558</v>
      </c>
      <c r="Q1314">
        <v>1</v>
      </c>
      <c r="R1314" t="s">
        <v>12557</v>
      </c>
      <c r="S1314" t="s">
        <v>12570</v>
      </c>
      <c r="T1314">
        <v>0</v>
      </c>
      <c r="U1314">
        <v>0</v>
      </c>
      <c r="V1314">
        <v>0</v>
      </c>
      <c r="W1314">
        <v>0</v>
      </c>
      <c r="X1314">
        <v>0</v>
      </c>
      <c r="Y1314">
        <v>428</v>
      </c>
      <c r="Z1314">
        <v>0</v>
      </c>
      <c r="AA1314" t="s">
        <v>11439</v>
      </c>
      <c r="AB1314">
        <v>2</v>
      </c>
      <c r="AC1314">
        <v>428</v>
      </c>
      <c r="AD1314">
        <v>0.92</v>
      </c>
      <c r="AE1314">
        <v>214</v>
      </c>
      <c r="AF1314">
        <v>2158</v>
      </c>
    </row>
    <row r="1315" spans="1:32" x14ac:dyDescent="0.25">
      <c r="A1315" t="s">
        <v>27</v>
      </c>
      <c r="B1315" t="s">
        <v>12562</v>
      </c>
      <c r="C1315" t="s">
        <v>76</v>
      </c>
      <c r="D1315" t="s">
        <v>12569</v>
      </c>
      <c r="E1315" t="s">
        <v>3173</v>
      </c>
      <c r="F1315" t="s">
        <v>12575</v>
      </c>
      <c r="G1315" t="s">
        <v>5002</v>
      </c>
      <c r="H1315">
        <v>2020</v>
      </c>
      <c r="I1315">
        <v>2</v>
      </c>
      <c r="J1315">
        <v>109</v>
      </c>
      <c r="K1315">
        <v>20200216</v>
      </c>
      <c r="L1315">
        <v>20200219</v>
      </c>
      <c r="M1315" s="34">
        <v>0.53472222222222221</v>
      </c>
      <c r="N1315" s="34">
        <v>0.60416666666666663</v>
      </c>
      <c r="O1315">
        <v>220</v>
      </c>
      <c r="P1315" t="s">
        <v>12558</v>
      </c>
      <c r="Q1315">
        <v>1</v>
      </c>
      <c r="R1315" t="s">
        <v>12557</v>
      </c>
      <c r="S1315" t="s">
        <v>12596</v>
      </c>
      <c r="T1315">
        <v>0</v>
      </c>
      <c r="U1315">
        <v>0</v>
      </c>
      <c r="V1315">
        <v>214</v>
      </c>
      <c r="W1315">
        <v>0</v>
      </c>
      <c r="X1315">
        <v>0</v>
      </c>
      <c r="Y1315">
        <v>0</v>
      </c>
      <c r="Z1315">
        <v>214</v>
      </c>
      <c r="AA1315" t="s">
        <v>11439</v>
      </c>
      <c r="AB1315">
        <v>2</v>
      </c>
      <c r="AC1315">
        <v>428</v>
      </c>
      <c r="AD1315">
        <v>0.92</v>
      </c>
      <c r="AE1315">
        <v>214</v>
      </c>
      <c r="AF1315">
        <v>2158</v>
      </c>
    </row>
    <row r="1316" spans="1:32" x14ac:dyDescent="0.25">
      <c r="A1316" t="s">
        <v>76</v>
      </c>
      <c r="B1316" t="s">
        <v>12569</v>
      </c>
      <c r="C1316" t="s">
        <v>27</v>
      </c>
      <c r="D1316" t="s">
        <v>12562</v>
      </c>
      <c r="E1316" t="s">
        <v>3173</v>
      </c>
      <c r="F1316" t="s">
        <v>12575</v>
      </c>
      <c r="G1316" t="s">
        <v>5002</v>
      </c>
      <c r="H1316">
        <v>2020</v>
      </c>
      <c r="I1316">
        <v>2</v>
      </c>
      <c r="J1316">
        <v>102</v>
      </c>
      <c r="K1316">
        <v>20200201</v>
      </c>
      <c r="L1316">
        <v>20200214</v>
      </c>
      <c r="M1316" s="34">
        <v>0.41319444444444442</v>
      </c>
      <c r="N1316" s="34">
        <v>0.62847222222222221</v>
      </c>
      <c r="O1316">
        <v>190</v>
      </c>
      <c r="P1316">
        <v>1</v>
      </c>
      <c r="Q1316" t="s">
        <v>12558</v>
      </c>
      <c r="R1316" t="s">
        <v>12557</v>
      </c>
      <c r="S1316" t="s">
        <v>12586</v>
      </c>
      <c r="T1316">
        <v>0</v>
      </c>
      <c r="U1316">
        <v>0</v>
      </c>
      <c r="V1316">
        <v>0</v>
      </c>
      <c r="W1316">
        <v>0</v>
      </c>
      <c r="X1316">
        <v>0</v>
      </c>
      <c r="Y1316">
        <v>0</v>
      </c>
      <c r="Z1316">
        <v>428</v>
      </c>
      <c r="AA1316" t="s">
        <v>11439</v>
      </c>
      <c r="AB1316">
        <v>2</v>
      </c>
      <c r="AC1316">
        <v>428</v>
      </c>
      <c r="AD1316">
        <v>0.92</v>
      </c>
      <c r="AE1316">
        <v>214</v>
      </c>
      <c r="AF1316">
        <v>2158</v>
      </c>
    </row>
    <row r="1317" spans="1:32" x14ac:dyDescent="0.25">
      <c r="A1317" t="s">
        <v>76</v>
      </c>
      <c r="B1317" t="s">
        <v>12569</v>
      </c>
      <c r="C1317" t="s">
        <v>27</v>
      </c>
      <c r="D1317" t="s">
        <v>12562</v>
      </c>
      <c r="E1317" t="s">
        <v>3173</v>
      </c>
      <c r="F1317" t="s">
        <v>12575</v>
      </c>
      <c r="G1317" t="s">
        <v>5002</v>
      </c>
      <c r="H1317">
        <v>2020</v>
      </c>
      <c r="I1317">
        <v>2</v>
      </c>
      <c r="J1317">
        <v>112</v>
      </c>
      <c r="K1317">
        <v>20200209</v>
      </c>
      <c r="L1317">
        <v>20200215</v>
      </c>
      <c r="M1317" s="34">
        <v>0.65625</v>
      </c>
      <c r="N1317" s="34">
        <v>0.87152777777777779</v>
      </c>
      <c r="O1317">
        <v>190</v>
      </c>
      <c r="P1317">
        <v>1</v>
      </c>
      <c r="Q1317" t="s">
        <v>12558</v>
      </c>
      <c r="R1317" t="s">
        <v>12557</v>
      </c>
      <c r="S1317" t="s">
        <v>12616</v>
      </c>
      <c r="T1317">
        <v>0</v>
      </c>
      <c r="U1317">
        <v>0</v>
      </c>
      <c r="V1317">
        <v>0</v>
      </c>
      <c r="W1317">
        <v>214</v>
      </c>
      <c r="X1317">
        <v>214</v>
      </c>
      <c r="Y1317">
        <v>0</v>
      </c>
      <c r="Z1317">
        <v>0</v>
      </c>
      <c r="AA1317" t="s">
        <v>11439</v>
      </c>
      <c r="AB1317">
        <v>2</v>
      </c>
      <c r="AC1317">
        <v>428</v>
      </c>
      <c r="AD1317">
        <v>0.92</v>
      </c>
      <c r="AE1317">
        <v>214</v>
      </c>
      <c r="AF1317">
        <v>2158</v>
      </c>
    </row>
    <row r="1318" spans="1:32" x14ac:dyDescent="0.25">
      <c r="A1318" t="s">
        <v>76</v>
      </c>
      <c r="B1318" t="s">
        <v>12569</v>
      </c>
      <c r="C1318" t="s">
        <v>27</v>
      </c>
      <c r="D1318" t="s">
        <v>12562</v>
      </c>
      <c r="E1318" t="s">
        <v>3173</v>
      </c>
      <c r="F1318" t="s">
        <v>12575</v>
      </c>
      <c r="G1318" t="s">
        <v>5002</v>
      </c>
      <c r="H1318">
        <v>2020</v>
      </c>
      <c r="I1318">
        <v>2</v>
      </c>
      <c r="J1318">
        <v>112</v>
      </c>
      <c r="K1318">
        <v>20200216</v>
      </c>
      <c r="L1318">
        <v>20200219</v>
      </c>
      <c r="M1318" s="34">
        <v>0.65625</v>
      </c>
      <c r="N1318" s="34">
        <v>0.87152777777777779</v>
      </c>
      <c r="O1318">
        <v>190</v>
      </c>
      <c r="P1318">
        <v>1</v>
      </c>
      <c r="Q1318" t="s">
        <v>12558</v>
      </c>
      <c r="R1318" t="s">
        <v>12557</v>
      </c>
      <c r="S1318" t="s">
        <v>12596</v>
      </c>
      <c r="T1318">
        <v>0</v>
      </c>
      <c r="U1318">
        <v>0</v>
      </c>
      <c r="V1318">
        <v>214</v>
      </c>
      <c r="W1318">
        <v>0</v>
      </c>
      <c r="X1318">
        <v>0</v>
      </c>
      <c r="Y1318">
        <v>0</v>
      </c>
      <c r="Z1318">
        <v>214</v>
      </c>
      <c r="AA1318" t="s">
        <v>11439</v>
      </c>
      <c r="AB1318">
        <v>2</v>
      </c>
      <c r="AC1318">
        <v>428</v>
      </c>
      <c r="AD1318">
        <v>0.92</v>
      </c>
      <c r="AE1318">
        <v>214</v>
      </c>
      <c r="AF1318">
        <v>2158</v>
      </c>
    </row>
    <row r="1319" spans="1:32" x14ac:dyDescent="0.25">
      <c r="A1319" t="s">
        <v>76</v>
      </c>
      <c r="B1319" t="s">
        <v>12569</v>
      </c>
      <c r="C1319" t="s">
        <v>27</v>
      </c>
      <c r="D1319" t="s">
        <v>12562</v>
      </c>
      <c r="E1319" t="s">
        <v>3173</v>
      </c>
      <c r="F1319" t="s">
        <v>12575</v>
      </c>
      <c r="G1319" t="s">
        <v>5002</v>
      </c>
      <c r="H1319">
        <v>2020</v>
      </c>
      <c r="I1319">
        <v>2</v>
      </c>
      <c r="J1319">
        <v>112</v>
      </c>
      <c r="K1319">
        <v>20200202</v>
      </c>
      <c r="L1319">
        <v>20200208</v>
      </c>
      <c r="M1319" s="34">
        <v>0.65625</v>
      </c>
      <c r="N1319" s="34">
        <v>0.87152777777777779</v>
      </c>
      <c r="O1319">
        <v>190</v>
      </c>
      <c r="P1319">
        <v>1</v>
      </c>
      <c r="Q1319" t="s">
        <v>12558</v>
      </c>
      <c r="R1319" t="s">
        <v>12557</v>
      </c>
      <c r="S1319" t="s">
        <v>12588</v>
      </c>
      <c r="T1319">
        <v>0</v>
      </c>
      <c r="U1319">
        <v>0</v>
      </c>
      <c r="V1319">
        <v>0</v>
      </c>
      <c r="W1319">
        <v>214</v>
      </c>
      <c r="X1319">
        <v>0</v>
      </c>
      <c r="Y1319">
        <v>0</v>
      </c>
      <c r="Z1319">
        <v>214</v>
      </c>
      <c r="AA1319" t="s">
        <v>11439</v>
      </c>
      <c r="AB1319">
        <v>2</v>
      </c>
      <c r="AC1319">
        <v>428</v>
      </c>
      <c r="AD1319">
        <v>0.92</v>
      </c>
      <c r="AE1319">
        <v>214</v>
      </c>
      <c r="AF1319">
        <v>2158</v>
      </c>
    </row>
    <row r="1320" spans="1:32" x14ac:dyDescent="0.25">
      <c r="A1320" t="s">
        <v>62</v>
      </c>
      <c r="B1320" t="s">
        <v>12580</v>
      </c>
      <c r="C1320" t="s">
        <v>27</v>
      </c>
      <c r="D1320" t="s">
        <v>12562</v>
      </c>
      <c r="E1320" t="s">
        <v>3173</v>
      </c>
      <c r="F1320" t="s">
        <v>12575</v>
      </c>
      <c r="G1320" t="s">
        <v>5002</v>
      </c>
      <c r="H1320">
        <v>2020</v>
      </c>
      <c r="I1320">
        <v>2</v>
      </c>
      <c r="J1320">
        <v>126</v>
      </c>
      <c r="K1320">
        <v>20200201</v>
      </c>
      <c r="L1320">
        <v>20200214</v>
      </c>
      <c r="M1320" s="34">
        <v>0.78819444444444453</v>
      </c>
      <c r="N1320" s="34">
        <v>2.0833333333333332E-2</v>
      </c>
      <c r="O1320">
        <v>215</v>
      </c>
      <c r="P1320">
        <v>2</v>
      </c>
      <c r="Q1320" t="s">
        <v>12558</v>
      </c>
      <c r="R1320" t="s">
        <v>12557</v>
      </c>
      <c r="S1320" t="s">
        <v>12579</v>
      </c>
      <c r="T1320">
        <v>428</v>
      </c>
      <c r="U1320">
        <v>0</v>
      </c>
      <c r="V1320">
        <v>0</v>
      </c>
      <c r="W1320">
        <v>0</v>
      </c>
      <c r="X1320">
        <v>0</v>
      </c>
      <c r="Y1320">
        <v>0</v>
      </c>
      <c r="Z1320">
        <v>0</v>
      </c>
      <c r="AA1320" t="s">
        <v>11439</v>
      </c>
      <c r="AB1320">
        <v>2</v>
      </c>
      <c r="AC1320">
        <v>428</v>
      </c>
      <c r="AD1320">
        <v>1.1299999999999999</v>
      </c>
      <c r="AE1320">
        <v>214</v>
      </c>
      <c r="AF1320">
        <v>2633</v>
      </c>
    </row>
    <row r="1321" spans="1:32" x14ac:dyDescent="0.25">
      <c r="A1321" t="s">
        <v>3192</v>
      </c>
      <c r="B1321" t="s">
        <v>12630</v>
      </c>
      <c r="C1321" t="s">
        <v>27</v>
      </c>
      <c r="D1321" t="s">
        <v>12562</v>
      </c>
      <c r="E1321" t="s">
        <v>3173</v>
      </c>
      <c r="F1321" t="s">
        <v>12575</v>
      </c>
      <c r="G1321" t="s">
        <v>5002</v>
      </c>
      <c r="H1321">
        <v>2020</v>
      </c>
      <c r="I1321">
        <v>2</v>
      </c>
      <c r="J1321">
        <v>959</v>
      </c>
      <c r="K1321">
        <v>20200201</v>
      </c>
      <c r="L1321">
        <v>20200207</v>
      </c>
      <c r="M1321" s="34">
        <v>0.90277777777777779</v>
      </c>
      <c r="N1321" s="34">
        <v>3.125E-2</v>
      </c>
      <c r="O1321">
        <v>245</v>
      </c>
      <c r="P1321" t="s">
        <v>12559</v>
      </c>
      <c r="Q1321" t="s">
        <v>12558</v>
      </c>
      <c r="R1321" t="s">
        <v>12557</v>
      </c>
      <c r="S1321" t="s">
        <v>12583</v>
      </c>
      <c r="T1321">
        <v>0</v>
      </c>
      <c r="U1321">
        <v>0</v>
      </c>
      <c r="V1321">
        <v>0</v>
      </c>
      <c r="W1321">
        <v>0</v>
      </c>
      <c r="X1321">
        <v>214</v>
      </c>
      <c r="Y1321">
        <v>0</v>
      </c>
      <c r="Z1321">
        <v>214</v>
      </c>
      <c r="AA1321" t="s">
        <v>11439</v>
      </c>
      <c r="AB1321">
        <v>2</v>
      </c>
      <c r="AC1321">
        <v>428</v>
      </c>
      <c r="AD1321">
        <v>1.23</v>
      </c>
      <c r="AE1321">
        <v>214</v>
      </c>
      <c r="AF1321">
        <v>2879</v>
      </c>
    </row>
    <row r="1322" spans="1:32" x14ac:dyDescent="0.25">
      <c r="A1322" t="s">
        <v>76</v>
      </c>
      <c r="B1322" t="s">
        <v>12569</v>
      </c>
      <c r="C1322" t="s">
        <v>27</v>
      </c>
      <c r="D1322" t="s">
        <v>12562</v>
      </c>
      <c r="E1322" t="s">
        <v>3173</v>
      </c>
      <c r="F1322" t="s">
        <v>12575</v>
      </c>
      <c r="G1322" t="s">
        <v>5002</v>
      </c>
      <c r="H1322">
        <v>2020</v>
      </c>
      <c r="I1322">
        <v>2</v>
      </c>
      <c r="J1322">
        <v>110</v>
      </c>
      <c r="K1322">
        <v>20200215</v>
      </c>
      <c r="L1322">
        <v>20200221</v>
      </c>
      <c r="M1322" s="34">
        <v>0.56944444444444442</v>
      </c>
      <c r="N1322" s="34">
        <v>0.78472222222222221</v>
      </c>
      <c r="O1322">
        <v>190</v>
      </c>
      <c r="P1322">
        <v>1</v>
      </c>
      <c r="Q1322" t="s">
        <v>12558</v>
      </c>
      <c r="R1322" t="s">
        <v>12557</v>
      </c>
      <c r="S1322" t="s">
        <v>12673</v>
      </c>
      <c r="T1322">
        <v>0</v>
      </c>
      <c r="U1322">
        <v>0</v>
      </c>
      <c r="V1322">
        <v>0</v>
      </c>
      <c r="W1322">
        <v>214</v>
      </c>
      <c r="X1322">
        <v>0</v>
      </c>
      <c r="Y1322">
        <v>214</v>
      </c>
      <c r="Z1322">
        <v>0</v>
      </c>
      <c r="AA1322" t="s">
        <v>11439</v>
      </c>
      <c r="AB1322">
        <v>2</v>
      </c>
      <c r="AC1322">
        <v>428</v>
      </c>
      <c r="AD1322">
        <v>0.92</v>
      </c>
      <c r="AE1322">
        <v>214</v>
      </c>
      <c r="AF1322">
        <v>2158</v>
      </c>
    </row>
    <row r="1323" spans="1:32" x14ac:dyDescent="0.25">
      <c r="A1323" t="s">
        <v>27</v>
      </c>
      <c r="B1323" t="s">
        <v>12562</v>
      </c>
      <c r="C1323" t="s">
        <v>4187</v>
      </c>
      <c r="D1323" t="s">
        <v>12601</v>
      </c>
      <c r="E1323" t="s">
        <v>3173</v>
      </c>
      <c r="F1323" t="s">
        <v>12575</v>
      </c>
      <c r="G1323" t="s">
        <v>5002</v>
      </c>
      <c r="H1323">
        <v>2020</v>
      </c>
      <c r="I1323">
        <v>2</v>
      </c>
      <c r="J1323">
        <v>46</v>
      </c>
      <c r="K1323">
        <v>20200225</v>
      </c>
      <c r="L1323">
        <v>20200229</v>
      </c>
      <c r="M1323" s="34">
        <v>0.34375</v>
      </c>
      <c r="N1323" s="34">
        <v>0.54513888888888895</v>
      </c>
      <c r="O1323">
        <v>230</v>
      </c>
      <c r="P1323" t="s">
        <v>12558</v>
      </c>
      <c r="Q1323" t="s">
        <v>12559</v>
      </c>
      <c r="R1323" t="s">
        <v>12557</v>
      </c>
      <c r="S1323" t="s">
        <v>12597</v>
      </c>
      <c r="T1323">
        <v>0</v>
      </c>
      <c r="U1323">
        <v>214</v>
      </c>
      <c r="V1323">
        <v>0</v>
      </c>
      <c r="W1323">
        <v>0</v>
      </c>
      <c r="X1323">
        <v>0</v>
      </c>
      <c r="Y1323">
        <v>214</v>
      </c>
      <c r="Z1323">
        <v>0</v>
      </c>
      <c r="AA1323" t="s">
        <v>11439</v>
      </c>
      <c r="AB1323">
        <v>2</v>
      </c>
      <c r="AC1323">
        <v>428</v>
      </c>
      <c r="AD1323">
        <v>1.29</v>
      </c>
      <c r="AE1323">
        <v>214</v>
      </c>
      <c r="AF1323">
        <v>3009</v>
      </c>
    </row>
    <row r="1324" spans="1:32" x14ac:dyDescent="0.25">
      <c r="A1324" t="s">
        <v>4008</v>
      </c>
      <c r="B1324" t="s">
        <v>12572</v>
      </c>
      <c r="C1324" t="s">
        <v>27</v>
      </c>
      <c r="D1324" t="s">
        <v>12562</v>
      </c>
      <c r="E1324" t="s">
        <v>3173</v>
      </c>
      <c r="F1324" t="s">
        <v>12575</v>
      </c>
      <c r="G1324" t="s">
        <v>5002</v>
      </c>
      <c r="H1324">
        <v>2020</v>
      </c>
      <c r="I1324">
        <v>2</v>
      </c>
      <c r="J1324">
        <v>53</v>
      </c>
      <c r="K1324">
        <v>20200201</v>
      </c>
      <c r="L1324">
        <v>20200205</v>
      </c>
      <c r="M1324" s="34">
        <v>0.54166666666666663</v>
      </c>
      <c r="N1324" s="34">
        <v>0.71527777777777779</v>
      </c>
      <c r="O1324">
        <v>190</v>
      </c>
      <c r="P1324" t="s">
        <v>12559</v>
      </c>
      <c r="Q1324" t="s">
        <v>12558</v>
      </c>
      <c r="R1324" t="s">
        <v>12557</v>
      </c>
      <c r="S1324" t="s">
        <v>12767</v>
      </c>
      <c r="T1324">
        <v>0</v>
      </c>
      <c r="U1324">
        <v>214</v>
      </c>
      <c r="V1324">
        <v>214</v>
      </c>
      <c r="W1324">
        <v>0</v>
      </c>
      <c r="X1324">
        <v>0</v>
      </c>
      <c r="Y1324">
        <v>0</v>
      </c>
      <c r="Z1324">
        <v>0</v>
      </c>
      <c r="AA1324" t="s">
        <v>11439</v>
      </c>
      <c r="AB1324">
        <v>2</v>
      </c>
      <c r="AC1324">
        <v>428</v>
      </c>
      <c r="AD1324">
        <v>0.92</v>
      </c>
      <c r="AE1324">
        <v>214</v>
      </c>
      <c r="AF1324">
        <v>2142</v>
      </c>
    </row>
    <row r="1325" spans="1:32" x14ac:dyDescent="0.25">
      <c r="A1325" t="s">
        <v>27</v>
      </c>
      <c r="B1325" t="s">
        <v>12562</v>
      </c>
      <c r="C1325" t="s">
        <v>4187</v>
      </c>
      <c r="D1325" t="s">
        <v>12601</v>
      </c>
      <c r="E1325" t="s">
        <v>3173</v>
      </c>
      <c r="F1325" t="s">
        <v>12575</v>
      </c>
      <c r="G1325" t="s">
        <v>5002</v>
      </c>
      <c r="H1325">
        <v>2020</v>
      </c>
      <c r="I1325">
        <v>2</v>
      </c>
      <c r="J1325">
        <v>46</v>
      </c>
      <c r="K1325">
        <v>20200222</v>
      </c>
      <c r="L1325">
        <v>20200229</v>
      </c>
      <c r="M1325" s="34">
        <v>0.37152777777777773</v>
      </c>
      <c r="N1325" s="34">
        <v>0.57291666666666663</v>
      </c>
      <c r="O1325">
        <v>230</v>
      </c>
      <c r="P1325" t="s">
        <v>12558</v>
      </c>
      <c r="Q1325" t="s">
        <v>12559</v>
      </c>
      <c r="R1325" t="s">
        <v>12557</v>
      </c>
      <c r="S1325" t="s">
        <v>12596</v>
      </c>
      <c r="T1325">
        <v>0</v>
      </c>
      <c r="U1325">
        <v>0</v>
      </c>
      <c r="V1325">
        <v>214</v>
      </c>
      <c r="W1325">
        <v>0</v>
      </c>
      <c r="X1325">
        <v>0</v>
      </c>
      <c r="Y1325">
        <v>0</v>
      </c>
      <c r="Z1325">
        <v>214</v>
      </c>
      <c r="AA1325" t="s">
        <v>11439</v>
      </c>
      <c r="AB1325">
        <v>2</v>
      </c>
      <c r="AC1325">
        <v>428</v>
      </c>
      <c r="AD1325">
        <v>1.29</v>
      </c>
      <c r="AE1325">
        <v>214</v>
      </c>
      <c r="AF1325">
        <v>3009</v>
      </c>
    </row>
    <row r="1326" spans="1:32" x14ac:dyDescent="0.25">
      <c r="A1326" t="s">
        <v>27</v>
      </c>
      <c r="B1326" t="s">
        <v>12562</v>
      </c>
      <c r="C1326" t="s">
        <v>76</v>
      </c>
      <c r="D1326" t="s">
        <v>12569</v>
      </c>
      <c r="E1326" t="s">
        <v>12600</v>
      </c>
      <c r="F1326" t="s">
        <v>12599</v>
      </c>
      <c r="G1326" t="s">
        <v>5002</v>
      </c>
      <c r="H1326">
        <v>2020</v>
      </c>
      <c r="I1326">
        <v>2</v>
      </c>
      <c r="J1326">
        <v>140</v>
      </c>
      <c r="K1326">
        <v>20200217</v>
      </c>
      <c r="L1326">
        <v>20200228</v>
      </c>
      <c r="M1326" s="34">
        <v>0.31597222222222221</v>
      </c>
      <c r="N1326" s="34">
        <v>0.38541666666666669</v>
      </c>
      <c r="O1326">
        <v>220</v>
      </c>
      <c r="P1326" t="s">
        <v>12558</v>
      </c>
      <c r="Q1326">
        <v>1</v>
      </c>
      <c r="R1326" t="s">
        <v>12557</v>
      </c>
      <c r="S1326" t="s">
        <v>12556</v>
      </c>
      <c r="T1326">
        <v>0</v>
      </c>
      <c r="U1326">
        <v>0</v>
      </c>
      <c r="V1326">
        <v>0</v>
      </c>
      <c r="W1326">
        <v>0</v>
      </c>
      <c r="X1326">
        <v>352</v>
      </c>
      <c r="Y1326">
        <v>0</v>
      </c>
      <c r="Z1326">
        <v>0</v>
      </c>
      <c r="AA1326" t="s">
        <v>11439</v>
      </c>
      <c r="AB1326">
        <v>2</v>
      </c>
      <c r="AC1326">
        <v>352</v>
      </c>
      <c r="AD1326">
        <v>0.76</v>
      </c>
      <c r="AE1326">
        <v>176</v>
      </c>
      <c r="AF1326">
        <v>2158</v>
      </c>
    </row>
    <row r="1327" spans="1:32" x14ac:dyDescent="0.25">
      <c r="A1327" t="s">
        <v>27</v>
      </c>
      <c r="B1327" t="s">
        <v>12562</v>
      </c>
      <c r="C1327" t="s">
        <v>76</v>
      </c>
      <c r="D1327" t="s">
        <v>12569</v>
      </c>
      <c r="E1327" t="s">
        <v>12600</v>
      </c>
      <c r="F1327" t="s">
        <v>12599</v>
      </c>
      <c r="G1327" t="s">
        <v>5002</v>
      </c>
      <c r="H1327">
        <v>2020</v>
      </c>
      <c r="I1327">
        <v>2</v>
      </c>
      <c r="J1327">
        <v>142</v>
      </c>
      <c r="K1327">
        <v>20200222</v>
      </c>
      <c r="L1327">
        <v>20200226</v>
      </c>
      <c r="M1327" s="34">
        <v>0.55208333333333337</v>
      </c>
      <c r="N1327" s="34">
        <v>0.62152777777777779</v>
      </c>
      <c r="O1327">
        <v>220</v>
      </c>
      <c r="P1327" t="s">
        <v>12558</v>
      </c>
      <c r="Q1327">
        <v>1</v>
      </c>
      <c r="R1327" t="s">
        <v>12557</v>
      </c>
      <c r="S1327" t="s">
        <v>12584</v>
      </c>
      <c r="T1327">
        <v>0</v>
      </c>
      <c r="U1327">
        <v>176</v>
      </c>
      <c r="V1327">
        <v>176</v>
      </c>
      <c r="W1327">
        <v>0</v>
      </c>
      <c r="X1327">
        <v>0</v>
      </c>
      <c r="Y1327">
        <v>0</v>
      </c>
      <c r="Z1327">
        <v>0</v>
      </c>
      <c r="AA1327" t="s">
        <v>11439</v>
      </c>
      <c r="AB1327">
        <v>2</v>
      </c>
      <c r="AC1327">
        <v>352</v>
      </c>
      <c r="AD1327">
        <v>0.76</v>
      </c>
      <c r="AE1327">
        <v>176</v>
      </c>
      <c r="AF1327">
        <v>2158</v>
      </c>
    </row>
    <row r="1328" spans="1:32" x14ac:dyDescent="0.25">
      <c r="A1328" t="s">
        <v>76</v>
      </c>
      <c r="B1328" t="s">
        <v>12569</v>
      </c>
      <c r="C1328" t="s">
        <v>27</v>
      </c>
      <c r="D1328" t="s">
        <v>12562</v>
      </c>
      <c r="E1328" t="s">
        <v>12600</v>
      </c>
      <c r="F1328" t="s">
        <v>12599</v>
      </c>
      <c r="G1328" t="s">
        <v>5002</v>
      </c>
      <c r="H1328">
        <v>2020</v>
      </c>
      <c r="I1328">
        <v>2</v>
      </c>
      <c r="J1328">
        <v>145</v>
      </c>
      <c r="K1328">
        <v>20200224</v>
      </c>
      <c r="L1328">
        <v>20200226</v>
      </c>
      <c r="M1328" s="34">
        <v>0.65625</v>
      </c>
      <c r="N1328" s="34">
        <v>0.87152777777777779</v>
      </c>
      <c r="O1328">
        <v>190</v>
      </c>
      <c r="P1328">
        <v>1</v>
      </c>
      <c r="Q1328" t="s">
        <v>12558</v>
      </c>
      <c r="R1328" t="s">
        <v>12557</v>
      </c>
      <c r="S1328" t="s">
        <v>12584</v>
      </c>
      <c r="T1328">
        <v>0</v>
      </c>
      <c r="U1328">
        <v>176</v>
      </c>
      <c r="V1328">
        <v>176</v>
      </c>
      <c r="W1328">
        <v>0</v>
      </c>
      <c r="X1328">
        <v>0</v>
      </c>
      <c r="Y1328">
        <v>0</v>
      </c>
      <c r="Z1328">
        <v>0</v>
      </c>
      <c r="AA1328" t="s">
        <v>11439</v>
      </c>
      <c r="AB1328">
        <v>2</v>
      </c>
      <c r="AC1328">
        <v>352</v>
      </c>
      <c r="AD1328">
        <v>0.76</v>
      </c>
      <c r="AE1328">
        <v>176</v>
      </c>
      <c r="AF1328">
        <v>2158</v>
      </c>
    </row>
    <row r="1329" spans="1:32" x14ac:dyDescent="0.25">
      <c r="A1329" t="s">
        <v>27</v>
      </c>
      <c r="B1329" t="s">
        <v>12562</v>
      </c>
      <c r="C1329" t="s">
        <v>4008</v>
      </c>
      <c r="D1329" t="s">
        <v>12572</v>
      </c>
      <c r="E1329" t="s">
        <v>3173</v>
      </c>
      <c r="F1329" t="s">
        <v>12575</v>
      </c>
      <c r="G1329" t="s">
        <v>5002</v>
      </c>
      <c r="H1329">
        <v>2020</v>
      </c>
      <c r="I1329">
        <v>2</v>
      </c>
      <c r="J1329">
        <v>52</v>
      </c>
      <c r="K1329">
        <v>20200201</v>
      </c>
      <c r="L1329">
        <v>20200201</v>
      </c>
      <c r="M1329" s="34">
        <v>0.39930555555555558</v>
      </c>
      <c r="N1329" s="34">
        <v>0.4861111111111111</v>
      </c>
      <c r="O1329">
        <v>185</v>
      </c>
      <c r="P1329" t="s">
        <v>12558</v>
      </c>
      <c r="Q1329" t="s">
        <v>12559</v>
      </c>
      <c r="R1329" t="s">
        <v>12557</v>
      </c>
      <c r="S1329" t="s">
        <v>12756</v>
      </c>
      <c r="T1329">
        <v>0</v>
      </c>
      <c r="U1329">
        <v>0</v>
      </c>
      <c r="V1329">
        <v>0</v>
      </c>
      <c r="W1329">
        <v>0</v>
      </c>
      <c r="X1329">
        <v>0</v>
      </c>
      <c r="Y1329">
        <v>342</v>
      </c>
      <c r="Z1329">
        <v>0</v>
      </c>
      <c r="AA1329" t="s">
        <v>11439</v>
      </c>
      <c r="AB1329">
        <v>1</v>
      </c>
      <c r="AC1329">
        <v>342</v>
      </c>
      <c r="AD1329">
        <v>0.73</v>
      </c>
      <c r="AE1329">
        <v>342</v>
      </c>
      <c r="AF1329">
        <v>2142</v>
      </c>
    </row>
    <row r="1330" spans="1:32" x14ac:dyDescent="0.25">
      <c r="A1330" t="s">
        <v>4008</v>
      </c>
      <c r="B1330" t="s">
        <v>12572</v>
      </c>
      <c r="C1330" t="s">
        <v>27</v>
      </c>
      <c r="D1330" t="s">
        <v>12562</v>
      </c>
      <c r="E1330" t="s">
        <v>3173</v>
      </c>
      <c r="F1330" t="s">
        <v>12575</v>
      </c>
      <c r="G1330" t="s">
        <v>5002</v>
      </c>
      <c r="H1330">
        <v>2020</v>
      </c>
      <c r="I1330">
        <v>2</v>
      </c>
      <c r="J1330">
        <v>53</v>
      </c>
      <c r="K1330">
        <v>20200201</v>
      </c>
      <c r="L1330">
        <v>20200201</v>
      </c>
      <c r="M1330" s="34">
        <v>0.54166666666666663</v>
      </c>
      <c r="N1330" s="34">
        <v>0.71527777777777779</v>
      </c>
      <c r="O1330">
        <v>190</v>
      </c>
      <c r="P1330" t="s">
        <v>12559</v>
      </c>
      <c r="Q1330" t="s">
        <v>12558</v>
      </c>
      <c r="R1330" t="s">
        <v>12557</v>
      </c>
      <c r="S1330" t="s">
        <v>12756</v>
      </c>
      <c r="T1330">
        <v>0</v>
      </c>
      <c r="U1330">
        <v>0</v>
      </c>
      <c r="V1330">
        <v>0</v>
      </c>
      <c r="W1330">
        <v>0</v>
      </c>
      <c r="X1330">
        <v>0</v>
      </c>
      <c r="Y1330">
        <v>342</v>
      </c>
      <c r="Z1330">
        <v>0</v>
      </c>
      <c r="AA1330" t="s">
        <v>11439</v>
      </c>
      <c r="AB1330">
        <v>1</v>
      </c>
      <c r="AC1330">
        <v>342</v>
      </c>
      <c r="AD1330">
        <v>0.73</v>
      </c>
      <c r="AE1330">
        <v>342</v>
      </c>
      <c r="AF1330">
        <v>2142</v>
      </c>
    </row>
    <row r="1331" spans="1:32" x14ac:dyDescent="0.25">
      <c r="A1331" t="s">
        <v>76</v>
      </c>
      <c r="B1331" t="s">
        <v>12569</v>
      </c>
      <c r="C1331" t="s">
        <v>27</v>
      </c>
      <c r="D1331" t="s">
        <v>12562</v>
      </c>
      <c r="E1331" t="s">
        <v>3173</v>
      </c>
      <c r="F1331" t="s">
        <v>12575</v>
      </c>
      <c r="G1331" t="s">
        <v>5002</v>
      </c>
      <c r="H1331">
        <v>2020</v>
      </c>
      <c r="I1331">
        <v>2</v>
      </c>
      <c r="J1331">
        <v>108</v>
      </c>
      <c r="K1331">
        <v>20200216</v>
      </c>
      <c r="L1331">
        <v>20200216</v>
      </c>
      <c r="M1331" s="34">
        <v>0.80208333333333337</v>
      </c>
      <c r="N1331" s="34">
        <v>1.7361111111111112E-2</v>
      </c>
      <c r="O1331">
        <v>190</v>
      </c>
      <c r="P1331">
        <v>1</v>
      </c>
      <c r="Q1331" t="s">
        <v>12558</v>
      </c>
      <c r="R1331" t="s">
        <v>12557</v>
      </c>
      <c r="S1331" t="s">
        <v>12586</v>
      </c>
      <c r="T1331">
        <v>0</v>
      </c>
      <c r="U1331">
        <v>0</v>
      </c>
      <c r="V1331">
        <v>0</v>
      </c>
      <c r="W1331">
        <v>0</v>
      </c>
      <c r="X1331">
        <v>0</v>
      </c>
      <c r="Y1331">
        <v>0</v>
      </c>
      <c r="Z1331">
        <v>342</v>
      </c>
      <c r="AA1331" t="s">
        <v>11439</v>
      </c>
      <c r="AB1331">
        <v>1</v>
      </c>
      <c r="AC1331">
        <v>342</v>
      </c>
      <c r="AD1331">
        <v>0.74</v>
      </c>
      <c r="AE1331">
        <v>342</v>
      </c>
      <c r="AF1331">
        <v>2158</v>
      </c>
    </row>
    <row r="1332" spans="1:32" x14ac:dyDescent="0.25">
      <c r="A1332" t="s">
        <v>27</v>
      </c>
      <c r="B1332" t="s">
        <v>12562</v>
      </c>
      <c r="C1332" t="s">
        <v>9058</v>
      </c>
      <c r="D1332" t="s">
        <v>12675</v>
      </c>
      <c r="E1332" t="s">
        <v>3173</v>
      </c>
      <c r="F1332" t="s">
        <v>12575</v>
      </c>
      <c r="G1332" t="s">
        <v>5002</v>
      </c>
      <c r="H1332">
        <v>2020</v>
      </c>
      <c r="I1332">
        <v>2</v>
      </c>
      <c r="J1332">
        <v>6</v>
      </c>
      <c r="K1332">
        <v>20200201</v>
      </c>
      <c r="L1332">
        <v>20200201</v>
      </c>
      <c r="M1332" s="34">
        <v>0.8125</v>
      </c>
      <c r="N1332" s="34">
        <v>0.44097222222222227</v>
      </c>
      <c r="O1332">
        <v>725</v>
      </c>
      <c r="P1332" t="s">
        <v>12558</v>
      </c>
      <c r="Q1332" t="s">
        <v>12674</v>
      </c>
      <c r="R1332" t="s">
        <v>12557</v>
      </c>
      <c r="S1332" t="s">
        <v>12656</v>
      </c>
      <c r="T1332">
        <v>0</v>
      </c>
      <c r="U1332">
        <v>0</v>
      </c>
      <c r="V1332">
        <v>0</v>
      </c>
      <c r="W1332">
        <v>0</v>
      </c>
      <c r="X1332">
        <v>0</v>
      </c>
      <c r="Y1332">
        <v>342</v>
      </c>
      <c r="Z1332">
        <v>0</v>
      </c>
      <c r="AA1332" t="s">
        <v>11439</v>
      </c>
      <c r="AB1332">
        <v>1</v>
      </c>
      <c r="AC1332">
        <v>342</v>
      </c>
      <c r="AD1332">
        <v>3.58</v>
      </c>
      <c r="AE1332">
        <v>342</v>
      </c>
      <c r="AF1332">
        <v>10478</v>
      </c>
    </row>
    <row r="1333" spans="1:32" x14ac:dyDescent="0.25">
      <c r="A1333" t="s">
        <v>9058</v>
      </c>
      <c r="B1333" t="s">
        <v>12675</v>
      </c>
      <c r="C1333" t="s">
        <v>27</v>
      </c>
      <c r="D1333" t="s">
        <v>12562</v>
      </c>
      <c r="E1333" t="s">
        <v>3173</v>
      </c>
      <c r="F1333" t="s">
        <v>12575</v>
      </c>
      <c r="G1333" t="s">
        <v>5002</v>
      </c>
      <c r="H1333">
        <v>2020</v>
      </c>
      <c r="I1333">
        <v>2</v>
      </c>
      <c r="J1333">
        <v>5</v>
      </c>
      <c r="K1333">
        <v>20200201</v>
      </c>
      <c r="L1333">
        <v>20200201</v>
      </c>
      <c r="M1333" s="34">
        <v>0.83680555555555547</v>
      </c>
      <c r="N1333" s="34">
        <v>0.25</v>
      </c>
      <c r="O1333">
        <v>775</v>
      </c>
      <c r="P1333" t="s">
        <v>12674</v>
      </c>
      <c r="Q1333" t="s">
        <v>12558</v>
      </c>
      <c r="R1333" t="s">
        <v>12557</v>
      </c>
      <c r="S1333" t="s">
        <v>12656</v>
      </c>
      <c r="T1333">
        <v>0</v>
      </c>
      <c r="U1333">
        <v>0</v>
      </c>
      <c r="V1333">
        <v>0</v>
      </c>
      <c r="W1333">
        <v>0</v>
      </c>
      <c r="X1333">
        <v>0</v>
      </c>
      <c r="Y1333">
        <v>342</v>
      </c>
      <c r="Z1333">
        <v>0</v>
      </c>
      <c r="AA1333" t="s">
        <v>11439</v>
      </c>
      <c r="AB1333">
        <v>1</v>
      </c>
      <c r="AC1333">
        <v>342</v>
      </c>
      <c r="AD1333">
        <v>3.58</v>
      </c>
      <c r="AE1333">
        <v>342</v>
      </c>
      <c r="AF1333">
        <v>10478</v>
      </c>
    </row>
    <row r="1334" spans="1:32" x14ac:dyDescent="0.25">
      <c r="A1334" t="s">
        <v>27</v>
      </c>
      <c r="B1334" t="s">
        <v>12562</v>
      </c>
      <c r="C1334" t="s">
        <v>76</v>
      </c>
      <c r="D1334" t="s">
        <v>12569</v>
      </c>
      <c r="E1334" t="s">
        <v>3173</v>
      </c>
      <c r="F1334" t="s">
        <v>12575</v>
      </c>
      <c r="G1334" t="s">
        <v>5002</v>
      </c>
      <c r="H1334">
        <v>2020</v>
      </c>
      <c r="I1334">
        <v>2</v>
      </c>
      <c r="J1334">
        <v>105</v>
      </c>
      <c r="K1334">
        <v>20200216</v>
      </c>
      <c r="L1334">
        <v>20200216</v>
      </c>
      <c r="M1334" s="34">
        <v>0.68055555555555547</v>
      </c>
      <c r="N1334" s="34">
        <v>0.74652777777777779</v>
      </c>
      <c r="O1334">
        <v>215</v>
      </c>
      <c r="P1334" t="s">
        <v>12558</v>
      </c>
      <c r="Q1334">
        <v>1</v>
      </c>
      <c r="R1334" t="s">
        <v>12557</v>
      </c>
      <c r="S1334" t="s">
        <v>12586</v>
      </c>
      <c r="T1334">
        <v>0</v>
      </c>
      <c r="U1334">
        <v>0</v>
      </c>
      <c r="V1334">
        <v>0</v>
      </c>
      <c r="W1334">
        <v>0</v>
      </c>
      <c r="X1334">
        <v>0</v>
      </c>
      <c r="Y1334">
        <v>0</v>
      </c>
      <c r="Z1334">
        <v>342</v>
      </c>
      <c r="AA1334" t="s">
        <v>11439</v>
      </c>
      <c r="AB1334">
        <v>1</v>
      </c>
      <c r="AC1334">
        <v>342</v>
      </c>
      <c r="AD1334">
        <v>0.74</v>
      </c>
      <c r="AE1334">
        <v>342</v>
      </c>
      <c r="AF1334">
        <v>2158</v>
      </c>
    </row>
    <row r="1335" spans="1:32" x14ac:dyDescent="0.25">
      <c r="A1335" t="s">
        <v>27</v>
      </c>
      <c r="B1335" t="s">
        <v>12562</v>
      </c>
      <c r="C1335" t="s">
        <v>4320</v>
      </c>
      <c r="D1335" t="s">
        <v>12581</v>
      </c>
      <c r="E1335" t="s">
        <v>3173</v>
      </c>
      <c r="F1335" t="s">
        <v>12575</v>
      </c>
      <c r="G1335" t="s">
        <v>5002</v>
      </c>
      <c r="H1335">
        <v>2020</v>
      </c>
      <c r="I1335">
        <v>2</v>
      </c>
      <c r="J1335">
        <v>270</v>
      </c>
      <c r="K1335">
        <v>20200212</v>
      </c>
      <c r="L1335">
        <v>20200219</v>
      </c>
      <c r="M1335" s="34">
        <v>0.33333333333333331</v>
      </c>
      <c r="N1335" s="34">
        <v>0.45833333333333331</v>
      </c>
      <c r="O1335">
        <v>180</v>
      </c>
      <c r="P1335" t="s">
        <v>12558</v>
      </c>
      <c r="Q1335" t="s">
        <v>12559</v>
      </c>
      <c r="R1335" t="s">
        <v>12557</v>
      </c>
      <c r="S1335" t="s">
        <v>12578</v>
      </c>
      <c r="T1335">
        <v>0</v>
      </c>
      <c r="U1335">
        <v>0</v>
      </c>
      <c r="V1335">
        <v>336</v>
      </c>
      <c r="W1335">
        <v>0</v>
      </c>
      <c r="X1335">
        <v>0</v>
      </c>
      <c r="Y1335">
        <v>0</v>
      </c>
      <c r="Z1335">
        <v>0</v>
      </c>
      <c r="AA1335" t="s">
        <v>11439</v>
      </c>
      <c r="AB1335">
        <v>2</v>
      </c>
      <c r="AC1335">
        <v>336</v>
      </c>
      <c r="AD1335">
        <v>0.68</v>
      </c>
      <c r="AE1335">
        <v>168</v>
      </c>
      <c r="AF1335">
        <v>2031</v>
      </c>
    </row>
    <row r="1336" spans="1:32" x14ac:dyDescent="0.25">
      <c r="A1336" t="s">
        <v>27</v>
      </c>
      <c r="B1336" t="s">
        <v>12562</v>
      </c>
      <c r="C1336" t="s">
        <v>76</v>
      </c>
      <c r="D1336" t="s">
        <v>12569</v>
      </c>
      <c r="E1336" t="s">
        <v>3173</v>
      </c>
      <c r="F1336" t="s">
        <v>12575</v>
      </c>
      <c r="G1336" t="s">
        <v>5002</v>
      </c>
      <c r="H1336">
        <v>2020</v>
      </c>
      <c r="I1336">
        <v>2</v>
      </c>
      <c r="J1336">
        <v>109</v>
      </c>
      <c r="K1336">
        <v>20200215</v>
      </c>
      <c r="L1336">
        <v>20200220</v>
      </c>
      <c r="M1336" s="34">
        <v>0.53472222222222221</v>
      </c>
      <c r="N1336" s="34">
        <v>0.60416666666666663</v>
      </c>
      <c r="O1336">
        <v>220</v>
      </c>
      <c r="P1336" t="s">
        <v>12558</v>
      </c>
      <c r="Q1336">
        <v>1</v>
      </c>
      <c r="R1336" t="s">
        <v>12557</v>
      </c>
      <c r="S1336" t="s">
        <v>12748</v>
      </c>
      <c r="T1336">
        <v>168</v>
      </c>
      <c r="U1336">
        <v>0</v>
      </c>
      <c r="V1336">
        <v>0</v>
      </c>
      <c r="W1336">
        <v>168</v>
      </c>
      <c r="X1336">
        <v>0</v>
      </c>
      <c r="Y1336">
        <v>0</v>
      </c>
      <c r="Z1336">
        <v>0</v>
      </c>
      <c r="AA1336" t="s">
        <v>11439</v>
      </c>
      <c r="AB1336">
        <v>2</v>
      </c>
      <c r="AC1336">
        <v>336</v>
      </c>
      <c r="AD1336">
        <v>0.73</v>
      </c>
      <c r="AE1336">
        <v>168</v>
      </c>
      <c r="AF1336">
        <v>2158</v>
      </c>
    </row>
    <row r="1337" spans="1:32" x14ac:dyDescent="0.25">
      <c r="A1337" t="s">
        <v>4320</v>
      </c>
      <c r="B1337" t="s">
        <v>12581</v>
      </c>
      <c r="C1337" t="s">
        <v>27</v>
      </c>
      <c r="D1337" t="s">
        <v>12562</v>
      </c>
      <c r="E1337" t="s">
        <v>3173</v>
      </c>
      <c r="F1337" t="s">
        <v>12575</v>
      </c>
      <c r="G1337" t="s">
        <v>5002</v>
      </c>
      <c r="H1337">
        <v>2020</v>
      </c>
      <c r="I1337">
        <v>2</v>
      </c>
      <c r="J1337">
        <v>273</v>
      </c>
      <c r="K1337">
        <v>20200212</v>
      </c>
      <c r="L1337">
        <v>20200219</v>
      </c>
      <c r="M1337" s="34">
        <v>0.51041666666666663</v>
      </c>
      <c r="N1337" s="34">
        <v>0.63541666666666663</v>
      </c>
      <c r="O1337">
        <v>180</v>
      </c>
      <c r="P1337" t="s">
        <v>12559</v>
      </c>
      <c r="Q1337" t="s">
        <v>12558</v>
      </c>
      <c r="R1337" t="s">
        <v>12557</v>
      </c>
      <c r="S1337" t="s">
        <v>12578</v>
      </c>
      <c r="T1337">
        <v>0</v>
      </c>
      <c r="U1337">
        <v>0</v>
      </c>
      <c r="V1337">
        <v>336</v>
      </c>
      <c r="W1337">
        <v>0</v>
      </c>
      <c r="X1337">
        <v>0</v>
      </c>
      <c r="Y1337">
        <v>0</v>
      </c>
      <c r="Z1337">
        <v>0</v>
      </c>
      <c r="AA1337" t="s">
        <v>11439</v>
      </c>
      <c r="AB1337">
        <v>2</v>
      </c>
      <c r="AC1337">
        <v>336</v>
      </c>
      <c r="AD1337">
        <v>0.68</v>
      </c>
      <c r="AE1337">
        <v>168</v>
      </c>
      <c r="AF1337">
        <v>2031</v>
      </c>
    </row>
    <row r="1338" spans="1:32" x14ac:dyDescent="0.25">
      <c r="A1338" t="s">
        <v>76</v>
      </c>
      <c r="B1338" t="s">
        <v>12569</v>
      </c>
      <c r="C1338" t="s">
        <v>27</v>
      </c>
      <c r="D1338" t="s">
        <v>12562</v>
      </c>
      <c r="E1338" t="s">
        <v>3173</v>
      </c>
      <c r="F1338" t="s">
        <v>12575</v>
      </c>
      <c r="G1338" t="s">
        <v>5002</v>
      </c>
      <c r="H1338">
        <v>2020</v>
      </c>
      <c r="I1338">
        <v>2</v>
      </c>
      <c r="J1338">
        <v>110</v>
      </c>
      <c r="K1338">
        <v>20200214</v>
      </c>
      <c r="L1338">
        <v>20200220</v>
      </c>
      <c r="M1338" s="34">
        <v>0.56944444444444442</v>
      </c>
      <c r="N1338" s="34">
        <v>0.78472222222222221</v>
      </c>
      <c r="O1338">
        <v>190</v>
      </c>
      <c r="P1338">
        <v>1</v>
      </c>
      <c r="Q1338" t="s">
        <v>12558</v>
      </c>
      <c r="R1338" t="s">
        <v>12557</v>
      </c>
      <c r="S1338" t="s">
        <v>12583</v>
      </c>
      <c r="T1338">
        <v>0</v>
      </c>
      <c r="U1338">
        <v>0</v>
      </c>
      <c r="V1338">
        <v>0</v>
      </c>
      <c r="W1338">
        <v>0</v>
      </c>
      <c r="X1338">
        <v>168</v>
      </c>
      <c r="Y1338">
        <v>0</v>
      </c>
      <c r="Z1338">
        <v>168</v>
      </c>
      <c r="AA1338" t="s">
        <v>11439</v>
      </c>
      <c r="AB1338">
        <v>2</v>
      </c>
      <c r="AC1338">
        <v>336</v>
      </c>
      <c r="AD1338">
        <v>0.73</v>
      </c>
      <c r="AE1338">
        <v>168</v>
      </c>
      <c r="AF1338">
        <v>2158</v>
      </c>
    </row>
    <row r="1339" spans="1:32" x14ac:dyDescent="0.25">
      <c r="A1339" t="s">
        <v>27</v>
      </c>
      <c r="B1339" t="s">
        <v>12562</v>
      </c>
      <c r="C1339" t="s">
        <v>76</v>
      </c>
      <c r="D1339" t="s">
        <v>12569</v>
      </c>
      <c r="E1339" t="s">
        <v>3173</v>
      </c>
      <c r="F1339" t="s">
        <v>12575</v>
      </c>
      <c r="G1339" t="s">
        <v>5002</v>
      </c>
      <c r="H1339">
        <v>2020</v>
      </c>
      <c r="I1339">
        <v>2</v>
      </c>
      <c r="J1339">
        <v>107</v>
      </c>
      <c r="K1339">
        <v>20200214</v>
      </c>
      <c r="L1339">
        <v>20200220</v>
      </c>
      <c r="M1339" s="34">
        <v>0.45833333333333331</v>
      </c>
      <c r="N1339" s="34">
        <v>0.52777777777777779</v>
      </c>
      <c r="O1339">
        <v>220</v>
      </c>
      <c r="P1339" t="s">
        <v>12558</v>
      </c>
      <c r="Q1339">
        <v>1</v>
      </c>
      <c r="R1339" t="s">
        <v>12557</v>
      </c>
      <c r="S1339" t="s">
        <v>12583</v>
      </c>
      <c r="T1339">
        <v>0</v>
      </c>
      <c r="U1339">
        <v>0</v>
      </c>
      <c r="V1339">
        <v>0</v>
      </c>
      <c r="W1339">
        <v>0</v>
      </c>
      <c r="X1339">
        <v>168</v>
      </c>
      <c r="Y1339">
        <v>0</v>
      </c>
      <c r="Z1339">
        <v>168</v>
      </c>
      <c r="AA1339" t="s">
        <v>11439</v>
      </c>
      <c r="AB1339">
        <v>2</v>
      </c>
      <c r="AC1339">
        <v>336</v>
      </c>
      <c r="AD1339">
        <v>0.73</v>
      </c>
      <c r="AE1339">
        <v>168</v>
      </c>
      <c r="AF1339">
        <v>2158</v>
      </c>
    </row>
    <row r="1340" spans="1:32" x14ac:dyDescent="0.25">
      <c r="A1340" t="s">
        <v>76</v>
      </c>
      <c r="B1340" t="s">
        <v>12569</v>
      </c>
      <c r="C1340" t="s">
        <v>27</v>
      </c>
      <c r="D1340" t="s">
        <v>12562</v>
      </c>
      <c r="E1340" t="s">
        <v>3173</v>
      </c>
      <c r="F1340" t="s">
        <v>12575</v>
      </c>
      <c r="G1340" t="s">
        <v>5002</v>
      </c>
      <c r="H1340">
        <v>2020</v>
      </c>
      <c r="I1340">
        <v>2</v>
      </c>
      <c r="J1340">
        <v>112</v>
      </c>
      <c r="K1340">
        <v>20200210</v>
      </c>
      <c r="L1340">
        <v>20200216</v>
      </c>
      <c r="M1340" s="34">
        <v>0.65625</v>
      </c>
      <c r="N1340" s="34">
        <v>0.87152777777777779</v>
      </c>
      <c r="O1340">
        <v>190</v>
      </c>
      <c r="P1340">
        <v>1</v>
      </c>
      <c r="Q1340" t="s">
        <v>12558</v>
      </c>
      <c r="R1340" t="s">
        <v>12557</v>
      </c>
      <c r="S1340" t="s">
        <v>12641</v>
      </c>
      <c r="T1340">
        <v>168</v>
      </c>
      <c r="U1340">
        <v>0</v>
      </c>
      <c r="V1340">
        <v>168</v>
      </c>
      <c r="W1340">
        <v>0</v>
      </c>
      <c r="X1340">
        <v>0</v>
      </c>
      <c r="Y1340">
        <v>0</v>
      </c>
      <c r="Z1340">
        <v>0</v>
      </c>
      <c r="AA1340" t="s">
        <v>11439</v>
      </c>
      <c r="AB1340">
        <v>2</v>
      </c>
      <c r="AC1340">
        <v>336</v>
      </c>
      <c r="AD1340">
        <v>0.73</v>
      </c>
      <c r="AE1340">
        <v>168</v>
      </c>
      <c r="AF1340">
        <v>2158</v>
      </c>
    </row>
    <row r="1341" spans="1:32" x14ac:dyDescent="0.25">
      <c r="A1341" t="s">
        <v>76</v>
      </c>
      <c r="B1341" t="s">
        <v>12569</v>
      </c>
      <c r="C1341" t="s">
        <v>27</v>
      </c>
      <c r="D1341" t="s">
        <v>12562</v>
      </c>
      <c r="E1341" t="s">
        <v>3173</v>
      </c>
      <c r="F1341" t="s">
        <v>12575</v>
      </c>
      <c r="G1341" t="s">
        <v>5002</v>
      </c>
      <c r="H1341">
        <v>2020</v>
      </c>
      <c r="I1341">
        <v>2</v>
      </c>
      <c r="J1341">
        <v>112</v>
      </c>
      <c r="K1341">
        <v>20200217</v>
      </c>
      <c r="L1341">
        <v>20200220</v>
      </c>
      <c r="M1341" s="34">
        <v>0.65625</v>
      </c>
      <c r="N1341" s="34">
        <v>0.87152777777777779</v>
      </c>
      <c r="O1341">
        <v>190</v>
      </c>
      <c r="P1341">
        <v>1</v>
      </c>
      <c r="Q1341" t="s">
        <v>12558</v>
      </c>
      <c r="R1341" t="s">
        <v>12557</v>
      </c>
      <c r="S1341" t="s">
        <v>12748</v>
      </c>
      <c r="T1341">
        <v>168</v>
      </c>
      <c r="U1341">
        <v>0</v>
      </c>
      <c r="V1341">
        <v>0</v>
      </c>
      <c r="W1341">
        <v>168</v>
      </c>
      <c r="X1341">
        <v>0</v>
      </c>
      <c r="Y1341">
        <v>0</v>
      </c>
      <c r="Z1341">
        <v>0</v>
      </c>
      <c r="AA1341" t="s">
        <v>11439</v>
      </c>
      <c r="AB1341">
        <v>2</v>
      </c>
      <c r="AC1341">
        <v>336</v>
      </c>
      <c r="AD1341">
        <v>0.73</v>
      </c>
      <c r="AE1341">
        <v>168</v>
      </c>
      <c r="AF1341">
        <v>2158</v>
      </c>
    </row>
    <row r="1342" spans="1:32" x14ac:dyDescent="0.25">
      <c r="A1342" t="s">
        <v>62</v>
      </c>
      <c r="B1342" t="s">
        <v>12580</v>
      </c>
      <c r="C1342" t="s">
        <v>27</v>
      </c>
      <c r="D1342" t="s">
        <v>12562</v>
      </c>
      <c r="E1342" t="s">
        <v>3173</v>
      </c>
      <c r="F1342" t="s">
        <v>12575</v>
      </c>
      <c r="G1342" t="s">
        <v>5002</v>
      </c>
      <c r="H1342">
        <v>2020</v>
      </c>
      <c r="I1342">
        <v>2</v>
      </c>
      <c r="J1342">
        <v>126</v>
      </c>
      <c r="K1342">
        <v>20200208</v>
      </c>
      <c r="L1342">
        <v>20200214</v>
      </c>
      <c r="M1342" s="34">
        <v>0.78819444444444453</v>
      </c>
      <c r="N1342" s="34">
        <v>2.0833333333333332E-2</v>
      </c>
      <c r="O1342">
        <v>215</v>
      </c>
      <c r="P1342">
        <v>2</v>
      </c>
      <c r="Q1342" t="s">
        <v>12558</v>
      </c>
      <c r="R1342" t="s">
        <v>12557</v>
      </c>
      <c r="S1342" t="s">
        <v>12718</v>
      </c>
      <c r="T1342">
        <v>0</v>
      </c>
      <c r="U1342">
        <v>168</v>
      </c>
      <c r="V1342">
        <v>0</v>
      </c>
      <c r="W1342">
        <v>0</v>
      </c>
      <c r="X1342">
        <v>168</v>
      </c>
      <c r="Y1342">
        <v>0</v>
      </c>
      <c r="Z1342">
        <v>0</v>
      </c>
      <c r="AA1342" t="s">
        <v>11439</v>
      </c>
      <c r="AB1342">
        <v>2</v>
      </c>
      <c r="AC1342">
        <v>336</v>
      </c>
      <c r="AD1342">
        <v>0.88</v>
      </c>
      <c r="AE1342">
        <v>168</v>
      </c>
      <c r="AF1342">
        <v>2633</v>
      </c>
    </row>
    <row r="1343" spans="1:32" x14ac:dyDescent="0.25">
      <c r="A1343" t="s">
        <v>62</v>
      </c>
      <c r="B1343" t="s">
        <v>12580</v>
      </c>
      <c r="C1343" t="s">
        <v>27</v>
      </c>
      <c r="D1343" t="s">
        <v>12562</v>
      </c>
      <c r="E1343" t="s">
        <v>3173</v>
      </c>
      <c r="F1343" t="s">
        <v>12575</v>
      </c>
      <c r="G1343" t="s">
        <v>5002</v>
      </c>
      <c r="H1343">
        <v>2020</v>
      </c>
      <c r="I1343">
        <v>2</v>
      </c>
      <c r="J1343">
        <v>126</v>
      </c>
      <c r="K1343">
        <v>20200222</v>
      </c>
      <c r="L1343">
        <v>20200227</v>
      </c>
      <c r="M1343" s="34">
        <v>0.78819444444444453</v>
      </c>
      <c r="N1343" s="34">
        <v>2.0833333333333332E-2</v>
      </c>
      <c r="O1343">
        <v>215</v>
      </c>
      <c r="P1343">
        <v>2</v>
      </c>
      <c r="Q1343" t="s">
        <v>12558</v>
      </c>
      <c r="R1343" t="s">
        <v>12557</v>
      </c>
      <c r="S1343" t="s">
        <v>12589</v>
      </c>
      <c r="T1343">
        <v>0</v>
      </c>
      <c r="U1343">
        <v>168</v>
      </c>
      <c r="V1343">
        <v>0</v>
      </c>
      <c r="W1343">
        <v>168</v>
      </c>
      <c r="X1343">
        <v>0</v>
      </c>
      <c r="Y1343">
        <v>0</v>
      </c>
      <c r="Z1343">
        <v>0</v>
      </c>
      <c r="AA1343" t="s">
        <v>11439</v>
      </c>
      <c r="AB1343">
        <v>2</v>
      </c>
      <c r="AC1343">
        <v>336</v>
      </c>
      <c r="AD1343">
        <v>0.88</v>
      </c>
      <c r="AE1343">
        <v>168</v>
      </c>
      <c r="AF1343">
        <v>2633</v>
      </c>
    </row>
    <row r="1344" spans="1:32" x14ac:dyDescent="0.25">
      <c r="A1344" t="s">
        <v>3192</v>
      </c>
      <c r="B1344" t="s">
        <v>12630</v>
      </c>
      <c r="C1344" t="s">
        <v>27</v>
      </c>
      <c r="D1344" t="s">
        <v>12562</v>
      </c>
      <c r="E1344" t="s">
        <v>3173</v>
      </c>
      <c r="F1344" t="s">
        <v>12575</v>
      </c>
      <c r="G1344" t="s">
        <v>5002</v>
      </c>
      <c r="H1344">
        <v>2020</v>
      </c>
      <c r="I1344">
        <v>2</v>
      </c>
      <c r="J1344">
        <v>255</v>
      </c>
      <c r="K1344">
        <v>20200208</v>
      </c>
      <c r="L1344">
        <v>20200213</v>
      </c>
      <c r="M1344" s="34">
        <v>0.64583333333333337</v>
      </c>
      <c r="N1344" s="34">
        <v>0.77430555555555547</v>
      </c>
      <c r="O1344">
        <v>245</v>
      </c>
      <c r="P1344" t="s">
        <v>12559</v>
      </c>
      <c r="Q1344" t="s">
        <v>12558</v>
      </c>
      <c r="R1344" t="s">
        <v>12557</v>
      </c>
      <c r="S1344" t="s">
        <v>12673</v>
      </c>
      <c r="T1344">
        <v>0</v>
      </c>
      <c r="U1344">
        <v>0</v>
      </c>
      <c r="V1344">
        <v>0</v>
      </c>
      <c r="W1344">
        <v>168</v>
      </c>
      <c r="X1344">
        <v>0</v>
      </c>
      <c r="Y1344">
        <v>168</v>
      </c>
      <c r="Z1344">
        <v>0</v>
      </c>
      <c r="AA1344" t="s">
        <v>11439</v>
      </c>
      <c r="AB1344">
        <v>2</v>
      </c>
      <c r="AC1344">
        <v>336</v>
      </c>
      <c r="AD1344">
        <v>0.97</v>
      </c>
      <c r="AE1344">
        <v>168</v>
      </c>
      <c r="AF1344">
        <v>2879</v>
      </c>
    </row>
    <row r="1345" spans="1:32" x14ac:dyDescent="0.25">
      <c r="A1345" t="s">
        <v>27</v>
      </c>
      <c r="B1345" t="s">
        <v>12562</v>
      </c>
      <c r="C1345" t="s">
        <v>76</v>
      </c>
      <c r="D1345" t="s">
        <v>12569</v>
      </c>
      <c r="E1345" t="s">
        <v>3173</v>
      </c>
      <c r="F1345" t="s">
        <v>12575</v>
      </c>
      <c r="G1345" t="s">
        <v>5002</v>
      </c>
      <c r="H1345">
        <v>2020</v>
      </c>
      <c r="I1345">
        <v>2</v>
      </c>
      <c r="J1345">
        <v>109</v>
      </c>
      <c r="K1345">
        <v>20200208</v>
      </c>
      <c r="L1345">
        <v>20200214</v>
      </c>
      <c r="M1345" s="34">
        <v>0.53472222222222221</v>
      </c>
      <c r="N1345" s="34">
        <v>0.60416666666666663</v>
      </c>
      <c r="O1345">
        <v>220</v>
      </c>
      <c r="P1345" t="s">
        <v>12558</v>
      </c>
      <c r="Q1345">
        <v>1</v>
      </c>
      <c r="R1345" t="s">
        <v>12557</v>
      </c>
      <c r="S1345" t="s">
        <v>12641</v>
      </c>
      <c r="T1345">
        <v>168</v>
      </c>
      <c r="U1345">
        <v>0</v>
      </c>
      <c r="V1345">
        <v>168</v>
      </c>
      <c r="W1345">
        <v>0</v>
      </c>
      <c r="X1345">
        <v>0</v>
      </c>
      <c r="Y1345">
        <v>0</v>
      </c>
      <c r="Z1345">
        <v>0</v>
      </c>
      <c r="AA1345" t="s">
        <v>11439</v>
      </c>
      <c r="AB1345">
        <v>2</v>
      </c>
      <c r="AC1345">
        <v>336</v>
      </c>
      <c r="AD1345">
        <v>0.73</v>
      </c>
      <c r="AE1345">
        <v>168</v>
      </c>
      <c r="AF1345">
        <v>2158</v>
      </c>
    </row>
    <row r="1346" spans="1:32" x14ac:dyDescent="0.25">
      <c r="A1346" t="s">
        <v>27</v>
      </c>
      <c r="B1346" t="s">
        <v>12562</v>
      </c>
      <c r="C1346" t="s">
        <v>3192</v>
      </c>
      <c r="D1346" t="s">
        <v>12630</v>
      </c>
      <c r="E1346" t="s">
        <v>3173</v>
      </c>
      <c r="F1346" t="s">
        <v>12575</v>
      </c>
      <c r="G1346" t="s">
        <v>5002</v>
      </c>
      <c r="H1346">
        <v>2020</v>
      </c>
      <c r="I1346">
        <v>2</v>
      </c>
      <c r="J1346">
        <v>254</v>
      </c>
      <c r="K1346">
        <v>20200208</v>
      </c>
      <c r="L1346">
        <v>20200213</v>
      </c>
      <c r="M1346" s="34">
        <v>0.38541666666666669</v>
      </c>
      <c r="N1346" s="34">
        <v>0.58680555555555558</v>
      </c>
      <c r="O1346">
        <v>230</v>
      </c>
      <c r="P1346" t="s">
        <v>12558</v>
      </c>
      <c r="Q1346" t="s">
        <v>12559</v>
      </c>
      <c r="R1346" t="s">
        <v>12557</v>
      </c>
      <c r="S1346" t="s">
        <v>12673</v>
      </c>
      <c r="T1346">
        <v>0</v>
      </c>
      <c r="U1346">
        <v>0</v>
      </c>
      <c r="V1346">
        <v>0</v>
      </c>
      <c r="W1346">
        <v>168</v>
      </c>
      <c r="X1346">
        <v>0</v>
      </c>
      <c r="Y1346">
        <v>168</v>
      </c>
      <c r="Z1346">
        <v>0</v>
      </c>
      <c r="AA1346" t="s">
        <v>11439</v>
      </c>
      <c r="AB1346">
        <v>2</v>
      </c>
      <c r="AC1346">
        <v>336</v>
      </c>
      <c r="AD1346">
        <v>0.97</v>
      </c>
      <c r="AE1346">
        <v>168</v>
      </c>
      <c r="AF1346">
        <v>2879</v>
      </c>
    </row>
    <row r="1347" spans="1:32" x14ac:dyDescent="0.25">
      <c r="A1347" t="s">
        <v>4187</v>
      </c>
      <c r="B1347" t="s">
        <v>12601</v>
      </c>
      <c r="C1347" t="s">
        <v>27</v>
      </c>
      <c r="D1347" t="s">
        <v>12562</v>
      </c>
      <c r="E1347" t="s">
        <v>3173</v>
      </c>
      <c r="F1347" t="s">
        <v>12575</v>
      </c>
      <c r="G1347" t="s">
        <v>5002</v>
      </c>
      <c r="H1347">
        <v>2020</v>
      </c>
      <c r="I1347">
        <v>2</v>
      </c>
      <c r="J1347">
        <v>45</v>
      </c>
      <c r="K1347">
        <v>20200226</v>
      </c>
      <c r="L1347">
        <v>20200229</v>
      </c>
      <c r="M1347" s="34">
        <v>0.625</v>
      </c>
      <c r="N1347" s="34">
        <v>0.76388888888888884</v>
      </c>
      <c r="O1347">
        <v>260</v>
      </c>
      <c r="P1347" t="s">
        <v>12559</v>
      </c>
      <c r="Q1347" t="s">
        <v>12558</v>
      </c>
      <c r="R1347" t="s">
        <v>12557</v>
      </c>
      <c r="S1347" t="s">
        <v>12715</v>
      </c>
      <c r="T1347">
        <v>0</v>
      </c>
      <c r="U1347">
        <v>0</v>
      </c>
      <c r="V1347">
        <v>168</v>
      </c>
      <c r="W1347">
        <v>0</v>
      </c>
      <c r="X1347">
        <v>0</v>
      </c>
      <c r="Y1347">
        <v>168</v>
      </c>
      <c r="Z1347">
        <v>0</v>
      </c>
      <c r="AA1347" t="s">
        <v>11439</v>
      </c>
      <c r="AB1347">
        <v>2</v>
      </c>
      <c r="AC1347">
        <v>336</v>
      </c>
      <c r="AD1347">
        <v>1.01</v>
      </c>
      <c r="AE1347">
        <v>168</v>
      </c>
      <c r="AF1347">
        <v>3009</v>
      </c>
    </row>
    <row r="1348" spans="1:32" x14ac:dyDescent="0.25">
      <c r="A1348" t="s">
        <v>27</v>
      </c>
      <c r="B1348" t="s">
        <v>12562</v>
      </c>
      <c r="C1348" t="s">
        <v>4320</v>
      </c>
      <c r="D1348" t="s">
        <v>12581</v>
      </c>
      <c r="E1348" t="s">
        <v>3173</v>
      </c>
      <c r="F1348" t="s">
        <v>12575</v>
      </c>
      <c r="G1348" t="s">
        <v>5002</v>
      </c>
      <c r="H1348">
        <v>2020</v>
      </c>
      <c r="I1348">
        <v>2</v>
      </c>
      <c r="J1348">
        <v>270</v>
      </c>
      <c r="K1348">
        <v>20200217</v>
      </c>
      <c r="L1348">
        <v>20200229</v>
      </c>
      <c r="M1348" s="34">
        <v>0.33333333333333331</v>
      </c>
      <c r="N1348" s="34">
        <v>0.45833333333333331</v>
      </c>
      <c r="O1348">
        <v>180</v>
      </c>
      <c r="P1348" t="s">
        <v>12558</v>
      </c>
      <c r="Q1348" t="s">
        <v>12559</v>
      </c>
      <c r="R1348" t="s">
        <v>12557</v>
      </c>
      <c r="S1348" t="s">
        <v>12579</v>
      </c>
      <c r="T1348">
        <v>330</v>
      </c>
      <c r="U1348">
        <v>0</v>
      </c>
      <c r="V1348">
        <v>0</v>
      </c>
      <c r="W1348">
        <v>0</v>
      </c>
      <c r="X1348">
        <v>0</v>
      </c>
      <c r="Y1348">
        <v>0</v>
      </c>
      <c r="Z1348">
        <v>0</v>
      </c>
      <c r="AA1348" t="s">
        <v>11439</v>
      </c>
      <c r="AB1348">
        <v>2</v>
      </c>
      <c r="AC1348">
        <v>330</v>
      </c>
      <c r="AD1348">
        <v>0.67</v>
      </c>
      <c r="AE1348">
        <v>165</v>
      </c>
      <c r="AF1348">
        <v>2031</v>
      </c>
    </row>
    <row r="1349" spans="1:32" x14ac:dyDescent="0.25">
      <c r="A1349" t="s">
        <v>27</v>
      </c>
      <c r="B1349" t="s">
        <v>12562</v>
      </c>
      <c r="C1349" t="s">
        <v>76</v>
      </c>
      <c r="D1349" t="s">
        <v>12569</v>
      </c>
      <c r="E1349" t="s">
        <v>3173</v>
      </c>
      <c r="F1349" t="s">
        <v>12575</v>
      </c>
      <c r="G1349" t="s">
        <v>5002</v>
      </c>
      <c r="H1349">
        <v>2020</v>
      </c>
      <c r="I1349">
        <v>2</v>
      </c>
      <c r="J1349">
        <v>711</v>
      </c>
      <c r="K1349">
        <v>20200214</v>
      </c>
      <c r="L1349">
        <v>20200220</v>
      </c>
      <c r="M1349" s="34">
        <v>0.82986111111111116</v>
      </c>
      <c r="N1349" s="34">
        <v>0.89930555555555547</v>
      </c>
      <c r="O1349">
        <v>220</v>
      </c>
      <c r="P1349" t="s">
        <v>12558</v>
      </c>
      <c r="Q1349">
        <v>1</v>
      </c>
      <c r="R1349" t="s">
        <v>12557</v>
      </c>
      <c r="S1349" t="s">
        <v>12641</v>
      </c>
      <c r="T1349">
        <v>165</v>
      </c>
      <c r="U1349">
        <v>0</v>
      </c>
      <c r="V1349">
        <v>165</v>
      </c>
      <c r="W1349">
        <v>0</v>
      </c>
      <c r="X1349">
        <v>0</v>
      </c>
      <c r="Y1349">
        <v>0</v>
      </c>
      <c r="Z1349">
        <v>0</v>
      </c>
      <c r="AA1349" t="s">
        <v>11439</v>
      </c>
      <c r="AB1349">
        <v>2</v>
      </c>
      <c r="AC1349">
        <v>330</v>
      </c>
      <c r="AD1349">
        <v>0.71</v>
      </c>
      <c r="AE1349">
        <v>165</v>
      </c>
      <c r="AF1349">
        <v>2158</v>
      </c>
    </row>
    <row r="1350" spans="1:32" x14ac:dyDescent="0.25">
      <c r="A1350" t="s">
        <v>76</v>
      </c>
      <c r="B1350" t="s">
        <v>12569</v>
      </c>
      <c r="C1350" t="s">
        <v>27</v>
      </c>
      <c r="D1350" t="s">
        <v>12562</v>
      </c>
      <c r="E1350" t="s">
        <v>3173</v>
      </c>
      <c r="F1350" t="s">
        <v>12575</v>
      </c>
      <c r="G1350" t="s">
        <v>5002</v>
      </c>
      <c r="H1350">
        <v>2020</v>
      </c>
      <c r="I1350">
        <v>2</v>
      </c>
      <c r="J1350">
        <v>110</v>
      </c>
      <c r="K1350">
        <v>20200221</v>
      </c>
      <c r="L1350">
        <v>20200229</v>
      </c>
      <c r="M1350" s="34">
        <v>0.56944444444444442</v>
      </c>
      <c r="N1350" s="34">
        <v>0.78472222222222221</v>
      </c>
      <c r="O1350">
        <v>190</v>
      </c>
      <c r="P1350">
        <v>1</v>
      </c>
      <c r="Q1350" t="s">
        <v>12558</v>
      </c>
      <c r="R1350" t="s">
        <v>12557</v>
      </c>
      <c r="S1350" t="s">
        <v>12556</v>
      </c>
      <c r="T1350">
        <v>0</v>
      </c>
      <c r="U1350">
        <v>0</v>
      </c>
      <c r="V1350">
        <v>0</v>
      </c>
      <c r="W1350">
        <v>0</v>
      </c>
      <c r="X1350">
        <v>330</v>
      </c>
      <c r="Y1350">
        <v>0</v>
      </c>
      <c r="Z1350">
        <v>0</v>
      </c>
      <c r="AA1350" t="s">
        <v>11439</v>
      </c>
      <c r="AB1350">
        <v>2</v>
      </c>
      <c r="AC1350">
        <v>330</v>
      </c>
      <c r="AD1350">
        <v>0.71</v>
      </c>
      <c r="AE1350">
        <v>165</v>
      </c>
      <c r="AF1350">
        <v>2158</v>
      </c>
    </row>
    <row r="1351" spans="1:32" x14ac:dyDescent="0.25">
      <c r="A1351" t="s">
        <v>27</v>
      </c>
      <c r="B1351" t="s">
        <v>12562</v>
      </c>
      <c r="C1351" t="s">
        <v>4320</v>
      </c>
      <c r="D1351" t="s">
        <v>12581</v>
      </c>
      <c r="E1351" t="s">
        <v>3173</v>
      </c>
      <c r="F1351" t="s">
        <v>12575</v>
      </c>
      <c r="G1351" t="s">
        <v>5002</v>
      </c>
      <c r="H1351">
        <v>2020</v>
      </c>
      <c r="I1351">
        <v>2</v>
      </c>
      <c r="J1351">
        <v>270</v>
      </c>
      <c r="K1351">
        <v>20200207</v>
      </c>
      <c r="L1351">
        <v>20200210</v>
      </c>
      <c r="M1351" s="34">
        <v>0.33333333333333331</v>
      </c>
      <c r="N1351" s="34">
        <v>0.45833333333333331</v>
      </c>
      <c r="O1351">
        <v>180</v>
      </c>
      <c r="P1351" t="s">
        <v>12558</v>
      </c>
      <c r="Q1351" t="s">
        <v>12559</v>
      </c>
      <c r="R1351" t="s">
        <v>12557</v>
      </c>
      <c r="S1351" t="s">
        <v>12634</v>
      </c>
      <c r="T1351">
        <v>165</v>
      </c>
      <c r="U1351">
        <v>0</v>
      </c>
      <c r="V1351">
        <v>0</v>
      </c>
      <c r="W1351">
        <v>0</v>
      </c>
      <c r="X1351">
        <v>165</v>
      </c>
      <c r="Y1351">
        <v>0</v>
      </c>
      <c r="Z1351">
        <v>0</v>
      </c>
      <c r="AA1351" t="s">
        <v>11439</v>
      </c>
      <c r="AB1351">
        <v>2</v>
      </c>
      <c r="AC1351">
        <v>330</v>
      </c>
      <c r="AD1351">
        <v>0.67</v>
      </c>
      <c r="AE1351">
        <v>165</v>
      </c>
      <c r="AF1351">
        <v>2031</v>
      </c>
    </row>
    <row r="1352" spans="1:32" x14ac:dyDescent="0.25">
      <c r="A1352" t="s">
        <v>27</v>
      </c>
      <c r="B1352" t="s">
        <v>12562</v>
      </c>
      <c r="C1352" t="s">
        <v>76</v>
      </c>
      <c r="D1352" t="s">
        <v>12569</v>
      </c>
      <c r="E1352" t="s">
        <v>3173</v>
      </c>
      <c r="F1352" t="s">
        <v>12575</v>
      </c>
      <c r="G1352" t="s">
        <v>5002</v>
      </c>
      <c r="H1352">
        <v>2020</v>
      </c>
      <c r="I1352">
        <v>2</v>
      </c>
      <c r="J1352">
        <v>107</v>
      </c>
      <c r="K1352">
        <v>20200221</v>
      </c>
      <c r="L1352">
        <v>20200228</v>
      </c>
      <c r="M1352" s="34">
        <v>0.45833333333333331</v>
      </c>
      <c r="N1352" s="34">
        <v>0.52777777777777779</v>
      </c>
      <c r="O1352">
        <v>220</v>
      </c>
      <c r="P1352" t="s">
        <v>12558</v>
      </c>
      <c r="Q1352">
        <v>1</v>
      </c>
      <c r="R1352" t="s">
        <v>12557</v>
      </c>
      <c r="S1352" t="s">
        <v>12556</v>
      </c>
      <c r="T1352">
        <v>0</v>
      </c>
      <c r="U1352">
        <v>0</v>
      </c>
      <c r="V1352">
        <v>0</v>
      </c>
      <c r="W1352">
        <v>0</v>
      </c>
      <c r="X1352">
        <v>330</v>
      </c>
      <c r="Y1352">
        <v>0</v>
      </c>
      <c r="Z1352">
        <v>0</v>
      </c>
      <c r="AA1352" t="s">
        <v>11439</v>
      </c>
      <c r="AB1352">
        <v>2</v>
      </c>
      <c r="AC1352">
        <v>330</v>
      </c>
      <c r="AD1352">
        <v>0.71</v>
      </c>
      <c r="AE1352">
        <v>165</v>
      </c>
      <c r="AF1352">
        <v>2158</v>
      </c>
    </row>
    <row r="1353" spans="1:32" x14ac:dyDescent="0.25">
      <c r="A1353" t="s">
        <v>27</v>
      </c>
      <c r="B1353" t="s">
        <v>12562</v>
      </c>
      <c r="C1353" t="s">
        <v>76</v>
      </c>
      <c r="D1353" t="s">
        <v>12569</v>
      </c>
      <c r="E1353" t="s">
        <v>3173</v>
      </c>
      <c r="F1353" t="s">
        <v>12575</v>
      </c>
      <c r="G1353" t="s">
        <v>5002</v>
      </c>
      <c r="H1353">
        <v>2020</v>
      </c>
      <c r="I1353">
        <v>2</v>
      </c>
      <c r="J1353">
        <v>103</v>
      </c>
      <c r="K1353">
        <v>20200201</v>
      </c>
      <c r="L1353">
        <v>20200201</v>
      </c>
      <c r="M1353" s="34">
        <v>0.375</v>
      </c>
      <c r="N1353" s="34">
        <v>0.44097222222222227</v>
      </c>
      <c r="O1353">
        <v>215</v>
      </c>
      <c r="P1353" t="s">
        <v>12558</v>
      </c>
      <c r="Q1353">
        <v>1</v>
      </c>
      <c r="R1353" t="s">
        <v>12557</v>
      </c>
      <c r="S1353" t="s">
        <v>12777</v>
      </c>
      <c r="T1353">
        <v>0</v>
      </c>
      <c r="U1353">
        <v>0</v>
      </c>
      <c r="V1353">
        <v>0</v>
      </c>
      <c r="W1353">
        <v>0</v>
      </c>
      <c r="X1353">
        <v>0</v>
      </c>
      <c r="Y1353">
        <v>329</v>
      </c>
      <c r="Z1353">
        <v>0</v>
      </c>
      <c r="AA1353" t="s">
        <v>11439</v>
      </c>
      <c r="AB1353">
        <v>1</v>
      </c>
      <c r="AC1353">
        <v>329</v>
      </c>
      <c r="AD1353">
        <v>0.71</v>
      </c>
      <c r="AE1353">
        <v>329</v>
      </c>
      <c r="AF1353">
        <v>2158</v>
      </c>
    </row>
    <row r="1354" spans="1:32" x14ac:dyDescent="0.25">
      <c r="A1354" t="s">
        <v>76</v>
      </c>
      <c r="B1354" t="s">
        <v>12569</v>
      </c>
      <c r="C1354" t="s">
        <v>27</v>
      </c>
      <c r="D1354" t="s">
        <v>12562</v>
      </c>
      <c r="E1354" t="s">
        <v>3173</v>
      </c>
      <c r="F1354" t="s">
        <v>12575</v>
      </c>
      <c r="G1354" t="s">
        <v>5002</v>
      </c>
      <c r="H1354">
        <v>2020</v>
      </c>
      <c r="I1354">
        <v>2</v>
      </c>
      <c r="J1354">
        <v>112</v>
      </c>
      <c r="K1354">
        <v>20200209</v>
      </c>
      <c r="L1354">
        <v>20200209</v>
      </c>
      <c r="M1354" s="34">
        <v>0.65625</v>
      </c>
      <c r="N1354" s="34">
        <v>0.87152777777777779</v>
      </c>
      <c r="O1354">
        <v>190</v>
      </c>
      <c r="P1354">
        <v>1</v>
      </c>
      <c r="Q1354" t="s">
        <v>12558</v>
      </c>
      <c r="R1354" t="s">
        <v>12557</v>
      </c>
      <c r="S1354" t="s">
        <v>12586</v>
      </c>
      <c r="T1354">
        <v>0</v>
      </c>
      <c r="U1354">
        <v>0</v>
      </c>
      <c r="V1354">
        <v>0</v>
      </c>
      <c r="W1354">
        <v>0</v>
      </c>
      <c r="X1354">
        <v>0</v>
      </c>
      <c r="Y1354">
        <v>0</v>
      </c>
      <c r="Z1354">
        <v>329</v>
      </c>
      <c r="AA1354" t="s">
        <v>11439</v>
      </c>
      <c r="AB1354">
        <v>1</v>
      </c>
      <c r="AC1354">
        <v>329</v>
      </c>
      <c r="AD1354">
        <v>0.71</v>
      </c>
      <c r="AE1354">
        <v>329</v>
      </c>
      <c r="AF1354">
        <v>2158</v>
      </c>
    </row>
    <row r="1355" spans="1:32" x14ac:dyDescent="0.25">
      <c r="A1355" t="s">
        <v>91</v>
      </c>
      <c r="B1355" t="s">
        <v>12577</v>
      </c>
      <c r="C1355" t="s">
        <v>27</v>
      </c>
      <c r="D1355" t="s">
        <v>12562</v>
      </c>
      <c r="E1355" t="s">
        <v>3173</v>
      </c>
      <c r="F1355" t="s">
        <v>12575</v>
      </c>
      <c r="G1355" t="s">
        <v>5002</v>
      </c>
      <c r="H1355">
        <v>2020</v>
      </c>
      <c r="I1355">
        <v>2</v>
      </c>
      <c r="J1355">
        <v>136</v>
      </c>
      <c r="K1355">
        <v>20200229</v>
      </c>
      <c r="L1355">
        <v>20200229</v>
      </c>
      <c r="M1355" s="34">
        <v>0.46527777777777773</v>
      </c>
      <c r="N1355" s="34">
        <v>0.72569444444444453</v>
      </c>
      <c r="O1355">
        <v>195</v>
      </c>
      <c r="P1355" t="s">
        <v>12558</v>
      </c>
      <c r="Q1355" t="s">
        <v>12558</v>
      </c>
      <c r="R1355" t="s">
        <v>12557</v>
      </c>
      <c r="S1355" t="s">
        <v>12570</v>
      </c>
      <c r="T1355">
        <v>0</v>
      </c>
      <c r="U1355">
        <v>0</v>
      </c>
      <c r="V1355">
        <v>0</v>
      </c>
      <c r="W1355">
        <v>0</v>
      </c>
      <c r="X1355">
        <v>0</v>
      </c>
      <c r="Y1355">
        <v>329</v>
      </c>
      <c r="Z1355">
        <v>0</v>
      </c>
      <c r="AA1355" t="s">
        <v>11439</v>
      </c>
      <c r="AB1355">
        <v>1</v>
      </c>
      <c r="AC1355">
        <v>329</v>
      </c>
      <c r="AD1355">
        <v>0.75</v>
      </c>
      <c r="AE1355">
        <v>329</v>
      </c>
      <c r="AF1355">
        <v>2290</v>
      </c>
    </row>
    <row r="1356" spans="1:32" x14ac:dyDescent="0.25">
      <c r="A1356" t="s">
        <v>27</v>
      </c>
      <c r="B1356" t="s">
        <v>12562</v>
      </c>
      <c r="C1356" t="s">
        <v>76</v>
      </c>
      <c r="D1356" t="s">
        <v>12569</v>
      </c>
      <c r="E1356" t="s">
        <v>3173</v>
      </c>
      <c r="F1356" t="s">
        <v>12575</v>
      </c>
      <c r="G1356" t="s">
        <v>5002</v>
      </c>
      <c r="H1356">
        <v>2020</v>
      </c>
      <c r="I1356">
        <v>2</v>
      </c>
      <c r="J1356">
        <v>109</v>
      </c>
      <c r="K1356">
        <v>20200209</v>
      </c>
      <c r="L1356">
        <v>20200209</v>
      </c>
      <c r="M1356" s="34">
        <v>0.53472222222222221</v>
      </c>
      <c r="N1356" s="34">
        <v>0.60416666666666663</v>
      </c>
      <c r="O1356">
        <v>220</v>
      </c>
      <c r="P1356" t="s">
        <v>12558</v>
      </c>
      <c r="Q1356">
        <v>1</v>
      </c>
      <c r="R1356" t="s">
        <v>12557</v>
      </c>
      <c r="S1356" t="s">
        <v>12586</v>
      </c>
      <c r="T1356">
        <v>0</v>
      </c>
      <c r="U1356">
        <v>0</v>
      </c>
      <c r="V1356">
        <v>0</v>
      </c>
      <c r="W1356">
        <v>0</v>
      </c>
      <c r="X1356">
        <v>0</v>
      </c>
      <c r="Y1356">
        <v>0</v>
      </c>
      <c r="Z1356">
        <v>329</v>
      </c>
      <c r="AA1356" t="s">
        <v>11439</v>
      </c>
      <c r="AB1356">
        <v>1</v>
      </c>
      <c r="AC1356">
        <v>329</v>
      </c>
      <c r="AD1356">
        <v>0.71</v>
      </c>
      <c r="AE1356">
        <v>329</v>
      </c>
      <c r="AF1356">
        <v>2158</v>
      </c>
    </row>
    <row r="1357" spans="1:32" x14ac:dyDescent="0.25">
      <c r="A1357" t="s">
        <v>27</v>
      </c>
      <c r="B1357" t="s">
        <v>12562</v>
      </c>
      <c r="C1357" t="s">
        <v>91</v>
      </c>
      <c r="D1357" t="s">
        <v>12577</v>
      </c>
      <c r="E1357" t="s">
        <v>3173</v>
      </c>
      <c r="F1357" t="s">
        <v>12575</v>
      </c>
      <c r="G1357" t="s">
        <v>5002</v>
      </c>
      <c r="H1357">
        <v>2020</v>
      </c>
      <c r="I1357">
        <v>2</v>
      </c>
      <c r="J1357">
        <v>135</v>
      </c>
      <c r="K1357">
        <v>20200229</v>
      </c>
      <c r="L1357">
        <v>20200229</v>
      </c>
      <c r="M1357" s="34">
        <v>0.375</v>
      </c>
      <c r="N1357" s="34">
        <v>0.39930555555555558</v>
      </c>
      <c r="O1357">
        <v>215</v>
      </c>
      <c r="P1357" t="s">
        <v>12558</v>
      </c>
      <c r="Q1357" t="s">
        <v>12558</v>
      </c>
      <c r="R1357" t="s">
        <v>12557</v>
      </c>
      <c r="S1357" t="s">
        <v>12570</v>
      </c>
      <c r="T1357">
        <v>0</v>
      </c>
      <c r="U1357">
        <v>0</v>
      </c>
      <c r="V1357">
        <v>0</v>
      </c>
      <c r="W1357">
        <v>0</v>
      </c>
      <c r="X1357">
        <v>0</v>
      </c>
      <c r="Y1357">
        <v>329</v>
      </c>
      <c r="Z1357">
        <v>0</v>
      </c>
      <c r="AA1357" t="s">
        <v>11439</v>
      </c>
      <c r="AB1357">
        <v>1</v>
      </c>
      <c r="AC1357">
        <v>329</v>
      </c>
      <c r="AD1357">
        <v>0.75</v>
      </c>
      <c r="AE1357">
        <v>329</v>
      </c>
      <c r="AF1357">
        <v>2290</v>
      </c>
    </row>
    <row r="1358" spans="1:32" x14ac:dyDescent="0.25">
      <c r="A1358" t="s">
        <v>27</v>
      </c>
      <c r="B1358" t="s">
        <v>12562</v>
      </c>
      <c r="C1358" t="s">
        <v>70</v>
      </c>
      <c r="D1358" t="s">
        <v>12576</v>
      </c>
      <c r="E1358" t="s">
        <v>3173</v>
      </c>
      <c r="F1358" t="s">
        <v>12575</v>
      </c>
      <c r="G1358" t="s">
        <v>5002</v>
      </c>
      <c r="H1358">
        <v>2020</v>
      </c>
      <c r="I1358">
        <v>2</v>
      </c>
      <c r="J1358">
        <v>175</v>
      </c>
      <c r="K1358">
        <v>20200222</v>
      </c>
      <c r="L1358">
        <v>20200222</v>
      </c>
      <c r="M1358" s="34">
        <v>0.46527777777777773</v>
      </c>
      <c r="N1358" s="34">
        <v>0.56597222222222221</v>
      </c>
      <c r="O1358">
        <v>445</v>
      </c>
      <c r="P1358" t="s">
        <v>12558</v>
      </c>
      <c r="Q1358">
        <v>1</v>
      </c>
      <c r="R1358" t="s">
        <v>12557</v>
      </c>
      <c r="S1358" t="s">
        <v>12570</v>
      </c>
      <c r="T1358">
        <v>0</v>
      </c>
      <c r="U1358">
        <v>0</v>
      </c>
      <c r="V1358">
        <v>0</v>
      </c>
      <c r="W1358">
        <v>0</v>
      </c>
      <c r="X1358">
        <v>0</v>
      </c>
      <c r="Y1358">
        <v>329</v>
      </c>
      <c r="Z1358">
        <v>0</v>
      </c>
      <c r="AA1358" t="s">
        <v>11439</v>
      </c>
      <c r="AB1358">
        <v>1</v>
      </c>
      <c r="AC1358">
        <v>329</v>
      </c>
      <c r="AD1358">
        <v>1.76</v>
      </c>
      <c r="AE1358">
        <v>329</v>
      </c>
      <c r="AF1358">
        <v>5338</v>
      </c>
    </row>
    <row r="1359" spans="1:32" x14ac:dyDescent="0.25">
      <c r="A1359" t="s">
        <v>70</v>
      </c>
      <c r="B1359" t="s">
        <v>12576</v>
      </c>
      <c r="C1359" t="s">
        <v>27</v>
      </c>
      <c r="D1359" t="s">
        <v>12562</v>
      </c>
      <c r="E1359" t="s">
        <v>3173</v>
      </c>
      <c r="F1359" t="s">
        <v>12575</v>
      </c>
      <c r="G1359" t="s">
        <v>5002</v>
      </c>
      <c r="H1359">
        <v>2020</v>
      </c>
      <c r="I1359">
        <v>2</v>
      </c>
      <c r="J1359">
        <v>176</v>
      </c>
      <c r="K1359">
        <v>20200222</v>
      </c>
      <c r="L1359">
        <v>20200222</v>
      </c>
      <c r="M1359" s="34">
        <v>0.78472222222222221</v>
      </c>
      <c r="N1359" s="34">
        <v>0.25</v>
      </c>
      <c r="O1359">
        <v>370</v>
      </c>
      <c r="P1359">
        <v>1</v>
      </c>
      <c r="Q1359" t="s">
        <v>12558</v>
      </c>
      <c r="R1359" t="s">
        <v>12557</v>
      </c>
      <c r="S1359" t="s">
        <v>12570</v>
      </c>
      <c r="T1359">
        <v>0</v>
      </c>
      <c r="U1359">
        <v>0</v>
      </c>
      <c r="V1359">
        <v>0</v>
      </c>
      <c r="W1359">
        <v>0</v>
      </c>
      <c r="X1359">
        <v>0</v>
      </c>
      <c r="Y1359">
        <v>329</v>
      </c>
      <c r="Z1359">
        <v>0</v>
      </c>
      <c r="AA1359" t="s">
        <v>11439</v>
      </c>
      <c r="AB1359">
        <v>1</v>
      </c>
      <c r="AC1359">
        <v>329</v>
      </c>
      <c r="AD1359">
        <v>1.76</v>
      </c>
      <c r="AE1359">
        <v>329</v>
      </c>
      <c r="AF1359">
        <v>5338</v>
      </c>
    </row>
    <row r="1360" spans="1:32" x14ac:dyDescent="0.25">
      <c r="A1360" t="s">
        <v>27</v>
      </c>
      <c r="B1360" t="s">
        <v>12562</v>
      </c>
      <c r="C1360" t="s">
        <v>9058</v>
      </c>
      <c r="D1360" t="s">
        <v>12675</v>
      </c>
      <c r="E1360" t="s">
        <v>3173</v>
      </c>
      <c r="F1360" t="s">
        <v>12575</v>
      </c>
      <c r="G1360" t="s">
        <v>5002</v>
      </c>
      <c r="H1360">
        <v>2020</v>
      </c>
      <c r="I1360">
        <v>2</v>
      </c>
      <c r="J1360">
        <v>6</v>
      </c>
      <c r="K1360">
        <v>20200201</v>
      </c>
      <c r="L1360">
        <v>20200202</v>
      </c>
      <c r="M1360" s="34">
        <v>0.8125</v>
      </c>
      <c r="N1360" s="34">
        <v>0.44097222222222227</v>
      </c>
      <c r="O1360">
        <v>725</v>
      </c>
      <c r="P1360" t="s">
        <v>12558</v>
      </c>
      <c r="Q1360" t="s">
        <v>12674</v>
      </c>
      <c r="R1360" t="s">
        <v>12557</v>
      </c>
      <c r="S1360" t="s">
        <v>12647</v>
      </c>
      <c r="T1360">
        <v>0</v>
      </c>
      <c r="U1360">
        <v>0</v>
      </c>
      <c r="V1360">
        <v>0</v>
      </c>
      <c r="W1360">
        <v>0</v>
      </c>
      <c r="X1360">
        <v>0</v>
      </c>
      <c r="Y1360">
        <v>0</v>
      </c>
      <c r="Z1360">
        <v>329</v>
      </c>
      <c r="AA1360" t="s">
        <v>11439</v>
      </c>
      <c r="AB1360">
        <v>1</v>
      </c>
      <c r="AC1360">
        <v>329</v>
      </c>
      <c r="AD1360">
        <v>3.45</v>
      </c>
      <c r="AE1360">
        <v>329</v>
      </c>
      <c r="AF1360">
        <v>10478</v>
      </c>
    </row>
    <row r="1361" spans="1:32" x14ac:dyDescent="0.25">
      <c r="A1361" t="s">
        <v>9058</v>
      </c>
      <c r="B1361" t="s">
        <v>12675</v>
      </c>
      <c r="C1361" t="s">
        <v>27</v>
      </c>
      <c r="D1361" t="s">
        <v>12562</v>
      </c>
      <c r="E1361" t="s">
        <v>3173</v>
      </c>
      <c r="F1361" t="s">
        <v>12575</v>
      </c>
      <c r="G1361" t="s">
        <v>5002</v>
      </c>
      <c r="H1361">
        <v>2020</v>
      </c>
      <c r="I1361">
        <v>2</v>
      </c>
      <c r="J1361">
        <v>5</v>
      </c>
      <c r="K1361">
        <v>20200201</v>
      </c>
      <c r="L1361">
        <v>20200202</v>
      </c>
      <c r="M1361" s="34">
        <v>0.83680555555555547</v>
      </c>
      <c r="N1361" s="34">
        <v>0.25</v>
      </c>
      <c r="O1361">
        <v>775</v>
      </c>
      <c r="P1361" t="s">
        <v>12674</v>
      </c>
      <c r="Q1361" t="s">
        <v>12558</v>
      </c>
      <c r="R1361" t="s">
        <v>12557</v>
      </c>
      <c r="S1361" t="s">
        <v>12647</v>
      </c>
      <c r="T1361">
        <v>0</v>
      </c>
      <c r="U1361">
        <v>0</v>
      </c>
      <c r="V1361">
        <v>0</v>
      </c>
      <c r="W1361">
        <v>0</v>
      </c>
      <c r="X1361">
        <v>0</v>
      </c>
      <c r="Y1361">
        <v>0</v>
      </c>
      <c r="Z1361">
        <v>329</v>
      </c>
      <c r="AA1361" t="s">
        <v>11439</v>
      </c>
      <c r="AB1361">
        <v>1</v>
      </c>
      <c r="AC1361">
        <v>329</v>
      </c>
      <c r="AD1361">
        <v>3.45</v>
      </c>
      <c r="AE1361">
        <v>329</v>
      </c>
      <c r="AF1361">
        <v>10478</v>
      </c>
    </row>
    <row r="1362" spans="1:32" x14ac:dyDescent="0.25">
      <c r="A1362" t="s">
        <v>27</v>
      </c>
      <c r="B1362" t="s">
        <v>12562</v>
      </c>
      <c r="C1362" t="s">
        <v>8785</v>
      </c>
      <c r="D1362" t="s">
        <v>12708</v>
      </c>
      <c r="E1362" t="s">
        <v>3173</v>
      </c>
      <c r="F1362" t="s">
        <v>12575</v>
      </c>
      <c r="G1362" t="s">
        <v>5002</v>
      </c>
      <c r="H1362">
        <v>2020</v>
      </c>
      <c r="I1362">
        <v>2</v>
      </c>
      <c r="J1362">
        <v>28</v>
      </c>
      <c r="K1362">
        <v>20200201</v>
      </c>
      <c r="L1362">
        <v>20200201</v>
      </c>
      <c r="M1362" s="34">
        <v>0.81597222222222221</v>
      </c>
      <c r="N1362" s="34">
        <v>0.59027777777777779</v>
      </c>
      <c r="O1362">
        <v>815</v>
      </c>
      <c r="P1362" t="s">
        <v>12558</v>
      </c>
      <c r="Q1362" t="s">
        <v>12707</v>
      </c>
      <c r="R1362" t="s">
        <v>12557</v>
      </c>
      <c r="S1362" t="s">
        <v>12652</v>
      </c>
      <c r="T1362">
        <v>0</v>
      </c>
      <c r="U1362">
        <v>0</v>
      </c>
      <c r="V1362">
        <v>0</v>
      </c>
      <c r="W1362">
        <v>0</v>
      </c>
      <c r="X1362">
        <v>0</v>
      </c>
      <c r="Y1362">
        <v>329</v>
      </c>
      <c r="Z1362">
        <v>0</v>
      </c>
      <c r="AA1362" t="s">
        <v>11439</v>
      </c>
      <c r="AB1362">
        <v>1</v>
      </c>
      <c r="AC1362">
        <v>329</v>
      </c>
      <c r="AD1362">
        <v>3.93</v>
      </c>
      <c r="AE1362">
        <v>329</v>
      </c>
      <c r="AF1362">
        <v>11940</v>
      </c>
    </row>
    <row r="1363" spans="1:32" x14ac:dyDescent="0.25">
      <c r="A1363" t="s">
        <v>8785</v>
      </c>
      <c r="B1363" t="s">
        <v>12708</v>
      </c>
      <c r="C1363" t="s">
        <v>27</v>
      </c>
      <c r="D1363" t="s">
        <v>12562</v>
      </c>
      <c r="E1363" t="s">
        <v>3173</v>
      </c>
      <c r="F1363" t="s">
        <v>12575</v>
      </c>
      <c r="G1363" t="s">
        <v>5002</v>
      </c>
      <c r="H1363">
        <v>2020</v>
      </c>
      <c r="I1363">
        <v>2</v>
      </c>
      <c r="J1363">
        <v>29</v>
      </c>
      <c r="K1363">
        <v>20200201</v>
      </c>
      <c r="L1363">
        <v>20200201</v>
      </c>
      <c r="M1363" s="34">
        <v>0.82986111111111116</v>
      </c>
      <c r="N1363" s="34">
        <v>0.24305555555555555</v>
      </c>
      <c r="O1363">
        <v>895</v>
      </c>
      <c r="P1363" t="s">
        <v>12707</v>
      </c>
      <c r="Q1363" t="s">
        <v>12558</v>
      </c>
      <c r="R1363" t="s">
        <v>12557</v>
      </c>
      <c r="S1363" t="s">
        <v>12652</v>
      </c>
      <c r="T1363">
        <v>0</v>
      </c>
      <c r="U1363">
        <v>0</v>
      </c>
      <c r="V1363">
        <v>0</v>
      </c>
      <c r="W1363">
        <v>0</v>
      </c>
      <c r="X1363">
        <v>0</v>
      </c>
      <c r="Y1363">
        <v>329</v>
      </c>
      <c r="Z1363">
        <v>0</v>
      </c>
      <c r="AA1363" t="s">
        <v>11439</v>
      </c>
      <c r="AB1363">
        <v>1</v>
      </c>
      <c r="AC1363">
        <v>329</v>
      </c>
      <c r="AD1363">
        <v>3.93</v>
      </c>
      <c r="AE1363">
        <v>329</v>
      </c>
      <c r="AF1363">
        <v>11940</v>
      </c>
    </row>
    <row r="1364" spans="1:32" x14ac:dyDescent="0.25">
      <c r="A1364" t="s">
        <v>27</v>
      </c>
      <c r="B1364" t="s">
        <v>12562</v>
      </c>
      <c r="C1364" t="s">
        <v>4008</v>
      </c>
      <c r="D1364" t="s">
        <v>12572</v>
      </c>
      <c r="E1364" t="s">
        <v>3194</v>
      </c>
      <c r="F1364" t="s">
        <v>12571</v>
      </c>
      <c r="G1364" t="s">
        <v>5002</v>
      </c>
      <c r="H1364">
        <v>2020</v>
      </c>
      <c r="I1364">
        <v>2</v>
      </c>
      <c r="J1364">
        <v>410</v>
      </c>
      <c r="K1364">
        <v>20200207</v>
      </c>
      <c r="L1364">
        <v>20200214</v>
      </c>
      <c r="M1364" s="34">
        <v>0.57638888888888895</v>
      </c>
      <c r="N1364" s="34">
        <v>0.66666666666666663</v>
      </c>
      <c r="O1364">
        <v>190</v>
      </c>
      <c r="P1364" t="s">
        <v>12558</v>
      </c>
      <c r="Q1364" t="s">
        <v>12559</v>
      </c>
      <c r="R1364" t="s">
        <v>12557</v>
      </c>
      <c r="S1364" t="s">
        <v>12556</v>
      </c>
      <c r="T1364">
        <v>0</v>
      </c>
      <c r="U1364">
        <v>0</v>
      </c>
      <c r="V1364">
        <v>0</v>
      </c>
      <c r="W1364">
        <v>0</v>
      </c>
      <c r="X1364">
        <v>328</v>
      </c>
      <c r="Y1364">
        <v>0</v>
      </c>
      <c r="Z1364">
        <v>0</v>
      </c>
      <c r="AA1364" t="s">
        <v>11439</v>
      </c>
      <c r="AB1364">
        <v>2</v>
      </c>
      <c r="AC1364">
        <v>328</v>
      </c>
      <c r="AD1364">
        <v>0.7</v>
      </c>
      <c r="AE1364">
        <v>164</v>
      </c>
      <c r="AF1364">
        <v>2142</v>
      </c>
    </row>
    <row r="1365" spans="1:32" x14ac:dyDescent="0.25">
      <c r="A1365" t="s">
        <v>4008</v>
      </c>
      <c r="B1365" t="s">
        <v>12572</v>
      </c>
      <c r="C1365" t="s">
        <v>27</v>
      </c>
      <c r="D1365" t="s">
        <v>12562</v>
      </c>
      <c r="E1365" t="s">
        <v>3194</v>
      </c>
      <c r="F1365" t="s">
        <v>12571</v>
      </c>
      <c r="G1365" t="s">
        <v>5002</v>
      </c>
      <c r="H1365">
        <v>2020</v>
      </c>
      <c r="I1365">
        <v>2</v>
      </c>
      <c r="J1365">
        <v>411</v>
      </c>
      <c r="K1365">
        <v>20200205</v>
      </c>
      <c r="L1365">
        <v>20200211</v>
      </c>
      <c r="M1365" s="34">
        <v>0.35416666666666669</v>
      </c>
      <c r="N1365" s="34">
        <v>0.52777777777777779</v>
      </c>
      <c r="O1365">
        <v>190</v>
      </c>
      <c r="P1365" t="s">
        <v>12559</v>
      </c>
      <c r="Q1365" t="s">
        <v>12558</v>
      </c>
      <c r="R1365" t="s">
        <v>12557</v>
      </c>
      <c r="S1365" t="s">
        <v>12590</v>
      </c>
      <c r="T1365">
        <v>0</v>
      </c>
      <c r="U1365">
        <v>0</v>
      </c>
      <c r="V1365">
        <v>164</v>
      </c>
      <c r="W1365">
        <v>0</v>
      </c>
      <c r="X1365">
        <v>164</v>
      </c>
      <c r="Y1365">
        <v>0</v>
      </c>
      <c r="Z1365">
        <v>0</v>
      </c>
      <c r="AA1365" t="s">
        <v>11439</v>
      </c>
      <c r="AB1365">
        <v>2</v>
      </c>
      <c r="AC1365">
        <v>328</v>
      </c>
      <c r="AD1365">
        <v>0.7</v>
      </c>
      <c r="AE1365">
        <v>164</v>
      </c>
      <c r="AF1365">
        <v>2142</v>
      </c>
    </row>
    <row r="1366" spans="1:32" x14ac:dyDescent="0.25">
      <c r="A1366" t="s">
        <v>27</v>
      </c>
      <c r="B1366" t="s">
        <v>12562</v>
      </c>
      <c r="C1366" t="s">
        <v>40</v>
      </c>
      <c r="D1366" t="s">
        <v>12685</v>
      </c>
      <c r="E1366" t="s">
        <v>12684</v>
      </c>
      <c r="F1366" t="s">
        <v>12683</v>
      </c>
      <c r="G1366" t="s">
        <v>5002</v>
      </c>
      <c r="H1366">
        <v>2020</v>
      </c>
      <c r="I1366">
        <v>2</v>
      </c>
      <c r="J1366">
        <v>8910</v>
      </c>
      <c r="K1366">
        <v>20200229</v>
      </c>
      <c r="L1366">
        <v>20200229</v>
      </c>
      <c r="M1366" s="34">
        <v>0.89583333333333337</v>
      </c>
      <c r="N1366" s="34">
        <v>0.23958333333333334</v>
      </c>
      <c r="O1366">
        <v>795</v>
      </c>
      <c r="P1366" t="s">
        <v>12559</v>
      </c>
      <c r="Q1366">
        <v>1</v>
      </c>
      <c r="R1366" t="s">
        <v>12557</v>
      </c>
      <c r="S1366" t="s">
        <v>12622</v>
      </c>
      <c r="T1366">
        <v>0</v>
      </c>
      <c r="U1366">
        <v>0</v>
      </c>
      <c r="V1366">
        <v>0</v>
      </c>
      <c r="W1366">
        <v>0</v>
      </c>
      <c r="X1366">
        <v>0</v>
      </c>
      <c r="Y1366">
        <v>328</v>
      </c>
      <c r="Z1366">
        <v>0</v>
      </c>
      <c r="AA1366" t="s">
        <v>11439</v>
      </c>
      <c r="AB1366">
        <v>1</v>
      </c>
      <c r="AC1366">
        <v>328</v>
      </c>
      <c r="AD1366">
        <v>3.48</v>
      </c>
      <c r="AE1366">
        <v>328</v>
      </c>
      <c r="AF1366">
        <v>10607</v>
      </c>
    </row>
    <row r="1367" spans="1:32" x14ac:dyDescent="0.25">
      <c r="A1367" t="s">
        <v>40</v>
      </c>
      <c r="B1367" t="s">
        <v>12685</v>
      </c>
      <c r="C1367" t="s">
        <v>27</v>
      </c>
      <c r="D1367" t="s">
        <v>12562</v>
      </c>
      <c r="E1367" t="s">
        <v>12684</v>
      </c>
      <c r="F1367" t="s">
        <v>12683</v>
      </c>
      <c r="G1367" t="s">
        <v>5002</v>
      </c>
      <c r="H1367">
        <v>2020</v>
      </c>
      <c r="I1367">
        <v>2</v>
      </c>
      <c r="J1367">
        <v>8909</v>
      </c>
      <c r="K1367">
        <v>20200229</v>
      </c>
      <c r="L1367">
        <v>20200229</v>
      </c>
      <c r="M1367" s="34">
        <v>7.6388888888888895E-2</v>
      </c>
      <c r="N1367" s="34">
        <v>0.80555555555555547</v>
      </c>
      <c r="O1367">
        <v>750</v>
      </c>
      <c r="P1367">
        <v>1</v>
      </c>
      <c r="Q1367" t="s">
        <v>12559</v>
      </c>
      <c r="R1367" t="s">
        <v>12557</v>
      </c>
      <c r="S1367" t="s">
        <v>12622</v>
      </c>
      <c r="T1367">
        <v>0</v>
      </c>
      <c r="U1367">
        <v>0</v>
      </c>
      <c r="V1367">
        <v>0</v>
      </c>
      <c r="W1367">
        <v>0</v>
      </c>
      <c r="X1367">
        <v>0</v>
      </c>
      <c r="Y1367">
        <v>328</v>
      </c>
      <c r="Z1367">
        <v>0</v>
      </c>
      <c r="AA1367" t="s">
        <v>11439</v>
      </c>
      <c r="AB1367">
        <v>1</v>
      </c>
      <c r="AC1367">
        <v>328</v>
      </c>
      <c r="AD1367">
        <v>3.48</v>
      </c>
      <c r="AE1367">
        <v>328</v>
      </c>
      <c r="AF1367">
        <v>10607</v>
      </c>
    </row>
    <row r="1368" spans="1:32" x14ac:dyDescent="0.25">
      <c r="A1368" t="s">
        <v>27</v>
      </c>
      <c r="B1368" t="s">
        <v>12562</v>
      </c>
      <c r="C1368" t="s">
        <v>4320</v>
      </c>
      <c r="D1368" t="s">
        <v>12581</v>
      </c>
      <c r="E1368" t="s">
        <v>3173</v>
      </c>
      <c r="F1368" t="s">
        <v>12575</v>
      </c>
      <c r="G1368" t="s">
        <v>5002</v>
      </c>
      <c r="H1368">
        <v>2020</v>
      </c>
      <c r="I1368">
        <v>2</v>
      </c>
      <c r="J1368">
        <v>270</v>
      </c>
      <c r="K1368">
        <v>20200201</v>
      </c>
      <c r="L1368">
        <v>20200205</v>
      </c>
      <c r="M1368" s="34">
        <v>0.33333333333333331</v>
      </c>
      <c r="N1368" s="34">
        <v>0.45833333333333331</v>
      </c>
      <c r="O1368">
        <v>180</v>
      </c>
      <c r="P1368" t="s">
        <v>12558</v>
      </c>
      <c r="Q1368" t="s">
        <v>12559</v>
      </c>
      <c r="R1368" t="s">
        <v>12557</v>
      </c>
      <c r="S1368" t="s">
        <v>12590</v>
      </c>
      <c r="T1368">
        <v>0</v>
      </c>
      <c r="U1368">
        <v>0</v>
      </c>
      <c r="V1368">
        <v>303</v>
      </c>
      <c r="W1368">
        <v>0</v>
      </c>
      <c r="X1368">
        <v>0</v>
      </c>
      <c r="Y1368">
        <v>0</v>
      </c>
      <c r="Z1368">
        <v>0</v>
      </c>
      <c r="AA1368" t="s">
        <v>11439</v>
      </c>
      <c r="AB1368">
        <v>1</v>
      </c>
      <c r="AC1368">
        <v>303</v>
      </c>
      <c r="AD1368">
        <v>0.62</v>
      </c>
      <c r="AE1368">
        <v>303</v>
      </c>
      <c r="AF1368">
        <v>2031</v>
      </c>
    </row>
    <row r="1369" spans="1:32" x14ac:dyDescent="0.25">
      <c r="A1369" t="s">
        <v>27</v>
      </c>
      <c r="B1369" t="s">
        <v>12562</v>
      </c>
      <c r="C1369" t="s">
        <v>76</v>
      </c>
      <c r="D1369" t="s">
        <v>12569</v>
      </c>
      <c r="E1369" t="s">
        <v>3173</v>
      </c>
      <c r="F1369" t="s">
        <v>12575</v>
      </c>
      <c r="G1369" t="s">
        <v>5002</v>
      </c>
      <c r="H1369">
        <v>2020</v>
      </c>
      <c r="I1369">
        <v>2</v>
      </c>
      <c r="J1369">
        <v>103</v>
      </c>
      <c r="K1369">
        <v>20200215</v>
      </c>
      <c r="L1369">
        <v>20200215</v>
      </c>
      <c r="M1369" s="34">
        <v>0.375</v>
      </c>
      <c r="N1369" s="34">
        <v>0.44097222222222227</v>
      </c>
      <c r="O1369">
        <v>215</v>
      </c>
      <c r="P1369" t="s">
        <v>12558</v>
      </c>
      <c r="Q1369">
        <v>1</v>
      </c>
      <c r="R1369" t="s">
        <v>12557</v>
      </c>
      <c r="S1369" t="s">
        <v>12570</v>
      </c>
      <c r="T1369">
        <v>0</v>
      </c>
      <c r="U1369">
        <v>0</v>
      </c>
      <c r="V1369">
        <v>0</v>
      </c>
      <c r="W1369">
        <v>0</v>
      </c>
      <c r="X1369">
        <v>0</v>
      </c>
      <c r="Y1369">
        <v>303</v>
      </c>
      <c r="Z1369">
        <v>0</v>
      </c>
      <c r="AA1369" t="s">
        <v>11439</v>
      </c>
      <c r="AB1369">
        <v>1</v>
      </c>
      <c r="AC1369">
        <v>303</v>
      </c>
      <c r="AD1369">
        <v>0.65</v>
      </c>
      <c r="AE1369">
        <v>303</v>
      </c>
      <c r="AF1369">
        <v>2158</v>
      </c>
    </row>
    <row r="1370" spans="1:32" x14ac:dyDescent="0.25">
      <c r="A1370" t="s">
        <v>27</v>
      </c>
      <c r="B1370" t="s">
        <v>12562</v>
      </c>
      <c r="C1370" t="s">
        <v>3192</v>
      </c>
      <c r="D1370" t="s">
        <v>12630</v>
      </c>
      <c r="E1370" t="s">
        <v>3173</v>
      </c>
      <c r="F1370" t="s">
        <v>12575</v>
      </c>
      <c r="G1370" t="s">
        <v>5002</v>
      </c>
      <c r="H1370">
        <v>2020</v>
      </c>
      <c r="I1370">
        <v>2</v>
      </c>
      <c r="J1370">
        <v>254</v>
      </c>
      <c r="K1370">
        <v>20200222</v>
      </c>
      <c r="L1370">
        <v>20200222</v>
      </c>
      <c r="M1370" s="34">
        <v>0.38541666666666669</v>
      </c>
      <c r="N1370" s="34">
        <v>0.58680555555555558</v>
      </c>
      <c r="O1370">
        <v>230</v>
      </c>
      <c r="P1370" t="s">
        <v>12558</v>
      </c>
      <c r="Q1370" t="s">
        <v>12559</v>
      </c>
      <c r="R1370" t="s">
        <v>12557</v>
      </c>
      <c r="S1370" t="s">
        <v>12570</v>
      </c>
      <c r="T1370">
        <v>0</v>
      </c>
      <c r="U1370">
        <v>0</v>
      </c>
      <c r="V1370">
        <v>0</v>
      </c>
      <c r="W1370">
        <v>0</v>
      </c>
      <c r="X1370">
        <v>0</v>
      </c>
      <c r="Y1370">
        <v>303</v>
      </c>
      <c r="Z1370">
        <v>0</v>
      </c>
      <c r="AA1370" t="s">
        <v>11439</v>
      </c>
      <c r="AB1370">
        <v>1</v>
      </c>
      <c r="AC1370">
        <v>303</v>
      </c>
      <c r="AD1370">
        <v>0.87</v>
      </c>
      <c r="AE1370">
        <v>303</v>
      </c>
      <c r="AF1370">
        <v>2879</v>
      </c>
    </row>
    <row r="1371" spans="1:32" x14ac:dyDescent="0.25">
      <c r="A1371" t="s">
        <v>3192</v>
      </c>
      <c r="B1371" t="s">
        <v>12630</v>
      </c>
      <c r="C1371" t="s">
        <v>27</v>
      </c>
      <c r="D1371" t="s">
        <v>12562</v>
      </c>
      <c r="E1371" t="s">
        <v>3173</v>
      </c>
      <c r="F1371" t="s">
        <v>12575</v>
      </c>
      <c r="G1371" t="s">
        <v>5002</v>
      </c>
      <c r="H1371">
        <v>2020</v>
      </c>
      <c r="I1371">
        <v>2</v>
      </c>
      <c r="J1371">
        <v>255</v>
      </c>
      <c r="K1371">
        <v>20200222</v>
      </c>
      <c r="L1371">
        <v>20200222</v>
      </c>
      <c r="M1371" s="34">
        <v>0.64583333333333337</v>
      </c>
      <c r="N1371" s="34">
        <v>0.77430555555555547</v>
      </c>
      <c r="O1371">
        <v>245</v>
      </c>
      <c r="P1371" t="s">
        <v>12559</v>
      </c>
      <c r="Q1371" t="s">
        <v>12558</v>
      </c>
      <c r="R1371" t="s">
        <v>12557</v>
      </c>
      <c r="S1371" t="s">
        <v>12570</v>
      </c>
      <c r="T1371">
        <v>0</v>
      </c>
      <c r="U1371">
        <v>0</v>
      </c>
      <c r="V1371">
        <v>0</v>
      </c>
      <c r="W1371">
        <v>0</v>
      </c>
      <c r="X1371">
        <v>0</v>
      </c>
      <c r="Y1371">
        <v>303</v>
      </c>
      <c r="Z1371">
        <v>0</v>
      </c>
      <c r="AA1371" t="s">
        <v>11439</v>
      </c>
      <c r="AB1371">
        <v>1</v>
      </c>
      <c r="AC1371">
        <v>303</v>
      </c>
      <c r="AD1371">
        <v>0.87</v>
      </c>
      <c r="AE1371">
        <v>303</v>
      </c>
      <c r="AF1371">
        <v>2879</v>
      </c>
    </row>
    <row r="1372" spans="1:32" x14ac:dyDescent="0.25">
      <c r="A1372" t="s">
        <v>27</v>
      </c>
      <c r="B1372" t="s">
        <v>12562</v>
      </c>
      <c r="C1372" t="s">
        <v>76</v>
      </c>
      <c r="D1372" t="s">
        <v>12569</v>
      </c>
      <c r="E1372" t="s">
        <v>3173</v>
      </c>
      <c r="F1372" t="s">
        <v>12575</v>
      </c>
      <c r="G1372" t="s">
        <v>5002</v>
      </c>
      <c r="H1372">
        <v>2020</v>
      </c>
      <c r="I1372">
        <v>2</v>
      </c>
      <c r="J1372">
        <v>109</v>
      </c>
      <c r="K1372">
        <v>20200215</v>
      </c>
      <c r="L1372">
        <v>20200221</v>
      </c>
      <c r="M1372" s="34">
        <v>0.53472222222222221</v>
      </c>
      <c r="N1372" s="34">
        <v>0.60416666666666663</v>
      </c>
      <c r="O1372">
        <v>220</v>
      </c>
      <c r="P1372" t="s">
        <v>12558</v>
      </c>
      <c r="Q1372">
        <v>1</v>
      </c>
      <c r="R1372" t="s">
        <v>12557</v>
      </c>
      <c r="S1372" t="s">
        <v>12570</v>
      </c>
      <c r="T1372">
        <v>0</v>
      </c>
      <c r="U1372">
        <v>0</v>
      </c>
      <c r="V1372">
        <v>0</v>
      </c>
      <c r="W1372">
        <v>0</v>
      </c>
      <c r="X1372">
        <v>0</v>
      </c>
      <c r="Y1372">
        <v>303</v>
      </c>
      <c r="Z1372">
        <v>0</v>
      </c>
      <c r="AA1372" t="s">
        <v>11439</v>
      </c>
      <c r="AB1372">
        <v>1</v>
      </c>
      <c r="AC1372">
        <v>303</v>
      </c>
      <c r="AD1372">
        <v>0.65</v>
      </c>
      <c r="AE1372">
        <v>303</v>
      </c>
      <c r="AF1372">
        <v>2158</v>
      </c>
    </row>
    <row r="1373" spans="1:32" x14ac:dyDescent="0.25">
      <c r="A1373" t="s">
        <v>4320</v>
      </c>
      <c r="B1373" t="s">
        <v>12581</v>
      </c>
      <c r="C1373" t="s">
        <v>27</v>
      </c>
      <c r="D1373" t="s">
        <v>12562</v>
      </c>
      <c r="E1373" t="s">
        <v>3173</v>
      </c>
      <c r="F1373" t="s">
        <v>12575</v>
      </c>
      <c r="G1373" t="s">
        <v>5002</v>
      </c>
      <c r="H1373">
        <v>2020</v>
      </c>
      <c r="I1373">
        <v>2</v>
      </c>
      <c r="J1373">
        <v>273</v>
      </c>
      <c r="K1373">
        <v>20200205</v>
      </c>
      <c r="L1373">
        <v>20200205</v>
      </c>
      <c r="M1373" s="34">
        <v>0.51041666666666663</v>
      </c>
      <c r="N1373" s="34">
        <v>0.63541666666666663</v>
      </c>
      <c r="O1373">
        <v>180</v>
      </c>
      <c r="P1373" t="s">
        <v>12559</v>
      </c>
      <c r="Q1373" t="s">
        <v>12558</v>
      </c>
      <c r="R1373" t="s">
        <v>12557</v>
      </c>
      <c r="S1373" t="s">
        <v>12578</v>
      </c>
      <c r="T1373">
        <v>0</v>
      </c>
      <c r="U1373">
        <v>0</v>
      </c>
      <c r="V1373">
        <v>303</v>
      </c>
      <c r="W1373">
        <v>0</v>
      </c>
      <c r="X1373">
        <v>0</v>
      </c>
      <c r="Y1373">
        <v>0</v>
      </c>
      <c r="Z1373">
        <v>0</v>
      </c>
      <c r="AA1373" t="s">
        <v>11439</v>
      </c>
      <c r="AB1373">
        <v>1</v>
      </c>
      <c r="AC1373">
        <v>303</v>
      </c>
      <c r="AD1373">
        <v>0.62</v>
      </c>
      <c r="AE1373">
        <v>303</v>
      </c>
      <c r="AF1373">
        <v>2031</v>
      </c>
    </row>
    <row r="1374" spans="1:32" x14ac:dyDescent="0.25">
      <c r="A1374" t="s">
        <v>27</v>
      </c>
      <c r="B1374" t="s">
        <v>12562</v>
      </c>
      <c r="C1374" t="s">
        <v>4148</v>
      </c>
      <c r="D1374" t="s">
        <v>12628</v>
      </c>
      <c r="E1374" t="s">
        <v>3173</v>
      </c>
      <c r="F1374" t="s">
        <v>12575</v>
      </c>
      <c r="G1374" t="s">
        <v>5002</v>
      </c>
      <c r="H1374">
        <v>2020</v>
      </c>
      <c r="I1374">
        <v>2</v>
      </c>
      <c r="J1374">
        <v>40</v>
      </c>
      <c r="K1374">
        <v>20200201</v>
      </c>
      <c r="L1374">
        <v>20200203</v>
      </c>
      <c r="M1374" s="34">
        <v>0.41319444444444442</v>
      </c>
      <c r="N1374" s="34">
        <v>0.66319444444444442</v>
      </c>
      <c r="O1374">
        <v>300</v>
      </c>
      <c r="P1374" t="s">
        <v>12558</v>
      </c>
      <c r="Q1374" t="s">
        <v>12558</v>
      </c>
      <c r="R1374" t="s">
        <v>12557</v>
      </c>
      <c r="S1374" t="s">
        <v>12579</v>
      </c>
      <c r="T1374">
        <v>303</v>
      </c>
      <c r="U1374">
        <v>0</v>
      </c>
      <c r="V1374">
        <v>0</v>
      </c>
      <c r="W1374">
        <v>0</v>
      </c>
      <c r="X1374">
        <v>0</v>
      </c>
      <c r="Y1374">
        <v>0</v>
      </c>
      <c r="Z1374">
        <v>0</v>
      </c>
      <c r="AA1374" t="s">
        <v>11439</v>
      </c>
      <c r="AB1374">
        <v>1</v>
      </c>
      <c r="AC1374">
        <v>303</v>
      </c>
      <c r="AD1374">
        <v>1.24</v>
      </c>
      <c r="AE1374">
        <v>303</v>
      </c>
      <c r="AF1374">
        <v>4091</v>
      </c>
    </row>
    <row r="1375" spans="1:32" x14ac:dyDescent="0.25">
      <c r="A1375" t="s">
        <v>4148</v>
      </c>
      <c r="B1375" t="s">
        <v>12628</v>
      </c>
      <c r="C1375" t="s">
        <v>27</v>
      </c>
      <c r="D1375" t="s">
        <v>12562</v>
      </c>
      <c r="E1375" t="s">
        <v>3173</v>
      </c>
      <c r="F1375" t="s">
        <v>12575</v>
      </c>
      <c r="G1375" t="s">
        <v>5002</v>
      </c>
      <c r="H1375">
        <v>2020</v>
      </c>
      <c r="I1375">
        <v>2</v>
      </c>
      <c r="J1375">
        <v>41</v>
      </c>
      <c r="K1375">
        <v>20200201</v>
      </c>
      <c r="L1375">
        <v>20200202</v>
      </c>
      <c r="M1375" s="34">
        <v>0.72569444444444453</v>
      </c>
      <c r="N1375" s="34">
        <v>0.92013888888888884</v>
      </c>
      <c r="O1375">
        <v>340</v>
      </c>
      <c r="P1375" t="s">
        <v>12558</v>
      </c>
      <c r="Q1375" t="s">
        <v>12558</v>
      </c>
      <c r="R1375" t="s">
        <v>12557</v>
      </c>
      <c r="S1375" t="s">
        <v>12586</v>
      </c>
      <c r="T1375">
        <v>0</v>
      </c>
      <c r="U1375">
        <v>0</v>
      </c>
      <c r="V1375">
        <v>0</v>
      </c>
      <c r="W1375">
        <v>0</v>
      </c>
      <c r="X1375">
        <v>0</v>
      </c>
      <c r="Y1375">
        <v>0</v>
      </c>
      <c r="Z1375">
        <v>303</v>
      </c>
      <c r="AA1375" t="s">
        <v>11439</v>
      </c>
      <c r="AB1375">
        <v>1</v>
      </c>
      <c r="AC1375">
        <v>303</v>
      </c>
      <c r="AD1375">
        <v>1.24</v>
      </c>
      <c r="AE1375">
        <v>303</v>
      </c>
      <c r="AF1375">
        <v>4091</v>
      </c>
    </row>
    <row r="1376" spans="1:32" x14ac:dyDescent="0.25">
      <c r="A1376" t="s">
        <v>4320</v>
      </c>
      <c r="B1376" t="s">
        <v>12581</v>
      </c>
      <c r="C1376" t="s">
        <v>27</v>
      </c>
      <c r="D1376" t="s">
        <v>12562</v>
      </c>
      <c r="E1376" t="s">
        <v>3173</v>
      </c>
      <c r="F1376" t="s">
        <v>12575</v>
      </c>
      <c r="G1376" t="s">
        <v>5002</v>
      </c>
      <c r="H1376">
        <v>2020</v>
      </c>
      <c r="I1376">
        <v>2</v>
      </c>
      <c r="J1376">
        <v>273</v>
      </c>
      <c r="K1376">
        <v>20200214</v>
      </c>
      <c r="L1376">
        <v>20200214</v>
      </c>
      <c r="M1376" s="34">
        <v>0.52083333333333337</v>
      </c>
      <c r="N1376" s="34">
        <v>0.64583333333333337</v>
      </c>
      <c r="O1376">
        <v>180</v>
      </c>
      <c r="P1376" t="s">
        <v>12559</v>
      </c>
      <c r="Q1376" t="s">
        <v>12558</v>
      </c>
      <c r="R1376" t="s">
        <v>12557</v>
      </c>
      <c r="S1376" t="s">
        <v>12556</v>
      </c>
      <c r="T1376">
        <v>0</v>
      </c>
      <c r="U1376">
        <v>0</v>
      </c>
      <c r="V1376">
        <v>0</v>
      </c>
      <c r="W1376">
        <v>0</v>
      </c>
      <c r="X1376">
        <v>303</v>
      </c>
      <c r="Y1376">
        <v>0</v>
      </c>
      <c r="Z1376">
        <v>0</v>
      </c>
      <c r="AA1376" t="s">
        <v>11439</v>
      </c>
      <c r="AB1376">
        <v>1</v>
      </c>
      <c r="AC1376">
        <v>303</v>
      </c>
      <c r="AD1376">
        <v>0.62</v>
      </c>
      <c r="AE1376">
        <v>303</v>
      </c>
      <c r="AF1376">
        <v>2031</v>
      </c>
    </row>
    <row r="1377" spans="1:32" x14ac:dyDescent="0.25">
      <c r="A1377" t="s">
        <v>4320</v>
      </c>
      <c r="B1377" t="s">
        <v>12581</v>
      </c>
      <c r="C1377" t="s">
        <v>27</v>
      </c>
      <c r="D1377" t="s">
        <v>12562</v>
      </c>
      <c r="E1377" t="s">
        <v>3173</v>
      </c>
      <c r="F1377" t="s">
        <v>12575</v>
      </c>
      <c r="G1377" t="s">
        <v>5002</v>
      </c>
      <c r="H1377">
        <v>2020</v>
      </c>
      <c r="I1377">
        <v>2</v>
      </c>
      <c r="J1377">
        <v>273</v>
      </c>
      <c r="K1377">
        <v>20200228</v>
      </c>
      <c r="L1377">
        <v>20200228</v>
      </c>
      <c r="M1377" s="34">
        <v>0.52083333333333337</v>
      </c>
      <c r="N1377" s="34">
        <v>0.64583333333333337</v>
      </c>
      <c r="O1377">
        <v>180</v>
      </c>
      <c r="P1377" t="s">
        <v>12559</v>
      </c>
      <c r="Q1377" t="s">
        <v>12558</v>
      </c>
      <c r="R1377" t="s">
        <v>12557</v>
      </c>
      <c r="S1377" t="s">
        <v>12556</v>
      </c>
      <c r="T1377">
        <v>0</v>
      </c>
      <c r="U1377">
        <v>0</v>
      </c>
      <c r="V1377">
        <v>0</v>
      </c>
      <c r="W1377">
        <v>0</v>
      </c>
      <c r="X1377">
        <v>303</v>
      </c>
      <c r="Y1377">
        <v>0</v>
      </c>
      <c r="Z1377">
        <v>0</v>
      </c>
      <c r="AA1377" t="s">
        <v>11439</v>
      </c>
      <c r="AB1377">
        <v>1</v>
      </c>
      <c r="AC1377">
        <v>303</v>
      </c>
      <c r="AD1377">
        <v>0.62</v>
      </c>
      <c r="AE1377">
        <v>303</v>
      </c>
      <c r="AF1377">
        <v>2031</v>
      </c>
    </row>
    <row r="1378" spans="1:32" x14ac:dyDescent="0.25">
      <c r="A1378" t="s">
        <v>27</v>
      </c>
      <c r="B1378" t="s">
        <v>12562</v>
      </c>
      <c r="C1378" t="s">
        <v>70</v>
      </c>
      <c r="D1378" t="s">
        <v>12576</v>
      </c>
      <c r="E1378" t="s">
        <v>3173</v>
      </c>
      <c r="F1378" t="s">
        <v>12575</v>
      </c>
      <c r="G1378" t="s">
        <v>5002</v>
      </c>
      <c r="H1378">
        <v>2020</v>
      </c>
      <c r="I1378">
        <v>2</v>
      </c>
      <c r="J1378">
        <v>175</v>
      </c>
      <c r="K1378">
        <v>20200229</v>
      </c>
      <c r="L1378">
        <v>20200229</v>
      </c>
      <c r="M1378" s="34">
        <v>0.46527777777777773</v>
      </c>
      <c r="N1378" s="34">
        <v>0.56597222222222221</v>
      </c>
      <c r="O1378">
        <v>445</v>
      </c>
      <c r="P1378" t="s">
        <v>12558</v>
      </c>
      <c r="Q1378">
        <v>1</v>
      </c>
      <c r="R1378" t="s">
        <v>12557</v>
      </c>
      <c r="S1378" t="s">
        <v>12570</v>
      </c>
      <c r="T1378">
        <v>0</v>
      </c>
      <c r="U1378">
        <v>0</v>
      </c>
      <c r="V1378">
        <v>0</v>
      </c>
      <c r="W1378">
        <v>0</v>
      </c>
      <c r="X1378">
        <v>0</v>
      </c>
      <c r="Y1378">
        <v>303</v>
      </c>
      <c r="Z1378">
        <v>0</v>
      </c>
      <c r="AA1378" t="s">
        <v>11439</v>
      </c>
      <c r="AB1378">
        <v>1</v>
      </c>
      <c r="AC1378">
        <v>303</v>
      </c>
      <c r="AD1378">
        <v>1.62</v>
      </c>
      <c r="AE1378">
        <v>303</v>
      </c>
      <c r="AF1378">
        <v>5338</v>
      </c>
    </row>
    <row r="1379" spans="1:32" x14ac:dyDescent="0.25">
      <c r="A1379" t="s">
        <v>27</v>
      </c>
      <c r="B1379" t="s">
        <v>12562</v>
      </c>
      <c r="C1379" t="s">
        <v>4148</v>
      </c>
      <c r="D1379" t="s">
        <v>12628</v>
      </c>
      <c r="E1379" t="s">
        <v>3173</v>
      </c>
      <c r="F1379" t="s">
        <v>12575</v>
      </c>
      <c r="G1379" t="s">
        <v>5002</v>
      </c>
      <c r="H1379">
        <v>2020</v>
      </c>
      <c r="I1379">
        <v>2</v>
      </c>
      <c r="J1379">
        <v>42</v>
      </c>
      <c r="K1379">
        <v>20200214</v>
      </c>
      <c r="L1379">
        <v>20200214</v>
      </c>
      <c r="M1379" s="34">
        <v>0.77777777777777779</v>
      </c>
      <c r="N1379" s="34">
        <v>2.7777777777777776E-2</v>
      </c>
      <c r="O1379">
        <v>300</v>
      </c>
      <c r="P1379" t="s">
        <v>12558</v>
      </c>
      <c r="Q1379" t="s">
        <v>12558</v>
      </c>
      <c r="R1379" t="s">
        <v>12557</v>
      </c>
      <c r="S1379" t="s">
        <v>12556</v>
      </c>
      <c r="T1379">
        <v>0</v>
      </c>
      <c r="U1379">
        <v>0</v>
      </c>
      <c r="V1379">
        <v>0</v>
      </c>
      <c r="W1379">
        <v>0</v>
      </c>
      <c r="X1379">
        <v>303</v>
      </c>
      <c r="Y1379">
        <v>0</v>
      </c>
      <c r="Z1379">
        <v>0</v>
      </c>
      <c r="AA1379" t="s">
        <v>11439</v>
      </c>
      <c r="AB1379">
        <v>1</v>
      </c>
      <c r="AC1379">
        <v>303</v>
      </c>
      <c r="AD1379">
        <v>1.24</v>
      </c>
      <c r="AE1379">
        <v>303</v>
      </c>
      <c r="AF1379">
        <v>4091</v>
      </c>
    </row>
    <row r="1380" spans="1:32" x14ac:dyDescent="0.25">
      <c r="A1380" t="s">
        <v>27</v>
      </c>
      <c r="B1380" t="s">
        <v>12562</v>
      </c>
      <c r="C1380" t="s">
        <v>4320</v>
      </c>
      <c r="D1380" t="s">
        <v>12581</v>
      </c>
      <c r="E1380" t="s">
        <v>3173</v>
      </c>
      <c r="F1380" t="s">
        <v>12575</v>
      </c>
      <c r="G1380" t="s">
        <v>5002</v>
      </c>
      <c r="H1380">
        <v>2020</v>
      </c>
      <c r="I1380">
        <v>2</v>
      </c>
      <c r="J1380">
        <v>270</v>
      </c>
      <c r="K1380">
        <v>20200228</v>
      </c>
      <c r="L1380">
        <v>20200228</v>
      </c>
      <c r="M1380" s="34">
        <v>0.33333333333333331</v>
      </c>
      <c r="N1380" s="34">
        <v>0.45833333333333331</v>
      </c>
      <c r="O1380">
        <v>180</v>
      </c>
      <c r="P1380" t="s">
        <v>12558</v>
      </c>
      <c r="Q1380" t="s">
        <v>12559</v>
      </c>
      <c r="R1380" t="s">
        <v>12557</v>
      </c>
      <c r="S1380" t="s">
        <v>12556</v>
      </c>
      <c r="T1380">
        <v>0</v>
      </c>
      <c r="U1380">
        <v>0</v>
      </c>
      <c r="V1380">
        <v>0</v>
      </c>
      <c r="W1380">
        <v>0</v>
      </c>
      <c r="X1380">
        <v>303</v>
      </c>
      <c r="Y1380">
        <v>0</v>
      </c>
      <c r="Z1380">
        <v>0</v>
      </c>
      <c r="AA1380" t="s">
        <v>11439</v>
      </c>
      <c r="AB1380">
        <v>1</v>
      </c>
      <c r="AC1380">
        <v>303</v>
      </c>
      <c r="AD1380">
        <v>0.62</v>
      </c>
      <c r="AE1380">
        <v>303</v>
      </c>
      <c r="AF1380">
        <v>2031</v>
      </c>
    </row>
    <row r="1381" spans="1:32" x14ac:dyDescent="0.25">
      <c r="A1381" t="s">
        <v>27</v>
      </c>
      <c r="B1381" t="s">
        <v>12562</v>
      </c>
      <c r="C1381" t="s">
        <v>70</v>
      </c>
      <c r="D1381" t="s">
        <v>12576</v>
      </c>
      <c r="E1381" t="s">
        <v>3173</v>
      </c>
      <c r="F1381" t="s">
        <v>12575</v>
      </c>
      <c r="G1381" t="s">
        <v>5002</v>
      </c>
      <c r="H1381">
        <v>2020</v>
      </c>
      <c r="I1381">
        <v>2</v>
      </c>
      <c r="J1381">
        <v>179</v>
      </c>
      <c r="K1381">
        <v>20200228</v>
      </c>
      <c r="L1381">
        <v>20200228</v>
      </c>
      <c r="M1381" s="34">
        <v>0.55208333333333337</v>
      </c>
      <c r="N1381" s="34">
        <v>0.65277777777777779</v>
      </c>
      <c r="O1381">
        <v>445</v>
      </c>
      <c r="P1381" t="s">
        <v>12558</v>
      </c>
      <c r="Q1381">
        <v>1</v>
      </c>
      <c r="R1381" t="s">
        <v>12557</v>
      </c>
      <c r="S1381" t="s">
        <v>12556</v>
      </c>
      <c r="T1381">
        <v>0</v>
      </c>
      <c r="U1381">
        <v>0</v>
      </c>
      <c r="V1381">
        <v>0</v>
      </c>
      <c r="W1381">
        <v>0</v>
      </c>
      <c r="X1381">
        <v>303</v>
      </c>
      <c r="Y1381">
        <v>0</v>
      </c>
      <c r="Z1381">
        <v>0</v>
      </c>
      <c r="AA1381" t="s">
        <v>11439</v>
      </c>
      <c r="AB1381">
        <v>1</v>
      </c>
      <c r="AC1381">
        <v>303</v>
      </c>
      <c r="AD1381">
        <v>1.62</v>
      </c>
      <c r="AE1381">
        <v>303</v>
      </c>
      <c r="AF1381">
        <v>5338</v>
      </c>
    </row>
    <row r="1382" spans="1:32" x14ac:dyDescent="0.25">
      <c r="A1382" t="s">
        <v>4148</v>
      </c>
      <c r="B1382" t="s">
        <v>12628</v>
      </c>
      <c r="C1382" t="s">
        <v>27</v>
      </c>
      <c r="D1382" t="s">
        <v>12562</v>
      </c>
      <c r="E1382" t="s">
        <v>3173</v>
      </c>
      <c r="F1382" t="s">
        <v>12575</v>
      </c>
      <c r="G1382" t="s">
        <v>5002</v>
      </c>
      <c r="H1382">
        <v>2020</v>
      </c>
      <c r="I1382">
        <v>2</v>
      </c>
      <c r="J1382">
        <v>43</v>
      </c>
      <c r="K1382">
        <v>20200214</v>
      </c>
      <c r="L1382">
        <v>20200214</v>
      </c>
      <c r="M1382" s="34">
        <v>9.0277777777777776E-2</v>
      </c>
      <c r="N1382" s="34">
        <v>0.28472222222222221</v>
      </c>
      <c r="O1382">
        <v>340</v>
      </c>
      <c r="P1382" t="s">
        <v>12558</v>
      </c>
      <c r="Q1382" t="s">
        <v>12558</v>
      </c>
      <c r="R1382" t="s">
        <v>12557</v>
      </c>
      <c r="S1382" t="s">
        <v>12556</v>
      </c>
      <c r="T1382">
        <v>0</v>
      </c>
      <c r="U1382">
        <v>0</v>
      </c>
      <c r="V1382">
        <v>0</v>
      </c>
      <c r="W1382">
        <v>0</v>
      </c>
      <c r="X1382">
        <v>303</v>
      </c>
      <c r="Y1382">
        <v>0</v>
      </c>
      <c r="Z1382">
        <v>0</v>
      </c>
      <c r="AA1382" t="s">
        <v>11439</v>
      </c>
      <c r="AB1382">
        <v>1</v>
      </c>
      <c r="AC1382">
        <v>303</v>
      </c>
      <c r="AD1382">
        <v>1.24</v>
      </c>
      <c r="AE1382">
        <v>303</v>
      </c>
      <c r="AF1382">
        <v>4091</v>
      </c>
    </row>
    <row r="1383" spans="1:32" x14ac:dyDescent="0.25">
      <c r="A1383" t="s">
        <v>76</v>
      </c>
      <c r="B1383" t="s">
        <v>12569</v>
      </c>
      <c r="C1383" t="s">
        <v>27</v>
      </c>
      <c r="D1383" t="s">
        <v>12562</v>
      </c>
      <c r="E1383" t="s">
        <v>3173</v>
      </c>
      <c r="F1383" t="s">
        <v>12575</v>
      </c>
      <c r="G1383" t="s">
        <v>5002</v>
      </c>
      <c r="H1383">
        <v>2020</v>
      </c>
      <c r="I1383">
        <v>2</v>
      </c>
      <c r="J1383">
        <v>112</v>
      </c>
      <c r="K1383">
        <v>20200215</v>
      </c>
      <c r="L1383">
        <v>20200221</v>
      </c>
      <c r="M1383" s="34">
        <v>0.65625</v>
      </c>
      <c r="N1383" s="34">
        <v>0.87152777777777779</v>
      </c>
      <c r="O1383">
        <v>190</v>
      </c>
      <c r="P1383">
        <v>1</v>
      </c>
      <c r="Q1383" t="s">
        <v>12558</v>
      </c>
      <c r="R1383" t="s">
        <v>12557</v>
      </c>
      <c r="S1383" t="s">
        <v>12570</v>
      </c>
      <c r="T1383">
        <v>0</v>
      </c>
      <c r="U1383">
        <v>0</v>
      </c>
      <c r="V1383">
        <v>0</v>
      </c>
      <c r="W1383">
        <v>0</v>
      </c>
      <c r="X1383">
        <v>0</v>
      </c>
      <c r="Y1383">
        <v>303</v>
      </c>
      <c r="Z1383">
        <v>0</v>
      </c>
      <c r="AA1383" t="s">
        <v>11439</v>
      </c>
      <c r="AB1383">
        <v>1</v>
      </c>
      <c r="AC1383">
        <v>303</v>
      </c>
      <c r="AD1383">
        <v>0.65</v>
      </c>
      <c r="AE1383">
        <v>303</v>
      </c>
      <c r="AF1383">
        <v>2158</v>
      </c>
    </row>
    <row r="1384" spans="1:32" x14ac:dyDescent="0.25">
      <c r="A1384" t="s">
        <v>70</v>
      </c>
      <c r="B1384" t="s">
        <v>12576</v>
      </c>
      <c r="C1384" t="s">
        <v>27</v>
      </c>
      <c r="D1384" t="s">
        <v>12562</v>
      </c>
      <c r="E1384" t="s">
        <v>3173</v>
      </c>
      <c r="F1384" t="s">
        <v>12575</v>
      </c>
      <c r="G1384" t="s">
        <v>5002</v>
      </c>
      <c r="H1384">
        <v>2020</v>
      </c>
      <c r="I1384">
        <v>2</v>
      </c>
      <c r="J1384">
        <v>176</v>
      </c>
      <c r="K1384">
        <v>20200229</v>
      </c>
      <c r="L1384">
        <v>20200229</v>
      </c>
      <c r="M1384" s="34">
        <v>0.78472222222222221</v>
      </c>
      <c r="N1384" s="34">
        <v>0.25</v>
      </c>
      <c r="O1384">
        <v>370</v>
      </c>
      <c r="P1384">
        <v>1</v>
      </c>
      <c r="Q1384" t="s">
        <v>12558</v>
      </c>
      <c r="R1384" t="s">
        <v>12557</v>
      </c>
      <c r="S1384" t="s">
        <v>12570</v>
      </c>
      <c r="T1384">
        <v>0</v>
      </c>
      <c r="U1384">
        <v>0</v>
      </c>
      <c r="V1384">
        <v>0</v>
      </c>
      <c r="W1384">
        <v>0</v>
      </c>
      <c r="X1384">
        <v>0</v>
      </c>
      <c r="Y1384">
        <v>303</v>
      </c>
      <c r="Z1384">
        <v>0</v>
      </c>
      <c r="AA1384" t="s">
        <v>11439</v>
      </c>
      <c r="AB1384">
        <v>1</v>
      </c>
      <c r="AC1384">
        <v>303</v>
      </c>
      <c r="AD1384">
        <v>1.62</v>
      </c>
      <c r="AE1384">
        <v>303</v>
      </c>
      <c r="AF1384">
        <v>5338</v>
      </c>
    </row>
    <row r="1385" spans="1:32" x14ac:dyDescent="0.25">
      <c r="A1385" t="s">
        <v>70</v>
      </c>
      <c r="B1385" t="s">
        <v>12576</v>
      </c>
      <c r="C1385" t="s">
        <v>27</v>
      </c>
      <c r="D1385" t="s">
        <v>12562</v>
      </c>
      <c r="E1385" t="s">
        <v>3173</v>
      </c>
      <c r="F1385" t="s">
        <v>12575</v>
      </c>
      <c r="G1385" t="s">
        <v>5002</v>
      </c>
      <c r="H1385">
        <v>2020</v>
      </c>
      <c r="I1385">
        <v>2</v>
      </c>
      <c r="J1385">
        <v>178</v>
      </c>
      <c r="K1385">
        <v>20200221</v>
      </c>
      <c r="L1385">
        <v>20200221</v>
      </c>
      <c r="M1385" s="34">
        <v>0.28125</v>
      </c>
      <c r="N1385" s="34">
        <v>0.74652777777777779</v>
      </c>
      <c r="O1385">
        <v>370</v>
      </c>
      <c r="P1385">
        <v>1</v>
      </c>
      <c r="Q1385" t="s">
        <v>12558</v>
      </c>
      <c r="R1385" t="s">
        <v>12557</v>
      </c>
      <c r="S1385" t="s">
        <v>12556</v>
      </c>
      <c r="T1385">
        <v>0</v>
      </c>
      <c r="U1385">
        <v>0</v>
      </c>
      <c r="V1385">
        <v>0</v>
      </c>
      <c r="W1385">
        <v>0</v>
      </c>
      <c r="X1385">
        <v>303</v>
      </c>
      <c r="Y1385">
        <v>0</v>
      </c>
      <c r="Z1385">
        <v>0</v>
      </c>
      <c r="AA1385" t="s">
        <v>11439</v>
      </c>
      <c r="AB1385">
        <v>1</v>
      </c>
      <c r="AC1385">
        <v>303</v>
      </c>
      <c r="AD1385">
        <v>1.62</v>
      </c>
      <c r="AE1385">
        <v>303</v>
      </c>
      <c r="AF1385">
        <v>5338</v>
      </c>
    </row>
    <row r="1386" spans="1:32" x14ac:dyDescent="0.25">
      <c r="A1386" t="s">
        <v>9960</v>
      </c>
      <c r="B1386" t="s">
        <v>12633</v>
      </c>
      <c r="C1386" t="s">
        <v>27</v>
      </c>
      <c r="D1386" t="s">
        <v>12562</v>
      </c>
      <c r="E1386" t="s">
        <v>3173</v>
      </c>
      <c r="F1386" t="s">
        <v>12575</v>
      </c>
      <c r="G1386" t="s">
        <v>5002</v>
      </c>
      <c r="H1386">
        <v>2020</v>
      </c>
      <c r="I1386">
        <v>2</v>
      </c>
      <c r="J1386">
        <v>7</v>
      </c>
      <c r="K1386">
        <v>20200226</v>
      </c>
      <c r="L1386">
        <v>20200226</v>
      </c>
      <c r="M1386" s="34">
        <v>0.81944444444444453</v>
      </c>
      <c r="N1386" s="34">
        <v>0.23958333333333334</v>
      </c>
      <c r="O1386">
        <v>785</v>
      </c>
      <c r="P1386" t="s">
        <v>12558</v>
      </c>
      <c r="Q1386" t="s">
        <v>12558</v>
      </c>
      <c r="R1386" t="s">
        <v>12557</v>
      </c>
      <c r="S1386" t="s">
        <v>12578</v>
      </c>
      <c r="T1386">
        <v>0</v>
      </c>
      <c r="U1386">
        <v>0</v>
      </c>
      <c r="V1386">
        <v>303</v>
      </c>
      <c r="W1386">
        <v>0</v>
      </c>
      <c r="X1386">
        <v>0</v>
      </c>
      <c r="Y1386">
        <v>0</v>
      </c>
      <c r="Z1386">
        <v>0</v>
      </c>
      <c r="AA1386" t="s">
        <v>11439</v>
      </c>
      <c r="AB1386">
        <v>1</v>
      </c>
      <c r="AC1386">
        <v>303</v>
      </c>
      <c r="AD1386">
        <v>3.18</v>
      </c>
      <c r="AE1386">
        <v>303</v>
      </c>
      <c r="AF1386">
        <v>10499</v>
      </c>
    </row>
    <row r="1387" spans="1:32" x14ac:dyDescent="0.25">
      <c r="A1387" t="s">
        <v>27</v>
      </c>
      <c r="B1387" t="s">
        <v>12562</v>
      </c>
      <c r="C1387" t="s">
        <v>3192</v>
      </c>
      <c r="D1387" t="s">
        <v>12630</v>
      </c>
      <c r="E1387" t="s">
        <v>3173</v>
      </c>
      <c r="F1387" t="s">
        <v>12575</v>
      </c>
      <c r="G1387" t="s">
        <v>5002</v>
      </c>
      <c r="H1387">
        <v>2020</v>
      </c>
      <c r="I1387">
        <v>2</v>
      </c>
      <c r="J1387">
        <v>254</v>
      </c>
      <c r="K1387">
        <v>20200201</v>
      </c>
      <c r="L1387">
        <v>20200201</v>
      </c>
      <c r="M1387" s="34">
        <v>0.38541666666666669</v>
      </c>
      <c r="N1387" s="34">
        <v>0.58680555555555558</v>
      </c>
      <c r="O1387">
        <v>230</v>
      </c>
      <c r="P1387" t="s">
        <v>12558</v>
      </c>
      <c r="Q1387" t="s">
        <v>12559</v>
      </c>
      <c r="R1387" t="s">
        <v>12557</v>
      </c>
      <c r="S1387" t="s">
        <v>12570</v>
      </c>
      <c r="T1387">
        <v>0</v>
      </c>
      <c r="U1387">
        <v>0</v>
      </c>
      <c r="V1387">
        <v>0</v>
      </c>
      <c r="W1387">
        <v>0</v>
      </c>
      <c r="X1387">
        <v>0</v>
      </c>
      <c r="Y1387">
        <v>303</v>
      </c>
      <c r="Z1387">
        <v>0</v>
      </c>
      <c r="AA1387" t="s">
        <v>11439</v>
      </c>
      <c r="AB1387">
        <v>1</v>
      </c>
      <c r="AC1387">
        <v>303</v>
      </c>
      <c r="AD1387">
        <v>0.87</v>
      </c>
      <c r="AE1387">
        <v>303</v>
      </c>
      <c r="AF1387">
        <v>2879</v>
      </c>
    </row>
    <row r="1388" spans="1:32" x14ac:dyDescent="0.25">
      <c r="A1388" t="s">
        <v>27</v>
      </c>
      <c r="B1388" t="s">
        <v>12562</v>
      </c>
      <c r="C1388" t="s">
        <v>8785</v>
      </c>
      <c r="D1388" t="s">
        <v>12708</v>
      </c>
      <c r="E1388" t="s">
        <v>3173</v>
      </c>
      <c r="F1388" t="s">
        <v>12575</v>
      </c>
      <c r="G1388" t="s">
        <v>5002</v>
      </c>
      <c r="H1388">
        <v>2020</v>
      </c>
      <c r="I1388">
        <v>2</v>
      </c>
      <c r="J1388">
        <v>28</v>
      </c>
      <c r="K1388">
        <v>20200201</v>
      </c>
      <c r="L1388">
        <v>20200202</v>
      </c>
      <c r="M1388" s="34">
        <v>0.81597222222222221</v>
      </c>
      <c r="N1388" s="34">
        <v>0.59027777777777779</v>
      </c>
      <c r="O1388">
        <v>815</v>
      </c>
      <c r="P1388" t="s">
        <v>12558</v>
      </c>
      <c r="Q1388" t="s">
        <v>12707</v>
      </c>
      <c r="R1388" t="s">
        <v>12557</v>
      </c>
      <c r="S1388" t="s">
        <v>12751</v>
      </c>
      <c r="T1388">
        <v>0</v>
      </c>
      <c r="U1388">
        <v>0</v>
      </c>
      <c r="V1388">
        <v>0</v>
      </c>
      <c r="W1388">
        <v>0</v>
      </c>
      <c r="X1388">
        <v>0</v>
      </c>
      <c r="Y1388">
        <v>0</v>
      </c>
      <c r="Z1388">
        <v>303</v>
      </c>
      <c r="AA1388" t="s">
        <v>11439</v>
      </c>
      <c r="AB1388">
        <v>1</v>
      </c>
      <c r="AC1388">
        <v>303</v>
      </c>
      <c r="AD1388">
        <v>3.62</v>
      </c>
      <c r="AE1388">
        <v>303</v>
      </c>
      <c r="AF1388">
        <v>11940</v>
      </c>
    </row>
    <row r="1389" spans="1:32" x14ac:dyDescent="0.25">
      <c r="A1389" t="s">
        <v>27</v>
      </c>
      <c r="B1389" t="s">
        <v>12562</v>
      </c>
      <c r="C1389" t="s">
        <v>91</v>
      </c>
      <c r="D1389" t="s">
        <v>12577</v>
      </c>
      <c r="E1389" t="s">
        <v>3173</v>
      </c>
      <c r="F1389" t="s">
        <v>12575</v>
      </c>
      <c r="G1389" t="s">
        <v>5002</v>
      </c>
      <c r="H1389">
        <v>2020</v>
      </c>
      <c r="I1389">
        <v>2</v>
      </c>
      <c r="J1389">
        <v>135</v>
      </c>
      <c r="K1389">
        <v>20200221</v>
      </c>
      <c r="L1389">
        <v>20200221</v>
      </c>
      <c r="M1389" s="34">
        <v>0.375</v>
      </c>
      <c r="N1389" s="34">
        <v>0.39930555555555558</v>
      </c>
      <c r="O1389">
        <v>215</v>
      </c>
      <c r="P1389" t="s">
        <v>12558</v>
      </c>
      <c r="Q1389" t="s">
        <v>12558</v>
      </c>
      <c r="R1389" t="s">
        <v>12557</v>
      </c>
      <c r="S1389" t="s">
        <v>12556</v>
      </c>
      <c r="T1389">
        <v>0</v>
      </c>
      <c r="U1389">
        <v>0</v>
      </c>
      <c r="V1389">
        <v>0</v>
      </c>
      <c r="W1389">
        <v>0</v>
      </c>
      <c r="X1389">
        <v>303</v>
      </c>
      <c r="Y1389">
        <v>0</v>
      </c>
      <c r="Z1389">
        <v>0</v>
      </c>
      <c r="AA1389" t="s">
        <v>11439</v>
      </c>
      <c r="AB1389">
        <v>1</v>
      </c>
      <c r="AC1389">
        <v>303</v>
      </c>
      <c r="AD1389">
        <v>0.69</v>
      </c>
      <c r="AE1389">
        <v>303</v>
      </c>
      <c r="AF1389">
        <v>2290</v>
      </c>
    </row>
    <row r="1390" spans="1:32" x14ac:dyDescent="0.25">
      <c r="A1390" t="s">
        <v>27</v>
      </c>
      <c r="B1390" t="s">
        <v>12562</v>
      </c>
      <c r="C1390" t="s">
        <v>9960</v>
      </c>
      <c r="D1390" t="s">
        <v>12633</v>
      </c>
      <c r="E1390" t="s">
        <v>3173</v>
      </c>
      <c r="F1390" t="s">
        <v>12575</v>
      </c>
      <c r="G1390" t="s">
        <v>5002</v>
      </c>
      <c r="H1390">
        <v>2020</v>
      </c>
      <c r="I1390">
        <v>2</v>
      </c>
      <c r="J1390">
        <v>8</v>
      </c>
      <c r="K1390">
        <v>20200226</v>
      </c>
      <c r="L1390">
        <v>20200226</v>
      </c>
      <c r="M1390" s="34">
        <v>0.82291666666666663</v>
      </c>
      <c r="N1390" s="34">
        <v>0.45833333333333331</v>
      </c>
      <c r="O1390">
        <v>735</v>
      </c>
      <c r="P1390" t="s">
        <v>12558</v>
      </c>
      <c r="Q1390" t="s">
        <v>12558</v>
      </c>
      <c r="R1390" t="s">
        <v>12557</v>
      </c>
      <c r="S1390" t="s">
        <v>12578</v>
      </c>
      <c r="T1390">
        <v>0</v>
      </c>
      <c r="U1390">
        <v>0</v>
      </c>
      <c r="V1390">
        <v>303</v>
      </c>
      <c r="W1390">
        <v>0</v>
      </c>
      <c r="X1390">
        <v>0</v>
      </c>
      <c r="Y1390">
        <v>0</v>
      </c>
      <c r="Z1390">
        <v>0</v>
      </c>
      <c r="AA1390" t="s">
        <v>11439</v>
      </c>
      <c r="AB1390">
        <v>1</v>
      </c>
      <c r="AC1390">
        <v>303</v>
      </c>
      <c r="AD1390">
        <v>3.18</v>
      </c>
      <c r="AE1390">
        <v>303</v>
      </c>
      <c r="AF1390">
        <v>10499</v>
      </c>
    </row>
    <row r="1391" spans="1:32" x14ac:dyDescent="0.25">
      <c r="A1391" t="s">
        <v>3192</v>
      </c>
      <c r="B1391" t="s">
        <v>12630</v>
      </c>
      <c r="C1391" t="s">
        <v>27</v>
      </c>
      <c r="D1391" t="s">
        <v>12562</v>
      </c>
      <c r="E1391" t="s">
        <v>3173</v>
      </c>
      <c r="F1391" t="s">
        <v>12575</v>
      </c>
      <c r="G1391" t="s">
        <v>5002</v>
      </c>
      <c r="H1391">
        <v>2020</v>
      </c>
      <c r="I1391">
        <v>2</v>
      </c>
      <c r="J1391">
        <v>255</v>
      </c>
      <c r="K1391">
        <v>20200201</v>
      </c>
      <c r="L1391">
        <v>20200201</v>
      </c>
      <c r="M1391" s="34">
        <v>0.64583333333333337</v>
      </c>
      <c r="N1391" s="34">
        <v>0.77430555555555547</v>
      </c>
      <c r="O1391">
        <v>245</v>
      </c>
      <c r="P1391" t="s">
        <v>12559</v>
      </c>
      <c r="Q1391" t="s">
        <v>12558</v>
      </c>
      <c r="R1391" t="s">
        <v>12557</v>
      </c>
      <c r="S1391" t="s">
        <v>12570</v>
      </c>
      <c r="T1391">
        <v>0</v>
      </c>
      <c r="U1391">
        <v>0</v>
      </c>
      <c r="V1391">
        <v>0</v>
      </c>
      <c r="W1391">
        <v>0</v>
      </c>
      <c r="X1391">
        <v>0</v>
      </c>
      <c r="Y1391">
        <v>303</v>
      </c>
      <c r="Z1391">
        <v>0</v>
      </c>
      <c r="AA1391" t="s">
        <v>11439</v>
      </c>
      <c r="AB1391">
        <v>1</v>
      </c>
      <c r="AC1391">
        <v>303</v>
      </c>
      <c r="AD1391">
        <v>0.87</v>
      </c>
      <c r="AE1391">
        <v>303</v>
      </c>
      <c r="AF1391">
        <v>2879</v>
      </c>
    </row>
    <row r="1392" spans="1:32" x14ac:dyDescent="0.25">
      <c r="A1392" t="s">
        <v>27</v>
      </c>
      <c r="B1392" t="s">
        <v>12562</v>
      </c>
      <c r="C1392" t="s">
        <v>4320</v>
      </c>
      <c r="D1392" t="s">
        <v>12581</v>
      </c>
      <c r="E1392" t="s">
        <v>3173</v>
      </c>
      <c r="F1392" t="s">
        <v>12575</v>
      </c>
      <c r="G1392" t="s">
        <v>5002</v>
      </c>
      <c r="H1392">
        <v>2020</v>
      </c>
      <c r="I1392">
        <v>2</v>
      </c>
      <c r="J1392">
        <v>270</v>
      </c>
      <c r="K1392">
        <v>20200214</v>
      </c>
      <c r="L1392">
        <v>20200214</v>
      </c>
      <c r="M1392" s="34">
        <v>0.33333333333333331</v>
      </c>
      <c r="N1392" s="34">
        <v>0.45833333333333331</v>
      </c>
      <c r="O1392">
        <v>180</v>
      </c>
      <c r="P1392" t="s">
        <v>12558</v>
      </c>
      <c r="Q1392" t="s">
        <v>12559</v>
      </c>
      <c r="R1392" t="s">
        <v>12557</v>
      </c>
      <c r="S1392" t="s">
        <v>12556</v>
      </c>
      <c r="T1392">
        <v>0</v>
      </c>
      <c r="U1392">
        <v>0</v>
      </c>
      <c r="V1392">
        <v>0</v>
      </c>
      <c r="W1392">
        <v>0</v>
      </c>
      <c r="X1392">
        <v>303</v>
      </c>
      <c r="Y1392">
        <v>0</v>
      </c>
      <c r="Z1392">
        <v>0</v>
      </c>
      <c r="AA1392" t="s">
        <v>11439</v>
      </c>
      <c r="AB1392">
        <v>1</v>
      </c>
      <c r="AC1392">
        <v>303</v>
      </c>
      <c r="AD1392">
        <v>0.62</v>
      </c>
      <c r="AE1392">
        <v>303</v>
      </c>
      <c r="AF1392">
        <v>2031</v>
      </c>
    </row>
    <row r="1393" spans="1:32" x14ac:dyDescent="0.25">
      <c r="A1393" t="s">
        <v>8785</v>
      </c>
      <c r="B1393" t="s">
        <v>12708</v>
      </c>
      <c r="C1393" t="s">
        <v>27</v>
      </c>
      <c r="D1393" t="s">
        <v>12562</v>
      </c>
      <c r="E1393" t="s">
        <v>3173</v>
      </c>
      <c r="F1393" t="s">
        <v>12575</v>
      </c>
      <c r="G1393" t="s">
        <v>5002</v>
      </c>
      <c r="H1393">
        <v>2020</v>
      </c>
      <c r="I1393">
        <v>2</v>
      </c>
      <c r="J1393">
        <v>29</v>
      </c>
      <c r="K1393">
        <v>20200201</v>
      </c>
      <c r="L1393">
        <v>20200202</v>
      </c>
      <c r="M1393" s="34">
        <v>0.82986111111111116</v>
      </c>
      <c r="N1393" s="34">
        <v>0.24305555555555555</v>
      </c>
      <c r="O1393">
        <v>895</v>
      </c>
      <c r="P1393" t="s">
        <v>12707</v>
      </c>
      <c r="Q1393" t="s">
        <v>12558</v>
      </c>
      <c r="R1393" t="s">
        <v>12557</v>
      </c>
      <c r="S1393" t="s">
        <v>12751</v>
      </c>
      <c r="T1393">
        <v>0</v>
      </c>
      <c r="U1393">
        <v>0</v>
      </c>
      <c r="V1393">
        <v>0</v>
      </c>
      <c r="W1393">
        <v>0</v>
      </c>
      <c r="X1393">
        <v>0</v>
      </c>
      <c r="Y1393">
        <v>0</v>
      </c>
      <c r="Z1393">
        <v>303</v>
      </c>
      <c r="AA1393" t="s">
        <v>11439</v>
      </c>
      <c r="AB1393">
        <v>1</v>
      </c>
      <c r="AC1393">
        <v>303</v>
      </c>
      <c r="AD1393">
        <v>3.62</v>
      </c>
      <c r="AE1393">
        <v>303</v>
      </c>
      <c r="AF1393">
        <v>11940</v>
      </c>
    </row>
    <row r="1394" spans="1:32" x14ac:dyDescent="0.25">
      <c r="A1394" t="s">
        <v>91</v>
      </c>
      <c r="B1394" t="s">
        <v>12577</v>
      </c>
      <c r="C1394" t="s">
        <v>27</v>
      </c>
      <c r="D1394" t="s">
        <v>12562</v>
      </c>
      <c r="E1394" t="s">
        <v>3173</v>
      </c>
      <c r="F1394" t="s">
        <v>12575</v>
      </c>
      <c r="G1394" t="s">
        <v>5002</v>
      </c>
      <c r="H1394">
        <v>2020</v>
      </c>
      <c r="I1394">
        <v>2</v>
      </c>
      <c r="J1394">
        <v>136</v>
      </c>
      <c r="K1394">
        <v>20200221</v>
      </c>
      <c r="L1394">
        <v>20200221</v>
      </c>
      <c r="M1394" s="34">
        <v>0.46527777777777773</v>
      </c>
      <c r="N1394" s="34">
        <v>0.72569444444444453</v>
      </c>
      <c r="O1394">
        <v>195</v>
      </c>
      <c r="P1394" t="s">
        <v>12558</v>
      </c>
      <c r="Q1394" t="s">
        <v>12558</v>
      </c>
      <c r="R1394" t="s">
        <v>12557</v>
      </c>
      <c r="S1394" t="s">
        <v>12556</v>
      </c>
      <c r="T1394">
        <v>0</v>
      </c>
      <c r="U1394">
        <v>0</v>
      </c>
      <c r="V1394">
        <v>0</v>
      </c>
      <c r="W1394">
        <v>0</v>
      </c>
      <c r="X1394">
        <v>303</v>
      </c>
      <c r="Y1394">
        <v>0</v>
      </c>
      <c r="Z1394">
        <v>0</v>
      </c>
      <c r="AA1394" t="s">
        <v>11439</v>
      </c>
      <c r="AB1394">
        <v>1</v>
      </c>
      <c r="AC1394">
        <v>303</v>
      </c>
      <c r="AD1394">
        <v>0.69</v>
      </c>
      <c r="AE1394">
        <v>303</v>
      </c>
      <c r="AF1394">
        <v>2290</v>
      </c>
    </row>
    <row r="1395" spans="1:32" x14ac:dyDescent="0.25">
      <c r="A1395" t="s">
        <v>27</v>
      </c>
      <c r="B1395" t="s">
        <v>12562</v>
      </c>
      <c r="C1395" t="s">
        <v>62</v>
      </c>
      <c r="D1395" t="s">
        <v>12580</v>
      </c>
      <c r="E1395" t="s">
        <v>3173</v>
      </c>
      <c r="F1395" t="s">
        <v>12575</v>
      </c>
      <c r="G1395" t="s">
        <v>5002</v>
      </c>
      <c r="H1395">
        <v>2020</v>
      </c>
      <c r="I1395">
        <v>2</v>
      </c>
      <c r="J1395">
        <v>125</v>
      </c>
      <c r="K1395">
        <v>20200216</v>
      </c>
      <c r="L1395">
        <v>20200216</v>
      </c>
      <c r="M1395" s="34">
        <v>0.64236111111111105</v>
      </c>
      <c r="N1395" s="34">
        <v>0.72916666666666663</v>
      </c>
      <c r="O1395">
        <v>245</v>
      </c>
      <c r="P1395" t="s">
        <v>12558</v>
      </c>
      <c r="Q1395">
        <v>2</v>
      </c>
      <c r="R1395" t="s">
        <v>12557</v>
      </c>
      <c r="S1395" t="s">
        <v>12586</v>
      </c>
      <c r="T1395">
        <v>0</v>
      </c>
      <c r="U1395">
        <v>0</v>
      </c>
      <c r="V1395">
        <v>0</v>
      </c>
      <c r="W1395">
        <v>0</v>
      </c>
      <c r="X1395">
        <v>0</v>
      </c>
      <c r="Y1395">
        <v>0</v>
      </c>
      <c r="Z1395">
        <v>303</v>
      </c>
      <c r="AA1395" t="s">
        <v>11439</v>
      </c>
      <c r="AB1395">
        <v>1</v>
      </c>
      <c r="AC1395">
        <v>303</v>
      </c>
      <c r="AD1395">
        <v>0.8</v>
      </c>
      <c r="AE1395">
        <v>303</v>
      </c>
      <c r="AF1395">
        <v>2633</v>
      </c>
    </row>
    <row r="1396" spans="1:32" x14ac:dyDescent="0.25">
      <c r="A1396" t="s">
        <v>27</v>
      </c>
      <c r="B1396" t="s">
        <v>12562</v>
      </c>
      <c r="C1396" t="s">
        <v>76</v>
      </c>
      <c r="D1396" t="s">
        <v>12569</v>
      </c>
      <c r="E1396" t="s">
        <v>12568</v>
      </c>
      <c r="F1396" t="s">
        <v>12567</v>
      </c>
      <c r="G1396" t="s">
        <v>5002</v>
      </c>
      <c r="H1396">
        <v>2020</v>
      </c>
      <c r="I1396">
        <v>2</v>
      </c>
      <c r="J1396">
        <v>148</v>
      </c>
      <c r="K1396">
        <v>20200210</v>
      </c>
      <c r="L1396">
        <v>20200210</v>
      </c>
      <c r="M1396" s="34">
        <v>0.79166666666666663</v>
      </c>
      <c r="N1396" s="34">
        <v>0.85763888888888884</v>
      </c>
      <c r="O1396">
        <v>215</v>
      </c>
      <c r="P1396" t="s">
        <v>12558</v>
      </c>
      <c r="Q1396">
        <v>1</v>
      </c>
      <c r="R1396" t="s">
        <v>12557</v>
      </c>
      <c r="S1396" t="s">
        <v>12579</v>
      </c>
      <c r="T1396">
        <v>297</v>
      </c>
      <c r="U1396">
        <v>0</v>
      </c>
      <c r="V1396">
        <v>0</v>
      </c>
      <c r="W1396">
        <v>0</v>
      </c>
      <c r="X1396">
        <v>0</v>
      </c>
      <c r="Y1396">
        <v>0</v>
      </c>
      <c r="Z1396">
        <v>0</v>
      </c>
      <c r="AA1396" t="s">
        <v>11439</v>
      </c>
      <c r="AB1396">
        <v>1</v>
      </c>
      <c r="AC1396">
        <v>297</v>
      </c>
      <c r="AD1396">
        <v>0.64</v>
      </c>
      <c r="AE1396">
        <v>297</v>
      </c>
      <c r="AF1396">
        <v>2158</v>
      </c>
    </row>
    <row r="1397" spans="1:32" x14ac:dyDescent="0.25">
      <c r="A1397" t="s">
        <v>76</v>
      </c>
      <c r="B1397" t="s">
        <v>12569</v>
      </c>
      <c r="C1397" t="s">
        <v>27</v>
      </c>
      <c r="D1397" t="s">
        <v>12562</v>
      </c>
      <c r="E1397" t="s">
        <v>12568</v>
      </c>
      <c r="F1397" t="s">
        <v>12567</v>
      </c>
      <c r="G1397" t="s">
        <v>5002</v>
      </c>
      <c r="H1397">
        <v>2020</v>
      </c>
      <c r="I1397">
        <v>2</v>
      </c>
      <c r="J1397">
        <v>145</v>
      </c>
      <c r="K1397">
        <v>20200210</v>
      </c>
      <c r="L1397">
        <v>20200210</v>
      </c>
      <c r="M1397" s="34">
        <v>0.51041666666666663</v>
      </c>
      <c r="N1397" s="34">
        <v>0.72569444444444453</v>
      </c>
      <c r="O1397">
        <v>190</v>
      </c>
      <c r="P1397">
        <v>1</v>
      </c>
      <c r="Q1397" t="s">
        <v>12558</v>
      </c>
      <c r="R1397" t="s">
        <v>12557</v>
      </c>
      <c r="S1397" t="s">
        <v>12579</v>
      </c>
      <c r="T1397">
        <v>297</v>
      </c>
      <c r="U1397">
        <v>0</v>
      </c>
      <c r="V1397">
        <v>0</v>
      </c>
      <c r="W1397">
        <v>0</v>
      </c>
      <c r="X1397">
        <v>0</v>
      </c>
      <c r="Y1397">
        <v>0</v>
      </c>
      <c r="Z1397">
        <v>0</v>
      </c>
      <c r="AA1397" t="s">
        <v>11439</v>
      </c>
      <c r="AB1397">
        <v>1</v>
      </c>
      <c r="AC1397">
        <v>297</v>
      </c>
      <c r="AD1397">
        <v>0.64</v>
      </c>
      <c r="AE1397">
        <v>297</v>
      </c>
      <c r="AF1397">
        <v>2158</v>
      </c>
    </row>
    <row r="1398" spans="1:32" x14ac:dyDescent="0.25">
      <c r="A1398" t="s">
        <v>27</v>
      </c>
      <c r="B1398" t="s">
        <v>12562</v>
      </c>
      <c r="C1398" t="s">
        <v>62</v>
      </c>
      <c r="D1398" t="s">
        <v>12580</v>
      </c>
      <c r="E1398" t="s">
        <v>12568</v>
      </c>
      <c r="F1398" t="s">
        <v>12567</v>
      </c>
      <c r="G1398" t="s">
        <v>5002</v>
      </c>
      <c r="H1398">
        <v>2020</v>
      </c>
      <c r="I1398">
        <v>2</v>
      </c>
      <c r="J1398">
        <v>158</v>
      </c>
      <c r="K1398">
        <v>20200216</v>
      </c>
      <c r="L1398">
        <v>20200216</v>
      </c>
      <c r="M1398" s="34">
        <v>0.80208333333333337</v>
      </c>
      <c r="N1398" s="34">
        <v>0.89236111111111116</v>
      </c>
      <c r="O1398">
        <v>250</v>
      </c>
      <c r="P1398" t="s">
        <v>12558</v>
      </c>
      <c r="Q1398">
        <v>2</v>
      </c>
      <c r="R1398" t="s">
        <v>12557</v>
      </c>
      <c r="S1398" t="s">
        <v>12586</v>
      </c>
      <c r="T1398">
        <v>0</v>
      </c>
      <c r="U1398">
        <v>0</v>
      </c>
      <c r="V1398">
        <v>0</v>
      </c>
      <c r="W1398">
        <v>0</v>
      </c>
      <c r="X1398">
        <v>0</v>
      </c>
      <c r="Y1398">
        <v>0</v>
      </c>
      <c r="Z1398">
        <v>297</v>
      </c>
      <c r="AA1398" t="s">
        <v>11439</v>
      </c>
      <c r="AB1398">
        <v>1</v>
      </c>
      <c r="AC1398">
        <v>297</v>
      </c>
      <c r="AD1398">
        <v>0.78</v>
      </c>
      <c r="AE1398">
        <v>297</v>
      </c>
      <c r="AF1398">
        <v>2633</v>
      </c>
    </row>
    <row r="1399" spans="1:32" x14ac:dyDescent="0.25">
      <c r="A1399" t="s">
        <v>62</v>
      </c>
      <c r="B1399" t="s">
        <v>12580</v>
      </c>
      <c r="C1399" t="s">
        <v>27</v>
      </c>
      <c r="D1399" t="s">
        <v>12562</v>
      </c>
      <c r="E1399" t="s">
        <v>12568</v>
      </c>
      <c r="F1399" t="s">
        <v>12567</v>
      </c>
      <c r="G1399" t="s">
        <v>5002</v>
      </c>
      <c r="H1399">
        <v>2020</v>
      </c>
      <c r="I1399">
        <v>2</v>
      </c>
      <c r="J1399">
        <v>153</v>
      </c>
      <c r="K1399">
        <v>20200216</v>
      </c>
      <c r="L1399">
        <v>20200216</v>
      </c>
      <c r="M1399" s="34">
        <v>0.51388888888888895</v>
      </c>
      <c r="N1399" s="34">
        <v>0.74652777777777779</v>
      </c>
      <c r="O1399">
        <v>215</v>
      </c>
      <c r="P1399">
        <v>2</v>
      </c>
      <c r="Q1399" t="s">
        <v>12558</v>
      </c>
      <c r="R1399" t="s">
        <v>12557</v>
      </c>
      <c r="S1399" t="s">
        <v>12586</v>
      </c>
      <c r="T1399">
        <v>0</v>
      </c>
      <c r="U1399">
        <v>0</v>
      </c>
      <c r="V1399">
        <v>0</v>
      </c>
      <c r="W1399">
        <v>0</v>
      </c>
      <c r="X1399">
        <v>0</v>
      </c>
      <c r="Y1399">
        <v>0</v>
      </c>
      <c r="Z1399">
        <v>297</v>
      </c>
      <c r="AA1399" t="s">
        <v>11439</v>
      </c>
      <c r="AB1399">
        <v>1</v>
      </c>
      <c r="AC1399">
        <v>297</v>
      </c>
      <c r="AD1399">
        <v>0.78</v>
      </c>
      <c r="AE1399">
        <v>297</v>
      </c>
      <c r="AF1399">
        <v>2633</v>
      </c>
    </row>
    <row r="1400" spans="1:32" x14ac:dyDescent="0.25">
      <c r="A1400" t="s">
        <v>27</v>
      </c>
      <c r="B1400" t="s">
        <v>12562</v>
      </c>
      <c r="C1400" t="s">
        <v>4320</v>
      </c>
      <c r="D1400" t="s">
        <v>12581</v>
      </c>
      <c r="E1400" t="s">
        <v>3173</v>
      </c>
      <c r="F1400" t="s">
        <v>12575</v>
      </c>
      <c r="G1400" t="s">
        <v>5002</v>
      </c>
      <c r="H1400">
        <v>2020</v>
      </c>
      <c r="I1400">
        <v>2</v>
      </c>
      <c r="J1400">
        <v>270</v>
      </c>
      <c r="K1400">
        <v>20200221</v>
      </c>
      <c r="L1400">
        <v>20200221</v>
      </c>
      <c r="M1400" s="34">
        <v>0.33333333333333331</v>
      </c>
      <c r="N1400" s="34">
        <v>0.45833333333333331</v>
      </c>
      <c r="O1400">
        <v>180</v>
      </c>
      <c r="P1400" t="s">
        <v>12558</v>
      </c>
      <c r="Q1400" t="s">
        <v>12559</v>
      </c>
      <c r="R1400" t="s">
        <v>12557</v>
      </c>
      <c r="S1400" t="s">
        <v>12556</v>
      </c>
      <c r="T1400">
        <v>0</v>
      </c>
      <c r="U1400">
        <v>0</v>
      </c>
      <c r="V1400">
        <v>0</v>
      </c>
      <c r="W1400">
        <v>0</v>
      </c>
      <c r="X1400">
        <v>292</v>
      </c>
      <c r="Y1400">
        <v>0</v>
      </c>
      <c r="Z1400">
        <v>0</v>
      </c>
      <c r="AA1400" t="s">
        <v>11439</v>
      </c>
      <c r="AB1400">
        <v>1</v>
      </c>
      <c r="AC1400">
        <v>292</v>
      </c>
      <c r="AD1400">
        <v>0.59</v>
      </c>
      <c r="AE1400">
        <v>292</v>
      </c>
      <c r="AF1400">
        <v>2031</v>
      </c>
    </row>
    <row r="1401" spans="1:32" x14ac:dyDescent="0.25">
      <c r="A1401" t="s">
        <v>4008</v>
      </c>
      <c r="B1401" t="s">
        <v>12572</v>
      </c>
      <c r="C1401" t="s">
        <v>27</v>
      </c>
      <c r="D1401" t="s">
        <v>12562</v>
      </c>
      <c r="E1401" t="s">
        <v>3173</v>
      </c>
      <c r="F1401" t="s">
        <v>12575</v>
      </c>
      <c r="G1401" t="s">
        <v>5002</v>
      </c>
      <c r="H1401">
        <v>2020</v>
      </c>
      <c r="I1401">
        <v>2</v>
      </c>
      <c r="J1401">
        <v>53</v>
      </c>
      <c r="K1401">
        <v>20200216</v>
      </c>
      <c r="L1401">
        <v>20200216</v>
      </c>
      <c r="M1401" s="34">
        <v>0.54166666666666663</v>
      </c>
      <c r="N1401" s="34">
        <v>0.71527777777777779</v>
      </c>
      <c r="O1401">
        <v>190</v>
      </c>
      <c r="P1401" t="s">
        <v>12559</v>
      </c>
      <c r="Q1401" t="s">
        <v>12558</v>
      </c>
      <c r="R1401" t="s">
        <v>12557</v>
      </c>
      <c r="S1401" t="s">
        <v>12586</v>
      </c>
      <c r="T1401">
        <v>0</v>
      </c>
      <c r="U1401">
        <v>0</v>
      </c>
      <c r="V1401">
        <v>0</v>
      </c>
      <c r="W1401">
        <v>0</v>
      </c>
      <c r="X1401">
        <v>0</v>
      </c>
      <c r="Y1401">
        <v>0</v>
      </c>
      <c r="Z1401">
        <v>292</v>
      </c>
      <c r="AA1401" t="s">
        <v>11439</v>
      </c>
      <c r="AB1401">
        <v>1</v>
      </c>
      <c r="AC1401">
        <v>292</v>
      </c>
      <c r="AD1401">
        <v>0.63</v>
      </c>
      <c r="AE1401">
        <v>292</v>
      </c>
      <c r="AF1401">
        <v>2142</v>
      </c>
    </row>
    <row r="1402" spans="1:32" x14ac:dyDescent="0.25">
      <c r="A1402" t="s">
        <v>27</v>
      </c>
      <c r="B1402" t="s">
        <v>12562</v>
      </c>
      <c r="C1402" t="s">
        <v>76</v>
      </c>
      <c r="D1402" t="s">
        <v>12569</v>
      </c>
      <c r="E1402" t="s">
        <v>3173</v>
      </c>
      <c r="F1402" t="s">
        <v>12575</v>
      </c>
      <c r="G1402" t="s">
        <v>5002</v>
      </c>
      <c r="H1402">
        <v>2020</v>
      </c>
      <c r="I1402">
        <v>2</v>
      </c>
      <c r="J1402">
        <v>101</v>
      </c>
      <c r="K1402">
        <v>20200208</v>
      </c>
      <c r="L1402">
        <v>20200214</v>
      </c>
      <c r="M1402" s="34">
        <v>0.29166666666666669</v>
      </c>
      <c r="N1402" s="34">
        <v>0.3611111111111111</v>
      </c>
      <c r="O1402">
        <v>220</v>
      </c>
      <c r="P1402" t="s">
        <v>12558</v>
      </c>
      <c r="Q1402">
        <v>1</v>
      </c>
      <c r="R1402" t="s">
        <v>12557</v>
      </c>
      <c r="S1402" t="s">
        <v>12556</v>
      </c>
      <c r="T1402">
        <v>0</v>
      </c>
      <c r="U1402">
        <v>0</v>
      </c>
      <c r="V1402">
        <v>0</v>
      </c>
      <c r="W1402">
        <v>0</v>
      </c>
      <c r="X1402">
        <v>292</v>
      </c>
      <c r="Y1402">
        <v>0</v>
      </c>
      <c r="Z1402">
        <v>0</v>
      </c>
      <c r="AA1402" t="s">
        <v>11439</v>
      </c>
      <c r="AB1402">
        <v>1</v>
      </c>
      <c r="AC1402">
        <v>292</v>
      </c>
      <c r="AD1402">
        <v>0.63</v>
      </c>
      <c r="AE1402">
        <v>292</v>
      </c>
      <c r="AF1402">
        <v>2158</v>
      </c>
    </row>
    <row r="1403" spans="1:32" x14ac:dyDescent="0.25">
      <c r="A1403" t="s">
        <v>76</v>
      </c>
      <c r="B1403" t="s">
        <v>12569</v>
      </c>
      <c r="C1403" t="s">
        <v>27</v>
      </c>
      <c r="D1403" t="s">
        <v>12562</v>
      </c>
      <c r="E1403" t="s">
        <v>3173</v>
      </c>
      <c r="F1403" t="s">
        <v>12575</v>
      </c>
      <c r="G1403" t="s">
        <v>5002</v>
      </c>
      <c r="H1403">
        <v>2020</v>
      </c>
      <c r="I1403">
        <v>2</v>
      </c>
      <c r="J1403">
        <v>102</v>
      </c>
      <c r="K1403">
        <v>20200208</v>
      </c>
      <c r="L1403">
        <v>20200214</v>
      </c>
      <c r="M1403" s="34">
        <v>0.41319444444444442</v>
      </c>
      <c r="N1403" s="34">
        <v>0.62847222222222221</v>
      </c>
      <c r="O1403">
        <v>190</v>
      </c>
      <c r="P1403">
        <v>1</v>
      </c>
      <c r="Q1403" t="s">
        <v>12558</v>
      </c>
      <c r="R1403" t="s">
        <v>12557</v>
      </c>
      <c r="S1403" t="s">
        <v>12556</v>
      </c>
      <c r="T1403">
        <v>0</v>
      </c>
      <c r="U1403">
        <v>0</v>
      </c>
      <c r="V1403">
        <v>0</v>
      </c>
      <c r="W1403">
        <v>0</v>
      </c>
      <c r="X1403">
        <v>292</v>
      </c>
      <c r="Y1403">
        <v>0</v>
      </c>
      <c r="Z1403">
        <v>0</v>
      </c>
      <c r="AA1403" t="s">
        <v>11439</v>
      </c>
      <c r="AB1403">
        <v>1</v>
      </c>
      <c r="AC1403">
        <v>292</v>
      </c>
      <c r="AD1403">
        <v>0.63</v>
      </c>
      <c r="AE1403">
        <v>292</v>
      </c>
      <c r="AF1403">
        <v>2158</v>
      </c>
    </row>
    <row r="1404" spans="1:32" x14ac:dyDescent="0.25">
      <c r="A1404" t="s">
        <v>76</v>
      </c>
      <c r="B1404" t="s">
        <v>12569</v>
      </c>
      <c r="C1404" t="s">
        <v>27</v>
      </c>
      <c r="D1404" t="s">
        <v>12562</v>
      </c>
      <c r="E1404" t="s">
        <v>3173</v>
      </c>
      <c r="F1404" t="s">
        <v>12575</v>
      </c>
      <c r="G1404" t="s">
        <v>5002</v>
      </c>
      <c r="H1404">
        <v>2020</v>
      </c>
      <c r="I1404">
        <v>2</v>
      </c>
      <c r="J1404">
        <v>112</v>
      </c>
      <c r="K1404">
        <v>20200215</v>
      </c>
      <c r="L1404">
        <v>20200221</v>
      </c>
      <c r="M1404" s="34">
        <v>0.65625</v>
      </c>
      <c r="N1404" s="34">
        <v>0.87152777777777779</v>
      </c>
      <c r="O1404">
        <v>190</v>
      </c>
      <c r="P1404">
        <v>1</v>
      </c>
      <c r="Q1404" t="s">
        <v>12558</v>
      </c>
      <c r="R1404" t="s">
        <v>12557</v>
      </c>
      <c r="S1404" t="s">
        <v>12556</v>
      </c>
      <c r="T1404">
        <v>0</v>
      </c>
      <c r="U1404">
        <v>0</v>
      </c>
      <c r="V1404">
        <v>0</v>
      </c>
      <c r="W1404">
        <v>0</v>
      </c>
      <c r="X1404">
        <v>292</v>
      </c>
      <c r="Y1404">
        <v>0</v>
      </c>
      <c r="Z1404">
        <v>0</v>
      </c>
      <c r="AA1404" t="s">
        <v>11439</v>
      </c>
      <c r="AB1404">
        <v>1</v>
      </c>
      <c r="AC1404">
        <v>292</v>
      </c>
      <c r="AD1404">
        <v>0.63</v>
      </c>
      <c r="AE1404">
        <v>292</v>
      </c>
      <c r="AF1404">
        <v>2158</v>
      </c>
    </row>
    <row r="1405" spans="1:32" x14ac:dyDescent="0.25">
      <c r="A1405" t="s">
        <v>91</v>
      </c>
      <c r="B1405" t="s">
        <v>12577</v>
      </c>
      <c r="C1405" t="s">
        <v>27</v>
      </c>
      <c r="D1405" t="s">
        <v>12562</v>
      </c>
      <c r="E1405" t="s">
        <v>3173</v>
      </c>
      <c r="F1405" t="s">
        <v>12575</v>
      </c>
      <c r="G1405" t="s">
        <v>5002</v>
      </c>
      <c r="H1405">
        <v>2020</v>
      </c>
      <c r="I1405">
        <v>2</v>
      </c>
      <c r="J1405">
        <v>136</v>
      </c>
      <c r="K1405">
        <v>20200222</v>
      </c>
      <c r="L1405">
        <v>20200222</v>
      </c>
      <c r="M1405" s="34">
        <v>0.46527777777777773</v>
      </c>
      <c r="N1405" s="34">
        <v>0.72569444444444453</v>
      </c>
      <c r="O1405">
        <v>195</v>
      </c>
      <c r="P1405" t="s">
        <v>12558</v>
      </c>
      <c r="Q1405" t="s">
        <v>12558</v>
      </c>
      <c r="R1405" t="s">
        <v>12557</v>
      </c>
      <c r="S1405" t="s">
        <v>12570</v>
      </c>
      <c r="T1405">
        <v>0</v>
      </c>
      <c r="U1405">
        <v>0</v>
      </c>
      <c r="V1405">
        <v>0</v>
      </c>
      <c r="W1405">
        <v>0</v>
      </c>
      <c r="X1405">
        <v>0</v>
      </c>
      <c r="Y1405">
        <v>292</v>
      </c>
      <c r="Z1405">
        <v>0</v>
      </c>
      <c r="AA1405" t="s">
        <v>11439</v>
      </c>
      <c r="AB1405">
        <v>1</v>
      </c>
      <c r="AC1405">
        <v>292</v>
      </c>
      <c r="AD1405">
        <v>0.67</v>
      </c>
      <c r="AE1405">
        <v>292</v>
      </c>
      <c r="AF1405">
        <v>2290</v>
      </c>
    </row>
    <row r="1406" spans="1:32" x14ac:dyDescent="0.25">
      <c r="A1406" t="s">
        <v>27</v>
      </c>
      <c r="B1406" t="s">
        <v>12562</v>
      </c>
      <c r="C1406" t="s">
        <v>91</v>
      </c>
      <c r="D1406" t="s">
        <v>12577</v>
      </c>
      <c r="E1406" t="s">
        <v>3173</v>
      </c>
      <c r="F1406" t="s">
        <v>12575</v>
      </c>
      <c r="G1406" t="s">
        <v>5002</v>
      </c>
      <c r="H1406">
        <v>2020</v>
      </c>
      <c r="I1406">
        <v>2</v>
      </c>
      <c r="J1406">
        <v>135</v>
      </c>
      <c r="K1406">
        <v>20200222</v>
      </c>
      <c r="L1406">
        <v>20200222</v>
      </c>
      <c r="M1406" s="34">
        <v>0.375</v>
      </c>
      <c r="N1406" s="34">
        <v>0.39930555555555558</v>
      </c>
      <c r="O1406">
        <v>215</v>
      </c>
      <c r="P1406" t="s">
        <v>12558</v>
      </c>
      <c r="Q1406" t="s">
        <v>12558</v>
      </c>
      <c r="R1406" t="s">
        <v>12557</v>
      </c>
      <c r="S1406" t="s">
        <v>12570</v>
      </c>
      <c r="T1406">
        <v>0</v>
      </c>
      <c r="U1406">
        <v>0</v>
      </c>
      <c r="V1406">
        <v>0</v>
      </c>
      <c r="W1406">
        <v>0</v>
      </c>
      <c r="X1406">
        <v>0</v>
      </c>
      <c r="Y1406">
        <v>292</v>
      </c>
      <c r="Z1406">
        <v>0</v>
      </c>
      <c r="AA1406" t="s">
        <v>11439</v>
      </c>
      <c r="AB1406">
        <v>1</v>
      </c>
      <c r="AC1406">
        <v>292</v>
      </c>
      <c r="AD1406">
        <v>0.67</v>
      </c>
      <c r="AE1406">
        <v>292</v>
      </c>
      <c r="AF1406">
        <v>2290</v>
      </c>
    </row>
    <row r="1407" spans="1:32" x14ac:dyDescent="0.25">
      <c r="A1407" t="s">
        <v>76</v>
      </c>
      <c r="B1407" t="s">
        <v>12569</v>
      </c>
      <c r="C1407" t="s">
        <v>27</v>
      </c>
      <c r="D1407" t="s">
        <v>12562</v>
      </c>
      <c r="E1407" t="s">
        <v>3173</v>
      </c>
      <c r="F1407" t="s">
        <v>12575</v>
      </c>
      <c r="G1407" t="s">
        <v>5002</v>
      </c>
      <c r="H1407">
        <v>2020</v>
      </c>
      <c r="I1407">
        <v>2</v>
      </c>
      <c r="J1407">
        <v>108</v>
      </c>
      <c r="K1407">
        <v>20200224</v>
      </c>
      <c r="L1407">
        <v>20200229</v>
      </c>
      <c r="M1407" s="34">
        <v>0.80208333333333337</v>
      </c>
      <c r="N1407" s="34">
        <v>1.7361111111111112E-2</v>
      </c>
      <c r="O1407">
        <v>190</v>
      </c>
      <c r="P1407">
        <v>1</v>
      </c>
      <c r="Q1407" t="s">
        <v>12558</v>
      </c>
      <c r="R1407" t="s">
        <v>12557</v>
      </c>
      <c r="S1407" t="s">
        <v>12721</v>
      </c>
      <c r="T1407">
        <v>292</v>
      </c>
      <c r="U1407">
        <v>0</v>
      </c>
      <c r="V1407">
        <v>0</v>
      </c>
      <c r="W1407">
        <v>0</v>
      </c>
      <c r="X1407">
        <v>0</v>
      </c>
      <c r="Y1407">
        <v>0</v>
      </c>
      <c r="Z1407">
        <v>0</v>
      </c>
      <c r="AA1407" t="s">
        <v>11439</v>
      </c>
      <c r="AB1407">
        <v>1</v>
      </c>
      <c r="AC1407">
        <v>292</v>
      </c>
      <c r="AD1407">
        <v>0.63</v>
      </c>
      <c r="AE1407">
        <v>292</v>
      </c>
      <c r="AF1407">
        <v>2158</v>
      </c>
    </row>
    <row r="1408" spans="1:32" x14ac:dyDescent="0.25">
      <c r="A1408" t="s">
        <v>27</v>
      </c>
      <c r="B1408" t="s">
        <v>12562</v>
      </c>
      <c r="C1408" t="s">
        <v>3192</v>
      </c>
      <c r="D1408" t="s">
        <v>12630</v>
      </c>
      <c r="E1408" t="s">
        <v>3173</v>
      </c>
      <c r="F1408" t="s">
        <v>12575</v>
      </c>
      <c r="G1408" t="s">
        <v>5002</v>
      </c>
      <c r="H1408">
        <v>2020</v>
      </c>
      <c r="I1408">
        <v>2</v>
      </c>
      <c r="J1408">
        <v>254</v>
      </c>
      <c r="K1408">
        <v>20200229</v>
      </c>
      <c r="L1408">
        <v>20200229</v>
      </c>
      <c r="M1408" s="34">
        <v>0.38541666666666669</v>
      </c>
      <c r="N1408" s="34">
        <v>0.58680555555555558</v>
      </c>
      <c r="O1408">
        <v>230</v>
      </c>
      <c r="P1408" t="s">
        <v>12558</v>
      </c>
      <c r="Q1408" t="s">
        <v>12559</v>
      </c>
      <c r="R1408" t="s">
        <v>12557</v>
      </c>
      <c r="S1408" t="s">
        <v>12673</v>
      </c>
      <c r="T1408">
        <v>0</v>
      </c>
      <c r="U1408">
        <v>0</v>
      </c>
      <c r="V1408">
        <v>0</v>
      </c>
      <c r="W1408">
        <v>0</v>
      </c>
      <c r="X1408">
        <v>0</v>
      </c>
      <c r="Y1408">
        <v>292</v>
      </c>
      <c r="Z1408">
        <v>0</v>
      </c>
      <c r="AA1408" t="s">
        <v>11439</v>
      </c>
      <c r="AB1408">
        <v>1</v>
      </c>
      <c r="AC1408">
        <v>292</v>
      </c>
      <c r="AD1408">
        <v>0.84</v>
      </c>
      <c r="AE1408">
        <v>292</v>
      </c>
      <c r="AF1408">
        <v>2879</v>
      </c>
    </row>
    <row r="1409" spans="1:32" x14ac:dyDescent="0.25">
      <c r="A1409" t="s">
        <v>27</v>
      </c>
      <c r="B1409" t="s">
        <v>12562</v>
      </c>
      <c r="C1409" t="s">
        <v>76</v>
      </c>
      <c r="D1409" t="s">
        <v>12569</v>
      </c>
      <c r="E1409" t="s">
        <v>3173</v>
      </c>
      <c r="F1409" t="s">
        <v>12575</v>
      </c>
      <c r="G1409" t="s">
        <v>5002</v>
      </c>
      <c r="H1409">
        <v>2020</v>
      </c>
      <c r="I1409">
        <v>2</v>
      </c>
      <c r="J1409">
        <v>109</v>
      </c>
      <c r="K1409">
        <v>20200208</v>
      </c>
      <c r="L1409">
        <v>20200214</v>
      </c>
      <c r="M1409" s="34">
        <v>0.53472222222222221</v>
      </c>
      <c r="N1409" s="34">
        <v>0.60416666666666663</v>
      </c>
      <c r="O1409">
        <v>220</v>
      </c>
      <c r="P1409" t="s">
        <v>12558</v>
      </c>
      <c r="Q1409">
        <v>1</v>
      </c>
      <c r="R1409" t="s">
        <v>12557</v>
      </c>
      <c r="S1409" t="s">
        <v>12570</v>
      </c>
      <c r="T1409">
        <v>0</v>
      </c>
      <c r="U1409">
        <v>0</v>
      </c>
      <c r="V1409">
        <v>0</v>
      </c>
      <c r="W1409">
        <v>0</v>
      </c>
      <c r="X1409">
        <v>0</v>
      </c>
      <c r="Y1409">
        <v>292</v>
      </c>
      <c r="Z1409">
        <v>0</v>
      </c>
      <c r="AA1409" t="s">
        <v>11439</v>
      </c>
      <c r="AB1409">
        <v>1</v>
      </c>
      <c r="AC1409">
        <v>292</v>
      </c>
      <c r="AD1409">
        <v>0.63</v>
      </c>
      <c r="AE1409">
        <v>292</v>
      </c>
      <c r="AF1409">
        <v>2158</v>
      </c>
    </row>
    <row r="1410" spans="1:32" x14ac:dyDescent="0.25">
      <c r="A1410" t="s">
        <v>27</v>
      </c>
      <c r="B1410" t="s">
        <v>12562</v>
      </c>
      <c r="C1410" t="s">
        <v>76</v>
      </c>
      <c r="D1410" t="s">
        <v>12569</v>
      </c>
      <c r="E1410" t="s">
        <v>3173</v>
      </c>
      <c r="F1410" t="s">
        <v>12575</v>
      </c>
      <c r="G1410" t="s">
        <v>5002</v>
      </c>
      <c r="H1410">
        <v>2020</v>
      </c>
      <c r="I1410">
        <v>2</v>
      </c>
      <c r="J1410">
        <v>105</v>
      </c>
      <c r="K1410">
        <v>20200224</v>
      </c>
      <c r="L1410">
        <v>20200229</v>
      </c>
      <c r="M1410" s="34">
        <v>0.68055555555555547</v>
      </c>
      <c r="N1410" s="34">
        <v>0.74652777777777779</v>
      </c>
      <c r="O1410">
        <v>215</v>
      </c>
      <c r="P1410" t="s">
        <v>12558</v>
      </c>
      <c r="Q1410">
        <v>1</v>
      </c>
      <c r="R1410" t="s">
        <v>12557</v>
      </c>
      <c r="S1410" t="s">
        <v>12721</v>
      </c>
      <c r="T1410">
        <v>292</v>
      </c>
      <c r="U1410">
        <v>0</v>
      </c>
      <c r="V1410">
        <v>0</v>
      </c>
      <c r="W1410">
        <v>0</v>
      </c>
      <c r="X1410">
        <v>0</v>
      </c>
      <c r="Y1410">
        <v>0</v>
      </c>
      <c r="Z1410">
        <v>0</v>
      </c>
      <c r="AA1410" t="s">
        <v>11439</v>
      </c>
      <c r="AB1410">
        <v>1</v>
      </c>
      <c r="AC1410">
        <v>292</v>
      </c>
      <c r="AD1410">
        <v>0.63</v>
      </c>
      <c r="AE1410">
        <v>292</v>
      </c>
      <c r="AF1410">
        <v>2158</v>
      </c>
    </row>
    <row r="1411" spans="1:32" x14ac:dyDescent="0.25">
      <c r="A1411" t="s">
        <v>3192</v>
      </c>
      <c r="B1411" t="s">
        <v>12630</v>
      </c>
      <c r="C1411" t="s">
        <v>27</v>
      </c>
      <c r="D1411" t="s">
        <v>12562</v>
      </c>
      <c r="E1411" t="s">
        <v>3173</v>
      </c>
      <c r="F1411" t="s">
        <v>12575</v>
      </c>
      <c r="G1411" t="s">
        <v>5002</v>
      </c>
      <c r="H1411">
        <v>2020</v>
      </c>
      <c r="I1411">
        <v>2</v>
      </c>
      <c r="J1411">
        <v>255</v>
      </c>
      <c r="K1411">
        <v>20200215</v>
      </c>
      <c r="L1411">
        <v>20200215</v>
      </c>
      <c r="M1411" s="34">
        <v>0.64583333333333337</v>
      </c>
      <c r="N1411" s="34">
        <v>0.77430555555555547</v>
      </c>
      <c r="O1411">
        <v>245</v>
      </c>
      <c r="P1411" t="s">
        <v>12559</v>
      </c>
      <c r="Q1411" t="s">
        <v>12558</v>
      </c>
      <c r="R1411" t="s">
        <v>12557</v>
      </c>
      <c r="S1411" t="s">
        <v>12570</v>
      </c>
      <c r="T1411">
        <v>0</v>
      </c>
      <c r="U1411">
        <v>0</v>
      </c>
      <c r="V1411">
        <v>0</v>
      </c>
      <c r="W1411">
        <v>0</v>
      </c>
      <c r="X1411">
        <v>0</v>
      </c>
      <c r="Y1411">
        <v>292</v>
      </c>
      <c r="Z1411">
        <v>0</v>
      </c>
      <c r="AA1411" t="s">
        <v>11439</v>
      </c>
      <c r="AB1411">
        <v>1</v>
      </c>
      <c r="AC1411">
        <v>292</v>
      </c>
      <c r="AD1411">
        <v>0.84</v>
      </c>
      <c r="AE1411">
        <v>292</v>
      </c>
      <c r="AF1411">
        <v>2879</v>
      </c>
    </row>
    <row r="1412" spans="1:32" x14ac:dyDescent="0.25">
      <c r="A1412" t="s">
        <v>4320</v>
      </c>
      <c r="B1412" t="s">
        <v>12581</v>
      </c>
      <c r="C1412" t="s">
        <v>27</v>
      </c>
      <c r="D1412" t="s">
        <v>12562</v>
      </c>
      <c r="E1412" t="s">
        <v>3173</v>
      </c>
      <c r="F1412" t="s">
        <v>12575</v>
      </c>
      <c r="G1412" t="s">
        <v>5002</v>
      </c>
      <c r="H1412">
        <v>2020</v>
      </c>
      <c r="I1412">
        <v>2</v>
      </c>
      <c r="J1412">
        <v>273</v>
      </c>
      <c r="K1412">
        <v>20200221</v>
      </c>
      <c r="L1412">
        <v>20200221</v>
      </c>
      <c r="M1412" s="34">
        <v>0.52083333333333337</v>
      </c>
      <c r="N1412" s="34">
        <v>0.64583333333333337</v>
      </c>
      <c r="O1412">
        <v>180</v>
      </c>
      <c r="P1412" t="s">
        <v>12559</v>
      </c>
      <c r="Q1412" t="s">
        <v>12558</v>
      </c>
      <c r="R1412" t="s">
        <v>12557</v>
      </c>
      <c r="S1412" t="s">
        <v>12556</v>
      </c>
      <c r="T1412">
        <v>0</v>
      </c>
      <c r="U1412">
        <v>0</v>
      </c>
      <c r="V1412">
        <v>0</v>
      </c>
      <c r="W1412">
        <v>0</v>
      </c>
      <c r="X1412">
        <v>292</v>
      </c>
      <c r="Y1412">
        <v>0</v>
      </c>
      <c r="Z1412">
        <v>0</v>
      </c>
      <c r="AA1412" t="s">
        <v>11439</v>
      </c>
      <c r="AB1412">
        <v>1</v>
      </c>
      <c r="AC1412">
        <v>292</v>
      </c>
      <c r="AD1412">
        <v>0.59</v>
      </c>
      <c r="AE1412">
        <v>292</v>
      </c>
      <c r="AF1412">
        <v>2031</v>
      </c>
    </row>
    <row r="1413" spans="1:32" x14ac:dyDescent="0.25">
      <c r="A1413" t="s">
        <v>27</v>
      </c>
      <c r="B1413" t="s">
        <v>12562</v>
      </c>
      <c r="C1413" t="s">
        <v>62</v>
      </c>
      <c r="D1413" t="s">
        <v>12580</v>
      </c>
      <c r="E1413" t="s">
        <v>3173</v>
      </c>
      <c r="F1413" t="s">
        <v>12575</v>
      </c>
      <c r="G1413" t="s">
        <v>5002</v>
      </c>
      <c r="H1413">
        <v>2020</v>
      </c>
      <c r="I1413">
        <v>2</v>
      </c>
      <c r="J1413">
        <v>125</v>
      </c>
      <c r="K1413">
        <v>20200228</v>
      </c>
      <c r="L1413">
        <v>20200228</v>
      </c>
      <c r="M1413" s="34">
        <v>0.64236111111111105</v>
      </c>
      <c r="N1413" s="34">
        <v>0.72916666666666663</v>
      </c>
      <c r="O1413">
        <v>245</v>
      </c>
      <c r="P1413" t="s">
        <v>12558</v>
      </c>
      <c r="Q1413">
        <v>2</v>
      </c>
      <c r="R1413" t="s">
        <v>12557</v>
      </c>
      <c r="S1413" t="s">
        <v>12556</v>
      </c>
      <c r="T1413">
        <v>0</v>
      </c>
      <c r="U1413">
        <v>0</v>
      </c>
      <c r="V1413">
        <v>0</v>
      </c>
      <c r="W1413">
        <v>0</v>
      </c>
      <c r="X1413">
        <v>292</v>
      </c>
      <c r="Y1413">
        <v>0</v>
      </c>
      <c r="Z1413">
        <v>0</v>
      </c>
      <c r="AA1413" t="s">
        <v>11439</v>
      </c>
      <c r="AB1413">
        <v>1</v>
      </c>
      <c r="AC1413">
        <v>292</v>
      </c>
      <c r="AD1413">
        <v>0.77</v>
      </c>
      <c r="AE1413">
        <v>292</v>
      </c>
      <c r="AF1413">
        <v>2633</v>
      </c>
    </row>
    <row r="1414" spans="1:32" x14ac:dyDescent="0.25">
      <c r="A1414" t="s">
        <v>27</v>
      </c>
      <c r="B1414" t="s">
        <v>12562</v>
      </c>
      <c r="C1414" t="s">
        <v>4008</v>
      </c>
      <c r="D1414" t="s">
        <v>12572</v>
      </c>
      <c r="E1414" t="s">
        <v>3173</v>
      </c>
      <c r="F1414" t="s">
        <v>12575</v>
      </c>
      <c r="G1414" t="s">
        <v>5002</v>
      </c>
      <c r="H1414">
        <v>2020</v>
      </c>
      <c r="I1414">
        <v>2</v>
      </c>
      <c r="J1414">
        <v>52</v>
      </c>
      <c r="K1414">
        <v>20200216</v>
      </c>
      <c r="L1414">
        <v>20200216</v>
      </c>
      <c r="M1414" s="34">
        <v>0.39930555555555558</v>
      </c>
      <c r="N1414" s="34">
        <v>0.4861111111111111</v>
      </c>
      <c r="O1414">
        <v>185</v>
      </c>
      <c r="P1414" t="s">
        <v>12558</v>
      </c>
      <c r="Q1414" t="s">
        <v>12559</v>
      </c>
      <c r="R1414" t="s">
        <v>12557</v>
      </c>
      <c r="S1414" t="s">
        <v>12586</v>
      </c>
      <c r="T1414">
        <v>0</v>
      </c>
      <c r="U1414">
        <v>0</v>
      </c>
      <c r="V1414">
        <v>0</v>
      </c>
      <c r="W1414">
        <v>0</v>
      </c>
      <c r="X1414">
        <v>0</v>
      </c>
      <c r="Y1414">
        <v>0</v>
      </c>
      <c r="Z1414">
        <v>292</v>
      </c>
      <c r="AA1414" t="s">
        <v>11439</v>
      </c>
      <c r="AB1414">
        <v>1</v>
      </c>
      <c r="AC1414">
        <v>292</v>
      </c>
      <c r="AD1414">
        <v>0.63</v>
      </c>
      <c r="AE1414">
        <v>292</v>
      </c>
      <c r="AF1414">
        <v>2142</v>
      </c>
    </row>
    <row r="1415" spans="1:32" x14ac:dyDescent="0.25">
      <c r="A1415" t="s">
        <v>3192</v>
      </c>
      <c r="B1415" t="s">
        <v>12630</v>
      </c>
      <c r="C1415" t="s">
        <v>27</v>
      </c>
      <c r="D1415" t="s">
        <v>12562</v>
      </c>
      <c r="E1415" t="s">
        <v>3173</v>
      </c>
      <c r="F1415" t="s">
        <v>12575</v>
      </c>
      <c r="G1415" t="s">
        <v>5002</v>
      </c>
      <c r="H1415">
        <v>2020</v>
      </c>
      <c r="I1415">
        <v>2</v>
      </c>
      <c r="J1415">
        <v>255</v>
      </c>
      <c r="K1415">
        <v>20200229</v>
      </c>
      <c r="L1415">
        <v>20200229</v>
      </c>
      <c r="M1415" s="34">
        <v>0.64583333333333337</v>
      </c>
      <c r="N1415" s="34">
        <v>0.77430555555555547</v>
      </c>
      <c r="O1415">
        <v>245</v>
      </c>
      <c r="P1415" t="s">
        <v>12559</v>
      </c>
      <c r="Q1415" t="s">
        <v>12558</v>
      </c>
      <c r="R1415" t="s">
        <v>12557</v>
      </c>
      <c r="S1415" t="s">
        <v>12673</v>
      </c>
      <c r="T1415">
        <v>0</v>
      </c>
      <c r="U1415">
        <v>0</v>
      </c>
      <c r="V1415">
        <v>0</v>
      </c>
      <c r="W1415">
        <v>0</v>
      </c>
      <c r="X1415">
        <v>0</v>
      </c>
      <c r="Y1415">
        <v>292</v>
      </c>
      <c r="Z1415">
        <v>0</v>
      </c>
      <c r="AA1415" t="s">
        <v>11439</v>
      </c>
      <c r="AB1415">
        <v>1</v>
      </c>
      <c r="AC1415">
        <v>292</v>
      </c>
      <c r="AD1415">
        <v>0.84</v>
      </c>
      <c r="AE1415">
        <v>292</v>
      </c>
      <c r="AF1415">
        <v>2879</v>
      </c>
    </row>
    <row r="1416" spans="1:32" x14ac:dyDescent="0.25">
      <c r="A1416" t="s">
        <v>76</v>
      </c>
      <c r="B1416" t="s">
        <v>12569</v>
      </c>
      <c r="C1416" t="s">
        <v>27</v>
      </c>
      <c r="D1416" t="s">
        <v>12562</v>
      </c>
      <c r="E1416" t="s">
        <v>3173</v>
      </c>
      <c r="F1416" t="s">
        <v>12575</v>
      </c>
      <c r="G1416" t="s">
        <v>5002</v>
      </c>
      <c r="H1416">
        <v>2020</v>
      </c>
      <c r="I1416">
        <v>2</v>
      </c>
      <c r="J1416">
        <v>112</v>
      </c>
      <c r="K1416">
        <v>20200208</v>
      </c>
      <c r="L1416">
        <v>20200214</v>
      </c>
      <c r="M1416" s="34">
        <v>0.65625</v>
      </c>
      <c r="N1416" s="34">
        <v>0.87152777777777779</v>
      </c>
      <c r="O1416">
        <v>190</v>
      </c>
      <c r="P1416">
        <v>1</v>
      </c>
      <c r="Q1416" t="s">
        <v>12558</v>
      </c>
      <c r="R1416" t="s">
        <v>12557</v>
      </c>
      <c r="S1416" t="s">
        <v>12570</v>
      </c>
      <c r="T1416">
        <v>0</v>
      </c>
      <c r="U1416">
        <v>0</v>
      </c>
      <c r="V1416">
        <v>0</v>
      </c>
      <c r="W1416">
        <v>0</v>
      </c>
      <c r="X1416">
        <v>0</v>
      </c>
      <c r="Y1416">
        <v>292</v>
      </c>
      <c r="Z1416">
        <v>0</v>
      </c>
      <c r="AA1416" t="s">
        <v>11439</v>
      </c>
      <c r="AB1416">
        <v>1</v>
      </c>
      <c r="AC1416">
        <v>292</v>
      </c>
      <c r="AD1416">
        <v>0.63</v>
      </c>
      <c r="AE1416">
        <v>292</v>
      </c>
      <c r="AF1416">
        <v>2158</v>
      </c>
    </row>
    <row r="1417" spans="1:32" x14ac:dyDescent="0.25">
      <c r="A1417" t="s">
        <v>27</v>
      </c>
      <c r="B1417" t="s">
        <v>12562</v>
      </c>
      <c r="C1417" t="s">
        <v>4187</v>
      </c>
      <c r="D1417" t="s">
        <v>12601</v>
      </c>
      <c r="E1417" t="s">
        <v>3173</v>
      </c>
      <c r="F1417" t="s">
        <v>12575</v>
      </c>
      <c r="G1417" t="s">
        <v>5002</v>
      </c>
      <c r="H1417">
        <v>2020</v>
      </c>
      <c r="I1417">
        <v>2</v>
      </c>
      <c r="J1417">
        <v>18</v>
      </c>
      <c r="K1417">
        <v>20200229</v>
      </c>
      <c r="L1417">
        <v>20200229</v>
      </c>
      <c r="M1417" s="34">
        <v>0.72222222222222221</v>
      </c>
      <c r="N1417" s="34">
        <v>0.92361111111111116</v>
      </c>
      <c r="O1417">
        <v>230</v>
      </c>
      <c r="P1417" t="s">
        <v>12558</v>
      </c>
      <c r="Q1417" t="s">
        <v>12559</v>
      </c>
      <c r="R1417" t="s">
        <v>12557</v>
      </c>
      <c r="S1417" t="s">
        <v>12570</v>
      </c>
      <c r="T1417">
        <v>0</v>
      </c>
      <c r="U1417">
        <v>0</v>
      </c>
      <c r="V1417">
        <v>0</v>
      </c>
      <c r="W1417">
        <v>0</v>
      </c>
      <c r="X1417">
        <v>0</v>
      </c>
      <c r="Y1417">
        <v>292</v>
      </c>
      <c r="Z1417">
        <v>0</v>
      </c>
      <c r="AA1417" t="s">
        <v>11439</v>
      </c>
      <c r="AB1417">
        <v>1</v>
      </c>
      <c r="AC1417">
        <v>292</v>
      </c>
      <c r="AD1417">
        <v>0.88</v>
      </c>
      <c r="AE1417">
        <v>292</v>
      </c>
      <c r="AF1417">
        <v>3009</v>
      </c>
    </row>
    <row r="1418" spans="1:32" x14ac:dyDescent="0.25">
      <c r="A1418" t="s">
        <v>27</v>
      </c>
      <c r="B1418" t="s">
        <v>12562</v>
      </c>
      <c r="C1418" t="s">
        <v>76</v>
      </c>
      <c r="D1418" t="s">
        <v>12569</v>
      </c>
      <c r="E1418" t="s">
        <v>3173</v>
      </c>
      <c r="F1418" t="s">
        <v>12575</v>
      </c>
      <c r="G1418" t="s">
        <v>5002</v>
      </c>
      <c r="H1418">
        <v>2020</v>
      </c>
      <c r="I1418">
        <v>2</v>
      </c>
      <c r="J1418">
        <v>101</v>
      </c>
      <c r="K1418">
        <v>20200215</v>
      </c>
      <c r="L1418">
        <v>20200221</v>
      </c>
      <c r="M1418" s="34">
        <v>0.29166666666666669</v>
      </c>
      <c r="N1418" s="34">
        <v>0.3611111111111111</v>
      </c>
      <c r="O1418">
        <v>220</v>
      </c>
      <c r="P1418" t="s">
        <v>12558</v>
      </c>
      <c r="Q1418">
        <v>1</v>
      </c>
      <c r="R1418" t="s">
        <v>12557</v>
      </c>
      <c r="S1418" t="s">
        <v>12570</v>
      </c>
      <c r="T1418">
        <v>0</v>
      </c>
      <c r="U1418">
        <v>0</v>
      </c>
      <c r="V1418">
        <v>0</v>
      </c>
      <c r="W1418">
        <v>0</v>
      </c>
      <c r="X1418">
        <v>0</v>
      </c>
      <c r="Y1418">
        <v>292</v>
      </c>
      <c r="Z1418">
        <v>0</v>
      </c>
      <c r="AA1418" t="s">
        <v>11439</v>
      </c>
      <c r="AB1418">
        <v>1</v>
      </c>
      <c r="AC1418">
        <v>292</v>
      </c>
      <c r="AD1418">
        <v>0.63</v>
      </c>
      <c r="AE1418">
        <v>292</v>
      </c>
      <c r="AF1418">
        <v>2158</v>
      </c>
    </row>
    <row r="1419" spans="1:32" x14ac:dyDescent="0.25">
      <c r="A1419" t="s">
        <v>27</v>
      </c>
      <c r="B1419" t="s">
        <v>12562</v>
      </c>
      <c r="C1419" t="s">
        <v>4148</v>
      </c>
      <c r="D1419" t="s">
        <v>12628</v>
      </c>
      <c r="E1419" t="s">
        <v>3173</v>
      </c>
      <c r="F1419" t="s">
        <v>12575</v>
      </c>
      <c r="G1419" t="s">
        <v>5002</v>
      </c>
      <c r="H1419">
        <v>2020</v>
      </c>
      <c r="I1419">
        <v>2</v>
      </c>
      <c r="J1419">
        <v>42</v>
      </c>
      <c r="K1419">
        <v>20200201</v>
      </c>
      <c r="L1419">
        <v>20200207</v>
      </c>
      <c r="M1419" s="34">
        <v>0.77777777777777779</v>
      </c>
      <c r="N1419" s="34">
        <v>2.7777777777777776E-2</v>
      </c>
      <c r="O1419">
        <v>300</v>
      </c>
      <c r="P1419" t="s">
        <v>12558</v>
      </c>
      <c r="Q1419" t="s">
        <v>12558</v>
      </c>
      <c r="R1419" t="s">
        <v>12557</v>
      </c>
      <c r="S1419" t="s">
        <v>12556</v>
      </c>
      <c r="T1419">
        <v>0</v>
      </c>
      <c r="U1419">
        <v>0</v>
      </c>
      <c r="V1419">
        <v>0</v>
      </c>
      <c r="W1419">
        <v>0</v>
      </c>
      <c r="X1419">
        <v>292</v>
      </c>
      <c r="Y1419">
        <v>0</v>
      </c>
      <c r="Z1419">
        <v>0</v>
      </c>
      <c r="AA1419" t="s">
        <v>11439</v>
      </c>
      <c r="AB1419">
        <v>1</v>
      </c>
      <c r="AC1419">
        <v>292</v>
      </c>
      <c r="AD1419">
        <v>1.19</v>
      </c>
      <c r="AE1419">
        <v>292</v>
      </c>
      <c r="AF1419">
        <v>4091</v>
      </c>
    </row>
    <row r="1420" spans="1:32" x14ac:dyDescent="0.25">
      <c r="A1420" t="s">
        <v>27</v>
      </c>
      <c r="B1420" t="s">
        <v>12562</v>
      </c>
      <c r="C1420" t="s">
        <v>3192</v>
      </c>
      <c r="D1420" t="s">
        <v>12630</v>
      </c>
      <c r="E1420" t="s">
        <v>3173</v>
      </c>
      <c r="F1420" t="s">
        <v>12575</v>
      </c>
      <c r="G1420" t="s">
        <v>5002</v>
      </c>
      <c r="H1420">
        <v>2020</v>
      </c>
      <c r="I1420">
        <v>2</v>
      </c>
      <c r="J1420">
        <v>254</v>
      </c>
      <c r="K1420">
        <v>20200215</v>
      </c>
      <c r="L1420">
        <v>20200215</v>
      </c>
      <c r="M1420" s="34">
        <v>0.38541666666666669</v>
      </c>
      <c r="N1420" s="34">
        <v>0.58680555555555558</v>
      </c>
      <c r="O1420">
        <v>230</v>
      </c>
      <c r="P1420" t="s">
        <v>12558</v>
      </c>
      <c r="Q1420" t="s">
        <v>12559</v>
      </c>
      <c r="R1420" t="s">
        <v>12557</v>
      </c>
      <c r="S1420" t="s">
        <v>12570</v>
      </c>
      <c r="T1420">
        <v>0</v>
      </c>
      <c r="U1420">
        <v>0</v>
      </c>
      <c r="V1420">
        <v>0</v>
      </c>
      <c r="W1420">
        <v>0</v>
      </c>
      <c r="X1420">
        <v>0</v>
      </c>
      <c r="Y1420">
        <v>292</v>
      </c>
      <c r="Z1420">
        <v>0</v>
      </c>
      <c r="AA1420" t="s">
        <v>11439</v>
      </c>
      <c r="AB1420">
        <v>1</v>
      </c>
      <c r="AC1420">
        <v>292</v>
      </c>
      <c r="AD1420">
        <v>0.84</v>
      </c>
      <c r="AE1420">
        <v>292</v>
      </c>
      <c r="AF1420">
        <v>2879</v>
      </c>
    </row>
    <row r="1421" spans="1:32" x14ac:dyDescent="0.25">
      <c r="A1421" t="s">
        <v>76</v>
      </c>
      <c r="B1421" t="s">
        <v>12569</v>
      </c>
      <c r="C1421" t="s">
        <v>27</v>
      </c>
      <c r="D1421" t="s">
        <v>12562</v>
      </c>
      <c r="E1421" t="s">
        <v>3173</v>
      </c>
      <c r="F1421" t="s">
        <v>12575</v>
      </c>
      <c r="G1421" t="s">
        <v>5002</v>
      </c>
      <c r="H1421">
        <v>2020</v>
      </c>
      <c r="I1421">
        <v>2</v>
      </c>
      <c r="J1421">
        <v>102</v>
      </c>
      <c r="K1421">
        <v>20200215</v>
      </c>
      <c r="L1421">
        <v>20200221</v>
      </c>
      <c r="M1421" s="34">
        <v>0.41319444444444442</v>
      </c>
      <c r="N1421" s="34">
        <v>0.62847222222222221</v>
      </c>
      <c r="O1421">
        <v>190</v>
      </c>
      <c r="P1421">
        <v>1</v>
      </c>
      <c r="Q1421" t="s">
        <v>12558</v>
      </c>
      <c r="R1421" t="s">
        <v>12557</v>
      </c>
      <c r="S1421" t="s">
        <v>12570</v>
      </c>
      <c r="T1421">
        <v>0</v>
      </c>
      <c r="U1421">
        <v>0</v>
      </c>
      <c r="V1421">
        <v>0</v>
      </c>
      <c r="W1421">
        <v>0</v>
      </c>
      <c r="X1421">
        <v>0</v>
      </c>
      <c r="Y1421">
        <v>292</v>
      </c>
      <c r="Z1421">
        <v>0</v>
      </c>
      <c r="AA1421" t="s">
        <v>11439</v>
      </c>
      <c r="AB1421">
        <v>1</v>
      </c>
      <c r="AC1421">
        <v>292</v>
      </c>
      <c r="AD1421">
        <v>0.63</v>
      </c>
      <c r="AE1421">
        <v>292</v>
      </c>
      <c r="AF1421">
        <v>2158</v>
      </c>
    </row>
    <row r="1422" spans="1:32" x14ac:dyDescent="0.25">
      <c r="A1422" t="s">
        <v>4148</v>
      </c>
      <c r="B1422" t="s">
        <v>12628</v>
      </c>
      <c r="C1422" t="s">
        <v>27</v>
      </c>
      <c r="D1422" t="s">
        <v>12562</v>
      </c>
      <c r="E1422" t="s">
        <v>3173</v>
      </c>
      <c r="F1422" t="s">
        <v>12575</v>
      </c>
      <c r="G1422" t="s">
        <v>5002</v>
      </c>
      <c r="H1422">
        <v>2020</v>
      </c>
      <c r="I1422">
        <v>2</v>
      </c>
      <c r="J1422">
        <v>41</v>
      </c>
      <c r="K1422">
        <v>20200201</v>
      </c>
      <c r="L1422">
        <v>20200207</v>
      </c>
      <c r="M1422" s="34">
        <v>0.72569444444444453</v>
      </c>
      <c r="N1422" s="34">
        <v>0.92013888888888884</v>
      </c>
      <c r="O1422">
        <v>340</v>
      </c>
      <c r="P1422" t="s">
        <v>12558</v>
      </c>
      <c r="Q1422" t="s">
        <v>12558</v>
      </c>
      <c r="R1422" t="s">
        <v>12557</v>
      </c>
      <c r="S1422" t="s">
        <v>12564</v>
      </c>
      <c r="T1422">
        <v>0</v>
      </c>
      <c r="U1422">
        <v>292</v>
      </c>
      <c r="V1422">
        <v>0</v>
      </c>
      <c r="W1422">
        <v>0</v>
      </c>
      <c r="X1422">
        <v>0</v>
      </c>
      <c r="Y1422">
        <v>0</v>
      </c>
      <c r="Z1422">
        <v>0</v>
      </c>
      <c r="AA1422" t="s">
        <v>11439</v>
      </c>
      <c r="AB1422">
        <v>1</v>
      </c>
      <c r="AC1422">
        <v>292</v>
      </c>
      <c r="AD1422">
        <v>1.19</v>
      </c>
      <c r="AE1422">
        <v>292</v>
      </c>
      <c r="AF1422">
        <v>4091</v>
      </c>
    </row>
    <row r="1423" spans="1:32" x14ac:dyDescent="0.25">
      <c r="A1423" t="s">
        <v>4045</v>
      </c>
      <c r="B1423" t="s">
        <v>12566</v>
      </c>
      <c r="C1423" t="s">
        <v>27</v>
      </c>
      <c r="D1423" t="s">
        <v>12562</v>
      </c>
      <c r="E1423" t="s">
        <v>3154</v>
      </c>
      <c r="F1423" t="s">
        <v>12565</v>
      </c>
      <c r="G1423" t="s">
        <v>5002</v>
      </c>
      <c r="H1423">
        <v>2020</v>
      </c>
      <c r="I1423">
        <v>2</v>
      </c>
      <c r="J1423">
        <v>412</v>
      </c>
      <c r="K1423">
        <v>20200201</v>
      </c>
      <c r="L1423">
        <v>20200214</v>
      </c>
      <c r="M1423" s="34">
        <v>0.34375</v>
      </c>
      <c r="N1423" s="34">
        <v>0.54166666666666663</v>
      </c>
      <c r="O1423">
        <v>165</v>
      </c>
      <c r="P1423" t="s">
        <v>12559</v>
      </c>
      <c r="Q1423" t="s">
        <v>12558</v>
      </c>
      <c r="R1423" t="s">
        <v>12557</v>
      </c>
      <c r="S1423" t="s">
        <v>12556</v>
      </c>
      <c r="T1423">
        <v>0</v>
      </c>
      <c r="U1423">
        <v>0</v>
      </c>
      <c r="V1423">
        <v>0</v>
      </c>
      <c r="W1423">
        <v>0</v>
      </c>
      <c r="X1423">
        <v>292</v>
      </c>
      <c r="Y1423">
        <v>0</v>
      </c>
      <c r="Z1423">
        <v>0</v>
      </c>
      <c r="AA1423" t="s">
        <v>11439</v>
      </c>
      <c r="AB1423">
        <v>2</v>
      </c>
      <c r="AC1423">
        <v>292</v>
      </c>
      <c r="AD1423">
        <v>0.53</v>
      </c>
      <c r="AE1423">
        <v>146</v>
      </c>
      <c r="AF1423">
        <v>1811</v>
      </c>
    </row>
    <row r="1424" spans="1:32" x14ac:dyDescent="0.25">
      <c r="A1424" t="s">
        <v>27</v>
      </c>
      <c r="B1424" t="s">
        <v>12562</v>
      </c>
      <c r="C1424" t="s">
        <v>62</v>
      </c>
      <c r="D1424" t="s">
        <v>12580</v>
      </c>
      <c r="E1424" t="s">
        <v>3173</v>
      </c>
      <c r="F1424" t="s">
        <v>12575</v>
      </c>
      <c r="G1424" t="s">
        <v>5002</v>
      </c>
      <c r="H1424">
        <v>2020</v>
      </c>
      <c r="I1424">
        <v>2</v>
      </c>
      <c r="J1424">
        <v>125</v>
      </c>
      <c r="K1424">
        <v>20200223</v>
      </c>
      <c r="L1424">
        <v>20200229</v>
      </c>
      <c r="M1424" s="34">
        <v>0.64236111111111105</v>
      </c>
      <c r="N1424" s="34">
        <v>0.72916666666666663</v>
      </c>
      <c r="O1424">
        <v>245</v>
      </c>
      <c r="P1424" t="s">
        <v>12558</v>
      </c>
      <c r="Q1424">
        <v>2</v>
      </c>
      <c r="R1424" t="s">
        <v>12557</v>
      </c>
      <c r="S1424" t="s">
        <v>12586</v>
      </c>
      <c r="T1424">
        <v>0</v>
      </c>
      <c r="U1424">
        <v>0</v>
      </c>
      <c r="V1424">
        <v>0</v>
      </c>
      <c r="W1424">
        <v>0</v>
      </c>
      <c r="X1424">
        <v>0</v>
      </c>
      <c r="Y1424">
        <v>0</v>
      </c>
      <c r="Z1424">
        <v>292</v>
      </c>
      <c r="AA1424" t="s">
        <v>11439</v>
      </c>
      <c r="AB1424">
        <v>1</v>
      </c>
      <c r="AC1424">
        <v>292</v>
      </c>
      <c r="AD1424">
        <v>0.77</v>
      </c>
      <c r="AE1424">
        <v>292</v>
      </c>
      <c r="AF1424">
        <v>2633</v>
      </c>
    </row>
    <row r="1425" spans="1:32" x14ac:dyDescent="0.25">
      <c r="A1425" t="s">
        <v>27</v>
      </c>
      <c r="B1425" t="s">
        <v>12562</v>
      </c>
      <c r="C1425" t="s">
        <v>4148</v>
      </c>
      <c r="D1425" t="s">
        <v>12628</v>
      </c>
      <c r="E1425" t="s">
        <v>3173</v>
      </c>
      <c r="F1425" t="s">
        <v>12575</v>
      </c>
      <c r="G1425" t="s">
        <v>5002</v>
      </c>
      <c r="H1425">
        <v>2020</v>
      </c>
      <c r="I1425">
        <v>2</v>
      </c>
      <c r="J1425">
        <v>40</v>
      </c>
      <c r="K1425">
        <v>20200201</v>
      </c>
      <c r="L1425">
        <v>20200207</v>
      </c>
      <c r="M1425" s="34">
        <v>0.41319444444444442</v>
      </c>
      <c r="N1425" s="34">
        <v>0.66319444444444442</v>
      </c>
      <c r="O1425">
        <v>300</v>
      </c>
      <c r="P1425" t="s">
        <v>12558</v>
      </c>
      <c r="Q1425" t="s">
        <v>12558</v>
      </c>
      <c r="R1425" t="s">
        <v>12557</v>
      </c>
      <c r="S1425" t="s">
        <v>12578</v>
      </c>
      <c r="T1425">
        <v>0</v>
      </c>
      <c r="U1425">
        <v>0</v>
      </c>
      <c r="V1425">
        <v>292</v>
      </c>
      <c r="W1425">
        <v>0</v>
      </c>
      <c r="X1425">
        <v>0</v>
      </c>
      <c r="Y1425">
        <v>0</v>
      </c>
      <c r="Z1425">
        <v>0</v>
      </c>
      <c r="AA1425" t="s">
        <v>11439</v>
      </c>
      <c r="AB1425">
        <v>1</v>
      </c>
      <c r="AC1425">
        <v>292</v>
      </c>
      <c r="AD1425">
        <v>1.19</v>
      </c>
      <c r="AE1425">
        <v>292</v>
      </c>
      <c r="AF1425">
        <v>4091</v>
      </c>
    </row>
    <row r="1426" spans="1:32" x14ac:dyDescent="0.25">
      <c r="A1426" t="s">
        <v>4148</v>
      </c>
      <c r="B1426" t="s">
        <v>12628</v>
      </c>
      <c r="C1426" t="s">
        <v>27</v>
      </c>
      <c r="D1426" t="s">
        <v>12562</v>
      </c>
      <c r="E1426" t="s">
        <v>3173</v>
      </c>
      <c r="F1426" t="s">
        <v>12575</v>
      </c>
      <c r="G1426" t="s">
        <v>5002</v>
      </c>
      <c r="H1426">
        <v>2020</v>
      </c>
      <c r="I1426">
        <v>2</v>
      </c>
      <c r="J1426">
        <v>43</v>
      </c>
      <c r="K1426">
        <v>20200201</v>
      </c>
      <c r="L1426">
        <v>20200207</v>
      </c>
      <c r="M1426" s="34">
        <v>9.0277777777777776E-2</v>
      </c>
      <c r="N1426" s="34">
        <v>0.28472222222222221</v>
      </c>
      <c r="O1426">
        <v>340</v>
      </c>
      <c r="P1426" t="s">
        <v>12558</v>
      </c>
      <c r="Q1426" t="s">
        <v>12558</v>
      </c>
      <c r="R1426" t="s">
        <v>12557</v>
      </c>
      <c r="S1426" t="s">
        <v>12556</v>
      </c>
      <c r="T1426">
        <v>0</v>
      </c>
      <c r="U1426">
        <v>0</v>
      </c>
      <c r="V1426">
        <v>0</v>
      </c>
      <c r="W1426">
        <v>0</v>
      </c>
      <c r="X1426">
        <v>292</v>
      </c>
      <c r="Y1426">
        <v>0</v>
      </c>
      <c r="Z1426">
        <v>0</v>
      </c>
      <c r="AA1426" t="s">
        <v>11439</v>
      </c>
      <c r="AB1426">
        <v>1</v>
      </c>
      <c r="AC1426">
        <v>292</v>
      </c>
      <c r="AD1426">
        <v>1.19</v>
      </c>
      <c r="AE1426">
        <v>292</v>
      </c>
      <c r="AF1426">
        <v>4091</v>
      </c>
    </row>
    <row r="1427" spans="1:32" x14ac:dyDescent="0.25">
      <c r="A1427" t="s">
        <v>27</v>
      </c>
      <c r="B1427" t="s">
        <v>12562</v>
      </c>
      <c r="C1427" t="s">
        <v>76</v>
      </c>
      <c r="D1427" t="s">
        <v>12569</v>
      </c>
      <c r="E1427" t="s">
        <v>3173</v>
      </c>
      <c r="F1427" t="s">
        <v>12575</v>
      </c>
      <c r="G1427" t="s">
        <v>5002</v>
      </c>
      <c r="H1427">
        <v>2020</v>
      </c>
      <c r="I1427">
        <v>2</v>
      </c>
      <c r="J1427">
        <v>109</v>
      </c>
      <c r="K1427">
        <v>20200215</v>
      </c>
      <c r="L1427">
        <v>20200221</v>
      </c>
      <c r="M1427" s="34">
        <v>0.53472222222222221</v>
      </c>
      <c r="N1427" s="34">
        <v>0.60416666666666663</v>
      </c>
      <c r="O1427">
        <v>220</v>
      </c>
      <c r="P1427" t="s">
        <v>12558</v>
      </c>
      <c r="Q1427">
        <v>1</v>
      </c>
      <c r="R1427" t="s">
        <v>12557</v>
      </c>
      <c r="S1427" t="s">
        <v>12556</v>
      </c>
      <c r="T1427">
        <v>0</v>
      </c>
      <c r="U1427">
        <v>0</v>
      </c>
      <c r="V1427">
        <v>0</v>
      </c>
      <c r="W1427">
        <v>0</v>
      </c>
      <c r="X1427">
        <v>292</v>
      </c>
      <c r="Y1427">
        <v>0</v>
      </c>
      <c r="Z1427">
        <v>0</v>
      </c>
      <c r="AA1427" t="s">
        <v>11439</v>
      </c>
      <c r="AB1427">
        <v>1</v>
      </c>
      <c r="AC1427">
        <v>292</v>
      </c>
      <c r="AD1427">
        <v>0.63</v>
      </c>
      <c r="AE1427">
        <v>292</v>
      </c>
      <c r="AF1427">
        <v>2158</v>
      </c>
    </row>
    <row r="1428" spans="1:32" x14ac:dyDescent="0.25">
      <c r="A1428" t="s">
        <v>27</v>
      </c>
      <c r="B1428" t="s">
        <v>12562</v>
      </c>
      <c r="C1428" t="s">
        <v>4045</v>
      </c>
      <c r="D1428" t="s">
        <v>12566</v>
      </c>
      <c r="E1428" t="s">
        <v>3154</v>
      </c>
      <c r="F1428" t="s">
        <v>12565</v>
      </c>
      <c r="G1428" t="s">
        <v>5002</v>
      </c>
      <c r="H1428">
        <v>2020</v>
      </c>
      <c r="I1428">
        <v>2</v>
      </c>
      <c r="J1428">
        <v>413</v>
      </c>
      <c r="K1428">
        <v>20200201</v>
      </c>
      <c r="L1428">
        <v>20200214</v>
      </c>
      <c r="M1428" s="34">
        <v>0.60069444444444442</v>
      </c>
      <c r="N1428" s="34">
        <v>0.63541666666666663</v>
      </c>
      <c r="O1428">
        <v>170</v>
      </c>
      <c r="P1428" t="s">
        <v>12558</v>
      </c>
      <c r="Q1428" t="s">
        <v>12559</v>
      </c>
      <c r="R1428" t="s">
        <v>12557</v>
      </c>
      <c r="S1428" t="s">
        <v>12556</v>
      </c>
      <c r="T1428">
        <v>0</v>
      </c>
      <c r="U1428">
        <v>0</v>
      </c>
      <c r="V1428">
        <v>0</v>
      </c>
      <c r="W1428">
        <v>0</v>
      </c>
      <c r="X1428">
        <v>292</v>
      </c>
      <c r="Y1428">
        <v>0</v>
      </c>
      <c r="Z1428">
        <v>0</v>
      </c>
      <c r="AA1428" t="s">
        <v>11439</v>
      </c>
      <c r="AB1428">
        <v>2</v>
      </c>
      <c r="AC1428">
        <v>292</v>
      </c>
      <c r="AD1428">
        <v>0.53</v>
      </c>
      <c r="AE1428">
        <v>146</v>
      </c>
      <c r="AF1428">
        <v>1811</v>
      </c>
    </row>
    <row r="1429" spans="1:32" x14ac:dyDescent="0.25">
      <c r="A1429" t="s">
        <v>27</v>
      </c>
      <c r="B1429" t="s">
        <v>12562</v>
      </c>
      <c r="C1429" t="s">
        <v>4008</v>
      </c>
      <c r="D1429" t="s">
        <v>12572</v>
      </c>
      <c r="E1429" t="s">
        <v>3194</v>
      </c>
      <c r="F1429" t="s">
        <v>12571</v>
      </c>
      <c r="G1429" t="s">
        <v>5002</v>
      </c>
      <c r="H1429">
        <v>2020</v>
      </c>
      <c r="I1429">
        <v>2</v>
      </c>
      <c r="J1429">
        <v>410</v>
      </c>
      <c r="K1429">
        <v>20200201</v>
      </c>
      <c r="L1429">
        <v>20200201</v>
      </c>
      <c r="M1429" s="34">
        <v>0.64930555555555558</v>
      </c>
      <c r="N1429" s="34">
        <v>0.73263888888888884</v>
      </c>
      <c r="O1429">
        <v>180</v>
      </c>
      <c r="P1429" t="s">
        <v>12558</v>
      </c>
      <c r="Q1429" t="s">
        <v>12559</v>
      </c>
      <c r="R1429" t="s">
        <v>12557</v>
      </c>
      <c r="S1429" t="s">
        <v>12570</v>
      </c>
      <c r="T1429">
        <v>0</v>
      </c>
      <c r="U1429">
        <v>0</v>
      </c>
      <c r="V1429">
        <v>0</v>
      </c>
      <c r="W1429">
        <v>0</v>
      </c>
      <c r="X1429">
        <v>0</v>
      </c>
      <c r="Y1429">
        <v>273</v>
      </c>
      <c r="Z1429">
        <v>0</v>
      </c>
      <c r="AA1429" t="s">
        <v>11439</v>
      </c>
      <c r="AB1429">
        <v>1</v>
      </c>
      <c r="AC1429">
        <v>273</v>
      </c>
      <c r="AD1429">
        <v>0.57999999999999996</v>
      </c>
      <c r="AE1429">
        <v>273</v>
      </c>
      <c r="AF1429">
        <v>2142</v>
      </c>
    </row>
    <row r="1430" spans="1:32" x14ac:dyDescent="0.25">
      <c r="A1430" t="s">
        <v>4008</v>
      </c>
      <c r="B1430" t="s">
        <v>12572</v>
      </c>
      <c r="C1430" t="s">
        <v>27</v>
      </c>
      <c r="D1430" t="s">
        <v>12562</v>
      </c>
      <c r="E1430" t="s">
        <v>3194</v>
      </c>
      <c r="F1430" t="s">
        <v>12571</v>
      </c>
      <c r="G1430" t="s">
        <v>5002</v>
      </c>
      <c r="H1430">
        <v>2020</v>
      </c>
      <c r="I1430">
        <v>2</v>
      </c>
      <c r="J1430">
        <v>411</v>
      </c>
      <c r="K1430">
        <v>20200201</v>
      </c>
      <c r="L1430">
        <v>20200201</v>
      </c>
      <c r="M1430" s="34">
        <v>0.41666666666666669</v>
      </c>
      <c r="N1430" s="34">
        <v>0.59027777777777779</v>
      </c>
      <c r="O1430">
        <v>190</v>
      </c>
      <c r="P1430" t="s">
        <v>12559</v>
      </c>
      <c r="Q1430" t="s">
        <v>12558</v>
      </c>
      <c r="R1430" t="s">
        <v>12557</v>
      </c>
      <c r="S1430" t="s">
        <v>12570</v>
      </c>
      <c r="T1430">
        <v>0</v>
      </c>
      <c r="U1430">
        <v>0</v>
      </c>
      <c r="V1430">
        <v>0</v>
      </c>
      <c r="W1430">
        <v>0</v>
      </c>
      <c r="X1430">
        <v>0</v>
      </c>
      <c r="Y1430">
        <v>273</v>
      </c>
      <c r="Z1430">
        <v>0</v>
      </c>
      <c r="AA1430" t="s">
        <v>11439</v>
      </c>
      <c r="AB1430">
        <v>1</v>
      </c>
      <c r="AC1430">
        <v>273</v>
      </c>
      <c r="AD1430">
        <v>0.57999999999999996</v>
      </c>
      <c r="AE1430">
        <v>273</v>
      </c>
      <c r="AF1430">
        <v>2142</v>
      </c>
    </row>
    <row r="1431" spans="1:32" x14ac:dyDescent="0.25">
      <c r="A1431" t="s">
        <v>27</v>
      </c>
      <c r="B1431" t="s">
        <v>12562</v>
      </c>
      <c r="C1431" t="s">
        <v>4008</v>
      </c>
      <c r="D1431" t="s">
        <v>12572</v>
      </c>
      <c r="E1431" t="s">
        <v>3194</v>
      </c>
      <c r="F1431" t="s">
        <v>12571</v>
      </c>
      <c r="G1431" t="s">
        <v>5002</v>
      </c>
      <c r="H1431">
        <v>2020</v>
      </c>
      <c r="I1431">
        <v>2</v>
      </c>
      <c r="J1431">
        <v>410</v>
      </c>
      <c r="K1431">
        <v>20200208</v>
      </c>
      <c r="L1431">
        <v>20200208</v>
      </c>
      <c r="M1431" s="34">
        <v>0.64930555555555558</v>
      </c>
      <c r="N1431" s="34">
        <v>0.73263888888888884</v>
      </c>
      <c r="O1431">
        <v>180</v>
      </c>
      <c r="P1431" t="s">
        <v>12558</v>
      </c>
      <c r="Q1431" t="s">
        <v>12559</v>
      </c>
      <c r="R1431" t="s">
        <v>12557</v>
      </c>
      <c r="S1431" t="s">
        <v>12570</v>
      </c>
      <c r="T1431">
        <v>0</v>
      </c>
      <c r="U1431">
        <v>0</v>
      </c>
      <c r="V1431">
        <v>0</v>
      </c>
      <c r="W1431">
        <v>0</v>
      </c>
      <c r="X1431">
        <v>0</v>
      </c>
      <c r="Y1431">
        <v>254</v>
      </c>
      <c r="Z1431">
        <v>0</v>
      </c>
      <c r="AA1431" t="s">
        <v>11439</v>
      </c>
      <c r="AB1431">
        <v>1</v>
      </c>
      <c r="AC1431">
        <v>254</v>
      </c>
      <c r="AD1431">
        <v>0.54</v>
      </c>
      <c r="AE1431">
        <v>254</v>
      </c>
      <c r="AF1431">
        <v>2142</v>
      </c>
    </row>
    <row r="1432" spans="1:32" x14ac:dyDescent="0.25">
      <c r="A1432" t="s">
        <v>4008</v>
      </c>
      <c r="B1432" t="s">
        <v>12572</v>
      </c>
      <c r="C1432" t="s">
        <v>27</v>
      </c>
      <c r="D1432" t="s">
        <v>12562</v>
      </c>
      <c r="E1432" t="s">
        <v>3194</v>
      </c>
      <c r="F1432" t="s">
        <v>12571</v>
      </c>
      <c r="G1432" t="s">
        <v>5002</v>
      </c>
      <c r="H1432">
        <v>2020</v>
      </c>
      <c r="I1432">
        <v>2</v>
      </c>
      <c r="J1432">
        <v>411</v>
      </c>
      <c r="K1432">
        <v>20200208</v>
      </c>
      <c r="L1432">
        <v>20200208</v>
      </c>
      <c r="M1432" s="34">
        <v>0.41666666666666669</v>
      </c>
      <c r="N1432" s="34">
        <v>0.59027777777777779</v>
      </c>
      <c r="O1432">
        <v>190</v>
      </c>
      <c r="P1432" t="s">
        <v>12559</v>
      </c>
      <c r="Q1432" t="s">
        <v>12558</v>
      </c>
      <c r="R1432" t="s">
        <v>12557</v>
      </c>
      <c r="S1432" t="s">
        <v>12570</v>
      </c>
      <c r="T1432">
        <v>0</v>
      </c>
      <c r="U1432">
        <v>0</v>
      </c>
      <c r="V1432">
        <v>0</v>
      </c>
      <c r="W1432">
        <v>0</v>
      </c>
      <c r="X1432">
        <v>0</v>
      </c>
      <c r="Y1432">
        <v>254</v>
      </c>
      <c r="Z1432">
        <v>0</v>
      </c>
      <c r="AA1432" t="s">
        <v>11439</v>
      </c>
      <c r="AB1432">
        <v>1</v>
      </c>
      <c r="AC1432">
        <v>254</v>
      </c>
      <c r="AD1432">
        <v>0.54</v>
      </c>
      <c r="AE1432">
        <v>254</v>
      </c>
      <c r="AF1432">
        <v>2142</v>
      </c>
    </row>
    <row r="1433" spans="1:32" x14ac:dyDescent="0.25">
      <c r="A1433" t="s">
        <v>27</v>
      </c>
      <c r="B1433" t="s">
        <v>12562</v>
      </c>
      <c r="C1433" t="s">
        <v>4448</v>
      </c>
      <c r="D1433" t="s">
        <v>12593</v>
      </c>
      <c r="E1433" t="s">
        <v>12592</v>
      </c>
      <c r="F1433" t="s">
        <v>12591</v>
      </c>
      <c r="G1433" t="s">
        <v>5002</v>
      </c>
      <c r="H1433">
        <v>2020</v>
      </c>
      <c r="I1433">
        <v>2</v>
      </c>
      <c r="J1433">
        <v>51</v>
      </c>
      <c r="K1433">
        <v>20200201</v>
      </c>
      <c r="L1433">
        <v>20200208</v>
      </c>
      <c r="M1433" s="34">
        <v>0.80902777777777779</v>
      </c>
      <c r="N1433" s="34">
        <v>0.875</v>
      </c>
      <c r="O1433">
        <v>215</v>
      </c>
      <c r="P1433" t="s">
        <v>12558</v>
      </c>
      <c r="Q1433" t="s">
        <v>12559</v>
      </c>
      <c r="R1433" t="s">
        <v>12557</v>
      </c>
      <c r="S1433" t="s">
        <v>12570</v>
      </c>
      <c r="T1433">
        <v>0</v>
      </c>
      <c r="U1433">
        <v>0</v>
      </c>
      <c r="V1433">
        <v>0</v>
      </c>
      <c r="W1433">
        <v>0</v>
      </c>
      <c r="X1433">
        <v>0</v>
      </c>
      <c r="Y1433">
        <v>252</v>
      </c>
      <c r="Z1433">
        <v>0</v>
      </c>
      <c r="AA1433" t="s">
        <v>11439</v>
      </c>
      <c r="AB1433">
        <v>2</v>
      </c>
      <c r="AC1433">
        <v>252</v>
      </c>
      <c r="AD1433">
        <v>0.56000000000000005</v>
      </c>
      <c r="AE1433">
        <v>126</v>
      </c>
      <c r="AF1433">
        <v>2229</v>
      </c>
    </row>
    <row r="1434" spans="1:32" x14ac:dyDescent="0.25">
      <c r="A1434" t="s">
        <v>4448</v>
      </c>
      <c r="B1434" t="s">
        <v>12593</v>
      </c>
      <c r="C1434" t="s">
        <v>27</v>
      </c>
      <c r="D1434" t="s">
        <v>12562</v>
      </c>
      <c r="E1434" t="s">
        <v>12592</v>
      </c>
      <c r="F1434" t="s">
        <v>12591</v>
      </c>
      <c r="G1434" t="s">
        <v>5002</v>
      </c>
      <c r="H1434">
        <v>2020</v>
      </c>
      <c r="I1434">
        <v>2</v>
      </c>
      <c r="J1434">
        <v>50</v>
      </c>
      <c r="K1434">
        <v>20200201</v>
      </c>
      <c r="L1434">
        <v>20200208</v>
      </c>
      <c r="M1434" s="34">
        <v>0.55555555555555558</v>
      </c>
      <c r="N1434" s="34">
        <v>0.76736111111111116</v>
      </c>
      <c r="O1434">
        <v>185</v>
      </c>
      <c r="P1434" t="s">
        <v>12559</v>
      </c>
      <c r="Q1434" t="s">
        <v>12558</v>
      </c>
      <c r="R1434" t="s">
        <v>12557</v>
      </c>
      <c r="S1434" t="s">
        <v>12570</v>
      </c>
      <c r="T1434">
        <v>0</v>
      </c>
      <c r="U1434">
        <v>0</v>
      </c>
      <c r="V1434">
        <v>0</v>
      </c>
      <c r="W1434">
        <v>0</v>
      </c>
      <c r="X1434">
        <v>0</v>
      </c>
      <c r="Y1434">
        <v>252</v>
      </c>
      <c r="Z1434">
        <v>0</v>
      </c>
      <c r="AA1434" t="s">
        <v>11439</v>
      </c>
      <c r="AB1434">
        <v>2</v>
      </c>
      <c r="AC1434">
        <v>252</v>
      </c>
      <c r="AD1434">
        <v>0.56000000000000005</v>
      </c>
      <c r="AE1434">
        <v>126</v>
      </c>
      <c r="AF1434">
        <v>2229</v>
      </c>
    </row>
    <row r="1435" spans="1:32" x14ac:dyDescent="0.25">
      <c r="A1435" t="s">
        <v>27</v>
      </c>
      <c r="B1435" t="s">
        <v>12562</v>
      </c>
      <c r="C1435" t="s">
        <v>4320</v>
      </c>
      <c r="D1435" t="s">
        <v>12581</v>
      </c>
      <c r="E1435" t="s">
        <v>3173</v>
      </c>
      <c r="F1435" t="s">
        <v>12575</v>
      </c>
      <c r="G1435" t="s">
        <v>5002</v>
      </c>
      <c r="H1435">
        <v>2020</v>
      </c>
      <c r="I1435">
        <v>2</v>
      </c>
      <c r="J1435">
        <v>270</v>
      </c>
      <c r="K1435">
        <v>20200226</v>
      </c>
      <c r="L1435">
        <v>20200226</v>
      </c>
      <c r="M1435" s="34">
        <v>0.33333333333333331</v>
      </c>
      <c r="N1435" s="34">
        <v>0.45833333333333331</v>
      </c>
      <c r="O1435">
        <v>180</v>
      </c>
      <c r="P1435" t="s">
        <v>12558</v>
      </c>
      <c r="Q1435" t="s">
        <v>12559</v>
      </c>
      <c r="R1435" t="s">
        <v>12557</v>
      </c>
      <c r="S1435" t="s">
        <v>12578</v>
      </c>
      <c r="T1435">
        <v>0</v>
      </c>
      <c r="U1435">
        <v>0</v>
      </c>
      <c r="V1435">
        <v>214</v>
      </c>
      <c r="W1435">
        <v>0</v>
      </c>
      <c r="X1435">
        <v>0</v>
      </c>
      <c r="Y1435">
        <v>0</v>
      </c>
      <c r="Z1435">
        <v>0</v>
      </c>
      <c r="AA1435" t="s">
        <v>11439</v>
      </c>
      <c r="AB1435">
        <v>1</v>
      </c>
      <c r="AC1435">
        <v>214</v>
      </c>
      <c r="AD1435">
        <v>0.43</v>
      </c>
      <c r="AE1435">
        <v>214</v>
      </c>
      <c r="AF1435">
        <v>2031</v>
      </c>
    </row>
    <row r="1436" spans="1:32" x14ac:dyDescent="0.25">
      <c r="A1436" t="s">
        <v>4320</v>
      </c>
      <c r="B1436" t="s">
        <v>12581</v>
      </c>
      <c r="C1436" t="s">
        <v>27</v>
      </c>
      <c r="D1436" t="s">
        <v>12562</v>
      </c>
      <c r="E1436" t="s">
        <v>3173</v>
      </c>
      <c r="F1436" t="s">
        <v>12575</v>
      </c>
      <c r="G1436" t="s">
        <v>5002</v>
      </c>
      <c r="H1436">
        <v>2020</v>
      </c>
      <c r="I1436">
        <v>2</v>
      </c>
      <c r="J1436">
        <v>273</v>
      </c>
      <c r="K1436">
        <v>20200226</v>
      </c>
      <c r="L1436">
        <v>20200226</v>
      </c>
      <c r="M1436" s="34">
        <v>0.51041666666666663</v>
      </c>
      <c r="N1436" s="34">
        <v>0.63541666666666663</v>
      </c>
      <c r="O1436">
        <v>180</v>
      </c>
      <c r="P1436" t="s">
        <v>12559</v>
      </c>
      <c r="Q1436" t="s">
        <v>12558</v>
      </c>
      <c r="R1436" t="s">
        <v>12557</v>
      </c>
      <c r="S1436" t="s">
        <v>12578</v>
      </c>
      <c r="T1436">
        <v>0</v>
      </c>
      <c r="U1436">
        <v>0</v>
      </c>
      <c r="V1436">
        <v>214</v>
      </c>
      <c r="W1436">
        <v>0</v>
      </c>
      <c r="X1436">
        <v>0</v>
      </c>
      <c r="Y1436">
        <v>0</v>
      </c>
      <c r="Z1436">
        <v>0</v>
      </c>
      <c r="AA1436" t="s">
        <v>11439</v>
      </c>
      <c r="AB1436">
        <v>1</v>
      </c>
      <c r="AC1436">
        <v>214</v>
      </c>
      <c r="AD1436">
        <v>0.43</v>
      </c>
      <c r="AE1436">
        <v>214</v>
      </c>
      <c r="AF1436">
        <v>2031</v>
      </c>
    </row>
    <row r="1437" spans="1:32" x14ac:dyDescent="0.25">
      <c r="A1437" t="s">
        <v>27</v>
      </c>
      <c r="B1437" t="s">
        <v>12562</v>
      </c>
      <c r="C1437" t="s">
        <v>62</v>
      </c>
      <c r="D1437" t="s">
        <v>12580</v>
      </c>
      <c r="E1437" t="s">
        <v>3173</v>
      </c>
      <c r="F1437" t="s">
        <v>12575</v>
      </c>
      <c r="G1437" t="s">
        <v>5002</v>
      </c>
      <c r="H1437">
        <v>2020</v>
      </c>
      <c r="I1437">
        <v>2</v>
      </c>
      <c r="J1437">
        <v>125</v>
      </c>
      <c r="K1437">
        <v>20200221</v>
      </c>
      <c r="L1437">
        <v>20200221</v>
      </c>
      <c r="M1437" s="34">
        <v>0.64236111111111105</v>
      </c>
      <c r="N1437" s="34">
        <v>0.72916666666666663</v>
      </c>
      <c r="O1437">
        <v>245</v>
      </c>
      <c r="P1437" t="s">
        <v>12558</v>
      </c>
      <c r="Q1437">
        <v>2</v>
      </c>
      <c r="R1437" t="s">
        <v>12557</v>
      </c>
      <c r="S1437" t="s">
        <v>12556</v>
      </c>
      <c r="T1437">
        <v>0</v>
      </c>
      <c r="U1437">
        <v>0</v>
      </c>
      <c r="V1437">
        <v>0</v>
      </c>
      <c r="W1437">
        <v>0</v>
      </c>
      <c r="X1437">
        <v>214</v>
      </c>
      <c r="Y1437">
        <v>0</v>
      </c>
      <c r="Z1437">
        <v>0</v>
      </c>
      <c r="AA1437" t="s">
        <v>11439</v>
      </c>
      <c r="AB1437">
        <v>1</v>
      </c>
      <c r="AC1437">
        <v>214</v>
      </c>
      <c r="AD1437">
        <v>0.56000000000000005</v>
      </c>
      <c r="AE1437">
        <v>214</v>
      </c>
      <c r="AF1437">
        <v>2633</v>
      </c>
    </row>
    <row r="1438" spans="1:32" x14ac:dyDescent="0.25">
      <c r="A1438" t="s">
        <v>27</v>
      </c>
      <c r="B1438" t="s">
        <v>12562</v>
      </c>
      <c r="C1438" t="s">
        <v>91</v>
      </c>
      <c r="D1438" t="s">
        <v>12577</v>
      </c>
      <c r="E1438" t="s">
        <v>3173</v>
      </c>
      <c r="F1438" t="s">
        <v>12575</v>
      </c>
      <c r="G1438" t="s">
        <v>5002</v>
      </c>
      <c r="H1438">
        <v>2020</v>
      </c>
      <c r="I1438">
        <v>2</v>
      </c>
      <c r="J1438">
        <v>733</v>
      </c>
      <c r="K1438">
        <v>20200201</v>
      </c>
      <c r="L1438">
        <v>20200206</v>
      </c>
      <c r="M1438" s="34">
        <v>0.82638888888888884</v>
      </c>
      <c r="N1438" s="34">
        <v>0.85416666666666663</v>
      </c>
      <c r="O1438">
        <v>220</v>
      </c>
      <c r="P1438" t="s">
        <v>12558</v>
      </c>
      <c r="Q1438" t="s">
        <v>12558</v>
      </c>
      <c r="R1438" t="s">
        <v>12557</v>
      </c>
      <c r="S1438" t="s">
        <v>12587</v>
      </c>
      <c r="T1438">
        <v>0</v>
      </c>
      <c r="U1438">
        <v>0</v>
      </c>
      <c r="V1438">
        <v>0</v>
      </c>
      <c r="W1438">
        <v>214</v>
      </c>
      <c r="X1438">
        <v>0</v>
      </c>
      <c r="Y1438">
        <v>0</v>
      </c>
      <c r="Z1438">
        <v>0</v>
      </c>
      <c r="AA1438" t="s">
        <v>11439</v>
      </c>
      <c r="AB1438">
        <v>1</v>
      </c>
      <c r="AC1438">
        <v>214</v>
      </c>
      <c r="AD1438">
        <v>0.49</v>
      </c>
      <c r="AE1438">
        <v>214</v>
      </c>
      <c r="AF1438">
        <v>2290</v>
      </c>
    </row>
    <row r="1439" spans="1:32" x14ac:dyDescent="0.25">
      <c r="A1439" t="s">
        <v>27</v>
      </c>
      <c r="B1439" t="s">
        <v>12562</v>
      </c>
      <c r="C1439" t="s">
        <v>3192</v>
      </c>
      <c r="D1439" t="s">
        <v>12630</v>
      </c>
      <c r="E1439" t="s">
        <v>3173</v>
      </c>
      <c r="F1439" t="s">
        <v>12575</v>
      </c>
      <c r="G1439" t="s">
        <v>5002</v>
      </c>
      <c r="H1439">
        <v>2020</v>
      </c>
      <c r="I1439">
        <v>2</v>
      </c>
      <c r="J1439">
        <v>254</v>
      </c>
      <c r="K1439">
        <v>20200204</v>
      </c>
      <c r="L1439">
        <v>20200204</v>
      </c>
      <c r="M1439" s="34">
        <v>0.38541666666666669</v>
      </c>
      <c r="N1439" s="34">
        <v>0.58680555555555558</v>
      </c>
      <c r="O1439">
        <v>230</v>
      </c>
      <c r="P1439" t="s">
        <v>12558</v>
      </c>
      <c r="Q1439" t="s">
        <v>12559</v>
      </c>
      <c r="R1439" t="s">
        <v>12557</v>
      </c>
      <c r="S1439" t="s">
        <v>12564</v>
      </c>
      <c r="T1439">
        <v>0</v>
      </c>
      <c r="U1439">
        <v>214</v>
      </c>
      <c r="V1439">
        <v>0</v>
      </c>
      <c r="W1439">
        <v>0</v>
      </c>
      <c r="X1439">
        <v>0</v>
      </c>
      <c r="Y1439">
        <v>0</v>
      </c>
      <c r="Z1439">
        <v>0</v>
      </c>
      <c r="AA1439" t="s">
        <v>11439</v>
      </c>
      <c r="AB1439">
        <v>1</v>
      </c>
      <c r="AC1439">
        <v>214</v>
      </c>
      <c r="AD1439">
        <v>0.62</v>
      </c>
      <c r="AE1439">
        <v>214</v>
      </c>
      <c r="AF1439">
        <v>2879</v>
      </c>
    </row>
    <row r="1440" spans="1:32" x14ac:dyDescent="0.25">
      <c r="A1440" t="s">
        <v>3192</v>
      </c>
      <c r="B1440" t="s">
        <v>12630</v>
      </c>
      <c r="C1440" t="s">
        <v>27</v>
      </c>
      <c r="D1440" t="s">
        <v>12562</v>
      </c>
      <c r="E1440" t="s">
        <v>3173</v>
      </c>
      <c r="F1440" t="s">
        <v>12575</v>
      </c>
      <c r="G1440" t="s">
        <v>5002</v>
      </c>
      <c r="H1440">
        <v>2020</v>
      </c>
      <c r="I1440">
        <v>2</v>
      </c>
      <c r="J1440">
        <v>255</v>
      </c>
      <c r="K1440">
        <v>20200204</v>
      </c>
      <c r="L1440">
        <v>20200204</v>
      </c>
      <c r="M1440" s="34">
        <v>0.64583333333333337</v>
      </c>
      <c r="N1440" s="34">
        <v>0.77430555555555547</v>
      </c>
      <c r="O1440">
        <v>245</v>
      </c>
      <c r="P1440" t="s">
        <v>12559</v>
      </c>
      <c r="Q1440" t="s">
        <v>12558</v>
      </c>
      <c r="R1440" t="s">
        <v>12557</v>
      </c>
      <c r="S1440" t="s">
        <v>12564</v>
      </c>
      <c r="T1440">
        <v>0</v>
      </c>
      <c r="U1440">
        <v>214</v>
      </c>
      <c r="V1440">
        <v>0</v>
      </c>
      <c r="W1440">
        <v>0</v>
      </c>
      <c r="X1440">
        <v>0</v>
      </c>
      <c r="Y1440">
        <v>0</v>
      </c>
      <c r="Z1440">
        <v>0</v>
      </c>
      <c r="AA1440" t="s">
        <v>11439</v>
      </c>
      <c r="AB1440">
        <v>1</v>
      </c>
      <c r="AC1440">
        <v>214</v>
      </c>
      <c r="AD1440">
        <v>0.62</v>
      </c>
      <c r="AE1440">
        <v>214</v>
      </c>
      <c r="AF1440">
        <v>2879</v>
      </c>
    </row>
    <row r="1441" spans="1:32" x14ac:dyDescent="0.25">
      <c r="A1441" t="s">
        <v>27</v>
      </c>
      <c r="B1441" t="s">
        <v>12562</v>
      </c>
      <c r="C1441" t="s">
        <v>76</v>
      </c>
      <c r="D1441" t="s">
        <v>12569</v>
      </c>
      <c r="E1441" t="s">
        <v>12600</v>
      </c>
      <c r="F1441" t="s">
        <v>12599</v>
      </c>
      <c r="G1441" t="s">
        <v>5002</v>
      </c>
      <c r="H1441">
        <v>2020</v>
      </c>
      <c r="I1441">
        <v>2</v>
      </c>
      <c r="J1441">
        <v>146</v>
      </c>
      <c r="K1441">
        <v>20200227</v>
      </c>
      <c r="L1441">
        <v>20200229</v>
      </c>
      <c r="M1441" s="34">
        <v>0.44444444444444442</v>
      </c>
      <c r="N1441" s="34">
        <v>0.51388888888888895</v>
      </c>
      <c r="O1441">
        <v>220</v>
      </c>
      <c r="P1441" t="s">
        <v>12558</v>
      </c>
      <c r="Q1441">
        <v>1</v>
      </c>
      <c r="R1441" t="s">
        <v>12557</v>
      </c>
      <c r="S1441" t="s">
        <v>12587</v>
      </c>
      <c r="T1441">
        <v>0</v>
      </c>
      <c r="U1441">
        <v>0</v>
      </c>
      <c r="V1441">
        <v>0</v>
      </c>
      <c r="W1441">
        <v>176</v>
      </c>
      <c r="X1441">
        <v>0</v>
      </c>
      <c r="Y1441">
        <v>0</v>
      </c>
      <c r="Z1441">
        <v>0</v>
      </c>
      <c r="AA1441" t="s">
        <v>11439</v>
      </c>
      <c r="AB1441">
        <v>1</v>
      </c>
      <c r="AC1441">
        <v>176</v>
      </c>
      <c r="AD1441">
        <v>0.38</v>
      </c>
      <c r="AE1441">
        <v>176</v>
      </c>
      <c r="AF1441">
        <v>2158</v>
      </c>
    </row>
    <row r="1442" spans="1:32" x14ac:dyDescent="0.25">
      <c r="A1442" t="s">
        <v>76</v>
      </c>
      <c r="B1442" t="s">
        <v>12569</v>
      </c>
      <c r="C1442" t="s">
        <v>27</v>
      </c>
      <c r="D1442" t="s">
        <v>12562</v>
      </c>
      <c r="E1442" t="s">
        <v>12600</v>
      </c>
      <c r="F1442" t="s">
        <v>12599</v>
      </c>
      <c r="G1442" t="s">
        <v>5002</v>
      </c>
      <c r="H1442">
        <v>2020</v>
      </c>
      <c r="I1442">
        <v>2</v>
      </c>
      <c r="J1442">
        <v>145</v>
      </c>
      <c r="K1442">
        <v>20200227</v>
      </c>
      <c r="L1442">
        <v>20200227</v>
      </c>
      <c r="M1442" s="34">
        <v>0.5625</v>
      </c>
      <c r="N1442" s="34">
        <v>0.77777777777777779</v>
      </c>
      <c r="O1442">
        <v>190</v>
      </c>
      <c r="P1442">
        <v>1</v>
      </c>
      <c r="Q1442" t="s">
        <v>12558</v>
      </c>
      <c r="R1442" t="s">
        <v>12557</v>
      </c>
      <c r="S1442" t="s">
        <v>12587</v>
      </c>
      <c r="T1442">
        <v>0</v>
      </c>
      <c r="U1442">
        <v>0</v>
      </c>
      <c r="V1442">
        <v>0</v>
      </c>
      <c r="W1442">
        <v>176</v>
      </c>
      <c r="X1442">
        <v>0</v>
      </c>
      <c r="Y1442">
        <v>0</v>
      </c>
      <c r="Z1442">
        <v>0</v>
      </c>
      <c r="AA1442" t="s">
        <v>11439</v>
      </c>
      <c r="AB1442">
        <v>1</v>
      </c>
      <c r="AC1442">
        <v>176</v>
      </c>
      <c r="AD1442">
        <v>0.38</v>
      </c>
      <c r="AE1442">
        <v>176</v>
      </c>
      <c r="AF1442">
        <v>2158</v>
      </c>
    </row>
    <row r="1443" spans="1:32" x14ac:dyDescent="0.25">
      <c r="A1443" t="s">
        <v>27</v>
      </c>
      <c r="B1443" t="s">
        <v>12562</v>
      </c>
      <c r="C1443" t="s">
        <v>91</v>
      </c>
      <c r="D1443" t="s">
        <v>12577</v>
      </c>
      <c r="E1443" t="s">
        <v>12600</v>
      </c>
      <c r="F1443" t="s">
        <v>12599</v>
      </c>
      <c r="G1443" t="s">
        <v>5002</v>
      </c>
      <c r="H1443">
        <v>2020</v>
      </c>
      <c r="I1443">
        <v>2</v>
      </c>
      <c r="J1443">
        <v>158</v>
      </c>
      <c r="K1443">
        <v>20200227</v>
      </c>
      <c r="L1443">
        <v>20200227</v>
      </c>
      <c r="M1443" s="34">
        <v>0.8125</v>
      </c>
      <c r="N1443" s="34">
        <v>0.84027777777777779</v>
      </c>
      <c r="O1443">
        <v>220</v>
      </c>
      <c r="P1443" t="s">
        <v>12558</v>
      </c>
      <c r="Q1443" t="s">
        <v>12558</v>
      </c>
      <c r="R1443" t="s">
        <v>12557</v>
      </c>
      <c r="S1443" t="s">
        <v>12587</v>
      </c>
      <c r="T1443">
        <v>0</v>
      </c>
      <c r="U1443">
        <v>0</v>
      </c>
      <c r="V1443">
        <v>0</v>
      </c>
      <c r="W1443">
        <v>176</v>
      </c>
      <c r="X1443">
        <v>0</v>
      </c>
      <c r="Y1443">
        <v>0</v>
      </c>
      <c r="Z1443">
        <v>0</v>
      </c>
      <c r="AA1443" t="s">
        <v>11439</v>
      </c>
      <c r="AB1443">
        <v>1</v>
      </c>
      <c r="AC1443">
        <v>176</v>
      </c>
      <c r="AD1443">
        <v>0.4</v>
      </c>
      <c r="AE1443">
        <v>176</v>
      </c>
      <c r="AF1443">
        <v>2290</v>
      </c>
    </row>
    <row r="1444" spans="1:32" x14ac:dyDescent="0.25">
      <c r="A1444" t="s">
        <v>91</v>
      </c>
      <c r="B1444" t="s">
        <v>12577</v>
      </c>
      <c r="C1444" t="s">
        <v>27</v>
      </c>
      <c r="D1444" t="s">
        <v>12562</v>
      </c>
      <c r="E1444" t="s">
        <v>12600</v>
      </c>
      <c r="F1444" t="s">
        <v>12599</v>
      </c>
      <c r="G1444" t="s">
        <v>5002</v>
      </c>
      <c r="H1444">
        <v>2020</v>
      </c>
      <c r="I1444">
        <v>2</v>
      </c>
      <c r="J1444">
        <v>151</v>
      </c>
      <c r="K1444">
        <v>20200225</v>
      </c>
      <c r="L1444">
        <v>20200229</v>
      </c>
      <c r="M1444" s="34">
        <v>0.25694444444444448</v>
      </c>
      <c r="N1444" s="34">
        <v>0.51736111111111105</v>
      </c>
      <c r="O1444">
        <v>195</v>
      </c>
      <c r="P1444" t="s">
        <v>12558</v>
      </c>
      <c r="Q1444" t="s">
        <v>12558</v>
      </c>
      <c r="R1444" t="s">
        <v>12557</v>
      </c>
      <c r="S1444" t="s">
        <v>12564</v>
      </c>
      <c r="T1444">
        <v>0</v>
      </c>
      <c r="U1444">
        <v>176</v>
      </c>
      <c r="V1444">
        <v>0</v>
      </c>
      <c r="W1444">
        <v>0</v>
      </c>
      <c r="X1444">
        <v>0</v>
      </c>
      <c r="Y1444">
        <v>0</v>
      </c>
      <c r="Z1444">
        <v>0</v>
      </c>
      <c r="AA1444" t="s">
        <v>11439</v>
      </c>
      <c r="AB1444">
        <v>1</v>
      </c>
      <c r="AC1444">
        <v>176</v>
      </c>
      <c r="AD1444">
        <v>0.4</v>
      </c>
      <c r="AE1444">
        <v>176</v>
      </c>
      <c r="AF1444">
        <v>2290</v>
      </c>
    </row>
    <row r="1445" spans="1:32" x14ac:dyDescent="0.25">
      <c r="A1445" t="s">
        <v>4320</v>
      </c>
      <c r="B1445" t="s">
        <v>12581</v>
      </c>
      <c r="C1445" t="s">
        <v>27</v>
      </c>
      <c r="D1445" t="s">
        <v>12562</v>
      </c>
      <c r="E1445" t="s">
        <v>3173</v>
      </c>
      <c r="F1445" t="s">
        <v>12575</v>
      </c>
      <c r="G1445" t="s">
        <v>5002</v>
      </c>
      <c r="H1445">
        <v>2020</v>
      </c>
      <c r="I1445">
        <v>2</v>
      </c>
      <c r="J1445">
        <v>273</v>
      </c>
      <c r="K1445">
        <v>20200203</v>
      </c>
      <c r="L1445">
        <v>20200203</v>
      </c>
      <c r="M1445" s="34">
        <v>0.51736111111111105</v>
      </c>
      <c r="N1445" s="34">
        <v>0.64236111111111105</v>
      </c>
      <c r="O1445">
        <v>180</v>
      </c>
      <c r="P1445" t="s">
        <v>12559</v>
      </c>
      <c r="Q1445" t="s">
        <v>12558</v>
      </c>
      <c r="R1445" t="s">
        <v>12557</v>
      </c>
      <c r="S1445" t="s">
        <v>12579</v>
      </c>
      <c r="T1445">
        <v>168</v>
      </c>
      <c r="U1445">
        <v>0</v>
      </c>
      <c r="V1445">
        <v>0</v>
      </c>
      <c r="W1445">
        <v>0</v>
      </c>
      <c r="X1445">
        <v>0</v>
      </c>
      <c r="Y1445">
        <v>0</v>
      </c>
      <c r="Z1445">
        <v>0</v>
      </c>
      <c r="AA1445" t="s">
        <v>11439</v>
      </c>
      <c r="AB1445">
        <v>1</v>
      </c>
      <c r="AC1445">
        <v>168</v>
      </c>
      <c r="AD1445">
        <v>0.34</v>
      </c>
      <c r="AE1445">
        <v>168</v>
      </c>
      <c r="AF1445">
        <v>2031</v>
      </c>
    </row>
    <row r="1446" spans="1:32" x14ac:dyDescent="0.25">
      <c r="A1446" t="s">
        <v>27</v>
      </c>
      <c r="B1446" t="s">
        <v>12562</v>
      </c>
      <c r="C1446" t="s">
        <v>76</v>
      </c>
      <c r="D1446" t="s">
        <v>12569</v>
      </c>
      <c r="E1446" t="s">
        <v>3173</v>
      </c>
      <c r="F1446" t="s">
        <v>12575</v>
      </c>
      <c r="G1446" t="s">
        <v>5002</v>
      </c>
      <c r="H1446">
        <v>2020</v>
      </c>
      <c r="I1446">
        <v>2</v>
      </c>
      <c r="J1446">
        <v>107</v>
      </c>
      <c r="K1446">
        <v>20200228</v>
      </c>
      <c r="L1446">
        <v>20200229</v>
      </c>
      <c r="M1446" s="34">
        <v>0.45833333333333331</v>
      </c>
      <c r="N1446" s="34">
        <v>0.52777777777777779</v>
      </c>
      <c r="O1446">
        <v>220</v>
      </c>
      <c r="P1446" t="s">
        <v>12558</v>
      </c>
      <c r="Q1446">
        <v>1</v>
      </c>
      <c r="R1446" t="s">
        <v>12557</v>
      </c>
      <c r="S1446" t="s">
        <v>12570</v>
      </c>
      <c r="T1446">
        <v>0</v>
      </c>
      <c r="U1446">
        <v>0</v>
      </c>
      <c r="V1446">
        <v>0</v>
      </c>
      <c r="W1446">
        <v>0</v>
      </c>
      <c r="X1446">
        <v>0</v>
      </c>
      <c r="Y1446">
        <v>168</v>
      </c>
      <c r="Z1446">
        <v>0</v>
      </c>
      <c r="AA1446" t="s">
        <v>11439</v>
      </c>
      <c r="AB1446">
        <v>1</v>
      </c>
      <c r="AC1446">
        <v>168</v>
      </c>
      <c r="AD1446">
        <v>0.36</v>
      </c>
      <c r="AE1446">
        <v>168</v>
      </c>
      <c r="AF1446">
        <v>2158</v>
      </c>
    </row>
    <row r="1447" spans="1:32" x14ac:dyDescent="0.25">
      <c r="A1447" t="s">
        <v>76</v>
      </c>
      <c r="B1447" t="s">
        <v>12569</v>
      </c>
      <c r="C1447" t="s">
        <v>27</v>
      </c>
      <c r="D1447" t="s">
        <v>12562</v>
      </c>
      <c r="E1447" t="s">
        <v>3173</v>
      </c>
      <c r="F1447" t="s">
        <v>12575</v>
      </c>
      <c r="G1447" t="s">
        <v>5002</v>
      </c>
      <c r="H1447">
        <v>2020</v>
      </c>
      <c r="I1447">
        <v>2</v>
      </c>
      <c r="J1447">
        <v>108</v>
      </c>
      <c r="K1447">
        <v>20200207</v>
      </c>
      <c r="L1447">
        <v>20200207</v>
      </c>
      <c r="M1447" s="34">
        <v>0.80208333333333337</v>
      </c>
      <c r="N1447" s="34">
        <v>1.7361111111111112E-2</v>
      </c>
      <c r="O1447">
        <v>190</v>
      </c>
      <c r="P1447">
        <v>1</v>
      </c>
      <c r="Q1447" t="s">
        <v>12558</v>
      </c>
      <c r="R1447" t="s">
        <v>12557</v>
      </c>
      <c r="S1447" t="s">
        <v>12556</v>
      </c>
      <c r="T1447">
        <v>0</v>
      </c>
      <c r="U1447">
        <v>0</v>
      </c>
      <c r="V1447">
        <v>0</v>
      </c>
      <c r="W1447">
        <v>0</v>
      </c>
      <c r="X1447">
        <v>168</v>
      </c>
      <c r="Y1447">
        <v>0</v>
      </c>
      <c r="Z1447">
        <v>0</v>
      </c>
      <c r="AA1447" t="s">
        <v>11439</v>
      </c>
      <c r="AB1447">
        <v>1</v>
      </c>
      <c r="AC1447">
        <v>168</v>
      </c>
      <c r="AD1447">
        <v>0.36</v>
      </c>
      <c r="AE1447">
        <v>168</v>
      </c>
      <c r="AF1447">
        <v>2158</v>
      </c>
    </row>
    <row r="1448" spans="1:32" x14ac:dyDescent="0.25">
      <c r="A1448" t="s">
        <v>27</v>
      </c>
      <c r="B1448" t="s">
        <v>12562</v>
      </c>
      <c r="C1448" t="s">
        <v>76</v>
      </c>
      <c r="D1448" t="s">
        <v>12569</v>
      </c>
      <c r="E1448" t="s">
        <v>3173</v>
      </c>
      <c r="F1448" t="s">
        <v>12575</v>
      </c>
      <c r="G1448" t="s">
        <v>5002</v>
      </c>
      <c r="H1448">
        <v>2020</v>
      </c>
      <c r="I1448">
        <v>2</v>
      </c>
      <c r="J1448">
        <v>105</v>
      </c>
      <c r="K1448">
        <v>20200207</v>
      </c>
      <c r="L1448">
        <v>20200207</v>
      </c>
      <c r="M1448" s="34">
        <v>0.68055555555555547</v>
      </c>
      <c r="N1448" s="34">
        <v>0.74652777777777779</v>
      </c>
      <c r="O1448">
        <v>215</v>
      </c>
      <c r="P1448" t="s">
        <v>12558</v>
      </c>
      <c r="Q1448">
        <v>1</v>
      </c>
      <c r="R1448" t="s">
        <v>12557</v>
      </c>
      <c r="S1448" t="s">
        <v>12556</v>
      </c>
      <c r="T1448">
        <v>0</v>
      </c>
      <c r="U1448">
        <v>0</v>
      </c>
      <c r="V1448">
        <v>0</v>
      </c>
      <c r="W1448">
        <v>0</v>
      </c>
      <c r="X1448">
        <v>168</v>
      </c>
      <c r="Y1448">
        <v>0</v>
      </c>
      <c r="Z1448">
        <v>0</v>
      </c>
      <c r="AA1448" t="s">
        <v>11439</v>
      </c>
      <c r="AB1448">
        <v>1</v>
      </c>
      <c r="AC1448">
        <v>168</v>
      </c>
      <c r="AD1448">
        <v>0.36</v>
      </c>
      <c r="AE1448">
        <v>168</v>
      </c>
      <c r="AF1448">
        <v>2158</v>
      </c>
    </row>
    <row r="1449" spans="1:32" x14ac:dyDescent="0.25">
      <c r="A1449" t="s">
        <v>76</v>
      </c>
      <c r="B1449" t="s">
        <v>12569</v>
      </c>
      <c r="C1449" t="s">
        <v>27</v>
      </c>
      <c r="D1449" t="s">
        <v>12562</v>
      </c>
      <c r="E1449" t="s">
        <v>3173</v>
      </c>
      <c r="F1449" t="s">
        <v>12575</v>
      </c>
      <c r="G1449" t="s">
        <v>5002</v>
      </c>
      <c r="H1449">
        <v>2020</v>
      </c>
      <c r="I1449">
        <v>2</v>
      </c>
      <c r="J1449">
        <v>110</v>
      </c>
      <c r="K1449">
        <v>20200228</v>
      </c>
      <c r="L1449">
        <v>20200229</v>
      </c>
      <c r="M1449" s="34">
        <v>0.56944444444444442</v>
      </c>
      <c r="N1449" s="34">
        <v>0.78472222222222221</v>
      </c>
      <c r="O1449">
        <v>190</v>
      </c>
      <c r="P1449">
        <v>1</v>
      </c>
      <c r="Q1449" t="s">
        <v>12558</v>
      </c>
      <c r="R1449" t="s">
        <v>12557</v>
      </c>
      <c r="S1449" t="s">
        <v>12570</v>
      </c>
      <c r="T1449">
        <v>0</v>
      </c>
      <c r="U1449">
        <v>0</v>
      </c>
      <c r="V1449">
        <v>0</v>
      </c>
      <c r="W1449">
        <v>0</v>
      </c>
      <c r="X1449">
        <v>0</v>
      </c>
      <c r="Y1449">
        <v>168</v>
      </c>
      <c r="Z1449">
        <v>0</v>
      </c>
      <c r="AA1449" t="s">
        <v>11439</v>
      </c>
      <c r="AB1449">
        <v>1</v>
      </c>
      <c r="AC1449">
        <v>168</v>
      </c>
      <c r="AD1449">
        <v>0.36</v>
      </c>
      <c r="AE1449">
        <v>168</v>
      </c>
      <c r="AF1449">
        <v>2158</v>
      </c>
    </row>
    <row r="1450" spans="1:32" x14ac:dyDescent="0.25">
      <c r="A1450" t="s">
        <v>76</v>
      </c>
      <c r="B1450" t="s">
        <v>12569</v>
      </c>
      <c r="C1450" t="s">
        <v>27</v>
      </c>
      <c r="D1450" t="s">
        <v>12562</v>
      </c>
      <c r="E1450" t="s">
        <v>3173</v>
      </c>
      <c r="F1450" t="s">
        <v>12575</v>
      </c>
      <c r="G1450" t="s">
        <v>5002</v>
      </c>
      <c r="H1450">
        <v>2020</v>
      </c>
      <c r="I1450">
        <v>2</v>
      </c>
      <c r="J1450">
        <v>112</v>
      </c>
      <c r="K1450">
        <v>20200203</v>
      </c>
      <c r="L1450">
        <v>20200209</v>
      </c>
      <c r="M1450" s="34">
        <v>0.65625</v>
      </c>
      <c r="N1450" s="34">
        <v>0.87152777777777779</v>
      </c>
      <c r="O1450">
        <v>190</v>
      </c>
      <c r="P1450">
        <v>1</v>
      </c>
      <c r="Q1450" t="s">
        <v>12558</v>
      </c>
      <c r="R1450" t="s">
        <v>12557</v>
      </c>
      <c r="S1450" t="s">
        <v>12579</v>
      </c>
      <c r="T1450">
        <v>168</v>
      </c>
      <c r="U1450">
        <v>0</v>
      </c>
      <c r="V1450">
        <v>0</v>
      </c>
      <c r="W1450">
        <v>0</v>
      </c>
      <c r="X1450">
        <v>0</v>
      </c>
      <c r="Y1450">
        <v>0</v>
      </c>
      <c r="Z1450">
        <v>0</v>
      </c>
      <c r="AA1450" t="s">
        <v>11439</v>
      </c>
      <c r="AB1450">
        <v>1</v>
      </c>
      <c r="AC1450">
        <v>168</v>
      </c>
      <c r="AD1450">
        <v>0.36</v>
      </c>
      <c r="AE1450">
        <v>168</v>
      </c>
      <c r="AF1450">
        <v>2158</v>
      </c>
    </row>
    <row r="1451" spans="1:32" x14ac:dyDescent="0.25">
      <c r="A1451" t="s">
        <v>27</v>
      </c>
      <c r="B1451" t="s">
        <v>12562</v>
      </c>
      <c r="C1451" t="s">
        <v>3669</v>
      </c>
      <c r="D1451" t="s">
        <v>12635</v>
      </c>
      <c r="E1451" t="s">
        <v>3173</v>
      </c>
      <c r="F1451" t="s">
        <v>12575</v>
      </c>
      <c r="G1451" t="s">
        <v>5002</v>
      </c>
      <c r="H1451">
        <v>2020</v>
      </c>
      <c r="I1451">
        <v>2</v>
      </c>
      <c r="J1451">
        <v>784</v>
      </c>
      <c r="K1451">
        <v>20200201</v>
      </c>
      <c r="L1451">
        <v>20200201</v>
      </c>
      <c r="M1451" s="34">
        <v>0.39583333333333331</v>
      </c>
      <c r="N1451" s="34">
        <v>0.54166666666666663</v>
      </c>
      <c r="O1451">
        <v>210</v>
      </c>
      <c r="P1451" t="s">
        <v>12558</v>
      </c>
      <c r="Q1451" t="s">
        <v>12559</v>
      </c>
      <c r="R1451" t="s">
        <v>12557</v>
      </c>
      <c r="S1451" t="s">
        <v>12597</v>
      </c>
      <c r="T1451">
        <v>0</v>
      </c>
      <c r="U1451">
        <v>0</v>
      </c>
      <c r="V1451">
        <v>0</v>
      </c>
      <c r="W1451">
        <v>0</v>
      </c>
      <c r="X1451">
        <v>0</v>
      </c>
      <c r="Y1451">
        <v>168</v>
      </c>
      <c r="Z1451">
        <v>0</v>
      </c>
      <c r="AA1451" t="s">
        <v>11439</v>
      </c>
      <c r="AB1451">
        <v>1</v>
      </c>
      <c r="AC1451">
        <v>168</v>
      </c>
      <c r="AD1451">
        <v>0.42</v>
      </c>
      <c r="AE1451">
        <v>168</v>
      </c>
      <c r="AF1451">
        <v>2477</v>
      </c>
    </row>
    <row r="1452" spans="1:32" x14ac:dyDescent="0.25">
      <c r="A1452" t="s">
        <v>27</v>
      </c>
      <c r="B1452" t="s">
        <v>12562</v>
      </c>
      <c r="C1452" t="s">
        <v>62</v>
      </c>
      <c r="D1452" t="s">
        <v>12580</v>
      </c>
      <c r="E1452" t="s">
        <v>3173</v>
      </c>
      <c r="F1452" t="s">
        <v>12575</v>
      </c>
      <c r="G1452" t="s">
        <v>5002</v>
      </c>
      <c r="H1452">
        <v>2020</v>
      </c>
      <c r="I1452">
        <v>2</v>
      </c>
      <c r="J1452">
        <v>125</v>
      </c>
      <c r="K1452">
        <v>20200214</v>
      </c>
      <c r="L1452">
        <v>20200214</v>
      </c>
      <c r="M1452" s="34">
        <v>0.64236111111111105</v>
      </c>
      <c r="N1452" s="34">
        <v>0.72916666666666663</v>
      </c>
      <c r="O1452">
        <v>245</v>
      </c>
      <c r="P1452" t="s">
        <v>12558</v>
      </c>
      <c r="Q1452">
        <v>2</v>
      </c>
      <c r="R1452" t="s">
        <v>12557</v>
      </c>
      <c r="S1452" t="s">
        <v>12556</v>
      </c>
      <c r="T1452">
        <v>0</v>
      </c>
      <c r="U1452">
        <v>0</v>
      </c>
      <c r="V1452">
        <v>0</v>
      </c>
      <c r="W1452">
        <v>0</v>
      </c>
      <c r="X1452">
        <v>168</v>
      </c>
      <c r="Y1452">
        <v>0</v>
      </c>
      <c r="Z1452">
        <v>0</v>
      </c>
      <c r="AA1452" t="s">
        <v>11439</v>
      </c>
      <c r="AB1452">
        <v>1</v>
      </c>
      <c r="AC1452">
        <v>168</v>
      </c>
      <c r="AD1452">
        <v>0.44</v>
      </c>
      <c r="AE1452">
        <v>168</v>
      </c>
      <c r="AF1452">
        <v>2633</v>
      </c>
    </row>
    <row r="1453" spans="1:32" x14ac:dyDescent="0.25">
      <c r="A1453" t="s">
        <v>27</v>
      </c>
      <c r="B1453" t="s">
        <v>12562</v>
      </c>
      <c r="C1453" t="s">
        <v>62</v>
      </c>
      <c r="D1453" t="s">
        <v>12580</v>
      </c>
      <c r="E1453" t="s">
        <v>3173</v>
      </c>
      <c r="F1453" t="s">
        <v>12575</v>
      </c>
      <c r="G1453" t="s">
        <v>5002</v>
      </c>
      <c r="H1453">
        <v>2020</v>
      </c>
      <c r="I1453">
        <v>2</v>
      </c>
      <c r="J1453">
        <v>125</v>
      </c>
      <c r="K1453">
        <v>20200227</v>
      </c>
      <c r="L1453">
        <v>20200229</v>
      </c>
      <c r="M1453" s="34">
        <v>0.64236111111111105</v>
      </c>
      <c r="N1453" s="34">
        <v>0.72916666666666663</v>
      </c>
      <c r="O1453">
        <v>245</v>
      </c>
      <c r="P1453" t="s">
        <v>12558</v>
      </c>
      <c r="Q1453">
        <v>2</v>
      </c>
      <c r="R1453" t="s">
        <v>12557</v>
      </c>
      <c r="S1453" t="s">
        <v>12587</v>
      </c>
      <c r="T1453">
        <v>0</v>
      </c>
      <c r="U1453">
        <v>0</v>
      </c>
      <c r="V1453">
        <v>0</v>
      </c>
      <c r="W1453">
        <v>168</v>
      </c>
      <c r="X1453">
        <v>0</v>
      </c>
      <c r="Y1453">
        <v>0</v>
      </c>
      <c r="Z1453">
        <v>0</v>
      </c>
      <c r="AA1453" t="s">
        <v>11439</v>
      </c>
      <c r="AB1453">
        <v>1</v>
      </c>
      <c r="AC1453">
        <v>168</v>
      </c>
      <c r="AD1453">
        <v>0.44</v>
      </c>
      <c r="AE1453">
        <v>168</v>
      </c>
      <c r="AF1453">
        <v>2633</v>
      </c>
    </row>
    <row r="1454" spans="1:32" x14ac:dyDescent="0.25">
      <c r="A1454" t="s">
        <v>27</v>
      </c>
      <c r="B1454" t="s">
        <v>12562</v>
      </c>
      <c r="C1454" t="s">
        <v>4320</v>
      </c>
      <c r="D1454" t="s">
        <v>12581</v>
      </c>
      <c r="E1454" t="s">
        <v>3173</v>
      </c>
      <c r="F1454" t="s">
        <v>12575</v>
      </c>
      <c r="G1454" t="s">
        <v>5002</v>
      </c>
      <c r="H1454">
        <v>2020</v>
      </c>
      <c r="I1454">
        <v>2</v>
      </c>
      <c r="J1454">
        <v>270</v>
      </c>
      <c r="K1454">
        <v>20200201</v>
      </c>
      <c r="L1454">
        <v>20200203</v>
      </c>
      <c r="M1454" s="34">
        <v>0.33333333333333331</v>
      </c>
      <c r="N1454" s="34">
        <v>0.45833333333333331</v>
      </c>
      <c r="O1454">
        <v>180</v>
      </c>
      <c r="P1454" t="s">
        <v>12558</v>
      </c>
      <c r="Q1454" t="s">
        <v>12559</v>
      </c>
      <c r="R1454" t="s">
        <v>12557</v>
      </c>
      <c r="S1454" t="s">
        <v>12641</v>
      </c>
      <c r="T1454">
        <v>168</v>
      </c>
      <c r="U1454">
        <v>0</v>
      </c>
      <c r="V1454">
        <v>0</v>
      </c>
      <c r="W1454">
        <v>0</v>
      </c>
      <c r="X1454">
        <v>0</v>
      </c>
      <c r="Y1454">
        <v>0</v>
      </c>
      <c r="Z1454">
        <v>0</v>
      </c>
      <c r="AA1454" t="s">
        <v>11439</v>
      </c>
      <c r="AB1454">
        <v>1</v>
      </c>
      <c r="AC1454">
        <v>168</v>
      </c>
      <c r="AD1454">
        <v>0.34</v>
      </c>
      <c r="AE1454">
        <v>168</v>
      </c>
      <c r="AF1454">
        <v>2031</v>
      </c>
    </row>
    <row r="1455" spans="1:32" x14ac:dyDescent="0.25">
      <c r="A1455" t="s">
        <v>62</v>
      </c>
      <c r="B1455" t="s">
        <v>12580</v>
      </c>
      <c r="C1455" t="s">
        <v>27</v>
      </c>
      <c r="D1455" t="s">
        <v>12562</v>
      </c>
      <c r="E1455" t="s">
        <v>3173</v>
      </c>
      <c r="F1455" t="s">
        <v>12575</v>
      </c>
      <c r="G1455" t="s">
        <v>5002</v>
      </c>
      <c r="H1455">
        <v>2020</v>
      </c>
      <c r="I1455">
        <v>2</v>
      </c>
      <c r="J1455">
        <v>126</v>
      </c>
      <c r="K1455">
        <v>20200201</v>
      </c>
      <c r="L1455">
        <v>20200207</v>
      </c>
      <c r="M1455" s="34">
        <v>0.78819444444444453</v>
      </c>
      <c r="N1455" s="34">
        <v>2.0833333333333332E-2</v>
      </c>
      <c r="O1455">
        <v>215</v>
      </c>
      <c r="P1455">
        <v>2</v>
      </c>
      <c r="Q1455" t="s">
        <v>12558</v>
      </c>
      <c r="R1455" t="s">
        <v>12557</v>
      </c>
      <c r="S1455" t="s">
        <v>12564</v>
      </c>
      <c r="T1455">
        <v>0</v>
      </c>
      <c r="U1455">
        <v>168</v>
      </c>
      <c r="V1455">
        <v>0</v>
      </c>
      <c r="W1455">
        <v>0</v>
      </c>
      <c r="X1455">
        <v>0</v>
      </c>
      <c r="Y1455">
        <v>0</v>
      </c>
      <c r="Z1455">
        <v>0</v>
      </c>
      <c r="AA1455" t="s">
        <v>11439</v>
      </c>
      <c r="AB1455">
        <v>1</v>
      </c>
      <c r="AC1455">
        <v>168</v>
      </c>
      <c r="AD1455">
        <v>0.44</v>
      </c>
      <c r="AE1455">
        <v>168</v>
      </c>
      <c r="AF1455">
        <v>2633</v>
      </c>
    </row>
    <row r="1456" spans="1:32" x14ac:dyDescent="0.25">
      <c r="A1456" t="s">
        <v>62</v>
      </c>
      <c r="B1456" t="s">
        <v>12580</v>
      </c>
      <c r="C1456" t="s">
        <v>27</v>
      </c>
      <c r="D1456" t="s">
        <v>12562</v>
      </c>
      <c r="E1456" t="s">
        <v>3173</v>
      </c>
      <c r="F1456" t="s">
        <v>12575</v>
      </c>
      <c r="G1456" t="s">
        <v>5002</v>
      </c>
      <c r="H1456">
        <v>2020</v>
      </c>
      <c r="I1456">
        <v>2</v>
      </c>
      <c r="J1456">
        <v>126</v>
      </c>
      <c r="K1456">
        <v>20200215</v>
      </c>
      <c r="L1456">
        <v>20200221</v>
      </c>
      <c r="M1456" s="34">
        <v>0.78819444444444453</v>
      </c>
      <c r="N1456" s="34">
        <v>2.0833333333333332E-2</v>
      </c>
      <c r="O1456">
        <v>215</v>
      </c>
      <c r="P1456">
        <v>2</v>
      </c>
      <c r="Q1456" t="s">
        <v>12558</v>
      </c>
      <c r="R1456" t="s">
        <v>12557</v>
      </c>
      <c r="S1456" t="s">
        <v>12564</v>
      </c>
      <c r="T1456">
        <v>0</v>
      </c>
      <c r="U1456">
        <v>168</v>
      </c>
      <c r="V1456">
        <v>0</v>
      </c>
      <c r="W1456">
        <v>0</v>
      </c>
      <c r="X1456">
        <v>0</v>
      </c>
      <c r="Y1456">
        <v>0</v>
      </c>
      <c r="Z1456">
        <v>0</v>
      </c>
      <c r="AA1456" t="s">
        <v>11439</v>
      </c>
      <c r="AB1456">
        <v>1</v>
      </c>
      <c r="AC1456">
        <v>168</v>
      </c>
      <c r="AD1456">
        <v>0.44</v>
      </c>
      <c r="AE1456">
        <v>168</v>
      </c>
      <c r="AF1456">
        <v>2633</v>
      </c>
    </row>
    <row r="1457" spans="1:32" x14ac:dyDescent="0.25">
      <c r="A1457" t="s">
        <v>27</v>
      </c>
      <c r="B1457" t="s">
        <v>12562</v>
      </c>
      <c r="C1457" t="s">
        <v>4187</v>
      </c>
      <c r="D1457" t="s">
        <v>12601</v>
      </c>
      <c r="E1457" t="s">
        <v>3173</v>
      </c>
      <c r="F1457" t="s">
        <v>12575</v>
      </c>
      <c r="G1457" t="s">
        <v>5002</v>
      </c>
      <c r="H1457">
        <v>2020</v>
      </c>
      <c r="I1457">
        <v>2</v>
      </c>
      <c r="J1457">
        <v>46</v>
      </c>
      <c r="K1457">
        <v>20200222</v>
      </c>
      <c r="L1457">
        <v>20200229</v>
      </c>
      <c r="M1457" s="34">
        <v>0.37152777777777773</v>
      </c>
      <c r="N1457" s="34">
        <v>0.57291666666666663</v>
      </c>
      <c r="O1457">
        <v>230</v>
      </c>
      <c r="P1457" t="s">
        <v>12558</v>
      </c>
      <c r="Q1457" t="s">
        <v>12559</v>
      </c>
      <c r="R1457" t="s">
        <v>12557</v>
      </c>
      <c r="S1457" t="s">
        <v>12587</v>
      </c>
      <c r="T1457">
        <v>0</v>
      </c>
      <c r="U1457">
        <v>0</v>
      </c>
      <c r="V1457">
        <v>0</v>
      </c>
      <c r="W1457">
        <v>168</v>
      </c>
      <c r="X1457">
        <v>0</v>
      </c>
      <c r="Y1457">
        <v>0</v>
      </c>
      <c r="Z1457">
        <v>0</v>
      </c>
      <c r="AA1457" t="s">
        <v>11439</v>
      </c>
      <c r="AB1457">
        <v>1</v>
      </c>
      <c r="AC1457">
        <v>168</v>
      </c>
      <c r="AD1457">
        <v>0.51</v>
      </c>
      <c r="AE1457">
        <v>168</v>
      </c>
      <c r="AF1457">
        <v>3009</v>
      </c>
    </row>
    <row r="1458" spans="1:32" x14ac:dyDescent="0.25">
      <c r="A1458" t="s">
        <v>27</v>
      </c>
      <c r="B1458" t="s">
        <v>12562</v>
      </c>
      <c r="C1458" t="s">
        <v>76</v>
      </c>
      <c r="D1458" t="s">
        <v>12569</v>
      </c>
      <c r="E1458" t="s">
        <v>3173</v>
      </c>
      <c r="F1458" t="s">
        <v>12575</v>
      </c>
      <c r="G1458" t="s">
        <v>5002</v>
      </c>
      <c r="H1458">
        <v>2020</v>
      </c>
      <c r="I1458">
        <v>2</v>
      </c>
      <c r="J1458">
        <v>109</v>
      </c>
      <c r="K1458">
        <v>20200201</v>
      </c>
      <c r="L1458">
        <v>20200207</v>
      </c>
      <c r="M1458" s="34">
        <v>0.53472222222222221</v>
      </c>
      <c r="N1458" s="34">
        <v>0.60416666666666663</v>
      </c>
      <c r="O1458">
        <v>220</v>
      </c>
      <c r="P1458" t="s">
        <v>12558</v>
      </c>
      <c r="Q1458">
        <v>1</v>
      </c>
      <c r="R1458" t="s">
        <v>12557</v>
      </c>
      <c r="S1458" t="s">
        <v>12579</v>
      </c>
      <c r="T1458">
        <v>168</v>
      </c>
      <c r="U1458">
        <v>0</v>
      </c>
      <c r="V1458">
        <v>0</v>
      </c>
      <c r="W1458">
        <v>0</v>
      </c>
      <c r="X1458">
        <v>0</v>
      </c>
      <c r="Y1458">
        <v>0</v>
      </c>
      <c r="Z1458">
        <v>0</v>
      </c>
      <c r="AA1458" t="s">
        <v>11439</v>
      </c>
      <c r="AB1458">
        <v>1</v>
      </c>
      <c r="AC1458">
        <v>168</v>
      </c>
      <c r="AD1458">
        <v>0.36</v>
      </c>
      <c r="AE1458">
        <v>168</v>
      </c>
      <c r="AF1458">
        <v>2158</v>
      </c>
    </row>
    <row r="1459" spans="1:32" x14ac:dyDescent="0.25">
      <c r="A1459" t="s">
        <v>4320</v>
      </c>
      <c r="B1459" t="s">
        <v>12581</v>
      </c>
      <c r="C1459" t="s">
        <v>27</v>
      </c>
      <c r="D1459" t="s">
        <v>12562</v>
      </c>
      <c r="E1459" t="s">
        <v>3173</v>
      </c>
      <c r="F1459" t="s">
        <v>12575</v>
      </c>
      <c r="G1459" t="s">
        <v>5002</v>
      </c>
      <c r="H1459">
        <v>2020</v>
      </c>
      <c r="I1459">
        <v>2</v>
      </c>
      <c r="J1459">
        <v>273</v>
      </c>
      <c r="K1459">
        <v>20200207</v>
      </c>
      <c r="L1459">
        <v>20200207</v>
      </c>
      <c r="M1459" s="34">
        <v>0.52083333333333337</v>
      </c>
      <c r="N1459" s="34">
        <v>0.64583333333333337</v>
      </c>
      <c r="O1459">
        <v>180</v>
      </c>
      <c r="P1459" t="s">
        <v>12559</v>
      </c>
      <c r="Q1459" t="s">
        <v>12558</v>
      </c>
      <c r="R1459" t="s">
        <v>12557</v>
      </c>
      <c r="S1459" t="s">
        <v>12556</v>
      </c>
      <c r="T1459">
        <v>0</v>
      </c>
      <c r="U1459">
        <v>0</v>
      </c>
      <c r="V1459">
        <v>0</v>
      </c>
      <c r="W1459">
        <v>0</v>
      </c>
      <c r="X1459">
        <v>165</v>
      </c>
      <c r="Y1459">
        <v>0</v>
      </c>
      <c r="Z1459">
        <v>0</v>
      </c>
      <c r="AA1459" t="s">
        <v>11439</v>
      </c>
      <c r="AB1459">
        <v>1</v>
      </c>
      <c r="AC1459">
        <v>165</v>
      </c>
      <c r="AD1459">
        <v>0.34</v>
      </c>
      <c r="AE1459">
        <v>165</v>
      </c>
      <c r="AF1459">
        <v>2031</v>
      </c>
    </row>
    <row r="1460" spans="1:32" x14ac:dyDescent="0.25">
      <c r="A1460" t="s">
        <v>27</v>
      </c>
      <c r="B1460" t="s">
        <v>12562</v>
      </c>
      <c r="C1460" t="s">
        <v>3192</v>
      </c>
      <c r="D1460" t="s">
        <v>12630</v>
      </c>
      <c r="E1460" t="s">
        <v>3173</v>
      </c>
      <c r="F1460" t="s">
        <v>12575</v>
      </c>
      <c r="G1460" t="s">
        <v>5002</v>
      </c>
      <c r="H1460">
        <v>2020</v>
      </c>
      <c r="I1460">
        <v>2</v>
      </c>
      <c r="J1460">
        <v>254</v>
      </c>
      <c r="K1460">
        <v>20200206</v>
      </c>
      <c r="L1460">
        <v>20200206</v>
      </c>
      <c r="M1460" s="34">
        <v>0.38541666666666669</v>
      </c>
      <c r="N1460" s="34">
        <v>0.58680555555555558</v>
      </c>
      <c r="O1460">
        <v>230</v>
      </c>
      <c r="P1460" t="s">
        <v>12558</v>
      </c>
      <c r="Q1460" t="s">
        <v>12559</v>
      </c>
      <c r="R1460" t="s">
        <v>12557</v>
      </c>
      <c r="S1460" t="s">
        <v>12587</v>
      </c>
      <c r="T1460">
        <v>0</v>
      </c>
      <c r="U1460">
        <v>0</v>
      </c>
      <c r="V1460">
        <v>0</v>
      </c>
      <c r="W1460">
        <v>165</v>
      </c>
      <c r="X1460">
        <v>0</v>
      </c>
      <c r="Y1460">
        <v>0</v>
      </c>
      <c r="Z1460">
        <v>0</v>
      </c>
      <c r="AA1460" t="s">
        <v>11439</v>
      </c>
      <c r="AB1460">
        <v>1</v>
      </c>
      <c r="AC1460">
        <v>165</v>
      </c>
      <c r="AD1460">
        <v>0.48</v>
      </c>
      <c r="AE1460">
        <v>165</v>
      </c>
      <c r="AF1460">
        <v>2879</v>
      </c>
    </row>
    <row r="1461" spans="1:32" x14ac:dyDescent="0.25">
      <c r="A1461" t="s">
        <v>3192</v>
      </c>
      <c r="B1461" t="s">
        <v>12630</v>
      </c>
      <c r="C1461" t="s">
        <v>27</v>
      </c>
      <c r="D1461" t="s">
        <v>12562</v>
      </c>
      <c r="E1461" t="s">
        <v>3173</v>
      </c>
      <c r="F1461" t="s">
        <v>12575</v>
      </c>
      <c r="G1461" t="s">
        <v>5002</v>
      </c>
      <c r="H1461">
        <v>2020</v>
      </c>
      <c r="I1461">
        <v>2</v>
      </c>
      <c r="J1461">
        <v>255</v>
      </c>
      <c r="K1461">
        <v>20200206</v>
      </c>
      <c r="L1461">
        <v>20200206</v>
      </c>
      <c r="M1461" s="34">
        <v>0.64583333333333337</v>
      </c>
      <c r="N1461" s="34">
        <v>0.77430555555555547</v>
      </c>
      <c r="O1461">
        <v>245</v>
      </c>
      <c r="P1461" t="s">
        <v>12559</v>
      </c>
      <c r="Q1461" t="s">
        <v>12558</v>
      </c>
      <c r="R1461" t="s">
        <v>12557</v>
      </c>
      <c r="S1461" t="s">
        <v>12587</v>
      </c>
      <c r="T1461">
        <v>0</v>
      </c>
      <c r="U1461">
        <v>0</v>
      </c>
      <c r="V1461">
        <v>0</v>
      </c>
      <c r="W1461">
        <v>165</v>
      </c>
      <c r="X1461">
        <v>0</v>
      </c>
      <c r="Y1461">
        <v>0</v>
      </c>
      <c r="Z1461">
        <v>0</v>
      </c>
      <c r="AA1461" t="s">
        <v>11439</v>
      </c>
      <c r="AB1461">
        <v>1</v>
      </c>
      <c r="AC1461">
        <v>165</v>
      </c>
      <c r="AD1461">
        <v>0.48</v>
      </c>
      <c r="AE1461">
        <v>165</v>
      </c>
      <c r="AF1461">
        <v>2879</v>
      </c>
    </row>
    <row r="1462" spans="1:32" x14ac:dyDescent="0.25">
      <c r="A1462" t="s">
        <v>27</v>
      </c>
      <c r="B1462" t="s">
        <v>12562</v>
      </c>
      <c r="C1462" t="s">
        <v>4008</v>
      </c>
      <c r="D1462" t="s">
        <v>12572</v>
      </c>
      <c r="E1462" t="s">
        <v>3194</v>
      </c>
      <c r="F1462" t="s">
        <v>12571</v>
      </c>
      <c r="G1462" t="s">
        <v>5002</v>
      </c>
      <c r="H1462">
        <v>2020</v>
      </c>
      <c r="I1462">
        <v>2</v>
      </c>
      <c r="J1462">
        <v>410</v>
      </c>
      <c r="K1462">
        <v>20200205</v>
      </c>
      <c r="L1462">
        <v>20200205</v>
      </c>
      <c r="M1462" s="34">
        <v>0.57638888888888895</v>
      </c>
      <c r="N1462" s="34">
        <v>0.66666666666666663</v>
      </c>
      <c r="O1462">
        <v>190</v>
      </c>
      <c r="P1462" t="s">
        <v>12558</v>
      </c>
      <c r="Q1462" t="s">
        <v>12559</v>
      </c>
      <c r="R1462" t="s">
        <v>12557</v>
      </c>
      <c r="S1462" t="s">
        <v>12578</v>
      </c>
      <c r="T1462">
        <v>0</v>
      </c>
      <c r="U1462">
        <v>0</v>
      </c>
      <c r="V1462">
        <v>164</v>
      </c>
      <c r="W1462">
        <v>0</v>
      </c>
      <c r="X1462">
        <v>0</v>
      </c>
      <c r="Y1462">
        <v>0</v>
      </c>
      <c r="Z1462">
        <v>0</v>
      </c>
      <c r="AA1462" t="s">
        <v>11439</v>
      </c>
      <c r="AB1462">
        <v>1</v>
      </c>
      <c r="AC1462">
        <v>164</v>
      </c>
      <c r="AD1462">
        <v>0.35</v>
      </c>
      <c r="AE1462">
        <v>164</v>
      </c>
      <c r="AF1462">
        <v>2142</v>
      </c>
    </row>
    <row r="1463" spans="1:32" x14ac:dyDescent="0.25">
      <c r="A1463" t="s">
        <v>27</v>
      </c>
      <c r="B1463" t="s">
        <v>12562</v>
      </c>
      <c r="C1463" t="s">
        <v>4008</v>
      </c>
      <c r="D1463" t="s">
        <v>12572</v>
      </c>
      <c r="E1463" t="s">
        <v>3194</v>
      </c>
      <c r="F1463" t="s">
        <v>12571</v>
      </c>
      <c r="G1463" t="s">
        <v>5002</v>
      </c>
      <c r="H1463">
        <v>2020</v>
      </c>
      <c r="I1463">
        <v>2</v>
      </c>
      <c r="J1463">
        <v>410</v>
      </c>
      <c r="K1463">
        <v>20200228</v>
      </c>
      <c r="L1463">
        <v>20200228</v>
      </c>
      <c r="M1463" s="34">
        <v>0.57638888888888895</v>
      </c>
      <c r="N1463" s="34">
        <v>0.66666666666666663</v>
      </c>
      <c r="O1463">
        <v>190</v>
      </c>
      <c r="P1463" t="s">
        <v>12558</v>
      </c>
      <c r="Q1463" t="s">
        <v>12559</v>
      </c>
      <c r="R1463" t="s">
        <v>12557</v>
      </c>
      <c r="S1463" t="s">
        <v>12556</v>
      </c>
      <c r="T1463">
        <v>0</v>
      </c>
      <c r="U1463">
        <v>0</v>
      </c>
      <c r="V1463">
        <v>0</v>
      </c>
      <c r="W1463">
        <v>0</v>
      </c>
      <c r="X1463">
        <v>164</v>
      </c>
      <c r="Y1463">
        <v>0</v>
      </c>
      <c r="Z1463">
        <v>0</v>
      </c>
      <c r="AA1463" t="s">
        <v>11439</v>
      </c>
      <c r="AB1463">
        <v>1</v>
      </c>
      <c r="AC1463">
        <v>164</v>
      </c>
      <c r="AD1463">
        <v>0.35</v>
      </c>
      <c r="AE1463">
        <v>164</v>
      </c>
      <c r="AF1463">
        <v>2142</v>
      </c>
    </row>
    <row r="1464" spans="1:32" x14ac:dyDescent="0.25">
      <c r="A1464" t="s">
        <v>4008</v>
      </c>
      <c r="B1464" t="s">
        <v>12572</v>
      </c>
      <c r="C1464" t="s">
        <v>27</v>
      </c>
      <c r="D1464" t="s">
        <v>12562</v>
      </c>
      <c r="E1464" t="s">
        <v>3194</v>
      </c>
      <c r="F1464" t="s">
        <v>12571</v>
      </c>
      <c r="G1464" t="s">
        <v>5002</v>
      </c>
      <c r="H1464">
        <v>2020</v>
      </c>
      <c r="I1464">
        <v>2</v>
      </c>
      <c r="J1464">
        <v>411</v>
      </c>
      <c r="K1464">
        <v>20200212</v>
      </c>
      <c r="L1464">
        <v>20200218</v>
      </c>
      <c r="M1464" s="34">
        <v>0.35416666666666669</v>
      </c>
      <c r="N1464" s="34">
        <v>0.52777777777777779</v>
      </c>
      <c r="O1464">
        <v>190</v>
      </c>
      <c r="P1464" t="s">
        <v>12559</v>
      </c>
      <c r="Q1464" t="s">
        <v>12558</v>
      </c>
      <c r="R1464" t="s">
        <v>12557</v>
      </c>
      <c r="S1464" t="s">
        <v>12556</v>
      </c>
      <c r="T1464">
        <v>0</v>
      </c>
      <c r="U1464">
        <v>0</v>
      </c>
      <c r="V1464">
        <v>0</v>
      </c>
      <c r="W1464">
        <v>0</v>
      </c>
      <c r="X1464">
        <v>164</v>
      </c>
      <c r="Y1464">
        <v>0</v>
      </c>
      <c r="Z1464">
        <v>0</v>
      </c>
      <c r="AA1464" t="s">
        <v>11439</v>
      </c>
      <c r="AB1464">
        <v>1</v>
      </c>
      <c r="AC1464">
        <v>164</v>
      </c>
      <c r="AD1464">
        <v>0.35</v>
      </c>
      <c r="AE1464">
        <v>164</v>
      </c>
      <c r="AF1464">
        <v>2142</v>
      </c>
    </row>
    <row r="1465" spans="1:32" x14ac:dyDescent="0.25">
      <c r="A1465" t="s">
        <v>4008</v>
      </c>
      <c r="B1465" t="s">
        <v>12572</v>
      </c>
      <c r="C1465" t="s">
        <v>27</v>
      </c>
      <c r="D1465" t="s">
        <v>12562</v>
      </c>
      <c r="E1465" t="s">
        <v>3194</v>
      </c>
      <c r="F1465" t="s">
        <v>12571</v>
      </c>
      <c r="G1465" t="s">
        <v>5002</v>
      </c>
      <c r="H1465">
        <v>2020</v>
      </c>
      <c r="I1465">
        <v>2</v>
      </c>
      <c r="J1465">
        <v>411</v>
      </c>
      <c r="K1465">
        <v>20200226</v>
      </c>
      <c r="L1465">
        <v>20200228</v>
      </c>
      <c r="M1465" s="34">
        <v>0.35416666666666669</v>
      </c>
      <c r="N1465" s="34">
        <v>0.52777777777777779</v>
      </c>
      <c r="O1465">
        <v>190</v>
      </c>
      <c r="P1465" t="s">
        <v>12559</v>
      </c>
      <c r="Q1465" t="s">
        <v>12558</v>
      </c>
      <c r="R1465" t="s">
        <v>12557</v>
      </c>
      <c r="S1465" t="s">
        <v>12556</v>
      </c>
      <c r="T1465">
        <v>0</v>
      </c>
      <c r="U1465">
        <v>0</v>
      </c>
      <c r="V1465">
        <v>0</v>
      </c>
      <c r="W1465">
        <v>0</v>
      </c>
      <c r="X1465">
        <v>164</v>
      </c>
      <c r="Y1465">
        <v>0</v>
      </c>
      <c r="Z1465">
        <v>0</v>
      </c>
      <c r="AA1465" t="s">
        <v>11439</v>
      </c>
      <c r="AB1465">
        <v>1</v>
      </c>
      <c r="AC1465">
        <v>164</v>
      </c>
      <c r="AD1465">
        <v>0.35</v>
      </c>
      <c r="AE1465">
        <v>164</v>
      </c>
      <c r="AF1465">
        <v>2142</v>
      </c>
    </row>
    <row r="1466" spans="1:32" x14ac:dyDescent="0.25">
      <c r="A1466" t="s">
        <v>27</v>
      </c>
      <c r="B1466" t="s">
        <v>12562</v>
      </c>
      <c r="C1466" t="s">
        <v>4031</v>
      </c>
      <c r="D1466" t="s">
        <v>12563</v>
      </c>
      <c r="E1466" t="s">
        <v>12561</v>
      </c>
      <c r="F1466" t="s">
        <v>12560</v>
      </c>
      <c r="G1466" t="s">
        <v>5002</v>
      </c>
      <c r="H1466">
        <v>2020</v>
      </c>
      <c r="I1466">
        <v>2</v>
      </c>
      <c r="J1466">
        <v>401</v>
      </c>
      <c r="K1466">
        <v>20200201</v>
      </c>
      <c r="L1466">
        <v>20200221</v>
      </c>
      <c r="M1466" s="34">
        <v>0.375</v>
      </c>
      <c r="N1466" s="34">
        <v>0.43055555555555558</v>
      </c>
      <c r="O1466">
        <v>140</v>
      </c>
      <c r="P1466" t="s">
        <v>12558</v>
      </c>
      <c r="Q1466" t="s">
        <v>12559</v>
      </c>
      <c r="R1466" t="s">
        <v>12557</v>
      </c>
      <c r="S1466" t="s">
        <v>12556</v>
      </c>
      <c r="T1466">
        <v>0</v>
      </c>
      <c r="U1466">
        <v>0</v>
      </c>
      <c r="V1466">
        <v>0</v>
      </c>
      <c r="W1466">
        <v>0</v>
      </c>
      <c r="X1466">
        <v>141</v>
      </c>
      <c r="Y1466">
        <v>0</v>
      </c>
      <c r="Z1466">
        <v>0</v>
      </c>
      <c r="AA1466" t="s">
        <v>11439</v>
      </c>
      <c r="AB1466">
        <v>3</v>
      </c>
      <c r="AC1466">
        <v>141</v>
      </c>
      <c r="AD1466">
        <v>0.15</v>
      </c>
      <c r="AE1466">
        <v>47</v>
      </c>
      <c r="AF1466">
        <v>1078</v>
      </c>
    </row>
    <row r="1467" spans="1:32" x14ac:dyDescent="0.25">
      <c r="A1467" t="s">
        <v>4031</v>
      </c>
      <c r="B1467" t="s">
        <v>12563</v>
      </c>
      <c r="C1467" t="s">
        <v>27</v>
      </c>
      <c r="D1467" t="s">
        <v>12562</v>
      </c>
      <c r="E1467" t="s">
        <v>12561</v>
      </c>
      <c r="F1467" t="s">
        <v>12560</v>
      </c>
      <c r="G1467" t="s">
        <v>5002</v>
      </c>
      <c r="H1467">
        <v>2020</v>
      </c>
      <c r="I1467">
        <v>2</v>
      </c>
      <c r="J1467">
        <v>402</v>
      </c>
      <c r="K1467">
        <v>20200201</v>
      </c>
      <c r="L1467">
        <v>20200221</v>
      </c>
      <c r="M1467" s="34">
        <v>0.47222222222222227</v>
      </c>
      <c r="N1467" s="34">
        <v>0.61111111111111105</v>
      </c>
      <c r="O1467">
        <v>140</v>
      </c>
      <c r="P1467" t="s">
        <v>12559</v>
      </c>
      <c r="Q1467" t="s">
        <v>12558</v>
      </c>
      <c r="R1467" t="s">
        <v>12557</v>
      </c>
      <c r="S1467" t="s">
        <v>12556</v>
      </c>
      <c r="T1467">
        <v>0</v>
      </c>
      <c r="U1467">
        <v>0</v>
      </c>
      <c r="V1467">
        <v>0</v>
      </c>
      <c r="W1467">
        <v>0</v>
      </c>
      <c r="X1467">
        <v>141</v>
      </c>
      <c r="Y1467">
        <v>0</v>
      </c>
      <c r="Z1467">
        <v>0</v>
      </c>
      <c r="AA1467" t="s">
        <v>11439</v>
      </c>
      <c r="AB1467">
        <v>3</v>
      </c>
      <c r="AC1467">
        <v>141</v>
      </c>
      <c r="AD1467">
        <v>0.15</v>
      </c>
      <c r="AE1467">
        <v>47</v>
      </c>
      <c r="AF1467">
        <v>1078</v>
      </c>
    </row>
    <row r="1468" spans="1:32" x14ac:dyDescent="0.25">
      <c r="A1468" t="s">
        <v>27</v>
      </c>
      <c r="B1468" t="s">
        <v>12562</v>
      </c>
      <c r="C1468" t="s">
        <v>4008</v>
      </c>
      <c r="D1468" t="s">
        <v>12572</v>
      </c>
      <c r="E1468" t="s">
        <v>3194</v>
      </c>
      <c r="F1468" t="s">
        <v>12571</v>
      </c>
      <c r="G1468" t="s">
        <v>5002</v>
      </c>
      <c r="H1468">
        <v>2020</v>
      </c>
      <c r="I1468">
        <v>2</v>
      </c>
      <c r="J1468">
        <v>412</v>
      </c>
      <c r="K1468">
        <v>20200201</v>
      </c>
      <c r="L1468">
        <v>20200201</v>
      </c>
      <c r="M1468" s="34">
        <v>0.33333333333333331</v>
      </c>
      <c r="N1468" s="34">
        <v>0.4236111111111111</v>
      </c>
      <c r="O1468">
        <v>190</v>
      </c>
      <c r="P1468" t="s">
        <v>12558</v>
      </c>
      <c r="Q1468" t="s">
        <v>12559</v>
      </c>
      <c r="R1468" t="s">
        <v>12557</v>
      </c>
      <c r="S1468" t="s">
        <v>12570</v>
      </c>
      <c r="T1468">
        <v>0</v>
      </c>
      <c r="U1468">
        <v>0</v>
      </c>
      <c r="V1468">
        <v>0</v>
      </c>
      <c r="W1468">
        <v>0</v>
      </c>
      <c r="X1468">
        <v>0</v>
      </c>
      <c r="Y1468">
        <v>122</v>
      </c>
      <c r="Z1468">
        <v>0</v>
      </c>
      <c r="AA1468" t="s">
        <v>11439</v>
      </c>
      <c r="AB1468">
        <v>1</v>
      </c>
      <c r="AC1468">
        <v>122</v>
      </c>
      <c r="AD1468">
        <v>0.26</v>
      </c>
      <c r="AE1468">
        <v>122</v>
      </c>
      <c r="AF1468">
        <v>2142</v>
      </c>
    </row>
    <row r="1469" spans="1:32" x14ac:dyDescent="0.25">
      <c r="A1469" t="s">
        <v>4008</v>
      </c>
      <c r="B1469" t="s">
        <v>12572</v>
      </c>
      <c r="C1469" t="s">
        <v>27</v>
      </c>
      <c r="D1469" t="s">
        <v>12562</v>
      </c>
      <c r="E1469" t="s">
        <v>3194</v>
      </c>
      <c r="F1469" t="s">
        <v>12571</v>
      </c>
      <c r="G1469" t="s">
        <v>5002</v>
      </c>
      <c r="H1469">
        <v>2020</v>
      </c>
      <c r="I1469">
        <v>2</v>
      </c>
      <c r="J1469">
        <v>413</v>
      </c>
      <c r="K1469">
        <v>20200201</v>
      </c>
      <c r="L1469">
        <v>20200201</v>
      </c>
      <c r="M1469" s="34">
        <v>0.1111111111111111</v>
      </c>
      <c r="N1469" s="34">
        <v>0.28472222222222221</v>
      </c>
      <c r="O1469">
        <v>190</v>
      </c>
      <c r="P1469" t="s">
        <v>12559</v>
      </c>
      <c r="Q1469" t="s">
        <v>12558</v>
      </c>
      <c r="R1469" t="s">
        <v>12557</v>
      </c>
      <c r="S1469" t="s">
        <v>12570</v>
      </c>
      <c r="T1469">
        <v>0</v>
      </c>
      <c r="U1469">
        <v>0</v>
      </c>
      <c r="V1469">
        <v>0</v>
      </c>
      <c r="W1469">
        <v>0</v>
      </c>
      <c r="X1469">
        <v>0</v>
      </c>
      <c r="Y1469">
        <v>122</v>
      </c>
      <c r="Z1469">
        <v>0</v>
      </c>
      <c r="AA1469" t="s">
        <v>11439</v>
      </c>
      <c r="AB1469">
        <v>1</v>
      </c>
      <c r="AC1469">
        <v>122</v>
      </c>
      <c r="AD1469">
        <v>0.26</v>
      </c>
      <c r="AE1469">
        <v>122</v>
      </c>
      <c r="AF1469">
        <v>2142</v>
      </c>
    </row>
    <row r="1470" spans="1:32" x14ac:dyDescent="0.25">
      <c r="A1470" t="s">
        <v>27</v>
      </c>
      <c r="B1470" t="s">
        <v>12562</v>
      </c>
      <c r="C1470" t="s">
        <v>3334</v>
      </c>
      <c r="D1470" t="s">
        <v>12776</v>
      </c>
      <c r="E1470" t="s">
        <v>12774</v>
      </c>
      <c r="F1470" t="s">
        <v>12773</v>
      </c>
      <c r="G1470" t="s">
        <v>5002</v>
      </c>
      <c r="H1470">
        <v>2020</v>
      </c>
      <c r="I1470">
        <v>2</v>
      </c>
      <c r="J1470">
        <v>8836</v>
      </c>
      <c r="K1470">
        <v>20200204</v>
      </c>
      <c r="L1470">
        <v>20200204</v>
      </c>
      <c r="M1470" s="34">
        <v>0.72916666666666663</v>
      </c>
      <c r="N1470" s="34">
        <v>0.8125</v>
      </c>
      <c r="O1470">
        <v>240</v>
      </c>
      <c r="P1470" t="s">
        <v>12707</v>
      </c>
      <c r="Q1470" t="s">
        <v>12559</v>
      </c>
      <c r="R1470" t="s">
        <v>12557</v>
      </c>
      <c r="S1470" t="s">
        <v>12564</v>
      </c>
      <c r="T1470">
        <v>0</v>
      </c>
      <c r="U1470">
        <v>80</v>
      </c>
      <c r="V1470">
        <v>0</v>
      </c>
      <c r="W1470">
        <v>0</v>
      </c>
      <c r="X1470">
        <v>0</v>
      </c>
      <c r="Y1470">
        <v>0</v>
      </c>
      <c r="Z1470">
        <v>0</v>
      </c>
      <c r="AA1470" t="s">
        <v>11439</v>
      </c>
      <c r="AB1470">
        <v>1</v>
      </c>
      <c r="AC1470">
        <v>80</v>
      </c>
      <c r="AD1470">
        <v>0.18</v>
      </c>
      <c r="AE1470">
        <v>80</v>
      </c>
      <c r="AF1470">
        <v>2306</v>
      </c>
    </row>
    <row r="1471" spans="1:32" x14ac:dyDescent="0.25">
      <c r="A1471" t="s">
        <v>27</v>
      </c>
      <c r="B1471" t="s">
        <v>12562</v>
      </c>
      <c r="C1471" t="s">
        <v>4031</v>
      </c>
      <c r="D1471" t="s">
        <v>12563</v>
      </c>
      <c r="E1471" t="s">
        <v>12561</v>
      </c>
      <c r="F1471" t="s">
        <v>12560</v>
      </c>
      <c r="G1471" t="s">
        <v>5002</v>
      </c>
      <c r="H1471">
        <v>2020</v>
      </c>
      <c r="I1471">
        <v>2</v>
      </c>
      <c r="J1471">
        <v>401</v>
      </c>
      <c r="K1471">
        <v>20200228</v>
      </c>
      <c r="L1471">
        <v>20200229</v>
      </c>
      <c r="M1471" s="34">
        <v>0.45833333333333331</v>
      </c>
      <c r="N1471" s="34">
        <v>0.51388888888888895</v>
      </c>
      <c r="O1471">
        <v>140</v>
      </c>
      <c r="P1471" t="s">
        <v>12558</v>
      </c>
      <c r="Q1471" t="s">
        <v>12559</v>
      </c>
      <c r="R1471" t="s">
        <v>12557</v>
      </c>
      <c r="S1471" t="s">
        <v>12556</v>
      </c>
      <c r="T1471">
        <v>0</v>
      </c>
      <c r="U1471">
        <v>0</v>
      </c>
      <c r="V1471">
        <v>0</v>
      </c>
      <c r="W1471">
        <v>0</v>
      </c>
      <c r="X1471">
        <v>47</v>
      </c>
      <c r="Y1471">
        <v>0</v>
      </c>
      <c r="Z1471">
        <v>0</v>
      </c>
      <c r="AA1471" t="s">
        <v>11439</v>
      </c>
      <c r="AB1471">
        <v>1</v>
      </c>
      <c r="AC1471">
        <v>47</v>
      </c>
      <c r="AD1471">
        <v>0.05</v>
      </c>
      <c r="AE1471">
        <v>47</v>
      </c>
      <c r="AF1471">
        <v>1078</v>
      </c>
    </row>
    <row r="1472" spans="1:32" x14ac:dyDescent="0.25">
      <c r="A1472" t="s">
        <v>4031</v>
      </c>
      <c r="B1472" t="s">
        <v>12563</v>
      </c>
      <c r="C1472" t="s">
        <v>27</v>
      </c>
      <c r="D1472" t="s">
        <v>12562</v>
      </c>
      <c r="E1472" t="s">
        <v>12561</v>
      </c>
      <c r="F1472" t="s">
        <v>12560</v>
      </c>
      <c r="G1472" t="s">
        <v>5002</v>
      </c>
      <c r="H1472">
        <v>2020</v>
      </c>
      <c r="I1472">
        <v>2</v>
      </c>
      <c r="J1472">
        <v>402</v>
      </c>
      <c r="K1472">
        <v>20200228</v>
      </c>
      <c r="L1472">
        <v>20200229</v>
      </c>
      <c r="M1472" s="34">
        <v>0.55555555555555558</v>
      </c>
      <c r="N1472" s="34">
        <v>0.69444444444444453</v>
      </c>
      <c r="O1472">
        <v>140</v>
      </c>
      <c r="P1472" t="s">
        <v>12559</v>
      </c>
      <c r="Q1472" t="s">
        <v>12558</v>
      </c>
      <c r="R1472" t="s">
        <v>12557</v>
      </c>
      <c r="S1472" t="s">
        <v>12556</v>
      </c>
      <c r="T1472">
        <v>0</v>
      </c>
      <c r="U1472">
        <v>0</v>
      </c>
      <c r="V1472">
        <v>0</v>
      </c>
      <c r="W1472">
        <v>0</v>
      </c>
      <c r="X1472">
        <v>47</v>
      </c>
      <c r="Y1472">
        <v>0</v>
      </c>
      <c r="Z1472">
        <v>0</v>
      </c>
      <c r="AA1472" t="s">
        <v>11439</v>
      </c>
      <c r="AB1472">
        <v>1</v>
      </c>
      <c r="AC1472">
        <v>47</v>
      </c>
      <c r="AD1472">
        <v>0.05</v>
      </c>
      <c r="AE1472">
        <v>47</v>
      </c>
      <c r="AF1472">
        <v>1078</v>
      </c>
    </row>
    <row r="1473" spans="1:32" x14ac:dyDescent="0.25">
      <c r="A1473" t="s">
        <v>27</v>
      </c>
      <c r="B1473" t="s">
        <v>12562</v>
      </c>
      <c r="C1473" t="s">
        <v>44</v>
      </c>
      <c r="D1473" t="s">
        <v>12713</v>
      </c>
      <c r="E1473" t="s">
        <v>12710</v>
      </c>
      <c r="F1473" t="s">
        <v>12709</v>
      </c>
      <c r="G1473" t="s">
        <v>5002</v>
      </c>
      <c r="H1473">
        <v>2020</v>
      </c>
      <c r="I1473">
        <v>3</v>
      </c>
      <c r="J1473">
        <v>449</v>
      </c>
      <c r="K1473">
        <v>20200301</v>
      </c>
      <c r="L1473">
        <v>20200329</v>
      </c>
      <c r="M1473" s="34">
        <v>0.88541666666666663</v>
      </c>
      <c r="N1473" s="34">
        <v>0.22569444444444445</v>
      </c>
      <c r="O1473">
        <v>1030</v>
      </c>
      <c r="P1473" t="s">
        <v>12558</v>
      </c>
      <c r="Q1473">
        <v>3</v>
      </c>
      <c r="R1473" t="s">
        <v>12557</v>
      </c>
      <c r="S1473">
        <v>1234567</v>
      </c>
      <c r="T1473">
        <v>2084</v>
      </c>
      <c r="U1473">
        <v>2084</v>
      </c>
      <c r="V1473">
        <v>2084</v>
      </c>
      <c r="W1473">
        <v>2084</v>
      </c>
      <c r="X1473">
        <v>2084</v>
      </c>
      <c r="Y1473">
        <v>2084</v>
      </c>
      <c r="Z1473">
        <v>2605</v>
      </c>
      <c r="AA1473" t="s">
        <v>11439</v>
      </c>
      <c r="AB1473">
        <v>29</v>
      </c>
      <c r="AC1473">
        <v>15109</v>
      </c>
      <c r="AD1473">
        <v>214.53</v>
      </c>
      <c r="AE1473">
        <v>521</v>
      </c>
      <c r="AF1473">
        <v>14199</v>
      </c>
    </row>
    <row r="1474" spans="1:32" x14ac:dyDescent="0.25">
      <c r="A1474" t="s">
        <v>44</v>
      </c>
      <c r="B1474" t="s">
        <v>12713</v>
      </c>
      <c r="C1474" t="s">
        <v>27</v>
      </c>
      <c r="D1474" t="s">
        <v>12562</v>
      </c>
      <c r="E1474" t="s">
        <v>12710</v>
      </c>
      <c r="F1474" t="s">
        <v>12709</v>
      </c>
      <c r="G1474" t="s">
        <v>5002</v>
      </c>
      <c r="H1474">
        <v>2020</v>
      </c>
      <c r="I1474">
        <v>3</v>
      </c>
      <c r="J1474">
        <v>448</v>
      </c>
      <c r="K1474">
        <v>20200301</v>
      </c>
      <c r="L1474">
        <v>20200328</v>
      </c>
      <c r="M1474" s="34">
        <v>0.4201388888888889</v>
      </c>
      <c r="N1474" s="34">
        <v>0.46180555555555558</v>
      </c>
      <c r="O1474">
        <v>960</v>
      </c>
      <c r="P1474">
        <v>3</v>
      </c>
      <c r="Q1474" t="s">
        <v>12558</v>
      </c>
      <c r="R1474" t="s">
        <v>12557</v>
      </c>
      <c r="S1474">
        <v>1234567</v>
      </c>
      <c r="T1474">
        <v>2084</v>
      </c>
      <c r="U1474">
        <v>2084</v>
      </c>
      <c r="V1474">
        <v>2084</v>
      </c>
      <c r="W1474">
        <v>2084</v>
      </c>
      <c r="X1474">
        <v>2084</v>
      </c>
      <c r="Y1474">
        <v>2084</v>
      </c>
      <c r="Z1474">
        <v>2084</v>
      </c>
      <c r="AA1474" t="s">
        <v>11439</v>
      </c>
      <c r="AB1474">
        <v>28</v>
      </c>
      <c r="AC1474">
        <v>14588</v>
      </c>
      <c r="AD1474">
        <v>207.14</v>
      </c>
      <c r="AE1474">
        <v>521</v>
      </c>
      <c r="AF1474">
        <v>14199</v>
      </c>
    </row>
    <row r="1475" spans="1:32" x14ac:dyDescent="0.25">
      <c r="A1475" t="s">
        <v>27</v>
      </c>
      <c r="B1475" t="s">
        <v>12562</v>
      </c>
      <c r="C1475" t="s">
        <v>75</v>
      </c>
      <c r="D1475" t="s">
        <v>12655</v>
      </c>
      <c r="E1475" t="s">
        <v>12553</v>
      </c>
      <c r="F1475" t="s">
        <v>12654</v>
      </c>
      <c r="G1475" t="s">
        <v>5002</v>
      </c>
      <c r="H1475">
        <v>2020</v>
      </c>
      <c r="I1475">
        <v>3</v>
      </c>
      <c r="J1475">
        <v>286</v>
      </c>
      <c r="K1475">
        <v>20200301</v>
      </c>
      <c r="L1475">
        <v>20200328</v>
      </c>
      <c r="M1475" s="34">
        <v>0.63541666666666663</v>
      </c>
      <c r="N1475" s="34">
        <v>0.87152777777777779</v>
      </c>
      <c r="O1475">
        <v>640</v>
      </c>
      <c r="P1475" t="s">
        <v>12558</v>
      </c>
      <c r="Q1475" t="s">
        <v>12559</v>
      </c>
      <c r="R1475" t="s">
        <v>12557</v>
      </c>
      <c r="S1475">
        <v>1234567</v>
      </c>
      <c r="T1475">
        <v>1764</v>
      </c>
      <c r="U1475">
        <v>1764</v>
      </c>
      <c r="V1475">
        <v>1764</v>
      </c>
      <c r="W1475">
        <v>1764</v>
      </c>
      <c r="X1475">
        <v>1764</v>
      </c>
      <c r="Y1475">
        <v>1764</v>
      </c>
      <c r="Z1475">
        <v>1764</v>
      </c>
      <c r="AA1475" t="s">
        <v>11439</v>
      </c>
      <c r="AB1475">
        <v>28</v>
      </c>
      <c r="AC1475">
        <v>12348</v>
      </c>
      <c r="AD1475">
        <v>103.87</v>
      </c>
      <c r="AE1475">
        <v>441</v>
      </c>
      <c r="AF1475">
        <v>8412</v>
      </c>
    </row>
    <row r="1476" spans="1:32" x14ac:dyDescent="0.25">
      <c r="A1476" t="s">
        <v>75</v>
      </c>
      <c r="B1476" t="s">
        <v>12655</v>
      </c>
      <c r="C1476" t="s">
        <v>27</v>
      </c>
      <c r="D1476" t="s">
        <v>12562</v>
      </c>
      <c r="E1476" t="s">
        <v>12553</v>
      </c>
      <c r="F1476" t="s">
        <v>12654</v>
      </c>
      <c r="G1476" t="s">
        <v>5002</v>
      </c>
      <c r="H1476">
        <v>2020</v>
      </c>
      <c r="I1476">
        <v>3</v>
      </c>
      <c r="J1476">
        <v>285</v>
      </c>
      <c r="K1476">
        <v>20200301</v>
      </c>
      <c r="L1476">
        <v>20200328</v>
      </c>
      <c r="M1476" s="34">
        <v>0.93402777777777779</v>
      </c>
      <c r="N1476" s="34">
        <v>0.55555555555555558</v>
      </c>
      <c r="O1476">
        <v>595</v>
      </c>
      <c r="P1476">
        <v>3</v>
      </c>
      <c r="Q1476" t="s">
        <v>12558</v>
      </c>
      <c r="R1476" t="s">
        <v>12557</v>
      </c>
      <c r="S1476">
        <v>1234567</v>
      </c>
      <c r="T1476">
        <v>1764</v>
      </c>
      <c r="U1476">
        <v>1764</v>
      </c>
      <c r="V1476">
        <v>1764</v>
      </c>
      <c r="W1476">
        <v>1764</v>
      </c>
      <c r="X1476">
        <v>1764</v>
      </c>
      <c r="Y1476">
        <v>1764</v>
      </c>
      <c r="Z1476">
        <v>1764</v>
      </c>
      <c r="AA1476" t="s">
        <v>11439</v>
      </c>
      <c r="AB1476">
        <v>28</v>
      </c>
      <c r="AC1476">
        <v>12348</v>
      </c>
      <c r="AD1476">
        <v>103.87</v>
      </c>
      <c r="AE1476">
        <v>441</v>
      </c>
      <c r="AF1476">
        <v>8412</v>
      </c>
    </row>
    <row r="1477" spans="1:32" x14ac:dyDescent="0.25">
      <c r="A1477" t="s">
        <v>27</v>
      </c>
      <c r="B1477" t="s">
        <v>12562</v>
      </c>
      <c r="C1477" t="s">
        <v>52</v>
      </c>
      <c r="D1477" t="s">
        <v>12663</v>
      </c>
      <c r="E1477" t="s">
        <v>297</v>
      </c>
      <c r="F1477" t="s">
        <v>12712</v>
      </c>
      <c r="G1477" t="s">
        <v>5002</v>
      </c>
      <c r="H1477">
        <v>2020</v>
      </c>
      <c r="I1477">
        <v>3</v>
      </c>
      <c r="J1477">
        <v>130</v>
      </c>
      <c r="K1477">
        <v>20200301</v>
      </c>
      <c r="L1477">
        <v>20200329</v>
      </c>
      <c r="M1477" s="34">
        <v>0.41666666666666669</v>
      </c>
      <c r="N1477" s="34">
        <v>0.74652777777777779</v>
      </c>
      <c r="O1477">
        <v>715</v>
      </c>
      <c r="P1477" t="s">
        <v>12558</v>
      </c>
      <c r="Q1477">
        <v>2</v>
      </c>
      <c r="R1477" t="s">
        <v>12557</v>
      </c>
      <c r="S1477">
        <v>1234567</v>
      </c>
      <c r="T1477">
        <v>1472</v>
      </c>
      <c r="U1477">
        <v>1472</v>
      </c>
      <c r="V1477">
        <v>1472</v>
      </c>
      <c r="W1477">
        <v>1472</v>
      </c>
      <c r="X1477">
        <v>1472</v>
      </c>
      <c r="Y1477">
        <v>1472</v>
      </c>
      <c r="Z1477">
        <v>1840</v>
      </c>
      <c r="AA1477" t="s">
        <v>11439</v>
      </c>
      <c r="AB1477">
        <v>29</v>
      </c>
      <c r="AC1477">
        <v>10672</v>
      </c>
      <c r="AD1477">
        <v>102.91</v>
      </c>
      <c r="AE1477">
        <v>368</v>
      </c>
      <c r="AF1477">
        <v>9643</v>
      </c>
    </row>
    <row r="1478" spans="1:32" x14ac:dyDescent="0.25">
      <c r="A1478" t="s">
        <v>52</v>
      </c>
      <c r="B1478" t="s">
        <v>12663</v>
      </c>
      <c r="C1478" t="s">
        <v>27</v>
      </c>
      <c r="D1478" t="s">
        <v>12562</v>
      </c>
      <c r="E1478" t="s">
        <v>297</v>
      </c>
      <c r="F1478" t="s">
        <v>12712</v>
      </c>
      <c r="G1478" t="s">
        <v>5002</v>
      </c>
      <c r="H1478">
        <v>2020</v>
      </c>
      <c r="I1478">
        <v>3</v>
      </c>
      <c r="J1478">
        <v>129</v>
      </c>
      <c r="K1478">
        <v>20200301</v>
      </c>
      <c r="L1478">
        <v>20200328</v>
      </c>
      <c r="M1478" s="34">
        <v>0.69791666666666663</v>
      </c>
      <c r="N1478" s="34">
        <v>0.33680555555555558</v>
      </c>
      <c r="O1478">
        <v>680</v>
      </c>
      <c r="P1478">
        <v>2</v>
      </c>
      <c r="Q1478" t="s">
        <v>12558</v>
      </c>
      <c r="R1478" t="s">
        <v>12557</v>
      </c>
      <c r="S1478">
        <v>1234567</v>
      </c>
      <c r="T1478">
        <v>1472</v>
      </c>
      <c r="U1478">
        <v>1472</v>
      </c>
      <c r="V1478">
        <v>1472</v>
      </c>
      <c r="W1478">
        <v>1472</v>
      </c>
      <c r="X1478">
        <v>1472</v>
      </c>
      <c r="Y1478">
        <v>1472</v>
      </c>
      <c r="Z1478">
        <v>1472</v>
      </c>
      <c r="AA1478" t="s">
        <v>11439</v>
      </c>
      <c r="AB1478">
        <v>28</v>
      </c>
      <c r="AC1478">
        <v>10304</v>
      </c>
      <c r="AD1478">
        <v>99.36</v>
      </c>
      <c r="AE1478">
        <v>368</v>
      </c>
      <c r="AF1478">
        <v>9643</v>
      </c>
    </row>
    <row r="1479" spans="1:32" x14ac:dyDescent="0.25">
      <c r="A1479" t="s">
        <v>62</v>
      </c>
      <c r="B1479" t="s">
        <v>12580</v>
      </c>
      <c r="C1479" t="s">
        <v>27</v>
      </c>
      <c r="D1479" t="s">
        <v>12562</v>
      </c>
      <c r="E1479" t="s">
        <v>3173</v>
      </c>
      <c r="F1479" t="s">
        <v>12575</v>
      </c>
      <c r="G1479" t="s">
        <v>5002</v>
      </c>
      <c r="H1479">
        <v>2020</v>
      </c>
      <c r="I1479">
        <v>3</v>
      </c>
      <c r="J1479">
        <v>124</v>
      </c>
      <c r="K1479">
        <v>20200301</v>
      </c>
      <c r="L1479">
        <v>20200331</v>
      </c>
      <c r="M1479" s="34">
        <v>0.50694444444444442</v>
      </c>
      <c r="N1479" s="34">
        <v>0.73958333333333337</v>
      </c>
      <c r="O1479">
        <v>215</v>
      </c>
      <c r="P1479">
        <v>2</v>
      </c>
      <c r="Q1479" t="s">
        <v>12558</v>
      </c>
      <c r="R1479" t="s">
        <v>12557</v>
      </c>
      <c r="S1479">
        <v>1234567</v>
      </c>
      <c r="T1479">
        <v>1645</v>
      </c>
      <c r="U1479">
        <v>1645</v>
      </c>
      <c r="V1479">
        <v>1316</v>
      </c>
      <c r="W1479">
        <v>1316</v>
      </c>
      <c r="X1479">
        <v>1316</v>
      </c>
      <c r="Y1479">
        <v>1316</v>
      </c>
      <c r="Z1479">
        <v>1645</v>
      </c>
      <c r="AA1479" t="s">
        <v>11439</v>
      </c>
      <c r="AB1479">
        <v>31</v>
      </c>
      <c r="AC1479">
        <v>10199</v>
      </c>
      <c r="AD1479">
        <v>26.85</v>
      </c>
      <c r="AE1479">
        <v>329</v>
      </c>
      <c r="AF1479">
        <v>2633</v>
      </c>
    </row>
    <row r="1480" spans="1:32" x14ac:dyDescent="0.25">
      <c r="A1480" t="s">
        <v>27</v>
      </c>
      <c r="B1480" t="s">
        <v>12562</v>
      </c>
      <c r="C1480" t="s">
        <v>62</v>
      </c>
      <c r="D1480" t="s">
        <v>12580</v>
      </c>
      <c r="E1480" t="s">
        <v>3173</v>
      </c>
      <c r="F1480" t="s">
        <v>12575</v>
      </c>
      <c r="G1480" t="s">
        <v>5002</v>
      </c>
      <c r="H1480">
        <v>2020</v>
      </c>
      <c r="I1480">
        <v>3</v>
      </c>
      <c r="J1480">
        <v>123</v>
      </c>
      <c r="K1480">
        <v>20200301</v>
      </c>
      <c r="L1480">
        <v>20200328</v>
      </c>
      <c r="M1480" s="34">
        <v>0.36805555555555558</v>
      </c>
      <c r="N1480" s="34">
        <v>0.4548611111111111</v>
      </c>
      <c r="O1480">
        <v>245</v>
      </c>
      <c r="P1480" t="s">
        <v>12558</v>
      </c>
      <c r="Q1480">
        <v>2</v>
      </c>
      <c r="R1480" t="s">
        <v>12557</v>
      </c>
      <c r="S1480">
        <v>1234567</v>
      </c>
      <c r="T1480">
        <v>1316</v>
      </c>
      <c r="U1480">
        <v>1316</v>
      </c>
      <c r="V1480">
        <v>1316</v>
      </c>
      <c r="W1480">
        <v>1316</v>
      </c>
      <c r="X1480">
        <v>1316</v>
      </c>
      <c r="Y1480">
        <v>1316</v>
      </c>
      <c r="Z1480">
        <v>1316</v>
      </c>
      <c r="AA1480" t="s">
        <v>11439</v>
      </c>
      <c r="AB1480">
        <v>28</v>
      </c>
      <c r="AC1480">
        <v>9212</v>
      </c>
      <c r="AD1480">
        <v>24.26</v>
      </c>
      <c r="AE1480">
        <v>329</v>
      </c>
      <c r="AF1480">
        <v>2633</v>
      </c>
    </row>
    <row r="1481" spans="1:32" x14ac:dyDescent="0.25">
      <c r="A1481" t="s">
        <v>32</v>
      </c>
      <c r="B1481" t="s">
        <v>12624</v>
      </c>
      <c r="C1481" t="s">
        <v>27</v>
      </c>
      <c r="D1481" t="s">
        <v>12562</v>
      </c>
      <c r="E1481" t="s">
        <v>5159</v>
      </c>
      <c r="F1481" t="s">
        <v>12623</v>
      </c>
      <c r="G1481" t="s">
        <v>5002</v>
      </c>
      <c r="H1481">
        <v>2020</v>
      </c>
      <c r="I1481">
        <v>3</v>
      </c>
      <c r="J1481">
        <v>305</v>
      </c>
      <c r="K1481">
        <v>20200301</v>
      </c>
      <c r="L1481">
        <v>20200331</v>
      </c>
      <c r="M1481" s="34">
        <v>2.0833333333333332E-2</v>
      </c>
      <c r="N1481" s="34">
        <v>0.6875</v>
      </c>
      <c r="O1481">
        <v>660</v>
      </c>
      <c r="P1481">
        <v>2</v>
      </c>
      <c r="Q1481" t="s">
        <v>12558</v>
      </c>
      <c r="R1481" t="s">
        <v>12557</v>
      </c>
      <c r="S1481">
        <v>1234567</v>
      </c>
      <c r="T1481">
        <v>1480</v>
      </c>
      <c r="U1481">
        <v>1480</v>
      </c>
      <c r="V1481">
        <v>1184</v>
      </c>
      <c r="W1481">
        <v>1184</v>
      </c>
      <c r="X1481">
        <v>1184</v>
      </c>
      <c r="Y1481">
        <v>1184</v>
      </c>
      <c r="Z1481">
        <v>1480</v>
      </c>
      <c r="AA1481" t="s">
        <v>11439</v>
      </c>
      <c r="AB1481">
        <v>31</v>
      </c>
      <c r="AC1481">
        <v>9176</v>
      </c>
      <c r="AD1481">
        <v>85.11</v>
      </c>
      <c r="AE1481">
        <v>296</v>
      </c>
      <c r="AF1481">
        <v>9275</v>
      </c>
    </row>
    <row r="1482" spans="1:32" x14ac:dyDescent="0.25">
      <c r="A1482" t="s">
        <v>67</v>
      </c>
      <c r="B1482" t="s">
        <v>12681</v>
      </c>
      <c r="C1482" t="s">
        <v>27</v>
      </c>
      <c r="D1482" t="s">
        <v>12562</v>
      </c>
      <c r="E1482" t="s">
        <v>3173</v>
      </c>
      <c r="F1482" t="s">
        <v>12575</v>
      </c>
      <c r="G1482" t="s">
        <v>5002</v>
      </c>
      <c r="H1482">
        <v>2020</v>
      </c>
      <c r="I1482">
        <v>3</v>
      </c>
      <c r="J1482">
        <v>90</v>
      </c>
      <c r="K1482">
        <v>20200301</v>
      </c>
      <c r="L1482">
        <v>20200331</v>
      </c>
      <c r="M1482" s="34">
        <v>0.77083333333333337</v>
      </c>
      <c r="N1482" s="34">
        <v>0.37847222222222227</v>
      </c>
      <c r="O1482">
        <v>635</v>
      </c>
      <c r="P1482">
        <v>1</v>
      </c>
      <c r="Q1482" t="s">
        <v>12558</v>
      </c>
      <c r="R1482" t="s">
        <v>12557</v>
      </c>
      <c r="S1482">
        <v>1234567</v>
      </c>
      <c r="T1482">
        <v>1460</v>
      </c>
      <c r="U1482">
        <v>1460</v>
      </c>
      <c r="V1482">
        <v>1168</v>
      </c>
      <c r="W1482">
        <v>1168</v>
      </c>
      <c r="X1482">
        <v>1168</v>
      </c>
      <c r="Y1482">
        <v>1168</v>
      </c>
      <c r="Z1482">
        <v>1460</v>
      </c>
      <c r="AA1482" t="s">
        <v>11439</v>
      </c>
      <c r="AB1482">
        <v>31</v>
      </c>
      <c r="AC1482">
        <v>9052</v>
      </c>
      <c r="AD1482">
        <v>79.87</v>
      </c>
      <c r="AE1482">
        <v>292</v>
      </c>
      <c r="AF1482">
        <v>8824</v>
      </c>
    </row>
    <row r="1483" spans="1:32" x14ac:dyDescent="0.25">
      <c r="A1483" t="s">
        <v>72</v>
      </c>
      <c r="B1483" t="s">
        <v>12640</v>
      </c>
      <c r="C1483" t="s">
        <v>27</v>
      </c>
      <c r="D1483" t="s">
        <v>12562</v>
      </c>
      <c r="E1483" t="s">
        <v>986</v>
      </c>
      <c r="F1483" t="s">
        <v>12698</v>
      </c>
      <c r="G1483" t="s">
        <v>5002</v>
      </c>
      <c r="H1483">
        <v>2020</v>
      </c>
      <c r="I1483">
        <v>3</v>
      </c>
      <c r="J1483">
        <v>779</v>
      </c>
      <c r="K1483">
        <v>20200301</v>
      </c>
      <c r="L1483">
        <v>20200328</v>
      </c>
      <c r="M1483" s="34">
        <v>6.9444444444444441E-3</v>
      </c>
      <c r="N1483" s="34">
        <v>0.68402777777777779</v>
      </c>
      <c r="O1483">
        <v>675</v>
      </c>
      <c r="P1483">
        <v>1</v>
      </c>
      <c r="Q1483" t="s">
        <v>12558</v>
      </c>
      <c r="R1483" t="s">
        <v>12557</v>
      </c>
      <c r="S1483">
        <v>1234567</v>
      </c>
      <c r="T1483">
        <v>1256</v>
      </c>
      <c r="U1483">
        <v>1256</v>
      </c>
      <c r="V1483">
        <v>1256</v>
      </c>
      <c r="W1483">
        <v>1256</v>
      </c>
      <c r="X1483">
        <v>1256</v>
      </c>
      <c r="Y1483">
        <v>1256</v>
      </c>
      <c r="Z1483">
        <v>1256</v>
      </c>
      <c r="AA1483" t="s">
        <v>11439</v>
      </c>
      <c r="AB1483">
        <v>28</v>
      </c>
      <c r="AC1483">
        <v>8792</v>
      </c>
      <c r="AD1483">
        <v>82.53</v>
      </c>
      <c r="AE1483">
        <v>314</v>
      </c>
      <c r="AF1483">
        <v>9387</v>
      </c>
    </row>
    <row r="1484" spans="1:32" x14ac:dyDescent="0.25">
      <c r="A1484" t="s">
        <v>27</v>
      </c>
      <c r="B1484" t="s">
        <v>12562</v>
      </c>
      <c r="C1484" t="s">
        <v>72</v>
      </c>
      <c r="D1484" t="s">
        <v>12640</v>
      </c>
      <c r="E1484" t="s">
        <v>986</v>
      </c>
      <c r="F1484" t="s">
        <v>12698</v>
      </c>
      <c r="G1484" t="s">
        <v>5002</v>
      </c>
      <c r="H1484">
        <v>2020</v>
      </c>
      <c r="I1484">
        <v>3</v>
      </c>
      <c r="J1484">
        <v>780</v>
      </c>
      <c r="K1484">
        <v>20200301</v>
      </c>
      <c r="L1484">
        <v>20200328</v>
      </c>
      <c r="M1484" s="34">
        <v>0.91666666666666663</v>
      </c>
      <c r="N1484" s="34">
        <v>0.23958333333333334</v>
      </c>
      <c r="O1484">
        <v>765</v>
      </c>
      <c r="P1484" t="s">
        <v>12558</v>
      </c>
      <c r="Q1484">
        <v>1</v>
      </c>
      <c r="R1484" t="s">
        <v>12557</v>
      </c>
      <c r="S1484">
        <v>1234567</v>
      </c>
      <c r="T1484">
        <v>1256</v>
      </c>
      <c r="U1484">
        <v>1256</v>
      </c>
      <c r="V1484">
        <v>1256</v>
      </c>
      <c r="W1484">
        <v>1256</v>
      </c>
      <c r="X1484">
        <v>1256</v>
      </c>
      <c r="Y1484">
        <v>1256</v>
      </c>
      <c r="Z1484">
        <v>1256</v>
      </c>
      <c r="AA1484" t="s">
        <v>11439</v>
      </c>
      <c r="AB1484">
        <v>28</v>
      </c>
      <c r="AC1484">
        <v>8792</v>
      </c>
      <c r="AD1484">
        <v>82.53</v>
      </c>
      <c r="AE1484">
        <v>314</v>
      </c>
      <c r="AF1484">
        <v>9387</v>
      </c>
    </row>
    <row r="1485" spans="1:32" x14ac:dyDescent="0.25">
      <c r="A1485" t="s">
        <v>27</v>
      </c>
      <c r="B1485" t="s">
        <v>12562</v>
      </c>
      <c r="C1485" t="s">
        <v>43</v>
      </c>
      <c r="D1485" t="s">
        <v>12711</v>
      </c>
      <c r="E1485" t="s">
        <v>12710</v>
      </c>
      <c r="F1485" t="s">
        <v>12709</v>
      </c>
      <c r="G1485" t="s">
        <v>5002</v>
      </c>
      <c r="H1485">
        <v>2020</v>
      </c>
      <c r="I1485">
        <v>3</v>
      </c>
      <c r="J1485">
        <v>451</v>
      </c>
      <c r="K1485">
        <v>20200301</v>
      </c>
      <c r="L1485">
        <v>20200324</v>
      </c>
      <c r="M1485" s="34">
        <v>0.59375</v>
      </c>
      <c r="N1485" s="34">
        <v>0.75</v>
      </c>
      <c r="O1485">
        <v>525</v>
      </c>
      <c r="P1485" t="s">
        <v>12558</v>
      </c>
      <c r="Q1485" t="s">
        <v>12559</v>
      </c>
      <c r="R1485" t="s">
        <v>12557</v>
      </c>
      <c r="S1485">
        <v>1234567</v>
      </c>
      <c r="T1485">
        <v>1460</v>
      </c>
      <c r="U1485">
        <v>1460</v>
      </c>
      <c r="V1485">
        <v>1095</v>
      </c>
      <c r="W1485">
        <v>1095</v>
      </c>
      <c r="X1485">
        <v>1095</v>
      </c>
      <c r="Y1485">
        <v>1095</v>
      </c>
      <c r="Z1485">
        <v>1460</v>
      </c>
      <c r="AA1485" t="s">
        <v>11439</v>
      </c>
      <c r="AB1485">
        <v>24</v>
      </c>
      <c r="AC1485">
        <v>8760</v>
      </c>
      <c r="AD1485">
        <v>59</v>
      </c>
      <c r="AE1485">
        <v>365</v>
      </c>
      <c r="AF1485">
        <v>6735</v>
      </c>
    </row>
    <row r="1486" spans="1:32" x14ac:dyDescent="0.25">
      <c r="A1486" t="s">
        <v>43</v>
      </c>
      <c r="B1486" t="s">
        <v>12711</v>
      </c>
      <c r="C1486" t="s">
        <v>27</v>
      </c>
      <c r="D1486" t="s">
        <v>12562</v>
      </c>
      <c r="E1486" t="s">
        <v>12710</v>
      </c>
      <c r="F1486" t="s">
        <v>12709</v>
      </c>
      <c r="G1486" t="s">
        <v>5002</v>
      </c>
      <c r="H1486">
        <v>2020</v>
      </c>
      <c r="I1486">
        <v>3</v>
      </c>
      <c r="J1486">
        <v>450</v>
      </c>
      <c r="K1486">
        <v>20200301</v>
      </c>
      <c r="L1486">
        <v>20200324</v>
      </c>
      <c r="M1486" s="34">
        <v>0.6875</v>
      </c>
      <c r="N1486" s="34">
        <v>0.22569444444444445</v>
      </c>
      <c r="O1486">
        <v>475</v>
      </c>
      <c r="P1486" t="s">
        <v>12559</v>
      </c>
      <c r="Q1486" t="s">
        <v>12558</v>
      </c>
      <c r="R1486" t="s">
        <v>12557</v>
      </c>
      <c r="S1486">
        <v>1234567</v>
      </c>
      <c r="T1486">
        <v>1460</v>
      </c>
      <c r="U1486">
        <v>1460</v>
      </c>
      <c r="V1486">
        <v>1095</v>
      </c>
      <c r="W1486">
        <v>1095</v>
      </c>
      <c r="X1486">
        <v>1095</v>
      </c>
      <c r="Y1486">
        <v>1095</v>
      </c>
      <c r="Z1486">
        <v>1460</v>
      </c>
      <c r="AA1486" t="s">
        <v>11439</v>
      </c>
      <c r="AB1486">
        <v>24</v>
      </c>
      <c r="AC1486">
        <v>8760</v>
      </c>
      <c r="AD1486">
        <v>59</v>
      </c>
      <c r="AE1486">
        <v>365</v>
      </c>
      <c r="AF1486">
        <v>6735</v>
      </c>
    </row>
    <row r="1487" spans="1:32" x14ac:dyDescent="0.25">
      <c r="A1487" t="s">
        <v>27</v>
      </c>
      <c r="B1487" t="s">
        <v>12562</v>
      </c>
      <c r="C1487" t="s">
        <v>0</v>
      </c>
      <c r="D1487" t="s">
        <v>12706</v>
      </c>
      <c r="E1487" t="s">
        <v>2</v>
      </c>
      <c r="F1487" t="s">
        <v>12705</v>
      </c>
      <c r="G1487" t="s">
        <v>5002</v>
      </c>
      <c r="H1487">
        <v>2020</v>
      </c>
      <c r="I1487">
        <v>3</v>
      </c>
      <c r="J1487">
        <v>492</v>
      </c>
      <c r="K1487">
        <v>20200301</v>
      </c>
      <c r="L1487">
        <v>20200328</v>
      </c>
      <c r="M1487" s="34">
        <v>0.61805555555555558</v>
      </c>
      <c r="N1487" s="34">
        <v>0.86111111111111116</v>
      </c>
      <c r="O1487">
        <v>710</v>
      </c>
      <c r="P1487" t="s">
        <v>12558</v>
      </c>
      <c r="Q1487" t="s">
        <v>12559</v>
      </c>
      <c r="R1487" t="s">
        <v>12557</v>
      </c>
      <c r="S1487">
        <v>1234567</v>
      </c>
      <c r="T1487">
        <v>1192</v>
      </c>
      <c r="U1487">
        <v>1192</v>
      </c>
      <c r="V1487">
        <v>1192</v>
      </c>
      <c r="W1487">
        <v>1192</v>
      </c>
      <c r="X1487">
        <v>1192</v>
      </c>
      <c r="Y1487">
        <v>1192</v>
      </c>
      <c r="Z1487">
        <v>1192</v>
      </c>
      <c r="AA1487" t="s">
        <v>11439</v>
      </c>
      <c r="AB1487">
        <v>28</v>
      </c>
      <c r="AC1487">
        <v>8344</v>
      </c>
      <c r="AD1487">
        <v>79.87</v>
      </c>
      <c r="AE1487">
        <v>298</v>
      </c>
      <c r="AF1487">
        <v>9572</v>
      </c>
    </row>
    <row r="1488" spans="1:32" x14ac:dyDescent="0.25">
      <c r="A1488" t="s">
        <v>0</v>
      </c>
      <c r="B1488" t="s">
        <v>12706</v>
      </c>
      <c r="C1488" t="s">
        <v>27</v>
      </c>
      <c r="D1488" t="s">
        <v>12562</v>
      </c>
      <c r="E1488" t="s">
        <v>2</v>
      </c>
      <c r="F1488" t="s">
        <v>12705</v>
      </c>
      <c r="G1488" t="s">
        <v>5002</v>
      </c>
      <c r="H1488">
        <v>2020</v>
      </c>
      <c r="I1488">
        <v>3</v>
      </c>
      <c r="J1488">
        <v>491</v>
      </c>
      <c r="K1488">
        <v>20200301</v>
      </c>
      <c r="L1488">
        <v>20200328</v>
      </c>
      <c r="M1488" s="34">
        <v>0.78819444444444453</v>
      </c>
      <c r="N1488" s="34">
        <v>0.50347222222222221</v>
      </c>
      <c r="O1488">
        <v>670</v>
      </c>
      <c r="P1488" t="s">
        <v>12559</v>
      </c>
      <c r="Q1488" t="s">
        <v>12558</v>
      </c>
      <c r="R1488" t="s">
        <v>12557</v>
      </c>
      <c r="S1488">
        <v>1234567</v>
      </c>
      <c r="T1488">
        <v>1192</v>
      </c>
      <c r="U1488">
        <v>1192</v>
      </c>
      <c r="V1488">
        <v>1192</v>
      </c>
      <c r="W1488">
        <v>1192</v>
      </c>
      <c r="X1488">
        <v>1192</v>
      </c>
      <c r="Y1488">
        <v>1192</v>
      </c>
      <c r="Z1488">
        <v>1192</v>
      </c>
      <c r="AA1488" t="s">
        <v>11439</v>
      </c>
      <c r="AB1488">
        <v>28</v>
      </c>
      <c r="AC1488">
        <v>8344</v>
      </c>
      <c r="AD1488">
        <v>79.87</v>
      </c>
      <c r="AE1488">
        <v>298</v>
      </c>
      <c r="AF1488">
        <v>9572</v>
      </c>
    </row>
    <row r="1489" spans="1:32" x14ac:dyDescent="0.25">
      <c r="A1489" t="s">
        <v>27</v>
      </c>
      <c r="B1489" t="s">
        <v>12562</v>
      </c>
      <c r="C1489" t="s">
        <v>32</v>
      </c>
      <c r="D1489" t="s">
        <v>12624</v>
      </c>
      <c r="E1489" t="s">
        <v>5159</v>
      </c>
      <c r="F1489" t="s">
        <v>12623</v>
      </c>
      <c r="G1489" t="s">
        <v>5002</v>
      </c>
      <c r="H1489">
        <v>2020</v>
      </c>
      <c r="I1489">
        <v>3</v>
      </c>
      <c r="J1489">
        <v>306</v>
      </c>
      <c r="K1489">
        <v>20200301</v>
      </c>
      <c r="L1489">
        <v>20200328</v>
      </c>
      <c r="M1489" s="34">
        <v>0.95833333333333337</v>
      </c>
      <c r="N1489" s="34">
        <v>0.23263888888888887</v>
      </c>
      <c r="O1489">
        <v>695</v>
      </c>
      <c r="P1489" t="s">
        <v>12558</v>
      </c>
      <c r="Q1489">
        <v>2</v>
      </c>
      <c r="R1489" t="s">
        <v>12557</v>
      </c>
      <c r="S1489">
        <v>1234567</v>
      </c>
      <c r="T1489">
        <v>1184</v>
      </c>
      <c r="U1489">
        <v>1184</v>
      </c>
      <c r="V1489">
        <v>1184</v>
      </c>
      <c r="W1489">
        <v>1184</v>
      </c>
      <c r="X1489">
        <v>1184</v>
      </c>
      <c r="Y1489">
        <v>1184</v>
      </c>
      <c r="Z1489">
        <v>1184</v>
      </c>
      <c r="AA1489" t="s">
        <v>11439</v>
      </c>
      <c r="AB1489">
        <v>28</v>
      </c>
      <c r="AC1489">
        <v>8288</v>
      </c>
      <c r="AD1489">
        <v>76.87</v>
      </c>
      <c r="AE1489">
        <v>296</v>
      </c>
      <c r="AF1489">
        <v>9275</v>
      </c>
    </row>
    <row r="1490" spans="1:32" x14ac:dyDescent="0.25">
      <c r="A1490" t="s">
        <v>27</v>
      </c>
      <c r="B1490" t="s">
        <v>12562</v>
      </c>
      <c r="C1490" t="s">
        <v>69</v>
      </c>
      <c r="D1490" t="s">
        <v>12704</v>
      </c>
      <c r="E1490" t="s">
        <v>7801</v>
      </c>
      <c r="F1490" t="s">
        <v>12703</v>
      </c>
      <c r="G1490" t="s">
        <v>5002</v>
      </c>
      <c r="H1490">
        <v>2020</v>
      </c>
      <c r="I1490">
        <v>3</v>
      </c>
      <c r="J1490">
        <v>784</v>
      </c>
      <c r="K1490">
        <v>20200301</v>
      </c>
      <c r="L1490">
        <v>20200328</v>
      </c>
      <c r="M1490" s="34">
        <v>0.84722222222222221</v>
      </c>
      <c r="N1490" s="34">
        <v>0.20138888888888887</v>
      </c>
      <c r="O1490">
        <v>810</v>
      </c>
      <c r="P1490" t="s">
        <v>12558</v>
      </c>
      <c r="Q1490">
        <v>3</v>
      </c>
      <c r="R1490" t="s">
        <v>12557</v>
      </c>
      <c r="S1490">
        <v>1234567</v>
      </c>
      <c r="T1490">
        <v>1172</v>
      </c>
      <c r="U1490">
        <v>1172</v>
      </c>
      <c r="V1490">
        <v>1172</v>
      </c>
      <c r="W1490">
        <v>1172</v>
      </c>
      <c r="X1490">
        <v>1172</v>
      </c>
      <c r="Y1490">
        <v>1172</v>
      </c>
      <c r="Z1490">
        <v>1172</v>
      </c>
      <c r="AA1490" t="s">
        <v>11439</v>
      </c>
      <c r="AB1490">
        <v>28</v>
      </c>
      <c r="AC1490">
        <v>8204</v>
      </c>
      <c r="AD1490">
        <v>85.41</v>
      </c>
      <c r="AE1490">
        <v>293</v>
      </c>
      <c r="AF1490">
        <v>10411</v>
      </c>
    </row>
    <row r="1491" spans="1:32" x14ac:dyDescent="0.25">
      <c r="A1491" t="s">
        <v>69</v>
      </c>
      <c r="B1491" t="s">
        <v>12704</v>
      </c>
      <c r="C1491" t="s">
        <v>27</v>
      </c>
      <c r="D1491" t="s">
        <v>12562</v>
      </c>
      <c r="E1491" t="s">
        <v>7801</v>
      </c>
      <c r="F1491" t="s">
        <v>12703</v>
      </c>
      <c r="G1491" t="s">
        <v>5002</v>
      </c>
      <c r="H1491">
        <v>2020</v>
      </c>
      <c r="I1491">
        <v>3</v>
      </c>
      <c r="J1491">
        <v>783</v>
      </c>
      <c r="K1491">
        <v>20200301</v>
      </c>
      <c r="L1491">
        <v>20200328</v>
      </c>
      <c r="M1491" s="34">
        <v>4.5138888888888888E-2</v>
      </c>
      <c r="N1491" s="34">
        <v>0.76041666666666663</v>
      </c>
      <c r="O1491">
        <v>730</v>
      </c>
      <c r="P1491">
        <v>3</v>
      </c>
      <c r="Q1491" t="s">
        <v>12558</v>
      </c>
      <c r="R1491" t="s">
        <v>12557</v>
      </c>
      <c r="S1491">
        <v>1234567</v>
      </c>
      <c r="T1491">
        <v>1172</v>
      </c>
      <c r="U1491">
        <v>1172</v>
      </c>
      <c r="V1491">
        <v>1172</v>
      </c>
      <c r="W1491">
        <v>1172</v>
      </c>
      <c r="X1491">
        <v>1172</v>
      </c>
      <c r="Y1491">
        <v>1172</v>
      </c>
      <c r="Z1491">
        <v>1172</v>
      </c>
      <c r="AA1491" t="s">
        <v>11439</v>
      </c>
      <c r="AB1491">
        <v>28</v>
      </c>
      <c r="AC1491">
        <v>8204</v>
      </c>
      <c r="AD1491">
        <v>85.41</v>
      </c>
      <c r="AE1491">
        <v>293</v>
      </c>
      <c r="AF1491">
        <v>10411</v>
      </c>
    </row>
    <row r="1492" spans="1:32" x14ac:dyDescent="0.25">
      <c r="A1492" t="s">
        <v>27</v>
      </c>
      <c r="B1492" t="s">
        <v>12562</v>
      </c>
      <c r="C1492" t="s">
        <v>75</v>
      </c>
      <c r="D1492" t="s">
        <v>12655</v>
      </c>
      <c r="E1492" t="s">
        <v>3173</v>
      </c>
      <c r="F1492" t="s">
        <v>12575</v>
      </c>
      <c r="G1492" t="s">
        <v>5002</v>
      </c>
      <c r="H1492">
        <v>2020</v>
      </c>
      <c r="I1492">
        <v>3</v>
      </c>
      <c r="J1492">
        <v>284</v>
      </c>
      <c r="K1492">
        <v>20200301</v>
      </c>
      <c r="L1492">
        <v>20200328</v>
      </c>
      <c r="M1492" s="34">
        <v>0.46180555555555558</v>
      </c>
      <c r="N1492" s="34">
        <v>0.69444444444444453</v>
      </c>
      <c r="O1492">
        <v>635</v>
      </c>
      <c r="P1492" t="s">
        <v>12558</v>
      </c>
      <c r="Q1492">
        <v>3</v>
      </c>
      <c r="R1492" t="s">
        <v>12557</v>
      </c>
      <c r="S1492">
        <v>1234567</v>
      </c>
      <c r="T1492">
        <v>1168</v>
      </c>
      <c r="U1492">
        <v>1168</v>
      </c>
      <c r="V1492">
        <v>1168</v>
      </c>
      <c r="W1492">
        <v>1168</v>
      </c>
      <c r="X1492">
        <v>1168</v>
      </c>
      <c r="Y1492">
        <v>1168</v>
      </c>
      <c r="Z1492">
        <v>1168</v>
      </c>
      <c r="AA1492" t="s">
        <v>11439</v>
      </c>
      <c r="AB1492">
        <v>28</v>
      </c>
      <c r="AC1492">
        <v>8176</v>
      </c>
      <c r="AD1492">
        <v>68.78</v>
      </c>
      <c r="AE1492">
        <v>292</v>
      </c>
      <c r="AF1492">
        <v>8412</v>
      </c>
    </row>
    <row r="1493" spans="1:32" x14ac:dyDescent="0.25">
      <c r="A1493" t="s">
        <v>75</v>
      </c>
      <c r="B1493" t="s">
        <v>12655</v>
      </c>
      <c r="C1493" t="s">
        <v>27</v>
      </c>
      <c r="D1493" t="s">
        <v>12562</v>
      </c>
      <c r="E1493" t="s">
        <v>3173</v>
      </c>
      <c r="F1493" t="s">
        <v>12575</v>
      </c>
      <c r="G1493" t="s">
        <v>5002</v>
      </c>
      <c r="H1493">
        <v>2020</v>
      </c>
      <c r="I1493">
        <v>3</v>
      </c>
      <c r="J1493">
        <v>283</v>
      </c>
      <c r="K1493">
        <v>20200301</v>
      </c>
      <c r="L1493">
        <v>20200328</v>
      </c>
      <c r="M1493" s="34">
        <v>0.77777777777777779</v>
      </c>
      <c r="N1493" s="34">
        <v>0.39930555555555558</v>
      </c>
      <c r="O1493">
        <v>595</v>
      </c>
      <c r="P1493">
        <v>3</v>
      </c>
      <c r="Q1493" t="s">
        <v>12558</v>
      </c>
      <c r="R1493" t="s">
        <v>12557</v>
      </c>
      <c r="S1493">
        <v>1234567</v>
      </c>
      <c r="T1493">
        <v>1168</v>
      </c>
      <c r="U1493">
        <v>1168</v>
      </c>
      <c r="V1493">
        <v>1168</v>
      </c>
      <c r="W1493">
        <v>1168</v>
      </c>
      <c r="X1493">
        <v>1168</v>
      </c>
      <c r="Y1493">
        <v>1168</v>
      </c>
      <c r="Z1493">
        <v>1168</v>
      </c>
      <c r="AA1493" t="s">
        <v>11439</v>
      </c>
      <c r="AB1493">
        <v>28</v>
      </c>
      <c r="AC1493">
        <v>8176</v>
      </c>
      <c r="AD1493">
        <v>68.78</v>
      </c>
      <c r="AE1493">
        <v>292</v>
      </c>
      <c r="AF1493">
        <v>8412</v>
      </c>
    </row>
    <row r="1494" spans="1:32" x14ac:dyDescent="0.25">
      <c r="A1494" t="s">
        <v>27</v>
      </c>
      <c r="B1494" t="s">
        <v>12562</v>
      </c>
      <c r="C1494" t="s">
        <v>67</v>
      </c>
      <c r="D1494" t="s">
        <v>12681</v>
      </c>
      <c r="E1494" t="s">
        <v>3173</v>
      </c>
      <c r="F1494" t="s">
        <v>12575</v>
      </c>
      <c r="G1494" t="s">
        <v>5002</v>
      </c>
      <c r="H1494">
        <v>2020</v>
      </c>
      <c r="I1494">
        <v>3</v>
      </c>
      <c r="J1494">
        <v>99</v>
      </c>
      <c r="K1494">
        <v>20200301</v>
      </c>
      <c r="L1494">
        <v>20200328</v>
      </c>
      <c r="M1494" s="34">
        <v>0.40972222222222227</v>
      </c>
      <c r="N1494" s="34">
        <v>0.70138888888888884</v>
      </c>
      <c r="O1494">
        <v>660</v>
      </c>
      <c r="P1494" t="s">
        <v>12558</v>
      </c>
      <c r="Q1494">
        <v>1</v>
      </c>
      <c r="R1494" t="s">
        <v>12557</v>
      </c>
      <c r="S1494">
        <v>1234567</v>
      </c>
      <c r="T1494">
        <v>1168</v>
      </c>
      <c r="U1494">
        <v>1168</v>
      </c>
      <c r="V1494">
        <v>1168</v>
      </c>
      <c r="W1494">
        <v>1168</v>
      </c>
      <c r="X1494">
        <v>1168</v>
      </c>
      <c r="Y1494">
        <v>1168</v>
      </c>
      <c r="Z1494">
        <v>1168</v>
      </c>
      <c r="AA1494" t="s">
        <v>11439</v>
      </c>
      <c r="AB1494">
        <v>28</v>
      </c>
      <c r="AC1494">
        <v>8176</v>
      </c>
      <c r="AD1494">
        <v>72.150000000000006</v>
      </c>
      <c r="AE1494">
        <v>292</v>
      </c>
      <c r="AF1494">
        <v>8824</v>
      </c>
    </row>
    <row r="1495" spans="1:32" x14ac:dyDescent="0.25">
      <c r="A1495" t="s">
        <v>27</v>
      </c>
      <c r="B1495" t="s">
        <v>12562</v>
      </c>
      <c r="C1495" t="s">
        <v>72</v>
      </c>
      <c r="D1495" t="s">
        <v>12640</v>
      </c>
      <c r="E1495" t="s">
        <v>3173</v>
      </c>
      <c r="F1495" t="s">
        <v>12575</v>
      </c>
      <c r="G1495" t="s">
        <v>5002</v>
      </c>
      <c r="H1495">
        <v>2020</v>
      </c>
      <c r="I1495">
        <v>3</v>
      </c>
      <c r="J1495">
        <v>289</v>
      </c>
      <c r="K1495">
        <v>20200301</v>
      </c>
      <c r="L1495">
        <v>20200328</v>
      </c>
      <c r="M1495" s="34">
        <v>0.99930555555555556</v>
      </c>
      <c r="N1495" s="34">
        <v>0.2951388888888889</v>
      </c>
      <c r="O1495">
        <v>726</v>
      </c>
      <c r="P1495" t="s">
        <v>12558</v>
      </c>
      <c r="Q1495">
        <v>2</v>
      </c>
      <c r="R1495" t="s">
        <v>12557</v>
      </c>
      <c r="S1495">
        <v>1234567</v>
      </c>
      <c r="T1495">
        <v>1168</v>
      </c>
      <c r="U1495">
        <v>1168</v>
      </c>
      <c r="V1495">
        <v>1168</v>
      </c>
      <c r="W1495">
        <v>1168</v>
      </c>
      <c r="X1495">
        <v>1168</v>
      </c>
      <c r="Y1495">
        <v>1168</v>
      </c>
      <c r="Z1495">
        <v>1168</v>
      </c>
      <c r="AA1495" t="s">
        <v>11439</v>
      </c>
      <c r="AB1495">
        <v>28</v>
      </c>
      <c r="AC1495">
        <v>8176</v>
      </c>
      <c r="AD1495">
        <v>76.75</v>
      </c>
      <c r="AE1495">
        <v>292</v>
      </c>
      <c r="AF1495">
        <v>9387</v>
      </c>
    </row>
    <row r="1496" spans="1:32" x14ac:dyDescent="0.25">
      <c r="A1496" t="s">
        <v>9058</v>
      </c>
      <c r="B1496" t="s">
        <v>12675</v>
      </c>
      <c r="C1496" t="s">
        <v>27</v>
      </c>
      <c r="D1496" t="s">
        <v>12562</v>
      </c>
      <c r="E1496" t="s">
        <v>3173</v>
      </c>
      <c r="F1496" t="s">
        <v>12575</v>
      </c>
      <c r="G1496" t="s">
        <v>5002</v>
      </c>
      <c r="H1496">
        <v>2020</v>
      </c>
      <c r="I1496">
        <v>3</v>
      </c>
      <c r="J1496">
        <v>1</v>
      </c>
      <c r="K1496">
        <v>20200308</v>
      </c>
      <c r="L1496">
        <v>20200331</v>
      </c>
      <c r="M1496" s="34">
        <v>0.92013888888888884</v>
      </c>
      <c r="N1496" s="34">
        <v>0.29166666666666669</v>
      </c>
      <c r="O1496">
        <v>775</v>
      </c>
      <c r="P1496" t="s">
        <v>12674</v>
      </c>
      <c r="Q1496" t="s">
        <v>12558</v>
      </c>
      <c r="R1496" t="s">
        <v>12557</v>
      </c>
      <c r="S1496">
        <v>1234567</v>
      </c>
      <c r="T1496">
        <v>1316</v>
      </c>
      <c r="U1496">
        <v>1316</v>
      </c>
      <c r="V1496">
        <v>987</v>
      </c>
      <c r="W1496">
        <v>987</v>
      </c>
      <c r="X1496">
        <v>987</v>
      </c>
      <c r="Y1496">
        <v>987</v>
      </c>
      <c r="Z1496">
        <v>1316</v>
      </c>
      <c r="AA1496" t="s">
        <v>11439</v>
      </c>
      <c r="AB1496">
        <v>24</v>
      </c>
      <c r="AC1496">
        <v>7896</v>
      </c>
      <c r="AD1496">
        <v>82.73</v>
      </c>
      <c r="AE1496">
        <v>329</v>
      </c>
      <c r="AF1496">
        <v>10478</v>
      </c>
    </row>
    <row r="1497" spans="1:32" x14ac:dyDescent="0.25">
      <c r="A1497" t="s">
        <v>106</v>
      </c>
      <c r="B1497" t="s">
        <v>12701</v>
      </c>
      <c r="C1497" t="s">
        <v>27</v>
      </c>
      <c r="D1497" t="s">
        <v>12562</v>
      </c>
      <c r="E1497" t="s">
        <v>12700</v>
      </c>
      <c r="F1497" t="s">
        <v>12699</v>
      </c>
      <c r="G1497" t="s">
        <v>5002</v>
      </c>
      <c r="H1497">
        <v>2020</v>
      </c>
      <c r="I1497">
        <v>3</v>
      </c>
      <c r="J1497">
        <v>920</v>
      </c>
      <c r="K1497">
        <v>20200301</v>
      </c>
      <c r="L1497">
        <v>20200329</v>
      </c>
      <c r="M1497" s="34">
        <v>9.7222222222222224E-2</v>
      </c>
      <c r="N1497" s="34">
        <v>0.20138888888888887</v>
      </c>
      <c r="O1497">
        <v>990</v>
      </c>
      <c r="P1497" t="s">
        <v>12559</v>
      </c>
      <c r="Q1497" t="s">
        <v>12558</v>
      </c>
      <c r="R1497" t="s">
        <v>12557</v>
      </c>
      <c r="S1497">
        <v>1234567</v>
      </c>
      <c r="T1497">
        <v>1088</v>
      </c>
      <c r="U1497">
        <v>1088</v>
      </c>
      <c r="V1497">
        <v>1088</v>
      </c>
      <c r="W1497">
        <v>1088</v>
      </c>
      <c r="X1497">
        <v>1088</v>
      </c>
      <c r="Y1497">
        <v>1088</v>
      </c>
      <c r="Z1497">
        <v>1360</v>
      </c>
      <c r="AA1497" t="s">
        <v>11439</v>
      </c>
      <c r="AB1497">
        <v>29</v>
      </c>
      <c r="AC1497">
        <v>7888</v>
      </c>
      <c r="AD1497">
        <v>114.64</v>
      </c>
      <c r="AE1497">
        <v>272</v>
      </c>
      <c r="AF1497">
        <v>14534</v>
      </c>
    </row>
    <row r="1498" spans="1:32" x14ac:dyDescent="0.25">
      <c r="A1498" t="s">
        <v>27</v>
      </c>
      <c r="B1498" t="s">
        <v>12562</v>
      </c>
      <c r="C1498" t="s">
        <v>106</v>
      </c>
      <c r="D1498" t="s">
        <v>12701</v>
      </c>
      <c r="E1498" t="s">
        <v>12700</v>
      </c>
      <c r="F1498" t="s">
        <v>12699</v>
      </c>
      <c r="G1498" t="s">
        <v>5002</v>
      </c>
      <c r="H1498">
        <v>2020</v>
      </c>
      <c r="I1498">
        <v>3</v>
      </c>
      <c r="J1498">
        <v>921</v>
      </c>
      <c r="K1498">
        <v>20200301</v>
      </c>
      <c r="L1498">
        <v>20200328</v>
      </c>
      <c r="M1498" s="34">
        <v>0.67708333333333337</v>
      </c>
      <c r="N1498" s="34">
        <v>1.3888888888888888E-2</v>
      </c>
      <c r="O1498">
        <v>1085</v>
      </c>
      <c r="P1498" t="s">
        <v>12558</v>
      </c>
      <c r="Q1498" t="s">
        <v>12559</v>
      </c>
      <c r="R1498" t="s">
        <v>12557</v>
      </c>
      <c r="S1498">
        <v>1234567</v>
      </c>
      <c r="T1498">
        <v>1088</v>
      </c>
      <c r="U1498">
        <v>1088</v>
      </c>
      <c r="V1498">
        <v>1088</v>
      </c>
      <c r="W1498">
        <v>1088</v>
      </c>
      <c r="X1498">
        <v>1088</v>
      </c>
      <c r="Y1498">
        <v>1088</v>
      </c>
      <c r="Z1498">
        <v>1088</v>
      </c>
      <c r="AA1498" t="s">
        <v>11439</v>
      </c>
      <c r="AB1498">
        <v>28</v>
      </c>
      <c r="AC1498">
        <v>7616</v>
      </c>
      <c r="AD1498">
        <v>110.69</v>
      </c>
      <c r="AE1498">
        <v>272</v>
      </c>
      <c r="AF1498">
        <v>14534</v>
      </c>
    </row>
    <row r="1499" spans="1:32" x14ac:dyDescent="0.25">
      <c r="A1499" t="s">
        <v>27</v>
      </c>
      <c r="B1499" t="s">
        <v>12562</v>
      </c>
      <c r="C1499" t="s">
        <v>91</v>
      </c>
      <c r="D1499" t="s">
        <v>12577</v>
      </c>
      <c r="E1499" t="s">
        <v>12568</v>
      </c>
      <c r="F1499" t="s">
        <v>12567</v>
      </c>
      <c r="G1499" t="s">
        <v>5002</v>
      </c>
      <c r="H1499">
        <v>2020</v>
      </c>
      <c r="I1499">
        <v>3</v>
      </c>
      <c r="J1499">
        <v>126</v>
      </c>
      <c r="K1499">
        <v>20200301</v>
      </c>
      <c r="L1499">
        <v>20200328</v>
      </c>
      <c r="M1499" s="34">
        <v>0.6875</v>
      </c>
      <c r="N1499" s="34">
        <v>0.71527777777777779</v>
      </c>
      <c r="O1499">
        <v>220</v>
      </c>
      <c r="P1499" t="s">
        <v>12558</v>
      </c>
      <c r="Q1499" t="s">
        <v>12558</v>
      </c>
      <c r="R1499" t="s">
        <v>12557</v>
      </c>
      <c r="S1499">
        <v>1234567</v>
      </c>
      <c r="T1499">
        <v>1084</v>
      </c>
      <c r="U1499">
        <v>1084</v>
      </c>
      <c r="V1499">
        <v>1084</v>
      </c>
      <c r="W1499">
        <v>1084</v>
      </c>
      <c r="X1499">
        <v>1084</v>
      </c>
      <c r="Y1499">
        <v>1084</v>
      </c>
      <c r="Z1499">
        <v>1084</v>
      </c>
      <c r="AA1499" t="s">
        <v>11439</v>
      </c>
      <c r="AB1499">
        <v>28</v>
      </c>
      <c r="AC1499">
        <v>7588</v>
      </c>
      <c r="AD1499">
        <v>17.38</v>
      </c>
      <c r="AE1499">
        <v>271</v>
      </c>
      <c r="AF1499">
        <v>2290</v>
      </c>
    </row>
    <row r="1500" spans="1:32" x14ac:dyDescent="0.25">
      <c r="A1500" t="s">
        <v>91</v>
      </c>
      <c r="B1500" t="s">
        <v>12577</v>
      </c>
      <c r="C1500" t="s">
        <v>27</v>
      </c>
      <c r="D1500" t="s">
        <v>12562</v>
      </c>
      <c r="E1500" t="s">
        <v>12568</v>
      </c>
      <c r="F1500" t="s">
        <v>12567</v>
      </c>
      <c r="G1500" t="s">
        <v>5002</v>
      </c>
      <c r="H1500">
        <v>2020</v>
      </c>
      <c r="I1500">
        <v>3</v>
      </c>
      <c r="J1500">
        <v>119</v>
      </c>
      <c r="K1500">
        <v>20200301</v>
      </c>
      <c r="L1500">
        <v>20200328</v>
      </c>
      <c r="M1500" s="34">
        <v>0.35069444444444442</v>
      </c>
      <c r="N1500" s="34">
        <v>0.61111111111111105</v>
      </c>
      <c r="O1500">
        <v>195</v>
      </c>
      <c r="P1500" t="s">
        <v>12558</v>
      </c>
      <c r="Q1500" t="s">
        <v>12558</v>
      </c>
      <c r="R1500" t="s">
        <v>12557</v>
      </c>
      <c r="S1500">
        <v>1234567</v>
      </c>
      <c r="T1500">
        <v>1084</v>
      </c>
      <c r="U1500">
        <v>1084</v>
      </c>
      <c r="V1500">
        <v>1084</v>
      </c>
      <c r="W1500">
        <v>1084</v>
      </c>
      <c r="X1500">
        <v>1084</v>
      </c>
      <c r="Y1500">
        <v>1084</v>
      </c>
      <c r="Z1500">
        <v>1084</v>
      </c>
      <c r="AA1500" t="s">
        <v>11439</v>
      </c>
      <c r="AB1500">
        <v>28</v>
      </c>
      <c r="AC1500">
        <v>7588</v>
      </c>
      <c r="AD1500">
        <v>17.38</v>
      </c>
      <c r="AE1500">
        <v>271</v>
      </c>
      <c r="AF1500">
        <v>2290</v>
      </c>
    </row>
    <row r="1501" spans="1:32" x14ac:dyDescent="0.25">
      <c r="A1501" t="s">
        <v>70</v>
      </c>
      <c r="B1501" t="s">
        <v>12576</v>
      </c>
      <c r="C1501" t="s">
        <v>27</v>
      </c>
      <c r="D1501" t="s">
        <v>12562</v>
      </c>
      <c r="E1501" t="s">
        <v>3173</v>
      </c>
      <c r="F1501" t="s">
        <v>12575</v>
      </c>
      <c r="G1501" t="s">
        <v>5002</v>
      </c>
      <c r="H1501">
        <v>2020</v>
      </c>
      <c r="I1501">
        <v>3</v>
      </c>
      <c r="J1501">
        <v>176</v>
      </c>
      <c r="K1501">
        <v>20200301</v>
      </c>
      <c r="L1501">
        <v>20200328</v>
      </c>
      <c r="M1501" s="34">
        <v>0.78472222222222221</v>
      </c>
      <c r="N1501" s="34">
        <v>0.25</v>
      </c>
      <c r="O1501">
        <v>370</v>
      </c>
      <c r="P1501">
        <v>1</v>
      </c>
      <c r="Q1501" t="s">
        <v>12558</v>
      </c>
      <c r="R1501" t="s">
        <v>12557</v>
      </c>
      <c r="S1501" t="s">
        <v>12651</v>
      </c>
      <c r="T1501">
        <v>1212</v>
      </c>
      <c r="U1501">
        <v>1212</v>
      </c>
      <c r="V1501">
        <v>1212</v>
      </c>
      <c r="W1501">
        <v>0</v>
      </c>
      <c r="X1501">
        <v>1212</v>
      </c>
      <c r="Y1501">
        <v>1212</v>
      </c>
      <c r="Z1501">
        <v>1212</v>
      </c>
      <c r="AA1501" t="s">
        <v>11439</v>
      </c>
      <c r="AB1501">
        <v>24</v>
      </c>
      <c r="AC1501">
        <v>7272</v>
      </c>
      <c r="AD1501">
        <v>38.82</v>
      </c>
      <c r="AE1501">
        <v>303</v>
      </c>
      <c r="AF1501">
        <v>5338</v>
      </c>
    </row>
    <row r="1502" spans="1:32" x14ac:dyDescent="0.25">
      <c r="A1502" t="s">
        <v>75</v>
      </c>
      <c r="B1502" t="s">
        <v>12655</v>
      </c>
      <c r="C1502" t="s">
        <v>27</v>
      </c>
      <c r="D1502" t="s">
        <v>12562</v>
      </c>
      <c r="E1502" t="s">
        <v>12553</v>
      </c>
      <c r="F1502" t="s">
        <v>12654</v>
      </c>
      <c r="G1502" t="s">
        <v>5002</v>
      </c>
      <c r="H1502">
        <v>2020</v>
      </c>
      <c r="I1502">
        <v>3</v>
      </c>
      <c r="J1502">
        <v>281</v>
      </c>
      <c r="K1502">
        <v>20200301</v>
      </c>
      <c r="L1502">
        <v>20200327</v>
      </c>
      <c r="M1502" s="34">
        <v>0.36458333333333331</v>
      </c>
      <c r="N1502" s="34">
        <v>0.98263888888888884</v>
      </c>
      <c r="O1502">
        <v>590</v>
      </c>
      <c r="P1502">
        <v>3</v>
      </c>
      <c r="Q1502" t="s">
        <v>12558</v>
      </c>
      <c r="R1502" t="s">
        <v>12557</v>
      </c>
      <c r="S1502">
        <v>1234567</v>
      </c>
      <c r="T1502">
        <v>1056</v>
      </c>
      <c r="U1502">
        <v>1056</v>
      </c>
      <c r="V1502">
        <v>1056</v>
      </c>
      <c r="W1502">
        <v>1056</v>
      </c>
      <c r="X1502">
        <v>1056</v>
      </c>
      <c r="Y1502">
        <v>792</v>
      </c>
      <c r="Z1502">
        <v>1056</v>
      </c>
      <c r="AA1502" t="s">
        <v>11439</v>
      </c>
      <c r="AB1502">
        <v>27</v>
      </c>
      <c r="AC1502">
        <v>7128</v>
      </c>
      <c r="AD1502">
        <v>59.96</v>
      </c>
      <c r="AE1502">
        <v>264</v>
      </c>
      <c r="AF1502">
        <v>8412</v>
      </c>
    </row>
    <row r="1503" spans="1:32" x14ac:dyDescent="0.25">
      <c r="A1503" t="s">
        <v>72</v>
      </c>
      <c r="B1503" t="s">
        <v>12640</v>
      </c>
      <c r="C1503" t="s">
        <v>27</v>
      </c>
      <c r="D1503" t="s">
        <v>12562</v>
      </c>
      <c r="E1503" t="s">
        <v>3173</v>
      </c>
      <c r="F1503" t="s">
        <v>12575</v>
      </c>
      <c r="G1503" t="s">
        <v>5002</v>
      </c>
      <c r="H1503">
        <v>2020</v>
      </c>
      <c r="I1503">
        <v>3</v>
      </c>
      <c r="J1503">
        <v>288</v>
      </c>
      <c r="K1503">
        <v>20200301</v>
      </c>
      <c r="L1503">
        <v>20200328</v>
      </c>
      <c r="M1503" s="34">
        <v>0.59375</v>
      </c>
      <c r="N1503" s="34">
        <v>0.28125</v>
      </c>
      <c r="O1503">
        <v>690</v>
      </c>
      <c r="P1503">
        <v>2</v>
      </c>
      <c r="Q1503" t="s">
        <v>12558</v>
      </c>
      <c r="R1503" t="s">
        <v>12557</v>
      </c>
      <c r="S1503" t="s">
        <v>12665</v>
      </c>
      <c r="T1503">
        <v>1168</v>
      </c>
      <c r="U1503">
        <v>1168</v>
      </c>
      <c r="V1503">
        <v>0</v>
      </c>
      <c r="W1503">
        <v>1168</v>
      </c>
      <c r="X1503">
        <v>1168</v>
      </c>
      <c r="Y1503">
        <v>1168</v>
      </c>
      <c r="Z1503">
        <v>1168</v>
      </c>
      <c r="AA1503" t="s">
        <v>11439</v>
      </c>
      <c r="AB1503">
        <v>24</v>
      </c>
      <c r="AC1503">
        <v>7008</v>
      </c>
      <c r="AD1503">
        <v>65.78</v>
      </c>
      <c r="AE1503">
        <v>292</v>
      </c>
      <c r="AF1503">
        <v>9387</v>
      </c>
    </row>
    <row r="1504" spans="1:32" x14ac:dyDescent="0.25">
      <c r="A1504" t="s">
        <v>27</v>
      </c>
      <c r="B1504" t="s">
        <v>12562</v>
      </c>
      <c r="C1504" t="s">
        <v>48</v>
      </c>
      <c r="D1504" t="s">
        <v>12574</v>
      </c>
      <c r="E1504" t="s">
        <v>4532</v>
      </c>
      <c r="F1504" t="s">
        <v>12573</v>
      </c>
      <c r="G1504" t="s">
        <v>5002</v>
      </c>
      <c r="H1504">
        <v>2020</v>
      </c>
      <c r="I1504">
        <v>3</v>
      </c>
      <c r="J1504">
        <v>198</v>
      </c>
      <c r="K1504">
        <v>20200302</v>
      </c>
      <c r="L1504">
        <v>20200328</v>
      </c>
      <c r="M1504" s="34">
        <v>0.625</v>
      </c>
      <c r="N1504" s="34">
        <v>0.88541666666666663</v>
      </c>
      <c r="O1504">
        <v>675</v>
      </c>
      <c r="P1504" t="s">
        <v>12558</v>
      </c>
      <c r="Q1504">
        <v>1</v>
      </c>
      <c r="R1504" t="s">
        <v>12557</v>
      </c>
      <c r="S1504" t="s">
        <v>12687</v>
      </c>
      <c r="T1504">
        <v>1120</v>
      </c>
      <c r="U1504">
        <v>1120</v>
      </c>
      <c r="V1504">
        <v>1120</v>
      </c>
      <c r="W1504">
        <v>1120</v>
      </c>
      <c r="X1504">
        <v>1120</v>
      </c>
      <c r="Y1504">
        <v>1120</v>
      </c>
      <c r="Z1504">
        <v>0</v>
      </c>
      <c r="AA1504" t="s">
        <v>11439</v>
      </c>
      <c r="AB1504">
        <v>24</v>
      </c>
      <c r="AC1504">
        <v>6720</v>
      </c>
      <c r="AD1504">
        <v>61.43</v>
      </c>
      <c r="AE1504">
        <v>280</v>
      </c>
      <c r="AF1504">
        <v>9141</v>
      </c>
    </row>
    <row r="1505" spans="1:32" x14ac:dyDescent="0.25">
      <c r="A1505" t="s">
        <v>48</v>
      </c>
      <c r="B1505" t="s">
        <v>12574</v>
      </c>
      <c r="C1505" t="s">
        <v>27</v>
      </c>
      <c r="D1505" t="s">
        <v>12562</v>
      </c>
      <c r="E1505" t="s">
        <v>4532</v>
      </c>
      <c r="F1505" t="s">
        <v>12573</v>
      </c>
      <c r="G1505" t="s">
        <v>5002</v>
      </c>
      <c r="H1505">
        <v>2020</v>
      </c>
      <c r="I1505">
        <v>3</v>
      </c>
      <c r="J1505">
        <v>113</v>
      </c>
      <c r="K1505">
        <v>20200301</v>
      </c>
      <c r="L1505">
        <v>20200327</v>
      </c>
      <c r="M1505" s="34">
        <v>0.89236111111111116</v>
      </c>
      <c r="N1505" s="34">
        <v>0.5625</v>
      </c>
      <c r="O1505">
        <v>665</v>
      </c>
      <c r="P1505">
        <v>1</v>
      </c>
      <c r="Q1505" t="s">
        <v>12558</v>
      </c>
      <c r="R1505" t="s">
        <v>12557</v>
      </c>
      <c r="S1505" t="s">
        <v>12669</v>
      </c>
      <c r="T1505">
        <v>1120</v>
      </c>
      <c r="U1505">
        <v>1120</v>
      </c>
      <c r="V1505">
        <v>1120</v>
      </c>
      <c r="W1505">
        <v>1120</v>
      </c>
      <c r="X1505">
        <v>1120</v>
      </c>
      <c r="Y1505">
        <v>0</v>
      </c>
      <c r="Z1505">
        <v>1120</v>
      </c>
      <c r="AA1505" t="s">
        <v>11439</v>
      </c>
      <c r="AB1505">
        <v>24</v>
      </c>
      <c r="AC1505">
        <v>6720</v>
      </c>
      <c r="AD1505">
        <v>61.43</v>
      </c>
      <c r="AE1505">
        <v>280</v>
      </c>
      <c r="AF1505">
        <v>9141</v>
      </c>
    </row>
    <row r="1506" spans="1:32" x14ac:dyDescent="0.25">
      <c r="A1506" t="s">
        <v>27</v>
      </c>
      <c r="B1506" t="s">
        <v>12562</v>
      </c>
      <c r="C1506" t="s">
        <v>9960</v>
      </c>
      <c r="D1506" t="s">
        <v>12633</v>
      </c>
      <c r="E1506" t="s">
        <v>5239</v>
      </c>
      <c r="F1506" t="s">
        <v>12702</v>
      </c>
      <c r="G1506" t="s">
        <v>5002</v>
      </c>
      <c r="H1506">
        <v>2020</v>
      </c>
      <c r="I1506">
        <v>3</v>
      </c>
      <c r="J1506">
        <v>916</v>
      </c>
      <c r="K1506">
        <v>20200308</v>
      </c>
      <c r="L1506">
        <v>20200328</v>
      </c>
      <c r="M1506" s="34">
        <v>0.60416666666666663</v>
      </c>
      <c r="N1506" s="34">
        <v>0.27083333333333331</v>
      </c>
      <c r="O1506">
        <v>720</v>
      </c>
      <c r="P1506" t="s">
        <v>12558</v>
      </c>
      <c r="Q1506" t="s">
        <v>12558</v>
      </c>
      <c r="R1506" t="s">
        <v>12557</v>
      </c>
      <c r="S1506">
        <v>1234567</v>
      </c>
      <c r="T1506">
        <v>954</v>
      </c>
      <c r="U1506">
        <v>954</v>
      </c>
      <c r="V1506">
        <v>954</v>
      </c>
      <c r="W1506">
        <v>954</v>
      </c>
      <c r="X1506">
        <v>954</v>
      </c>
      <c r="Y1506">
        <v>954</v>
      </c>
      <c r="Z1506">
        <v>954</v>
      </c>
      <c r="AA1506" t="s">
        <v>11439</v>
      </c>
      <c r="AB1506">
        <v>21</v>
      </c>
      <c r="AC1506">
        <v>6678</v>
      </c>
      <c r="AD1506">
        <v>70.11</v>
      </c>
      <c r="AE1506">
        <v>318</v>
      </c>
      <c r="AF1506">
        <v>10499</v>
      </c>
    </row>
    <row r="1507" spans="1:32" x14ac:dyDescent="0.25">
      <c r="A1507" t="s">
        <v>27</v>
      </c>
      <c r="B1507" t="s">
        <v>12562</v>
      </c>
      <c r="C1507" t="s">
        <v>76</v>
      </c>
      <c r="D1507" t="s">
        <v>12569</v>
      </c>
      <c r="E1507" t="s">
        <v>12568</v>
      </c>
      <c r="F1507" t="s">
        <v>12567</v>
      </c>
      <c r="G1507" t="s">
        <v>5002</v>
      </c>
      <c r="H1507">
        <v>2020</v>
      </c>
      <c r="I1507">
        <v>3</v>
      </c>
      <c r="J1507">
        <v>144</v>
      </c>
      <c r="K1507">
        <v>20200301</v>
      </c>
      <c r="L1507">
        <v>20200328</v>
      </c>
      <c r="M1507" s="34">
        <v>0.59027777777777779</v>
      </c>
      <c r="N1507" s="34">
        <v>0.65625</v>
      </c>
      <c r="O1507">
        <v>215</v>
      </c>
      <c r="P1507" t="s">
        <v>12558</v>
      </c>
      <c r="Q1507">
        <v>1</v>
      </c>
      <c r="R1507" t="s">
        <v>12557</v>
      </c>
      <c r="S1507">
        <v>1234567</v>
      </c>
      <c r="T1507">
        <v>944</v>
      </c>
      <c r="U1507">
        <v>944</v>
      </c>
      <c r="V1507">
        <v>944</v>
      </c>
      <c r="W1507">
        <v>944</v>
      </c>
      <c r="X1507">
        <v>944</v>
      </c>
      <c r="Y1507">
        <v>944</v>
      </c>
      <c r="Z1507">
        <v>944</v>
      </c>
      <c r="AA1507" t="s">
        <v>11439</v>
      </c>
      <c r="AB1507">
        <v>28</v>
      </c>
      <c r="AC1507">
        <v>6608</v>
      </c>
      <c r="AD1507">
        <v>14.26</v>
      </c>
      <c r="AE1507">
        <v>236</v>
      </c>
      <c r="AF1507">
        <v>2158</v>
      </c>
    </row>
    <row r="1508" spans="1:32" x14ac:dyDescent="0.25">
      <c r="A1508" t="s">
        <v>76</v>
      </c>
      <c r="B1508" t="s">
        <v>12569</v>
      </c>
      <c r="C1508" t="s">
        <v>27</v>
      </c>
      <c r="D1508" t="s">
        <v>12562</v>
      </c>
      <c r="E1508" t="s">
        <v>12568</v>
      </c>
      <c r="F1508" t="s">
        <v>12567</v>
      </c>
      <c r="G1508" t="s">
        <v>5002</v>
      </c>
      <c r="H1508">
        <v>2020</v>
      </c>
      <c r="I1508">
        <v>3</v>
      </c>
      <c r="J1508">
        <v>141</v>
      </c>
      <c r="K1508">
        <v>20200301</v>
      </c>
      <c r="L1508">
        <v>20200328</v>
      </c>
      <c r="M1508" s="34">
        <v>0.31944444444444448</v>
      </c>
      <c r="N1508" s="34">
        <v>0.53472222222222221</v>
      </c>
      <c r="O1508">
        <v>190</v>
      </c>
      <c r="P1508">
        <v>1</v>
      </c>
      <c r="Q1508" t="s">
        <v>12558</v>
      </c>
      <c r="R1508" t="s">
        <v>12557</v>
      </c>
      <c r="S1508">
        <v>1234567</v>
      </c>
      <c r="T1508">
        <v>944</v>
      </c>
      <c r="U1508">
        <v>944</v>
      </c>
      <c r="V1508">
        <v>944</v>
      </c>
      <c r="W1508">
        <v>944</v>
      </c>
      <c r="X1508">
        <v>944</v>
      </c>
      <c r="Y1508">
        <v>944</v>
      </c>
      <c r="Z1508">
        <v>944</v>
      </c>
      <c r="AA1508" t="s">
        <v>11439</v>
      </c>
      <c r="AB1508">
        <v>28</v>
      </c>
      <c r="AC1508">
        <v>6608</v>
      </c>
      <c r="AD1508">
        <v>14.26</v>
      </c>
      <c r="AE1508">
        <v>236</v>
      </c>
      <c r="AF1508">
        <v>2158</v>
      </c>
    </row>
    <row r="1509" spans="1:32" x14ac:dyDescent="0.25">
      <c r="A1509" t="s">
        <v>27</v>
      </c>
      <c r="B1509" t="s">
        <v>12562</v>
      </c>
      <c r="C1509" t="s">
        <v>9058</v>
      </c>
      <c r="D1509" t="s">
        <v>12675</v>
      </c>
      <c r="E1509" t="s">
        <v>3173</v>
      </c>
      <c r="F1509" t="s">
        <v>12575</v>
      </c>
      <c r="G1509" t="s">
        <v>5002</v>
      </c>
      <c r="H1509">
        <v>2020</v>
      </c>
      <c r="I1509">
        <v>3</v>
      </c>
      <c r="J1509">
        <v>2</v>
      </c>
      <c r="K1509">
        <v>20200308</v>
      </c>
      <c r="L1509">
        <v>20200327</v>
      </c>
      <c r="M1509" s="34">
        <v>0.95486111111111116</v>
      </c>
      <c r="N1509" s="34">
        <v>0.625</v>
      </c>
      <c r="O1509">
        <v>725</v>
      </c>
      <c r="P1509" t="s">
        <v>12558</v>
      </c>
      <c r="Q1509" t="s">
        <v>12674</v>
      </c>
      <c r="R1509" t="s">
        <v>12557</v>
      </c>
      <c r="S1509">
        <v>1234567</v>
      </c>
      <c r="T1509">
        <v>987</v>
      </c>
      <c r="U1509">
        <v>987</v>
      </c>
      <c r="V1509">
        <v>987</v>
      </c>
      <c r="W1509">
        <v>987</v>
      </c>
      <c r="X1509">
        <v>987</v>
      </c>
      <c r="Y1509">
        <v>658</v>
      </c>
      <c r="Z1509">
        <v>987</v>
      </c>
      <c r="AA1509" t="s">
        <v>11439</v>
      </c>
      <c r="AB1509">
        <v>20</v>
      </c>
      <c r="AC1509">
        <v>6580</v>
      </c>
      <c r="AD1509">
        <v>68.95</v>
      </c>
      <c r="AE1509">
        <v>329</v>
      </c>
      <c r="AF1509">
        <v>10478</v>
      </c>
    </row>
    <row r="1510" spans="1:32" x14ac:dyDescent="0.25">
      <c r="A1510" t="s">
        <v>27</v>
      </c>
      <c r="B1510" t="s">
        <v>12562</v>
      </c>
      <c r="C1510" t="s">
        <v>9960</v>
      </c>
      <c r="D1510" t="s">
        <v>12633</v>
      </c>
      <c r="E1510" t="s">
        <v>3173</v>
      </c>
      <c r="F1510" t="s">
        <v>12575</v>
      </c>
      <c r="G1510" t="s">
        <v>5002</v>
      </c>
      <c r="H1510">
        <v>2020</v>
      </c>
      <c r="I1510">
        <v>3</v>
      </c>
      <c r="J1510">
        <v>8</v>
      </c>
      <c r="K1510">
        <v>20200308</v>
      </c>
      <c r="L1510">
        <v>20200331</v>
      </c>
      <c r="M1510" s="34">
        <v>0.82291666666666663</v>
      </c>
      <c r="N1510" s="34">
        <v>0.5</v>
      </c>
      <c r="O1510">
        <v>735</v>
      </c>
      <c r="P1510" t="s">
        <v>12558</v>
      </c>
      <c r="Q1510" t="s">
        <v>12558</v>
      </c>
      <c r="R1510" t="s">
        <v>12557</v>
      </c>
      <c r="S1510">
        <v>-234567</v>
      </c>
      <c r="T1510">
        <v>0</v>
      </c>
      <c r="U1510">
        <v>1316</v>
      </c>
      <c r="V1510">
        <v>987</v>
      </c>
      <c r="W1510">
        <v>987</v>
      </c>
      <c r="X1510">
        <v>987</v>
      </c>
      <c r="Y1510">
        <v>987</v>
      </c>
      <c r="Z1510">
        <v>1316</v>
      </c>
      <c r="AA1510" t="s">
        <v>11439</v>
      </c>
      <c r="AB1510">
        <v>20</v>
      </c>
      <c r="AC1510">
        <v>6580</v>
      </c>
      <c r="AD1510">
        <v>69.08</v>
      </c>
      <c r="AE1510">
        <v>329</v>
      </c>
      <c r="AF1510">
        <v>10499</v>
      </c>
    </row>
    <row r="1511" spans="1:32" x14ac:dyDescent="0.25">
      <c r="A1511" t="s">
        <v>9960</v>
      </c>
      <c r="B1511" t="s">
        <v>12633</v>
      </c>
      <c r="C1511" t="s">
        <v>27</v>
      </c>
      <c r="D1511" t="s">
        <v>12562</v>
      </c>
      <c r="E1511" t="s">
        <v>5239</v>
      </c>
      <c r="F1511" t="s">
        <v>12702</v>
      </c>
      <c r="G1511" t="s">
        <v>5002</v>
      </c>
      <c r="H1511">
        <v>2020</v>
      </c>
      <c r="I1511">
        <v>3</v>
      </c>
      <c r="J1511">
        <v>917</v>
      </c>
      <c r="K1511">
        <v>20200308</v>
      </c>
      <c r="L1511">
        <v>20200326</v>
      </c>
      <c r="M1511" s="34">
        <v>0.95833333333333337</v>
      </c>
      <c r="N1511" s="34">
        <v>0.3298611111111111</v>
      </c>
      <c r="O1511">
        <v>775</v>
      </c>
      <c r="P1511" t="s">
        <v>12558</v>
      </c>
      <c r="Q1511" t="s">
        <v>12558</v>
      </c>
      <c r="R1511" t="s">
        <v>12557</v>
      </c>
      <c r="S1511">
        <v>1234567</v>
      </c>
      <c r="T1511">
        <v>954</v>
      </c>
      <c r="U1511">
        <v>954</v>
      </c>
      <c r="V1511">
        <v>954</v>
      </c>
      <c r="W1511">
        <v>954</v>
      </c>
      <c r="X1511">
        <v>636</v>
      </c>
      <c r="Y1511">
        <v>636</v>
      </c>
      <c r="Z1511">
        <v>954</v>
      </c>
      <c r="AA1511" t="s">
        <v>11439</v>
      </c>
      <c r="AB1511">
        <v>19</v>
      </c>
      <c r="AC1511">
        <v>6042</v>
      </c>
      <c r="AD1511">
        <v>63.43</v>
      </c>
      <c r="AE1511">
        <v>318</v>
      </c>
      <c r="AF1511">
        <v>10499</v>
      </c>
    </row>
    <row r="1512" spans="1:32" x14ac:dyDescent="0.25">
      <c r="A1512" t="s">
        <v>27</v>
      </c>
      <c r="B1512" t="s">
        <v>12562</v>
      </c>
      <c r="C1512" t="s">
        <v>91</v>
      </c>
      <c r="D1512" t="s">
        <v>12577</v>
      </c>
      <c r="E1512" t="s">
        <v>3173</v>
      </c>
      <c r="F1512" t="s">
        <v>12575</v>
      </c>
      <c r="G1512" t="s">
        <v>5002</v>
      </c>
      <c r="H1512">
        <v>2020</v>
      </c>
      <c r="I1512">
        <v>3</v>
      </c>
      <c r="J1512">
        <v>739</v>
      </c>
      <c r="K1512">
        <v>20200301</v>
      </c>
      <c r="L1512">
        <v>20200328</v>
      </c>
      <c r="M1512" s="34">
        <v>0.67013888888888884</v>
      </c>
      <c r="N1512" s="34">
        <v>0.69791666666666663</v>
      </c>
      <c r="O1512">
        <v>220</v>
      </c>
      <c r="P1512" t="s">
        <v>12558</v>
      </c>
      <c r="Q1512" t="s">
        <v>12558</v>
      </c>
      <c r="R1512" t="s">
        <v>12557</v>
      </c>
      <c r="S1512">
        <v>1234567</v>
      </c>
      <c r="T1512">
        <v>856</v>
      </c>
      <c r="U1512">
        <v>856</v>
      </c>
      <c r="V1512">
        <v>856</v>
      </c>
      <c r="W1512">
        <v>856</v>
      </c>
      <c r="X1512">
        <v>856</v>
      </c>
      <c r="Y1512">
        <v>856</v>
      </c>
      <c r="Z1512">
        <v>856</v>
      </c>
      <c r="AA1512" t="s">
        <v>11439</v>
      </c>
      <c r="AB1512">
        <v>28</v>
      </c>
      <c r="AC1512">
        <v>5992</v>
      </c>
      <c r="AD1512">
        <v>13.72</v>
      </c>
      <c r="AE1512">
        <v>214</v>
      </c>
      <c r="AF1512">
        <v>2290</v>
      </c>
    </row>
    <row r="1513" spans="1:32" x14ac:dyDescent="0.25">
      <c r="A1513" t="s">
        <v>91</v>
      </c>
      <c r="B1513" t="s">
        <v>12577</v>
      </c>
      <c r="C1513" t="s">
        <v>27</v>
      </c>
      <c r="D1513" t="s">
        <v>12562</v>
      </c>
      <c r="E1513" t="s">
        <v>3173</v>
      </c>
      <c r="F1513" t="s">
        <v>12575</v>
      </c>
      <c r="G1513" t="s">
        <v>5002</v>
      </c>
      <c r="H1513">
        <v>2020</v>
      </c>
      <c r="I1513">
        <v>3</v>
      </c>
      <c r="J1513">
        <v>734</v>
      </c>
      <c r="K1513">
        <v>20200301</v>
      </c>
      <c r="L1513">
        <v>20200328</v>
      </c>
      <c r="M1513" s="34">
        <v>0.74652777777777779</v>
      </c>
      <c r="N1513" s="34">
        <v>1.0416666666666666E-2</v>
      </c>
      <c r="O1513">
        <v>200</v>
      </c>
      <c r="P1513" t="s">
        <v>12558</v>
      </c>
      <c r="Q1513" t="s">
        <v>12558</v>
      </c>
      <c r="R1513" t="s">
        <v>12557</v>
      </c>
      <c r="S1513">
        <v>1234567</v>
      </c>
      <c r="T1513">
        <v>856</v>
      </c>
      <c r="U1513">
        <v>856</v>
      </c>
      <c r="V1513">
        <v>856</v>
      </c>
      <c r="W1513">
        <v>856</v>
      </c>
      <c r="X1513">
        <v>856</v>
      </c>
      <c r="Y1513">
        <v>856</v>
      </c>
      <c r="Z1513">
        <v>856</v>
      </c>
      <c r="AA1513" t="s">
        <v>11439</v>
      </c>
      <c r="AB1513">
        <v>28</v>
      </c>
      <c r="AC1513">
        <v>5992</v>
      </c>
      <c r="AD1513">
        <v>13.72</v>
      </c>
      <c r="AE1513">
        <v>214</v>
      </c>
      <c r="AF1513">
        <v>2290</v>
      </c>
    </row>
    <row r="1514" spans="1:32" x14ac:dyDescent="0.25">
      <c r="A1514" t="s">
        <v>27</v>
      </c>
      <c r="B1514" t="s">
        <v>12562</v>
      </c>
      <c r="C1514" t="s">
        <v>9058</v>
      </c>
      <c r="D1514" t="s">
        <v>12675</v>
      </c>
      <c r="E1514" t="s">
        <v>12638</v>
      </c>
      <c r="F1514" t="s">
        <v>12637</v>
      </c>
      <c r="G1514" t="s">
        <v>5002</v>
      </c>
      <c r="H1514">
        <v>2020</v>
      </c>
      <c r="I1514">
        <v>3</v>
      </c>
      <c r="J1514">
        <v>82</v>
      </c>
      <c r="K1514">
        <v>20200308</v>
      </c>
      <c r="L1514">
        <v>20200328</v>
      </c>
      <c r="M1514" s="34">
        <v>0.59722222222222221</v>
      </c>
      <c r="N1514" s="34">
        <v>0.27430555555555552</v>
      </c>
      <c r="O1514">
        <v>735</v>
      </c>
      <c r="P1514" t="s">
        <v>12558</v>
      </c>
      <c r="Q1514" t="s">
        <v>12674</v>
      </c>
      <c r="R1514" t="s">
        <v>12557</v>
      </c>
      <c r="S1514">
        <v>1234567</v>
      </c>
      <c r="T1514">
        <v>855</v>
      </c>
      <c r="U1514">
        <v>855</v>
      </c>
      <c r="V1514">
        <v>855</v>
      </c>
      <c r="W1514">
        <v>855</v>
      </c>
      <c r="X1514">
        <v>855</v>
      </c>
      <c r="Y1514">
        <v>855</v>
      </c>
      <c r="Z1514">
        <v>855</v>
      </c>
      <c r="AA1514" t="s">
        <v>11439</v>
      </c>
      <c r="AB1514">
        <v>21</v>
      </c>
      <c r="AC1514">
        <v>5985</v>
      </c>
      <c r="AD1514">
        <v>62.71</v>
      </c>
      <c r="AE1514">
        <v>285</v>
      </c>
      <c r="AF1514">
        <v>10478</v>
      </c>
    </row>
    <row r="1515" spans="1:32" x14ac:dyDescent="0.25">
      <c r="A1515" t="s">
        <v>9960</v>
      </c>
      <c r="B1515" t="s">
        <v>12633</v>
      </c>
      <c r="C1515" t="s">
        <v>27</v>
      </c>
      <c r="D1515" t="s">
        <v>12562</v>
      </c>
      <c r="E1515" t="s">
        <v>3173</v>
      </c>
      <c r="F1515" t="s">
        <v>12575</v>
      </c>
      <c r="G1515" t="s">
        <v>5002</v>
      </c>
      <c r="H1515">
        <v>2020</v>
      </c>
      <c r="I1515">
        <v>3</v>
      </c>
      <c r="J1515">
        <v>7</v>
      </c>
      <c r="K1515">
        <v>20200308</v>
      </c>
      <c r="L1515">
        <v>20200328</v>
      </c>
      <c r="M1515" s="34">
        <v>0.86111111111111116</v>
      </c>
      <c r="N1515" s="34">
        <v>0.23958333333333334</v>
      </c>
      <c r="O1515">
        <v>785</v>
      </c>
      <c r="P1515" t="s">
        <v>12558</v>
      </c>
      <c r="Q1515" t="s">
        <v>12558</v>
      </c>
      <c r="R1515" t="s">
        <v>12557</v>
      </c>
      <c r="S1515">
        <v>-234567</v>
      </c>
      <c r="T1515">
        <v>0</v>
      </c>
      <c r="U1515">
        <v>987</v>
      </c>
      <c r="V1515">
        <v>987</v>
      </c>
      <c r="W1515">
        <v>987</v>
      </c>
      <c r="X1515">
        <v>987</v>
      </c>
      <c r="Y1515">
        <v>987</v>
      </c>
      <c r="Z1515">
        <v>987</v>
      </c>
      <c r="AA1515" t="s">
        <v>11439</v>
      </c>
      <c r="AB1515">
        <v>18</v>
      </c>
      <c r="AC1515">
        <v>5922</v>
      </c>
      <c r="AD1515">
        <v>62.18</v>
      </c>
      <c r="AE1515">
        <v>329</v>
      </c>
      <c r="AF1515">
        <v>10499</v>
      </c>
    </row>
    <row r="1516" spans="1:32" x14ac:dyDescent="0.25">
      <c r="A1516" t="s">
        <v>27</v>
      </c>
      <c r="B1516" t="s">
        <v>12562</v>
      </c>
      <c r="C1516" t="s">
        <v>48</v>
      </c>
      <c r="D1516" t="s">
        <v>12574</v>
      </c>
      <c r="E1516" t="s">
        <v>4532</v>
      </c>
      <c r="F1516" t="s">
        <v>12573</v>
      </c>
      <c r="G1516" t="s">
        <v>5002</v>
      </c>
      <c r="H1516">
        <v>2020</v>
      </c>
      <c r="I1516">
        <v>3</v>
      </c>
      <c r="J1516">
        <v>2190</v>
      </c>
      <c r="K1516">
        <v>20200301</v>
      </c>
      <c r="L1516">
        <v>20200328</v>
      </c>
      <c r="M1516" s="34">
        <v>0.4861111111111111</v>
      </c>
      <c r="N1516" s="34">
        <v>0.75</v>
      </c>
      <c r="O1516">
        <v>680</v>
      </c>
      <c r="P1516" t="s">
        <v>12558</v>
      </c>
      <c r="Q1516">
        <v>1</v>
      </c>
      <c r="R1516" t="s">
        <v>12557</v>
      </c>
      <c r="S1516" t="s">
        <v>12632</v>
      </c>
      <c r="T1516">
        <v>1176</v>
      </c>
      <c r="U1516">
        <v>0</v>
      </c>
      <c r="V1516">
        <v>1176</v>
      </c>
      <c r="W1516">
        <v>0</v>
      </c>
      <c r="X1516">
        <v>1176</v>
      </c>
      <c r="Y1516">
        <v>1176</v>
      </c>
      <c r="Z1516">
        <v>1176</v>
      </c>
      <c r="AA1516" t="s">
        <v>11439</v>
      </c>
      <c r="AB1516">
        <v>20</v>
      </c>
      <c r="AC1516">
        <v>5880</v>
      </c>
      <c r="AD1516">
        <v>53.75</v>
      </c>
      <c r="AE1516">
        <v>294</v>
      </c>
      <c r="AF1516">
        <v>9141</v>
      </c>
    </row>
    <row r="1517" spans="1:32" x14ac:dyDescent="0.25">
      <c r="A1517" t="s">
        <v>9058</v>
      </c>
      <c r="B1517" t="s">
        <v>12675</v>
      </c>
      <c r="C1517" t="s">
        <v>27</v>
      </c>
      <c r="D1517" t="s">
        <v>12562</v>
      </c>
      <c r="E1517" t="s">
        <v>12638</v>
      </c>
      <c r="F1517" t="s">
        <v>12637</v>
      </c>
      <c r="G1517" t="s">
        <v>5002</v>
      </c>
      <c r="H1517">
        <v>2020</v>
      </c>
      <c r="I1517">
        <v>3</v>
      </c>
      <c r="J1517">
        <v>83</v>
      </c>
      <c r="K1517">
        <v>20200308</v>
      </c>
      <c r="L1517">
        <v>20200327</v>
      </c>
      <c r="M1517" s="34">
        <v>0.96180555555555547</v>
      </c>
      <c r="N1517" s="34">
        <v>0.3611111111111111</v>
      </c>
      <c r="O1517">
        <v>815</v>
      </c>
      <c r="P1517" t="s">
        <v>12559</v>
      </c>
      <c r="Q1517" t="s">
        <v>12558</v>
      </c>
      <c r="R1517" t="s">
        <v>12557</v>
      </c>
      <c r="S1517">
        <v>1234567</v>
      </c>
      <c r="T1517">
        <v>855</v>
      </c>
      <c r="U1517">
        <v>855</v>
      </c>
      <c r="V1517">
        <v>855</v>
      </c>
      <c r="W1517">
        <v>855</v>
      </c>
      <c r="X1517">
        <v>855</v>
      </c>
      <c r="Y1517">
        <v>570</v>
      </c>
      <c r="Z1517">
        <v>855</v>
      </c>
      <c r="AA1517" t="s">
        <v>11439</v>
      </c>
      <c r="AB1517">
        <v>20</v>
      </c>
      <c r="AC1517">
        <v>5700</v>
      </c>
      <c r="AD1517">
        <v>59.72</v>
      </c>
      <c r="AE1517">
        <v>285</v>
      </c>
      <c r="AF1517">
        <v>10478</v>
      </c>
    </row>
    <row r="1518" spans="1:32" x14ac:dyDescent="0.25">
      <c r="A1518" t="s">
        <v>48</v>
      </c>
      <c r="B1518" t="s">
        <v>12574</v>
      </c>
      <c r="C1518" t="s">
        <v>27</v>
      </c>
      <c r="D1518" t="s">
        <v>12562</v>
      </c>
      <c r="E1518" t="s">
        <v>4532</v>
      </c>
      <c r="F1518" t="s">
        <v>12573</v>
      </c>
      <c r="G1518" t="s">
        <v>5002</v>
      </c>
      <c r="H1518">
        <v>2020</v>
      </c>
      <c r="I1518">
        <v>3</v>
      </c>
      <c r="J1518">
        <v>2191</v>
      </c>
      <c r="K1518">
        <v>20200301</v>
      </c>
      <c r="L1518">
        <v>20200327</v>
      </c>
      <c r="M1518" s="34">
        <v>0.76736111111111116</v>
      </c>
      <c r="N1518" s="34">
        <v>0.43055555555555558</v>
      </c>
      <c r="O1518">
        <v>655</v>
      </c>
      <c r="P1518">
        <v>1</v>
      </c>
      <c r="Q1518" t="s">
        <v>12558</v>
      </c>
      <c r="R1518" t="s">
        <v>12557</v>
      </c>
      <c r="S1518" t="s">
        <v>12636</v>
      </c>
      <c r="T1518">
        <v>0</v>
      </c>
      <c r="U1518">
        <v>1176</v>
      </c>
      <c r="V1518">
        <v>0</v>
      </c>
      <c r="W1518">
        <v>1176</v>
      </c>
      <c r="X1518">
        <v>1176</v>
      </c>
      <c r="Y1518">
        <v>882</v>
      </c>
      <c r="Z1518">
        <v>1176</v>
      </c>
      <c r="AA1518" t="s">
        <v>11439</v>
      </c>
      <c r="AB1518">
        <v>19</v>
      </c>
      <c r="AC1518">
        <v>5586</v>
      </c>
      <c r="AD1518">
        <v>51.06</v>
      </c>
      <c r="AE1518">
        <v>294</v>
      </c>
      <c r="AF1518">
        <v>9141</v>
      </c>
    </row>
    <row r="1519" spans="1:32" x14ac:dyDescent="0.25">
      <c r="A1519" t="s">
        <v>27</v>
      </c>
      <c r="B1519" t="s">
        <v>12562</v>
      </c>
      <c r="C1519" t="s">
        <v>91</v>
      </c>
      <c r="D1519" t="s">
        <v>12577</v>
      </c>
      <c r="E1519" t="s">
        <v>224</v>
      </c>
      <c r="F1519" t="s">
        <v>12582</v>
      </c>
      <c r="G1519" t="s">
        <v>5002</v>
      </c>
      <c r="H1519">
        <v>2020</v>
      </c>
      <c r="I1519">
        <v>3</v>
      </c>
      <c r="J1519">
        <v>54</v>
      </c>
      <c r="K1519">
        <v>20200302</v>
      </c>
      <c r="L1519">
        <v>20200322</v>
      </c>
      <c r="M1519" s="34">
        <v>0.86805555555555547</v>
      </c>
      <c r="N1519" s="34">
        <v>0.89236111111111116</v>
      </c>
      <c r="O1519">
        <v>215</v>
      </c>
      <c r="P1519" t="s">
        <v>12558</v>
      </c>
      <c r="Q1519" t="s">
        <v>12558</v>
      </c>
      <c r="R1519" t="s">
        <v>12557</v>
      </c>
      <c r="S1519" t="s">
        <v>12671</v>
      </c>
      <c r="T1519">
        <v>918</v>
      </c>
      <c r="U1519">
        <v>0</v>
      </c>
      <c r="V1519">
        <v>918</v>
      </c>
      <c r="W1519">
        <v>918</v>
      </c>
      <c r="X1519">
        <v>918</v>
      </c>
      <c r="Y1519">
        <v>918</v>
      </c>
      <c r="Z1519">
        <v>918</v>
      </c>
      <c r="AA1519" t="s">
        <v>11439</v>
      </c>
      <c r="AB1519">
        <v>18</v>
      </c>
      <c r="AC1519">
        <v>5508</v>
      </c>
      <c r="AD1519">
        <v>12.61</v>
      </c>
      <c r="AE1519">
        <v>306</v>
      </c>
      <c r="AF1519">
        <v>2290</v>
      </c>
    </row>
    <row r="1520" spans="1:32" x14ac:dyDescent="0.25">
      <c r="A1520" t="s">
        <v>91</v>
      </c>
      <c r="B1520" t="s">
        <v>12577</v>
      </c>
      <c r="C1520" t="s">
        <v>27</v>
      </c>
      <c r="D1520" t="s">
        <v>12562</v>
      </c>
      <c r="E1520" t="s">
        <v>224</v>
      </c>
      <c r="F1520" t="s">
        <v>12582</v>
      </c>
      <c r="G1520" t="s">
        <v>5002</v>
      </c>
      <c r="H1520">
        <v>2020</v>
      </c>
      <c r="I1520">
        <v>3</v>
      </c>
      <c r="J1520">
        <v>53</v>
      </c>
      <c r="K1520">
        <v>20200302</v>
      </c>
      <c r="L1520">
        <v>20200322</v>
      </c>
      <c r="M1520" s="34">
        <v>0.54166666666666663</v>
      </c>
      <c r="N1520" s="34">
        <v>0.80208333333333337</v>
      </c>
      <c r="O1520">
        <v>195</v>
      </c>
      <c r="P1520" t="s">
        <v>12558</v>
      </c>
      <c r="Q1520" t="s">
        <v>12558</v>
      </c>
      <c r="R1520" t="s">
        <v>12557</v>
      </c>
      <c r="S1520" t="s">
        <v>12671</v>
      </c>
      <c r="T1520">
        <v>918</v>
      </c>
      <c r="U1520">
        <v>0</v>
      </c>
      <c r="V1520">
        <v>918</v>
      </c>
      <c r="W1520">
        <v>918</v>
      </c>
      <c r="X1520">
        <v>918</v>
      </c>
      <c r="Y1520">
        <v>918</v>
      </c>
      <c r="Z1520">
        <v>918</v>
      </c>
      <c r="AA1520" t="s">
        <v>11439</v>
      </c>
      <c r="AB1520">
        <v>18</v>
      </c>
      <c r="AC1520">
        <v>5508</v>
      </c>
      <c r="AD1520">
        <v>12.61</v>
      </c>
      <c r="AE1520">
        <v>306</v>
      </c>
      <c r="AF1520">
        <v>2290</v>
      </c>
    </row>
    <row r="1521" spans="1:32" x14ac:dyDescent="0.25">
      <c r="A1521" t="s">
        <v>27</v>
      </c>
      <c r="B1521" t="s">
        <v>12562</v>
      </c>
      <c r="C1521" t="s">
        <v>62</v>
      </c>
      <c r="D1521" t="s">
        <v>12580</v>
      </c>
      <c r="E1521" t="s">
        <v>12600</v>
      </c>
      <c r="F1521" t="s">
        <v>12599</v>
      </c>
      <c r="G1521" t="s">
        <v>5002</v>
      </c>
      <c r="H1521">
        <v>2020</v>
      </c>
      <c r="I1521">
        <v>3</v>
      </c>
      <c r="J1521">
        <v>164</v>
      </c>
      <c r="K1521">
        <v>20200301</v>
      </c>
      <c r="L1521">
        <v>20200331</v>
      </c>
      <c r="M1521" s="34">
        <v>0.27083333333333331</v>
      </c>
      <c r="N1521" s="34">
        <v>0.3611111111111111</v>
      </c>
      <c r="O1521">
        <v>250</v>
      </c>
      <c r="P1521" t="s">
        <v>12558</v>
      </c>
      <c r="Q1521">
        <v>2</v>
      </c>
      <c r="R1521" t="s">
        <v>12557</v>
      </c>
      <c r="S1521">
        <v>1234567</v>
      </c>
      <c r="T1521">
        <v>880</v>
      </c>
      <c r="U1521">
        <v>880</v>
      </c>
      <c r="V1521">
        <v>704</v>
      </c>
      <c r="W1521">
        <v>704</v>
      </c>
      <c r="X1521">
        <v>704</v>
      </c>
      <c r="Y1521">
        <v>704</v>
      </c>
      <c r="Z1521">
        <v>880</v>
      </c>
      <c r="AA1521" t="s">
        <v>11439</v>
      </c>
      <c r="AB1521">
        <v>31</v>
      </c>
      <c r="AC1521">
        <v>5456</v>
      </c>
      <c r="AD1521">
        <v>14.37</v>
      </c>
      <c r="AE1521">
        <v>176</v>
      </c>
      <c r="AF1521">
        <v>2633</v>
      </c>
    </row>
    <row r="1522" spans="1:32" x14ac:dyDescent="0.25">
      <c r="A1522" t="s">
        <v>27</v>
      </c>
      <c r="B1522" t="s">
        <v>12562</v>
      </c>
      <c r="C1522" t="s">
        <v>62</v>
      </c>
      <c r="D1522" t="s">
        <v>12580</v>
      </c>
      <c r="E1522" t="s">
        <v>12568</v>
      </c>
      <c r="F1522" t="s">
        <v>12567</v>
      </c>
      <c r="G1522" t="s">
        <v>5002</v>
      </c>
      <c r="H1522">
        <v>2020</v>
      </c>
      <c r="I1522">
        <v>3</v>
      </c>
      <c r="J1522">
        <v>154</v>
      </c>
      <c r="K1522">
        <v>20200301</v>
      </c>
      <c r="L1522">
        <v>20200331</v>
      </c>
      <c r="M1522" s="34">
        <v>0.35416666666666669</v>
      </c>
      <c r="N1522" s="34">
        <v>0.44791666666666669</v>
      </c>
      <c r="O1522">
        <v>255</v>
      </c>
      <c r="P1522" t="s">
        <v>12558</v>
      </c>
      <c r="Q1522">
        <v>2</v>
      </c>
      <c r="R1522" t="s">
        <v>12557</v>
      </c>
      <c r="S1522">
        <v>1234567</v>
      </c>
      <c r="T1522">
        <v>870</v>
      </c>
      <c r="U1522">
        <v>870</v>
      </c>
      <c r="V1522">
        <v>696</v>
      </c>
      <c r="W1522">
        <v>696</v>
      </c>
      <c r="X1522">
        <v>696</v>
      </c>
      <c r="Y1522">
        <v>696</v>
      </c>
      <c r="Z1522">
        <v>870</v>
      </c>
      <c r="AA1522" t="s">
        <v>11439</v>
      </c>
      <c r="AB1522">
        <v>31</v>
      </c>
      <c r="AC1522">
        <v>5394</v>
      </c>
      <c r="AD1522">
        <v>14.2</v>
      </c>
      <c r="AE1522">
        <v>174</v>
      </c>
      <c r="AF1522">
        <v>2633</v>
      </c>
    </row>
    <row r="1523" spans="1:32" x14ac:dyDescent="0.25">
      <c r="A1523" t="s">
        <v>27</v>
      </c>
      <c r="B1523" t="s">
        <v>12562</v>
      </c>
      <c r="C1523" t="s">
        <v>75</v>
      </c>
      <c r="D1523" t="s">
        <v>12655</v>
      </c>
      <c r="E1523" t="s">
        <v>12553</v>
      </c>
      <c r="F1523" t="s">
        <v>12654</v>
      </c>
      <c r="G1523" t="s">
        <v>5002</v>
      </c>
      <c r="H1523">
        <v>2020</v>
      </c>
      <c r="I1523">
        <v>3</v>
      </c>
      <c r="J1523">
        <v>282</v>
      </c>
      <c r="K1523">
        <v>20200301</v>
      </c>
      <c r="L1523">
        <v>20200327</v>
      </c>
      <c r="M1523" s="34">
        <v>5.5555555555555552E-2</v>
      </c>
      <c r="N1523" s="34">
        <v>0.28125</v>
      </c>
      <c r="O1523">
        <v>625</v>
      </c>
      <c r="P1523" t="s">
        <v>12558</v>
      </c>
      <c r="Q1523" t="s">
        <v>12559</v>
      </c>
      <c r="R1523" t="s">
        <v>12557</v>
      </c>
      <c r="S1523" t="s">
        <v>12695</v>
      </c>
      <c r="T1523">
        <v>0</v>
      </c>
      <c r="U1523">
        <v>1056</v>
      </c>
      <c r="V1523">
        <v>1056</v>
      </c>
      <c r="W1523">
        <v>1056</v>
      </c>
      <c r="X1523">
        <v>1056</v>
      </c>
      <c r="Y1523">
        <v>0</v>
      </c>
      <c r="Z1523">
        <v>1056</v>
      </c>
      <c r="AA1523" t="s">
        <v>11439</v>
      </c>
      <c r="AB1523">
        <v>20</v>
      </c>
      <c r="AC1523">
        <v>5280</v>
      </c>
      <c r="AD1523">
        <v>44.42</v>
      </c>
      <c r="AE1523">
        <v>264</v>
      </c>
      <c r="AF1523">
        <v>8412</v>
      </c>
    </row>
    <row r="1524" spans="1:32" x14ac:dyDescent="0.25">
      <c r="A1524" t="s">
        <v>27</v>
      </c>
      <c r="B1524" t="s">
        <v>12562</v>
      </c>
      <c r="C1524" t="s">
        <v>62</v>
      </c>
      <c r="D1524" t="s">
        <v>12580</v>
      </c>
      <c r="E1524" t="s">
        <v>3173</v>
      </c>
      <c r="F1524" t="s">
        <v>12575</v>
      </c>
      <c r="G1524" t="s">
        <v>5002</v>
      </c>
      <c r="H1524">
        <v>2020</v>
      </c>
      <c r="I1524">
        <v>3</v>
      </c>
      <c r="J1524">
        <v>729</v>
      </c>
      <c r="K1524">
        <v>20200301</v>
      </c>
      <c r="L1524">
        <v>20200328</v>
      </c>
      <c r="M1524" s="34">
        <v>0.77430555555555547</v>
      </c>
      <c r="N1524" s="34">
        <v>0.86805555555555547</v>
      </c>
      <c r="O1524">
        <v>255</v>
      </c>
      <c r="P1524" t="s">
        <v>12558</v>
      </c>
      <c r="Q1524">
        <v>2</v>
      </c>
      <c r="R1524" t="s">
        <v>12557</v>
      </c>
      <c r="S1524" t="s">
        <v>12671</v>
      </c>
      <c r="T1524">
        <v>856</v>
      </c>
      <c r="U1524">
        <v>0</v>
      </c>
      <c r="V1524">
        <v>856</v>
      </c>
      <c r="W1524">
        <v>856</v>
      </c>
      <c r="X1524">
        <v>856</v>
      </c>
      <c r="Y1524">
        <v>856</v>
      </c>
      <c r="Z1524">
        <v>856</v>
      </c>
      <c r="AA1524" t="s">
        <v>11439</v>
      </c>
      <c r="AB1524">
        <v>24</v>
      </c>
      <c r="AC1524">
        <v>5136</v>
      </c>
      <c r="AD1524">
        <v>13.52</v>
      </c>
      <c r="AE1524">
        <v>214</v>
      </c>
      <c r="AF1524">
        <v>2633</v>
      </c>
    </row>
    <row r="1525" spans="1:32" x14ac:dyDescent="0.25">
      <c r="A1525" t="s">
        <v>62</v>
      </c>
      <c r="B1525" t="s">
        <v>12580</v>
      </c>
      <c r="C1525" t="s">
        <v>27</v>
      </c>
      <c r="D1525" t="s">
        <v>12562</v>
      </c>
      <c r="E1525" t="s">
        <v>3173</v>
      </c>
      <c r="F1525" t="s">
        <v>12575</v>
      </c>
      <c r="G1525" t="s">
        <v>5002</v>
      </c>
      <c r="H1525">
        <v>2020</v>
      </c>
      <c r="I1525">
        <v>3</v>
      </c>
      <c r="J1525">
        <v>722</v>
      </c>
      <c r="K1525">
        <v>20200301</v>
      </c>
      <c r="L1525">
        <v>20200328</v>
      </c>
      <c r="M1525" s="34">
        <v>0.36805555555555558</v>
      </c>
      <c r="N1525" s="34">
        <v>0.60763888888888895</v>
      </c>
      <c r="O1525">
        <v>225</v>
      </c>
      <c r="P1525">
        <v>2</v>
      </c>
      <c r="Q1525" t="s">
        <v>12558</v>
      </c>
      <c r="R1525" t="s">
        <v>12557</v>
      </c>
      <c r="S1525" t="s">
        <v>12665</v>
      </c>
      <c r="T1525">
        <v>856</v>
      </c>
      <c r="U1525">
        <v>856</v>
      </c>
      <c r="V1525">
        <v>0</v>
      </c>
      <c r="W1525">
        <v>856</v>
      </c>
      <c r="X1525">
        <v>856</v>
      </c>
      <c r="Y1525">
        <v>856</v>
      </c>
      <c r="Z1525">
        <v>856</v>
      </c>
      <c r="AA1525" t="s">
        <v>11439</v>
      </c>
      <c r="AB1525">
        <v>24</v>
      </c>
      <c r="AC1525">
        <v>5136</v>
      </c>
      <c r="AD1525">
        <v>13.52</v>
      </c>
      <c r="AE1525">
        <v>214</v>
      </c>
      <c r="AF1525">
        <v>2633</v>
      </c>
    </row>
    <row r="1526" spans="1:32" x14ac:dyDescent="0.25">
      <c r="A1526" t="s">
        <v>76</v>
      </c>
      <c r="B1526" t="s">
        <v>12569</v>
      </c>
      <c r="C1526" t="s">
        <v>27</v>
      </c>
      <c r="D1526" t="s">
        <v>12562</v>
      </c>
      <c r="E1526" t="s">
        <v>12600</v>
      </c>
      <c r="F1526" t="s">
        <v>12599</v>
      </c>
      <c r="G1526" t="s">
        <v>5002</v>
      </c>
      <c r="H1526">
        <v>2020</v>
      </c>
      <c r="I1526">
        <v>3</v>
      </c>
      <c r="J1526">
        <v>141</v>
      </c>
      <c r="K1526">
        <v>20200301</v>
      </c>
      <c r="L1526">
        <v>20200328</v>
      </c>
      <c r="M1526" s="34">
        <v>0.41666666666666669</v>
      </c>
      <c r="N1526" s="34">
        <v>0.63194444444444442</v>
      </c>
      <c r="O1526">
        <v>190</v>
      </c>
      <c r="P1526">
        <v>1</v>
      </c>
      <c r="Q1526" t="s">
        <v>12558</v>
      </c>
      <c r="R1526" t="s">
        <v>12557</v>
      </c>
      <c r="S1526">
        <v>1234567</v>
      </c>
      <c r="T1526">
        <v>704</v>
      </c>
      <c r="U1526">
        <v>704</v>
      </c>
      <c r="V1526">
        <v>704</v>
      </c>
      <c r="W1526">
        <v>704</v>
      </c>
      <c r="X1526">
        <v>704</v>
      </c>
      <c r="Y1526">
        <v>704</v>
      </c>
      <c r="Z1526">
        <v>704</v>
      </c>
      <c r="AA1526" t="s">
        <v>11439</v>
      </c>
      <c r="AB1526">
        <v>28</v>
      </c>
      <c r="AC1526">
        <v>4928</v>
      </c>
      <c r="AD1526">
        <v>10.63</v>
      </c>
      <c r="AE1526">
        <v>176</v>
      </c>
      <c r="AF1526">
        <v>2158</v>
      </c>
    </row>
    <row r="1527" spans="1:32" x14ac:dyDescent="0.25">
      <c r="A1527" t="s">
        <v>76</v>
      </c>
      <c r="B1527" t="s">
        <v>12569</v>
      </c>
      <c r="C1527" t="s">
        <v>27</v>
      </c>
      <c r="D1527" t="s">
        <v>12562</v>
      </c>
      <c r="E1527" t="s">
        <v>12600</v>
      </c>
      <c r="F1527" t="s">
        <v>12599</v>
      </c>
      <c r="G1527" t="s">
        <v>5002</v>
      </c>
      <c r="H1527">
        <v>2020</v>
      </c>
      <c r="I1527">
        <v>3</v>
      </c>
      <c r="J1527">
        <v>147</v>
      </c>
      <c r="K1527">
        <v>20200301</v>
      </c>
      <c r="L1527">
        <v>20200328</v>
      </c>
      <c r="M1527" s="34">
        <v>0.77083333333333337</v>
      </c>
      <c r="N1527" s="34">
        <v>0.98611111111111116</v>
      </c>
      <c r="O1527">
        <v>190</v>
      </c>
      <c r="P1527">
        <v>1</v>
      </c>
      <c r="Q1527" t="s">
        <v>12558</v>
      </c>
      <c r="R1527" t="s">
        <v>12557</v>
      </c>
      <c r="S1527">
        <v>1234567</v>
      </c>
      <c r="T1527">
        <v>704</v>
      </c>
      <c r="U1527">
        <v>704</v>
      </c>
      <c r="V1527">
        <v>704</v>
      </c>
      <c r="W1527">
        <v>704</v>
      </c>
      <c r="X1527">
        <v>704</v>
      </c>
      <c r="Y1527">
        <v>704</v>
      </c>
      <c r="Z1527">
        <v>704</v>
      </c>
      <c r="AA1527" t="s">
        <v>11439</v>
      </c>
      <c r="AB1527">
        <v>28</v>
      </c>
      <c r="AC1527">
        <v>4928</v>
      </c>
      <c r="AD1527">
        <v>10.63</v>
      </c>
      <c r="AE1527">
        <v>176</v>
      </c>
      <c r="AF1527">
        <v>2158</v>
      </c>
    </row>
    <row r="1528" spans="1:32" x14ac:dyDescent="0.25">
      <c r="A1528" t="s">
        <v>4096</v>
      </c>
      <c r="B1528" t="s">
        <v>12602</v>
      </c>
      <c r="C1528" t="s">
        <v>27</v>
      </c>
      <c r="D1528" t="s">
        <v>12562</v>
      </c>
      <c r="E1528" t="s">
        <v>12600</v>
      </c>
      <c r="F1528" t="s">
        <v>12599</v>
      </c>
      <c r="G1528" t="s">
        <v>5002</v>
      </c>
      <c r="H1528">
        <v>2020</v>
      </c>
      <c r="I1528">
        <v>3</v>
      </c>
      <c r="J1528">
        <v>113</v>
      </c>
      <c r="K1528">
        <v>20200301</v>
      </c>
      <c r="L1528">
        <v>20200328</v>
      </c>
      <c r="M1528" s="34">
        <v>0.45833333333333331</v>
      </c>
      <c r="N1528" s="34">
        <v>0.71180555555555547</v>
      </c>
      <c r="O1528">
        <v>185</v>
      </c>
      <c r="P1528">
        <v>1</v>
      </c>
      <c r="Q1528" t="s">
        <v>12558</v>
      </c>
      <c r="R1528" t="s">
        <v>12557</v>
      </c>
      <c r="S1528">
        <v>1234567</v>
      </c>
      <c r="T1528">
        <v>704</v>
      </c>
      <c r="U1528">
        <v>704</v>
      </c>
      <c r="V1528">
        <v>704</v>
      </c>
      <c r="W1528">
        <v>704</v>
      </c>
      <c r="X1528">
        <v>704</v>
      </c>
      <c r="Y1528">
        <v>704</v>
      </c>
      <c r="Z1528">
        <v>704</v>
      </c>
      <c r="AA1528" t="s">
        <v>11439</v>
      </c>
      <c r="AB1528">
        <v>28</v>
      </c>
      <c r="AC1528">
        <v>4928</v>
      </c>
      <c r="AD1528">
        <v>10.9</v>
      </c>
      <c r="AE1528">
        <v>176</v>
      </c>
      <c r="AF1528">
        <v>2211</v>
      </c>
    </row>
    <row r="1529" spans="1:32" x14ac:dyDescent="0.25">
      <c r="A1529" t="s">
        <v>91</v>
      </c>
      <c r="B1529" t="s">
        <v>12577</v>
      </c>
      <c r="C1529" t="s">
        <v>27</v>
      </c>
      <c r="D1529" t="s">
        <v>12562</v>
      </c>
      <c r="E1529" t="s">
        <v>12600</v>
      </c>
      <c r="F1529" t="s">
        <v>12599</v>
      </c>
      <c r="G1529" t="s">
        <v>5002</v>
      </c>
      <c r="H1529">
        <v>2020</v>
      </c>
      <c r="I1529">
        <v>3</v>
      </c>
      <c r="J1529">
        <v>153</v>
      </c>
      <c r="K1529">
        <v>20200301</v>
      </c>
      <c r="L1529">
        <v>20200328</v>
      </c>
      <c r="M1529" s="34">
        <v>0.39583333333333331</v>
      </c>
      <c r="N1529" s="34">
        <v>0.65625</v>
      </c>
      <c r="O1529">
        <v>195</v>
      </c>
      <c r="P1529" t="s">
        <v>12558</v>
      </c>
      <c r="Q1529" t="s">
        <v>12558</v>
      </c>
      <c r="R1529" t="s">
        <v>12557</v>
      </c>
      <c r="S1529">
        <v>1234567</v>
      </c>
      <c r="T1529">
        <v>704</v>
      </c>
      <c r="U1529">
        <v>704</v>
      </c>
      <c r="V1529">
        <v>704</v>
      </c>
      <c r="W1529">
        <v>704</v>
      </c>
      <c r="X1529">
        <v>704</v>
      </c>
      <c r="Y1529">
        <v>704</v>
      </c>
      <c r="Z1529">
        <v>704</v>
      </c>
      <c r="AA1529" t="s">
        <v>11439</v>
      </c>
      <c r="AB1529">
        <v>28</v>
      </c>
      <c r="AC1529">
        <v>4928</v>
      </c>
      <c r="AD1529">
        <v>11.29</v>
      </c>
      <c r="AE1529">
        <v>176</v>
      </c>
      <c r="AF1529">
        <v>2290</v>
      </c>
    </row>
    <row r="1530" spans="1:32" x14ac:dyDescent="0.25">
      <c r="A1530" t="s">
        <v>27</v>
      </c>
      <c r="B1530" t="s">
        <v>12562</v>
      </c>
      <c r="C1530" t="s">
        <v>4096</v>
      </c>
      <c r="D1530" t="s">
        <v>12602</v>
      </c>
      <c r="E1530" t="s">
        <v>12600</v>
      </c>
      <c r="F1530" t="s">
        <v>12599</v>
      </c>
      <c r="G1530" t="s">
        <v>5002</v>
      </c>
      <c r="H1530">
        <v>2020</v>
      </c>
      <c r="I1530">
        <v>3</v>
      </c>
      <c r="J1530">
        <v>110</v>
      </c>
      <c r="K1530">
        <v>20200301</v>
      </c>
      <c r="L1530">
        <v>20200328</v>
      </c>
      <c r="M1530" s="34">
        <v>0.40625</v>
      </c>
      <c r="N1530" s="34">
        <v>0.42708333333333331</v>
      </c>
      <c r="O1530">
        <v>210</v>
      </c>
      <c r="P1530" t="s">
        <v>12558</v>
      </c>
      <c r="Q1530">
        <v>1</v>
      </c>
      <c r="R1530" t="s">
        <v>12557</v>
      </c>
      <c r="S1530">
        <v>1234567</v>
      </c>
      <c r="T1530">
        <v>704</v>
      </c>
      <c r="U1530">
        <v>704</v>
      </c>
      <c r="V1530">
        <v>704</v>
      </c>
      <c r="W1530">
        <v>704</v>
      </c>
      <c r="X1530">
        <v>704</v>
      </c>
      <c r="Y1530">
        <v>704</v>
      </c>
      <c r="Z1530">
        <v>704</v>
      </c>
      <c r="AA1530" t="s">
        <v>11439</v>
      </c>
      <c r="AB1530">
        <v>28</v>
      </c>
      <c r="AC1530">
        <v>4928</v>
      </c>
      <c r="AD1530">
        <v>10.9</v>
      </c>
      <c r="AE1530">
        <v>176</v>
      </c>
      <c r="AF1530">
        <v>2211</v>
      </c>
    </row>
    <row r="1531" spans="1:32" x14ac:dyDescent="0.25">
      <c r="A1531" t="s">
        <v>27</v>
      </c>
      <c r="B1531" t="s">
        <v>12562</v>
      </c>
      <c r="C1531" t="s">
        <v>76</v>
      </c>
      <c r="D1531" t="s">
        <v>12569</v>
      </c>
      <c r="E1531" t="s">
        <v>12600</v>
      </c>
      <c r="F1531" t="s">
        <v>12599</v>
      </c>
      <c r="G1531" t="s">
        <v>5002</v>
      </c>
      <c r="H1531">
        <v>2020</v>
      </c>
      <c r="I1531">
        <v>3</v>
      </c>
      <c r="J1531">
        <v>144</v>
      </c>
      <c r="K1531">
        <v>20200301</v>
      </c>
      <c r="L1531">
        <v>20200328</v>
      </c>
      <c r="M1531" s="34">
        <v>0.66666666666666663</v>
      </c>
      <c r="N1531" s="34">
        <v>0.73611111111111116</v>
      </c>
      <c r="O1531">
        <v>220</v>
      </c>
      <c r="P1531" t="s">
        <v>12558</v>
      </c>
      <c r="Q1531">
        <v>1</v>
      </c>
      <c r="R1531" t="s">
        <v>12557</v>
      </c>
      <c r="S1531">
        <v>1234567</v>
      </c>
      <c r="T1531">
        <v>704</v>
      </c>
      <c r="U1531">
        <v>704</v>
      </c>
      <c r="V1531">
        <v>704</v>
      </c>
      <c r="W1531">
        <v>704</v>
      </c>
      <c r="X1531">
        <v>704</v>
      </c>
      <c r="Y1531">
        <v>704</v>
      </c>
      <c r="Z1531">
        <v>704</v>
      </c>
      <c r="AA1531" t="s">
        <v>11439</v>
      </c>
      <c r="AB1531">
        <v>28</v>
      </c>
      <c r="AC1531">
        <v>4928</v>
      </c>
      <c r="AD1531">
        <v>10.63</v>
      </c>
      <c r="AE1531">
        <v>176</v>
      </c>
      <c r="AF1531">
        <v>2158</v>
      </c>
    </row>
    <row r="1532" spans="1:32" x14ac:dyDescent="0.25">
      <c r="A1532" t="s">
        <v>62</v>
      </c>
      <c r="B1532" t="s">
        <v>12580</v>
      </c>
      <c r="C1532" t="s">
        <v>27</v>
      </c>
      <c r="D1532" t="s">
        <v>12562</v>
      </c>
      <c r="E1532" t="s">
        <v>12600</v>
      </c>
      <c r="F1532" t="s">
        <v>12599</v>
      </c>
      <c r="G1532" t="s">
        <v>5002</v>
      </c>
      <c r="H1532">
        <v>2020</v>
      </c>
      <c r="I1532">
        <v>3</v>
      </c>
      <c r="J1532">
        <v>167</v>
      </c>
      <c r="K1532">
        <v>20200301</v>
      </c>
      <c r="L1532">
        <v>20200328</v>
      </c>
      <c r="M1532" s="34">
        <v>0.39583333333333331</v>
      </c>
      <c r="N1532" s="34">
        <v>0.63194444444444442</v>
      </c>
      <c r="O1532">
        <v>220</v>
      </c>
      <c r="P1532">
        <v>2</v>
      </c>
      <c r="Q1532" t="s">
        <v>12558</v>
      </c>
      <c r="R1532" t="s">
        <v>12557</v>
      </c>
      <c r="S1532">
        <v>1234567</v>
      </c>
      <c r="T1532">
        <v>704</v>
      </c>
      <c r="U1532">
        <v>704</v>
      </c>
      <c r="V1532">
        <v>704</v>
      </c>
      <c r="W1532">
        <v>704</v>
      </c>
      <c r="X1532">
        <v>704</v>
      </c>
      <c r="Y1532">
        <v>704</v>
      </c>
      <c r="Z1532">
        <v>704</v>
      </c>
      <c r="AA1532" t="s">
        <v>11439</v>
      </c>
      <c r="AB1532">
        <v>28</v>
      </c>
      <c r="AC1532">
        <v>4928</v>
      </c>
      <c r="AD1532">
        <v>12.98</v>
      </c>
      <c r="AE1532">
        <v>176</v>
      </c>
      <c r="AF1532">
        <v>2633</v>
      </c>
    </row>
    <row r="1533" spans="1:32" x14ac:dyDescent="0.25">
      <c r="A1533" t="s">
        <v>27</v>
      </c>
      <c r="B1533" t="s">
        <v>12562</v>
      </c>
      <c r="C1533" t="s">
        <v>91</v>
      </c>
      <c r="D1533" t="s">
        <v>12577</v>
      </c>
      <c r="E1533" t="s">
        <v>12600</v>
      </c>
      <c r="F1533" t="s">
        <v>12599</v>
      </c>
      <c r="G1533" t="s">
        <v>5002</v>
      </c>
      <c r="H1533">
        <v>2020</v>
      </c>
      <c r="I1533">
        <v>3</v>
      </c>
      <c r="J1533">
        <v>150</v>
      </c>
      <c r="K1533">
        <v>20200301</v>
      </c>
      <c r="L1533">
        <v>20200328</v>
      </c>
      <c r="M1533" s="34">
        <v>0.29166666666666669</v>
      </c>
      <c r="N1533" s="34">
        <v>0.31944444444444448</v>
      </c>
      <c r="O1533">
        <v>220</v>
      </c>
      <c r="P1533" t="s">
        <v>12558</v>
      </c>
      <c r="Q1533" t="s">
        <v>12558</v>
      </c>
      <c r="R1533" t="s">
        <v>12557</v>
      </c>
      <c r="S1533">
        <v>1234567</v>
      </c>
      <c r="T1533">
        <v>704</v>
      </c>
      <c r="U1533">
        <v>704</v>
      </c>
      <c r="V1533">
        <v>704</v>
      </c>
      <c r="W1533">
        <v>704</v>
      </c>
      <c r="X1533">
        <v>704</v>
      </c>
      <c r="Y1533">
        <v>704</v>
      </c>
      <c r="Z1533">
        <v>704</v>
      </c>
      <c r="AA1533" t="s">
        <v>11439</v>
      </c>
      <c r="AB1533">
        <v>28</v>
      </c>
      <c r="AC1533">
        <v>4928</v>
      </c>
      <c r="AD1533">
        <v>11.29</v>
      </c>
      <c r="AE1533">
        <v>176</v>
      </c>
      <c r="AF1533">
        <v>2290</v>
      </c>
    </row>
    <row r="1534" spans="1:32" x14ac:dyDescent="0.25">
      <c r="A1534" t="s">
        <v>62</v>
      </c>
      <c r="B1534" t="s">
        <v>12580</v>
      </c>
      <c r="C1534" t="s">
        <v>27</v>
      </c>
      <c r="D1534" t="s">
        <v>12562</v>
      </c>
      <c r="E1534" t="s">
        <v>12600</v>
      </c>
      <c r="F1534" t="s">
        <v>12599</v>
      </c>
      <c r="G1534" t="s">
        <v>5002</v>
      </c>
      <c r="H1534">
        <v>2020</v>
      </c>
      <c r="I1534">
        <v>3</v>
      </c>
      <c r="J1534">
        <v>169</v>
      </c>
      <c r="K1534">
        <v>20200301</v>
      </c>
      <c r="L1534">
        <v>20200328</v>
      </c>
      <c r="M1534" s="34">
        <v>0.78819444444444453</v>
      </c>
      <c r="N1534" s="34">
        <v>2.4305555555555556E-2</v>
      </c>
      <c r="O1534">
        <v>220</v>
      </c>
      <c r="P1534">
        <v>2</v>
      </c>
      <c r="Q1534" t="s">
        <v>12558</v>
      </c>
      <c r="R1534" t="s">
        <v>12557</v>
      </c>
      <c r="S1534">
        <v>1234567</v>
      </c>
      <c r="T1534">
        <v>704</v>
      </c>
      <c r="U1534">
        <v>704</v>
      </c>
      <c r="V1534">
        <v>704</v>
      </c>
      <c r="W1534">
        <v>704</v>
      </c>
      <c r="X1534">
        <v>704</v>
      </c>
      <c r="Y1534">
        <v>704</v>
      </c>
      <c r="Z1534">
        <v>704</v>
      </c>
      <c r="AA1534" t="s">
        <v>11439</v>
      </c>
      <c r="AB1534">
        <v>28</v>
      </c>
      <c r="AC1534">
        <v>4928</v>
      </c>
      <c r="AD1534">
        <v>12.98</v>
      </c>
      <c r="AE1534">
        <v>176</v>
      </c>
      <c r="AF1534">
        <v>2633</v>
      </c>
    </row>
    <row r="1535" spans="1:32" x14ac:dyDescent="0.25">
      <c r="A1535" t="s">
        <v>27</v>
      </c>
      <c r="B1535" t="s">
        <v>12562</v>
      </c>
      <c r="C1535" t="s">
        <v>76</v>
      </c>
      <c r="D1535" t="s">
        <v>12569</v>
      </c>
      <c r="E1535" t="s">
        <v>12568</v>
      </c>
      <c r="F1535" t="s">
        <v>12567</v>
      </c>
      <c r="G1535" t="s">
        <v>5002</v>
      </c>
      <c r="H1535">
        <v>2020</v>
      </c>
      <c r="I1535">
        <v>3</v>
      </c>
      <c r="J1535">
        <v>140</v>
      </c>
      <c r="K1535">
        <v>20200301</v>
      </c>
      <c r="L1535">
        <v>20200328</v>
      </c>
      <c r="M1535" s="34">
        <v>0.25347222222222221</v>
      </c>
      <c r="N1535" s="34">
        <v>0.31944444444444448</v>
      </c>
      <c r="O1535">
        <v>215</v>
      </c>
      <c r="P1535" t="s">
        <v>12558</v>
      </c>
      <c r="Q1535">
        <v>1</v>
      </c>
      <c r="R1535" t="s">
        <v>12557</v>
      </c>
      <c r="S1535">
        <v>1234567</v>
      </c>
      <c r="T1535">
        <v>696</v>
      </c>
      <c r="U1535">
        <v>696</v>
      </c>
      <c r="V1535">
        <v>696</v>
      </c>
      <c r="W1535">
        <v>696</v>
      </c>
      <c r="X1535">
        <v>696</v>
      </c>
      <c r="Y1535">
        <v>696</v>
      </c>
      <c r="Z1535">
        <v>696</v>
      </c>
      <c r="AA1535" t="s">
        <v>11439</v>
      </c>
      <c r="AB1535">
        <v>28</v>
      </c>
      <c r="AC1535">
        <v>4872</v>
      </c>
      <c r="AD1535">
        <v>10.51</v>
      </c>
      <c r="AE1535">
        <v>174</v>
      </c>
      <c r="AF1535">
        <v>2158</v>
      </c>
    </row>
    <row r="1536" spans="1:32" x14ac:dyDescent="0.25">
      <c r="A1536" t="s">
        <v>27</v>
      </c>
      <c r="B1536" t="s">
        <v>12562</v>
      </c>
      <c r="C1536" t="s">
        <v>91</v>
      </c>
      <c r="D1536" t="s">
        <v>12577</v>
      </c>
      <c r="E1536" t="s">
        <v>12568</v>
      </c>
      <c r="F1536" t="s">
        <v>12567</v>
      </c>
      <c r="G1536" t="s">
        <v>5002</v>
      </c>
      <c r="H1536">
        <v>2020</v>
      </c>
      <c r="I1536">
        <v>3</v>
      </c>
      <c r="J1536">
        <v>120</v>
      </c>
      <c r="K1536">
        <v>20200301</v>
      </c>
      <c r="L1536">
        <v>20200328</v>
      </c>
      <c r="M1536" s="34">
        <v>0.27430555555555552</v>
      </c>
      <c r="N1536" s="34">
        <v>0.30208333333333331</v>
      </c>
      <c r="O1536">
        <v>220</v>
      </c>
      <c r="P1536" t="s">
        <v>12558</v>
      </c>
      <c r="Q1536" t="s">
        <v>12558</v>
      </c>
      <c r="R1536" t="s">
        <v>12557</v>
      </c>
      <c r="S1536">
        <v>1234567</v>
      </c>
      <c r="T1536">
        <v>696</v>
      </c>
      <c r="U1536">
        <v>696</v>
      </c>
      <c r="V1536">
        <v>696</v>
      </c>
      <c r="W1536">
        <v>696</v>
      </c>
      <c r="X1536">
        <v>696</v>
      </c>
      <c r="Y1536">
        <v>696</v>
      </c>
      <c r="Z1536">
        <v>696</v>
      </c>
      <c r="AA1536" t="s">
        <v>11439</v>
      </c>
      <c r="AB1536">
        <v>28</v>
      </c>
      <c r="AC1536">
        <v>4872</v>
      </c>
      <c r="AD1536">
        <v>11.16</v>
      </c>
      <c r="AE1536">
        <v>174</v>
      </c>
      <c r="AF1536">
        <v>2290</v>
      </c>
    </row>
    <row r="1537" spans="1:32" x14ac:dyDescent="0.25">
      <c r="A1537" t="s">
        <v>91</v>
      </c>
      <c r="B1537" t="s">
        <v>12577</v>
      </c>
      <c r="C1537" t="s">
        <v>27</v>
      </c>
      <c r="D1537" t="s">
        <v>12562</v>
      </c>
      <c r="E1537" t="s">
        <v>12568</v>
      </c>
      <c r="F1537" t="s">
        <v>12567</v>
      </c>
      <c r="G1537" t="s">
        <v>5002</v>
      </c>
      <c r="H1537">
        <v>2020</v>
      </c>
      <c r="I1537">
        <v>3</v>
      </c>
      <c r="J1537">
        <v>125</v>
      </c>
      <c r="K1537">
        <v>20200301</v>
      </c>
      <c r="L1537">
        <v>20200328</v>
      </c>
      <c r="M1537" s="34">
        <v>0.72222222222222221</v>
      </c>
      <c r="N1537" s="34">
        <v>0.97569444444444453</v>
      </c>
      <c r="O1537">
        <v>185</v>
      </c>
      <c r="P1537" t="s">
        <v>12558</v>
      </c>
      <c r="Q1537" t="s">
        <v>12558</v>
      </c>
      <c r="R1537" t="s">
        <v>12557</v>
      </c>
      <c r="S1537">
        <v>1234567</v>
      </c>
      <c r="T1537">
        <v>696</v>
      </c>
      <c r="U1537">
        <v>696</v>
      </c>
      <c r="V1537">
        <v>696</v>
      </c>
      <c r="W1537">
        <v>696</v>
      </c>
      <c r="X1537">
        <v>696</v>
      </c>
      <c r="Y1537">
        <v>696</v>
      </c>
      <c r="Z1537">
        <v>696</v>
      </c>
      <c r="AA1537" t="s">
        <v>11439</v>
      </c>
      <c r="AB1537">
        <v>28</v>
      </c>
      <c r="AC1537">
        <v>4872</v>
      </c>
      <c r="AD1537">
        <v>11.16</v>
      </c>
      <c r="AE1537">
        <v>174</v>
      </c>
      <c r="AF1537">
        <v>2290</v>
      </c>
    </row>
    <row r="1538" spans="1:32" x14ac:dyDescent="0.25">
      <c r="A1538" t="s">
        <v>27</v>
      </c>
      <c r="B1538" t="s">
        <v>12562</v>
      </c>
      <c r="C1538" t="s">
        <v>62</v>
      </c>
      <c r="D1538" t="s">
        <v>12580</v>
      </c>
      <c r="E1538" t="s">
        <v>12568</v>
      </c>
      <c r="F1538" t="s">
        <v>12567</v>
      </c>
      <c r="G1538" t="s">
        <v>5002</v>
      </c>
      <c r="H1538">
        <v>2020</v>
      </c>
      <c r="I1538">
        <v>3</v>
      </c>
      <c r="J1538">
        <v>152</v>
      </c>
      <c r="K1538">
        <v>20200301</v>
      </c>
      <c r="L1538">
        <v>20200328</v>
      </c>
      <c r="M1538" s="34">
        <v>0.25</v>
      </c>
      <c r="N1538" s="34">
        <v>0.34027777777777773</v>
      </c>
      <c r="O1538">
        <v>250</v>
      </c>
      <c r="P1538" t="s">
        <v>12558</v>
      </c>
      <c r="Q1538">
        <v>2</v>
      </c>
      <c r="R1538" t="s">
        <v>12557</v>
      </c>
      <c r="S1538">
        <v>1234567</v>
      </c>
      <c r="T1538">
        <v>696</v>
      </c>
      <c r="U1538">
        <v>696</v>
      </c>
      <c r="V1538">
        <v>696</v>
      </c>
      <c r="W1538">
        <v>696</v>
      </c>
      <c r="X1538">
        <v>696</v>
      </c>
      <c r="Y1538">
        <v>696</v>
      </c>
      <c r="Z1538">
        <v>696</v>
      </c>
      <c r="AA1538" t="s">
        <v>11439</v>
      </c>
      <c r="AB1538">
        <v>28</v>
      </c>
      <c r="AC1538">
        <v>4872</v>
      </c>
      <c r="AD1538">
        <v>12.83</v>
      </c>
      <c r="AE1538">
        <v>174</v>
      </c>
      <c r="AF1538">
        <v>2633</v>
      </c>
    </row>
    <row r="1539" spans="1:32" x14ac:dyDescent="0.25">
      <c r="A1539" t="s">
        <v>76</v>
      </c>
      <c r="B1539" t="s">
        <v>12569</v>
      </c>
      <c r="C1539" t="s">
        <v>27</v>
      </c>
      <c r="D1539" t="s">
        <v>12562</v>
      </c>
      <c r="E1539" t="s">
        <v>12568</v>
      </c>
      <c r="F1539" t="s">
        <v>12567</v>
      </c>
      <c r="G1539" t="s">
        <v>5002</v>
      </c>
      <c r="H1539">
        <v>2020</v>
      </c>
      <c r="I1539">
        <v>3</v>
      </c>
      <c r="J1539">
        <v>147</v>
      </c>
      <c r="K1539">
        <v>20200301</v>
      </c>
      <c r="L1539">
        <v>20200328</v>
      </c>
      <c r="M1539" s="34">
        <v>0.72569444444444453</v>
      </c>
      <c r="N1539" s="34">
        <v>0.94097222222222221</v>
      </c>
      <c r="O1539">
        <v>190</v>
      </c>
      <c r="P1539">
        <v>1</v>
      </c>
      <c r="Q1539" t="s">
        <v>12558</v>
      </c>
      <c r="R1539" t="s">
        <v>12557</v>
      </c>
      <c r="S1539">
        <v>1234567</v>
      </c>
      <c r="T1539">
        <v>696</v>
      </c>
      <c r="U1539">
        <v>696</v>
      </c>
      <c r="V1539">
        <v>696</v>
      </c>
      <c r="W1539">
        <v>696</v>
      </c>
      <c r="X1539">
        <v>696</v>
      </c>
      <c r="Y1539">
        <v>696</v>
      </c>
      <c r="Z1539">
        <v>696</v>
      </c>
      <c r="AA1539" t="s">
        <v>11439</v>
      </c>
      <c r="AB1539">
        <v>28</v>
      </c>
      <c r="AC1539">
        <v>4872</v>
      </c>
      <c r="AD1539">
        <v>10.51</v>
      </c>
      <c r="AE1539">
        <v>174</v>
      </c>
      <c r="AF1539">
        <v>2158</v>
      </c>
    </row>
    <row r="1540" spans="1:32" x14ac:dyDescent="0.25">
      <c r="A1540" t="s">
        <v>27</v>
      </c>
      <c r="B1540" t="s">
        <v>12562</v>
      </c>
      <c r="C1540" t="s">
        <v>62</v>
      </c>
      <c r="D1540" t="s">
        <v>12580</v>
      </c>
      <c r="E1540" t="s">
        <v>12568</v>
      </c>
      <c r="F1540" t="s">
        <v>12567</v>
      </c>
      <c r="G1540" t="s">
        <v>5002</v>
      </c>
      <c r="H1540">
        <v>2020</v>
      </c>
      <c r="I1540">
        <v>3</v>
      </c>
      <c r="J1540">
        <v>156</v>
      </c>
      <c r="K1540">
        <v>20200301</v>
      </c>
      <c r="L1540">
        <v>20200328</v>
      </c>
      <c r="M1540" s="34">
        <v>0.58680555555555558</v>
      </c>
      <c r="N1540" s="34">
        <v>0.67708333333333337</v>
      </c>
      <c r="O1540">
        <v>250</v>
      </c>
      <c r="P1540" t="s">
        <v>12558</v>
      </c>
      <c r="Q1540">
        <v>2</v>
      </c>
      <c r="R1540" t="s">
        <v>12557</v>
      </c>
      <c r="S1540">
        <v>1234567</v>
      </c>
      <c r="T1540">
        <v>696</v>
      </c>
      <c r="U1540">
        <v>696</v>
      </c>
      <c r="V1540">
        <v>696</v>
      </c>
      <c r="W1540">
        <v>696</v>
      </c>
      <c r="X1540">
        <v>696</v>
      </c>
      <c r="Y1540">
        <v>696</v>
      </c>
      <c r="Z1540">
        <v>696</v>
      </c>
      <c r="AA1540" t="s">
        <v>11439</v>
      </c>
      <c r="AB1540">
        <v>28</v>
      </c>
      <c r="AC1540">
        <v>4872</v>
      </c>
      <c r="AD1540">
        <v>12.83</v>
      </c>
      <c r="AE1540">
        <v>174</v>
      </c>
      <c r="AF1540">
        <v>2633</v>
      </c>
    </row>
    <row r="1541" spans="1:32" x14ac:dyDescent="0.25">
      <c r="A1541" t="s">
        <v>27</v>
      </c>
      <c r="B1541" t="s">
        <v>12562</v>
      </c>
      <c r="C1541" t="s">
        <v>76</v>
      </c>
      <c r="D1541" t="s">
        <v>12569</v>
      </c>
      <c r="E1541" t="s">
        <v>12568</v>
      </c>
      <c r="F1541" t="s">
        <v>12567</v>
      </c>
      <c r="G1541" t="s">
        <v>5002</v>
      </c>
      <c r="H1541">
        <v>2020</v>
      </c>
      <c r="I1541">
        <v>3</v>
      </c>
      <c r="J1541">
        <v>142</v>
      </c>
      <c r="K1541">
        <v>20200301</v>
      </c>
      <c r="L1541">
        <v>20200328</v>
      </c>
      <c r="M1541" s="34">
        <v>0.3611111111111111</v>
      </c>
      <c r="N1541" s="34">
        <v>0.42708333333333331</v>
      </c>
      <c r="O1541">
        <v>215</v>
      </c>
      <c r="P1541" t="s">
        <v>12558</v>
      </c>
      <c r="Q1541">
        <v>1</v>
      </c>
      <c r="R1541" t="s">
        <v>12557</v>
      </c>
      <c r="S1541">
        <v>1234567</v>
      </c>
      <c r="T1541">
        <v>696</v>
      </c>
      <c r="U1541">
        <v>696</v>
      </c>
      <c r="V1541">
        <v>696</v>
      </c>
      <c r="W1541">
        <v>696</v>
      </c>
      <c r="X1541">
        <v>696</v>
      </c>
      <c r="Y1541">
        <v>696</v>
      </c>
      <c r="Z1541">
        <v>696</v>
      </c>
      <c r="AA1541" t="s">
        <v>11439</v>
      </c>
      <c r="AB1541">
        <v>28</v>
      </c>
      <c r="AC1541">
        <v>4872</v>
      </c>
      <c r="AD1541">
        <v>10.51</v>
      </c>
      <c r="AE1541">
        <v>174</v>
      </c>
      <c r="AF1541">
        <v>2158</v>
      </c>
    </row>
    <row r="1542" spans="1:32" x14ac:dyDescent="0.25">
      <c r="A1542" t="s">
        <v>62</v>
      </c>
      <c r="B1542" t="s">
        <v>12580</v>
      </c>
      <c r="C1542" t="s">
        <v>27</v>
      </c>
      <c r="D1542" t="s">
        <v>12562</v>
      </c>
      <c r="E1542" t="s">
        <v>12568</v>
      </c>
      <c r="F1542" t="s">
        <v>12567</v>
      </c>
      <c r="G1542" t="s">
        <v>5002</v>
      </c>
      <c r="H1542">
        <v>2020</v>
      </c>
      <c r="I1542">
        <v>3</v>
      </c>
      <c r="J1542">
        <v>155</v>
      </c>
      <c r="K1542">
        <v>20200301</v>
      </c>
      <c r="L1542">
        <v>20200328</v>
      </c>
      <c r="M1542" s="34">
        <v>0.70138888888888884</v>
      </c>
      <c r="N1542" s="34">
        <v>0.93402777777777779</v>
      </c>
      <c r="O1542">
        <v>215</v>
      </c>
      <c r="P1542">
        <v>2</v>
      </c>
      <c r="Q1542" t="s">
        <v>12558</v>
      </c>
      <c r="R1542" t="s">
        <v>12557</v>
      </c>
      <c r="S1542">
        <v>1234567</v>
      </c>
      <c r="T1542">
        <v>696</v>
      </c>
      <c r="U1542">
        <v>696</v>
      </c>
      <c r="V1542">
        <v>696</v>
      </c>
      <c r="W1542">
        <v>696</v>
      </c>
      <c r="X1542">
        <v>696</v>
      </c>
      <c r="Y1542">
        <v>696</v>
      </c>
      <c r="Z1542">
        <v>696</v>
      </c>
      <c r="AA1542" t="s">
        <v>11439</v>
      </c>
      <c r="AB1542">
        <v>28</v>
      </c>
      <c r="AC1542">
        <v>4872</v>
      </c>
      <c r="AD1542">
        <v>12.83</v>
      </c>
      <c r="AE1542">
        <v>174</v>
      </c>
      <c r="AF1542">
        <v>2633</v>
      </c>
    </row>
    <row r="1543" spans="1:32" x14ac:dyDescent="0.25">
      <c r="A1543" t="s">
        <v>62</v>
      </c>
      <c r="B1543" t="s">
        <v>12580</v>
      </c>
      <c r="C1543" t="s">
        <v>27</v>
      </c>
      <c r="D1543" t="s">
        <v>12562</v>
      </c>
      <c r="E1543" t="s">
        <v>12568</v>
      </c>
      <c r="F1543" t="s">
        <v>12567</v>
      </c>
      <c r="G1543" t="s">
        <v>5002</v>
      </c>
      <c r="H1543">
        <v>2020</v>
      </c>
      <c r="I1543">
        <v>3</v>
      </c>
      <c r="J1543">
        <v>151</v>
      </c>
      <c r="K1543">
        <v>20200301</v>
      </c>
      <c r="L1543">
        <v>20200328</v>
      </c>
      <c r="M1543" s="34">
        <v>0.30555555555555552</v>
      </c>
      <c r="N1543" s="34">
        <v>0.53819444444444442</v>
      </c>
      <c r="O1543">
        <v>215</v>
      </c>
      <c r="P1543">
        <v>2</v>
      </c>
      <c r="Q1543" t="s">
        <v>12558</v>
      </c>
      <c r="R1543" t="s">
        <v>12557</v>
      </c>
      <c r="S1543">
        <v>1234567</v>
      </c>
      <c r="T1543">
        <v>696</v>
      </c>
      <c r="U1543">
        <v>696</v>
      </c>
      <c r="V1543">
        <v>696</v>
      </c>
      <c r="W1543">
        <v>696</v>
      </c>
      <c r="X1543">
        <v>696</v>
      </c>
      <c r="Y1543">
        <v>696</v>
      </c>
      <c r="Z1543">
        <v>696</v>
      </c>
      <c r="AA1543" t="s">
        <v>11439</v>
      </c>
      <c r="AB1543">
        <v>28</v>
      </c>
      <c r="AC1543">
        <v>4872</v>
      </c>
      <c r="AD1543">
        <v>12.83</v>
      </c>
      <c r="AE1543">
        <v>174</v>
      </c>
      <c r="AF1543">
        <v>2633</v>
      </c>
    </row>
    <row r="1544" spans="1:32" x14ac:dyDescent="0.25">
      <c r="A1544" t="s">
        <v>62</v>
      </c>
      <c r="B1544" t="s">
        <v>12580</v>
      </c>
      <c r="C1544" t="s">
        <v>27</v>
      </c>
      <c r="D1544" t="s">
        <v>12562</v>
      </c>
      <c r="E1544" t="s">
        <v>12568</v>
      </c>
      <c r="F1544" t="s">
        <v>12567</v>
      </c>
      <c r="G1544" t="s">
        <v>5002</v>
      </c>
      <c r="H1544">
        <v>2020</v>
      </c>
      <c r="I1544">
        <v>3</v>
      </c>
      <c r="J1544">
        <v>157</v>
      </c>
      <c r="K1544">
        <v>20200301</v>
      </c>
      <c r="L1544">
        <v>20200328</v>
      </c>
      <c r="M1544" s="34">
        <v>0.78819444444444453</v>
      </c>
      <c r="N1544" s="34">
        <v>2.0833333333333332E-2</v>
      </c>
      <c r="O1544">
        <v>215</v>
      </c>
      <c r="P1544">
        <v>2</v>
      </c>
      <c r="Q1544" t="s">
        <v>12558</v>
      </c>
      <c r="R1544" t="s">
        <v>12557</v>
      </c>
      <c r="S1544">
        <v>1234567</v>
      </c>
      <c r="T1544">
        <v>696</v>
      </c>
      <c r="U1544">
        <v>696</v>
      </c>
      <c r="V1544">
        <v>696</v>
      </c>
      <c r="W1544">
        <v>696</v>
      </c>
      <c r="X1544">
        <v>696</v>
      </c>
      <c r="Y1544">
        <v>696</v>
      </c>
      <c r="Z1544">
        <v>696</v>
      </c>
      <c r="AA1544" t="s">
        <v>11439</v>
      </c>
      <c r="AB1544">
        <v>28</v>
      </c>
      <c r="AC1544">
        <v>4872</v>
      </c>
      <c r="AD1544">
        <v>12.83</v>
      </c>
      <c r="AE1544">
        <v>174</v>
      </c>
      <c r="AF1544">
        <v>2633</v>
      </c>
    </row>
    <row r="1545" spans="1:32" x14ac:dyDescent="0.25">
      <c r="A1545" t="s">
        <v>27</v>
      </c>
      <c r="B1545" t="s">
        <v>12562</v>
      </c>
      <c r="C1545" t="s">
        <v>11695</v>
      </c>
      <c r="D1545" t="s">
        <v>12697</v>
      </c>
      <c r="E1545" t="s">
        <v>3173</v>
      </c>
      <c r="F1545" t="s">
        <v>12575</v>
      </c>
      <c r="G1545" t="s">
        <v>5002</v>
      </c>
      <c r="H1545">
        <v>2020</v>
      </c>
      <c r="I1545">
        <v>3</v>
      </c>
      <c r="J1545">
        <v>30</v>
      </c>
      <c r="K1545">
        <v>20200301</v>
      </c>
      <c r="L1545">
        <v>20200327</v>
      </c>
      <c r="M1545" s="34">
        <v>0.84375</v>
      </c>
      <c r="N1545" s="34">
        <v>0.66666666666666663</v>
      </c>
      <c r="O1545">
        <v>705</v>
      </c>
      <c r="P1545" t="s">
        <v>12558</v>
      </c>
      <c r="Q1545" t="s">
        <v>12696</v>
      </c>
      <c r="R1545" t="s">
        <v>12557</v>
      </c>
      <c r="S1545" t="s">
        <v>12677</v>
      </c>
      <c r="T1545">
        <v>1212</v>
      </c>
      <c r="U1545">
        <v>0</v>
      </c>
      <c r="V1545">
        <v>1212</v>
      </c>
      <c r="W1545">
        <v>0</v>
      </c>
      <c r="X1545">
        <v>1212</v>
      </c>
      <c r="Y1545">
        <v>0</v>
      </c>
      <c r="Z1545">
        <v>1212</v>
      </c>
      <c r="AA1545" t="s">
        <v>11439</v>
      </c>
      <c r="AB1545">
        <v>16</v>
      </c>
      <c r="AC1545">
        <v>4848</v>
      </c>
      <c r="AD1545">
        <v>50.1</v>
      </c>
      <c r="AE1545">
        <v>303</v>
      </c>
      <c r="AF1545">
        <v>10334</v>
      </c>
    </row>
    <row r="1546" spans="1:32" x14ac:dyDescent="0.25">
      <c r="A1546" t="s">
        <v>11695</v>
      </c>
      <c r="B1546" t="s">
        <v>12697</v>
      </c>
      <c r="C1546" t="s">
        <v>27</v>
      </c>
      <c r="D1546" t="s">
        <v>12562</v>
      </c>
      <c r="E1546" t="s">
        <v>3173</v>
      </c>
      <c r="F1546" t="s">
        <v>12575</v>
      </c>
      <c r="G1546" t="s">
        <v>5002</v>
      </c>
      <c r="H1546">
        <v>2020</v>
      </c>
      <c r="I1546">
        <v>3</v>
      </c>
      <c r="J1546">
        <v>31</v>
      </c>
      <c r="K1546">
        <v>20200301</v>
      </c>
      <c r="L1546">
        <v>20200327</v>
      </c>
      <c r="M1546" s="34">
        <v>0.98958333333333337</v>
      </c>
      <c r="N1546" s="34">
        <v>0.21875</v>
      </c>
      <c r="O1546">
        <v>810</v>
      </c>
      <c r="P1546" t="s">
        <v>12696</v>
      </c>
      <c r="Q1546" t="s">
        <v>12558</v>
      </c>
      <c r="R1546" t="s">
        <v>12557</v>
      </c>
      <c r="S1546" t="s">
        <v>12677</v>
      </c>
      <c r="T1546">
        <v>1212</v>
      </c>
      <c r="U1546">
        <v>0</v>
      </c>
      <c r="V1546">
        <v>1212</v>
      </c>
      <c r="W1546">
        <v>0</v>
      </c>
      <c r="X1546">
        <v>1212</v>
      </c>
      <c r="Y1546">
        <v>0</v>
      </c>
      <c r="Z1546">
        <v>1212</v>
      </c>
      <c r="AA1546" t="s">
        <v>11439</v>
      </c>
      <c r="AB1546">
        <v>16</v>
      </c>
      <c r="AC1546">
        <v>4848</v>
      </c>
      <c r="AD1546">
        <v>50.1</v>
      </c>
      <c r="AE1546">
        <v>303</v>
      </c>
      <c r="AF1546">
        <v>10334</v>
      </c>
    </row>
    <row r="1547" spans="1:32" x14ac:dyDescent="0.25">
      <c r="A1547" t="s">
        <v>27</v>
      </c>
      <c r="B1547" t="s">
        <v>12562</v>
      </c>
      <c r="C1547" t="s">
        <v>62</v>
      </c>
      <c r="D1547" t="s">
        <v>12580</v>
      </c>
      <c r="E1547" t="s">
        <v>12604</v>
      </c>
      <c r="F1547" t="s">
        <v>12603</v>
      </c>
      <c r="G1547" t="s">
        <v>5002</v>
      </c>
      <c r="H1547">
        <v>2020</v>
      </c>
      <c r="I1547">
        <v>3</v>
      </c>
      <c r="J1547">
        <v>216</v>
      </c>
      <c r="K1547">
        <v>20200301</v>
      </c>
      <c r="L1547">
        <v>20200330</v>
      </c>
      <c r="M1547" s="34">
        <v>0.86111111111111116</v>
      </c>
      <c r="N1547" s="34">
        <v>0.94791666666666663</v>
      </c>
      <c r="O1547">
        <v>245</v>
      </c>
      <c r="P1547" t="s">
        <v>12558</v>
      </c>
      <c r="Q1547">
        <v>2</v>
      </c>
      <c r="R1547" t="s">
        <v>12557</v>
      </c>
      <c r="S1547" t="s">
        <v>12671</v>
      </c>
      <c r="T1547">
        <v>930</v>
      </c>
      <c r="U1547">
        <v>0</v>
      </c>
      <c r="V1547">
        <v>744</v>
      </c>
      <c r="W1547">
        <v>744</v>
      </c>
      <c r="X1547">
        <v>744</v>
      </c>
      <c r="Y1547">
        <v>744</v>
      </c>
      <c r="Z1547">
        <v>930</v>
      </c>
      <c r="AA1547" t="s">
        <v>11439</v>
      </c>
      <c r="AB1547">
        <v>26</v>
      </c>
      <c r="AC1547">
        <v>4836</v>
      </c>
      <c r="AD1547">
        <v>12.73</v>
      </c>
      <c r="AE1547">
        <v>186</v>
      </c>
      <c r="AF1547">
        <v>2633</v>
      </c>
    </row>
    <row r="1548" spans="1:32" x14ac:dyDescent="0.25">
      <c r="A1548" t="s">
        <v>27</v>
      </c>
      <c r="B1548" t="s">
        <v>12562</v>
      </c>
      <c r="C1548" t="s">
        <v>76</v>
      </c>
      <c r="D1548" t="s">
        <v>12569</v>
      </c>
      <c r="E1548" t="s">
        <v>1610</v>
      </c>
      <c r="F1548" t="s">
        <v>12692</v>
      </c>
      <c r="G1548" t="s">
        <v>5002</v>
      </c>
      <c r="H1548">
        <v>2020</v>
      </c>
      <c r="I1548">
        <v>3</v>
      </c>
      <c r="J1548">
        <v>801</v>
      </c>
      <c r="K1548">
        <v>20200301</v>
      </c>
      <c r="L1548">
        <v>20200327</v>
      </c>
      <c r="M1548" s="34">
        <v>0.31944444444444448</v>
      </c>
      <c r="N1548" s="34">
        <v>0.38541666666666669</v>
      </c>
      <c r="O1548">
        <v>215</v>
      </c>
      <c r="P1548" t="s">
        <v>12558</v>
      </c>
      <c r="Q1548">
        <v>1</v>
      </c>
      <c r="R1548" t="s">
        <v>12557</v>
      </c>
      <c r="S1548" t="s">
        <v>12689</v>
      </c>
      <c r="T1548">
        <v>0</v>
      </c>
      <c r="U1548">
        <v>1188</v>
      </c>
      <c r="V1548">
        <v>1188</v>
      </c>
      <c r="W1548">
        <v>0</v>
      </c>
      <c r="X1548">
        <v>1188</v>
      </c>
      <c r="Y1548">
        <v>0</v>
      </c>
      <c r="Z1548">
        <v>1188</v>
      </c>
      <c r="AA1548" t="s">
        <v>11439</v>
      </c>
      <c r="AB1548">
        <v>16</v>
      </c>
      <c r="AC1548">
        <v>4752</v>
      </c>
      <c r="AD1548">
        <v>10.25</v>
      </c>
      <c r="AE1548">
        <v>297</v>
      </c>
      <c r="AF1548">
        <v>2158</v>
      </c>
    </row>
    <row r="1549" spans="1:32" x14ac:dyDescent="0.25">
      <c r="A1549" t="s">
        <v>27</v>
      </c>
      <c r="B1549" t="s">
        <v>12562</v>
      </c>
      <c r="C1549" t="s">
        <v>12266</v>
      </c>
      <c r="D1549" t="s">
        <v>12693</v>
      </c>
      <c r="E1549" t="s">
        <v>1610</v>
      </c>
      <c r="F1549" t="s">
        <v>12692</v>
      </c>
      <c r="G1549" t="s">
        <v>5002</v>
      </c>
      <c r="H1549">
        <v>2020</v>
      </c>
      <c r="I1549">
        <v>3</v>
      </c>
      <c r="J1549">
        <v>800</v>
      </c>
      <c r="K1549">
        <v>20200301</v>
      </c>
      <c r="L1549">
        <v>20200327</v>
      </c>
      <c r="M1549" s="34">
        <v>0.75694444444444453</v>
      </c>
      <c r="N1549" s="34">
        <v>0.54513888888888895</v>
      </c>
      <c r="O1549">
        <v>655</v>
      </c>
      <c r="P1549" t="s">
        <v>12558</v>
      </c>
      <c r="Q1549" t="s">
        <v>12559</v>
      </c>
      <c r="R1549" t="s">
        <v>12557</v>
      </c>
      <c r="S1549" t="s">
        <v>12689</v>
      </c>
      <c r="T1549">
        <v>0</v>
      </c>
      <c r="U1549">
        <v>1188</v>
      </c>
      <c r="V1549">
        <v>1188</v>
      </c>
      <c r="W1549">
        <v>0</v>
      </c>
      <c r="X1549">
        <v>1188</v>
      </c>
      <c r="Y1549">
        <v>0</v>
      </c>
      <c r="Z1549">
        <v>1188</v>
      </c>
      <c r="AA1549" t="s">
        <v>11439</v>
      </c>
      <c r="AB1549">
        <v>16</v>
      </c>
      <c r="AC1549">
        <v>4752</v>
      </c>
      <c r="AD1549">
        <v>45.6</v>
      </c>
      <c r="AE1549">
        <v>297</v>
      </c>
      <c r="AF1549">
        <v>9595</v>
      </c>
    </row>
    <row r="1550" spans="1:32" x14ac:dyDescent="0.25">
      <c r="A1550" t="s">
        <v>76</v>
      </c>
      <c r="B1550" t="s">
        <v>12569</v>
      </c>
      <c r="C1550" t="s">
        <v>27</v>
      </c>
      <c r="D1550" t="s">
        <v>12562</v>
      </c>
      <c r="E1550" t="s">
        <v>1610</v>
      </c>
      <c r="F1550" t="s">
        <v>12692</v>
      </c>
      <c r="G1550" t="s">
        <v>5002</v>
      </c>
      <c r="H1550">
        <v>2020</v>
      </c>
      <c r="I1550">
        <v>3</v>
      </c>
      <c r="J1550">
        <v>800</v>
      </c>
      <c r="K1550">
        <v>20200301</v>
      </c>
      <c r="L1550">
        <v>20200327</v>
      </c>
      <c r="M1550" s="34">
        <v>0.46527777777777773</v>
      </c>
      <c r="N1550" s="34">
        <v>0.67708333333333337</v>
      </c>
      <c r="O1550">
        <v>185</v>
      </c>
      <c r="P1550">
        <v>1</v>
      </c>
      <c r="Q1550" t="s">
        <v>12558</v>
      </c>
      <c r="R1550" t="s">
        <v>12557</v>
      </c>
      <c r="S1550" t="s">
        <v>12689</v>
      </c>
      <c r="T1550">
        <v>0</v>
      </c>
      <c r="U1550">
        <v>1188</v>
      </c>
      <c r="V1550">
        <v>1188</v>
      </c>
      <c r="W1550">
        <v>0</v>
      </c>
      <c r="X1550">
        <v>1188</v>
      </c>
      <c r="Y1550">
        <v>0</v>
      </c>
      <c r="Z1550">
        <v>1188</v>
      </c>
      <c r="AA1550" t="s">
        <v>11439</v>
      </c>
      <c r="AB1550">
        <v>16</v>
      </c>
      <c r="AC1550">
        <v>4752</v>
      </c>
      <c r="AD1550">
        <v>10.25</v>
      </c>
      <c r="AE1550">
        <v>297</v>
      </c>
      <c r="AF1550">
        <v>2158</v>
      </c>
    </row>
    <row r="1551" spans="1:32" x14ac:dyDescent="0.25">
      <c r="A1551" t="s">
        <v>12266</v>
      </c>
      <c r="B1551" t="s">
        <v>12693</v>
      </c>
      <c r="C1551" t="s">
        <v>27</v>
      </c>
      <c r="D1551" t="s">
        <v>12562</v>
      </c>
      <c r="E1551" t="s">
        <v>1610</v>
      </c>
      <c r="F1551" t="s">
        <v>12692</v>
      </c>
      <c r="G1551" t="s">
        <v>5002</v>
      </c>
      <c r="H1551">
        <v>2020</v>
      </c>
      <c r="I1551">
        <v>3</v>
      </c>
      <c r="J1551">
        <v>801</v>
      </c>
      <c r="K1551">
        <v>20200301</v>
      </c>
      <c r="L1551">
        <v>20200328</v>
      </c>
      <c r="M1551" s="34">
        <v>2.7777777777777776E-2</v>
      </c>
      <c r="N1551" s="34">
        <v>0.21180555555555555</v>
      </c>
      <c r="O1551">
        <v>745</v>
      </c>
      <c r="P1551" t="s">
        <v>12559</v>
      </c>
      <c r="Q1551" t="s">
        <v>12558</v>
      </c>
      <c r="R1551" t="s">
        <v>12557</v>
      </c>
      <c r="S1551" t="s">
        <v>12670</v>
      </c>
      <c r="T1551">
        <v>1188</v>
      </c>
      <c r="U1551">
        <v>1188</v>
      </c>
      <c r="V1551">
        <v>0</v>
      </c>
      <c r="W1551">
        <v>1188</v>
      </c>
      <c r="X1551">
        <v>0</v>
      </c>
      <c r="Y1551">
        <v>1188</v>
      </c>
      <c r="Z1551">
        <v>0</v>
      </c>
      <c r="AA1551" t="s">
        <v>11439</v>
      </c>
      <c r="AB1551">
        <v>16</v>
      </c>
      <c r="AC1551">
        <v>4752</v>
      </c>
      <c r="AD1551">
        <v>45.6</v>
      </c>
      <c r="AE1551">
        <v>297</v>
      </c>
      <c r="AF1551">
        <v>9595</v>
      </c>
    </row>
    <row r="1552" spans="1:32" x14ac:dyDescent="0.25">
      <c r="A1552" t="s">
        <v>3148</v>
      </c>
      <c r="B1552" t="s">
        <v>12612</v>
      </c>
      <c r="C1552" t="s">
        <v>27</v>
      </c>
      <c r="D1552" t="s">
        <v>12562</v>
      </c>
      <c r="E1552" t="s">
        <v>3173</v>
      </c>
      <c r="F1552" t="s">
        <v>12575</v>
      </c>
      <c r="G1552" t="s">
        <v>5002</v>
      </c>
      <c r="H1552">
        <v>2020</v>
      </c>
      <c r="I1552">
        <v>3</v>
      </c>
      <c r="J1552">
        <v>192</v>
      </c>
      <c r="K1552">
        <v>20200301</v>
      </c>
      <c r="L1552">
        <v>20200327</v>
      </c>
      <c r="M1552" s="34">
        <v>0.49652777777777773</v>
      </c>
      <c r="N1552" s="34">
        <v>0.77430555555555547</v>
      </c>
      <c r="O1552">
        <v>250</v>
      </c>
      <c r="P1552">
        <v>1</v>
      </c>
      <c r="Q1552" t="s">
        <v>12558</v>
      </c>
      <c r="R1552" t="s">
        <v>12557</v>
      </c>
      <c r="S1552" t="s">
        <v>12677</v>
      </c>
      <c r="T1552">
        <v>1168</v>
      </c>
      <c r="U1552">
        <v>0</v>
      </c>
      <c r="V1552">
        <v>1168</v>
      </c>
      <c r="W1552">
        <v>0</v>
      </c>
      <c r="X1552">
        <v>1168</v>
      </c>
      <c r="Y1552">
        <v>0</v>
      </c>
      <c r="Z1552">
        <v>1168</v>
      </c>
      <c r="AA1552" t="s">
        <v>11439</v>
      </c>
      <c r="AB1552">
        <v>16</v>
      </c>
      <c r="AC1552">
        <v>4672</v>
      </c>
      <c r="AD1552">
        <v>15.19</v>
      </c>
      <c r="AE1552">
        <v>292</v>
      </c>
      <c r="AF1552">
        <v>3251</v>
      </c>
    </row>
    <row r="1553" spans="1:32" x14ac:dyDescent="0.25">
      <c r="A1553" t="s">
        <v>27</v>
      </c>
      <c r="B1553" t="s">
        <v>12562</v>
      </c>
      <c r="C1553" t="s">
        <v>3148</v>
      </c>
      <c r="D1553" t="s">
        <v>12612</v>
      </c>
      <c r="E1553" t="s">
        <v>3173</v>
      </c>
      <c r="F1553" t="s">
        <v>12575</v>
      </c>
      <c r="G1553" t="s">
        <v>5002</v>
      </c>
      <c r="H1553">
        <v>2020</v>
      </c>
      <c r="I1553">
        <v>3</v>
      </c>
      <c r="J1553">
        <v>191</v>
      </c>
      <c r="K1553">
        <v>20200301</v>
      </c>
      <c r="L1553">
        <v>20200327</v>
      </c>
      <c r="M1553" s="34">
        <v>0.35069444444444442</v>
      </c>
      <c r="N1553" s="34">
        <v>0.44444444444444442</v>
      </c>
      <c r="O1553">
        <v>285</v>
      </c>
      <c r="P1553" t="s">
        <v>12558</v>
      </c>
      <c r="Q1553">
        <v>1</v>
      </c>
      <c r="R1553" t="s">
        <v>12557</v>
      </c>
      <c r="S1553" t="s">
        <v>12677</v>
      </c>
      <c r="T1553">
        <v>1168</v>
      </c>
      <c r="U1553">
        <v>0</v>
      </c>
      <c r="V1553">
        <v>1168</v>
      </c>
      <c r="W1553">
        <v>0</v>
      </c>
      <c r="X1553">
        <v>1168</v>
      </c>
      <c r="Y1553">
        <v>0</v>
      </c>
      <c r="Z1553">
        <v>1168</v>
      </c>
      <c r="AA1553" t="s">
        <v>11439</v>
      </c>
      <c r="AB1553">
        <v>16</v>
      </c>
      <c r="AC1553">
        <v>4672</v>
      </c>
      <c r="AD1553">
        <v>15.19</v>
      </c>
      <c r="AE1553">
        <v>292</v>
      </c>
      <c r="AF1553">
        <v>3251</v>
      </c>
    </row>
    <row r="1554" spans="1:32" x14ac:dyDescent="0.25">
      <c r="A1554" t="s">
        <v>27</v>
      </c>
      <c r="B1554" t="s">
        <v>12562</v>
      </c>
      <c r="C1554" t="s">
        <v>77</v>
      </c>
      <c r="D1554" t="s">
        <v>12626</v>
      </c>
      <c r="E1554" t="s">
        <v>3173</v>
      </c>
      <c r="F1554" t="s">
        <v>12575</v>
      </c>
      <c r="G1554" t="s">
        <v>5002</v>
      </c>
      <c r="H1554">
        <v>2020</v>
      </c>
      <c r="I1554">
        <v>3</v>
      </c>
      <c r="J1554">
        <v>77</v>
      </c>
      <c r="K1554">
        <v>20200303</v>
      </c>
      <c r="L1554">
        <v>20200328</v>
      </c>
      <c r="M1554" s="34">
        <v>0.44097222222222227</v>
      </c>
      <c r="N1554" s="34">
        <v>0.70486111111111116</v>
      </c>
      <c r="O1554">
        <v>680</v>
      </c>
      <c r="P1554" t="s">
        <v>12558</v>
      </c>
      <c r="Q1554">
        <v>2</v>
      </c>
      <c r="R1554" t="s">
        <v>12557</v>
      </c>
      <c r="S1554" t="s">
        <v>12625</v>
      </c>
      <c r="T1554">
        <v>0</v>
      </c>
      <c r="U1554">
        <v>1168</v>
      </c>
      <c r="V1554">
        <v>0</v>
      </c>
      <c r="W1554">
        <v>1168</v>
      </c>
      <c r="X1554">
        <v>1168</v>
      </c>
      <c r="Y1554">
        <v>1168</v>
      </c>
      <c r="Z1554">
        <v>0</v>
      </c>
      <c r="AA1554" t="s">
        <v>11439</v>
      </c>
      <c r="AB1554">
        <v>16</v>
      </c>
      <c r="AC1554">
        <v>4672</v>
      </c>
      <c r="AD1554">
        <v>41.38</v>
      </c>
      <c r="AE1554">
        <v>292</v>
      </c>
      <c r="AF1554">
        <v>8858</v>
      </c>
    </row>
    <row r="1555" spans="1:32" x14ac:dyDescent="0.25">
      <c r="A1555" t="s">
        <v>77</v>
      </c>
      <c r="B1555" t="s">
        <v>12626</v>
      </c>
      <c r="C1555" t="s">
        <v>27</v>
      </c>
      <c r="D1555" t="s">
        <v>12562</v>
      </c>
      <c r="E1555" t="s">
        <v>3173</v>
      </c>
      <c r="F1555" t="s">
        <v>12575</v>
      </c>
      <c r="G1555" t="s">
        <v>5002</v>
      </c>
      <c r="H1555">
        <v>2020</v>
      </c>
      <c r="I1555">
        <v>3</v>
      </c>
      <c r="J1555">
        <v>78</v>
      </c>
      <c r="K1555">
        <v>20200303</v>
      </c>
      <c r="L1555">
        <v>20200328</v>
      </c>
      <c r="M1555" s="34">
        <v>0.77083333333333337</v>
      </c>
      <c r="N1555" s="34">
        <v>0.42708333333333331</v>
      </c>
      <c r="O1555">
        <v>645</v>
      </c>
      <c r="P1555">
        <v>2</v>
      </c>
      <c r="Q1555" t="s">
        <v>12558</v>
      </c>
      <c r="R1555" t="s">
        <v>12557</v>
      </c>
      <c r="S1555" t="s">
        <v>12625</v>
      </c>
      <c r="T1555">
        <v>0</v>
      </c>
      <c r="U1555">
        <v>1168</v>
      </c>
      <c r="V1555">
        <v>0</v>
      </c>
      <c r="W1555">
        <v>1168</v>
      </c>
      <c r="X1555">
        <v>1168</v>
      </c>
      <c r="Y1555">
        <v>1168</v>
      </c>
      <c r="Z1555">
        <v>0</v>
      </c>
      <c r="AA1555" t="s">
        <v>11439</v>
      </c>
      <c r="AB1555">
        <v>16</v>
      </c>
      <c r="AC1555">
        <v>4672</v>
      </c>
      <c r="AD1555">
        <v>41.38</v>
      </c>
      <c r="AE1555">
        <v>292</v>
      </c>
      <c r="AF1555">
        <v>8858</v>
      </c>
    </row>
    <row r="1556" spans="1:32" x14ac:dyDescent="0.25">
      <c r="A1556" t="s">
        <v>27</v>
      </c>
      <c r="B1556" t="s">
        <v>12562</v>
      </c>
      <c r="C1556" t="s">
        <v>58</v>
      </c>
      <c r="D1556" t="s">
        <v>12691</v>
      </c>
      <c r="E1556" t="s">
        <v>3162</v>
      </c>
      <c r="F1556" t="s">
        <v>12690</v>
      </c>
      <c r="G1556" t="s">
        <v>5002</v>
      </c>
      <c r="H1556">
        <v>2020</v>
      </c>
      <c r="I1556">
        <v>3</v>
      </c>
      <c r="J1556">
        <v>132</v>
      </c>
      <c r="K1556">
        <v>20200301</v>
      </c>
      <c r="L1556">
        <v>20200327</v>
      </c>
      <c r="M1556" s="34">
        <v>4.8611111111111112E-2</v>
      </c>
      <c r="N1556" s="34">
        <v>0.30208333333333331</v>
      </c>
      <c r="O1556">
        <v>665</v>
      </c>
      <c r="P1556" t="s">
        <v>12558</v>
      </c>
      <c r="Q1556" t="s">
        <v>12658</v>
      </c>
      <c r="R1556" t="s">
        <v>12557</v>
      </c>
      <c r="S1556" t="s">
        <v>12689</v>
      </c>
      <c r="T1556">
        <v>0</v>
      </c>
      <c r="U1556">
        <v>1148</v>
      </c>
      <c r="V1556">
        <v>1148</v>
      </c>
      <c r="W1556">
        <v>0</v>
      </c>
      <c r="X1556">
        <v>1148</v>
      </c>
      <c r="Y1556">
        <v>0</v>
      </c>
      <c r="Z1556">
        <v>1148</v>
      </c>
      <c r="AA1556" t="s">
        <v>11439</v>
      </c>
      <c r="AB1556">
        <v>16</v>
      </c>
      <c r="AC1556">
        <v>4592</v>
      </c>
      <c r="AD1556">
        <v>40.06</v>
      </c>
      <c r="AE1556">
        <v>287</v>
      </c>
      <c r="AF1556">
        <v>8724</v>
      </c>
    </row>
    <row r="1557" spans="1:32" x14ac:dyDescent="0.25">
      <c r="A1557" t="s">
        <v>27</v>
      </c>
      <c r="B1557" t="s">
        <v>12562</v>
      </c>
      <c r="C1557" t="s">
        <v>58</v>
      </c>
      <c r="D1557" t="s">
        <v>12691</v>
      </c>
      <c r="E1557" t="s">
        <v>3162</v>
      </c>
      <c r="F1557" t="s">
        <v>12690</v>
      </c>
      <c r="G1557" t="s">
        <v>5002</v>
      </c>
      <c r="H1557">
        <v>2020</v>
      </c>
      <c r="I1557">
        <v>3</v>
      </c>
      <c r="J1557">
        <v>144</v>
      </c>
      <c r="K1557">
        <v>20200301</v>
      </c>
      <c r="L1557">
        <v>20200328</v>
      </c>
      <c r="M1557" s="34">
        <v>0.55555555555555558</v>
      </c>
      <c r="N1557" s="34">
        <v>0.8125</v>
      </c>
      <c r="O1557">
        <v>670</v>
      </c>
      <c r="P1557" t="s">
        <v>12558</v>
      </c>
      <c r="Q1557" t="s">
        <v>12658</v>
      </c>
      <c r="R1557" t="s">
        <v>12557</v>
      </c>
      <c r="S1557" t="s">
        <v>12657</v>
      </c>
      <c r="T1557">
        <v>1148</v>
      </c>
      <c r="U1557">
        <v>0</v>
      </c>
      <c r="V1557">
        <v>1148</v>
      </c>
      <c r="W1557">
        <v>1148</v>
      </c>
      <c r="X1557">
        <v>0</v>
      </c>
      <c r="Y1557">
        <v>1148</v>
      </c>
      <c r="Z1557">
        <v>0</v>
      </c>
      <c r="AA1557" t="s">
        <v>11439</v>
      </c>
      <c r="AB1557">
        <v>16</v>
      </c>
      <c r="AC1557">
        <v>4592</v>
      </c>
      <c r="AD1557">
        <v>40.06</v>
      </c>
      <c r="AE1557">
        <v>287</v>
      </c>
      <c r="AF1557">
        <v>8724</v>
      </c>
    </row>
    <row r="1558" spans="1:32" x14ac:dyDescent="0.25">
      <c r="A1558" t="s">
        <v>58</v>
      </c>
      <c r="B1558" t="s">
        <v>12691</v>
      </c>
      <c r="C1558" t="s">
        <v>27</v>
      </c>
      <c r="D1558" t="s">
        <v>12562</v>
      </c>
      <c r="E1558" t="s">
        <v>3162</v>
      </c>
      <c r="F1558" t="s">
        <v>12690</v>
      </c>
      <c r="G1558" t="s">
        <v>5002</v>
      </c>
      <c r="H1558">
        <v>2020</v>
      </c>
      <c r="I1558">
        <v>3</v>
      </c>
      <c r="J1558">
        <v>133</v>
      </c>
      <c r="K1558">
        <v>20200301</v>
      </c>
      <c r="L1558">
        <v>20200328</v>
      </c>
      <c r="M1558" s="34">
        <v>0.35069444444444442</v>
      </c>
      <c r="N1558" s="34">
        <v>0.99652777777777779</v>
      </c>
      <c r="O1558">
        <v>630</v>
      </c>
      <c r="P1558" t="s">
        <v>12658</v>
      </c>
      <c r="Q1558" t="s">
        <v>12558</v>
      </c>
      <c r="R1558" t="s">
        <v>12557</v>
      </c>
      <c r="S1558" t="s">
        <v>12670</v>
      </c>
      <c r="T1558">
        <v>1148</v>
      </c>
      <c r="U1558">
        <v>1148</v>
      </c>
      <c r="V1558">
        <v>0</v>
      </c>
      <c r="W1558">
        <v>1148</v>
      </c>
      <c r="X1558">
        <v>0</v>
      </c>
      <c r="Y1558">
        <v>1148</v>
      </c>
      <c r="Z1558">
        <v>0</v>
      </c>
      <c r="AA1558" t="s">
        <v>11439</v>
      </c>
      <c r="AB1558">
        <v>16</v>
      </c>
      <c r="AC1558">
        <v>4592</v>
      </c>
      <c r="AD1558">
        <v>40.06</v>
      </c>
      <c r="AE1558">
        <v>287</v>
      </c>
      <c r="AF1558">
        <v>8724</v>
      </c>
    </row>
    <row r="1559" spans="1:32" x14ac:dyDescent="0.25">
      <c r="A1559" t="s">
        <v>58</v>
      </c>
      <c r="B1559" t="s">
        <v>12691</v>
      </c>
      <c r="C1559" t="s">
        <v>27</v>
      </c>
      <c r="D1559" t="s">
        <v>12562</v>
      </c>
      <c r="E1559" t="s">
        <v>3162</v>
      </c>
      <c r="F1559" t="s">
        <v>12690</v>
      </c>
      <c r="G1559" t="s">
        <v>5002</v>
      </c>
      <c r="H1559">
        <v>2020</v>
      </c>
      <c r="I1559">
        <v>3</v>
      </c>
      <c r="J1559">
        <v>145</v>
      </c>
      <c r="K1559">
        <v>20200301</v>
      </c>
      <c r="L1559">
        <v>20200327</v>
      </c>
      <c r="M1559" s="34">
        <v>0.86458333333333337</v>
      </c>
      <c r="N1559" s="34">
        <v>0.50347222222222221</v>
      </c>
      <c r="O1559">
        <v>620</v>
      </c>
      <c r="P1559" t="s">
        <v>12658</v>
      </c>
      <c r="Q1559" t="s">
        <v>12558</v>
      </c>
      <c r="R1559" t="s">
        <v>12557</v>
      </c>
      <c r="S1559" t="s">
        <v>12689</v>
      </c>
      <c r="T1559">
        <v>0</v>
      </c>
      <c r="U1559">
        <v>1148</v>
      </c>
      <c r="V1559">
        <v>1148</v>
      </c>
      <c r="W1559">
        <v>0</v>
      </c>
      <c r="X1559">
        <v>1148</v>
      </c>
      <c r="Y1559">
        <v>0</v>
      </c>
      <c r="Z1559">
        <v>1148</v>
      </c>
      <c r="AA1559" t="s">
        <v>11439</v>
      </c>
      <c r="AB1559">
        <v>16</v>
      </c>
      <c r="AC1559">
        <v>4592</v>
      </c>
      <c r="AD1559">
        <v>40.06</v>
      </c>
      <c r="AE1559">
        <v>287</v>
      </c>
      <c r="AF1559">
        <v>8724</v>
      </c>
    </row>
    <row r="1560" spans="1:32" x14ac:dyDescent="0.25">
      <c r="A1560" t="s">
        <v>62</v>
      </c>
      <c r="B1560" t="s">
        <v>12580</v>
      </c>
      <c r="C1560" t="s">
        <v>27</v>
      </c>
      <c r="D1560" t="s">
        <v>12562</v>
      </c>
      <c r="E1560" t="s">
        <v>12604</v>
      </c>
      <c r="F1560" t="s">
        <v>12603</v>
      </c>
      <c r="G1560" t="s">
        <v>5002</v>
      </c>
      <c r="H1560">
        <v>2020</v>
      </c>
      <c r="I1560">
        <v>3</v>
      </c>
      <c r="J1560">
        <v>217</v>
      </c>
      <c r="K1560">
        <v>20200301</v>
      </c>
      <c r="L1560">
        <v>20200328</v>
      </c>
      <c r="M1560" s="34">
        <v>0.98958333333333337</v>
      </c>
      <c r="N1560" s="34">
        <v>0.22222222222222221</v>
      </c>
      <c r="O1560">
        <v>215</v>
      </c>
      <c r="P1560">
        <v>2</v>
      </c>
      <c r="Q1560" t="s">
        <v>12558</v>
      </c>
      <c r="R1560" t="s">
        <v>12557</v>
      </c>
      <c r="S1560" t="s">
        <v>12671</v>
      </c>
      <c r="T1560">
        <v>744</v>
      </c>
      <c r="U1560">
        <v>0</v>
      </c>
      <c r="V1560">
        <v>744</v>
      </c>
      <c r="W1560">
        <v>744</v>
      </c>
      <c r="X1560">
        <v>744</v>
      </c>
      <c r="Y1560">
        <v>744</v>
      </c>
      <c r="Z1560">
        <v>744</v>
      </c>
      <c r="AA1560" t="s">
        <v>11439</v>
      </c>
      <c r="AB1560">
        <v>24</v>
      </c>
      <c r="AC1560">
        <v>4464</v>
      </c>
      <c r="AD1560">
        <v>11.75</v>
      </c>
      <c r="AE1560">
        <v>186</v>
      </c>
      <c r="AF1560">
        <v>2633</v>
      </c>
    </row>
    <row r="1561" spans="1:32" x14ac:dyDescent="0.25">
      <c r="A1561" t="s">
        <v>27</v>
      </c>
      <c r="B1561" t="s">
        <v>12562</v>
      </c>
      <c r="C1561" t="s">
        <v>11000</v>
      </c>
      <c r="D1561" t="s">
        <v>12661</v>
      </c>
      <c r="E1561" t="s">
        <v>3173</v>
      </c>
      <c r="F1561" t="s">
        <v>12575</v>
      </c>
      <c r="G1561" t="s">
        <v>5002</v>
      </c>
      <c r="H1561">
        <v>2020</v>
      </c>
      <c r="I1561">
        <v>3</v>
      </c>
      <c r="J1561">
        <v>24</v>
      </c>
      <c r="K1561">
        <v>20200308</v>
      </c>
      <c r="L1561">
        <v>20200328</v>
      </c>
      <c r="M1561" s="34">
        <v>0.83680555555555547</v>
      </c>
      <c r="N1561" s="34">
        <v>0.54861111111111105</v>
      </c>
      <c r="O1561">
        <v>785</v>
      </c>
      <c r="P1561" t="s">
        <v>12558</v>
      </c>
      <c r="Q1561" t="s">
        <v>12658</v>
      </c>
      <c r="R1561" t="s">
        <v>12557</v>
      </c>
      <c r="S1561" t="s">
        <v>12632</v>
      </c>
      <c r="T1561">
        <v>876</v>
      </c>
      <c r="U1561">
        <v>0</v>
      </c>
      <c r="V1561">
        <v>876</v>
      </c>
      <c r="W1561">
        <v>0</v>
      </c>
      <c r="X1561">
        <v>876</v>
      </c>
      <c r="Y1561">
        <v>876</v>
      </c>
      <c r="Z1561">
        <v>876</v>
      </c>
      <c r="AA1561" t="s">
        <v>11439</v>
      </c>
      <c r="AB1561">
        <v>15</v>
      </c>
      <c r="AC1561">
        <v>4380</v>
      </c>
      <c r="AD1561">
        <v>49.71</v>
      </c>
      <c r="AE1561">
        <v>292</v>
      </c>
      <c r="AF1561">
        <v>11349</v>
      </c>
    </row>
    <row r="1562" spans="1:32" x14ac:dyDescent="0.25">
      <c r="A1562" t="s">
        <v>11000</v>
      </c>
      <c r="B1562" t="s">
        <v>12661</v>
      </c>
      <c r="C1562" t="s">
        <v>27</v>
      </c>
      <c r="D1562" t="s">
        <v>12562</v>
      </c>
      <c r="E1562" t="s">
        <v>3173</v>
      </c>
      <c r="F1562" t="s">
        <v>12575</v>
      </c>
      <c r="G1562" t="s">
        <v>5002</v>
      </c>
      <c r="H1562">
        <v>2020</v>
      </c>
      <c r="I1562">
        <v>3</v>
      </c>
      <c r="J1562">
        <v>23</v>
      </c>
      <c r="K1562">
        <v>20200308</v>
      </c>
      <c r="L1562">
        <v>20200328</v>
      </c>
      <c r="M1562" s="34">
        <v>0.8125</v>
      </c>
      <c r="N1562" s="34">
        <v>0.22569444444444445</v>
      </c>
      <c r="O1562">
        <v>835</v>
      </c>
      <c r="P1562" t="s">
        <v>12658</v>
      </c>
      <c r="Q1562" t="s">
        <v>12558</v>
      </c>
      <c r="R1562" t="s">
        <v>12557</v>
      </c>
      <c r="S1562" t="s">
        <v>12632</v>
      </c>
      <c r="T1562">
        <v>876</v>
      </c>
      <c r="U1562">
        <v>0</v>
      </c>
      <c r="V1562">
        <v>876</v>
      </c>
      <c r="W1562">
        <v>0</v>
      </c>
      <c r="X1562">
        <v>876</v>
      </c>
      <c r="Y1562">
        <v>876</v>
      </c>
      <c r="Z1562">
        <v>876</v>
      </c>
      <c r="AA1562" t="s">
        <v>11439</v>
      </c>
      <c r="AB1562">
        <v>15</v>
      </c>
      <c r="AC1562">
        <v>4380</v>
      </c>
      <c r="AD1562">
        <v>49.71</v>
      </c>
      <c r="AE1562">
        <v>292</v>
      </c>
      <c r="AF1562">
        <v>11349</v>
      </c>
    </row>
    <row r="1563" spans="1:32" x14ac:dyDescent="0.25">
      <c r="A1563" t="s">
        <v>27</v>
      </c>
      <c r="B1563" t="s">
        <v>12562</v>
      </c>
      <c r="C1563" t="s">
        <v>62</v>
      </c>
      <c r="D1563" t="s">
        <v>12580</v>
      </c>
      <c r="E1563" t="s">
        <v>3173</v>
      </c>
      <c r="F1563" t="s">
        <v>12575</v>
      </c>
      <c r="G1563" t="s">
        <v>5002</v>
      </c>
      <c r="H1563">
        <v>2020</v>
      </c>
      <c r="I1563">
        <v>3</v>
      </c>
      <c r="J1563">
        <v>721</v>
      </c>
      <c r="K1563">
        <v>20200301</v>
      </c>
      <c r="L1563">
        <v>20200327</v>
      </c>
      <c r="M1563" s="34">
        <v>0.29166666666666669</v>
      </c>
      <c r="N1563" s="34">
        <v>0.38541666666666669</v>
      </c>
      <c r="O1563">
        <v>255</v>
      </c>
      <c r="P1563" t="s">
        <v>12558</v>
      </c>
      <c r="Q1563">
        <v>2</v>
      </c>
      <c r="R1563" t="s">
        <v>12557</v>
      </c>
      <c r="S1563" t="s">
        <v>12688</v>
      </c>
      <c r="T1563">
        <v>856</v>
      </c>
      <c r="U1563">
        <v>856</v>
      </c>
      <c r="V1563">
        <v>856</v>
      </c>
      <c r="W1563">
        <v>856</v>
      </c>
      <c r="X1563">
        <v>856</v>
      </c>
      <c r="Y1563">
        <v>0</v>
      </c>
      <c r="Z1563">
        <v>0</v>
      </c>
      <c r="AA1563" t="s">
        <v>11439</v>
      </c>
      <c r="AB1563">
        <v>20</v>
      </c>
      <c r="AC1563">
        <v>4280</v>
      </c>
      <c r="AD1563">
        <v>11.27</v>
      </c>
      <c r="AE1563">
        <v>214</v>
      </c>
      <c r="AF1563">
        <v>2633</v>
      </c>
    </row>
    <row r="1564" spans="1:32" x14ac:dyDescent="0.25">
      <c r="A1564" t="s">
        <v>62</v>
      </c>
      <c r="B1564" t="s">
        <v>12580</v>
      </c>
      <c r="C1564" t="s">
        <v>27</v>
      </c>
      <c r="D1564" t="s">
        <v>12562</v>
      </c>
      <c r="E1564" t="s">
        <v>3173</v>
      </c>
      <c r="F1564" t="s">
        <v>12575</v>
      </c>
      <c r="G1564" t="s">
        <v>5002</v>
      </c>
      <c r="H1564">
        <v>2020</v>
      </c>
      <c r="I1564">
        <v>3</v>
      </c>
      <c r="J1564">
        <v>720</v>
      </c>
      <c r="K1564">
        <v>20200301</v>
      </c>
      <c r="L1564">
        <v>20200327</v>
      </c>
      <c r="M1564" s="34">
        <v>0.42708333333333331</v>
      </c>
      <c r="N1564" s="34">
        <v>0.66666666666666663</v>
      </c>
      <c r="O1564">
        <v>225</v>
      </c>
      <c r="P1564">
        <v>2</v>
      </c>
      <c r="Q1564" t="s">
        <v>12558</v>
      </c>
      <c r="R1564" t="s">
        <v>12557</v>
      </c>
      <c r="S1564" t="s">
        <v>12688</v>
      </c>
      <c r="T1564">
        <v>856</v>
      </c>
      <c r="U1564">
        <v>856</v>
      </c>
      <c r="V1564">
        <v>856</v>
      </c>
      <c r="W1564">
        <v>856</v>
      </c>
      <c r="X1564">
        <v>856</v>
      </c>
      <c r="Y1564">
        <v>0</v>
      </c>
      <c r="Z1564">
        <v>0</v>
      </c>
      <c r="AA1564" t="s">
        <v>11439</v>
      </c>
      <c r="AB1564">
        <v>20</v>
      </c>
      <c r="AC1564">
        <v>4280</v>
      </c>
      <c r="AD1564">
        <v>11.27</v>
      </c>
      <c r="AE1564">
        <v>214</v>
      </c>
      <c r="AF1564">
        <v>2633</v>
      </c>
    </row>
    <row r="1565" spans="1:32" x14ac:dyDescent="0.25">
      <c r="A1565" t="s">
        <v>27</v>
      </c>
      <c r="B1565" t="s">
        <v>12562</v>
      </c>
      <c r="C1565" t="s">
        <v>76</v>
      </c>
      <c r="D1565" t="s">
        <v>12569</v>
      </c>
      <c r="E1565" t="s">
        <v>12600</v>
      </c>
      <c r="F1565" t="s">
        <v>12599</v>
      </c>
      <c r="G1565" t="s">
        <v>5002</v>
      </c>
      <c r="H1565">
        <v>2020</v>
      </c>
      <c r="I1565">
        <v>3</v>
      </c>
      <c r="J1565">
        <v>140</v>
      </c>
      <c r="K1565">
        <v>20200301</v>
      </c>
      <c r="L1565">
        <v>20200328</v>
      </c>
      <c r="M1565" s="34">
        <v>0.30208333333333331</v>
      </c>
      <c r="N1565" s="34">
        <v>0.37152777777777773</v>
      </c>
      <c r="O1565">
        <v>220</v>
      </c>
      <c r="P1565" t="s">
        <v>12558</v>
      </c>
      <c r="Q1565">
        <v>1</v>
      </c>
      <c r="R1565" t="s">
        <v>12557</v>
      </c>
      <c r="S1565" t="s">
        <v>12619</v>
      </c>
      <c r="T1565">
        <v>704</v>
      </c>
      <c r="U1565">
        <v>704</v>
      </c>
      <c r="V1565">
        <v>704</v>
      </c>
      <c r="W1565">
        <v>704</v>
      </c>
      <c r="X1565">
        <v>0</v>
      </c>
      <c r="Y1565">
        <v>704</v>
      </c>
      <c r="Z1565">
        <v>704</v>
      </c>
      <c r="AA1565" t="s">
        <v>11439</v>
      </c>
      <c r="AB1565">
        <v>24</v>
      </c>
      <c r="AC1565">
        <v>4224</v>
      </c>
      <c r="AD1565">
        <v>9.1199999999999992</v>
      </c>
      <c r="AE1565">
        <v>176</v>
      </c>
      <c r="AF1565">
        <v>2158</v>
      </c>
    </row>
    <row r="1566" spans="1:32" x14ac:dyDescent="0.25">
      <c r="A1566" t="s">
        <v>27</v>
      </c>
      <c r="B1566" t="s">
        <v>12562</v>
      </c>
      <c r="C1566" t="s">
        <v>91</v>
      </c>
      <c r="D1566" t="s">
        <v>12577</v>
      </c>
      <c r="E1566" t="s">
        <v>12600</v>
      </c>
      <c r="F1566" t="s">
        <v>12599</v>
      </c>
      <c r="G1566" t="s">
        <v>5002</v>
      </c>
      <c r="H1566">
        <v>2020</v>
      </c>
      <c r="I1566">
        <v>3</v>
      </c>
      <c r="J1566">
        <v>156</v>
      </c>
      <c r="K1566">
        <v>20200301</v>
      </c>
      <c r="L1566">
        <v>20200327</v>
      </c>
      <c r="M1566" s="34">
        <v>0.74652777777777779</v>
      </c>
      <c r="N1566" s="34">
        <v>0.77430555555555547</v>
      </c>
      <c r="O1566">
        <v>220</v>
      </c>
      <c r="P1566" t="s">
        <v>12558</v>
      </c>
      <c r="Q1566" t="s">
        <v>12558</v>
      </c>
      <c r="R1566" t="s">
        <v>12557</v>
      </c>
      <c r="S1566" t="s">
        <v>12669</v>
      </c>
      <c r="T1566">
        <v>704</v>
      </c>
      <c r="U1566">
        <v>704</v>
      </c>
      <c r="V1566">
        <v>704</v>
      </c>
      <c r="W1566">
        <v>704</v>
      </c>
      <c r="X1566">
        <v>704</v>
      </c>
      <c r="Y1566">
        <v>0</v>
      </c>
      <c r="Z1566">
        <v>704</v>
      </c>
      <c r="AA1566" t="s">
        <v>11439</v>
      </c>
      <c r="AB1566">
        <v>24</v>
      </c>
      <c r="AC1566">
        <v>4224</v>
      </c>
      <c r="AD1566">
        <v>9.67</v>
      </c>
      <c r="AE1566">
        <v>176</v>
      </c>
      <c r="AF1566">
        <v>2290</v>
      </c>
    </row>
    <row r="1567" spans="1:32" x14ac:dyDescent="0.25">
      <c r="A1567" t="s">
        <v>27</v>
      </c>
      <c r="B1567" t="s">
        <v>12562</v>
      </c>
      <c r="C1567" t="s">
        <v>62</v>
      </c>
      <c r="D1567" t="s">
        <v>12580</v>
      </c>
      <c r="E1567" t="s">
        <v>12600</v>
      </c>
      <c r="F1567" t="s">
        <v>12599</v>
      </c>
      <c r="G1567" t="s">
        <v>5002</v>
      </c>
      <c r="H1567">
        <v>2020</v>
      </c>
      <c r="I1567">
        <v>3</v>
      </c>
      <c r="J1567">
        <v>168</v>
      </c>
      <c r="K1567">
        <v>20200301</v>
      </c>
      <c r="L1567">
        <v>20200328</v>
      </c>
      <c r="M1567" s="34">
        <v>0.66666666666666663</v>
      </c>
      <c r="N1567" s="34">
        <v>0.75694444444444453</v>
      </c>
      <c r="O1567">
        <v>250</v>
      </c>
      <c r="P1567" t="s">
        <v>12558</v>
      </c>
      <c r="Q1567">
        <v>2</v>
      </c>
      <c r="R1567" t="s">
        <v>12557</v>
      </c>
      <c r="S1567" t="s">
        <v>12619</v>
      </c>
      <c r="T1567">
        <v>704</v>
      </c>
      <c r="U1567">
        <v>704</v>
      </c>
      <c r="V1567">
        <v>704</v>
      </c>
      <c r="W1567">
        <v>704</v>
      </c>
      <c r="X1567">
        <v>0</v>
      </c>
      <c r="Y1567">
        <v>704</v>
      </c>
      <c r="Z1567">
        <v>704</v>
      </c>
      <c r="AA1567" t="s">
        <v>11439</v>
      </c>
      <c r="AB1567">
        <v>24</v>
      </c>
      <c r="AC1567">
        <v>4224</v>
      </c>
      <c r="AD1567">
        <v>11.12</v>
      </c>
      <c r="AE1567">
        <v>176</v>
      </c>
      <c r="AF1567">
        <v>2633</v>
      </c>
    </row>
    <row r="1568" spans="1:32" x14ac:dyDescent="0.25">
      <c r="A1568" t="s">
        <v>27</v>
      </c>
      <c r="B1568" t="s">
        <v>12562</v>
      </c>
      <c r="C1568" t="s">
        <v>3192</v>
      </c>
      <c r="D1568" t="s">
        <v>12630</v>
      </c>
      <c r="E1568" t="s">
        <v>12741</v>
      </c>
      <c r="F1568" t="s">
        <v>12740</v>
      </c>
      <c r="G1568" t="s">
        <v>5002</v>
      </c>
      <c r="H1568">
        <v>2020</v>
      </c>
      <c r="I1568">
        <v>3</v>
      </c>
      <c r="J1568">
        <v>732</v>
      </c>
      <c r="K1568">
        <v>20200301</v>
      </c>
      <c r="L1568">
        <v>20200330</v>
      </c>
      <c r="M1568" s="34">
        <v>0.52430555555555558</v>
      </c>
      <c r="N1568" s="34">
        <v>0.72569444444444453</v>
      </c>
      <c r="O1568">
        <v>230</v>
      </c>
      <c r="P1568" t="s">
        <v>12559</v>
      </c>
      <c r="Q1568" t="s">
        <v>12559</v>
      </c>
      <c r="R1568" t="s">
        <v>12557</v>
      </c>
      <c r="S1568" t="s">
        <v>12678</v>
      </c>
      <c r="T1568">
        <v>895</v>
      </c>
      <c r="U1568">
        <v>0</v>
      </c>
      <c r="V1568">
        <v>716</v>
      </c>
      <c r="W1568">
        <v>716</v>
      </c>
      <c r="X1568">
        <v>716</v>
      </c>
      <c r="Y1568">
        <v>0</v>
      </c>
      <c r="Z1568">
        <v>895</v>
      </c>
      <c r="AA1568" t="s">
        <v>11439</v>
      </c>
      <c r="AB1568">
        <v>22</v>
      </c>
      <c r="AC1568">
        <v>3938</v>
      </c>
      <c r="AD1568">
        <v>11.34</v>
      </c>
      <c r="AE1568">
        <v>179</v>
      </c>
      <c r="AF1568">
        <v>2879</v>
      </c>
    </row>
    <row r="1569" spans="1:32" x14ac:dyDescent="0.25">
      <c r="A1569" t="s">
        <v>3192</v>
      </c>
      <c r="B1569" t="s">
        <v>12630</v>
      </c>
      <c r="C1569" t="s">
        <v>27</v>
      </c>
      <c r="D1569" t="s">
        <v>12562</v>
      </c>
      <c r="E1569" t="s">
        <v>12741</v>
      </c>
      <c r="F1569" t="s">
        <v>12740</v>
      </c>
      <c r="G1569" t="s">
        <v>5002</v>
      </c>
      <c r="H1569">
        <v>2020</v>
      </c>
      <c r="I1569">
        <v>3</v>
      </c>
      <c r="J1569">
        <v>731</v>
      </c>
      <c r="K1569">
        <v>20200301</v>
      </c>
      <c r="L1569">
        <v>20200330</v>
      </c>
      <c r="M1569" s="34">
        <v>0.35416666666666669</v>
      </c>
      <c r="N1569" s="34">
        <v>0.4861111111111111</v>
      </c>
      <c r="O1569">
        <v>250</v>
      </c>
      <c r="P1569" t="s">
        <v>12559</v>
      </c>
      <c r="Q1569" t="s">
        <v>12559</v>
      </c>
      <c r="R1569" t="s">
        <v>12557</v>
      </c>
      <c r="S1569" t="s">
        <v>12678</v>
      </c>
      <c r="T1569">
        <v>895</v>
      </c>
      <c r="U1569">
        <v>0</v>
      </c>
      <c r="V1569">
        <v>716</v>
      </c>
      <c r="W1569">
        <v>716</v>
      </c>
      <c r="X1569">
        <v>716</v>
      </c>
      <c r="Y1569">
        <v>0</v>
      </c>
      <c r="Z1569">
        <v>895</v>
      </c>
      <c r="AA1569" t="s">
        <v>11439</v>
      </c>
      <c r="AB1569">
        <v>22</v>
      </c>
      <c r="AC1569">
        <v>3938</v>
      </c>
      <c r="AD1569">
        <v>11.34</v>
      </c>
      <c r="AE1569">
        <v>179</v>
      </c>
      <c r="AF1569">
        <v>2879</v>
      </c>
    </row>
    <row r="1570" spans="1:32" x14ac:dyDescent="0.25">
      <c r="A1570" t="s">
        <v>63</v>
      </c>
      <c r="B1570" t="s">
        <v>12646</v>
      </c>
      <c r="C1570" t="s">
        <v>27</v>
      </c>
      <c r="D1570" t="s">
        <v>12562</v>
      </c>
      <c r="E1570" t="s">
        <v>12645</v>
      </c>
      <c r="F1570" t="s">
        <v>12644</v>
      </c>
      <c r="G1570" t="s">
        <v>5002</v>
      </c>
      <c r="H1570">
        <v>2020</v>
      </c>
      <c r="I1570">
        <v>3</v>
      </c>
      <c r="J1570">
        <v>218</v>
      </c>
      <c r="K1570">
        <v>20200301</v>
      </c>
      <c r="L1570">
        <v>20200327</v>
      </c>
      <c r="M1570" s="34">
        <v>0.28819444444444448</v>
      </c>
      <c r="N1570" s="34">
        <v>0.92013888888888884</v>
      </c>
      <c r="O1570">
        <v>610</v>
      </c>
      <c r="P1570">
        <v>1</v>
      </c>
      <c r="Q1570" t="s">
        <v>12558</v>
      </c>
      <c r="R1570" t="s">
        <v>12557</v>
      </c>
      <c r="S1570" t="s">
        <v>12667</v>
      </c>
      <c r="T1570">
        <v>1236</v>
      </c>
      <c r="U1570">
        <v>0</v>
      </c>
      <c r="V1570">
        <v>0</v>
      </c>
      <c r="W1570">
        <v>1236</v>
      </c>
      <c r="X1570">
        <v>1236</v>
      </c>
      <c r="Y1570">
        <v>0</v>
      </c>
      <c r="Z1570">
        <v>0</v>
      </c>
      <c r="AA1570" t="s">
        <v>11439</v>
      </c>
      <c r="AB1570">
        <v>12</v>
      </c>
      <c r="AC1570">
        <v>3708</v>
      </c>
      <c r="AD1570">
        <v>29.72</v>
      </c>
      <c r="AE1570">
        <v>309</v>
      </c>
      <c r="AF1570">
        <v>8016</v>
      </c>
    </row>
    <row r="1571" spans="1:32" x14ac:dyDescent="0.25">
      <c r="A1571" t="s">
        <v>27</v>
      </c>
      <c r="B1571" t="s">
        <v>12562</v>
      </c>
      <c r="C1571" t="s">
        <v>63</v>
      </c>
      <c r="D1571" t="s">
        <v>12646</v>
      </c>
      <c r="E1571" t="s">
        <v>12645</v>
      </c>
      <c r="F1571" t="s">
        <v>12644</v>
      </c>
      <c r="G1571" t="s">
        <v>5002</v>
      </c>
      <c r="H1571">
        <v>2020</v>
      </c>
      <c r="I1571">
        <v>3</v>
      </c>
      <c r="J1571">
        <v>219</v>
      </c>
      <c r="K1571">
        <v>20200301</v>
      </c>
      <c r="L1571">
        <v>20200327</v>
      </c>
      <c r="M1571" s="34">
        <v>0.99652777777777779</v>
      </c>
      <c r="N1571" s="34">
        <v>0.23263888888888887</v>
      </c>
      <c r="O1571">
        <v>640</v>
      </c>
      <c r="P1571" t="s">
        <v>12558</v>
      </c>
      <c r="Q1571">
        <v>1</v>
      </c>
      <c r="R1571" t="s">
        <v>12557</v>
      </c>
      <c r="S1571" t="s">
        <v>12667</v>
      </c>
      <c r="T1571">
        <v>1236</v>
      </c>
      <c r="U1571">
        <v>0</v>
      </c>
      <c r="V1571">
        <v>0</v>
      </c>
      <c r="W1571">
        <v>1236</v>
      </c>
      <c r="X1571">
        <v>1236</v>
      </c>
      <c r="Y1571">
        <v>0</v>
      </c>
      <c r="Z1571">
        <v>0</v>
      </c>
      <c r="AA1571" t="s">
        <v>11439</v>
      </c>
      <c r="AB1571">
        <v>12</v>
      </c>
      <c r="AC1571">
        <v>3708</v>
      </c>
      <c r="AD1571">
        <v>29.72</v>
      </c>
      <c r="AE1571">
        <v>309</v>
      </c>
      <c r="AF1571">
        <v>8016</v>
      </c>
    </row>
    <row r="1572" spans="1:32" x14ac:dyDescent="0.25">
      <c r="A1572" t="s">
        <v>70</v>
      </c>
      <c r="B1572" t="s">
        <v>12576</v>
      </c>
      <c r="C1572" t="s">
        <v>27</v>
      </c>
      <c r="D1572" t="s">
        <v>12562</v>
      </c>
      <c r="E1572" t="s">
        <v>3173</v>
      </c>
      <c r="F1572" t="s">
        <v>12575</v>
      </c>
      <c r="G1572" t="s">
        <v>5002</v>
      </c>
      <c r="H1572">
        <v>2020</v>
      </c>
      <c r="I1572">
        <v>3</v>
      </c>
      <c r="J1572">
        <v>178</v>
      </c>
      <c r="K1572">
        <v>20200301</v>
      </c>
      <c r="L1572">
        <v>20200327</v>
      </c>
      <c r="M1572" s="34">
        <v>0.29166666666666669</v>
      </c>
      <c r="N1572" s="34">
        <v>0.75694444444444453</v>
      </c>
      <c r="O1572">
        <v>370</v>
      </c>
      <c r="P1572">
        <v>1</v>
      </c>
      <c r="Q1572" t="s">
        <v>12558</v>
      </c>
      <c r="R1572" t="s">
        <v>12557</v>
      </c>
      <c r="S1572" t="s">
        <v>12610</v>
      </c>
      <c r="T1572">
        <v>0</v>
      </c>
      <c r="U1572">
        <v>0</v>
      </c>
      <c r="V1572">
        <v>1212</v>
      </c>
      <c r="W1572">
        <v>0</v>
      </c>
      <c r="X1572">
        <v>1212</v>
      </c>
      <c r="Y1572">
        <v>0</v>
      </c>
      <c r="Z1572">
        <v>1212</v>
      </c>
      <c r="AA1572" t="s">
        <v>11439</v>
      </c>
      <c r="AB1572">
        <v>12</v>
      </c>
      <c r="AC1572">
        <v>3636</v>
      </c>
      <c r="AD1572">
        <v>19.41</v>
      </c>
      <c r="AE1572">
        <v>303</v>
      </c>
      <c r="AF1572">
        <v>5338</v>
      </c>
    </row>
    <row r="1573" spans="1:32" x14ac:dyDescent="0.25">
      <c r="A1573" t="s">
        <v>27</v>
      </c>
      <c r="B1573" t="s">
        <v>12562</v>
      </c>
      <c r="C1573" t="s">
        <v>55</v>
      </c>
      <c r="D1573" t="s">
        <v>12679</v>
      </c>
      <c r="E1573" t="s">
        <v>3173</v>
      </c>
      <c r="F1573" t="s">
        <v>12575</v>
      </c>
      <c r="G1573" t="s">
        <v>5002</v>
      </c>
      <c r="H1573">
        <v>2020</v>
      </c>
      <c r="I1573">
        <v>3</v>
      </c>
      <c r="J1573">
        <v>97</v>
      </c>
      <c r="K1573">
        <v>20200301</v>
      </c>
      <c r="L1573">
        <v>20200327</v>
      </c>
      <c r="M1573" s="34">
        <v>0.49652777777777773</v>
      </c>
      <c r="N1573" s="34">
        <v>0.79513888888888884</v>
      </c>
      <c r="O1573">
        <v>670</v>
      </c>
      <c r="P1573" t="s">
        <v>12558</v>
      </c>
      <c r="Q1573">
        <v>1</v>
      </c>
      <c r="R1573" t="s">
        <v>12557</v>
      </c>
      <c r="S1573" t="s">
        <v>12610</v>
      </c>
      <c r="T1573">
        <v>0</v>
      </c>
      <c r="U1573">
        <v>0</v>
      </c>
      <c r="V1573">
        <v>1212</v>
      </c>
      <c r="W1573">
        <v>0</v>
      </c>
      <c r="X1573">
        <v>1212</v>
      </c>
      <c r="Y1573">
        <v>0</v>
      </c>
      <c r="Z1573">
        <v>1212</v>
      </c>
      <c r="AA1573" t="s">
        <v>11439</v>
      </c>
      <c r="AB1573">
        <v>12</v>
      </c>
      <c r="AC1573">
        <v>3636</v>
      </c>
      <c r="AD1573">
        <v>32.44</v>
      </c>
      <c r="AE1573">
        <v>303</v>
      </c>
      <c r="AF1573">
        <v>8921</v>
      </c>
    </row>
    <row r="1574" spans="1:32" x14ac:dyDescent="0.25">
      <c r="A1574" t="s">
        <v>55</v>
      </c>
      <c r="B1574" t="s">
        <v>12679</v>
      </c>
      <c r="C1574" t="s">
        <v>27</v>
      </c>
      <c r="D1574" t="s">
        <v>12562</v>
      </c>
      <c r="E1574" t="s">
        <v>3173</v>
      </c>
      <c r="F1574" t="s">
        <v>12575</v>
      </c>
      <c r="G1574" t="s">
        <v>5002</v>
      </c>
      <c r="H1574">
        <v>2020</v>
      </c>
      <c r="I1574">
        <v>3</v>
      </c>
      <c r="J1574">
        <v>98</v>
      </c>
      <c r="K1574">
        <v>20200301</v>
      </c>
      <c r="L1574">
        <v>20200327</v>
      </c>
      <c r="M1574" s="34">
        <v>0.86805555555555547</v>
      </c>
      <c r="N1574" s="34">
        <v>0.47222222222222227</v>
      </c>
      <c r="O1574">
        <v>630</v>
      </c>
      <c r="P1574">
        <v>1</v>
      </c>
      <c r="Q1574" t="s">
        <v>12558</v>
      </c>
      <c r="R1574" t="s">
        <v>12557</v>
      </c>
      <c r="S1574" t="s">
        <v>12610</v>
      </c>
      <c r="T1574">
        <v>0</v>
      </c>
      <c r="U1574">
        <v>0</v>
      </c>
      <c r="V1574">
        <v>1212</v>
      </c>
      <c r="W1574">
        <v>0</v>
      </c>
      <c r="X1574">
        <v>1212</v>
      </c>
      <c r="Y1574">
        <v>0</v>
      </c>
      <c r="Z1574">
        <v>1212</v>
      </c>
      <c r="AA1574" t="s">
        <v>11439</v>
      </c>
      <c r="AB1574">
        <v>12</v>
      </c>
      <c r="AC1574">
        <v>3636</v>
      </c>
      <c r="AD1574">
        <v>32.44</v>
      </c>
      <c r="AE1574">
        <v>303</v>
      </c>
      <c r="AF1574">
        <v>8921</v>
      </c>
    </row>
    <row r="1575" spans="1:32" x14ac:dyDescent="0.25">
      <c r="A1575" t="s">
        <v>27</v>
      </c>
      <c r="B1575" t="s">
        <v>12562</v>
      </c>
      <c r="C1575" t="s">
        <v>76</v>
      </c>
      <c r="D1575" t="s">
        <v>12569</v>
      </c>
      <c r="E1575" t="s">
        <v>12568</v>
      </c>
      <c r="F1575" t="s">
        <v>12567</v>
      </c>
      <c r="G1575" t="s">
        <v>5002</v>
      </c>
      <c r="H1575">
        <v>2020</v>
      </c>
      <c r="I1575">
        <v>3</v>
      </c>
      <c r="J1575">
        <v>148</v>
      </c>
      <c r="K1575">
        <v>20200301</v>
      </c>
      <c r="L1575">
        <v>20200321</v>
      </c>
      <c r="M1575" s="34">
        <v>0.79166666666666663</v>
      </c>
      <c r="N1575" s="34">
        <v>0.85763888888888884</v>
      </c>
      <c r="O1575">
        <v>215</v>
      </c>
      <c r="P1575" t="s">
        <v>12558</v>
      </c>
      <c r="Q1575">
        <v>1</v>
      </c>
      <c r="R1575" t="s">
        <v>12557</v>
      </c>
      <c r="S1575" t="s">
        <v>12769</v>
      </c>
      <c r="T1575">
        <v>0</v>
      </c>
      <c r="U1575">
        <v>891</v>
      </c>
      <c r="V1575">
        <v>891</v>
      </c>
      <c r="W1575">
        <v>891</v>
      </c>
      <c r="X1575">
        <v>0</v>
      </c>
      <c r="Y1575">
        <v>0</v>
      </c>
      <c r="Z1575">
        <v>891</v>
      </c>
      <c r="AA1575" t="s">
        <v>11439</v>
      </c>
      <c r="AB1575">
        <v>12</v>
      </c>
      <c r="AC1575">
        <v>3564</v>
      </c>
      <c r="AD1575">
        <v>7.69</v>
      </c>
      <c r="AE1575">
        <v>297</v>
      </c>
      <c r="AF1575">
        <v>2158</v>
      </c>
    </row>
    <row r="1576" spans="1:32" x14ac:dyDescent="0.25">
      <c r="A1576" t="s">
        <v>76</v>
      </c>
      <c r="B1576" t="s">
        <v>12569</v>
      </c>
      <c r="C1576" t="s">
        <v>27</v>
      </c>
      <c r="D1576" t="s">
        <v>12562</v>
      </c>
      <c r="E1576" t="s">
        <v>12568</v>
      </c>
      <c r="F1576" t="s">
        <v>12567</v>
      </c>
      <c r="G1576" t="s">
        <v>5002</v>
      </c>
      <c r="H1576">
        <v>2020</v>
      </c>
      <c r="I1576">
        <v>3</v>
      </c>
      <c r="J1576">
        <v>145</v>
      </c>
      <c r="K1576">
        <v>20200301</v>
      </c>
      <c r="L1576">
        <v>20200321</v>
      </c>
      <c r="M1576" s="34">
        <v>0.51041666666666663</v>
      </c>
      <c r="N1576" s="34">
        <v>0.72569444444444453</v>
      </c>
      <c r="O1576">
        <v>190</v>
      </c>
      <c r="P1576">
        <v>1</v>
      </c>
      <c r="Q1576" t="s">
        <v>12558</v>
      </c>
      <c r="R1576" t="s">
        <v>12557</v>
      </c>
      <c r="S1576" t="s">
        <v>12769</v>
      </c>
      <c r="T1576">
        <v>0</v>
      </c>
      <c r="U1576">
        <v>891</v>
      </c>
      <c r="V1576">
        <v>891</v>
      </c>
      <c r="W1576">
        <v>891</v>
      </c>
      <c r="X1576">
        <v>0</v>
      </c>
      <c r="Y1576">
        <v>0</v>
      </c>
      <c r="Z1576">
        <v>891</v>
      </c>
      <c r="AA1576" t="s">
        <v>11439</v>
      </c>
      <c r="AB1576">
        <v>12</v>
      </c>
      <c r="AC1576">
        <v>3564</v>
      </c>
      <c r="AD1576">
        <v>7.69</v>
      </c>
      <c r="AE1576">
        <v>297</v>
      </c>
      <c r="AF1576">
        <v>2158</v>
      </c>
    </row>
    <row r="1577" spans="1:32" x14ac:dyDescent="0.25">
      <c r="A1577" t="s">
        <v>91</v>
      </c>
      <c r="B1577" t="s">
        <v>12577</v>
      </c>
      <c r="C1577" t="s">
        <v>27</v>
      </c>
      <c r="D1577" t="s">
        <v>12562</v>
      </c>
      <c r="E1577" t="s">
        <v>12600</v>
      </c>
      <c r="F1577" t="s">
        <v>12599</v>
      </c>
      <c r="G1577" t="s">
        <v>5002</v>
      </c>
      <c r="H1577">
        <v>2020</v>
      </c>
      <c r="I1577">
        <v>3</v>
      </c>
      <c r="J1577">
        <v>159</v>
      </c>
      <c r="K1577">
        <v>20200302</v>
      </c>
      <c r="L1577">
        <v>20200327</v>
      </c>
      <c r="M1577" s="34">
        <v>0.77777777777777779</v>
      </c>
      <c r="N1577" s="34">
        <v>3.8194444444444441E-2</v>
      </c>
      <c r="O1577">
        <v>195</v>
      </c>
      <c r="P1577" t="s">
        <v>12558</v>
      </c>
      <c r="Q1577" t="s">
        <v>12558</v>
      </c>
      <c r="R1577" t="s">
        <v>12557</v>
      </c>
      <c r="S1577" t="s">
        <v>12688</v>
      </c>
      <c r="T1577">
        <v>704</v>
      </c>
      <c r="U1577">
        <v>704</v>
      </c>
      <c r="V1577">
        <v>704</v>
      </c>
      <c r="W1577">
        <v>704</v>
      </c>
      <c r="X1577">
        <v>704</v>
      </c>
      <c r="Y1577">
        <v>0</v>
      </c>
      <c r="Z1577">
        <v>0</v>
      </c>
      <c r="AA1577" t="s">
        <v>11439</v>
      </c>
      <c r="AB1577">
        <v>20</v>
      </c>
      <c r="AC1577">
        <v>3520</v>
      </c>
      <c r="AD1577">
        <v>8.06</v>
      </c>
      <c r="AE1577">
        <v>176</v>
      </c>
      <c r="AF1577">
        <v>2290</v>
      </c>
    </row>
    <row r="1578" spans="1:32" x14ac:dyDescent="0.25">
      <c r="A1578" t="s">
        <v>27</v>
      </c>
      <c r="B1578" t="s">
        <v>12562</v>
      </c>
      <c r="C1578" t="s">
        <v>172</v>
      </c>
      <c r="D1578" t="s">
        <v>12744</v>
      </c>
      <c r="E1578" t="s">
        <v>5172</v>
      </c>
      <c r="F1578" t="s">
        <v>12743</v>
      </c>
      <c r="G1578" t="s">
        <v>5002</v>
      </c>
      <c r="H1578">
        <v>2020</v>
      </c>
      <c r="I1578">
        <v>3</v>
      </c>
      <c r="J1578">
        <v>7932</v>
      </c>
      <c r="K1578">
        <v>20200301</v>
      </c>
      <c r="L1578">
        <v>20200328</v>
      </c>
      <c r="M1578" s="34">
        <v>0.92708333333333337</v>
      </c>
      <c r="N1578" s="34">
        <v>0.20833333333333334</v>
      </c>
      <c r="O1578">
        <v>705</v>
      </c>
      <c r="P1578" t="s">
        <v>12559</v>
      </c>
      <c r="Q1578" t="s">
        <v>12559</v>
      </c>
      <c r="R1578" t="s">
        <v>12557</v>
      </c>
      <c r="S1578" t="s">
        <v>12622</v>
      </c>
      <c r="T1578">
        <v>0</v>
      </c>
      <c r="U1578">
        <v>1172</v>
      </c>
      <c r="V1578">
        <v>0</v>
      </c>
      <c r="W1578">
        <v>1172</v>
      </c>
      <c r="X1578">
        <v>0</v>
      </c>
      <c r="Y1578">
        <v>1172</v>
      </c>
      <c r="Z1578">
        <v>0</v>
      </c>
      <c r="AA1578" t="s">
        <v>11439</v>
      </c>
      <c r="AB1578">
        <v>12</v>
      </c>
      <c r="AC1578">
        <v>3516</v>
      </c>
      <c r="AD1578">
        <v>32.18</v>
      </c>
      <c r="AE1578">
        <v>293</v>
      </c>
      <c r="AF1578">
        <v>9152</v>
      </c>
    </row>
    <row r="1579" spans="1:32" x14ac:dyDescent="0.25">
      <c r="A1579" t="s">
        <v>27</v>
      </c>
      <c r="B1579" t="s">
        <v>12562</v>
      </c>
      <c r="C1579" t="s">
        <v>4096</v>
      </c>
      <c r="D1579" t="s">
        <v>12602</v>
      </c>
      <c r="E1579" t="s">
        <v>3173</v>
      </c>
      <c r="F1579" t="s">
        <v>12575</v>
      </c>
      <c r="G1579" t="s">
        <v>5002</v>
      </c>
      <c r="H1579">
        <v>2020</v>
      </c>
      <c r="I1579">
        <v>3</v>
      </c>
      <c r="J1579">
        <v>937</v>
      </c>
      <c r="K1579">
        <v>20200301</v>
      </c>
      <c r="L1579">
        <v>20200327</v>
      </c>
      <c r="M1579" s="34">
        <v>0.3923611111111111</v>
      </c>
      <c r="N1579" s="34">
        <v>0.41319444444444442</v>
      </c>
      <c r="O1579">
        <v>210</v>
      </c>
      <c r="P1579" t="s">
        <v>12558</v>
      </c>
      <c r="Q1579">
        <v>1</v>
      </c>
      <c r="R1579" t="s">
        <v>12557</v>
      </c>
      <c r="S1579" t="s">
        <v>12772</v>
      </c>
      <c r="T1579">
        <v>856</v>
      </c>
      <c r="U1579">
        <v>0</v>
      </c>
      <c r="V1579">
        <v>0</v>
      </c>
      <c r="W1579">
        <v>856</v>
      </c>
      <c r="X1579">
        <v>856</v>
      </c>
      <c r="Y1579">
        <v>0</v>
      </c>
      <c r="Z1579">
        <v>856</v>
      </c>
      <c r="AA1579" t="s">
        <v>11439</v>
      </c>
      <c r="AB1579">
        <v>16</v>
      </c>
      <c r="AC1579">
        <v>3424</v>
      </c>
      <c r="AD1579">
        <v>7.57</v>
      </c>
      <c r="AE1579">
        <v>214</v>
      </c>
      <c r="AF1579">
        <v>2211</v>
      </c>
    </row>
    <row r="1580" spans="1:32" x14ac:dyDescent="0.25">
      <c r="A1580" t="s">
        <v>27</v>
      </c>
      <c r="B1580" t="s">
        <v>12562</v>
      </c>
      <c r="C1580" t="s">
        <v>76</v>
      </c>
      <c r="D1580" t="s">
        <v>12569</v>
      </c>
      <c r="E1580" t="s">
        <v>12604</v>
      </c>
      <c r="F1580" t="s">
        <v>12603</v>
      </c>
      <c r="G1580" t="s">
        <v>5002</v>
      </c>
      <c r="H1580">
        <v>2020</v>
      </c>
      <c r="I1580">
        <v>3</v>
      </c>
      <c r="J1580">
        <v>202</v>
      </c>
      <c r="K1580">
        <v>20200301</v>
      </c>
      <c r="L1580">
        <v>20200331</v>
      </c>
      <c r="M1580" s="34">
        <v>0.26041666666666669</v>
      </c>
      <c r="N1580" s="34">
        <v>0.33333333333333331</v>
      </c>
      <c r="O1580">
        <v>225</v>
      </c>
      <c r="P1580" t="s">
        <v>12558</v>
      </c>
      <c r="Q1580">
        <v>1</v>
      </c>
      <c r="R1580" t="s">
        <v>12557</v>
      </c>
      <c r="S1580" t="s">
        <v>12677</v>
      </c>
      <c r="T1580">
        <v>930</v>
      </c>
      <c r="U1580">
        <v>0</v>
      </c>
      <c r="V1580">
        <v>744</v>
      </c>
      <c r="W1580">
        <v>0</v>
      </c>
      <c r="X1580">
        <v>744</v>
      </c>
      <c r="Y1580">
        <v>0</v>
      </c>
      <c r="Z1580">
        <v>930</v>
      </c>
      <c r="AA1580" t="s">
        <v>11439</v>
      </c>
      <c r="AB1580">
        <v>18</v>
      </c>
      <c r="AC1580">
        <v>3348</v>
      </c>
      <c r="AD1580">
        <v>7.22</v>
      </c>
      <c r="AE1580">
        <v>186</v>
      </c>
      <c r="AF1580">
        <v>2158</v>
      </c>
    </row>
    <row r="1581" spans="1:32" x14ac:dyDescent="0.25">
      <c r="A1581" t="s">
        <v>76</v>
      </c>
      <c r="B1581" t="s">
        <v>12569</v>
      </c>
      <c r="C1581" t="s">
        <v>27</v>
      </c>
      <c r="D1581" t="s">
        <v>12562</v>
      </c>
      <c r="E1581" t="s">
        <v>12568</v>
      </c>
      <c r="F1581" t="s">
        <v>12567</v>
      </c>
      <c r="G1581" t="s">
        <v>5002</v>
      </c>
      <c r="H1581">
        <v>2020</v>
      </c>
      <c r="I1581">
        <v>3</v>
      </c>
      <c r="J1581">
        <v>149</v>
      </c>
      <c r="K1581">
        <v>20200308</v>
      </c>
      <c r="L1581">
        <v>20200327</v>
      </c>
      <c r="M1581" s="34">
        <v>0.78472222222222221</v>
      </c>
      <c r="N1581" s="34">
        <v>0.99930555555555556</v>
      </c>
      <c r="O1581">
        <v>189</v>
      </c>
      <c r="P1581">
        <v>1</v>
      </c>
      <c r="Q1581" t="s">
        <v>12558</v>
      </c>
      <c r="R1581" t="s">
        <v>12557</v>
      </c>
      <c r="S1581" t="s">
        <v>12669</v>
      </c>
      <c r="T1581">
        <v>522</v>
      </c>
      <c r="U1581">
        <v>522</v>
      </c>
      <c r="V1581">
        <v>522</v>
      </c>
      <c r="W1581">
        <v>522</v>
      </c>
      <c r="X1581">
        <v>522</v>
      </c>
      <c r="Y1581">
        <v>0</v>
      </c>
      <c r="Z1581">
        <v>522</v>
      </c>
      <c r="AA1581" t="s">
        <v>11439</v>
      </c>
      <c r="AB1581">
        <v>18</v>
      </c>
      <c r="AC1581">
        <v>3132</v>
      </c>
      <c r="AD1581">
        <v>6.76</v>
      </c>
      <c r="AE1581">
        <v>174</v>
      </c>
      <c r="AF1581">
        <v>2158</v>
      </c>
    </row>
    <row r="1582" spans="1:32" x14ac:dyDescent="0.25">
      <c r="A1582" t="s">
        <v>27</v>
      </c>
      <c r="B1582" t="s">
        <v>12562</v>
      </c>
      <c r="C1582" t="s">
        <v>11000</v>
      </c>
      <c r="D1582" t="s">
        <v>12661</v>
      </c>
      <c r="E1582" t="s">
        <v>12660</v>
      </c>
      <c r="F1582" t="s">
        <v>12659</v>
      </c>
      <c r="G1582" t="s">
        <v>5002</v>
      </c>
      <c r="H1582">
        <v>2020</v>
      </c>
      <c r="I1582">
        <v>3</v>
      </c>
      <c r="J1582">
        <v>52</v>
      </c>
      <c r="K1582">
        <v>20200309</v>
      </c>
      <c r="L1582">
        <v>20200328</v>
      </c>
      <c r="M1582" s="34">
        <v>0.5625</v>
      </c>
      <c r="N1582" s="34">
        <v>0.27083333333333331</v>
      </c>
      <c r="O1582">
        <v>780</v>
      </c>
      <c r="P1582" t="s">
        <v>12558</v>
      </c>
      <c r="Q1582" t="s">
        <v>12658</v>
      </c>
      <c r="R1582" t="s">
        <v>12557</v>
      </c>
      <c r="S1582" t="s">
        <v>12657</v>
      </c>
      <c r="T1582">
        <v>765</v>
      </c>
      <c r="U1582">
        <v>0</v>
      </c>
      <c r="V1582">
        <v>765</v>
      </c>
      <c r="W1582">
        <v>765</v>
      </c>
      <c r="X1582">
        <v>0</v>
      </c>
      <c r="Y1582">
        <v>765</v>
      </c>
      <c r="Z1582">
        <v>0</v>
      </c>
      <c r="AA1582" t="s">
        <v>11439</v>
      </c>
      <c r="AB1582">
        <v>12</v>
      </c>
      <c r="AC1582">
        <v>3060</v>
      </c>
      <c r="AD1582">
        <v>34.729999999999997</v>
      </c>
      <c r="AE1582">
        <v>255</v>
      </c>
      <c r="AF1582">
        <v>11349</v>
      </c>
    </row>
    <row r="1583" spans="1:32" x14ac:dyDescent="0.25">
      <c r="A1583" t="s">
        <v>76</v>
      </c>
      <c r="B1583" t="s">
        <v>12569</v>
      </c>
      <c r="C1583" t="s">
        <v>27</v>
      </c>
      <c r="D1583" t="s">
        <v>12562</v>
      </c>
      <c r="E1583" t="s">
        <v>12568</v>
      </c>
      <c r="F1583" t="s">
        <v>12567</v>
      </c>
      <c r="G1583" t="s">
        <v>5002</v>
      </c>
      <c r="H1583">
        <v>2020</v>
      </c>
      <c r="I1583">
        <v>3</v>
      </c>
      <c r="J1583">
        <v>143</v>
      </c>
      <c r="K1583">
        <v>20200301</v>
      </c>
      <c r="L1583">
        <v>20200328</v>
      </c>
      <c r="M1583" s="34">
        <v>0.40625</v>
      </c>
      <c r="N1583" s="34">
        <v>0.62152777777777779</v>
      </c>
      <c r="O1583">
        <v>190</v>
      </c>
      <c r="P1583">
        <v>1</v>
      </c>
      <c r="Q1583" t="s">
        <v>12558</v>
      </c>
      <c r="R1583" t="s">
        <v>12557</v>
      </c>
      <c r="S1583" t="s">
        <v>12607</v>
      </c>
      <c r="T1583">
        <v>0</v>
      </c>
      <c r="U1583">
        <v>0</v>
      </c>
      <c r="V1583">
        <v>1004</v>
      </c>
      <c r="W1583">
        <v>0</v>
      </c>
      <c r="X1583">
        <v>1004</v>
      </c>
      <c r="Y1583">
        <v>1004</v>
      </c>
      <c r="Z1583">
        <v>0</v>
      </c>
      <c r="AA1583" t="s">
        <v>11439</v>
      </c>
      <c r="AB1583">
        <v>12</v>
      </c>
      <c r="AC1583">
        <v>3012</v>
      </c>
      <c r="AD1583">
        <v>6.5</v>
      </c>
      <c r="AE1583">
        <v>251</v>
      </c>
      <c r="AF1583">
        <v>2158</v>
      </c>
    </row>
    <row r="1584" spans="1:32" x14ac:dyDescent="0.25">
      <c r="A1584" t="s">
        <v>27</v>
      </c>
      <c r="B1584" t="s">
        <v>12562</v>
      </c>
      <c r="C1584" t="s">
        <v>76</v>
      </c>
      <c r="D1584" t="s">
        <v>12569</v>
      </c>
      <c r="E1584" t="s">
        <v>12568</v>
      </c>
      <c r="F1584" t="s">
        <v>12567</v>
      </c>
      <c r="G1584" t="s">
        <v>5002</v>
      </c>
      <c r="H1584">
        <v>2020</v>
      </c>
      <c r="I1584">
        <v>3</v>
      </c>
      <c r="J1584">
        <v>146</v>
      </c>
      <c r="K1584">
        <v>20200301</v>
      </c>
      <c r="L1584">
        <v>20200328</v>
      </c>
      <c r="M1584" s="34">
        <v>0.68402777777777779</v>
      </c>
      <c r="N1584" s="34">
        <v>0.75</v>
      </c>
      <c r="O1584">
        <v>215</v>
      </c>
      <c r="P1584" t="s">
        <v>12558</v>
      </c>
      <c r="Q1584">
        <v>1</v>
      </c>
      <c r="R1584" t="s">
        <v>12557</v>
      </c>
      <c r="S1584" t="s">
        <v>12607</v>
      </c>
      <c r="T1584">
        <v>0</v>
      </c>
      <c r="U1584">
        <v>0</v>
      </c>
      <c r="V1584">
        <v>1004</v>
      </c>
      <c r="W1584">
        <v>0</v>
      </c>
      <c r="X1584">
        <v>1004</v>
      </c>
      <c r="Y1584">
        <v>1004</v>
      </c>
      <c r="Z1584">
        <v>0</v>
      </c>
      <c r="AA1584" t="s">
        <v>11439</v>
      </c>
      <c r="AB1584">
        <v>12</v>
      </c>
      <c r="AC1584">
        <v>3012</v>
      </c>
      <c r="AD1584">
        <v>6.5</v>
      </c>
      <c r="AE1584">
        <v>251</v>
      </c>
      <c r="AF1584">
        <v>2158</v>
      </c>
    </row>
    <row r="1585" spans="1:32" x14ac:dyDescent="0.25">
      <c r="A1585" t="s">
        <v>27</v>
      </c>
      <c r="B1585" t="s">
        <v>12562</v>
      </c>
      <c r="C1585" t="s">
        <v>4096</v>
      </c>
      <c r="D1585" t="s">
        <v>12602</v>
      </c>
      <c r="E1585" t="s">
        <v>12604</v>
      </c>
      <c r="F1585" t="s">
        <v>12603</v>
      </c>
      <c r="G1585" t="s">
        <v>5002</v>
      </c>
      <c r="H1585">
        <v>2020</v>
      </c>
      <c r="I1585">
        <v>3</v>
      </c>
      <c r="J1585">
        <v>134</v>
      </c>
      <c r="K1585">
        <v>20200301</v>
      </c>
      <c r="L1585">
        <v>20200328</v>
      </c>
      <c r="M1585" s="34">
        <v>0.68055555555555547</v>
      </c>
      <c r="N1585" s="34">
        <v>0.70138888888888884</v>
      </c>
      <c r="O1585">
        <v>210</v>
      </c>
      <c r="P1585" t="s">
        <v>12558</v>
      </c>
      <c r="Q1585">
        <v>2</v>
      </c>
      <c r="R1585" t="s">
        <v>12557</v>
      </c>
      <c r="S1585" t="s">
        <v>12670</v>
      </c>
      <c r="T1585">
        <v>744</v>
      </c>
      <c r="U1585">
        <v>744</v>
      </c>
      <c r="V1585">
        <v>0</v>
      </c>
      <c r="W1585">
        <v>744</v>
      </c>
      <c r="X1585">
        <v>0</v>
      </c>
      <c r="Y1585">
        <v>744</v>
      </c>
      <c r="Z1585">
        <v>0</v>
      </c>
      <c r="AA1585" t="s">
        <v>11439</v>
      </c>
      <c r="AB1585">
        <v>16</v>
      </c>
      <c r="AC1585">
        <v>2976</v>
      </c>
      <c r="AD1585">
        <v>6.58</v>
      </c>
      <c r="AE1585">
        <v>186</v>
      </c>
      <c r="AF1585">
        <v>2211</v>
      </c>
    </row>
    <row r="1586" spans="1:32" x14ac:dyDescent="0.25">
      <c r="A1586" t="s">
        <v>4096</v>
      </c>
      <c r="B1586" t="s">
        <v>12602</v>
      </c>
      <c r="C1586" t="s">
        <v>27</v>
      </c>
      <c r="D1586" t="s">
        <v>12562</v>
      </c>
      <c r="E1586" t="s">
        <v>12604</v>
      </c>
      <c r="F1586" t="s">
        <v>12603</v>
      </c>
      <c r="G1586" t="s">
        <v>5002</v>
      </c>
      <c r="H1586">
        <v>2020</v>
      </c>
      <c r="I1586">
        <v>3</v>
      </c>
      <c r="J1586">
        <v>133</v>
      </c>
      <c r="K1586">
        <v>20200301</v>
      </c>
      <c r="L1586">
        <v>20200328</v>
      </c>
      <c r="M1586" s="34">
        <v>0.72916666666666663</v>
      </c>
      <c r="N1586" s="34">
        <v>0.97569444444444453</v>
      </c>
      <c r="O1586">
        <v>175</v>
      </c>
      <c r="P1586">
        <v>2</v>
      </c>
      <c r="Q1586" t="s">
        <v>12558</v>
      </c>
      <c r="R1586" t="s">
        <v>12557</v>
      </c>
      <c r="S1586" t="s">
        <v>12670</v>
      </c>
      <c r="T1586">
        <v>744</v>
      </c>
      <c r="U1586">
        <v>744</v>
      </c>
      <c r="V1586">
        <v>0</v>
      </c>
      <c r="W1586">
        <v>744</v>
      </c>
      <c r="X1586">
        <v>0</v>
      </c>
      <c r="Y1586">
        <v>744</v>
      </c>
      <c r="Z1586">
        <v>0</v>
      </c>
      <c r="AA1586" t="s">
        <v>11439</v>
      </c>
      <c r="AB1586">
        <v>16</v>
      </c>
      <c r="AC1586">
        <v>2976</v>
      </c>
      <c r="AD1586">
        <v>6.58</v>
      </c>
      <c r="AE1586">
        <v>186</v>
      </c>
      <c r="AF1586">
        <v>2211</v>
      </c>
    </row>
    <row r="1587" spans="1:32" x14ac:dyDescent="0.25">
      <c r="A1587" t="s">
        <v>11000</v>
      </c>
      <c r="B1587" t="s">
        <v>12661</v>
      </c>
      <c r="C1587" t="s">
        <v>27</v>
      </c>
      <c r="D1587" t="s">
        <v>12562</v>
      </c>
      <c r="E1587" t="s">
        <v>12660</v>
      </c>
      <c r="F1587" t="s">
        <v>12659</v>
      </c>
      <c r="G1587" t="s">
        <v>5002</v>
      </c>
      <c r="H1587">
        <v>2020</v>
      </c>
      <c r="I1587">
        <v>3</v>
      </c>
      <c r="J1587">
        <v>51</v>
      </c>
      <c r="K1587">
        <v>20200309</v>
      </c>
      <c r="L1587">
        <v>20200326</v>
      </c>
      <c r="M1587" s="34">
        <v>0.98958333333333337</v>
      </c>
      <c r="N1587" s="34">
        <v>0.4201388888888889</v>
      </c>
      <c r="O1587">
        <v>860</v>
      </c>
      <c r="P1587" t="s">
        <v>12658</v>
      </c>
      <c r="Q1587" t="s">
        <v>12558</v>
      </c>
      <c r="R1587" t="s">
        <v>12557</v>
      </c>
      <c r="S1587" t="s">
        <v>12670</v>
      </c>
      <c r="T1587">
        <v>765</v>
      </c>
      <c r="U1587">
        <v>765</v>
      </c>
      <c r="V1587">
        <v>0</v>
      </c>
      <c r="W1587">
        <v>765</v>
      </c>
      <c r="X1587">
        <v>0</v>
      </c>
      <c r="Y1587">
        <v>510</v>
      </c>
      <c r="Z1587">
        <v>0</v>
      </c>
      <c r="AA1587" t="s">
        <v>11439</v>
      </c>
      <c r="AB1587">
        <v>11</v>
      </c>
      <c r="AC1587">
        <v>2805</v>
      </c>
      <c r="AD1587">
        <v>31.83</v>
      </c>
      <c r="AE1587">
        <v>255</v>
      </c>
      <c r="AF1587">
        <v>11349</v>
      </c>
    </row>
    <row r="1588" spans="1:32" x14ac:dyDescent="0.25">
      <c r="A1588" t="s">
        <v>27</v>
      </c>
      <c r="B1588" t="s">
        <v>12562</v>
      </c>
      <c r="C1588" t="s">
        <v>8725</v>
      </c>
      <c r="D1588" t="s">
        <v>12650</v>
      </c>
      <c r="E1588" t="s">
        <v>12649</v>
      </c>
      <c r="F1588" t="s">
        <v>12648</v>
      </c>
      <c r="G1588" t="s">
        <v>5002</v>
      </c>
      <c r="H1588">
        <v>2020</v>
      </c>
      <c r="I1588">
        <v>3</v>
      </c>
      <c r="J1588">
        <v>446</v>
      </c>
      <c r="K1588">
        <v>20200308</v>
      </c>
      <c r="L1588">
        <v>20200331</v>
      </c>
      <c r="M1588" s="34">
        <v>0.99652777777777779</v>
      </c>
      <c r="N1588" s="34">
        <v>0.40277777777777773</v>
      </c>
      <c r="O1588">
        <v>525</v>
      </c>
      <c r="P1588" t="s">
        <v>12558</v>
      </c>
      <c r="Q1588">
        <v>2</v>
      </c>
      <c r="R1588" t="s">
        <v>12557</v>
      </c>
      <c r="S1588" t="s">
        <v>12610</v>
      </c>
      <c r="T1588">
        <v>0</v>
      </c>
      <c r="U1588">
        <v>0</v>
      </c>
      <c r="V1588">
        <v>834</v>
      </c>
      <c r="W1588">
        <v>0</v>
      </c>
      <c r="X1588">
        <v>834</v>
      </c>
      <c r="Y1588">
        <v>0</v>
      </c>
      <c r="Z1588">
        <v>1112</v>
      </c>
      <c r="AA1588" t="s">
        <v>11439</v>
      </c>
      <c r="AB1588">
        <v>10</v>
      </c>
      <c r="AC1588">
        <v>2780</v>
      </c>
      <c r="AD1588">
        <v>19.68</v>
      </c>
      <c r="AE1588">
        <v>278</v>
      </c>
      <c r="AF1588">
        <v>7078</v>
      </c>
    </row>
    <row r="1589" spans="1:32" x14ac:dyDescent="0.25">
      <c r="A1589" t="s">
        <v>8725</v>
      </c>
      <c r="B1589" t="s">
        <v>12650</v>
      </c>
      <c r="C1589" t="s">
        <v>27</v>
      </c>
      <c r="D1589" t="s">
        <v>12562</v>
      </c>
      <c r="E1589" t="s">
        <v>12649</v>
      </c>
      <c r="F1589" t="s">
        <v>12648</v>
      </c>
      <c r="G1589" t="s">
        <v>5002</v>
      </c>
      <c r="H1589">
        <v>2020</v>
      </c>
      <c r="I1589">
        <v>3</v>
      </c>
      <c r="J1589">
        <v>445</v>
      </c>
      <c r="K1589">
        <v>20200310</v>
      </c>
      <c r="L1589">
        <v>20200331</v>
      </c>
      <c r="M1589" s="34">
        <v>0.55902777777777779</v>
      </c>
      <c r="N1589" s="34">
        <v>0.90625</v>
      </c>
      <c r="O1589">
        <v>560</v>
      </c>
      <c r="P1589">
        <v>1</v>
      </c>
      <c r="Q1589" t="s">
        <v>12558</v>
      </c>
      <c r="R1589" t="s">
        <v>12557</v>
      </c>
      <c r="S1589" t="s">
        <v>12622</v>
      </c>
      <c r="T1589">
        <v>0</v>
      </c>
      <c r="U1589">
        <v>1112</v>
      </c>
      <c r="V1589">
        <v>0</v>
      </c>
      <c r="W1589">
        <v>834</v>
      </c>
      <c r="X1589">
        <v>0</v>
      </c>
      <c r="Y1589">
        <v>834</v>
      </c>
      <c r="Z1589">
        <v>0</v>
      </c>
      <c r="AA1589" t="s">
        <v>11439</v>
      </c>
      <c r="AB1589">
        <v>10</v>
      </c>
      <c r="AC1589">
        <v>2780</v>
      </c>
      <c r="AD1589">
        <v>19.68</v>
      </c>
      <c r="AE1589">
        <v>278</v>
      </c>
      <c r="AF1589">
        <v>7078</v>
      </c>
    </row>
    <row r="1590" spans="1:32" x14ac:dyDescent="0.25">
      <c r="A1590" t="s">
        <v>27</v>
      </c>
      <c r="B1590" t="s">
        <v>12562</v>
      </c>
      <c r="C1590" t="s">
        <v>9529</v>
      </c>
      <c r="D1590" t="s">
        <v>12611</v>
      </c>
      <c r="E1590" t="s">
        <v>3173</v>
      </c>
      <c r="F1590" t="s">
        <v>12575</v>
      </c>
      <c r="G1590" t="s">
        <v>5002</v>
      </c>
      <c r="H1590">
        <v>2020</v>
      </c>
      <c r="I1590">
        <v>3</v>
      </c>
      <c r="J1590">
        <v>26</v>
      </c>
      <c r="K1590">
        <v>20200308</v>
      </c>
      <c r="L1590">
        <v>20200327</v>
      </c>
      <c r="M1590" s="34">
        <v>0.84027777777777779</v>
      </c>
      <c r="N1590" s="34">
        <v>0.71180555555555547</v>
      </c>
      <c r="O1590">
        <v>895</v>
      </c>
      <c r="P1590" t="s">
        <v>12558</v>
      </c>
      <c r="Q1590">
        <v>5</v>
      </c>
      <c r="R1590" t="s">
        <v>12557</v>
      </c>
      <c r="S1590" t="s">
        <v>12610</v>
      </c>
      <c r="T1590">
        <v>0</v>
      </c>
      <c r="U1590">
        <v>0</v>
      </c>
      <c r="V1590">
        <v>876</v>
      </c>
      <c r="W1590">
        <v>0</v>
      </c>
      <c r="X1590">
        <v>876</v>
      </c>
      <c r="Y1590">
        <v>0</v>
      </c>
      <c r="Z1590">
        <v>876</v>
      </c>
      <c r="AA1590" t="s">
        <v>11439</v>
      </c>
      <c r="AB1590">
        <v>9</v>
      </c>
      <c r="AC1590">
        <v>2628</v>
      </c>
      <c r="AD1590">
        <v>34.630000000000003</v>
      </c>
      <c r="AE1590">
        <v>292</v>
      </c>
      <c r="AF1590">
        <v>13177</v>
      </c>
    </row>
    <row r="1591" spans="1:32" x14ac:dyDescent="0.25">
      <c r="A1591" t="s">
        <v>9529</v>
      </c>
      <c r="B1591" t="s">
        <v>12611</v>
      </c>
      <c r="C1591" t="s">
        <v>27</v>
      </c>
      <c r="D1591" t="s">
        <v>12562</v>
      </c>
      <c r="E1591" t="s">
        <v>3173</v>
      </c>
      <c r="F1591" t="s">
        <v>12575</v>
      </c>
      <c r="G1591" t="s">
        <v>5002</v>
      </c>
      <c r="H1591">
        <v>2020</v>
      </c>
      <c r="I1591">
        <v>3</v>
      </c>
      <c r="J1591">
        <v>27</v>
      </c>
      <c r="K1591">
        <v>20200308</v>
      </c>
      <c r="L1591">
        <v>20200327</v>
      </c>
      <c r="M1591" s="34">
        <v>0.84375</v>
      </c>
      <c r="N1591" s="34">
        <v>0.28125</v>
      </c>
      <c r="O1591">
        <v>990</v>
      </c>
      <c r="P1591">
        <v>5</v>
      </c>
      <c r="Q1591" t="s">
        <v>12558</v>
      </c>
      <c r="R1591" t="s">
        <v>12557</v>
      </c>
      <c r="S1591" t="s">
        <v>12610</v>
      </c>
      <c r="T1591">
        <v>0</v>
      </c>
      <c r="U1591">
        <v>0</v>
      </c>
      <c r="V1591">
        <v>876</v>
      </c>
      <c r="W1591">
        <v>0</v>
      </c>
      <c r="X1591">
        <v>876</v>
      </c>
      <c r="Y1591">
        <v>0</v>
      </c>
      <c r="Z1591">
        <v>876</v>
      </c>
      <c r="AA1591" t="s">
        <v>11439</v>
      </c>
      <c r="AB1591">
        <v>9</v>
      </c>
      <c r="AC1591">
        <v>2628</v>
      </c>
      <c r="AD1591">
        <v>34.630000000000003</v>
      </c>
      <c r="AE1591">
        <v>292</v>
      </c>
      <c r="AF1591">
        <v>13177</v>
      </c>
    </row>
    <row r="1592" spans="1:32" x14ac:dyDescent="0.25">
      <c r="A1592" t="s">
        <v>4096</v>
      </c>
      <c r="B1592" t="s">
        <v>12602</v>
      </c>
      <c r="C1592" t="s">
        <v>27</v>
      </c>
      <c r="D1592" t="s">
        <v>12562</v>
      </c>
      <c r="E1592" t="s">
        <v>3173</v>
      </c>
      <c r="F1592" t="s">
        <v>12575</v>
      </c>
      <c r="G1592" t="s">
        <v>5002</v>
      </c>
      <c r="H1592">
        <v>2020</v>
      </c>
      <c r="I1592">
        <v>3</v>
      </c>
      <c r="J1592">
        <v>938</v>
      </c>
      <c r="K1592">
        <v>20200301</v>
      </c>
      <c r="L1592">
        <v>20200328</v>
      </c>
      <c r="M1592" s="34">
        <v>0.46875</v>
      </c>
      <c r="N1592" s="34">
        <v>0.72569444444444453</v>
      </c>
      <c r="O1592">
        <v>190</v>
      </c>
      <c r="P1592">
        <v>1</v>
      </c>
      <c r="Q1592" t="s">
        <v>12558</v>
      </c>
      <c r="R1592" t="s">
        <v>12557</v>
      </c>
      <c r="S1592" t="s">
        <v>12606</v>
      </c>
      <c r="T1592">
        <v>0</v>
      </c>
      <c r="U1592">
        <v>0</v>
      </c>
      <c r="V1592">
        <v>0</v>
      </c>
      <c r="W1592">
        <v>0</v>
      </c>
      <c r="X1592">
        <v>856</v>
      </c>
      <c r="Y1592">
        <v>856</v>
      </c>
      <c r="Z1592">
        <v>856</v>
      </c>
      <c r="AA1592" t="s">
        <v>11439</v>
      </c>
      <c r="AB1592">
        <v>12</v>
      </c>
      <c r="AC1592">
        <v>2568</v>
      </c>
      <c r="AD1592">
        <v>5.68</v>
      </c>
      <c r="AE1592">
        <v>214</v>
      </c>
      <c r="AF1592">
        <v>2211</v>
      </c>
    </row>
    <row r="1593" spans="1:32" x14ac:dyDescent="0.25">
      <c r="A1593" t="s">
        <v>27</v>
      </c>
      <c r="B1593" t="s">
        <v>12562</v>
      </c>
      <c r="C1593" t="s">
        <v>76</v>
      </c>
      <c r="D1593" t="s">
        <v>12569</v>
      </c>
      <c r="E1593" t="s">
        <v>3173</v>
      </c>
      <c r="F1593" t="s">
        <v>12575</v>
      </c>
      <c r="G1593" t="s">
        <v>5002</v>
      </c>
      <c r="H1593">
        <v>2020</v>
      </c>
      <c r="I1593">
        <v>3</v>
      </c>
      <c r="J1593">
        <v>711</v>
      </c>
      <c r="K1593">
        <v>20200302</v>
      </c>
      <c r="L1593">
        <v>20200327</v>
      </c>
      <c r="M1593" s="34">
        <v>0.82986111111111116</v>
      </c>
      <c r="N1593" s="34">
        <v>0.89930555555555547</v>
      </c>
      <c r="O1593">
        <v>220</v>
      </c>
      <c r="P1593" t="s">
        <v>12558</v>
      </c>
      <c r="Q1593">
        <v>1</v>
      </c>
      <c r="R1593" t="s">
        <v>12557</v>
      </c>
      <c r="S1593" t="s">
        <v>12772</v>
      </c>
      <c r="T1593">
        <v>660</v>
      </c>
      <c r="U1593">
        <v>0</v>
      </c>
      <c r="V1593">
        <v>0</v>
      </c>
      <c r="W1593">
        <v>660</v>
      </c>
      <c r="X1593">
        <v>660</v>
      </c>
      <c r="Y1593">
        <v>0</v>
      </c>
      <c r="Z1593">
        <v>495</v>
      </c>
      <c r="AA1593" t="s">
        <v>11439</v>
      </c>
      <c r="AB1593">
        <v>15</v>
      </c>
      <c r="AC1593">
        <v>2475</v>
      </c>
      <c r="AD1593">
        <v>5.34</v>
      </c>
      <c r="AE1593">
        <v>165</v>
      </c>
      <c r="AF1593">
        <v>2158</v>
      </c>
    </row>
    <row r="1594" spans="1:32" x14ac:dyDescent="0.25">
      <c r="A1594" t="s">
        <v>76</v>
      </c>
      <c r="B1594" t="s">
        <v>12569</v>
      </c>
      <c r="C1594" t="s">
        <v>27</v>
      </c>
      <c r="D1594" t="s">
        <v>12562</v>
      </c>
      <c r="E1594" t="s">
        <v>3173</v>
      </c>
      <c r="F1594" t="s">
        <v>12575</v>
      </c>
      <c r="G1594" t="s">
        <v>5002</v>
      </c>
      <c r="H1594">
        <v>2020</v>
      </c>
      <c r="I1594">
        <v>3</v>
      </c>
      <c r="J1594">
        <v>706</v>
      </c>
      <c r="K1594">
        <v>20200308</v>
      </c>
      <c r="L1594">
        <v>20200327</v>
      </c>
      <c r="M1594" s="34">
        <v>0.74305555555555547</v>
      </c>
      <c r="N1594" s="34">
        <v>0.96180555555555547</v>
      </c>
      <c r="O1594">
        <v>195</v>
      </c>
      <c r="P1594">
        <v>1</v>
      </c>
      <c r="Q1594" t="s">
        <v>12558</v>
      </c>
      <c r="R1594" t="s">
        <v>12557</v>
      </c>
      <c r="S1594" t="s">
        <v>12608</v>
      </c>
      <c r="T1594">
        <v>495</v>
      </c>
      <c r="U1594">
        <v>495</v>
      </c>
      <c r="V1594">
        <v>0</v>
      </c>
      <c r="W1594">
        <v>495</v>
      </c>
      <c r="X1594">
        <v>495</v>
      </c>
      <c r="Y1594">
        <v>0</v>
      </c>
      <c r="Z1594">
        <v>495</v>
      </c>
      <c r="AA1594" t="s">
        <v>11439</v>
      </c>
      <c r="AB1594">
        <v>15</v>
      </c>
      <c r="AC1594">
        <v>2475</v>
      </c>
      <c r="AD1594">
        <v>5.34</v>
      </c>
      <c r="AE1594">
        <v>165</v>
      </c>
      <c r="AF1594">
        <v>2158</v>
      </c>
    </row>
    <row r="1595" spans="1:32" x14ac:dyDescent="0.25">
      <c r="A1595" t="s">
        <v>27</v>
      </c>
      <c r="B1595" t="s">
        <v>12562</v>
      </c>
      <c r="C1595" t="s">
        <v>76</v>
      </c>
      <c r="D1595" t="s">
        <v>12569</v>
      </c>
      <c r="E1595" t="s">
        <v>3173</v>
      </c>
      <c r="F1595" t="s">
        <v>12575</v>
      </c>
      <c r="G1595" t="s">
        <v>5002</v>
      </c>
      <c r="H1595">
        <v>2020</v>
      </c>
      <c r="I1595">
        <v>3</v>
      </c>
      <c r="J1595">
        <v>105</v>
      </c>
      <c r="K1595">
        <v>20200308</v>
      </c>
      <c r="L1595">
        <v>20200321</v>
      </c>
      <c r="M1595" s="34">
        <v>0.68055555555555547</v>
      </c>
      <c r="N1595" s="34">
        <v>0.74652777777777779</v>
      </c>
      <c r="O1595">
        <v>215</v>
      </c>
      <c r="P1595" t="s">
        <v>12558</v>
      </c>
      <c r="Q1595">
        <v>1</v>
      </c>
      <c r="R1595" t="s">
        <v>12557</v>
      </c>
      <c r="S1595" t="s">
        <v>12598</v>
      </c>
      <c r="T1595">
        <v>606</v>
      </c>
      <c r="U1595">
        <v>606</v>
      </c>
      <c r="V1595">
        <v>606</v>
      </c>
      <c r="W1595">
        <v>606</v>
      </c>
      <c r="X1595">
        <v>0</v>
      </c>
      <c r="Y1595">
        <v>0</v>
      </c>
      <c r="Z1595">
        <v>0</v>
      </c>
      <c r="AA1595" t="s">
        <v>11439</v>
      </c>
      <c r="AB1595">
        <v>8</v>
      </c>
      <c r="AC1595">
        <v>2424</v>
      </c>
      <c r="AD1595">
        <v>5.23</v>
      </c>
      <c r="AE1595">
        <v>303</v>
      </c>
      <c r="AF1595">
        <v>2158</v>
      </c>
    </row>
    <row r="1596" spans="1:32" x14ac:dyDescent="0.25">
      <c r="A1596" t="s">
        <v>27</v>
      </c>
      <c r="B1596" t="s">
        <v>12562</v>
      </c>
      <c r="C1596" t="s">
        <v>70</v>
      </c>
      <c r="D1596" t="s">
        <v>12576</v>
      </c>
      <c r="E1596" t="s">
        <v>3173</v>
      </c>
      <c r="F1596" t="s">
        <v>12575</v>
      </c>
      <c r="G1596" t="s">
        <v>5002</v>
      </c>
      <c r="H1596">
        <v>2020</v>
      </c>
      <c r="I1596">
        <v>3</v>
      </c>
      <c r="J1596">
        <v>177</v>
      </c>
      <c r="K1596">
        <v>20200301</v>
      </c>
      <c r="L1596">
        <v>20200328</v>
      </c>
      <c r="M1596" s="34">
        <v>0.60416666666666663</v>
      </c>
      <c r="N1596" s="34">
        <v>0.70486111111111116</v>
      </c>
      <c r="O1596">
        <v>445</v>
      </c>
      <c r="P1596" t="s">
        <v>12558</v>
      </c>
      <c r="Q1596">
        <v>1</v>
      </c>
      <c r="R1596" t="s">
        <v>12557</v>
      </c>
      <c r="S1596" t="s">
        <v>12597</v>
      </c>
      <c r="T1596">
        <v>0</v>
      </c>
      <c r="U1596">
        <v>1212</v>
      </c>
      <c r="V1596">
        <v>0</v>
      </c>
      <c r="W1596">
        <v>0</v>
      </c>
      <c r="X1596">
        <v>0</v>
      </c>
      <c r="Y1596">
        <v>1212</v>
      </c>
      <c r="Z1596">
        <v>0</v>
      </c>
      <c r="AA1596" t="s">
        <v>11439</v>
      </c>
      <c r="AB1596">
        <v>8</v>
      </c>
      <c r="AC1596">
        <v>2424</v>
      </c>
      <c r="AD1596">
        <v>12.94</v>
      </c>
      <c r="AE1596">
        <v>303</v>
      </c>
      <c r="AF1596">
        <v>5338</v>
      </c>
    </row>
    <row r="1597" spans="1:32" x14ac:dyDescent="0.25">
      <c r="A1597" t="s">
        <v>76</v>
      </c>
      <c r="B1597" t="s">
        <v>12569</v>
      </c>
      <c r="C1597" t="s">
        <v>27</v>
      </c>
      <c r="D1597" t="s">
        <v>12562</v>
      </c>
      <c r="E1597" t="s">
        <v>3173</v>
      </c>
      <c r="F1597" t="s">
        <v>12575</v>
      </c>
      <c r="G1597" t="s">
        <v>5002</v>
      </c>
      <c r="H1597">
        <v>2020</v>
      </c>
      <c r="I1597">
        <v>3</v>
      </c>
      <c r="J1597">
        <v>108</v>
      </c>
      <c r="K1597">
        <v>20200308</v>
      </c>
      <c r="L1597">
        <v>20200321</v>
      </c>
      <c r="M1597" s="34">
        <v>0.80208333333333337</v>
      </c>
      <c r="N1597" s="34">
        <v>1.7361111111111112E-2</v>
      </c>
      <c r="O1597">
        <v>190</v>
      </c>
      <c r="P1597">
        <v>1</v>
      </c>
      <c r="Q1597" t="s">
        <v>12558</v>
      </c>
      <c r="R1597" t="s">
        <v>12557</v>
      </c>
      <c r="S1597" t="s">
        <v>12598</v>
      </c>
      <c r="T1597">
        <v>606</v>
      </c>
      <c r="U1597">
        <v>606</v>
      </c>
      <c r="V1597">
        <v>606</v>
      </c>
      <c r="W1597">
        <v>606</v>
      </c>
      <c r="X1597">
        <v>0</v>
      </c>
      <c r="Y1597">
        <v>0</v>
      </c>
      <c r="Z1597">
        <v>0</v>
      </c>
      <c r="AA1597" t="s">
        <v>11439</v>
      </c>
      <c r="AB1597">
        <v>8</v>
      </c>
      <c r="AC1597">
        <v>2424</v>
      </c>
      <c r="AD1597">
        <v>5.23</v>
      </c>
      <c r="AE1597">
        <v>303</v>
      </c>
      <c r="AF1597">
        <v>2158</v>
      </c>
    </row>
    <row r="1598" spans="1:32" x14ac:dyDescent="0.25">
      <c r="A1598" t="s">
        <v>27</v>
      </c>
      <c r="B1598" t="s">
        <v>12562</v>
      </c>
      <c r="C1598" t="s">
        <v>67</v>
      </c>
      <c r="D1598" t="s">
        <v>12681</v>
      </c>
      <c r="E1598" t="s">
        <v>3173</v>
      </c>
      <c r="F1598" t="s">
        <v>12575</v>
      </c>
      <c r="G1598" t="s">
        <v>5002</v>
      </c>
      <c r="H1598">
        <v>2020</v>
      </c>
      <c r="I1598">
        <v>3</v>
      </c>
      <c r="J1598">
        <v>95</v>
      </c>
      <c r="K1598">
        <v>20200301</v>
      </c>
      <c r="L1598">
        <v>20200328</v>
      </c>
      <c r="M1598" s="34">
        <v>0.52083333333333337</v>
      </c>
      <c r="N1598" s="34">
        <v>0.8125</v>
      </c>
      <c r="O1598">
        <v>660</v>
      </c>
      <c r="P1598" t="s">
        <v>12558</v>
      </c>
      <c r="Q1598">
        <v>1</v>
      </c>
      <c r="R1598" t="s">
        <v>12557</v>
      </c>
      <c r="S1598" t="s">
        <v>12585</v>
      </c>
      <c r="T1598">
        <v>1212</v>
      </c>
      <c r="U1598">
        <v>0</v>
      </c>
      <c r="V1598">
        <v>0</v>
      </c>
      <c r="W1598">
        <v>0</v>
      </c>
      <c r="X1598">
        <v>0</v>
      </c>
      <c r="Y1598">
        <v>1212</v>
      </c>
      <c r="Z1598">
        <v>0</v>
      </c>
      <c r="AA1598" t="s">
        <v>11439</v>
      </c>
      <c r="AB1598">
        <v>8</v>
      </c>
      <c r="AC1598">
        <v>2424</v>
      </c>
      <c r="AD1598">
        <v>21.39</v>
      </c>
      <c r="AE1598">
        <v>303</v>
      </c>
      <c r="AF1598">
        <v>8824</v>
      </c>
    </row>
    <row r="1599" spans="1:32" x14ac:dyDescent="0.25">
      <c r="A1599" t="s">
        <v>67</v>
      </c>
      <c r="B1599" t="s">
        <v>12681</v>
      </c>
      <c r="C1599" t="s">
        <v>27</v>
      </c>
      <c r="D1599" t="s">
        <v>12562</v>
      </c>
      <c r="E1599" t="s">
        <v>3173</v>
      </c>
      <c r="F1599" t="s">
        <v>12575</v>
      </c>
      <c r="G1599" t="s">
        <v>5002</v>
      </c>
      <c r="H1599">
        <v>2020</v>
      </c>
      <c r="I1599">
        <v>3</v>
      </c>
      <c r="J1599">
        <v>94</v>
      </c>
      <c r="K1599">
        <v>20200301</v>
      </c>
      <c r="L1599">
        <v>20200328</v>
      </c>
      <c r="M1599" s="34">
        <v>0.875</v>
      </c>
      <c r="N1599" s="34">
        <v>0.4826388888888889</v>
      </c>
      <c r="O1599">
        <v>635</v>
      </c>
      <c r="P1599">
        <v>1</v>
      </c>
      <c r="Q1599" t="s">
        <v>12558</v>
      </c>
      <c r="R1599" t="s">
        <v>12557</v>
      </c>
      <c r="S1599" t="s">
        <v>12585</v>
      </c>
      <c r="T1599">
        <v>1212</v>
      </c>
      <c r="U1599">
        <v>0</v>
      </c>
      <c r="V1599">
        <v>0</v>
      </c>
      <c r="W1599">
        <v>0</v>
      </c>
      <c r="X1599">
        <v>0</v>
      </c>
      <c r="Y1599">
        <v>1212</v>
      </c>
      <c r="Z1599">
        <v>0</v>
      </c>
      <c r="AA1599" t="s">
        <v>11439</v>
      </c>
      <c r="AB1599">
        <v>8</v>
      </c>
      <c r="AC1599">
        <v>2424</v>
      </c>
      <c r="AD1599">
        <v>21.39</v>
      </c>
      <c r="AE1599">
        <v>303</v>
      </c>
      <c r="AF1599">
        <v>8824</v>
      </c>
    </row>
    <row r="1600" spans="1:32" x14ac:dyDescent="0.25">
      <c r="A1600" t="s">
        <v>27</v>
      </c>
      <c r="B1600" t="s">
        <v>12562</v>
      </c>
      <c r="C1600" t="s">
        <v>76</v>
      </c>
      <c r="D1600" t="s">
        <v>12569</v>
      </c>
      <c r="E1600" t="s">
        <v>12604</v>
      </c>
      <c r="F1600" t="s">
        <v>12603</v>
      </c>
      <c r="G1600" t="s">
        <v>5002</v>
      </c>
      <c r="H1600">
        <v>2020</v>
      </c>
      <c r="I1600">
        <v>3</v>
      </c>
      <c r="J1600">
        <v>202</v>
      </c>
      <c r="K1600">
        <v>20200301</v>
      </c>
      <c r="L1600">
        <v>20200331</v>
      </c>
      <c r="M1600" s="34">
        <v>0.30208333333333331</v>
      </c>
      <c r="N1600" s="34">
        <v>0.375</v>
      </c>
      <c r="O1600">
        <v>225</v>
      </c>
      <c r="P1600" t="s">
        <v>12558</v>
      </c>
      <c r="Q1600">
        <v>1</v>
      </c>
      <c r="R1600" t="s">
        <v>12557</v>
      </c>
      <c r="S1600" t="s">
        <v>12622</v>
      </c>
      <c r="T1600">
        <v>0</v>
      </c>
      <c r="U1600">
        <v>930</v>
      </c>
      <c r="V1600">
        <v>0</v>
      </c>
      <c r="W1600">
        <v>744</v>
      </c>
      <c r="X1600">
        <v>0</v>
      </c>
      <c r="Y1600">
        <v>744</v>
      </c>
      <c r="Z1600">
        <v>0</v>
      </c>
      <c r="AA1600" t="s">
        <v>11439</v>
      </c>
      <c r="AB1600">
        <v>13</v>
      </c>
      <c r="AC1600">
        <v>2418</v>
      </c>
      <c r="AD1600">
        <v>5.22</v>
      </c>
      <c r="AE1600">
        <v>186</v>
      </c>
      <c r="AF1600">
        <v>2158</v>
      </c>
    </row>
    <row r="1601" spans="1:32" x14ac:dyDescent="0.25">
      <c r="A1601" t="s">
        <v>27</v>
      </c>
      <c r="B1601" t="s">
        <v>12562</v>
      </c>
      <c r="C1601" t="s">
        <v>4148</v>
      </c>
      <c r="D1601" t="s">
        <v>12628</v>
      </c>
      <c r="E1601" t="s">
        <v>528</v>
      </c>
      <c r="F1601" t="s">
        <v>12627</v>
      </c>
      <c r="G1601" t="s">
        <v>5002</v>
      </c>
      <c r="H1601">
        <v>2020</v>
      </c>
      <c r="I1601">
        <v>3</v>
      </c>
      <c r="J1601">
        <v>102</v>
      </c>
      <c r="K1601">
        <v>20200301</v>
      </c>
      <c r="L1601">
        <v>20200326</v>
      </c>
      <c r="M1601" s="34">
        <v>0.70486111111111116</v>
      </c>
      <c r="N1601" s="34">
        <v>0.94444444444444453</v>
      </c>
      <c r="O1601">
        <v>285</v>
      </c>
      <c r="P1601" t="s">
        <v>12558</v>
      </c>
      <c r="Q1601" t="s">
        <v>12558</v>
      </c>
      <c r="R1601" t="s">
        <v>12557</v>
      </c>
      <c r="S1601" t="s">
        <v>12589</v>
      </c>
      <c r="T1601">
        <v>0</v>
      </c>
      <c r="U1601">
        <v>1176</v>
      </c>
      <c r="V1601">
        <v>0</v>
      </c>
      <c r="W1601">
        <v>1176</v>
      </c>
      <c r="X1601">
        <v>0</v>
      </c>
      <c r="Y1601">
        <v>0</v>
      </c>
      <c r="Z1601">
        <v>0</v>
      </c>
      <c r="AA1601" t="s">
        <v>11439</v>
      </c>
      <c r="AB1601">
        <v>8</v>
      </c>
      <c r="AC1601">
        <v>2352</v>
      </c>
      <c r="AD1601">
        <v>9.6199999999999992</v>
      </c>
      <c r="AE1601">
        <v>294</v>
      </c>
      <c r="AF1601">
        <v>4091</v>
      </c>
    </row>
    <row r="1602" spans="1:32" x14ac:dyDescent="0.25">
      <c r="A1602" t="s">
        <v>4148</v>
      </c>
      <c r="B1602" t="s">
        <v>12628</v>
      </c>
      <c r="C1602" t="s">
        <v>27</v>
      </c>
      <c r="D1602" t="s">
        <v>12562</v>
      </c>
      <c r="E1602" t="s">
        <v>528</v>
      </c>
      <c r="F1602" t="s">
        <v>12627</v>
      </c>
      <c r="G1602" t="s">
        <v>5002</v>
      </c>
      <c r="H1602">
        <v>2020</v>
      </c>
      <c r="I1602">
        <v>3</v>
      </c>
      <c r="J1602">
        <v>101</v>
      </c>
      <c r="K1602">
        <v>20200301</v>
      </c>
      <c r="L1602">
        <v>20200328</v>
      </c>
      <c r="M1602" s="34">
        <v>0.3611111111111111</v>
      </c>
      <c r="N1602" s="34">
        <v>0.54861111111111105</v>
      </c>
      <c r="O1602">
        <v>330</v>
      </c>
      <c r="P1602" t="s">
        <v>12558</v>
      </c>
      <c r="Q1602" t="s">
        <v>12558</v>
      </c>
      <c r="R1602" t="s">
        <v>12557</v>
      </c>
      <c r="S1602" t="s">
        <v>12715</v>
      </c>
      <c r="T1602">
        <v>0</v>
      </c>
      <c r="U1602">
        <v>0</v>
      </c>
      <c r="V1602">
        <v>1176</v>
      </c>
      <c r="W1602">
        <v>0</v>
      </c>
      <c r="X1602">
        <v>0</v>
      </c>
      <c r="Y1602">
        <v>1176</v>
      </c>
      <c r="Z1602">
        <v>0</v>
      </c>
      <c r="AA1602" t="s">
        <v>11439</v>
      </c>
      <c r="AB1602">
        <v>8</v>
      </c>
      <c r="AC1602">
        <v>2352</v>
      </c>
      <c r="AD1602">
        <v>9.6199999999999992</v>
      </c>
      <c r="AE1602">
        <v>294</v>
      </c>
      <c r="AF1602">
        <v>4091</v>
      </c>
    </row>
    <row r="1603" spans="1:32" x14ac:dyDescent="0.25">
      <c r="A1603" t="s">
        <v>172</v>
      </c>
      <c r="B1603" t="s">
        <v>12744</v>
      </c>
      <c r="C1603" t="s">
        <v>27</v>
      </c>
      <c r="D1603" t="s">
        <v>12562</v>
      </c>
      <c r="E1603" t="s">
        <v>5172</v>
      </c>
      <c r="F1603" t="s">
        <v>12743</v>
      </c>
      <c r="G1603" t="s">
        <v>5002</v>
      </c>
      <c r="H1603">
        <v>2020</v>
      </c>
      <c r="I1603">
        <v>3</v>
      </c>
      <c r="J1603">
        <v>7931</v>
      </c>
      <c r="K1603">
        <v>20200301</v>
      </c>
      <c r="L1603">
        <v>20200328</v>
      </c>
      <c r="M1603" s="34">
        <v>1.3888888888888888E-2</v>
      </c>
      <c r="N1603" s="34">
        <v>0.69791666666666663</v>
      </c>
      <c r="O1603">
        <v>685</v>
      </c>
      <c r="P1603" t="s">
        <v>12559</v>
      </c>
      <c r="Q1603" t="s">
        <v>12559</v>
      </c>
      <c r="R1603" t="s">
        <v>12557</v>
      </c>
      <c r="S1603" t="s">
        <v>12597</v>
      </c>
      <c r="T1603">
        <v>0</v>
      </c>
      <c r="U1603">
        <v>1172</v>
      </c>
      <c r="V1603">
        <v>0</v>
      </c>
      <c r="W1603">
        <v>0</v>
      </c>
      <c r="X1603">
        <v>0</v>
      </c>
      <c r="Y1603">
        <v>1172</v>
      </c>
      <c r="Z1603">
        <v>0</v>
      </c>
      <c r="AA1603" t="s">
        <v>11439</v>
      </c>
      <c r="AB1603">
        <v>8</v>
      </c>
      <c r="AC1603">
        <v>2344</v>
      </c>
      <c r="AD1603">
        <v>21.45</v>
      </c>
      <c r="AE1603">
        <v>293</v>
      </c>
      <c r="AF1603">
        <v>9152</v>
      </c>
    </row>
    <row r="1604" spans="1:32" x14ac:dyDescent="0.25">
      <c r="A1604" t="s">
        <v>27</v>
      </c>
      <c r="B1604" t="s">
        <v>12562</v>
      </c>
      <c r="C1604" t="s">
        <v>76</v>
      </c>
      <c r="D1604" t="s">
        <v>12569</v>
      </c>
      <c r="E1604" t="s">
        <v>3173</v>
      </c>
      <c r="F1604" t="s">
        <v>12575</v>
      </c>
      <c r="G1604" t="s">
        <v>5002</v>
      </c>
      <c r="H1604">
        <v>2020</v>
      </c>
      <c r="I1604">
        <v>3</v>
      </c>
      <c r="J1604">
        <v>103</v>
      </c>
      <c r="K1604">
        <v>20200308</v>
      </c>
      <c r="L1604">
        <v>20200321</v>
      </c>
      <c r="M1604" s="34">
        <v>0.375</v>
      </c>
      <c r="N1604" s="34">
        <v>0.44097222222222227</v>
      </c>
      <c r="O1604">
        <v>215</v>
      </c>
      <c r="P1604" t="s">
        <v>12558</v>
      </c>
      <c r="Q1604">
        <v>1</v>
      </c>
      <c r="R1604" t="s">
        <v>12557</v>
      </c>
      <c r="S1604" t="s">
        <v>12765</v>
      </c>
      <c r="T1604">
        <v>584</v>
      </c>
      <c r="U1604">
        <v>0</v>
      </c>
      <c r="V1604">
        <v>0</v>
      </c>
      <c r="W1604">
        <v>0</v>
      </c>
      <c r="X1604">
        <v>584</v>
      </c>
      <c r="Y1604">
        <v>584</v>
      </c>
      <c r="Z1604">
        <v>584</v>
      </c>
      <c r="AA1604" t="s">
        <v>11439</v>
      </c>
      <c r="AB1604">
        <v>8</v>
      </c>
      <c r="AC1604">
        <v>2336</v>
      </c>
      <c r="AD1604">
        <v>5.04</v>
      </c>
      <c r="AE1604">
        <v>292</v>
      </c>
      <c r="AF1604">
        <v>2158</v>
      </c>
    </row>
    <row r="1605" spans="1:32" x14ac:dyDescent="0.25">
      <c r="A1605" t="s">
        <v>76</v>
      </c>
      <c r="B1605" t="s">
        <v>12569</v>
      </c>
      <c r="C1605" t="s">
        <v>27</v>
      </c>
      <c r="D1605" t="s">
        <v>12562</v>
      </c>
      <c r="E1605" t="s">
        <v>3173</v>
      </c>
      <c r="F1605" t="s">
        <v>12575</v>
      </c>
      <c r="G1605" t="s">
        <v>5002</v>
      </c>
      <c r="H1605">
        <v>2020</v>
      </c>
      <c r="I1605">
        <v>3</v>
      </c>
      <c r="J1605">
        <v>104</v>
      </c>
      <c r="K1605">
        <v>20200308</v>
      </c>
      <c r="L1605">
        <v>20200321</v>
      </c>
      <c r="M1605" s="34">
        <v>0.49305555555555558</v>
      </c>
      <c r="N1605" s="34">
        <v>0.70486111111111116</v>
      </c>
      <c r="O1605">
        <v>185</v>
      </c>
      <c r="P1605">
        <v>1</v>
      </c>
      <c r="Q1605" t="s">
        <v>12558</v>
      </c>
      <c r="R1605" t="s">
        <v>12557</v>
      </c>
      <c r="S1605" t="s">
        <v>12765</v>
      </c>
      <c r="T1605">
        <v>584</v>
      </c>
      <c r="U1605">
        <v>0</v>
      </c>
      <c r="V1605">
        <v>0</v>
      </c>
      <c r="W1605">
        <v>0</v>
      </c>
      <c r="X1605">
        <v>584</v>
      </c>
      <c r="Y1605">
        <v>584</v>
      </c>
      <c r="Z1605">
        <v>584</v>
      </c>
      <c r="AA1605" t="s">
        <v>11439</v>
      </c>
      <c r="AB1605">
        <v>8</v>
      </c>
      <c r="AC1605">
        <v>2336</v>
      </c>
      <c r="AD1605">
        <v>5.04</v>
      </c>
      <c r="AE1605">
        <v>292</v>
      </c>
      <c r="AF1605">
        <v>2158</v>
      </c>
    </row>
    <row r="1606" spans="1:32" x14ac:dyDescent="0.25">
      <c r="A1606" t="s">
        <v>27</v>
      </c>
      <c r="B1606" t="s">
        <v>12562</v>
      </c>
      <c r="C1606" t="s">
        <v>4148</v>
      </c>
      <c r="D1606" t="s">
        <v>12628</v>
      </c>
      <c r="E1606" t="s">
        <v>3173</v>
      </c>
      <c r="F1606" t="s">
        <v>12575</v>
      </c>
      <c r="G1606" t="s">
        <v>5002</v>
      </c>
      <c r="H1606">
        <v>2020</v>
      </c>
      <c r="I1606">
        <v>3</v>
      </c>
      <c r="J1606">
        <v>40</v>
      </c>
      <c r="K1606">
        <v>20200301</v>
      </c>
      <c r="L1606">
        <v>20200325</v>
      </c>
      <c r="M1606" s="34">
        <v>0.41319444444444442</v>
      </c>
      <c r="N1606" s="34">
        <v>0.66319444444444442</v>
      </c>
      <c r="O1606">
        <v>300</v>
      </c>
      <c r="P1606" t="s">
        <v>12558</v>
      </c>
      <c r="Q1606" t="s">
        <v>12558</v>
      </c>
      <c r="R1606" t="s">
        <v>12557</v>
      </c>
      <c r="S1606" t="s">
        <v>12641</v>
      </c>
      <c r="T1606">
        <v>1168</v>
      </c>
      <c r="U1606">
        <v>0</v>
      </c>
      <c r="V1606">
        <v>1168</v>
      </c>
      <c r="W1606">
        <v>0</v>
      </c>
      <c r="X1606">
        <v>0</v>
      </c>
      <c r="Y1606">
        <v>0</v>
      </c>
      <c r="Z1606">
        <v>0</v>
      </c>
      <c r="AA1606" t="s">
        <v>11439</v>
      </c>
      <c r="AB1606">
        <v>8</v>
      </c>
      <c r="AC1606">
        <v>2336</v>
      </c>
      <c r="AD1606">
        <v>9.56</v>
      </c>
      <c r="AE1606">
        <v>292</v>
      </c>
      <c r="AF1606">
        <v>4091</v>
      </c>
    </row>
    <row r="1607" spans="1:32" x14ac:dyDescent="0.25">
      <c r="A1607" t="s">
        <v>4148</v>
      </c>
      <c r="B1607" t="s">
        <v>12628</v>
      </c>
      <c r="C1607" t="s">
        <v>27</v>
      </c>
      <c r="D1607" t="s">
        <v>12562</v>
      </c>
      <c r="E1607" t="s">
        <v>3173</v>
      </c>
      <c r="F1607" t="s">
        <v>12575</v>
      </c>
      <c r="G1607" t="s">
        <v>5002</v>
      </c>
      <c r="H1607">
        <v>2020</v>
      </c>
      <c r="I1607">
        <v>3</v>
      </c>
      <c r="J1607">
        <v>41</v>
      </c>
      <c r="K1607">
        <v>20200301</v>
      </c>
      <c r="L1607">
        <v>20200324</v>
      </c>
      <c r="M1607" s="34">
        <v>0.72569444444444453</v>
      </c>
      <c r="N1607" s="34">
        <v>0.92013888888888884</v>
      </c>
      <c r="O1607">
        <v>340</v>
      </c>
      <c r="P1607" t="s">
        <v>12558</v>
      </c>
      <c r="Q1607" t="s">
        <v>12558</v>
      </c>
      <c r="R1607" t="s">
        <v>12557</v>
      </c>
      <c r="S1607" t="s">
        <v>12720</v>
      </c>
      <c r="T1607">
        <v>0</v>
      </c>
      <c r="U1607">
        <v>1168</v>
      </c>
      <c r="V1607">
        <v>0</v>
      </c>
      <c r="W1607">
        <v>0</v>
      </c>
      <c r="X1607">
        <v>0</v>
      </c>
      <c r="Y1607">
        <v>0</v>
      </c>
      <c r="Z1607">
        <v>1168</v>
      </c>
      <c r="AA1607" t="s">
        <v>11439</v>
      </c>
      <c r="AB1607">
        <v>8</v>
      </c>
      <c r="AC1607">
        <v>2336</v>
      </c>
      <c r="AD1607">
        <v>9.56</v>
      </c>
      <c r="AE1607">
        <v>292</v>
      </c>
      <c r="AF1607">
        <v>4091</v>
      </c>
    </row>
    <row r="1608" spans="1:32" x14ac:dyDescent="0.25">
      <c r="A1608" t="s">
        <v>52</v>
      </c>
      <c r="B1608" t="s">
        <v>12663</v>
      </c>
      <c r="C1608" t="s">
        <v>27</v>
      </c>
      <c r="D1608" t="s">
        <v>12562</v>
      </c>
      <c r="E1608" t="s">
        <v>3173</v>
      </c>
      <c r="F1608" t="s">
        <v>12575</v>
      </c>
      <c r="G1608" t="s">
        <v>5002</v>
      </c>
      <c r="H1608">
        <v>2020</v>
      </c>
      <c r="I1608">
        <v>3</v>
      </c>
      <c r="J1608">
        <v>76</v>
      </c>
      <c r="K1608">
        <v>20200301</v>
      </c>
      <c r="L1608">
        <v>20200328</v>
      </c>
      <c r="M1608" s="34">
        <v>0.92361111111111116</v>
      </c>
      <c r="N1608" s="34">
        <v>0.55555555555555558</v>
      </c>
      <c r="O1608">
        <v>670</v>
      </c>
      <c r="P1608">
        <v>1</v>
      </c>
      <c r="Q1608" t="s">
        <v>12558</v>
      </c>
      <c r="R1608" t="s">
        <v>12557</v>
      </c>
      <c r="S1608" t="s">
        <v>12673</v>
      </c>
      <c r="T1608">
        <v>0</v>
      </c>
      <c r="U1608">
        <v>0</v>
      </c>
      <c r="V1608">
        <v>0</v>
      </c>
      <c r="W1608">
        <v>1168</v>
      </c>
      <c r="X1608">
        <v>0</v>
      </c>
      <c r="Y1608">
        <v>1168</v>
      </c>
      <c r="Z1608">
        <v>0</v>
      </c>
      <c r="AA1608" t="s">
        <v>11439</v>
      </c>
      <c r="AB1608">
        <v>8</v>
      </c>
      <c r="AC1608">
        <v>2336</v>
      </c>
      <c r="AD1608">
        <v>22.53</v>
      </c>
      <c r="AE1608">
        <v>292</v>
      </c>
      <c r="AF1608">
        <v>9643</v>
      </c>
    </row>
    <row r="1609" spans="1:32" x14ac:dyDescent="0.25">
      <c r="A1609" t="s">
        <v>27</v>
      </c>
      <c r="B1609" t="s">
        <v>12562</v>
      </c>
      <c r="C1609" t="s">
        <v>91</v>
      </c>
      <c r="D1609" t="s">
        <v>12577</v>
      </c>
      <c r="E1609" t="s">
        <v>3173</v>
      </c>
      <c r="F1609" t="s">
        <v>12575</v>
      </c>
      <c r="G1609" t="s">
        <v>5002</v>
      </c>
      <c r="H1609">
        <v>2020</v>
      </c>
      <c r="I1609">
        <v>3</v>
      </c>
      <c r="J1609">
        <v>135</v>
      </c>
      <c r="K1609">
        <v>20200315</v>
      </c>
      <c r="L1609">
        <v>20200321</v>
      </c>
      <c r="M1609" s="34">
        <v>0.375</v>
      </c>
      <c r="N1609" s="34">
        <v>0.39930555555555558</v>
      </c>
      <c r="O1609">
        <v>215</v>
      </c>
      <c r="P1609" t="s">
        <v>12558</v>
      </c>
      <c r="Q1609" t="s">
        <v>12558</v>
      </c>
      <c r="R1609" t="s">
        <v>12557</v>
      </c>
      <c r="S1609">
        <v>1234567</v>
      </c>
      <c r="T1609">
        <v>329</v>
      </c>
      <c r="U1609">
        <v>329</v>
      </c>
      <c r="V1609">
        <v>329</v>
      </c>
      <c r="W1609">
        <v>329</v>
      </c>
      <c r="X1609">
        <v>329</v>
      </c>
      <c r="Y1609">
        <v>329</v>
      </c>
      <c r="Z1609">
        <v>329</v>
      </c>
      <c r="AA1609" t="s">
        <v>11439</v>
      </c>
      <c r="AB1609">
        <v>7</v>
      </c>
      <c r="AC1609">
        <v>2303</v>
      </c>
      <c r="AD1609">
        <v>5.27</v>
      </c>
      <c r="AE1609">
        <v>329</v>
      </c>
      <c r="AF1609">
        <v>2290</v>
      </c>
    </row>
    <row r="1610" spans="1:32" x14ac:dyDescent="0.25">
      <c r="A1610" t="s">
        <v>91</v>
      </c>
      <c r="B1610" t="s">
        <v>12577</v>
      </c>
      <c r="C1610" t="s">
        <v>27</v>
      </c>
      <c r="D1610" t="s">
        <v>12562</v>
      </c>
      <c r="E1610" t="s">
        <v>3173</v>
      </c>
      <c r="F1610" t="s">
        <v>12575</v>
      </c>
      <c r="G1610" t="s">
        <v>5002</v>
      </c>
      <c r="H1610">
        <v>2020</v>
      </c>
      <c r="I1610">
        <v>3</v>
      </c>
      <c r="J1610">
        <v>136</v>
      </c>
      <c r="K1610">
        <v>20200301</v>
      </c>
      <c r="L1610">
        <v>20200307</v>
      </c>
      <c r="M1610" s="34">
        <v>0.46527777777777773</v>
      </c>
      <c r="N1610" s="34">
        <v>0.72569444444444453</v>
      </c>
      <c r="O1610">
        <v>195</v>
      </c>
      <c r="P1610" t="s">
        <v>12558</v>
      </c>
      <c r="Q1610" t="s">
        <v>12558</v>
      </c>
      <c r="R1610" t="s">
        <v>12557</v>
      </c>
      <c r="S1610">
        <v>1234567</v>
      </c>
      <c r="T1610">
        <v>329</v>
      </c>
      <c r="U1610">
        <v>329</v>
      </c>
      <c r="V1610">
        <v>329</v>
      </c>
      <c r="W1610">
        <v>329</v>
      </c>
      <c r="X1610">
        <v>329</v>
      </c>
      <c r="Y1610">
        <v>329</v>
      </c>
      <c r="Z1610">
        <v>329</v>
      </c>
      <c r="AA1610" t="s">
        <v>11439</v>
      </c>
      <c r="AB1610">
        <v>7</v>
      </c>
      <c r="AC1610">
        <v>2303</v>
      </c>
      <c r="AD1610">
        <v>5.27</v>
      </c>
      <c r="AE1610">
        <v>329</v>
      </c>
      <c r="AF1610">
        <v>2290</v>
      </c>
    </row>
    <row r="1611" spans="1:32" x14ac:dyDescent="0.25">
      <c r="A1611" t="s">
        <v>27</v>
      </c>
      <c r="B1611" t="s">
        <v>12562</v>
      </c>
      <c r="C1611" t="s">
        <v>91</v>
      </c>
      <c r="D1611" t="s">
        <v>12577</v>
      </c>
      <c r="E1611" t="s">
        <v>3173</v>
      </c>
      <c r="F1611" t="s">
        <v>12575</v>
      </c>
      <c r="G1611" t="s">
        <v>5002</v>
      </c>
      <c r="H1611">
        <v>2020</v>
      </c>
      <c r="I1611">
        <v>3</v>
      </c>
      <c r="J1611">
        <v>135</v>
      </c>
      <c r="K1611">
        <v>20200301</v>
      </c>
      <c r="L1611">
        <v>20200307</v>
      </c>
      <c r="M1611" s="34">
        <v>0.375</v>
      </c>
      <c r="N1611" s="34">
        <v>0.39930555555555558</v>
      </c>
      <c r="O1611">
        <v>215</v>
      </c>
      <c r="P1611" t="s">
        <v>12558</v>
      </c>
      <c r="Q1611" t="s">
        <v>12558</v>
      </c>
      <c r="R1611" t="s">
        <v>12557</v>
      </c>
      <c r="S1611">
        <v>1234567</v>
      </c>
      <c r="T1611">
        <v>329</v>
      </c>
      <c r="U1611">
        <v>329</v>
      </c>
      <c r="V1611">
        <v>329</v>
      </c>
      <c r="W1611">
        <v>329</v>
      </c>
      <c r="X1611">
        <v>329</v>
      </c>
      <c r="Y1611">
        <v>329</v>
      </c>
      <c r="Z1611">
        <v>329</v>
      </c>
      <c r="AA1611" t="s">
        <v>11439</v>
      </c>
      <c r="AB1611">
        <v>7</v>
      </c>
      <c r="AC1611">
        <v>2303</v>
      </c>
      <c r="AD1611">
        <v>5.27</v>
      </c>
      <c r="AE1611">
        <v>329</v>
      </c>
      <c r="AF1611">
        <v>2290</v>
      </c>
    </row>
    <row r="1612" spans="1:32" x14ac:dyDescent="0.25">
      <c r="A1612" t="s">
        <v>91</v>
      </c>
      <c r="B1612" t="s">
        <v>12577</v>
      </c>
      <c r="C1612" t="s">
        <v>27</v>
      </c>
      <c r="D1612" t="s">
        <v>12562</v>
      </c>
      <c r="E1612" t="s">
        <v>3173</v>
      </c>
      <c r="F1612" t="s">
        <v>12575</v>
      </c>
      <c r="G1612" t="s">
        <v>5002</v>
      </c>
      <c r="H1612">
        <v>2020</v>
      </c>
      <c r="I1612">
        <v>3</v>
      </c>
      <c r="J1612">
        <v>136</v>
      </c>
      <c r="K1612">
        <v>20200315</v>
      </c>
      <c r="L1612">
        <v>20200321</v>
      </c>
      <c r="M1612" s="34">
        <v>0.46527777777777773</v>
      </c>
      <c r="N1612" s="34">
        <v>0.72569444444444453</v>
      </c>
      <c r="O1612">
        <v>195</v>
      </c>
      <c r="P1612" t="s">
        <v>12558</v>
      </c>
      <c r="Q1612" t="s">
        <v>12558</v>
      </c>
      <c r="R1612" t="s">
        <v>12557</v>
      </c>
      <c r="S1612">
        <v>1234567</v>
      </c>
      <c r="T1612">
        <v>329</v>
      </c>
      <c r="U1612">
        <v>329</v>
      </c>
      <c r="V1612">
        <v>329</v>
      </c>
      <c r="W1612">
        <v>329</v>
      </c>
      <c r="X1612">
        <v>329</v>
      </c>
      <c r="Y1612">
        <v>329</v>
      </c>
      <c r="Z1612">
        <v>329</v>
      </c>
      <c r="AA1612" t="s">
        <v>11439</v>
      </c>
      <c r="AB1612">
        <v>7</v>
      </c>
      <c r="AC1612">
        <v>2303</v>
      </c>
      <c r="AD1612">
        <v>5.27</v>
      </c>
      <c r="AE1612">
        <v>329</v>
      </c>
      <c r="AF1612">
        <v>2290</v>
      </c>
    </row>
    <row r="1613" spans="1:32" x14ac:dyDescent="0.25">
      <c r="A1613" t="s">
        <v>27</v>
      </c>
      <c r="B1613" t="s">
        <v>12562</v>
      </c>
      <c r="C1613" t="s">
        <v>9058</v>
      </c>
      <c r="D1613" t="s">
        <v>12675</v>
      </c>
      <c r="E1613" t="s">
        <v>3173</v>
      </c>
      <c r="F1613" t="s">
        <v>12575</v>
      </c>
      <c r="G1613" t="s">
        <v>5002</v>
      </c>
      <c r="H1613">
        <v>2020</v>
      </c>
      <c r="I1613">
        <v>3</v>
      </c>
      <c r="J1613">
        <v>2</v>
      </c>
      <c r="K1613">
        <v>20200301</v>
      </c>
      <c r="L1613">
        <v>20200307</v>
      </c>
      <c r="M1613" s="34">
        <v>0.95486111111111116</v>
      </c>
      <c r="N1613" s="34">
        <v>0.58333333333333337</v>
      </c>
      <c r="O1613">
        <v>725</v>
      </c>
      <c r="P1613" t="s">
        <v>12558</v>
      </c>
      <c r="Q1613" t="s">
        <v>12674</v>
      </c>
      <c r="R1613" t="s">
        <v>12557</v>
      </c>
      <c r="S1613">
        <v>1234567</v>
      </c>
      <c r="T1613">
        <v>329</v>
      </c>
      <c r="U1613">
        <v>329</v>
      </c>
      <c r="V1613">
        <v>329</v>
      </c>
      <c r="W1613">
        <v>329</v>
      </c>
      <c r="X1613">
        <v>329</v>
      </c>
      <c r="Y1613">
        <v>329</v>
      </c>
      <c r="Z1613">
        <v>329</v>
      </c>
      <c r="AA1613" t="s">
        <v>11439</v>
      </c>
      <c r="AB1613">
        <v>7</v>
      </c>
      <c r="AC1613">
        <v>2303</v>
      </c>
      <c r="AD1613">
        <v>24.13</v>
      </c>
      <c r="AE1613">
        <v>329</v>
      </c>
      <c r="AF1613">
        <v>10478</v>
      </c>
    </row>
    <row r="1614" spans="1:32" x14ac:dyDescent="0.25">
      <c r="A1614" t="s">
        <v>9058</v>
      </c>
      <c r="B1614" t="s">
        <v>12675</v>
      </c>
      <c r="C1614" t="s">
        <v>27</v>
      </c>
      <c r="D1614" t="s">
        <v>12562</v>
      </c>
      <c r="E1614" t="s">
        <v>3173</v>
      </c>
      <c r="F1614" t="s">
        <v>12575</v>
      </c>
      <c r="G1614" t="s">
        <v>5002</v>
      </c>
      <c r="H1614">
        <v>2020</v>
      </c>
      <c r="I1614">
        <v>3</v>
      </c>
      <c r="J1614">
        <v>1</v>
      </c>
      <c r="K1614">
        <v>20200301</v>
      </c>
      <c r="L1614">
        <v>20200307</v>
      </c>
      <c r="M1614" s="34">
        <v>0.87847222222222221</v>
      </c>
      <c r="N1614" s="34">
        <v>0.29166666666666669</v>
      </c>
      <c r="O1614">
        <v>775</v>
      </c>
      <c r="P1614" t="s">
        <v>12674</v>
      </c>
      <c r="Q1614" t="s">
        <v>12558</v>
      </c>
      <c r="R1614" t="s">
        <v>12557</v>
      </c>
      <c r="S1614">
        <v>1234567</v>
      </c>
      <c r="T1614">
        <v>329</v>
      </c>
      <c r="U1614">
        <v>329</v>
      </c>
      <c r="V1614">
        <v>329</v>
      </c>
      <c r="W1614">
        <v>329</v>
      </c>
      <c r="X1614">
        <v>329</v>
      </c>
      <c r="Y1614">
        <v>329</v>
      </c>
      <c r="Z1614">
        <v>329</v>
      </c>
      <c r="AA1614" t="s">
        <v>11439</v>
      </c>
      <c r="AB1614">
        <v>7</v>
      </c>
      <c r="AC1614">
        <v>2303</v>
      </c>
      <c r="AD1614">
        <v>24.13</v>
      </c>
      <c r="AE1614">
        <v>329</v>
      </c>
      <c r="AF1614">
        <v>10478</v>
      </c>
    </row>
    <row r="1615" spans="1:32" x14ac:dyDescent="0.25">
      <c r="A1615" t="s">
        <v>76</v>
      </c>
      <c r="B1615" t="s">
        <v>12569</v>
      </c>
      <c r="C1615" t="s">
        <v>27</v>
      </c>
      <c r="D1615" t="s">
        <v>12562</v>
      </c>
      <c r="E1615" t="s">
        <v>12604</v>
      </c>
      <c r="F1615" t="s">
        <v>12603</v>
      </c>
      <c r="G1615" t="s">
        <v>5002</v>
      </c>
      <c r="H1615">
        <v>2020</v>
      </c>
      <c r="I1615">
        <v>3</v>
      </c>
      <c r="J1615">
        <v>201</v>
      </c>
      <c r="K1615">
        <v>20200301</v>
      </c>
      <c r="L1615">
        <v>20200328</v>
      </c>
      <c r="M1615" s="34">
        <v>0.41319444444444442</v>
      </c>
      <c r="N1615" s="34">
        <v>0.62847222222222221</v>
      </c>
      <c r="O1615">
        <v>190</v>
      </c>
      <c r="P1615">
        <v>1</v>
      </c>
      <c r="Q1615" t="s">
        <v>12558</v>
      </c>
      <c r="R1615" t="s">
        <v>12557</v>
      </c>
      <c r="S1615" t="s">
        <v>12622</v>
      </c>
      <c r="T1615">
        <v>0</v>
      </c>
      <c r="U1615">
        <v>744</v>
      </c>
      <c r="V1615">
        <v>0</v>
      </c>
      <c r="W1615">
        <v>744</v>
      </c>
      <c r="X1615">
        <v>0</v>
      </c>
      <c r="Y1615">
        <v>744</v>
      </c>
      <c r="Z1615">
        <v>0</v>
      </c>
      <c r="AA1615" t="s">
        <v>11439</v>
      </c>
      <c r="AB1615">
        <v>12</v>
      </c>
      <c r="AC1615">
        <v>2232</v>
      </c>
      <c r="AD1615">
        <v>4.82</v>
      </c>
      <c r="AE1615">
        <v>186</v>
      </c>
      <c r="AF1615">
        <v>2158</v>
      </c>
    </row>
    <row r="1616" spans="1:32" x14ac:dyDescent="0.25">
      <c r="A1616" t="s">
        <v>76</v>
      </c>
      <c r="B1616" t="s">
        <v>12569</v>
      </c>
      <c r="C1616" t="s">
        <v>27</v>
      </c>
      <c r="D1616" t="s">
        <v>12562</v>
      </c>
      <c r="E1616" t="s">
        <v>12604</v>
      </c>
      <c r="F1616" t="s">
        <v>12603</v>
      </c>
      <c r="G1616" t="s">
        <v>5002</v>
      </c>
      <c r="H1616">
        <v>2020</v>
      </c>
      <c r="I1616">
        <v>3</v>
      </c>
      <c r="J1616">
        <v>203</v>
      </c>
      <c r="K1616">
        <v>20200301</v>
      </c>
      <c r="L1616">
        <v>20200327</v>
      </c>
      <c r="M1616" s="34">
        <v>0.81944444444444453</v>
      </c>
      <c r="N1616" s="34">
        <v>3.4722222222222224E-2</v>
      </c>
      <c r="O1616">
        <v>190</v>
      </c>
      <c r="P1616">
        <v>1</v>
      </c>
      <c r="Q1616" t="s">
        <v>12558</v>
      </c>
      <c r="R1616" t="s">
        <v>12557</v>
      </c>
      <c r="S1616" t="s">
        <v>12610</v>
      </c>
      <c r="T1616">
        <v>0</v>
      </c>
      <c r="U1616">
        <v>0</v>
      </c>
      <c r="V1616">
        <v>744</v>
      </c>
      <c r="W1616">
        <v>0</v>
      </c>
      <c r="X1616">
        <v>744</v>
      </c>
      <c r="Y1616">
        <v>0</v>
      </c>
      <c r="Z1616">
        <v>744</v>
      </c>
      <c r="AA1616" t="s">
        <v>11439</v>
      </c>
      <c r="AB1616">
        <v>12</v>
      </c>
      <c r="AC1616">
        <v>2232</v>
      </c>
      <c r="AD1616">
        <v>4.82</v>
      </c>
      <c r="AE1616">
        <v>186</v>
      </c>
      <c r="AF1616">
        <v>2158</v>
      </c>
    </row>
    <row r="1617" spans="1:32" x14ac:dyDescent="0.25">
      <c r="A1617" t="s">
        <v>27</v>
      </c>
      <c r="B1617" t="s">
        <v>12562</v>
      </c>
      <c r="C1617" t="s">
        <v>4096</v>
      </c>
      <c r="D1617" t="s">
        <v>12602</v>
      </c>
      <c r="E1617" t="s">
        <v>12604</v>
      </c>
      <c r="F1617" t="s">
        <v>12603</v>
      </c>
      <c r="G1617" t="s">
        <v>5002</v>
      </c>
      <c r="H1617">
        <v>2020</v>
      </c>
      <c r="I1617">
        <v>3</v>
      </c>
      <c r="J1617">
        <v>132</v>
      </c>
      <c r="K1617">
        <v>20200301</v>
      </c>
      <c r="L1617">
        <v>20200327</v>
      </c>
      <c r="M1617" s="34">
        <v>0.28472222222222221</v>
      </c>
      <c r="N1617" s="34">
        <v>0.30555555555555552</v>
      </c>
      <c r="O1617">
        <v>210</v>
      </c>
      <c r="P1617" t="s">
        <v>12558</v>
      </c>
      <c r="Q1617">
        <v>2</v>
      </c>
      <c r="R1617" t="s">
        <v>12557</v>
      </c>
      <c r="S1617" t="s">
        <v>12610</v>
      </c>
      <c r="T1617">
        <v>0</v>
      </c>
      <c r="U1617">
        <v>0</v>
      </c>
      <c r="V1617">
        <v>744</v>
      </c>
      <c r="W1617">
        <v>0</v>
      </c>
      <c r="X1617">
        <v>744</v>
      </c>
      <c r="Y1617">
        <v>0</v>
      </c>
      <c r="Z1617">
        <v>744</v>
      </c>
      <c r="AA1617" t="s">
        <v>11439</v>
      </c>
      <c r="AB1617">
        <v>12</v>
      </c>
      <c r="AC1617">
        <v>2232</v>
      </c>
      <c r="AD1617">
        <v>4.93</v>
      </c>
      <c r="AE1617">
        <v>186</v>
      </c>
      <c r="AF1617">
        <v>2211</v>
      </c>
    </row>
    <row r="1618" spans="1:32" x14ac:dyDescent="0.25">
      <c r="A1618" t="s">
        <v>4096</v>
      </c>
      <c r="B1618" t="s">
        <v>12602</v>
      </c>
      <c r="C1618" t="s">
        <v>27</v>
      </c>
      <c r="D1618" t="s">
        <v>12562</v>
      </c>
      <c r="E1618" t="s">
        <v>12604</v>
      </c>
      <c r="F1618" t="s">
        <v>12603</v>
      </c>
      <c r="G1618" t="s">
        <v>5002</v>
      </c>
      <c r="H1618">
        <v>2020</v>
      </c>
      <c r="I1618">
        <v>3</v>
      </c>
      <c r="J1618">
        <v>131</v>
      </c>
      <c r="K1618">
        <v>20200301</v>
      </c>
      <c r="L1618">
        <v>20200327</v>
      </c>
      <c r="M1618" s="34">
        <v>0.33680555555555558</v>
      </c>
      <c r="N1618" s="34">
        <v>0.58333333333333337</v>
      </c>
      <c r="O1618">
        <v>175</v>
      </c>
      <c r="P1618">
        <v>2</v>
      </c>
      <c r="Q1618" t="s">
        <v>12558</v>
      </c>
      <c r="R1618" t="s">
        <v>12557</v>
      </c>
      <c r="S1618" t="s">
        <v>12610</v>
      </c>
      <c r="T1618">
        <v>0</v>
      </c>
      <c r="U1618">
        <v>0</v>
      </c>
      <c r="V1618">
        <v>744</v>
      </c>
      <c r="W1618">
        <v>0</v>
      </c>
      <c r="X1618">
        <v>744</v>
      </c>
      <c r="Y1618">
        <v>0</v>
      </c>
      <c r="Z1618">
        <v>744</v>
      </c>
      <c r="AA1618" t="s">
        <v>11439</v>
      </c>
      <c r="AB1618">
        <v>12</v>
      </c>
      <c r="AC1618">
        <v>2232</v>
      </c>
      <c r="AD1618">
        <v>4.93</v>
      </c>
      <c r="AE1618">
        <v>186</v>
      </c>
      <c r="AF1618">
        <v>2211</v>
      </c>
    </row>
    <row r="1619" spans="1:32" x14ac:dyDescent="0.25">
      <c r="A1619" t="s">
        <v>27</v>
      </c>
      <c r="B1619" t="s">
        <v>12562</v>
      </c>
      <c r="C1619" t="s">
        <v>4187</v>
      </c>
      <c r="D1619" t="s">
        <v>12601</v>
      </c>
      <c r="E1619" t="s">
        <v>12604</v>
      </c>
      <c r="F1619" t="s">
        <v>12603</v>
      </c>
      <c r="G1619" t="s">
        <v>5002</v>
      </c>
      <c r="H1619">
        <v>2020</v>
      </c>
      <c r="I1619">
        <v>3</v>
      </c>
      <c r="J1619">
        <v>129</v>
      </c>
      <c r="K1619">
        <v>20200301</v>
      </c>
      <c r="L1619">
        <v>20200328</v>
      </c>
      <c r="M1619" s="34">
        <v>0.81944444444444453</v>
      </c>
      <c r="N1619" s="34">
        <v>2.7777777777777776E-2</v>
      </c>
      <c r="O1619">
        <v>240</v>
      </c>
      <c r="P1619" t="s">
        <v>12558</v>
      </c>
      <c r="Q1619" t="s">
        <v>12559</v>
      </c>
      <c r="R1619" t="s">
        <v>12557</v>
      </c>
      <c r="S1619" t="s">
        <v>12622</v>
      </c>
      <c r="T1619">
        <v>0</v>
      </c>
      <c r="U1619">
        <v>744</v>
      </c>
      <c r="V1619">
        <v>0</v>
      </c>
      <c r="W1619">
        <v>744</v>
      </c>
      <c r="X1619">
        <v>0</v>
      </c>
      <c r="Y1619">
        <v>744</v>
      </c>
      <c r="Z1619">
        <v>0</v>
      </c>
      <c r="AA1619" t="s">
        <v>11439</v>
      </c>
      <c r="AB1619">
        <v>12</v>
      </c>
      <c r="AC1619">
        <v>2232</v>
      </c>
      <c r="AD1619">
        <v>6.72</v>
      </c>
      <c r="AE1619">
        <v>186</v>
      </c>
      <c r="AF1619">
        <v>3009</v>
      </c>
    </row>
    <row r="1620" spans="1:32" x14ac:dyDescent="0.25">
      <c r="A1620" t="s">
        <v>4187</v>
      </c>
      <c r="B1620" t="s">
        <v>12601</v>
      </c>
      <c r="C1620" t="s">
        <v>27</v>
      </c>
      <c r="D1620" t="s">
        <v>12562</v>
      </c>
      <c r="E1620" t="s">
        <v>12604</v>
      </c>
      <c r="F1620" t="s">
        <v>12603</v>
      </c>
      <c r="G1620" t="s">
        <v>5002</v>
      </c>
      <c r="H1620">
        <v>2020</v>
      </c>
      <c r="I1620">
        <v>3</v>
      </c>
      <c r="J1620">
        <v>130</v>
      </c>
      <c r="K1620">
        <v>20200301</v>
      </c>
      <c r="L1620">
        <v>20200328</v>
      </c>
      <c r="M1620" s="34">
        <v>6.25E-2</v>
      </c>
      <c r="N1620" s="34">
        <v>0.20138888888888887</v>
      </c>
      <c r="O1620">
        <v>260</v>
      </c>
      <c r="P1620" t="s">
        <v>12559</v>
      </c>
      <c r="Q1620" t="s">
        <v>12558</v>
      </c>
      <c r="R1620" t="s">
        <v>12557</v>
      </c>
      <c r="S1620" t="s">
        <v>12622</v>
      </c>
      <c r="T1620">
        <v>0</v>
      </c>
      <c r="U1620">
        <v>744</v>
      </c>
      <c r="V1620">
        <v>0</v>
      </c>
      <c r="W1620">
        <v>744</v>
      </c>
      <c r="X1620">
        <v>0</v>
      </c>
      <c r="Y1620">
        <v>744</v>
      </c>
      <c r="Z1620">
        <v>0</v>
      </c>
      <c r="AA1620" t="s">
        <v>11439</v>
      </c>
      <c r="AB1620">
        <v>12</v>
      </c>
      <c r="AC1620">
        <v>2232</v>
      </c>
      <c r="AD1620">
        <v>6.72</v>
      </c>
      <c r="AE1620">
        <v>186</v>
      </c>
      <c r="AF1620">
        <v>3009</v>
      </c>
    </row>
    <row r="1621" spans="1:32" x14ac:dyDescent="0.25">
      <c r="A1621" t="s">
        <v>27</v>
      </c>
      <c r="B1621" t="s">
        <v>12562</v>
      </c>
      <c r="C1621" t="s">
        <v>9960</v>
      </c>
      <c r="D1621" t="s">
        <v>12633</v>
      </c>
      <c r="E1621" t="s">
        <v>5239</v>
      </c>
      <c r="F1621" t="s">
        <v>12702</v>
      </c>
      <c r="G1621" t="s">
        <v>5002</v>
      </c>
      <c r="H1621">
        <v>2020</v>
      </c>
      <c r="I1621">
        <v>3</v>
      </c>
      <c r="J1621">
        <v>916</v>
      </c>
      <c r="K1621">
        <v>20200301</v>
      </c>
      <c r="L1621">
        <v>20200307</v>
      </c>
      <c r="M1621" s="34">
        <v>0.64583333333333337</v>
      </c>
      <c r="N1621" s="34">
        <v>0.27083333333333331</v>
      </c>
      <c r="O1621">
        <v>720</v>
      </c>
      <c r="P1621" t="s">
        <v>12558</v>
      </c>
      <c r="Q1621" t="s">
        <v>12558</v>
      </c>
      <c r="R1621" t="s">
        <v>12557</v>
      </c>
      <c r="S1621">
        <v>1234567</v>
      </c>
      <c r="T1621">
        <v>318</v>
      </c>
      <c r="U1621">
        <v>318</v>
      </c>
      <c r="V1621">
        <v>318</v>
      </c>
      <c r="W1621">
        <v>318</v>
      </c>
      <c r="X1621">
        <v>318</v>
      </c>
      <c r="Y1621">
        <v>318</v>
      </c>
      <c r="Z1621">
        <v>318</v>
      </c>
      <c r="AA1621" t="s">
        <v>11439</v>
      </c>
      <c r="AB1621">
        <v>7</v>
      </c>
      <c r="AC1621">
        <v>2226</v>
      </c>
      <c r="AD1621">
        <v>23.37</v>
      </c>
      <c r="AE1621">
        <v>318</v>
      </c>
      <c r="AF1621">
        <v>10499</v>
      </c>
    </row>
    <row r="1622" spans="1:32" x14ac:dyDescent="0.25">
      <c r="A1622" t="s">
        <v>9960</v>
      </c>
      <c r="B1622" t="s">
        <v>12633</v>
      </c>
      <c r="C1622" t="s">
        <v>27</v>
      </c>
      <c r="D1622" t="s">
        <v>12562</v>
      </c>
      <c r="E1622" t="s">
        <v>5239</v>
      </c>
      <c r="F1622" t="s">
        <v>12702</v>
      </c>
      <c r="G1622" t="s">
        <v>5002</v>
      </c>
      <c r="H1622">
        <v>2020</v>
      </c>
      <c r="I1622">
        <v>3</v>
      </c>
      <c r="J1622">
        <v>917</v>
      </c>
      <c r="K1622">
        <v>20200301</v>
      </c>
      <c r="L1622">
        <v>20200307</v>
      </c>
      <c r="M1622" s="34">
        <v>0.95833333333333337</v>
      </c>
      <c r="N1622" s="34">
        <v>0.37152777777777773</v>
      </c>
      <c r="O1622">
        <v>775</v>
      </c>
      <c r="P1622" t="s">
        <v>12558</v>
      </c>
      <c r="Q1622" t="s">
        <v>12558</v>
      </c>
      <c r="R1622" t="s">
        <v>12557</v>
      </c>
      <c r="S1622">
        <v>1234567</v>
      </c>
      <c r="T1622">
        <v>318</v>
      </c>
      <c r="U1622">
        <v>318</v>
      </c>
      <c r="V1622">
        <v>318</v>
      </c>
      <c r="W1622">
        <v>318</v>
      </c>
      <c r="X1622">
        <v>318</v>
      </c>
      <c r="Y1622">
        <v>318</v>
      </c>
      <c r="Z1622">
        <v>318</v>
      </c>
      <c r="AA1622" t="s">
        <v>11439</v>
      </c>
      <c r="AB1622">
        <v>7</v>
      </c>
      <c r="AC1622">
        <v>2226</v>
      </c>
      <c r="AD1622">
        <v>23.37</v>
      </c>
      <c r="AE1622">
        <v>318</v>
      </c>
      <c r="AF1622">
        <v>10499</v>
      </c>
    </row>
    <row r="1623" spans="1:32" x14ac:dyDescent="0.25">
      <c r="A1623" t="s">
        <v>27</v>
      </c>
      <c r="B1623" t="s">
        <v>12562</v>
      </c>
      <c r="C1623" t="s">
        <v>70</v>
      </c>
      <c r="D1623" t="s">
        <v>12576</v>
      </c>
      <c r="E1623" t="s">
        <v>3173</v>
      </c>
      <c r="F1623" t="s">
        <v>12575</v>
      </c>
      <c r="G1623" t="s">
        <v>5002</v>
      </c>
      <c r="H1623">
        <v>2020</v>
      </c>
      <c r="I1623">
        <v>3</v>
      </c>
      <c r="J1623">
        <v>175</v>
      </c>
      <c r="K1623">
        <v>20200301</v>
      </c>
      <c r="L1623">
        <v>20200307</v>
      </c>
      <c r="M1623" s="34">
        <v>0.46527777777777773</v>
      </c>
      <c r="N1623" s="34">
        <v>0.56597222222222221</v>
      </c>
      <c r="O1623">
        <v>445</v>
      </c>
      <c r="P1623" t="s">
        <v>12558</v>
      </c>
      <c r="Q1623">
        <v>1</v>
      </c>
      <c r="R1623" t="s">
        <v>12557</v>
      </c>
      <c r="S1623">
        <v>1234567</v>
      </c>
      <c r="T1623">
        <v>303</v>
      </c>
      <c r="U1623">
        <v>303</v>
      </c>
      <c r="V1623">
        <v>303</v>
      </c>
      <c r="W1623">
        <v>303</v>
      </c>
      <c r="X1623">
        <v>303</v>
      </c>
      <c r="Y1623">
        <v>303</v>
      </c>
      <c r="Z1623">
        <v>303</v>
      </c>
      <c r="AA1623" t="s">
        <v>11439</v>
      </c>
      <c r="AB1623">
        <v>7</v>
      </c>
      <c r="AC1623">
        <v>2121</v>
      </c>
      <c r="AD1623">
        <v>11.32</v>
      </c>
      <c r="AE1623">
        <v>303</v>
      </c>
      <c r="AF1623">
        <v>5338</v>
      </c>
    </row>
    <row r="1624" spans="1:32" x14ac:dyDescent="0.25">
      <c r="A1624" t="s">
        <v>27</v>
      </c>
      <c r="B1624" t="s">
        <v>12562</v>
      </c>
      <c r="C1624" t="s">
        <v>70</v>
      </c>
      <c r="D1624" t="s">
        <v>12576</v>
      </c>
      <c r="E1624" t="s">
        <v>3173</v>
      </c>
      <c r="F1624" t="s">
        <v>12575</v>
      </c>
      <c r="G1624" t="s">
        <v>5002</v>
      </c>
      <c r="H1624">
        <v>2020</v>
      </c>
      <c r="I1624">
        <v>3</v>
      </c>
      <c r="J1624">
        <v>175</v>
      </c>
      <c r="K1624">
        <v>20200315</v>
      </c>
      <c r="L1624">
        <v>20200321</v>
      </c>
      <c r="M1624" s="34">
        <v>0.46527777777777773</v>
      </c>
      <c r="N1624" s="34">
        <v>0.56597222222222221</v>
      </c>
      <c r="O1624">
        <v>445</v>
      </c>
      <c r="P1624" t="s">
        <v>12558</v>
      </c>
      <c r="Q1624">
        <v>1</v>
      </c>
      <c r="R1624" t="s">
        <v>12557</v>
      </c>
      <c r="S1624">
        <v>1234567</v>
      </c>
      <c r="T1624">
        <v>303</v>
      </c>
      <c r="U1624">
        <v>303</v>
      </c>
      <c r="V1624">
        <v>303</v>
      </c>
      <c r="W1624">
        <v>303</v>
      </c>
      <c r="X1624">
        <v>303</v>
      </c>
      <c r="Y1624">
        <v>303</v>
      </c>
      <c r="Z1624">
        <v>303</v>
      </c>
      <c r="AA1624" t="s">
        <v>11439</v>
      </c>
      <c r="AB1624">
        <v>7</v>
      </c>
      <c r="AC1624">
        <v>2121</v>
      </c>
      <c r="AD1624">
        <v>11.32</v>
      </c>
      <c r="AE1624">
        <v>303</v>
      </c>
      <c r="AF1624">
        <v>5338</v>
      </c>
    </row>
    <row r="1625" spans="1:32" x14ac:dyDescent="0.25">
      <c r="A1625" t="s">
        <v>9058</v>
      </c>
      <c r="B1625" t="s">
        <v>12675</v>
      </c>
      <c r="C1625" t="s">
        <v>27</v>
      </c>
      <c r="D1625" t="s">
        <v>12562</v>
      </c>
      <c r="E1625" t="s">
        <v>3173</v>
      </c>
      <c r="F1625" t="s">
        <v>12575</v>
      </c>
      <c r="G1625" t="s">
        <v>5002</v>
      </c>
      <c r="H1625">
        <v>2020</v>
      </c>
      <c r="I1625">
        <v>3</v>
      </c>
      <c r="J1625">
        <v>5</v>
      </c>
      <c r="K1625">
        <v>20200323</v>
      </c>
      <c r="L1625">
        <v>20200330</v>
      </c>
      <c r="M1625" s="34">
        <v>0.87847222222222221</v>
      </c>
      <c r="N1625" s="34">
        <v>0.25</v>
      </c>
      <c r="O1625">
        <v>775</v>
      </c>
      <c r="P1625" t="s">
        <v>12674</v>
      </c>
      <c r="Q1625" t="s">
        <v>12558</v>
      </c>
      <c r="R1625" t="s">
        <v>12557</v>
      </c>
      <c r="S1625" t="s">
        <v>12671</v>
      </c>
      <c r="T1625">
        <v>606</v>
      </c>
      <c r="U1625">
        <v>0</v>
      </c>
      <c r="V1625">
        <v>303</v>
      </c>
      <c r="W1625">
        <v>303</v>
      </c>
      <c r="X1625">
        <v>303</v>
      </c>
      <c r="Y1625">
        <v>303</v>
      </c>
      <c r="Z1625">
        <v>303</v>
      </c>
      <c r="AA1625" t="s">
        <v>11439</v>
      </c>
      <c r="AB1625">
        <v>7</v>
      </c>
      <c r="AC1625">
        <v>2121</v>
      </c>
      <c r="AD1625">
        <v>22.22</v>
      </c>
      <c r="AE1625">
        <v>303</v>
      </c>
      <c r="AF1625">
        <v>10478</v>
      </c>
    </row>
    <row r="1626" spans="1:32" x14ac:dyDescent="0.25">
      <c r="A1626" t="s">
        <v>27</v>
      </c>
      <c r="B1626" t="s">
        <v>12562</v>
      </c>
      <c r="C1626" t="s">
        <v>75</v>
      </c>
      <c r="D1626" t="s">
        <v>12655</v>
      </c>
      <c r="E1626" t="s">
        <v>12553</v>
      </c>
      <c r="F1626" t="s">
        <v>12654</v>
      </c>
      <c r="G1626" t="s">
        <v>5002</v>
      </c>
      <c r="H1626">
        <v>2020</v>
      </c>
      <c r="I1626">
        <v>3</v>
      </c>
      <c r="J1626">
        <v>282</v>
      </c>
      <c r="K1626">
        <v>20200301</v>
      </c>
      <c r="L1626">
        <v>20200328</v>
      </c>
      <c r="M1626" s="34">
        <v>5.2083333333333336E-2</v>
      </c>
      <c r="N1626" s="34">
        <v>0.28125</v>
      </c>
      <c r="O1626">
        <v>630</v>
      </c>
      <c r="P1626" t="s">
        <v>12558</v>
      </c>
      <c r="Q1626" t="s">
        <v>12559</v>
      </c>
      <c r="R1626" t="s">
        <v>12557</v>
      </c>
      <c r="S1626" t="s">
        <v>12585</v>
      </c>
      <c r="T1626">
        <v>1056</v>
      </c>
      <c r="U1626">
        <v>0</v>
      </c>
      <c r="V1626">
        <v>0</v>
      </c>
      <c r="W1626">
        <v>0</v>
      </c>
      <c r="X1626">
        <v>0</v>
      </c>
      <c r="Y1626">
        <v>1056</v>
      </c>
      <c r="Z1626">
        <v>0</v>
      </c>
      <c r="AA1626" t="s">
        <v>11439</v>
      </c>
      <c r="AB1626">
        <v>8</v>
      </c>
      <c r="AC1626">
        <v>2112</v>
      </c>
      <c r="AD1626">
        <v>17.77</v>
      </c>
      <c r="AE1626">
        <v>264</v>
      </c>
      <c r="AF1626">
        <v>8412</v>
      </c>
    </row>
    <row r="1627" spans="1:32" x14ac:dyDescent="0.25">
      <c r="A1627" t="s">
        <v>27</v>
      </c>
      <c r="B1627" t="s">
        <v>12562</v>
      </c>
      <c r="C1627" t="s">
        <v>76</v>
      </c>
      <c r="D1627" t="s">
        <v>12569</v>
      </c>
      <c r="E1627" t="s">
        <v>12568</v>
      </c>
      <c r="F1627" t="s">
        <v>12567</v>
      </c>
      <c r="G1627" t="s">
        <v>5002</v>
      </c>
      <c r="H1627">
        <v>2020</v>
      </c>
      <c r="I1627">
        <v>3</v>
      </c>
      <c r="J1627">
        <v>146</v>
      </c>
      <c r="K1627">
        <v>20200301</v>
      </c>
      <c r="L1627">
        <v>20200326</v>
      </c>
      <c r="M1627" s="34">
        <v>0.68402777777777779</v>
      </c>
      <c r="N1627" s="34">
        <v>0.75</v>
      </c>
      <c r="O1627">
        <v>215</v>
      </c>
      <c r="P1627" t="s">
        <v>12558</v>
      </c>
      <c r="Q1627">
        <v>1</v>
      </c>
      <c r="R1627" t="s">
        <v>12557</v>
      </c>
      <c r="S1627" t="s">
        <v>12762</v>
      </c>
      <c r="T1627">
        <v>696</v>
      </c>
      <c r="U1627">
        <v>0</v>
      </c>
      <c r="V1627">
        <v>0</v>
      </c>
      <c r="W1627">
        <v>696</v>
      </c>
      <c r="X1627">
        <v>0</v>
      </c>
      <c r="Y1627">
        <v>0</v>
      </c>
      <c r="Z1627">
        <v>696</v>
      </c>
      <c r="AA1627" t="s">
        <v>11439</v>
      </c>
      <c r="AB1627">
        <v>12</v>
      </c>
      <c r="AC1627">
        <v>2088</v>
      </c>
      <c r="AD1627">
        <v>4.51</v>
      </c>
      <c r="AE1627">
        <v>174</v>
      </c>
      <c r="AF1627">
        <v>2158</v>
      </c>
    </row>
    <row r="1628" spans="1:32" x14ac:dyDescent="0.25">
      <c r="A1628" t="s">
        <v>76</v>
      </c>
      <c r="B1628" t="s">
        <v>12569</v>
      </c>
      <c r="C1628" t="s">
        <v>27</v>
      </c>
      <c r="D1628" t="s">
        <v>12562</v>
      </c>
      <c r="E1628" t="s">
        <v>12568</v>
      </c>
      <c r="F1628" t="s">
        <v>12567</v>
      </c>
      <c r="G1628" t="s">
        <v>5002</v>
      </c>
      <c r="H1628">
        <v>2020</v>
      </c>
      <c r="I1628">
        <v>3</v>
      </c>
      <c r="J1628">
        <v>143</v>
      </c>
      <c r="K1628">
        <v>20200301</v>
      </c>
      <c r="L1628">
        <v>20200326</v>
      </c>
      <c r="M1628" s="34">
        <v>0.40625</v>
      </c>
      <c r="N1628" s="34">
        <v>0.62152777777777779</v>
      </c>
      <c r="O1628">
        <v>190</v>
      </c>
      <c r="P1628">
        <v>1</v>
      </c>
      <c r="Q1628" t="s">
        <v>12558</v>
      </c>
      <c r="R1628" t="s">
        <v>12557</v>
      </c>
      <c r="S1628" t="s">
        <v>12762</v>
      </c>
      <c r="T1628">
        <v>696</v>
      </c>
      <c r="U1628">
        <v>0</v>
      </c>
      <c r="V1628">
        <v>0</v>
      </c>
      <c r="W1628">
        <v>696</v>
      </c>
      <c r="X1628">
        <v>0</v>
      </c>
      <c r="Y1628">
        <v>0</v>
      </c>
      <c r="Z1628">
        <v>696</v>
      </c>
      <c r="AA1628" t="s">
        <v>11439</v>
      </c>
      <c r="AB1628">
        <v>12</v>
      </c>
      <c r="AC1628">
        <v>2088</v>
      </c>
      <c r="AD1628">
        <v>4.51</v>
      </c>
      <c r="AE1628">
        <v>174</v>
      </c>
      <c r="AF1628">
        <v>2158</v>
      </c>
    </row>
    <row r="1629" spans="1:32" x14ac:dyDescent="0.25">
      <c r="A1629" t="s">
        <v>27</v>
      </c>
      <c r="B1629" t="s">
        <v>12562</v>
      </c>
      <c r="C1629" t="s">
        <v>9058</v>
      </c>
      <c r="D1629" t="s">
        <v>12675</v>
      </c>
      <c r="E1629" t="s">
        <v>12638</v>
      </c>
      <c r="F1629" t="s">
        <v>12637</v>
      </c>
      <c r="G1629" t="s">
        <v>5002</v>
      </c>
      <c r="H1629">
        <v>2020</v>
      </c>
      <c r="I1629">
        <v>3</v>
      </c>
      <c r="J1629">
        <v>82</v>
      </c>
      <c r="K1629">
        <v>20200301</v>
      </c>
      <c r="L1629">
        <v>20200307</v>
      </c>
      <c r="M1629" s="34">
        <v>0.63888888888888895</v>
      </c>
      <c r="N1629" s="34">
        <v>0.27430555555555552</v>
      </c>
      <c r="O1629">
        <v>735</v>
      </c>
      <c r="P1629" t="s">
        <v>12558</v>
      </c>
      <c r="Q1629" t="s">
        <v>12674</v>
      </c>
      <c r="R1629" t="s">
        <v>12557</v>
      </c>
      <c r="S1629">
        <v>1234567</v>
      </c>
      <c r="T1629">
        <v>285</v>
      </c>
      <c r="U1629">
        <v>285</v>
      </c>
      <c r="V1629">
        <v>285</v>
      </c>
      <c r="W1629">
        <v>285</v>
      </c>
      <c r="X1629">
        <v>285</v>
      </c>
      <c r="Y1629">
        <v>285</v>
      </c>
      <c r="Z1629">
        <v>285</v>
      </c>
      <c r="AA1629" t="s">
        <v>11439</v>
      </c>
      <c r="AB1629">
        <v>7</v>
      </c>
      <c r="AC1629">
        <v>1995</v>
      </c>
      <c r="AD1629">
        <v>20.9</v>
      </c>
      <c r="AE1629">
        <v>285</v>
      </c>
      <c r="AF1629">
        <v>10478</v>
      </c>
    </row>
    <row r="1630" spans="1:32" x14ac:dyDescent="0.25">
      <c r="A1630" t="s">
        <v>27</v>
      </c>
      <c r="B1630" t="s">
        <v>12562</v>
      </c>
      <c r="C1630" t="s">
        <v>91</v>
      </c>
      <c r="D1630" t="s">
        <v>12577</v>
      </c>
      <c r="E1630" t="s">
        <v>3173</v>
      </c>
      <c r="F1630" t="s">
        <v>12575</v>
      </c>
      <c r="G1630" t="s">
        <v>5002</v>
      </c>
      <c r="H1630">
        <v>2020</v>
      </c>
      <c r="I1630">
        <v>3</v>
      </c>
      <c r="J1630">
        <v>135</v>
      </c>
      <c r="K1630">
        <v>20200308</v>
      </c>
      <c r="L1630">
        <v>20200314</v>
      </c>
      <c r="M1630" s="34">
        <v>0.375</v>
      </c>
      <c r="N1630" s="34">
        <v>0.39930555555555558</v>
      </c>
      <c r="O1630">
        <v>215</v>
      </c>
      <c r="P1630" t="s">
        <v>12558</v>
      </c>
      <c r="Q1630" t="s">
        <v>12558</v>
      </c>
      <c r="R1630" t="s">
        <v>12557</v>
      </c>
      <c r="S1630" t="s">
        <v>12665</v>
      </c>
      <c r="T1630">
        <v>329</v>
      </c>
      <c r="U1630">
        <v>329</v>
      </c>
      <c r="V1630">
        <v>0</v>
      </c>
      <c r="W1630">
        <v>329</v>
      </c>
      <c r="X1630">
        <v>329</v>
      </c>
      <c r="Y1630">
        <v>329</v>
      </c>
      <c r="Z1630">
        <v>329</v>
      </c>
      <c r="AA1630" t="s">
        <v>11439</v>
      </c>
      <c r="AB1630">
        <v>6</v>
      </c>
      <c r="AC1630">
        <v>1974</v>
      </c>
      <c r="AD1630">
        <v>4.5199999999999996</v>
      </c>
      <c r="AE1630">
        <v>329</v>
      </c>
      <c r="AF1630">
        <v>2290</v>
      </c>
    </row>
    <row r="1631" spans="1:32" x14ac:dyDescent="0.25">
      <c r="A1631" t="s">
        <v>27</v>
      </c>
      <c r="B1631" t="s">
        <v>12562</v>
      </c>
      <c r="C1631" t="s">
        <v>91</v>
      </c>
      <c r="D1631" t="s">
        <v>12577</v>
      </c>
      <c r="E1631" t="s">
        <v>3173</v>
      </c>
      <c r="F1631" t="s">
        <v>12575</v>
      </c>
      <c r="G1631" t="s">
        <v>5002</v>
      </c>
      <c r="H1631">
        <v>2020</v>
      </c>
      <c r="I1631">
        <v>3</v>
      </c>
      <c r="J1631">
        <v>135</v>
      </c>
      <c r="K1631">
        <v>20200322</v>
      </c>
      <c r="L1631">
        <v>20200328</v>
      </c>
      <c r="M1631" s="34">
        <v>0.375</v>
      </c>
      <c r="N1631" s="34">
        <v>0.39930555555555558</v>
      </c>
      <c r="O1631">
        <v>215</v>
      </c>
      <c r="P1631" t="s">
        <v>12558</v>
      </c>
      <c r="Q1631" t="s">
        <v>12558</v>
      </c>
      <c r="R1631" t="s">
        <v>12557</v>
      </c>
      <c r="S1631" t="s">
        <v>12665</v>
      </c>
      <c r="T1631">
        <v>329</v>
      </c>
      <c r="U1631">
        <v>329</v>
      </c>
      <c r="V1631">
        <v>0</v>
      </c>
      <c r="W1631">
        <v>329</v>
      </c>
      <c r="X1631">
        <v>329</v>
      </c>
      <c r="Y1631">
        <v>329</v>
      </c>
      <c r="Z1631">
        <v>329</v>
      </c>
      <c r="AA1631" t="s">
        <v>11439</v>
      </c>
      <c r="AB1631">
        <v>6</v>
      </c>
      <c r="AC1631">
        <v>1974</v>
      </c>
      <c r="AD1631">
        <v>4.5199999999999996</v>
      </c>
      <c r="AE1631">
        <v>329</v>
      </c>
      <c r="AF1631">
        <v>2290</v>
      </c>
    </row>
    <row r="1632" spans="1:32" x14ac:dyDescent="0.25">
      <c r="A1632" t="s">
        <v>91</v>
      </c>
      <c r="B1632" t="s">
        <v>12577</v>
      </c>
      <c r="C1632" t="s">
        <v>27</v>
      </c>
      <c r="D1632" t="s">
        <v>12562</v>
      </c>
      <c r="E1632" t="s">
        <v>3173</v>
      </c>
      <c r="F1632" t="s">
        <v>12575</v>
      </c>
      <c r="G1632" t="s">
        <v>5002</v>
      </c>
      <c r="H1632">
        <v>2020</v>
      </c>
      <c r="I1632">
        <v>3</v>
      </c>
      <c r="J1632">
        <v>136</v>
      </c>
      <c r="K1632">
        <v>20200308</v>
      </c>
      <c r="L1632">
        <v>20200314</v>
      </c>
      <c r="M1632" s="34">
        <v>0.46527777777777773</v>
      </c>
      <c r="N1632" s="34">
        <v>0.72569444444444453</v>
      </c>
      <c r="O1632">
        <v>195</v>
      </c>
      <c r="P1632" t="s">
        <v>12558</v>
      </c>
      <c r="Q1632" t="s">
        <v>12558</v>
      </c>
      <c r="R1632" t="s">
        <v>12557</v>
      </c>
      <c r="S1632" t="s">
        <v>12665</v>
      </c>
      <c r="T1632">
        <v>329</v>
      </c>
      <c r="U1632">
        <v>329</v>
      </c>
      <c r="V1632">
        <v>0</v>
      </c>
      <c r="W1632">
        <v>329</v>
      </c>
      <c r="X1632">
        <v>329</v>
      </c>
      <c r="Y1632">
        <v>329</v>
      </c>
      <c r="Z1632">
        <v>329</v>
      </c>
      <c r="AA1632" t="s">
        <v>11439</v>
      </c>
      <c r="AB1632">
        <v>6</v>
      </c>
      <c r="AC1632">
        <v>1974</v>
      </c>
      <c r="AD1632">
        <v>4.5199999999999996</v>
      </c>
      <c r="AE1632">
        <v>329</v>
      </c>
      <c r="AF1632">
        <v>2290</v>
      </c>
    </row>
    <row r="1633" spans="1:32" x14ac:dyDescent="0.25">
      <c r="A1633" t="s">
        <v>91</v>
      </c>
      <c r="B1633" t="s">
        <v>12577</v>
      </c>
      <c r="C1633" t="s">
        <v>27</v>
      </c>
      <c r="D1633" t="s">
        <v>12562</v>
      </c>
      <c r="E1633" t="s">
        <v>3173</v>
      </c>
      <c r="F1633" t="s">
        <v>12575</v>
      </c>
      <c r="G1633" t="s">
        <v>5002</v>
      </c>
      <c r="H1633">
        <v>2020</v>
      </c>
      <c r="I1633">
        <v>3</v>
      </c>
      <c r="J1633">
        <v>136</v>
      </c>
      <c r="K1633">
        <v>20200322</v>
      </c>
      <c r="L1633">
        <v>20200328</v>
      </c>
      <c r="M1633" s="34">
        <v>0.46527777777777773</v>
      </c>
      <c r="N1633" s="34">
        <v>0.72569444444444453</v>
      </c>
      <c r="O1633">
        <v>195</v>
      </c>
      <c r="P1633" t="s">
        <v>12558</v>
      </c>
      <c r="Q1633" t="s">
        <v>12558</v>
      </c>
      <c r="R1633" t="s">
        <v>12557</v>
      </c>
      <c r="S1633" t="s">
        <v>12665</v>
      </c>
      <c r="T1633">
        <v>329</v>
      </c>
      <c r="U1633">
        <v>329</v>
      </c>
      <c r="V1633">
        <v>0</v>
      </c>
      <c r="W1633">
        <v>329</v>
      </c>
      <c r="X1633">
        <v>329</v>
      </c>
      <c r="Y1633">
        <v>329</v>
      </c>
      <c r="Z1633">
        <v>329</v>
      </c>
      <c r="AA1633" t="s">
        <v>11439</v>
      </c>
      <c r="AB1633">
        <v>6</v>
      </c>
      <c r="AC1633">
        <v>1974</v>
      </c>
      <c r="AD1633">
        <v>4.5199999999999996</v>
      </c>
      <c r="AE1633">
        <v>329</v>
      </c>
      <c r="AF1633">
        <v>2290</v>
      </c>
    </row>
    <row r="1634" spans="1:32" x14ac:dyDescent="0.25">
      <c r="A1634" t="s">
        <v>27</v>
      </c>
      <c r="B1634" t="s">
        <v>12562</v>
      </c>
      <c r="C1634" t="s">
        <v>9960</v>
      </c>
      <c r="D1634" t="s">
        <v>12633</v>
      </c>
      <c r="E1634" t="s">
        <v>3173</v>
      </c>
      <c r="F1634" t="s">
        <v>12575</v>
      </c>
      <c r="G1634" t="s">
        <v>5002</v>
      </c>
      <c r="H1634">
        <v>2020</v>
      </c>
      <c r="I1634">
        <v>3</v>
      </c>
      <c r="J1634">
        <v>8</v>
      </c>
      <c r="K1634">
        <v>20200301</v>
      </c>
      <c r="L1634">
        <v>20200307</v>
      </c>
      <c r="M1634" s="34">
        <v>0.82291666666666663</v>
      </c>
      <c r="N1634" s="34">
        <v>0.45833333333333331</v>
      </c>
      <c r="O1634">
        <v>735</v>
      </c>
      <c r="P1634" t="s">
        <v>12558</v>
      </c>
      <c r="Q1634" t="s">
        <v>12558</v>
      </c>
      <c r="R1634" t="s">
        <v>12557</v>
      </c>
      <c r="S1634">
        <v>-234567</v>
      </c>
      <c r="T1634">
        <v>0</v>
      </c>
      <c r="U1634">
        <v>329</v>
      </c>
      <c r="V1634">
        <v>329</v>
      </c>
      <c r="W1634">
        <v>329</v>
      </c>
      <c r="X1634">
        <v>329</v>
      </c>
      <c r="Y1634">
        <v>329</v>
      </c>
      <c r="Z1634">
        <v>329</v>
      </c>
      <c r="AA1634" t="s">
        <v>11439</v>
      </c>
      <c r="AB1634">
        <v>6</v>
      </c>
      <c r="AC1634">
        <v>1974</v>
      </c>
      <c r="AD1634">
        <v>20.73</v>
      </c>
      <c r="AE1634">
        <v>329</v>
      </c>
      <c r="AF1634">
        <v>10499</v>
      </c>
    </row>
    <row r="1635" spans="1:32" x14ac:dyDescent="0.25">
      <c r="A1635" t="s">
        <v>9960</v>
      </c>
      <c r="B1635" t="s">
        <v>12633</v>
      </c>
      <c r="C1635" t="s">
        <v>27</v>
      </c>
      <c r="D1635" t="s">
        <v>12562</v>
      </c>
      <c r="E1635" t="s">
        <v>3173</v>
      </c>
      <c r="F1635" t="s">
        <v>12575</v>
      </c>
      <c r="G1635" t="s">
        <v>5002</v>
      </c>
      <c r="H1635">
        <v>2020</v>
      </c>
      <c r="I1635">
        <v>3</v>
      </c>
      <c r="J1635">
        <v>7</v>
      </c>
      <c r="K1635">
        <v>20200301</v>
      </c>
      <c r="L1635">
        <v>20200307</v>
      </c>
      <c r="M1635" s="34">
        <v>0.81944444444444453</v>
      </c>
      <c r="N1635" s="34">
        <v>0.23958333333333334</v>
      </c>
      <c r="O1635">
        <v>785</v>
      </c>
      <c r="P1635" t="s">
        <v>12558</v>
      </c>
      <c r="Q1635" t="s">
        <v>12558</v>
      </c>
      <c r="R1635" t="s">
        <v>12557</v>
      </c>
      <c r="S1635">
        <v>-234567</v>
      </c>
      <c r="T1635">
        <v>0</v>
      </c>
      <c r="U1635">
        <v>329</v>
      </c>
      <c r="V1635">
        <v>329</v>
      </c>
      <c r="W1635">
        <v>329</v>
      </c>
      <c r="X1635">
        <v>329</v>
      </c>
      <c r="Y1635">
        <v>329</v>
      </c>
      <c r="Z1635">
        <v>329</v>
      </c>
      <c r="AA1635" t="s">
        <v>11439</v>
      </c>
      <c r="AB1635">
        <v>6</v>
      </c>
      <c r="AC1635">
        <v>1974</v>
      </c>
      <c r="AD1635">
        <v>20.73</v>
      </c>
      <c r="AE1635">
        <v>329</v>
      </c>
      <c r="AF1635">
        <v>10499</v>
      </c>
    </row>
    <row r="1636" spans="1:32" x14ac:dyDescent="0.25">
      <c r="A1636" t="s">
        <v>27</v>
      </c>
      <c r="B1636" t="s">
        <v>12562</v>
      </c>
      <c r="C1636" t="s">
        <v>4045</v>
      </c>
      <c r="D1636" t="s">
        <v>12566</v>
      </c>
      <c r="E1636" t="s">
        <v>3154</v>
      </c>
      <c r="F1636" t="s">
        <v>12565</v>
      </c>
      <c r="G1636" t="s">
        <v>5002</v>
      </c>
      <c r="H1636">
        <v>2020</v>
      </c>
      <c r="I1636">
        <v>3</v>
      </c>
      <c r="J1636">
        <v>411</v>
      </c>
      <c r="K1636">
        <v>20200301</v>
      </c>
      <c r="L1636">
        <v>20200327</v>
      </c>
      <c r="M1636" s="34">
        <v>0.59027777777777779</v>
      </c>
      <c r="N1636" s="34">
        <v>0.625</v>
      </c>
      <c r="O1636">
        <v>170</v>
      </c>
      <c r="P1636" t="s">
        <v>12558</v>
      </c>
      <c r="Q1636" t="s">
        <v>12559</v>
      </c>
      <c r="R1636" t="s">
        <v>12557</v>
      </c>
      <c r="S1636" t="s">
        <v>12647</v>
      </c>
      <c r="T1636">
        <v>0</v>
      </c>
      <c r="U1636">
        <v>632</v>
      </c>
      <c r="V1636">
        <v>0</v>
      </c>
      <c r="W1636">
        <v>0</v>
      </c>
      <c r="X1636">
        <v>632</v>
      </c>
      <c r="Y1636">
        <v>0</v>
      </c>
      <c r="Z1636">
        <v>632</v>
      </c>
      <c r="AA1636" t="s">
        <v>11439</v>
      </c>
      <c r="AB1636">
        <v>12</v>
      </c>
      <c r="AC1636">
        <v>1896</v>
      </c>
      <c r="AD1636">
        <v>3.43</v>
      </c>
      <c r="AE1636">
        <v>158</v>
      </c>
      <c r="AF1636">
        <v>1811</v>
      </c>
    </row>
    <row r="1637" spans="1:32" x14ac:dyDescent="0.25">
      <c r="A1637" t="s">
        <v>4045</v>
      </c>
      <c r="B1637" t="s">
        <v>12566</v>
      </c>
      <c r="C1637" t="s">
        <v>27</v>
      </c>
      <c r="D1637" t="s">
        <v>12562</v>
      </c>
      <c r="E1637" t="s">
        <v>3154</v>
      </c>
      <c r="F1637" t="s">
        <v>12565</v>
      </c>
      <c r="G1637" t="s">
        <v>5002</v>
      </c>
      <c r="H1637">
        <v>2020</v>
      </c>
      <c r="I1637">
        <v>3</v>
      </c>
      <c r="J1637">
        <v>410</v>
      </c>
      <c r="K1637">
        <v>20200301</v>
      </c>
      <c r="L1637">
        <v>20200327</v>
      </c>
      <c r="M1637" s="34">
        <v>0.33333333333333331</v>
      </c>
      <c r="N1637" s="34">
        <v>0.53125</v>
      </c>
      <c r="O1637">
        <v>165</v>
      </c>
      <c r="P1637" t="s">
        <v>12559</v>
      </c>
      <c r="Q1637" t="s">
        <v>12558</v>
      </c>
      <c r="R1637" t="s">
        <v>12557</v>
      </c>
      <c r="S1637" t="s">
        <v>12647</v>
      </c>
      <c r="T1637">
        <v>0</v>
      </c>
      <c r="U1637">
        <v>632</v>
      </c>
      <c r="V1637">
        <v>0</v>
      </c>
      <c r="W1637">
        <v>0</v>
      </c>
      <c r="X1637">
        <v>632</v>
      </c>
      <c r="Y1637">
        <v>0</v>
      </c>
      <c r="Z1637">
        <v>632</v>
      </c>
      <c r="AA1637" t="s">
        <v>11439</v>
      </c>
      <c r="AB1637">
        <v>12</v>
      </c>
      <c r="AC1637">
        <v>1896</v>
      </c>
      <c r="AD1637">
        <v>3.43</v>
      </c>
      <c r="AE1637">
        <v>158</v>
      </c>
      <c r="AF1637">
        <v>1811</v>
      </c>
    </row>
    <row r="1638" spans="1:32" x14ac:dyDescent="0.25">
      <c r="A1638" t="s">
        <v>27</v>
      </c>
      <c r="B1638" t="s">
        <v>12562</v>
      </c>
      <c r="C1638" t="s">
        <v>91</v>
      </c>
      <c r="D1638" t="s">
        <v>12577</v>
      </c>
      <c r="E1638" t="s">
        <v>224</v>
      </c>
      <c r="F1638" t="s">
        <v>12582</v>
      </c>
      <c r="G1638" t="s">
        <v>5002</v>
      </c>
      <c r="H1638">
        <v>2020</v>
      </c>
      <c r="I1638">
        <v>3</v>
      </c>
      <c r="J1638">
        <v>54</v>
      </c>
      <c r="K1638">
        <v>20200323</v>
      </c>
      <c r="L1638">
        <v>20200328</v>
      </c>
      <c r="M1638" s="34">
        <v>0.86805555555555547</v>
      </c>
      <c r="N1638" s="34">
        <v>0.89236111111111116</v>
      </c>
      <c r="O1638">
        <v>215</v>
      </c>
      <c r="P1638" t="s">
        <v>12558</v>
      </c>
      <c r="Q1638" t="s">
        <v>12558</v>
      </c>
      <c r="R1638" t="s">
        <v>12557</v>
      </c>
      <c r="S1638" t="s">
        <v>12687</v>
      </c>
      <c r="T1638">
        <v>306</v>
      </c>
      <c r="U1638">
        <v>306</v>
      </c>
      <c r="V1638">
        <v>306</v>
      </c>
      <c r="W1638">
        <v>306</v>
      </c>
      <c r="X1638">
        <v>306</v>
      </c>
      <c r="Y1638">
        <v>306</v>
      </c>
      <c r="Z1638">
        <v>0</v>
      </c>
      <c r="AA1638" t="s">
        <v>11439</v>
      </c>
      <c r="AB1638">
        <v>6</v>
      </c>
      <c r="AC1638">
        <v>1836</v>
      </c>
      <c r="AD1638">
        <v>4.2</v>
      </c>
      <c r="AE1638">
        <v>306</v>
      </c>
      <c r="AF1638">
        <v>2290</v>
      </c>
    </row>
    <row r="1639" spans="1:32" x14ac:dyDescent="0.25">
      <c r="A1639" t="s">
        <v>91</v>
      </c>
      <c r="B1639" t="s">
        <v>12577</v>
      </c>
      <c r="C1639" t="s">
        <v>27</v>
      </c>
      <c r="D1639" t="s">
        <v>12562</v>
      </c>
      <c r="E1639" t="s">
        <v>224</v>
      </c>
      <c r="F1639" t="s">
        <v>12582</v>
      </c>
      <c r="G1639" t="s">
        <v>5002</v>
      </c>
      <c r="H1639">
        <v>2020</v>
      </c>
      <c r="I1639">
        <v>3</v>
      </c>
      <c r="J1639">
        <v>53</v>
      </c>
      <c r="K1639">
        <v>20200323</v>
      </c>
      <c r="L1639">
        <v>20200328</v>
      </c>
      <c r="M1639" s="34">
        <v>0.54166666666666663</v>
      </c>
      <c r="N1639" s="34">
        <v>0.80208333333333337</v>
      </c>
      <c r="O1639">
        <v>195</v>
      </c>
      <c r="P1639" t="s">
        <v>12558</v>
      </c>
      <c r="Q1639" t="s">
        <v>12558</v>
      </c>
      <c r="R1639" t="s">
        <v>12557</v>
      </c>
      <c r="S1639" t="s">
        <v>12687</v>
      </c>
      <c r="T1639">
        <v>306</v>
      </c>
      <c r="U1639">
        <v>306</v>
      </c>
      <c r="V1639">
        <v>306</v>
      </c>
      <c r="W1639">
        <v>306</v>
      </c>
      <c r="X1639">
        <v>306</v>
      </c>
      <c r="Y1639">
        <v>306</v>
      </c>
      <c r="Z1639">
        <v>0</v>
      </c>
      <c r="AA1639" t="s">
        <v>11439</v>
      </c>
      <c r="AB1639">
        <v>6</v>
      </c>
      <c r="AC1639">
        <v>1836</v>
      </c>
      <c r="AD1639">
        <v>4.2</v>
      </c>
      <c r="AE1639">
        <v>306</v>
      </c>
      <c r="AF1639">
        <v>2290</v>
      </c>
    </row>
    <row r="1640" spans="1:32" x14ac:dyDescent="0.25">
      <c r="A1640" t="s">
        <v>27</v>
      </c>
      <c r="B1640" t="s">
        <v>12562</v>
      </c>
      <c r="C1640" t="s">
        <v>70</v>
      </c>
      <c r="D1640" t="s">
        <v>12576</v>
      </c>
      <c r="E1640" t="s">
        <v>3173</v>
      </c>
      <c r="F1640" t="s">
        <v>12575</v>
      </c>
      <c r="G1640" t="s">
        <v>5002</v>
      </c>
      <c r="H1640">
        <v>2020</v>
      </c>
      <c r="I1640">
        <v>3</v>
      </c>
      <c r="J1640">
        <v>175</v>
      </c>
      <c r="K1640">
        <v>20200308</v>
      </c>
      <c r="L1640">
        <v>20200314</v>
      </c>
      <c r="M1640" s="34">
        <v>0.46527777777777773</v>
      </c>
      <c r="N1640" s="34">
        <v>0.56597222222222221</v>
      </c>
      <c r="O1640">
        <v>445</v>
      </c>
      <c r="P1640" t="s">
        <v>12558</v>
      </c>
      <c r="Q1640">
        <v>1</v>
      </c>
      <c r="R1640" t="s">
        <v>12557</v>
      </c>
      <c r="S1640" t="s">
        <v>12651</v>
      </c>
      <c r="T1640">
        <v>303</v>
      </c>
      <c r="U1640">
        <v>303</v>
      </c>
      <c r="V1640">
        <v>303</v>
      </c>
      <c r="W1640">
        <v>0</v>
      </c>
      <c r="X1640">
        <v>303</v>
      </c>
      <c r="Y1640">
        <v>303</v>
      </c>
      <c r="Z1640">
        <v>303</v>
      </c>
      <c r="AA1640" t="s">
        <v>11439</v>
      </c>
      <c r="AB1640">
        <v>6</v>
      </c>
      <c r="AC1640">
        <v>1818</v>
      </c>
      <c r="AD1640">
        <v>9.6999999999999993</v>
      </c>
      <c r="AE1640">
        <v>303</v>
      </c>
      <c r="AF1640">
        <v>5338</v>
      </c>
    </row>
    <row r="1641" spans="1:32" x14ac:dyDescent="0.25">
      <c r="A1641" t="s">
        <v>27</v>
      </c>
      <c r="B1641" t="s">
        <v>12562</v>
      </c>
      <c r="C1641" t="s">
        <v>70</v>
      </c>
      <c r="D1641" t="s">
        <v>12576</v>
      </c>
      <c r="E1641" t="s">
        <v>3173</v>
      </c>
      <c r="F1641" t="s">
        <v>12575</v>
      </c>
      <c r="G1641" t="s">
        <v>5002</v>
      </c>
      <c r="H1641">
        <v>2020</v>
      </c>
      <c r="I1641">
        <v>3</v>
      </c>
      <c r="J1641">
        <v>175</v>
      </c>
      <c r="K1641">
        <v>20200322</v>
      </c>
      <c r="L1641">
        <v>20200328</v>
      </c>
      <c r="M1641" s="34">
        <v>0.46527777777777773</v>
      </c>
      <c r="N1641" s="34">
        <v>0.56597222222222221</v>
      </c>
      <c r="O1641">
        <v>445</v>
      </c>
      <c r="P1641" t="s">
        <v>12558</v>
      </c>
      <c r="Q1641">
        <v>1</v>
      </c>
      <c r="R1641" t="s">
        <v>12557</v>
      </c>
      <c r="S1641">
        <v>-234567</v>
      </c>
      <c r="T1641">
        <v>0</v>
      </c>
      <c r="U1641">
        <v>303</v>
      </c>
      <c r="V1641">
        <v>303</v>
      </c>
      <c r="W1641">
        <v>303</v>
      </c>
      <c r="X1641">
        <v>303</v>
      </c>
      <c r="Y1641">
        <v>303</v>
      </c>
      <c r="Z1641">
        <v>303</v>
      </c>
      <c r="AA1641" t="s">
        <v>11439</v>
      </c>
      <c r="AB1641">
        <v>6</v>
      </c>
      <c r="AC1641">
        <v>1818</v>
      </c>
      <c r="AD1641">
        <v>9.6999999999999993</v>
      </c>
      <c r="AE1641">
        <v>303</v>
      </c>
      <c r="AF1641">
        <v>5338</v>
      </c>
    </row>
    <row r="1642" spans="1:32" x14ac:dyDescent="0.25">
      <c r="A1642" t="s">
        <v>27</v>
      </c>
      <c r="B1642" t="s">
        <v>12562</v>
      </c>
      <c r="C1642" t="s">
        <v>76</v>
      </c>
      <c r="D1642" t="s">
        <v>12569</v>
      </c>
      <c r="E1642" t="s">
        <v>3173</v>
      </c>
      <c r="F1642" t="s">
        <v>12575</v>
      </c>
      <c r="G1642" t="s">
        <v>5002</v>
      </c>
      <c r="H1642">
        <v>2020</v>
      </c>
      <c r="I1642">
        <v>3</v>
      </c>
      <c r="J1642">
        <v>105</v>
      </c>
      <c r="K1642">
        <v>20200301</v>
      </c>
      <c r="L1642">
        <v>20200321</v>
      </c>
      <c r="M1642" s="34">
        <v>0.68055555555555547</v>
      </c>
      <c r="N1642" s="34">
        <v>0.74652777777777779</v>
      </c>
      <c r="O1642">
        <v>215</v>
      </c>
      <c r="P1642" t="s">
        <v>12558</v>
      </c>
      <c r="Q1642">
        <v>1</v>
      </c>
      <c r="R1642" t="s">
        <v>12557</v>
      </c>
      <c r="S1642" t="s">
        <v>12583</v>
      </c>
      <c r="T1642">
        <v>0</v>
      </c>
      <c r="U1642">
        <v>0</v>
      </c>
      <c r="V1642">
        <v>0</v>
      </c>
      <c r="W1642">
        <v>0</v>
      </c>
      <c r="X1642">
        <v>876</v>
      </c>
      <c r="Y1642">
        <v>0</v>
      </c>
      <c r="Z1642">
        <v>876</v>
      </c>
      <c r="AA1642" t="s">
        <v>11439</v>
      </c>
      <c r="AB1642">
        <v>6</v>
      </c>
      <c r="AC1642">
        <v>1752</v>
      </c>
      <c r="AD1642">
        <v>3.78</v>
      </c>
      <c r="AE1642">
        <v>292</v>
      </c>
      <c r="AF1642">
        <v>2158</v>
      </c>
    </row>
    <row r="1643" spans="1:32" x14ac:dyDescent="0.25">
      <c r="A1643" t="s">
        <v>76</v>
      </c>
      <c r="B1643" t="s">
        <v>12569</v>
      </c>
      <c r="C1643" t="s">
        <v>27</v>
      </c>
      <c r="D1643" t="s">
        <v>12562</v>
      </c>
      <c r="E1643" t="s">
        <v>3173</v>
      </c>
      <c r="F1643" t="s">
        <v>12575</v>
      </c>
      <c r="G1643" t="s">
        <v>5002</v>
      </c>
      <c r="H1643">
        <v>2020</v>
      </c>
      <c r="I1643">
        <v>3</v>
      </c>
      <c r="J1643">
        <v>108</v>
      </c>
      <c r="K1643">
        <v>20200301</v>
      </c>
      <c r="L1643">
        <v>20200321</v>
      </c>
      <c r="M1643" s="34">
        <v>0.80208333333333337</v>
      </c>
      <c r="N1643" s="34">
        <v>1.7361111111111112E-2</v>
      </c>
      <c r="O1643">
        <v>190</v>
      </c>
      <c r="P1643">
        <v>1</v>
      </c>
      <c r="Q1643" t="s">
        <v>12558</v>
      </c>
      <c r="R1643" t="s">
        <v>12557</v>
      </c>
      <c r="S1643" t="s">
        <v>12583</v>
      </c>
      <c r="T1643">
        <v>0</v>
      </c>
      <c r="U1643">
        <v>0</v>
      </c>
      <c r="V1643">
        <v>0</v>
      </c>
      <c r="W1643">
        <v>0</v>
      </c>
      <c r="X1643">
        <v>876</v>
      </c>
      <c r="Y1643">
        <v>0</v>
      </c>
      <c r="Z1643">
        <v>876</v>
      </c>
      <c r="AA1643" t="s">
        <v>11439</v>
      </c>
      <c r="AB1643">
        <v>6</v>
      </c>
      <c r="AC1643">
        <v>1752</v>
      </c>
      <c r="AD1643">
        <v>3.78</v>
      </c>
      <c r="AE1643">
        <v>292</v>
      </c>
      <c r="AF1643">
        <v>2158</v>
      </c>
    </row>
    <row r="1644" spans="1:32" x14ac:dyDescent="0.25">
      <c r="A1644" t="s">
        <v>27</v>
      </c>
      <c r="B1644" t="s">
        <v>12562</v>
      </c>
      <c r="C1644" t="s">
        <v>4320</v>
      </c>
      <c r="D1644" t="s">
        <v>12581</v>
      </c>
      <c r="E1644" t="s">
        <v>3173</v>
      </c>
      <c r="F1644" t="s">
        <v>12575</v>
      </c>
      <c r="G1644" t="s">
        <v>5002</v>
      </c>
      <c r="H1644">
        <v>2020</v>
      </c>
      <c r="I1644">
        <v>3</v>
      </c>
      <c r="J1644">
        <v>974</v>
      </c>
      <c r="K1644">
        <v>20200305</v>
      </c>
      <c r="L1644">
        <v>20200328</v>
      </c>
      <c r="M1644" s="34">
        <v>0.72222222222222221</v>
      </c>
      <c r="N1644" s="34">
        <v>0.84722222222222221</v>
      </c>
      <c r="O1644">
        <v>180</v>
      </c>
      <c r="P1644" t="s">
        <v>12558</v>
      </c>
      <c r="Q1644" t="s">
        <v>12559</v>
      </c>
      <c r="R1644" t="s">
        <v>12557</v>
      </c>
      <c r="S1644" t="s">
        <v>12673</v>
      </c>
      <c r="T1644">
        <v>0</v>
      </c>
      <c r="U1644">
        <v>0</v>
      </c>
      <c r="V1644">
        <v>0</v>
      </c>
      <c r="W1644">
        <v>856</v>
      </c>
      <c r="X1644">
        <v>0</v>
      </c>
      <c r="Y1644">
        <v>856</v>
      </c>
      <c r="Z1644">
        <v>0</v>
      </c>
      <c r="AA1644" t="s">
        <v>11439</v>
      </c>
      <c r="AB1644">
        <v>8</v>
      </c>
      <c r="AC1644">
        <v>1712</v>
      </c>
      <c r="AD1644">
        <v>3.48</v>
      </c>
      <c r="AE1644">
        <v>214</v>
      </c>
      <c r="AF1644">
        <v>2031</v>
      </c>
    </row>
    <row r="1645" spans="1:32" x14ac:dyDescent="0.25">
      <c r="A1645" t="s">
        <v>27</v>
      </c>
      <c r="B1645" t="s">
        <v>12562</v>
      </c>
      <c r="C1645" t="s">
        <v>76</v>
      </c>
      <c r="D1645" t="s">
        <v>12569</v>
      </c>
      <c r="E1645" t="s">
        <v>3173</v>
      </c>
      <c r="F1645" t="s">
        <v>12575</v>
      </c>
      <c r="G1645" t="s">
        <v>5002</v>
      </c>
      <c r="H1645">
        <v>2020</v>
      </c>
      <c r="I1645">
        <v>3</v>
      </c>
      <c r="J1645">
        <v>101</v>
      </c>
      <c r="K1645">
        <v>20200315</v>
      </c>
      <c r="L1645">
        <v>20200330</v>
      </c>
      <c r="M1645" s="34">
        <v>0.29166666666666669</v>
      </c>
      <c r="N1645" s="34">
        <v>0.3611111111111111</v>
      </c>
      <c r="O1645">
        <v>220</v>
      </c>
      <c r="P1645" t="s">
        <v>12558</v>
      </c>
      <c r="Q1645">
        <v>1</v>
      </c>
      <c r="R1645" t="s">
        <v>12557</v>
      </c>
      <c r="S1645" t="s">
        <v>12752</v>
      </c>
      <c r="T1645">
        <v>642</v>
      </c>
      <c r="U1645">
        <v>0</v>
      </c>
      <c r="V1645">
        <v>0</v>
      </c>
      <c r="W1645">
        <v>0</v>
      </c>
      <c r="X1645">
        <v>0</v>
      </c>
      <c r="Y1645">
        <v>428</v>
      </c>
      <c r="Z1645">
        <v>642</v>
      </c>
      <c r="AA1645" t="s">
        <v>11439</v>
      </c>
      <c r="AB1645">
        <v>8</v>
      </c>
      <c r="AC1645">
        <v>1712</v>
      </c>
      <c r="AD1645">
        <v>3.69</v>
      </c>
      <c r="AE1645">
        <v>214</v>
      </c>
      <c r="AF1645">
        <v>2158</v>
      </c>
    </row>
    <row r="1646" spans="1:32" x14ac:dyDescent="0.25">
      <c r="A1646" t="s">
        <v>27</v>
      </c>
      <c r="B1646" t="s">
        <v>12562</v>
      </c>
      <c r="C1646" t="s">
        <v>76</v>
      </c>
      <c r="D1646" t="s">
        <v>12569</v>
      </c>
      <c r="E1646" t="s">
        <v>3173</v>
      </c>
      <c r="F1646" t="s">
        <v>12575</v>
      </c>
      <c r="G1646" t="s">
        <v>5002</v>
      </c>
      <c r="H1646">
        <v>2020</v>
      </c>
      <c r="I1646">
        <v>3</v>
      </c>
      <c r="J1646">
        <v>107</v>
      </c>
      <c r="K1646">
        <v>20200301</v>
      </c>
      <c r="L1646">
        <v>20200326</v>
      </c>
      <c r="M1646" s="34">
        <v>0.45833333333333331</v>
      </c>
      <c r="N1646" s="34">
        <v>0.52777777777777779</v>
      </c>
      <c r="O1646">
        <v>220</v>
      </c>
      <c r="P1646" t="s">
        <v>12558</v>
      </c>
      <c r="Q1646">
        <v>1</v>
      </c>
      <c r="R1646" t="s">
        <v>12557</v>
      </c>
      <c r="S1646" t="s">
        <v>12588</v>
      </c>
      <c r="T1646">
        <v>0</v>
      </c>
      <c r="U1646">
        <v>0</v>
      </c>
      <c r="V1646">
        <v>0</v>
      </c>
      <c r="W1646">
        <v>856</v>
      </c>
      <c r="X1646">
        <v>0</v>
      </c>
      <c r="Y1646">
        <v>0</v>
      </c>
      <c r="Z1646">
        <v>856</v>
      </c>
      <c r="AA1646" t="s">
        <v>11439</v>
      </c>
      <c r="AB1646">
        <v>8</v>
      </c>
      <c r="AC1646">
        <v>1712</v>
      </c>
      <c r="AD1646">
        <v>3.69</v>
      </c>
      <c r="AE1646">
        <v>214</v>
      </c>
      <c r="AF1646">
        <v>2158</v>
      </c>
    </row>
    <row r="1647" spans="1:32" x14ac:dyDescent="0.25">
      <c r="A1647" t="s">
        <v>27</v>
      </c>
      <c r="B1647" t="s">
        <v>12562</v>
      </c>
      <c r="C1647" t="s">
        <v>4008</v>
      </c>
      <c r="D1647" t="s">
        <v>12572</v>
      </c>
      <c r="E1647" t="s">
        <v>3173</v>
      </c>
      <c r="F1647" t="s">
        <v>12575</v>
      </c>
      <c r="G1647" t="s">
        <v>5002</v>
      </c>
      <c r="H1647">
        <v>2020</v>
      </c>
      <c r="I1647">
        <v>3</v>
      </c>
      <c r="J1647">
        <v>52</v>
      </c>
      <c r="K1647">
        <v>20200301</v>
      </c>
      <c r="L1647">
        <v>20200325</v>
      </c>
      <c r="M1647" s="34">
        <v>0.39930555555555558</v>
      </c>
      <c r="N1647" s="34">
        <v>0.4861111111111111</v>
      </c>
      <c r="O1647">
        <v>185</v>
      </c>
      <c r="P1647" t="s">
        <v>12558</v>
      </c>
      <c r="Q1647" t="s">
        <v>12559</v>
      </c>
      <c r="R1647" t="s">
        <v>12557</v>
      </c>
      <c r="S1647" t="s">
        <v>12584</v>
      </c>
      <c r="T1647">
        <v>0</v>
      </c>
      <c r="U1647">
        <v>856</v>
      </c>
      <c r="V1647">
        <v>856</v>
      </c>
      <c r="W1647">
        <v>0</v>
      </c>
      <c r="X1647">
        <v>0</v>
      </c>
      <c r="Y1647">
        <v>0</v>
      </c>
      <c r="Z1647">
        <v>0</v>
      </c>
      <c r="AA1647" t="s">
        <v>11439</v>
      </c>
      <c r="AB1647">
        <v>8</v>
      </c>
      <c r="AC1647">
        <v>1712</v>
      </c>
      <c r="AD1647">
        <v>3.67</v>
      </c>
      <c r="AE1647">
        <v>214</v>
      </c>
      <c r="AF1647">
        <v>2142</v>
      </c>
    </row>
    <row r="1648" spans="1:32" x14ac:dyDescent="0.25">
      <c r="A1648" t="s">
        <v>4320</v>
      </c>
      <c r="B1648" t="s">
        <v>12581</v>
      </c>
      <c r="C1648" t="s">
        <v>27</v>
      </c>
      <c r="D1648" t="s">
        <v>12562</v>
      </c>
      <c r="E1648" t="s">
        <v>3173</v>
      </c>
      <c r="F1648" t="s">
        <v>12575</v>
      </c>
      <c r="G1648" t="s">
        <v>5002</v>
      </c>
      <c r="H1648">
        <v>2020</v>
      </c>
      <c r="I1648">
        <v>3</v>
      </c>
      <c r="J1648">
        <v>977</v>
      </c>
      <c r="K1648">
        <v>20200301</v>
      </c>
      <c r="L1648">
        <v>20200328</v>
      </c>
      <c r="M1648" s="34">
        <v>0.89236111111111116</v>
      </c>
      <c r="N1648" s="34">
        <v>1.7361111111111112E-2</v>
      </c>
      <c r="O1648">
        <v>180</v>
      </c>
      <c r="P1648" t="s">
        <v>12559</v>
      </c>
      <c r="Q1648" t="s">
        <v>12558</v>
      </c>
      <c r="R1648" t="s">
        <v>12557</v>
      </c>
      <c r="S1648" t="s">
        <v>12673</v>
      </c>
      <c r="T1648">
        <v>0</v>
      </c>
      <c r="U1648">
        <v>0</v>
      </c>
      <c r="V1648">
        <v>0</v>
      </c>
      <c r="W1648">
        <v>856</v>
      </c>
      <c r="X1648">
        <v>0</v>
      </c>
      <c r="Y1648">
        <v>856</v>
      </c>
      <c r="Z1648">
        <v>0</v>
      </c>
      <c r="AA1648" t="s">
        <v>11439</v>
      </c>
      <c r="AB1648">
        <v>8</v>
      </c>
      <c r="AC1648">
        <v>1712</v>
      </c>
      <c r="AD1648">
        <v>3.48</v>
      </c>
      <c r="AE1648">
        <v>214</v>
      </c>
      <c r="AF1648">
        <v>2031</v>
      </c>
    </row>
    <row r="1649" spans="1:32" x14ac:dyDescent="0.25">
      <c r="A1649" t="s">
        <v>76</v>
      </c>
      <c r="B1649" t="s">
        <v>12569</v>
      </c>
      <c r="C1649" t="s">
        <v>27</v>
      </c>
      <c r="D1649" t="s">
        <v>12562</v>
      </c>
      <c r="E1649" t="s">
        <v>3173</v>
      </c>
      <c r="F1649" t="s">
        <v>12575</v>
      </c>
      <c r="G1649" t="s">
        <v>5002</v>
      </c>
      <c r="H1649">
        <v>2020</v>
      </c>
      <c r="I1649">
        <v>3</v>
      </c>
      <c r="J1649">
        <v>110</v>
      </c>
      <c r="K1649">
        <v>20200301</v>
      </c>
      <c r="L1649">
        <v>20200326</v>
      </c>
      <c r="M1649" s="34">
        <v>0.56944444444444442</v>
      </c>
      <c r="N1649" s="34">
        <v>0.78472222222222221</v>
      </c>
      <c r="O1649">
        <v>190</v>
      </c>
      <c r="P1649">
        <v>1</v>
      </c>
      <c r="Q1649" t="s">
        <v>12558</v>
      </c>
      <c r="R1649" t="s">
        <v>12557</v>
      </c>
      <c r="S1649" t="s">
        <v>12588</v>
      </c>
      <c r="T1649">
        <v>0</v>
      </c>
      <c r="U1649">
        <v>0</v>
      </c>
      <c r="V1649">
        <v>0</v>
      </c>
      <c r="W1649">
        <v>856</v>
      </c>
      <c r="X1649">
        <v>0</v>
      </c>
      <c r="Y1649">
        <v>0</v>
      </c>
      <c r="Z1649">
        <v>856</v>
      </c>
      <c r="AA1649" t="s">
        <v>11439</v>
      </c>
      <c r="AB1649">
        <v>8</v>
      </c>
      <c r="AC1649">
        <v>1712</v>
      </c>
      <c r="AD1649">
        <v>3.69</v>
      </c>
      <c r="AE1649">
        <v>214</v>
      </c>
      <c r="AF1649">
        <v>2158</v>
      </c>
    </row>
    <row r="1650" spans="1:32" x14ac:dyDescent="0.25">
      <c r="A1650" t="s">
        <v>4008</v>
      </c>
      <c r="B1650" t="s">
        <v>12572</v>
      </c>
      <c r="C1650" t="s">
        <v>27</v>
      </c>
      <c r="D1650" t="s">
        <v>12562</v>
      </c>
      <c r="E1650" t="s">
        <v>3173</v>
      </c>
      <c r="F1650" t="s">
        <v>12575</v>
      </c>
      <c r="G1650" t="s">
        <v>5002</v>
      </c>
      <c r="H1650">
        <v>2020</v>
      </c>
      <c r="I1650">
        <v>3</v>
      </c>
      <c r="J1650">
        <v>53</v>
      </c>
      <c r="K1650">
        <v>20200301</v>
      </c>
      <c r="L1650">
        <v>20200325</v>
      </c>
      <c r="M1650" s="34">
        <v>0.54166666666666663</v>
      </c>
      <c r="N1650" s="34">
        <v>0.71527777777777779</v>
      </c>
      <c r="O1650">
        <v>190</v>
      </c>
      <c r="P1650" t="s">
        <v>12559</v>
      </c>
      <c r="Q1650" t="s">
        <v>12558</v>
      </c>
      <c r="R1650" t="s">
        <v>12557</v>
      </c>
      <c r="S1650" t="s">
        <v>12584</v>
      </c>
      <c r="T1650">
        <v>0</v>
      </c>
      <c r="U1650">
        <v>856</v>
      </c>
      <c r="V1650">
        <v>856</v>
      </c>
      <c r="W1650">
        <v>0</v>
      </c>
      <c r="X1650">
        <v>0</v>
      </c>
      <c r="Y1650">
        <v>0</v>
      </c>
      <c r="Z1650">
        <v>0</v>
      </c>
      <c r="AA1650" t="s">
        <v>11439</v>
      </c>
      <c r="AB1650">
        <v>8</v>
      </c>
      <c r="AC1650">
        <v>1712</v>
      </c>
      <c r="AD1650">
        <v>3.67</v>
      </c>
      <c r="AE1650">
        <v>214</v>
      </c>
      <c r="AF1650">
        <v>2142</v>
      </c>
    </row>
    <row r="1651" spans="1:32" x14ac:dyDescent="0.25">
      <c r="A1651" t="s">
        <v>4096</v>
      </c>
      <c r="B1651" t="s">
        <v>12602</v>
      </c>
      <c r="C1651" t="s">
        <v>27</v>
      </c>
      <c r="D1651" t="s">
        <v>12562</v>
      </c>
      <c r="E1651" t="s">
        <v>3173</v>
      </c>
      <c r="F1651" t="s">
        <v>12575</v>
      </c>
      <c r="G1651" t="s">
        <v>5002</v>
      </c>
      <c r="H1651">
        <v>2020</v>
      </c>
      <c r="I1651">
        <v>3</v>
      </c>
      <c r="J1651">
        <v>938</v>
      </c>
      <c r="K1651">
        <v>20200301</v>
      </c>
      <c r="L1651">
        <v>20200326</v>
      </c>
      <c r="M1651" s="34">
        <v>0.46875</v>
      </c>
      <c r="N1651" s="34">
        <v>0.73263888888888884</v>
      </c>
      <c r="O1651">
        <v>200</v>
      </c>
      <c r="P1651">
        <v>1</v>
      </c>
      <c r="Q1651" t="s">
        <v>12558</v>
      </c>
      <c r="R1651" t="s">
        <v>12557</v>
      </c>
      <c r="S1651" t="s">
        <v>12748</v>
      </c>
      <c r="T1651">
        <v>856</v>
      </c>
      <c r="U1651">
        <v>0</v>
      </c>
      <c r="V1651">
        <v>0</v>
      </c>
      <c r="W1651">
        <v>856</v>
      </c>
      <c r="X1651">
        <v>0</v>
      </c>
      <c r="Y1651">
        <v>0</v>
      </c>
      <c r="Z1651">
        <v>0</v>
      </c>
      <c r="AA1651" t="s">
        <v>11439</v>
      </c>
      <c r="AB1651">
        <v>8</v>
      </c>
      <c r="AC1651">
        <v>1712</v>
      </c>
      <c r="AD1651">
        <v>3.79</v>
      </c>
      <c r="AE1651">
        <v>214</v>
      </c>
      <c r="AF1651">
        <v>2211</v>
      </c>
    </row>
    <row r="1652" spans="1:32" x14ac:dyDescent="0.25">
      <c r="A1652" t="s">
        <v>27</v>
      </c>
      <c r="B1652" t="s">
        <v>12562</v>
      </c>
      <c r="C1652" t="s">
        <v>91</v>
      </c>
      <c r="D1652" t="s">
        <v>12577</v>
      </c>
      <c r="E1652" t="s">
        <v>3173</v>
      </c>
      <c r="F1652" t="s">
        <v>12575</v>
      </c>
      <c r="G1652" t="s">
        <v>5002</v>
      </c>
      <c r="H1652">
        <v>2020</v>
      </c>
      <c r="I1652">
        <v>3</v>
      </c>
      <c r="J1652">
        <v>733</v>
      </c>
      <c r="K1652">
        <v>20200301</v>
      </c>
      <c r="L1652">
        <v>20200327</v>
      </c>
      <c r="M1652" s="34">
        <v>0.82638888888888884</v>
      </c>
      <c r="N1652" s="34">
        <v>0.85416666666666663</v>
      </c>
      <c r="O1652">
        <v>220</v>
      </c>
      <c r="P1652" t="s">
        <v>12558</v>
      </c>
      <c r="Q1652" t="s">
        <v>12558</v>
      </c>
      <c r="R1652" t="s">
        <v>12557</v>
      </c>
      <c r="S1652" t="s">
        <v>12583</v>
      </c>
      <c r="T1652">
        <v>0</v>
      </c>
      <c r="U1652">
        <v>0</v>
      </c>
      <c r="V1652">
        <v>0</v>
      </c>
      <c r="W1652">
        <v>0</v>
      </c>
      <c r="X1652">
        <v>856</v>
      </c>
      <c r="Y1652">
        <v>0</v>
      </c>
      <c r="Z1652">
        <v>856</v>
      </c>
      <c r="AA1652" t="s">
        <v>11439</v>
      </c>
      <c r="AB1652">
        <v>8</v>
      </c>
      <c r="AC1652">
        <v>1712</v>
      </c>
      <c r="AD1652">
        <v>3.92</v>
      </c>
      <c r="AE1652">
        <v>214</v>
      </c>
      <c r="AF1652">
        <v>2290</v>
      </c>
    </row>
    <row r="1653" spans="1:32" x14ac:dyDescent="0.25">
      <c r="A1653" t="s">
        <v>91</v>
      </c>
      <c r="B1653" t="s">
        <v>12577</v>
      </c>
      <c r="C1653" t="s">
        <v>27</v>
      </c>
      <c r="D1653" t="s">
        <v>12562</v>
      </c>
      <c r="E1653" t="s">
        <v>3173</v>
      </c>
      <c r="F1653" t="s">
        <v>12575</v>
      </c>
      <c r="G1653" t="s">
        <v>5002</v>
      </c>
      <c r="H1653">
        <v>2020</v>
      </c>
      <c r="I1653">
        <v>3</v>
      </c>
      <c r="J1653">
        <v>732</v>
      </c>
      <c r="K1653">
        <v>20200301</v>
      </c>
      <c r="L1653">
        <v>20200328</v>
      </c>
      <c r="M1653" s="34">
        <v>0.3576388888888889</v>
      </c>
      <c r="N1653" s="34">
        <v>0.62152777777777779</v>
      </c>
      <c r="O1653">
        <v>200</v>
      </c>
      <c r="P1653" t="s">
        <v>12558</v>
      </c>
      <c r="Q1653" t="s">
        <v>12558</v>
      </c>
      <c r="R1653" t="s">
        <v>12557</v>
      </c>
      <c r="S1653" t="s">
        <v>12585</v>
      </c>
      <c r="T1653">
        <v>856</v>
      </c>
      <c r="U1653">
        <v>0</v>
      </c>
      <c r="V1653">
        <v>0</v>
      </c>
      <c r="W1653">
        <v>0</v>
      </c>
      <c r="X1653">
        <v>0</v>
      </c>
      <c r="Y1653">
        <v>856</v>
      </c>
      <c r="Z1653">
        <v>0</v>
      </c>
      <c r="AA1653" t="s">
        <v>11439</v>
      </c>
      <c r="AB1653">
        <v>8</v>
      </c>
      <c r="AC1653">
        <v>1712</v>
      </c>
      <c r="AD1653">
        <v>3.92</v>
      </c>
      <c r="AE1653">
        <v>214</v>
      </c>
      <c r="AF1653">
        <v>2290</v>
      </c>
    </row>
    <row r="1654" spans="1:32" x14ac:dyDescent="0.25">
      <c r="A1654" t="s">
        <v>27</v>
      </c>
      <c r="B1654" t="s">
        <v>12562</v>
      </c>
      <c r="C1654" t="s">
        <v>62</v>
      </c>
      <c r="D1654" t="s">
        <v>12580</v>
      </c>
      <c r="E1654" t="s">
        <v>12568</v>
      </c>
      <c r="F1654" t="s">
        <v>12567</v>
      </c>
      <c r="G1654" t="s">
        <v>5002</v>
      </c>
      <c r="H1654">
        <v>2020</v>
      </c>
      <c r="I1654">
        <v>3</v>
      </c>
      <c r="J1654">
        <v>158</v>
      </c>
      <c r="K1654">
        <v>20200308</v>
      </c>
      <c r="L1654">
        <v>20200321</v>
      </c>
      <c r="M1654" s="34">
        <v>0.80208333333333337</v>
      </c>
      <c r="N1654" s="34">
        <v>0.89236111111111116</v>
      </c>
      <c r="O1654">
        <v>250</v>
      </c>
      <c r="P1654" t="s">
        <v>12558</v>
      </c>
      <c r="Q1654">
        <v>2</v>
      </c>
      <c r="R1654" t="s">
        <v>12557</v>
      </c>
      <c r="S1654" t="s">
        <v>12667</v>
      </c>
      <c r="T1654">
        <v>542</v>
      </c>
      <c r="U1654">
        <v>0</v>
      </c>
      <c r="V1654">
        <v>0</v>
      </c>
      <c r="W1654">
        <v>542</v>
      </c>
      <c r="X1654">
        <v>542</v>
      </c>
      <c r="Y1654">
        <v>0</v>
      </c>
      <c r="Z1654">
        <v>0</v>
      </c>
      <c r="AA1654" t="s">
        <v>11439</v>
      </c>
      <c r="AB1654">
        <v>6</v>
      </c>
      <c r="AC1654">
        <v>1626</v>
      </c>
      <c r="AD1654">
        <v>4.28</v>
      </c>
      <c r="AE1654">
        <v>271</v>
      </c>
      <c r="AF1654">
        <v>2633</v>
      </c>
    </row>
    <row r="1655" spans="1:32" x14ac:dyDescent="0.25">
      <c r="A1655" t="s">
        <v>62</v>
      </c>
      <c r="B1655" t="s">
        <v>12580</v>
      </c>
      <c r="C1655" t="s">
        <v>27</v>
      </c>
      <c r="D1655" t="s">
        <v>12562</v>
      </c>
      <c r="E1655" t="s">
        <v>12568</v>
      </c>
      <c r="F1655" t="s">
        <v>12567</v>
      </c>
      <c r="G1655" t="s">
        <v>5002</v>
      </c>
      <c r="H1655">
        <v>2020</v>
      </c>
      <c r="I1655">
        <v>3</v>
      </c>
      <c r="J1655">
        <v>153</v>
      </c>
      <c r="K1655">
        <v>20200308</v>
      </c>
      <c r="L1655">
        <v>20200321</v>
      </c>
      <c r="M1655" s="34">
        <v>0.51388888888888895</v>
      </c>
      <c r="N1655" s="34">
        <v>0.74652777777777779</v>
      </c>
      <c r="O1655">
        <v>215</v>
      </c>
      <c r="P1655">
        <v>2</v>
      </c>
      <c r="Q1655" t="s">
        <v>12558</v>
      </c>
      <c r="R1655" t="s">
        <v>12557</v>
      </c>
      <c r="S1655" t="s">
        <v>12667</v>
      </c>
      <c r="T1655">
        <v>542</v>
      </c>
      <c r="U1655">
        <v>0</v>
      </c>
      <c r="V1655">
        <v>0</v>
      </c>
      <c r="W1655">
        <v>542</v>
      </c>
      <c r="X1655">
        <v>542</v>
      </c>
      <c r="Y1655">
        <v>0</v>
      </c>
      <c r="Z1655">
        <v>0</v>
      </c>
      <c r="AA1655" t="s">
        <v>11439</v>
      </c>
      <c r="AB1655">
        <v>6</v>
      </c>
      <c r="AC1655">
        <v>1626</v>
      </c>
      <c r="AD1655">
        <v>4.28</v>
      </c>
      <c r="AE1655">
        <v>271</v>
      </c>
      <c r="AF1655">
        <v>2633</v>
      </c>
    </row>
    <row r="1656" spans="1:32" x14ac:dyDescent="0.25">
      <c r="A1656" t="s">
        <v>44</v>
      </c>
      <c r="B1656" t="s">
        <v>12713</v>
      </c>
      <c r="C1656" t="s">
        <v>27</v>
      </c>
      <c r="D1656" t="s">
        <v>12562</v>
      </c>
      <c r="E1656" t="s">
        <v>12710</v>
      </c>
      <c r="F1656" t="s">
        <v>12709</v>
      </c>
      <c r="G1656" t="s">
        <v>5002</v>
      </c>
      <c r="H1656">
        <v>2020</v>
      </c>
      <c r="I1656">
        <v>3</v>
      </c>
      <c r="J1656">
        <v>448</v>
      </c>
      <c r="K1656">
        <v>20200329</v>
      </c>
      <c r="L1656">
        <v>20200331</v>
      </c>
      <c r="M1656" s="34">
        <v>0.4201388888888889</v>
      </c>
      <c r="N1656" s="34">
        <v>0.4513888888888889</v>
      </c>
      <c r="O1656">
        <v>945</v>
      </c>
      <c r="P1656">
        <v>3</v>
      </c>
      <c r="Q1656" t="s">
        <v>12558</v>
      </c>
      <c r="R1656" t="s">
        <v>12557</v>
      </c>
      <c r="S1656" t="s">
        <v>12669</v>
      </c>
      <c r="T1656">
        <v>521</v>
      </c>
      <c r="U1656">
        <v>521</v>
      </c>
      <c r="V1656">
        <v>0</v>
      </c>
      <c r="W1656">
        <v>0</v>
      </c>
      <c r="X1656">
        <v>0</v>
      </c>
      <c r="Y1656">
        <v>0</v>
      </c>
      <c r="Z1656">
        <v>521</v>
      </c>
      <c r="AA1656" t="s">
        <v>11439</v>
      </c>
      <c r="AB1656">
        <v>3</v>
      </c>
      <c r="AC1656">
        <v>1563</v>
      </c>
      <c r="AD1656">
        <v>22.19</v>
      </c>
      <c r="AE1656">
        <v>521</v>
      </c>
      <c r="AF1656">
        <v>14199</v>
      </c>
    </row>
    <row r="1657" spans="1:32" x14ac:dyDescent="0.25">
      <c r="A1657" t="s">
        <v>27</v>
      </c>
      <c r="B1657" t="s">
        <v>12562</v>
      </c>
      <c r="C1657" t="s">
        <v>8725</v>
      </c>
      <c r="D1657" t="s">
        <v>12650</v>
      </c>
      <c r="E1657" t="s">
        <v>3173</v>
      </c>
      <c r="F1657" t="s">
        <v>12575</v>
      </c>
      <c r="G1657" t="s">
        <v>5002</v>
      </c>
      <c r="H1657">
        <v>2020</v>
      </c>
      <c r="I1657">
        <v>3</v>
      </c>
      <c r="J1657">
        <v>10</v>
      </c>
      <c r="K1657">
        <v>20200317</v>
      </c>
      <c r="L1657">
        <v>20200328</v>
      </c>
      <c r="M1657" s="34">
        <v>0.92708333333333337</v>
      </c>
      <c r="N1657" s="34">
        <v>0.3263888888888889</v>
      </c>
      <c r="O1657">
        <v>515</v>
      </c>
      <c r="P1657" t="s">
        <v>12558</v>
      </c>
      <c r="Q1657">
        <v>2</v>
      </c>
      <c r="R1657" t="s">
        <v>12557</v>
      </c>
      <c r="S1657" t="s">
        <v>12759</v>
      </c>
      <c r="T1657">
        <v>0</v>
      </c>
      <c r="U1657">
        <v>606</v>
      </c>
      <c r="V1657">
        <v>0</v>
      </c>
      <c r="W1657">
        <v>0</v>
      </c>
      <c r="X1657">
        <v>0</v>
      </c>
      <c r="Y1657">
        <v>606</v>
      </c>
      <c r="Z1657">
        <v>303</v>
      </c>
      <c r="AA1657" t="s">
        <v>11439</v>
      </c>
      <c r="AB1657">
        <v>5</v>
      </c>
      <c r="AC1657">
        <v>1515</v>
      </c>
      <c r="AD1657">
        <v>10.72</v>
      </c>
      <c r="AE1657">
        <v>303</v>
      </c>
      <c r="AF1657">
        <v>7078</v>
      </c>
    </row>
    <row r="1658" spans="1:32" x14ac:dyDescent="0.25">
      <c r="A1658" t="s">
        <v>27</v>
      </c>
      <c r="B1658" t="s">
        <v>12562</v>
      </c>
      <c r="C1658" t="s">
        <v>76</v>
      </c>
      <c r="D1658" t="s">
        <v>12569</v>
      </c>
      <c r="E1658" t="s">
        <v>3173</v>
      </c>
      <c r="F1658" t="s">
        <v>12575</v>
      </c>
      <c r="G1658" t="s">
        <v>5002</v>
      </c>
      <c r="H1658">
        <v>2020</v>
      </c>
      <c r="I1658">
        <v>3</v>
      </c>
      <c r="J1658">
        <v>109</v>
      </c>
      <c r="K1658">
        <v>20200303</v>
      </c>
      <c r="L1658">
        <v>20200317</v>
      </c>
      <c r="M1658" s="34">
        <v>0.53472222222222221</v>
      </c>
      <c r="N1658" s="34">
        <v>0.60416666666666663</v>
      </c>
      <c r="O1658">
        <v>220</v>
      </c>
      <c r="P1658" t="s">
        <v>12558</v>
      </c>
      <c r="Q1658">
        <v>1</v>
      </c>
      <c r="R1658" t="s">
        <v>12557</v>
      </c>
      <c r="S1658" t="s">
        <v>12584</v>
      </c>
      <c r="T1658">
        <v>0</v>
      </c>
      <c r="U1658">
        <v>909</v>
      </c>
      <c r="V1658">
        <v>606</v>
      </c>
      <c r="W1658">
        <v>0</v>
      </c>
      <c r="X1658">
        <v>0</v>
      </c>
      <c r="Y1658">
        <v>0</v>
      </c>
      <c r="Z1658">
        <v>0</v>
      </c>
      <c r="AA1658" t="s">
        <v>11439</v>
      </c>
      <c r="AB1658">
        <v>5</v>
      </c>
      <c r="AC1658">
        <v>1515</v>
      </c>
      <c r="AD1658">
        <v>3.27</v>
      </c>
      <c r="AE1658">
        <v>303</v>
      </c>
      <c r="AF1658">
        <v>2158</v>
      </c>
    </row>
    <row r="1659" spans="1:32" x14ac:dyDescent="0.25">
      <c r="A1659" t="s">
        <v>8725</v>
      </c>
      <c r="B1659" t="s">
        <v>12650</v>
      </c>
      <c r="C1659" t="s">
        <v>27</v>
      </c>
      <c r="D1659" t="s">
        <v>12562</v>
      </c>
      <c r="E1659" t="s">
        <v>3173</v>
      </c>
      <c r="F1659" t="s">
        <v>12575</v>
      </c>
      <c r="G1659" t="s">
        <v>5002</v>
      </c>
      <c r="H1659">
        <v>2020</v>
      </c>
      <c r="I1659">
        <v>3</v>
      </c>
      <c r="J1659">
        <v>9</v>
      </c>
      <c r="K1659">
        <v>20200317</v>
      </c>
      <c r="L1659">
        <v>20200328</v>
      </c>
      <c r="M1659" s="34">
        <v>0.3923611111111111</v>
      </c>
      <c r="N1659" s="34">
        <v>0.72569444444444453</v>
      </c>
      <c r="O1659">
        <v>540</v>
      </c>
      <c r="P1659">
        <v>2</v>
      </c>
      <c r="Q1659" t="s">
        <v>12558</v>
      </c>
      <c r="R1659" t="s">
        <v>12557</v>
      </c>
      <c r="S1659" t="s">
        <v>12759</v>
      </c>
      <c r="T1659">
        <v>0</v>
      </c>
      <c r="U1659">
        <v>606</v>
      </c>
      <c r="V1659">
        <v>0</v>
      </c>
      <c r="W1659">
        <v>0</v>
      </c>
      <c r="X1659">
        <v>0</v>
      </c>
      <c r="Y1659">
        <v>606</v>
      </c>
      <c r="Z1659">
        <v>303</v>
      </c>
      <c r="AA1659" t="s">
        <v>11439</v>
      </c>
      <c r="AB1659">
        <v>5</v>
      </c>
      <c r="AC1659">
        <v>1515</v>
      </c>
      <c r="AD1659">
        <v>10.72</v>
      </c>
      <c r="AE1659">
        <v>303</v>
      </c>
      <c r="AF1659">
        <v>7078</v>
      </c>
    </row>
    <row r="1660" spans="1:32" x14ac:dyDescent="0.25">
      <c r="A1660" t="s">
        <v>27</v>
      </c>
      <c r="B1660" t="s">
        <v>12562</v>
      </c>
      <c r="C1660" t="s">
        <v>76</v>
      </c>
      <c r="D1660" t="s">
        <v>12569</v>
      </c>
      <c r="E1660" t="s">
        <v>3173</v>
      </c>
      <c r="F1660" t="s">
        <v>12575</v>
      </c>
      <c r="G1660" t="s">
        <v>5002</v>
      </c>
      <c r="H1660">
        <v>2020</v>
      </c>
      <c r="I1660">
        <v>3</v>
      </c>
      <c r="J1660">
        <v>103</v>
      </c>
      <c r="K1660">
        <v>20200311</v>
      </c>
      <c r="L1660">
        <v>20200325</v>
      </c>
      <c r="M1660" s="34">
        <v>0.375</v>
      </c>
      <c r="N1660" s="34">
        <v>0.44097222222222227</v>
      </c>
      <c r="O1660">
        <v>215</v>
      </c>
      <c r="P1660" t="s">
        <v>12558</v>
      </c>
      <c r="Q1660">
        <v>1</v>
      </c>
      <c r="R1660" t="s">
        <v>12557</v>
      </c>
      <c r="S1660" t="s">
        <v>12716</v>
      </c>
      <c r="T1660">
        <v>0</v>
      </c>
      <c r="U1660">
        <v>0</v>
      </c>
      <c r="V1660">
        <v>909</v>
      </c>
      <c r="W1660">
        <v>606</v>
      </c>
      <c r="X1660">
        <v>0</v>
      </c>
      <c r="Y1660">
        <v>0</v>
      </c>
      <c r="Z1660">
        <v>0</v>
      </c>
      <c r="AA1660" t="s">
        <v>11439</v>
      </c>
      <c r="AB1660">
        <v>5</v>
      </c>
      <c r="AC1660">
        <v>1515</v>
      </c>
      <c r="AD1660">
        <v>3.27</v>
      </c>
      <c r="AE1660">
        <v>303</v>
      </c>
      <c r="AF1660">
        <v>2158</v>
      </c>
    </row>
    <row r="1661" spans="1:32" x14ac:dyDescent="0.25">
      <c r="A1661" t="s">
        <v>27</v>
      </c>
      <c r="B1661" t="s">
        <v>12562</v>
      </c>
      <c r="C1661" t="s">
        <v>9058</v>
      </c>
      <c r="D1661" t="s">
        <v>12675</v>
      </c>
      <c r="E1661" t="s">
        <v>3173</v>
      </c>
      <c r="F1661" t="s">
        <v>12575</v>
      </c>
      <c r="G1661" t="s">
        <v>5002</v>
      </c>
      <c r="H1661">
        <v>2020</v>
      </c>
      <c r="I1661">
        <v>3</v>
      </c>
      <c r="J1661">
        <v>6</v>
      </c>
      <c r="K1661">
        <v>20200316</v>
      </c>
      <c r="L1661">
        <v>20200322</v>
      </c>
      <c r="M1661" s="34">
        <v>0.8125</v>
      </c>
      <c r="N1661" s="34">
        <v>0.4826388888888889</v>
      </c>
      <c r="O1661">
        <v>725</v>
      </c>
      <c r="P1661" t="s">
        <v>12558</v>
      </c>
      <c r="Q1661" t="s">
        <v>12674</v>
      </c>
      <c r="R1661" t="s">
        <v>12557</v>
      </c>
      <c r="S1661" t="s">
        <v>12632</v>
      </c>
      <c r="T1661">
        <v>303</v>
      </c>
      <c r="U1661">
        <v>0</v>
      </c>
      <c r="V1661">
        <v>303</v>
      </c>
      <c r="W1661">
        <v>0</v>
      </c>
      <c r="X1661">
        <v>303</v>
      </c>
      <c r="Y1661">
        <v>303</v>
      </c>
      <c r="Z1661">
        <v>303</v>
      </c>
      <c r="AA1661" t="s">
        <v>11439</v>
      </c>
      <c r="AB1661">
        <v>5</v>
      </c>
      <c r="AC1661">
        <v>1515</v>
      </c>
      <c r="AD1661">
        <v>15.87</v>
      </c>
      <c r="AE1661">
        <v>303</v>
      </c>
      <c r="AF1661">
        <v>10478</v>
      </c>
    </row>
    <row r="1662" spans="1:32" x14ac:dyDescent="0.25">
      <c r="A1662" t="s">
        <v>27</v>
      </c>
      <c r="B1662" t="s">
        <v>12562</v>
      </c>
      <c r="C1662" t="s">
        <v>9058</v>
      </c>
      <c r="D1662" t="s">
        <v>12675</v>
      </c>
      <c r="E1662" t="s">
        <v>3173</v>
      </c>
      <c r="F1662" t="s">
        <v>12575</v>
      </c>
      <c r="G1662" t="s">
        <v>5002</v>
      </c>
      <c r="H1662">
        <v>2020</v>
      </c>
      <c r="I1662">
        <v>3</v>
      </c>
      <c r="J1662">
        <v>6</v>
      </c>
      <c r="K1662">
        <v>20200323</v>
      </c>
      <c r="L1662">
        <v>20200328</v>
      </c>
      <c r="M1662" s="34">
        <v>0.8125</v>
      </c>
      <c r="N1662" s="34">
        <v>0.4826388888888889</v>
      </c>
      <c r="O1662">
        <v>725</v>
      </c>
      <c r="P1662" t="s">
        <v>12558</v>
      </c>
      <c r="Q1662" t="s">
        <v>12674</v>
      </c>
      <c r="R1662" t="s">
        <v>12557</v>
      </c>
      <c r="S1662" t="s">
        <v>12764</v>
      </c>
      <c r="T1662">
        <v>303</v>
      </c>
      <c r="U1662">
        <v>0</v>
      </c>
      <c r="V1662">
        <v>303</v>
      </c>
      <c r="W1662">
        <v>303</v>
      </c>
      <c r="X1662">
        <v>303</v>
      </c>
      <c r="Y1662">
        <v>303</v>
      </c>
      <c r="Z1662">
        <v>0</v>
      </c>
      <c r="AA1662" t="s">
        <v>11439</v>
      </c>
      <c r="AB1662">
        <v>5</v>
      </c>
      <c r="AC1662">
        <v>1515</v>
      </c>
      <c r="AD1662">
        <v>15.87</v>
      </c>
      <c r="AE1662">
        <v>303</v>
      </c>
      <c r="AF1662">
        <v>10478</v>
      </c>
    </row>
    <row r="1663" spans="1:32" x14ac:dyDescent="0.25">
      <c r="A1663" t="s">
        <v>76</v>
      </c>
      <c r="B1663" t="s">
        <v>12569</v>
      </c>
      <c r="C1663" t="s">
        <v>27</v>
      </c>
      <c r="D1663" t="s">
        <v>12562</v>
      </c>
      <c r="E1663" t="s">
        <v>3173</v>
      </c>
      <c r="F1663" t="s">
        <v>12575</v>
      </c>
      <c r="G1663" t="s">
        <v>5002</v>
      </c>
      <c r="H1663">
        <v>2020</v>
      </c>
      <c r="I1663">
        <v>3</v>
      </c>
      <c r="J1663">
        <v>104</v>
      </c>
      <c r="K1663">
        <v>20200308</v>
      </c>
      <c r="L1663">
        <v>20200325</v>
      </c>
      <c r="M1663" s="34">
        <v>0.49305555555555558</v>
      </c>
      <c r="N1663" s="34">
        <v>0.70486111111111116</v>
      </c>
      <c r="O1663">
        <v>185</v>
      </c>
      <c r="P1663">
        <v>1</v>
      </c>
      <c r="Q1663" t="s">
        <v>12558</v>
      </c>
      <c r="R1663" t="s">
        <v>12557</v>
      </c>
      <c r="S1663" t="s">
        <v>12716</v>
      </c>
      <c r="T1663">
        <v>0</v>
      </c>
      <c r="U1663">
        <v>0</v>
      </c>
      <c r="V1663">
        <v>909</v>
      </c>
      <c r="W1663">
        <v>606</v>
      </c>
      <c r="X1663">
        <v>0</v>
      </c>
      <c r="Y1663">
        <v>0</v>
      </c>
      <c r="Z1663">
        <v>0</v>
      </c>
      <c r="AA1663" t="s">
        <v>11439</v>
      </c>
      <c r="AB1663">
        <v>5</v>
      </c>
      <c r="AC1663">
        <v>1515</v>
      </c>
      <c r="AD1663">
        <v>3.27</v>
      </c>
      <c r="AE1663">
        <v>303</v>
      </c>
      <c r="AF1663">
        <v>2158</v>
      </c>
    </row>
    <row r="1664" spans="1:32" x14ac:dyDescent="0.25">
      <c r="A1664" t="s">
        <v>9058</v>
      </c>
      <c r="B1664" t="s">
        <v>12675</v>
      </c>
      <c r="C1664" t="s">
        <v>27</v>
      </c>
      <c r="D1664" t="s">
        <v>12562</v>
      </c>
      <c r="E1664" t="s">
        <v>3173</v>
      </c>
      <c r="F1664" t="s">
        <v>12575</v>
      </c>
      <c r="G1664" t="s">
        <v>5002</v>
      </c>
      <c r="H1664">
        <v>2020</v>
      </c>
      <c r="I1664">
        <v>3</v>
      </c>
      <c r="J1664">
        <v>5</v>
      </c>
      <c r="K1664">
        <v>20200316</v>
      </c>
      <c r="L1664">
        <v>20200322</v>
      </c>
      <c r="M1664" s="34">
        <v>0.87847222222222221</v>
      </c>
      <c r="N1664" s="34">
        <v>0.25</v>
      </c>
      <c r="O1664">
        <v>775</v>
      </c>
      <c r="P1664" t="s">
        <v>12674</v>
      </c>
      <c r="Q1664" t="s">
        <v>12558</v>
      </c>
      <c r="R1664" t="s">
        <v>12557</v>
      </c>
      <c r="S1664" t="s">
        <v>12632</v>
      </c>
      <c r="T1664">
        <v>303</v>
      </c>
      <c r="U1664">
        <v>0</v>
      </c>
      <c r="V1664">
        <v>303</v>
      </c>
      <c r="W1664">
        <v>0</v>
      </c>
      <c r="X1664">
        <v>303</v>
      </c>
      <c r="Y1664">
        <v>303</v>
      </c>
      <c r="Z1664">
        <v>303</v>
      </c>
      <c r="AA1664" t="s">
        <v>11439</v>
      </c>
      <c r="AB1664">
        <v>5</v>
      </c>
      <c r="AC1664">
        <v>1515</v>
      </c>
      <c r="AD1664">
        <v>15.87</v>
      </c>
      <c r="AE1664">
        <v>303</v>
      </c>
      <c r="AF1664">
        <v>10478</v>
      </c>
    </row>
    <row r="1665" spans="1:32" x14ac:dyDescent="0.25">
      <c r="A1665" t="s">
        <v>76</v>
      </c>
      <c r="B1665" t="s">
        <v>12569</v>
      </c>
      <c r="C1665" t="s">
        <v>27</v>
      </c>
      <c r="D1665" t="s">
        <v>12562</v>
      </c>
      <c r="E1665" t="s">
        <v>12568</v>
      </c>
      <c r="F1665" t="s">
        <v>12567</v>
      </c>
      <c r="G1665" t="s">
        <v>5002</v>
      </c>
      <c r="H1665">
        <v>2020</v>
      </c>
      <c r="I1665">
        <v>3</v>
      </c>
      <c r="J1665">
        <v>145</v>
      </c>
      <c r="K1665">
        <v>20200301</v>
      </c>
      <c r="L1665">
        <v>20200321</v>
      </c>
      <c r="M1665" s="34">
        <v>0.51041666666666663</v>
      </c>
      <c r="N1665" s="34">
        <v>0.72569444444444453</v>
      </c>
      <c r="O1665">
        <v>190</v>
      </c>
      <c r="P1665">
        <v>1</v>
      </c>
      <c r="Q1665" t="s">
        <v>12558</v>
      </c>
      <c r="R1665" t="s">
        <v>12557</v>
      </c>
      <c r="S1665" t="s">
        <v>12634</v>
      </c>
      <c r="T1665">
        <v>753</v>
      </c>
      <c r="U1665">
        <v>0</v>
      </c>
      <c r="V1665">
        <v>0</v>
      </c>
      <c r="W1665">
        <v>0</v>
      </c>
      <c r="X1665">
        <v>753</v>
      </c>
      <c r="Y1665">
        <v>0</v>
      </c>
      <c r="Z1665">
        <v>0</v>
      </c>
      <c r="AA1665" t="s">
        <v>11439</v>
      </c>
      <c r="AB1665">
        <v>6</v>
      </c>
      <c r="AC1665">
        <v>1506</v>
      </c>
      <c r="AD1665">
        <v>3.25</v>
      </c>
      <c r="AE1665">
        <v>251</v>
      </c>
      <c r="AF1665">
        <v>2158</v>
      </c>
    </row>
    <row r="1666" spans="1:32" x14ac:dyDescent="0.25">
      <c r="A1666" t="s">
        <v>27</v>
      </c>
      <c r="B1666" t="s">
        <v>12562</v>
      </c>
      <c r="C1666" t="s">
        <v>76</v>
      </c>
      <c r="D1666" t="s">
        <v>12569</v>
      </c>
      <c r="E1666" t="s">
        <v>12568</v>
      </c>
      <c r="F1666" t="s">
        <v>12567</v>
      </c>
      <c r="G1666" t="s">
        <v>5002</v>
      </c>
      <c r="H1666">
        <v>2020</v>
      </c>
      <c r="I1666">
        <v>3</v>
      </c>
      <c r="J1666">
        <v>148</v>
      </c>
      <c r="K1666">
        <v>20200301</v>
      </c>
      <c r="L1666">
        <v>20200321</v>
      </c>
      <c r="M1666" s="34">
        <v>0.79166666666666663</v>
      </c>
      <c r="N1666" s="34">
        <v>0.85763888888888884</v>
      </c>
      <c r="O1666">
        <v>215</v>
      </c>
      <c r="P1666" t="s">
        <v>12558</v>
      </c>
      <c r="Q1666">
        <v>1</v>
      </c>
      <c r="R1666" t="s">
        <v>12557</v>
      </c>
      <c r="S1666" t="s">
        <v>12634</v>
      </c>
      <c r="T1666">
        <v>753</v>
      </c>
      <c r="U1666">
        <v>0</v>
      </c>
      <c r="V1666">
        <v>0</v>
      </c>
      <c r="W1666">
        <v>0</v>
      </c>
      <c r="X1666">
        <v>753</v>
      </c>
      <c r="Y1666">
        <v>0</v>
      </c>
      <c r="Z1666">
        <v>0</v>
      </c>
      <c r="AA1666" t="s">
        <v>11439</v>
      </c>
      <c r="AB1666">
        <v>6</v>
      </c>
      <c r="AC1666">
        <v>1506</v>
      </c>
      <c r="AD1666">
        <v>3.25</v>
      </c>
      <c r="AE1666">
        <v>251</v>
      </c>
      <c r="AF1666">
        <v>2158</v>
      </c>
    </row>
    <row r="1667" spans="1:32" x14ac:dyDescent="0.25">
      <c r="A1667" t="s">
        <v>27</v>
      </c>
      <c r="B1667" t="s">
        <v>12562</v>
      </c>
      <c r="C1667" t="s">
        <v>76</v>
      </c>
      <c r="D1667" t="s">
        <v>12569</v>
      </c>
      <c r="E1667" t="s">
        <v>12568</v>
      </c>
      <c r="F1667" t="s">
        <v>12567</v>
      </c>
      <c r="G1667" t="s">
        <v>5002</v>
      </c>
      <c r="H1667">
        <v>2020</v>
      </c>
      <c r="I1667">
        <v>3</v>
      </c>
      <c r="J1667">
        <v>148</v>
      </c>
      <c r="K1667">
        <v>20200322</v>
      </c>
      <c r="L1667">
        <v>20200326</v>
      </c>
      <c r="M1667" s="34">
        <v>0.79166666666666663</v>
      </c>
      <c r="N1667" s="34">
        <v>0.85763888888888884</v>
      </c>
      <c r="O1667">
        <v>215</v>
      </c>
      <c r="P1667" t="s">
        <v>12558</v>
      </c>
      <c r="Q1667">
        <v>1</v>
      </c>
      <c r="R1667" t="s">
        <v>12557</v>
      </c>
      <c r="S1667" t="s">
        <v>12763</v>
      </c>
      <c r="T1667">
        <v>297</v>
      </c>
      <c r="U1667">
        <v>297</v>
      </c>
      <c r="V1667">
        <v>297</v>
      </c>
      <c r="W1667">
        <v>297</v>
      </c>
      <c r="X1667">
        <v>0</v>
      </c>
      <c r="Y1667">
        <v>0</v>
      </c>
      <c r="Z1667">
        <v>297</v>
      </c>
      <c r="AA1667" t="s">
        <v>11439</v>
      </c>
      <c r="AB1667">
        <v>5</v>
      </c>
      <c r="AC1667">
        <v>1485</v>
      </c>
      <c r="AD1667">
        <v>3.2</v>
      </c>
      <c r="AE1667">
        <v>297</v>
      </c>
      <c r="AF1667">
        <v>2158</v>
      </c>
    </row>
    <row r="1668" spans="1:32" x14ac:dyDescent="0.25">
      <c r="A1668" t="s">
        <v>76</v>
      </c>
      <c r="B1668" t="s">
        <v>12569</v>
      </c>
      <c r="C1668" t="s">
        <v>27</v>
      </c>
      <c r="D1668" t="s">
        <v>12562</v>
      </c>
      <c r="E1668" t="s">
        <v>12568</v>
      </c>
      <c r="F1668" t="s">
        <v>12567</v>
      </c>
      <c r="G1668" t="s">
        <v>5002</v>
      </c>
      <c r="H1668">
        <v>2020</v>
      </c>
      <c r="I1668">
        <v>3</v>
      </c>
      <c r="J1668">
        <v>145</v>
      </c>
      <c r="K1668">
        <v>20200322</v>
      </c>
      <c r="L1668">
        <v>20200326</v>
      </c>
      <c r="M1668" s="34">
        <v>0.51041666666666663</v>
      </c>
      <c r="N1668" s="34">
        <v>0.72569444444444453</v>
      </c>
      <c r="O1668">
        <v>190</v>
      </c>
      <c r="P1668">
        <v>1</v>
      </c>
      <c r="Q1668" t="s">
        <v>12558</v>
      </c>
      <c r="R1668" t="s">
        <v>12557</v>
      </c>
      <c r="S1668" t="s">
        <v>12763</v>
      </c>
      <c r="T1668">
        <v>297</v>
      </c>
      <c r="U1668">
        <v>297</v>
      </c>
      <c r="V1668">
        <v>297</v>
      </c>
      <c r="W1668">
        <v>297</v>
      </c>
      <c r="X1668">
        <v>0</v>
      </c>
      <c r="Y1668">
        <v>0</v>
      </c>
      <c r="Z1668">
        <v>297</v>
      </c>
      <c r="AA1668" t="s">
        <v>11439</v>
      </c>
      <c r="AB1668">
        <v>5</v>
      </c>
      <c r="AC1668">
        <v>1485</v>
      </c>
      <c r="AD1668">
        <v>3.2</v>
      </c>
      <c r="AE1668">
        <v>297</v>
      </c>
      <c r="AF1668">
        <v>2158</v>
      </c>
    </row>
    <row r="1669" spans="1:32" x14ac:dyDescent="0.25">
      <c r="A1669" t="s">
        <v>27</v>
      </c>
      <c r="B1669" t="s">
        <v>12562</v>
      </c>
      <c r="C1669" t="s">
        <v>76</v>
      </c>
      <c r="D1669" t="s">
        <v>12569</v>
      </c>
      <c r="E1669" t="s">
        <v>3173</v>
      </c>
      <c r="F1669" t="s">
        <v>12575</v>
      </c>
      <c r="G1669" t="s">
        <v>5002</v>
      </c>
      <c r="H1669">
        <v>2020</v>
      </c>
      <c r="I1669">
        <v>3</v>
      </c>
      <c r="J1669">
        <v>103</v>
      </c>
      <c r="K1669">
        <v>20200322</v>
      </c>
      <c r="L1669">
        <v>20200328</v>
      </c>
      <c r="M1669" s="34">
        <v>0.375</v>
      </c>
      <c r="N1669" s="34">
        <v>0.44097222222222227</v>
      </c>
      <c r="O1669">
        <v>215</v>
      </c>
      <c r="P1669" t="s">
        <v>12558</v>
      </c>
      <c r="Q1669">
        <v>1</v>
      </c>
      <c r="R1669" t="s">
        <v>12557</v>
      </c>
      <c r="S1669" t="s">
        <v>12621</v>
      </c>
      <c r="T1669">
        <v>292</v>
      </c>
      <c r="U1669">
        <v>0</v>
      </c>
      <c r="V1669">
        <v>0</v>
      </c>
      <c r="W1669">
        <v>292</v>
      </c>
      <c r="X1669">
        <v>292</v>
      </c>
      <c r="Y1669">
        <v>292</v>
      </c>
      <c r="Z1669">
        <v>292</v>
      </c>
      <c r="AA1669" t="s">
        <v>11439</v>
      </c>
      <c r="AB1669">
        <v>5</v>
      </c>
      <c r="AC1669">
        <v>1460</v>
      </c>
      <c r="AD1669">
        <v>3.15</v>
      </c>
      <c r="AE1669">
        <v>292</v>
      </c>
      <c r="AF1669">
        <v>2158</v>
      </c>
    </row>
    <row r="1670" spans="1:32" x14ac:dyDescent="0.25">
      <c r="A1670" t="s">
        <v>76</v>
      </c>
      <c r="B1670" t="s">
        <v>12569</v>
      </c>
      <c r="C1670" t="s">
        <v>27</v>
      </c>
      <c r="D1670" t="s">
        <v>12562</v>
      </c>
      <c r="E1670" t="s">
        <v>3173</v>
      </c>
      <c r="F1670" t="s">
        <v>12575</v>
      </c>
      <c r="G1670" t="s">
        <v>5002</v>
      </c>
      <c r="H1670">
        <v>2020</v>
      </c>
      <c r="I1670">
        <v>3</v>
      </c>
      <c r="J1670">
        <v>104</v>
      </c>
      <c r="K1670">
        <v>20200322</v>
      </c>
      <c r="L1670">
        <v>20200328</v>
      </c>
      <c r="M1670" s="34">
        <v>0.49305555555555558</v>
      </c>
      <c r="N1670" s="34">
        <v>0.70486111111111116</v>
      </c>
      <c r="O1670">
        <v>185</v>
      </c>
      <c r="P1670">
        <v>1</v>
      </c>
      <c r="Q1670" t="s">
        <v>12558</v>
      </c>
      <c r="R1670" t="s">
        <v>12557</v>
      </c>
      <c r="S1670" t="s">
        <v>12621</v>
      </c>
      <c r="T1670">
        <v>292</v>
      </c>
      <c r="U1670">
        <v>0</v>
      </c>
      <c r="V1670">
        <v>0</v>
      </c>
      <c r="W1670">
        <v>292</v>
      </c>
      <c r="X1670">
        <v>292</v>
      </c>
      <c r="Y1670">
        <v>292</v>
      </c>
      <c r="Z1670">
        <v>292</v>
      </c>
      <c r="AA1670" t="s">
        <v>11439</v>
      </c>
      <c r="AB1670">
        <v>5</v>
      </c>
      <c r="AC1670">
        <v>1460</v>
      </c>
      <c r="AD1670">
        <v>3.15</v>
      </c>
      <c r="AE1670">
        <v>292</v>
      </c>
      <c r="AF1670">
        <v>2158</v>
      </c>
    </row>
    <row r="1671" spans="1:32" x14ac:dyDescent="0.25">
      <c r="A1671" t="s">
        <v>27</v>
      </c>
      <c r="B1671" t="s">
        <v>12562</v>
      </c>
      <c r="C1671" t="s">
        <v>11000</v>
      </c>
      <c r="D1671" t="s">
        <v>12661</v>
      </c>
      <c r="E1671" t="s">
        <v>3173</v>
      </c>
      <c r="F1671" t="s">
        <v>12575</v>
      </c>
      <c r="G1671" t="s">
        <v>5002</v>
      </c>
      <c r="H1671">
        <v>2020</v>
      </c>
      <c r="I1671">
        <v>3</v>
      </c>
      <c r="J1671">
        <v>24</v>
      </c>
      <c r="K1671">
        <v>20200301</v>
      </c>
      <c r="L1671">
        <v>20200307</v>
      </c>
      <c r="M1671" s="34">
        <v>0.83680555555555547</v>
      </c>
      <c r="N1671" s="34">
        <v>0.50694444444444442</v>
      </c>
      <c r="O1671">
        <v>785</v>
      </c>
      <c r="P1671" t="s">
        <v>12558</v>
      </c>
      <c r="Q1671" t="s">
        <v>12658</v>
      </c>
      <c r="R1671" t="s">
        <v>12557</v>
      </c>
      <c r="S1671" t="s">
        <v>12632</v>
      </c>
      <c r="T1671">
        <v>292</v>
      </c>
      <c r="U1671">
        <v>0</v>
      </c>
      <c r="V1671">
        <v>292</v>
      </c>
      <c r="W1671">
        <v>0</v>
      </c>
      <c r="X1671">
        <v>292</v>
      </c>
      <c r="Y1671">
        <v>292</v>
      </c>
      <c r="Z1671">
        <v>292</v>
      </c>
      <c r="AA1671" t="s">
        <v>11439</v>
      </c>
      <c r="AB1671">
        <v>5</v>
      </c>
      <c r="AC1671">
        <v>1460</v>
      </c>
      <c r="AD1671">
        <v>16.57</v>
      </c>
      <c r="AE1671">
        <v>292</v>
      </c>
      <c r="AF1671">
        <v>11349</v>
      </c>
    </row>
    <row r="1672" spans="1:32" x14ac:dyDescent="0.25">
      <c r="A1672" t="s">
        <v>11000</v>
      </c>
      <c r="B1672" t="s">
        <v>12661</v>
      </c>
      <c r="C1672" t="s">
        <v>27</v>
      </c>
      <c r="D1672" t="s">
        <v>12562</v>
      </c>
      <c r="E1672" t="s">
        <v>3173</v>
      </c>
      <c r="F1672" t="s">
        <v>12575</v>
      </c>
      <c r="G1672" t="s">
        <v>5002</v>
      </c>
      <c r="H1672">
        <v>2020</v>
      </c>
      <c r="I1672">
        <v>3</v>
      </c>
      <c r="J1672">
        <v>23</v>
      </c>
      <c r="K1672">
        <v>20200301</v>
      </c>
      <c r="L1672">
        <v>20200307</v>
      </c>
      <c r="M1672" s="34">
        <v>0.77083333333333337</v>
      </c>
      <c r="N1672" s="34">
        <v>0.22569444444444445</v>
      </c>
      <c r="O1672">
        <v>835</v>
      </c>
      <c r="P1672" t="s">
        <v>12658</v>
      </c>
      <c r="Q1672" t="s">
        <v>12558</v>
      </c>
      <c r="R1672" t="s">
        <v>12557</v>
      </c>
      <c r="S1672" t="s">
        <v>12632</v>
      </c>
      <c r="T1672">
        <v>292</v>
      </c>
      <c r="U1672">
        <v>0</v>
      </c>
      <c r="V1672">
        <v>292</v>
      </c>
      <c r="W1672">
        <v>0</v>
      </c>
      <c r="X1672">
        <v>292</v>
      </c>
      <c r="Y1672">
        <v>292</v>
      </c>
      <c r="Z1672">
        <v>292</v>
      </c>
      <c r="AA1672" t="s">
        <v>11439</v>
      </c>
      <c r="AB1672">
        <v>5</v>
      </c>
      <c r="AC1672">
        <v>1460</v>
      </c>
      <c r="AD1672">
        <v>16.57</v>
      </c>
      <c r="AE1672">
        <v>292</v>
      </c>
      <c r="AF1672">
        <v>11349</v>
      </c>
    </row>
    <row r="1673" spans="1:32" x14ac:dyDescent="0.25">
      <c r="A1673" t="s">
        <v>27</v>
      </c>
      <c r="B1673" t="s">
        <v>12562</v>
      </c>
      <c r="C1673" t="s">
        <v>4320</v>
      </c>
      <c r="D1673" t="s">
        <v>12581</v>
      </c>
      <c r="E1673" t="s">
        <v>12600</v>
      </c>
      <c r="F1673" t="s">
        <v>12599</v>
      </c>
      <c r="G1673" t="s">
        <v>5002</v>
      </c>
      <c r="H1673">
        <v>2020</v>
      </c>
      <c r="I1673">
        <v>3</v>
      </c>
      <c r="J1673">
        <v>61</v>
      </c>
      <c r="K1673">
        <v>20200301</v>
      </c>
      <c r="L1673">
        <v>20200326</v>
      </c>
      <c r="M1673" s="34">
        <v>0.69791666666666663</v>
      </c>
      <c r="N1673" s="34">
        <v>0.81597222222222221</v>
      </c>
      <c r="O1673">
        <v>170</v>
      </c>
      <c r="P1673" t="s">
        <v>12558</v>
      </c>
      <c r="Q1673" t="s">
        <v>12559</v>
      </c>
      <c r="R1673" t="s">
        <v>12557</v>
      </c>
      <c r="S1673" t="s">
        <v>12589</v>
      </c>
      <c r="T1673">
        <v>0</v>
      </c>
      <c r="U1673">
        <v>704</v>
      </c>
      <c r="V1673">
        <v>0</v>
      </c>
      <c r="W1673">
        <v>704</v>
      </c>
      <c r="X1673">
        <v>0</v>
      </c>
      <c r="Y1673">
        <v>0</v>
      </c>
      <c r="Z1673">
        <v>0</v>
      </c>
      <c r="AA1673" t="s">
        <v>11439</v>
      </c>
      <c r="AB1673">
        <v>8</v>
      </c>
      <c r="AC1673">
        <v>1408</v>
      </c>
      <c r="AD1673">
        <v>2.86</v>
      </c>
      <c r="AE1673">
        <v>176</v>
      </c>
      <c r="AF1673">
        <v>2031</v>
      </c>
    </row>
    <row r="1674" spans="1:32" x14ac:dyDescent="0.25">
      <c r="A1674" t="s">
        <v>4320</v>
      </c>
      <c r="B1674" t="s">
        <v>12581</v>
      </c>
      <c r="C1674" t="s">
        <v>27</v>
      </c>
      <c r="D1674" t="s">
        <v>12562</v>
      </c>
      <c r="E1674" t="s">
        <v>12600</v>
      </c>
      <c r="F1674" t="s">
        <v>12599</v>
      </c>
      <c r="G1674" t="s">
        <v>5002</v>
      </c>
      <c r="H1674">
        <v>2020</v>
      </c>
      <c r="I1674">
        <v>3</v>
      </c>
      <c r="J1674">
        <v>60</v>
      </c>
      <c r="K1674">
        <v>20200301</v>
      </c>
      <c r="L1674">
        <v>20200326</v>
      </c>
      <c r="M1674" s="34">
        <v>0.85416666666666663</v>
      </c>
      <c r="N1674" s="34">
        <v>0.97916666666666663</v>
      </c>
      <c r="O1674">
        <v>180</v>
      </c>
      <c r="P1674" t="s">
        <v>12559</v>
      </c>
      <c r="Q1674" t="s">
        <v>12558</v>
      </c>
      <c r="R1674" t="s">
        <v>12557</v>
      </c>
      <c r="S1674" t="s">
        <v>12589</v>
      </c>
      <c r="T1674">
        <v>0</v>
      </c>
      <c r="U1674">
        <v>704</v>
      </c>
      <c r="V1674">
        <v>0</v>
      </c>
      <c r="W1674">
        <v>704</v>
      </c>
      <c r="X1674">
        <v>0</v>
      </c>
      <c r="Y1674">
        <v>0</v>
      </c>
      <c r="Z1674">
        <v>0</v>
      </c>
      <c r="AA1674" t="s">
        <v>11439</v>
      </c>
      <c r="AB1674">
        <v>8</v>
      </c>
      <c r="AC1674">
        <v>1408</v>
      </c>
      <c r="AD1674">
        <v>2.86</v>
      </c>
      <c r="AE1674">
        <v>176</v>
      </c>
      <c r="AF1674">
        <v>2031</v>
      </c>
    </row>
    <row r="1675" spans="1:32" x14ac:dyDescent="0.25">
      <c r="A1675" t="s">
        <v>27</v>
      </c>
      <c r="B1675" t="s">
        <v>12562</v>
      </c>
      <c r="C1675" t="s">
        <v>76</v>
      </c>
      <c r="D1675" t="s">
        <v>12569</v>
      </c>
      <c r="E1675" t="s">
        <v>12600</v>
      </c>
      <c r="F1675" t="s">
        <v>12599</v>
      </c>
      <c r="G1675" t="s">
        <v>5002</v>
      </c>
      <c r="H1675">
        <v>2020</v>
      </c>
      <c r="I1675">
        <v>3</v>
      </c>
      <c r="J1675">
        <v>142</v>
      </c>
      <c r="K1675">
        <v>20200303</v>
      </c>
      <c r="L1675">
        <v>20200325</v>
      </c>
      <c r="M1675" s="34">
        <v>0.55208333333333337</v>
      </c>
      <c r="N1675" s="34">
        <v>0.62152777777777779</v>
      </c>
      <c r="O1675">
        <v>220</v>
      </c>
      <c r="P1675" t="s">
        <v>12558</v>
      </c>
      <c r="Q1675">
        <v>1</v>
      </c>
      <c r="R1675" t="s">
        <v>12557</v>
      </c>
      <c r="S1675" t="s">
        <v>12584</v>
      </c>
      <c r="T1675">
        <v>0</v>
      </c>
      <c r="U1675">
        <v>704</v>
      </c>
      <c r="V1675">
        <v>704</v>
      </c>
      <c r="W1675">
        <v>0</v>
      </c>
      <c r="X1675">
        <v>0</v>
      </c>
      <c r="Y1675">
        <v>0</v>
      </c>
      <c r="Z1675">
        <v>0</v>
      </c>
      <c r="AA1675" t="s">
        <v>11439</v>
      </c>
      <c r="AB1675">
        <v>8</v>
      </c>
      <c r="AC1675">
        <v>1408</v>
      </c>
      <c r="AD1675">
        <v>3.04</v>
      </c>
      <c r="AE1675">
        <v>176</v>
      </c>
      <c r="AF1675">
        <v>2158</v>
      </c>
    </row>
    <row r="1676" spans="1:32" x14ac:dyDescent="0.25">
      <c r="A1676" t="s">
        <v>76</v>
      </c>
      <c r="B1676" t="s">
        <v>12569</v>
      </c>
      <c r="C1676" t="s">
        <v>27</v>
      </c>
      <c r="D1676" t="s">
        <v>12562</v>
      </c>
      <c r="E1676" t="s">
        <v>12600</v>
      </c>
      <c r="F1676" t="s">
        <v>12599</v>
      </c>
      <c r="G1676" t="s">
        <v>5002</v>
      </c>
      <c r="H1676">
        <v>2020</v>
      </c>
      <c r="I1676">
        <v>3</v>
      </c>
      <c r="J1676">
        <v>145</v>
      </c>
      <c r="K1676">
        <v>20200303</v>
      </c>
      <c r="L1676">
        <v>20200325</v>
      </c>
      <c r="M1676" s="34">
        <v>0.65625</v>
      </c>
      <c r="N1676" s="34">
        <v>0.87152777777777779</v>
      </c>
      <c r="O1676">
        <v>190</v>
      </c>
      <c r="P1676">
        <v>1</v>
      </c>
      <c r="Q1676" t="s">
        <v>12558</v>
      </c>
      <c r="R1676" t="s">
        <v>12557</v>
      </c>
      <c r="S1676" t="s">
        <v>12584</v>
      </c>
      <c r="T1676">
        <v>0</v>
      </c>
      <c r="U1676">
        <v>704</v>
      </c>
      <c r="V1676">
        <v>704</v>
      </c>
      <c r="W1676">
        <v>0</v>
      </c>
      <c r="X1676">
        <v>0</v>
      </c>
      <c r="Y1676">
        <v>0</v>
      </c>
      <c r="Z1676">
        <v>0</v>
      </c>
      <c r="AA1676" t="s">
        <v>11439</v>
      </c>
      <c r="AB1676">
        <v>8</v>
      </c>
      <c r="AC1676">
        <v>1408</v>
      </c>
      <c r="AD1676">
        <v>3.04</v>
      </c>
      <c r="AE1676">
        <v>176</v>
      </c>
      <c r="AF1676">
        <v>2158</v>
      </c>
    </row>
    <row r="1677" spans="1:32" x14ac:dyDescent="0.25">
      <c r="A1677" t="s">
        <v>27</v>
      </c>
      <c r="B1677" t="s">
        <v>12562</v>
      </c>
      <c r="C1677" t="s">
        <v>4187</v>
      </c>
      <c r="D1677" t="s">
        <v>12601</v>
      </c>
      <c r="E1677" t="s">
        <v>12600</v>
      </c>
      <c r="F1677" t="s">
        <v>12599</v>
      </c>
      <c r="G1677" t="s">
        <v>5002</v>
      </c>
      <c r="H1677">
        <v>2020</v>
      </c>
      <c r="I1677">
        <v>3</v>
      </c>
      <c r="J1677">
        <v>91</v>
      </c>
      <c r="K1677">
        <v>20200301</v>
      </c>
      <c r="L1677">
        <v>20200328</v>
      </c>
      <c r="M1677" s="34">
        <v>0.69791666666666663</v>
      </c>
      <c r="N1677" s="34">
        <v>0.90277777777777779</v>
      </c>
      <c r="O1677">
        <v>235</v>
      </c>
      <c r="P1677" t="s">
        <v>12558</v>
      </c>
      <c r="Q1677" t="s">
        <v>12559</v>
      </c>
      <c r="R1677" t="s">
        <v>12557</v>
      </c>
      <c r="S1677" t="s">
        <v>12715</v>
      </c>
      <c r="T1677">
        <v>0</v>
      </c>
      <c r="U1677">
        <v>0</v>
      </c>
      <c r="V1677">
        <v>704</v>
      </c>
      <c r="W1677">
        <v>0</v>
      </c>
      <c r="X1677">
        <v>0</v>
      </c>
      <c r="Y1677">
        <v>704</v>
      </c>
      <c r="Z1677">
        <v>0</v>
      </c>
      <c r="AA1677" t="s">
        <v>11439</v>
      </c>
      <c r="AB1677">
        <v>8</v>
      </c>
      <c r="AC1677">
        <v>1408</v>
      </c>
      <c r="AD1677">
        <v>4.24</v>
      </c>
      <c r="AE1677">
        <v>176</v>
      </c>
      <c r="AF1677">
        <v>3009</v>
      </c>
    </row>
    <row r="1678" spans="1:32" x14ac:dyDescent="0.25">
      <c r="A1678" t="s">
        <v>4187</v>
      </c>
      <c r="B1678" t="s">
        <v>12601</v>
      </c>
      <c r="C1678" t="s">
        <v>27</v>
      </c>
      <c r="D1678" t="s">
        <v>12562</v>
      </c>
      <c r="E1678" t="s">
        <v>12600</v>
      </c>
      <c r="F1678" t="s">
        <v>12599</v>
      </c>
      <c r="G1678" t="s">
        <v>5002</v>
      </c>
      <c r="H1678">
        <v>2020</v>
      </c>
      <c r="I1678">
        <v>3</v>
      </c>
      <c r="J1678">
        <v>90</v>
      </c>
      <c r="K1678">
        <v>20200301</v>
      </c>
      <c r="L1678">
        <v>20200327</v>
      </c>
      <c r="M1678" s="34">
        <v>0.9375</v>
      </c>
      <c r="N1678" s="34">
        <v>7.9861111111111105E-2</v>
      </c>
      <c r="O1678">
        <v>265</v>
      </c>
      <c r="P1678" t="s">
        <v>12559</v>
      </c>
      <c r="Q1678" t="s">
        <v>12558</v>
      </c>
      <c r="R1678" t="s">
        <v>12557</v>
      </c>
      <c r="S1678" t="s">
        <v>12718</v>
      </c>
      <c r="T1678">
        <v>0</v>
      </c>
      <c r="U1678">
        <v>704</v>
      </c>
      <c r="V1678">
        <v>0</v>
      </c>
      <c r="W1678">
        <v>0</v>
      </c>
      <c r="X1678">
        <v>704</v>
      </c>
      <c r="Y1678">
        <v>0</v>
      </c>
      <c r="Z1678">
        <v>0</v>
      </c>
      <c r="AA1678" t="s">
        <v>11439</v>
      </c>
      <c r="AB1678">
        <v>8</v>
      </c>
      <c r="AC1678">
        <v>1408</v>
      </c>
      <c r="AD1678">
        <v>4.24</v>
      </c>
      <c r="AE1678">
        <v>176</v>
      </c>
      <c r="AF1678">
        <v>3009</v>
      </c>
    </row>
    <row r="1679" spans="1:32" x14ac:dyDescent="0.25">
      <c r="A1679" t="s">
        <v>27</v>
      </c>
      <c r="B1679" t="s">
        <v>12562</v>
      </c>
      <c r="C1679" t="s">
        <v>9058</v>
      </c>
      <c r="D1679" t="s">
        <v>12675</v>
      </c>
      <c r="E1679" t="s">
        <v>3173</v>
      </c>
      <c r="F1679" t="s">
        <v>12575</v>
      </c>
      <c r="G1679" t="s">
        <v>5002</v>
      </c>
      <c r="H1679">
        <v>2020</v>
      </c>
      <c r="I1679">
        <v>3</v>
      </c>
      <c r="J1679">
        <v>6</v>
      </c>
      <c r="K1679">
        <v>20200301</v>
      </c>
      <c r="L1679">
        <v>20200307</v>
      </c>
      <c r="M1679" s="34">
        <v>0.8125</v>
      </c>
      <c r="N1679" s="34">
        <v>0.44097222222222227</v>
      </c>
      <c r="O1679">
        <v>725</v>
      </c>
      <c r="P1679" t="s">
        <v>12558</v>
      </c>
      <c r="Q1679" t="s">
        <v>12674</v>
      </c>
      <c r="R1679" t="s">
        <v>12557</v>
      </c>
      <c r="S1679" t="s">
        <v>12617</v>
      </c>
      <c r="T1679">
        <v>0</v>
      </c>
      <c r="U1679">
        <v>342</v>
      </c>
      <c r="V1679">
        <v>0</v>
      </c>
      <c r="W1679">
        <v>342</v>
      </c>
      <c r="X1679">
        <v>0</v>
      </c>
      <c r="Y1679">
        <v>342</v>
      </c>
      <c r="Z1679">
        <v>342</v>
      </c>
      <c r="AA1679" t="s">
        <v>11439</v>
      </c>
      <c r="AB1679">
        <v>4</v>
      </c>
      <c r="AC1679">
        <v>1368</v>
      </c>
      <c r="AD1679">
        <v>14.33</v>
      </c>
      <c r="AE1679">
        <v>342</v>
      </c>
      <c r="AF1679">
        <v>10478</v>
      </c>
    </row>
    <row r="1680" spans="1:32" x14ac:dyDescent="0.25">
      <c r="A1680" t="s">
        <v>27</v>
      </c>
      <c r="B1680" t="s">
        <v>12562</v>
      </c>
      <c r="C1680" t="s">
        <v>9058</v>
      </c>
      <c r="D1680" t="s">
        <v>12675</v>
      </c>
      <c r="E1680" t="s">
        <v>3173</v>
      </c>
      <c r="F1680" t="s">
        <v>12575</v>
      </c>
      <c r="G1680" t="s">
        <v>5002</v>
      </c>
      <c r="H1680">
        <v>2020</v>
      </c>
      <c r="I1680">
        <v>3</v>
      </c>
      <c r="J1680">
        <v>6</v>
      </c>
      <c r="K1680">
        <v>20200309</v>
      </c>
      <c r="L1680">
        <v>20200315</v>
      </c>
      <c r="M1680" s="34">
        <v>0.8125</v>
      </c>
      <c r="N1680" s="34">
        <v>0.4826388888888889</v>
      </c>
      <c r="O1680">
        <v>725</v>
      </c>
      <c r="P1680" t="s">
        <v>12558</v>
      </c>
      <c r="Q1680" t="s">
        <v>12674</v>
      </c>
      <c r="R1680" t="s">
        <v>12557</v>
      </c>
      <c r="S1680" t="s">
        <v>12677</v>
      </c>
      <c r="T1680">
        <v>342</v>
      </c>
      <c r="U1680">
        <v>0</v>
      </c>
      <c r="V1680">
        <v>342</v>
      </c>
      <c r="W1680">
        <v>0</v>
      </c>
      <c r="X1680">
        <v>342</v>
      </c>
      <c r="Y1680">
        <v>0</v>
      </c>
      <c r="Z1680">
        <v>342</v>
      </c>
      <c r="AA1680" t="s">
        <v>11439</v>
      </c>
      <c r="AB1680">
        <v>4</v>
      </c>
      <c r="AC1680">
        <v>1368</v>
      </c>
      <c r="AD1680">
        <v>14.33</v>
      </c>
      <c r="AE1680">
        <v>342</v>
      </c>
      <c r="AF1680">
        <v>10478</v>
      </c>
    </row>
    <row r="1681" spans="1:32" x14ac:dyDescent="0.25">
      <c r="A1681" t="s">
        <v>9058</v>
      </c>
      <c r="B1681" t="s">
        <v>12675</v>
      </c>
      <c r="C1681" t="s">
        <v>27</v>
      </c>
      <c r="D1681" t="s">
        <v>12562</v>
      </c>
      <c r="E1681" t="s">
        <v>3173</v>
      </c>
      <c r="F1681" t="s">
        <v>12575</v>
      </c>
      <c r="G1681" t="s">
        <v>5002</v>
      </c>
      <c r="H1681">
        <v>2020</v>
      </c>
      <c r="I1681">
        <v>3</v>
      </c>
      <c r="J1681">
        <v>5</v>
      </c>
      <c r="K1681">
        <v>20200301</v>
      </c>
      <c r="L1681">
        <v>20200307</v>
      </c>
      <c r="M1681" s="34">
        <v>0.83680555555555547</v>
      </c>
      <c r="N1681" s="34">
        <v>0.25</v>
      </c>
      <c r="O1681">
        <v>775</v>
      </c>
      <c r="P1681" t="s">
        <v>12674</v>
      </c>
      <c r="Q1681" t="s">
        <v>12558</v>
      </c>
      <c r="R1681" t="s">
        <v>12557</v>
      </c>
      <c r="S1681" t="s">
        <v>12617</v>
      </c>
      <c r="T1681">
        <v>0</v>
      </c>
      <c r="U1681">
        <v>342</v>
      </c>
      <c r="V1681">
        <v>0</v>
      </c>
      <c r="W1681">
        <v>342</v>
      </c>
      <c r="X1681">
        <v>0</v>
      </c>
      <c r="Y1681">
        <v>342</v>
      </c>
      <c r="Z1681">
        <v>342</v>
      </c>
      <c r="AA1681" t="s">
        <v>11439</v>
      </c>
      <c r="AB1681">
        <v>4</v>
      </c>
      <c r="AC1681">
        <v>1368</v>
      </c>
      <c r="AD1681">
        <v>14.33</v>
      </c>
      <c r="AE1681">
        <v>342</v>
      </c>
      <c r="AF1681">
        <v>10478</v>
      </c>
    </row>
    <row r="1682" spans="1:32" x14ac:dyDescent="0.25">
      <c r="A1682" t="s">
        <v>9058</v>
      </c>
      <c r="B1682" t="s">
        <v>12675</v>
      </c>
      <c r="C1682" t="s">
        <v>27</v>
      </c>
      <c r="D1682" t="s">
        <v>12562</v>
      </c>
      <c r="E1682" t="s">
        <v>3173</v>
      </c>
      <c r="F1682" t="s">
        <v>12575</v>
      </c>
      <c r="G1682" t="s">
        <v>5002</v>
      </c>
      <c r="H1682">
        <v>2020</v>
      </c>
      <c r="I1682">
        <v>3</v>
      </c>
      <c r="J1682">
        <v>5</v>
      </c>
      <c r="K1682">
        <v>20200309</v>
      </c>
      <c r="L1682">
        <v>20200315</v>
      </c>
      <c r="M1682" s="34">
        <v>0.87847222222222221</v>
      </c>
      <c r="N1682" s="34">
        <v>0.25</v>
      </c>
      <c r="O1682">
        <v>775</v>
      </c>
      <c r="P1682" t="s">
        <v>12674</v>
      </c>
      <c r="Q1682" t="s">
        <v>12558</v>
      </c>
      <c r="R1682" t="s">
        <v>12557</v>
      </c>
      <c r="S1682" t="s">
        <v>12677</v>
      </c>
      <c r="T1682">
        <v>342</v>
      </c>
      <c r="U1682">
        <v>0</v>
      </c>
      <c r="V1682">
        <v>342</v>
      </c>
      <c r="W1682">
        <v>0</v>
      </c>
      <c r="X1682">
        <v>342</v>
      </c>
      <c r="Y1682">
        <v>0</v>
      </c>
      <c r="Z1682">
        <v>342</v>
      </c>
      <c r="AA1682" t="s">
        <v>11439</v>
      </c>
      <c r="AB1682">
        <v>4</v>
      </c>
      <c r="AC1682">
        <v>1368</v>
      </c>
      <c r="AD1682">
        <v>14.33</v>
      </c>
      <c r="AE1682">
        <v>342</v>
      </c>
      <c r="AF1682">
        <v>10478</v>
      </c>
    </row>
    <row r="1683" spans="1:32" x14ac:dyDescent="0.25">
      <c r="A1683" t="s">
        <v>27</v>
      </c>
      <c r="B1683" t="s">
        <v>12562</v>
      </c>
      <c r="C1683" t="s">
        <v>48</v>
      </c>
      <c r="D1683" t="s">
        <v>12574</v>
      </c>
      <c r="E1683" t="s">
        <v>4532</v>
      </c>
      <c r="F1683" t="s">
        <v>12573</v>
      </c>
      <c r="G1683" t="s">
        <v>5002</v>
      </c>
      <c r="H1683">
        <v>2020</v>
      </c>
      <c r="I1683">
        <v>3</v>
      </c>
      <c r="J1683">
        <v>198</v>
      </c>
      <c r="K1683">
        <v>20200301</v>
      </c>
      <c r="L1683">
        <v>20200322</v>
      </c>
      <c r="M1683" s="34">
        <v>0.625</v>
      </c>
      <c r="N1683" s="34">
        <v>0.88541666666666663</v>
      </c>
      <c r="O1683">
        <v>675</v>
      </c>
      <c r="P1683" t="s">
        <v>12558</v>
      </c>
      <c r="Q1683">
        <v>1</v>
      </c>
      <c r="R1683" t="s">
        <v>12557</v>
      </c>
      <c r="S1683" t="s">
        <v>12586</v>
      </c>
      <c r="T1683">
        <v>0</v>
      </c>
      <c r="U1683">
        <v>0</v>
      </c>
      <c r="V1683">
        <v>0</v>
      </c>
      <c r="W1683">
        <v>0</v>
      </c>
      <c r="X1683">
        <v>0</v>
      </c>
      <c r="Y1683">
        <v>0</v>
      </c>
      <c r="Z1683">
        <v>1336</v>
      </c>
      <c r="AA1683" t="s">
        <v>11439</v>
      </c>
      <c r="AB1683">
        <v>4</v>
      </c>
      <c r="AC1683">
        <v>1336</v>
      </c>
      <c r="AD1683">
        <v>12.21</v>
      </c>
      <c r="AE1683">
        <v>334</v>
      </c>
      <c r="AF1683">
        <v>9141</v>
      </c>
    </row>
    <row r="1684" spans="1:32" x14ac:dyDescent="0.25">
      <c r="A1684" t="s">
        <v>48</v>
      </c>
      <c r="B1684" t="s">
        <v>12574</v>
      </c>
      <c r="C1684" t="s">
        <v>27</v>
      </c>
      <c r="D1684" t="s">
        <v>12562</v>
      </c>
      <c r="E1684" t="s">
        <v>4532</v>
      </c>
      <c r="F1684" t="s">
        <v>12573</v>
      </c>
      <c r="G1684" t="s">
        <v>5002</v>
      </c>
      <c r="H1684">
        <v>2020</v>
      </c>
      <c r="I1684">
        <v>3</v>
      </c>
      <c r="J1684">
        <v>113</v>
      </c>
      <c r="K1684">
        <v>20200307</v>
      </c>
      <c r="L1684">
        <v>20200328</v>
      </c>
      <c r="M1684" s="34">
        <v>0.89236111111111116</v>
      </c>
      <c r="N1684" s="34">
        <v>0.5625</v>
      </c>
      <c r="O1684">
        <v>665</v>
      </c>
      <c r="P1684">
        <v>1</v>
      </c>
      <c r="Q1684" t="s">
        <v>12558</v>
      </c>
      <c r="R1684" t="s">
        <v>12557</v>
      </c>
      <c r="S1684" t="s">
        <v>12570</v>
      </c>
      <c r="T1684">
        <v>0</v>
      </c>
      <c r="U1684">
        <v>0</v>
      </c>
      <c r="V1684">
        <v>0</v>
      </c>
      <c r="W1684">
        <v>0</v>
      </c>
      <c r="X1684">
        <v>0</v>
      </c>
      <c r="Y1684">
        <v>1336</v>
      </c>
      <c r="Z1684">
        <v>0</v>
      </c>
      <c r="AA1684" t="s">
        <v>11439</v>
      </c>
      <c r="AB1684">
        <v>4</v>
      </c>
      <c r="AC1684">
        <v>1336</v>
      </c>
      <c r="AD1684">
        <v>12.21</v>
      </c>
      <c r="AE1684">
        <v>334</v>
      </c>
      <c r="AF1684">
        <v>9141</v>
      </c>
    </row>
    <row r="1685" spans="1:32" x14ac:dyDescent="0.25">
      <c r="A1685" t="s">
        <v>27</v>
      </c>
      <c r="B1685" t="s">
        <v>12562</v>
      </c>
      <c r="C1685" t="s">
        <v>76</v>
      </c>
      <c r="D1685" t="s">
        <v>12569</v>
      </c>
      <c r="E1685" t="s">
        <v>3173</v>
      </c>
      <c r="F1685" t="s">
        <v>12575</v>
      </c>
      <c r="G1685" t="s">
        <v>5002</v>
      </c>
      <c r="H1685">
        <v>2020</v>
      </c>
      <c r="I1685">
        <v>3</v>
      </c>
      <c r="J1685">
        <v>107</v>
      </c>
      <c r="K1685">
        <v>20200306</v>
      </c>
      <c r="L1685">
        <v>20200328</v>
      </c>
      <c r="M1685" s="34">
        <v>0.45833333333333331</v>
      </c>
      <c r="N1685" s="34">
        <v>0.52777777777777779</v>
      </c>
      <c r="O1685">
        <v>220</v>
      </c>
      <c r="P1685" t="s">
        <v>12558</v>
      </c>
      <c r="Q1685">
        <v>1</v>
      </c>
      <c r="R1685" t="s">
        <v>12557</v>
      </c>
      <c r="S1685" t="s">
        <v>12719</v>
      </c>
      <c r="T1685">
        <v>0</v>
      </c>
      <c r="U1685">
        <v>0</v>
      </c>
      <c r="V1685">
        <v>0</v>
      </c>
      <c r="W1685">
        <v>0</v>
      </c>
      <c r="X1685">
        <v>660</v>
      </c>
      <c r="Y1685">
        <v>660</v>
      </c>
      <c r="Z1685">
        <v>0</v>
      </c>
      <c r="AA1685" t="s">
        <v>11439</v>
      </c>
      <c r="AB1685">
        <v>8</v>
      </c>
      <c r="AC1685">
        <v>1320</v>
      </c>
      <c r="AD1685">
        <v>2.85</v>
      </c>
      <c r="AE1685">
        <v>165</v>
      </c>
      <c r="AF1685">
        <v>2158</v>
      </c>
    </row>
    <row r="1686" spans="1:32" x14ac:dyDescent="0.25">
      <c r="A1686" t="s">
        <v>76</v>
      </c>
      <c r="B1686" t="s">
        <v>12569</v>
      </c>
      <c r="C1686" t="s">
        <v>27</v>
      </c>
      <c r="D1686" t="s">
        <v>12562</v>
      </c>
      <c r="E1686" t="s">
        <v>3173</v>
      </c>
      <c r="F1686" t="s">
        <v>12575</v>
      </c>
      <c r="G1686" t="s">
        <v>5002</v>
      </c>
      <c r="H1686">
        <v>2020</v>
      </c>
      <c r="I1686">
        <v>3</v>
      </c>
      <c r="J1686">
        <v>110</v>
      </c>
      <c r="K1686">
        <v>20200301</v>
      </c>
      <c r="L1686">
        <v>20200328</v>
      </c>
      <c r="M1686" s="34">
        <v>0.56944444444444442</v>
      </c>
      <c r="N1686" s="34">
        <v>0.78472222222222221</v>
      </c>
      <c r="O1686">
        <v>190</v>
      </c>
      <c r="P1686">
        <v>1</v>
      </c>
      <c r="Q1686" t="s">
        <v>12558</v>
      </c>
      <c r="R1686" t="s">
        <v>12557</v>
      </c>
      <c r="S1686" t="s">
        <v>12719</v>
      </c>
      <c r="T1686">
        <v>0</v>
      </c>
      <c r="U1686">
        <v>0</v>
      </c>
      <c r="V1686">
        <v>0</v>
      </c>
      <c r="W1686">
        <v>0</v>
      </c>
      <c r="X1686">
        <v>660</v>
      </c>
      <c r="Y1686">
        <v>660</v>
      </c>
      <c r="Z1686">
        <v>0</v>
      </c>
      <c r="AA1686" t="s">
        <v>11439</v>
      </c>
      <c r="AB1686">
        <v>8</v>
      </c>
      <c r="AC1686">
        <v>1320</v>
      </c>
      <c r="AD1686">
        <v>2.85</v>
      </c>
      <c r="AE1686">
        <v>165</v>
      </c>
      <c r="AF1686">
        <v>2158</v>
      </c>
    </row>
    <row r="1687" spans="1:32" x14ac:dyDescent="0.25">
      <c r="A1687" t="s">
        <v>27</v>
      </c>
      <c r="B1687" t="s">
        <v>12562</v>
      </c>
      <c r="C1687" t="s">
        <v>8785</v>
      </c>
      <c r="D1687" t="s">
        <v>12708</v>
      </c>
      <c r="E1687" t="s">
        <v>3173</v>
      </c>
      <c r="F1687" t="s">
        <v>12575</v>
      </c>
      <c r="G1687" t="s">
        <v>5002</v>
      </c>
      <c r="H1687">
        <v>2020</v>
      </c>
      <c r="I1687">
        <v>3</v>
      </c>
      <c r="J1687">
        <v>28</v>
      </c>
      <c r="K1687">
        <v>20200316</v>
      </c>
      <c r="L1687">
        <v>20200322</v>
      </c>
      <c r="M1687" s="34">
        <v>0.81597222222222221</v>
      </c>
      <c r="N1687" s="34">
        <v>0.63194444444444442</v>
      </c>
      <c r="O1687">
        <v>815</v>
      </c>
      <c r="P1687" t="s">
        <v>12558</v>
      </c>
      <c r="Q1687" t="s">
        <v>12707</v>
      </c>
      <c r="R1687" t="s">
        <v>12557</v>
      </c>
      <c r="S1687" t="s">
        <v>12677</v>
      </c>
      <c r="T1687">
        <v>329</v>
      </c>
      <c r="U1687">
        <v>0</v>
      </c>
      <c r="V1687">
        <v>329</v>
      </c>
      <c r="W1687">
        <v>0</v>
      </c>
      <c r="X1687">
        <v>329</v>
      </c>
      <c r="Y1687">
        <v>0</v>
      </c>
      <c r="Z1687">
        <v>329</v>
      </c>
      <c r="AA1687" t="s">
        <v>11439</v>
      </c>
      <c r="AB1687">
        <v>4</v>
      </c>
      <c r="AC1687">
        <v>1316</v>
      </c>
      <c r="AD1687">
        <v>15.71</v>
      </c>
      <c r="AE1687">
        <v>329</v>
      </c>
      <c r="AF1687">
        <v>11940</v>
      </c>
    </row>
    <row r="1688" spans="1:32" x14ac:dyDescent="0.25">
      <c r="A1688" t="s">
        <v>8785</v>
      </c>
      <c r="B1688" t="s">
        <v>12708</v>
      </c>
      <c r="C1688" t="s">
        <v>27</v>
      </c>
      <c r="D1688" t="s">
        <v>12562</v>
      </c>
      <c r="E1688" t="s">
        <v>3173</v>
      </c>
      <c r="F1688" t="s">
        <v>12575</v>
      </c>
      <c r="G1688" t="s">
        <v>5002</v>
      </c>
      <c r="H1688">
        <v>2020</v>
      </c>
      <c r="I1688">
        <v>3</v>
      </c>
      <c r="J1688">
        <v>29</v>
      </c>
      <c r="K1688">
        <v>20200316</v>
      </c>
      <c r="L1688">
        <v>20200322</v>
      </c>
      <c r="M1688" s="34">
        <v>0.87152777777777779</v>
      </c>
      <c r="N1688" s="34">
        <v>0.24305555555555555</v>
      </c>
      <c r="O1688">
        <v>895</v>
      </c>
      <c r="P1688" t="s">
        <v>12707</v>
      </c>
      <c r="Q1688" t="s">
        <v>12558</v>
      </c>
      <c r="R1688" t="s">
        <v>12557</v>
      </c>
      <c r="S1688" t="s">
        <v>12677</v>
      </c>
      <c r="T1688">
        <v>329</v>
      </c>
      <c r="U1688">
        <v>0</v>
      </c>
      <c r="V1688">
        <v>329</v>
      </c>
      <c r="W1688">
        <v>0</v>
      </c>
      <c r="X1688">
        <v>329</v>
      </c>
      <c r="Y1688">
        <v>0</v>
      </c>
      <c r="Z1688">
        <v>329</v>
      </c>
      <c r="AA1688" t="s">
        <v>11439</v>
      </c>
      <c r="AB1688">
        <v>4</v>
      </c>
      <c r="AC1688">
        <v>1316</v>
      </c>
      <c r="AD1688">
        <v>15.71</v>
      </c>
      <c r="AE1688">
        <v>329</v>
      </c>
      <c r="AF1688">
        <v>11940</v>
      </c>
    </row>
    <row r="1689" spans="1:32" x14ac:dyDescent="0.25">
      <c r="A1689" t="s">
        <v>27</v>
      </c>
      <c r="B1689" t="s">
        <v>12562</v>
      </c>
      <c r="C1689" t="s">
        <v>40</v>
      </c>
      <c r="D1689" t="s">
        <v>12685</v>
      </c>
      <c r="E1689" t="s">
        <v>12684</v>
      </c>
      <c r="F1689" t="s">
        <v>12683</v>
      </c>
      <c r="G1689" t="s">
        <v>5002</v>
      </c>
      <c r="H1689">
        <v>2020</v>
      </c>
      <c r="I1689">
        <v>3</v>
      </c>
      <c r="J1689">
        <v>8910</v>
      </c>
      <c r="K1689">
        <v>20200312</v>
      </c>
      <c r="L1689">
        <v>20200319</v>
      </c>
      <c r="M1689" s="34">
        <v>0.89583333333333337</v>
      </c>
      <c r="N1689" s="34">
        <v>0.23958333333333334</v>
      </c>
      <c r="O1689">
        <v>795</v>
      </c>
      <c r="P1689" t="s">
        <v>12559</v>
      </c>
      <c r="Q1689">
        <v>1</v>
      </c>
      <c r="R1689" t="s">
        <v>12557</v>
      </c>
      <c r="S1689" t="s">
        <v>12622</v>
      </c>
      <c r="T1689">
        <v>0</v>
      </c>
      <c r="U1689">
        <v>328</v>
      </c>
      <c r="V1689">
        <v>0</v>
      </c>
      <c r="W1689">
        <v>656</v>
      </c>
      <c r="X1689">
        <v>0</v>
      </c>
      <c r="Y1689">
        <v>328</v>
      </c>
      <c r="Z1689">
        <v>0</v>
      </c>
      <c r="AA1689" t="s">
        <v>11439</v>
      </c>
      <c r="AB1689">
        <v>4</v>
      </c>
      <c r="AC1689">
        <v>1312</v>
      </c>
      <c r="AD1689">
        <v>13.92</v>
      </c>
      <c r="AE1689">
        <v>328</v>
      </c>
      <c r="AF1689">
        <v>10607</v>
      </c>
    </row>
    <row r="1690" spans="1:32" x14ac:dyDescent="0.25">
      <c r="A1690" t="s">
        <v>40</v>
      </c>
      <c r="B1690" t="s">
        <v>12685</v>
      </c>
      <c r="C1690" t="s">
        <v>27</v>
      </c>
      <c r="D1690" t="s">
        <v>12562</v>
      </c>
      <c r="E1690" t="s">
        <v>12684</v>
      </c>
      <c r="F1690" t="s">
        <v>12683</v>
      </c>
      <c r="G1690" t="s">
        <v>5002</v>
      </c>
      <c r="H1690">
        <v>2020</v>
      </c>
      <c r="I1690">
        <v>3</v>
      </c>
      <c r="J1690">
        <v>8909</v>
      </c>
      <c r="K1690">
        <v>20200312</v>
      </c>
      <c r="L1690">
        <v>20200319</v>
      </c>
      <c r="M1690" s="34">
        <v>7.6388888888888895E-2</v>
      </c>
      <c r="N1690" s="34">
        <v>0.80555555555555547</v>
      </c>
      <c r="O1690">
        <v>750</v>
      </c>
      <c r="P1690">
        <v>1</v>
      </c>
      <c r="Q1690" t="s">
        <v>12559</v>
      </c>
      <c r="R1690" t="s">
        <v>12557</v>
      </c>
      <c r="S1690" t="s">
        <v>12622</v>
      </c>
      <c r="T1690">
        <v>0</v>
      </c>
      <c r="U1690">
        <v>328</v>
      </c>
      <c r="V1690">
        <v>0</v>
      </c>
      <c r="W1690">
        <v>656</v>
      </c>
      <c r="X1690">
        <v>0</v>
      </c>
      <c r="Y1690">
        <v>328</v>
      </c>
      <c r="Z1690">
        <v>0</v>
      </c>
      <c r="AA1690" t="s">
        <v>11439</v>
      </c>
      <c r="AB1690">
        <v>4</v>
      </c>
      <c r="AC1690">
        <v>1312</v>
      </c>
      <c r="AD1690">
        <v>13.92</v>
      </c>
      <c r="AE1690">
        <v>328</v>
      </c>
      <c r="AF1690">
        <v>10607</v>
      </c>
    </row>
    <row r="1691" spans="1:32" x14ac:dyDescent="0.25">
      <c r="A1691" t="s">
        <v>76</v>
      </c>
      <c r="B1691" t="s">
        <v>12569</v>
      </c>
      <c r="C1691" t="s">
        <v>27</v>
      </c>
      <c r="D1691" t="s">
        <v>12562</v>
      </c>
      <c r="E1691" t="s">
        <v>3173</v>
      </c>
      <c r="F1691" t="s">
        <v>12575</v>
      </c>
      <c r="G1691" t="s">
        <v>5002</v>
      </c>
      <c r="H1691">
        <v>2020</v>
      </c>
      <c r="I1691">
        <v>3</v>
      </c>
      <c r="J1691">
        <v>102</v>
      </c>
      <c r="K1691">
        <v>20200315</v>
      </c>
      <c r="L1691">
        <v>20200328</v>
      </c>
      <c r="M1691" s="34">
        <v>0.41319444444444442</v>
      </c>
      <c r="N1691" s="34">
        <v>0.62847222222222221</v>
      </c>
      <c r="O1691">
        <v>190</v>
      </c>
      <c r="P1691">
        <v>1</v>
      </c>
      <c r="Q1691" t="s">
        <v>12558</v>
      </c>
      <c r="R1691" t="s">
        <v>12557</v>
      </c>
      <c r="S1691" t="s">
        <v>12752</v>
      </c>
      <c r="T1691">
        <v>428</v>
      </c>
      <c r="U1691">
        <v>0</v>
      </c>
      <c r="V1691">
        <v>0</v>
      </c>
      <c r="W1691">
        <v>0</v>
      </c>
      <c r="X1691">
        <v>0</v>
      </c>
      <c r="Y1691">
        <v>428</v>
      </c>
      <c r="Z1691">
        <v>428</v>
      </c>
      <c r="AA1691" t="s">
        <v>11439</v>
      </c>
      <c r="AB1691">
        <v>6</v>
      </c>
      <c r="AC1691">
        <v>1284</v>
      </c>
      <c r="AD1691">
        <v>2.77</v>
      </c>
      <c r="AE1691">
        <v>214</v>
      </c>
      <c r="AF1691">
        <v>2158</v>
      </c>
    </row>
    <row r="1692" spans="1:32" x14ac:dyDescent="0.25">
      <c r="A1692" t="s">
        <v>4187</v>
      </c>
      <c r="B1692" t="s">
        <v>12601</v>
      </c>
      <c r="C1692" t="s">
        <v>27</v>
      </c>
      <c r="D1692" t="s">
        <v>12562</v>
      </c>
      <c r="E1692" t="s">
        <v>3173</v>
      </c>
      <c r="F1692" t="s">
        <v>12575</v>
      </c>
      <c r="G1692" t="s">
        <v>5002</v>
      </c>
      <c r="H1692">
        <v>2020</v>
      </c>
      <c r="I1692">
        <v>3</v>
      </c>
      <c r="J1692">
        <v>45</v>
      </c>
      <c r="K1692">
        <v>20200309</v>
      </c>
      <c r="L1692">
        <v>20200324</v>
      </c>
      <c r="M1692" s="34">
        <v>0.625</v>
      </c>
      <c r="N1692" s="34">
        <v>0.76388888888888884</v>
      </c>
      <c r="O1692">
        <v>260</v>
      </c>
      <c r="P1692" t="s">
        <v>12559</v>
      </c>
      <c r="Q1692" t="s">
        <v>12558</v>
      </c>
      <c r="R1692" t="s">
        <v>12557</v>
      </c>
      <c r="S1692" t="s">
        <v>12595</v>
      </c>
      <c r="T1692">
        <v>642</v>
      </c>
      <c r="U1692">
        <v>642</v>
      </c>
      <c r="V1692">
        <v>0</v>
      </c>
      <c r="W1692">
        <v>0</v>
      </c>
      <c r="X1692">
        <v>0</v>
      </c>
      <c r="Y1692">
        <v>0</v>
      </c>
      <c r="Z1692">
        <v>0</v>
      </c>
      <c r="AA1692" t="s">
        <v>11439</v>
      </c>
      <c r="AB1692">
        <v>6</v>
      </c>
      <c r="AC1692">
        <v>1284</v>
      </c>
      <c r="AD1692">
        <v>3.86</v>
      </c>
      <c r="AE1692">
        <v>214</v>
      </c>
      <c r="AF1692">
        <v>3009</v>
      </c>
    </row>
    <row r="1693" spans="1:32" x14ac:dyDescent="0.25">
      <c r="A1693" t="s">
        <v>27</v>
      </c>
      <c r="B1693" t="s">
        <v>12562</v>
      </c>
      <c r="C1693" t="s">
        <v>4008</v>
      </c>
      <c r="D1693" t="s">
        <v>12572</v>
      </c>
      <c r="E1693" t="s">
        <v>3194</v>
      </c>
      <c r="F1693" t="s">
        <v>12571</v>
      </c>
      <c r="G1693" t="s">
        <v>5002</v>
      </c>
      <c r="H1693">
        <v>2020</v>
      </c>
      <c r="I1693">
        <v>3</v>
      </c>
      <c r="J1693">
        <v>410</v>
      </c>
      <c r="K1693">
        <v>20200322</v>
      </c>
      <c r="L1693">
        <v>20200329</v>
      </c>
      <c r="M1693" s="34">
        <v>0.58680555555555558</v>
      </c>
      <c r="N1693" s="34">
        <v>0.67013888888888884</v>
      </c>
      <c r="O1693">
        <v>180</v>
      </c>
      <c r="P1693" t="s">
        <v>12558</v>
      </c>
      <c r="Q1693" t="s">
        <v>12559</v>
      </c>
      <c r="R1693" t="s">
        <v>12557</v>
      </c>
      <c r="S1693" t="s">
        <v>12689</v>
      </c>
      <c r="T1693">
        <v>0</v>
      </c>
      <c r="U1693">
        <v>254</v>
      </c>
      <c r="V1693">
        <v>254</v>
      </c>
      <c r="W1693">
        <v>0</v>
      </c>
      <c r="X1693">
        <v>254</v>
      </c>
      <c r="Y1693">
        <v>0</v>
      </c>
      <c r="Z1693">
        <v>508</v>
      </c>
      <c r="AA1693" t="s">
        <v>11439</v>
      </c>
      <c r="AB1693">
        <v>5</v>
      </c>
      <c r="AC1693">
        <v>1270</v>
      </c>
      <c r="AD1693">
        <v>2.72</v>
      </c>
      <c r="AE1693">
        <v>254</v>
      </c>
      <c r="AF1693">
        <v>2142</v>
      </c>
    </row>
    <row r="1694" spans="1:32" x14ac:dyDescent="0.25">
      <c r="A1694" t="s">
        <v>4008</v>
      </c>
      <c r="B1694" t="s">
        <v>12572</v>
      </c>
      <c r="C1694" t="s">
        <v>27</v>
      </c>
      <c r="D1694" t="s">
        <v>12562</v>
      </c>
      <c r="E1694" t="s">
        <v>3194</v>
      </c>
      <c r="F1694" t="s">
        <v>12571</v>
      </c>
      <c r="G1694" t="s">
        <v>5002</v>
      </c>
      <c r="H1694">
        <v>2020</v>
      </c>
      <c r="I1694">
        <v>3</v>
      </c>
      <c r="J1694">
        <v>411</v>
      </c>
      <c r="K1694">
        <v>20200322</v>
      </c>
      <c r="L1694">
        <v>20200329</v>
      </c>
      <c r="M1694" s="34">
        <v>0.35416666666666669</v>
      </c>
      <c r="N1694" s="34">
        <v>0.52777777777777779</v>
      </c>
      <c r="O1694">
        <v>190</v>
      </c>
      <c r="P1694" t="s">
        <v>12559</v>
      </c>
      <c r="Q1694" t="s">
        <v>12558</v>
      </c>
      <c r="R1694" t="s">
        <v>12557</v>
      </c>
      <c r="S1694" t="s">
        <v>12689</v>
      </c>
      <c r="T1694">
        <v>0</v>
      </c>
      <c r="U1694">
        <v>254</v>
      </c>
      <c r="V1694">
        <v>254</v>
      </c>
      <c r="W1694">
        <v>0</v>
      </c>
      <c r="X1694">
        <v>254</v>
      </c>
      <c r="Y1694">
        <v>0</v>
      </c>
      <c r="Z1694">
        <v>508</v>
      </c>
      <c r="AA1694" t="s">
        <v>11439</v>
      </c>
      <c r="AB1694">
        <v>5</v>
      </c>
      <c r="AC1694">
        <v>1270</v>
      </c>
      <c r="AD1694">
        <v>2.72</v>
      </c>
      <c r="AE1694">
        <v>254</v>
      </c>
      <c r="AF1694">
        <v>2142</v>
      </c>
    </row>
    <row r="1695" spans="1:32" x14ac:dyDescent="0.25">
      <c r="A1695" t="s">
        <v>27</v>
      </c>
      <c r="B1695" t="s">
        <v>12562</v>
      </c>
      <c r="C1695" t="s">
        <v>3192</v>
      </c>
      <c r="D1695" t="s">
        <v>12630</v>
      </c>
      <c r="E1695" t="s">
        <v>12741</v>
      </c>
      <c r="F1695" t="s">
        <v>12740</v>
      </c>
      <c r="G1695" t="s">
        <v>5002</v>
      </c>
      <c r="H1695">
        <v>2020</v>
      </c>
      <c r="I1695">
        <v>3</v>
      </c>
      <c r="J1695">
        <v>732</v>
      </c>
      <c r="K1695">
        <v>20200301</v>
      </c>
      <c r="L1695">
        <v>20200324</v>
      </c>
      <c r="M1695" s="34">
        <v>0.46180555555555558</v>
      </c>
      <c r="N1695" s="34">
        <v>0.66319444444444442</v>
      </c>
      <c r="O1695">
        <v>230</v>
      </c>
      <c r="P1695" t="s">
        <v>12559</v>
      </c>
      <c r="Q1695" t="s">
        <v>12559</v>
      </c>
      <c r="R1695" t="s">
        <v>12557</v>
      </c>
      <c r="S1695" t="s">
        <v>12597</v>
      </c>
      <c r="T1695">
        <v>0</v>
      </c>
      <c r="U1695">
        <v>716</v>
      </c>
      <c r="V1695">
        <v>0</v>
      </c>
      <c r="W1695">
        <v>0</v>
      </c>
      <c r="X1695">
        <v>0</v>
      </c>
      <c r="Y1695">
        <v>537</v>
      </c>
      <c r="Z1695">
        <v>0</v>
      </c>
      <c r="AA1695" t="s">
        <v>11439</v>
      </c>
      <c r="AB1695">
        <v>7</v>
      </c>
      <c r="AC1695">
        <v>1253</v>
      </c>
      <c r="AD1695">
        <v>3.61</v>
      </c>
      <c r="AE1695">
        <v>179</v>
      </c>
      <c r="AF1695">
        <v>2879</v>
      </c>
    </row>
    <row r="1696" spans="1:32" x14ac:dyDescent="0.25">
      <c r="A1696" t="s">
        <v>3192</v>
      </c>
      <c r="B1696" t="s">
        <v>12630</v>
      </c>
      <c r="C1696" t="s">
        <v>27</v>
      </c>
      <c r="D1696" t="s">
        <v>12562</v>
      </c>
      <c r="E1696" t="s">
        <v>12741</v>
      </c>
      <c r="F1696" t="s">
        <v>12740</v>
      </c>
      <c r="G1696" t="s">
        <v>5002</v>
      </c>
      <c r="H1696">
        <v>2020</v>
      </c>
      <c r="I1696">
        <v>3</v>
      </c>
      <c r="J1696">
        <v>731</v>
      </c>
      <c r="K1696">
        <v>20200301</v>
      </c>
      <c r="L1696">
        <v>20200324</v>
      </c>
      <c r="M1696" s="34">
        <v>0.29166666666666669</v>
      </c>
      <c r="N1696" s="34">
        <v>0.4236111111111111</v>
      </c>
      <c r="O1696">
        <v>250</v>
      </c>
      <c r="P1696" t="s">
        <v>12559</v>
      </c>
      <c r="Q1696" t="s">
        <v>12559</v>
      </c>
      <c r="R1696" t="s">
        <v>12557</v>
      </c>
      <c r="S1696" t="s">
        <v>12597</v>
      </c>
      <c r="T1696">
        <v>0</v>
      </c>
      <c r="U1696">
        <v>716</v>
      </c>
      <c r="V1696">
        <v>0</v>
      </c>
      <c r="W1696">
        <v>0</v>
      </c>
      <c r="X1696">
        <v>0</v>
      </c>
      <c r="Y1696">
        <v>537</v>
      </c>
      <c r="Z1696">
        <v>0</v>
      </c>
      <c r="AA1696" t="s">
        <v>11439</v>
      </c>
      <c r="AB1696">
        <v>7</v>
      </c>
      <c r="AC1696">
        <v>1253</v>
      </c>
      <c r="AD1696">
        <v>3.61</v>
      </c>
      <c r="AE1696">
        <v>179</v>
      </c>
      <c r="AF1696">
        <v>2879</v>
      </c>
    </row>
    <row r="1697" spans="1:32" x14ac:dyDescent="0.25">
      <c r="A1697" t="s">
        <v>76</v>
      </c>
      <c r="B1697" t="s">
        <v>12569</v>
      </c>
      <c r="C1697" t="s">
        <v>27</v>
      </c>
      <c r="D1697" t="s">
        <v>12562</v>
      </c>
      <c r="E1697" t="s">
        <v>12568</v>
      </c>
      <c r="F1697" t="s">
        <v>12567</v>
      </c>
      <c r="G1697" t="s">
        <v>5002</v>
      </c>
      <c r="H1697">
        <v>2020</v>
      </c>
      <c r="I1697">
        <v>3</v>
      </c>
      <c r="J1697">
        <v>149</v>
      </c>
      <c r="K1697">
        <v>20200301</v>
      </c>
      <c r="L1697">
        <v>20200307</v>
      </c>
      <c r="M1697" s="34">
        <v>0.78472222222222221</v>
      </c>
      <c r="N1697" s="34">
        <v>0.99930555555555556</v>
      </c>
      <c r="O1697">
        <v>189</v>
      </c>
      <c r="P1697">
        <v>1</v>
      </c>
      <c r="Q1697" t="s">
        <v>12558</v>
      </c>
      <c r="R1697" t="s">
        <v>12557</v>
      </c>
      <c r="S1697">
        <v>1234567</v>
      </c>
      <c r="T1697">
        <v>174</v>
      </c>
      <c r="U1697">
        <v>174</v>
      </c>
      <c r="V1697">
        <v>174</v>
      </c>
      <c r="W1697">
        <v>174</v>
      </c>
      <c r="X1697">
        <v>174</v>
      </c>
      <c r="Y1697">
        <v>174</v>
      </c>
      <c r="Z1697">
        <v>174</v>
      </c>
      <c r="AA1697" t="s">
        <v>11439</v>
      </c>
      <c r="AB1697">
        <v>7</v>
      </c>
      <c r="AC1697">
        <v>1218</v>
      </c>
      <c r="AD1697">
        <v>2.63</v>
      </c>
      <c r="AE1697">
        <v>174</v>
      </c>
      <c r="AF1697">
        <v>2158</v>
      </c>
    </row>
    <row r="1698" spans="1:32" x14ac:dyDescent="0.25">
      <c r="A1698" t="s">
        <v>27</v>
      </c>
      <c r="B1698" t="s">
        <v>12562</v>
      </c>
      <c r="C1698" t="s">
        <v>62</v>
      </c>
      <c r="D1698" t="s">
        <v>12580</v>
      </c>
      <c r="E1698" t="s">
        <v>12568</v>
      </c>
      <c r="F1698" t="s">
        <v>12567</v>
      </c>
      <c r="G1698" t="s">
        <v>5002</v>
      </c>
      <c r="H1698">
        <v>2020</v>
      </c>
      <c r="I1698">
        <v>3</v>
      </c>
      <c r="J1698">
        <v>158</v>
      </c>
      <c r="K1698">
        <v>20200301</v>
      </c>
      <c r="L1698">
        <v>20200324</v>
      </c>
      <c r="M1698" s="34">
        <v>0.80208333333333337</v>
      </c>
      <c r="N1698" s="34">
        <v>0.89236111111111116</v>
      </c>
      <c r="O1698">
        <v>250</v>
      </c>
      <c r="P1698" t="s">
        <v>12558</v>
      </c>
      <c r="Q1698">
        <v>2</v>
      </c>
      <c r="R1698" t="s">
        <v>12557</v>
      </c>
      <c r="S1698" t="s">
        <v>12584</v>
      </c>
      <c r="T1698">
        <v>0</v>
      </c>
      <c r="U1698">
        <v>696</v>
      </c>
      <c r="V1698">
        <v>522</v>
      </c>
      <c r="W1698">
        <v>0</v>
      </c>
      <c r="X1698">
        <v>0</v>
      </c>
      <c r="Y1698">
        <v>0</v>
      </c>
      <c r="Z1698">
        <v>0</v>
      </c>
      <c r="AA1698" t="s">
        <v>11439</v>
      </c>
      <c r="AB1698">
        <v>7</v>
      </c>
      <c r="AC1698">
        <v>1218</v>
      </c>
      <c r="AD1698">
        <v>3.21</v>
      </c>
      <c r="AE1698">
        <v>174</v>
      </c>
      <c r="AF1698">
        <v>2633</v>
      </c>
    </row>
    <row r="1699" spans="1:32" x14ac:dyDescent="0.25">
      <c r="A1699" t="s">
        <v>62</v>
      </c>
      <c r="B1699" t="s">
        <v>12580</v>
      </c>
      <c r="C1699" t="s">
        <v>27</v>
      </c>
      <c r="D1699" t="s">
        <v>12562</v>
      </c>
      <c r="E1699" t="s">
        <v>12568</v>
      </c>
      <c r="F1699" t="s">
        <v>12567</v>
      </c>
      <c r="G1699" t="s">
        <v>5002</v>
      </c>
      <c r="H1699">
        <v>2020</v>
      </c>
      <c r="I1699">
        <v>3</v>
      </c>
      <c r="J1699">
        <v>153</v>
      </c>
      <c r="K1699">
        <v>20200301</v>
      </c>
      <c r="L1699">
        <v>20200324</v>
      </c>
      <c r="M1699" s="34">
        <v>0.51388888888888895</v>
      </c>
      <c r="N1699" s="34">
        <v>0.74652777777777779</v>
      </c>
      <c r="O1699">
        <v>215</v>
      </c>
      <c r="P1699">
        <v>2</v>
      </c>
      <c r="Q1699" t="s">
        <v>12558</v>
      </c>
      <c r="R1699" t="s">
        <v>12557</v>
      </c>
      <c r="S1699" t="s">
        <v>12584</v>
      </c>
      <c r="T1699">
        <v>0</v>
      </c>
      <c r="U1699">
        <v>696</v>
      </c>
      <c r="V1699">
        <v>522</v>
      </c>
      <c r="W1699">
        <v>0</v>
      </c>
      <c r="X1699">
        <v>0</v>
      </c>
      <c r="Y1699">
        <v>0</v>
      </c>
      <c r="Z1699">
        <v>0</v>
      </c>
      <c r="AA1699" t="s">
        <v>11439</v>
      </c>
      <c r="AB1699">
        <v>7</v>
      </c>
      <c r="AC1699">
        <v>1218</v>
      </c>
      <c r="AD1699">
        <v>3.21</v>
      </c>
      <c r="AE1699">
        <v>174</v>
      </c>
      <c r="AF1699">
        <v>2633</v>
      </c>
    </row>
    <row r="1700" spans="1:32" x14ac:dyDescent="0.25">
      <c r="A1700" t="s">
        <v>76</v>
      </c>
      <c r="B1700" t="s">
        <v>12569</v>
      </c>
      <c r="C1700" t="s">
        <v>27</v>
      </c>
      <c r="D1700" t="s">
        <v>12562</v>
      </c>
      <c r="E1700" t="s">
        <v>3173</v>
      </c>
      <c r="F1700" t="s">
        <v>12575</v>
      </c>
      <c r="G1700" t="s">
        <v>5002</v>
      </c>
      <c r="H1700">
        <v>2020</v>
      </c>
      <c r="I1700">
        <v>3</v>
      </c>
      <c r="J1700">
        <v>108</v>
      </c>
      <c r="K1700">
        <v>20200322</v>
      </c>
      <c r="L1700">
        <v>20200327</v>
      </c>
      <c r="M1700" s="34">
        <v>0.80208333333333337</v>
      </c>
      <c r="N1700" s="34">
        <v>1.7361111111111112E-2</v>
      </c>
      <c r="O1700">
        <v>190</v>
      </c>
      <c r="P1700">
        <v>1</v>
      </c>
      <c r="Q1700" t="s">
        <v>12558</v>
      </c>
      <c r="R1700" t="s">
        <v>12557</v>
      </c>
      <c r="S1700" t="s">
        <v>12724</v>
      </c>
      <c r="T1700">
        <v>303</v>
      </c>
      <c r="U1700">
        <v>0</v>
      </c>
      <c r="V1700">
        <v>303</v>
      </c>
      <c r="W1700">
        <v>303</v>
      </c>
      <c r="X1700">
        <v>303</v>
      </c>
      <c r="Y1700">
        <v>0</v>
      </c>
      <c r="Z1700">
        <v>0</v>
      </c>
      <c r="AA1700" t="s">
        <v>11439</v>
      </c>
      <c r="AB1700">
        <v>4</v>
      </c>
      <c r="AC1700">
        <v>1212</v>
      </c>
      <c r="AD1700">
        <v>2.62</v>
      </c>
      <c r="AE1700">
        <v>303</v>
      </c>
      <c r="AF1700">
        <v>2158</v>
      </c>
    </row>
    <row r="1701" spans="1:32" x14ac:dyDescent="0.25">
      <c r="A1701" t="s">
        <v>62</v>
      </c>
      <c r="B1701" t="s">
        <v>12580</v>
      </c>
      <c r="C1701" t="s">
        <v>27</v>
      </c>
      <c r="D1701" t="s">
        <v>12562</v>
      </c>
      <c r="E1701" t="s">
        <v>3173</v>
      </c>
      <c r="F1701" t="s">
        <v>12575</v>
      </c>
      <c r="G1701" t="s">
        <v>5002</v>
      </c>
      <c r="H1701">
        <v>2020</v>
      </c>
      <c r="I1701">
        <v>3</v>
      </c>
      <c r="J1701">
        <v>126</v>
      </c>
      <c r="K1701">
        <v>20200320</v>
      </c>
      <c r="L1701">
        <v>20200325</v>
      </c>
      <c r="M1701" s="34">
        <v>0.78819444444444453</v>
      </c>
      <c r="N1701" s="34">
        <v>2.0833333333333332E-2</v>
      </c>
      <c r="O1701">
        <v>215</v>
      </c>
      <c r="P1701">
        <v>2</v>
      </c>
      <c r="Q1701" t="s">
        <v>12558</v>
      </c>
      <c r="R1701" t="s">
        <v>12557</v>
      </c>
      <c r="S1701" t="s">
        <v>12694</v>
      </c>
      <c r="T1701">
        <v>303</v>
      </c>
      <c r="U1701">
        <v>303</v>
      </c>
      <c r="V1701">
        <v>303</v>
      </c>
      <c r="W1701">
        <v>0</v>
      </c>
      <c r="X1701">
        <v>303</v>
      </c>
      <c r="Y1701">
        <v>0</v>
      </c>
      <c r="Z1701">
        <v>0</v>
      </c>
      <c r="AA1701" t="s">
        <v>11439</v>
      </c>
      <c r="AB1701">
        <v>4</v>
      </c>
      <c r="AC1701">
        <v>1212</v>
      </c>
      <c r="AD1701">
        <v>3.19</v>
      </c>
      <c r="AE1701">
        <v>303</v>
      </c>
      <c r="AF1701">
        <v>2633</v>
      </c>
    </row>
    <row r="1702" spans="1:32" x14ac:dyDescent="0.25">
      <c r="A1702" t="s">
        <v>76</v>
      </c>
      <c r="B1702" t="s">
        <v>12569</v>
      </c>
      <c r="C1702" t="s">
        <v>27</v>
      </c>
      <c r="D1702" t="s">
        <v>12562</v>
      </c>
      <c r="E1702" t="s">
        <v>3173</v>
      </c>
      <c r="F1702" t="s">
        <v>12575</v>
      </c>
      <c r="G1702" t="s">
        <v>5002</v>
      </c>
      <c r="H1702">
        <v>2020</v>
      </c>
      <c r="I1702">
        <v>3</v>
      </c>
      <c r="J1702">
        <v>102</v>
      </c>
      <c r="K1702">
        <v>20200303</v>
      </c>
      <c r="L1702">
        <v>20200309</v>
      </c>
      <c r="M1702" s="34">
        <v>0.41319444444444442</v>
      </c>
      <c r="N1702" s="34">
        <v>0.62847222222222221</v>
      </c>
      <c r="O1702">
        <v>190</v>
      </c>
      <c r="P1702">
        <v>1</v>
      </c>
      <c r="Q1702" t="s">
        <v>12558</v>
      </c>
      <c r="R1702" t="s">
        <v>12557</v>
      </c>
      <c r="S1702" t="s">
        <v>12676</v>
      </c>
      <c r="T1702">
        <v>0</v>
      </c>
      <c r="U1702">
        <v>303</v>
      </c>
      <c r="V1702">
        <v>303</v>
      </c>
      <c r="W1702">
        <v>303</v>
      </c>
      <c r="X1702">
        <v>0</v>
      </c>
      <c r="Y1702">
        <v>303</v>
      </c>
      <c r="Z1702">
        <v>0</v>
      </c>
      <c r="AA1702" t="s">
        <v>11439</v>
      </c>
      <c r="AB1702">
        <v>4</v>
      </c>
      <c r="AC1702">
        <v>1212</v>
      </c>
      <c r="AD1702">
        <v>2.62</v>
      </c>
      <c r="AE1702">
        <v>303</v>
      </c>
      <c r="AF1702">
        <v>2158</v>
      </c>
    </row>
    <row r="1703" spans="1:32" x14ac:dyDescent="0.25">
      <c r="A1703" t="s">
        <v>27</v>
      </c>
      <c r="B1703" t="s">
        <v>12562</v>
      </c>
      <c r="C1703" t="s">
        <v>76</v>
      </c>
      <c r="D1703" t="s">
        <v>12569</v>
      </c>
      <c r="E1703" t="s">
        <v>3173</v>
      </c>
      <c r="F1703" t="s">
        <v>12575</v>
      </c>
      <c r="G1703" t="s">
        <v>5002</v>
      </c>
      <c r="H1703">
        <v>2020</v>
      </c>
      <c r="I1703">
        <v>3</v>
      </c>
      <c r="J1703">
        <v>101</v>
      </c>
      <c r="K1703">
        <v>20200301</v>
      </c>
      <c r="L1703">
        <v>20200307</v>
      </c>
      <c r="M1703" s="34">
        <v>0.29166666666666669</v>
      </c>
      <c r="N1703" s="34">
        <v>0.3611111111111111</v>
      </c>
      <c r="O1703">
        <v>220</v>
      </c>
      <c r="P1703" t="s">
        <v>12558</v>
      </c>
      <c r="Q1703">
        <v>1</v>
      </c>
      <c r="R1703" t="s">
        <v>12557</v>
      </c>
      <c r="S1703" t="s">
        <v>12676</v>
      </c>
      <c r="T1703">
        <v>0</v>
      </c>
      <c r="U1703">
        <v>303</v>
      </c>
      <c r="V1703">
        <v>303</v>
      </c>
      <c r="W1703">
        <v>303</v>
      </c>
      <c r="X1703">
        <v>0</v>
      </c>
      <c r="Y1703">
        <v>303</v>
      </c>
      <c r="Z1703">
        <v>0</v>
      </c>
      <c r="AA1703" t="s">
        <v>11439</v>
      </c>
      <c r="AB1703">
        <v>4</v>
      </c>
      <c r="AC1703">
        <v>1212</v>
      </c>
      <c r="AD1703">
        <v>2.62</v>
      </c>
      <c r="AE1703">
        <v>303</v>
      </c>
      <c r="AF1703">
        <v>2158</v>
      </c>
    </row>
    <row r="1704" spans="1:32" x14ac:dyDescent="0.25">
      <c r="A1704" t="s">
        <v>27</v>
      </c>
      <c r="B1704" t="s">
        <v>12562</v>
      </c>
      <c r="C1704" t="s">
        <v>4187</v>
      </c>
      <c r="D1704" t="s">
        <v>12601</v>
      </c>
      <c r="E1704" t="s">
        <v>3173</v>
      </c>
      <c r="F1704" t="s">
        <v>12575</v>
      </c>
      <c r="G1704" t="s">
        <v>5002</v>
      </c>
      <c r="H1704">
        <v>2020</v>
      </c>
      <c r="I1704">
        <v>3</v>
      </c>
      <c r="J1704">
        <v>18</v>
      </c>
      <c r="K1704">
        <v>20200307</v>
      </c>
      <c r="L1704">
        <v>20200328</v>
      </c>
      <c r="M1704" s="34">
        <v>0.72222222222222221</v>
      </c>
      <c r="N1704" s="34">
        <v>0.92361111111111116</v>
      </c>
      <c r="O1704">
        <v>230</v>
      </c>
      <c r="P1704" t="s">
        <v>12558</v>
      </c>
      <c r="Q1704" t="s">
        <v>12559</v>
      </c>
      <c r="R1704" t="s">
        <v>12557</v>
      </c>
      <c r="S1704" t="s">
        <v>12570</v>
      </c>
      <c r="T1704">
        <v>0</v>
      </c>
      <c r="U1704">
        <v>0</v>
      </c>
      <c r="V1704">
        <v>0</v>
      </c>
      <c r="W1704">
        <v>0</v>
      </c>
      <c r="X1704">
        <v>0</v>
      </c>
      <c r="Y1704">
        <v>1212</v>
      </c>
      <c r="Z1704">
        <v>0</v>
      </c>
      <c r="AA1704" t="s">
        <v>11439</v>
      </c>
      <c r="AB1704">
        <v>4</v>
      </c>
      <c r="AC1704">
        <v>1212</v>
      </c>
      <c r="AD1704">
        <v>3.65</v>
      </c>
      <c r="AE1704">
        <v>303</v>
      </c>
      <c r="AF1704">
        <v>3009</v>
      </c>
    </row>
    <row r="1705" spans="1:32" x14ac:dyDescent="0.25">
      <c r="A1705" t="s">
        <v>4187</v>
      </c>
      <c r="B1705" t="s">
        <v>12601</v>
      </c>
      <c r="C1705" t="s">
        <v>27</v>
      </c>
      <c r="D1705" t="s">
        <v>12562</v>
      </c>
      <c r="E1705" t="s">
        <v>3173</v>
      </c>
      <c r="F1705" t="s">
        <v>12575</v>
      </c>
      <c r="G1705" t="s">
        <v>5002</v>
      </c>
      <c r="H1705">
        <v>2020</v>
      </c>
      <c r="I1705">
        <v>3</v>
      </c>
      <c r="J1705">
        <v>60</v>
      </c>
      <c r="K1705">
        <v>20200301</v>
      </c>
      <c r="L1705">
        <v>20200327</v>
      </c>
      <c r="M1705" s="34">
        <v>0.33333333333333331</v>
      </c>
      <c r="N1705" s="34">
        <v>0.47222222222222227</v>
      </c>
      <c r="O1705">
        <v>260</v>
      </c>
      <c r="P1705" t="s">
        <v>12559</v>
      </c>
      <c r="Q1705" t="s">
        <v>12558</v>
      </c>
      <c r="R1705" t="s">
        <v>12557</v>
      </c>
      <c r="S1705" t="s">
        <v>12556</v>
      </c>
      <c r="T1705">
        <v>0</v>
      </c>
      <c r="U1705">
        <v>0</v>
      </c>
      <c r="V1705">
        <v>0</v>
      </c>
      <c r="W1705">
        <v>0</v>
      </c>
      <c r="X1705">
        <v>1212</v>
      </c>
      <c r="Y1705">
        <v>0</v>
      </c>
      <c r="Z1705">
        <v>0</v>
      </c>
      <c r="AA1705" t="s">
        <v>11439</v>
      </c>
      <c r="AB1705">
        <v>4</v>
      </c>
      <c r="AC1705">
        <v>1212</v>
      </c>
      <c r="AD1705">
        <v>3.65</v>
      </c>
      <c r="AE1705">
        <v>303</v>
      </c>
      <c r="AF1705">
        <v>3009</v>
      </c>
    </row>
    <row r="1706" spans="1:32" x14ac:dyDescent="0.25">
      <c r="A1706" t="s">
        <v>27</v>
      </c>
      <c r="B1706" t="s">
        <v>12562</v>
      </c>
      <c r="C1706" t="s">
        <v>8725</v>
      </c>
      <c r="D1706" t="s">
        <v>12650</v>
      </c>
      <c r="E1706" t="s">
        <v>3173</v>
      </c>
      <c r="F1706" t="s">
        <v>12575</v>
      </c>
      <c r="G1706" t="s">
        <v>5002</v>
      </c>
      <c r="H1706">
        <v>2020</v>
      </c>
      <c r="I1706">
        <v>3</v>
      </c>
      <c r="J1706">
        <v>10</v>
      </c>
      <c r="K1706">
        <v>20200301</v>
      </c>
      <c r="L1706">
        <v>20200308</v>
      </c>
      <c r="M1706" s="34">
        <v>0.92708333333333337</v>
      </c>
      <c r="N1706" s="34">
        <v>0.3263888888888889</v>
      </c>
      <c r="O1706">
        <v>515</v>
      </c>
      <c r="P1706" t="s">
        <v>12558</v>
      </c>
      <c r="Q1706">
        <v>2</v>
      </c>
      <c r="R1706" t="s">
        <v>12557</v>
      </c>
      <c r="S1706" t="s">
        <v>12759</v>
      </c>
      <c r="T1706">
        <v>0</v>
      </c>
      <c r="U1706">
        <v>303</v>
      </c>
      <c r="V1706">
        <v>0</v>
      </c>
      <c r="W1706">
        <v>0</v>
      </c>
      <c r="X1706">
        <v>0</v>
      </c>
      <c r="Y1706">
        <v>303</v>
      </c>
      <c r="Z1706">
        <v>606</v>
      </c>
      <c r="AA1706" t="s">
        <v>11439</v>
      </c>
      <c r="AB1706">
        <v>4</v>
      </c>
      <c r="AC1706">
        <v>1212</v>
      </c>
      <c r="AD1706">
        <v>8.58</v>
      </c>
      <c r="AE1706">
        <v>303</v>
      </c>
      <c r="AF1706">
        <v>7078</v>
      </c>
    </row>
    <row r="1707" spans="1:32" x14ac:dyDescent="0.25">
      <c r="A1707" t="s">
        <v>27</v>
      </c>
      <c r="B1707" t="s">
        <v>12562</v>
      </c>
      <c r="C1707" t="s">
        <v>8725</v>
      </c>
      <c r="D1707" t="s">
        <v>12650</v>
      </c>
      <c r="E1707" t="s">
        <v>3173</v>
      </c>
      <c r="F1707" t="s">
        <v>12575</v>
      </c>
      <c r="G1707" t="s">
        <v>5002</v>
      </c>
      <c r="H1707">
        <v>2020</v>
      </c>
      <c r="I1707">
        <v>3</v>
      </c>
      <c r="J1707">
        <v>10</v>
      </c>
      <c r="K1707">
        <v>20200310</v>
      </c>
      <c r="L1707">
        <v>20200315</v>
      </c>
      <c r="M1707" s="34">
        <v>0.92708333333333337</v>
      </c>
      <c r="N1707" s="34">
        <v>0.3263888888888889</v>
      </c>
      <c r="O1707">
        <v>515</v>
      </c>
      <c r="P1707" t="s">
        <v>12558</v>
      </c>
      <c r="Q1707">
        <v>2</v>
      </c>
      <c r="R1707" t="s">
        <v>12557</v>
      </c>
      <c r="S1707" t="s">
        <v>12770</v>
      </c>
      <c r="T1707">
        <v>0</v>
      </c>
      <c r="U1707">
        <v>303</v>
      </c>
      <c r="V1707">
        <v>0</v>
      </c>
      <c r="W1707">
        <v>0</v>
      </c>
      <c r="X1707">
        <v>303</v>
      </c>
      <c r="Y1707">
        <v>303</v>
      </c>
      <c r="Z1707">
        <v>303</v>
      </c>
      <c r="AA1707" t="s">
        <v>11439</v>
      </c>
      <c r="AB1707">
        <v>4</v>
      </c>
      <c r="AC1707">
        <v>1212</v>
      </c>
      <c r="AD1707">
        <v>8.58</v>
      </c>
      <c r="AE1707">
        <v>303</v>
      </c>
      <c r="AF1707">
        <v>7078</v>
      </c>
    </row>
    <row r="1708" spans="1:32" x14ac:dyDescent="0.25">
      <c r="A1708" t="s">
        <v>8725</v>
      </c>
      <c r="B1708" t="s">
        <v>12650</v>
      </c>
      <c r="C1708" t="s">
        <v>27</v>
      </c>
      <c r="D1708" t="s">
        <v>12562</v>
      </c>
      <c r="E1708" t="s">
        <v>3173</v>
      </c>
      <c r="F1708" t="s">
        <v>12575</v>
      </c>
      <c r="G1708" t="s">
        <v>5002</v>
      </c>
      <c r="H1708">
        <v>2020</v>
      </c>
      <c r="I1708">
        <v>3</v>
      </c>
      <c r="J1708">
        <v>9</v>
      </c>
      <c r="K1708">
        <v>20200301</v>
      </c>
      <c r="L1708">
        <v>20200308</v>
      </c>
      <c r="M1708" s="34">
        <v>0.3923611111111111</v>
      </c>
      <c r="N1708" s="34">
        <v>0.72569444444444453</v>
      </c>
      <c r="O1708">
        <v>540</v>
      </c>
      <c r="P1708">
        <v>2</v>
      </c>
      <c r="Q1708" t="s">
        <v>12558</v>
      </c>
      <c r="R1708" t="s">
        <v>12557</v>
      </c>
      <c r="S1708" t="s">
        <v>12759</v>
      </c>
      <c r="T1708">
        <v>0</v>
      </c>
      <c r="U1708">
        <v>303</v>
      </c>
      <c r="V1708">
        <v>0</v>
      </c>
      <c r="W1708">
        <v>0</v>
      </c>
      <c r="X1708">
        <v>0</v>
      </c>
      <c r="Y1708">
        <v>303</v>
      </c>
      <c r="Z1708">
        <v>606</v>
      </c>
      <c r="AA1708" t="s">
        <v>11439</v>
      </c>
      <c r="AB1708">
        <v>4</v>
      </c>
      <c r="AC1708">
        <v>1212</v>
      </c>
      <c r="AD1708">
        <v>8.58</v>
      </c>
      <c r="AE1708">
        <v>303</v>
      </c>
      <c r="AF1708">
        <v>7078</v>
      </c>
    </row>
    <row r="1709" spans="1:32" x14ac:dyDescent="0.25">
      <c r="A1709" t="s">
        <v>8725</v>
      </c>
      <c r="B1709" t="s">
        <v>12650</v>
      </c>
      <c r="C1709" t="s">
        <v>27</v>
      </c>
      <c r="D1709" t="s">
        <v>12562</v>
      </c>
      <c r="E1709" t="s">
        <v>3173</v>
      </c>
      <c r="F1709" t="s">
        <v>12575</v>
      </c>
      <c r="G1709" t="s">
        <v>5002</v>
      </c>
      <c r="H1709">
        <v>2020</v>
      </c>
      <c r="I1709">
        <v>3</v>
      </c>
      <c r="J1709">
        <v>9</v>
      </c>
      <c r="K1709">
        <v>20200310</v>
      </c>
      <c r="L1709">
        <v>20200315</v>
      </c>
      <c r="M1709" s="34">
        <v>0.3923611111111111</v>
      </c>
      <c r="N1709" s="34">
        <v>0.72569444444444453</v>
      </c>
      <c r="O1709">
        <v>540</v>
      </c>
      <c r="P1709">
        <v>2</v>
      </c>
      <c r="Q1709" t="s">
        <v>12558</v>
      </c>
      <c r="R1709" t="s">
        <v>12557</v>
      </c>
      <c r="S1709" t="s">
        <v>12770</v>
      </c>
      <c r="T1709">
        <v>0</v>
      </c>
      <c r="U1709">
        <v>303</v>
      </c>
      <c r="V1709">
        <v>0</v>
      </c>
      <c r="W1709">
        <v>0</v>
      </c>
      <c r="X1709">
        <v>303</v>
      </c>
      <c r="Y1709">
        <v>303</v>
      </c>
      <c r="Z1709">
        <v>303</v>
      </c>
      <c r="AA1709" t="s">
        <v>11439</v>
      </c>
      <c r="AB1709">
        <v>4</v>
      </c>
      <c r="AC1709">
        <v>1212</v>
      </c>
      <c r="AD1709">
        <v>8.58</v>
      </c>
      <c r="AE1709">
        <v>303</v>
      </c>
      <c r="AF1709">
        <v>7078</v>
      </c>
    </row>
    <row r="1710" spans="1:32" x14ac:dyDescent="0.25">
      <c r="A1710" t="s">
        <v>27</v>
      </c>
      <c r="B1710" t="s">
        <v>12562</v>
      </c>
      <c r="C1710" t="s">
        <v>67</v>
      </c>
      <c r="D1710" t="s">
        <v>12681</v>
      </c>
      <c r="E1710" t="s">
        <v>3173</v>
      </c>
      <c r="F1710" t="s">
        <v>12575</v>
      </c>
      <c r="G1710" t="s">
        <v>5002</v>
      </c>
      <c r="H1710">
        <v>2020</v>
      </c>
      <c r="I1710">
        <v>3</v>
      </c>
      <c r="J1710">
        <v>95</v>
      </c>
      <c r="K1710">
        <v>20200301</v>
      </c>
      <c r="L1710">
        <v>20200326</v>
      </c>
      <c r="M1710" s="34">
        <v>0.51041666666666663</v>
      </c>
      <c r="N1710" s="34">
        <v>0.80208333333333337</v>
      </c>
      <c r="O1710">
        <v>660</v>
      </c>
      <c r="P1710" t="s">
        <v>12558</v>
      </c>
      <c r="Q1710">
        <v>1</v>
      </c>
      <c r="R1710" t="s">
        <v>12557</v>
      </c>
      <c r="S1710" t="s">
        <v>12587</v>
      </c>
      <c r="T1710">
        <v>0</v>
      </c>
      <c r="U1710">
        <v>0</v>
      </c>
      <c r="V1710">
        <v>0</v>
      </c>
      <c r="W1710">
        <v>1212</v>
      </c>
      <c r="X1710">
        <v>0</v>
      </c>
      <c r="Y1710">
        <v>0</v>
      </c>
      <c r="Z1710">
        <v>0</v>
      </c>
      <c r="AA1710" t="s">
        <v>11439</v>
      </c>
      <c r="AB1710">
        <v>4</v>
      </c>
      <c r="AC1710">
        <v>1212</v>
      </c>
      <c r="AD1710">
        <v>10.69</v>
      </c>
      <c r="AE1710">
        <v>303</v>
      </c>
      <c r="AF1710">
        <v>8824</v>
      </c>
    </row>
    <row r="1711" spans="1:32" x14ac:dyDescent="0.25">
      <c r="A1711" t="s">
        <v>27</v>
      </c>
      <c r="B1711" t="s">
        <v>12562</v>
      </c>
      <c r="C1711" t="s">
        <v>76</v>
      </c>
      <c r="D1711" t="s">
        <v>12569</v>
      </c>
      <c r="E1711" t="s">
        <v>3173</v>
      </c>
      <c r="F1711" t="s">
        <v>12575</v>
      </c>
      <c r="G1711" t="s">
        <v>5002</v>
      </c>
      <c r="H1711">
        <v>2020</v>
      </c>
      <c r="I1711">
        <v>3</v>
      </c>
      <c r="J1711">
        <v>105</v>
      </c>
      <c r="K1711">
        <v>20200322</v>
      </c>
      <c r="L1711">
        <v>20200327</v>
      </c>
      <c r="M1711" s="34">
        <v>0.68055555555555547</v>
      </c>
      <c r="N1711" s="34">
        <v>0.74652777777777779</v>
      </c>
      <c r="O1711">
        <v>215</v>
      </c>
      <c r="P1711" t="s">
        <v>12558</v>
      </c>
      <c r="Q1711">
        <v>1</v>
      </c>
      <c r="R1711" t="s">
        <v>12557</v>
      </c>
      <c r="S1711" t="s">
        <v>12724</v>
      </c>
      <c r="T1711">
        <v>303</v>
      </c>
      <c r="U1711">
        <v>0</v>
      </c>
      <c r="V1711">
        <v>303</v>
      </c>
      <c r="W1711">
        <v>303</v>
      </c>
      <c r="X1711">
        <v>303</v>
      </c>
      <c r="Y1711">
        <v>0</v>
      </c>
      <c r="Z1711">
        <v>0</v>
      </c>
      <c r="AA1711" t="s">
        <v>11439</v>
      </c>
      <c r="AB1711">
        <v>4</v>
      </c>
      <c r="AC1711">
        <v>1212</v>
      </c>
      <c r="AD1711">
        <v>2.62</v>
      </c>
      <c r="AE1711">
        <v>303</v>
      </c>
      <c r="AF1711">
        <v>2158</v>
      </c>
    </row>
    <row r="1712" spans="1:32" x14ac:dyDescent="0.25">
      <c r="A1712" t="s">
        <v>27</v>
      </c>
      <c r="B1712" t="s">
        <v>12562</v>
      </c>
      <c r="C1712" t="s">
        <v>4187</v>
      </c>
      <c r="D1712" t="s">
        <v>12601</v>
      </c>
      <c r="E1712" t="s">
        <v>3173</v>
      </c>
      <c r="F1712" t="s">
        <v>12575</v>
      </c>
      <c r="G1712" t="s">
        <v>5002</v>
      </c>
      <c r="H1712">
        <v>2020</v>
      </c>
      <c r="I1712">
        <v>3</v>
      </c>
      <c r="J1712">
        <v>61</v>
      </c>
      <c r="K1712">
        <v>20200301</v>
      </c>
      <c r="L1712">
        <v>20200327</v>
      </c>
      <c r="M1712" s="34">
        <v>0.37152777777777773</v>
      </c>
      <c r="N1712" s="34">
        <v>0.57291666666666663</v>
      </c>
      <c r="O1712">
        <v>230</v>
      </c>
      <c r="P1712" t="s">
        <v>12558</v>
      </c>
      <c r="Q1712" t="s">
        <v>12559</v>
      </c>
      <c r="R1712" t="s">
        <v>12557</v>
      </c>
      <c r="S1712" t="s">
        <v>12556</v>
      </c>
      <c r="T1712">
        <v>0</v>
      </c>
      <c r="U1712">
        <v>0</v>
      </c>
      <c r="V1712">
        <v>0</v>
      </c>
      <c r="W1712">
        <v>0</v>
      </c>
      <c r="X1712">
        <v>1212</v>
      </c>
      <c r="Y1712">
        <v>0</v>
      </c>
      <c r="Z1712">
        <v>0</v>
      </c>
      <c r="AA1712" t="s">
        <v>11439</v>
      </c>
      <c r="AB1712">
        <v>4</v>
      </c>
      <c r="AC1712">
        <v>1212</v>
      </c>
      <c r="AD1712">
        <v>3.65</v>
      </c>
      <c r="AE1712">
        <v>303</v>
      </c>
      <c r="AF1712">
        <v>3009</v>
      </c>
    </row>
    <row r="1713" spans="1:32" x14ac:dyDescent="0.25">
      <c r="A1713" t="s">
        <v>67</v>
      </c>
      <c r="B1713" t="s">
        <v>12681</v>
      </c>
      <c r="C1713" t="s">
        <v>27</v>
      </c>
      <c r="D1713" t="s">
        <v>12562</v>
      </c>
      <c r="E1713" t="s">
        <v>3173</v>
      </c>
      <c r="F1713" t="s">
        <v>12575</v>
      </c>
      <c r="G1713" t="s">
        <v>5002</v>
      </c>
      <c r="H1713">
        <v>2020</v>
      </c>
      <c r="I1713">
        <v>3</v>
      </c>
      <c r="J1713">
        <v>94</v>
      </c>
      <c r="K1713">
        <v>20200301</v>
      </c>
      <c r="L1713">
        <v>20200326</v>
      </c>
      <c r="M1713" s="34">
        <v>0.86458333333333337</v>
      </c>
      <c r="N1713" s="34">
        <v>0.47222222222222227</v>
      </c>
      <c r="O1713">
        <v>635</v>
      </c>
      <c r="P1713">
        <v>1</v>
      </c>
      <c r="Q1713" t="s">
        <v>12558</v>
      </c>
      <c r="R1713" t="s">
        <v>12557</v>
      </c>
      <c r="S1713" t="s">
        <v>12587</v>
      </c>
      <c r="T1713">
        <v>0</v>
      </c>
      <c r="U1713">
        <v>0</v>
      </c>
      <c r="V1713">
        <v>0</v>
      </c>
      <c r="W1713">
        <v>1212</v>
      </c>
      <c r="X1713">
        <v>0</v>
      </c>
      <c r="Y1713">
        <v>0</v>
      </c>
      <c r="Z1713">
        <v>0</v>
      </c>
      <c r="AA1713" t="s">
        <v>11439</v>
      </c>
      <c r="AB1713">
        <v>4</v>
      </c>
      <c r="AC1713">
        <v>1212</v>
      </c>
      <c r="AD1713">
        <v>10.69</v>
      </c>
      <c r="AE1713">
        <v>303</v>
      </c>
      <c r="AF1713">
        <v>8824</v>
      </c>
    </row>
    <row r="1714" spans="1:32" x14ac:dyDescent="0.25">
      <c r="A1714" t="s">
        <v>76</v>
      </c>
      <c r="B1714" t="s">
        <v>12569</v>
      </c>
      <c r="C1714" t="s">
        <v>27</v>
      </c>
      <c r="D1714" t="s">
        <v>12562</v>
      </c>
      <c r="E1714" t="s">
        <v>3173</v>
      </c>
      <c r="F1714" t="s">
        <v>12575</v>
      </c>
      <c r="G1714" t="s">
        <v>5002</v>
      </c>
      <c r="H1714">
        <v>2020</v>
      </c>
      <c r="I1714">
        <v>3</v>
      </c>
      <c r="J1714">
        <v>112</v>
      </c>
      <c r="K1714">
        <v>20200303</v>
      </c>
      <c r="L1714">
        <v>20200324</v>
      </c>
      <c r="M1714" s="34">
        <v>0.65625</v>
      </c>
      <c r="N1714" s="34">
        <v>0.87152777777777779</v>
      </c>
      <c r="O1714">
        <v>190</v>
      </c>
      <c r="P1714">
        <v>1</v>
      </c>
      <c r="Q1714" t="s">
        <v>12558</v>
      </c>
      <c r="R1714" t="s">
        <v>12557</v>
      </c>
      <c r="S1714" t="s">
        <v>12564</v>
      </c>
      <c r="T1714">
        <v>0</v>
      </c>
      <c r="U1714">
        <v>1212</v>
      </c>
      <c r="V1714">
        <v>0</v>
      </c>
      <c r="W1714">
        <v>0</v>
      </c>
      <c r="X1714">
        <v>0</v>
      </c>
      <c r="Y1714">
        <v>0</v>
      </c>
      <c r="Z1714">
        <v>0</v>
      </c>
      <c r="AA1714" t="s">
        <v>11439</v>
      </c>
      <c r="AB1714">
        <v>4</v>
      </c>
      <c r="AC1714">
        <v>1212</v>
      </c>
      <c r="AD1714">
        <v>2.62</v>
      </c>
      <c r="AE1714">
        <v>303</v>
      </c>
      <c r="AF1714">
        <v>2158</v>
      </c>
    </row>
    <row r="1715" spans="1:32" x14ac:dyDescent="0.25">
      <c r="A1715" t="s">
        <v>27</v>
      </c>
      <c r="B1715" t="s">
        <v>12562</v>
      </c>
      <c r="C1715" t="s">
        <v>8785</v>
      </c>
      <c r="D1715" t="s">
        <v>12708</v>
      </c>
      <c r="E1715" t="s">
        <v>3173</v>
      </c>
      <c r="F1715" t="s">
        <v>12575</v>
      </c>
      <c r="G1715" t="s">
        <v>5002</v>
      </c>
      <c r="H1715">
        <v>2020</v>
      </c>
      <c r="I1715">
        <v>3</v>
      </c>
      <c r="J1715">
        <v>28</v>
      </c>
      <c r="K1715">
        <v>20200309</v>
      </c>
      <c r="L1715">
        <v>20200315</v>
      </c>
      <c r="M1715" s="34">
        <v>0.81597222222222221</v>
      </c>
      <c r="N1715" s="34">
        <v>0.63194444444444442</v>
      </c>
      <c r="O1715">
        <v>815</v>
      </c>
      <c r="P1715" t="s">
        <v>12558</v>
      </c>
      <c r="Q1715" t="s">
        <v>12707</v>
      </c>
      <c r="R1715" t="s">
        <v>12557</v>
      </c>
      <c r="S1715" t="s">
        <v>12677</v>
      </c>
      <c r="T1715">
        <v>303</v>
      </c>
      <c r="U1715">
        <v>0</v>
      </c>
      <c r="V1715">
        <v>303</v>
      </c>
      <c r="W1715">
        <v>0</v>
      </c>
      <c r="X1715">
        <v>303</v>
      </c>
      <c r="Y1715">
        <v>0</v>
      </c>
      <c r="Z1715">
        <v>303</v>
      </c>
      <c r="AA1715" t="s">
        <v>11439</v>
      </c>
      <c r="AB1715">
        <v>4</v>
      </c>
      <c r="AC1715">
        <v>1212</v>
      </c>
      <c r="AD1715">
        <v>14.47</v>
      </c>
      <c r="AE1715">
        <v>303</v>
      </c>
      <c r="AF1715">
        <v>11940</v>
      </c>
    </row>
    <row r="1716" spans="1:32" x14ac:dyDescent="0.25">
      <c r="A1716" t="s">
        <v>8785</v>
      </c>
      <c r="B1716" t="s">
        <v>12708</v>
      </c>
      <c r="C1716" t="s">
        <v>27</v>
      </c>
      <c r="D1716" t="s">
        <v>12562</v>
      </c>
      <c r="E1716" t="s">
        <v>3173</v>
      </c>
      <c r="F1716" t="s">
        <v>12575</v>
      </c>
      <c r="G1716" t="s">
        <v>5002</v>
      </c>
      <c r="H1716">
        <v>2020</v>
      </c>
      <c r="I1716">
        <v>3</v>
      </c>
      <c r="J1716">
        <v>29</v>
      </c>
      <c r="K1716">
        <v>20200309</v>
      </c>
      <c r="L1716">
        <v>20200315</v>
      </c>
      <c r="M1716" s="34">
        <v>0.87152777777777779</v>
      </c>
      <c r="N1716" s="34">
        <v>0.24305555555555555</v>
      </c>
      <c r="O1716">
        <v>895</v>
      </c>
      <c r="P1716" t="s">
        <v>12707</v>
      </c>
      <c r="Q1716" t="s">
        <v>12558</v>
      </c>
      <c r="R1716" t="s">
        <v>12557</v>
      </c>
      <c r="S1716" t="s">
        <v>12677</v>
      </c>
      <c r="T1716">
        <v>303</v>
      </c>
      <c r="U1716">
        <v>0</v>
      </c>
      <c r="V1716">
        <v>303</v>
      </c>
      <c r="W1716">
        <v>0</v>
      </c>
      <c r="X1716">
        <v>303</v>
      </c>
      <c r="Y1716">
        <v>0</v>
      </c>
      <c r="Z1716">
        <v>303</v>
      </c>
      <c r="AA1716" t="s">
        <v>11439</v>
      </c>
      <c r="AB1716">
        <v>4</v>
      </c>
      <c r="AC1716">
        <v>1212</v>
      </c>
      <c r="AD1716">
        <v>14.47</v>
      </c>
      <c r="AE1716">
        <v>303</v>
      </c>
      <c r="AF1716">
        <v>11940</v>
      </c>
    </row>
    <row r="1717" spans="1:32" x14ac:dyDescent="0.25">
      <c r="A1717" t="s">
        <v>27</v>
      </c>
      <c r="B1717" t="s">
        <v>12562</v>
      </c>
      <c r="C1717" t="s">
        <v>62</v>
      </c>
      <c r="D1717" t="s">
        <v>12580</v>
      </c>
      <c r="E1717" t="s">
        <v>3173</v>
      </c>
      <c r="F1717" t="s">
        <v>12575</v>
      </c>
      <c r="G1717" t="s">
        <v>5002</v>
      </c>
      <c r="H1717">
        <v>2020</v>
      </c>
      <c r="I1717">
        <v>3</v>
      </c>
      <c r="J1717">
        <v>125</v>
      </c>
      <c r="K1717">
        <v>20200320</v>
      </c>
      <c r="L1717">
        <v>20200325</v>
      </c>
      <c r="M1717" s="34">
        <v>0.64236111111111105</v>
      </c>
      <c r="N1717" s="34">
        <v>0.72916666666666663</v>
      </c>
      <c r="O1717">
        <v>245</v>
      </c>
      <c r="P1717" t="s">
        <v>12558</v>
      </c>
      <c r="Q1717">
        <v>2</v>
      </c>
      <c r="R1717" t="s">
        <v>12557</v>
      </c>
      <c r="S1717" t="s">
        <v>12694</v>
      </c>
      <c r="T1717">
        <v>303</v>
      </c>
      <c r="U1717">
        <v>303</v>
      </c>
      <c r="V1717">
        <v>303</v>
      </c>
      <c r="W1717">
        <v>0</v>
      </c>
      <c r="X1717">
        <v>303</v>
      </c>
      <c r="Y1717">
        <v>0</v>
      </c>
      <c r="Z1717">
        <v>0</v>
      </c>
      <c r="AA1717" t="s">
        <v>11439</v>
      </c>
      <c r="AB1717">
        <v>4</v>
      </c>
      <c r="AC1717">
        <v>1212</v>
      </c>
      <c r="AD1717">
        <v>3.19</v>
      </c>
      <c r="AE1717">
        <v>303</v>
      </c>
      <c r="AF1717">
        <v>2633</v>
      </c>
    </row>
    <row r="1718" spans="1:32" x14ac:dyDescent="0.25">
      <c r="A1718" t="s">
        <v>27</v>
      </c>
      <c r="B1718" t="s">
        <v>12562</v>
      </c>
      <c r="C1718" t="s">
        <v>76</v>
      </c>
      <c r="D1718" t="s">
        <v>12569</v>
      </c>
      <c r="E1718" t="s">
        <v>12568</v>
      </c>
      <c r="F1718" t="s">
        <v>12567</v>
      </c>
      <c r="G1718" t="s">
        <v>5002</v>
      </c>
      <c r="H1718">
        <v>2020</v>
      </c>
      <c r="I1718">
        <v>3</v>
      </c>
      <c r="J1718">
        <v>146</v>
      </c>
      <c r="K1718">
        <v>20200301</v>
      </c>
      <c r="L1718">
        <v>20200324</v>
      </c>
      <c r="M1718" s="34">
        <v>0.68402777777777779</v>
      </c>
      <c r="N1718" s="34">
        <v>0.75</v>
      </c>
      <c r="O1718">
        <v>215</v>
      </c>
      <c r="P1718" t="s">
        <v>12558</v>
      </c>
      <c r="Q1718">
        <v>1</v>
      </c>
      <c r="R1718" t="s">
        <v>12557</v>
      </c>
      <c r="S1718" t="s">
        <v>12564</v>
      </c>
      <c r="T1718">
        <v>0</v>
      </c>
      <c r="U1718">
        <v>1188</v>
      </c>
      <c r="V1718">
        <v>0</v>
      </c>
      <c r="W1718">
        <v>0</v>
      </c>
      <c r="X1718">
        <v>0</v>
      </c>
      <c r="Y1718">
        <v>0</v>
      </c>
      <c r="Z1718">
        <v>0</v>
      </c>
      <c r="AA1718" t="s">
        <v>11439</v>
      </c>
      <c r="AB1718">
        <v>4</v>
      </c>
      <c r="AC1718">
        <v>1188</v>
      </c>
      <c r="AD1718">
        <v>2.56</v>
      </c>
      <c r="AE1718">
        <v>297</v>
      </c>
      <c r="AF1718">
        <v>2158</v>
      </c>
    </row>
    <row r="1719" spans="1:32" x14ac:dyDescent="0.25">
      <c r="A1719" t="s">
        <v>76</v>
      </c>
      <c r="B1719" t="s">
        <v>12569</v>
      </c>
      <c r="C1719" t="s">
        <v>27</v>
      </c>
      <c r="D1719" t="s">
        <v>12562</v>
      </c>
      <c r="E1719" t="s">
        <v>12568</v>
      </c>
      <c r="F1719" t="s">
        <v>12567</v>
      </c>
      <c r="G1719" t="s">
        <v>5002</v>
      </c>
      <c r="H1719">
        <v>2020</v>
      </c>
      <c r="I1719">
        <v>3</v>
      </c>
      <c r="J1719">
        <v>143</v>
      </c>
      <c r="K1719">
        <v>20200301</v>
      </c>
      <c r="L1719">
        <v>20200324</v>
      </c>
      <c r="M1719" s="34">
        <v>0.40625</v>
      </c>
      <c r="N1719" s="34">
        <v>0.62152777777777779</v>
      </c>
      <c r="O1719">
        <v>190</v>
      </c>
      <c r="P1719">
        <v>1</v>
      </c>
      <c r="Q1719" t="s">
        <v>12558</v>
      </c>
      <c r="R1719" t="s">
        <v>12557</v>
      </c>
      <c r="S1719" t="s">
        <v>12564</v>
      </c>
      <c r="T1719">
        <v>0</v>
      </c>
      <c r="U1719">
        <v>1188</v>
      </c>
      <c r="V1719">
        <v>0</v>
      </c>
      <c r="W1719">
        <v>0</v>
      </c>
      <c r="X1719">
        <v>0</v>
      </c>
      <c r="Y1719">
        <v>0</v>
      </c>
      <c r="Z1719">
        <v>0</v>
      </c>
      <c r="AA1719" t="s">
        <v>11439</v>
      </c>
      <c r="AB1719">
        <v>4</v>
      </c>
      <c r="AC1719">
        <v>1188</v>
      </c>
      <c r="AD1719">
        <v>2.56</v>
      </c>
      <c r="AE1719">
        <v>297</v>
      </c>
      <c r="AF1719">
        <v>2158</v>
      </c>
    </row>
    <row r="1720" spans="1:32" x14ac:dyDescent="0.25">
      <c r="A1720" t="s">
        <v>27</v>
      </c>
      <c r="B1720" t="s">
        <v>12562</v>
      </c>
      <c r="C1720" t="s">
        <v>62</v>
      </c>
      <c r="D1720" t="s">
        <v>12580</v>
      </c>
      <c r="E1720" t="s">
        <v>12568</v>
      </c>
      <c r="F1720" t="s">
        <v>12567</v>
      </c>
      <c r="G1720" t="s">
        <v>5002</v>
      </c>
      <c r="H1720">
        <v>2020</v>
      </c>
      <c r="I1720">
        <v>3</v>
      </c>
      <c r="J1720">
        <v>158</v>
      </c>
      <c r="K1720">
        <v>20200308</v>
      </c>
      <c r="L1720">
        <v>20200321</v>
      </c>
      <c r="M1720" s="34">
        <v>0.80208333333333337</v>
      </c>
      <c r="N1720" s="34">
        <v>0.89236111111111116</v>
      </c>
      <c r="O1720">
        <v>250</v>
      </c>
      <c r="P1720" t="s">
        <v>12558</v>
      </c>
      <c r="Q1720">
        <v>2</v>
      </c>
      <c r="R1720" t="s">
        <v>12557</v>
      </c>
      <c r="S1720" t="s">
        <v>12631</v>
      </c>
      <c r="T1720">
        <v>0</v>
      </c>
      <c r="U1720">
        <v>0</v>
      </c>
      <c r="V1720">
        <v>0</v>
      </c>
      <c r="W1720">
        <v>0</v>
      </c>
      <c r="X1720">
        <v>0</v>
      </c>
      <c r="Y1720">
        <v>594</v>
      </c>
      <c r="Z1720">
        <v>594</v>
      </c>
      <c r="AA1720" t="s">
        <v>11439</v>
      </c>
      <c r="AB1720">
        <v>4</v>
      </c>
      <c r="AC1720">
        <v>1188</v>
      </c>
      <c r="AD1720">
        <v>3.13</v>
      </c>
      <c r="AE1720">
        <v>297</v>
      </c>
      <c r="AF1720">
        <v>2633</v>
      </c>
    </row>
    <row r="1721" spans="1:32" x14ac:dyDescent="0.25">
      <c r="A1721" t="s">
        <v>62</v>
      </c>
      <c r="B1721" t="s">
        <v>12580</v>
      </c>
      <c r="C1721" t="s">
        <v>27</v>
      </c>
      <c r="D1721" t="s">
        <v>12562</v>
      </c>
      <c r="E1721" t="s">
        <v>12568</v>
      </c>
      <c r="F1721" t="s">
        <v>12567</v>
      </c>
      <c r="G1721" t="s">
        <v>5002</v>
      </c>
      <c r="H1721">
        <v>2020</v>
      </c>
      <c r="I1721">
        <v>3</v>
      </c>
      <c r="J1721">
        <v>153</v>
      </c>
      <c r="K1721">
        <v>20200308</v>
      </c>
      <c r="L1721">
        <v>20200321</v>
      </c>
      <c r="M1721" s="34">
        <v>0.51388888888888895</v>
      </c>
      <c r="N1721" s="34">
        <v>0.74652777777777779</v>
      </c>
      <c r="O1721">
        <v>215</v>
      </c>
      <c r="P1721">
        <v>2</v>
      </c>
      <c r="Q1721" t="s">
        <v>12558</v>
      </c>
      <c r="R1721" t="s">
        <v>12557</v>
      </c>
      <c r="S1721" t="s">
        <v>12631</v>
      </c>
      <c r="T1721">
        <v>0</v>
      </c>
      <c r="U1721">
        <v>0</v>
      </c>
      <c r="V1721">
        <v>0</v>
      </c>
      <c r="W1721">
        <v>0</v>
      </c>
      <c r="X1721">
        <v>0</v>
      </c>
      <c r="Y1721">
        <v>594</v>
      </c>
      <c r="Z1721">
        <v>594</v>
      </c>
      <c r="AA1721" t="s">
        <v>11439</v>
      </c>
      <c r="AB1721">
        <v>4</v>
      </c>
      <c r="AC1721">
        <v>1188</v>
      </c>
      <c r="AD1721">
        <v>3.13</v>
      </c>
      <c r="AE1721">
        <v>297</v>
      </c>
      <c r="AF1721">
        <v>2633</v>
      </c>
    </row>
    <row r="1722" spans="1:32" x14ac:dyDescent="0.25">
      <c r="A1722" t="s">
        <v>27</v>
      </c>
      <c r="B1722" t="s">
        <v>12562</v>
      </c>
      <c r="C1722" t="s">
        <v>4148</v>
      </c>
      <c r="D1722" t="s">
        <v>12628</v>
      </c>
      <c r="E1722" t="s">
        <v>528</v>
      </c>
      <c r="F1722" t="s">
        <v>12627</v>
      </c>
      <c r="G1722" t="s">
        <v>5002</v>
      </c>
      <c r="H1722">
        <v>2020</v>
      </c>
      <c r="I1722">
        <v>3</v>
      </c>
      <c r="J1722">
        <v>102</v>
      </c>
      <c r="K1722">
        <v>20200301</v>
      </c>
      <c r="L1722">
        <v>20200322</v>
      </c>
      <c r="M1722" s="34">
        <v>0.6875</v>
      </c>
      <c r="N1722" s="34">
        <v>0.92708333333333337</v>
      </c>
      <c r="O1722">
        <v>285</v>
      </c>
      <c r="P1722" t="s">
        <v>12558</v>
      </c>
      <c r="Q1722" t="s">
        <v>12558</v>
      </c>
      <c r="R1722" t="s">
        <v>12557</v>
      </c>
      <c r="S1722" t="s">
        <v>12586</v>
      </c>
      <c r="T1722">
        <v>0</v>
      </c>
      <c r="U1722">
        <v>0</v>
      </c>
      <c r="V1722">
        <v>0</v>
      </c>
      <c r="W1722">
        <v>0</v>
      </c>
      <c r="X1722">
        <v>0</v>
      </c>
      <c r="Y1722">
        <v>0</v>
      </c>
      <c r="Z1722">
        <v>1176</v>
      </c>
      <c r="AA1722" t="s">
        <v>11439</v>
      </c>
      <c r="AB1722">
        <v>4</v>
      </c>
      <c r="AC1722">
        <v>1176</v>
      </c>
      <c r="AD1722">
        <v>4.8099999999999996</v>
      </c>
      <c r="AE1722">
        <v>294</v>
      </c>
      <c r="AF1722">
        <v>4091</v>
      </c>
    </row>
    <row r="1723" spans="1:32" x14ac:dyDescent="0.25">
      <c r="A1723" t="s">
        <v>4148</v>
      </c>
      <c r="B1723" t="s">
        <v>12628</v>
      </c>
      <c r="C1723" t="s">
        <v>27</v>
      </c>
      <c r="D1723" t="s">
        <v>12562</v>
      </c>
      <c r="E1723" t="s">
        <v>528</v>
      </c>
      <c r="F1723" t="s">
        <v>12627</v>
      </c>
      <c r="G1723" t="s">
        <v>5002</v>
      </c>
      <c r="H1723">
        <v>2020</v>
      </c>
      <c r="I1723">
        <v>3</v>
      </c>
      <c r="J1723">
        <v>101</v>
      </c>
      <c r="K1723">
        <v>20200301</v>
      </c>
      <c r="L1723">
        <v>20200323</v>
      </c>
      <c r="M1723" s="34">
        <v>0.35069444444444442</v>
      </c>
      <c r="N1723" s="34">
        <v>0.53819444444444442</v>
      </c>
      <c r="O1723">
        <v>330</v>
      </c>
      <c r="P1723" t="s">
        <v>12558</v>
      </c>
      <c r="Q1723" t="s">
        <v>12558</v>
      </c>
      <c r="R1723" t="s">
        <v>12557</v>
      </c>
      <c r="S1723" t="s">
        <v>12579</v>
      </c>
      <c r="T1723">
        <v>1176</v>
      </c>
      <c r="U1723">
        <v>0</v>
      </c>
      <c r="V1723">
        <v>0</v>
      </c>
      <c r="W1723">
        <v>0</v>
      </c>
      <c r="X1723">
        <v>0</v>
      </c>
      <c r="Y1723">
        <v>0</v>
      </c>
      <c r="Z1723">
        <v>0</v>
      </c>
      <c r="AA1723" t="s">
        <v>11439</v>
      </c>
      <c r="AB1723">
        <v>4</v>
      </c>
      <c r="AC1723">
        <v>1176</v>
      </c>
      <c r="AD1723">
        <v>4.8099999999999996</v>
      </c>
      <c r="AE1723">
        <v>294</v>
      </c>
      <c r="AF1723">
        <v>4091</v>
      </c>
    </row>
    <row r="1724" spans="1:32" x14ac:dyDescent="0.25">
      <c r="A1724" t="s">
        <v>172</v>
      </c>
      <c r="B1724" t="s">
        <v>12744</v>
      </c>
      <c r="C1724" t="s">
        <v>27</v>
      </c>
      <c r="D1724" t="s">
        <v>12562</v>
      </c>
      <c r="E1724" t="s">
        <v>5172</v>
      </c>
      <c r="F1724" t="s">
        <v>12743</v>
      </c>
      <c r="G1724" t="s">
        <v>5002</v>
      </c>
      <c r="H1724">
        <v>2020</v>
      </c>
      <c r="I1724">
        <v>3</v>
      </c>
      <c r="J1724">
        <v>7931</v>
      </c>
      <c r="K1724">
        <v>20200305</v>
      </c>
      <c r="L1724">
        <v>20200326</v>
      </c>
      <c r="M1724" s="34">
        <v>4.1666666666666664E-2</v>
      </c>
      <c r="N1724" s="34">
        <v>0.72569444444444453</v>
      </c>
      <c r="O1724">
        <v>685</v>
      </c>
      <c r="P1724" t="s">
        <v>12559</v>
      </c>
      <c r="Q1724" t="s">
        <v>12559</v>
      </c>
      <c r="R1724" t="s">
        <v>12557</v>
      </c>
      <c r="S1724" t="s">
        <v>12587</v>
      </c>
      <c r="T1724">
        <v>0</v>
      </c>
      <c r="U1724">
        <v>0</v>
      </c>
      <c r="V1724">
        <v>0</v>
      </c>
      <c r="W1724">
        <v>1172</v>
      </c>
      <c r="X1724">
        <v>0</v>
      </c>
      <c r="Y1724">
        <v>0</v>
      </c>
      <c r="Z1724">
        <v>0</v>
      </c>
      <c r="AA1724" t="s">
        <v>11439</v>
      </c>
      <c r="AB1724">
        <v>4</v>
      </c>
      <c r="AC1724">
        <v>1172</v>
      </c>
      <c r="AD1724">
        <v>10.73</v>
      </c>
      <c r="AE1724">
        <v>293</v>
      </c>
      <c r="AF1724">
        <v>9152</v>
      </c>
    </row>
    <row r="1725" spans="1:32" x14ac:dyDescent="0.25">
      <c r="A1725" t="s">
        <v>27</v>
      </c>
      <c r="B1725" t="s">
        <v>12562</v>
      </c>
      <c r="C1725" t="s">
        <v>4320</v>
      </c>
      <c r="D1725" t="s">
        <v>12581</v>
      </c>
      <c r="E1725" t="s">
        <v>3173</v>
      </c>
      <c r="F1725" t="s">
        <v>12575</v>
      </c>
      <c r="G1725" t="s">
        <v>5002</v>
      </c>
      <c r="H1725">
        <v>2020</v>
      </c>
      <c r="I1725">
        <v>3</v>
      </c>
      <c r="J1725">
        <v>270</v>
      </c>
      <c r="K1725">
        <v>20200306</v>
      </c>
      <c r="L1725">
        <v>20200327</v>
      </c>
      <c r="M1725" s="34">
        <v>0.33333333333333331</v>
      </c>
      <c r="N1725" s="34">
        <v>0.45833333333333331</v>
      </c>
      <c r="O1725">
        <v>180</v>
      </c>
      <c r="P1725" t="s">
        <v>12558</v>
      </c>
      <c r="Q1725" t="s">
        <v>12559</v>
      </c>
      <c r="R1725" t="s">
        <v>12557</v>
      </c>
      <c r="S1725" t="s">
        <v>12556</v>
      </c>
      <c r="T1725">
        <v>0</v>
      </c>
      <c r="U1725">
        <v>0</v>
      </c>
      <c r="V1725">
        <v>0</v>
      </c>
      <c r="W1725">
        <v>0</v>
      </c>
      <c r="X1725">
        <v>1168</v>
      </c>
      <c r="Y1725">
        <v>0</v>
      </c>
      <c r="Z1725">
        <v>0</v>
      </c>
      <c r="AA1725" t="s">
        <v>11439</v>
      </c>
      <c r="AB1725">
        <v>4</v>
      </c>
      <c r="AC1725">
        <v>1168</v>
      </c>
      <c r="AD1725">
        <v>2.37</v>
      </c>
      <c r="AE1725">
        <v>292</v>
      </c>
      <c r="AF1725">
        <v>2031</v>
      </c>
    </row>
    <row r="1726" spans="1:32" x14ac:dyDescent="0.25">
      <c r="A1726" t="s">
        <v>76</v>
      </c>
      <c r="B1726" t="s">
        <v>12569</v>
      </c>
      <c r="C1726" t="s">
        <v>27</v>
      </c>
      <c r="D1726" t="s">
        <v>12562</v>
      </c>
      <c r="E1726" t="s">
        <v>3173</v>
      </c>
      <c r="F1726" t="s">
        <v>12575</v>
      </c>
      <c r="G1726" t="s">
        <v>5002</v>
      </c>
      <c r="H1726">
        <v>2020</v>
      </c>
      <c r="I1726">
        <v>3</v>
      </c>
      <c r="J1726">
        <v>104</v>
      </c>
      <c r="K1726">
        <v>20200301</v>
      </c>
      <c r="L1726">
        <v>20200307</v>
      </c>
      <c r="M1726" s="34">
        <v>0.49305555555555558</v>
      </c>
      <c r="N1726" s="34">
        <v>0.70486111111111116</v>
      </c>
      <c r="O1726">
        <v>185</v>
      </c>
      <c r="P1726">
        <v>1</v>
      </c>
      <c r="Q1726" t="s">
        <v>12558</v>
      </c>
      <c r="R1726" t="s">
        <v>12557</v>
      </c>
      <c r="S1726" t="s">
        <v>12609</v>
      </c>
      <c r="T1726">
        <v>0</v>
      </c>
      <c r="U1726">
        <v>0</v>
      </c>
      <c r="V1726">
        <v>0</v>
      </c>
      <c r="W1726">
        <v>292</v>
      </c>
      <c r="X1726">
        <v>292</v>
      </c>
      <c r="Y1726">
        <v>292</v>
      </c>
      <c r="Z1726">
        <v>292</v>
      </c>
      <c r="AA1726" t="s">
        <v>11439</v>
      </c>
      <c r="AB1726">
        <v>4</v>
      </c>
      <c r="AC1726">
        <v>1168</v>
      </c>
      <c r="AD1726">
        <v>2.52</v>
      </c>
      <c r="AE1726">
        <v>292</v>
      </c>
      <c r="AF1726">
        <v>2158</v>
      </c>
    </row>
    <row r="1727" spans="1:32" x14ac:dyDescent="0.25">
      <c r="A1727" t="s">
        <v>62</v>
      </c>
      <c r="B1727" t="s">
        <v>12580</v>
      </c>
      <c r="C1727" t="s">
        <v>27</v>
      </c>
      <c r="D1727" t="s">
        <v>12562</v>
      </c>
      <c r="E1727" t="s">
        <v>3173</v>
      </c>
      <c r="F1727" t="s">
        <v>12575</v>
      </c>
      <c r="G1727" t="s">
        <v>5002</v>
      </c>
      <c r="H1727">
        <v>2020</v>
      </c>
      <c r="I1727">
        <v>3</v>
      </c>
      <c r="J1727">
        <v>126</v>
      </c>
      <c r="K1727">
        <v>20200301</v>
      </c>
      <c r="L1727">
        <v>20200307</v>
      </c>
      <c r="M1727" s="34">
        <v>0.78819444444444453</v>
      </c>
      <c r="N1727" s="34">
        <v>2.0833333333333332E-2</v>
      </c>
      <c r="O1727">
        <v>215</v>
      </c>
      <c r="P1727">
        <v>2</v>
      </c>
      <c r="Q1727" t="s">
        <v>12558</v>
      </c>
      <c r="R1727" t="s">
        <v>12557</v>
      </c>
      <c r="S1727" t="s">
        <v>12643</v>
      </c>
      <c r="T1727">
        <v>292</v>
      </c>
      <c r="U1727">
        <v>292</v>
      </c>
      <c r="V1727">
        <v>292</v>
      </c>
      <c r="W1727">
        <v>0</v>
      </c>
      <c r="X1727">
        <v>0</v>
      </c>
      <c r="Y1727">
        <v>0</v>
      </c>
      <c r="Z1727">
        <v>292</v>
      </c>
      <c r="AA1727" t="s">
        <v>11439</v>
      </c>
      <c r="AB1727">
        <v>4</v>
      </c>
      <c r="AC1727">
        <v>1168</v>
      </c>
      <c r="AD1727">
        <v>3.08</v>
      </c>
      <c r="AE1727">
        <v>292</v>
      </c>
      <c r="AF1727">
        <v>2633</v>
      </c>
    </row>
    <row r="1728" spans="1:32" x14ac:dyDescent="0.25">
      <c r="A1728" t="s">
        <v>27</v>
      </c>
      <c r="B1728" t="s">
        <v>12562</v>
      </c>
      <c r="C1728" t="s">
        <v>62</v>
      </c>
      <c r="D1728" t="s">
        <v>12580</v>
      </c>
      <c r="E1728" t="s">
        <v>3173</v>
      </c>
      <c r="F1728" t="s">
        <v>12575</v>
      </c>
      <c r="G1728" t="s">
        <v>5002</v>
      </c>
      <c r="H1728">
        <v>2020</v>
      </c>
      <c r="I1728">
        <v>3</v>
      </c>
      <c r="J1728">
        <v>125</v>
      </c>
      <c r="K1728">
        <v>20200301</v>
      </c>
      <c r="L1728">
        <v>20200307</v>
      </c>
      <c r="M1728" s="34">
        <v>0.64236111111111105</v>
      </c>
      <c r="N1728" s="34">
        <v>0.72916666666666663</v>
      </c>
      <c r="O1728">
        <v>245</v>
      </c>
      <c r="P1728" t="s">
        <v>12558</v>
      </c>
      <c r="Q1728">
        <v>2</v>
      </c>
      <c r="R1728" t="s">
        <v>12557</v>
      </c>
      <c r="S1728" t="s">
        <v>12643</v>
      </c>
      <c r="T1728">
        <v>292</v>
      </c>
      <c r="U1728">
        <v>292</v>
      </c>
      <c r="V1728">
        <v>292</v>
      </c>
      <c r="W1728">
        <v>0</v>
      </c>
      <c r="X1728">
        <v>0</v>
      </c>
      <c r="Y1728">
        <v>0</v>
      </c>
      <c r="Z1728">
        <v>292</v>
      </c>
      <c r="AA1728" t="s">
        <v>11439</v>
      </c>
      <c r="AB1728">
        <v>4</v>
      </c>
      <c r="AC1728">
        <v>1168</v>
      </c>
      <c r="AD1728">
        <v>3.08</v>
      </c>
      <c r="AE1728">
        <v>292</v>
      </c>
      <c r="AF1728">
        <v>2633</v>
      </c>
    </row>
    <row r="1729" spans="1:32" x14ac:dyDescent="0.25">
      <c r="A1729" t="s">
        <v>4148</v>
      </c>
      <c r="B1729" t="s">
        <v>12628</v>
      </c>
      <c r="C1729" t="s">
        <v>27</v>
      </c>
      <c r="D1729" t="s">
        <v>12562</v>
      </c>
      <c r="E1729" t="s">
        <v>3173</v>
      </c>
      <c r="F1729" t="s">
        <v>12575</v>
      </c>
      <c r="G1729" t="s">
        <v>5002</v>
      </c>
      <c r="H1729">
        <v>2020</v>
      </c>
      <c r="I1729">
        <v>3</v>
      </c>
      <c r="J1729">
        <v>43</v>
      </c>
      <c r="K1729">
        <v>20200306</v>
      </c>
      <c r="L1729">
        <v>20200327</v>
      </c>
      <c r="M1729" s="34">
        <v>9.0277777777777776E-2</v>
      </c>
      <c r="N1729" s="34">
        <v>0.28472222222222221</v>
      </c>
      <c r="O1729">
        <v>340</v>
      </c>
      <c r="P1729" t="s">
        <v>12558</v>
      </c>
      <c r="Q1729" t="s">
        <v>12558</v>
      </c>
      <c r="R1729" t="s">
        <v>12557</v>
      </c>
      <c r="S1729" t="s">
        <v>12556</v>
      </c>
      <c r="T1729">
        <v>0</v>
      </c>
      <c r="U1729">
        <v>0</v>
      </c>
      <c r="V1729">
        <v>0</v>
      </c>
      <c r="W1729">
        <v>0</v>
      </c>
      <c r="X1729">
        <v>1168</v>
      </c>
      <c r="Y1729">
        <v>0</v>
      </c>
      <c r="Z1729">
        <v>0</v>
      </c>
      <c r="AA1729" t="s">
        <v>11439</v>
      </c>
      <c r="AB1729">
        <v>4</v>
      </c>
      <c r="AC1729">
        <v>1168</v>
      </c>
      <c r="AD1729">
        <v>4.78</v>
      </c>
      <c r="AE1729">
        <v>292</v>
      </c>
      <c r="AF1729">
        <v>4091</v>
      </c>
    </row>
    <row r="1730" spans="1:32" x14ac:dyDescent="0.25">
      <c r="A1730" t="s">
        <v>27</v>
      </c>
      <c r="B1730" t="s">
        <v>12562</v>
      </c>
      <c r="C1730" t="s">
        <v>4148</v>
      </c>
      <c r="D1730" t="s">
        <v>12628</v>
      </c>
      <c r="E1730" t="s">
        <v>3173</v>
      </c>
      <c r="F1730" t="s">
        <v>12575</v>
      </c>
      <c r="G1730" t="s">
        <v>5002</v>
      </c>
      <c r="H1730">
        <v>2020</v>
      </c>
      <c r="I1730">
        <v>3</v>
      </c>
      <c r="J1730">
        <v>42</v>
      </c>
      <c r="K1730">
        <v>20200306</v>
      </c>
      <c r="L1730">
        <v>20200327</v>
      </c>
      <c r="M1730" s="34">
        <v>0.77777777777777779</v>
      </c>
      <c r="N1730" s="34">
        <v>2.7777777777777776E-2</v>
      </c>
      <c r="O1730">
        <v>300</v>
      </c>
      <c r="P1730" t="s">
        <v>12558</v>
      </c>
      <c r="Q1730" t="s">
        <v>12558</v>
      </c>
      <c r="R1730" t="s">
        <v>12557</v>
      </c>
      <c r="S1730" t="s">
        <v>12556</v>
      </c>
      <c r="T1730">
        <v>0</v>
      </c>
      <c r="U1730">
        <v>0</v>
      </c>
      <c r="V1730">
        <v>0</v>
      </c>
      <c r="W1730">
        <v>0</v>
      </c>
      <c r="X1730">
        <v>1168</v>
      </c>
      <c r="Y1730">
        <v>0</v>
      </c>
      <c r="Z1730">
        <v>0</v>
      </c>
      <c r="AA1730" t="s">
        <v>11439</v>
      </c>
      <c r="AB1730">
        <v>4</v>
      </c>
      <c r="AC1730">
        <v>1168</v>
      </c>
      <c r="AD1730">
        <v>4.78</v>
      </c>
      <c r="AE1730">
        <v>292</v>
      </c>
      <c r="AF1730">
        <v>4091</v>
      </c>
    </row>
    <row r="1731" spans="1:32" x14ac:dyDescent="0.25">
      <c r="A1731" t="s">
        <v>72</v>
      </c>
      <c r="B1731" t="s">
        <v>12640</v>
      </c>
      <c r="C1731" t="s">
        <v>27</v>
      </c>
      <c r="D1731" t="s">
        <v>12562</v>
      </c>
      <c r="E1731" t="s">
        <v>3173</v>
      </c>
      <c r="F1731" t="s">
        <v>12575</v>
      </c>
      <c r="G1731" t="s">
        <v>5002</v>
      </c>
      <c r="H1731">
        <v>2020</v>
      </c>
      <c r="I1731">
        <v>3</v>
      </c>
      <c r="J1731">
        <v>288</v>
      </c>
      <c r="K1731">
        <v>20200301</v>
      </c>
      <c r="L1731">
        <v>20200325</v>
      </c>
      <c r="M1731" s="34">
        <v>0.625</v>
      </c>
      <c r="N1731" s="34">
        <v>0.3125</v>
      </c>
      <c r="O1731">
        <v>690</v>
      </c>
      <c r="P1731">
        <v>2</v>
      </c>
      <c r="Q1731" t="s">
        <v>12558</v>
      </c>
      <c r="R1731" t="s">
        <v>12557</v>
      </c>
      <c r="S1731" t="s">
        <v>12578</v>
      </c>
      <c r="T1731">
        <v>0</v>
      </c>
      <c r="U1731">
        <v>0</v>
      </c>
      <c r="V1731">
        <v>1168</v>
      </c>
      <c r="W1731">
        <v>0</v>
      </c>
      <c r="X1731">
        <v>0</v>
      </c>
      <c r="Y1731">
        <v>0</v>
      </c>
      <c r="Z1731">
        <v>0</v>
      </c>
      <c r="AA1731" t="s">
        <v>11439</v>
      </c>
      <c r="AB1731">
        <v>4</v>
      </c>
      <c r="AC1731">
        <v>1168</v>
      </c>
      <c r="AD1731">
        <v>10.96</v>
      </c>
      <c r="AE1731">
        <v>292</v>
      </c>
      <c r="AF1731">
        <v>9387</v>
      </c>
    </row>
    <row r="1732" spans="1:32" x14ac:dyDescent="0.25">
      <c r="A1732" t="s">
        <v>27</v>
      </c>
      <c r="B1732" t="s">
        <v>12562</v>
      </c>
      <c r="C1732" t="s">
        <v>52</v>
      </c>
      <c r="D1732" t="s">
        <v>12663</v>
      </c>
      <c r="E1732" t="s">
        <v>3173</v>
      </c>
      <c r="F1732" t="s">
        <v>12575</v>
      </c>
      <c r="G1732" t="s">
        <v>5002</v>
      </c>
      <c r="H1732">
        <v>2020</v>
      </c>
      <c r="I1732">
        <v>3</v>
      </c>
      <c r="J1732">
        <v>75</v>
      </c>
      <c r="K1732">
        <v>20200301</v>
      </c>
      <c r="L1732">
        <v>20200326</v>
      </c>
      <c r="M1732" s="34">
        <v>0.44097222222222227</v>
      </c>
      <c r="N1732" s="34">
        <v>0.77083333333333337</v>
      </c>
      <c r="O1732">
        <v>715</v>
      </c>
      <c r="P1732" t="s">
        <v>12558</v>
      </c>
      <c r="Q1732">
        <v>1</v>
      </c>
      <c r="R1732" t="s">
        <v>12557</v>
      </c>
      <c r="S1732" t="s">
        <v>12587</v>
      </c>
      <c r="T1732">
        <v>0</v>
      </c>
      <c r="U1732">
        <v>0</v>
      </c>
      <c r="V1732">
        <v>0</v>
      </c>
      <c r="W1732">
        <v>1168</v>
      </c>
      <c r="X1732">
        <v>0</v>
      </c>
      <c r="Y1732">
        <v>0</v>
      </c>
      <c r="Z1732">
        <v>0</v>
      </c>
      <c r="AA1732" t="s">
        <v>11439</v>
      </c>
      <c r="AB1732">
        <v>4</v>
      </c>
      <c r="AC1732">
        <v>1168</v>
      </c>
      <c r="AD1732">
        <v>11.26</v>
      </c>
      <c r="AE1732">
        <v>292</v>
      </c>
      <c r="AF1732">
        <v>9643</v>
      </c>
    </row>
    <row r="1733" spans="1:32" x14ac:dyDescent="0.25">
      <c r="A1733" t="s">
        <v>27</v>
      </c>
      <c r="B1733" t="s">
        <v>12562</v>
      </c>
      <c r="C1733" t="s">
        <v>76</v>
      </c>
      <c r="D1733" t="s">
        <v>12569</v>
      </c>
      <c r="E1733" t="s">
        <v>3173</v>
      </c>
      <c r="F1733" t="s">
        <v>12575</v>
      </c>
      <c r="G1733" t="s">
        <v>5002</v>
      </c>
      <c r="H1733">
        <v>2020</v>
      </c>
      <c r="I1733">
        <v>3</v>
      </c>
      <c r="J1733">
        <v>103</v>
      </c>
      <c r="K1733">
        <v>20200301</v>
      </c>
      <c r="L1733">
        <v>20200307</v>
      </c>
      <c r="M1733" s="34">
        <v>0.375</v>
      </c>
      <c r="N1733" s="34">
        <v>0.44097222222222227</v>
      </c>
      <c r="O1733">
        <v>215</v>
      </c>
      <c r="P1733" t="s">
        <v>12558</v>
      </c>
      <c r="Q1733">
        <v>1</v>
      </c>
      <c r="R1733" t="s">
        <v>12557</v>
      </c>
      <c r="S1733" t="s">
        <v>12609</v>
      </c>
      <c r="T1733">
        <v>0</v>
      </c>
      <c r="U1733">
        <v>0</v>
      </c>
      <c r="V1733">
        <v>0</v>
      </c>
      <c r="W1733">
        <v>292</v>
      </c>
      <c r="X1733">
        <v>292</v>
      </c>
      <c r="Y1733">
        <v>292</v>
      </c>
      <c r="Z1733">
        <v>292</v>
      </c>
      <c r="AA1733" t="s">
        <v>11439</v>
      </c>
      <c r="AB1733">
        <v>4</v>
      </c>
      <c r="AC1733">
        <v>1168</v>
      </c>
      <c r="AD1733">
        <v>2.52</v>
      </c>
      <c r="AE1733">
        <v>292</v>
      </c>
      <c r="AF1733">
        <v>2158</v>
      </c>
    </row>
    <row r="1734" spans="1:32" x14ac:dyDescent="0.25">
      <c r="A1734" t="s">
        <v>27</v>
      </c>
      <c r="B1734" t="s">
        <v>12562</v>
      </c>
      <c r="C1734" t="s">
        <v>52</v>
      </c>
      <c r="D1734" t="s">
        <v>12663</v>
      </c>
      <c r="E1734" t="s">
        <v>3173</v>
      </c>
      <c r="F1734" t="s">
        <v>12575</v>
      </c>
      <c r="G1734" t="s">
        <v>5002</v>
      </c>
      <c r="H1734">
        <v>2020</v>
      </c>
      <c r="I1734">
        <v>3</v>
      </c>
      <c r="J1734">
        <v>75</v>
      </c>
      <c r="K1734">
        <v>20200302</v>
      </c>
      <c r="L1734">
        <v>20200323</v>
      </c>
      <c r="M1734" s="34">
        <v>0.47569444444444442</v>
      </c>
      <c r="N1734" s="34">
        <v>0.80555555555555547</v>
      </c>
      <c r="O1734">
        <v>715</v>
      </c>
      <c r="P1734" t="s">
        <v>12558</v>
      </c>
      <c r="Q1734">
        <v>1</v>
      </c>
      <c r="R1734" t="s">
        <v>12557</v>
      </c>
      <c r="S1734" t="s">
        <v>12579</v>
      </c>
      <c r="T1734">
        <v>1168</v>
      </c>
      <c r="U1734">
        <v>0</v>
      </c>
      <c r="V1734">
        <v>0</v>
      </c>
      <c r="W1734">
        <v>0</v>
      </c>
      <c r="X1734">
        <v>0</v>
      </c>
      <c r="Y1734">
        <v>0</v>
      </c>
      <c r="Z1734">
        <v>0</v>
      </c>
      <c r="AA1734" t="s">
        <v>11439</v>
      </c>
      <c r="AB1734">
        <v>4</v>
      </c>
      <c r="AC1734">
        <v>1168</v>
      </c>
      <c r="AD1734">
        <v>11.26</v>
      </c>
      <c r="AE1734">
        <v>292</v>
      </c>
      <c r="AF1734">
        <v>9643</v>
      </c>
    </row>
    <row r="1735" spans="1:32" x14ac:dyDescent="0.25">
      <c r="A1735" t="s">
        <v>27</v>
      </c>
      <c r="B1735" t="s">
        <v>12562</v>
      </c>
      <c r="C1735" t="s">
        <v>52</v>
      </c>
      <c r="D1735" t="s">
        <v>12663</v>
      </c>
      <c r="E1735" t="s">
        <v>3173</v>
      </c>
      <c r="F1735" t="s">
        <v>12575</v>
      </c>
      <c r="G1735" t="s">
        <v>5002</v>
      </c>
      <c r="H1735">
        <v>2020</v>
      </c>
      <c r="I1735">
        <v>3</v>
      </c>
      <c r="J1735">
        <v>75</v>
      </c>
      <c r="K1735">
        <v>20200301</v>
      </c>
      <c r="L1735">
        <v>20200328</v>
      </c>
      <c r="M1735" s="34">
        <v>0.49652777777777773</v>
      </c>
      <c r="N1735" s="34">
        <v>0.82638888888888884</v>
      </c>
      <c r="O1735">
        <v>715</v>
      </c>
      <c r="P1735" t="s">
        <v>12558</v>
      </c>
      <c r="Q1735">
        <v>1</v>
      </c>
      <c r="R1735" t="s">
        <v>12557</v>
      </c>
      <c r="S1735" t="s">
        <v>12570</v>
      </c>
      <c r="T1735">
        <v>0</v>
      </c>
      <c r="U1735">
        <v>0</v>
      </c>
      <c r="V1735">
        <v>0</v>
      </c>
      <c r="W1735">
        <v>0</v>
      </c>
      <c r="X1735">
        <v>0</v>
      </c>
      <c r="Y1735">
        <v>1168</v>
      </c>
      <c r="Z1735">
        <v>0</v>
      </c>
      <c r="AA1735" t="s">
        <v>11439</v>
      </c>
      <c r="AB1735">
        <v>4</v>
      </c>
      <c r="AC1735">
        <v>1168</v>
      </c>
      <c r="AD1735">
        <v>11.26</v>
      </c>
      <c r="AE1735">
        <v>292</v>
      </c>
      <c r="AF1735">
        <v>9643</v>
      </c>
    </row>
    <row r="1736" spans="1:32" x14ac:dyDescent="0.25">
      <c r="A1736" t="s">
        <v>52</v>
      </c>
      <c r="B1736" t="s">
        <v>12663</v>
      </c>
      <c r="C1736" t="s">
        <v>27</v>
      </c>
      <c r="D1736" t="s">
        <v>12562</v>
      </c>
      <c r="E1736" t="s">
        <v>3173</v>
      </c>
      <c r="F1736" t="s">
        <v>12575</v>
      </c>
      <c r="G1736" t="s">
        <v>5002</v>
      </c>
      <c r="H1736">
        <v>2020</v>
      </c>
      <c r="I1736">
        <v>3</v>
      </c>
      <c r="J1736">
        <v>76</v>
      </c>
      <c r="K1736">
        <v>20200302</v>
      </c>
      <c r="L1736">
        <v>20200323</v>
      </c>
      <c r="M1736" s="34">
        <v>0.91319444444444453</v>
      </c>
      <c r="N1736" s="34">
        <v>0.54513888888888895</v>
      </c>
      <c r="O1736">
        <v>670</v>
      </c>
      <c r="P1736">
        <v>1</v>
      </c>
      <c r="Q1736" t="s">
        <v>12558</v>
      </c>
      <c r="R1736" t="s">
        <v>12557</v>
      </c>
      <c r="S1736" t="s">
        <v>12579</v>
      </c>
      <c r="T1736">
        <v>1168</v>
      </c>
      <c r="U1736">
        <v>0</v>
      </c>
      <c r="V1736">
        <v>0</v>
      </c>
      <c r="W1736">
        <v>0</v>
      </c>
      <c r="X1736">
        <v>0</v>
      </c>
      <c r="Y1736">
        <v>0</v>
      </c>
      <c r="Z1736">
        <v>0</v>
      </c>
      <c r="AA1736" t="s">
        <v>11439</v>
      </c>
      <c r="AB1736">
        <v>4</v>
      </c>
      <c r="AC1736">
        <v>1168</v>
      </c>
      <c r="AD1736">
        <v>11.26</v>
      </c>
      <c r="AE1736">
        <v>292</v>
      </c>
      <c r="AF1736">
        <v>9643</v>
      </c>
    </row>
    <row r="1737" spans="1:32" x14ac:dyDescent="0.25">
      <c r="A1737" t="s">
        <v>4320</v>
      </c>
      <c r="B1737" t="s">
        <v>12581</v>
      </c>
      <c r="C1737" t="s">
        <v>27</v>
      </c>
      <c r="D1737" t="s">
        <v>12562</v>
      </c>
      <c r="E1737" t="s">
        <v>3173</v>
      </c>
      <c r="F1737" t="s">
        <v>12575</v>
      </c>
      <c r="G1737" t="s">
        <v>5002</v>
      </c>
      <c r="H1737">
        <v>2020</v>
      </c>
      <c r="I1737">
        <v>3</v>
      </c>
      <c r="J1737">
        <v>273</v>
      </c>
      <c r="K1737">
        <v>20200306</v>
      </c>
      <c r="L1737">
        <v>20200327</v>
      </c>
      <c r="M1737" s="34">
        <v>0.52083333333333337</v>
      </c>
      <c r="N1737" s="34">
        <v>0.64583333333333337</v>
      </c>
      <c r="O1737">
        <v>180</v>
      </c>
      <c r="P1737" t="s">
        <v>12559</v>
      </c>
      <c r="Q1737" t="s">
        <v>12558</v>
      </c>
      <c r="R1737" t="s">
        <v>12557</v>
      </c>
      <c r="S1737" t="s">
        <v>12556</v>
      </c>
      <c r="T1737">
        <v>0</v>
      </c>
      <c r="U1737">
        <v>0</v>
      </c>
      <c r="V1737">
        <v>0</v>
      </c>
      <c r="W1737">
        <v>0</v>
      </c>
      <c r="X1737">
        <v>1168</v>
      </c>
      <c r="Y1737">
        <v>0</v>
      </c>
      <c r="Z1737">
        <v>0</v>
      </c>
      <c r="AA1737" t="s">
        <v>11439</v>
      </c>
      <c r="AB1737">
        <v>4</v>
      </c>
      <c r="AC1737">
        <v>1168</v>
      </c>
      <c r="AD1737">
        <v>2.37</v>
      </c>
      <c r="AE1737">
        <v>292</v>
      </c>
      <c r="AF1737">
        <v>2031</v>
      </c>
    </row>
    <row r="1738" spans="1:32" x14ac:dyDescent="0.25">
      <c r="A1738" t="s">
        <v>9058</v>
      </c>
      <c r="B1738" t="s">
        <v>12675</v>
      </c>
      <c r="C1738" t="s">
        <v>27</v>
      </c>
      <c r="D1738" t="s">
        <v>12562</v>
      </c>
      <c r="E1738" t="s">
        <v>12638</v>
      </c>
      <c r="F1738" t="s">
        <v>12637</v>
      </c>
      <c r="G1738" t="s">
        <v>5002</v>
      </c>
      <c r="H1738">
        <v>2020</v>
      </c>
      <c r="I1738">
        <v>3</v>
      </c>
      <c r="J1738">
        <v>83</v>
      </c>
      <c r="K1738">
        <v>20200301</v>
      </c>
      <c r="L1738">
        <v>20200304</v>
      </c>
      <c r="M1738" s="34">
        <v>0.95833333333333337</v>
      </c>
      <c r="N1738" s="34">
        <v>0.40277777777777773</v>
      </c>
      <c r="O1738">
        <v>820</v>
      </c>
      <c r="P1738" t="s">
        <v>12559</v>
      </c>
      <c r="Q1738" t="s">
        <v>12558</v>
      </c>
      <c r="R1738" t="s">
        <v>12557</v>
      </c>
      <c r="S1738">
        <v>1234567</v>
      </c>
      <c r="T1738">
        <v>285</v>
      </c>
      <c r="U1738">
        <v>285</v>
      </c>
      <c r="V1738">
        <v>285</v>
      </c>
      <c r="W1738">
        <v>0</v>
      </c>
      <c r="X1738">
        <v>0</v>
      </c>
      <c r="Y1738">
        <v>0</v>
      </c>
      <c r="Z1738">
        <v>285</v>
      </c>
      <c r="AA1738" t="s">
        <v>11439</v>
      </c>
      <c r="AB1738">
        <v>4</v>
      </c>
      <c r="AC1738">
        <v>1140</v>
      </c>
      <c r="AD1738">
        <v>11.94</v>
      </c>
      <c r="AE1738">
        <v>285</v>
      </c>
      <c r="AF1738">
        <v>10478</v>
      </c>
    </row>
    <row r="1739" spans="1:32" x14ac:dyDescent="0.25">
      <c r="A1739" t="s">
        <v>27</v>
      </c>
      <c r="B1739" t="s">
        <v>12562</v>
      </c>
      <c r="C1739" t="s">
        <v>4448</v>
      </c>
      <c r="D1739" t="s">
        <v>12593</v>
      </c>
      <c r="E1739" t="s">
        <v>12592</v>
      </c>
      <c r="F1739" t="s">
        <v>12591</v>
      </c>
      <c r="G1739" t="s">
        <v>5002</v>
      </c>
      <c r="H1739">
        <v>2020</v>
      </c>
      <c r="I1739">
        <v>3</v>
      </c>
      <c r="J1739">
        <v>51</v>
      </c>
      <c r="K1739">
        <v>20200301</v>
      </c>
      <c r="L1739">
        <v>20200331</v>
      </c>
      <c r="M1739" s="34">
        <v>0.52430555555555558</v>
      </c>
      <c r="N1739" s="34">
        <v>0.59027777777777779</v>
      </c>
      <c r="O1739">
        <v>215</v>
      </c>
      <c r="P1739" t="s">
        <v>12558</v>
      </c>
      <c r="Q1739" t="s">
        <v>12559</v>
      </c>
      <c r="R1739" t="s">
        <v>12557</v>
      </c>
      <c r="S1739" t="s">
        <v>12583</v>
      </c>
      <c r="T1739">
        <v>0</v>
      </c>
      <c r="U1739">
        <v>0</v>
      </c>
      <c r="V1739">
        <v>0</v>
      </c>
      <c r="W1739">
        <v>0</v>
      </c>
      <c r="X1739">
        <v>504</v>
      </c>
      <c r="Y1739">
        <v>0</v>
      </c>
      <c r="Z1739">
        <v>630</v>
      </c>
      <c r="AA1739" t="s">
        <v>11439</v>
      </c>
      <c r="AB1739">
        <v>9</v>
      </c>
      <c r="AC1739">
        <v>1134</v>
      </c>
      <c r="AD1739">
        <v>2.5299999999999998</v>
      </c>
      <c r="AE1739">
        <v>126</v>
      </c>
      <c r="AF1739">
        <v>2229</v>
      </c>
    </row>
    <row r="1740" spans="1:32" x14ac:dyDescent="0.25">
      <c r="A1740" t="s">
        <v>4448</v>
      </c>
      <c r="B1740" t="s">
        <v>12593</v>
      </c>
      <c r="C1740" t="s">
        <v>27</v>
      </c>
      <c r="D1740" t="s">
        <v>12562</v>
      </c>
      <c r="E1740" t="s">
        <v>12592</v>
      </c>
      <c r="F1740" t="s">
        <v>12591</v>
      </c>
      <c r="G1740" t="s">
        <v>5002</v>
      </c>
      <c r="H1740">
        <v>2020</v>
      </c>
      <c r="I1740">
        <v>3</v>
      </c>
      <c r="J1740">
        <v>50</v>
      </c>
      <c r="K1740">
        <v>20200301</v>
      </c>
      <c r="L1740">
        <v>20200331</v>
      </c>
      <c r="M1740" s="34">
        <v>0.27083333333333331</v>
      </c>
      <c r="N1740" s="34">
        <v>0.4826388888888889</v>
      </c>
      <c r="O1740">
        <v>185</v>
      </c>
      <c r="P1740" t="s">
        <v>12559</v>
      </c>
      <c r="Q1740" t="s">
        <v>12558</v>
      </c>
      <c r="R1740" t="s">
        <v>12557</v>
      </c>
      <c r="S1740" t="s">
        <v>12583</v>
      </c>
      <c r="T1740">
        <v>0</v>
      </c>
      <c r="U1740">
        <v>0</v>
      </c>
      <c r="V1740">
        <v>0</v>
      </c>
      <c r="W1740">
        <v>0</v>
      </c>
      <c r="X1740">
        <v>504</v>
      </c>
      <c r="Y1740">
        <v>0</v>
      </c>
      <c r="Z1740">
        <v>630</v>
      </c>
      <c r="AA1740" t="s">
        <v>11439</v>
      </c>
      <c r="AB1740">
        <v>9</v>
      </c>
      <c r="AC1740">
        <v>1134</v>
      </c>
      <c r="AD1740">
        <v>2.5299999999999998</v>
      </c>
      <c r="AE1740">
        <v>126</v>
      </c>
      <c r="AF1740">
        <v>2229</v>
      </c>
    </row>
    <row r="1741" spans="1:32" x14ac:dyDescent="0.25">
      <c r="A1741" t="s">
        <v>27</v>
      </c>
      <c r="B1741" t="s">
        <v>12562</v>
      </c>
      <c r="C1741" t="s">
        <v>32</v>
      </c>
      <c r="D1741" t="s">
        <v>12624</v>
      </c>
      <c r="E1741" t="s">
        <v>5159</v>
      </c>
      <c r="F1741" t="s">
        <v>12623</v>
      </c>
      <c r="G1741" t="s">
        <v>5002</v>
      </c>
      <c r="H1741">
        <v>2020</v>
      </c>
      <c r="I1741">
        <v>3</v>
      </c>
      <c r="J1741">
        <v>336</v>
      </c>
      <c r="K1741">
        <v>20200301</v>
      </c>
      <c r="L1741">
        <v>20200308</v>
      </c>
      <c r="M1741" s="34">
        <v>0.41666666666666669</v>
      </c>
      <c r="N1741" s="34">
        <v>0.70486111111111116</v>
      </c>
      <c r="O1741">
        <v>715</v>
      </c>
      <c r="P1741" t="s">
        <v>12558</v>
      </c>
      <c r="Q1741">
        <v>2</v>
      </c>
      <c r="R1741" t="s">
        <v>12557</v>
      </c>
      <c r="S1741" t="s">
        <v>12610</v>
      </c>
      <c r="T1741">
        <v>0</v>
      </c>
      <c r="U1741">
        <v>0</v>
      </c>
      <c r="V1741">
        <v>275</v>
      </c>
      <c r="W1741">
        <v>0</v>
      </c>
      <c r="X1741">
        <v>275</v>
      </c>
      <c r="Y1741">
        <v>0</v>
      </c>
      <c r="Z1741">
        <v>550</v>
      </c>
      <c r="AA1741" t="s">
        <v>11439</v>
      </c>
      <c r="AB1741">
        <v>4</v>
      </c>
      <c r="AC1741">
        <v>1100</v>
      </c>
      <c r="AD1741">
        <v>10.199999999999999</v>
      </c>
      <c r="AE1741">
        <v>275</v>
      </c>
      <c r="AF1741">
        <v>9275</v>
      </c>
    </row>
    <row r="1742" spans="1:32" x14ac:dyDescent="0.25">
      <c r="A1742" t="s">
        <v>27</v>
      </c>
      <c r="B1742" t="s">
        <v>12562</v>
      </c>
      <c r="C1742" t="s">
        <v>43</v>
      </c>
      <c r="D1742" t="s">
        <v>12711</v>
      </c>
      <c r="E1742" t="s">
        <v>12710</v>
      </c>
      <c r="F1742" t="s">
        <v>12709</v>
      </c>
      <c r="G1742" t="s">
        <v>5002</v>
      </c>
      <c r="H1742">
        <v>2020</v>
      </c>
      <c r="I1742">
        <v>3</v>
      </c>
      <c r="J1742">
        <v>451</v>
      </c>
      <c r="K1742">
        <v>20200326</v>
      </c>
      <c r="L1742">
        <v>20200328</v>
      </c>
      <c r="M1742" s="34">
        <v>0.59375</v>
      </c>
      <c r="N1742" s="34">
        <v>0.75</v>
      </c>
      <c r="O1742">
        <v>525</v>
      </c>
      <c r="P1742" t="s">
        <v>12558</v>
      </c>
      <c r="Q1742" t="s">
        <v>12559</v>
      </c>
      <c r="R1742" t="s">
        <v>12557</v>
      </c>
      <c r="S1742" t="s">
        <v>12723</v>
      </c>
      <c r="T1742">
        <v>0</v>
      </c>
      <c r="U1742">
        <v>0</v>
      </c>
      <c r="V1742">
        <v>0</v>
      </c>
      <c r="W1742">
        <v>365</v>
      </c>
      <c r="X1742">
        <v>365</v>
      </c>
      <c r="Y1742">
        <v>365</v>
      </c>
      <c r="Z1742">
        <v>0</v>
      </c>
      <c r="AA1742" t="s">
        <v>11439</v>
      </c>
      <c r="AB1742">
        <v>3</v>
      </c>
      <c r="AC1742">
        <v>1095</v>
      </c>
      <c r="AD1742">
        <v>7.37</v>
      </c>
      <c r="AE1742">
        <v>365</v>
      </c>
      <c r="AF1742">
        <v>6735</v>
      </c>
    </row>
    <row r="1743" spans="1:32" x14ac:dyDescent="0.25">
      <c r="A1743" t="s">
        <v>43</v>
      </c>
      <c r="B1743" t="s">
        <v>12711</v>
      </c>
      <c r="C1743" t="s">
        <v>27</v>
      </c>
      <c r="D1743" t="s">
        <v>12562</v>
      </c>
      <c r="E1743" t="s">
        <v>12710</v>
      </c>
      <c r="F1743" t="s">
        <v>12709</v>
      </c>
      <c r="G1743" t="s">
        <v>5002</v>
      </c>
      <c r="H1743">
        <v>2020</v>
      </c>
      <c r="I1743">
        <v>3</v>
      </c>
      <c r="J1743">
        <v>450</v>
      </c>
      <c r="K1743">
        <v>20200326</v>
      </c>
      <c r="L1743">
        <v>20200328</v>
      </c>
      <c r="M1743" s="34">
        <v>0.6875</v>
      </c>
      <c r="N1743" s="34">
        <v>0.22569444444444445</v>
      </c>
      <c r="O1743">
        <v>475</v>
      </c>
      <c r="P1743" t="s">
        <v>12559</v>
      </c>
      <c r="Q1743" t="s">
        <v>12558</v>
      </c>
      <c r="R1743" t="s">
        <v>12557</v>
      </c>
      <c r="S1743" t="s">
        <v>12723</v>
      </c>
      <c r="T1743">
        <v>0</v>
      </c>
      <c r="U1743">
        <v>0</v>
      </c>
      <c r="V1743">
        <v>0</v>
      </c>
      <c r="W1743">
        <v>365</v>
      </c>
      <c r="X1743">
        <v>365</v>
      </c>
      <c r="Y1743">
        <v>365</v>
      </c>
      <c r="Z1743">
        <v>0</v>
      </c>
      <c r="AA1743" t="s">
        <v>11439</v>
      </c>
      <c r="AB1743">
        <v>3</v>
      </c>
      <c r="AC1743">
        <v>1095</v>
      </c>
      <c r="AD1743">
        <v>7.37</v>
      </c>
      <c r="AE1743">
        <v>365</v>
      </c>
      <c r="AF1743">
        <v>6735</v>
      </c>
    </row>
    <row r="1744" spans="1:32" x14ac:dyDescent="0.25">
      <c r="A1744" t="s">
        <v>43</v>
      </c>
      <c r="B1744" t="s">
        <v>12711</v>
      </c>
      <c r="C1744" t="s">
        <v>27</v>
      </c>
      <c r="D1744" t="s">
        <v>12562</v>
      </c>
      <c r="E1744" t="s">
        <v>12710</v>
      </c>
      <c r="F1744" t="s">
        <v>12709</v>
      </c>
      <c r="G1744" t="s">
        <v>5002</v>
      </c>
      <c r="H1744">
        <v>2020</v>
      </c>
      <c r="I1744">
        <v>3</v>
      </c>
      <c r="J1744">
        <v>450</v>
      </c>
      <c r="K1744">
        <v>20200329</v>
      </c>
      <c r="L1744">
        <v>20200331</v>
      </c>
      <c r="M1744" s="34">
        <v>0.72569444444444453</v>
      </c>
      <c r="N1744" s="34">
        <v>0.25</v>
      </c>
      <c r="O1744">
        <v>455</v>
      </c>
      <c r="P1744" t="s">
        <v>12559</v>
      </c>
      <c r="Q1744" t="s">
        <v>12558</v>
      </c>
      <c r="R1744" t="s">
        <v>12557</v>
      </c>
      <c r="S1744" t="s">
        <v>12669</v>
      </c>
      <c r="T1744">
        <v>365</v>
      </c>
      <c r="U1744">
        <v>365</v>
      </c>
      <c r="V1744">
        <v>0</v>
      </c>
      <c r="W1744">
        <v>0</v>
      </c>
      <c r="X1744">
        <v>0</v>
      </c>
      <c r="Y1744">
        <v>0</v>
      </c>
      <c r="Z1744">
        <v>365</v>
      </c>
      <c r="AA1744" t="s">
        <v>11439</v>
      </c>
      <c r="AB1744">
        <v>3</v>
      </c>
      <c r="AC1744">
        <v>1095</v>
      </c>
      <c r="AD1744">
        <v>7.37</v>
      </c>
      <c r="AE1744">
        <v>365</v>
      </c>
      <c r="AF1744">
        <v>6735</v>
      </c>
    </row>
    <row r="1745" spans="1:32" x14ac:dyDescent="0.25">
      <c r="A1745" t="s">
        <v>27</v>
      </c>
      <c r="B1745" t="s">
        <v>12562</v>
      </c>
      <c r="C1745" t="s">
        <v>4008</v>
      </c>
      <c r="D1745" t="s">
        <v>12572</v>
      </c>
      <c r="E1745" t="s">
        <v>3194</v>
      </c>
      <c r="F1745" t="s">
        <v>12571</v>
      </c>
      <c r="G1745" t="s">
        <v>5002</v>
      </c>
      <c r="H1745">
        <v>2020</v>
      </c>
      <c r="I1745">
        <v>3</v>
      </c>
      <c r="J1745">
        <v>410</v>
      </c>
      <c r="K1745">
        <v>20200301</v>
      </c>
      <c r="L1745">
        <v>20200314</v>
      </c>
      <c r="M1745" s="34">
        <v>0.58680555555555558</v>
      </c>
      <c r="N1745" s="34">
        <v>0.67013888888888884</v>
      </c>
      <c r="O1745">
        <v>180</v>
      </c>
      <c r="P1745" t="s">
        <v>12558</v>
      </c>
      <c r="Q1745" t="s">
        <v>12559</v>
      </c>
      <c r="R1745" t="s">
        <v>12557</v>
      </c>
      <c r="S1745" t="s">
        <v>12748</v>
      </c>
      <c r="T1745">
        <v>546</v>
      </c>
      <c r="U1745">
        <v>0</v>
      </c>
      <c r="V1745">
        <v>0</v>
      </c>
      <c r="W1745">
        <v>546</v>
      </c>
      <c r="X1745">
        <v>0</v>
      </c>
      <c r="Y1745">
        <v>0</v>
      </c>
      <c r="Z1745">
        <v>0</v>
      </c>
      <c r="AA1745" t="s">
        <v>11439</v>
      </c>
      <c r="AB1745">
        <v>4</v>
      </c>
      <c r="AC1745">
        <v>1092</v>
      </c>
      <c r="AD1745">
        <v>2.34</v>
      </c>
      <c r="AE1745">
        <v>273</v>
      </c>
      <c r="AF1745">
        <v>2142</v>
      </c>
    </row>
    <row r="1746" spans="1:32" x14ac:dyDescent="0.25">
      <c r="A1746" t="s">
        <v>4008</v>
      </c>
      <c r="B1746" t="s">
        <v>12572</v>
      </c>
      <c r="C1746" t="s">
        <v>27</v>
      </c>
      <c r="D1746" t="s">
        <v>12562</v>
      </c>
      <c r="E1746" t="s">
        <v>3194</v>
      </c>
      <c r="F1746" t="s">
        <v>12571</v>
      </c>
      <c r="G1746" t="s">
        <v>5002</v>
      </c>
      <c r="H1746">
        <v>2020</v>
      </c>
      <c r="I1746">
        <v>3</v>
      </c>
      <c r="J1746">
        <v>411</v>
      </c>
      <c r="K1746">
        <v>20200301</v>
      </c>
      <c r="L1746">
        <v>20200314</v>
      </c>
      <c r="M1746" s="34">
        <v>0.35416666666666669</v>
      </c>
      <c r="N1746" s="34">
        <v>0.52777777777777779</v>
      </c>
      <c r="O1746">
        <v>190</v>
      </c>
      <c r="P1746" t="s">
        <v>12559</v>
      </c>
      <c r="Q1746" t="s">
        <v>12558</v>
      </c>
      <c r="R1746" t="s">
        <v>12557</v>
      </c>
      <c r="S1746" t="s">
        <v>12748</v>
      </c>
      <c r="T1746">
        <v>546</v>
      </c>
      <c r="U1746">
        <v>0</v>
      </c>
      <c r="V1746">
        <v>0</v>
      </c>
      <c r="W1746">
        <v>546</v>
      </c>
      <c r="X1746">
        <v>0</v>
      </c>
      <c r="Y1746">
        <v>0</v>
      </c>
      <c r="Z1746">
        <v>0</v>
      </c>
      <c r="AA1746" t="s">
        <v>11439</v>
      </c>
      <c r="AB1746">
        <v>4</v>
      </c>
      <c r="AC1746">
        <v>1092</v>
      </c>
      <c r="AD1746">
        <v>2.34</v>
      </c>
      <c r="AE1746">
        <v>273</v>
      </c>
      <c r="AF1746">
        <v>2142</v>
      </c>
    </row>
    <row r="1747" spans="1:32" x14ac:dyDescent="0.25">
      <c r="A1747" t="s">
        <v>27</v>
      </c>
      <c r="B1747" t="s">
        <v>12562</v>
      </c>
      <c r="C1747" t="s">
        <v>62</v>
      </c>
      <c r="D1747" t="s">
        <v>12580</v>
      </c>
      <c r="E1747" t="s">
        <v>12568</v>
      </c>
      <c r="F1747" t="s">
        <v>12567</v>
      </c>
      <c r="G1747" t="s">
        <v>5002</v>
      </c>
      <c r="H1747">
        <v>2020</v>
      </c>
      <c r="I1747">
        <v>3</v>
      </c>
      <c r="J1747">
        <v>158</v>
      </c>
      <c r="K1747">
        <v>20200322</v>
      </c>
      <c r="L1747">
        <v>20200328</v>
      </c>
      <c r="M1747" s="34">
        <v>0.80208333333333337</v>
      </c>
      <c r="N1747" s="34">
        <v>0.89236111111111116</v>
      </c>
      <c r="O1747">
        <v>250</v>
      </c>
      <c r="P1747" t="s">
        <v>12558</v>
      </c>
      <c r="Q1747">
        <v>2</v>
      </c>
      <c r="R1747" t="s">
        <v>12557</v>
      </c>
      <c r="S1747" t="s">
        <v>12745</v>
      </c>
      <c r="T1747">
        <v>271</v>
      </c>
      <c r="U1747">
        <v>0</v>
      </c>
      <c r="V1747">
        <v>0</v>
      </c>
      <c r="W1747">
        <v>271</v>
      </c>
      <c r="X1747">
        <v>271</v>
      </c>
      <c r="Y1747">
        <v>271</v>
      </c>
      <c r="Z1747">
        <v>0</v>
      </c>
      <c r="AA1747" t="s">
        <v>11439</v>
      </c>
      <c r="AB1747">
        <v>4</v>
      </c>
      <c r="AC1747">
        <v>1084</v>
      </c>
      <c r="AD1747">
        <v>2.85</v>
      </c>
      <c r="AE1747">
        <v>271</v>
      </c>
      <c r="AF1747">
        <v>2633</v>
      </c>
    </row>
    <row r="1748" spans="1:32" x14ac:dyDescent="0.25">
      <c r="A1748" t="s">
        <v>62</v>
      </c>
      <c r="B1748" t="s">
        <v>12580</v>
      </c>
      <c r="C1748" t="s">
        <v>27</v>
      </c>
      <c r="D1748" t="s">
        <v>12562</v>
      </c>
      <c r="E1748" t="s">
        <v>12568</v>
      </c>
      <c r="F1748" t="s">
        <v>12567</v>
      </c>
      <c r="G1748" t="s">
        <v>5002</v>
      </c>
      <c r="H1748">
        <v>2020</v>
      </c>
      <c r="I1748">
        <v>3</v>
      </c>
      <c r="J1748">
        <v>153</v>
      </c>
      <c r="K1748">
        <v>20200322</v>
      </c>
      <c r="L1748">
        <v>20200328</v>
      </c>
      <c r="M1748" s="34">
        <v>0.51388888888888895</v>
      </c>
      <c r="N1748" s="34">
        <v>0.74652777777777779</v>
      </c>
      <c r="O1748">
        <v>215</v>
      </c>
      <c r="P1748">
        <v>2</v>
      </c>
      <c r="Q1748" t="s">
        <v>12558</v>
      </c>
      <c r="R1748" t="s">
        <v>12557</v>
      </c>
      <c r="S1748" t="s">
        <v>12745</v>
      </c>
      <c r="T1748">
        <v>271</v>
      </c>
      <c r="U1748">
        <v>0</v>
      </c>
      <c r="V1748">
        <v>0</v>
      </c>
      <c r="W1748">
        <v>271</v>
      </c>
      <c r="X1748">
        <v>271</v>
      </c>
      <c r="Y1748">
        <v>271</v>
      </c>
      <c r="Z1748">
        <v>0</v>
      </c>
      <c r="AA1748" t="s">
        <v>11439</v>
      </c>
      <c r="AB1748">
        <v>4</v>
      </c>
      <c r="AC1748">
        <v>1084</v>
      </c>
      <c r="AD1748">
        <v>2.85</v>
      </c>
      <c r="AE1748">
        <v>271</v>
      </c>
      <c r="AF1748">
        <v>2633</v>
      </c>
    </row>
    <row r="1749" spans="1:32" x14ac:dyDescent="0.25">
      <c r="A1749" t="s">
        <v>27</v>
      </c>
      <c r="B1749" t="s">
        <v>12562</v>
      </c>
      <c r="C1749" t="s">
        <v>44</v>
      </c>
      <c r="D1749" t="s">
        <v>12713</v>
      </c>
      <c r="E1749" t="s">
        <v>12710</v>
      </c>
      <c r="F1749" t="s">
        <v>12709</v>
      </c>
      <c r="G1749" t="s">
        <v>5002</v>
      </c>
      <c r="H1749">
        <v>2020</v>
      </c>
      <c r="I1749">
        <v>3</v>
      </c>
      <c r="J1749">
        <v>449</v>
      </c>
      <c r="K1749">
        <v>20200330</v>
      </c>
      <c r="L1749">
        <v>20200331</v>
      </c>
      <c r="M1749" s="34">
        <v>0.88194444444444453</v>
      </c>
      <c r="N1749" s="34">
        <v>0.22916666666666666</v>
      </c>
      <c r="O1749">
        <v>1040</v>
      </c>
      <c r="P1749" t="s">
        <v>12558</v>
      </c>
      <c r="Q1749">
        <v>3</v>
      </c>
      <c r="R1749" t="s">
        <v>12557</v>
      </c>
      <c r="S1749" t="s">
        <v>12687</v>
      </c>
      <c r="T1749">
        <v>521</v>
      </c>
      <c r="U1749">
        <v>521</v>
      </c>
      <c r="V1749">
        <v>0</v>
      </c>
      <c r="W1749">
        <v>0</v>
      </c>
      <c r="X1749">
        <v>0</v>
      </c>
      <c r="Y1749">
        <v>0</v>
      </c>
      <c r="Z1749">
        <v>0</v>
      </c>
      <c r="AA1749" t="s">
        <v>11439</v>
      </c>
      <c r="AB1749">
        <v>2</v>
      </c>
      <c r="AC1749">
        <v>1042</v>
      </c>
      <c r="AD1749">
        <v>14.8</v>
      </c>
      <c r="AE1749">
        <v>521</v>
      </c>
      <c r="AF1749">
        <v>14199</v>
      </c>
    </row>
    <row r="1750" spans="1:32" x14ac:dyDescent="0.25">
      <c r="A1750" t="s">
        <v>27</v>
      </c>
      <c r="B1750" t="s">
        <v>12562</v>
      </c>
      <c r="C1750" t="s">
        <v>4008</v>
      </c>
      <c r="D1750" t="s">
        <v>12572</v>
      </c>
      <c r="E1750" t="s">
        <v>3173</v>
      </c>
      <c r="F1750" t="s">
        <v>12575</v>
      </c>
      <c r="G1750" t="s">
        <v>5002</v>
      </c>
      <c r="H1750">
        <v>2020</v>
      </c>
      <c r="I1750">
        <v>3</v>
      </c>
      <c r="J1750">
        <v>52</v>
      </c>
      <c r="K1750">
        <v>20200301</v>
      </c>
      <c r="L1750">
        <v>20200307</v>
      </c>
      <c r="M1750" s="34">
        <v>0.39930555555555558</v>
      </c>
      <c r="N1750" s="34">
        <v>0.4861111111111111</v>
      </c>
      <c r="O1750">
        <v>185</v>
      </c>
      <c r="P1750" t="s">
        <v>12558</v>
      </c>
      <c r="Q1750" t="s">
        <v>12559</v>
      </c>
      <c r="R1750" t="s">
        <v>12557</v>
      </c>
      <c r="S1750" t="s">
        <v>12728</v>
      </c>
      <c r="T1750">
        <v>0</v>
      </c>
      <c r="U1750">
        <v>0</v>
      </c>
      <c r="V1750">
        <v>0</v>
      </c>
      <c r="W1750">
        <v>342</v>
      </c>
      <c r="X1750">
        <v>0</v>
      </c>
      <c r="Y1750">
        <v>342</v>
      </c>
      <c r="Z1750">
        <v>342</v>
      </c>
      <c r="AA1750" t="s">
        <v>11439</v>
      </c>
      <c r="AB1750">
        <v>3</v>
      </c>
      <c r="AC1750">
        <v>1026</v>
      </c>
      <c r="AD1750">
        <v>2.2000000000000002</v>
      </c>
      <c r="AE1750">
        <v>342</v>
      </c>
      <c r="AF1750">
        <v>2142</v>
      </c>
    </row>
    <row r="1751" spans="1:32" x14ac:dyDescent="0.25">
      <c r="A1751" t="s">
        <v>27</v>
      </c>
      <c r="B1751" t="s">
        <v>12562</v>
      </c>
      <c r="C1751" t="s">
        <v>4008</v>
      </c>
      <c r="D1751" t="s">
        <v>12572</v>
      </c>
      <c r="E1751" t="s">
        <v>3173</v>
      </c>
      <c r="F1751" t="s">
        <v>12575</v>
      </c>
      <c r="G1751" t="s">
        <v>5002</v>
      </c>
      <c r="H1751">
        <v>2020</v>
      </c>
      <c r="I1751">
        <v>3</v>
      </c>
      <c r="J1751">
        <v>52</v>
      </c>
      <c r="K1751">
        <v>20200309</v>
      </c>
      <c r="L1751">
        <v>20200315</v>
      </c>
      <c r="M1751" s="34">
        <v>0.39930555555555558</v>
      </c>
      <c r="N1751" s="34">
        <v>0.4861111111111111</v>
      </c>
      <c r="O1751">
        <v>185</v>
      </c>
      <c r="P1751" t="s">
        <v>12558</v>
      </c>
      <c r="Q1751" t="s">
        <v>12559</v>
      </c>
      <c r="R1751" t="s">
        <v>12557</v>
      </c>
      <c r="S1751" t="s">
        <v>12751</v>
      </c>
      <c r="T1751">
        <v>342</v>
      </c>
      <c r="U1751">
        <v>0</v>
      </c>
      <c r="V1751">
        <v>0</v>
      </c>
      <c r="W1751">
        <v>0</v>
      </c>
      <c r="X1751">
        <v>342</v>
      </c>
      <c r="Y1751">
        <v>0</v>
      </c>
      <c r="Z1751">
        <v>342</v>
      </c>
      <c r="AA1751" t="s">
        <v>11439</v>
      </c>
      <c r="AB1751">
        <v>3</v>
      </c>
      <c r="AC1751">
        <v>1026</v>
      </c>
      <c r="AD1751">
        <v>2.2000000000000002</v>
      </c>
      <c r="AE1751">
        <v>342</v>
      </c>
      <c r="AF1751">
        <v>2142</v>
      </c>
    </row>
    <row r="1752" spans="1:32" x14ac:dyDescent="0.25">
      <c r="A1752" t="s">
        <v>4008</v>
      </c>
      <c r="B1752" t="s">
        <v>12572</v>
      </c>
      <c r="C1752" t="s">
        <v>27</v>
      </c>
      <c r="D1752" t="s">
        <v>12562</v>
      </c>
      <c r="E1752" t="s">
        <v>3173</v>
      </c>
      <c r="F1752" t="s">
        <v>12575</v>
      </c>
      <c r="G1752" t="s">
        <v>5002</v>
      </c>
      <c r="H1752">
        <v>2020</v>
      </c>
      <c r="I1752">
        <v>3</v>
      </c>
      <c r="J1752">
        <v>53</v>
      </c>
      <c r="K1752">
        <v>20200301</v>
      </c>
      <c r="L1752">
        <v>20200307</v>
      </c>
      <c r="M1752" s="34">
        <v>0.54166666666666663</v>
      </c>
      <c r="N1752" s="34">
        <v>0.71527777777777779</v>
      </c>
      <c r="O1752">
        <v>190</v>
      </c>
      <c r="P1752" t="s">
        <v>12559</v>
      </c>
      <c r="Q1752" t="s">
        <v>12558</v>
      </c>
      <c r="R1752" t="s">
        <v>12557</v>
      </c>
      <c r="S1752" t="s">
        <v>12728</v>
      </c>
      <c r="T1752">
        <v>0</v>
      </c>
      <c r="U1752">
        <v>0</v>
      </c>
      <c r="V1752">
        <v>0</v>
      </c>
      <c r="W1752">
        <v>342</v>
      </c>
      <c r="X1752">
        <v>0</v>
      </c>
      <c r="Y1752">
        <v>342</v>
      </c>
      <c r="Z1752">
        <v>342</v>
      </c>
      <c r="AA1752" t="s">
        <v>11439</v>
      </c>
      <c r="AB1752">
        <v>3</v>
      </c>
      <c r="AC1752">
        <v>1026</v>
      </c>
      <c r="AD1752">
        <v>2.2000000000000002</v>
      </c>
      <c r="AE1752">
        <v>342</v>
      </c>
      <c r="AF1752">
        <v>2142</v>
      </c>
    </row>
    <row r="1753" spans="1:32" x14ac:dyDescent="0.25">
      <c r="A1753" t="s">
        <v>4008</v>
      </c>
      <c r="B1753" t="s">
        <v>12572</v>
      </c>
      <c r="C1753" t="s">
        <v>27</v>
      </c>
      <c r="D1753" t="s">
        <v>12562</v>
      </c>
      <c r="E1753" t="s">
        <v>3173</v>
      </c>
      <c r="F1753" t="s">
        <v>12575</v>
      </c>
      <c r="G1753" t="s">
        <v>5002</v>
      </c>
      <c r="H1753">
        <v>2020</v>
      </c>
      <c r="I1753">
        <v>3</v>
      </c>
      <c r="J1753">
        <v>53</v>
      </c>
      <c r="K1753">
        <v>20200309</v>
      </c>
      <c r="L1753">
        <v>20200315</v>
      </c>
      <c r="M1753" s="34">
        <v>0.54166666666666663</v>
      </c>
      <c r="N1753" s="34">
        <v>0.71527777777777779</v>
      </c>
      <c r="O1753">
        <v>190</v>
      </c>
      <c r="P1753" t="s">
        <v>12559</v>
      </c>
      <c r="Q1753" t="s">
        <v>12558</v>
      </c>
      <c r="R1753" t="s">
        <v>12557</v>
      </c>
      <c r="S1753" t="s">
        <v>12751</v>
      </c>
      <c r="T1753">
        <v>342</v>
      </c>
      <c r="U1753">
        <v>0</v>
      </c>
      <c r="V1753">
        <v>0</v>
      </c>
      <c r="W1753">
        <v>0</v>
      </c>
      <c r="X1753">
        <v>342</v>
      </c>
      <c r="Y1753">
        <v>0</v>
      </c>
      <c r="Z1753">
        <v>342</v>
      </c>
      <c r="AA1753" t="s">
        <v>11439</v>
      </c>
      <c r="AB1753">
        <v>3</v>
      </c>
      <c r="AC1753">
        <v>1026</v>
      </c>
      <c r="AD1753">
        <v>2.2000000000000002</v>
      </c>
      <c r="AE1753">
        <v>342</v>
      </c>
      <c r="AF1753">
        <v>2142</v>
      </c>
    </row>
    <row r="1754" spans="1:32" x14ac:dyDescent="0.25">
      <c r="A1754" t="s">
        <v>27</v>
      </c>
      <c r="B1754" t="s">
        <v>12562</v>
      </c>
      <c r="C1754" t="s">
        <v>11000</v>
      </c>
      <c r="D1754" t="s">
        <v>12661</v>
      </c>
      <c r="E1754" t="s">
        <v>12660</v>
      </c>
      <c r="F1754" t="s">
        <v>12659</v>
      </c>
      <c r="G1754" t="s">
        <v>5002</v>
      </c>
      <c r="H1754">
        <v>2020</v>
      </c>
      <c r="I1754">
        <v>3</v>
      </c>
      <c r="J1754">
        <v>52</v>
      </c>
      <c r="K1754">
        <v>20200301</v>
      </c>
      <c r="L1754">
        <v>20200307</v>
      </c>
      <c r="M1754" s="34">
        <v>0.60416666666666663</v>
      </c>
      <c r="N1754" s="34">
        <v>0.27083333333333331</v>
      </c>
      <c r="O1754">
        <v>780</v>
      </c>
      <c r="P1754" t="s">
        <v>12558</v>
      </c>
      <c r="Q1754" t="s">
        <v>12658</v>
      </c>
      <c r="R1754" t="s">
        <v>12557</v>
      </c>
      <c r="S1754" t="s">
        <v>12657</v>
      </c>
      <c r="T1754">
        <v>255</v>
      </c>
      <c r="U1754">
        <v>0</v>
      </c>
      <c r="V1754">
        <v>255</v>
      </c>
      <c r="W1754">
        <v>255</v>
      </c>
      <c r="X1754">
        <v>0</v>
      </c>
      <c r="Y1754">
        <v>255</v>
      </c>
      <c r="Z1754">
        <v>0</v>
      </c>
      <c r="AA1754" t="s">
        <v>11439</v>
      </c>
      <c r="AB1754">
        <v>4</v>
      </c>
      <c r="AC1754">
        <v>1020</v>
      </c>
      <c r="AD1754">
        <v>11.58</v>
      </c>
      <c r="AE1754">
        <v>255</v>
      </c>
      <c r="AF1754">
        <v>11349</v>
      </c>
    </row>
    <row r="1755" spans="1:32" x14ac:dyDescent="0.25">
      <c r="A1755" t="s">
        <v>11000</v>
      </c>
      <c r="B1755" t="s">
        <v>12661</v>
      </c>
      <c r="C1755" t="s">
        <v>27</v>
      </c>
      <c r="D1755" t="s">
        <v>12562</v>
      </c>
      <c r="E1755" t="s">
        <v>12660</v>
      </c>
      <c r="F1755" t="s">
        <v>12659</v>
      </c>
      <c r="G1755" t="s">
        <v>5002</v>
      </c>
      <c r="H1755">
        <v>2020</v>
      </c>
      <c r="I1755">
        <v>3</v>
      </c>
      <c r="J1755">
        <v>51</v>
      </c>
      <c r="K1755">
        <v>20200301</v>
      </c>
      <c r="L1755">
        <v>20200307</v>
      </c>
      <c r="M1755" s="34">
        <v>0.98958333333333337</v>
      </c>
      <c r="N1755" s="34">
        <v>0.46180555555555558</v>
      </c>
      <c r="O1755">
        <v>860</v>
      </c>
      <c r="P1755" t="s">
        <v>12658</v>
      </c>
      <c r="Q1755" t="s">
        <v>12558</v>
      </c>
      <c r="R1755" t="s">
        <v>12557</v>
      </c>
      <c r="S1755" t="s">
        <v>12670</v>
      </c>
      <c r="T1755">
        <v>255</v>
      </c>
      <c r="U1755">
        <v>255</v>
      </c>
      <c r="V1755">
        <v>0</v>
      </c>
      <c r="W1755">
        <v>255</v>
      </c>
      <c r="X1755">
        <v>0</v>
      </c>
      <c r="Y1755">
        <v>255</v>
      </c>
      <c r="Z1755">
        <v>0</v>
      </c>
      <c r="AA1755" t="s">
        <v>11439</v>
      </c>
      <c r="AB1755">
        <v>4</v>
      </c>
      <c r="AC1755">
        <v>1020</v>
      </c>
      <c r="AD1755">
        <v>11.58</v>
      </c>
      <c r="AE1755">
        <v>255</v>
      </c>
      <c r="AF1755">
        <v>11349</v>
      </c>
    </row>
    <row r="1756" spans="1:32" x14ac:dyDescent="0.25">
      <c r="A1756" t="s">
        <v>27</v>
      </c>
      <c r="B1756" t="s">
        <v>12562</v>
      </c>
      <c r="C1756" t="s">
        <v>4008</v>
      </c>
      <c r="D1756" t="s">
        <v>12572</v>
      </c>
      <c r="E1756" t="s">
        <v>3194</v>
      </c>
      <c r="F1756" t="s">
        <v>12571</v>
      </c>
      <c r="G1756" t="s">
        <v>5002</v>
      </c>
      <c r="H1756">
        <v>2020</v>
      </c>
      <c r="I1756">
        <v>3</v>
      </c>
      <c r="J1756">
        <v>410</v>
      </c>
      <c r="K1756">
        <v>20200301</v>
      </c>
      <c r="L1756">
        <v>20200314</v>
      </c>
      <c r="M1756" s="34">
        <v>0.58680555555555558</v>
      </c>
      <c r="N1756" s="34">
        <v>0.67013888888888884</v>
      </c>
      <c r="O1756">
        <v>180</v>
      </c>
      <c r="P1756" t="s">
        <v>12558</v>
      </c>
      <c r="Q1756" t="s">
        <v>12559</v>
      </c>
      <c r="R1756" t="s">
        <v>12557</v>
      </c>
      <c r="S1756" t="s">
        <v>12596</v>
      </c>
      <c r="T1756">
        <v>0</v>
      </c>
      <c r="U1756">
        <v>0</v>
      </c>
      <c r="V1756">
        <v>508</v>
      </c>
      <c r="W1756">
        <v>0</v>
      </c>
      <c r="X1756">
        <v>0</v>
      </c>
      <c r="Y1756">
        <v>0</v>
      </c>
      <c r="Z1756">
        <v>508</v>
      </c>
      <c r="AA1756" t="s">
        <v>11439</v>
      </c>
      <c r="AB1756">
        <v>4</v>
      </c>
      <c r="AC1756">
        <v>1016</v>
      </c>
      <c r="AD1756">
        <v>2.1800000000000002</v>
      </c>
      <c r="AE1756">
        <v>254</v>
      </c>
      <c r="AF1756">
        <v>2142</v>
      </c>
    </row>
    <row r="1757" spans="1:32" x14ac:dyDescent="0.25">
      <c r="A1757" t="s">
        <v>4008</v>
      </c>
      <c r="B1757" t="s">
        <v>12572</v>
      </c>
      <c r="C1757" t="s">
        <v>27</v>
      </c>
      <c r="D1757" t="s">
        <v>12562</v>
      </c>
      <c r="E1757" t="s">
        <v>3194</v>
      </c>
      <c r="F1757" t="s">
        <v>12571</v>
      </c>
      <c r="G1757" t="s">
        <v>5002</v>
      </c>
      <c r="H1757">
        <v>2020</v>
      </c>
      <c r="I1757">
        <v>3</v>
      </c>
      <c r="J1757">
        <v>411</v>
      </c>
      <c r="K1757">
        <v>20200301</v>
      </c>
      <c r="L1757">
        <v>20200314</v>
      </c>
      <c r="M1757" s="34">
        <v>0.35416666666666669</v>
      </c>
      <c r="N1757" s="34">
        <v>0.52777777777777779</v>
      </c>
      <c r="O1757">
        <v>190</v>
      </c>
      <c r="P1757" t="s">
        <v>12559</v>
      </c>
      <c r="Q1757" t="s">
        <v>12558</v>
      </c>
      <c r="R1757" t="s">
        <v>12557</v>
      </c>
      <c r="S1757" t="s">
        <v>12596</v>
      </c>
      <c r="T1757">
        <v>0</v>
      </c>
      <c r="U1757">
        <v>0</v>
      </c>
      <c r="V1757">
        <v>508</v>
      </c>
      <c r="W1757">
        <v>0</v>
      </c>
      <c r="X1757">
        <v>0</v>
      </c>
      <c r="Y1757">
        <v>0</v>
      </c>
      <c r="Z1757">
        <v>508</v>
      </c>
      <c r="AA1757" t="s">
        <v>11439</v>
      </c>
      <c r="AB1757">
        <v>4</v>
      </c>
      <c r="AC1757">
        <v>1016</v>
      </c>
      <c r="AD1757">
        <v>2.1800000000000002</v>
      </c>
      <c r="AE1757">
        <v>254</v>
      </c>
      <c r="AF1757">
        <v>2142</v>
      </c>
    </row>
    <row r="1758" spans="1:32" x14ac:dyDescent="0.25">
      <c r="A1758" t="s">
        <v>4448</v>
      </c>
      <c r="B1758" t="s">
        <v>12593</v>
      </c>
      <c r="C1758" t="s">
        <v>27</v>
      </c>
      <c r="D1758" t="s">
        <v>12562</v>
      </c>
      <c r="E1758" t="s">
        <v>12592</v>
      </c>
      <c r="F1758" t="s">
        <v>12591</v>
      </c>
      <c r="G1758" t="s">
        <v>5002</v>
      </c>
      <c r="H1758">
        <v>2020</v>
      </c>
      <c r="I1758">
        <v>3</v>
      </c>
      <c r="J1758">
        <v>50</v>
      </c>
      <c r="K1758">
        <v>20200301</v>
      </c>
      <c r="L1758">
        <v>20200331</v>
      </c>
      <c r="M1758" s="34">
        <v>0.53472222222222221</v>
      </c>
      <c r="N1758" s="34">
        <v>0.74652777777777779</v>
      </c>
      <c r="O1758">
        <v>185</v>
      </c>
      <c r="P1758" t="s">
        <v>12559</v>
      </c>
      <c r="Q1758" t="s">
        <v>12558</v>
      </c>
      <c r="R1758" t="s">
        <v>12557</v>
      </c>
      <c r="S1758" t="s">
        <v>12715</v>
      </c>
      <c r="T1758">
        <v>0</v>
      </c>
      <c r="U1758">
        <v>0</v>
      </c>
      <c r="V1758">
        <v>504</v>
      </c>
      <c r="W1758">
        <v>0</v>
      </c>
      <c r="X1758">
        <v>0</v>
      </c>
      <c r="Y1758">
        <v>504</v>
      </c>
      <c r="Z1758">
        <v>0</v>
      </c>
      <c r="AA1758" t="s">
        <v>11439</v>
      </c>
      <c r="AB1758">
        <v>8</v>
      </c>
      <c r="AC1758">
        <v>1008</v>
      </c>
      <c r="AD1758">
        <v>2.25</v>
      </c>
      <c r="AE1758">
        <v>126</v>
      </c>
      <c r="AF1758">
        <v>2229</v>
      </c>
    </row>
    <row r="1759" spans="1:32" x14ac:dyDescent="0.25">
      <c r="A1759" t="s">
        <v>27</v>
      </c>
      <c r="B1759" t="s">
        <v>12562</v>
      </c>
      <c r="C1759" t="s">
        <v>4448</v>
      </c>
      <c r="D1759" t="s">
        <v>12593</v>
      </c>
      <c r="E1759" t="s">
        <v>12592</v>
      </c>
      <c r="F1759" t="s">
        <v>12591</v>
      </c>
      <c r="G1759" t="s">
        <v>5002</v>
      </c>
      <c r="H1759">
        <v>2020</v>
      </c>
      <c r="I1759">
        <v>3</v>
      </c>
      <c r="J1759">
        <v>51</v>
      </c>
      <c r="K1759">
        <v>20200301</v>
      </c>
      <c r="L1759">
        <v>20200331</v>
      </c>
      <c r="M1759" s="34">
        <v>0.78819444444444453</v>
      </c>
      <c r="N1759" s="34">
        <v>0.85416666666666663</v>
      </c>
      <c r="O1759">
        <v>215</v>
      </c>
      <c r="P1759" t="s">
        <v>12558</v>
      </c>
      <c r="Q1759" t="s">
        <v>12559</v>
      </c>
      <c r="R1759" t="s">
        <v>12557</v>
      </c>
      <c r="S1759" t="s">
        <v>12715</v>
      </c>
      <c r="T1759">
        <v>0</v>
      </c>
      <c r="U1759">
        <v>0</v>
      </c>
      <c r="V1759">
        <v>504</v>
      </c>
      <c r="W1759">
        <v>0</v>
      </c>
      <c r="X1759">
        <v>0</v>
      </c>
      <c r="Y1759">
        <v>504</v>
      </c>
      <c r="Z1759">
        <v>0</v>
      </c>
      <c r="AA1759" t="s">
        <v>11439</v>
      </c>
      <c r="AB1759">
        <v>8</v>
      </c>
      <c r="AC1759">
        <v>1008</v>
      </c>
      <c r="AD1759">
        <v>2.25</v>
      </c>
      <c r="AE1759">
        <v>126</v>
      </c>
      <c r="AF1759">
        <v>2229</v>
      </c>
    </row>
    <row r="1760" spans="1:32" x14ac:dyDescent="0.25">
      <c r="A1760" t="s">
        <v>4008</v>
      </c>
      <c r="B1760" t="s">
        <v>12572</v>
      </c>
      <c r="C1760" t="s">
        <v>27</v>
      </c>
      <c r="D1760" t="s">
        <v>12562</v>
      </c>
      <c r="E1760" t="s">
        <v>3173</v>
      </c>
      <c r="F1760" t="s">
        <v>12575</v>
      </c>
      <c r="G1760" t="s">
        <v>5002</v>
      </c>
      <c r="H1760">
        <v>2020</v>
      </c>
      <c r="I1760">
        <v>3</v>
      </c>
      <c r="J1760">
        <v>53</v>
      </c>
      <c r="K1760">
        <v>20200316</v>
      </c>
      <c r="L1760">
        <v>20200322</v>
      </c>
      <c r="M1760" s="34">
        <v>0.54166666666666663</v>
      </c>
      <c r="N1760" s="34">
        <v>0.71527777777777779</v>
      </c>
      <c r="O1760">
        <v>190</v>
      </c>
      <c r="P1760" t="s">
        <v>12559</v>
      </c>
      <c r="Q1760" t="s">
        <v>12558</v>
      </c>
      <c r="R1760" t="s">
        <v>12557</v>
      </c>
      <c r="S1760" t="s">
        <v>12751</v>
      </c>
      <c r="T1760">
        <v>329</v>
      </c>
      <c r="U1760">
        <v>0</v>
      </c>
      <c r="V1760">
        <v>0</v>
      </c>
      <c r="W1760">
        <v>0</v>
      </c>
      <c r="X1760">
        <v>329</v>
      </c>
      <c r="Y1760">
        <v>0</v>
      </c>
      <c r="Z1760">
        <v>329</v>
      </c>
      <c r="AA1760" t="s">
        <v>11439</v>
      </c>
      <c r="AB1760">
        <v>3</v>
      </c>
      <c r="AC1760">
        <v>987</v>
      </c>
      <c r="AD1760">
        <v>2.11</v>
      </c>
      <c r="AE1760">
        <v>329</v>
      </c>
      <c r="AF1760">
        <v>2142</v>
      </c>
    </row>
    <row r="1761" spans="1:32" x14ac:dyDescent="0.25">
      <c r="A1761" t="s">
        <v>27</v>
      </c>
      <c r="B1761" t="s">
        <v>12562</v>
      </c>
      <c r="C1761" t="s">
        <v>4008</v>
      </c>
      <c r="D1761" t="s">
        <v>12572</v>
      </c>
      <c r="E1761" t="s">
        <v>3173</v>
      </c>
      <c r="F1761" t="s">
        <v>12575</v>
      </c>
      <c r="G1761" t="s">
        <v>5002</v>
      </c>
      <c r="H1761">
        <v>2020</v>
      </c>
      <c r="I1761">
        <v>3</v>
      </c>
      <c r="J1761">
        <v>952</v>
      </c>
      <c r="K1761">
        <v>20200329</v>
      </c>
      <c r="L1761">
        <v>20200331</v>
      </c>
      <c r="M1761" s="34">
        <v>0.40625</v>
      </c>
      <c r="N1761" s="34">
        <v>0.48958333333333331</v>
      </c>
      <c r="O1761">
        <v>180</v>
      </c>
      <c r="P1761" t="s">
        <v>12558</v>
      </c>
      <c r="Q1761" t="s">
        <v>12559</v>
      </c>
      <c r="R1761" t="s">
        <v>12557</v>
      </c>
      <c r="S1761" t="s">
        <v>12750</v>
      </c>
      <c r="T1761">
        <v>329</v>
      </c>
      <c r="U1761">
        <v>329</v>
      </c>
      <c r="V1761">
        <v>0</v>
      </c>
      <c r="W1761">
        <v>0</v>
      </c>
      <c r="X1761">
        <v>0</v>
      </c>
      <c r="Y1761">
        <v>0</v>
      </c>
      <c r="Z1761">
        <v>329</v>
      </c>
      <c r="AA1761" t="s">
        <v>11439</v>
      </c>
      <c r="AB1761">
        <v>3</v>
      </c>
      <c r="AC1761">
        <v>987</v>
      </c>
      <c r="AD1761">
        <v>2.11</v>
      </c>
      <c r="AE1761">
        <v>329</v>
      </c>
      <c r="AF1761">
        <v>2142</v>
      </c>
    </row>
    <row r="1762" spans="1:32" x14ac:dyDescent="0.25">
      <c r="A1762" t="s">
        <v>4008</v>
      </c>
      <c r="B1762" t="s">
        <v>12572</v>
      </c>
      <c r="C1762" t="s">
        <v>27</v>
      </c>
      <c r="D1762" t="s">
        <v>12562</v>
      </c>
      <c r="E1762" t="s">
        <v>3173</v>
      </c>
      <c r="F1762" t="s">
        <v>12575</v>
      </c>
      <c r="G1762" t="s">
        <v>5002</v>
      </c>
      <c r="H1762">
        <v>2020</v>
      </c>
      <c r="I1762">
        <v>3</v>
      </c>
      <c r="J1762">
        <v>953</v>
      </c>
      <c r="K1762">
        <v>20200329</v>
      </c>
      <c r="L1762">
        <v>20200331</v>
      </c>
      <c r="M1762" s="34">
        <v>0.54166666666666663</v>
      </c>
      <c r="N1762" s="34">
        <v>0.71527777777777779</v>
      </c>
      <c r="O1762">
        <v>190</v>
      </c>
      <c r="P1762" t="s">
        <v>12559</v>
      </c>
      <c r="Q1762" t="s">
        <v>12558</v>
      </c>
      <c r="R1762" t="s">
        <v>12557</v>
      </c>
      <c r="S1762">
        <v>1234567</v>
      </c>
      <c r="T1762">
        <v>329</v>
      </c>
      <c r="U1762">
        <v>329</v>
      </c>
      <c r="V1762">
        <v>0</v>
      </c>
      <c r="W1762">
        <v>0</v>
      </c>
      <c r="X1762">
        <v>0</v>
      </c>
      <c r="Y1762">
        <v>0</v>
      </c>
      <c r="Z1762">
        <v>329</v>
      </c>
      <c r="AA1762" t="s">
        <v>11439</v>
      </c>
      <c r="AB1762">
        <v>3</v>
      </c>
      <c r="AC1762">
        <v>987</v>
      </c>
      <c r="AD1762">
        <v>2.11</v>
      </c>
      <c r="AE1762">
        <v>329</v>
      </c>
      <c r="AF1762">
        <v>2142</v>
      </c>
    </row>
    <row r="1763" spans="1:32" x14ac:dyDescent="0.25">
      <c r="A1763" t="s">
        <v>91</v>
      </c>
      <c r="B1763" t="s">
        <v>12577</v>
      </c>
      <c r="C1763" t="s">
        <v>27</v>
      </c>
      <c r="D1763" t="s">
        <v>12562</v>
      </c>
      <c r="E1763" t="s">
        <v>3173</v>
      </c>
      <c r="F1763" t="s">
        <v>12575</v>
      </c>
      <c r="G1763" t="s">
        <v>5002</v>
      </c>
      <c r="H1763">
        <v>2020</v>
      </c>
      <c r="I1763">
        <v>3</v>
      </c>
      <c r="J1763">
        <v>146</v>
      </c>
      <c r="K1763">
        <v>20200329</v>
      </c>
      <c r="L1763">
        <v>20200331</v>
      </c>
      <c r="M1763" s="34">
        <v>0.46875</v>
      </c>
      <c r="N1763" s="34">
        <v>0.72916666666666663</v>
      </c>
      <c r="O1763">
        <v>195</v>
      </c>
      <c r="P1763" t="s">
        <v>12558</v>
      </c>
      <c r="Q1763" t="s">
        <v>12558</v>
      </c>
      <c r="R1763" t="s">
        <v>12557</v>
      </c>
      <c r="S1763" t="s">
        <v>12750</v>
      </c>
      <c r="T1763">
        <v>329</v>
      </c>
      <c r="U1763">
        <v>329</v>
      </c>
      <c r="V1763">
        <v>0</v>
      </c>
      <c r="W1763">
        <v>0</v>
      </c>
      <c r="X1763">
        <v>0</v>
      </c>
      <c r="Y1763">
        <v>0</v>
      </c>
      <c r="Z1763">
        <v>329</v>
      </c>
      <c r="AA1763" t="s">
        <v>11439</v>
      </c>
      <c r="AB1763">
        <v>3</v>
      </c>
      <c r="AC1763">
        <v>987</v>
      </c>
      <c r="AD1763">
        <v>2.2599999999999998</v>
      </c>
      <c r="AE1763">
        <v>329</v>
      </c>
      <c r="AF1763">
        <v>2290</v>
      </c>
    </row>
    <row r="1764" spans="1:32" x14ac:dyDescent="0.25">
      <c r="A1764" t="s">
        <v>27</v>
      </c>
      <c r="B1764" t="s">
        <v>12562</v>
      </c>
      <c r="C1764" t="s">
        <v>91</v>
      </c>
      <c r="D1764" t="s">
        <v>12577</v>
      </c>
      <c r="E1764" t="s">
        <v>3173</v>
      </c>
      <c r="F1764" t="s">
        <v>12575</v>
      </c>
      <c r="G1764" t="s">
        <v>5002</v>
      </c>
      <c r="H1764">
        <v>2020</v>
      </c>
      <c r="I1764">
        <v>3</v>
      </c>
      <c r="J1764">
        <v>145</v>
      </c>
      <c r="K1764">
        <v>20200329</v>
      </c>
      <c r="L1764">
        <v>20200331</v>
      </c>
      <c r="M1764" s="34">
        <v>0.38541666666666669</v>
      </c>
      <c r="N1764" s="34">
        <v>0.41666666666666669</v>
      </c>
      <c r="O1764">
        <v>225</v>
      </c>
      <c r="P1764" t="s">
        <v>12558</v>
      </c>
      <c r="Q1764" t="s">
        <v>12558</v>
      </c>
      <c r="R1764" t="s">
        <v>12557</v>
      </c>
      <c r="S1764" t="s">
        <v>12750</v>
      </c>
      <c r="T1764">
        <v>329</v>
      </c>
      <c r="U1764">
        <v>329</v>
      </c>
      <c r="V1764">
        <v>0</v>
      </c>
      <c r="W1764">
        <v>0</v>
      </c>
      <c r="X1764">
        <v>0</v>
      </c>
      <c r="Y1764">
        <v>0</v>
      </c>
      <c r="Z1764">
        <v>329</v>
      </c>
      <c r="AA1764" t="s">
        <v>11439</v>
      </c>
      <c r="AB1764">
        <v>3</v>
      </c>
      <c r="AC1764">
        <v>987</v>
      </c>
      <c r="AD1764">
        <v>2.2599999999999998</v>
      </c>
      <c r="AE1764">
        <v>329</v>
      </c>
      <c r="AF1764">
        <v>2290</v>
      </c>
    </row>
    <row r="1765" spans="1:32" x14ac:dyDescent="0.25">
      <c r="A1765" t="s">
        <v>27</v>
      </c>
      <c r="B1765" t="s">
        <v>12562</v>
      </c>
      <c r="C1765" t="s">
        <v>62</v>
      </c>
      <c r="D1765" t="s">
        <v>12580</v>
      </c>
      <c r="E1765" t="s">
        <v>3173</v>
      </c>
      <c r="F1765" t="s">
        <v>12575</v>
      </c>
      <c r="G1765" t="s">
        <v>5002</v>
      </c>
      <c r="H1765">
        <v>2020</v>
      </c>
      <c r="I1765">
        <v>3</v>
      </c>
      <c r="J1765">
        <v>123</v>
      </c>
      <c r="K1765">
        <v>20200329</v>
      </c>
      <c r="L1765">
        <v>20200331</v>
      </c>
      <c r="M1765" s="34">
        <v>0.36458333333333331</v>
      </c>
      <c r="N1765" s="34">
        <v>0.4513888888888889</v>
      </c>
      <c r="O1765">
        <v>245</v>
      </c>
      <c r="P1765" t="s">
        <v>12558</v>
      </c>
      <c r="Q1765">
        <v>2</v>
      </c>
      <c r="R1765" t="s">
        <v>12557</v>
      </c>
      <c r="S1765" t="s">
        <v>12750</v>
      </c>
      <c r="T1765">
        <v>329</v>
      </c>
      <c r="U1765">
        <v>329</v>
      </c>
      <c r="V1765">
        <v>0</v>
      </c>
      <c r="W1765">
        <v>0</v>
      </c>
      <c r="X1765">
        <v>0</v>
      </c>
      <c r="Y1765">
        <v>0</v>
      </c>
      <c r="Z1765">
        <v>329</v>
      </c>
      <c r="AA1765" t="s">
        <v>11439</v>
      </c>
      <c r="AB1765">
        <v>3</v>
      </c>
      <c r="AC1765">
        <v>987</v>
      </c>
      <c r="AD1765">
        <v>2.6</v>
      </c>
      <c r="AE1765">
        <v>329</v>
      </c>
      <c r="AF1765">
        <v>2633</v>
      </c>
    </row>
    <row r="1766" spans="1:32" x14ac:dyDescent="0.25">
      <c r="A1766" t="s">
        <v>27</v>
      </c>
      <c r="B1766" t="s">
        <v>12562</v>
      </c>
      <c r="C1766" t="s">
        <v>9058</v>
      </c>
      <c r="D1766" t="s">
        <v>12675</v>
      </c>
      <c r="E1766" t="s">
        <v>3173</v>
      </c>
      <c r="F1766" t="s">
        <v>12575</v>
      </c>
      <c r="G1766" t="s">
        <v>5002</v>
      </c>
      <c r="H1766">
        <v>2020</v>
      </c>
      <c r="I1766">
        <v>3</v>
      </c>
      <c r="J1766">
        <v>2</v>
      </c>
      <c r="K1766">
        <v>20200329</v>
      </c>
      <c r="L1766">
        <v>20200331</v>
      </c>
      <c r="M1766" s="34">
        <v>0.94791666666666663</v>
      </c>
      <c r="N1766" s="34">
        <v>0.62152777777777779</v>
      </c>
      <c r="O1766">
        <v>730</v>
      </c>
      <c r="P1766" t="s">
        <v>12558</v>
      </c>
      <c r="Q1766" t="s">
        <v>12674</v>
      </c>
      <c r="R1766" t="s">
        <v>12557</v>
      </c>
      <c r="S1766">
        <v>1234567</v>
      </c>
      <c r="T1766">
        <v>329</v>
      </c>
      <c r="U1766">
        <v>329</v>
      </c>
      <c r="V1766">
        <v>0</v>
      </c>
      <c r="W1766">
        <v>0</v>
      </c>
      <c r="X1766">
        <v>0</v>
      </c>
      <c r="Y1766">
        <v>0</v>
      </c>
      <c r="Z1766">
        <v>329</v>
      </c>
      <c r="AA1766" t="s">
        <v>11439</v>
      </c>
      <c r="AB1766">
        <v>3</v>
      </c>
      <c r="AC1766">
        <v>987</v>
      </c>
      <c r="AD1766">
        <v>10.34</v>
      </c>
      <c r="AE1766">
        <v>329</v>
      </c>
      <c r="AF1766">
        <v>10478</v>
      </c>
    </row>
    <row r="1767" spans="1:32" x14ac:dyDescent="0.25">
      <c r="A1767" t="s">
        <v>27</v>
      </c>
      <c r="B1767" t="s">
        <v>12562</v>
      </c>
      <c r="C1767" t="s">
        <v>8785</v>
      </c>
      <c r="D1767" t="s">
        <v>12708</v>
      </c>
      <c r="E1767" t="s">
        <v>3173</v>
      </c>
      <c r="F1767" t="s">
        <v>12575</v>
      </c>
      <c r="G1767" t="s">
        <v>5002</v>
      </c>
      <c r="H1767">
        <v>2020</v>
      </c>
      <c r="I1767">
        <v>3</v>
      </c>
      <c r="J1767">
        <v>28</v>
      </c>
      <c r="K1767">
        <v>20200308</v>
      </c>
      <c r="L1767">
        <v>20200314</v>
      </c>
      <c r="M1767" s="34">
        <v>0.81597222222222221</v>
      </c>
      <c r="N1767" s="34">
        <v>0.63194444444444442</v>
      </c>
      <c r="O1767">
        <v>815</v>
      </c>
      <c r="P1767" t="s">
        <v>12558</v>
      </c>
      <c r="Q1767" t="s">
        <v>12707</v>
      </c>
      <c r="R1767" t="s">
        <v>12557</v>
      </c>
      <c r="S1767" t="s">
        <v>12728</v>
      </c>
      <c r="T1767">
        <v>0</v>
      </c>
      <c r="U1767">
        <v>0</v>
      </c>
      <c r="V1767">
        <v>0</v>
      </c>
      <c r="W1767">
        <v>329</v>
      </c>
      <c r="X1767">
        <v>0</v>
      </c>
      <c r="Y1767">
        <v>329</v>
      </c>
      <c r="Z1767">
        <v>329</v>
      </c>
      <c r="AA1767" t="s">
        <v>11439</v>
      </c>
      <c r="AB1767">
        <v>3</v>
      </c>
      <c r="AC1767">
        <v>987</v>
      </c>
      <c r="AD1767">
        <v>11.78</v>
      </c>
      <c r="AE1767">
        <v>329</v>
      </c>
      <c r="AF1767">
        <v>11940</v>
      </c>
    </row>
    <row r="1768" spans="1:32" x14ac:dyDescent="0.25">
      <c r="A1768" t="s">
        <v>27</v>
      </c>
      <c r="B1768" t="s">
        <v>12562</v>
      </c>
      <c r="C1768" t="s">
        <v>8785</v>
      </c>
      <c r="D1768" t="s">
        <v>12708</v>
      </c>
      <c r="E1768" t="s">
        <v>3173</v>
      </c>
      <c r="F1768" t="s">
        <v>12575</v>
      </c>
      <c r="G1768" t="s">
        <v>5002</v>
      </c>
      <c r="H1768">
        <v>2020</v>
      </c>
      <c r="I1768">
        <v>3</v>
      </c>
      <c r="J1768">
        <v>28</v>
      </c>
      <c r="K1768">
        <v>20200302</v>
      </c>
      <c r="L1768">
        <v>20200306</v>
      </c>
      <c r="M1768" s="34">
        <v>0.81597222222222221</v>
      </c>
      <c r="N1768" s="34">
        <v>0.59027777777777779</v>
      </c>
      <c r="O1768">
        <v>815</v>
      </c>
      <c r="P1768" t="s">
        <v>12558</v>
      </c>
      <c r="Q1768" t="s">
        <v>12707</v>
      </c>
      <c r="R1768" t="s">
        <v>12557</v>
      </c>
      <c r="S1768" t="s">
        <v>12722</v>
      </c>
      <c r="T1768">
        <v>329</v>
      </c>
      <c r="U1768">
        <v>0</v>
      </c>
      <c r="V1768">
        <v>329</v>
      </c>
      <c r="W1768">
        <v>0</v>
      </c>
      <c r="X1768">
        <v>329</v>
      </c>
      <c r="Y1768">
        <v>0</v>
      </c>
      <c r="Z1768">
        <v>0</v>
      </c>
      <c r="AA1768" t="s">
        <v>11439</v>
      </c>
      <c r="AB1768">
        <v>3</v>
      </c>
      <c r="AC1768">
        <v>987</v>
      </c>
      <c r="AD1768">
        <v>11.78</v>
      </c>
      <c r="AE1768">
        <v>329</v>
      </c>
      <c r="AF1768">
        <v>11940</v>
      </c>
    </row>
    <row r="1769" spans="1:32" x14ac:dyDescent="0.25">
      <c r="A1769" t="s">
        <v>8785</v>
      </c>
      <c r="B1769" t="s">
        <v>12708</v>
      </c>
      <c r="C1769" t="s">
        <v>27</v>
      </c>
      <c r="D1769" t="s">
        <v>12562</v>
      </c>
      <c r="E1769" t="s">
        <v>3173</v>
      </c>
      <c r="F1769" t="s">
        <v>12575</v>
      </c>
      <c r="G1769" t="s">
        <v>5002</v>
      </c>
      <c r="H1769">
        <v>2020</v>
      </c>
      <c r="I1769">
        <v>3</v>
      </c>
      <c r="J1769">
        <v>29</v>
      </c>
      <c r="K1769">
        <v>20200302</v>
      </c>
      <c r="L1769">
        <v>20200306</v>
      </c>
      <c r="M1769" s="34">
        <v>0.82986111111111116</v>
      </c>
      <c r="N1769" s="34">
        <v>0.24305555555555555</v>
      </c>
      <c r="O1769">
        <v>895</v>
      </c>
      <c r="P1769" t="s">
        <v>12707</v>
      </c>
      <c r="Q1769" t="s">
        <v>12558</v>
      </c>
      <c r="R1769" t="s">
        <v>12557</v>
      </c>
      <c r="S1769" t="s">
        <v>12722</v>
      </c>
      <c r="T1769">
        <v>329</v>
      </c>
      <c r="U1769">
        <v>0</v>
      </c>
      <c r="V1769">
        <v>329</v>
      </c>
      <c r="W1769">
        <v>0</v>
      </c>
      <c r="X1769">
        <v>329</v>
      </c>
      <c r="Y1769">
        <v>0</v>
      </c>
      <c r="Z1769">
        <v>0</v>
      </c>
      <c r="AA1769" t="s">
        <v>11439</v>
      </c>
      <c r="AB1769">
        <v>3</v>
      </c>
      <c r="AC1769">
        <v>987</v>
      </c>
      <c r="AD1769">
        <v>11.78</v>
      </c>
      <c r="AE1769">
        <v>329</v>
      </c>
      <c r="AF1769">
        <v>11940</v>
      </c>
    </row>
    <row r="1770" spans="1:32" x14ac:dyDescent="0.25">
      <c r="A1770" t="s">
        <v>8785</v>
      </c>
      <c r="B1770" t="s">
        <v>12708</v>
      </c>
      <c r="C1770" t="s">
        <v>27</v>
      </c>
      <c r="D1770" t="s">
        <v>12562</v>
      </c>
      <c r="E1770" t="s">
        <v>3173</v>
      </c>
      <c r="F1770" t="s">
        <v>12575</v>
      </c>
      <c r="G1770" t="s">
        <v>5002</v>
      </c>
      <c r="H1770">
        <v>2020</v>
      </c>
      <c r="I1770">
        <v>3</v>
      </c>
      <c r="J1770">
        <v>29</v>
      </c>
      <c r="K1770">
        <v>20200308</v>
      </c>
      <c r="L1770">
        <v>20200314</v>
      </c>
      <c r="M1770" s="34">
        <v>0.87152777777777779</v>
      </c>
      <c r="N1770" s="34">
        <v>0.24305555555555555</v>
      </c>
      <c r="O1770">
        <v>895</v>
      </c>
      <c r="P1770" t="s">
        <v>12707</v>
      </c>
      <c r="Q1770" t="s">
        <v>12558</v>
      </c>
      <c r="R1770" t="s">
        <v>12557</v>
      </c>
      <c r="S1770" t="s">
        <v>12728</v>
      </c>
      <c r="T1770">
        <v>0</v>
      </c>
      <c r="U1770">
        <v>0</v>
      </c>
      <c r="V1770">
        <v>0</v>
      </c>
      <c r="W1770">
        <v>329</v>
      </c>
      <c r="X1770">
        <v>0</v>
      </c>
      <c r="Y1770">
        <v>329</v>
      </c>
      <c r="Z1770">
        <v>329</v>
      </c>
      <c r="AA1770" t="s">
        <v>11439</v>
      </c>
      <c r="AB1770">
        <v>3</v>
      </c>
      <c r="AC1770">
        <v>987</v>
      </c>
      <c r="AD1770">
        <v>11.78</v>
      </c>
      <c r="AE1770">
        <v>329</v>
      </c>
      <c r="AF1770">
        <v>11940</v>
      </c>
    </row>
    <row r="1771" spans="1:32" x14ac:dyDescent="0.25">
      <c r="A1771" t="s">
        <v>27</v>
      </c>
      <c r="B1771" t="s">
        <v>12562</v>
      </c>
      <c r="C1771" t="s">
        <v>4008</v>
      </c>
      <c r="D1771" t="s">
        <v>12572</v>
      </c>
      <c r="E1771" t="s">
        <v>3173</v>
      </c>
      <c r="F1771" t="s">
        <v>12575</v>
      </c>
      <c r="G1771" t="s">
        <v>5002</v>
      </c>
      <c r="H1771">
        <v>2020</v>
      </c>
      <c r="I1771">
        <v>3</v>
      </c>
      <c r="J1771">
        <v>52</v>
      </c>
      <c r="K1771">
        <v>20200316</v>
      </c>
      <c r="L1771">
        <v>20200322</v>
      </c>
      <c r="M1771" s="34">
        <v>0.39930555555555558</v>
      </c>
      <c r="N1771" s="34">
        <v>0.4861111111111111</v>
      </c>
      <c r="O1771">
        <v>185</v>
      </c>
      <c r="P1771" t="s">
        <v>12558</v>
      </c>
      <c r="Q1771" t="s">
        <v>12559</v>
      </c>
      <c r="R1771" t="s">
        <v>12557</v>
      </c>
      <c r="S1771" t="s">
        <v>12751</v>
      </c>
      <c r="T1771">
        <v>329</v>
      </c>
      <c r="U1771">
        <v>0</v>
      </c>
      <c r="V1771">
        <v>0</v>
      </c>
      <c r="W1771">
        <v>0</v>
      </c>
      <c r="X1771">
        <v>329</v>
      </c>
      <c r="Y1771">
        <v>0</v>
      </c>
      <c r="Z1771">
        <v>329</v>
      </c>
      <c r="AA1771" t="s">
        <v>11439</v>
      </c>
      <c r="AB1771">
        <v>3</v>
      </c>
      <c r="AC1771">
        <v>987</v>
      </c>
      <c r="AD1771">
        <v>2.11</v>
      </c>
      <c r="AE1771">
        <v>329</v>
      </c>
      <c r="AF1771">
        <v>2142</v>
      </c>
    </row>
    <row r="1772" spans="1:32" x14ac:dyDescent="0.25">
      <c r="A1772" t="s">
        <v>27</v>
      </c>
      <c r="B1772" t="s">
        <v>12562</v>
      </c>
      <c r="C1772" t="s">
        <v>40</v>
      </c>
      <c r="D1772" t="s">
        <v>12685</v>
      </c>
      <c r="E1772" t="s">
        <v>12684</v>
      </c>
      <c r="F1772" t="s">
        <v>12683</v>
      </c>
      <c r="G1772" t="s">
        <v>5002</v>
      </c>
      <c r="H1772">
        <v>2020</v>
      </c>
      <c r="I1772">
        <v>3</v>
      </c>
      <c r="J1772">
        <v>8910</v>
      </c>
      <c r="K1772">
        <v>20200301</v>
      </c>
      <c r="L1772">
        <v>20200307</v>
      </c>
      <c r="M1772" s="34">
        <v>0.89583333333333337</v>
      </c>
      <c r="N1772" s="34">
        <v>0.23958333333333334</v>
      </c>
      <c r="O1772">
        <v>795</v>
      </c>
      <c r="P1772" t="s">
        <v>12559</v>
      </c>
      <c r="Q1772">
        <v>1</v>
      </c>
      <c r="R1772" t="s">
        <v>12557</v>
      </c>
      <c r="S1772" t="s">
        <v>12622</v>
      </c>
      <c r="T1772">
        <v>0</v>
      </c>
      <c r="U1772">
        <v>328</v>
      </c>
      <c r="V1772">
        <v>0</v>
      </c>
      <c r="W1772">
        <v>328</v>
      </c>
      <c r="X1772">
        <v>0</v>
      </c>
      <c r="Y1772">
        <v>328</v>
      </c>
      <c r="Z1772">
        <v>0</v>
      </c>
      <c r="AA1772" t="s">
        <v>11439</v>
      </c>
      <c r="AB1772">
        <v>3</v>
      </c>
      <c r="AC1772">
        <v>984</v>
      </c>
      <c r="AD1772">
        <v>10.44</v>
      </c>
      <c r="AE1772">
        <v>328</v>
      </c>
      <c r="AF1772">
        <v>10607</v>
      </c>
    </row>
    <row r="1773" spans="1:32" x14ac:dyDescent="0.25">
      <c r="A1773" t="s">
        <v>40</v>
      </c>
      <c r="B1773" t="s">
        <v>12685</v>
      </c>
      <c r="C1773" t="s">
        <v>27</v>
      </c>
      <c r="D1773" t="s">
        <v>12562</v>
      </c>
      <c r="E1773" t="s">
        <v>12684</v>
      </c>
      <c r="F1773" t="s">
        <v>12683</v>
      </c>
      <c r="G1773" t="s">
        <v>5002</v>
      </c>
      <c r="H1773">
        <v>2020</v>
      </c>
      <c r="I1773">
        <v>3</v>
      </c>
      <c r="J1773">
        <v>8909</v>
      </c>
      <c r="K1773">
        <v>20200301</v>
      </c>
      <c r="L1773">
        <v>20200307</v>
      </c>
      <c r="M1773" s="34">
        <v>7.6388888888888895E-2</v>
      </c>
      <c r="N1773" s="34">
        <v>0.80555555555555547</v>
      </c>
      <c r="O1773">
        <v>750</v>
      </c>
      <c r="P1773">
        <v>1</v>
      </c>
      <c r="Q1773" t="s">
        <v>12559</v>
      </c>
      <c r="R1773" t="s">
        <v>12557</v>
      </c>
      <c r="S1773" t="s">
        <v>12622</v>
      </c>
      <c r="T1773">
        <v>0</v>
      </c>
      <c r="U1773">
        <v>328</v>
      </c>
      <c r="V1773">
        <v>0</v>
      </c>
      <c r="W1773">
        <v>328</v>
      </c>
      <c r="X1773">
        <v>0</v>
      </c>
      <c r="Y1773">
        <v>328</v>
      </c>
      <c r="Z1773">
        <v>0</v>
      </c>
      <c r="AA1773" t="s">
        <v>11439</v>
      </c>
      <c r="AB1773">
        <v>3</v>
      </c>
      <c r="AC1773">
        <v>984</v>
      </c>
      <c r="AD1773">
        <v>10.44</v>
      </c>
      <c r="AE1773">
        <v>328</v>
      </c>
      <c r="AF1773">
        <v>10607</v>
      </c>
    </row>
    <row r="1774" spans="1:32" x14ac:dyDescent="0.25">
      <c r="A1774" t="s">
        <v>27</v>
      </c>
      <c r="B1774" t="s">
        <v>12562</v>
      </c>
      <c r="C1774" t="s">
        <v>91</v>
      </c>
      <c r="D1774" t="s">
        <v>12577</v>
      </c>
      <c r="E1774" t="s">
        <v>224</v>
      </c>
      <c r="F1774" t="s">
        <v>12582</v>
      </c>
      <c r="G1774" t="s">
        <v>5002</v>
      </c>
      <c r="H1774">
        <v>2020</v>
      </c>
      <c r="I1774">
        <v>3</v>
      </c>
      <c r="J1774">
        <v>54</v>
      </c>
      <c r="K1774">
        <v>20200329</v>
      </c>
      <c r="L1774">
        <v>20200331</v>
      </c>
      <c r="M1774" s="34">
        <v>0.85416666666666663</v>
      </c>
      <c r="N1774" s="34">
        <v>0.88888888888888884</v>
      </c>
      <c r="O1774">
        <v>230</v>
      </c>
      <c r="P1774" t="s">
        <v>12558</v>
      </c>
      <c r="Q1774" t="s">
        <v>12558</v>
      </c>
      <c r="R1774" t="s">
        <v>12557</v>
      </c>
      <c r="S1774" t="s">
        <v>12750</v>
      </c>
      <c r="T1774">
        <v>306</v>
      </c>
      <c r="U1774">
        <v>306</v>
      </c>
      <c r="V1774">
        <v>0</v>
      </c>
      <c r="W1774">
        <v>0</v>
      </c>
      <c r="X1774">
        <v>0</v>
      </c>
      <c r="Y1774">
        <v>0</v>
      </c>
      <c r="Z1774">
        <v>306</v>
      </c>
      <c r="AA1774" t="s">
        <v>11439</v>
      </c>
      <c r="AB1774">
        <v>3</v>
      </c>
      <c r="AC1774">
        <v>918</v>
      </c>
      <c r="AD1774">
        <v>2.1</v>
      </c>
      <c r="AE1774">
        <v>306</v>
      </c>
      <c r="AF1774">
        <v>2290</v>
      </c>
    </row>
    <row r="1775" spans="1:32" x14ac:dyDescent="0.25">
      <c r="A1775" t="s">
        <v>91</v>
      </c>
      <c r="B1775" t="s">
        <v>12577</v>
      </c>
      <c r="C1775" t="s">
        <v>27</v>
      </c>
      <c r="D1775" t="s">
        <v>12562</v>
      </c>
      <c r="E1775" t="s">
        <v>224</v>
      </c>
      <c r="F1775" t="s">
        <v>12582</v>
      </c>
      <c r="G1775" t="s">
        <v>5002</v>
      </c>
      <c r="H1775">
        <v>2020</v>
      </c>
      <c r="I1775">
        <v>3</v>
      </c>
      <c r="J1775">
        <v>53</v>
      </c>
      <c r="K1775">
        <v>20200329</v>
      </c>
      <c r="L1775">
        <v>20200331</v>
      </c>
      <c r="M1775" s="34">
        <v>0.53819444444444442</v>
      </c>
      <c r="N1775" s="34">
        <v>0.79166666666666663</v>
      </c>
      <c r="O1775">
        <v>185</v>
      </c>
      <c r="P1775" t="s">
        <v>12558</v>
      </c>
      <c r="Q1775" t="s">
        <v>12558</v>
      </c>
      <c r="R1775" t="s">
        <v>12557</v>
      </c>
      <c r="S1775" t="s">
        <v>12750</v>
      </c>
      <c r="T1775">
        <v>306</v>
      </c>
      <c r="U1775">
        <v>306</v>
      </c>
      <c r="V1775">
        <v>0</v>
      </c>
      <c r="W1775">
        <v>0</v>
      </c>
      <c r="X1775">
        <v>0</v>
      </c>
      <c r="Y1775">
        <v>0</v>
      </c>
      <c r="Z1775">
        <v>306</v>
      </c>
      <c r="AA1775" t="s">
        <v>11439</v>
      </c>
      <c r="AB1775">
        <v>3</v>
      </c>
      <c r="AC1775">
        <v>918</v>
      </c>
      <c r="AD1775">
        <v>2.1</v>
      </c>
      <c r="AE1775">
        <v>306</v>
      </c>
      <c r="AF1775">
        <v>2290</v>
      </c>
    </row>
    <row r="1776" spans="1:32" x14ac:dyDescent="0.25">
      <c r="A1776" t="s">
        <v>27</v>
      </c>
      <c r="B1776" t="s">
        <v>12562</v>
      </c>
      <c r="C1776" t="s">
        <v>76</v>
      </c>
      <c r="D1776" t="s">
        <v>12569</v>
      </c>
      <c r="E1776" t="s">
        <v>3173</v>
      </c>
      <c r="F1776" t="s">
        <v>12575</v>
      </c>
      <c r="G1776" t="s">
        <v>5002</v>
      </c>
      <c r="H1776">
        <v>2020</v>
      </c>
      <c r="I1776">
        <v>3</v>
      </c>
      <c r="J1776">
        <v>109</v>
      </c>
      <c r="K1776">
        <v>20200329</v>
      </c>
      <c r="L1776">
        <v>20200331</v>
      </c>
      <c r="M1776" s="34">
        <v>0.67708333333333337</v>
      </c>
      <c r="N1776" s="34">
        <v>0.74652777777777779</v>
      </c>
      <c r="O1776">
        <v>220</v>
      </c>
      <c r="P1776" t="s">
        <v>12558</v>
      </c>
      <c r="Q1776">
        <v>1</v>
      </c>
      <c r="R1776" t="s">
        <v>12557</v>
      </c>
      <c r="S1776" t="s">
        <v>12750</v>
      </c>
      <c r="T1776">
        <v>303</v>
      </c>
      <c r="U1776">
        <v>303</v>
      </c>
      <c r="V1776">
        <v>0</v>
      </c>
      <c r="W1776">
        <v>0</v>
      </c>
      <c r="X1776">
        <v>0</v>
      </c>
      <c r="Y1776">
        <v>0</v>
      </c>
      <c r="Z1776">
        <v>303</v>
      </c>
      <c r="AA1776" t="s">
        <v>11439</v>
      </c>
      <c r="AB1776">
        <v>3</v>
      </c>
      <c r="AC1776">
        <v>909</v>
      </c>
      <c r="AD1776">
        <v>1.96</v>
      </c>
      <c r="AE1776">
        <v>303</v>
      </c>
      <c r="AF1776">
        <v>2158</v>
      </c>
    </row>
    <row r="1777" spans="1:32" x14ac:dyDescent="0.25">
      <c r="A1777" t="s">
        <v>76</v>
      </c>
      <c r="B1777" t="s">
        <v>12569</v>
      </c>
      <c r="C1777" t="s">
        <v>27</v>
      </c>
      <c r="D1777" t="s">
        <v>12562</v>
      </c>
      <c r="E1777" t="s">
        <v>3173</v>
      </c>
      <c r="F1777" t="s">
        <v>12575</v>
      </c>
      <c r="G1777" t="s">
        <v>5002</v>
      </c>
      <c r="H1777">
        <v>2020</v>
      </c>
      <c r="I1777">
        <v>3</v>
      </c>
      <c r="J1777">
        <v>108</v>
      </c>
      <c r="K1777">
        <v>20200301</v>
      </c>
      <c r="L1777">
        <v>20200307</v>
      </c>
      <c r="M1777" s="34">
        <v>0.80208333333333337</v>
      </c>
      <c r="N1777" s="34">
        <v>1.7361111111111112E-2</v>
      </c>
      <c r="O1777">
        <v>190</v>
      </c>
      <c r="P1777">
        <v>1</v>
      </c>
      <c r="Q1777" t="s">
        <v>12558</v>
      </c>
      <c r="R1777" t="s">
        <v>12557</v>
      </c>
      <c r="S1777" t="s">
        <v>12767</v>
      </c>
      <c r="T1777">
        <v>0</v>
      </c>
      <c r="U1777">
        <v>303</v>
      </c>
      <c r="V1777">
        <v>303</v>
      </c>
      <c r="W1777">
        <v>303</v>
      </c>
      <c r="X1777">
        <v>0</v>
      </c>
      <c r="Y1777">
        <v>0</v>
      </c>
      <c r="Z1777">
        <v>0</v>
      </c>
      <c r="AA1777" t="s">
        <v>11439</v>
      </c>
      <c r="AB1777">
        <v>3</v>
      </c>
      <c r="AC1777">
        <v>909</v>
      </c>
      <c r="AD1777">
        <v>1.96</v>
      </c>
      <c r="AE1777">
        <v>303</v>
      </c>
      <c r="AF1777">
        <v>2158</v>
      </c>
    </row>
    <row r="1778" spans="1:32" x14ac:dyDescent="0.25">
      <c r="A1778" t="s">
        <v>27</v>
      </c>
      <c r="B1778" t="s">
        <v>12562</v>
      </c>
      <c r="C1778" t="s">
        <v>62</v>
      </c>
      <c r="D1778" t="s">
        <v>12580</v>
      </c>
      <c r="E1778" t="s">
        <v>3173</v>
      </c>
      <c r="F1778" t="s">
        <v>12575</v>
      </c>
      <c r="G1778" t="s">
        <v>5002</v>
      </c>
      <c r="H1778">
        <v>2020</v>
      </c>
      <c r="I1778">
        <v>3</v>
      </c>
      <c r="J1778">
        <v>125</v>
      </c>
      <c r="K1778">
        <v>20200306</v>
      </c>
      <c r="L1778">
        <v>20200312</v>
      </c>
      <c r="M1778" s="34">
        <v>0.64236111111111105</v>
      </c>
      <c r="N1778" s="34">
        <v>0.72916666666666663</v>
      </c>
      <c r="O1778">
        <v>245</v>
      </c>
      <c r="P1778" t="s">
        <v>12558</v>
      </c>
      <c r="Q1778">
        <v>2</v>
      </c>
      <c r="R1778" t="s">
        <v>12557</v>
      </c>
      <c r="S1778" t="s">
        <v>12731</v>
      </c>
      <c r="T1778">
        <v>303</v>
      </c>
      <c r="U1778">
        <v>303</v>
      </c>
      <c r="V1778">
        <v>0</v>
      </c>
      <c r="W1778">
        <v>0</v>
      </c>
      <c r="X1778">
        <v>303</v>
      </c>
      <c r="Y1778">
        <v>0</v>
      </c>
      <c r="Z1778">
        <v>0</v>
      </c>
      <c r="AA1778" t="s">
        <v>11439</v>
      </c>
      <c r="AB1778">
        <v>3</v>
      </c>
      <c r="AC1778">
        <v>909</v>
      </c>
      <c r="AD1778">
        <v>2.39</v>
      </c>
      <c r="AE1778">
        <v>303</v>
      </c>
      <c r="AF1778">
        <v>2633</v>
      </c>
    </row>
    <row r="1779" spans="1:32" x14ac:dyDescent="0.25">
      <c r="A1779" t="s">
        <v>62</v>
      </c>
      <c r="B1779" t="s">
        <v>12580</v>
      </c>
      <c r="C1779" t="s">
        <v>27</v>
      </c>
      <c r="D1779" t="s">
        <v>12562</v>
      </c>
      <c r="E1779" t="s">
        <v>3173</v>
      </c>
      <c r="F1779" t="s">
        <v>12575</v>
      </c>
      <c r="G1779" t="s">
        <v>5002</v>
      </c>
      <c r="H1779">
        <v>2020</v>
      </c>
      <c r="I1779">
        <v>3</v>
      </c>
      <c r="J1779">
        <v>126</v>
      </c>
      <c r="K1779">
        <v>20200306</v>
      </c>
      <c r="L1779">
        <v>20200312</v>
      </c>
      <c r="M1779" s="34">
        <v>0.78819444444444453</v>
      </c>
      <c r="N1779" s="34">
        <v>2.0833333333333332E-2</v>
      </c>
      <c r="O1779">
        <v>215</v>
      </c>
      <c r="P1779">
        <v>2</v>
      </c>
      <c r="Q1779" t="s">
        <v>12558</v>
      </c>
      <c r="R1779" t="s">
        <v>12557</v>
      </c>
      <c r="S1779" t="s">
        <v>12731</v>
      </c>
      <c r="T1779">
        <v>303</v>
      </c>
      <c r="U1779">
        <v>303</v>
      </c>
      <c r="V1779">
        <v>0</v>
      </c>
      <c r="W1779">
        <v>0</v>
      </c>
      <c r="X1779">
        <v>303</v>
      </c>
      <c r="Y1779">
        <v>0</v>
      </c>
      <c r="Z1779">
        <v>0</v>
      </c>
      <c r="AA1779" t="s">
        <v>11439</v>
      </c>
      <c r="AB1779">
        <v>3</v>
      </c>
      <c r="AC1779">
        <v>909</v>
      </c>
      <c r="AD1779">
        <v>2.39</v>
      </c>
      <c r="AE1779">
        <v>303</v>
      </c>
      <c r="AF1779">
        <v>2633</v>
      </c>
    </row>
    <row r="1780" spans="1:32" x14ac:dyDescent="0.25">
      <c r="A1780" t="s">
        <v>4187</v>
      </c>
      <c r="B1780" t="s">
        <v>12601</v>
      </c>
      <c r="C1780" t="s">
        <v>27</v>
      </c>
      <c r="D1780" t="s">
        <v>12562</v>
      </c>
      <c r="E1780" t="s">
        <v>3173</v>
      </c>
      <c r="F1780" t="s">
        <v>12575</v>
      </c>
      <c r="G1780" t="s">
        <v>5002</v>
      </c>
      <c r="H1780">
        <v>2020</v>
      </c>
      <c r="I1780">
        <v>3</v>
      </c>
      <c r="J1780">
        <v>19</v>
      </c>
      <c r="K1780">
        <v>20200308</v>
      </c>
      <c r="L1780">
        <v>20200322</v>
      </c>
      <c r="M1780" s="34">
        <v>0.33333333333333331</v>
      </c>
      <c r="N1780" s="34">
        <v>0.47222222222222227</v>
      </c>
      <c r="O1780">
        <v>260</v>
      </c>
      <c r="P1780" t="s">
        <v>12559</v>
      </c>
      <c r="Q1780" t="s">
        <v>12558</v>
      </c>
      <c r="R1780" t="s">
        <v>12557</v>
      </c>
      <c r="S1780" t="s">
        <v>12586</v>
      </c>
      <c r="T1780">
        <v>0</v>
      </c>
      <c r="U1780">
        <v>0</v>
      </c>
      <c r="V1780">
        <v>0</v>
      </c>
      <c r="W1780">
        <v>0</v>
      </c>
      <c r="X1780">
        <v>0</v>
      </c>
      <c r="Y1780">
        <v>0</v>
      </c>
      <c r="Z1780">
        <v>909</v>
      </c>
      <c r="AA1780" t="s">
        <v>11439</v>
      </c>
      <c r="AB1780">
        <v>3</v>
      </c>
      <c r="AC1780">
        <v>909</v>
      </c>
      <c r="AD1780">
        <v>2.74</v>
      </c>
      <c r="AE1780">
        <v>303</v>
      </c>
      <c r="AF1780">
        <v>3009</v>
      </c>
    </row>
    <row r="1781" spans="1:32" x14ac:dyDescent="0.25">
      <c r="A1781" t="s">
        <v>27</v>
      </c>
      <c r="B1781" t="s">
        <v>12562</v>
      </c>
      <c r="C1781" t="s">
        <v>9058</v>
      </c>
      <c r="D1781" t="s">
        <v>12675</v>
      </c>
      <c r="E1781" t="s">
        <v>3173</v>
      </c>
      <c r="F1781" t="s">
        <v>12575</v>
      </c>
      <c r="G1781" t="s">
        <v>5002</v>
      </c>
      <c r="H1781">
        <v>2020</v>
      </c>
      <c r="I1781">
        <v>3</v>
      </c>
      <c r="J1781">
        <v>6</v>
      </c>
      <c r="K1781">
        <v>20200302</v>
      </c>
      <c r="L1781">
        <v>20200306</v>
      </c>
      <c r="M1781" s="34">
        <v>0.8125</v>
      </c>
      <c r="N1781" s="34">
        <v>0.44097222222222227</v>
      </c>
      <c r="O1781">
        <v>725</v>
      </c>
      <c r="P1781" t="s">
        <v>12558</v>
      </c>
      <c r="Q1781" t="s">
        <v>12674</v>
      </c>
      <c r="R1781" t="s">
        <v>12557</v>
      </c>
      <c r="S1781" t="s">
        <v>12722</v>
      </c>
      <c r="T1781">
        <v>303</v>
      </c>
      <c r="U1781">
        <v>0</v>
      </c>
      <c r="V1781">
        <v>303</v>
      </c>
      <c r="W1781">
        <v>0</v>
      </c>
      <c r="X1781">
        <v>303</v>
      </c>
      <c r="Y1781">
        <v>0</v>
      </c>
      <c r="Z1781">
        <v>0</v>
      </c>
      <c r="AA1781" t="s">
        <v>11439</v>
      </c>
      <c r="AB1781">
        <v>3</v>
      </c>
      <c r="AC1781">
        <v>909</v>
      </c>
      <c r="AD1781">
        <v>9.52</v>
      </c>
      <c r="AE1781">
        <v>303</v>
      </c>
      <c r="AF1781">
        <v>10478</v>
      </c>
    </row>
    <row r="1782" spans="1:32" x14ac:dyDescent="0.25">
      <c r="A1782" t="s">
        <v>9058</v>
      </c>
      <c r="B1782" t="s">
        <v>12675</v>
      </c>
      <c r="C1782" t="s">
        <v>27</v>
      </c>
      <c r="D1782" t="s">
        <v>12562</v>
      </c>
      <c r="E1782" t="s">
        <v>3173</v>
      </c>
      <c r="F1782" t="s">
        <v>12575</v>
      </c>
      <c r="G1782" t="s">
        <v>5002</v>
      </c>
      <c r="H1782">
        <v>2020</v>
      </c>
      <c r="I1782">
        <v>3</v>
      </c>
      <c r="J1782">
        <v>5</v>
      </c>
      <c r="K1782">
        <v>20200302</v>
      </c>
      <c r="L1782">
        <v>20200306</v>
      </c>
      <c r="M1782" s="34">
        <v>0.83680555555555547</v>
      </c>
      <c r="N1782" s="34">
        <v>0.25</v>
      </c>
      <c r="O1782">
        <v>775</v>
      </c>
      <c r="P1782" t="s">
        <v>12674</v>
      </c>
      <c r="Q1782" t="s">
        <v>12558</v>
      </c>
      <c r="R1782" t="s">
        <v>12557</v>
      </c>
      <c r="S1782" t="s">
        <v>12722</v>
      </c>
      <c r="T1782">
        <v>303</v>
      </c>
      <c r="U1782">
        <v>0</v>
      </c>
      <c r="V1782">
        <v>303</v>
      </c>
      <c r="W1782">
        <v>0</v>
      </c>
      <c r="X1782">
        <v>303</v>
      </c>
      <c r="Y1782">
        <v>0</v>
      </c>
      <c r="Z1782">
        <v>0</v>
      </c>
      <c r="AA1782" t="s">
        <v>11439</v>
      </c>
      <c r="AB1782">
        <v>3</v>
      </c>
      <c r="AC1782">
        <v>909</v>
      </c>
      <c r="AD1782">
        <v>9.52</v>
      </c>
      <c r="AE1782">
        <v>303</v>
      </c>
      <c r="AF1782">
        <v>10478</v>
      </c>
    </row>
    <row r="1783" spans="1:32" x14ac:dyDescent="0.25">
      <c r="A1783" t="s">
        <v>9058</v>
      </c>
      <c r="B1783" t="s">
        <v>12675</v>
      </c>
      <c r="C1783" t="s">
        <v>27</v>
      </c>
      <c r="D1783" t="s">
        <v>12562</v>
      </c>
      <c r="E1783" t="s">
        <v>3173</v>
      </c>
      <c r="F1783" t="s">
        <v>12575</v>
      </c>
      <c r="G1783" t="s">
        <v>5002</v>
      </c>
      <c r="H1783">
        <v>2020</v>
      </c>
      <c r="I1783">
        <v>3</v>
      </c>
      <c r="J1783">
        <v>5</v>
      </c>
      <c r="K1783">
        <v>20200308</v>
      </c>
      <c r="L1783">
        <v>20200314</v>
      </c>
      <c r="M1783" s="34">
        <v>0.87847222222222221</v>
      </c>
      <c r="N1783" s="34">
        <v>0.25</v>
      </c>
      <c r="O1783">
        <v>775</v>
      </c>
      <c r="P1783" t="s">
        <v>12674</v>
      </c>
      <c r="Q1783" t="s">
        <v>12558</v>
      </c>
      <c r="R1783" t="s">
        <v>12557</v>
      </c>
      <c r="S1783" t="s">
        <v>12728</v>
      </c>
      <c r="T1783">
        <v>0</v>
      </c>
      <c r="U1783">
        <v>0</v>
      </c>
      <c r="V1783">
        <v>0</v>
      </c>
      <c r="W1783">
        <v>303</v>
      </c>
      <c r="X1783">
        <v>0</v>
      </c>
      <c r="Y1783">
        <v>303</v>
      </c>
      <c r="Z1783">
        <v>303</v>
      </c>
      <c r="AA1783" t="s">
        <v>11439</v>
      </c>
      <c r="AB1783">
        <v>3</v>
      </c>
      <c r="AC1783">
        <v>909</v>
      </c>
      <c r="AD1783">
        <v>9.52</v>
      </c>
      <c r="AE1783">
        <v>303</v>
      </c>
      <c r="AF1783">
        <v>10478</v>
      </c>
    </row>
    <row r="1784" spans="1:32" x14ac:dyDescent="0.25">
      <c r="A1784" t="s">
        <v>27</v>
      </c>
      <c r="B1784" t="s">
        <v>12562</v>
      </c>
      <c r="C1784" t="s">
        <v>8785</v>
      </c>
      <c r="D1784" t="s">
        <v>12708</v>
      </c>
      <c r="E1784" t="s">
        <v>3173</v>
      </c>
      <c r="F1784" t="s">
        <v>12575</v>
      </c>
      <c r="G1784" t="s">
        <v>5002</v>
      </c>
      <c r="H1784">
        <v>2020</v>
      </c>
      <c r="I1784">
        <v>3</v>
      </c>
      <c r="J1784">
        <v>28</v>
      </c>
      <c r="K1784">
        <v>20200301</v>
      </c>
      <c r="L1784">
        <v>20200307</v>
      </c>
      <c r="M1784" s="34">
        <v>0.81597222222222221</v>
      </c>
      <c r="N1784" s="34">
        <v>0.59027777777777779</v>
      </c>
      <c r="O1784">
        <v>815</v>
      </c>
      <c r="P1784" t="s">
        <v>12558</v>
      </c>
      <c r="Q1784" t="s">
        <v>12707</v>
      </c>
      <c r="R1784" t="s">
        <v>12557</v>
      </c>
      <c r="S1784" t="s">
        <v>12728</v>
      </c>
      <c r="T1784">
        <v>0</v>
      </c>
      <c r="U1784">
        <v>0</v>
      </c>
      <c r="V1784">
        <v>0</v>
      </c>
      <c r="W1784">
        <v>303</v>
      </c>
      <c r="X1784">
        <v>0</v>
      </c>
      <c r="Y1784">
        <v>303</v>
      </c>
      <c r="Z1784">
        <v>303</v>
      </c>
      <c r="AA1784" t="s">
        <v>11439</v>
      </c>
      <c r="AB1784">
        <v>3</v>
      </c>
      <c r="AC1784">
        <v>909</v>
      </c>
      <c r="AD1784">
        <v>10.85</v>
      </c>
      <c r="AE1784">
        <v>303</v>
      </c>
      <c r="AF1784">
        <v>11940</v>
      </c>
    </row>
    <row r="1785" spans="1:32" x14ac:dyDescent="0.25">
      <c r="A1785" t="s">
        <v>8785</v>
      </c>
      <c r="B1785" t="s">
        <v>12708</v>
      </c>
      <c r="C1785" t="s">
        <v>27</v>
      </c>
      <c r="D1785" t="s">
        <v>12562</v>
      </c>
      <c r="E1785" t="s">
        <v>3173</v>
      </c>
      <c r="F1785" t="s">
        <v>12575</v>
      </c>
      <c r="G1785" t="s">
        <v>5002</v>
      </c>
      <c r="H1785">
        <v>2020</v>
      </c>
      <c r="I1785">
        <v>3</v>
      </c>
      <c r="J1785">
        <v>29</v>
      </c>
      <c r="K1785">
        <v>20200301</v>
      </c>
      <c r="L1785">
        <v>20200307</v>
      </c>
      <c r="M1785" s="34">
        <v>0.82986111111111116</v>
      </c>
      <c r="N1785" s="34">
        <v>0.24305555555555555</v>
      </c>
      <c r="O1785">
        <v>895</v>
      </c>
      <c r="P1785" t="s">
        <v>12707</v>
      </c>
      <c r="Q1785" t="s">
        <v>12558</v>
      </c>
      <c r="R1785" t="s">
        <v>12557</v>
      </c>
      <c r="S1785" t="s">
        <v>12728</v>
      </c>
      <c r="T1785">
        <v>0</v>
      </c>
      <c r="U1785">
        <v>0</v>
      </c>
      <c r="V1785">
        <v>0</v>
      </c>
      <c r="W1785">
        <v>303</v>
      </c>
      <c r="X1785">
        <v>0</v>
      </c>
      <c r="Y1785">
        <v>303</v>
      </c>
      <c r="Z1785">
        <v>303</v>
      </c>
      <c r="AA1785" t="s">
        <v>11439</v>
      </c>
      <c r="AB1785">
        <v>3</v>
      </c>
      <c r="AC1785">
        <v>909</v>
      </c>
      <c r="AD1785">
        <v>10.85</v>
      </c>
      <c r="AE1785">
        <v>303</v>
      </c>
      <c r="AF1785">
        <v>11940</v>
      </c>
    </row>
    <row r="1786" spans="1:32" x14ac:dyDescent="0.25">
      <c r="A1786" t="s">
        <v>76</v>
      </c>
      <c r="B1786" t="s">
        <v>12569</v>
      </c>
      <c r="C1786" t="s">
        <v>27</v>
      </c>
      <c r="D1786" t="s">
        <v>12562</v>
      </c>
      <c r="E1786" t="s">
        <v>3173</v>
      </c>
      <c r="F1786" t="s">
        <v>12575</v>
      </c>
      <c r="G1786" t="s">
        <v>5002</v>
      </c>
      <c r="H1786">
        <v>2020</v>
      </c>
      <c r="I1786">
        <v>3</v>
      </c>
      <c r="J1786">
        <v>112</v>
      </c>
      <c r="K1786">
        <v>20200329</v>
      </c>
      <c r="L1786">
        <v>20200331</v>
      </c>
      <c r="M1786" s="34">
        <v>0.79861111111111116</v>
      </c>
      <c r="N1786" s="34">
        <v>1.0416666666666666E-2</v>
      </c>
      <c r="O1786">
        <v>185</v>
      </c>
      <c r="P1786">
        <v>1</v>
      </c>
      <c r="Q1786" t="s">
        <v>12558</v>
      </c>
      <c r="R1786" t="s">
        <v>12557</v>
      </c>
      <c r="S1786" t="s">
        <v>12750</v>
      </c>
      <c r="T1786">
        <v>303</v>
      </c>
      <c r="U1786">
        <v>303</v>
      </c>
      <c r="V1786">
        <v>0</v>
      </c>
      <c r="W1786">
        <v>0</v>
      </c>
      <c r="X1786">
        <v>0</v>
      </c>
      <c r="Y1786">
        <v>0</v>
      </c>
      <c r="Z1786">
        <v>303</v>
      </c>
      <c r="AA1786" t="s">
        <v>11439</v>
      </c>
      <c r="AB1786">
        <v>3</v>
      </c>
      <c r="AC1786">
        <v>909</v>
      </c>
      <c r="AD1786">
        <v>1.96</v>
      </c>
      <c r="AE1786">
        <v>303</v>
      </c>
      <c r="AF1786">
        <v>2158</v>
      </c>
    </row>
    <row r="1787" spans="1:32" x14ac:dyDescent="0.25">
      <c r="A1787" t="s">
        <v>27</v>
      </c>
      <c r="B1787" t="s">
        <v>12562</v>
      </c>
      <c r="C1787" t="s">
        <v>76</v>
      </c>
      <c r="D1787" t="s">
        <v>12569</v>
      </c>
      <c r="E1787" t="s">
        <v>3173</v>
      </c>
      <c r="F1787" t="s">
        <v>12575</v>
      </c>
      <c r="G1787" t="s">
        <v>5002</v>
      </c>
      <c r="H1787">
        <v>2020</v>
      </c>
      <c r="I1787">
        <v>3</v>
      </c>
      <c r="J1787">
        <v>105</v>
      </c>
      <c r="K1787">
        <v>20200301</v>
      </c>
      <c r="L1787">
        <v>20200307</v>
      </c>
      <c r="M1787" s="34">
        <v>0.68055555555555547</v>
      </c>
      <c r="N1787" s="34">
        <v>0.74652777777777779</v>
      </c>
      <c r="O1787">
        <v>215</v>
      </c>
      <c r="P1787" t="s">
        <v>12558</v>
      </c>
      <c r="Q1787">
        <v>1</v>
      </c>
      <c r="R1787" t="s">
        <v>12557</v>
      </c>
      <c r="S1787" t="s">
        <v>12767</v>
      </c>
      <c r="T1787">
        <v>0</v>
      </c>
      <c r="U1787">
        <v>303</v>
      </c>
      <c r="V1787">
        <v>303</v>
      </c>
      <c r="W1787">
        <v>303</v>
      </c>
      <c r="X1787">
        <v>0</v>
      </c>
      <c r="Y1787">
        <v>0</v>
      </c>
      <c r="Z1787">
        <v>0</v>
      </c>
      <c r="AA1787" t="s">
        <v>11439</v>
      </c>
      <c r="AB1787">
        <v>3</v>
      </c>
      <c r="AC1787">
        <v>909</v>
      </c>
      <c r="AD1787">
        <v>1.96</v>
      </c>
      <c r="AE1787">
        <v>303</v>
      </c>
      <c r="AF1787">
        <v>2158</v>
      </c>
    </row>
    <row r="1788" spans="1:32" x14ac:dyDescent="0.25">
      <c r="A1788" t="s">
        <v>27</v>
      </c>
      <c r="B1788" t="s">
        <v>12562</v>
      </c>
      <c r="C1788" t="s">
        <v>8785</v>
      </c>
      <c r="D1788" t="s">
        <v>12708</v>
      </c>
      <c r="E1788" t="s">
        <v>3173</v>
      </c>
      <c r="F1788" t="s">
        <v>12575</v>
      </c>
      <c r="G1788" t="s">
        <v>5002</v>
      </c>
      <c r="H1788">
        <v>2020</v>
      </c>
      <c r="I1788">
        <v>3</v>
      </c>
      <c r="J1788">
        <v>28</v>
      </c>
      <c r="K1788">
        <v>20200323</v>
      </c>
      <c r="L1788">
        <v>20200327</v>
      </c>
      <c r="M1788" s="34">
        <v>0.81597222222222221</v>
      </c>
      <c r="N1788" s="34">
        <v>0.63194444444444442</v>
      </c>
      <c r="O1788">
        <v>815</v>
      </c>
      <c r="P1788" t="s">
        <v>12558</v>
      </c>
      <c r="Q1788" t="s">
        <v>12707</v>
      </c>
      <c r="R1788" t="s">
        <v>12557</v>
      </c>
      <c r="S1788" t="s">
        <v>12722</v>
      </c>
      <c r="T1788">
        <v>303</v>
      </c>
      <c r="U1788">
        <v>0</v>
      </c>
      <c r="V1788">
        <v>303</v>
      </c>
      <c r="W1788">
        <v>0</v>
      </c>
      <c r="X1788">
        <v>303</v>
      </c>
      <c r="Y1788">
        <v>0</v>
      </c>
      <c r="Z1788">
        <v>0</v>
      </c>
      <c r="AA1788" t="s">
        <v>11439</v>
      </c>
      <c r="AB1788">
        <v>3</v>
      </c>
      <c r="AC1788">
        <v>909</v>
      </c>
      <c r="AD1788">
        <v>10.85</v>
      </c>
      <c r="AE1788">
        <v>303</v>
      </c>
      <c r="AF1788">
        <v>11940</v>
      </c>
    </row>
    <row r="1789" spans="1:32" x14ac:dyDescent="0.25">
      <c r="A1789" t="s">
        <v>8785</v>
      </c>
      <c r="B1789" t="s">
        <v>12708</v>
      </c>
      <c r="C1789" t="s">
        <v>27</v>
      </c>
      <c r="D1789" t="s">
        <v>12562</v>
      </c>
      <c r="E1789" t="s">
        <v>3173</v>
      </c>
      <c r="F1789" t="s">
        <v>12575</v>
      </c>
      <c r="G1789" t="s">
        <v>5002</v>
      </c>
      <c r="H1789">
        <v>2020</v>
      </c>
      <c r="I1789">
        <v>3</v>
      </c>
      <c r="J1789">
        <v>29</v>
      </c>
      <c r="K1789">
        <v>20200323</v>
      </c>
      <c r="L1789">
        <v>20200327</v>
      </c>
      <c r="M1789" s="34">
        <v>0.87152777777777779</v>
      </c>
      <c r="N1789" s="34">
        <v>0.24305555555555555</v>
      </c>
      <c r="O1789">
        <v>895</v>
      </c>
      <c r="P1789" t="s">
        <v>12707</v>
      </c>
      <c r="Q1789" t="s">
        <v>12558</v>
      </c>
      <c r="R1789" t="s">
        <v>12557</v>
      </c>
      <c r="S1789" t="s">
        <v>12722</v>
      </c>
      <c r="T1789">
        <v>303</v>
      </c>
      <c r="U1789">
        <v>0</v>
      </c>
      <c r="V1789">
        <v>303</v>
      </c>
      <c r="W1789">
        <v>0</v>
      </c>
      <c r="X1789">
        <v>303</v>
      </c>
      <c r="Y1789">
        <v>0</v>
      </c>
      <c r="Z1789">
        <v>0</v>
      </c>
      <c r="AA1789" t="s">
        <v>11439</v>
      </c>
      <c r="AB1789">
        <v>3</v>
      </c>
      <c r="AC1789">
        <v>909</v>
      </c>
      <c r="AD1789">
        <v>10.85</v>
      </c>
      <c r="AE1789">
        <v>303</v>
      </c>
      <c r="AF1789">
        <v>11940</v>
      </c>
    </row>
    <row r="1790" spans="1:32" x14ac:dyDescent="0.25">
      <c r="A1790" t="s">
        <v>27</v>
      </c>
      <c r="B1790" t="s">
        <v>12562</v>
      </c>
      <c r="C1790" t="s">
        <v>9058</v>
      </c>
      <c r="D1790" t="s">
        <v>12675</v>
      </c>
      <c r="E1790" t="s">
        <v>3173</v>
      </c>
      <c r="F1790" t="s">
        <v>12575</v>
      </c>
      <c r="G1790" t="s">
        <v>5002</v>
      </c>
      <c r="H1790">
        <v>2020</v>
      </c>
      <c r="I1790">
        <v>3</v>
      </c>
      <c r="J1790">
        <v>6</v>
      </c>
      <c r="K1790">
        <v>20200308</v>
      </c>
      <c r="L1790">
        <v>20200314</v>
      </c>
      <c r="M1790" s="34">
        <v>0.8125</v>
      </c>
      <c r="N1790" s="34">
        <v>0.4826388888888889</v>
      </c>
      <c r="O1790">
        <v>725</v>
      </c>
      <c r="P1790" t="s">
        <v>12558</v>
      </c>
      <c r="Q1790" t="s">
        <v>12674</v>
      </c>
      <c r="R1790" t="s">
        <v>12557</v>
      </c>
      <c r="S1790" t="s">
        <v>12728</v>
      </c>
      <c r="T1790">
        <v>0</v>
      </c>
      <c r="U1790">
        <v>0</v>
      </c>
      <c r="V1790">
        <v>0</v>
      </c>
      <c r="W1790">
        <v>303</v>
      </c>
      <c r="X1790">
        <v>0</v>
      </c>
      <c r="Y1790">
        <v>303</v>
      </c>
      <c r="Z1790">
        <v>303</v>
      </c>
      <c r="AA1790" t="s">
        <v>11439</v>
      </c>
      <c r="AB1790">
        <v>3</v>
      </c>
      <c r="AC1790">
        <v>909</v>
      </c>
      <c r="AD1790">
        <v>9.52</v>
      </c>
      <c r="AE1790">
        <v>303</v>
      </c>
      <c r="AF1790">
        <v>10478</v>
      </c>
    </row>
    <row r="1791" spans="1:32" x14ac:dyDescent="0.25">
      <c r="A1791" t="s">
        <v>27</v>
      </c>
      <c r="B1791" t="s">
        <v>12562</v>
      </c>
      <c r="C1791" t="s">
        <v>0</v>
      </c>
      <c r="D1791" t="s">
        <v>12706</v>
      </c>
      <c r="E1791" t="s">
        <v>2</v>
      </c>
      <c r="F1791" t="s">
        <v>12705</v>
      </c>
      <c r="G1791" t="s">
        <v>5002</v>
      </c>
      <c r="H1791">
        <v>2020</v>
      </c>
      <c r="I1791">
        <v>3</v>
      </c>
      <c r="J1791">
        <v>492</v>
      </c>
      <c r="K1791">
        <v>20200329</v>
      </c>
      <c r="L1791">
        <v>20200331</v>
      </c>
      <c r="M1791" s="34">
        <v>0.59027777777777779</v>
      </c>
      <c r="N1791" s="34">
        <v>0.84375</v>
      </c>
      <c r="O1791">
        <v>725</v>
      </c>
      <c r="P1791" t="s">
        <v>12558</v>
      </c>
      <c r="Q1791" t="s">
        <v>12559</v>
      </c>
      <c r="R1791" t="s">
        <v>12557</v>
      </c>
      <c r="S1791" t="s">
        <v>12750</v>
      </c>
      <c r="T1791">
        <v>298</v>
      </c>
      <c r="U1791">
        <v>298</v>
      </c>
      <c r="V1791">
        <v>0</v>
      </c>
      <c r="W1791">
        <v>0</v>
      </c>
      <c r="X1791">
        <v>0</v>
      </c>
      <c r="Y1791">
        <v>0</v>
      </c>
      <c r="Z1791">
        <v>298</v>
      </c>
      <c r="AA1791" t="s">
        <v>11439</v>
      </c>
      <c r="AB1791">
        <v>3</v>
      </c>
      <c r="AC1791">
        <v>894</v>
      </c>
      <c r="AD1791">
        <v>8.56</v>
      </c>
      <c r="AE1791">
        <v>298</v>
      </c>
      <c r="AF1791">
        <v>9572</v>
      </c>
    </row>
    <row r="1792" spans="1:32" x14ac:dyDescent="0.25">
      <c r="A1792" t="s">
        <v>0</v>
      </c>
      <c r="B1792" t="s">
        <v>12706</v>
      </c>
      <c r="C1792" t="s">
        <v>27</v>
      </c>
      <c r="D1792" t="s">
        <v>12562</v>
      </c>
      <c r="E1792" t="s">
        <v>2</v>
      </c>
      <c r="F1792" t="s">
        <v>12705</v>
      </c>
      <c r="G1792" t="s">
        <v>5002</v>
      </c>
      <c r="H1792">
        <v>2020</v>
      </c>
      <c r="I1792">
        <v>3</v>
      </c>
      <c r="J1792">
        <v>491</v>
      </c>
      <c r="K1792">
        <v>20200329</v>
      </c>
      <c r="L1792">
        <v>20200331</v>
      </c>
      <c r="M1792" s="34">
        <v>0.78819444444444453</v>
      </c>
      <c r="N1792" s="34">
        <v>0.48958333333333331</v>
      </c>
      <c r="O1792">
        <v>650</v>
      </c>
      <c r="P1792" t="s">
        <v>12559</v>
      </c>
      <c r="Q1792" t="s">
        <v>12558</v>
      </c>
      <c r="R1792" t="s">
        <v>12557</v>
      </c>
      <c r="S1792" t="s">
        <v>12669</v>
      </c>
      <c r="T1792">
        <v>298</v>
      </c>
      <c r="U1792">
        <v>298</v>
      </c>
      <c r="V1792">
        <v>0</v>
      </c>
      <c r="W1792">
        <v>0</v>
      </c>
      <c r="X1792">
        <v>0</v>
      </c>
      <c r="Y1792">
        <v>0</v>
      </c>
      <c r="Z1792">
        <v>298</v>
      </c>
      <c r="AA1792" t="s">
        <v>11439</v>
      </c>
      <c r="AB1792">
        <v>3</v>
      </c>
      <c r="AC1792">
        <v>894</v>
      </c>
      <c r="AD1792">
        <v>8.56</v>
      </c>
      <c r="AE1792">
        <v>298</v>
      </c>
      <c r="AF1792">
        <v>9572</v>
      </c>
    </row>
    <row r="1793" spans="1:32" x14ac:dyDescent="0.25">
      <c r="A1793" t="s">
        <v>27</v>
      </c>
      <c r="B1793" t="s">
        <v>12562</v>
      </c>
      <c r="C1793" t="s">
        <v>62</v>
      </c>
      <c r="D1793" t="s">
        <v>12580</v>
      </c>
      <c r="E1793" t="s">
        <v>12568</v>
      </c>
      <c r="F1793" t="s">
        <v>12567</v>
      </c>
      <c r="G1793" t="s">
        <v>5002</v>
      </c>
      <c r="H1793">
        <v>2020</v>
      </c>
      <c r="I1793">
        <v>3</v>
      </c>
      <c r="J1793">
        <v>158</v>
      </c>
      <c r="K1793">
        <v>20200301</v>
      </c>
      <c r="L1793">
        <v>20200307</v>
      </c>
      <c r="M1793" s="34">
        <v>0.80208333333333337</v>
      </c>
      <c r="N1793" s="34">
        <v>0.89236111111111116</v>
      </c>
      <c r="O1793">
        <v>250</v>
      </c>
      <c r="P1793" t="s">
        <v>12558</v>
      </c>
      <c r="Q1793">
        <v>2</v>
      </c>
      <c r="R1793" t="s">
        <v>12557</v>
      </c>
      <c r="S1793" t="s">
        <v>12606</v>
      </c>
      <c r="T1793">
        <v>0</v>
      </c>
      <c r="U1793">
        <v>0</v>
      </c>
      <c r="V1793">
        <v>0</v>
      </c>
      <c r="W1793">
        <v>0</v>
      </c>
      <c r="X1793">
        <v>297</v>
      </c>
      <c r="Y1793">
        <v>297</v>
      </c>
      <c r="Z1793">
        <v>297</v>
      </c>
      <c r="AA1793" t="s">
        <v>11439</v>
      </c>
      <c r="AB1793">
        <v>3</v>
      </c>
      <c r="AC1793">
        <v>891</v>
      </c>
      <c r="AD1793">
        <v>2.35</v>
      </c>
      <c r="AE1793">
        <v>297</v>
      </c>
      <c r="AF1793">
        <v>2633</v>
      </c>
    </row>
    <row r="1794" spans="1:32" x14ac:dyDescent="0.25">
      <c r="A1794" t="s">
        <v>62</v>
      </c>
      <c r="B1794" t="s">
        <v>12580</v>
      </c>
      <c r="C1794" t="s">
        <v>27</v>
      </c>
      <c r="D1794" t="s">
        <v>12562</v>
      </c>
      <c r="E1794" t="s">
        <v>12568</v>
      </c>
      <c r="F1794" t="s">
        <v>12567</v>
      </c>
      <c r="G1794" t="s">
        <v>5002</v>
      </c>
      <c r="H1794">
        <v>2020</v>
      </c>
      <c r="I1794">
        <v>3</v>
      </c>
      <c r="J1794">
        <v>153</v>
      </c>
      <c r="K1794">
        <v>20200301</v>
      </c>
      <c r="L1794">
        <v>20200307</v>
      </c>
      <c r="M1794" s="34">
        <v>0.51388888888888895</v>
      </c>
      <c r="N1794" s="34">
        <v>0.74652777777777779</v>
      </c>
      <c r="O1794">
        <v>215</v>
      </c>
      <c r="P1794">
        <v>2</v>
      </c>
      <c r="Q1794" t="s">
        <v>12558</v>
      </c>
      <c r="R1794" t="s">
        <v>12557</v>
      </c>
      <c r="S1794" t="s">
        <v>12606</v>
      </c>
      <c r="T1794">
        <v>0</v>
      </c>
      <c r="U1794">
        <v>0</v>
      </c>
      <c r="V1794">
        <v>0</v>
      </c>
      <c r="W1794">
        <v>0</v>
      </c>
      <c r="X1794">
        <v>297</v>
      </c>
      <c r="Y1794">
        <v>297</v>
      </c>
      <c r="Z1794">
        <v>297</v>
      </c>
      <c r="AA1794" t="s">
        <v>11439</v>
      </c>
      <c r="AB1794">
        <v>3</v>
      </c>
      <c r="AC1794">
        <v>891</v>
      </c>
      <c r="AD1794">
        <v>2.35</v>
      </c>
      <c r="AE1794">
        <v>297</v>
      </c>
      <c r="AF1794">
        <v>2633</v>
      </c>
    </row>
    <row r="1795" spans="1:32" x14ac:dyDescent="0.25">
      <c r="A1795" t="s">
        <v>27</v>
      </c>
      <c r="B1795" t="s">
        <v>12562</v>
      </c>
      <c r="C1795" t="s">
        <v>32</v>
      </c>
      <c r="D1795" t="s">
        <v>12624</v>
      </c>
      <c r="E1795" t="s">
        <v>5159</v>
      </c>
      <c r="F1795" t="s">
        <v>12623</v>
      </c>
      <c r="G1795" t="s">
        <v>5002</v>
      </c>
      <c r="H1795">
        <v>2020</v>
      </c>
      <c r="I1795">
        <v>3</v>
      </c>
      <c r="J1795">
        <v>306</v>
      </c>
      <c r="K1795">
        <v>20200329</v>
      </c>
      <c r="L1795">
        <v>20200331</v>
      </c>
      <c r="M1795" s="34">
        <v>0.95833333333333337</v>
      </c>
      <c r="N1795" s="34">
        <v>0.25</v>
      </c>
      <c r="O1795">
        <v>720</v>
      </c>
      <c r="P1795" t="s">
        <v>12558</v>
      </c>
      <c r="Q1795">
        <v>2</v>
      </c>
      <c r="R1795" t="s">
        <v>12557</v>
      </c>
      <c r="S1795">
        <v>1234567</v>
      </c>
      <c r="T1795">
        <v>296</v>
      </c>
      <c r="U1795">
        <v>296</v>
      </c>
      <c r="V1795">
        <v>0</v>
      </c>
      <c r="W1795">
        <v>0</v>
      </c>
      <c r="X1795">
        <v>0</v>
      </c>
      <c r="Y1795">
        <v>0</v>
      </c>
      <c r="Z1795">
        <v>296</v>
      </c>
      <c r="AA1795" t="s">
        <v>11439</v>
      </c>
      <c r="AB1795">
        <v>3</v>
      </c>
      <c r="AC1795">
        <v>888</v>
      </c>
      <c r="AD1795">
        <v>8.24</v>
      </c>
      <c r="AE1795">
        <v>296</v>
      </c>
      <c r="AF1795">
        <v>9275</v>
      </c>
    </row>
    <row r="1796" spans="1:32" x14ac:dyDescent="0.25">
      <c r="A1796" t="s">
        <v>27</v>
      </c>
      <c r="B1796" t="s">
        <v>12562</v>
      </c>
      <c r="C1796" t="s">
        <v>76</v>
      </c>
      <c r="D1796" t="s">
        <v>12569</v>
      </c>
      <c r="E1796" t="s">
        <v>3173</v>
      </c>
      <c r="F1796" t="s">
        <v>12575</v>
      </c>
      <c r="G1796" t="s">
        <v>5002</v>
      </c>
      <c r="H1796">
        <v>2020</v>
      </c>
      <c r="I1796">
        <v>3</v>
      </c>
      <c r="J1796">
        <v>101</v>
      </c>
      <c r="K1796">
        <v>20200306</v>
      </c>
      <c r="L1796">
        <v>20200312</v>
      </c>
      <c r="M1796" s="34">
        <v>0.29166666666666669</v>
      </c>
      <c r="N1796" s="34">
        <v>0.3611111111111111</v>
      </c>
      <c r="O1796">
        <v>220</v>
      </c>
      <c r="P1796" t="s">
        <v>12558</v>
      </c>
      <c r="Q1796">
        <v>1</v>
      </c>
      <c r="R1796" t="s">
        <v>12557</v>
      </c>
      <c r="S1796" t="s">
        <v>12615</v>
      </c>
      <c r="T1796">
        <v>0</v>
      </c>
      <c r="U1796">
        <v>292</v>
      </c>
      <c r="V1796">
        <v>0</v>
      </c>
      <c r="W1796">
        <v>292</v>
      </c>
      <c r="X1796">
        <v>292</v>
      </c>
      <c r="Y1796">
        <v>0</v>
      </c>
      <c r="Z1796">
        <v>0</v>
      </c>
      <c r="AA1796" t="s">
        <v>11439</v>
      </c>
      <c r="AB1796">
        <v>3</v>
      </c>
      <c r="AC1796">
        <v>876</v>
      </c>
      <c r="AD1796">
        <v>1.89</v>
      </c>
      <c r="AE1796">
        <v>292</v>
      </c>
      <c r="AF1796">
        <v>2158</v>
      </c>
    </row>
    <row r="1797" spans="1:32" x14ac:dyDescent="0.25">
      <c r="A1797" t="s">
        <v>27</v>
      </c>
      <c r="B1797" t="s">
        <v>12562</v>
      </c>
      <c r="C1797" t="s">
        <v>70</v>
      </c>
      <c r="D1797" t="s">
        <v>12576</v>
      </c>
      <c r="E1797" t="s">
        <v>3173</v>
      </c>
      <c r="F1797" t="s">
        <v>12575</v>
      </c>
      <c r="G1797" t="s">
        <v>5002</v>
      </c>
      <c r="H1797">
        <v>2020</v>
      </c>
      <c r="I1797">
        <v>3</v>
      </c>
      <c r="J1797">
        <v>175</v>
      </c>
      <c r="K1797">
        <v>20200329</v>
      </c>
      <c r="L1797">
        <v>20200331</v>
      </c>
      <c r="M1797" s="34">
        <v>0.49305555555555558</v>
      </c>
      <c r="N1797" s="34">
        <v>0.59722222222222221</v>
      </c>
      <c r="O1797">
        <v>450</v>
      </c>
      <c r="P1797" t="s">
        <v>12558</v>
      </c>
      <c r="Q1797">
        <v>1</v>
      </c>
      <c r="R1797" t="s">
        <v>12557</v>
      </c>
      <c r="S1797" t="s">
        <v>12750</v>
      </c>
      <c r="T1797">
        <v>292</v>
      </c>
      <c r="U1797">
        <v>292</v>
      </c>
      <c r="V1797">
        <v>0</v>
      </c>
      <c r="W1797">
        <v>0</v>
      </c>
      <c r="X1797">
        <v>0</v>
      </c>
      <c r="Y1797">
        <v>0</v>
      </c>
      <c r="Z1797">
        <v>292</v>
      </c>
      <c r="AA1797" t="s">
        <v>11439</v>
      </c>
      <c r="AB1797">
        <v>3</v>
      </c>
      <c r="AC1797">
        <v>876</v>
      </c>
      <c r="AD1797">
        <v>4.68</v>
      </c>
      <c r="AE1797">
        <v>292</v>
      </c>
      <c r="AF1797">
        <v>5338</v>
      </c>
    </row>
    <row r="1798" spans="1:32" x14ac:dyDescent="0.25">
      <c r="A1798" t="s">
        <v>70</v>
      </c>
      <c r="B1798" t="s">
        <v>12576</v>
      </c>
      <c r="C1798" t="s">
        <v>27</v>
      </c>
      <c r="D1798" t="s">
        <v>12562</v>
      </c>
      <c r="E1798" t="s">
        <v>3173</v>
      </c>
      <c r="F1798" t="s">
        <v>12575</v>
      </c>
      <c r="G1798" t="s">
        <v>5002</v>
      </c>
      <c r="H1798">
        <v>2020</v>
      </c>
      <c r="I1798">
        <v>3</v>
      </c>
      <c r="J1798">
        <v>176</v>
      </c>
      <c r="K1798">
        <v>20200329</v>
      </c>
      <c r="L1798">
        <v>20200331</v>
      </c>
      <c r="M1798" s="34">
        <v>0.76388888888888884</v>
      </c>
      <c r="N1798" s="34">
        <v>0.23263888888888887</v>
      </c>
      <c r="O1798">
        <v>375</v>
      </c>
      <c r="P1798">
        <v>1</v>
      </c>
      <c r="Q1798" t="s">
        <v>12558</v>
      </c>
      <c r="R1798" t="s">
        <v>12557</v>
      </c>
      <c r="S1798" t="s">
        <v>12750</v>
      </c>
      <c r="T1798">
        <v>292</v>
      </c>
      <c r="U1798">
        <v>292</v>
      </c>
      <c r="V1798">
        <v>0</v>
      </c>
      <c r="W1798">
        <v>0</v>
      </c>
      <c r="X1798">
        <v>0</v>
      </c>
      <c r="Y1798">
        <v>0</v>
      </c>
      <c r="Z1798">
        <v>292</v>
      </c>
      <c r="AA1798" t="s">
        <v>11439</v>
      </c>
      <c r="AB1798">
        <v>3</v>
      </c>
      <c r="AC1798">
        <v>876</v>
      </c>
      <c r="AD1798">
        <v>4.68</v>
      </c>
      <c r="AE1798">
        <v>292</v>
      </c>
      <c r="AF1798">
        <v>5338</v>
      </c>
    </row>
    <row r="1799" spans="1:32" x14ac:dyDescent="0.25">
      <c r="A1799" t="s">
        <v>27</v>
      </c>
      <c r="B1799" t="s">
        <v>12562</v>
      </c>
      <c r="C1799" t="s">
        <v>75</v>
      </c>
      <c r="D1799" t="s">
        <v>12655</v>
      </c>
      <c r="E1799" t="s">
        <v>3173</v>
      </c>
      <c r="F1799" t="s">
        <v>12575</v>
      </c>
      <c r="G1799" t="s">
        <v>5002</v>
      </c>
      <c r="H1799">
        <v>2020</v>
      </c>
      <c r="I1799">
        <v>3</v>
      </c>
      <c r="J1799">
        <v>282</v>
      </c>
      <c r="K1799">
        <v>20200329</v>
      </c>
      <c r="L1799">
        <v>20200331</v>
      </c>
      <c r="M1799" s="34">
        <v>3.8194444444444441E-2</v>
      </c>
      <c r="N1799" s="34">
        <v>0.27777777777777779</v>
      </c>
      <c r="O1799">
        <v>645</v>
      </c>
      <c r="P1799" t="s">
        <v>12558</v>
      </c>
      <c r="Q1799">
        <v>3</v>
      </c>
      <c r="R1799" t="s">
        <v>12557</v>
      </c>
      <c r="S1799">
        <v>1234567</v>
      </c>
      <c r="T1799">
        <v>292</v>
      </c>
      <c r="U1799">
        <v>292</v>
      </c>
      <c r="V1799">
        <v>0</v>
      </c>
      <c r="W1799">
        <v>0</v>
      </c>
      <c r="X1799">
        <v>0</v>
      </c>
      <c r="Y1799">
        <v>0</v>
      </c>
      <c r="Z1799">
        <v>292</v>
      </c>
      <c r="AA1799" t="s">
        <v>11439</v>
      </c>
      <c r="AB1799">
        <v>3</v>
      </c>
      <c r="AC1799">
        <v>876</v>
      </c>
      <c r="AD1799">
        <v>7.37</v>
      </c>
      <c r="AE1799">
        <v>292</v>
      </c>
      <c r="AF1799">
        <v>8412</v>
      </c>
    </row>
    <row r="1800" spans="1:32" x14ac:dyDescent="0.25">
      <c r="A1800" t="s">
        <v>27</v>
      </c>
      <c r="B1800" t="s">
        <v>12562</v>
      </c>
      <c r="C1800" t="s">
        <v>75</v>
      </c>
      <c r="D1800" t="s">
        <v>12655</v>
      </c>
      <c r="E1800" t="s">
        <v>3173</v>
      </c>
      <c r="F1800" t="s">
        <v>12575</v>
      </c>
      <c r="G1800" t="s">
        <v>5002</v>
      </c>
      <c r="H1800">
        <v>2020</v>
      </c>
      <c r="I1800">
        <v>3</v>
      </c>
      <c r="J1800">
        <v>284</v>
      </c>
      <c r="K1800">
        <v>20200329</v>
      </c>
      <c r="L1800">
        <v>20200331</v>
      </c>
      <c r="M1800" s="34">
        <v>0.46180555555555558</v>
      </c>
      <c r="N1800" s="34">
        <v>0.70138888888888884</v>
      </c>
      <c r="O1800">
        <v>645</v>
      </c>
      <c r="P1800" t="s">
        <v>12558</v>
      </c>
      <c r="Q1800">
        <v>3</v>
      </c>
      <c r="R1800" t="s">
        <v>12557</v>
      </c>
      <c r="S1800" t="s">
        <v>12608</v>
      </c>
      <c r="T1800">
        <v>292</v>
      </c>
      <c r="U1800">
        <v>292</v>
      </c>
      <c r="V1800">
        <v>0</v>
      </c>
      <c r="W1800">
        <v>0</v>
      </c>
      <c r="X1800">
        <v>0</v>
      </c>
      <c r="Y1800">
        <v>0</v>
      </c>
      <c r="Z1800">
        <v>292</v>
      </c>
      <c r="AA1800" t="s">
        <v>11439</v>
      </c>
      <c r="AB1800">
        <v>3</v>
      </c>
      <c r="AC1800">
        <v>876</v>
      </c>
      <c r="AD1800">
        <v>7.37</v>
      </c>
      <c r="AE1800">
        <v>292</v>
      </c>
      <c r="AF1800">
        <v>8412</v>
      </c>
    </row>
    <row r="1801" spans="1:32" x14ac:dyDescent="0.25">
      <c r="A1801" t="s">
        <v>27</v>
      </c>
      <c r="B1801" t="s">
        <v>12562</v>
      </c>
      <c r="C1801" t="s">
        <v>67</v>
      </c>
      <c r="D1801" t="s">
        <v>12681</v>
      </c>
      <c r="E1801" t="s">
        <v>3173</v>
      </c>
      <c r="F1801" t="s">
        <v>12575</v>
      </c>
      <c r="G1801" t="s">
        <v>5002</v>
      </c>
      <c r="H1801">
        <v>2020</v>
      </c>
      <c r="I1801">
        <v>3</v>
      </c>
      <c r="J1801">
        <v>99</v>
      </c>
      <c r="K1801">
        <v>20200329</v>
      </c>
      <c r="L1801">
        <v>20200331</v>
      </c>
      <c r="M1801" s="34">
        <v>0.40625</v>
      </c>
      <c r="N1801" s="34">
        <v>0.70138888888888884</v>
      </c>
      <c r="O1801">
        <v>665</v>
      </c>
      <c r="P1801" t="s">
        <v>12558</v>
      </c>
      <c r="Q1801">
        <v>1</v>
      </c>
      <c r="R1801" t="s">
        <v>12557</v>
      </c>
      <c r="S1801">
        <v>1234567</v>
      </c>
      <c r="T1801">
        <v>292</v>
      </c>
      <c r="U1801">
        <v>292</v>
      </c>
      <c r="V1801">
        <v>0</v>
      </c>
      <c r="W1801">
        <v>0</v>
      </c>
      <c r="X1801">
        <v>0</v>
      </c>
      <c r="Y1801">
        <v>0</v>
      </c>
      <c r="Z1801">
        <v>292</v>
      </c>
      <c r="AA1801" t="s">
        <v>11439</v>
      </c>
      <c r="AB1801">
        <v>3</v>
      </c>
      <c r="AC1801">
        <v>876</v>
      </c>
      <c r="AD1801">
        <v>7.73</v>
      </c>
      <c r="AE1801">
        <v>292</v>
      </c>
      <c r="AF1801">
        <v>8824</v>
      </c>
    </row>
    <row r="1802" spans="1:32" x14ac:dyDescent="0.25">
      <c r="A1802" t="s">
        <v>27</v>
      </c>
      <c r="B1802" t="s">
        <v>12562</v>
      </c>
      <c r="C1802" t="s">
        <v>76</v>
      </c>
      <c r="D1802" t="s">
        <v>12569</v>
      </c>
      <c r="E1802" t="s">
        <v>3173</v>
      </c>
      <c r="F1802" t="s">
        <v>12575</v>
      </c>
      <c r="G1802" t="s">
        <v>5002</v>
      </c>
      <c r="H1802">
        <v>2020</v>
      </c>
      <c r="I1802">
        <v>3</v>
      </c>
      <c r="J1802">
        <v>101</v>
      </c>
      <c r="K1802">
        <v>20200320</v>
      </c>
      <c r="L1802">
        <v>20200327</v>
      </c>
      <c r="M1802" s="34">
        <v>0.29166666666666669</v>
      </c>
      <c r="N1802" s="34">
        <v>0.3611111111111111</v>
      </c>
      <c r="O1802">
        <v>220</v>
      </c>
      <c r="P1802" t="s">
        <v>12558</v>
      </c>
      <c r="Q1802">
        <v>1</v>
      </c>
      <c r="R1802" t="s">
        <v>12557</v>
      </c>
      <c r="S1802" t="s">
        <v>12718</v>
      </c>
      <c r="T1802">
        <v>0</v>
      </c>
      <c r="U1802">
        <v>292</v>
      </c>
      <c r="V1802">
        <v>0</v>
      </c>
      <c r="W1802">
        <v>0</v>
      </c>
      <c r="X1802">
        <v>584</v>
      </c>
      <c r="Y1802">
        <v>0</v>
      </c>
      <c r="Z1802">
        <v>0</v>
      </c>
      <c r="AA1802" t="s">
        <v>11439</v>
      </c>
      <c r="AB1802">
        <v>3</v>
      </c>
      <c r="AC1802">
        <v>876</v>
      </c>
      <c r="AD1802">
        <v>1.89</v>
      </c>
      <c r="AE1802">
        <v>292</v>
      </c>
      <c r="AF1802">
        <v>2158</v>
      </c>
    </row>
    <row r="1803" spans="1:32" x14ac:dyDescent="0.25">
      <c r="A1803" t="s">
        <v>27</v>
      </c>
      <c r="B1803" t="s">
        <v>12562</v>
      </c>
      <c r="C1803" t="s">
        <v>48</v>
      </c>
      <c r="D1803" t="s">
        <v>12574</v>
      </c>
      <c r="E1803" t="s">
        <v>3173</v>
      </c>
      <c r="F1803" t="s">
        <v>12575</v>
      </c>
      <c r="G1803" t="s">
        <v>5002</v>
      </c>
      <c r="H1803">
        <v>2020</v>
      </c>
      <c r="I1803">
        <v>3</v>
      </c>
      <c r="J1803">
        <v>81</v>
      </c>
      <c r="K1803">
        <v>20200329</v>
      </c>
      <c r="L1803">
        <v>20200331</v>
      </c>
      <c r="M1803" s="34">
        <v>0.46875</v>
      </c>
      <c r="N1803" s="34">
        <v>0.73958333333333337</v>
      </c>
      <c r="O1803">
        <v>690</v>
      </c>
      <c r="P1803" t="s">
        <v>12558</v>
      </c>
      <c r="Q1803">
        <v>1</v>
      </c>
      <c r="R1803" t="s">
        <v>12557</v>
      </c>
      <c r="S1803">
        <v>1234567</v>
      </c>
      <c r="T1803">
        <v>292</v>
      </c>
      <c r="U1803">
        <v>292</v>
      </c>
      <c r="V1803">
        <v>0</v>
      </c>
      <c r="W1803">
        <v>0</v>
      </c>
      <c r="X1803">
        <v>0</v>
      </c>
      <c r="Y1803">
        <v>0</v>
      </c>
      <c r="Z1803">
        <v>292</v>
      </c>
      <c r="AA1803" t="s">
        <v>11439</v>
      </c>
      <c r="AB1803">
        <v>3</v>
      </c>
      <c r="AC1803">
        <v>876</v>
      </c>
      <c r="AD1803">
        <v>8.01</v>
      </c>
      <c r="AE1803">
        <v>292</v>
      </c>
      <c r="AF1803">
        <v>9141</v>
      </c>
    </row>
    <row r="1804" spans="1:32" x14ac:dyDescent="0.25">
      <c r="A1804" t="s">
        <v>76</v>
      </c>
      <c r="B1804" t="s">
        <v>12569</v>
      </c>
      <c r="C1804" t="s">
        <v>27</v>
      </c>
      <c r="D1804" t="s">
        <v>12562</v>
      </c>
      <c r="E1804" t="s">
        <v>3173</v>
      </c>
      <c r="F1804" t="s">
        <v>12575</v>
      </c>
      <c r="G1804" t="s">
        <v>5002</v>
      </c>
      <c r="H1804">
        <v>2020</v>
      </c>
      <c r="I1804">
        <v>3</v>
      </c>
      <c r="J1804">
        <v>102</v>
      </c>
      <c r="K1804">
        <v>20200306</v>
      </c>
      <c r="L1804">
        <v>20200312</v>
      </c>
      <c r="M1804" s="34">
        <v>0.41319444444444442</v>
      </c>
      <c r="N1804" s="34">
        <v>0.62847222222222221</v>
      </c>
      <c r="O1804">
        <v>190</v>
      </c>
      <c r="P1804">
        <v>1</v>
      </c>
      <c r="Q1804" t="s">
        <v>12558</v>
      </c>
      <c r="R1804" t="s">
        <v>12557</v>
      </c>
      <c r="S1804" t="s">
        <v>12615</v>
      </c>
      <c r="T1804">
        <v>0</v>
      </c>
      <c r="U1804">
        <v>292</v>
      </c>
      <c r="V1804">
        <v>0</v>
      </c>
      <c r="W1804">
        <v>292</v>
      </c>
      <c r="X1804">
        <v>292</v>
      </c>
      <c r="Y1804">
        <v>0</v>
      </c>
      <c r="Z1804">
        <v>0</v>
      </c>
      <c r="AA1804" t="s">
        <v>11439</v>
      </c>
      <c r="AB1804">
        <v>3</v>
      </c>
      <c r="AC1804">
        <v>876</v>
      </c>
      <c r="AD1804">
        <v>1.89</v>
      </c>
      <c r="AE1804">
        <v>292</v>
      </c>
      <c r="AF1804">
        <v>2158</v>
      </c>
    </row>
    <row r="1805" spans="1:32" x14ac:dyDescent="0.25">
      <c r="A1805" t="s">
        <v>48</v>
      </c>
      <c r="B1805" t="s">
        <v>12574</v>
      </c>
      <c r="C1805" t="s">
        <v>27</v>
      </c>
      <c r="D1805" t="s">
        <v>12562</v>
      </c>
      <c r="E1805" t="s">
        <v>3173</v>
      </c>
      <c r="F1805" t="s">
        <v>12575</v>
      </c>
      <c r="G1805" t="s">
        <v>5002</v>
      </c>
      <c r="H1805">
        <v>2020</v>
      </c>
      <c r="I1805">
        <v>3</v>
      </c>
      <c r="J1805">
        <v>80</v>
      </c>
      <c r="K1805">
        <v>20200329</v>
      </c>
      <c r="L1805">
        <v>20200331</v>
      </c>
      <c r="M1805" s="34">
        <v>0.80208333333333337</v>
      </c>
      <c r="N1805" s="34">
        <v>0.45833333333333331</v>
      </c>
      <c r="O1805">
        <v>645</v>
      </c>
      <c r="P1805">
        <v>1</v>
      </c>
      <c r="Q1805" t="s">
        <v>12558</v>
      </c>
      <c r="R1805" t="s">
        <v>12557</v>
      </c>
      <c r="S1805" t="s">
        <v>12669</v>
      </c>
      <c r="T1805">
        <v>292</v>
      </c>
      <c r="U1805">
        <v>292</v>
      </c>
      <c r="V1805">
        <v>0</v>
      </c>
      <c r="W1805">
        <v>0</v>
      </c>
      <c r="X1805">
        <v>0</v>
      </c>
      <c r="Y1805">
        <v>0</v>
      </c>
      <c r="Z1805">
        <v>292</v>
      </c>
      <c r="AA1805" t="s">
        <v>11439</v>
      </c>
      <c r="AB1805">
        <v>3</v>
      </c>
      <c r="AC1805">
        <v>876</v>
      </c>
      <c r="AD1805">
        <v>8.01</v>
      </c>
      <c r="AE1805">
        <v>292</v>
      </c>
      <c r="AF1805">
        <v>9141</v>
      </c>
    </row>
    <row r="1806" spans="1:32" x14ac:dyDescent="0.25">
      <c r="A1806" t="s">
        <v>27</v>
      </c>
      <c r="B1806" t="s">
        <v>12562</v>
      </c>
      <c r="C1806" t="s">
        <v>72</v>
      </c>
      <c r="D1806" t="s">
        <v>12640</v>
      </c>
      <c r="E1806" t="s">
        <v>3173</v>
      </c>
      <c r="F1806" t="s">
        <v>12575</v>
      </c>
      <c r="G1806" t="s">
        <v>5002</v>
      </c>
      <c r="H1806">
        <v>2020</v>
      </c>
      <c r="I1806">
        <v>3</v>
      </c>
      <c r="J1806">
        <v>289</v>
      </c>
      <c r="K1806">
        <v>20200329</v>
      </c>
      <c r="L1806">
        <v>20200331</v>
      </c>
      <c r="M1806" s="34">
        <v>0.99930555555555556</v>
      </c>
      <c r="N1806" s="34">
        <v>0.30208333333333331</v>
      </c>
      <c r="O1806">
        <v>736</v>
      </c>
      <c r="P1806" t="s">
        <v>12558</v>
      </c>
      <c r="Q1806">
        <v>2</v>
      </c>
      <c r="R1806" t="s">
        <v>12557</v>
      </c>
      <c r="S1806">
        <v>1234567</v>
      </c>
      <c r="T1806">
        <v>292</v>
      </c>
      <c r="U1806">
        <v>292</v>
      </c>
      <c r="V1806">
        <v>0</v>
      </c>
      <c r="W1806">
        <v>0</v>
      </c>
      <c r="X1806">
        <v>0</v>
      </c>
      <c r="Y1806">
        <v>0</v>
      </c>
      <c r="Z1806">
        <v>292</v>
      </c>
      <c r="AA1806" t="s">
        <v>11439</v>
      </c>
      <c r="AB1806">
        <v>3</v>
      </c>
      <c r="AC1806">
        <v>876</v>
      </c>
      <c r="AD1806">
        <v>8.2200000000000006</v>
      </c>
      <c r="AE1806">
        <v>292</v>
      </c>
      <c r="AF1806">
        <v>9387</v>
      </c>
    </row>
    <row r="1807" spans="1:32" x14ac:dyDescent="0.25">
      <c r="A1807" t="s">
        <v>27</v>
      </c>
      <c r="B1807" t="s">
        <v>12562</v>
      </c>
      <c r="C1807" t="s">
        <v>9529</v>
      </c>
      <c r="D1807" t="s">
        <v>12611</v>
      </c>
      <c r="E1807" t="s">
        <v>3173</v>
      </c>
      <c r="F1807" t="s">
        <v>12575</v>
      </c>
      <c r="G1807" t="s">
        <v>5002</v>
      </c>
      <c r="H1807">
        <v>2020</v>
      </c>
      <c r="I1807">
        <v>3</v>
      </c>
      <c r="J1807">
        <v>26</v>
      </c>
      <c r="K1807">
        <v>20200301</v>
      </c>
      <c r="L1807">
        <v>20200306</v>
      </c>
      <c r="M1807" s="34">
        <v>0.84027777777777779</v>
      </c>
      <c r="N1807" s="34">
        <v>0.67013888888888884</v>
      </c>
      <c r="O1807">
        <v>895</v>
      </c>
      <c r="P1807" t="s">
        <v>12558</v>
      </c>
      <c r="Q1807">
        <v>5</v>
      </c>
      <c r="R1807" t="s">
        <v>12557</v>
      </c>
      <c r="S1807" t="s">
        <v>12610</v>
      </c>
      <c r="T1807">
        <v>0</v>
      </c>
      <c r="U1807">
        <v>0</v>
      </c>
      <c r="V1807">
        <v>292</v>
      </c>
      <c r="W1807">
        <v>0</v>
      </c>
      <c r="X1807">
        <v>292</v>
      </c>
      <c r="Y1807">
        <v>0</v>
      </c>
      <c r="Z1807">
        <v>292</v>
      </c>
      <c r="AA1807" t="s">
        <v>11439</v>
      </c>
      <c r="AB1807">
        <v>3</v>
      </c>
      <c r="AC1807">
        <v>876</v>
      </c>
      <c r="AD1807">
        <v>11.54</v>
      </c>
      <c r="AE1807">
        <v>292</v>
      </c>
      <c r="AF1807">
        <v>13177</v>
      </c>
    </row>
    <row r="1808" spans="1:32" x14ac:dyDescent="0.25">
      <c r="A1808" t="s">
        <v>76</v>
      </c>
      <c r="B1808" t="s">
        <v>12569</v>
      </c>
      <c r="C1808" t="s">
        <v>27</v>
      </c>
      <c r="D1808" t="s">
        <v>12562</v>
      </c>
      <c r="E1808" t="s">
        <v>3173</v>
      </c>
      <c r="F1808" t="s">
        <v>12575</v>
      </c>
      <c r="G1808" t="s">
        <v>5002</v>
      </c>
      <c r="H1808">
        <v>2020</v>
      </c>
      <c r="I1808">
        <v>3</v>
      </c>
      <c r="J1808">
        <v>102</v>
      </c>
      <c r="K1808">
        <v>20200320</v>
      </c>
      <c r="L1808">
        <v>20200327</v>
      </c>
      <c r="M1808" s="34">
        <v>0.41319444444444442</v>
      </c>
      <c r="N1808" s="34">
        <v>0.62847222222222221</v>
      </c>
      <c r="O1808">
        <v>190</v>
      </c>
      <c r="P1808">
        <v>1</v>
      </c>
      <c r="Q1808" t="s">
        <v>12558</v>
      </c>
      <c r="R1808" t="s">
        <v>12557</v>
      </c>
      <c r="S1808" t="s">
        <v>12718</v>
      </c>
      <c r="T1808">
        <v>0</v>
      </c>
      <c r="U1808">
        <v>292</v>
      </c>
      <c r="V1808">
        <v>0</v>
      </c>
      <c r="W1808">
        <v>0</v>
      </c>
      <c r="X1808">
        <v>584</v>
      </c>
      <c r="Y1808">
        <v>0</v>
      </c>
      <c r="Z1808">
        <v>0</v>
      </c>
      <c r="AA1808" t="s">
        <v>11439</v>
      </c>
      <c r="AB1808">
        <v>3</v>
      </c>
      <c r="AC1808">
        <v>876</v>
      </c>
      <c r="AD1808">
        <v>1.89</v>
      </c>
      <c r="AE1808">
        <v>292</v>
      </c>
      <c r="AF1808">
        <v>2158</v>
      </c>
    </row>
    <row r="1809" spans="1:32" x14ac:dyDescent="0.25">
      <c r="A1809" t="s">
        <v>75</v>
      </c>
      <c r="B1809" t="s">
        <v>12655</v>
      </c>
      <c r="C1809" t="s">
        <v>27</v>
      </c>
      <c r="D1809" t="s">
        <v>12562</v>
      </c>
      <c r="E1809" t="s">
        <v>3173</v>
      </c>
      <c r="F1809" t="s">
        <v>12575</v>
      </c>
      <c r="G1809" t="s">
        <v>5002</v>
      </c>
      <c r="H1809">
        <v>2020</v>
      </c>
      <c r="I1809">
        <v>3</v>
      </c>
      <c r="J1809">
        <v>281</v>
      </c>
      <c r="K1809">
        <v>20200329</v>
      </c>
      <c r="L1809">
        <v>20200331</v>
      </c>
      <c r="M1809" s="34">
        <v>0.36805555555555558</v>
      </c>
      <c r="N1809" s="34">
        <v>0.97569444444444453</v>
      </c>
      <c r="O1809">
        <v>575</v>
      </c>
      <c r="P1809">
        <v>3</v>
      </c>
      <c r="Q1809" t="s">
        <v>12558</v>
      </c>
      <c r="R1809" t="s">
        <v>12557</v>
      </c>
      <c r="S1809">
        <v>1234567</v>
      </c>
      <c r="T1809">
        <v>292</v>
      </c>
      <c r="U1809">
        <v>292</v>
      </c>
      <c r="V1809">
        <v>0</v>
      </c>
      <c r="W1809">
        <v>0</v>
      </c>
      <c r="X1809">
        <v>0</v>
      </c>
      <c r="Y1809">
        <v>0</v>
      </c>
      <c r="Z1809">
        <v>292</v>
      </c>
      <c r="AA1809" t="s">
        <v>11439</v>
      </c>
      <c r="AB1809">
        <v>3</v>
      </c>
      <c r="AC1809">
        <v>876</v>
      </c>
      <c r="AD1809">
        <v>7.37</v>
      </c>
      <c r="AE1809">
        <v>292</v>
      </c>
      <c r="AF1809">
        <v>8412</v>
      </c>
    </row>
    <row r="1810" spans="1:32" x14ac:dyDescent="0.25">
      <c r="A1810" t="s">
        <v>75</v>
      </c>
      <c r="B1810" t="s">
        <v>12655</v>
      </c>
      <c r="C1810" t="s">
        <v>27</v>
      </c>
      <c r="D1810" t="s">
        <v>12562</v>
      </c>
      <c r="E1810" t="s">
        <v>3173</v>
      </c>
      <c r="F1810" t="s">
        <v>12575</v>
      </c>
      <c r="G1810" t="s">
        <v>5002</v>
      </c>
      <c r="H1810">
        <v>2020</v>
      </c>
      <c r="I1810">
        <v>3</v>
      </c>
      <c r="J1810">
        <v>283</v>
      </c>
      <c r="K1810">
        <v>20200329</v>
      </c>
      <c r="L1810">
        <v>20200331</v>
      </c>
      <c r="M1810" s="34">
        <v>0.77777777777777779</v>
      </c>
      <c r="N1810" s="34">
        <v>0.38541666666666669</v>
      </c>
      <c r="O1810">
        <v>575</v>
      </c>
      <c r="P1810">
        <v>3</v>
      </c>
      <c r="Q1810" t="s">
        <v>12558</v>
      </c>
      <c r="R1810" t="s">
        <v>12557</v>
      </c>
      <c r="S1810" t="s">
        <v>12608</v>
      </c>
      <c r="T1810">
        <v>292</v>
      </c>
      <c r="U1810">
        <v>292</v>
      </c>
      <c r="V1810">
        <v>0</v>
      </c>
      <c r="W1810">
        <v>0</v>
      </c>
      <c r="X1810">
        <v>0</v>
      </c>
      <c r="Y1810">
        <v>0</v>
      </c>
      <c r="Z1810">
        <v>292</v>
      </c>
      <c r="AA1810" t="s">
        <v>11439</v>
      </c>
      <c r="AB1810">
        <v>3</v>
      </c>
      <c r="AC1810">
        <v>876</v>
      </c>
      <c r="AD1810">
        <v>7.37</v>
      </c>
      <c r="AE1810">
        <v>292</v>
      </c>
      <c r="AF1810">
        <v>8412</v>
      </c>
    </row>
    <row r="1811" spans="1:32" x14ac:dyDescent="0.25">
      <c r="A1811" t="s">
        <v>9529</v>
      </c>
      <c r="B1811" t="s">
        <v>12611</v>
      </c>
      <c r="C1811" t="s">
        <v>27</v>
      </c>
      <c r="D1811" t="s">
        <v>12562</v>
      </c>
      <c r="E1811" t="s">
        <v>3173</v>
      </c>
      <c r="F1811" t="s">
        <v>12575</v>
      </c>
      <c r="G1811" t="s">
        <v>5002</v>
      </c>
      <c r="H1811">
        <v>2020</v>
      </c>
      <c r="I1811">
        <v>3</v>
      </c>
      <c r="J1811">
        <v>27</v>
      </c>
      <c r="K1811">
        <v>20200301</v>
      </c>
      <c r="L1811">
        <v>20200306</v>
      </c>
      <c r="M1811" s="34">
        <v>0.80208333333333337</v>
      </c>
      <c r="N1811" s="34">
        <v>0.28125</v>
      </c>
      <c r="O1811">
        <v>990</v>
      </c>
      <c r="P1811">
        <v>5</v>
      </c>
      <c r="Q1811" t="s">
        <v>12558</v>
      </c>
      <c r="R1811" t="s">
        <v>12557</v>
      </c>
      <c r="S1811" t="s">
        <v>12610</v>
      </c>
      <c r="T1811">
        <v>0</v>
      </c>
      <c r="U1811">
        <v>0</v>
      </c>
      <c r="V1811">
        <v>292</v>
      </c>
      <c r="W1811">
        <v>0</v>
      </c>
      <c r="X1811">
        <v>292</v>
      </c>
      <c r="Y1811">
        <v>0</v>
      </c>
      <c r="Z1811">
        <v>292</v>
      </c>
      <c r="AA1811" t="s">
        <v>11439</v>
      </c>
      <c r="AB1811">
        <v>3</v>
      </c>
      <c r="AC1811">
        <v>876</v>
      </c>
      <c r="AD1811">
        <v>11.54</v>
      </c>
      <c r="AE1811">
        <v>292</v>
      </c>
      <c r="AF1811">
        <v>13177</v>
      </c>
    </row>
    <row r="1812" spans="1:32" x14ac:dyDescent="0.25">
      <c r="A1812" t="s">
        <v>4045</v>
      </c>
      <c r="B1812" t="s">
        <v>12566</v>
      </c>
      <c r="C1812" t="s">
        <v>27</v>
      </c>
      <c r="D1812" t="s">
        <v>12562</v>
      </c>
      <c r="E1812" t="s">
        <v>3173</v>
      </c>
      <c r="F1812" t="s">
        <v>12575</v>
      </c>
      <c r="G1812" t="s">
        <v>5002</v>
      </c>
      <c r="H1812">
        <v>2020</v>
      </c>
      <c r="I1812">
        <v>3</v>
      </c>
      <c r="J1812">
        <v>783</v>
      </c>
      <c r="K1812">
        <v>20200301</v>
      </c>
      <c r="L1812">
        <v>20200328</v>
      </c>
      <c r="M1812" s="34">
        <v>0.47222222222222227</v>
      </c>
      <c r="N1812" s="34">
        <v>0.67361111111111116</v>
      </c>
      <c r="O1812">
        <v>170</v>
      </c>
      <c r="P1812" t="s">
        <v>12559</v>
      </c>
      <c r="Q1812" t="s">
        <v>12558</v>
      </c>
      <c r="R1812" t="s">
        <v>12557</v>
      </c>
      <c r="S1812" t="s">
        <v>12570</v>
      </c>
      <c r="T1812">
        <v>0</v>
      </c>
      <c r="U1812">
        <v>0</v>
      </c>
      <c r="V1812">
        <v>0</v>
      </c>
      <c r="W1812">
        <v>0</v>
      </c>
      <c r="X1812">
        <v>0</v>
      </c>
      <c r="Y1812">
        <v>856</v>
      </c>
      <c r="Z1812">
        <v>0</v>
      </c>
      <c r="AA1812" t="s">
        <v>11439</v>
      </c>
      <c r="AB1812">
        <v>4</v>
      </c>
      <c r="AC1812">
        <v>856</v>
      </c>
      <c r="AD1812">
        <v>1.55</v>
      </c>
      <c r="AE1812">
        <v>214</v>
      </c>
      <c r="AF1812">
        <v>1811</v>
      </c>
    </row>
    <row r="1813" spans="1:32" x14ac:dyDescent="0.25">
      <c r="A1813" t="s">
        <v>27</v>
      </c>
      <c r="B1813" t="s">
        <v>12562</v>
      </c>
      <c r="C1813" t="s">
        <v>76</v>
      </c>
      <c r="D1813" t="s">
        <v>12569</v>
      </c>
      <c r="E1813" t="s">
        <v>3173</v>
      </c>
      <c r="F1813" t="s">
        <v>12575</v>
      </c>
      <c r="G1813" t="s">
        <v>5002</v>
      </c>
      <c r="H1813">
        <v>2020</v>
      </c>
      <c r="I1813">
        <v>3</v>
      </c>
      <c r="J1813">
        <v>109</v>
      </c>
      <c r="K1813">
        <v>20200301</v>
      </c>
      <c r="L1813">
        <v>20200308</v>
      </c>
      <c r="M1813" s="34">
        <v>0.53472222222222221</v>
      </c>
      <c r="N1813" s="34">
        <v>0.60416666666666663</v>
      </c>
      <c r="O1813">
        <v>220</v>
      </c>
      <c r="P1813" t="s">
        <v>12558</v>
      </c>
      <c r="Q1813">
        <v>1</v>
      </c>
      <c r="R1813" t="s">
        <v>12557</v>
      </c>
      <c r="S1813" t="s">
        <v>12753</v>
      </c>
      <c r="T1813">
        <v>0</v>
      </c>
      <c r="U1813">
        <v>0</v>
      </c>
      <c r="V1813">
        <v>0</v>
      </c>
      <c r="W1813">
        <v>214</v>
      </c>
      <c r="X1813">
        <v>214</v>
      </c>
      <c r="Y1813">
        <v>0</v>
      </c>
      <c r="Z1813">
        <v>428</v>
      </c>
      <c r="AA1813" t="s">
        <v>11439</v>
      </c>
      <c r="AB1813">
        <v>4</v>
      </c>
      <c r="AC1813">
        <v>856</v>
      </c>
      <c r="AD1813">
        <v>1.85</v>
      </c>
      <c r="AE1813">
        <v>214</v>
      </c>
      <c r="AF1813">
        <v>2158</v>
      </c>
    </row>
    <row r="1814" spans="1:32" x14ac:dyDescent="0.25">
      <c r="A1814" t="s">
        <v>27</v>
      </c>
      <c r="B1814" t="s">
        <v>12562</v>
      </c>
      <c r="C1814" t="s">
        <v>76</v>
      </c>
      <c r="D1814" t="s">
        <v>12569</v>
      </c>
      <c r="E1814" t="s">
        <v>3173</v>
      </c>
      <c r="F1814" t="s">
        <v>12575</v>
      </c>
      <c r="G1814" t="s">
        <v>5002</v>
      </c>
      <c r="H1814">
        <v>2020</v>
      </c>
      <c r="I1814">
        <v>3</v>
      </c>
      <c r="J1814">
        <v>109</v>
      </c>
      <c r="K1814">
        <v>20200319</v>
      </c>
      <c r="L1814">
        <v>20200326</v>
      </c>
      <c r="M1814" s="34">
        <v>0.53472222222222221</v>
      </c>
      <c r="N1814" s="34">
        <v>0.60416666666666663</v>
      </c>
      <c r="O1814">
        <v>220</v>
      </c>
      <c r="P1814" t="s">
        <v>12558</v>
      </c>
      <c r="Q1814">
        <v>1</v>
      </c>
      <c r="R1814" t="s">
        <v>12557</v>
      </c>
      <c r="S1814" t="s">
        <v>12753</v>
      </c>
      <c r="T1814">
        <v>0</v>
      </c>
      <c r="U1814">
        <v>0</v>
      </c>
      <c r="V1814">
        <v>0</v>
      </c>
      <c r="W1814">
        <v>428</v>
      </c>
      <c r="X1814">
        <v>214</v>
      </c>
      <c r="Y1814">
        <v>0</v>
      </c>
      <c r="Z1814">
        <v>214</v>
      </c>
      <c r="AA1814" t="s">
        <v>11439</v>
      </c>
      <c r="AB1814">
        <v>4</v>
      </c>
      <c r="AC1814">
        <v>856</v>
      </c>
      <c r="AD1814">
        <v>1.85</v>
      </c>
      <c r="AE1814">
        <v>214</v>
      </c>
      <c r="AF1814">
        <v>2158</v>
      </c>
    </row>
    <row r="1815" spans="1:32" x14ac:dyDescent="0.25">
      <c r="A1815" t="s">
        <v>76</v>
      </c>
      <c r="B1815" t="s">
        <v>12569</v>
      </c>
      <c r="C1815" t="s">
        <v>27</v>
      </c>
      <c r="D1815" t="s">
        <v>12562</v>
      </c>
      <c r="E1815" t="s">
        <v>3173</v>
      </c>
      <c r="F1815" t="s">
        <v>12575</v>
      </c>
      <c r="G1815" t="s">
        <v>5002</v>
      </c>
      <c r="H1815">
        <v>2020</v>
      </c>
      <c r="I1815">
        <v>3</v>
      </c>
      <c r="J1815">
        <v>102</v>
      </c>
      <c r="K1815">
        <v>20200301</v>
      </c>
      <c r="L1815">
        <v>20200314</v>
      </c>
      <c r="M1815" s="34">
        <v>0.41319444444444442</v>
      </c>
      <c r="N1815" s="34">
        <v>0.62847222222222221</v>
      </c>
      <c r="O1815">
        <v>190</v>
      </c>
      <c r="P1815">
        <v>1</v>
      </c>
      <c r="Q1815" t="s">
        <v>12558</v>
      </c>
      <c r="R1815" t="s">
        <v>12557</v>
      </c>
      <c r="S1815" t="s">
        <v>12721</v>
      </c>
      <c r="T1815">
        <v>428</v>
      </c>
      <c r="U1815">
        <v>0</v>
      </c>
      <c r="V1815">
        <v>0</v>
      </c>
      <c r="W1815">
        <v>0</v>
      </c>
      <c r="X1815">
        <v>0</v>
      </c>
      <c r="Y1815">
        <v>0</v>
      </c>
      <c r="Z1815">
        <v>428</v>
      </c>
      <c r="AA1815" t="s">
        <v>11439</v>
      </c>
      <c r="AB1815">
        <v>4</v>
      </c>
      <c r="AC1815">
        <v>856</v>
      </c>
      <c r="AD1815">
        <v>1.85</v>
      </c>
      <c r="AE1815">
        <v>214</v>
      </c>
      <c r="AF1815">
        <v>2158</v>
      </c>
    </row>
    <row r="1816" spans="1:32" x14ac:dyDescent="0.25">
      <c r="A1816" t="s">
        <v>76</v>
      </c>
      <c r="B1816" t="s">
        <v>12569</v>
      </c>
      <c r="C1816" t="s">
        <v>27</v>
      </c>
      <c r="D1816" t="s">
        <v>12562</v>
      </c>
      <c r="E1816" t="s">
        <v>3173</v>
      </c>
      <c r="F1816" t="s">
        <v>12575</v>
      </c>
      <c r="G1816" t="s">
        <v>5002</v>
      </c>
      <c r="H1816">
        <v>2020</v>
      </c>
      <c r="I1816">
        <v>3</v>
      </c>
      <c r="J1816">
        <v>112</v>
      </c>
      <c r="K1816">
        <v>20200305</v>
      </c>
      <c r="L1816">
        <v>20200326</v>
      </c>
      <c r="M1816" s="34">
        <v>0.65625</v>
      </c>
      <c r="N1816" s="34">
        <v>0.87152777777777779</v>
      </c>
      <c r="O1816">
        <v>190</v>
      </c>
      <c r="P1816">
        <v>1</v>
      </c>
      <c r="Q1816" t="s">
        <v>12558</v>
      </c>
      <c r="R1816" t="s">
        <v>12557</v>
      </c>
      <c r="S1816" t="s">
        <v>12587</v>
      </c>
      <c r="T1816">
        <v>0</v>
      </c>
      <c r="U1816">
        <v>0</v>
      </c>
      <c r="V1816">
        <v>0</v>
      </c>
      <c r="W1816">
        <v>856</v>
      </c>
      <c r="X1816">
        <v>0</v>
      </c>
      <c r="Y1816">
        <v>0</v>
      </c>
      <c r="Z1816">
        <v>0</v>
      </c>
      <c r="AA1816" t="s">
        <v>11439</v>
      </c>
      <c r="AB1816">
        <v>4</v>
      </c>
      <c r="AC1816">
        <v>856</v>
      </c>
      <c r="AD1816">
        <v>1.85</v>
      </c>
      <c r="AE1816">
        <v>214</v>
      </c>
      <c r="AF1816">
        <v>2158</v>
      </c>
    </row>
    <row r="1817" spans="1:32" x14ac:dyDescent="0.25">
      <c r="A1817" t="s">
        <v>27</v>
      </c>
      <c r="B1817" t="s">
        <v>12562</v>
      </c>
      <c r="C1817" t="s">
        <v>4096</v>
      </c>
      <c r="D1817" t="s">
        <v>12602</v>
      </c>
      <c r="E1817" t="s">
        <v>3173</v>
      </c>
      <c r="F1817" t="s">
        <v>12575</v>
      </c>
      <c r="G1817" t="s">
        <v>5002</v>
      </c>
      <c r="H1817">
        <v>2020</v>
      </c>
      <c r="I1817">
        <v>3</v>
      </c>
      <c r="J1817">
        <v>937</v>
      </c>
      <c r="K1817">
        <v>20200301</v>
      </c>
      <c r="L1817">
        <v>20200328</v>
      </c>
      <c r="M1817" s="34">
        <v>0.3576388888888889</v>
      </c>
      <c r="N1817" s="34">
        <v>0.37847222222222227</v>
      </c>
      <c r="O1817">
        <v>210</v>
      </c>
      <c r="P1817" t="s">
        <v>12558</v>
      </c>
      <c r="Q1817">
        <v>1</v>
      </c>
      <c r="R1817" t="s">
        <v>12557</v>
      </c>
      <c r="S1817" t="s">
        <v>12570</v>
      </c>
      <c r="T1817">
        <v>0</v>
      </c>
      <c r="U1817">
        <v>0</v>
      </c>
      <c r="V1817">
        <v>0</v>
      </c>
      <c r="W1817">
        <v>0</v>
      </c>
      <c r="X1817">
        <v>0</v>
      </c>
      <c r="Y1817">
        <v>856</v>
      </c>
      <c r="Z1817">
        <v>0</v>
      </c>
      <c r="AA1817" t="s">
        <v>11439</v>
      </c>
      <c r="AB1817">
        <v>4</v>
      </c>
      <c r="AC1817">
        <v>856</v>
      </c>
      <c r="AD1817">
        <v>1.89</v>
      </c>
      <c r="AE1817">
        <v>214</v>
      </c>
      <c r="AF1817">
        <v>2211</v>
      </c>
    </row>
    <row r="1818" spans="1:32" x14ac:dyDescent="0.25">
      <c r="A1818" t="s">
        <v>27</v>
      </c>
      <c r="B1818" t="s">
        <v>12562</v>
      </c>
      <c r="C1818" t="s">
        <v>3192</v>
      </c>
      <c r="D1818" t="s">
        <v>12630</v>
      </c>
      <c r="E1818" t="s">
        <v>3173</v>
      </c>
      <c r="F1818" t="s">
        <v>12575</v>
      </c>
      <c r="G1818" t="s">
        <v>5002</v>
      </c>
      <c r="H1818">
        <v>2020</v>
      </c>
      <c r="I1818">
        <v>3</v>
      </c>
      <c r="J1818">
        <v>254</v>
      </c>
      <c r="K1818">
        <v>20200307</v>
      </c>
      <c r="L1818">
        <v>20200320</v>
      </c>
      <c r="M1818" s="34">
        <v>0.38541666666666669</v>
      </c>
      <c r="N1818" s="34">
        <v>0.58680555555555558</v>
      </c>
      <c r="O1818">
        <v>230</v>
      </c>
      <c r="P1818" t="s">
        <v>12558</v>
      </c>
      <c r="Q1818" t="s">
        <v>12559</v>
      </c>
      <c r="R1818" t="s">
        <v>12557</v>
      </c>
      <c r="S1818" t="s">
        <v>12597</v>
      </c>
      <c r="T1818">
        <v>0</v>
      </c>
      <c r="U1818">
        <v>428</v>
      </c>
      <c r="V1818">
        <v>0</v>
      </c>
      <c r="W1818">
        <v>0</v>
      </c>
      <c r="X1818">
        <v>0</v>
      </c>
      <c r="Y1818">
        <v>428</v>
      </c>
      <c r="Z1818">
        <v>0</v>
      </c>
      <c r="AA1818" t="s">
        <v>11439</v>
      </c>
      <c r="AB1818">
        <v>4</v>
      </c>
      <c r="AC1818">
        <v>856</v>
      </c>
      <c r="AD1818">
        <v>2.46</v>
      </c>
      <c r="AE1818">
        <v>214</v>
      </c>
      <c r="AF1818">
        <v>2879</v>
      </c>
    </row>
    <row r="1819" spans="1:32" x14ac:dyDescent="0.25">
      <c r="A1819" t="s">
        <v>27</v>
      </c>
      <c r="B1819" t="s">
        <v>12562</v>
      </c>
      <c r="C1819" t="s">
        <v>76</v>
      </c>
      <c r="D1819" t="s">
        <v>12569</v>
      </c>
      <c r="E1819" t="s">
        <v>3173</v>
      </c>
      <c r="F1819" t="s">
        <v>12575</v>
      </c>
      <c r="G1819" t="s">
        <v>5002</v>
      </c>
      <c r="H1819">
        <v>2020</v>
      </c>
      <c r="I1819">
        <v>3</v>
      </c>
      <c r="J1819">
        <v>101</v>
      </c>
      <c r="K1819">
        <v>20200301</v>
      </c>
      <c r="L1819">
        <v>20200314</v>
      </c>
      <c r="M1819" s="34">
        <v>0.29166666666666669</v>
      </c>
      <c r="N1819" s="34">
        <v>0.3611111111111111</v>
      </c>
      <c r="O1819">
        <v>220</v>
      </c>
      <c r="P1819" t="s">
        <v>12558</v>
      </c>
      <c r="Q1819">
        <v>1</v>
      </c>
      <c r="R1819" t="s">
        <v>12557</v>
      </c>
      <c r="S1819" t="s">
        <v>12721</v>
      </c>
      <c r="T1819">
        <v>428</v>
      </c>
      <c r="U1819">
        <v>0</v>
      </c>
      <c r="V1819">
        <v>0</v>
      </c>
      <c r="W1819">
        <v>0</v>
      </c>
      <c r="X1819">
        <v>0</v>
      </c>
      <c r="Y1819">
        <v>0</v>
      </c>
      <c r="Z1819">
        <v>428</v>
      </c>
      <c r="AA1819" t="s">
        <v>11439</v>
      </c>
      <c r="AB1819">
        <v>4</v>
      </c>
      <c r="AC1819">
        <v>856</v>
      </c>
      <c r="AD1819">
        <v>1.85</v>
      </c>
      <c r="AE1819">
        <v>214</v>
      </c>
      <c r="AF1819">
        <v>2158</v>
      </c>
    </row>
    <row r="1820" spans="1:32" x14ac:dyDescent="0.25">
      <c r="A1820" t="s">
        <v>27</v>
      </c>
      <c r="B1820" t="s">
        <v>12562</v>
      </c>
      <c r="C1820" t="s">
        <v>3192</v>
      </c>
      <c r="D1820" t="s">
        <v>12630</v>
      </c>
      <c r="E1820" t="s">
        <v>3173</v>
      </c>
      <c r="F1820" t="s">
        <v>12575</v>
      </c>
      <c r="G1820" t="s">
        <v>5002</v>
      </c>
      <c r="H1820">
        <v>2020</v>
      </c>
      <c r="I1820">
        <v>3</v>
      </c>
      <c r="J1820">
        <v>958</v>
      </c>
      <c r="K1820">
        <v>20200301</v>
      </c>
      <c r="L1820">
        <v>20200313</v>
      </c>
      <c r="M1820" s="34">
        <v>0.65277777777777779</v>
      </c>
      <c r="N1820" s="34">
        <v>0.86111111111111116</v>
      </c>
      <c r="O1820">
        <v>240</v>
      </c>
      <c r="P1820" t="s">
        <v>12558</v>
      </c>
      <c r="Q1820" t="s">
        <v>12559</v>
      </c>
      <c r="R1820" t="s">
        <v>12557</v>
      </c>
      <c r="S1820" t="s">
        <v>12583</v>
      </c>
      <c r="T1820">
        <v>0</v>
      </c>
      <c r="U1820">
        <v>0</v>
      </c>
      <c r="V1820">
        <v>0</v>
      </c>
      <c r="W1820">
        <v>0</v>
      </c>
      <c r="X1820">
        <v>428</v>
      </c>
      <c r="Y1820">
        <v>0</v>
      </c>
      <c r="Z1820">
        <v>428</v>
      </c>
      <c r="AA1820" t="s">
        <v>11439</v>
      </c>
      <c r="AB1820">
        <v>4</v>
      </c>
      <c r="AC1820">
        <v>856</v>
      </c>
      <c r="AD1820">
        <v>2.46</v>
      </c>
      <c r="AE1820">
        <v>214</v>
      </c>
      <c r="AF1820">
        <v>2879</v>
      </c>
    </row>
    <row r="1821" spans="1:32" x14ac:dyDescent="0.25">
      <c r="A1821" t="s">
        <v>27</v>
      </c>
      <c r="B1821" t="s">
        <v>12562</v>
      </c>
      <c r="C1821" t="s">
        <v>4045</v>
      </c>
      <c r="D1821" t="s">
        <v>12566</v>
      </c>
      <c r="E1821" t="s">
        <v>3173</v>
      </c>
      <c r="F1821" t="s">
        <v>12575</v>
      </c>
      <c r="G1821" t="s">
        <v>5002</v>
      </c>
      <c r="H1821">
        <v>2020</v>
      </c>
      <c r="I1821">
        <v>3</v>
      </c>
      <c r="J1821">
        <v>782</v>
      </c>
      <c r="K1821">
        <v>20200301</v>
      </c>
      <c r="L1821">
        <v>20200328</v>
      </c>
      <c r="M1821" s="34">
        <v>0.38541666666666669</v>
      </c>
      <c r="N1821" s="34">
        <v>0.4236111111111111</v>
      </c>
      <c r="O1821">
        <v>175</v>
      </c>
      <c r="P1821" t="s">
        <v>12558</v>
      </c>
      <c r="Q1821" t="s">
        <v>12559</v>
      </c>
      <c r="R1821" t="s">
        <v>12557</v>
      </c>
      <c r="S1821" t="s">
        <v>12570</v>
      </c>
      <c r="T1821">
        <v>0</v>
      </c>
      <c r="U1821">
        <v>0</v>
      </c>
      <c r="V1821">
        <v>0</v>
      </c>
      <c r="W1821">
        <v>0</v>
      </c>
      <c r="X1821">
        <v>0</v>
      </c>
      <c r="Y1821">
        <v>856</v>
      </c>
      <c r="Z1821">
        <v>0</v>
      </c>
      <c r="AA1821" t="s">
        <v>11439</v>
      </c>
      <c r="AB1821">
        <v>4</v>
      </c>
      <c r="AC1821">
        <v>856</v>
      </c>
      <c r="AD1821">
        <v>1.55</v>
      </c>
      <c r="AE1821">
        <v>214</v>
      </c>
      <c r="AF1821">
        <v>1811</v>
      </c>
    </row>
    <row r="1822" spans="1:32" x14ac:dyDescent="0.25">
      <c r="A1822" t="s">
        <v>3192</v>
      </c>
      <c r="B1822" t="s">
        <v>12630</v>
      </c>
      <c r="C1822" t="s">
        <v>27</v>
      </c>
      <c r="D1822" t="s">
        <v>12562</v>
      </c>
      <c r="E1822" t="s">
        <v>3173</v>
      </c>
      <c r="F1822" t="s">
        <v>12575</v>
      </c>
      <c r="G1822" t="s">
        <v>5002</v>
      </c>
      <c r="H1822">
        <v>2020</v>
      </c>
      <c r="I1822">
        <v>3</v>
      </c>
      <c r="J1822">
        <v>255</v>
      </c>
      <c r="K1822">
        <v>20200307</v>
      </c>
      <c r="L1822">
        <v>20200320</v>
      </c>
      <c r="M1822" s="34">
        <v>0.64583333333333337</v>
      </c>
      <c r="N1822" s="34">
        <v>0.77430555555555547</v>
      </c>
      <c r="O1822">
        <v>245</v>
      </c>
      <c r="P1822" t="s">
        <v>12559</v>
      </c>
      <c r="Q1822" t="s">
        <v>12558</v>
      </c>
      <c r="R1822" t="s">
        <v>12557</v>
      </c>
      <c r="S1822" t="s">
        <v>12597</v>
      </c>
      <c r="T1822">
        <v>0</v>
      </c>
      <c r="U1822">
        <v>428</v>
      </c>
      <c r="V1822">
        <v>0</v>
      </c>
      <c r="W1822">
        <v>0</v>
      </c>
      <c r="X1822">
        <v>0</v>
      </c>
      <c r="Y1822">
        <v>428</v>
      </c>
      <c r="Z1822">
        <v>0</v>
      </c>
      <c r="AA1822" t="s">
        <v>11439</v>
      </c>
      <c r="AB1822">
        <v>4</v>
      </c>
      <c r="AC1822">
        <v>856</v>
      </c>
      <c r="AD1822">
        <v>2.46</v>
      </c>
      <c r="AE1822">
        <v>214</v>
      </c>
      <c r="AF1822">
        <v>2879</v>
      </c>
    </row>
    <row r="1823" spans="1:32" x14ac:dyDescent="0.25">
      <c r="A1823" t="s">
        <v>27</v>
      </c>
      <c r="B1823" t="s">
        <v>12562</v>
      </c>
      <c r="C1823" t="s">
        <v>3192</v>
      </c>
      <c r="D1823" t="s">
        <v>12630</v>
      </c>
      <c r="E1823" t="s">
        <v>3173</v>
      </c>
      <c r="F1823" t="s">
        <v>12575</v>
      </c>
      <c r="G1823" t="s">
        <v>5002</v>
      </c>
      <c r="H1823">
        <v>2020</v>
      </c>
      <c r="I1823">
        <v>3</v>
      </c>
      <c r="J1823">
        <v>958</v>
      </c>
      <c r="K1823">
        <v>20200302</v>
      </c>
      <c r="L1823">
        <v>20200323</v>
      </c>
      <c r="M1823" s="34">
        <v>0.67361111111111116</v>
      </c>
      <c r="N1823" s="34">
        <v>0.88194444444444453</v>
      </c>
      <c r="O1823">
        <v>240</v>
      </c>
      <c r="P1823" t="s">
        <v>12558</v>
      </c>
      <c r="Q1823" t="s">
        <v>12559</v>
      </c>
      <c r="R1823" t="s">
        <v>12557</v>
      </c>
      <c r="S1823" t="s">
        <v>12579</v>
      </c>
      <c r="T1823">
        <v>856</v>
      </c>
      <c r="U1823">
        <v>0</v>
      </c>
      <c r="V1823">
        <v>0</v>
      </c>
      <c r="W1823">
        <v>0</v>
      </c>
      <c r="X1823">
        <v>0</v>
      </c>
      <c r="Y1823">
        <v>0</v>
      </c>
      <c r="Z1823">
        <v>0</v>
      </c>
      <c r="AA1823" t="s">
        <v>11439</v>
      </c>
      <c r="AB1823">
        <v>4</v>
      </c>
      <c r="AC1823">
        <v>856</v>
      </c>
      <c r="AD1823">
        <v>2.46</v>
      </c>
      <c r="AE1823">
        <v>214</v>
      </c>
      <c r="AF1823">
        <v>2879</v>
      </c>
    </row>
    <row r="1824" spans="1:32" x14ac:dyDescent="0.25">
      <c r="A1824" t="s">
        <v>3192</v>
      </c>
      <c r="B1824" t="s">
        <v>12630</v>
      </c>
      <c r="C1824" t="s">
        <v>27</v>
      </c>
      <c r="D1824" t="s">
        <v>12562</v>
      </c>
      <c r="E1824" t="s">
        <v>3173</v>
      </c>
      <c r="F1824" t="s">
        <v>12575</v>
      </c>
      <c r="G1824" t="s">
        <v>5002</v>
      </c>
      <c r="H1824">
        <v>2020</v>
      </c>
      <c r="I1824">
        <v>3</v>
      </c>
      <c r="J1824">
        <v>959</v>
      </c>
      <c r="K1824">
        <v>20200302</v>
      </c>
      <c r="L1824">
        <v>20200323</v>
      </c>
      <c r="M1824" s="34">
        <v>0.93402777777777779</v>
      </c>
      <c r="N1824" s="34">
        <v>6.25E-2</v>
      </c>
      <c r="O1824">
        <v>245</v>
      </c>
      <c r="P1824" t="s">
        <v>12559</v>
      </c>
      <c r="Q1824" t="s">
        <v>12558</v>
      </c>
      <c r="R1824" t="s">
        <v>12557</v>
      </c>
      <c r="S1824" t="s">
        <v>12579</v>
      </c>
      <c r="T1824">
        <v>856</v>
      </c>
      <c r="U1824">
        <v>0</v>
      </c>
      <c r="V1824">
        <v>0</v>
      </c>
      <c r="W1824">
        <v>0</v>
      </c>
      <c r="X1824">
        <v>0</v>
      </c>
      <c r="Y1824">
        <v>0</v>
      </c>
      <c r="Z1824">
        <v>0</v>
      </c>
      <c r="AA1824" t="s">
        <v>11439</v>
      </c>
      <c r="AB1824">
        <v>4</v>
      </c>
      <c r="AC1824">
        <v>856</v>
      </c>
      <c r="AD1824">
        <v>2.46</v>
      </c>
      <c r="AE1824">
        <v>214</v>
      </c>
      <c r="AF1824">
        <v>2879</v>
      </c>
    </row>
    <row r="1825" spans="1:32" x14ac:dyDescent="0.25">
      <c r="A1825" t="s">
        <v>27</v>
      </c>
      <c r="B1825" t="s">
        <v>12562</v>
      </c>
      <c r="C1825" t="s">
        <v>4187</v>
      </c>
      <c r="D1825" t="s">
        <v>12601</v>
      </c>
      <c r="E1825" t="s">
        <v>3173</v>
      </c>
      <c r="F1825" t="s">
        <v>12575</v>
      </c>
      <c r="G1825" t="s">
        <v>5002</v>
      </c>
      <c r="H1825">
        <v>2020</v>
      </c>
      <c r="I1825">
        <v>3</v>
      </c>
      <c r="J1825">
        <v>46</v>
      </c>
      <c r="K1825">
        <v>20200301</v>
      </c>
      <c r="L1825">
        <v>20200324</v>
      </c>
      <c r="M1825" s="34">
        <v>0.34375</v>
      </c>
      <c r="N1825" s="34">
        <v>0.54513888888888895</v>
      </c>
      <c r="O1825">
        <v>230</v>
      </c>
      <c r="P1825" t="s">
        <v>12558</v>
      </c>
      <c r="Q1825" t="s">
        <v>12559</v>
      </c>
      <c r="R1825" t="s">
        <v>12557</v>
      </c>
      <c r="S1825" t="s">
        <v>12564</v>
      </c>
      <c r="T1825">
        <v>0</v>
      </c>
      <c r="U1825">
        <v>856</v>
      </c>
      <c r="V1825">
        <v>0</v>
      </c>
      <c r="W1825">
        <v>0</v>
      </c>
      <c r="X1825">
        <v>0</v>
      </c>
      <c r="Y1825">
        <v>0</v>
      </c>
      <c r="Z1825">
        <v>0</v>
      </c>
      <c r="AA1825" t="s">
        <v>11439</v>
      </c>
      <c r="AB1825">
        <v>4</v>
      </c>
      <c r="AC1825">
        <v>856</v>
      </c>
      <c r="AD1825">
        <v>2.58</v>
      </c>
      <c r="AE1825">
        <v>214</v>
      </c>
      <c r="AF1825">
        <v>3009</v>
      </c>
    </row>
    <row r="1826" spans="1:32" x14ac:dyDescent="0.25">
      <c r="A1826" t="s">
        <v>27</v>
      </c>
      <c r="B1826" t="s">
        <v>12562</v>
      </c>
      <c r="C1826" t="s">
        <v>4187</v>
      </c>
      <c r="D1826" t="s">
        <v>12601</v>
      </c>
      <c r="E1826" t="s">
        <v>3173</v>
      </c>
      <c r="F1826" t="s">
        <v>12575</v>
      </c>
      <c r="G1826" t="s">
        <v>5002</v>
      </c>
      <c r="H1826">
        <v>2020</v>
      </c>
      <c r="I1826">
        <v>3</v>
      </c>
      <c r="J1826">
        <v>46</v>
      </c>
      <c r="K1826">
        <v>20200301</v>
      </c>
      <c r="L1826">
        <v>20200325</v>
      </c>
      <c r="M1826" s="34">
        <v>0.37152777777777773</v>
      </c>
      <c r="N1826" s="34">
        <v>0.57291666666666663</v>
      </c>
      <c r="O1826">
        <v>230</v>
      </c>
      <c r="P1826" t="s">
        <v>12558</v>
      </c>
      <c r="Q1826" t="s">
        <v>12559</v>
      </c>
      <c r="R1826" t="s">
        <v>12557</v>
      </c>
      <c r="S1826" t="s">
        <v>12578</v>
      </c>
      <c r="T1826">
        <v>0</v>
      </c>
      <c r="U1826">
        <v>0</v>
      </c>
      <c r="V1826">
        <v>856</v>
      </c>
      <c r="W1826">
        <v>0</v>
      </c>
      <c r="X1826">
        <v>0</v>
      </c>
      <c r="Y1826">
        <v>0</v>
      </c>
      <c r="Z1826">
        <v>0</v>
      </c>
      <c r="AA1826" t="s">
        <v>11439</v>
      </c>
      <c r="AB1826">
        <v>4</v>
      </c>
      <c r="AC1826">
        <v>856</v>
      </c>
      <c r="AD1826">
        <v>2.58</v>
      </c>
      <c r="AE1826">
        <v>214</v>
      </c>
      <c r="AF1826">
        <v>3009</v>
      </c>
    </row>
    <row r="1827" spans="1:32" x14ac:dyDescent="0.25">
      <c r="A1827" t="s">
        <v>9058</v>
      </c>
      <c r="B1827" t="s">
        <v>12675</v>
      </c>
      <c r="C1827" t="s">
        <v>27</v>
      </c>
      <c r="D1827" t="s">
        <v>12562</v>
      </c>
      <c r="E1827" t="s">
        <v>12638</v>
      </c>
      <c r="F1827" t="s">
        <v>12637</v>
      </c>
      <c r="G1827" t="s">
        <v>5002</v>
      </c>
      <c r="H1827">
        <v>2020</v>
      </c>
      <c r="I1827">
        <v>3</v>
      </c>
      <c r="J1827">
        <v>83</v>
      </c>
      <c r="K1827">
        <v>20200305</v>
      </c>
      <c r="L1827">
        <v>20200307</v>
      </c>
      <c r="M1827" s="34">
        <v>0.96180555555555547</v>
      </c>
      <c r="N1827" s="34">
        <v>0.40277777777777773</v>
      </c>
      <c r="O1827">
        <v>815</v>
      </c>
      <c r="P1827" t="s">
        <v>12559</v>
      </c>
      <c r="Q1827" t="s">
        <v>12558</v>
      </c>
      <c r="R1827" t="s">
        <v>12557</v>
      </c>
      <c r="S1827" t="s">
        <v>12723</v>
      </c>
      <c r="T1827">
        <v>0</v>
      </c>
      <c r="U1827">
        <v>0</v>
      </c>
      <c r="V1827">
        <v>0</v>
      </c>
      <c r="W1827">
        <v>285</v>
      </c>
      <c r="X1827">
        <v>285</v>
      </c>
      <c r="Y1827">
        <v>285</v>
      </c>
      <c r="Z1827">
        <v>0</v>
      </c>
      <c r="AA1827" t="s">
        <v>11439</v>
      </c>
      <c r="AB1827">
        <v>3</v>
      </c>
      <c r="AC1827">
        <v>855</v>
      </c>
      <c r="AD1827">
        <v>8.9600000000000009</v>
      </c>
      <c r="AE1827">
        <v>285</v>
      </c>
      <c r="AF1827">
        <v>10478</v>
      </c>
    </row>
    <row r="1828" spans="1:32" x14ac:dyDescent="0.25">
      <c r="A1828" t="s">
        <v>27</v>
      </c>
      <c r="B1828" t="s">
        <v>12562</v>
      </c>
      <c r="C1828" t="s">
        <v>48</v>
      </c>
      <c r="D1828" t="s">
        <v>12574</v>
      </c>
      <c r="E1828" t="s">
        <v>4532</v>
      </c>
      <c r="F1828" t="s">
        <v>12573</v>
      </c>
      <c r="G1828" t="s">
        <v>5002</v>
      </c>
      <c r="H1828">
        <v>2020</v>
      </c>
      <c r="I1828">
        <v>3</v>
      </c>
      <c r="J1828">
        <v>198</v>
      </c>
      <c r="K1828">
        <v>20200329</v>
      </c>
      <c r="L1828">
        <v>20200331</v>
      </c>
      <c r="M1828" s="34">
        <v>0.60763888888888895</v>
      </c>
      <c r="N1828" s="34">
        <v>0.89583333333333337</v>
      </c>
      <c r="O1828">
        <v>715</v>
      </c>
      <c r="P1828" t="s">
        <v>12558</v>
      </c>
      <c r="Q1828">
        <v>1</v>
      </c>
      <c r="R1828" t="s">
        <v>12557</v>
      </c>
      <c r="S1828" t="s">
        <v>12750</v>
      </c>
      <c r="T1828">
        <v>280</v>
      </c>
      <c r="U1828">
        <v>280</v>
      </c>
      <c r="V1828">
        <v>0</v>
      </c>
      <c r="W1828">
        <v>0</v>
      </c>
      <c r="X1828">
        <v>0</v>
      </c>
      <c r="Y1828">
        <v>0</v>
      </c>
      <c r="Z1828">
        <v>280</v>
      </c>
      <c r="AA1828" t="s">
        <v>11439</v>
      </c>
      <c r="AB1828">
        <v>3</v>
      </c>
      <c r="AC1828">
        <v>840</v>
      </c>
      <c r="AD1828">
        <v>7.68</v>
      </c>
      <c r="AE1828">
        <v>280</v>
      </c>
      <c r="AF1828">
        <v>9141</v>
      </c>
    </row>
    <row r="1829" spans="1:32" x14ac:dyDescent="0.25">
      <c r="A1829" t="s">
        <v>48</v>
      </c>
      <c r="B1829" t="s">
        <v>12574</v>
      </c>
      <c r="C1829" t="s">
        <v>27</v>
      </c>
      <c r="D1829" t="s">
        <v>12562</v>
      </c>
      <c r="E1829" t="s">
        <v>4532</v>
      </c>
      <c r="F1829" t="s">
        <v>12573</v>
      </c>
      <c r="G1829" t="s">
        <v>5002</v>
      </c>
      <c r="H1829">
        <v>2020</v>
      </c>
      <c r="I1829">
        <v>3</v>
      </c>
      <c r="J1829">
        <v>113</v>
      </c>
      <c r="K1829">
        <v>20200329</v>
      </c>
      <c r="L1829">
        <v>20200331</v>
      </c>
      <c r="M1829" s="34">
        <v>0.87847222222222221</v>
      </c>
      <c r="N1829" s="34">
        <v>0.54861111111111105</v>
      </c>
      <c r="O1829">
        <v>665</v>
      </c>
      <c r="P1829">
        <v>1</v>
      </c>
      <c r="Q1829" t="s">
        <v>12558</v>
      </c>
      <c r="R1829" t="s">
        <v>12557</v>
      </c>
      <c r="S1829" t="s">
        <v>12750</v>
      </c>
      <c r="T1829">
        <v>280</v>
      </c>
      <c r="U1829">
        <v>280</v>
      </c>
      <c r="V1829">
        <v>0</v>
      </c>
      <c r="W1829">
        <v>0</v>
      </c>
      <c r="X1829">
        <v>0</v>
      </c>
      <c r="Y1829">
        <v>0</v>
      </c>
      <c r="Z1829">
        <v>280</v>
      </c>
      <c r="AA1829" t="s">
        <v>11439</v>
      </c>
      <c r="AB1829">
        <v>3</v>
      </c>
      <c r="AC1829">
        <v>840</v>
      </c>
      <c r="AD1829">
        <v>7.68</v>
      </c>
      <c r="AE1829">
        <v>280</v>
      </c>
      <c r="AF1829">
        <v>9141</v>
      </c>
    </row>
    <row r="1830" spans="1:32" x14ac:dyDescent="0.25">
      <c r="A1830" t="s">
        <v>27</v>
      </c>
      <c r="B1830" t="s">
        <v>12562</v>
      </c>
      <c r="C1830" t="s">
        <v>8725</v>
      </c>
      <c r="D1830" t="s">
        <v>12650</v>
      </c>
      <c r="E1830" t="s">
        <v>12649</v>
      </c>
      <c r="F1830" t="s">
        <v>12648</v>
      </c>
      <c r="G1830" t="s">
        <v>5002</v>
      </c>
      <c r="H1830">
        <v>2020</v>
      </c>
      <c r="I1830">
        <v>3</v>
      </c>
      <c r="J1830">
        <v>446</v>
      </c>
      <c r="K1830">
        <v>20200301</v>
      </c>
      <c r="L1830">
        <v>20200306</v>
      </c>
      <c r="M1830" s="34">
        <v>0.99652777777777779</v>
      </c>
      <c r="N1830" s="34">
        <v>0.40625</v>
      </c>
      <c r="O1830">
        <v>530</v>
      </c>
      <c r="P1830" t="s">
        <v>12558</v>
      </c>
      <c r="Q1830">
        <v>2</v>
      </c>
      <c r="R1830" t="s">
        <v>12557</v>
      </c>
      <c r="S1830" t="s">
        <v>12610</v>
      </c>
      <c r="T1830">
        <v>0</v>
      </c>
      <c r="U1830">
        <v>0</v>
      </c>
      <c r="V1830">
        <v>278</v>
      </c>
      <c r="W1830">
        <v>0</v>
      </c>
      <c r="X1830">
        <v>278</v>
      </c>
      <c r="Y1830">
        <v>0</v>
      </c>
      <c r="Z1830">
        <v>278</v>
      </c>
      <c r="AA1830" t="s">
        <v>11439</v>
      </c>
      <c r="AB1830">
        <v>3</v>
      </c>
      <c r="AC1830">
        <v>834</v>
      </c>
      <c r="AD1830">
        <v>5.9</v>
      </c>
      <c r="AE1830">
        <v>278</v>
      </c>
      <c r="AF1830">
        <v>7078</v>
      </c>
    </row>
    <row r="1831" spans="1:32" x14ac:dyDescent="0.25">
      <c r="A1831" t="s">
        <v>8725</v>
      </c>
      <c r="B1831" t="s">
        <v>12650</v>
      </c>
      <c r="C1831" t="s">
        <v>27</v>
      </c>
      <c r="D1831" t="s">
        <v>12562</v>
      </c>
      <c r="E1831" t="s">
        <v>12649</v>
      </c>
      <c r="F1831" t="s">
        <v>12648</v>
      </c>
      <c r="G1831" t="s">
        <v>5002</v>
      </c>
      <c r="H1831">
        <v>2020</v>
      </c>
      <c r="I1831">
        <v>3</v>
      </c>
      <c r="J1831">
        <v>445</v>
      </c>
      <c r="K1831">
        <v>20200301</v>
      </c>
      <c r="L1831">
        <v>20200307</v>
      </c>
      <c r="M1831" s="34">
        <v>0.5625</v>
      </c>
      <c r="N1831" s="34">
        <v>0.90625</v>
      </c>
      <c r="O1831">
        <v>555</v>
      </c>
      <c r="P1831">
        <v>1</v>
      </c>
      <c r="Q1831" t="s">
        <v>12558</v>
      </c>
      <c r="R1831" t="s">
        <v>12557</v>
      </c>
      <c r="S1831" t="s">
        <v>12622</v>
      </c>
      <c r="T1831">
        <v>0</v>
      </c>
      <c r="U1831">
        <v>278</v>
      </c>
      <c r="V1831">
        <v>0</v>
      </c>
      <c r="W1831">
        <v>278</v>
      </c>
      <c r="X1831">
        <v>0</v>
      </c>
      <c r="Y1831">
        <v>278</v>
      </c>
      <c r="Z1831">
        <v>0</v>
      </c>
      <c r="AA1831" t="s">
        <v>11439</v>
      </c>
      <c r="AB1831">
        <v>3</v>
      </c>
      <c r="AC1831">
        <v>834</v>
      </c>
      <c r="AD1831">
        <v>5.9</v>
      </c>
      <c r="AE1831">
        <v>278</v>
      </c>
      <c r="AF1831">
        <v>7078</v>
      </c>
    </row>
    <row r="1832" spans="1:32" x14ac:dyDescent="0.25">
      <c r="A1832" t="s">
        <v>32</v>
      </c>
      <c r="B1832" t="s">
        <v>12624</v>
      </c>
      <c r="C1832" t="s">
        <v>27</v>
      </c>
      <c r="D1832" t="s">
        <v>12562</v>
      </c>
      <c r="E1832" t="s">
        <v>5159</v>
      </c>
      <c r="F1832" t="s">
        <v>12623</v>
      </c>
      <c r="G1832" t="s">
        <v>5002</v>
      </c>
      <c r="H1832">
        <v>2020</v>
      </c>
      <c r="I1832">
        <v>3</v>
      </c>
      <c r="J1832">
        <v>335</v>
      </c>
      <c r="K1832">
        <v>20200301</v>
      </c>
      <c r="L1832">
        <v>20200307</v>
      </c>
      <c r="M1832" s="34">
        <v>0.60416666666666663</v>
      </c>
      <c r="N1832" s="34">
        <v>0.27083333333333331</v>
      </c>
      <c r="O1832">
        <v>660</v>
      </c>
      <c r="P1832">
        <v>2</v>
      </c>
      <c r="Q1832" t="s">
        <v>12558</v>
      </c>
      <c r="R1832" t="s">
        <v>12557</v>
      </c>
      <c r="S1832" t="s">
        <v>12622</v>
      </c>
      <c r="T1832">
        <v>0</v>
      </c>
      <c r="U1832">
        <v>275</v>
      </c>
      <c r="V1832">
        <v>0</v>
      </c>
      <c r="W1832">
        <v>275</v>
      </c>
      <c r="X1832">
        <v>0</v>
      </c>
      <c r="Y1832">
        <v>275</v>
      </c>
      <c r="Z1832">
        <v>0</v>
      </c>
      <c r="AA1832" t="s">
        <v>11439</v>
      </c>
      <c r="AB1832">
        <v>3</v>
      </c>
      <c r="AC1832">
        <v>825</v>
      </c>
      <c r="AD1832">
        <v>7.65</v>
      </c>
      <c r="AE1832">
        <v>275</v>
      </c>
      <c r="AF1832">
        <v>9275</v>
      </c>
    </row>
    <row r="1833" spans="1:32" x14ac:dyDescent="0.25">
      <c r="A1833" t="s">
        <v>27</v>
      </c>
      <c r="B1833" t="s">
        <v>12562</v>
      </c>
      <c r="C1833" t="s">
        <v>4008</v>
      </c>
      <c r="D1833" t="s">
        <v>12572</v>
      </c>
      <c r="E1833" t="s">
        <v>3194</v>
      </c>
      <c r="F1833" t="s">
        <v>12571</v>
      </c>
      <c r="G1833" t="s">
        <v>5002</v>
      </c>
      <c r="H1833">
        <v>2020</v>
      </c>
      <c r="I1833">
        <v>3</v>
      </c>
      <c r="J1833">
        <v>410</v>
      </c>
      <c r="K1833">
        <v>20200315</v>
      </c>
      <c r="L1833">
        <v>20200321</v>
      </c>
      <c r="M1833" s="34">
        <v>0.58680555555555558</v>
      </c>
      <c r="N1833" s="34">
        <v>0.67013888888888884</v>
      </c>
      <c r="O1833">
        <v>180</v>
      </c>
      <c r="P1833" t="s">
        <v>12558</v>
      </c>
      <c r="Q1833" t="s">
        <v>12559</v>
      </c>
      <c r="R1833" t="s">
        <v>12557</v>
      </c>
      <c r="S1833" t="s">
        <v>12733</v>
      </c>
      <c r="T1833">
        <v>273</v>
      </c>
      <c r="U1833">
        <v>273</v>
      </c>
      <c r="V1833">
        <v>0</v>
      </c>
      <c r="W1833">
        <v>273</v>
      </c>
      <c r="X1833">
        <v>0</v>
      </c>
      <c r="Y1833">
        <v>0</v>
      </c>
      <c r="Z1833">
        <v>0</v>
      </c>
      <c r="AA1833" t="s">
        <v>11439</v>
      </c>
      <c r="AB1833">
        <v>3</v>
      </c>
      <c r="AC1833">
        <v>819</v>
      </c>
      <c r="AD1833">
        <v>1.75</v>
      </c>
      <c r="AE1833">
        <v>273</v>
      </c>
      <c r="AF1833">
        <v>2142</v>
      </c>
    </row>
    <row r="1834" spans="1:32" x14ac:dyDescent="0.25">
      <c r="A1834" t="s">
        <v>4008</v>
      </c>
      <c r="B1834" t="s">
        <v>12572</v>
      </c>
      <c r="C1834" t="s">
        <v>27</v>
      </c>
      <c r="D1834" t="s">
        <v>12562</v>
      </c>
      <c r="E1834" t="s">
        <v>3194</v>
      </c>
      <c r="F1834" t="s">
        <v>12571</v>
      </c>
      <c r="G1834" t="s">
        <v>5002</v>
      </c>
      <c r="H1834">
        <v>2020</v>
      </c>
      <c r="I1834">
        <v>3</v>
      </c>
      <c r="J1834">
        <v>411</v>
      </c>
      <c r="K1834">
        <v>20200322</v>
      </c>
      <c r="L1834">
        <v>20200330</v>
      </c>
      <c r="M1834" s="34">
        <v>0.35416666666666669</v>
      </c>
      <c r="N1834" s="34">
        <v>0.52777777777777779</v>
      </c>
      <c r="O1834">
        <v>190</v>
      </c>
      <c r="P1834" t="s">
        <v>12559</v>
      </c>
      <c r="Q1834" t="s">
        <v>12558</v>
      </c>
      <c r="R1834" t="s">
        <v>12557</v>
      </c>
      <c r="S1834" t="s">
        <v>12748</v>
      </c>
      <c r="T1834">
        <v>546</v>
      </c>
      <c r="U1834">
        <v>0</v>
      </c>
      <c r="V1834">
        <v>0</v>
      </c>
      <c r="W1834">
        <v>273</v>
      </c>
      <c r="X1834">
        <v>0</v>
      </c>
      <c r="Y1834">
        <v>0</v>
      </c>
      <c r="Z1834">
        <v>0</v>
      </c>
      <c r="AA1834" t="s">
        <v>11439</v>
      </c>
      <c r="AB1834">
        <v>3</v>
      </c>
      <c r="AC1834">
        <v>819</v>
      </c>
      <c r="AD1834">
        <v>1.75</v>
      </c>
      <c r="AE1834">
        <v>273</v>
      </c>
      <c r="AF1834">
        <v>2142</v>
      </c>
    </row>
    <row r="1835" spans="1:32" x14ac:dyDescent="0.25">
      <c r="A1835" t="s">
        <v>4008</v>
      </c>
      <c r="B1835" t="s">
        <v>12572</v>
      </c>
      <c r="C1835" t="s">
        <v>27</v>
      </c>
      <c r="D1835" t="s">
        <v>12562</v>
      </c>
      <c r="E1835" t="s">
        <v>3194</v>
      </c>
      <c r="F1835" t="s">
        <v>12571</v>
      </c>
      <c r="G1835" t="s">
        <v>5002</v>
      </c>
      <c r="H1835">
        <v>2020</v>
      </c>
      <c r="I1835">
        <v>3</v>
      </c>
      <c r="J1835">
        <v>411</v>
      </c>
      <c r="K1835">
        <v>20200315</v>
      </c>
      <c r="L1835">
        <v>20200321</v>
      </c>
      <c r="M1835" s="34">
        <v>0.35416666666666669</v>
      </c>
      <c r="N1835" s="34">
        <v>0.52777777777777779</v>
      </c>
      <c r="O1835">
        <v>190</v>
      </c>
      <c r="P1835" t="s">
        <v>12559</v>
      </c>
      <c r="Q1835" t="s">
        <v>12558</v>
      </c>
      <c r="R1835" t="s">
        <v>12557</v>
      </c>
      <c r="S1835" t="s">
        <v>12733</v>
      </c>
      <c r="T1835">
        <v>273</v>
      </c>
      <c r="U1835">
        <v>273</v>
      </c>
      <c r="V1835">
        <v>0</v>
      </c>
      <c r="W1835">
        <v>273</v>
      </c>
      <c r="X1835">
        <v>0</v>
      </c>
      <c r="Y1835">
        <v>0</v>
      </c>
      <c r="Z1835">
        <v>0</v>
      </c>
      <c r="AA1835" t="s">
        <v>11439</v>
      </c>
      <c r="AB1835">
        <v>3</v>
      </c>
      <c r="AC1835">
        <v>819</v>
      </c>
      <c r="AD1835">
        <v>1.75</v>
      </c>
      <c r="AE1835">
        <v>273</v>
      </c>
      <c r="AF1835">
        <v>2142</v>
      </c>
    </row>
    <row r="1836" spans="1:32" x14ac:dyDescent="0.25">
      <c r="A1836" t="s">
        <v>27</v>
      </c>
      <c r="B1836" t="s">
        <v>12562</v>
      </c>
      <c r="C1836" t="s">
        <v>4008</v>
      </c>
      <c r="D1836" t="s">
        <v>12572</v>
      </c>
      <c r="E1836" t="s">
        <v>3194</v>
      </c>
      <c r="F1836" t="s">
        <v>12571</v>
      </c>
      <c r="G1836" t="s">
        <v>5002</v>
      </c>
      <c r="H1836">
        <v>2020</v>
      </c>
      <c r="I1836">
        <v>3</v>
      </c>
      <c r="J1836">
        <v>410</v>
      </c>
      <c r="K1836">
        <v>20200322</v>
      </c>
      <c r="L1836">
        <v>20200330</v>
      </c>
      <c r="M1836" s="34">
        <v>0.58680555555555558</v>
      </c>
      <c r="N1836" s="34">
        <v>0.67013888888888884</v>
      </c>
      <c r="O1836">
        <v>180</v>
      </c>
      <c r="P1836" t="s">
        <v>12558</v>
      </c>
      <c r="Q1836" t="s">
        <v>12559</v>
      </c>
      <c r="R1836" t="s">
        <v>12557</v>
      </c>
      <c r="S1836" t="s">
        <v>12748</v>
      </c>
      <c r="T1836">
        <v>546</v>
      </c>
      <c r="U1836">
        <v>0</v>
      </c>
      <c r="V1836">
        <v>0</v>
      </c>
      <c r="W1836">
        <v>273</v>
      </c>
      <c r="X1836">
        <v>0</v>
      </c>
      <c r="Y1836">
        <v>0</v>
      </c>
      <c r="Z1836">
        <v>0</v>
      </c>
      <c r="AA1836" t="s">
        <v>11439</v>
      </c>
      <c r="AB1836">
        <v>3</v>
      </c>
      <c r="AC1836">
        <v>819</v>
      </c>
      <c r="AD1836">
        <v>1.75</v>
      </c>
      <c r="AE1836">
        <v>273</v>
      </c>
      <c r="AF1836">
        <v>2142</v>
      </c>
    </row>
    <row r="1837" spans="1:32" x14ac:dyDescent="0.25">
      <c r="A1837" t="s">
        <v>27</v>
      </c>
      <c r="B1837" t="s">
        <v>12562</v>
      </c>
      <c r="C1837" t="s">
        <v>106</v>
      </c>
      <c r="D1837" t="s">
        <v>12701</v>
      </c>
      <c r="E1837" t="s">
        <v>12700</v>
      </c>
      <c r="F1837" t="s">
        <v>12699</v>
      </c>
      <c r="G1837" t="s">
        <v>5002</v>
      </c>
      <c r="H1837">
        <v>2020</v>
      </c>
      <c r="I1837">
        <v>3</v>
      </c>
      <c r="J1837">
        <v>921</v>
      </c>
      <c r="K1837">
        <v>20200329</v>
      </c>
      <c r="L1837">
        <v>20200331</v>
      </c>
      <c r="M1837" s="34">
        <v>0.64236111111111105</v>
      </c>
      <c r="N1837" s="34">
        <v>0.96875</v>
      </c>
      <c r="O1837">
        <v>1070</v>
      </c>
      <c r="P1837" t="s">
        <v>12558</v>
      </c>
      <c r="Q1837" t="s">
        <v>12559</v>
      </c>
      <c r="R1837" t="s">
        <v>12557</v>
      </c>
      <c r="S1837">
        <v>1234567</v>
      </c>
      <c r="T1837">
        <v>272</v>
      </c>
      <c r="U1837">
        <v>272</v>
      </c>
      <c r="V1837">
        <v>0</v>
      </c>
      <c r="W1837">
        <v>0</v>
      </c>
      <c r="X1837">
        <v>0</v>
      </c>
      <c r="Y1837">
        <v>0</v>
      </c>
      <c r="Z1837">
        <v>272</v>
      </c>
      <c r="AA1837" t="s">
        <v>11439</v>
      </c>
      <c r="AB1837">
        <v>3</v>
      </c>
      <c r="AC1837">
        <v>816</v>
      </c>
      <c r="AD1837">
        <v>11.86</v>
      </c>
      <c r="AE1837">
        <v>272</v>
      </c>
      <c r="AF1837">
        <v>14534</v>
      </c>
    </row>
    <row r="1838" spans="1:32" x14ac:dyDescent="0.25">
      <c r="A1838" t="s">
        <v>27</v>
      </c>
      <c r="B1838" t="s">
        <v>12562</v>
      </c>
      <c r="C1838" t="s">
        <v>91</v>
      </c>
      <c r="D1838" t="s">
        <v>12577</v>
      </c>
      <c r="E1838" t="s">
        <v>12568</v>
      </c>
      <c r="F1838" t="s">
        <v>12567</v>
      </c>
      <c r="G1838" t="s">
        <v>5002</v>
      </c>
      <c r="H1838">
        <v>2020</v>
      </c>
      <c r="I1838">
        <v>3</v>
      </c>
      <c r="J1838">
        <v>126</v>
      </c>
      <c r="K1838">
        <v>20200329</v>
      </c>
      <c r="L1838">
        <v>20200331</v>
      </c>
      <c r="M1838" s="34">
        <v>0.67708333333333337</v>
      </c>
      <c r="N1838" s="34">
        <v>0.71527777777777779</v>
      </c>
      <c r="O1838">
        <v>235</v>
      </c>
      <c r="P1838" t="s">
        <v>12558</v>
      </c>
      <c r="Q1838" t="s">
        <v>12558</v>
      </c>
      <c r="R1838" t="s">
        <v>12557</v>
      </c>
      <c r="S1838" t="s">
        <v>12750</v>
      </c>
      <c r="T1838">
        <v>271</v>
      </c>
      <c r="U1838">
        <v>271</v>
      </c>
      <c r="V1838">
        <v>0</v>
      </c>
      <c r="W1838">
        <v>0</v>
      </c>
      <c r="X1838">
        <v>0</v>
      </c>
      <c r="Y1838">
        <v>0</v>
      </c>
      <c r="Z1838">
        <v>271</v>
      </c>
      <c r="AA1838" t="s">
        <v>11439</v>
      </c>
      <c r="AB1838">
        <v>3</v>
      </c>
      <c r="AC1838">
        <v>813</v>
      </c>
      <c r="AD1838">
        <v>1.86</v>
      </c>
      <c r="AE1838">
        <v>271</v>
      </c>
      <c r="AF1838">
        <v>2290</v>
      </c>
    </row>
    <row r="1839" spans="1:32" x14ac:dyDescent="0.25">
      <c r="A1839" t="s">
        <v>91</v>
      </c>
      <c r="B1839" t="s">
        <v>12577</v>
      </c>
      <c r="C1839" t="s">
        <v>27</v>
      </c>
      <c r="D1839" t="s">
        <v>12562</v>
      </c>
      <c r="E1839" t="s">
        <v>12568</v>
      </c>
      <c r="F1839" t="s">
        <v>12567</v>
      </c>
      <c r="G1839" t="s">
        <v>5002</v>
      </c>
      <c r="H1839">
        <v>2020</v>
      </c>
      <c r="I1839">
        <v>3</v>
      </c>
      <c r="J1839">
        <v>119</v>
      </c>
      <c r="K1839">
        <v>20200329</v>
      </c>
      <c r="L1839">
        <v>20200331</v>
      </c>
      <c r="M1839" s="34">
        <v>0.36458333333333331</v>
      </c>
      <c r="N1839" s="34">
        <v>0.62152777777777779</v>
      </c>
      <c r="O1839">
        <v>190</v>
      </c>
      <c r="P1839" t="s">
        <v>12558</v>
      </c>
      <c r="Q1839" t="s">
        <v>12558</v>
      </c>
      <c r="R1839" t="s">
        <v>12557</v>
      </c>
      <c r="S1839" t="s">
        <v>12750</v>
      </c>
      <c r="T1839">
        <v>271</v>
      </c>
      <c r="U1839">
        <v>271</v>
      </c>
      <c r="V1839">
        <v>0</v>
      </c>
      <c r="W1839">
        <v>0</v>
      </c>
      <c r="X1839">
        <v>0</v>
      </c>
      <c r="Y1839">
        <v>0</v>
      </c>
      <c r="Z1839">
        <v>271</v>
      </c>
      <c r="AA1839" t="s">
        <v>11439</v>
      </c>
      <c r="AB1839">
        <v>3</v>
      </c>
      <c r="AC1839">
        <v>813</v>
      </c>
      <c r="AD1839">
        <v>1.86</v>
      </c>
      <c r="AE1839">
        <v>271</v>
      </c>
      <c r="AF1839">
        <v>2290</v>
      </c>
    </row>
    <row r="1840" spans="1:32" x14ac:dyDescent="0.25">
      <c r="A1840" t="s">
        <v>75</v>
      </c>
      <c r="B1840" t="s">
        <v>12655</v>
      </c>
      <c r="C1840" t="s">
        <v>27</v>
      </c>
      <c r="D1840" t="s">
        <v>12562</v>
      </c>
      <c r="E1840" t="s">
        <v>12553</v>
      </c>
      <c r="F1840" t="s">
        <v>12654</v>
      </c>
      <c r="G1840" t="s">
        <v>5002</v>
      </c>
      <c r="H1840">
        <v>2020</v>
      </c>
      <c r="I1840">
        <v>3</v>
      </c>
      <c r="J1840">
        <v>285</v>
      </c>
      <c r="K1840">
        <v>20200329</v>
      </c>
      <c r="L1840">
        <v>20200331</v>
      </c>
      <c r="M1840" s="34">
        <v>0.94791666666666663</v>
      </c>
      <c r="N1840" s="34">
        <v>0.55555555555555558</v>
      </c>
      <c r="O1840">
        <v>575</v>
      </c>
      <c r="P1840">
        <v>3</v>
      </c>
      <c r="Q1840" t="s">
        <v>12558</v>
      </c>
      <c r="R1840" t="s">
        <v>12557</v>
      </c>
      <c r="S1840" t="s">
        <v>12750</v>
      </c>
      <c r="T1840">
        <v>264</v>
      </c>
      <c r="U1840">
        <v>264</v>
      </c>
      <c r="V1840">
        <v>0</v>
      </c>
      <c r="W1840">
        <v>0</v>
      </c>
      <c r="X1840">
        <v>0</v>
      </c>
      <c r="Y1840">
        <v>0</v>
      </c>
      <c r="Z1840">
        <v>264</v>
      </c>
      <c r="AA1840" t="s">
        <v>11439</v>
      </c>
      <c r="AB1840">
        <v>3</v>
      </c>
      <c r="AC1840">
        <v>792</v>
      </c>
      <c r="AD1840">
        <v>6.66</v>
      </c>
      <c r="AE1840">
        <v>264</v>
      </c>
      <c r="AF1840">
        <v>8412</v>
      </c>
    </row>
    <row r="1841" spans="1:32" x14ac:dyDescent="0.25">
      <c r="A1841" t="s">
        <v>27</v>
      </c>
      <c r="B1841" t="s">
        <v>12562</v>
      </c>
      <c r="C1841" t="s">
        <v>4008</v>
      </c>
      <c r="D1841" t="s">
        <v>12572</v>
      </c>
      <c r="E1841" t="s">
        <v>3194</v>
      </c>
      <c r="F1841" t="s">
        <v>12571</v>
      </c>
      <c r="G1841" t="s">
        <v>5002</v>
      </c>
      <c r="H1841">
        <v>2020</v>
      </c>
      <c r="I1841">
        <v>3</v>
      </c>
      <c r="J1841">
        <v>410</v>
      </c>
      <c r="K1841">
        <v>20200315</v>
      </c>
      <c r="L1841">
        <v>20200321</v>
      </c>
      <c r="M1841" s="34">
        <v>0.58680555555555558</v>
      </c>
      <c r="N1841" s="34">
        <v>0.67013888888888884</v>
      </c>
      <c r="O1841">
        <v>180</v>
      </c>
      <c r="P1841" t="s">
        <v>12558</v>
      </c>
      <c r="Q1841" t="s">
        <v>12559</v>
      </c>
      <c r="R1841" t="s">
        <v>12557</v>
      </c>
      <c r="S1841" t="s">
        <v>12610</v>
      </c>
      <c r="T1841">
        <v>0</v>
      </c>
      <c r="U1841">
        <v>0</v>
      </c>
      <c r="V1841">
        <v>254</v>
      </c>
      <c r="W1841">
        <v>0</v>
      </c>
      <c r="X1841">
        <v>254</v>
      </c>
      <c r="Y1841">
        <v>0</v>
      </c>
      <c r="Z1841">
        <v>254</v>
      </c>
      <c r="AA1841" t="s">
        <v>11439</v>
      </c>
      <c r="AB1841">
        <v>3</v>
      </c>
      <c r="AC1841">
        <v>762</v>
      </c>
      <c r="AD1841">
        <v>1.63</v>
      </c>
      <c r="AE1841">
        <v>254</v>
      </c>
      <c r="AF1841">
        <v>2142</v>
      </c>
    </row>
    <row r="1842" spans="1:32" x14ac:dyDescent="0.25">
      <c r="A1842" t="s">
        <v>4008</v>
      </c>
      <c r="B1842" t="s">
        <v>12572</v>
      </c>
      <c r="C1842" t="s">
        <v>27</v>
      </c>
      <c r="D1842" t="s">
        <v>12562</v>
      </c>
      <c r="E1842" t="s">
        <v>3194</v>
      </c>
      <c r="F1842" t="s">
        <v>12571</v>
      </c>
      <c r="G1842" t="s">
        <v>5002</v>
      </c>
      <c r="H1842">
        <v>2020</v>
      </c>
      <c r="I1842">
        <v>3</v>
      </c>
      <c r="J1842">
        <v>411</v>
      </c>
      <c r="K1842">
        <v>20200315</v>
      </c>
      <c r="L1842">
        <v>20200321</v>
      </c>
      <c r="M1842" s="34">
        <v>0.35416666666666669</v>
      </c>
      <c r="N1842" s="34">
        <v>0.52777777777777779</v>
      </c>
      <c r="O1842">
        <v>190</v>
      </c>
      <c r="P1842" t="s">
        <v>12559</v>
      </c>
      <c r="Q1842" t="s">
        <v>12558</v>
      </c>
      <c r="R1842" t="s">
        <v>12557</v>
      </c>
      <c r="S1842" t="s">
        <v>12610</v>
      </c>
      <c r="T1842">
        <v>0</v>
      </c>
      <c r="U1842">
        <v>0</v>
      </c>
      <c r="V1842">
        <v>254</v>
      </c>
      <c r="W1842">
        <v>0</v>
      </c>
      <c r="X1842">
        <v>254</v>
      </c>
      <c r="Y1842">
        <v>0</v>
      </c>
      <c r="Z1842">
        <v>254</v>
      </c>
      <c r="AA1842" t="s">
        <v>11439</v>
      </c>
      <c r="AB1842">
        <v>3</v>
      </c>
      <c r="AC1842">
        <v>762</v>
      </c>
      <c r="AD1842">
        <v>1.63</v>
      </c>
      <c r="AE1842">
        <v>254</v>
      </c>
      <c r="AF1842">
        <v>2142</v>
      </c>
    </row>
    <row r="1843" spans="1:32" x14ac:dyDescent="0.25">
      <c r="A1843" t="s">
        <v>27</v>
      </c>
      <c r="B1843" t="s">
        <v>12562</v>
      </c>
      <c r="C1843" t="s">
        <v>62</v>
      </c>
      <c r="D1843" t="s">
        <v>12580</v>
      </c>
      <c r="E1843" t="s">
        <v>12604</v>
      </c>
      <c r="F1843" t="s">
        <v>12603</v>
      </c>
      <c r="G1843" t="s">
        <v>5002</v>
      </c>
      <c r="H1843">
        <v>2020</v>
      </c>
      <c r="I1843">
        <v>3</v>
      </c>
      <c r="J1843">
        <v>212</v>
      </c>
      <c r="K1843">
        <v>20200301</v>
      </c>
      <c r="L1843">
        <v>20200328</v>
      </c>
      <c r="M1843" s="34">
        <v>0.66666666666666663</v>
      </c>
      <c r="N1843" s="34">
        <v>0.75347222222222221</v>
      </c>
      <c r="O1843">
        <v>245</v>
      </c>
      <c r="P1843" t="s">
        <v>12558</v>
      </c>
      <c r="Q1843">
        <v>2</v>
      </c>
      <c r="R1843" t="s">
        <v>12557</v>
      </c>
      <c r="S1843" t="s">
        <v>12570</v>
      </c>
      <c r="T1843">
        <v>0</v>
      </c>
      <c r="U1843">
        <v>0</v>
      </c>
      <c r="V1843">
        <v>0</v>
      </c>
      <c r="W1843">
        <v>0</v>
      </c>
      <c r="X1843">
        <v>0</v>
      </c>
      <c r="Y1843">
        <v>744</v>
      </c>
      <c r="Z1843">
        <v>0</v>
      </c>
      <c r="AA1843" t="s">
        <v>11439</v>
      </c>
      <c r="AB1843">
        <v>4</v>
      </c>
      <c r="AC1843">
        <v>744</v>
      </c>
      <c r="AD1843">
        <v>1.96</v>
      </c>
      <c r="AE1843">
        <v>186</v>
      </c>
      <c r="AF1843">
        <v>2633</v>
      </c>
    </row>
    <row r="1844" spans="1:32" x14ac:dyDescent="0.25">
      <c r="A1844" t="s">
        <v>76</v>
      </c>
      <c r="B1844" t="s">
        <v>12569</v>
      </c>
      <c r="C1844" t="s">
        <v>27</v>
      </c>
      <c r="D1844" t="s">
        <v>12562</v>
      </c>
      <c r="E1844" t="s">
        <v>12604</v>
      </c>
      <c r="F1844" t="s">
        <v>12603</v>
      </c>
      <c r="G1844" t="s">
        <v>5002</v>
      </c>
      <c r="H1844">
        <v>2020</v>
      </c>
      <c r="I1844">
        <v>3</v>
      </c>
      <c r="J1844">
        <v>201</v>
      </c>
      <c r="K1844">
        <v>20200301</v>
      </c>
      <c r="L1844">
        <v>20200323</v>
      </c>
      <c r="M1844" s="34">
        <v>0.37152777777777773</v>
      </c>
      <c r="N1844" s="34">
        <v>0.58680555555555558</v>
      </c>
      <c r="O1844">
        <v>190</v>
      </c>
      <c r="P1844">
        <v>1</v>
      </c>
      <c r="Q1844" t="s">
        <v>12558</v>
      </c>
      <c r="R1844" t="s">
        <v>12557</v>
      </c>
      <c r="S1844" t="s">
        <v>12579</v>
      </c>
      <c r="T1844">
        <v>744</v>
      </c>
      <c r="U1844">
        <v>0</v>
      </c>
      <c r="V1844">
        <v>0</v>
      </c>
      <c r="W1844">
        <v>0</v>
      </c>
      <c r="X1844">
        <v>0</v>
      </c>
      <c r="Y1844">
        <v>0</v>
      </c>
      <c r="Z1844">
        <v>0</v>
      </c>
      <c r="AA1844" t="s">
        <v>11439</v>
      </c>
      <c r="AB1844">
        <v>4</v>
      </c>
      <c r="AC1844">
        <v>744</v>
      </c>
      <c r="AD1844">
        <v>1.61</v>
      </c>
      <c r="AE1844">
        <v>186</v>
      </c>
      <c r="AF1844">
        <v>2158</v>
      </c>
    </row>
    <row r="1845" spans="1:32" x14ac:dyDescent="0.25">
      <c r="A1845" t="s">
        <v>62</v>
      </c>
      <c r="B1845" t="s">
        <v>12580</v>
      </c>
      <c r="C1845" t="s">
        <v>27</v>
      </c>
      <c r="D1845" t="s">
        <v>12562</v>
      </c>
      <c r="E1845" t="s">
        <v>12604</v>
      </c>
      <c r="F1845" t="s">
        <v>12603</v>
      </c>
      <c r="G1845" t="s">
        <v>5002</v>
      </c>
      <c r="H1845">
        <v>2020</v>
      </c>
      <c r="I1845">
        <v>3</v>
      </c>
      <c r="J1845">
        <v>213</v>
      </c>
      <c r="K1845">
        <v>20200301</v>
      </c>
      <c r="L1845">
        <v>20200328</v>
      </c>
      <c r="M1845" s="34">
        <v>0.78472222222222221</v>
      </c>
      <c r="N1845" s="34">
        <v>1.7361111111111112E-2</v>
      </c>
      <c r="O1845">
        <v>215</v>
      </c>
      <c r="P1845">
        <v>2</v>
      </c>
      <c r="Q1845" t="s">
        <v>12558</v>
      </c>
      <c r="R1845" t="s">
        <v>12557</v>
      </c>
      <c r="S1845" t="s">
        <v>12570</v>
      </c>
      <c r="T1845">
        <v>0</v>
      </c>
      <c r="U1845">
        <v>0</v>
      </c>
      <c r="V1845">
        <v>0</v>
      </c>
      <c r="W1845">
        <v>0</v>
      </c>
      <c r="X1845">
        <v>0</v>
      </c>
      <c r="Y1845">
        <v>744</v>
      </c>
      <c r="Z1845">
        <v>0</v>
      </c>
      <c r="AA1845" t="s">
        <v>11439</v>
      </c>
      <c r="AB1845">
        <v>4</v>
      </c>
      <c r="AC1845">
        <v>744</v>
      </c>
      <c r="AD1845">
        <v>1.96</v>
      </c>
      <c r="AE1845">
        <v>186</v>
      </c>
      <c r="AF1845">
        <v>2633</v>
      </c>
    </row>
    <row r="1846" spans="1:32" x14ac:dyDescent="0.25">
      <c r="A1846" t="s">
        <v>27</v>
      </c>
      <c r="B1846" t="s">
        <v>12562</v>
      </c>
      <c r="C1846" t="s">
        <v>43</v>
      </c>
      <c r="D1846" t="s">
        <v>12711</v>
      </c>
      <c r="E1846" t="s">
        <v>12710</v>
      </c>
      <c r="F1846" t="s">
        <v>12709</v>
      </c>
      <c r="G1846" t="s">
        <v>5002</v>
      </c>
      <c r="H1846">
        <v>2020</v>
      </c>
      <c r="I1846">
        <v>3</v>
      </c>
      <c r="J1846">
        <v>451</v>
      </c>
      <c r="K1846">
        <v>20200330</v>
      </c>
      <c r="L1846">
        <v>20200331</v>
      </c>
      <c r="M1846" s="34">
        <v>0.57638888888888895</v>
      </c>
      <c r="N1846" s="34">
        <v>0.74652777777777779</v>
      </c>
      <c r="O1846">
        <v>545</v>
      </c>
      <c r="P1846" t="s">
        <v>12558</v>
      </c>
      <c r="Q1846" t="s">
        <v>12559</v>
      </c>
      <c r="R1846" t="s">
        <v>12557</v>
      </c>
      <c r="S1846" t="s">
        <v>12687</v>
      </c>
      <c r="T1846">
        <v>365</v>
      </c>
      <c r="U1846">
        <v>365</v>
      </c>
      <c r="V1846">
        <v>0</v>
      </c>
      <c r="W1846">
        <v>0</v>
      </c>
      <c r="X1846">
        <v>0</v>
      </c>
      <c r="Y1846">
        <v>0</v>
      </c>
      <c r="Z1846">
        <v>0</v>
      </c>
      <c r="AA1846" t="s">
        <v>11439</v>
      </c>
      <c r="AB1846">
        <v>2</v>
      </c>
      <c r="AC1846">
        <v>730</v>
      </c>
      <c r="AD1846">
        <v>4.92</v>
      </c>
      <c r="AE1846">
        <v>365</v>
      </c>
      <c r="AF1846">
        <v>6735</v>
      </c>
    </row>
    <row r="1847" spans="1:32" x14ac:dyDescent="0.25">
      <c r="A1847" t="s">
        <v>27</v>
      </c>
      <c r="B1847" t="s">
        <v>12562</v>
      </c>
      <c r="C1847" t="s">
        <v>76</v>
      </c>
      <c r="D1847" t="s">
        <v>12569</v>
      </c>
      <c r="E1847" t="s">
        <v>12568</v>
      </c>
      <c r="F1847" t="s">
        <v>12567</v>
      </c>
      <c r="G1847" t="s">
        <v>5002</v>
      </c>
      <c r="H1847">
        <v>2020</v>
      </c>
      <c r="I1847">
        <v>3</v>
      </c>
      <c r="J1847">
        <v>146</v>
      </c>
      <c r="K1847">
        <v>20200329</v>
      </c>
      <c r="L1847">
        <v>20200331</v>
      </c>
      <c r="M1847" s="34">
        <v>0.66319444444444442</v>
      </c>
      <c r="N1847" s="34">
        <v>0.73263888888888884</v>
      </c>
      <c r="O1847">
        <v>220</v>
      </c>
      <c r="P1847" t="s">
        <v>12558</v>
      </c>
      <c r="Q1847">
        <v>1</v>
      </c>
      <c r="R1847" t="s">
        <v>12557</v>
      </c>
      <c r="S1847" t="s">
        <v>12669</v>
      </c>
      <c r="T1847">
        <v>236</v>
      </c>
      <c r="U1847">
        <v>236</v>
      </c>
      <c r="V1847">
        <v>0</v>
      </c>
      <c r="W1847">
        <v>0</v>
      </c>
      <c r="X1847">
        <v>0</v>
      </c>
      <c r="Y1847">
        <v>0</v>
      </c>
      <c r="Z1847">
        <v>236</v>
      </c>
      <c r="AA1847" t="s">
        <v>11439</v>
      </c>
      <c r="AB1847">
        <v>3</v>
      </c>
      <c r="AC1847">
        <v>708</v>
      </c>
      <c r="AD1847">
        <v>1.53</v>
      </c>
      <c r="AE1847">
        <v>236</v>
      </c>
      <c r="AF1847">
        <v>2158</v>
      </c>
    </row>
    <row r="1848" spans="1:32" x14ac:dyDescent="0.25">
      <c r="A1848" t="s">
        <v>76</v>
      </c>
      <c r="B1848" t="s">
        <v>12569</v>
      </c>
      <c r="C1848" t="s">
        <v>27</v>
      </c>
      <c r="D1848" t="s">
        <v>12562</v>
      </c>
      <c r="E1848" t="s">
        <v>12568</v>
      </c>
      <c r="F1848" t="s">
        <v>12567</v>
      </c>
      <c r="G1848" t="s">
        <v>5002</v>
      </c>
      <c r="H1848">
        <v>2020</v>
      </c>
      <c r="I1848">
        <v>3</v>
      </c>
      <c r="J1848">
        <v>143</v>
      </c>
      <c r="K1848">
        <v>20200329</v>
      </c>
      <c r="L1848">
        <v>20200331</v>
      </c>
      <c r="M1848" s="34">
        <v>0.39583333333333331</v>
      </c>
      <c r="N1848" s="34">
        <v>0.60763888888888895</v>
      </c>
      <c r="O1848">
        <v>185</v>
      </c>
      <c r="P1848">
        <v>1</v>
      </c>
      <c r="Q1848" t="s">
        <v>12558</v>
      </c>
      <c r="R1848" t="s">
        <v>12557</v>
      </c>
      <c r="S1848">
        <v>1234567</v>
      </c>
      <c r="T1848">
        <v>236</v>
      </c>
      <c r="U1848">
        <v>236</v>
      </c>
      <c r="V1848">
        <v>0</v>
      </c>
      <c r="W1848">
        <v>0</v>
      </c>
      <c r="X1848">
        <v>0</v>
      </c>
      <c r="Y1848">
        <v>0</v>
      </c>
      <c r="Z1848">
        <v>236</v>
      </c>
      <c r="AA1848" t="s">
        <v>11439</v>
      </c>
      <c r="AB1848">
        <v>3</v>
      </c>
      <c r="AC1848">
        <v>708</v>
      </c>
      <c r="AD1848">
        <v>1.53</v>
      </c>
      <c r="AE1848">
        <v>236</v>
      </c>
      <c r="AF1848">
        <v>2158</v>
      </c>
    </row>
    <row r="1849" spans="1:32" x14ac:dyDescent="0.25">
      <c r="A1849" t="s">
        <v>27</v>
      </c>
      <c r="B1849" t="s">
        <v>12562</v>
      </c>
      <c r="C1849" t="s">
        <v>76</v>
      </c>
      <c r="D1849" t="s">
        <v>12569</v>
      </c>
      <c r="E1849" t="s">
        <v>12600</v>
      </c>
      <c r="F1849" t="s">
        <v>12599</v>
      </c>
      <c r="G1849" t="s">
        <v>5002</v>
      </c>
      <c r="H1849">
        <v>2020</v>
      </c>
      <c r="I1849">
        <v>3</v>
      </c>
      <c r="J1849">
        <v>146</v>
      </c>
      <c r="K1849">
        <v>20200301</v>
      </c>
      <c r="L1849">
        <v>20200326</v>
      </c>
      <c r="M1849" s="34">
        <v>0.44444444444444442</v>
      </c>
      <c r="N1849" s="34">
        <v>0.51388888888888895</v>
      </c>
      <c r="O1849">
        <v>220</v>
      </c>
      <c r="P1849" t="s">
        <v>12558</v>
      </c>
      <c r="Q1849">
        <v>1</v>
      </c>
      <c r="R1849" t="s">
        <v>12557</v>
      </c>
      <c r="S1849" t="s">
        <v>12587</v>
      </c>
      <c r="T1849">
        <v>0</v>
      </c>
      <c r="U1849">
        <v>0</v>
      </c>
      <c r="V1849">
        <v>0</v>
      </c>
      <c r="W1849">
        <v>704</v>
      </c>
      <c r="X1849">
        <v>0</v>
      </c>
      <c r="Y1849">
        <v>0</v>
      </c>
      <c r="Z1849">
        <v>0</v>
      </c>
      <c r="AA1849" t="s">
        <v>11439</v>
      </c>
      <c r="AB1849">
        <v>4</v>
      </c>
      <c r="AC1849">
        <v>704</v>
      </c>
      <c r="AD1849">
        <v>1.52</v>
      </c>
      <c r="AE1849">
        <v>176</v>
      </c>
      <c r="AF1849">
        <v>2158</v>
      </c>
    </row>
    <row r="1850" spans="1:32" x14ac:dyDescent="0.25">
      <c r="A1850" t="s">
        <v>76</v>
      </c>
      <c r="B1850" t="s">
        <v>12569</v>
      </c>
      <c r="C1850" t="s">
        <v>27</v>
      </c>
      <c r="D1850" t="s">
        <v>12562</v>
      </c>
      <c r="E1850" t="s">
        <v>12600</v>
      </c>
      <c r="F1850" t="s">
        <v>12599</v>
      </c>
      <c r="G1850" t="s">
        <v>5002</v>
      </c>
      <c r="H1850">
        <v>2020</v>
      </c>
      <c r="I1850">
        <v>3</v>
      </c>
      <c r="J1850">
        <v>145</v>
      </c>
      <c r="K1850">
        <v>20200305</v>
      </c>
      <c r="L1850">
        <v>20200326</v>
      </c>
      <c r="M1850" s="34">
        <v>0.5625</v>
      </c>
      <c r="N1850" s="34">
        <v>0.77777777777777779</v>
      </c>
      <c r="O1850">
        <v>190</v>
      </c>
      <c r="P1850">
        <v>1</v>
      </c>
      <c r="Q1850" t="s">
        <v>12558</v>
      </c>
      <c r="R1850" t="s">
        <v>12557</v>
      </c>
      <c r="S1850" t="s">
        <v>12587</v>
      </c>
      <c r="T1850">
        <v>0</v>
      </c>
      <c r="U1850">
        <v>0</v>
      </c>
      <c r="V1850">
        <v>0</v>
      </c>
      <c r="W1850">
        <v>704</v>
      </c>
      <c r="X1850">
        <v>0</v>
      </c>
      <c r="Y1850">
        <v>0</v>
      </c>
      <c r="Z1850">
        <v>0</v>
      </c>
      <c r="AA1850" t="s">
        <v>11439</v>
      </c>
      <c r="AB1850">
        <v>4</v>
      </c>
      <c r="AC1850">
        <v>704</v>
      </c>
      <c r="AD1850">
        <v>1.52</v>
      </c>
      <c r="AE1850">
        <v>176</v>
      </c>
      <c r="AF1850">
        <v>2158</v>
      </c>
    </row>
    <row r="1851" spans="1:32" x14ac:dyDescent="0.25">
      <c r="A1851" t="s">
        <v>27</v>
      </c>
      <c r="B1851" t="s">
        <v>12562</v>
      </c>
      <c r="C1851" t="s">
        <v>91</v>
      </c>
      <c r="D1851" t="s">
        <v>12577</v>
      </c>
      <c r="E1851" t="s">
        <v>12600</v>
      </c>
      <c r="F1851" t="s">
        <v>12599</v>
      </c>
      <c r="G1851" t="s">
        <v>5002</v>
      </c>
      <c r="H1851">
        <v>2020</v>
      </c>
      <c r="I1851">
        <v>3</v>
      </c>
      <c r="J1851">
        <v>158</v>
      </c>
      <c r="K1851">
        <v>20200305</v>
      </c>
      <c r="L1851">
        <v>20200326</v>
      </c>
      <c r="M1851" s="34">
        <v>0.8125</v>
      </c>
      <c r="N1851" s="34">
        <v>0.84027777777777779</v>
      </c>
      <c r="O1851">
        <v>220</v>
      </c>
      <c r="P1851" t="s">
        <v>12558</v>
      </c>
      <c r="Q1851" t="s">
        <v>12558</v>
      </c>
      <c r="R1851" t="s">
        <v>12557</v>
      </c>
      <c r="S1851" t="s">
        <v>12587</v>
      </c>
      <c r="T1851">
        <v>0</v>
      </c>
      <c r="U1851">
        <v>0</v>
      </c>
      <c r="V1851">
        <v>0</v>
      </c>
      <c r="W1851">
        <v>704</v>
      </c>
      <c r="X1851">
        <v>0</v>
      </c>
      <c r="Y1851">
        <v>0</v>
      </c>
      <c r="Z1851">
        <v>0</v>
      </c>
      <c r="AA1851" t="s">
        <v>11439</v>
      </c>
      <c r="AB1851">
        <v>4</v>
      </c>
      <c r="AC1851">
        <v>704</v>
      </c>
      <c r="AD1851">
        <v>1.61</v>
      </c>
      <c r="AE1851">
        <v>176</v>
      </c>
      <c r="AF1851">
        <v>2290</v>
      </c>
    </row>
    <row r="1852" spans="1:32" x14ac:dyDescent="0.25">
      <c r="A1852" t="s">
        <v>91</v>
      </c>
      <c r="B1852" t="s">
        <v>12577</v>
      </c>
      <c r="C1852" t="s">
        <v>27</v>
      </c>
      <c r="D1852" t="s">
        <v>12562</v>
      </c>
      <c r="E1852" t="s">
        <v>12600</v>
      </c>
      <c r="F1852" t="s">
        <v>12599</v>
      </c>
      <c r="G1852" t="s">
        <v>5002</v>
      </c>
      <c r="H1852">
        <v>2020</v>
      </c>
      <c r="I1852">
        <v>3</v>
      </c>
      <c r="J1852">
        <v>151</v>
      </c>
      <c r="K1852">
        <v>20200301</v>
      </c>
      <c r="L1852">
        <v>20200324</v>
      </c>
      <c r="M1852" s="34">
        <v>0.25694444444444448</v>
      </c>
      <c r="N1852" s="34">
        <v>0.51736111111111105</v>
      </c>
      <c r="O1852">
        <v>195</v>
      </c>
      <c r="P1852" t="s">
        <v>12558</v>
      </c>
      <c r="Q1852" t="s">
        <v>12558</v>
      </c>
      <c r="R1852" t="s">
        <v>12557</v>
      </c>
      <c r="S1852" t="s">
        <v>12564</v>
      </c>
      <c r="T1852">
        <v>0</v>
      </c>
      <c r="U1852">
        <v>704</v>
      </c>
      <c r="V1852">
        <v>0</v>
      </c>
      <c r="W1852">
        <v>0</v>
      </c>
      <c r="X1852">
        <v>0</v>
      </c>
      <c r="Y1852">
        <v>0</v>
      </c>
      <c r="Z1852">
        <v>0</v>
      </c>
      <c r="AA1852" t="s">
        <v>11439</v>
      </c>
      <c r="AB1852">
        <v>4</v>
      </c>
      <c r="AC1852">
        <v>704</v>
      </c>
      <c r="AD1852">
        <v>1.61</v>
      </c>
      <c r="AE1852">
        <v>176</v>
      </c>
      <c r="AF1852">
        <v>2290</v>
      </c>
    </row>
    <row r="1853" spans="1:32" x14ac:dyDescent="0.25">
      <c r="A1853" t="s">
        <v>91</v>
      </c>
      <c r="B1853" t="s">
        <v>12577</v>
      </c>
      <c r="C1853" t="s">
        <v>27</v>
      </c>
      <c r="D1853" t="s">
        <v>12562</v>
      </c>
      <c r="E1853" t="s">
        <v>12600</v>
      </c>
      <c r="F1853" t="s">
        <v>12599</v>
      </c>
      <c r="G1853" t="s">
        <v>5002</v>
      </c>
      <c r="H1853">
        <v>2020</v>
      </c>
      <c r="I1853">
        <v>3</v>
      </c>
      <c r="J1853">
        <v>159</v>
      </c>
      <c r="K1853">
        <v>20200301</v>
      </c>
      <c r="L1853">
        <v>20200322</v>
      </c>
      <c r="M1853" s="34">
        <v>0.78125</v>
      </c>
      <c r="N1853" s="34">
        <v>4.1666666666666664E-2</v>
      </c>
      <c r="O1853">
        <v>195</v>
      </c>
      <c r="P1853" t="s">
        <v>12558</v>
      </c>
      <c r="Q1853" t="s">
        <v>12558</v>
      </c>
      <c r="R1853" t="s">
        <v>12557</v>
      </c>
      <c r="S1853" t="s">
        <v>12586</v>
      </c>
      <c r="T1853">
        <v>0</v>
      </c>
      <c r="U1853">
        <v>0</v>
      </c>
      <c r="V1853">
        <v>0</v>
      </c>
      <c r="W1853">
        <v>0</v>
      </c>
      <c r="X1853">
        <v>0</v>
      </c>
      <c r="Y1853">
        <v>0</v>
      </c>
      <c r="Z1853">
        <v>704</v>
      </c>
      <c r="AA1853" t="s">
        <v>11439</v>
      </c>
      <c r="AB1853">
        <v>4</v>
      </c>
      <c r="AC1853">
        <v>704</v>
      </c>
      <c r="AD1853">
        <v>1.61</v>
      </c>
      <c r="AE1853">
        <v>176</v>
      </c>
      <c r="AF1853">
        <v>2290</v>
      </c>
    </row>
    <row r="1854" spans="1:32" x14ac:dyDescent="0.25">
      <c r="A1854" t="s">
        <v>27</v>
      </c>
      <c r="B1854" t="s">
        <v>12562</v>
      </c>
      <c r="C1854" t="s">
        <v>62</v>
      </c>
      <c r="D1854" t="s">
        <v>12580</v>
      </c>
      <c r="E1854" t="s">
        <v>12600</v>
      </c>
      <c r="F1854" t="s">
        <v>12599</v>
      </c>
      <c r="G1854" t="s">
        <v>5002</v>
      </c>
      <c r="H1854">
        <v>2020</v>
      </c>
      <c r="I1854">
        <v>3</v>
      </c>
      <c r="J1854">
        <v>168</v>
      </c>
      <c r="K1854">
        <v>20200306</v>
      </c>
      <c r="L1854">
        <v>20200327</v>
      </c>
      <c r="M1854" s="34">
        <v>0.6875</v>
      </c>
      <c r="N1854" s="34">
        <v>0.77777777777777779</v>
      </c>
      <c r="O1854">
        <v>250</v>
      </c>
      <c r="P1854" t="s">
        <v>12558</v>
      </c>
      <c r="Q1854">
        <v>2</v>
      </c>
      <c r="R1854" t="s">
        <v>12557</v>
      </c>
      <c r="S1854" t="s">
        <v>12556</v>
      </c>
      <c r="T1854">
        <v>0</v>
      </c>
      <c r="U1854">
        <v>0</v>
      </c>
      <c r="V1854">
        <v>0</v>
      </c>
      <c r="W1854">
        <v>0</v>
      </c>
      <c r="X1854">
        <v>704</v>
      </c>
      <c r="Y1854">
        <v>0</v>
      </c>
      <c r="Z1854">
        <v>0</v>
      </c>
      <c r="AA1854" t="s">
        <v>11439</v>
      </c>
      <c r="AB1854">
        <v>4</v>
      </c>
      <c r="AC1854">
        <v>704</v>
      </c>
      <c r="AD1854">
        <v>1.85</v>
      </c>
      <c r="AE1854">
        <v>176</v>
      </c>
      <c r="AF1854">
        <v>2633</v>
      </c>
    </row>
    <row r="1855" spans="1:32" x14ac:dyDescent="0.25">
      <c r="A1855" t="s">
        <v>27</v>
      </c>
      <c r="B1855" t="s">
        <v>12562</v>
      </c>
      <c r="C1855" t="s">
        <v>4187</v>
      </c>
      <c r="D1855" t="s">
        <v>12601</v>
      </c>
      <c r="E1855" t="s">
        <v>12600</v>
      </c>
      <c r="F1855" t="s">
        <v>12599</v>
      </c>
      <c r="G1855" t="s">
        <v>5002</v>
      </c>
      <c r="H1855">
        <v>2020</v>
      </c>
      <c r="I1855">
        <v>3</v>
      </c>
      <c r="J1855">
        <v>91</v>
      </c>
      <c r="K1855">
        <v>20200301</v>
      </c>
      <c r="L1855">
        <v>20200327</v>
      </c>
      <c r="M1855" s="34">
        <v>0.66666666666666663</v>
      </c>
      <c r="N1855" s="34">
        <v>0.87152777777777779</v>
      </c>
      <c r="O1855">
        <v>235</v>
      </c>
      <c r="P1855" t="s">
        <v>12558</v>
      </c>
      <c r="Q1855" t="s">
        <v>12559</v>
      </c>
      <c r="R1855" t="s">
        <v>12557</v>
      </c>
      <c r="S1855" t="s">
        <v>12556</v>
      </c>
      <c r="T1855">
        <v>0</v>
      </c>
      <c r="U1855">
        <v>0</v>
      </c>
      <c r="V1855">
        <v>0</v>
      </c>
      <c r="W1855">
        <v>0</v>
      </c>
      <c r="X1855">
        <v>704</v>
      </c>
      <c r="Y1855">
        <v>0</v>
      </c>
      <c r="Z1855">
        <v>0</v>
      </c>
      <c r="AA1855" t="s">
        <v>11439</v>
      </c>
      <c r="AB1855">
        <v>4</v>
      </c>
      <c r="AC1855">
        <v>704</v>
      </c>
      <c r="AD1855">
        <v>2.12</v>
      </c>
      <c r="AE1855">
        <v>176</v>
      </c>
      <c r="AF1855">
        <v>3009</v>
      </c>
    </row>
    <row r="1856" spans="1:32" x14ac:dyDescent="0.25">
      <c r="A1856" t="s">
        <v>4187</v>
      </c>
      <c r="B1856" t="s">
        <v>12601</v>
      </c>
      <c r="C1856" t="s">
        <v>27</v>
      </c>
      <c r="D1856" t="s">
        <v>12562</v>
      </c>
      <c r="E1856" t="s">
        <v>12600</v>
      </c>
      <c r="F1856" t="s">
        <v>12599</v>
      </c>
      <c r="G1856" t="s">
        <v>5002</v>
      </c>
      <c r="H1856">
        <v>2020</v>
      </c>
      <c r="I1856">
        <v>3</v>
      </c>
      <c r="J1856">
        <v>90</v>
      </c>
      <c r="K1856">
        <v>20200301</v>
      </c>
      <c r="L1856">
        <v>20200326</v>
      </c>
      <c r="M1856" s="34">
        <v>0.90625</v>
      </c>
      <c r="N1856" s="34">
        <v>4.8611111111111112E-2</v>
      </c>
      <c r="O1856">
        <v>265</v>
      </c>
      <c r="P1856" t="s">
        <v>12559</v>
      </c>
      <c r="Q1856" t="s">
        <v>12558</v>
      </c>
      <c r="R1856" t="s">
        <v>12557</v>
      </c>
      <c r="S1856" t="s">
        <v>12587</v>
      </c>
      <c r="T1856">
        <v>0</v>
      </c>
      <c r="U1856">
        <v>0</v>
      </c>
      <c r="V1856">
        <v>0</v>
      </c>
      <c r="W1856">
        <v>704</v>
      </c>
      <c r="X1856">
        <v>0</v>
      </c>
      <c r="Y1856">
        <v>0</v>
      </c>
      <c r="Z1856">
        <v>0</v>
      </c>
      <c r="AA1856" t="s">
        <v>11439</v>
      </c>
      <c r="AB1856">
        <v>4</v>
      </c>
      <c r="AC1856">
        <v>704</v>
      </c>
      <c r="AD1856">
        <v>2.12</v>
      </c>
      <c r="AE1856">
        <v>176</v>
      </c>
      <c r="AF1856">
        <v>3009</v>
      </c>
    </row>
    <row r="1857" spans="1:32" x14ac:dyDescent="0.25">
      <c r="A1857" t="s">
        <v>76</v>
      </c>
      <c r="B1857" t="s">
        <v>12569</v>
      </c>
      <c r="C1857" t="s">
        <v>27</v>
      </c>
      <c r="D1857" t="s">
        <v>12562</v>
      </c>
      <c r="E1857" t="s">
        <v>12568</v>
      </c>
      <c r="F1857" t="s">
        <v>12567</v>
      </c>
      <c r="G1857" t="s">
        <v>5002</v>
      </c>
      <c r="H1857">
        <v>2020</v>
      </c>
      <c r="I1857">
        <v>3</v>
      </c>
      <c r="J1857">
        <v>145</v>
      </c>
      <c r="K1857">
        <v>20200301</v>
      </c>
      <c r="L1857">
        <v>20200328</v>
      </c>
      <c r="M1857" s="34">
        <v>0.51041666666666663</v>
      </c>
      <c r="N1857" s="34">
        <v>0.72569444444444453</v>
      </c>
      <c r="O1857">
        <v>190</v>
      </c>
      <c r="P1857">
        <v>1</v>
      </c>
      <c r="Q1857" t="s">
        <v>12558</v>
      </c>
      <c r="R1857" t="s">
        <v>12557</v>
      </c>
      <c r="S1857" t="s">
        <v>12570</v>
      </c>
      <c r="T1857">
        <v>0</v>
      </c>
      <c r="U1857">
        <v>0</v>
      </c>
      <c r="V1857">
        <v>0</v>
      </c>
      <c r="W1857">
        <v>0</v>
      </c>
      <c r="X1857">
        <v>0</v>
      </c>
      <c r="Y1857">
        <v>696</v>
      </c>
      <c r="Z1857">
        <v>0</v>
      </c>
      <c r="AA1857" t="s">
        <v>11439</v>
      </c>
      <c r="AB1857">
        <v>4</v>
      </c>
      <c r="AC1857">
        <v>696</v>
      </c>
      <c r="AD1857">
        <v>1.5</v>
      </c>
      <c r="AE1857">
        <v>174</v>
      </c>
      <c r="AF1857">
        <v>2158</v>
      </c>
    </row>
    <row r="1858" spans="1:32" x14ac:dyDescent="0.25">
      <c r="A1858" t="s">
        <v>27</v>
      </c>
      <c r="B1858" t="s">
        <v>12562</v>
      </c>
      <c r="C1858" t="s">
        <v>72</v>
      </c>
      <c r="D1858" t="s">
        <v>12640</v>
      </c>
      <c r="E1858" t="s">
        <v>986</v>
      </c>
      <c r="F1858" t="s">
        <v>12698</v>
      </c>
      <c r="G1858" t="s">
        <v>5002</v>
      </c>
      <c r="H1858">
        <v>2020</v>
      </c>
      <c r="I1858">
        <v>3</v>
      </c>
      <c r="J1858">
        <v>780</v>
      </c>
      <c r="K1858">
        <v>20200329</v>
      </c>
      <c r="L1858">
        <v>20200331</v>
      </c>
      <c r="M1858" s="34">
        <v>0.91666666666666663</v>
      </c>
      <c r="N1858" s="34">
        <v>0.24652777777777779</v>
      </c>
      <c r="O1858">
        <v>775</v>
      </c>
      <c r="P1858" t="s">
        <v>12558</v>
      </c>
      <c r="Q1858">
        <v>1</v>
      </c>
      <c r="R1858" t="s">
        <v>12557</v>
      </c>
      <c r="S1858">
        <v>1234567</v>
      </c>
      <c r="T1858">
        <v>230</v>
      </c>
      <c r="U1858">
        <v>230</v>
      </c>
      <c r="V1858">
        <v>0</v>
      </c>
      <c r="W1858">
        <v>0</v>
      </c>
      <c r="X1858">
        <v>0</v>
      </c>
      <c r="Y1858">
        <v>0</v>
      </c>
      <c r="Z1858">
        <v>230</v>
      </c>
      <c r="AA1858" t="s">
        <v>11439</v>
      </c>
      <c r="AB1858">
        <v>3</v>
      </c>
      <c r="AC1858">
        <v>690</v>
      </c>
      <c r="AD1858">
        <v>6.48</v>
      </c>
      <c r="AE1858">
        <v>230</v>
      </c>
      <c r="AF1858">
        <v>9387</v>
      </c>
    </row>
    <row r="1859" spans="1:32" x14ac:dyDescent="0.25">
      <c r="A1859" t="s">
        <v>72</v>
      </c>
      <c r="B1859" t="s">
        <v>12640</v>
      </c>
      <c r="C1859" t="s">
        <v>27</v>
      </c>
      <c r="D1859" t="s">
        <v>12562</v>
      </c>
      <c r="E1859" t="s">
        <v>986</v>
      </c>
      <c r="F1859" t="s">
        <v>12698</v>
      </c>
      <c r="G1859" t="s">
        <v>5002</v>
      </c>
      <c r="H1859">
        <v>2020</v>
      </c>
      <c r="I1859">
        <v>3</v>
      </c>
      <c r="J1859">
        <v>779</v>
      </c>
      <c r="K1859">
        <v>20200329</v>
      </c>
      <c r="L1859">
        <v>20200331</v>
      </c>
      <c r="M1859" s="34">
        <v>1.0416666666666666E-2</v>
      </c>
      <c r="N1859" s="34">
        <v>0.71527777777777779</v>
      </c>
      <c r="O1859">
        <v>715</v>
      </c>
      <c r="P1859">
        <v>1</v>
      </c>
      <c r="Q1859" t="s">
        <v>12558</v>
      </c>
      <c r="R1859" t="s">
        <v>12557</v>
      </c>
      <c r="S1859">
        <v>1234567</v>
      </c>
      <c r="T1859">
        <v>230</v>
      </c>
      <c r="U1859">
        <v>230</v>
      </c>
      <c r="V1859">
        <v>0</v>
      </c>
      <c r="W1859">
        <v>0</v>
      </c>
      <c r="X1859">
        <v>0</v>
      </c>
      <c r="Y1859">
        <v>0</v>
      </c>
      <c r="Z1859">
        <v>230</v>
      </c>
      <c r="AA1859" t="s">
        <v>11439</v>
      </c>
      <c r="AB1859">
        <v>3</v>
      </c>
      <c r="AC1859">
        <v>690</v>
      </c>
      <c r="AD1859">
        <v>6.48</v>
      </c>
      <c r="AE1859">
        <v>230</v>
      </c>
      <c r="AF1859">
        <v>9387</v>
      </c>
    </row>
    <row r="1860" spans="1:32" x14ac:dyDescent="0.25">
      <c r="A1860" t="s">
        <v>27</v>
      </c>
      <c r="B1860" t="s">
        <v>12562</v>
      </c>
      <c r="C1860" t="s">
        <v>4008</v>
      </c>
      <c r="D1860" t="s">
        <v>12572</v>
      </c>
      <c r="E1860" t="s">
        <v>3173</v>
      </c>
      <c r="F1860" t="s">
        <v>12575</v>
      </c>
      <c r="G1860" t="s">
        <v>5002</v>
      </c>
      <c r="H1860">
        <v>2020</v>
      </c>
      <c r="I1860">
        <v>3</v>
      </c>
      <c r="J1860">
        <v>52</v>
      </c>
      <c r="K1860">
        <v>20200319</v>
      </c>
      <c r="L1860">
        <v>20200321</v>
      </c>
      <c r="M1860" s="34">
        <v>0.39930555555555558</v>
      </c>
      <c r="N1860" s="34">
        <v>0.4861111111111111</v>
      </c>
      <c r="O1860">
        <v>185</v>
      </c>
      <c r="P1860" t="s">
        <v>12558</v>
      </c>
      <c r="Q1860" t="s">
        <v>12559</v>
      </c>
      <c r="R1860" t="s">
        <v>12557</v>
      </c>
      <c r="S1860" t="s">
        <v>12673</v>
      </c>
      <c r="T1860">
        <v>0</v>
      </c>
      <c r="U1860">
        <v>0</v>
      </c>
      <c r="V1860">
        <v>0</v>
      </c>
      <c r="W1860">
        <v>342</v>
      </c>
      <c r="X1860">
        <v>0</v>
      </c>
      <c r="Y1860">
        <v>342</v>
      </c>
      <c r="Z1860">
        <v>0</v>
      </c>
      <c r="AA1860" t="s">
        <v>11439</v>
      </c>
      <c r="AB1860">
        <v>2</v>
      </c>
      <c r="AC1860">
        <v>684</v>
      </c>
      <c r="AD1860">
        <v>1.47</v>
      </c>
      <c r="AE1860">
        <v>342</v>
      </c>
      <c r="AF1860">
        <v>2142</v>
      </c>
    </row>
    <row r="1861" spans="1:32" x14ac:dyDescent="0.25">
      <c r="A1861" t="s">
        <v>4008</v>
      </c>
      <c r="B1861" t="s">
        <v>12572</v>
      </c>
      <c r="C1861" t="s">
        <v>27</v>
      </c>
      <c r="D1861" t="s">
        <v>12562</v>
      </c>
      <c r="E1861" t="s">
        <v>3173</v>
      </c>
      <c r="F1861" t="s">
        <v>12575</v>
      </c>
      <c r="G1861" t="s">
        <v>5002</v>
      </c>
      <c r="H1861">
        <v>2020</v>
      </c>
      <c r="I1861">
        <v>3</v>
      </c>
      <c r="J1861">
        <v>53</v>
      </c>
      <c r="K1861">
        <v>20200319</v>
      </c>
      <c r="L1861">
        <v>20200321</v>
      </c>
      <c r="M1861" s="34">
        <v>0.54166666666666663</v>
      </c>
      <c r="N1861" s="34">
        <v>0.71527777777777779</v>
      </c>
      <c r="O1861">
        <v>190</v>
      </c>
      <c r="P1861" t="s">
        <v>12559</v>
      </c>
      <c r="Q1861" t="s">
        <v>12558</v>
      </c>
      <c r="R1861" t="s">
        <v>12557</v>
      </c>
      <c r="S1861" t="s">
        <v>12673</v>
      </c>
      <c r="T1861">
        <v>0</v>
      </c>
      <c r="U1861">
        <v>0</v>
      </c>
      <c r="V1861">
        <v>0</v>
      </c>
      <c r="W1861">
        <v>342</v>
      </c>
      <c r="X1861">
        <v>0</v>
      </c>
      <c r="Y1861">
        <v>342</v>
      </c>
      <c r="Z1861">
        <v>0</v>
      </c>
      <c r="AA1861" t="s">
        <v>11439</v>
      </c>
      <c r="AB1861">
        <v>2</v>
      </c>
      <c r="AC1861">
        <v>684</v>
      </c>
      <c r="AD1861">
        <v>1.47</v>
      </c>
      <c r="AE1861">
        <v>342</v>
      </c>
      <c r="AF1861">
        <v>2142</v>
      </c>
    </row>
    <row r="1862" spans="1:32" x14ac:dyDescent="0.25">
      <c r="A1862" t="s">
        <v>27</v>
      </c>
      <c r="B1862" t="s">
        <v>12562</v>
      </c>
      <c r="C1862" t="s">
        <v>9058</v>
      </c>
      <c r="D1862" t="s">
        <v>12675</v>
      </c>
      <c r="E1862" t="s">
        <v>3173</v>
      </c>
      <c r="F1862" t="s">
        <v>12575</v>
      </c>
      <c r="G1862" t="s">
        <v>5002</v>
      </c>
      <c r="H1862">
        <v>2020</v>
      </c>
      <c r="I1862">
        <v>3</v>
      </c>
      <c r="J1862">
        <v>6</v>
      </c>
      <c r="K1862">
        <v>20200317</v>
      </c>
      <c r="L1862">
        <v>20200319</v>
      </c>
      <c r="M1862" s="34">
        <v>0.8125</v>
      </c>
      <c r="N1862" s="34">
        <v>0.4826388888888889</v>
      </c>
      <c r="O1862">
        <v>725</v>
      </c>
      <c r="P1862" t="s">
        <v>12558</v>
      </c>
      <c r="Q1862" t="s">
        <v>12674</v>
      </c>
      <c r="R1862" t="s">
        <v>12557</v>
      </c>
      <c r="S1862" t="s">
        <v>12589</v>
      </c>
      <c r="T1862">
        <v>0</v>
      </c>
      <c r="U1862">
        <v>342</v>
      </c>
      <c r="V1862">
        <v>0</v>
      </c>
      <c r="W1862">
        <v>342</v>
      </c>
      <c r="X1862">
        <v>0</v>
      </c>
      <c r="Y1862">
        <v>0</v>
      </c>
      <c r="Z1862">
        <v>0</v>
      </c>
      <c r="AA1862" t="s">
        <v>11439</v>
      </c>
      <c r="AB1862">
        <v>2</v>
      </c>
      <c r="AC1862">
        <v>684</v>
      </c>
      <c r="AD1862">
        <v>7.17</v>
      </c>
      <c r="AE1862">
        <v>342</v>
      </c>
      <c r="AF1862">
        <v>10478</v>
      </c>
    </row>
    <row r="1863" spans="1:32" x14ac:dyDescent="0.25">
      <c r="A1863" t="s">
        <v>9058</v>
      </c>
      <c r="B1863" t="s">
        <v>12675</v>
      </c>
      <c r="C1863" t="s">
        <v>27</v>
      </c>
      <c r="D1863" t="s">
        <v>12562</v>
      </c>
      <c r="E1863" t="s">
        <v>3173</v>
      </c>
      <c r="F1863" t="s">
        <v>12575</v>
      </c>
      <c r="G1863" t="s">
        <v>5002</v>
      </c>
      <c r="H1863">
        <v>2020</v>
      </c>
      <c r="I1863">
        <v>3</v>
      </c>
      <c r="J1863">
        <v>5</v>
      </c>
      <c r="K1863">
        <v>20200317</v>
      </c>
      <c r="L1863">
        <v>20200319</v>
      </c>
      <c r="M1863" s="34">
        <v>0.87847222222222221</v>
      </c>
      <c r="N1863" s="34">
        <v>0.25</v>
      </c>
      <c r="O1863">
        <v>775</v>
      </c>
      <c r="P1863" t="s">
        <v>12674</v>
      </c>
      <c r="Q1863" t="s">
        <v>12558</v>
      </c>
      <c r="R1863" t="s">
        <v>12557</v>
      </c>
      <c r="S1863" t="s">
        <v>12589</v>
      </c>
      <c r="T1863">
        <v>0</v>
      </c>
      <c r="U1863">
        <v>342</v>
      </c>
      <c r="V1863">
        <v>0</v>
      </c>
      <c r="W1863">
        <v>342</v>
      </c>
      <c r="X1863">
        <v>0</v>
      </c>
      <c r="Y1863">
        <v>0</v>
      </c>
      <c r="Z1863">
        <v>0</v>
      </c>
      <c r="AA1863" t="s">
        <v>11439</v>
      </c>
      <c r="AB1863">
        <v>2</v>
      </c>
      <c r="AC1863">
        <v>684</v>
      </c>
      <c r="AD1863">
        <v>7.17</v>
      </c>
      <c r="AE1863">
        <v>342</v>
      </c>
      <c r="AF1863">
        <v>10478</v>
      </c>
    </row>
    <row r="1864" spans="1:32" x14ac:dyDescent="0.25">
      <c r="A1864" t="s">
        <v>27</v>
      </c>
      <c r="B1864" t="s">
        <v>12562</v>
      </c>
      <c r="C1864" t="s">
        <v>76</v>
      </c>
      <c r="D1864" t="s">
        <v>12569</v>
      </c>
      <c r="E1864" t="s">
        <v>3173</v>
      </c>
      <c r="F1864" t="s">
        <v>12575</v>
      </c>
      <c r="G1864" t="s">
        <v>5002</v>
      </c>
      <c r="H1864">
        <v>2020</v>
      </c>
      <c r="I1864">
        <v>3</v>
      </c>
      <c r="J1864">
        <v>711</v>
      </c>
      <c r="K1864">
        <v>20200303</v>
      </c>
      <c r="L1864">
        <v>20200324</v>
      </c>
      <c r="M1864" s="34">
        <v>0.82986111111111116</v>
      </c>
      <c r="N1864" s="34">
        <v>0.89930555555555547</v>
      </c>
      <c r="O1864">
        <v>220</v>
      </c>
      <c r="P1864" t="s">
        <v>12558</v>
      </c>
      <c r="Q1864">
        <v>1</v>
      </c>
      <c r="R1864" t="s">
        <v>12557</v>
      </c>
      <c r="S1864" t="s">
        <v>12564</v>
      </c>
      <c r="T1864">
        <v>0</v>
      </c>
      <c r="U1864">
        <v>672</v>
      </c>
      <c r="V1864">
        <v>0</v>
      </c>
      <c r="W1864">
        <v>0</v>
      </c>
      <c r="X1864">
        <v>0</v>
      </c>
      <c r="Y1864">
        <v>0</v>
      </c>
      <c r="Z1864">
        <v>0</v>
      </c>
      <c r="AA1864" t="s">
        <v>11439</v>
      </c>
      <c r="AB1864">
        <v>4</v>
      </c>
      <c r="AC1864">
        <v>672</v>
      </c>
      <c r="AD1864">
        <v>1.45</v>
      </c>
      <c r="AE1864">
        <v>168</v>
      </c>
      <c r="AF1864">
        <v>2158</v>
      </c>
    </row>
    <row r="1865" spans="1:32" x14ac:dyDescent="0.25">
      <c r="A1865" t="s">
        <v>27</v>
      </c>
      <c r="B1865" t="s">
        <v>12562</v>
      </c>
      <c r="C1865" t="s">
        <v>62</v>
      </c>
      <c r="D1865" t="s">
        <v>12580</v>
      </c>
      <c r="E1865" t="s">
        <v>3173</v>
      </c>
      <c r="F1865" t="s">
        <v>12575</v>
      </c>
      <c r="G1865" t="s">
        <v>5002</v>
      </c>
      <c r="H1865">
        <v>2020</v>
      </c>
      <c r="I1865">
        <v>3</v>
      </c>
      <c r="J1865">
        <v>125</v>
      </c>
      <c r="K1865">
        <v>20200301</v>
      </c>
      <c r="L1865">
        <v>20200326</v>
      </c>
      <c r="M1865" s="34">
        <v>0.64236111111111105</v>
      </c>
      <c r="N1865" s="34">
        <v>0.72916666666666663</v>
      </c>
      <c r="O1865">
        <v>245</v>
      </c>
      <c r="P1865" t="s">
        <v>12558</v>
      </c>
      <c r="Q1865">
        <v>2</v>
      </c>
      <c r="R1865" t="s">
        <v>12557</v>
      </c>
      <c r="S1865" t="s">
        <v>12587</v>
      </c>
      <c r="T1865">
        <v>0</v>
      </c>
      <c r="U1865">
        <v>0</v>
      </c>
      <c r="V1865">
        <v>0</v>
      </c>
      <c r="W1865">
        <v>672</v>
      </c>
      <c r="X1865">
        <v>0</v>
      </c>
      <c r="Y1865">
        <v>0</v>
      </c>
      <c r="Z1865">
        <v>0</v>
      </c>
      <c r="AA1865" t="s">
        <v>11439</v>
      </c>
      <c r="AB1865">
        <v>4</v>
      </c>
      <c r="AC1865">
        <v>672</v>
      </c>
      <c r="AD1865">
        <v>1.77</v>
      </c>
      <c r="AE1865">
        <v>168</v>
      </c>
      <c r="AF1865">
        <v>2633</v>
      </c>
    </row>
    <row r="1866" spans="1:32" x14ac:dyDescent="0.25">
      <c r="A1866" t="s">
        <v>62</v>
      </c>
      <c r="B1866" t="s">
        <v>12580</v>
      </c>
      <c r="C1866" t="s">
        <v>27</v>
      </c>
      <c r="D1866" t="s">
        <v>12562</v>
      </c>
      <c r="E1866" t="s">
        <v>3173</v>
      </c>
      <c r="F1866" t="s">
        <v>12575</v>
      </c>
      <c r="G1866" t="s">
        <v>5002</v>
      </c>
      <c r="H1866">
        <v>2020</v>
      </c>
      <c r="I1866">
        <v>3</v>
      </c>
      <c r="J1866">
        <v>126</v>
      </c>
      <c r="K1866">
        <v>20200305</v>
      </c>
      <c r="L1866">
        <v>20200326</v>
      </c>
      <c r="M1866" s="34">
        <v>0.78819444444444453</v>
      </c>
      <c r="N1866" s="34">
        <v>2.0833333333333332E-2</v>
      </c>
      <c r="O1866">
        <v>215</v>
      </c>
      <c r="P1866">
        <v>2</v>
      </c>
      <c r="Q1866" t="s">
        <v>12558</v>
      </c>
      <c r="R1866" t="s">
        <v>12557</v>
      </c>
      <c r="S1866" t="s">
        <v>12587</v>
      </c>
      <c r="T1866">
        <v>0</v>
      </c>
      <c r="U1866">
        <v>0</v>
      </c>
      <c r="V1866">
        <v>0</v>
      </c>
      <c r="W1866">
        <v>672</v>
      </c>
      <c r="X1866">
        <v>0</v>
      </c>
      <c r="Y1866">
        <v>0</v>
      </c>
      <c r="Z1866">
        <v>0</v>
      </c>
      <c r="AA1866" t="s">
        <v>11439</v>
      </c>
      <c r="AB1866">
        <v>4</v>
      </c>
      <c r="AC1866">
        <v>672</v>
      </c>
      <c r="AD1866">
        <v>1.77</v>
      </c>
      <c r="AE1866">
        <v>168</v>
      </c>
      <c r="AF1866">
        <v>2633</v>
      </c>
    </row>
    <row r="1867" spans="1:32" x14ac:dyDescent="0.25">
      <c r="A1867" t="s">
        <v>27</v>
      </c>
      <c r="B1867" t="s">
        <v>12562</v>
      </c>
      <c r="C1867" t="s">
        <v>4045</v>
      </c>
      <c r="D1867" t="s">
        <v>12566</v>
      </c>
      <c r="E1867" t="s">
        <v>3173</v>
      </c>
      <c r="F1867" t="s">
        <v>12575</v>
      </c>
      <c r="G1867" t="s">
        <v>5002</v>
      </c>
      <c r="H1867">
        <v>2020</v>
      </c>
      <c r="I1867">
        <v>3</v>
      </c>
      <c r="J1867">
        <v>782</v>
      </c>
      <c r="K1867">
        <v>20200301</v>
      </c>
      <c r="L1867">
        <v>20200325</v>
      </c>
      <c r="M1867" s="34">
        <v>0.38541666666666669</v>
      </c>
      <c r="N1867" s="34">
        <v>0.4236111111111111</v>
      </c>
      <c r="O1867">
        <v>175</v>
      </c>
      <c r="P1867" t="s">
        <v>12558</v>
      </c>
      <c r="Q1867" t="s">
        <v>12559</v>
      </c>
      <c r="R1867" t="s">
        <v>12557</v>
      </c>
      <c r="S1867" t="s">
        <v>12578</v>
      </c>
      <c r="T1867">
        <v>0</v>
      </c>
      <c r="U1867">
        <v>0</v>
      </c>
      <c r="V1867">
        <v>660</v>
      </c>
      <c r="W1867">
        <v>0</v>
      </c>
      <c r="X1867">
        <v>0</v>
      </c>
      <c r="Y1867">
        <v>0</v>
      </c>
      <c r="Z1867">
        <v>0</v>
      </c>
      <c r="AA1867" t="s">
        <v>11439</v>
      </c>
      <c r="AB1867">
        <v>4</v>
      </c>
      <c r="AC1867">
        <v>660</v>
      </c>
      <c r="AD1867">
        <v>1.2</v>
      </c>
      <c r="AE1867">
        <v>165</v>
      </c>
      <c r="AF1867">
        <v>1811</v>
      </c>
    </row>
    <row r="1868" spans="1:32" x14ac:dyDescent="0.25">
      <c r="A1868" t="s">
        <v>27</v>
      </c>
      <c r="B1868" t="s">
        <v>12562</v>
      </c>
      <c r="C1868" t="s">
        <v>4320</v>
      </c>
      <c r="D1868" t="s">
        <v>12581</v>
      </c>
      <c r="E1868" t="s">
        <v>3173</v>
      </c>
      <c r="F1868" t="s">
        <v>12575</v>
      </c>
      <c r="G1868" t="s">
        <v>5002</v>
      </c>
      <c r="H1868">
        <v>2020</v>
      </c>
      <c r="I1868">
        <v>3</v>
      </c>
      <c r="J1868">
        <v>270</v>
      </c>
      <c r="K1868">
        <v>20200301</v>
      </c>
      <c r="L1868">
        <v>20200323</v>
      </c>
      <c r="M1868" s="34">
        <v>0.33333333333333331</v>
      </c>
      <c r="N1868" s="34">
        <v>0.45833333333333331</v>
      </c>
      <c r="O1868">
        <v>180</v>
      </c>
      <c r="P1868" t="s">
        <v>12558</v>
      </c>
      <c r="Q1868" t="s">
        <v>12559</v>
      </c>
      <c r="R1868" t="s">
        <v>12557</v>
      </c>
      <c r="S1868" t="s">
        <v>12579</v>
      </c>
      <c r="T1868">
        <v>660</v>
      </c>
      <c r="U1868">
        <v>0</v>
      </c>
      <c r="V1868">
        <v>0</v>
      </c>
      <c r="W1868">
        <v>0</v>
      </c>
      <c r="X1868">
        <v>0</v>
      </c>
      <c r="Y1868">
        <v>0</v>
      </c>
      <c r="Z1868">
        <v>0</v>
      </c>
      <c r="AA1868" t="s">
        <v>11439</v>
      </c>
      <c r="AB1868">
        <v>4</v>
      </c>
      <c r="AC1868">
        <v>660</v>
      </c>
      <c r="AD1868">
        <v>1.34</v>
      </c>
      <c r="AE1868">
        <v>165</v>
      </c>
      <c r="AF1868">
        <v>2031</v>
      </c>
    </row>
    <row r="1869" spans="1:32" x14ac:dyDescent="0.25">
      <c r="A1869" t="s">
        <v>4320</v>
      </c>
      <c r="B1869" t="s">
        <v>12581</v>
      </c>
      <c r="C1869" t="s">
        <v>27</v>
      </c>
      <c r="D1869" t="s">
        <v>12562</v>
      </c>
      <c r="E1869" t="s">
        <v>3173</v>
      </c>
      <c r="F1869" t="s">
        <v>12575</v>
      </c>
      <c r="G1869" t="s">
        <v>5002</v>
      </c>
      <c r="H1869">
        <v>2020</v>
      </c>
      <c r="I1869">
        <v>3</v>
      </c>
      <c r="J1869">
        <v>273</v>
      </c>
      <c r="K1869">
        <v>20200301</v>
      </c>
      <c r="L1869">
        <v>20200323</v>
      </c>
      <c r="M1869" s="34">
        <v>0.51736111111111105</v>
      </c>
      <c r="N1869" s="34">
        <v>0.64236111111111105</v>
      </c>
      <c r="O1869">
        <v>180</v>
      </c>
      <c r="P1869" t="s">
        <v>12559</v>
      </c>
      <c r="Q1869" t="s">
        <v>12558</v>
      </c>
      <c r="R1869" t="s">
        <v>12557</v>
      </c>
      <c r="S1869" t="s">
        <v>12579</v>
      </c>
      <c r="T1869">
        <v>660</v>
      </c>
      <c r="U1869">
        <v>0</v>
      </c>
      <c r="V1869">
        <v>0</v>
      </c>
      <c r="W1869">
        <v>0</v>
      </c>
      <c r="X1869">
        <v>0</v>
      </c>
      <c r="Y1869">
        <v>0</v>
      </c>
      <c r="Z1869">
        <v>0</v>
      </c>
      <c r="AA1869" t="s">
        <v>11439</v>
      </c>
      <c r="AB1869">
        <v>4</v>
      </c>
      <c r="AC1869">
        <v>660</v>
      </c>
      <c r="AD1869">
        <v>1.34</v>
      </c>
      <c r="AE1869">
        <v>165</v>
      </c>
      <c r="AF1869">
        <v>2031</v>
      </c>
    </row>
    <row r="1870" spans="1:32" x14ac:dyDescent="0.25">
      <c r="A1870" t="s">
        <v>4045</v>
      </c>
      <c r="B1870" t="s">
        <v>12566</v>
      </c>
      <c r="C1870" t="s">
        <v>27</v>
      </c>
      <c r="D1870" t="s">
        <v>12562</v>
      </c>
      <c r="E1870" t="s">
        <v>3173</v>
      </c>
      <c r="F1870" t="s">
        <v>12575</v>
      </c>
      <c r="G1870" t="s">
        <v>5002</v>
      </c>
      <c r="H1870">
        <v>2020</v>
      </c>
      <c r="I1870">
        <v>3</v>
      </c>
      <c r="J1870">
        <v>783</v>
      </c>
      <c r="K1870">
        <v>20200301</v>
      </c>
      <c r="L1870">
        <v>20200325</v>
      </c>
      <c r="M1870" s="34">
        <v>0.47222222222222227</v>
      </c>
      <c r="N1870" s="34">
        <v>0.67361111111111116</v>
      </c>
      <c r="O1870">
        <v>170</v>
      </c>
      <c r="P1870" t="s">
        <v>12559</v>
      </c>
      <c r="Q1870" t="s">
        <v>12558</v>
      </c>
      <c r="R1870" t="s">
        <v>12557</v>
      </c>
      <c r="S1870" t="s">
        <v>12578</v>
      </c>
      <c r="T1870">
        <v>0</v>
      </c>
      <c r="U1870">
        <v>0</v>
      </c>
      <c r="V1870">
        <v>660</v>
      </c>
      <c r="W1870">
        <v>0</v>
      </c>
      <c r="X1870">
        <v>0</v>
      </c>
      <c r="Y1870">
        <v>0</v>
      </c>
      <c r="Z1870">
        <v>0</v>
      </c>
      <c r="AA1870" t="s">
        <v>11439</v>
      </c>
      <c r="AB1870">
        <v>4</v>
      </c>
      <c r="AC1870">
        <v>660</v>
      </c>
      <c r="AD1870">
        <v>1.2</v>
      </c>
      <c r="AE1870">
        <v>165</v>
      </c>
      <c r="AF1870">
        <v>1811</v>
      </c>
    </row>
    <row r="1871" spans="1:32" x14ac:dyDescent="0.25">
      <c r="A1871" t="s">
        <v>27</v>
      </c>
      <c r="B1871" t="s">
        <v>12562</v>
      </c>
      <c r="C1871" t="s">
        <v>76</v>
      </c>
      <c r="D1871" t="s">
        <v>12569</v>
      </c>
      <c r="E1871" t="s">
        <v>3173</v>
      </c>
      <c r="F1871" t="s">
        <v>12575</v>
      </c>
      <c r="G1871" t="s">
        <v>5002</v>
      </c>
      <c r="H1871">
        <v>2020</v>
      </c>
      <c r="I1871">
        <v>3</v>
      </c>
      <c r="J1871">
        <v>711</v>
      </c>
      <c r="K1871">
        <v>20200301</v>
      </c>
      <c r="L1871">
        <v>20200325</v>
      </c>
      <c r="M1871" s="34">
        <v>0.82986111111111116</v>
      </c>
      <c r="N1871" s="34">
        <v>0.89930555555555547</v>
      </c>
      <c r="O1871">
        <v>220</v>
      </c>
      <c r="P1871" t="s">
        <v>12558</v>
      </c>
      <c r="Q1871">
        <v>1</v>
      </c>
      <c r="R1871" t="s">
        <v>12557</v>
      </c>
      <c r="S1871" t="s">
        <v>12578</v>
      </c>
      <c r="T1871">
        <v>0</v>
      </c>
      <c r="U1871">
        <v>0</v>
      </c>
      <c r="V1871">
        <v>660</v>
      </c>
      <c r="W1871">
        <v>0</v>
      </c>
      <c r="X1871">
        <v>0</v>
      </c>
      <c r="Y1871">
        <v>0</v>
      </c>
      <c r="Z1871">
        <v>0</v>
      </c>
      <c r="AA1871" t="s">
        <v>11439</v>
      </c>
      <c r="AB1871">
        <v>4</v>
      </c>
      <c r="AC1871">
        <v>660</v>
      </c>
      <c r="AD1871">
        <v>1.42</v>
      </c>
      <c r="AE1871">
        <v>165</v>
      </c>
      <c r="AF1871">
        <v>2158</v>
      </c>
    </row>
    <row r="1872" spans="1:32" x14ac:dyDescent="0.25">
      <c r="A1872" t="s">
        <v>76</v>
      </c>
      <c r="B1872" t="s">
        <v>12569</v>
      </c>
      <c r="C1872" t="s">
        <v>27</v>
      </c>
      <c r="D1872" t="s">
        <v>12562</v>
      </c>
      <c r="E1872" t="s">
        <v>3173</v>
      </c>
      <c r="F1872" t="s">
        <v>12575</v>
      </c>
      <c r="G1872" t="s">
        <v>5002</v>
      </c>
      <c r="H1872">
        <v>2020</v>
      </c>
      <c r="I1872">
        <v>3</v>
      </c>
      <c r="J1872">
        <v>706</v>
      </c>
      <c r="K1872">
        <v>20200301</v>
      </c>
      <c r="L1872">
        <v>20200307</v>
      </c>
      <c r="M1872" s="34">
        <v>0.74305555555555547</v>
      </c>
      <c r="N1872" s="34">
        <v>0.96180555555555547</v>
      </c>
      <c r="O1872">
        <v>195</v>
      </c>
      <c r="P1872">
        <v>1</v>
      </c>
      <c r="Q1872" t="s">
        <v>12558</v>
      </c>
      <c r="R1872" t="s">
        <v>12557</v>
      </c>
      <c r="S1872" t="s">
        <v>12734</v>
      </c>
      <c r="T1872">
        <v>0</v>
      </c>
      <c r="U1872">
        <v>165</v>
      </c>
      <c r="V1872">
        <v>0</v>
      </c>
      <c r="W1872">
        <v>165</v>
      </c>
      <c r="X1872">
        <v>165</v>
      </c>
      <c r="Y1872">
        <v>0</v>
      </c>
      <c r="Z1872">
        <v>165</v>
      </c>
      <c r="AA1872" t="s">
        <v>11439</v>
      </c>
      <c r="AB1872">
        <v>4</v>
      </c>
      <c r="AC1872">
        <v>660</v>
      </c>
      <c r="AD1872">
        <v>1.42</v>
      </c>
      <c r="AE1872">
        <v>165</v>
      </c>
      <c r="AF1872">
        <v>2158</v>
      </c>
    </row>
    <row r="1873" spans="1:32" x14ac:dyDescent="0.25">
      <c r="A1873" t="s">
        <v>27</v>
      </c>
      <c r="B1873" t="s">
        <v>12562</v>
      </c>
      <c r="C1873" t="s">
        <v>4187</v>
      </c>
      <c r="D1873" t="s">
        <v>12601</v>
      </c>
      <c r="E1873" t="s">
        <v>3173</v>
      </c>
      <c r="F1873" t="s">
        <v>12575</v>
      </c>
      <c r="G1873" t="s">
        <v>5002</v>
      </c>
      <c r="H1873">
        <v>2020</v>
      </c>
      <c r="I1873">
        <v>3</v>
      </c>
      <c r="J1873">
        <v>46</v>
      </c>
      <c r="K1873">
        <v>20200305</v>
      </c>
      <c r="L1873">
        <v>20200315</v>
      </c>
      <c r="M1873" s="34">
        <v>0.37152777777777773</v>
      </c>
      <c r="N1873" s="34">
        <v>0.57291666666666663</v>
      </c>
      <c r="O1873">
        <v>230</v>
      </c>
      <c r="P1873" t="s">
        <v>12558</v>
      </c>
      <c r="Q1873" t="s">
        <v>12559</v>
      </c>
      <c r="R1873" t="s">
        <v>12557</v>
      </c>
      <c r="S1873" t="s">
        <v>12588</v>
      </c>
      <c r="T1873">
        <v>0</v>
      </c>
      <c r="U1873">
        <v>0</v>
      </c>
      <c r="V1873">
        <v>0</v>
      </c>
      <c r="W1873">
        <v>330</v>
      </c>
      <c r="X1873">
        <v>0</v>
      </c>
      <c r="Y1873">
        <v>0</v>
      </c>
      <c r="Z1873">
        <v>330</v>
      </c>
      <c r="AA1873" t="s">
        <v>11439</v>
      </c>
      <c r="AB1873">
        <v>4</v>
      </c>
      <c r="AC1873">
        <v>660</v>
      </c>
      <c r="AD1873">
        <v>1.99</v>
      </c>
      <c r="AE1873">
        <v>165</v>
      </c>
      <c r="AF1873">
        <v>3009</v>
      </c>
    </row>
    <row r="1874" spans="1:32" x14ac:dyDescent="0.25">
      <c r="A1874" t="s">
        <v>4187</v>
      </c>
      <c r="B1874" t="s">
        <v>12601</v>
      </c>
      <c r="C1874" t="s">
        <v>27</v>
      </c>
      <c r="D1874" t="s">
        <v>12562</v>
      </c>
      <c r="E1874" t="s">
        <v>3173</v>
      </c>
      <c r="F1874" t="s">
        <v>12575</v>
      </c>
      <c r="G1874" t="s">
        <v>5002</v>
      </c>
      <c r="H1874">
        <v>2020</v>
      </c>
      <c r="I1874">
        <v>3</v>
      </c>
      <c r="J1874">
        <v>45</v>
      </c>
      <c r="K1874">
        <v>20200304</v>
      </c>
      <c r="L1874">
        <v>20200314</v>
      </c>
      <c r="M1874" s="34">
        <v>0.625</v>
      </c>
      <c r="N1874" s="34">
        <v>0.76388888888888884</v>
      </c>
      <c r="O1874">
        <v>260</v>
      </c>
      <c r="P1874" t="s">
        <v>12559</v>
      </c>
      <c r="Q1874" t="s">
        <v>12558</v>
      </c>
      <c r="R1874" t="s">
        <v>12557</v>
      </c>
      <c r="S1874" t="s">
        <v>12715</v>
      </c>
      <c r="T1874">
        <v>0</v>
      </c>
      <c r="U1874">
        <v>0</v>
      </c>
      <c r="V1874">
        <v>330</v>
      </c>
      <c r="W1874">
        <v>0</v>
      </c>
      <c r="X1874">
        <v>0</v>
      </c>
      <c r="Y1874">
        <v>330</v>
      </c>
      <c r="Z1874">
        <v>0</v>
      </c>
      <c r="AA1874" t="s">
        <v>11439</v>
      </c>
      <c r="AB1874">
        <v>4</v>
      </c>
      <c r="AC1874">
        <v>660</v>
      </c>
      <c r="AD1874">
        <v>1.99</v>
      </c>
      <c r="AE1874">
        <v>165</v>
      </c>
      <c r="AF1874">
        <v>3009</v>
      </c>
    </row>
    <row r="1875" spans="1:32" x14ac:dyDescent="0.25">
      <c r="A1875" t="s">
        <v>27</v>
      </c>
      <c r="B1875" t="s">
        <v>12562</v>
      </c>
      <c r="C1875" t="s">
        <v>4008</v>
      </c>
      <c r="D1875" t="s">
        <v>12572</v>
      </c>
      <c r="E1875" t="s">
        <v>3173</v>
      </c>
      <c r="F1875" t="s">
        <v>12575</v>
      </c>
      <c r="G1875" t="s">
        <v>5002</v>
      </c>
      <c r="H1875">
        <v>2020</v>
      </c>
      <c r="I1875">
        <v>3</v>
      </c>
      <c r="J1875">
        <v>52</v>
      </c>
      <c r="K1875">
        <v>20200306</v>
      </c>
      <c r="L1875">
        <v>20200308</v>
      </c>
      <c r="M1875" s="34">
        <v>0.39930555555555558</v>
      </c>
      <c r="N1875" s="34">
        <v>0.4861111111111111</v>
      </c>
      <c r="O1875">
        <v>185</v>
      </c>
      <c r="P1875" t="s">
        <v>12558</v>
      </c>
      <c r="Q1875" t="s">
        <v>12559</v>
      </c>
      <c r="R1875" t="s">
        <v>12557</v>
      </c>
      <c r="S1875" t="s">
        <v>12583</v>
      </c>
      <c r="T1875">
        <v>0</v>
      </c>
      <c r="U1875">
        <v>0</v>
      </c>
      <c r="V1875">
        <v>0</v>
      </c>
      <c r="W1875">
        <v>0</v>
      </c>
      <c r="X1875">
        <v>329</v>
      </c>
      <c r="Y1875">
        <v>0</v>
      </c>
      <c r="Z1875">
        <v>329</v>
      </c>
      <c r="AA1875" t="s">
        <v>11439</v>
      </c>
      <c r="AB1875">
        <v>2</v>
      </c>
      <c r="AC1875">
        <v>658</v>
      </c>
      <c r="AD1875">
        <v>1.41</v>
      </c>
      <c r="AE1875">
        <v>329</v>
      </c>
      <c r="AF1875">
        <v>2142</v>
      </c>
    </row>
    <row r="1876" spans="1:32" x14ac:dyDescent="0.25">
      <c r="A1876" t="s">
        <v>27</v>
      </c>
      <c r="B1876" t="s">
        <v>12562</v>
      </c>
      <c r="C1876" t="s">
        <v>4008</v>
      </c>
      <c r="D1876" t="s">
        <v>12572</v>
      </c>
      <c r="E1876" t="s">
        <v>3173</v>
      </c>
      <c r="F1876" t="s">
        <v>12575</v>
      </c>
      <c r="G1876" t="s">
        <v>5002</v>
      </c>
      <c r="H1876">
        <v>2020</v>
      </c>
      <c r="I1876">
        <v>3</v>
      </c>
      <c r="J1876">
        <v>52</v>
      </c>
      <c r="K1876">
        <v>20200312</v>
      </c>
      <c r="L1876">
        <v>20200314</v>
      </c>
      <c r="M1876" s="34">
        <v>0.39930555555555558</v>
      </c>
      <c r="N1876" s="34">
        <v>0.4861111111111111</v>
      </c>
      <c r="O1876">
        <v>185</v>
      </c>
      <c r="P1876" t="s">
        <v>12558</v>
      </c>
      <c r="Q1876" t="s">
        <v>12559</v>
      </c>
      <c r="R1876" t="s">
        <v>12557</v>
      </c>
      <c r="S1876" t="s">
        <v>12673</v>
      </c>
      <c r="T1876">
        <v>0</v>
      </c>
      <c r="U1876">
        <v>0</v>
      </c>
      <c r="V1876">
        <v>0</v>
      </c>
      <c r="W1876">
        <v>329</v>
      </c>
      <c r="X1876">
        <v>0</v>
      </c>
      <c r="Y1876">
        <v>329</v>
      </c>
      <c r="Z1876">
        <v>0</v>
      </c>
      <c r="AA1876" t="s">
        <v>11439</v>
      </c>
      <c r="AB1876">
        <v>2</v>
      </c>
      <c r="AC1876">
        <v>658</v>
      </c>
      <c r="AD1876">
        <v>1.41</v>
      </c>
      <c r="AE1876">
        <v>329</v>
      </c>
      <c r="AF1876">
        <v>2142</v>
      </c>
    </row>
    <row r="1877" spans="1:32" x14ac:dyDescent="0.25">
      <c r="A1877" t="s">
        <v>4008</v>
      </c>
      <c r="B1877" t="s">
        <v>12572</v>
      </c>
      <c r="C1877" t="s">
        <v>27</v>
      </c>
      <c r="D1877" t="s">
        <v>12562</v>
      </c>
      <c r="E1877" t="s">
        <v>3173</v>
      </c>
      <c r="F1877" t="s">
        <v>12575</v>
      </c>
      <c r="G1877" t="s">
        <v>5002</v>
      </c>
      <c r="H1877">
        <v>2020</v>
      </c>
      <c r="I1877">
        <v>3</v>
      </c>
      <c r="J1877">
        <v>53</v>
      </c>
      <c r="K1877">
        <v>20200306</v>
      </c>
      <c r="L1877">
        <v>20200308</v>
      </c>
      <c r="M1877" s="34">
        <v>0.54166666666666663</v>
      </c>
      <c r="N1877" s="34">
        <v>0.71527777777777779</v>
      </c>
      <c r="O1877">
        <v>190</v>
      </c>
      <c r="P1877" t="s">
        <v>12559</v>
      </c>
      <c r="Q1877" t="s">
        <v>12558</v>
      </c>
      <c r="R1877" t="s">
        <v>12557</v>
      </c>
      <c r="S1877" t="s">
        <v>12583</v>
      </c>
      <c r="T1877">
        <v>0</v>
      </c>
      <c r="U1877">
        <v>0</v>
      </c>
      <c r="V1877">
        <v>0</v>
      </c>
      <c r="W1877">
        <v>0</v>
      </c>
      <c r="X1877">
        <v>329</v>
      </c>
      <c r="Y1877">
        <v>0</v>
      </c>
      <c r="Z1877">
        <v>329</v>
      </c>
      <c r="AA1877" t="s">
        <v>11439</v>
      </c>
      <c r="AB1877">
        <v>2</v>
      </c>
      <c r="AC1877">
        <v>658</v>
      </c>
      <c r="AD1877">
        <v>1.41</v>
      </c>
      <c r="AE1877">
        <v>329</v>
      </c>
      <c r="AF1877">
        <v>2142</v>
      </c>
    </row>
    <row r="1878" spans="1:32" x14ac:dyDescent="0.25">
      <c r="A1878" t="s">
        <v>4008</v>
      </c>
      <c r="B1878" t="s">
        <v>12572</v>
      </c>
      <c r="C1878" t="s">
        <v>27</v>
      </c>
      <c r="D1878" t="s">
        <v>12562</v>
      </c>
      <c r="E1878" t="s">
        <v>3173</v>
      </c>
      <c r="F1878" t="s">
        <v>12575</v>
      </c>
      <c r="G1878" t="s">
        <v>5002</v>
      </c>
      <c r="H1878">
        <v>2020</v>
      </c>
      <c r="I1878">
        <v>3</v>
      </c>
      <c r="J1878">
        <v>53</v>
      </c>
      <c r="K1878">
        <v>20200312</v>
      </c>
      <c r="L1878">
        <v>20200314</v>
      </c>
      <c r="M1878" s="34">
        <v>0.54166666666666663</v>
      </c>
      <c r="N1878" s="34">
        <v>0.71527777777777779</v>
      </c>
      <c r="O1878">
        <v>190</v>
      </c>
      <c r="P1878" t="s">
        <v>12559</v>
      </c>
      <c r="Q1878" t="s">
        <v>12558</v>
      </c>
      <c r="R1878" t="s">
        <v>12557</v>
      </c>
      <c r="S1878" t="s">
        <v>12673</v>
      </c>
      <c r="T1878">
        <v>0</v>
      </c>
      <c r="U1878">
        <v>0</v>
      </c>
      <c r="V1878">
        <v>0</v>
      </c>
      <c r="W1878">
        <v>329</v>
      </c>
      <c r="X1878">
        <v>0</v>
      </c>
      <c r="Y1878">
        <v>329</v>
      </c>
      <c r="Z1878">
        <v>0</v>
      </c>
      <c r="AA1878" t="s">
        <v>11439</v>
      </c>
      <c r="AB1878">
        <v>2</v>
      </c>
      <c r="AC1878">
        <v>658</v>
      </c>
      <c r="AD1878">
        <v>1.41</v>
      </c>
      <c r="AE1878">
        <v>329</v>
      </c>
      <c r="AF1878">
        <v>2142</v>
      </c>
    </row>
    <row r="1879" spans="1:32" x14ac:dyDescent="0.25">
      <c r="A1879" t="s">
        <v>4008</v>
      </c>
      <c r="B1879" t="s">
        <v>12572</v>
      </c>
      <c r="C1879" t="s">
        <v>27</v>
      </c>
      <c r="D1879" t="s">
        <v>12562</v>
      </c>
      <c r="E1879" t="s">
        <v>3173</v>
      </c>
      <c r="F1879" t="s">
        <v>12575</v>
      </c>
      <c r="G1879" t="s">
        <v>5002</v>
      </c>
      <c r="H1879">
        <v>2020</v>
      </c>
      <c r="I1879">
        <v>3</v>
      </c>
      <c r="J1879">
        <v>53</v>
      </c>
      <c r="K1879">
        <v>20200326</v>
      </c>
      <c r="L1879">
        <v>20200328</v>
      </c>
      <c r="M1879" s="34">
        <v>0.54166666666666663</v>
      </c>
      <c r="N1879" s="34">
        <v>0.71527777777777779</v>
      </c>
      <c r="O1879">
        <v>190</v>
      </c>
      <c r="P1879" t="s">
        <v>12559</v>
      </c>
      <c r="Q1879" t="s">
        <v>12558</v>
      </c>
      <c r="R1879" t="s">
        <v>12557</v>
      </c>
      <c r="S1879" t="s">
        <v>12673</v>
      </c>
      <c r="T1879">
        <v>0</v>
      </c>
      <c r="U1879">
        <v>0</v>
      </c>
      <c r="V1879">
        <v>0</v>
      </c>
      <c r="W1879">
        <v>329</v>
      </c>
      <c r="X1879">
        <v>0</v>
      </c>
      <c r="Y1879">
        <v>329</v>
      </c>
      <c r="Z1879">
        <v>0</v>
      </c>
      <c r="AA1879" t="s">
        <v>11439</v>
      </c>
      <c r="AB1879">
        <v>2</v>
      </c>
      <c r="AC1879">
        <v>658</v>
      </c>
      <c r="AD1879">
        <v>1.41</v>
      </c>
      <c r="AE1879">
        <v>329</v>
      </c>
      <c r="AF1879">
        <v>2142</v>
      </c>
    </row>
    <row r="1880" spans="1:32" x14ac:dyDescent="0.25">
      <c r="A1880" t="s">
        <v>9960</v>
      </c>
      <c r="B1880" t="s">
        <v>12633</v>
      </c>
      <c r="C1880" t="s">
        <v>27</v>
      </c>
      <c r="D1880" t="s">
        <v>12562</v>
      </c>
      <c r="E1880" t="s">
        <v>3173</v>
      </c>
      <c r="F1880" t="s">
        <v>12575</v>
      </c>
      <c r="G1880" t="s">
        <v>5002</v>
      </c>
      <c r="H1880">
        <v>2020</v>
      </c>
      <c r="I1880">
        <v>3</v>
      </c>
      <c r="J1880">
        <v>7</v>
      </c>
      <c r="K1880">
        <v>20200329</v>
      </c>
      <c r="L1880">
        <v>20200331</v>
      </c>
      <c r="M1880" s="34">
        <v>0.86805555555555547</v>
      </c>
      <c r="N1880" s="34">
        <v>0.23958333333333334</v>
      </c>
      <c r="O1880">
        <v>775</v>
      </c>
      <c r="P1880" t="s">
        <v>12558</v>
      </c>
      <c r="Q1880" t="s">
        <v>12558</v>
      </c>
      <c r="R1880" t="s">
        <v>12557</v>
      </c>
      <c r="S1880" t="s">
        <v>12749</v>
      </c>
      <c r="T1880">
        <v>0</v>
      </c>
      <c r="U1880">
        <v>329</v>
      </c>
      <c r="V1880">
        <v>0</v>
      </c>
      <c r="W1880">
        <v>0</v>
      </c>
      <c r="X1880">
        <v>0</v>
      </c>
      <c r="Y1880">
        <v>0</v>
      </c>
      <c r="Z1880">
        <v>329</v>
      </c>
      <c r="AA1880" t="s">
        <v>11439</v>
      </c>
      <c r="AB1880">
        <v>2</v>
      </c>
      <c r="AC1880">
        <v>658</v>
      </c>
      <c r="AD1880">
        <v>6.91</v>
      </c>
      <c r="AE1880">
        <v>329</v>
      </c>
      <c r="AF1880">
        <v>10499</v>
      </c>
    </row>
    <row r="1881" spans="1:32" x14ac:dyDescent="0.25">
      <c r="A1881" t="s">
        <v>27</v>
      </c>
      <c r="B1881" t="s">
        <v>12562</v>
      </c>
      <c r="C1881" t="s">
        <v>4008</v>
      </c>
      <c r="D1881" t="s">
        <v>12572</v>
      </c>
      <c r="E1881" t="s">
        <v>3173</v>
      </c>
      <c r="F1881" t="s">
        <v>12575</v>
      </c>
      <c r="G1881" t="s">
        <v>5002</v>
      </c>
      <c r="H1881">
        <v>2020</v>
      </c>
      <c r="I1881">
        <v>3</v>
      </c>
      <c r="J1881">
        <v>52</v>
      </c>
      <c r="K1881">
        <v>20200326</v>
      </c>
      <c r="L1881">
        <v>20200328</v>
      </c>
      <c r="M1881" s="34">
        <v>0.39930555555555558</v>
      </c>
      <c r="N1881" s="34">
        <v>0.4861111111111111</v>
      </c>
      <c r="O1881">
        <v>185</v>
      </c>
      <c r="P1881" t="s">
        <v>12558</v>
      </c>
      <c r="Q1881" t="s">
        <v>12559</v>
      </c>
      <c r="R1881" t="s">
        <v>12557</v>
      </c>
      <c r="S1881" t="s">
        <v>12673</v>
      </c>
      <c r="T1881">
        <v>0</v>
      </c>
      <c r="U1881">
        <v>0</v>
      </c>
      <c r="V1881">
        <v>0</v>
      </c>
      <c r="W1881">
        <v>329</v>
      </c>
      <c r="X1881">
        <v>0</v>
      </c>
      <c r="Y1881">
        <v>329</v>
      </c>
      <c r="Z1881">
        <v>0</v>
      </c>
      <c r="AA1881" t="s">
        <v>11439</v>
      </c>
      <c r="AB1881">
        <v>2</v>
      </c>
      <c r="AC1881">
        <v>658</v>
      </c>
      <c r="AD1881">
        <v>1.41</v>
      </c>
      <c r="AE1881">
        <v>329</v>
      </c>
      <c r="AF1881">
        <v>2142</v>
      </c>
    </row>
    <row r="1882" spans="1:32" x14ac:dyDescent="0.25">
      <c r="A1882" t="s">
        <v>27</v>
      </c>
      <c r="B1882" t="s">
        <v>12562</v>
      </c>
      <c r="C1882" t="s">
        <v>8785</v>
      </c>
      <c r="D1882" t="s">
        <v>12708</v>
      </c>
      <c r="E1882" t="s">
        <v>3173</v>
      </c>
      <c r="F1882" t="s">
        <v>12575</v>
      </c>
      <c r="G1882" t="s">
        <v>5002</v>
      </c>
      <c r="H1882">
        <v>2020</v>
      </c>
      <c r="I1882">
        <v>3</v>
      </c>
      <c r="J1882">
        <v>28</v>
      </c>
      <c r="K1882">
        <v>20200326</v>
      </c>
      <c r="L1882">
        <v>20200328</v>
      </c>
      <c r="M1882" s="34">
        <v>0.81597222222222221</v>
      </c>
      <c r="N1882" s="34">
        <v>0.63194444444444442</v>
      </c>
      <c r="O1882">
        <v>815</v>
      </c>
      <c r="P1882" t="s">
        <v>12558</v>
      </c>
      <c r="Q1882" t="s">
        <v>12707</v>
      </c>
      <c r="R1882" t="s">
        <v>12557</v>
      </c>
      <c r="S1882" t="s">
        <v>12673</v>
      </c>
      <c r="T1882">
        <v>0</v>
      </c>
      <c r="U1882">
        <v>0</v>
      </c>
      <c r="V1882">
        <v>0</v>
      </c>
      <c r="W1882">
        <v>329</v>
      </c>
      <c r="X1882">
        <v>0</v>
      </c>
      <c r="Y1882">
        <v>329</v>
      </c>
      <c r="Z1882">
        <v>0</v>
      </c>
      <c r="AA1882" t="s">
        <v>11439</v>
      </c>
      <c r="AB1882">
        <v>2</v>
      </c>
      <c r="AC1882">
        <v>658</v>
      </c>
      <c r="AD1882">
        <v>7.86</v>
      </c>
      <c r="AE1882">
        <v>329</v>
      </c>
      <c r="AF1882">
        <v>11940</v>
      </c>
    </row>
    <row r="1883" spans="1:32" x14ac:dyDescent="0.25">
      <c r="A1883" t="s">
        <v>8785</v>
      </c>
      <c r="B1883" t="s">
        <v>12708</v>
      </c>
      <c r="C1883" t="s">
        <v>27</v>
      </c>
      <c r="D1883" t="s">
        <v>12562</v>
      </c>
      <c r="E1883" t="s">
        <v>3173</v>
      </c>
      <c r="F1883" t="s">
        <v>12575</v>
      </c>
      <c r="G1883" t="s">
        <v>5002</v>
      </c>
      <c r="H1883">
        <v>2020</v>
      </c>
      <c r="I1883">
        <v>3</v>
      </c>
      <c r="J1883">
        <v>29</v>
      </c>
      <c r="K1883">
        <v>20200326</v>
      </c>
      <c r="L1883">
        <v>20200328</v>
      </c>
      <c r="M1883" s="34">
        <v>0.87152777777777779</v>
      </c>
      <c r="N1883" s="34">
        <v>0.24305555555555555</v>
      </c>
      <c r="O1883">
        <v>895</v>
      </c>
      <c r="P1883" t="s">
        <v>12707</v>
      </c>
      <c r="Q1883" t="s">
        <v>12558</v>
      </c>
      <c r="R1883" t="s">
        <v>12557</v>
      </c>
      <c r="S1883" t="s">
        <v>12673</v>
      </c>
      <c r="T1883">
        <v>0</v>
      </c>
      <c r="U1883">
        <v>0</v>
      </c>
      <c r="V1883">
        <v>0</v>
      </c>
      <c r="W1883">
        <v>329</v>
      </c>
      <c r="X1883">
        <v>0</v>
      </c>
      <c r="Y1883">
        <v>329</v>
      </c>
      <c r="Z1883">
        <v>0</v>
      </c>
      <c r="AA1883" t="s">
        <v>11439</v>
      </c>
      <c r="AB1883">
        <v>2</v>
      </c>
      <c r="AC1883">
        <v>658</v>
      </c>
      <c r="AD1883">
        <v>7.86</v>
      </c>
      <c r="AE1883">
        <v>329</v>
      </c>
      <c r="AF1883">
        <v>11940</v>
      </c>
    </row>
    <row r="1884" spans="1:32" x14ac:dyDescent="0.25">
      <c r="A1884" t="s">
        <v>27</v>
      </c>
      <c r="B1884" t="s">
        <v>12562</v>
      </c>
      <c r="C1884" t="s">
        <v>4008</v>
      </c>
      <c r="D1884" t="s">
        <v>12572</v>
      </c>
      <c r="E1884" t="s">
        <v>3194</v>
      </c>
      <c r="F1884" t="s">
        <v>12571</v>
      </c>
      <c r="G1884" t="s">
        <v>5002</v>
      </c>
      <c r="H1884">
        <v>2020</v>
      </c>
      <c r="I1884">
        <v>3</v>
      </c>
      <c r="J1884">
        <v>410</v>
      </c>
      <c r="K1884">
        <v>20200303</v>
      </c>
      <c r="L1884">
        <v>20200313</v>
      </c>
      <c r="M1884" s="34">
        <v>0.57638888888888895</v>
      </c>
      <c r="N1884" s="34">
        <v>0.66666666666666663</v>
      </c>
      <c r="O1884">
        <v>190</v>
      </c>
      <c r="P1884" t="s">
        <v>12558</v>
      </c>
      <c r="Q1884" t="s">
        <v>12559</v>
      </c>
      <c r="R1884" t="s">
        <v>12557</v>
      </c>
      <c r="S1884" t="s">
        <v>12718</v>
      </c>
      <c r="T1884">
        <v>0</v>
      </c>
      <c r="U1884">
        <v>328</v>
      </c>
      <c r="V1884">
        <v>0</v>
      </c>
      <c r="W1884">
        <v>0</v>
      </c>
      <c r="X1884">
        <v>328</v>
      </c>
      <c r="Y1884">
        <v>0</v>
      </c>
      <c r="Z1884">
        <v>0</v>
      </c>
      <c r="AA1884" t="s">
        <v>11439</v>
      </c>
      <c r="AB1884">
        <v>4</v>
      </c>
      <c r="AC1884">
        <v>656</v>
      </c>
      <c r="AD1884">
        <v>1.41</v>
      </c>
      <c r="AE1884">
        <v>164</v>
      </c>
      <c r="AF1884">
        <v>2142</v>
      </c>
    </row>
    <row r="1885" spans="1:32" x14ac:dyDescent="0.25">
      <c r="A1885" t="s">
        <v>4008</v>
      </c>
      <c r="B1885" t="s">
        <v>12572</v>
      </c>
      <c r="C1885" t="s">
        <v>27</v>
      </c>
      <c r="D1885" t="s">
        <v>12562</v>
      </c>
      <c r="E1885" t="s">
        <v>3194</v>
      </c>
      <c r="F1885" t="s">
        <v>12571</v>
      </c>
      <c r="G1885" t="s">
        <v>5002</v>
      </c>
      <c r="H1885">
        <v>2020</v>
      </c>
      <c r="I1885">
        <v>3</v>
      </c>
      <c r="J1885">
        <v>411</v>
      </c>
      <c r="K1885">
        <v>20200303</v>
      </c>
      <c r="L1885">
        <v>20200316</v>
      </c>
      <c r="M1885" s="34">
        <v>0.35416666666666669</v>
      </c>
      <c r="N1885" s="34">
        <v>0.52777777777777779</v>
      </c>
      <c r="O1885">
        <v>190</v>
      </c>
      <c r="P1885" t="s">
        <v>12559</v>
      </c>
      <c r="Q1885" t="s">
        <v>12558</v>
      </c>
      <c r="R1885" t="s">
        <v>12557</v>
      </c>
      <c r="S1885" t="s">
        <v>12718</v>
      </c>
      <c r="T1885">
        <v>0</v>
      </c>
      <c r="U1885">
        <v>328</v>
      </c>
      <c r="V1885">
        <v>0</v>
      </c>
      <c r="W1885">
        <v>0</v>
      </c>
      <c r="X1885">
        <v>328</v>
      </c>
      <c r="Y1885">
        <v>0</v>
      </c>
      <c r="Z1885">
        <v>0</v>
      </c>
      <c r="AA1885" t="s">
        <v>11439</v>
      </c>
      <c r="AB1885">
        <v>4</v>
      </c>
      <c r="AC1885">
        <v>656</v>
      </c>
      <c r="AD1885">
        <v>1.41</v>
      </c>
      <c r="AE1885">
        <v>164</v>
      </c>
      <c r="AF1885">
        <v>2142</v>
      </c>
    </row>
    <row r="1886" spans="1:32" x14ac:dyDescent="0.25">
      <c r="A1886" t="s">
        <v>27</v>
      </c>
      <c r="B1886" t="s">
        <v>12562</v>
      </c>
      <c r="C1886" t="s">
        <v>40</v>
      </c>
      <c r="D1886" t="s">
        <v>12685</v>
      </c>
      <c r="E1886" t="s">
        <v>12684</v>
      </c>
      <c r="F1886" t="s">
        <v>12683</v>
      </c>
      <c r="G1886" t="s">
        <v>5002</v>
      </c>
      <c r="H1886">
        <v>2020</v>
      </c>
      <c r="I1886">
        <v>3</v>
      </c>
      <c r="J1886">
        <v>8910</v>
      </c>
      <c r="K1886">
        <v>20200326</v>
      </c>
      <c r="L1886">
        <v>20200328</v>
      </c>
      <c r="M1886" s="34">
        <v>0.89583333333333337</v>
      </c>
      <c r="N1886" s="34">
        <v>0.23958333333333334</v>
      </c>
      <c r="O1886">
        <v>795</v>
      </c>
      <c r="P1886" t="s">
        <v>12559</v>
      </c>
      <c r="Q1886">
        <v>1</v>
      </c>
      <c r="R1886" t="s">
        <v>12557</v>
      </c>
      <c r="S1886" t="s">
        <v>12673</v>
      </c>
      <c r="T1886">
        <v>0</v>
      </c>
      <c r="U1886">
        <v>0</v>
      </c>
      <c r="V1886">
        <v>0</v>
      </c>
      <c r="W1886">
        <v>328</v>
      </c>
      <c r="X1886">
        <v>0</v>
      </c>
      <c r="Y1886">
        <v>328</v>
      </c>
      <c r="Z1886">
        <v>0</v>
      </c>
      <c r="AA1886" t="s">
        <v>11439</v>
      </c>
      <c r="AB1886">
        <v>2</v>
      </c>
      <c r="AC1886">
        <v>656</v>
      </c>
      <c r="AD1886">
        <v>6.96</v>
      </c>
      <c r="AE1886">
        <v>328</v>
      </c>
      <c r="AF1886">
        <v>10607</v>
      </c>
    </row>
    <row r="1887" spans="1:32" x14ac:dyDescent="0.25">
      <c r="A1887" t="s">
        <v>40</v>
      </c>
      <c r="B1887" t="s">
        <v>12685</v>
      </c>
      <c r="C1887" t="s">
        <v>27</v>
      </c>
      <c r="D1887" t="s">
        <v>12562</v>
      </c>
      <c r="E1887" t="s">
        <v>12684</v>
      </c>
      <c r="F1887" t="s">
        <v>12683</v>
      </c>
      <c r="G1887" t="s">
        <v>5002</v>
      </c>
      <c r="H1887">
        <v>2020</v>
      </c>
      <c r="I1887">
        <v>3</v>
      </c>
      <c r="J1887">
        <v>8909</v>
      </c>
      <c r="K1887">
        <v>20200326</v>
      </c>
      <c r="L1887">
        <v>20200328</v>
      </c>
      <c r="M1887" s="34">
        <v>7.6388888888888895E-2</v>
      </c>
      <c r="N1887" s="34">
        <v>0.80555555555555547</v>
      </c>
      <c r="O1887">
        <v>750</v>
      </c>
      <c r="P1887">
        <v>1</v>
      </c>
      <c r="Q1887" t="s">
        <v>12559</v>
      </c>
      <c r="R1887" t="s">
        <v>12557</v>
      </c>
      <c r="S1887" t="s">
        <v>12673</v>
      </c>
      <c r="T1887">
        <v>0</v>
      </c>
      <c r="U1887">
        <v>0</v>
      </c>
      <c r="V1887">
        <v>0</v>
      </c>
      <c r="W1887">
        <v>328</v>
      </c>
      <c r="X1887">
        <v>0</v>
      </c>
      <c r="Y1887">
        <v>328</v>
      </c>
      <c r="Z1887">
        <v>0</v>
      </c>
      <c r="AA1887" t="s">
        <v>11439</v>
      </c>
      <c r="AB1887">
        <v>2</v>
      </c>
      <c r="AC1887">
        <v>656</v>
      </c>
      <c r="AD1887">
        <v>6.96</v>
      </c>
      <c r="AE1887">
        <v>328</v>
      </c>
      <c r="AF1887">
        <v>10607</v>
      </c>
    </row>
    <row r="1888" spans="1:32" x14ac:dyDescent="0.25">
      <c r="A1888" t="s">
        <v>76</v>
      </c>
      <c r="B1888" t="s">
        <v>12569</v>
      </c>
      <c r="C1888" t="s">
        <v>27</v>
      </c>
      <c r="D1888" t="s">
        <v>12562</v>
      </c>
      <c r="E1888" t="s">
        <v>3173</v>
      </c>
      <c r="F1888" t="s">
        <v>12575</v>
      </c>
      <c r="G1888" t="s">
        <v>5002</v>
      </c>
      <c r="H1888">
        <v>2020</v>
      </c>
      <c r="I1888">
        <v>3</v>
      </c>
      <c r="J1888">
        <v>108</v>
      </c>
      <c r="K1888">
        <v>20200309</v>
      </c>
      <c r="L1888">
        <v>20200328</v>
      </c>
      <c r="M1888" s="34">
        <v>0.80208333333333337</v>
      </c>
      <c r="N1888" s="34">
        <v>1.7361111111111112E-2</v>
      </c>
      <c r="O1888">
        <v>190</v>
      </c>
      <c r="P1888">
        <v>1</v>
      </c>
      <c r="Q1888" t="s">
        <v>12558</v>
      </c>
      <c r="R1888" t="s">
        <v>12557</v>
      </c>
      <c r="S1888" t="s">
        <v>12570</v>
      </c>
      <c r="T1888">
        <v>0</v>
      </c>
      <c r="U1888">
        <v>0</v>
      </c>
      <c r="V1888">
        <v>0</v>
      </c>
      <c r="W1888">
        <v>0</v>
      </c>
      <c r="X1888">
        <v>0</v>
      </c>
      <c r="Y1888">
        <v>642</v>
      </c>
      <c r="Z1888">
        <v>0</v>
      </c>
      <c r="AA1888" t="s">
        <v>11439</v>
      </c>
      <c r="AB1888">
        <v>3</v>
      </c>
      <c r="AC1888">
        <v>642</v>
      </c>
      <c r="AD1888">
        <v>1.39</v>
      </c>
      <c r="AE1888">
        <v>214</v>
      </c>
      <c r="AF1888">
        <v>2158</v>
      </c>
    </row>
    <row r="1889" spans="1:32" x14ac:dyDescent="0.25">
      <c r="A1889" t="s">
        <v>27</v>
      </c>
      <c r="B1889" t="s">
        <v>12562</v>
      </c>
      <c r="C1889" t="s">
        <v>76</v>
      </c>
      <c r="D1889" t="s">
        <v>12569</v>
      </c>
      <c r="E1889" t="s">
        <v>3173</v>
      </c>
      <c r="F1889" t="s">
        <v>12575</v>
      </c>
      <c r="G1889" t="s">
        <v>5002</v>
      </c>
      <c r="H1889">
        <v>2020</v>
      </c>
      <c r="I1889">
        <v>3</v>
      </c>
      <c r="J1889">
        <v>105</v>
      </c>
      <c r="K1889">
        <v>20200309</v>
      </c>
      <c r="L1889">
        <v>20200328</v>
      </c>
      <c r="M1889" s="34">
        <v>0.68055555555555547</v>
      </c>
      <c r="N1889" s="34">
        <v>0.74652777777777779</v>
      </c>
      <c r="O1889">
        <v>215</v>
      </c>
      <c r="P1889" t="s">
        <v>12558</v>
      </c>
      <c r="Q1889">
        <v>1</v>
      </c>
      <c r="R1889" t="s">
        <v>12557</v>
      </c>
      <c r="S1889" t="s">
        <v>12570</v>
      </c>
      <c r="T1889">
        <v>0</v>
      </c>
      <c r="U1889">
        <v>0</v>
      </c>
      <c r="V1889">
        <v>0</v>
      </c>
      <c r="W1889">
        <v>0</v>
      </c>
      <c r="X1889">
        <v>0</v>
      </c>
      <c r="Y1889">
        <v>642</v>
      </c>
      <c r="Z1889">
        <v>0</v>
      </c>
      <c r="AA1889" t="s">
        <v>11439</v>
      </c>
      <c r="AB1889">
        <v>3</v>
      </c>
      <c r="AC1889">
        <v>642</v>
      </c>
      <c r="AD1889">
        <v>1.39</v>
      </c>
      <c r="AE1889">
        <v>214</v>
      </c>
      <c r="AF1889">
        <v>2158</v>
      </c>
    </row>
    <row r="1890" spans="1:32" x14ac:dyDescent="0.25">
      <c r="A1890" t="s">
        <v>76</v>
      </c>
      <c r="B1890" t="s">
        <v>12569</v>
      </c>
      <c r="C1890" t="s">
        <v>27</v>
      </c>
      <c r="D1890" t="s">
        <v>12562</v>
      </c>
      <c r="E1890" t="s">
        <v>3173</v>
      </c>
      <c r="F1890" t="s">
        <v>12575</v>
      </c>
      <c r="G1890" t="s">
        <v>5002</v>
      </c>
      <c r="H1890">
        <v>2020</v>
      </c>
      <c r="I1890">
        <v>3</v>
      </c>
      <c r="J1890">
        <v>112</v>
      </c>
      <c r="K1890">
        <v>20200301</v>
      </c>
      <c r="L1890">
        <v>20200308</v>
      </c>
      <c r="M1890" s="34">
        <v>0.65625</v>
      </c>
      <c r="N1890" s="34">
        <v>0.87152777777777779</v>
      </c>
      <c r="O1890">
        <v>190</v>
      </c>
      <c r="P1890">
        <v>1</v>
      </c>
      <c r="Q1890" t="s">
        <v>12558</v>
      </c>
      <c r="R1890" t="s">
        <v>12557</v>
      </c>
      <c r="S1890" t="s">
        <v>12583</v>
      </c>
      <c r="T1890">
        <v>0</v>
      </c>
      <c r="U1890">
        <v>0</v>
      </c>
      <c r="V1890">
        <v>0</v>
      </c>
      <c r="W1890">
        <v>0</v>
      </c>
      <c r="X1890">
        <v>214</v>
      </c>
      <c r="Y1890">
        <v>0</v>
      </c>
      <c r="Z1890">
        <v>428</v>
      </c>
      <c r="AA1890" t="s">
        <v>11439</v>
      </c>
      <c r="AB1890">
        <v>3</v>
      </c>
      <c r="AC1890">
        <v>642</v>
      </c>
      <c r="AD1890">
        <v>1.39</v>
      </c>
      <c r="AE1890">
        <v>214</v>
      </c>
      <c r="AF1890">
        <v>2158</v>
      </c>
    </row>
    <row r="1891" spans="1:32" x14ac:dyDescent="0.25">
      <c r="A1891" t="s">
        <v>76</v>
      </c>
      <c r="B1891" t="s">
        <v>12569</v>
      </c>
      <c r="C1891" t="s">
        <v>27</v>
      </c>
      <c r="D1891" t="s">
        <v>12562</v>
      </c>
      <c r="E1891" t="s">
        <v>3173</v>
      </c>
      <c r="F1891" t="s">
        <v>12575</v>
      </c>
      <c r="G1891" t="s">
        <v>5002</v>
      </c>
      <c r="H1891">
        <v>2020</v>
      </c>
      <c r="I1891">
        <v>3</v>
      </c>
      <c r="J1891">
        <v>112</v>
      </c>
      <c r="K1891">
        <v>20200315</v>
      </c>
      <c r="L1891">
        <v>20200322</v>
      </c>
      <c r="M1891" s="34">
        <v>0.65625</v>
      </c>
      <c r="N1891" s="34">
        <v>0.87152777777777779</v>
      </c>
      <c r="O1891">
        <v>190</v>
      </c>
      <c r="P1891">
        <v>1</v>
      </c>
      <c r="Q1891" t="s">
        <v>12558</v>
      </c>
      <c r="R1891" t="s">
        <v>12557</v>
      </c>
      <c r="S1891" t="s">
        <v>12583</v>
      </c>
      <c r="T1891">
        <v>0</v>
      </c>
      <c r="U1891">
        <v>0</v>
      </c>
      <c r="V1891">
        <v>0</v>
      </c>
      <c r="W1891">
        <v>0</v>
      </c>
      <c r="X1891">
        <v>214</v>
      </c>
      <c r="Y1891">
        <v>0</v>
      </c>
      <c r="Z1891">
        <v>428</v>
      </c>
      <c r="AA1891" t="s">
        <v>11439</v>
      </c>
      <c r="AB1891">
        <v>3</v>
      </c>
      <c r="AC1891">
        <v>642</v>
      </c>
      <c r="AD1891">
        <v>1.39</v>
      </c>
      <c r="AE1891">
        <v>214</v>
      </c>
      <c r="AF1891">
        <v>2158</v>
      </c>
    </row>
    <row r="1892" spans="1:32" x14ac:dyDescent="0.25">
      <c r="A1892" t="s">
        <v>27</v>
      </c>
      <c r="B1892" t="s">
        <v>12562</v>
      </c>
      <c r="C1892" t="s">
        <v>4096</v>
      </c>
      <c r="D1892" t="s">
        <v>12602</v>
      </c>
      <c r="E1892" t="s">
        <v>3173</v>
      </c>
      <c r="F1892" t="s">
        <v>12575</v>
      </c>
      <c r="G1892" t="s">
        <v>5002</v>
      </c>
      <c r="H1892">
        <v>2020</v>
      </c>
      <c r="I1892">
        <v>3</v>
      </c>
      <c r="J1892">
        <v>187</v>
      </c>
      <c r="K1892">
        <v>20200329</v>
      </c>
      <c r="L1892">
        <v>20200331</v>
      </c>
      <c r="M1892" s="34">
        <v>0.38194444444444442</v>
      </c>
      <c r="N1892" s="34">
        <v>0.41319444444444442</v>
      </c>
      <c r="O1892">
        <v>225</v>
      </c>
      <c r="P1892" t="s">
        <v>12558</v>
      </c>
      <c r="Q1892">
        <v>1</v>
      </c>
      <c r="R1892" t="s">
        <v>12557</v>
      </c>
      <c r="S1892">
        <v>1234567</v>
      </c>
      <c r="T1892">
        <v>214</v>
      </c>
      <c r="U1892">
        <v>214</v>
      </c>
      <c r="V1892">
        <v>0</v>
      </c>
      <c r="W1892">
        <v>0</v>
      </c>
      <c r="X1892">
        <v>0</v>
      </c>
      <c r="Y1892">
        <v>0</v>
      </c>
      <c r="Z1892">
        <v>214</v>
      </c>
      <c r="AA1892" t="s">
        <v>11439</v>
      </c>
      <c r="AB1892">
        <v>3</v>
      </c>
      <c r="AC1892">
        <v>642</v>
      </c>
      <c r="AD1892">
        <v>1.42</v>
      </c>
      <c r="AE1892">
        <v>214</v>
      </c>
      <c r="AF1892">
        <v>2211</v>
      </c>
    </row>
    <row r="1893" spans="1:32" x14ac:dyDescent="0.25">
      <c r="A1893" t="s">
        <v>4096</v>
      </c>
      <c r="B1893" t="s">
        <v>12602</v>
      </c>
      <c r="C1893" t="s">
        <v>27</v>
      </c>
      <c r="D1893" t="s">
        <v>12562</v>
      </c>
      <c r="E1893" t="s">
        <v>3173</v>
      </c>
      <c r="F1893" t="s">
        <v>12575</v>
      </c>
      <c r="G1893" t="s">
        <v>5002</v>
      </c>
      <c r="H1893">
        <v>2020</v>
      </c>
      <c r="I1893">
        <v>3</v>
      </c>
      <c r="J1893">
        <v>188</v>
      </c>
      <c r="K1893">
        <v>20200329</v>
      </c>
      <c r="L1893">
        <v>20200331</v>
      </c>
      <c r="M1893" s="34">
        <v>0.4548611111111111</v>
      </c>
      <c r="N1893" s="34">
        <v>0.70486111111111116</v>
      </c>
      <c r="O1893">
        <v>180</v>
      </c>
      <c r="P1893">
        <v>1</v>
      </c>
      <c r="Q1893" t="s">
        <v>12558</v>
      </c>
      <c r="R1893" t="s">
        <v>12557</v>
      </c>
      <c r="S1893">
        <v>1234567</v>
      </c>
      <c r="T1893">
        <v>214</v>
      </c>
      <c r="U1893">
        <v>214</v>
      </c>
      <c r="V1893">
        <v>0</v>
      </c>
      <c r="W1893">
        <v>0</v>
      </c>
      <c r="X1893">
        <v>0</v>
      </c>
      <c r="Y1893">
        <v>0</v>
      </c>
      <c r="Z1893">
        <v>214</v>
      </c>
      <c r="AA1893" t="s">
        <v>11439</v>
      </c>
      <c r="AB1893">
        <v>3</v>
      </c>
      <c r="AC1893">
        <v>642</v>
      </c>
      <c r="AD1893">
        <v>1.42</v>
      </c>
      <c r="AE1893">
        <v>214</v>
      </c>
      <c r="AF1893">
        <v>2211</v>
      </c>
    </row>
    <row r="1894" spans="1:32" x14ac:dyDescent="0.25">
      <c r="A1894" t="s">
        <v>27</v>
      </c>
      <c r="B1894" t="s">
        <v>12562</v>
      </c>
      <c r="C1894" t="s">
        <v>91</v>
      </c>
      <c r="D1894" t="s">
        <v>12577</v>
      </c>
      <c r="E1894" t="s">
        <v>3173</v>
      </c>
      <c r="F1894" t="s">
        <v>12575</v>
      </c>
      <c r="G1894" t="s">
        <v>5002</v>
      </c>
      <c r="H1894">
        <v>2020</v>
      </c>
      <c r="I1894">
        <v>3</v>
      </c>
      <c r="J1894">
        <v>149</v>
      </c>
      <c r="K1894">
        <v>20200329</v>
      </c>
      <c r="L1894">
        <v>20200331</v>
      </c>
      <c r="M1894" s="34">
        <v>0.66666666666666663</v>
      </c>
      <c r="N1894" s="34">
        <v>0.70486111111111116</v>
      </c>
      <c r="O1894">
        <v>235</v>
      </c>
      <c r="P1894" t="s">
        <v>12558</v>
      </c>
      <c r="Q1894" t="s">
        <v>12558</v>
      </c>
      <c r="R1894" t="s">
        <v>12557</v>
      </c>
      <c r="S1894">
        <v>1234567</v>
      </c>
      <c r="T1894">
        <v>214</v>
      </c>
      <c r="U1894">
        <v>214</v>
      </c>
      <c r="V1894">
        <v>0</v>
      </c>
      <c r="W1894">
        <v>0</v>
      </c>
      <c r="X1894">
        <v>0</v>
      </c>
      <c r="Y1894">
        <v>0</v>
      </c>
      <c r="Z1894">
        <v>214</v>
      </c>
      <c r="AA1894" t="s">
        <v>11439</v>
      </c>
      <c r="AB1894">
        <v>3</v>
      </c>
      <c r="AC1894">
        <v>642</v>
      </c>
      <c r="AD1894">
        <v>1.47</v>
      </c>
      <c r="AE1894">
        <v>214</v>
      </c>
      <c r="AF1894">
        <v>2290</v>
      </c>
    </row>
    <row r="1895" spans="1:32" x14ac:dyDescent="0.25">
      <c r="A1895" t="s">
        <v>91</v>
      </c>
      <c r="B1895" t="s">
        <v>12577</v>
      </c>
      <c r="C1895" t="s">
        <v>27</v>
      </c>
      <c r="D1895" t="s">
        <v>12562</v>
      </c>
      <c r="E1895" t="s">
        <v>3173</v>
      </c>
      <c r="F1895" t="s">
        <v>12575</v>
      </c>
      <c r="G1895" t="s">
        <v>5002</v>
      </c>
      <c r="H1895">
        <v>2020</v>
      </c>
      <c r="I1895">
        <v>3</v>
      </c>
      <c r="J1895">
        <v>144</v>
      </c>
      <c r="K1895">
        <v>20200329</v>
      </c>
      <c r="L1895">
        <v>20200331</v>
      </c>
      <c r="M1895" s="34">
        <v>0.74652777777777779</v>
      </c>
      <c r="N1895" s="34">
        <v>1.0416666666666666E-2</v>
      </c>
      <c r="O1895">
        <v>200</v>
      </c>
      <c r="P1895" t="s">
        <v>12558</v>
      </c>
      <c r="Q1895" t="s">
        <v>12558</v>
      </c>
      <c r="R1895" t="s">
        <v>12557</v>
      </c>
      <c r="S1895" t="s">
        <v>12750</v>
      </c>
      <c r="T1895">
        <v>214</v>
      </c>
      <c r="U1895">
        <v>214</v>
      </c>
      <c r="V1895">
        <v>0</v>
      </c>
      <c r="W1895">
        <v>0</v>
      </c>
      <c r="X1895">
        <v>0</v>
      </c>
      <c r="Y1895">
        <v>0</v>
      </c>
      <c r="Z1895">
        <v>214</v>
      </c>
      <c r="AA1895" t="s">
        <v>11439</v>
      </c>
      <c r="AB1895">
        <v>3</v>
      </c>
      <c r="AC1895">
        <v>642</v>
      </c>
      <c r="AD1895">
        <v>1.47</v>
      </c>
      <c r="AE1895">
        <v>214</v>
      </c>
      <c r="AF1895">
        <v>2290</v>
      </c>
    </row>
    <row r="1896" spans="1:32" x14ac:dyDescent="0.25">
      <c r="A1896" t="s">
        <v>27</v>
      </c>
      <c r="B1896" t="s">
        <v>12562</v>
      </c>
      <c r="C1896" t="s">
        <v>62</v>
      </c>
      <c r="D1896" t="s">
        <v>12580</v>
      </c>
      <c r="E1896" t="s">
        <v>3173</v>
      </c>
      <c r="F1896" t="s">
        <v>12575</v>
      </c>
      <c r="G1896" t="s">
        <v>5002</v>
      </c>
      <c r="H1896">
        <v>2020</v>
      </c>
      <c r="I1896">
        <v>3</v>
      </c>
      <c r="J1896">
        <v>135</v>
      </c>
      <c r="K1896">
        <v>20200329</v>
      </c>
      <c r="L1896">
        <v>20200331</v>
      </c>
      <c r="M1896" s="34">
        <v>0.77083333333333337</v>
      </c>
      <c r="N1896" s="34">
        <v>0.86805555555555547</v>
      </c>
      <c r="O1896">
        <v>260</v>
      </c>
      <c r="P1896" t="s">
        <v>12558</v>
      </c>
      <c r="Q1896">
        <v>2</v>
      </c>
      <c r="R1896" t="s">
        <v>12557</v>
      </c>
      <c r="S1896" t="s">
        <v>12750</v>
      </c>
      <c r="T1896">
        <v>214</v>
      </c>
      <c r="U1896">
        <v>214</v>
      </c>
      <c r="V1896">
        <v>0</v>
      </c>
      <c r="W1896">
        <v>0</v>
      </c>
      <c r="X1896">
        <v>0</v>
      </c>
      <c r="Y1896">
        <v>0</v>
      </c>
      <c r="Z1896">
        <v>214</v>
      </c>
      <c r="AA1896" t="s">
        <v>11439</v>
      </c>
      <c r="AB1896">
        <v>3</v>
      </c>
      <c r="AC1896">
        <v>642</v>
      </c>
      <c r="AD1896">
        <v>1.69</v>
      </c>
      <c r="AE1896">
        <v>214</v>
      </c>
      <c r="AF1896">
        <v>2633</v>
      </c>
    </row>
    <row r="1897" spans="1:32" x14ac:dyDescent="0.25">
      <c r="A1897" t="s">
        <v>62</v>
      </c>
      <c r="B1897" t="s">
        <v>12580</v>
      </c>
      <c r="C1897" t="s">
        <v>27</v>
      </c>
      <c r="D1897" t="s">
        <v>12562</v>
      </c>
      <c r="E1897" t="s">
        <v>3173</v>
      </c>
      <c r="F1897" t="s">
        <v>12575</v>
      </c>
      <c r="G1897" t="s">
        <v>5002</v>
      </c>
      <c r="H1897">
        <v>2020</v>
      </c>
      <c r="I1897">
        <v>3</v>
      </c>
      <c r="J1897">
        <v>122</v>
      </c>
      <c r="K1897">
        <v>20200329</v>
      </c>
      <c r="L1897">
        <v>20200331</v>
      </c>
      <c r="M1897" s="34">
        <v>0.36805555555555558</v>
      </c>
      <c r="N1897" s="34">
        <v>0.60763888888888895</v>
      </c>
      <c r="O1897">
        <v>225</v>
      </c>
      <c r="P1897">
        <v>2</v>
      </c>
      <c r="Q1897" t="s">
        <v>12558</v>
      </c>
      <c r="R1897" t="s">
        <v>12557</v>
      </c>
      <c r="S1897">
        <v>1234567</v>
      </c>
      <c r="T1897">
        <v>214</v>
      </c>
      <c r="U1897">
        <v>214</v>
      </c>
      <c r="V1897">
        <v>0</v>
      </c>
      <c r="W1897">
        <v>0</v>
      </c>
      <c r="X1897">
        <v>0</v>
      </c>
      <c r="Y1897">
        <v>0</v>
      </c>
      <c r="Z1897">
        <v>214</v>
      </c>
      <c r="AA1897" t="s">
        <v>11439</v>
      </c>
      <c r="AB1897">
        <v>3</v>
      </c>
      <c r="AC1897">
        <v>642</v>
      </c>
      <c r="AD1897">
        <v>1.69</v>
      </c>
      <c r="AE1897">
        <v>214</v>
      </c>
      <c r="AF1897">
        <v>2633</v>
      </c>
    </row>
    <row r="1898" spans="1:32" x14ac:dyDescent="0.25">
      <c r="A1898" t="s">
        <v>3192</v>
      </c>
      <c r="B1898" t="s">
        <v>12630</v>
      </c>
      <c r="C1898" t="s">
        <v>27</v>
      </c>
      <c r="D1898" t="s">
        <v>12562</v>
      </c>
      <c r="E1898" t="s">
        <v>3173</v>
      </c>
      <c r="F1898" t="s">
        <v>12575</v>
      </c>
      <c r="G1898" t="s">
        <v>5002</v>
      </c>
      <c r="H1898">
        <v>2020</v>
      </c>
      <c r="I1898">
        <v>3</v>
      </c>
      <c r="J1898">
        <v>959</v>
      </c>
      <c r="K1898">
        <v>20200301</v>
      </c>
      <c r="L1898">
        <v>20200320</v>
      </c>
      <c r="M1898" s="34">
        <v>0.90277777777777779</v>
      </c>
      <c r="N1898" s="34">
        <v>3.125E-2</v>
      </c>
      <c r="O1898">
        <v>245</v>
      </c>
      <c r="P1898" t="s">
        <v>12559</v>
      </c>
      <c r="Q1898" t="s">
        <v>12558</v>
      </c>
      <c r="R1898" t="s">
        <v>12557</v>
      </c>
      <c r="S1898" t="s">
        <v>12556</v>
      </c>
      <c r="T1898">
        <v>0</v>
      </c>
      <c r="U1898">
        <v>0</v>
      </c>
      <c r="V1898">
        <v>0</v>
      </c>
      <c r="W1898">
        <v>0</v>
      </c>
      <c r="X1898">
        <v>642</v>
      </c>
      <c r="Y1898">
        <v>0</v>
      </c>
      <c r="Z1898">
        <v>0</v>
      </c>
      <c r="AA1898" t="s">
        <v>11439</v>
      </c>
      <c r="AB1898">
        <v>3</v>
      </c>
      <c r="AC1898">
        <v>642</v>
      </c>
      <c r="AD1898">
        <v>1.85</v>
      </c>
      <c r="AE1898">
        <v>214</v>
      </c>
      <c r="AF1898">
        <v>2879</v>
      </c>
    </row>
    <row r="1899" spans="1:32" x14ac:dyDescent="0.25">
      <c r="A1899" t="s">
        <v>27</v>
      </c>
      <c r="B1899" t="s">
        <v>12562</v>
      </c>
      <c r="C1899" t="s">
        <v>4289</v>
      </c>
      <c r="D1899" t="s">
        <v>12594</v>
      </c>
      <c r="E1899" t="s">
        <v>3194</v>
      </c>
      <c r="F1899" t="s">
        <v>12571</v>
      </c>
      <c r="G1899" t="s">
        <v>5002</v>
      </c>
      <c r="H1899">
        <v>2020</v>
      </c>
      <c r="I1899">
        <v>3</v>
      </c>
      <c r="J1899">
        <v>430</v>
      </c>
      <c r="K1899">
        <v>20200302</v>
      </c>
      <c r="L1899">
        <v>20200330</v>
      </c>
      <c r="M1899" s="34">
        <v>0.29166666666666669</v>
      </c>
      <c r="N1899" s="34">
        <v>0.38194444444444442</v>
      </c>
      <c r="O1899">
        <v>190</v>
      </c>
      <c r="P1899" t="s">
        <v>12558</v>
      </c>
      <c r="Q1899" t="s">
        <v>12559</v>
      </c>
      <c r="R1899" t="s">
        <v>12557</v>
      </c>
      <c r="S1899" t="s">
        <v>12579</v>
      </c>
      <c r="T1899">
        <v>610</v>
      </c>
      <c r="U1899">
        <v>0</v>
      </c>
      <c r="V1899">
        <v>0</v>
      </c>
      <c r="W1899">
        <v>0</v>
      </c>
      <c r="X1899">
        <v>0</v>
      </c>
      <c r="Y1899">
        <v>0</v>
      </c>
      <c r="Z1899">
        <v>0</v>
      </c>
      <c r="AA1899" t="s">
        <v>11439</v>
      </c>
      <c r="AB1899">
        <v>5</v>
      </c>
      <c r="AC1899">
        <v>610</v>
      </c>
      <c r="AD1899">
        <v>1.3</v>
      </c>
      <c r="AE1899">
        <v>122</v>
      </c>
      <c r="AF1899">
        <v>2128</v>
      </c>
    </row>
    <row r="1900" spans="1:32" x14ac:dyDescent="0.25">
      <c r="A1900" t="s">
        <v>4289</v>
      </c>
      <c r="B1900" t="s">
        <v>12594</v>
      </c>
      <c r="C1900" t="s">
        <v>27</v>
      </c>
      <c r="D1900" t="s">
        <v>12562</v>
      </c>
      <c r="E1900" t="s">
        <v>3194</v>
      </c>
      <c r="F1900" t="s">
        <v>12571</v>
      </c>
      <c r="G1900" t="s">
        <v>5002</v>
      </c>
      <c r="H1900">
        <v>2020</v>
      </c>
      <c r="I1900">
        <v>3</v>
      </c>
      <c r="J1900">
        <v>431</v>
      </c>
      <c r="K1900">
        <v>20200302</v>
      </c>
      <c r="L1900">
        <v>20200330</v>
      </c>
      <c r="M1900" s="34">
        <v>0.4236111111111111</v>
      </c>
      <c r="N1900" s="34">
        <v>0.59722222222222221</v>
      </c>
      <c r="O1900">
        <v>190</v>
      </c>
      <c r="P1900" t="s">
        <v>12559</v>
      </c>
      <c r="Q1900" t="s">
        <v>12558</v>
      </c>
      <c r="R1900" t="s">
        <v>12557</v>
      </c>
      <c r="S1900" t="s">
        <v>12579</v>
      </c>
      <c r="T1900">
        <v>610</v>
      </c>
      <c r="U1900">
        <v>0</v>
      </c>
      <c r="V1900">
        <v>0</v>
      </c>
      <c r="W1900">
        <v>0</v>
      </c>
      <c r="X1900">
        <v>0</v>
      </c>
      <c r="Y1900">
        <v>0</v>
      </c>
      <c r="Z1900">
        <v>0</v>
      </c>
      <c r="AA1900" t="s">
        <v>11439</v>
      </c>
      <c r="AB1900">
        <v>5</v>
      </c>
      <c r="AC1900">
        <v>610</v>
      </c>
      <c r="AD1900">
        <v>1.3</v>
      </c>
      <c r="AE1900">
        <v>122</v>
      </c>
      <c r="AF1900">
        <v>2128</v>
      </c>
    </row>
    <row r="1901" spans="1:32" x14ac:dyDescent="0.25">
      <c r="A1901" t="s">
        <v>4008</v>
      </c>
      <c r="B1901" t="s">
        <v>12572</v>
      </c>
      <c r="C1901" t="s">
        <v>27</v>
      </c>
      <c r="D1901" t="s">
        <v>12562</v>
      </c>
      <c r="E1901" t="s">
        <v>3194</v>
      </c>
      <c r="F1901" t="s">
        <v>12571</v>
      </c>
      <c r="G1901" t="s">
        <v>5002</v>
      </c>
      <c r="H1901">
        <v>2020</v>
      </c>
      <c r="I1901">
        <v>3</v>
      </c>
      <c r="J1901">
        <v>413</v>
      </c>
      <c r="K1901">
        <v>20200301</v>
      </c>
      <c r="L1901">
        <v>20200329</v>
      </c>
      <c r="M1901" s="34">
        <v>0.85416666666666663</v>
      </c>
      <c r="N1901" s="34">
        <v>2.7777777777777776E-2</v>
      </c>
      <c r="O1901">
        <v>190</v>
      </c>
      <c r="P1901" t="s">
        <v>12559</v>
      </c>
      <c r="Q1901" t="s">
        <v>12558</v>
      </c>
      <c r="R1901" t="s">
        <v>12557</v>
      </c>
      <c r="S1901" t="s">
        <v>12586</v>
      </c>
      <c r="T1901">
        <v>0</v>
      </c>
      <c r="U1901">
        <v>0</v>
      </c>
      <c r="V1901">
        <v>0</v>
      </c>
      <c r="W1901">
        <v>0</v>
      </c>
      <c r="X1901">
        <v>0</v>
      </c>
      <c r="Y1901">
        <v>0</v>
      </c>
      <c r="Z1901">
        <v>610</v>
      </c>
      <c r="AA1901" t="s">
        <v>11439</v>
      </c>
      <c r="AB1901">
        <v>5</v>
      </c>
      <c r="AC1901">
        <v>610</v>
      </c>
      <c r="AD1901">
        <v>1.31</v>
      </c>
      <c r="AE1901">
        <v>122</v>
      </c>
      <c r="AF1901">
        <v>2142</v>
      </c>
    </row>
    <row r="1902" spans="1:32" x14ac:dyDescent="0.25">
      <c r="A1902" t="s">
        <v>27</v>
      </c>
      <c r="B1902" t="s">
        <v>12562</v>
      </c>
      <c r="C1902" t="s">
        <v>4008</v>
      </c>
      <c r="D1902" t="s">
        <v>12572</v>
      </c>
      <c r="E1902" t="s">
        <v>3173</v>
      </c>
      <c r="F1902" t="s">
        <v>12575</v>
      </c>
      <c r="G1902" t="s">
        <v>5002</v>
      </c>
      <c r="H1902">
        <v>2020</v>
      </c>
      <c r="I1902">
        <v>3</v>
      </c>
      <c r="J1902">
        <v>52</v>
      </c>
      <c r="K1902">
        <v>20200323</v>
      </c>
      <c r="L1902">
        <v>20200327</v>
      </c>
      <c r="M1902" s="34">
        <v>0.39930555555555558</v>
      </c>
      <c r="N1902" s="34">
        <v>0.4861111111111111</v>
      </c>
      <c r="O1902">
        <v>185</v>
      </c>
      <c r="P1902" t="s">
        <v>12558</v>
      </c>
      <c r="Q1902" t="s">
        <v>12559</v>
      </c>
      <c r="R1902" t="s">
        <v>12557</v>
      </c>
      <c r="S1902" t="s">
        <v>12634</v>
      </c>
      <c r="T1902">
        <v>303</v>
      </c>
      <c r="U1902">
        <v>0</v>
      </c>
      <c r="V1902">
        <v>0</v>
      </c>
      <c r="W1902">
        <v>0</v>
      </c>
      <c r="X1902">
        <v>303</v>
      </c>
      <c r="Y1902">
        <v>0</v>
      </c>
      <c r="Z1902">
        <v>0</v>
      </c>
      <c r="AA1902" t="s">
        <v>11439</v>
      </c>
      <c r="AB1902">
        <v>2</v>
      </c>
      <c r="AC1902">
        <v>606</v>
      </c>
      <c r="AD1902">
        <v>1.3</v>
      </c>
      <c r="AE1902">
        <v>303</v>
      </c>
      <c r="AF1902">
        <v>2142</v>
      </c>
    </row>
    <row r="1903" spans="1:32" x14ac:dyDescent="0.25">
      <c r="A1903" t="s">
        <v>27</v>
      </c>
      <c r="B1903" t="s">
        <v>12562</v>
      </c>
      <c r="C1903" t="s">
        <v>76</v>
      </c>
      <c r="D1903" t="s">
        <v>12569</v>
      </c>
      <c r="E1903" t="s">
        <v>3173</v>
      </c>
      <c r="F1903" t="s">
        <v>12575</v>
      </c>
      <c r="G1903" t="s">
        <v>5002</v>
      </c>
      <c r="H1903">
        <v>2020</v>
      </c>
      <c r="I1903">
        <v>3</v>
      </c>
      <c r="J1903">
        <v>101</v>
      </c>
      <c r="K1903">
        <v>20200315</v>
      </c>
      <c r="L1903">
        <v>20200321</v>
      </c>
      <c r="M1903" s="34">
        <v>0.29166666666666669</v>
      </c>
      <c r="N1903" s="34">
        <v>0.3611111111111111</v>
      </c>
      <c r="O1903">
        <v>220</v>
      </c>
      <c r="P1903" t="s">
        <v>12558</v>
      </c>
      <c r="Q1903">
        <v>1</v>
      </c>
      <c r="R1903" t="s">
        <v>12557</v>
      </c>
      <c r="S1903" t="s">
        <v>12584</v>
      </c>
      <c r="T1903">
        <v>0</v>
      </c>
      <c r="U1903">
        <v>303</v>
      </c>
      <c r="V1903">
        <v>303</v>
      </c>
      <c r="W1903">
        <v>0</v>
      </c>
      <c r="X1903">
        <v>0</v>
      </c>
      <c r="Y1903">
        <v>0</v>
      </c>
      <c r="Z1903">
        <v>0</v>
      </c>
      <c r="AA1903" t="s">
        <v>11439</v>
      </c>
      <c r="AB1903">
        <v>2</v>
      </c>
      <c r="AC1903">
        <v>606</v>
      </c>
      <c r="AD1903">
        <v>1.31</v>
      </c>
      <c r="AE1903">
        <v>303</v>
      </c>
      <c r="AF1903">
        <v>2158</v>
      </c>
    </row>
    <row r="1904" spans="1:32" x14ac:dyDescent="0.25">
      <c r="A1904" t="s">
        <v>27</v>
      </c>
      <c r="B1904" t="s">
        <v>12562</v>
      </c>
      <c r="C1904" t="s">
        <v>76</v>
      </c>
      <c r="D1904" t="s">
        <v>12569</v>
      </c>
      <c r="E1904" t="s">
        <v>3173</v>
      </c>
      <c r="F1904" t="s">
        <v>12575</v>
      </c>
      <c r="G1904" t="s">
        <v>5002</v>
      </c>
      <c r="H1904">
        <v>2020</v>
      </c>
      <c r="I1904">
        <v>3</v>
      </c>
      <c r="J1904">
        <v>101</v>
      </c>
      <c r="K1904">
        <v>20200322</v>
      </c>
      <c r="L1904">
        <v>20200328</v>
      </c>
      <c r="M1904" s="34">
        <v>0.29166666666666669</v>
      </c>
      <c r="N1904" s="34">
        <v>0.3611111111111111</v>
      </c>
      <c r="O1904">
        <v>220</v>
      </c>
      <c r="P1904" t="s">
        <v>12558</v>
      </c>
      <c r="Q1904">
        <v>1</v>
      </c>
      <c r="R1904" t="s">
        <v>12557</v>
      </c>
      <c r="S1904" t="s">
        <v>12716</v>
      </c>
      <c r="T1904">
        <v>0</v>
      </c>
      <c r="U1904">
        <v>0</v>
      </c>
      <c r="V1904">
        <v>303</v>
      </c>
      <c r="W1904">
        <v>303</v>
      </c>
      <c r="X1904">
        <v>0</v>
      </c>
      <c r="Y1904">
        <v>0</v>
      </c>
      <c r="Z1904">
        <v>0</v>
      </c>
      <c r="AA1904" t="s">
        <v>11439</v>
      </c>
      <c r="AB1904">
        <v>2</v>
      </c>
      <c r="AC1904">
        <v>606</v>
      </c>
      <c r="AD1904">
        <v>1.31</v>
      </c>
      <c r="AE1904">
        <v>303</v>
      </c>
      <c r="AF1904">
        <v>2158</v>
      </c>
    </row>
    <row r="1905" spans="1:32" x14ac:dyDescent="0.25">
      <c r="A1905" t="s">
        <v>76</v>
      </c>
      <c r="B1905" t="s">
        <v>12569</v>
      </c>
      <c r="C1905" t="s">
        <v>27</v>
      </c>
      <c r="D1905" t="s">
        <v>12562</v>
      </c>
      <c r="E1905" t="s">
        <v>3173</v>
      </c>
      <c r="F1905" t="s">
        <v>12575</v>
      </c>
      <c r="G1905" t="s">
        <v>5002</v>
      </c>
      <c r="H1905">
        <v>2020</v>
      </c>
      <c r="I1905">
        <v>3</v>
      </c>
      <c r="J1905">
        <v>102</v>
      </c>
      <c r="K1905">
        <v>20200310</v>
      </c>
      <c r="L1905">
        <v>20200316</v>
      </c>
      <c r="M1905" s="34">
        <v>0.41319444444444442</v>
      </c>
      <c r="N1905" s="34">
        <v>0.62847222222222221</v>
      </c>
      <c r="O1905">
        <v>190</v>
      </c>
      <c r="P1905">
        <v>1</v>
      </c>
      <c r="Q1905" t="s">
        <v>12558</v>
      </c>
      <c r="R1905" t="s">
        <v>12557</v>
      </c>
      <c r="S1905" t="s">
        <v>12715</v>
      </c>
      <c r="T1905">
        <v>0</v>
      </c>
      <c r="U1905">
        <v>0</v>
      </c>
      <c r="V1905">
        <v>303</v>
      </c>
      <c r="W1905">
        <v>0</v>
      </c>
      <c r="X1905">
        <v>0</v>
      </c>
      <c r="Y1905">
        <v>303</v>
      </c>
      <c r="Z1905">
        <v>0</v>
      </c>
      <c r="AA1905" t="s">
        <v>11439</v>
      </c>
      <c r="AB1905">
        <v>2</v>
      </c>
      <c r="AC1905">
        <v>606</v>
      </c>
      <c r="AD1905">
        <v>1.31</v>
      </c>
      <c r="AE1905">
        <v>303</v>
      </c>
      <c r="AF1905">
        <v>2158</v>
      </c>
    </row>
    <row r="1906" spans="1:32" x14ac:dyDescent="0.25">
      <c r="A1906" t="s">
        <v>76</v>
      </c>
      <c r="B1906" t="s">
        <v>12569</v>
      </c>
      <c r="C1906" t="s">
        <v>27</v>
      </c>
      <c r="D1906" t="s">
        <v>12562</v>
      </c>
      <c r="E1906" t="s">
        <v>3173</v>
      </c>
      <c r="F1906" t="s">
        <v>12575</v>
      </c>
      <c r="G1906" t="s">
        <v>5002</v>
      </c>
      <c r="H1906">
        <v>2020</v>
      </c>
      <c r="I1906">
        <v>3</v>
      </c>
      <c r="J1906">
        <v>102</v>
      </c>
      <c r="K1906">
        <v>20200317</v>
      </c>
      <c r="L1906">
        <v>20200323</v>
      </c>
      <c r="M1906" s="34">
        <v>0.41319444444444442</v>
      </c>
      <c r="N1906" s="34">
        <v>0.62847222222222221</v>
      </c>
      <c r="O1906">
        <v>190</v>
      </c>
      <c r="P1906">
        <v>1</v>
      </c>
      <c r="Q1906" t="s">
        <v>12558</v>
      </c>
      <c r="R1906" t="s">
        <v>12557</v>
      </c>
      <c r="S1906" t="s">
        <v>12584</v>
      </c>
      <c r="T1906">
        <v>0</v>
      </c>
      <c r="U1906">
        <v>303</v>
      </c>
      <c r="V1906">
        <v>303</v>
      </c>
      <c r="W1906">
        <v>0</v>
      </c>
      <c r="X1906">
        <v>0</v>
      </c>
      <c r="Y1906">
        <v>0</v>
      </c>
      <c r="Z1906">
        <v>0</v>
      </c>
      <c r="AA1906" t="s">
        <v>11439</v>
      </c>
      <c r="AB1906">
        <v>2</v>
      </c>
      <c r="AC1906">
        <v>606</v>
      </c>
      <c r="AD1906">
        <v>1.31</v>
      </c>
      <c r="AE1906">
        <v>303</v>
      </c>
      <c r="AF1906">
        <v>2158</v>
      </c>
    </row>
    <row r="1907" spans="1:32" x14ac:dyDescent="0.25">
      <c r="A1907" t="s">
        <v>4008</v>
      </c>
      <c r="B1907" t="s">
        <v>12572</v>
      </c>
      <c r="C1907" t="s">
        <v>27</v>
      </c>
      <c r="D1907" t="s">
        <v>12562</v>
      </c>
      <c r="E1907" t="s">
        <v>3173</v>
      </c>
      <c r="F1907" t="s">
        <v>12575</v>
      </c>
      <c r="G1907" t="s">
        <v>5002</v>
      </c>
      <c r="H1907">
        <v>2020</v>
      </c>
      <c r="I1907">
        <v>3</v>
      </c>
      <c r="J1907">
        <v>53</v>
      </c>
      <c r="K1907">
        <v>20200323</v>
      </c>
      <c r="L1907">
        <v>20200327</v>
      </c>
      <c r="M1907" s="34">
        <v>0.54166666666666663</v>
      </c>
      <c r="N1907" s="34">
        <v>0.71527777777777779</v>
      </c>
      <c r="O1907">
        <v>190</v>
      </c>
      <c r="P1907" t="s">
        <v>12559</v>
      </c>
      <c r="Q1907" t="s">
        <v>12558</v>
      </c>
      <c r="R1907" t="s">
        <v>12557</v>
      </c>
      <c r="S1907" t="s">
        <v>12634</v>
      </c>
      <c r="T1907">
        <v>303</v>
      </c>
      <c r="U1907">
        <v>0</v>
      </c>
      <c r="V1907">
        <v>0</v>
      </c>
      <c r="W1907">
        <v>0</v>
      </c>
      <c r="X1907">
        <v>303</v>
      </c>
      <c r="Y1907">
        <v>0</v>
      </c>
      <c r="Z1907">
        <v>0</v>
      </c>
      <c r="AA1907" t="s">
        <v>11439</v>
      </c>
      <c r="AB1907">
        <v>2</v>
      </c>
      <c r="AC1907">
        <v>606</v>
      </c>
      <c r="AD1907">
        <v>1.3</v>
      </c>
      <c r="AE1907">
        <v>303</v>
      </c>
      <c r="AF1907">
        <v>2142</v>
      </c>
    </row>
    <row r="1908" spans="1:32" x14ac:dyDescent="0.25">
      <c r="A1908" t="s">
        <v>76</v>
      </c>
      <c r="B1908" t="s">
        <v>12569</v>
      </c>
      <c r="C1908" t="s">
        <v>27</v>
      </c>
      <c r="D1908" t="s">
        <v>12562</v>
      </c>
      <c r="E1908" t="s">
        <v>3173</v>
      </c>
      <c r="F1908" t="s">
        <v>12575</v>
      </c>
      <c r="G1908" t="s">
        <v>5002</v>
      </c>
      <c r="H1908">
        <v>2020</v>
      </c>
      <c r="I1908">
        <v>3</v>
      </c>
      <c r="J1908">
        <v>102</v>
      </c>
      <c r="K1908">
        <v>20200324</v>
      </c>
      <c r="L1908">
        <v>20200326</v>
      </c>
      <c r="M1908" s="34">
        <v>0.41319444444444442</v>
      </c>
      <c r="N1908" s="34">
        <v>0.62847222222222221</v>
      </c>
      <c r="O1908">
        <v>190</v>
      </c>
      <c r="P1908">
        <v>1</v>
      </c>
      <c r="Q1908" t="s">
        <v>12558</v>
      </c>
      <c r="R1908" t="s">
        <v>12557</v>
      </c>
      <c r="S1908" t="s">
        <v>12716</v>
      </c>
      <c r="T1908">
        <v>0</v>
      </c>
      <c r="U1908">
        <v>0</v>
      </c>
      <c r="V1908">
        <v>303</v>
      </c>
      <c r="W1908">
        <v>303</v>
      </c>
      <c r="X1908">
        <v>0</v>
      </c>
      <c r="Y1908">
        <v>0</v>
      </c>
      <c r="Z1908">
        <v>0</v>
      </c>
      <c r="AA1908" t="s">
        <v>11439</v>
      </c>
      <c r="AB1908">
        <v>2</v>
      </c>
      <c r="AC1908">
        <v>606</v>
      </c>
      <c r="AD1908">
        <v>1.31</v>
      </c>
      <c r="AE1908">
        <v>303</v>
      </c>
      <c r="AF1908">
        <v>2158</v>
      </c>
    </row>
    <row r="1909" spans="1:32" x14ac:dyDescent="0.25">
      <c r="A1909" t="s">
        <v>76</v>
      </c>
      <c r="B1909" t="s">
        <v>12569</v>
      </c>
      <c r="C1909" t="s">
        <v>27</v>
      </c>
      <c r="D1909" t="s">
        <v>12562</v>
      </c>
      <c r="E1909" t="s">
        <v>3173</v>
      </c>
      <c r="F1909" t="s">
        <v>12575</v>
      </c>
      <c r="G1909" t="s">
        <v>5002</v>
      </c>
      <c r="H1909">
        <v>2020</v>
      </c>
      <c r="I1909">
        <v>3</v>
      </c>
      <c r="J1909">
        <v>112</v>
      </c>
      <c r="K1909">
        <v>20200304</v>
      </c>
      <c r="L1909">
        <v>20200311</v>
      </c>
      <c r="M1909" s="34">
        <v>0.65625</v>
      </c>
      <c r="N1909" s="34">
        <v>0.87152777777777779</v>
      </c>
      <c r="O1909">
        <v>190</v>
      </c>
      <c r="P1909">
        <v>1</v>
      </c>
      <c r="Q1909" t="s">
        <v>12558</v>
      </c>
      <c r="R1909" t="s">
        <v>12557</v>
      </c>
      <c r="S1909" t="s">
        <v>12578</v>
      </c>
      <c r="T1909">
        <v>0</v>
      </c>
      <c r="U1909">
        <v>0</v>
      </c>
      <c r="V1909">
        <v>606</v>
      </c>
      <c r="W1909">
        <v>0</v>
      </c>
      <c r="X1909">
        <v>0</v>
      </c>
      <c r="Y1909">
        <v>0</v>
      </c>
      <c r="Z1909">
        <v>0</v>
      </c>
      <c r="AA1909" t="s">
        <v>11439</v>
      </c>
      <c r="AB1909">
        <v>2</v>
      </c>
      <c r="AC1909">
        <v>606</v>
      </c>
      <c r="AD1909">
        <v>1.31</v>
      </c>
      <c r="AE1909">
        <v>303</v>
      </c>
      <c r="AF1909">
        <v>2158</v>
      </c>
    </row>
    <row r="1910" spans="1:32" x14ac:dyDescent="0.25">
      <c r="A1910" t="s">
        <v>27</v>
      </c>
      <c r="B1910" t="s">
        <v>12562</v>
      </c>
      <c r="C1910" t="s">
        <v>76</v>
      </c>
      <c r="D1910" t="s">
        <v>12569</v>
      </c>
      <c r="E1910" t="s">
        <v>3173</v>
      </c>
      <c r="F1910" t="s">
        <v>12575</v>
      </c>
      <c r="G1910" t="s">
        <v>5002</v>
      </c>
      <c r="H1910">
        <v>2020</v>
      </c>
      <c r="I1910">
        <v>3</v>
      </c>
      <c r="J1910">
        <v>101</v>
      </c>
      <c r="K1910">
        <v>20200308</v>
      </c>
      <c r="L1910">
        <v>20200314</v>
      </c>
      <c r="M1910" s="34">
        <v>0.29166666666666669</v>
      </c>
      <c r="N1910" s="34">
        <v>0.3611111111111111</v>
      </c>
      <c r="O1910">
        <v>220</v>
      </c>
      <c r="P1910" t="s">
        <v>12558</v>
      </c>
      <c r="Q1910">
        <v>1</v>
      </c>
      <c r="R1910" t="s">
        <v>12557</v>
      </c>
      <c r="S1910" t="s">
        <v>12715</v>
      </c>
      <c r="T1910">
        <v>0</v>
      </c>
      <c r="U1910">
        <v>0</v>
      </c>
      <c r="V1910">
        <v>303</v>
      </c>
      <c r="W1910">
        <v>0</v>
      </c>
      <c r="X1910">
        <v>0</v>
      </c>
      <c r="Y1910">
        <v>303</v>
      </c>
      <c r="Z1910">
        <v>0</v>
      </c>
      <c r="AA1910" t="s">
        <v>11439</v>
      </c>
      <c r="AB1910">
        <v>2</v>
      </c>
      <c r="AC1910">
        <v>606</v>
      </c>
      <c r="AD1910">
        <v>1.31</v>
      </c>
      <c r="AE1910">
        <v>303</v>
      </c>
      <c r="AF1910">
        <v>2158</v>
      </c>
    </row>
    <row r="1911" spans="1:32" x14ac:dyDescent="0.25">
      <c r="A1911" t="s">
        <v>27</v>
      </c>
      <c r="B1911" t="s">
        <v>12562</v>
      </c>
      <c r="C1911" t="s">
        <v>8725</v>
      </c>
      <c r="D1911" t="s">
        <v>12650</v>
      </c>
      <c r="E1911" t="s">
        <v>3173</v>
      </c>
      <c r="F1911" t="s">
        <v>12575</v>
      </c>
      <c r="G1911" t="s">
        <v>5002</v>
      </c>
      <c r="H1911">
        <v>2020</v>
      </c>
      <c r="I1911">
        <v>3</v>
      </c>
      <c r="J1911">
        <v>10</v>
      </c>
      <c r="K1911">
        <v>20200330</v>
      </c>
      <c r="L1911">
        <v>20200331</v>
      </c>
      <c r="M1911" s="34">
        <v>0.87152777777777779</v>
      </c>
      <c r="N1911" s="34">
        <v>0.27083333333333331</v>
      </c>
      <c r="O1911">
        <v>515</v>
      </c>
      <c r="P1911" t="s">
        <v>12558</v>
      </c>
      <c r="Q1911">
        <v>2</v>
      </c>
      <c r="R1911" t="s">
        <v>12557</v>
      </c>
      <c r="S1911" t="s">
        <v>12666</v>
      </c>
      <c r="T1911">
        <v>303</v>
      </c>
      <c r="U1911">
        <v>303</v>
      </c>
      <c r="V1911">
        <v>0</v>
      </c>
      <c r="W1911">
        <v>0</v>
      </c>
      <c r="X1911">
        <v>0</v>
      </c>
      <c r="Y1911">
        <v>0</v>
      </c>
      <c r="Z1911">
        <v>0</v>
      </c>
      <c r="AA1911" t="s">
        <v>11439</v>
      </c>
      <c r="AB1911">
        <v>2</v>
      </c>
      <c r="AC1911">
        <v>606</v>
      </c>
      <c r="AD1911">
        <v>4.29</v>
      </c>
      <c r="AE1911">
        <v>303</v>
      </c>
      <c r="AF1911">
        <v>7078</v>
      </c>
    </row>
    <row r="1912" spans="1:32" x14ac:dyDescent="0.25">
      <c r="A1912" t="s">
        <v>62</v>
      </c>
      <c r="B1912" t="s">
        <v>12580</v>
      </c>
      <c r="C1912" t="s">
        <v>27</v>
      </c>
      <c r="D1912" t="s">
        <v>12562</v>
      </c>
      <c r="E1912" t="s">
        <v>3173</v>
      </c>
      <c r="F1912" t="s">
        <v>12575</v>
      </c>
      <c r="G1912" t="s">
        <v>5002</v>
      </c>
      <c r="H1912">
        <v>2020</v>
      </c>
      <c r="I1912">
        <v>3</v>
      </c>
      <c r="J1912">
        <v>126</v>
      </c>
      <c r="K1912">
        <v>20200313</v>
      </c>
      <c r="L1912">
        <v>20200319</v>
      </c>
      <c r="M1912" s="34">
        <v>0.78819444444444453</v>
      </c>
      <c r="N1912" s="34">
        <v>2.0833333333333332E-2</v>
      </c>
      <c r="O1912">
        <v>215</v>
      </c>
      <c r="P1912">
        <v>2</v>
      </c>
      <c r="Q1912" t="s">
        <v>12558</v>
      </c>
      <c r="R1912" t="s">
        <v>12557</v>
      </c>
      <c r="S1912" t="s">
        <v>12641</v>
      </c>
      <c r="T1912">
        <v>303</v>
      </c>
      <c r="U1912">
        <v>0</v>
      </c>
      <c r="V1912">
        <v>303</v>
      </c>
      <c r="W1912">
        <v>0</v>
      </c>
      <c r="X1912">
        <v>0</v>
      </c>
      <c r="Y1912">
        <v>0</v>
      </c>
      <c r="Z1912">
        <v>0</v>
      </c>
      <c r="AA1912" t="s">
        <v>11439</v>
      </c>
      <c r="AB1912">
        <v>2</v>
      </c>
      <c r="AC1912">
        <v>606</v>
      </c>
      <c r="AD1912">
        <v>1.6</v>
      </c>
      <c r="AE1912">
        <v>303</v>
      </c>
      <c r="AF1912">
        <v>2633</v>
      </c>
    </row>
    <row r="1913" spans="1:32" x14ac:dyDescent="0.25">
      <c r="A1913" t="s">
        <v>27</v>
      </c>
      <c r="B1913" t="s">
        <v>12562</v>
      </c>
      <c r="C1913" t="s">
        <v>11695</v>
      </c>
      <c r="D1913" t="s">
        <v>12697</v>
      </c>
      <c r="E1913" t="s">
        <v>3173</v>
      </c>
      <c r="F1913" t="s">
        <v>12575</v>
      </c>
      <c r="G1913" t="s">
        <v>5002</v>
      </c>
      <c r="H1913">
        <v>2020</v>
      </c>
      <c r="I1913">
        <v>3</v>
      </c>
      <c r="J1913">
        <v>30</v>
      </c>
      <c r="K1913">
        <v>20200329</v>
      </c>
      <c r="L1913">
        <v>20200331</v>
      </c>
      <c r="M1913" s="34">
        <v>0.82986111111111116</v>
      </c>
      <c r="N1913" s="34">
        <v>0.65277777777777779</v>
      </c>
      <c r="O1913">
        <v>705</v>
      </c>
      <c r="P1913" t="s">
        <v>12558</v>
      </c>
      <c r="Q1913" t="s">
        <v>12696</v>
      </c>
      <c r="R1913" t="s">
        <v>12557</v>
      </c>
      <c r="S1913" t="s">
        <v>12677</v>
      </c>
      <c r="T1913">
        <v>303</v>
      </c>
      <c r="U1913">
        <v>0</v>
      </c>
      <c r="V1913">
        <v>0</v>
      </c>
      <c r="W1913">
        <v>0</v>
      </c>
      <c r="X1913">
        <v>0</v>
      </c>
      <c r="Y1913">
        <v>0</v>
      </c>
      <c r="Z1913">
        <v>303</v>
      </c>
      <c r="AA1913" t="s">
        <v>11439</v>
      </c>
      <c r="AB1913">
        <v>2</v>
      </c>
      <c r="AC1913">
        <v>606</v>
      </c>
      <c r="AD1913">
        <v>6.26</v>
      </c>
      <c r="AE1913">
        <v>303</v>
      </c>
      <c r="AF1913">
        <v>10334</v>
      </c>
    </row>
    <row r="1914" spans="1:32" x14ac:dyDescent="0.25">
      <c r="A1914" t="s">
        <v>11695</v>
      </c>
      <c r="B1914" t="s">
        <v>12697</v>
      </c>
      <c r="C1914" t="s">
        <v>27</v>
      </c>
      <c r="D1914" t="s">
        <v>12562</v>
      </c>
      <c r="E1914" t="s">
        <v>3173</v>
      </c>
      <c r="F1914" t="s">
        <v>12575</v>
      </c>
      <c r="G1914" t="s">
        <v>5002</v>
      </c>
      <c r="H1914">
        <v>2020</v>
      </c>
      <c r="I1914">
        <v>3</v>
      </c>
      <c r="J1914">
        <v>31</v>
      </c>
      <c r="K1914">
        <v>20200329</v>
      </c>
      <c r="L1914">
        <v>20200331</v>
      </c>
      <c r="M1914" s="34">
        <v>0.97222222222222221</v>
      </c>
      <c r="N1914" s="34">
        <v>0.21180555555555555</v>
      </c>
      <c r="O1914">
        <v>825</v>
      </c>
      <c r="P1914" t="s">
        <v>12696</v>
      </c>
      <c r="Q1914" t="s">
        <v>12558</v>
      </c>
      <c r="R1914" t="s">
        <v>12557</v>
      </c>
      <c r="S1914" t="s">
        <v>12620</v>
      </c>
      <c r="T1914">
        <v>303</v>
      </c>
      <c r="U1914">
        <v>0</v>
      </c>
      <c r="V1914">
        <v>0</v>
      </c>
      <c r="W1914">
        <v>0</v>
      </c>
      <c r="X1914">
        <v>0</v>
      </c>
      <c r="Y1914">
        <v>0</v>
      </c>
      <c r="Z1914">
        <v>303</v>
      </c>
      <c r="AA1914" t="s">
        <v>11439</v>
      </c>
      <c r="AB1914">
        <v>2</v>
      </c>
      <c r="AC1914">
        <v>606</v>
      </c>
      <c r="AD1914">
        <v>6.26</v>
      </c>
      <c r="AE1914">
        <v>303</v>
      </c>
      <c r="AF1914">
        <v>10334</v>
      </c>
    </row>
    <row r="1915" spans="1:32" x14ac:dyDescent="0.25">
      <c r="A1915" t="s">
        <v>27</v>
      </c>
      <c r="B1915" t="s">
        <v>12562</v>
      </c>
      <c r="C1915" t="s">
        <v>9058</v>
      </c>
      <c r="D1915" t="s">
        <v>12675</v>
      </c>
      <c r="E1915" t="s">
        <v>3173</v>
      </c>
      <c r="F1915" t="s">
        <v>12575</v>
      </c>
      <c r="G1915" t="s">
        <v>5002</v>
      </c>
      <c r="H1915">
        <v>2020</v>
      </c>
      <c r="I1915">
        <v>3</v>
      </c>
      <c r="J1915">
        <v>6</v>
      </c>
      <c r="K1915">
        <v>20200329</v>
      </c>
      <c r="L1915">
        <v>20200331</v>
      </c>
      <c r="M1915" s="34">
        <v>0.81597222222222221</v>
      </c>
      <c r="N1915" s="34">
        <v>0.48958333333333331</v>
      </c>
      <c r="O1915">
        <v>730</v>
      </c>
      <c r="P1915" t="s">
        <v>12558</v>
      </c>
      <c r="Q1915" t="s">
        <v>12674</v>
      </c>
      <c r="R1915" t="s">
        <v>12557</v>
      </c>
      <c r="S1915" t="s">
        <v>12751</v>
      </c>
      <c r="T1915">
        <v>303</v>
      </c>
      <c r="U1915">
        <v>0</v>
      </c>
      <c r="V1915">
        <v>0</v>
      </c>
      <c r="W1915">
        <v>0</v>
      </c>
      <c r="X1915">
        <v>0</v>
      </c>
      <c r="Y1915">
        <v>0</v>
      </c>
      <c r="Z1915">
        <v>303</v>
      </c>
      <c r="AA1915" t="s">
        <v>11439</v>
      </c>
      <c r="AB1915">
        <v>2</v>
      </c>
      <c r="AC1915">
        <v>606</v>
      </c>
      <c r="AD1915">
        <v>6.35</v>
      </c>
      <c r="AE1915">
        <v>303</v>
      </c>
      <c r="AF1915">
        <v>10478</v>
      </c>
    </row>
    <row r="1916" spans="1:32" x14ac:dyDescent="0.25">
      <c r="A1916" t="s">
        <v>27</v>
      </c>
      <c r="B1916" t="s">
        <v>12562</v>
      </c>
      <c r="C1916" t="s">
        <v>62</v>
      </c>
      <c r="D1916" t="s">
        <v>12580</v>
      </c>
      <c r="E1916" t="s">
        <v>3173</v>
      </c>
      <c r="F1916" t="s">
        <v>12575</v>
      </c>
      <c r="G1916" t="s">
        <v>5002</v>
      </c>
      <c r="H1916">
        <v>2020</v>
      </c>
      <c r="I1916">
        <v>3</v>
      </c>
      <c r="J1916">
        <v>125</v>
      </c>
      <c r="K1916">
        <v>20200313</v>
      </c>
      <c r="L1916">
        <v>20200319</v>
      </c>
      <c r="M1916" s="34">
        <v>0.64236111111111105</v>
      </c>
      <c r="N1916" s="34">
        <v>0.72916666666666663</v>
      </c>
      <c r="O1916">
        <v>245</v>
      </c>
      <c r="P1916" t="s">
        <v>12558</v>
      </c>
      <c r="Q1916">
        <v>2</v>
      </c>
      <c r="R1916" t="s">
        <v>12557</v>
      </c>
      <c r="S1916" t="s">
        <v>12641</v>
      </c>
      <c r="T1916">
        <v>303</v>
      </c>
      <c r="U1916">
        <v>0</v>
      </c>
      <c r="V1916">
        <v>303</v>
      </c>
      <c r="W1916">
        <v>0</v>
      </c>
      <c r="X1916">
        <v>0</v>
      </c>
      <c r="Y1916">
        <v>0</v>
      </c>
      <c r="Z1916">
        <v>0</v>
      </c>
      <c r="AA1916" t="s">
        <v>11439</v>
      </c>
      <c r="AB1916">
        <v>2</v>
      </c>
      <c r="AC1916">
        <v>606</v>
      </c>
      <c r="AD1916">
        <v>1.6</v>
      </c>
      <c r="AE1916">
        <v>303</v>
      </c>
      <c r="AF1916">
        <v>2633</v>
      </c>
    </row>
    <row r="1917" spans="1:32" x14ac:dyDescent="0.25">
      <c r="A1917" t="s">
        <v>27</v>
      </c>
      <c r="B1917" t="s">
        <v>12562</v>
      </c>
      <c r="C1917" t="s">
        <v>8785</v>
      </c>
      <c r="D1917" t="s">
        <v>12708</v>
      </c>
      <c r="E1917" t="s">
        <v>3173</v>
      </c>
      <c r="F1917" t="s">
        <v>12575</v>
      </c>
      <c r="G1917" t="s">
        <v>5002</v>
      </c>
      <c r="H1917">
        <v>2020</v>
      </c>
      <c r="I1917">
        <v>3</v>
      </c>
      <c r="J1917">
        <v>28</v>
      </c>
      <c r="K1917">
        <v>20200319</v>
      </c>
      <c r="L1917">
        <v>20200321</v>
      </c>
      <c r="M1917" s="34">
        <v>0.81597222222222221</v>
      </c>
      <c r="N1917" s="34">
        <v>0.63194444444444442</v>
      </c>
      <c r="O1917">
        <v>815</v>
      </c>
      <c r="P1917" t="s">
        <v>12558</v>
      </c>
      <c r="Q1917" t="s">
        <v>12707</v>
      </c>
      <c r="R1917" t="s">
        <v>12557</v>
      </c>
      <c r="S1917" t="s">
        <v>12673</v>
      </c>
      <c r="T1917">
        <v>0</v>
      </c>
      <c r="U1917">
        <v>0</v>
      </c>
      <c r="V1917">
        <v>0</v>
      </c>
      <c r="W1917">
        <v>303</v>
      </c>
      <c r="X1917">
        <v>0</v>
      </c>
      <c r="Y1917">
        <v>303</v>
      </c>
      <c r="Z1917">
        <v>0</v>
      </c>
      <c r="AA1917" t="s">
        <v>11439</v>
      </c>
      <c r="AB1917">
        <v>2</v>
      </c>
      <c r="AC1917">
        <v>606</v>
      </c>
      <c r="AD1917">
        <v>7.24</v>
      </c>
      <c r="AE1917">
        <v>303</v>
      </c>
      <c r="AF1917">
        <v>11940</v>
      </c>
    </row>
    <row r="1918" spans="1:32" x14ac:dyDescent="0.25">
      <c r="A1918" t="s">
        <v>27</v>
      </c>
      <c r="B1918" t="s">
        <v>12562</v>
      </c>
      <c r="C1918" t="s">
        <v>8785</v>
      </c>
      <c r="D1918" t="s">
        <v>12708</v>
      </c>
      <c r="E1918" t="s">
        <v>3173</v>
      </c>
      <c r="F1918" t="s">
        <v>12575</v>
      </c>
      <c r="G1918" t="s">
        <v>5002</v>
      </c>
      <c r="H1918">
        <v>2020</v>
      </c>
      <c r="I1918">
        <v>3</v>
      </c>
      <c r="J1918">
        <v>28</v>
      </c>
      <c r="K1918">
        <v>20200329</v>
      </c>
      <c r="L1918">
        <v>20200331</v>
      </c>
      <c r="M1918" s="34">
        <v>0.81597222222222221</v>
      </c>
      <c r="N1918" s="34">
        <v>0.63541666666666663</v>
      </c>
      <c r="O1918">
        <v>820</v>
      </c>
      <c r="P1918" t="s">
        <v>12558</v>
      </c>
      <c r="Q1918" t="s">
        <v>12707</v>
      </c>
      <c r="R1918" t="s">
        <v>12557</v>
      </c>
      <c r="S1918" t="s">
        <v>12770</v>
      </c>
      <c r="T1918">
        <v>0</v>
      </c>
      <c r="U1918">
        <v>303</v>
      </c>
      <c r="V1918">
        <v>0</v>
      </c>
      <c r="W1918">
        <v>0</v>
      </c>
      <c r="X1918">
        <v>0</v>
      </c>
      <c r="Y1918">
        <v>0</v>
      </c>
      <c r="Z1918">
        <v>303</v>
      </c>
      <c r="AA1918" t="s">
        <v>11439</v>
      </c>
      <c r="AB1918">
        <v>2</v>
      </c>
      <c r="AC1918">
        <v>606</v>
      </c>
      <c r="AD1918">
        <v>7.24</v>
      </c>
      <c r="AE1918">
        <v>303</v>
      </c>
      <c r="AF1918">
        <v>11940</v>
      </c>
    </row>
    <row r="1919" spans="1:32" x14ac:dyDescent="0.25">
      <c r="A1919" t="s">
        <v>8725</v>
      </c>
      <c r="B1919" t="s">
        <v>12650</v>
      </c>
      <c r="C1919" t="s">
        <v>27</v>
      </c>
      <c r="D1919" t="s">
        <v>12562</v>
      </c>
      <c r="E1919" t="s">
        <v>3173</v>
      </c>
      <c r="F1919" t="s">
        <v>12575</v>
      </c>
      <c r="G1919" t="s">
        <v>5002</v>
      </c>
      <c r="H1919">
        <v>2020</v>
      </c>
      <c r="I1919">
        <v>3</v>
      </c>
      <c r="J1919">
        <v>9</v>
      </c>
      <c r="K1919">
        <v>20200330</v>
      </c>
      <c r="L1919">
        <v>20200331</v>
      </c>
      <c r="M1919" s="34">
        <v>0.35416666666666669</v>
      </c>
      <c r="N1919" s="34">
        <v>0.6875</v>
      </c>
      <c r="O1919">
        <v>540</v>
      </c>
      <c r="P1919">
        <v>2</v>
      </c>
      <c r="Q1919" t="s">
        <v>12558</v>
      </c>
      <c r="R1919" t="s">
        <v>12557</v>
      </c>
      <c r="S1919" t="s">
        <v>12714</v>
      </c>
      <c r="T1919">
        <v>303</v>
      </c>
      <c r="U1919">
        <v>303</v>
      </c>
      <c r="V1919">
        <v>0</v>
      </c>
      <c r="W1919">
        <v>0</v>
      </c>
      <c r="X1919">
        <v>0</v>
      </c>
      <c r="Y1919">
        <v>0</v>
      </c>
      <c r="Z1919">
        <v>0</v>
      </c>
      <c r="AA1919" t="s">
        <v>11439</v>
      </c>
      <c r="AB1919">
        <v>2</v>
      </c>
      <c r="AC1919">
        <v>606</v>
      </c>
      <c r="AD1919">
        <v>4.29</v>
      </c>
      <c r="AE1919">
        <v>303</v>
      </c>
      <c r="AF1919">
        <v>7078</v>
      </c>
    </row>
    <row r="1920" spans="1:32" x14ac:dyDescent="0.25">
      <c r="A1920" t="s">
        <v>8785</v>
      </c>
      <c r="B1920" t="s">
        <v>12708</v>
      </c>
      <c r="C1920" t="s">
        <v>27</v>
      </c>
      <c r="D1920" t="s">
        <v>12562</v>
      </c>
      <c r="E1920" t="s">
        <v>3173</v>
      </c>
      <c r="F1920" t="s">
        <v>12575</v>
      </c>
      <c r="G1920" t="s">
        <v>5002</v>
      </c>
      <c r="H1920">
        <v>2020</v>
      </c>
      <c r="I1920">
        <v>3</v>
      </c>
      <c r="J1920">
        <v>29</v>
      </c>
      <c r="K1920">
        <v>20200319</v>
      </c>
      <c r="L1920">
        <v>20200321</v>
      </c>
      <c r="M1920" s="34">
        <v>0.87152777777777779</v>
      </c>
      <c r="N1920" s="34">
        <v>0.24305555555555555</v>
      </c>
      <c r="O1920">
        <v>895</v>
      </c>
      <c r="P1920" t="s">
        <v>12707</v>
      </c>
      <c r="Q1920" t="s">
        <v>12558</v>
      </c>
      <c r="R1920" t="s">
        <v>12557</v>
      </c>
      <c r="S1920" t="s">
        <v>12673</v>
      </c>
      <c r="T1920">
        <v>0</v>
      </c>
      <c r="U1920">
        <v>0</v>
      </c>
      <c r="V1920">
        <v>0</v>
      </c>
      <c r="W1920">
        <v>303</v>
      </c>
      <c r="X1920">
        <v>0</v>
      </c>
      <c r="Y1920">
        <v>303</v>
      </c>
      <c r="Z1920">
        <v>0</v>
      </c>
      <c r="AA1920" t="s">
        <v>11439</v>
      </c>
      <c r="AB1920">
        <v>2</v>
      </c>
      <c r="AC1920">
        <v>606</v>
      </c>
      <c r="AD1920">
        <v>7.24</v>
      </c>
      <c r="AE1920">
        <v>303</v>
      </c>
      <c r="AF1920">
        <v>11940</v>
      </c>
    </row>
    <row r="1921" spans="1:32" x14ac:dyDescent="0.25">
      <c r="A1921" t="s">
        <v>8785</v>
      </c>
      <c r="B1921" t="s">
        <v>12708</v>
      </c>
      <c r="C1921" t="s">
        <v>27</v>
      </c>
      <c r="D1921" t="s">
        <v>12562</v>
      </c>
      <c r="E1921" t="s">
        <v>3173</v>
      </c>
      <c r="F1921" t="s">
        <v>12575</v>
      </c>
      <c r="G1921" t="s">
        <v>5002</v>
      </c>
      <c r="H1921">
        <v>2020</v>
      </c>
      <c r="I1921">
        <v>3</v>
      </c>
      <c r="J1921">
        <v>29</v>
      </c>
      <c r="K1921">
        <v>20200329</v>
      </c>
      <c r="L1921">
        <v>20200331</v>
      </c>
      <c r="M1921" s="34">
        <v>0.84375</v>
      </c>
      <c r="N1921" s="34">
        <v>0.21180555555555555</v>
      </c>
      <c r="O1921">
        <v>890</v>
      </c>
      <c r="P1921" t="s">
        <v>12707</v>
      </c>
      <c r="Q1921" t="s">
        <v>12558</v>
      </c>
      <c r="R1921" t="s">
        <v>12557</v>
      </c>
      <c r="S1921" t="s">
        <v>12720</v>
      </c>
      <c r="T1921">
        <v>0</v>
      </c>
      <c r="U1921">
        <v>303</v>
      </c>
      <c r="V1921">
        <v>0</v>
      </c>
      <c r="W1921">
        <v>0</v>
      </c>
      <c r="X1921">
        <v>0</v>
      </c>
      <c r="Y1921">
        <v>0</v>
      </c>
      <c r="Z1921">
        <v>303</v>
      </c>
      <c r="AA1921" t="s">
        <v>11439</v>
      </c>
      <c r="AB1921">
        <v>2</v>
      </c>
      <c r="AC1921">
        <v>606</v>
      </c>
      <c r="AD1921">
        <v>7.24</v>
      </c>
      <c r="AE1921">
        <v>303</v>
      </c>
      <c r="AF1921">
        <v>11940</v>
      </c>
    </row>
    <row r="1922" spans="1:32" x14ac:dyDescent="0.25">
      <c r="A1922" t="s">
        <v>27</v>
      </c>
      <c r="B1922" t="s">
        <v>12562</v>
      </c>
      <c r="C1922" t="s">
        <v>76</v>
      </c>
      <c r="D1922" t="s">
        <v>12569</v>
      </c>
      <c r="E1922" t="s">
        <v>1610</v>
      </c>
      <c r="F1922" t="s">
        <v>12692</v>
      </c>
      <c r="G1922" t="s">
        <v>5002</v>
      </c>
      <c r="H1922">
        <v>2020</v>
      </c>
      <c r="I1922">
        <v>3</v>
      </c>
      <c r="J1922">
        <v>801</v>
      </c>
      <c r="K1922">
        <v>20200329</v>
      </c>
      <c r="L1922">
        <v>20200331</v>
      </c>
      <c r="M1922" s="34">
        <v>0.30902777777777779</v>
      </c>
      <c r="N1922" s="34">
        <v>0.3888888888888889</v>
      </c>
      <c r="O1922">
        <v>235</v>
      </c>
      <c r="P1922" t="s">
        <v>12558</v>
      </c>
      <c r="Q1922">
        <v>1</v>
      </c>
      <c r="R1922" t="s">
        <v>12557</v>
      </c>
      <c r="S1922" t="s">
        <v>12720</v>
      </c>
      <c r="T1922">
        <v>0</v>
      </c>
      <c r="U1922">
        <v>297</v>
      </c>
      <c r="V1922">
        <v>0</v>
      </c>
      <c r="W1922">
        <v>0</v>
      </c>
      <c r="X1922">
        <v>0</v>
      </c>
      <c r="Y1922">
        <v>0</v>
      </c>
      <c r="Z1922">
        <v>297</v>
      </c>
      <c r="AA1922" t="s">
        <v>11439</v>
      </c>
      <c r="AB1922">
        <v>2</v>
      </c>
      <c r="AC1922">
        <v>594</v>
      </c>
      <c r="AD1922">
        <v>1.28</v>
      </c>
      <c r="AE1922">
        <v>297</v>
      </c>
      <c r="AF1922">
        <v>2158</v>
      </c>
    </row>
    <row r="1923" spans="1:32" x14ac:dyDescent="0.25">
      <c r="A1923" t="s">
        <v>27</v>
      </c>
      <c r="B1923" t="s">
        <v>12562</v>
      </c>
      <c r="C1923" t="s">
        <v>62</v>
      </c>
      <c r="D1923" t="s">
        <v>12580</v>
      </c>
      <c r="E1923" t="s">
        <v>12568</v>
      </c>
      <c r="F1923" t="s">
        <v>12567</v>
      </c>
      <c r="G1923" t="s">
        <v>5002</v>
      </c>
      <c r="H1923">
        <v>2020</v>
      </c>
      <c r="I1923">
        <v>3</v>
      </c>
      <c r="J1923">
        <v>158</v>
      </c>
      <c r="K1923">
        <v>20200322</v>
      </c>
      <c r="L1923">
        <v>20200325</v>
      </c>
      <c r="M1923" s="34">
        <v>0.80208333333333337</v>
      </c>
      <c r="N1923" s="34">
        <v>0.89236111111111116</v>
      </c>
      <c r="O1923">
        <v>250</v>
      </c>
      <c r="P1923" t="s">
        <v>12558</v>
      </c>
      <c r="Q1923">
        <v>2</v>
      </c>
      <c r="R1923" t="s">
        <v>12557</v>
      </c>
      <c r="S1923" t="s">
        <v>12596</v>
      </c>
      <c r="T1923">
        <v>0</v>
      </c>
      <c r="U1923">
        <v>0</v>
      </c>
      <c r="V1923">
        <v>297</v>
      </c>
      <c r="W1923">
        <v>0</v>
      </c>
      <c r="X1923">
        <v>0</v>
      </c>
      <c r="Y1923">
        <v>0</v>
      </c>
      <c r="Z1923">
        <v>297</v>
      </c>
      <c r="AA1923" t="s">
        <v>11439</v>
      </c>
      <c r="AB1923">
        <v>2</v>
      </c>
      <c r="AC1923">
        <v>594</v>
      </c>
      <c r="AD1923">
        <v>1.56</v>
      </c>
      <c r="AE1923">
        <v>297</v>
      </c>
      <c r="AF1923">
        <v>2633</v>
      </c>
    </row>
    <row r="1924" spans="1:32" x14ac:dyDescent="0.25">
      <c r="A1924" t="s">
        <v>76</v>
      </c>
      <c r="B1924" t="s">
        <v>12569</v>
      </c>
      <c r="C1924" t="s">
        <v>27</v>
      </c>
      <c r="D1924" t="s">
        <v>12562</v>
      </c>
      <c r="E1924" t="s">
        <v>1610</v>
      </c>
      <c r="F1924" t="s">
        <v>12692</v>
      </c>
      <c r="G1924" t="s">
        <v>5002</v>
      </c>
      <c r="H1924">
        <v>2020</v>
      </c>
      <c r="I1924">
        <v>3</v>
      </c>
      <c r="J1924">
        <v>800</v>
      </c>
      <c r="K1924">
        <v>20200329</v>
      </c>
      <c r="L1924">
        <v>20200331</v>
      </c>
      <c r="M1924" s="34">
        <v>0.46875</v>
      </c>
      <c r="N1924" s="34">
        <v>0.68055555555555547</v>
      </c>
      <c r="O1924">
        <v>185</v>
      </c>
      <c r="P1924">
        <v>1</v>
      </c>
      <c r="Q1924" t="s">
        <v>12558</v>
      </c>
      <c r="R1924" t="s">
        <v>12557</v>
      </c>
      <c r="S1924" t="s">
        <v>12720</v>
      </c>
      <c r="T1924">
        <v>0</v>
      </c>
      <c r="U1924">
        <v>297</v>
      </c>
      <c r="V1924">
        <v>0</v>
      </c>
      <c r="W1924">
        <v>0</v>
      </c>
      <c r="X1924">
        <v>0</v>
      </c>
      <c r="Y1924">
        <v>0</v>
      </c>
      <c r="Z1924">
        <v>297</v>
      </c>
      <c r="AA1924" t="s">
        <v>11439</v>
      </c>
      <c r="AB1924">
        <v>2</v>
      </c>
      <c r="AC1924">
        <v>594</v>
      </c>
      <c r="AD1924">
        <v>1.28</v>
      </c>
      <c r="AE1924">
        <v>297</v>
      </c>
      <c r="AF1924">
        <v>2158</v>
      </c>
    </row>
    <row r="1925" spans="1:32" x14ac:dyDescent="0.25">
      <c r="A1925" t="s">
        <v>62</v>
      </c>
      <c r="B1925" t="s">
        <v>12580</v>
      </c>
      <c r="C1925" t="s">
        <v>27</v>
      </c>
      <c r="D1925" t="s">
        <v>12562</v>
      </c>
      <c r="E1925" t="s">
        <v>12568</v>
      </c>
      <c r="F1925" t="s">
        <v>12567</v>
      </c>
      <c r="G1925" t="s">
        <v>5002</v>
      </c>
      <c r="H1925">
        <v>2020</v>
      </c>
      <c r="I1925">
        <v>3</v>
      </c>
      <c r="J1925">
        <v>153</v>
      </c>
      <c r="K1925">
        <v>20200322</v>
      </c>
      <c r="L1925">
        <v>20200325</v>
      </c>
      <c r="M1925" s="34">
        <v>0.51388888888888895</v>
      </c>
      <c r="N1925" s="34">
        <v>0.74652777777777779</v>
      </c>
      <c r="O1925">
        <v>215</v>
      </c>
      <c r="P1925">
        <v>2</v>
      </c>
      <c r="Q1925" t="s">
        <v>12558</v>
      </c>
      <c r="R1925" t="s">
        <v>12557</v>
      </c>
      <c r="S1925" t="s">
        <v>12596</v>
      </c>
      <c r="T1925">
        <v>0</v>
      </c>
      <c r="U1925">
        <v>0</v>
      </c>
      <c r="V1925">
        <v>297</v>
      </c>
      <c r="W1925">
        <v>0</v>
      </c>
      <c r="X1925">
        <v>0</v>
      </c>
      <c r="Y1925">
        <v>0</v>
      </c>
      <c r="Z1925">
        <v>297</v>
      </c>
      <c r="AA1925" t="s">
        <v>11439</v>
      </c>
      <c r="AB1925">
        <v>2</v>
      </c>
      <c r="AC1925">
        <v>594</v>
      </c>
      <c r="AD1925">
        <v>1.56</v>
      </c>
      <c r="AE1925">
        <v>297</v>
      </c>
      <c r="AF1925">
        <v>2633</v>
      </c>
    </row>
    <row r="1926" spans="1:32" x14ac:dyDescent="0.25">
      <c r="A1926" t="s">
        <v>27</v>
      </c>
      <c r="B1926" t="s">
        <v>12562</v>
      </c>
      <c r="C1926" t="s">
        <v>12266</v>
      </c>
      <c r="D1926" t="s">
        <v>12693</v>
      </c>
      <c r="E1926" t="s">
        <v>1610</v>
      </c>
      <c r="F1926" t="s">
        <v>12692</v>
      </c>
      <c r="G1926" t="s">
        <v>5002</v>
      </c>
      <c r="H1926">
        <v>2020</v>
      </c>
      <c r="I1926">
        <v>3</v>
      </c>
      <c r="J1926">
        <v>800</v>
      </c>
      <c r="K1926">
        <v>20200329</v>
      </c>
      <c r="L1926">
        <v>20200331</v>
      </c>
      <c r="M1926" s="34">
        <v>0.76388888888888884</v>
      </c>
      <c r="N1926" s="34">
        <v>0.55555555555555558</v>
      </c>
      <c r="O1926">
        <v>660</v>
      </c>
      <c r="P1926" t="s">
        <v>12558</v>
      </c>
      <c r="Q1926" t="s">
        <v>12559</v>
      </c>
      <c r="R1926" t="s">
        <v>12557</v>
      </c>
      <c r="S1926" t="s">
        <v>12720</v>
      </c>
      <c r="T1926">
        <v>0</v>
      </c>
      <c r="U1926">
        <v>297</v>
      </c>
      <c r="V1926">
        <v>0</v>
      </c>
      <c r="W1926">
        <v>0</v>
      </c>
      <c r="X1926">
        <v>0</v>
      </c>
      <c r="Y1926">
        <v>0</v>
      </c>
      <c r="Z1926">
        <v>297</v>
      </c>
      <c r="AA1926" t="s">
        <v>11439</v>
      </c>
      <c r="AB1926">
        <v>2</v>
      </c>
      <c r="AC1926">
        <v>594</v>
      </c>
      <c r="AD1926">
        <v>5.7</v>
      </c>
      <c r="AE1926">
        <v>297</v>
      </c>
      <c r="AF1926">
        <v>9595</v>
      </c>
    </row>
    <row r="1927" spans="1:32" x14ac:dyDescent="0.25">
      <c r="A1927" t="s">
        <v>27</v>
      </c>
      <c r="B1927" t="s">
        <v>12562</v>
      </c>
      <c r="C1927" t="s">
        <v>69</v>
      </c>
      <c r="D1927" t="s">
        <v>12704</v>
      </c>
      <c r="E1927" t="s">
        <v>7801</v>
      </c>
      <c r="F1927" t="s">
        <v>12703</v>
      </c>
      <c r="G1927" t="s">
        <v>5002</v>
      </c>
      <c r="H1927">
        <v>2020</v>
      </c>
      <c r="I1927">
        <v>3</v>
      </c>
      <c r="J1927">
        <v>784</v>
      </c>
      <c r="K1927">
        <v>20200329</v>
      </c>
      <c r="L1927">
        <v>20200331</v>
      </c>
      <c r="M1927" s="34">
        <v>0.85416666666666663</v>
      </c>
      <c r="N1927" s="34">
        <v>0.1875</v>
      </c>
      <c r="O1927">
        <v>780</v>
      </c>
      <c r="P1927" t="s">
        <v>12558</v>
      </c>
      <c r="Q1927">
        <v>3</v>
      </c>
      <c r="R1927" t="s">
        <v>12557</v>
      </c>
      <c r="S1927" t="s">
        <v>12617</v>
      </c>
      <c r="T1927">
        <v>0</v>
      </c>
      <c r="U1927">
        <v>293</v>
      </c>
      <c r="V1927">
        <v>0</v>
      </c>
      <c r="W1927">
        <v>0</v>
      </c>
      <c r="X1927">
        <v>0</v>
      </c>
      <c r="Y1927">
        <v>0</v>
      </c>
      <c r="Z1927">
        <v>293</v>
      </c>
      <c r="AA1927" t="s">
        <v>11439</v>
      </c>
      <c r="AB1927">
        <v>2</v>
      </c>
      <c r="AC1927">
        <v>586</v>
      </c>
      <c r="AD1927">
        <v>6.1</v>
      </c>
      <c r="AE1927">
        <v>293</v>
      </c>
      <c r="AF1927">
        <v>10411</v>
      </c>
    </row>
    <row r="1928" spans="1:32" x14ac:dyDescent="0.25">
      <c r="A1928" t="s">
        <v>69</v>
      </c>
      <c r="B1928" t="s">
        <v>12704</v>
      </c>
      <c r="C1928" t="s">
        <v>27</v>
      </c>
      <c r="D1928" t="s">
        <v>12562</v>
      </c>
      <c r="E1928" t="s">
        <v>7801</v>
      </c>
      <c r="F1928" t="s">
        <v>12703</v>
      </c>
      <c r="G1928" t="s">
        <v>5002</v>
      </c>
      <c r="H1928">
        <v>2020</v>
      </c>
      <c r="I1928">
        <v>3</v>
      </c>
      <c r="J1928">
        <v>783</v>
      </c>
      <c r="K1928">
        <v>20200329</v>
      </c>
      <c r="L1928">
        <v>20200331</v>
      </c>
      <c r="M1928" s="34">
        <v>4.5138888888888888E-2</v>
      </c>
      <c r="N1928" s="34">
        <v>0.75694444444444453</v>
      </c>
      <c r="O1928">
        <v>725</v>
      </c>
      <c r="P1928">
        <v>3</v>
      </c>
      <c r="Q1928" t="s">
        <v>12558</v>
      </c>
      <c r="R1928" t="s">
        <v>12557</v>
      </c>
      <c r="S1928" t="s">
        <v>12617</v>
      </c>
      <c r="T1928">
        <v>0</v>
      </c>
      <c r="U1928">
        <v>293</v>
      </c>
      <c r="V1928">
        <v>0</v>
      </c>
      <c r="W1928">
        <v>0</v>
      </c>
      <c r="X1928">
        <v>0</v>
      </c>
      <c r="Y1928">
        <v>0</v>
      </c>
      <c r="Z1928">
        <v>293</v>
      </c>
      <c r="AA1928" t="s">
        <v>11439</v>
      </c>
      <c r="AB1928">
        <v>2</v>
      </c>
      <c r="AC1928">
        <v>586</v>
      </c>
      <c r="AD1928">
        <v>6.1</v>
      </c>
      <c r="AE1928">
        <v>293</v>
      </c>
      <c r="AF1928">
        <v>10411</v>
      </c>
    </row>
    <row r="1929" spans="1:32" x14ac:dyDescent="0.25">
      <c r="A1929" t="s">
        <v>27</v>
      </c>
      <c r="B1929" t="s">
        <v>12562</v>
      </c>
      <c r="C1929" t="s">
        <v>76</v>
      </c>
      <c r="D1929" t="s">
        <v>12569</v>
      </c>
      <c r="E1929" t="s">
        <v>3173</v>
      </c>
      <c r="F1929" t="s">
        <v>12575</v>
      </c>
      <c r="G1929" t="s">
        <v>5002</v>
      </c>
      <c r="H1929">
        <v>2020</v>
      </c>
      <c r="I1929">
        <v>3</v>
      </c>
      <c r="J1929">
        <v>101</v>
      </c>
      <c r="K1929">
        <v>20200313</v>
      </c>
      <c r="L1929">
        <v>20200319</v>
      </c>
      <c r="M1929" s="34">
        <v>0.29166666666666669</v>
      </c>
      <c r="N1929" s="34">
        <v>0.3611111111111111</v>
      </c>
      <c r="O1929">
        <v>220</v>
      </c>
      <c r="P1929" t="s">
        <v>12558</v>
      </c>
      <c r="Q1929">
        <v>1</v>
      </c>
      <c r="R1929" t="s">
        <v>12557</v>
      </c>
      <c r="S1929" t="s">
        <v>12616</v>
      </c>
      <c r="T1929">
        <v>0</v>
      </c>
      <c r="U1929">
        <v>0</v>
      </c>
      <c r="V1929">
        <v>0</v>
      </c>
      <c r="W1929">
        <v>292</v>
      </c>
      <c r="X1929">
        <v>292</v>
      </c>
      <c r="Y1929">
        <v>0</v>
      </c>
      <c r="Z1929">
        <v>0</v>
      </c>
      <c r="AA1929" t="s">
        <v>11439</v>
      </c>
      <c r="AB1929">
        <v>2</v>
      </c>
      <c r="AC1929">
        <v>584</v>
      </c>
      <c r="AD1929">
        <v>1.26</v>
      </c>
      <c r="AE1929">
        <v>292</v>
      </c>
      <c r="AF1929">
        <v>2158</v>
      </c>
    </row>
    <row r="1930" spans="1:32" x14ac:dyDescent="0.25">
      <c r="A1930" t="s">
        <v>27</v>
      </c>
      <c r="B1930" t="s">
        <v>12562</v>
      </c>
      <c r="C1930" t="s">
        <v>76</v>
      </c>
      <c r="D1930" t="s">
        <v>12569</v>
      </c>
      <c r="E1930" t="s">
        <v>3173</v>
      </c>
      <c r="F1930" t="s">
        <v>12575</v>
      </c>
      <c r="G1930" t="s">
        <v>5002</v>
      </c>
      <c r="H1930">
        <v>2020</v>
      </c>
      <c r="I1930">
        <v>3</v>
      </c>
      <c r="J1930">
        <v>103</v>
      </c>
      <c r="K1930">
        <v>20200329</v>
      </c>
      <c r="L1930">
        <v>20200331</v>
      </c>
      <c r="M1930" s="34">
        <v>0.375</v>
      </c>
      <c r="N1930" s="34">
        <v>0.44444444444444442</v>
      </c>
      <c r="O1930">
        <v>220</v>
      </c>
      <c r="P1930" t="s">
        <v>12558</v>
      </c>
      <c r="Q1930">
        <v>1</v>
      </c>
      <c r="R1930" t="s">
        <v>12557</v>
      </c>
      <c r="S1930" t="s">
        <v>12689</v>
      </c>
      <c r="T1930">
        <v>0</v>
      </c>
      <c r="U1930">
        <v>292</v>
      </c>
      <c r="V1930">
        <v>0</v>
      </c>
      <c r="W1930">
        <v>0</v>
      </c>
      <c r="X1930">
        <v>0</v>
      </c>
      <c r="Y1930">
        <v>0</v>
      </c>
      <c r="Z1930">
        <v>292</v>
      </c>
      <c r="AA1930" t="s">
        <v>11439</v>
      </c>
      <c r="AB1930">
        <v>2</v>
      </c>
      <c r="AC1930">
        <v>584</v>
      </c>
      <c r="AD1930">
        <v>1.26</v>
      </c>
      <c r="AE1930">
        <v>292</v>
      </c>
      <c r="AF1930">
        <v>2158</v>
      </c>
    </row>
    <row r="1931" spans="1:32" x14ac:dyDescent="0.25">
      <c r="A1931" t="s">
        <v>27</v>
      </c>
      <c r="B1931" t="s">
        <v>12562</v>
      </c>
      <c r="C1931" t="s">
        <v>76</v>
      </c>
      <c r="D1931" t="s">
        <v>12569</v>
      </c>
      <c r="E1931" t="s">
        <v>3173</v>
      </c>
      <c r="F1931" t="s">
        <v>12575</v>
      </c>
      <c r="G1931" t="s">
        <v>5002</v>
      </c>
      <c r="H1931">
        <v>2020</v>
      </c>
      <c r="I1931">
        <v>3</v>
      </c>
      <c r="J1931">
        <v>109</v>
      </c>
      <c r="K1931">
        <v>20200318</v>
      </c>
      <c r="L1931">
        <v>20200325</v>
      </c>
      <c r="M1931" s="34">
        <v>0.53472222222222221</v>
      </c>
      <c r="N1931" s="34">
        <v>0.60416666666666663</v>
      </c>
      <c r="O1931">
        <v>220</v>
      </c>
      <c r="P1931" t="s">
        <v>12558</v>
      </c>
      <c r="Q1931">
        <v>1</v>
      </c>
      <c r="R1931" t="s">
        <v>12557</v>
      </c>
      <c r="S1931" t="s">
        <v>12578</v>
      </c>
      <c r="T1931">
        <v>0</v>
      </c>
      <c r="U1931">
        <v>0</v>
      </c>
      <c r="V1931">
        <v>584</v>
      </c>
      <c r="W1931">
        <v>0</v>
      </c>
      <c r="X1931">
        <v>0</v>
      </c>
      <c r="Y1931">
        <v>0</v>
      </c>
      <c r="Z1931">
        <v>0</v>
      </c>
      <c r="AA1931" t="s">
        <v>11439</v>
      </c>
      <c r="AB1931">
        <v>2</v>
      </c>
      <c r="AC1931">
        <v>584</v>
      </c>
      <c r="AD1931">
        <v>1.26</v>
      </c>
      <c r="AE1931">
        <v>292</v>
      </c>
      <c r="AF1931">
        <v>2158</v>
      </c>
    </row>
    <row r="1932" spans="1:32" x14ac:dyDescent="0.25">
      <c r="A1932" t="s">
        <v>76</v>
      </c>
      <c r="B1932" t="s">
        <v>12569</v>
      </c>
      <c r="C1932" t="s">
        <v>27</v>
      </c>
      <c r="D1932" t="s">
        <v>12562</v>
      </c>
      <c r="E1932" t="s">
        <v>3173</v>
      </c>
      <c r="F1932" t="s">
        <v>12575</v>
      </c>
      <c r="G1932" t="s">
        <v>5002</v>
      </c>
      <c r="H1932">
        <v>2020</v>
      </c>
      <c r="I1932">
        <v>3</v>
      </c>
      <c r="J1932">
        <v>104</v>
      </c>
      <c r="K1932">
        <v>20200329</v>
      </c>
      <c r="L1932">
        <v>20200331</v>
      </c>
      <c r="M1932" s="34">
        <v>0.49652777777777773</v>
      </c>
      <c r="N1932" s="34">
        <v>0.70833333333333337</v>
      </c>
      <c r="O1932">
        <v>185</v>
      </c>
      <c r="P1932">
        <v>1</v>
      </c>
      <c r="Q1932" t="s">
        <v>12558</v>
      </c>
      <c r="R1932" t="s">
        <v>12557</v>
      </c>
      <c r="S1932" t="s">
        <v>12720</v>
      </c>
      <c r="T1932">
        <v>0</v>
      </c>
      <c r="U1932">
        <v>292</v>
      </c>
      <c r="V1932">
        <v>0</v>
      </c>
      <c r="W1932">
        <v>0</v>
      </c>
      <c r="X1932">
        <v>0</v>
      </c>
      <c r="Y1932">
        <v>0</v>
      </c>
      <c r="Z1932">
        <v>292</v>
      </c>
      <c r="AA1932" t="s">
        <v>11439</v>
      </c>
      <c r="AB1932">
        <v>2</v>
      </c>
      <c r="AC1932">
        <v>584</v>
      </c>
      <c r="AD1932">
        <v>1.26</v>
      </c>
      <c r="AE1932">
        <v>292</v>
      </c>
      <c r="AF1932">
        <v>2158</v>
      </c>
    </row>
    <row r="1933" spans="1:32" x14ac:dyDescent="0.25">
      <c r="A1933" t="s">
        <v>27</v>
      </c>
      <c r="B1933" t="s">
        <v>12562</v>
      </c>
      <c r="C1933" t="s">
        <v>62</v>
      </c>
      <c r="D1933" t="s">
        <v>12580</v>
      </c>
      <c r="E1933" t="s">
        <v>3173</v>
      </c>
      <c r="F1933" t="s">
        <v>12575</v>
      </c>
      <c r="G1933" t="s">
        <v>5002</v>
      </c>
      <c r="H1933">
        <v>2020</v>
      </c>
      <c r="I1933">
        <v>3</v>
      </c>
      <c r="J1933">
        <v>125</v>
      </c>
      <c r="K1933">
        <v>20200315</v>
      </c>
      <c r="L1933">
        <v>20200321</v>
      </c>
      <c r="M1933" s="34">
        <v>0.64236111111111105</v>
      </c>
      <c r="N1933" s="34">
        <v>0.72916666666666663</v>
      </c>
      <c r="O1933">
        <v>245</v>
      </c>
      <c r="P1933" t="s">
        <v>12558</v>
      </c>
      <c r="Q1933">
        <v>2</v>
      </c>
      <c r="R1933" t="s">
        <v>12557</v>
      </c>
      <c r="S1933" t="s">
        <v>12720</v>
      </c>
      <c r="T1933">
        <v>0</v>
      </c>
      <c r="U1933">
        <v>292</v>
      </c>
      <c r="V1933">
        <v>0</v>
      </c>
      <c r="W1933">
        <v>0</v>
      </c>
      <c r="X1933">
        <v>0</v>
      </c>
      <c r="Y1933">
        <v>0</v>
      </c>
      <c r="Z1933">
        <v>292</v>
      </c>
      <c r="AA1933" t="s">
        <v>11439</v>
      </c>
      <c r="AB1933">
        <v>2</v>
      </c>
      <c r="AC1933">
        <v>584</v>
      </c>
      <c r="AD1933">
        <v>1.54</v>
      </c>
      <c r="AE1933">
        <v>292</v>
      </c>
      <c r="AF1933">
        <v>2633</v>
      </c>
    </row>
    <row r="1934" spans="1:32" x14ac:dyDescent="0.25">
      <c r="A1934" t="s">
        <v>27</v>
      </c>
      <c r="B1934" t="s">
        <v>12562</v>
      </c>
      <c r="C1934" t="s">
        <v>4187</v>
      </c>
      <c r="D1934" t="s">
        <v>12601</v>
      </c>
      <c r="E1934" t="s">
        <v>3173</v>
      </c>
      <c r="F1934" t="s">
        <v>12575</v>
      </c>
      <c r="G1934" t="s">
        <v>5002</v>
      </c>
      <c r="H1934">
        <v>2020</v>
      </c>
      <c r="I1934">
        <v>3</v>
      </c>
      <c r="J1934">
        <v>46</v>
      </c>
      <c r="K1934">
        <v>20200326</v>
      </c>
      <c r="L1934">
        <v>20200328</v>
      </c>
      <c r="M1934" s="34">
        <v>0.37152777777777773</v>
      </c>
      <c r="N1934" s="34">
        <v>0.57291666666666663</v>
      </c>
      <c r="O1934">
        <v>230</v>
      </c>
      <c r="P1934" t="s">
        <v>12558</v>
      </c>
      <c r="Q1934" t="s">
        <v>12559</v>
      </c>
      <c r="R1934" t="s">
        <v>12557</v>
      </c>
      <c r="S1934" t="s">
        <v>12673</v>
      </c>
      <c r="T1934">
        <v>0</v>
      </c>
      <c r="U1934">
        <v>0</v>
      </c>
      <c r="V1934">
        <v>0</v>
      </c>
      <c r="W1934">
        <v>292</v>
      </c>
      <c r="X1934">
        <v>0</v>
      </c>
      <c r="Y1934">
        <v>292</v>
      </c>
      <c r="Z1934">
        <v>0</v>
      </c>
      <c r="AA1934" t="s">
        <v>11439</v>
      </c>
      <c r="AB1934">
        <v>2</v>
      </c>
      <c r="AC1934">
        <v>584</v>
      </c>
      <c r="AD1934">
        <v>1.76</v>
      </c>
      <c r="AE1934">
        <v>292</v>
      </c>
      <c r="AF1934">
        <v>3009</v>
      </c>
    </row>
    <row r="1935" spans="1:32" x14ac:dyDescent="0.25">
      <c r="A1935" t="s">
        <v>4187</v>
      </c>
      <c r="B1935" t="s">
        <v>12601</v>
      </c>
      <c r="C1935" t="s">
        <v>27</v>
      </c>
      <c r="D1935" t="s">
        <v>12562</v>
      </c>
      <c r="E1935" t="s">
        <v>3173</v>
      </c>
      <c r="F1935" t="s">
        <v>12575</v>
      </c>
      <c r="G1935" t="s">
        <v>5002</v>
      </c>
      <c r="H1935">
        <v>2020</v>
      </c>
      <c r="I1935">
        <v>3</v>
      </c>
      <c r="J1935">
        <v>45</v>
      </c>
      <c r="K1935">
        <v>20200306</v>
      </c>
      <c r="L1935">
        <v>20200313</v>
      </c>
      <c r="M1935" s="34">
        <v>0.625</v>
      </c>
      <c r="N1935" s="34">
        <v>0.76388888888888884</v>
      </c>
      <c r="O1935">
        <v>260</v>
      </c>
      <c r="P1935" t="s">
        <v>12559</v>
      </c>
      <c r="Q1935" t="s">
        <v>12558</v>
      </c>
      <c r="R1935" t="s">
        <v>12557</v>
      </c>
      <c r="S1935" t="s">
        <v>12556</v>
      </c>
      <c r="T1935">
        <v>0</v>
      </c>
      <c r="U1935">
        <v>0</v>
      </c>
      <c r="V1935">
        <v>0</v>
      </c>
      <c r="W1935">
        <v>0</v>
      </c>
      <c r="X1935">
        <v>584</v>
      </c>
      <c r="Y1935">
        <v>0</v>
      </c>
      <c r="Z1935">
        <v>0</v>
      </c>
      <c r="AA1935" t="s">
        <v>11439</v>
      </c>
      <c r="AB1935">
        <v>2</v>
      </c>
      <c r="AC1935">
        <v>584</v>
      </c>
      <c r="AD1935">
        <v>1.76</v>
      </c>
      <c r="AE1935">
        <v>292</v>
      </c>
      <c r="AF1935">
        <v>3009</v>
      </c>
    </row>
    <row r="1936" spans="1:32" x14ac:dyDescent="0.25">
      <c r="A1936" t="s">
        <v>62</v>
      </c>
      <c r="B1936" t="s">
        <v>12580</v>
      </c>
      <c r="C1936" t="s">
        <v>27</v>
      </c>
      <c r="D1936" t="s">
        <v>12562</v>
      </c>
      <c r="E1936" t="s">
        <v>3173</v>
      </c>
      <c r="F1936" t="s">
        <v>12575</v>
      </c>
      <c r="G1936" t="s">
        <v>5002</v>
      </c>
      <c r="H1936">
        <v>2020</v>
      </c>
      <c r="I1936">
        <v>3</v>
      </c>
      <c r="J1936">
        <v>126</v>
      </c>
      <c r="K1936">
        <v>20200322</v>
      </c>
      <c r="L1936">
        <v>20200327</v>
      </c>
      <c r="M1936" s="34">
        <v>0.78819444444444453</v>
      </c>
      <c r="N1936" s="34">
        <v>2.0833333333333332E-2</v>
      </c>
      <c r="O1936">
        <v>215</v>
      </c>
      <c r="P1936">
        <v>2</v>
      </c>
      <c r="Q1936" t="s">
        <v>12558</v>
      </c>
      <c r="R1936" t="s">
        <v>12557</v>
      </c>
      <c r="S1936" t="s">
        <v>12583</v>
      </c>
      <c r="T1936">
        <v>0</v>
      </c>
      <c r="U1936">
        <v>0</v>
      </c>
      <c r="V1936">
        <v>0</v>
      </c>
      <c r="W1936">
        <v>0</v>
      </c>
      <c r="X1936">
        <v>292</v>
      </c>
      <c r="Y1936">
        <v>0</v>
      </c>
      <c r="Z1936">
        <v>292</v>
      </c>
      <c r="AA1936" t="s">
        <v>11439</v>
      </c>
      <c r="AB1936">
        <v>2</v>
      </c>
      <c r="AC1936">
        <v>584</v>
      </c>
      <c r="AD1936">
        <v>1.54</v>
      </c>
      <c r="AE1936">
        <v>292</v>
      </c>
      <c r="AF1936">
        <v>2633</v>
      </c>
    </row>
    <row r="1937" spans="1:32" x14ac:dyDescent="0.25">
      <c r="A1937" t="s">
        <v>4187</v>
      </c>
      <c r="B1937" t="s">
        <v>12601</v>
      </c>
      <c r="C1937" t="s">
        <v>27</v>
      </c>
      <c r="D1937" t="s">
        <v>12562</v>
      </c>
      <c r="E1937" t="s">
        <v>3173</v>
      </c>
      <c r="F1937" t="s">
        <v>12575</v>
      </c>
      <c r="G1937" t="s">
        <v>5002</v>
      </c>
      <c r="H1937">
        <v>2020</v>
      </c>
      <c r="I1937">
        <v>3</v>
      </c>
      <c r="J1937">
        <v>45</v>
      </c>
      <c r="K1937">
        <v>20200325</v>
      </c>
      <c r="L1937">
        <v>20200327</v>
      </c>
      <c r="M1937" s="34">
        <v>0.625</v>
      </c>
      <c r="N1937" s="34">
        <v>0.76388888888888884</v>
      </c>
      <c r="O1937">
        <v>260</v>
      </c>
      <c r="P1937" t="s">
        <v>12559</v>
      </c>
      <c r="Q1937" t="s">
        <v>12558</v>
      </c>
      <c r="R1937" t="s">
        <v>12557</v>
      </c>
      <c r="S1937" t="s">
        <v>12590</v>
      </c>
      <c r="T1937">
        <v>0</v>
      </c>
      <c r="U1937">
        <v>0</v>
      </c>
      <c r="V1937">
        <v>292</v>
      </c>
      <c r="W1937">
        <v>0</v>
      </c>
      <c r="X1937">
        <v>292</v>
      </c>
      <c r="Y1937">
        <v>0</v>
      </c>
      <c r="Z1937">
        <v>0</v>
      </c>
      <c r="AA1937" t="s">
        <v>11439</v>
      </c>
      <c r="AB1937">
        <v>2</v>
      </c>
      <c r="AC1937">
        <v>584</v>
      </c>
      <c r="AD1937">
        <v>1.76</v>
      </c>
      <c r="AE1937">
        <v>292</v>
      </c>
      <c r="AF1937">
        <v>3009</v>
      </c>
    </row>
    <row r="1938" spans="1:32" x14ac:dyDescent="0.25">
      <c r="A1938" t="s">
        <v>76</v>
      </c>
      <c r="B1938" t="s">
        <v>12569</v>
      </c>
      <c r="C1938" t="s">
        <v>27</v>
      </c>
      <c r="D1938" t="s">
        <v>12562</v>
      </c>
      <c r="E1938" t="s">
        <v>3173</v>
      </c>
      <c r="F1938" t="s">
        <v>12575</v>
      </c>
      <c r="G1938" t="s">
        <v>5002</v>
      </c>
      <c r="H1938">
        <v>2020</v>
      </c>
      <c r="I1938">
        <v>3</v>
      </c>
      <c r="J1938">
        <v>102</v>
      </c>
      <c r="K1938">
        <v>20200313</v>
      </c>
      <c r="L1938">
        <v>20200319</v>
      </c>
      <c r="M1938" s="34">
        <v>0.41319444444444442</v>
      </c>
      <c r="N1938" s="34">
        <v>0.62847222222222221</v>
      </c>
      <c r="O1938">
        <v>190</v>
      </c>
      <c r="P1938">
        <v>1</v>
      </c>
      <c r="Q1938" t="s">
        <v>12558</v>
      </c>
      <c r="R1938" t="s">
        <v>12557</v>
      </c>
      <c r="S1938" t="s">
        <v>12616</v>
      </c>
      <c r="T1938">
        <v>0</v>
      </c>
      <c r="U1938">
        <v>0</v>
      </c>
      <c r="V1938">
        <v>0</v>
      </c>
      <c r="W1938">
        <v>292</v>
      </c>
      <c r="X1938">
        <v>292</v>
      </c>
      <c r="Y1938">
        <v>0</v>
      </c>
      <c r="Z1938">
        <v>0</v>
      </c>
      <c r="AA1938" t="s">
        <v>11439</v>
      </c>
      <c r="AB1938">
        <v>2</v>
      </c>
      <c r="AC1938">
        <v>584</v>
      </c>
      <c r="AD1938">
        <v>1.26</v>
      </c>
      <c r="AE1938">
        <v>292</v>
      </c>
      <c r="AF1938">
        <v>2158</v>
      </c>
    </row>
    <row r="1939" spans="1:32" x14ac:dyDescent="0.25">
      <c r="A1939" t="s">
        <v>27</v>
      </c>
      <c r="B1939" t="s">
        <v>12562</v>
      </c>
      <c r="C1939" t="s">
        <v>3192</v>
      </c>
      <c r="D1939" t="s">
        <v>12630</v>
      </c>
      <c r="E1939" t="s">
        <v>3173</v>
      </c>
      <c r="F1939" t="s">
        <v>12575</v>
      </c>
      <c r="G1939" t="s">
        <v>5002</v>
      </c>
      <c r="H1939">
        <v>2020</v>
      </c>
      <c r="I1939">
        <v>3</v>
      </c>
      <c r="J1939">
        <v>254</v>
      </c>
      <c r="K1939">
        <v>20200301</v>
      </c>
      <c r="L1939">
        <v>20200314</v>
      </c>
      <c r="M1939" s="34">
        <v>0.38541666666666669</v>
      </c>
      <c r="N1939" s="34">
        <v>0.58680555555555558</v>
      </c>
      <c r="O1939">
        <v>230</v>
      </c>
      <c r="P1939" t="s">
        <v>12558</v>
      </c>
      <c r="Q1939" t="s">
        <v>12559</v>
      </c>
      <c r="R1939" t="s">
        <v>12557</v>
      </c>
      <c r="S1939" t="s">
        <v>12587</v>
      </c>
      <c r="T1939">
        <v>0</v>
      </c>
      <c r="U1939">
        <v>0</v>
      </c>
      <c r="V1939">
        <v>0</v>
      </c>
      <c r="W1939">
        <v>584</v>
      </c>
      <c r="X1939">
        <v>0</v>
      </c>
      <c r="Y1939">
        <v>0</v>
      </c>
      <c r="Z1939">
        <v>0</v>
      </c>
      <c r="AA1939" t="s">
        <v>11439</v>
      </c>
      <c r="AB1939">
        <v>2</v>
      </c>
      <c r="AC1939">
        <v>584</v>
      </c>
      <c r="AD1939">
        <v>1.68</v>
      </c>
      <c r="AE1939">
        <v>292</v>
      </c>
      <c r="AF1939">
        <v>2879</v>
      </c>
    </row>
    <row r="1940" spans="1:32" x14ac:dyDescent="0.25">
      <c r="A1940" t="s">
        <v>76</v>
      </c>
      <c r="B1940" t="s">
        <v>12569</v>
      </c>
      <c r="C1940" t="s">
        <v>27</v>
      </c>
      <c r="D1940" t="s">
        <v>12562</v>
      </c>
      <c r="E1940" t="s">
        <v>3173</v>
      </c>
      <c r="F1940" t="s">
        <v>12575</v>
      </c>
      <c r="G1940" t="s">
        <v>5002</v>
      </c>
      <c r="H1940">
        <v>2020</v>
      </c>
      <c r="I1940">
        <v>3</v>
      </c>
      <c r="J1940">
        <v>112</v>
      </c>
      <c r="K1940">
        <v>20200318</v>
      </c>
      <c r="L1940">
        <v>20200325</v>
      </c>
      <c r="M1940" s="34">
        <v>0.65625</v>
      </c>
      <c r="N1940" s="34">
        <v>0.87152777777777779</v>
      </c>
      <c r="O1940">
        <v>190</v>
      </c>
      <c r="P1940">
        <v>1</v>
      </c>
      <c r="Q1940" t="s">
        <v>12558</v>
      </c>
      <c r="R1940" t="s">
        <v>12557</v>
      </c>
      <c r="S1940" t="s">
        <v>12578</v>
      </c>
      <c r="T1940">
        <v>0</v>
      </c>
      <c r="U1940">
        <v>0</v>
      </c>
      <c r="V1940">
        <v>584</v>
      </c>
      <c r="W1940">
        <v>0</v>
      </c>
      <c r="X1940">
        <v>0</v>
      </c>
      <c r="Y1940">
        <v>0</v>
      </c>
      <c r="Z1940">
        <v>0</v>
      </c>
      <c r="AA1940" t="s">
        <v>11439</v>
      </c>
      <c r="AB1940">
        <v>2</v>
      </c>
      <c r="AC1940">
        <v>584</v>
      </c>
      <c r="AD1940">
        <v>1.26</v>
      </c>
      <c r="AE1940">
        <v>292</v>
      </c>
      <c r="AF1940">
        <v>2158</v>
      </c>
    </row>
    <row r="1941" spans="1:32" x14ac:dyDescent="0.25">
      <c r="A1941" t="s">
        <v>3148</v>
      </c>
      <c r="B1941" t="s">
        <v>12612</v>
      </c>
      <c r="C1941" t="s">
        <v>27</v>
      </c>
      <c r="D1941" t="s">
        <v>12562</v>
      </c>
      <c r="E1941" t="s">
        <v>3173</v>
      </c>
      <c r="F1941" t="s">
        <v>12575</v>
      </c>
      <c r="G1941" t="s">
        <v>5002</v>
      </c>
      <c r="H1941">
        <v>2020</v>
      </c>
      <c r="I1941">
        <v>3</v>
      </c>
      <c r="J1941">
        <v>192</v>
      </c>
      <c r="K1941">
        <v>20200329</v>
      </c>
      <c r="L1941">
        <v>20200331</v>
      </c>
      <c r="M1941" s="34">
        <v>0.5</v>
      </c>
      <c r="N1941" s="34">
        <v>0.77777777777777779</v>
      </c>
      <c r="O1941">
        <v>250</v>
      </c>
      <c r="P1941">
        <v>1</v>
      </c>
      <c r="Q1941" t="s">
        <v>12558</v>
      </c>
      <c r="R1941" t="s">
        <v>12557</v>
      </c>
      <c r="S1941" t="s">
        <v>12721</v>
      </c>
      <c r="T1941">
        <v>292</v>
      </c>
      <c r="U1941">
        <v>0</v>
      </c>
      <c r="V1941">
        <v>0</v>
      </c>
      <c r="W1941">
        <v>0</v>
      </c>
      <c r="X1941">
        <v>0</v>
      </c>
      <c r="Y1941">
        <v>0</v>
      </c>
      <c r="Z1941">
        <v>292</v>
      </c>
      <c r="AA1941" t="s">
        <v>11439</v>
      </c>
      <c r="AB1941">
        <v>2</v>
      </c>
      <c r="AC1941">
        <v>584</v>
      </c>
      <c r="AD1941">
        <v>1.9</v>
      </c>
      <c r="AE1941">
        <v>292</v>
      </c>
      <c r="AF1941">
        <v>3251</v>
      </c>
    </row>
    <row r="1942" spans="1:32" x14ac:dyDescent="0.25">
      <c r="A1942" t="s">
        <v>27</v>
      </c>
      <c r="B1942" t="s">
        <v>12562</v>
      </c>
      <c r="C1942" t="s">
        <v>3148</v>
      </c>
      <c r="D1942" t="s">
        <v>12612</v>
      </c>
      <c r="E1942" t="s">
        <v>3173</v>
      </c>
      <c r="F1942" t="s">
        <v>12575</v>
      </c>
      <c r="G1942" t="s">
        <v>5002</v>
      </c>
      <c r="H1942">
        <v>2020</v>
      </c>
      <c r="I1942">
        <v>3</v>
      </c>
      <c r="J1942">
        <v>191</v>
      </c>
      <c r="K1942">
        <v>20200329</v>
      </c>
      <c r="L1942">
        <v>20200331</v>
      </c>
      <c r="M1942" s="34">
        <v>0.34722222222222227</v>
      </c>
      <c r="N1942" s="34">
        <v>0.44791666666666669</v>
      </c>
      <c r="O1942">
        <v>295</v>
      </c>
      <c r="P1942" t="s">
        <v>12558</v>
      </c>
      <c r="Q1942">
        <v>1</v>
      </c>
      <c r="R1942" t="s">
        <v>12557</v>
      </c>
      <c r="S1942" t="s">
        <v>12721</v>
      </c>
      <c r="T1942">
        <v>292</v>
      </c>
      <c r="U1942">
        <v>0</v>
      </c>
      <c r="V1942">
        <v>0</v>
      </c>
      <c r="W1942">
        <v>0</v>
      </c>
      <c r="X1942">
        <v>0</v>
      </c>
      <c r="Y1942">
        <v>0</v>
      </c>
      <c r="Z1942">
        <v>292</v>
      </c>
      <c r="AA1942" t="s">
        <v>11439</v>
      </c>
      <c r="AB1942">
        <v>2</v>
      </c>
      <c r="AC1942">
        <v>584</v>
      </c>
      <c r="AD1942">
        <v>1.9</v>
      </c>
      <c r="AE1942">
        <v>292</v>
      </c>
      <c r="AF1942">
        <v>3251</v>
      </c>
    </row>
    <row r="1943" spans="1:32" x14ac:dyDescent="0.25">
      <c r="A1943" t="s">
        <v>62</v>
      </c>
      <c r="B1943" t="s">
        <v>12580</v>
      </c>
      <c r="C1943" t="s">
        <v>27</v>
      </c>
      <c r="D1943" t="s">
        <v>12562</v>
      </c>
      <c r="E1943" t="s">
        <v>3173</v>
      </c>
      <c r="F1943" t="s">
        <v>12575</v>
      </c>
      <c r="G1943" t="s">
        <v>5002</v>
      </c>
      <c r="H1943">
        <v>2020</v>
      </c>
      <c r="I1943">
        <v>3</v>
      </c>
      <c r="J1943">
        <v>126</v>
      </c>
      <c r="K1943">
        <v>20200315</v>
      </c>
      <c r="L1943">
        <v>20200321</v>
      </c>
      <c r="M1943" s="34">
        <v>0.78819444444444453</v>
      </c>
      <c r="N1943" s="34">
        <v>2.0833333333333332E-2</v>
      </c>
      <c r="O1943">
        <v>215</v>
      </c>
      <c r="P1943">
        <v>2</v>
      </c>
      <c r="Q1943" t="s">
        <v>12558</v>
      </c>
      <c r="R1943" t="s">
        <v>12557</v>
      </c>
      <c r="S1943" t="s">
        <v>12720</v>
      </c>
      <c r="T1943">
        <v>0</v>
      </c>
      <c r="U1943">
        <v>292</v>
      </c>
      <c r="V1943">
        <v>0</v>
      </c>
      <c r="W1943">
        <v>0</v>
      </c>
      <c r="X1943">
        <v>0</v>
      </c>
      <c r="Y1943">
        <v>0</v>
      </c>
      <c r="Z1943">
        <v>292</v>
      </c>
      <c r="AA1943" t="s">
        <v>11439</v>
      </c>
      <c r="AB1943">
        <v>2</v>
      </c>
      <c r="AC1943">
        <v>584</v>
      </c>
      <c r="AD1943">
        <v>1.54</v>
      </c>
      <c r="AE1943">
        <v>292</v>
      </c>
      <c r="AF1943">
        <v>2633</v>
      </c>
    </row>
    <row r="1944" spans="1:32" x14ac:dyDescent="0.25">
      <c r="A1944" t="s">
        <v>27</v>
      </c>
      <c r="B1944" t="s">
        <v>12562</v>
      </c>
      <c r="C1944" t="s">
        <v>62</v>
      </c>
      <c r="D1944" t="s">
        <v>12580</v>
      </c>
      <c r="E1944" t="s">
        <v>3173</v>
      </c>
      <c r="F1944" t="s">
        <v>12575</v>
      </c>
      <c r="G1944" t="s">
        <v>5002</v>
      </c>
      <c r="H1944">
        <v>2020</v>
      </c>
      <c r="I1944">
        <v>3</v>
      </c>
      <c r="J1944">
        <v>125</v>
      </c>
      <c r="K1944">
        <v>20200308</v>
      </c>
      <c r="L1944">
        <v>20200314</v>
      </c>
      <c r="M1944" s="34">
        <v>0.64236111111111105</v>
      </c>
      <c r="N1944" s="34">
        <v>0.72916666666666663</v>
      </c>
      <c r="O1944">
        <v>245</v>
      </c>
      <c r="P1944" t="s">
        <v>12558</v>
      </c>
      <c r="Q1944">
        <v>2</v>
      </c>
      <c r="R1944" t="s">
        <v>12557</v>
      </c>
      <c r="S1944" t="s">
        <v>12596</v>
      </c>
      <c r="T1944">
        <v>0</v>
      </c>
      <c r="U1944">
        <v>0</v>
      </c>
      <c r="V1944">
        <v>292</v>
      </c>
      <c r="W1944">
        <v>0</v>
      </c>
      <c r="X1944">
        <v>0</v>
      </c>
      <c r="Y1944">
        <v>0</v>
      </c>
      <c r="Z1944">
        <v>292</v>
      </c>
      <c r="AA1944" t="s">
        <v>11439</v>
      </c>
      <c r="AB1944">
        <v>2</v>
      </c>
      <c r="AC1944">
        <v>584</v>
      </c>
      <c r="AD1944">
        <v>1.54</v>
      </c>
      <c r="AE1944">
        <v>292</v>
      </c>
      <c r="AF1944">
        <v>2633</v>
      </c>
    </row>
    <row r="1945" spans="1:32" x14ac:dyDescent="0.25">
      <c r="A1945" t="s">
        <v>3192</v>
      </c>
      <c r="B1945" t="s">
        <v>12630</v>
      </c>
      <c r="C1945" t="s">
        <v>27</v>
      </c>
      <c r="D1945" t="s">
        <v>12562</v>
      </c>
      <c r="E1945" t="s">
        <v>3173</v>
      </c>
      <c r="F1945" t="s">
        <v>12575</v>
      </c>
      <c r="G1945" t="s">
        <v>5002</v>
      </c>
      <c r="H1945">
        <v>2020</v>
      </c>
      <c r="I1945">
        <v>3</v>
      </c>
      <c r="J1945">
        <v>255</v>
      </c>
      <c r="K1945">
        <v>20200301</v>
      </c>
      <c r="L1945">
        <v>20200314</v>
      </c>
      <c r="M1945" s="34">
        <v>0.64583333333333337</v>
      </c>
      <c r="N1945" s="34">
        <v>0.77430555555555547</v>
      </c>
      <c r="O1945">
        <v>245</v>
      </c>
      <c r="P1945" t="s">
        <v>12559</v>
      </c>
      <c r="Q1945" t="s">
        <v>12558</v>
      </c>
      <c r="R1945" t="s">
        <v>12557</v>
      </c>
      <c r="S1945" t="s">
        <v>12587</v>
      </c>
      <c r="T1945">
        <v>0</v>
      </c>
      <c r="U1945">
        <v>0</v>
      </c>
      <c r="V1945">
        <v>0</v>
      </c>
      <c r="W1945">
        <v>584</v>
      </c>
      <c r="X1945">
        <v>0</v>
      </c>
      <c r="Y1945">
        <v>0</v>
      </c>
      <c r="Z1945">
        <v>0</v>
      </c>
      <c r="AA1945" t="s">
        <v>11439</v>
      </c>
      <c r="AB1945">
        <v>2</v>
      </c>
      <c r="AC1945">
        <v>584</v>
      </c>
      <c r="AD1945">
        <v>1.68</v>
      </c>
      <c r="AE1945">
        <v>292</v>
      </c>
      <c r="AF1945">
        <v>2879</v>
      </c>
    </row>
    <row r="1946" spans="1:32" x14ac:dyDescent="0.25">
      <c r="A1946" t="s">
        <v>62</v>
      </c>
      <c r="B1946" t="s">
        <v>12580</v>
      </c>
      <c r="C1946" t="s">
        <v>27</v>
      </c>
      <c r="D1946" t="s">
        <v>12562</v>
      </c>
      <c r="E1946" t="s">
        <v>3173</v>
      </c>
      <c r="F1946" t="s">
        <v>12575</v>
      </c>
      <c r="G1946" t="s">
        <v>5002</v>
      </c>
      <c r="H1946">
        <v>2020</v>
      </c>
      <c r="I1946">
        <v>3</v>
      </c>
      <c r="J1946">
        <v>126</v>
      </c>
      <c r="K1946">
        <v>20200308</v>
      </c>
      <c r="L1946">
        <v>20200314</v>
      </c>
      <c r="M1946" s="34">
        <v>0.78819444444444453</v>
      </c>
      <c r="N1946" s="34">
        <v>2.0833333333333332E-2</v>
      </c>
      <c r="O1946">
        <v>215</v>
      </c>
      <c r="P1946">
        <v>2</v>
      </c>
      <c r="Q1946" t="s">
        <v>12558</v>
      </c>
      <c r="R1946" t="s">
        <v>12557</v>
      </c>
      <c r="S1946" t="s">
        <v>12596</v>
      </c>
      <c r="T1946">
        <v>0</v>
      </c>
      <c r="U1946">
        <v>0</v>
      </c>
      <c r="V1946">
        <v>292</v>
      </c>
      <c r="W1946">
        <v>0</v>
      </c>
      <c r="X1946">
        <v>0</v>
      </c>
      <c r="Y1946">
        <v>0</v>
      </c>
      <c r="Z1946">
        <v>292</v>
      </c>
      <c r="AA1946" t="s">
        <v>11439</v>
      </c>
      <c r="AB1946">
        <v>2</v>
      </c>
      <c r="AC1946">
        <v>584</v>
      </c>
      <c r="AD1946">
        <v>1.54</v>
      </c>
      <c r="AE1946">
        <v>292</v>
      </c>
      <c r="AF1946">
        <v>2633</v>
      </c>
    </row>
    <row r="1947" spans="1:32" x14ac:dyDescent="0.25">
      <c r="A1947" t="s">
        <v>72</v>
      </c>
      <c r="B1947" t="s">
        <v>12640</v>
      </c>
      <c r="C1947" t="s">
        <v>27</v>
      </c>
      <c r="D1947" t="s">
        <v>12562</v>
      </c>
      <c r="E1947" t="s">
        <v>3173</v>
      </c>
      <c r="F1947" t="s">
        <v>12575</v>
      </c>
      <c r="G1947" t="s">
        <v>5002</v>
      </c>
      <c r="H1947">
        <v>2020</v>
      </c>
      <c r="I1947">
        <v>3</v>
      </c>
      <c r="J1947">
        <v>288</v>
      </c>
      <c r="K1947">
        <v>20200330</v>
      </c>
      <c r="L1947">
        <v>20200331</v>
      </c>
      <c r="M1947" s="34">
        <v>0.59375</v>
      </c>
      <c r="N1947" s="34">
        <v>0.28472222222222221</v>
      </c>
      <c r="O1947">
        <v>695</v>
      </c>
      <c r="P1947">
        <v>2</v>
      </c>
      <c r="Q1947" t="s">
        <v>12558</v>
      </c>
      <c r="R1947" t="s">
        <v>12557</v>
      </c>
      <c r="S1947" t="s">
        <v>12714</v>
      </c>
      <c r="T1947">
        <v>292</v>
      </c>
      <c r="U1947">
        <v>292</v>
      </c>
      <c r="V1947">
        <v>0</v>
      </c>
      <c r="W1947">
        <v>0</v>
      </c>
      <c r="X1947">
        <v>0</v>
      </c>
      <c r="Y1947">
        <v>0</v>
      </c>
      <c r="Z1947">
        <v>0</v>
      </c>
      <c r="AA1947" t="s">
        <v>11439</v>
      </c>
      <c r="AB1947">
        <v>2</v>
      </c>
      <c r="AC1947">
        <v>584</v>
      </c>
      <c r="AD1947">
        <v>5.48</v>
      </c>
      <c r="AE1947">
        <v>292</v>
      </c>
      <c r="AF1947">
        <v>9387</v>
      </c>
    </row>
    <row r="1948" spans="1:32" x14ac:dyDescent="0.25">
      <c r="A1948" t="s">
        <v>27</v>
      </c>
      <c r="B1948" t="s">
        <v>12562</v>
      </c>
      <c r="C1948" t="s">
        <v>4187</v>
      </c>
      <c r="D1948" t="s">
        <v>12601</v>
      </c>
      <c r="E1948" t="s">
        <v>3173</v>
      </c>
      <c r="F1948" t="s">
        <v>12575</v>
      </c>
      <c r="G1948" t="s">
        <v>5002</v>
      </c>
      <c r="H1948">
        <v>2020</v>
      </c>
      <c r="I1948">
        <v>3</v>
      </c>
      <c r="J1948">
        <v>46</v>
      </c>
      <c r="K1948">
        <v>20200307</v>
      </c>
      <c r="L1948">
        <v>20200314</v>
      </c>
      <c r="M1948" s="34">
        <v>0.34375</v>
      </c>
      <c r="N1948" s="34">
        <v>0.54513888888888895</v>
      </c>
      <c r="O1948">
        <v>230</v>
      </c>
      <c r="P1948" t="s">
        <v>12558</v>
      </c>
      <c r="Q1948" t="s">
        <v>12559</v>
      </c>
      <c r="R1948" t="s">
        <v>12557</v>
      </c>
      <c r="S1948" t="s">
        <v>12570</v>
      </c>
      <c r="T1948">
        <v>0</v>
      </c>
      <c r="U1948">
        <v>0</v>
      </c>
      <c r="V1948">
        <v>0</v>
      </c>
      <c r="W1948">
        <v>0</v>
      </c>
      <c r="X1948">
        <v>0</v>
      </c>
      <c r="Y1948">
        <v>584</v>
      </c>
      <c r="Z1948">
        <v>0</v>
      </c>
      <c r="AA1948" t="s">
        <v>11439</v>
      </c>
      <c r="AB1948">
        <v>2</v>
      </c>
      <c r="AC1948">
        <v>584</v>
      </c>
      <c r="AD1948">
        <v>1.76</v>
      </c>
      <c r="AE1948">
        <v>292</v>
      </c>
      <c r="AF1948">
        <v>3009</v>
      </c>
    </row>
    <row r="1949" spans="1:32" x14ac:dyDescent="0.25">
      <c r="A1949" t="s">
        <v>27</v>
      </c>
      <c r="B1949" t="s">
        <v>12562</v>
      </c>
      <c r="C1949" t="s">
        <v>76</v>
      </c>
      <c r="D1949" t="s">
        <v>12569</v>
      </c>
      <c r="E1949" t="s">
        <v>3173</v>
      </c>
      <c r="F1949" t="s">
        <v>12575</v>
      </c>
      <c r="G1949" t="s">
        <v>5002</v>
      </c>
      <c r="H1949">
        <v>2020</v>
      </c>
      <c r="I1949">
        <v>3</v>
      </c>
      <c r="J1949">
        <v>105</v>
      </c>
      <c r="K1949">
        <v>20200322</v>
      </c>
      <c r="L1949">
        <v>20200324</v>
      </c>
      <c r="M1949" s="34">
        <v>0.68055555555555547</v>
      </c>
      <c r="N1949" s="34">
        <v>0.74652777777777779</v>
      </c>
      <c r="O1949">
        <v>215</v>
      </c>
      <c r="P1949" t="s">
        <v>12558</v>
      </c>
      <c r="Q1949">
        <v>1</v>
      </c>
      <c r="R1949" t="s">
        <v>12557</v>
      </c>
      <c r="S1949" t="s">
        <v>12720</v>
      </c>
      <c r="T1949">
        <v>0</v>
      </c>
      <c r="U1949">
        <v>292</v>
      </c>
      <c r="V1949">
        <v>0</v>
      </c>
      <c r="W1949">
        <v>0</v>
      </c>
      <c r="X1949">
        <v>0</v>
      </c>
      <c r="Y1949">
        <v>0</v>
      </c>
      <c r="Z1949">
        <v>292</v>
      </c>
      <c r="AA1949" t="s">
        <v>11439</v>
      </c>
      <c r="AB1949">
        <v>2</v>
      </c>
      <c r="AC1949">
        <v>584</v>
      </c>
      <c r="AD1949">
        <v>1.26</v>
      </c>
      <c r="AE1949">
        <v>292</v>
      </c>
      <c r="AF1949">
        <v>2158</v>
      </c>
    </row>
    <row r="1950" spans="1:32" x14ac:dyDescent="0.25">
      <c r="A1950" t="s">
        <v>27</v>
      </c>
      <c r="B1950" t="s">
        <v>12562</v>
      </c>
      <c r="C1950" t="s">
        <v>62</v>
      </c>
      <c r="D1950" t="s">
        <v>12580</v>
      </c>
      <c r="E1950" t="s">
        <v>3173</v>
      </c>
      <c r="F1950" t="s">
        <v>12575</v>
      </c>
      <c r="G1950" t="s">
        <v>5002</v>
      </c>
      <c r="H1950">
        <v>2020</v>
      </c>
      <c r="I1950">
        <v>3</v>
      </c>
      <c r="J1950">
        <v>125</v>
      </c>
      <c r="K1950">
        <v>20200322</v>
      </c>
      <c r="L1950">
        <v>20200327</v>
      </c>
      <c r="M1950" s="34">
        <v>0.64236111111111105</v>
      </c>
      <c r="N1950" s="34">
        <v>0.72916666666666663</v>
      </c>
      <c r="O1950">
        <v>245</v>
      </c>
      <c r="P1950" t="s">
        <v>12558</v>
      </c>
      <c r="Q1950">
        <v>2</v>
      </c>
      <c r="R1950" t="s">
        <v>12557</v>
      </c>
      <c r="S1950" t="s">
        <v>12583</v>
      </c>
      <c r="T1950">
        <v>0</v>
      </c>
      <c r="U1950">
        <v>0</v>
      </c>
      <c r="V1950">
        <v>0</v>
      </c>
      <c r="W1950">
        <v>0</v>
      </c>
      <c r="X1950">
        <v>292</v>
      </c>
      <c r="Y1950">
        <v>0</v>
      </c>
      <c r="Z1950">
        <v>292</v>
      </c>
      <c r="AA1950" t="s">
        <v>11439</v>
      </c>
      <c r="AB1950">
        <v>2</v>
      </c>
      <c r="AC1950">
        <v>584</v>
      </c>
      <c r="AD1950">
        <v>1.54</v>
      </c>
      <c r="AE1950">
        <v>292</v>
      </c>
      <c r="AF1950">
        <v>2633</v>
      </c>
    </row>
    <row r="1951" spans="1:32" x14ac:dyDescent="0.25">
      <c r="A1951" t="s">
        <v>76</v>
      </c>
      <c r="B1951" t="s">
        <v>12569</v>
      </c>
      <c r="C1951" t="s">
        <v>27</v>
      </c>
      <c r="D1951" t="s">
        <v>12562</v>
      </c>
      <c r="E1951" t="s">
        <v>3173</v>
      </c>
      <c r="F1951" t="s">
        <v>12575</v>
      </c>
      <c r="G1951" t="s">
        <v>5002</v>
      </c>
      <c r="H1951">
        <v>2020</v>
      </c>
      <c r="I1951">
        <v>3</v>
      </c>
      <c r="J1951">
        <v>108</v>
      </c>
      <c r="K1951">
        <v>20200322</v>
      </c>
      <c r="L1951">
        <v>20200324</v>
      </c>
      <c r="M1951" s="34">
        <v>0.80208333333333337</v>
      </c>
      <c r="N1951" s="34">
        <v>1.7361111111111112E-2</v>
      </c>
      <c r="O1951">
        <v>190</v>
      </c>
      <c r="P1951">
        <v>1</v>
      </c>
      <c r="Q1951" t="s">
        <v>12558</v>
      </c>
      <c r="R1951" t="s">
        <v>12557</v>
      </c>
      <c r="S1951" t="s">
        <v>12720</v>
      </c>
      <c r="T1951">
        <v>0</v>
      </c>
      <c r="U1951">
        <v>292</v>
      </c>
      <c r="V1951">
        <v>0</v>
      </c>
      <c r="W1951">
        <v>0</v>
      </c>
      <c r="X1951">
        <v>0</v>
      </c>
      <c r="Y1951">
        <v>0</v>
      </c>
      <c r="Z1951">
        <v>292</v>
      </c>
      <c r="AA1951" t="s">
        <v>11439</v>
      </c>
      <c r="AB1951">
        <v>2</v>
      </c>
      <c r="AC1951">
        <v>584</v>
      </c>
      <c r="AD1951">
        <v>1.26</v>
      </c>
      <c r="AE1951">
        <v>292</v>
      </c>
      <c r="AF1951">
        <v>2158</v>
      </c>
    </row>
    <row r="1952" spans="1:32" x14ac:dyDescent="0.25">
      <c r="A1952" t="s">
        <v>27</v>
      </c>
      <c r="B1952" t="s">
        <v>12562</v>
      </c>
      <c r="C1952" t="s">
        <v>58</v>
      </c>
      <c r="D1952" t="s">
        <v>12691</v>
      </c>
      <c r="E1952" t="s">
        <v>3162</v>
      </c>
      <c r="F1952" t="s">
        <v>12690</v>
      </c>
      <c r="G1952" t="s">
        <v>5002</v>
      </c>
      <c r="H1952">
        <v>2020</v>
      </c>
      <c r="I1952">
        <v>3</v>
      </c>
      <c r="J1952">
        <v>132</v>
      </c>
      <c r="K1952">
        <v>20200329</v>
      </c>
      <c r="L1952">
        <v>20200331</v>
      </c>
      <c r="M1952" s="34">
        <v>5.2083333333333336E-2</v>
      </c>
      <c r="N1952" s="34">
        <v>0.31944444444444448</v>
      </c>
      <c r="O1952">
        <v>685</v>
      </c>
      <c r="P1952" t="s">
        <v>12558</v>
      </c>
      <c r="Q1952" t="s">
        <v>12658</v>
      </c>
      <c r="R1952" t="s">
        <v>12557</v>
      </c>
      <c r="S1952" t="s">
        <v>12720</v>
      </c>
      <c r="T1952">
        <v>0</v>
      </c>
      <c r="U1952">
        <v>287</v>
      </c>
      <c r="V1952">
        <v>0</v>
      </c>
      <c r="W1952">
        <v>0</v>
      </c>
      <c r="X1952">
        <v>0</v>
      </c>
      <c r="Y1952">
        <v>0</v>
      </c>
      <c r="Z1952">
        <v>287</v>
      </c>
      <c r="AA1952" t="s">
        <v>11439</v>
      </c>
      <c r="AB1952">
        <v>2</v>
      </c>
      <c r="AC1952">
        <v>574</v>
      </c>
      <c r="AD1952">
        <v>5.01</v>
      </c>
      <c r="AE1952">
        <v>287</v>
      </c>
      <c r="AF1952">
        <v>8724</v>
      </c>
    </row>
    <row r="1953" spans="1:32" x14ac:dyDescent="0.25">
      <c r="A1953" t="s">
        <v>58</v>
      </c>
      <c r="B1953" t="s">
        <v>12691</v>
      </c>
      <c r="C1953" t="s">
        <v>27</v>
      </c>
      <c r="D1953" t="s">
        <v>12562</v>
      </c>
      <c r="E1953" t="s">
        <v>3162</v>
      </c>
      <c r="F1953" t="s">
        <v>12690</v>
      </c>
      <c r="G1953" t="s">
        <v>5002</v>
      </c>
      <c r="H1953">
        <v>2020</v>
      </c>
      <c r="I1953">
        <v>3</v>
      </c>
      <c r="J1953">
        <v>133</v>
      </c>
      <c r="K1953">
        <v>20200330</v>
      </c>
      <c r="L1953">
        <v>20200331</v>
      </c>
      <c r="M1953" s="34">
        <v>0.36458333333333331</v>
      </c>
      <c r="N1953" s="34">
        <v>0.99930555555555556</v>
      </c>
      <c r="O1953">
        <v>614</v>
      </c>
      <c r="P1953" t="s">
        <v>12658</v>
      </c>
      <c r="Q1953" t="s">
        <v>12558</v>
      </c>
      <c r="R1953" t="s">
        <v>12557</v>
      </c>
      <c r="S1953" t="s">
        <v>12595</v>
      </c>
      <c r="T1953">
        <v>287</v>
      </c>
      <c r="U1953">
        <v>287</v>
      </c>
      <c r="V1953">
        <v>0</v>
      </c>
      <c r="W1953">
        <v>0</v>
      </c>
      <c r="X1953">
        <v>0</v>
      </c>
      <c r="Y1953">
        <v>0</v>
      </c>
      <c r="Z1953">
        <v>0</v>
      </c>
      <c r="AA1953" t="s">
        <v>11439</v>
      </c>
      <c r="AB1953">
        <v>2</v>
      </c>
      <c r="AC1953">
        <v>574</v>
      </c>
      <c r="AD1953">
        <v>5.01</v>
      </c>
      <c r="AE1953">
        <v>287</v>
      </c>
      <c r="AF1953">
        <v>8724</v>
      </c>
    </row>
    <row r="1954" spans="1:32" x14ac:dyDescent="0.25">
      <c r="A1954" t="s">
        <v>58</v>
      </c>
      <c r="B1954" t="s">
        <v>12691</v>
      </c>
      <c r="C1954" t="s">
        <v>27</v>
      </c>
      <c r="D1954" t="s">
        <v>12562</v>
      </c>
      <c r="E1954" t="s">
        <v>3162</v>
      </c>
      <c r="F1954" t="s">
        <v>12690</v>
      </c>
      <c r="G1954" t="s">
        <v>5002</v>
      </c>
      <c r="H1954">
        <v>2020</v>
      </c>
      <c r="I1954">
        <v>3</v>
      </c>
      <c r="J1954">
        <v>145</v>
      </c>
      <c r="K1954">
        <v>20200329</v>
      </c>
      <c r="L1954">
        <v>20200331</v>
      </c>
      <c r="M1954" s="34">
        <v>0.95833333333333337</v>
      </c>
      <c r="N1954" s="34">
        <v>0.59375</v>
      </c>
      <c r="O1954">
        <v>615</v>
      </c>
      <c r="P1954" t="s">
        <v>12658</v>
      </c>
      <c r="Q1954" t="s">
        <v>12558</v>
      </c>
      <c r="R1954" t="s">
        <v>12557</v>
      </c>
      <c r="S1954" t="s">
        <v>12689</v>
      </c>
      <c r="T1954">
        <v>0</v>
      </c>
      <c r="U1954">
        <v>287</v>
      </c>
      <c r="V1954">
        <v>0</v>
      </c>
      <c r="W1954">
        <v>0</v>
      </c>
      <c r="X1954">
        <v>0</v>
      </c>
      <c r="Y1954">
        <v>0</v>
      </c>
      <c r="Z1954">
        <v>287</v>
      </c>
      <c r="AA1954" t="s">
        <v>11439</v>
      </c>
      <c r="AB1954">
        <v>2</v>
      </c>
      <c r="AC1954">
        <v>574</v>
      </c>
      <c r="AD1954">
        <v>5.01</v>
      </c>
      <c r="AE1954">
        <v>287</v>
      </c>
      <c r="AF1954">
        <v>8724</v>
      </c>
    </row>
    <row r="1955" spans="1:32" x14ac:dyDescent="0.25">
      <c r="A1955" t="s">
        <v>62</v>
      </c>
      <c r="B1955" t="s">
        <v>12580</v>
      </c>
      <c r="C1955" t="s">
        <v>27</v>
      </c>
      <c r="D1955" t="s">
        <v>12562</v>
      </c>
      <c r="E1955" t="s">
        <v>12604</v>
      </c>
      <c r="F1955" t="s">
        <v>12603</v>
      </c>
      <c r="G1955" t="s">
        <v>5002</v>
      </c>
      <c r="H1955">
        <v>2020</v>
      </c>
      <c r="I1955">
        <v>3</v>
      </c>
      <c r="J1955">
        <v>217</v>
      </c>
      <c r="K1955">
        <v>20200329</v>
      </c>
      <c r="L1955">
        <v>20200331</v>
      </c>
      <c r="M1955" s="34">
        <v>0.98958333333333337</v>
      </c>
      <c r="N1955" s="34">
        <v>0.21875</v>
      </c>
      <c r="O1955">
        <v>210</v>
      </c>
      <c r="P1955">
        <v>2</v>
      </c>
      <c r="Q1955" t="s">
        <v>12558</v>
      </c>
      <c r="R1955" t="s">
        <v>12557</v>
      </c>
      <c r="S1955" t="s">
        <v>12669</v>
      </c>
      <c r="T1955">
        <v>186</v>
      </c>
      <c r="U1955">
        <v>186</v>
      </c>
      <c r="V1955">
        <v>0</v>
      </c>
      <c r="W1955">
        <v>0</v>
      </c>
      <c r="X1955">
        <v>0</v>
      </c>
      <c r="Y1955">
        <v>0</v>
      </c>
      <c r="Z1955">
        <v>186</v>
      </c>
      <c r="AA1955" t="s">
        <v>11439</v>
      </c>
      <c r="AB1955">
        <v>3</v>
      </c>
      <c r="AC1955">
        <v>558</v>
      </c>
      <c r="AD1955">
        <v>1.47</v>
      </c>
      <c r="AE1955">
        <v>186</v>
      </c>
      <c r="AF1955">
        <v>2633</v>
      </c>
    </row>
    <row r="1956" spans="1:32" x14ac:dyDescent="0.25">
      <c r="A1956" t="s">
        <v>106</v>
      </c>
      <c r="B1956" t="s">
        <v>12701</v>
      </c>
      <c r="C1956" t="s">
        <v>27</v>
      </c>
      <c r="D1956" t="s">
        <v>12562</v>
      </c>
      <c r="E1956" t="s">
        <v>12700</v>
      </c>
      <c r="F1956" t="s">
        <v>12699</v>
      </c>
      <c r="G1956" t="s">
        <v>5002</v>
      </c>
      <c r="H1956">
        <v>2020</v>
      </c>
      <c r="I1956">
        <v>3</v>
      </c>
      <c r="J1956">
        <v>920</v>
      </c>
      <c r="K1956">
        <v>20200330</v>
      </c>
      <c r="L1956">
        <v>20200331</v>
      </c>
      <c r="M1956" s="34">
        <v>0.1076388888888889</v>
      </c>
      <c r="N1956" s="34">
        <v>0.21180555555555555</v>
      </c>
      <c r="O1956">
        <v>990</v>
      </c>
      <c r="P1956" t="s">
        <v>12559</v>
      </c>
      <c r="Q1956" t="s">
        <v>12558</v>
      </c>
      <c r="R1956" t="s">
        <v>12557</v>
      </c>
      <c r="S1956" t="s">
        <v>12688</v>
      </c>
      <c r="T1956">
        <v>272</v>
      </c>
      <c r="U1956">
        <v>272</v>
      </c>
      <c r="V1956">
        <v>0</v>
      </c>
      <c r="W1956">
        <v>0</v>
      </c>
      <c r="X1956">
        <v>0</v>
      </c>
      <c r="Y1956">
        <v>0</v>
      </c>
      <c r="Z1956">
        <v>0</v>
      </c>
      <c r="AA1956" t="s">
        <v>11439</v>
      </c>
      <c r="AB1956">
        <v>2</v>
      </c>
      <c r="AC1956">
        <v>544</v>
      </c>
      <c r="AD1956">
        <v>7.91</v>
      </c>
      <c r="AE1956">
        <v>272</v>
      </c>
      <c r="AF1956">
        <v>14534</v>
      </c>
    </row>
    <row r="1957" spans="1:32" x14ac:dyDescent="0.25">
      <c r="A1957" t="s">
        <v>27</v>
      </c>
      <c r="B1957" t="s">
        <v>12562</v>
      </c>
      <c r="C1957" t="s">
        <v>62</v>
      </c>
      <c r="D1957" t="s">
        <v>12580</v>
      </c>
      <c r="E1957" t="s">
        <v>12568</v>
      </c>
      <c r="F1957" t="s">
        <v>12567</v>
      </c>
      <c r="G1957" t="s">
        <v>5002</v>
      </c>
      <c r="H1957">
        <v>2020</v>
      </c>
      <c r="I1957">
        <v>3</v>
      </c>
      <c r="J1957">
        <v>158</v>
      </c>
      <c r="K1957">
        <v>20200301</v>
      </c>
      <c r="L1957">
        <v>20200307</v>
      </c>
      <c r="M1957" s="34">
        <v>0.80208333333333337</v>
      </c>
      <c r="N1957" s="34">
        <v>0.89236111111111116</v>
      </c>
      <c r="O1957">
        <v>250</v>
      </c>
      <c r="P1957" t="s">
        <v>12558</v>
      </c>
      <c r="Q1957">
        <v>2</v>
      </c>
      <c r="R1957" t="s">
        <v>12557</v>
      </c>
      <c r="S1957" t="s">
        <v>12748</v>
      </c>
      <c r="T1957">
        <v>271</v>
      </c>
      <c r="U1957">
        <v>0</v>
      </c>
      <c r="V1957">
        <v>0</v>
      </c>
      <c r="W1957">
        <v>271</v>
      </c>
      <c r="X1957">
        <v>0</v>
      </c>
      <c r="Y1957">
        <v>0</v>
      </c>
      <c r="Z1957">
        <v>0</v>
      </c>
      <c r="AA1957" t="s">
        <v>11439</v>
      </c>
      <c r="AB1957">
        <v>2</v>
      </c>
      <c r="AC1957">
        <v>542</v>
      </c>
      <c r="AD1957">
        <v>1.43</v>
      </c>
      <c r="AE1957">
        <v>271</v>
      </c>
      <c r="AF1957">
        <v>2633</v>
      </c>
    </row>
    <row r="1958" spans="1:32" x14ac:dyDescent="0.25">
      <c r="A1958" t="s">
        <v>62</v>
      </c>
      <c r="B1958" t="s">
        <v>12580</v>
      </c>
      <c r="C1958" t="s">
        <v>27</v>
      </c>
      <c r="D1958" t="s">
        <v>12562</v>
      </c>
      <c r="E1958" t="s">
        <v>12568</v>
      </c>
      <c r="F1958" t="s">
        <v>12567</v>
      </c>
      <c r="G1958" t="s">
        <v>5002</v>
      </c>
      <c r="H1958">
        <v>2020</v>
      </c>
      <c r="I1958">
        <v>3</v>
      </c>
      <c r="J1958">
        <v>153</v>
      </c>
      <c r="K1958">
        <v>20200301</v>
      </c>
      <c r="L1958">
        <v>20200307</v>
      </c>
      <c r="M1958" s="34">
        <v>0.51388888888888895</v>
      </c>
      <c r="N1958" s="34">
        <v>0.74652777777777779</v>
      </c>
      <c r="O1958">
        <v>215</v>
      </c>
      <c r="P1958">
        <v>2</v>
      </c>
      <c r="Q1958" t="s">
        <v>12558</v>
      </c>
      <c r="R1958" t="s">
        <v>12557</v>
      </c>
      <c r="S1958" t="s">
        <v>12748</v>
      </c>
      <c r="T1958">
        <v>271</v>
      </c>
      <c r="U1958">
        <v>0</v>
      </c>
      <c r="V1958">
        <v>0</v>
      </c>
      <c r="W1958">
        <v>271</v>
      </c>
      <c r="X1958">
        <v>0</v>
      </c>
      <c r="Y1958">
        <v>0</v>
      </c>
      <c r="Z1958">
        <v>0</v>
      </c>
      <c r="AA1958" t="s">
        <v>11439</v>
      </c>
      <c r="AB1958">
        <v>2</v>
      </c>
      <c r="AC1958">
        <v>542</v>
      </c>
      <c r="AD1958">
        <v>1.43</v>
      </c>
      <c r="AE1958">
        <v>271</v>
      </c>
      <c r="AF1958">
        <v>2633</v>
      </c>
    </row>
    <row r="1959" spans="1:32" x14ac:dyDescent="0.25">
      <c r="A1959" t="s">
        <v>27</v>
      </c>
      <c r="B1959" t="s">
        <v>12562</v>
      </c>
      <c r="C1959" t="s">
        <v>52</v>
      </c>
      <c r="D1959" t="s">
        <v>12663</v>
      </c>
      <c r="E1959" t="s">
        <v>297</v>
      </c>
      <c r="F1959" t="s">
        <v>12712</v>
      </c>
      <c r="G1959" t="s">
        <v>5002</v>
      </c>
      <c r="H1959">
        <v>2020</v>
      </c>
      <c r="I1959">
        <v>3</v>
      </c>
      <c r="J1959">
        <v>130</v>
      </c>
      <c r="K1959">
        <v>20200330</v>
      </c>
      <c r="L1959">
        <v>20200331</v>
      </c>
      <c r="M1959" s="34">
        <v>0.46875</v>
      </c>
      <c r="N1959" s="34">
        <v>0.81597222222222221</v>
      </c>
      <c r="O1959">
        <v>740</v>
      </c>
      <c r="P1959" t="s">
        <v>12558</v>
      </c>
      <c r="Q1959">
        <v>2</v>
      </c>
      <c r="R1959" t="s">
        <v>12557</v>
      </c>
      <c r="S1959" t="s">
        <v>12670</v>
      </c>
      <c r="T1959">
        <v>269</v>
      </c>
      <c r="U1959">
        <v>269</v>
      </c>
      <c r="V1959">
        <v>0</v>
      </c>
      <c r="W1959">
        <v>0</v>
      </c>
      <c r="X1959">
        <v>0</v>
      </c>
      <c r="Y1959">
        <v>0</v>
      </c>
      <c r="Z1959">
        <v>0</v>
      </c>
      <c r="AA1959" t="s">
        <v>11439</v>
      </c>
      <c r="AB1959">
        <v>2</v>
      </c>
      <c r="AC1959">
        <v>538</v>
      </c>
      <c r="AD1959">
        <v>5.19</v>
      </c>
      <c r="AE1959">
        <v>269</v>
      </c>
      <c r="AF1959">
        <v>9643</v>
      </c>
    </row>
    <row r="1960" spans="1:32" x14ac:dyDescent="0.25">
      <c r="A1960" t="s">
        <v>52</v>
      </c>
      <c r="B1960" t="s">
        <v>12663</v>
      </c>
      <c r="C1960" t="s">
        <v>27</v>
      </c>
      <c r="D1960" t="s">
        <v>12562</v>
      </c>
      <c r="E1960" t="s">
        <v>297</v>
      </c>
      <c r="F1960" t="s">
        <v>12712</v>
      </c>
      <c r="G1960" t="s">
        <v>5002</v>
      </c>
      <c r="H1960">
        <v>2020</v>
      </c>
      <c r="I1960">
        <v>3</v>
      </c>
      <c r="J1960">
        <v>129</v>
      </c>
      <c r="K1960">
        <v>20200329</v>
      </c>
      <c r="L1960">
        <v>20200331</v>
      </c>
      <c r="M1960" s="34">
        <v>0.70138888888888884</v>
      </c>
      <c r="N1960" s="34">
        <v>0.34375</v>
      </c>
      <c r="O1960">
        <v>685</v>
      </c>
      <c r="P1960">
        <v>2</v>
      </c>
      <c r="Q1960" t="s">
        <v>12558</v>
      </c>
      <c r="R1960" t="s">
        <v>12557</v>
      </c>
      <c r="S1960" t="s">
        <v>12677</v>
      </c>
      <c r="T1960">
        <v>269</v>
      </c>
      <c r="U1960">
        <v>0</v>
      </c>
      <c r="V1960">
        <v>0</v>
      </c>
      <c r="W1960">
        <v>0</v>
      </c>
      <c r="X1960">
        <v>0</v>
      </c>
      <c r="Y1960">
        <v>0</v>
      </c>
      <c r="Z1960">
        <v>269</v>
      </c>
      <c r="AA1960" t="s">
        <v>11439</v>
      </c>
      <c r="AB1960">
        <v>2</v>
      </c>
      <c r="AC1960">
        <v>538</v>
      </c>
      <c r="AD1960">
        <v>5.19</v>
      </c>
      <c r="AE1960">
        <v>269</v>
      </c>
      <c r="AF1960">
        <v>9643</v>
      </c>
    </row>
    <row r="1961" spans="1:32" x14ac:dyDescent="0.25">
      <c r="A1961" t="s">
        <v>27</v>
      </c>
      <c r="B1961" t="s">
        <v>12562</v>
      </c>
      <c r="C1961" t="s">
        <v>76</v>
      </c>
      <c r="D1961" t="s">
        <v>12569</v>
      </c>
      <c r="E1961" t="s">
        <v>12600</v>
      </c>
      <c r="F1961" t="s">
        <v>12599</v>
      </c>
      <c r="G1961" t="s">
        <v>5002</v>
      </c>
      <c r="H1961">
        <v>2020</v>
      </c>
      <c r="I1961">
        <v>3</v>
      </c>
      <c r="J1961">
        <v>140</v>
      </c>
      <c r="K1961">
        <v>20200329</v>
      </c>
      <c r="L1961">
        <v>20200331</v>
      </c>
      <c r="M1961" s="34">
        <v>0.3125</v>
      </c>
      <c r="N1961" s="34">
        <v>0.38541666666666669</v>
      </c>
      <c r="O1961">
        <v>225</v>
      </c>
      <c r="P1961" t="s">
        <v>12558</v>
      </c>
      <c r="Q1961">
        <v>1</v>
      </c>
      <c r="R1961" t="s">
        <v>12557</v>
      </c>
      <c r="S1961" t="s">
        <v>12750</v>
      </c>
      <c r="T1961">
        <v>176</v>
      </c>
      <c r="U1961">
        <v>176</v>
      </c>
      <c r="V1961">
        <v>0</v>
      </c>
      <c r="W1961">
        <v>0</v>
      </c>
      <c r="X1961">
        <v>0</v>
      </c>
      <c r="Y1961">
        <v>0</v>
      </c>
      <c r="Z1961">
        <v>176</v>
      </c>
      <c r="AA1961" t="s">
        <v>11439</v>
      </c>
      <c r="AB1961">
        <v>3</v>
      </c>
      <c r="AC1961">
        <v>528</v>
      </c>
      <c r="AD1961">
        <v>1.1399999999999999</v>
      </c>
      <c r="AE1961">
        <v>176</v>
      </c>
      <c r="AF1961">
        <v>2158</v>
      </c>
    </row>
    <row r="1962" spans="1:32" x14ac:dyDescent="0.25">
      <c r="A1962" t="s">
        <v>76</v>
      </c>
      <c r="B1962" t="s">
        <v>12569</v>
      </c>
      <c r="C1962" t="s">
        <v>27</v>
      </c>
      <c r="D1962" t="s">
        <v>12562</v>
      </c>
      <c r="E1962" t="s">
        <v>12600</v>
      </c>
      <c r="F1962" t="s">
        <v>12599</v>
      </c>
      <c r="G1962" t="s">
        <v>5002</v>
      </c>
      <c r="H1962">
        <v>2020</v>
      </c>
      <c r="I1962">
        <v>3</v>
      </c>
      <c r="J1962">
        <v>141</v>
      </c>
      <c r="K1962">
        <v>20200329</v>
      </c>
      <c r="L1962">
        <v>20200331</v>
      </c>
      <c r="M1962" s="34">
        <v>0.41666666666666669</v>
      </c>
      <c r="N1962" s="34">
        <v>0.62847222222222221</v>
      </c>
      <c r="O1962">
        <v>185</v>
      </c>
      <c r="P1962">
        <v>1</v>
      </c>
      <c r="Q1962" t="s">
        <v>12558</v>
      </c>
      <c r="R1962" t="s">
        <v>12557</v>
      </c>
      <c r="S1962" t="s">
        <v>12750</v>
      </c>
      <c r="T1962">
        <v>176</v>
      </c>
      <c r="U1962">
        <v>176</v>
      </c>
      <c r="V1962">
        <v>0</v>
      </c>
      <c r="W1962">
        <v>0</v>
      </c>
      <c r="X1962">
        <v>0</v>
      </c>
      <c r="Y1962">
        <v>0</v>
      </c>
      <c r="Z1962">
        <v>176</v>
      </c>
      <c r="AA1962" t="s">
        <v>11439</v>
      </c>
      <c r="AB1962">
        <v>3</v>
      </c>
      <c r="AC1962">
        <v>528</v>
      </c>
      <c r="AD1962">
        <v>1.1399999999999999</v>
      </c>
      <c r="AE1962">
        <v>176</v>
      </c>
      <c r="AF1962">
        <v>2158</v>
      </c>
    </row>
    <row r="1963" spans="1:32" x14ac:dyDescent="0.25">
      <c r="A1963" t="s">
        <v>27</v>
      </c>
      <c r="B1963" t="s">
        <v>12562</v>
      </c>
      <c r="C1963" t="s">
        <v>91</v>
      </c>
      <c r="D1963" t="s">
        <v>12577</v>
      </c>
      <c r="E1963" t="s">
        <v>12600</v>
      </c>
      <c r="F1963" t="s">
        <v>12599</v>
      </c>
      <c r="G1963" t="s">
        <v>5002</v>
      </c>
      <c r="H1963">
        <v>2020</v>
      </c>
      <c r="I1963">
        <v>3</v>
      </c>
      <c r="J1963">
        <v>150</v>
      </c>
      <c r="K1963">
        <v>20200329</v>
      </c>
      <c r="L1963">
        <v>20200331</v>
      </c>
      <c r="M1963" s="34">
        <v>0.30555555555555552</v>
      </c>
      <c r="N1963" s="34">
        <v>0.34027777777777773</v>
      </c>
      <c r="O1963">
        <v>230</v>
      </c>
      <c r="P1963" t="s">
        <v>12558</v>
      </c>
      <c r="Q1963" t="s">
        <v>12558</v>
      </c>
      <c r="R1963" t="s">
        <v>12557</v>
      </c>
      <c r="S1963" t="s">
        <v>12750</v>
      </c>
      <c r="T1963">
        <v>176</v>
      </c>
      <c r="U1963">
        <v>176</v>
      </c>
      <c r="V1963">
        <v>0</v>
      </c>
      <c r="W1963">
        <v>0</v>
      </c>
      <c r="X1963">
        <v>0</v>
      </c>
      <c r="Y1963">
        <v>0</v>
      </c>
      <c r="Z1963">
        <v>176</v>
      </c>
      <c r="AA1963" t="s">
        <v>11439</v>
      </c>
      <c r="AB1963">
        <v>3</v>
      </c>
      <c r="AC1963">
        <v>528</v>
      </c>
      <c r="AD1963">
        <v>1.21</v>
      </c>
      <c r="AE1963">
        <v>176</v>
      </c>
      <c r="AF1963">
        <v>2290</v>
      </c>
    </row>
    <row r="1964" spans="1:32" x14ac:dyDescent="0.25">
      <c r="A1964" t="s">
        <v>27</v>
      </c>
      <c r="B1964" t="s">
        <v>12562</v>
      </c>
      <c r="C1964" t="s">
        <v>76</v>
      </c>
      <c r="D1964" t="s">
        <v>12569</v>
      </c>
      <c r="E1964" t="s">
        <v>12600</v>
      </c>
      <c r="F1964" t="s">
        <v>12599</v>
      </c>
      <c r="G1964" t="s">
        <v>5002</v>
      </c>
      <c r="H1964">
        <v>2020</v>
      </c>
      <c r="I1964">
        <v>3</v>
      </c>
      <c r="J1964">
        <v>144</v>
      </c>
      <c r="K1964">
        <v>20200329</v>
      </c>
      <c r="L1964">
        <v>20200331</v>
      </c>
      <c r="M1964" s="34">
        <v>0.66666666666666663</v>
      </c>
      <c r="N1964" s="34">
        <v>0.73958333333333337</v>
      </c>
      <c r="O1964">
        <v>225</v>
      </c>
      <c r="P1964" t="s">
        <v>12558</v>
      </c>
      <c r="Q1964">
        <v>1</v>
      </c>
      <c r="R1964" t="s">
        <v>12557</v>
      </c>
      <c r="S1964" t="s">
        <v>12750</v>
      </c>
      <c r="T1964">
        <v>176</v>
      </c>
      <c r="U1964">
        <v>176</v>
      </c>
      <c r="V1964">
        <v>0</v>
      </c>
      <c r="W1964">
        <v>0</v>
      </c>
      <c r="X1964">
        <v>0</v>
      </c>
      <c r="Y1964">
        <v>0</v>
      </c>
      <c r="Z1964">
        <v>176</v>
      </c>
      <c r="AA1964" t="s">
        <v>11439</v>
      </c>
      <c r="AB1964">
        <v>3</v>
      </c>
      <c r="AC1964">
        <v>528</v>
      </c>
      <c r="AD1964">
        <v>1.1399999999999999</v>
      </c>
      <c r="AE1964">
        <v>176</v>
      </c>
      <c r="AF1964">
        <v>2158</v>
      </c>
    </row>
    <row r="1965" spans="1:32" x14ac:dyDescent="0.25">
      <c r="A1965" t="s">
        <v>27</v>
      </c>
      <c r="B1965" t="s">
        <v>12562</v>
      </c>
      <c r="C1965" t="s">
        <v>91</v>
      </c>
      <c r="D1965" t="s">
        <v>12577</v>
      </c>
      <c r="E1965" t="s">
        <v>12600</v>
      </c>
      <c r="F1965" t="s">
        <v>12599</v>
      </c>
      <c r="G1965" t="s">
        <v>5002</v>
      </c>
      <c r="H1965">
        <v>2020</v>
      </c>
      <c r="I1965">
        <v>3</v>
      </c>
      <c r="J1965">
        <v>156</v>
      </c>
      <c r="K1965">
        <v>20200329</v>
      </c>
      <c r="L1965">
        <v>20200331</v>
      </c>
      <c r="M1965" s="34">
        <v>0.75</v>
      </c>
      <c r="N1965" s="34">
        <v>0.78472222222222221</v>
      </c>
      <c r="O1965">
        <v>230</v>
      </c>
      <c r="P1965" t="s">
        <v>12558</v>
      </c>
      <c r="Q1965" t="s">
        <v>12558</v>
      </c>
      <c r="R1965" t="s">
        <v>12557</v>
      </c>
      <c r="S1965" t="s">
        <v>12750</v>
      </c>
      <c r="T1965">
        <v>176</v>
      </c>
      <c r="U1965">
        <v>176</v>
      </c>
      <c r="V1965">
        <v>0</v>
      </c>
      <c r="W1965">
        <v>0</v>
      </c>
      <c r="X1965">
        <v>0</v>
      </c>
      <c r="Y1965">
        <v>0</v>
      </c>
      <c r="Z1965">
        <v>176</v>
      </c>
      <c r="AA1965" t="s">
        <v>11439</v>
      </c>
      <c r="AB1965">
        <v>3</v>
      </c>
      <c r="AC1965">
        <v>528</v>
      </c>
      <c r="AD1965">
        <v>1.21</v>
      </c>
      <c r="AE1965">
        <v>176</v>
      </c>
      <c r="AF1965">
        <v>2290</v>
      </c>
    </row>
    <row r="1966" spans="1:32" x14ac:dyDescent="0.25">
      <c r="A1966" t="s">
        <v>76</v>
      </c>
      <c r="B1966" t="s">
        <v>12569</v>
      </c>
      <c r="C1966" t="s">
        <v>27</v>
      </c>
      <c r="D1966" t="s">
        <v>12562</v>
      </c>
      <c r="E1966" t="s">
        <v>12600</v>
      </c>
      <c r="F1966" t="s">
        <v>12599</v>
      </c>
      <c r="G1966" t="s">
        <v>5002</v>
      </c>
      <c r="H1966">
        <v>2020</v>
      </c>
      <c r="I1966">
        <v>3</v>
      </c>
      <c r="J1966">
        <v>147</v>
      </c>
      <c r="K1966">
        <v>20200329</v>
      </c>
      <c r="L1966">
        <v>20200331</v>
      </c>
      <c r="M1966" s="34">
        <v>0.77777777777777779</v>
      </c>
      <c r="N1966" s="34">
        <v>0.98958333333333337</v>
      </c>
      <c r="O1966">
        <v>185</v>
      </c>
      <c r="P1966">
        <v>1</v>
      </c>
      <c r="Q1966" t="s">
        <v>12558</v>
      </c>
      <c r="R1966" t="s">
        <v>12557</v>
      </c>
      <c r="S1966" t="s">
        <v>12750</v>
      </c>
      <c r="T1966">
        <v>176</v>
      </c>
      <c r="U1966">
        <v>176</v>
      </c>
      <c r="V1966">
        <v>0</v>
      </c>
      <c r="W1966">
        <v>0</v>
      </c>
      <c r="X1966">
        <v>0</v>
      </c>
      <c r="Y1966">
        <v>0</v>
      </c>
      <c r="Z1966">
        <v>176</v>
      </c>
      <c r="AA1966" t="s">
        <v>11439</v>
      </c>
      <c r="AB1966">
        <v>3</v>
      </c>
      <c r="AC1966">
        <v>528</v>
      </c>
      <c r="AD1966">
        <v>1.1399999999999999</v>
      </c>
      <c r="AE1966">
        <v>176</v>
      </c>
      <c r="AF1966">
        <v>2158</v>
      </c>
    </row>
    <row r="1967" spans="1:32" x14ac:dyDescent="0.25">
      <c r="A1967" t="s">
        <v>91</v>
      </c>
      <c r="B1967" t="s">
        <v>12577</v>
      </c>
      <c r="C1967" t="s">
        <v>27</v>
      </c>
      <c r="D1967" t="s">
        <v>12562</v>
      </c>
      <c r="E1967" t="s">
        <v>12600</v>
      </c>
      <c r="F1967" t="s">
        <v>12599</v>
      </c>
      <c r="G1967" t="s">
        <v>5002</v>
      </c>
      <c r="H1967">
        <v>2020</v>
      </c>
      <c r="I1967">
        <v>3</v>
      </c>
      <c r="J1967">
        <v>159</v>
      </c>
      <c r="K1967">
        <v>20200329</v>
      </c>
      <c r="L1967">
        <v>20200331</v>
      </c>
      <c r="M1967" s="34">
        <v>0.78472222222222221</v>
      </c>
      <c r="N1967" s="34">
        <v>3.8194444444444441E-2</v>
      </c>
      <c r="O1967">
        <v>185</v>
      </c>
      <c r="P1967" t="s">
        <v>12558</v>
      </c>
      <c r="Q1967" t="s">
        <v>12558</v>
      </c>
      <c r="R1967" t="s">
        <v>12557</v>
      </c>
      <c r="S1967" t="s">
        <v>12750</v>
      </c>
      <c r="T1967">
        <v>176</v>
      </c>
      <c r="U1967">
        <v>176</v>
      </c>
      <c r="V1967">
        <v>0</v>
      </c>
      <c r="W1967">
        <v>0</v>
      </c>
      <c r="X1967">
        <v>0</v>
      </c>
      <c r="Y1967">
        <v>0</v>
      </c>
      <c r="Z1967">
        <v>176</v>
      </c>
      <c r="AA1967" t="s">
        <v>11439</v>
      </c>
      <c r="AB1967">
        <v>3</v>
      </c>
      <c r="AC1967">
        <v>528</v>
      </c>
      <c r="AD1967">
        <v>1.21</v>
      </c>
      <c r="AE1967">
        <v>176</v>
      </c>
      <c r="AF1967">
        <v>2290</v>
      </c>
    </row>
    <row r="1968" spans="1:32" x14ac:dyDescent="0.25">
      <c r="A1968" t="s">
        <v>27</v>
      </c>
      <c r="B1968" t="s">
        <v>12562</v>
      </c>
      <c r="C1968" t="s">
        <v>76</v>
      </c>
      <c r="D1968" t="s">
        <v>12569</v>
      </c>
      <c r="E1968" t="s">
        <v>12600</v>
      </c>
      <c r="F1968" t="s">
        <v>12599</v>
      </c>
      <c r="G1968" t="s">
        <v>5002</v>
      </c>
      <c r="H1968">
        <v>2020</v>
      </c>
      <c r="I1968">
        <v>3</v>
      </c>
      <c r="J1968">
        <v>140</v>
      </c>
      <c r="K1968">
        <v>20200313</v>
      </c>
      <c r="L1968">
        <v>20200327</v>
      </c>
      <c r="M1968" s="34">
        <v>0.31597222222222221</v>
      </c>
      <c r="N1968" s="34">
        <v>0.38541666666666669</v>
      </c>
      <c r="O1968">
        <v>220</v>
      </c>
      <c r="P1968" t="s">
        <v>12558</v>
      </c>
      <c r="Q1968">
        <v>1</v>
      </c>
      <c r="R1968" t="s">
        <v>12557</v>
      </c>
      <c r="S1968" t="s">
        <v>12556</v>
      </c>
      <c r="T1968">
        <v>0</v>
      </c>
      <c r="U1968">
        <v>0</v>
      </c>
      <c r="V1968">
        <v>0</v>
      </c>
      <c r="W1968">
        <v>0</v>
      </c>
      <c r="X1968">
        <v>528</v>
      </c>
      <c r="Y1968">
        <v>0</v>
      </c>
      <c r="Z1968">
        <v>0</v>
      </c>
      <c r="AA1968" t="s">
        <v>11439</v>
      </c>
      <c r="AB1968">
        <v>3</v>
      </c>
      <c r="AC1968">
        <v>528</v>
      </c>
      <c r="AD1968">
        <v>1.1399999999999999</v>
      </c>
      <c r="AE1968">
        <v>176</v>
      </c>
      <c r="AF1968">
        <v>2158</v>
      </c>
    </row>
    <row r="1969" spans="1:32" x14ac:dyDescent="0.25">
      <c r="A1969" t="s">
        <v>27</v>
      </c>
      <c r="B1969" t="s">
        <v>12562</v>
      </c>
      <c r="C1969" t="s">
        <v>75</v>
      </c>
      <c r="D1969" t="s">
        <v>12655</v>
      </c>
      <c r="E1969" t="s">
        <v>12553</v>
      </c>
      <c r="F1969" t="s">
        <v>12654</v>
      </c>
      <c r="G1969" t="s">
        <v>5002</v>
      </c>
      <c r="H1969">
        <v>2020</v>
      </c>
      <c r="I1969">
        <v>3</v>
      </c>
      <c r="J1969">
        <v>286</v>
      </c>
      <c r="K1969">
        <v>20200330</v>
      </c>
      <c r="L1969">
        <v>20200331</v>
      </c>
      <c r="M1969" s="34">
        <v>0.63194444444444442</v>
      </c>
      <c r="N1969" s="34">
        <v>0.875</v>
      </c>
      <c r="O1969">
        <v>650</v>
      </c>
      <c r="P1969" t="s">
        <v>12558</v>
      </c>
      <c r="Q1969" t="s">
        <v>12559</v>
      </c>
      <c r="R1969" t="s">
        <v>12557</v>
      </c>
      <c r="S1969" t="s">
        <v>12595</v>
      </c>
      <c r="T1969">
        <v>264</v>
      </c>
      <c r="U1969">
        <v>264</v>
      </c>
      <c r="V1969">
        <v>0</v>
      </c>
      <c r="W1969">
        <v>0</v>
      </c>
      <c r="X1969">
        <v>0</v>
      </c>
      <c r="Y1969">
        <v>0</v>
      </c>
      <c r="Z1969">
        <v>0</v>
      </c>
      <c r="AA1969" t="s">
        <v>11439</v>
      </c>
      <c r="AB1969">
        <v>2</v>
      </c>
      <c r="AC1969">
        <v>528</v>
      </c>
      <c r="AD1969">
        <v>4.4400000000000004</v>
      </c>
      <c r="AE1969">
        <v>264</v>
      </c>
      <c r="AF1969">
        <v>8412</v>
      </c>
    </row>
    <row r="1970" spans="1:32" x14ac:dyDescent="0.25">
      <c r="A1970" t="s">
        <v>27</v>
      </c>
      <c r="B1970" t="s">
        <v>12562</v>
      </c>
      <c r="C1970" t="s">
        <v>76</v>
      </c>
      <c r="D1970" t="s">
        <v>12569</v>
      </c>
      <c r="E1970" t="s">
        <v>12568</v>
      </c>
      <c r="F1970" t="s">
        <v>12567</v>
      </c>
      <c r="G1970" t="s">
        <v>5002</v>
      </c>
      <c r="H1970">
        <v>2020</v>
      </c>
      <c r="I1970">
        <v>3</v>
      </c>
      <c r="J1970">
        <v>144</v>
      </c>
      <c r="K1970">
        <v>20200329</v>
      </c>
      <c r="L1970">
        <v>20200331</v>
      </c>
      <c r="M1970" s="34">
        <v>0.59375</v>
      </c>
      <c r="N1970" s="34">
        <v>0.66319444444444442</v>
      </c>
      <c r="O1970">
        <v>220</v>
      </c>
      <c r="P1970" t="s">
        <v>12558</v>
      </c>
      <c r="Q1970">
        <v>1</v>
      </c>
      <c r="R1970" t="s">
        <v>12557</v>
      </c>
      <c r="S1970" t="s">
        <v>12750</v>
      </c>
      <c r="T1970">
        <v>174</v>
      </c>
      <c r="U1970">
        <v>174</v>
      </c>
      <c r="V1970">
        <v>0</v>
      </c>
      <c r="W1970">
        <v>0</v>
      </c>
      <c r="X1970">
        <v>0</v>
      </c>
      <c r="Y1970">
        <v>0</v>
      </c>
      <c r="Z1970">
        <v>174</v>
      </c>
      <c r="AA1970" t="s">
        <v>11439</v>
      </c>
      <c r="AB1970">
        <v>3</v>
      </c>
      <c r="AC1970">
        <v>522</v>
      </c>
      <c r="AD1970">
        <v>1.1299999999999999</v>
      </c>
      <c r="AE1970">
        <v>174</v>
      </c>
      <c r="AF1970">
        <v>2158</v>
      </c>
    </row>
    <row r="1971" spans="1:32" x14ac:dyDescent="0.25">
      <c r="A1971" t="s">
        <v>76</v>
      </c>
      <c r="B1971" t="s">
        <v>12569</v>
      </c>
      <c r="C1971" t="s">
        <v>27</v>
      </c>
      <c r="D1971" t="s">
        <v>12562</v>
      </c>
      <c r="E1971" t="s">
        <v>12568</v>
      </c>
      <c r="F1971" t="s">
        <v>12567</v>
      </c>
      <c r="G1971" t="s">
        <v>5002</v>
      </c>
      <c r="H1971">
        <v>2020</v>
      </c>
      <c r="I1971">
        <v>3</v>
      </c>
      <c r="J1971">
        <v>147</v>
      </c>
      <c r="K1971">
        <v>20200329</v>
      </c>
      <c r="L1971">
        <v>20200331</v>
      </c>
      <c r="M1971" s="34">
        <v>0.70833333333333337</v>
      </c>
      <c r="N1971" s="34">
        <v>0.92013888888888884</v>
      </c>
      <c r="O1971">
        <v>185</v>
      </c>
      <c r="P1971">
        <v>1</v>
      </c>
      <c r="Q1971" t="s">
        <v>12558</v>
      </c>
      <c r="R1971" t="s">
        <v>12557</v>
      </c>
      <c r="S1971">
        <v>1234567</v>
      </c>
      <c r="T1971">
        <v>174</v>
      </c>
      <c r="U1971">
        <v>174</v>
      </c>
      <c r="V1971">
        <v>0</v>
      </c>
      <c r="W1971">
        <v>0</v>
      </c>
      <c r="X1971">
        <v>0</v>
      </c>
      <c r="Y1971">
        <v>0</v>
      </c>
      <c r="Z1971">
        <v>174</v>
      </c>
      <c r="AA1971" t="s">
        <v>11439</v>
      </c>
      <c r="AB1971">
        <v>3</v>
      </c>
      <c r="AC1971">
        <v>522</v>
      </c>
      <c r="AD1971">
        <v>1.1299999999999999</v>
      </c>
      <c r="AE1971">
        <v>174</v>
      </c>
      <c r="AF1971">
        <v>2158</v>
      </c>
    </row>
    <row r="1972" spans="1:32" x14ac:dyDescent="0.25">
      <c r="A1972" t="s">
        <v>76</v>
      </c>
      <c r="B1972" t="s">
        <v>12569</v>
      </c>
      <c r="C1972" t="s">
        <v>27</v>
      </c>
      <c r="D1972" t="s">
        <v>12562</v>
      </c>
      <c r="E1972" t="s">
        <v>12568</v>
      </c>
      <c r="F1972" t="s">
        <v>12567</v>
      </c>
      <c r="G1972" t="s">
        <v>5002</v>
      </c>
      <c r="H1972">
        <v>2020</v>
      </c>
      <c r="I1972">
        <v>3</v>
      </c>
      <c r="J1972">
        <v>149</v>
      </c>
      <c r="K1972">
        <v>20200329</v>
      </c>
      <c r="L1972">
        <v>20200331</v>
      </c>
      <c r="M1972" s="34">
        <v>0.80208333333333337</v>
      </c>
      <c r="N1972" s="34">
        <v>1.0416666666666666E-2</v>
      </c>
      <c r="O1972">
        <v>180</v>
      </c>
      <c r="P1972">
        <v>1</v>
      </c>
      <c r="Q1972" t="s">
        <v>12558</v>
      </c>
      <c r="R1972" t="s">
        <v>12557</v>
      </c>
      <c r="S1972" t="s">
        <v>12750</v>
      </c>
      <c r="T1972">
        <v>174</v>
      </c>
      <c r="U1972">
        <v>174</v>
      </c>
      <c r="V1972">
        <v>0</v>
      </c>
      <c r="W1972">
        <v>0</v>
      </c>
      <c r="X1972">
        <v>0</v>
      </c>
      <c r="Y1972">
        <v>0</v>
      </c>
      <c r="Z1972">
        <v>174</v>
      </c>
      <c r="AA1972" t="s">
        <v>11439</v>
      </c>
      <c r="AB1972">
        <v>3</v>
      </c>
      <c r="AC1972">
        <v>522</v>
      </c>
      <c r="AD1972">
        <v>1.1299999999999999</v>
      </c>
      <c r="AE1972">
        <v>174</v>
      </c>
      <c r="AF1972">
        <v>2158</v>
      </c>
    </row>
    <row r="1973" spans="1:32" x14ac:dyDescent="0.25">
      <c r="A1973" t="s">
        <v>27</v>
      </c>
      <c r="B1973" t="s">
        <v>12562</v>
      </c>
      <c r="C1973" t="s">
        <v>91</v>
      </c>
      <c r="D1973" t="s">
        <v>12577</v>
      </c>
      <c r="E1973" t="s">
        <v>12568</v>
      </c>
      <c r="F1973" t="s">
        <v>12567</v>
      </c>
      <c r="G1973" t="s">
        <v>5002</v>
      </c>
      <c r="H1973">
        <v>2020</v>
      </c>
      <c r="I1973">
        <v>3</v>
      </c>
      <c r="J1973">
        <v>120</v>
      </c>
      <c r="K1973">
        <v>20200329</v>
      </c>
      <c r="L1973">
        <v>20200331</v>
      </c>
      <c r="M1973" s="34">
        <v>0.30902777777777779</v>
      </c>
      <c r="N1973" s="34">
        <v>0.34722222222222227</v>
      </c>
      <c r="O1973">
        <v>235</v>
      </c>
      <c r="P1973" t="s">
        <v>12558</v>
      </c>
      <c r="Q1973" t="s">
        <v>12558</v>
      </c>
      <c r="R1973" t="s">
        <v>12557</v>
      </c>
      <c r="S1973" t="s">
        <v>12750</v>
      </c>
      <c r="T1973">
        <v>174</v>
      </c>
      <c r="U1973">
        <v>174</v>
      </c>
      <c r="V1973">
        <v>0</v>
      </c>
      <c r="W1973">
        <v>0</v>
      </c>
      <c r="X1973">
        <v>0</v>
      </c>
      <c r="Y1973">
        <v>0</v>
      </c>
      <c r="Z1973">
        <v>174</v>
      </c>
      <c r="AA1973" t="s">
        <v>11439</v>
      </c>
      <c r="AB1973">
        <v>3</v>
      </c>
      <c r="AC1973">
        <v>522</v>
      </c>
      <c r="AD1973">
        <v>1.2</v>
      </c>
      <c r="AE1973">
        <v>174</v>
      </c>
      <c r="AF1973">
        <v>2290</v>
      </c>
    </row>
    <row r="1974" spans="1:32" x14ac:dyDescent="0.25">
      <c r="A1974" t="s">
        <v>91</v>
      </c>
      <c r="B1974" t="s">
        <v>12577</v>
      </c>
      <c r="C1974" t="s">
        <v>27</v>
      </c>
      <c r="D1974" t="s">
        <v>12562</v>
      </c>
      <c r="E1974" t="s">
        <v>12568</v>
      </c>
      <c r="F1974" t="s">
        <v>12567</v>
      </c>
      <c r="G1974" t="s">
        <v>5002</v>
      </c>
      <c r="H1974">
        <v>2020</v>
      </c>
      <c r="I1974">
        <v>3</v>
      </c>
      <c r="J1974">
        <v>125</v>
      </c>
      <c r="K1974">
        <v>20200329</v>
      </c>
      <c r="L1974">
        <v>20200331</v>
      </c>
      <c r="M1974" s="34">
        <v>0.76388888888888884</v>
      </c>
      <c r="N1974" s="34">
        <v>1.7361111111111112E-2</v>
      </c>
      <c r="O1974">
        <v>185</v>
      </c>
      <c r="P1974" t="s">
        <v>12558</v>
      </c>
      <c r="Q1974" t="s">
        <v>12558</v>
      </c>
      <c r="R1974" t="s">
        <v>12557</v>
      </c>
      <c r="S1974" t="s">
        <v>12750</v>
      </c>
      <c r="T1974">
        <v>174</v>
      </c>
      <c r="U1974">
        <v>174</v>
      </c>
      <c r="V1974">
        <v>0</v>
      </c>
      <c r="W1974">
        <v>0</v>
      </c>
      <c r="X1974">
        <v>0</v>
      </c>
      <c r="Y1974">
        <v>0</v>
      </c>
      <c r="Z1974">
        <v>174</v>
      </c>
      <c r="AA1974" t="s">
        <v>11439</v>
      </c>
      <c r="AB1974">
        <v>3</v>
      </c>
      <c r="AC1974">
        <v>522</v>
      </c>
      <c r="AD1974">
        <v>1.2</v>
      </c>
      <c r="AE1974">
        <v>174</v>
      </c>
      <c r="AF1974">
        <v>2290</v>
      </c>
    </row>
    <row r="1975" spans="1:32" x14ac:dyDescent="0.25">
      <c r="A1975" t="s">
        <v>27</v>
      </c>
      <c r="B1975" t="s">
        <v>12562</v>
      </c>
      <c r="C1975" t="s">
        <v>62</v>
      </c>
      <c r="D1975" t="s">
        <v>12580</v>
      </c>
      <c r="E1975" t="s">
        <v>12568</v>
      </c>
      <c r="F1975" t="s">
        <v>12567</v>
      </c>
      <c r="G1975" t="s">
        <v>5002</v>
      </c>
      <c r="H1975">
        <v>2020</v>
      </c>
      <c r="I1975">
        <v>3</v>
      </c>
      <c r="J1975">
        <v>152</v>
      </c>
      <c r="K1975">
        <v>20200329</v>
      </c>
      <c r="L1975">
        <v>20200331</v>
      </c>
      <c r="M1975" s="34">
        <v>0.25</v>
      </c>
      <c r="N1975" s="34">
        <v>0.34375</v>
      </c>
      <c r="O1975">
        <v>255</v>
      </c>
      <c r="P1975" t="s">
        <v>12558</v>
      </c>
      <c r="Q1975">
        <v>2</v>
      </c>
      <c r="R1975" t="s">
        <v>12557</v>
      </c>
      <c r="S1975" t="s">
        <v>12750</v>
      </c>
      <c r="T1975">
        <v>174</v>
      </c>
      <c r="U1975">
        <v>174</v>
      </c>
      <c r="V1975">
        <v>0</v>
      </c>
      <c r="W1975">
        <v>0</v>
      </c>
      <c r="X1975">
        <v>0</v>
      </c>
      <c r="Y1975">
        <v>0</v>
      </c>
      <c r="Z1975">
        <v>174</v>
      </c>
      <c r="AA1975" t="s">
        <v>11439</v>
      </c>
      <c r="AB1975">
        <v>3</v>
      </c>
      <c r="AC1975">
        <v>522</v>
      </c>
      <c r="AD1975">
        <v>1.37</v>
      </c>
      <c r="AE1975">
        <v>174</v>
      </c>
      <c r="AF1975">
        <v>2633</v>
      </c>
    </row>
    <row r="1976" spans="1:32" x14ac:dyDescent="0.25">
      <c r="A1976" t="s">
        <v>76</v>
      </c>
      <c r="B1976" t="s">
        <v>12569</v>
      </c>
      <c r="C1976" t="s">
        <v>27</v>
      </c>
      <c r="D1976" t="s">
        <v>12562</v>
      </c>
      <c r="E1976" t="s">
        <v>12568</v>
      </c>
      <c r="F1976" t="s">
        <v>12567</v>
      </c>
      <c r="G1976" t="s">
        <v>5002</v>
      </c>
      <c r="H1976">
        <v>2020</v>
      </c>
      <c r="I1976">
        <v>3</v>
      </c>
      <c r="J1976">
        <v>141</v>
      </c>
      <c r="K1976">
        <v>20200329</v>
      </c>
      <c r="L1976">
        <v>20200331</v>
      </c>
      <c r="M1976" s="34">
        <v>0.34027777777777773</v>
      </c>
      <c r="N1976" s="34">
        <v>0.55208333333333337</v>
      </c>
      <c r="O1976">
        <v>185</v>
      </c>
      <c r="P1976">
        <v>1</v>
      </c>
      <c r="Q1976" t="s">
        <v>12558</v>
      </c>
      <c r="R1976" t="s">
        <v>12557</v>
      </c>
      <c r="S1976" t="s">
        <v>12750</v>
      </c>
      <c r="T1976">
        <v>174</v>
      </c>
      <c r="U1976">
        <v>174</v>
      </c>
      <c r="V1976">
        <v>0</v>
      </c>
      <c r="W1976">
        <v>0</v>
      </c>
      <c r="X1976">
        <v>0</v>
      </c>
      <c r="Y1976">
        <v>0</v>
      </c>
      <c r="Z1976">
        <v>174</v>
      </c>
      <c r="AA1976" t="s">
        <v>11439</v>
      </c>
      <c r="AB1976">
        <v>3</v>
      </c>
      <c r="AC1976">
        <v>522</v>
      </c>
      <c r="AD1976">
        <v>1.1299999999999999</v>
      </c>
      <c r="AE1976">
        <v>174</v>
      </c>
      <c r="AF1976">
        <v>2158</v>
      </c>
    </row>
    <row r="1977" spans="1:32" x14ac:dyDescent="0.25">
      <c r="A1977" t="s">
        <v>27</v>
      </c>
      <c r="B1977" t="s">
        <v>12562</v>
      </c>
      <c r="C1977" t="s">
        <v>62</v>
      </c>
      <c r="D1977" t="s">
        <v>12580</v>
      </c>
      <c r="E1977" t="s">
        <v>12568</v>
      </c>
      <c r="F1977" t="s">
        <v>12567</v>
      </c>
      <c r="G1977" t="s">
        <v>5002</v>
      </c>
      <c r="H1977">
        <v>2020</v>
      </c>
      <c r="I1977">
        <v>3</v>
      </c>
      <c r="J1977">
        <v>156</v>
      </c>
      <c r="K1977">
        <v>20200329</v>
      </c>
      <c r="L1977">
        <v>20200331</v>
      </c>
      <c r="M1977" s="34">
        <v>0.60416666666666663</v>
      </c>
      <c r="N1977" s="34">
        <v>0.69791666666666663</v>
      </c>
      <c r="O1977">
        <v>255</v>
      </c>
      <c r="P1977" t="s">
        <v>12558</v>
      </c>
      <c r="Q1977">
        <v>2</v>
      </c>
      <c r="R1977" t="s">
        <v>12557</v>
      </c>
      <c r="S1977" t="s">
        <v>12750</v>
      </c>
      <c r="T1977">
        <v>174</v>
      </c>
      <c r="U1977">
        <v>174</v>
      </c>
      <c r="V1977">
        <v>0</v>
      </c>
      <c r="W1977">
        <v>0</v>
      </c>
      <c r="X1977">
        <v>0</v>
      </c>
      <c r="Y1977">
        <v>0</v>
      </c>
      <c r="Z1977">
        <v>174</v>
      </c>
      <c r="AA1977" t="s">
        <v>11439</v>
      </c>
      <c r="AB1977">
        <v>3</v>
      </c>
      <c r="AC1977">
        <v>522</v>
      </c>
      <c r="AD1977">
        <v>1.37</v>
      </c>
      <c r="AE1977">
        <v>174</v>
      </c>
      <c r="AF1977">
        <v>2633</v>
      </c>
    </row>
    <row r="1978" spans="1:32" x14ac:dyDescent="0.25">
      <c r="A1978" t="s">
        <v>27</v>
      </c>
      <c r="B1978" t="s">
        <v>12562</v>
      </c>
      <c r="C1978" t="s">
        <v>62</v>
      </c>
      <c r="D1978" t="s">
        <v>12580</v>
      </c>
      <c r="E1978" t="s">
        <v>12568</v>
      </c>
      <c r="F1978" t="s">
        <v>12567</v>
      </c>
      <c r="G1978" t="s">
        <v>5002</v>
      </c>
      <c r="H1978">
        <v>2020</v>
      </c>
      <c r="I1978">
        <v>3</v>
      </c>
      <c r="J1978">
        <v>158</v>
      </c>
      <c r="K1978">
        <v>20200329</v>
      </c>
      <c r="L1978">
        <v>20200331</v>
      </c>
      <c r="M1978" s="34">
        <v>0.78125</v>
      </c>
      <c r="N1978" s="34">
        <v>0.875</v>
      </c>
      <c r="O1978">
        <v>255</v>
      </c>
      <c r="P1978" t="s">
        <v>12558</v>
      </c>
      <c r="Q1978">
        <v>2</v>
      </c>
      <c r="R1978" t="s">
        <v>12557</v>
      </c>
      <c r="S1978">
        <v>1234567</v>
      </c>
      <c r="T1978">
        <v>174</v>
      </c>
      <c r="U1978">
        <v>174</v>
      </c>
      <c r="V1978">
        <v>0</v>
      </c>
      <c r="W1978">
        <v>0</v>
      </c>
      <c r="X1978">
        <v>0</v>
      </c>
      <c r="Y1978">
        <v>0</v>
      </c>
      <c r="Z1978">
        <v>174</v>
      </c>
      <c r="AA1978" t="s">
        <v>11439</v>
      </c>
      <c r="AB1978">
        <v>3</v>
      </c>
      <c r="AC1978">
        <v>522</v>
      </c>
      <c r="AD1978">
        <v>1.37</v>
      </c>
      <c r="AE1978">
        <v>174</v>
      </c>
      <c r="AF1978">
        <v>2633</v>
      </c>
    </row>
    <row r="1979" spans="1:32" x14ac:dyDescent="0.25">
      <c r="A1979" t="s">
        <v>27</v>
      </c>
      <c r="B1979" t="s">
        <v>12562</v>
      </c>
      <c r="C1979" t="s">
        <v>76</v>
      </c>
      <c r="D1979" t="s">
        <v>12569</v>
      </c>
      <c r="E1979" t="s">
        <v>12568</v>
      </c>
      <c r="F1979" t="s">
        <v>12567</v>
      </c>
      <c r="G1979" t="s">
        <v>5002</v>
      </c>
      <c r="H1979">
        <v>2020</v>
      </c>
      <c r="I1979">
        <v>3</v>
      </c>
      <c r="J1979">
        <v>142</v>
      </c>
      <c r="K1979">
        <v>20200329</v>
      </c>
      <c r="L1979">
        <v>20200331</v>
      </c>
      <c r="M1979" s="34">
        <v>0.3576388888888889</v>
      </c>
      <c r="N1979" s="34">
        <v>0.42708333333333331</v>
      </c>
      <c r="O1979">
        <v>220</v>
      </c>
      <c r="P1979" t="s">
        <v>12558</v>
      </c>
      <c r="Q1979">
        <v>1</v>
      </c>
      <c r="R1979" t="s">
        <v>12557</v>
      </c>
      <c r="S1979" t="s">
        <v>12750</v>
      </c>
      <c r="T1979">
        <v>174</v>
      </c>
      <c r="U1979">
        <v>174</v>
      </c>
      <c r="V1979">
        <v>0</v>
      </c>
      <c r="W1979">
        <v>0</v>
      </c>
      <c r="X1979">
        <v>0</v>
      </c>
      <c r="Y1979">
        <v>0</v>
      </c>
      <c r="Z1979">
        <v>174</v>
      </c>
      <c r="AA1979" t="s">
        <v>11439</v>
      </c>
      <c r="AB1979">
        <v>3</v>
      </c>
      <c r="AC1979">
        <v>522</v>
      </c>
      <c r="AD1979">
        <v>1.1299999999999999</v>
      </c>
      <c r="AE1979">
        <v>174</v>
      </c>
      <c r="AF1979">
        <v>2158</v>
      </c>
    </row>
    <row r="1980" spans="1:32" x14ac:dyDescent="0.25">
      <c r="A1980" t="s">
        <v>62</v>
      </c>
      <c r="B1980" t="s">
        <v>12580</v>
      </c>
      <c r="C1980" t="s">
        <v>27</v>
      </c>
      <c r="D1980" t="s">
        <v>12562</v>
      </c>
      <c r="E1980" t="s">
        <v>12568</v>
      </c>
      <c r="F1980" t="s">
        <v>12567</v>
      </c>
      <c r="G1980" t="s">
        <v>5002</v>
      </c>
      <c r="H1980">
        <v>2020</v>
      </c>
      <c r="I1980">
        <v>3</v>
      </c>
      <c r="J1980">
        <v>153</v>
      </c>
      <c r="K1980">
        <v>20200329</v>
      </c>
      <c r="L1980">
        <v>20200331</v>
      </c>
      <c r="M1980" s="34">
        <v>0.48958333333333331</v>
      </c>
      <c r="N1980" s="34">
        <v>0.72222222222222221</v>
      </c>
      <c r="O1980">
        <v>215</v>
      </c>
      <c r="P1980">
        <v>2</v>
      </c>
      <c r="Q1980" t="s">
        <v>12558</v>
      </c>
      <c r="R1980" t="s">
        <v>12557</v>
      </c>
      <c r="S1980" t="s">
        <v>12750</v>
      </c>
      <c r="T1980">
        <v>174</v>
      </c>
      <c r="U1980">
        <v>174</v>
      </c>
      <c r="V1980">
        <v>0</v>
      </c>
      <c r="W1980">
        <v>0</v>
      </c>
      <c r="X1980">
        <v>0</v>
      </c>
      <c r="Y1980">
        <v>0</v>
      </c>
      <c r="Z1980">
        <v>174</v>
      </c>
      <c r="AA1980" t="s">
        <v>11439</v>
      </c>
      <c r="AB1980">
        <v>3</v>
      </c>
      <c r="AC1980">
        <v>522</v>
      </c>
      <c r="AD1980">
        <v>1.37</v>
      </c>
      <c r="AE1980">
        <v>174</v>
      </c>
      <c r="AF1980">
        <v>2633</v>
      </c>
    </row>
    <row r="1981" spans="1:32" x14ac:dyDescent="0.25">
      <c r="A1981" t="s">
        <v>62</v>
      </c>
      <c r="B1981" t="s">
        <v>12580</v>
      </c>
      <c r="C1981" t="s">
        <v>27</v>
      </c>
      <c r="D1981" t="s">
        <v>12562</v>
      </c>
      <c r="E1981" t="s">
        <v>12568</v>
      </c>
      <c r="F1981" t="s">
        <v>12567</v>
      </c>
      <c r="G1981" t="s">
        <v>5002</v>
      </c>
      <c r="H1981">
        <v>2020</v>
      </c>
      <c r="I1981">
        <v>3</v>
      </c>
      <c r="J1981">
        <v>155</v>
      </c>
      <c r="K1981">
        <v>20200329</v>
      </c>
      <c r="L1981">
        <v>20200331</v>
      </c>
      <c r="M1981" s="34">
        <v>0.73958333333333337</v>
      </c>
      <c r="N1981" s="34">
        <v>0.97222222222222221</v>
      </c>
      <c r="O1981">
        <v>215</v>
      </c>
      <c r="P1981">
        <v>2</v>
      </c>
      <c r="Q1981" t="s">
        <v>12558</v>
      </c>
      <c r="R1981" t="s">
        <v>12557</v>
      </c>
      <c r="S1981">
        <v>1234567</v>
      </c>
      <c r="T1981">
        <v>174</v>
      </c>
      <c r="U1981">
        <v>174</v>
      </c>
      <c r="V1981">
        <v>0</v>
      </c>
      <c r="W1981">
        <v>0</v>
      </c>
      <c r="X1981">
        <v>0</v>
      </c>
      <c r="Y1981">
        <v>0</v>
      </c>
      <c r="Z1981">
        <v>174</v>
      </c>
      <c r="AA1981" t="s">
        <v>11439</v>
      </c>
      <c r="AB1981">
        <v>3</v>
      </c>
      <c r="AC1981">
        <v>522</v>
      </c>
      <c r="AD1981">
        <v>1.37</v>
      </c>
      <c r="AE1981">
        <v>174</v>
      </c>
      <c r="AF1981">
        <v>2633</v>
      </c>
    </row>
    <row r="1982" spans="1:32" x14ac:dyDescent="0.25">
      <c r="A1982" t="s">
        <v>27</v>
      </c>
      <c r="B1982" t="s">
        <v>12562</v>
      </c>
      <c r="C1982" t="s">
        <v>76</v>
      </c>
      <c r="D1982" t="s">
        <v>12569</v>
      </c>
      <c r="E1982" t="s">
        <v>12568</v>
      </c>
      <c r="F1982" t="s">
        <v>12567</v>
      </c>
      <c r="G1982" t="s">
        <v>5002</v>
      </c>
      <c r="H1982">
        <v>2020</v>
      </c>
      <c r="I1982">
        <v>3</v>
      </c>
      <c r="J1982">
        <v>140</v>
      </c>
      <c r="K1982">
        <v>20200329</v>
      </c>
      <c r="L1982">
        <v>20200331</v>
      </c>
      <c r="M1982" s="34">
        <v>0.25347222222222221</v>
      </c>
      <c r="N1982" s="34">
        <v>0.32291666666666669</v>
      </c>
      <c r="O1982">
        <v>220</v>
      </c>
      <c r="P1982" t="s">
        <v>12558</v>
      </c>
      <c r="Q1982">
        <v>1</v>
      </c>
      <c r="R1982" t="s">
        <v>12557</v>
      </c>
      <c r="S1982">
        <v>1234567</v>
      </c>
      <c r="T1982">
        <v>174</v>
      </c>
      <c r="U1982">
        <v>174</v>
      </c>
      <c r="V1982">
        <v>0</v>
      </c>
      <c r="W1982">
        <v>0</v>
      </c>
      <c r="X1982">
        <v>0</v>
      </c>
      <c r="Y1982">
        <v>0</v>
      </c>
      <c r="Z1982">
        <v>174</v>
      </c>
      <c r="AA1982" t="s">
        <v>11439</v>
      </c>
      <c r="AB1982">
        <v>3</v>
      </c>
      <c r="AC1982">
        <v>522</v>
      </c>
      <c r="AD1982">
        <v>1.1299999999999999</v>
      </c>
      <c r="AE1982">
        <v>174</v>
      </c>
      <c r="AF1982">
        <v>2158</v>
      </c>
    </row>
    <row r="1983" spans="1:32" x14ac:dyDescent="0.25">
      <c r="A1983" t="s">
        <v>62</v>
      </c>
      <c r="B1983" t="s">
        <v>12580</v>
      </c>
      <c r="C1983" t="s">
        <v>27</v>
      </c>
      <c r="D1983" t="s">
        <v>12562</v>
      </c>
      <c r="E1983" t="s">
        <v>12568</v>
      </c>
      <c r="F1983" t="s">
        <v>12567</v>
      </c>
      <c r="G1983" t="s">
        <v>5002</v>
      </c>
      <c r="H1983">
        <v>2020</v>
      </c>
      <c r="I1983">
        <v>3</v>
      </c>
      <c r="J1983">
        <v>151</v>
      </c>
      <c r="K1983">
        <v>20200329</v>
      </c>
      <c r="L1983">
        <v>20200331</v>
      </c>
      <c r="M1983" s="34">
        <v>0.33333333333333331</v>
      </c>
      <c r="N1983" s="34">
        <v>0.56597222222222221</v>
      </c>
      <c r="O1983">
        <v>215</v>
      </c>
      <c r="P1983">
        <v>2</v>
      </c>
      <c r="Q1983" t="s">
        <v>12558</v>
      </c>
      <c r="R1983" t="s">
        <v>12557</v>
      </c>
      <c r="S1983" t="s">
        <v>12750</v>
      </c>
      <c r="T1983">
        <v>174</v>
      </c>
      <c r="U1983">
        <v>174</v>
      </c>
      <c r="V1983">
        <v>0</v>
      </c>
      <c r="W1983">
        <v>0</v>
      </c>
      <c r="X1983">
        <v>0</v>
      </c>
      <c r="Y1983">
        <v>0</v>
      </c>
      <c r="Z1983">
        <v>174</v>
      </c>
      <c r="AA1983" t="s">
        <v>11439</v>
      </c>
      <c r="AB1983">
        <v>3</v>
      </c>
      <c r="AC1983">
        <v>522</v>
      </c>
      <c r="AD1983">
        <v>1.37</v>
      </c>
      <c r="AE1983">
        <v>174</v>
      </c>
      <c r="AF1983">
        <v>2633</v>
      </c>
    </row>
    <row r="1984" spans="1:32" x14ac:dyDescent="0.25">
      <c r="A1984" t="s">
        <v>62</v>
      </c>
      <c r="B1984" t="s">
        <v>12580</v>
      </c>
      <c r="C1984" t="s">
        <v>27</v>
      </c>
      <c r="D1984" t="s">
        <v>12562</v>
      </c>
      <c r="E1984" t="s">
        <v>12568</v>
      </c>
      <c r="F1984" t="s">
        <v>12567</v>
      </c>
      <c r="G1984" t="s">
        <v>5002</v>
      </c>
      <c r="H1984">
        <v>2020</v>
      </c>
      <c r="I1984">
        <v>3</v>
      </c>
      <c r="J1984">
        <v>159</v>
      </c>
      <c r="K1984">
        <v>20200329</v>
      </c>
      <c r="L1984">
        <v>20200331</v>
      </c>
      <c r="M1984" s="34">
        <v>0.78819444444444453</v>
      </c>
      <c r="N1984" s="34">
        <v>2.0833333333333332E-2</v>
      </c>
      <c r="O1984">
        <v>215</v>
      </c>
      <c r="P1984">
        <v>2</v>
      </c>
      <c r="Q1984" t="s">
        <v>12558</v>
      </c>
      <c r="R1984" t="s">
        <v>12557</v>
      </c>
      <c r="S1984">
        <v>1234567</v>
      </c>
      <c r="T1984">
        <v>174</v>
      </c>
      <c r="U1984">
        <v>174</v>
      </c>
      <c r="V1984">
        <v>0</v>
      </c>
      <c r="W1984">
        <v>0</v>
      </c>
      <c r="X1984">
        <v>0</v>
      </c>
      <c r="Y1984">
        <v>0</v>
      </c>
      <c r="Z1984">
        <v>174</v>
      </c>
      <c r="AA1984" t="s">
        <v>11439</v>
      </c>
      <c r="AB1984">
        <v>3</v>
      </c>
      <c r="AC1984">
        <v>522</v>
      </c>
      <c r="AD1984">
        <v>1.37</v>
      </c>
      <c r="AE1984">
        <v>174</v>
      </c>
      <c r="AF1984">
        <v>2633</v>
      </c>
    </row>
    <row r="1985" spans="1:32" x14ac:dyDescent="0.25">
      <c r="A1985" t="s">
        <v>27</v>
      </c>
      <c r="B1985" t="s">
        <v>12562</v>
      </c>
      <c r="C1985" t="s">
        <v>4008</v>
      </c>
      <c r="D1985" t="s">
        <v>12572</v>
      </c>
      <c r="E1985" t="s">
        <v>3194</v>
      </c>
      <c r="F1985" t="s">
        <v>12571</v>
      </c>
      <c r="G1985" t="s">
        <v>5002</v>
      </c>
      <c r="H1985">
        <v>2020</v>
      </c>
      <c r="I1985">
        <v>3</v>
      </c>
      <c r="J1985">
        <v>410</v>
      </c>
      <c r="K1985">
        <v>20200307</v>
      </c>
      <c r="L1985">
        <v>20200314</v>
      </c>
      <c r="M1985" s="34">
        <v>0.64930555555555558</v>
      </c>
      <c r="N1985" s="34">
        <v>0.73263888888888884</v>
      </c>
      <c r="O1985">
        <v>180</v>
      </c>
      <c r="P1985" t="s">
        <v>12558</v>
      </c>
      <c r="Q1985" t="s">
        <v>12559</v>
      </c>
      <c r="R1985" t="s">
        <v>12557</v>
      </c>
      <c r="S1985" t="s">
        <v>12570</v>
      </c>
      <c r="T1985">
        <v>0</v>
      </c>
      <c r="U1985">
        <v>0</v>
      </c>
      <c r="V1985">
        <v>0</v>
      </c>
      <c r="W1985">
        <v>0</v>
      </c>
      <c r="X1985">
        <v>0</v>
      </c>
      <c r="Y1985">
        <v>508</v>
      </c>
      <c r="Z1985">
        <v>0</v>
      </c>
      <c r="AA1985" t="s">
        <v>11439</v>
      </c>
      <c r="AB1985">
        <v>2</v>
      </c>
      <c r="AC1985">
        <v>508</v>
      </c>
      <c r="AD1985">
        <v>1.0900000000000001</v>
      </c>
      <c r="AE1985">
        <v>254</v>
      </c>
      <c r="AF1985">
        <v>2142</v>
      </c>
    </row>
    <row r="1986" spans="1:32" x14ac:dyDescent="0.25">
      <c r="A1986" t="s">
        <v>4008</v>
      </c>
      <c r="B1986" t="s">
        <v>12572</v>
      </c>
      <c r="C1986" t="s">
        <v>27</v>
      </c>
      <c r="D1986" t="s">
        <v>12562</v>
      </c>
      <c r="E1986" t="s">
        <v>3194</v>
      </c>
      <c r="F1986" t="s">
        <v>12571</v>
      </c>
      <c r="G1986" t="s">
        <v>5002</v>
      </c>
      <c r="H1986">
        <v>2020</v>
      </c>
      <c r="I1986">
        <v>3</v>
      </c>
      <c r="J1986">
        <v>411</v>
      </c>
      <c r="K1986">
        <v>20200307</v>
      </c>
      <c r="L1986">
        <v>20200314</v>
      </c>
      <c r="M1986" s="34">
        <v>0.41666666666666669</v>
      </c>
      <c r="N1986" s="34">
        <v>0.59027777777777779</v>
      </c>
      <c r="O1986">
        <v>190</v>
      </c>
      <c r="P1986" t="s">
        <v>12559</v>
      </c>
      <c r="Q1986" t="s">
        <v>12558</v>
      </c>
      <c r="R1986" t="s">
        <v>12557</v>
      </c>
      <c r="S1986" t="s">
        <v>12570</v>
      </c>
      <c r="T1986">
        <v>0</v>
      </c>
      <c r="U1986">
        <v>0</v>
      </c>
      <c r="V1986">
        <v>0</v>
      </c>
      <c r="W1986">
        <v>0</v>
      </c>
      <c r="X1986">
        <v>0</v>
      </c>
      <c r="Y1986">
        <v>508</v>
      </c>
      <c r="Z1986">
        <v>0</v>
      </c>
      <c r="AA1986" t="s">
        <v>11439</v>
      </c>
      <c r="AB1986">
        <v>2</v>
      </c>
      <c r="AC1986">
        <v>508</v>
      </c>
      <c r="AD1986">
        <v>1.0900000000000001</v>
      </c>
      <c r="AE1986">
        <v>254</v>
      </c>
      <c r="AF1986">
        <v>2142</v>
      </c>
    </row>
    <row r="1987" spans="1:32" x14ac:dyDescent="0.25">
      <c r="A1987" t="s">
        <v>27</v>
      </c>
      <c r="B1987" t="s">
        <v>12562</v>
      </c>
      <c r="C1987" t="s">
        <v>76</v>
      </c>
      <c r="D1987" t="s">
        <v>12569</v>
      </c>
      <c r="E1987" t="s">
        <v>3173</v>
      </c>
      <c r="F1987" t="s">
        <v>12575</v>
      </c>
      <c r="G1987" t="s">
        <v>5002</v>
      </c>
      <c r="H1987">
        <v>2020</v>
      </c>
      <c r="I1987">
        <v>3</v>
      </c>
      <c r="J1987">
        <v>109</v>
      </c>
      <c r="K1987">
        <v>20200309</v>
      </c>
      <c r="L1987">
        <v>20200323</v>
      </c>
      <c r="M1987" s="34">
        <v>0.53472222222222221</v>
      </c>
      <c r="N1987" s="34">
        <v>0.60416666666666663</v>
      </c>
      <c r="O1987">
        <v>220</v>
      </c>
      <c r="P1987" t="s">
        <v>12558</v>
      </c>
      <c r="Q1987">
        <v>1</v>
      </c>
      <c r="R1987" t="s">
        <v>12557</v>
      </c>
      <c r="S1987" t="s">
        <v>12579</v>
      </c>
      <c r="T1987">
        <v>504</v>
      </c>
      <c r="U1987">
        <v>0</v>
      </c>
      <c r="V1987">
        <v>0</v>
      </c>
      <c r="W1987">
        <v>0</v>
      </c>
      <c r="X1987">
        <v>0</v>
      </c>
      <c r="Y1987">
        <v>0</v>
      </c>
      <c r="Z1987">
        <v>0</v>
      </c>
      <c r="AA1987" t="s">
        <v>11439</v>
      </c>
      <c r="AB1987">
        <v>3</v>
      </c>
      <c r="AC1987">
        <v>504</v>
      </c>
      <c r="AD1987">
        <v>1.0900000000000001</v>
      </c>
      <c r="AE1987">
        <v>168</v>
      </c>
      <c r="AF1987">
        <v>2158</v>
      </c>
    </row>
    <row r="1988" spans="1:32" x14ac:dyDescent="0.25">
      <c r="A1988" t="s">
        <v>76</v>
      </c>
      <c r="B1988" t="s">
        <v>12569</v>
      </c>
      <c r="C1988" t="s">
        <v>27</v>
      </c>
      <c r="D1988" t="s">
        <v>12562</v>
      </c>
      <c r="E1988" t="s">
        <v>3173</v>
      </c>
      <c r="F1988" t="s">
        <v>12575</v>
      </c>
      <c r="G1988" t="s">
        <v>5002</v>
      </c>
      <c r="H1988">
        <v>2020</v>
      </c>
      <c r="I1988">
        <v>3</v>
      </c>
      <c r="J1988">
        <v>112</v>
      </c>
      <c r="K1988">
        <v>20200309</v>
      </c>
      <c r="L1988">
        <v>20200323</v>
      </c>
      <c r="M1988" s="34">
        <v>0.65625</v>
      </c>
      <c r="N1988" s="34">
        <v>0.87152777777777779</v>
      </c>
      <c r="O1988">
        <v>190</v>
      </c>
      <c r="P1988">
        <v>1</v>
      </c>
      <c r="Q1988" t="s">
        <v>12558</v>
      </c>
      <c r="R1988" t="s">
        <v>12557</v>
      </c>
      <c r="S1988" t="s">
        <v>12579</v>
      </c>
      <c r="T1988">
        <v>504</v>
      </c>
      <c r="U1988">
        <v>0</v>
      </c>
      <c r="V1988">
        <v>0</v>
      </c>
      <c r="W1988">
        <v>0</v>
      </c>
      <c r="X1988">
        <v>0</v>
      </c>
      <c r="Y1988">
        <v>0</v>
      </c>
      <c r="Z1988">
        <v>0</v>
      </c>
      <c r="AA1988" t="s">
        <v>11439</v>
      </c>
      <c r="AB1988">
        <v>3</v>
      </c>
      <c r="AC1988">
        <v>504</v>
      </c>
      <c r="AD1988">
        <v>1.0900000000000001</v>
      </c>
      <c r="AE1988">
        <v>168</v>
      </c>
      <c r="AF1988">
        <v>2158</v>
      </c>
    </row>
    <row r="1989" spans="1:32" x14ac:dyDescent="0.25">
      <c r="A1989" t="s">
        <v>76</v>
      </c>
      <c r="B1989" t="s">
        <v>12569</v>
      </c>
      <c r="C1989" t="s">
        <v>27</v>
      </c>
      <c r="D1989" t="s">
        <v>12562</v>
      </c>
      <c r="E1989" t="s">
        <v>3173</v>
      </c>
      <c r="F1989" t="s">
        <v>12575</v>
      </c>
      <c r="G1989" t="s">
        <v>5002</v>
      </c>
      <c r="H1989">
        <v>2020</v>
      </c>
      <c r="I1989">
        <v>3</v>
      </c>
      <c r="J1989">
        <v>706</v>
      </c>
      <c r="K1989">
        <v>20200308</v>
      </c>
      <c r="L1989">
        <v>20200325</v>
      </c>
      <c r="M1989" s="34">
        <v>0.74305555555555547</v>
      </c>
      <c r="N1989" s="34">
        <v>0.96180555555555547</v>
      </c>
      <c r="O1989">
        <v>195</v>
      </c>
      <c r="P1989">
        <v>1</v>
      </c>
      <c r="Q1989" t="s">
        <v>12558</v>
      </c>
      <c r="R1989" t="s">
        <v>12557</v>
      </c>
      <c r="S1989" t="s">
        <v>12578</v>
      </c>
      <c r="T1989">
        <v>0</v>
      </c>
      <c r="U1989">
        <v>0</v>
      </c>
      <c r="V1989">
        <v>504</v>
      </c>
      <c r="W1989">
        <v>0</v>
      </c>
      <c r="X1989">
        <v>0</v>
      </c>
      <c r="Y1989">
        <v>0</v>
      </c>
      <c r="Z1989">
        <v>0</v>
      </c>
      <c r="AA1989" t="s">
        <v>11439</v>
      </c>
      <c r="AB1989">
        <v>3</v>
      </c>
      <c r="AC1989">
        <v>504</v>
      </c>
      <c r="AD1989">
        <v>1.0900000000000001</v>
      </c>
      <c r="AE1989">
        <v>168</v>
      </c>
      <c r="AF1989">
        <v>2158</v>
      </c>
    </row>
    <row r="1990" spans="1:32" x14ac:dyDescent="0.25">
      <c r="A1990" t="s">
        <v>27</v>
      </c>
      <c r="B1990" t="s">
        <v>12562</v>
      </c>
      <c r="C1990" t="s">
        <v>3669</v>
      </c>
      <c r="D1990" t="s">
        <v>12635</v>
      </c>
      <c r="E1990" t="s">
        <v>3173</v>
      </c>
      <c r="F1990" t="s">
        <v>12575</v>
      </c>
      <c r="G1990" t="s">
        <v>5002</v>
      </c>
      <c r="H1990">
        <v>2020</v>
      </c>
      <c r="I1990">
        <v>3</v>
      </c>
      <c r="J1990">
        <v>784</v>
      </c>
      <c r="K1990">
        <v>20200307</v>
      </c>
      <c r="L1990">
        <v>20200314</v>
      </c>
      <c r="M1990" s="34">
        <v>0.39583333333333331</v>
      </c>
      <c r="N1990" s="34">
        <v>0.54166666666666663</v>
      </c>
      <c r="O1990">
        <v>210</v>
      </c>
      <c r="P1990" t="s">
        <v>12558</v>
      </c>
      <c r="Q1990" t="s">
        <v>12559</v>
      </c>
      <c r="R1990" t="s">
        <v>12557</v>
      </c>
      <c r="S1990" t="s">
        <v>12597</v>
      </c>
      <c r="T1990">
        <v>0</v>
      </c>
      <c r="U1990">
        <v>168</v>
      </c>
      <c r="V1990">
        <v>0</v>
      </c>
      <c r="W1990">
        <v>0</v>
      </c>
      <c r="X1990">
        <v>0</v>
      </c>
      <c r="Y1990">
        <v>336</v>
      </c>
      <c r="Z1990">
        <v>0</v>
      </c>
      <c r="AA1990" t="s">
        <v>11439</v>
      </c>
      <c r="AB1990">
        <v>3</v>
      </c>
      <c r="AC1990">
        <v>504</v>
      </c>
      <c r="AD1990">
        <v>1.25</v>
      </c>
      <c r="AE1990">
        <v>168</v>
      </c>
      <c r="AF1990">
        <v>2477</v>
      </c>
    </row>
    <row r="1991" spans="1:32" x14ac:dyDescent="0.25">
      <c r="A1991" t="s">
        <v>3669</v>
      </c>
      <c r="B1991" t="s">
        <v>12635</v>
      </c>
      <c r="C1991" t="s">
        <v>27</v>
      </c>
      <c r="D1991" t="s">
        <v>12562</v>
      </c>
      <c r="E1991" t="s">
        <v>3173</v>
      </c>
      <c r="F1991" t="s">
        <v>12575</v>
      </c>
      <c r="G1991" t="s">
        <v>5002</v>
      </c>
      <c r="H1991">
        <v>2020</v>
      </c>
      <c r="I1991">
        <v>3</v>
      </c>
      <c r="J1991">
        <v>785</v>
      </c>
      <c r="K1991">
        <v>20200306</v>
      </c>
      <c r="L1991">
        <v>20200313</v>
      </c>
      <c r="M1991" s="34">
        <v>0.59027777777777779</v>
      </c>
      <c r="N1991" s="34">
        <v>0.73958333333333337</v>
      </c>
      <c r="O1991">
        <v>215</v>
      </c>
      <c r="P1991" t="s">
        <v>12559</v>
      </c>
      <c r="Q1991" t="s">
        <v>12558</v>
      </c>
      <c r="R1991" t="s">
        <v>12557</v>
      </c>
      <c r="S1991" t="s">
        <v>12634</v>
      </c>
      <c r="T1991">
        <v>168</v>
      </c>
      <c r="U1991">
        <v>0</v>
      </c>
      <c r="V1991">
        <v>0</v>
      </c>
      <c r="W1991">
        <v>0</v>
      </c>
      <c r="X1991">
        <v>336</v>
      </c>
      <c r="Y1991">
        <v>0</v>
      </c>
      <c r="Z1991">
        <v>0</v>
      </c>
      <c r="AA1991" t="s">
        <v>11439</v>
      </c>
      <c r="AB1991">
        <v>3</v>
      </c>
      <c r="AC1991">
        <v>504</v>
      </c>
      <c r="AD1991">
        <v>1.25</v>
      </c>
      <c r="AE1991">
        <v>168</v>
      </c>
      <c r="AF1991">
        <v>2477</v>
      </c>
    </row>
    <row r="1992" spans="1:32" x14ac:dyDescent="0.25">
      <c r="A1992" t="s">
        <v>27</v>
      </c>
      <c r="B1992" t="s">
        <v>12562</v>
      </c>
      <c r="C1992" t="s">
        <v>76</v>
      </c>
      <c r="D1992" t="s">
        <v>12569</v>
      </c>
      <c r="E1992" t="s">
        <v>12568</v>
      </c>
      <c r="F1992" t="s">
        <v>12567</v>
      </c>
      <c r="G1992" t="s">
        <v>5002</v>
      </c>
      <c r="H1992">
        <v>2020</v>
      </c>
      <c r="I1992">
        <v>3</v>
      </c>
      <c r="J1992">
        <v>148</v>
      </c>
      <c r="K1992">
        <v>20200329</v>
      </c>
      <c r="L1992">
        <v>20200331</v>
      </c>
      <c r="M1992" s="34">
        <v>0.75347222222222221</v>
      </c>
      <c r="N1992" s="34">
        <v>0.82291666666666663</v>
      </c>
      <c r="O1992">
        <v>220</v>
      </c>
      <c r="P1992" t="s">
        <v>12558</v>
      </c>
      <c r="Q1992">
        <v>1</v>
      </c>
      <c r="R1992" t="s">
        <v>12557</v>
      </c>
      <c r="S1992" t="s">
        <v>12721</v>
      </c>
      <c r="T1992">
        <v>251</v>
      </c>
      <c r="U1992">
        <v>0</v>
      </c>
      <c r="V1992">
        <v>0</v>
      </c>
      <c r="W1992">
        <v>0</v>
      </c>
      <c r="X1992">
        <v>0</v>
      </c>
      <c r="Y1992">
        <v>0</v>
      </c>
      <c r="Z1992">
        <v>251</v>
      </c>
      <c r="AA1992" t="s">
        <v>11439</v>
      </c>
      <c r="AB1992">
        <v>2</v>
      </c>
      <c r="AC1992">
        <v>502</v>
      </c>
      <c r="AD1992">
        <v>1.08</v>
      </c>
      <c r="AE1992">
        <v>251</v>
      </c>
      <c r="AF1992">
        <v>2158</v>
      </c>
    </row>
    <row r="1993" spans="1:32" x14ac:dyDescent="0.25">
      <c r="A1993" t="s">
        <v>76</v>
      </c>
      <c r="B1993" t="s">
        <v>12569</v>
      </c>
      <c r="C1993" t="s">
        <v>27</v>
      </c>
      <c r="D1993" t="s">
        <v>12562</v>
      </c>
      <c r="E1993" t="s">
        <v>12568</v>
      </c>
      <c r="F1993" t="s">
        <v>12567</v>
      </c>
      <c r="G1993" t="s">
        <v>5002</v>
      </c>
      <c r="H1993">
        <v>2020</v>
      </c>
      <c r="I1993">
        <v>3</v>
      </c>
      <c r="J1993">
        <v>145</v>
      </c>
      <c r="K1993">
        <v>20200329</v>
      </c>
      <c r="L1993">
        <v>20200331</v>
      </c>
      <c r="M1993" s="34">
        <v>0.4826388888888889</v>
      </c>
      <c r="N1993" s="34">
        <v>0.69444444444444453</v>
      </c>
      <c r="O1993">
        <v>185</v>
      </c>
      <c r="P1993">
        <v>1</v>
      </c>
      <c r="Q1993" t="s">
        <v>12558</v>
      </c>
      <c r="R1993" t="s">
        <v>12557</v>
      </c>
      <c r="S1993" t="s">
        <v>12721</v>
      </c>
      <c r="T1993">
        <v>251</v>
      </c>
      <c r="U1993">
        <v>0</v>
      </c>
      <c r="V1993">
        <v>0</v>
      </c>
      <c r="W1993">
        <v>0</v>
      </c>
      <c r="X1993">
        <v>0</v>
      </c>
      <c r="Y1993">
        <v>0</v>
      </c>
      <c r="Z1993">
        <v>251</v>
      </c>
      <c r="AA1993" t="s">
        <v>11439</v>
      </c>
      <c r="AB1993">
        <v>2</v>
      </c>
      <c r="AC1993">
        <v>502</v>
      </c>
      <c r="AD1993">
        <v>1.08</v>
      </c>
      <c r="AE1993">
        <v>251</v>
      </c>
      <c r="AF1993">
        <v>2158</v>
      </c>
    </row>
    <row r="1994" spans="1:32" x14ac:dyDescent="0.25">
      <c r="A1994" t="s">
        <v>4008</v>
      </c>
      <c r="B1994" t="s">
        <v>12572</v>
      </c>
      <c r="C1994" t="s">
        <v>27</v>
      </c>
      <c r="D1994" t="s">
        <v>12562</v>
      </c>
      <c r="E1994" t="s">
        <v>3194</v>
      </c>
      <c r="F1994" t="s">
        <v>12571</v>
      </c>
      <c r="G1994" t="s">
        <v>5002</v>
      </c>
      <c r="H1994">
        <v>2020</v>
      </c>
      <c r="I1994">
        <v>3</v>
      </c>
      <c r="J1994">
        <v>413</v>
      </c>
      <c r="K1994">
        <v>20200301</v>
      </c>
      <c r="L1994">
        <v>20200326</v>
      </c>
      <c r="M1994" s="34">
        <v>0.75694444444444453</v>
      </c>
      <c r="N1994" s="34">
        <v>0.93055555555555547</v>
      </c>
      <c r="O1994">
        <v>190</v>
      </c>
      <c r="P1994" t="s">
        <v>12559</v>
      </c>
      <c r="Q1994" t="s">
        <v>12558</v>
      </c>
      <c r="R1994" t="s">
        <v>12557</v>
      </c>
      <c r="S1994" t="s">
        <v>12587</v>
      </c>
      <c r="T1994">
        <v>0</v>
      </c>
      <c r="U1994">
        <v>0</v>
      </c>
      <c r="V1994">
        <v>0</v>
      </c>
      <c r="W1994">
        <v>488</v>
      </c>
      <c r="X1994">
        <v>0</v>
      </c>
      <c r="Y1994">
        <v>0</v>
      </c>
      <c r="Z1994">
        <v>0</v>
      </c>
      <c r="AA1994" t="s">
        <v>11439</v>
      </c>
      <c r="AB1994">
        <v>4</v>
      </c>
      <c r="AC1994">
        <v>488</v>
      </c>
      <c r="AD1994">
        <v>1.05</v>
      </c>
      <c r="AE1994">
        <v>122</v>
      </c>
      <c r="AF1994">
        <v>2142</v>
      </c>
    </row>
    <row r="1995" spans="1:32" x14ac:dyDescent="0.25">
      <c r="A1995" t="s">
        <v>27</v>
      </c>
      <c r="B1995" t="s">
        <v>12562</v>
      </c>
      <c r="C1995" t="s">
        <v>75</v>
      </c>
      <c r="D1995" t="s">
        <v>12655</v>
      </c>
      <c r="E1995" t="s">
        <v>12553</v>
      </c>
      <c r="F1995" t="s">
        <v>12654</v>
      </c>
      <c r="G1995" t="s">
        <v>5002</v>
      </c>
      <c r="H1995">
        <v>2020</v>
      </c>
      <c r="I1995">
        <v>3</v>
      </c>
      <c r="J1995">
        <v>286</v>
      </c>
      <c r="K1995">
        <v>20200329</v>
      </c>
      <c r="L1995">
        <v>20200331</v>
      </c>
      <c r="M1995" s="34">
        <v>0.63194444444444442</v>
      </c>
      <c r="N1995" s="34">
        <v>0.875</v>
      </c>
      <c r="O1995">
        <v>650</v>
      </c>
      <c r="P1995" t="s">
        <v>12558</v>
      </c>
      <c r="Q1995" t="s">
        <v>12559</v>
      </c>
      <c r="R1995" t="s">
        <v>12557</v>
      </c>
      <c r="S1995" t="s">
        <v>12586</v>
      </c>
      <c r="T1995">
        <v>0</v>
      </c>
      <c r="U1995">
        <v>0</v>
      </c>
      <c r="V1995">
        <v>0</v>
      </c>
      <c r="W1995">
        <v>0</v>
      </c>
      <c r="X1995">
        <v>0</v>
      </c>
      <c r="Y1995">
        <v>0</v>
      </c>
      <c r="Z1995">
        <v>441</v>
      </c>
      <c r="AA1995" t="s">
        <v>11439</v>
      </c>
      <c r="AB1995">
        <v>1</v>
      </c>
      <c r="AC1995">
        <v>441</v>
      </c>
      <c r="AD1995">
        <v>3.71</v>
      </c>
      <c r="AE1995">
        <v>441</v>
      </c>
      <c r="AF1995">
        <v>8412</v>
      </c>
    </row>
    <row r="1996" spans="1:32" x14ac:dyDescent="0.25">
      <c r="A1996" t="s">
        <v>27</v>
      </c>
      <c r="B1996" t="s">
        <v>12562</v>
      </c>
      <c r="C1996" t="s">
        <v>76</v>
      </c>
      <c r="D1996" t="s">
        <v>12569</v>
      </c>
      <c r="E1996" t="s">
        <v>3173</v>
      </c>
      <c r="F1996" t="s">
        <v>12575</v>
      </c>
      <c r="G1996" t="s">
        <v>5002</v>
      </c>
      <c r="H1996">
        <v>2020</v>
      </c>
      <c r="I1996">
        <v>3</v>
      </c>
      <c r="J1996">
        <v>109</v>
      </c>
      <c r="K1996">
        <v>20200312</v>
      </c>
      <c r="L1996">
        <v>20200315</v>
      </c>
      <c r="M1996" s="34">
        <v>0.53472222222222221</v>
      </c>
      <c r="N1996" s="34">
        <v>0.60416666666666663</v>
      </c>
      <c r="O1996">
        <v>220</v>
      </c>
      <c r="P1996" t="s">
        <v>12558</v>
      </c>
      <c r="Q1996">
        <v>1</v>
      </c>
      <c r="R1996" t="s">
        <v>12557</v>
      </c>
      <c r="S1996" t="s">
        <v>12588</v>
      </c>
      <c r="T1996">
        <v>0</v>
      </c>
      <c r="U1996">
        <v>0</v>
      </c>
      <c r="V1996">
        <v>0</v>
      </c>
      <c r="W1996">
        <v>214</v>
      </c>
      <c r="X1996">
        <v>0</v>
      </c>
      <c r="Y1996">
        <v>0</v>
      </c>
      <c r="Z1996">
        <v>214</v>
      </c>
      <c r="AA1996" t="s">
        <v>11439</v>
      </c>
      <c r="AB1996">
        <v>2</v>
      </c>
      <c r="AC1996">
        <v>428</v>
      </c>
      <c r="AD1996">
        <v>0.92</v>
      </c>
      <c r="AE1996">
        <v>214</v>
      </c>
      <c r="AF1996">
        <v>2158</v>
      </c>
    </row>
    <row r="1997" spans="1:32" x14ac:dyDescent="0.25">
      <c r="A1997" t="s">
        <v>76</v>
      </c>
      <c r="B1997" t="s">
        <v>12569</v>
      </c>
      <c r="C1997" t="s">
        <v>27</v>
      </c>
      <c r="D1997" t="s">
        <v>12562</v>
      </c>
      <c r="E1997" t="s">
        <v>3173</v>
      </c>
      <c r="F1997" t="s">
        <v>12575</v>
      </c>
      <c r="G1997" t="s">
        <v>5002</v>
      </c>
      <c r="H1997">
        <v>2020</v>
      </c>
      <c r="I1997">
        <v>3</v>
      </c>
      <c r="J1997">
        <v>102</v>
      </c>
      <c r="K1997">
        <v>20200329</v>
      </c>
      <c r="L1997">
        <v>20200330</v>
      </c>
      <c r="M1997" s="34">
        <v>0.41319444444444442</v>
      </c>
      <c r="N1997" s="34">
        <v>0.625</v>
      </c>
      <c r="O1997">
        <v>185</v>
      </c>
      <c r="P1997">
        <v>1</v>
      </c>
      <c r="Q1997" t="s">
        <v>12558</v>
      </c>
      <c r="R1997" t="s">
        <v>12557</v>
      </c>
      <c r="S1997" t="s">
        <v>12721</v>
      </c>
      <c r="T1997">
        <v>214</v>
      </c>
      <c r="U1997">
        <v>0</v>
      </c>
      <c r="V1997">
        <v>0</v>
      </c>
      <c r="W1997">
        <v>0</v>
      </c>
      <c r="X1997">
        <v>0</v>
      </c>
      <c r="Y1997">
        <v>0</v>
      </c>
      <c r="Z1997">
        <v>214</v>
      </c>
      <c r="AA1997" t="s">
        <v>11439</v>
      </c>
      <c r="AB1997">
        <v>2</v>
      </c>
      <c r="AC1997">
        <v>428</v>
      </c>
      <c r="AD1997">
        <v>0.92</v>
      </c>
      <c r="AE1997">
        <v>214</v>
      </c>
      <c r="AF1997">
        <v>2158</v>
      </c>
    </row>
    <row r="1998" spans="1:32" x14ac:dyDescent="0.25">
      <c r="A1998" t="s">
        <v>3192</v>
      </c>
      <c r="B1998" t="s">
        <v>12630</v>
      </c>
      <c r="C1998" t="s">
        <v>27</v>
      </c>
      <c r="D1998" t="s">
        <v>12562</v>
      </c>
      <c r="E1998" t="s">
        <v>3173</v>
      </c>
      <c r="F1998" t="s">
        <v>12575</v>
      </c>
      <c r="G1998" t="s">
        <v>5002</v>
      </c>
      <c r="H1998">
        <v>2020</v>
      </c>
      <c r="I1998">
        <v>3</v>
      </c>
      <c r="J1998">
        <v>959</v>
      </c>
      <c r="K1998">
        <v>20200301</v>
      </c>
      <c r="L1998">
        <v>20200308</v>
      </c>
      <c r="M1998" s="34">
        <v>0.90972222222222221</v>
      </c>
      <c r="N1998" s="34">
        <v>3.8194444444444441E-2</v>
      </c>
      <c r="O1998">
        <v>245</v>
      </c>
      <c r="P1998" t="s">
        <v>12559</v>
      </c>
      <c r="Q1998" t="s">
        <v>12558</v>
      </c>
      <c r="R1998" t="s">
        <v>12557</v>
      </c>
      <c r="S1998" t="s">
        <v>12586</v>
      </c>
      <c r="T1998">
        <v>0</v>
      </c>
      <c r="U1998">
        <v>0</v>
      </c>
      <c r="V1998">
        <v>0</v>
      </c>
      <c r="W1998">
        <v>0</v>
      </c>
      <c r="X1998">
        <v>0</v>
      </c>
      <c r="Y1998">
        <v>0</v>
      </c>
      <c r="Z1998">
        <v>428</v>
      </c>
      <c r="AA1998" t="s">
        <v>11439</v>
      </c>
      <c r="AB1998">
        <v>2</v>
      </c>
      <c r="AC1998">
        <v>428</v>
      </c>
      <c r="AD1998">
        <v>1.23</v>
      </c>
      <c r="AE1998">
        <v>214</v>
      </c>
      <c r="AF1998">
        <v>2879</v>
      </c>
    </row>
    <row r="1999" spans="1:32" x14ac:dyDescent="0.25">
      <c r="A1999" t="s">
        <v>4187</v>
      </c>
      <c r="B1999" t="s">
        <v>12601</v>
      </c>
      <c r="C1999" t="s">
        <v>27</v>
      </c>
      <c r="D1999" t="s">
        <v>12562</v>
      </c>
      <c r="E1999" t="s">
        <v>3173</v>
      </c>
      <c r="F1999" t="s">
        <v>12575</v>
      </c>
      <c r="G1999" t="s">
        <v>5002</v>
      </c>
      <c r="H1999">
        <v>2020</v>
      </c>
      <c r="I1999">
        <v>3</v>
      </c>
      <c r="J1999">
        <v>945</v>
      </c>
      <c r="K1999">
        <v>20200329</v>
      </c>
      <c r="L1999">
        <v>20200331</v>
      </c>
      <c r="M1999" s="34">
        <v>0.61805555555555558</v>
      </c>
      <c r="N1999" s="34">
        <v>0.76736111111111116</v>
      </c>
      <c r="O1999">
        <v>275</v>
      </c>
      <c r="P1999" t="s">
        <v>12559</v>
      </c>
      <c r="Q1999" t="s">
        <v>12558</v>
      </c>
      <c r="R1999" t="s">
        <v>12557</v>
      </c>
      <c r="S1999" t="s">
        <v>12720</v>
      </c>
      <c r="T1999">
        <v>0</v>
      </c>
      <c r="U1999">
        <v>214</v>
      </c>
      <c r="V1999">
        <v>0</v>
      </c>
      <c r="W1999">
        <v>0</v>
      </c>
      <c r="X1999">
        <v>0</v>
      </c>
      <c r="Y1999">
        <v>0</v>
      </c>
      <c r="Z1999">
        <v>214</v>
      </c>
      <c r="AA1999" t="s">
        <v>11439</v>
      </c>
      <c r="AB1999">
        <v>2</v>
      </c>
      <c r="AC1999">
        <v>428</v>
      </c>
      <c r="AD1999">
        <v>1.29</v>
      </c>
      <c r="AE1999">
        <v>214</v>
      </c>
      <c r="AF1999">
        <v>3009</v>
      </c>
    </row>
    <row r="2000" spans="1:32" x14ac:dyDescent="0.25">
      <c r="A2000" t="s">
        <v>27</v>
      </c>
      <c r="B2000" t="s">
        <v>12562</v>
      </c>
      <c r="C2000" t="s">
        <v>3372</v>
      </c>
      <c r="D2000" t="s">
        <v>12725</v>
      </c>
      <c r="E2000" t="s">
        <v>3173</v>
      </c>
      <c r="F2000" t="s">
        <v>12575</v>
      </c>
      <c r="G2000" t="s">
        <v>5002</v>
      </c>
      <c r="H2000">
        <v>2020</v>
      </c>
      <c r="I2000">
        <v>3</v>
      </c>
      <c r="J2000">
        <v>165</v>
      </c>
      <c r="K2000">
        <v>20200329</v>
      </c>
      <c r="L2000">
        <v>20200331</v>
      </c>
      <c r="M2000" s="34">
        <v>0.29166666666666669</v>
      </c>
      <c r="N2000" s="34">
        <v>0.39930555555555558</v>
      </c>
      <c r="O2000">
        <v>335</v>
      </c>
      <c r="P2000" t="s">
        <v>12558</v>
      </c>
      <c r="Q2000">
        <v>1</v>
      </c>
      <c r="R2000" t="s">
        <v>12557</v>
      </c>
      <c r="S2000" t="s">
        <v>12720</v>
      </c>
      <c r="T2000">
        <v>0</v>
      </c>
      <c r="U2000">
        <v>214</v>
      </c>
      <c r="V2000">
        <v>0</v>
      </c>
      <c r="W2000">
        <v>0</v>
      </c>
      <c r="X2000">
        <v>0</v>
      </c>
      <c r="Y2000">
        <v>0</v>
      </c>
      <c r="Z2000">
        <v>214</v>
      </c>
      <c r="AA2000" t="s">
        <v>11439</v>
      </c>
      <c r="AB2000">
        <v>2</v>
      </c>
      <c r="AC2000">
        <v>428</v>
      </c>
      <c r="AD2000">
        <v>1.55</v>
      </c>
      <c r="AE2000">
        <v>214</v>
      </c>
      <c r="AF2000">
        <v>3611</v>
      </c>
    </row>
    <row r="2001" spans="1:32" x14ac:dyDescent="0.25">
      <c r="A2001" t="s">
        <v>3372</v>
      </c>
      <c r="B2001" t="s">
        <v>12725</v>
      </c>
      <c r="C2001" t="s">
        <v>27</v>
      </c>
      <c r="D2001" t="s">
        <v>12562</v>
      </c>
      <c r="E2001" t="s">
        <v>3173</v>
      </c>
      <c r="F2001" t="s">
        <v>12575</v>
      </c>
      <c r="G2001" t="s">
        <v>5002</v>
      </c>
      <c r="H2001">
        <v>2020</v>
      </c>
      <c r="I2001">
        <v>3</v>
      </c>
      <c r="J2001">
        <v>166</v>
      </c>
      <c r="K2001">
        <v>20200329</v>
      </c>
      <c r="L2001">
        <v>20200331</v>
      </c>
      <c r="M2001" s="34">
        <v>0.44791666666666669</v>
      </c>
      <c r="N2001" s="34">
        <v>0.76388888888888884</v>
      </c>
      <c r="O2001">
        <v>275</v>
      </c>
      <c r="P2001">
        <v>1</v>
      </c>
      <c r="Q2001" t="s">
        <v>12558</v>
      </c>
      <c r="R2001" t="s">
        <v>12557</v>
      </c>
      <c r="S2001" t="s">
        <v>12720</v>
      </c>
      <c r="T2001">
        <v>0</v>
      </c>
      <c r="U2001">
        <v>214</v>
      </c>
      <c r="V2001">
        <v>0</v>
      </c>
      <c r="W2001">
        <v>0</v>
      </c>
      <c r="X2001">
        <v>0</v>
      </c>
      <c r="Y2001">
        <v>0</v>
      </c>
      <c r="Z2001">
        <v>214</v>
      </c>
      <c r="AA2001" t="s">
        <v>11439</v>
      </c>
      <c r="AB2001">
        <v>2</v>
      </c>
      <c r="AC2001">
        <v>428</v>
      </c>
      <c r="AD2001">
        <v>1.55</v>
      </c>
      <c r="AE2001">
        <v>214</v>
      </c>
      <c r="AF2001">
        <v>3611</v>
      </c>
    </row>
    <row r="2002" spans="1:32" x14ac:dyDescent="0.25">
      <c r="A2002" t="s">
        <v>4187</v>
      </c>
      <c r="B2002" t="s">
        <v>12601</v>
      </c>
      <c r="C2002" t="s">
        <v>27</v>
      </c>
      <c r="D2002" t="s">
        <v>12562</v>
      </c>
      <c r="E2002" t="s">
        <v>3173</v>
      </c>
      <c r="F2002" t="s">
        <v>12575</v>
      </c>
      <c r="G2002" t="s">
        <v>5002</v>
      </c>
      <c r="H2002">
        <v>2020</v>
      </c>
      <c r="I2002">
        <v>3</v>
      </c>
      <c r="J2002">
        <v>45</v>
      </c>
      <c r="K2002">
        <v>20200301</v>
      </c>
      <c r="L2002">
        <v>20200303</v>
      </c>
      <c r="M2002" s="34">
        <v>0.625</v>
      </c>
      <c r="N2002" s="34">
        <v>0.76388888888888884</v>
      </c>
      <c r="O2002">
        <v>260</v>
      </c>
      <c r="P2002" t="s">
        <v>12559</v>
      </c>
      <c r="Q2002" t="s">
        <v>12558</v>
      </c>
      <c r="R2002" t="s">
        <v>12557</v>
      </c>
      <c r="S2002" t="s">
        <v>12731</v>
      </c>
      <c r="T2002">
        <v>214</v>
      </c>
      <c r="U2002">
        <v>214</v>
      </c>
      <c r="V2002">
        <v>0</v>
      </c>
      <c r="W2002">
        <v>0</v>
      </c>
      <c r="X2002">
        <v>0</v>
      </c>
      <c r="Y2002">
        <v>0</v>
      </c>
      <c r="Z2002">
        <v>0</v>
      </c>
      <c r="AA2002" t="s">
        <v>11439</v>
      </c>
      <c r="AB2002">
        <v>2</v>
      </c>
      <c r="AC2002">
        <v>428</v>
      </c>
      <c r="AD2002">
        <v>1.29</v>
      </c>
      <c r="AE2002">
        <v>214</v>
      </c>
      <c r="AF2002">
        <v>3009</v>
      </c>
    </row>
    <row r="2003" spans="1:32" x14ac:dyDescent="0.25">
      <c r="A2003" t="s">
        <v>76</v>
      </c>
      <c r="B2003" t="s">
        <v>12569</v>
      </c>
      <c r="C2003" t="s">
        <v>27</v>
      </c>
      <c r="D2003" t="s">
        <v>12562</v>
      </c>
      <c r="E2003" t="s">
        <v>12604</v>
      </c>
      <c r="F2003" t="s">
        <v>12603</v>
      </c>
      <c r="G2003" t="s">
        <v>5002</v>
      </c>
      <c r="H2003">
        <v>2020</v>
      </c>
      <c r="I2003">
        <v>3</v>
      </c>
      <c r="J2003">
        <v>203</v>
      </c>
      <c r="K2003">
        <v>20200329</v>
      </c>
      <c r="L2003">
        <v>20200331</v>
      </c>
      <c r="M2003" s="34">
        <v>0.81944444444444453</v>
      </c>
      <c r="N2003" s="34">
        <v>3.125E-2</v>
      </c>
      <c r="O2003">
        <v>185</v>
      </c>
      <c r="P2003">
        <v>1</v>
      </c>
      <c r="Q2003" t="s">
        <v>12558</v>
      </c>
      <c r="R2003" t="s">
        <v>12557</v>
      </c>
      <c r="S2003" t="s">
        <v>12677</v>
      </c>
      <c r="T2003">
        <v>186</v>
      </c>
      <c r="U2003">
        <v>0</v>
      </c>
      <c r="V2003">
        <v>0</v>
      </c>
      <c r="W2003">
        <v>0</v>
      </c>
      <c r="X2003">
        <v>0</v>
      </c>
      <c r="Y2003">
        <v>0</v>
      </c>
      <c r="Z2003">
        <v>186</v>
      </c>
      <c r="AA2003" t="s">
        <v>11439</v>
      </c>
      <c r="AB2003">
        <v>2</v>
      </c>
      <c r="AC2003">
        <v>372</v>
      </c>
      <c r="AD2003">
        <v>0.8</v>
      </c>
      <c r="AE2003">
        <v>186</v>
      </c>
      <c r="AF2003">
        <v>2158</v>
      </c>
    </row>
    <row r="2004" spans="1:32" x14ac:dyDescent="0.25">
      <c r="A2004" t="s">
        <v>27</v>
      </c>
      <c r="B2004" t="s">
        <v>12562</v>
      </c>
      <c r="C2004" t="s">
        <v>4096</v>
      </c>
      <c r="D2004" t="s">
        <v>12602</v>
      </c>
      <c r="E2004" t="s">
        <v>12604</v>
      </c>
      <c r="F2004" t="s">
        <v>12603</v>
      </c>
      <c r="G2004" t="s">
        <v>5002</v>
      </c>
      <c r="H2004">
        <v>2020</v>
      </c>
      <c r="I2004">
        <v>3</v>
      </c>
      <c r="J2004">
        <v>132</v>
      </c>
      <c r="K2004">
        <v>20200329</v>
      </c>
      <c r="L2004">
        <v>20200331</v>
      </c>
      <c r="M2004" s="34">
        <v>0.27777777777777779</v>
      </c>
      <c r="N2004" s="34">
        <v>0.30208333333333331</v>
      </c>
      <c r="O2004">
        <v>215</v>
      </c>
      <c r="P2004" t="s">
        <v>12558</v>
      </c>
      <c r="Q2004">
        <v>2</v>
      </c>
      <c r="R2004" t="s">
        <v>12557</v>
      </c>
      <c r="S2004" t="s">
        <v>12671</v>
      </c>
      <c r="T2004">
        <v>186</v>
      </c>
      <c r="U2004">
        <v>0</v>
      </c>
      <c r="V2004">
        <v>0</v>
      </c>
      <c r="W2004">
        <v>0</v>
      </c>
      <c r="X2004">
        <v>0</v>
      </c>
      <c r="Y2004">
        <v>0</v>
      </c>
      <c r="Z2004">
        <v>186</v>
      </c>
      <c r="AA2004" t="s">
        <v>11439</v>
      </c>
      <c r="AB2004">
        <v>2</v>
      </c>
      <c r="AC2004">
        <v>372</v>
      </c>
      <c r="AD2004">
        <v>0.82</v>
      </c>
      <c r="AE2004">
        <v>186</v>
      </c>
      <c r="AF2004">
        <v>2211</v>
      </c>
    </row>
    <row r="2005" spans="1:32" x14ac:dyDescent="0.25">
      <c r="A2005" t="s">
        <v>4096</v>
      </c>
      <c r="B2005" t="s">
        <v>12602</v>
      </c>
      <c r="C2005" t="s">
        <v>27</v>
      </c>
      <c r="D2005" t="s">
        <v>12562</v>
      </c>
      <c r="E2005" t="s">
        <v>12604</v>
      </c>
      <c r="F2005" t="s">
        <v>12603</v>
      </c>
      <c r="G2005" t="s">
        <v>5002</v>
      </c>
      <c r="H2005">
        <v>2020</v>
      </c>
      <c r="I2005">
        <v>3</v>
      </c>
      <c r="J2005">
        <v>131</v>
      </c>
      <c r="K2005">
        <v>20200329</v>
      </c>
      <c r="L2005">
        <v>20200331</v>
      </c>
      <c r="M2005" s="34">
        <v>0.33333333333333331</v>
      </c>
      <c r="N2005" s="34">
        <v>0.58333333333333337</v>
      </c>
      <c r="O2005">
        <v>180</v>
      </c>
      <c r="P2005">
        <v>2</v>
      </c>
      <c r="Q2005" t="s">
        <v>12558</v>
      </c>
      <c r="R2005" t="s">
        <v>12557</v>
      </c>
      <c r="S2005" t="s">
        <v>12671</v>
      </c>
      <c r="T2005">
        <v>186</v>
      </c>
      <c r="U2005">
        <v>0</v>
      </c>
      <c r="V2005">
        <v>0</v>
      </c>
      <c r="W2005">
        <v>0</v>
      </c>
      <c r="X2005">
        <v>0</v>
      </c>
      <c r="Y2005">
        <v>0</v>
      </c>
      <c r="Z2005">
        <v>186</v>
      </c>
      <c r="AA2005" t="s">
        <v>11439</v>
      </c>
      <c r="AB2005">
        <v>2</v>
      </c>
      <c r="AC2005">
        <v>372</v>
      </c>
      <c r="AD2005">
        <v>0.82</v>
      </c>
      <c r="AE2005">
        <v>186</v>
      </c>
      <c r="AF2005">
        <v>2211</v>
      </c>
    </row>
    <row r="2006" spans="1:32" x14ac:dyDescent="0.25">
      <c r="A2006" t="s">
        <v>27</v>
      </c>
      <c r="B2006" t="s">
        <v>12562</v>
      </c>
      <c r="C2006" t="s">
        <v>4187</v>
      </c>
      <c r="D2006" t="s">
        <v>12601</v>
      </c>
      <c r="E2006" t="s">
        <v>12604</v>
      </c>
      <c r="F2006" t="s">
        <v>12603</v>
      </c>
      <c r="G2006" t="s">
        <v>5002</v>
      </c>
      <c r="H2006">
        <v>2020</v>
      </c>
      <c r="I2006">
        <v>3</v>
      </c>
      <c r="J2006">
        <v>129</v>
      </c>
      <c r="K2006">
        <v>20200329</v>
      </c>
      <c r="L2006">
        <v>20200331</v>
      </c>
      <c r="M2006" s="34">
        <v>0.81944444444444453</v>
      </c>
      <c r="N2006" s="34">
        <v>2.4305555555555556E-2</v>
      </c>
      <c r="O2006">
        <v>235</v>
      </c>
      <c r="P2006" t="s">
        <v>12558</v>
      </c>
      <c r="Q2006" t="s">
        <v>12559</v>
      </c>
      <c r="R2006" t="s">
        <v>12557</v>
      </c>
      <c r="S2006" t="s">
        <v>12617</v>
      </c>
      <c r="T2006">
        <v>0</v>
      </c>
      <c r="U2006">
        <v>186</v>
      </c>
      <c r="V2006">
        <v>0</v>
      </c>
      <c r="W2006">
        <v>0</v>
      </c>
      <c r="X2006">
        <v>0</v>
      </c>
      <c r="Y2006">
        <v>0</v>
      </c>
      <c r="Z2006">
        <v>186</v>
      </c>
      <c r="AA2006" t="s">
        <v>11439</v>
      </c>
      <c r="AB2006">
        <v>2</v>
      </c>
      <c r="AC2006">
        <v>372</v>
      </c>
      <c r="AD2006">
        <v>1.1200000000000001</v>
      </c>
      <c r="AE2006">
        <v>186</v>
      </c>
      <c r="AF2006">
        <v>3009</v>
      </c>
    </row>
    <row r="2007" spans="1:32" x14ac:dyDescent="0.25">
      <c r="A2007" t="s">
        <v>4187</v>
      </c>
      <c r="B2007" t="s">
        <v>12601</v>
      </c>
      <c r="C2007" t="s">
        <v>27</v>
      </c>
      <c r="D2007" t="s">
        <v>12562</v>
      </c>
      <c r="E2007" t="s">
        <v>12604</v>
      </c>
      <c r="F2007" t="s">
        <v>12603</v>
      </c>
      <c r="G2007" t="s">
        <v>5002</v>
      </c>
      <c r="H2007">
        <v>2020</v>
      </c>
      <c r="I2007">
        <v>3</v>
      </c>
      <c r="J2007">
        <v>130</v>
      </c>
      <c r="K2007">
        <v>20200329</v>
      </c>
      <c r="L2007">
        <v>20200331</v>
      </c>
      <c r="M2007" s="34">
        <v>6.25E-2</v>
      </c>
      <c r="N2007" s="34">
        <v>0.20138888888888887</v>
      </c>
      <c r="O2007">
        <v>260</v>
      </c>
      <c r="P2007" t="s">
        <v>12559</v>
      </c>
      <c r="Q2007" t="s">
        <v>12558</v>
      </c>
      <c r="R2007" t="s">
        <v>12557</v>
      </c>
      <c r="S2007" t="s">
        <v>12605</v>
      </c>
      <c r="T2007">
        <v>0</v>
      </c>
      <c r="U2007">
        <v>186</v>
      </c>
      <c r="V2007">
        <v>0</v>
      </c>
      <c r="W2007">
        <v>0</v>
      </c>
      <c r="X2007">
        <v>0</v>
      </c>
      <c r="Y2007">
        <v>0</v>
      </c>
      <c r="Z2007">
        <v>186</v>
      </c>
      <c r="AA2007" t="s">
        <v>11439</v>
      </c>
      <c r="AB2007">
        <v>2</v>
      </c>
      <c r="AC2007">
        <v>372</v>
      </c>
      <c r="AD2007">
        <v>1.1200000000000001</v>
      </c>
      <c r="AE2007">
        <v>186</v>
      </c>
      <c r="AF2007">
        <v>3009</v>
      </c>
    </row>
    <row r="2008" spans="1:32" x14ac:dyDescent="0.25">
      <c r="A2008" t="s">
        <v>27</v>
      </c>
      <c r="B2008" t="s">
        <v>12562</v>
      </c>
      <c r="C2008" t="s">
        <v>4008</v>
      </c>
      <c r="D2008" t="s">
        <v>12572</v>
      </c>
      <c r="E2008" t="s">
        <v>3194</v>
      </c>
      <c r="F2008" t="s">
        <v>12571</v>
      </c>
      <c r="G2008" t="s">
        <v>5002</v>
      </c>
      <c r="H2008">
        <v>2020</v>
      </c>
      <c r="I2008">
        <v>3</v>
      </c>
      <c r="J2008">
        <v>416</v>
      </c>
      <c r="K2008">
        <v>20200301</v>
      </c>
      <c r="L2008">
        <v>20200321</v>
      </c>
      <c r="M2008" s="34">
        <v>0.64583333333333337</v>
      </c>
      <c r="N2008" s="34">
        <v>0.73611111111111116</v>
      </c>
      <c r="O2008">
        <v>190</v>
      </c>
      <c r="P2008" t="s">
        <v>12558</v>
      </c>
      <c r="Q2008" t="s">
        <v>12559</v>
      </c>
      <c r="R2008" t="s">
        <v>12557</v>
      </c>
      <c r="S2008" t="s">
        <v>12579</v>
      </c>
      <c r="T2008">
        <v>366</v>
      </c>
      <c r="U2008">
        <v>0</v>
      </c>
      <c r="V2008">
        <v>0</v>
      </c>
      <c r="W2008">
        <v>0</v>
      </c>
      <c r="X2008">
        <v>0</v>
      </c>
      <c r="Y2008">
        <v>0</v>
      </c>
      <c r="Z2008">
        <v>0</v>
      </c>
      <c r="AA2008" t="s">
        <v>11439</v>
      </c>
      <c r="AB2008">
        <v>3</v>
      </c>
      <c r="AC2008">
        <v>366</v>
      </c>
      <c r="AD2008">
        <v>0.78</v>
      </c>
      <c r="AE2008">
        <v>122</v>
      </c>
      <c r="AF2008">
        <v>2142</v>
      </c>
    </row>
    <row r="2009" spans="1:32" x14ac:dyDescent="0.25">
      <c r="A2009" t="s">
        <v>27</v>
      </c>
      <c r="B2009" t="s">
        <v>12562</v>
      </c>
      <c r="C2009" t="s">
        <v>4008</v>
      </c>
      <c r="D2009" t="s">
        <v>12572</v>
      </c>
      <c r="E2009" t="s">
        <v>3194</v>
      </c>
      <c r="F2009" t="s">
        <v>12571</v>
      </c>
      <c r="G2009" t="s">
        <v>5002</v>
      </c>
      <c r="H2009">
        <v>2020</v>
      </c>
      <c r="I2009">
        <v>3</v>
      </c>
      <c r="J2009">
        <v>416</v>
      </c>
      <c r="K2009">
        <v>20200301</v>
      </c>
      <c r="L2009">
        <v>20200320</v>
      </c>
      <c r="M2009" s="34">
        <v>0.29166666666666669</v>
      </c>
      <c r="N2009" s="34">
        <v>0.38194444444444442</v>
      </c>
      <c r="O2009">
        <v>190</v>
      </c>
      <c r="P2009" t="s">
        <v>12558</v>
      </c>
      <c r="Q2009" t="s">
        <v>12559</v>
      </c>
      <c r="R2009" t="s">
        <v>12557</v>
      </c>
      <c r="S2009" t="s">
        <v>12556</v>
      </c>
      <c r="T2009">
        <v>0</v>
      </c>
      <c r="U2009">
        <v>0</v>
      </c>
      <c r="V2009">
        <v>0</v>
      </c>
      <c r="W2009">
        <v>0</v>
      </c>
      <c r="X2009">
        <v>366</v>
      </c>
      <c r="Y2009">
        <v>0</v>
      </c>
      <c r="Z2009">
        <v>0</v>
      </c>
      <c r="AA2009" t="s">
        <v>11439</v>
      </c>
      <c r="AB2009">
        <v>3</v>
      </c>
      <c r="AC2009">
        <v>366</v>
      </c>
      <c r="AD2009">
        <v>0.78</v>
      </c>
      <c r="AE2009">
        <v>122</v>
      </c>
      <c r="AF2009">
        <v>2142</v>
      </c>
    </row>
    <row r="2010" spans="1:32" x14ac:dyDescent="0.25">
      <c r="A2010" t="s">
        <v>27</v>
      </c>
      <c r="B2010" t="s">
        <v>12562</v>
      </c>
      <c r="C2010" t="s">
        <v>4008</v>
      </c>
      <c r="D2010" t="s">
        <v>12572</v>
      </c>
      <c r="E2010" t="s">
        <v>3194</v>
      </c>
      <c r="F2010" t="s">
        <v>12571</v>
      </c>
      <c r="G2010" t="s">
        <v>5002</v>
      </c>
      <c r="H2010">
        <v>2020</v>
      </c>
      <c r="I2010">
        <v>3</v>
      </c>
      <c r="J2010">
        <v>416</v>
      </c>
      <c r="K2010">
        <v>20200322</v>
      </c>
      <c r="L2010">
        <v>20200330</v>
      </c>
      <c r="M2010" s="34">
        <v>0.64583333333333337</v>
      </c>
      <c r="N2010" s="34">
        <v>0.73611111111111116</v>
      </c>
      <c r="O2010">
        <v>190</v>
      </c>
      <c r="P2010" t="s">
        <v>12558</v>
      </c>
      <c r="Q2010" t="s">
        <v>12559</v>
      </c>
      <c r="R2010" t="s">
        <v>12557</v>
      </c>
      <c r="S2010" t="s">
        <v>12634</v>
      </c>
      <c r="T2010">
        <v>244</v>
      </c>
      <c r="U2010">
        <v>0</v>
      </c>
      <c r="V2010">
        <v>0</v>
      </c>
      <c r="W2010">
        <v>0</v>
      </c>
      <c r="X2010">
        <v>122</v>
      </c>
      <c r="Y2010">
        <v>0</v>
      </c>
      <c r="Z2010">
        <v>0</v>
      </c>
      <c r="AA2010" t="s">
        <v>11439</v>
      </c>
      <c r="AB2010">
        <v>3</v>
      </c>
      <c r="AC2010">
        <v>366</v>
      </c>
      <c r="AD2010">
        <v>0.78</v>
      </c>
      <c r="AE2010">
        <v>122</v>
      </c>
      <c r="AF2010">
        <v>2142</v>
      </c>
    </row>
    <row r="2011" spans="1:32" x14ac:dyDescent="0.25">
      <c r="A2011" t="s">
        <v>27</v>
      </c>
      <c r="B2011" t="s">
        <v>12562</v>
      </c>
      <c r="C2011" t="s">
        <v>43</v>
      </c>
      <c r="D2011" t="s">
        <v>12711</v>
      </c>
      <c r="E2011" t="s">
        <v>12710</v>
      </c>
      <c r="F2011" t="s">
        <v>12709</v>
      </c>
      <c r="G2011" t="s">
        <v>5002</v>
      </c>
      <c r="H2011">
        <v>2020</v>
      </c>
      <c r="I2011">
        <v>3</v>
      </c>
      <c r="J2011">
        <v>451</v>
      </c>
      <c r="K2011">
        <v>20200329</v>
      </c>
      <c r="L2011">
        <v>20200329</v>
      </c>
      <c r="M2011" s="34">
        <v>0.59375</v>
      </c>
      <c r="N2011" s="34">
        <v>0.74652777777777779</v>
      </c>
      <c r="O2011">
        <v>520</v>
      </c>
      <c r="P2011" t="s">
        <v>12558</v>
      </c>
      <c r="Q2011" t="s">
        <v>12559</v>
      </c>
      <c r="R2011" t="s">
        <v>12557</v>
      </c>
      <c r="S2011" t="s">
        <v>12586</v>
      </c>
      <c r="T2011">
        <v>0</v>
      </c>
      <c r="U2011">
        <v>0</v>
      </c>
      <c r="V2011">
        <v>0</v>
      </c>
      <c r="W2011">
        <v>0</v>
      </c>
      <c r="X2011">
        <v>0</v>
      </c>
      <c r="Y2011">
        <v>0</v>
      </c>
      <c r="Z2011">
        <v>365</v>
      </c>
      <c r="AA2011" t="s">
        <v>11439</v>
      </c>
      <c r="AB2011">
        <v>1</v>
      </c>
      <c r="AC2011">
        <v>365</v>
      </c>
      <c r="AD2011">
        <v>2.46</v>
      </c>
      <c r="AE2011">
        <v>365</v>
      </c>
      <c r="AF2011">
        <v>6735</v>
      </c>
    </row>
    <row r="2012" spans="1:32" x14ac:dyDescent="0.25">
      <c r="A2012" t="s">
        <v>27</v>
      </c>
      <c r="B2012" t="s">
        <v>12562</v>
      </c>
      <c r="C2012" t="s">
        <v>91</v>
      </c>
      <c r="D2012" t="s">
        <v>12577</v>
      </c>
      <c r="E2012" t="s">
        <v>224</v>
      </c>
      <c r="F2012" t="s">
        <v>12582</v>
      </c>
      <c r="G2012" t="s">
        <v>5002</v>
      </c>
      <c r="H2012">
        <v>2020</v>
      </c>
      <c r="I2012">
        <v>3</v>
      </c>
      <c r="J2012">
        <v>54</v>
      </c>
      <c r="K2012">
        <v>20200301</v>
      </c>
      <c r="L2012">
        <v>20200301</v>
      </c>
      <c r="M2012" s="34">
        <v>0.86805555555555547</v>
      </c>
      <c r="N2012" s="34">
        <v>0.89236111111111116</v>
      </c>
      <c r="O2012">
        <v>215</v>
      </c>
      <c r="P2012" t="s">
        <v>12558</v>
      </c>
      <c r="Q2012" t="s">
        <v>12558</v>
      </c>
      <c r="R2012" t="s">
        <v>12557</v>
      </c>
      <c r="S2012" t="s">
        <v>12586</v>
      </c>
      <c r="T2012">
        <v>0</v>
      </c>
      <c r="U2012">
        <v>0</v>
      </c>
      <c r="V2012">
        <v>0</v>
      </c>
      <c r="W2012">
        <v>0</v>
      </c>
      <c r="X2012">
        <v>0</v>
      </c>
      <c r="Y2012">
        <v>0</v>
      </c>
      <c r="Z2012">
        <v>358</v>
      </c>
      <c r="AA2012" t="s">
        <v>11439</v>
      </c>
      <c r="AB2012">
        <v>1</v>
      </c>
      <c r="AC2012">
        <v>358</v>
      </c>
      <c r="AD2012">
        <v>0.82</v>
      </c>
      <c r="AE2012">
        <v>358</v>
      </c>
      <c r="AF2012">
        <v>2290</v>
      </c>
    </row>
    <row r="2013" spans="1:32" x14ac:dyDescent="0.25">
      <c r="A2013" t="s">
        <v>91</v>
      </c>
      <c r="B2013" t="s">
        <v>12577</v>
      </c>
      <c r="C2013" t="s">
        <v>27</v>
      </c>
      <c r="D2013" t="s">
        <v>12562</v>
      </c>
      <c r="E2013" t="s">
        <v>224</v>
      </c>
      <c r="F2013" t="s">
        <v>12582</v>
      </c>
      <c r="G2013" t="s">
        <v>5002</v>
      </c>
      <c r="H2013">
        <v>2020</v>
      </c>
      <c r="I2013">
        <v>3</v>
      </c>
      <c r="J2013">
        <v>53</v>
      </c>
      <c r="K2013">
        <v>20200301</v>
      </c>
      <c r="L2013">
        <v>20200301</v>
      </c>
      <c r="M2013" s="34">
        <v>0.54166666666666663</v>
      </c>
      <c r="N2013" s="34">
        <v>0.80208333333333337</v>
      </c>
      <c r="O2013">
        <v>195</v>
      </c>
      <c r="P2013" t="s">
        <v>12558</v>
      </c>
      <c r="Q2013" t="s">
        <v>12558</v>
      </c>
      <c r="R2013" t="s">
        <v>12557</v>
      </c>
      <c r="S2013" t="s">
        <v>12586</v>
      </c>
      <c r="T2013">
        <v>0</v>
      </c>
      <c r="U2013">
        <v>0</v>
      </c>
      <c r="V2013">
        <v>0</v>
      </c>
      <c r="W2013">
        <v>0</v>
      </c>
      <c r="X2013">
        <v>0</v>
      </c>
      <c r="Y2013">
        <v>0</v>
      </c>
      <c r="Z2013">
        <v>358</v>
      </c>
      <c r="AA2013" t="s">
        <v>11439</v>
      </c>
      <c r="AB2013">
        <v>1</v>
      </c>
      <c r="AC2013">
        <v>358</v>
      </c>
      <c r="AD2013">
        <v>0.82</v>
      </c>
      <c r="AE2013">
        <v>358</v>
      </c>
      <c r="AF2013">
        <v>2290</v>
      </c>
    </row>
    <row r="2014" spans="1:32" x14ac:dyDescent="0.25">
      <c r="A2014" t="s">
        <v>27</v>
      </c>
      <c r="B2014" t="s">
        <v>12562</v>
      </c>
      <c r="C2014" t="s">
        <v>4096</v>
      </c>
      <c r="D2014" t="s">
        <v>12602</v>
      </c>
      <c r="E2014" t="s">
        <v>12600</v>
      </c>
      <c r="F2014" t="s">
        <v>12599</v>
      </c>
      <c r="G2014" t="s">
        <v>5002</v>
      </c>
      <c r="H2014">
        <v>2020</v>
      </c>
      <c r="I2014">
        <v>3</v>
      </c>
      <c r="J2014">
        <v>110</v>
      </c>
      <c r="K2014">
        <v>20200329</v>
      </c>
      <c r="L2014">
        <v>20200331</v>
      </c>
      <c r="M2014" s="34">
        <v>0.40625</v>
      </c>
      <c r="N2014" s="34">
        <v>0.43402777777777773</v>
      </c>
      <c r="O2014">
        <v>220</v>
      </c>
      <c r="P2014" t="s">
        <v>12558</v>
      </c>
      <c r="Q2014">
        <v>1</v>
      </c>
      <c r="R2014" t="s">
        <v>12557</v>
      </c>
      <c r="S2014" t="s">
        <v>12720</v>
      </c>
      <c r="T2014">
        <v>0</v>
      </c>
      <c r="U2014">
        <v>176</v>
      </c>
      <c r="V2014">
        <v>0</v>
      </c>
      <c r="W2014">
        <v>0</v>
      </c>
      <c r="X2014">
        <v>0</v>
      </c>
      <c r="Y2014">
        <v>0</v>
      </c>
      <c r="Z2014">
        <v>176</v>
      </c>
      <c r="AA2014" t="s">
        <v>11439</v>
      </c>
      <c r="AB2014">
        <v>2</v>
      </c>
      <c r="AC2014">
        <v>352</v>
      </c>
      <c r="AD2014">
        <v>0.78</v>
      </c>
      <c r="AE2014">
        <v>176</v>
      </c>
      <c r="AF2014">
        <v>2211</v>
      </c>
    </row>
    <row r="2015" spans="1:32" x14ac:dyDescent="0.25">
      <c r="A2015" t="s">
        <v>4096</v>
      </c>
      <c r="B2015" t="s">
        <v>12602</v>
      </c>
      <c r="C2015" t="s">
        <v>27</v>
      </c>
      <c r="D2015" t="s">
        <v>12562</v>
      </c>
      <c r="E2015" t="s">
        <v>12600</v>
      </c>
      <c r="F2015" t="s">
        <v>12599</v>
      </c>
      <c r="G2015" t="s">
        <v>5002</v>
      </c>
      <c r="H2015">
        <v>2020</v>
      </c>
      <c r="I2015">
        <v>3</v>
      </c>
      <c r="J2015">
        <v>113</v>
      </c>
      <c r="K2015">
        <v>20200329</v>
      </c>
      <c r="L2015">
        <v>20200331</v>
      </c>
      <c r="M2015" s="34">
        <v>0.46875</v>
      </c>
      <c r="N2015" s="34">
        <v>0.71875</v>
      </c>
      <c r="O2015">
        <v>180</v>
      </c>
      <c r="P2015">
        <v>1</v>
      </c>
      <c r="Q2015" t="s">
        <v>12558</v>
      </c>
      <c r="R2015" t="s">
        <v>12557</v>
      </c>
      <c r="S2015" t="s">
        <v>12720</v>
      </c>
      <c r="T2015">
        <v>0</v>
      </c>
      <c r="U2015">
        <v>176</v>
      </c>
      <c r="V2015">
        <v>0</v>
      </c>
      <c r="W2015">
        <v>0</v>
      </c>
      <c r="X2015">
        <v>0</v>
      </c>
      <c r="Y2015">
        <v>0</v>
      </c>
      <c r="Z2015">
        <v>176</v>
      </c>
      <c r="AA2015" t="s">
        <v>11439</v>
      </c>
      <c r="AB2015">
        <v>2</v>
      </c>
      <c r="AC2015">
        <v>352</v>
      </c>
      <c r="AD2015">
        <v>0.78</v>
      </c>
      <c r="AE2015">
        <v>176</v>
      </c>
      <c r="AF2015">
        <v>2211</v>
      </c>
    </row>
    <row r="2016" spans="1:32" x14ac:dyDescent="0.25">
      <c r="A2016" t="s">
        <v>91</v>
      </c>
      <c r="B2016" t="s">
        <v>12577</v>
      </c>
      <c r="C2016" t="s">
        <v>27</v>
      </c>
      <c r="D2016" t="s">
        <v>12562</v>
      </c>
      <c r="E2016" t="s">
        <v>12600</v>
      </c>
      <c r="F2016" t="s">
        <v>12599</v>
      </c>
      <c r="G2016" t="s">
        <v>5002</v>
      </c>
      <c r="H2016">
        <v>2020</v>
      </c>
      <c r="I2016">
        <v>3</v>
      </c>
      <c r="J2016">
        <v>153</v>
      </c>
      <c r="K2016">
        <v>20200330</v>
      </c>
      <c r="L2016">
        <v>20200331</v>
      </c>
      <c r="M2016" s="34">
        <v>0.39583333333333331</v>
      </c>
      <c r="N2016" s="34">
        <v>0.64930555555555558</v>
      </c>
      <c r="O2016">
        <v>185</v>
      </c>
      <c r="P2016" t="s">
        <v>12558</v>
      </c>
      <c r="Q2016" t="s">
        <v>12558</v>
      </c>
      <c r="R2016" t="s">
        <v>12557</v>
      </c>
      <c r="S2016" t="s">
        <v>12595</v>
      </c>
      <c r="T2016">
        <v>176</v>
      </c>
      <c r="U2016">
        <v>176</v>
      </c>
      <c r="V2016">
        <v>0</v>
      </c>
      <c r="W2016">
        <v>0</v>
      </c>
      <c r="X2016">
        <v>0</v>
      </c>
      <c r="Y2016">
        <v>0</v>
      </c>
      <c r="Z2016">
        <v>0</v>
      </c>
      <c r="AA2016" t="s">
        <v>11439</v>
      </c>
      <c r="AB2016">
        <v>2</v>
      </c>
      <c r="AC2016">
        <v>352</v>
      </c>
      <c r="AD2016">
        <v>0.81</v>
      </c>
      <c r="AE2016">
        <v>176</v>
      </c>
      <c r="AF2016">
        <v>2290</v>
      </c>
    </row>
    <row r="2017" spans="1:32" x14ac:dyDescent="0.25">
      <c r="A2017" t="s">
        <v>27</v>
      </c>
      <c r="B2017" t="s">
        <v>12562</v>
      </c>
      <c r="C2017" t="s">
        <v>62</v>
      </c>
      <c r="D2017" t="s">
        <v>12580</v>
      </c>
      <c r="E2017" t="s">
        <v>12600</v>
      </c>
      <c r="F2017" t="s">
        <v>12599</v>
      </c>
      <c r="G2017" t="s">
        <v>5002</v>
      </c>
      <c r="H2017">
        <v>2020</v>
      </c>
      <c r="I2017">
        <v>3</v>
      </c>
      <c r="J2017">
        <v>168</v>
      </c>
      <c r="K2017">
        <v>20200329</v>
      </c>
      <c r="L2017">
        <v>20200331</v>
      </c>
      <c r="M2017" s="34">
        <v>0.66666666666666663</v>
      </c>
      <c r="N2017" s="34">
        <v>0.75694444444444453</v>
      </c>
      <c r="O2017">
        <v>250</v>
      </c>
      <c r="P2017" t="s">
        <v>12558</v>
      </c>
      <c r="Q2017">
        <v>2</v>
      </c>
      <c r="R2017" t="s">
        <v>12557</v>
      </c>
      <c r="S2017" t="s">
        <v>12720</v>
      </c>
      <c r="T2017">
        <v>0</v>
      </c>
      <c r="U2017">
        <v>176</v>
      </c>
      <c r="V2017">
        <v>0</v>
      </c>
      <c r="W2017">
        <v>0</v>
      </c>
      <c r="X2017">
        <v>0</v>
      </c>
      <c r="Y2017">
        <v>0</v>
      </c>
      <c r="Z2017">
        <v>176</v>
      </c>
      <c r="AA2017" t="s">
        <v>11439</v>
      </c>
      <c r="AB2017">
        <v>2</v>
      </c>
      <c r="AC2017">
        <v>352</v>
      </c>
      <c r="AD2017">
        <v>0.93</v>
      </c>
      <c r="AE2017">
        <v>176</v>
      </c>
      <c r="AF2017">
        <v>2633</v>
      </c>
    </row>
    <row r="2018" spans="1:32" x14ac:dyDescent="0.25">
      <c r="A2018" t="s">
        <v>62</v>
      </c>
      <c r="B2018" t="s">
        <v>12580</v>
      </c>
      <c r="C2018" t="s">
        <v>27</v>
      </c>
      <c r="D2018" t="s">
        <v>12562</v>
      </c>
      <c r="E2018" t="s">
        <v>12600</v>
      </c>
      <c r="F2018" t="s">
        <v>12599</v>
      </c>
      <c r="G2018" t="s">
        <v>5002</v>
      </c>
      <c r="H2018">
        <v>2020</v>
      </c>
      <c r="I2018">
        <v>3</v>
      </c>
      <c r="J2018">
        <v>169</v>
      </c>
      <c r="K2018">
        <v>20200329</v>
      </c>
      <c r="L2018">
        <v>20200331</v>
      </c>
      <c r="M2018" s="34">
        <v>0.78819444444444453</v>
      </c>
      <c r="N2018" s="34">
        <v>2.0833333333333332E-2</v>
      </c>
      <c r="O2018">
        <v>215</v>
      </c>
      <c r="P2018">
        <v>2</v>
      </c>
      <c r="Q2018" t="s">
        <v>12558</v>
      </c>
      <c r="R2018" t="s">
        <v>12557</v>
      </c>
      <c r="S2018" t="s">
        <v>12720</v>
      </c>
      <c r="T2018">
        <v>0</v>
      </c>
      <c r="U2018">
        <v>176</v>
      </c>
      <c r="V2018">
        <v>0</v>
      </c>
      <c r="W2018">
        <v>0</v>
      </c>
      <c r="X2018">
        <v>0</v>
      </c>
      <c r="Y2018">
        <v>0</v>
      </c>
      <c r="Z2018">
        <v>176</v>
      </c>
      <c r="AA2018" t="s">
        <v>11439</v>
      </c>
      <c r="AB2018">
        <v>2</v>
      </c>
      <c r="AC2018">
        <v>352</v>
      </c>
      <c r="AD2018">
        <v>0.93</v>
      </c>
      <c r="AE2018">
        <v>176</v>
      </c>
      <c r="AF2018">
        <v>2633</v>
      </c>
    </row>
    <row r="2019" spans="1:32" x14ac:dyDescent="0.25">
      <c r="A2019" t="s">
        <v>62</v>
      </c>
      <c r="B2019" t="s">
        <v>12580</v>
      </c>
      <c r="C2019" t="s">
        <v>27</v>
      </c>
      <c r="D2019" t="s">
        <v>12562</v>
      </c>
      <c r="E2019" t="s">
        <v>12600</v>
      </c>
      <c r="F2019" t="s">
        <v>12599</v>
      </c>
      <c r="G2019" t="s">
        <v>5002</v>
      </c>
      <c r="H2019">
        <v>2020</v>
      </c>
      <c r="I2019">
        <v>3</v>
      </c>
      <c r="J2019">
        <v>167</v>
      </c>
      <c r="K2019">
        <v>20200330</v>
      </c>
      <c r="L2019">
        <v>20200331</v>
      </c>
      <c r="M2019" s="34">
        <v>0.39583333333333331</v>
      </c>
      <c r="N2019" s="34">
        <v>0.62847222222222221</v>
      </c>
      <c r="O2019">
        <v>215</v>
      </c>
      <c r="P2019">
        <v>2</v>
      </c>
      <c r="Q2019" t="s">
        <v>12558</v>
      </c>
      <c r="R2019" t="s">
        <v>12557</v>
      </c>
      <c r="S2019" t="s">
        <v>12595</v>
      </c>
      <c r="T2019">
        <v>176</v>
      </c>
      <c r="U2019">
        <v>176</v>
      </c>
      <c r="V2019">
        <v>0</v>
      </c>
      <c r="W2019">
        <v>0</v>
      </c>
      <c r="X2019">
        <v>0</v>
      </c>
      <c r="Y2019">
        <v>0</v>
      </c>
      <c r="Z2019">
        <v>0</v>
      </c>
      <c r="AA2019" t="s">
        <v>11439</v>
      </c>
      <c r="AB2019">
        <v>2</v>
      </c>
      <c r="AC2019">
        <v>352</v>
      </c>
      <c r="AD2019">
        <v>0.93</v>
      </c>
      <c r="AE2019">
        <v>176</v>
      </c>
      <c r="AF2019">
        <v>2633</v>
      </c>
    </row>
    <row r="2020" spans="1:32" x14ac:dyDescent="0.25">
      <c r="A2020" t="s">
        <v>4187</v>
      </c>
      <c r="B2020" t="s">
        <v>12601</v>
      </c>
      <c r="C2020" t="s">
        <v>27</v>
      </c>
      <c r="D2020" t="s">
        <v>12562</v>
      </c>
      <c r="E2020" t="s">
        <v>12600</v>
      </c>
      <c r="F2020" t="s">
        <v>12599</v>
      </c>
      <c r="G2020" t="s">
        <v>5002</v>
      </c>
      <c r="H2020">
        <v>2020</v>
      </c>
      <c r="I2020">
        <v>3</v>
      </c>
      <c r="J2020">
        <v>90</v>
      </c>
      <c r="K2020">
        <v>20200329</v>
      </c>
      <c r="L2020">
        <v>20200331</v>
      </c>
      <c r="M2020" s="34">
        <v>0.92361111111111116</v>
      </c>
      <c r="N2020" s="34">
        <v>7.6388888888888895E-2</v>
      </c>
      <c r="O2020">
        <v>280</v>
      </c>
      <c r="P2020" t="s">
        <v>12559</v>
      </c>
      <c r="Q2020" t="s">
        <v>12558</v>
      </c>
      <c r="R2020" t="s">
        <v>12557</v>
      </c>
      <c r="S2020" t="s">
        <v>12647</v>
      </c>
      <c r="T2020">
        <v>0</v>
      </c>
      <c r="U2020">
        <v>176</v>
      </c>
      <c r="V2020">
        <v>0</v>
      </c>
      <c r="W2020">
        <v>0</v>
      </c>
      <c r="X2020">
        <v>0</v>
      </c>
      <c r="Y2020">
        <v>0</v>
      </c>
      <c r="Z2020">
        <v>176</v>
      </c>
      <c r="AA2020" t="s">
        <v>11439</v>
      </c>
      <c r="AB2020">
        <v>2</v>
      </c>
      <c r="AC2020">
        <v>352</v>
      </c>
      <c r="AD2020">
        <v>1.06</v>
      </c>
      <c r="AE2020">
        <v>176</v>
      </c>
      <c r="AF2020">
        <v>3009</v>
      </c>
    </row>
    <row r="2021" spans="1:32" x14ac:dyDescent="0.25">
      <c r="A2021" t="s">
        <v>27</v>
      </c>
      <c r="B2021" t="s">
        <v>12562</v>
      </c>
      <c r="C2021" t="s">
        <v>76</v>
      </c>
      <c r="D2021" t="s">
        <v>12569</v>
      </c>
      <c r="E2021" t="s">
        <v>3173</v>
      </c>
      <c r="F2021" t="s">
        <v>12575</v>
      </c>
      <c r="G2021" t="s">
        <v>5002</v>
      </c>
      <c r="H2021">
        <v>2020</v>
      </c>
      <c r="I2021">
        <v>3</v>
      </c>
      <c r="J2021">
        <v>103</v>
      </c>
      <c r="K2021">
        <v>20200303</v>
      </c>
      <c r="L2021">
        <v>20200309</v>
      </c>
      <c r="M2021" s="34">
        <v>0.375</v>
      </c>
      <c r="N2021" s="34">
        <v>0.44097222222222227</v>
      </c>
      <c r="O2021">
        <v>215</v>
      </c>
      <c r="P2021" t="s">
        <v>12558</v>
      </c>
      <c r="Q2021">
        <v>1</v>
      </c>
      <c r="R2021" t="s">
        <v>12557</v>
      </c>
      <c r="S2021" t="s">
        <v>12564</v>
      </c>
      <c r="T2021">
        <v>0</v>
      </c>
      <c r="U2021">
        <v>342</v>
      </c>
      <c r="V2021">
        <v>0</v>
      </c>
      <c r="W2021">
        <v>0</v>
      </c>
      <c r="X2021">
        <v>0</v>
      </c>
      <c r="Y2021">
        <v>0</v>
      </c>
      <c r="Z2021">
        <v>0</v>
      </c>
      <c r="AA2021" t="s">
        <v>11439</v>
      </c>
      <c r="AB2021">
        <v>1</v>
      </c>
      <c r="AC2021">
        <v>342</v>
      </c>
      <c r="AD2021">
        <v>0.74</v>
      </c>
      <c r="AE2021">
        <v>342</v>
      </c>
      <c r="AF2021">
        <v>2158</v>
      </c>
    </row>
    <row r="2022" spans="1:32" x14ac:dyDescent="0.25">
      <c r="A2022" t="s">
        <v>27</v>
      </c>
      <c r="B2022" t="s">
        <v>12562</v>
      </c>
      <c r="C2022" t="s">
        <v>76</v>
      </c>
      <c r="D2022" t="s">
        <v>12569</v>
      </c>
      <c r="E2022" t="s">
        <v>3173</v>
      </c>
      <c r="F2022" t="s">
        <v>12575</v>
      </c>
      <c r="G2022" t="s">
        <v>5002</v>
      </c>
      <c r="H2022">
        <v>2020</v>
      </c>
      <c r="I2022">
        <v>3</v>
      </c>
      <c r="J2022">
        <v>103</v>
      </c>
      <c r="K2022">
        <v>20200317</v>
      </c>
      <c r="L2022">
        <v>20200317</v>
      </c>
      <c r="M2022" s="34">
        <v>0.375</v>
      </c>
      <c r="N2022" s="34">
        <v>0.44097222222222227</v>
      </c>
      <c r="O2022">
        <v>215</v>
      </c>
      <c r="P2022" t="s">
        <v>12558</v>
      </c>
      <c r="Q2022">
        <v>1</v>
      </c>
      <c r="R2022" t="s">
        <v>12557</v>
      </c>
      <c r="S2022" t="s">
        <v>12564</v>
      </c>
      <c r="T2022">
        <v>0</v>
      </c>
      <c r="U2022">
        <v>342</v>
      </c>
      <c r="V2022">
        <v>0</v>
      </c>
      <c r="W2022">
        <v>0</v>
      </c>
      <c r="X2022">
        <v>0</v>
      </c>
      <c r="Y2022">
        <v>0</v>
      </c>
      <c r="Z2022">
        <v>0</v>
      </c>
      <c r="AA2022" t="s">
        <v>11439</v>
      </c>
      <c r="AB2022">
        <v>1</v>
      </c>
      <c r="AC2022">
        <v>342</v>
      </c>
      <c r="AD2022">
        <v>0.74</v>
      </c>
      <c r="AE2022">
        <v>342</v>
      </c>
      <c r="AF2022">
        <v>2158</v>
      </c>
    </row>
    <row r="2023" spans="1:32" x14ac:dyDescent="0.25">
      <c r="A2023" t="s">
        <v>76</v>
      </c>
      <c r="B2023" t="s">
        <v>12569</v>
      </c>
      <c r="C2023" t="s">
        <v>27</v>
      </c>
      <c r="D2023" t="s">
        <v>12562</v>
      </c>
      <c r="E2023" t="s">
        <v>3173</v>
      </c>
      <c r="F2023" t="s">
        <v>12575</v>
      </c>
      <c r="G2023" t="s">
        <v>5002</v>
      </c>
      <c r="H2023">
        <v>2020</v>
      </c>
      <c r="I2023">
        <v>3</v>
      </c>
      <c r="J2023">
        <v>104</v>
      </c>
      <c r="K2023">
        <v>20200303</v>
      </c>
      <c r="L2023">
        <v>20200309</v>
      </c>
      <c r="M2023" s="34">
        <v>0.49305555555555558</v>
      </c>
      <c r="N2023" s="34">
        <v>0.70486111111111116</v>
      </c>
      <c r="O2023">
        <v>185</v>
      </c>
      <c r="P2023">
        <v>1</v>
      </c>
      <c r="Q2023" t="s">
        <v>12558</v>
      </c>
      <c r="R2023" t="s">
        <v>12557</v>
      </c>
      <c r="S2023" t="s">
        <v>12564</v>
      </c>
      <c r="T2023">
        <v>0</v>
      </c>
      <c r="U2023">
        <v>342</v>
      </c>
      <c r="V2023">
        <v>0</v>
      </c>
      <c r="W2023">
        <v>0</v>
      </c>
      <c r="X2023">
        <v>0</v>
      </c>
      <c r="Y2023">
        <v>0</v>
      </c>
      <c r="Z2023">
        <v>0</v>
      </c>
      <c r="AA2023" t="s">
        <v>11439</v>
      </c>
      <c r="AB2023">
        <v>1</v>
      </c>
      <c r="AC2023">
        <v>342</v>
      </c>
      <c r="AD2023">
        <v>0.74</v>
      </c>
      <c r="AE2023">
        <v>342</v>
      </c>
      <c r="AF2023">
        <v>2158</v>
      </c>
    </row>
    <row r="2024" spans="1:32" x14ac:dyDescent="0.25">
      <c r="A2024" t="s">
        <v>76</v>
      </c>
      <c r="B2024" t="s">
        <v>12569</v>
      </c>
      <c r="C2024" t="s">
        <v>27</v>
      </c>
      <c r="D2024" t="s">
        <v>12562</v>
      </c>
      <c r="E2024" t="s">
        <v>3173</v>
      </c>
      <c r="F2024" t="s">
        <v>12575</v>
      </c>
      <c r="G2024" t="s">
        <v>5002</v>
      </c>
      <c r="H2024">
        <v>2020</v>
      </c>
      <c r="I2024">
        <v>3</v>
      </c>
      <c r="J2024">
        <v>104</v>
      </c>
      <c r="K2024">
        <v>20200317</v>
      </c>
      <c r="L2024">
        <v>20200317</v>
      </c>
      <c r="M2024" s="34">
        <v>0.49305555555555558</v>
      </c>
      <c r="N2024" s="34">
        <v>0.70486111111111116</v>
      </c>
      <c r="O2024">
        <v>185</v>
      </c>
      <c r="P2024">
        <v>1</v>
      </c>
      <c r="Q2024" t="s">
        <v>12558</v>
      </c>
      <c r="R2024" t="s">
        <v>12557</v>
      </c>
      <c r="S2024" t="s">
        <v>12564</v>
      </c>
      <c r="T2024">
        <v>0</v>
      </c>
      <c r="U2024">
        <v>342</v>
      </c>
      <c r="V2024">
        <v>0</v>
      </c>
      <c r="W2024">
        <v>0</v>
      </c>
      <c r="X2024">
        <v>0</v>
      </c>
      <c r="Y2024">
        <v>0</v>
      </c>
      <c r="Z2024">
        <v>0</v>
      </c>
      <c r="AA2024" t="s">
        <v>11439</v>
      </c>
      <c r="AB2024">
        <v>1</v>
      </c>
      <c r="AC2024">
        <v>342</v>
      </c>
      <c r="AD2024">
        <v>0.74</v>
      </c>
      <c r="AE2024">
        <v>342</v>
      </c>
      <c r="AF2024">
        <v>2158</v>
      </c>
    </row>
    <row r="2025" spans="1:32" x14ac:dyDescent="0.25">
      <c r="A2025" t="s">
        <v>27</v>
      </c>
      <c r="B2025" t="s">
        <v>12562</v>
      </c>
      <c r="C2025" t="s">
        <v>91</v>
      </c>
      <c r="D2025" t="s">
        <v>12577</v>
      </c>
      <c r="E2025" t="s">
        <v>3173</v>
      </c>
      <c r="F2025" t="s">
        <v>12575</v>
      </c>
      <c r="G2025" t="s">
        <v>5002</v>
      </c>
      <c r="H2025">
        <v>2020</v>
      </c>
      <c r="I2025">
        <v>3</v>
      </c>
      <c r="J2025">
        <v>135</v>
      </c>
      <c r="K2025">
        <v>20200311</v>
      </c>
      <c r="L2025">
        <v>20200311</v>
      </c>
      <c r="M2025" s="34">
        <v>0.375</v>
      </c>
      <c r="N2025" s="34">
        <v>0.39930555555555558</v>
      </c>
      <c r="O2025">
        <v>215</v>
      </c>
      <c r="P2025" t="s">
        <v>12558</v>
      </c>
      <c r="Q2025" t="s">
        <v>12558</v>
      </c>
      <c r="R2025" t="s">
        <v>12557</v>
      </c>
      <c r="S2025" t="s">
        <v>12578</v>
      </c>
      <c r="T2025">
        <v>0</v>
      </c>
      <c r="U2025">
        <v>0</v>
      </c>
      <c r="V2025">
        <v>342</v>
      </c>
      <c r="W2025">
        <v>0</v>
      </c>
      <c r="X2025">
        <v>0</v>
      </c>
      <c r="Y2025">
        <v>0</v>
      </c>
      <c r="Z2025">
        <v>0</v>
      </c>
      <c r="AA2025" t="s">
        <v>11439</v>
      </c>
      <c r="AB2025">
        <v>1</v>
      </c>
      <c r="AC2025">
        <v>342</v>
      </c>
      <c r="AD2025">
        <v>0.78</v>
      </c>
      <c r="AE2025">
        <v>342</v>
      </c>
      <c r="AF2025">
        <v>2290</v>
      </c>
    </row>
    <row r="2026" spans="1:32" x14ac:dyDescent="0.25">
      <c r="A2026" t="s">
        <v>91</v>
      </c>
      <c r="B2026" t="s">
        <v>12577</v>
      </c>
      <c r="C2026" t="s">
        <v>27</v>
      </c>
      <c r="D2026" t="s">
        <v>12562</v>
      </c>
      <c r="E2026" t="s">
        <v>3173</v>
      </c>
      <c r="F2026" t="s">
        <v>12575</v>
      </c>
      <c r="G2026" t="s">
        <v>5002</v>
      </c>
      <c r="H2026">
        <v>2020</v>
      </c>
      <c r="I2026">
        <v>3</v>
      </c>
      <c r="J2026">
        <v>136</v>
      </c>
      <c r="K2026">
        <v>20200311</v>
      </c>
      <c r="L2026">
        <v>20200311</v>
      </c>
      <c r="M2026" s="34">
        <v>0.46527777777777773</v>
      </c>
      <c r="N2026" s="34">
        <v>0.72569444444444453</v>
      </c>
      <c r="O2026">
        <v>195</v>
      </c>
      <c r="P2026" t="s">
        <v>12558</v>
      </c>
      <c r="Q2026" t="s">
        <v>12558</v>
      </c>
      <c r="R2026" t="s">
        <v>12557</v>
      </c>
      <c r="S2026" t="s">
        <v>12578</v>
      </c>
      <c r="T2026">
        <v>0</v>
      </c>
      <c r="U2026">
        <v>0</v>
      </c>
      <c r="V2026">
        <v>342</v>
      </c>
      <c r="W2026">
        <v>0</v>
      </c>
      <c r="X2026">
        <v>0</v>
      </c>
      <c r="Y2026">
        <v>0</v>
      </c>
      <c r="Z2026">
        <v>0</v>
      </c>
      <c r="AA2026" t="s">
        <v>11439</v>
      </c>
      <c r="AB2026">
        <v>1</v>
      </c>
      <c r="AC2026">
        <v>342</v>
      </c>
      <c r="AD2026">
        <v>0.78</v>
      </c>
      <c r="AE2026">
        <v>342</v>
      </c>
      <c r="AF2026">
        <v>2290</v>
      </c>
    </row>
    <row r="2027" spans="1:32" x14ac:dyDescent="0.25">
      <c r="A2027" t="s">
        <v>76</v>
      </c>
      <c r="B2027" t="s">
        <v>12569</v>
      </c>
      <c r="C2027" t="s">
        <v>27</v>
      </c>
      <c r="D2027" t="s">
        <v>12562</v>
      </c>
      <c r="E2027" t="s">
        <v>3173</v>
      </c>
      <c r="F2027" t="s">
        <v>12575</v>
      </c>
      <c r="G2027" t="s">
        <v>5002</v>
      </c>
      <c r="H2027">
        <v>2020</v>
      </c>
      <c r="I2027">
        <v>3</v>
      </c>
      <c r="J2027">
        <v>706</v>
      </c>
      <c r="K2027">
        <v>20200301</v>
      </c>
      <c r="L2027">
        <v>20200307</v>
      </c>
      <c r="M2027" s="34">
        <v>0.74305555555555547</v>
      </c>
      <c r="N2027" s="34">
        <v>0.96180555555555547</v>
      </c>
      <c r="O2027">
        <v>195</v>
      </c>
      <c r="P2027">
        <v>1</v>
      </c>
      <c r="Q2027" t="s">
        <v>12558</v>
      </c>
      <c r="R2027" t="s">
        <v>12557</v>
      </c>
      <c r="S2027" t="s">
        <v>12641</v>
      </c>
      <c r="T2027">
        <v>168</v>
      </c>
      <c r="U2027">
        <v>0</v>
      </c>
      <c r="V2027">
        <v>168</v>
      </c>
      <c r="W2027">
        <v>0</v>
      </c>
      <c r="X2027">
        <v>0</v>
      </c>
      <c r="Y2027">
        <v>0</v>
      </c>
      <c r="Z2027">
        <v>0</v>
      </c>
      <c r="AA2027" t="s">
        <v>11439</v>
      </c>
      <c r="AB2027">
        <v>2</v>
      </c>
      <c r="AC2027">
        <v>336</v>
      </c>
      <c r="AD2027">
        <v>0.73</v>
      </c>
      <c r="AE2027">
        <v>168</v>
      </c>
      <c r="AF2027">
        <v>2158</v>
      </c>
    </row>
    <row r="2028" spans="1:32" x14ac:dyDescent="0.25">
      <c r="A2028" t="s">
        <v>27</v>
      </c>
      <c r="B2028" t="s">
        <v>12562</v>
      </c>
      <c r="C2028" t="s">
        <v>3669</v>
      </c>
      <c r="D2028" t="s">
        <v>12635</v>
      </c>
      <c r="E2028" t="s">
        <v>3173</v>
      </c>
      <c r="F2028" t="s">
        <v>12575</v>
      </c>
      <c r="G2028" t="s">
        <v>5002</v>
      </c>
      <c r="H2028">
        <v>2020</v>
      </c>
      <c r="I2028">
        <v>3</v>
      </c>
      <c r="J2028">
        <v>784</v>
      </c>
      <c r="K2028">
        <v>20200321</v>
      </c>
      <c r="L2028">
        <v>20200328</v>
      </c>
      <c r="M2028" s="34">
        <v>0.39583333333333331</v>
      </c>
      <c r="N2028" s="34">
        <v>0.54166666666666663</v>
      </c>
      <c r="O2028">
        <v>210</v>
      </c>
      <c r="P2028" t="s">
        <v>12558</v>
      </c>
      <c r="Q2028" t="s">
        <v>12559</v>
      </c>
      <c r="R2028" t="s">
        <v>12557</v>
      </c>
      <c r="S2028" t="s">
        <v>12570</v>
      </c>
      <c r="T2028">
        <v>0</v>
      </c>
      <c r="U2028">
        <v>0</v>
      </c>
      <c r="V2028">
        <v>0</v>
      </c>
      <c r="W2028">
        <v>0</v>
      </c>
      <c r="X2028">
        <v>0</v>
      </c>
      <c r="Y2028">
        <v>336</v>
      </c>
      <c r="Z2028">
        <v>0</v>
      </c>
      <c r="AA2028" t="s">
        <v>11439</v>
      </c>
      <c r="AB2028">
        <v>2</v>
      </c>
      <c r="AC2028">
        <v>336</v>
      </c>
      <c r="AD2028">
        <v>0.83</v>
      </c>
      <c r="AE2028">
        <v>168</v>
      </c>
      <c r="AF2028">
        <v>2477</v>
      </c>
    </row>
    <row r="2029" spans="1:32" x14ac:dyDescent="0.25">
      <c r="A2029" t="s">
        <v>3669</v>
      </c>
      <c r="B2029" t="s">
        <v>12635</v>
      </c>
      <c r="C2029" t="s">
        <v>27</v>
      </c>
      <c r="D2029" t="s">
        <v>12562</v>
      </c>
      <c r="E2029" t="s">
        <v>3173</v>
      </c>
      <c r="F2029" t="s">
        <v>12575</v>
      </c>
      <c r="G2029" t="s">
        <v>5002</v>
      </c>
      <c r="H2029">
        <v>2020</v>
      </c>
      <c r="I2029">
        <v>3</v>
      </c>
      <c r="J2029">
        <v>785</v>
      </c>
      <c r="K2029">
        <v>20200320</v>
      </c>
      <c r="L2029">
        <v>20200327</v>
      </c>
      <c r="M2029" s="34">
        <v>0.59027777777777779</v>
      </c>
      <c r="N2029" s="34">
        <v>0.73958333333333337</v>
      </c>
      <c r="O2029">
        <v>215</v>
      </c>
      <c r="P2029" t="s">
        <v>12559</v>
      </c>
      <c r="Q2029" t="s">
        <v>12558</v>
      </c>
      <c r="R2029" t="s">
        <v>12557</v>
      </c>
      <c r="S2029" t="s">
        <v>12556</v>
      </c>
      <c r="T2029">
        <v>0</v>
      </c>
      <c r="U2029">
        <v>0</v>
      </c>
      <c r="V2029">
        <v>0</v>
      </c>
      <c r="W2029">
        <v>0</v>
      </c>
      <c r="X2029">
        <v>336</v>
      </c>
      <c r="Y2029">
        <v>0</v>
      </c>
      <c r="Z2029">
        <v>0</v>
      </c>
      <c r="AA2029" t="s">
        <v>11439</v>
      </c>
      <c r="AB2029">
        <v>2</v>
      </c>
      <c r="AC2029">
        <v>336</v>
      </c>
      <c r="AD2029">
        <v>0.83</v>
      </c>
      <c r="AE2029">
        <v>168</v>
      </c>
      <c r="AF2029">
        <v>2477</v>
      </c>
    </row>
    <row r="2030" spans="1:32" x14ac:dyDescent="0.25">
      <c r="A2030" t="s">
        <v>27</v>
      </c>
      <c r="B2030" t="s">
        <v>12562</v>
      </c>
      <c r="C2030" t="s">
        <v>48</v>
      </c>
      <c r="D2030" t="s">
        <v>12574</v>
      </c>
      <c r="E2030" t="s">
        <v>4532</v>
      </c>
      <c r="F2030" t="s">
        <v>12573</v>
      </c>
      <c r="G2030" t="s">
        <v>5002</v>
      </c>
      <c r="H2030">
        <v>2020</v>
      </c>
      <c r="I2030">
        <v>3</v>
      </c>
      <c r="J2030">
        <v>188</v>
      </c>
      <c r="K2030">
        <v>20200301</v>
      </c>
      <c r="L2030">
        <v>20200301</v>
      </c>
      <c r="M2030" s="34">
        <v>0.37152777777777773</v>
      </c>
      <c r="N2030" s="34">
        <v>0.63194444444444442</v>
      </c>
      <c r="O2030">
        <v>675</v>
      </c>
      <c r="P2030" t="s">
        <v>12558</v>
      </c>
      <c r="Q2030">
        <v>1</v>
      </c>
      <c r="R2030" t="s">
        <v>12557</v>
      </c>
      <c r="S2030" t="s">
        <v>12586</v>
      </c>
      <c r="T2030">
        <v>0</v>
      </c>
      <c r="U2030">
        <v>0</v>
      </c>
      <c r="V2030">
        <v>0</v>
      </c>
      <c r="W2030">
        <v>0</v>
      </c>
      <c r="X2030">
        <v>0</v>
      </c>
      <c r="Y2030">
        <v>0</v>
      </c>
      <c r="Z2030">
        <v>334</v>
      </c>
      <c r="AA2030" t="s">
        <v>11439</v>
      </c>
      <c r="AB2030">
        <v>1</v>
      </c>
      <c r="AC2030">
        <v>334</v>
      </c>
      <c r="AD2030">
        <v>3.05</v>
      </c>
      <c r="AE2030">
        <v>334</v>
      </c>
      <c r="AF2030">
        <v>9141</v>
      </c>
    </row>
    <row r="2031" spans="1:32" x14ac:dyDescent="0.25">
      <c r="A2031" t="s">
        <v>27</v>
      </c>
      <c r="B2031" t="s">
        <v>12562</v>
      </c>
      <c r="C2031" t="s">
        <v>3192</v>
      </c>
      <c r="D2031" t="s">
        <v>12630</v>
      </c>
      <c r="E2031" t="s">
        <v>3173</v>
      </c>
      <c r="F2031" t="s">
        <v>12575</v>
      </c>
      <c r="G2031" t="s">
        <v>5002</v>
      </c>
      <c r="H2031">
        <v>2020</v>
      </c>
      <c r="I2031">
        <v>3</v>
      </c>
      <c r="J2031">
        <v>998</v>
      </c>
      <c r="K2031">
        <v>20200329</v>
      </c>
      <c r="L2031">
        <v>20200331</v>
      </c>
      <c r="M2031" s="34">
        <v>0.65972222222222221</v>
      </c>
      <c r="N2031" s="34">
        <v>0.85763888888888884</v>
      </c>
      <c r="O2031">
        <v>225</v>
      </c>
      <c r="P2031" t="s">
        <v>12558</v>
      </c>
      <c r="Q2031" t="s">
        <v>12559</v>
      </c>
      <c r="R2031" t="s">
        <v>12557</v>
      </c>
      <c r="S2031" t="s">
        <v>12677</v>
      </c>
      <c r="T2031">
        <v>165</v>
      </c>
      <c r="U2031">
        <v>0</v>
      </c>
      <c r="V2031">
        <v>0</v>
      </c>
      <c r="W2031">
        <v>0</v>
      </c>
      <c r="X2031">
        <v>0</v>
      </c>
      <c r="Y2031">
        <v>0</v>
      </c>
      <c r="Z2031">
        <v>165</v>
      </c>
      <c r="AA2031" t="s">
        <v>11439</v>
      </c>
      <c r="AB2031">
        <v>2</v>
      </c>
      <c r="AC2031">
        <v>330</v>
      </c>
      <c r="AD2031">
        <v>0.95</v>
      </c>
      <c r="AE2031">
        <v>165</v>
      </c>
      <c r="AF2031">
        <v>2879</v>
      </c>
    </row>
    <row r="2032" spans="1:32" x14ac:dyDescent="0.25">
      <c r="A2032" t="s">
        <v>27</v>
      </c>
      <c r="B2032" t="s">
        <v>12562</v>
      </c>
      <c r="C2032" t="s">
        <v>3192</v>
      </c>
      <c r="D2032" t="s">
        <v>12630</v>
      </c>
      <c r="E2032" t="s">
        <v>3173</v>
      </c>
      <c r="F2032" t="s">
        <v>12575</v>
      </c>
      <c r="G2032" t="s">
        <v>5002</v>
      </c>
      <c r="H2032">
        <v>2020</v>
      </c>
      <c r="I2032">
        <v>3</v>
      </c>
      <c r="J2032">
        <v>254</v>
      </c>
      <c r="K2032">
        <v>20200317</v>
      </c>
      <c r="L2032">
        <v>20200326</v>
      </c>
      <c r="M2032" s="34">
        <v>0.38541666666666669</v>
      </c>
      <c r="N2032" s="34">
        <v>0.58680555555555558</v>
      </c>
      <c r="O2032">
        <v>230</v>
      </c>
      <c r="P2032" t="s">
        <v>12558</v>
      </c>
      <c r="Q2032" t="s">
        <v>12559</v>
      </c>
      <c r="R2032" t="s">
        <v>12557</v>
      </c>
      <c r="S2032" t="s">
        <v>12587</v>
      </c>
      <c r="T2032">
        <v>0</v>
      </c>
      <c r="U2032">
        <v>0</v>
      </c>
      <c r="V2032">
        <v>0</v>
      </c>
      <c r="W2032">
        <v>330</v>
      </c>
      <c r="X2032">
        <v>0</v>
      </c>
      <c r="Y2032">
        <v>0</v>
      </c>
      <c r="Z2032">
        <v>0</v>
      </c>
      <c r="AA2032" t="s">
        <v>11439</v>
      </c>
      <c r="AB2032">
        <v>2</v>
      </c>
      <c r="AC2032">
        <v>330</v>
      </c>
      <c r="AD2032">
        <v>0.95</v>
      </c>
      <c r="AE2032">
        <v>165</v>
      </c>
      <c r="AF2032">
        <v>2879</v>
      </c>
    </row>
    <row r="2033" spans="1:32" x14ac:dyDescent="0.25">
      <c r="A2033" t="s">
        <v>3192</v>
      </c>
      <c r="B2033" t="s">
        <v>12630</v>
      </c>
      <c r="C2033" t="s">
        <v>27</v>
      </c>
      <c r="D2033" t="s">
        <v>12562</v>
      </c>
      <c r="E2033" t="s">
        <v>3173</v>
      </c>
      <c r="F2033" t="s">
        <v>12575</v>
      </c>
      <c r="G2033" t="s">
        <v>5002</v>
      </c>
      <c r="H2033">
        <v>2020</v>
      </c>
      <c r="I2033">
        <v>3</v>
      </c>
      <c r="J2033">
        <v>255</v>
      </c>
      <c r="K2033">
        <v>20200317</v>
      </c>
      <c r="L2033">
        <v>20200326</v>
      </c>
      <c r="M2033" s="34">
        <v>0.64583333333333337</v>
      </c>
      <c r="N2033" s="34">
        <v>0.77430555555555547</v>
      </c>
      <c r="O2033">
        <v>245</v>
      </c>
      <c r="P2033" t="s">
        <v>12559</v>
      </c>
      <c r="Q2033" t="s">
        <v>12558</v>
      </c>
      <c r="R2033" t="s">
        <v>12557</v>
      </c>
      <c r="S2033" t="s">
        <v>12587</v>
      </c>
      <c r="T2033">
        <v>0</v>
      </c>
      <c r="U2033">
        <v>0</v>
      </c>
      <c r="V2033">
        <v>0</v>
      </c>
      <c r="W2033">
        <v>330</v>
      </c>
      <c r="X2033">
        <v>0</v>
      </c>
      <c r="Y2033">
        <v>0</v>
      </c>
      <c r="Z2033">
        <v>0</v>
      </c>
      <c r="AA2033" t="s">
        <v>11439</v>
      </c>
      <c r="AB2033">
        <v>2</v>
      </c>
      <c r="AC2033">
        <v>330</v>
      </c>
      <c r="AD2033">
        <v>0.95</v>
      </c>
      <c r="AE2033">
        <v>165</v>
      </c>
      <c r="AF2033">
        <v>2879</v>
      </c>
    </row>
    <row r="2034" spans="1:32" x14ac:dyDescent="0.25">
      <c r="A2034" t="s">
        <v>3192</v>
      </c>
      <c r="B2034" t="s">
        <v>12630</v>
      </c>
      <c r="C2034" t="s">
        <v>27</v>
      </c>
      <c r="D2034" t="s">
        <v>12562</v>
      </c>
      <c r="E2034" t="s">
        <v>3173</v>
      </c>
      <c r="F2034" t="s">
        <v>12575</v>
      </c>
      <c r="G2034" t="s">
        <v>5002</v>
      </c>
      <c r="H2034">
        <v>2020</v>
      </c>
      <c r="I2034">
        <v>3</v>
      </c>
      <c r="J2034">
        <v>959</v>
      </c>
      <c r="K2034">
        <v>20200311</v>
      </c>
      <c r="L2034">
        <v>20200318</v>
      </c>
      <c r="M2034" s="34">
        <v>0.97222222222222221</v>
      </c>
      <c r="N2034" s="34">
        <v>0.10069444444444443</v>
      </c>
      <c r="O2034">
        <v>245</v>
      </c>
      <c r="P2034" t="s">
        <v>12559</v>
      </c>
      <c r="Q2034" t="s">
        <v>12558</v>
      </c>
      <c r="R2034" t="s">
        <v>12557</v>
      </c>
      <c r="S2034" t="s">
        <v>12578</v>
      </c>
      <c r="T2034">
        <v>0</v>
      </c>
      <c r="U2034">
        <v>0</v>
      </c>
      <c r="V2034">
        <v>330</v>
      </c>
      <c r="W2034">
        <v>0</v>
      </c>
      <c r="X2034">
        <v>0</v>
      </c>
      <c r="Y2034">
        <v>0</v>
      </c>
      <c r="Z2034">
        <v>0</v>
      </c>
      <c r="AA2034" t="s">
        <v>11439</v>
      </c>
      <c r="AB2034">
        <v>2</v>
      </c>
      <c r="AC2034">
        <v>330</v>
      </c>
      <c r="AD2034">
        <v>0.95</v>
      </c>
      <c r="AE2034">
        <v>165</v>
      </c>
      <c r="AF2034">
        <v>2879</v>
      </c>
    </row>
    <row r="2035" spans="1:32" x14ac:dyDescent="0.25">
      <c r="A2035" t="s">
        <v>27</v>
      </c>
      <c r="B2035" t="s">
        <v>12562</v>
      </c>
      <c r="C2035" t="s">
        <v>3192</v>
      </c>
      <c r="D2035" t="s">
        <v>12630</v>
      </c>
      <c r="E2035" t="s">
        <v>3173</v>
      </c>
      <c r="F2035" t="s">
        <v>12575</v>
      </c>
      <c r="G2035" t="s">
        <v>5002</v>
      </c>
      <c r="H2035">
        <v>2020</v>
      </c>
      <c r="I2035">
        <v>3</v>
      </c>
      <c r="J2035">
        <v>958</v>
      </c>
      <c r="K2035">
        <v>20200311</v>
      </c>
      <c r="L2035">
        <v>20200318</v>
      </c>
      <c r="M2035" s="34">
        <v>0.72222222222222221</v>
      </c>
      <c r="N2035" s="34">
        <v>0.93055555555555547</v>
      </c>
      <c r="O2035">
        <v>240</v>
      </c>
      <c r="P2035" t="s">
        <v>12558</v>
      </c>
      <c r="Q2035" t="s">
        <v>12559</v>
      </c>
      <c r="R2035" t="s">
        <v>12557</v>
      </c>
      <c r="S2035" t="s">
        <v>12578</v>
      </c>
      <c r="T2035">
        <v>0</v>
      </c>
      <c r="U2035">
        <v>0</v>
      </c>
      <c r="V2035">
        <v>330</v>
      </c>
      <c r="W2035">
        <v>0</v>
      </c>
      <c r="X2035">
        <v>0</v>
      </c>
      <c r="Y2035">
        <v>0</v>
      </c>
      <c r="Z2035">
        <v>0</v>
      </c>
      <c r="AA2035" t="s">
        <v>11439</v>
      </c>
      <c r="AB2035">
        <v>2</v>
      </c>
      <c r="AC2035">
        <v>330</v>
      </c>
      <c r="AD2035">
        <v>0.95</v>
      </c>
      <c r="AE2035">
        <v>165</v>
      </c>
      <c r="AF2035">
        <v>2879</v>
      </c>
    </row>
    <row r="2036" spans="1:32" x14ac:dyDescent="0.25">
      <c r="A2036" t="s">
        <v>3192</v>
      </c>
      <c r="B2036" t="s">
        <v>12630</v>
      </c>
      <c r="C2036" t="s">
        <v>27</v>
      </c>
      <c r="D2036" t="s">
        <v>12562</v>
      </c>
      <c r="E2036" t="s">
        <v>3173</v>
      </c>
      <c r="F2036" t="s">
        <v>12575</v>
      </c>
      <c r="G2036" t="s">
        <v>5002</v>
      </c>
      <c r="H2036">
        <v>2020</v>
      </c>
      <c r="I2036">
        <v>3</v>
      </c>
      <c r="J2036">
        <v>999</v>
      </c>
      <c r="K2036">
        <v>20200329</v>
      </c>
      <c r="L2036">
        <v>20200331</v>
      </c>
      <c r="M2036" s="34">
        <v>0.89930555555555547</v>
      </c>
      <c r="N2036" s="34">
        <v>3.125E-2</v>
      </c>
      <c r="O2036">
        <v>250</v>
      </c>
      <c r="P2036" t="s">
        <v>12559</v>
      </c>
      <c r="Q2036" t="s">
        <v>12558</v>
      </c>
      <c r="R2036" t="s">
        <v>12557</v>
      </c>
      <c r="S2036" t="s">
        <v>12677</v>
      </c>
      <c r="T2036">
        <v>165</v>
      </c>
      <c r="U2036">
        <v>0</v>
      </c>
      <c r="V2036">
        <v>0</v>
      </c>
      <c r="W2036">
        <v>0</v>
      </c>
      <c r="X2036">
        <v>0</v>
      </c>
      <c r="Y2036">
        <v>0</v>
      </c>
      <c r="Z2036">
        <v>165</v>
      </c>
      <c r="AA2036" t="s">
        <v>11439</v>
      </c>
      <c r="AB2036">
        <v>2</v>
      </c>
      <c r="AC2036">
        <v>330</v>
      </c>
      <c r="AD2036">
        <v>0.95</v>
      </c>
      <c r="AE2036">
        <v>165</v>
      </c>
      <c r="AF2036">
        <v>2879</v>
      </c>
    </row>
    <row r="2037" spans="1:32" x14ac:dyDescent="0.25">
      <c r="A2037" t="s">
        <v>27</v>
      </c>
      <c r="B2037" t="s">
        <v>12562</v>
      </c>
      <c r="C2037" t="s">
        <v>76</v>
      </c>
      <c r="D2037" t="s">
        <v>12569</v>
      </c>
      <c r="E2037" t="s">
        <v>3173</v>
      </c>
      <c r="F2037" t="s">
        <v>12575</v>
      </c>
      <c r="G2037" t="s">
        <v>5002</v>
      </c>
      <c r="H2037">
        <v>2020</v>
      </c>
      <c r="I2037">
        <v>3</v>
      </c>
      <c r="J2037">
        <v>103</v>
      </c>
      <c r="K2037">
        <v>20200301</v>
      </c>
      <c r="L2037">
        <v>20200307</v>
      </c>
      <c r="M2037" s="34">
        <v>0.375</v>
      </c>
      <c r="N2037" s="34">
        <v>0.44097222222222227</v>
      </c>
      <c r="O2037">
        <v>215</v>
      </c>
      <c r="P2037" t="s">
        <v>12558</v>
      </c>
      <c r="Q2037">
        <v>1</v>
      </c>
      <c r="R2037" t="s">
        <v>12557</v>
      </c>
      <c r="S2037" t="s">
        <v>12579</v>
      </c>
      <c r="T2037">
        <v>329</v>
      </c>
      <c r="U2037">
        <v>0</v>
      </c>
      <c r="V2037">
        <v>0</v>
      </c>
      <c r="W2037">
        <v>0</v>
      </c>
      <c r="X2037">
        <v>0</v>
      </c>
      <c r="Y2037">
        <v>0</v>
      </c>
      <c r="Z2037">
        <v>0</v>
      </c>
      <c r="AA2037" t="s">
        <v>11439</v>
      </c>
      <c r="AB2037">
        <v>1</v>
      </c>
      <c r="AC2037">
        <v>329</v>
      </c>
      <c r="AD2037">
        <v>0.71</v>
      </c>
      <c r="AE2037">
        <v>329</v>
      </c>
      <c r="AF2037">
        <v>2158</v>
      </c>
    </row>
    <row r="2038" spans="1:32" x14ac:dyDescent="0.25">
      <c r="A2038" t="s">
        <v>27</v>
      </c>
      <c r="B2038" t="s">
        <v>12562</v>
      </c>
      <c r="C2038" t="s">
        <v>76</v>
      </c>
      <c r="D2038" t="s">
        <v>12569</v>
      </c>
      <c r="E2038" t="s">
        <v>3173</v>
      </c>
      <c r="F2038" t="s">
        <v>12575</v>
      </c>
      <c r="G2038" t="s">
        <v>5002</v>
      </c>
      <c r="H2038">
        <v>2020</v>
      </c>
      <c r="I2038">
        <v>3</v>
      </c>
      <c r="J2038">
        <v>103</v>
      </c>
      <c r="K2038">
        <v>20200308</v>
      </c>
      <c r="L2038">
        <v>20200314</v>
      </c>
      <c r="M2038" s="34">
        <v>0.375</v>
      </c>
      <c r="N2038" s="34">
        <v>0.44097222222222227</v>
      </c>
      <c r="O2038">
        <v>215</v>
      </c>
      <c r="P2038" t="s">
        <v>12558</v>
      </c>
      <c r="Q2038">
        <v>1</v>
      </c>
      <c r="R2038" t="s">
        <v>12557</v>
      </c>
      <c r="S2038" t="s">
        <v>12564</v>
      </c>
      <c r="T2038">
        <v>0</v>
      </c>
      <c r="U2038">
        <v>329</v>
      </c>
      <c r="V2038">
        <v>0</v>
      </c>
      <c r="W2038">
        <v>0</v>
      </c>
      <c r="X2038">
        <v>0</v>
      </c>
      <c r="Y2038">
        <v>0</v>
      </c>
      <c r="Z2038">
        <v>0</v>
      </c>
      <c r="AA2038" t="s">
        <v>11439</v>
      </c>
      <c r="AB2038">
        <v>1</v>
      </c>
      <c r="AC2038">
        <v>329</v>
      </c>
      <c r="AD2038">
        <v>0.71</v>
      </c>
      <c r="AE2038">
        <v>329</v>
      </c>
      <c r="AF2038">
        <v>2158</v>
      </c>
    </row>
    <row r="2039" spans="1:32" x14ac:dyDescent="0.25">
      <c r="A2039" t="s">
        <v>27</v>
      </c>
      <c r="B2039" t="s">
        <v>12562</v>
      </c>
      <c r="C2039" t="s">
        <v>76</v>
      </c>
      <c r="D2039" t="s">
        <v>12569</v>
      </c>
      <c r="E2039" t="s">
        <v>3173</v>
      </c>
      <c r="F2039" t="s">
        <v>12575</v>
      </c>
      <c r="G2039" t="s">
        <v>5002</v>
      </c>
      <c r="H2039">
        <v>2020</v>
      </c>
      <c r="I2039">
        <v>3</v>
      </c>
      <c r="J2039">
        <v>103</v>
      </c>
      <c r="K2039">
        <v>20200322</v>
      </c>
      <c r="L2039">
        <v>20200324</v>
      </c>
      <c r="M2039" s="34">
        <v>0.375</v>
      </c>
      <c r="N2039" s="34">
        <v>0.44097222222222227</v>
      </c>
      <c r="O2039">
        <v>215</v>
      </c>
      <c r="P2039" t="s">
        <v>12558</v>
      </c>
      <c r="Q2039">
        <v>1</v>
      </c>
      <c r="R2039" t="s">
        <v>12557</v>
      </c>
      <c r="S2039" t="s">
        <v>12564</v>
      </c>
      <c r="T2039">
        <v>0</v>
      </c>
      <c r="U2039">
        <v>329</v>
      </c>
      <c r="V2039">
        <v>0</v>
      </c>
      <c r="W2039">
        <v>0</v>
      </c>
      <c r="X2039">
        <v>0</v>
      </c>
      <c r="Y2039">
        <v>0</v>
      </c>
      <c r="Z2039">
        <v>0</v>
      </c>
      <c r="AA2039" t="s">
        <v>11439</v>
      </c>
      <c r="AB2039">
        <v>1</v>
      </c>
      <c r="AC2039">
        <v>329</v>
      </c>
      <c r="AD2039">
        <v>0.71</v>
      </c>
      <c r="AE2039">
        <v>329</v>
      </c>
      <c r="AF2039">
        <v>2158</v>
      </c>
    </row>
    <row r="2040" spans="1:32" x14ac:dyDescent="0.25">
      <c r="A2040" t="s">
        <v>76</v>
      </c>
      <c r="B2040" t="s">
        <v>12569</v>
      </c>
      <c r="C2040" t="s">
        <v>27</v>
      </c>
      <c r="D2040" t="s">
        <v>12562</v>
      </c>
      <c r="E2040" t="s">
        <v>3173</v>
      </c>
      <c r="F2040" t="s">
        <v>12575</v>
      </c>
      <c r="G2040" t="s">
        <v>5002</v>
      </c>
      <c r="H2040">
        <v>2020</v>
      </c>
      <c r="I2040">
        <v>3</v>
      </c>
      <c r="J2040">
        <v>104</v>
      </c>
      <c r="K2040">
        <v>20200301</v>
      </c>
      <c r="L2040">
        <v>20200307</v>
      </c>
      <c r="M2040" s="34">
        <v>0.49305555555555558</v>
      </c>
      <c r="N2040" s="34">
        <v>0.70486111111111116</v>
      </c>
      <c r="O2040">
        <v>185</v>
      </c>
      <c r="P2040">
        <v>1</v>
      </c>
      <c r="Q2040" t="s">
        <v>12558</v>
      </c>
      <c r="R2040" t="s">
        <v>12557</v>
      </c>
      <c r="S2040" t="s">
        <v>12579</v>
      </c>
      <c r="T2040">
        <v>329</v>
      </c>
      <c r="U2040">
        <v>0</v>
      </c>
      <c r="V2040">
        <v>0</v>
      </c>
      <c r="W2040">
        <v>0</v>
      </c>
      <c r="X2040">
        <v>0</v>
      </c>
      <c r="Y2040">
        <v>0</v>
      </c>
      <c r="Z2040">
        <v>0</v>
      </c>
      <c r="AA2040" t="s">
        <v>11439</v>
      </c>
      <c r="AB2040">
        <v>1</v>
      </c>
      <c r="AC2040">
        <v>329</v>
      </c>
      <c r="AD2040">
        <v>0.71</v>
      </c>
      <c r="AE2040">
        <v>329</v>
      </c>
      <c r="AF2040">
        <v>2158</v>
      </c>
    </row>
    <row r="2041" spans="1:32" x14ac:dyDescent="0.25">
      <c r="A2041" t="s">
        <v>76</v>
      </c>
      <c r="B2041" t="s">
        <v>12569</v>
      </c>
      <c r="C2041" t="s">
        <v>27</v>
      </c>
      <c r="D2041" t="s">
        <v>12562</v>
      </c>
      <c r="E2041" t="s">
        <v>3173</v>
      </c>
      <c r="F2041" t="s">
        <v>12575</v>
      </c>
      <c r="G2041" t="s">
        <v>5002</v>
      </c>
      <c r="H2041">
        <v>2020</v>
      </c>
      <c r="I2041">
        <v>3</v>
      </c>
      <c r="J2041">
        <v>104</v>
      </c>
      <c r="K2041">
        <v>20200322</v>
      </c>
      <c r="L2041">
        <v>20200324</v>
      </c>
      <c r="M2041" s="34">
        <v>0.49305555555555558</v>
      </c>
      <c r="N2041" s="34">
        <v>0.70486111111111116</v>
      </c>
      <c r="O2041">
        <v>185</v>
      </c>
      <c r="P2041">
        <v>1</v>
      </c>
      <c r="Q2041" t="s">
        <v>12558</v>
      </c>
      <c r="R2041" t="s">
        <v>12557</v>
      </c>
      <c r="S2041" t="s">
        <v>12564</v>
      </c>
      <c r="T2041">
        <v>0</v>
      </c>
      <c r="U2041">
        <v>329</v>
      </c>
      <c r="V2041">
        <v>0</v>
      </c>
      <c r="W2041">
        <v>0</v>
      </c>
      <c r="X2041">
        <v>0</v>
      </c>
      <c r="Y2041">
        <v>0</v>
      </c>
      <c r="Z2041">
        <v>0</v>
      </c>
      <c r="AA2041" t="s">
        <v>11439</v>
      </c>
      <c r="AB2041">
        <v>1</v>
      </c>
      <c r="AC2041">
        <v>329</v>
      </c>
      <c r="AD2041">
        <v>0.71</v>
      </c>
      <c r="AE2041">
        <v>329</v>
      </c>
      <c r="AF2041">
        <v>2158</v>
      </c>
    </row>
    <row r="2042" spans="1:32" x14ac:dyDescent="0.25">
      <c r="A2042" t="s">
        <v>27</v>
      </c>
      <c r="B2042" t="s">
        <v>12562</v>
      </c>
      <c r="C2042" t="s">
        <v>9058</v>
      </c>
      <c r="D2042" t="s">
        <v>12675</v>
      </c>
      <c r="E2042" t="s">
        <v>3173</v>
      </c>
      <c r="F2042" t="s">
        <v>12575</v>
      </c>
      <c r="G2042" t="s">
        <v>5002</v>
      </c>
      <c r="H2042">
        <v>2020</v>
      </c>
      <c r="I2042">
        <v>3</v>
      </c>
      <c r="J2042">
        <v>2</v>
      </c>
      <c r="K2042">
        <v>20200328</v>
      </c>
      <c r="L2042">
        <v>20200328</v>
      </c>
      <c r="M2042" s="34">
        <v>0.91319444444444453</v>
      </c>
      <c r="N2042" s="34">
        <v>0.58333333333333337</v>
      </c>
      <c r="O2042">
        <v>725</v>
      </c>
      <c r="P2042" t="s">
        <v>12558</v>
      </c>
      <c r="Q2042" t="s">
        <v>12674</v>
      </c>
      <c r="R2042" t="s">
        <v>12557</v>
      </c>
      <c r="S2042" t="s">
        <v>12570</v>
      </c>
      <c r="T2042">
        <v>0</v>
      </c>
      <c r="U2042">
        <v>0</v>
      </c>
      <c r="V2042">
        <v>0</v>
      </c>
      <c r="W2042">
        <v>0</v>
      </c>
      <c r="X2042">
        <v>0</v>
      </c>
      <c r="Y2042">
        <v>329</v>
      </c>
      <c r="Z2042">
        <v>0</v>
      </c>
      <c r="AA2042" t="s">
        <v>11439</v>
      </c>
      <c r="AB2042">
        <v>1</v>
      </c>
      <c r="AC2042">
        <v>329</v>
      </c>
      <c r="AD2042">
        <v>3.45</v>
      </c>
      <c r="AE2042">
        <v>329</v>
      </c>
      <c r="AF2042">
        <v>10478</v>
      </c>
    </row>
    <row r="2043" spans="1:32" x14ac:dyDescent="0.25">
      <c r="A2043" t="s">
        <v>27</v>
      </c>
      <c r="B2043" t="s">
        <v>12562</v>
      </c>
      <c r="C2043" t="s">
        <v>9058</v>
      </c>
      <c r="D2043" t="s">
        <v>12675</v>
      </c>
      <c r="E2043" t="s">
        <v>3173</v>
      </c>
      <c r="F2043" t="s">
        <v>12575</v>
      </c>
      <c r="G2043" t="s">
        <v>5002</v>
      </c>
      <c r="H2043">
        <v>2020</v>
      </c>
      <c r="I2043">
        <v>3</v>
      </c>
      <c r="J2043">
        <v>6</v>
      </c>
      <c r="K2043">
        <v>20200310</v>
      </c>
      <c r="L2043">
        <v>20200310</v>
      </c>
      <c r="M2043" s="34">
        <v>0.8125</v>
      </c>
      <c r="N2043" s="34">
        <v>0.4826388888888889</v>
      </c>
      <c r="O2043">
        <v>725</v>
      </c>
      <c r="P2043" t="s">
        <v>12558</v>
      </c>
      <c r="Q2043" t="s">
        <v>12674</v>
      </c>
      <c r="R2043" t="s">
        <v>12557</v>
      </c>
      <c r="S2043" t="s">
        <v>12564</v>
      </c>
      <c r="T2043">
        <v>0</v>
      </c>
      <c r="U2043">
        <v>329</v>
      </c>
      <c r="V2043">
        <v>0</v>
      </c>
      <c r="W2043">
        <v>0</v>
      </c>
      <c r="X2043">
        <v>0</v>
      </c>
      <c r="Y2043">
        <v>0</v>
      </c>
      <c r="Z2043">
        <v>0</v>
      </c>
      <c r="AA2043" t="s">
        <v>11439</v>
      </c>
      <c r="AB2043">
        <v>1</v>
      </c>
      <c r="AC2043">
        <v>329</v>
      </c>
      <c r="AD2043">
        <v>3.45</v>
      </c>
      <c r="AE2043">
        <v>329</v>
      </c>
      <c r="AF2043">
        <v>10478</v>
      </c>
    </row>
    <row r="2044" spans="1:32" x14ac:dyDescent="0.25">
      <c r="A2044" t="s">
        <v>27</v>
      </c>
      <c r="B2044" t="s">
        <v>12562</v>
      </c>
      <c r="C2044" t="s">
        <v>9058</v>
      </c>
      <c r="D2044" t="s">
        <v>12675</v>
      </c>
      <c r="E2044" t="s">
        <v>3173</v>
      </c>
      <c r="F2044" t="s">
        <v>12575</v>
      </c>
      <c r="G2044" t="s">
        <v>5002</v>
      </c>
      <c r="H2044">
        <v>2020</v>
      </c>
      <c r="I2044">
        <v>3</v>
      </c>
      <c r="J2044">
        <v>6</v>
      </c>
      <c r="K2044">
        <v>20200324</v>
      </c>
      <c r="L2044">
        <v>20200324</v>
      </c>
      <c r="M2044" s="34">
        <v>0.8125</v>
      </c>
      <c r="N2044" s="34">
        <v>0.4826388888888889</v>
      </c>
      <c r="O2044">
        <v>725</v>
      </c>
      <c r="P2044" t="s">
        <v>12558</v>
      </c>
      <c r="Q2044" t="s">
        <v>12674</v>
      </c>
      <c r="R2044" t="s">
        <v>12557</v>
      </c>
      <c r="S2044" t="s">
        <v>12564</v>
      </c>
      <c r="T2044">
        <v>0</v>
      </c>
      <c r="U2044">
        <v>329</v>
      </c>
      <c r="V2044">
        <v>0</v>
      </c>
      <c r="W2044">
        <v>0</v>
      </c>
      <c r="X2044">
        <v>0</v>
      </c>
      <c r="Y2044">
        <v>0</v>
      </c>
      <c r="Z2044">
        <v>0</v>
      </c>
      <c r="AA2044" t="s">
        <v>11439</v>
      </c>
      <c r="AB2044">
        <v>1</v>
      </c>
      <c r="AC2044">
        <v>329</v>
      </c>
      <c r="AD2044">
        <v>3.45</v>
      </c>
      <c r="AE2044">
        <v>329</v>
      </c>
      <c r="AF2044">
        <v>10478</v>
      </c>
    </row>
    <row r="2045" spans="1:32" x14ac:dyDescent="0.25">
      <c r="A2045" t="s">
        <v>9058</v>
      </c>
      <c r="B2045" t="s">
        <v>12675</v>
      </c>
      <c r="C2045" t="s">
        <v>27</v>
      </c>
      <c r="D2045" t="s">
        <v>12562</v>
      </c>
      <c r="E2045" t="s">
        <v>3173</v>
      </c>
      <c r="F2045" t="s">
        <v>12575</v>
      </c>
      <c r="G2045" t="s">
        <v>5002</v>
      </c>
      <c r="H2045">
        <v>2020</v>
      </c>
      <c r="I2045">
        <v>3</v>
      </c>
      <c r="J2045">
        <v>5</v>
      </c>
      <c r="K2045">
        <v>20200324</v>
      </c>
      <c r="L2045">
        <v>20200324</v>
      </c>
      <c r="M2045" s="34">
        <v>0.87847222222222221</v>
      </c>
      <c r="N2045" s="34">
        <v>0.25</v>
      </c>
      <c r="O2045">
        <v>775</v>
      </c>
      <c r="P2045" t="s">
        <v>12674</v>
      </c>
      <c r="Q2045" t="s">
        <v>12558</v>
      </c>
      <c r="R2045" t="s">
        <v>12557</v>
      </c>
      <c r="S2045" t="s">
        <v>12564</v>
      </c>
      <c r="T2045">
        <v>0</v>
      </c>
      <c r="U2045">
        <v>329</v>
      </c>
      <c r="V2045">
        <v>0</v>
      </c>
      <c r="W2045">
        <v>0</v>
      </c>
      <c r="X2045">
        <v>0</v>
      </c>
      <c r="Y2045">
        <v>0</v>
      </c>
      <c r="Z2045">
        <v>0</v>
      </c>
      <c r="AA2045" t="s">
        <v>11439</v>
      </c>
      <c r="AB2045">
        <v>1</v>
      </c>
      <c r="AC2045">
        <v>329</v>
      </c>
      <c r="AD2045">
        <v>3.45</v>
      </c>
      <c r="AE2045">
        <v>329</v>
      </c>
      <c r="AF2045">
        <v>10478</v>
      </c>
    </row>
    <row r="2046" spans="1:32" x14ac:dyDescent="0.25">
      <c r="A2046" t="s">
        <v>27</v>
      </c>
      <c r="B2046" t="s">
        <v>12562</v>
      </c>
      <c r="C2046" t="s">
        <v>8785</v>
      </c>
      <c r="D2046" t="s">
        <v>12708</v>
      </c>
      <c r="E2046" t="s">
        <v>3173</v>
      </c>
      <c r="F2046" t="s">
        <v>12575</v>
      </c>
      <c r="G2046" t="s">
        <v>5002</v>
      </c>
      <c r="H2046">
        <v>2020</v>
      </c>
      <c r="I2046">
        <v>3</v>
      </c>
      <c r="J2046">
        <v>28</v>
      </c>
      <c r="K2046">
        <v>20200330</v>
      </c>
      <c r="L2046">
        <v>20200331</v>
      </c>
      <c r="M2046" s="34">
        <v>0.81597222222222221</v>
      </c>
      <c r="N2046" s="34">
        <v>0.63541666666666663</v>
      </c>
      <c r="O2046">
        <v>820</v>
      </c>
      <c r="P2046" t="s">
        <v>12558</v>
      </c>
      <c r="Q2046" t="s">
        <v>12707</v>
      </c>
      <c r="R2046" t="s">
        <v>12557</v>
      </c>
      <c r="S2046" t="s">
        <v>12748</v>
      </c>
      <c r="T2046">
        <v>329</v>
      </c>
      <c r="U2046">
        <v>0</v>
      </c>
      <c r="V2046">
        <v>0</v>
      </c>
      <c r="W2046">
        <v>0</v>
      </c>
      <c r="X2046">
        <v>0</v>
      </c>
      <c r="Y2046">
        <v>0</v>
      </c>
      <c r="Z2046">
        <v>0</v>
      </c>
      <c r="AA2046" t="s">
        <v>11439</v>
      </c>
      <c r="AB2046">
        <v>1</v>
      </c>
      <c r="AC2046">
        <v>329</v>
      </c>
      <c r="AD2046">
        <v>3.93</v>
      </c>
      <c r="AE2046">
        <v>329</v>
      </c>
      <c r="AF2046">
        <v>11940</v>
      </c>
    </row>
    <row r="2047" spans="1:32" x14ac:dyDescent="0.25">
      <c r="A2047" t="s">
        <v>76</v>
      </c>
      <c r="B2047" t="s">
        <v>12569</v>
      </c>
      <c r="C2047" t="s">
        <v>27</v>
      </c>
      <c r="D2047" t="s">
        <v>12562</v>
      </c>
      <c r="E2047" t="s">
        <v>3173</v>
      </c>
      <c r="F2047" t="s">
        <v>12575</v>
      </c>
      <c r="G2047" t="s">
        <v>5002</v>
      </c>
      <c r="H2047">
        <v>2020</v>
      </c>
      <c r="I2047">
        <v>3</v>
      </c>
      <c r="J2047">
        <v>104</v>
      </c>
      <c r="K2047">
        <v>20200308</v>
      </c>
      <c r="L2047">
        <v>20200314</v>
      </c>
      <c r="M2047" s="34">
        <v>0.49305555555555558</v>
      </c>
      <c r="N2047" s="34">
        <v>0.70486111111111116</v>
      </c>
      <c r="O2047">
        <v>185</v>
      </c>
      <c r="P2047">
        <v>1</v>
      </c>
      <c r="Q2047" t="s">
        <v>12558</v>
      </c>
      <c r="R2047" t="s">
        <v>12557</v>
      </c>
      <c r="S2047" t="s">
        <v>12564</v>
      </c>
      <c r="T2047">
        <v>0</v>
      </c>
      <c r="U2047">
        <v>329</v>
      </c>
      <c r="V2047">
        <v>0</v>
      </c>
      <c r="W2047">
        <v>0</v>
      </c>
      <c r="X2047">
        <v>0</v>
      </c>
      <c r="Y2047">
        <v>0</v>
      </c>
      <c r="Z2047">
        <v>0</v>
      </c>
      <c r="AA2047" t="s">
        <v>11439</v>
      </c>
      <c r="AB2047">
        <v>1</v>
      </c>
      <c r="AC2047">
        <v>329</v>
      </c>
      <c r="AD2047">
        <v>0.71</v>
      </c>
      <c r="AE2047">
        <v>329</v>
      </c>
      <c r="AF2047">
        <v>2158</v>
      </c>
    </row>
    <row r="2048" spans="1:32" x14ac:dyDescent="0.25">
      <c r="A2048" t="s">
        <v>8785</v>
      </c>
      <c r="B2048" t="s">
        <v>12708</v>
      </c>
      <c r="C2048" t="s">
        <v>27</v>
      </c>
      <c r="D2048" t="s">
        <v>12562</v>
      </c>
      <c r="E2048" t="s">
        <v>3173</v>
      </c>
      <c r="F2048" t="s">
        <v>12575</v>
      </c>
      <c r="G2048" t="s">
        <v>5002</v>
      </c>
      <c r="H2048">
        <v>2020</v>
      </c>
      <c r="I2048">
        <v>3</v>
      </c>
      <c r="J2048">
        <v>29</v>
      </c>
      <c r="K2048">
        <v>20200330</v>
      </c>
      <c r="L2048">
        <v>20200331</v>
      </c>
      <c r="M2048" s="34">
        <v>0.84375</v>
      </c>
      <c r="N2048" s="34">
        <v>0.21180555555555555</v>
      </c>
      <c r="O2048">
        <v>890</v>
      </c>
      <c r="P2048" t="s">
        <v>12707</v>
      </c>
      <c r="Q2048" t="s">
        <v>12558</v>
      </c>
      <c r="R2048" t="s">
        <v>12557</v>
      </c>
      <c r="S2048" t="s">
        <v>12748</v>
      </c>
      <c r="T2048">
        <v>329</v>
      </c>
      <c r="U2048">
        <v>0</v>
      </c>
      <c r="V2048">
        <v>0</v>
      </c>
      <c r="W2048">
        <v>0</v>
      </c>
      <c r="X2048">
        <v>0</v>
      </c>
      <c r="Y2048">
        <v>0</v>
      </c>
      <c r="Z2048">
        <v>0</v>
      </c>
      <c r="AA2048" t="s">
        <v>11439</v>
      </c>
      <c r="AB2048">
        <v>1</v>
      </c>
      <c r="AC2048">
        <v>329</v>
      </c>
      <c r="AD2048">
        <v>3.93</v>
      </c>
      <c r="AE2048">
        <v>329</v>
      </c>
      <c r="AF2048">
        <v>11940</v>
      </c>
    </row>
    <row r="2049" spans="1:32" x14ac:dyDescent="0.25">
      <c r="A2049" t="s">
        <v>9058</v>
      </c>
      <c r="B2049" t="s">
        <v>12675</v>
      </c>
      <c r="C2049" t="s">
        <v>27</v>
      </c>
      <c r="D2049" t="s">
        <v>12562</v>
      </c>
      <c r="E2049" t="s">
        <v>3173</v>
      </c>
      <c r="F2049" t="s">
        <v>12575</v>
      </c>
      <c r="G2049" t="s">
        <v>5002</v>
      </c>
      <c r="H2049">
        <v>2020</v>
      </c>
      <c r="I2049">
        <v>3</v>
      </c>
      <c r="J2049">
        <v>5</v>
      </c>
      <c r="K2049">
        <v>20200310</v>
      </c>
      <c r="L2049">
        <v>20200310</v>
      </c>
      <c r="M2049" s="34">
        <v>0.87847222222222221</v>
      </c>
      <c r="N2049" s="34">
        <v>0.25</v>
      </c>
      <c r="O2049">
        <v>775</v>
      </c>
      <c r="P2049" t="s">
        <v>12674</v>
      </c>
      <c r="Q2049" t="s">
        <v>12558</v>
      </c>
      <c r="R2049" t="s">
        <v>12557</v>
      </c>
      <c r="S2049" t="s">
        <v>12564</v>
      </c>
      <c r="T2049">
        <v>0</v>
      </c>
      <c r="U2049">
        <v>329</v>
      </c>
      <c r="V2049">
        <v>0</v>
      </c>
      <c r="W2049">
        <v>0</v>
      </c>
      <c r="X2049">
        <v>0</v>
      </c>
      <c r="Y2049">
        <v>0</v>
      </c>
      <c r="Z2049">
        <v>0</v>
      </c>
      <c r="AA2049" t="s">
        <v>11439</v>
      </c>
      <c r="AB2049">
        <v>1</v>
      </c>
      <c r="AC2049">
        <v>329</v>
      </c>
      <c r="AD2049">
        <v>3.45</v>
      </c>
      <c r="AE2049">
        <v>329</v>
      </c>
      <c r="AF2049">
        <v>10478</v>
      </c>
    </row>
    <row r="2050" spans="1:32" x14ac:dyDescent="0.25">
      <c r="A2050" t="s">
        <v>27</v>
      </c>
      <c r="B2050" t="s">
        <v>12562</v>
      </c>
      <c r="C2050" t="s">
        <v>40</v>
      </c>
      <c r="D2050" t="s">
        <v>12685</v>
      </c>
      <c r="E2050" t="s">
        <v>12684</v>
      </c>
      <c r="F2050" t="s">
        <v>12683</v>
      </c>
      <c r="G2050" t="s">
        <v>5002</v>
      </c>
      <c r="H2050">
        <v>2020</v>
      </c>
      <c r="I2050">
        <v>3</v>
      </c>
      <c r="J2050">
        <v>8910</v>
      </c>
      <c r="K2050">
        <v>20200331</v>
      </c>
      <c r="L2050">
        <v>20200331</v>
      </c>
      <c r="M2050" s="34">
        <v>0.89583333333333337</v>
      </c>
      <c r="N2050" s="34">
        <v>0.25</v>
      </c>
      <c r="O2050">
        <v>810</v>
      </c>
      <c r="P2050" t="s">
        <v>12559</v>
      </c>
      <c r="Q2050">
        <v>1</v>
      </c>
      <c r="R2050" t="s">
        <v>12557</v>
      </c>
      <c r="S2050" t="s">
        <v>12622</v>
      </c>
      <c r="T2050">
        <v>0</v>
      </c>
      <c r="U2050">
        <v>328</v>
      </c>
      <c r="V2050">
        <v>0</v>
      </c>
      <c r="W2050">
        <v>0</v>
      </c>
      <c r="X2050">
        <v>0</v>
      </c>
      <c r="Y2050">
        <v>0</v>
      </c>
      <c r="Z2050">
        <v>0</v>
      </c>
      <c r="AA2050" t="s">
        <v>11439</v>
      </c>
      <c r="AB2050">
        <v>1</v>
      </c>
      <c r="AC2050">
        <v>328</v>
      </c>
      <c r="AD2050">
        <v>3.48</v>
      </c>
      <c r="AE2050">
        <v>328</v>
      </c>
      <c r="AF2050">
        <v>10607</v>
      </c>
    </row>
    <row r="2051" spans="1:32" x14ac:dyDescent="0.25">
      <c r="A2051" t="s">
        <v>40</v>
      </c>
      <c r="B2051" t="s">
        <v>12685</v>
      </c>
      <c r="C2051" t="s">
        <v>27</v>
      </c>
      <c r="D2051" t="s">
        <v>12562</v>
      </c>
      <c r="E2051" t="s">
        <v>12684</v>
      </c>
      <c r="F2051" t="s">
        <v>12683</v>
      </c>
      <c r="G2051" t="s">
        <v>5002</v>
      </c>
      <c r="H2051">
        <v>2020</v>
      </c>
      <c r="I2051">
        <v>3</v>
      </c>
      <c r="J2051">
        <v>8909</v>
      </c>
      <c r="K2051">
        <v>20200331</v>
      </c>
      <c r="L2051">
        <v>20200331</v>
      </c>
      <c r="M2051" s="34">
        <v>6.25E-2</v>
      </c>
      <c r="N2051" s="34">
        <v>0.80555555555555547</v>
      </c>
      <c r="O2051">
        <v>770</v>
      </c>
      <c r="P2051">
        <v>1</v>
      </c>
      <c r="Q2051" t="s">
        <v>12559</v>
      </c>
      <c r="R2051" t="s">
        <v>12557</v>
      </c>
      <c r="S2051" t="s">
        <v>12622</v>
      </c>
      <c r="T2051">
        <v>0</v>
      </c>
      <c r="U2051">
        <v>328</v>
      </c>
      <c r="V2051">
        <v>0</v>
      </c>
      <c r="W2051">
        <v>0</v>
      </c>
      <c r="X2051">
        <v>0</v>
      </c>
      <c r="Y2051">
        <v>0</v>
      </c>
      <c r="Z2051">
        <v>0</v>
      </c>
      <c r="AA2051" t="s">
        <v>11439</v>
      </c>
      <c r="AB2051">
        <v>1</v>
      </c>
      <c r="AC2051">
        <v>328</v>
      </c>
      <c r="AD2051">
        <v>3.48</v>
      </c>
      <c r="AE2051">
        <v>328</v>
      </c>
      <c r="AF2051">
        <v>10607</v>
      </c>
    </row>
    <row r="2052" spans="1:32" x14ac:dyDescent="0.25">
      <c r="A2052" t="s">
        <v>27</v>
      </c>
      <c r="B2052" t="s">
        <v>12562</v>
      </c>
      <c r="C2052" t="s">
        <v>9960</v>
      </c>
      <c r="D2052" t="s">
        <v>12633</v>
      </c>
      <c r="E2052" t="s">
        <v>5239</v>
      </c>
      <c r="F2052" t="s">
        <v>12702</v>
      </c>
      <c r="G2052" t="s">
        <v>5002</v>
      </c>
      <c r="H2052">
        <v>2020</v>
      </c>
      <c r="I2052">
        <v>3</v>
      </c>
      <c r="J2052">
        <v>916</v>
      </c>
      <c r="K2052">
        <v>20200330</v>
      </c>
      <c r="L2052">
        <v>20200330</v>
      </c>
      <c r="M2052" s="34">
        <v>0.60416666666666663</v>
      </c>
      <c r="N2052" s="34">
        <v>0.27083333333333331</v>
      </c>
      <c r="O2052">
        <v>720</v>
      </c>
      <c r="P2052" t="s">
        <v>12558</v>
      </c>
      <c r="Q2052" t="s">
        <v>12558</v>
      </c>
      <c r="R2052" t="s">
        <v>12557</v>
      </c>
      <c r="S2052" t="s">
        <v>12579</v>
      </c>
      <c r="T2052">
        <v>318</v>
      </c>
      <c r="U2052">
        <v>0</v>
      </c>
      <c r="V2052">
        <v>0</v>
      </c>
      <c r="W2052">
        <v>0</v>
      </c>
      <c r="X2052">
        <v>0</v>
      </c>
      <c r="Y2052">
        <v>0</v>
      </c>
      <c r="Z2052">
        <v>0</v>
      </c>
      <c r="AA2052" t="s">
        <v>11439</v>
      </c>
      <c r="AB2052">
        <v>1</v>
      </c>
      <c r="AC2052">
        <v>318</v>
      </c>
      <c r="AD2052">
        <v>3.34</v>
      </c>
      <c r="AE2052">
        <v>318</v>
      </c>
      <c r="AF2052">
        <v>10499</v>
      </c>
    </row>
    <row r="2053" spans="1:32" x14ac:dyDescent="0.25">
      <c r="A2053" t="s">
        <v>9960</v>
      </c>
      <c r="B2053" t="s">
        <v>12633</v>
      </c>
      <c r="C2053" t="s">
        <v>27</v>
      </c>
      <c r="D2053" t="s">
        <v>12562</v>
      </c>
      <c r="E2053" t="s">
        <v>5239</v>
      </c>
      <c r="F2053" t="s">
        <v>12702</v>
      </c>
      <c r="G2053" t="s">
        <v>5002</v>
      </c>
      <c r="H2053">
        <v>2020</v>
      </c>
      <c r="I2053">
        <v>3</v>
      </c>
      <c r="J2053">
        <v>917</v>
      </c>
      <c r="K2053">
        <v>20200328</v>
      </c>
      <c r="L2053">
        <v>20200328</v>
      </c>
      <c r="M2053" s="34">
        <v>0.96527777777777779</v>
      </c>
      <c r="N2053" s="34">
        <v>0.34722222222222227</v>
      </c>
      <c r="O2053">
        <v>790</v>
      </c>
      <c r="P2053" t="s">
        <v>12558</v>
      </c>
      <c r="Q2053" t="s">
        <v>12558</v>
      </c>
      <c r="R2053" t="s">
        <v>12557</v>
      </c>
      <c r="S2053" t="s">
        <v>12570</v>
      </c>
      <c r="T2053">
        <v>0</v>
      </c>
      <c r="U2053">
        <v>0</v>
      </c>
      <c r="V2053">
        <v>0</v>
      </c>
      <c r="W2053">
        <v>0</v>
      </c>
      <c r="X2053">
        <v>0</v>
      </c>
      <c r="Y2053">
        <v>318</v>
      </c>
      <c r="Z2053">
        <v>0</v>
      </c>
      <c r="AA2053" t="s">
        <v>11439</v>
      </c>
      <c r="AB2053">
        <v>1</v>
      </c>
      <c r="AC2053">
        <v>318</v>
      </c>
      <c r="AD2053">
        <v>3.34</v>
      </c>
      <c r="AE2053">
        <v>318</v>
      </c>
      <c r="AF2053">
        <v>10499</v>
      </c>
    </row>
    <row r="2054" spans="1:32" x14ac:dyDescent="0.25">
      <c r="A2054" t="s">
        <v>27</v>
      </c>
      <c r="B2054" t="s">
        <v>12562</v>
      </c>
      <c r="C2054" t="s">
        <v>63</v>
      </c>
      <c r="D2054" t="s">
        <v>12646</v>
      </c>
      <c r="E2054" t="s">
        <v>12645</v>
      </c>
      <c r="F2054" t="s">
        <v>12644</v>
      </c>
      <c r="G2054" t="s">
        <v>5002</v>
      </c>
      <c r="H2054">
        <v>2020</v>
      </c>
      <c r="I2054">
        <v>3</v>
      </c>
      <c r="J2054">
        <v>219</v>
      </c>
      <c r="K2054">
        <v>20200331</v>
      </c>
      <c r="L2054">
        <v>20200331</v>
      </c>
      <c r="M2054" s="34">
        <v>2.0833333333333332E-2</v>
      </c>
      <c r="N2054" s="34">
        <v>0.2673611111111111</v>
      </c>
      <c r="O2054">
        <v>655</v>
      </c>
      <c r="P2054" t="s">
        <v>12558</v>
      </c>
      <c r="Q2054">
        <v>1</v>
      </c>
      <c r="R2054" t="s">
        <v>12557</v>
      </c>
      <c r="S2054" t="s">
        <v>12682</v>
      </c>
      <c r="T2054">
        <v>0</v>
      </c>
      <c r="U2054">
        <v>309</v>
      </c>
      <c r="V2054">
        <v>0</v>
      </c>
      <c r="W2054">
        <v>0</v>
      </c>
      <c r="X2054">
        <v>0</v>
      </c>
      <c r="Y2054">
        <v>0</v>
      </c>
      <c r="Z2054">
        <v>0</v>
      </c>
      <c r="AA2054" t="s">
        <v>11439</v>
      </c>
      <c r="AB2054">
        <v>1</v>
      </c>
      <c r="AC2054">
        <v>309</v>
      </c>
      <c r="AD2054">
        <v>2.48</v>
      </c>
      <c r="AE2054">
        <v>309</v>
      </c>
      <c r="AF2054">
        <v>8016</v>
      </c>
    </row>
    <row r="2055" spans="1:32" x14ac:dyDescent="0.25">
      <c r="A2055" t="s">
        <v>63</v>
      </c>
      <c r="B2055" t="s">
        <v>12646</v>
      </c>
      <c r="C2055" t="s">
        <v>27</v>
      </c>
      <c r="D2055" t="s">
        <v>12562</v>
      </c>
      <c r="E2055" t="s">
        <v>12645</v>
      </c>
      <c r="F2055" t="s">
        <v>12644</v>
      </c>
      <c r="G2055" t="s">
        <v>5002</v>
      </c>
      <c r="H2055">
        <v>2020</v>
      </c>
      <c r="I2055">
        <v>3</v>
      </c>
      <c r="J2055">
        <v>218</v>
      </c>
      <c r="K2055">
        <v>20200330</v>
      </c>
      <c r="L2055">
        <v>20200331</v>
      </c>
      <c r="M2055" s="34">
        <v>0.28819444444444448</v>
      </c>
      <c r="N2055" s="34">
        <v>0.91319444444444453</v>
      </c>
      <c r="O2055">
        <v>600</v>
      </c>
      <c r="P2055">
        <v>1</v>
      </c>
      <c r="Q2055" t="s">
        <v>12558</v>
      </c>
      <c r="R2055" t="s">
        <v>12557</v>
      </c>
      <c r="S2055" t="s">
        <v>12634</v>
      </c>
      <c r="T2055">
        <v>309</v>
      </c>
      <c r="U2055">
        <v>0</v>
      </c>
      <c r="V2055">
        <v>0</v>
      </c>
      <c r="W2055">
        <v>0</v>
      </c>
      <c r="X2055">
        <v>0</v>
      </c>
      <c r="Y2055">
        <v>0</v>
      </c>
      <c r="Z2055">
        <v>0</v>
      </c>
      <c r="AA2055" t="s">
        <v>11439</v>
      </c>
      <c r="AB2055">
        <v>1</v>
      </c>
      <c r="AC2055">
        <v>309</v>
      </c>
      <c r="AD2055">
        <v>2.48</v>
      </c>
      <c r="AE2055">
        <v>309</v>
      </c>
      <c r="AF2055">
        <v>8016</v>
      </c>
    </row>
    <row r="2056" spans="1:32" x14ac:dyDescent="0.25">
      <c r="A2056" t="s">
        <v>27</v>
      </c>
      <c r="B2056" t="s">
        <v>12562</v>
      </c>
      <c r="C2056" t="s">
        <v>76</v>
      </c>
      <c r="D2056" t="s">
        <v>12569</v>
      </c>
      <c r="E2056" t="s">
        <v>3173</v>
      </c>
      <c r="F2056" t="s">
        <v>12575</v>
      </c>
      <c r="G2056" t="s">
        <v>5002</v>
      </c>
      <c r="H2056">
        <v>2020</v>
      </c>
      <c r="I2056">
        <v>3</v>
      </c>
      <c r="J2056">
        <v>101</v>
      </c>
      <c r="K2056">
        <v>20200329</v>
      </c>
      <c r="L2056">
        <v>20200331</v>
      </c>
      <c r="M2056" s="34">
        <v>0.29166666666666669</v>
      </c>
      <c r="N2056" s="34">
        <v>0.3611111111111111</v>
      </c>
      <c r="O2056">
        <v>220</v>
      </c>
      <c r="P2056" t="s">
        <v>12558</v>
      </c>
      <c r="Q2056">
        <v>1</v>
      </c>
      <c r="R2056" t="s">
        <v>12557</v>
      </c>
      <c r="S2056" t="s">
        <v>12564</v>
      </c>
      <c r="T2056">
        <v>0</v>
      </c>
      <c r="U2056">
        <v>303</v>
      </c>
      <c r="V2056">
        <v>0</v>
      </c>
      <c r="W2056">
        <v>0</v>
      </c>
      <c r="X2056">
        <v>0</v>
      </c>
      <c r="Y2056">
        <v>0</v>
      </c>
      <c r="Z2056">
        <v>0</v>
      </c>
      <c r="AA2056" t="s">
        <v>11439</v>
      </c>
      <c r="AB2056">
        <v>1</v>
      </c>
      <c r="AC2056">
        <v>303</v>
      </c>
      <c r="AD2056">
        <v>0.65</v>
      </c>
      <c r="AE2056">
        <v>303</v>
      </c>
      <c r="AF2056">
        <v>2158</v>
      </c>
    </row>
    <row r="2057" spans="1:32" x14ac:dyDescent="0.25">
      <c r="A2057" t="s">
        <v>27</v>
      </c>
      <c r="B2057" t="s">
        <v>12562</v>
      </c>
      <c r="C2057" t="s">
        <v>76</v>
      </c>
      <c r="D2057" t="s">
        <v>12569</v>
      </c>
      <c r="E2057" t="s">
        <v>3173</v>
      </c>
      <c r="F2057" t="s">
        <v>12575</v>
      </c>
      <c r="G2057" t="s">
        <v>5002</v>
      </c>
      <c r="H2057">
        <v>2020</v>
      </c>
      <c r="I2057">
        <v>3</v>
      </c>
      <c r="J2057">
        <v>103</v>
      </c>
      <c r="K2057">
        <v>20200330</v>
      </c>
      <c r="L2057">
        <v>20200330</v>
      </c>
      <c r="M2057" s="34">
        <v>0.375</v>
      </c>
      <c r="N2057" s="34">
        <v>0.44444444444444442</v>
      </c>
      <c r="O2057">
        <v>220</v>
      </c>
      <c r="P2057" t="s">
        <v>12558</v>
      </c>
      <c r="Q2057">
        <v>1</v>
      </c>
      <c r="R2057" t="s">
        <v>12557</v>
      </c>
      <c r="S2057" t="s">
        <v>12579</v>
      </c>
      <c r="T2057">
        <v>303</v>
      </c>
      <c r="U2057">
        <v>0</v>
      </c>
      <c r="V2057">
        <v>0</v>
      </c>
      <c r="W2057">
        <v>0</v>
      </c>
      <c r="X2057">
        <v>0</v>
      </c>
      <c r="Y2057">
        <v>0</v>
      </c>
      <c r="Z2057">
        <v>0</v>
      </c>
      <c r="AA2057" t="s">
        <v>11439</v>
      </c>
      <c r="AB2057">
        <v>1</v>
      </c>
      <c r="AC2057">
        <v>303</v>
      </c>
      <c r="AD2057">
        <v>0.65</v>
      </c>
      <c r="AE2057">
        <v>303</v>
      </c>
      <c r="AF2057">
        <v>2158</v>
      </c>
    </row>
    <row r="2058" spans="1:32" x14ac:dyDescent="0.25">
      <c r="A2058" t="s">
        <v>27</v>
      </c>
      <c r="B2058" t="s">
        <v>12562</v>
      </c>
      <c r="C2058" t="s">
        <v>76</v>
      </c>
      <c r="D2058" t="s">
        <v>12569</v>
      </c>
      <c r="E2058" t="s">
        <v>3173</v>
      </c>
      <c r="F2058" t="s">
        <v>12575</v>
      </c>
      <c r="G2058" t="s">
        <v>5002</v>
      </c>
      <c r="H2058">
        <v>2020</v>
      </c>
      <c r="I2058">
        <v>3</v>
      </c>
      <c r="J2058">
        <v>109</v>
      </c>
      <c r="K2058">
        <v>20200307</v>
      </c>
      <c r="L2058">
        <v>20200307</v>
      </c>
      <c r="M2058" s="34">
        <v>0.53472222222222221</v>
      </c>
      <c r="N2058" s="34">
        <v>0.60416666666666663</v>
      </c>
      <c r="O2058">
        <v>220</v>
      </c>
      <c r="P2058" t="s">
        <v>12558</v>
      </c>
      <c r="Q2058">
        <v>1</v>
      </c>
      <c r="R2058" t="s">
        <v>12557</v>
      </c>
      <c r="S2058" t="s">
        <v>12570</v>
      </c>
      <c r="T2058">
        <v>0</v>
      </c>
      <c r="U2058">
        <v>0</v>
      </c>
      <c r="V2058">
        <v>0</v>
      </c>
      <c r="W2058">
        <v>0</v>
      </c>
      <c r="X2058">
        <v>0</v>
      </c>
      <c r="Y2058">
        <v>303</v>
      </c>
      <c r="Z2058">
        <v>0</v>
      </c>
      <c r="AA2058" t="s">
        <v>11439</v>
      </c>
      <c r="AB2058">
        <v>1</v>
      </c>
      <c r="AC2058">
        <v>303</v>
      </c>
      <c r="AD2058">
        <v>0.65</v>
      </c>
      <c r="AE2058">
        <v>303</v>
      </c>
      <c r="AF2058">
        <v>2158</v>
      </c>
    </row>
    <row r="2059" spans="1:32" x14ac:dyDescent="0.25">
      <c r="A2059" t="s">
        <v>76</v>
      </c>
      <c r="B2059" t="s">
        <v>12569</v>
      </c>
      <c r="C2059" t="s">
        <v>27</v>
      </c>
      <c r="D2059" t="s">
        <v>12562</v>
      </c>
      <c r="E2059" t="s">
        <v>3173</v>
      </c>
      <c r="F2059" t="s">
        <v>12575</v>
      </c>
      <c r="G2059" t="s">
        <v>5002</v>
      </c>
      <c r="H2059">
        <v>2020</v>
      </c>
      <c r="I2059">
        <v>3</v>
      </c>
      <c r="J2059">
        <v>104</v>
      </c>
      <c r="K2059">
        <v>20200301</v>
      </c>
      <c r="L2059">
        <v>20200307</v>
      </c>
      <c r="M2059" s="34">
        <v>0.49305555555555558</v>
      </c>
      <c r="N2059" s="34">
        <v>0.70486111111111116</v>
      </c>
      <c r="O2059">
        <v>185</v>
      </c>
      <c r="P2059">
        <v>1</v>
      </c>
      <c r="Q2059" t="s">
        <v>12558</v>
      </c>
      <c r="R2059" t="s">
        <v>12557</v>
      </c>
      <c r="S2059" t="s">
        <v>12578</v>
      </c>
      <c r="T2059">
        <v>0</v>
      </c>
      <c r="U2059">
        <v>0</v>
      </c>
      <c r="V2059">
        <v>303</v>
      </c>
      <c r="W2059">
        <v>0</v>
      </c>
      <c r="X2059">
        <v>0</v>
      </c>
      <c r="Y2059">
        <v>0</v>
      </c>
      <c r="Z2059">
        <v>0</v>
      </c>
      <c r="AA2059" t="s">
        <v>11439</v>
      </c>
      <c r="AB2059">
        <v>1</v>
      </c>
      <c r="AC2059">
        <v>303</v>
      </c>
      <c r="AD2059">
        <v>0.65</v>
      </c>
      <c r="AE2059">
        <v>303</v>
      </c>
      <c r="AF2059">
        <v>2158</v>
      </c>
    </row>
    <row r="2060" spans="1:32" x14ac:dyDescent="0.25">
      <c r="A2060" t="s">
        <v>27</v>
      </c>
      <c r="B2060" t="s">
        <v>12562</v>
      </c>
      <c r="C2060" t="s">
        <v>76</v>
      </c>
      <c r="D2060" t="s">
        <v>12569</v>
      </c>
      <c r="E2060" t="s">
        <v>3173</v>
      </c>
      <c r="F2060" t="s">
        <v>12575</v>
      </c>
      <c r="G2060" t="s">
        <v>5002</v>
      </c>
      <c r="H2060">
        <v>2020</v>
      </c>
      <c r="I2060">
        <v>3</v>
      </c>
      <c r="J2060">
        <v>103</v>
      </c>
      <c r="K2060">
        <v>20200304</v>
      </c>
      <c r="L2060">
        <v>20200310</v>
      </c>
      <c r="M2060" s="34">
        <v>0.375</v>
      </c>
      <c r="N2060" s="34">
        <v>0.44097222222222227</v>
      </c>
      <c r="O2060">
        <v>215</v>
      </c>
      <c r="P2060" t="s">
        <v>12558</v>
      </c>
      <c r="Q2060">
        <v>1</v>
      </c>
      <c r="R2060" t="s">
        <v>12557</v>
      </c>
      <c r="S2060" t="s">
        <v>12578</v>
      </c>
      <c r="T2060">
        <v>0</v>
      </c>
      <c r="U2060">
        <v>0</v>
      </c>
      <c r="V2060">
        <v>303</v>
      </c>
      <c r="W2060">
        <v>0</v>
      </c>
      <c r="X2060">
        <v>0</v>
      </c>
      <c r="Y2060">
        <v>0</v>
      </c>
      <c r="Z2060">
        <v>0</v>
      </c>
      <c r="AA2060" t="s">
        <v>11439</v>
      </c>
      <c r="AB2060">
        <v>1</v>
      </c>
      <c r="AC2060">
        <v>303</v>
      </c>
      <c r="AD2060">
        <v>0.65</v>
      </c>
      <c r="AE2060">
        <v>303</v>
      </c>
      <c r="AF2060">
        <v>2158</v>
      </c>
    </row>
    <row r="2061" spans="1:32" x14ac:dyDescent="0.25">
      <c r="A2061" t="s">
        <v>76</v>
      </c>
      <c r="B2061" t="s">
        <v>12569</v>
      </c>
      <c r="C2061" t="s">
        <v>27</v>
      </c>
      <c r="D2061" t="s">
        <v>12562</v>
      </c>
      <c r="E2061" t="s">
        <v>3173</v>
      </c>
      <c r="F2061" t="s">
        <v>12575</v>
      </c>
      <c r="G2061" t="s">
        <v>5002</v>
      </c>
      <c r="H2061">
        <v>2020</v>
      </c>
      <c r="I2061">
        <v>3</v>
      </c>
      <c r="J2061">
        <v>104</v>
      </c>
      <c r="K2061">
        <v>20200330</v>
      </c>
      <c r="L2061">
        <v>20200330</v>
      </c>
      <c r="M2061" s="34">
        <v>0.49652777777777773</v>
      </c>
      <c r="N2061" s="34">
        <v>0.70833333333333337</v>
      </c>
      <c r="O2061">
        <v>185</v>
      </c>
      <c r="P2061">
        <v>1</v>
      </c>
      <c r="Q2061" t="s">
        <v>12558</v>
      </c>
      <c r="R2061" t="s">
        <v>12557</v>
      </c>
      <c r="S2061" t="s">
        <v>12579</v>
      </c>
      <c r="T2061">
        <v>303</v>
      </c>
      <c r="U2061">
        <v>0</v>
      </c>
      <c r="V2061">
        <v>0</v>
      </c>
      <c r="W2061">
        <v>0</v>
      </c>
      <c r="X2061">
        <v>0</v>
      </c>
      <c r="Y2061">
        <v>0</v>
      </c>
      <c r="Z2061">
        <v>0</v>
      </c>
      <c r="AA2061" t="s">
        <v>11439</v>
      </c>
      <c r="AB2061">
        <v>1</v>
      </c>
      <c r="AC2061">
        <v>303</v>
      </c>
      <c r="AD2061">
        <v>0.65</v>
      </c>
      <c r="AE2061">
        <v>303</v>
      </c>
      <c r="AF2061">
        <v>2158</v>
      </c>
    </row>
    <row r="2062" spans="1:32" x14ac:dyDescent="0.25">
      <c r="A2062" t="s">
        <v>76</v>
      </c>
      <c r="B2062" t="s">
        <v>12569</v>
      </c>
      <c r="C2062" t="s">
        <v>27</v>
      </c>
      <c r="D2062" t="s">
        <v>12562</v>
      </c>
      <c r="E2062" t="s">
        <v>3173</v>
      </c>
      <c r="F2062" t="s">
        <v>12575</v>
      </c>
      <c r="G2062" t="s">
        <v>5002</v>
      </c>
      <c r="H2062">
        <v>2020</v>
      </c>
      <c r="I2062">
        <v>3</v>
      </c>
      <c r="J2062">
        <v>112</v>
      </c>
      <c r="K2062">
        <v>20200307</v>
      </c>
      <c r="L2062">
        <v>20200307</v>
      </c>
      <c r="M2062" s="34">
        <v>0.65625</v>
      </c>
      <c r="N2062" s="34">
        <v>0.87152777777777779</v>
      </c>
      <c r="O2062">
        <v>190</v>
      </c>
      <c r="P2062">
        <v>1</v>
      </c>
      <c r="Q2062" t="s">
        <v>12558</v>
      </c>
      <c r="R2062" t="s">
        <v>12557</v>
      </c>
      <c r="S2062" t="s">
        <v>12570</v>
      </c>
      <c r="T2062">
        <v>0</v>
      </c>
      <c r="U2062">
        <v>0</v>
      </c>
      <c r="V2062">
        <v>0</v>
      </c>
      <c r="W2062">
        <v>0</v>
      </c>
      <c r="X2062">
        <v>0</v>
      </c>
      <c r="Y2062">
        <v>303</v>
      </c>
      <c r="Z2062">
        <v>0</v>
      </c>
      <c r="AA2062" t="s">
        <v>11439</v>
      </c>
      <c r="AB2062">
        <v>1</v>
      </c>
      <c r="AC2062">
        <v>303</v>
      </c>
      <c r="AD2062">
        <v>0.65</v>
      </c>
      <c r="AE2062">
        <v>303</v>
      </c>
      <c r="AF2062">
        <v>2158</v>
      </c>
    </row>
    <row r="2063" spans="1:32" x14ac:dyDescent="0.25">
      <c r="A2063" t="s">
        <v>27</v>
      </c>
      <c r="B2063" t="s">
        <v>12562</v>
      </c>
      <c r="C2063" t="s">
        <v>91</v>
      </c>
      <c r="D2063" t="s">
        <v>12577</v>
      </c>
      <c r="E2063" t="s">
        <v>3173</v>
      </c>
      <c r="F2063" t="s">
        <v>12575</v>
      </c>
      <c r="G2063" t="s">
        <v>5002</v>
      </c>
      <c r="H2063">
        <v>2020</v>
      </c>
      <c r="I2063">
        <v>3</v>
      </c>
      <c r="J2063">
        <v>135</v>
      </c>
      <c r="K2063">
        <v>20200325</v>
      </c>
      <c r="L2063">
        <v>20200325</v>
      </c>
      <c r="M2063" s="34">
        <v>0.375</v>
      </c>
      <c r="N2063" s="34">
        <v>0.39930555555555558</v>
      </c>
      <c r="O2063">
        <v>215</v>
      </c>
      <c r="P2063" t="s">
        <v>12558</v>
      </c>
      <c r="Q2063" t="s">
        <v>12558</v>
      </c>
      <c r="R2063" t="s">
        <v>12557</v>
      </c>
      <c r="S2063" t="s">
        <v>12578</v>
      </c>
      <c r="T2063">
        <v>0</v>
      </c>
      <c r="U2063">
        <v>0</v>
      </c>
      <c r="V2063">
        <v>303</v>
      </c>
      <c r="W2063">
        <v>0</v>
      </c>
      <c r="X2063">
        <v>0</v>
      </c>
      <c r="Y2063">
        <v>0</v>
      </c>
      <c r="Z2063">
        <v>0</v>
      </c>
      <c r="AA2063" t="s">
        <v>11439</v>
      </c>
      <c r="AB2063">
        <v>1</v>
      </c>
      <c r="AC2063">
        <v>303</v>
      </c>
      <c r="AD2063">
        <v>0.69</v>
      </c>
      <c r="AE2063">
        <v>303</v>
      </c>
      <c r="AF2063">
        <v>2290</v>
      </c>
    </row>
    <row r="2064" spans="1:32" x14ac:dyDescent="0.25">
      <c r="A2064" t="s">
        <v>91</v>
      </c>
      <c r="B2064" t="s">
        <v>12577</v>
      </c>
      <c r="C2064" t="s">
        <v>27</v>
      </c>
      <c r="D2064" t="s">
        <v>12562</v>
      </c>
      <c r="E2064" t="s">
        <v>3173</v>
      </c>
      <c r="F2064" t="s">
        <v>12575</v>
      </c>
      <c r="G2064" t="s">
        <v>5002</v>
      </c>
      <c r="H2064">
        <v>2020</v>
      </c>
      <c r="I2064">
        <v>3</v>
      </c>
      <c r="J2064">
        <v>136</v>
      </c>
      <c r="K2064">
        <v>20200325</v>
      </c>
      <c r="L2064">
        <v>20200325</v>
      </c>
      <c r="M2064" s="34">
        <v>0.46527777777777773</v>
      </c>
      <c r="N2064" s="34">
        <v>0.72569444444444453</v>
      </c>
      <c r="O2064">
        <v>195</v>
      </c>
      <c r="P2064" t="s">
        <v>12558</v>
      </c>
      <c r="Q2064" t="s">
        <v>12558</v>
      </c>
      <c r="R2064" t="s">
        <v>12557</v>
      </c>
      <c r="S2064" t="s">
        <v>12578</v>
      </c>
      <c r="T2064">
        <v>0</v>
      </c>
      <c r="U2064">
        <v>0</v>
      </c>
      <c r="V2064">
        <v>303</v>
      </c>
      <c r="W2064">
        <v>0</v>
      </c>
      <c r="X2064">
        <v>0</v>
      </c>
      <c r="Y2064">
        <v>0</v>
      </c>
      <c r="Z2064">
        <v>0</v>
      </c>
      <c r="AA2064" t="s">
        <v>11439</v>
      </c>
      <c r="AB2064">
        <v>1</v>
      </c>
      <c r="AC2064">
        <v>303</v>
      </c>
      <c r="AD2064">
        <v>0.69</v>
      </c>
      <c r="AE2064">
        <v>303</v>
      </c>
      <c r="AF2064">
        <v>2290</v>
      </c>
    </row>
    <row r="2065" spans="1:32" x14ac:dyDescent="0.25">
      <c r="A2065" t="s">
        <v>27</v>
      </c>
      <c r="B2065" t="s">
        <v>12562</v>
      </c>
      <c r="C2065" t="s">
        <v>3192</v>
      </c>
      <c r="D2065" t="s">
        <v>12630</v>
      </c>
      <c r="E2065" t="s">
        <v>3173</v>
      </c>
      <c r="F2065" t="s">
        <v>12575</v>
      </c>
      <c r="G2065" t="s">
        <v>5002</v>
      </c>
      <c r="H2065">
        <v>2020</v>
      </c>
      <c r="I2065">
        <v>3</v>
      </c>
      <c r="J2065">
        <v>254</v>
      </c>
      <c r="K2065">
        <v>20200328</v>
      </c>
      <c r="L2065">
        <v>20200328</v>
      </c>
      <c r="M2065" s="34">
        <v>0.38541666666666669</v>
      </c>
      <c r="N2065" s="34">
        <v>0.58680555555555558</v>
      </c>
      <c r="O2065">
        <v>230</v>
      </c>
      <c r="P2065" t="s">
        <v>12558</v>
      </c>
      <c r="Q2065" t="s">
        <v>12559</v>
      </c>
      <c r="R2065" t="s">
        <v>12557</v>
      </c>
      <c r="S2065" t="s">
        <v>12570</v>
      </c>
      <c r="T2065">
        <v>0</v>
      </c>
      <c r="U2065">
        <v>0</v>
      </c>
      <c r="V2065">
        <v>0</v>
      </c>
      <c r="W2065">
        <v>0</v>
      </c>
      <c r="X2065">
        <v>0</v>
      </c>
      <c r="Y2065">
        <v>303</v>
      </c>
      <c r="Z2065">
        <v>0</v>
      </c>
      <c r="AA2065" t="s">
        <v>11439</v>
      </c>
      <c r="AB2065">
        <v>1</v>
      </c>
      <c r="AC2065">
        <v>303</v>
      </c>
      <c r="AD2065">
        <v>0.87</v>
      </c>
      <c r="AE2065">
        <v>303</v>
      </c>
      <c r="AF2065">
        <v>2879</v>
      </c>
    </row>
    <row r="2066" spans="1:32" x14ac:dyDescent="0.25">
      <c r="A2066" t="s">
        <v>27</v>
      </c>
      <c r="B2066" t="s">
        <v>12562</v>
      </c>
      <c r="C2066" t="s">
        <v>4187</v>
      </c>
      <c r="D2066" t="s">
        <v>12601</v>
      </c>
      <c r="E2066" t="s">
        <v>3173</v>
      </c>
      <c r="F2066" t="s">
        <v>12575</v>
      </c>
      <c r="G2066" t="s">
        <v>5002</v>
      </c>
      <c r="H2066">
        <v>2020</v>
      </c>
      <c r="I2066">
        <v>3</v>
      </c>
      <c r="J2066">
        <v>946</v>
      </c>
      <c r="K2066">
        <v>20200331</v>
      </c>
      <c r="L2066">
        <v>20200331</v>
      </c>
      <c r="M2066" s="34">
        <v>0.36458333333333331</v>
      </c>
      <c r="N2066" s="34">
        <v>0.5625</v>
      </c>
      <c r="O2066">
        <v>225</v>
      </c>
      <c r="P2066" t="s">
        <v>12558</v>
      </c>
      <c r="Q2066" t="s">
        <v>12559</v>
      </c>
      <c r="R2066" t="s">
        <v>12557</v>
      </c>
      <c r="S2066" t="s">
        <v>12589</v>
      </c>
      <c r="T2066">
        <v>0</v>
      </c>
      <c r="U2066">
        <v>303</v>
      </c>
      <c r="V2066">
        <v>0</v>
      </c>
      <c r="W2066">
        <v>0</v>
      </c>
      <c r="X2066">
        <v>0</v>
      </c>
      <c r="Y2066">
        <v>0</v>
      </c>
      <c r="Z2066">
        <v>0</v>
      </c>
      <c r="AA2066" t="s">
        <v>11439</v>
      </c>
      <c r="AB2066">
        <v>1</v>
      </c>
      <c r="AC2066">
        <v>303</v>
      </c>
      <c r="AD2066">
        <v>0.91</v>
      </c>
      <c r="AE2066">
        <v>303</v>
      </c>
      <c r="AF2066">
        <v>3009</v>
      </c>
    </row>
    <row r="2067" spans="1:32" x14ac:dyDescent="0.25">
      <c r="A2067" t="s">
        <v>76</v>
      </c>
      <c r="B2067" t="s">
        <v>12569</v>
      </c>
      <c r="C2067" t="s">
        <v>27</v>
      </c>
      <c r="D2067" t="s">
        <v>12562</v>
      </c>
      <c r="E2067" t="s">
        <v>3173</v>
      </c>
      <c r="F2067" t="s">
        <v>12575</v>
      </c>
      <c r="G2067" t="s">
        <v>5002</v>
      </c>
      <c r="H2067">
        <v>2020</v>
      </c>
      <c r="I2067">
        <v>3</v>
      </c>
      <c r="J2067">
        <v>102</v>
      </c>
      <c r="K2067">
        <v>20200331</v>
      </c>
      <c r="L2067">
        <v>20200331</v>
      </c>
      <c r="M2067" s="34">
        <v>0.41319444444444442</v>
      </c>
      <c r="N2067" s="34">
        <v>0.625</v>
      </c>
      <c r="O2067">
        <v>185</v>
      </c>
      <c r="P2067">
        <v>1</v>
      </c>
      <c r="Q2067" t="s">
        <v>12558</v>
      </c>
      <c r="R2067" t="s">
        <v>12557</v>
      </c>
      <c r="S2067" t="s">
        <v>12564</v>
      </c>
      <c r="T2067">
        <v>0</v>
      </c>
      <c r="U2067">
        <v>303</v>
      </c>
      <c r="V2067">
        <v>0</v>
      </c>
      <c r="W2067">
        <v>0</v>
      </c>
      <c r="X2067">
        <v>0</v>
      </c>
      <c r="Y2067">
        <v>0</v>
      </c>
      <c r="Z2067">
        <v>0</v>
      </c>
      <c r="AA2067" t="s">
        <v>11439</v>
      </c>
      <c r="AB2067">
        <v>1</v>
      </c>
      <c r="AC2067">
        <v>303</v>
      </c>
      <c r="AD2067">
        <v>0.65</v>
      </c>
      <c r="AE2067">
        <v>303</v>
      </c>
      <c r="AF2067">
        <v>2158</v>
      </c>
    </row>
    <row r="2068" spans="1:32" x14ac:dyDescent="0.25">
      <c r="A2068" t="s">
        <v>27</v>
      </c>
      <c r="B2068" t="s">
        <v>12562</v>
      </c>
      <c r="C2068" t="s">
        <v>70</v>
      </c>
      <c r="D2068" t="s">
        <v>12576</v>
      </c>
      <c r="E2068" t="s">
        <v>3173</v>
      </c>
      <c r="F2068" t="s">
        <v>12575</v>
      </c>
      <c r="G2068" t="s">
        <v>5002</v>
      </c>
      <c r="H2068">
        <v>2020</v>
      </c>
      <c r="I2068">
        <v>3</v>
      </c>
      <c r="J2068">
        <v>179</v>
      </c>
      <c r="K2068">
        <v>20200312</v>
      </c>
      <c r="L2068">
        <v>20200312</v>
      </c>
      <c r="M2068" s="34">
        <v>0.55208333333333337</v>
      </c>
      <c r="N2068" s="34">
        <v>0.65277777777777779</v>
      </c>
      <c r="O2068">
        <v>445</v>
      </c>
      <c r="P2068" t="s">
        <v>12558</v>
      </c>
      <c r="Q2068">
        <v>1</v>
      </c>
      <c r="R2068" t="s">
        <v>12557</v>
      </c>
      <c r="S2068" t="s">
        <v>12587</v>
      </c>
      <c r="T2068">
        <v>0</v>
      </c>
      <c r="U2068">
        <v>0</v>
      </c>
      <c r="V2068">
        <v>0</v>
      </c>
      <c r="W2068">
        <v>303</v>
      </c>
      <c r="X2068">
        <v>0</v>
      </c>
      <c r="Y2068">
        <v>0</v>
      </c>
      <c r="Z2068">
        <v>0</v>
      </c>
      <c r="AA2068" t="s">
        <v>11439</v>
      </c>
      <c r="AB2068">
        <v>1</v>
      </c>
      <c r="AC2068">
        <v>303</v>
      </c>
      <c r="AD2068">
        <v>1.62</v>
      </c>
      <c r="AE2068">
        <v>303</v>
      </c>
      <c r="AF2068">
        <v>5338</v>
      </c>
    </row>
    <row r="2069" spans="1:32" x14ac:dyDescent="0.25">
      <c r="A2069" t="s">
        <v>27</v>
      </c>
      <c r="B2069" t="s">
        <v>12562</v>
      </c>
      <c r="C2069" t="s">
        <v>70</v>
      </c>
      <c r="D2069" t="s">
        <v>12576</v>
      </c>
      <c r="E2069" t="s">
        <v>3173</v>
      </c>
      <c r="F2069" t="s">
        <v>12575</v>
      </c>
      <c r="G2069" t="s">
        <v>5002</v>
      </c>
      <c r="H2069">
        <v>2020</v>
      </c>
      <c r="I2069">
        <v>3</v>
      </c>
      <c r="J2069">
        <v>179</v>
      </c>
      <c r="K2069">
        <v>20200323</v>
      </c>
      <c r="L2069">
        <v>20200323</v>
      </c>
      <c r="M2069" s="34">
        <v>0.55208333333333337</v>
      </c>
      <c r="N2069" s="34">
        <v>0.65277777777777779</v>
      </c>
      <c r="O2069">
        <v>445</v>
      </c>
      <c r="P2069" t="s">
        <v>12558</v>
      </c>
      <c r="Q2069">
        <v>1</v>
      </c>
      <c r="R2069" t="s">
        <v>12557</v>
      </c>
      <c r="S2069" t="s">
        <v>12579</v>
      </c>
      <c r="T2069">
        <v>303</v>
      </c>
      <c r="U2069">
        <v>0</v>
      </c>
      <c r="V2069">
        <v>0</v>
      </c>
      <c r="W2069">
        <v>0</v>
      </c>
      <c r="X2069">
        <v>0</v>
      </c>
      <c r="Y2069">
        <v>0</v>
      </c>
      <c r="Z2069">
        <v>0</v>
      </c>
      <c r="AA2069" t="s">
        <v>11439</v>
      </c>
      <c r="AB2069">
        <v>1</v>
      </c>
      <c r="AC2069">
        <v>303</v>
      </c>
      <c r="AD2069">
        <v>1.62</v>
      </c>
      <c r="AE2069">
        <v>303</v>
      </c>
      <c r="AF2069">
        <v>5338</v>
      </c>
    </row>
    <row r="2070" spans="1:32" x14ac:dyDescent="0.25">
      <c r="A2070" t="s">
        <v>4187</v>
      </c>
      <c r="B2070" t="s">
        <v>12601</v>
      </c>
      <c r="C2070" t="s">
        <v>27</v>
      </c>
      <c r="D2070" t="s">
        <v>12562</v>
      </c>
      <c r="E2070" t="s">
        <v>3173</v>
      </c>
      <c r="F2070" t="s">
        <v>12575</v>
      </c>
      <c r="G2070" t="s">
        <v>5002</v>
      </c>
      <c r="H2070">
        <v>2020</v>
      </c>
      <c r="I2070">
        <v>3</v>
      </c>
      <c r="J2070">
        <v>45</v>
      </c>
      <c r="K2070">
        <v>20200328</v>
      </c>
      <c r="L2070">
        <v>20200328</v>
      </c>
      <c r="M2070" s="34">
        <v>0.625</v>
      </c>
      <c r="N2070" s="34">
        <v>0.76388888888888884</v>
      </c>
      <c r="O2070">
        <v>260</v>
      </c>
      <c r="P2070" t="s">
        <v>12559</v>
      </c>
      <c r="Q2070" t="s">
        <v>12558</v>
      </c>
      <c r="R2070" t="s">
        <v>12557</v>
      </c>
      <c r="S2070" t="s">
        <v>12570</v>
      </c>
      <c r="T2070">
        <v>0</v>
      </c>
      <c r="U2070">
        <v>0</v>
      </c>
      <c r="V2070">
        <v>0</v>
      </c>
      <c r="W2070">
        <v>0</v>
      </c>
      <c r="X2070">
        <v>0</v>
      </c>
      <c r="Y2070">
        <v>303</v>
      </c>
      <c r="Z2070">
        <v>0</v>
      </c>
      <c r="AA2070" t="s">
        <v>11439</v>
      </c>
      <c r="AB2070">
        <v>1</v>
      </c>
      <c r="AC2070">
        <v>303</v>
      </c>
      <c r="AD2070">
        <v>0.91</v>
      </c>
      <c r="AE2070">
        <v>303</v>
      </c>
      <c r="AF2070">
        <v>3009</v>
      </c>
    </row>
    <row r="2071" spans="1:32" x14ac:dyDescent="0.25">
      <c r="A2071" t="s">
        <v>27</v>
      </c>
      <c r="B2071" t="s">
        <v>12562</v>
      </c>
      <c r="C2071" t="s">
        <v>67</v>
      </c>
      <c r="D2071" t="s">
        <v>12681</v>
      </c>
      <c r="E2071" t="s">
        <v>3173</v>
      </c>
      <c r="F2071" t="s">
        <v>12575</v>
      </c>
      <c r="G2071" t="s">
        <v>5002</v>
      </c>
      <c r="H2071">
        <v>2020</v>
      </c>
      <c r="I2071">
        <v>3</v>
      </c>
      <c r="J2071">
        <v>95</v>
      </c>
      <c r="K2071">
        <v>20200329</v>
      </c>
      <c r="L2071">
        <v>20200331</v>
      </c>
      <c r="M2071" s="34">
        <v>0.49652777777777773</v>
      </c>
      <c r="N2071" s="34">
        <v>0.79166666666666663</v>
      </c>
      <c r="O2071">
        <v>665</v>
      </c>
      <c r="P2071" t="s">
        <v>12558</v>
      </c>
      <c r="Q2071">
        <v>1</v>
      </c>
      <c r="R2071" t="s">
        <v>12557</v>
      </c>
      <c r="S2071" t="s">
        <v>12588</v>
      </c>
      <c r="T2071">
        <v>0</v>
      </c>
      <c r="U2071">
        <v>0</v>
      </c>
      <c r="V2071">
        <v>0</v>
      </c>
      <c r="W2071">
        <v>0</v>
      </c>
      <c r="X2071">
        <v>0</v>
      </c>
      <c r="Y2071">
        <v>0</v>
      </c>
      <c r="Z2071">
        <v>303</v>
      </c>
      <c r="AA2071" t="s">
        <v>11439</v>
      </c>
      <c r="AB2071">
        <v>1</v>
      </c>
      <c r="AC2071">
        <v>303</v>
      </c>
      <c r="AD2071">
        <v>2.67</v>
      </c>
      <c r="AE2071">
        <v>303</v>
      </c>
      <c r="AF2071">
        <v>8824</v>
      </c>
    </row>
    <row r="2072" spans="1:32" x14ac:dyDescent="0.25">
      <c r="A2072" t="s">
        <v>27</v>
      </c>
      <c r="B2072" t="s">
        <v>12562</v>
      </c>
      <c r="C2072" t="s">
        <v>4187</v>
      </c>
      <c r="D2072" t="s">
        <v>12601</v>
      </c>
      <c r="E2072" t="s">
        <v>3173</v>
      </c>
      <c r="F2072" t="s">
        <v>12575</v>
      </c>
      <c r="G2072" t="s">
        <v>5002</v>
      </c>
      <c r="H2072">
        <v>2020</v>
      </c>
      <c r="I2072">
        <v>3</v>
      </c>
      <c r="J2072">
        <v>46</v>
      </c>
      <c r="K2072">
        <v>20200321</v>
      </c>
      <c r="L2072">
        <v>20200321</v>
      </c>
      <c r="M2072" s="34">
        <v>0.34375</v>
      </c>
      <c r="N2072" s="34">
        <v>0.54513888888888895</v>
      </c>
      <c r="O2072">
        <v>230</v>
      </c>
      <c r="P2072" t="s">
        <v>12558</v>
      </c>
      <c r="Q2072" t="s">
        <v>12559</v>
      </c>
      <c r="R2072" t="s">
        <v>12557</v>
      </c>
      <c r="S2072" t="s">
        <v>12570</v>
      </c>
      <c r="T2072">
        <v>0</v>
      </c>
      <c r="U2072">
        <v>0</v>
      </c>
      <c r="V2072">
        <v>0</v>
      </c>
      <c r="W2072">
        <v>0</v>
      </c>
      <c r="X2072">
        <v>0</v>
      </c>
      <c r="Y2072">
        <v>303</v>
      </c>
      <c r="Z2072">
        <v>0</v>
      </c>
      <c r="AA2072" t="s">
        <v>11439</v>
      </c>
      <c r="AB2072">
        <v>1</v>
      </c>
      <c r="AC2072">
        <v>303</v>
      </c>
      <c r="AD2072">
        <v>0.91</v>
      </c>
      <c r="AE2072">
        <v>303</v>
      </c>
      <c r="AF2072">
        <v>3009</v>
      </c>
    </row>
    <row r="2073" spans="1:32" x14ac:dyDescent="0.25">
      <c r="A2073" t="s">
        <v>3192</v>
      </c>
      <c r="B2073" t="s">
        <v>12630</v>
      </c>
      <c r="C2073" t="s">
        <v>27</v>
      </c>
      <c r="D2073" t="s">
        <v>12562</v>
      </c>
      <c r="E2073" t="s">
        <v>3173</v>
      </c>
      <c r="F2073" t="s">
        <v>12575</v>
      </c>
      <c r="G2073" t="s">
        <v>5002</v>
      </c>
      <c r="H2073">
        <v>2020</v>
      </c>
      <c r="I2073">
        <v>3</v>
      </c>
      <c r="J2073">
        <v>255</v>
      </c>
      <c r="K2073">
        <v>20200328</v>
      </c>
      <c r="L2073">
        <v>20200328</v>
      </c>
      <c r="M2073" s="34">
        <v>0.64583333333333337</v>
      </c>
      <c r="N2073" s="34">
        <v>0.77430555555555547</v>
      </c>
      <c r="O2073">
        <v>245</v>
      </c>
      <c r="P2073" t="s">
        <v>12559</v>
      </c>
      <c r="Q2073" t="s">
        <v>12558</v>
      </c>
      <c r="R2073" t="s">
        <v>12557</v>
      </c>
      <c r="S2073" t="s">
        <v>12570</v>
      </c>
      <c r="T2073">
        <v>0</v>
      </c>
      <c r="U2073">
        <v>0</v>
      </c>
      <c r="V2073">
        <v>0</v>
      </c>
      <c r="W2073">
        <v>0</v>
      </c>
      <c r="X2073">
        <v>0</v>
      </c>
      <c r="Y2073">
        <v>303</v>
      </c>
      <c r="Z2073">
        <v>0</v>
      </c>
      <c r="AA2073" t="s">
        <v>11439</v>
      </c>
      <c r="AB2073">
        <v>1</v>
      </c>
      <c r="AC2073">
        <v>303</v>
      </c>
      <c r="AD2073">
        <v>0.87</v>
      </c>
      <c r="AE2073">
        <v>303</v>
      </c>
      <c r="AF2073">
        <v>2879</v>
      </c>
    </row>
    <row r="2074" spans="1:32" x14ac:dyDescent="0.25">
      <c r="A2074" t="s">
        <v>27</v>
      </c>
      <c r="B2074" t="s">
        <v>12562</v>
      </c>
      <c r="C2074" t="s">
        <v>76</v>
      </c>
      <c r="D2074" t="s">
        <v>12569</v>
      </c>
      <c r="E2074" t="s">
        <v>3173</v>
      </c>
      <c r="F2074" t="s">
        <v>12575</v>
      </c>
      <c r="G2074" t="s">
        <v>5002</v>
      </c>
      <c r="H2074">
        <v>2020</v>
      </c>
      <c r="I2074">
        <v>3</v>
      </c>
      <c r="J2074">
        <v>109</v>
      </c>
      <c r="K2074">
        <v>20200324</v>
      </c>
      <c r="L2074">
        <v>20200324</v>
      </c>
      <c r="M2074" s="34">
        <v>0.53472222222222221</v>
      </c>
      <c r="N2074" s="34">
        <v>0.60416666666666663</v>
      </c>
      <c r="O2074">
        <v>220</v>
      </c>
      <c r="P2074" t="s">
        <v>12558</v>
      </c>
      <c r="Q2074">
        <v>1</v>
      </c>
      <c r="R2074" t="s">
        <v>12557</v>
      </c>
      <c r="S2074" t="s">
        <v>12564</v>
      </c>
      <c r="T2074">
        <v>0</v>
      </c>
      <c r="U2074">
        <v>303</v>
      </c>
      <c r="V2074">
        <v>0</v>
      </c>
      <c r="W2074">
        <v>0</v>
      </c>
      <c r="X2074">
        <v>0</v>
      </c>
      <c r="Y2074">
        <v>0</v>
      </c>
      <c r="Z2074">
        <v>0</v>
      </c>
      <c r="AA2074" t="s">
        <v>11439</v>
      </c>
      <c r="AB2074">
        <v>1</v>
      </c>
      <c r="AC2074">
        <v>303</v>
      </c>
      <c r="AD2074">
        <v>0.65</v>
      </c>
      <c r="AE2074">
        <v>303</v>
      </c>
      <c r="AF2074">
        <v>2158</v>
      </c>
    </row>
    <row r="2075" spans="1:32" x14ac:dyDescent="0.25">
      <c r="A2075" t="s">
        <v>67</v>
      </c>
      <c r="B2075" t="s">
        <v>12681</v>
      </c>
      <c r="C2075" t="s">
        <v>27</v>
      </c>
      <c r="D2075" t="s">
        <v>12562</v>
      </c>
      <c r="E2075" t="s">
        <v>3173</v>
      </c>
      <c r="F2075" t="s">
        <v>12575</v>
      </c>
      <c r="G2075" t="s">
        <v>5002</v>
      </c>
      <c r="H2075">
        <v>2020</v>
      </c>
      <c r="I2075">
        <v>3</v>
      </c>
      <c r="J2075">
        <v>94</v>
      </c>
      <c r="K2075">
        <v>20200329</v>
      </c>
      <c r="L2075">
        <v>20200331</v>
      </c>
      <c r="M2075" s="34">
        <v>0.85416666666666663</v>
      </c>
      <c r="N2075" s="34">
        <v>0.46180555555555558</v>
      </c>
      <c r="O2075">
        <v>635</v>
      </c>
      <c r="P2075">
        <v>1</v>
      </c>
      <c r="Q2075" t="s">
        <v>12558</v>
      </c>
      <c r="R2075" t="s">
        <v>12557</v>
      </c>
      <c r="S2075" t="s">
        <v>12588</v>
      </c>
      <c r="T2075">
        <v>0</v>
      </c>
      <c r="U2075">
        <v>0</v>
      </c>
      <c r="V2075">
        <v>0</v>
      </c>
      <c r="W2075">
        <v>0</v>
      </c>
      <c r="X2075">
        <v>0</v>
      </c>
      <c r="Y2075">
        <v>0</v>
      </c>
      <c r="Z2075">
        <v>303</v>
      </c>
      <c r="AA2075" t="s">
        <v>11439</v>
      </c>
      <c r="AB2075">
        <v>1</v>
      </c>
      <c r="AC2075">
        <v>303</v>
      </c>
      <c r="AD2075">
        <v>2.67</v>
      </c>
      <c r="AE2075">
        <v>303</v>
      </c>
      <c r="AF2075">
        <v>8824</v>
      </c>
    </row>
    <row r="2076" spans="1:32" x14ac:dyDescent="0.25">
      <c r="A2076" t="s">
        <v>27</v>
      </c>
      <c r="B2076" t="s">
        <v>12562</v>
      </c>
      <c r="C2076" t="s">
        <v>55</v>
      </c>
      <c r="D2076" t="s">
        <v>12679</v>
      </c>
      <c r="E2076" t="s">
        <v>3173</v>
      </c>
      <c r="F2076" t="s">
        <v>12575</v>
      </c>
      <c r="G2076" t="s">
        <v>5002</v>
      </c>
      <c r="H2076">
        <v>2020</v>
      </c>
      <c r="I2076">
        <v>3</v>
      </c>
      <c r="J2076">
        <v>97</v>
      </c>
      <c r="K2076">
        <v>20200329</v>
      </c>
      <c r="L2076">
        <v>20200331</v>
      </c>
      <c r="M2076" s="34">
        <v>0.49652777777777773</v>
      </c>
      <c r="N2076" s="34">
        <v>0.78819444444444453</v>
      </c>
      <c r="O2076">
        <v>660</v>
      </c>
      <c r="P2076" t="s">
        <v>12558</v>
      </c>
      <c r="Q2076">
        <v>1</v>
      </c>
      <c r="R2076" t="s">
        <v>12557</v>
      </c>
      <c r="S2076" t="s">
        <v>12610</v>
      </c>
      <c r="T2076">
        <v>0</v>
      </c>
      <c r="U2076">
        <v>0</v>
      </c>
      <c r="V2076">
        <v>0</v>
      </c>
      <c r="W2076">
        <v>0</v>
      </c>
      <c r="X2076">
        <v>0</v>
      </c>
      <c r="Y2076">
        <v>0</v>
      </c>
      <c r="Z2076">
        <v>303</v>
      </c>
      <c r="AA2076" t="s">
        <v>11439</v>
      </c>
      <c r="AB2076">
        <v>1</v>
      </c>
      <c r="AC2076">
        <v>303</v>
      </c>
      <c r="AD2076">
        <v>2.7</v>
      </c>
      <c r="AE2076">
        <v>303</v>
      </c>
      <c r="AF2076">
        <v>8921</v>
      </c>
    </row>
    <row r="2077" spans="1:32" x14ac:dyDescent="0.25">
      <c r="A2077" t="s">
        <v>4187</v>
      </c>
      <c r="B2077" t="s">
        <v>12601</v>
      </c>
      <c r="C2077" t="s">
        <v>27</v>
      </c>
      <c r="D2077" t="s">
        <v>12562</v>
      </c>
      <c r="E2077" t="s">
        <v>3173</v>
      </c>
      <c r="F2077" t="s">
        <v>12575</v>
      </c>
      <c r="G2077" t="s">
        <v>5002</v>
      </c>
      <c r="H2077">
        <v>2020</v>
      </c>
      <c r="I2077">
        <v>3</v>
      </c>
      <c r="J2077">
        <v>945</v>
      </c>
      <c r="K2077">
        <v>20200330</v>
      </c>
      <c r="L2077">
        <v>20200331</v>
      </c>
      <c r="M2077" s="34">
        <v>0.61805555555555558</v>
      </c>
      <c r="N2077" s="34">
        <v>0.76736111111111116</v>
      </c>
      <c r="O2077">
        <v>275</v>
      </c>
      <c r="P2077" t="s">
        <v>12559</v>
      </c>
      <c r="Q2077" t="s">
        <v>12558</v>
      </c>
      <c r="R2077" t="s">
        <v>12557</v>
      </c>
      <c r="S2077" t="s">
        <v>12641</v>
      </c>
      <c r="T2077">
        <v>303</v>
      </c>
      <c r="U2077">
        <v>0</v>
      </c>
      <c r="V2077">
        <v>0</v>
      </c>
      <c r="W2077">
        <v>0</v>
      </c>
      <c r="X2077">
        <v>0</v>
      </c>
      <c r="Y2077">
        <v>0</v>
      </c>
      <c r="Z2077">
        <v>0</v>
      </c>
      <c r="AA2077" t="s">
        <v>11439</v>
      </c>
      <c r="AB2077">
        <v>1</v>
      </c>
      <c r="AC2077">
        <v>303</v>
      </c>
      <c r="AD2077">
        <v>0.91</v>
      </c>
      <c r="AE2077">
        <v>303</v>
      </c>
      <c r="AF2077">
        <v>3009</v>
      </c>
    </row>
    <row r="2078" spans="1:32" x14ac:dyDescent="0.25">
      <c r="A2078" t="s">
        <v>4187</v>
      </c>
      <c r="B2078" t="s">
        <v>12601</v>
      </c>
      <c r="C2078" t="s">
        <v>27</v>
      </c>
      <c r="D2078" t="s">
        <v>12562</v>
      </c>
      <c r="E2078" t="s">
        <v>3173</v>
      </c>
      <c r="F2078" t="s">
        <v>12575</v>
      </c>
      <c r="G2078" t="s">
        <v>5002</v>
      </c>
      <c r="H2078">
        <v>2020</v>
      </c>
      <c r="I2078">
        <v>3</v>
      </c>
      <c r="J2078">
        <v>19</v>
      </c>
      <c r="K2078">
        <v>20200329</v>
      </c>
      <c r="L2078">
        <v>20200329</v>
      </c>
      <c r="M2078" s="34">
        <v>0.33333333333333331</v>
      </c>
      <c r="N2078" s="34">
        <v>0.4826388888888889</v>
      </c>
      <c r="O2078">
        <v>275</v>
      </c>
      <c r="P2078" t="s">
        <v>12559</v>
      </c>
      <c r="Q2078" t="s">
        <v>12558</v>
      </c>
      <c r="R2078" t="s">
        <v>12557</v>
      </c>
      <c r="S2078" t="s">
        <v>12586</v>
      </c>
      <c r="T2078">
        <v>0</v>
      </c>
      <c r="U2078">
        <v>0</v>
      </c>
      <c r="V2078">
        <v>0</v>
      </c>
      <c r="W2078">
        <v>0</v>
      </c>
      <c r="X2078">
        <v>0</v>
      </c>
      <c r="Y2078">
        <v>0</v>
      </c>
      <c r="Z2078">
        <v>303</v>
      </c>
      <c r="AA2078" t="s">
        <v>11439</v>
      </c>
      <c r="AB2078">
        <v>1</v>
      </c>
      <c r="AC2078">
        <v>303</v>
      </c>
      <c r="AD2078">
        <v>0.91</v>
      </c>
      <c r="AE2078">
        <v>303</v>
      </c>
      <c r="AF2078">
        <v>3009</v>
      </c>
    </row>
    <row r="2079" spans="1:32" x14ac:dyDescent="0.25">
      <c r="A2079" t="s">
        <v>55</v>
      </c>
      <c r="B2079" t="s">
        <v>12679</v>
      </c>
      <c r="C2079" t="s">
        <v>27</v>
      </c>
      <c r="D2079" t="s">
        <v>12562</v>
      </c>
      <c r="E2079" t="s">
        <v>3173</v>
      </c>
      <c r="F2079" t="s">
        <v>12575</v>
      </c>
      <c r="G2079" t="s">
        <v>5002</v>
      </c>
      <c r="H2079">
        <v>2020</v>
      </c>
      <c r="I2079">
        <v>3</v>
      </c>
      <c r="J2079">
        <v>98</v>
      </c>
      <c r="K2079">
        <v>20200329</v>
      </c>
      <c r="L2079">
        <v>20200331</v>
      </c>
      <c r="M2079" s="34">
        <v>0.875</v>
      </c>
      <c r="N2079" s="34">
        <v>0.4826388888888889</v>
      </c>
      <c r="O2079">
        <v>635</v>
      </c>
      <c r="P2079">
        <v>1</v>
      </c>
      <c r="Q2079" t="s">
        <v>12558</v>
      </c>
      <c r="R2079" t="s">
        <v>12557</v>
      </c>
      <c r="S2079" t="s">
        <v>12610</v>
      </c>
      <c r="T2079">
        <v>0</v>
      </c>
      <c r="U2079">
        <v>0</v>
      </c>
      <c r="V2079">
        <v>0</v>
      </c>
      <c r="W2079">
        <v>0</v>
      </c>
      <c r="X2079">
        <v>0</v>
      </c>
      <c r="Y2079">
        <v>0</v>
      </c>
      <c r="Z2079">
        <v>303</v>
      </c>
      <c r="AA2079" t="s">
        <v>11439</v>
      </c>
      <c r="AB2079">
        <v>1</v>
      </c>
      <c r="AC2079">
        <v>303</v>
      </c>
      <c r="AD2079">
        <v>2.7</v>
      </c>
      <c r="AE2079">
        <v>303</v>
      </c>
      <c r="AF2079">
        <v>8921</v>
      </c>
    </row>
    <row r="2080" spans="1:32" x14ac:dyDescent="0.25">
      <c r="A2080" t="s">
        <v>4187</v>
      </c>
      <c r="B2080" t="s">
        <v>12601</v>
      </c>
      <c r="C2080" t="s">
        <v>27</v>
      </c>
      <c r="D2080" t="s">
        <v>12562</v>
      </c>
      <c r="E2080" t="s">
        <v>3173</v>
      </c>
      <c r="F2080" t="s">
        <v>12575</v>
      </c>
      <c r="G2080" t="s">
        <v>5002</v>
      </c>
      <c r="H2080">
        <v>2020</v>
      </c>
      <c r="I2080">
        <v>3</v>
      </c>
      <c r="J2080">
        <v>45</v>
      </c>
      <c r="K2080">
        <v>20200320</v>
      </c>
      <c r="L2080">
        <v>20200320</v>
      </c>
      <c r="M2080" s="34">
        <v>0.625</v>
      </c>
      <c r="N2080" s="34">
        <v>0.76388888888888884</v>
      </c>
      <c r="O2080">
        <v>260</v>
      </c>
      <c r="P2080" t="s">
        <v>12559</v>
      </c>
      <c r="Q2080" t="s">
        <v>12558</v>
      </c>
      <c r="R2080" t="s">
        <v>12557</v>
      </c>
      <c r="S2080" t="s">
        <v>12556</v>
      </c>
      <c r="T2080">
        <v>0</v>
      </c>
      <c r="U2080">
        <v>0</v>
      </c>
      <c r="V2080">
        <v>0</v>
      </c>
      <c r="W2080">
        <v>0</v>
      </c>
      <c r="X2080">
        <v>303</v>
      </c>
      <c r="Y2080">
        <v>0</v>
      </c>
      <c r="Z2080">
        <v>0</v>
      </c>
      <c r="AA2080" t="s">
        <v>11439</v>
      </c>
      <c r="AB2080">
        <v>1</v>
      </c>
      <c r="AC2080">
        <v>303</v>
      </c>
      <c r="AD2080">
        <v>0.91</v>
      </c>
      <c r="AE2080">
        <v>303</v>
      </c>
      <c r="AF2080">
        <v>3009</v>
      </c>
    </row>
    <row r="2081" spans="1:32" x14ac:dyDescent="0.25">
      <c r="A2081" t="s">
        <v>12266</v>
      </c>
      <c r="B2081" t="s">
        <v>12693</v>
      </c>
      <c r="C2081" t="s">
        <v>27</v>
      </c>
      <c r="D2081" t="s">
        <v>12562</v>
      </c>
      <c r="E2081" t="s">
        <v>1610</v>
      </c>
      <c r="F2081" t="s">
        <v>12692</v>
      </c>
      <c r="G2081" t="s">
        <v>5002</v>
      </c>
      <c r="H2081">
        <v>2020</v>
      </c>
      <c r="I2081">
        <v>3</v>
      </c>
      <c r="J2081">
        <v>801</v>
      </c>
      <c r="K2081">
        <v>20200330</v>
      </c>
      <c r="L2081">
        <v>20200330</v>
      </c>
      <c r="M2081" s="34">
        <v>3.125E-2</v>
      </c>
      <c r="N2081" s="34">
        <v>0.22222222222222221</v>
      </c>
      <c r="O2081">
        <v>755</v>
      </c>
      <c r="P2081" t="s">
        <v>12559</v>
      </c>
      <c r="Q2081" t="s">
        <v>12558</v>
      </c>
      <c r="R2081" t="s">
        <v>12557</v>
      </c>
      <c r="S2081" t="s">
        <v>12579</v>
      </c>
      <c r="T2081">
        <v>297</v>
      </c>
      <c r="U2081">
        <v>0</v>
      </c>
      <c r="V2081">
        <v>0</v>
      </c>
      <c r="W2081">
        <v>0</v>
      </c>
      <c r="X2081">
        <v>0</v>
      </c>
      <c r="Y2081">
        <v>0</v>
      </c>
      <c r="Z2081">
        <v>0</v>
      </c>
      <c r="AA2081" t="s">
        <v>11439</v>
      </c>
      <c r="AB2081">
        <v>1</v>
      </c>
      <c r="AC2081">
        <v>297</v>
      </c>
      <c r="AD2081">
        <v>2.85</v>
      </c>
      <c r="AE2081">
        <v>297</v>
      </c>
      <c r="AF2081">
        <v>9595</v>
      </c>
    </row>
    <row r="2082" spans="1:32" x14ac:dyDescent="0.25">
      <c r="A2082" t="s">
        <v>27</v>
      </c>
      <c r="B2082" t="s">
        <v>12562</v>
      </c>
      <c r="C2082" t="s">
        <v>4148</v>
      </c>
      <c r="D2082" t="s">
        <v>12628</v>
      </c>
      <c r="E2082" t="s">
        <v>528</v>
      </c>
      <c r="F2082" t="s">
        <v>12627</v>
      </c>
      <c r="G2082" t="s">
        <v>5002</v>
      </c>
      <c r="H2082">
        <v>2020</v>
      </c>
      <c r="I2082">
        <v>3</v>
      </c>
      <c r="J2082">
        <v>102</v>
      </c>
      <c r="K2082">
        <v>20200329</v>
      </c>
      <c r="L2082">
        <v>20200329</v>
      </c>
      <c r="M2082" s="34">
        <v>0.68402777777777779</v>
      </c>
      <c r="N2082" s="34">
        <v>0.92361111111111116</v>
      </c>
      <c r="O2082">
        <v>285</v>
      </c>
      <c r="P2082" t="s">
        <v>12558</v>
      </c>
      <c r="Q2082" t="s">
        <v>12558</v>
      </c>
      <c r="R2082" t="s">
        <v>12557</v>
      </c>
      <c r="S2082" t="s">
        <v>12586</v>
      </c>
      <c r="T2082">
        <v>0</v>
      </c>
      <c r="U2082">
        <v>0</v>
      </c>
      <c r="V2082">
        <v>0</v>
      </c>
      <c r="W2082">
        <v>0</v>
      </c>
      <c r="X2082">
        <v>0</v>
      </c>
      <c r="Y2082">
        <v>0</v>
      </c>
      <c r="Z2082">
        <v>294</v>
      </c>
      <c r="AA2082" t="s">
        <v>11439</v>
      </c>
      <c r="AB2082">
        <v>1</v>
      </c>
      <c r="AC2082">
        <v>294</v>
      </c>
      <c r="AD2082">
        <v>1.2</v>
      </c>
      <c r="AE2082">
        <v>294</v>
      </c>
      <c r="AF2082">
        <v>4091</v>
      </c>
    </row>
    <row r="2083" spans="1:32" x14ac:dyDescent="0.25">
      <c r="A2083" t="s">
        <v>4148</v>
      </c>
      <c r="B2083" t="s">
        <v>12628</v>
      </c>
      <c r="C2083" t="s">
        <v>27</v>
      </c>
      <c r="D2083" t="s">
        <v>12562</v>
      </c>
      <c r="E2083" t="s">
        <v>528</v>
      </c>
      <c r="F2083" t="s">
        <v>12627</v>
      </c>
      <c r="G2083" t="s">
        <v>5002</v>
      </c>
      <c r="H2083">
        <v>2020</v>
      </c>
      <c r="I2083">
        <v>3</v>
      </c>
      <c r="J2083">
        <v>101</v>
      </c>
      <c r="K2083">
        <v>20200330</v>
      </c>
      <c r="L2083">
        <v>20200330</v>
      </c>
      <c r="M2083" s="34">
        <v>0.38194444444444442</v>
      </c>
      <c r="N2083" s="34">
        <v>0.57638888888888895</v>
      </c>
      <c r="O2083">
        <v>340</v>
      </c>
      <c r="P2083" t="s">
        <v>12558</v>
      </c>
      <c r="Q2083" t="s">
        <v>12558</v>
      </c>
      <c r="R2083" t="s">
        <v>12557</v>
      </c>
      <c r="S2083" t="s">
        <v>12579</v>
      </c>
      <c r="T2083">
        <v>294</v>
      </c>
      <c r="U2083">
        <v>0</v>
      </c>
      <c r="V2083">
        <v>0</v>
      </c>
      <c r="W2083">
        <v>0</v>
      </c>
      <c r="X2083">
        <v>0</v>
      </c>
      <c r="Y2083">
        <v>0</v>
      </c>
      <c r="Z2083">
        <v>0</v>
      </c>
      <c r="AA2083" t="s">
        <v>11439</v>
      </c>
      <c r="AB2083">
        <v>1</v>
      </c>
      <c r="AC2083">
        <v>294</v>
      </c>
      <c r="AD2083">
        <v>1.2</v>
      </c>
      <c r="AE2083">
        <v>294</v>
      </c>
      <c r="AF2083">
        <v>4091</v>
      </c>
    </row>
    <row r="2084" spans="1:32" x14ac:dyDescent="0.25">
      <c r="A2084" t="s">
        <v>27</v>
      </c>
      <c r="B2084" t="s">
        <v>12562</v>
      </c>
      <c r="C2084" t="s">
        <v>172</v>
      </c>
      <c r="D2084" t="s">
        <v>12744</v>
      </c>
      <c r="E2084" t="s">
        <v>5172</v>
      </c>
      <c r="F2084" t="s">
        <v>12743</v>
      </c>
      <c r="G2084" t="s">
        <v>5002</v>
      </c>
      <c r="H2084">
        <v>2020</v>
      </c>
      <c r="I2084">
        <v>3</v>
      </c>
      <c r="J2084">
        <v>7932</v>
      </c>
      <c r="K2084">
        <v>20200331</v>
      </c>
      <c r="L2084">
        <v>20200331</v>
      </c>
      <c r="M2084" s="34">
        <v>0.94097222222222221</v>
      </c>
      <c r="N2084" s="34">
        <v>0.22916666666666666</v>
      </c>
      <c r="O2084">
        <v>715</v>
      </c>
      <c r="P2084" t="s">
        <v>12559</v>
      </c>
      <c r="Q2084" t="s">
        <v>12559</v>
      </c>
      <c r="R2084" t="s">
        <v>12557</v>
      </c>
      <c r="S2084" t="s">
        <v>12597</v>
      </c>
      <c r="T2084">
        <v>0</v>
      </c>
      <c r="U2084">
        <v>294</v>
      </c>
      <c r="V2084">
        <v>0</v>
      </c>
      <c r="W2084">
        <v>0</v>
      </c>
      <c r="X2084">
        <v>0</v>
      </c>
      <c r="Y2084">
        <v>0</v>
      </c>
      <c r="Z2084">
        <v>0</v>
      </c>
      <c r="AA2084" t="s">
        <v>11439</v>
      </c>
      <c r="AB2084">
        <v>1</v>
      </c>
      <c r="AC2084">
        <v>294</v>
      </c>
      <c r="AD2084">
        <v>2.69</v>
      </c>
      <c r="AE2084">
        <v>294</v>
      </c>
      <c r="AF2084">
        <v>9152</v>
      </c>
    </row>
    <row r="2085" spans="1:32" x14ac:dyDescent="0.25">
      <c r="A2085" t="s">
        <v>27</v>
      </c>
      <c r="B2085" t="s">
        <v>12562</v>
      </c>
      <c r="C2085" t="s">
        <v>4148</v>
      </c>
      <c r="D2085" t="s">
        <v>12628</v>
      </c>
      <c r="E2085" t="s">
        <v>528</v>
      </c>
      <c r="F2085" t="s">
        <v>12627</v>
      </c>
      <c r="G2085" t="s">
        <v>5002</v>
      </c>
      <c r="H2085">
        <v>2020</v>
      </c>
      <c r="I2085">
        <v>3</v>
      </c>
      <c r="J2085">
        <v>102</v>
      </c>
      <c r="K2085">
        <v>20200331</v>
      </c>
      <c r="L2085">
        <v>20200331</v>
      </c>
      <c r="M2085" s="34">
        <v>0.72569444444444453</v>
      </c>
      <c r="N2085" s="34">
        <v>0.95833333333333337</v>
      </c>
      <c r="O2085">
        <v>275</v>
      </c>
      <c r="P2085" t="s">
        <v>12558</v>
      </c>
      <c r="Q2085" t="s">
        <v>12558</v>
      </c>
      <c r="R2085" t="s">
        <v>12557</v>
      </c>
      <c r="S2085" t="s">
        <v>12564</v>
      </c>
      <c r="T2085">
        <v>0</v>
      </c>
      <c r="U2085">
        <v>294</v>
      </c>
      <c r="V2085">
        <v>0</v>
      </c>
      <c r="W2085">
        <v>0</v>
      </c>
      <c r="X2085">
        <v>0</v>
      </c>
      <c r="Y2085">
        <v>0</v>
      </c>
      <c r="Z2085">
        <v>0</v>
      </c>
      <c r="AA2085" t="s">
        <v>11439</v>
      </c>
      <c r="AB2085">
        <v>1</v>
      </c>
      <c r="AC2085">
        <v>294</v>
      </c>
      <c r="AD2085">
        <v>1.2</v>
      </c>
      <c r="AE2085">
        <v>294</v>
      </c>
      <c r="AF2085">
        <v>4091</v>
      </c>
    </row>
    <row r="2086" spans="1:32" x14ac:dyDescent="0.25">
      <c r="A2086" t="s">
        <v>172</v>
      </c>
      <c r="B2086" t="s">
        <v>12744</v>
      </c>
      <c r="C2086" t="s">
        <v>27</v>
      </c>
      <c r="D2086" t="s">
        <v>12562</v>
      </c>
      <c r="E2086" t="s">
        <v>5172</v>
      </c>
      <c r="F2086" t="s">
        <v>12743</v>
      </c>
      <c r="G2086" t="s">
        <v>5002</v>
      </c>
      <c r="H2086">
        <v>2020</v>
      </c>
      <c r="I2086">
        <v>3</v>
      </c>
      <c r="J2086">
        <v>7931</v>
      </c>
      <c r="K2086">
        <v>20200331</v>
      </c>
      <c r="L2086">
        <v>20200331</v>
      </c>
      <c r="M2086" s="34">
        <v>4.5138888888888888E-2</v>
      </c>
      <c r="N2086" s="34">
        <v>0.71527777777777779</v>
      </c>
      <c r="O2086">
        <v>665</v>
      </c>
      <c r="P2086" t="s">
        <v>12559</v>
      </c>
      <c r="Q2086" t="s">
        <v>12559</v>
      </c>
      <c r="R2086" t="s">
        <v>12557</v>
      </c>
      <c r="S2086" t="s">
        <v>12597</v>
      </c>
      <c r="T2086">
        <v>0</v>
      </c>
      <c r="U2086">
        <v>294</v>
      </c>
      <c r="V2086">
        <v>0</v>
      </c>
      <c r="W2086">
        <v>0</v>
      </c>
      <c r="X2086">
        <v>0</v>
      </c>
      <c r="Y2086">
        <v>0</v>
      </c>
      <c r="Z2086">
        <v>0</v>
      </c>
      <c r="AA2086" t="s">
        <v>11439</v>
      </c>
      <c r="AB2086">
        <v>1</v>
      </c>
      <c r="AC2086">
        <v>294</v>
      </c>
      <c r="AD2086">
        <v>2.69</v>
      </c>
      <c r="AE2086">
        <v>294</v>
      </c>
      <c r="AF2086">
        <v>9152</v>
      </c>
    </row>
    <row r="2087" spans="1:32" x14ac:dyDescent="0.25">
      <c r="A2087" t="s">
        <v>27</v>
      </c>
      <c r="B2087" t="s">
        <v>12562</v>
      </c>
      <c r="C2087" t="s">
        <v>4008</v>
      </c>
      <c r="D2087" t="s">
        <v>12572</v>
      </c>
      <c r="E2087" t="s">
        <v>3173</v>
      </c>
      <c r="F2087" t="s">
        <v>12575</v>
      </c>
      <c r="G2087" t="s">
        <v>5002</v>
      </c>
      <c r="H2087">
        <v>2020</v>
      </c>
      <c r="I2087">
        <v>3</v>
      </c>
      <c r="J2087">
        <v>52</v>
      </c>
      <c r="K2087">
        <v>20200302</v>
      </c>
      <c r="L2087">
        <v>20200302</v>
      </c>
      <c r="M2087" s="34">
        <v>0.39930555555555558</v>
      </c>
      <c r="N2087" s="34">
        <v>0.4861111111111111</v>
      </c>
      <c r="O2087">
        <v>185</v>
      </c>
      <c r="P2087" t="s">
        <v>12558</v>
      </c>
      <c r="Q2087" t="s">
        <v>12559</v>
      </c>
      <c r="R2087" t="s">
        <v>12557</v>
      </c>
      <c r="S2087" t="s">
        <v>12579</v>
      </c>
      <c r="T2087">
        <v>292</v>
      </c>
      <c r="U2087">
        <v>0</v>
      </c>
      <c r="V2087">
        <v>0</v>
      </c>
      <c r="W2087">
        <v>0</v>
      </c>
      <c r="X2087">
        <v>0</v>
      </c>
      <c r="Y2087">
        <v>0</v>
      </c>
      <c r="Z2087">
        <v>0</v>
      </c>
      <c r="AA2087" t="s">
        <v>11439</v>
      </c>
      <c r="AB2087">
        <v>1</v>
      </c>
      <c r="AC2087">
        <v>292</v>
      </c>
      <c r="AD2087">
        <v>0.63</v>
      </c>
      <c r="AE2087">
        <v>292</v>
      </c>
      <c r="AF2087">
        <v>2142</v>
      </c>
    </row>
    <row r="2088" spans="1:32" x14ac:dyDescent="0.25">
      <c r="A2088" t="s">
        <v>27</v>
      </c>
      <c r="B2088" t="s">
        <v>12562</v>
      </c>
      <c r="C2088" t="s">
        <v>76</v>
      </c>
      <c r="D2088" t="s">
        <v>12569</v>
      </c>
      <c r="E2088" t="s">
        <v>3173</v>
      </c>
      <c r="F2088" t="s">
        <v>12575</v>
      </c>
      <c r="G2088" t="s">
        <v>5002</v>
      </c>
      <c r="H2088">
        <v>2020</v>
      </c>
      <c r="I2088">
        <v>3</v>
      </c>
      <c r="J2088">
        <v>107</v>
      </c>
      <c r="K2088">
        <v>20200329</v>
      </c>
      <c r="L2088">
        <v>20200329</v>
      </c>
      <c r="M2088" s="34">
        <v>0.53472222222222221</v>
      </c>
      <c r="N2088" s="34">
        <v>0.60416666666666663</v>
      </c>
      <c r="O2088">
        <v>220</v>
      </c>
      <c r="P2088" t="s">
        <v>12558</v>
      </c>
      <c r="Q2088">
        <v>1</v>
      </c>
      <c r="R2088" t="s">
        <v>12557</v>
      </c>
      <c r="S2088" t="s">
        <v>12586</v>
      </c>
      <c r="T2088">
        <v>0</v>
      </c>
      <c r="U2088">
        <v>0</v>
      </c>
      <c r="V2088">
        <v>0</v>
      </c>
      <c r="W2088">
        <v>0</v>
      </c>
      <c r="X2088">
        <v>0</v>
      </c>
      <c r="Y2088">
        <v>0</v>
      </c>
      <c r="Z2088">
        <v>292</v>
      </c>
      <c r="AA2088" t="s">
        <v>11439</v>
      </c>
      <c r="AB2088">
        <v>1</v>
      </c>
      <c r="AC2088">
        <v>292</v>
      </c>
      <c r="AD2088">
        <v>0.63</v>
      </c>
      <c r="AE2088">
        <v>292</v>
      </c>
      <c r="AF2088">
        <v>2158</v>
      </c>
    </row>
    <row r="2089" spans="1:32" x14ac:dyDescent="0.25">
      <c r="A2089" t="s">
        <v>76</v>
      </c>
      <c r="B2089" t="s">
        <v>12569</v>
      </c>
      <c r="C2089" t="s">
        <v>27</v>
      </c>
      <c r="D2089" t="s">
        <v>12562</v>
      </c>
      <c r="E2089" t="s">
        <v>3173</v>
      </c>
      <c r="F2089" t="s">
        <v>12575</v>
      </c>
      <c r="G2089" t="s">
        <v>5002</v>
      </c>
      <c r="H2089">
        <v>2020</v>
      </c>
      <c r="I2089">
        <v>3</v>
      </c>
      <c r="J2089">
        <v>112</v>
      </c>
      <c r="K2089">
        <v>20200313</v>
      </c>
      <c r="L2089">
        <v>20200313</v>
      </c>
      <c r="M2089" s="34">
        <v>0.65625</v>
      </c>
      <c r="N2089" s="34">
        <v>0.87152777777777779</v>
      </c>
      <c r="O2089">
        <v>190</v>
      </c>
      <c r="P2089">
        <v>1</v>
      </c>
      <c r="Q2089" t="s">
        <v>12558</v>
      </c>
      <c r="R2089" t="s">
        <v>12557</v>
      </c>
      <c r="S2089" t="s">
        <v>12556</v>
      </c>
      <c r="T2089">
        <v>0</v>
      </c>
      <c r="U2089">
        <v>0</v>
      </c>
      <c r="V2089">
        <v>0</v>
      </c>
      <c r="W2089">
        <v>0</v>
      </c>
      <c r="X2089">
        <v>292</v>
      </c>
      <c r="Y2089">
        <v>0</v>
      </c>
      <c r="Z2089">
        <v>0</v>
      </c>
      <c r="AA2089" t="s">
        <v>11439</v>
      </c>
      <c r="AB2089">
        <v>1</v>
      </c>
      <c r="AC2089">
        <v>292</v>
      </c>
      <c r="AD2089">
        <v>0.63</v>
      </c>
      <c r="AE2089">
        <v>292</v>
      </c>
      <c r="AF2089">
        <v>2158</v>
      </c>
    </row>
    <row r="2090" spans="1:32" x14ac:dyDescent="0.25">
      <c r="A2090" t="s">
        <v>76</v>
      </c>
      <c r="B2090" t="s">
        <v>12569</v>
      </c>
      <c r="C2090" t="s">
        <v>27</v>
      </c>
      <c r="D2090" t="s">
        <v>12562</v>
      </c>
      <c r="E2090" t="s">
        <v>3173</v>
      </c>
      <c r="F2090" t="s">
        <v>12575</v>
      </c>
      <c r="G2090" t="s">
        <v>5002</v>
      </c>
      <c r="H2090">
        <v>2020</v>
      </c>
      <c r="I2090">
        <v>3</v>
      </c>
      <c r="J2090">
        <v>112</v>
      </c>
      <c r="K2090">
        <v>20200327</v>
      </c>
      <c r="L2090">
        <v>20200327</v>
      </c>
      <c r="M2090" s="34">
        <v>0.65625</v>
      </c>
      <c r="N2090" s="34">
        <v>0.87152777777777779</v>
      </c>
      <c r="O2090">
        <v>190</v>
      </c>
      <c r="P2090">
        <v>1</v>
      </c>
      <c r="Q2090" t="s">
        <v>12558</v>
      </c>
      <c r="R2090" t="s">
        <v>12557</v>
      </c>
      <c r="S2090" t="s">
        <v>12556</v>
      </c>
      <c r="T2090">
        <v>0</v>
      </c>
      <c r="U2090">
        <v>0</v>
      </c>
      <c r="V2090">
        <v>0</v>
      </c>
      <c r="W2090">
        <v>0</v>
      </c>
      <c r="X2090">
        <v>292</v>
      </c>
      <c r="Y2090">
        <v>0</v>
      </c>
      <c r="Z2090">
        <v>0</v>
      </c>
      <c r="AA2090" t="s">
        <v>11439</v>
      </c>
      <c r="AB2090">
        <v>1</v>
      </c>
      <c r="AC2090">
        <v>292</v>
      </c>
      <c r="AD2090">
        <v>0.63</v>
      </c>
      <c r="AE2090">
        <v>292</v>
      </c>
      <c r="AF2090">
        <v>2158</v>
      </c>
    </row>
    <row r="2091" spans="1:32" x14ac:dyDescent="0.25">
      <c r="A2091" t="s">
        <v>27</v>
      </c>
      <c r="B2091" t="s">
        <v>12562</v>
      </c>
      <c r="C2091" t="s">
        <v>3192</v>
      </c>
      <c r="D2091" t="s">
        <v>12630</v>
      </c>
      <c r="E2091" t="s">
        <v>3173</v>
      </c>
      <c r="F2091" t="s">
        <v>12575</v>
      </c>
      <c r="G2091" t="s">
        <v>5002</v>
      </c>
      <c r="H2091">
        <v>2020</v>
      </c>
      <c r="I2091">
        <v>3</v>
      </c>
      <c r="J2091">
        <v>254</v>
      </c>
      <c r="K2091">
        <v>20200315</v>
      </c>
      <c r="L2091">
        <v>20200321</v>
      </c>
      <c r="M2091" s="34">
        <v>0.38541666666666669</v>
      </c>
      <c r="N2091" s="34">
        <v>0.58680555555555558</v>
      </c>
      <c r="O2091">
        <v>230</v>
      </c>
      <c r="P2091" t="s">
        <v>12558</v>
      </c>
      <c r="Q2091" t="s">
        <v>12559</v>
      </c>
      <c r="R2091" t="s">
        <v>12557</v>
      </c>
      <c r="S2091" t="s">
        <v>12570</v>
      </c>
      <c r="T2091">
        <v>0</v>
      </c>
      <c r="U2091">
        <v>0</v>
      </c>
      <c r="V2091">
        <v>0</v>
      </c>
      <c r="W2091">
        <v>0</v>
      </c>
      <c r="X2091">
        <v>0</v>
      </c>
      <c r="Y2091">
        <v>292</v>
      </c>
      <c r="Z2091">
        <v>0</v>
      </c>
      <c r="AA2091" t="s">
        <v>11439</v>
      </c>
      <c r="AB2091">
        <v>1</v>
      </c>
      <c r="AC2091">
        <v>292</v>
      </c>
      <c r="AD2091">
        <v>0.84</v>
      </c>
      <c r="AE2091">
        <v>292</v>
      </c>
      <c r="AF2091">
        <v>2879</v>
      </c>
    </row>
    <row r="2092" spans="1:32" x14ac:dyDescent="0.25">
      <c r="A2092" t="s">
        <v>27</v>
      </c>
      <c r="B2092" t="s">
        <v>12562</v>
      </c>
      <c r="C2092" t="s">
        <v>76</v>
      </c>
      <c r="D2092" t="s">
        <v>12569</v>
      </c>
      <c r="E2092" t="s">
        <v>3173</v>
      </c>
      <c r="F2092" t="s">
        <v>12575</v>
      </c>
      <c r="G2092" t="s">
        <v>5002</v>
      </c>
      <c r="H2092">
        <v>2020</v>
      </c>
      <c r="I2092">
        <v>3</v>
      </c>
      <c r="J2092">
        <v>109</v>
      </c>
      <c r="K2092">
        <v>20200313</v>
      </c>
      <c r="L2092">
        <v>20200313</v>
      </c>
      <c r="M2092" s="34">
        <v>0.53472222222222221</v>
      </c>
      <c r="N2092" s="34">
        <v>0.60416666666666663</v>
      </c>
      <c r="O2092">
        <v>220</v>
      </c>
      <c r="P2092" t="s">
        <v>12558</v>
      </c>
      <c r="Q2092">
        <v>1</v>
      </c>
      <c r="R2092" t="s">
        <v>12557</v>
      </c>
      <c r="S2092" t="s">
        <v>12556</v>
      </c>
      <c r="T2092">
        <v>0</v>
      </c>
      <c r="U2092">
        <v>0</v>
      </c>
      <c r="V2092">
        <v>0</v>
      </c>
      <c r="W2092">
        <v>0</v>
      </c>
      <c r="X2092">
        <v>292</v>
      </c>
      <c r="Y2092">
        <v>0</v>
      </c>
      <c r="Z2092">
        <v>0</v>
      </c>
      <c r="AA2092" t="s">
        <v>11439</v>
      </c>
      <c r="AB2092">
        <v>1</v>
      </c>
      <c r="AC2092">
        <v>292</v>
      </c>
      <c r="AD2092">
        <v>0.63</v>
      </c>
      <c r="AE2092">
        <v>292</v>
      </c>
      <c r="AF2092">
        <v>2158</v>
      </c>
    </row>
    <row r="2093" spans="1:32" x14ac:dyDescent="0.25">
      <c r="A2093" t="s">
        <v>3192</v>
      </c>
      <c r="B2093" t="s">
        <v>12630</v>
      </c>
      <c r="C2093" t="s">
        <v>27</v>
      </c>
      <c r="D2093" t="s">
        <v>12562</v>
      </c>
      <c r="E2093" t="s">
        <v>3173</v>
      </c>
      <c r="F2093" t="s">
        <v>12575</v>
      </c>
      <c r="G2093" t="s">
        <v>5002</v>
      </c>
      <c r="H2093">
        <v>2020</v>
      </c>
      <c r="I2093">
        <v>3</v>
      </c>
      <c r="J2093">
        <v>255</v>
      </c>
      <c r="K2093">
        <v>20200315</v>
      </c>
      <c r="L2093">
        <v>20200321</v>
      </c>
      <c r="M2093" s="34">
        <v>0.64583333333333337</v>
      </c>
      <c r="N2093" s="34">
        <v>0.77430555555555547</v>
      </c>
      <c r="O2093">
        <v>245</v>
      </c>
      <c r="P2093" t="s">
        <v>12559</v>
      </c>
      <c r="Q2093" t="s">
        <v>12558</v>
      </c>
      <c r="R2093" t="s">
        <v>12557</v>
      </c>
      <c r="S2093" t="s">
        <v>12570</v>
      </c>
      <c r="T2093">
        <v>0</v>
      </c>
      <c r="U2093">
        <v>0</v>
      </c>
      <c r="V2093">
        <v>0</v>
      </c>
      <c r="W2093">
        <v>0</v>
      </c>
      <c r="X2093">
        <v>0</v>
      </c>
      <c r="Y2093">
        <v>292</v>
      </c>
      <c r="Z2093">
        <v>0</v>
      </c>
      <c r="AA2093" t="s">
        <v>11439</v>
      </c>
      <c r="AB2093">
        <v>1</v>
      </c>
      <c r="AC2093">
        <v>292</v>
      </c>
      <c r="AD2093">
        <v>0.84</v>
      </c>
      <c r="AE2093">
        <v>292</v>
      </c>
      <c r="AF2093">
        <v>2879</v>
      </c>
    </row>
    <row r="2094" spans="1:32" x14ac:dyDescent="0.25">
      <c r="A2094" t="s">
        <v>4187</v>
      </c>
      <c r="B2094" t="s">
        <v>12601</v>
      </c>
      <c r="C2094" t="s">
        <v>27</v>
      </c>
      <c r="D2094" t="s">
        <v>12562</v>
      </c>
      <c r="E2094" t="s">
        <v>3173</v>
      </c>
      <c r="F2094" t="s">
        <v>12575</v>
      </c>
      <c r="G2094" t="s">
        <v>5002</v>
      </c>
      <c r="H2094">
        <v>2020</v>
      </c>
      <c r="I2094">
        <v>3</v>
      </c>
      <c r="J2094">
        <v>19</v>
      </c>
      <c r="K2094">
        <v>20200301</v>
      </c>
      <c r="L2094">
        <v>20200301</v>
      </c>
      <c r="M2094" s="34">
        <v>0.33333333333333331</v>
      </c>
      <c r="N2094" s="34">
        <v>0.47222222222222227</v>
      </c>
      <c r="O2094">
        <v>260</v>
      </c>
      <c r="P2094" t="s">
        <v>12559</v>
      </c>
      <c r="Q2094" t="s">
        <v>12558</v>
      </c>
      <c r="R2094" t="s">
        <v>12557</v>
      </c>
      <c r="S2094" t="s">
        <v>12586</v>
      </c>
      <c r="T2094">
        <v>0</v>
      </c>
      <c r="U2094">
        <v>0</v>
      </c>
      <c r="V2094">
        <v>0</v>
      </c>
      <c r="W2094">
        <v>0</v>
      </c>
      <c r="X2094">
        <v>0</v>
      </c>
      <c r="Y2094">
        <v>0</v>
      </c>
      <c r="Z2094">
        <v>292</v>
      </c>
      <c r="AA2094" t="s">
        <v>11439</v>
      </c>
      <c r="AB2094">
        <v>1</v>
      </c>
      <c r="AC2094">
        <v>292</v>
      </c>
      <c r="AD2094">
        <v>0.88</v>
      </c>
      <c r="AE2094">
        <v>292</v>
      </c>
      <c r="AF2094">
        <v>3009</v>
      </c>
    </row>
    <row r="2095" spans="1:32" x14ac:dyDescent="0.25">
      <c r="A2095" t="s">
        <v>27</v>
      </c>
      <c r="B2095" t="s">
        <v>12562</v>
      </c>
      <c r="C2095" t="s">
        <v>77</v>
      </c>
      <c r="D2095" t="s">
        <v>12626</v>
      </c>
      <c r="E2095" t="s">
        <v>3173</v>
      </c>
      <c r="F2095" t="s">
        <v>12575</v>
      </c>
      <c r="G2095" t="s">
        <v>5002</v>
      </c>
      <c r="H2095">
        <v>2020</v>
      </c>
      <c r="I2095">
        <v>3</v>
      </c>
      <c r="J2095">
        <v>77</v>
      </c>
      <c r="K2095">
        <v>20200331</v>
      </c>
      <c r="L2095">
        <v>20200331</v>
      </c>
      <c r="M2095" s="34">
        <v>0.44791666666666669</v>
      </c>
      <c r="N2095" s="34">
        <v>0.70833333333333337</v>
      </c>
      <c r="O2095">
        <v>675</v>
      </c>
      <c r="P2095" t="s">
        <v>12558</v>
      </c>
      <c r="Q2095">
        <v>2</v>
      </c>
      <c r="R2095" t="s">
        <v>12557</v>
      </c>
      <c r="S2095" t="s">
        <v>12622</v>
      </c>
      <c r="T2095">
        <v>0</v>
      </c>
      <c r="U2095">
        <v>292</v>
      </c>
      <c r="V2095">
        <v>0</v>
      </c>
      <c r="W2095">
        <v>0</v>
      </c>
      <c r="X2095">
        <v>0</v>
      </c>
      <c r="Y2095">
        <v>0</v>
      </c>
      <c r="Z2095">
        <v>0</v>
      </c>
      <c r="AA2095" t="s">
        <v>11439</v>
      </c>
      <c r="AB2095">
        <v>1</v>
      </c>
      <c r="AC2095">
        <v>292</v>
      </c>
      <c r="AD2095">
        <v>2.59</v>
      </c>
      <c r="AE2095">
        <v>292</v>
      </c>
      <c r="AF2095">
        <v>8858</v>
      </c>
    </row>
    <row r="2096" spans="1:32" x14ac:dyDescent="0.25">
      <c r="A2096" t="s">
        <v>27</v>
      </c>
      <c r="B2096" t="s">
        <v>12562</v>
      </c>
      <c r="C2096" t="s">
        <v>4187</v>
      </c>
      <c r="D2096" t="s">
        <v>12601</v>
      </c>
      <c r="E2096" t="s">
        <v>3173</v>
      </c>
      <c r="F2096" t="s">
        <v>12575</v>
      </c>
      <c r="G2096" t="s">
        <v>5002</v>
      </c>
      <c r="H2096">
        <v>2020</v>
      </c>
      <c r="I2096">
        <v>3</v>
      </c>
      <c r="J2096">
        <v>46</v>
      </c>
      <c r="K2096">
        <v>20200319</v>
      </c>
      <c r="L2096">
        <v>20200319</v>
      </c>
      <c r="M2096" s="34">
        <v>0.37152777777777773</v>
      </c>
      <c r="N2096" s="34">
        <v>0.57291666666666663</v>
      </c>
      <c r="O2096">
        <v>230</v>
      </c>
      <c r="P2096" t="s">
        <v>12558</v>
      </c>
      <c r="Q2096" t="s">
        <v>12559</v>
      </c>
      <c r="R2096" t="s">
        <v>12557</v>
      </c>
      <c r="S2096" t="s">
        <v>12587</v>
      </c>
      <c r="T2096">
        <v>0</v>
      </c>
      <c r="U2096">
        <v>0</v>
      </c>
      <c r="V2096">
        <v>0</v>
      </c>
      <c r="W2096">
        <v>292</v>
      </c>
      <c r="X2096">
        <v>0</v>
      </c>
      <c r="Y2096">
        <v>0</v>
      </c>
      <c r="Z2096">
        <v>0</v>
      </c>
      <c r="AA2096" t="s">
        <v>11439</v>
      </c>
      <c r="AB2096">
        <v>1</v>
      </c>
      <c r="AC2096">
        <v>292</v>
      </c>
      <c r="AD2096">
        <v>0.88</v>
      </c>
      <c r="AE2096">
        <v>292</v>
      </c>
      <c r="AF2096">
        <v>3009</v>
      </c>
    </row>
    <row r="2097" spans="1:32" x14ac:dyDescent="0.25">
      <c r="A2097" t="s">
        <v>77</v>
      </c>
      <c r="B2097" t="s">
        <v>12626</v>
      </c>
      <c r="C2097" t="s">
        <v>27</v>
      </c>
      <c r="D2097" t="s">
        <v>12562</v>
      </c>
      <c r="E2097" t="s">
        <v>3173</v>
      </c>
      <c r="F2097" t="s">
        <v>12575</v>
      </c>
      <c r="G2097" t="s">
        <v>5002</v>
      </c>
      <c r="H2097">
        <v>2020</v>
      </c>
      <c r="I2097">
        <v>3</v>
      </c>
      <c r="J2097">
        <v>78</v>
      </c>
      <c r="K2097">
        <v>20200331</v>
      </c>
      <c r="L2097">
        <v>20200331</v>
      </c>
      <c r="M2097" s="34">
        <v>0.77083333333333337</v>
      </c>
      <c r="N2097" s="34">
        <v>0.43055555555555558</v>
      </c>
      <c r="O2097">
        <v>650</v>
      </c>
      <c r="P2097">
        <v>2</v>
      </c>
      <c r="Q2097" t="s">
        <v>12558</v>
      </c>
      <c r="R2097" t="s">
        <v>12557</v>
      </c>
      <c r="S2097" t="s">
        <v>12589</v>
      </c>
      <c r="T2097">
        <v>0</v>
      </c>
      <c r="U2097">
        <v>292</v>
      </c>
      <c r="V2097">
        <v>0</v>
      </c>
      <c r="W2097">
        <v>0</v>
      </c>
      <c r="X2097">
        <v>0</v>
      </c>
      <c r="Y2097">
        <v>0</v>
      </c>
      <c r="Z2097">
        <v>0</v>
      </c>
      <c r="AA2097" t="s">
        <v>11439</v>
      </c>
      <c r="AB2097">
        <v>1</v>
      </c>
      <c r="AC2097">
        <v>292</v>
      </c>
      <c r="AD2097">
        <v>2.59</v>
      </c>
      <c r="AE2097">
        <v>292</v>
      </c>
      <c r="AF2097">
        <v>8858</v>
      </c>
    </row>
    <row r="2098" spans="1:32" x14ac:dyDescent="0.25">
      <c r="A2098" t="s">
        <v>72</v>
      </c>
      <c r="B2098" t="s">
        <v>12640</v>
      </c>
      <c r="C2098" t="s">
        <v>27</v>
      </c>
      <c r="D2098" t="s">
        <v>12562</v>
      </c>
      <c r="E2098" t="s">
        <v>3173</v>
      </c>
      <c r="F2098" t="s">
        <v>12575</v>
      </c>
      <c r="G2098" t="s">
        <v>5002</v>
      </c>
      <c r="H2098">
        <v>2020</v>
      </c>
      <c r="I2098">
        <v>3</v>
      </c>
      <c r="J2098">
        <v>286</v>
      </c>
      <c r="K2098">
        <v>20200329</v>
      </c>
      <c r="L2098">
        <v>20200329</v>
      </c>
      <c r="M2098" s="34">
        <v>0.92013888888888884</v>
      </c>
      <c r="N2098" s="34">
        <v>0.61111111111111105</v>
      </c>
      <c r="O2098">
        <v>695</v>
      </c>
      <c r="P2098">
        <v>2</v>
      </c>
      <c r="Q2098" t="s">
        <v>12558</v>
      </c>
      <c r="R2098" t="s">
        <v>12557</v>
      </c>
      <c r="S2098" t="s">
        <v>12586</v>
      </c>
      <c r="T2098">
        <v>0</v>
      </c>
      <c r="U2098">
        <v>0</v>
      </c>
      <c r="V2098">
        <v>0</v>
      </c>
      <c r="W2098">
        <v>0</v>
      </c>
      <c r="X2098">
        <v>0</v>
      </c>
      <c r="Y2098">
        <v>0</v>
      </c>
      <c r="Z2098">
        <v>292</v>
      </c>
      <c r="AA2098" t="s">
        <v>11439</v>
      </c>
      <c r="AB2098">
        <v>1</v>
      </c>
      <c r="AC2098">
        <v>292</v>
      </c>
      <c r="AD2098">
        <v>2.74</v>
      </c>
      <c r="AE2098">
        <v>292</v>
      </c>
      <c r="AF2098">
        <v>9387</v>
      </c>
    </row>
    <row r="2099" spans="1:32" x14ac:dyDescent="0.25">
      <c r="A2099" t="s">
        <v>27</v>
      </c>
      <c r="B2099" t="s">
        <v>12562</v>
      </c>
      <c r="C2099" t="s">
        <v>52</v>
      </c>
      <c r="D2099" t="s">
        <v>12663</v>
      </c>
      <c r="E2099" t="s">
        <v>3173</v>
      </c>
      <c r="F2099" t="s">
        <v>12575</v>
      </c>
      <c r="G2099" t="s">
        <v>5002</v>
      </c>
      <c r="H2099">
        <v>2020</v>
      </c>
      <c r="I2099">
        <v>3</v>
      </c>
      <c r="J2099">
        <v>75</v>
      </c>
      <c r="K2099">
        <v>20200330</v>
      </c>
      <c r="L2099">
        <v>20200331</v>
      </c>
      <c r="M2099" s="34">
        <v>0.55208333333333337</v>
      </c>
      <c r="N2099" s="34">
        <v>0.89930555555555547</v>
      </c>
      <c r="O2099">
        <v>740</v>
      </c>
      <c r="P2099" t="s">
        <v>12558</v>
      </c>
      <c r="Q2099">
        <v>1</v>
      </c>
      <c r="R2099" t="s">
        <v>12557</v>
      </c>
      <c r="S2099" t="s">
        <v>12664</v>
      </c>
      <c r="T2099">
        <v>292</v>
      </c>
      <c r="U2099">
        <v>0</v>
      </c>
      <c r="V2099">
        <v>0</v>
      </c>
      <c r="W2099">
        <v>0</v>
      </c>
      <c r="X2099">
        <v>0</v>
      </c>
      <c r="Y2099">
        <v>0</v>
      </c>
      <c r="Z2099">
        <v>0</v>
      </c>
      <c r="AA2099" t="s">
        <v>11439</v>
      </c>
      <c r="AB2099">
        <v>1</v>
      </c>
      <c r="AC2099">
        <v>292</v>
      </c>
      <c r="AD2099">
        <v>2.82</v>
      </c>
      <c r="AE2099">
        <v>292</v>
      </c>
      <c r="AF2099">
        <v>9643</v>
      </c>
    </row>
    <row r="2100" spans="1:32" x14ac:dyDescent="0.25">
      <c r="A2100" t="s">
        <v>4008</v>
      </c>
      <c r="B2100" t="s">
        <v>12572</v>
      </c>
      <c r="C2100" t="s">
        <v>27</v>
      </c>
      <c r="D2100" t="s">
        <v>12562</v>
      </c>
      <c r="E2100" t="s">
        <v>3173</v>
      </c>
      <c r="F2100" t="s">
        <v>12575</v>
      </c>
      <c r="G2100" t="s">
        <v>5002</v>
      </c>
      <c r="H2100">
        <v>2020</v>
      </c>
      <c r="I2100">
        <v>3</v>
      </c>
      <c r="J2100">
        <v>53</v>
      </c>
      <c r="K2100">
        <v>20200302</v>
      </c>
      <c r="L2100">
        <v>20200302</v>
      </c>
      <c r="M2100" s="34">
        <v>0.54166666666666663</v>
      </c>
      <c r="N2100" s="34">
        <v>0.71527777777777779</v>
      </c>
      <c r="O2100">
        <v>190</v>
      </c>
      <c r="P2100" t="s">
        <v>12559</v>
      </c>
      <c r="Q2100" t="s">
        <v>12558</v>
      </c>
      <c r="R2100" t="s">
        <v>12557</v>
      </c>
      <c r="S2100" t="s">
        <v>12579</v>
      </c>
      <c r="T2100">
        <v>292</v>
      </c>
      <c r="U2100">
        <v>0</v>
      </c>
      <c r="V2100">
        <v>0</v>
      </c>
      <c r="W2100">
        <v>0</v>
      </c>
      <c r="X2100">
        <v>0</v>
      </c>
      <c r="Y2100">
        <v>0</v>
      </c>
      <c r="Z2100">
        <v>0</v>
      </c>
      <c r="AA2100" t="s">
        <v>11439</v>
      </c>
      <c r="AB2100">
        <v>1</v>
      </c>
      <c r="AC2100">
        <v>292</v>
      </c>
      <c r="AD2100">
        <v>0.63</v>
      </c>
      <c r="AE2100">
        <v>292</v>
      </c>
      <c r="AF2100">
        <v>2142</v>
      </c>
    </row>
    <row r="2101" spans="1:32" x14ac:dyDescent="0.25">
      <c r="A2101" t="s">
        <v>27</v>
      </c>
      <c r="B2101" t="s">
        <v>12562</v>
      </c>
      <c r="C2101" t="s">
        <v>11000</v>
      </c>
      <c r="D2101" t="s">
        <v>12661</v>
      </c>
      <c r="E2101" t="s">
        <v>3173</v>
      </c>
      <c r="F2101" t="s">
        <v>12575</v>
      </c>
      <c r="G2101" t="s">
        <v>5002</v>
      </c>
      <c r="H2101">
        <v>2020</v>
      </c>
      <c r="I2101">
        <v>3</v>
      </c>
      <c r="J2101">
        <v>24</v>
      </c>
      <c r="K2101">
        <v>20200329</v>
      </c>
      <c r="L2101">
        <v>20200331</v>
      </c>
      <c r="M2101" s="34">
        <v>0.84375</v>
      </c>
      <c r="N2101" s="34">
        <v>0.55902777777777779</v>
      </c>
      <c r="O2101">
        <v>790</v>
      </c>
      <c r="P2101" t="s">
        <v>12558</v>
      </c>
      <c r="Q2101" t="s">
        <v>12658</v>
      </c>
      <c r="R2101" t="s">
        <v>12557</v>
      </c>
      <c r="S2101" t="s">
        <v>12672</v>
      </c>
      <c r="T2101">
        <v>0</v>
      </c>
      <c r="U2101">
        <v>0</v>
      </c>
      <c r="V2101">
        <v>0</v>
      </c>
      <c r="W2101">
        <v>0</v>
      </c>
      <c r="X2101">
        <v>0</v>
      </c>
      <c r="Y2101">
        <v>0</v>
      </c>
      <c r="Z2101">
        <v>292</v>
      </c>
      <c r="AA2101" t="s">
        <v>11439</v>
      </c>
      <c r="AB2101">
        <v>1</v>
      </c>
      <c r="AC2101">
        <v>292</v>
      </c>
      <c r="AD2101">
        <v>3.31</v>
      </c>
      <c r="AE2101">
        <v>292</v>
      </c>
      <c r="AF2101">
        <v>11349</v>
      </c>
    </row>
    <row r="2102" spans="1:32" x14ac:dyDescent="0.25">
      <c r="A2102" t="s">
        <v>11000</v>
      </c>
      <c r="B2102" t="s">
        <v>12661</v>
      </c>
      <c r="C2102" t="s">
        <v>27</v>
      </c>
      <c r="D2102" t="s">
        <v>12562</v>
      </c>
      <c r="E2102" t="s">
        <v>3173</v>
      </c>
      <c r="F2102" t="s">
        <v>12575</v>
      </c>
      <c r="G2102" t="s">
        <v>5002</v>
      </c>
      <c r="H2102">
        <v>2020</v>
      </c>
      <c r="I2102">
        <v>3</v>
      </c>
      <c r="J2102">
        <v>23</v>
      </c>
      <c r="K2102">
        <v>20200329</v>
      </c>
      <c r="L2102">
        <v>20200331</v>
      </c>
      <c r="M2102" s="34">
        <v>0.79513888888888884</v>
      </c>
      <c r="N2102" s="34">
        <v>0.20833333333333334</v>
      </c>
      <c r="O2102">
        <v>835</v>
      </c>
      <c r="P2102" t="s">
        <v>12658</v>
      </c>
      <c r="Q2102" t="s">
        <v>12558</v>
      </c>
      <c r="R2102" t="s">
        <v>12557</v>
      </c>
      <c r="S2102" t="s">
        <v>12768</v>
      </c>
      <c r="T2102">
        <v>0</v>
      </c>
      <c r="U2102">
        <v>0</v>
      </c>
      <c r="V2102">
        <v>0</v>
      </c>
      <c r="W2102">
        <v>0</v>
      </c>
      <c r="X2102">
        <v>0</v>
      </c>
      <c r="Y2102">
        <v>0</v>
      </c>
      <c r="Z2102">
        <v>292</v>
      </c>
      <c r="AA2102" t="s">
        <v>11439</v>
      </c>
      <c r="AB2102">
        <v>1</v>
      </c>
      <c r="AC2102">
        <v>292</v>
      </c>
      <c r="AD2102">
        <v>3.31</v>
      </c>
      <c r="AE2102">
        <v>292</v>
      </c>
      <c r="AF2102">
        <v>11349</v>
      </c>
    </row>
    <row r="2103" spans="1:32" x14ac:dyDescent="0.25">
      <c r="A2103" t="s">
        <v>52</v>
      </c>
      <c r="B2103" t="s">
        <v>12663</v>
      </c>
      <c r="C2103" t="s">
        <v>27</v>
      </c>
      <c r="D2103" t="s">
        <v>12562</v>
      </c>
      <c r="E2103" t="s">
        <v>3173</v>
      </c>
      <c r="F2103" t="s">
        <v>12575</v>
      </c>
      <c r="G2103" t="s">
        <v>5002</v>
      </c>
      <c r="H2103">
        <v>2020</v>
      </c>
      <c r="I2103">
        <v>3</v>
      </c>
      <c r="J2103">
        <v>76</v>
      </c>
      <c r="K2103">
        <v>20200330</v>
      </c>
      <c r="L2103">
        <v>20200331</v>
      </c>
      <c r="M2103" s="34">
        <v>0.96180555555555547</v>
      </c>
      <c r="N2103" s="34">
        <v>0.60416666666666663</v>
      </c>
      <c r="O2103">
        <v>685</v>
      </c>
      <c r="P2103">
        <v>1</v>
      </c>
      <c r="Q2103" t="s">
        <v>12558</v>
      </c>
      <c r="R2103" t="s">
        <v>12557</v>
      </c>
      <c r="S2103" t="s">
        <v>12748</v>
      </c>
      <c r="T2103">
        <v>292</v>
      </c>
      <c r="U2103">
        <v>0</v>
      </c>
      <c r="V2103">
        <v>0</v>
      </c>
      <c r="W2103">
        <v>0</v>
      </c>
      <c r="X2103">
        <v>0</v>
      </c>
      <c r="Y2103">
        <v>0</v>
      </c>
      <c r="Z2103">
        <v>0</v>
      </c>
      <c r="AA2103" t="s">
        <v>11439</v>
      </c>
      <c r="AB2103">
        <v>1</v>
      </c>
      <c r="AC2103">
        <v>292</v>
      </c>
      <c r="AD2103">
        <v>2.82</v>
      </c>
      <c r="AE2103">
        <v>292</v>
      </c>
      <c r="AF2103">
        <v>9643</v>
      </c>
    </row>
    <row r="2104" spans="1:32" x14ac:dyDescent="0.25">
      <c r="A2104" t="s">
        <v>4187</v>
      </c>
      <c r="B2104" t="s">
        <v>12601</v>
      </c>
      <c r="C2104" t="s">
        <v>27</v>
      </c>
      <c r="D2104" t="s">
        <v>12562</v>
      </c>
      <c r="E2104" t="s">
        <v>3173</v>
      </c>
      <c r="F2104" t="s">
        <v>12575</v>
      </c>
      <c r="G2104" t="s">
        <v>5002</v>
      </c>
      <c r="H2104">
        <v>2020</v>
      </c>
      <c r="I2104">
        <v>3</v>
      </c>
      <c r="J2104">
        <v>45</v>
      </c>
      <c r="K2104">
        <v>20200318</v>
      </c>
      <c r="L2104">
        <v>20200318</v>
      </c>
      <c r="M2104" s="34">
        <v>0.625</v>
      </c>
      <c r="N2104" s="34">
        <v>0.76388888888888884</v>
      </c>
      <c r="O2104">
        <v>260</v>
      </c>
      <c r="P2104" t="s">
        <v>12559</v>
      </c>
      <c r="Q2104" t="s">
        <v>12558</v>
      </c>
      <c r="R2104" t="s">
        <v>12557</v>
      </c>
      <c r="S2104" t="s">
        <v>12578</v>
      </c>
      <c r="T2104">
        <v>0</v>
      </c>
      <c r="U2104">
        <v>0</v>
      </c>
      <c r="V2104">
        <v>292</v>
      </c>
      <c r="W2104">
        <v>0</v>
      </c>
      <c r="X2104">
        <v>0</v>
      </c>
      <c r="Y2104">
        <v>0</v>
      </c>
      <c r="Z2104">
        <v>0</v>
      </c>
      <c r="AA2104" t="s">
        <v>11439</v>
      </c>
      <c r="AB2104">
        <v>1</v>
      </c>
      <c r="AC2104">
        <v>292</v>
      </c>
      <c r="AD2104">
        <v>0.88</v>
      </c>
      <c r="AE2104">
        <v>292</v>
      </c>
      <c r="AF2104">
        <v>3009</v>
      </c>
    </row>
    <row r="2105" spans="1:32" x14ac:dyDescent="0.25">
      <c r="A2105" t="s">
        <v>27</v>
      </c>
      <c r="B2105" t="s">
        <v>12562</v>
      </c>
      <c r="C2105" t="s">
        <v>9529</v>
      </c>
      <c r="D2105" t="s">
        <v>12611</v>
      </c>
      <c r="E2105" t="s">
        <v>3173</v>
      </c>
      <c r="F2105" t="s">
        <v>12575</v>
      </c>
      <c r="G2105" t="s">
        <v>5002</v>
      </c>
      <c r="H2105">
        <v>2020</v>
      </c>
      <c r="I2105">
        <v>3</v>
      </c>
      <c r="J2105">
        <v>26</v>
      </c>
      <c r="K2105">
        <v>20200329</v>
      </c>
      <c r="L2105">
        <v>20200331</v>
      </c>
      <c r="M2105" s="34">
        <v>0.85416666666666663</v>
      </c>
      <c r="N2105" s="34">
        <v>0.73263888888888884</v>
      </c>
      <c r="O2105">
        <v>905</v>
      </c>
      <c r="P2105" t="s">
        <v>12558</v>
      </c>
      <c r="Q2105">
        <v>5</v>
      </c>
      <c r="R2105" t="s">
        <v>12557</v>
      </c>
      <c r="S2105" t="s">
        <v>12610</v>
      </c>
      <c r="T2105">
        <v>0</v>
      </c>
      <c r="U2105">
        <v>0</v>
      </c>
      <c r="V2105">
        <v>0</v>
      </c>
      <c r="W2105">
        <v>0</v>
      </c>
      <c r="X2105">
        <v>0</v>
      </c>
      <c r="Y2105">
        <v>0</v>
      </c>
      <c r="Z2105">
        <v>292</v>
      </c>
      <c r="AA2105" t="s">
        <v>11439</v>
      </c>
      <c r="AB2105">
        <v>1</v>
      </c>
      <c r="AC2105">
        <v>292</v>
      </c>
      <c r="AD2105">
        <v>3.85</v>
      </c>
      <c r="AE2105">
        <v>292</v>
      </c>
      <c r="AF2105">
        <v>13177</v>
      </c>
    </row>
    <row r="2106" spans="1:32" x14ac:dyDescent="0.25">
      <c r="A2106" t="s">
        <v>9529</v>
      </c>
      <c r="B2106" t="s">
        <v>12611</v>
      </c>
      <c r="C2106" t="s">
        <v>27</v>
      </c>
      <c r="D2106" t="s">
        <v>12562</v>
      </c>
      <c r="E2106" t="s">
        <v>3173</v>
      </c>
      <c r="F2106" t="s">
        <v>12575</v>
      </c>
      <c r="G2106" t="s">
        <v>5002</v>
      </c>
      <c r="H2106">
        <v>2020</v>
      </c>
      <c r="I2106">
        <v>3</v>
      </c>
      <c r="J2106">
        <v>27</v>
      </c>
      <c r="K2106">
        <v>20200329</v>
      </c>
      <c r="L2106">
        <v>20200331</v>
      </c>
      <c r="M2106" s="34">
        <v>0.84722222222222221</v>
      </c>
      <c r="N2106" s="34">
        <v>0.28125</v>
      </c>
      <c r="O2106">
        <v>985</v>
      </c>
      <c r="P2106">
        <v>5</v>
      </c>
      <c r="Q2106" t="s">
        <v>12558</v>
      </c>
      <c r="R2106" t="s">
        <v>12557</v>
      </c>
      <c r="S2106" t="s">
        <v>12596</v>
      </c>
      <c r="T2106">
        <v>0</v>
      </c>
      <c r="U2106">
        <v>0</v>
      </c>
      <c r="V2106">
        <v>0</v>
      </c>
      <c r="W2106">
        <v>0</v>
      </c>
      <c r="X2106">
        <v>0</v>
      </c>
      <c r="Y2106">
        <v>0</v>
      </c>
      <c r="Z2106">
        <v>292</v>
      </c>
      <c r="AA2106" t="s">
        <v>11439</v>
      </c>
      <c r="AB2106">
        <v>1</v>
      </c>
      <c r="AC2106">
        <v>292</v>
      </c>
      <c r="AD2106">
        <v>3.85</v>
      </c>
      <c r="AE2106">
        <v>292</v>
      </c>
      <c r="AF2106">
        <v>13177</v>
      </c>
    </row>
    <row r="2107" spans="1:32" x14ac:dyDescent="0.25">
      <c r="A2107" t="s">
        <v>27</v>
      </c>
      <c r="B2107" t="s">
        <v>12562</v>
      </c>
      <c r="C2107" t="s">
        <v>76</v>
      </c>
      <c r="D2107" t="s">
        <v>12569</v>
      </c>
      <c r="E2107" t="s">
        <v>3173</v>
      </c>
      <c r="F2107" t="s">
        <v>12575</v>
      </c>
      <c r="G2107" t="s">
        <v>5002</v>
      </c>
      <c r="H2107">
        <v>2020</v>
      </c>
      <c r="I2107">
        <v>3</v>
      </c>
      <c r="J2107">
        <v>109</v>
      </c>
      <c r="K2107">
        <v>20200327</v>
      </c>
      <c r="L2107">
        <v>20200327</v>
      </c>
      <c r="M2107" s="34">
        <v>0.53472222222222221</v>
      </c>
      <c r="N2107" s="34">
        <v>0.60416666666666663</v>
      </c>
      <c r="O2107">
        <v>220</v>
      </c>
      <c r="P2107" t="s">
        <v>12558</v>
      </c>
      <c r="Q2107">
        <v>1</v>
      </c>
      <c r="R2107" t="s">
        <v>12557</v>
      </c>
      <c r="S2107" t="s">
        <v>12556</v>
      </c>
      <c r="T2107">
        <v>0</v>
      </c>
      <c r="U2107">
        <v>0</v>
      </c>
      <c r="V2107">
        <v>0</v>
      </c>
      <c r="W2107">
        <v>0</v>
      </c>
      <c r="X2107">
        <v>292</v>
      </c>
      <c r="Y2107">
        <v>0</v>
      </c>
      <c r="Z2107">
        <v>0</v>
      </c>
      <c r="AA2107" t="s">
        <v>11439</v>
      </c>
      <c r="AB2107">
        <v>1</v>
      </c>
      <c r="AC2107">
        <v>292</v>
      </c>
      <c r="AD2107">
        <v>0.63</v>
      </c>
      <c r="AE2107">
        <v>292</v>
      </c>
      <c r="AF2107">
        <v>2158</v>
      </c>
    </row>
    <row r="2108" spans="1:32" x14ac:dyDescent="0.25">
      <c r="A2108" t="s">
        <v>76</v>
      </c>
      <c r="B2108" t="s">
        <v>12569</v>
      </c>
      <c r="C2108" t="s">
        <v>27</v>
      </c>
      <c r="D2108" t="s">
        <v>12562</v>
      </c>
      <c r="E2108" t="s">
        <v>3173</v>
      </c>
      <c r="F2108" t="s">
        <v>12575</v>
      </c>
      <c r="G2108" t="s">
        <v>5002</v>
      </c>
      <c r="H2108">
        <v>2020</v>
      </c>
      <c r="I2108">
        <v>3</v>
      </c>
      <c r="J2108">
        <v>108</v>
      </c>
      <c r="K2108">
        <v>20200329</v>
      </c>
      <c r="L2108">
        <v>20200329</v>
      </c>
      <c r="M2108" s="34">
        <v>0.65625</v>
      </c>
      <c r="N2108" s="34">
        <v>0.86805555555555547</v>
      </c>
      <c r="O2108">
        <v>185</v>
      </c>
      <c r="P2108">
        <v>1</v>
      </c>
      <c r="Q2108" t="s">
        <v>12558</v>
      </c>
      <c r="R2108" t="s">
        <v>12557</v>
      </c>
      <c r="S2108" t="s">
        <v>12586</v>
      </c>
      <c r="T2108">
        <v>0</v>
      </c>
      <c r="U2108">
        <v>0</v>
      </c>
      <c r="V2108">
        <v>0</v>
      </c>
      <c r="W2108">
        <v>0</v>
      </c>
      <c r="X2108">
        <v>0</v>
      </c>
      <c r="Y2108">
        <v>0</v>
      </c>
      <c r="Z2108">
        <v>292</v>
      </c>
      <c r="AA2108" t="s">
        <v>11439</v>
      </c>
      <c r="AB2108">
        <v>1</v>
      </c>
      <c r="AC2108">
        <v>292</v>
      </c>
      <c r="AD2108">
        <v>0.63</v>
      </c>
      <c r="AE2108">
        <v>292</v>
      </c>
      <c r="AF2108">
        <v>2158</v>
      </c>
    </row>
    <row r="2109" spans="1:32" x14ac:dyDescent="0.25">
      <c r="A2109" t="s">
        <v>27</v>
      </c>
      <c r="B2109" t="s">
        <v>12562</v>
      </c>
      <c r="C2109" t="s">
        <v>58</v>
      </c>
      <c r="D2109" t="s">
        <v>12691</v>
      </c>
      <c r="E2109" t="s">
        <v>3162</v>
      </c>
      <c r="F2109" t="s">
        <v>12690</v>
      </c>
      <c r="G2109" t="s">
        <v>5002</v>
      </c>
      <c r="H2109">
        <v>2020</v>
      </c>
      <c r="I2109">
        <v>3</v>
      </c>
      <c r="J2109">
        <v>144</v>
      </c>
      <c r="K2109">
        <v>20200330</v>
      </c>
      <c r="L2109">
        <v>20200330</v>
      </c>
      <c r="M2109" s="34">
        <v>0.64583333333333337</v>
      </c>
      <c r="N2109" s="34">
        <v>0.90625</v>
      </c>
      <c r="O2109">
        <v>675</v>
      </c>
      <c r="P2109" t="s">
        <v>12558</v>
      </c>
      <c r="Q2109" t="s">
        <v>12658</v>
      </c>
      <c r="R2109" t="s">
        <v>12557</v>
      </c>
      <c r="S2109" t="s">
        <v>12579</v>
      </c>
      <c r="T2109">
        <v>287</v>
      </c>
      <c r="U2109">
        <v>0</v>
      </c>
      <c r="V2109">
        <v>0</v>
      </c>
      <c r="W2109">
        <v>0</v>
      </c>
      <c r="X2109">
        <v>0</v>
      </c>
      <c r="Y2109">
        <v>0</v>
      </c>
      <c r="Z2109">
        <v>0</v>
      </c>
      <c r="AA2109" t="s">
        <v>11439</v>
      </c>
      <c r="AB2109">
        <v>1</v>
      </c>
      <c r="AC2109">
        <v>287</v>
      </c>
      <c r="AD2109">
        <v>2.5</v>
      </c>
      <c r="AE2109">
        <v>287</v>
      </c>
      <c r="AF2109">
        <v>8724</v>
      </c>
    </row>
    <row r="2110" spans="1:32" x14ac:dyDescent="0.25">
      <c r="A2110" t="s">
        <v>27</v>
      </c>
      <c r="B2110" t="s">
        <v>12562</v>
      </c>
      <c r="C2110" t="s">
        <v>9058</v>
      </c>
      <c r="D2110" t="s">
        <v>12675</v>
      </c>
      <c r="E2110" t="s">
        <v>12638</v>
      </c>
      <c r="F2110" t="s">
        <v>12637</v>
      </c>
      <c r="G2110" t="s">
        <v>5002</v>
      </c>
      <c r="H2110">
        <v>2020</v>
      </c>
      <c r="I2110">
        <v>3</v>
      </c>
      <c r="J2110">
        <v>82</v>
      </c>
      <c r="K2110">
        <v>20200329</v>
      </c>
      <c r="L2110">
        <v>20200329</v>
      </c>
      <c r="M2110" s="34">
        <v>0.59722222222222221</v>
      </c>
      <c r="N2110" s="34">
        <v>0.27777777777777779</v>
      </c>
      <c r="O2110">
        <v>740</v>
      </c>
      <c r="P2110" t="s">
        <v>12558</v>
      </c>
      <c r="Q2110" t="s">
        <v>12674</v>
      </c>
      <c r="R2110" t="s">
        <v>12557</v>
      </c>
      <c r="S2110" t="s">
        <v>12586</v>
      </c>
      <c r="T2110">
        <v>0</v>
      </c>
      <c r="U2110">
        <v>0</v>
      </c>
      <c r="V2110">
        <v>0</v>
      </c>
      <c r="W2110">
        <v>0</v>
      </c>
      <c r="X2110">
        <v>0</v>
      </c>
      <c r="Y2110">
        <v>0</v>
      </c>
      <c r="Z2110">
        <v>285</v>
      </c>
      <c r="AA2110" t="s">
        <v>11439</v>
      </c>
      <c r="AB2110">
        <v>1</v>
      </c>
      <c r="AC2110">
        <v>285</v>
      </c>
      <c r="AD2110">
        <v>2.99</v>
      </c>
      <c r="AE2110">
        <v>285</v>
      </c>
      <c r="AF2110">
        <v>10478</v>
      </c>
    </row>
    <row r="2111" spans="1:32" x14ac:dyDescent="0.25">
      <c r="A2111" t="s">
        <v>27</v>
      </c>
      <c r="B2111" t="s">
        <v>12562</v>
      </c>
      <c r="C2111" t="s">
        <v>9960</v>
      </c>
      <c r="D2111" t="s">
        <v>12633</v>
      </c>
      <c r="E2111" t="s">
        <v>5239</v>
      </c>
      <c r="F2111" t="s">
        <v>12702</v>
      </c>
      <c r="G2111" t="s">
        <v>5002</v>
      </c>
      <c r="H2111">
        <v>2020</v>
      </c>
      <c r="I2111">
        <v>3</v>
      </c>
      <c r="J2111">
        <v>916</v>
      </c>
      <c r="K2111">
        <v>20200329</v>
      </c>
      <c r="L2111">
        <v>20200331</v>
      </c>
      <c r="M2111" s="34">
        <v>0.60416666666666663</v>
      </c>
      <c r="N2111" s="34">
        <v>0.27777777777777779</v>
      </c>
      <c r="O2111">
        <v>730</v>
      </c>
      <c r="P2111" t="s">
        <v>12558</v>
      </c>
      <c r="Q2111" t="s">
        <v>12558</v>
      </c>
      <c r="R2111" t="s">
        <v>12557</v>
      </c>
      <c r="S2111" t="s">
        <v>12728</v>
      </c>
      <c r="T2111">
        <v>0</v>
      </c>
      <c r="U2111">
        <v>0</v>
      </c>
      <c r="V2111">
        <v>0</v>
      </c>
      <c r="W2111">
        <v>0</v>
      </c>
      <c r="X2111">
        <v>0</v>
      </c>
      <c r="Y2111">
        <v>0</v>
      </c>
      <c r="Z2111">
        <v>276</v>
      </c>
      <c r="AA2111" t="s">
        <v>11439</v>
      </c>
      <c r="AB2111">
        <v>1</v>
      </c>
      <c r="AC2111">
        <v>276</v>
      </c>
      <c r="AD2111">
        <v>2.9</v>
      </c>
      <c r="AE2111">
        <v>276</v>
      </c>
      <c r="AF2111">
        <v>10499</v>
      </c>
    </row>
    <row r="2112" spans="1:32" x14ac:dyDescent="0.25">
      <c r="A2112" t="s">
        <v>9960</v>
      </c>
      <c r="B2112" t="s">
        <v>12633</v>
      </c>
      <c r="C2112" t="s">
        <v>27</v>
      </c>
      <c r="D2112" t="s">
        <v>12562</v>
      </c>
      <c r="E2112" t="s">
        <v>5239</v>
      </c>
      <c r="F2112" t="s">
        <v>12702</v>
      </c>
      <c r="G2112" t="s">
        <v>5002</v>
      </c>
      <c r="H2112">
        <v>2020</v>
      </c>
      <c r="I2112">
        <v>3</v>
      </c>
      <c r="J2112">
        <v>917</v>
      </c>
      <c r="K2112">
        <v>20200327</v>
      </c>
      <c r="L2112">
        <v>20200327</v>
      </c>
      <c r="M2112" s="34">
        <v>0.95833333333333337</v>
      </c>
      <c r="N2112" s="34">
        <v>0.33680555555555558</v>
      </c>
      <c r="O2112">
        <v>785</v>
      </c>
      <c r="P2112" t="s">
        <v>12558</v>
      </c>
      <c r="Q2112" t="s">
        <v>12558</v>
      </c>
      <c r="R2112" t="s">
        <v>12557</v>
      </c>
      <c r="S2112" t="s">
        <v>12556</v>
      </c>
      <c r="T2112">
        <v>0</v>
      </c>
      <c r="U2112">
        <v>0</v>
      </c>
      <c r="V2112">
        <v>0</v>
      </c>
      <c r="W2112">
        <v>0</v>
      </c>
      <c r="X2112">
        <v>276</v>
      </c>
      <c r="Y2112">
        <v>0</v>
      </c>
      <c r="Z2112">
        <v>0</v>
      </c>
      <c r="AA2112" t="s">
        <v>11439</v>
      </c>
      <c r="AB2112">
        <v>1</v>
      </c>
      <c r="AC2112">
        <v>276</v>
      </c>
      <c r="AD2112">
        <v>2.9</v>
      </c>
      <c r="AE2112">
        <v>276</v>
      </c>
      <c r="AF2112">
        <v>10499</v>
      </c>
    </row>
    <row r="2113" spans="1:32" x14ac:dyDescent="0.25">
      <c r="A2113" t="s">
        <v>9960</v>
      </c>
      <c r="B2113" t="s">
        <v>12633</v>
      </c>
      <c r="C2113" t="s">
        <v>27</v>
      </c>
      <c r="D2113" t="s">
        <v>12562</v>
      </c>
      <c r="E2113" t="s">
        <v>5239</v>
      </c>
      <c r="F2113" t="s">
        <v>12702</v>
      </c>
      <c r="G2113" t="s">
        <v>5002</v>
      </c>
      <c r="H2113">
        <v>2020</v>
      </c>
      <c r="I2113">
        <v>3</v>
      </c>
      <c r="J2113">
        <v>917</v>
      </c>
      <c r="K2113">
        <v>20200331</v>
      </c>
      <c r="L2113">
        <v>20200331</v>
      </c>
      <c r="M2113" s="34">
        <v>0.96527777777777779</v>
      </c>
      <c r="N2113" s="34">
        <v>0.34722222222222227</v>
      </c>
      <c r="O2113">
        <v>790</v>
      </c>
      <c r="P2113" t="s">
        <v>12558</v>
      </c>
      <c r="Q2113" t="s">
        <v>12558</v>
      </c>
      <c r="R2113" t="s">
        <v>12557</v>
      </c>
      <c r="S2113" t="s">
        <v>12589</v>
      </c>
      <c r="T2113">
        <v>0</v>
      </c>
      <c r="U2113">
        <v>276</v>
      </c>
      <c r="V2113">
        <v>0</v>
      </c>
      <c r="W2113">
        <v>0</v>
      </c>
      <c r="X2113">
        <v>0</v>
      </c>
      <c r="Y2113">
        <v>0</v>
      </c>
      <c r="Z2113">
        <v>0</v>
      </c>
      <c r="AA2113" t="s">
        <v>11439</v>
      </c>
      <c r="AB2113">
        <v>1</v>
      </c>
      <c r="AC2113">
        <v>276</v>
      </c>
      <c r="AD2113">
        <v>2.9</v>
      </c>
      <c r="AE2113">
        <v>276</v>
      </c>
      <c r="AF2113">
        <v>10499</v>
      </c>
    </row>
    <row r="2114" spans="1:32" x14ac:dyDescent="0.25">
      <c r="A2114" t="s">
        <v>27</v>
      </c>
      <c r="B2114" t="s">
        <v>12562</v>
      </c>
      <c r="C2114" t="s">
        <v>4008</v>
      </c>
      <c r="D2114" t="s">
        <v>12572</v>
      </c>
      <c r="E2114" t="s">
        <v>3194</v>
      </c>
      <c r="F2114" t="s">
        <v>12571</v>
      </c>
      <c r="G2114" t="s">
        <v>5002</v>
      </c>
      <c r="H2114">
        <v>2020</v>
      </c>
      <c r="I2114">
        <v>3</v>
      </c>
      <c r="J2114">
        <v>410</v>
      </c>
      <c r="K2114">
        <v>20200321</v>
      </c>
      <c r="L2114">
        <v>20200321</v>
      </c>
      <c r="M2114" s="34">
        <v>0.64930555555555558</v>
      </c>
      <c r="N2114" s="34">
        <v>0.73263888888888884</v>
      </c>
      <c r="O2114">
        <v>180</v>
      </c>
      <c r="P2114" t="s">
        <v>12558</v>
      </c>
      <c r="Q2114" t="s">
        <v>12559</v>
      </c>
      <c r="R2114" t="s">
        <v>12557</v>
      </c>
      <c r="S2114" t="s">
        <v>12570</v>
      </c>
      <c r="T2114">
        <v>0</v>
      </c>
      <c r="U2114">
        <v>0</v>
      </c>
      <c r="V2114">
        <v>0</v>
      </c>
      <c r="W2114">
        <v>0</v>
      </c>
      <c r="X2114">
        <v>0</v>
      </c>
      <c r="Y2114">
        <v>273</v>
      </c>
      <c r="Z2114">
        <v>0</v>
      </c>
      <c r="AA2114" t="s">
        <v>11439</v>
      </c>
      <c r="AB2114">
        <v>1</v>
      </c>
      <c r="AC2114">
        <v>273</v>
      </c>
      <c r="AD2114">
        <v>0.57999999999999996</v>
      </c>
      <c r="AE2114">
        <v>273</v>
      </c>
      <c r="AF2114">
        <v>2142</v>
      </c>
    </row>
    <row r="2115" spans="1:32" x14ac:dyDescent="0.25">
      <c r="A2115" t="s">
        <v>4008</v>
      </c>
      <c r="B2115" t="s">
        <v>12572</v>
      </c>
      <c r="C2115" t="s">
        <v>27</v>
      </c>
      <c r="D2115" t="s">
        <v>12562</v>
      </c>
      <c r="E2115" t="s">
        <v>3194</v>
      </c>
      <c r="F2115" t="s">
        <v>12571</v>
      </c>
      <c r="G2115" t="s">
        <v>5002</v>
      </c>
      <c r="H2115">
        <v>2020</v>
      </c>
      <c r="I2115">
        <v>3</v>
      </c>
      <c r="J2115">
        <v>411</v>
      </c>
      <c r="K2115">
        <v>20200321</v>
      </c>
      <c r="L2115">
        <v>20200321</v>
      </c>
      <c r="M2115" s="34">
        <v>0.41666666666666669</v>
      </c>
      <c r="N2115" s="34">
        <v>0.59027777777777779</v>
      </c>
      <c r="O2115">
        <v>190</v>
      </c>
      <c r="P2115" t="s">
        <v>12559</v>
      </c>
      <c r="Q2115" t="s">
        <v>12558</v>
      </c>
      <c r="R2115" t="s">
        <v>12557</v>
      </c>
      <c r="S2115" t="s">
        <v>12570</v>
      </c>
      <c r="T2115">
        <v>0</v>
      </c>
      <c r="U2115">
        <v>0</v>
      </c>
      <c r="V2115">
        <v>0</v>
      </c>
      <c r="W2115">
        <v>0</v>
      </c>
      <c r="X2115">
        <v>0</v>
      </c>
      <c r="Y2115">
        <v>273</v>
      </c>
      <c r="Z2115">
        <v>0</v>
      </c>
      <c r="AA2115" t="s">
        <v>11439</v>
      </c>
      <c r="AB2115">
        <v>1</v>
      </c>
      <c r="AC2115">
        <v>273</v>
      </c>
      <c r="AD2115">
        <v>0.57999999999999996</v>
      </c>
      <c r="AE2115">
        <v>273</v>
      </c>
      <c r="AF2115">
        <v>2142</v>
      </c>
    </row>
    <row r="2116" spans="1:32" x14ac:dyDescent="0.25">
      <c r="A2116" t="s">
        <v>27</v>
      </c>
      <c r="B2116" t="s">
        <v>12562</v>
      </c>
      <c r="C2116" t="s">
        <v>4008</v>
      </c>
      <c r="D2116" t="s">
        <v>12572</v>
      </c>
      <c r="E2116" t="s">
        <v>3194</v>
      </c>
      <c r="F2116" t="s">
        <v>12571</v>
      </c>
      <c r="G2116" t="s">
        <v>5002</v>
      </c>
      <c r="H2116">
        <v>2020</v>
      </c>
      <c r="I2116">
        <v>3</v>
      </c>
      <c r="J2116">
        <v>410</v>
      </c>
      <c r="K2116">
        <v>20200328</v>
      </c>
      <c r="L2116">
        <v>20200328</v>
      </c>
      <c r="M2116" s="34">
        <v>0.64930555555555558</v>
      </c>
      <c r="N2116" s="34">
        <v>0.73263888888888884</v>
      </c>
      <c r="O2116">
        <v>180</v>
      </c>
      <c r="P2116" t="s">
        <v>12558</v>
      </c>
      <c r="Q2116" t="s">
        <v>12559</v>
      </c>
      <c r="R2116" t="s">
        <v>12557</v>
      </c>
      <c r="S2116" t="s">
        <v>12570</v>
      </c>
      <c r="T2116">
        <v>0</v>
      </c>
      <c r="U2116">
        <v>0</v>
      </c>
      <c r="V2116">
        <v>0</v>
      </c>
      <c r="W2116">
        <v>0</v>
      </c>
      <c r="X2116">
        <v>0</v>
      </c>
      <c r="Y2116">
        <v>254</v>
      </c>
      <c r="Z2116">
        <v>0</v>
      </c>
      <c r="AA2116" t="s">
        <v>11439</v>
      </c>
      <c r="AB2116">
        <v>1</v>
      </c>
      <c r="AC2116">
        <v>254</v>
      </c>
      <c r="AD2116">
        <v>0.54</v>
      </c>
      <c r="AE2116">
        <v>254</v>
      </c>
      <c r="AF2116">
        <v>2142</v>
      </c>
    </row>
    <row r="2117" spans="1:32" x14ac:dyDescent="0.25">
      <c r="A2117" t="s">
        <v>4008</v>
      </c>
      <c r="B2117" t="s">
        <v>12572</v>
      </c>
      <c r="C2117" t="s">
        <v>27</v>
      </c>
      <c r="D2117" t="s">
        <v>12562</v>
      </c>
      <c r="E2117" t="s">
        <v>3194</v>
      </c>
      <c r="F2117" t="s">
        <v>12571</v>
      </c>
      <c r="G2117" t="s">
        <v>5002</v>
      </c>
      <c r="H2117">
        <v>2020</v>
      </c>
      <c r="I2117">
        <v>3</v>
      </c>
      <c r="J2117">
        <v>411</v>
      </c>
      <c r="K2117">
        <v>20200328</v>
      </c>
      <c r="L2117">
        <v>20200328</v>
      </c>
      <c r="M2117" s="34">
        <v>0.41666666666666669</v>
      </c>
      <c r="N2117" s="34">
        <v>0.59027777777777779</v>
      </c>
      <c r="O2117">
        <v>190</v>
      </c>
      <c r="P2117" t="s">
        <v>12559</v>
      </c>
      <c r="Q2117" t="s">
        <v>12558</v>
      </c>
      <c r="R2117" t="s">
        <v>12557</v>
      </c>
      <c r="S2117" t="s">
        <v>12570</v>
      </c>
      <c r="T2117">
        <v>0</v>
      </c>
      <c r="U2117">
        <v>0</v>
      </c>
      <c r="V2117">
        <v>0</v>
      </c>
      <c r="W2117">
        <v>0</v>
      </c>
      <c r="X2117">
        <v>0</v>
      </c>
      <c r="Y2117">
        <v>254</v>
      </c>
      <c r="Z2117">
        <v>0</v>
      </c>
      <c r="AA2117" t="s">
        <v>11439</v>
      </c>
      <c r="AB2117">
        <v>1</v>
      </c>
      <c r="AC2117">
        <v>254</v>
      </c>
      <c r="AD2117">
        <v>0.54</v>
      </c>
      <c r="AE2117">
        <v>254</v>
      </c>
      <c r="AF2117">
        <v>2142</v>
      </c>
    </row>
    <row r="2118" spans="1:32" x14ac:dyDescent="0.25">
      <c r="A2118" t="s">
        <v>27</v>
      </c>
      <c r="B2118" t="s">
        <v>12562</v>
      </c>
      <c r="C2118" t="s">
        <v>76</v>
      </c>
      <c r="D2118" t="s">
        <v>12569</v>
      </c>
      <c r="E2118" t="s">
        <v>12568</v>
      </c>
      <c r="F2118" t="s">
        <v>12567</v>
      </c>
      <c r="G2118" t="s">
        <v>5002</v>
      </c>
      <c r="H2118">
        <v>2020</v>
      </c>
      <c r="I2118">
        <v>3</v>
      </c>
      <c r="J2118">
        <v>148</v>
      </c>
      <c r="K2118">
        <v>20200322</v>
      </c>
      <c r="L2118">
        <v>20200327</v>
      </c>
      <c r="M2118" s="34">
        <v>0.79166666666666663</v>
      </c>
      <c r="N2118" s="34">
        <v>0.85763888888888884</v>
      </c>
      <c r="O2118">
        <v>215</v>
      </c>
      <c r="P2118" t="s">
        <v>12558</v>
      </c>
      <c r="Q2118">
        <v>1</v>
      </c>
      <c r="R2118" t="s">
        <v>12557</v>
      </c>
      <c r="S2118" t="s">
        <v>12556</v>
      </c>
      <c r="T2118">
        <v>0</v>
      </c>
      <c r="U2118">
        <v>0</v>
      </c>
      <c r="V2118">
        <v>0</v>
      </c>
      <c r="W2118">
        <v>0</v>
      </c>
      <c r="X2118">
        <v>251</v>
      </c>
      <c r="Y2118">
        <v>0</v>
      </c>
      <c r="Z2118">
        <v>0</v>
      </c>
      <c r="AA2118" t="s">
        <v>11439</v>
      </c>
      <c r="AB2118">
        <v>1</v>
      </c>
      <c r="AC2118">
        <v>251</v>
      </c>
      <c r="AD2118">
        <v>0.54</v>
      </c>
      <c r="AE2118">
        <v>251</v>
      </c>
      <c r="AF2118">
        <v>2158</v>
      </c>
    </row>
    <row r="2119" spans="1:32" x14ac:dyDescent="0.25">
      <c r="A2119" t="s">
        <v>76</v>
      </c>
      <c r="B2119" t="s">
        <v>12569</v>
      </c>
      <c r="C2119" t="s">
        <v>27</v>
      </c>
      <c r="D2119" t="s">
        <v>12562</v>
      </c>
      <c r="E2119" t="s">
        <v>12568</v>
      </c>
      <c r="F2119" t="s">
        <v>12567</v>
      </c>
      <c r="G2119" t="s">
        <v>5002</v>
      </c>
      <c r="H2119">
        <v>2020</v>
      </c>
      <c r="I2119">
        <v>3</v>
      </c>
      <c r="J2119">
        <v>145</v>
      </c>
      <c r="K2119">
        <v>20200322</v>
      </c>
      <c r="L2119">
        <v>20200327</v>
      </c>
      <c r="M2119" s="34">
        <v>0.51041666666666663</v>
      </c>
      <c r="N2119" s="34">
        <v>0.72569444444444453</v>
      </c>
      <c r="O2119">
        <v>190</v>
      </c>
      <c r="P2119">
        <v>1</v>
      </c>
      <c r="Q2119" t="s">
        <v>12558</v>
      </c>
      <c r="R2119" t="s">
        <v>12557</v>
      </c>
      <c r="S2119" t="s">
        <v>12556</v>
      </c>
      <c r="T2119">
        <v>0</v>
      </c>
      <c r="U2119">
        <v>0</v>
      </c>
      <c r="V2119">
        <v>0</v>
      </c>
      <c r="W2119">
        <v>0</v>
      </c>
      <c r="X2119">
        <v>251</v>
      </c>
      <c r="Y2119">
        <v>0</v>
      </c>
      <c r="Z2119">
        <v>0</v>
      </c>
      <c r="AA2119" t="s">
        <v>11439</v>
      </c>
      <c r="AB2119">
        <v>1</v>
      </c>
      <c r="AC2119">
        <v>251</v>
      </c>
      <c r="AD2119">
        <v>0.54</v>
      </c>
      <c r="AE2119">
        <v>251</v>
      </c>
      <c r="AF2119">
        <v>2158</v>
      </c>
    </row>
    <row r="2120" spans="1:32" x14ac:dyDescent="0.25">
      <c r="A2120" t="s">
        <v>12266</v>
      </c>
      <c r="B2120" t="s">
        <v>12693</v>
      </c>
      <c r="C2120" t="s">
        <v>27</v>
      </c>
      <c r="D2120" t="s">
        <v>12562</v>
      </c>
      <c r="E2120" t="s">
        <v>1610</v>
      </c>
      <c r="F2120" t="s">
        <v>12692</v>
      </c>
      <c r="G2120" t="s">
        <v>5002</v>
      </c>
      <c r="H2120">
        <v>2020</v>
      </c>
      <c r="I2120">
        <v>3</v>
      </c>
      <c r="J2120">
        <v>801</v>
      </c>
      <c r="K2120">
        <v>20200331</v>
      </c>
      <c r="L2120">
        <v>20200331</v>
      </c>
      <c r="M2120" s="34">
        <v>3.125E-2</v>
      </c>
      <c r="N2120" s="34">
        <v>0.22222222222222221</v>
      </c>
      <c r="O2120">
        <v>755</v>
      </c>
      <c r="P2120" t="s">
        <v>12559</v>
      </c>
      <c r="Q2120" t="s">
        <v>12558</v>
      </c>
      <c r="R2120" t="s">
        <v>12557</v>
      </c>
      <c r="S2120" t="s">
        <v>12564</v>
      </c>
      <c r="T2120">
        <v>0</v>
      </c>
      <c r="U2120">
        <v>247</v>
      </c>
      <c r="V2120">
        <v>0</v>
      </c>
      <c r="W2120">
        <v>0</v>
      </c>
      <c r="X2120">
        <v>0</v>
      </c>
      <c r="Y2120">
        <v>0</v>
      </c>
      <c r="Z2120">
        <v>0</v>
      </c>
      <c r="AA2120" t="s">
        <v>11439</v>
      </c>
      <c r="AB2120">
        <v>1</v>
      </c>
      <c r="AC2120">
        <v>247</v>
      </c>
      <c r="AD2120">
        <v>2.37</v>
      </c>
      <c r="AE2120">
        <v>247</v>
      </c>
      <c r="AF2120">
        <v>9595</v>
      </c>
    </row>
    <row r="2121" spans="1:32" x14ac:dyDescent="0.25">
      <c r="A2121" t="s">
        <v>27</v>
      </c>
      <c r="B2121" t="s">
        <v>12562</v>
      </c>
      <c r="C2121" t="s">
        <v>76</v>
      </c>
      <c r="D2121" t="s">
        <v>12569</v>
      </c>
      <c r="E2121" t="s">
        <v>3173</v>
      </c>
      <c r="F2121" t="s">
        <v>12575</v>
      </c>
      <c r="G2121" t="s">
        <v>5002</v>
      </c>
      <c r="H2121">
        <v>2020</v>
      </c>
      <c r="I2121">
        <v>3</v>
      </c>
      <c r="J2121">
        <v>107</v>
      </c>
      <c r="K2121">
        <v>20200331</v>
      </c>
      <c r="L2121">
        <v>20200331</v>
      </c>
      <c r="M2121" s="34">
        <v>0.53472222222222221</v>
      </c>
      <c r="N2121" s="34">
        <v>0.60416666666666663</v>
      </c>
      <c r="O2121">
        <v>220</v>
      </c>
      <c r="P2121" t="s">
        <v>12558</v>
      </c>
      <c r="Q2121">
        <v>1</v>
      </c>
      <c r="R2121" t="s">
        <v>12557</v>
      </c>
      <c r="S2121" t="s">
        <v>12564</v>
      </c>
      <c r="T2121">
        <v>0</v>
      </c>
      <c r="U2121">
        <v>214</v>
      </c>
      <c r="V2121">
        <v>0</v>
      </c>
      <c r="W2121">
        <v>0</v>
      </c>
      <c r="X2121">
        <v>0</v>
      </c>
      <c r="Y2121">
        <v>0</v>
      </c>
      <c r="Z2121">
        <v>0</v>
      </c>
      <c r="AA2121" t="s">
        <v>11439</v>
      </c>
      <c r="AB2121">
        <v>1</v>
      </c>
      <c r="AC2121">
        <v>214</v>
      </c>
      <c r="AD2121">
        <v>0.46</v>
      </c>
      <c r="AE2121">
        <v>214</v>
      </c>
      <c r="AF2121">
        <v>2158</v>
      </c>
    </row>
    <row r="2122" spans="1:32" x14ac:dyDescent="0.25">
      <c r="A2122" t="s">
        <v>76</v>
      </c>
      <c r="B2122" t="s">
        <v>12569</v>
      </c>
      <c r="C2122" t="s">
        <v>27</v>
      </c>
      <c r="D2122" t="s">
        <v>12562</v>
      </c>
      <c r="E2122" t="s">
        <v>3173</v>
      </c>
      <c r="F2122" t="s">
        <v>12575</v>
      </c>
      <c r="G2122" t="s">
        <v>5002</v>
      </c>
      <c r="H2122">
        <v>2020</v>
      </c>
      <c r="I2122">
        <v>3</v>
      </c>
      <c r="J2122">
        <v>106</v>
      </c>
      <c r="K2122">
        <v>20200330</v>
      </c>
      <c r="L2122">
        <v>20200330</v>
      </c>
      <c r="M2122" s="34">
        <v>0.74305555555555547</v>
      </c>
      <c r="N2122" s="34">
        <v>0.95833333333333337</v>
      </c>
      <c r="O2122">
        <v>190</v>
      </c>
      <c r="P2122">
        <v>1</v>
      </c>
      <c r="Q2122" t="s">
        <v>12558</v>
      </c>
      <c r="R2122" t="s">
        <v>12557</v>
      </c>
      <c r="S2122" t="s">
        <v>12579</v>
      </c>
      <c r="T2122">
        <v>214</v>
      </c>
      <c r="U2122">
        <v>0</v>
      </c>
      <c r="V2122">
        <v>0</v>
      </c>
      <c r="W2122">
        <v>0</v>
      </c>
      <c r="X2122">
        <v>0</v>
      </c>
      <c r="Y2122">
        <v>0</v>
      </c>
      <c r="Z2122">
        <v>0</v>
      </c>
      <c r="AA2122" t="s">
        <v>11439</v>
      </c>
      <c r="AB2122">
        <v>1</v>
      </c>
      <c r="AC2122">
        <v>214</v>
      </c>
      <c r="AD2122">
        <v>0.46</v>
      </c>
      <c r="AE2122">
        <v>214</v>
      </c>
      <c r="AF2122">
        <v>2158</v>
      </c>
    </row>
    <row r="2123" spans="1:32" x14ac:dyDescent="0.25">
      <c r="A2123" t="s">
        <v>27</v>
      </c>
      <c r="B2123" t="s">
        <v>12562</v>
      </c>
      <c r="C2123" t="s">
        <v>76</v>
      </c>
      <c r="D2123" t="s">
        <v>12569</v>
      </c>
      <c r="E2123" t="s">
        <v>3173</v>
      </c>
      <c r="F2123" t="s">
        <v>12575</v>
      </c>
      <c r="G2123" t="s">
        <v>5002</v>
      </c>
      <c r="H2123">
        <v>2020</v>
      </c>
      <c r="I2123">
        <v>3</v>
      </c>
      <c r="J2123">
        <v>105</v>
      </c>
      <c r="K2123">
        <v>20200302</v>
      </c>
      <c r="L2123">
        <v>20200308</v>
      </c>
      <c r="M2123" s="34">
        <v>0.68055555555555547</v>
      </c>
      <c r="N2123" s="34">
        <v>0.74652777777777779</v>
      </c>
      <c r="O2123">
        <v>215</v>
      </c>
      <c r="P2123" t="s">
        <v>12558</v>
      </c>
      <c r="Q2123">
        <v>1</v>
      </c>
      <c r="R2123" t="s">
        <v>12557</v>
      </c>
      <c r="S2123" t="s">
        <v>12579</v>
      </c>
      <c r="T2123">
        <v>214</v>
      </c>
      <c r="U2123">
        <v>0</v>
      </c>
      <c r="V2123">
        <v>0</v>
      </c>
      <c r="W2123">
        <v>0</v>
      </c>
      <c r="X2123">
        <v>0</v>
      </c>
      <c r="Y2123">
        <v>0</v>
      </c>
      <c r="Z2123">
        <v>0</v>
      </c>
      <c r="AA2123" t="s">
        <v>11439</v>
      </c>
      <c r="AB2123">
        <v>1</v>
      </c>
      <c r="AC2123">
        <v>214</v>
      </c>
      <c r="AD2123">
        <v>0.46</v>
      </c>
      <c r="AE2123">
        <v>214</v>
      </c>
      <c r="AF2123">
        <v>2158</v>
      </c>
    </row>
    <row r="2124" spans="1:32" x14ac:dyDescent="0.25">
      <c r="A2124" t="s">
        <v>76</v>
      </c>
      <c r="B2124" t="s">
        <v>12569</v>
      </c>
      <c r="C2124" t="s">
        <v>27</v>
      </c>
      <c r="D2124" t="s">
        <v>12562</v>
      </c>
      <c r="E2124" t="s">
        <v>3173</v>
      </c>
      <c r="F2124" t="s">
        <v>12575</v>
      </c>
      <c r="G2124" t="s">
        <v>5002</v>
      </c>
      <c r="H2124">
        <v>2020</v>
      </c>
      <c r="I2124">
        <v>3</v>
      </c>
      <c r="J2124">
        <v>108</v>
      </c>
      <c r="K2124">
        <v>20200331</v>
      </c>
      <c r="L2124">
        <v>20200331</v>
      </c>
      <c r="M2124" s="34">
        <v>0.65625</v>
      </c>
      <c r="N2124" s="34">
        <v>0.86805555555555547</v>
      </c>
      <c r="O2124">
        <v>185</v>
      </c>
      <c r="P2124">
        <v>1</v>
      </c>
      <c r="Q2124" t="s">
        <v>12558</v>
      </c>
      <c r="R2124" t="s">
        <v>12557</v>
      </c>
      <c r="S2124" t="s">
        <v>12564</v>
      </c>
      <c r="T2124">
        <v>0</v>
      </c>
      <c r="U2124">
        <v>214</v>
      </c>
      <c r="V2124">
        <v>0</v>
      </c>
      <c r="W2124">
        <v>0</v>
      </c>
      <c r="X2124">
        <v>0</v>
      </c>
      <c r="Y2124">
        <v>0</v>
      </c>
      <c r="Z2124">
        <v>0</v>
      </c>
      <c r="AA2124" t="s">
        <v>11439</v>
      </c>
      <c r="AB2124">
        <v>1</v>
      </c>
      <c r="AC2124">
        <v>214</v>
      </c>
      <c r="AD2124">
        <v>0.46</v>
      </c>
      <c r="AE2124">
        <v>214</v>
      </c>
      <c r="AF2124">
        <v>2158</v>
      </c>
    </row>
    <row r="2125" spans="1:32" x14ac:dyDescent="0.25">
      <c r="A2125" t="s">
        <v>27</v>
      </c>
      <c r="B2125" t="s">
        <v>12562</v>
      </c>
      <c r="C2125" t="s">
        <v>62</v>
      </c>
      <c r="D2125" t="s">
        <v>12580</v>
      </c>
      <c r="E2125" t="s">
        <v>3173</v>
      </c>
      <c r="F2125" t="s">
        <v>12575</v>
      </c>
      <c r="G2125" t="s">
        <v>5002</v>
      </c>
      <c r="H2125">
        <v>2020</v>
      </c>
      <c r="I2125">
        <v>3</v>
      </c>
      <c r="J2125">
        <v>125</v>
      </c>
      <c r="K2125">
        <v>20200313</v>
      </c>
      <c r="L2125">
        <v>20200313</v>
      </c>
      <c r="M2125" s="34">
        <v>0.64236111111111105</v>
      </c>
      <c r="N2125" s="34">
        <v>0.72916666666666663</v>
      </c>
      <c r="O2125">
        <v>245</v>
      </c>
      <c r="P2125" t="s">
        <v>12558</v>
      </c>
      <c r="Q2125">
        <v>2</v>
      </c>
      <c r="R2125" t="s">
        <v>12557</v>
      </c>
      <c r="S2125" t="s">
        <v>12556</v>
      </c>
      <c r="T2125">
        <v>0</v>
      </c>
      <c r="U2125">
        <v>0</v>
      </c>
      <c r="V2125">
        <v>0</v>
      </c>
      <c r="W2125">
        <v>0</v>
      </c>
      <c r="X2125">
        <v>214</v>
      </c>
      <c r="Y2125">
        <v>0</v>
      </c>
      <c r="Z2125">
        <v>0</v>
      </c>
      <c r="AA2125" t="s">
        <v>11439</v>
      </c>
      <c r="AB2125">
        <v>1</v>
      </c>
      <c r="AC2125">
        <v>214</v>
      </c>
      <c r="AD2125">
        <v>0.56000000000000005</v>
      </c>
      <c r="AE2125">
        <v>214</v>
      </c>
      <c r="AF2125">
        <v>2633</v>
      </c>
    </row>
    <row r="2126" spans="1:32" x14ac:dyDescent="0.25">
      <c r="A2126" t="s">
        <v>62</v>
      </c>
      <c r="B2126" t="s">
        <v>12580</v>
      </c>
      <c r="C2126" t="s">
        <v>27</v>
      </c>
      <c r="D2126" t="s">
        <v>12562</v>
      </c>
      <c r="E2126" t="s">
        <v>3173</v>
      </c>
      <c r="F2126" t="s">
        <v>12575</v>
      </c>
      <c r="G2126" t="s">
        <v>5002</v>
      </c>
      <c r="H2126">
        <v>2020</v>
      </c>
      <c r="I2126">
        <v>3</v>
      </c>
      <c r="J2126">
        <v>126</v>
      </c>
      <c r="K2126">
        <v>20200331</v>
      </c>
      <c r="L2126">
        <v>20200331</v>
      </c>
      <c r="M2126" s="34">
        <v>0.78125</v>
      </c>
      <c r="N2126" s="34">
        <v>1.3888888888888888E-2</v>
      </c>
      <c r="O2126">
        <v>215</v>
      </c>
      <c r="P2126">
        <v>2</v>
      </c>
      <c r="Q2126" t="s">
        <v>12558</v>
      </c>
      <c r="R2126" t="s">
        <v>12557</v>
      </c>
      <c r="S2126" t="s">
        <v>12718</v>
      </c>
      <c r="T2126">
        <v>0</v>
      </c>
      <c r="U2126">
        <v>214</v>
      </c>
      <c r="V2126">
        <v>0</v>
      </c>
      <c r="W2126">
        <v>0</v>
      </c>
      <c r="X2126">
        <v>0</v>
      </c>
      <c r="Y2126">
        <v>0</v>
      </c>
      <c r="Z2126">
        <v>0</v>
      </c>
      <c r="AA2126" t="s">
        <v>11439</v>
      </c>
      <c r="AB2126">
        <v>1</v>
      </c>
      <c r="AC2126">
        <v>214</v>
      </c>
      <c r="AD2126">
        <v>0.56000000000000005</v>
      </c>
      <c r="AE2126">
        <v>214</v>
      </c>
      <c r="AF2126">
        <v>2633</v>
      </c>
    </row>
    <row r="2127" spans="1:32" x14ac:dyDescent="0.25">
      <c r="A2127" t="s">
        <v>62</v>
      </c>
      <c r="B2127" t="s">
        <v>12580</v>
      </c>
      <c r="C2127" t="s">
        <v>27</v>
      </c>
      <c r="D2127" t="s">
        <v>12562</v>
      </c>
      <c r="E2127" t="s">
        <v>3173</v>
      </c>
      <c r="F2127" t="s">
        <v>12575</v>
      </c>
      <c r="G2127" t="s">
        <v>5002</v>
      </c>
      <c r="H2127">
        <v>2020</v>
      </c>
      <c r="I2127">
        <v>3</v>
      </c>
      <c r="J2127">
        <v>126</v>
      </c>
      <c r="K2127">
        <v>20200313</v>
      </c>
      <c r="L2127">
        <v>20200313</v>
      </c>
      <c r="M2127" s="34">
        <v>0.78819444444444453</v>
      </c>
      <c r="N2127" s="34">
        <v>2.0833333333333332E-2</v>
      </c>
      <c r="O2127">
        <v>215</v>
      </c>
      <c r="P2127">
        <v>2</v>
      </c>
      <c r="Q2127" t="s">
        <v>12558</v>
      </c>
      <c r="R2127" t="s">
        <v>12557</v>
      </c>
      <c r="S2127" t="s">
        <v>12556</v>
      </c>
      <c r="T2127">
        <v>0</v>
      </c>
      <c r="U2127">
        <v>0</v>
      </c>
      <c r="V2127">
        <v>0</v>
      </c>
      <c r="W2127">
        <v>0</v>
      </c>
      <c r="X2127">
        <v>214</v>
      </c>
      <c r="Y2127">
        <v>0</v>
      </c>
      <c r="Z2127">
        <v>0</v>
      </c>
      <c r="AA2127" t="s">
        <v>11439</v>
      </c>
      <c r="AB2127">
        <v>1</v>
      </c>
      <c r="AC2127">
        <v>214</v>
      </c>
      <c r="AD2127">
        <v>0.56000000000000005</v>
      </c>
      <c r="AE2127">
        <v>214</v>
      </c>
      <c r="AF2127">
        <v>2633</v>
      </c>
    </row>
    <row r="2128" spans="1:32" x14ac:dyDescent="0.25">
      <c r="A2128" t="s">
        <v>27</v>
      </c>
      <c r="B2128" t="s">
        <v>12562</v>
      </c>
      <c r="C2128" t="s">
        <v>3192</v>
      </c>
      <c r="D2128" t="s">
        <v>12630</v>
      </c>
      <c r="E2128" t="s">
        <v>3173</v>
      </c>
      <c r="F2128" t="s">
        <v>12575</v>
      </c>
      <c r="G2128" t="s">
        <v>5002</v>
      </c>
      <c r="H2128">
        <v>2020</v>
      </c>
      <c r="I2128">
        <v>3</v>
      </c>
      <c r="J2128">
        <v>254</v>
      </c>
      <c r="K2128">
        <v>20200321</v>
      </c>
      <c r="L2128">
        <v>20200324</v>
      </c>
      <c r="M2128" s="34">
        <v>0.38541666666666669</v>
      </c>
      <c r="N2128" s="34">
        <v>0.58680555555555558</v>
      </c>
      <c r="O2128">
        <v>230</v>
      </c>
      <c r="P2128" t="s">
        <v>12558</v>
      </c>
      <c r="Q2128" t="s">
        <v>12559</v>
      </c>
      <c r="R2128" t="s">
        <v>12557</v>
      </c>
      <c r="S2128" t="s">
        <v>12564</v>
      </c>
      <c r="T2128">
        <v>0</v>
      </c>
      <c r="U2128">
        <v>214</v>
      </c>
      <c r="V2128">
        <v>0</v>
      </c>
      <c r="W2128">
        <v>0</v>
      </c>
      <c r="X2128">
        <v>0</v>
      </c>
      <c r="Y2128">
        <v>0</v>
      </c>
      <c r="Z2128">
        <v>0</v>
      </c>
      <c r="AA2128" t="s">
        <v>11439</v>
      </c>
      <c r="AB2128">
        <v>1</v>
      </c>
      <c r="AC2128">
        <v>214</v>
      </c>
      <c r="AD2128">
        <v>0.62</v>
      </c>
      <c r="AE2128">
        <v>214</v>
      </c>
      <c r="AF2128">
        <v>2879</v>
      </c>
    </row>
    <row r="2129" spans="1:32" x14ac:dyDescent="0.25">
      <c r="A2129" t="s">
        <v>27</v>
      </c>
      <c r="B2129" t="s">
        <v>12562</v>
      </c>
      <c r="C2129" t="s">
        <v>3192</v>
      </c>
      <c r="D2129" t="s">
        <v>12630</v>
      </c>
      <c r="E2129" t="s">
        <v>3173</v>
      </c>
      <c r="F2129" t="s">
        <v>12575</v>
      </c>
      <c r="G2129" t="s">
        <v>5002</v>
      </c>
      <c r="H2129">
        <v>2020</v>
      </c>
      <c r="I2129">
        <v>3</v>
      </c>
      <c r="J2129">
        <v>958</v>
      </c>
      <c r="K2129">
        <v>20200320</v>
      </c>
      <c r="L2129">
        <v>20200320</v>
      </c>
      <c r="M2129" s="34">
        <v>0.65277777777777779</v>
      </c>
      <c r="N2129" s="34">
        <v>0.86111111111111116</v>
      </c>
      <c r="O2129">
        <v>240</v>
      </c>
      <c r="P2129" t="s">
        <v>12558</v>
      </c>
      <c r="Q2129" t="s">
        <v>12559</v>
      </c>
      <c r="R2129" t="s">
        <v>12557</v>
      </c>
      <c r="S2129" t="s">
        <v>12556</v>
      </c>
      <c r="T2129">
        <v>0</v>
      </c>
      <c r="U2129">
        <v>0</v>
      </c>
      <c r="V2129">
        <v>0</v>
      </c>
      <c r="W2129">
        <v>0</v>
      </c>
      <c r="X2129">
        <v>214</v>
      </c>
      <c r="Y2129">
        <v>0</v>
      </c>
      <c r="Z2129">
        <v>0</v>
      </c>
      <c r="AA2129" t="s">
        <v>11439</v>
      </c>
      <c r="AB2129">
        <v>1</v>
      </c>
      <c r="AC2129">
        <v>214</v>
      </c>
      <c r="AD2129">
        <v>0.62</v>
      </c>
      <c r="AE2129">
        <v>214</v>
      </c>
      <c r="AF2129">
        <v>2879</v>
      </c>
    </row>
    <row r="2130" spans="1:32" x14ac:dyDescent="0.25">
      <c r="A2130" t="s">
        <v>27</v>
      </c>
      <c r="B2130" t="s">
        <v>12562</v>
      </c>
      <c r="C2130" t="s">
        <v>3192</v>
      </c>
      <c r="D2130" t="s">
        <v>12630</v>
      </c>
      <c r="E2130" t="s">
        <v>3173</v>
      </c>
      <c r="F2130" t="s">
        <v>12575</v>
      </c>
      <c r="G2130" t="s">
        <v>5002</v>
      </c>
      <c r="H2130">
        <v>2020</v>
      </c>
      <c r="I2130">
        <v>3</v>
      </c>
      <c r="J2130">
        <v>958</v>
      </c>
      <c r="K2130">
        <v>20200325</v>
      </c>
      <c r="L2130">
        <v>20200325</v>
      </c>
      <c r="M2130" s="34">
        <v>0.72222222222222221</v>
      </c>
      <c r="N2130" s="34">
        <v>0.93055555555555547</v>
      </c>
      <c r="O2130">
        <v>240</v>
      </c>
      <c r="P2130" t="s">
        <v>12558</v>
      </c>
      <c r="Q2130" t="s">
        <v>12559</v>
      </c>
      <c r="R2130" t="s">
        <v>12557</v>
      </c>
      <c r="S2130" t="s">
        <v>12578</v>
      </c>
      <c r="T2130">
        <v>0</v>
      </c>
      <c r="U2130">
        <v>0</v>
      </c>
      <c r="V2130">
        <v>214</v>
      </c>
      <c r="W2130">
        <v>0</v>
      </c>
      <c r="X2130">
        <v>0</v>
      </c>
      <c r="Y2130">
        <v>0</v>
      </c>
      <c r="Z2130">
        <v>0</v>
      </c>
      <c r="AA2130" t="s">
        <v>11439</v>
      </c>
      <c r="AB2130">
        <v>1</v>
      </c>
      <c r="AC2130">
        <v>214</v>
      </c>
      <c r="AD2130">
        <v>0.62</v>
      </c>
      <c r="AE2130">
        <v>214</v>
      </c>
      <c r="AF2130">
        <v>2879</v>
      </c>
    </row>
    <row r="2131" spans="1:32" x14ac:dyDescent="0.25">
      <c r="A2131" t="s">
        <v>3192</v>
      </c>
      <c r="B2131" t="s">
        <v>12630</v>
      </c>
      <c r="C2131" t="s">
        <v>27</v>
      </c>
      <c r="D2131" t="s">
        <v>12562</v>
      </c>
      <c r="E2131" t="s">
        <v>3173</v>
      </c>
      <c r="F2131" t="s">
        <v>12575</v>
      </c>
      <c r="G2131" t="s">
        <v>5002</v>
      </c>
      <c r="H2131">
        <v>2020</v>
      </c>
      <c r="I2131">
        <v>3</v>
      </c>
      <c r="J2131">
        <v>255</v>
      </c>
      <c r="K2131">
        <v>20200321</v>
      </c>
      <c r="L2131">
        <v>20200324</v>
      </c>
      <c r="M2131" s="34">
        <v>0.64583333333333337</v>
      </c>
      <c r="N2131" s="34">
        <v>0.77430555555555547</v>
      </c>
      <c r="O2131">
        <v>245</v>
      </c>
      <c r="P2131" t="s">
        <v>12559</v>
      </c>
      <c r="Q2131" t="s">
        <v>12558</v>
      </c>
      <c r="R2131" t="s">
        <v>12557</v>
      </c>
      <c r="S2131" t="s">
        <v>12564</v>
      </c>
      <c r="T2131">
        <v>0</v>
      </c>
      <c r="U2131">
        <v>214</v>
      </c>
      <c r="V2131">
        <v>0</v>
      </c>
      <c r="W2131">
        <v>0</v>
      </c>
      <c r="X2131">
        <v>0</v>
      </c>
      <c r="Y2131">
        <v>0</v>
      </c>
      <c r="Z2131">
        <v>0</v>
      </c>
      <c r="AA2131" t="s">
        <v>11439</v>
      </c>
      <c r="AB2131">
        <v>1</v>
      </c>
      <c r="AC2131">
        <v>214</v>
      </c>
      <c r="AD2131">
        <v>0.62</v>
      </c>
      <c r="AE2131">
        <v>214</v>
      </c>
      <c r="AF2131">
        <v>2879</v>
      </c>
    </row>
    <row r="2132" spans="1:32" x14ac:dyDescent="0.25">
      <c r="A2132" t="s">
        <v>3192</v>
      </c>
      <c r="B2132" t="s">
        <v>12630</v>
      </c>
      <c r="C2132" t="s">
        <v>27</v>
      </c>
      <c r="D2132" t="s">
        <v>12562</v>
      </c>
      <c r="E2132" t="s">
        <v>3173</v>
      </c>
      <c r="F2132" t="s">
        <v>12575</v>
      </c>
      <c r="G2132" t="s">
        <v>5002</v>
      </c>
      <c r="H2132">
        <v>2020</v>
      </c>
      <c r="I2132">
        <v>3</v>
      </c>
      <c r="J2132">
        <v>959</v>
      </c>
      <c r="K2132">
        <v>20200325</v>
      </c>
      <c r="L2132">
        <v>20200325</v>
      </c>
      <c r="M2132" s="34">
        <v>0.97222222222222221</v>
      </c>
      <c r="N2132" s="34">
        <v>0.10069444444444443</v>
      </c>
      <c r="O2132">
        <v>245</v>
      </c>
      <c r="P2132" t="s">
        <v>12559</v>
      </c>
      <c r="Q2132" t="s">
        <v>12558</v>
      </c>
      <c r="R2132" t="s">
        <v>12557</v>
      </c>
      <c r="S2132" t="s">
        <v>12578</v>
      </c>
      <c r="T2132">
        <v>0</v>
      </c>
      <c r="U2132">
        <v>0</v>
      </c>
      <c r="V2132">
        <v>214</v>
      </c>
      <c r="W2132">
        <v>0</v>
      </c>
      <c r="X2132">
        <v>0</v>
      </c>
      <c r="Y2132">
        <v>0</v>
      </c>
      <c r="Z2132">
        <v>0</v>
      </c>
      <c r="AA2132" t="s">
        <v>11439</v>
      </c>
      <c r="AB2132">
        <v>1</v>
      </c>
      <c r="AC2132">
        <v>214</v>
      </c>
      <c r="AD2132">
        <v>0.62</v>
      </c>
      <c r="AE2132">
        <v>214</v>
      </c>
      <c r="AF2132">
        <v>2879</v>
      </c>
    </row>
    <row r="2133" spans="1:32" x14ac:dyDescent="0.25">
      <c r="A2133" t="s">
        <v>27</v>
      </c>
      <c r="B2133" t="s">
        <v>12562</v>
      </c>
      <c r="C2133" t="s">
        <v>4187</v>
      </c>
      <c r="D2133" t="s">
        <v>12601</v>
      </c>
      <c r="E2133" t="s">
        <v>3173</v>
      </c>
      <c r="F2133" t="s">
        <v>12575</v>
      </c>
      <c r="G2133" t="s">
        <v>5002</v>
      </c>
      <c r="H2133">
        <v>2020</v>
      </c>
      <c r="I2133">
        <v>3</v>
      </c>
      <c r="J2133">
        <v>946</v>
      </c>
      <c r="K2133">
        <v>20200330</v>
      </c>
      <c r="L2133">
        <v>20200331</v>
      </c>
      <c r="M2133" s="34">
        <v>0.36458333333333331</v>
      </c>
      <c r="N2133" s="34">
        <v>0.5625</v>
      </c>
      <c r="O2133">
        <v>225</v>
      </c>
      <c r="P2133" t="s">
        <v>12558</v>
      </c>
      <c r="Q2133" t="s">
        <v>12559</v>
      </c>
      <c r="R2133" t="s">
        <v>12557</v>
      </c>
      <c r="S2133" t="s">
        <v>12641</v>
      </c>
      <c r="T2133">
        <v>214</v>
      </c>
      <c r="U2133">
        <v>0</v>
      </c>
      <c r="V2133">
        <v>0</v>
      </c>
      <c r="W2133">
        <v>0</v>
      </c>
      <c r="X2133">
        <v>0</v>
      </c>
      <c r="Y2133">
        <v>0</v>
      </c>
      <c r="Z2133">
        <v>0</v>
      </c>
      <c r="AA2133" t="s">
        <v>11439</v>
      </c>
      <c r="AB2133">
        <v>1</v>
      </c>
      <c r="AC2133">
        <v>214</v>
      </c>
      <c r="AD2133">
        <v>0.64</v>
      </c>
      <c r="AE2133">
        <v>214</v>
      </c>
      <c r="AF2133">
        <v>3009</v>
      </c>
    </row>
    <row r="2134" spans="1:32" x14ac:dyDescent="0.25">
      <c r="A2134" t="s">
        <v>27</v>
      </c>
      <c r="B2134" t="s">
        <v>12562</v>
      </c>
      <c r="C2134" t="s">
        <v>4187</v>
      </c>
      <c r="D2134" t="s">
        <v>12601</v>
      </c>
      <c r="E2134" t="s">
        <v>3173</v>
      </c>
      <c r="F2134" t="s">
        <v>12575</v>
      </c>
      <c r="G2134" t="s">
        <v>5002</v>
      </c>
      <c r="H2134">
        <v>2020</v>
      </c>
      <c r="I2134">
        <v>3</v>
      </c>
      <c r="J2134">
        <v>948</v>
      </c>
      <c r="K2134">
        <v>20200330</v>
      </c>
      <c r="L2134">
        <v>20200331</v>
      </c>
      <c r="M2134" s="34">
        <v>0.99930555555555556</v>
      </c>
      <c r="N2134" s="34">
        <v>0.20486111111111113</v>
      </c>
      <c r="O2134">
        <v>236</v>
      </c>
      <c r="P2134" t="s">
        <v>12558</v>
      </c>
      <c r="Q2134" t="s">
        <v>12559</v>
      </c>
      <c r="R2134" t="s">
        <v>12557</v>
      </c>
      <c r="S2134" t="s">
        <v>12748</v>
      </c>
      <c r="T2134">
        <v>214</v>
      </c>
      <c r="U2134">
        <v>0</v>
      </c>
      <c r="V2134">
        <v>0</v>
      </c>
      <c r="W2134">
        <v>0</v>
      </c>
      <c r="X2134">
        <v>0</v>
      </c>
      <c r="Y2134">
        <v>0</v>
      </c>
      <c r="Z2134">
        <v>0</v>
      </c>
      <c r="AA2134" t="s">
        <v>11439</v>
      </c>
      <c r="AB2134">
        <v>1</v>
      </c>
      <c r="AC2134">
        <v>214</v>
      </c>
      <c r="AD2134">
        <v>0.64</v>
      </c>
      <c r="AE2134">
        <v>214</v>
      </c>
      <c r="AF2134">
        <v>3009</v>
      </c>
    </row>
    <row r="2135" spans="1:32" x14ac:dyDescent="0.25">
      <c r="A2135" t="s">
        <v>4187</v>
      </c>
      <c r="B2135" t="s">
        <v>12601</v>
      </c>
      <c r="C2135" t="s">
        <v>27</v>
      </c>
      <c r="D2135" t="s">
        <v>12562</v>
      </c>
      <c r="E2135" t="s">
        <v>3173</v>
      </c>
      <c r="F2135" t="s">
        <v>12575</v>
      </c>
      <c r="G2135" t="s">
        <v>5002</v>
      </c>
      <c r="H2135">
        <v>2020</v>
      </c>
      <c r="I2135">
        <v>3</v>
      </c>
      <c r="J2135">
        <v>949</v>
      </c>
      <c r="K2135">
        <v>20200330</v>
      </c>
      <c r="L2135">
        <v>20200331</v>
      </c>
      <c r="M2135" s="34">
        <v>0.26041666666666669</v>
      </c>
      <c r="N2135" s="34">
        <v>0.41319444444444442</v>
      </c>
      <c r="O2135">
        <v>280</v>
      </c>
      <c r="P2135" t="s">
        <v>12559</v>
      </c>
      <c r="Q2135" t="s">
        <v>12558</v>
      </c>
      <c r="R2135" t="s">
        <v>12557</v>
      </c>
      <c r="S2135" t="s">
        <v>12748</v>
      </c>
      <c r="T2135">
        <v>214</v>
      </c>
      <c r="U2135">
        <v>0</v>
      </c>
      <c r="V2135">
        <v>0</v>
      </c>
      <c r="W2135">
        <v>0</v>
      </c>
      <c r="X2135">
        <v>0</v>
      </c>
      <c r="Y2135">
        <v>0</v>
      </c>
      <c r="Z2135">
        <v>0</v>
      </c>
      <c r="AA2135" t="s">
        <v>11439</v>
      </c>
      <c r="AB2135">
        <v>1</v>
      </c>
      <c r="AC2135">
        <v>214</v>
      </c>
      <c r="AD2135">
        <v>0.64</v>
      </c>
      <c r="AE2135">
        <v>214</v>
      </c>
      <c r="AF2135">
        <v>3009</v>
      </c>
    </row>
    <row r="2136" spans="1:32" x14ac:dyDescent="0.25">
      <c r="A2136" t="s">
        <v>27</v>
      </c>
      <c r="B2136" t="s">
        <v>12562</v>
      </c>
      <c r="C2136" t="s">
        <v>62</v>
      </c>
      <c r="D2136" t="s">
        <v>12580</v>
      </c>
      <c r="E2136" t="s">
        <v>3173</v>
      </c>
      <c r="F2136" t="s">
        <v>12575</v>
      </c>
      <c r="G2136" t="s">
        <v>5002</v>
      </c>
      <c r="H2136">
        <v>2020</v>
      </c>
      <c r="I2136">
        <v>3</v>
      </c>
      <c r="J2136">
        <v>131</v>
      </c>
      <c r="K2136">
        <v>20200331</v>
      </c>
      <c r="L2136">
        <v>20200331</v>
      </c>
      <c r="M2136" s="34">
        <v>0.63888888888888895</v>
      </c>
      <c r="N2136" s="34">
        <v>0.72569444444444453</v>
      </c>
      <c r="O2136">
        <v>245</v>
      </c>
      <c r="P2136" t="s">
        <v>12558</v>
      </c>
      <c r="Q2136">
        <v>2</v>
      </c>
      <c r="R2136" t="s">
        <v>12557</v>
      </c>
      <c r="S2136" t="s">
        <v>12718</v>
      </c>
      <c r="T2136">
        <v>0</v>
      </c>
      <c r="U2136">
        <v>214</v>
      </c>
      <c r="V2136">
        <v>0</v>
      </c>
      <c r="W2136">
        <v>0</v>
      </c>
      <c r="X2136">
        <v>0</v>
      </c>
      <c r="Y2136">
        <v>0</v>
      </c>
      <c r="Z2136">
        <v>0</v>
      </c>
      <c r="AA2136" t="s">
        <v>11439</v>
      </c>
      <c r="AB2136">
        <v>1</v>
      </c>
      <c r="AC2136">
        <v>214</v>
      </c>
      <c r="AD2136">
        <v>0.56000000000000005</v>
      </c>
      <c r="AE2136">
        <v>214</v>
      </c>
      <c r="AF2136">
        <v>2633</v>
      </c>
    </row>
    <row r="2137" spans="1:32" x14ac:dyDescent="0.25">
      <c r="A2137" t="s">
        <v>76</v>
      </c>
      <c r="B2137" t="s">
        <v>12569</v>
      </c>
      <c r="C2137" t="s">
        <v>27</v>
      </c>
      <c r="D2137" t="s">
        <v>12562</v>
      </c>
      <c r="E2137" t="s">
        <v>3173</v>
      </c>
      <c r="F2137" t="s">
        <v>12575</v>
      </c>
      <c r="G2137" t="s">
        <v>5002</v>
      </c>
      <c r="H2137">
        <v>2020</v>
      </c>
      <c r="I2137">
        <v>3</v>
      </c>
      <c r="J2137">
        <v>108</v>
      </c>
      <c r="K2137">
        <v>20200302</v>
      </c>
      <c r="L2137">
        <v>20200308</v>
      </c>
      <c r="M2137" s="34">
        <v>0.80208333333333337</v>
      </c>
      <c r="N2137" s="34">
        <v>1.7361111111111112E-2</v>
      </c>
      <c r="O2137">
        <v>190</v>
      </c>
      <c r="P2137">
        <v>1</v>
      </c>
      <c r="Q2137" t="s">
        <v>12558</v>
      </c>
      <c r="R2137" t="s">
        <v>12557</v>
      </c>
      <c r="S2137" t="s">
        <v>12579</v>
      </c>
      <c r="T2137">
        <v>214</v>
      </c>
      <c r="U2137">
        <v>0</v>
      </c>
      <c r="V2137">
        <v>0</v>
      </c>
      <c r="W2137">
        <v>0</v>
      </c>
      <c r="X2137">
        <v>0</v>
      </c>
      <c r="Y2137">
        <v>0</v>
      </c>
      <c r="Z2137">
        <v>0</v>
      </c>
      <c r="AA2137" t="s">
        <v>11439</v>
      </c>
      <c r="AB2137">
        <v>1</v>
      </c>
      <c r="AC2137">
        <v>214</v>
      </c>
      <c r="AD2137">
        <v>0.46</v>
      </c>
      <c r="AE2137">
        <v>214</v>
      </c>
      <c r="AF2137">
        <v>2158</v>
      </c>
    </row>
    <row r="2138" spans="1:32" x14ac:dyDescent="0.25">
      <c r="A2138" t="s">
        <v>27</v>
      </c>
      <c r="B2138" t="s">
        <v>12562</v>
      </c>
      <c r="C2138" t="s">
        <v>4031</v>
      </c>
      <c r="D2138" t="s">
        <v>12563</v>
      </c>
      <c r="E2138" t="s">
        <v>12561</v>
      </c>
      <c r="F2138" t="s">
        <v>12560</v>
      </c>
      <c r="G2138" t="s">
        <v>5002</v>
      </c>
      <c r="H2138">
        <v>2020</v>
      </c>
      <c r="I2138">
        <v>3</v>
      </c>
      <c r="J2138">
        <v>401</v>
      </c>
      <c r="K2138">
        <v>20200301</v>
      </c>
      <c r="L2138">
        <v>20200331</v>
      </c>
      <c r="M2138" s="34">
        <v>0.45833333333333331</v>
      </c>
      <c r="N2138" s="34">
        <v>0.51388888888888895</v>
      </c>
      <c r="O2138">
        <v>140</v>
      </c>
      <c r="P2138" t="s">
        <v>12558</v>
      </c>
      <c r="Q2138" t="s">
        <v>12559</v>
      </c>
      <c r="R2138" t="s">
        <v>12557</v>
      </c>
      <c r="S2138" t="s">
        <v>12556</v>
      </c>
      <c r="T2138">
        <v>0</v>
      </c>
      <c r="U2138">
        <v>0</v>
      </c>
      <c r="V2138">
        <v>0</v>
      </c>
      <c r="W2138">
        <v>0</v>
      </c>
      <c r="X2138">
        <v>188</v>
      </c>
      <c r="Y2138">
        <v>0</v>
      </c>
      <c r="Z2138">
        <v>0</v>
      </c>
      <c r="AA2138" t="s">
        <v>11439</v>
      </c>
      <c r="AB2138">
        <v>4</v>
      </c>
      <c r="AC2138">
        <v>188</v>
      </c>
      <c r="AD2138">
        <v>0.2</v>
      </c>
      <c r="AE2138">
        <v>47</v>
      </c>
      <c r="AF2138">
        <v>1078</v>
      </c>
    </row>
    <row r="2139" spans="1:32" x14ac:dyDescent="0.25">
      <c r="A2139" t="s">
        <v>4031</v>
      </c>
      <c r="B2139" t="s">
        <v>12563</v>
      </c>
      <c r="C2139" t="s">
        <v>27</v>
      </c>
      <c r="D2139" t="s">
        <v>12562</v>
      </c>
      <c r="E2139" t="s">
        <v>12561</v>
      </c>
      <c r="F2139" t="s">
        <v>12560</v>
      </c>
      <c r="G2139" t="s">
        <v>5002</v>
      </c>
      <c r="H2139">
        <v>2020</v>
      </c>
      <c r="I2139">
        <v>3</v>
      </c>
      <c r="J2139">
        <v>402</v>
      </c>
      <c r="K2139">
        <v>20200301</v>
      </c>
      <c r="L2139">
        <v>20200331</v>
      </c>
      <c r="M2139" s="34">
        <v>0.55555555555555558</v>
      </c>
      <c r="N2139" s="34">
        <v>0.69444444444444453</v>
      </c>
      <c r="O2139">
        <v>140</v>
      </c>
      <c r="P2139" t="s">
        <v>12559</v>
      </c>
      <c r="Q2139" t="s">
        <v>12558</v>
      </c>
      <c r="R2139" t="s">
        <v>12557</v>
      </c>
      <c r="S2139" t="s">
        <v>12556</v>
      </c>
      <c r="T2139">
        <v>0</v>
      </c>
      <c r="U2139">
        <v>0</v>
      </c>
      <c r="V2139">
        <v>0</v>
      </c>
      <c r="W2139">
        <v>0</v>
      </c>
      <c r="X2139">
        <v>188</v>
      </c>
      <c r="Y2139">
        <v>0</v>
      </c>
      <c r="Z2139">
        <v>0</v>
      </c>
      <c r="AA2139" t="s">
        <v>11439</v>
      </c>
      <c r="AB2139">
        <v>4</v>
      </c>
      <c r="AC2139">
        <v>188</v>
      </c>
      <c r="AD2139">
        <v>0.2</v>
      </c>
      <c r="AE2139">
        <v>47</v>
      </c>
      <c r="AF2139">
        <v>1078</v>
      </c>
    </row>
    <row r="2140" spans="1:32" x14ac:dyDescent="0.25">
      <c r="A2140" t="s">
        <v>76</v>
      </c>
      <c r="B2140" t="s">
        <v>12569</v>
      </c>
      <c r="C2140" t="s">
        <v>27</v>
      </c>
      <c r="D2140" t="s">
        <v>12562</v>
      </c>
      <c r="E2140" t="s">
        <v>12604</v>
      </c>
      <c r="F2140" t="s">
        <v>12603</v>
      </c>
      <c r="G2140" t="s">
        <v>5002</v>
      </c>
      <c r="H2140">
        <v>2020</v>
      </c>
      <c r="I2140">
        <v>3</v>
      </c>
      <c r="J2140">
        <v>201</v>
      </c>
      <c r="K2140">
        <v>20200331</v>
      </c>
      <c r="L2140">
        <v>20200331</v>
      </c>
      <c r="M2140" s="34">
        <v>0.41319444444444442</v>
      </c>
      <c r="N2140" s="34">
        <v>0.625</v>
      </c>
      <c r="O2140">
        <v>185</v>
      </c>
      <c r="P2140">
        <v>1</v>
      </c>
      <c r="Q2140" t="s">
        <v>12558</v>
      </c>
      <c r="R2140" t="s">
        <v>12557</v>
      </c>
      <c r="S2140" t="s">
        <v>12564</v>
      </c>
      <c r="T2140">
        <v>0</v>
      </c>
      <c r="U2140">
        <v>186</v>
      </c>
      <c r="V2140">
        <v>0</v>
      </c>
      <c r="W2140">
        <v>0</v>
      </c>
      <c r="X2140">
        <v>0</v>
      </c>
      <c r="Y2140">
        <v>0</v>
      </c>
      <c r="Z2140">
        <v>0</v>
      </c>
      <c r="AA2140" t="s">
        <v>11439</v>
      </c>
      <c r="AB2140">
        <v>1</v>
      </c>
      <c r="AC2140">
        <v>186</v>
      </c>
      <c r="AD2140">
        <v>0.4</v>
      </c>
      <c r="AE2140">
        <v>186</v>
      </c>
      <c r="AF2140">
        <v>2158</v>
      </c>
    </row>
    <row r="2141" spans="1:32" x14ac:dyDescent="0.25">
      <c r="A2141" t="s">
        <v>27</v>
      </c>
      <c r="B2141" t="s">
        <v>12562</v>
      </c>
      <c r="C2141" t="s">
        <v>4096</v>
      </c>
      <c r="D2141" t="s">
        <v>12602</v>
      </c>
      <c r="E2141" t="s">
        <v>12604</v>
      </c>
      <c r="F2141" t="s">
        <v>12603</v>
      </c>
      <c r="G2141" t="s">
        <v>5002</v>
      </c>
      <c r="H2141">
        <v>2020</v>
      </c>
      <c r="I2141">
        <v>3</v>
      </c>
      <c r="J2141">
        <v>134</v>
      </c>
      <c r="K2141">
        <v>20200331</v>
      </c>
      <c r="L2141">
        <v>20200331</v>
      </c>
      <c r="M2141" s="34">
        <v>0.66666666666666663</v>
      </c>
      <c r="N2141" s="34">
        <v>0.69097222222222221</v>
      </c>
      <c r="O2141">
        <v>215</v>
      </c>
      <c r="P2141" t="s">
        <v>12558</v>
      </c>
      <c r="Q2141">
        <v>2</v>
      </c>
      <c r="R2141" t="s">
        <v>12557</v>
      </c>
      <c r="S2141" t="s">
        <v>12622</v>
      </c>
      <c r="T2141">
        <v>0</v>
      </c>
      <c r="U2141">
        <v>186</v>
      </c>
      <c r="V2141">
        <v>0</v>
      </c>
      <c r="W2141">
        <v>0</v>
      </c>
      <c r="X2141">
        <v>0</v>
      </c>
      <c r="Y2141">
        <v>0</v>
      </c>
      <c r="Z2141">
        <v>0</v>
      </c>
      <c r="AA2141" t="s">
        <v>11439</v>
      </c>
      <c r="AB2141">
        <v>1</v>
      </c>
      <c r="AC2141">
        <v>186</v>
      </c>
      <c r="AD2141">
        <v>0.41</v>
      </c>
      <c r="AE2141">
        <v>186</v>
      </c>
      <c r="AF2141">
        <v>2211</v>
      </c>
    </row>
    <row r="2142" spans="1:32" x14ac:dyDescent="0.25">
      <c r="A2142" t="s">
        <v>27</v>
      </c>
      <c r="B2142" t="s">
        <v>12562</v>
      </c>
      <c r="C2142" t="s">
        <v>62</v>
      </c>
      <c r="D2142" t="s">
        <v>12580</v>
      </c>
      <c r="E2142" t="s">
        <v>12604</v>
      </c>
      <c r="F2142" t="s">
        <v>12603</v>
      </c>
      <c r="G2142" t="s">
        <v>5002</v>
      </c>
      <c r="H2142">
        <v>2020</v>
      </c>
      <c r="I2142">
        <v>3</v>
      </c>
      <c r="J2142">
        <v>216</v>
      </c>
      <c r="K2142">
        <v>20200331</v>
      </c>
      <c r="L2142">
        <v>20200331</v>
      </c>
      <c r="M2142" s="34">
        <v>0.86111111111111116</v>
      </c>
      <c r="N2142" s="34">
        <v>0.94791666666666663</v>
      </c>
      <c r="O2142">
        <v>245</v>
      </c>
      <c r="P2142" t="s">
        <v>12558</v>
      </c>
      <c r="Q2142">
        <v>2</v>
      </c>
      <c r="R2142" t="s">
        <v>12557</v>
      </c>
      <c r="S2142" t="s">
        <v>12727</v>
      </c>
      <c r="T2142">
        <v>0</v>
      </c>
      <c r="U2142">
        <v>186</v>
      </c>
      <c r="V2142">
        <v>0</v>
      </c>
      <c r="W2142">
        <v>0</v>
      </c>
      <c r="X2142">
        <v>0</v>
      </c>
      <c r="Y2142">
        <v>0</v>
      </c>
      <c r="Z2142">
        <v>0</v>
      </c>
      <c r="AA2142" t="s">
        <v>11439</v>
      </c>
      <c r="AB2142">
        <v>1</v>
      </c>
      <c r="AC2142">
        <v>186</v>
      </c>
      <c r="AD2142">
        <v>0.49</v>
      </c>
      <c r="AE2142">
        <v>186</v>
      </c>
      <c r="AF2142">
        <v>2633</v>
      </c>
    </row>
    <row r="2143" spans="1:32" x14ac:dyDescent="0.25">
      <c r="A2143" t="s">
        <v>4096</v>
      </c>
      <c r="B2143" t="s">
        <v>12602</v>
      </c>
      <c r="C2143" t="s">
        <v>27</v>
      </c>
      <c r="D2143" t="s">
        <v>12562</v>
      </c>
      <c r="E2143" t="s">
        <v>12604</v>
      </c>
      <c r="F2143" t="s">
        <v>12603</v>
      </c>
      <c r="G2143" t="s">
        <v>5002</v>
      </c>
      <c r="H2143">
        <v>2020</v>
      </c>
      <c r="I2143">
        <v>3</v>
      </c>
      <c r="J2143">
        <v>133</v>
      </c>
      <c r="K2143">
        <v>20200331</v>
      </c>
      <c r="L2143">
        <v>20200331</v>
      </c>
      <c r="M2143" s="34">
        <v>0.72222222222222221</v>
      </c>
      <c r="N2143" s="34">
        <v>0.96875</v>
      </c>
      <c r="O2143">
        <v>175</v>
      </c>
      <c r="P2143">
        <v>2</v>
      </c>
      <c r="Q2143" t="s">
        <v>12558</v>
      </c>
      <c r="R2143" t="s">
        <v>12557</v>
      </c>
      <c r="S2143" t="s">
        <v>12622</v>
      </c>
      <c r="T2143">
        <v>0</v>
      </c>
      <c r="U2143">
        <v>186</v>
      </c>
      <c r="V2143">
        <v>0</v>
      </c>
      <c r="W2143">
        <v>0</v>
      </c>
      <c r="X2143">
        <v>0</v>
      </c>
      <c r="Y2143">
        <v>0</v>
      </c>
      <c r="Z2143">
        <v>0</v>
      </c>
      <c r="AA2143" t="s">
        <v>11439</v>
      </c>
      <c r="AB2143">
        <v>1</v>
      </c>
      <c r="AC2143">
        <v>186</v>
      </c>
      <c r="AD2143">
        <v>0.41</v>
      </c>
      <c r="AE2143">
        <v>186</v>
      </c>
      <c r="AF2143">
        <v>2211</v>
      </c>
    </row>
    <row r="2144" spans="1:32" x14ac:dyDescent="0.25">
      <c r="A2144" t="s">
        <v>27</v>
      </c>
      <c r="B2144" t="s">
        <v>12562</v>
      </c>
      <c r="C2144" t="s">
        <v>3192</v>
      </c>
      <c r="D2144" t="s">
        <v>12630</v>
      </c>
      <c r="E2144" t="s">
        <v>12741</v>
      </c>
      <c r="F2144" t="s">
        <v>12740</v>
      </c>
      <c r="G2144" t="s">
        <v>5002</v>
      </c>
      <c r="H2144">
        <v>2020</v>
      </c>
      <c r="I2144">
        <v>3</v>
      </c>
      <c r="J2144">
        <v>732</v>
      </c>
      <c r="K2144">
        <v>20200331</v>
      </c>
      <c r="L2144">
        <v>20200331</v>
      </c>
      <c r="M2144" s="34">
        <v>0.97569444444444453</v>
      </c>
      <c r="N2144" s="34">
        <v>0.17708333333333334</v>
      </c>
      <c r="O2144">
        <v>230</v>
      </c>
      <c r="P2144" t="s">
        <v>12559</v>
      </c>
      <c r="Q2144" t="s">
        <v>12559</v>
      </c>
      <c r="R2144" t="s">
        <v>12557</v>
      </c>
      <c r="S2144" t="s">
        <v>12564</v>
      </c>
      <c r="T2144">
        <v>0</v>
      </c>
      <c r="U2144">
        <v>179</v>
      </c>
      <c r="V2144">
        <v>0</v>
      </c>
      <c r="W2144">
        <v>0</v>
      </c>
      <c r="X2144">
        <v>0</v>
      </c>
      <c r="Y2144">
        <v>0</v>
      </c>
      <c r="Z2144">
        <v>0</v>
      </c>
      <c r="AA2144" t="s">
        <v>11439</v>
      </c>
      <c r="AB2144">
        <v>1</v>
      </c>
      <c r="AC2144">
        <v>179</v>
      </c>
      <c r="AD2144">
        <v>0.52</v>
      </c>
      <c r="AE2144">
        <v>179</v>
      </c>
      <c r="AF2144">
        <v>2879</v>
      </c>
    </row>
    <row r="2145" spans="1:32" x14ac:dyDescent="0.25">
      <c r="A2145" t="s">
        <v>3192</v>
      </c>
      <c r="B2145" t="s">
        <v>12630</v>
      </c>
      <c r="C2145" t="s">
        <v>27</v>
      </c>
      <c r="D2145" t="s">
        <v>12562</v>
      </c>
      <c r="E2145" t="s">
        <v>12741</v>
      </c>
      <c r="F2145" t="s">
        <v>12740</v>
      </c>
      <c r="G2145" t="s">
        <v>5002</v>
      </c>
      <c r="H2145">
        <v>2020</v>
      </c>
      <c r="I2145">
        <v>3</v>
      </c>
      <c r="J2145">
        <v>731</v>
      </c>
      <c r="K2145">
        <v>20200331</v>
      </c>
      <c r="L2145">
        <v>20200331</v>
      </c>
      <c r="M2145" s="34">
        <v>0.80555555555555547</v>
      </c>
      <c r="N2145" s="34">
        <v>0.9375</v>
      </c>
      <c r="O2145">
        <v>250</v>
      </c>
      <c r="P2145" t="s">
        <v>12559</v>
      </c>
      <c r="Q2145" t="s">
        <v>12559</v>
      </c>
      <c r="R2145" t="s">
        <v>12557</v>
      </c>
      <c r="S2145" t="s">
        <v>12564</v>
      </c>
      <c r="T2145">
        <v>0</v>
      </c>
      <c r="U2145">
        <v>179</v>
      </c>
      <c r="V2145">
        <v>0</v>
      </c>
      <c r="W2145">
        <v>0</v>
      </c>
      <c r="X2145">
        <v>0</v>
      </c>
      <c r="Y2145">
        <v>0</v>
      </c>
      <c r="Z2145">
        <v>0</v>
      </c>
      <c r="AA2145" t="s">
        <v>11439</v>
      </c>
      <c r="AB2145">
        <v>1</v>
      </c>
      <c r="AC2145">
        <v>179</v>
      </c>
      <c r="AD2145">
        <v>0.52</v>
      </c>
      <c r="AE2145">
        <v>179</v>
      </c>
      <c r="AF2145">
        <v>2879</v>
      </c>
    </row>
    <row r="2146" spans="1:32" x14ac:dyDescent="0.25">
      <c r="A2146" t="s">
        <v>27</v>
      </c>
      <c r="B2146" t="s">
        <v>12562</v>
      </c>
      <c r="C2146" t="s">
        <v>4320</v>
      </c>
      <c r="D2146" t="s">
        <v>12581</v>
      </c>
      <c r="E2146" t="s">
        <v>12600</v>
      </c>
      <c r="F2146" t="s">
        <v>12599</v>
      </c>
      <c r="G2146" t="s">
        <v>5002</v>
      </c>
      <c r="H2146">
        <v>2020</v>
      </c>
      <c r="I2146">
        <v>3</v>
      </c>
      <c r="J2146">
        <v>61</v>
      </c>
      <c r="K2146">
        <v>20200331</v>
      </c>
      <c r="L2146">
        <v>20200331</v>
      </c>
      <c r="M2146" s="34">
        <v>0.6875</v>
      </c>
      <c r="N2146" s="34">
        <v>0.80208333333333337</v>
      </c>
      <c r="O2146">
        <v>165</v>
      </c>
      <c r="P2146" t="s">
        <v>12558</v>
      </c>
      <c r="Q2146" t="s">
        <v>12559</v>
      </c>
      <c r="R2146" t="s">
        <v>12557</v>
      </c>
      <c r="S2146" t="s">
        <v>12589</v>
      </c>
      <c r="T2146">
        <v>0</v>
      </c>
      <c r="U2146">
        <v>176</v>
      </c>
      <c r="V2146">
        <v>0</v>
      </c>
      <c r="W2146">
        <v>0</v>
      </c>
      <c r="X2146">
        <v>0</v>
      </c>
      <c r="Y2146">
        <v>0</v>
      </c>
      <c r="Z2146">
        <v>0</v>
      </c>
      <c r="AA2146" t="s">
        <v>11439</v>
      </c>
      <c r="AB2146">
        <v>1</v>
      </c>
      <c r="AC2146">
        <v>176</v>
      </c>
      <c r="AD2146">
        <v>0.36</v>
      </c>
      <c r="AE2146">
        <v>176</v>
      </c>
      <c r="AF2146">
        <v>2031</v>
      </c>
    </row>
    <row r="2147" spans="1:32" x14ac:dyDescent="0.25">
      <c r="A2147" t="s">
        <v>4320</v>
      </c>
      <c r="B2147" t="s">
        <v>12581</v>
      </c>
      <c r="C2147" t="s">
        <v>27</v>
      </c>
      <c r="D2147" t="s">
        <v>12562</v>
      </c>
      <c r="E2147" t="s">
        <v>12600</v>
      </c>
      <c r="F2147" t="s">
        <v>12599</v>
      </c>
      <c r="G2147" t="s">
        <v>5002</v>
      </c>
      <c r="H2147">
        <v>2020</v>
      </c>
      <c r="I2147">
        <v>3</v>
      </c>
      <c r="J2147">
        <v>60</v>
      </c>
      <c r="K2147">
        <v>20200331</v>
      </c>
      <c r="L2147">
        <v>20200331</v>
      </c>
      <c r="M2147" s="34">
        <v>0.84027777777777779</v>
      </c>
      <c r="N2147" s="34">
        <v>0.97222222222222221</v>
      </c>
      <c r="O2147">
        <v>190</v>
      </c>
      <c r="P2147" t="s">
        <v>12559</v>
      </c>
      <c r="Q2147" t="s">
        <v>12558</v>
      </c>
      <c r="R2147" t="s">
        <v>12557</v>
      </c>
      <c r="S2147" t="s">
        <v>12589</v>
      </c>
      <c r="T2147">
        <v>0</v>
      </c>
      <c r="U2147">
        <v>176</v>
      </c>
      <c r="V2147">
        <v>0</v>
      </c>
      <c r="W2147">
        <v>0</v>
      </c>
      <c r="X2147">
        <v>0</v>
      </c>
      <c r="Y2147">
        <v>0</v>
      </c>
      <c r="Z2147">
        <v>0</v>
      </c>
      <c r="AA2147" t="s">
        <v>11439</v>
      </c>
      <c r="AB2147">
        <v>1</v>
      </c>
      <c r="AC2147">
        <v>176</v>
      </c>
      <c r="AD2147">
        <v>0.36</v>
      </c>
      <c r="AE2147">
        <v>176</v>
      </c>
      <c r="AF2147">
        <v>2031</v>
      </c>
    </row>
    <row r="2148" spans="1:32" x14ac:dyDescent="0.25">
      <c r="A2148" t="s">
        <v>27</v>
      </c>
      <c r="B2148" t="s">
        <v>12562</v>
      </c>
      <c r="C2148" t="s">
        <v>76</v>
      </c>
      <c r="D2148" t="s">
        <v>12569</v>
      </c>
      <c r="E2148" t="s">
        <v>12600</v>
      </c>
      <c r="F2148" t="s">
        <v>12599</v>
      </c>
      <c r="G2148" t="s">
        <v>5002</v>
      </c>
      <c r="H2148">
        <v>2020</v>
      </c>
      <c r="I2148">
        <v>3</v>
      </c>
      <c r="J2148">
        <v>140</v>
      </c>
      <c r="K2148">
        <v>20200306</v>
      </c>
      <c r="L2148">
        <v>20200306</v>
      </c>
      <c r="M2148" s="34">
        <v>0.3263888888888889</v>
      </c>
      <c r="N2148" s="34">
        <v>0.39583333333333331</v>
      </c>
      <c r="O2148">
        <v>220</v>
      </c>
      <c r="P2148" t="s">
        <v>12558</v>
      </c>
      <c r="Q2148">
        <v>1</v>
      </c>
      <c r="R2148" t="s">
        <v>12557</v>
      </c>
      <c r="S2148" t="s">
        <v>12556</v>
      </c>
      <c r="T2148">
        <v>0</v>
      </c>
      <c r="U2148">
        <v>0</v>
      </c>
      <c r="V2148">
        <v>0</v>
      </c>
      <c r="W2148">
        <v>0</v>
      </c>
      <c r="X2148">
        <v>176</v>
      </c>
      <c r="Y2148">
        <v>0</v>
      </c>
      <c r="Z2148">
        <v>0</v>
      </c>
      <c r="AA2148" t="s">
        <v>11439</v>
      </c>
      <c r="AB2148">
        <v>1</v>
      </c>
      <c r="AC2148">
        <v>176</v>
      </c>
      <c r="AD2148">
        <v>0.38</v>
      </c>
      <c r="AE2148">
        <v>176</v>
      </c>
      <c r="AF2148">
        <v>2158</v>
      </c>
    </row>
    <row r="2149" spans="1:32" x14ac:dyDescent="0.25">
      <c r="A2149" t="s">
        <v>27</v>
      </c>
      <c r="B2149" t="s">
        <v>12562</v>
      </c>
      <c r="C2149" t="s">
        <v>4096</v>
      </c>
      <c r="D2149" t="s">
        <v>12602</v>
      </c>
      <c r="E2149" t="s">
        <v>12600</v>
      </c>
      <c r="F2149" t="s">
        <v>12599</v>
      </c>
      <c r="G2149" t="s">
        <v>5002</v>
      </c>
      <c r="H2149">
        <v>2020</v>
      </c>
      <c r="I2149">
        <v>3</v>
      </c>
      <c r="J2149">
        <v>112</v>
      </c>
      <c r="K2149">
        <v>20200330</v>
      </c>
      <c r="L2149">
        <v>20200330</v>
      </c>
      <c r="M2149" s="34">
        <v>0.54166666666666663</v>
      </c>
      <c r="N2149" s="34">
        <v>0.56944444444444442</v>
      </c>
      <c r="O2149">
        <v>220</v>
      </c>
      <c r="P2149" t="s">
        <v>12558</v>
      </c>
      <c r="Q2149">
        <v>1</v>
      </c>
      <c r="R2149" t="s">
        <v>12557</v>
      </c>
      <c r="S2149" t="s">
        <v>12579</v>
      </c>
      <c r="T2149">
        <v>176</v>
      </c>
      <c r="U2149">
        <v>0</v>
      </c>
      <c r="V2149">
        <v>0</v>
      </c>
      <c r="W2149">
        <v>0</v>
      </c>
      <c r="X2149">
        <v>0</v>
      </c>
      <c r="Y2149">
        <v>0</v>
      </c>
      <c r="Z2149">
        <v>0</v>
      </c>
      <c r="AA2149" t="s">
        <v>11439</v>
      </c>
      <c r="AB2149">
        <v>1</v>
      </c>
      <c r="AC2149">
        <v>176</v>
      </c>
      <c r="AD2149">
        <v>0.39</v>
      </c>
      <c r="AE2149">
        <v>176</v>
      </c>
      <c r="AF2149">
        <v>2211</v>
      </c>
    </row>
    <row r="2150" spans="1:32" x14ac:dyDescent="0.25">
      <c r="A2150" t="s">
        <v>4096</v>
      </c>
      <c r="B2150" t="s">
        <v>12602</v>
      </c>
      <c r="C2150" t="s">
        <v>27</v>
      </c>
      <c r="D2150" t="s">
        <v>12562</v>
      </c>
      <c r="E2150" t="s">
        <v>12600</v>
      </c>
      <c r="F2150" t="s">
        <v>12599</v>
      </c>
      <c r="G2150" t="s">
        <v>5002</v>
      </c>
      <c r="H2150">
        <v>2020</v>
      </c>
      <c r="I2150">
        <v>3</v>
      </c>
      <c r="J2150">
        <v>113</v>
      </c>
      <c r="K2150">
        <v>20200330</v>
      </c>
      <c r="L2150">
        <v>20200330</v>
      </c>
      <c r="M2150" s="34">
        <v>0.60416666666666663</v>
      </c>
      <c r="N2150" s="34">
        <v>0.85416666666666663</v>
      </c>
      <c r="O2150">
        <v>180</v>
      </c>
      <c r="P2150">
        <v>1</v>
      </c>
      <c r="Q2150" t="s">
        <v>12558</v>
      </c>
      <c r="R2150" t="s">
        <v>12557</v>
      </c>
      <c r="S2150" t="s">
        <v>12579</v>
      </c>
      <c r="T2150">
        <v>176</v>
      </c>
      <c r="U2150">
        <v>0</v>
      </c>
      <c r="V2150">
        <v>0</v>
      </c>
      <c r="W2150">
        <v>0</v>
      </c>
      <c r="X2150">
        <v>0</v>
      </c>
      <c r="Y2150">
        <v>0</v>
      </c>
      <c r="Z2150">
        <v>0</v>
      </c>
      <c r="AA2150" t="s">
        <v>11439</v>
      </c>
      <c r="AB2150">
        <v>1</v>
      </c>
      <c r="AC2150">
        <v>176</v>
      </c>
      <c r="AD2150">
        <v>0.39</v>
      </c>
      <c r="AE2150">
        <v>176</v>
      </c>
      <c r="AF2150">
        <v>2211</v>
      </c>
    </row>
    <row r="2151" spans="1:32" x14ac:dyDescent="0.25">
      <c r="A2151" t="s">
        <v>91</v>
      </c>
      <c r="B2151" t="s">
        <v>12577</v>
      </c>
      <c r="C2151" t="s">
        <v>27</v>
      </c>
      <c r="D2151" t="s">
        <v>12562</v>
      </c>
      <c r="E2151" t="s">
        <v>12600</v>
      </c>
      <c r="F2151" t="s">
        <v>12599</v>
      </c>
      <c r="G2151" t="s">
        <v>5002</v>
      </c>
      <c r="H2151">
        <v>2020</v>
      </c>
      <c r="I2151">
        <v>3</v>
      </c>
      <c r="J2151">
        <v>153</v>
      </c>
      <c r="K2151">
        <v>20200329</v>
      </c>
      <c r="L2151">
        <v>20200329</v>
      </c>
      <c r="M2151" s="34">
        <v>0.375</v>
      </c>
      <c r="N2151" s="34">
        <v>0.62847222222222221</v>
      </c>
      <c r="O2151">
        <v>185</v>
      </c>
      <c r="P2151" t="s">
        <v>12558</v>
      </c>
      <c r="Q2151" t="s">
        <v>12558</v>
      </c>
      <c r="R2151" t="s">
        <v>12557</v>
      </c>
      <c r="S2151" t="s">
        <v>12586</v>
      </c>
      <c r="T2151">
        <v>0</v>
      </c>
      <c r="U2151">
        <v>0</v>
      </c>
      <c r="V2151">
        <v>0</v>
      </c>
      <c r="W2151">
        <v>0</v>
      </c>
      <c r="X2151">
        <v>0</v>
      </c>
      <c r="Y2151">
        <v>0</v>
      </c>
      <c r="Z2151">
        <v>176</v>
      </c>
      <c r="AA2151" t="s">
        <v>11439</v>
      </c>
      <c r="AB2151">
        <v>1</v>
      </c>
      <c r="AC2151">
        <v>176</v>
      </c>
      <c r="AD2151">
        <v>0.4</v>
      </c>
      <c r="AE2151">
        <v>176</v>
      </c>
      <c r="AF2151">
        <v>2290</v>
      </c>
    </row>
    <row r="2152" spans="1:32" x14ac:dyDescent="0.25">
      <c r="A2152" t="s">
        <v>62</v>
      </c>
      <c r="B2152" t="s">
        <v>12580</v>
      </c>
      <c r="C2152" t="s">
        <v>27</v>
      </c>
      <c r="D2152" t="s">
        <v>12562</v>
      </c>
      <c r="E2152" t="s">
        <v>12600</v>
      </c>
      <c r="F2152" t="s">
        <v>12599</v>
      </c>
      <c r="G2152" t="s">
        <v>5002</v>
      </c>
      <c r="H2152">
        <v>2020</v>
      </c>
      <c r="I2152">
        <v>3</v>
      </c>
      <c r="J2152">
        <v>165</v>
      </c>
      <c r="K2152">
        <v>20200330</v>
      </c>
      <c r="L2152">
        <v>20200330</v>
      </c>
      <c r="M2152" s="34">
        <v>0.27083333333333331</v>
      </c>
      <c r="N2152" s="34">
        <v>0.50347222222222221</v>
      </c>
      <c r="O2152">
        <v>215</v>
      </c>
      <c r="P2152">
        <v>2</v>
      </c>
      <c r="Q2152" t="s">
        <v>12558</v>
      </c>
      <c r="R2152" t="s">
        <v>12557</v>
      </c>
      <c r="S2152" t="s">
        <v>12579</v>
      </c>
      <c r="T2152">
        <v>176</v>
      </c>
      <c r="U2152">
        <v>0</v>
      </c>
      <c r="V2152">
        <v>0</v>
      </c>
      <c r="W2152">
        <v>0</v>
      </c>
      <c r="X2152">
        <v>0</v>
      </c>
      <c r="Y2152">
        <v>0</v>
      </c>
      <c r="Z2152">
        <v>0</v>
      </c>
      <c r="AA2152" t="s">
        <v>11439</v>
      </c>
      <c r="AB2152">
        <v>1</v>
      </c>
      <c r="AC2152">
        <v>176</v>
      </c>
      <c r="AD2152">
        <v>0.46</v>
      </c>
      <c r="AE2152">
        <v>176</v>
      </c>
      <c r="AF2152">
        <v>2633</v>
      </c>
    </row>
    <row r="2153" spans="1:32" x14ac:dyDescent="0.25">
      <c r="A2153" t="s">
        <v>27</v>
      </c>
      <c r="B2153" t="s">
        <v>12562</v>
      </c>
      <c r="C2153" t="s">
        <v>4187</v>
      </c>
      <c r="D2153" t="s">
        <v>12601</v>
      </c>
      <c r="E2153" t="s">
        <v>12600</v>
      </c>
      <c r="F2153" t="s">
        <v>12599</v>
      </c>
      <c r="G2153" t="s">
        <v>5002</v>
      </c>
      <c r="H2153">
        <v>2020</v>
      </c>
      <c r="I2153">
        <v>3</v>
      </c>
      <c r="J2153">
        <v>91</v>
      </c>
      <c r="K2153">
        <v>20200330</v>
      </c>
      <c r="L2153">
        <v>20200331</v>
      </c>
      <c r="M2153" s="34">
        <v>0.6875</v>
      </c>
      <c r="N2153" s="34">
        <v>0.88541666666666663</v>
      </c>
      <c r="O2153">
        <v>225</v>
      </c>
      <c r="P2153" t="s">
        <v>12558</v>
      </c>
      <c r="Q2153" t="s">
        <v>12559</v>
      </c>
      <c r="R2153" t="s">
        <v>12557</v>
      </c>
      <c r="S2153" t="s">
        <v>12656</v>
      </c>
      <c r="T2153">
        <v>176</v>
      </c>
      <c r="U2153">
        <v>0</v>
      </c>
      <c r="V2153">
        <v>0</v>
      </c>
      <c r="W2153">
        <v>0</v>
      </c>
      <c r="X2153">
        <v>0</v>
      </c>
      <c r="Y2153">
        <v>0</v>
      </c>
      <c r="Z2153">
        <v>0</v>
      </c>
      <c r="AA2153" t="s">
        <v>11439</v>
      </c>
      <c r="AB2153">
        <v>1</v>
      </c>
      <c r="AC2153">
        <v>176</v>
      </c>
      <c r="AD2153">
        <v>0.53</v>
      </c>
      <c r="AE2153">
        <v>176</v>
      </c>
      <c r="AF2153">
        <v>3009</v>
      </c>
    </row>
    <row r="2154" spans="1:32" x14ac:dyDescent="0.25">
      <c r="A2154" t="s">
        <v>27</v>
      </c>
      <c r="B2154" t="s">
        <v>12562</v>
      </c>
      <c r="C2154" t="s">
        <v>76</v>
      </c>
      <c r="D2154" t="s">
        <v>12569</v>
      </c>
      <c r="E2154" t="s">
        <v>12568</v>
      </c>
      <c r="F2154" t="s">
        <v>12567</v>
      </c>
      <c r="G2154" t="s">
        <v>5002</v>
      </c>
      <c r="H2154">
        <v>2020</v>
      </c>
      <c r="I2154">
        <v>3</v>
      </c>
      <c r="J2154">
        <v>148</v>
      </c>
      <c r="K2154">
        <v>20200331</v>
      </c>
      <c r="L2154">
        <v>20200331</v>
      </c>
      <c r="M2154" s="34">
        <v>0.75347222222222221</v>
      </c>
      <c r="N2154" s="34">
        <v>0.82291666666666663</v>
      </c>
      <c r="O2154">
        <v>220</v>
      </c>
      <c r="P2154" t="s">
        <v>12558</v>
      </c>
      <c r="Q2154">
        <v>1</v>
      </c>
      <c r="R2154" t="s">
        <v>12557</v>
      </c>
      <c r="S2154" t="s">
        <v>12564</v>
      </c>
      <c r="T2154">
        <v>0</v>
      </c>
      <c r="U2154">
        <v>174</v>
      </c>
      <c r="V2154">
        <v>0</v>
      </c>
      <c r="W2154">
        <v>0</v>
      </c>
      <c r="X2154">
        <v>0</v>
      </c>
      <c r="Y2154">
        <v>0</v>
      </c>
      <c r="Z2154">
        <v>0</v>
      </c>
      <c r="AA2154" t="s">
        <v>11439</v>
      </c>
      <c r="AB2154">
        <v>1</v>
      </c>
      <c r="AC2154">
        <v>174</v>
      </c>
      <c r="AD2154">
        <v>0.38</v>
      </c>
      <c r="AE2154">
        <v>174</v>
      </c>
      <c r="AF2154">
        <v>2158</v>
      </c>
    </row>
    <row r="2155" spans="1:32" x14ac:dyDescent="0.25">
      <c r="A2155" t="s">
        <v>76</v>
      </c>
      <c r="B2155" t="s">
        <v>12569</v>
      </c>
      <c r="C2155" t="s">
        <v>27</v>
      </c>
      <c r="D2155" t="s">
        <v>12562</v>
      </c>
      <c r="E2155" t="s">
        <v>12568</v>
      </c>
      <c r="F2155" t="s">
        <v>12567</v>
      </c>
      <c r="G2155" t="s">
        <v>5002</v>
      </c>
      <c r="H2155">
        <v>2020</v>
      </c>
      <c r="I2155">
        <v>3</v>
      </c>
      <c r="J2155">
        <v>145</v>
      </c>
      <c r="K2155">
        <v>20200331</v>
      </c>
      <c r="L2155">
        <v>20200331</v>
      </c>
      <c r="M2155" s="34">
        <v>0.4826388888888889</v>
      </c>
      <c r="N2155" s="34">
        <v>0.69444444444444453</v>
      </c>
      <c r="O2155">
        <v>185</v>
      </c>
      <c r="P2155">
        <v>1</v>
      </c>
      <c r="Q2155" t="s">
        <v>12558</v>
      </c>
      <c r="R2155" t="s">
        <v>12557</v>
      </c>
      <c r="S2155" t="s">
        <v>12564</v>
      </c>
      <c r="T2155">
        <v>0</v>
      </c>
      <c r="U2155">
        <v>174</v>
      </c>
      <c r="V2155">
        <v>0</v>
      </c>
      <c r="W2155">
        <v>0</v>
      </c>
      <c r="X2155">
        <v>0</v>
      </c>
      <c r="Y2155">
        <v>0</v>
      </c>
      <c r="Z2155">
        <v>0</v>
      </c>
      <c r="AA2155" t="s">
        <v>11439</v>
      </c>
      <c r="AB2155">
        <v>1</v>
      </c>
      <c r="AC2155">
        <v>174</v>
      </c>
      <c r="AD2155">
        <v>0.38</v>
      </c>
      <c r="AE2155">
        <v>174</v>
      </c>
      <c r="AF2155">
        <v>2158</v>
      </c>
    </row>
    <row r="2156" spans="1:32" x14ac:dyDescent="0.25">
      <c r="A2156" t="s">
        <v>27</v>
      </c>
      <c r="B2156" t="s">
        <v>12562</v>
      </c>
      <c r="C2156" t="s">
        <v>76</v>
      </c>
      <c r="D2156" t="s">
        <v>12569</v>
      </c>
      <c r="E2156" t="s">
        <v>12568</v>
      </c>
      <c r="F2156" t="s">
        <v>12567</v>
      </c>
      <c r="G2156" t="s">
        <v>5002</v>
      </c>
      <c r="H2156">
        <v>2020</v>
      </c>
      <c r="I2156">
        <v>3</v>
      </c>
      <c r="J2156">
        <v>148</v>
      </c>
      <c r="K2156">
        <v>20200307</v>
      </c>
      <c r="L2156">
        <v>20200307</v>
      </c>
      <c r="M2156" s="34">
        <v>0.79166666666666663</v>
      </c>
      <c r="N2156" s="34">
        <v>0.85763888888888884</v>
      </c>
      <c r="O2156">
        <v>215</v>
      </c>
      <c r="P2156" t="s">
        <v>12558</v>
      </c>
      <c r="Q2156">
        <v>1</v>
      </c>
      <c r="R2156" t="s">
        <v>12557</v>
      </c>
      <c r="S2156" t="s">
        <v>12570</v>
      </c>
      <c r="T2156">
        <v>0</v>
      </c>
      <c r="U2156">
        <v>0</v>
      </c>
      <c r="V2156">
        <v>0</v>
      </c>
      <c r="W2156">
        <v>0</v>
      </c>
      <c r="X2156">
        <v>0</v>
      </c>
      <c r="Y2156">
        <v>174</v>
      </c>
      <c r="Z2156">
        <v>0</v>
      </c>
      <c r="AA2156" t="s">
        <v>11439</v>
      </c>
      <c r="AB2156">
        <v>1</v>
      </c>
      <c r="AC2156">
        <v>174</v>
      </c>
      <c r="AD2156">
        <v>0.38</v>
      </c>
      <c r="AE2156">
        <v>174</v>
      </c>
      <c r="AF2156">
        <v>2158</v>
      </c>
    </row>
    <row r="2157" spans="1:32" x14ac:dyDescent="0.25">
      <c r="A2157" t="s">
        <v>27</v>
      </c>
      <c r="B2157" t="s">
        <v>12562</v>
      </c>
      <c r="C2157" t="s">
        <v>4008</v>
      </c>
      <c r="D2157" t="s">
        <v>12572</v>
      </c>
      <c r="E2157" t="s">
        <v>3194</v>
      </c>
      <c r="F2157" t="s">
        <v>12571</v>
      </c>
      <c r="G2157" t="s">
        <v>5002</v>
      </c>
      <c r="H2157">
        <v>2020</v>
      </c>
      <c r="I2157">
        <v>3</v>
      </c>
      <c r="J2157">
        <v>410</v>
      </c>
      <c r="K2157">
        <v>20200331</v>
      </c>
      <c r="L2157">
        <v>20200331</v>
      </c>
      <c r="M2157" s="34">
        <v>0.57986111111111105</v>
      </c>
      <c r="N2157" s="34">
        <v>0.67013888888888884</v>
      </c>
      <c r="O2157">
        <v>190</v>
      </c>
      <c r="P2157" t="s">
        <v>12558</v>
      </c>
      <c r="Q2157" t="s">
        <v>12559</v>
      </c>
      <c r="R2157" t="s">
        <v>12557</v>
      </c>
      <c r="S2157" t="s">
        <v>12564</v>
      </c>
      <c r="T2157">
        <v>0</v>
      </c>
      <c r="U2157">
        <v>170</v>
      </c>
      <c r="V2157">
        <v>0</v>
      </c>
      <c r="W2157">
        <v>0</v>
      </c>
      <c r="X2157">
        <v>0</v>
      </c>
      <c r="Y2157">
        <v>0</v>
      </c>
      <c r="Z2157">
        <v>0</v>
      </c>
      <c r="AA2157" t="s">
        <v>11439</v>
      </c>
      <c r="AB2157">
        <v>1</v>
      </c>
      <c r="AC2157">
        <v>170</v>
      </c>
      <c r="AD2157">
        <v>0.36</v>
      </c>
      <c r="AE2157">
        <v>170</v>
      </c>
      <c r="AF2157">
        <v>2142</v>
      </c>
    </row>
    <row r="2158" spans="1:32" x14ac:dyDescent="0.25">
      <c r="A2158" t="s">
        <v>27</v>
      </c>
      <c r="B2158" t="s">
        <v>12562</v>
      </c>
      <c r="C2158" t="s">
        <v>76</v>
      </c>
      <c r="D2158" t="s">
        <v>12569</v>
      </c>
      <c r="E2158" t="s">
        <v>3173</v>
      </c>
      <c r="F2158" t="s">
        <v>12575</v>
      </c>
      <c r="G2158" t="s">
        <v>5002</v>
      </c>
      <c r="H2158">
        <v>2020</v>
      </c>
      <c r="I2158">
        <v>3</v>
      </c>
      <c r="J2158">
        <v>113</v>
      </c>
      <c r="K2158">
        <v>20200329</v>
      </c>
      <c r="L2158">
        <v>20200329</v>
      </c>
      <c r="M2158" s="34">
        <v>0.8125</v>
      </c>
      <c r="N2158" s="34">
        <v>0.88541666666666663</v>
      </c>
      <c r="O2158">
        <v>225</v>
      </c>
      <c r="P2158" t="s">
        <v>12558</v>
      </c>
      <c r="Q2158">
        <v>1</v>
      </c>
      <c r="R2158" t="s">
        <v>12557</v>
      </c>
      <c r="S2158" t="s">
        <v>12586</v>
      </c>
      <c r="T2158">
        <v>0</v>
      </c>
      <c r="U2158">
        <v>0</v>
      </c>
      <c r="V2158">
        <v>0</v>
      </c>
      <c r="W2158">
        <v>0</v>
      </c>
      <c r="X2158">
        <v>0</v>
      </c>
      <c r="Y2158">
        <v>0</v>
      </c>
      <c r="Z2158">
        <v>168</v>
      </c>
      <c r="AA2158" t="s">
        <v>11439</v>
      </c>
      <c r="AB2158">
        <v>1</v>
      </c>
      <c r="AC2158">
        <v>168</v>
      </c>
      <c r="AD2158">
        <v>0.36</v>
      </c>
      <c r="AE2158">
        <v>168</v>
      </c>
      <c r="AF2158">
        <v>2158</v>
      </c>
    </row>
    <row r="2159" spans="1:32" x14ac:dyDescent="0.25">
      <c r="A2159" t="s">
        <v>27</v>
      </c>
      <c r="B2159" t="s">
        <v>12562</v>
      </c>
      <c r="C2159" t="s">
        <v>76</v>
      </c>
      <c r="D2159" t="s">
        <v>12569</v>
      </c>
      <c r="E2159" t="s">
        <v>3173</v>
      </c>
      <c r="F2159" t="s">
        <v>12575</v>
      </c>
      <c r="G2159" t="s">
        <v>5002</v>
      </c>
      <c r="H2159">
        <v>2020</v>
      </c>
      <c r="I2159">
        <v>3</v>
      </c>
      <c r="J2159">
        <v>711</v>
      </c>
      <c r="K2159">
        <v>20200301</v>
      </c>
      <c r="L2159">
        <v>20200301</v>
      </c>
      <c r="M2159" s="34">
        <v>0.82986111111111116</v>
      </c>
      <c r="N2159" s="34">
        <v>0.89930555555555547</v>
      </c>
      <c r="O2159">
        <v>220</v>
      </c>
      <c r="P2159" t="s">
        <v>12558</v>
      </c>
      <c r="Q2159">
        <v>1</v>
      </c>
      <c r="R2159" t="s">
        <v>12557</v>
      </c>
      <c r="S2159" t="s">
        <v>12588</v>
      </c>
      <c r="T2159">
        <v>0</v>
      </c>
      <c r="U2159">
        <v>0</v>
      </c>
      <c r="V2159">
        <v>0</v>
      </c>
      <c r="W2159">
        <v>0</v>
      </c>
      <c r="X2159">
        <v>0</v>
      </c>
      <c r="Y2159">
        <v>0</v>
      </c>
      <c r="Z2159">
        <v>168</v>
      </c>
      <c r="AA2159" t="s">
        <v>11439</v>
      </c>
      <c r="AB2159">
        <v>1</v>
      </c>
      <c r="AC2159">
        <v>168</v>
      </c>
      <c r="AD2159">
        <v>0.36</v>
      </c>
      <c r="AE2159">
        <v>168</v>
      </c>
      <c r="AF2159">
        <v>2158</v>
      </c>
    </row>
    <row r="2160" spans="1:32" x14ac:dyDescent="0.25">
      <c r="A2160" t="s">
        <v>76</v>
      </c>
      <c r="B2160" t="s">
        <v>12569</v>
      </c>
      <c r="C2160" t="s">
        <v>27</v>
      </c>
      <c r="D2160" t="s">
        <v>12562</v>
      </c>
      <c r="E2160" t="s">
        <v>3173</v>
      </c>
      <c r="F2160" t="s">
        <v>12575</v>
      </c>
      <c r="G2160" t="s">
        <v>5002</v>
      </c>
      <c r="H2160">
        <v>2020</v>
      </c>
      <c r="I2160">
        <v>3</v>
      </c>
      <c r="J2160">
        <v>106</v>
      </c>
      <c r="K2160">
        <v>20200329</v>
      </c>
      <c r="L2160">
        <v>20200329</v>
      </c>
      <c r="M2160" s="34">
        <v>0.74305555555555547</v>
      </c>
      <c r="N2160" s="34">
        <v>0.95833333333333337</v>
      </c>
      <c r="O2160">
        <v>190</v>
      </c>
      <c r="P2160">
        <v>1</v>
      </c>
      <c r="Q2160" t="s">
        <v>12558</v>
      </c>
      <c r="R2160" t="s">
        <v>12557</v>
      </c>
      <c r="S2160" t="s">
        <v>12586</v>
      </c>
      <c r="T2160">
        <v>0</v>
      </c>
      <c r="U2160">
        <v>0</v>
      </c>
      <c r="V2160">
        <v>0</v>
      </c>
      <c r="W2160">
        <v>0</v>
      </c>
      <c r="X2160">
        <v>0</v>
      </c>
      <c r="Y2160">
        <v>0</v>
      </c>
      <c r="Z2160">
        <v>168</v>
      </c>
      <c r="AA2160" t="s">
        <v>11439</v>
      </c>
      <c r="AB2160">
        <v>1</v>
      </c>
      <c r="AC2160">
        <v>168</v>
      </c>
      <c r="AD2160">
        <v>0.36</v>
      </c>
      <c r="AE2160">
        <v>168</v>
      </c>
      <c r="AF2160">
        <v>2158</v>
      </c>
    </row>
    <row r="2161" spans="1:32" x14ac:dyDescent="0.25">
      <c r="A2161" t="s">
        <v>62</v>
      </c>
      <c r="B2161" t="s">
        <v>12580</v>
      </c>
      <c r="C2161" t="s">
        <v>27</v>
      </c>
      <c r="D2161" t="s">
        <v>12562</v>
      </c>
      <c r="E2161" t="s">
        <v>3173</v>
      </c>
      <c r="F2161" t="s">
        <v>12575</v>
      </c>
      <c r="G2161" t="s">
        <v>5002</v>
      </c>
      <c r="H2161">
        <v>2020</v>
      </c>
      <c r="I2161">
        <v>3</v>
      </c>
      <c r="J2161">
        <v>126</v>
      </c>
      <c r="K2161">
        <v>20200330</v>
      </c>
      <c r="L2161">
        <v>20200330</v>
      </c>
      <c r="M2161" s="34">
        <v>0.78125</v>
      </c>
      <c r="N2161" s="34">
        <v>1.3888888888888888E-2</v>
      </c>
      <c r="O2161">
        <v>215</v>
      </c>
      <c r="P2161">
        <v>2</v>
      </c>
      <c r="Q2161" t="s">
        <v>12558</v>
      </c>
      <c r="R2161" t="s">
        <v>12557</v>
      </c>
      <c r="S2161" t="s">
        <v>12579</v>
      </c>
      <c r="T2161">
        <v>168</v>
      </c>
      <c r="U2161">
        <v>0</v>
      </c>
      <c r="V2161">
        <v>0</v>
      </c>
      <c r="W2161">
        <v>0</v>
      </c>
      <c r="X2161">
        <v>0</v>
      </c>
      <c r="Y2161">
        <v>0</v>
      </c>
      <c r="Z2161">
        <v>0</v>
      </c>
      <c r="AA2161" t="s">
        <v>11439</v>
      </c>
      <c r="AB2161">
        <v>1</v>
      </c>
      <c r="AC2161">
        <v>168</v>
      </c>
      <c r="AD2161">
        <v>0.44</v>
      </c>
      <c r="AE2161">
        <v>168</v>
      </c>
      <c r="AF2161">
        <v>2633</v>
      </c>
    </row>
    <row r="2162" spans="1:32" x14ac:dyDescent="0.25">
      <c r="A2162" t="s">
        <v>27</v>
      </c>
      <c r="B2162" t="s">
        <v>12562</v>
      </c>
      <c r="C2162" t="s">
        <v>62</v>
      </c>
      <c r="D2162" t="s">
        <v>12580</v>
      </c>
      <c r="E2162" t="s">
        <v>3173</v>
      </c>
      <c r="F2162" t="s">
        <v>12575</v>
      </c>
      <c r="G2162" t="s">
        <v>5002</v>
      </c>
      <c r="H2162">
        <v>2020</v>
      </c>
      <c r="I2162">
        <v>3</v>
      </c>
      <c r="J2162">
        <v>131</v>
      </c>
      <c r="K2162">
        <v>20200330</v>
      </c>
      <c r="L2162">
        <v>20200330</v>
      </c>
      <c r="M2162" s="34">
        <v>0.63888888888888895</v>
      </c>
      <c r="N2162" s="34">
        <v>0.72569444444444453</v>
      </c>
      <c r="O2162">
        <v>245</v>
      </c>
      <c r="P2162" t="s">
        <v>12558</v>
      </c>
      <c r="Q2162">
        <v>2</v>
      </c>
      <c r="R2162" t="s">
        <v>12557</v>
      </c>
      <c r="S2162" t="s">
        <v>12579</v>
      </c>
      <c r="T2162">
        <v>168</v>
      </c>
      <c r="U2162">
        <v>0</v>
      </c>
      <c r="V2162">
        <v>0</v>
      </c>
      <c r="W2162">
        <v>0</v>
      </c>
      <c r="X2162">
        <v>0</v>
      </c>
      <c r="Y2162">
        <v>0</v>
      </c>
      <c r="Z2162">
        <v>0</v>
      </c>
      <c r="AA2162" t="s">
        <v>11439</v>
      </c>
      <c r="AB2162">
        <v>1</v>
      </c>
      <c r="AC2162">
        <v>168</v>
      </c>
      <c r="AD2162">
        <v>0.44</v>
      </c>
      <c r="AE2162">
        <v>168</v>
      </c>
      <c r="AF2162">
        <v>2633</v>
      </c>
    </row>
    <row r="2163" spans="1:32" x14ac:dyDescent="0.25">
      <c r="A2163" t="s">
        <v>27</v>
      </c>
      <c r="B2163" t="s">
        <v>12562</v>
      </c>
      <c r="C2163" t="s">
        <v>4187</v>
      </c>
      <c r="D2163" t="s">
        <v>12601</v>
      </c>
      <c r="E2163" t="s">
        <v>3173</v>
      </c>
      <c r="F2163" t="s">
        <v>12575</v>
      </c>
      <c r="G2163" t="s">
        <v>5002</v>
      </c>
      <c r="H2163">
        <v>2020</v>
      </c>
      <c r="I2163">
        <v>3</v>
      </c>
      <c r="J2163">
        <v>46</v>
      </c>
      <c r="K2163">
        <v>20200301</v>
      </c>
      <c r="L2163">
        <v>20200301</v>
      </c>
      <c r="M2163" s="34">
        <v>0.37152777777777773</v>
      </c>
      <c r="N2163" s="34">
        <v>0.57291666666666663</v>
      </c>
      <c r="O2163">
        <v>230</v>
      </c>
      <c r="P2163" t="s">
        <v>12558</v>
      </c>
      <c r="Q2163" t="s">
        <v>12559</v>
      </c>
      <c r="R2163" t="s">
        <v>12557</v>
      </c>
      <c r="S2163" t="s">
        <v>12588</v>
      </c>
      <c r="T2163">
        <v>0</v>
      </c>
      <c r="U2163">
        <v>0</v>
      </c>
      <c r="V2163">
        <v>0</v>
      </c>
      <c r="W2163">
        <v>0</v>
      </c>
      <c r="X2163">
        <v>0</v>
      </c>
      <c r="Y2163">
        <v>0</v>
      </c>
      <c r="Z2163">
        <v>168</v>
      </c>
      <c r="AA2163" t="s">
        <v>11439</v>
      </c>
      <c r="AB2163">
        <v>1</v>
      </c>
      <c r="AC2163">
        <v>168</v>
      </c>
      <c r="AD2163">
        <v>0.51</v>
      </c>
      <c r="AE2163">
        <v>168</v>
      </c>
      <c r="AF2163">
        <v>3009</v>
      </c>
    </row>
    <row r="2164" spans="1:32" x14ac:dyDescent="0.25">
      <c r="A2164" t="s">
        <v>27</v>
      </c>
      <c r="B2164" t="s">
        <v>12562</v>
      </c>
      <c r="C2164" t="s">
        <v>4187</v>
      </c>
      <c r="D2164" t="s">
        <v>12601</v>
      </c>
      <c r="E2164" t="s">
        <v>3173</v>
      </c>
      <c r="F2164" t="s">
        <v>12575</v>
      </c>
      <c r="G2164" t="s">
        <v>5002</v>
      </c>
      <c r="H2164">
        <v>2020</v>
      </c>
      <c r="I2164">
        <v>3</v>
      </c>
      <c r="J2164">
        <v>946</v>
      </c>
      <c r="K2164">
        <v>20200329</v>
      </c>
      <c r="L2164">
        <v>20200329</v>
      </c>
      <c r="M2164" s="34">
        <v>0.37152777777777773</v>
      </c>
      <c r="N2164" s="34">
        <v>0.56944444444444442</v>
      </c>
      <c r="O2164">
        <v>225</v>
      </c>
      <c r="P2164" t="s">
        <v>12558</v>
      </c>
      <c r="Q2164" t="s">
        <v>12559</v>
      </c>
      <c r="R2164" t="s">
        <v>12557</v>
      </c>
      <c r="S2164" t="s">
        <v>12586</v>
      </c>
      <c r="T2164">
        <v>0</v>
      </c>
      <c r="U2164">
        <v>0</v>
      </c>
      <c r="V2164">
        <v>0</v>
      </c>
      <c r="W2164">
        <v>0</v>
      </c>
      <c r="X2164">
        <v>0</v>
      </c>
      <c r="Y2164">
        <v>0</v>
      </c>
      <c r="Z2164">
        <v>168</v>
      </c>
      <c r="AA2164" t="s">
        <v>11439</v>
      </c>
      <c r="AB2164">
        <v>1</v>
      </c>
      <c r="AC2164">
        <v>168</v>
      </c>
      <c r="AD2164">
        <v>0.51</v>
      </c>
      <c r="AE2164">
        <v>168</v>
      </c>
      <c r="AF2164">
        <v>3009</v>
      </c>
    </row>
    <row r="2165" spans="1:32" x14ac:dyDescent="0.25">
      <c r="A2165" t="s">
        <v>27</v>
      </c>
      <c r="B2165" t="s">
        <v>12562</v>
      </c>
      <c r="C2165" t="s">
        <v>4045</v>
      </c>
      <c r="D2165" t="s">
        <v>12566</v>
      </c>
      <c r="E2165" t="s">
        <v>3173</v>
      </c>
      <c r="F2165" t="s">
        <v>12575</v>
      </c>
      <c r="G2165" t="s">
        <v>5002</v>
      </c>
      <c r="H2165">
        <v>2020</v>
      </c>
      <c r="I2165">
        <v>3</v>
      </c>
      <c r="J2165">
        <v>932</v>
      </c>
      <c r="K2165">
        <v>20200330</v>
      </c>
      <c r="L2165">
        <v>20200331</v>
      </c>
      <c r="M2165" s="34">
        <v>0.37847222222222227</v>
      </c>
      <c r="N2165" s="34">
        <v>0.4236111111111111</v>
      </c>
      <c r="O2165">
        <v>185</v>
      </c>
      <c r="P2165" t="s">
        <v>12558</v>
      </c>
      <c r="Q2165" t="s">
        <v>12559</v>
      </c>
      <c r="R2165" t="s">
        <v>12557</v>
      </c>
      <c r="S2165" t="s">
        <v>12664</v>
      </c>
      <c r="T2165">
        <v>165</v>
      </c>
      <c r="U2165">
        <v>0</v>
      </c>
      <c r="V2165">
        <v>0</v>
      </c>
      <c r="W2165">
        <v>0</v>
      </c>
      <c r="X2165">
        <v>0</v>
      </c>
      <c r="Y2165">
        <v>0</v>
      </c>
      <c r="Z2165">
        <v>0</v>
      </c>
      <c r="AA2165" t="s">
        <v>11439</v>
      </c>
      <c r="AB2165">
        <v>1</v>
      </c>
      <c r="AC2165">
        <v>165</v>
      </c>
      <c r="AD2165">
        <v>0.3</v>
      </c>
      <c r="AE2165">
        <v>165</v>
      </c>
      <c r="AF2165">
        <v>1811</v>
      </c>
    </row>
    <row r="2166" spans="1:32" x14ac:dyDescent="0.25">
      <c r="A2166" t="s">
        <v>4320</v>
      </c>
      <c r="B2166" t="s">
        <v>12581</v>
      </c>
      <c r="C2166" t="s">
        <v>27</v>
      </c>
      <c r="D2166" t="s">
        <v>12562</v>
      </c>
      <c r="E2166" t="s">
        <v>3173</v>
      </c>
      <c r="F2166" t="s">
        <v>12575</v>
      </c>
      <c r="G2166" t="s">
        <v>5002</v>
      </c>
      <c r="H2166">
        <v>2020</v>
      </c>
      <c r="I2166">
        <v>3</v>
      </c>
      <c r="J2166">
        <v>973</v>
      </c>
      <c r="K2166">
        <v>20200330</v>
      </c>
      <c r="L2166">
        <v>20200331</v>
      </c>
      <c r="M2166" s="34">
        <v>0.61111111111111105</v>
      </c>
      <c r="N2166" s="34">
        <v>0.73958333333333337</v>
      </c>
      <c r="O2166">
        <v>185</v>
      </c>
      <c r="P2166" t="s">
        <v>12559</v>
      </c>
      <c r="Q2166" t="s">
        <v>12558</v>
      </c>
      <c r="R2166" t="s">
        <v>12557</v>
      </c>
      <c r="S2166" t="s">
        <v>12641</v>
      </c>
      <c r="T2166">
        <v>165</v>
      </c>
      <c r="U2166">
        <v>0</v>
      </c>
      <c r="V2166">
        <v>0</v>
      </c>
      <c r="W2166">
        <v>0</v>
      </c>
      <c r="X2166">
        <v>0</v>
      </c>
      <c r="Y2166">
        <v>0</v>
      </c>
      <c r="Z2166">
        <v>0</v>
      </c>
      <c r="AA2166" t="s">
        <v>11439</v>
      </c>
      <c r="AB2166">
        <v>1</v>
      </c>
      <c r="AC2166">
        <v>165</v>
      </c>
      <c r="AD2166">
        <v>0.34</v>
      </c>
      <c r="AE2166">
        <v>165</v>
      </c>
      <c r="AF2166">
        <v>2031</v>
      </c>
    </row>
    <row r="2167" spans="1:32" x14ac:dyDescent="0.25">
      <c r="A2167" t="s">
        <v>27</v>
      </c>
      <c r="B2167" t="s">
        <v>12562</v>
      </c>
      <c r="C2167" t="s">
        <v>4008</v>
      </c>
      <c r="D2167" t="s">
        <v>12572</v>
      </c>
      <c r="E2167" t="s">
        <v>3173</v>
      </c>
      <c r="F2167" t="s">
        <v>12575</v>
      </c>
      <c r="G2167" t="s">
        <v>5002</v>
      </c>
      <c r="H2167">
        <v>2020</v>
      </c>
      <c r="I2167">
        <v>3</v>
      </c>
      <c r="J2167">
        <v>956</v>
      </c>
      <c r="K2167">
        <v>20200331</v>
      </c>
      <c r="L2167">
        <v>20200331</v>
      </c>
      <c r="M2167" s="34">
        <v>0.69097222222222221</v>
      </c>
      <c r="N2167" s="34">
        <v>0.78125</v>
      </c>
      <c r="O2167">
        <v>190</v>
      </c>
      <c r="P2167" t="s">
        <v>12558</v>
      </c>
      <c r="Q2167" t="s">
        <v>12559</v>
      </c>
      <c r="R2167" t="s">
        <v>12557</v>
      </c>
      <c r="S2167" t="s">
        <v>12564</v>
      </c>
      <c r="T2167">
        <v>0</v>
      </c>
      <c r="U2167">
        <v>165</v>
      </c>
      <c r="V2167">
        <v>0</v>
      </c>
      <c r="W2167">
        <v>0</v>
      </c>
      <c r="X2167">
        <v>0</v>
      </c>
      <c r="Y2167">
        <v>0</v>
      </c>
      <c r="Z2167">
        <v>0</v>
      </c>
      <c r="AA2167" t="s">
        <v>11439</v>
      </c>
      <c r="AB2167">
        <v>1</v>
      </c>
      <c r="AC2167">
        <v>165</v>
      </c>
      <c r="AD2167">
        <v>0.35</v>
      </c>
      <c r="AE2167">
        <v>165</v>
      </c>
      <c r="AF2167">
        <v>2142</v>
      </c>
    </row>
    <row r="2168" spans="1:32" x14ac:dyDescent="0.25">
      <c r="A2168" t="s">
        <v>4008</v>
      </c>
      <c r="B2168" t="s">
        <v>12572</v>
      </c>
      <c r="C2168" t="s">
        <v>27</v>
      </c>
      <c r="D2168" t="s">
        <v>12562</v>
      </c>
      <c r="E2168" t="s">
        <v>3173</v>
      </c>
      <c r="F2168" t="s">
        <v>12575</v>
      </c>
      <c r="G2168" t="s">
        <v>5002</v>
      </c>
      <c r="H2168">
        <v>2020</v>
      </c>
      <c r="I2168">
        <v>3</v>
      </c>
      <c r="J2168">
        <v>959</v>
      </c>
      <c r="K2168">
        <v>20200331</v>
      </c>
      <c r="L2168">
        <v>20200331</v>
      </c>
      <c r="M2168" s="34">
        <v>0.83333333333333337</v>
      </c>
      <c r="N2168" s="34">
        <v>6.9444444444444441E-3</v>
      </c>
      <c r="O2168">
        <v>190</v>
      </c>
      <c r="P2168" t="s">
        <v>12559</v>
      </c>
      <c r="Q2168" t="s">
        <v>12558</v>
      </c>
      <c r="R2168" t="s">
        <v>12557</v>
      </c>
      <c r="S2168" t="s">
        <v>12564</v>
      </c>
      <c r="T2168">
        <v>0</v>
      </c>
      <c r="U2168">
        <v>165</v>
      </c>
      <c r="V2168">
        <v>0</v>
      </c>
      <c r="W2168">
        <v>0</v>
      </c>
      <c r="X2168">
        <v>0</v>
      </c>
      <c r="Y2168">
        <v>0</v>
      </c>
      <c r="Z2168">
        <v>0</v>
      </c>
      <c r="AA2168" t="s">
        <v>11439</v>
      </c>
      <c r="AB2168">
        <v>1</v>
      </c>
      <c r="AC2168">
        <v>165</v>
      </c>
      <c r="AD2168">
        <v>0.35</v>
      </c>
      <c r="AE2168">
        <v>165</v>
      </c>
      <c r="AF2168">
        <v>2142</v>
      </c>
    </row>
    <row r="2169" spans="1:32" x14ac:dyDescent="0.25">
      <c r="A2169" t="s">
        <v>4320</v>
      </c>
      <c r="B2169" t="s">
        <v>12581</v>
      </c>
      <c r="C2169" t="s">
        <v>27</v>
      </c>
      <c r="D2169" t="s">
        <v>12562</v>
      </c>
      <c r="E2169" t="s">
        <v>3173</v>
      </c>
      <c r="F2169" t="s">
        <v>12575</v>
      </c>
      <c r="G2169" t="s">
        <v>5002</v>
      </c>
      <c r="H2169">
        <v>2020</v>
      </c>
      <c r="I2169">
        <v>3</v>
      </c>
      <c r="J2169">
        <v>977</v>
      </c>
      <c r="K2169">
        <v>20200331</v>
      </c>
      <c r="L2169">
        <v>20200331</v>
      </c>
      <c r="M2169" s="34">
        <v>0.88194444444444453</v>
      </c>
      <c r="N2169" s="34">
        <v>1.0416666666666666E-2</v>
      </c>
      <c r="O2169">
        <v>185</v>
      </c>
      <c r="P2169" t="s">
        <v>12559</v>
      </c>
      <c r="Q2169" t="s">
        <v>12558</v>
      </c>
      <c r="R2169" t="s">
        <v>12557</v>
      </c>
      <c r="S2169" t="s">
        <v>12622</v>
      </c>
      <c r="T2169">
        <v>0</v>
      </c>
      <c r="U2169">
        <v>165</v>
      </c>
      <c r="V2169">
        <v>0</v>
      </c>
      <c r="W2169">
        <v>0</v>
      </c>
      <c r="X2169">
        <v>0</v>
      </c>
      <c r="Y2169">
        <v>0</v>
      </c>
      <c r="Z2169">
        <v>0</v>
      </c>
      <c r="AA2169" t="s">
        <v>11439</v>
      </c>
      <c r="AB2169">
        <v>1</v>
      </c>
      <c r="AC2169">
        <v>165</v>
      </c>
      <c r="AD2169">
        <v>0.34</v>
      </c>
      <c r="AE2169">
        <v>165</v>
      </c>
      <c r="AF2169">
        <v>2031</v>
      </c>
    </row>
    <row r="2170" spans="1:32" x14ac:dyDescent="0.25">
      <c r="A2170" t="s">
        <v>27</v>
      </c>
      <c r="B2170" t="s">
        <v>12562</v>
      </c>
      <c r="C2170" t="s">
        <v>76</v>
      </c>
      <c r="D2170" t="s">
        <v>12569</v>
      </c>
      <c r="E2170" t="s">
        <v>3173</v>
      </c>
      <c r="F2170" t="s">
        <v>12575</v>
      </c>
      <c r="G2170" t="s">
        <v>5002</v>
      </c>
      <c r="H2170">
        <v>2020</v>
      </c>
      <c r="I2170">
        <v>3</v>
      </c>
      <c r="J2170">
        <v>109</v>
      </c>
      <c r="K2170">
        <v>20200302</v>
      </c>
      <c r="L2170">
        <v>20200302</v>
      </c>
      <c r="M2170" s="34">
        <v>0.53472222222222221</v>
      </c>
      <c r="N2170" s="34">
        <v>0.60416666666666663</v>
      </c>
      <c r="O2170">
        <v>220</v>
      </c>
      <c r="P2170" t="s">
        <v>12558</v>
      </c>
      <c r="Q2170">
        <v>1</v>
      </c>
      <c r="R2170" t="s">
        <v>12557</v>
      </c>
      <c r="S2170" t="s">
        <v>12579</v>
      </c>
      <c r="T2170">
        <v>165</v>
      </c>
      <c r="U2170">
        <v>0</v>
      </c>
      <c r="V2170">
        <v>0</v>
      </c>
      <c r="W2170">
        <v>0</v>
      </c>
      <c r="X2170">
        <v>0</v>
      </c>
      <c r="Y2170">
        <v>0</v>
      </c>
      <c r="Z2170">
        <v>0</v>
      </c>
      <c r="AA2170" t="s">
        <v>11439</v>
      </c>
      <c r="AB2170">
        <v>1</v>
      </c>
      <c r="AC2170">
        <v>165</v>
      </c>
      <c r="AD2170">
        <v>0.36</v>
      </c>
      <c r="AE2170">
        <v>165</v>
      </c>
      <c r="AF2170">
        <v>2158</v>
      </c>
    </row>
    <row r="2171" spans="1:32" x14ac:dyDescent="0.25">
      <c r="A2171" t="s">
        <v>4008</v>
      </c>
      <c r="B2171" t="s">
        <v>12572</v>
      </c>
      <c r="C2171" t="s">
        <v>27</v>
      </c>
      <c r="D2171" t="s">
        <v>12562</v>
      </c>
      <c r="E2171" t="s">
        <v>3173</v>
      </c>
      <c r="F2171" t="s">
        <v>12575</v>
      </c>
      <c r="G2171" t="s">
        <v>5002</v>
      </c>
      <c r="H2171">
        <v>2020</v>
      </c>
      <c r="I2171">
        <v>3</v>
      </c>
      <c r="J2171">
        <v>959</v>
      </c>
      <c r="K2171">
        <v>20200329</v>
      </c>
      <c r="L2171">
        <v>20200331</v>
      </c>
      <c r="M2171" s="34">
        <v>0.8125</v>
      </c>
      <c r="N2171" s="34">
        <v>0.98611111111111116</v>
      </c>
      <c r="O2171">
        <v>190</v>
      </c>
      <c r="P2171" t="s">
        <v>12559</v>
      </c>
      <c r="Q2171" t="s">
        <v>12558</v>
      </c>
      <c r="R2171" t="s">
        <v>12557</v>
      </c>
      <c r="S2171" t="s">
        <v>12631</v>
      </c>
      <c r="T2171">
        <v>0</v>
      </c>
      <c r="U2171">
        <v>0</v>
      </c>
      <c r="V2171">
        <v>0</v>
      </c>
      <c r="W2171">
        <v>0</v>
      </c>
      <c r="X2171">
        <v>0</v>
      </c>
      <c r="Y2171">
        <v>0</v>
      </c>
      <c r="Z2171">
        <v>165</v>
      </c>
      <c r="AA2171" t="s">
        <v>11439</v>
      </c>
      <c r="AB2171">
        <v>1</v>
      </c>
      <c r="AC2171">
        <v>165</v>
      </c>
      <c r="AD2171">
        <v>0.35</v>
      </c>
      <c r="AE2171">
        <v>165</v>
      </c>
      <c r="AF2171">
        <v>2142</v>
      </c>
    </row>
    <row r="2172" spans="1:32" x14ac:dyDescent="0.25">
      <c r="A2172" t="s">
        <v>76</v>
      </c>
      <c r="B2172" t="s">
        <v>12569</v>
      </c>
      <c r="C2172" t="s">
        <v>27</v>
      </c>
      <c r="D2172" t="s">
        <v>12562</v>
      </c>
      <c r="E2172" t="s">
        <v>3173</v>
      </c>
      <c r="F2172" t="s">
        <v>12575</v>
      </c>
      <c r="G2172" t="s">
        <v>5002</v>
      </c>
      <c r="H2172">
        <v>2020</v>
      </c>
      <c r="I2172">
        <v>3</v>
      </c>
      <c r="J2172">
        <v>106</v>
      </c>
      <c r="K2172">
        <v>20200331</v>
      </c>
      <c r="L2172">
        <v>20200331</v>
      </c>
      <c r="M2172" s="34">
        <v>0.74305555555555547</v>
      </c>
      <c r="N2172" s="34">
        <v>0.95833333333333337</v>
      </c>
      <c r="O2172">
        <v>190</v>
      </c>
      <c r="P2172">
        <v>1</v>
      </c>
      <c r="Q2172" t="s">
        <v>12558</v>
      </c>
      <c r="R2172" t="s">
        <v>12557</v>
      </c>
      <c r="S2172" t="s">
        <v>12564</v>
      </c>
      <c r="T2172">
        <v>0</v>
      </c>
      <c r="U2172">
        <v>165</v>
      </c>
      <c r="V2172">
        <v>0</v>
      </c>
      <c r="W2172">
        <v>0</v>
      </c>
      <c r="X2172">
        <v>0</v>
      </c>
      <c r="Y2172">
        <v>0</v>
      </c>
      <c r="Z2172">
        <v>0</v>
      </c>
      <c r="AA2172" t="s">
        <v>11439</v>
      </c>
      <c r="AB2172">
        <v>1</v>
      </c>
      <c r="AC2172">
        <v>165</v>
      </c>
      <c r="AD2172">
        <v>0.36</v>
      </c>
      <c r="AE2172">
        <v>165</v>
      </c>
      <c r="AF2172">
        <v>2158</v>
      </c>
    </row>
    <row r="2173" spans="1:32" x14ac:dyDescent="0.25">
      <c r="A2173" t="s">
        <v>76</v>
      </c>
      <c r="B2173" t="s">
        <v>12569</v>
      </c>
      <c r="C2173" t="s">
        <v>27</v>
      </c>
      <c r="D2173" t="s">
        <v>12562</v>
      </c>
      <c r="E2173" t="s">
        <v>3173</v>
      </c>
      <c r="F2173" t="s">
        <v>12575</v>
      </c>
      <c r="G2173" t="s">
        <v>5002</v>
      </c>
      <c r="H2173">
        <v>2020</v>
      </c>
      <c r="I2173">
        <v>3</v>
      </c>
      <c r="J2173">
        <v>112</v>
      </c>
      <c r="K2173">
        <v>20200302</v>
      </c>
      <c r="L2173">
        <v>20200302</v>
      </c>
      <c r="M2173" s="34">
        <v>0.65625</v>
      </c>
      <c r="N2173" s="34">
        <v>0.87152777777777779</v>
      </c>
      <c r="O2173">
        <v>190</v>
      </c>
      <c r="P2173">
        <v>1</v>
      </c>
      <c r="Q2173" t="s">
        <v>12558</v>
      </c>
      <c r="R2173" t="s">
        <v>12557</v>
      </c>
      <c r="S2173" t="s">
        <v>12579</v>
      </c>
      <c r="T2173">
        <v>165</v>
      </c>
      <c r="U2173">
        <v>0</v>
      </c>
      <c r="V2173">
        <v>0</v>
      </c>
      <c r="W2173">
        <v>0</v>
      </c>
      <c r="X2173">
        <v>0</v>
      </c>
      <c r="Y2173">
        <v>0</v>
      </c>
      <c r="Z2173">
        <v>0</v>
      </c>
      <c r="AA2173" t="s">
        <v>11439</v>
      </c>
      <c r="AB2173">
        <v>1</v>
      </c>
      <c r="AC2173">
        <v>165</v>
      </c>
      <c r="AD2173">
        <v>0.36</v>
      </c>
      <c r="AE2173">
        <v>165</v>
      </c>
      <c r="AF2173">
        <v>2158</v>
      </c>
    </row>
    <row r="2174" spans="1:32" x14ac:dyDescent="0.25">
      <c r="A2174" t="s">
        <v>27</v>
      </c>
      <c r="B2174" t="s">
        <v>12562</v>
      </c>
      <c r="C2174" t="s">
        <v>3669</v>
      </c>
      <c r="D2174" t="s">
        <v>12635</v>
      </c>
      <c r="E2174" t="s">
        <v>3173</v>
      </c>
      <c r="F2174" t="s">
        <v>12575</v>
      </c>
      <c r="G2174" t="s">
        <v>5002</v>
      </c>
      <c r="H2174">
        <v>2020</v>
      </c>
      <c r="I2174">
        <v>3</v>
      </c>
      <c r="J2174">
        <v>934</v>
      </c>
      <c r="K2174">
        <v>20200331</v>
      </c>
      <c r="L2174">
        <v>20200331</v>
      </c>
      <c r="M2174" s="34">
        <v>0.38194444444444442</v>
      </c>
      <c r="N2174" s="34">
        <v>0.52430555555555558</v>
      </c>
      <c r="O2174">
        <v>205</v>
      </c>
      <c r="P2174" t="s">
        <v>12558</v>
      </c>
      <c r="Q2174" t="s">
        <v>12559</v>
      </c>
      <c r="R2174" t="s">
        <v>12557</v>
      </c>
      <c r="S2174" t="s">
        <v>12597</v>
      </c>
      <c r="T2174">
        <v>0</v>
      </c>
      <c r="U2174">
        <v>165</v>
      </c>
      <c r="V2174">
        <v>0</v>
      </c>
      <c r="W2174">
        <v>0</v>
      </c>
      <c r="X2174">
        <v>0</v>
      </c>
      <c r="Y2174">
        <v>0</v>
      </c>
      <c r="Z2174">
        <v>0</v>
      </c>
      <c r="AA2174" t="s">
        <v>11439</v>
      </c>
      <c r="AB2174">
        <v>1</v>
      </c>
      <c r="AC2174">
        <v>165</v>
      </c>
      <c r="AD2174">
        <v>0.41</v>
      </c>
      <c r="AE2174">
        <v>165</v>
      </c>
      <c r="AF2174">
        <v>2477</v>
      </c>
    </row>
    <row r="2175" spans="1:32" x14ac:dyDescent="0.25">
      <c r="A2175" t="s">
        <v>27</v>
      </c>
      <c r="B2175" t="s">
        <v>12562</v>
      </c>
      <c r="C2175" t="s">
        <v>62</v>
      </c>
      <c r="D2175" t="s">
        <v>12580</v>
      </c>
      <c r="E2175" t="s">
        <v>3173</v>
      </c>
      <c r="F2175" t="s">
        <v>12575</v>
      </c>
      <c r="G2175" t="s">
        <v>5002</v>
      </c>
      <c r="H2175">
        <v>2020</v>
      </c>
      <c r="I2175">
        <v>3</v>
      </c>
      <c r="J2175">
        <v>131</v>
      </c>
      <c r="K2175">
        <v>20200329</v>
      </c>
      <c r="L2175">
        <v>20200329</v>
      </c>
      <c r="M2175" s="34">
        <v>0.63888888888888895</v>
      </c>
      <c r="N2175" s="34">
        <v>0.72569444444444453</v>
      </c>
      <c r="O2175">
        <v>245</v>
      </c>
      <c r="P2175" t="s">
        <v>12558</v>
      </c>
      <c r="Q2175">
        <v>2</v>
      </c>
      <c r="R2175" t="s">
        <v>12557</v>
      </c>
      <c r="S2175" t="s">
        <v>12586</v>
      </c>
      <c r="T2175">
        <v>0</v>
      </c>
      <c r="U2175">
        <v>0</v>
      </c>
      <c r="V2175">
        <v>0</v>
      </c>
      <c r="W2175">
        <v>0</v>
      </c>
      <c r="X2175">
        <v>0</v>
      </c>
      <c r="Y2175">
        <v>0</v>
      </c>
      <c r="Z2175">
        <v>165</v>
      </c>
      <c r="AA2175" t="s">
        <v>11439</v>
      </c>
      <c r="AB2175">
        <v>1</v>
      </c>
      <c r="AC2175">
        <v>165</v>
      </c>
      <c r="AD2175">
        <v>0.43</v>
      </c>
      <c r="AE2175">
        <v>165</v>
      </c>
      <c r="AF2175">
        <v>2633</v>
      </c>
    </row>
    <row r="2176" spans="1:32" x14ac:dyDescent="0.25">
      <c r="A2176" t="s">
        <v>62</v>
      </c>
      <c r="B2176" t="s">
        <v>12580</v>
      </c>
      <c r="C2176" t="s">
        <v>27</v>
      </c>
      <c r="D2176" t="s">
        <v>12562</v>
      </c>
      <c r="E2176" t="s">
        <v>3173</v>
      </c>
      <c r="F2176" t="s">
        <v>12575</v>
      </c>
      <c r="G2176" t="s">
        <v>5002</v>
      </c>
      <c r="H2176">
        <v>2020</v>
      </c>
      <c r="I2176">
        <v>3</v>
      </c>
      <c r="J2176">
        <v>126</v>
      </c>
      <c r="K2176">
        <v>20200329</v>
      </c>
      <c r="L2176">
        <v>20200329</v>
      </c>
      <c r="M2176" s="34">
        <v>0.78125</v>
      </c>
      <c r="N2176" s="34">
        <v>1.3888888888888888E-2</v>
      </c>
      <c r="O2176">
        <v>215</v>
      </c>
      <c r="P2176">
        <v>2</v>
      </c>
      <c r="Q2176" t="s">
        <v>12558</v>
      </c>
      <c r="R2176" t="s">
        <v>12557</v>
      </c>
      <c r="S2176" t="s">
        <v>12586</v>
      </c>
      <c r="T2176">
        <v>0</v>
      </c>
      <c r="U2176">
        <v>0</v>
      </c>
      <c r="V2176">
        <v>0</v>
      </c>
      <c r="W2176">
        <v>0</v>
      </c>
      <c r="X2176">
        <v>0</v>
      </c>
      <c r="Y2176">
        <v>0</v>
      </c>
      <c r="Z2176">
        <v>165</v>
      </c>
      <c r="AA2176" t="s">
        <v>11439</v>
      </c>
      <c r="AB2176">
        <v>1</v>
      </c>
      <c r="AC2176">
        <v>165</v>
      </c>
      <c r="AD2176">
        <v>0.43</v>
      </c>
      <c r="AE2176">
        <v>165</v>
      </c>
      <c r="AF2176">
        <v>2633</v>
      </c>
    </row>
    <row r="2177" spans="1:32" x14ac:dyDescent="0.25">
      <c r="A2177" t="s">
        <v>27</v>
      </c>
      <c r="B2177" t="s">
        <v>12562</v>
      </c>
      <c r="C2177" t="s">
        <v>76</v>
      </c>
      <c r="D2177" t="s">
        <v>12569</v>
      </c>
      <c r="E2177" t="s">
        <v>3173</v>
      </c>
      <c r="F2177" t="s">
        <v>12575</v>
      </c>
      <c r="G2177" t="s">
        <v>5002</v>
      </c>
      <c r="H2177">
        <v>2020</v>
      </c>
      <c r="I2177">
        <v>3</v>
      </c>
      <c r="J2177">
        <v>113</v>
      </c>
      <c r="K2177">
        <v>20200330</v>
      </c>
      <c r="L2177">
        <v>20200331</v>
      </c>
      <c r="M2177" s="34">
        <v>0.8125</v>
      </c>
      <c r="N2177" s="34">
        <v>0.88541666666666663</v>
      </c>
      <c r="O2177">
        <v>225</v>
      </c>
      <c r="P2177" t="s">
        <v>12558</v>
      </c>
      <c r="Q2177">
        <v>1</v>
      </c>
      <c r="R2177" t="s">
        <v>12557</v>
      </c>
      <c r="S2177" t="s">
        <v>12634</v>
      </c>
      <c r="T2177">
        <v>165</v>
      </c>
      <c r="U2177">
        <v>0</v>
      </c>
      <c r="V2177">
        <v>0</v>
      </c>
      <c r="W2177">
        <v>0</v>
      </c>
      <c r="X2177">
        <v>0</v>
      </c>
      <c r="Y2177">
        <v>0</v>
      </c>
      <c r="Z2177">
        <v>0</v>
      </c>
      <c r="AA2177" t="s">
        <v>11439</v>
      </c>
      <c r="AB2177">
        <v>1</v>
      </c>
      <c r="AC2177">
        <v>165</v>
      </c>
      <c r="AD2177">
        <v>0.36</v>
      </c>
      <c r="AE2177">
        <v>165</v>
      </c>
      <c r="AF2177">
        <v>2158</v>
      </c>
    </row>
    <row r="2178" spans="1:32" x14ac:dyDescent="0.25">
      <c r="A2178" t="s">
        <v>27</v>
      </c>
      <c r="B2178" t="s">
        <v>12562</v>
      </c>
      <c r="C2178" t="s">
        <v>4320</v>
      </c>
      <c r="D2178" t="s">
        <v>12581</v>
      </c>
      <c r="E2178" t="s">
        <v>3173</v>
      </c>
      <c r="F2178" t="s">
        <v>12575</v>
      </c>
      <c r="G2178" t="s">
        <v>5002</v>
      </c>
      <c r="H2178">
        <v>2020</v>
      </c>
      <c r="I2178">
        <v>3</v>
      </c>
      <c r="J2178">
        <v>974</v>
      </c>
      <c r="K2178">
        <v>20200331</v>
      </c>
      <c r="L2178">
        <v>20200331</v>
      </c>
      <c r="M2178" s="34">
        <v>0.71875</v>
      </c>
      <c r="N2178" s="34">
        <v>0.84027777777777779</v>
      </c>
      <c r="O2178">
        <v>175</v>
      </c>
      <c r="P2178" t="s">
        <v>12558</v>
      </c>
      <c r="Q2178" t="s">
        <v>12559</v>
      </c>
      <c r="R2178" t="s">
        <v>12557</v>
      </c>
      <c r="S2178" t="s">
        <v>12622</v>
      </c>
      <c r="T2178">
        <v>0</v>
      </c>
      <c r="U2178">
        <v>165</v>
      </c>
      <c r="V2178">
        <v>0</v>
      </c>
      <c r="W2178">
        <v>0</v>
      </c>
      <c r="X2178">
        <v>0</v>
      </c>
      <c r="Y2178">
        <v>0</v>
      </c>
      <c r="Z2178">
        <v>0</v>
      </c>
      <c r="AA2178" t="s">
        <v>11439</v>
      </c>
      <c r="AB2178">
        <v>1</v>
      </c>
      <c r="AC2178">
        <v>165</v>
      </c>
      <c r="AD2178">
        <v>0.34</v>
      </c>
      <c r="AE2178">
        <v>165</v>
      </c>
      <c r="AF2178">
        <v>2031</v>
      </c>
    </row>
    <row r="2179" spans="1:32" x14ac:dyDescent="0.25">
      <c r="A2179" t="s">
        <v>3669</v>
      </c>
      <c r="B2179" t="s">
        <v>12635</v>
      </c>
      <c r="C2179" t="s">
        <v>27</v>
      </c>
      <c r="D2179" t="s">
        <v>12562</v>
      </c>
      <c r="E2179" t="s">
        <v>3173</v>
      </c>
      <c r="F2179" t="s">
        <v>12575</v>
      </c>
      <c r="G2179" t="s">
        <v>5002</v>
      </c>
      <c r="H2179">
        <v>2020</v>
      </c>
      <c r="I2179">
        <v>3</v>
      </c>
      <c r="J2179">
        <v>935</v>
      </c>
      <c r="K2179">
        <v>20200330</v>
      </c>
      <c r="L2179">
        <v>20200331</v>
      </c>
      <c r="M2179" s="34">
        <v>0.57291666666666663</v>
      </c>
      <c r="N2179" s="34">
        <v>0.72916666666666663</v>
      </c>
      <c r="O2179">
        <v>225</v>
      </c>
      <c r="P2179" t="s">
        <v>12559</v>
      </c>
      <c r="Q2179" t="s">
        <v>12558</v>
      </c>
      <c r="R2179" t="s">
        <v>12557</v>
      </c>
      <c r="S2179" t="s">
        <v>12634</v>
      </c>
      <c r="T2179">
        <v>165</v>
      </c>
      <c r="U2179">
        <v>0</v>
      </c>
      <c r="V2179">
        <v>0</v>
      </c>
      <c r="W2179">
        <v>0</v>
      </c>
      <c r="X2179">
        <v>0</v>
      </c>
      <c r="Y2179">
        <v>0</v>
      </c>
      <c r="Z2179">
        <v>0</v>
      </c>
      <c r="AA2179" t="s">
        <v>11439</v>
      </c>
      <c r="AB2179">
        <v>1</v>
      </c>
      <c r="AC2179">
        <v>165</v>
      </c>
      <c r="AD2179">
        <v>0.41</v>
      </c>
      <c r="AE2179">
        <v>165</v>
      </c>
      <c r="AF2179">
        <v>2477</v>
      </c>
    </row>
    <row r="2180" spans="1:32" x14ac:dyDescent="0.25">
      <c r="A2180" t="s">
        <v>27</v>
      </c>
      <c r="B2180" t="s">
        <v>12562</v>
      </c>
      <c r="C2180" t="s">
        <v>3192</v>
      </c>
      <c r="D2180" t="s">
        <v>12630</v>
      </c>
      <c r="E2180" t="s">
        <v>3173</v>
      </c>
      <c r="F2180" t="s">
        <v>12575</v>
      </c>
      <c r="G2180" t="s">
        <v>5002</v>
      </c>
      <c r="H2180">
        <v>2020</v>
      </c>
      <c r="I2180">
        <v>3</v>
      </c>
      <c r="J2180">
        <v>990</v>
      </c>
      <c r="K2180">
        <v>20200331</v>
      </c>
      <c r="L2180">
        <v>20200331</v>
      </c>
      <c r="M2180" s="34">
        <v>0.36458333333333331</v>
      </c>
      <c r="N2180" s="34">
        <v>0.5625</v>
      </c>
      <c r="O2180">
        <v>225</v>
      </c>
      <c r="P2180" t="s">
        <v>12558</v>
      </c>
      <c r="Q2180" t="s">
        <v>12559</v>
      </c>
      <c r="R2180" t="s">
        <v>12557</v>
      </c>
      <c r="S2180" t="s">
        <v>12589</v>
      </c>
      <c r="T2180">
        <v>0</v>
      </c>
      <c r="U2180">
        <v>165</v>
      </c>
      <c r="V2180">
        <v>0</v>
      </c>
      <c r="W2180">
        <v>0</v>
      </c>
      <c r="X2180">
        <v>0</v>
      </c>
      <c r="Y2180">
        <v>0</v>
      </c>
      <c r="Z2180">
        <v>0</v>
      </c>
      <c r="AA2180" t="s">
        <v>11439</v>
      </c>
      <c r="AB2180">
        <v>1</v>
      </c>
      <c r="AC2180">
        <v>165</v>
      </c>
      <c r="AD2180">
        <v>0.48</v>
      </c>
      <c r="AE2180">
        <v>165</v>
      </c>
      <c r="AF2180">
        <v>2879</v>
      </c>
    </row>
    <row r="2181" spans="1:32" x14ac:dyDescent="0.25">
      <c r="A2181" t="s">
        <v>3192</v>
      </c>
      <c r="B2181" t="s">
        <v>12630</v>
      </c>
      <c r="C2181" t="s">
        <v>27</v>
      </c>
      <c r="D2181" t="s">
        <v>12562</v>
      </c>
      <c r="E2181" t="s">
        <v>3173</v>
      </c>
      <c r="F2181" t="s">
        <v>12575</v>
      </c>
      <c r="G2181" t="s">
        <v>5002</v>
      </c>
      <c r="H2181">
        <v>2020</v>
      </c>
      <c r="I2181">
        <v>3</v>
      </c>
      <c r="J2181">
        <v>255</v>
      </c>
      <c r="K2181">
        <v>20200303</v>
      </c>
      <c r="L2181">
        <v>20200309</v>
      </c>
      <c r="M2181" s="34">
        <v>0.64583333333333337</v>
      </c>
      <c r="N2181" s="34">
        <v>0.77430555555555547</v>
      </c>
      <c r="O2181">
        <v>245</v>
      </c>
      <c r="P2181" t="s">
        <v>12559</v>
      </c>
      <c r="Q2181" t="s">
        <v>12558</v>
      </c>
      <c r="R2181" t="s">
        <v>12557</v>
      </c>
      <c r="S2181" t="s">
        <v>12564</v>
      </c>
      <c r="T2181">
        <v>0</v>
      </c>
      <c r="U2181">
        <v>165</v>
      </c>
      <c r="V2181">
        <v>0</v>
      </c>
      <c r="W2181">
        <v>0</v>
      </c>
      <c r="X2181">
        <v>0</v>
      </c>
      <c r="Y2181">
        <v>0</v>
      </c>
      <c r="Z2181">
        <v>0</v>
      </c>
      <c r="AA2181" t="s">
        <v>11439</v>
      </c>
      <c r="AB2181">
        <v>1</v>
      </c>
      <c r="AC2181">
        <v>165</v>
      </c>
      <c r="AD2181">
        <v>0.48</v>
      </c>
      <c r="AE2181">
        <v>165</v>
      </c>
      <c r="AF2181">
        <v>2879</v>
      </c>
    </row>
    <row r="2182" spans="1:32" x14ac:dyDescent="0.25">
      <c r="A2182" t="s">
        <v>4045</v>
      </c>
      <c r="B2182" t="s">
        <v>12566</v>
      </c>
      <c r="C2182" t="s">
        <v>27</v>
      </c>
      <c r="D2182" t="s">
        <v>12562</v>
      </c>
      <c r="E2182" t="s">
        <v>3173</v>
      </c>
      <c r="F2182" t="s">
        <v>12575</v>
      </c>
      <c r="G2182" t="s">
        <v>5002</v>
      </c>
      <c r="H2182">
        <v>2020</v>
      </c>
      <c r="I2182">
        <v>3</v>
      </c>
      <c r="J2182">
        <v>933</v>
      </c>
      <c r="K2182">
        <v>20200330</v>
      </c>
      <c r="L2182">
        <v>20200331</v>
      </c>
      <c r="M2182" s="34">
        <v>0.46527777777777773</v>
      </c>
      <c r="N2182" s="34">
        <v>0.65972222222222221</v>
      </c>
      <c r="O2182">
        <v>160</v>
      </c>
      <c r="P2182" t="s">
        <v>12559</v>
      </c>
      <c r="Q2182" t="s">
        <v>12558</v>
      </c>
      <c r="R2182" t="s">
        <v>12557</v>
      </c>
      <c r="S2182" t="s">
        <v>12664</v>
      </c>
      <c r="T2182">
        <v>165</v>
      </c>
      <c r="U2182">
        <v>0</v>
      </c>
      <c r="V2182">
        <v>0</v>
      </c>
      <c r="W2182">
        <v>0</v>
      </c>
      <c r="X2182">
        <v>0</v>
      </c>
      <c r="Y2182">
        <v>0</v>
      </c>
      <c r="Z2182">
        <v>0</v>
      </c>
      <c r="AA2182" t="s">
        <v>11439</v>
      </c>
      <c r="AB2182">
        <v>1</v>
      </c>
      <c r="AC2182">
        <v>165</v>
      </c>
      <c r="AD2182">
        <v>0.3</v>
      </c>
      <c r="AE2182">
        <v>165</v>
      </c>
      <c r="AF2182">
        <v>1811</v>
      </c>
    </row>
    <row r="2183" spans="1:32" x14ac:dyDescent="0.25">
      <c r="A2183" t="s">
        <v>27</v>
      </c>
      <c r="B2183" t="s">
        <v>12562</v>
      </c>
      <c r="C2183" t="s">
        <v>4008</v>
      </c>
      <c r="D2183" t="s">
        <v>12572</v>
      </c>
      <c r="E2183" t="s">
        <v>3173</v>
      </c>
      <c r="F2183" t="s">
        <v>12575</v>
      </c>
      <c r="G2183" t="s">
        <v>5002</v>
      </c>
      <c r="H2183">
        <v>2020</v>
      </c>
      <c r="I2183">
        <v>3</v>
      </c>
      <c r="J2183">
        <v>956</v>
      </c>
      <c r="K2183">
        <v>20200329</v>
      </c>
      <c r="L2183">
        <v>20200331</v>
      </c>
      <c r="M2183" s="34">
        <v>0.67013888888888884</v>
      </c>
      <c r="N2183" s="34">
        <v>0.76041666666666663</v>
      </c>
      <c r="O2183">
        <v>190</v>
      </c>
      <c r="P2183" t="s">
        <v>12558</v>
      </c>
      <c r="Q2183" t="s">
        <v>12559</v>
      </c>
      <c r="R2183" t="s">
        <v>12557</v>
      </c>
      <c r="S2183" t="s">
        <v>12631</v>
      </c>
      <c r="T2183">
        <v>0</v>
      </c>
      <c r="U2183">
        <v>0</v>
      </c>
      <c r="V2183">
        <v>0</v>
      </c>
      <c r="W2183">
        <v>0</v>
      </c>
      <c r="X2183">
        <v>0</v>
      </c>
      <c r="Y2183">
        <v>0</v>
      </c>
      <c r="Z2183">
        <v>165</v>
      </c>
      <c r="AA2183" t="s">
        <v>11439</v>
      </c>
      <c r="AB2183">
        <v>1</v>
      </c>
      <c r="AC2183">
        <v>165</v>
      </c>
      <c r="AD2183">
        <v>0.35</v>
      </c>
      <c r="AE2183">
        <v>165</v>
      </c>
      <c r="AF2183">
        <v>2142</v>
      </c>
    </row>
    <row r="2184" spans="1:32" x14ac:dyDescent="0.25">
      <c r="A2184" t="s">
        <v>27</v>
      </c>
      <c r="B2184" t="s">
        <v>12562</v>
      </c>
      <c r="C2184" t="s">
        <v>4187</v>
      </c>
      <c r="D2184" t="s">
        <v>12601</v>
      </c>
      <c r="E2184" t="s">
        <v>3173</v>
      </c>
      <c r="F2184" t="s">
        <v>12575</v>
      </c>
      <c r="G2184" t="s">
        <v>5002</v>
      </c>
      <c r="H2184">
        <v>2020</v>
      </c>
      <c r="I2184">
        <v>3</v>
      </c>
      <c r="J2184">
        <v>46</v>
      </c>
      <c r="K2184">
        <v>20200322</v>
      </c>
      <c r="L2184">
        <v>20200322</v>
      </c>
      <c r="M2184" s="34">
        <v>0.37152777777777773</v>
      </c>
      <c r="N2184" s="34">
        <v>0.57291666666666663</v>
      </c>
      <c r="O2184">
        <v>230</v>
      </c>
      <c r="P2184" t="s">
        <v>12558</v>
      </c>
      <c r="Q2184" t="s">
        <v>12559</v>
      </c>
      <c r="R2184" t="s">
        <v>12557</v>
      </c>
      <c r="S2184" t="s">
        <v>12586</v>
      </c>
      <c r="T2184">
        <v>0</v>
      </c>
      <c r="U2184">
        <v>0</v>
      </c>
      <c r="V2184">
        <v>0</v>
      </c>
      <c r="W2184">
        <v>0</v>
      </c>
      <c r="X2184">
        <v>0</v>
      </c>
      <c r="Y2184">
        <v>0</v>
      </c>
      <c r="Z2184">
        <v>165</v>
      </c>
      <c r="AA2184" t="s">
        <v>11439</v>
      </c>
      <c r="AB2184">
        <v>1</v>
      </c>
      <c r="AC2184">
        <v>165</v>
      </c>
      <c r="AD2184">
        <v>0.5</v>
      </c>
      <c r="AE2184">
        <v>165</v>
      </c>
      <c r="AF2184">
        <v>3009</v>
      </c>
    </row>
    <row r="2185" spans="1:32" x14ac:dyDescent="0.25">
      <c r="A2185" t="s">
        <v>27</v>
      </c>
      <c r="B2185" t="s">
        <v>12562</v>
      </c>
      <c r="C2185" t="s">
        <v>3192</v>
      </c>
      <c r="D2185" t="s">
        <v>12630</v>
      </c>
      <c r="E2185" t="s">
        <v>3173</v>
      </c>
      <c r="F2185" t="s">
        <v>12575</v>
      </c>
      <c r="G2185" t="s">
        <v>5002</v>
      </c>
      <c r="H2185">
        <v>2020</v>
      </c>
      <c r="I2185">
        <v>3</v>
      </c>
      <c r="J2185">
        <v>254</v>
      </c>
      <c r="K2185">
        <v>20200303</v>
      </c>
      <c r="L2185">
        <v>20200309</v>
      </c>
      <c r="M2185" s="34">
        <v>0.38541666666666669</v>
      </c>
      <c r="N2185" s="34">
        <v>0.58680555555555558</v>
      </c>
      <c r="O2185">
        <v>230</v>
      </c>
      <c r="P2185" t="s">
        <v>12558</v>
      </c>
      <c r="Q2185" t="s">
        <v>12559</v>
      </c>
      <c r="R2185" t="s">
        <v>12557</v>
      </c>
      <c r="S2185" t="s">
        <v>12564</v>
      </c>
      <c r="T2185">
        <v>0</v>
      </c>
      <c r="U2185">
        <v>165</v>
      </c>
      <c r="V2185">
        <v>0</v>
      </c>
      <c r="W2185">
        <v>0</v>
      </c>
      <c r="X2185">
        <v>0</v>
      </c>
      <c r="Y2185">
        <v>0</v>
      </c>
      <c r="Z2185">
        <v>0</v>
      </c>
      <c r="AA2185" t="s">
        <v>11439</v>
      </c>
      <c r="AB2185">
        <v>1</v>
      </c>
      <c r="AC2185">
        <v>165</v>
      </c>
      <c r="AD2185">
        <v>0.48</v>
      </c>
      <c r="AE2185">
        <v>165</v>
      </c>
      <c r="AF2185">
        <v>2879</v>
      </c>
    </row>
    <row r="2186" spans="1:32" x14ac:dyDescent="0.25">
      <c r="A2186" t="s">
        <v>3192</v>
      </c>
      <c r="B2186" t="s">
        <v>12630</v>
      </c>
      <c r="C2186" t="s">
        <v>27</v>
      </c>
      <c r="D2186" t="s">
        <v>12562</v>
      </c>
      <c r="E2186" t="s">
        <v>3173</v>
      </c>
      <c r="F2186" t="s">
        <v>12575</v>
      </c>
      <c r="G2186" t="s">
        <v>5002</v>
      </c>
      <c r="H2186">
        <v>2020</v>
      </c>
      <c r="I2186">
        <v>3</v>
      </c>
      <c r="J2186">
        <v>993</v>
      </c>
      <c r="K2186">
        <v>20200331</v>
      </c>
      <c r="L2186">
        <v>20200331</v>
      </c>
      <c r="M2186" s="34">
        <v>0.61805555555555558</v>
      </c>
      <c r="N2186" s="34">
        <v>0.75</v>
      </c>
      <c r="O2186">
        <v>250</v>
      </c>
      <c r="P2186" t="s">
        <v>12559</v>
      </c>
      <c r="Q2186" t="s">
        <v>12558</v>
      </c>
      <c r="R2186" t="s">
        <v>12557</v>
      </c>
      <c r="S2186" t="s">
        <v>12589</v>
      </c>
      <c r="T2186">
        <v>0</v>
      </c>
      <c r="U2186">
        <v>165</v>
      </c>
      <c r="V2186">
        <v>0</v>
      </c>
      <c r="W2186">
        <v>0</v>
      </c>
      <c r="X2186">
        <v>0</v>
      </c>
      <c r="Y2186">
        <v>0</v>
      </c>
      <c r="Z2186">
        <v>0</v>
      </c>
      <c r="AA2186" t="s">
        <v>11439</v>
      </c>
      <c r="AB2186">
        <v>1</v>
      </c>
      <c r="AC2186">
        <v>165</v>
      </c>
      <c r="AD2186">
        <v>0.48</v>
      </c>
      <c r="AE2186">
        <v>165</v>
      </c>
      <c r="AF2186">
        <v>2879</v>
      </c>
    </row>
    <row r="2187" spans="1:32" x14ac:dyDescent="0.25">
      <c r="A2187" t="s">
        <v>27</v>
      </c>
      <c r="B2187" t="s">
        <v>12562</v>
      </c>
      <c r="C2187" t="s">
        <v>4320</v>
      </c>
      <c r="D2187" t="s">
        <v>12581</v>
      </c>
      <c r="E2187" t="s">
        <v>3173</v>
      </c>
      <c r="F2187" t="s">
        <v>12575</v>
      </c>
      <c r="G2187" t="s">
        <v>5002</v>
      </c>
      <c r="H2187">
        <v>2020</v>
      </c>
      <c r="I2187">
        <v>3</v>
      </c>
      <c r="J2187">
        <v>970</v>
      </c>
      <c r="K2187">
        <v>20200330</v>
      </c>
      <c r="L2187">
        <v>20200331</v>
      </c>
      <c r="M2187" s="34">
        <v>0.3923611111111111</v>
      </c>
      <c r="N2187" s="34">
        <v>0.51388888888888895</v>
      </c>
      <c r="O2187">
        <v>175</v>
      </c>
      <c r="P2187" t="s">
        <v>12558</v>
      </c>
      <c r="Q2187" t="s">
        <v>12559</v>
      </c>
      <c r="R2187" t="s">
        <v>12557</v>
      </c>
      <c r="S2187" t="s">
        <v>12641</v>
      </c>
      <c r="T2187">
        <v>165</v>
      </c>
      <c r="U2187">
        <v>0</v>
      </c>
      <c r="V2187">
        <v>0</v>
      </c>
      <c r="W2187">
        <v>0</v>
      </c>
      <c r="X2187">
        <v>0</v>
      </c>
      <c r="Y2187">
        <v>0</v>
      </c>
      <c r="Z2187">
        <v>0</v>
      </c>
      <c r="AA2187" t="s">
        <v>11439</v>
      </c>
      <c r="AB2187">
        <v>1</v>
      </c>
      <c r="AC2187">
        <v>165</v>
      </c>
      <c r="AD2187">
        <v>0.34</v>
      </c>
      <c r="AE2187">
        <v>165</v>
      </c>
      <c r="AF2187">
        <v>2031</v>
      </c>
    </row>
    <row r="2188" spans="1:32" x14ac:dyDescent="0.25">
      <c r="A2188" t="s">
        <v>4187</v>
      </c>
      <c r="B2188" t="s">
        <v>12601</v>
      </c>
      <c r="C2188" t="s">
        <v>27</v>
      </c>
      <c r="D2188" t="s">
        <v>12562</v>
      </c>
      <c r="E2188" t="s">
        <v>3173</v>
      </c>
      <c r="F2188" t="s">
        <v>12575</v>
      </c>
      <c r="G2188" t="s">
        <v>5002</v>
      </c>
      <c r="H2188">
        <v>2020</v>
      </c>
      <c r="I2188">
        <v>3</v>
      </c>
      <c r="J2188">
        <v>45</v>
      </c>
      <c r="K2188">
        <v>20200321</v>
      </c>
      <c r="L2188">
        <v>20200321</v>
      </c>
      <c r="M2188" s="34">
        <v>0.625</v>
      </c>
      <c r="N2188" s="34">
        <v>0.76388888888888884</v>
      </c>
      <c r="O2188">
        <v>260</v>
      </c>
      <c r="P2188" t="s">
        <v>12559</v>
      </c>
      <c r="Q2188" t="s">
        <v>12558</v>
      </c>
      <c r="R2188" t="s">
        <v>12557</v>
      </c>
      <c r="S2188" t="s">
        <v>12570</v>
      </c>
      <c r="T2188">
        <v>0</v>
      </c>
      <c r="U2188">
        <v>0</v>
      </c>
      <c r="V2188">
        <v>0</v>
      </c>
      <c r="W2188">
        <v>0</v>
      </c>
      <c r="X2188">
        <v>0</v>
      </c>
      <c r="Y2188">
        <v>165</v>
      </c>
      <c r="Z2188">
        <v>0</v>
      </c>
      <c r="AA2188" t="s">
        <v>11439</v>
      </c>
      <c r="AB2188">
        <v>1</v>
      </c>
      <c r="AC2188">
        <v>165</v>
      </c>
      <c r="AD2188">
        <v>0.5</v>
      </c>
      <c r="AE2188">
        <v>165</v>
      </c>
      <c r="AF2188">
        <v>3009</v>
      </c>
    </row>
    <row r="2189" spans="1:32" x14ac:dyDescent="0.25">
      <c r="A2189" t="s">
        <v>4008</v>
      </c>
      <c r="B2189" t="s">
        <v>12572</v>
      </c>
      <c r="C2189" t="s">
        <v>27</v>
      </c>
      <c r="D2189" t="s">
        <v>12562</v>
      </c>
      <c r="E2189" t="s">
        <v>3194</v>
      </c>
      <c r="F2189" t="s">
        <v>12571</v>
      </c>
      <c r="G2189" t="s">
        <v>5002</v>
      </c>
      <c r="H2189">
        <v>2020</v>
      </c>
      <c r="I2189">
        <v>3</v>
      </c>
      <c r="J2189">
        <v>411</v>
      </c>
      <c r="K2189">
        <v>20200331</v>
      </c>
      <c r="L2189">
        <v>20200331</v>
      </c>
      <c r="M2189" s="34">
        <v>0.35416666666666669</v>
      </c>
      <c r="N2189" s="34">
        <v>0.52777777777777779</v>
      </c>
      <c r="O2189">
        <v>190</v>
      </c>
      <c r="P2189" t="s">
        <v>12559</v>
      </c>
      <c r="Q2189" t="s">
        <v>12558</v>
      </c>
      <c r="R2189" t="s">
        <v>12557</v>
      </c>
      <c r="S2189" t="s">
        <v>12564</v>
      </c>
      <c r="T2189">
        <v>0</v>
      </c>
      <c r="U2189">
        <v>164</v>
      </c>
      <c r="V2189">
        <v>0</v>
      </c>
      <c r="W2189">
        <v>0</v>
      </c>
      <c r="X2189">
        <v>0</v>
      </c>
      <c r="Y2189">
        <v>0</v>
      </c>
      <c r="Z2189">
        <v>0</v>
      </c>
      <c r="AA2189" t="s">
        <v>11439</v>
      </c>
      <c r="AB2189">
        <v>1</v>
      </c>
      <c r="AC2189">
        <v>164</v>
      </c>
      <c r="AD2189">
        <v>0.35</v>
      </c>
      <c r="AE2189">
        <v>164</v>
      </c>
      <c r="AF2189">
        <v>2142</v>
      </c>
    </row>
    <row r="2190" spans="1:32" x14ac:dyDescent="0.25">
      <c r="A2190" t="s">
        <v>27</v>
      </c>
      <c r="B2190" t="s">
        <v>12562</v>
      </c>
      <c r="C2190" t="s">
        <v>4045</v>
      </c>
      <c r="D2190" t="s">
        <v>12566</v>
      </c>
      <c r="E2190" t="s">
        <v>3154</v>
      </c>
      <c r="F2190" t="s">
        <v>12565</v>
      </c>
      <c r="G2190" t="s">
        <v>5002</v>
      </c>
      <c r="H2190">
        <v>2020</v>
      </c>
      <c r="I2190">
        <v>3</v>
      </c>
      <c r="J2190">
        <v>411</v>
      </c>
      <c r="K2190">
        <v>20200329</v>
      </c>
      <c r="L2190">
        <v>20200329</v>
      </c>
      <c r="M2190" s="34">
        <v>0.59027777777777779</v>
      </c>
      <c r="N2190" s="34">
        <v>0.63194444444444442</v>
      </c>
      <c r="O2190">
        <v>180</v>
      </c>
      <c r="P2190" t="s">
        <v>12558</v>
      </c>
      <c r="Q2190" t="s">
        <v>12559</v>
      </c>
      <c r="R2190" t="s">
        <v>12557</v>
      </c>
      <c r="S2190" t="s">
        <v>12586</v>
      </c>
      <c r="T2190">
        <v>0</v>
      </c>
      <c r="U2190">
        <v>0</v>
      </c>
      <c r="V2190">
        <v>0</v>
      </c>
      <c r="W2190">
        <v>0</v>
      </c>
      <c r="X2190">
        <v>0</v>
      </c>
      <c r="Y2190">
        <v>0</v>
      </c>
      <c r="Z2190">
        <v>146</v>
      </c>
      <c r="AA2190" t="s">
        <v>11439</v>
      </c>
      <c r="AB2190">
        <v>1</v>
      </c>
      <c r="AC2190">
        <v>146</v>
      </c>
      <c r="AD2190">
        <v>0.26</v>
      </c>
      <c r="AE2190">
        <v>146</v>
      </c>
      <c r="AF2190">
        <v>1811</v>
      </c>
    </row>
    <row r="2191" spans="1:32" x14ac:dyDescent="0.25">
      <c r="A2191" t="s">
        <v>4045</v>
      </c>
      <c r="B2191" t="s">
        <v>12566</v>
      </c>
      <c r="C2191" t="s">
        <v>27</v>
      </c>
      <c r="D2191" t="s">
        <v>12562</v>
      </c>
      <c r="E2191" t="s">
        <v>3154</v>
      </c>
      <c r="F2191" t="s">
        <v>12565</v>
      </c>
      <c r="G2191" t="s">
        <v>5002</v>
      </c>
      <c r="H2191">
        <v>2020</v>
      </c>
      <c r="I2191">
        <v>3</v>
      </c>
      <c r="J2191">
        <v>410</v>
      </c>
      <c r="K2191">
        <v>20200329</v>
      </c>
      <c r="L2191">
        <v>20200329</v>
      </c>
      <c r="M2191" s="34">
        <v>0.33333333333333331</v>
      </c>
      <c r="N2191" s="34">
        <v>0.52777777777777779</v>
      </c>
      <c r="O2191">
        <v>160</v>
      </c>
      <c r="P2191" t="s">
        <v>12559</v>
      </c>
      <c r="Q2191" t="s">
        <v>12558</v>
      </c>
      <c r="R2191" t="s">
        <v>12557</v>
      </c>
      <c r="S2191" t="s">
        <v>12586</v>
      </c>
      <c r="T2191">
        <v>0</v>
      </c>
      <c r="U2191">
        <v>0</v>
      </c>
      <c r="V2191">
        <v>0</v>
      </c>
      <c r="W2191">
        <v>0</v>
      </c>
      <c r="X2191">
        <v>0</v>
      </c>
      <c r="Y2191">
        <v>0</v>
      </c>
      <c r="Z2191">
        <v>146</v>
      </c>
      <c r="AA2191" t="s">
        <v>11439</v>
      </c>
      <c r="AB2191">
        <v>1</v>
      </c>
      <c r="AC2191">
        <v>146</v>
      </c>
      <c r="AD2191">
        <v>0.26</v>
      </c>
      <c r="AE2191">
        <v>146</v>
      </c>
      <c r="AF2191">
        <v>1811</v>
      </c>
    </row>
    <row r="2192" spans="1:32" x14ac:dyDescent="0.25">
      <c r="A2192" t="s">
        <v>27</v>
      </c>
      <c r="B2192" t="s">
        <v>12562</v>
      </c>
      <c r="C2192" t="s">
        <v>4448</v>
      </c>
      <c r="D2192" t="s">
        <v>12593</v>
      </c>
      <c r="E2192" t="s">
        <v>12592</v>
      </c>
      <c r="F2192" t="s">
        <v>12591</v>
      </c>
      <c r="G2192" t="s">
        <v>5002</v>
      </c>
      <c r="H2192">
        <v>2020</v>
      </c>
      <c r="I2192">
        <v>3</v>
      </c>
      <c r="J2192">
        <v>51</v>
      </c>
      <c r="K2192">
        <v>20200330</v>
      </c>
      <c r="L2192">
        <v>20200330</v>
      </c>
      <c r="M2192" s="34">
        <v>0.78819444444444453</v>
      </c>
      <c r="N2192" s="34">
        <v>0.85416666666666663</v>
      </c>
      <c r="O2192">
        <v>215</v>
      </c>
      <c r="P2192" t="s">
        <v>12558</v>
      </c>
      <c r="Q2192" t="s">
        <v>12559</v>
      </c>
      <c r="R2192" t="s">
        <v>12557</v>
      </c>
      <c r="S2192" t="s">
        <v>12579</v>
      </c>
      <c r="T2192">
        <v>126</v>
      </c>
      <c r="U2192">
        <v>0</v>
      </c>
      <c r="V2192">
        <v>0</v>
      </c>
      <c r="W2192">
        <v>0</v>
      </c>
      <c r="X2192">
        <v>0</v>
      </c>
      <c r="Y2192">
        <v>0</v>
      </c>
      <c r="Z2192">
        <v>0</v>
      </c>
      <c r="AA2192" t="s">
        <v>11439</v>
      </c>
      <c r="AB2192">
        <v>1</v>
      </c>
      <c r="AC2192">
        <v>126</v>
      </c>
      <c r="AD2192">
        <v>0.28000000000000003</v>
      </c>
      <c r="AE2192">
        <v>126</v>
      </c>
      <c r="AF2192">
        <v>2229</v>
      </c>
    </row>
    <row r="2193" spans="1:32" x14ac:dyDescent="0.25">
      <c r="A2193" t="s">
        <v>4448</v>
      </c>
      <c r="B2193" t="s">
        <v>12593</v>
      </c>
      <c r="C2193" t="s">
        <v>27</v>
      </c>
      <c r="D2193" t="s">
        <v>12562</v>
      </c>
      <c r="E2193" t="s">
        <v>12592</v>
      </c>
      <c r="F2193" t="s">
        <v>12591</v>
      </c>
      <c r="G2193" t="s">
        <v>5002</v>
      </c>
      <c r="H2193">
        <v>2020</v>
      </c>
      <c r="I2193">
        <v>3</v>
      </c>
      <c r="J2193">
        <v>50</v>
      </c>
      <c r="K2193">
        <v>20200330</v>
      </c>
      <c r="L2193">
        <v>20200330</v>
      </c>
      <c r="M2193" s="34">
        <v>0.53472222222222221</v>
      </c>
      <c r="N2193" s="34">
        <v>0.74652777777777779</v>
      </c>
      <c r="O2193">
        <v>185</v>
      </c>
      <c r="P2193" t="s">
        <v>12559</v>
      </c>
      <c r="Q2193" t="s">
        <v>12558</v>
      </c>
      <c r="R2193" t="s">
        <v>12557</v>
      </c>
      <c r="S2193" t="s">
        <v>12579</v>
      </c>
      <c r="T2193">
        <v>126</v>
      </c>
      <c r="U2193">
        <v>0</v>
      </c>
      <c r="V2193">
        <v>0</v>
      </c>
      <c r="W2193">
        <v>0</v>
      </c>
      <c r="X2193">
        <v>0</v>
      </c>
      <c r="Y2193">
        <v>0</v>
      </c>
      <c r="Z2193">
        <v>0</v>
      </c>
      <c r="AA2193" t="s">
        <v>11439</v>
      </c>
      <c r="AB2193">
        <v>1</v>
      </c>
      <c r="AC2193">
        <v>126</v>
      </c>
      <c r="AD2193">
        <v>0.28000000000000003</v>
      </c>
      <c r="AE2193">
        <v>126</v>
      </c>
      <c r="AF2193">
        <v>2229</v>
      </c>
    </row>
    <row r="2194" spans="1:32" x14ac:dyDescent="0.25">
      <c r="A2194" t="s">
        <v>44</v>
      </c>
      <c r="B2194" t="s">
        <v>12713</v>
      </c>
      <c r="C2194" t="s">
        <v>27</v>
      </c>
      <c r="D2194" t="s">
        <v>12562</v>
      </c>
      <c r="E2194" t="s">
        <v>12710</v>
      </c>
      <c r="F2194" t="s">
        <v>12709</v>
      </c>
      <c r="G2194" t="s">
        <v>5002</v>
      </c>
      <c r="H2194">
        <v>2020</v>
      </c>
      <c r="I2194">
        <v>4</v>
      </c>
      <c r="J2194">
        <v>448</v>
      </c>
      <c r="K2194">
        <v>20200404</v>
      </c>
      <c r="L2194">
        <v>20200430</v>
      </c>
      <c r="M2194" s="34">
        <v>0.4201388888888889</v>
      </c>
      <c r="N2194" s="34">
        <v>0.40972222222222227</v>
      </c>
      <c r="O2194">
        <v>945</v>
      </c>
      <c r="P2194">
        <v>3</v>
      </c>
      <c r="Q2194" t="s">
        <v>12558</v>
      </c>
      <c r="R2194" t="s">
        <v>12557</v>
      </c>
      <c r="S2194">
        <v>1234567</v>
      </c>
      <c r="T2194">
        <v>2084</v>
      </c>
      <c r="U2194">
        <v>2084</v>
      </c>
      <c r="V2194">
        <v>2084</v>
      </c>
      <c r="W2194">
        <v>2084</v>
      </c>
      <c r="X2194">
        <v>1563</v>
      </c>
      <c r="Y2194">
        <v>2084</v>
      </c>
      <c r="Z2194">
        <v>2084</v>
      </c>
      <c r="AA2194" t="s">
        <v>11439</v>
      </c>
      <c r="AB2194">
        <v>27</v>
      </c>
      <c r="AC2194">
        <v>14067</v>
      </c>
      <c r="AD2194">
        <v>199.74</v>
      </c>
      <c r="AE2194">
        <v>521</v>
      </c>
      <c r="AF2194">
        <v>14199</v>
      </c>
    </row>
    <row r="2195" spans="1:32" x14ac:dyDescent="0.25">
      <c r="A2195" t="s">
        <v>27</v>
      </c>
      <c r="B2195" t="s">
        <v>12562</v>
      </c>
      <c r="C2195" t="s">
        <v>44</v>
      </c>
      <c r="D2195" t="s">
        <v>12713</v>
      </c>
      <c r="E2195" t="s">
        <v>12710</v>
      </c>
      <c r="F2195" t="s">
        <v>12709</v>
      </c>
      <c r="G2195" t="s">
        <v>5002</v>
      </c>
      <c r="H2195">
        <v>2020</v>
      </c>
      <c r="I2195">
        <v>4</v>
      </c>
      <c r="J2195">
        <v>449</v>
      </c>
      <c r="K2195">
        <v>20200405</v>
      </c>
      <c r="L2195">
        <v>20200430</v>
      </c>
      <c r="M2195" s="34">
        <v>0.85416666666666663</v>
      </c>
      <c r="N2195" s="34">
        <v>0.23263888888888887</v>
      </c>
      <c r="O2195">
        <v>1025</v>
      </c>
      <c r="P2195" t="s">
        <v>12558</v>
      </c>
      <c r="Q2195">
        <v>3</v>
      </c>
      <c r="R2195" t="s">
        <v>12557</v>
      </c>
      <c r="S2195">
        <v>1234567</v>
      </c>
      <c r="T2195">
        <v>2084</v>
      </c>
      <c r="U2195">
        <v>2084</v>
      </c>
      <c r="V2195">
        <v>2084</v>
      </c>
      <c r="W2195">
        <v>2084</v>
      </c>
      <c r="X2195">
        <v>1563</v>
      </c>
      <c r="Y2195">
        <v>1563</v>
      </c>
      <c r="Z2195">
        <v>2084</v>
      </c>
      <c r="AA2195" t="s">
        <v>11439</v>
      </c>
      <c r="AB2195">
        <v>26</v>
      </c>
      <c r="AC2195">
        <v>13546</v>
      </c>
      <c r="AD2195">
        <v>192.34</v>
      </c>
      <c r="AE2195">
        <v>521</v>
      </c>
      <c r="AF2195">
        <v>14199</v>
      </c>
    </row>
    <row r="2196" spans="1:32" x14ac:dyDescent="0.25">
      <c r="A2196" t="s">
        <v>43</v>
      </c>
      <c r="B2196" t="s">
        <v>12711</v>
      </c>
      <c r="C2196" t="s">
        <v>27</v>
      </c>
      <c r="D2196" t="s">
        <v>12562</v>
      </c>
      <c r="E2196" t="s">
        <v>12710</v>
      </c>
      <c r="F2196" t="s">
        <v>12709</v>
      </c>
      <c r="G2196" t="s">
        <v>5002</v>
      </c>
      <c r="H2196">
        <v>2020</v>
      </c>
      <c r="I2196">
        <v>4</v>
      </c>
      <c r="J2196">
        <v>450</v>
      </c>
      <c r="K2196">
        <v>20200404</v>
      </c>
      <c r="L2196">
        <v>20200430</v>
      </c>
      <c r="M2196" s="34">
        <v>0.72569444444444453</v>
      </c>
      <c r="N2196" s="34">
        <v>0.20833333333333334</v>
      </c>
      <c r="O2196">
        <v>455</v>
      </c>
      <c r="P2196" t="s">
        <v>12559</v>
      </c>
      <c r="Q2196" t="s">
        <v>12558</v>
      </c>
      <c r="R2196" t="s">
        <v>12557</v>
      </c>
      <c r="S2196">
        <v>1234567</v>
      </c>
      <c r="T2196">
        <v>1460</v>
      </c>
      <c r="U2196">
        <v>1460</v>
      </c>
      <c r="V2196">
        <v>1460</v>
      </c>
      <c r="W2196">
        <v>1460</v>
      </c>
      <c r="X2196">
        <v>1095</v>
      </c>
      <c r="Y2196">
        <v>1460</v>
      </c>
      <c r="Z2196">
        <v>1460</v>
      </c>
      <c r="AA2196" t="s">
        <v>11439</v>
      </c>
      <c r="AB2196">
        <v>27</v>
      </c>
      <c r="AC2196">
        <v>9855</v>
      </c>
      <c r="AD2196">
        <v>66.37</v>
      </c>
      <c r="AE2196">
        <v>365</v>
      </c>
      <c r="AF2196">
        <v>6735</v>
      </c>
    </row>
    <row r="2197" spans="1:32" x14ac:dyDescent="0.25">
      <c r="A2197" t="s">
        <v>27</v>
      </c>
      <c r="B2197" t="s">
        <v>12562</v>
      </c>
      <c r="C2197" t="s">
        <v>43</v>
      </c>
      <c r="D2197" t="s">
        <v>12711</v>
      </c>
      <c r="E2197" t="s">
        <v>12710</v>
      </c>
      <c r="F2197" t="s">
        <v>12709</v>
      </c>
      <c r="G2197" t="s">
        <v>5002</v>
      </c>
      <c r="H2197">
        <v>2020</v>
      </c>
      <c r="I2197">
        <v>4</v>
      </c>
      <c r="J2197">
        <v>451</v>
      </c>
      <c r="K2197">
        <v>20200405</v>
      </c>
      <c r="L2197">
        <v>20200430</v>
      </c>
      <c r="M2197" s="34">
        <v>0.53472222222222221</v>
      </c>
      <c r="N2197" s="34">
        <v>0.74652777777777779</v>
      </c>
      <c r="O2197">
        <v>545</v>
      </c>
      <c r="P2197" t="s">
        <v>12558</v>
      </c>
      <c r="Q2197" t="s">
        <v>12559</v>
      </c>
      <c r="R2197" t="s">
        <v>12557</v>
      </c>
      <c r="S2197">
        <v>1234567</v>
      </c>
      <c r="T2197">
        <v>1460</v>
      </c>
      <c r="U2197">
        <v>1460</v>
      </c>
      <c r="V2197">
        <v>1460</v>
      </c>
      <c r="W2197">
        <v>1460</v>
      </c>
      <c r="X2197">
        <v>1095</v>
      </c>
      <c r="Y2197">
        <v>1095</v>
      </c>
      <c r="Z2197">
        <v>1460</v>
      </c>
      <c r="AA2197" t="s">
        <v>11439</v>
      </c>
      <c r="AB2197">
        <v>26</v>
      </c>
      <c r="AC2197">
        <v>9490</v>
      </c>
      <c r="AD2197">
        <v>63.92</v>
      </c>
      <c r="AE2197">
        <v>365</v>
      </c>
      <c r="AF2197">
        <v>6735</v>
      </c>
    </row>
    <row r="2198" spans="1:32" x14ac:dyDescent="0.25">
      <c r="A2198" t="s">
        <v>9058</v>
      </c>
      <c r="B2198" t="s">
        <v>12675</v>
      </c>
      <c r="C2198" t="s">
        <v>27</v>
      </c>
      <c r="D2198" t="s">
        <v>12562</v>
      </c>
      <c r="E2198" t="s">
        <v>3173</v>
      </c>
      <c r="F2198" t="s">
        <v>12575</v>
      </c>
      <c r="G2198" t="s">
        <v>5002</v>
      </c>
      <c r="H2198">
        <v>2020</v>
      </c>
      <c r="I2198">
        <v>4</v>
      </c>
      <c r="J2198">
        <v>1</v>
      </c>
      <c r="K2198">
        <v>20200403</v>
      </c>
      <c r="L2198">
        <v>20200430</v>
      </c>
      <c r="M2198" s="34">
        <v>0.92013888888888884</v>
      </c>
      <c r="N2198" s="34">
        <v>0.25</v>
      </c>
      <c r="O2198">
        <v>775</v>
      </c>
      <c r="P2198" t="s">
        <v>12674</v>
      </c>
      <c r="Q2198" t="s">
        <v>12558</v>
      </c>
      <c r="R2198" t="s">
        <v>12557</v>
      </c>
      <c r="S2198">
        <v>1234567</v>
      </c>
      <c r="T2198">
        <v>1316</v>
      </c>
      <c r="U2198">
        <v>1316</v>
      </c>
      <c r="V2198">
        <v>1316</v>
      </c>
      <c r="W2198">
        <v>1316</v>
      </c>
      <c r="X2198">
        <v>1316</v>
      </c>
      <c r="Y2198">
        <v>1316</v>
      </c>
      <c r="Z2198">
        <v>1316</v>
      </c>
      <c r="AA2198" t="s">
        <v>11439</v>
      </c>
      <c r="AB2198">
        <v>28</v>
      </c>
      <c r="AC2198">
        <v>9212</v>
      </c>
      <c r="AD2198">
        <v>96.52</v>
      </c>
      <c r="AE2198">
        <v>329</v>
      </c>
      <c r="AF2198">
        <v>10478</v>
      </c>
    </row>
    <row r="2199" spans="1:32" x14ac:dyDescent="0.25">
      <c r="A2199" t="s">
        <v>27</v>
      </c>
      <c r="B2199" t="s">
        <v>12562</v>
      </c>
      <c r="C2199" t="s">
        <v>4008</v>
      </c>
      <c r="D2199" t="s">
        <v>12572</v>
      </c>
      <c r="E2199" t="s">
        <v>3173</v>
      </c>
      <c r="F2199" t="s">
        <v>12575</v>
      </c>
      <c r="G2199" t="s">
        <v>5002</v>
      </c>
      <c r="H2199">
        <v>2020</v>
      </c>
      <c r="I2199">
        <v>4</v>
      </c>
      <c r="J2199">
        <v>952</v>
      </c>
      <c r="K2199">
        <v>20200405</v>
      </c>
      <c r="L2199">
        <v>20200430</v>
      </c>
      <c r="M2199" s="34">
        <v>0.40625</v>
      </c>
      <c r="N2199" s="34">
        <v>0.53125</v>
      </c>
      <c r="O2199">
        <v>180</v>
      </c>
      <c r="P2199" t="s">
        <v>12558</v>
      </c>
      <c r="Q2199" t="s">
        <v>12559</v>
      </c>
      <c r="R2199" t="s">
        <v>12557</v>
      </c>
      <c r="S2199">
        <v>1234567</v>
      </c>
      <c r="T2199">
        <v>1316</v>
      </c>
      <c r="U2199">
        <v>1316</v>
      </c>
      <c r="V2199">
        <v>1316</v>
      </c>
      <c r="W2199">
        <v>1316</v>
      </c>
      <c r="X2199">
        <v>987</v>
      </c>
      <c r="Y2199">
        <v>987</v>
      </c>
      <c r="Z2199">
        <v>1316</v>
      </c>
      <c r="AA2199" t="s">
        <v>11439</v>
      </c>
      <c r="AB2199">
        <v>26</v>
      </c>
      <c r="AC2199">
        <v>8554</v>
      </c>
      <c r="AD2199">
        <v>18.32</v>
      </c>
      <c r="AE2199">
        <v>329</v>
      </c>
      <c r="AF2199">
        <v>2142</v>
      </c>
    </row>
    <row r="2200" spans="1:32" x14ac:dyDescent="0.25">
      <c r="A2200" t="s">
        <v>4008</v>
      </c>
      <c r="B2200" t="s">
        <v>12572</v>
      </c>
      <c r="C2200" t="s">
        <v>27</v>
      </c>
      <c r="D2200" t="s">
        <v>12562</v>
      </c>
      <c r="E2200" t="s">
        <v>3173</v>
      </c>
      <c r="F2200" t="s">
        <v>12575</v>
      </c>
      <c r="G2200" t="s">
        <v>5002</v>
      </c>
      <c r="H2200">
        <v>2020</v>
      </c>
      <c r="I2200">
        <v>4</v>
      </c>
      <c r="J2200">
        <v>953</v>
      </c>
      <c r="K2200">
        <v>20200405</v>
      </c>
      <c r="L2200">
        <v>20200430</v>
      </c>
      <c r="M2200" s="34">
        <v>0.58333333333333337</v>
      </c>
      <c r="N2200" s="34">
        <v>0.71527777777777779</v>
      </c>
      <c r="O2200">
        <v>190</v>
      </c>
      <c r="P2200" t="s">
        <v>12559</v>
      </c>
      <c r="Q2200" t="s">
        <v>12558</v>
      </c>
      <c r="R2200" t="s">
        <v>12557</v>
      </c>
      <c r="S2200">
        <v>1234567</v>
      </c>
      <c r="T2200">
        <v>1316</v>
      </c>
      <c r="U2200">
        <v>1316</v>
      </c>
      <c r="V2200">
        <v>1316</v>
      </c>
      <c r="W2200">
        <v>1316</v>
      </c>
      <c r="X2200">
        <v>987</v>
      </c>
      <c r="Y2200">
        <v>987</v>
      </c>
      <c r="Z2200">
        <v>1316</v>
      </c>
      <c r="AA2200" t="s">
        <v>11439</v>
      </c>
      <c r="AB2200">
        <v>26</v>
      </c>
      <c r="AC2200">
        <v>8554</v>
      </c>
      <c r="AD2200">
        <v>18.32</v>
      </c>
      <c r="AE2200">
        <v>329</v>
      </c>
      <c r="AF2200">
        <v>2142</v>
      </c>
    </row>
    <row r="2201" spans="1:32" x14ac:dyDescent="0.25">
      <c r="A2201" t="s">
        <v>27</v>
      </c>
      <c r="B2201" t="s">
        <v>12562</v>
      </c>
      <c r="C2201" t="s">
        <v>62</v>
      </c>
      <c r="D2201" t="s">
        <v>12580</v>
      </c>
      <c r="E2201" t="s">
        <v>3173</v>
      </c>
      <c r="F2201" t="s">
        <v>12575</v>
      </c>
      <c r="G2201" t="s">
        <v>5002</v>
      </c>
      <c r="H2201">
        <v>2020</v>
      </c>
      <c r="I2201">
        <v>4</v>
      </c>
      <c r="J2201">
        <v>123</v>
      </c>
      <c r="K2201">
        <v>20200405</v>
      </c>
      <c r="L2201">
        <v>20200430</v>
      </c>
      <c r="M2201" s="34">
        <v>0.36458333333333331</v>
      </c>
      <c r="N2201" s="34">
        <v>0.4513888888888889</v>
      </c>
      <c r="O2201">
        <v>245</v>
      </c>
      <c r="P2201" t="s">
        <v>12558</v>
      </c>
      <c r="Q2201">
        <v>2</v>
      </c>
      <c r="R2201" t="s">
        <v>12557</v>
      </c>
      <c r="S2201">
        <v>1234567</v>
      </c>
      <c r="T2201">
        <v>1316</v>
      </c>
      <c r="U2201">
        <v>1316</v>
      </c>
      <c r="V2201">
        <v>1316</v>
      </c>
      <c r="W2201">
        <v>1316</v>
      </c>
      <c r="X2201">
        <v>987</v>
      </c>
      <c r="Y2201">
        <v>987</v>
      </c>
      <c r="Z2201">
        <v>1316</v>
      </c>
      <c r="AA2201" t="s">
        <v>11439</v>
      </c>
      <c r="AB2201">
        <v>26</v>
      </c>
      <c r="AC2201">
        <v>8554</v>
      </c>
      <c r="AD2201">
        <v>22.52</v>
      </c>
      <c r="AE2201">
        <v>329</v>
      </c>
      <c r="AF2201">
        <v>2633</v>
      </c>
    </row>
    <row r="2202" spans="1:32" x14ac:dyDescent="0.25">
      <c r="A2202" t="s">
        <v>62</v>
      </c>
      <c r="B2202" t="s">
        <v>12580</v>
      </c>
      <c r="C2202" t="s">
        <v>27</v>
      </c>
      <c r="D2202" t="s">
        <v>12562</v>
      </c>
      <c r="E2202" t="s">
        <v>3173</v>
      </c>
      <c r="F2202" t="s">
        <v>12575</v>
      </c>
      <c r="G2202" t="s">
        <v>5002</v>
      </c>
      <c r="H2202">
        <v>2020</v>
      </c>
      <c r="I2202">
        <v>4</v>
      </c>
      <c r="J2202">
        <v>124</v>
      </c>
      <c r="K2202">
        <v>20200405</v>
      </c>
      <c r="L2202">
        <v>20200430</v>
      </c>
      <c r="M2202" s="34">
        <v>0.50694444444444442</v>
      </c>
      <c r="N2202" s="34">
        <v>0.73958333333333337</v>
      </c>
      <c r="O2202">
        <v>215</v>
      </c>
      <c r="P2202">
        <v>2</v>
      </c>
      <c r="Q2202" t="s">
        <v>12558</v>
      </c>
      <c r="R2202" t="s">
        <v>12557</v>
      </c>
      <c r="S2202">
        <v>1234567</v>
      </c>
      <c r="T2202">
        <v>1316</v>
      </c>
      <c r="U2202">
        <v>1316</v>
      </c>
      <c r="V2202">
        <v>1316</v>
      </c>
      <c r="W2202">
        <v>1316</v>
      </c>
      <c r="X2202">
        <v>987</v>
      </c>
      <c r="Y2202">
        <v>987</v>
      </c>
      <c r="Z2202">
        <v>1316</v>
      </c>
      <c r="AA2202" t="s">
        <v>11439</v>
      </c>
      <c r="AB2202">
        <v>26</v>
      </c>
      <c r="AC2202">
        <v>8554</v>
      </c>
      <c r="AD2202">
        <v>22.52</v>
      </c>
      <c r="AE2202">
        <v>329</v>
      </c>
      <c r="AF2202">
        <v>2633</v>
      </c>
    </row>
    <row r="2203" spans="1:32" x14ac:dyDescent="0.25">
      <c r="A2203" t="s">
        <v>27</v>
      </c>
      <c r="B2203" t="s">
        <v>12562</v>
      </c>
      <c r="C2203" t="s">
        <v>9058</v>
      </c>
      <c r="D2203" t="s">
        <v>12675</v>
      </c>
      <c r="E2203" t="s">
        <v>3173</v>
      </c>
      <c r="F2203" t="s">
        <v>12575</v>
      </c>
      <c r="G2203" t="s">
        <v>5002</v>
      </c>
      <c r="H2203">
        <v>2020</v>
      </c>
      <c r="I2203">
        <v>4</v>
      </c>
      <c r="J2203">
        <v>2</v>
      </c>
      <c r="K2203">
        <v>20200405</v>
      </c>
      <c r="L2203">
        <v>20200430</v>
      </c>
      <c r="M2203" s="34">
        <v>0.90625</v>
      </c>
      <c r="N2203" s="34">
        <v>0.62152777777777779</v>
      </c>
      <c r="O2203">
        <v>730</v>
      </c>
      <c r="P2203" t="s">
        <v>12558</v>
      </c>
      <c r="Q2203" t="s">
        <v>12674</v>
      </c>
      <c r="R2203" t="s">
        <v>12557</v>
      </c>
      <c r="S2203">
        <v>1234567</v>
      </c>
      <c r="T2203">
        <v>1316</v>
      </c>
      <c r="U2203">
        <v>1316</v>
      </c>
      <c r="V2203">
        <v>1316</v>
      </c>
      <c r="W2203">
        <v>1316</v>
      </c>
      <c r="X2203">
        <v>987</v>
      </c>
      <c r="Y2203">
        <v>987</v>
      </c>
      <c r="Z2203">
        <v>1316</v>
      </c>
      <c r="AA2203" t="s">
        <v>11439</v>
      </c>
      <c r="AB2203">
        <v>26</v>
      </c>
      <c r="AC2203">
        <v>8554</v>
      </c>
      <c r="AD2203">
        <v>89.63</v>
      </c>
      <c r="AE2203">
        <v>329</v>
      </c>
      <c r="AF2203">
        <v>10478</v>
      </c>
    </row>
    <row r="2204" spans="1:32" x14ac:dyDescent="0.25">
      <c r="A2204" t="s">
        <v>0</v>
      </c>
      <c r="B2204" t="s">
        <v>12706</v>
      </c>
      <c r="C2204" t="s">
        <v>27</v>
      </c>
      <c r="D2204" t="s">
        <v>12562</v>
      </c>
      <c r="E2204" t="s">
        <v>2</v>
      </c>
      <c r="F2204" t="s">
        <v>12705</v>
      </c>
      <c r="G2204" t="s">
        <v>5002</v>
      </c>
      <c r="H2204">
        <v>2020</v>
      </c>
      <c r="I2204">
        <v>4</v>
      </c>
      <c r="J2204">
        <v>491</v>
      </c>
      <c r="K2204">
        <v>20200404</v>
      </c>
      <c r="L2204">
        <v>20200430</v>
      </c>
      <c r="M2204" s="34">
        <v>0.78819444444444453</v>
      </c>
      <c r="N2204" s="34">
        <v>0.44791666666666669</v>
      </c>
      <c r="O2204">
        <v>650</v>
      </c>
      <c r="P2204" t="s">
        <v>12559</v>
      </c>
      <c r="Q2204" t="s">
        <v>12558</v>
      </c>
      <c r="R2204" t="s">
        <v>12557</v>
      </c>
      <c r="S2204">
        <v>1234567</v>
      </c>
      <c r="T2204">
        <v>1192</v>
      </c>
      <c r="U2204">
        <v>1192</v>
      </c>
      <c r="V2204">
        <v>1192</v>
      </c>
      <c r="W2204">
        <v>1192</v>
      </c>
      <c r="X2204">
        <v>894</v>
      </c>
      <c r="Y2204">
        <v>1192</v>
      </c>
      <c r="Z2204">
        <v>1192</v>
      </c>
      <c r="AA2204" t="s">
        <v>11439</v>
      </c>
      <c r="AB2204">
        <v>27</v>
      </c>
      <c r="AC2204">
        <v>8046</v>
      </c>
      <c r="AD2204">
        <v>77.02</v>
      </c>
      <c r="AE2204">
        <v>298</v>
      </c>
      <c r="AF2204">
        <v>9572</v>
      </c>
    </row>
    <row r="2205" spans="1:32" x14ac:dyDescent="0.25">
      <c r="A2205" t="s">
        <v>27</v>
      </c>
      <c r="B2205" t="s">
        <v>12562</v>
      </c>
      <c r="C2205" t="s">
        <v>91</v>
      </c>
      <c r="D2205" t="s">
        <v>12577</v>
      </c>
      <c r="E2205" t="s">
        <v>224</v>
      </c>
      <c r="F2205" t="s">
        <v>12582</v>
      </c>
      <c r="G2205" t="s">
        <v>5002</v>
      </c>
      <c r="H2205">
        <v>2020</v>
      </c>
      <c r="I2205">
        <v>4</v>
      </c>
      <c r="J2205">
        <v>54</v>
      </c>
      <c r="K2205">
        <v>20200405</v>
      </c>
      <c r="L2205">
        <v>20200430</v>
      </c>
      <c r="M2205" s="34">
        <v>0.8125</v>
      </c>
      <c r="N2205" s="34">
        <v>0.88888888888888884</v>
      </c>
      <c r="O2205">
        <v>230</v>
      </c>
      <c r="P2205" t="s">
        <v>12558</v>
      </c>
      <c r="Q2205" t="s">
        <v>12558</v>
      </c>
      <c r="R2205" t="s">
        <v>12557</v>
      </c>
      <c r="S2205">
        <v>1234567</v>
      </c>
      <c r="T2205">
        <v>1224</v>
      </c>
      <c r="U2205">
        <v>1224</v>
      </c>
      <c r="V2205">
        <v>1224</v>
      </c>
      <c r="W2205">
        <v>1224</v>
      </c>
      <c r="X2205">
        <v>918</v>
      </c>
      <c r="Y2205">
        <v>918</v>
      </c>
      <c r="Z2205">
        <v>1224</v>
      </c>
      <c r="AA2205" t="s">
        <v>11439</v>
      </c>
      <c r="AB2205">
        <v>26</v>
      </c>
      <c r="AC2205">
        <v>7956</v>
      </c>
      <c r="AD2205">
        <v>18.22</v>
      </c>
      <c r="AE2205">
        <v>306</v>
      </c>
      <c r="AF2205">
        <v>2290</v>
      </c>
    </row>
    <row r="2206" spans="1:32" x14ac:dyDescent="0.25">
      <c r="A2206" t="s">
        <v>91</v>
      </c>
      <c r="B2206" t="s">
        <v>12577</v>
      </c>
      <c r="C2206" t="s">
        <v>27</v>
      </c>
      <c r="D2206" t="s">
        <v>12562</v>
      </c>
      <c r="E2206" t="s">
        <v>224</v>
      </c>
      <c r="F2206" t="s">
        <v>12582</v>
      </c>
      <c r="G2206" t="s">
        <v>5002</v>
      </c>
      <c r="H2206">
        <v>2020</v>
      </c>
      <c r="I2206">
        <v>4</v>
      </c>
      <c r="J2206">
        <v>53</v>
      </c>
      <c r="K2206">
        <v>20200405</v>
      </c>
      <c r="L2206">
        <v>20200430</v>
      </c>
      <c r="M2206" s="34">
        <v>0.53819444444444442</v>
      </c>
      <c r="N2206" s="34">
        <v>0.75</v>
      </c>
      <c r="O2206">
        <v>185</v>
      </c>
      <c r="P2206" t="s">
        <v>12558</v>
      </c>
      <c r="Q2206" t="s">
        <v>12558</v>
      </c>
      <c r="R2206" t="s">
        <v>12557</v>
      </c>
      <c r="S2206">
        <v>1234567</v>
      </c>
      <c r="T2206">
        <v>1224</v>
      </c>
      <c r="U2206">
        <v>1224</v>
      </c>
      <c r="V2206">
        <v>1224</v>
      </c>
      <c r="W2206">
        <v>1224</v>
      </c>
      <c r="X2206">
        <v>918</v>
      </c>
      <c r="Y2206">
        <v>918</v>
      </c>
      <c r="Z2206">
        <v>1224</v>
      </c>
      <c r="AA2206" t="s">
        <v>11439</v>
      </c>
      <c r="AB2206">
        <v>26</v>
      </c>
      <c r="AC2206">
        <v>7956</v>
      </c>
      <c r="AD2206">
        <v>18.22</v>
      </c>
      <c r="AE2206">
        <v>306</v>
      </c>
      <c r="AF2206">
        <v>2290</v>
      </c>
    </row>
    <row r="2207" spans="1:32" x14ac:dyDescent="0.25">
      <c r="A2207" t="s">
        <v>75</v>
      </c>
      <c r="B2207" t="s">
        <v>12655</v>
      </c>
      <c r="C2207" t="s">
        <v>27</v>
      </c>
      <c r="D2207" t="s">
        <v>12562</v>
      </c>
      <c r="E2207" t="s">
        <v>3173</v>
      </c>
      <c r="F2207" t="s">
        <v>12575</v>
      </c>
      <c r="G2207" t="s">
        <v>5002</v>
      </c>
      <c r="H2207">
        <v>2020</v>
      </c>
      <c r="I2207">
        <v>4</v>
      </c>
      <c r="J2207">
        <v>283</v>
      </c>
      <c r="K2207">
        <v>20200404</v>
      </c>
      <c r="L2207">
        <v>20200430</v>
      </c>
      <c r="M2207" s="34">
        <v>0.77777777777777779</v>
      </c>
      <c r="N2207" s="34">
        <v>0.34375</v>
      </c>
      <c r="O2207">
        <v>575</v>
      </c>
      <c r="P2207">
        <v>3</v>
      </c>
      <c r="Q2207" t="s">
        <v>12558</v>
      </c>
      <c r="R2207" t="s">
        <v>12557</v>
      </c>
      <c r="S2207">
        <v>1234567</v>
      </c>
      <c r="T2207">
        <v>1168</v>
      </c>
      <c r="U2207">
        <v>1168</v>
      </c>
      <c r="V2207">
        <v>1168</v>
      </c>
      <c r="W2207">
        <v>1168</v>
      </c>
      <c r="X2207">
        <v>876</v>
      </c>
      <c r="Y2207">
        <v>1168</v>
      </c>
      <c r="Z2207">
        <v>1168</v>
      </c>
      <c r="AA2207" t="s">
        <v>11439</v>
      </c>
      <c r="AB2207">
        <v>27</v>
      </c>
      <c r="AC2207">
        <v>7884</v>
      </c>
      <c r="AD2207">
        <v>66.319999999999993</v>
      </c>
      <c r="AE2207">
        <v>292</v>
      </c>
      <c r="AF2207">
        <v>8412</v>
      </c>
    </row>
    <row r="2208" spans="1:32" x14ac:dyDescent="0.25">
      <c r="A2208" t="s">
        <v>67</v>
      </c>
      <c r="B2208" t="s">
        <v>12681</v>
      </c>
      <c r="C2208" t="s">
        <v>27</v>
      </c>
      <c r="D2208" t="s">
        <v>12562</v>
      </c>
      <c r="E2208" t="s">
        <v>3173</v>
      </c>
      <c r="F2208" t="s">
        <v>12575</v>
      </c>
      <c r="G2208" t="s">
        <v>5002</v>
      </c>
      <c r="H2208">
        <v>2020</v>
      </c>
      <c r="I2208">
        <v>4</v>
      </c>
      <c r="J2208">
        <v>90</v>
      </c>
      <c r="K2208">
        <v>20200404</v>
      </c>
      <c r="L2208">
        <v>20200430</v>
      </c>
      <c r="M2208" s="34">
        <v>0.77083333333333337</v>
      </c>
      <c r="N2208" s="34">
        <v>0.33680555555555558</v>
      </c>
      <c r="O2208">
        <v>635</v>
      </c>
      <c r="P2208">
        <v>1</v>
      </c>
      <c r="Q2208" t="s">
        <v>12558</v>
      </c>
      <c r="R2208" t="s">
        <v>12557</v>
      </c>
      <c r="S2208">
        <v>1234567</v>
      </c>
      <c r="T2208">
        <v>1168</v>
      </c>
      <c r="U2208">
        <v>1168</v>
      </c>
      <c r="V2208">
        <v>1168</v>
      </c>
      <c r="W2208">
        <v>1168</v>
      </c>
      <c r="X2208">
        <v>876</v>
      </c>
      <c r="Y2208">
        <v>1168</v>
      </c>
      <c r="Z2208">
        <v>1168</v>
      </c>
      <c r="AA2208" t="s">
        <v>11439</v>
      </c>
      <c r="AB2208">
        <v>27</v>
      </c>
      <c r="AC2208">
        <v>7884</v>
      </c>
      <c r="AD2208">
        <v>69.569999999999993</v>
      </c>
      <c r="AE2208">
        <v>292</v>
      </c>
      <c r="AF2208">
        <v>8824</v>
      </c>
    </row>
    <row r="2209" spans="1:32" x14ac:dyDescent="0.25">
      <c r="A2209" t="s">
        <v>48</v>
      </c>
      <c r="B2209" t="s">
        <v>12574</v>
      </c>
      <c r="C2209" t="s">
        <v>27</v>
      </c>
      <c r="D2209" t="s">
        <v>12562</v>
      </c>
      <c r="E2209" t="s">
        <v>3173</v>
      </c>
      <c r="F2209" t="s">
        <v>12575</v>
      </c>
      <c r="G2209" t="s">
        <v>5002</v>
      </c>
      <c r="H2209">
        <v>2020</v>
      </c>
      <c r="I2209">
        <v>4</v>
      </c>
      <c r="J2209">
        <v>80</v>
      </c>
      <c r="K2209">
        <v>20200404</v>
      </c>
      <c r="L2209">
        <v>20200430</v>
      </c>
      <c r="M2209" s="34">
        <v>0.80208333333333337</v>
      </c>
      <c r="N2209" s="34">
        <v>0.41666666666666669</v>
      </c>
      <c r="O2209">
        <v>645</v>
      </c>
      <c r="P2209">
        <v>1</v>
      </c>
      <c r="Q2209" t="s">
        <v>12558</v>
      </c>
      <c r="R2209" t="s">
        <v>12557</v>
      </c>
      <c r="S2209">
        <v>1234567</v>
      </c>
      <c r="T2209">
        <v>1168</v>
      </c>
      <c r="U2209">
        <v>1168</v>
      </c>
      <c r="V2209">
        <v>1168</v>
      </c>
      <c r="W2209">
        <v>1168</v>
      </c>
      <c r="X2209">
        <v>876</v>
      </c>
      <c r="Y2209">
        <v>1168</v>
      </c>
      <c r="Z2209">
        <v>1168</v>
      </c>
      <c r="AA2209" t="s">
        <v>11439</v>
      </c>
      <c r="AB2209">
        <v>27</v>
      </c>
      <c r="AC2209">
        <v>7884</v>
      </c>
      <c r="AD2209">
        <v>72.069999999999993</v>
      </c>
      <c r="AE2209">
        <v>292</v>
      </c>
      <c r="AF2209">
        <v>9141</v>
      </c>
    </row>
    <row r="2210" spans="1:32" x14ac:dyDescent="0.25">
      <c r="A2210" t="s">
        <v>27</v>
      </c>
      <c r="B2210" t="s">
        <v>12562</v>
      </c>
      <c r="C2210" t="s">
        <v>0</v>
      </c>
      <c r="D2210" t="s">
        <v>12706</v>
      </c>
      <c r="E2210" t="s">
        <v>2</v>
      </c>
      <c r="F2210" t="s">
        <v>12705</v>
      </c>
      <c r="G2210" t="s">
        <v>5002</v>
      </c>
      <c r="H2210">
        <v>2020</v>
      </c>
      <c r="I2210">
        <v>4</v>
      </c>
      <c r="J2210">
        <v>492</v>
      </c>
      <c r="K2210">
        <v>20200405</v>
      </c>
      <c r="L2210">
        <v>20200430</v>
      </c>
      <c r="M2210" s="34">
        <v>0.54861111111111105</v>
      </c>
      <c r="N2210" s="34">
        <v>0.84375</v>
      </c>
      <c r="O2210">
        <v>725</v>
      </c>
      <c r="P2210" t="s">
        <v>12558</v>
      </c>
      <c r="Q2210" t="s">
        <v>12559</v>
      </c>
      <c r="R2210" t="s">
        <v>12557</v>
      </c>
      <c r="S2210">
        <v>1234567</v>
      </c>
      <c r="T2210">
        <v>1192</v>
      </c>
      <c r="U2210">
        <v>1192</v>
      </c>
      <c r="V2210">
        <v>1192</v>
      </c>
      <c r="W2210">
        <v>1192</v>
      </c>
      <c r="X2210">
        <v>894</v>
      </c>
      <c r="Y2210">
        <v>894</v>
      </c>
      <c r="Z2210">
        <v>1192</v>
      </c>
      <c r="AA2210" t="s">
        <v>11439</v>
      </c>
      <c r="AB2210">
        <v>26</v>
      </c>
      <c r="AC2210">
        <v>7748</v>
      </c>
      <c r="AD2210">
        <v>74.16</v>
      </c>
      <c r="AE2210">
        <v>298</v>
      </c>
      <c r="AF2210">
        <v>9572</v>
      </c>
    </row>
    <row r="2211" spans="1:32" x14ac:dyDescent="0.25">
      <c r="A2211" t="s">
        <v>27</v>
      </c>
      <c r="B2211" t="s">
        <v>12562</v>
      </c>
      <c r="C2211" t="s">
        <v>32</v>
      </c>
      <c r="D2211" t="s">
        <v>12624</v>
      </c>
      <c r="E2211" t="s">
        <v>5159</v>
      </c>
      <c r="F2211" t="s">
        <v>12623</v>
      </c>
      <c r="G2211" t="s">
        <v>5002</v>
      </c>
      <c r="H2211">
        <v>2020</v>
      </c>
      <c r="I2211">
        <v>4</v>
      </c>
      <c r="J2211">
        <v>306</v>
      </c>
      <c r="K2211">
        <v>20200405</v>
      </c>
      <c r="L2211">
        <v>20200430</v>
      </c>
      <c r="M2211" s="34">
        <v>0.91666666666666663</v>
      </c>
      <c r="N2211" s="34">
        <v>0.25</v>
      </c>
      <c r="O2211">
        <v>720</v>
      </c>
      <c r="P2211" t="s">
        <v>12558</v>
      </c>
      <c r="Q2211">
        <v>2</v>
      </c>
      <c r="R2211" t="s">
        <v>12557</v>
      </c>
      <c r="S2211">
        <v>1234567</v>
      </c>
      <c r="T2211">
        <v>1184</v>
      </c>
      <c r="U2211">
        <v>1184</v>
      </c>
      <c r="V2211">
        <v>1184</v>
      </c>
      <c r="W2211">
        <v>1184</v>
      </c>
      <c r="X2211">
        <v>888</v>
      </c>
      <c r="Y2211">
        <v>888</v>
      </c>
      <c r="Z2211">
        <v>1184</v>
      </c>
      <c r="AA2211" t="s">
        <v>11439</v>
      </c>
      <c r="AB2211">
        <v>26</v>
      </c>
      <c r="AC2211">
        <v>7696</v>
      </c>
      <c r="AD2211">
        <v>71.38</v>
      </c>
      <c r="AE2211">
        <v>296</v>
      </c>
      <c r="AF2211">
        <v>9275</v>
      </c>
    </row>
    <row r="2212" spans="1:32" x14ac:dyDescent="0.25">
      <c r="A2212" t="s">
        <v>32</v>
      </c>
      <c r="B2212" t="s">
        <v>12624</v>
      </c>
      <c r="C2212" t="s">
        <v>27</v>
      </c>
      <c r="D2212" t="s">
        <v>12562</v>
      </c>
      <c r="E2212" t="s">
        <v>5159</v>
      </c>
      <c r="F2212" t="s">
        <v>12623</v>
      </c>
      <c r="G2212" t="s">
        <v>5002</v>
      </c>
      <c r="H2212">
        <v>2020</v>
      </c>
      <c r="I2212">
        <v>4</v>
      </c>
      <c r="J2212">
        <v>305</v>
      </c>
      <c r="K2212">
        <v>20200405</v>
      </c>
      <c r="L2212">
        <v>20200430</v>
      </c>
      <c r="M2212" s="34">
        <v>2.0833333333333332E-2</v>
      </c>
      <c r="N2212" s="34">
        <v>0.64583333333333337</v>
      </c>
      <c r="O2212">
        <v>660</v>
      </c>
      <c r="P2212">
        <v>2</v>
      </c>
      <c r="Q2212" t="s">
        <v>12558</v>
      </c>
      <c r="R2212" t="s">
        <v>12557</v>
      </c>
      <c r="S2212">
        <v>1234567</v>
      </c>
      <c r="T2212">
        <v>1184</v>
      </c>
      <c r="U2212">
        <v>1184</v>
      </c>
      <c r="V2212">
        <v>1184</v>
      </c>
      <c r="W2212">
        <v>1184</v>
      </c>
      <c r="X2212">
        <v>888</v>
      </c>
      <c r="Y2212">
        <v>888</v>
      </c>
      <c r="Z2212">
        <v>1184</v>
      </c>
      <c r="AA2212" t="s">
        <v>11439</v>
      </c>
      <c r="AB2212">
        <v>26</v>
      </c>
      <c r="AC2212">
        <v>7696</v>
      </c>
      <c r="AD2212">
        <v>71.38</v>
      </c>
      <c r="AE2212">
        <v>296</v>
      </c>
      <c r="AF2212">
        <v>9275</v>
      </c>
    </row>
    <row r="2213" spans="1:32" x14ac:dyDescent="0.25">
      <c r="A2213" t="s">
        <v>27</v>
      </c>
      <c r="B2213" t="s">
        <v>12562</v>
      </c>
      <c r="C2213" t="s">
        <v>75</v>
      </c>
      <c r="D2213" t="s">
        <v>12655</v>
      </c>
      <c r="E2213" t="s">
        <v>3173</v>
      </c>
      <c r="F2213" t="s">
        <v>12575</v>
      </c>
      <c r="G2213" t="s">
        <v>5002</v>
      </c>
      <c r="H2213">
        <v>2020</v>
      </c>
      <c r="I2213">
        <v>4</v>
      </c>
      <c r="J2213">
        <v>284</v>
      </c>
      <c r="K2213">
        <v>20200405</v>
      </c>
      <c r="L2213">
        <v>20200430</v>
      </c>
      <c r="M2213" s="34">
        <v>0.4201388888888889</v>
      </c>
      <c r="N2213" s="34">
        <v>0.70138888888888884</v>
      </c>
      <c r="O2213">
        <v>645</v>
      </c>
      <c r="P2213" t="s">
        <v>12558</v>
      </c>
      <c r="Q2213">
        <v>3</v>
      </c>
      <c r="R2213" t="s">
        <v>12557</v>
      </c>
      <c r="S2213">
        <v>1234567</v>
      </c>
      <c r="T2213">
        <v>1168</v>
      </c>
      <c r="U2213">
        <v>1168</v>
      </c>
      <c r="V2213">
        <v>1168</v>
      </c>
      <c r="W2213">
        <v>1168</v>
      </c>
      <c r="X2213">
        <v>876</v>
      </c>
      <c r="Y2213">
        <v>876</v>
      </c>
      <c r="Z2213">
        <v>1168</v>
      </c>
      <c r="AA2213" t="s">
        <v>11439</v>
      </c>
      <c r="AB2213">
        <v>26</v>
      </c>
      <c r="AC2213">
        <v>7592</v>
      </c>
      <c r="AD2213">
        <v>63.86</v>
      </c>
      <c r="AE2213">
        <v>292</v>
      </c>
      <c r="AF2213">
        <v>8412</v>
      </c>
    </row>
    <row r="2214" spans="1:32" x14ac:dyDescent="0.25">
      <c r="A2214" t="s">
        <v>75</v>
      </c>
      <c r="B2214" t="s">
        <v>12655</v>
      </c>
      <c r="C2214" t="s">
        <v>27</v>
      </c>
      <c r="D2214" t="s">
        <v>12562</v>
      </c>
      <c r="E2214" t="s">
        <v>3173</v>
      </c>
      <c r="F2214" t="s">
        <v>12575</v>
      </c>
      <c r="G2214" t="s">
        <v>5002</v>
      </c>
      <c r="H2214">
        <v>2020</v>
      </c>
      <c r="I2214">
        <v>4</v>
      </c>
      <c r="J2214">
        <v>281</v>
      </c>
      <c r="K2214">
        <v>20200405</v>
      </c>
      <c r="L2214">
        <v>20200430</v>
      </c>
      <c r="M2214" s="34">
        <v>0.36805555555555558</v>
      </c>
      <c r="N2214" s="34">
        <v>0.93402777777777779</v>
      </c>
      <c r="O2214">
        <v>575</v>
      </c>
      <c r="P2214">
        <v>3</v>
      </c>
      <c r="Q2214" t="s">
        <v>12558</v>
      </c>
      <c r="R2214" t="s">
        <v>12557</v>
      </c>
      <c r="S2214">
        <v>1234567</v>
      </c>
      <c r="T2214">
        <v>1168</v>
      </c>
      <c r="U2214">
        <v>1168</v>
      </c>
      <c r="V2214">
        <v>1168</v>
      </c>
      <c r="W2214">
        <v>1168</v>
      </c>
      <c r="X2214">
        <v>876</v>
      </c>
      <c r="Y2214">
        <v>876</v>
      </c>
      <c r="Z2214">
        <v>1168</v>
      </c>
      <c r="AA2214" t="s">
        <v>11439</v>
      </c>
      <c r="AB2214">
        <v>26</v>
      </c>
      <c r="AC2214">
        <v>7592</v>
      </c>
      <c r="AD2214">
        <v>63.86</v>
      </c>
      <c r="AE2214">
        <v>292</v>
      </c>
      <c r="AF2214">
        <v>8412</v>
      </c>
    </row>
    <row r="2215" spans="1:32" x14ac:dyDescent="0.25">
      <c r="A2215" t="s">
        <v>27</v>
      </c>
      <c r="B2215" t="s">
        <v>12562</v>
      </c>
      <c r="C2215" t="s">
        <v>75</v>
      </c>
      <c r="D2215" t="s">
        <v>12655</v>
      </c>
      <c r="E2215" t="s">
        <v>3173</v>
      </c>
      <c r="F2215" t="s">
        <v>12575</v>
      </c>
      <c r="G2215" t="s">
        <v>5002</v>
      </c>
      <c r="H2215">
        <v>2020</v>
      </c>
      <c r="I2215">
        <v>4</v>
      </c>
      <c r="J2215">
        <v>282</v>
      </c>
      <c r="K2215">
        <v>20200405</v>
      </c>
      <c r="L2215">
        <v>20200430</v>
      </c>
      <c r="M2215" s="34">
        <v>0.99652777777777779</v>
      </c>
      <c r="N2215" s="34">
        <v>0.27777777777777779</v>
      </c>
      <c r="O2215">
        <v>645</v>
      </c>
      <c r="P2215" t="s">
        <v>12558</v>
      </c>
      <c r="Q2215">
        <v>3</v>
      </c>
      <c r="R2215" t="s">
        <v>12557</v>
      </c>
      <c r="S2215">
        <v>1234567</v>
      </c>
      <c r="T2215">
        <v>1168</v>
      </c>
      <c r="U2215">
        <v>1168</v>
      </c>
      <c r="V2215">
        <v>1168</v>
      </c>
      <c r="W2215">
        <v>1168</v>
      </c>
      <c r="X2215">
        <v>876</v>
      </c>
      <c r="Y2215">
        <v>876</v>
      </c>
      <c r="Z2215">
        <v>1168</v>
      </c>
      <c r="AA2215" t="s">
        <v>11439</v>
      </c>
      <c r="AB2215">
        <v>26</v>
      </c>
      <c r="AC2215">
        <v>7592</v>
      </c>
      <c r="AD2215">
        <v>63.86</v>
      </c>
      <c r="AE2215">
        <v>292</v>
      </c>
      <c r="AF2215">
        <v>8412</v>
      </c>
    </row>
    <row r="2216" spans="1:32" x14ac:dyDescent="0.25">
      <c r="A2216" t="s">
        <v>27</v>
      </c>
      <c r="B2216" t="s">
        <v>12562</v>
      </c>
      <c r="C2216" t="s">
        <v>67</v>
      </c>
      <c r="D2216" t="s">
        <v>12681</v>
      </c>
      <c r="E2216" t="s">
        <v>3173</v>
      </c>
      <c r="F2216" t="s">
        <v>12575</v>
      </c>
      <c r="G2216" t="s">
        <v>5002</v>
      </c>
      <c r="H2216">
        <v>2020</v>
      </c>
      <c r="I2216">
        <v>4</v>
      </c>
      <c r="J2216">
        <v>99</v>
      </c>
      <c r="K2216">
        <v>20200405</v>
      </c>
      <c r="L2216">
        <v>20200430</v>
      </c>
      <c r="M2216" s="34">
        <v>0.36458333333333331</v>
      </c>
      <c r="N2216" s="34">
        <v>0.70138888888888884</v>
      </c>
      <c r="O2216">
        <v>665</v>
      </c>
      <c r="P2216" t="s">
        <v>12558</v>
      </c>
      <c r="Q2216">
        <v>1</v>
      </c>
      <c r="R2216" t="s">
        <v>12557</v>
      </c>
      <c r="S2216">
        <v>1234567</v>
      </c>
      <c r="T2216">
        <v>1168</v>
      </c>
      <c r="U2216">
        <v>1168</v>
      </c>
      <c r="V2216">
        <v>1168</v>
      </c>
      <c r="W2216">
        <v>1168</v>
      </c>
      <c r="X2216">
        <v>876</v>
      </c>
      <c r="Y2216">
        <v>876</v>
      </c>
      <c r="Z2216">
        <v>1168</v>
      </c>
      <c r="AA2216" t="s">
        <v>11439</v>
      </c>
      <c r="AB2216">
        <v>26</v>
      </c>
      <c r="AC2216">
        <v>7592</v>
      </c>
      <c r="AD2216">
        <v>66.989999999999995</v>
      </c>
      <c r="AE2216">
        <v>292</v>
      </c>
      <c r="AF2216">
        <v>8824</v>
      </c>
    </row>
    <row r="2217" spans="1:32" x14ac:dyDescent="0.25">
      <c r="A2217" t="s">
        <v>27</v>
      </c>
      <c r="B2217" t="s">
        <v>12562</v>
      </c>
      <c r="C2217" t="s">
        <v>48</v>
      </c>
      <c r="D2217" t="s">
        <v>12574</v>
      </c>
      <c r="E2217" t="s">
        <v>3173</v>
      </c>
      <c r="F2217" t="s">
        <v>12575</v>
      </c>
      <c r="G2217" t="s">
        <v>5002</v>
      </c>
      <c r="H2217">
        <v>2020</v>
      </c>
      <c r="I2217">
        <v>4</v>
      </c>
      <c r="J2217">
        <v>81</v>
      </c>
      <c r="K2217">
        <v>20200405</v>
      </c>
      <c r="L2217">
        <v>20200430</v>
      </c>
      <c r="M2217" s="34">
        <v>0.42708333333333331</v>
      </c>
      <c r="N2217" s="34">
        <v>0.73958333333333337</v>
      </c>
      <c r="O2217">
        <v>690</v>
      </c>
      <c r="P2217" t="s">
        <v>12558</v>
      </c>
      <c r="Q2217">
        <v>1</v>
      </c>
      <c r="R2217" t="s">
        <v>12557</v>
      </c>
      <c r="S2217">
        <v>1234567</v>
      </c>
      <c r="T2217">
        <v>1168</v>
      </c>
      <c r="U2217">
        <v>1168</v>
      </c>
      <c r="V2217">
        <v>1168</v>
      </c>
      <c r="W2217">
        <v>1168</v>
      </c>
      <c r="X2217">
        <v>876</v>
      </c>
      <c r="Y2217">
        <v>876</v>
      </c>
      <c r="Z2217">
        <v>1168</v>
      </c>
      <c r="AA2217" t="s">
        <v>11439</v>
      </c>
      <c r="AB2217">
        <v>26</v>
      </c>
      <c r="AC2217">
        <v>7592</v>
      </c>
      <c r="AD2217">
        <v>69.400000000000006</v>
      </c>
      <c r="AE2217">
        <v>292</v>
      </c>
      <c r="AF2217">
        <v>9141</v>
      </c>
    </row>
    <row r="2218" spans="1:32" x14ac:dyDescent="0.25">
      <c r="A2218" t="s">
        <v>27</v>
      </c>
      <c r="B2218" t="s">
        <v>12562</v>
      </c>
      <c r="C2218" t="s">
        <v>72</v>
      </c>
      <c r="D2218" t="s">
        <v>12640</v>
      </c>
      <c r="E2218" t="s">
        <v>3173</v>
      </c>
      <c r="F2218" t="s">
        <v>12575</v>
      </c>
      <c r="G2218" t="s">
        <v>5002</v>
      </c>
      <c r="H2218">
        <v>2020</v>
      </c>
      <c r="I2218">
        <v>4</v>
      </c>
      <c r="J2218">
        <v>289</v>
      </c>
      <c r="K2218">
        <v>20200405</v>
      </c>
      <c r="L2218">
        <v>20200430</v>
      </c>
      <c r="M2218" s="34">
        <v>0.95833333333333337</v>
      </c>
      <c r="N2218" s="34">
        <v>0.30208333333333331</v>
      </c>
      <c r="O2218">
        <v>735</v>
      </c>
      <c r="P2218" t="s">
        <v>12558</v>
      </c>
      <c r="Q2218">
        <v>2</v>
      </c>
      <c r="R2218" t="s">
        <v>12557</v>
      </c>
      <c r="S2218">
        <v>1234567</v>
      </c>
      <c r="T2218">
        <v>1168</v>
      </c>
      <c r="U2218">
        <v>1168</v>
      </c>
      <c r="V2218">
        <v>1168</v>
      </c>
      <c r="W2218">
        <v>1168</v>
      </c>
      <c r="X2218">
        <v>876</v>
      </c>
      <c r="Y2218">
        <v>876</v>
      </c>
      <c r="Z2218">
        <v>1168</v>
      </c>
      <c r="AA2218" t="s">
        <v>11439</v>
      </c>
      <c r="AB2218">
        <v>26</v>
      </c>
      <c r="AC2218">
        <v>7592</v>
      </c>
      <c r="AD2218">
        <v>71.27</v>
      </c>
      <c r="AE2218">
        <v>292</v>
      </c>
      <c r="AF2218">
        <v>9387</v>
      </c>
    </row>
    <row r="2219" spans="1:32" x14ac:dyDescent="0.25">
      <c r="A2219" t="s">
        <v>48</v>
      </c>
      <c r="B2219" t="s">
        <v>12574</v>
      </c>
      <c r="C2219" t="s">
        <v>27</v>
      </c>
      <c r="D2219" t="s">
        <v>12562</v>
      </c>
      <c r="E2219" t="s">
        <v>4532</v>
      </c>
      <c r="F2219" t="s">
        <v>12573</v>
      </c>
      <c r="G2219" t="s">
        <v>5002</v>
      </c>
      <c r="H2219">
        <v>2020</v>
      </c>
      <c r="I2219">
        <v>4</v>
      </c>
      <c r="J2219">
        <v>113</v>
      </c>
      <c r="K2219">
        <v>20200404</v>
      </c>
      <c r="L2219">
        <v>20200430</v>
      </c>
      <c r="M2219" s="34">
        <v>0.87847222222222221</v>
      </c>
      <c r="N2219" s="34">
        <v>0.50694444444444442</v>
      </c>
      <c r="O2219">
        <v>665</v>
      </c>
      <c r="P2219">
        <v>1</v>
      </c>
      <c r="Q2219" t="s">
        <v>12558</v>
      </c>
      <c r="R2219" t="s">
        <v>12557</v>
      </c>
      <c r="S2219">
        <v>1234567</v>
      </c>
      <c r="T2219">
        <v>1120</v>
      </c>
      <c r="U2219">
        <v>1120</v>
      </c>
      <c r="V2219">
        <v>1120</v>
      </c>
      <c r="W2219">
        <v>1120</v>
      </c>
      <c r="X2219">
        <v>840</v>
      </c>
      <c r="Y2219">
        <v>1120</v>
      </c>
      <c r="Z2219">
        <v>1120</v>
      </c>
      <c r="AA2219" t="s">
        <v>11439</v>
      </c>
      <c r="AB2219">
        <v>27</v>
      </c>
      <c r="AC2219">
        <v>7560</v>
      </c>
      <c r="AD2219">
        <v>69.11</v>
      </c>
      <c r="AE2219">
        <v>280</v>
      </c>
      <c r="AF2219">
        <v>9141</v>
      </c>
    </row>
    <row r="2220" spans="1:32" x14ac:dyDescent="0.25">
      <c r="A2220" t="s">
        <v>27</v>
      </c>
      <c r="B2220" t="s">
        <v>12562</v>
      </c>
      <c r="C2220" t="s">
        <v>48</v>
      </c>
      <c r="D2220" t="s">
        <v>12574</v>
      </c>
      <c r="E2220" t="s">
        <v>4532</v>
      </c>
      <c r="F2220" t="s">
        <v>12573</v>
      </c>
      <c r="G2220" t="s">
        <v>5002</v>
      </c>
      <c r="H2220">
        <v>2020</v>
      </c>
      <c r="I2220">
        <v>4</v>
      </c>
      <c r="J2220">
        <v>198</v>
      </c>
      <c r="K2220">
        <v>20200405</v>
      </c>
      <c r="L2220">
        <v>20200430</v>
      </c>
      <c r="M2220" s="34">
        <v>0.56597222222222221</v>
      </c>
      <c r="N2220" s="34">
        <v>0.89583333333333337</v>
      </c>
      <c r="O2220">
        <v>715</v>
      </c>
      <c r="P2220" t="s">
        <v>12558</v>
      </c>
      <c r="Q2220">
        <v>1</v>
      </c>
      <c r="R2220" t="s">
        <v>12557</v>
      </c>
      <c r="S2220">
        <v>1234567</v>
      </c>
      <c r="T2220">
        <v>1120</v>
      </c>
      <c r="U2220">
        <v>1120</v>
      </c>
      <c r="V2220">
        <v>1120</v>
      </c>
      <c r="W2220">
        <v>1120</v>
      </c>
      <c r="X2220">
        <v>840</v>
      </c>
      <c r="Y2220">
        <v>840</v>
      </c>
      <c r="Z2220">
        <v>1120</v>
      </c>
      <c r="AA2220" t="s">
        <v>11439</v>
      </c>
      <c r="AB2220">
        <v>26</v>
      </c>
      <c r="AC2220">
        <v>7280</v>
      </c>
      <c r="AD2220">
        <v>66.55</v>
      </c>
      <c r="AE2220">
        <v>280</v>
      </c>
      <c r="AF2220">
        <v>9141</v>
      </c>
    </row>
    <row r="2221" spans="1:32" x14ac:dyDescent="0.25">
      <c r="A2221" t="s">
        <v>27</v>
      </c>
      <c r="B2221" t="s">
        <v>12562</v>
      </c>
      <c r="C2221" t="s">
        <v>106</v>
      </c>
      <c r="D2221" t="s">
        <v>12701</v>
      </c>
      <c r="E2221" t="s">
        <v>12700</v>
      </c>
      <c r="F2221" t="s">
        <v>12699</v>
      </c>
      <c r="G2221" t="s">
        <v>5002</v>
      </c>
      <c r="H2221">
        <v>2020</v>
      </c>
      <c r="I2221">
        <v>4</v>
      </c>
      <c r="J2221">
        <v>921</v>
      </c>
      <c r="K2221">
        <v>20200405</v>
      </c>
      <c r="L2221">
        <v>20200430</v>
      </c>
      <c r="M2221" s="34">
        <v>0.60069444444444442</v>
      </c>
      <c r="N2221" s="34">
        <v>0.96875</v>
      </c>
      <c r="O2221">
        <v>1070</v>
      </c>
      <c r="P2221" t="s">
        <v>12558</v>
      </c>
      <c r="Q2221" t="s">
        <v>12559</v>
      </c>
      <c r="R2221" t="s">
        <v>12557</v>
      </c>
      <c r="S2221">
        <v>1234567</v>
      </c>
      <c r="T2221">
        <v>1088</v>
      </c>
      <c r="U2221">
        <v>1088</v>
      </c>
      <c r="V2221">
        <v>1088</v>
      </c>
      <c r="W2221">
        <v>1088</v>
      </c>
      <c r="X2221">
        <v>816</v>
      </c>
      <c r="Y2221">
        <v>816</v>
      </c>
      <c r="Z2221">
        <v>1088</v>
      </c>
      <c r="AA2221" t="s">
        <v>11439</v>
      </c>
      <c r="AB2221">
        <v>26</v>
      </c>
      <c r="AC2221">
        <v>7072</v>
      </c>
      <c r="AD2221">
        <v>102.78</v>
      </c>
      <c r="AE2221">
        <v>272</v>
      </c>
      <c r="AF2221">
        <v>14534</v>
      </c>
    </row>
    <row r="2222" spans="1:32" x14ac:dyDescent="0.25">
      <c r="A2222" t="s">
        <v>106</v>
      </c>
      <c r="B2222" t="s">
        <v>12701</v>
      </c>
      <c r="C2222" t="s">
        <v>27</v>
      </c>
      <c r="D2222" t="s">
        <v>12562</v>
      </c>
      <c r="E2222" t="s">
        <v>12700</v>
      </c>
      <c r="F2222" t="s">
        <v>12699</v>
      </c>
      <c r="G2222" t="s">
        <v>5002</v>
      </c>
      <c r="H2222">
        <v>2020</v>
      </c>
      <c r="I2222">
        <v>4</v>
      </c>
      <c r="J2222">
        <v>920</v>
      </c>
      <c r="K2222">
        <v>20200404</v>
      </c>
      <c r="L2222">
        <v>20200430</v>
      </c>
      <c r="M2222" s="34">
        <v>0.1076388888888889</v>
      </c>
      <c r="N2222" s="34">
        <v>0.17013888888888887</v>
      </c>
      <c r="O2222">
        <v>990</v>
      </c>
      <c r="P2222" t="s">
        <v>12559</v>
      </c>
      <c r="Q2222" t="s">
        <v>12558</v>
      </c>
      <c r="R2222" t="s">
        <v>12557</v>
      </c>
      <c r="S2222" t="s">
        <v>12687</v>
      </c>
      <c r="T2222">
        <v>1088</v>
      </c>
      <c r="U2222">
        <v>1088</v>
      </c>
      <c r="V2222">
        <v>1088</v>
      </c>
      <c r="W2222">
        <v>1088</v>
      </c>
      <c r="X2222">
        <v>816</v>
      </c>
      <c r="Y2222">
        <v>1088</v>
      </c>
      <c r="Z2222">
        <v>0</v>
      </c>
      <c r="AA2222" t="s">
        <v>11439</v>
      </c>
      <c r="AB2222">
        <v>23</v>
      </c>
      <c r="AC2222">
        <v>6256</v>
      </c>
      <c r="AD2222">
        <v>90.92</v>
      </c>
      <c r="AE2222">
        <v>272</v>
      </c>
      <c r="AF2222">
        <v>14534</v>
      </c>
    </row>
    <row r="2223" spans="1:32" x14ac:dyDescent="0.25">
      <c r="A2223" t="s">
        <v>76</v>
      </c>
      <c r="B2223" t="s">
        <v>12569</v>
      </c>
      <c r="C2223" t="s">
        <v>27</v>
      </c>
      <c r="D2223" t="s">
        <v>12562</v>
      </c>
      <c r="E2223" t="s">
        <v>12568</v>
      </c>
      <c r="F2223" t="s">
        <v>12567</v>
      </c>
      <c r="G2223" t="s">
        <v>5002</v>
      </c>
      <c r="H2223">
        <v>2020</v>
      </c>
      <c r="I2223">
        <v>4</v>
      </c>
      <c r="J2223">
        <v>143</v>
      </c>
      <c r="K2223">
        <v>20200405</v>
      </c>
      <c r="L2223">
        <v>20200430</v>
      </c>
      <c r="M2223" s="34">
        <v>0.39583333333333331</v>
      </c>
      <c r="N2223" s="34">
        <v>0.60763888888888895</v>
      </c>
      <c r="O2223">
        <v>185</v>
      </c>
      <c r="P2223">
        <v>1</v>
      </c>
      <c r="Q2223" t="s">
        <v>12558</v>
      </c>
      <c r="R2223" t="s">
        <v>12557</v>
      </c>
      <c r="S2223">
        <v>1234567</v>
      </c>
      <c r="T2223">
        <v>944</v>
      </c>
      <c r="U2223">
        <v>944</v>
      </c>
      <c r="V2223">
        <v>944</v>
      </c>
      <c r="W2223">
        <v>944</v>
      </c>
      <c r="X2223">
        <v>708</v>
      </c>
      <c r="Y2223">
        <v>708</v>
      </c>
      <c r="Z2223">
        <v>944</v>
      </c>
      <c r="AA2223" t="s">
        <v>11439</v>
      </c>
      <c r="AB2223">
        <v>26</v>
      </c>
      <c r="AC2223">
        <v>6136</v>
      </c>
      <c r="AD2223">
        <v>13.24</v>
      </c>
      <c r="AE2223">
        <v>236</v>
      </c>
      <c r="AF2223">
        <v>2158</v>
      </c>
    </row>
    <row r="2224" spans="1:32" x14ac:dyDescent="0.25">
      <c r="A2224" t="s">
        <v>27</v>
      </c>
      <c r="B2224" t="s">
        <v>12562</v>
      </c>
      <c r="C2224" t="s">
        <v>72</v>
      </c>
      <c r="D2224" t="s">
        <v>12640</v>
      </c>
      <c r="E2224" t="s">
        <v>986</v>
      </c>
      <c r="F2224" t="s">
        <v>12698</v>
      </c>
      <c r="G2224" t="s">
        <v>5002</v>
      </c>
      <c r="H2224">
        <v>2020</v>
      </c>
      <c r="I2224">
        <v>4</v>
      </c>
      <c r="J2224">
        <v>780</v>
      </c>
      <c r="K2224">
        <v>20200405</v>
      </c>
      <c r="L2224">
        <v>20200430</v>
      </c>
      <c r="M2224" s="34">
        <v>0.875</v>
      </c>
      <c r="N2224" s="34">
        <v>0.24652777777777779</v>
      </c>
      <c r="O2224">
        <v>775</v>
      </c>
      <c r="P2224" t="s">
        <v>12558</v>
      </c>
      <c r="Q2224">
        <v>1</v>
      </c>
      <c r="R2224" t="s">
        <v>12557</v>
      </c>
      <c r="S2224">
        <v>1234567</v>
      </c>
      <c r="T2224">
        <v>920</v>
      </c>
      <c r="U2224">
        <v>920</v>
      </c>
      <c r="V2224">
        <v>920</v>
      </c>
      <c r="W2224">
        <v>920</v>
      </c>
      <c r="X2224">
        <v>690</v>
      </c>
      <c r="Y2224">
        <v>690</v>
      </c>
      <c r="Z2224">
        <v>920</v>
      </c>
      <c r="AA2224" t="s">
        <v>11439</v>
      </c>
      <c r="AB2224">
        <v>26</v>
      </c>
      <c r="AC2224">
        <v>5980</v>
      </c>
      <c r="AD2224">
        <v>56.13</v>
      </c>
      <c r="AE2224">
        <v>230</v>
      </c>
      <c r="AF2224">
        <v>9387</v>
      </c>
    </row>
    <row r="2225" spans="1:32" x14ac:dyDescent="0.25">
      <c r="A2225" t="s">
        <v>72</v>
      </c>
      <c r="B2225" t="s">
        <v>12640</v>
      </c>
      <c r="C2225" t="s">
        <v>27</v>
      </c>
      <c r="D2225" t="s">
        <v>12562</v>
      </c>
      <c r="E2225" t="s">
        <v>986</v>
      </c>
      <c r="F2225" t="s">
        <v>12698</v>
      </c>
      <c r="G2225" t="s">
        <v>5002</v>
      </c>
      <c r="H2225">
        <v>2020</v>
      </c>
      <c r="I2225">
        <v>4</v>
      </c>
      <c r="J2225">
        <v>779</v>
      </c>
      <c r="K2225">
        <v>20200405</v>
      </c>
      <c r="L2225">
        <v>20200430</v>
      </c>
      <c r="M2225" s="34">
        <v>1.0416666666666666E-2</v>
      </c>
      <c r="N2225" s="34">
        <v>0.67361111111111116</v>
      </c>
      <c r="O2225">
        <v>715</v>
      </c>
      <c r="P2225">
        <v>1</v>
      </c>
      <c r="Q2225" t="s">
        <v>12558</v>
      </c>
      <c r="R2225" t="s">
        <v>12557</v>
      </c>
      <c r="S2225">
        <v>1234567</v>
      </c>
      <c r="T2225">
        <v>920</v>
      </c>
      <c r="U2225">
        <v>920</v>
      </c>
      <c r="V2225">
        <v>920</v>
      </c>
      <c r="W2225">
        <v>920</v>
      </c>
      <c r="X2225">
        <v>690</v>
      </c>
      <c r="Y2225">
        <v>690</v>
      </c>
      <c r="Z2225">
        <v>920</v>
      </c>
      <c r="AA2225" t="s">
        <v>11439</v>
      </c>
      <c r="AB2225">
        <v>26</v>
      </c>
      <c r="AC2225">
        <v>5980</v>
      </c>
      <c r="AD2225">
        <v>56.13</v>
      </c>
      <c r="AE2225">
        <v>230</v>
      </c>
      <c r="AF2225">
        <v>9387</v>
      </c>
    </row>
    <row r="2226" spans="1:32" x14ac:dyDescent="0.25">
      <c r="A2226" t="s">
        <v>11000</v>
      </c>
      <c r="B2226" t="s">
        <v>12661</v>
      </c>
      <c r="C2226" t="s">
        <v>27</v>
      </c>
      <c r="D2226" t="s">
        <v>12562</v>
      </c>
      <c r="E2226" t="s">
        <v>3173</v>
      </c>
      <c r="F2226" t="s">
        <v>12575</v>
      </c>
      <c r="G2226" t="s">
        <v>5002</v>
      </c>
      <c r="H2226">
        <v>2020</v>
      </c>
      <c r="I2226">
        <v>4</v>
      </c>
      <c r="J2226">
        <v>23</v>
      </c>
      <c r="K2226">
        <v>20200403</v>
      </c>
      <c r="L2226">
        <v>20200430</v>
      </c>
      <c r="M2226" s="34">
        <v>0.83680555555555547</v>
      </c>
      <c r="N2226" s="34">
        <v>0.20833333333333334</v>
      </c>
      <c r="O2226">
        <v>835</v>
      </c>
      <c r="P2226" t="s">
        <v>12658</v>
      </c>
      <c r="Q2226" t="s">
        <v>12558</v>
      </c>
      <c r="R2226" t="s">
        <v>12557</v>
      </c>
      <c r="S2226" t="s">
        <v>12642</v>
      </c>
      <c r="T2226">
        <v>0</v>
      </c>
      <c r="U2226">
        <v>0</v>
      </c>
      <c r="V2226">
        <v>1168</v>
      </c>
      <c r="W2226">
        <v>1168</v>
      </c>
      <c r="X2226">
        <v>1168</v>
      </c>
      <c r="Y2226">
        <v>1168</v>
      </c>
      <c r="Z2226">
        <v>1168</v>
      </c>
      <c r="AA2226" t="s">
        <v>11439</v>
      </c>
      <c r="AB2226">
        <v>20</v>
      </c>
      <c r="AC2226">
        <v>5840</v>
      </c>
      <c r="AD2226">
        <v>66.28</v>
      </c>
      <c r="AE2226">
        <v>292</v>
      </c>
      <c r="AF2226">
        <v>11349</v>
      </c>
    </row>
    <row r="2227" spans="1:32" x14ac:dyDescent="0.25">
      <c r="A2227" t="s">
        <v>91</v>
      </c>
      <c r="B2227" t="s">
        <v>12577</v>
      </c>
      <c r="C2227" t="s">
        <v>27</v>
      </c>
      <c r="D2227" t="s">
        <v>12562</v>
      </c>
      <c r="E2227" t="s">
        <v>3173</v>
      </c>
      <c r="F2227" t="s">
        <v>12575</v>
      </c>
      <c r="G2227" t="s">
        <v>5002</v>
      </c>
      <c r="H2227">
        <v>2020</v>
      </c>
      <c r="I2227">
        <v>4</v>
      </c>
      <c r="J2227">
        <v>144</v>
      </c>
      <c r="K2227">
        <v>20200405</v>
      </c>
      <c r="L2227">
        <v>20200430</v>
      </c>
      <c r="M2227" s="34">
        <v>0.78819444444444453</v>
      </c>
      <c r="N2227" s="34">
        <v>1.0416666666666666E-2</v>
      </c>
      <c r="O2227">
        <v>200</v>
      </c>
      <c r="P2227" t="s">
        <v>12558</v>
      </c>
      <c r="Q2227" t="s">
        <v>12558</v>
      </c>
      <c r="R2227" t="s">
        <v>12557</v>
      </c>
      <c r="S2227">
        <v>1234567</v>
      </c>
      <c r="T2227">
        <v>856</v>
      </c>
      <c r="U2227">
        <v>856</v>
      </c>
      <c r="V2227">
        <v>856</v>
      </c>
      <c r="W2227">
        <v>856</v>
      </c>
      <c r="X2227">
        <v>642</v>
      </c>
      <c r="Y2227">
        <v>642</v>
      </c>
      <c r="Z2227">
        <v>856</v>
      </c>
      <c r="AA2227" t="s">
        <v>11439</v>
      </c>
      <c r="AB2227">
        <v>26</v>
      </c>
      <c r="AC2227">
        <v>5564</v>
      </c>
      <c r="AD2227">
        <v>12.74</v>
      </c>
      <c r="AE2227">
        <v>214</v>
      </c>
      <c r="AF2227">
        <v>2290</v>
      </c>
    </row>
    <row r="2228" spans="1:32" x14ac:dyDescent="0.25">
      <c r="A2228" t="s">
        <v>27</v>
      </c>
      <c r="B2228" t="s">
        <v>12562</v>
      </c>
      <c r="C2228" t="s">
        <v>4096</v>
      </c>
      <c r="D2228" t="s">
        <v>12602</v>
      </c>
      <c r="E2228" t="s">
        <v>3173</v>
      </c>
      <c r="F2228" t="s">
        <v>12575</v>
      </c>
      <c r="G2228" t="s">
        <v>5002</v>
      </c>
      <c r="H2228">
        <v>2020</v>
      </c>
      <c r="I2228">
        <v>4</v>
      </c>
      <c r="J2228">
        <v>187</v>
      </c>
      <c r="K2228">
        <v>20200405</v>
      </c>
      <c r="L2228">
        <v>20200430</v>
      </c>
      <c r="M2228" s="34">
        <v>0.38194444444444442</v>
      </c>
      <c r="N2228" s="34">
        <v>0.4548611111111111</v>
      </c>
      <c r="O2228">
        <v>225</v>
      </c>
      <c r="P2228" t="s">
        <v>12558</v>
      </c>
      <c r="Q2228">
        <v>1</v>
      </c>
      <c r="R2228" t="s">
        <v>12557</v>
      </c>
      <c r="S2228">
        <v>1234567</v>
      </c>
      <c r="T2228">
        <v>856</v>
      </c>
      <c r="U2228">
        <v>856</v>
      </c>
      <c r="V2228">
        <v>856</v>
      </c>
      <c r="W2228">
        <v>856</v>
      </c>
      <c r="X2228">
        <v>642</v>
      </c>
      <c r="Y2228">
        <v>642</v>
      </c>
      <c r="Z2228">
        <v>856</v>
      </c>
      <c r="AA2228" t="s">
        <v>11439</v>
      </c>
      <c r="AB2228">
        <v>26</v>
      </c>
      <c r="AC2228">
        <v>5564</v>
      </c>
      <c r="AD2228">
        <v>12.3</v>
      </c>
      <c r="AE2228">
        <v>214</v>
      </c>
      <c r="AF2228">
        <v>2211</v>
      </c>
    </row>
    <row r="2229" spans="1:32" x14ac:dyDescent="0.25">
      <c r="A2229" t="s">
        <v>27</v>
      </c>
      <c r="B2229" t="s">
        <v>12562</v>
      </c>
      <c r="C2229" t="s">
        <v>62</v>
      </c>
      <c r="D2229" t="s">
        <v>12580</v>
      </c>
      <c r="E2229" t="s">
        <v>3173</v>
      </c>
      <c r="F2229" t="s">
        <v>12575</v>
      </c>
      <c r="G2229" t="s">
        <v>5002</v>
      </c>
      <c r="H2229">
        <v>2020</v>
      </c>
      <c r="I2229">
        <v>4</v>
      </c>
      <c r="J2229">
        <v>135</v>
      </c>
      <c r="K2229">
        <v>20200405</v>
      </c>
      <c r="L2229">
        <v>20200430</v>
      </c>
      <c r="M2229" s="34">
        <v>0.77083333333333337</v>
      </c>
      <c r="N2229" s="34">
        <v>0.86805555555555547</v>
      </c>
      <c r="O2229">
        <v>260</v>
      </c>
      <c r="P2229" t="s">
        <v>12558</v>
      </c>
      <c r="Q2229">
        <v>2</v>
      </c>
      <c r="R2229" t="s">
        <v>12557</v>
      </c>
      <c r="S2229">
        <v>1234567</v>
      </c>
      <c r="T2229">
        <v>856</v>
      </c>
      <c r="U2229">
        <v>856</v>
      </c>
      <c r="V2229">
        <v>856</v>
      </c>
      <c r="W2229">
        <v>856</v>
      </c>
      <c r="X2229">
        <v>642</v>
      </c>
      <c r="Y2229">
        <v>642</v>
      </c>
      <c r="Z2229">
        <v>856</v>
      </c>
      <c r="AA2229" t="s">
        <v>11439</v>
      </c>
      <c r="AB2229">
        <v>26</v>
      </c>
      <c r="AC2229">
        <v>5564</v>
      </c>
      <c r="AD2229">
        <v>14.65</v>
      </c>
      <c r="AE2229">
        <v>214</v>
      </c>
      <c r="AF2229">
        <v>2633</v>
      </c>
    </row>
    <row r="2230" spans="1:32" x14ac:dyDescent="0.25">
      <c r="A2230" t="s">
        <v>27</v>
      </c>
      <c r="B2230" t="s">
        <v>12562</v>
      </c>
      <c r="C2230" t="s">
        <v>91</v>
      </c>
      <c r="D2230" t="s">
        <v>12577</v>
      </c>
      <c r="E2230" t="s">
        <v>3173</v>
      </c>
      <c r="F2230" t="s">
        <v>12575</v>
      </c>
      <c r="G2230" t="s">
        <v>5002</v>
      </c>
      <c r="H2230">
        <v>2020</v>
      </c>
      <c r="I2230">
        <v>4</v>
      </c>
      <c r="J2230">
        <v>149</v>
      </c>
      <c r="K2230">
        <v>20200405</v>
      </c>
      <c r="L2230">
        <v>20200430</v>
      </c>
      <c r="M2230" s="34">
        <v>0.66666666666666663</v>
      </c>
      <c r="N2230" s="34">
        <v>0.74652777777777779</v>
      </c>
      <c r="O2230">
        <v>235</v>
      </c>
      <c r="P2230" t="s">
        <v>12558</v>
      </c>
      <c r="Q2230" t="s">
        <v>12558</v>
      </c>
      <c r="R2230" t="s">
        <v>12557</v>
      </c>
      <c r="S2230">
        <v>1234567</v>
      </c>
      <c r="T2230">
        <v>856</v>
      </c>
      <c r="U2230">
        <v>856</v>
      </c>
      <c r="V2230">
        <v>856</v>
      </c>
      <c r="W2230">
        <v>856</v>
      </c>
      <c r="X2230">
        <v>642</v>
      </c>
      <c r="Y2230">
        <v>642</v>
      </c>
      <c r="Z2230">
        <v>856</v>
      </c>
      <c r="AA2230" t="s">
        <v>11439</v>
      </c>
      <c r="AB2230">
        <v>26</v>
      </c>
      <c r="AC2230">
        <v>5564</v>
      </c>
      <c r="AD2230">
        <v>12.74</v>
      </c>
      <c r="AE2230">
        <v>214</v>
      </c>
      <c r="AF2230">
        <v>2290</v>
      </c>
    </row>
    <row r="2231" spans="1:32" x14ac:dyDescent="0.25">
      <c r="A2231" t="s">
        <v>62</v>
      </c>
      <c r="B2231" t="s">
        <v>12580</v>
      </c>
      <c r="C2231" t="s">
        <v>27</v>
      </c>
      <c r="D2231" t="s">
        <v>12562</v>
      </c>
      <c r="E2231" t="s">
        <v>3173</v>
      </c>
      <c r="F2231" t="s">
        <v>12575</v>
      </c>
      <c r="G2231" t="s">
        <v>5002</v>
      </c>
      <c r="H2231">
        <v>2020</v>
      </c>
      <c r="I2231">
        <v>4</v>
      </c>
      <c r="J2231">
        <v>122</v>
      </c>
      <c r="K2231">
        <v>20200405</v>
      </c>
      <c r="L2231">
        <v>20200430</v>
      </c>
      <c r="M2231" s="34">
        <v>0.36805555555555558</v>
      </c>
      <c r="N2231" s="34">
        <v>0.60763888888888895</v>
      </c>
      <c r="O2231">
        <v>225</v>
      </c>
      <c r="P2231">
        <v>2</v>
      </c>
      <c r="Q2231" t="s">
        <v>12558</v>
      </c>
      <c r="R2231" t="s">
        <v>12557</v>
      </c>
      <c r="S2231">
        <v>1234567</v>
      </c>
      <c r="T2231">
        <v>856</v>
      </c>
      <c r="U2231">
        <v>856</v>
      </c>
      <c r="V2231">
        <v>856</v>
      </c>
      <c r="W2231">
        <v>856</v>
      </c>
      <c r="X2231">
        <v>642</v>
      </c>
      <c r="Y2231">
        <v>642</v>
      </c>
      <c r="Z2231">
        <v>856</v>
      </c>
      <c r="AA2231" t="s">
        <v>11439</v>
      </c>
      <c r="AB2231">
        <v>26</v>
      </c>
      <c r="AC2231">
        <v>5564</v>
      </c>
      <c r="AD2231">
        <v>14.65</v>
      </c>
      <c r="AE2231">
        <v>214</v>
      </c>
      <c r="AF2231">
        <v>2633</v>
      </c>
    </row>
    <row r="2232" spans="1:32" x14ac:dyDescent="0.25">
      <c r="A2232" t="s">
        <v>4096</v>
      </c>
      <c r="B2232" t="s">
        <v>12602</v>
      </c>
      <c r="C2232" t="s">
        <v>27</v>
      </c>
      <c r="D2232" t="s">
        <v>12562</v>
      </c>
      <c r="E2232" t="s">
        <v>3173</v>
      </c>
      <c r="F2232" t="s">
        <v>12575</v>
      </c>
      <c r="G2232" t="s">
        <v>5002</v>
      </c>
      <c r="H2232">
        <v>2020</v>
      </c>
      <c r="I2232">
        <v>4</v>
      </c>
      <c r="J2232">
        <v>188</v>
      </c>
      <c r="K2232">
        <v>20200405</v>
      </c>
      <c r="L2232">
        <v>20200430</v>
      </c>
      <c r="M2232" s="34">
        <v>0.49652777777777773</v>
      </c>
      <c r="N2232" s="34">
        <v>0.70486111111111116</v>
      </c>
      <c r="O2232">
        <v>180</v>
      </c>
      <c r="P2232">
        <v>1</v>
      </c>
      <c r="Q2232" t="s">
        <v>12558</v>
      </c>
      <c r="R2232" t="s">
        <v>12557</v>
      </c>
      <c r="S2232">
        <v>1234567</v>
      </c>
      <c r="T2232">
        <v>856</v>
      </c>
      <c r="U2232">
        <v>856</v>
      </c>
      <c r="V2232">
        <v>856</v>
      </c>
      <c r="W2232">
        <v>856</v>
      </c>
      <c r="X2232">
        <v>642</v>
      </c>
      <c r="Y2232">
        <v>642</v>
      </c>
      <c r="Z2232">
        <v>856</v>
      </c>
      <c r="AA2232" t="s">
        <v>11439</v>
      </c>
      <c r="AB2232">
        <v>26</v>
      </c>
      <c r="AC2232">
        <v>5564</v>
      </c>
      <c r="AD2232">
        <v>12.3</v>
      </c>
      <c r="AE2232">
        <v>214</v>
      </c>
      <c r="AF2232">
        <v>2211</v>
      </c>
    </row>
    <row r="2233" spans="1:32" x14ac:dyDescent="0.25">
      <c r="A2233" t="s">
        <v>72</v>
      </c>
      <c r="B2233" t="s">
        <v>12640</v>
      </c>
      <c r="C2233" t="s">
        <v>27</v>
      </c>
      <c r="D2233" t="s">
        <v>12562</v>
      </c>
      <c r="E2233" t="s">
        <v>3173</v>
      </c>
      <c r="F2233" t="s">
        <v>12575</v>
      </c>
      <c r="G2233" t="s">
        <v>5002</v>
      </c>
      <c r="H2233">
        <v>2020</v>
      </c>
      <c r="I2233">
        <v>4</v>
      </c>
      <c r="J2233">
        <v>288</v>
      </c>
      <c r="K2233">
        <v>20200404</v>
      </c>
      <c r="L2233">
        <v>20200430</v>
      </c>
      <c r="M2233" s="34">
        <v>0.59375</v>
      </c>
      <c r="N2233" s="34">
        <v>0.24305555555555555</v>
      </c>
      <c r="O2233">
        <v>695</v>
      </c>
      <c r="P2233">
        <v>2</v>
      </c>
      <c r="Q2233" t="s">
        <v>12558</v>
      </c>
      <c r="R2233" t="s">
        <v>12557</v>
      </c>
      <c r="S2233" t="s">
        <v>12666</v>
      </c>
      <c r="T2233">
        <v>1168</v>
      </c>
      <c r="U2233">
        <v>1168</v>
      </c>
      <c r="V2233">
        <v>0</v>
      </c>
      <c r="W2233">
        <v>1168</v>
      </c>
      <c r="X2233">
        <v>876</v>
      </c>
      <c r="Y2233">
        <v>1168</v>
      </c>
      <c r="Z2233">
        <v>0</v>
      </c>
      <c r="AA2233" t="s">
        <v>11439</v>
      </c>
      <c r="AB2233">
        <v>19</v>
      </c>
      <c r="AC2233">
        <v>5548</v>
      </c>
      <c r="AD2233">
        <v>52.08</v>
      </c>
      <c r="AE2233">
        <v>292</v>
      </c>
      <c r="AF2233">
        <v>9387</v>
      </c>
    </row>
    <row r="2234" spans="1:32" x14ac:dyDescent="0.25">
      <c r="A2234" t="s">
        <v>27</v>
      </c>
      <c r="B2234" t="s">
        <v>12562</v>
      </c>
      <c r="C2234" t="s">
        <v>76</v>
      </c>
      <c r="D2234" t="s">
        <v>12569</v>
      </c>
      <c r="E2234" t="s">
        <v>3173</v>
      </c>
      <c r="F2234" t="s">
        <v>12575</v>
      </c>
      <c r="G2234" t="s">
        <v>5002</v>
      </c>
      <c r="H2234">
        <v>2020</v>
      </c>
      <c r="I2234">
        <v>4</v>
      </c>
      <c r="J2234">
        <v>109</v>
      </c>
      <c r="K2234">
        <v>20200407</v>
      </c>
      <c r="L2234">
        <v>20200430</v>
      </c>
      <c r="M2234" s="34">
        <v>0.67708333333333337</v>
      </c>
      <c r="N2234" s="34">
        <v>0.74652777777777779</v>
      </c>
      <c r="O2234">
        <v>220</v>
      </c>
      <c r="P2234" t="s">
        <v>12558</v>
      </c>
      <c r="Q2234">
        <v>1</v>
      </c>
      <c r="R2234" t="s">
        <v>12557</v>
      </c>
      <c r="S2234" t="s">
        <v>12688</v>
      </c>
      <c r="T2234">
        <v>909</v>
      </c>
      <c r="U2234">
        <v>1212</v>
      </c>
      <c r="V2234">
        <v>1212</v>
      </c>
      <c r="W2234">
        <v>1212</v>
      </c>
      <c r="X2234">
        <v>909</v>
      </c>
      <c r="Y2234">
        <v>0</v>
      </c>
      <c r="Z2234">
        <v>0</v>
      </c>
      <c r="AA2234" t="s">
        <v>11439</v>
      </c>
      <c r="AB2234">
        <v>18</v>
      </c>
      <c r="AC2234">
        <v>5454</v>
      </c>
      <c r="AD2234">
        <v>11.77</v>
      </c>
      <c r="AE2234">
        <v>303</v>
      </c>
      <c r="AF2234">
        <v>2158</v>
      </c>
    </row>
    <row r="2235" spans="1:32" x14ac:dyDescent="0.25">
      <c r="A2235" t="s">
        <v>76</v>
      </c>
      <c r="B2235" t="s">
        <v>12569</v>
      </c>
      <c r="C2235" t="s">
        <v>27</v>
      </c>
      <c r="D2235" t="s">
        <v>12562</v>
      </c>
      <c r="E2235" t="s">
        <v>3173</v>
      </c>
      <c r="F2235" t="s">
        <v>12575</v>
      </c>
      <c r="G2235" t="s">
        <v>5002</v>
      </c>
      <c r="H2235">
        <v>2020</v>
      </c>
      <c r="I2235">
        <v>4</v>
      </c>
      <c r="J2235">
        <v>112</v>
      </c>
      <c r="K2235">
        <v>20200407</v>
      </c>
      <c r="L2235">
        <v>20200430</v>
      </c>
      <c r="M2235" s="34">
        <v>0.79861111111111116</v>
      </c>
      <c r="N2235" s="34">
        <v>1.0416666666666666E-2</v>
      </c>
      <c r="O2235">
        <v>185</v>
      </c>
      <c r="P2235">
        <v>1</v>
      </c>
      <c r="Q2235" t="s">
        <v>12558</v>
      </c>
      <c r="R2235" t="s">
        <v>12557</v>
      </c>
      <c r="S2235" t="s">
        <v>12688</v>
      </c>
      <c r="T2235">
        <v>909</v>
      </c>
      <c r="U2235">
        <v>1212</v>
      </c>
      <c r="V2235">
        <v>1212</v>
      </c>
      <c r="W2235">
        <v>1212</v>
      </c>
      <c r="X2235">
        <v>909</v>
      </c>
      <c r="Y2235">
        <v>0</v>
      </c>
      <c r="Z2235">
        <v>0</v>
      </c>
      <c r="AA2235" t="s">
        <v>11439</v>
      </c>
      <c r="AB2235">
        <v>18</v>
      </c>
      <c r="AC2235">
        <v>5454</v>
      </c>
      <c r="AD2235">
        <v>11.77</v>
      </c>
      <c r="AE2235">
        <v>303</v>
      </c>
      <c r="AF2235">
        <v>2158</v>
      </c>
    </row>
    <row r="2236" spans="1:32" x14ac:dyDescent="0.25">
      <c r="A2236" t="s">
        <v>27</v>
      </c>
      <c r="B2236" t="s">
        <v>12562</v>
      </c>
      <c r="C2236" t="s">
        <v>11000</v>
      </c>
      <c r="D2236" t="s">
        <v>12661</v>
      </c>
      <c r="E2236" t="s">
        <v>3173</v>
      </c>
      <c r="F2236" t="s">
        <v>12575</v>
      </c>
      <c r="G2236" t="s">
        <v>5002</v>
      </c>
      <c r="H2236">
        <v>2020</v>
      </c>
      <c r="I2236">
        <v>4</v>
      </c>
      <c r="J2236">
        <v>24</v>
      </c>
      <c r="K2236">
        <v>20200405</v>
      </c>
      <c r="L2236">
        <v>20200430</v>
      </c>
      <c r="M2236" s="34">
        <v>0.84375</v>
      </c>
      <c r="N2236" s="34">
        <v>0.60069444444444442</v>
      </c>
      <c r="O2236">
        <v>790</v>
      </c>
      <c r="P2236" t="s">
        <v>12558</v>
      </c>
      <c r="Q2236" t="s">
        <v>12658</v>
      </c>
      <c r="R2236" t="s">
        <v>12557</v>
      </c>
      <c r="S2236" t="s">
        <v>12642</v>
      </c>
      <c r="T2236">
        <v>0</v>
      </c>
      <c r="U2236">
        <v>0</v>
      </c>
      <c r="V2236">
        <v>1168</v>
      </c>
      <c r="W2236">
        <v>1168</v>
      </c>
      <c r="X2236">
        <v>876</v>
      </c>
      <c r="Y2236">
        <v>876</v>
      </c>
      <c r="Z2236">
        <v>1168</v>
      </c>
      <c r="AA2236" t="s">
        <v>11439</v>
      </c>
      <c r="AB2236">
        <v>18</v>
      </c>
      <c r="AC2236">
        <v>5256</v>
      </c>
      <c r="AD2236">
        <v>59.65</v>
      </c>
      <c r="AE2236">
        <v>292</v>
      </c>
      <c r="AF2236">
        <v>11349</v>
      </c>
    </row>
    <row r="2237" spans="1:32" x14ac:dyDescent="0.25">
      <c r="A2237" t="s">
        <v>27</v>
      </c>
      <c r="B2237" t="s">
        <v>12562</v>
      </c>
      <c r="C2237" t="s">
        <v>52</v>
      </c>
      <c r="D2237" t="s">
        <v>12663</v>
      </c>
      <c r="E2237" t="s">
        <v>297</v>
      </c>
      <c r="F2237" t="s">
        <v>12712</v>
      </c>
      <c r="G2237" t="s">
        <v>5002</v>
      </c>
      <c r="H2237">
        <v>2020</v>
      </c>
      <c r="I2237">
        <v>4</v>
      </c>
      <c r="J2237">
        <v>130</v>
      </c>
      <c r="K2237">
        <v>20200405</v>
      </c>
      <c r="L2237">
        <v>20200430</v>
      </c>
      <c r="M2237" s="34">
        <v>0.42708333333333331</v>
      </c>
      <c r="N2237" s="34">
        <v>0.81597222222222221</v>
      </c>
      <c r="O2237">
        <v>740</v>
      </c>
      <c r="P2237" t="s">
        <v>12558</v>
      </c>
      <c r="Q2237">
        <v>2</v>
      </c>
      <c r="R2237" t="s">
        <v>12557</v>
      </c>
      <c r="S2237" t="s">
        <v>12747</v>
      </c>
      <c r="T2237">
        <v>1076</v>
      </c>
      <c r="U2237">
        <v>1076</v>
      </c>
      <c r="V2237">
        <v>0</v>
      </c>
      <c r="W2237">
        <v>1076</v>
      </c>
      <c r="X2237">
        <v>0</v>
      </c>
      <c r="Y2237">
        <v>807</v>
      </c>
      <c r="Z2237">
        <v>1076</v>
      </c>
      <c r="AA2237" t="s">
        <v>11439</v>
      </c>
      <c r="AB2237">
        <v>19</v>
      </c>
      <c r="AC2237">
        <v>5111</v>
      </c>
      <c r="AD2237">
        <v>49.29</v>
      </c>
      <c r="AE2237">
        <v>269</v>
      </c>
      <c r="AF2237">
        <v>9643</v>
      </c>
    </row>
    <row r="2238" spans="1:32" x14ac:dyDescent="0.25">
      <c r="A2238" t="s">
        <v>52</v>
      </c>
      <c r="B2238" t="s">
        <v>12663</v>
      </c>
      <c r="C2238" t="s">
        <v>27</v>
      </c>
      <c r="D2238" t="s">
        <v>12562</v>
      </c>
      <c r="E2238" t="s">
        <v>297</v>
      </c>
      <c r="F2238" t="s">
        <v>12712</v>
      </c>
      <c r="G2238" t="s">
        <v>5002</v>
      </c>
      <c r="H2238">
        <v>2020</v>
      </c>
      <c r="I2238">
        <v>4</v>
      </c>
      <c r="J2238">
        <v>129</v>
      </c>
      <c r="K2238">
        <v>20200404</v>
      </c>
      <c r="L2238">
        <v>20200430</v>
      </c>
      <c r="M2238" s="34">
        <v>0.70138888888888884</v>
      </c>
      <c r="N2238" s="34">
        <v>0.30208333333333331</v>
      </c>
      <c r="O2238">
        <v>685</v>
      </c>
      <c r="P2238">
        <v>2</v>
      </c>
      <c r="Q2238" t="s">
        <v>12558</v>
      </c>
      <c r="R2238" t="s">
        <v>12557</v>
      </c>
      <c r="S2238" t="s">
        <v>12632</v>
      </c>
      <c r="T2238">
        <v>1076</v>
      </c>
      <c r="U2238">
        <v>0</v>
      </c>
      <c r="V2238">
        <v>1076</v>
      </c>
      <c r="W2238">
        <v>0</v>
      </c>
      <c r="X2238">
        <v>807</v>
      </c>
      <c r="Y2238">
        <v>1076</v>
      </c>
      <c r="Z2238">
        <v>1076</v>
      </c>
      <c r="AA2238" t="s">
        <v>11439</v>
      </c>
      <c r="AB2238">
        <v>19</v>
      </c>
      <c r="AC2238">
        <v>5111</v>
      </c>
      <c r="AD2238">
        <v>49.29</v>
      </c>
      <c r="AE2238">
        <v>269</v>
      </c>
      <c r="AF2238">
        <v>9643</v>
      </c>
    </row>
    <row r="2239" spans="1:32" x14ac:dyDescent="0.25">
      <c r="A2239" t="s">
        <v>75</v>
      </c>
      <c r="B2239" t="s">
        <v>12655</v>
      </c>
      <c r="C2239" t="s">
        <v>27</v>
      </c>
      <c r="D2239" t="s">
        <v>12562</v>
      </c>
      <c r="E2239" t="s">
        <v>12553</v>
      </c>
      <c r="F2239" t="s">
        <v>12654</v>
      </c>
      <c r="G2239" t="s">
        <v>5002</v>
      </c>
      <c r="H2239">
        <v>2020</v>
      </c>
      <c r="I2239">
        <v>4</v>
      </c>
      <c r="J2239">
        <v>285</v>
      </c>
      <c r="K2239">
        <v>20200412</v>
      </c>
      <c r="L2239">
        <v>20200430</v>
      </c>
      <c r="M2239" s="34">
        <v>0.94791666666666663</v>
      </c>
      <c r="N2239" s="34">
        <v>0.51388888888888895</v>
      </c>
      <c r="O2239">
        <v>575</v>
      </c>
      <c r="P2239">
        <v>3</v>
      </c>
      <c r="Q2239" t="s">
        <v>12558</v>
      </c>
      <c r="R2239" t="s">
        <v>12557</v>
      </c>
      <c r="S2239">
        <v>1234567</v>
      </c>
      <c r="T2239">
        <v>792</v>
      </c>
      <c r="U2239">
        <v>792</v>
      </c>
      <c r="V2239">
        <v>792</v>
      </c>
      <c r="W2239">
        <v>792</v>
      </c>
      <c r="X2239">
        <v>528</v>
      </c>
      <c r="Y2239">
        <v>528</v>
      </c>
      <c r="Z2239">
        <v>792</v>
      </c>
      <c r="AA2239" t="s">
        <v>11439</v>
      </c>
      <c r="AB2239">
        <v>19</v>
      </c>
      <c r="AC2239">
        <v>5016</v>
      </c>
      <c r="AD2239">
        <v>42.19</v>
      </c>
      <c r="AE2239">
        <v>264</v>
      </c>
      <c r="AF2239">
        <v>8412</v>
      </c>
    </row>
    <row r="2240" spans="1:32" x14ac:dyDescent="0.25">
      <c r="A2240" t="s">
        <v>8725</v>
      </c>
      <c r="B2240" t="s">
        <v>12650</v>
      </c>
      <c r="C2240" t="s">
        <v>27</v>
      </c>
      <c r="D2240" t="s">
        <v>12562</v>
      </c>
      <c r="E2240" t="s">
        <v>3173</v>
      </c>
      <c r="F2240" t="s">
        <v>12575</v>
      </c>
      <c r="G2240" t="s">
        <v>5002</v>
      </c>
      <c r="H2240">
        <v>2020</v>
      </c>
      <c r="I2240">
        <v>4</v>
      </c>
      <c r="J2240">
        <v>9</v>
      </c>
      <c r="K2240">
        <v>20200404</v>
      </c>
      <c r="L2240">
        <v>20200425</v>
      </c>
      <c r="M2240" s="34">
        <v>0.39583333333333331</v>
      </c>
      <c r="N2240" s="34">
        <v>0.6875</v>
      </c>
      <c r="O2240">
        <v>540</v>
      </c>
      <c r="P2240">
        <v>2</v>
      </c>
      <c r="Q2240" t="s">
        <v>12558</v>
      </c>
      <c r="R2240" t="s">
        <v>12557</v>
      </c>
      <c r="S2240" t="s">
        <v>12666</v>
      </c>
      <c r="T2240">
        <v>909</v>
      </c>
      <c r="U2240">
        <v>909</v>
      </c>
      <c r="V2240">
        <v>0</v>
      </c>
      <c r="W2240">
        <v>909</v>
      </c>
      <c r="X2240">
        <v>909</v>
      </c>
      <c r="Y2240">
        <v>1212</v>
      </c>
      <c r="Z2240">
        <v>0</v>
      </c>
      <c r="AA2240" t="s">
        <v>11439</v>
      </c>
      <c r="AB2240">
        <v>16</v>
      </c>
      <c r="AC2240">
        <v>4848</v>
      </c>
      <c r="AD2240">
        <v>34.31</v>
      </c>
      <c r="AE2240">
        <v>303</v>
      </c>
      <c r="AF2240">
        <v>7078</v>
      </c>
    </row>
    <row r="2241" spans="1:32" x14ac:dyDescent="0.25">
      <c r="A2241" t="s">
        <v>27</v>
      </c>
      <c r="B2241" t="s">
        <v>12562</v>
      </c>
      <c r="C2241" t="s">
        <v>75</v>
      </c>
      <c r="D2241" t="s">
        <v>12655</v>
      </c>
      <c r="E2241" t="s">
        <v>12553</v>
      </c>
      <c r="F2241" t="s">
        <v>12654</v>
      </c>
      <c r="G2241" t="s">
        <v>5002</v>
      </c>
      <c r="H2241">
        <v>2020</v>
      </c>
      <c r="I2241">
        <v>4</v>
      </c>
      <c r="J2241">
        <v>286</v>
      </c>
      <c r="K2241">
        <v>20200413</v>
      </c>
      <c r="L2241">
        <v>20200430</v>
      </c>
      <c r="M2241" s="34">
        <v>0.59027777777777779</v>
      </c>
      <c r="N2241" s="34">
        <v>0.875</v>
      </c>
      <c r="O2241">
        <v>650</v>
      </c>
      <c r="P2241" t="s">
        <v>12558</v>
      </c>
      <c r="Q2241" t="s">
        <v>12559</v>
      </c>
      <c r="R2241" t="s">
        <v>12557</v>
      </c>
      <c r="S2241">
        <v>1234567</v>
      </c>
      <c r="T2241">
        <v>792</v>
      </c>
      <c r="U2241">
        <v>792</v>
      </c>
      <c r="V2241">
        <v>792</v>
      </c>
      <c r="W2241">
        <v>792</v>
      </c>
      <c r="X2241">
        <v>528</v>
      </c>
      <c r="Y2241">
        <v>528</v>
      </c>
      <c r="Z2241">
        <v>528</v>
      </c>
      <c r="AA2241" t="s">
        <v>11439</v>
      </c>
      <c r="AB2241">
        <v>18</v>
      </c>
      <c r="AC2241">
        <v>4752</v>
      </c>
      <c r="AD2241">
        <v>39.97</v>
      </c>
      <c r="AE2241">
        <v>264</v>
      </c>
      <c r="AF2241">
        <v>8412</v>
      </c>
    </row>
    <row r="2242" spans="1:32" x14ac:dyDescent="0.25">
      <c r="A2242" t="s">
        <v>77</v>
      </c>
      <c r="B2242" t="s">
        <v>12626</v>
      </c>
      <c r="C2242" t="s">
        <v>27</v>
      </c>
      <c r="D2242" t="s">
        <v>12562</v>
      </c>
      <c r="E2242" t="s">
        <v>3173</v>
      </c>
      <c r="F2242" t="s">
        <v>12575</v>
      </c>
      <c r="G2242" t="s">
        <v>5002</v>
      </c>
      <c r="H2242">
        <v>2020</v>
      </c>
      <c r="I2242">
        <v>4</v>
      </c>
      <c r="J2242">
        <v>78</v>
      </c>
      <c r="K2242">
        <v>20200404</v>
      </c>
      <c r="L2242">
        <v>20200430</v>
      </c>
      <c r="M2242" s="34">
        <v>0.77083333333333337</v>
      </c>
      <c r="N2242" s="34">
        <v>0.3888888888888889</v>
      </c>
      <c r="O2242">
        <v>650</v>
      </c>
      <c r="P2242">
        <v>2</v>
      </c>
      <c r="Q2242" t="s">
        <v>12558</v>
      </c>
      <c r="R2242" t="s">
        <v>12557</v>
      </c>
      <c r="S2242" t="s">
        <v>12617</v>
      </c>
      <c r="T2242">
        <v>0</v>
      </c>
      <c r="U2242">
        <v>1168</v>
      </c>
      <c r="V2242">
        <v>0</v>
      </c>
      <c r="W2242">
        <v>1168</v>
      </c>
      <c r="X2242">
        <v>0</v>
      </c>
      <c r="Y2242">
        <v>1168</v>
      </c>
      <c r="Z2242">
        <v>1168</v>
      </c>
      <c r="AA2242" t="s">
        <v>11439</v>
      </c>
      <c r="AB2242">
        <v>16</v>
      </c>
      <c r="AC2242">
        <v>4672</v>
      </c>
      <c r="AD2242">
        <v>41.38</v>
      </c>
      <c r="AE2242">
        <v>292</v>
      </c>
      <c r="AF2242">
        <v>8858</v>
      </c>
    </row>
    <row r="2243" spans="1:32" x14ac:dyDescent="0.25">
      <c r="A2243" t="s">
        <v>27</v>
      </c>
      <c r="B2243" t="s">
        <v>12562</v>
      </c>
      <c r="C2243" t="s">
        <v>76</v>
      </c>
      <c r="D2243" t="s">
        <v>12569</v>
      </c>
      <c r="E2243" t="s">
        <v>12600</v>
      </c>
      <c r="F2243" t="s">
        <v>12599</v>
      </c>
      <c r="G2243" t="s">
        <v>5002</v>
      </c>
      <c r="H2243">
        <v>2020</v>
      </c>
      <c r="I2243">
        <v>4</v>
      </c>
      <c r="J2243">
        <v>140</v>
      </c>
      <c r="K2243">
        <v>20200405</v>
      </c>
      <c r="L2243">
        <v>20200430</v>
      </c>
      <c r="M2243" s="34">
        <v>0.3125</v>
      </c>
      <c r="N2243" s="34">
        <v>0.38541666666666669</v>
      </c>
      <c r="O2243">
        <v>225</v>
      </c>
      <c r="P2243" t="s">
        <v>12558</v>
      </c>
      <c r="Q2243">
        <v>1</v>
      </c>
      <c r="R2243" t="s">
        <v>12557</v>
      </c>
      <c r="S2243">
        <v>1234567</v>
      </c>
      <c r="T2243">
        <v>704</v>
      </c>
      <c r="U2243">
        <v>704</v>
      </c>
      <c r="V2243">
        <v>704</v>
      </c>
      <c r="W2243">
        <v>704</v>
      </c>
      <c r="X2243">
        <v>528</v>
      </c>
      <c r="Y2243">
        <v>528</v>
      </c>
      <c r="Z2243">
        <v>704</v>
      </c>
      <c r="AA2243" t="s">
        <v>11439</v>
      </c>
      <c r="AB2243">
        <v>26</v>
      </c>
      <c r="AC2243">
        <v>4576</v>
      </c>
      <c r="AD2243">
        <v>9.8800000000000008</v>
      </c>
      <c r="AE2243">
        <v>176</v>
      </c>
      <c r="AF2243">
        <v>2158</v>
      </c>
    </row>
    <row r="2244" spans="1:32" x14ac:dyDescent="0.25">
      <c r="A2244" t="s">
        <v>27</v>
      </c>
      <c r="B2244" t="s">
        <v>12562</v>
      </c>
      <c r="C2244" t="s">
        <v>76</v>
      </c>
      <c r="D2244" t="s">
        <v>12569</v>
      </c>
      <c r="E2244" t="s">
        <v>12600</v>
      </c>
      <c r="F2244" t="s">
        <v>12599</v>
      </c>
      <c r="G2244" t="s">
        <v>5002</v>
      </c>
      <c r="H2244">
        <v>2020</v>
      </c>
      <c r="I2244">
        <v>4</v>
      </c>
      <c r="J2244">
        <v>144</v>
      </c>
      <c r="K2244">
        <v>20200405</v>
      </c>
      <c r="L2244">
        <v>20200430</v>
      </c>
      <c r="M2244" s="34">
        <v>0.66666666666666663</v>
      </c>
      <c r="N2244" s="34">
        <v>0.73958333333333337</v>
      </c>
      <c r="O2244">
        <v>225</v>
      </c>
      <c r="P2244" t="s">
        <v>12558</v>
      </c>
      <c r="Q2244">
        <v>1</v>
      </c>
      <c r="R2244" t="s">
        <v>12557</v>
      </c>
      <c r="S2244">
        <v>1234567</v>
      </c>
      <c r="T2244">
        <v>704</v>
      </c>
      <c r="U2244">
        <v>704</v>
      </c>
      <c r="V2244">
        <v>704</v>
      </c>
      <c r="W2244">
        <v>704</v>
      </c>
      <c r="X2244">
        <v>528</v>
      </c>
      <c r="Y2244">
        <v>528</v>
      </c>
      <c r="Z2244">
        <v>704</v>
      </c>
      <c r="AA2244" t="s">
        <v>11439</v>
      </c>
      <c r="AB2244">
        <v>26</v>
      </c>
      <c r="AC2244">
        <v>4576</v>
      </c>
      <c r="AD2244">
        <v>9.8800000000000008</v>
      </c>
      <c r="AE2244">
        <v>176</v>
      </c>
      <c r="AF2244">
        <v>2158</v>
      </c>
    </row>
    <row r="2245" spans="1:32" x14ac:dyDescent="0.25">
      <c r="A2245" t="s">
        <v>76</v>
      </c>
      <c r="B2245" t="s">
        <v>12569</v>
      </c>
      <c r="C2245" t="s">
        <v>27</v>
      </c>
      <c r="D2245" t="s">
        <v>12562</v>
      </c>
      <c r="E2245" t="s">
        <v>12600</v>
      </c>
      <c r="F2245" t="s">
        <v>12599</v>
      </c>
      <c r="G2245" t="s">
        <v>5002</v>
      </c>
      <c r="H2245">
        <v>2020</v>
      </c>
      <c r="I2245">
        <v>4</v>
      </c>
      <c r="J2245">
        <v>147</v>
      </c>
      <c r="K2245">
        <v>20200405</v>
      </c>
      <c r="L2245">
        <v>20200430</v>
      </c>
      <c r="M2245" s="34">
        <v>0.77777777777777779</v>
      </c>
      <c r="N2245" s="34">
        <v>0.98958333333333337</v>
      </c>
      <c r="O2245">
        <v>185</v>
      </c>
      <c r="P2245">
        <v>1</v>
      </c>
      <c r="Q2245" t="s">
        <v>12558</v>
      </c>
      <c r="R2245" t="s">
        <v>12557</v>
      </c>
      <c r="S2245">
        <v>1234567</v>
      </c>
      <c r="T2245">
        <v>704</v>
      </c>
      <c r="U2245">
        <v>704</v>
      </c>
      <c r="V2245">
        <v>704</v>
      </c>
      <c r="W2245">
        <v>704</v>
      </c>
      <c r="X2245">
        <v>528</v>
      </c>
      <c r="Y2245">
        <v>528</v>
      </c>
      <c r="Z2245">
        <v>704</v>
      </c>
      <c r="AA2245" t="s">
        <v>11439</v>
      </c>
      <c r="AB2245">
        <v>26</v>
      </c>
      <c r="AC2245">
        <v>4576</v>
      </c>
      <c r="AD2245">
        <v>9.8800000000000008</v>
      </c>
      <c r="AE2245">
        <v>176</v>
      </c>
      <c r="AF2245">
        <v>2158</v>
      </c>
    </row>
    <row r="2246" spans="1:32" x14ac:dyDescent="0.25">
      <c r="A2246" t="s">
        <v>27</v>
      </c>
      <c r="B2246" t="s">
        <v>12562</v>
      </c>
      <c r="C2246" t="s">
        <v>91</v>
      </c>
      <c r="D2246" t="s">
        <v>12577</v>
      </c>
      <c r="E2246" t="s">
        <v>12600</v>
      </c>
      <c r="F2246" t="s">
        <v>12599</v>
      </c>
      <c r="G2246" t="s">
        <v>5002</v>
      </c>
      <c r="H2246">
        <v>2020</v>
      </c>
      <c r="I2246">
        <v>4</v>
      </c>
      <c r="J2246">
        <v>150</v>
      </c>
      <c r="K2246">
        <v>20200405</v>
      </c>
      <c r="L2246">
        <v>20200430</v>
      </c>
      <c r="M2246" s="34">
        <v>0.2638888888888889</v>
      </c>
      <c r="N2246" s="34">
        <v>0.34027777777777773</v>
      </c>
      <c r="O2246">
        <v>230</v>
      </c>
      <c r="P2246" t="s">
        <v>12558</v>
      </c>
      <c r="Q2246" t="s">
        <v>12558</v>
      </c>
      <c r="R2246" t="s">
        <v>12557</v>
      </c>
      <c r="S2246">
        <v>1234567</v>
      </c>
      <c r="T2246">
        <v>704</v>
      </c>
      <c r="U2246">
        <v>704</v>
      </c>
      <c r="V2246">
        <v>704</v>
      </c>
      <c r="W2246">
        <v>704</v>
      </c>
      <c r="X2246">
        <v>528</v>
      </c>
      <c r="Y2246">
        <v>528</v>
      </c>
      <c r="Z2246">
        <v>704</v>
      </c>
      <c r="AA2246" t="s">
        <v>11439</v>
      </c>
      <c r="AB2246">
        <v>26</v>
      </c>
      <c r="AC2246">
        <v>4576</v>
      </c>
      <c r="AD2246">
        <v>10.48</v>
      </c>
      <c r="AE2246">
        <v>176</v>
      </c>
      <c r="AF2246">
        <v>2290</v>
      </c>
    </row>
    <row r="2247" spans="1:32" x14ac:dyDescent="0.25">
      <c r="A2247" t="s">
        <v>91</v>
      </c>
      <c r="B2247" t="s">
        <v>12577</v>
      </c>
      <c r="C2247" t="s">
        <v>27</v>
      </c>
      <c r="D2247" t="s">
        <v>12562</v>
      </c>
      <c r="E2247" t="s">
        <v>12600</v>
      </c>
      <c r="F2247" t="s">
        <v>12599</v>
      </c>
      <c r="G2247" t="s">
        <v>5002</v>
      </c>
      <c r="H2247">
        <v>2020</v>
      </c>
      <c r="I2247">
        <v>4</v>
      </c>
      <c r="J2247">
        <v>153</v>
      </c>
      <c r="K2247">
        <v>20200405</v>
      </c>
      <c r="L2247">
        <v>20200430</v>
      </c>
      <c r="M2247" s="34">
        <v>0.39583333333333331</v>
      </c>
      <c r="N2247" s="34">
        <v>0.60763888888888895</v>
      </c>
      <c r="O2247">
        <v>185</v>
      </c>
      <c r="P2247" t="s">
        <v>12558</v>
      </c>
      <c r="Q2247" t="s">
        <v>12558</v>
      </c>
      <c r="R2247" t="s">
        <v>12557</v>
      </c>
      <c r="S2247">
        <v>1234567</v>
      </c>
      <c r="T2247">
        <v>704</v>
      </c>
      <c r="U2247">
        <v>704</v>
      </c>
      <c r="V2247">
        <v>704</v>
      </c>
      <c r="W2247">
        <v>704</v>
      </c>
      <c r="X2247">
        <v>528</v>
      </c>
      <c r="Y2247">
        <v>528</v>
      </c>
      <c r="Z2247">
        <v>704</v>
      </c>
      <c r="AA2247" t="s">
        <v>11439</v>
      </c>
      <c r="AB2247">
        <v>26</v>
      </c>
      <c r="AC2247">
        <v>4576</v>
      </c>
      <c r="AD2247">
        <v>10.48</v>
      </c>
      <c r="AE2247">
        <v>176</v>
      </c>
      <c r="AF2247">
        <v>2290</v>
      </c>
    </row>
    <row r="2248" spans="1:32" x14ac:dyDescent="0.25">
      <c r="A2248" t="s">
        <v>27</v>
      </c>
      <c r="B2248" t="s">
        <v>12562</v>
      </c>
      <c r="C2248" t="s">
        <v>62</v>
      </c>
      <c r="D2248" t="s">
        <v>12580</v>
      </c>
      <c r="E2248" t="s">
        <v>12600</v>
      </c>
      <c r="F2248" t="s">
        <v>12599</v>
      </c>
      <c r="G2248" t="s">
        <v>5002</v>
      </c>
      <c r="H2248">
        <v>2020</v>
      </c>
      <c r="I2248">
        <v>4</v>
      </c>
      <c r="J2248">
        <v>164</v>
      </c>
      <c r="K2248">
        <v>20200405</v>
      </c>
      <c r="L2248">
        <v>20200430</v>
      </c>
      <c r="M2248" s="34">
        <v>0.27083333333333331</v>
      </c>
      <c r="N2248" s="34">
        <v>0.3611111111111111</v>
      </c>
      <c r="O2248">
        <v>250</v>
      </c>
      <c r="P2248" t="s">
        <v>12558</v>
      </c>
      <c r="Q2248">
        <v>2</v>
      </c>
      <c r="R2248" t="s">
        <v>12557</v>
      </c>
      <c r="S2248">
        <v>1234567</v>
      </c>
      <c r="T2248">
        <v>704</v>
      </c>
      <c r="U2248">
        <v>704</v>
      </c>
      <c r="V2248">
        <v>704</v>
      </c>
      <c r="W2248">
        <v>704</v>
      </c>
      <c r="X2248">
        <v>528</v>
      </c>
      <c r="Y2248">
        <v>528</v>
      </c>
      <c r="Z2248">
        <v>704</v>
      </c>
      <c r="AA2248" t="s">
        <v>11439</v>
      </c>
      <c r="AB2248">
        <v>26</v>
      </c>
      <c r="AC2248">
        <v>4576</v>
      </c>
      <c r="AD2248">
        <v>12.05</v>
      </c>
      <c r="AE2248">
        <v>176</v>
      </c>
      <c r="AF2248">
        <v>2633</v>
      </c>
    </row>
    <row r="2249" spans="1:32" x14ac:dyDescent="0.25">
      <c r="A2249" t="s">
        <v>27</v>
      </c>
      <c r="B2249" t="s">
        <v>12562</v>
      </c>
      <c r="C2249" t="s">
        <v>8725</v>
      </c>
      <c r="D2249" t="s">
        <v>12650</v>
      </c>
      <c r="E2249" t="s">
        <v>3173</v>
      </c>
      <c r="F2249" t="s">
        <v>12575</v>
      </c>
      <c r="G2249" t="s">
        <v>5002</v>
      </c>
      <c r="H2249">
        <v>2020</v>
      </c>
      <c r="I2249">
        <v>4</v>
      </c>
      <c r="J2249">
        <v>10</v>
      </c>
      <c r="K2249">
        <v>20200406</v>
      </c>
      <c r="L2249">
        <v>20200425</v>
      </c>
      <c r="M2249" s="34">
        <v>0.87152777777777779</v>
      </c>
      <c r="N2249" s="34">
        <v>0.3125</v>
      </c>
      <c r="O2249">
        <v>515</v>
      </c>
      <c r="P2249" t="s">
        <v>12558</v>
      </c>
      <c r="Q2249">
        <v>2</v>
      </c>
      <c r="R2249" t="s">
        <v>12557</v>
      </c>
      <c r="S2249" t="s">
        <v>12666</v>
      </c>
      <c r="T2249">
        <v>909</v>
      </c>
      <c r="U2249">
        <v>909</v>
      </c>
      <c r="V2249">
        <v>0</v>
      </c>
      <c r="W2249">
        <v>909</v>
      </c>
      <c r="X2249">
        <v>909</v>
      </c>
      <c r="Y2249">
        <v>909</v>
      </c>
      <c r="Z2249">
        <v>0</v>
      </c>
      <c r="AA2249" t="s">
        <v>11439</v>
      </c>
      <c r="AB2249">
        <v>15</v>
      </c>
      <c r="AC2249">
        <v>4545</v>
      </c>
      <c r="AD2249">
        <v>32.17</v>
      </c>
      <c r="AE2249">
        <v>303</v>
      </c>
      <c r="AF2249">
        <v>7078</v>
      </c>
    </row>
    <row r="2250" spans="1:32" x14ac:dyDescent="0.25">
      <c r="A2250" t="s">
        <v>27</v>
      </c>
      <c r="B2250" t="s">
        <v>12562</v>
      </c>
      <c r="C2250" t="s">
        <v>76</v>
      </c>
      <c r="D2250" t="s">
        <v>12569</v>
      </c>
      <c r="E2250" t="s">
        <v>12568</v>
      </c>
      <c r="F2250" t="s">
        <v>12567</v>
      </c>
      <c r="G2250" t="s">
        <v>5002</v>
      </c>
      <c r="H2250">
        <v>2020</v>
      </c>
      <c r="I2250">
        <v>4</v>
      </c>
      <c r="J2250">
        <v>144</v>
      </c>
      <c r="K2250">
        <v>20200405</v>
      </c>
      <c r="L2250">
        <v>20200430</v>
      </c>
      <c r="M2250" s="34">
        <v>0.55208333333333337</v>
      </c>
      <c r="N2250" s="34">
        <v>0.62152777777777779</v>
      </c>
      <c r="O2250">
        <v>220</v>
      </c>
      <c r="P2250" t="s">
        <v>12558</v>
      </c>
      <c r="Q2250">
        <v>1</v>
      </c>
      <c r="R2250" t="s">
        <v>12557</v>
      </c>
      <c r="S2250">
        <v>1234567</v>
      </c>
      <c r="T2250">
        <v>696</v>
      </c>
      <c r="U2250">
        <v>696</v>
      </c>
      <c r="V2250">
        <v>696</v>
      </c>
      <c r="W2250">
        <v>696</v>
      </c>
      <c r="X2250">
        <v>522</v>
      </c>
      <c r="Y2250">
        <v>522</v>
      </c>
      <c r="Z2250">
        <v>696</v>
      </c>
      <c r="AA2250" t="s">
        <v>11439</v>
      </c>
      <c r="AB2250">
        <v>26</v>
      </c>
      <c r="AC2250">
        <v>4524</v>
      </c>
      <c r="AD2250">
        <v>9.76</v>
      </c>
      <c r="AE2250">
        <v>174</v>
      </c>
      <c r="AF2250">
        <v>2158</v>
      </c>
    </row>
    <row r="2251" spans="1:32" x14ac:dyDescent="0.25">
      <c r="A2251" t="s">
        <v>27</v>
      </c>
      <c r="B2251" t="s">
        <v>12562</v>
      </c>
      <c r="C2251" t="s">
        <v>91</v>
      </c>
      <c r="D2251" t="s">
        <v>12577</v>
      </c>
      <c r="E2251" t="s">
        <v>12568</v>
      </c>
      <c r="F2251" t="s">
        <v>12567</v>
      </c>
      <c r="G2251" t="s">
        <v>5002</v>
      </c>
      <c r="H2251">
        <v>2020</v>
      </c>
      <c r="I2251">
        <v>4</v>
      </c>
      <c r="J2251">
        <v>120</v>
      </c>
      <c r="K2251">
        <v>20200405</v>
      </c>
      <c r="L2251">
        <v>20200430</v>
      </c>
      <c r="M2251" s="34">
        <v>0.2673611111111111</v>
      </c>
      <c r="N2251" s="34">
        <v>0.34722222222222227</v>
      </c>
      <c r="O2251">
        <v>235</v>
      </c>
      <c r="P2251" t="s">
        <v>12558</v>
      </c>
      <c r="Q2251" t="s">
        <v>12558</v>
      </c>
      <c r="R2251" t="s">
        <v>12557</v>
      </c>
      <c r="S2251">
        <v>1234567</v>
      </c>
      <c r="T2251">
        <v>696</v>
      </c>
      <c r="U2251">
        <v>696</v>
      </c>
      <c r="V2251">
        <v>696</v>
      </c>
      <c r="W2251">
        <v>696</v>
      </c>
      <c r="X2251">
        <v>522</v>
      </c>
      <c r="Y2251">
        <v>522</v>
      </c>
      <c r="Z2251">
        <v>696</v>
      </c>
      <c r="AA2251" t="s">
        <v>11439</v>
      </c>
      <c r="AB2251">
        <v>26</v>
      </c>
      <c r="AC2251">
        <v>4524</v>
      </c>
      <c r="AD2251">
        <v>10.36</v>
      </c>
      <c r="AE2251">
        <v>174</v>
      </c>
      <c r="AF2251">
        <v>2290</v>
      </c>
    </row>
    <row r="2252" spans="1:32" x14ac:dyDescent="0.25">
      <c r="A2252" t="s">
        <v>91</v>
      </c>
      <c r="B2252" t="s">
        <v>12577</v>
      </c>
      <c r="C2252" t="s">
        <v>27</v>
      </c>
      <c r="D2252" t="s">
        <v>12562</v>
      </c>
      <c r="E2252" t="s">
        <v>12568</v>
      </c>
      <c r="F2252" t="s">
        <v>12567</v>
      </c>
      <c r="G2252" t="s">
        <v>5002</v>
      </c>
      <c r="H2252">
        <v>2020</v>
      </c>
      <c r="I2252">
        <v>4</v>
      </c>
      <c r="J2252">
        <v>125</v>
      </c>
      <c r="K2252">
        <v>20200405</v>
      </c>
      <c r="L2252">
        <v>20200430</v>
      </c>
      <c r="M2252" s="34">
        <v>0.76388888888888884</v>
      </c>
      <c r="N2252" s="34">
        <v>0.97569444444444453</v>
      </c>
      <c r="O2252">
        <v>185</v>
      </c>
      <c r="P2252" t="s">
        <v>12558</v>
      </c>
      <c r="Q2252" t="s">
        <v>12558</v>
      </c>
      <c r="R2252" t="s">
        <v>12557</v>
      </c>
      <c r="S2252">
        <v>1234567</v>
      </c>
      <c r="T2252">
        <v>696</v>
      </c>
      <c r="U2252">
        <v>696</v>
      </c>
      <c r="V2252">
        <v>696</v>
      </c>
      <c r="W2252">
        <v>696</v>
      </c>
      <c r="X2252">
        <v>522</v>
      </c>
      <c r="Y2252">
        <v>522</v>
      </c>
      <c r="Z2252">
        <v>696</v>
      </c>
      <c r="AA2252" t="s">
        <v>11439</v>
      </c>
      <c r="AB2252">
        <v>26</v>
      </c>
      <c r="AC2252">
        <v>4524</v>
      </c>
      <c r="AD2252">
        <v>10.36</v>
      </c>
      <c r="AE2252">
        <v>174</v>
      </c>
      <c r="AF2252">
        <v>2290</v>
      </c>
    </row>
    <row r="2253" spans="1:32" x14ac:dyDescent="0.25">
      <c r="A2253" t="s">
        <v>76</v>
      </c>
      <c r="B2253" t="s">
        <v>12569</v>
      </c>
      <c r="C2253" t="s">
        <v>27</v>
      </c>
      <c r="D2253" t="s">
        <v>12562</v>
      </c>
      <c r="E2253" t="s">
        <v>12568</v>
      </c>
      <c r="F2253" t="s">
        <v>12567</v>
      </c>
      <c r="G2253" t="s">
        <v>5002</v>
      </c>
      <c r="H2253">
        <v>2020</v>
      </c>
      <c r="I2253">
        <v>4</v>
      </c>
      <c r="J2253">
        <v>141</v>
      </c>
      <c r="K2253">
        <v>20200405</v>
      </c>
      <c r="L2253">
        <v>20200430</v>
      </c>
      <c r="M2253" s="34">
        <v>0.2986111111111111</v>
      </c>
      <c r="N2253" s="34">
        <v>0.51041666666666663</v>
      </c>
      <c r="O2253">
        <v>185</v>
      </c>
      <c r="P2253">
        <v>1</v>
      </c>
      <c r="Q2253" t="s">
        <v>12558</v>
      </c>
      <c r="R2253" t="s">
        <v>12557</v>
      </c>
      <c r="S2253">
        <v>1234567</v>
      </c>
      <c r="T2253">
        <v>696</v>
      </c>
      <c r="U2253">
        <v>696</v>
      </c>
      <c r="V2253">
        <v>696</v>
      </c>
      <c r="W2253">
        <v>696</v>
      </c>
      <c r="X2253">
        <v>522</v>
      </c>
      <c r="Y2253">
        <v>522</v>
      </c>
      <c r="Z2253">
        <v>696</v>
      </c>
      <c r="AA2253" t="s">
        <v>11439</v>
      </c>
      <c r="AB2253">
        <v>26</v>
      </c>
      <c r="AC2253">
        <v>4524</v>
      </c>
      <c r="AD2253">
        <v>9.76</v>
      </c>
      <c r="AE2253">
        <v>174</v>
      </c>
      <c r="AF2253">
        <v>2158</v>
      </c>
    </row>
    <row r="2254" spans="1:32" x14ac:dyDescent="0.25">
      <c r="A2254" t="s">
        <v>76</v>
      </c>
      <c r="B2254" t="s">
        <v>12569</v>
      </c>
      <c r="C2254" t="s">
        <v>27</v>
      </c>
      <c r="D2254" t="s">
        <v>12562</v>
      </c>
      <c r="E2254" t="s">
        <v>12568</v>
      </c>
      <c r="F2254" t="s">
        <v>12567</v>
      </c>
      <c r="G2254" t="s">
        <v>5002</v>
      </c>
      <c r="H2254">
        <v>2020</v>
      </c>
      <c r="I2254">
        <v>4</v>
      </c>
      <c r="J2254">
        <v>147</v>
      </c>
      <c r="K2254">
        <v>20200405</v>
      </c>
      <c r="L2254">
        <v>20200430</v>
      </c>
      <c r="M2254" s="34">
        <v>0.66666666666666663</v>
      </c>
      <c r="N2254" s="34">
        <v>0.87847222222222221</v>
      </c>
      <c r="O2254">
        <v>185</v>
      </c>
      <c r="P2254">
        <v>1</v>
      </c>
      <c r="Q2254" t="s">
        <v>12558</v>
      </c>
      <c r="R2254" t="s">
        <v>12557</v>
      </c>
      <c r="S2254">
        <v>1234567</v>
      </c>
      <c r="T2254">
        <v>696</v>
      </c>
      <c r="U2254">
        <v>696</v>
      </c>
      <c r="V2254">
        <v>696</v>
      </c>
      <c r="W2254">
        <v>696</v>
      </c>
      <c r="X2254">
        <v>522</v>
      </c>
      <c r="Y2254">
        <v>522</v>
      </c>
      <c r="Z2254">
        <v>696</v>
      </c>
      <c r="AA2254" t="s">
        <v>11439</v>
      </c>
      <c r="AB2254">
        <v>26</v>
      </c>
      <c r="AC2254">
        <v>4524</v>
      </c>
      <c r="AD2254">
        <v>9.76</v>
      </c>
      <c r="AE2254">
        <v>174</v>
      </c>
      <c r="AF2254">
        <v>2158</v>
      </c>
    </row>
    <row r="2255" spans="1:32" x14ac:dyDescent="0.25">
      <c r="A2255" t="s">
        <v>27</v>
      </c>
      <c r="B2255" t="s">
        <v>12562</v>
      </c>
      <c r="C2255" t="s">
        <v>62</v>
      </c>
      <c r="D2255" t="s">
        <v>12580</v>
      </c>
      <c r="E2255" t="s">
        <v>12568</v>
      </c>
      <c r="F2255" t="s">
        <v>12567</v>
      </c>
      <c r="G2255" t="s">
        <v>5002</v>
      </c>
      <c r="H2255">
        <v>2020</v>
      </c>
      <c r="I2255">
        <v>4</v>
      </c>
      <c r="J2255">
        <v>156</v>
      </c>
      <c r="K2255">
        <v>20200405</v>
      </c>
      <c r="L2255">
        <v>20200430</v>
      </c>
      <c r="M2255" s="34">
        <v>0.5625</v>
      </c>
      <c r="N2255" s="34">
        <v>0.65625</v>
      </c>
      <c r="O2255">
        <v>255</v>
      </c>
      <c r="P2255" t="s">
        <v>12558</v>
      </c>
      <c r="Q2255">
        <v>2</v>
      </c>
      <c r="R2255" t="s">
        <v>12557</v>
      </c>
      <c r="S2255">
        <v>1234567</v>
      </c>
      <c r="T2255">
        <v>696</v>
      </c>
      <c r="U2255">
        <v>696</v>
      </c>
      <c r="V2255">
        <v>696</v>
      </c>
      <c r="W2255">
        <v>696</v>
      </c>
      <c r="X2255">
        <v>522</v>
      </c>
      <c r="Y2255">
        <v>522</v>
      </c>
      <c r="Z2255">
        <v>696</v>
      </c>
      <c r="AA2255" t="s">
        <v>11439</v>
      </c>
      <c r="AB2255">
        <v>26</v>
      </c>
      <c r="AC2255">
        <v>4524</v>
      </c>
      <c r="AD2255">
        <v>11.91</v>
      </c>
      <c r="AE2255">
        <v>174</v>
      </c>
      <c r="AF2255">
        <v>2633</v>
      </c>
    </row>
    <row r="2256" spans="1:32" x14ac:dyDescent="0.25">
      <c r="A2256" t="s">
        <v>27</v>
      </c>
      <c r="B2256" t="s">
        <v>12562</v>
      </c>
      <c r="C2256" t="s">
        <v>62</v>
      </c>
      <c r="D2256" t="s">
        <v>12580</v>
      </c>
      <c r="E2256" t="s">
        <v>12568</v>
      </c>
      <c r="F2256" t="s">
        <v>12567</v>
      </c>
      <c r="G2256" t="s">
        <v>5002</v>
      </c>
      <c r="H2256">
        <v>2020</v>
      </c>
      <c r="I2256">
        <v>4</v>
      </c>
      <c r="J2256">
        <v>158</v>
      </c>
      <c r="K2256">
        <v>20200405</v>
      </c>
      <c r="L2256">
        <v>20200430</v>
      </c>
      <c r="M2256" s="34">
        <v>0.78125</v>
      </c>
      <c r="N2256" s="34">
        <v>0.875</v>
      </c>
      <c r="O2256">
        <v>255</v>
      </c>
      <c r="P2256" t="s">
        <v>12558</v>
      </c>
      <c r="Q2256">
        <v>2</v>
      </c>
      <c r="R2256" t="s">
        <v>12557</v>
      </c>
      <c r="S2256">
        <v>1234567</v>
      </c>
      <c r="T2256">
        <v>696</v>
      </c>
      <c r="U2256">
        <v>696</v>
      </c>
      <c r="V2256">
        <v>696</v>
      </c>
      <c r="W2256">
        <v>696</v>
      </c>
      <c r="X2256">
        <v>522</v>
      </c>
      <c r="Y2256">
        <v>522</v>
      </c>
      <c r="Z2256">
        <v>696</v>
      </c>
      <c r="AA2256" t="s">
        <v>11439</v>
      </c>
      <c r="AB2256">
        <v>26</v>
      </c>
      <c r="AC2256">
        <v>4524</v>
      </c>
      <c r="AD2256">
        <v>11.91</v>
      </c>
      <c r="AE2256">
        <v>174</v>
      </c>
      <c r="AF2256">
        <v>2633</v>
      </c>
    </row>
    <row r="2257" spans="1:32" x14ac:dyDescent="0.25">
      <c r="A2257" t="s">
        <v>27</v>
      </c>
      <c r="B2257" t="s">
        <v>12562</v>
      </c>
      <c r="C2257" t="s">
        <v>76</v>
      </c>
      <c r="D2257" t="s">
        <v>12569</v>
      </c>
      <c r="E2257" t="s">
        <v>12568</v>
      </c>
      <c r="F2257" t="s">
        <v>12567</v>
      </c>
      <c r="G2257" t="s">
        <v>5002</v>
      </c>
      <c r="H2257">
        <v>2020</v>
      </c>
      <c r="I2257">
        <v>4</v>
      </c>
      <c r="J2257">
        <v>140</v>
      </c>
      <c r="K2257">
        <v>20200405</v>
      </c>
      <c r="L2257">
        <v>20200430</v>
      </c>
      <c r="M2257" s="34">
        <v>0.25347222222222221</v>
      </c>
      <c r="N2257" s="34">
        <v>0.32291666666666669</v>
      </c>
      <c r="O2257">
        <v>220</v>
      </c>
      <c r="P2257" t="s">
        <v>12558</v>
      </c>
      <c r="Q2257">
        <v>1</v>
      </c>
      <c r="R2257" t="s">
        <v>12557</v>
      </c>
      <c r="S2257">
        <v>1234567</v>
      </c>
      <c r="T2257">
        <v>696</v>
      </c>
      <c r="U2257">
        <v>696</v>
      </c>
      <c r="V2257">
        <v>696</v>
      </c>
      <c r="W2257">
        <v>696</v>
      </c>
      <c r="X2257">
        <v>522</v>
      </c>
      <c r="Y2257">
        <v>522</v>
      </c>
      <c r="Z2257">
        <v>696</v>
      </c>
      <c r="AA2257" t="s">
        <v>11439</v>
      </c>
      <c r="AB2257">
        <v>26</v>
      </c>
      <c r="AC2257">
        <v>4524</v>
      </c>
      <c r="AD2257">
        <v>9.76</v>
      </c>
      <c r="AE2257">
        <v>174</v>
      </c>
      <c r="AF2257">
        <v>2158</v>
      </c>
    </row>
    <row r="2258" spans="1:32" x14ac:dyDescent="0.25">
      <c r="A2258" t="s">
        <v>27</v>
      </c>
      <c r="B2258" t="s">
        <v>12562</v>
      </c>
      <c r="C2258" t="s">
        <v>62</v>
      </c>
      <c r="D2258" t="s">
        <v>12580</v>
      </c>
      <c r="E2258" t="s">
        <v>12568</v>
      </c>
      <c r="F2258" t="s">
        <v>12567</v>
      </c>
      <c r="G2258" t="s">
        <v>5002</v>
      </c>
      <c r="H2258">
        <v>2020</v>
      </c>
      <c r="I2258">
        <v>4</v>
      </c>
      <c r="J2258">
        <v>152</v>
      </c>
      <c r="K2258">
        <v>20200405</v>
      </c>
      <c r="L2258">
        <v>20200430</v>
      </c>
      <c r="M2258" s="34">
        <v>0.25</v>
      </c>
      <c r="N2258" s="34">
        <v>0.34375</v>
      </c>
      <c r="O2258">
        <v>255</v>
      </c>
      <c r="P2258" t="s">
        <v>12558</v>
      </c>
      <c r="Q2258">
        <v>2</v>
      </c>
      <c r="R2258" t="s">
        <v>12557</v>
      </c>
      <c r="S2258">
        <v>1234567</v>
      </c>
      <c r="T2258">
        <v>696</v>
      </c>
      <c r="U2258">
        <v>696</v>
      </c>
      <c r="V2258">
        <v>696</v>
      </c>
      <c r="W2258">
        <v>696</v>
      </c>
      <c r="X2258">
        <v>522</v>
      </c>
      <c r="Y2258">
        <v>522</v>
      </c>
      <c r="Z2258">
        <v>696</v>
      </c>
      <c r="AA2258" t="s">
        <v>11439</v>
      </c>
      <c r="AB2258">
        <v>26</v>
      </c>
      <c r="AC2258">
        <v>4524</v>
      </c>
      <c r="AD2258">
        <v>11.91</v>
      </c>
      <c r="AE2258">
        <v>174</v>
      </c>
      <c r="AF2258">
        <v>2633</v>
      </c>
    </row>
    <row r="2259" spans="1:32" x14ac:dyDescent="0.25">
      <c r="A2259" t="s">
        <v>62</v>
      </c>
      <c r="B2259" t="s">
        <v>12580</v>
      </c>
      <c r="C2259" t="s">
        <v>27</v>
      </c>
      <c r="D2259" t="s">
        <v>12562</v>
      </c>
      <c r="E2259" t="s">
        <v>12568</v>
      </c>
      <c r="F2259" t="s">
        <v>12567</v>
      </c>
      <c r="G2259" t="s">
        <v>5002</v>
      </c>
      <c r="H2259">
        <v>2020</v>
      </c>
      <c r="I2259">
        <v>4</v>
      </c>
      <c r="J2259">
        <v>151</v>
      </c>
      <c r="K2259">
        <v>20200405</v>
      </c>
      <c r="L2259">
        <v>20200430</v>
      </c>
      <c r="M2259" s="34">
        <v>0.29166666666666669</v>
      </c>
      <c r="N2259" s="34">
        <v>0.52430555555555558</v>
      </c>
      <c r="O2259">
        <v>215</v>
      </c>
      <c r="P2259">
        <v>2</v>
      </c>
      <c r="Q2259" t="s">
        <v>12558</v>
      </c>
      <c r="R2259" t="s">
        <v>12557</v>
      </c>
      <c r="S2259">
        <v>1234567</v>
      </c>
      <c r="T2259">
        <v>696</v>
      </c>
      <c r="U2259">
        <v>696</v>
      </c>
      <c r="V2259">
        <v>696</v>
      </c>
      <c r="W2259">
        <v>696</v>
      </c>
      <c r="X2259">
        <v>522</v>
      </c>
      <c r="Y2259">
        <v>522</v>
      </c>
      <c r="Z2259">
        <v>696</v>
      </c>
      <c r="AA2259" t="s">
        <v>11439</v>
      </c>
      <c r="AB2259">
        <v>26</v>
      </c>
      <c r="AC2259">
        <v>4524</v>
      </c>
      <c r="AD2259">
        <v>11.91</v>
      </c>
      <c r="AE2259">
        <v>174</v>
      </c>
      <c r="AF2259">
        <v>2633</v>
      </c>
    </row>
    <row r="2260" spans="1:32" x14ac:dyDescent="0.25">
      <c r="A2260" t="s">
        <v>62</v>
      </c>
      <c r="B2260" t="s">
        <v>12580</v>
      </c>
      <c r="C2260" t="s">
        <v>27</v>
      </c>
      <c r="D2260" t="s">
        <v>12562</v>
      </c>
      <c r="E2260" t="s">
        <v>12568</v>
      </c>
      <c r="F2260" t="s">
        <v>12567</v>
      </c>
      <c r="G2260" t="s">
        <v>5002</v>
      </c>
      <c r="H2260">
        <v>2020</v>
      </c>
      <c r="I2260">
        <v>4</v>
      </c>
      <c r="J2260">
        <v>153</v>
      </c>
      <c r="K2260">
        <v>20200405</v>
      </c>
      <c r="L2260">
        <v>20200430</v>
      </c>
      <c r="M2260" s="34">
        <v>0.48958333333333331</v>
      </c>
      <c r="N2260" s="34">
        <v>0.72222222222222221</v>
      </c>
      <c r="O2260">
        <v>215</v>
      </c>
      <c r="P2260">
        <v>2</v>
      </c>
      <c r="Q2260" t="s">
        <v>12558</v>
      </c>
      <c r="R2260" t="s">
        <v>12557</v>
      </c>
      <c r="S2260">
        <v>1234567</v>
      </c>
      <c r="T2260">
        <v>696</v>
      </c>
      <c r="U2260">
        <v>696</v>
      </c>
      <c r="V2260">
        <v>696</v>
      </c>
      <c r="W2260">
        <v>696</v>
      </c>
      <c r="X2260">
        <v>522</v>
      </c>
      <c r="Y2260">
        <v>522</v>
      </c>
      <c r="Z2260">
        <v>696</v>
      </c>
      <c r="AA2260" t="s">
        <v>11439</v>
      </c>
      <c r="AB2260">
        <v>26</v>
      </c>
      <c r="AC2260">
        <v>4524</v>
      </c>
      <c r="AD2260">
        <v>11.91</v>
      </c>
      <c r="AE2260">
        <v>174</v>
      </c>
      <c r="AF2260">
        <v>2633</v>
      </c>
    </row>
    <row r="2261" spans="1:32" x14ac:dyDescent="0.25">
      <c r="A2261" t="s">
        <v>62</v>
      </c>
      <c r="B2261" t="s">
        <v>12580</v>
      </c>
      <c r="C2261" t="s">
        <v>27</v>
      </c>
      <c r="D2261" t="s">
        <v>12562</v>
      </c>
      <c r="E2261" t="s">
        <v>12568</v>
      </c>
      <c r="F2261" t="s">
        <v>12567</v>
      </c>
      <c r="G2261" t="s">
        <v>5002</v>
      </c>
      <c r="H2261">
        <v>2020</v>
      </c>
      <c r="I2261">
        <v>4</v>
      </c>
      <c r="J2261">
        <v>155</v>
      </c>
      <c r="K2261">
        <v>20200405</v>
      </c>
      <c r="L2261">
        <v>20200430</v>
      </c>
      <c r="M2261" s="34">
        <v>0.69791666666666663</v>
      </c>
      <c r="N2261" s="34">
        <v>0.93055555555555547</v>
      </c>
      <c r="O2261">
        <v>215</v>
      </c>
      <c r="P2261">
        <v>2</v>
      </c>
      <c r="Q2261" t="s">
        <v>12558</v>
      </c>
      <c r="R2261" t="s">
        <v>12557</v>
      </c>
      <c r="S2261">
        <v>1234567</v>
      </c>
      <c r="T2261">
        <v>696</v>
      </c>
      <c r="U2261">
        <v>696</v>
      </c>
      <c r="V2261">
        <v>696</v>
      </c>
      <c r="W2261">
        <v>696</v>
      </c>
      <c r="X2261">
        <v>522</v>
      </c>
      <c r="Y2261">
        <v>522</v>
      </c>
      <c r="Z2261">
        <v>696</v>
      </c>
      <c r="AA2261" t="s">
        <v>11439</v>
      </c>
      <c r="AB2261">
        <v>26</v>
      </c>
      <c r="AC2261">
        <v>4524</v>
      </c>
      <c r="AD2261">
        <v>11.91</v>
      </c>
      <c r="AE2261">
        <v>174</v>
      </c>
      <c r="AF2261">
        <v>2633</v>
      </c>
    </row>
    <row r="2262" spans="1:32" x14ac:dyDescent="0.25">
      <c r="A2262" t="s">
        <v>62</v>
      </c>
      <c r="B2262" t="s">
        <v>12580</v>
      </c>
      <c r="C2262" t="s">
        <v>27</v>
      </c>
      <c r="D2262" t="s">
        <v>12562</v>
      </c>
      <c r="E2262" t="s">
        <v>12568</v>
      </c>
      <c r="F2262" t="s">
        <v>12567</v>
      </c>
      <c r="G2262" t="s">
        <v>5002</v>
      </c>
      <c r="H2262">
        <v>2020</v>
      </c>
      <c r="I2262">
        <v>4</v>
      </c>
      <c r="J2262">
        <v>159</v>
      </c>
      <c r="K2262">
        <v>20200405</v>
      </c>
      <c r="L2262">
        <v>20200430</v>
      </c>
      <c r="M2262" s="34">
        <v>0.78819444444444453</v>
      </c>
      <c r="N2262" s="34">
        <v>2.0833333333333332E-2</v>
      </c>
      <c r="O2262">
        <v>215</v>
      </c>
      <c r="P2262">
        <v>2</v>
      </c>
      <c r="Q2262" t="s">
        <v>12558</v>
      </c>
      <c r="R2262" t="s">
        <v>12557</v>
      </c>
      <c r="S2262">
        <v>1234567</v>
      </c>
      <c r="T2262">
        <v>696</v>
      </c>
      <c r="U2262">
        <v>696</v>
      </c>
      <c r="V2262">
        <v>696</v>
      </c>
      <c r="W2262">
        <v>696</v>
      </c>
      <c r="X2262">
        <v>522</v>
      </c>
      <c r="Y2262">
        <v>522</v>
      </c>
      <c r="Z2262">
        <v>696</v>
      </c>
      <c r="AA2262" t="s">
        <v>11439</v>
      </c>
      <c r="AB2262">
        <v>26</v>
      </c>
      <c r="AC2262">
        <v>4524</v>
      </c>
      <c r="AD2262">
        <v>11.91</v>
      </c>
      <c r="AE2262">
        <v>174</v>
      </c>
      <c r="AF2262">
        <v>2633</v>
      </c>
    </row>
    <row r="2263" spans="1:32" x14ac:dyDescent="0.25">
      <c r="A2263" t="s">
        <v>27</v>
      </c>
      <c r="B2263" t="s">
        <v>12562</v>
      </c>
      <c r="C2263" t="s">
        <v>69</v>
      </c>
      <c r="D2263" t="s">
        <v>12704</v>
      </c>
      <c r="E2263" t="s">
        <v>7801</v>
      </c>
      <c r="F2263" t="s">
        <v>12703</v>
      </c>
      <c r="G2263" t="s">
        <v>5002</v>
      </c>
      <c r="H2263">
        <v>2020</v>
      </c>
      <c r="I2263">
        <v>4</v>
      </c>
      <c r="J2263">
        <v>784</v>
      </c>
      <c r="K2263">
        <v>20200405</v>
      </c>
      <c r="L2263">
        <v>20200430</v>
      </c>
      <c r="M2263" s="34">
        <v>0.8125</v>
      </c>
      <c r="N2263" s="34">
        <v>0.1875</v>
      </c>
      <c r="O2263">
        <v>780</v>
      </c>
      <c r="P2263" t="s">
        <v>12558</v>
      </c>
      <c r="Q2263">
        <v>3</v>
      </c>
      <c r="R2263" t="s">
        <v>12557</v>
      </c>
      <c r="S2263" t="s">
        <v>12617</v>
      </c>
      <c r="T2263">
        <v>0</v>
      </c>
      <c r="U2263">
        <v>1172</v>
      </c>
      <c r="V2263">
        <v>0</v>
      </c>
      <c r="W2263">
        <v>1172</v>
      </c>
      <c r="X2263">
        <v>0</v>
      </c>
      <c r="Y2263">
        <v>879</v>
      </c>
      <c r="Z2263">
        <v>1172</v>
      </c>
      <c r="AA2263" t="s">
        <v>11439</v>
      </c>
      <c r="AB2263">
        <v>15</v>
      </c>
      <c r="AC2263">
        <v>4395</v>
      </c>
      <c r="AD2263">
        <v>45.76</v>
      </c>
      <c r="AE2263">
        <v>293</v>
      </c>
      <c r="AF2263">
        <v>10411</v>
      </c>
    </row>
    <row r="2264" spans="1:32" x14ac:dyDescent="0.25">
      <c r="A2264" t="s">
        <v>69</v>
      </c>
      <c r="B2264" t="s">
        <v>12704</v>
      </c>
      <c r="C2264" t="s">
        <v>27</v>
      </c>
      <c r="D2264" t="s">
        <v>12562</v>
      </c>
      <c r="E2264" t="s">
        <v>7801</v>
      </c>
      <c r="F2264" t="s">
        <v>12703</v>
      </c>
      <c r="G2264" t="s">
        <v>5002</v>
      </c>
      <c r="H2264">
        <v>2020</v>
      </c>
      <c r="I2264">
        <v>4</v>
      </c>
      <c r="J2264">
        <v>783</v>
      </c>
      <c r="K2264">
        <v>20200405</v>
      </c>
      <c r="L2264">
        <v>20200430</v>
      </c>
      <c r="M2264" s="34">
        <v>4.5138888888888888E-2</v>
      </c>
      <c r="N2264" s="34">
        <v>0.71527777777777779</v>
      </c>
      <c r="O2264">
        <v>725</v>
      </c>
      <c r="P2264">
        <v>3</v>
      </c>
      <c r="Q2264" t="s">
        <v>12558</v>
      </c>
      <c r="R2264" t="s">
        <v>12557</v>
      </c>
      <c r="S2264" t="s">
        <v>12617</v>
      </c>
      <c r="T2264">
        <v>0</v>
      </c>
      <c r="U2264">
        <v>1172</v>
      </c>
      <c r="V2264">
        <v>0</v>
      </c>
      <c r="W2264">
        <v>1172</v>
      </c>
      <c r="X2264">
        <v>0</v>
      </c>
      <c r="Y2264">
        <v>879</v>
      </c>
      <c r="Z2264">
        <v>1172</v>
      </c>
      <c r="AA2264" t="s">
        <v>11439</v>
      </c>
      <c r="AB2264">
        <v>15</v>
      </c>
      <c r="AC2264">
        <v>4395</v>
      </c>
      <c r="AD2264">
        <v>45.76</v>
      </c>
      <c r="AE2264">
        <v>293</v>
      </c>
      <c r="AF2264">
        <v>10411</v>
      </c>
    </row>
    <row r="2265" spans="1:32" x14ac:dyDescent="0.25">
      <c r="A2265" t="s">
        <v>3148</v>
      </c>
      <c r="B2265" t="s">
        <v>12612</v>
      </c>
      <c r="C2265" t="s">
        <v>27</v>
      </c>
      <c r="D2265" t="s">
        <v>12562</v>
      </c>
      <c r="E2265" t="s">
        <v>3173</v>
      </c>
      <c r="F2265" t="s">
        <v>12575</v>
      </c>
      <c r="G2265" t="s">
        <v>5002</v>
      </c>
      <c r="H2265">
        <v>2020</v>
      </c>
      <c r="I2265">
        <v>4</v>
      </c>
      <c r="J2265">
        <v>192</v>
      </c>
      <c r="K2265">
        <v>20200405</v>
      </c>
      <c r="L2265">
        <v>20200430</v>
      </c>
      <c r="M2265" s="34">
        <v>0.5</v>
      </c>
      <c r="N2265" s="34">
        <v>0.77777777777777779</v>
      </c>
      <c r="O2265">
        <v>250</v>
      </c>
      <c r="P2265">
        <v>1</v>
      </c>
      <c r="Q2265" t="s">
        <v>12558</v>
      </c>
      <c r="R2265" t="s">
        <v>12557</v>
      </c>
      <c r="S2265" t="s">
        <v>12677</v>
      </c>
      <c r="T2265">
        <v>1168</v>
      </c>
      <c r="U2265">
        <v>0</v>
      </c>
      <c r="V2265">
        <v>1168</v>
      </c>
      <c r="W2265">
        <v>0</v>
      </c>
      <c r="X2265">
        <v>876</v>
      </c>
      <c r="Y2265">
        <v>0</v>
      </c>
      <c r="Z2265">
        <v>1168</v>
      </c>
      <c r="AA2265" t="s">
        <v>11439</v>
      </c>
      <c r="AB2265">
        <v>15</v>
      </c>
      <c r="AC2265">
        <v>4380</v>
      </c>
      <c r="AD2265">
        <v>14.24</v>
      </c>
      <c r="AE2265">
        <v>292</v>
      </c>
      <c r="AF2265">
        <v>3251</v>
      </c>
    </row>
    <row r="2266" spans="1:32" x14ac:dyDescent="0.25">
      <c r="A2266" t="s">
        <v>27</v>
      </c>
      <c r="B2266" t="s">
        <v>12562</v>
      </c>
      <c r="C2266" t="s">
        <v>3148</v>
      </c>
      <c r="D2266" t="s">
        <v>12612</v>
      </c>
      <c r="E2266" t="s">
        <v>3173</v>
      </c>
      <c r="F2266" t="s">
        <v>12575</v>
      </c>
      <c r="G2266" t="s">
        <v>5002</v>
      </c>
      <c r="H2266">
        <v>2020</v>
      </c>
      <c r="I2266">
        <v>4</v>
      </c>
      <c r="J2266">
        <v>191</v>
      </c>
      <c r="K2266">
        <v>20200405</v>
      </c>
      <c r="L2266">
        <v>20200430</v>
      </c>
      <c r="M2266" s="34">
        <v>0.34722222222222227</v>
      </c>
      <c r="N2266" s="34">
        <v>0.44791666666666669</v>
      </c>
      <c r="O2266">
        <v>295</v>
      </c>
      <c r="P2266" t="s">
        <v>12558</v>
      </c>
      <c r="Q2266">
        <v>1</v>
      </c>
      <c r="R2266" t="s">
        <v>12557</v>
      </c>
      <c r="S2266" t="s">
        <v>12677</v>
      </c>
      <c r="T2266">
        <v>1168</v>
      </c>
      <c r="U2266">
        <v>0</v>
      </c>
      <c r="V2266">
        <v>1168</v>
      </c>
      <c r="W2266">
        <v>0</v>
      </c>
      <c r="X2266">
        <v>876</v>
      </c>
      <c r="Y2266">
        <v>0</v>
      </c>
      <c r="Z2266">
        <v>1168</v>
      </c>
      <c r="AA2266" t="s">
        <v>11439</v>
      </c>
      <c r="AB2266">
        <v>15</v>
      </c>
      <c r="AC2266">
        <v>4380</v>
      </c>
      <c r="AD2266">
        <v>14.24</v>
      </c>
      <c r="AE2266">
        <v>292</v>
      </c>
      <c r="AF2266">
        <v>3251</v>
      </c>
    </row>
    <row r="2267" spans="1:32" x14ac:dyDescent="0.25">
      <c r="A2267" t="s">
        <v>27</v>
      </c>
      <c r="B2267" t="s">
        <v>12562</v>
      </c>
      <c r="C2267" t="s">
        <v>77</v>
      </c>
      <c r="D2267" t="s">
        <v>12626</v>
      </c>
      <c r="E2267" t="s">
        <v>3173</v>
      </c>
      <c r="F2267" t="s">
        <v>12575</v>
      </c>
      <c r="G2267" t="s">
        <v>5002</v>
      </c>
      <c r="H2267">
        <v>2020</v>
      </c>
      <c r="I2267">
        <v>4</v>
      </c>
      <c r="J2267">
        <v>77</v>
      </c>
      <c r="K2267">
        <v>20200405</v>
      </c>
      <c r="L2267">
        <v>20200430</v>
      </c>
      <c r="M2267" s="34">
        <v>0.40625</v>
      </c>
      <c r="N2267" s="34">
        <v>0.70833333333333337</v>
      </c>
      <c r="O2267">
        <v>675</v>
      </c>
      <c r="P2267" t="s">
        <v>12558</v>
      </c>
      <c r="Q2267">
        <v>2</v>
      </c>
      <c r="R2267" t="s">
        <v>12557</v>
      </c>
      <c r="S2267" t="s">
        <v>12617</v>
      </c>
      <c r="T2267">
        <v>0</v>
      </c>
      <c r="U2267">
        <v>1168</v>
      </c>
      <c r="V2267">
        <v>0</v>
      </c>
      <c r="W2267">
        <v>1168</v>
      </c>
      <c r="X2267">
        <v>0</v>
      </c>
      <c r="Y2267">
        <v>876</v>
      </c>
      <c r="Z2267">
        <v>1168</v>
      </c>
      <c r="AA2267" t="s">
        <v>11439</v>
      </c>
      <c r="AB2267">
        <v>15</v>
      </c>
      <c r="AC2267">
        <v>4380</v>
      </c>
      <c r="AD2267">
        <v>38.799999999999997</v>
      </c>
      <c r="AE2267">
        <v>292</v>
      </c>
      <c r="AF2267">
        <v>8858</v>
      </c>
    </row>
    <row r="2268" spans="1:32" x14ac:dyDescent="0.25">
      <c r="A2268" t="s">
        <v>27</v>
      </c>
      <c r="B2268" t="s">
        <v>12562</v>
      </c>
      <c r="C2268" t="s">
        <v>58</v>
      </c>
      <c r="D2268" t="s">
        <v>12691</v>
      </c>
      <c r="E2268" t="s">
        <v>3162</v>
      </c>
      <c r="F2268" t="s">
        <v>12690</v>
      </c>
      <c r="G2268" t="s">
        <v>5002</v>
      </c>
      <c r="H2268">
        <v>2020</v>
      </c>
      <c r="I2268">
        <v>4</v>
      </c>
      <c r="J2268">
        <v>144</v>
      </c>
      <c r="K2268">
        <v>20200406</v>
      </c>
      <c r="L2268">
        <v>20200430</v>
      </c>
      <c r="M2268" s="34">
        <v>0.60416666666666663</v>
      </c>
      <c r="N2268" s="34">
        <v>0.90625</v>
      </c>
      <c r="O2268">
        <v>675</v>
      </c>
      <c r="P2268" t="s">
        <v>12558</v>
      </c>
      <c r="Q2268" t="s">
        <v>12658</v>
      </c>
      <c r="R2268" t="s">
        <v>12557</v>
      </c>
      <c r="S2268" t="s">
        <v>12657</v>
      </c>
      <c r="T2268">
        <v>1148</v>
      </c>
      <c r="U2268">
        <v>0</v>
      </c>
      <c r="V2268">
        <v>1148</v>
      </c>
      <c r="W2268">
        <v>1148</v>
      </c>
      <c r="X2268">
        <v>0</v>
      </c>
      <c r="Y2268">
        <v>861</v>
      </c>
      <c r="Z2268">
        <v>0</v>
      </c>
      <c r="AA2268" t="s">
        <v>11439</v>
      </c>
      <c r="AB2268">
        <v>15</v>
      </c>
      <c r="AC2268">
        <v>4305</v>
      </c>
      <c r="AD2268">
        <v>37.56</v>
      </c>
      <c r="AE2268">
        <v>287</v>
      </c>
      <c r="AF2268">
        <v>8724</v>
      </c>
    </row>
    <row r="2269" spans="1:32" x14ac:dyDescent="0.25">
      <c r="A2269" t="s">
        <v>58</v>
      </c>
      <c r="B2269" t="s">
        <v>12691</v>
      </c>
      <c r="C2269" t="s">
        <v>27</v>
      </c>
      <c r="D2269" t="s">
        <v>12562</v>
      </c>
      <c r="E2269" t="s">
        <v>3162</v>
      </c>
      <c r="F2269" t="s">
        <v>12690</v>
      </c>
      <c r="G2269" t="s">
        <v>5002</v>
      </c>
      <c r="H2269">
        <v>2020</v>
      </c>
      <c r="I2269">
        <v>4</v>
      </c>
      <c r="J2269">
        <v>133</v>
      </c>
      <c r="K2269">
        <v>20200406</v>
      </c>
      <c r="L2269">
        <v>20200430</v>
      </c>
      <c r="M2269" s="34">
        <v>0.36458333333333331</v>
      </c>
      <c r="N2269" s="34">
        <v>0.95833333333333337</v>
      </c>
      <c r="O2269">
        <v>615</v>
      </c>
      <c r="P2269" t="s">
        <v>12658</v>
      </c>
      <c r="Q2269" t="s">
        <v>12558</v>
      </c>
      <c r="R2269" t="s">
        <v>12557</v>
      </c>
      <c r="S2269" t="s">
        <v>12670</v>
      </c>
      <c r="T2269">
        <v>1148</v>
      </c>
      <c r="U2269">
        <v>1148</v>
      </c>
      <c r="V2269">
        <v>0</v>
      </c>
      <c r="W2269">
        <v>1148</v>
      </c>
      <c r="X2269">
        <v>0</v>
      </c>
      <c r="Y2269">
        <v>861</v>
      </c>
      <c r="Z2269">
        <v>0</v>
      </c>
      <c r="AA2269" t="s">
        <v>11439</v>
      </c>
      <c r="AB2269">
        <v>15</v>
      </c>
      <c r="AC2269">
        <v>4305</v>
      </c>
      <c r="AD2269">
        <v>37.56</v>
      </c>
      <c r="AE2269">
        <v>287</v>
      </c>
      <c r="AF2269">
        <v>8724</v>
      </c>
    </row>
    <row r="2270" spans="1:32" x14ac:dyDescent="0.25">
      <c r="A2270" t="s">
        <v>58</v>
      </c>
      <c r="B2270" t="s">
        <v>12691</v>
      </c>
      <c r="C2270" t="s">
        <v>27</v>
      </c>
      <c r="D2270" t="s">
        <v>12562</v>
      </c>
      <c r="E2270" t="s">
        <v>3162</v>
      </c>
      <c r="F2270" t="s">
        <v>12690</v>
      </c>
      <c r="G2270" t="s">
        <v>5002</v>
      </c>
      <c r="H2270">
        <v>2020</v>
      </c>
      <c r="I2270">
        <v>4</v>
      </c>
      <c r="J2270">
        <v>145</v>
      </c>
      <c r="K2270">
        <v>20200405</v>
      </c>
      <c r="L2270">
        <v>20200430</v>
      </c>
      <c r="M2270" s="34">
        <v>0.95833333333333337</v>
      </c>
      <c r="N2270" s="34">
        <v>0.55208333333333337</v>
      </c>
      <c r="O2270">
        <v>615</v>
      </c>
      <c r="P2270" t="s">
        <v>12658</v>
      </c>
      <c r="Q2270" t="s">
        <v>12558</v>
      </c>
      <c r="R2270" t="s">
        <v>12557</v>
      </c>
      <c r="S2270" t="s">
        <v>12689</v>
      </c>
      <c r="T2270">
        <v>0</v>
      </c>
      <c r="U2270">
        <v>1148</v>
      </c>
      <c r="V2270">
        <v>1148</v>
      </c>
      <c r="W2270">
        <v>0</v>
      </c>
      <c r="X2270">
        <v>861</v>
      </c>
      <c r="Y2270">
        <v>0</v>
      </c>
      <c r="Z2270">
        <v>1148</v>
      </c>
      <c r="AA2270" t="s">
        <v>11439</v>
      </c>
      <c r="AB2270">
        <v>15</v>
      </c>
      <c r="AC2270">
        <v>4305</v>
      </c>
      <c r="AD2270">
        <v>37.56</v>
      </c>
      <c r="AE2270">
        <v>287</v>
      </c>
      <c r="AF2270">
        <v>8724</v>
      </c>
    </row>
    <row r="2271" spans="1:32" x14ac:dyDescent="0.25">
      <c r="A2271" t="s">
        <v>27</v>
      </c>
      <c r="B2271" t="s">
        <v>12562</v>
      </c>
      <c r="C2271" t="s">
        <v>62</v>
      </c>
      <c r="D2271" t="s">
        <v>12580</v>
      </c>
      <c r="E2271" t="s">
        <v>12604</v>
      </c>
      <c r="F2271" t="s">
        <v>12603</v>
      </c>
      <c r="G2271" t="s">
        <v>5002</v>
      </c>
      <c r="H2271">
        <v>2020</v>
      </c>
      <c r="I2271">
        <v>4</v>
      </c>
      <c r="J2271">
        <v>216</v>
      </c>
      <c r="K2271">
        <v>20200405</v>
      </c>
      <c r="L2271">
        <v>20200427</v>
      </c>
      <c r="M2271" s="34">
        <v>0.86111111111111116</v>
      </c>
      <c r="N2271" s="34">
        <v>0.94791666666666663</v>
      </c>
      <c r="O2271">
        <v>245</v>
      </c>
      <c r="P2271" t="s">
        <v>12558</v>
      </c>
      <c r="Q2271">
        <v>2</v>
      </c>
      <c r="R2271" t="s">
        <v>12557</v>
      </c>
      <c r="S2271">
        <v>1234567</v>
      </c>
      <c r="T2271">
        <v>744</v>
      </c>
      <c r="U2271">
        <v>558</v>
      </c>
      <c r="V2271">
        <v>558</v>
      </c>
      <c r="W2271">
        <v>558</v>
      </c>
      <c r="X2271">
        <v>558</v>
      </c>
      <c r="Y2271">
        <v>558</v>
      </c>
      <c r="Z2271">
        <v>744</v>
      </c>
      <c r="AA2271" t="s">
        <v>11439</v>
      </c>
      <c r="AB2271">
        <v>23</v>
      </c>
      <c r="AC2271">
        <v>4278</v>
      </c>
      <c r="AD2271">
        <v>11.26</v>
      </c>
      <c r="AE2271">
        <v>186</v>
      </c>
      <c r="AF2271">
        <v>2633</v>
      </c>
    </row>
    <row r="2272" spans="1:32" x14ac:dyDescent="0.25">
      <c r="A2272" t="s">
        <v>27</v>
      </c>
      <c r="B2272" t="s">
        <v>12562</v>
      </c>
      <c r="C2272" t="s">
        <v>76</v>
      </c>
      <c r="D2272" t="s">
        <v>12569</v>
      </c>
      <c r="E2272" t="s">
        <v>12568</v>
      </c>
      <c r="F2272" t="s">
        <v>12567</v>
      </c>
      <c r="G2272" t="s">
        <v>5002</v>
      </c>
      <c r="H2272">
        <v>2020</v>
      </c>
      <c r="I2272">
        <v>4</v>
      </c>
      <c r="J2272">
        <v>146</v>
      </c>
      <c r="K2272">
        <v>20200413</v>
      </c>
      <c r="L2272">
        <v>20200430</v>
      </c>
      <c r="M2272" s="34">
        <v>0.66319444444444442</v>
      </c>
      <c r="N2272" s="34">
        <v>0.73263888888888884</v>
      </c>
      <c r="O2272">
        <v>220</v>
      </c>
      <c r="P2272" t="s">
        <v>12558</v>
      </c>
      <c r="Q2272">
        <v>1</v>
      </c>
      <c r="R2272" t="s">
        <v>12557</v>
      </c>
      <c r="S2272">
        <v>1234567</v>
      </c>
      <c r="T2272">
        <v>708</v>
      </c>
      <c r="U2272">
        <v>708</v>
      </c>
      <c r="V2272">
        <v>708</v>
      </c>
      <c r="W2272">
        <v>708</v>
      </c>
      <c r="X2272">
        <v>472</v>
      </c>
      <c r="Y2272">
        <v>472</v>
      </c>
      <c r="Z2272">
        <v>472</v>
      </c>
      <c r="AA2272" t="s">
        <v>11439</v>
      </c>
      <c r="AB2272">
        <v>18</v>
      </c>
      <c r="AC2272">
        <v>4248</v>
      </c>
      <c r="AD2272">
        <v>9.17</v>
      </c>
      <c r="AE2272">
        <v>236</v>
      </c>
      <c r="AF2272">
        <v>2158</v>
      </c>
    </row>
    <row r="2273" spans="1:32" x14ac:dyDescent="0.25">
      <c r="A2273" t="s">
        <v>76</v>
      </c>
      <c r="B2273" t="s">
        <v>12569</v>
      </c>
      <c r="C2273" t="s">
        <v>27</v>
      </c>
      <c r="D2273" t="s">
        <v>12562</v>
      </c>
      <c r="E2273" t="s">
        <v>12568</v>
      </c>
      <c r="F2273" t="s">
        <v>12567</v>
      </c>
      <c r="G2273" t="s">
        <v>5002</v>
      </c>
      <c r="H2273">
        <v>2020</v>
      </c>
      <c r="I2273">
        <v>4</v>
      </c>
      <c r="J2273">
        <v>149</v>
      </c>
      <c r="K2273">
        <v>20200407</v>
      </c>
      <c r="L2273">
        <v>20200430</v>
      </c>
      <c r="M2273" s="34">
        <v>0.80208333333333337</v>
      </c>
      <c r="N2273" s="34">
        <v>1.0416666666666666E-2</v>
      </c>
      <c r="O2273">
        <v>180</v>
      </c>
      <c r="P2273">
        <v>1</v>
      </c>
      <c r="Q2273" t="s">
        <v>12558</v>
      </c>
      <c r="R2273" t="s">
        <v>12557</v>
      </c>
      <c r="S2273">
        <v>1234567</v>
      </c>
      <c r="T2273">
        <v>522</v>
      </c>
      <c r="U2273">
        <v>696</v>
      </c>
      <c r="V2273">
        <v>696</v>
      </c>
      <c r="W2273">
        <v>696</v>
      </c>
      <c r="X2273">
        <v>522</v>
      </c>
      <c r="Y2273">
        <v>522</v>
      </c>
      <c r="Z2273">
        <v>522</v>
      </c>
      <c r="AA2273" t="s">
        <v>11439</v>
      </c>
      <c r="AB2273">
        <v>24</v>
      </c>
      <c r="AC2273">
        <v>4176</v>
      </c>
      <c r="AD2273">
        <v>9.01</v>
      </c>
      <c r="AE2273">
        <v>174</v>
      </c>
      <c r="AF2273">
        <v>2158</v>
      </c>
    </row>
    <row r="2274" spans="1:32" x14ac:dyDescent="0.25">
      <c r="A2274" t="s">
        <v>76</v>
      </c>
      <c r="B2274" t="s">
        <v>12569</v>
      </c>
      <c r="C2274" t="s">
        <v>27</v>
      </c>
      <c r="D2274" t="s">
        <v>12562</v>
      </c>
      <c r="E2274" t="s">
        <v>12568</v>
      </c>
      <c r="F2274" t="s">
        <v>12567</v>
      </c>
      <c r="G2274" t="s">
        <v>5002</v>
      </c>
      <c r="H2274">
        <v>2020</v>
      </c>
      <c r="I2274">
        <v>4</v>
      </c>
      <c r="J2274">
        <v>145</v>
      </c>
      <c r="K2274">
        <v>20200408</v>
      </c>
      <c r="L2274">
        <v>20200430</v>
      </c>
      <c r="M2274" s="34">
        <v>0.4826388888888889</v>
      </c>
      <c r="N2274" s="34">
        <v>0.69444444444444453</v>
      </c>
      <c r="O2274">
        <v>185</v>
      </c>
      <c r="P2274">
        <v>1</v>
      </c>
      <c r="Q2274" t="s">
        <v>12558</v>
      </c>
      <c r="R2274" t="s">
        <v>12557</v>
      </c>
      <c r="S2274" t="s">
        <v>12732</v>
      </c>
      <c r="T2274">
        <v>0</v>
      </c>
      <c r="U2274">
        <v>0</v>
      </c>
      <c r="V2274">
        <v>1188</v>
      </c>
      <c r="W2274">
        <v>1188</v>
      </c>
      <c r="X2274">
        <v>891</v>
      </c>
      <c r="Y2274">
        <v>891</v>
      </c>
      <c r="Z2274">
        <v>0</v>
      </c>
      <c r="AA2274" t="s">
        <v>11439</v>
      </c>
      <c r="AB2274">
        <v>14</v>
      </c>
      <c r="AC2274">
        <v>4158</v>
      </c>
      <c r="AD2274">
        <v>8.9700000000000006</v>
      </c>
      <c r="AE2274">
        <v>297</v>
      </c>
      <c r="AF2274">
        <v>2158</v>
      </c>
    </row>
    <row r="2275" spans="1:32" x14ac:dyDescent="0.25">
      <c r="A2275" t="s">
        <v>27</v>
      </c>
      <c r="B2275" t="s">
        <v>12562</v>
      </c>
      <c r="C2275" t="s">
        <v>76</v>
      </c>
      <c r="D2275" t="s">
        <v>12569</v>
      </c>
      <c r="E2275" t="s">
        <v>12604</v>
      </c>
      <c r="F2275" t="s">
        <v>12603</v>
      </c>
      <c r="G2275" t="s">
        <v>5002</v>
      </c>
      <c r="H2275">
        <v>2020</v>
      </c>
      <c r="I2275">
        <v>4</v>
      </c>
      <c r="J2275">
        <v>202</v>
      </c>
      <c r="K2275">
        <v>20200405</v>
      </c>
      <c r="L2275">
        <v>20200430</v>
      </c>
      <c r="M2275" s="34">
        <v>0.26041666666666669</v>
      </c>
      <c r="N2275" s="34">
        <v>0.33333333333333331</v>
      </c>
      <c r="O2275">
        <v>225</v>
      </c>
      <c r="P2275" t="s">
        <v>12558</v>
      </c>
      <c r="Q2275">
        <v>1</v>
      </c>
      <c r="R2275" t="s">
        <v>12557</v>
      </c>
      <c r="S2275" t="s">
        <v>12671</v>
      </c>
      <c r="T2275">
        <v>744</v>
      </c>
      <c r="U2275">
        <v>0</v>
      </c>
      <c r="V2275">
        <v>744</v>
      </c>
      <c r="W2275">
        <v>744</v>
      </c>
      <c r="X2275">
        <v>558</v>
      </c>
      <c r="Y2275">
        <v>558</v>
      </c>
      <c r="Z2275">
        <v>744</v>
      </c>
      <c r="AA2275" t="s">
        <v>11439</v>
      </c>
      <c r="AB2275">
        <v>22</v>
      </c>
      <c r="AC2275">
        <v>4092</v>
      </c>
      <c r="AD2275">
        <v>8.83</v>
      </c>
      <c r="AE2275">
        <v>186</v>
      </c>
      <c r="AF2275">
        <v>2158</v>
      </c>
    </row>
    <row r="2276" spans="1:32" x14ac:dyDescent="0.25">
      <c r="A2276" t="s">
        <v>27</v>
      </c>
      <c r="B2276" t="s">
        <v>12562</v>
      </c>
      <c r="C2276" t="s">
        <v>4096</v>
      </c>
      <c r="D2276" t="s">
        <v>12602</v>
      </c>
      <c r="E2276" t="s">
        <v>12604</v>
      </c>
      <c r="F2276" t="s">
        <v>12603</v>
      </c>
      <c r="G2276" t="s">
        <v>5002</v>
      </c>
      <c r="H2276">
        <v>2020</v>
      </c>
      <c r="I2276">
        <v>4</v>
      </c>
      <c r="J2276">
        <v>132</v>
      </c>
      <c r="K2276">
        <v>20200405</v>
      </c>
      <c r="L2276">
        <v>20200430</v>
      </c>
      <c r="M2276" s="34">
        <v>0.27777777777777779</v>
      </c>
      <c r="N2276" s="34">
        <v>0.34375</v>
      </c>
      <c r="O2276">
        <v>215</v>
      </c>
      <c r="P2276" t="s">
        <v>12558</v>
      </c>
      <c r="Q2276">
        <v>2</v>
      </c>
      <c r="R2276" t="s">
        <v>12557</v>
      </c>
      <c r="S2276" t="s">
        <v>12671</v>
      </c>
      <c r="T2276">
        <v>744</v>
      </c>
      <c r="U2276">
        <v>0</v>
      </c>
      <c r="V2276">
        <v>744</v>
      </c>
      <c r="W2276">
        <v>744</v>
      </c>
      <c r="X2276">
        <v>558</v>
      </c>
      <c r="Y2276">
        <v>558</v>
      </c>
      <c r="Z2276">
        <v>744</v>
      </c>
      <c r="AA2276" t="s">
        <v>11439</v>
      </c>
      <c r="AB2276">
        <v>22</v>
      </c>
      <c r="AC2276">
        <v>4092</v>
      </c>
      <c r="AD2276">
        <v>9.0500000000000007</v>
      </c>
      <c r="AE2276">
        <v>186</v>
      </c>
      <c r="AF2276">
        <v>2211</v>
      </c>
    </row>
    <row r="2277" spans="1:32" x14ac:dyDescent="0.25">
      <c r="A2277" t="s">
        <v>4096</v>
      </c>
      <c r="B2277" t="s">
        <v>12602</v>
      </c>
      <c r="C2277" t="s">
        <v>27</v>
      </c>
      <c r="D2277" t="s">
        <v>12562</v>
      </c>
      <c r="E2277" t="s">
        <v>12604</v>
      </c>
      <c r="F2277" t="s">
        <v>12603</v>
      </c>
      <c r="G2277" t="s">
        <v>5002</v>
      </c>
      <c r="H2277">
        <v>2020</v>
      </c>
      <c r="I2277">
        <v>4</v>
      </c>
      <c r="J2277">
        <v>131</v>
      </c>
      <c r="K2277">
        <v>20200405</v>
      </c>
      <c r="L2277">
        <v>20200430</v>
      </c>
      <c r="M2277" s="34">
        <v>0.375</v>
      </c>
      <c r="N2277" s="34">
        <v>0.58333333333333337</v>
      </c>
      <c r="O2277">
        <v>180</v>
      </c>
      <c r="P2277">
        <v>2</v>
      </c>
      <c r="Q2277" t="s">
        <v>12558</v>
      </c>
      <c r="R2277" t="s">
        <v>12557</v>
      </c>
      <c r="S2277" t="s">
        <v>12671</v>
      </c>
      <c r="T2277">
        <v>744</v>
      </c>
      <c r="U2277">
        <v>0</v>
      </c>
      <c r="V2277">
        <v>744</v>
      </c>
      <c r="W2277">
        <v>744</v>
      </c>
      <c r="X2277">
        <v>558</v>
      </c>
      <c r="Y2277">
        <v>558</v>
      </c>
      <c r="Z2277">
        <v>744</v>
      </c>
      <c r="AA2277" t="s">
        <v>11439</v>
      </c>
      <c r="AB2277">
        <v>22</v>
      </c>
      <c r="AC2277">
        <v>4092</v>
      </c>
      <c r="AD2277">
        <v>9.0500000000000007</v>
      </c>
      <c r="AE2277">
        <v>186</v>
      </c>
      <c r="AF2277">
        <v>2211</v>
      </c>
    </row>
    <row r="2278" spans="1:32" x14ac:dyDescent="0.25">
      <c r="A2278" t="s">
        <v>27</v>
      </c>
      <c r="B2278" t="s">
        <v>12562</v>
      </c>
      <c r="C2278" t="s">
        <v>70</v>
      </c>
      <c r="D2278" t="s">
        <v>12576</v>
      </c>
      <c r="E2278" t="s">
        <v>3173</v>
      </c>
      <c r="F2278" t="s">
        <v>12575</v>
      </c>
      <c r="G2278" t="s">
        <v>5002</v>
      </c>
      <c r="H2278">
        <v>2020</v>
      </c>
      <c r="I2278">
        <v>4</v>
      </c>
      <c r="J2278">
        <v>175</v>
      </c>
      <c r="K2278">
        <v>20200412</v>
      </c>
      <c r="L2278">
        <v>20200425</v>
      </c>
      <c r="M2278" s="34">
        <v>0.4513888888888889</v>
      </c>
      <c r="N2278" s="34">
        <v>0.59722222222222221</v>
      </c>
      <c r="O2278">
        <v>450</v>
      </c>
      <c r="P2278" t="s">
        <v>12558</v>
      </c>
      <c r="Q2278">
        <v>1</v>
      </c>
      <c r="R2278" t="s">
        <v>12557</v>
      </c>
      <c r="S2278">
        <v>1234567</v>
      </c>
      <c r="T2278">
        <v>584</v>
      </c>
      <c r="U2278">
        <v>584</v>
      </c>
      <c r="V2278">
        <v>584</v>
      </c>
      <c r="W2278">
        <v>584</v>
      </c>
      <c r="X2278">
        <v>584</v>
      </c>
      <c r="Y2278">
        <v>584</v>
      </c>
      <c r="Z2278">
        <v>584</v>
      </c>
      <c r="AA2278" t="s">
        <v>11439</v>
      </c>
      <c r="AB2278">
        <v>14</v>
      </c>
      <c r="AC2278">
        <v>4088</v>
      </c>
      <c r="AD2278">
        <v>21.82</v>
      </c>
      <c r="AE2278">
        <v>292</v>
      </c>
      <c r="AF2278">
        <v>5338</v>
      </c>
    </row>
    <row r="2279" spans="1:32" x14ac:dyDescent="0.25">
      <c r="A2279" t="s">
        <v>70</v>
      </c>
      <c r="B2279" t="s">
        <v>12576</v>
      </c>
      <c r="C2279" t="s">
        <v>27</v>
      </c>
      <c r="D2279" t="s">
        <v>12562</v>
      </c>
      <c r="E2279" t="s">
        <v>3173</v>
      </c>
      <c r="F2279" t="s">
        <v>12575</v>
      </c>
      <c r="G2279" t="s">
        <v>5002</v>
      </c>
      <c r="H2279">
        <v>2020</v>
      </c>
      <c r="I2279">
        <v>4</v>
      </c>
      <c r="J2279">
        <v>176</v>
      </c>
      <c r="K2279">
        <v>20200411</v>
      </c>
      <c r="L2279">
        <v>20200424</v>
      </c>
      <c r="M2279" s="34">
        <v>0.80555555555555547</v>
      </c>
      <c r="N2279" s="34">
        <v>0.23263888888888887</v>
      </c>
      <c r="O2279">
        <v>375</v>
      </c>
      <c r="P2279">
        <v>1</v>
      </c>
      <c r="Q2279" t="s">
        <v>12558</v>
      </c>
      <c r="R2279" t="s">
        <v>12557</v>
      </c>
      <c r="S2279">
        <v>1234567</v>
      </c>
      <c r="T2279">
        <v>584</v>
      </c>
      <c r="U2279">
        <v>584</v>
      </c>
      <c r="V2279">
        <v>584</v>
      </c>
      <c r="W2279">
        <v>584</v>
      </c>
      <c r="X2279">
        <v>584</v>
      </c>
      <c r="Y2279">
        <v>584</v>
      </c>
      <c r="Z2279">
        <v>584</v>
      </c>
      <c r="AA2279" t="s">
        <v>11439</v>
      </c>
      <c r="AB2279">
        <v>14</v>
      </c>
      <c r="AC2279">
        <v>4088</v>
      </c>
      <c r="AD2279">
        <v>21.82</v>
      </c>
      <c r="AE2279">
        <v>292</v>
      </c>
      <c r="AF2279">
        <v>5338</v>
      </c>
    </row>
    <row r="2280" spans="1:32" x14ac:dyDescent="0.25">
      <c r="A2280" t="s">
        <v>27</v>
      </c>
      <c r="B2280" t="s">
        <v>12562</v>
      </c>
      <c r="C2280" t="s">
        <v>58</v>
      </c>
      <c r="D2280" t="s">
        <v>12691</v>
      </c>
      <c r="E2280" t="s">
        <v>3162</v>
      </c>
      <c r="F2280" t="s">
        <v>12690</v>
      </c>
      <c r="G2280" t="s">
        <v>5002</v>
      </c>
      <c r="H2280">
        <v>2020</v>
      </c>
      <c r="I2280">
        <v>4</v>
      </c>
      <c r="J2280">
        <v>132</v>
      </c>
      <c r="K2280">
        <v>20200407</v>
      </c>
      <c r="L2280">
        <v>20200430</v>
      </c>
      <c r="M2280" s="34">
        <v>1.0416666666666666E-2</v>
      </c>
      <c r="N2280" s="34">
        <v>0.31944444444444448</v>
      </c>
      <c r="O2280">
        <v>685</v>
      </c>
      <c r="P2280" t="s">
        <v>12558</v>
      </c>
      <c r="Q2280" t="s">
        <v>12658</v>
      </c>
      <c r="R2280" t="s">
        <v>12557</v>
      </c>
      <c r="S2280" t="s">
        <v>12689</v>
      </c>
      <c r="T2280">
        <v>0</v>
      </c>
      <c r="U2280">
        <v>1148</v>
      </c>
      <c r="V2280">
        <v>1148</v>
      </c>
      <c r="W2280">
        <v>0</v>
      </c>
      <c r="X2280">
        <v>861</v>
      </c>
      <c r="Y2280">
        <v>0</v>
      </c>
      <c r="Z2280">
        <v>861</v>
      </c>
      <c r="AA2280" t="s">
        <v>11439</v>
      </c>
      <c r="AB2280">
        <v>14</v>
      </c>
      <c r="AC2280">
        <v>4018</v>
      </c>
      <c r="AD2280">
        <v>35.049999999999997</v>
      </c>
      <c r="AE2280">
        <v>287</v>
      </c>
      <c r="AF2280">
        <v>8724</v>
      </c>
    </row>
    <row r="2281" spans="1:32" x14ac:dyDescent="0.25">
      <c r="A2281" t="s">
        <v>62</v>
      </c>
      <c r="B2281" t="s">
        <v>12580</v>
      </c>
      <c r="C2281" t="s">
        <v>27</v>
      </c>
      <c r="D2281" t="s">
        <v>12562</v>
      </c>
      <c r="E2281" t="s">
        <v>12604</v>
      </c>
      <c r="F2281" t="s">
        <v>12603</v>
      </c>
      <c r="G2281" t="s">
        <v>5002</v>
      </c>
      <c r="H2281">
        <v>2020</v>
      </c>
      <c r="I2281">
        <v>4</v>
      </c>
      <c r="J2281">
        <v>217</v>
      </c>
      <c r="K2281">
        <v>20200405</v>
      </c>
      <c r="L2281">
        <v>20200425</v>
      </c>
      <c r="M2281" s="34">
        <v>0.98958333333333337</v>
      </c>
      <c r="N2281" s="34">
        <v>0.21875</v>
      </c>
      <c r="O2281">
        <v>210</v>
      </c>
      <c r="P2281">
        <v>2</v>
      </c>
      <c r="Q2281" t="s">
        <v>12558</v>
      </c>
      <c r="R2281" t="s">
        <v>12557</v>
      </c>
      <c r="S2281">
        <v>1234567</v>
      </c>
      <c r="T2281">
        <v>558</v>
      </c>
      <c r="U2281">
        <v>558</v>
      </c>
      <c r="V2281">
        <v>558</v>
      </c>
      <c r="W2281">
        <v>558</v>
      </c>
      <c r="X2281">
        <v>558</v>
      </c>
      <c r="Y2281">
        <v>558</v>
      </c>
      <c r="Z2281">
        <v>558</v>
      </c>
      <c r="AA2281" t="s">
        <v>11439</v>
      </c>
      <c r="AB2281">
        <v>21</v>
      </c>
      <c r="AC2281">
        <v>3906</v>
      </c>
      <c r="AD2281">
        <v>10.28</v>
      </c>
      <c r="AE2281">
        <v>186</v>
      </c>
      <c r="AF2281">
        <v>2633</v>
      </c>
    </row>
    <row r="2282" spans="1:32" x14ac:dyDescent="0.25">
      <c r="A2282" t="s">
        <v>27</v>
      </c>
      <c r="B2282" t="s">
        <v>12562</v>
      </c>
      <c r="C2282" t="s">
        <v>4096</v>
      </c>
      <c r="D2282" t="s">
        <v>12602</v>
      </c>
      <c r="E2282" t="s">
        <v>12600</v>
      </c>
      <c r="F2282" t="s">
        <v>12599</v>
      </c>
      <c r="G2282" t="s">
        <v>5002</v>
      </c>
      <c r="H2282">
        <v>2020</v>
      </c>
      <c r="I2282">
        <v>4</v>
      </c>
      <c r="J2282">
        <v>110</v>
      </c>
      <c r="K2282">
        <v>20200405</v>
      </c>
      <c r="L2282">
        <v>20200430</v>
      </c>
      <c r="M2282" s="34">
        <v>0.40625</v>
      </c>
      <c r="N2282" s="34">
        <v>0.47569444444444442</v>
      </c>
      <c r="O2282">
        <v>220</v>
      </c>
      <c r="P2282" t="s">
        <v>12558</v>
      </c>
      <c r="Q2282">
        <v>1</v>
      </c>
      <c r="R2282" t="s">
        <v>12557</v>
      </c>
      <c r="S2282">
        <v>-234567</v>
      </c>
      <c r="T2282">
        <v>0</v>
      </c>
      <c r="U2282">
        <v>704</v>
      </c>
      <c r="V2282">
        <v>704</v>
      </c>
      <c r="W2282">
        <v>704</v>
      </c>
      <c r="X2282">
        <v>528</v>
      </c>
      <c r="Y2282">
        <v>528</v>
      </c>
      <c r="Z2282">
        <v>704</v>
      </c>
      <c r="AA2282" t="s">
        <v>11439</v>
      </c>
      <c r="AB2282">
        <v>22</v>
      </c>
      <c r="AC2282">
        <v>3872</v>
      </c>
      <c r="AD2282">
        <v>8.56</v>
      </c>
      <c r="AE2282">
        <v>176</v>
      </c>
      <c r="AF2282">
        <v>2211</v>
      </c>
    </row>
    <row r="2283" spans="1:32" x14ac:dyDescent="0.25">
      <c r="A2283" t="s">
        <v>4096</v>
      </c>
      <c r="B2283" t="s">
        <v>12602</v>
      </c>
      <c r="C2283" t="s">
        <v>27</v>
      </c>
      <c r="D2283" t="s">
        <v>12562</v>
      </c>
      <c r="E2283" t="s">
        <v>12600</v>
      </c>
      <c r="F2283" t="s">
        <v>12599</v>
      </c>
      <c r="G2283" t="s">
        <v>5002</v>
      </c>
      <c r="H2283">
        <v>2020</v>
      </c>
      <c r="I2283">
        <v>4</v>
      </c>
      <c r="J2283">
        <v>113</v>
      </c>
      <c r="K2283">
        <v>20200405</v>
      </c>
      <c r="L2283">
        <v>20200430</v>
      </c>
      <c r="M2283" s="34">
        <v>0.51041666666666663</v>
      </c>
      <c r="N2283" s="34">
        <v>0.71875</v>
      </c>
      <c r="O2283">
        <v>180</v>
      </c>
      <c r="P2283">
        <v>1</v>
      </c>
      <c r="Q2283" t="s">
        <v>12558</v>
      </c>
      <c r="R2283" t="s">
        <v>12557</v>
      </c>
      <c r="S2283">
        <v>-234567</v>
      </c>
      <c r="T2283">
        <v>0</v>
      </c>
      <c r="U2283">
        <v>704</v>
      </c>
      <c r="V2283">
        <v>704</v>
      </c>
      <c r="W2283">
        <v>704</v>
      </c>
      <c r="X2283">
        <v>528</v>
      </c>
      <c r="Y2283">
        <v>528</v>
      </c>
      <c r="Z2283">
        <v>704</v>
      </c>
      <c r="AA2283" t="s">
        <v>11439</v>
      </c>
      <c r="AB2283">
        <v>22</v>
      </c>
      <c r="AC2283">
        <v>3872</v>
      </c>
      <c r="AD2283">
        <v>8.56</v>
      </c>
      <c r="AE2283">
        <v>176</v>
      </c>
      <c r="AF2283">
        <v>2211</v>
      </c>
    </row>
    <row r="2284" spans="1:32" x14ac:dyDescent="0.25">
      <c r="A2284" t="s">
        <v>62</v>
      </c>
      <c r="B2284" t="s">
        <v>12580</v>
      </c>
      <c r="C2284" t="s">
        <v>27</v>
      </c>
      <c r="D2284" t="s">
        <v>12562</v>
      </c>
      <c r="E2284" t="s">
        <v>12600</v>
      </c>
      <c r="F2284" t="s">
        <v>12599</v>
      </c>
      <c r="G2284" t="s">
        <v>5002</v>
      </c>
      <c r="H2284">
        <v>2020</v>
      </c>
      <c r="I2284">
        <v>4</v>
      </c>
      <c r="J2284">
        <v>167</v>
      </c>
      <c r="K2284">
        <v>20200406</v>
      </c>
      <c r="L2284">
        <v>20200430</v>
      </c>
      <c r="M2284" s="34">
        <v>0.39583333333333331</v>
      </c>
      <c r="N2284" s="34">
        <v>0.62847222222222221</v>
      </c>
      <c r="O2284">
        <v>215</v>
      </c>
      <c r="P2284">
        <v>2</v>
      </c>
      <c r="Q2284" t="s">
        <v>12558</v>
      </c>
      <c r="R2284" t="s">
        <v>12557</v>
      </c>
      <c r="S2284" t="s">
        <v>12687</v>
      </c>
      <c r="T2284">
        <v>704</v>
      </c>
      <c r="U2284">
        <v>704</v>
      </c>
      <c r="V2284">
        <v>704</v>
      </c>
      <c r="W2284">
        <v>704</v>
      </c>
      <c r="X2284">
        <v>528</v>
      </c>
      <c r="Y2284">
        <v>528</v>
      </c>
      <c r="Z2284">
        <v>0</v>
      </c>
      <c r="AA2284" t="s">
        <v>11439</v>
      </c>
      <c r="AB2284">
        <v>22</v>
      </c>
      <c r="AC2284">
        <v>3872</v>
      </c>
      <c r="AD2284">
        <v>10.19</v>
      </c>
      <c r="AE2284">
        <v>176</v>
      </c>
      <c r="AF2284">
        <v>2633</v>
      </c>
    </row>
    <row r="2285" spans="1:32" x14ac:dyDescent="0.25">
      <c r="A2285" t="s">
        <v>27</v>
      </c>
      <c r="B2285" t="s">
        <v>12562</v>
      </c>
      <c r="C2285" t="s">
        <v>63</v>
      </c>
      <c r="D2285" t="s">
        <v>12646</v>
      </c>
      <c r="E2285" t="s">
        <v>12645</v>
      </c>
      <c r="F2285" t="s">
        <v>12644</v>
      </c>
      <c r="G2285" t="s">
        <v>5002</v>
      </c>
      <c r="H2285">
        <v>2020</v>
      </c>
      <c r="I2285">
        <v>4</v>
      </c>
      <c r="J2285">
        <v>219</v>
      </c>
      <c r="K2285">
        <v>20200401</v>
      </c>
      <c r="L2285">
        <v>20200430</v>
      </c>
      <c r="M2285" s="34">
        <v>2.0833333333333332E-2</v>
      </c>
      <c r="N2285" s="34">
        <v>0.2673611111111111</v>
      </c>
      <c r="O2285">
        <v>655</v>
      </c>
      <c r="P2285" t="s">
        <v>12558</v>
      </c>
      <c r="Q2285">
        <v>1</v>
      </c>
      <c r="R2285" t="s">
        <v>12557</v>
      </c>
      <c r="S2285" t="s">
        <v>12682</v>
      </c>
      <c r="T2285">
        <v>0</v>
      </c>
      <c r="U2285">
        <v>1236</v>
      </c>
      <c r="V2285">
        <v>0</v>
      </c>
      <c r="W2285">
        <v>0</v>
      </c>
      <c r="X2285">
        <v>1236</v>
      </c>
      <c r="Y2285">
        <v>1236</v>
      </c>
      <c r="Z2285">
        <v>0</v>
      </c>
      <c r="AA2285" t="s">
        <v>11439</v>
      </c>
      <c r="AB2285">
        <v>12</v>
      </c>
      <c r="AC2285">
        <v>3708</v>
      </c>
      <c r="AD2285">
        <v>29.72</v>
      </c>
      <c r="AE2285">
        <v>309</v>
      </c>
      <c r="AF2285">
        <v>8016</v>
      </c>
    </row>
    <row r="2286" spans="1:32" x14ac:dyDescent="0.25">
      <c r="A2286" t="s">
        <v>27</v>
      </c>
      <c r="B2286" t="s">
        <v>12562</v>
      </c>
      <c r="C2286" t="s">
        <v>76</v>
      </c>
      <c r="D2286" t="s">
        <v>12569</v>
      </c>
      <c r="E2286" t="s">
        <v>12568</v>
      </c>
      <c r="F2286" t="s">
        <v>12567</v>
      </c>
      <c r="G2286" t="s">
        <v>5002</v>
      </c>
      <c r="H2286">
        <v>2020</v>
      </c>
      <c r="I2286">
        <v>4</v>
      </c>
      <c r="J2286">
        <v>142</v>
      </c>
      <c r="K2286">
        <v>20200410</v>
      </c>
      <c r="L2286">
        <v>20200430</v>
      </c>
      <c r="M2286" s="34">
        <v>0.3576388888888889</v>
      </c>
      <c r="N2286" s="34">
        <v>0.42708333333333331</v>
      </c>
      <c r="O2286">
        <v>220</v>
      </c>
      <c r="P2286" t="s">
        <v>12558</v>
      </c>
      <c r="Q2286">
        <v>1</v>
      </c>
      <c r="R2286" t="s">
        <v>12557</v>
      </c>
      <c r="S2286">
        <v>1234567</v>
      </c>
      <c r="T2286">
        <v>522</v>
      </c>
      <c r="U2286">
        <v>522</v>
      </c>
      <c r="V2286">
        <v>522</v>
      </c>
      <c r="W2286">
        <v>522</v>
      </c>
      <c r="X2286">
        <v>522</v>
      </c>
      <c r="Y2286">
        <v>522</v>
      </c>
      <c r="Z2286">
        <v>522</v>
      </c>
      <c r="AA2286" t="s">
        <v>11439</v>
      </c>
      <c r="AB2286">
        <v>21</v>
      </c>
      <c r="AC2286">
        <v>3654</v>
      </c>
      <c r="AD2286">
        <v>7.89</v>
      </c>
      <c r="AE2286">
        <v>174</v>
      </c>
      <c r="AF2286">
        <v>2158</v>
      </c>
    </row>
    <row r="2287" spans="1:32" x14ac:dyDescent="0.25">
      <c r="A2287" t="s">
        <v>27</v>
      </c>
      <c r="B2287" t="s">
        <v>12562</v>
      </c>
      <c r="C2287" t="s">
        <v>76</v>
      </c>
      <c r="D2287" t="s">
        <v>12569</v>
      </c>
      <c r="E2287" t="s">
        <v>3173</v>
      </c>
      <c r="F2287" t="s">
        <v>12575</v>
      </c>
      <c r="G2287" t="s">
        <v>5002</v>
      </c>
      <c r="H2287">
        <v>2020</v>
      </c>
      <c r="I2287">
        <v>4</v>
      </c>
      <c r="J2287">
        <v>101</v>
      </c>
      <c r="K2287">
        <v>20200407</v>
      </c>
      <c r="L2287">
        <v>20200430</v>
      </c>
      <c r="M2287" s="34">
        <v>0.29166666666666669</v>
      </c>
      <c r="N2287" s="34">
        <v>0.3611111111111111</v>
      </c>
      <c r="O2287">
        <v>220</v>
      </c>
      <c r="P2287" t="s">
        <v>12558</v>
      </c>
      <c r="Q2287">
        <v>1</v>
      </c>
      <c r="R2287" t="s">
        <v>12557</v>
      </c>
      <c r="S2287" t="s">
        <v>12767</v>
      </c>
      <c r="T2287">
        <v>0</v>
      </c>
      <c r="U2287">
        <v>1212</v>
      </c>
      <c r="V2287">
        <v>1212</v>
      </c>
      <c r="W2287">
        <v>1212</v>
      </c>
      <c r="X2287">
        <v>0</v>
      </c>
      <c r="Y2287">
        <v>0</v>
      </c>
      <c r="Z2287">
        <v>0</v>
      </c>
      <c r="AA2287" t="s">
        <v>11439</v>
      </c>
      <c r="AB2287">
        <v>12</v>
      </c>
      <c r="AC2287">
        <v>3636</v>
      </c>
      <c r="AD2287">
        <v>7.85</v>
      </c>
      <c r="AE2287">
        <v>303</v>
      </c>
      <c r="AF2287">
        <v>2158</v>
      </c>
    </row>
    <row r="2288" spans="1:32" x14ac:dyDescent="0.25">
      <c r="A2288" t="s">
        <v>76</v>
      </c>
      <c r="B2288" t="s">
        <v>12569</v>
      </c>
      <c r="C2288" t="s">
        <v>27</v>
      </c>
      <c r="D2288" t="s">
        <v>12562</v>
      </c>
      <c r="E2288" t="s">
        <v>3173</v>
      </c>
      <c r="F2288" t="s">
        <v>12575</v>
      </c>
      <c r="G2288" t="s">
        <v>5002</v>
      </c>
      <c r="H2288">
        <v>2020</v>
      </c>
      <c r="I2288">
        <v>4</v>
      </c>
      <c r="J2288">
        <v>102</v>
      </c>
      <c r="K2288">
        <v>20200407</v>
      </c>
      <c r="L2288">
        <v>20200430</v>
      </c>
      <c r="M2288" s="34">
        <v>0.41319444444444442</v>
      </c>
      <c r="N2288" s="34">
        <v>0.625</v>
      </c>
      <c r="O2288">
        <v>185</v>
      </c>
      <c r="P2288">
        <v>1</v>
      </c>
      <c r="Q2288" t="s">
        <v>12558</v>
      </c>
      <c r="R2288" t="s">
        <v>12557</v>
      </c>
      <c r="S2288" t="s">
        <v>12767</v>
      </c>
      <c r="T2288">
        <v>0</v>
      </c>
      <c r="U2288">
        <v>1212</v>
      </c>
      <c r="V2288">
        <v>1212</v>
      </c>
      <c r="W2288">
        <v>1212</v>
      </c>
      <c r="X2288">
        <v>0</v>
      </c>
      <c r="Y2288">
        <v>0</v>
      </c>
      <c r="Z2288">
        <v>0</v>
      </c>
      <c r="AA2288" t="s">
        <v>11439</v>
      </c>
      <c r="AB2288">
        <v>12</v>
      </c>
      <c r="AC2288">
        <v>3636</v>
      </c>
      <c r="AD2288">
        <v>7.85</v>
      </c>
      <c r="AE2288">
        <v>303</v>
      </c>
      <c r="AF2288">
        <v>2158</v>
      </c>
    </row>
    <row r="2289" spans="1:32" x14ac:dyDescent="0.25">
      <c r="A2289" t="s">
        <v>27</v>
      </c>
      <c r="B2289" t="s">
        <v>12562</v>
      </c>
      <c r="C2289" t="s">
        <v>9960</v>
      </c>
      <c r="D2289" t="s">
        <v>12633</v>
      </c>
      <c r="E2289" t="s">
        <v>3173</v>
      </c>
      <c r="F2289" t="s">
        <v>12575</v>
      </c>
      <c r="G2289" t="s">
        <v>5002</v>
      </c>
      <c r="H2289">
        <v>2020</v>
      </c>
      <c r="I2289">
        <v>4</v>
      </c>
      <c r="J2289">
        <v>8</v>
      </c>
      <c r="K2289">
        <v>20200415</v>
      </c>
      <c r="L2289">
        <v>20200430</v>
      </c>
      <c r="M2289" s="34">
        <v>0.82291666666666663</v>
      </c>
      <c r="N2289" s="34">
        <v>0.54166666666666663</v>
      </c>
      <c r="O2289">
        <v>735</v>
      </c>
      <c r="P2289" t="s">
        <v>12558</v>
      </c>
      <c r="Q2289" t="s">
        <v>12558</v>
      </c>
      <c r="R2289" t="s">
        <v>12557</v>
      </c>
      <c r="S2289" t="s">
        <v>12686</v>
      </c>
      <c r="T2289">
        <v>0</v>
      </c>
      <c r="U2289">
        <v>658</v>
      </c>
      <c r="V2289">
        <v>987</v>
      </c>
      <c r="W2289">
        <v>0</v>
      </c>
      <c r="X2289">
        <v>658</v>
      </c>
      <c r="Y2289">
        <v>658</v>
      </c>
      <c r="Z2289">
        <v>658</v>
      </c>
      <c r="AA2289" t="s">
        <v>11439</v>
      </c>
      <c r="AB2289">
        <v>11</v>
      </c>
      <c r="AC2289">
        <v>3619</v>
      </c>
      <c r="AD2289">
        <v>38</v>
      </c>
      <c r="AE2289">
        <v>329</v>
      </c>
      <c r="AF2289">
        <v>10499</v>
      </c>
    </row>
    <row r="2290" spans="1:32" x14ac:dyDescent="0.25">
      <c r="A2290" t="s">
        <v>9960</v>
      </c>
      <c r="B2290" t="s">
        <v>12633</v>
      </c>
      <c r="C2290" t="s">
        <v>27</v>
      </c>
      <c r="D2290" t="s">
        <v>12562</v>
      </c>
      <c r="E2290" t="s">
        <v>3173</v>
      </c>
      <c r="F2290" t="s">
        <v>12575</v>
      </c>
      <c r="G2290" t="s">
        <v>5002</v>
      </c>
      <c r="H2290">
        <v>2020</v>
      </c>
      <c r="I2290">
        <v>4</v>
      </c>
      <c r="J2290">
        <v>7</v>
      </c>
      <c r="K2290">
        <v>20200415</v>
      </c>
      <c r="L2290">
        <v>20200430</v>
      </c>
      <c r="M2290" s="34">
        <v>0.90972222222222221</v>
      </c>
      <c r="N2290" s="34">
        <v>0.23958333333333334</v>
      </c>
      <c r="O2290">
        <v>775</v>
      </c>
      <c r="P2290" t="s">
        <v>12558</v>
      </c>
      <c r="Q2290" t="s">
        <v>12558</v>
      </c>
      <c r="R2290" t="s">
        <v>12557</v>
      </c>
      <c r="S2290" t="s">
        <v>12686</v>
      </c>
      <c r="T2290">
        <v>0</v>
      </c>
      <c r="U2290">
        <v>658</v>
      </c>
      <c r="V2290">
        <v>987</v>
      </c>
      <c r="W2290">
        <v>0</v>
      </c>
      <c r="X2290">
        <v>658</v>
      </c>
      <c r="Y2290">
        <v>658</v>
      </c>
      <c r="Z2290">
        <v>658</v>
      </c>
      <c r="AA2290" t="s">
        <v>11439</v>
      </c>
      <c r="AB2290">
        <v>11</v>
      </c>
      <c r="AC2290">
        <v>3619</v>
      </c>
      <c r="AD2290">
        <v>38</v>
      </c>
      <c r="AE2290">
        <v>329</v>
      </c>
      <c r="AF2290">
        <v>10499</v>
      </c>
    </row>
    <row r="2291" spans="1:32" x14ac:dyDescent="0.25">
      <c r="A2291" t="s">
        <v>27</v>
      </c>
      <c r="B2291" t="s">
        <v>12562</v>
      </c>
      <c r="C2291" t="s">
        <v>40</v>
      </c>
      <c r="D2291" t="s">
        <v>12685</v>
      </c>
      <c r="E2291" t="s">
        <v>12684</v>
      </c>
      <c r="F2291" t="s">
        <v>12683</v>
      </c>
      <c r="G2291" t="s">
        <v>5002</v>
      </c>
      <c r="H2291">
        <v>2020</v>
      </c>
      <c r="I2291">
        <v>4</v>
      </c>
      <c r="J2291">
        <v>8910</v>
      </c>
      <c r="K2291">
        <v>20200407</v>
      </c>
      <c r="L2291">
        <v>20200430</v>
      </c>
      <c r="M2291" s="34">
        <v>0.85416666666666663</v>
      </c>
      <c r="N2291" s="34">
        <v>0.25</v>
      </c>
      <c r="O2291">
        <v>810</v>
      </c>
      <c r="P2291" t="s">
        <v>12559</v>
      </c>
      <c r="Q2291">
        <v>1</v>
      </c>
      <c r="R2291" t="s">
        <v>12557</v>
      </c>
      <c r="S2291" t="s">
        <v>12622</v>
      </c>
      <c r="T2291">
        <v>0</v>
      </c>
      <c r="U2291">
        <v>1312</v>
      </c>
      <c r="V2291">
        <v>0</v>
      </c>
      <c r="W2291">
        <v>1312</v>
      </c>
      <c r="X2291">
        <v>0</v>
      </c>
      <c r="Y2291">
        <v>984</v>
      </c>
      <c r="Z2291">
        <v>0</v>
      </c>
      <c r="AA2291" t="s">
        <v>11439</v>
      </c>
      <c r="AB2291">
        <v>11</v>
      </c>
      <c r="AC2291">
        <v>3608</v>
      </c>
      <c r="AD2291">
        <v>38.270000000000003</v>
      </c>
      <c r="AE2291">
        <v>328</v>
      </c>
      <c r="AF2291">
        <v>10607</v>
      </c>
    </row>
    <row r="2292" spans="1:32" x14ac:dyDescent="0.25">
      <c r="A2292" t="s">
        <v>40</v>
      </c>
      <c r="B2292" t="s">
        <v>12685</v>
      </c>
      <c r="C2292" t="s">
        <v>27</v>
      </c>
      <c r="D2292" t="s">
        <v>12562</v>
      </c>
      <c r="E2292" t="s">
        <v>12684</v>
      </c>
      <c r="F2292" t="s">
        <v>12683</v>
      </c>
      <c r="G2292" t="s">
        <v>5002</v>
      </c>
      <c r="H2292">
        <v>2020</v>
      </c>
      <c r="I2292">
        <v>4</v>
      </c>
      <c r="J2292">
        <v>8909</v>
      </c>
      <c r="K2292">
        <v>20200407</v>
      </c>
      <c r="L2292">
        <v>20200430</v>
      </c>
      <c r="M2292" s="34">
        <v>6.25E-2</v>
      </c>
      <c r="N2292" s="34">
        <v>0.76388888888888884</v>
      </c>
      <c r="O2292">
        <v>770</v>
      </c>
      <c r="P2292">
        <v>1</v>
      </c>
      <c r="Q2292" t="s">
        <v>12559</v>
      </c>
      <c r="R2292" t="s">
        <v>12557</v>
      </c>
      <c r="S2292" t="s">
        <v>12622</v>
      </c>
      <c r="T2292">
        <v>0</v>
      </c>
      <c r="U2292">
        <v>1312</v>
      </c>
      <c r="V2292">
        <v>0</v>
      </c>
      <c r="W2292">
        <v>1312</v>
      </c>
      <c r="X2292">
        <v>0</v>
      </c>
      <c r="Y2292">
        <v>984</v>
      </c>
      <c r="Z2292">
        <v>0</v>
      </c>
      <c r="AA2292" t="s">
        <v>11439</v>
      </c>
      <c r="AB2292">
        <v>11</v>
      </c>
      <c r="AC2292">
        <v>3608</v>
      </c>
      <c r="AD2292">
        <v>38.270000000000003</v>
      </c>
      <c r="AE2292">
        <v>328</v>
      </c>
      <c r="AF2292">
        <v>10607</v>
      </c>
    </row>
    <row r="2293" spans="1:32" x14ac:dyDescent="0.25">
      <c r="A2293" t="s">
        <v>91</v>
      </c>
      <c r="B2293" t="s">
        <v>12577</v>
      </c>
      <c r="C2293" t="s">
        <v>27</v>
      </c>
      <c r="D2293" t="s">
        <v>12562</v>
      </c>
      <c r="E2293" t="s">
        <v>12600</v>
      </c>
      <c r="F2293" t="s">
        <v>12599</v>
      </c>
      <c r="G2293" t="s">
        <v>5002</v>
      </c>
      <c r="H2293">
        <v>2020</v>
      </c>
      <c r="I2293">
        <v>4</v>
      </c>
      <c r="J2293">
        <v>159</v>
      </c>
      <c r="K2293">
        <v>20200405</v>
      </c>
      <c r="L2293">
        <v>20200430</v>
      </c>
      <c r="M2293" s="34">
        <v>0.77083333333333337</v>
      </c>
      <c r="N2293" s="34">
        <v>0.98263888888888884</v>
      </c>
      <c r="O2293">
        <v>185</v>
      </c>
      <c r="P2293" t="s">
        <v>12558</v>
      </c>
      <c r="Q2293" t="s">
        <v>12558</v>
      </c>
      <c r="R2293" t="s">
        <v>12557</v>
      </c>
      <c r="S2293" t="s">
        <v>12763</v>
      </c>
      <c r="T2293">
        <v>704</v>
      </c>
      <c r="U2293">
        <v>704</v>
      </c>
      <c r="V2293">
        <v>704</v>
      </c>
      <c r="W2293">
        <v>704</v>
      </c>
      <c r="X2293">
        <v>0</v>
      </c>
      <c r="Y2293">
        <v>0</v>
      </c>
      <c r="Z2293">
        <v>704</v>
      </c>
      <c r="AA2293" t="s">
        <v>11439</v>
      </c>
      <c r="AB2293">
        <v>20</v>
      </c>
      <c r="AC2293">
        <v>3520</v>
      </c>
      <c r="AD2293">
        <v>8.06</v>
      </c>
      <c r="AE2293">
        <v>176</v>
      </c>
      <c r="AF2293">
        <v>2290</v>
      </c>
    </row>
    <row r="2294" spans="1:32" x14ac:dyDescent="0.25">
      <c r="A2294" t="s">
        <v>27</v>
      </c>
      <c r="B2294" t="s">
        <v>12562</v>
      </c>
      <c r="C2294" t="s">
        <v>91</v>
      </c>
      <c r="D2294" t="s">
        <v>12577</v>
      </c>
      <c r="E2294" t="s">
        <v>12568</v>
      </c>
      <c r="F2294" t="s">
        <v>12567</v>
      </c>
      <c r="G2294" t="s">
        <v>5002</v>
      </c>
      <c r="H2294">
        <v>2020</v>
      </c>
      <c r="I2294">
        <v>4</v>
      </c>
      <c r="J2294">
        <v>126</v>
      </c>
      <c r="K2294">
        <v>20200413</v>
      </c>
      <c r="L2294">
        <v>20200430</v>
      </c>
      <c r="M2294" s="34">
        <v>0.63541666666666663</v>
      </c>
      <c r="N2294" s="34">
        <v>0.71527777777777779</v>
      </c>
      <c r="O2294">
        <v>235</v>
      </c>
      <c r="P2294" t="s">
        <v>12558</v>
      </c>
      <c r="Q2294" t="s">
        <v>12558</v>
      </c>
      <c r="R2294" t="s">
        <v>12557</v>
      </c>
      <c r="S2294" t="s">
        <v>12758</v>
      </c>
      <c r="T2294">
        <v>753</v>
      </c>
      <c r="U2294">
        <v>753</v>
      </c>
      <c r="V2294">
        <v>753</v>
      </c>
      <c r="W2294">
        <v>753</v>
      </c>
      <c r="X2294">
        <v>0</v>
      </c>
      <c r="Y2294">
        <v>502</v>
      </c>
      <c r="Z2294">
        <v>0</v>
      </c>
      <c r="AA2294" t="s">
        <v>11439</v>
      </c>
      <c r="AB2294">
        <v>14</v>
      </c>
      <c r="AC2294">
        <v>3514</v>
      </c>
      <c r="AD2294">
        <v>8.0500000000000007</v>
      </c>
      <c r="AE2294">
        <v>251</v>
      </c>
      <c r="AF2294">
        <v>2290</v>
      </c>
    </row>
    <row r="2295" spans="1:32" x14ac:dyDescent="0.25">
      <c r="A2295" t="s">
        <v>91</v>
      </c>
      <c r="B2295" t="s">
        <v>12577</v>
      </c>
      <c r="C2295" t="s">
        <v>27</v>
      </c>
      <c r="D2295" t="s">
        <v>12562</v>
      </c>
      <c r="E2295" t="s">
        <v>12568</v>
      </c>
      <c r="F2295" t="s">
        <v>12567</v>
      </c>
      <c r="G2295" t="s">
        <v>5002</v>
      </c>
      <c r="H2295">
        <v>2020</v>
      </c>
      <c r="I2295">
        <v>4</v>
      </c>
      <c r="J2295">
        <v>119</v>
      </c>
      <c r="K2295">
        <v>20200413</v>
      </c>
      <c r="L2295">
        <v>20200430</v>
      </c>
      <c r="M2295" s="34">
        <v>0.36458333333333331</v>
      </c>
      <c r="N2295" s="34">
        <v>0.57986111111111105</v>
      </c>
      <c r="O2295">
        <v>190</v>
      </c>
      <c r="P2295" t="s">
        <v>12558</v>
      </c>
      <c r="Q2295" t="s">
        <v>12558</v>
      </c>
      <c r="R2295" t="s">
        <v>12557</v>
      </c>
      <c r="S2295" t="s">
        <v>12758</v>
      </c>
      <c r="T2295">
        <v>753</v>
      </c>
      <c r="U2295">
        <v>753</v>
      </c>
      <c r="V2295">
        <v>753</v>
      </c>
      <c r="W2295">
        <v>753</v>
      </c>
      <c r="X2295">
        <v>0</v>
      </c>
      <c r="Y2295">
        <v>502</v>
      </c>
      <c r="Z2295">
        <v>0</v>
      </c>
      <c r="AA2295" t="s">
        <v>11439</v>
      </c>
      <c r="AB2295">
        <v>14</v>
      </c>
      <c r="AC2295">
        <v>3514</v>
      </c>
      <c r="AD2295">
        <v>8.0500000000000007</v>
      </c>
      <c r="AE2295">
        <v>251</v>
      </c>
      <c r="AF2295">
        <v>2290</v>
      </c>
    </row>
    <row r="2296" spans="1:32" x14ac:dyDescent="0.25">
      <c r="A2296" t="s">
        <v>52</v>
      </c>
      <c r="B2296" t="s">
        <v>12663</v>
      </c>
      <c r="C2296" t="s">
        <v>27</v>
      </c>
      <c r="D2296" t="s">
        <v>12562</v>
      </c>
      <c r="E2296" t="s">
        <v>3173</v>
      </c>
      <c r="F2296" t="s">
        <v>12575</v>
      </c>
      <c r="G2296" t="s">
        <v>5002</v>
      </c>
      <c r="H2296">
        <v>2020</v>
      </c>
      <c r="I2296">
        <v>4</v>
      </c>
      <c r="J2296">
        <v>76</v>
      </c>
      <c r="K2296">
        <v>20200404</v>
      </c>
      <c r="L2296">
        <v>20200430</v>
      </c>
      <c r="M2296" s="34">
        <v>0.96180555555555547</v>
      </c>
      <c r="N2296" s="34">
        <v>0.5625</v>
      </c>
      <c r="O2296">
        <v>685</v>
      </c>
      <c r="P2296">
        <v>1</v>
      </c>
      <c r="Q2296" t="s">
        <v>12558</v>
      </c>
      <c r="R2296" t="s">
        <v>12557</v>
      </c>
      <c r="S2296" t="s">
        <v>12664</v>
      </c>
      <c r="T2296">
        <v>1168</v>
      </c>
      <c r="U2296">
        <v>0</v>
      </c>
      <c r="V2296">
        <v>0</v>
      </c>
      <c r="W2296">
        <v>1168</v>
      </c>
      <c r="X2296">
        <v>0</v>
      </c>
      <c r="Y2296">
        <v>1168</v>
      </c>
      <c r="Z2296">
        <v>0</v>
      </c>
      <c r="AA2296" t="s">
        <v>11439</v>
      </c>
      <c r="AB2296">
        <v>12</v>
      </c>
      <c r="AC2296">
        <v>3504</v>
      </c>
      <c r="AD2296">
        <v>33.79</v>
      </c>
      <c r="AE2296">
        <v>292</v>
      </c>
      <c r="AF2296">
        <v>9643</v>
      </c>
    </row>
    <row r="2297" spans="1:32" x14ac:dyDescent="0.25">
      <c r="A2297" t="s">
        <v>9529</v>
      </c>
      <c r="B2297" t="s">
        <v>12611</v>
      </c>
      <c r="C2297" t="s">
        <v>27</v>
      </c>
      <c r="D2297" t="s">
        <v>12562</v>
      </c>
      <c r="E2297" t="s">
        <v>3173</v>
      </c>
      <c r="F2297" t="s">
        <v>12575</v>
      </c>
      <c r="G2297" t="s">
        <v>5002</v>
      </c>
      <c r="H2297">
        <v>2020</v>
      </c>
      <c r="I2297">
        <v>4</v>
      </c>
      <c r="J2297">
        <v>27</v>
      </c>
      <c r="K2297">
        <v>20200403</v>
      </c>
      <c r="L2297">
        <v>20200430</v>
      </c>
      <c r="M2297" s="34">
        <v>0.88888888888888884</v>
      </c>
      <c r="N2297" s="34">
        <v>0.28125</v>
      </c>
      <c r="O2297">
        <v>985</v>
      </c>
      <c r="P2297">
        <v>5</v>
      </c>
      <c r="Q2297" t="s">
        <v>12558</v>
      </c>
      <c r="R2297" t="s">
        <v>12557</v>
      </c>
      <c r="S2297" t="s">
        <v>12610</v>
      </c>
      <c r="T2297">
        <v>0</v>
      </c>
      <c r="U2297">
        <v>0</v>
      </c>
      <c r="V2297">
        <v>1168</v>
      </c>
      <c r="W2297">
        <v>0</v>
      </c>
      <c r="X2297">
        <v>1168</v>
      </c>
      <c r="Y2297">
        <v>0</v>
      </c>
      <c r="Z2297">
        <v>1168</v>
      </c>
      <c r="AA2297" t="s">
        <v>11439</v>
      </c>
      <c r="AB2297">
        <v>12</v>
      </c>
      <c r="AC2297">
        <v>3504</v>
      </c>
      <c r="AD2297">
        <v>46.17</v>
      </c>
      <c r="AE2297">
        <v>292</v>
      </c>
      <c r="AF2297">
        <v>13177</v>
      </c>
    </row>
    <row r="2298" spans="1:32" x14ac:dyDescent="0.25">
      <c r="A2298" t="s">
        <v>27</v>
      </c>
      <c r="B2298" t="s">
        <v>12562</v>
      </c>
      <c r="C2298" t="s">
        <v>3192</v>
      </c>
      <c r="D2298" t="s">
        <v>12630</v>
      </c>
      <c r="E2298" t="s">
        <v>12741</v>
      </c>
      <c r="F2298" t="s">
        <v>12740</v>
      </c>
      <c r="G2298" t="s">
        <v>5002</v>
      </c>
      <c r="H2298">
        <v>2020</v>
      </c>
      <c r="I2298">
        <v>4</v>
      </c>
      <c r="J2298">
        <v>732</v>
      </c>
      <c r="K2298">
        <v>20200405</v>
      </c>
      <c r="L2298">
        <v>20200430</v>
      </c>
      <c r="M2298" s="34">
        <v>0.52430555555555558</v>
      </c>
      <c r="N2298" s="34">
        <v>0.72569444444444453</v>
      </c>
      <c r="O2298">
        <v>230</v>
      </c>
      <c r="P2298" t="s">
        <v>12559</v>
      </c>
      <c r="Q2298" t="s">
        <v>12559</v>
      </c>
      <c r="R2298" t="s">
        <v>12557</v>
      </c>
      <c r="S2298" t="s">
        <v>12678</v>
      </c>
      <c r="T2298">
        <v>716</v>
      </c>
      <c r="U2298">
        <v>0</v>
      </c>
      <c r="V2298">
        <v>716</v>
      </c>
      <c r="W2298">
        <v>716</v>
      </c>
      <c r="X2298">
        <v>537</v>
      </c>
      <c r="Y2298">
        <v>0</v>
      </c>
      <c r="Z2298">
        <v>716</v>
      </c>
      <c r="AA2298" t="s">
        <v>11439</v>
      </c>
      <c r="AB2298">
        <v>19</v>
      </c>
      <c r="AC2298">
        <v>3401</v>
      </c>
      <c r="AD2298">
        <v>9.7899999999999991</v>
      </c>
      <c r="AE2298">
        <v>179</v>
      </c>
      <c r="AF2298">
        <v>2879</v>
      </c>
    </row>
    <row r="2299" spans="1:32" x14ac:dyDescent="0.25">
      <c r="A2299" t="s">
        <v>3192</v>
      </c>
      <c r="B2299" t="s">
        <v>12630</v>
      </c>
      <c r="C2299" t="s">
        <v>27</v>
      </c>
      <c r="D2299" t="s">
        <v>12562</v>
      </c>
      <c r="E2299" t="s">
        <v>12741</v>
      </c>
      <c r="F2299" t="s">
        <v>12740</v>
      </c>
      <c r="G2299" t="s">
        <v>5002</v>
      </c>
      <c r="H2299">
        <v>2020</v>
      </c>
      <c r="I2299">
        <v>4</v>
      </c>
      <c r="J2299">
        <v>731</v>
      </c>
      <c r="K2299">
        <v>20200405</v>
      </c>
      <c r="L2299">
        <v>20200430</v>
      </c>
      <c r="M2299" s="34">
        <v>0.35416666666666669</v>
      </c>
      <c r="N2299" s="34">
        <v>0.4861111111111111</v>
      </c>
      <c r="O2299">
        <v>250</v>
      </c>
      <c r="P2299" t="s">
        <v>12559</v>
      </c>
      <c r="Q2299" t="s">
        <v>12559</v>
      </c>
      <c r="R2299" t="s">
        <v>12557</v>
      </c>
      <c r="S2299" t="s">
        <v>12678</v>
      </c>
      <c r="T2299">
        <v>716</v>
      </c>
      <c r="U2299">
        <v>0</v>
      </c>
      <c r="V2299">
        <v>716</v>
      </c>
      <c r="W2299">
        <v>716</v>
      </c>
      <c r="X2299">
        <v>537</v>
      </c>
      <c r="Y2299">
        <v>0</v>
      </c>
      <c r="Z2299">
        <v>716</v>
      </c>
      <c r="AA2299" t="s">
        <v>11439</v>
      </c>
      <c r="AB2299">
        <v>19</v>
      </c>
      <c r="AC2299">
        <v>3401</v>
      </c>
      <c r="AD2299">
        <v>9.7899999999999991</v>
      </c>
      <c r="AE2299">
        <v>179</v>
      </c>
      <c r="AF2299">
        <v>2879</v>
      </c>
    </row>
    <row r="2300" spans="1:32" x14ac:dyDescent="0.25">
      <c r="A2300" t="s">
        <v>27</v>
      </c>
      <c r="B2300" t="s">
        <v>12562</v>
      </c>
      <c r="C2300" t="s">
        <v>9058</v>
      </c>
      <c r="D2300" t="s">
        <v>12675</v>
      </c>
      <c r="E2300" t="s">
        <v>3173</v>
      </c>
      <c r="F2300" t="s">
        <v>12575</v>
      </c>
      <c r="G2300" t="s">
        <v>5002</v>
      </c>
      <c r="H2300">
        <v>2020</v>
      </c>
      <c r="I2300">
        <v>4</v>
      </c>
      <c r="J2300">
        <v>6</v>
      </c>
      <c r="K2300">
        <v>20200416</v>
      </c>
      <c r="L2300">
        <v>20200430</v>
      </c>
      <c r="M2300" s="34">
        <v>0.81597222222222221</v>
      </c>
      <c r="N2300" s="34">
        <v>0.53125</v>
      </c>
      <c r="O2300">
        <v>730</v>
      </c>
      <c r="P2300" t="s">
        <v>12558</v>
      </c>
      <c r="Q2300" t="s">
        <v>12674</v>
      </c>
      <c r="R2300" t="s">
        <v>12557</v>
      </c>
      <c r="S2300" t="s">
        <v>12621</v>
      </c>
      <c r="T2300">
        <v>606</v>
      </c>
      <c r="U2300">
        <v>0</v>
      </c>
      <c r="V2300">
        <v>0</v>
      </c>
      <c r="W2300">
        <v>909</v>
      </c>
      <c r="X2300">
        <v>606</v>
      </c>
      <c r="Y2300">
        <v>606</v>
      </c>
      <c r="Z2300">
        <v>606</v>
      </c>
      <c r="AA2300" t="s">
        <v>11439</v>
      </c>
      <c r="AB2300">
        <v>11</v>
      </c>
      <c r="AC2300">
        <v>3333</v>
      </c>
      <c r="AD2300">
        <v>34.92</v>
      </c>
      <c r="AE2300">
        <v>303</v>
      </c>
      <c r="AF2300">
        <v>10478</v>
      </c>
    </row>
    <row r="2301" spans="1:32" x14ac:dyDescent="0.25">
      <c r="A2301" t="s">
        <v>9058</v>
      </c>
      <c r="B2301" t="s">
        <v>12675</v>
      </c>
      <c r="C2301" t="s">
        <v>27</v>
      </c>
      <c r="D2301" t="s">
        <v>12562</v>
      </c>
      <c r="E2301" t="s">
        <v>3173</v>
      </c>
      <c r="F2301" t="s">
        <v>12575</v>
      </c>
      <c r="G2301" t="s">
        <v>5002</v>
      </c>
      <c r="H2301">
        <v>2020</v>
      </c>
      <c r="I2301">
        <v>4</v>
      </c>
      <c r="J2301">
        <v>5</v>
      </c>
      <c r="K2301">
        <v>20200416</v>
      </c>
      <c r="L2301">
        <v>20200430</v>
      </c>
      <c r="M2301" s="34">
        <v>0.87847222222222221</v>
      </c>
      <c r="N2301" s="34">
        <v>0.20833333333333334</v>
      </c>
      <c r="O2301">
        <v>775</v>
      </c>
      <c r="P2301" t="s">
        <v>12674</v>
      </c>
      <c r="Q2301" t="s">
        <v>12558</v>
      </c>
      <c r="R2301" t="s">
        <v>12557</v>
      </c>
      <c r="S2301" t="s">
        <v>12621</v>
      </c>
      <c r="T2301">
        <v>606</v>
      </c>
      <c r="U2301">
        <v>0</v>
      </c>
      <c r="V2301">
        <v>0</v>
      </c>
      <c r="W2301">
        <v>909</v>
      </c>
      <c r="X2301">
        <v>606</v>
      </c>
      <c r="Y2301">
        <v>606</v>
      </c>
      <c r="Z2301">
        <v>606</v>
      </c>
      <c r="AA2301" t="s">
        <v>11439</v>
      </c>
      <c r="AB2301">
        <v>11</v>
      </c>
      <c r="AC2301">
        <v>3333</v>
      </c>
      <c r="AD2301">
        <v>34.92</v>
      </c>
      <c r="AE2301">
        <v>303</v>
      </c>
      <c r="AF2301">
        <v>10478</v>
      </c>
    </row>
    <row r="2302" spans="1:32" x14ac:dyDescent="0.25">
      <c r="A2302" t="s">
        <v>9960</v>
      </c>
      <c r="B2302" t="s">
        <v>12633</v>
      </c>
      <c r="C2302" t="s">
        <v>27</v>
      </c>
      <c r="D2302" t="s">
        <v>12562</v>
      </c>
      <c r="E2302" t="s">
        <v>5239</v>
      </c>
      <c r="F2302" t="s">
        <v>12702</v>
      </c>
      <c r="G2302" t="s">
        <v>5002</v>
      </c>
      <c r="H2302">
        <v>2020</v>
      </c>
      <c r="I2302">
        <v>4</v>
      </c>
      <c r="J2302">
        <v>917</v>
      </c>
      <c r="K2302">
        <v>20200404</v>
      </c>
      <c r="L2302">
        <v>20200430</v>
      </c>
      <c r="M2302" s="34">
        <v>0.96527777777777779</v>
      </c>
      <c r="N2302" s="34">
        <v>0.30555555555555552</v>
      </c>
      <c r="O2302">
        <v>790</v>
      </c>
      <c r="P2302" t="s">
        <v>12558</v>
      </c>
      <c r="Q2302" t="s">
        <v>12558</v>
      </c>
      <c r="R2302" t="s">
        <v>12557</v>
      </c>
      <c r="S2302" t="s">
        <v>12622</v>
      </c>
      <c r="T2302">
        <v>0</v>
      </c>
      <c r="U2302">
        <v>1104</v>
      </c>
      <c r="V2302">
        <v>0</v>
      </c>
      <c r="W2302">
        <v>1104</v>
      </c>
      <c r="X2302">
        <v>0</v>
      </c>
      <c r="Y2302">
        <v>1104</v>
      </c>
      <c r="Z2302">
        <v>0</v>
      </c>
      <c r="AA2302" t="s">
        <v>11439</v>
      </c>
      <c r="AB2302">
        <v>12</v>
      </c>
      <c r="AC2302">
        <v>3312</v>
      </c>
      <c r="AD2302">
        <v>34.770000000000003</v>
      </c>
      <c r="AE2302">
        <v>276</v>
      </c>
      <c r="AF2302">
        <v>10499</v>
      </c>
    </row>
    <row r="2303" spans="1:32" x14ac:dyDescent="0.25">
      <c r="A2303" t="s">
        <v>27</v>
      </c>
      <c r="B2303" t="s">
        <v>12562</v>
      </c>
      <c r="C2303" t="s">
        <v>62</v>
      </c>
      <c r="D2303" t="s">
        <v>12580</v>
      </c>
      <c r="E2303" t="s">
        <v>12568</v>
      </c>
      <c r="F2303" t="s">
        <v>12567</v>
      </c>
      <c r="G2303" t="s">
        <v>5002</v>
      </c>
      <c r="H2303">
        <v>2020</v>
      </c>
      <c r="I2303">
        <v>4</v>
      </c>
      <c r="J2303">
        <v>154</v>
      </c>
      <c r="K2303">
        <v>20200412</v>
      </c>
      <c r="L2303">
        <v>20200430</v>
      </c>
      <c r="M2303" s="34">
        <v>0.35416666666666669</v>
      </c>
      <c r="N2303" s="34">
        <v>0.44791666666666669</v>
      </c>
      <c r="O2303">
        <v>255</v>
      </c>
      <c r="P2303" t="s">
        <v>12558</v>
      </c>
      <c r="Q2303">
        <v>2</v>
      </c>
      <c r="R2303" t="s">
        <v>12557</v>
      </c>
      <c r="S2303">
        <v>1234567</v>
      </c>
      <c r="T2303">
        <v>522</v>
      </c>
      <c r="U2303">
        <v>522</v>
      </c>
      <c r="V2303">
        <v>522</v>
      </c>
      <c r="W2303">
        <v>522</v>
      </c>
      <c r="X2303">
        <v>348</v>
      </c>
      <c r="Y2303">
        <v>348</v>
      </c>
      <c r="Z2303">
        <v>522</v>
      </c>
      <c r="AA2303" t="s">
        <v>11439</v>
      </c>
      <c r="AB2303">
        <v>19</v>
      </c>
      <c r="AC2303">
        <v>3306</v>
      </c>
      <c r="AD2303">
        <v>8.6999999999999993</v>
      </c>
      <c r="AE2303">
        <v>174</v>
      </c>
      <c r="AF2303">
        <v>2633</v>
      </c>
    </row>
    <row r="2304" spans="1:32" x14ac:dyDescent="0.25">
      <c r="A2304" t="s">
        <v>27</v>
      </c>
      <c r="B2304" t="s">
        <v>12562</v>
      </c>
      <c r="C2304" t="s">
        <v>52</v>
      </c>
      <c r="D2304" t="s">
        <v>12663</v>
      </c>
      <c r="E2304" t="s">
        <v>3173</v>
      </c>
      <c r="F2304" t="s">
        <v>12575</v>
      </c>
      <c r="G2304" t="s">
        <v>5002</v>
      </c>
      <c r="H2304">
        <v>2020</v>
      </c>
      <c r="I2304">
        <v>4</v>
      </c>
      <c r="J2304">
        <v>75</v>
      </c>
      <c r="K2304">
        <v>20200406</v>
      </c>
      <c r="L2304">
        <v>20200430</v>
      </c>
      <c r="M2304" s="34">
        <v>0.51041666666666663</v>
      </c>
      <c r="N2304" s="34">
        <v>0.89930555555555547</v>
      </c>
      <c r="O2304">
        <v>740</v>
      </c>
      <c r="P2304" t="s">
        <v>12558</v>
      </c>
      <c r="Q2304">
        <v>1</v>
      </c>
      <c r="R2304" t="s">
        <v>12557</v>
      </c>
      <c r="S2304" t="s">
        <v>12664</v>
      </c>
      <c r="T2304">
        <v>1168</v>
      </c>
      <c r="U2304">
        <v>0</v>
      </c>
      <c r="V2304">
        <v>0</v>
      </c>
      <c r="W2304">
        <v>1168</v>
      </c>
      <c r="X2304">
        <v>0</v>
      </c>
      <c r="Y2304">
        <v>876</v>
      </c>
      <c r="Z2304">
        <v>0</v>
      </c>
      <c r="AA2304" t="s">
        <v>11439</v>
      </c>
      <c r="AB2304">
        <v>11</v>
      </c>
      <c r="AC2304">
        <v>3212</v>
      </c>
      <c r="AD2304">
        <v>30.97</v>
      </c>
      <c r="AE2304">
        <v>292</v>
      </c>
      <c r="AF2304">
        <v>9643</v>
      </c>
    </row>
    <row r="2305" spans="1:32" x14ac:dyDescent="0.25">
      <c r="A2305" t="s">
        <v>27</v>
      </c>
      <c r="B2305" t="s">
        <v>12562</v>
      </c>
      <c r="C2305" t="s">
        <v>9529</v>
      </c>
      <c r="D2305" t="s">
        <v>12611</v>
      </c>
      <c r="E2305" t="s">
        <v>3173</v>
      </c>
      <c r="F2305" t="s">
        <v>12575</v>
      </c>
      <c r="G2305" t="s">
        <v>5002</v>
      </c>
      <c r="H2305">
        <v>2020</v>
      </c>
      <c r="I2305">
        <v>4</v>
      </c>
      <c r="J2305">
        <v>26</v>
      </c>
      <c r="K2305">
        <v>20200405</v>
      </c>
      <c r="L2305">
        <v>20200430</v>
      </c>
      <c r="M2305" s="34">
        <v>0.85416666666666663</v>
      </c>
      <c r="N2305" s="34">
        <v>0.77430555555555547</v>
      </c>
      <c r="O2305">
        <v>905</v>
      </c>
      <c r="P2305" t="s">
        <v>12558</v>
      </c>
      <c r="Q2305">
        <v>5</v>
      </c>
      <c r="R2305" t="s">
        <v>12557</v>
      </c>
      <c r="S2305" t="s">
        <v>12610</v>
      </c>
      <c r="T2305">
        <v>0</v>
      </c>
      <c r="U2305">
        <v>0</v>
      </c>
      <c r="V2305">
        <v>1168</v>
      </c>
      <c r="W2305">
        <v>0</v>
      </c>
      <c r="X2305">
        <v>876</v>
      </c>
      <c r="Y2305">
        <v>0</v>
      </c>
      <c r="Z2305">
        <v>1168</v>
      </c>
      <c r="AA2305" t="s">
        <v>11439</v>
      </c>
      <c r="AB2305">
        <v>11</v>
      </c>
      <c r="AC2305">
        <v>3212</v>
      </c>
      <c r="AD2305">
        <v>42.32</v>
      </c>
      <c r="AE2305">
        <v>292</v>
      </c>
      <c r="AF2305">
        <v>13177</v>
      </c>
    </row>
    <row r="2306" spans="1:32" x14ac:dyDescent="0.25">
      <c r="A2306" t="s">
        <v>27</v>
      </c>
      <c r="B2306" t="s">
        <v>12562</v>
      </c>
      <c r="C2306" t="s">
        <v>9960</v>
      </c>
      <c r="D2306" t="s">
        <v>12633</v>
      </c>
      <c r="E2306" t="s">
        <v>5239</v>
      </c>
      <c r="F2306" t="s">
        <v>12702</v>
      </c>
      <c r="G2306" t="s">
        <v>5002</v>
      </c>
      <c r="H2306">
        <v>2020</v>
      </c>
      <c r="I2306">
        <v>4</v>
      </c>
      <c r="J2306">
        <v>916</v>
      </c>
      <c r="K2306">
        <v>20200406</v>
      </c>
      <c r="L2306">
        <v>20200430</v>
      </c>
      <c r="M2306" s="34">
        <v>0.5625</v>
      </c>
      <c r="N2306" s="34">
        <v>0.27777777777777779</v>
      </c>
      <c r="O2306">
        <v>730</v>
      </c>
      <c r="P2306" t="s">
        <v>12558</v>
      </c>
      <c r="Q2306" t="s">
        <v>12558</v>
      </c>
      <c r="R2306" t="s">
        <v>12557</v>
      </c>
      <c r="S2306" t="s">
        <v>12664</v>
      </c>
      <c r="T2306">
        <v>1104</v>
      </c>
      <c r="U2306">
        <v>0</v>
      </c>
      <c r="V2306">
        <v>0</v>
      </c>
      <c r="W2306">
        <v>1104</v>
      </c>
      <c r="X2306">
        <v>0</v>
      </c>
      <c r="Y2306">
        <v>828</v>
      </c>
      <c r="Z2306">
        <v>0</v>
      </c>
      <c r="AA2306" t="s">
        <v>11439</v>
      </c>
      <c r="AB2306">
        <v>11</v>
      </c>
      <c r="AC2306">
        <v>3036</v>
      </c>
      <c r="AD2306">
        <v>31.87</v>
      </c>
      <c r="AE2306">
        <v>276</v>
      </c>
      <c r="AF2306">
        <v>10499</v>
      </c>
    </row>
    <row r="2307" spans="1:32" x14ac:dyDescent="0.25">
      <c r="A2307" t="s">
        <v>27</v>
      </c>
      <c r="B2307" t="s">
        <v>12562</v>
      </c>
      <c r="C2307" t="s">
        <v>76</v>
      </c>
      <c r="D2307" t="s">
        <v>12569</v>
      </c>
      <c r="E2307" t="s">
        <v>3173</v>
      </c>
      <c r="F2307" t="s">
        <v>12575</v>
      </c>
      <c r="G2307" t="s">
        <v>5002</v>
      </c>
      <c r="H2307">
        <v>2020</v>
      </c>
      <c r="I2307">
        <v>4</v>
      </c>
      <c r="J2307">
        <v>101</v>
      </c>
      <c r="K2307">
        <v>20200405</v>
      </c>
      <c r="L2307">
        <v>20200430</v>
      </c>
      <c r="M2307" s="34">
        <v>0.29166666666666669</v>
      </c>
      <c r="N2307" s="34">
        <v>0.3611111111111111</v>
      </c>
      <c r="O2307">
        <v>220</v>
      </c>
      <c r="P2307" t="s">
        <v>12558</v>
      </c>
      <c r="Q2307">
        <v>1</v>
      </c>
      <c r="R2307" t="s">
        <v>12557</v>
      </c>
      <c r="S2307" t="s">
        <v>12765</v>
      </c>
      <c r="T2307">
        <v>856</v>
      </c>
      <c r="U2307">
        <v>0</v>
      </c>
      <c r="V2307">
        <v>0</v>
      </c>
      <c r="W2307">
        <v>0</v>
      </c>
      <c r="X2307">
        <v>642</v>
      </c>
      <c r="Y2307">
        <v>642</v>
      </c>
      <c r="Z2307">
        <v>856</v>
      </c>
      <c r="AA2307" t="s">
        <v>11439</v>
      </c>
      <c r="AB2307">
        <v>14</v>
      </c>
      <c r="AC2307">
        <v>2996</v>
      </c>
      <c r="AD2307">
        <v>6.47</v>
      </c>
      <c r="AE2307">
        <v>214</v>
      </c>
      <c r="AF2307">
        <v>2158</v>
      </c>
    </row>
    <row r="2308" spans="1:32" x14ac:dyDescent="0.25">
      <c r="A2308" t="s">
        <v>76</v>
      </c>
      <c r="B2308" t="s">
        <v>12569</v>
      </c>
      <c r="C2308" t="s">
        <v>27</v>
      </c>
      <c r="D2308" t="s">
        <v>12562</v>
      </c>
      <c r="E2308" t="s">
        <v>3173</v>
      </c>
      <c r="F2308" t="s">
        <v>12575</v>
      </c>
      <c r="G2308" t="s">
        <v>5002</v>
      </c>
      <c r="H2308">
        <v>2020</v>
      </c>
      <c r="I2308">
        <v>4</v>
      </c>
      <c r="J2308">
        <v>102</v>
      </c>
      <c r="K2308">
        <v>20200405</v>
      </c>
      <c r="L2308">
        <v>20200430</v>
      </c>
      <c r="M2308" s="34">
        <v>0.41319444444444442</v>
      </c>
      <c r="N2308" s="34">
        <v>0.625</v>
      </c>
      <c r="O2308">
        <v>185</v>
      </c>
      <c r="P2308">
        <v>1</v>
      </c>
      <c r="Q2308" t="s">
        <v>12558</v>
      </c>
      <c r="R2308" t="s">
        <v>12557</v>
      </c>
      <c r="S2308" t="s">
        <v>12765</v>
      </c>
      <c r="T2308">
        <v>856</v>
      </c>
      <c r="U2308">
        <v>0</v>
      </c>
      <c r="V2308">
        <v>0</v>
      </c>
      <c r="W2308">
        <v>0</v>
      </c>
      <c r="X2308">
        <v>642</v>
      </c>
      <c r="Y2308">
        <v>642</v>
      </c>
      <c r="Z2308">
        <v>856</v>
      </c>
      <c r="AA2308" t="s">
        <v>11439</v>
      </c>
      <c r="AB2308">
        <v>14</v>
      </c>
      <c r="AC2308">
        <v>2996</v>
      </c>
      <c r="AD2308">
        <v>6.47</v>
      </c>
      <c r="AE2308">
        <v>214</v>
      </c>
      <c r="AF2308">
        <v>2158</v>
      </c>
    </row>
    <row r="2309" spans="1:32" x14ac:dyDescent="0.25">
      <c r="A2309" t="s">
        <v>76</v>
      </c>
      <c r="B2309" t="s">
        <v>12569</v>
      </c>
      <c r="C2309" t="s">
        <v>27</v>
      </c>
      <c r="D2309" t="s">
        <v>12562</v>
      </c>
      <c r="E2309" t="s">
        <v>12600</v>
      </c>
      <c r="F2309" t="s">
        <v>12599</v>
      </c>
      <c r="G2309" t="s">
        <v>5002</v>
      </c>
      <c r="H2309">
        <v>2020</v>
      </c>
      <c r="I2309">
        <v>4</v>
      </c>
      <c r="J2309">
        <v>141</v>
      </c>
      <c r="K2309">
        <v>20200412</v>
      </c>
      <c r="L2309">
        <v>20200430</v>
      </c>
      <c r="M2309" s="34">
        <v>0.41666666666666669</v>
      </c>
      <c r="N2309" s="34">
        <v>0.62847222222222221</v>
      </c>
      <c r="O2309">
        <v>185</v>
      </c>
      <c r="P2309">
        <v>1</v>
      </c>
      <c r="Q2309" t="s">
        <v>12558</v>
      </c>
      <c r="R2309" t="s">
        <v>12557</v>
      </c>
      <c r="S2309" t="s">
        <v>12651</v>
      </c>
      <c r="T2309">
        <v>528</v>
      </c>
      <c r="U2309">
        <v>528</v>
      </c>
      <c r="V2309">
        <v>528</v>
      </c>
      <c r="W2309">
        <v>0</v>
      </c>
      <c r="X2309">
        <v>352</v>
      </c>
      <c r="Y2309">
        <v>352</v>
      </c>
      <c r="Z2309">
        <v>528</v>
      </c>
      <c r="AA2309" t="s">
        <v>11439</v>
      </c>
      <c r="AB2309">
        <v>16</v>
      </c>
      <c r="AC2309">
        <v>2816</v>
      </c>
      <c r="AD2309">
        <v>6.08</v>
      </c>
      <c r="AE2309">
        <v>176</v>
      </c>
      <c r="AF2309">
        <v>2158</v>
      </c>
    </row>
    <row r="2310" spans="1:32" x14ac:dyDescent="0.25">
      <c r="A2310" t="s">
        <v>27</v>
      </c>
      <c r="B2310" t="s">
        <v>12562</v>
      </c>
      <c r="C2310" t="s">
        <v>4187</v>
      </c>
      <c r="D2310" t="s">
        <v>12601</v>
      </c>
      <c r="E2310" t="s">
        <v>12604</v>
      </c>
      <c r="F2310" t="s">
        <v>12603</v>
      </c>
      <c r="G2310" t="s">
        <v>5002</v>
      </c>
      <c r="H2310">
        <v>2020</v>
      </c>
      <c r="I2310">
        <v>4</v>
      </c>
      <c r="J2310">
        <v>129</v>
      </c>
      <c r="K2310">
        <v>20200405</v>
      </c>
      <c r="L2310">
        <v>20200430</v>
      </c>
      <c r="M2310" s="34">
        <v>0.81944444444444453</v>
      </c>
      <c r="N2310" s="34">
        <v>6.5972222222222224E-2</v>
      </c>
      <c r="O2310">
        <v>235</v>
      </c>
      <c r="P2310" t="s">
        <v>12558</v>
      </c>
      <c r="Q2310" t="s">
        <v>12559</v>
      </c>
      <c r="R2310" t="s">
        <v>12557</v>
      </c>
      <c r="S2310" t="s">
        <v>12617</v>
      </c>
      <c r="T2310">
        <v>0</v>
      </c>
      <c r="U2310">
        <v>744</v>
      </c>
      <c r="V2310">
        <v>0</v>
      </c>
      <c r="W2310">
        <v>744</v>
      </c>
      <c r="X2310">
        <v>0</v>
      </c>
      <c r="Y2310">
        <v>558</v>
      </c>
      <c r="Z2310">
        <v>744</v>
      </c>
      <c r="AA2310" t="s">
        <v>11439</v>
      </c>
      <c r="AB2310">
        <v>15</v>
      </c>
      <c r="AC2310">
        <v>2790</v>
      </c>
      <c r="AD2310">
        <v>8.4</v>
      </c>
      <c r="AE2310">
        <v>186</v>
      </c>
      <c r="AF2310">
        <v>3009</v>
      </c>
    </row>
    <row r="2311" spans="1:32" x14ac:dyDescent="0.25">
      <c r="A2311" t="s">
        <v>4187</v>
      </c>
      <c r="B2311" t="s">
        <v>12601</v>
      </c>
      <c r="C2311" t="s">
        <v>27</v>
      </c>
      <c r="D2311" t="s">
        <v>12562</v>
      </c>
      <c r="E2311" t="s">
        <v>12604</v>
      </c>
      <c r="F2311" t="s">
        <v>12603</v>
      </c>
      <c r="G2311" t="s">
        <v>5002</v>
      </c>
      <c r="H2311">
        <v>2020</v>
      </c>
      <c r="I2311">
        <v>4</v>
      </c>
      <c r="J2311">
        <v>130</v>
      </c>
      <c r="K2311">
        <v>20200405</v>
      </c>
      <c r="L2311">
        <v>20200430</v>
      </c>
      <c r="M2311" s="34">
        <v>0.10416666666666667</v>
      </c>
      <c r="N2311" s="34">
        <v>0.20138888888888887</v>
      </c>
      <c r="O2311">
        <v>260</v>
      </c>
      <c r="P2311" t="s">
        <v>12559</v>
      </c>
      <c r="Q2311" t="s">
        <v>12558</v>
      </c>
      <c r="R2311" t="s">
        <v>12557</v>
      </c>
      <c r="S2311" t="s">
        <v>12617</v>
      </c>
      <c r="T2311">
        <v>0</v>
      </c>
      <c r="U2311">
        <v>744</v>
      </c>
      <c r="V2311">
        <v>0</v>
      </c>
      <c r="W2311">
        <v>744</v>
      </c>
      <c r="X2311">
        <v>0</v>
      </c>
      <c r="Y2311">
        <v>558</v>
      </c>
      <c r="Z2311">
        <v>744</v>
      </c>
      <c r="AA2311" t="s">
        <v>11439</v>
      </c>
      <c r="AB2311">
        <v>15</v>
      </c>
      <c r="AC2311">
        <v>2790</v>
      </c>
      <c r="AD2311">
        <v>8.4</v>
      </c>
      <c r="AE2311">
        <v>186</v>
      </c>
      <c r="AF2311">
        <v>3009</v>
      </c>
    </row>
    <row r="2312" spans="1:32" x14ac:dyDescent="0.25">
      <c r="A2312" t="s">
        <v>27</v>
      </c>
      <c r="B2312" t="s">
        <v>12562</v>
      </c>
      <c r="C2312" t="s">
        <v>91</v>
      </c>
      <c r="D2312" t="s">
        <v>12577</v>
      </c>
      <c r="E2312" t="s">
        <v>3173</v>
      </c>
      <c r="F2312" t="s">
        <v>12575</v>
      </c>
      <c r="G2312" t="s">
        <v>5002</v>
      </c>
      <c r="H2312">
        <v>2020</v>
      </c>
      <c r="I2312">
        <v>4</v>
      </c>
      <c r="J2312">
        <v>143</v>
      </c>
      <c r="K2312">
        <v>20200409</v>
      </c>
      <c r="L2312">
        <v>20200430</v>
      </c>
      <c r="M2312" s="34">
        <v>0.2673611111111111</v>
      </c>
      <c r="N2312" s="34">
        <v>0.34722222222222227</v>
      </c>
      <c r="O2312">
        <v>235</v>
      </c>
      <c r="P2312" t="s">
        <v>12558</v>
      </c>
      <c r="Q2312" t="s">
        <v>12558</v>
      </c>
      <c r="R2312" t="s">
        <v>12557</v>
      </c>
      <c r="S2312" t="s">
        <v>12745</v>
      </c>
      <c r="T2312">
        <v>642</v>
      </c>
      <c r="U2312">
        <v>0</v>
      </c>
      <c r="V2312">
        <v>0</v>
      </c>
      <c r="W2312">
        <v>856</v>
      </c>
      <c r="X2312">
        <v>642</v>
      </c>
      <c r="Y2312">
        <v>642</v>
      </c>
      <c r="Z2312">
        <v>0</v>
      </c>
      <c r="AA2312" t="s">
        <v>11439</v>
      </c>
      <c r="AB2312">
        <v>13</v>
      </c>
      <c r="AC2312">
        <v>2782</v>
      </c>
      <c r="AD2312">
        <v>6.37</v>
      </c>
      <c r="AE2312">
        <v>214</v>
      </c>
      <c r="AF2312">
        <v>2290</v>
      </c>
    </row>
    <row r="2313" spans="1:32" x14ac:dyDescent="0.25">
      <c r="A2313" t="s">
        <v>91</v>
      </c>
      <c r="B2313" t="s">
        <v>12577</v>
      </c>
      <c r="C2313" t="s">
        <v>27</v>
      </c>
      <c r="D2313" t="s">
        <v>12562</v>
      </c>
      <c r="E2313" t="s">
        <v>3173</v>
      </c>
      <c r="F2313" t="s">
        <v>12575</v>
      </c>
      <c r="G2313" t="s">
        <v>5002</v>
      </c>
      <c r="H2313">
        <v>2020</v>
      </c>
      <c r="I2313">
        <v>4</v>
      </c>
      <c r="J2313">
        <v>142</v>
      </c>
      <c r="K2313">
        <v>20200409</v>
      </c>
      <c r="L2313">
        <v>20200430</v>
      </c>
      <c r="M2313" s="34">
        <v>0.39930555555555558</v>
      </c>
      <c r="N2313" s="34">
        <v>0.62152777777777779</v>
      </c>
      <c r="O2313">
        <v>200</v>
      </c>
      <c r="P2313" t="s">
        <v>12558</v>
      </c>
      <c r="Q2313" t="s">
        <v>12558</v>
      </c>
      <c r="R2313" t="s">
        <v>12557</v>
      </c>
      <c r="S2313" t="s">
        <v>12745</v>
      </c>
      <c r="T2313">
        <v>642</v>
      </c>
      <c r="U2313">
        <v>0</v>
      </c>
      <c r="V2313">
        <v>0</v>
      </c>
      <c r="W2313">
        <v>856</v>
      </c>
      <c r="X2313">
        <v>642</v>
      </c>
      <c r="Y2313">
        <v>642</v>
      </c>
      <c r="Z2313">
        <v>0</v>
      </c>
      <c r="AA2313" t="s">
        <v>11439</v>
      </c>
      <c r="AB2313">
        <v>13</v>
      </c>
      <c r="AC2313">
        <v>2782</v>
      </c>
      <c r="AD2313">
        <v>6.37</v>
      </c>
      <c r="AE2313">
        <v>214</v>
      </c>
      <c r="AF2313">
        <v>2290</v>
      </c>
    </row>
    <row r="2314" spans="1:32" x14ac:dyDescent="0.25">
      <c r="A2314" t="s">
        <v>27</v>
      </c>
      <c r="B2314" t="s">
        <v>12562</v>
      </c>
      <c r="C2314" t="s">
        <v>76</v>
      </c>
      <c r="D2314" t="s">
        <v>12569</v>
      </c>
      <c r="E2314" t="s">
        <v>1610</v>
      </c>
      <c r="F2314" t="s">
        <v>12692</v>
      </c>
      <c r="G2314" t="s">
        <v>5002</v>
      </c>
      <c r="H2314">
        <v>2020</v>
      </c>
      <c r="I2314">
        <v>4</v>
      </c>
      <c r="J2314">
        <v>801</v>
      </c>
      <c r="K2314">
        <v>20200405</v>
      </c>
      <c r="L2314">
        <v>20200430</v>
      </c>
      <c r="M2314" s="34">
        <v>0.30902777777777779</v>
      </c>
      <c r="N2314" s="34">
        <v>0.3888888888888889</v>
      </c>
      <c r="O2314">
        <v>235</v>
      </c>
      <c r="P2314" t="s">
        <v>12558</v>
      </c>
      <c r="Q2314">
        <v>1</v>
      </c>
      <c r="R2314" t="s">
        <v>12557</v>
      </c>
      <c r="S2314" t="s">
        <v>12610</v>
      </c>
      <c r="T2314">
        <v>0</v>
      </c>
      <c r="U2314">
        <v>0</v>
      </c>
      <c r="V2314">
        <v>988</v>
      </c>
      <c r="W2314">
        <v>0</v>
      </c>
      <c r="X2314">
        <v>741</v>
      </c>
      <c r="Y2314">
        <v>0</v>
      </c>
      <c r="Z2314">
        <v>988</v>
      </c>
      <c r="AA2314" t="s">
        <v>11439</v>
      </c>
      <c r="AB2314">
        <v>11</v>
      </c>
      <c r="AC2314">
        <v>2717</v>
      </c>
      <c r="AD2314">
        <v>5.86</v>
      </c>
      <c r="AE2314">
        <v>247</v>
      </c>
      <c r="AF2314">
        <v>2158</v>
      </c>
    </row>
    <row r="2315" spans="1:32" x14ac:dyDescent="0.25">
      <c r="A2315" t="s">
        <v>12266</v>
      </c>
      <c r="B2315" t="s">
        <v>12693</v>
      </c>
      <c r="C2315" t="s">
        <v>27</v>
      </c>
      <c r="D2315" t="s">
        <v>12562</v>
      </c>
      <c r="E2315" t="s">
        <v>1610</v>
      </c>
      <c r="F2315" t="s">
        <v>12692</v>
      </c>
      <c r="G2315" t="s">
        <v>5002</v>
      </c>
      <c r="H2315">
        <v>2020</v>
      </c>
      <c r="I2315">
        <v>4</v>
      </c>
      <c r="J2315">
        <v>801</v>
      </c>
      <c r="K2315">
        <v>20200407</v>
      </c>
      <c r="L2315">
        <v>20200430</v>
      </c>
      <c r="M2315" s="34">
        <v>3.125E-2</v>
      </c>
      <c r="N2315" s="34">
        <v>0.22222222222222221</v>
      </c>
      <c r="O2315">
        <v>755</v>
      </c>
      <c r="P2315" t="s">
        <v>12559</v>
      </c>
      <c r="Q2315" t="s">
        <v>12558</v>
      </c>
      <c r="R2315" t="s">
        <v>12557</v>
      </c>
      <c r="S2315" t="s">
        <v>12622</v>
      </c>
      <c r="T2315">
        <v>0</v>
      </c>
      <c r="U2315">
        <v>988</v>
      </c>
      <c r="V2315">
        <v>0</v>
      </c>
      <c r="W2315">
        <v>988</v>
      </c>
      <c r="X2315">
        <v>0</v>
      </c>
      <c r="Y2315">
        <v>741</v>
      </c>
      <c r="Z2315">
        <v>0</v>
      </c>
      <c r="AA2315" t="s">
        <v>11439</v>
      </c>
      <c r="AB2315">
        <v>11</v>
      </c>
      <c r="AC2315">
        <v>2717</v>
      </c>
      <c r="AD2315">
        <v>26.07</v>
      </c>
      <c r="AE2315">
        <v>247</v>
      </c>
      <c r="AF2315">
        <v>9595</v>
      </c>
    </row>
    <row r="2316" spans="1:32" x14ac:dyDescent="0.25">
      <c r="A2316" t="s">
        <v>76</v>
      </c>
      <c r="B2316" t="s">
        <v>12569</v>
      </c>
      <c r="C2316" t="s">
        <v>27</v>
      </c>
      <c r="D2316" t="s">
        <v>12562</v>
      </c>
      <c r="E2316" t="s">
        <v>1610</v>
      </c>
      <c r="F2316" t="s">
        <v>12692</v>
      </c>
      <c r="G2316" t="s">
        <v>5002</v>
      </c>
      <c r="H2316">
        <v>2020</v>
      </c>
      <c r="I2316">
        <v>4</v>
      </c>
      <c r="J2316">
        <v>800</v>
      </c>
      <c r="K2316">
        <v>20200405</v>
      </c>
      <c r="L2316">
        <v>20200430</v>
      </c>
      <c r="M2316" s="34">
        <v>0.46875</v>
      </c>
      <c r="N2316" s="34">
        <v>0.68055555555555547</v>
      </c>
      <c r="O2316">
        <v>185</v>
      </c>
      <c r="P2316">
        <v>1</v>
      </c>
      <c r="Q2316" t="s">
        <v>12558</v>
      </c>
      <c r="R2316" t="s">
        <v>12557</v>
      </c>
      <c r="S2316" t="s">
        <v>12610</v>
      </c>
      <c r="T2316">
        <v>0</v>
      </c>
      <c r="U2316">
        <v>0</v>
      </c>
      <c r="V2316">
        <v>988</v>
      </c>
      <c r="W2316">
        <v>0</v>
      </c>
      <c r="X2316">
        <v>741</v>
      </c>
      <c r="Y2316">
        <v>0</v>
      </c>
      <c r="Z2316">
        <v>988</v>
      </c>
      <c r="AA2316" t="s">
        <v>11439</v>
      </c>
      <c r="AB2316">
        <v>11</v>
      </c>
      <c r="AC2316">
        <v>2717</v>
      </c>
      <c r="AD2316">
        <v>5.86</v>
      </c>
      <c r="AE2316">
        <v>247</v>
      </c>
      <c r="AF2316">
        <v>2158</v>
      </c>
    </row>
    <row r="2317" spans="1:32" x14ac:dyDescent="0.25">
      <c r="A2317" t="s">
        <v>27</v>
      </c>
      <c r="B2317" t="s">
        <v>12562</v>
      </c>
      <c r="C2317" t="s">
        <v>76</v>
      </c>
      <c r="D2317" t="s">
        <v>12569</v>
      </c>
      <c r="E2317" t="s">
        <v>12568</v>
      </c>
      <c r="F2317" t="s">
        <v>12567</v>
      </c>
      <c r="G2317" t="s">
        <v>5002</v>
      </c>
      <c r="H2317">
        <v>2020</v>
      </c>
      <c r="I2317">
        <v>4</v>
      </c>
      <c r="J2317">
        <v>148</v>
      </c>
      <c r="K2317">
        <v>20200401</v>
      </c>
      <c r="L2317">
        <v>20200430</v>
      </c>
      <c r="M2317" s="34">
        <v>0.75347222222222221</v>
      </c>
      <c r="N2317" s="34">
        <v>0.82291666666666663</v>
      </c>
      <c r="O2317">
        <v>220</v>
      </c>
      <c r="P2317" t="s">
        <v>12558</v>
      </c>
      <c r="Q2317">
        <v>1</v>
      </c>
      <c r="R2317" t="s">
        <v>12557</v>
      </c>
      <c r="S2317" t="s">
        <v>12590</v>
      </c>
      <c r="T2317">
        <v>0</v>
      </c>
      <c r="U2317">
        <v>0</v>
      </c>
      <c r="V2317">
        <v>1485</v>
      </c>
      <c r="W2317">
        <v>0</v>
      </c>
      <c r="X2317">
        <v>1188</v>
      </c>
      <c r="Y2317">
        <v>0</v>
      </c>
      <c r="Z2317">
        <v>0</v>
      </c>
      <c r="AA2317" t="s">
        <v>11439</v>
      </c>
      <c r="AB2317">
        <v>9</v>
      </c>
      <c r="AC2317">
        <v>2673</v>
      </c>
      <c r="AD2317">
        <v>5.77</v>
      </c>
      <c r="AE2317">
        <v>297</v>
      </c>
      <c r="AF2317">
        <v>2158</v>
      </c>
    </row>
    <row r="2318" spans="1:32" x14ac:dyDescent="0.25">
      <c r="A2318" t="s">
        <v>27</v>
      </c>
      <c r="B2318" t="s">
        <v>12562</v>
      </c>
      <c r="C2318" t="s">
        <v>4148</v>
      </c>
      <c r="D2318" t="s">
        <v>12628</v>
      </c>
      <c r="E2318" t="s">
        <v>528</v>
      </c>
      <c r="F2318" t="s">
        <v>12627</v>
      </c>
      <c r="G2318" t="s">
        <v>5002</v>
      </c>
      <c r="H2318">
        <v>2020</v>
      </c>
      <c r="I2318">
        <v>4</v>
      </c>
      <c r="J2318">
        <v>102</v>
      </c>
      <c r="K2318">
        <v>20200405</v>
      </c>
      <c r="L2318">
        <v>20200425</v>
      </c>
      <c r="M2318" s="34">
        <v>0.68402777777777779</v>
      </c>
      <c r="N2318" s="34">
        <v>0.95833333333333337</v>
      </c>
      <c r="O2318">
        <v>275</v>
      </c>
      <c r="P2318" t="s">
        <v>12558</v>
      </c>
      <c r="Q2318" t="s">
        <v>12558</v>
      </c>
      <c r="R2318" t="s">
        <v>12557</v>
      </c>
      <c r="S2318" t="s">
        <v>12605</v>
      </c>
      <c r="T2318">
        <v>0</v>
      </c>
      <c r="U2318">
        <v>882</v>
      </c>
      <c r="V2318">
        <v>0</v>
      </c>
      <c r="W2318">
        <v>882</v>
      </c>
      <c r="X2318">
        <v>0</v>
      </c>
      <c r="Y2318">
        <v>0</v>
      </c>
      <c r="Z2318">
        <v>882</v>
      </c>
      <c r="AA2318" t="s">
        <v>11439</v>
      </c>
      <c r="AB2318">
        <v>9</v>
      </c>
      <c r="AC2318">
        <v>2646</v>
      </c>
      <c r="AD2318">
        <v>10.82</v>
      </c>
      <c r="AE2318">
        <v>294</v>
      </c>
      <c r="AF2318">
        <v>4091</v>
      </c>
    </row>
    <row r="2319" spans="1:32" x14ac:dyDescent="0.25">
      <c r="A2319" t="s">
        <v>4148</v>
      </c>
      <c r="B2319" t="s">
        <v>12628</v>
      </c>
      <c r="C2319" t="s">
        <v>27</v>
      </c>
      <c r="D2319" t="s">
        <v>12562</v>
      </c>
      <c r="E2319" t="s">
        <v>528</v>
      </c>
      <c r="F2319" t="s">
        <v>12627</v>
      </c>
      <c r="G2319" t="s">
        <v>5002</v>
      </c>
      <c r="H2319">
        <v>2020</v>
      </c>
      <c r="I2319">
        <v>4</v>
      </c>
      <c r="J2319">
        <v>101</v>
      </c>
      <c r="K2319">
        <v>20200404</v>
      </c>
      <c r="L2319">
        <v>20200424</v>
      </c>
      <c r="M2319" s="34">
        <v>0.38194444444444442</v>
      </c>
      <c r="N2319" s="34">
        <v>0.53472222222222221</v>
      </c>
      <c r="O2319">
        <v>340</v>
      </c>
      <c r="P2319" t="s">
        <v>12558</v>
      </c>
      <c r="Q2319" t="s">
        <v>12558</v>
      </c>
      <c r="R2319" t="s">
        <v>12557</v>
      </c>
      <c r="S2319" t="s">
        <v>12656</v>
      </c>
      <c r="T2319">
        <v>882</v>
      </c>
      <c r="U2319">
        <v>0</v>
      </c>
      <c r="V2319">
        <v>882</v>
      </c>
      <c r="W2319">
        <v>0</v>
      </c>
      <c r="X2319">
        <v>0</v>
      </c>
      <c r="Y2319">
        <v>882</v>
      </c>
      <c r="Z2319">
        <v>0</v>
      </c>
      <c r="AA2319" t="s">
        <v>11439</v>
      </c>
      <c r="AB2319">
        <v>9</v>
      </c>
      <c r="AC2319">
        <v>2646</v>
      </c>
      <c r="AD2319">
        <v>10.82</v>
      </c>
      <c r="AE2319">
        <v>294</v>
      </c>
      <c r="AF2319">
        <v>4091</v>
      </c>
    </row>
    <row r="2320" spans="1:32" x14ac:dyDescent="0.25">
      <c r="A2320" t="s">
        <v>27</v>
      </c>
      <c r="B2320" t="s">
        <v>12562</v>
      </c>
      <c r="C2320" t="s">
        <v>8785</v>
      </c>
      <c r="D2320" t="s">
        <v>12708</v>
      </c>
      <c r="E2320" t="s">
        <v>3173</v>
      </c>
      <c r="F2320" t="s">
        <v>12575</v>
      </c>
      <c r="G2320" t="s">
        <v>5002</v>
      </c>
      <c r="H2320">
        <v>2020</v>
      </c>
      <c r="I2320">
        <v>4</v>
      </c>
      <c r="J2320">
        <v>28</v>
      </c>
      <c r="K2320">
        <v>20200414</v>
      </c>
      <c r="L2320">
        <v>20200426</v>
      </c>
      <c r="M2320" s="34">
        <v>0.81597222222222221</v>
      </c>
      <c r="N2320" s="34">
        <v>0.67708333333333337</v>
      </c>
      <c r="O2320">
        <v>820</v>
      </c>
      <c r="P2320" t="s">
        <v>12558</v>
      </c>
      <c r="Q2320" t="s">
        <v>12707</v>
      </c>
      <c r="R2320" t="s">
        <v>12557</v>
      </c>
      <c r="S2320" t="s">
        <v>12734</v>
      </c>
      <c r="T2320">
        <v>0</v>
      </c>
      <c r="U2320">
        <v>658</v>
      </c>
      <c r="V2320">
        <v>0</v>
      </c>
      <c r="W2320">
        <v>658</v>
      </c>
      <c r="X2320">
        <v>658</v>
      </c>
      <c r="Y2320">
        <v>0</v>
      </c>
      <c r="Z2320">
        <v>658</v>
      </c>
      <c r="AA2320" t="s">
        <v>11439</v>
      </c>
      <c r="AB2320">
        <v>8</v>
      </c>
      <c r="AC2320">
        <v>2632</v>
      </c>
      <c r="AD2320">
        <v>31.43</v>
      </c>
      <c r="AE2320">
        <v>329</v>
      </c>
      <c r="AF2320">
        <v>11940</v>
      </c>
    </row>
    <row r="2321" spans="1:32" x14ac:dyDescent="0.25">
      <c r="A2321" t="s">
        <v>8785</v>
      </c>
      <c r="B2321" t="s">
        <v>12708</v>
      </c>
      <c r="C2321" t="s">
        <v>27</v>
      </c>
      <c r="D2321" t="s">
        <v>12562</v>
      </c>
      <c r="E2321" t="s">
        <v>3173</v>
      </c>
      <c r="F2321" t="s">
        <v>12575</v>
      </c>
      <c r="G2321" t="s">
        <v>5002</v>
      </c>
      <c r="H2321">
        <v>2020</v>
      </c>
      <c r="I2321">
        <v>4</v>
      </c>
      <c r="J2321">
        <v>29</v>
      </c>
      <c r="K2321">
        <v>20200414</v>
      </c>
      <c r="L2321">
        <v>20200426</v>
      </c>
      <c r="M2321" s="34">
        <v>0.88541666666666663</v>
      </c>
      <c r="N2321" s="34">
        <v>0.21180555555555555</v>
      </c>
      <c r="O2321">
        <v>890</v>
      </c>
      <c r="P2321" t="s">
        <v>12707</v>
      </c>
      <c r="Q2321" t="s">
        <v>12558</v>
      </c>
      <c r="R2321" t="s">
        <v>12557</v>
      </c>
      <c r="S2321" t="s">
        <v>12734</v>
      </c>
      <c r="T2321">
        <v>0</v>
      </c>
      <c r="U2321">
        <v>658</v>
      </c>
      <c r="V2321">
        <v>0</v>
      </c>
      <c r="W2321">
        <v>658</v>
      </c>
      <c r="X2321">
        <v>658</v>
      </c>
      <c r="Y2321">
        <v>0</v>
      </c>
      <c r="Z2321">
        <v>658</v>
      </c>
      <c r="AA2321" t="s">
        <v>11439</v>
      </c>
      <c r="AB2321">
        <v>8</v>
      </c>
      <c r="AC2321">
        <v>2632</v>
      </c>
      <c r="AD2321">
        <v>31.43</v>
      </c>
      <c r="AE2321">
        <v>329</v>
      </c>
      <c r="AF2321">
        <v>11940</v>
      </c>
    </row>
    <row r="2322" spans="1:32" x14ac:dyDescent="0.25">
      <c r="A2322" t="s">
        <v>27</v>
      </c>
      <c r="B2322" t="s">
        <v>12562</v>
      </c>
      <c r="C2322" t="s">
        <v>4187</v>
      </c>
      <c r="D2322" t="s">
        <v>12601</v>
      </c>
      <c r="E2322" t="s">
        <v>3173</v>
      </c>
      <c r="F2322" t="s">
        <v>12575</v>
      </c>
      <c r="G2322" t="s">
        <v>5002</v>
      </c>
      <c r="H2322">
        <v>2020</v>
      </c>
      <c r="I2322">
        <v>4</v>
      </c>
      <c r="J2322">
        <v>946</v>
      </c>
      <c r="K2322">
        <v>20200405</v>
      </c>
      <c r="L2322">
        <v>20200430</v>
      </c>
      <c r="M2322" s="34">
        <v>0.36458333333333331</v>
      </c>
      <c r="N2322" s="34">
        <v>0.60416666666666663</v>
      </c>
      <c r="O2322">
        <v>225</v>
      </c>
      <c r="P2322" t="s">
        <v>12558</v>
      </c>
      <c r="Q2322" t="s">
        <v>12559</v>
      </c>
      <c r="R2322" t="s">
        <v>12557</v>
      </c>
      <c r="S2322" t="s">
        <v>12620</v>
      </c>
      <c r="T2322">
        <v>856</v>
      </c>
      <c r="U2322">
        <v>0</v>
      </c>
      <c r="V2322">
        <v>856</v>
      </c>
      <c r="W2322">
        <v>0</v>
      </c>
      <c r="X2322">
        <v>0</v>
      </c>
      <c r="Y2322">
        <v>0</v>
      </c>
      <c r="Z2322">
        <v>856</v>
      </c>
      <c r="AA2322" t="s">
        <v>11439</v>
      </c>
      <c r="AB2322">
        <v>12</v>
      </c>
      <c r="AC2322">
        <v>2568</v>
      </c>
      <c r="AD2322">
        <v>7.73</v>
      </c>
      <c r="AE2322">
        <v>214</v>
      </c>
      <c r="AF2322">
        <v>3009</v>
      </c>
    </row>
    <row r="2323" spans="1:32" x14ac:dyDescent="0.25">
      <c r="A2323" t="s">
        <v>4187</v>
      </c>
      <c r="B2323" t="s">
        <v>12601</v>
      </c>
      <c r="C2323" t="s">
        <v>27</v>
      </c>
      <c r="D2323" t="s">
        <v>12562</v>
      </c>
      <c r="E2323" t="s">
        <v>3173</v>
      </c>
      <c r="F2323" t="s">
        <v>12575</v>
      </c>
      <c r="G2323" t="s">
        <v>5002</v>
      </c>
      <c r="H2323">
        <v>2020</v>
      </c>
      <c r="I2323">
        <v>4</v>
      </c>
      <c r="J2323">
        <v>945</v>
      </c>
      <c r="K2323">
        <v>20200404</v>
      </c>
      <c r="L2323">
        <v>20200430</v>
      </c>
      <c r="M2323" s="34">
        <v>0.65972222222222221</v>
      </c>
      <c r="N2323" s="34">
        <v>0.76736111111111116</v>
      </c>
      <c r="O2323">
        <v>275</v>
      </c>
      <c r="P2323" t="s">
        <v>12559</v>
      </c>
      <c r="Q2323" t="s">
        <v>12558</v>
      </c>
      <c r="R2323" t="s">
        <v>12557</v>
      </c>
      <c r="S2323" t="s">
        <v>12759</v>
      </c>
      <c r="T2323">
        <v>0</v>
      </c>
      <c r="U2323">
        <v>856</v>
      </c>
      <c r="V2323">
        <v>0</v>
      </c>
      <c r="W2323">
        <v>0</v>
      </c>
      <c r="X2323">
        <v>0</v>
      </c>
      <c r="Y2323">
        <v>856</v>
      </c>
      <c r="Z2323">
        <v>856</v>
      </c>
      <c r="AA2323" t="s">
        <v>11439</v>
      </c>
      <c r="AB2323">
        <v>12</v>
      </c>
      <c r="AC2323">
        <v>2568</v>
      </c>
      <c r="AD2323">
        <v>7.73</v>
      </c>
      <c r="AE2323">
        <v>214</v>
      </c>
      <c r="AF2323">
        <v>3009</v>
      </c>
    </row>
    <row r="2324" spans="1:32" x14ac:dyDescent="0.25">
      <c r="A2324" t="s">
        <v>27</v>
      </c>
      <c r="B2324" t="s">
        <v>12562</v>
      </c>
      <c r="C2324" t="s">
        <v>3372</v>
      </c>
      <c r="D2324" t="s">
        <v>12725</v>
      </c>
      <c r="E2324" t="s">
        <v>3173</v>
      </c>
      <c r="F2324" t="s">
        <v>12575</v>
      </c>
      <c r="G2324" t="s">
        <v>5002</v>
      </c>
      <c r="H2324">
        <v>2020</v>
      </c>
      <c r="I2324">
        <v>4</v>
      </c>
      <c r="J2324">
        <v>165</v>
      </c>
      <c r="K2324">
        <v>20200405</v>
      </c>
      <c r="L2324">
        <v>20200430</v>
      </c>
      <c r="M2324" s="34">
        <v>0.29166666666666669</v>
      </c>
      <c r="N2324" s="34">
        <v>0.44097222222222227</v>
      </c>
      <c r="O2324">
        <v>335</v>
      </c>
      <c r="P2324" t="s">
        <v>12558</v>
      </c>
      <c r="Q2324">
        <v>1</v>
      </c>
      <c r="R2324" t="s">
        <v>12557</v>
      </c>
      <c r="S2324" t="s">
        <v>12605</v>
      </c>
      <c r="T2324">
        <v>0</v>
      </c>
      <c r="U2324">
        <v>856</v>
      </c>
      <c r="V2324">
        <v>0</v>
      </c>
      <c r="W2324">
        <v>856</v>
      </c>
      <c r="X2324">
        <v>0</v>
      </c>
      <c r="Y2324">
        <v>0</v>
      </c>
      <c r="Z2324">
        <v>856</v>
      </c>
      <c r="AA2324" t="s">
        <v>11439</v>
      </c>
      <c r="AB2324">
        <v>12</v>
      </c>
      <c r="AC2324">
        <v>2568</v>
      </c>
      <c r="AD2324">
        <v>9.27</v>
      </c>
      <c r="AE2324">
        <v>214</v>
      </c>
      <c r="AF2324">
        <v>3611</v>
      </c>
    </row>
    <row r="2325" spans="1:32" x14ac:dyDescent="0.25">
      <c r="A2325" t="s">
        <v>3372</v>
      </c>
      <c r="B2325" t="s">
        <v>12725</v>
      </c>
      <c r="C2325" t="s">
        <v>27</v>
      </c>
      <c r="D2325" t="s">
        <v>12562</v>
      </c>
      <c r="E2325" t="s">
        <v>3173</v>
      </c>
      <c r="F2325" t="s">
        <v>12575</v>
      </c>
      <c r="G2325" t="s">
        <v>5002</v>
      </c>
      <c r="H2325">
        <v>2020</v>
      </c>
      <c r="I2325">
        <v>4</v>
      </c>
      <c r="J2325">
        <v>166</v>
      </c>
      <c r="K2325">
        <v>20200405</v>
      </c>
      <c r="L2325">
        <v>20200430</v>
      </c>
      <c r="M2325" s="34">
        <v>0.48958333333333331</v>
      </c>
      <c r="N2325" s="34">
        <v>0.76388888888888884</v>
      </c>
      <c r="O2325">
        <v>275</v>
      </c>
      <c r="P2325">
        <v>1</v>
      </c>
      <c r="Q2325" t="s">
        <v>12558</v>
      </c>
      <c r="R2325" t="s">
        <v>12557</v>
      </c>
      <c r="S2325" t="s">
        <v>12605</v>
      </c>
      <c r="T2325">
        <v>0</v>
      </c>
      <c r="U2325">
        <v>856</v>
      </c>
      <c r="V2325">
        <v>0</v>
      </c>
      <c r="W2325">
        <v>856</v>
      </c>
      <c r="X2325">
        <v>0</v>
      </c>
      <c r="Y2325">
        <v>0</v>
      </c>
      <c r="Z2325">
        <v>856</v>
      </c>
      <c r="AA2325" t="s">
        <v>11439</v>
      </c>
      <c r="AB2325">
        <v>12</v>
      </c>
      <c r="AC2325">
        <v>2568</v>
      </c>
      <c r="AD2325">
        <v>9.27</v>
      </c>
      <c r="AE2325">
        <v>214</v>
      </c>
      <c r="AF2325">
        <v>3611</v>
      </c>
    </row>
    <row r="2326" spans="1:32" x14ac:dyDescent="0.25">
      <c r="A2326" t="s">
        <v>27</v>
      </c>
      <c r="B2326" t="s">
        <v>12562</v>
      </c>
      <c r="C2326" t="s">
        <v>3192</v>
      </c>
      <c r="D2326" t="s">
        <v>12630</v>
      </c>
      <c r="E2326" t="s">
        <v>3173</v>
      </c>
      <c r="F2326" t="s">
        <v>12575</v>
      </c>
      <c r="G2326" t="s">
        <v>5002</v>
      </c>
      <c r="H2326">
        <v>2020</v>
      </c>
      <c r="I2326">
        <v>4</v>
      </c>
      <c r="J2326">
        <v>998</v>
      </c>
      <c r="K2326">
        <v>20200405</v>
      </c>
      <c r="L2326">
        <v>20200430</v>
      </c>
      <c r="M2326" s="34">
        <v>0.65972222222222221</v>
      </c>
      <c r="N2326" s="34">
        <v>0.85763888888888884</v>
      </c>
      <c r="O2326">
        <v>225</v>
      </c>
      <c r="P2326" t="s">
        <v>12558</v>
      </c>
      <c r="Q2326" t="s">
        <v>12559</v>
      </c>
      <c r="R2326" t="s">
        <v>12557</v>
      </c>
      <c r="S2326" t="s">
        <v>12677</v>
      </c>
      <c r="T2326">
        <v>660</v>
      </c>
      <c r="U2326">
        <v>0</v>
      </c>
      <c r="V2326">
        <v>660</v>
      </c>
      <c r="W2326">
        <v>0</v>
      </c>
      <c r="X2326">
        <v>495</v>
      </c>
      <c r="Y2326">
        <v>0</v>
      </c>
      <c r="Z2326">
        <v>660</v>
      </c>
      <c r="AA2326" t="s">
        <v>11439</v>
      </c>
      <c r="AB2326">
        <v>15</v>
      </c>
      <c r="AC2326">
        <v>2475</v>
      </c>
      <c r="AD2326">
        <v>7.13</v>
      </c>
      <c r="AE2326">
        <v>165</v>
      </c>
      <c r="AF2326">
        <v>2879</v>
      </c>
    </row>
    <row r="2327" spans="1:32" x14ac:dyDescent="0.25">
      <c r="A2327" t="s">
        <v>3192</v>
      </c>
      <c r="B2327" t="s">
        <v>12630</v>
      </c>
      <c r="C2327" t="s">
        <v>27</v>
      </c>
      <c r="D2327" t="s">
        <v>12562</v>
      </c>
      <c r="E2327" t="s">
        <v>3173</v>
      </c>
      <c r="F2327" t="s">
        <v>12575</v>
      </c>
      <c r="G2327" t="s">
        <v>5002</v>
      </c>
      <c r="H2327">
        <v>2020</v>
      </c>
      <c r="I2327">
        <v>4</v>
      </c>
      <c r="J2327">
        <v>999</v>
      </c>
      <c r="K2327">
        <v>20200405</v>
      </c>
      <c r="L2327">
        <v>20200430</v>
      </c>
      <c r="M2327" s="34">
        <v>0.89930555555555547</v>
      </c>
      <c r="N2327" s="34">
        <v>3.125E-2</v>
      </c>
      <c r="O2327">
        <v>250</v>
      </c>
      <c r="P2327" t="s">
        <v>12559</v>
      </c>
      <c r="Q2327" t="s">
        <v>12558</v>
      </c>
      <c r="R2327" t="s">
        <v>12557</v>
      </c>
      <c r="S2327" t="s">
        <v>12677</v>
      </c>
      <c r="T2327">
        <v>660</v>
      </c>
      <c r="U2327">
        <v>0</v>
      </c>
      <c r="V2327">
        <v>660</v>
      </c>
      <c r="W2327">
        <v>0</v>
      </c>
      <c r="X2327">
        <v>495</v>
      </c>
      <c r="Y2327">
        <v>0</v>
      </c>
      <c r="Z2327">
        <v>660</v>
      </c>
      <c r="AA2327" t="s">
        <v>11439</v>
      </c>
      <c r="AB2327">
        <v>15</v>
      </c>
      <c r="AC2327">
        <v>2475</v>
      </c>
      <c r="AD2327">
        <v>7.13</v>
      </c>
      <c r="AE2327">
        <v>165</v>
      </c>
      <c r="AF2327">
        <v>2879</v>
      </c>
    </row>
    <row r="2328" spans="1:32" x14ac:dyDescent="0.25">
      <c r="A2328" t="s">
        <v>63</v>
      </c>
      <c r="B2328" t="s">
        <v>12646</v>
      </c>
      <c r="C2328" t="s">
        <v>27</v>
      </c>
      <c r="D2328" t="s">
        <v>12562</v>
      </c>
      <c r="E2328" t="s">
        <v>12645</v>
      </c>
      <c r="F2328" t="s">
        <v>12644</v>
      </c>
      <c r="G2328" t="s">
        <v>5002</v>
      </c>
      <c r="H2328">
        <v>2020</v>
      </c>
      <c r="I2328">
        <v>4</v>
      </c>
      <c r="J2328">
        <v>218</v>
      </c>
      <c r="K2328">
        <v>20200401</v>
      </c>
      <c r="L2328">
        <v>20200430</v>
      </c>
      <c r="M2328" s="34">
        <v>0.28819444444444448</v>
      </c>
      <c r="N2328" s="34">
        <v>0.91319444444444453</v>
      </c>
      <c r="O2328">
        <v>600</v>
      </c>
      <c r="P2328">
        <v>1</v>
      </c>
      <c r="Q2328" t="s">
        <v>12558</v>
      </c>
      <c r="R2328" t="s">
        <v>12557</v>
      </c>
      <c r="S2328" t="s">
        <v>12634</v>
      </c>
      <c r="T2328">
        <v>1236</v>
      </c>
      <c r="U2328">
        <v>0</v>
      </c>
      <c r="V2328">
        <v>0</v>
      </c>
      <c r="W2328">
        <v>0</v>
      </c>
      <c r="X2328">
        <v>1236</v>
      </c>
      <c r="Y2328">
        <v>0</v>
      </c>
      <c r="Z2328">
        <v>0</v>
      </c>
      <c r="AA2328" t="s">
        <v>11439</v>
      </c>
      <c r="AB2328">
        <v>8</v>
      </c>
      <c r="AC2328">
        <v>2472</v>
      </c>
      <c r="AD2328">
        <v>19.82</v>
      </c>
      <c r="AE2328">
        <v>309</v>
      </c>
      <c r="AF2328">
        <v>8016</v>
      </c>
    </row>
    <row r="2329" spans="1:32" x14ac:dyDescent="0.25">
      <c r="A2329" t="s">
        <v>27</v>
      </c>
      <c r="B2329" t="s">
        <v>12562</v>
      </c>
      <c r="C2329" t="s">
        <v>12266</v>
      </c>
      <c r="D2329" t="s">
        <v>12693</v>
      </c>
      <c r="E2329" t="s">
        <v>1610</v>
      </c>
      <c r="F2329" t="s">
        <v>12692</v>
      </c>
      <c r="G2329" t="s">
        <v>5002</v>
      </c>
      <c r="H2329">
        <v>2020</v>
      </c>
      <c r="I2329">
        <v>4</v>
      </c>
      <c r="J2329">
        <v>800</v>
      </c>
      <c r="K2329">
        <v>20200408</v>
      </c>
      <c r="L2329">
        <v>20200430</v>
      </c>
      <c r="M2329" s="34">
        <v>0.76388888888888884</v>
      </c>
      <c r="N2329" s="34">
        <v>0.55555555555555558</v>
      </c>
      <c r="O2329">
        <v>660</v>
      </c>
      <c r="P2329" t="s">
        <v>12558</v>
      </c>
      <c r="Q2329" t="s">
        <v>12559</v>
      </c>
      <c r="R2329" t="s">
        <v>12557</v>
      </c>
      <c r="S2329" t="s">
        <v>12610</v>
      </c>
      <c r="T2329">
        <v>0</v>
      </c>
      <c r="U2329">
        <v>0</v>
      </c>
      <c r="V2329">
        <v>988</v>
      </c>
      <c r="W2329">
        <v>0</v>
      </c>
      <c r="X2329">
        <v>741</v>
      </c>
      <c r="Y2329">
        <v>0</v>
      </c>
      <c r="Z2329">
        <v>741</v>
      </c>
      <c r="AA2329" t="s">
        <v>11439</v>
      </c>
      <c r="AB2329">
        <v>10</v>
      </c>
      <c r="AC2329">
        <v>2470</v>
      </c>
      <c r="AD2329">
        <v>23.7</v>
      </c>
      <c r="AE2329">
        <v>247</v>
      </c>
      <c r="AF2329">
        <v>9595</v>
      </c>
    </row>
    <row r="2330" spans="1:32" x14ac:dyDescent="0.25">
      <c r="A2330" t="s">
        <v>27</v>
      </c>
      <c r="B2330" t="s">
        <v>12562</v>
      </c>
      <c r="C2330" t="s">
        <v>4187</v>
      </c>
      <c r="D2330" t="s">
        <v>12601</v>
      </c>
      <c r="E2330" t="s">
        <v>3173</v>
      </c>
      <c r="F2330" t="s">
        <v>12575</v>
      </c>
      <c r="G2330" t="s">
        <v>5002</v>
      </c>
      <c r="H2330">
        <v>2020</v>
      </c>
      <c r="I2330">
        <v>4</v>
      </c>
      <c r="J2330">
        <v>946</v>
      </c>
      <c r="K2330">
        <v>20200407</v>
      </c>
      <c r="L2330">
        <v>20200430</v>
      </c>
      <c r="M2330" s="34">
        <v>0.36458333333333331</v>
      </c>
      <c r="N2330" s="34">
        <v>0.60416666666666663</v>
      </c>
      <c r="O2330">
        <v>225</v>
      </c>
      <c r="P2330" t="s">
        <v>12558</v>
      </c>
      <c r="Q2330" t="s">
        <v>12559</v>
      </c>
      <c r="R2330" t="s">
        <v>12557</v>
      </c>
      <c r="S2330" t="s">
        <v>12589</v>
      </c>
      <c r="T2330">
        <v>0</v>
      </c>
      <c r="U2330">
        <v>1212</v>
      </c>
      <c r="V2330">
        <v>0</v>
      </c>
      <c r="W2330">
        <v>1212</v>
      </c>
      <c r="X2330">
        <v>0</v>
      </c>
      <c r="Y2330">
        <v>0</v>
      </c>
      <c r="Z2330">
        <v>0</v>
      </c>
      <c r="AA2330" t="s">
        <v>11439</v>
      </c>
      <c r="AB2330">
        <v>8</v>
      </c>
      <c r="AC2330">
        <v>2424</v>
      </c>
      <c r="AD2330">
        <v>7.29</v>
      </c>
      <c r="AE2330">
        <v>303</v>
      </c>
      <c r="AF2330">
        <v>3009</v>
      </c>
    </row>
    <row r="2331" spans="1:32" x14ac:dyDescent="0.25">
      <c r="A2331" t="s">
        <v>4187</v>
      </c>
      <c r="B2331" t="s">
        <v>12601</v>
      </c>
      <c r="C2331" t="s">
        <v>27</v>
      </c>
      <c r="D2331" t="s">
        <v>12562</v>
      </c>
      <c r="E2331" t="s">
        <v>3173</v>
      </c>
      <c r="F2331" t="s">
        <v>12575</v>
      </c>
      <c r="G2331" t="s">
        <v>5002</v>
      </c>
      <c r="H2331">
        <v>2020</v>
      </c>
      <c r="I2331">
        <v>4</v>
      </c>
      <c r="J2331">
        <v>945</v>
      </c>
      <c r="K2331">
        <v>20200406</v>
      </c>
      <c r="L2331">
        <v>20200430</v>
      </c>
      <c r="M2331" s="34">
        <v>0.65972222222222221</v>
      </c>
      <c r="N2331" s="34">
        <v>0.76736111111111116</v>
      </c>
      <c r="O2331">
        <v>275</v>
      </c>
      <c r="P2331" t="s">
        <v>12559</v>
      </c>
      <c r="Q2331" t="s">
        <v>12558</v>
      </c>
      <c r="R2331" t="s">
        <v>12557</v>
      </c>
      <c r="S2331" t="s">
        <v>12641</v>
      </c>
      <c r="T2331">
        <v>1212</v>
      </c>
      <c r="U2331">
        <v>0</v>
      </c>
      <c r="V2331">
        <v>1212</v>
      </c>
      <c r="W2331">
        <v>0</v>
      </c>
      <c r="X2331">
        <v>0</v>
      </c>
      <c r="Y2331">
        <v>0</v>
      </c>
      <c r="Z2331">
        <v>0</v>
      </c>
      <c r="AA2331" t="s">
        <v>11439</v>
      </c>
      <c r="AB2331">
        <v>8</v>
      </c>
      <c r="AC2331">
        <v>2424</v>
      </c>
      <c r="AD2331">
        <v>7.29</v>
      </c>
      <c r="AE2331">
        <v>303</v>
      </c>
      <c r="AF2331">
        <v>3009</v>
      </c>
    </row>
    <row r="2332" spans="1:32" x14ac:dyDescent="0.25">
      <c r="A2332" t="s">
        <v>27</v>
      </c>
      <c r="B2332" t="s">
        <v>12562</v>
      </c>
      <c r="C2332" t="s">
        <v>67</v>
      </c>
      <c r="D2332" t="s">
        <v>12681</v>
      </c>
      <c r="E2332" t="s">
        <v>3173</v>
      </c>
      <c r="F2332" t="s">
        <v>12575</v>
      </c>
      <c r="G2332" t="s">
        <v>5002</v>
      </c>
      <c r="H2332">
        <v>2020</v>
      </c>
      <c r="I2332">
        <v>4</v>
      </c>
      <c r="J2332">
        <v>95</v>
      </c>
      <c r="K2332">
        <v>20200405</v>
      </c>
      <c r="L2332">
        <v>20200430</v>
      </c>
      <c r="M2332" s="34">
        <v>0.4548611111111111</v>
      </c>
      <c r="N2332" s="34">
        <v>0.79166666666666663</v>
      </c>
      <c r="O2332">
        <v>665</v>
      </c>
      <c r="P2332" t="s">
        <v>12558</v>
      </c>
      <c r="Q2332">
        <v>1</v>
      </c>
      <c r="R2332" t="s">
        <v>12557</v>
      </c>
      <c r="S2332" t="s">
        <v>12588</v>
      </c>
      <c r="T2332">
        <v>0</v>
      </c>
      <c r="U2332">
        <v>0</v>
      </c>
      <c r="V2332">
        <v>0</v>
      </c>
      <c r="W2332">
        <v>1212</v>
      </c>
      <c r="X2332">
        <v>0</v>
      </c>
      <c r="Y2332">
        <v>0</v>
      </c>
      <c r="Z2332">
        <v>1212</v>
      </c>
      <c r="AA2332" t="s">
        <v>11439</v>
      </c>
      <c r="AB2332">
        <v>8</v>
      </c>
      <c r="AC2332">
        <v>2424</v>
      </c>
      <c r="AD2332">
        <v>21.39</v>
      </c>
      <c r="AE2332">
        <v>303</v>
      </c>
      <c r="AF2332">
        <v>8824</v>
      </c>
    </row>
    <row r="2333" spans="1:32" x14ac:dyDescent="0.25">
      <c r="A2333" t="s">
        <v>67</v>
      </c>
      <c r="B2333" t="s">
        <v>12681</v>
      </c>
      <c r="C2333" t="s">
        <v>27</v>
      </c>
      <c r="D2333" t="s">
        <v>12562</v>
      </c>
      <c r="E2333" t="s">
        <v>3173</v>
      </c>
      <c r="F2333" t="s">
        <v>12575</v>
      </c>
      <c r="G2333" t="s">
        <v>5002</v>
      </c>
      <c r="H2333">
        <v>2020</v>
      </c>
      <c r="I2333">
        <v>4</v>
      </c>
      <c r="J2333">
        <v>94</v>
      </c>
      <c r="K2333">
        <v>20200405</v>
      </c>
      <c r="L2333">
        <v>20200430</v>
      </c>
      <c r="M2333" s="34">
        <v>0.85416666666666663</v>
      </c>
      <c r="N2333" s="34">
        <v>0.4201388888888889</v>
      </c>
      <c r="O2333">
        <v>635</v>
      </c>
      <c r="P2333">
        <v>1</v>
      </c>
      <c r="Q2333" t="s">
        <v>12558</v>
      </c>
      <c r="R2333" t="s">
        <v>12557</v>
      </c>
      <c r="S2333" t="s">
        <v>12588</v>
      </c>
      <c r="T2333">
        <v>0</v>
      </c>
      <c r="U2333">
        <v>0</v>
      </c>
      <c r="V2333">
        <v>0</v>
      </c>
      <c r="W2333">
        <v>1212</v>
      </c>
      <c r="X2333">
        <v>0</v>
      </c>
      <c r="Y2333">
        <v>0</v>
      </c>
      <c r="Z2333">
        <v>1212</v>
      </c>
      <c r="AA2333" t="s">
        <v>11439</v>
      </c>
      <c r="AB2333">
        <v>8</v>
      </c>
      <c r="AC2333">
        <v>2424</v>
      </c>
      <c r="AD2333">
        <v>21.39</v>
      </c>
      <c r="AE2333">
        <v>303</v>
      </c>
      <c r="AF2333">
        <v>8824</v>
      </c>
    </row>
    <row r="2334" spans="1:32" x14ac:dyDescent="0.25">
      <c r="A2334" t="s">
        <v>11695</v>
      </c>
      <c r="B2334" t="s">
        <v>12697</v>
      </c>
      <c r="C2334" t="s">
        <v>27</v>
      </c>
      <c r="D2334" t="s">
        <v>12562</v>
      </c>
      <c r="E2334" t="s">
        <v>3173</v>
      </c>
      <c r="F2334" t="s">
        <v>12575</v>
      </c>
      <c r="G2334" t="s">
        <v>5002</v>
      </c>
      <c r="H2334">
        <v>2020</v>
      </c>
      <c r="I2334">
        <v>4</v>
      </c>
      <c r="J2334">
        <v>31</v>
      </c>
      <c r="K2334">
        <v>20200413</v>
      </c>
      <c r="L2334">
        <v>20200430</v>
      </c>
      <c r="M2334" s="34">
        <v>1.3888888888888888E-2</v>
      </c>
      <c r="N2334" s="34">
        <v>0.21180555555555555</v>
      </c>
      <c r="O2334">
        <v>825</v>
      </c>
      <c r="P2334" t="s">
        <v>12696</v>
      </c>
      <c r="Q2334" t="s">
        <v>12558</v>
      </c>
      <c r="R2334" t="s">
        <v>12557</v>
      </c>
      <c r="S2334" t="s">
        <v>12664</v>
      </c>
      <c r="T2334">
        <v>909</v>
      </c>
      <c r="U2334">
        <v>0</v>
      </c>
      <c r="V2334">
        <v>0</v>
      </c>
      <c r="W2334">
        <v>909</v>
      </c>
      <c r="X2334">
        <v>0</v>
      </c>
      <c r="Y2334">
        <v>606</v>
      </c>
      <c r="Z2334">
        <v>0</v>
      </c>
      <c r="AA2334" t="s">
        <v>11439</v>
      </c>
      <c r="AB2334">
        <v>8</v>
      </c>
      <c r="AC2334">
        <v>2424</v>
      </c>
      <c r="AD2334">
        <v>25.05</v>
      </c>
      <c r="AE2334">
        <v>303</v>
      </c>
      <c r="AF2334">
        <v>10334</v>
      </c>
    </row>
    <row r="2335" spans="1:32" x14ac:dyDescent="0.25">
      <c r="A2335" t="s">
        <v>27</v>
      </c>
      <c r="B2335" t="s">
        <v>12562</v>
      </c>
      <c r="C2335" t="s">
        <v>91</v>
      </c>
      <c r="D2335" t="s">
        <v>12577</v>
      </c>
      <c r="E2335" t="s">
        <v>3173</v>
      </c>
      <c r="F2335" t="s">
        <v>12575</v>
      </c>
      <c r="G2335" t="s">
        <v>5002</v>
      </c>
      <c r="H2335">
        <v>2020</v>
      </c>
      <c r="I2335">
        <v>4</v>
      </c>
      <c r="J2335">
        <v>145</v>
      </c>
      <c r="K2335">
        <v>20200412</v>
      </c>
      <c r="L2335">
        <v>20200418</v>
      </c>
      <c r="M2335" s="34">
        <v>0.38541666666666669</v>
      </c>
      <c r="N2335" s="34">
        <v>0.45833333333333331</v>
      </c>
      <c r="O2335">
        <v>225</v>
      </c>
      <c r="P2335" t="s">
        <v>12558</v>
      </c>
      <c r="Q2335" t="s">
        <v>12558</v>
      </c>
      <c r="R2335" t="s">
        <v>12557</v>
      </c>
      <c r="S2335">
        <v>1234567</v>
      </c>
      <c r="T2335">
        <v>329</v>
      </c>
      <c r="U2335">
        <v>329</v>
      </c>
      <c r="V2335">
        <v>329</v>
      </c>
      <c r="W2335">
        <v>329</v>
      </c>
      <c r="X2335">
        <v>329</v>
      </c>
      <c r="Y2335">
        <v>329</v>
      </c>
      <c r="Z2335">
        <v>329</v>
      </c>
      <c r="AA2335" t="s">
        <v>11439</v>
      </c>
      <c r="AB2335">
        <v>7</v>
      </c>
      <c r="AC2335">
        <v>2303</v>
      </c>
      <c r="AD2335">
        <v>5.27</v>
      </c>
      <c r="AE2335">
        <v>329</v>
      </c>
      <c r="AF2335">
        <v>2290</v>
      </c>
    </row>
    <row r="2336" spans="1:32" x14ac:dyDescent="0.25">
      <c r="A2336" t="s">
        <v>91</v>
      </c>
      <c r="B2336" t="s">
        <v>12577</v>
      </c>
      <c r="C2336" t="s">
        <v>27</v>
      </c>
      <c r="D2336" t="s">
        <v>12562</v>
      </c>
      <c r="E2336" t="s">
        <v>3173</v>
      </c>
      <c r="F2336" t="s">
        <v>12575</v>
      </c>
      <c r="G2336" t="s">
        <v>5002</v>
      </c>
      <c r="H2336">
        <v>2020</v>
      </c>
      <c r="I2336">
        <v>4</v>
      </c>
      <c r="J2336">
        <v>146</v>
      </c>
      <c r="K2336">
        <v>20200412</v>
      </c>
      <c r="L2336">
        <v>20200418</v>
      </c>
      <c r="M2336" s="34">
        <v>0.51041666666666663</v>
      </c>
      <c r="N2336" s="34">
        <v>0.72916666666666663</v>
      </c>
      <c r="O2336">
        <v>195</v>
      </c>
      <c r="P2336" t="s">
        <v>12558</v>
      </c>
      <c r="Q2336" t="s">
        <v>12558</v>
      </c>
      <c r="R2336" t="s">
        <v>12557</v>
      </c>
      <c r="S2336">
        <v>1234567</v>
      </c>
      <c r="T2336">
        <v>329</v>
      </c>
      <c r="U2336">
        <v>329</v>
      </c>
      <c r="V2336">
        <v>329</v>
      </c>
      <c r="W2336">
        <v>329</v>
      </c>
      <c r="X2336">
        <v>329</v>
      </c>
      <c r="Y2336">
        <v>329</v>
      </c>
      <c r="Z2336">
        <v>329</v>
      </c>
      <c r="AA2336" t="s">
        <v>11439</v>
      </c>
      <c r="AB2336">
        <v>7</v>
      </c>
      <c r="AC2336">
        <v>2303</v>
      </c>
      <c r="AD2336">
        <v>5.27</v>
      </c>
      <c r="AE2336">
        <v>329</v>
      </c>
      <c r="AF2336">
        <v>2290</v>
      </c>
    </row>
    <row r="2337" spans="1:32" x14ac:dyDescent="0.25">
      <c r="A2337" t="s">
        <v>62</v>
      </c>
      <c r="B2337" t="s">
        <v>12580</v>
      </c>
      <c r="C2337" t="s">
        <v>27</v>
      </c>
      <c r="D2337" t="s">
        <v>12562</v>
      </c>
      <c r="E2337" t="s">
        <v>3173</v>
      </c>
      <c r="F2337" t="s">
        <v>12575</v>
      </c>
      <c r="G2337" t="s">
        <v>5002</v>
      </c>
      <c r="H2337">
        <v>2020</v>
      </c>
      <c r="I2337">
        <v>4</v>
      </c>
      <c r="J2337">
        <v>126</v>
      </c>
      <c r="K2337">
        <v>20200408</v>
      </c>
      <c r="L2337">
        <v>20200419</v>
      </c>
      <c r="M2337" s="34">
        <v>0.78125</v>
      </c>
      <c r="N2337" s="34">
        <v>1.3888888888888888E-2</v>
      </c>
      <c r="O2337">
        <v>215</v>
      </c>
      <c r="P2337">
        <v>2</v>
      </c>
      <c r="Q2337" t="s">
        <v>12558</v>
      </c>
      <c r="R2337" t="s">
        <v>12557</v>
      </c>
      <c r="S2337" t="s">
        <v>12677</v>
      </c>
      <c r="T2337">
        <v>303</v>
      </c>
      <c r="U2337">
        <v>0</v>
      </c>
      <c r="V2337">
        <v>606</v>
      </c>
      <c r="W2337">
        <v>0</v>
      </c>
      <c r="X2337">
        <v>606</v>
      </c>
      <c r="Y2337">
        <v>0</v>
      </c>
      <c r="Z2337">
        <v>606</v>
      </c>
      <c r="AA2337" t="s">
        <v>11439</v>
      </c>
      <c r="AB2337">
        <v>7</v>
      </c>
      <c r="AC2337">
        <v>2121</v>
      </c>
      <c r="AD2337">
        <v>5.58</v>
      </c>
      <c r="AE2337">
        <v>303</v>
      </c>
      <c r="AF2337">
        <v>2633</v>
      </c>
    </row>
    <row r="2338" spans="1:32" x14ac:dyDescent="0.25">
      <c r="A2338" t="s">
        <v>27</v>
      </c>
      <c r="B2338" t="s">
        <v>12562</v>
      </c>
      <c r="C2338" t="s">
        <v>11695</v>
      </c>
      <c r="D2338" t="s">
        <v>12697</v>
      </c>
      <c r="E2338" t="s">
        <v>3173</v>
      </c>
      <c r="F2338" t="s">
        <v>12575</v>
      </c>
      <c r="G2338" t="s">
        <v>5002</v>
      </c>
      <c r="H2338">
        <v>2020</v>
      </c>
      <c r="I2338">
        <v>4</v>
      </c>
      <c r="J2338">
        <v>30</v>
      </c>
      <c r="K2338">
        <v>20200415</v>
      </c>
      <c r="L2338">
        <v>20200430</v>
      </c>
      <c r="M2338" s="34">
        <v>0.82986111111111116</v>
      </c>
      <c r="N2338" s="34">
        <v>0.69444444444444453</v>
      </c>
      <c r="O2338">
        <v>705</v>
      </c>
      <c r="P2338" t="s">
        <v>12558</v>
      </c>
      <c r="Q2338" t="s">
        <v>12696</v>
      </c>
      <c r="R2338" t="s">
        <v>12557</v>
      </c>
      <c r="S2338" t="s">
        <v>12610</v>
      </c>
      <c r="T2338">
        <v>0</v>
      </c>
      <c r="U2338">
        <v>0</v>
      </c>
      <c r="V2338">
        <v>909</v>
      </c>
      <c r="W2338">
        <v>0</v>
      </c>
      <c r="X2338">
        <v>606</v>
      </c>
      <c r="Y2338">
        <v>0</v>
      </c>
      <c r="Z2338">
        <v>606</v>
      </c>
      <c r="AA2338" t="s">
        <v>11439</v>
      </c>
      <c r="AB2338">
        <v>7</v>
      </c>
      <c r="AC2338">
        <v>2121</v>
      </c>
      <c r="AD2338">
        <v>21.92</v>
      </c>
      <c r="AE2338">
        <v>303</v>
      </c>
      <c r="AF2338">
        <v>10334</v>
      </c>
    </row>
    <row r="2339" spans="1:32" x14ac:dyDescent="0.25">
      <c r="A2339" t="s">
        <v>27</v>
      </c>
      <c r="B2339" t="s">
        <v>12562</v>
      </c>
      <c r="C2339" t="s">
        <v>44</v>
      </c>
      <c r="D2339" t="s">
        <v>12713</v>
      </c>
      <c r="E2339" t="s">
        <v>12710</v>
      </c>
      <c r="F2339" t="s">
        <v>12709</v>
      </c>
      <c r="G2339" t="s">
        <v>5002</v>
      </c>
      <c r="H2339">
        <v>2020</v>
      </c>
      <c r="I2339">
        <v>4</v>
      </c>
      <c r="J2339">
        <v>449</v>
      </c>
      <c r="K2339">
        <v>20200401</v>
      </c>
      <c r="L2339">
        <v>20200404</v>
      </c>
      <c r="M2339" s="34">
        <v>0.88194444444444453</v>
      </c>
      <c r="N2339" s="34">
        <v>0.22916666666666666</v>
      </c>
      <c r="O2339">
        <v>1040</v>
      </c>
      <c r="P2339" t="s">
        <v>12558</v>
      </c>
      <c r="Q2339">
        <v>3</v>
      </c>
      <c r="R2339" t="s">
        <v>12557</v>
      </c>
      <c r="S2339" t="s">
        <v>12687</v>
      </c>
      <c r="T2339">
        <v>0</v>
      </c>
      <c r="U2339">
        <v>0</v>
      </c>
      <c r="V2339">
        <v>521</v>
      </c>
      <c r="W2339">
        <v>521</v>
      </c>
      <c r="X2339">
        <v>521</v>
      </c>
      <c r="Y2339">
        <v>521</v>
      </c>
      <c r="Z2339">
        <v>0</v>
      </c>
      <c r="AA2339" t="s">
        <v>11439</v>
      </c>
      <c r="AB2339">
        <v>4</v>
      </c>
      <c r="AC2339">
        <v>2084</v>
      </c>
      <c r="AD2339">
        <v>29.59</v>
      </c>
      <c r="AE2339">
        <v>521</v>
      </c>
      <c r="AF2339">
        <v>14199</v>
      </c>
    </row>
    <row r="2340" spans="1:32" x14ac:dyDescent="0.25">
      <c r="A2340" t="s">
        <v>27</v>
      </c>
      <c r="B2340" t="s">
        <v>12562</v>
      </c>
      <c r="C2340" t="s">
        <v>76</v>
      </c>
      <c r="D2340" t="s">
        <v>12569</v>
      </c>
      <c r="E2340" t="s">
        <v>12568</v>
      </c>
      <c r="F2340" t="s">
        <v>12567</v>
      </c>
      <c r="G2340" t="s">
        <v>5002</v>
      </c>
      <c r="H2340">
        <v>2020</v>
      </c>
      <c r="I2340">
        <v>4</v>
      </c>
      <c r="J2340">
        <v>148</v>
      </c>
      <c r="K2340">
        <v>20200409</v>
      </c>
      <c r="L2340">
        <v>20200430</v>
      </c>
      <c r="M2340" s="34">
        <v>0.75347222222222221</v>
      </c>
      <c r="N2340" s="34">
        <v>0.82291666666666663</v>
      </c>
      <c r="O2340">
        <v>220</v>
      </c>
      <c r="P2340" t="s">
        <v>12558</v>
      </c>
      <c r="Q2340">
        <v>1</v>
      </c>
      <c r="R2340" t="s">
        <v>12557</v>
      </c>
      <c r="S2340" t="s">
        <v>12673</v>
      </c>
      <c r="T2340">
        <v>0</v>
      </c>
      <c r="U2340">
        <v>0</v>
      </c>
      <c r="V2340">
        <v>0</v>
      </c>
      <c r="W2340">
        <v>1188</v>
      </c>
      <c r="X2340">
        <v>0</v>
      </c>
      <c r="Y2340">
        <v>891</v>
      </c>
      <c r="Z2340">
        <v>0</v>
      </c>
      <c r="AA2340" t="s">
        <v>11439</v>
      </c>
      <c r="AB2340">
        <v>7</v>
      </c>
      <c r="AC2340">
        <v>2079</v>
      </c>
      <c r="AD2340">
        <v>4.49</v>
      </c>
      <c r="AE2340">
        <v>297</v>
      </c>
      <c r="AF2340">
        <v>2158</v>
      </c>
    </row>
    <row r="2341" spans="1:32" x14ac:dyDescent="0.25">
      <c r="A2341" t="s">
        <v>27</v>
      </c>
      <c r="B2341" t="s">
        <v>12562</v>
      </c>
      <c r="C2341" t="s">
        <v>172</v>
      </c>
      <c r="D2341" t="s">
        <v>12744</v>
      </c>
      <c r="E2341" t="s">
        <v>5172</v>
      </c>
      <c r="F2341" t="s">
        <v>12743</v>
      </c>
      <c r="G2341" t="s">
        <v>5002</v>
      </c>
      <c r="H2341">
        <v>2020</v>
      </c>
      <c r="I2341">
        <v>4</v>
      </c>
      <c r="J2341">
        <v>7932</v>
      </c>
      <c r="K2341">
        <v>20200407</v>
      </c>
      <c r="L2341">
        <v>20200430</v>
      </c>
      <c r="M2341" s="34">
        <v>0.89930555555555547</v>
      </c>
      <c r="N2341" s="34">
        <v>0.22916666666666666</v>
      </c>
      <c r="O2341">
        <v>715</v>
      </c>
      <c r="P2341" t="s">
        <v>12559</v>
      </c>
      <c r="Q2341" t="s">
        <v>12559</v>
      </c>
      <c r="R2341" t="s">
        <v>12557</v>
      </c>
      <c r="S2341" t="s">
        <v>12597</v>
      </c>
      <c r="T2341">
        <v>0</v>
      </c>
      <c r="U2341">
        <v>1176</v>
      </c>
      <c r="V2341">
        <v>0</v>
      </c>
      <c r="W2341">
        <v>0</v>
      </c>
      <c r="X2341">
        <v>0</v>
      </c>
      <c r="Y2341">
        <v>882</v>
      </c>
      <c r="Z2341">
        <v>0</v>
      </c>
      <c r="AA2341" t="s">
        <v>11439</v>
      </c>
      <c r="AB2341">
        <v>7</v>
      </c>
      <c r="AC2341">
        <v>2058</v>
      </c>
      <c r="AD2341">
        <v>18.829999999999998</v>
      </c>
      <c r="AE2341">
        <v>294</v>
      </c>
      <c r="AF2341">
        <v>9152</v>
      </c>
    </row>
    <row r="2342" spans="1:32" x14ac:dyDescent="0.25">
      <c r="A2342" t="s">
        <v>172</v>
      </c>
      <c r="B2342" t="s">
        <v>12744</v>
      </c>
      <c r="C2342" t="s">
        <v>27</v>
      </c>
      <c r="D2342" t="s">
        <v>12562</v>
      </c>
      <c r="E2342" t="s">
        <v>5172</v>
      </c>
      <c r="F2342" t="s">
        <v>12743</v>
      </c>
      <c r="G2342" t="s">
        <v>5002</v>
      </c>
      <c r="H2342">
        <v>2020</v>
      </c>
      <c r="I2342">
        <v>4</v>
      </c>
      <c r="J2342">
        <v>7931</v>
      </c>
      <c r="K2342">
        <v>20200407</v>
      </c>
      <c r="L2342">
        <v>20200430</v>
      </c>
      <c r="M2342" s="34">
        <v>4.5138888888888888E-2</v>
      </c>
      <c r="N2342" s="34">
        <v>0.67361111111111116</v>
      </c>
      <c r="O2342">
        <v>665</v>
      </c>
      <c r="P2342" t="s">
        <v>12559</v>
      </c>
      <c r="Q2342" t="s">
        <v>12559</v>
      </c>
      <c r="R2342" t="s">
        <v>12557</v>
      </c>
      <c r="S2342" t="s">
        <v>12597</v>
      </c>
      <c r="T2342">
        <v>0</v>
      </c>
      <c r="U2342">
        <v>1176</v>
      </c>
      <c r="V2342">
        <v>0</v>
      </c>
      <c r="W2342">
        <v>0</v>
      </c>
      <c r="X2342">
        <v>0</v>
      </c>
      <c r="Y2342">
        <v>882</v>
      </c>
      <c r="Z2342">
        <v>0</v>
      </c>
      <c r="AA2342" t="s">
        <v>11439</v>
      </c>
      <c r="AB2342">
        <v>7</v>
      </c>
      <c r="AC2342">
        <v>2058</v>
      </c>
      <c r="AD2342">
        <v>18.829999999999998</v>
      </c>
      <c r="AE2342">
        <v>294</v>
      </c>
      <c r="AF2342">
        <v>9152</v>
      </c>
    </row>
    <row r="2343" spans="1:32" x14ac:dyDescent="0.25">
      <c r="A2343" t="s">
        <v>27</v>
      </c>
      <c r="B2343" t="s">
        <v>12562</v>
      </c>
      <c r="C2343" t="s">
        <v>4096</v>
      </c>
      <c r="D2343" t="s">
        <v>12602</v>
      </c>
      <c r="E2343" t="s">
        <v>12604</v>
      </c>
      <c r="F2343" t="s">
        <v>12603</v>
      </c>
      <c r="G2343" t="s">
        <v>5002</v>
      </c>
      <c r="H2343">
        <v>2020</v>
      </c>
      <c r="I2343">
        <v>4</v>
      </c>
      <c r="J2343">
        <v>134</v>
      </c>
      <c r="K2343">
        <v>20200407</v>
      </c>
      <c r="L2343">
        <v>20200430</v>
      </c>
      <c r="M2343" s="34">
        <v>0.66666666666666663</v>
      </c>
      <c r="N2343" s="34">
        <v>0.73263888888888884</v>
      </c>
      <c r="O2343">
        <v>215</v>
      </c>
      <c r="P2343" t="s">
        <v>12558</v>
      </c>
      <c r="Q2343">
        <v>2</v>
      </c>
      <c r="R2343" t="s">
        <v>12557</v>
      </c>
      <c r="S2343" t="s">
        <v>12622</v>
      </c>
      <c r="T2343">
        <v>0</v>
      </c>
      <c r="U2343">
        <v>744</v>
      </c>
      <c r="V2343">
        <v>0</v>
      </c>
      <c r="W2343">
        <v>744</v>
      </c>
      <c r="X2343">
        <v>0</v>
      </c>
      <c r="Y2343">
        <v>558</v>
      </c>
      <c r="Z2343">
        <v>0</v>
      </c>
      <c r="AA2343" t="s">
        <v>11439</v>
      </c>
      <c r="AB2343">
        <v>11</v>
      </c>
      <c r="AC2343">
        <v>2046</v>
      </c>
      <c r="AD2343">
        <v>4.5199999999999996</v>
      </c>
      <c r="AE2343">
        <v>186</v>
      </c>
      <c r="AF2343">
        <v>2211</v>
      </c>
    </row>
    <row r="2344" spans="1:32" x14ac:dyDescent="0.25">
      <c r="A2344" t="s">
        <v>4096</v>
      </c>
      <c r="B2344" t="s">
        <v>12602</v>
      </c>
      <c r="C2344" t="s">
        <v>27</v>
      </c>
      <c r="D2344" t="s">
        <v>12562</v>
      </c>
      <c r="E2344" t="s">
        <v>12604</v>
      </c>
      <c r="F2344" t="s">
        <v>12603</v>
      </c>
      <c r="G2344" t="s">
        <v>5002</v>
      </c>
      <c r="H2344">
        <v>2020</v>
      </c>
      <c r="I2344">
        <v>4</v>
      </c>
      <c r="J2344">
        <v>133</v>
      </c>
      <c r="K2344">
        <v>20200407</v>
      </c>
      <c r="L2344">
        <v>20200430</v>
      </c>
      <c r="M2344" s="34">
        <v>0.76388888888888884</v>
      </c>
      <c r="N2344" s="34">
        <v>0.96875</v>
      </c>
      <c r="O2344">
        <v>175</v>
      </c>
      <c r="P2344">
        <v>2</v>
      </c>
      <c r="Q2344" t="s">
        <v>12558</v>
      </c>
      <c r="R2344" t="s">
        <v>12557</v>
      </c>
      <c r="S2344" t="s">
        <v>12622</v>
      </c>
      <c r="T2344">
        <v>0</v>
      </c>
      <c r="U2344">
        <v>744</v>
      </c>
      <c r="V2344">
        <v>0</v>
      </c>
      <c r="W2344">
        <v>744</v>
      </c>
      <c r="X2344">
        <v>0</v>
      </c>
      <c r="Y2344">
        <v>558</v>
      </c>
      <c r="Z2344">
        <v>0</v>
      </c>
      <c r="AA2344" t="s">
        <v>11439</v>
      </c>
      <c r="AB2344">
        <v>11</v>
      </c>
      <c r="AC2344">
        <v>2046</v>
      </c>
      <c r="AD2344">
        <v>4.5199999999999996</v>
      </c>
      <c r="AE2344">
        <v>186</v>
      </c>
      <c r="AF2344">
        <v>2211</v>
      </c>
    </row>
    <row r="2345" spans="1:32" x14ac:dyDescent="0.25">
      <c r="A2345" t="s">
        <v>76</v>
      </c>
      <c r="B2345" t="s">
        <v>12569</v>
      </c>
      <c r="C2345" t="s">
        <v>27</v>
      </c>
      <c r="D2345" t="s">
        <v>12562</v>
      </c>
      <c r="E2345" t="s">
        <v>12568</v>
      </c>
      <c r="F2345" t="s">
        <v>12567</v>
      </c>
      <c r="G2345" t="s">
        <v>5002</v>
      </c>
      <c r="H2345">
        <v>2020</v>
      </c>
      <c r="I2345">
        <v>4</v>
      </c>
      <c r="J2345">
        <v>145</v>
      </c>
      <c r="K2345">
        <v>20200405</v>
      </c>
      <c r="L2345">
        <v>20200430</v>
      </c>
      <c r="M2345" s="34">
        <v>0.4826388888888889</v>
      </c>
      <c r="N2345" s="34">
        <v>0.69444444444444453</v>
      </c>
      <c r="O2345">
        <v>185</v>
      </c>
      <c r="P2345">
        <v>1</v>
      </c>
      <c r="Q2345" t="s">
        <v>12558</v>
      </c>
      <c r="R2345" t="s">
        <v>12557</v>
      </c>
      <c r="S2345" t="s">
        <v>12720</v>
      </c>
      <c r="T2345">
        <v>0</v>
      </c>
      <c r="U2345">
        <v>1004</v>
      </c>
      <c r="V2345">
        <v>0</v>
      </c>
      <c r="W2345">
        <v>0</v>
      </c>
      <c r="X2345">
        <v>0</v>
      </c>
      <c r="Y2345">
        <v>0</v>
      </c>
      <c r="Z2345">
        <v>1004</v>
      </c>
      <c r="AA2345" t="s">
        <v>11439</v>
      </c>
      <c r="AB2345">
        <v>8</v>
      </c>
      <c r="AC2345">
        <v>2008</v>
      </c>
      <c r="AD2345">
        <v>4.33</v>
      </c>
      <c r="AE2345">
        <v>251</v>
      </c>
      <c r="AF2345">
        <v>2158</v>
      </c>
    </row>
    <row r="2346" spans="1:32" x14ac:dyDescent="0.25">
      <c r="A2346" t="s">
        <v>91</v>
      </c>
      <c r="B2346" t="s">
        <v>12577</v>
      </c>
      <c r="C2346" t="s">
        <v>27</v>
      </c>
      <c r="D2346" t="s">
        <v>12562</v>
      </c>
      <c r="E2346" t="s">
        <v>3173</v>
      </c>
      <c r="F2346" t="s">
        <v>12575</v>
      </c>
      <c r="G2346" t="s">
        <v>5002</v>
      </c>
      <c r="H2346">
        <v>2020</v>
      </c>
      <c r="I2346">
        <v>4</v>
      </c>
      <c r="J2346">
        <v>146</v>
      </c>
      <c r="K2346">
        <v>20200405</v>
      </c>
      <c r="L2346">
        <v>20200411</v>
      </c>
      <c r="M2346" s="34">
        <v>0.51041666666666663</v>
      </c>
      <c r="N2346" s="34">
        <v>0.72916666666666663</v>
      </c>
      <c r="O2346">
        <v>195</v>
      </c>
      <c r="P2346" t="s">
        <v>12558</v>
      </c>
      <c r="Q2346" t="s">
        <v>12558</v>
      </c>
      <c r="R2346" t="s">
        <v>12557</v>
      </c>
      <c r="S2346" t="s">
        <v>12665</v>
      </c>
      <c r="T2346">
        <v>329</v>
      </c>
      <c r="U2346">
        <v>329</v>
      </c>
      <c r="V2346">
        <v>0</v>
      </c>
      <c r="W2346">
        <v>329</v>
      </c>
      <c r="X2346">
        <v>329</v>
      </c>
      <c r="Y2346">
        <v>329</v>
      </c>
      <c r="Z2346">
        <v>329</v>
      </c>
      <c r="AA2346" t="s">
        <v>11439</v>
      </c>
      <c r="AB2346">
        <v>6</v>
      </c>
      <c r="AC2346">
        <v>1974</v>
      </c>
      <c r="AD2346">
        <v>4.5199999999999996</v>
      </c>
      <c r="AE2346">
        <v>329</v>
      </c>
      <c r="AF2346">
        <v>2290</v>
      </c>
    </row>
    <row r="2347" spans="1:32" x14ac:dyDescent="0.25">
      <c r="A2347" t="s">
        <v>27</v>
      </c>
      <c r="B2347" t="s">
        <v>12562</v>
      </c>
      <c r="C2347" t="s">
        <v>91</v>
      </c>
      <c r="D2347" t="s">
        <v>12577</v>
      </c>
      <c r="E2347" t="s">
        <v>3173</v>
      </c>
      <c r="F2347" t="s">
        <v>12575</v>
      </c>
      <c r="G2347" t="s">
        <v>5002</v>
      </c>
      <c r="H2347">
        <v>2020</v>
      </c>
      <c r="I2347">
        <v>4</v>
      </c>
      <c r="J2347">
        <v>145</v>
      </c>
      <c r="K2347">
        <v>20200419</v>
      </c>
      <c r="L2347">
        <v>20200425</v>
      </c>
      <c r="M2347" s="34">
        <v>0.38541666666666669</v>
      </c>
      <c r="N2347" s="34">
        <v>0.45833333333333331</v>
      </c>
      <c r="O2347">
        <v>225</v>
      </c>
      <c r="P2347" t="s">
        <v>12558</v>
      </c>
      <c r="Q2347" t="s">
        <v>12558</v>
      </c>
      <c r="R2347" t="s">
        <v>12557</v>
      </c>
      <c r="S2347" t="s">
        <v>12665</v>
      </c>
      <c r="T2347">
        <v>329</v>
      </c>
      <c r="U2347">
        <v>329</v>
      </c>
      <c r="V2347">
        <v>0</v>
      </c>
      <c r="W2347">
        <v>329</v>
      </c>
      <c r="X2347">
        <v>329</v>
      </c>
      <c r="Y2347">
        <v>329</v>
      </c>
      <c r="Z2347">
        <v>329</v>
      </c>
      <c r="AA2347" t="s">
        <v>11439</v>
      </c>
      <c r="AB2347">
        <v>6</v>
      </c>
      <c r="AC2347">
        <v>1974</v>
      </c>
      <c r="AD2347">
        <v>4.5199999999999996</v>
      </c>
      <c r="AE2347">
        <v>329</v>
      </c>
      <c r="AF2347">
        <v>2290</v>
      </c>
    </row>
    <row r="2348" spans="1:32" x14ac:dyDescent="0.25">
      <c r="A2348" t="s">
        <v>27</v>
      </c>
      <c r="B2348" t="s">
        <v>12562</v>
      </c>
      <c r="C2348" t="s">
        <v>91</v>
      </c>
      <c r="D2348" t="s">
        <v>12577</v>
      </c>
      <c r="E2348" t="s">
        <v>3173</v>
      </c>
      <c r="F2348" t="s">
        <v>12575</v>
      </c>
      <c r="G2348" t="s">
        <v>5002</v>
      </c>
      <c r="H2348">
        <v>2020</v>
      </c>
      <c r="I2348">
        <v>4</v>
      </c>
      <c r="J2348">
        <v>145</v>
      </c>
      <c r="K2348">
        <v>20200405</v>
      </c>
      <c r="L2348">
        <v>20200411</v>
      </c>
      <c r="M2348" s="34">
        <v>0.38541666666666669</v>
      </c>
      <c r="N2348" s="34">
        <v>0.45833333333333331</v>
      </c>
      <c r="O2348">
        <v>225</v>
      </c>
      <c r="P2348" t="s">
        <v>12558</v>
      </c>
      <c r="Q2348" t="s">
        <v>12558</v>
      </c>
      <c r="R2348" t="s">
        <v>12557</v>
      </c>
      <c r="S2348" t="s">
        <v>12665</v>
      </c>
      <c r="T2348">
        <v>329</v>
      </c>
      <c r="U2348">
        <v>329</v>
      </c>
      <c r="V2348">
        <v>0</v>
      </c>
      <c r="W2348">
        <v>329</v>
      </c>
      <c r="X2348">
        <v>329</v>
      </c>
      <c r="Y2348">
        <v>329</v>
      </c>
      <c r="Z2348">
        <v>329</v>
      </c>
      <c r="AA2348" t="s">
        <v>11439</v>
      </c>
      <c r="AB2348">
        <v>6</v>
      </c>
      <c r="AC2348">
        <v>1974</v>
      </c>
      <c r="AD2348">
        <v>4.5199999999999996</v>
      </c>
      <c r="AE2348">
        <v>329</v>
      </c>
      <c r="AF2348">
        <v>2290</v>
      </c>
    </row>
    <row r="2349" spans="1:32" x14ac:dyDescent="0.25">
      <c r="A2349" t="s">
        <v>91</v>
      </c>
      <c r="B2349" t="s">
        <v>12577</v>
      </c>
      <c r="C2349" t="s">
        <v>27</v>
      </c>
      <c r="D2349" t="s">
        <v>12562</v>
      </c>
      <c r="E2349" t="s">
        <v>3173</v>
      </c>
      <c r="F2349" t="s">
        <v>12575</v>
      </c>
      <c r="G2349" t="s">
        <v>5002</v>
      </c>
      <c r="H2349">
        <v>2020</v>
      </c>
      <c r="I2349">
        <v>4</v>
      </c>
      <c r="J2349">
        <v>146</v>
      </c>
      <c r="K2349">
        <v>20200419</v>
      </c>
      <c r="L2349">
        <v>20200425</v>
      </c>
      <c r="M2349" s="34">
        <v>0.51041666666666663</v>
      </c>
      <c r="N2349" s="34">
        <v>0.72916666666666663</v>
      </c>
      <c r="O2349">
        <v>195</v>
      </c>
      <c r="P2349" t="s">
        <v>12558</v>
      </c>
      <c r="Q2349" t="s">
        <v>12558</v>
      </c>
      <c r="R2349" t="s">
        <v>12557</v>
      </c>
      <c r="S2349" t="s">
        <v>12665</v>
      </c>
      <c r="T2349">
        <v>329</v>
      </c>
      <c r="U2349">
        <v>329</v>
      </c>
      <c r="V2349">
        <v>0</v>
      </c>
      <c r="W2349">
        <v>329</v>
      </c>
      <c r="X2349">
        <v>329</v>
      </c>
      <c r="Y2349">
        <v>329</v>
      </c>
      <c r="Z2349">
        <v>329</v>
      </c>
      <c r="AA2349" t="s">
        <v>11439</v>
      </c>
      <c r="AB2349">
        <v>6</v>
      </c>
      <c r="AC2349">
        <v>1974</v>
      </c>
      <c r="AD2349">
        <v>4.5199999999999996</v>
      </c>
      <c r="AE2349">
        <v>329</v>
      </c>
      <c r="AF2349">
        <v>2290</v>
      </c>
    </row>
    <row r="2350" spans="1:32" x14ac:dyDescent="0.25">
      <c r="A2350" t="s">
        <v>27</v>
      </c>
      <c r="B2350" t="s">
        <v>12562</v>
      </c>
      <c r="C2350" t="s">
        <v>8785</v>
      </c>
      <c r="D2350" t="s">
        <v>12708</v>
      </c>
      <c r="E2350" t="s">
        <v>3173</v>
      </c>
      <c r="F2350" t="s">
        <v>12575</v>
      </c>
      <c r="G2350" t="s">
        <v>5002</v>
      </c>
      <c r="H2350">
        <v>2020</v>
      </c>
      <c r="I2350">
        <v>4</v>
      </c>
      <c r="J2350">
        <v>28</v>
      </c>
      <c r="K2350">
        <v>20200406</v>
      </c>
      <c r="L2350">
        <v>20200412</v>
      </c>
      <c r="M2350" s="34">
        <v>0.81597222222222221</v>
      </c>
      <c r="N2350" s="34">
        <v>0.67708333333333337</v>
      </c>
      <c r="O2350">
        <v>820</v>
      </c>
      <c r="P2350" t="s">
        <v>12558</v>
      </c>
      <c r="Q2350" t="s">
        <v>12707</v>
      </c>
      <c r="R2350" t="s">
        <v>12557</v>
      </c>
      <c r="S2350" t="s">
        <v>12665</v>
      </c>
      <c r="T2350">
        <v>329</v>
      </c>
      <c r="U2350">
        <v>329</v>
      </c>
      <c r="V2350">
        <v>0</v>
      </c>
      <c r="W2350">
        <v>329</v>
      </c>
      <c r="X2350">
        <v>329</v>
      </c>
      <c r="Y2350">
        <v>329</v>
      </c>
      <c r="Z2350">
        <v>329</v>
      </c>
      <c r="AA2350" t="s">
        <v>11439</v>
      </c>
      <c r="AB2350">
        <v>6</v>
      </c>
      <c r="AC2350">
        <v>1974</v>
      </c>
      <c r="AD2350">
        <v>23.57</v>
      </c>
      <c r="AE2350">
        <v>329</v>
      </c>
      <c r="AF2350">
        <v>11940</v>
      </c>
    </row>
    <row r="2351" spans="1:32" x14ac:dyDescent="0.25">
      <c r="A2351" t="s">
        <v>8785</v>
      </c>
      <c r="B2351" t="s">
        <v>12708</v>
      </c>
      <c r="C2351" t="s">
        <v>27</v>
      </c>
      <c r="D2351" t="s">
        <v>12562</v>
      </c>
      <c r="E2351" t="s">
        <v>3173</v>
      </c>
      <c r="F2351" t="s">
        <v>12575</v>
      </c>
      <c r="G2351" t="s">
        <v>5002</v>
      </c>
      <c r="H2351">
        <v>2020</v>
      </c>
      <c r="I2351">
        <v>4</v>
      </c>
      <c r="J2351">
        <v>29</v>
      </c>
      <c r="K2351">
        <v>20200406</v>
      </c>
      <c r="L2351">
        <v>20200412</v>
      </c>
      <c r="M2351" s="34">
        <v>0.88541666666666663</v>
      </c>
      <c r="N2351" s="34">
        <v>0.21180555555555555</v>
      </c>
      <c r="O2351">
        <v>890</v>
      </c>
      <c r="P2351" t="s">
        <v>12707</v>
      </c>
      <c r="Q2351" t="s">
        <v>12558</v>
      </c>
      <c r="R2351" t="s">
        <v>12557</v>
      </c>
      <c r="S2351" t="s">
        <v>12665</v>
      </c>
      <c r="T2351">
        <v>329</v>
      </c>
      <c r="U2351">
        <v>329</v>
      </c>
      <c r="V2351">
        <v>0</v>
      </c>
      <c r="W2351">
        <v>329</v>
      </c>
      <c r="X2351">
        <v>329</v>
      </c>
      <c r="Y2351">
        <v>329</v>
      </c>
      <c r="Z2351">
        <v>329</v>
      </c>
      <c r="AA2351" t="s">
        <v>11439</v>
      </c>
      <c r="AB2351">
        <v>6</v>
      </c>
      <c r="AC2351">
        <v>1974</v>
      </c>
      <c r="AD2351">
        <v>23.57</v>
      </c>
      <c r="AE2351">
        <v>329</v>
      </c>
      <c r="AF2351">
        <v>11940</v>
      </c>
    </row>
    <row r="2352" spans="1:32" x14ac:dyDescent="0.25">
      <c r="A2352" t="s">
        <v>27</v>
      </c>
      <c r="B2352" t="s">
        <v>12562</v>
      </c>
      <c r="C2352" t="s">
        <v>91</v>
      </c>
      <c r="D2352" t="s">
        <v>12577</v>
      </c>
      <c r="E2352" t="s">
        <v>12600</v>
      </c>
      <c r="F2352" t="s">
        <v>12599</v>
      </c>
      <c r="G2352" t="s">
        <v>5002</v>
      </c>
      <c r="H2352">
        <v>2020</v>
      </c>
      <c r="I2352">
        <v>4</v>
      </c>
      <c r="J2352">
        <v>156</v>
      </c>
      <c r="K2352">
        <v>20200419</v>
      </c>
      <c r="L2352">
        <v>20200430</v>
      </c>
      <c r="M2352" s="34">
        <v>0.75</v>
      </c>
      <c r="N2352" s="34">
        <v>0.82638888888888884</v>
      </c>
      <c r="O2352">
        <v>230</v>
      </c>
      <c r="P2352" t="s">
        <v>12558</v>
      </c>
      <c r="Q2352" t="s">
        <v>12558</v>
      </c>
      <c r="R2352" t="s">
        <v>12557</v>
      </c>
      <c r="S2352" t="s">
        <v>12669</v>
      </c>
      <c r="T2352">
        <v>352</v>
      </c>
      <c r="U2352">
        <v>352</v>
      </c>
      <c r="V2352">
        <v>352</v>
      </c>
      <c r="W2352">
        <v>352</v>
      </c>
      <c r="X2352">
        <v>176</v>
      </c>
      <c r="Y2352">
        <v>0</v>
      </c>
      <c r="Z2352">
        <v>352</v>
      </c>
      <c r="AA2352" t="s">
        <v>11439</v>
      </c>
      <c r="AB2352">
        <v>11</v>
      </c>
      <c r="AC2352">
        <v>1936</v>
      </c>
      <c r="AD2352">
        <v>4.43</v>
      </c>
      <c r="AE2352">
        <v>176</v>
      </c>
      <c r="AF2352">
        <v>2290</v>
      </c>
    </row>
    <row r="2353" spans="1:32" x14ac:dyDescent="0.25">
      <c r="A2353" t="s">
        <v>27</v>
      </c>
      <c r="B2353" t="s">
        <v>12562</v>
      </c>
      <c r="C2353" t="s">
        <v>4187</v>
      </c>
      <c r="D2353" t="s">
        <v>12601</v>
      </c>
      <c r="E2353" t="s">
        <v>12600</v>
      </c>
      <c r="F2353" t="s">
        <v>12599</v>
      </c>
      <c r="G2353" t="s">
        <v>5002</v>
      </c>
      <c r="H2353">
        <v>2020</v>
      </c>
      <c r="I2353">
        <v>4</v>
      </c>
      <c r="J2353">
        <v>91</v>
      </c>
      <c r="K2353">
        <v>20200406</v>
      </c>
      <c r="L2353">
        <v>20200430</v>
      </c>
      <c r="M2353" s="34">
        <v>0.6875</v>
      </c>
      <c r="N2353" s="34">
        <v>0.92708333333333337</v>
      </c>
      <c r="O2353">
        <v>225</v>
      </c>
      <c r="P2353" t="s">
        <v>12558</v>
      </c>
      <c r="Q2353" t="s">
        <v>12559</v>
      </c>
      <c r="R2353" t="s">
        <v>12557</v>
      </c>
      <c r="S2353" t="s">
        <v>12656</v>
      </c>
      <c r="T2353">
        <v>704</v>
      </c>
      <c r="U2353">
        <v>0</v>
      </c>
      <c r="V2353">
        <v>704</v>
      </c>
      <c r="W2353">
        <v>0</v>
      </c>
      <c r="X2353">
        <v>0</v>
      </c>
      <c r="Y2353">
        <v>528</v>
      </c>
      <c r="Z2353">
        <v>0</v>
      </c>
      <c r="AA2353" t="s">
        <v>11439</v>
      </c>
      <c r="AB2353">
        <v>11</v>
      </c>
      <c r="AC2353">
        <v>1936</v>
      </c>
      <c r="AD2353">
        <v>5.83</v>
      </c>
      <c r="AE2353">
        <v>176</v>
      </c>
      <c r="AF2353">
        <v>3009</v>
      </c>
    </row>
    <row r="2354" spans="1:32" x14ac:dyDescent="0.25">
      <c r="A2354" t="s">
        <v>4187</v>
      </c>
      <c r="B2354" t="s">
        <v>12601</v>
      </c>
      <c r="C2354" t="s">
        <v>27</v>
      </c>
      <c r="D2354" t="s">
        <v>12562</v>
      </c>
      <c r="E2354" t="s">
        <v>12600</v>
      </c>
      <c r="F2354" t="s">
        <v>12599</v>
      </c>
      <c r="G2354" t="s">
        <v>5002</v>
      </c>
      <c r="H2354">
        <v>2020</v>
      </c>
      <c r="I2354">
        <v>4</v>
      </c>
      <c r="J2354">
        <v>90</v>
      </c>
      <c r="K2354">
        <v>20200405</v>
      </c>
      <c r="L2354">
        <v>20200430</v>
      </c>
      <c r="M2354" s="34">
        <v>0.96527777777777779</v>
      </c>
      <c r="N2354" s="34">
        <v>7.6388888888888895E-2</v>
      </c>
      <c r="O2354">
        <v>280</v>
      </c>
      <c r="P2354" t="s">
        <v>12559</v>
      </c>
      <c r="Q2354" t="s">
        <v>12558</v>
      </c>
      <c r="R2354" t="s">
        <v>12557</v>
      </c>
      <c r="S2354" t="s">
        <v>12647</v>
      </c>
      <c r="T2354">
        <v>0</v>
      </c>
      <c r="U2354">
        <v>704</v>
      </c>
      <c r="V2354">
        <v>0</v>
      </c>
      <c r="W2354">
        <v>0</v>
      </c>
      <c r="X2354">
        <v>528</v>
      </c>
      <c r="Y2354">
        <v>0</v>
      </c>
      <c r="Z2354">
        <v>704</v>
      </c>
      <c r="AA2354" t="s">
        <v>11439</v>
      </c>
      <c r="AB2354">
        <v>11</v>
      </c>
      <c r="AC2354">
        <v>1936</v>
      </c>
      <c r="AD2354">
        <v>5.83</v>
      </c>
      <c r="AE2354">
        <v>176</v>
      </c>
      <c r="AF2354">
        <v>3009</v>
      </c>
    </row>
    <row r="2355" spans="1:32" x14ac:dyDescent="0.25">
      <c r="A2355" t="s">
        <v>27</v>
      </c>
      <c r="B2355" t="s">
        <v>12562</v>
      </c>
      <c r="C2355" t="s">
        <v>4448</v>
      </c>
      <c r="D2355" t="s">
        <v>12593</v>
      </c>
      <c r="E2355" t="s">
        <v>12592</v>
      </c>
      <c r="F2355" t="s">
        <v>12591</v>
      </c>
      <c r="G2355" t="s">
        <v>5002</v>
      </c>
      <c r="H2355">
        <v>2020</v>
      </c>
      <c r="I2355">
        <v>4</v>
      </c>
      <c r="J2355">
        <v>51</v>
      </c>
      <c r="K2355">
        <v>20200406</v>
      </c>
      <c r="L2355">
        <v>20200430</v>
      </c>
      <c r="M2355" s="34">
        <v>0.74652777777777779</v>
      </c>
      <c r="N2355" s="34">
        <v>0.85416666666666663</v>
      </c>
      <c r="O2355">
        <v>215</v>
      </c>
      <c r="P2355" t="s">
        <v>12558</v>
      </c>
      <c r="Q2355" t="s">
        <v>12559</v>
      </c>
      <c r="R2355" t="s">
        <v>12557</v>
      </c>
      <c r="S2355" t="s">
        <v>12657</v>
      </c>
      <c r="T2355">
        <v>504</v>
      </c>
      <c r="U2355">
        <v>0</v>
      </c>
      <c r="V2355">
        <v>504</v>
      </c>
      <c r="W2355">
        <v>504</v>
      </c>
      <c r="X2355">
        <v>0</v>
      </c>
      <c r="Y2355">
        <v>378</v>
      </c>
      <c r="Z2355">
        <v>0</v>
      </c>
      <c r="AA2355" t="s">
        <v>11439</v>
      </c>
      <c r="AB2355">
        <v>15</v>
      </c>
      <c r="AC2355">
        <v>1890</v>
      </c>
      <c r="AD2355">
        <v>4.21</v>
      </c>
      <c r="AE2355">
        <v>126</v>
      </c>
      <c r="AF2355">
        <v>2229</v>
      </c>
    </row>
    <row r="2356" spans="1:32" x14ac:dyDescent="0.25">
      <c r="A2356" t="s">
        <v>4448</v>
      </c>
      <c r="B2356" t="s">
        <v>12593</v>
      </c>
      <c r="C2356" t="s">
        <v>27</v>
      </c>
      <c r="D2356" t="s">
        <v>12562</v>
      </c>
      <c r="E2356" t="s">
        <v>12592</v>
      </c>
      <c r="F2356" t="s">
        <v>12591</v>
      </c>
      <c r="G2356" t="s">
        <v>5002</v>
      </c>
      <c r="H2356">
        <v>2020</v>
      </c>
      <c r="I2356">
        <v>4</v>
      </c>
      <c r="J2356">
        <v>50</v>
      </c>
      <c r="K2356">
        <v>20200406</v>
      </c>
      <c r="L2356">
        <v>20200430</v>
      </c>
      <c r="M2356" s="34">
        <v>0.53472222222222221</v>
      </c>
      <c r="N2356" s="34">
        <v>0.70486111111111116</v>
      </c>
      <c r="O2356">
        <v>185</v>
      </c>
      <c r="P2356" t="s">
        <v>12559</v>
      </c>
      <c r="Q2356" t="s">
        <v>12558</v>
      </c>
      <c r="R2356" t="s">
        <v>12557</v>
      </c>
      <c r="S2356" t="s">
        <v>12657</v>
      </c>
      <c r="T2356">
        <v>504</v>
      </c>
      <c r="U2356">
        <v>0</v>
      </c>
      <c r="V2356">
        <v>504</v>
      </c>
      <c r="W2356">
        <v>504</v>
      </c>
      <c r="X2356">
        <v>0</v>
      </c>
      <c r="Y2356">
        <v>378</v>
      </c>
      <c r="Z2356">
        <v>0</v>
      </c>
      <c r="AA2356" t="s">
        <v>11439</v>
      </c>
      <c r="AB2356">
        <v>15</v>
      </c>
      <c r="AC2356">
        <v>1890</v>
      </c>
      <c r="AD2356">
        <v>4.21</v>
      </c>
      <c r="AE2356">
        <v>126</v>
      </c>
      <c r="AF2356">
        <v>2229</v>
      </c>
    </row>
    <row r="2357" spans="1:32" x14ac:dyDescent="0.25">
      <c r="A2357" t="s">
        <v>27</v>
      </c>
      <c r="B2357" t="s">
        <v>12562</v>
      </c>
      <c r="C2357" t="s">
        <v>76</v>
      </c>
      <c r="D2357" t="s">
        <v>12569</v>
      </c>
      <c r="E2357" t="s">
        <v>3173</v>
      </c>
      <c r="F2357" t="s">
        <v>12575</v>
      </c>
      <c r="G2357" t="s">
        <v>5002</v>
      </c>
      <c r="H2357">
        <v>2020</v>
      </c>
      <c r="I2357">
        <v>4</v>
      </c>
      <c r="J2357">
        <v>103</v>
      </c>
      <c r="K2357">
        <v>20200423</v>
      </c>
      <c r="L2357">
        <v>20200430</v>
      </c>
      <c r="M2357" s="34">
        <v>0.375</v>
      </c>
      <c r="N2357" s="34">
        <v>0.44444444444444442</v>
      </c>
      <c r="O2357">
        <v>220</v>
      </c>
      <c r="P2357" t="s">
        <v>12558</v>
      </c>
      <c r="Q2357">
        <v>1</v>
      </c>
      <c r="R2357" t="s">
        <v>12557</v>
      </c>
      <c r="S2357" t="s">
        <v>12760</v>
      </c>
      <c r="T2357">
        <v>0</v>
      </c>
      <c r="U2357">
        <v>303</v>
      </c>
      <c r="V2357">
        <v>303</v>
      </c>
      <c r="W2357">
        <v>606</v>
      </c>
      <c r="X2357">
        <v>0</v>
      </c>
      <c r="Y2357">
        <v>303</v>
      </c>
      <c r="Z2357">
        <v>303</v>
      </c>
      <c r="AA2357" t="s">
        <v>11439</v>
      </c>
      <c r="AB2357">
        <v>6</v>
      </c>
      <c r="AC2357">
        <v>1818</v>
      </c>
      <c r="AD2357">
        <v>3.92</v>
      </c>
      <c r="AE2357">
        <v>303</v>
      </c>
      <c r="AF2357">
        <v>2158</v>
      </c>
    </row>
    <row r="2358" spans="1:32" x14ac:dyDescent="0.25">
      <c r="A2358" t="s">
        <v>76</v>
      </c>
      <c r="B2358" t="s">
        <v>12569</v>
      </c>
      <c r="C2358" t="s">
        <v>27</v>
      </c>
      <c r="D2358" t="s">
        <v>12562</v>
      </c>
      <c r="E2358" t="s">
        <v>3173</v>
      </c>
      <c r="F2358" t="s">
        <v>12575</v>
      </c>
      <c r="G2358" t="s">
        <v>5002</v>
      </c>
      <c r="H2358">
        <v>2020</v>
      </c>
      <c r="I2358">
        <v>4</v>
      </c>
      <c r="J2358">
        <v>104</v>
      </c>
      <c r="K2358">
        <v>20200423</v>
      </c>
      <c r="L2358">
        <v>20200430</v>
      </c>
      <c r="M2358" s="34">
        <v>0.49652777777777773</v>
      </c>
      <c r="N2358" s="34">
        <v>0.70833333333333337</v>
      </c>
      <c r="O2358">
        <v>185</v>
      </c>
      <c r="P2358">
        <v>1</v>
      </c>
      <c r="Q2358" t="s">
        <v>12558</v>
      </c>
      <c r="R2358" t="s">
        <v>12557</v>
      </c>
      <c r="S2358" t="s">
        <v>12760</v>
      </c>
      <c r="T2358">
        <v>0</v>
      </c>
      <c r="U2358">
        <v>303</v>
      </c>
      <c r="V2358">
        <v>303</v>
      </c>
      <c r="W2358">
        <v>606</v>
      </c>
      <c r="X2358">
        <v>0</v>
      </c>
      <c r="Y2358">
        <v>303</v>
      </c>
      <c r="Z2358">
        <v>303</v>
      </c>
      <c r="AA2358" t="s">
        <v>11439</v>
      </c>
      <c r="AB2358">
        <v>6</v>
      </c>
      <c r="AC2358">
        <v>1818</v>
      </c>
      <c r="AD2358">
        <v>3.92</v>
      </c>
      <c r="AE2358">
        <v>303</v>
      </c>
      <c r="AF2358">
        <v>2158</v>
      </c>
    </row>
    <row r="2359" spans="1:32" x14ac:dyDescent="0.25">
      <c r="A2359" t="s">
        <v>27</v>
      </c>
      <c r="B2359" t="s">
        <v>12562</v>
      </c>
      <c r="C2359" t="s">
        <v>43</v>
      </c>
      <c r="D2359" t="s">
        <v>12711</v>
      </c>
      <c r="E2359" t="s">
        <v>3173</v>
      </c>
      <c r="F2359" t="s">
        <v>12575</v>
      </c>
      <c r="G2359" t="s">
        <v>5002</v>
      </c>
      <c r="H2359">
        <v>2020</v>
      </c>
      <c r="I2359">
        <v>4</v>
      </c>
      <c r="J2359">
        <v>65</v>
      </c>
      <c r="K2359">
        <v>20200411</v>
      </c>
      <c r="L2359">
        <v>20200430</v>
      </c>
      <c r="M2359" s="34">
        <v>0.45833333333333331</v>
      </c>
      <c r="N2359" s="34">
        <v>0.68055555555555547</v>
      </c>
      <c r="O2359">
        <v>560</v>
      </c>
      <c r="P2359" t="s">
        <v>12558</v>
      </c>
      <c r="Q2359" t="s">
        <v>12558</v>
      </c>
      <c r="R2359" t="s">
        <v>12557</v>
      </c>
      <c r="S2359" t="s">
        <v>12715</v>
      </c>
      <c r="T2359">
        <v>0</v>
      </c>
      <c r="U2359">
        <v>0</v>
      </c>
      <c r="V2359">
        <v>909</v>
      </c>
      <c r="W2359">
        <v>0</v>
      </c>
      <c r="X2359">
        <v>0</v>
      </c>
      <c r="Y2359">
        <v>909</v>
      </c>
      <c r="Z2359">
        <v>0</v>
      </c>
      <c r="AA2359" t="s">
        <v>11439</v>
      </c>
      <c r="AB2359">
        <v>6</v>
      </c>
      <c r="AC2359">
        <v>1818</v>
      </c>
      <c r="AD2359">
        <v>12.24</v>
      </c>
      <c r="AE2359">
        <v>303</v>
      </c>
      <c r="AF2359">
        <v>6735</v>
      </c>
    </row>
    <row r="2360" spans="1:32" x14ac:dyDescent="0.25">
      <c r="A2360" t="s">
        <v>43</v>
      </c>
      <c r="B2360" t="s">
        <v>12711</v>
      </c>
      <c r="C2360" t="s">
        <v>27</v>
      </c>
      <c r="D2360" t="s">
        <v>12562</v>
      </c>
      <c r="E2360" t="s">
        <v>3173</v>
      </c>
      <c r="F2360" t="s">
        <v>12575</v>
      </c>
      <c r="G2360" t="s">
        <v>5002</v>
      </c>
      <c r="H2360">
        <v>2020</v>
      </c>
      <c r="I2360">
        <v>4</v>
      </c>
      <c r="J2360">
        <v>64</v>
      </c>
      <c r="K2360">
        <v>20200411</v>
      </c>
      <c r="L2360">
        <v>20200430</v>
      </c>
      <c r="M2360" s="34">
        <v>0.74305555555555547</v>
      </c>
      <c r="N2360" s="34">
        <v>0.22916666666666666</v>
      </c>
      <c r="O2360">
        <v>460</v>
      </c>
      <c r="P2360" t="s">
        <v>12558</v>
      </c>
      <c r="Q2360" t="s">
        <v>12558</v>
      </c>
      <c r="R2360" t="s">
        <v>12557</v>
      </c>
      <c r="S2360" t="s">
        <v>12715</v>
      </c>
      <c r="T2360">
        <v>0</v>
      </c>
      <c r="U2360">
        <v>0</v>
      </c>
      <c r="V2360">
        <v>909</v>
      </c>
      <c r="W2360">
        <v>0</v>
      </c>
      <c r="X2360">
        <v>0</v>
      </c>
      <c r="Y2360">
        <v>909</v>
      </c>
      <c r="Z2360">
        <v>0</v>
      </c>
      <c r="AA2360" t="s">
        <v>11439</v>
      </c>
      <c r="AB2360">
        <v>6</v>
      </c>
      <c r="AC2360">
        <v>1818</v>
      </c>
      <c r="AD2360">
        <v>12.24</v>
      </c>
      <c r="AE2360">
        <v>303</v>
      </c>
      <c r="AF2360">
        <v>6735</v>
      </c>
    </row>
    <row r="2361" spans="1:32" x14ac:dyDescent="0.25">
      <c r="A2361" t="s">
        <v>27</v>
      </c>
      <c r="B2361" t="s">
        <v>12562</v>
      </c>
      <c r="C2361" t="s">
        <v>4045</v>
      </c>
      <c r="D2361" t="s">
        <v>12566</v>
      </c>
      <c r="E2361" t="s">
        <v>3173</v>
      </c>
      <c r="F2361" t="s">
        <v>12575</v>
      </c>
      <c r="G2361" t="s">
        <v>5002</v>
      </c>
      <c r="H2361">
        <v>2020</v>
      </c>
      <c r="I2361">
        <v>4</v>
      </c>
      <c r="J2361">
        <v>932</v>
      </c>
      <c r="K2361">
        <v>20200406</v>
      </c>
      <c r="L2361">
        <v>20200430</v>
      </c>
      <c r="M2361" s="34">
        <v>0.37847222222222227</v>
      </c>
      <c r="N2361" s="34">
        <v>0.46527777777777773</v>
      </c>
      <c r="O2361">
        <v>185</v>
      </c>
      <c r="P2361" t="s">
        <v>12558</v>
      </c>
      <c r="Q2361" t="s">
        <v>12559</v>
      </c>
      <c r="R2361" t="s">
        <v>12557</v>
      </c>
      <c r="S2361" t="s">
        <v>12664</v>
      </c>
      <c r="T2361">
        <v>660</v>
      </c>
      <c r="U2361">
        <v>0</v>
      </c>
      <c r="V2361">
        <v>0</v>
      </c>
      <c r="W2361">
        <v>660</v>
      </c>
      <c r="X2361">
        <v>0</v>
      </c>
      <c r="Y2361">
        <v>495</v>
      </c>
      <c r="Z2361">
        <v>0</v>
      </c>
      <c r="AA2361" t="s">
        <v>11439</v>
      </c>
      <c r="AB2361">
        <v>11</v>
      </c>
      <c r="AC2361">
        <v>1815</v>
      </c>
      <c r="AD2361">
        <v>3.29</v>
      </c>
      <c r="AE2361">
        <v>165</v>
      </c>
      <c r="AF2361">
        <v>1811</v>
      </c>
    </row>
    <row r="2362" spans="1:32" x14ac:dyDescent="0.25">
      <c r="A2362" t="s">
        <v>4045</v>
      </c>
      <c r="B2362" t="s">
        <v>12566</v>
      </c>
      <c r="C2362" t="s">
        <v>27</v>
      </c>
      <c r="D2362" t="s">
        <v>12562</v>
      </c>
      <c r="E2362" t="s">
        <v>3173</v>
      </c>
      <c r="F2362" t="s">
        <v>12575</v>
      </c>
      <c r="G2362" t="s">
        <v>5002</v>
      </c>
      <c r="H2362">
        <v>2020</v>
      </c>
      <c r="I2362">
        <v>4</v>
      </c>
      <c r="J2362">
        <v>933</v>
      </c>
      <c r="K2362">
        <v>20200406</v>
      </c>
      <c r="L2362">
        <v>20200430</v>
      </c>
      <c r="M2362" s="34">
        <v>0.50694444444444442</v>
      </c>
      <c r="N2362" s="34">
        <v>0.65972222222222221</v>
      </c>
      <c r="O2362">
        <v>160</v>
      </c>
      <c r="P2362" t="s">
        <v>12559</v>
      </c>
      <c r="Q2362" t="s">
        <v>12558</v>
      </c>
      <c r="R2362" t="s">
        <v>12557</v>
      </c>
      <c r="S2362" t="s">
        <v>12664</v>
      </c>
      <c r="T2362">
        <v>660</v>
      </c>
      <c r="U2362">
        <v>0</v>
      </c>
      <c r="V2362">
        <v>0</v>
      </c>
      <c r="W2362">
        <v>660</v>
      </c>
      <c r="X2362">
        <v>0</v>
      </c>
      <c r="Y2362">
        <v>495</v>
      </c>
      <c r="Z2362">
        <v>0</v>
      </c>
      <c r="AA2362" t="s">
        <v>11439</v>
      </c>
      <c r="AB2362">
        <v>11</v>
      </c>
      <c r="AC2362">
        <v>1815</v>
      </c>
      <c r="AD2362">
        <v>3.29</v>
      </c>
      <c r="AE2362">
        <v>165</v>
      </c>
      <c r="AF2362">
        <v>1811</v>
      </c>
    </row>
    <row r="2363" spans="1:32" x14ac:dyDescent="0.25">
      <c r="A2363" t="s">
        <v>27</v>
      </c>
      <c r="B2363" t="s">
        <v>12562</v>
      </c>
      <c r="C2363" t="s">
        <v>4320</v>
      </c>
      <c r="D2363" t="s">
        <v>12581</v>
      </c>
      <c r="E2363" t="s">
        <v>3173</v>
      </c>
      <c r="F2363" t="s">
        <v>12575</v>
      </c>
      <c r="G2363" t="s">
        <v>5002</v>
      </c>
      <c r="H2363">
        <v>2020</v>
      </c>
      <c r="I2363">
        <v>4</v>
      </c>
      <c r="J2363">
        <v>974</v>
      </c>
      <c r="K2363">
        <v>20200407</v>
      </c>
      <c r="L2363">
        <v>20200430</v>
      </c>
      <c r="M2363" s="34">
        <v>0.71875</v>
      </c>
      <c r="N2363" s="34">
        <v>0.88194444444444453</v>
      </c>
      <c r="O2363">
        <v>175</v>
      </c>
      <c r="P2363" t="s">
        <v>12558</v>
      </c>
      <c r="Q2363" t="s">
        <v>12559</v>
      </c>
      <c r="R2363" t="s">
        <v>12557</v>
      </c>
      <c r="S2363" t="s">
        <v>12622</v>
      </c>
      <c r="T2363">
        <v>0</v>
      </c>
      <c r="U2363">
        <v>660</v>
      </c>
      <c r="V2363">
        <v>0</v>
      </c>
      <c r="W2363">
        <v>660</v>
      </c>
      <c r="X2363">
        <v>0</v>
      </c>
      <c r="Y2363">
        <v>495</v>
      </c>
      <c r="Z2363">
        <v>0</v>
      </c>
      <c r="AA2363" t="s">
        <v>11439</v>
      </c>
      <c r="AB2363">
        <v>11</v>
      </c>
      <c r="AC2363">
        <v>1815</v>
      </c>
      <c r="AD2363">
        <v>3.69</v>
      </c>
      <c r="AE2363">
        <v>165</v>
      </c>
      <c r="AF2363">
        <v>2031</v>
      </c>
    </row>
    <row r="2364" spans="1:32" x14ac:dyDescent="0.25">
      <c r="A2364" t="s">
        <v>4320</v>
      </c>
      <c r="B2364" t="s">
        <v>12581</v>
      </c>
      <c r="C2364" t="s">
        <v>27</v>
      </c>
      <c r="D2364" t="s">
        <v>12562</v>
      </c>
      <c r="E2364" t="s">
        <v>3173</v>
      </c>
      <c r="F2364" t="s">
        <v>12575</v>
      </c>
      <c r="G2364" t="s">
        <v>5002</v>
      </c>
      <c r="H2364">
        <v>2020</v>
      </c>
      <c r="I2364">
        <v>4</v>
      </c>
      <c r="J2364">
        <v>977</v>
      </c>
      <c r="K2364">
        <v>20200407</v>
      </c>
      <c r="L2364">
        <v>20200430</v>
      </c>
      <c r="M2364" s="34">
        <v>0.92361111111111116</v>
      </c>
      <c r="N2364" s="34">
        <v>1.0416666666666666E-2</v>
      </c>
      <c r="O2364">
        <v>185</v>
      </c>
      <c r="P2364" t="s">
        <v>12559</v>
      </c>
      <c r="Q2364" t="s">
        <v>12558</v>
      </c>
      <c r="R2364" t="s">
        <v>12557</v>
      </c>
      <c r="S2364" t="s">
        <v>12622</v>
      </c>
      <c r="T2364">
        <v>0</v>
      </c>
      <c r="U2364">
        <v>660</v>
      </c>
      <c r="V2364">
        <v>0</v>
      </c>
      <c r="W2364">
        <v>660</v>
      </c>
      <c r="X2364">
        <v>0</v>
      </c>
      <c r="Y2364">
        <v>495</v>
      </c>
      <c r="Z2364">
        <v>0</v>
      </c>
      <c r="AA2364" t="s">
        <v>11439</v>
      </c>
      <c r="AB2364">
        <v>11</v>
      </c>
      <c r="AC2364">
        <v>1815</v>
      </c>
      <c r="AD2364">
        <v>3.69</v>
      </c>
      <c r="AE2364">
        <v>165</v>
      </c>
      <c r="AF2364">
        <v>2031</v>
      </c>
    </row>
    <row r="2365" spans="1:32" x14ac:dyDescent="0.25">
      <c r="A2365" t="s">
        <v>27</v>
      </c>
      <c r="B2365" t="s">
        <v>12562</v>
      </c>
      <c r="C2365" t="s">
        <v>75</v>
      </c>
      <c r="D2365" t="s">
        <v>12655</v>
      </c>
      <c r="E2365" t="s">
        <v>12553</v>
      </c>
      <c r="F2365" t="s">
        <v>12654</v>
      </c>
      <c r="G2365" t="s">
        <v>5002</v>
      </c>
      <c r="H2365">
        <v>2020</v>
      </c>
      <c r="I2365">
        <v>4</v>
      </c>
      <c r="J2365">
        <v>286</v>
      </c>
      <c r="K2365">
        <v>20200405</v>
      </c>
      <c r="L2365">
        <v>20200411</v>
      </c>
      <c r="M2365" s="34">
        <v>0.59027777777777779</v>
      </c>
      <c r="N2365" s="34">
        <v>0.875</v>
      </c>
      <c r="O2365">
        <v>650</v>
      </c>
      <c r="P2365" t="s">
        <v>12558</v>
      </c>
      <c r="Q2365" t="s">
        <v>12559</v>
      </c>
      <c r="R2365" t="s">
        <v>12557</v>
      </c>
      <c r="S2365" t="s">
        <v>12609</v>
      </c>
      <c r="T2365">
        <v>0</v>
      </c>
      <c r="U2365">
        <v>0</v>
      </c>
      <c r="V2365">
        <v>0</v>
      </c>
      <c r="W2365">
        <v>441</v>
      </c>
      <c r="X2365">
        <v>441</v>
      </c>
      <c r="Y2365">
        <v>441</v>
      </c>
      <c r="Z2365">
        <v>441</v>
      </c>
      <c r="AA2365" t="s">
        <v>11439</v>
      </c>
      <c r="AB2365">
        <v>4</v>
      </c>
      <c r="AC2365">
        <v>1764</v>
      </c>
      <c r="AD2365">
        <v>14.84</v>
      </c>
      <c r="AE2365">
        <v>441</v>
      </c>
      <c r="AF2365">
        <v>8412</v>
      </c>
    </row>
    <row r="2366" spans="1:32" x14ac:dyDescent="0.25">
      <c r="A2366" t="s">
        <v>75</v>
      </c>
      <c r="B2366" t="s">
        <v>12655</v>
      </c>
      <c r="C2366" t="s">
        <v>27</v>
      </c>
      <c r="D2366" t="s">
        <v>12562</v>
      </c>
      <c r="E2366" t="s">
        <v>12553</v>
      </c>
      <c r="F2366" t="s">
        <v>12654</v>
      </c>
      <c r="G2366" t="s">
        <v>5002</v>
      </c>
      <c r="H2366">
        <v>2020</v>
      </c>
      <c r="I2366">
        <v>4</v>
      </c>
      <c r="J2366">
        <v>285</v>
      </c>
      <c r="K2366">
        <v>20200404</v>
      </c>
      <c r="L2366">
        <v>20200410</v>
      </c>
      <c r="M2366" s="34">
        <v>0.94791666666666663</v>
      </c>
      <c r="N2366" s="34">
        <v>0.51388888888888895</v>
      </c>
      <c r="O2366">
        <v>575</v>
      </c>
      <c r="P2366">
        <v>3</v>
      </c>
      <c r="Q2366" t="s">
        <v>12558</v>
      </c>
      <c r="R2366" t="s">
        <v>12557</v>
      </c>
      <c r="S2366" t="s">
        <v>12732</v>
      </c>
      <c r="T2366">
        <v>0</v>
      </c>
      <c r="U2366">
        <v>0</v>
      </c>
      <c r="V2366">
        <v>441</v>
      </c>
      <c r="W2366">
        <v>441</v>
      </c>
      <c r="X2366">
        <v>441</v>
      </c>
      <c r="Y2366">
        <v>441</v>
      </c>
      <c r="Z2366">
        <v>0</v>
      </c>
      <c r="AA2366" t="s">
        <v>11439</v>
      </c>
      <c r="AB2366">
        <v>4</v>
      </c>
      <c r="AC2366">
        <v>1764</v>
      </c>
      <c r="AD2366">
        <v>14.84</v>
      </c>
      <c r="AE2366">
        <v>441</v>
      </c>
      <c r="AF2366">
        <v>8412</v>
      </c>
    </row>
    <row r="2367" spans="1:32" x14ac:dyDescent="0.25">
      <c r="A2367" t="s">
        <v>62</v>
      </c>
      <c r="B2367" t="s">
        <v>12580</v>
      </c>
      <c r="C2367" t="s">
        <v>27</v>
      </c>
      <c r="D2367" t="s">
        <v>12562</v>
      </c>
      <c r="E2367" t="s">
        <v>12600</v>
      </c>
      <c r="F2367" t="s">
        <v>12599</v>
      </c>
      <c r="G2367" t="s">
        <v>5002</v>
      </c>
      <c r="H2367">
        <v>2020</v>
      </c>
      <c r="I2367">
        <v>4</v>
      </c>
      <c r="J2367">
        <v>169</v>
      </c>
      <c r="K2367">
        <v>20200401</v>
      </c>
      <c r="L2367">
        <v>20200414</v>
      </c>
      <c r="M2367" s="34">
        <v>0.78819444444444453</v>
      </c>
      <c r="N2367" s="34">
        <v>2.0833333333333332E-2</v>
      </c>
      <c r="O2367">
        <v>215</v>
      </c>
      <c r="P2367">
        <v>2</v>
      </c>
      <c r="Q2367" t="s">
        <v>12558</v>
      </c>
      <c r="R2367" t="s">
        <v>12557</v>
      </c>
      <c r="S2367" t="s">
        <v>12727</v>
      </c>
      <c r="T2367">
        <v>0</v>
      </c>
      <c r="U2367">
        <v>352</v>
      </c>
      <c r="V2367">
        <v>352</v>
      </c>
      <c r="W2367">
        <v>352</v>
      </c>
      <c r="X2367">
        <v>352</v>
      </c>
      <c r="Y2367">
        <v>352</v>
      </c>
      <c r="Z2367">
        <v>0</v>
      </c>
      <c r="AA2367" t="s">
        <v>11439</v>
      </c>
      <c r="AB2367">
        <v>10</v>
      </c>
      <c r="AC2367">
        <v>1760</v>
      </c>
      <c r="AD2367">
        <v>4.63</v>
      </c>
      <c r="AE2367">
        <v>176</v>
      </c>
      <c r="AF2367">
        <v>2633</v>
      </c>
    </row>
    <row r="2368" spans="1:32" x14ac:dyDescent="0.25">
      <c r="A2368" t="s">
        <v>27</v>
      </c>
      <c r="B2368" t="s">
        <v>12562</v>
      </c>
      <c r="C2368" t="s">
        <v>91</v>
      </c>
      <c r="D2368" t="s">
        <v>12577</v>
      </c>
      <c r="E2368" t="s">
        <v>12568</v>
      </c>
      <c r="F2368" t="s">
        <v>12567</v>
      </c>
      <c r="G2368" t="s">
        <v>5002</v>
      </c>
      <c r="H2368">
        <v>2020</v>
      </c>
      <c r="I2368">
        <v>4</v>
      </c>
      <c r="J2368">
        <v>126</v>
      </c>
      <c r="K2368">
        <v>20200406</v>
      </c>
      <c r="L2368">
        <v>20200412</v>
      </c>
      <c r="M2368" s="34">
        <v>0.63541666666666663</v>
      </c>
      <c r="N2368" s="34">
        <v>0.71527777777777779</v>
      </c>
      <c r="O2368">
        <v>235</v>
      </c>
      <c r="P2368" t="s">
        <v>12558</v>
      </c>
      <c r="Q2368" t="s">
        <v>12558</v>
      </c>
      <c r="R2368" t="s">
        <v>12557</v>
      </c>
      <c r="S2368">
        <v>1234567</v>
      </c>
      <c r="T2368">
        <v>251</v>
      </c>
      <c r="U2368">
        <v>251</v>
      </c>
      <c r="V2368">
        <v>251</v>
      </c>
      <c r="W2368">
        <v>251</v>
      </c>
      <c r="X2368">
        <v>251</v>
      </c>
      <c r="Y2368">
        <v>251</v>
      </c>
      <c r="Z2368">
        <v>251</v>
      </c>
      <c r="AA2368" t="s">
        <v>11439</v>
      </c>
      <c r="AB2368">
        <v>7</v>
      </c>
      <c r="AC2368">
        <v>1757</v>
      </c>
      <c r="AD2368">
        <v>4.0199999999999996</v>
      </c>
      <c r="AE2368">
        <v>251</v>
      </c>
      <c r="AF2368">
        <v>2290</v>
      </c>
    </row>
    <row r="2369" spans="1:32" x14ac:dyDescent="0.25">
      <c r="A2369" t="s">
        <v>91</v>
      </c>
      <c r="B2369" t="s">
        <v>12577</v>
      </c>
      <c r="C2369" t="s">
        <v>27</v>
      </c>
      <c r="D2369" t="s">
        <v>12562</v>
      </c>
      <c r="E2369" t="s">
        <v>12568</v>
      </c>
      <c r="F2369" t="s">
        <v>12567</v>
      </c>
      <c r="G2369" t="s">
        <v>5002</v>
      </c>
      <c r="H2369">
        <v>2020</v>
      </c>
      <c r="I2369">
        <v>4</v>
      </c>
      <c r="J2369">
        <v>119</v>
      </c>
      <c r="K2369">
        <v>20200406</v>
      </c>
      <c r="L2369">
        <v>20200412</v>
      </c>
      <c r="M2369" s="34">
        <v>0.36458333333333331</v>
      </c>
      <c r="N2369" s="34">
        <v>0.57986111111111105</v>
      </c>
      <c r="O2369">
        <v>190</v>
      </c>
      <c r="P2369" t="s">
        <v>12558</v>
      </c>
      <c r="Q2369" t="s">
        <v>12558</v>
      </c>
      <c r="R2369" t="s">
        <v>12557</v>
      </c>
      <c r="S2369">
        <v>1234567</v>
      </c>
      <c r="T2369">
        <v>251</v>
      </c>
      <c r="U2369">
        <v>251</v>
      </c>
      <c r="V2369">
        <v>251</v>
      </c>
      <c r="W2369">
        <v>251</v>
      </c>
      <c r="X2369">
        <v>251</v>
      </c>
      <c r="Y2369">
        <v>251</v>
      </c>
      <c r="Z2369">
        <v>251</v>
      </c>
      <c r="AA2369" t="s">
        <v>11439</v>
      </c>
      <c r="AB2369">
        <v>7</v>
      </c>
      <c r="AC2369">
        <v>1757</v>
      </c>
      <c r="AD2369">
        <v>4.0199999999999996</v>
      </c>
      <c r="AE2369">
        <v>251</v>
      </c>
      <c r="AF2369">
        <v>2290</v>
      </c>
    </row>
    <row r="2370" spans="1:32" x14ac:dyDescent="0.25">
      <c r="A2370" t="s">
        <v>27</v>
      </c>
      <c r="B2370" t="s">
        <v>12562</v>
      </c>
      <c r="C2370" t="s">
        <v>70</v>
      </c>
      <c r="D2370" t="s">
        <v>12576</v>
      </c>
      <c r="E2370" t="s">
        <v>3173</v>
      </c>
      <c r="F2370" t="s">
        <v>12575</v>
      </c>
      <c r="G2370" t="s">
        <v>5002</v>
      </c>
      <c r="H2370">
        <v>2020</v>
      </c>
      <c r="I2370">
        <v>4</v>
      </c>
      <c r="J2370">
        <v>175</v>
      </c>
      <c r="K2370">
        <v>20200405</v>
      </c>
      <c r="L2370">
        <v>20200411</v>
      </c>
      <c r="M2370" s="34">
        <v>0.4513888888888889</v>
      </c>
      <c r="N2370" s="34">
        <v>0.59722222222222221</v>
      </c>
      <c r="O2370">
        <v>450</v>
      </c>
      <c r="P2370" t="s">
        <v>12558</v>
      </c>
      <c r="Q2370">
        <v>1</v>
      </c>
      <c r="R2370" t="s">
        <v>12557</v>
      </c>
      <c r="S2370">
        <v>-234567</v>
      </c>
      <c r="T2370">
        <v>0</v>
      </c>
      <c r="U2370">
        <v>292</v>
      </c>
      <c r="V2370">
        <v>292</v>
      </c>
      <c r="W2370">
        <v>292</v>
      </c>
      <c r="X2370">
        <v>292</v>
      </c>
      <c r="Y2370">
        <v>292</v>
      </c>
      <c r="Z2370">
        <v>292</v>
      </c>
      <c r="AA2370" t="s">
        <v>11439</v>
      </c>
      <c r="AB2370">
        <v>6</v>
      </c>
      <c r="AC2370">
        <v>1752</v>
      </c>
      <c r="AD2370">
        <v>9.35</v>
      </c>
      <c r="AE2370">
        <v>292</v>
      </c>
      <c r="AF2370">
        <v>5338</v>
      </c>
    </row>
    <row r="2371" spans="1:32" x14ac:dyDescent="0.25">
      <c r="A2371" t="s">
        <v>70</v>
      </c>
      <c r="B2371" t="s">
        <v>12576</v>
      </c>
      <c r="C2371" t="s">
        <v>27</v>
      </c>
      <c r="D2371" t="s">
        <v>12562</v>
      </c>
      <c r="E2371" t="s">
        <v>3173</v>
      </c>
      <c r="F2371" t="s">
        <v>12575</v>
      </c>
      <c r="G2371" t="s">
        <v>5002</v>
      </c>
      <c r="H2371">
        <v>2020</v>
      </c>
      <c r="I2371">
        <v>4</v>
      </c>
      <c r="J2371">
        <v>176</v>
      </c>
      <c r="K2371">
        <v>20200404</v>
      </c>
      <c r="L2371">
        <v>20200410</v>
      </c>
      <c r="M2371" s="34">
        <v>0.80555555555555547</v>
      </c>
      <c r="N2371" s="34">
        <v>0.23263888888888887</v>
      </c>
      <c r="O2371">
        <v>375</v>
      </c>
      <c r="P2371">
        <v>1</v>
      </c>
      <c r="Q2371" t="s">
        <v>12558</v>
      </c>
      <c r="R2371" t="s">
        <v>12557</v>
      </c>
      <c r="S2371">
        <v>-234567</v>
      </c>
      <c r="T2371">
        <v>0</v>
      </c>
      <c r="U2371">
        <v>292</v>
      </c>
      <c r="V2371">
        <v>292</v>
      </c>
      <c r="W2371">
        <v>292</v>
      </c>
      <c r="X2371">
        <v>292</v>
      </c>
      <c r="Y2371">
        <v>292</v>
      </c>
      <c r="Z2371">
        <v>292</v>
      </c>
      <c r="AA2371" t="s">
        <v>11439</v>
      </c>
      <c r="AB2371">
        <v>6</v>
      </c>
      <c r="AC2371">
        <v>1752</v>
      </c>
      <c r="AD2371">
        <v>9.35</v>
      </c>
      <c r="AE2371">
        <v>292</v>
      </c>
      <c r="AF2371">
        <v>5338</v>
      </c>
    </row>
    <row r="2372" spans="1:32" x14ac:dyDescent="0.25">
      <c r="A2372" t="s">
        <v>76</v>
      </c>
      <c r="B2372" t="s">
        <v>12569</v>
      </c>
      <c r="C2372" t="s">
        <v>27</v>
      </c>
      <c r="D2372" t="s">
        <v>12562</v>
      </c>
      <c r="E2372" t="s">
        <v>12604</v>
      </c>
      <c r="F2372" t="s">
        <v>12603</v>
      </c>
      <c r="G2372" t="s">
        <v>5002</v>
      </c>
      <c r="H2372">
        <v>2020</v>
      </c>
      <c r="I2372">
        <v>4</v>
      </c>
      <c r="J2372">
        <v>203</v>
      </c>
      <c r="K2372">
        <v>20200405</v>
      </c>
      <c r="L2372">
        <v>20200419</v>
      </c>
      <c r="M2372" s="34">
        <v>0.81944444444444453</v>
      </c>
      <c r="N2372" s="34">
        <v>3.125E-2</v>
      </c>
      <c r="O2372">
        <v>185</v>
      </c>
      <c r="P2372">
        <v>1</v>
      </c>
      <c r="Q2372" t="s">
        <v>12558</v>
      </c>
      <c r="R2372" t="s">
        <v>12557</v>
      </c>
      <c r="S2372" t="s">
        <v>12677</v>
      </c>
      <c r="T2372">
        <v>372</v>
      </c>
      <c r="U2372">
        <v>0</v>
      </c>
      <c r="V2372">
        <v>372</v>
      </c>
      <c r="W2372">
        <v>0</v>
      </c>
      <c r="X2372">
        <v>372</v>
      </c>
      <c r="Y2372">
        <v>0</v>
      </c>
      <c r="Z2372">
        <v>558</v>
      </c>
      <c r="AA2372" t="s">
        <v>11439</v>
      </c>
      <c r="AB2372">
        <v>9</v>
      </c>
      <c r="AC2372">
        <v>1674</v>
      </c>
      <c r="AD2372">
        <v>3.61</v>
      </c>
      <c r="AE2372">
        <v>186</v>
      </c>
      <c r="AF2372">
        <v>2158</v>
      </c>
    </row>
    <row r="2373" spans="1:32" x14ac:dyDescent="0.25">
      <c r="A2373" t="s">
        <v>27</v>
      </c>
      <c r="B2373" t="s">
        <v>12562</v>
      </c>
      <c r="C2373" t="s">
        <v>76</v>
      </c>
      <c r="D2373" t="s">
        <v>12569</v>
      </c>
      <c r="E2373" t="s">
        <v>12568</v>
      </c>
      <c r="F2373" t="s">
        <v>12567</v>
      </c>
      <c r="G2373" t="s">
        <v>5002</v>
      </c>
      <c r="H2373">
        <v>2020</v>
      </c>
      <c r="I2373">
        <v>4</v>
      </c>
      <c r="J2373">
        <v>146</v>
      </c>
      <c r="K2373">
        <v>20200405</v>
      </c>
      <c r="L2373">
        <v>20200412</v>
      </c>
      <c r="M2373" s="34">
        <v>0.66319444444444442</v>
      </c>
      <c r="N2373" s="34">
        <v>0.73263888888888884</v>
      </c>
      <c r="O2373">
        <v>220</v>
      </c>
      <c r="P2373" t="s">
        <v>12558</v>
      </c>
      <c r="Q2373">
        <v>1</v>
      </c>
      <c r="R2373" t="s">
        <v>12557</v>
      </c>
      <c r="S2373" t="s">
        <v>12669</v>
      </c>
      <c r="T2373">
        <v>236</v>
      </c>
      <c r="U2373">
        <v>236</v>
      </c>
      <c r="V2373">
        <v>236</v>
      </c>
      <c r="W2373">
        <v>236</v>
      </c>
      <c r="X2373">
        <v>236</v>
      </c>
      <c r="Y2373">
        <v>0</v>
      </c>
      <c r="Z2373">
        <v>472</v>
      </c>
      <c r="AA2373" t="s">
        <v>11439</v>
      </c>
      <c r="AB2373">
        <v>7</v>
      </c>
      <c r="AC2373">
        <v>1652</v>
      </c>
      <c r="AD2373">
        <v>3.57</v>
      </c>
      <c r="AE2373">
        <v>236</v>
      </c>
      <c r="AF2373">
        <v>2158</v>
      </c>
    </row>
    <row r="2374" spans="1:32" x14ac:dyDescent="0.25">
      <c r="A2374" t="s">
        <v>27</v>
      </c>
      <c r="B2374" t="s">
        <v>12562</v>
      </c>
      <c r="C2374" t="s">
        <v>91</v>
      </c>
      <c r="D2374" t="s">
        <v>12577</v>
      </c>
      <c r="E2374" t="s">
        <v>3173</v>
      </c>
      <c r="F2374" t="s">
        <v>12575</v>
      </c>
      <c r="G2374" t="s">
        <v>5002</v>
      </c>
      <c r="H2374">
        <v>2020</v>
      </c>
      <c r="I2374">
        <v>4</v>
      </c>
      <c r="J2374">
        <v>145</v>
      </c>
      <c r="K2374">
        <v>20200426</v>
      </c>
      <c r="L2374">
        <v>20200430</v>
      </c>
      <c r="M2374" s="34">
        <v>0.38541666666666669</v>
      </c>
      <c r="N2374" s="34">
        <v>0.45833333333333331</v>
      </c>
      <c r="O2374">
        <v>225</v>
      </c>
      <c r="P2374" t="s">
        <v>12558</v>
      </c>
      <c r="Q2374" t="s">
        <v>12558</v>
      </c>
      <c r="R2374" t="s">
        <v>12557</v>
      </c>
      <c r="S2374" t="s">
        <v>12763</v>
      </c>
      <c r="T2374">
        <v>329</v>
      </c>
      <c r="U2374">
        <v>329</v>
      </c>
      <c r="V2374">
        <v>329</v>
      </c>
      <c r="W2374">
        <v>329</v>
      </c>
      <c r="X2374">
        <v>0</v>
      </c>
      <c r="Y2374">
        <v>0</v>
      </c>
      <c r="Z2374">
        <v>329</v>
      </c>
      <c r="AA2374" t="s">
        <v>11439</v>
      </c>
      <c r="AB2374">
        <v>5</v>
      </c>
      <c r="AC2374">
        <v>1645</v>
      </c>
      <c r="AD2374">
        <v>3.77</v>
      </c>
      <c r="AE2374">
        <v>329</v>
      </c>
      <c r="AF2374">
        <v>2290</v>
      </c>
    </row>
    <row r="2375" spans="1:32" x14ac:dyDescent="0.25">
      <c r="A2375" t="s">
        <v>91</v>
      </c>
      <c r="B2375" t="s">
        <v>12577</v>
      </c>
      <c r="C2375" t="s">
        <v>27</v>
      </c>
      <c r="D2375" t="s">
        <v>12562</v>
      </c>
      <c r="E2375" t="s">
        <v>3173</v>
      </c>
      <c r="F2375" t="s">
        <v>12575</v>
      </c>
      <c r="G2375" t="s">
        <v>5002</v>
      </c>
      <c r="H2375">
        <v>2020</v>
      </c>
      <c r="I2375">
        <v>4</v>
      </c>
      <c r="J2375">
        <v>146</v>
      </c>
      <c r="K2375">
        <v>20200426</v>
      </c>
      <c r="L2375">
        <v>20200430</v>
      </c>
      <c r="M2375" s="34">
        <v>0.51041666666666663</v>
      </c>
      <c r="N2375" s="34">
        <v>0.72916666666666663</v>
      </c>
      <c r="O2375">
        <v>195</v>
      </c>
      <c r="P2375" t="s">
        <v>12558</v>
      </c>
      <c r="Q2375" t="s">
        <v>12558</v>
      </c>
      <c r="R2375" t="s">
        <v>12557</v>
      </c>
      <c r="S2375" t="s">
        <v>12763</v>
      </c>
      <c r="T2375">
        <v>329</v>
      </c>
      <c r="U2375">
        <v>329</v>
      </c>
      <c r="V2375">
        <v>329</v>
      </c>
      <c r="W2375">
        <v>329</v>
      </c>
      <c r="X2375">
        <v>0</v>
      </c>
      <c r="Y2375">
        <v>0</v>
      </c>
      <c r="Z2375">
        <v>329</v>
      </c>
      <c r="AA2375" t="s">
        <v>11439</v>
      </c>
      <c r="AB2375">
        <v>5</v>
      </c>
      <c r="AC2375">
        <v>1645</v>
      </c>
      <c r="AD2375">
        <v>3.77</v>
      </c>
      <c r="AE2375">
        <v>329</v>
      </c>
      <c r="AF2375">
        <v>2290</v>
      </c>
    </row>
    <row r="2376" spans="1:32" x14ac:dyDescent="0.25">
      <c r="A2376" t="s">
        <v>27</v>
      </c>
      <c r="B2376" t="s">
        <v>12562</v>
      </c>
      <c r="C2376" t="s">
        <v>4008</v>
      </c>
      <c r="D2376" t="s">
        <v>12572</v>
      </c>
      <c r="E2376" t="s">
        <v>3194</v>
      </c>
      <c r="F2376" t="s">
        <v>12571</v>
      </c>
      <c r="G2376" t="s">
        <v>5002</v>
      </c>
      <c r="H2376">
        <v>2020</v>
      </c>
      <c r="I2376">
        <v>4</v>
      </c>
      <c r="J2376">
        <v>410</v>
      </c>
      <c r="K2376">
        <v>20200412</v>
      </c>
      <c r="L2376">
        <v>20200425</v>
      </c>
      <c r="M2376" s="34">
        <v>0.54513888888888895</v>
      </c>
      <c r="N2376" s="34">
        <v>0.67013888888888884</v>
      </c>
      <c r="O2376">
        <v>180</v>
      </c>
      <c r="P2376" t="s">
        <v>12558</v>
      </c>
      <c r="Q2376" t="s">
        <v>12559</v>
      </c>
      <c r="R2376" t="s">
        <v>12557</v>
      </c>
      <c r="S2376" t="s">
        <v>12731</v>
      </c>
      <c r="T2376">
        <v>546</v>
      </c>
      <c r="U2376">
        <v>546</v>
      </c>
      <c r="V2376">
        <v>0</v>
      </c>
      <c r="W2376">
        <v>0</v>
      </c>
      <c r="X2376">
        <v>546</v>
      </c>
      <c r="Y2376">
        <v>0</v>
      </c>
      <c r="Z2376">
        <v>0</v>
      </c>
      <c r="AA2376" t="s">
        <v>11439</v>
      </c>
      <c r="AB2376">
        <v>6</v>
      </c>
      <c r="AC2376">
        <v>1638</v>
      </c>
      <c r="AD2376">
        <v>3.51</v>
      </c>
      <c r="AE2376">
        <v>273</v>
      </c>
      <c r="AF2376">
        <v>2142</v>
      </c>
    </row>
    <row r="2377" spans="1:32" x14ac:dyDescent="0.25">
      <c r="A2377" t="s">
        <v>4008</v>
      </c>
      <c r="B2377" t="s">
        <v>12572</v>
      </c>
      <c r="C2377" t="s">
        <v>27</v>
      </c>
      <c r="D2377" t="s">
        <v>12562</v>
      </c>
      <c r="E2377" t="s">
        <v>3194</v>
      </c>
      <c r="F2377" t="s">
        <v>12571</v>
      </c>
      <c r="G2377" t="s">
        <v>5002</v>
      </c>
      <c r="H2377">
        <v>2020</v>
      </c>
      <c r="I2377">
        <v>4</v>
      </c>
      <c r="J2377">
        <v>411</v>
      </c>
      <c r="K2377">
        <v>20200412</v>
      </c>
      <c r="L2377">
        <v>20200425</v>
      </c>
      <c r="M2377" s="34">
        <v>0.35416666666666669</v>
      </c>
      <c r="N2377" s="34">
        <v>0.4861111111111111</v>
      </c>
      <c r="O2377">
        <v>190</v>
      </c>
      <c r="P2377" t="s">
        <v>12559</v>
      </c>
      <c r="Q2377" t="s">
        <v>12558</v>
      </c>
      <c r="R2377" t="s">
        <v>12557</v>
      </c>
      <c r="S2377" t="s">
        <v>12731</v>
      </c>
      <c r="T2377">
        <v>546</v>
      </c>
      <c r="U2377">
        <v>546</v>
      </c>
      <c r="V2377">
        <v>0</v>
      </c>
      <c r="W2377">
        <v>0</v>
      </c>
      <c r="X2377">
        <v>546</v>
      </c>
      <c r="Y2377">
        <v>0</v>
      </c>
      <c r="Z2377">
        <v>0</v>
      </c>
      <c r="AA2377" t="s">
        <v>11439</v>
      </c>
      <c r="AB2377">
        <v>6</v>
      </c>
      <c r="AC2377">
        <v>1638</v>
      </c>
      <c r="AD2377">
        <v>3.51</v>
      </c>
      <c r="AE2377">
        <v>273</v>
      </c>
      <c r="AF2377">
        <v>2142</v>
      </c>
    </row>
    <row r="2378" spans="1:32" x14ac:dyDescent="0.25">
      <c r="A2378" t="s">
        <v>27</v>
      </c>
      <c r="B2378" t="s">
        <v>12562</v>
      </c>
      <c r="C2378" t="s">
        <v>76</v>
      </c>
      <c r="D2378" t="s">
        <v>12569</v>
      </c>
      <c r="E2378" t="s">
        <v>12568</v>
      </c>
      <c r="F2378" t="s">
        <v>12567</v>
      </c>
      <c r="G2378" t="s">
        <v>5002</v>
      </c>
      <c r="H2378">
        <v>2020</v>
      </c>
      <c r="I2378">
        <v>4</v>
      </c>
      <c r="J2378">
        <v>142</v>
      </c>
      <c r="K2378">
        <v>20200401</v>
      </c>
      <c r="L2378">
        <v>20200409</v>
      </c>
      <c r="M2378" s="34">
        <v>0.3576388888888889</v>
      </c>
      <c r="N2378" s="34">
        <v>0.42708333333333331</v>
      </c>
      <c r="O2378">
        <v>220</v>
      </c>
      <c r="P2378" t="s">
        <v>12558</v>
      </c>
      <c r="Q2378">
        <v>1</v>
      </c>
      <c r="R2378" t="s">
        <v>12557</v>
      </c>
      <c r="S2378">
        <v>1234567</v>
      </c>
      <c r="T2378">
        <v>174</v>
      </c>
      <c r="U2378">
        <v>174</v>
      </c>
      <c r="V2378">
        <v>348</v>
      </c>
      <c r="W2378">
        <v>348</v>
      </c>
      <c r="X2378">
        <v>174</v>
      </c>
      <c r="Y2378">
        <v>174</v>
      </c>
      <c r="Z2378">
        <v>174</v>
      </c>
      <c r="AA2378" t="s">
        <v>11439</v>
      </c>
      <c r="AB2378">
        <v>9</v>
      </c>
      <c r="AC2378">
        <v>1566</v>
      </c>
      <c r="AD2378">
        <v>3.38</v>
      </c>
      <c r="AE2378">
        <v>174</v>
      </c>
      <c r="AF2378">
        <v>2158</v>
      </c>
    </row>
    <row r="2379" spans="1:32" x14ac:dyDescent="0.25">
      <c r="A2379" t="s">
        <v>44</v>
      </c>
      <c r="B2379" t="s">
        <v>12713</v>
      </c>
      <c r="C2379" t="s">
        <v>27</v>
      </c>
      <c r="D2379" t="s">
        <v>12562</v>
      </c>
      <c r="E2379" t="s">
        <v>12710</v>
      </c>
      <c r="F2379" t="s">
        <v>12709</v>
      </c>
      <c r="G2379" t="s">
        <v>5002</v>
      </c>
      <c r="H2379">
        <v>2020</v>
      </c>
      <c r="I2379">
        <v>4</v>
      </c>
      <c r="J2379">
        <v>448</v>
      </c>
      <c r="K2379">
        <v>20200401</v>
      </c>
      <c r="L2379">
        <v>20200403</v>
      </c>
      <c r="M2379" s="34">
        <v>0.4201388888888889</v>
      </c>
      <c r="N2379" s="34">
        <v>0.4513888888888889</v>
      </c>
      <c r="O2379">
        <v>945</v>
      </c>
      <c r="P2379">
        <v>3</v>
      </c>
      <c r="Q2379" t="s">
        <v>12558</v>
      </c>
      <c r="R2379" t="s">
        <v>12557</v>
      </c>
      <c r="S2379" t="s">
        <v>12669</v>
      </c>
      <c r="T2379">
        <v>0</v>
      </c>
      <c r="U2379">
        <v>0</v>
      </c>
      <c r="V2379">
        <v>521</v>
      </c>
      <c r="W2379">
        <v>521</v>
      </c>
      <c r="X2379">
        <v>521</v>
      </c>
      <c r="Y2379">
        <v>0</v>
      </c>
      <c r="Z2379">
        <v>0</v>
      </c>
      <c r="AA2379" t="s">
        <v>11439</v>
      </c>
      <c r="AB2379">
        <v>3</v>
      </c>
      <c r="AC2379">
        <v>1563</v>
      </c>
      <c r="AD2379">
        <v>22.19</v>
      </c>
      <c r="AE2379">
        <v>521</v>
      </c>
      <c r="AF2379">
        <v>14199</v>
      </c>
    </row>
    <row r="2380" spans="1:32" x14ac:dyDescent="0.25">
      <c r="A2380" t="s">
        <v>63</v>
      </c>
      <c r="B2380" t="s">
        <v>12646</v>
      </c>
      <c r="C2380" t="s">
        <v>27</v>
      </c>
      <c r="D2380" t="s">
        <v>12562</v>
      </c>
      <c r="E2380" t="s">
        <v>12645</v>
      </c>
      <c r="F2380" t="s">
        <v>12644</v>
      </c>
      <c r="G2380" t="s">
        <v>5002</v>
      </c>
      <c r="H2380">
        <v>2020</v>
      </c>
      <c r="I2380">
        <v>4</v>
      </c>
      <c r="J2380">
        <v>218</v>
      </c>
      <c r="K2380">
        <v>20200402</v>
      </c>
      <c r="L2380">
        <v>20200430</v>
      </c>
      <c r="M2380" s="34">
        <v>0.30555555555555552</v>
      </c>
      <c r="N2380" s="34">
        <v>0.93055555555555547</v>
      </c>
      <c r="O2380">
        <v>600</v>
      </c>
      <c r="P2380">
        <v>1</v>
      </c>
      <c r="Q2380" t="s">
        <v>12558</v>
      </c>
      <c r="R2380" t="s">
        <v>12557</v>
      </c>
      <c r="S2380" t="s">
        <v>12587</v>
      </c>
      <c r="T2380">
        <v>0</v>
      </c>
      <c r="U2380">
        <v>0</v>
      </c>
      <c r="V2380">
        <v>0</v>
      </c>
      <c r="W2380">
        <v>1545</v>
      </c>
      <c r="X2380">
        <v>0</v>
      </c>
      <c r="Y2380">
        <v>0</v>
      </c>
      <c r="Z2380">
        <v>0</v>
      </c>
      <c r="AA2380" t="s">
        <v>11439</v>
      </c>
      <c r="AB2380">
        <v>5</v>
      </c>
      <c r="AC2380">
        <v>1545</v>
      </c>
      <c r="AD2380">
        <v>12.38</v>
      </c>
      <c r="AE2380">
        <v>309</v>
      </c>
      <c r="AF2380">
        <v>8016</v>
      </c>
    </row>
    <row r="2381" spans="1:32" x14ac:dyDescent="0.25">
      <c r="A2381" t="s">
        <v>4008</v>
      </c>
      <c r="B2381" t="s">
        <v>12572</v>
      </c>
      <c r="C2381" t="s">
        <v>27</v>
      </c>
      <c r="D2381" t="s">
        <v>12562</v>
      </c>
      <c r="E2381" t="s">
        <v>3194</v>
      </c>
      <c r="F2381" t="s">
        <v>12571</v>
      </c>
      <c r="G2381" t="s">
        <v>5002</v>
      </c>
      <c r="H2381">
        <v>2020</v>
      </c>
      <c r="I2381">
        <v>4</v>
      </c>
      <c r="J2381">
        <v>411</v>
      </c>
      <c r="K2381">
        <v>20200408</v>
      </c>
      <c r="L2381">
        <v>20200421</v>
      </c>
      <c r="M2381" s="34">
        <v>0.35416666666666669</v>
      </c>
      <c r="N2381" s="34">
        <v>0.4861111111111111</v>
      </c>
      <c r="O2381">
        <v>190</v>
      </c>
      <c r="P2381" t="s">
        <v>12559</v>
      </c>
      <c r="Q2381" t="s">
        <v>12558</v>
      </c>
      <c r="R2381" t="s">
        <v>12557</v>
      </c>
      <c r="S2381" t="s">
        <v>12768</v>
      </c>
      <c r="T2381">
        <v>0</v>
      </c>
      <c r="U2381">
        <v>0</v>
      </c>
      <c r="V2381">
        <v>508</v>
      </c>
      <c r="W2381">
        <v>508</v>
      </c>
      <c r="X2381">
        <v>0</v>
      </c>
      <c r="Y2381">
        <v>0</v>
      </c>
      <c r="Z2381">
        <v>508</v>
      </c>
      <c r="AA2381" t="s">
        <v>11439</v>
      </c>
      <c r="AB2381">
        <v>6</v>
      </c>
      <c r="AC2381">
        <v>1524</v>
      </c>
      <c r="AD2381">
        <v>3.26</v>
      </c>
      <c r="AE2381">
        <v>254</v>
      </c>
      <c r="AF2381">
        <v>2142</v>
      </c>
    </row>
    <row r="2382" spans="1:32" x14ac:dyDescent="0.25">
      <c r="A2382" t="s">
        <v>27</v>
      </c>
      <c r="B2382" t="s">
        <v>12562</v>
      </c>
      <c r="C2382" t="s">
        <v>4008</v>
      </c>
      <c r="D2382" t="s">
        <v>12572</v>
      </c>
      <c r="E2382" t="s">
        <v>3194</v>
      </c>
      <c r="F2382" t="s">
        <v>12571</v>
      </c>
      <c r="G2382" t="s">
        <v>5002</v>
      </c>
      <c r="H2382">
        <v>2020</v>
      </c>
      <c r="I2382">
        <v>4</v>
      </c>
      <c r="J2382">
        <v>410</v>
      </c>
      <c r="K2382">
        <v>20200408</v>
      </c>
      <c r="L2382">
        <v>20200421</v>
      </c>
      <c r="M2382" s="34">
        <v>0.54513888888888895</v>
      </c>
      <c r="N2382" s="34">
        <v>0.67013888888888884</v>
      </c>
      <c r="O2382">
        <v>180</v>
      </c>
      <c r="P2382" t="s">
        <v>12558</v>
      </c>
      <c r="Q2382" t="s">
        <v>12559</v>
      </c>
      <c r="R2382" t="s">
        <v>12557</v>
      </c>
      <c r="S2382" t="s">
        <v>12768</v>
      </c>
      <c r="T2382">
        <v>0</v>
      </c>
      <c r="U2382">
        <v>0</v>
      </c>
      <c r="V2382">
        <v>508</v>
      </c>
      <c r="W2382">
        <v>508</v>
      </c>
      <c r="X2382">
        <v>0</v>
      </c>
      <c r="Y2382">
        <v>0</v>
      </c>
      <c r="Z2382">
        <v>508</v>
      </c>
      <c r="AA2382" t="s">
        <v>11439</v>
      </c>
      <c r="AB2382">
        <v>6</v>
      </c>
      <c r="AC2382">
        <v>1524</v>
      </c>
      <c r="AD2382">
        <v>3.26</v>
      </c>
      <c r="AE2382">
        <v>254</v>
      </c>
      <c r="AF2382">
        <v>2142</v>
      </c>
    </row>
    <row r="2383" spans="1:32" x14ac:dyDescent="0.25">
      <c r="A2383" t="s">
        <v>11695</v>
      </c>
      <c r="B2383" t="s">
        <v>12697</v>
      </c>
      <c r="C2383" t="s">
        <v>27</v>
      </c>
      <c r="D2383" t="s">
        <v>12562</v>
      </c>
      <c r="E2383" t="s">
        <v>3173</v>
      </c>
      <c r="F2383" t="s">
        <v>12575</v>
      </c>
      <c r="G2383" t="s">
        <v>5002</v>
      </c>
      <c r="H2383">
        <v>2020</v>
      </c>
      <c r="I2383">
        <v>4</v>
      </c>
      <c r="J2383">
        <v>31</v>
      </c>
      <c r="K2383">
        <v>20200404</v>
      </c>
      <c r="L2383">
        <v>20200411</v>
      </c>
      <c r="M2383" s="34">
        <v>1.3888888888888888E-2</v>
      </c>
      <c r="N2383" s="34">
        <v>0.21180555555555555</v>
      </c>
      <c r="O2383">
        <v>825</v>
      </c>
      <c r="P2383" t="s">
        <v>12696</v>
      </c>
      <c r="Q2383" t="s">
        <v>12558</v>
      </c>
      <c r="R2383" t="s">
        <v>12557</v>
      </c>
      <c r="S2383" t="s">
        <v>12670</v>
      </c>
      <c r="T2383">
        <v>303</v>
      </c>
      <c r="U2383">
        <v>303</v>
      </c>
      <c r="V2383">
        <v>0</v>
      </c>
      <c r="W2383">
        <v>303</v>
      </c>
      <c r="X2383">
        <v>0</v>
      </c>
      <c r="Y2383">
        <v>606</v>
      </c>
      <c r="Z2383">
        <v>0</v>
      </c>
      <c r="AA2383" t="s">
        <v>11439</v>
      </c>
      <c r="AB2383">
        <v>5</v>
      </c>
      <c r="AC2383">
        <v>1515</v>
      </c>
      <c r="AD2383">
        <v>15.66</v>
      </c>
      <c r="AE2383">
        <v>303</v>
      </c>
      <c r="AF2383">
        <v>10334</v>
      </c>
    </row>
    <row r="2384" spans="1:32" x14ac:dyDescent="0.25">
      <c r="A2384" t="s">
        <v>27</v>
      </c>
      <c r="B2384" t="s">
        <v>12562</v>
      </c>
      <c r="C2384" t="s">
        <v>9058</v>
      </c>
      <c r="D2384" t="s">
        <v>12675</v>
      </c>
      <c r="E2384" t="s">
        <v>3173</v>
      </c>
      <c r="F2384" t="s">
        <v>12575</v>
      </c>
      <c r="G2384" t="s">
        <v>5002</v>
      </c>
      <c r="H2384">
        <v>2020</v>
      </c>
      <c r="I2384">
        <v>4</v>
      </c>
      <c r="J2384">
        <v>6</v>
      </c>
      <c r="K2384">
        <v>20200405</v>
      </c>
      <c r="L2384">
        <v>20200412</v>
      </c>
      <c r="M2384" s="34">
        <v>0.81597222222222221</v>
      </c>
      <c r="N2384" s="34">
        <v>0.53125</v>
      </c>
      <c r="O2384">
        <v>730</v>
      </c>
      <c r="P2384" t="s">
        <v>12558</v>
      </c>
      <c r="Q2384" t="s">
        <v>12674</v>
      </c>
      <c r="R2384" t="s">
        <v>12557</v>
      </c>
      <c r="S2384" t="s">
        <v>12771</v>
      </c>
      <c r="T2384">
        <v>303</v>
      </c>
      <c r="U2384">
        <v>0</v>
      </c>
      <c r="V2384">
        <v>303</v>
      </c>
      <c r="W2384">
        <v>0</v>
      </c>
      <c r="X2384">
        <v>0</v>
      </c>
      <c r="Y2384">
        <v>303</v>
      </c>
      <c r="Z2384">
        <v>606</v>
      </c>
      <c r="AA2384" t="s">
        <v>11439</v>
      </c>
      <c r="AB2384">
        <v>5</v>
      </c>
      <c r="AC2384">
        <v>1515</v>
      </c>
      <c r="AD2384">
        <v>15.87</v>
      </c>
      <c r="AE2384">
        <v>303</v>
      </c>
      <c r="AF2384">
        <v>10478</v>
      </c>
    </row>
    <row r="2385" spans="1:32" x14ac:dyDescent="0.25">
      <c r="A2385" t="s">
        <v>27</v>
      </c>
      <c r="B2385" t="s">
        <v>12562</v>
      </c>
      <c r="C2385" t="s">
        <v>8785</v>
      </c>
      <c r="D2385" t="s">
        <v>12708</v>
      </c>
      <c r="E2385" t="s">
        <v>3173</v>
      </c>
      <c r="F2385" t="s">
        <v>12575</v>
      </c>
      <c r="G2385" t="s">
        <v>5002</v>
      </c>
      <c r="H2385">
        <v>2020</v>
      </c>
      <c r="I2385">
        <v>4</v>
      </c>
      <c r="J2385">
        <v>28</v>
      </c>
      <c r="K2385">
        <v>20200413</v>
      </c>
      <c r="L2385">
        <v>20200430</v>
      </c>
      <c r="M2385" s="34">
        <v>0.81597222222222221</v>
      </c>
      <c r="N2385" s="34">
        <v>0.67708333333333337</v>
      </c>
      <c r="O2385">
        <v>820</v>
      </c>
      <c r="P2385" t="s">
        <v>12558</v>
      </c>
      <c r="Q2385" t="s">
        <v>12707</v>
      </c>
      <c r="R2385" t="s">
        <v>12557</v>
      </c>
      <c r="S2385" t="s">
        <v>12585</v>
      </c>
      <c r="T2385">
        <v>909</v>
      </c>
      <c r="U2385">
        <v>0</v>
      </c>
      <c r="V2385">
        <v>0</v>
      </c>
      <c r="W2385">
        <v>0</v>
      </c>
      <c r="X2385">
        <v>0</v>
      </c>
      <c r="Y2385">
        <v>606</v>
      </c>
      <c r="Z2385">
        <v>0</v>
      </c>
      <c r="AA2385" t="s">
        <v>11439</v>
      </c>
      <c r="AB2385">
        <v>5</v>
      </c>
      <c r="AC2385">
        <v>1515</v>
      </c>
      <c r="AD2385">
        <v>18.09</v>
      </c>
      <c r="AE2385">
        <v>303</v>
      </c>
      <c r="AF2385">
        <v>11940</v>
      </c>
    </row>
    <row r="2386" spans="1:32" x14ac:dyDescent="0.25">
      <c r="A2386" t="s">
        <v>27</v>
      </c>
      <c r="B2386" t="s">
        <v>12562</v>
      </c>
      <c r="C2386" t="s">
        <v>11695</v>
      </c>
      <c r="D2386" t="s">
        <v>12697</v>
      </c>
      <c r="E2386" t="s">
        <v>3173</v>
      </c>
      <c r="F2386" t="s">
        <v>12575</v>
      </c>
      <c r="G2386" t="s">
        <v>5002</v>
      </c>
      <c r="H2386">
        <v>2020</v>
      </c>
      <c r="I2386">
        <v>4</v>
      </c>
      <c r="J2386">
        <v>30</v>
      </c>
      <c r="K2386">
        <v>20200405</v>
      </c>
      <c r="L2386">
        <v>20200412</v>
      </c>
      <c r="M2386" s="34">
        <v>0.82986111111111116</v>
      </c>
      <c r="N2386" s="34">
        <v>0.69444444444444453</v>
      </c>
      <c r="O2386">
        <v>705</v>
      </c>
      <c r="P2386" t="s">
        <v>12558</v>
      </c>
      <c r="Q2386" t="s">
        <v>12696</v>
      </c>
      <c r="R2386" t="s">
        <v>12557</v>
      </c>
      <c r="S2386" t="s">
        <v>12677</v>
      </c>
      <c r="T2386">
        <v>303</v>
      </c>
      <c r="U2386">
        <v>0</v>
      </c>
      <c r="V2386">
        <v>303</v>
      </c>
      <c r="W2386">
        <v>0</v>
      </c>
      <c r="X2386">
        <v>303</v>
      </c>
      <c r="Y2386">
        <v>0</v>
      </c>
      <c r="Z2386">
        <v>606</v>
      </c>
      <c r="AA2386" t="s">
        <v>11439</v>
      </c>
      <c r="AB2386">
        <v>5</v>
      </c>
      <c r="AC2386">
        <v>1515</v>
      </c>
      <c r="AD2386">
        <v>15.66</v>
      </c>
      <c r="AE2386">
        <v>303</v>
      </c>
      <c r="AF2386">
        <v>10334</v>
      </c>
    </row>
    <row r="2387" spans="1:32" x14ac:dyDescent="0.25">
      <c r="A2387" t="s">
        <v>8785</v>
      </c>
      <c r="B2387" t="s">
        <v>12708</v>
      </c>
      <c r="C2387" t="s">
        <v>27</v>
      </c>
      <c r="D2387" t="s">
        <v>12562</v>
      </c>
      <c r="E2387" t="s">
        <v>3173</v>
      </c>
      <c r="F2387" t="s">
        <v>12575</v>
      </c>
      <c r="G2387" t="s">
        <v>5002</v>
      </c>
      <c r="H2387">
        <v>2020</v>
      </c>
      <c r="I2387">
        <v>4</v>
      </c>
      <c r="J2387">
        <v>29</v>
      </c>
      <c r="K2387">
        <v>20200413</v>
      </c>
      <c r="L2387">
        <v>20200430</v>
      </c>
      <c r="M2387" s="34">
        <v>0.88541666666666663</v>
      </c>
      <c r="N2387" s="34">
        <v>0.21180555555555555</v>
      </c>
      <c r="O2387">
        <v>890</v>
      </c>
      <c r="P2387" t="s">
        <v>12707</v>
      </c>
      <c r="Q2387" t="s">
        <v>12558</v>
      </c>
      <c r="R2387" t="s">
        <v>12557</v>
      </c>
      <c r="S2387" t="s">
        <v>12585</v>
      </c>
      <c r="T2387">
        <v>909</v>
      </c>
      <c r="U2387">
        <v>0</v>
      </c>
      <c r="V2387">
        <v>0</v>
      </c>
      <c r="W2387">
        <v>0</v>
      </c>
      <c r="X2387">
        <v>0</v>
      </c>
      <c r="Y2387">
        <v>606</v>
      </c>
      <c r="Z2387">
        <v>0</v>
      </c>
      <c r="AA2387" t="s">
        <v>11439</v>
      </c>
      <c r="AB2387">
        <v>5</v>
      </c>
      <c r="AC2387">
        <v>1515</v>
      </c>
      <c r="AD2387">
        <v>18.09</v>
      </c>
      <c r="AE2387">
        <v>303</v>
      </c>
      <c r="AF2387">
        <v>11940</v>
      </c>
    </row>
    <row r="2388" spans="1:32" x14ac:dyDescent="0.25">
      <c r="A2388" t="s">
        <v>27</v>
      </c>
      <c r="B2388" t="s">
        <v>12562</v>
      </c>
      <c r="C2388" t="s">
        <v>76</v>
      </c>
      <c r="D2388" t="s">
        <v>12569</v>
      </c>
      <c r="E2388" t="s">
        <v>3173</v>
      </c>
      <c r="F2388" t="s">
        <v>12575</v>
      </c>
      <c r="G2388" t="s">
        <v>5002</v>
      </c>
      <c r="H2388">
        <v>2020</v>
      </c>
      <c r="I2388">
        <v>4</v>
      </c>
      <c r="J2388">
        <v>103</v>
      </c>
      <c r="K2388">
        <v>20200405</v>
      </c>
      <c r="L2388">
        <v>20200411</v>
      </c>
      <c r="M2388" s="34">
        <v>0.375</v>
      </c>
      <c r="N2388" s="34">
        <v>0.44444444444444442</v>
      </c>
      <c r="O2388">
        <v>220</v>
      </c>
      <c r="P2388" t="s">
        <v>12558</v>
      </c>
      <c r="Q2388">
        <v>1</v>
      </c>
      <c r="R2388" t="s">
        <v>12557</v>
      </c>
      <c r="S2388" t="s">
        <v>12755</v>
      </c>
      <c r="T2388">
        <v>292</v>
      </c>
      <c r="U2388">
        <v>292</v>
      </c>
      <c r="V2388">
        <v>292</v>
      </c>
      <c r="W2388">
        <v>0</v>
      </c>
      <c r="X2388">
        <v>292</v>
      </c>
      <c r="Y2388">
        <v>0</v>
      </c>
      <c r="Z2388">
        <v>292</v>
      </c>
      <c r="AA2388" t="s">
        <v>11439</v>
      </c>
      <c r="AB2388">
        <v>5</v>
      </c>
      <c r="AC2388">
        <v>1460</v>
      </c>
      <c r="AD2388">
        <v>3.15</v>
      </c>
      <c r="AE2388">
        <v>292</v>
      </c>
      <c r="AF2388">
        <v>2158</v>
      </c>
    </row>
    <row r="2389" spans="1:32" x14ac:dyDescent="0.25">
      <c r="A2389" t="s">
        <v>76</v>
      </c>
      <c r="B2389" t="s">
        <v>12569</v>
      </c>
      <c r="C2389" t="s">
        <v>27</v>
      </c>
      <c r="D2389" t="s">
        <v>12562</v>
      </c>
      <c r="E2389" t="s">
        <v>3173</v>
      </c>
      <c r="F2389" t="s">
        <v>12575</v>
      </c>
      <c r="G2389" t="s">
        <v>5002</v>
      </c>
      <c r="H2389">
        <v>2020</v>
      </c>
      <c r="I2389">
        <v>4</v>
      </c>
      <c r="J2389">
        <v>104</v>
      </c>
      <c r="K2389">
        <v>20200405</v>
      </c>
      <c r="L2389">
        <v>20200411</v>
      </c>
      <c r="M2389" s="34">
        <v>0.49652777777777773</v>
      </c>
      <c r="N2389" s="34">
        <v>0.70833333333333337</v>
      </c>
      <c r="O2389">
        <v>185</v>
      </c>
      <c r="P2389">
        <v>1</v>
      </c>
      <c r="Q2389" t="s">
        <v>12558</v>
      </c>
      <c r="R2389" t="s">
        <v>12557</v>
      </c>
      <c r="S2389" t="s">
        <v>12755</v>
      </c>
      <c r="T2389">
        <v>292</v>
      </c>
      <c r="U2389">
        <v>292</v>
      </c>
      <c r="V2389">
        <v>292</v>
      </c>
      <c r="W2389">
        <v>0</v>
      </c>
      <c r="X2389">
        <v>292</v>
      </c>
      <c r="Y2389">
        <v>0</v>
      </c>
      <c r="Z2389">
        <v>292</v>
      </c>
      <c r="AA2389" t="s">
        <v>11439</v>
      </c>
      <c r="AB2389">
        <v>5</v>
      </c>
      <c r="AC2389">
        <v>1460</v>
      </c>
      <c r="AD2389">
        <v>3.15</v>
      </c>
      <c r="AE2389">
        <v>292</v>
      </c>
      <c r="AF2389">
        <v>2158</v>
      </c>
    </row>
    <row r="2390" spans="1:32" x14ac:dyDescent="0.25">
      <c r="A2390" t="s">
        <v>27</v>
      </c>
      <c r="B2390" t="s">
        <v>12562</v>
      </c>
      <c r="C2390" t="s">
        <v>43</v>
      </c>
      <c r="D2390" t="s">
        <v>12711</v>
      </c>
      <c r="E2390" t="s">
        <v>12710</v>
      </c>
      <c r="F2390" t="s">
        <v>12709</v>
      </c>
      <c r="G2390" t="s">
        <v>5002</v>
      </c>
      <c r="H2390">
        <v>2020</v>
      </c>
      <c r="I2390">
        <v>4</v>
      </c>
      <c r="J2390">
        <v>451</v>
      </c>
      <c r="K2390">
        <v>20200401</v>
      </c>
      <c r="L2390">
        <v>20200404</v>
      </c>
      <c r="M2390" s="34">
        <v>0.57638888888888895</v>
      </c>
      <c r="N2390" s="34">
        <v>0.74652777777777779</v>
      </c>
      <c r="O2390">
        <v>545</v>
      </c>
      <c r="P2390" t="s">
        <v>12558</v>
      </c>
      <c r="Q2390" t="s">
        <v>12559</v>
      </c>
      <c r="R2390" t="s">
        <v>12557</v>
      </c>
      <c r="S2390" t="s">
        <v>12687</v>
      </c>
      <c r="T2390">
        <v>0</v>
      </c>
      <c r="U2390">
        <v>0</v>
      </c>
      <c r="V2390">
        <v>365</v>
      </c>
      <c r="W2390">
        <v>365</v>
      </c>
      <c r="X2390">
        <v>365</v>
      </c>
      <c r="Y2390">
        <v>365</v>
      </c>
      <c r="Z2390">
        <v>0</v>
      </c>
      <c r="AA2390" t="s">
        <v>11439</v>
      </c>
      <c r="AB2390">
        <v>4</v>
      </c>
      <c r="AC2390">
        <v>1460</v>
      </c>
      <c r="AD2390">
        <v>9.83</v>
      </c>
      <c r="AE2390">
        <v>365</v>
      </c>
      <c r="AF2390">
        <v>6735</v>
      </c>
    </row>
    <row r="2391" spans="1:32" x14ac:dyDescent="0.25">
      <c r="A2391" t="s">
        <v>27</v>
      </c>
      <c r="B2391" t="s">
        <v>12562</v>
      </c>
      <c r="C2391" t="s">
        <v>4320</v>
      </c>
      <c r="D2391" t="s">
        <v>12581</v>
      </c>
      <c r="E2391" t="s">
        <v>12600</v>
      </c>
      <c r="F2391" t="s">
        <v>12599</v>
      </c>
      <c r="G2391" t="s">
        <v>5002</v>
      </c>
      <c r="H2391">
        <v>2020</v>
      </c>
      <c r="I2391">
        <v>4</v>
      </c>
      <c r="J2391">
        <v>61</v>
      </c>
      <c r="K2391">
        <v>20200407</v>
      </c>
      <c r="L2391">
        <v>20200430</v>
      </c>
      <c r="M2391" s="34">
        <v>0.6875</v>
      </c>
      <c r="N2391" s="34">
        <v>0.84375</v>
      </c>
      <c r="O2391">
        <v>165</v>
      </c>
      <c r="P2391" t="s">
        <v>12558</v>
      </c>
      <c r="Q2391" t="s">
        <v>12559</v>
      </c>
      <c r="R2391" t="s">
        <v>12557</v>
      </c>
      <c r="S2391" t="s">
        <v>12589</v>
      </c>
      <c r="T2391">
        <v>0</v>
      </c>
      <c r="U2391">
        <v>704</v>
      </c>
      <c r="V2391">
        <v>0</v>
      </c>
      <c r="W2391">
        <v>704</v>
      </c>
      <c r="X2391">
        <v>0</v>
      </c>
      <c r="Y2391">
        <v>0</v>
      </c>
      <c r="Z2391">
        <v>0</v>
      </c>
      <c r="AA2391" t="s">
        <v>11439</v>
      </c>
      <c r="AB2391">
        <v>8</v>
      </c>
      <c r="AC2391">
        <v>1408</v>
      </c>
      <c r="AD2391">
        <v>2.86</v>
      </c>
      <c r="AE2391">
        <v>176</v>
      </c>
      <c r="AF2391">
        <v>2031</v>
      </c>
    </row>
    <row r="2392" spans="1:32" x14ac:dyDescent="0.25">
      <c r="A2392" t="s">
        <v>4320</v>
      </c>
      <c r="B2392" t="s">
        <v>12581</v>
      </c>
      <c r="C2392" t="s">
        <v>27</v>
      </c>
      <c r="D2392" t="s">
        <v>12562</v>
      </c>
      <c r="E2392" t="s">
        <v>12600</v>
      </c>
      <c r="F2392" t="s">
        <v>12599</v>
      </c>
      <c r="G2392" t="s">
        <v>5002</v>
      </c>
      <c r="H2392">
        <v>2020</v>
      </c>
      <c r="I2392">
        <v>4</v>
      </c>
      <c r="J2392">
        <v>60</v>
      </c>
      <c r="K2392">
        <v>20200407</v>
      </c>
      <c r="L2392">
        <v>20200430</v>
      </c>
      <c r="M2392" s="34">
        <v>0.88194444444444453</v>
      </c>
      <c r="N2392" s="34">
        <v>0.97222222222222221</v>
      </c>
      <c r="O2392">
        <v>190</v>
      </c>
      <c r="P2392" t="s">
        <v>12559</v>
      </c>
      <c r="Q2392" t="s">
        <v>12558</v>
      </c>
      <c r="R2392" t="s">
        <v>12557</v>
      </c>
      <c r="S2392" t="s">
        <v>12589</v>
      </c>
      <c r="T2392">
        <v>0</v>
      </c>
      <c r="U2392">
        <v>704</v>
      </c>
      <c r="V2392">
        <v>0</v>
      </c>
      <c r="W2392">
        <v>704</v>
      </c>
      <c r="X2392">
        <v>0</v>
      </c>
      <c r="Y2392">
        <v>0</v>
      </c>
      <c r="Z2392">
        <v>0</v>
      </c>
      <c r="AA2392" t="s">
        <v>11439</v>
      </c>
      <c r="AB2392">
        <v>8</v>
      </c>
      <c r="AC2392">
        <v>1408</v>
      </c>
      <c r="AD2392">
        <v>2.86</v>
      </c>
      <c r="AE2392">
        <v>176</v>
      </c>
      <c r="AF2392">
        <v>2031</v>
      </c>
    </row>
    <row r="2393" spans="1:32" x14ac:dyDescent="0.25">
      <c r="A2393" t="s">
        <v>27</v>
      </c>
      <c r="B2393" t="s">
        <v>12562</v>
      </c>
      <c r="C2393" t="s">
        <v>8725</v>
      </c>
      <c r="D2393" t="s">
        <v>12650</v>
      </c>
      <c r="E2393" t="s">
        <v>12649</v>
      </c>
      <c r="F2393" t="s">
        <v>12648</v>
      </c>
      <c r="G2393" t="s">
        <v>5002</v>
      </c>
      <c r="H2393">
        <v>2020</v>
      </c>
      <c r="I2393">
        <v>4</v>
      </c>
      <c r="J2393">
        <v>446</v>
      </c>
      <c r="K2393">
        <v>20200422</v>
      </c>
      <c r="L2393">
        <v>20200429</v>
      </c>
      <c r="M2393" s="34">
        <v>0.99652777777777779</v>
      </c>
      <c r="N2393" s="34">
        <v>0.44444444444444442</v>
      </c>
      <c r="O2393">
        <v>525</v>
      </c>
      <c r="P2393" t="s">
        <v>12558</v>
      </c>
      <c r="Q2393">
        <v>2</v>
      </c>
      <c r="R2393" t="s">
        <v>12557</v>
      </c>
      <c r="S2393" t="s">
        <v>12672</v>
      </c>
      <c r="T2393">
        <v>0</v>
      </c>
      <c r="U2393">
        <v>0</v>
      </c>
      <c r="V2393">
        <v>556</v>
      </c>
      <c r="W2393">
        <v>278</v>
      </c>
      <c r="X2393">
        <v>278</v>
      </c>
      <c r="Y2393">
        <v>0</v>
      </c>
      <c r="Z2393">
        <v>278</v>
      </c>
      <c r="AA2393" t="s">
        <v>11439</v>
      </c>
      <c r="AB2393">
        <v>5</v>
      </c>
      <c r="AC2393">
        <v>1390</v>
      </c>
      <c r="AD2393">
        <v>9.84</v>
      </c>
      <c r="AE2393">
        <v>278</v>
      </c>
      <c r="AF2393">
        <v>7078</v>
      </c>
    </row>
    <row r="2394" spans="1:32" x14ac:dyDescent="0.25">
      <c r="A2394" t="s">
        <v>27</v>
      </c>
      <c r="B2394" t="s">
        <v>12562</v>
      </c>
      <c r="C2394" t="s">
        <v>8725</v>
      </c>
      <c r="D2394" t="s">
        <v>12650</v>
      </c>
      <c r="E2394" t="s">
        <v>12649</v>
      </c>
      <c r="F2394" t="s">
        <v>12648</v>
      </c>
      <c r="G2394" t="s">
        <v>5002</v>
      </c>
      <c r="H2394">
        <v>2020</v>
      </c>
      <c r="I2394">
        <v>4</v>
      </c>
      <c r="J2394">
        <v>446</v>
      </c>
      <c r="K2394">
        <v>20200405</v>
      </c>
      <c r="L2394">
        <v>20200412</v>
      </c>
      <c r="M2394" s="34">
        <v>0.99652777777777779</v>
      </c>
      <c r="N2394" s="34">
        <v>0.44444444444444442</v>
      </c>
      <c r="O2394">
        <v>525</v>
      </c>
      <c r="P2394" t="s">
        <v>12558</v>
      </c>
      <c r="Q2394">
        <v>2</v>
      </c>
      <c r="R2394" t="s">
        <v>12557</v>
      </c>
      <c r="S2394" t="s">
        <v>12672</v>
      </c>
      <c r="T2394">
        <v>0</v>
      </c>
      <c r="U2394">
        <v>0</v>
      </c>
      <c r="V2394">
        <v>278</v>
      </c>
      <c r="W2394">
        <v>278</v>
      </c>
      <c r="X2394">
        <v>278</v>
      </c>
      <c r="Y2394">
        <v>0</v>
      </c>
      <c r="Z2394">
        <v>556</v>
      </c>
      <c r="AA2394" t="s">
        <v>11439</v>
      </c>
      <c r="AB2394">
        <v>5</v>
      </c>
      <c r="AC2394">
        <v>1390</v>
      </c>
      <c r="AD2394">
        <v>9.84</v>
      </c>
      <c r="AE2394">
        <v>278</v>
      </c>
      <c r="AF2394">
        <v>7078</v>
      </c>
    </row>
    <row r="2395" spans="1:32" x14ac:dyDescent="0.25">
      <c r="A2395" t="s">
        <v>8725</v>
      </c>
      <c r="B2395" t="s">
        <v>12650</v>
      </c>
      <c r="C2395" t="s">
        <v>27</v>
      </c>
      <c r="D2395" t="s">
        <v>12562</v>
      </c>
      <c r="E2395" t="s">
        <v>12649</v>
      </c>
      <c r="F2395" t="s">
        <v>12648</v>
      </c>
      <c r="G2395" t="s">
        <v>5002</v>
      </c>
      <c r="H2395">
        <v>2020</v>
      </c>
      <c r="I2395">
        <v>4</v>
      </c>
      <c r="J2395">
        <v>445</v>
      </c>
      <c r="K2395">
        <v>20200404</v>
      </c>
      <c r="L2395">
        <v>20200411</v>
      </c>
      <c r="M2395" s="34">
        <v>0.59722222222222221</v>
      </c>
      <c r="N2395" s="34">
        <v>0.90625</v>
      </c>
      <c r="O2395">
        <v>565</v>
      </c>
      <c r="P2395">
        <v>1</v>
      </c>
      <c r="Q2395" t="s">
        <v>12558</v>
      </c>
      <c r="R2395" t="s">
        <v>12557</v>
      </c>
      <c r="S2395" t="s">
        <v>12676</v>
      </c>
      <c r="T2395">
        <v>0</v>
      </c>
      <c r="U2395">
        <v>278</v>
      </c>
      <c r="V2395">
        <v>278</v>
      </c>
      <c r="W2395">
        <v>278</v>
      </c>
      <c r="X2395">
        <v>0</v>
      </c>
      <c r="Y2395">
        <v>556</v>
      </c>
      <c r="Z2395">
        <v>0</v>
      </c>
      <c r="AA2395" t="s">
        <v>11439</v>
      </c>
      <c r="AB2395">
        <v>5</v>
      </c>
      <c r="AC2395">
        <v>1390</v>
      </c>
      <c r="AD2395">
        <v>9.84</v>
      </c>
      <c r="AE2395">
        <v>278</v>
      </c>
      <c r="AF2395">
        <v>7078</v>
      </c>
    </row>
    <row r="2396" spans="1:32" x14ac:dyDescent="0.25">
      <c r="A2396" t="s">
        <v>27</v>
      </c>
      <c r="B2396" t="s">
        <v>12562</v>
      </c>
      <c r="C2396" t="s">
        <v>76</v>
      </c>
      <c r="D2396" t="s">
        <v>12569</v>
      </c>
      <c r="E2396" t="s">
        <v>3173</v>
      </c>
      <c r="F2396" t="s">
        <v>12575</v>
      </c>
      <c r="G2396" t="s">
        <v>5002</v>
      </c>
      <c r="H2396">
        <v>2020</v>
      </c>
      <c r="I2396">
        <v>4</v>
      </c>
      <c r="J2396">
        <v>113</v>
      </c>
      <c r="K2396">
        <v>20200412</v>
      </c>
      <c r="L2396">
        <v>20200430</v>
      </c>
      <c r="M2396" s="34">
        <v>0.8125</v>
      </c>
      <c r="N2396" s="34">
        <v>0.88541666666666663</v>
      </c>
      <c r="O2396">
        <v>225</v>
      </c>
      <c r="P2396" t="s">
        <v>12558</v>
      </c>
      <c r="Q2396">
        <v>1</v>
      </c>
      <c r="R2396" t="s">
        <v>12557</v>
      </c>
      <c r="S2396" t="s">
        <v>12722</v>
      </c>
      <c r="T2396">
        <v>504</v>
      </c>
      <c r="U2396">
        <v>0</v>
      </c>
      <c r="V2396">
        <v>504</v>
      </c>
      <c r="W2396">
        <v>0</v>
      </c>
      <c r="X2396">
        <v>336</v>
      </c>
      <c r="Y2396">
        <v>0</v>
      </c>
      <c r="Z2396">
        <v>0</v>
      </c>
      <c r="AA2396" t="s">
        <v>11439</v>
      </c>
      <c r="AB2396">
        <v>8</v>
      </c>
      <c r="AC2396">
        <v>1344</v>
      </c>
      <c r="AD2396">
        <v>2.9</v>
      </c>
      <c r="AE2396">
        <v>168</v>
      </c>
      <c r="AF2396">
        <v>2158</v>
      </c>
    </row>
    <row r="2397" spans="1:32" x14ac:dyDescent="0.25">
      <c r="A2397" t="s">
        <v>76</v>
      </c>
      <c r="B2397" t="s">
        <v>12569</v>
      </c>
      <c r="C2397" t="s">
        <v>27</v>
      </c>
      <c r="D2397" t="s">
        <v>12562</v>
      </c>
      <c r="E2397" t="s">
        <v>3173</v>
      </c>
      <c r="F2397" t="s">
        <v>12575</v>
      </c>
      <c r="G2397" t="s">
        <v>5002</v>
      </c>
      <c r="H2397">
        <v>2020</v>
      </c>
      <c r="I2397">
        <v>4</v>
      </c>
      <c r="J2397">
        <v>106</v>
      </c>
      <c r="K2397">
        <v>20200413</v>
      </c>
      <c r="L2397">
        <v>20200430</v>
      </c>
      <c r="M2397" s="34">
        <v>0.74305555555555547</v>
      </c>
      <c r="N2397" s="34">
        <v>0.95833333333333337</v>
      </c>
      <c r="O2397">
        <v>190</v>
      </c>
      <c r="P2397">
        <v>1</v>
      </c>
      <c r="Q2397" t="s">
        <v>12558</v>
      </c>
      <c r="R2397" t="s">
        <v>12557</v>
      </c>
      <c r="S2397" t="s">
        <v>12605</v>
      </c>
      <c r="T2397">
        <v>0</v>
      </c>
      <c r="U2397">
        <v>504</v>
      </c>
      <c r="V2397">
        <v>0</v>
      </c>
      <c r="W2397">
        <v>504</v>
      </c>
      <c r="X2397">
        <v>0</v>
      </c>
      <c r="Y2397">
        <v>0</v>
      </c>
      <c r="Z2397">
        <v>336</v>
      </c>
      <c r="AA2397" t="s">
        <v>11439</v>
      </c>
      <c r="AB2397">
        <v>8</v>
      </c>
      <c r="AC2397">
        <v>1344</v>
      </c>
      <c r="AD2397">
        <v>2.9</v>
      </c>
      <c r="AE2397">
        <v>168</v>
      </c>
      <c r="AF2397">
        <v>2158</v>
      </c>
    </row>
    <row r="2398" spans="1:32" x14ac:dyDescent="0.25">
      <c r="A2398" t="s">
        <v>27</v>
      </c>
      <c r="B2398" t="s">
        <v>12562</v>
      </c>
      <c r="C2398" t="s">
        <v>4320</v>
      </c>
      <c r="D2398" t="s">
        <v>12581</v>
      </c>
      <c r="E2398" t="s">
        <v>3173</v>
      </c>
      <c r="F2398" t="s">
        <v>12575</v>
      </c>
      <c r="G2398" t="s">
        <v>5002</v>
      </c>
      <c r="H2398">
        <v>2020</v>
      </c>
      <c r="I2398">
        <v>4</v>
      </c>
      <c r="J2398">
        <v>970</v>
      </c>
      <c r="K2398">
        <v>20200406</v>
      </c>
      <c r="L2398">
        <v>20200430</v>
      </c>
      <c r="M2398" s="34">
        <v>0.3923611111111111</v>
      </c>
      <c r="N2398" s="34">
        <v>0.55555555555555558</v>
      </c>
      <c r="O2398">
        <v>175</v>
      </c>
      <c r="P2398" t="s">
        <v>12558</v>
      </c>
      <c r="Q2398" t="s">
        <v>12559</v>
      </c>
      <c r="R2398" t="s">
        <v>12557</v>
      </c>
      <c r="S2398" t="s">
        <v>12641</v>
      </c>
      <c r="T2398">
        <v>660</v>
      </c>
      <c r="U2398">
        <v>0</v>
      </c>
      <c r="V2398">
        <v>660</v>
      </c>
      <c r="W2398">
        <v>0</v>
      </c>
      <c r="X2398">
        <v>0</v>
      </c>
      <c r="Y2398">
        <v>0</v>
      </c>
      <c r="Z2398">
        <v>0</v>
      </c>
      <c r="AA2398" t="s">
        <v>11439</v>
      </c>
      <c r="AB2398">
        <v>8</v>
      </c>
      <c r="AC2398">
        <v>1320</v>
      </c>
      <c r="AD2398">
        <v>2.68</v>
      </c>
      <c r="AE2398">
        <v>165</v>
      </c>
      <c r="AF2398">
        <v>2031</v>
      </c>
    </row>
    <row r="2399" spans="1:32" x14ac:dyDescent="0.25">
      <c r="A2399" t="s">
        <v>27</v>
      </c>
      <c r="B2399" t="s">
        <v>12562</v>
      </c>
      <c r="C2399" t="s">
        <v>3192</v>
      </c>
      <c r="D2399" t="s">
        <v>12630</v>
      </c>
      <c r="E2399" t="s">
        <v>3173</v>
      </c>
      <c r="F2399" t="s">
        <v>12575</v>
      </c>
      <c r="G2399" t="s">
        <v>5002</v>
      </c>
      <c r="H2399">
        <v>2020</v>
      </c>
      <c r="I2399">
        <v>4</v>
      </c>
      <c r="J2399">
        <v>990</v>
      </c>
      <c r="K2399">
        <v>20200407</v>
      </c>
      <c r="L2399">
        <v>20200430</v>
      </c>
      <c r="M2399" s="34">
        <v>0.36458333333333331</v>
      </c>
      <c r="N2399" s="34">
        <v>0.5625</v>
      </c>
      <c r="O2399">
        <v>225</v>
      </c>
      <c r="P2399" t="s">
        <v>12558</v>
      </c>
      <c r="Q2399" t="s">
        <v>12559</v>
      </c>
      <c r="R2399" t="s">
        <v>12557</v>
      </c>
      <c r="S2399" t="s">
        <v>12589</v>
      </c>
      <c r="T2399">
        <v>0</v>
      </c>
      <c r="U2399">
        <v>660</v>
      </c>
      <c r="V2399">
        <v>0</v>
      </c>
      <c r="W2399">
        <v>660</v>
      </c>
      <c r="X2399">
        <v>0</v>
      </c>
      <c r="Y2399">
        <v>0</v>
      </c>
      <c r="Z2399">
        <v>0</v>
      </c>
      <c r="AA2399" t="s">
        <v>11439</v>
      </c>
      <c r="AB2399">
        <v>8</v>
      </c>
      <c r="AC2399">
        <v>1320</v>
      </c>
      <c r="AD2399">
        <v>3.8</v>
      </c>
      <c r="AE2399">
        <v>165</v>
      </c>
      <c r="AF2399">
        <v>2879</v>
      </c>
    </row>
    <row r="2400" spans="1:32" x14ac:dyDescent="0.25">
      <c r="A2400" t="s">
        <v>3192</v>
      </c>
      <c r="B2400" t="s">
        <v>12630</v>
      </c>
      <c r="C2400" t="s">
        <v>27</v>
      </c>
      <c r="D2400" t="s">
        <v>12562</v>
      </c>
      <c r="E2400" t="s">
        <v>3173</v>
      </c>
      <c r="F2400" t="s">
        <v>12575</v>
      </c>
      <c r="G2400" t="s">
        <v>5002</v>
      </c>
      <c r="H2400">
        <v>2020</v>
      </c>
      <c r="I2400">
        <v>4</v>
      </c>
      <c r="J2400">
        <v>993</v>
      </c>
      <c r="K2400">
        <v>20200407</v>
      </c>
      <c r="L2400">
        <v>20200430</v>
      </c>
      <c r="M2400" s="34">
        <v>0.61805555555555558</v>
      </c>
      <c r="N2400" s="34">
        <v>0.75</v>
      </c>
      <c r="O2400">
        <v>250</v>
      </c>
      <c r="P2400" t="s">
        <v>12559</v>
      </c>
      <c r="Q2400" t="s">
        <v>12558</v>
      </c>
      <c r="R2400" t="s">
        <v>12557</v>
      </c>
      <c r="S2400" t="s">
        <v>12589</v>
      </c>
      <c r="T2400">
        <v>0</v>
      </c>
      <c r="U2400">
        <v>660</v>
      </c>
      <c r="V2400">
        <v>0</v>
      </c>
      <c r="W2400">
        <v>660</v>
      </c>
      <c r="X2400">
        <v>0</v>
      </c>
      <c r="Y2400">
        <v>0</v>
      </c>
      <c r="Z2400">
        <v>0</v>
      </c>
      <c r="AA2400" t="s">
        <v>11439</v>
      </c>
      <c r="AB2400">
        <v>8</v>
      </c>
      <c r="AC2400">
        <v>1320</v>
      </c>
      <c r="AD2400">
        <v>3.8</v>
      </c>
      <c r="AE2400">
        <v>165</v>
      </c>
      <c r="AF2400">
        <v>2879</v>
      </c>
    </row>
    <row r="2401" spans="1:32" x14ac:dyDescent="0.25">
      <c r="A2401" t="s">
        <v>4320</v>
      </c>
      <c r="B2401" t="s">
        <v>12581</v>
      </c>
      <c r="C2401" t="s">
        <v>27</v>
      </c>
      <c r="D2401" t="s">
        <v>12562</v>
      </c>
      <c r="E2401" t="s">
        <v>3173</v>
      </c>
      <c r="F2401" t="s">
        <v>12575</v>
      </c>
      <c r="G2401" t="s">
        <v>5002</v>
      </c>
      <c r="H2401">
        <v>2020</v>
      </c>
      <c r="I2401">
        <v>4</v>
      </c>
      <c r="J2401">
        <v>973</v>
      </c>
      <c r="K2401">
        <v>20200406</v>
      </c>
      <c r="L2401">
        <v>20200430</v>
      </c>
      <c r="M2401" s="34">
        <v>0.61111111111111105</v>
      </c>
      <c r="N2401" s="34">
        <v>0.69791666666666663</v>
      </c>
      <c r="O2401">
        <v>185</v>
      </c>
      <c r="P2401" t="s">
        <v>12559</v>
      </c>
      <c r="Q2401" t="s">
        <v>12558</v>
      </c>
      <c r="R2401" t="s">
        <v>12557</v>
      </c>
      <c r="S2401" t="s">
        <v>12641</v>
      </c>
      <c r="T2401">
        <v>660</v>
      </c>
      <c r="U2401">
        <v>0</v>
      </c>
      <c r="V2401">
        <v>660</v>
      </c>
      <c r="W2401">
        <v>0</v>
      </c>
      <c r="X2401">
        <v>0</v>
      </c>
      <c r="Y2401">
        <v>0</v>
      </c>
      <c r="Z2401">
        <v>0</v>
      </c>
      <c r="AA2401" t="s">
        <v>11439</v>
      </c>
      <c r="AB2401">
        <v>8</v>
      </c>
      <c r="AC2401">
        <v>1320</v>
      </c>
      <c r="AD2401">
        <v>2.68</v>
      </c>
      <c r="AE2401">
        <v>165</v>
      </c>
      <c r="AF2401">
        <v>2031</v>
      </c>
    </row>
    <row r="2402" spans="1:32" x14ac:dyDescent="0.25">
      <c r="A2402" t="s">
        <v>27</v>
      </c>
      <c r="B2402" t="s">
        <v>12562</v>
      </c>
      <c r="C2402" t="s">
        <v>4008</v>
      </c>
      <c r="D2402" t="s">
        <v>12572</v>
      </c>
      <c r="E2402" t="s">
        <v>3173</v>
      </c>
      <c r="F2402" t="s">
        <v>12575</v>
      </c>
      <c r="G2402" t="s">
        <v>5002</v>
      </c>
      <c r="H2402">
        <v>2020</v>
      </c>
      <c r="I2402">
        <v>4</v>
      </c>
      <c r="J2402">
        <v>952</v>
      </c>
      <c r="K2402">
        <v>20200401</v>
      </c>
      <c r="L2402">
        <v>20200404</v>
      </c>
      <c r="M2402" s="34">
        <v>0.40625</v>
      </c>
      <c r="N2402" s="34">
        <v>0.48958333333333331</v>
      </c>
      <c r="O2402">
        <v>180</v>
      </c>
      <c r="P2402" t="s">
        <v>12558</v>
      </c>
      <c r="Q2402" t="s">
        <v>12559</v>
      </c>
      <c r="R2402" t="s">
        <v>12557</v>
      </c>
      <c r="S2402" t="s">
        <v>12687</v>
      </c>
      <c r="T2402">
        <v>0</v>
      </c>
      <c r="U2402">
        <v>0</v>
      </c>
      <c r="V2402">
        <v>329</v>
      </c>
      <c r="W2402">
        <v>329</v>
      </c>
      <c r="X2402">
        <v>329</v>
      </c>
      <c r="Y2402">
        <v>329</v>
      </c>
      <c r="Z2402">
        <v>0</v>
      </c>
      <c r="AA2402" t="s">
        <v>11439</v>
      </c>
      <c r="AB2402">
        <v>4</v>
      </c>
      <c r="AC2402">
        <v>1316</v>
      </c>
      <c r="AD2402">
        <v>2.82</v>
      </c>
      <c r="AE2402">
        <v>329</v>
      </c>
      <c r="AF2402">
        <v>2142</v>
      </c>
    </row>
    <row r="2403" spans="1:32" x14ac:dyDescent="0.25">
      <c r="A2403" t="s">
        <v>4008</v>
      </c>
      <c r="B2403" t="s">
        <v>12572</v>
      </c>
      <c r="C2403" t="s">
        <v>27</v>
      </c>
      <c r="D2403" t="s">
        <v>12562</v>
      </c>
      <c r="E2403" t="s">
        <v>3173</v>
      </c>
      <c r="F2403" t="s">
        <v>12575</v>
      </c>
      <c r="G2403" t="s">
        <v>5002</v>
      </c>
      <c r="H2403">
        <v>2020</v>
      </c>
      <c r="I2403">
        <v>4</v>
      </c>
      <c r="J2403">
        <v>953</v>
      </c>
      <c r="K2403">
        <v>20200401</v>
      </c>
      <c r="L2403">
        <v>20200404</v>
      </c>
      <c r="M2403" s="34">
        <v>0.54166666666666663</v>
      </c>
      <c r="N2403" s="34">
        <v>0.71527777777777779</v>
      </c>
      <c r="O2403">
        <v>190</v>
      </c>
      <c r="P2403" t="s">
        <v>12559</v>
      </c>
      <c r="Q2403" t="s">
        <v>12558</v>
      </c>
      <c r="R2403" t="s">
        <v>12557</v>
      </c>
      <c r="S2403">
        <v>1234567</v>
      </c>
      <c r="T2403">
        <v>0</v>
      </c>
      <c r="U2403">
        <v>0</v>
      </c>
      <c r="V2403">
        <v>329</v>
      </c>
      <c r="W2403">
        <v>329</v>
      </c>
      <c r="X2403">
        <v>329</v>
      </c>
      <c r="Y2403">
        <v>329</v>
      </c>
      <c r="Z2403">
        <v>0</v>
      </c>
      <c r="AA2403" t="s">
        <v>11439</v>
      </c>
      <c r="AB2403">
        <v>4</v>
      </c>
      <c r="AC2403">
        <v>1316</v>
      </c>
      <c r="AD2403">
        <v>2.82</v>
      </c>
      <c r="AE2403">
        <v>329</v>
      </c>
      <c r="AF2403">
        <v>2142</v>
      </c>
    </row>
    <row r="2404" spans="1:32" x14ac:dyDescent="0.25">
      <c r="A2404" t="s">
        <v>27</v>
      </c>
      <c r="B2404" t="s">
        <v>12562</v>
      </c>
      <c r="C2404" t="s">
        <v>91</v>
      </c>
      <c r="D2404" t="s">
        <v>12577</v>
      </c>
      <c r="E2404" t="s">
        <v>3173</v>
      </c>
      <c r="F2404" t="s">
        <v>12575</v>
      </c>
      <c r="G2404" t="s">
        <v>5002</v>
      </c>
      <c r="H2404">
        <v>2020</v>
      </c>
      <c r="I2404">
        <v>4</v>
      </c>
      <c r="J2404">
        <v>145</v>
      </c>
      <c r="K2404">
        <v>20200401</v>
      </c>
      <c r="L2404">
        <v>20200404</v>
      </c>
      <c r="M2404" s="34">
        <v>0.38541666666666669</v>
      </c>
      <c r="N2404" s="34">
        <v>0.41666666666666669</v>
      </c>
      <c r="O2404">
        <v>225</v>
      </c>
      <c r="P2404" t="s">
        <v>12558</v>
      </c>
      <c r="Q2404" t="s">
        <v>12558</v>
      </c>
      <c r="R2404" t="s">
        <v>12557</v>
      </c>
      <c r="S2404" t="s">
        <v>12732</v>
      </c>
      <c r="T2404">
        <v>0</v>
      </c>
      <c r="U2404">
        <v>0</v>
      </c>
      <c r="V2404">
        <v>329</v>
      </c>
      <c r="W2404">
        <v>329</v>
      </c>
      <c r="X2404">
        <v>329</v>
      </c>
      <c r="Y2404">
        <v>329</v>
      </c>
      <c r="Z2404">
        <v>0</v>
      </c>
      <c r="AA2404" t="s">
        <v>11439</v>
      </c>
      <c r="AB2404">
        <v>4</v>
      </c>
      <c r="AC2404">
        <v>1316</v>
      </c>
      <c r="AD2404">
        <v>3.01</v>
      </c>
      <c r="AE2404">
        <v>329</v>
      </c>
      <c r="AF2404">
        <v>2290</v>
      </c>
    </row>
    <row r="2405" spans="1:32" x14ac:dyDescent="0.25">
      <c r="A2405" t="s">
        <v>91</v>
      </c>
      <c r="B2405" t="s">
        <v>12577</v>
      </c>
      <c r="C2405" t="s">
        <v>27</v>
      </c>
      <c r="D2405" t="s">
        <v>12562</v>
      </c>
      <c r="E2405" t="s">
        <v>3173</v>
      </c>
      <c r="F2405" t="s">
        <v>12575</v>
      </c>
      <c r="G2405" t="s">
        <v>5002</v>
      </c>
      <c r="H2405">
        <v>2020</v>
      </c>
      <c r="I2405">
        <v>4</v>
      </c>
      <c r="J2405">
        <v>146</v>
      </c>
      <c r="K2405">
        <v>20200401</v>
      </c>
      <c r="L2405">
        <v>20200404</v>
      </c>
      <c r="M2405" s="34">
        <v>0.46875</v>
      </c>
      <c r="N2405" s="34">
        <v>0.72916666666666663</v>
      </c>
      <c r="O2405">
        <v>195</v>
      </c>
      <c r="P2405" t="s">
        <v>12558</v>
      </c>
      <c r="Q2405" t="s">
        <v>12558</v>
      </c>
      <c r="R2405" t="s">
        <v>12557</v>
      </c>
      <c r="S2405" t="s">
        <v>12732</v>
      </c>
      <c r="T2405">
        <v>0</v>
      </c>
      <c r="U2405">
        <v>0</v>
      </c>
      <c r="V2405">
        <v>329</v>
      </c>
      <c r="W2405">
        <v>329</v>
      </c>
      <c r="X2405">
        <v>329</v>
      </c>
      <c r="Y2405">
        <v>329</v>
      </c>
      <c r="Z2405">
        <v>0</v>
      </c>
      <c r="AA2405" t="s">
        <v>11439</v>
      </c>
      <c r="AB2405">
        <v>4</v>
      </c>
      <c r="AC2405">
        <v>1316</v>
      </c>
      <c r="AD2405">
        <v>3.01</v>
      </c>
      <c r="AE2405">
        <v>329</v>
      </c>
      <c r="AF2405">
        <v>2290</v>
      </c>
    </row>
    <row r="2406" spans="1:32" x14ac:dyDescent="0.25">
      <c r="A2406" t="s">
        <v>62</v>
      </c>
      <c r="B2406" t="s">
        <v>12580</v>
      </c>
      <c r="C2406" t="s">
        <v>27</v>
      </c>
      <c r="D2406" t="s">
        <v>12562</v>
      </c>
      <c r="E2406" t="s">
        <v>3173</v>
      </c>
      <c r="F2406" t="s">
        <v>12575</v>
      </c>
      <c r="G2406" t="s">
        <v>5002</v>
      </c>
      <c r="H2406">
        <v>2020</v>
      </c>
      <c r="I2406">
        <v>4</v>
      </c>
      <c r="J2406">
        <v>124</v>
      </c>
      <c r="K2406">
        <v>20200401</v>
      </c>
      <c r="L2406">
        <v>20200404</v>
      </c>
      <c r="M2406" s="34">
        <v>0.50694444444444442</v>
      </c>
      <c r="N2406" s="34">
        <v>0.73958333333333337</v>
      </c>
      <c r="O2406">
        <v>215</v>
      </c>
      <c r="P2406">
        <v>2</v>
      </c>
      <c r="Q2406" t="s">
        <v>12558</v>
      </c>
      <c r="R2406" t="s">
        <v>12557</v>
      </c>
      <c r="S2406" t="s">
        <v>12732</v>
      </c>
      <c r="T2406">
        <v>0</v>
      </c>
      <c r="U2406">
        <v>0</v>
      </c>
      <c r="V2406">
        <v>329</v>
      </c>
      <c r="W2406">
        <v>329</v>
      </c>
      <c r="X2406">
        <v>329</v>
      </c>
      <c r="Y2406">
        <v>329</v>
      </c>
      <c r="Z2406">
        <v>0</v>
      </c>
      <c r="AA2406" t="s">
        <v>11439</v>
      </c>
      <c r="AB2406">
        <v>4</v>
      </c>
      <c r="AC2406">
        <v>1316</v>
      </c>
      <c r="AD2406">
        <v>3.47</v>
      </c>
      <c r="AE2406">
        <v>329</v>
      </c>
      <c r="AF2406">
        <v>2633</v>
      </c>
    </row>
    <row r="2407" spans="1:32" x14ac:dyDescent="0.25">
      <c r="A2407" t="s">
        <v>27</v>
      </c>
      <c r="B2407" t="s">
        <v>12562</v>
      </c>
      <c r="C2407" t="s">
        <v>9058</v>
      </c>
      <c r="D2407" t="s">
        <v>12675</v>
      </c>
      <c r="E2407" t="s">
        <v>3173</v>
      </c>
      <c r="F2407" t="s">
        <v>12575</v>
      </c>
      <c r="G2407" t="s">
        <v>5002</v>
      </c>
      <c r="H2407">
        <v>2020</v>
      </c>
      <c r="I2407">
        <v>4</v>
      </c>
      <c r="J2407">
        <v>2</v>
      </c>
      <c r="K2407">
        <v>20200401</v>
      </c>
      <c r="L2407">
        <v>20200404</v>
      </c>
      <c r="M2407" s="34">
        <v>0.94791666666666663</v>
      </c>
      <c r="N2407" s="34">
        <v>0.62152777777777779</v>
      </c>
      <c r="O2407">
        <v>730</v>
      </c>
      <c r="P2407" t="s">
        <v>12558</v>
      </c>
      <c r="Q2407" t="s">
        <v>12674</v>
      </c>
      <c r="R2407" t="s">
        <v>12557</v>
      </c>
      <c r="S2407">
        <v>1234567</v>
      </c>
      <c r="T2407">
        <v>0</v>
      </c>
      <c r="U2407">
        <v>0</v>
      </c>
      <c r="V2407">
        <v>329</v>
      </c>
      <c r="W2407">
        <v>329</v>
      </c>
      <c r="X2407">
        <v>329</v>
      </c>
      <c r="Y2407">
        <v>329</v>
      </c>
      <c r="Z2407">
        <v>0</v>
      </c>
      <c r="AA2407" t="s">
        <v>11439</v>
      </c>
      <c r="AB2407">
        <v>4</v>
      </c>
      <c r="AC2407">
        <v>1316</v>
      </c>
      <c r="AD2407">
        <v>13.79</v>
      </c>
      <c r="AE2407">
        <v>329</v>
      </c>
      <c r="AF2407">
        <v>10478</v>
      </c>
    </row>
    <row r="2408" spans="1:32" x14ac:dyDescent="0.25">
      <c r="A2408" t="s">
        <v>27</v>
      </c>
      <c r="B2408" t="s">
        <v>12562</v>
      </c>
      <c r="C2408" t="s">
        <v>62</v>
      </c>
      <c r="D2408" t="s">
        <v>12580</v>
      </c>
      <c r="E2408" t="s">
        <v>3173</v>
      </c>
      <c r="F2408" t="s">
        <v>12575</v>
      </c>
      <c r="G2408" t="s">
        <v>5002</v>
      </c>
      <c r="H2408">
        <v>2020</v>
      </c>
      <c r="I2408">
        <v>4</v>
      </c>
      <c r="J2408">
        <v>123</v>
      </c>
      <c r="K2408">
        <v>20200401</v>
      </c>
      <c r="L2408">
        <v>20200404</v>
      </c>
      <c r="M2408" s="34">
        <v>0.36458333333333331</v>
      </c>
      <c r="N2408" s="34">
        <v>0.4513888888888889</v>
      </c>
      <c r="O2408">
        <v>245</v>
      </c>
      <c r="P2408" t="s">
        <v>12558</v>
      </c>
      <c r="Q2408">
        <v>2</v>
      </c>
      <c r="R2408" t="s">
        <v>12557</v>
      </c>
      <c r="S2408" t="s">
        <v>12732</v>
      </c>
      <c r="T2408">
        <v>0</v>
      </c>
      <c r="U2408">
        <v>0</v>
      </c>
      <c r="V2408">
        <v>329</v>
      </c>
      <c r="W2408">
        <v>329</v>
      </c>
      <c r="X2408">
        <v>329</v>
      </c>
      <c r="Y2408">
        <v>329</v>
      </c>
      <c r="Z2408">
        <v>0</v>
      </c>
      <c r="AA2408" t="s">
        <v>11439</v>
      </c>
      <c r="AB2408">
        <v>4</v>
      </c>
      <c r="AC2408">
        <v>1316</v>
      </c>
      <c r="AD2408">
        <v>3.47</v>
      </c>
      <c r="AE2408">
        <v>329</v>
      </c>
      <c r="AF2408">
        <v>2633</v>
      </c>
    </row>
    <row r="2409" spans="1:32" x14ac:dyDescent="0.25">
      <c r="A2409" t="s">
        <v>27</v>
      </c>
      <c r="B2409" t="s">
        <v>12562</v>
      </c>
      <c r="C2409" t="s">
        <v>4096</v>
      </c>
      <c r="D2409" t="s">
        <v>12602</v>
      </c>
      <c r="E2409" t="s">
        <v>3173</v>
      </c>
      <c r="F2409" t="s">
        <v>12575</v>
      </c>
      <c r="G2409" t="s">
        <v>5002</v>
      </c>
      <c r="H2409">
        <v>2020</v>
      </c>
      <c r="I2409">
        <v>4</v>
      </c>
      <c r="J2409">
        <v>185</v>
      </c>
      <c r="K2409">
        <v>20200411</v>
      </c>
      <c r="L2409">
        <v>20200427</v>
      </c>
      <c r="M2409" s="34">
        <v>0.67708333333333337</v>
      </c>
      <c r="N2409" s="34">
        <v>0.75</v>
      </c>
      <c r="O2409">
        <v>225</v>
      </c>
      <c r="P2409" t="s">
        <v>12558</v>
      </c>
      <c r="Q2409">
        <v>1</v>
      </c>
      <c r="R2409" t="s">
        <v>12557</v>
      </c>
      <c r="S2409" t="s">
        <v>12585</v>
      </c>
      <c r="T2409">
        <v>642</v>
      </c>
      <c r="U2409">
        <v>0</v>
      </c>
      <c r="V2409">
        <v>0</v>
      </c>
      <c r="W2409">
        <v>0</v>
      </c>
      <c r="X2409">
        <v>0</v>
      </c>
      <c r="Y2409">
        <v>642</v>
      </c>
      <c r="Z2409">
        <v>0</v>
      </c>
      <c r="AA2409" t="s">
        <v>11439</v>
      </c>
      <c r="AB2409">
        <v>6</v>
      </c>
      <c r="AC2409">
        <v>1284</v>
      </c>
      <c r="AD2409">
        <v>2.84</v>
      </c>
      <c r="AE2409">
        <v>214</v>
      </c>
      <c r="AF2409">
        <v>2211</v>
      </c>
    </row>
    <row r="2410" spans="1:32" x14ac:dyDescent="0.25">
      <c r="A2410" t="s">
        <v>4096</v>
      </c>
      <c r="B2410" t="s">
        <v>12602</v>
      </c>
      <c r="C2410" t="s">
        <v>27</v>
      </c>
      <c r="D2410" t="s">
        <v>12562</v>
      </c>
      <c r="E2410" t="s">
        <v>3173</v>
      </c>
      <c r="F2410" t="s">
        <v>12575</v>
      </c>
      <c r="G2410" t="s">
        <v>5002</v>
      </c>
      <c r="H2410">
        <v>2020</v>
      </c>
      <c r="I2410">
        <v>4</v>
      </c>
      <c r="J2410">
        <v>186</v>
      </c>
      <c r="K2410">
        <v>20200411</v>
      </c>
      <c r="L2410">
        <v>20200427</v>
      </c>
      <c r="M2410" s="34">
        <v>0.80208333333333337</v>
      </c>
      <c r="N2410" s="34">
        <v>1.7361111111111112E-2</v>
      </c>
      <c r="O2410">
        <v>190</v>
      </c>
      <c r="P2410">
        <v>1</v>
      </c>
      <c r="Q2410" t="s">
        <v>12558</v>
      </c>
      <c r="R2410" t="s">
        <v>12557</v>
      </c>
      <c r="S2410" t="s">
        <v>12585</v>
      </c>
      <c r="T2410">
        <v>642</v>
      </c>
      <c r="U2410">
        <v>0</v>
      </c>
      <c r="V2410">
        <v>0</v>
      </c>
      <c r="W2410">
        <v>0</v>
      </c>
      <c r="X2410">
        <v>0</v>
      </c>
      <c r="Y2410">
        <v>642</v>
      </c>
      <c r="Z2410">
        <v>0</v>
      </c>
      <c r="AA2410" t="s">
        <v>11439</v>
      </c>
      <c r="AB2410">
        <v>6</v>
      </c>
      <c r="AC2410">
        <v>1284</v>
      </c>
      <c r="AD2410">
        <v>2.84</v>
      </c>
      <c r="AE2410">
        <v>214</v>
      </c>
      <c r="AF2410">
        <v>2211</v>
      </c>
    </row>
    <row r="2411" spans="1:32" x14ac:dyDescent="0.25">
      <c r="A2411" t="s">
        <v>27</v>
      </c>
      <c r="B2411" t="s">
        <v>12562</v>
      </c>
      <c r="C2411" t="s">
        <v>62</v>
      </c>
      <c r="D2411" t="s">
        <v>12580</v>
      </c>
      <c r="E2411" t="s">
        <v>3173</v>
      </c>
      <c r="F2411" t="s">
        <v>12575</v>
      </c>
      <c r="G2411" t="s">
        <v>5002</v>
      </c>
      <c r="H2411">
        <v>2020</v>
      </c>
      <c r="I2411">
        <v>4</v>
      </c>
      <c r="J2411">
        <v>131</v>
      </c>
      <c r="K2411">
        <v>20200407</v>
      </c>
      <c r="L2411">
        <v>20200427</v>
      </c>
      <c r="M2411" s="34">
        <v>0.63888888888888895</v>
      </c>
      <c r="N2411" s="34">
        <v>0.72569444444444453</v>
      </c>
      <c r="O2411">
        <v>245</v>
      </c>
      <c r="P2411" t="s">
        <v>12558</v>
      </c>
      <c r="Q2411">
        <v>2</v>
      </c>
      <c r="R2411" t="s">
        <v>12557</v>
      </c>
      <c r="S2411" t="s">
        <v>12589</v>
      </c>
      <c r="T2411">
        <v>0</v>
      </c>
      <c r="U2411">
        <v>642</v>
      </c>
      <c r="V2411">
        <v>0</v>
      </c>
      <c r="W2411">
        <v>642</v>
      </c>
      <c r="X2411">
        <v>0</v>
      </c>
      <c r="Y2411">
        <v>0</v>
      </c>
      <c r="Z2411">
        <v>0</v>
      </c>
      <c r="AA2411" t="s">
        <v>11439</v>
      </c>
      <c r="AB2411">
        <v>6</v>
      </c>
      <c r="AC2411">
        <v>1284</v>
      </c>
      <c r="AD2411">
        <v>3.38</v>
      </c>
      <c r="AE2411">
        <v>214</v>
      </c>
      <c r="AF2411">
        <v>2633</v>
      </c>
    </row>
    <row r="2412" spans="1:32" x14ac:dyDescent="0.25">
      <c r="A2412" t="s">
        <v>62</v>
      </c>
      <c r="B2412" t="s">
        <v>12580</v>
      </c>
      <c r="C2412" t="s">
        <v>27</v>
      </c>
      <c r="D2412" t="s">
        <v>12562</v>
      </c>
      <c r="E2412" t="s">
        <v>3173</v>
      </c>
      <c r="F2412" t="s">
        <v>12575</v>
      </c>
      <c r="G2412" t="s">
        <v>5002</v>
      </c>
      <c r="H2412">
        <v>2020</v>
      </c>
      <c r="I2412">
        <v>4</v>
      </c>
      <c r="J2412">
        <v>126</v>
      </c>
      <c r="K2412">
        <v>20200407</v>
      </c>
      <c r="L2412">
        <v>20200423</v>
      </c>
      <c r="M2412" s="34">
        <v>0.78125</v>
      </c>
      <c r="N2412" s="34">
        <v>1.3888888888888888E-2</v>
      </c>
      <c r="O2412">
        <v>215</v>
      </c>
      <c r="P2412">
        <v>2</v>
      </c>
      <c r="Q2412" t="s">
        <v>12558</v>
      </c>
      <c r="R2412" t="s">
        <v>12557</v>
      </c>
      <c r="S2412" t="s">
        <v>12589</v>
      </c>
      <c r="T2412">
        <v>0</v>
      </c>
      <c r="U2412">
        <v>642</v>
      </c>
      <c r="V2412">
        <v>0</v>
      </c>
      <c r="W2412">
        <v>642</v>
      </c>
      <c r="X2412">
        <v>0</v>
      </c>
      <c r="Y2412">
        <v>0</v>
      </c>
      <c r="Z2412">
        <v>0</v>
      </c>
      <c r="AA2412" t="s">
        <v>11439</v>
      </c>
      <c r="AB2412">
        <v>6</v>
      </c>
      <c r="AC2412">
        <v>1284</v>
      </c>
      <c r="AD2412">
        <v>3.38</v>
      </c>
      <c r="AE2412">
        <v>214</v>
      </c>
      <c r="AF2412">
        <v>2633</v>
      </c>
    </row>
    <row r="2413" spans="1:32" x14ac:dyDescent="0.25">
      <c r="A2413" t="s">
        <v>27</v>
      </c>
      <c r="B2413" t="s">
        <v>12562</v>
      </c>
      <c r="C2413" t="s">
        <v>3192</v>
      </c>
      <c r="D2413" t="s">
        <v>12630</v>
      </c>
      <c r="E2413" t="s">
        <v>12741</v>
      </c>
      <c r="F2413" t="s">
        <v>12740</v>
      </c>
      <c r="G2413" t="s">
        <v>5002</v>
      </c>
      <c r="H2413">
        <v>2020</v>
      </c>
      <c r="I2413">
        <v>4</v>
      </c>
      <c r="J2413">
        <v>732</v>
      </c>
      <c r="K2413">
        <v>20200407</v>
      </c>
      <c r="L2413">
        <v>20200430</v>
      </c>
      <c r="M2413" s="34">
        <v>0.97569444444444453</v>
      </c>
      <c r="N2413" s="34">
        <v>0.17708333333333334</v>
      </c>
      <c r="O2413">
        <v>230</v>
      </c>
      <c r="P2413" t="s">
        <v>12559</v>
      </c>
      <c r="Q2413" t="s">
        <v>12559</v>
      </c>
      <c r="R2413" t="s">
        <v>12557</v>
      </c>
      <c r="S2413" t="s">
        <v>12597</v>
      </c>
      <c r="T2413">
        <v>0</v>
      </c>
      <c r="U2413">
        <v>716</v>
      </c>
      <c r="V2413">
        <v>0</v>
      </c>
      <c r="W2413">
        <v>0</v>
      </c>
      <c r="X2413">
        <v>0</v>
      </c>
      <c r="Y2413">
        <v>537</v>
      </c>
      <c r="Z2413">
        <v>0</v>
      </c>
      <c r="AA2413" t="s">
        <v>11439</v>
      </c>
      <c r="AB2413">
        <v>7</v>
      </c>
      <c r="AC2413">
        <v>1253</v>
      </c>
      <c r="AD2413">
        <v>3.61</v>
      </c>
      <c r="AE2413">
        <v>179</v>
      </c>
      <c r="AF2413">
        <v>2879</v>
      </c>
    </row>
    <row r="2414" spans="1:32" x14ac:dyDescent="0.25">
      <c r="A2414" t="s">
        <v>3192</v>
      </c>
      <c r="B2414" t="s">
        <v>12630</v>
      </c>
      <c r="C2414" t="s">
        <v>27</v>
      </c>
      <c r="D2414" t="s">
        <v>12562</v>
      </c>
      <c r="E2414" t="s">
        <v>12741</v>
      </c>
      <c r="F2414" t="s">
        <v>12740</v>
      </c>
      <c r="G2414" t="s">
        <v>5002</v>
      </c>
      <c r="H2414">
        <v>2020</v>
      </c>
      <c r="I2414">
        <v>4</v>
      </c>
      <c r="J2414">
        <v>731</v>
      </c>
      <c r="K2414">
        <v>20200407</v>
      </c>
      <c r="L2414">
        <v>20200430</v>
      </c>
      <c r="M2414" s="34">
        <v>0.80555555555555547</v>
      </c>
      <c r="N2414" s="34">
        <v>0.9375</v>
      </c>
      <c r="O2414">
        <v>250</v>
      </c>
      <c r="P2414" t="s">
        <v>12559</v>
      </c>
      <c r="Q2414" t="s">
        <v>12559</v>
      </c>
      <c r="R2414" t="s">
        <v>12557</v>
      </c>
      <c r="S2414" t="s">
        <v>12597</v>
      </c>
      <c r="T2414">
        <v>0</v>
      </c>
      <c r="U2414">
        <v>716</v>
      </c>
      <c r="V2414">
        <v>0</v>
      </c>
      <c r="W2414">
        <v>0</v>
      </c>
      <c r="X2414">
        <v>0</v>
      </c>
      <c r="Y2414">
        <v>537</v>
      </c>
      <c r="Z2414">
        <v>0</v>
      </c>
      <c r="AA2414" t="s">
        <v>11439</v>
      </c>
      <c r="AB2414">
        <v>7</v>
      </c>
      <c r="AC2414">
        <v>1253</v>
      </c>
      <c r="AD2414">
        <v>3.61</v>
      </c>
      <c r="AE2414">
        <v>179</v>
      </c>
      <c r="AF2414">
        <v>2879</v>
      </c>
    </row>
    <row r="2415" spans="1:32" x14ac:dyDescent="0.25">
      <c r="A2415" t="s">
        <v>27</v>
      </c>
      <c r="B2415" t="s">
        <v>12562</v>
      </c>
      <c r="C2415" t="s">
        <v>91</v>
      </c>
      <c r="D2415" t="s">
        <v>12577</v>
      </c>
      <c r="E2415" t="s">
        <v>224</v>
      </c>
      <c r="F2415" t="s">
        <v>12582</v>
      </c>
      <c r="G2415" t="s">
        <v>5002</v>
      </c>
      <c r="H2415">
        <v>2020</v>
      </c>
      <c r="I2415">
        <v>4</v>
      </c>
      <c r="J2415">
        <v>54</v>
      </c>
      <c r="K2415">
        <v>20200401</v>
      </c>
      <c r="L2415">
        <v>20200404</v>
      </c>
      <c r="M2415" s="34">
        <v>0.85416666666666663</v>
      </c>
      <c r="N2415" s="34">
        <v>0.88888888888888884</v>
      </c>
      <c r="O2415">
        <v>230</v>
      </c>
      <c r="P2415" t="s">
        <v>12558</v>
      </c>
      <c r="Q2415" t="s">
        <v>12558</v>
      </c>
      <c r="R2415" t="s">
        <v>12557</v>
      </c>
      <c r="S2415" t="s">
        <v>12732</v>
      </c>
      <c r="T2415">
        <v>0</v>
      </c>
      <c r="U2415">
        <v>0</v>
      </c>
      <c r="V2415">
        <v>306</v>
      </c>
      <c r="W2415">
        <v>306</v>
      </c>
      <c r="X2415">
        <v>306</v>
      </c>
      <c r="Y2415">
        <v>306</v>
      </c>
      <c r="Z2415">
        <v>0</v>
      </c>
      <c r="AA2415" t="s">
        <v>11439</v>
      </c>
      <c r="AB2415">
        <v>4</v>
      </c>
      <c r="AC2415">
        <v>1224</v>
      </c>
      <c r="AD2415">
        <v>2.8</v>
      </c>
      <c r="AE2415">
        <v>306</v>
      </c>
      <c r="AF2415">
        <v>2290</v>
      </c>
    </row>
    <row r="2416" spans="1:32" x14ac:dyDescent="0.25">
      <c r="A2416" t="s">
        <v>91</v>
      </c>
      <c r="B2416" t="s">
        <v>12577</v>
      </c>
      <c r="C2416" t="s">
        <v>27</v>
      </c>
      <c r="D2416" t="s">
        <v>12562</v>
      </c>
      <c r="E2416" t="s">
        <v>224</v>
      </c>
      <c r="F2416" t="s">
        <v>12582</v>
      </c>
      <c r="G2416" t="s">
        <v>5002</v>
      </c>
      <c r="H2416">
        <v>2020</v>
      </c>
      <c r="I2416">
        <v>4</v>
      </c>
      <c r="J2416">
        <v>53</v>
      </c>
      <c r="K2416">
        <v>20200401</v>
      </c>
      <c r="L2416">
        <v>20200404</v>
      </c>
      <c r="M2416" s="34">
        <v>0.53819444444444442</v>
      </c>
      <c r="N2416" s="34">
        <v>0.79166666666666663</v>
      </c>
      <c r="O2416">
        <v>185</v>
      </c>
      <c r="P2416" t="s">
        <v>12558</v>
      </c>
      <c r="Q2416" t="s">
        <v>12558</v>
      </c>
      <c r="R2416" t="s">
        <v>12557</v>
      </c>
      <c r="S2416" t="s">
        <v>12732</v>
      </c>
      <c r="T2416">
        <v>0</v>
      </c>
      <c r="U2416">
        <v>0</v>
      </c>
      <c r="V2416">
        <v>306</v>
      </c>
      <c r="W2416">
        <v>306</v>
      </c>
      <c r="X2416">
        <v>306</v>
      </c>
      <c r="Y2416">
        <v>306</v>
      </c>
      <c r="Z2416">
        <v>0</v>
      </c>
      <c r="AA2416" t="s">
        <v>11439</v>
      </c>
      <c r="AB2416">
        <v>4</v>
      </c>
      <c r="AC2416">
        <v>1224</v>
      </c>
      <c r="AD2416">
        <v>2.8</v>
      </c>
      <c r="AE2416">
        <v>306</v>
      </c>
      <c r="AF2416">
        <v>2290</v>
      </c>
    </row>
    <row r="2417" spans="1:32" x14ac:dyDescent="0.25">
      <c r="A2417" t="s">
        <v>27</v>
      </c>
      <c r="B2417" t="s">
        <v>12562</v>
      </c>
      <c r="C2417" t="s">
        <v>76</v>
      </c>
      <c r="D2417" t="s">
        <v>12569</v>
      </c>
      <c r="E2417" t="s">
        <v>3173</v>
      </c>
      <c r="F2417" t="s">
        <v>12575</v>
      </c>
      <c r="G2417" t="s">
        <v>5002</v>
      </c>
      <c r="H2417">
        <v>2020</v>
      </c>
      <c r="I2417">
        <v>4</v>
      </c>
      <c r="J2417">
        <v>103</v>
      </c>
      <c r="K2417">
        <v>20200416</v>
      </c>
      <c r="L2417">
        <v>20200422</v>
      </c>
      <c r="M2417" s="34">
        <v>0.375</v>
      </c>
      <c r="N2417" s="34">
        <v>0.44444444444444442</v>
      </c>
      <c r="O2417">
        <v>220</v>
      </c>
      <c r="P2417" t="s">
        <v>12558</v>
      </c>
      <c r="Q2417">
        <v>1</v>
      </c>
      <c r="R2417" t="s">
        <v>12557</v>
      </c>
      <c r="S2417" t="s">
        <v>12670</v>
      </c>
      <c r="T2417">
        <v>303</v>
      </c>
      <c r="U2417">
        <v>303</v>
      </c>
      <c r="V2417">
        <v>0</v>
      </c>
      <c r="W2417">
        <v>303</v>
      </c>
      <c r="X2417">
        <v>0</v>
      </c>
      <c r="Y2417">
        <v>303</v>
      </c>
      <c r="Z2417">
        <v>0</v>
      </c>
      <c r="AA2417" t="s">
        <v>11439</v>
      </c>
      <c r="AB2417">
        <v>4</v>
      </c>
      <c r="AC2417">
        <v>1212</v>
      </c>
      <c r="AD2417">
        <v>2.62</v>
      </c>
      <c r="AE2417">
        <v>303</v>
      </c>
      <c r="AF2417">
        <v>2158</v>
      </c>
    </row>
    <row r="2418" spans="1:32" x14ac:dyDescent="0.25">
      <c r="A2418" t="s">
        <v>4187</v>
      </c>
      <c r="B2418" t="s">
        <v>12601</v>
      </c>
      <c r="C2418" t="s">
        <v>27</v>
      </c>
      <c r="D2418" t="s">
        <v>12562</v>
      </c>
      <c r="E2418" t="s">
        <v>3173</v>
      </c>
      <c r="F2418" t="s">
        <v>12575</v>
      </c>
      <c r="G2418" t="s">
        <v>5002</v>
      </c>
      <c r="H2418">
        <v>2020</v>
      </c>
      <c r="I2418">
        <v>4</v>
      </c>
      <c r="J2418">
        <v>19</v>
      </c>
      <c r="K2418">
        <v>20200405</v>
      </c>
      <c r="L2418">
        <v>20200426</v>
      </c>
      <c r="M2418" s="34">
        <v>0.33333333333333331</v>
      </c>
      <c r="N2418" s="34">
        <v>0.44097222222222227</v>
      </c>
      <c r="O2418">
        <v>275</v>
      </c>
      <c r="P2418" t="s">
        <v>12559</v>
      </c>
      <c r="Q2418" t="s">
        <v>12558</v>
      </c>
      <c r="R2418" t="s">
        <v>12557</v>
      </c>
      <c r="S2418" t="s">
        <v>12586</v>
      </c>
      <c r="T2418">
        <v>0</v>
      </c>
      <c r="U2418">
        <v>0</v>
      </c>
      <c r="V2418">
        <v>0</v>
      </c>
      <c r="W2418">
        <v>0</v>
      </c>
      <c r="X2418">
        <v>0</v>
      </c>
      <c r="Y2418">
        <v>0</v>
      </c>
      <c r="Z2418">
        <v>1212</v>
      </c>
      <c r="AA2418" t="s">
        <v>11439</v>
      </c>
      <c r="AB2418">
        <v>4</v>
      </c>
      <c r="AC2418">
        <v>1212</v>
      </c>
      <c r="AD2418">
        <v>3.65</v>
      </c>
      <c r="AE2418">
        <v>303</v>
      </c>
      <c r="AF2418">
        <v>3009</v>
      </c>
    </row>
    <row r="2419" spans="1:32" x14ac:dyDescent="0.25">
      <c r="A2419" t="s">
        <v>27</v>
      </c>
      <c r="B2419" t="s">
        <v>12562</v>
      </c>
      <c r="C2419" t="s">
        <v>70</v>
      </c>
      <c r="D2419" t="s">
        <v>12576</v>
      </c>
      <c r="E2419" t="s">
        <v>3173</v>
      </c>
      <c r="F2419" t="s">
        <v>12575</v>
      </c>
      <c r="G2419" t="s">
        <v>5002</v>
      </c>
      <c r="H2419">
        <v>2020</v>
      </c>
      <c r="I2419">
        <v>4</v>
      </c>
      <c r="J2419">
        <v>177</v>
      </c>
      <c r="K2419">
        <v>20200409</v>
      </c>
      <c r="L2419">
        <v>20200416</v>
      </c>
      <c r="M2419" s="34">
        <v>0.77777777777777779</v>
      </c>
      <c r="N2419" s="34">
        <v>0.92361111111111116</v>
      </c>
      <c r="O2419">
        <v>450</v>
      </c>
      <c r="P2419" t="s">
        <v>12558</v>
      </c>
      <c r="Q2419">
        <v>1</v>
      </c>
      <c r="R2419" t="s">
        <v>12557</v>
      </c>
      <c r="S2419" t="s">
        <v>12622</v>
      </c>
      <c r="T2419">
        <v>0</v>
      </c>
      <c r="U2419">
        <v>303</v>
      </c>
      <c r="V2419">
        <v>0</v>
      </c>
      <c r="W2419">
        <v>606</v>
      </c>
      <c r="X2419">
        <v>0</v>
      </c>
      <c r="Y2419">
        <v>303</v>
      </c>
      <c r="Z2419">
        <v>0</v>
      </c>
      <c r="AA2419" t="s">
        <v>11439</v>
      </c>
      <c r="AB2419">
        <v>4</v>
      </c>
      <c r="AC2419">
        <v>1212</v>
      </c>
      <c r="AD2419">
        <v>6.47</v>
      </c>
      <c r="AE2419">
        <v>303</v>
      </c>
      <c r="AF2419">
        <v>5338</v>
      </c>
    </row>
    <row r="2420" spans="1:32" x14ac:dyDescent="0.25">
      <c r="A2420" t="s">
        <v>70</v>
      </c>
      <c r="B2420" t="s">
        <v>12576</v>
      </c>
      <c r="C2420" t="s">
        <v>27</v>
      </c>
      <c r="D2420" t="s">
        <v>12562</v>
      </c>
      <c r="E2420" t="s">
        <v>3173</v>
      </c>
      <c r="F2420" t="s">
        <v>12575</v>
      </c>
      <c r="G2420" t="s">
        <v>5002</v>
      </c>
      <c r="H2420">
        <v>2020</v>
      </c>
      <c r="I2420">
        <v>4</v>
      </c>
      <c r="J2420">
        <v>178</v>
      </c>
      <c r="K2420">
        <v>20200415</v>
      </c>
      <c r="L2420">
        <v>20200424</v>
      </c>
      <c r="M2420" s="34">
        <v>0.29166666666666669</v>
      </c>
      <c r="N2420" s="34">
        <v>0.71875</v>
      </c>
      <c r="O2420">
        <v>375</v>
      </c>
      <c r="P2420">
        <v>1</v>
      </c>
      <c r="Q2420" t="s">
        <v>12558</v>
      </c>
      <c r="R2420" t="s">
        <v>12557</v>
      </c>
      <c r="S2420" t="s">
        <v>12590</v>
      </c>
      <c r="T2420">
        <v>0</v>
      </c>
      <c r="U2420">
        <v>0</v>
      </c>
      <c r="V2420">
        <v>606</v>
      </c>
      <c r="W2420">
        <v>0</v>
      </c>
      <c r="X2420">
        <v>606</v>
      </c>
      <c r="Y2420">
        <v>0</v>
      </c>
      <c r="Z2420">
        <v>0</v>
      </c>
      <c r="AA2420" t="s">
        <v>11439</v>
      </c>
      <c r="AB2420">
        <v>4</v>
      </c>
      <c r="AC2420">
        <v>1212</v>
      </c>
      <c r="AD2420">
        <v>6.47</v>
      </c>
      <c r="AE2420">
        <v>303</v>
      </c>
      <c r="AF2420">
        <v>5338</v>
      </c>
    </row>
    <row r="2421" spans="1:32" x14ac:dyDescent="0.25">
      <c r="A2421" t="s">
        <v>76</v>
      </c>
      <c r="B2421" t="s">
        <v>12569</v>
      </c>
      <c r="C2421" t="s">
        <v>27</v>
      </c>
      <c r="D2421" t="s">
        <v>12562</v>
      </c>
      <c r="E2421" t="s">
        <v>3173</v>
      </c>
      <c r="F2421" t="s">
        <v>12575</v>
      </c>
      <c r="G2421" t="s">
        <v>5002</v>
      </c>
      <c r="H2421">
        <v>2020</v>
      </c>
      <c r="I2421">
        <v>4</v>
      </c>
      <c r="J2421">
        <v>104</v>
      </c>
      <c r="K2421">
        <v>20200416</v>
      </c>
      <c r="L2421">
        <v>20200422</v>
      </c>
      <c r="M2421" s="34">
        <v>0.49652777777777773</v>
      </c>
      <c r="N2421" s="34">
        <v>0.70833333333333337</v>
      </c>
      <c r="O2421">
        <v>185</v>
      </c>
      <c r="P2421">
        <v>1</v>
      </c>
      <c r="Q2421" t="s">
        <v>12558</v>
      </c>
      <c r="R2421" t="s">
        <v>12557</v>
      </c>
      <c r="S2421" t="s">
        <v>12670</v>
      </c>
      <c r="T2421">
        <v>303</v>
      </c>
      <c r="U2421">
        <v>303</v>
      </c>
      <c r="V2421">
        <v>0</v>
      </c>
      <c r="W2421">
        <v>303</v>
      </c>
      <c r="X2421">
        <v>0</v>
      </c>
      <c r="Y2421">
        <v>303</v>
      </c>
      <c r="Z2421">
        <v>0</v>
      </c>
      <c r="AA2421" t="s">
        <v>11439</v>
      </c>
      <c r="AB2421">
        <v>4</v>
      </c>
      <c r="AC2421">
        <v>1212</v>
      </c>
      <c r="AD2421">
        <v>2.62</v>
      </c>
      <c r="AE2421">
        <v>303</v>
      </c>
      <c r="AF2421">
        <v>2158</v>
      </c>
    </row>
    <row r="2422" spans="1:32" x14ac:dyDescent="0.25">
      <c r="A2422" t="s">
        <v>9058</v>
      </c>
      <c r="B2422" t="s">
        <v>12675</v>
      </c>
      <c r="C2422" t="s">
        <v>27</v>
      </c>
      <c r="D2422" t="s">
        <v>12562</v>
      </c>
      <c r="E2422" t="s">
        <v>3173</v>
      </c>
      <c r="F2422" t="s">
        <v>12575</v>
      </c>
      <c r="G2422" t="s">
        <v>5002</v>
      </c>
      <c r="H2422">
        <v>2020</v>
      </c>
      <c r="I2422">
        <v>4</v>
      </c>
      <c r="J2422">
        <v>5</v>
      </c>
      <c r="K2422">
        <v>20200406</v>
      </c>
      <c r="L2422">
        <v>20200412</v>
      </c>
      <c r="M2422" s="34">
        <v>0.87847222222222221</v>
      </c>
      <c r="N2422" s="34">
        <v>0.20833333333333334</v>
      </c>
      <c r="O2422">
        <v>775</v>
      </c>
      <c r="P2422" t="s">
        <v>12674</v>
      </c>
      <c r="Q2422" t="s">
        <v>12558</v>
      </c>
      <c r="R2422" t="s">
        <v>12557</v>
      </c>
      <c r="S2422" t="s">
        <v>12771</v>
      </c>
      <c r="T2422">
        <v>303</v>
      </c>
      <c r="U2422">
        <v>0</v>
      </c>
      <c r="V2422">
        <v>303</v>
      </c>
      <c r="W2422">
        <v>0</v>
      </c>
      <c r="X2422">
        <v>0</v>
      </c>
      <c r="Y2422">
        <v>303</v>
      </c>
      <c r="Z2422">
        <v>303</v>
      </c>
      <c r="AA2422" t="s">
        <v>11439</v>
      </c>
      <c r="AB2422">
        <v>4</v>
      </c>
      <c r="AC2422">
        <v>1212</v>
      </c>
      <c r="AD2422">
        <v>12.7</v>
      </c>
      <c r="AE2422">
        <v>303</v>
      </c>
      <c r="AF2422">
        <v>10478</v>
      </c>
    </row>
    <row r="2423" spans="1:32" x14ac:dyDescent="0.25">
      <c r="A2423" t="s">
        <v>27</v>
      </c>
      <c r="B2423" t="s">
        <v>12562</v>
      </c>
      <c r="C2423" t="s">
        <v>62</v>
      </c>
      <c r="D2423" t="s">
        <v>12580</v>
      </c>
      <c r="E2423" t="s">
        <v>3173</v>
      </c>
      <c r="F2423" t="s">
        <v>12575</v>
      </c>
      <c r="G2423" t="s">
        <v>5002</v>
      </c>
      <c r="H2423">
        <v>2020</v>
      </c>
      <c r="I2423">
        <v>4</v>
      </c>
      <c r="J2423">
        <v>131</v>
      </c>
      <c r="K2423">
        <v>20200408</v>
      </c>
      <c r="L2423">
        <v>20200414</v>
      </c>
      <c r="M2423" s="34">
        <v>0.63888888888888895</v>
      </c>
      <c r="N2423" s="34">
        <v>0.72569444444444453</v>
      </c>
      <c r="O2423">
        <v>245</v>
      </c>
      <c r="P2423" t="s">
        <v>12558</v>
      </c>
      <c r="Q2423">
        <v>2</v>
      </c>
      <c r="R2423" t="s">
        <v>12557</v>
      </c>
      <c r="S2423" t="s">
        <v>12677</v>
      </c>
      <c r="T2423">
        <v>303</v>
      </c>
      <c r="U2423">
        <v>0</v>
      </c>
      <c r="V2423">
        <v>303</v>
      </c>
      <c r="W2423">
        <v>0</v>
      </c>
      <c r="X2423">
        <v>303</v>
      </c>
      <c r="Y2423">
        <v>0</v>
      </c>
      <c r="Z2423">
        <v>303</v>
      </c>
      <c r="AA2423" t="s">
        <v>11439</v>
      </c>
      <c r="AB2423">
        <v>4</v>
      </c>
      <c r="AC2423">
        <v>1212</v>
      </c>
      <c r="AD2423">
        <v>3.19</v>
      </c>
      <c r="AE2423">
        <v>303</v>
      </c>
      <c r="AF2423">
        <v>2633</v>
      </c>
    </row>
    <row r="2424" spans="1:32" x14ac:dyDescent="0.25">
      <c r="A2424" t="s">
        <v>27</v>
      </c>
      <c r="B2424" t="s">
        <v>12562</v>
      </c>
      <c r="C2424" t="s">
        <v>9960</v>
      </c>
      <c r="D2424" t="s">
        <v>12633</v>
      </c>
      <c r="E2424" t="s">
        <v>3173</v>
      </c>
      <c r="F2424" t="s">
        <v>12575</v>
      </c>
      <c r="G2424" t="s">
        <v>5002</v>
      </c>
      <c r="H2424">
        <v>2020</v>
      </c>
      <c r="I2424">
        <v>4</v>
      </c>
      <c r="J2424">
        <v>8</v>
      </c>
      <c r="K2424">
        <v>20200407</v>
      </c>
      <c r="L2424">
        <v>20200414</v>
      </c>
      <c r="M2424" s="34">
        <v>0.82291666666666663</v>
      </c>
      <c r="N2424" s="34">
        <v>0.54166666666666663</v>
      </c>
      <c r="O2424">
        <v>735</v>
      </c>
      <c r="P2424" t="s">
        <v>12558</v>
      </c>
      <c r="Q2424" t="s">
        <v>12558</v>
      </c>
      <c r="R2424" t="s">
        <v>12557</v>
      </c>
      <c r="S2424" t="s">
        <v>12647</v>
      </c>
      <c r="T2424">
        <v>0</v>
      </c>
      <c r="U2424">
        <v>606</v>
      </c>
      <c r="V2424">
        <v>0</v>
      </c>
      <c r="W2424">
        <v>0</v>
      </c>
      <c r="X2424">
        <v>303</v>
      </c>
      <c r="Y2424">
        <v>0</v>
      </c>
      <c r="Z2424">
        <v>303</v>
      </c>
      <c r="AA2424" t="s">
        <v>11439</v>
      </c>
      <c r="AB2424">
        <v>4</v>
      </c>
      <c r="AC2424">
        <v>1212</v>
      </c>
      <c r="AD2424">
        <v>12.72</v>
      </c>
      <c r="AE2424">
        <v>303</v>
      </c>
      <c r="AF2424">
        <v>10499</v>
      </c>
    </row>
    <row r="2425" spans="1:32" x14ac:dyDescent="0.25">
      <c r="A2425" t="s">
        <v>9960</v>
      </c>
      <c r="B2425" t="s">
        <v>12633</v>
      </c>
      <c r="C2425" t="s">
        <v>27</v>
      </c>
      <c r="D2425" t="s">
        <v>12562</v>
      </c>
      <c r="E2425" t="s">
        <v>3173</v>
      </c>
      <c r="F2425" t="s">
        <v>12575</v>
      </c>
      <c r="G2425" t="s">
        <v>5002</v>
      </c>
      <c r="H2425">
        <v>2020</v>
      </c>
      <c r="I2425">
        <v>4</v>
      </c>
      <c r="J2425">
        <v>7</v>
      </c>
      <c r="K2425">
        <v>20200407</v>
      </c>
      <c r="L2425">
        <v>20200414</v>
      </c>
      <c r="M2425" s="34">
        <v>0.90972222222222221</v>
      </c>
      <c r="N2425" s="34">
        <v>0.23958333333333334</v>
      </c>
      <c r="O2425">
        <v>775</v>
      </c>
      <c r="P2425" t="s">
        <v>12558</v>
      </c>
      <c r="Q2425" t="s">
        <v>12558</v>
      </c>
      <c r="R2425" t="s">
        <v>12557</v>
      </c>
      <c r="S2425" t="s">
        <v>12647</v>
      </c>
      <c r="T2425">
        <v>0</v>
      </c>
      <c r="U2425">
        <v>606</v>
      </c>
      <c r="V2425">
        <v>0</v>
      </c>
      <c r="W2425">
        <v>0</v>
      </c>
      <c r="X2425">
        <v>303</v>
      </c>
      <c r="Y2425">
        <v>0</v>
      </c>
      <c r="Z2425">
        <v>303</v>
      </c>
      <c r="AA2425" t="s">
        <v>11439</v>
      </c>
      <c r="AB2425">
        <v>4</v>
      </c>
      <c r="AC2425">
        <v>1212</v>
      </c>
      <c r="AD2425">
        <v>12.72</v>
      </c>
      <c r="AE2425">
        <v>303</v>
      </c>
      <c r="AF2425">
        <v>10499</v>
      </c>
    </row>
    <row r="2426" spans="1:32" x14ac:dyDescent="0.25">
      <c r="A2426" t="s">
        <v>27</v>
      </c>
      <c r="B2426" t="s">
        <v>12562</v>
      </c>
      <c r="C2426" t="s">
        <v>0</v>
      </c>
      <c r="D2426" t="s">
        <v>12706</v>
      </c>
      <c r="E2426" t="s">
        <v>2</v>
      </c>
      <c r="F2426" t="s">
        <v>12705</v>
      </c>
      <c r="G2426" t="s">
        <v>5002</v>
      </c>
      <c r="H2426">
        <v>2020</v>
      </c>
      <c r="I2426">
        <v>4</v>
      </c>
      <c r="J2426">
        <v>492</v>
      </c>
      <c r="K2426">
        <v>20200401</v>
      </c>
      <c r="L2426">
        <v>20200404</v>
      </c>
      <c r="M2426" s="34">
        <v>0.59027777777777779</v>
      </c>
      <c r="N2426" s="34">
        <v>0.84375</v>
      </c>
      <c r="O2426">
        <v>725</v>
      </c>
      <c r="P2426" t="s">
        <v>12558</v>
      </c>
      <c r="Q2426" t="s">
        <v>12559</v>
      </c>
      <c r="R2426" t="s">
        <v>12557</v>
      </c>
      <c r="S2426" t="s">
        <v>12732</v>
      </c>
      <c r="T2426">
        <v>0</v>
      </c>
      <c r="U2426">
        <v>0</v>
      </c>
      <c r="V2426">
        <v>298</v>
      </c>
      <c r="W2426">
        <v>298</v>
      </c>
      <c r="X2426">
        <v>298</v>
      </c>
      <c r="Y2426">
        <v>298</v>
      </c>
      <c r="Z2426">
        <v>0</v>
      </c>
      <c r="AA2426" t="s">
        <v>11439</v>
      </c>
      <c r="AB2426">
        <v>4</v>
      </c>
      <c r="AC2426">
        <v>1192</v>
      </c>
      <c r="AD2426">
        <v>11.41</v>
      </c>
      <c r="AE2426">
        <v>298</v>
      </c>
      <c r="AF2426">
        <v>9572</v>
      </c>
    </row>
    <row r="2427" spans="1:32" x14ac:dyDescent="0.25">
      <c r="A2427" t="s">
        <v>27</v>
      </c>
      <c r="B2427" t="s">
        <v>12562</v>
      </c>
      <c r="C2427" t="s">
        <v>76</v>
      </c>
      <c r="D2427" t="s">
        <v>12569</v>
      </c>
      <c r="E2427" t="s">
        <v>1610</v>
      </c>
      <c r="F2427" t="s">
        <v>12692</v>
      </c>
      <c r="G2427" t="s">
        <v>5002</v>
      </c>
      <c r="H2427">
        <v>2020</v>
      </c>
      <c r="I2427">
        <v>4</v>
      </c>
      <c r="J2427">
        <v>801</v>
      </c>
      <c r="K2427">
        <v>20200407</v>
      </c>
      <c r="L2427">
        <v>20200430</v>
      </c>
      <c r="M2427" s="34">
        <v>0.30902777777777779</v>
      </c>
      <c r="N2427" s="34">
        <v>0.3888888888888889</v>
      </c>
      <c r="O2427">
        <v>235</v>
      </c>
      <c r="P2427" t="s">
        <v>12558</v>
      </c>
      <c r="Q2427">
        <v>1</v>
      </c>
      <c r="R2427" t="s">
        <v>12557</v>
      </c>
      <c r="S2427" t="s">
        <v>12564</v>
      </c>
      <c r="T2427">
        <v>0</v>
      </c>
      <c r="U2427">
        <v>1188</v>
      </c>
      <c r="V2427">
        <v>0</v>
      </c>
      <c r="W2427">
        <v>0</v>
      </c>
      <c r="X2427">
        <v>0</v>
      </c>
      <c r="Y2427">
        <v>0</v>
      </c>
      <c r="Z2427">
        <v>0</v>
      </c>
      <c r="AA2427" t="s">
        <v>11439</v>
      </c>
      <c r="AB2427">
        <v>4</v>
      </c>
      <c r="AC2427">
        <v>1188</v>
      </c>
      <c r="AD2427">
        <v>2.56</v>
      </c>
      <c r="AE2427">
        <v>297</v>
      </c>
      <c r="AF2427">
        <v>2158</v>
      </c>
    </row>
    <row r="2428" spans="1:32" x14ac:dyDescent="0.25">
      <c r="A2428" t="s">
        <v>76</v>
      </c>
      <c r="B2428" t="s">
        <v>12569</v>
      </c>
      <c r="C2428" t="s">
        <v>27</v>
      </c>
      <c r="D2428" t="s">
        <v>12562</v>
      </c>
      <c r="E2428" t="s">
        <v>1610</v>
      </c>
      <c r="F2428" t="s">
        <v>12692</v>
      </c>
      <c r="G2428" t="s">
        <v>5002</v>
      </c>
      <c r="H2428">
        <v>2020</v>
      </c>
      <c r="I2428">
        <v>4</v>
      </c>
      <c r="J2428">
        <v>800</v>
      </c>
      <c r="K2428">
        <v>20200407</v>
      </c>
      <c r="L2428">
        <v>20200430</v>
      </c>
      <c r="M2428" s="34">
        <v>0.46875</v>
      </c>
      <c r="N2428" s="34">
        <v>0.68055555555555547</v>
      </c>
      <c r="O2428">
        <v>185</v>
      </c>
      <c r="P2428">
        <v>1</v>
      </c>
      <c r="Q2428" t="s">
        <v>12558</v>
      </c>
      <c r="R2428" t="s">
        <v>12557</v>
      </c>
      <c r="S2428" t="s">
        <v>12564</v>
      </c>
      <c r="T2428">
        <v>0</v>
      </c>
      <c r="U2428">
        <v>1188</v>
      </c>
      <c r="V2428">
        <v>0</v>
      </c>
      <c r="W2428">
        <v>0</v>
      </c>
      <c r="X2428">
        <v>0</v>
      </c>
      <c r="Y2428">
        <v>0</v>
      </c>
      <c r="Z2428">
        <v>0</v>
      </c>
      <c r="AA2428" t="s">
        <v>11439</v>
      </c>
      <c r="AB2428">
        <v>4</v>
      </c>
      <c r="AC2428">
        <v>1188</v>
      </c>
      <c r="AD2428">
        <v>2.56</v>
      </c>
      <c r="AE2428">
        <v>297</v>
      </c>
      <c r="AF2428">
        <v>2158</v>
      </c>
    </row>
    <row r="2429" spans="1:32" x14ac:dyDescent="0.25">
      <c r="A2429" t="s">
        <v>27</v>
      </c>
      <c r="B2429" t="s">
        <v>12562</v>
      </c>
      <c r="C2429" t="s">
        <v>12266</v>
      </c>
      <c r="D2429" t="s">
        <v>12693</v>
      </c>
      <c r="E2429" t="s">
        <v>1610</v>
      </c>
      <c r="F2429" t="s">
        <v>12692</v>
      </c>
      <c r="G2429" t="s">
        <v>5002</v>
      </c>
      <c r="H2429">
        <v>2020</v>
      </c>
      <c r="I2429">
        <v>4</v>
      </c>
      <c r="J2429">
        <v>800</v>
      </c>
      <c r="K2429">
        <v>20200407</v>
      </c>
      <c r="L2429">
        <v>20200430</v>
      </c>
      <c r="M2429" s="34">
        <v>0.76388888888888884</v>
      </c>
      <c r="N2429" s="34">
        <v>0.55555555555555558</v>
      </c>
      <c r="O2429">
        <v>660</v>
      </c>
      <c r="P2429" t="s">
        <v>12558</v>
      </c>
      <c r="Q2429" t="s">
        <v>12559</v>
      </c>
      <c r="R2429" t="s">
        <v>12557</v>
      </c>
      <c r="S2429" t="s">
        <v>12564</v>
      </c>
      <c r="T2429">
        <v>0</v>
      </c>
      <c r="U2429">
        <v>1188</v>
      </c>
      <c r="V2429">
        <v>0</v>
      </c>
      <c r="W2429">
        <v>0</v>
      </c>
      <c r="X2429">
        <v>0</v>
      </c>
      <c r="Y2429">
        <v>0</v>
      </c>
      <c r="Z2429">
        <v>0</v>
      </c>
      <c r="AA2429" t="s">
        <v>11439</v>
      </c>
      <c r="AB2429">
        <v>4</v>
      </c>
      <c r="AC2429">
        <v>1188</v>
      </c>
      <c r="AD2429">
        <v>11.4</v>
      </c>
      <c r="AE2429">
        <v>297</v>
      </c>
      <c r="AF2429">
        <v>9595</v>
      </c>
    </row>
    <row r="2430" spans="1:32" x14ac:dyDescent="0.25">
      <c r="A2430" t="s">
        <v>12266</v>
      </c>
      <c r="B2430" t="s">
        <v>12693</v>
      </c>
      <c r="C2430" t="s">
        <v>27</v>
      </c>
      <c r="D2430" t="s">
        <v>12562</v>
      </c>
      <c r="E2430" t="s">
        <v>1610</v>
      </c>
      <c r="F2430" t="s">
        <v>12692</v>
      </c>
      <c r="G2430" t="s">
        <v>5002</v>
      </c>
      <c r="H2430">
        <v>2020</v>
      </c>
      <c r="I2430">
        <v>4</v>
      </c>
      <c r="J2430">
        <v>801</v>
      </c>
      <c r="K2430">
        <v>20200406</v>
      </c>
      <c r="L2430">
        <v>20200430</v>
      </c>
      <c r="M2430" s="34">
        <v>3.125E-2</v>
      </c>
      <c r="N2430" s="34">
        <v>0.22222222222222221</v>
      </c>
      <c r="O2430">
        <v>755</v>
      </c>
      <c r="P2430" t="s">
        <v>12559</v>
      </c>
      <c r="Q2430" t="s">
        <v>12558</v>
      </c>
      <c r="R2430" t="s">
        <v>12557</v>
      </c>
      <c r="S2430" t="s">
        <v>12579</v>
      </c>
      <c r="T2430">
        <v>1188</v>
      </c>
      <c r="U2430">
        <v>0</v>
      </c>
      <c r="V2430">
        <v>0</v>
      </c>
      <c r="W2430">
        <v>0</v>
      </c>
      <c r="X2430">
        <v>0</v>
      </c>
      <c r="Y2430">
        <v>0</v>
      </c>
      <c r="Z2430">
        <v>0</v>
      </c>
      <c r="AA2430" t="s">
        <v>11439</v>
      </c>
      <c r="AB2430">
        <v>4</v>
      </c>
      <c r="AC2430">
        <v>1188</v>
      </c>
      <c r="AD2430">
        <v>11.4</v>
      </c>
      <c r="AE2430">
        <v>297</v>
      </c>
      <c r="AF2430">
        <v>9595</v>
      </c>
    </row>
    <row r="2431" spans="1:32" x14ac:dyDescent="0.25">
      <c r="A2431" t="s">
        <v>27</v>
      </c>
      <c r="B2431" t="s">
        <v>12562</v>
      </c>
      <c r="C2431" t="s">
        <v>32</v>
      </c>
      <c r="D2431" t="s">
        <v>12624</v>
      </c>
      <c r="E2431" t="s">
        <v>5159</v>
      </c>
      <c r="F2431" t="s">
        <v>12623</v>
      </c>
      <c r="G2431" t="s">
        <v>5002</v>
      </c>
      <c r="H2431">
        <v>2020</v>
      </c>
      <c r="I2431">
        <v>4</v>
      </c>
      <c r="J2431">
        <v>306</v>
      </c>
      <c r="K2431">
        <v>20200401</v>
      </c>
      <c r="L2431">
        <v>20200404</v>
      </c>
      <c r="M2431" s="34">
        <v>0.95833333333333337</v>
      </c>
      <c r="N2431" s="34">
        <v>0.25</v>
      </c>
      <c r="O2431">
        <v>720</v>
      </c>
      <c r="P2431" t="s">
        <v>12558</v>
      </c>
      <c r="Q2431">
        <v>2</v>
      </c>
      <c r="R2431" t="s">
        <v>12557</v>
      </c>
      <c r="S2431">
        <v>1234567</v>
      </c>
      <c r="T2431">
        <v>0</v>
      </c>
      <c r="U2431">
        <v>0</v>
      </c>
      <c r="V2431">
        <v>296</v>
      </c>
      <c r="W2431">
        <v>296</v>
      </c>
      <c r="X2431">
        <v>296</v>
      </c>
      <c r="Y2431">
        <v>296</v>
      </c>
      <c r="Z2431">
        <v>0</v>
      </c>
      <c r="AA2431" t="s">
        <v>11439</v>
      </c>
      <c r="AB2431">
        <v>4</v>
      </c>
      <c r="AC2431">
        <v>1184</v>
      </c>
      <c r="AD2431">
        <v>10.98</v>
      </c>
      <c r="AE2431">
        <v>296</v>
      </c>
      <c r="AF2431">
        <v>9275</v>
      </c>
    </row>
    <row r="2432" spans="1:32" x14ac:dyDescent="0.25">
      <c r="A2432" t="s">
        <v>32</v>
      </c>
      <c r="B2432" t="s">
        <v>12624</v>
      </c>
      <c r="C2432" t="s">
        <v>27</v>
      </c>
      <c r="D2432" t="s">
        <v>12562</v>
      </c>
      <c r="E2432" t="s">
        <v>5159</v>
      </c>
      <c r="F2432" t="s">
        <v>12623</v>
      </c>
      <c r="G2432" t="s">
        <v>5002</v>
      </c>
      <c r="H2432">
        <v>2020</v>
      </c>
      <c r="I2432">
        <v>4</v>
      </c>
      <c r="J2432">
        <v>305</v>
      </c>
      <c r="K2432">
        <v>20200401</v>
      </c>
      <c r="L2432">
        <v>20200404</v>
      </c>
      <c r="M2432" s="34">
        <v>2.0833333333333332E-2</v>
      </c>
      <c r="N2432" s="34">
        <v>0.6875</v>
      </c>
      <c r="O2432">
        <v>660</v>
      </c>
      <c r="P2432">
        <v>2</v>
      </c>
      <c r="Q2432" t="s">
        <v>12558</v>
      </c>
      <c r="R2432" t="s">
        <v>12557</v>
      </c>
      <c r="S2432" t="s">
        <v>12687</v>
      </c>
      <c r="T2432">
        <v>0</v>
      </c>
      <c r="U2432">
        <v>0</v>
      </c>
      <c r="V2432">
        <v>296</v>
      </c>
      <c r="W2432">
        <v>296</v>
      </c>
      <c r="X2432">
        <v>296</v>
      </c>
      <c r="Y2432">
        <v>296</v>
      </c>
      <c r="Z2432">
        <v>0</v>
      </c>
      <c r="AA2432" t="s">
        <v>11439</v>
      </c>
      <c r="AB2432">
        <v>4</v>
      </c>
      <c r="AC2432">
        <v>1184</v>
      </c>
      <c r="AD2432">
        <v>10.98</v>
      </c>
      <c r="AE2432">
        <v>296</v>
      </c>
      <c r="AF2432">
        <v>9275</v>
      </c>
    </row>
    <row r="2433" spans="1:32" x14ac:dyDescent="0.25">
      <c r="A2433" t="s">
        <v>27</v>
      </c>
      <c r="B2433" t="s">
        <v>12562</v>
      </c>
      <c r="C2433" t="s">
        <v>75</v>
      </c>
      <c r="D2433" t="s">
        <v>12655</v>
      </c>
      <c r="E2433" t="s">
        <v>3173</v>
      </c>
      <c r="F2433" t="s">
        <v>12575</v>
      </c>
      <c r="G2433" t="s">
        <v>5002</v>
      </c>
      <c r="H2433">
        <v>2020</v>
      </c>
      <c r="I2433">
        <v>4</v>
      </c>
      <c r="J2433">
        <v>282</v>
      </c>
      <c r="K2433">
        <v>20200401</v>
      </c>
      <c r="L2433">
        <v>20200404</v>
      </c>
      <c r="M2433" s="34">
        <v>3.8194444444444441E-2</v>
      </c>
      <c r="N2433" s="34">
        <v>0.27777777777777779</v>
      </c>
      <c r="O2433">
        <v>645</v>
      </c>
      <c r="P2433" t="s">
        <v>12558</v>
      </c>
      <c r="Q2433">
        <v>3</v>
      </c>
      <c r="R2433" t="s">
        <v>12557</v>
      </c>
      <c r="S2433">
        <v>1234567</v>
      </c>
      <c r="T2433">
        <v>0</v>
      </c>
      <c r="U2433">
        <v>0</v>
      </c>
      <c r="V2433">
        <v>292</v>
      </c>
      <c r="W2433">
        <v>292</v>
      </c>
      <c r="X2433">
        <v>292</v>
      </c>
      <c r="Y2433">
        <v>292</v>
      </c>
      <c r="Z2433">
        <v>0</v>
      </c>
      <c r="AA2433" t="s">
        <v>11439</v>
      </c>
      <c r="AB2433">
        <v>4</v>
      </c>
      <c r="AC2433">
        <v>1168</v>
      </c>
      <c r="AD2433">
        <v>9.83</v>
      </c>
      <c r="AE2433">
        <v>292</v>
      </c>
      <c r="AF2433">
        <v>8412</v>
      </c>
    </row>
    <row r="2434" spans="1:32" x14ac:dyDescent="0.25">
      <c r="A2434" t="s">
        <v>27</v>
      </c>
      <c r="B2434" t="s">
        <v>12562</v>
      </c>
      <c r="C2434" t="s">
        <v>75</v>
      </c>
      <c r="D2434" t="s">
        <v>12655</v>
      </c>
      <c r="E2434" t="s">
        <v>3173</v>
      </c>
      <c r="F2434" t="s">
        <v>12575</v>
      </c>
      <c r="G2434" t="s">
        <v>5002</v>
      </c>
      <c r="H2434">
        <v>2020</v>
      </c>
      <c r="I2434">
        <v>4</v>
      </c>
      <c r="J2434">
        <v>284</v>
      </c>
      <c r="K2434">
        <v>20200401</v>
      </c>
      <c r="L2434">
        <v>20200404</v>
      </c>
      <c r="M2434" s="34">
        <v>0.46180555555555558</v>
      </c>
      <c r="N2434" s="34">
        <v>0.70138888888888884</v>
      </c>
      <c r="O2434">
        <v>645</v>
      </c>
      <c r="P2434" t="s">
        <v>12558</v>
      </c>
      <c r="Q2434">
        <v>3</v>
      </c>
      <c r="R2434" t="s">
        <v>12557</v>
      </c>
      <c r="S2434" t="s">
        <v>12732</v>
      </c>
      <c r="T2434">
        <v>0</v>
      </c>
      <c r="U2434">
        <v>0</v>
      </c>
      <c r="V2434">
        <v>292</v>
      </c>
      <c r="W2434">
        <v>292</v>
      </c>
      <c r="X2434">
        <v>292</v>
      </c>
      <c r="Y2434">
        <v>292</v>
      </c>
      <c r="Z2434">
        <v>0</v>
      </c>
      <c r="AA2434" t="s">
        <v>11439</v>
      </c>
      <c r="AB2434">
        <v>4</v>
      </c>
      <c r="AC2434">
        <v>1168</v>
      </c>
      <c r="AD2434">
        <v>9.83</v>
      </c>
      <c r="AE2434">
        <v>292</v>
      </c>
      <c r="AF2434">
        <v>8412</v>
      </c>
    </row>
    <row r="2435" spans="1:32" x14ac:dyDescent="0.25">
      <c r="A2435" t="s">
        <v>75</v>
      </c>
      <c r="B2435" t="s">
        <v>12655</v>
      </c>
      <c r="C2435" t="s">
        <v>27</v>
      </c>
      <c r="D2435" t="s">
        <v>12562</v>
      </c>
      <c r="E2435" t="s">
        <v>3173</v>
      </c>
      <c r="F2435" t="s">
        <v>12575</v>
      </c>
      <c r="G2435" t="s">
        <v>5002</v>
      </c>
      <c r="H2435">
        <v>2020</v>
      </c>
      <c r="I2435">
        <v>4</v>
      </c>
      <c r="J2435">
        <v>281</v>
      </c>
      <c r="K2435">
        <v>20200401</v>
      </c>
      <c r="L2435">
        <v>20200404</v>
      </c>
      <c r="M2435" s="34">
        <v>0.36805555555555558</v>
      </c>
      <c r="N2435" s="34">
        <v>0.97569444444444453</v>
      </c>
      <c r="O2435">
        <v>575</v>
      </c>
      <c r="P2435">
        <v>3</v>
      </c>
      <c r="Q2435" t="s">
        <v>12558</v>
      </c>
      <c r="R2435" t="s">
        <v>12557</v>
      </c>
      <c r="S2435">
        <v>1234567</v>
      </c>
      <c r="T2435">
        <v>0</v>
      </c>
      <c r="U2435">
        <v>0</v>
      </c>
      <c r="V2435">
        <v>292</v>
      </c>
      <c r="W2435">
        <v>292</v>
      </c>
      <c r="X2435">
        <v>292</v>
      </c>
      <c r="Y2435">
        <v>292</v>
      </c>
      <c r="Z2435">
        <v>0</v>
      </c>
      <c r="AA2435" t="s">
        <v>11439</v>
      </c>
      <c r="AB2435">
        <v>4</v>
      </c>
      <c r="AC2435">
        <v>1168</v>
      </c>
      <c r="AD2435">
        <v>9.83</v>
      </c>
      <c r="AE2435">
        <v>292</v>
      </c>
      <c r="AF2435">
        <v>8412</v>
      </c>
    </row>
    <row r="2436" spans="1:32" x14ac:dyDescent="0.25">
      <c r="A2436" t="s">
        <v>76</v>
      </c>
      <c r="B2436" t="s">
        <v>12569</v>
      </c>
      <c r="C2436" t="s">
        <v>27</v>
      </c>
      <c r="D2436" t="s">
        <v>12562</v>
      </c>
      <c r="E2436" t="s">
        <v>3173</v>
      </c>
      <c r="F2436" t="s">
        <v>12575</v>
      </c>
      <c r="G2436" t="s">
        <v>5002</v>
      </c>
      <c r="H2436">
        <v>2020</v>
      </c>
      <c r="I2436">
        <v>4</v>
      </c>
      <c r="J2436">
        <v>104</v>
      </c>
      <c r="K2436">
        <v>20200412</v>
      </c>
      <c r="L2436">
        <v>20200418</v>
      </c>
      <c r="M2436" s="34">
        <v>0.49652777777777773</v>
      </c>
      <c r="N2436" s="34">
        <v>0.70833333333333337</v>
      </c>
      <c r="O2436">
        <v>185</v>
      </c>
      <c r="P2436">
        <v>1</v>
      </c>
      <c r="Q2436" t="s">
        <v>12558</v>
      </c>
      <c r="R2436" t="s">
        <v>12557</v>
      </c>
      <c r="S2436" t="s">
        <v>12689</v>
      </c>
      <c r="T2436">
        <v>0</v>
      </c>
      <c r="U2436">
        <v>292</v>
      </c>
      <c r="V2436">
        <v>292</v>
      </c>
      <c r="W2436">
        <v>0</v>
      </c>
      <c r="X2436">
        <v>292</v>
      </c>
      <c r="Y2436">
        <v>0</v>
      </c>
      <c r="Z2436">
        <v>292</v>
      </c>
      <c r="AA2436" t="s">
        <v>11439</v>
      </c>
      <c r="AB2436">
        <v>4</v>
      </c>
      <c r="AC2436">
        <v>1168</v>
      </c>
      <c r="AD2436">
        <v>2.52</v>
      </c>
      <c r="AE2436">
        <v>292</v>
      </c>
      <c r="AF2436">
        <v>2158</v>
      </c>
    </row>
    <row r="2437" spans="1:32" x14ac:dyDescent="0.25">
      <c r="A2437" t="s">
        <v>27</v>
      </c>
      <c r="B2437" t="s">
        <v>12562</v>
      </c>
      <c r="C2437" t="s">
        <v>70</v>
      </c>
      <c r="D2437" t="s">
        <v>12576</v>
      </c>
      <c r="E2437" t="s">
        <v>3173</v>
      </c>
      <c r="F2437" t="s">
        <v>12575</v>
      </c>
      <c r="G2437" t="s">
        <v>5002</v>
      </c>
      <c r="H2437">
        <v>2020</v>
      </c>
      <c r="I2437">
        <v>4</v>
      </c>
      <c r="J2437">
        <v>175</v>
      </c>
      <c r="K2437">
        <v>20200401</v>
      </c>
      <c r="L2437">
        <v>20200404</v>
      </c>
      <c r="M2437" s="34">
        <v>0.49305555555555558</v>
      </c>
      <c r="N2437" s="34">
        <v>0.59722222222222221</v>
      </c>
      <c r="O2437">
        <v>450</v>
      </c>
      <c r="P2437" t="s">
        <v>12558</v>
      </c>
      <c r="Q2437">
        <v>1</v>
      </c>
      <c r="R2437" t="s">
        <v>12557</v>
      </c>
      <c r="S2437" t="s">
        <v>12732</v>
      </c>
      <c r="T2437">
        <v>0</v>
      </c>
      <c r="U2437">
        <v>0</v>
      </c>
      <c r="V2437">
        <v>292</v>
      </c>
      <c r="W2437">
        <v>292</v>
      </c>
      <c r="X2437">
        <v>292</v>
      </c>
      <c r="Y2437">
        <v>292</v>
      </c>
      <c r="Z2437">
        <v>0</v>
      </c>
      <c r="AA2437" t="s">
        <v>11439</v>
      </c>
      <c r="AB2437">
        <v>4</v>
      </c>
      <c r="AC2437">
        <v>1168</v>
      </c>
      <c r="AD2437">
        <v>6.23</v>
      </c>
      <c r="AE2437">
        <v>292</v>
      </c>
      <c r="AF2437">
        <v>5338</v>
      </c>
    </row>
    <row r="2438" spans="1:32" x14ac:dyDescent="0.25">
      <c r="A2438" t="s">
        <v>27</v>
      </c>
      <c r="B2438" t="s">
        <v>12562</v>
      </c>
      <c r="C2438" t="s">
        <v>67</v>
      </c>
      <c r="D2438" t="s">
        <v>12681</v>
      </c>
      <c r="E2438" t="s">
        <v>3173</v>
      </c>
      <c r="F2438" t="s">
        <v>12575</v>
      </c>
      <c r="G2438" t="s">
        <v>5002</v>
      </c>
      <c r="H2438">
        <v>2020</v>
      </c>
      <c r="I2438">
        <v>4</v>
      </c>
      <c r="J2438">
        <v>99</v>
      </c>
      <c r="K2438">
        <v>20200401</v>
      </c>
      <c r="L2438">
        <v>20200404</v>
      </c>
      <c r="M2438" s="34">
        <v>0.40625</v>
      </c>
      <c r="N2438" s="34">
        <v>0.70138888888888884</v>
      </c>
      <c r="O2438">
        <v>665</v>
      </c>
      <c r="P2438" t="s">
        <v>12558</v>
      </c>
      <c r="Q2438">
        <v>1</v>
      </c>
      <c r="R2438" t="s">
        <v>12557</v>
      </c>
      <c r="S2438">
        <v>1234567</v>
      </c>
      <c r="T2438">
        <v>0</v>
      </c>
      <c r="U2438">
        <v>0</v>
      </c>
      <c r="V2438">
        <v>292</v>
      </c>
      <c r="W2438">
        <v>292</v>
      </c>
      <c r="X2438">
        <v>292</v>
      </c>
      <c r="Y2438">
        <v>292</v>
      </c>
      <c r="Z2438">
        <v>0</v>
      </c>
      <c r="AA2438" t="s">
        <v>11439</v>
      </c>
      <c r="AB2438">
        <v>4</v>
      </c>
      <c r="AC2438">
        <v>1168</v>
      </c>
      <c r="AD2438">
        <v>10.31</v>
      </c>
      <c r="AE2438">
        <v>292</v>
      </c>
      <c r="AF2438">
        <v>8824</v>
      </c>
    </row>
    <row r="2439" spans="1:32" x14ac:dyDescent="0.25">
      <c r="A2439" t="s">
        <v>27</v>
      </c>
      <c r="B2439" t="s">
        <v>12562</v>
      </c>
      <c r="C2439" t="s">
        <v>48</v>
      </c>
      <c r="D2439" t="s">
        <v>12574</v>
      </c>
      <c r="E2439" t="s">
        <v>3173</v>
      </c>
      <c r="F2439" t="s">
        <v>12575</v>
      </c>
      <c r="G2439" t="s">
        <v>5002</v>
      </c>
      <c r="H2439">
        <v>2020</v>
      </c>
      <c r="I2439">
        <v>4</v>
      </c>
      <c r="J2439">
        <v>81</v>
      </c>
      <c r="K2439">
        <v>20200401</v>
      </c>
      <c r="L2439">
        <v>20200404</v>
      </c>
      <c r="M2439" s="34">
        <v>0.46875</v>
      </c>
      <c r="N2439" s="34">
        <v>0.73958333333333337</v>
      </c>
      <c r="O2439">
        <v>690</v>
      </c>
      <c r="P2439" t="s">
        <v>12558</v>
      </c>
      <c r="Q2439">
        <v>1</v>
      </c>
      <c r="R2439" t="s">
        <v>12557</v>
      </c>
      <c r="S2439">
        <v>1234567</v>
      </c>
      <c r="T2439">
        <v>0</v>
      </c>
      <c r="U2439">
        <v>0</v>
      </c>
      <c r="V2439">
        <v>292</v>
      </c>
      <c r="W2439">
        <v>292</v>
      </c>
      <c r="X2439">
        <v>292</v>
      </c>
      <c r="Y2439">
        <v>292</v>
      </c>
      <c r="Z2439">
        <v>0</v>
      </c>
      <c r="AA2439" t="s">
        <v>11439</v>
      </c>
      <c r="AB2439">
        <v>4</v>
      </c>
      <c r="AC2439">
        <v>1168</v>
      </c>
      <c r="AD2439">
        <v>10.68</v>
      </c>
      <c r="AE2439">
        <v>292</v>
      </c>
      <c r="AF2439">
        <v>9141</v>
      </c>
    </row>
    <row r="2440" spans="1:32" x14ac:dyDescent="0.25">
      <c r="A2440" t="s">
        <v>27</v>
      </c>
      <c r="B2440" t="s">
        <v>12562</v>
      </c>
      <c r="C2440" t="s">
        <v>76</v>
      </c>
      <c r="D2440" t="s">
        <v>12569</v>
      </c>
      <c r="E2440" t="s">
        <v>3173</v>
      </c>
      <c r="F2440" t="s">
        <v>12575</v>
      </c>
      <c r="G2440" t="s">
        <v>5002</v>
      </c>
      <c r="H2440">
        <v>2020</v>
      </c>
      <c r="I2440">
        <v>4</v>
      </c>
      <c r="J2440">
        <v>103</v>
      </c>
      <c r="K2440">
        <v>20200412</v>
      </c>
      <c r="L2440">
        <v>20200418</v>
      </c>
      <c r="M2440" s="34">
        <v>0.375</v>
      </c>
      <c r="N2440" s="34">
        <v>0.44444444444444442</v>
      </c>
      <c r="O2440">
        <v>220</v>
      </c>
      <c r="P2440" t="s">
        <v>12558</v>
      </c>
      <c r="Q2440">
        <v>1</v>
      </c>
      <c r="R2440" t="s">
        <v>12557</v>
      </c>
      <c r="S2440" t="s">
        <v>12689</v>
      </c>
      <c r="T2440">
        <v>0</v>
      </c>
      <c r="U2440">
        <v>292</v>
      </c>
      <c r="V2440">
        <v>292</v>
      </c>
      <c r="W2440">
        <v>0</v>
      </c>
      <c r="X2440">
        <v>292</v>
      </c>
      <c r="Y2440">
        <v>0</v>
      </c>
      <c r="Z2440">
        <v>292</v>
      </c>
      <c r="AA2440" t="s">
        <v>11439</v>
      </c>
      <c r="AB2440">
        <v>4</v>
      </c>
      <c r="AC2440">
        <v>1168</v>
      </c>
      <c r="AD2440">
        <v>2.52</v>
      </c>
      <c r="AE2440">
        <v>292</v>
      </c>
      <c r="AF2440">
        <v>2158</v>
      </c>
    </row>
    <row r="2441" spans="1:32" x14ac:dyDescent="0.25">
      <c r="A2441" t="s">
        <v>27</v>
      </c>
      <c r="B2441" t="s">
        <v>12562</v>
      </c>
      <c r="C2441" t="s">
        <v>72</v>
      </c>
      <c r="D2441" t="s">
        <v>12640</v>
      </c>
      <c r="E2441" t="s">
        <v>3173</v>
      </c>
      <c r="F2441" t="s">
        <v>12575</v>
      </c>
      <c r="G2441" t="s">
        <v>5002</v>
      </c>
      <c r="H2441">
        <v>2020</v>
      </c>
      <c r="I2441">
        <v>4</v>
      </c>
      <c r="J2441">
        <v>289</v>
      </c>
      <c r="K2441">
        <v>20200401</v>
      </c>
      <c r="L2441">
        <v>20200404</v>
      </c>
      <c r="M2441" s="34">
        <v>0.99930555555555556</v>
      </c>
      <c r="N2441" s="34">
        <v>0.30208333333333331</v>
      </c>
      <c r="O2441">
        <v>736</v>
      </c>
      <c r="P2441" t="s">
        <v>12558</v>
      </c>
      <c r="Q2441">
        <v>2</v>
      </c>
      <c r="R2441" t="s">
        <v>12557</v>
      </c>
      <c r="S2441">
        <v>1234567</v>
      </c>
      <c r="T2441">
        <v>0</v>
      </c>
      <c r="U2441">
        <v>0</v>
      </c>
      <c r="V2441">
        <v>292</v>
      </c>
      <c r="W2441">
        <v>292</v>
      </c>
      <c r="X2441">
        <v>292</v>
      </c>
      <c r="Y2441">
        <v>292</v>
      </c>
      <c r="Z2441">
        <v>0</v>
      </c>
      <c r="AA2441" t="s">
        <v>11439</v>
      </c>
      <c r="AB2441">
        <v>4</v>
      </c>
      <c r="AC2441">
        <v>1168</v>
      </c>
      <c r="AD2441">
        <v>10.96</v>
      </c>
      <c r="AE2441">
        <v>292</v>
      </c>
      <c r="AF2441">
        <v>9387</v>
      </c>
    </row>
    <row r="2442" spans="1:32" x14ac:dyDescent="0.25">
      <c r="A2442" t="s">
        <v>72</v>
      </c>
      <c r="B2442" t="s">
        <v>12640</v>
      </c>
      <c r="C2442" t="s">
        <v>27</v>
      </c>
      <c r="D2442" t="s">
        <v>12562</v>
      </c>
      <c r="E2442" t="s">
        <v>3173</v>
      </c>
      <c r="F2442" t="s">
        <v>12575</v>
      </c>
      <c r="G2442" t="s">
        <v>5002</v>
      </c>
      <c r="H2442">
        <v>2020</v>
      </c>
      <c r="I2442">
        <v>4</v>
      </c>
      <c r="J2442">
        <v>286</v>
      </c>
      <c r="K2442">
        <v>20200408</v>
      </c>
      <c r="L2442">
        <v>20200430</v>
      </c>
      <c r="M2442" s="34">
        <v>0.84375</v>
      </c>
      <c r="N2442" s="34">
        <v>0.49305555555555558</v>
      </c>
      <c r="O2442">
        <v>695</v>
      </c>
      <c r="P2442">
        <v>2</v>
      </c>
      <c r="Q2442" t="s">
        <v>12558</v>
      </c>
      <c r="R2442" t="s">
        <v>12557</v>
      </c>
      <c r="S2442" t="s">
        <v>12578</v>
      </c>
      <c r="T2442">
        <v>0</v>
      </c>
      <c r="U2442">
        <v>0</v>
      </c>
      <c r="V2442">
        <v>1168</v>
      </c>
      <c r="W2442">
        <v>0</v>
      </c>
      <c r="X2442">
        <v>0</v>
      </c>
      <c r="Y2442">
        <v>0</v>
      </c>
      <c r="Z2442">
        <v>0</v>
      </c>
      <c r="AA2442" t="s">
        <v>11439</v>
      </c>
      <c r="AB2442">
        <v>4</v>
      </c>
      <c r="AC2442">
        <v>1168</v>
      </c>
      <c r="AD2442">
        <v>10.96</v>
      </c>
      <c r="AE2442">
        <v>292</v>
      </c>
      <c r="AF2442">
        <v>9387</v>
      </c>
    </row>
    <row r="2443" spans="1:32" x14ac:dyDescent="0.25">
      <c r="A2443" t="s">
        <v>70</v>
      </c>
      <c r="B2443" t="s">
        <v>12576</v>
      </c>
      <c r="C2443" t="s">
        <v>27</v>
      </c>
      <c r="D2443" t="s">
        <v>12562</v>
      </c>
      <c r="E2443" t="s">
        <v>3173</v>
      </c>
      <c r="F2443" t="s">
        <v>12575</v>
      </c>
      <c r="G2443" t="s">
        <v>5002</v>
      </c>
      <c r="H2443">
        <v>2020</v>
      </c>
      <c r="I2443">
        <v>4</v>
      </c>
      <c r="J2443">
        <v>176</v>
      </c>
      <c r="K2443">
        <v>20200425</v>
      </c>
      <c r="L2443">
        <v>20200430</v>
      </c>
      <c r="M2443" s="34">
        <v>0.80555555555555547</v>
      </c>
      <c r="N2443" s="34">
        <v>0.23263888888888887</v>
      </c>
      <c r="O2443">
        <v>375</v>
      </c>
      <c r="P2443">
        <v>1</v>
      </c>
      <c r="Q2443" t="s">
        <v>12558</v>
      </c>
      <c r="R2443" t="s">
        <v>12557</v>
      </c>
      <c r="S2443" t="s">
        <v>12737</v>
      </c>
      <c r="T2443">
        <v>0</v>
      </c>
      <c r="U2443">
        <v>292</v>
      </c>
      <c r="V2443">
        <v>292</v>
      </c>
      <c r="W2443">
        <v>0</v>
      </c>
      <c r="X2443">
        <v>0</v>
      </c>
      <c r="Y2443">
        <v>292</v>
      </c>
      <c r="Z2443">
        <v>292</v>
      </c>
      <c r="AA2443" t="s">
        <v>11439</v>
      </c>
      <c r="AB2443">
        <v>4</v>
      </c>
      <c r="AC2443">
        <v>1168</v>
      </c>
      <c r="AD2443">
        <v>6.23</v>
      </c>
      <c r="AE2443">
        <v>292</v>
      </c>
      <c r="AF2443">
        <v>5338</v>
      </c>
    </row>
    <row r="2444" spans="1:32" x14ac:dyDescent="0.25">
      <c r="A2444" t="s">
        <v>72</v>
      </c>
      <c r="B2444" t="s">
        <v>12640</v>
      </c>
      <c r="C2444" t="s">
        <v>27</v>
      </c>
      <c r="D2444" t="s">
        <v>12562</v>
      </c>
      <c r="E2444" t="s">
        <v>3173</v>
      </c>
      <c r="F2444" t="s">
        <v>12575</v>
      </c>
      <c r="G2444" t="s">
        <v>5002</v>
      </c>
      <c r="H2444">
        <v>2020</v>
      </c>
      <c r="I2444">
        <v>4</v>
      </c>
      <c r="J2444">
        <v>286</v>
      </c>
      <c r="K2444">
        <v>20200405</v>
      </c>
      <c r="L2444">
        <v>20200430</v>
      </c>
      <c r="M2444" s="34">
        <v>0.92013888888888884</v>
      </c>
      <c r="N2444" s="34">
        <v>0.56944444444444442</v>
      </c>
      <c r="O2444">
        <v>695</v>
      </c>
      <c r="P2444">
        <v>2</v>
      </c>
      <c r="Q2444" t="s">
        <v>12558</v>
      </c>
      <c r="R2444" t="s">
        <v>12557</v>
      </c>
      <c r="S2444" t="s">
        <v>12586</v>
      </c>
      <c r="T2444">
        <v>0</v>
      </c>
      <c r="U2444">
        <v>0</v>
      </c>
      <c r="V2444">
        <v>0</v>
      </c>
      <c r="W2444">
        <v>0</v>
      </c>
      <c r="X2444">
        <v>0</v>
      </c>
      <c r="Y2444">
        <v>0</v>
      </c>
      <c r="Z2444">
        <v>1168</v>
      </c>
      <c r="AA2444" t="s">
        <v>11439</v>
      </c>
      <c r="AB2444">
        <v>4</v>
      </c>
      <c r="AC2444">
        <v>1168</v>
      </c>
      <c r="AD2444">
        <v>10.96</v>
      </c>
      <c r="AE2444">
        <v>292</v>
      </c>
      <c r="AF2444">
        <v>9387</v>
      </c>
    </row>
    <row r="2445" spans="1:32" x14ac:dyDescent="0.25">
      <c r="A2445" t="s">
        <v>27</v>
      </c>
      <c r="B2445" t="s">
        <v>12562</v>
      </c>
      <c r="C2445" t="s">
        <v>11000</v>
      </c>
      <c r="D2445" t="s">
        <v>12661</v>
      </c>
      <c r="E2445" t="s">
        <v>3173</v>
      </c>
      <c r="F2445" t="s">
        <v>12575</v>
      </c>
      <c r="G2445" t="s">
        <v>5002</v>
      </c>
      <c r="H2445">
        <v>2020</v>
      </c>
      <c r="I2445">
        <v>4</v>
      </c>
      <c r="J2445">
        <v>24</v>
      </c>
      <c r="K2445">
        <v>20200401</v>
      </c>
      <c r="L2445">
        <v>20200404</v>
      </c>
      <c r="M2445" s="34">
        <v>0.84375</v>
      </c>
      <c r="N2445" s="34">
        <v>0.55902777777777779</v>
      </c>
      <c r="O2445">
        <v>790</v>
      </c>
      <c r="P2445" t="s">
        <v>12558</v>
      </c>
      <c r="Q2445" t="s">
        <v>12658</v>
      </c>
      <c r="R2445" t="s">
        <v>12557</v>
      </c>
      <c r="S2445" t="s">
        <v>12732</v>
      </c>
      <c r="T2445">
        <v>0</v>
      </c>
      <c r="U2445">
        <v>0</v>
      </c>
      <c r="V2445">
        <v>292</v>
      </c>
      <c r="W2445">
        <v>292</v>
      </c>
      <c r="X2445">
        <v>292</v>
      </c>
      <c r="Y2445">
        <v>292</v>
      </c>
      <c r="Z2445">
        <v>0</v>
      </c>
      <c r="AA2445" t="s">
        <v>11439</v>
      </c>
      <c r="AB2445">
        <v>4</v>
      </c>
      <c r="AC2445">
        <v>1168</v>
      </c>
      <c r="AD2445">
        <v>13.26</v>
      </c>
      <c r="AE2445">
        <v>292</v>
      </c>
      <c r="AF2445">
        <v>11349</v>
      </c>
    </row>
    <row r="2446" spans="1:32" x14ac:dyDescent="0.25">
      <c r="A2446" t="s">
        <v>27</v>
      </c>
      <c r="B2446" t="s">
        <v>12562</v>
      </c>
      <c r="C2446" t="s">
        <v>4008</v>
      </c>
      <c r="D2446" t="s">
        <v>12572</v>
      </c>
      <c r="E2446" t="s">
        <v>3173</v>
      </c>
      <c r="F2446" t="s">
        <v>12575</v>
      </c>
      <c r="G2446" t="s">
        <v>5002</v>
      </c>
      <c r="H2446">
        <v>2020</v>
      </c>
      <c r="I2446">
        <v>4</v>
      </c>
      <c r="J2446">
        <v>956</v>
      </c>
      <c r="K2446">
        <v>20200405</v>
      </c>
      <c r="L2446">
        <v>20200430</v>
      </c>
      <c r="M2446" s="34">
        <v>0.67013888888888884</v>
      </c>
      <c r="N2446" s="34">
        <v>0.80208333333333337</v>
      </c>
      <c r="O2446">
        <v>190</v>
      </c>
      <c r="P2446" t="s">
        <v>12558</v>
      </c>
      <c r="Q2446" t="s">
        <v>12559</v>
      </c>
      <c r="R2446" t="s">
        <v>12557</v>
      </c>
      <c r="S2446" t="s">
        <v>12631</v>
      </c>
      <c r="T2446">
        <v>0</v>
      </c>
      <c r="U2446">
        <v>0</v>
      </c>
      <c r="V2446">
        <v>0</v>
      </c>
      <c r="W2446">
        <v>0</v>
      </c>
      <c r="X2446">
        <v>0</v>
      </c>
      <c r="Y2446">
        <v>495</v>
      </c>
      <c r="Z2446">
        <v>660</v>
      </c>
      <c r="AA2446" t="s">
        <v>11439</v>
      </c>
      <c r="AB2446">
        <v>7</v>
      </c>
      <c r="AC2446">
        <v>1155</v>
      </c>
      <c r="AD2446">
        <v>2.4700000000000002</v>
      </c>
      <c r="AE2446">
        <v>165</v>
      </c>
      <c r="AF2446">
        <v>2142</v>
      </c>
    </row>
    <row r="2447" spans="1:32" x14ac:dyDescent="0.25">
      <c r="A2447" t="s">
        <v>4008</v>
      </c>
      <c r="B2447" t="s">
        <v>12572</v>
      </c>
      <c r="C2447" t="s">
        <v>27</v>
      </c>
      <c r="D2447" t="s">
        <v>12562</v>
      </c>
      <c r="E2447" t="s">
        <v>3173</v>
      </c>
      <c r="F2447" t="s">
        <v>12575</v>
      </c>
      <c r="G2447" t="s">
        <v>5002</v>
      </c>
      <c r="H2447">
        <v>2020</v>
      </c>
      <c r="I2447">
        <v>4</v>
      </c>
      <c r="J2447">
        <v>959</v>
      </c>
      <c r="K2447">
        <v>20200405</v>
      </c>
      <c r="L2447">
        <v>20200430</v>
      </c>
      <c r="M2447" s="34">
        <v>0.85416666666666663</v>
      </c>
      <c r="N2447" s="34">
        <v>0.98611111111111116</v>
      </c>
      <c r="O2447">
        <v>190</v>
      </c>
      <c r="P2447" t="s">
        <v>12559</v>
      </c>
      <c r="Q2447" t="s">
        <v>12558</v>
      </c>
      <c r="R2447" t="s">
        <v>12557</v>
      </c>
      <c r="S2447" t="s">
        <v>12631</v>
      </c>
      <c r="T2447">
        <v>0</v>
      </c>
      <c r="U2447">
        <v>0</v>
      </c>
      <c r="V2447">
        <v>0</v>
      </c>
      <c r="W2447">
        <v>0</v>
      </c>
      <c r="X2447">
        <v>0</v>
      </c>
      <c r="Y2447">
        <v>495</v>
      </c>
      <c r="Z2447">
        <v>660</v>
      </c>
      <c r="AA2447" t="s">
        <v>11439</v>
      </c>
      <c r="AB2447">
        <v>7</v>
      </c>
      <c r="AC2447">
        <v>1155</v>
      </c>
      <c r="AD2447">
        <v>2.4700000000000002</v>
      </c>
      <c r="AE2447">
        <v>165</v>
      </c>
      <c r="AF2447">
        <v>2142</v>
      </c>
    </row>
    <row r="2448" spans="1:32" x14ac:dyDescent="0.25">
      <c r="A2448" t="s">
        <v>27</v>
      </c>
      <c r="B2448" t="s">
        <v>12562</v>
      </c>
      <c r="C2448" t="s">
        <v>76</v>
      </c>
      <c r="D2448" t="s">
        <v>12569</v>
      </c>
      <c r="E2448" t="s">
        <v>3173</v>
      </c>
      <c r="F2448" t="s">
        <v>12575</v>
      </c>
      <c r="G2448" t="s">
        <v>5002</v>
      </c>
      <c r="H2448">
        <v>2020</v>
      </c>
      <c r="I2448">
        <v>4</v>
      </c>
      <c r="J2448">
        <v>113</v>
      </c>
      <c r="K2448">
        <v>20200409</v>
      </c>
      <c r="L2448">
        <v>20200430</v>
      </c>
      <c r="M2448" s="34">
        <v>0.8125</v>
      </c>
      <c r="N2448" s="34">
        <v>0.88541666666666663</v>
      </c>
      <c r="O2448">
        <v>225</v>
      </c>
      <c r="P2448" t="s">
        <v>12558</v>
      </c>
      <c r="Q2448">
        <v>1</v>
      </c>
      <c r="R2448" t="s">
        <v>12557</v>
      </c>
      <c r="S2448" t="s">
        <v>12588</v>
      </c>
      <c r="T2448">
        <v>0</v>
      </c>
      <c r="U2448">
        <v>0</v>
      </c>
      <c r="V2448">
        <v>0</v>
      </c>
      <c r="W2448">
        <v>660</v>
      </c>
      <c r="X2448">
        <v>0</v>
      </c>
      <c r="Y2448">
        <v>0</v>
      </c>
      <c r="Z2448">
        <v>495</v>
      </c>
      <c r="AA2448" t="s">
        <v>11439</v>
      </c>
      <c r="AB2448">
        <v>7</v>
      </c>
      <c r="AC2448">
        <v>1155</v>
      </c>
      <c r="AD2448">
        <v>2.4900000000000002</v>
      </c>
      <c r="AE2448">
        <v>165</v>
      </c>
      <c r="AF2448">
        <v>2158</v>
      </c>
    </row>
    <row r="2449" spans="1:32" x14ac:dyDescent="0.25">
      <c r="A2449" t="s">
        <v>27</v>
      </c>
      <c r="B2449" t="s">
        <v>12562</v>
      </c>
      <c r="C2449" t="s">
        <v>3669</v>
      </c>
      <c r="D2449" t="s">
        <v>12635</v>
      </c>
      <c r="E2449" t="s">
        <v>3173</v>
      </c>
      <c r="F2449" t="s">
        <v>12575</v>
      </c>
      <c r="G2449" t="s">
        <v>5002</v>
      </c>
      <c r="H2449">
        <v>2020</v>
      </c>
      <c r="I2449">
        <v>4</v>
      </c>
      <c r="J2449">
        <v>934</v>
      </c>
      <c r="K2449">
        <v>20200407</v>
      </c>
      <c r="L2449">
        <v>20200430</v>
      </c>
      <c r="M2449" s="34">
        <v>0.38194444444444442</v>
      </c>
      <c r="N2449" s="34">
        <v>0.56597222222222221</v>
      </c>
      <c r="O2449">
        <v>205</v>
      </c>
      <c r="P2449" t="s">
        <v>12558</v>
      </c>
      <c r="Q2449" t="s">
        <v>12559</v>
      </c>
      <c r="R2449" t="s">
        <v>12557</v>
      </c>
      <c r="S2449" t="s">
        <v>12597</v>
      </c>
      <c r="T2449">
        <v>0</v>
      </c>
      <c r="U2449">
        <v>660</v>
      </c>
      <c r="V2449">
        <v>0</v>
      </c>
      <c r="W2449">
        <v>0</v>
      </c>
      <c r="X2449">
        <v>0</v>
      </c>
      <c r="Y2449">
        <v>495</v>
      </c>
      <c r="Z2449">
        <v>0</v>
      </c>
      <c r="AA2449" t="s">
        <v>11439</v>
      </c>
      <c r="AB2449">
        <v>7</v>
      </c>
      <c r="AC2449">
        <v>1155</v>
      </c>
      <c r="AD2449">
        <v>2.86</v>
      </c>
      <c r="AE2449">
        <v>165</v>
      </c>
      <c r="AF2449">
        <v>2477</v>
      </c>
    </row>
    <row r="2450" spans="1:32" x14ac:dyDescent="0.25">
      <c r="A2450" t="s">
        <v>3669</v>
      </c>
      <c r="B2450" t="s">
        <v>12635</v>
      </c>
      <c r="C2450" t="s">
        <v>27</v>
      </c>
      <c r="D2450" t="s">
        <v>12562</v>
      </c>
      <c r="E2450" t="s">
        <v>3173</v>
      </c>
      <c r="F2450" t="s">
        <v>12575</v>
      </c>
      <c r="G2450" t="s">
        <v>5002</v>
      </c>
      <c r="H2450">
        <v>2020</v>
      </c>
      <c r="I2450">
        <v>4</v>
      </c>
      <c r="J2450">
        <v>935</v>
      </c>
      <c r="K2450">
        <v>20200406</v>
      </c>
      <c r="L2450">
        <v>20200430</v>
      </c>
      <c r="M2450" s="34">
        <v>0.61458333333333337</v>
      </c>
      <c r="N2450" s="34">
        <v>0.72916666666666663</v>
      </c>
      <c r="O2450">
        <v>225</v>
      </c>
      <c r="P2450" t="s">
        <v>12559</v>
      </c>
      <c r="Q2450" t="s">
        <v>12558</v>
      </c>
      <c r="R2450" t="s">
        <v>12557</v>
      </c>
      <c r="S2450" t="s">
        <v>12634</v>
      </c>
      <c r="T2450">
        <v>660</v>
      </c>
      <c r="U2450">
        <v>0</v>
      </c>
      <c r="V2450">
        <v>0</v>
      </c>
      <c r="W2450">
        <v>0</v>
      </c>
      <c r="X2450">
        <v>495</v>
      </c>
      <c r="Y2450">
        <v>0</v>
      </c>
      <c r="Z2450">
        <v>0</v>
      </c>
      <c r="AA2450" t="s">
        <v>11439</v>
      </c>
      <c r="AB2450">
        <v>7</v>
      </c>
      <c r="AC2450">
        <v>1155</v>
      </c>
      <c r="AD2450">
        <v>2.86</v>
      </c>
      <c r="AE2450">
        <v>165</v>
      </c>
      <c r="AF2450">
        <v>2477</v>
      </c>
    </row>
    <row r="2451" spans="1:32" x14ac:dyDescent="0.25">
      <c r="A2451" t="s">
        <v>27</v>
      </c>
      <c r="B2451" t="s">
        <v>12562</v>
      </c>
      <c r="C2451" t="s">
        <v>48</v>
      </c>
      <c r="D2451" t="s">
        <v>12574</v>
      </c>
      <c r="E2451" t="s">
        <v>4532</v>
      </c>
      <c r="F2451" t="s">
        <v>12573</v>
      </c>
      <c r="G2451" t="s">
        <v>5002</v>
      </c>
      <c r="H2451">
        <v>2020</v>
      </c>
      <c r="I2451">
        <v>4</v>
      </c>
      <c r="J2451">
        <v>198</v>
      </c>
      <c r="K2451">
        <v>20200401</v>
      </c>
      <c r="L2451">
        <v>20200404</v>
      </c>
      <c r="M2451" s="34">
        <v>0.60763888888888895</v>
      </c>
      <c r="N2451" s="34">
        <v>0.89583333333333337</v>
      </c>
      <c r="O2451">
        <v>715</v>
      </c>
      <c r="P2451" t="s">
        <v>12558</v>
      </c>
      <c r="Q2451">
        <v>1</v>
      </c>
      <c r="R2451" t="s">
        <v>12557</v>
      </c>
      <c r="S2451" t="s">
        <v>12732</v>
      </c>
      <c r="T2451">
        <v>0</v>
      </c>
      <c r="U2451">
        <v>0</v>
      </c>
      <c r="V2451">
        <v>280</v>
      </c>
      <c r="W2451">
        <v>280</v>
      </c>
      <c r="X2451">
        <v>280</v>
      </c>
      <c r="Y2451">
        <v>280</v>
      </c>
      <c r="Z2451">
        <v>0</v>
      </c>
      <c r="AA2451" t="s">
        <v>11439</v>
      </c>
      <c r="AB2451">
        <v>4</v>
      </c>
      <c r="AC2451">
        <v>1120</v>
      </c>
      <c r="AD2451">
        <v>10.24</v>
      </c>
      <c r="AE2451">
        <v>280</v>
      </c>
      <c r="AF2451">
        <v>9141</v>
      </c>
    </row>
    <row r="2452" spans="1:32" x14ac:dyDescent="0.25">
      <c r="A2452" t="s">
        <v>8725</v>
      </c>
      <c r="B2452" t="s">
        <v>12650</v>
      </c>
      <c r="C2452" t="s">
        <v>27</v>
      </c>
      <c r="D2452" t="s">
        <v>12562</v>
      </c>
      <c r="E2452" t="s">
        <v>12649</v>
      </c>
      <c r="F2452" t="s">
        <v>12648</v>
      </c>
      <c r="G2452" t="s">
        <v>5002</v>
      </c>
      <c r="H2452">
        <v>2020</v>
      </c>
      <c r="I2452">
        <v>4</v>
      </c>
      <c r="J2452">
        <v>445</v>
      </c>
      <c r="K2452">
        <v>20200421</v>
      </c>
      <c r="L2452">
        <v>20200425</v>
      </c>
      <c r="M2452" s="34">
        <v>0.59722222222222221</v>
      </c>
      <c r="N2452" s="34">
        <v>0.90625</v>
      </c>
      <c r="O2452">
        <v>565</v>
      </c>
      <c r="P2452">
        <v>1</v>
      </c>
      <c r="Q2452" t="s">
        <v>12558</v>
      </c>
      <c r="R2452" t="s">
        <v>12557</v>
      </c>
      <c r="S2452" t="s">
        <v>12676</v>
      </c>
      <c r="T2452">
        <v>0</v>
      </c>
      <c r="U2452">
        <v>278</v>
      </c>
      <c r="V2452">
        <v>278</v>
      </c>
      <c r="W2452">
        <v>278</v>
      </c>
      <c r="X2452">
        <v>0</v>
      </c>
      <c r="Y2452">
        <v>278</v>
      </c>
      <c r="Z2452">
        <v>0</v>
      </c>
      <c r="AA2452" t="s">
        <v>11439</v>
      </c>
      <c r="AB2452">
        <v>4</v>
      </c>
      <c r="AC2452">
        <v>1112</v>
      </c>
      <c r="AD2452">
        <v>7.87</v>
      </c>
      <c r="AE2452">
        <v>278</v>
      </c>
      <c r="AF2452">
        <v>7078</v>
      </c>
    </row>
    <row r="2453" spans="1:32" x14ac:dyDescent="0.25">
      <c r="A2453" t="s">
        <v>43</v>
      </c>
      <c r="B2453" t="s">
        <v>12711</v>
      </c>
      <c r="C2453" t="s">
        <v>27</v>
      </c>
      <c r="D2453" t="s">
        <v>12562</v>
      </c>
      <c r="E2453" t="s">
        <v>12710</v>
      </c>
      <c r="F2453" t="s">
        <v>12709</v>
      </c>
      <c r="G2453" t="s">
        <v>5002</v>
      </c>
      <c r="H2453">
        <v>2020</v>
      </c>
      <c r="I2453">
        <v>4</v>
      </c>
      <c r="J2453">
        <v>450</v>
      </c>
      <c r="K2453">
        <v>20200401</v>
      </c>
      <c r="L2453">
        <v>20200403</v>
      </c>
      <c r="M2453" s="34">
        <v>0.72569444444444453</v>
      </c>
      <c r="N2453" s="34">
        <v>0.25</v>
      </c>
      <c r="O2453">
        <v>455</v>
      </c>
      <c r="P2453" t="s">
        <v>12559</v>
      </c>
      <c r="Q2453" t="s">
        <v>12558</v>
      </c>
      <c r="R2453" t="s">
        <v>12557</v>
      </c>
      <c r="S2453" t="s">
        <v>12669</v>
      </c>
      <c r="T2453">
        <v>0</v>
      </c>
      <c r="U2453">
        <v>0</v>
      </c>
      <c r="V2453">
        <v>365</v>
      </c>
      <c r="W2453">
        <v>365</v>
      </c>
      <c r="X2453">
        <v>365</v>
      </c>
      <c r="Y2453">
        <v>0</v>
      </c>
      <c r="Z2453">
        <v>0</v>
      </c>
      <c r="AA2453" t="s">
        <v>11439</v>
      </c>
      <c r="AB2453">
        <v>3</v>
      </c>
      <c r="AC2453">
        <v>1095</v>
      </c>
      <c r="AD2453">
        <v>7.37</v>
      </c>
      <c r="AE2453">
        <v>365</v>
      </c>
      <c r="AF2453">
        <v>6735</v>
      </c>
    </row>
    <row r="2454" spans="1:32" x14ac:dyDescent="0.25">
      <c r="A2454" t="s">
        <v>27</v>
      </c>
      <c r="B2454" t="s">
        <v>12562</v>
      </c>
      <c r="C2454" t="s">
        <v>4008</v>
      </c>
      <c r="D2454" t="s">
        <v>12572</v>
      </c>
      <c r="E2454" t="s">
        <v>3194</v>
      </c>
      <c r="F2454" t="s">
        <v>12571</v>
      </c>
      <c r="G2454" t="s">
        <v>5002</v>
      </c>
      <c r="H2454">
        <v>2020</v>
      </c>
      <c r="I2454">
        <v>4</v>
      </c>
      <c r="J2454">
        <v>410</v>
      </c>
      <c r="K2454">
        <v>20200405</v>
      </c>
      <c r="L2454">
        <v>20200411</v>
      </c>
      <c r="M2454" s="34">
        <v>0.54513888888888895</v>
      </c>
      <c r="N2454" s="34">
        <v>0.67013888888888884</v>
      </c>
      <c r="O2454">
        <v>180</v>
      </c>
      <c r="P2454" t="s">
        <v>12558</v>
      </c>
      <c r="Q2454" t="s">
        <v>12559</v>
      </c>
      <c r="R2454" t="s">
        <v>12557</v>
      </c>
      <c r="S2454" t="s">
        <v>12738</v>
      </c>
      <c r="T2454">
        <v>273</v>
      </c>
      <c r="U2454">
        <v>273</v>
      </c>
      <c r="V2454">
        <v>0</v>
      </c>
      <c r="W2454">
        <v>0</v>
      </c>
      <c r="X2454">
        <v>273</v>
      </c>
      <c r="Y2454">
        <v>0</v>
      </c>
      <c r="Z2454">
        <v>273</v>
      </c>
      <c r="AA2454" t="s">
        <v>11439</v>
      </c>
      <c r="AB2454">
        <v>4</v>
      </c>
      <c r="AC2454">
        <v>1092</v>
      </c>
      <c r="AD2454">
        <v>2.34</v>
      </c>
      <c r="AE2454">
        <v>273</v>
      </c>
      <c r="AF2454">
        <v>2142</v>
      </c>
    </row>
    <row r="2455" spans="1:32" x14ac:dyDescent="0.25">
      <c r="A2455" t="s">
        <v>4008</v>
      </c>
      <c r="B2455" t="s">
        <v>12572</v>
      </c>
      <c r="C2455" t="s">
        <v>27</v>
      </c>
      <c r="D2455" t="s">
        <v>12562</v>
      </c>
      <c r="E2455" t="s">
        <v>3194</v>
      </c>
      <c r="F2455" t="s">
        <v>12571</v>
      </c>
      <c r="G2455" t="s">
        <v>5002</v>
      </c>
      <c r="H2455">
        <v>2020</v>
      </c>
      <c r="I2455">
        <v>4</v>
      </c>
      <c r="J2455">
        <v>411</v>
      </c>
      <c r="K2455">
        <v>20200405</v>
      </c>
      <c r="L2455">
        <v>20200411</v>
      </c>
      <c r="M2455" s="34">
        <v>0.35416666666666669</v>
      </c>
      <c r="N2455" s="34">
        <v>0.4861111111111111</v>
      </c>
      <c r="O2455">
        <v>190</v>
      </c>
      <c r="P2455" t="s">
        <v>12559</v>
      </c>
      <c r="Q2455" t="s">
        <v>12558</v>
      </c>
      <c r="R2455" t="s">
        <v>12557</v>
      </c>
      <c r="S2455" t="s">
        <v>12738</v>
      </c>
      <c r="T2455">
        <v>273</v>
      </c>
      <c r="U2455">
        <v>273</v>
      </c>
      <c r="V2455">
        <v>0</v>
      </c>
      <c r="W2455">
        <v>0</v>
      </c>
      <c r="X2455">
        <v>273</v>
      </c>
      <c r="Y2455">
        <v>0</v>
      </c>
      <c r="Z2455">
        <v>273</v>
      </c>
      <c r="AA2455" t="s">
        <v>11439</v>
      </c>
      <c r="AB2455">
        <v>4</v>
      </c>
      <c r="AC2455">
        <v>1092</v>
      </c>
      <c r="AD2455">
        <v>2.34</v>
      </c>
      <c r="AE2455">
        <v>273</v>
      </c>
      <c r="AF2455">
        <v>2142</v>
      </c>
    </row>
    <row r="2456" spans="1:32" x14ac:dyDescent="0.25">
      <c r="A2456" t="s">
        <v>27</v>
      </c>
      <c r="B2456" t="s">
        <v>12562</v>
      </c>
      <c r="C2456" t="s">
        <v>106</v>
      </c>
      <c r="D2456" t="s">
        <v>12701</v>
      </c>
      <c r="E2456" t="s">
        <v>12700</v>
      </c>
      <c r="F2456" t="s">
        <v>12699</v>
      </c>
      <c r="G2456" t="s">
        <v>5002</v>
      </c>
      <c r="H2456">
        <v>2020</v>
      </c>
      <c r="I2456">
        <v>4</v>
      </c>
      <c r="J2456">
        <v>921</v>
      </c>
      <c r="K2456">
        <v>20200401</v>
      </c>
      <c r="L2456">
        <v>20200404</v>
      </c>
      <c r="M2456" s="34">
        <v>0.64236111111111105</v>
      </c>
      <c r="N2456" s="34">
        <v>0.96875</v>
      </c>
      <c r="O2456">
        <v>1070</v>
      </c>
      <c r="P2456" t="s">
        <v>12558</v>
      </c>
      <c r="Q2456" t="s">
        <v>12559</v>
      </c>
      <c r="R2456" t="s">
        <v>12557</v>
      </c>
      <c r="S2456">
        <v>1234567</v>
      </c>
      <c r="T2456">
        <v>0</v>
      </c>
      <c r="U2456">
        <v>0</v>
      </c>
      <c r="V2456">
        <v>272</v>
      </c>
      <c r="W2456">
        <v>272</v>
      </c>
      <c r="X2456">
        <v>272</v>
      </c>
      <c r="Y2456">
        <v>272</v>
      </c>
      <c r="Z2456">
        <v>0</v>
      </c>
      <c r="AA2456" t="s">
        <v>11439</v>
      </c>
      <c r="AB2456">
        <v>4</v>
      </c>
      <c r="AC2456">
        <v>1088</v>
      </c>
      <c r="AD2456">
        <v>15.81</v>
      </c>
      <c r="AE2456">
        <v>272</v>
      </c>
      <c r="AF2456">
        <v>14534</v>
      </c>
    </row>
    <row r="2457" spans="1:32" x14ac:dyDescent="0.25">
      <c r="A2457" t="s">
        <v>106</v>
      </c>
      <c r="B2457" t="s">
        <v>12701</v>
      </c>
      <c r="C2457" t="s">
        <v>27</v>
      </c>
      <c r="D2457" t="s">
        <v>12562</v>
      </c>
      <c r="E2457" t="s">
        <v>12700</v>
      </c>
      <c r="F2457" t="s">
        <v>12699</v>
      </c>
      <c r="G2457" t="s">
        <v>5002</v>
      </c>
      <c r="H2457">
        <v>2020</v>
      </c>
      <c r="I2457">
        <v>4</v>
      </c>
      <c r="J2457">
        <v>920</v>
      </c>
      <c r="K2457">
        <v>20200405</v>
      </c>
      <c r="L2457">
        <v>20200430</v>
      </c>
      <c r="M2457" s="34">
        <v>0.13541666666666666</v>
      </c>
      <c r="N2457" s="34">
        <v>0.19791666666666666</v>
      </c>
      <c r="O2457">
        <v>990</v>
      </c>
      <c r="P2457" t="s">
        <v>12559</v>
      </c>
      <c r="Q2457" t="s">
        <v>12558</v>
      </c>
      <c r="R2457" t="s">
        <v>12557</v>
      </c>
      <c r="S2457" t="s">
        <v>12586</v>
      </c>
      <c r="T2457">
        <v>0</v>
      </c>
      <c r="U2457">
        <v>0</v>
      </c>
      <c r="V2457">
        <v>0</v>
      </c>
      <c r="W2457">
        <v>0</v>
      </c>
      <c r="X2457">
        <v>0</v>
      </c>
      <c r="Y2457">
        <v>0</v>
      </c>
      <c r="Z2457">
        <v>1088</v>
      </c>
      <c r="AA2457" t="s">
        <v>11439</v>
      </c>
      <c r="AB2457">
        <v>4</v>
      </c>
      <c r="AC2457">
        <v>1088</v>
      </c>
      <c r="AD2457">
        <v>15.81</v>
      </c>
      <c r="AE2457">
        <v>272</v>
      </c>
      <c r="AF2457">
        <v>14534</v>
      </c>
    </row>
    <row r="2458" spans="1:32" x14ac:dyDescent="0.25">
      <c r="A2458" t="s">
        <v>76</v>
      </c>
      <c r="B2458" t="s">
        <v>12569</v>
      </c>
      <c r="C2458" t="s">
        <v>27</v>
      </c>
      <c r="D2458" t="s">
        <v>12562</v>
      </c>
      <c r="E2458" t="s">
        <v>3173</v>
      </c>
      <c r="F2458" t="s">
        <v>12575</v>
      </c>
      <c r="G2458" t="s">
        <v>5002</v>
      </c>
      <c r="H2458">
        <v>2020</v>
      </c>
      <c r="I2458">
        <v>4</v>
      </c>
      <c r="J2458">
        <v>108</v>
      </c>
      <c r="K2458">
        <v>20200408</v>
      </c>
      <c r="L2458">
        <v>20200422</v>
      </c>
      <c r="M2458" s="34">
        <v>0.65625</v>
      </c>
      <c r="N2458" s="34">
        <v>0.86805555555555547</v>
      </c>
      <c r="O2458">
        <v>185</v>
      </c>
      <c r="P2458">
        <v>1</v>
      </c>
      <c r="Q2458" t="s">
        <v>12558</v>
      </c>
      <c r="R2458" t="s">
        <v>12557</v>
      </c>
      <c r="S2458" t="s">
        <v>12590</v>
      </c>
      <c r="T2458">
        <v>0</v>
      </c>
      <c r="U2458">
        <v>0</v>
      </c>
      <c r="V2458">
        <v>642</v>
      </c>
      <c r="W2458">
        <v>0</v>
      </c>
      <c r="X2458">
        <v>428</v>
      </c>
      <c r="Y2458">
        <v>0</v>
      </c>
      <c r="Z2458">
        <v>0</v>
      </c>
      <c r="AA2458" t="s">
        <v>11439</v>
      </c>
      <c r="AB2458">
        <v>5</v>
      </c>
      <c r="AC2458">
        <v>1070</v>
      </c>
      <c r="AD2458">
        <v>2.31</v>
      </c>
      <c r="AE2458">
        <v>214</v>
      </c>
      <c r="AF2458">
        <v>2158</v>
      </c>
    </row>
    <row r="2459" spans="1:32" x14ac:dyDescent="0.25">
      <c r="A2459" t="s">
        <v>27</v>
      </c>
      <c r="B2459" t="s">
        <v>12562</v>
      </c>
      <c r="C2459" t="s">
        <v>62</v>
      </c>
      <c r="D2459" t="s">
        <v>12580</v>
      </c>
      <c r="E2459" t="s">
        <v>12600</v>
      </c>
      <c r="F2459" t="s">
        <v>12599</v>
      </c>
      <c r="G2459" t="s">
        <v>5002</v>
      </c>
      <c r="H2459">
        <v>2020</v>
      </c>
      <c r="I2459">
        <v>4</v>
      </c>
      <c r="J2459">
        <v>168</v>
      </c>
      <c r="K2459">
        <v>20200412</v>
      </c>
      <c r="L2459">
        <v>20200418</v>
      </c>
      <c r="M2459" s="34">
        <v>0.66666666666666663</v>
      </c>
      <c r="N2459" s="34">
        <v>0.75694444444444453</v>
      </c>
      <c r="O2459">
        <v>250</v>
      </c>
      <c r="P2459" t="s">
        <v>12558</v>
      </c>
      <c r="Q2459">
        <v>2</v>
      </c>
      <c r="R2459" t="s">
        <v>12557</v>
      </c>
      <c r="S2459" t="s">
        <v>12671</v>
      </c>
      <c r="T2459">
        <v>176</v>
      </c>
      <c r="U2459">
        <v>0</v>
      </c>
      <c r="V2459">
        <v>176</v>
      </c>
      <c r="W2459">
        <v>176</v>
      </c>
      <c r="X2459">
        <v>176</v>
      </c>
      <c r="Y2459">
        <v>176</v>
      </c>
      <c r="Z2459">
        <v>176</v>
      </c>
      <c r="AA2459" t="s">
        <v>11439</v>
      </c>
      <c r="AB2459">
        <v>6</v>
      </c>
      <c r="AC2459">
        <v>1056</v>
      </c>
      <c r="AD2459">
        <v>2.78</v>
      </c>
      <c r="AE2459">
        <v>176</v>
      </c>
      <c r="AF2459">
        <v>2633</v>
      </c>
    </row>
    <row r="2460" spans="1:32" x14ac:dyDescent="0.25">
      <c r="A2460" t="s">
        <v>27</v>
      </c>
      <c r="B2460" t="s">
        <v>12562</v>
      </c>
      <c r="C2460" t="s">
        <v>75</v>
      </c>
      <c r="D2460" t="s">
        <v>12655</v>
      </c>
      <c r="E2460" t="s">
        <v>12553</v>
      </c>
      <c r="F2460" t="s">
        <v>12654</v>
      </c>
      <c r="G2460" t="s">
        <v>5002</v>
      </c>
      <c r="H2460">
        <v>2020</v>
      </c>
      <c r="I2460">
        <v>4</v>
      </c>
      <c r="J2460">
        <v>286</v>
      </c>
      <c r="K2460">
        <v>20200406</v>
      </c>
      <c r="L2460">
        <v>20200412</v>
      </c>
      <c r="M2460" s="34">
        <v>0.59027777777777779</v>
      </c>
      <c r="N2460" s="34">
        <v>0.875</v>
      </c>
      <c r="O2460">
        <v>650</v>
      </c>
      <c r="P2460" t="s">
        <v>12558</v>
      </c>
      <c r="Q2460" t="s">
        <v>12559</v>
      </c>
      <c r="R2460" t="s">
        <v>12557</v>
      </c>
      <c r="S2460" t="s">
        <v>12643</v>
      </c>
      <c r="T2460">
        <v>264</v>
      </c>
      <c r="U2460">
        <v>264</v>
      </c>
      <c r="V2460">
        <v>264</v>
      </c>
      <c r="W2460">
        <v>0</v>
      </c>
      <c r="X2460">
        <v>0</v>
      </c>
      <c r="Y2460">
        <v>0</v>
      </c>
      <c r="Z2460">
        <v>264</v>
      </c>
      <c r="AA2460" t="s">
        <v>11439</v>
      </c>
      <c r="AB2460">
        <v>4</v>
      </c>
      <c r="AC2460">
        <v>1056</v>
      </c>
      <c r="AD2460">
        <v>8.8800000000000008</v>
      </c>
      <c r="AE2460">
        <v>264</v>
      </c>
      <c r="AF2460">
        <v>8412</v>
      </c>
    </row>
    <row r="2461" spans="1:32" x14ac:dyDescent="0.25">
      <c r="A2461" t="s">
        <v>75</v>
      </c>
      <c r="B2461" t="s">
        <v>12655</v>
      </c>
      <c r="C2461" t="s">
        <v>27</v>
      </c>
      <c r="D2461" t="s">
        <v>12562</v>
      </c>
      <c r="E2461" t="s">
        <v>12553</v>
      </c>
      <c r="F2461" t="s">
        <v>12654</v>
      </c>
      <c r="G2461" t="s">
        <v>5002</v>
      </c>
      <c r="H2461">
        <v>2020</v>
      </c>
      <c r="I2461">
        <v>4</v>
      </c>
      <c r="J2461">
        <v>285</v>
      </c>
      <c r="K2461">
        <v>20200405</v>
      </c>
      <c r="L2461">
        <v>20200411</v>
      </c>
      <c r="M2461" s="34">
        <v>0.94791666666666663</v>
      </c>
      <c r="N2461" s="34">
        <v>0.51388888888888895</v>
      </c>
      <c r="O2461">
        <v>575</v>
      </c>
      <c r="P2461">
        <v>3</v>
      </c>
      <c r="Q2461" t="s">
        <v>12558</v>
      </c>
      <c r="R2461" t="s">
        <v>12557</v>
      </c>
      <c r="S2461" t="s">
        <v>12735</v>
      </c>
      <c r="T2461">
        <v>264</v>
      </c>
      <c r="U2461">
        <v>264</v>
      </c>
      <c r="V2461">
        <v>0</v>
      </c>
      <c r="W2461">
        <v>0</v>
      </c>
      <c r="X2461">
        <v>0</v>
      </c>
      <c r="Y2461">
        <v>264</v>
      </c>
      <c r="Z2461">
        <v>264</v>
      </c>
      <c r="AA2461" t="s">
        <v>11439</v>
      </c>
      <c r="AB2461">
        <v>4</v>
      </c>
      <c r="AC2461">
        <v>1056</v>
      </c>
      <c r="AD2461">
        <v>8.8800000000000008</v>
      </c>
      <c r="AE2461">
        <v>264</v>
      </c>
      <c r="AF2461">
        <v>8412</v>
      </c>
    </row>
    <row r="2462" spans="1:32" x14ac:dyDescent="0.25">
      <c r="A2462" t="s">
        <v>27</v>
      </c>
      <c r="B2462" t="s">
        <v>12562</v>
      </c>
      <c r="C2462" t="s">
        <v>91</v>
      </c>
      <c r="D2462" t="s">
        <v>12577</v>
      </c>
      <c r="E2462" t="s">
        <v>12600</v>
      </c>
      <c r="F2462" t="s">
        <v>12599</v>
      </c>
      <c r="G2462" t="s">
        <v>5002</v>
      </c>
      <c r="H2462">
        <v>2020</v>
      </c>
      <c r="I2462">
        <v>4</v>
      </c>
      <c r="J2462">
        <v>156</v>
      </c>
      <c r="K2462">
        <v>20200405</v>
      </c>
      <c r="L2462">
        <v>20200411</v>
      </c>
      <c r="M2462" s="34">
        <v>0.75</v>
      </c>
      <c r="N2462" s="34">
        <v>0.82638888888888884</v>
      </c>
      <c r="O2462">
        <v>230</v>
      </c>
      <c r="P2462" t="s">
        <v>12558</v>
      </c>
      <c r="Q2462" t="s">
        <v>12558</v>
      </c>
      <c r="R2462" t="s">
        <v>12557</v>
      </c>
      <c r="S2462" t="s">
        <v>12669</v>
      </c>
      <c r="T2462">
        <v>176</v>
      </c>
      <c r="U2462">
        <v>176</v>
      </c>
      <c r="V2462">
        <v>176</v>
      </c>
      <c r="W2462">
        <v>176</v>
      </c>
      <c r="X2462">
        <v>176</v>
      </c>
      <c r="Y2462">
        <v>0</v>
      </c>
      <c r="Z2462">
        <v>176</v>
      </c>
      <c r="AA2462" t="s">
        <v>11439</v>
      </c>
      <c r="AB2462">
        <v>6</v>
      </c>
      <c r="AC2462">
        <v>1056</v>
      </c>
      <c r="AD2462">
        <v>2.42</v>
      </c>
      <c r="AE2462">
        <v>176</v>
      </c>
      <c r="AF2462">
        <v>2290</v>
      </c>
    </row>
    <row r="2463" spans="1:32" x14ac:dyDescent="0.25">
      <c r="A2463" t="s">
        <v>76</v>
      </c>
      <c r="B2463" t="s">
        <v>12569</v>
      </c>
      <c r="C2463" t="s">
        <v>27</v>
      </c>
      <c r="D2463" t="s">
        <v>12562</v>
      </c>
      <c r="E2463" t="s">
        <v>12568</v>
      </c>
      <c r="F2463" t="s">
        <v>12567</v>
      </c>
      <c r="G2463" t="s">
        <v>5002</v>
      </c>
      <c r="H2463">
        <v>2020</v>
      </c>
      <c r="I2463">
        <v>4</v>
      </c>
      <c r="J2463">
        <v>149</v>
      </c>
      <c r="K2463">
        <v>20200401</v>
      </c>
      <c r="L2463">
        <v>20200406</v>
      </c>
      <c r="M2463" s="34">
        <v>0.80208333333333337</v>
      </c>
      <c r="N2463" s="34">
        <v>1.0416666666666666E-2</v>
      </c>
      <c r="O2463">
        <v>180</v>
      </c>
      <c r="P2463">
        <v>1</v>
      </c>
      <c r="Q2463" t="s">
        <v>12558</v>
      </c>
      <c r="R2463" t="s">
        <v>12557</v>
      </c>
      <c r="S2463" t="s">
        <v>12671</v>
      </c>
      <c r="T2463">
        <v>174</v>
      </c>
      <c r="U2463">
        <v>0</v>
      </c>
      <c r="V2463">
        <v>174</v>
      </c>
      <c r="W2463">
        <v>174</v>
      </c>
      <c r="X2463">
        <v>174</v>
      </c>
      <c r="Y2463">
        <v>174</v>
      </c>
      <c r="Z2463">
        <v>174</v>
      </c>
      <c r="AA2463" t="s">
        <v>11439</v>
      </c>
      <c r="AB2463">
        <v>6</v>
      </c>
      <c r="AC2463">
        <v>1044</v>
      </c>
      <c r="AD2463">
        <v>2.25</v>
      </c>
      <c r="AE2463">
        <v>174</v>
      </c>
      <c r="AF2463">
        <v>2158</v>
      </c>
    </row>
    <row r="2464" spans="1:32" x14ac:dyDescent="0.25">
      <c r="A2464" t="s">
        <v>27</v>
      </c>
      <c r="B2464" t="s">
        <v>12562</v>
      </c>
      <c r="C2464" t="s">
        <v>62</v>
      </c>
      <c r="D2464" t="s">
        <v>12580</v>
      </c>
      <c r="E2464" t="s">
        <v>12568</v>
      </c>
      <c r="F2464" t="s">
        <v>12567</v>
      </c>
      <c r="G2464" t="s">
        <v>5002</v>
      </c>
      <c r="H2464">
        <v>2020</v>
      </c>
      <c r="I2464">
        <v>4</v>
      </c>
      <c r="J2464">
        <v>154</v>
      </c>
      <c r="K2464">
        <v>20200405</v>
      </c>
      <c r="L2464">
        <v>20200411</v>
      </c>
      <c r="M2464" s="34">
        <v>0.35416666666666669</v>
      </c>
      <c r="N2464" s="34">
        <v>0.44791666666666669</v>
      </c>
      <c r="O2464">
        <v>255</v>
      </c>
      <c r="P2464" t="s">
        <v>12558</v>
      </c>
      <c r="Q2464">
        <v>2</v>
      </c>
      <c r="R2464" t="s">
        <v>12557</v>
      </c>
      <c r="S2464">
        <v>-234567</v>
      </c>
      <c r="T2464">
        <v>0</v>
      </c>
      <c r="U2464">
        <v>174</v>
      </c>
      <c r="V2464">
        <v>174</v>
      </c>
      <c r="W2464">
        <v>174</v>
      </c>
      <c r="X2464">
        <v>174</v>
      </c>
      <c r="Y2464">
        <v>174</v>
      </c>
      <c r="Z2464">
        <v>174</v>
      </c>
      <c r="AA2464" t="s">
        <v>11439</v>
      </c>
      <c r="AB2464">
        <v>6</v>
      </c>
      <c r="AC2464">
        <v>1044</v>
      </c>
      <c r="AD2464">
        <v>2.75</v>
      </c>
      <c r="AE2464">
        <v>174</v>
      </c>
      <c r="AF2464">
        <v>2633</v>
      </c>
    </row>
    <row r="2465" spans="1:32" x14ac:dyDescent="0.25">
      <c r="A2465" t="s">
        <v>4045</v>
      </c>
      <c r="B2465" t="s">
        <v>12566</v>
      </c>
      <c r="C2465" t="s">
        <v>27</v>
      </c>
      <c r="D2465" t="s">
        <v>12562</v>
      </c>
      <c r="E2465" t="s">
        <v>3154</v>
      </c>
      <c r="F2465" t="s">
        <v>12565</v>
      </c>
      <c r="G2465" t="s">
        <v>5002</v>
      </c>
      <c r="H2465">
        <v>2020</v>
      </c>
      <c r="I2465">
        <v>4</v>
      </c>
      <c r="J2465">
        <v>410</v>
      </c>
      <c r="K2465">
        <v>20200405</v>
      </c>
      <c r="L2465">
        <v>20200430</v>
      </c>
      <c r="M2465" s="34">
        <v>0.33333333333333331</v>
      </c>
      <c r="N2465" s="34">
        <v>0.4861111111111111</v>
      </c>
      <c r="O2465">
        <v>160</v>
      </c>
      <c r="P2465" t="s">
        <v>12559</v>
      </c>
      <c r="Q2465" t="s">
        <v>12558</v>
      </c>
      <c r="R2465" t="s">
        <v>12557</v>
      </c>
      <c r="S2465" t="s">
        <v>12583</v>
      </c>
      <c r="T2465">
        <v>0</v>
      </c>
      <c r="U2465">
        <v>0</v>
      </c>
      <c r="V2465">
        <v>0</v>
      </c>
      <c r="W2465">
        <v>0</v>
      </c>
      <c r="X2465">
        <v>438</v>
      </c>
      <c r="Y2465">
        <v>0</v>
      </c>
      <c r="Z2465">
        <v>584</v>
      </c>
      <c r="AA2465" t="s">
        <v>11439</v>
      </c>
      <c r="AB2465">
        <v>7</v>
      </c>
      <c r="AC2465">
        <v>1022</v>
      </c>
      <c r="AD2465">
        <v>1.85</v>
      </c>
      <c r="AE2465">
        <v>146</v>
      </c>
      <c r="AF2465">
        <v>1811</v>
      </c>
    </row>
    <row r="2466" spans="1:32" x14ac:dyDescent="0.25">
      <c r="A2466" t="s">
        <v>27</v>
      </c>
      <c r="B2466" t="s">
        <v>12562</v>
      </c>
      <c r="C2466" t="s">
        <v>4045</v>
      </c>
      <c r="D2466" t="s">
        <v>12566</v>
      </c>
      <c r="E2466" t="s">
        <v>3154</v>
      </c>
      <c r="F2466" t="s">
        <v>12565</v>
      </c>
      <c r="G2466" t="s">
        <v>5002</v>
      </c>
      <c r="H2466">
        <v>2020</v>
      </c>
      <c r="I2466">
        <v>4</v>
      </c>
      <c r="J2466">
        <v>411</v>
      </c>
      <c r="K2466">
        <v>20200405</v>
      </c>
      <c r="L2466">
        <v>20200430</v>
      </c>
      <c r="M2466" s="34">
        <v>0.54861111111111105</v>
      </c>
      <c r="N2466" s="34">
        <v>0.63194444444444442</v>
      </c>
      <c r="O2466">
        <v>180</v>
      </c>
      <c r="P2466" t="s">
        <v>12558</v>
      </c>
      <c r="Q2466" t="s">
        <v>12559</v>
      </c>
      <c r="R2466" t="s">
        <v>12557</v>
      </c>
      <c r="S2466" t="s">
        <v>12583</v>
      </c>
      <c r="T2466">
        <v>0</v>
      </c>
      <c r="U2466">
        <v>0</v>
      </c>
      <c r="V2466">
        <v>0</v>
      </c>
      <c r="W2466">
        <v>0</v>
      </c>
      <c r="X2466">
        <v>438</v>
      </c>
      <c r="Y2466">
        <v>0</v>
      </c>
      <c r="Z2466">
        <v>584</v>
      </c>
      <c r="AA2466" t="s">
        <v>11439</v>
      </c>
      <c r="AB2466">
        <v>7</v>
      </c>
      <c r="AC2466">
        <v>1022</v>
      </c>
      <c r="AD2466">
        <v>1.85</v>
      </c>
      <c r="AE2466">
        <v>146</v>
      </c>
      <c r="AF2466">
        <v>1811</v>
      </c>
    </row>
    <row r="2467" spans="1:32" x14ac:dyDescent="0.25">
      <c r="A2467" t="s">
        <v>27</v>
      </c>
      <c r="B2467" t="s">
        <v>12562</v>
      </c>
      <c r="C2467" t="s">
        <v>4008</v>
      </c>
      <c r="D2467" t="s">
        <v>12572</v>
      </c>
      <c r="E2467" t="s">
        <v>3194</v>
      </c>
      <c r="F2467" t="s">
        <v>12571</v>
      </c>
      <c r="G2467" t="s">
        <v>5002</v>
      </c>
      <c r="H2467">
        <v>2020</v>
      </c>
      <c r="I2467">
        <v>4</v>
      </c>
      <c r="J2467">
        <v>410</v>
      </c>
      <c r="K2467">
        <v>20200422</v>
      </c>
      <c r="L2467">
        <v>20200430</v>
      </c>
      <c r="M2467" s="34">
        <v>0.54513888888888895</v>
      </c>
      <c r="N2467" s="34">
        <v>0.67013888888888884</v>
      </c>
      <c r="O2467">
        <v>180</v>
      </c>
      <c r="P2467" t="s">
        <v>12558</v>
      </c>
      <c r="Q2467" t="s">
        <v>12559</v>
      </c>
      <c r="R2467" t="s">
        <v>12557</v>
      </c>
      <c r="S2467" t="s">
        <v>12716</v>
      </c>
      <c r="T2467">
        <v>0</v>
      </c>
      <c r="U2467">
        <v>0</v>
      </c>
      <c r="V2467">
        <v>508</v>
      </c>
      <c r="W2467">
        <v>508</v>
      </c>
      <c r="X2467">
        <v>0</v>
      </c>
      <c r="Y2467">
        <v>0</v>
      </c>
      <c r="Z2467">
        <v>0</v>
      </c>
      <c r="AA2467" t="s">
        <v>11439</v>
      </c>
      <c r="AB2467">
        <v>4</v>
      </c>
      <c r="AC2467">
        <v>1016</v>
      </c>
      <c r="AD2467">
        <v>2.1800000000000002</v>
      </c>
      <c r="AE2467">
        <v>254</v>
      </c>
      <c r="AF2467">
        <v>2142</v>
      </c>
    </row>
    <row r="2468" spans="1:32" x14ac:dyDescent="0.25">
      <c r="A2468" t="s">
        <v>4008</v>
      </c>
      <c r="B2468" t="s">
        <v>12572</v>
      </c>
      <c r="C2468" t="s">
        <v>27</v>
      </c>
      <c r="D2468" t="s">
        <v>12562</v>
      </c>
      <c r="E2468" t="s">
        <v>3194</v>
      </c>
      <c r="F2468" t="s">
        <v>12571</v>
      </c>
      <c r="G2468" t="s">
        <v>5002</v>
      </c>
      <c r="H2468">
        <v>2020</v>
      </c>
      <c r="I2468">
        <v>4</v>
      </c>
      <c r="J2468">
        <v>411</v>
      </c>
      <c r="K2468">
        <v>20200422</v>
      </c>
      <c r="L2468">
        <v>20200430</v>
      </c>
      <c r="M2468" s="34">
        <v>0.35416666666666669</v>
      </c>
      <c r="N2468" s="34">
        <v>0.4861111111111111</v>
      </c>
      <c r="O2468">
        <v>190</v>
      </c>
      <c r="P2468" t="s">
        <v>12559</v>
      </c>
      <c r="Q2468" t="s">
        <v>12558</v>
      </c>
      <c r="R2468" t="s">
        <v>12557</v>
      </c>
      <c r="S2468" t="s">
        <v>12716</v>
      </c>
      <c r="T2468">
        <v>0</v>
      </c>
      <c r="U2468">
        <v>0</v>
      </c>
      <c r="V2468">
        <v>508</v>
      </c>
      <c r="W2468">
        <v>508</v>
      </c>
      <c r="X2468">
        <v>0</v>
      </c>
      <c r="Y2468">
        <v>0</v>
      </c>
      <c r="Z2468">
        <v>0</v>
      </c>
      <c r="AA2468" t="s">
        <v>11439</v>
      </c>
      <c r="AB2468">
        <v>4</v>
      </c>
      <c r="AC2468">
        <v>1016</v>
      </c>
      <c r="AD2468">
        <v>2.1800000000000002</v>
      </c>
      <c r="AE2468">
        <v>254</v>
      </c>
      <c r="AF2468">
        <v>2142</v>
      </c>
    </row>
    <row r="2469" spans="1:32" x14ac:dyDescent="0.25">
      <c r="A2469" t="s">
        <v>27</v>
      </c>
      <c r="B2469" t="s">
        <v>12562</v>
      </c>
      <c r="C2469" t="s">
        <v>76</v>
      </c>
      <c r="D2469" t="s">
        <v>12569</v>
      </c>
      <c r="E2469" t="s">
        <v>12568</v>
      </c>
      <c r="F2469" t="s">
        <v>12567</v>
      </c>
      <c r="G2469" t="s">
        <v>5002</v>
      </c>
      <c r="H2469">
        <v>2020</v>
      </c>
      <c r="I2469">
        <v>4</v>
      </c>
      <c r="J2469">
        <v>148</v>
      </c>
      <c r="K2469">
        <v>20200401</v>
      </c>
      <c r="L2469">
        <v>20200430</v>
      </c>
      <c r="M2469" s="34">
        <v>0.75347222222222221</v>
      </c>
      <c r="N2469" s="34">
        <v>0.82291666666666663</v>
      </c>
      <c r="O2469">
        <v>220</v>
      </c>
      <c r="P2469" t="s">
        <v>12558</v>
      </c>
      <c r="Q2469">
        <v>1</v>
      </c>
      <c r="R2469" t="s">
        <v>12557</v>
      </c>
      <c r="S2469" t="s">
        <v>12586</v>
      </c>
      <c r="T2469">
        <v>0</v>
      </c>
      <c r="U2469">
        <v>0</v>
      </c>
      <c r="V2469">
        <v>0</v>
      </c>
      <c r="W2469">
        <v>0</v>
      </c>
      <c r="X2469">
        <v>0</v>
      </c>
      <c r="Y2469">
        <v>0</v>
      </c>
      <c r="Z2469">
        <v>1004</v>
      </c>
      <c r="AA2469" t="s">
        <v>11439</v>
      </c>
      <c r="AB2469">
        <v>4</v>
      </c>
      <c r="AC2469">
        <v>1004</v>
      </c>
      <c r="AD2469">
        <v>2.17</v>
      </c>
      <c r="AE2469">
        <v>251</v>
      </c>
      <c r="AF2469">
        <v>2158</v>
      </c>
    </row>
    <row r="2470" spans="1:32" x14ac:dyDescent="0.25">
      <c r="A2470" t="s">
        <v>27</v>
      </c>
      <c r="B2470" t="s">
        <v>12562</v>
      </c>
      <c r="C2470" t="s">
        <v>76</v>
      </c>
      <c r="D2470" t="s">
        <v>12569</v>
      </c>
      <c r="E2470" t="s">
        <v>12568</v>
      </c>
      <c r="F2470" t="s">
        <v>12567</v>
      </c>
      <c r="G2470" t="s">
        <v>5002</v>
      </c>
      <c r="H2470">
        <v>2020</v>
      </c>
      <c r="I2470">
        <v>4</v>
      </c>
      <c r="J2470">
        <v>148</v>
      </c>
      <c r="K2470">
        <v>20200407</v>
      </c>
      <c r="L2470">
        <v>20200430</v>
      </c>
      <c r="M2470" s="34">
        <v>0.75347222222222221</v>
      </c>
      <c r="N2470" s="34">
        <v>0.82291666666666663</v>
      </c>
      <c r="O2470">
        <v>220</v>
      </c>
      <c r="P2470" t="s">
        <v>12558</v>
      </c>
      <c r="Q2470">
        <v>1</v>
      </c>
      <c r="R2470" t="s">
        <v>12557</v>
      </c>
      <c r="S2470" t="s">
        <v>12564</v>
      </c>
      <c r="T2470">
        <v>0</v>
      </c>
      <c r="U2470">
        <v>1004</v>
      </c>
      <c r="V2470">
        <v>0</v>
      </c>
      <c r="W2470">
        <v>0</v>
      </c>
      <c r="X2470">
        <v>0</v>
      </c>
      <c r="Y2470">
        <v>0</v>
      </c>
      <c r="Z2470">
        <v>0</v>
      </c>
      <c r="AA2470" t="s">
        <v>11439</v>
      </c>
      <c r="AB2470">
        <v>4</v>
      </c>
      <c r="AC2470">
        <v>1004</v>
      </c>
      <c r="AD2470">
        <v>2.17</v>
      </c>
      <c r="AE2470">
        <v>251</v>
      </c>
      <c r="AF2470">
        <v>2158</v>
      </c>
    </row>
    <row r="2471" spans="1:32" x14ac:dyDescent="0.25">
      <c r="A2471" t="s">
        <v>27</v>
      </c>
      <c r="B2471" t="s">
        <v>12562</v>
      </c>
      <c r="C2471" t="s">
        <v>91</v>
      </c>
      <c r="D2471" t="s">
        <v>12577</v>
      </c>
      <c r="E2471" t="s">
        <v>12568</v>
      </c>
      <c r="F2471" t="s">
        <v>12567</v>
      </c>
      <c r="G2471" t="s">
        <v>5002</v>
      </c>
      <c r="H2471">
        <v>2020</v>
      </c>
      <c r="I2471">
        <v>4</v>
      </c>
      <c r="J2471">
        <v>126</v>
      </c>
      <c r="K2471">
        <v>20200401</v>
      </c>
      <c r="L2471">
        <v>20200404</v>
      </c>
      <c r="M2471" s="34">
        <v>0.67708333333333337</v>
      </c>
      <c r="N2471" s="34">
        <v>0.71527777777777779</v>
      </c>
      <c r="O2471">
        <v>235</v>
      </c>
      <c r="P2471" t="s">
        <v>12558</v>
      </c>
      <c r="Q2471" t="s">
        <v>12558</v>
      </c>
      <c r="R2471" t="s">
        <v>12557</v>
      </c>
      <c r="S2471" t="s">
        <v>12732</v>
      </c>
      <c r="T2471">
        <v>0</v>
      </c>
      <c r="U2471">
        <v>0</v>
      </c>
      <c r="V2471">
        <v>251</v>
      </c>
      <c r="W2471">
        <v>251</v>
      </c>
      <c r="X2471">
        <v>251</v>
      </c>
      <c r="Y2471">
        <v>251</v>
      </c>
      <c r="Z2471">
        <v>0</v>
      </c>
      <c r="AA2471" t="s">
        <v>11439</v>
      </c>
      <c r="AB2471">
        <v>4</v>
      </c>
      <c r="AC2471">
        <v>1004</v>
      </c>
      <c r="AD2471">
        <v>2.2999999999999998</v>
      </c>
      <c r="AE2471">
        <v>251</v>
      </c>
      <c r="AF2471">
        <v>2290</v>
      </c>
    </row>
    <row r="2472" spans="1:32" x14ac:dyDescent="0.25">
      <c r="A2472" t="s">
        <v>91</v>
      </c>
      <c r="B2472" t="s">
        <v>12577</v>
      </c>
      <c r="C2472" t="s">
        <v>27</v>
      </c>
      <c r="D2472" t="s">
        <v>12562</v>
      </c>
      <c r="E2472" t="s">
        <v>12568</v>
      </c>
      <c r="F2472" t="s">
        <v>12567</v>
      </c>
      <c r="G2472" t="s">
        <v>5002</v>
      </c>
      <c r="H2472">
        <v>2020</v>
      </c>
      <c r="I2472">
        <v>4</v>
      </c>
      <c r="J2472">
        <v>119</v>
      </c>
      <c r="K2472">
        <v>20200401</v>
      </c>
      <c r="L2472">
        <v>20200404</v>
      </c>
      <c r="M2472" s="34">
        <v>0.36458333333333331</v>
      </c>
      <c r="N2472" s="34">
        <v>0.62152777777777779</v>
      </c>
      <c r="O2472">
        <v>190</v>
      </c>
      <c r="P2472" t="s">
        <v>12558</v>
      </c>
      <c r="Q2472" t="s">
        <v>12558</v>
      </c>
      <c r="R2472" t="s">
        <v>12557</v>
      </c>
      <c r="S2472" t="s">
        <v>12732</v>
      </c>
      <c r="T2472">
        <v>0</v>
      </c>
      <c r="U2472">
        <v>0</v>
      </c>
      <c r="V2472">
        <v>251</v>
      </c>
      <c r="W2472">
        <v>251</v>
      </c>
      <c r="X2472">
        <v>251</v>
      </c>
      <c r="Y2472">
        <v>251</v>
      </c>
      <c r="Z2472">
        <v>0</v>
      </c>
      <c r="AA2472" t="s">
        <v>11439</v>
      </c>
      <c r="AB2472">
        <v>4</v>
      </c>
      <c r="AC2472">
        <v>1004</v>
      </c>
      <c r="AD2472">
        <v>2.2999999999999998</v>
      </c>
      <c r="AE2472">
        <v>251</v>
      </c>
      <c r="AF2472">
        <v>2290</v>
      </c>
    </row>
    <row r="2473" spans="1:32" x14ac:dyDescent="0.25">
      <c r="A2473" t="s">
        <v>27</v>
      </c>
      <c r="B2473" t="s">
        <v>12562</v>
      </c>
      <c r="C2473" t="s">
        <v>76</v>
      </c>
      <c r="D2473" t="s">
        <v>12569</v>
      </c>
      <c r="E2473" t="s">
        <v>3173</v>
      </c>
      <c r="F2473" t="s">
        <v>12575</v>
      </c>
      <c r="G2473" t="s">
        <v>5002</v>
      </c>
      <c r="H2473">
        <v>2020</v>
      </c>
      <c r="I2473">
        <v>4</v>
      </c>
      <c r="J2473">
        <v>107</v>
      </c>
      <c r="K2473">
        <v>20200411</v>
      </c>
      <c r="L2473">
        <v>20200428</v>
      </c>
      <c r="M2473" s="34">
        <v>0.53472222222222221</v>
      </c>
      <c r="N2473" s="34">
        <v>0.60416666666666663</v>
      </c>
      <c r="O2473">
        <v>220</v>
      </c>
      <c r="P2473" t="s">
        <v>12558</v>
      </c>
      <c r="Q2473">
        <v>1</v>
      </c>
      <c r="R2473" t="s">
        <v>12557</v>
      </c>
      <c r="S2473" t="s">
        <v>12597</v>
      </c>
      <c r="T2473">
        <v>0</v>
      </c>
      <c r="U2473">
        <v>495</v>
      </c>
      <c r="V2473">
        <v>0</v>
      </c>
      <c r="W2473">
        <v>0</v>
      </c>
      <c r="X2473">
        <v>0</v>
      </c>
      <c r="Y2473">
        <v>495</v>
      </c>
      <c r="Z2473">
        <v>0</v>
      </c>
      <c r="AA2473" t="s">
        <v>11439</v>
      </c>
      <c r="AB2473">
        <v>6</v>
      </c>
      <c r="AC2473">
        <v>990</v>
      </c>
      <c r="AD2473">
        <v>2.14</v>
      </c>
      <c r="AE2473">
        <v>165</v>
      </c>
      <c r="AF2473">
        <v>2158</v>
      </c>
    </row>
    <row r="2474" spans="1:32" x14ac:dyDescent="0.25">
      <c r="A2474" t="s">
        <v>27</v>
      </c>
      <c r="B2474" t="s">
        <v>12562</v>
      </c>
      <c r="C2474" t="s">
        <v>3890</v>
      </c>
      <c r="D2474" t="s">
        <v>12717</v>
      </c>
      <c r="E2474" t="s">
        <v>3173</v>
      </c>
      <c r="F2474" t="s">
        <v>12575</v>
      </c>
      <c r="G2474" t="s">
        <v>5002</v>
      </c>
      <c r="H2474">
        <v>2020</v>
      </c>
      <c r="I2474">
        <v>4</v>
      </c>
      <c r="J2474">
        <v>169</v>
      </c>
      <c r="K2474">
        <v>20200412</v>
      </c>
      <c r="L2474">
        <v>20200430</v>
      </c>
      <c r="M2474" s="34">
        <v>0.38541666666666669</v>
      </c>
      <c r="N2474" s="34">
        <v>0.46527777777777773</v>
      </c>
      <c r="O2474">
        <v>235</v>
      </c>
      <c r="P2474" t="s">
        <v>12558</v>
      </c>
      <c r="Q2474" t="s">
        <v>12559</v>
      </c>
      <c r="R2474" t="s">
        <v>12557</v>
      </c>
      <c r="S2474" t="s">
        <v>12596</v>
      </c>
      <c r="T2474">
        <v>0</v>
      </c>
      <c r="U2474">
        <v>0</v>
      </c>
      <c r="V2474">
        <v>495</v>
      </c>
      <c r="W2474">
        <v>0</v>
      </c>
      <c r="X2474">
        <v>0</v>
      </c>
      <c r="Y2474">
        <v>0</v>
      </c>
      <c r="Z2474">
        <v>495</v>
      </c>
      <c r="AA2474" t="s">
        <v>11439</v>
      </c>
      <c r="AB2474">
        <v>6</v>
      </c>
      <c r="AC2474">
        <v>990</v>
      </c>
      <c r="AD2474">
        <v>2.31</v>
      </c>
      <c r="AE2474">
        <v>165</v>
      </c>
      <c r="AF2474">
        <v>2337</v>
      </c>
    </row>
    <row r="2475" spans="1:32" x14ac:dyDescent="0.25">
      <c r="A2475" t="s">
        <v>3890</v>
      </c>
      <c r="B2475" t="s">
        <v>12717</v>
      </c>
      <c r="C2475" t="s">
        <v>27</v>
      </c>
      <c r="D2475" t="s">
        <v>12562</v>
      </c>
      <c r="E2475" t="s">
        <v>3173</v>
      </c>
      <c r="F2475" t="s">
        <v>12575</v>
      </c>
      <c r="G2475" t="s">
        <v>5002</v>
      </c>
      <c r="H2475">
        <v>2020</v>
      </c>
      <c r="I2475">
        <v>4</v>
      </c>
      <c r="J2475">
        <v>168</v>
      </c>
      <c r="K2475">
        <v>20200412</v>
      </c>
      <c r="L2475">
        <v>20200430</v>
      </c>
      <c r="M2475" s="34">
        <v>0.52777777777777779</v>
      </c>
      <c r="N2475" s="34">
        <v>0.73611111111111116</v>
      </c>
      <c r="O2475">
        <v>180</v>
      </c>
      <c r="P2475" t="s">
        <v>12559</v>
      </c>
      <c r="Q2475" t="s">
        <v>12558</v>
      </c>
      <c r="R2475" t="s">
        <v>12557</v>
      </c>
      <c r="S2475" t="s">
        <v>12596</v>
      </c>
      <c r="T2475">
        <v>0</v>
      </c>
      <c r="U2475">
        <v>0</v>
      </c>
      <c r="V2475">
        <v>495</v>
      </c>
      <c r="W2475">
        <v>0</v>
      </c>
      <c r="X2475">
        <v>0</v>
      </c>
      <c r="Y2475">
        <v>0</v>
      </c>
      <c r="Z2475">
        <v>495</v>
      </c>
      <c r="AA2475" t="s">
        <v>11439</v>
      </c>
      <c r="AB2475">
        <v>6</v>
      </c>
      <c r="AC2475">
        <v>990</v>
      </c>
      <c r="AD2475">
        <v>2.31</v>
      </c>
      <c r="AE2475">
        <v>165</v>
      </c>
      <c r="AF2475">
        <v>2337</v>
      </c>
    </row>
    <row r="2476" spans="1:32" x14ac:dyDescent="0.25">
      <c r="A2476" t="s">
        <v>27</v>
      </c>
      <c r="B2476" t="s">
        <v>12562</v>
      </c>
      <c r="C2476" t="s">
        <v>9960</v>
      </c>
      <c r="D2476" t="s">
        <v>12633</v>
      </c>
      <c r="E2476" t="s">
        <v>3173</v>
      </c>
      <c r="F2476" t="s">
        <v>12575</v>
      </c>
      <c r="G2476" t="s">
        <v>5002</v>
      </c>
      <c r="H2476">
        <v>2020</v>
      </c>
      <c r="I2476">
        <v>4</v>
      </c>
      <c r="J2476">
        <v>8</v>
      </c>
      <c r="K2476">
        <v>20200401</v>
      </c>
      <c r="L2476">
        <v>20200404</v>
      </c>
      <c r="M2476" s="34">
        <v>0.82291666666666663</v>
      </c>
      <c r="N2476" s="34">
        <v>0.5</v>
      </c>
      <c r="O2476">
        <v>735</v>
      </c>
      <c r="P2476" t="s">
        <v>12558</v>
      </c>
      <c r="Q2476" t="s">
        <v>12558</v>
      </c>
      <c r="R2476" t="s">
        <v>12557</v>
      </c>
      <c r="S2476" t="s">
        <v>12629</v>
      </c>
      <c r="T2476">
        <v>0</v>
      </c>
      <c r="U2476">
        <v>0</v>
      </c>
      <c r="V2476">
        <v>329</v>
      </c>
      <c r="W2476">
        <v>0</v>
      </c>
      <c r="X2476">
        <v>329</v>
      </c>
      <c r="Y2476">
        <v>329</v>
      </c>
      <c r="Z2476">
        <v>0</v>
      </c>
      <c r="AA2476" t="s">
        <v>11439</v>
      </c>
      <c r="AB2476">
        <v>3</v>
      </c>
      <c r="AC2476">
        <v>987</v>
      </c>
      <c r="AD2476">
        <v>10.36</v>
      </c>
      <c r="AE2476">
        <v>329</v>
      </c>
      <c r="AF2476">
        <v>10499</v>
      </c>
    </row>
    <row r="2477" spans="1:32" x14ac:dyDescent="0.25">
      <c r="A2477" t="s">
        <v>27</v>
      </c>
      <c r="B2477" t="s">
        <v>12562</v>
      </c>
      <c r="C2477" t="s">
        <v>9960</v>
      </c>
      <c r="D2477" t="s">
        <v>12633</v>
      </c>
      <c r="E2477" t="s">
        <v>3173</v>
      </c>
      <c r="F2477" t="s">
        <v>12575</v>
      </c>
      <c r="G2477" t="s">
        <v>5002</v>
      </c>
      <c r="H2477">
        <v>2020</v>
      </c>
      <c r="I2477">
        <v>4</v>
      </c>
      <c r="J2477">
        <v>8</v>
      </c>
      <c r="K2477">
        <v>20200405</v>
      </c>
      <c r="L2477">
        <v>20200411</v>
      </c>
      <c r="M2477" s="34">
        <v>0.82291666666666663</v>
      </c>
      <c r="N2477" s="34">
        <v>0.54166666666666663</v>
      </c>
      <c r="O2477">
        <v>735</v>
      </c>
      <c r="P2477" t="s">
        <v>12558</v>
      </c>
      <c r="Q2477" t="s">
        <v>12558</v>
      </c>
      <c r="R2477" t="s">
        <v>12557</v>
      </c>
      <c r="S2477" t="s">
        <v>12726</v>
      </c>
      <c r="T2477">
        <v>0</v>
      </c>
      <c r="U2477">
        <v>0</v>
      </c>
      <c r="V2477">
        <v>329</v>
      </c>
      <c r="W2477">
        <v>0</v>
      </c>
      <c r="X2477">
        <v>0</v>
      </c>
      <c r="Y2477">
        <v>329</v>
      </c>
      <c r="Z2477">
        <v>329</v>
      </c>
      <c r="AA2477" t="s">
        <v>11439</v>
      </c>
      <c r="AB2477">
        <v>3</v>
      </c>
      <c r="AC2477">
        <v>987</v>
      </c>
      <c r="AD2477">
        <v>10.36</v>
      </c>
      <c r="AE2477">
        <v>329</v>
      </c>
      <c r="AF2477">
        <v>10499</v>
      </c>
    </row>
    <row r="2478" spans="1:32" x14ac:dyDescent="0.25">
      <c r="A2478" t="s">
        <v>27</v>
      </c>
      <c r="B2478" t="s">
        <v>12562</v>
      </c>
      <c r="C2478" t="s">
        <v>9058</v>
      </c>
      <c r="D2478" t="s">
        <v>12675</v>
      </c>
      <c r="E2478" t="s">
        <v>3173</v>
      </c>
      <c r="F2478" t="s">
        <v>12575</v>
      </c>
      <c r="G2478" t="s">
        <v>5002</v>
      </c>
      <c r="H2478">
        <v>2020</v>
      </c>
      <c r="I2478">
        <v>4</v>
      </c>
      <c r="J2478">
        <v>6</v>
      </c>
      <c r="K2478">
        <v>20200409</v>
      </c>
      <c r="L2478">
        <v>20200415</v>
      </c>
      <c r="M2478" s="34">
        <v>0.81597222222222221</v>
      </c>
      <c r="N2478" s="34">
        <v>0.53125</v>
      </c>
      <c r="O2478">
        <v>730</v>
      </c>
      <c r="P2478" t="s">
        <v>12558</v>
      </c>
      <c r="Q2478" t="s">
        <v>12674</v>
      </c>
      <c r="R2478" t="s">
        <v>12557</v>
      </c>
      <c r="S2478" t="s">
        <v>12653</v>
      </c>
      <c r="T2478">
        <v>329</v>
      </c>
      <c r="U2478">
        <v>0</v>
      </c>
      <c r="V2478">
        <v>329</v>
      </c>
      <c r="W2478">
        <v>329</v>
      </c>
      <c r="X2478">
        <v>0</v>
      </c>
      <c r="Y2478">
        <v>0</v>
      </c>
      <c r="Z2478">
        <v>0</v>
      </c>
      <c r="AA2478" t="s">
        <v>11439</v>
      </c>
      <c r="AB2478">
        <v>3</v>
      </c>
      <c r="AC2478">
        <v>987</v>
      </c>
      <c r="AD2478">
        <v>10.34</v>
      </c>
      <c r="AE2478">
        <v>329</v>
      </c>
      <c r="AF2478">
        <v>10478</v>
      </c>
    </row>
    <row r="2479" spans="1:32" x14ac:dyDescent="0.25">
      <c r="A2479" t="s">
        <v>9960</v>
      </c>
      <c r="B2479" t="s">
        <v>12633</v>
      </c>
      <c r="C2479" t="s">
        <v>27</v>
      </c>
      <c r="D2479" t="s">
        <v>12562</v>
      </c>
      <c r="E2479" t="s">
        <v>3173</v>
      </c>
      <c r="F2479" t="s">
        <v>12575</v>
      </c>
      <c r="G2479" t="s">
        <v>5002</v>
      </c>
      <c r="H2479">
        <v>2020</v>
      </c>
      <c r="I2479">
        <v>4</v>
      </c>
      <c r="J2479">
        <v>7</v>
      </c>
      <c r="K2479">
        <v>20200403</v>
      </c>
      <c r="L2479">
        <v>20200405</v>
      </c>
      <c r="M2479" s="34">
        <v>0.90972222222222221</v>
      </c>
      <c r="N2479" s="34">
        <v>0.23958333333333334</v>
      </c>
      <c r="O2479">
        <v>775</v>
      </c>
      <c r="P2479" t="s">
        <v>12558</v>
      </c>
      <c r="Q2479" t="s">
        <v>12558</v>
      </c>
      <c r="R2479" t="s">
        <v>12557</v>
      </c>
      <c r="S2479" t="s">
        <v>12606</v>
      </c>
      <c r="T2479">
        <v>0</v>
      </c>
      <c r="U2479">
        <v>0</v>
      </c>
      <c r="V2479">
        <v>0</v>
      </c>
      <c r="W2479">
        <v>0</v>
      </c>
      <c r="X2479">
        <v>329</v>
      </c>
      <c r="Y2479">
        <v>329</v>
      </c>
      <c r="Z2479">
        <v>329</v>
      </c>
      <c r="AA2479" t="s">
        <v>11439</v>
      </c>
      <c r="AB2479">
        <v>3</v>
      </c>
      <c r="AC2479">
        <v>987</v>
      </c>
      <c r="AD2479">
        <v>10.36</v>
      </c>
      <c r="AE2479">
        <v>329</v>
      </c>
      <c r="AF2479">
        <v>10499</v>
      </c>
    </row>
    <row r="2480" spans="1:32" x14ac:dyDescent="0.25">
      <c r="A2480" t="s">
        <v>76</v>
      </c>
      <c r="B2480" t="s">
        <v>12569</v>
      </c>
      <c r="C2480" t="s">
        <v>27</v>
      </c>
      <c r="D2480" t="s">
        <v>12562</v>
      </c>
      <c r="E2480" t="s">
        <v>12568</v>
      </c>
      <c r="F2480" t="s">
        <v>12567</v>
      </c>
      <c r="G2480" t="s">
        <v>5002</v>
      </c>
      <c r="H2480">
        <v>2020</v>
      </c>
      <c r="I2480">
        <v>4</v>
      </c>
      <c r="J2480">
        <v>143</v>
      </c>
      <c r="K2480">
        <v>20200401</v>
      </c>
      <c r="L2480">
        <v>20200404</v>
      </c>
      <c r="M2480" s="34">
        <v>0.39583333333333331</v>
      </c>
      <c r="N2480" s="34">
        <v>0.60763888888888895</v>
      </c>
      <c r="O2480">
        <v>185</v>
      </c>
      <c r="P2480">
        <v>1</v>
      </c>
      <c r="Q2480" t="s">
        <v>12558</v>
      </c>
      <c r="R2480" t="s">
        <v>12557</v>
      </c>
      <c r="S2480">
        <v>1234567</v>
      </c>
      <c r="T2480">
        <v>0</v>
      </c>
      <c r="U2480">
        <v>0</v>
      </c>
      <c r="V2480">
        <v>236</v>
      </c>
      <c r="W2480">
        <v>236</v>
      </c>
      <c r="X2480">
        <v>236</v>
      </c>
      <c r="Y2480">
        <v>236</v>
      </c>
      <c r="Z2480">
        <v>0</v>
      </c>
      <c r="AA2480" t="s">
        <v>11439</v>
      </c>
      <c r="AB2480">
        <v>4</v>
      </c>
      <c r="AC2480">
        <v>944</v>
      </c>
      <c r="AD2480">
        <v>2.04</v>
      </c>
      <c r="AE2480">
        <v>236</v>
      </c>
      <c r="AF2480">
        <v>2158</v>
      </c>
    </row>
    <row r="2481" spans="1:32" x14ac:dyDescent="0.25">
      <c r="A2481" t="s">
        <v>76</v>
      </c>
      <c r="B2481" t="s">
        <v>12569</v>
      </c>
      <c r="C2481" t="s">
        <v>27</v>
      </c>
      <c r="D2481" t="s">
        <v>12562</v>
      </c>
      <c r="E2481" t="s">
        <v>12604</v>
      </c>
      <c r="F2481" t="s">
        <v>12603</v>
      </c>
      <c r="G2481" t="s">
        <v>5002</v>
      </c>
      <c r="H2481">
        <v>2020</v>
      </c>
      <c r="I2481">
        <v>4</v>
      </c>
      <c r="J2481">
        <v>201</v>
      </c>
      <c r="K2481">
        <v>20200420</v>
      </c>
      <c r="L2481">
        <v>20200430</v>
      </c>
      <c r="M2481" s="34">
        <v>0.375</v>
      </c>
      <c r="N2481" s="34">
        <v>0.58680555555555558</v>
      </c>
      <c r="O2481">
        <v>185</v>
      </c>
      <c r="P2481">
        <v>1</v>
      </c>
      <c r="Q2481" t="s">
        <v>12558</v>
      </c>
      <c r="R2481" t="s">
        <v>12557</v>
      </c>
      <c r="S2481" t="s">
        <v>12664</v>
      </c>
      <c r="T2481">
        <v>372</v>
      </c>
      <c r="U2481">
        <v>0</v>
      </c>
      <c r="V2481">
        <v>0</v>
      </c>
      <c r="W2481">
        <v>372</v>
      </c>
      <c r="X2481">
        <v>0</v>
      </c>
      <c r="Y2481">
        <v>186</v>
      </c>
      <c r="Z2481">
        <v>0</v>
      </c>
      <c r="AA2481" t="s">
        <v>11439</v>
      </c>
      <c r="AB2481">
        <v>5</v>
      </c>
      <c r="AC2481">
        <v>930</v>
      </c>
      <c r="AD2481">
        <v>2.0099999999999998</v>
      </c>
      <c r="AE2481">
        <v>186</v>
      </c>
      <c r="AF2481">
        <v>2158</v>
      </c>
    </row>
    <row r="2482" spans="1:32" x14ac:dyDescent="0.25">
      <c r="A2482" t="s">
        <v>27</v>
      </c>
      <c r="B2482" t="s">
        <v>12562</v>
      </c>
      <c r="C2482" t="s">
        <v>72</v>
      </c>
      <c r="D2482" t="s">
        <v>12640</v>
      </c>
      <c r="E2482" t="s">
        <v>986</v>
      </c>
      <c r="F2482" t="s">
        <v>12698</v>
      </c>
      <c r="G2482" t="s">
        <v>5002</v>
      </c>
      <c r="H2482">
        <v>2020</v>
      </c>
      <c r="I2482">
        <v>4</v>
      </c>
      <c r="J2482">
        <v>780</v>
      </c>
      <c r="K2482">
        <v>20200401</v>
      </c>
      <c r="L2482">
        <v>20200404</v>
      </c>
      <c r="M2482" s="34">
        <v>0.91666666666666663</v>
      </c>
      <c r="N2482" s="34">
        <v>0.24652777777777779</v>
      </c>
      <c r="O2482">
        <v>775</v>
      </c>
      <c r="P2482" t="s">
        <v>12558</v>
      </c>
      <c r="Q2482">
        <v>1</v>
      </c>
      <c r="R2482" t="s">
        <v>12557</v>
      </c>
      <c r="S2482">
        <v>1234567</v>
      </c>
      <c r="T2482">
        <v>0</v>
      </c>
      <c r="U2482">
        <v>0</v>
      </c>
      <c r="V2482">
        <v>230</v>
      </c>
      <c r="W2482">
        <v>230</v>
      </c>
      <c r="X2482">
        <v>230</v>
      </c>
      <c r="Y2482">
        <v>230</v>
      </c>
      <c r="Z2482">
        <v>0</v>
      </c>
      <c r="AA2482" t="s">
        <v>11439</v>
      </c>
      <c r="AB2482">
        <v>4</v>
      </c>
      <c r="AC2482">
        <v>920</v>
      </c>
      <c r="AD2482">
        <v>8.64</v>
      </c>
      <c r="AE2482">
        <v>230</v>
      </c>
      <c r="AF2482">
        <v>9387</v>
      </c>
    </row>
    <row r="2483" spans="1:32" x14ac:dyDescent="0.25">
      <c r="A2483" t="s">
        <v>72</v>
      </c>
      <c r="B2483" t="s">
        <v>12640</v>
      </c>
      <c r="C2483" t="s">
        <v>27</v>
      </c>
      <c r="D2483" t="s">
        <v>12562</v>
      </c>
      <c r="E2483" t="s">
        <v>986</v>
      </c>
      <c r="F2483" t="s">
        <v>12698</v>
      </c>
      <c r="G2483" t="s">
        <v>5002</v>
      </c>
      <c r="H2483">
        <v>2020</v>
      </c>
      <c r="I2483">
        <v>4</v>
      </c>
      <c r="J2483">
        <v>779</v>
      </c>
      <c r="K2483">
        <v>20200401</v>
      </c>
      <c r="L2483">
        <v>20200404</v>
      </c>
      <c r="M2483" s="34">
        <v>1.0416666666666666E-2</v>
      </c>
      <c r="N2483" s="34">
        <v>0.71527777777777779</v>
      </c>
      <c r="O2483">
        <v>715</v>
      </c>
      <c r="P2483">
        <v>1</v>
      </c>
      <c r="Q2483" t="s">
        <v>12558</v>
      </c>
      <c r="R2483" t="s">
        <v>12557</v>
      </c>
      <c r="S2483">
        <v>1234567</v>
      </c>
      <c r="T2483">
        <v>0</v>
      </c>
      <c r="U2483">
        <v>0</v>
      </c>
      <c r="V2483">
        <v>230</v>
      </c>
      <c r="W2483">
        <v>230</v>
      </c>
      <c r="X2483">
        <v>230</v>
      </c>
      <c r="Y2483">
        <v>230</v>
      </c>
      <c r="Z2483">
        <v>0</v>
      </c>
      <c r="AA2483" t="s">
        <v>11439</v>
      </c>
      <c r="AB2483">
        <v>4</v>
      </c>
      <c r="AC2483">
        <v>920</v>
      </c>
      <c r="AD2483">
        <v>8.64</v>
      </c>
      <c r="AE2483">
        <v>230</v>
      </c>
      <c r="AF2483">
        <v>9387</v>
      </c>
    </row>
    <row r="2484" spans="1:32" x14ac:dyDescent="0.25">
      <c r="A2484" t="s">
        <v>27</v>
      </c>
      <c r="B2484" t="s">
        <v>12562</v>
      </c>
      <c r="C2484" t="s">
        <v>4320</v>
      </c>
      <c r="D2484" t="s">
        <v>12581</v>
      </c>
      <c r="E2484" t="s">
        <v>3173</v>
      </c>
      <c r="F2484" t="s">
        <v>12575</v>
      </c>
      <c r="G2484" t="s">
        <v>5002</v>
      </c>
      <c r="H2484">
        <v>2020</v>
      </c>
      <c r="I2484">
        <v>4</v>
      </c>
      <c r="J2484">
        <v>970</v>
      </c>
      <c r="K2484">
        <v>20200410</v>
      </c>
      <c r="L2484">
        <v>20200430</v>
      </c>
      <c r="M2484" s="34">
        <v>0.3923611111111111</v>
      </c>
      <c r="N2484" s="34">
        <v>0.55555555555555558</v>
      </c>
      <c r="O2484">
        <v>175</v>
      </c>
      <c r="P2484" t="s">
        <v>12558</v>
      </c>
      <c r="Q2484" t="s">
        <v>12559</v>
      </c>
      <c r="R2484" t="s">
        <v>12557</v>
      </c>
      <c r="S2484" t="s">
        <v>12556</v>
      </c>
      <c r="T2484">
        <v>0</v>
      </c>
      <c r="U2484">
        <v>0</v>
      </c>
      <c r="V2484">
        <v>0</v>
      </c>
      <c r="W2484">
        <v>0</v>
      </c>
      <c r="X2484">
        <v>909</v>
      </c>
      <c r="Y2484">
        <v>0</v>
      </c>
      <c r="Z2484">
        <v>0</v>
      </c>
      <c r="AA2484" t="s">
        <v>11439</v>
      </c>
      <c r="AB2484">
        <v>3</v>
      </c>
      <c r="AC2484">
        <v>909</v>
      </c>
      <c r="AD2484">
        <v>1.85</v>
      </c>
      <c r="AE2484">
        <v>303</v>
      </c>
      <c r="AF2484">
        <v>2031</v>
      </c>
    </row>
    <row r="2485" spans="1:32" x14ac:dyDescent="0.25">
      <c r="A2485" t="s">
        <v>27</v>
      </c>
      <c r="B2485" t="s">
        <v>12562</v>
      </c>
      <c r="C2485" t="s">
        <v>76</v>
      </c>
      <c r="D2485" t="s">
        <v>12569</v>
      </c>
      <c r="E2485" t="s">
        <v>3173</v>
      </c>
      <c r="F2485" t="s">
        <v>12575</v>
      </c>
      <c r="G2485" t="s">
        <v>5002</v>
      </c>
      <c r="H2485">
        <v>2020</v>
      </c>
      <c r="I2485">
        <v>4</v>
      </c>
      <c r="J2485">
        <v>109</v>
      </c>
      <c r="K2485">
        <v>20200401</v>
      </c>
      <c r="L2485">
        <v>20200403</v>
      </c>
      <c r="M2485" s="34">
        <v>0.67708333333333337</v>
      </c>
      <c r="N2485" s="34">
        <v>0.74652777777777779</v>
      </c>
      <c r="O2485">
        <v>220</v>
      </c>
      <c r="P2485" t="s">
        <v>12558</v>
      </c>
      <c r="Q2485">
        <v>1</v>
      </c>
      <c r="R2485" t="s">
        <v>12557</v>
      </c>
      <c r="S2485" t="s">
        <v>12730</v>
      </c>
      <c r="T2485">
        <v>0</v>
      </c>
      <c r="U2485">
        <v>0</v>
      </c>
      <c r="V2485">
        <v>303</v>
      </c>
      <c r="W2485">
        <v>303</v>
      </c>
      <c r="X2485">
        <v>303</v>
      </c>
      <c r="Y2485">
        <v>0</v>
      </c>
      <c r="Z2485">
        <v>0</v>
      </c>
      <c r="AA2485" t="s">
        <v>11439</v>
      </c>
      <c r="AB2485">
        <v>3</v>
      </c>
      <c r="AC2485">
        <v>909</v>
      </c>
      <c r="AD2485">
        <v>1.96</v>
      </c>
      <c r="AE2485">
        <v>303</v>
      </c>
      <c r="AF2485">
        <v>2158</v>
      </c>
    </row>
    <row r="2486" spans="1:32" x14ac:dyDescent="0.25">
      <c r="A2486" t="s">
        <v>76</v>
      </c>
      <c r="B2486" t="s">
        <v>12569</v>
      </c>
      <c r="C2486" t="s">
        <v>27</v>
      </c>
      <c r="D2486" t="s">
        <v>12562</v>
      </c>
      <c r="E2486" t="s">
        <v>3173</v>
      </c>
      <c r="F2486" t="s">
        <v>12575</v>
      </c>
      <c r="G2486" t="s">
        <v>5002</v>
      </c>
      <c r="H2486">
        <v>2020</v>
      </c>
      <c r="I2486">
        <v>4</v>
      </c>
      <c r="J2486">
        <v>102</v>
      </c>
      <c r="K2486">
        <v>20200401</v>
      </c>
      <c r="L2486">
        <v>20200403</v>
      </c>
      <c r="M2486" s="34">
        <v>0.41319444444444442</v>
      </c>
      <c r="N2486" s="34">
        <v>0.625</v>
      </c>
      <c r="O2486">
        <v>185</v>
      </c>
      <c r="P2486">
        <v>1</v>
      </c>
      <c r="Q2486" t="s">
        <v>12558</v>
      </c>
      <c r="R2486" t="s">
        <v>12557</v>
      </c>
      <c r="S2486" t="s">
        <v>12730</v>
      </c>
      <c r="T2486">
        <v>0</v>
      </c>
      <c r="U2486">
        <v>0</v>
      </c>
      <c r="V2486">
        <v>303</v>
      </c>
      <c r="W2486">
        <v>303</v>
      </c>
      <c r="X2486">
        <v>303</v>
      </c>
      <c r="Y2486">
        <v>0</v>
      </c>
      <c r="Z2486">
        <v>0</v>
      </c>
      <c r="AA2486" t="s">
        <v>11439</v>
      </c>
      <c r="AB2486">
        <v>3</v>
      </c>
      <c r="AC2486">
        <v>909</v>
      </c>
      <c r="AD2486">
        <v>1.96</v>
      </c>
      <c r="AE2486">
        <v>303</v>
      </c>
      <c r="AF2486">
        <v>2158</v>
      </c>
    </row>
    <row r="2487" spans="1:32" x14ac:dyDescent="0.25">
      <c r="A2487" t="s">
        <v>27</v>
      </c>
      <c r="B2487" t="s">
        <v>12562</v>
      </c>
      <c r="C2487" t="s">
        <v>76</v>
      </c>
      <c r="D2487" t="s">
        <v>12569</v>
      </c>
      <c r="E2487" t="s">
        <v>3173</v>
      </c>
      <c r="F2487" t="s">
        <v>12575</v>
      </c>
      <c r="G2487" t="s">
        <v>5002</v>
      </c>
      <c r="H2487">
        <v>2020</v>
      </c>
      <c r="I2487">
        <v>4</v>
      </c>
      <c r="J2487">
        <v>101</v>
      </c>
      <c r="K2487">
        <v>20200401</v>
      </c>
      <c r="L2487">
        <v>20200403</v>
      </c>
      <c r="M2487" s="34">
        <v>0.29166666666666669</v>
      </c>
      <c r="N2487" s="34">
        <v>0.3611111111111111</v>
      </c>
      <c r="O2487">
        <v>220</v>
      </c>
      <c r="P2487" t="s">
        <v>12558</v>
      </c>
      <c r="Q2487">
        <v>1</v>
      </c>
      <c r="R2487" t="s">
        <v>12557</v>
      </c>
      <c r="S2487" t="s">
        <v>12730</v>
      </c>
      <c r="T2487">
        <v>0</v>
      </c>
      <c r="U2487">
        <v>0</v>
      </c>
      <c r="V2487">
        <v>303</v>
      </c>
      <c r="W2487">
        <v>303</v>
      </c>
      <c r="X2487">
        <v>303</v>
      </c>
      <c r="Y2487">
        <v>0</v>
      </c>
      <c r="Z2487">
        <v>0</v>
      </c>
      <c r="AA2487" t="s">
        <v>11439</v>
      </c>
      <c r="AB2487">
        <v>3</v>
      </c>
      <c r="AC2487">
        <v>909</v>
      </c>
      <c r="AD2487">
        <v>1.96</v>
      </c>
      <c r="AE2487">
        <v>303</v>
      </c>
      <c r="AF2487">
        <v>2158</v>
      </c>
    </row>
    <row r="2488" spans="1:32" x14ac:dyDescent="0.25">
      <c r="A2488" t="s">
        <v>76</v>
      </c>
      <c r="B2488" t="s">
        <v>12569</v>
      </c>
      <c r="C2488" t="s">
        <v>27</v>
      </c>
      <c r="D2488" t="s">
        <v>12562</v>
      </c>
      <c r="E2488" t="s">
        <v>3173</v>
      </c>
      <c r="F2488" t="s">
        <v>12575</v>
      </c>
      <c r="G2488" t="s">
        <v>5002</v>
      </c>
      <c r="H2488">
        <v>2020</v>
      </c>
      <c r="I2488">
        <v>4</v>
      </c>
      <c r="J2488">
        <v>104</v>
      </c>
      <c r="K2488">
        <v>20200409</v>
      </c>
      <c r="L2488">
        <v>20200415</v>
      </c>
      <c r="M2488" s="34">
        <v>0.49652777777777773</v>
      </c>
      <c r="N2488" s="34">
        <v>0.70833333333333337</v>
      </c>
      <c r="O2488">
        <v>185</v>
      </c>
      <c r="P2488">
        <v>1</v>
      </c>
      <c r="Q2488" t="s">
        <v>12558</v>
      </c>
      <c r="R2488" t="s">
        <v>12557</v>
      </c>
      <c r="S2488" t="s">
        <v>12664</v>
      </c>
      <c r="T2488">
        <v>303</v>
      </c>
      <c r="U2488">
        <v>0</v>
      </c>
      <c r="V2488">
        <v>0</v>
      </c>
      <c r="W2488">
        <v>303</v>
      </c>
      <c r="X2488">
        <v>0</v>
      </c>
      <c r="Y2488">
        <v>303</v>
      </c>
      <c r="Z2488">
        <v>0</v>
      </c>
      <c r="AA2488" t="s">
        <v>11439</v>
      </c>
      <c r="AB2488">
        <v>3</v>
      </c>
      <c r="AC2488">
        <v>909</v>
      </c>
      <c r="AD2488">
        <v>1.96</v>
      </c>
      <c r="AE2488">
        <v>303</v>
      </c>
      <c r="AF2488">
        <v>2158</v>
      </c>
    </row>
    <row r="2489" spans="1:32" x14ac:dyDescent="0.25">
      <c r="A2489" t="s">
        <v>76</v>
      </c>
      <c r="B2489" t="s">
        <v>12569</v>
      </c>
      <c r="C2489" t="s">
        <v>27</v>
      </c>
      <c r="D2489" t="s">
        <v>12562</v>
      </c>
      <c r="E2489" t="s">
        <v>3173</v>
      </c>
      <c r="F2489" t="s">
        <v>12575</v>
      </c>
      <c r="G2489" t="s">
        <v>5002</v>
      </c>
      <c r="H2489">
        <v>2020</v>
      </c>
      <c r="I2489">
        <v>4</v>
      </c>
      <c r="J2489">
        <v>112</v>
      </c>
      <c r="K2489">
        <v>20200401</v>
      </c>
      <c r="L2489">
        <v>20200403</v>
      </c>
      <c r="M2489" s="34">
        <v>0.79861111111111116</v>
      </c>
      <c r="N2489" s="34">
        <v>1.0416666666666666E-2</v>
      </c>
      <c r="O2489">
        <v>185</v>
      </c>
      <c r="P2489">
        <v>1</v>
      </c>
      <c r="Q2489" t="s">
        <v>12558</v>
      </c>
      <c r="R2489" t="s">
        <v>12557</v>
      </c>
      <c r="S2489" t="s">
        <v>12730</v>
      </c>
      <c r="T2489">
        <v>0</v>
      </c>
      <c r="U2489">
        <v>0</v>
      </c>
      <c r="V2489">
        <v>303</v>
      </c>
      <c r="W2489">
        <v>303</v>
      </c>
      <c r="X2489">
        <v>303</v>
      </c>
      <c r="Y2489">
        <v>0</v>
      </c>
      <c r="Z2489">
        <v>0</v>
      </c>
      <c r="AA2489" t="s">
        <v>11439</v>
      </c>
      <c r="AB2489">
        <v>3</v>
      </c>
      <c r="AC2489">
        <v>909</v>
      </c>
      <c r="AD2489">
        <v>1.96</v>
      </c>
      <c r="AE2489">
        <v>303</v>
      </c>
      <c r="AF2489">
        <v>2158</v>
      </c>
    </row>
    <row r="2490" spans="1:32" x14ac:dyDescent="0.25">
      <c r="A2490" t="s">
        <v>3192</v>
      </c>
      <c r="B2490" t="s">
        <v>12630</v>
      </c>
      <c r="C2490" t="s">
        <v>27</v>
      </c>
      <c r="D2490" t="s">
        <v>12562</v>
      </c>
      <c r="E2490" t="s">
        <v>3173</v>
      </c>
      <c r="F2490" t="s">
        <v>12575</v>
      </c>
      <c r="G2490" t="s">
        <v>5002</v>
      </c>
      <c r="H2490">
        <v>2020</v>
      </c>
      <c r="I2490">
        <v>4</v>
      </c>
      <c r="J2490">
        <v>993</v>
      </c>
      <c r="K2490">
        <v>20200411</v>
      </c>
      <c r="L2490">
        <v>20200430</v>
      </c>
      <c r="M2490" s="34">
        <v>0.61805555555555558</v>
      </c>
      <c r="N2490" s="34">
        <v>0.75</v>
      </c>
      <c r="O2490">
        <v>250</v>
      </c>
      <c r="P2490" t="s">
        <v>12559</v>
      </c>
      <c r="Q2490" t="s">
        <v>12558</v>
      </c>
      <c r="R2490" t="s">
        <v>12557</v>
      </c>
      <c r="S2490" t="s">
        <v>12570</v>
      </c>
      <c r="T2490">
        <v>0</v>
      </c>
      <c r="U2490">
        <v>0</v>
      </c>
      <c r="V2490">
        <v>0</v>
      </c>
      <c r="W2490">
        <v>0</v>
      </c>
      <c r="X2490">
        <v>0</v>
      </c>
      <c r="Y2490">
        <v>909</v>
      </c>
      <c r="Z2490">
        <v>0</v>
      </c>
      <c r="AA2490" t="s">
        <v>11439</v>
      </c>
      <c r="AB2490">
        <v>3</v>
      </c>
      <c r="AC2490">
        <v>909</v>
      </c>
      <c r="AD2490">
        <v>2.62</v>
      </c>
      <c r="AE2490">
        <v>303</v>
      </c>
      <c r="AF2490">
        <v>2879</v>
      </c>
    </row>
    <row r="2491" spans="1:32" x14ac:dyDescent="0.25">
      <c r="A2491" t="s">
        <v>27</v>
      </c>
      <c r="B2491" t="s">
        <v>12562</v>
      </c>
      <c r="C2491" t="s">
        <v>3192</v>
      </c>
      <c r="D2491" t="s">
        <v>12630</v>
      </c>
      <c r="E2491" t="s">
        <v>3173</v>
      </c>
      <c r="F2491" t="s">
        <v>12575</v>
      </c>
      <c r="G2491" t="s">
        <v>5002</v>
      </c>
      <c r="H2491">
        <v>2020</v>
      </c>
      <c r="I2491">
        <v>4</v>
      </c>
      <c r="J2491">
        <v>990</v>
      </c>
      <c r="K2491">
        <v>20200411</v>
      </c>
      <c r="L2491">
        <v>20200430</v>
      </c>
      <c r="M2491" s="34">
        <v>0.36458333333333331</v>
      </c>
      <c r="N2491" s="34">
        <v>0.5625</v>
      </c>
      <c r="O2491">
        <v>225</v>
      </c>
      <c r="P2491" t="s">
        <v>12558</v>
      </c>
      <c r="Q2491" t="s">
        <v>12559</v>
      </c>
      <c r="R2491" t="s">
        <v>12557</v>
      </c>
      <c r="S2491" t="s">
        <v>12570</v>
      </c>
      <c r="T2491">
        <v>0</v>
      </c>
      <c r="U2491">
        <v>0</v>
      </c>
      <c r="V2491">
        <v>0</v>
      </c>
      <c r="W2491">
        <v>0</v>
      </c>
      <c r="X2491">
        <v>0</v>
      </c>
      <c r="Y2491">
        <v>909</v>
      </c>
      <c r="Z2491">
        <v>0</v>
      </c>
      <c r="AA2491" t="s">
        <v>11439</v>
      </c>
      <c r="AB2491">
        <v>3</v>
      </c>
      <c r="AC2491">
        <v>909</v>
      </c>
      <c r="AD2491">
        <v>2.62</v>
      </c>
      <c r="AE2491">
        <v>303</v>
      </c>
      <c r="AF2491">
        <v>2879</v>
      </c>
    </row>
    <row r="2492" spans="1:32" x14ac:dyDescent="0.25">
      <c r="A2492" t="s">
        <v>27</v>
      </c>
      <c r="B2492" t="s">
        <v>12562</v>
      </c>
      <c r="C2492" t="s">
        <v>4187</v>
      </c>
      <c r="D2492" t="s">
        <v>12601</v>
      </c>
      <c r="E2492" t="s">
        <v>3173</v>
      </c>
      <c r="F2492" t="s">
        <v>12575</v>
      </c>
      <c r="G2492" t="s">
        <v>5002</v>
      </c>
      <c r="H2492">
        <v>2020</v>
      </c>
      <c r="I2492">
        <v>4</v>
      </c>
      <c r="J2492">
        <v>18</v>
      </c>
      <c r="K2492">
        <v>20200411</v>
      </c>
      <c r="L2492">
        <v>20200425</v>
      </c>
      <c r="M2492" s="34">
        <v>0.6875</v>
      </c>
      <c r="N2492" s="34">
        <v>0.92708333333333337</v>
      </c>
      <c r="O2492">
        <v>225</v>
      </c>
      <c r="P2492" t="s">
        <v>12558</v>
      </c>
      <c r="Q2492" t="s">
        <v>12559</v>
      </c>
      <c r="R2492" t="s">
        <v>12557</v>
      </c>
      <c r="S2492" t="s">
        <v>12570</v>
      </c>
      <c r="T2492">
        <v>0</v>
      </c>
      <c r="U2492">
        <v>0</v>
      </c>
      <c r="V2492">
        <v>0</v>
      </c>
      <c r="W2492">
        <v>0</v>
      </c>
      <c r="X2492">
        <v>0</v>
      </c>
      <c r="Y2492">
        <v>909</v>
      </c>
      <c r="Z2492">
        <v>0</v>
      </c>
      <c r="AA2492" t="s">
        <v>11439</v>
      </c>
      <c r="AB2492">
        <v>3</v>
      </c>
      <c r="AC2492">
        <v>909</v>
      </c>
      <c r="AD2492">
        <v>2.74</v>
      </c>
      <c r="AE2492">
        <v>303</v>
      </c>
      <c r="AF2492">
        <v>3009</v>
      </c>
    </row>
    <row r="2493" spans="1:32" x14ac:dyDescent="0.25">
      <c r="A2493" t="s">
        <v>4187</v>
      </c>
      <c r="B2493" t="s">
        <v>12601</v>
      </c>
      <c r="C2493" t="s">
        <v>27</v>
      </c>
      <c r="D2493" t="s">
        <v>12562</v>
      </c>
      <c r="E2493" t="s">
        <v>3173</v>
      </c>
      <c r="F2493" t="s">
        <v>12575</v>
      </c>
      <c r="G2493" t="s">
        <v>5002</v>
      </c>
      <c r="H2493">
        <v>2020</v>
      </c>
      <c r="I2493">
        <v>4</v>
      </c>
      <c r="J2493">
        <v>60</v>
      </c>
      <c r="K2493">
        <v>20200410</v>
      </c>
      <c r="L2493">
        <v>20200430</v>
      </c>
      <c r="M2493" s="34">
        <v>0.36458333333333331</v>
      </c>
      <c r="N2493" s="34">
        <v>0.47222222222222227</v>
      </c>
      <c r="O2493">
        <v>275</v>
      </c>
      <c r="P2493" t="s">
        <v>12559</v>
      </c>
      <c r="Q2493" t="s">
        <v>12558</v>
      </c>
      <c r="R2493" t="s">
        <v>12557</v>
      </c>
      <c r="S2493" t="s">
        <v>12556</v>
      </c>
      <c r="T2493">
        <v>0</v>
      </c>
      <c r="U2493">
        <v>0</v>
      </c>
      <c r="V2493">
        <v>0</v>
      </c>
      <c r="W2493">
        <v>0</v>
      </c>
      <c r="X2493">
        <v>909</v>
      </c>
      <c r="Y2493">
        <v>0</v>
      </c>
      <c r="Z2493">
        <v>0</v>
      </c>
      <c r="AA2493" t="s">
        <v>11439</v>
      </c>
      <c r="AB2493">
        <v>3</v>
      </c>
      <c r="AC2493">
        <v>909</v>
      </c>
      <c r="AD2493">
        <v>2.74</v>
      </c>
      <c r="AE2493">
        <v>303</v>
      </c>
      <c r="AF2493">
        <v>3009</v>
      </c>
    </row>
    <row r="2494" spans="1:32" x14ac:dyDescent="0.25">
      <c r="A2494" t="s">
        <v>4320</v>
      </c>
      <c r="B2494" t="s">
        <v>12581</v>
      </c>
      <c r="C2494" t="s">
        <v>27</v>
      </c>
      <c r="D2494" t="s">
        <v>12562</v>
      </c>
      <c r="E2494" t="s">
        <v>3173</v>
      </c>
      <c r="F2494" t="s">
        <v>12575</v>
      </c>
      <c r="G2494" t="s">
        <v>5002</v>
      </c>
      <c r="H2494">
        <v>2020</v>
      </c>
      <c r="I2494">
        <v>4</v>
      </c>
      <c r="J2494">
        <v>973</v>
      </c>
      <c r="K2494">
        <v>20200410</v>
      </c>
      <c r="L2494">
        <v>20200430</v>
      </c>
      <c r="M2494" s="34">
        <v>0.61805555555555558</v>
      </c>
      <c r="N2494" s="34">
        <v>0.70486111111111116</v>
      </c>
      <c r="O2494">
        <v>185</v>
      </c>
      <c r="P2494" t="s">
        <v>12559</v>
      </c>
      <c r="Q2494" t="s">
        <v>12558</v>
      </c>
      <c r="R2494" t="s">
        <v>12557</v>
      </c>
      <c r="S2494" t="s">
        <v>12556</v>
      </c>
      <c r="T2494">
        <v>0</v>
      </c>
      <c r="U2494">
        <v>0</v>
      </c>
      <c r="V2494">
        <v>0</v>
      </c>
      <c r="W2494">
        <v>0</v>
      </c>
      <c r="X2494">
        <v>909</v>
      </c>
      <c r="Y2494">
        <v>0</v>
      </c>
      <c r="Z2494">
        <v>0</v>
      </c>
      <c r="AA2494" t="s">
        <v>11439</v>
      </c>
      <c r="AB2494">
        <v>3</v>
      </c>
      <c r="AC2494">
        <v>909</v>
      </c>
      <c r="AD2494">
        <v>1.85</v>
      </c>
      <c r="AE2494">
        <v>303</v>
      </c>
      <c r="AF2494">
        <v>2031</v>
      </c>
    </row>
    <row r="2495" spans="1:32" x14ac:dyDescent="0.25">
      <c r="A2495" t="s">
        <v>70</v>
      </c>
      <c r="B2495" t="s">
        <v>12576</v>
      </c>
      <c r="C2495" t="s">
        <v>27</v>
      </c>
      <c r="D2495" t="s">
        <v>12562</v>
      </c>
      <c r="E2495" t="s">
        <v>3173</v>
      </c>
      <c r="F2495" t="s">
        <v>12575</v>
      </c>
      <c r="G2495" t="s">
        <v>5002</v>
      </c>
      <c r="H2495">
        <v>2020</v>
      </c>
      <c r="I2495">
        <v>4</v>
      </c>
      <c r="J2495">
        <v>178</v>
      </c>
      <c r="K2495">
        <v>20200405</v>
      </c>
      <c r="L2495">
        <v>20200412</v>
      </c>
      <c r="M2495" s="34">
        <v>0.29166666666666669</v>
      </c>
      <c r="N2495" s="34">
        <v>0.71875</v>
      </c>
      <c r="O2495">
        <v>375</v>
      </c>
      <c r="P2495">
        <v>1</v>
      </c>
      <c r="Q2495" t="s">
        <v>12558</v>
      </c>
      <c r="R2495" t="s">
        <v>12557</v>
      </c>
      <c r="S2495" t="s">
        <v>12583</v>
      </c>
      <c r="T2495">
        <v>0</v>
      </c>
      <c r="U2495">
        <v>0</v>
      </c>
      <c r="V2495">
        <v>0</v>
      </c>
      <c r="W2495">
        <v>0</v>
      </c>
      <c r="X2495">
        <v>303</v>
      </c>
      <c r="Y2495">
        <v>0</v>
      </c>
      <c r="Z2495">
        <v>606</v>
      </c>
      <c r="AA2495" t="s">
        <v>11439</v>
      </c>
      <c r="AB2495">
        <v>3</v>
      </c>
      <c r="AC2495">
        <v>909</v>
      </c>
      <c r="AD2495">
        <v>4.8499999999999996</v>
      </c>
      <c r="AE2495">
        <v>303</v>
      </c>
      <c r="AF2495">
        <v>5338</v>
      </c>
    </row>
    <row r="2496" spans="1:32" x14ac:dyDescent="0.25">
      <c r="A2496" t="s">
        <v>27</v>
      </c>
      <c r="B2496" t="s">
        <v>12562</v>
      </c>
      <c r="C2496" t="s">
        <v>8725</v>
      </c>
      <c r="D2496" t="s">
        <v>12650</v>
      </c>
      <c r="E2496" t="s">
        <v>3173</v>
      </c>
      <c r="F2496" t="s">
        <v>12575</v>
      </c>
      <c r="G2496" t="s">
        <v>5002</v>
      </c>
      <c r="H2496">
        <v>2020</v>
      </c>
      <c r="I2496">
        <v>4</v>
      </c>
      <c r="J2496">
        <v>10</v>
      </c>
      <c r="K2496">
        <v>20200401</v>
      </c>
      <c r="L2496">
        <v>20200404</v>
      </c>
      <c r="M2496" s="34">
        <v>0.87152777777777779</v>
      </c>
      <c r="N2496" s="34">
        <v>0.27083333333333331</v>
      </c>
      <c r="O2496">
        <v>515</v>
      </c>
      <c r="P2496" t="s">
        <v>12558</v>
      </c>
      <c r="Q2496">
        <v>2</v>
      </c>
      <c r="R2496" t="s">
        <v>12557</v>
      </c>
      <c r="S2496" t="s">
        <v>12666</v>
      </c>
      <c r="T2496">
        <v>0</v>
      </c>
      <c r="U2496">
        <v>0</v>
      </c>
      <c r="V2496">
        <v>0</v>
      </c>
      <c r="W2496">
        <v>303</v>
      </c>
      <c r="X2496">
        <v>303</v>
      </c>
      <c r="Y2496">
        <v>303</v>
      </c>
      <c r="Z2496">
        <v>0</v>
      </c>
      <c r="AA2496" t="s">
        <v>11439</v>
      </c>
      <c r="AB2496">
        <v>3</v>
      </c>
      <c r="AC2496">
        <v>909</v>
      </c>
      <c r="AD2496">
        <v>6.43</v>
      </c>
      <c r="AE2496">
        <v>303</v>
      </c>
      <c r="AF2496">
        <v>7078</v>
      </c>
    </row>
    <row r="2497" spans="1:32" x14ac:dyDescent="0.25">
      <c r="A2497" t="s">
        <v>27</v>
      </c>
      <c r="B2497" t="s">
        <v>12562</v>
      </c>
      <c r="C2497" t="s">
        <v>62</v>
      </c>
      <c r="D2497" t="s">
        <v>12580</v>
      </c>
      <c r="E2497" t="s">
        <v>3173</v>
      </c>
      <c r="F2497" t="s">
        <v>12575</v>
      </c>
      <c r="G2497" t="s">
        <v>5002</v>
      </c>
      <c r="H2497">
        <v>2020</v>
      </c>
      <c r="I2497">
        <v>4</v>
      </c>
      <c r="J2497">
        <v>131</v>
      </c>
      <c r="K2497">
        <v>20200415</v>
      </c>
      <c r="L2497">
        <v>20200421</v>
      </c>
      <c r="M2497" s="34">
        <v>0.63888888888888895</v>
      </c>
      <c r="N2497" s="34">
        <v>0.72569444444444453</v>
      </c>
      <c r="O2497">
        <v>245</v>
      </c>
      <c r="P2497" t="s">
        <v>12558</v>
      </c>
      <c r="Q2497">
        <v>2</v>
      </c>
      <c r="R2497" t="s">
        <v>12557</v>
      </c>
      <c r="S2497" t="s">
        <v>12610</v>
      </c>
      <c r="T2497">
        <v>0</v>
      </c>
      <c r="U2497">
        <v>0</v>
      </c>
      <c r="V2497">
        <v>303</v>
      </c>
      <c r="W2497">
        <v>0</v>
      </c>
      <c r="X2497">
        <v>303</v>
      </c>
      <c r="Y2497">
        <v>0</v>
      </c>
      <c r="Z2497">
        <v>303</v>
      </c>
      <c r="AA2497" t="s">
        <v>11439</v>
      </c>
      <c r="AB2497">
        <v>3</v>
      </c>
      <c r="AC2497">
        <v>909</v>
      </c>
      <c r="AD2497">
        <v>2.39</v>
      </c>
      <c r="AE2497">
        <v>303</v>
      </c>
      <c r="AF2497">
        <v>2633</v>
      </c>
    </row>
    <row r="2498" spans="1:32" x14ac:dyDescent="0.25">
      <c r="A2498" t="s">
        <v>27</v>
      </c>
      <c r="B2498" t="s">
        <v>12562</v>
      </c>
      <c r="C2498" t="s">
        <v>4187</v>
      </c>
      <c r="D2498" t="s">
        <v>12601</v>
      </c>
      <c r="E2498" t="s">
        <v>3173</v>
      </c>
      <c r="F2498" t="s">
        <v>12575</v>
      </c>
      <c r="G2498" t="s">
        <v>5002</v>
      </c>
      <c r="H2498">
        <v>2020</v>
      </c>
      <c r="I2498">
        <v>4</v>
      </c>
      <c r="J2498">
        <v>61</v>
      </c>
      <c r="K2498">
        <v>20200410</v>
      </c>
      <c r="L2498">
        <v>20200430</v>
      </c>
      <c r="M2498" s="34">
        <v>0.39583333333333331</v>
      </c>
      <c r="N2498" s="34">
        <v>0.63888888888888895</v>
      </c>
      <c r="O2498">
        <v>230</v>
      </c>
      <c r="P2498" t="s">
        <v>12558</v>
      </c>
      <c r="Q2498" t="s">
        <v>12559</v>
      </c>
      <c r="R2498" t="s">
        <v>12557</v>
      </c>
      <c r="S2498" t="s">
        <v>12556</v>
      </c>
      <c r="T2498">
        <v>0</v>
      </c>
      <c r="U2498">
        <v>0</v>
      </c>
      <c r="V2498">
        <v>0</v>
      </c>
      <c r="W2498">
        <v>0</v>
      </c>
      <c r="X2498">
        <v>909</v>
      </c>
      <c r="Y2498">
        <v>0</v>
      </c>
      <c r="Z2498">
        <v>0</v>
      </c>
      <c r="AA2498" t="s">
        <v>11439</v>
      </c>
      <c r="AB2498">
        <v>3</v>
      </c>
      <c r="AC2498">
        <v>909</v>
      </c>
      <c r="AD2498">
        <v>2.74</v>
      </c>
      <c r="AE2498">
        <v>303</v>
      </c>
      <c r="AF2498">
        <v>3009</v>
      </c>
    </row>
    <row r="2499" spans="1:32" x14ac:dyDescent="0.25">
      <c r="A2499" t="s">
        <v>8785</v>
      </c>
      <c r="B2499" t="s">
        <v>12708</v>
      </c>
      <c r="C2499" t="s">
        <v>27</v>
      </c>
      <c r="D2499" t="s">
        <v>12562</v>
      </c>
      <c r="E2499" t="s">
        <v>3173</v>
      </c>
      <c r="F2499" t="s">
        <v>12575</v>
      </c>
      <c r="G2499" t="s">
        <v>5002</v>
      </c>
      <c r="H2499">
        <v>2020</v>
      </c>
      <c r="I2499">
        <v>4</v>
      </c>
      <c r="J2499">
        <v>29</v>
      </c>
      <c r="K2499">
        <v>20200403</v>
      </c>
      <c r="L2499">
        <v>20200405</v>
      </c>
      <c r="M2499" s="34">
        <v>0.88541666666666663</v>
      </c>
      <c r="N2499" s="34">
        <v>0.21180555555555555</v>
      </c>
      <c r="O2499">
        <v>890</v>
      </c>
      <c r="P2499" t="s">
        <v>12707</v>
      </c>
      <c r="Q2499" t="s">
        <v>12558</v>
      </c>
      <c r="R2499" t="s">
        <v>12557</v>
      </c>
      <c r="S2499" t="s">
        <v>12606</v>
      </c>
      <c r="T2499">
        <v>0</v>
      </c>
      <c r="U2499">
        <v>0</v>
      </c>
      <c r="V2499">
        <v>0</v>
      </c>
      <c r="W2499">
        <v>0</v>
      </c>
      <c r="X2499">
        <v>303</v>
      </c>
      <c r="Y2499">
        <v>303</v>
      </c>
      <c r="Z2499">
        <v>303</v>
      </c>
      <c r="AA2499" t="s">
        <v>11439</v>
      </c>
      <c r="AB2499">
        <v>3</v>
      </c>
      <c r="AC2499">
        <v>909</v>
      </c>
      <c r="AD2499">
        <v>10.85</v>
      </c>
      <c r="AE2499">
        <v>303</v>
      </c>
      <c r="AF2499">
        <v>11940</v>
      </c>
    </row>
    <row r="2500" spans="1:32" x14ac:dyDescent="0.25">
      <c r="A2500" t="s">
        <v>27</v>
      </c>
      <c r="B2500" t="s">
        <v>12562</v>
      </c>
      <c r="C2500" t="s">
        <v>76</v>
      </c>
      <c r="D2500" t="s">
        <v>12569</v>
      </c>
      <c r="E2500" t="s">
        <v>3173</v>
      </c>
      <c r="F2500" t="s">
        <v>12575</v>
      </c>
      <c r="G2500" t="s">
        <v>5002</v>
      </c>
      <c r="H2500">
        <v>2020</v>
      </c>
      <c r="I2500">
        <v>4</v>
      </c>
      <c r="J2500">
        <v>103</v>
      </c>
      <c r="K2500">
        <v>20200409</v>
      </c>
      <c r="L2500">
        <v>20200415</v>
      </c>
      <c r="M2500" s="34">
        <v>0.375</v>
      </c>
      <c r="N2500" s="34">
        <v>0.44444444444444442</v>
      </c>
      <c r="O2500">
        <v>220</v>
      </c>
      <c r="P2500" t="s">
        <v>12558</v>
      </c>
      <c r="Q2500">
        <v>1</v>
      </c>
      <c r="R2500" t="s">
        <v>12557</v>
      </c>
      <c r="S2500" t="s">
        <v>12664</v>
      </c>
      <c r="T2500">
        <v>303</v>
      </c>
      <c r="U2500">
        <v>0</v>
      </c>
      <c r="V2500">
        <v>0</v>
      </c>
      <c r="W2500">
        <v>303</v>
      </c>
      <c r="X2500">
        <v>0</v>
      </c>
      <c r="Y2500">
        <v>303</v>
      </c>
      <c r="Z2500">
        <v>0</v>
      </c>
      <c r="AA2500" t="s">
        <v>11439</v>
      </c>
      <c r="AB2500">
        <v>3</v>
      </c>
      <c r="AC2500">
        <v>909</v>
      </c>
      <c r="AD2500">
        <v>1.96</v>
      </c>
      <c r="AE2500">
        <v>303</v>
      </c>
      <c r="AF2500">
        <v>2158</v>
      </c>
    </row>
    <row r="2501" spans="1:32" x14ac:dyDescent="0.25">
      <c r="A2501" t="s">
        <v>0</v>
      </c>
      <c r="B2501" t="s">
        <v>12706</v>
      </c>
      <c r="C2501" t="s">
        <v>27</v>
      </c>
      <c r="D2501" t="s">
        <v>12562</v>
      </c>
      <c r="E2501" t="s">
        <v>2</v>
      </c>
      <c r="F2501" t="s">
        <v>12705</v>
      </c>
      <c r="G2501" t="s">
        <v>5002</v>
      </c>
      <c r="H2501">
        <v>2020</v>
      </c>
      <c r="I2501">
        <v>4</v>
      </c>
      <c r="J2501">
        <v>491</v>
      </c>
      <c r="K2501">
        <v>20200401</v>
      </c>
      <c r="L2501">
        <v>20200403</v>
      </c>
      <c r="M2501" s="34">
        <v>0.78819444444444453</v>
      </c>
      <c r="N2501" s="34">
        <v>0.48958333333333331</v>
      </c>
      <c r="O2501">
        <v>650</v>
      </c>
      <c r="P2501" t="s">
        <v>12559</v>
      </c>
      <c r="Q2501" t="s">
        <v>12558</v>
      </c>
      <c r="R2501" t="s">
        <v>12557</v>
      </c>
      <c r="S2501" t="s">
        <v>12669</v>
      </c>
      <c r="T2501">
        <v>0</v>
      </c>
      <c r="U2501">
        <v>0</v>
      </c>
      <c r="V2501">
        <v>298</v>
      </c>
      <c r="W2501">
        <v>298</v>
      </c>
      <c r="X2501">
        <v>298</v>
      </c>
      <c r="Y2501">
        <v>0</v>
      </c>
      <c r="Z2501">
        <v>0</v>
      </c>
      <c r="AA2501" t="s">
        <v>11439</v>
      </c>
      <c r="AB2501">
        <v>3</v>
      </c>
      <c r="AC2501">
        <v>894</v>
      </c>
      <c r="AD2501">
        <v>8.56</v>
      </c>
      <c r="AE2501">
        <v>298</v>
      </c>
      <c r="AF2501">
        <v>9572</v>
      </c>
    </row>
    <row r="2502" spans="1:32" x14ac:dyDescent="0.25">
      <c r="A2502" t="s">
        <v>76</v>
      </c>
      <c r="B2502" t="s">
        <v>12569</v>
      </c>
      <c r="C2502" t="s">
        <v>27</v>
      </c>
      <c r="D2502" t="s">
        <v>12562</v>
      </c>
      <c r="E2502" t="s">
        <v>12568</v>
      </c>
      <c r="F2502" t="s">
        <v>12567</v>
      </c>
      <c r="G2502" t="s">
        <v>5002</v>
      </c>
      <c r="H2502">
        <v>2020</v>
      </c>
      <c r="I2502">
        <v>4</v>
      </c>
      <c r="J2502">
        <v>145</v>
      </c>
      <c r="K2502">
        <v>20200401</v>
      </c>
      <c r="L2502">
        <v>20200403</v>
      </c>
      <c r="M2502" s="34">
        <v>0.4826388888888889</v>
      </c>
      <c r="N2502" s="34">
        <v>0.69444444444444453</v>
      </c>
      <c r="O2502">
        <v>185</v>
      </c>
      <c r="P2502">
        <v>1</v>
      </c>
      <c r="Q2502" t="s">
        <v>12558</v>
      </c>
      <c r="R2502" t="s">
        <v>12557</v>
      </c>
      <c r="S2502" t="s">
        <v>12730</v>
      </c>
      <c r="T2502">
        <v>0</v>
      </c>
      <c r="U2502">
        <v>0</v>
      </c>
      <c r="V2502">
        <v>297</v>
      </c>
      <c r="W2502">
        <v>297</v>
      </c>
      <c r="X2502">
        <v>297</v>
      </c>
      <c r="Y2502">
        <v>0</v>
      </c>
      <c r="Z2502">
        <v>0</v>
      </c>
      <c r="AA2502" t="s">
        <v>11439</v>
      </c>
      <c r="AB2502">
        <v>3</v>
      </c>
      <c r="AC2502">
        <v>891</v>
      </c>
      <c r="AD2502">
        <v>1.92</v>
      </c>
      <c r="AE2502">
        <v>297</v>
      </c>
      <c r="AF2502">
        <v>2158</v>
      </c>
    </row>
    <row r="2503" spans="1:32" x14ac:dyDescent="0.25">
      <c r="A2503" t="s">
        <v>27</v>
      </c>
      <c r="B2503" t="s">
        <v>12562</v>
      </c>
      <c r="C2503" t="s">
        <v>91</v>
      </c>
      <c r="D2503" t="s">
        <v>12577</v>
      </c>
      <c r="E2503" t="s">
        <v>12568</v>
      </c>
      <c r="F2503" t="s">
        <v>12567</v>
      </c>
      <c r="G2503" t="s">
        <v>5002</v>
      </c>
      <c r="H2503">
        <v>2020</v>
      </c>
      <c r="I2503">
        <v>4</v>
      </c>
      <c r="J2503">
        <v>126</v>
      </c>
      <c r="K2503">
        <v>20200419</v>
      </c>
      <c r="L2503">
        <v>20200430</v>
      </c>
      <c r="M2503" s="34">
        <v>0.63541666666666663</v>
      </c>
      <c r="N2503" s="34">
        <v>0.71527777777777779</v>
      </c>
      <c r="O2503">
        <v>235</v>
      </c>
      <c r="P2503" t="s">
        <v>12558</v>
      </c>
      <c r="Q2503" t="s">
        <v>12558</v>
      </c>
      <c r="R2503" t="s">
        <v>12557</v>
      </c>
      <c r="S2503" t="s">
        <v>12583</v>
      </c>
      <c r="T2503">
        <v>0</v>
      </c>
      <c r="U2503">
        <v>0</v>
      </c>
      <c r="V2503">
        <v>0</v>
      </c>
      <c r="W2503">
        <v>0</v>
      </c>
      <c r="X2503">
        <v>297</v>
      </c>
      <c r="Y2503">
        <v>0</v>
      </c>
      <c r="Z2503">
        <v>594</v>
      </c>
      <c r="AA2503" t="s">
        <v>11439</v>
      </c>
      <c r="AB2503">
        <v>3</v>
      </c>
      <c r="AC2503">
        <v>891</v>
      </c>
      <c r="AD2503">
        <v>2.04</v>
      </c>
      <c r="AE2503">
        <v>297</v>
      </c>
      <c r="AF2503">
        <v>2290</v>
      </c>
    </row>
    <row r="2504" spans="1:32" x14ac:dyDescent="0.25">
      <c r="A2504" t="s">
        <v>91</v>
      </c>
      <c r="B2504" t="s">
        <v>12577</v>
      </c>
      <c r="C2504" t="s">
        <v>27</v>
      </c>
      <c r="D2504" t="s">
        <v>12562</v>
      </c>
      <c r="E2504" t="s">
        <v>12568</v>
      </c>
      <c r="F2504" t="s">
        <v>12567</v>
      </c>
      <c r="G2504" t="s">
        <v>5002</v>
      </c>
      <c r="H2504">
        <v>2020</v>
      </c>
      <c r="I2504">
        <v>4</v>
      </c>
      <c r="J2504">
        <v>119</v>
      </c>
      <c r="K2504">
        <v>20200419</v>
      </c>
      <c r="L2504">
        <v>20200430</v>
      </c>
      <c r="M2504" s="34">
        <v>0.36458333333333331</v>
      </c>
      <c r="N2504" s="34">
        <v>0.57986111111111105</v>
      </c>
      <c r="O2504">
        <v>190</v>
      </c>
      <c r="P2504" t="s">
        <v>12558</v>
      </c>
      <c r="Q2504" t="s">
        <v>12558</v>
      </c>
      <c r="R2504" t="s">
        <v>12557</v>
      </c>
      <c r="S2504" t="s">
        <v>12583</v>
      </c>
      <c r="T2504">
        <v>0</v>
      </c>
      <c r="U2504">
        <v>0</v>
      </c>
      <c r="V2504">
        <v>0</v>
      </c>
      <c r="W2504">
        <v>0</v>
      </c>
      <c r="X2504">
        <v>297</v>
      </c>
      <c r="Y2504">
        <v>0</v>
      </c>
      <c r="Z2504">
        <v>594</v>
      </c>
      <c r="AA2504" t="s">
        <v>11439</v>
      </c>
      <c r="AB2504">
        <v>3</v>
      </c>
      <c r="AC2504">
        <v>891</v>
      </c>
      <c r="AD2504">
        <v>2.04</v>
      </c>
      <c r="AE2504">
        <v>297</v>
      </c>
      <c r="AF2504">
        <v>2290</v>
      </c>
    </row>
    <row r="2505" spans="1:32" x14ac:dyDescent="0.25">
      <c r="A2505" t="s">
        <v>27</v>
      </c>
      <c r="B2505" t="s">
        <v>12562</v>
      </c>
      <c r="C2505" t="s">
        <v>4448</v>
      </c>
      <c r="D2505" t="s">
        <v>12593</v>
      </c>
      <c r="E2505" t="s">
        <v>12592</v>
      </c>
      <c r="F2505" t="s">
        <v>12591</v>
      </c>
      <c r="G2505" t="s">
        <v>5002</v>
      </c>
      <c r="H2505">
        <v>2020</v>
      </c>
      <c r="I2505">
        <v>4</v>
      </c>
      <c r="J2505">
        <v>51</v>
      </c>
      <c r="K2505">
        <v>20200405</v>
      </c>
      <c r="L2505">
        <v>20200430</v>
      </c>
      <c r="M2505" s="34">
        <v>0.4826388888888889</v>
      </c>
      <c r="N2505" s="34">
        <v>0.59027777777777779</v>
      </c>
      <c r="O2505">
        <v>215</v>
      </c>
      <c r="P2505" t="s">
        <v>12558</v>
      </c>
      <c r="Q2505" t="s">
        <v>12559</v>
      </c>
      <c r="R2505" t="s">
        <v>12557</v>
      </c>
      <c r="S2505" t="s">
        <v>12583</v>
      </c>
      <c r="T2505">
        <v>0</v>
      </c>
      <c r="U2505">
        <v>0</v>
      </c>
      <c r="V2505">
        <v>0</v>
      </c>
      <c r="W2505">
        <v>0</v>
      </c>
      <c r="X2505">
        <v>378</v>
      </c>
      <c r="Y2505">
        <v>0</v>
      </c>
      <c r="Z2505">
        <v>504</v>
      </c>
      <c r="AA2505" t="s">
        <v>11439</v>
      </c>
      <c r="AB2505">
        <v>7</v>
      </c>
      <c r="AC2505">
        <v>882</v>
      </c>
      <c r="AD2505">
        <v>1.97</v>
      </c>
      <c r="AE2505">
        <v>126</v>
      </c>
      <c r="AF2505">
        <v>2229</v>
      </c>
    </row>
    <row r="2506" spans="1:32" x14ac:dyDescent="0.25">
      <c r="A2506" t="s">
        <v>4448</v>
      </c>
      <c r="B2506" t="s">
        <v>12593</v>
      </c>
      <c r="C2506" t="s">
        <v>27</v>
      </c>
      <c r="D2506" t="s">
        <v>12562</v>
      </c>
      <c r="E2506" t="s">
        <v>12592</v>
      </c>
      <c r="F2506" t="s">
        <v>12591</v>
      </c>
      <c r="G2506" t="s">
        <v>5002</v>
      </c>
      <c r="H2506">
        <v>2020</v>
      </c>
      <c r="I2506">
        <v>4</v>
      </c>
      <c r="J2506">
        <v>50</v>
      </c>
      <c r="K2506">
        <v>20200405</v>
      </c>
      <c r="L2506">
        <v>20200430</v>
      </c>
      <c r="M2506" s="34">
        <v>0.27083333333333331</v>
      </c>
      <c r="N2506" s="34">
        <v>0.44097222222222227</v>
      </c>
      <c r="O2506">
        <v>185</v>
      </c>
      <c r="P2506" t="s">
        <v>12559</v>
      </c>
      <c r="Q2506" t="s">
        <v>12558</v>
      </c>
      <c r="R2506" t="s">
        <v>12557</v>
      </c>
      <c r="S2506" t="s">
        <v>12583</v>
      </c>
      <c r="T2506">
        <v>0</v>
      </c>
      <c r="U2506">
        <v>0</v>
      </c>
      <c r="V2506">
        <v>0</v>
      </c>
      <c r="W2506">
        <v>0</v>
      </c>
      <c r="X2506">
        <v>378</v>
      </c>
      <c r="Y2506">
        <v>0</v>
      </c>
      <c r="Z2506">
        <v>504</v>
      </c>
      <c r="AA2506" t="s">
        <v>11439</v>
      </c>
      <c r="AB2506">
        <v>7</v>
      </c>
      <c r="AC2506">
        <v>882</v>
      </c>
      <c r="AD2506">
        <v>1.97</v>
      </c>
      <c r="AE2506">
        <v>126</v>
      </c>
      <c r="AF2506">
        <v>2229</v>
      </c>
    </row>
    <row r="2507" spans="1:32" x14ac:dyDescent="0.25">
      <c r="A2507" t="s">
        <v>27</v>
      </c>
      <c r="B2507" t="s">
        <v>12562</v>
      </c>
      <c r="C2507" t="s">
        <v>75</v>
      </c>
      <c r="D2507" t="s">
        <v>12655</v>
      </c>
      <c r="E2507" t="s">
        <v>12553</v>
      </c>
      <c r="F2507" t="s">
        <v>12654</v>
      </c>
      <c r="G2507" t="s">
        <v>5002</v>
      </c>
      <c r="H2507">
        <v>2020</v>
      </c>
      <c r="I2507">
        <v>4</v>
      </c>
      <c r="J2507">
        <v>286</v>
      </c>
      <c r="K2507">
        <v>20200401</v>
      </c>
      <c r="L2507">
        <v>20200404</v>
      </c>
      <c r="M2507" s="34">
        <v>0.63194444444444442</v>
      </c>
      <c r="N2507" s="34">
        <v>0.875</v>
      </c>
      <c r="O2507">
        <v>650</v>
      </c>
      <c r="P2507" t="s">
        <v>12558</v>
      </c>
      <c r="Q2507" t="s">
        <v>12559</v>
      </c>
      <c r="R2507" t="s">
        <v>12557</v>
      </c>
      <c r="S2507" t="s">
        <v>12719</v>
      </c>
      <c r="T2507">
        <v>0</v>
      </c>
      <c r="U2507">
        <v>0</v>
      </c>
      <c r="V2507">
        <v>0</v>
      </c>
      <c r="W2507">
        <v>0</v>
      </c>
      <c r="X2507">
        <v>441</v>
      </c>
      <c r="Y2507">
        <v>441</v>
      </c>
      <c r="Z2507">
        <v>0</v>
      </c>
      <c r="AA2507" t="s">
        <v>11439</v>
      </c>
      <c r="AB2507">
        <v>2</v>
      </c>
      <c r="AC2507">
        <v>882</v>
      </c>
      <c r="AD2507">
        <v>7.42</v>
      </c>
      <c r="AE2507">
        <v>441</v>
      </c>
      <c r="AF2507">
        <v>8412</v>
      </c>
    </row>
    <row r="2508" spans="1:32" x14ac:dyDescent="0.25">
      <c r="A2508" t="s">
        <v>75</v>
      </c>
      <c r="B2508" t="s">
        <v>12655</v>
      </c>
      <c r="C2508" t="s">
        <v>27</v>
      </c>
      <c r="D2508" t="s">
        <v>12562</v>
      </c>
      <c r="E2508" t="s">
        <v>12553</v>
      </c>
      <c r="F2508" t="s">
        <v>12654</v>
      </c>
      <c r="G2508" t="s">
        <v>5002</v>
      </c>
      <c r="H2508">
        <v>2020</v>
      </c>
      <c r="I2508">
        <v>4</v>
      </c>
      <c r="J2508">
        <v>285</v>
      </c>
      <c r="K2508">
        <v>20200402</v>
      </c>
      <c r="L2508">
        <v>20200403</v>
      </c>
      <c r="M2508" s="34">
        <v>0.94791666666666663</v>
      </c>
      <c r="N2508" s="34">
        <v>0.55555555555555558</v>
      </c>
      <c r="O2508">
        <v>575</v>
      </c>
      <c r="P2508">
        <v>3</v>
      </c>
      <c r="Q2508" t="s">
        <v>12558</v>
      </c>
      <c r="R2508" t="s">
        <v>12557</v>
      </c>
      <c r="S2508" t="s">
        <v>12616</v>
      </c>
      <c r="T2508">
        <v>0</v>
      </c>
      <c r="U2508">
        <v>0</v>
      </c>
      <c r="V2508">
        <v>0</v>
      </c>
      <c r="W2508">
        <v>441</v>
      </c>
      <c r="X2508">
        <v>441</v>
      </c>
      <c r="Y2508">
        <v>0</v>
      </c>
      <c r="Z2508">
        <v>0</v>
      </c>
      <c r="AA2508" t="s">
        <v>11439</v>
      </c>
      <c r="AB2508">
        <v>2</v>
      </c>
      <c r="AC2508">
        <v>882</v>
      </c>
      <c r="AD2508">
        <v>7.42</v>
      </c>
      <c r="AE2508">
        <v>441</v>
      </c>
      <c r="AF2508">
        <v>8412</v>
      </c>
    </row>
    <row r="2509" spans="1:32" x14ac:dyDescent="0.25">
      <c r="A2509" t="s">
        <v>76</v>
      </c>
      <c r="B2509" t="s">
        <v>12569</v>
      </c>
      <c r="C2509" t="s">
        <v>27</v>
      </c>
      <c r="D2509" t="s">
        <v>12562</v>
      </c>
      <c r="E2509" t="s">
        <v>12600</v>
      </c>
      <c r="F2509" t="s">
        <v>12599</v>
      </c>
      <c r="G2509" t="s">
        <v>5002</v>
      </c>
      <c r="H2509">
        <v>2020</v>
      </c>
      <c r="I2509">
        <v>4</v>
      </c>
      <c r="J2509">
        <v>141</v>
      </c>
      <c r="K2509">
        <v>20200401</v>
      </c>
      <c r="L2509">
        <v>20200407</v>
      </c>
      <c r="M2509" s="34">
        <v>0.41666666666666669</v>
      </c>
      <c r="N2509" s="34">
        <v>0.62847222222222221</v>
      </c>
      <c r="O2509">
        <v>185</v>
      </c>
      <c r="P2509">
        <v>1</v>
      </c>
      <c r="Q2509" t="s">
        <v>12558</v>
      </c>
      <c r="R2509" t="s">
        <v>12557</v>
      </c>
      <c r="S2509" t="s">
        <v>12727</v>
      </c>
      <c r="T2509">
        <v>0</v>
      </c>
      <c r="U2509">
        <v>176</v>
      </c>
      <c r="V2509">
        <v>176</v>
      </c>
      <c r="W2509">
        <v>176</v>
      </c>
      <c r="X2509">
        <v>176</v>
      </c>
      <c r="Y2509">
        <v>176</v>
      </c>
      <c r="Z2509">
        <v>0</v>
      </c>
      <c r="AA2509" t="s">
        <v>11439</v>
      </c>
      <c r="AB2509">
        <v>5</v>
      </c>
      <c r="AC2509">
        <v>880</v>
      </c>
      <c r="AD2509">
        <v>1.9</v>
      </c>
      <c r="AE2509">
        <v>176</v>
      </c>
      <c r="AF2509">
        <v>2158</v>
      </c>
    </row>
    <row r="2510" spans="1:32" x14ac:dyDescent="0.25">
      <c r="A2510" t="s">
        <v>76</v>
      </c>
      <c r="B2510" t="s">
        <v>12569</v>
      </c>
      <c r="C2510" t="s">
        <v>27</v>
      </c>
      <c r="D2510" t="s">
        <v>12562</v>
      </c>
      <c r="E2510" t="s">
        <v>12600</v>
      </c>
      <c r="F2510" t="s">
        <v>12599</v>
      </c>
      <c r="G2510" t="s">
        <v>5002</v>
      </c>
      <c r="H2510">
        <v>2020</v>
      </c>
      <c r="I2510">
        <v>4</v>
      </c>
      <c r="J2510">
        <v>141</v>
      </c>
      <c r="K2510">
        <v>20200405</v>
      </c>
      <c r="L2510">
        <v>20200411</v>
      </c>
      <c r="M2510" s="34">
        <v>0.41666666666666669</v>
      </c>
      <c r="N2510" s="34">
        <v>0.62847222222222221</v>
      </c>
      <c r="O2510">
        <v>185</v>
      </c>
      <c r="P2510">
        <v>1</v>
      </c>
      <c r="Q2510" t="s">
        <v>12558</v>
      </c>
      <c r="R2510" t="s">
        <v>12557</v>
      </c>
      <c r="S2510" t="s">
        <v>12632</v>
      </c>
      <c r="T2510">
        <v>176</v>
      </c>
      <c r="U2510">
        <v>0</v>
      </c>
      <c r="V2510">
        <v>176</v>
      </c>
      <c r="W2510">
        <v>0</v>
      </c>
      <c r="X2510">
        <v>176</v>
      </c>
      <c r="Y2510">
        <v>176</v>
      </c>
      <c r="Z2510">
        <v>176</v>
      </c>
      <c r="AA2510" t="s">
        <v>11439</v>
      </c>
      <c r="AB2510">
        <v>5</v>
      </c>
      <c r="AC2510">
        <v>880</v>
      </c>
      <c r="AD2510">
        <v>1.9</v>
      </c>
      <c r="AE2510">
        <v>176</v>
      </c>
      <c r="AF2510">
        <v>2158</v>
      </c>
    </row>
    <row r="2511" spans="1:32" x14ac:dyDescent="0.25">
      <c r="A2511" t="s">
        <v>27</v>
      </c>
      <c r="B2511" t="s">
        <v>12562</v>
      </c>
      <c r="C2511" t="s">
        <v>91</v>
      </c>
      <c r="D2511" t="s">
        <v>12577</v>
      </c>
      <c r="E2511" t="s">
        <v>12600</v>
      </c>
      <c r="F2511" t="s">
        <v>12599</v>
      </c>
      <c r="G2511" t="s">
        <v>5002</v>
      </c>
      <c r="H2511">
        <v>2020</v>
      </c>
      <c r="I2511">
        <v>4</v>
      </c>
      <c r="J2511">
        <v>156</v>
      </c>
      <c r="K2511">
        <v>20200412</v>
      </c>
      <c r="L2511">
        <v>20200418</v>
      </c>
      <c r="M2511" s="34">
        <v>0.75</v>
      </c>
      <c r="N2511" s="34">
        <v>0.82638888888888884</v>
      </c>
      <c r="O2511">
        <v>230</v>
      </c>
      <c r="P2511" t="s">
        <v>12558</v>
      </c>
      <c r="Q2511" t="s">
        <v>12558</v>
      </c>
      <c r="R2511" t="s">
        <v>12557</v>
      </c>
      <c r="S2511" t="s">
        <v>12695</v>
      </c>
      <c r="T2511">
        <v>0</v>
      </c>
      <c r="U2511">
        <v>176</v>
      </c>
      <c r="V2511">
        <v>176</v>
      </c>
      <c r="W2511">
        <v>176</v>
      </c>
      <c r="X2511">
        <v>176</v>
      </c>
      <c r="Y2511">
        <v>0</v>
      </c>
      <c r="Z2511">
        <v>176</v>
      </c>
      <c r="AA2511" t="s">
        <v>11439</v>
      </c>
      <c r="AB2511">
        <v>5</v>
      </c>
      <c r="AC2511">
        <v>880</v>
      </c>
      <c r="AD2511">
        <v>2.02</v>
      </c>
      <c r="AE2511">
        <v>176</v>
      </c>
      <c r="AF2511">
        <v>2290</v>
      </c>
    </row>
    <row r="2512" spans="1:32" x14ac:dyDescent="0.25">
      <c r="A2512" t="s">
        <v>27</v>
      </c>
      <c r="B2512" t="s">
        <v>12562</v>
      </c>
      <c r="C2512" t="s">
        <v>62</v>
      </c>
      <c r="D2512" t="s">
        <v>12580</v>
      </c>
      <c r="E2512" t="s">
        <v>12600</v>
      </c>
      <c r="F2512" t="s">
        <v>12599</v>
      </c>
      <c r="G2512" t="s">
        <v>5002</v>
      </c>
      <c r="H2512">
        <v>2020</v>
      </c>
      <c r="I2512">
        <v>4</v>
      </c>
      <c r="J2512">
        <v>168</v>
      </c>
      <c r="K2512">
        <v>20200401</v>
      </c>
      <c r="L2512">
        <v>20200407</v>
      </c>
      <c r="M2512" s="34">
        <v>0.66666666666666663</v>
      </c>
      <c r="N2512" s="34">
        <v>0.75694444444444453</v>
      </c>
      <c r="O2512">
        <v>250</v>
      </c>
      <c r="P2512" t="s">
        <v>12558</v>
      </c>
      <c r="Q2512">
        <v>2</v>
      </c>
      <c r="R2512" t="s">
        <v>12557</v>
      </c>
      <c r="S2512" t="s">
        <v>12727</v>
      </c>
      <c r="T2512">
        <v>0</v>
      </c>
      <c r="U2512">
        <v>176</v>
      </c>
      <c r="V2512">
        <v>176</v>
      </c>
      <c r="W2512">
        <v>176</v>
      </c>
      <c r="X2512">
        <v>176</v>
      </c>
      <c r="Y2512">
        <v>176</v>
      </c>
      <c r="Z2512">
        <v>0</v>
      </c>
      <c r="AA2512" t="s">
        <v>11439</v>
      </c>
      <c r="AB2512">
        <v>5</v>
      </c>
      <c r="AC2512">
        <v>880</v>
      </c>
      <c r="AD2512">
        <v>2.3199999999999998</v>
      </c>
      <c r="AE2512">
        <v>176</v>
      </c>
      <c r="AF2512">
        <v>2633</v>
      </c>
    </row>
    <row r="2513" spans="1:32" x14ac:dyDescent="0.25">
      <c r="A2513" t="s">
        <v>27</v>
      </c>
      <c r="B2513" t="s">
        <v>12562</v>
      </c>
      <c r="C2513" t="s">
        <v>62</v>
      </c>
      <c r="D2513" t="s">
        <v>12580</v>
      </c>
      <c r="E2513" t="s">
        <v>12600</v>
      </c>
      <c r="F2513" t="s">
        <v>12599</v>
      </c>
      <c r="G2513" t="s">
        <v>5002</v>
      </c>
      <c r="H2513">
        <v>2020</v>
      </c>
      <c r="I2513">
        <v>4</v>
      </c>
      <c r="J2513">
        <v>168</v>
      </c>
      <c r="K2513">
        <v>20200419</v>
      </c>
      <c r="L2513">
        <v>20200425</v>
      </c>
      <c r="M2513" s="34">
        <v>0.66666666666666663</v>
      </c>
      <c r="N2513" s="34">
        <v>0.75694444444444453</v>
      </c>
      <c r="O2513">
        <v>250</v>
      </c>
      <c r="P2513" t="s">
        <v>12558</v>
      </c>
      <c r="Q2513">
        <v>2</v>
      </c>
      <c r="R2513" t="s">
        <v>12557</v>
      </c>
      <c r="S2513" t="s">
        <v>12642</v>
      </c>
      <c r="T2513">
        <v>0</v>
      </c>
      <c r="U2513">
        <v>0</v>
      </c>
      <c r="V2513">
        <v>176</v>
      </c>
      <c r="W2513">
        <v>176</v>
      </c>
      <c r="X2513">
        <v>176</v>
      </c>
      <c r="Y2513">
        <v>176</v>
      </c>
      <c r="Z2513">
        <v>176</v>
      </c>
      <c r="AA2513" t="s">
        <v>11439</v>
      </c>
      <c r="AB2513">
        <v>5</v>
      </c>
      <c r="AC2513">
        <v>880</v>
      </c>
      <c r="AD2513">
        <v>2.3199999999999998</v>
      </c>
      <c r="AE2513">
        <v>176</v>
      </c>
      <c r="AF2513">
        <v>2633</v>
      </c>
    </row>
    <row r="2514" spans="1:32" x14ac:dyDescent="0.25">
      <c r="A2514" t="s">
        <v>62</v>
      </c>
      <c r="B2514" t="s">
        <v>12580</v>
      </c>
      <c r="C2514" t="s">
        <v>27</v>
      </c>
      <c r="D2514" t="s">
        <v>12562</v>
      </c>
      <c r="E2514" t="s">
        <v>12600</v>
      </c>
      <c r="F2514" t="s">
        <v>12599</v>
      </c>
      <c r="G2514" t="s">
        <v>5002</v>
      </c>
      <c r="H2514">
        <v>2020</v>
      </c>
      <c r="I2514">
        <v>4</v>
      </c>
      <c r="J2514">
        <v>169</v>
      </c>
      <c r="K2514">
        <v>20200415</v>
      </c>
      <c r="L2514">
        <v>20200425</v>
      </c>
      <c r="M2514" s="34">
        <v>0.78819444444444453</v>
      </c>
      <c r="N2514" s="34">
        <v>2.0833333333333332E-2</v>
      </c>
      <c r="O2514">
        <v>215</v>
      </c>
      <c r="P2514">
        <v>2</v>
      </c>
      <c r="Q2514" t="s">
        <v>12558</v>
      </c>
      <c r="R2514" t="s">
        <v>12557</v>
      </c>
      <c r="S2514" t="s">
        <v>12622</v>
      </c>
      <c r="T2514">
        <v>0</v>
      </c>
      <c r="U2514">
        <v>176</v>
      </c>
      <c r="V2514">
        <v>0</v>
      </c>
      <c r="W2514">
        <v>352</v>
      </c>
      <c r="X2514">
        <v>0</v>
      </c>
      <c r="Y2514">
        <v>352</v>
      </c>
      <c r="Z2514">
        <v>0</v>
      </c>
      <c r="AA2514" t="s">
        <v>11439</v>
      </c>
      <c r="AB2514">
        <v>5</v>
      </c>
      <c r="AC2514">
        <v>880</v>
      </c>
      <c r="AD2514">
        <v>2.3199999999999998</v>
      </c>
      <c r="AE2514">
        <v>176</v>
      </c>
      <c r="AF2514">
        <v>2633</v>
      </c>
    </row>
    <row r="2515" spans="1:32" x14ac:dyDescent="0.25">
      <c r="A2515" t="s">
        <v>27</v>
      </c>
      <c r="B2515" t="s">
        <v>12562</v>
      </c>
      <c r="C2515" t="s">
        <v>76</v>
      </c>
      <c r="D2515" t="s">
        <v>12569</v>
      </c>
      <c r="E2515" t="s">
        <v>3173</v>
      </c>
      <c r="F2515" t="s">
        <v>12575</v>
      </c>
      <c r="G2515" t="s">
        <v>5002</v>
      </c>
      <c r="H2515">
        <v>2020</v>
      </c>
      <c r="I2515">
        <v>4</v>
      </c>
      <c r="J2515">
        <v>103</v>
      </c>
      <c r="K2515">
        <v>20200401</v>
      </c>
      <c r="L2515">
        <v>20200403</v>
      </c>
      <c r="M2515" s="34">
        <v>0.375</v>
      </c>
      <c r="N2515" s="34">
        <v>0.44444444444444442</v>
      </c>
      <c r="O2515">
        <v>220</v>
      </c>
      <c r="P2515" t="s">
        <v>12558</v>
      </c>
      <c r="Q2515">
        <v>1</v>
      </c>
      <c r="R2515" t="s">
        <v>12557</v>
      </c>
      <c r="S2515" t="s">
        <v>12730</v>
      </c>
      <c r="T2515">
        <v>0</v>
      </c>
      <c r="U2515">
        <v>0</v>
      </c>
      <c r="V2515">
        <v>292</v>
      </c>
      <c r="W2515">
        <v>292</v>
      </c>
      <c r="X2515">
        <v>292</v>
      </c>
      <c r="Y2515">
        <v>0</v>
      </c>
      <c r="Z2515">
        <v>0</v>
      </c>
      <c r="AA2515" t="s">
        <v>11439</v>
      </c>
      <c r="AB2515">
        <v>3</v>
      </c>
      <c r="AC2515">
        <v>876</v>
      </c>
      <c r="AD2515">
        <v>1.89</v>
      </c>
      <c r="AE2515">
        <v>292</v>
      </c>
      <c r="AF2515">
        <v>2158</v>
      </c>
    </row>
    <row r="2516" spans="1:32" x14ac:dyDescent="0.25">
      <c r="A2516" t="s">
        <v>27</v>
      </c>
      <c r="B2516" t="s">
        <v>12562</v>
      </c>
      <c r="C2516" t="s">
        <v>76</v>
      </c>
      <c r="D2516" t="s">
        <v>12569</v>
      </c>
      <c r="E2516" t="s">
        <v>3173</v>
      </c>
      <c r="F2516" t="s">
        <v>12575</v>
      </c>
      <c r="G2516" t="s">
        <v>5002</v>
      </c>
      <c r="H2516">
        <v>2020</v>
      </c>
      <c r="I2516">
        <v>4</v>
      </c>
      <c r="J2516">
        <v>109</v>
      </c>
      <c r="K2516">
        <v>20200405</v>
      </c>
      <c r="L2516">
        <v>20200419</v>
      </c>
      <c r="M2516" s="34">
        <v>0.67708333333333337</v>
      </c>
      <c r="N2516" s="34">
        <v>0.74652777777777779</v>
      </c>
      <c r="O2516">
        <v>220</v>
      </c>
      <c r="P2516" t="s">
        <v>12558</v>
      </c>
      <c r="Q2516">
        <v>1</v>
      </c>
      <c r="R2516" t="s">
        <v>12557</v>
      </c>
      <c r="S2516" t="s">
        <v>12586</v>
      </c>
      <c r="T2516">
        <v>0</v>
      </c>
      <c r="U2516">
        <v>0</v>
      </c>
      <c r="V2516">
        <v>0</v>
      </c>
      <c r="W2516">
        <v>0</v>
      </c>
      <c r="X2516">
        <v>0</v>
      </c>
      <c r="Y2516">
        <v>0</v>
      </c>
      <c r="Z2516">
        <v>876</v>
      </c>
      <c r="AA2516" t="s">
        <v>11439</v>
      </c>
      <c r="AB2516">
        <v>3</v>
      </c>
      <c r="AC2516">
        <v>876</v>
      </c>
      <c r="AD2516">
        <v>1.89</v>
      </c>
      <c r="AE2516">
        <v>292</v>
      </c>
      <c r="AF2516">
        <v>2158</v>
      </c>
    </row>
    <row r="2517" spans="1:32" x14ac:dyDescent="0.25">
      <c r="A2517" t="s">
        <v>76</v>
      </c>
      <c r="B2517" t="s">
        <v>12569</v>
      </c>
      <c r="C2517" t="s">
        <v>27</v>
      </c>
      <c r="D2517" t="s">
        <v>12562</v>
      </c>
      <c r="E2517" t="s">
        <v>3173</v>
      </c>
      <c r="F2517" t="s">
        <v>12575</v>
      </c>
      <c r="G2517" t="s">
        <v>5002</v>
      </c>
      <c r="H2517">
        <v>2020</v>
      </c>
      <c r="I2517">
        <v>4</v>
      </c>
      <c r="J2517">
        <v>104</v>
      </c>
      <c r="K2517">
        <v>20200401</v>
      </c>
      <c r="L2517">
        <v>20200403</v>
      </c>
      <c r="M2517" s="34">
        <v>0.49652777777777773</v>
      </c>
      <c r="N2517" s="34">
        <v>0.70833333333333337</v>
      </c>
      <c r="O2517">
        <v>185</v>
      </c>
      <c r="P2517">
        <v>1</v>
      </c>
      <c r="Q2517" t="s">
        <v>12558</v>
      </c>
      <c r="R2517" t="s">
        <v>12557</v>
      </c>
      <c r="S2517" t="s">
        <v>12730</v>
      </c>
      <c r="T2517">
        <v>0</v>
      </c>
      <c r="U2517">
        <v>0</v>
      </c>
      <c r="V2517">
        <v>292</v>
      </c>
      <c r="W2517">
        <v>292</v>
      </c>
      <c r="X2517">
        <v>292</v>
      </c>
      <c r="Y2517">
        <v>0</v>
      </c>
      <c r="Z2517">
        <v>0</v>
      </c>
      <c r="AA2517" t="s">
        <v>11439</v>
      </c>
      <c r="AB2517">
        <v>3</v>
      </c>
      <c r="AC2517">
        <v>876</v>
      </c>
      <c r="AD2517">
        <v>1.89</v>
      </c>
      <c r="AE2517">
        <v>292</v>
      </c>
      <c r="AF2517">
        <v>2158</v>
      </c>
    </row>
    <row r="2518" spans="1:32" x14ac:dyDescent="0.25">
      <c r="A2518" t="s">
        <v>27</v>
      </c>
      <c r="B2518" t="s">
        <v>12562</v>
      </c>
      <c r="C2518" t="s">
        <v>76</v>
      </c>
      <c r="D2518" t="s">
        <v>12569</v>
      </c>
      <c r="E2518" t="s">
        <v>3173</v>
      </c>
      <c r="F2518" t="s">
        <v>12575</v>
      </c>
      <c r="G2518" t="s">
        <v>5002</v>
      </c>
      <c r="H2518">
        <v>2020</v>
      </c>
      <c r="I2518">
        <v>4</v>
      </c>
      <c r="J2518">
        <v>103</v>
      </c>
      <c r="K2518">
        <v>20200419</v>
      </c>
      <c r="L2518">
        <v>20200425</v>
      </c>
      <c r="M2518" s="34">
        <v>0.375</v>
      </c>
      <c r="N2518" s="34">
        <v>0.44444444444444442</v>
      </c>
      <c r="O2518">
        <v>220</v>
      </c>
      <c r="P2518" t="s">
        <v>12558</v>
      </c>
      <c r="Q2518">
        <v>1</v>
      </c>
      <c r="R2518" t="s">
        <v>12557</v>
      </c>
      <c r="S2518" t="s">
        <v>12610</v>
      </c>
      <c r="T2518">
        <v>0</v>
      </c>
      <c r="U2518">
        <v>0</v>
      </c>
      <c r="V2518">
        <v>292</v>
      </c>
      <c r="W2518">
        <v>0</v>
      </c>
      <c r="X2518">
        <v>292</v>
      </c>
      <c r="Y2518">
        <v>0</v>
      </c>
      <c r="Z2518">
        <v>292</v>
      </c>
      <c r="AA2518" t="s">
        <v>11439</v>
      </c>
      <c r="AB2518">
        <v>3</v>
      </c>
      <c r="AC2518">
        <v>876</v>
      </c>
      <c r="AD2518">
        <v>1.89</v>
      </c>
      <c r="AE2518">
        <v>292</v>
      </c>
      <c r="AF2518">
        <v>2158</v>
      </c>
    </row>
    <row r="2519" spans="1:32" x14ac:dyDescent="0.25">
      <c r="A2519" t="s">
        <v>76</v>
      </c>
      <c r="B2519" t="s">
        <v>12569</v>
      </c>
      <c r="C2519" t="s">
        <v>27</v>
      </c>
      <c r="D2519" t="s">
        <v>12562</v>
      </c>
      <c r="E2519" t="s">
        <v>3173</v>
      </c>
      <c r="F2519" t="s">
        <v>12575</v>
      </c>
      <c r="G2519" t="s">
        <v>5002</v>
      </c>
      <c r="H2519">
        <v>2020</v>
      </c>
      <c r="I2519">
        <v>4</v>
      </c>
      <c r="J2519">
        <v>108</v>
      </c>
      <c r="K2519">
        <v>20200423</v>
      </c>
      <c r="L2519">
        <v>20200426</v>
      </c>
      <c r="M2519" s="34">
        <v>0.65625</v>
      </c>
      <c r="N2519" s="34">
        <v>0.86805555555555547</v>
      </c>
      <c r="O2519">
        <v>185</v>
      </c>
      <c r="P2519">
        <v>1</v>
      </c>
      <c r="Q2519" t="s">
        <v>12558</v>
      </c>
      <c r="R2519" t="s">
        <v>12557</v>
      </c>
      <c r="S2519" t="s">
        <v>12753</v>
      </c>
      <c r="T2519">
        <v>0</v>
      </c>
      <c r="U2519">
        <v>0</v>
      </c>
      <c r="V2519">
        <v>0</v>
      </c>
      <c r="W2519">
        <v>292</v>
      </c>
      <c r="X2519">
        <v>292</v>
      </c>
      <c r="Y2519">
        <v>0</v>
      </c>
      <c r="Z2519">
        <v>292</v>
      </c>
      <c r="AA2519" t="s">
        <v>11439</v>
      </c>
      <c r="AB2519">
        <v>3</v>
      </c>
      <c r="AC2519">
        <v>876</v>
      </c>
      <c r="AD2519">
        <v>1.89</v>
      </c>
      <c r="AE2519">
        <v>292</v>
      </c>
      <c r="AF2519">
        <v>2158</v>
      </c>
    </row>
    <row r="2520" spans="1:32" x14ac:dyDescent="0.25">
      <c r="A2520" t="s">
        <v>76</v>
      </c>
      <c r="B2520" t="s">
        <v>12569</v>
      </c>
      <c r="C2520" t="s">
        <v>27</v>
      </c>
      <c r="D2520" t="s">
        <v>12562</v>
      </c>
      <c r="E2520" t="s">
        <v>3173</v>
      </c>
      <c r="F2520" t="s">
        <v>12575</v>
      </c>
      <c r="G2520" t="s">
        <v>5002</v>
      </c>
      <c r="H2520">
        <v>2020</v>
      </c>
      <c r="I2520">
        <v>4</v>
      </c>
      <c r="J2520">
        <v>112</v>
      </c>
      <c r="K2520">
        <v>20200405</v>
      </c>
      <c r="L2520">
        <v>20200419</v>
      </c>
      <c r="M2520" s="34">
        <v>0.79861111111111116</v>
      </c>
      <c r="N2520" s="34">
        <v>1.0416666666666666E-2</v>
      </c>
      <c r="O2520">
        <v>185</v>
      </c>
      <c r="P2520">
        <v>1</v>
      </c>
      <c r="Q2520" t="s">
        <v>12558</v>
      </c>
      <c r="R2520" t="s">
        <v>12557</v>
      </c>
      <c r="S2520" t="s">
        <v>12586</v>
      </c>
      <c r="T2520">
        <v>0</v>
      </c>
      <c r="U2520">
        <v>0</v>
      </c>
      <c r="V2520">
        <v>0</v>
      </c>
      <c r="W2520">
        <v>0</v>
      </c>
      <c r="X2520">
        <v>0</v>
      </c>
      <c r="Y2520">
        <v>0</v>
      </c>
      <c r="Z2520">
        <v>876</v>
      </c>
      <c r="AA2520" t="s">
        <v>11439</v>
      </c>
      <c r="AB2520">
        <v>3</v>
      </c>
      <c r="AC2520">
        <v>876</v>
      </c>
      <c r="AD2520">
        <v>1.89</v>
      </c>
      <c r="AE2520">
        <v>292</v>
      </c>
      <c r="AF2520">
        <v>2158</v>
      </c>
    </row>
    <row r="2521" spans="1:32" x14ac:dyDescent="0.25">
      <c r="A2521" t="s">
        <v>4187</v>
      </c>
      <c r="B2521" t="s">
        <v>12601</v>
      </c>
      <c r="C2521" t="s">
        <v>27</v>
      </c>
      <c r="D2521" t="s">
        <v>12562</v>
      </c>
      <c r="E2521" t="s">
        <v>3173</v>
      </c>
      <c r="F2521" t="s">
        <v>12575</v>
      </c>
      <c r="G2521" t="s">
        <v>5002</v>
      </c>
      <c r="H2521">
        <v>2020</v>
      </c>
      <c r="I2521">
        <v>4</v>
      </c>
      <c r="J2521">
        <v>945</v>
      </c>
      <c r="K2521">
        <v>20200410</v>
      </c>
      <c r="L2521">
        <v>20200424</v>
      </c>
      <c r="M2521" s="34">
        <v>0.65972222222222221</v>
      </c>
      <c r="N2521" s="34">
        <v>0.76736111111111116</v>
      </c>
      <c r="O2521">
        <v>275</v>
      </c>
      <c r="P2521" t="s">
        <v>12559</v>
      </c>
      <c r="Q2521" t="s">
        <v>12558</v>
      </c>
      <c r="R2521" t="s">
        <v>12557</v>
      </c>
      <c r="S2521" t="s">
        <v>12556</v>
      </c>
      <c r="T2521">
        <v>0</v>
      </c>
      <c r="U2521">
        <v>0</v>
      </c>
      <c r="V2521">
        <v>0</v>
      </c>
      <c r="W2521">
        <v>0</v>
      </c>
      <c r="X2521">
        <v>876</v>
      </c>
      <c r="Y2521">
        <v>0</v>
      </c>
      <c r="Z2521">
        <v>0</v>
      </c>
      <c r="AA2521" t="s">
        <v>11439</v>
      </c>
      <c r="AB2521">
        <v>3</v>
      </c>
      <c r="AC2521">
        <v>876</v>
      </c>
      <c r="AD2521">
        <v>2.64</v>
      </c>
      <c r="AE2521">
        <v>292</v>
      </c>
      <c r="AF2521">
        <v>3009</v>
      </c>
    </row>
    <row r="2522" spans="1:32" x14ac:dyDescent="0.25">
      <c r="A2522" t="s">
        <v>27</v>
      </c>
      <c r="B2522" t="s">
        <v>12562</v>
      </c>
      <c r="C2522" t="s">
        <v>70</v>
      </c>
      <c r="D2522" t="s">
        <v>12576</v>
      </c>
      <c r="E2522" t="s">
        <v>3173</v>
      </c>
      <c r="F2522" t="s">
        <v>12575</v>
      </c>
      <c r="G2522" t="s">
        <v>5002</v>
      </c>
      <c r="H2522">
        <v>2020</v>
      </c>
      <c r="I2522">
        <v>4</v>
      </c>
      <c r="J2522">
        <v>175</v>
      </c>
      <c r="K2522">
        <v>20200426</v>
      </c>
      <c r="L2522">
        <v>20200430</v>
      </c>
      <c r="M2522" s="34">
        <v>0.4513888888888889</v>
      </c>
      <c r="N2522" s="34">
        <v>0.59722222222222221</v>
      </c>
      <c r="O2522">
        <v>450</v>
      </c>
      <c r="P2522" t="s">
        <v>12558</v>
      </c>
      <c r="Q2522">
        <v>1</v>
      </c>
      <c r="R2522" t="s">
        <v>12557</v>
      </c>
      <c r="S2522" t="s">
        <v>12749</v>
      </c>
      <c r="T2522">
        <v>0</v>
      </c>
      <c r="U2522">
        <v>292</v>
      </c>
      <c r="V2522">
        <v>292</v>
      </c>
      <c r="W2522">
        <v>0</v>
      </c>
      <c r="X2522">
        <v>0</v>
      </c>
      <c r="Y2522">
        <v>0</v>
      </c>
      <c r="Z2522">
        <v>292</v>
      </c>
      <c r="AA2522" t="s">
        <v>11439</v>
      </c>
      <c r="AB2522">
        <v>3</v>
      </c>
      <c r="AC2522">
        <v>876</v>
      </c>
      <c r="AD2522">
        <v>4.68</v>
      </c>
      <c r="AE2522">
        <v>292</v>
      </c>
      <c r="AF2522">
        <v>5338</v>
      </c>
    </row>
    <row r="2523" spans="1:32" x14ac:dyDescent="0.25">
      <c r="A2523" t="s">
        <v>70</v>
      </c>
      <c r="B2523" t="s">
        <v>12576</v>
      </c>
      <c r="C2523" t="s">
        <v>27</v>
      </c>
      <c r="D2523" t="s">
        <v>12562</v>
      </c>
      <c r="E2523" t="s">
        <v>3173</v>
      </c>
      <c r="F2523" t="s">
        <v>12575</v>
      </c>
      <c r="G2523" t="s">
        <v>5002</v>
      </c>
      <c r="H2523">
        <v>2020</v>
      </c>
      <c r="I2523">
        <v>4</v>
      </c>
      <c r="J2523">
        <v>176</v>
      </c>
      <c r="K2523">
        <v>20200401</v>
      </c>
      <c r="L2523">
        <v>20200403</v>
      </c>
      <c r="M2523" s="34">
        <v>0.76388888888888884</v>
      </c>
      <c r="N2523" s="34">
        <v>0.23263888888888887</v>
      </c>
      <c r="O2523">
        <v>375</v>
      </c>
      <c r="P2523">
        <v>1</v>
      </c>
      <c r="Q2523" t="s">
        <v>12558</v>
      </c>
      <c r="R2523" t="s">
        <v>12557</v>
      </c>
      <c r="S2523" t="s">
        <v>12730</v>
      </c>
      <c r="T2523">
        <v>0</v>
      </c>
      <c r="U2523">
        <v>0</v>
      </c>
      <c r="V2523">
        <v>292</v>
      </c>
      <c r="W2523">
        <v>292</v>
      </c>
      <c r="X2523">
        <v>292</v>
      </c>
      <c r="Y2523">
        <v>0</v>
      </c>
      <c r="Z2523">
        <v>0</v>
      </c>
      <c r="AA2523" t="s">
        <v>11439</v>
      </c>
      <c r="AB2523">
        <v>3</v>
      </c>
      <c r="AC2523">
        <v>876</v>
      </c>
      <c r="AD2523">
        <v>4.68</v>
      </c>
      <c r="AE2523">
        <v>292</v>
      </c>
      <c r="AF2523">
        <v>5338</v>
      </c>
    </row>
    <row r="2524" spans="1:32" x14ac:dyDescent="0.25">
      <c r="A2524" t="s">
        <v>76</v>
      </c>
      <c r="B2524" t="s">
        <v>12569</v>
      </c>
      <c r="C2524" t="s">
        <v>27</v>
      </c>
      <c r="D2524" t="s">
        <v>12562</v>
      </c>
      <c r="E2524" t="s">
        <v>3173</v>
      </c>
      <c r="F2524" t="s">
        <v>12575</v>
      </c>
      <c r="G2524" t="s">
        <v>5002</v>
      </c>
      <c r="H2524">
        <v>2020</v>
      </c>
      <c r="I2524">
        <v>4</v>
      </c>
      <c r="J2524">
        <v>104</v>
      </c>
      <c r="K2524">
        <v>20200419</v>
      </c>
      <c r="L2524">
        <v>20200425</v>
      </c>
      <c r="M2524" s="34">
        <v>0.49652777777777773</v>
      </c>
      <c r="N2524" s="34">
        <v>0.70833333333333337</v>
      </c>
      <c r="O2524">
        <v>185</v>
      </c>
      <c r="P2524">
        <v>1</v>
      </c>
      <c r="Q2524" t="s">
        <v>12558</v>
      </c>
      <c r="R2524" t="s">
        <v>12557</v>
      </c>
      <c r="S2524" t="s">
        <v>12610</v>
      </c>
      <c r="T2524">
        <v>0</v>
      </c>
      <c r="U2524">
        <v>0</v>
      </c>
      <c r="V2524">
        <v>292</v>
      </c>
      <c r="W2524">
        <v>0</v>
      </c>
      <c r="X2524">
        <v>292</v>
      </c>
      <c r="Y2524">
        <v>0</v>
      </c>
      <c r="Z2524">
        <v>292</v>
      </c>
      <c r="AA2524" t="s">
        <v>11439</v>
      </c>
      <c r="AB2524">
        <v>3</v>
      </c>
      <c r="AC2524">
        <v>876</v>
      </c>
      <c r="AD2524">
        <v>1.89</v>
      </c>
      <c r="AE2524">
        <v>292</v>
      </c>
      <c r="AF2524">
        <v>2158</v>
      </c>
    </row>
    <row r="2525" spans="1:32" x14ac:dyDescent="0.25">
      <c r="A2525" t="s">
        <v>27</v>
      </c>
      <c r="B2525" t="s">
        <v>12562</v>
      </c>
      <c r="C2525" t="s">
        <v>4187</v>
      </c>
      <c r="D2525" t="s">
        <v>12601</v>
      </c>
      <c r="E2525" t="s">
        <v>3173</v>
      </c>
      <c r="F2525" t="s">
        <v>12575</v>
      </c>
      <c r="G2525" t="s">
        <v>5002</v>
      </c>
      <c r="H2525">
        <v>2020</v>
      </c>
      <c r="I2525">
        <v>4</v>
      </c>
      <c r="J2525">
        <v>946</v>
      </c>
      <c r="K2525">
        <v>20200411</v>
      </c>
      <c r="L2525">
        <v>20200425</v>
      </c>
      <c r="M2525" s="34">
        <v>0.36458333333333331</v>
      </c>
      <c r="N2525" s="34">
        <v>0.60416666666666663</v>
      </c>
      <c r="O2525">
        <v>225</v>
      </c>
      <c r="P2525" t="s">
        <v>12558</v>
      </c>
      <c r="Q2525" t="s">
        <v>12559</v>
      </c>
      <c r="R2525" t="s">
        <v>12557</v>
      </c>
      <c r="S2525" t="s">
        <v>12570</v>
      </c>
      <c r="T2525">
        <v>0</v>
      </c>
      <c r="U2525">
        <v>0</v>
      </c>
      <c r="V2525">
        <v>0</v>
      </c>
      <c r="W2525">
        <v>0</v>
      </c>
      <c r="X2525">
        <v>0</v>
      </c>
      <c r="Y2525">
        <v>876</v>
      </c>
      <c r="Z2525">
        <v>0</v>
      </c>
      <c r="AA2525" t="s">
        <v>11439</v>
      </c>
      <c r="AB2525">
        <v>3</v>
      </c>
      <c r="AC2525">
        <v>876</v>
      </c>
      <c r="AD2525">
        <v>2.64</v>
      </c>
      <c r="AE2525">
        <v>292</v>
      </c>
      <c r="AF2525">
        <v>3009</v>
      </c>
    </row>
    <row r="2526" spans="1:32" x14ac:dyDescent="0.25">
      <c r="A2526" t="s">
        <v>75</v>
      </c>
      <c r="B2526" t="s">
        <v>12655</v>
      </c>
      <c r="C2526" t="s">
        <v>27</v>
      </c>
      <c r="D2526" t="s">
        <v>12562</v>
      </c>
      <c r="E2526" t="s">
        <v>3173</v>
      </c>
      <c r="F2526" t="s">
        <v>12575</v>
      </c>
      <c r="G2526" t="s">
        <v>5002</v>
      </c>
      <c r="H2526">
        <v>2020</v>
      </c>
      <c r="I2526">
        <v>4</v>
      </c>
      <c r="J2526">
        <v>283</v>
      </c>
      <c r="K2526">
        <v>20200401</v>
      </c>
      <c r="L2526">
        <v>20200403</v>
      </c>
      <c r="M2526" s="34">
        <v>0.77777777777777779</v>
      </c>
      <c r="N2526" s="34">
        <v>0.38541666666666669</v>
      </c>
      <c r="O2526">
        <v>575</v>
      </c>
      <c r="P2526">
        <v>3</v>
      </c>
      <c r="Q2526" t="s">
        <v>12558</v>
      </c>
      <c r="R2526" t="s">
        <v>12557</v>
      </c>
      <c r="S2526" t="s">
        <v>12730</v>
      </c>
      <c r="T2526">
        <v>0</v>
      </c>
      <c r="U2526">
        <v>0</v>
      </c>
      <c r="V2526">
        <v>292</v>
      </c>
      <c r="W2526">
        <v>292</v>
      </c>
      <c r="X2526">
        <v>292</v>
      </c>
      <c r="Y2526">
        <v>0</v>
      </c>
      <c r="Z2526">
        <v>0</v>
      </c>
      <c r="AA2526" t="s">
        <v>11439</v>
      </c>
      <c r="AB2526">
        <v>3</v>
      </c>
      <c r="AC2526">
        <v>876</v>
      </c>
      <c r="AD2526">
        <v>7.37</v>
      </c>
      <c r="AE2526">
        <v>292</v>
      </c>
      <c r="AF2526">
        <v>8412</v>
      </c>
    </row>
    <row r="2527" spans="1:32" x14ac:dyDescent="0.25">
      <c r="A2527" t="s">
        <v>67</v>
      </c>
      <c r="B2527" t="s">
        <v>12681</v>
      </c>
      <c r="C2527" t="s">
        <v>27</v>
      </c>
      <c r="D2527" t="s">
        <v>12562</v>
      </c>
      <c r="E2527" t="s">
        <v>3173</v>
      </c>
      <c r="F2527" t="s">
        <v>12575</v>
      </c>
      <c r="G2527" t="s">
        <v>5002</v>
      </c>
      <c r="H2527">
        <v>2020</v>
      </c>
      <c r="I2527">
        <v>4</v>
      </c>
      <c r="J2527">
        <v>90</v>
      </c>
      <c r="K2527">
        <v>20200401</v>
      </c>
      <c r="L2527">
        <v>20200403</v>
      </c>
      <c r="M2527" s="34">
        <v>0.77083333333333337</v>
      </c>
      <c r="N2527" s="34">
        <v>0.37847222222222227</v>
      </c>
      <c r="O2527">
        <v>635</v>
      </c>
      <c r="P2527">
        <v>1</v>
      </c>
      <c r="Q2527" t="s">
        <v>12558</v>
      </c>
      <c r="R2527" t="s">
        <v>12557</v>
      </c>
      <c r="S2527">
        <v>1234567</v>
      </c>
      <c r="T2527">
        <v>0</v>
      </c>
      <c r="U2527">
        <v>0</v>
      </c>
      <c r="V2527">
        <v>292</v>
      </c>
      <c r="W2527">
        <v>292</v>
      </c>
      <c r="X2527">
        <v>292</v>
      </c>
      <c r="Y2527">
        <v>0</v>
      </c>
      <c r="Z2527">
        <v>0</v>
      </c>
      <c r="AA2527" t="s">
        <v>11439</v>
      </c>
      <c r="AB2527">
        <v>3</v>
      </c>
      <c r="AC2527">
        <v>876</v>
      </c>
      <c r="AD2527">
        <v>7.73</v>
      </c>
      <c r="AE2527">
        <v>292</v>
      </c>
      <c r="AF2527">
        <v>8824</v>
      </c>
    </row>
    <row r="2528" spans="1:32" x14ac:dyDescent="0.25">
      <c r="A2528" t="s">
        <v>48</v>
      </c>
      <c r="B2528" t="s">
        <v>12574</v>
      </c>
      <c r="C2528" t="s">
        <v>27</v>
      </c>
      <c r="D2528" t="s">
        <v>12562</v>
      </c>
      <c r="E2528" t="s">
        <v>3173</v>
      </c>
      <c r="F2528" t="s">
        <v>12575</v>
      </c>
      <c r="G2528" t="s">
        <v>5002</v>
      </c>
      <c r="H2528">
        <v>2020</v>
      </c>
      <c r="I2528">
        <v>4</v>
      </c>
      <c r="J2528">
        <v>80</v>
      </c>
      <c r="K2528">
        <v>20200401</v>
      </c>
      <c r="L2528">
        <v>20200403</v>
      </c>
      <c r="M2528" s="34">
        <v>0.80208333333333337</v>
      </c>
      <c r="N2528" s="34">
        <v>0.45833333333333331</v>
      </c>
      <c r="O2528">
        <v>645</v>
      </c>
      <c r="P2528">
        <v>1</v>
      </c>
      <c r="Q2528" t="s">
        <v>12558</v>
      </c>
      <c r="R2528" t="s">
        <v>12557</v>
      </c>
      <c r="S2528" t="s">
        <v>12669</v>
      </c>
      <c r="T2528">
        <v>0</v>
      </c>
      <c r="U2528">
        <v>0</v>
      </c>
      <c r="V2528">
        <v>292</v>
      </c>
      <c r="W2528">
        <v>292</v>
      </c>
      <c r="X2528">
        <v>292</v>
      </c>
      <c r="Y2528">
        <v>0</v>
      </c>
      <c r="Z2528">
        <v>0</v>
      </c>
      <c r="AA2528" t="s">
        <v>11439</v>
      </c>
      <c r="AB2528">
        <v>3</v>
      </c>
      <c r="AC2528">
        <v>876</v>
      </c>
      <c r="AD2528">
        <v>8.01</v>
      </c>
      <c r="AE2528">
        <v>292</v>
      </c>
      <c r="AF2528">
        <v>9141</v>
      </c>
    </row>
    <row r="2529" spans="1:32" x14ac:dyDescent="0.25">
      <c r="A2529" t="s">
        <v>27</v>
      </c>
      <c r="B2529" t="s">
        <v>12562</v>
      </c>
      <c r="C2529" t="s">
        <v>62</v>
      </c>
      <c r="D2529" t="s">
        <v>12580</v>
      </c>
      <c r="E2529" t="s">
        <v>12568</v>
      </c>
      <c r="F2529" t="s">
        <v>12567</v>
      </c>
      <c r="G2529" t="s">
        <v>5002</v>
      </c>
      <c r="H2529">
        <v>2020</v>
      </c>
      <c r="I2529">
        <v>4</v>
      </c>
      <c r="J2529">
        <v>154</v>
      </c>
      <c r="K2529">
        <v>20200401</v>
      </c>
      <c r="L2529">
        <v>20200406</v>
      </c>
      <c r="M2529" s="34">
        <v>0.35416666666666669</v>
      </c>
      <c r="N2529" s="34">
        <v>0.44791666666666669</v>
      </c>
      <c r="O2529">
        <v>255</v>
      </c>
      <c r="P2529" t="s">
        <v>12558</v>
      </c>
      <c r="Q2529">
        <v>2</v>
      </c>
      <c r="R2529" t="s">
        <v>12557</v>
      </c>
      <c r="S2529" t="s">
        <v>12764</v>
      </c>
      <c r="T2529">
        <v>174</v>
      </c>
      <c r="U2529">
        <v>0</v>
      </c>
      <c r="V2529">
        <v>174</v>
      </c>
      <c r="W2529">
        <v>174</v>
      </c>
      <c r="X2529">
        <v>174</v>
      </c>
      <c r="Y2529">
        <v>174</v>
      </c>
      <c r="Z2529">
        <v>0</v>
      </c>
      <c r="AA2529" t="s">
        <v>11439</v>
      </c>
      <c r="AB2529">
        <v>5</v>
      </c>
      <c r="AC2529">
        <v>870</v>
      </c>
      <c r="AD2529">
        <v>2.29</v>
      </c>
      <c r="AE2529">
        <v>174</v>
      </c>
      <c r="AF2529">
        <v>2633</v>
      </c>
    </row>
    <row r="2530" spans="1:32" x14ac:dyDescent="0.25">
      <c r="A2530" t="s">
        <v>27</v>
      </c>
      <c r="B2530" t="s">
        <v>12562</v>
      </c>
      <c r="C2530" t="s">
        <v>58</v>
      </c>
      <c r="D2530" t="s">
        <v>12691</v>
      </c>
      <c r="E2530" t="s">
        <v>3162</v>
      </c>
      <c r="F2530" t="s">
        <v>12690</v>
      </c>
      <c r="G2530" t="s">
        <v>5002</v>
      </c>
      <c r="H2530">
        <v>2020</v>
      </c>
      <c r="I2530">
        <v>4</v>
      </c>
      <c r="J2530">
        <v>132</v>
      </c>
      <c r="K2530">
        <v>20200401</v>
      </c>
      <c r="L2530">
        <v>20200405</v>
      </c>
      <c r="M2530" s="34">
        <v>5.2083333333333336E-2</v>
      </c>
      <c r="N2530" s="34">
        <v>0.31944444444444448</v>
      </c>
      <c r="O2530">
        <v>685</v>
      </c>
      <c r="P2530" t="s">
        <v>12558</v>
      </c>
      <c r="Q2530" t="s">
        <v>12658</v>
      </c>
      <c r="R2530" t="s">
        <v>12557</v>
      </c>
      <c r="S2530" t="s">
        <v>12610</v>
      </c>
      <c r="T2530">
        <v>0</v>
      </c>
      <c r="U2530">
        <v>0</v>
      </c>
      <c r="V2530">
        <v>287</v>
      </c>
      <c r="W2530">
        <v>0</v>
      </c>
      <c r="X2530">
        <v>287</v>
      </c>
      <c r="Y2530">
        <v>0</v>
      </c>
      <c r="Z2530">
        <v>287</v>
      </c>
      <c r="AA2530" t="s">
        <v>11439</v>
      </c>
      <c r="AB2530">
        <v>3</v>
      </c>
      <c r="AC2530">
        <v>861</v>
      </c>
      <c r="AD2530">
        <v>7.51</v>
      </c>
      <c r="AE2530">
        <v>287</v>
      </c>
      <c r="AF2530">
        <v>8724</v>
      </c>
    </row>
    <row r="2531" spans="1:32" x14ac:dyDescent="0.25">
      <c r="A2531" t="s">
        <v>27</v>
      </c>
      <c r="B2531" t="s">
        <v>12562</v>
      </c>
      <c r="C2531" t="s">
        <v>58</v>
      </c>
      <c r="D2531" t="s">
        <v>12691</v>
      </c>
      <c r="E2531" t="s">
        <v>3162</v>
      </c>
      <c r="F2531" t="s">
        <v>12690</v>
      </c>
      <c r="G2531" t="s">
        <v>5002</v>
      </c>
      <c r="H2531">
        <v>2020</v>
      </c>
      <c r="I2531">
        <v>4</v>
      </c>
      <c r="J2531">
        <v>144</v>
      </c>
      <c r="K2531">
        <v>20200401</v>
      </c>
      <c r="L2531">
        <v>20200404</v>
      </c>
      <c r="M2531" s="34">
        <v>0.64583333333333337</v>
      </c>
      <c r="N2531" s="34">
        <v>0.90625</v>
      </c>
      <c r="O2531">
        <v>675</v>
      </c>
      <c r="P2531" t="s">
        <v>12558</v>
      </c>
      <c r="Q2531" t="s">
        <v>12658</v>
      </c>
      <c r="R2531" t="s">
        <v>12557</v>
      </c>
      <c r="S2531" t="s">
        <v>12652</v>
      </c>
      <c r="T2531">
        <v>0</v>
      </c>
      <c r="U2531">
        <v>0</v>
      </c>
      <c r="V2531">
        <v>287</v>
      </c>
      <c r="W2531">
        <v>287</v>
      </c>
      <c r="X2531">
        <v>0</v>
      </c>
      <c r="Y2531">
        <v>287</v>
      </c>
      <c r="Z2531">
        <v>0</v>
      </c>
      <c r="AA2531" t="s">
        <v>11439</v>
      </c>
      <c r="AB2531">
        <v>3</v>
      </c>
      <c r="AC2531">
        <v>861</v>
      </c>
      <c r="AD2531">
        <v>7.51</v>
      </c>
      <c r="AE2531">
        <v>287</v>
      </c>
      <c r="AF2531">
        <v>8724</v>
      </c>
    </row>
    <row r="2532" spans="1:32" x14ac:dyDescent="0.25">
      <c r="A2532" t="s">
        <v>27</v>
      </c>
      <c r="B2532" t="s">
        <v>12562</v>
      </c>
      <c r="C2532" t="s">
        <v>76</v>
      </c>
      <c r="D2532" t="s">
        <v>12569</v>
      </c>
      <c r="E2532" t="s">
        <v>3173</v>
      </c>
      <c r="F2532" t="s">
        <v>12575</v>
      </c>
      <c r="G2532" t="s">
        <v>5002</v>
      </c>
      <c r="H2532">
        <v>2020</v>
      </c>
      <c r="I2532">
        <v>4</v>
      </c>
      <c r="J2532">
        <v>107</v>
      </c>
      <c r="K2532">
        <v>20200408</v>
      </c>
      <c r="L2532">
        <v>20200421</v>
      </c>
      <c r="M2532" s="34">
        <v>0.53472222222222221</v>
      </c>
      <c r="N2532" s="34">
        <v>0.60416666666666663</v>
      </c>
      <c r="O2532">
        <v>220</v>
      </c>
      <c r="P2532" t="s">
        <v>12558</v>
      </c>
      <c r="Q2532">
        <v>1</v>
      </c>
      <c r="R2532" t="s">
        <v>12557</v>
      </c>
      <c r="S2532" t="s">
        <v>12590</v>
      </c>
      <c r="T2532">
        <v>0</v>
      </c>
      <c r="U2532">
        <v>0</v>
      </c>
      <c r="V2532">
        <v>428</v>
      </c>
      <c r="W2532">
        <v>0</v>
      </c>
      <c r="X2532">
        <v>428</v>
      </c>
      <c r="Y2532">
        <v>0</v>
      </c>
      <c r="Z2532">
        <v>0</v>
      </c>
      <c r="AA2532" t="s">
        <v>11439</v>
      </c>
      <c r="AB2532">
        <v>4</v>
      </c>
      <c r="AC2532">
        <v>856</v>
      </c>
      <c r="AD2532">
        <v>1.85</v>
      </c>
      <c r="AE2532">
        <v>214</v>
      </c>
      <c r="AF2532">
        <v>2158</v>
      </c>
    </row>
    <row r="2533" spans="1:32" x14ac:dyDescent="0.25">
      <c r="A2533" t="s">
        <v>27</v>
      </c>
      <c r="B2533" t="s">
        <v>12562</v>
      </c>
      <c r="C2533" t="s">
        <v>4096</v>
      </c>
      <c r="D2533" t="s">
        <v>12602</v>
      </c>
      <c r="E2533" t="s">
        <v>3173</v>
      </c>
      <c r="F2533" t="s">
        <v>12575</v>
      </c>
      <c r="G2533" t="s">
        <v>5002</v>
      </c>
      <c r="H2533">
        <v>2020</v>
      </c>
      <c r="I2533">
        <v>4</v>
      </c>
      <c r="J2533">
        <v>187</v>
      </c>
      <c r="K2533">
        <v>20200401</v>
      </c>
      <c r="L2533">
        <v>20200404</v>
      </c>
      <c r="M2533" s="34">
        <v>0.38194444444444442</v>
      </c>
      <c r="N2533" s="34">
        <v>0.41319444444444442</v>
      </c>
      <c r="O2533">
        <v>225</v>
      </c>
      <c r="P2533" t="s">
        <v>12558</v>
      </c>
      <c r="Q2533">
        <v>1</v>
      </c>
      <c r="R2533" t="s">
        <v>12557</v>
      </c>
      <c r="S2533">
        <v>1234567</v>
      </c>
      <c r="T2533">
        <v>0</v>
      </c>
      <c r="U2533">
        <v>0</v>
      </c>
      <c r="V2533">
        <v>214</v>
      </c>
      <c r="W2533">
        <v>214</v>
      </c>
      <c r="X2533">
        <v>214</v>
      </c>
      <c r="Y2533">
        <v>214</v>
      </c>
      <c r="Z2533">
        <v>0</v>
      </c>
      <c r="AA2533" t="s">
        <v>11439</v>
      </c>
      <c r="AB2533">
        <v>4</v>
      </c>
      <c r="AC2533">
        <v>856</v>
      </c>
      <c r="AD2533">
        <v>1.89</v>
      </c>
      <c r="AE2533">
        <v>214</v>
      </c>
      <c r="AF2533">
        <v>2211</v>
      </c>
    </row>
    <row r="2534" spans="1:32" x14ac:dyDescent="0.25">
      <c r="A2534" t="s">
        <v>91</v>
      </c>
      <c r="B2534" t="s">
        <v>12577</v>
      </c>
      <c r="C2534" t="s">
        <v>27</v>
      </c>
      <c r="D2534" t="s">
        <v>12562</v>
      </c>
      <c r="E2534" t="s">
        <v>3173</v>
      </c>
      <c r="F2534" t="s">
        <v>12575</v>
      </c>
      <c r="G2534" t="s">
        <v>5002</v>
      </c>
      <c r="H2534">
        <v>2020</v>
      </c>
      <c r="I2534">
        <v>4</v>
      </c>
      <c r="J2534">
        <v>144</v>
      </c>
      <c r="K2534">
        <v>20200401</v>
      </c>
      <c r="L2534">
        <v>20200404</v>
      </c>
      <c r="M2534" s="34">
        <v>0.74652777777777779</v>
      </c>
      <c r="N2534" s="34">
        <v>1.0416666666666666E-2</v>
      </c>
      <c r="O2534">
        <v>200</v>
      </c>
      <c r="P2534" t="s">
        <v>12558</v>
      </c>
      <c r="Q2534" t="s">
        <v>12558</v>
      </c>
      <c r="R2534" t="s">
        <v>12557</v>
      </c>
      <c r="S2534" t="s">
        <v>12732</v>
      </c>
      <c r="T2534">
        <v>0</v>
      </c>
      <c r="U2534">
        <v>0</v>
      </c>
      <c r="V2534">
        <v>214</v>
      </c>
      <c r="W2534">
        <v>214</v>
      </c>
      <c r="X2534">
        <v>214</v>
      </c>
      <c r="Y2534">
        <v>214</v>
      </c>
      <c r="Z2534">
        <v>0</v>
      </c>
      <c r="AA2534" t="s">
        <v>11439</v>
      </c>
      <c r="AB2534">
        <v>4</v>
      </c>
      <c r="AC2534">
        <v>856</v>
      </c>
      <c r="AD2534">
        <v>1.96</v>
      </c>
      <c r="AE2534">
        <v>214</v>
      </c>
      <c r="AF2534">
        <v>2290</v>
      </c>
    </row>
    <row r="2535" spans="1:32" x14ac:dyDescent="0.25">
      <c r="A2535" t="s">
        <v>27</v>
      </c>
      <c r="B2535" t="s">
        <v>12562</v>
      </c>
      <c r="C2535" t="s">
        <v>62</v>
      </c>
      <c r="D2535" t="s">
        <v>12580</v>
      </c>
      <c r="E2535" t="s">
        <v>3173</v>
      </c>
      <c r="F2535" t="s">
        <v>12575</v>
      </c>
      <c r="G2535" t="s">
        <v>5002</v>
      </c>
      <c r="H2535">
        <v>2020</v>
      </c>
      <c r="I2535">
        <v>4</v>
      </c>
      <c r="J2535">
        <v>135</v>
      </c>
      <c r="K2535">
        <v>20200401</v>
      </c>
      <c r="L2535">
        <v>20200404</v>
      </c>
      <c r="M2535" s="34">
        <v>0.77083333333333337</v>
      </c>
      <c r="N2535" s="34">
        <v>0.86805555555555547</v>
      </c>
      <c r="O2535">
        <v>260</v>
      </c>
      <c r="P2535" t="s">
        <v>12558</v>
      </c>
      <c r="Q2535">
        <v>2</v>
      </c>
      <c r="R2535" t="s">
        <v>12557</v>
      </c>
      <c r="S2535">
        <v>-234567</v>
      </c>
      <c r="T2535">
        <v>0</v>
      </c>
      <c r="U2535">
        <v>0</v>
      </c>
      <c r="V2535">
        <v>214</v>
      </c>
      <c r="W2535">
        <v>214</v>
      </c>
      <c r="X2535">
        <v>214</v>
      </c>
      <c r="Y2535">
        <v>214</v>
      </c>
      <c r="Z2535">
        <v>0</v>
      </c>
      <c r="AA2535" t="s">
        <v>11439</v>
      </c>
      <c r="AB2535">
        <v>4</v>
      </c>
      <c r="AC2535">
        <v>856</v>
      </c>
      <c r="AD2535">
        <v>2.25</v>
      </c>
      <c r="AE2535">
        <v>214</v>
      </c>
      <c r="AF2535">
        <v>2633</v>
      </c>
    </row>
    <row r="2536" spans="1:32" x14ac:dyDescent="0.25">
      <c r="A2536" t="s">
        <v>27</v>
      </c>
      <c r="B2536" t="s">
        <v>12562</v>
      </c>
      <c r="C2536" t="s">
        <v>91</v>
      </c>
      <c r="D2536" t="s">
        <v>12577</v>
      </c>
      <c r="E2536" t="s">
        <v>3173</v>
      </c>
      <c r="F2536" t="s">
        <v>12575</v>
      </c>
      <c r="G2536" t="s">
        <v>5002</v>
      </c>
      <c r="H2536">
        <v>2020</v>
      </c>
      <c r="I2536">
        <v>4</v>
      </c>
      <c r="J2536">
        <v>149</v>
      </c>
      <c r="K2536">
        <v>20200401</v>
      </c>
      <c r="L2536">
        <v>20200404</v>
      </c>
      <c r="M2536" s="34">
        <v>0.66666666666666663</v>
      </c>
      <c r="N2536" s="34">
        <v>0.70486111111111116</v>
      </c>
      <c r="O2536">
        <v>235</v>
      </c>
      <c r="P2536" t="s">
        <v>12558</v>
      </c>
      <c r="Q2536" t="s">
        <v>12558</v>
      </c>
      <c r="R2536" t="s">
        <v>12557</v>
      </c>
      <c r="S2536">
        <v>1234567</v>
      </c>
      <c r="T2536">
        <v>0</v>
      </c>
      <c r="U2536">
        <v>0</v>
      </c>
      <c r="V2536">
        <v>214</v>
      </c>
      <c r="W2536">
        <v>214</v>
      </c>
      <c r="X2536">
        <v>214</v>
      </c>
      <c r="Y2536">
        <v>214</v>
      </c>
      <c r="Z2536">
        <v>0</v>
      </c>
      <c r="AA2536" t="s">
        <v>11439</v>
      </c>
      <c r="AB2536">
        <v>4</v>
      </c>
      <c r="AC2536">
        <v>856</v>
      </c>
      <c r="AD2536">
        <v>1.96</v>
      </c>
      <c r="AE2536">
        <v>214</v>
      </c>
      <c r="AF2536">
        <v>2290</v>
      </c>
    </row>
    <row r="2537" spans="1:32" x14ac:dyDescent="0.25">
      <c r="A2537" t="s">
        <v>62</v>
      </c>
      <c r="B2537" t="s">
        <v>12580</v>
      </c>
      <c r="C2537" t="s">
        <v>27</v>
      </c>
      <c r="D2537" t="s">
        <v>12562</v>
      </c>
      <c r="E2537" t="s">
        <v>3173</v>
      </c>
      <c r="F2537" t="s">
        <v>12575</v>
      </c>
      <c r="G2537" t="s">
        <v>5002</v>
      </c>
      <c r="H2537">
        <v>2020</v>
      </c>
      <c r="I2537">
        <v>4</v>
      </c>
      <c r="J2537">
        <v>122</v>
      </c>
      <c r="K2537">
        <v>20200401</v>
      </c>
      <c r="L2537">
        <v>20200404</v>
      </c>
      <c r="M2537" s="34">
        <v>0.36805555555555558</v>
      </c>
      <c r="N2537" s="34">
        <v>0.60763888888888895</v>
      </c>
      <c r="O2537">
        <v>225</v>
      </c>
      <c r="P2537">
        <v>2</v>
      </c>
      <c r="Q2537" t="s">
        <v>12558</v>
      </c>
      <c r="R2537" t="s">
        <v>12557</v>
      </c>
      <c r="S2537" t="s">
        <v>12732</v>
      </c>
      <c r="T2537">
        <v>0</v>
      </c>
      <c r="U2537">
        <v>0</v>
      </c>
      <c r="V2537">
        <v>214</v>
      </c>
      <c r="W2537">
        <v>214</v>
      </c>
      <c r="X2537">
        <v>214</v>
      </c>
      <c r="Y2537">
        <v>214</v>
      </c>
      <c r="Z2537">
        <v>0</v>
      </c>
      <c r="AA2537" t="s">
        <v>11439</v>
      </c>
      <c r="AB2537">
        <v>4</v>
      </c>
      <c r="AC2537">
        <v>856</v>
      </c>
      <c r="AD2537">
        <v>2.25</v>
      </c>
      <c r="AE2537">
        <v>214</v>
      </c>
      <c r="AF2537">
        <v>2633</v>
      </c>
    </row>
    <row r="2538" spans="1:32" x14ac:dyDescent="0.25">
      <c r="A2538" t="s">
        <v>4096</v>
      </c>
      <c r="B2538" t="s">
        <v>12602</v>
      </c>
      <c r="C2538" t="s">
        <v>27</v>
      </c>
      <c r="D2538" t="s">
        <v>12562</v>
      </c>
      <c r="E2538" t="s">
        <v>3173</v>
      </c>
      <c r="F2538" t="s">
        <v>12575</v>
      </c>
      <c r="G2538" t="s">
        <v>5002</v>
      </c>
      <c r="H2538">
        <v>2020</v>
      </c>
      <c r="I2538">
        <v>4</v>
      </c>
      <c r="J2538">
        <v>188</v>
      </c>
      <c r="K2538">
        <v>20200401</v>
      </c>
      <c r="L2538">
        <v>20200404</v>
      </c>
      <c r="M2538" s="34">
        <v>0.4548611111111111</v>
      </c>
      <c r="N2538" s="34">
        <v>0.70486111111111116</v>
      </c>
      <c r="O2538">
        <v>180</v>
      </c>
      <c r="P2538">
        <v>1</v>
      </c>
      <c r="Q2538" t="s">
        <v>12558</v>
      </c>
      <c r="R2538" t="s">
        <v>12557</v>
      </c>
      <c r="S2538">
        <v>1234567</v>
      </c>
      <c r="T2538">
        <v>0</v>
      </c>
      <c r="U2538">
        <v>0</v>
      </c>
      <c r="V2538">
        <v>214</v>
      </c>
      <c r="W2538">
        <v>214</v>
      </c>
      <c r="X2538">
        <v>214</v>
      </c>
      <c r="Y2538">
        <v>214</v>
      </c>
      <c r="Z2538">
        <v>0</v>
      </c>
      <c r="AA2538" t="s">
        <v>11439</v>
      </c>
      <c r="AB2538">
        <v>4</v>
      </c>
      <c r="AC2538">
        <v>856</v>
      </c>
      <c r="AD2538">
        <v>1.89</v>
      </c>
      <c r="AE2538">
        <v>214</v>
      </c>
      <c r="AF2538">
        <v>2211</v>
      </c>
    </row>
    <row r="2539" spans="1:32" x14ac:dyDescent="0.25">
      <c r="A2539" t="s">
        <v>4187</v>
      </c>
      <c r="B2539" t="s">
        <v>12601</v>
      </c>
      <c r="C2539" t="s">
        <v>27</v>
      </c>
      <c r="D2539" t="s">
        <v>12562</v>
      </c>
      <c r="E2539" t="s">
        <v>3173</v>
      </c>
      <c r="F2539" t="s">
        <v>12575</v>
      </c>
      <c r="G2539" t="s">
        <v>5002</v>
      </c>
      <c r="H2539">
        <v>2020</v>
      </c>
      <c r="I2539">
        <v>4</v>
      </c>
      <c r="J2539">
        <v>949</v>
      </c>
      <c r="K2539">
        <v>20200406</v>
      </c>
      <c r="L2539">
        <v>20200416</v>
      </c>
      <c r="M2539" s="34">
        <v>0.30208333333333331</v>
      </c>
      <c r="N2539" s="34">
        <v>0.41319444444444442</v>
      </c>
      <c r="O2539">
        <v>280</v>
      </c>
      <c r="P2539" t="s">
        <v>12559</v>
      </c>
      <c r="Q2539" t="s">
        <v>12558</v>
      </c>
      <c r="R2539" t="s">
        <v>12557</v>
      </c>
      <c r="S2539" t="s">
        <v>12748</v>
      </c>
      <c r="T2539">
        <v>428</v>
      </c>
      <c r="U2539">
        <v>0</v>
      </c>
      <c r="V2539">
        <v>0</v>
      </c>
      <c r="W2539">
        <v>428</v>
      </c>
      <c r="X2539">
        <v>0</v>
      </c>
      <c r="Y2539">
        <v>0</v>
      </c>
      <c r="Z2539">
        <v>0</v>
      </c>
      <c r="AA2539" t="s">
        <v>11439</v>
      </c>
      <c r="AB2539">
        <v>4</v>
      </c>
      <c r="AC2539">
        <v>856</v>
      </c>
      <c r="AD2539">
        <v>2.58</v>
      </c>
      <c r="AE2539">
        <v>214</v>
      </c>
      <c r="AF2539">
        <v>3009</v>
      </c>
    </row>
    <row r="2540" spans="1:32" x14ac:dyDescent="0.25">
      <c r="A2540" t="s">
        <v>27</v>
      </c>
      <c r="B2540" t="s">
        <v>12562</v>
      </c>
      <c r="C2540" t="s">
        <v>4187</v>
      </c>
      <c r="D2540" t="s">
        <v>12601</v>
      </c>
      <c r="E2540" t="s">
        <v>3173</v>
      </c>
      <c r="F2540" t="s">
        <v>12575</v>
      </c>
      <c r="G2540" t="s">
        <v>5002</v>
      </c>
      <c r="H2540">
        <v>2020</v>
      </c>
      <c r="I2540">
        <v>4</v>
      </c>
      <c r="J2540">
        <v>948</v>
      </c>
      <c r="K2540">
        <v>20200406</v>
      </c>
      <c r="L2540">
        <v>20200416</v>
      </c>
      <c r="M2540" s="34">
        <v>0.99930555555555556</v>
      </c>
      <c r="N2540" s="34">
        <v>0.24652777777777779</v>
      </c>
      <c r="O2540">
        <v>236</v>
      </c>
      <c r="P2540" t="s">
        <v>12558</v>
      </c>
      <c r="Q2540" t="s">
        <v>12559</v>
      </c>
      <c r="R2540" t="s">
        <v>12557</v>
      </c>
      <c r="S2540" t="s">
        <v>12748</v>
      </c>
      <c r="T2540">
        <v>428</v>
      </c>
      <c r="U2540">
        <v>0</v>
      </c>
      <c r="V2540">
        <v>0</v>
      </c>
      <c r="W2540">
        <v>428</v>
      </c>
      <c r="X2540">
        <v>0</v>
      </c>
      <c r="Y2540">
        <v>0</v>
      </c>
      <c r="Z2540">
        <v>0</v>
      </c>
      <c r="AA2540" t="s">
        <v>11439</v>
      </c>
      <c r="AB2540">
        <v>4</v>
      </c>
      <c r="AC2540">
        <v>856</v>
      </c>
      <c r="AD2540">
        <v>2.58</v>
      </c>
      <c r="AE2540">
        <v>214</v>
      </c>
      <c r="AF2540">
        <v>3009</v>
      </c>
    </row>
    <row r="2541" spans="1:32" x14ac:dyDescent="0.25">
      <c r="A2541" t="s">
        <v>27</v>
      </c>
      <c r="B2541" t="s">
        <v>12562</v>
      </c>
      <c r="C2541" t="s">
        <v>4008</v>
      </c>
      <c r="D2541" t="s">
        <v>12572</v>
      </c>
      <c r="E2541" t="s">
        <v>3194</v>
      </c>
      <c r="F2541" t="s">
        <v>12571</v>
      </c>
      <c r="G2541" t="s">
        <v>5002</v>
      </c>
      <c r="H2541">
        <v>2020</v>
      </c>
      <c r="I2541">
        <v>4</v>
      </c>
      <c r="J2541">
        <v>420</v>
      </c>
      <c r="K2541">
        <v>20200408</v>
      </c>
      <c r="L2541">
        <v>20200414</v>
      </c>
      <c r="M2541" s="34">
        <v>0.60069444444444442</v>
      </c>
      <c r="N2541" s="34">
        <v>0.73263888888888884</v>
      </c>
      <c r="O2541">
        <v>190</v>
      </c>
      <c r="P2541" t="s">
        <v>12558</v>
      </c>
      <c r="Q2541" t="s">
        <v>12559</v>
      </c>
      <c r="R2541" t="s">
        <v>12557</v>
      </c>
      <c r="S2541" t="s">
        <v>12695</v>
      </c>
      <c r="T2541">
        <v>0</v>
      </c>
      <c r="U2541">
        <v>170</v>
      </c>
      <c r="V2541">
        <v>170</v>
      </c>
      <c r="W2541">
        <v>170</v>
      </c>
      <c r="X2541">
        <v>170</v>
      </c>
      <c r="Y2541">
        <v>0</v>
      </c>
      <c r="Z2541">
        <v>170</v>
      </c>
      <c r="AA2541" t="s">
        <v>11439</v>
      </c>
      <c r="AB2541">
        <v>5</v>
      </c>
      <c r="AC2541">
        <v>850</v>
      </c>
      <c r="AD2541">
        <v>1.82</v>
      </c>
      <c r="AE2541">
        <v>170</v>
      </c>
      <c r="AF2541">
        <v>2142</v>
      </c>
    </row>
    <row r="2542" spans="1:32" x14ac:dyDescent="0.25">
      <c r="A2542" t="s">
        <v>4008</v>
      </c>
      <c r="B2542" t="s">
        <v>12572</v>
      </c>
      <c r="C2542" t="s">
        <v>27</v>
      </c>
      <c r="D2542" t="s">
        <v>12562</v>
      </c>
      <c r="E2542" t="s">
        <v>3194</v>
      </c>
      <c r="F2542" t="s">
        <v>12571</v>
      </c>
      <c r="G2542" t="s">
        <v>5002</v>
      </c>
      <c r="H2542">
        <v>2020</v>
      </c>
      <c r="I2542">
        <v>4</v>
      </c>
      <c r="J2542">
        <v>421</v>
      </c>
      <c r="K2542">
        <v>20200408</v>
      </c>
      <c r="L2542">
        <v>20200414</v>
      </c>
      <c r="M2542" s="34">
        <v>0.41666666666666669</v>
      </c>
      <c r="N2542" s="34">
        <v>0.55208333333333337</v>
      </c>
      <c r="O2542">
        <v>195</v>
      </c>
      <c r="P2542" t="s">
        <v>12559</v>
      </c>
      <c r="Q2542" t="s">
        <v>12558</v>
      </c>
      <c r="R2542" t="s">
        <v>12557</v>
      </c>
      <c r="S2542" t="s">
        <v>12695</v>
      </c>
      <c r="T2542">
        <v>0</v>
      </c>
      <c r="U2542">
        <v>170</v>
      </c>
      <c r="V2542">
        <v>170</v>
      </c>
      <c r="W2542">
        <v>170</v>
      </c>
      <c r="X2542">
        <v>170</v>
      </c>
      <c r="Y2542">
        <v>0</v>
      </c>
      <c r="Z2542">
        <v>170</v>
      </c>
      <c r="AA2542" t="s">
        <v>11439</v>
      </c>
      <c r="AB2542">
        <v>5</v>
      </c>
      <c r="AC2542">
        <v>850</v>
      </c>
      <c r="AD2542">
        <v>1.82</v>
      </c>
      <c r="AE2542">
        <v>170</v>
      </c>
      <c r="AF2542">
        <v>2142</v>
      </c>
    </row>
    <row r="2543" spans="1:32" x14ac:dyDescent="0.25">
      <c r="A2543" t="s">
        <v>48</v>
      </c>
      <c r="B2543" t="s">
        <v>12574</v>
      </c>
      <c r="C2543" t="s">
        <v>27</v>
      </c>
      <c r="D2543" t="s">
        <v>12562</v>
      </c>
      <c r="E2543" t="s">
        <v>4532</v>
      </c>
      <c r="F2543" t="s">
        <v>12573</v>
      </c>
      <c r="G2543" t="s">
        <v>5002</v>
      </c>
      <c r="H2543">
        <v>2020</v>
      </c>
      <c r="I2543">
        <v>4</v>
      </c>
      <c r="J2543">
        <v>113</v>
      </c>
      <c r="K2543">
        <v>20200401</v>
      </c>
      <c r="L2543">
        <v>20200403</v>
      </c>
      <c r="M2543" s="34">
        <v>0.87847222222222221</v>
      </c>
      <c r="N2543" s="34">
        <v>0.54861111111111105</v>
      </c>
      <c r="O2543">
        <v>665</v>
      </c>
      <c r="P2543">
        <v>1</v>
      </c>
      <c r="Q2543" t="s">
        <v>12558</v>
      </c>
      <c r="R2543" t="s">
        <v>12557</v>
      </c>
      <c r="S2543" t="s">
        <v>12730</v>
      </c>
      <c r="T2543">
        <v>0</v>
      </c>
      <c r="U2543">
        <v>0</v>
      </c>
      <c r="V2543">
        <v>280</v>
      </c>
      <c r="W2543">
        <v>280</v>
      </c>
      <c r="X2543">
        <v>280</v>
      </c>
      <c r="Y2543">
        <v>0</v>
      </c>
      <c r="Z2543">
        <v>0</v>
      </c>
      <c r="AA2543" t="s">
        <v>11439</v>
      </c>
      <c r="AB2543">
        <v>3</v>
      </c>
      <c r="AC2543">
        <v>840</v>
      </c>
      <c r="AD2543">
        <v>7.68</v>
      </c>
      <c r="AE2543">
        <v>280</v>
      </c>
      <c r="AF2543">
        <v>9141</v>
      </c>
    </row>
    <row r="2544" spans="1:32" x14ac:dyDescent="0.25">
      <c r="A2544" t="s">
        <v>27</v>
      </c>
      <c r="B2544" t="s">
        <v>12562</v>
      </c>
      <c r="C2544" t="s">
        <v>8725</v>
      </c>
      <c r="D2544" t="s">
        <v>12650</v>
      </c>
      <c r="E2544" t="s">
        <v>12649</v>
      </c>
      <c r="F2544" t="s">
        <v>12648</v>
      </c>
      <c r="G2544" t="s">
        <v>5002</v>
      </c>
      <c r="H2544">
        <v>2020</v>
      </c>
      <c r="I2544">
        <v>4</v>
      </c>
      <c r="J2544">
        <v>446</v>
      </c>
      <c r="K2544">
        <v>20200415</v>
      </c>
      <c r="L2544">
        <v>20200419</v>
      </c>
      <c r="M2544" s="34">
        <v>0.99652777777777779</v>
      </c>
      <c r="N2544" s="34">
        <v>0.44444444444444442</v>
      </c>
      <c r="O2544">
        <v>525</v>
      </c>
      <c r="P2544" t="s">
        <v>12558</v>
      </c>
      <c r="Q2544">
        <v>2</v>
      </c>
      <c r="R2544" t="s">
        <v>12557</v>
      </c>
      <c r="S2544" t="s">
        <v>12610</v>
      </c>
      <c r="T2544">
        <v>0</v>
      </c>
      <c r="U2544">
        <v>0</v>
      </c>
      <c r="V2544">
        <v>278</v>
      </c>
      <c r="W2544">
        <v>0</v>
      </c>
      <c r="X2544">
        <v>278</v>
      </c>
      <c r="Y2544">
        <v>0</v>
      </c>
      <c r="Z2544">
        <v>278</v>
      </c>
      <c r="AA2544" t="s">
        <v>11439</v>
      </c>
      <c r="AB2544">
        <v>3</v>
      </c>
      <c r="AC2544">
        <v>834</v>
      </c>
      <c r="AD2544">
        <v>5.9</v>
      </c>
      <c r="AE2544">
        <v>278</v>
      </c>
      <c r="AF2544">
        <v>7078</v>
      </c>
    </row>
    <row r="2545" spans="1:32" x14ac:dyDescent="0.25">
      <c r="A2545" t="s">
        <v>8725</v>
      </c>
      <c r="B2545" t="s">
        <v>12650</v>
      </c>
      <c r="C2545" t="s">
        <v>27</v>
      </c>
      <c r="D2545" t="s">
        <v>12562</v>
      </c>
      <c r="E2545" t="s">
        <v>12649</v>
      </c>
      <c r="F2545" t="s">
        <v>12648</v>
      </c>
      <c r="G2545" t="s">
        <v>5002</v>
      </c>
      <c r="H2545">
        <v>2020</v>
      </c>
      <c r="I2545">
        <v>4</v>
      </c>
      <c r="J2545">
        <v>445</v>
      </c>
      <c r="K2545">
        <v>20200414</v>
      </c>
      <c r="L2545">
        <v>20200418</v>
      </c>
      <c r="M2545" s="34">
        <v>0.59722222222222221</v>
      </c>
      <c r="N2545" s="34">
        <v>0.90625</v>
      </c>
      <c r="O2545">
        <v>565</v>
      </c>
      <c r="P2545">
        <v>1</v>
      </c>
      <c r="Q2545" t="s">
        <v>12558</v>
      </c>
      <c r="R2545" t="s">
        <v>12557</v>
      </c>
      <c r="S2545" t="s">
        <v>12622</v>
      </c>
      <c r="T2545">
        <v>0</v>
      </c>
      <c r="U2545">
        <v>278</v>
      </c>
      <c r="V2545">
        <v>0</v>
      </c>
      <c r="W2545">
        <v>278</v>
      </c>
      <c r="X2545">
        <v>0</v>
      </c>
      <c r="Y2545">
        <v>278</v>
      </c>
      <c r="Z2545">
        <v>0</v>
      </c>
      <c r="AA2545" t="s">
        <v>11439</v>
      </c>
      <c r="AB2545">
        <v>3</v>
      </c>
      <c r="AC2545">
        <v>834</v>
      </c>
      <c r="AD2545">
        <v>5.9</v>
      </c>
      <c r="AE2545">
        <v>278</v>
      </c>
      <c r="AF2545">
        <v>7078</v>
      </c>
    </row>
    <row r="2546" spans="1:32" x14ac:dyDescent="0.25">
      <c r="A2546" t="s">
        <v>76</v>
      </c>
      <c r="B2546" t="s">
        <v>12569</v>
      </c>
      <c r="C2546" t="s">
        <v>27</v>
      </c>
      <c r="D2546" t="s">
        <v>12562</v>
      </c>
      <c r="E2546" t="s">
        <v>3173</v>
      </c>
      <c r="F2546" t="s">
        <v>12575</v>
      </c>
      <c r="G2546" t="s">
        <v>5002</v>
      </c>
      <c r="H2546">
        <v>2020</v>
      </c>
      <c r="I2546">
        <v>4</v>
      </c>
      <c r="J2546">
        <v>106</v>
      </c>
      <c r="K2546">
        <v>20200412</v>
      </c>
      <c r="L2546">
        <v>20200427</v>
      </c>
      <c r="M2546" s="34">
        <v>0.74305555555555547</v>
      </c>
      <c r="N2546" s="34">
        <v>0.95833333333333337</v>
      </c>
      <c r="O2546">
        <v>190</v>
      </c>
      <c r="P2546">
        <v>1</v>
      </c>
      <c r="Q2546" t="s">
        <v>12558</v>
      </c>
      <c r="R2546" t="s">
        <v>12557</v>
      </c>
      <c r="S2546" t="s">
        <v>12634</v>
      </c>
      <c r="T2546">
        <v>495</v>
      </c>
      <c r="U2546">
        <v>0</v>
      </c>
      <c r="V2546">
        <v>0</v>
      </c>
      <c r="W2546">
        <v>0</v>
      </c>
      <c r="X2546">
        <v>330</v>
      </c>
      <c r="Y2546">
        <v>0</v>
      </c>
      <c r="Z2546">
        <v>0</v>
      </c>
      <c r="AA2546" t="s">
        <v>11439</v>
      </c>
      <c r="AB2546">
        <v>5</v>
      </c>
      <c r="AC2546">
        <v>825</v>
      </c>
      <c r="AD2546">
        <v>1.78</v>
      </c>
      <c r="AE2546">
        <v>165</v>
      </c>
      <c r="AF2546">
        <v>2158</v>
      </c>
    </row>
    <row r="2547" spans="1:32" x14ac:dyDescent="0.25">
      <c r="A2547" t="s">
        <v>27</v>
      </c>
      <c r="B2547" t="s">
        <v>12562</v>
      </c>
      <c r="C2547" t="s">
        <v>4008</v>
      </c>
      <c r="D2547" t="s">
        <v>12572</v>
      </c>
      <c r="E2547" t="s">
        <v>3194</v>
      </c>
      <c r="F2547" t="s">
        <v>12571</v>
      </c>
      <c r="G2547" t="s">
        <v>5002</v>
      </c>
      <c r="H2547">
        <v>2020</v>
      </c>
      <c r="I2547">
        <v>4</v>
      </c>
      <c r="J2547">
        <v>410</v>
      </c>
      <c r="K2547">
        <v>20200426</v>
      </c>
      <c r="L2547">
        <v>20200430</v>
      </c>
      <c r="M2547" s="34">
        <v>0.54513888888888895</v>
      </c>
      <c r="N2547" s="34">
        <v>0.67013888888888884</v>
      </c>
      <c r="O2547">
        <v>180</v>
      </c>
      <c r="P2547" t="s">
        <v>12558</v>
      </c>
      <c r="Q2547" t="s">
        <v>12559</v>
      </c>
      <c r="R2547" t="s">
        <v>12557</v>
      </c>
      <c r="S2547" t="s">
        <v>12750</v>
      </c>
      <c r="T2547">
        <v>273</v>
      </c>
      <c r="U2547">
        <v>273</v>
      </c>
      <c r="V2547">
        <v>0</v>
      </c>
      <c r="W2547">
        <v>0</v>
      </c>
      <c r="X2547">
        <v>0</v>
      </c>
      <c r="Y2547">
        <v>0</v>
      </c>
      <c r="Z2547">
        <v>273</v>
      </c>
      <c r="AA2547" t="s">
        <v>11439</v>
      </c>
      <c r="AB2547">
        <v>3</v>
      </c>
      <c r="AC2547">
        <v>819</v>
      </c>
      <c r="AD2547">
        <v>1.75</v>
      </c>
      <c r="AE2547">
        <v>273</v>
      </c>
      <c r="AF2547">
        <v>2142</v>
      </c>
    </row>
    <row r="2548" spans="1:32" x14ac:dyDescent="0.25">
      <c r="A2548" t="s">
        <v>27</v>
      </c>
      <c r="B2548" t="s">
        <v>12562</v>
      </c>
      <c r="C2548" t="s">
        <v>4008</v>
      </c>
      <c r="D2548" t="s">
        <v>12572</v>
      </c>
      <c r="E2548" t="s">
        <v>3194</v>
      </c>
      <c r="F2548" t="s">
        <v>12571</v>
      </c>
      <c r="G2548" t="s">
        <v>5002</v>
      </c>
      <c r="H2548">
        <v>2020</v>
      </c>
      <c r="I2548">
        <v>4</v>
      </c>
      <c r="J2548">
        <v>410</v>
      </c>
      <c r="K2548">
        <v>20200401</v>
      </c>
      <c r="L2548">
        <v>20200403</v>
      </c>
      <c r="M2548" s="34">
        <v>0.58680555555555558</v>
      </c>
      <c r="N2548" s="34">
        <v>0.67013888888888884</v>
      </c>
      <c r="O2548">
        <v>180</v>
      </c>
      <c r="P2548" t="s">
        <v>12558</v>
      </c>
      <c r="Q2548" t="s">
        <v>12559</v>
      </c>
      <c r="R2548" t="s">
        <v>12557</v>
      </c>
      <c r="S2548" t="s">
        <v>12730</v>
      </c>
      <c r="T2548">
        <v>0</v>
      </c>
      <c r="U2548">
        <v>0</v>
      </c>
      <c r="V2548">
        <v>273</v>
      </c>
      <c r="W2548">
        <v>273</v>
      </c>
      <c r="X2548">
        <v>273</v>
      </c>
      <c r="Y2548">
        <v>0</v>
      </c>
      <c r="Z2548">
        <v>0</v>
      </c>
      <c r="AA2548" t="s">
        <v>11439</v>
      </c>
      <c r="AB2548">
        <v>3</v>
      </c>
      <c r="AC2548">
        <v>819</v>
      </c>
      <c r="AD2548">
        <v>1.75</v>
      </c>
      <c r="AE2548">
        <v>273</v>
      </c>
      <c r="AF2548">
        <v>2142</v>
      </c>
    </row>
    <row r="2549" spans="1:32" x14ac:dyDescent="0.25">
      <c r="A2549" t="s">
        <v>4008</v>
      </c>
      <c r="B2549" t="s">
        <v>12572</v>
      </c>
      <c r="C2549" t="s">
        <v>27</v>
      </c>
      <c r="D2549" t="s">
        <v>12562</v>
      </c>
      <c r="E2549" t="s">
        <v>3194</v>
      </c>
      <c r="F2549" t="s">
        <v>12571</v>
      </c>
      <c r="G2549" t="s">
        <v>5002</v>
      </c>
      <c r="H2549">
        <v>2020</v>
      </c>
      <c r="I2549">
        <v>4</v>
      </c>
      <c r="J2549">
        <v>411</v>
      </c>
      <c r="K2549">
        <v>20200426</v>
      </c>
      <c r="L2549">
        <v>20200430</v>
      </c>
      <c r="M2549" s="34">
        <v>0.35416666666666669</v>
      </c>
      <c r="N2549" s="34">
        <v>0.4861111111111111</v>
      </c>
      <c r="O2549">
        <v>190</v>
      </c>
      <c r="P2549" t="s">
        <v>12559</v>
      </c>
      <c r="Q2549" t="s">
        <v>12558</v>
      </c>
      <c r="R2549" t="s">
        <v>12557</v>
      </c>
      <c r="S2549" t="s">
        <v>12750</v>
      </c>
      <c r="T2549">
        <v>273</v>
      </c>
      <c r="U2549">
        <v>273</v>
      </c>
      <c r="V2549">
        <v>0</v>
      </c>
      <c r="W2549">
        <v>0</v>
      </c>
      <c r="X2549">
        <v>0</v>
      </c>
      <c r="Y2549">
        <v>0</v>
      </c>
      <c r="Z2549">
        <v>273</v>
      </c>
      <c r="AA2549" t="s">
        <v>11439</v>
      </c>
      <c r="AB2549">
        <v>3</v>
      </c>
      <c r="AC2549">
        <v>819</v>
      </c>
      <c r="AD2549">
        <v>1.75</v>
      </c>
      <c r="AE2549">
        <v>273</v>
      </c>
      <c r="AF2549">
        <v>2142</v>
      </c>
    </row>
    <row r="2550" spans="1:32" x14ac:dyDescent="0.25">
      <c r="A2550" t="s">
        <v>4008</v>
      </c>
      <c r="B2550" t="s">
        <v>12572</v>
      </c>
      <c r="C2550" t="s">
        <v>27</v>
      </c>
      <c r="D2550" t="s">
        <v>12562</v>
      </c>
      <c r="E2550" t="s">
        <v>3194</v>
      </c>
      <c r="F2550" t="s">
        <v>12571</v>
      </c>
      <c r="G2550" t="s">
        <v>5002</v>
      </c>
      <c r="H2550">
        <v>2020</v>
      </c>
      <c r="I2550">
        <v>4</v>
      </c>
      <c r="J2550">
        <v>411</v>
      </c>
      <c r="K2550">
        <v>20200401</v>
      </c>
      <c r="L2550">
        <v>20200403</v>
      </c>
      <c r="M2550" s="34">
        <v>0.35416666666666669</v>
      </c>
      <c r="N2550" s="34">
        <v>0.52777777777777779</v>
      </c>
      <c r="O2550">
        <v>190</v>
      </c>
      <c r="P2550" t="s">
        <v>12559</v>
      </c>
      <c r="Q2550" t="s">
        <v>12558</v>
      </c>
      <c r="R2550" t="s">
        <v>12557</v>
      </c>
      <c r="S2550" t="s">
        <v>12730</v>
      </c>
      <c r="T2550">
        <v>0</v>
      </c>
      <c r="U2550">
        <v>0</v>
      </c>
      <c r="V2550">
        <v>273</v>
      </c>
      <c r="W2550">
        <v>273</v>
      </c>
      <c r="X2550">
        <v>273</v>
      </c>
      <c r="Y2550">
        <v>0</v>
      </c>
      <c r="Z2550">
        <v>0</v>
      </c>
      <c r="AA2550" t="s">
        <v>11439</v>
      </c>
      <c r="AB2550">
        <v>3</v>
      </c>
      <c r="AC2550">
        <v>819</v>
      </c>
      <c r="AD2550">
        <v>1.75</v>
      </c>
      <c r="AE2550">
        <v>273</v>
      </c>
      <c r="AF2550">
        <v>2142</v>
      </c>
    </row>
    <row r="2551" spans="1:32" x14ac:dyDescent="0.25">
      <c r="A2551" t="s">
        <v>106</v>
      </c>
      <c r="B2551" t="s">
        <v>12701</v>
      </c>
      <c r="C2551" t="s">
        <v>27</v>
      </c>
      <c r="D2551" t="s">
        <v>12562</v>
      </c>
      <c r="E2551" t="s">
        <v>12700</v>
      </c>
      <c r="F2551" t="s">
        <v>12699</v>
      </c>
      <c r="G2551" t="s">
        <v>5002</v>
      </c>
      <c r="H2551">
        <v>2020</v>
      </c>
      <c r="I2551">
        <v>4</v>
      </c>
      <c r="J2551">
        <v>920</v>
      </c>
      <c r="K2551">
        <v>20200401</v>
      </c>
      <c r="L2551">
        <v>20200403</v>
      </c>
      <c r="M2551" s="34">
        <v>0.1076388888888889</v>
      </c>
      <c r="N2551" s="34">
        <v>0.21180555555555555</v>
      </c>
      <c r="O2551">
        <v>990</v>
      </c>
      <c r="P2551" t="s">
        <v>12559</v>
      </c>
      <c r="Q2551" t="s">
        <v>12558</v>
      </c>
      <c r="R2551" t="s">
        <v>12557</v>
      </c>
      <c r="S2551" t="s">
        <v>12688</v>
      </c>
      <c r="T2551">
        <v>0</v>
      </c>
      <c r="U2551">
        <v>0</v>
      </c>
      <c r="V2551">
        <v>272</v>
      </c>
      <c r="W2551">
        <v>272</v>
      </c>
      <c r="X2551">
        <v>272</v>
      </c>
      <c r="Y2551">
        <v>0</v>
      </c>
      <c r="Z2551">
        <v>0</v>
      </c>
      <c r="AA2551" t="s">
        <v>11439</v>
      </c>
      <c r="AB2551">
        <v>3</v>
      </c>
      <c r="AC2551">
        <v>816</v>
      </c>
      <c r="AD2551">
        <v>11.86</v>
      </c>
      <c r="AE2551">
        <v>272</v>
      </c>
      <c r="AF2551">
        <v>14534</v>
      </c>
    </row>
    <row r="2552" spans="1:32" x14ac:dyDescent="0.25">
      <c r="A2552" t="s">
        <v>27</v>
      </c>
      <c r="B2552" t="s">
        <v>12562</v>
      </c>
      <c r="C2552" t="s">
        <v>76</v>
      </c>
      <c r="D2552" t="s">
        <v>12569</v>
      </c>
      <c r="E2552" t="s">
        <v>12604</v>
      </c>
      <c r="F2552" t="s">
        <v>12603</v>
      </c>
      <c r="G2552" t="s">
        <v>5002</v>
      </c>
      <c r="H2552">
        <v>2020</v>
      </c>
      <c r="I2552">
        <v>4</v>
      </c>
      <c r="J2552">
        <v>202</v>
      </c>
      <c r="K2552">
        <v>20200401</v>
      </c>
      <c r="L2552">
        <v>20200404</v>
      </c>
      <c r="M2552" s="34">
        <v>0.26041666666666669</v>
      </c>
      <c r="N2552" s="34">
        <v>0.33333333333333331</v>
      </c>
      <c r="O2552">
        <v>225</v>
      </c>
      <c r="P2552" t="s">
        <v>12558</v>
      </c>
      <c r="Q2552">
        <v>1</v>
      </c>
      <c r="R2552" t="s">
        <v>12557</v>
      </c>
      <c r="S2552" t="s">
        <v>12732</v>
      </c>
      <c r="T2552">
        <v>0</v>
      </c>
      <c r="U2552">
        <v>0</v>
      </c>
      <c r="V2552">
        <v>186</v>
      </c>
      <c r="W2552">
        <v>186</v>
      </c>
      <c r="X2552">
        <v>186</v>
      </c>
      <c r="Y2552">
        <v>186</v>
      </c>
      <c r="Z2552">
        <v>0</v>
      </c>
      <c r="AA2552" t="s">
        <v>11439</v>
      </c>
      <c r="AB2552">
        <v>4</v>
      </c>
      <c r="AC2552">
        <v>744</v>
      </c>
      <c r="AD2552">
        <v>1.61</v>
      </c>
      <c r="AE2552">
        <v>186</v>
      </c>
      <c r="AF2552">
        <v>2158</v>
      </c>
    </row>
    <row r="2553" spans="1:32" x14ac:dyDescent="0.25">
      <c r="A2553" t="s">
        <v>27</v>
      </c>
      <c r="B2553" t="s">
        <v>12562</v>
      </c>
      <c r="C2553" t="s">
        <v>76</v>
      </c>
      <c r="D2553" t="s">
        <v>12569</v>
      </c>
      <c r="E2553" t="s">
        <v>12604</v>
      </c>
      <c r="F2553" t="s">
        <v>12603</v>
      </c>
      <c r="G2553" t="s">
        <v>5002</v>
      </c>
      <c r="H2553">
        <v>2020</v>
      </c>
      <c r="I2553">
        <v>4</v>
      </c>
      <c r="J2553">
        <v>202</v>
      </c>
      <c r="K2553">
        <v>20200407</v>
      </c>
      <c r="L2553">
        <v>20200430</v>
      </c>
      <c r="M2553" s="34">
        <v>0.30208333333333331</v>
      </c>
      <c r="N2553" s="34">
        <v>0.375</v>
      </c>
      <c r="O2553">
        <v>225</v>
      </c>
      <c r="P2553" t="s">
        <v>12558</v>
      </c>
      <c r="Q2553">
        <v>1</v>
      </c>
      <c r="R2553" t="s">
        <v>12557</v>
      </c>
      <c r="S2553" t="s">
        <v>12564</v>
      </c>
      <c r="T2553">
        <v>0</v>
      </c>
      <c r="U2553">
        <v>744</v>
      </c>
      <c r="V2553">
        <v>0</v>
      </c>
      <c r="W2553">
        <v>0</v>
      </c>
      <c r="X2553">
        <v>0</v>
      </c>
      <c r="Y2553">
        <v>0</v>
      </c>
      <c r="Z2553">
        <v>0</v>
      </c>
      <c r="AA2553" t="s">
        <v>11439</v>
      </c>
      <c r="AB2553">
        <v>4</v>
      </c>
      <c r="AC2553">
        <v>744</v>
      </c>
      <c r="AD2553">
        <v>1.61</v>
      </c>
      <c r="AE2553">
        <v>186</v>
      </c>
      <c r="AF2553">
        <v>2158</v>
      </c>
    </row>
    <row r="2554" spans="1:32" x14ac:dyDescent="0.25">
      <c r="A2554" t="s">
        <v>76</v>
      </c>
      <c r="B2554" t="s">
        <v>12569</v>
      </c>
      <c r="C2554" t="s">
        <v>27</v>
      </c>
      <c r="D2554" t="s">
        <v>12562</v>
      </c>
      <c r="E2554" t="s">
        <v>12604</v>
      </c>
      <c r="F2554" t="s">
        <v>12603</v>
      </c>
      <c r="G2554" t="s">
        <v>5002</v>
      </c>
      <c r="H2554">
        <v>2020</v>
      </c>
      <c r="I2554">
        <v>4</v>
      </c>
      <c r="J2554">
        <v>201</v>
      </c>
      <c r="K2554">
        <v>20200409</v>
      </c>
      <c r="L2554">
        <v>20200418</v>
      </c>
      <c r="M2554" s="34">
        <v>0.375</v>
      </c>
      <c r="N2554" s="34">
        <v>0.58680555555555558</v>
      </c>
      <c r="O2554">
        <v>185</v>
      </c>
      <c r="P2554">
        <v>1</v>
      </c>
      <c r="Q2554" t="s">
        <v>12558</v>
      </c>
      <c r="R2554" t="s">
        <v>12557</v>
      </c>
      <c r="S2554" t="s">
        <v>12673</v>
      </c>
      <c r="T2554">
        <v>0</v>
      </c>
      <c r="U2554">
        <v>0</v>
      </c>
      <c r="V2554">
        <v>0</v>
      </c>
      <c r="W2554">
        <v>372</v>
      </c>
      <c r="X2554">
        <v>0</v>
      </c>
      <c r="Y2554">
        <v>372</v>
      </c>
      <c r="Z2554">
        <v>0</v>
      </c>
      <c r="AA2554" t="s">
        <v>11439</v>
      </c>
      <c r="AB2554">
        <v>4</v>
      </c>
      <c r="AC2554">
        <v>744</v>
      </c>
      <c r="AD2554">
        <v>1.61</v>
      </c>
      <c r="AE2554">
        <v>186</v>
      </c>
      <c r="AF2554">
        <v>2158</v>
      </c>
    </row>
    <row r="2555" spans="1:32" x14ac:dyDescent="0.25">
      <c r="A2555" t="s">
        <v>76</v>
      </c>
      <c r="B2555" t="s">
        <v>12569</v>
      </c>
      <c r="C2555" t="s">
        <v>27</v>
      </c>
      <c r="D2555" t="s">
        <v>12562</v>
      </c>
      <c r="E2555" t="s">
        <v>12604</v>
      </c>
      <c r="F2555" t="s">
        <v>12603</v>
      </c>
      <c r="G2555" t="s">
        <v>5002</v>
      </c>
      <c r="H2555">
        <v>2020</v>
      </c>
      <c r="I2555">
        <v>4</v>
      </c>
      <c r="J2555">
        <v>201</v>
      </c>
      <c r="K2555">
        <v>20200407</v>
      </c>
      <c r="L2555">
        <v>20200430</v>
      </c>
      <c r="M2555" s="34">
        <v>0.41319444444444442</v>
      </c>
      <c r="N2555" s="34">
        <v>0.625</v>
      </c>
      <c r="O2555">
        <v>185</v>
      </c>
      <c r="P2555">
        <v>1</v>
      </c>
      <c r="Q2555" t="s">
        <v>12558</v>
      </c>
      <c r="R2555" t="s">
        <v>12557</v>
      </c>
      <c r="S2555" t="s">
        <v>12564</v>
      </c>
      <c r="T2555">
        <v>0</v>
      </c>
      <c r="U2555">
        <v>744</v>
      </c>
      <c r="V2555">
        <v>0</v>
      </c>
      <c r="W2555">
        <v>0</v>
      </c>
      <c r="X2555">
        <v>0</v>
      </c>
      <c r="Y2555">
        <v>0</v>
      </c>
      <c r="Z2555">
        <v>0</v>
      </c>
      <c r="AA2555" t="s">
        <v>11439</v>
      </c>
      <c r="AB2555">
        <v>4</v>
      </c>
      <c r="AC2555">
        <v>744</v>
      </c>
      <c r="AD2555">
        <v>1.61</v>
      </c>
      <c r="AE2555">
        <v>186</v>
      </c>
      <c r="AF2555">
        <v>2158</v>
      </c>
    </row>
    <row r="2556" spans="1:32" x14ac:dyDescent="0.25">
      <c r="A2556" t="s">
        <v>76</v>
      </c>
      <c r="B2556" t="s">
        <v>12569</v>
      </c>
      <c r="C2556" t="s">
        <v>27</v>
      </c>
      <c r="D2556" t="s">
        <v>12562</v>
      </c>
      <c r="E2556" t="s">
        <v>12604</v>
      </c>
      <c r="F2556" t="s">
        <v>12603</v>
      </c>
      <c r="G2556" t="s">
        <v>5002</v>
      </c>
      <c r="H2556">
        <v>2020</v>
      </c>
      <c r="I2556">
        <v>4</v>
      </c>
      <c r="J2556">
        <v>203</v>
      </c>
      <c r="K2556">
        <v>20200422</v>
      </c>
      <c r="L2556">
        <v>20200430</v>
      </c>
      <c r="M2556" s="34">
        <v>0.81944444444444453</v>
      </c>
      <c r="N2556" s="34">
        <v>3.125E-2</v>
      </c>
      <c r="O2556">
        <v>185</v>
      </c>
      <c r="P2556">
        <v>1</v>
      </c>
      <c r="Q2556" t="s">
        <v>12558</v>
      </c>
      <c r="R2556" t="s">
        <v>12557</v>
      </c>
      <c r="S2556" t="s">
        <v>12610</v>
      </c>
      <c r="T2556">
        <v>0</v>
      </c>
      <c r="U2556">
        <v>0</v>
      </c>
      <c r="V2556">
        <v>372</v>
      </c>
      <c r="W2556">
        <v>0</v>
      </c>
      <c r="X2556">
        <v>186</v>
      </c>
      <c r="Y2556">
        <v>0</v>
      </c>
      <c r="Z2556">
        <v>186</v>
      </c>
      <c r="AA2556" t="s">
        <v>11439</v>
      </c>
      <c r="AB2556">
        <v>4</v>
      </c>
      <c r="AC2556">
        <v>744</v>
      </c>
      <c r="AD2556">
        <v>1.61</v>
      </c>
      <c r="AE2556">
        <v>186</v>
      </c>
      <c r="AF2556">
        <v>2158</v>
      </c>
    </row>
    <row r="2557" spans="1:32" x14ac:dyDescent="0.25">
      <c r="A2557" t="s">
        <v>27</v>
      </c>
      <c r="B2557" t="s">
        <v>12562</v>
      </c>
      <c r="C2557" t="s">
        <v>4096</v>
      </c>
      <c r="D2557" t="s">
        <v>12602</v>
      </c>
      <c r="E2557" t="s">
        <v>12604</v>
      </c>
      <c r="F2557" t="s">
        <v>12603</v>
      </c>
      <c r="G2557" t="s">
        <v>5002</v>
      </c>
      <c r="H2557">
        <v>2020</v>
      </c>
      <c r="I2557">
        <v>4</v>
      </c>
      <c r="J2557">
        <v>132</v>
      </c>
      <c r="K2557">
        <v>20200401</v>
      </c>
      <c r="L2557">
        <v>20200404</v>
      </c>
      <c r="M2557" s="34">
        <v>0.27777777777777779</v>
      </c>
      <c r="N2557" s="34">
        <v>0.30208333333333331</v>
      </c>
      <c r="O2557">
        <v>215</v>
      </c>
      <c r="P2557" t="s">
        <v>12558</v>
      </c>
      <c r="Q2557">
        <v>2</v>
      </c>
      <c r="R2557" t="s">
        <v>12557</v>
      </c>
      <c r="S2557" t="s">
        <v>12671</v>
      </c>
      <c r="T2557">
        <v>0</v>
      </c>
      <c r="U2557">
        <v>0</v>
      </c>
      <c r="V2557">
        <v>186</v>
      </c>
      <c r="W2557">
        <v>186</v>
      </c>
      <c r="X2557">
        <v>186</v>
      </c>
      <c r="Y2557">
        <v>186</v>
      </c>
      <c r="Z2557">
        <v>0</v>
      </c>
      <c r="AA2557" t="s">
        <v>11439</v>
      </c>
      <c r="AB2557">
        <v>4</v>
      </c>
      <c r="AC2557">
        <v>744</v>
      </c>
      <c r="AD2557">
        <v>1.64</v>
      </c>
      <c r="AE2557">
        <v>186</v>
      </c>
      <c r="AF2557">
        <v>2211</v>
      </c>
    </row>
    <row r="2558" spans="1:32" x14ac:dyDescent="0.25">
      <c r="A2558" t="s">
        <v>4096</v>
      </c>
      <c r="B2558" t="s">
        <v>12602</v>
      </c>
      <c r="C2558" t="s">
        <v>27</v>
      </c>
      <c r="D2558" t="s">
        <v>12562</v>
      </c>
      <c r="E2558" t="s">
        <v>12604</v>
      </c>
      <c r="F2558" t="s">
        <v>12603</v>
      </c>
      <c r="G2558" t="s">
        <v>5002</v>
      </c>
      <c r="H2558">
        <v>2020</v>
      </c>
      <c r="I2558">
        <v>4</v>
      </c>
      <c r="J2558">
        <v>131</v>
      </c>
      <c r="K2558">
        <v>20200401</v>
      </c>
      <c r="L2558">
        <v>20200404</v>
      </c>
      <c r="M2558" s="34">
        <v>0.33333333333333331</v>
      </c>
      <c r="N2558" s="34">
        <v>0.58333333333333337</v>
      </c>
      <c r="O2558">
        <v>180</v>
      </c>
      <c r="P2558">
        <v>2</v>
      </c>
      <c r="Q2558" t="s">
        <v>12558</v>
      </c>
      <c r="R2558" t="s">
        <v>12557</v>
      </c>
      <c r="S2558" t="s">
        <v>12671</v>
      </c>
      <c r="T2558">
        <v>0</v>
      </c>
      <c r="U2558">
        <v>0</v>
      </c>
      <c r="V2558">
        <v>186</v>
      </c>
      <c r="W2558">
        <v>186</v>
      </c>
      <c r="X2558">
        <v>186</v>
      </c>
      <c r="Y2558">
        <v>186</v>
      </c>
      <c r="Z2558">
        <v>0</v>
      </c>
      <c r="AA2558" t="s">
        <v>11439</v>
      </c>
      <c r="AB2558">
        <v>4</v>
      </c>
      <c r="AC2558">
        <v>744</v>
      </c>
      <c r="AD2558">
        <v>1.64</v>
      </c>
      <c r="AE2558">
        <v>186</v>
      </c>
      <c r="AF2558">
        <v>2211</v>
      </c>
    </row>
    <row r="2559" spans="1:32" x14ac:dyDescent="0.25">
      <c r="A2559" t="s">
        <v>27</v>
      </c>
      <c r="B2559" t="s">
        <v>12562</v>
      </c>
      <c r="C2559" t="s">
        <v>62</v>
      </c>
      <c r="D2559" t="s">
        <v>12580</v>
      </c>
      <c r="E2559" t="s">
        <v>12604</v>
      </c>
      <c r="F2559" t="s">
        <v>12603</v>
      </c>
      <c r="G2559" t="s">
        <v>5002</v>
      </c>
      <c r="H2559">
        <v>2020</v>
      </c>
      <c r="I2559">
        <v>4</v>
      </c>
      <c r="J2559">
        <v>216</v>
      </c>
      <c r="K2559">
        <v>20200401</v>
      </c>
      <c r="L2559">
        <v>20200404</v>
      </c>
      <c r="M2559" s="34">
        <v>0.86111111111111116</v>
      </c>
      <c r="N2559" s="34">
        <v>0.94791666666666663</v>
      </c>
      <c r="O2559">
        <v>245</v>
      </c>
      <c r="P2559" t="s">
        <v>12558</v>
      </c>
      <c r="Q2559">
        <v>2</v>
      </c>
      <c r="R2559" t="s">
        <v>12557</v>
      </c>
      <c r="S2559" t="s">
        <v>12727</v>
      </c>
      <c r="T2559">
        <v>0</v>
      </c>
      <c r="U2559">
        <v>0</v>
      </c>
      <c r="V2559">
        <v>186</v>
      </c>
      <c r="W2559">
        <v>186</v>
      </c>
      <c r="X2559">
        <v>186</v>
      </c>
      <c r="Y2559">
        <v>186</v>
      </c>
      <c r="Z2559">
        <v>0</v>
      </c>
      <c r="AA2559" t="s">
        <v>11439</v>
      </c>
      <c r="AB2559">
        <v>4</v>
      </c>
      <c r="AC2559">
        <v>744</v>
      </c>
      <c r="AD2559">
        <v>1.96</v>
      </c>
      <c r="AE2559">
        <v>186</v>
      </c>
      <c r="AF2559">
        <v>2633</v>
      </c>
    </row>
    <row r="2560" spans="1:32" x14ac:dyDescent="0.25">
      <c r="A2560" t="s">
        <v>27</v>
      </c>
      <c r="B2560" t="s">
        <v>12562</v>
      </c>
      <c r="C2560" t="s">
        <v>76</v>
      </c>
      <c r="D2560" t="s">
        <v>12569</v>
      </c>
      <c r="E2560" t="s">
        <v>12568</v>
      </c>
      <c r="F2560" t="s">
        <v>12567</v>
      </c>
      <c r="G2560" t="s">
        <v>5002</v>
      </c>
      <c r="H2560">
        <v>2020</v>
      </c>
      <c r="I2560">
        <v>4</v>
      </c>
      <c r="J2560">
        <v>146</v>
      </c>
      <c r="K2560">
        <v>20200401</v>
      </c>
      <c r="L2560">
        <v>20200403</v>
      </c>
      <c r="M2560" s="34">
        <v>0.66319444444444442</v>
      </c>
      <c r="N2560" s="34">
        <v>0.73263888888888884</v>
      </c>
      <c r="O2560">
        <v>220</v>
      </c>
      <c r="P2560" t="s">
        <v>12558</v>
      </c>
      <c r="Q2560">
        <v>1</v>
      </c>
      <c r="R2560" t="s">
        <v>12557</v>
      </c>
      <c r="S2560" t="s">
        <v>12669</v>
      </c>
      <c r="T2560">
        <v>0</v>
      </c>
      <c r="U2560">
        <v>0</v>
      </c>
      <c r="V2560">
        <v>236</v>
      </c>
      <c r="W2560">
        <v>236</v>
      </c>
      <c r="X2560">
        <v>236</v>
      </c>
      <c r="Y2560">
        <v>0</v>
      </c>
      <c r="Z2560">
        <v>0</v>
      </c>
      <c r="AA2560" t="s">
        <v>11439</v>
      </c>
      <c r="AB2560">
        <v>3</v>
      </c>
      <c r="AC2560">
        <v>708</v>
      </c>
      <c r="AD2560">
        <v>1.53</v>
      </c>
      <c r="AE2560">
        <v>236</v>
      </c>
      <c r="AF2560">
        <v>2158</v>
      </c>
    </row>
    <row r="2561" spans="1:32" x14ac:dyDescent="0.25">
      <c r="A2561" t="s">
        <v>27</v>
      </c>
      <c r="B2561" t="s">
        <v>12562</v>
      </c>
      <c r="C2561" t="s">
        <v>76</v>
      </c>
      <c r="D2561" t="s">
        <v>12569</v>
      </c>
      <c r="E2561" t="s">
        <v>12600</v>
      </c>
      <c r="F2561" t="s">
        <v>12599</v>
      </c>
      <c r="G2561" t="s">
        <v>5002</v>
      </c>
      <c r="H2561">
        <v>2020</v>
      </c>
      <c r="I2561">
        <v>4</v>
      </c>
      <c r="J2561">
        <v>140</v>
      </c>
      <c r="K2561">
        <v>20200401</v>
      </c>
      <c r="L2561">
        <v>20200404</v>
      </c>
      <c r="M2561" s="34">
        <v>0.3125</v>
      </c>
      <c r="N2561" s="34">
        <v>0.38541666666666669</v>
      </c>
      <c r="O2561">
        <v>225</v>
      </c>
      <c r="P2561" t="s">
        <v>12558</v>
      </c>
      <c r="Q2561">
        <v>1</v>
      </c>
      <c r="R2561" t="s">
        <v>12557</v>
      </c>
      <c r="S2561" t="s">
        <v>12732</v>
      </c>
      <c r="T2561">
        <v>0</v>
      </c>
      <c r="U2561">
        <v>0</v>
      </c>
      <c r="V2561">
        <v>176</v>
      </c>
      <c r="W2561">
        <v>176</v>
      </c>
      <c r="X2561">
        <v>176</v>
      </c>
      <c r="Y2561">
        <v>176</v>
      </c>
      <c r="Z2561">
        <v>0</v>
      </c>
      <c r="AA2561" t="s">
        <v>11439</v>
      </c>
      <c r="AB2561">
        <v>4</v>
      </c>
      <c r="AC2561">
        <v>704</v>
      </c>
      <c r="AD2561">
        <v>1.52</v>
      </c>
      <c r="AE2561">
        <v>176</v>
      </c>
      <c r="AF2561">
        <v>2158</v>
      </c>
    </row>
    <row r="2562" spans="1:32" x14ac:dyDescent="0.25">
      <c r="A2562" t="s">
        <v>27</v>
      </c>
      <c r="B2562" t="s">
        <v>12562</v>
      </c>
      <c r="C2562" t="s">
        <v>4096</v>
      </c>
      <c r="D2562" t="s">
        <v>12602</v>
      </c>
      <c r="E2562" t="s">
        <v>12600</v>
      </c>
      <c r="F2562" t="s">
        <v>12599</v>
      </c>
      <c r="G2562" t="s">
        <v>5002</v>
      </c>
      <c r="H2562">
        <v>2020</v>
      </c>
      <c r="I2562">
        <v>4</v>
      </c>
      <c r="J2562">
        <v>112</v>
      </c>
      <c r="K2562">
        <v>20200406</v>
      </c>
      <c r="L2562">
        <v>20200430</v>
      </c>
      <c r="M2562" s="34">
        <v>0.54166666666666663</v>
      </c>
      <c r="N2562" s="34">
        <v>0.61111111111111105</v>
      </c>
      <c r="O2562">
        <v>220</v>
      </c>
      <c r="P2562" t="s">
        <v>12558</v>
      </c>
      <c r="Q2562">
        <v>1</v>
      </c>
      <c r="R2562" t="s">
        <v>12557</v>
      </c>
      <c r="S2562" t="s">
        <v>12579</v>
      </c>
      <c r="T2562">
        <v>704</v>
      </c>
      <c r="U2562">
        <v>0</v>
      </c>
      <c r="V2562">
        <v>0</v>
      </c>
      <c r="W2562">
        <v>0</v>
      </c>
      <c r="X2562">
        <v>0</v>
      </c>
      <c r="Y2562">
        <v>0</v>
      </c>
      <c r="Z2562">
        <v>0</v>
      </c>
      <c r="AA2562" t="s">
        <v>11439</v>
      </c>
      <c r="AB2562">
        <v>4</v>
      </c>
      <c r="AC2562">
        <v>704</v>
      </c>
      <c r="AD2562">
        <v>1.56</v>
      </c>
      <c r="AE2562">
        <v>176</v>
      </c>
      <c r="AF2562">
        <v>2211</v>
      </c>
    </row>
    <row r="2563" spans="1:32" x14ac:dyDescent="0.25">
      <c r="A2563" t="s">
        <v>4096</v>
      </c>
      <c r="B2563" t="s">
        <v>12602</v>
      </c>
      <c r="C2563" t="s">
        <v>27</v>
      </c>
      <c r="D2563" t="s">
        <v>12562</v>
      </c>
      <c r="E2563" t="s">
        <v>12600</v>
      </c>
      <c r="F2563" t="s">
        <v>12599</v>
      </c>
      <c r="G2563" t="s">
        <v>5002</v>
      </c>
      <c r="H2563">
        <v>2020</v>
      </c>
      <c r="I2563">
        <v>4</v>
      </c>
      <c r="J2563">
        <v>113</v>
      </c>
      <c r="K2563">
        <v>20200406</v>
      </c>
      <c r="L2563">
        <v>20200430</v>
      </c>
      <c r="M2563" s="34">
        <v>0.64583333333333337</v>
      </c>
      <c r="N2563" s="34">
        <v>0.85416666666666663</v>
      </c>
      <c r="O2563">
        <v>180</v>
      </c>
      <c r="P2563">
        <v>1</v>
      </c>
      <c r="Q2563" t="s">
        <v>12558</v>
      </c>
      <c r="R2563" t="s">
        <v>12557</v>
      </c>
      <c r="S2563" t="s">
        <v>12579</v>
      </c>
      <c r="T2563">
        <v>704</v>
      </c>
      <c r="U2563">
        <v>0</v>
      </c>
      <c r="V2563">
        <v>0</v>
      </c>
      <c r="W2563">
        <v>0</v>
      </c>
      <c r="X2563">
        <v>0</v>
      </c>
      <c r="Y2563">
        <v>0</v>
      </c>
      <c r="Z2563">
        <v>0</v>
      </c>
      <c r="AA2563" t="s">
        <v>11439</v>
      </c>
      <c r="AB2563">
        <v>4</v>
      </c>
      <c r="AC2563">
        <v>704</v>
      </c>
      <c r="AD2563">
        <v>1.56</v>
      </c>
      <c r="AE2563">
        <v>176</v>
      </c>
      <c r="AF2563">
        <v>2211</v>
      </c>
    </row>
    <row r="2564" spans="1:32" x14ac:dyDescent="0.25">
      <c r="A2564" t="s">
        <v>27</v>
      </c>
      <c r="B2564" t="s">
        <v>12562</v>
      </c>
      <c r="C2564" t="s">
        <v>91</v>
      </c>
      <c r="D2564" t="s">
        <v>12577</v>
      </c>
      <c r="E2564" t="s">
        <v>12600</v>
      </c>
      <c r="F2564" t="s">
        <v>12599</v>
      </c>
      <c r="G2564" t="s">
        <v>5002</v>
      </c>
      <c r="H2564">
        <v>2020</v>
      </c>
      <c r="I2564">
        <v>4</v>
      </c>
      <c r="J2564">
        <v>154</v>
      </c>
      <c r="K2564">
        <v>20200408</v>
      </c>
      <c r="L2564">
        <v>20200430</v>
      </c>
      <c r="M2564" s="34">
        <v>0.54166666666666663</v>
      </c>
      <c r="N2564" s="34">
        <v>0.61805555555555558</v>
      </c>
      <c r="O2564">
        <v>230</v>
      </c>
      <c r="P2564" t="s">
        <v>12558</v>
      </c>
      <c r="Q2564" t="s">
        <v>12558</v>
      </c>
      <c r="R2564" t="s">
        <v>12557</v>
      </c>
      <c r="S2564" t="s">
        <v>12578</v>
      </c>
      <c r="T2564">
        <v>0</v>
      </c>
      <c r="U2564">
        <v>0</v>
      </c>
      <c r="V2564">
        <v>704</v>
      </c>
      <c r="W2564">
        <v>0</v>
      </c>
      <c r="X2564">
        <v>0</v>
      </c>
      <c r="Y2564">
        <v>0</v>
      </c>
      <c r="Z2564">
        <v>0</v>
      </c>
      <c r="AA2564" t="s">
        <v>11439</v>
      </c>
      <c r="AB2564">
        <v>4</v>
      </c>
      <c r="AC2564">
        <v>704</v>
      </c>
      <c r="AD2564">
        <v>1.61</v>
      </c>
      <c r="AE2564">
        <v>176</v>
      </c>
      <c r="AF2564">
        <v>2290</v>
      </c>
    </row>
    <row r="2565" spans="1:32" x14ac:dyDescent="0.25">
      <c r="A2565" t="s">
        <v>4096</v>
      </c>
      <c r="B2565" t="s">
        <v>12602</v>
      </c>
      <c r="C2565" t="s">
        <v>27</v>
      </c>
      <c r="D2565" t="s">
        <v>12562</v>
      </c>
      <c r="E2565" t="s">
        <v>12600</v>
      </c>
      <c r="F2565" t="s">
        <v>12599</v>
      </c>
      <c r="G2565" t="s">
        <v>5002</v>
      </c>
      <c r="H2565">
        <v>2020</v>
      </c>
      <c r="I2565">
        <v>4</v>
      </c>
      <c r="J2565">
        <v>113</v>
      </c>
      <c r="K2565">
        <v>20200401</v>
      </c>
      <c r="L2565">
        <v>20200404</v>
      </c>
      <c r="M2565" s="34">
        <v>0.46875</v>
      </c>
      <c r="N2565" s="34">
        <v>0.71875</v>
      </c>
      <c r="O2565">
        <v>180</v>
      </c>
      <c r="P2565">
        <v>1</v>
      </c>
      <c r="Q2565" t="s">
        <v>12558</v>
      </c>
      <c r="R2565" t="s">
        <v>12557</v>
      </c>
      <c r="S2565" t="s">
        <v>12732</v>
      </c>
      <c r="T2565">
        <v>0</v>
      </c>
      <c r="U2565">
        <v>0</v>
      </c>
      <c r="V2565">
        <v>176</v>
      </c>
      <c r="W2565">
        <v>176</v>
      </c>
      <c r="X2565">
        <v>176</v>
      </c>
      <c r="Y2565">
        <v>176</v>
      </c>
      <c r="Z2565">
        <v>0</v>
      </c>
      <c r="AA2565" t="s">
        <v>11439</v>
      </c>
      <c r="AB2565">
        <v>4</v>
      </c>
      <c r="AC2565">
        <v>704</v>
      </c>
      <c r="AD2565">
        <v>1.56</v>
      </c>
      <c r="AE2565">
        <v>176</v>
      </c>
      <c r="AF2565">
        <v>2211</v>
      </c>
    </row>
    <row r="2566" spans="1:32" x14ac:dyDescent="0.25">
      <c r="A2566" t="s">
        <v>91</v>
      </c>
      <c r="B2566" t="s">
        <v>12577</v>
      </c>
      <c r="C2566" t="s">
        <v>27</v>
      </c>
      <c r="D2566" t="s">
        <v>12562</v>
      </c>
      <c r="E2566" t="s">
        <v>12600</v>
      </c>
      <c r="F2566" t="s">
        <v>12599</v>
      </c>
      <c r="G2566" t="s">
        <v>5002</v>
      </c>
      <c r="H2566">
        <v>2020</v>
      </c>
      <c r="I2566">
        <v>4</v>
      </c>
      <c r="J2566">
        <v>151</v>
      </c>
      <c r="K2566">
        <v>20200408</v>
      </c>
      <c r="L2566">
        <v>20200430</v>
      </c>
      <c r="M2566" s="34">
        <v>0.29166666666666669</v>
      </c>
      <c r="N2566" s="34">
        <v>0.50347222222222221</v>
      </c>
      <c r="O2566">
        <v>185</v>
      </c>
      <c r="P2566" t="s">
        <v>12558</v>
      </c>
      <c r="Q2566" t="s">
        <v>12558</v>
      </c>
      <c r="R2566" t="s">
        <v>12557</v>
      </c>
      <c r="S2566" t="s">
        <v>12578</v>
      </c>
      <c r="T2566">
        <v>0</v>
      </c>
      <c r="U2566">
        <v>0</v>
      </c>
      <c r="V2566">
        <v>704</v>
      </c>
      <c r="W2566">
        <v>0</v>
      </c>
      <c r="X2566">
        <v>0</v>
      </c>
      <c r="Y2566">
        <v>0</v>
      </c>
      <c r="Z2566">
        <v>0</v>
      </c>
      <c r="AA2566" t="s">
        <v>11439</v>
      </c>
      <c r="AB2566">
        <v>4</v>
      </c>
      <c r="AC2566">
        <v>704</v>
      </c>
      <c r="AD2566">
        <v>1.61</v>
      </c>
      <c r="AE2566">
        <v>176</v>
      </c>
      <c r="AF2566">
        <v>2290</v>
      </c>
    </row>
    <row r="2567" spans="1:32" x14ac:dyDescent="0.25">
      <c r="A2567" t="s">
        <v>27</v>
      </c>
      <c r="B2567" t="s">
        <v>12562</v>
      </c>
      <c r="C2567" t="s">
        <v>4096</v>
      </c>
      <c r="D2567" t="s">
        <v>12602</v>
      </c>
      <c r="E2567" t="s">
        <v>12600</v>
      </c>
      <c r="F2567" t="s">
        <v>12599</v>
      </c>
      <c r="G2567" t="s">
        <v>5002</v>
      </c>
      <c r="H2567">
        <v>2020</v>
      </c>
      <c r="I2567">
        <v>4</v>
      </c>
      <c r="J2567">
        <v>110</v>
      </c>
      <c r="K2567">
        <v>20200401</v>
      </c>
      <c r="L2567">
        <v>20200404</v>
      </c>
      <c r="M2567" s="34">
        <v>0.40625</v>
      </c>
      <c r="N2567" s="34">
        <v>0.43402777777777773</v>
      </c>
      <c r="O2567">
        <v>220</v>
      </c>
      <c r="P2567" t="s">
        <v>12558</v>
      </c>
      <c r="Q2567">
        <v>1</v>
      </c>
      <c r="R2567" t="s">
        <v>12557</v>
      </c>
      <c r="S2567" t="s">
        <v>12732</v>
      </c>
      <c r="T2567">
        <v>0</v>
      </c>
      <c r="U2567">
        <v>0</v>
      </c>
      <c r="V2567">
        <v>176</v>
      </c>
      <c r="W2567">
        <v>176</v>
      </c>
      <c r="X2567">
        <v>176</v>
      </c>
      <c r="Y2567">
        <v>176</v>
      </c>
      <c r="Z2567">
        <v>0</v>
      </c>
      <c r="AA2567" t="s">
        <v>11439</v>
      </c>
      <c r="AB2567">
        <v>4</v>
      </c>
      <c r="AC2567">
        <v>704</v>
      </c>
      <c r="AD2567">
        <v>1.56</v>
      </c>
      <c r="AE2567">
        <v>176</v>
      </c>
      <c r="AF2567">
        <v>2211</v>
      </c>
    </row>
    <row r="2568" spans="1:32" x14ac:dyDescent="0.25">
      <c r="A2568" t="s">
        <v>91</v>
      </c>
      <c r="B2568" t="s">
        <v>12577</v>
      </c>
      <c r="C2568" t="s">
        <v>27</v>
      </c>
      <c r="D2568" t="s">
        <v>12562</v>
      </c>
      <c r="E2568" t="s">
        <v>12600</v>
      </c>
      <c r="F2568" t="s">
        <v>12599</v>
      </c>
      <c r="G2568" t="s">
        <v>5002</v>
      </c>
      <c r="H2568">
        <v>2020</v>
      </c>
      <c r="I2568">
        <v>4</v>
      </c>
      <c r="J2568">
        <v>153</v>
      </c>
      <c r="K2568">
        <v>20200401</v>
      </c>
      <c r="L2568">
        <v>20200404</v>
      </c>
      <c r="M2568" s="34">
        <v>0.39583333333333331</v>
      </c>
      <c r="N2568" s="34">
        <v>0.64930555555555558</v>
      </c>
      <c r="O2568">
        <v>185</v>
      </c>
      <c r="P2568" t="s">
        <v>12558</v>
      </c>
      <c r="Q2568" t="s">
        <v>12558</v>
      </c>
      <c r="R2568" t="s">
        <v>12557</v>
      </c>
      <c r="S2568" t="s">
        <v>12732</v>
      </c>
      <c r="T2568">
        <v>0</v>
      </c>
      <c r="U2568">
        <v>0</v>
      </c>
      <c r="V2568">
        <v>176</v>
      </c>
      <c r="W2568">
        <v>176</v>
      </c>
      <c r="X2568">
        <v>176</v>
      </c>
      <c r="Y2568">
        <v>176</v>
      </c>
      <c r="Z2568">
        <v>0</v>
      </c>
      <c r="AA2568" t="s">
        <v>11439</v>
      </c>
      <c r="AB2568">
        <v>4</v>
      </c>
      <c r="AC2568">
        <v>704</v>
      </c>
      <c r="AD2568">
        <v>1.61</v>
      </c>
      <c r="AE2568">
        <v>176</v>
      </c>
      <c r="AF2568">
        <v>2290</v>
      </c>
    </row>
    <row r="2569" spans="1:32" x14ac:dyDescent="0.25">
      <c r="A2569" t="s">
        <v>76</v>
      </c>
      <c r="B2569" t="s">
        <v>12569</v>
      </c>
      <c r="C2569" t="s">
        <v>27</v>
      </c>
      <c r="D2569" t="s">
        <v>12562</v>
      </c>
      <c r="E2569" t="s">
        <v>12600</v>
      </c>
      <c r="F2569" t="s">
        <v>12599</v>
      </c>
      <c r="G2569" t="s">
        <v>5002</v>
      </c>
      <c r="H2569">
        <v>2020</v>
      </c>
      <c r="I2569">
        <v>4</v>
      </c>
      <c r="J2569">
        <v>141</v>
      </c>
      <c r="K2569">
        <v>20200408</v>
      </c>
      <c r="L2569">
        <v>20200430</v>
      </c>
      <c r="M2569" s="34">
        <v>0.41666666666666669</v>
      </c>
      <c r="N2569" s="34">
        <v>0.62847222222222221</v>
      </c>
      <c r="O2569">
        <v>185</v>
      </c>
      <c r="P2569">
        <v>1</v>
      </c>
      <c r="Q2569" t="s">
        <v>12558</v>
      </c>
      <c r="R2569" t="s">
        <v>12557</v>
      </c>
      <c r="S2569" t="s">
        <v>12587</v>
      </c>
      <c r="T2569">
        <v>0</v>
      </c>
      <c r="U2569">
        <v>0</v>
      </c>
      <c r="V2569">
        <v>0</v>
      </c>
      <c r="W2569">
        <v>704</v>
      </c>
      <c r="X2569">
        <v>0</v>
      </c>
      <c r="Y2569">
        <v>0</v>
      </c>
      <c r="Z2569">
        <v>0</v>
      </c>
      <c r="AA2569" t="s">
        <v>11439</v>
      </c>
      <c r="AB2569">
        <v>4</v>
      </c>
      <c r="AC2569">
        <v>704</v>
      </c>
      <c r="AD2569">
        <v>1.52</v>
      </c>
      <c r="AE2569">
        <v>176</v>
      </c>
      <c r="AF2569">
        <v>2158</v>
      </c>
    </row>
    <row r="2570" spans="1:32" x14ac:dyDescent="0.25">
      <c r="A2570" t="s">
        <v>27</v>
      </c>
      <c r="B2570" t="s">
        <v>12562</v>
      </c>
      <c r="C2570" t="s">
        <v>62</v>
      </c>
      <c r="D2570" t="s">
        <v>12580</v>
      </c>
      <c r="E2570" t="s">
        <v>12600</v>
      </c>
      <c r="F2570" t="s">
        <v>12599</v>
      </c>
      <c r="G2570" t="s">
        <v>5002</v>
      </c>
      <c r="H2570">
        <v>2020</v>
      </c>
      <c r="I2570">
        <v>4</v>
      </c>
      <c r="J2570">
        <v>164</v>
      </c>
      <c r="K2570">
        <v>20200401</v>
      </c>
      <c r="L2570">
        <v>20200404</v>
      </c>
      <c r="M2570" s="34">
        <v>0.27083333333333331</v>
      </c>
      <c r="N2570" s="34">
        <v>0.3611111111111111</v>
      </c>
      <c r="O2570">
        <v>250</v>
      </c>
      <c r="P2570" t="s">
        <v>12558</v>
      </c>
      <c r="Q2570">
        <v>2</v>
      </c>
      <c r="R2570" t="s">
        <v>12557</v>
      </c>
      <c r="S2570" t="s">
        <v>12732</v>
      </c>
      <c r="T2570">
        <v>0</v>
      </c>
      <c r="U2570">
        <v>0</v>
      </c>
      <c r="V2570">
        <v>176</v>
      </c>
      <c r="W2570">
        <v>176</v>
      </c>
      <c r="X2570">
        <v>176</v>
      </c>
      <c r="Y2570">
        <v>176</v>
      </c>
      <c r="Z2570">
        <v>0</v>
      </c>
      <c r="AA2570" t="s">
        <v>11439</v>
      </c>
      <c r="AB2570">
        <v>4</v>
      </c>
      <c r="AC2570">
        <v>704</v>
      </c>
      <c r="AD2570">
        <v>1.85</v>
      </c>
      <c r="AE2570">
        <v>176</v>
      </c>
      <c r="AF2570">
        <v>2633</v>
      </c>
    </row>
    <row r="2571" spans="1:32" x14ac:dyDescent="0.25">
      <c r="A2571" t="s">
        <v>27</v>
      </c>
      <c r="B2571" t="s">
        <v>12562</v>
      </c>
      <c r="C2571" t="s">
        <v>91</v>
      </c>
      <c r="D2571" t="s">
        <v>12577</v>
      </c>
      <c r="E2571" t="s">
        <v>12600</v>
      </c>
      <c r="F2571" t="s">
        <v>12599</v>
      </c>
      <c r="G2571" t="s">
        <v>5002</v>
      </c>
      <c r="H2571">
        <v>2020</v>
      </c>
      <c r="I2571">
        <v>4</v>
      </c>
      <c r="J2571">
        <v>150</v>
      </c>
      <c r="K2571">
        <v>20200401</v>
      </c>
      <c r="L2571">
        <v>20200404</v>
      </c>
      <c r="M2571" s="34">
        <v>0.30555555555555552</v>
      </c>
      <c r="N2571" s="34">
        <v>0.34027777777777773</v>
      </c>
      <c r="O2571">
        <v>230</v>
      </c>
      <c r="P2571" t="s">
        <v>12558</v>
      </c>
      <c r="Q2571" t="s">
        <v>12558</v>
      </c>
      <c r="R2571" t="s">
        <v>12557</v>
      </c>
      <c r="S2571" t="s">
        <v>12727</v>
      </c>
      <c r="T2571">
        <v>0</v>
      </c>
      <c r="U2571">
        <v>0</v>
      </c>
      <c r="V2571">
        <v>176</v>
      </c>
      <c r="W2571">
        <v>176</v>
      </c>
      <c r="X2571">
        <v>176</v>
      </c>
      <c r="Y2571">
        <v>176</v>
      </c>
      <c r="Z2571">
        <v>0</v>
      </c>
      <c r="AA2571" t="s">
        <v>11439</v>
      </c>
      <c r="AB2571">
        <v>4</v>
      </c>
      <c r="AC2571">
        <v>704</v>
      </c>
      <c r="AD2571">
        <v>1.61</v>
      </c>
      <c r="AE2571">
        <v>176</v>
      </c>
      <c r="AF2571">
        <v>2290</v>
      </c>
    </row>
    <row r="2572" spans="1:32" x14ac:dyDescent="0.25">
      <c r="A2572" t="s">
        <v>27</v>
      </c>
      <c r="B2572" t="s">
        <v>12562</v>
      </c>
      <c r="C2572" t="s">
        <v>62</v>
      </c>
      <c r="D2572" t="s">
        <v>12580</v>
      </c>
      <c r="E2572" t="s">
        <v>12600</v>
      </c>
      <c r="F2572" t="s">
        <v>12599</v>
      </c>
      <c r="G2572" t="s">
        <v>5002</v>
      </c>
      <c r="H2572">
        <v>2020</v>
      </c>
      <c r="I2572">
        <v>4</v>
      </c>
      <c r="J2572">
        <v>168</v>
      </c>
      <c r="K2572">
        <v>20200408</v>
      </c>
      <c r="L2572">
        <v>20200414</v>
      </c>
      <c r="M2572" s="34">
        <v>0.66666666666666663</v>
      </c>
      <c r="N2572" s="34">
        <v>0.75694444444444453</v>
      </c>
      <c r="O2572">
        <v>250</v>
      </c>
      <c r="P2572" t="s">
        <v>12558</v>
      </c>
      <c r="Q2572">
        <v>2</v>
      </c>
      <c r="R2572" t="s">
        <v>12557</v>
      </c>
      <c r="S2572" t="s">
        <v>12625</v>
      </c>
      <c r="T2572">
        <v>0</v>
      </c>
      <c r="U2572">
        <v>176</v>
      </c>
      <c r="V2572">
        <v>0</v>
      </c>
      <c r="W2572">
        <v>176</v>
      </c>
      <c r="X2572">
        <v>176</v>
      </c>
      <c r="Y2572">
        <v>176</v>
      </c>
      <c r="Z2572">
        <v>0</v>
      </c>
      <c r="AA2572" t="s">
        <v>11439</v>
      </c>
      <c r="AB2572">
        <v>4</v>
      </c>
      <c r="AC2572">
        <v>704</v>
      </c>
      <c r="AD2572">
        <v>1.85</v>
      </c>
      <c r="AE2572">
        <v>176</v>
      </c>
      <c r="AF2572">
        <v>2633</v>
      </c>
    </row>
    <row r="2573" spans="1:32" x14ac:dyDescent="0.25">
      <c r="A2573" t="s">
        <v>27</v>
      </c>
      <c r="B2573" t="s">
        <v>12562</v>
      </c>
      <c r="C2573" t="s">
        <v>62</v>
      </c>
      <c r="D2573" t="s">
        <v>12580</v>
      </c>
      <c r="E2573" t="s">
        <v>12600</v>
      </c>
      <c r="F2573" t="s">
        <v>12599</v>
      </c>
      <c r="G2573" t="s">
        <v>5002</v>
      </c>
      <c r="H2573">
        <v>2020</v>
      </c>
      <c r="I2573">
        <v>4</v>
      </c>
      <c r="J2573">
        <v>168</v>
      </c>
      <c r="K2573">
        <v>20200426</v>
      </c>
      <c r="L2573">
        <v>20200430</v>
      </c>
      <c r="M2573" s="34">
        <v>0.66666666666666663</v>
      </c>
      <c r="N2573" s="34">
        <v>0.75694444444444453</v>
      </c>
      <c r="O2573">
        <v>250</v>
      </c>
      <c r="P2573" t="s">
        <v>12558</v>
      </c>
      <c r="Q2573">
        <v>2</v>
      </c>
      <c r="R2573" t="s">
        <v>12557</v>
      </c>
      <c r="S2573" t="s">
        <v>12769</v>
      </c>
      <c r="T2573">
        <v>0</v>
      </c>
      <c r="U2573">
        <v>176</v>
      </c>
      <c r="V2573">
        <v>176</v>
      </c>
      <c r="W2573">
        <v>176</v>
      </c>
      <c r="X2573">
        <v>0</v>
      </c>
      <c r="Y2573">
        <v>0</v>
      </c>
      <c r="Z2573">
        <v>176</v>
      </c>
      <c r="AA2573" t="s">
        <v>11439</v>
      </c>
      <c r="AB2573">
        <v>4</v>
      </c>
      <c r="AC2573">
        <v>704</v>
      </c>
      <c r="AD2573">
        <v>1.85</v>
      </c>
      <c r="AE2573">
        <v>176</v>
      </c>
      <c r="AF2573">
        <v>2633</v>
      </c>
    </row>
    <row r="2574" spans="1:32" x14ac:dyDescent="0.25">
      <c r="A2574" t="s">
        <v>62</v>
      </c>
      <c r="B2574" t="s">
        <v>12580</v>
      </c>
      <c r="C2574" t="s">
        <v>27</v>
      </c>
      <c r="D2574" t="s">
        <v>12562</v>
      </c>
      <c r="E2574" t="s">
        <v>12600</v>
      </c>
      <c r="F2574" t="s">
        <v>12599</v>
      </c>
      <c r="G2574" t="s">
        <v>5002</v>
      </c>
      <c r="H2574">
        <v>2020</v>
      </c>
      <c r="I2574">
        <v>4</v>
      </c>
      <c r="J2574">
        <v>167</v>
      </c>
      <c r="K2574">
        <v>20200401</v>
      </c>
      <c r="L2574">
        <v>20200404</v>
      </c>
      <c r="M2574" s="34">
        <v>0.39583333333333331</v>
      </c>
      <c r="N2574" s="34">
        <v>0.62847222222222221</v>
      </c>
      <c r="O2574">
        <v>215</v>
      </c>
      <c r="P2574">
        <v>2</v>
      </c>
      <c r="Q2574" t="s">
        <v>12558</v>
      </c>
      <c r="R2574" t="s">
        <v>12557</v>
      </c>
      <c r="S2574" t="s">
        <v>12732</v>
      </c>
      <c r="T2574">
        <v>0</v>
      </c>
      <c r="U2574">
        <v>0</v>
      </c>
      <c r="V2574">
        <v>176</v>
      </c>
      <c r="W2574">
        <v>176</v>
      </c>
      <c r="X2574">
        <v>176</v>
      </c>
      <c r="Y2574">
        <v>176</v>
      </c>
      <c r="Z2574">
        <v>0</v>
      </c>
      <c r="AA2574" t="s">
        <v>11439</v>
      </c>
      <c r="AB2574">
        <v>4</v>
      </c>
      <c r="AC2574">
        <v>704</v>
      </c>
      <c r="AD2574">
        <v>1.85</v>
      </c>
      <c r="AE2574">
        <v>176</v>
      </c>
      <c r="AF2574">
        <v>2633</v>
      </c>
    </row>
    <row r="2575" spans="1:32" x14ac:dyDescent="0.25">
      <c r="A2575" t="s">
        <v>62</v>
      </c>
      <c r="B2575" t="s">
        <v>12580</v>
      </c>
      <c r="C2575" t="s">
        <v>27</v>
      </c>
      <c r="D2575" t="s">
        <v>12562</v>
      </c>
      <c r="E2575" t="s">
        <v>12600</v>
      </c>
      <c r="F2575" t="s">
        <v>12599</v>
      </c>
      <c r="G2575" t="s">
        <v>5002</v>
      </c>
      <c r="H2575">
        <v>2020</v>
      </c>
      <c r="I2575">
        <v>4</v>
      </c>
      <c r="J2575">
        <v>169</v>
      </c>
      <c r="K2575">
        <v>20200412</v>
      </c>
      <c r="L2575">
        <v>20200418</v>
      </c>
      <c r="M2575" s="34">
        <v>0.78819444444444453</v>
      </c>
      <c r="N2575" s="34">
        <v>2.0833333333333332E-2</v>
      </c>
      <c r="O2575">
        <v>215</v>
      </c>
      <c r="P2575">
        <v>2</v>
      </c>
      <c r="Q2575" t="s">
        <v>12558</v>
      </c>
      <c r="R2575" t="s">
        <v>12557</v>
      </c>
      <c r="S2575" t="s">
        <v>12677</v>
      </c>
      <c r="T2575">
        <v>176</v>
      </c>
      <c r="U2575">
        <v>0</v>
      </c>
      <c r="V2575">
        <v>176</v>
      </c>
      <c r="W2575">
        <v>0</v>
      </c>
      <c r="X2575">
        <v>176</v>
      </c>
      <c r="Y2575">
        <v>0</v>
      </c>
      <c r="Z2575">
        <v>176</v>
      </c>
      <c r="AA2575" t="s">
        <v>11439</v>
      </c>
      <c r="AB2575">
        <v>4</v>
      </c>
      <c r="AC2575">
        <v>704</v>
      </c>
      <c r="AD2575">
        <v>1.85</v>
      </c>
      <c r="AE2575">
        <v>176</v>
      </c>
      <c r="AF2575">
        <v>2633</v>
      </c>
    </row>
    <row r="2576" spans="1:32" x14ac:dyDescent="0.25">
      <c r="A2576" t="s">
        <v>62</v>
      </c>
      <c r="B2576" t="s">
        <v>12580</v>
      </c>
      <c r="C2576" t="s">
        <v>27</v>
      </c>
      <c r="D2576" t="s">
        <v>12562</v>
      </c>
      <c r="E2576" t="s">
        <v>12600</v>
      </c>
      <c r="F2576" t="s">
        <v>12599</v>
      </c>
      <c r="G2576" t="s">
        <v>5002</v>
      </c>
      <c r="H2576">
        <v>2020</v>
      </c>
      <c r="I2576">
        <v>4</v>
      </c>
      <c r="J2576">
        <v>165</v>
      </c>
      <c r="K2576">
        <v>20200406</v>
      </c>
      <c r="L2576">
        <v>20200430</v>
      </c>
      <c r="M2576" s="34">
        <v>0.27083333333333331</v>
      </c>
      <c r="N2576" s="34">
        <v>0.50347222222222221</v>
      </c>
      <c r="O2576">
        <v>215</v>
      </c>
      <c r="P2576">
        <v>2</v>
      </c>
      <c r="Q2576" t="s">
        <v>12558</v>
      </c>
      <c r="R2576" t="s">
        <v>12557</v>
      </c>
      <c r="S2576" t="s">
        <v>12579</v>
      </c>
      <c r="T2576">
        <v>704</v>
      </c>
      <c r="U2576">
        <v>0</v>
      </c>
      <c r="V2576">
        <v>0</v>
      </c>
      <c r="W2576">
        <v>0</v>
      </c>
      <c r="X2576">
        <v>0</v>
      </c>
      <c r="Y2576">
        <v>0</v>
      </c>
      <c r="Z2576">
        <v>0</v>
      </c>
      <c r="AA2576" t="s">
        <v>11439</v>
      </c>
      <c r="AB2576">
        <v>4</v>
      </c>
      <c r="AC2576">
        <v>704</v>
      </c>
      <c r="AD2576">
        <v>1.85</v>
      </c>
      <c r="AE2576">
        <v>176</v>
      </c>
      <c r="AF2576">
        <v>2633</v>
      </c>
    </row>
    <row r="2577" spans="1:32" x14ac:dyDescent="0.25">
      <c r="A2577" t="s">
        <v>62</v>
      </c>
      <c r="B2577" t="s">
        <v>12580</v>
      </c>
      <c r="C2577" t="s">
        <v>27</v>
      </c>
      <c r="D2577" t="s">
        <v>12562</v>
      </c>
      <c r="E2577" t="s">
        <v>12600</v>
      </c>
      <c r="F2577" t="s">
        <v>12599</v>
      </c>
      <c r="G2577" t="s">
        <v>5002</v>
      </c>
      <c r="H2577">
        <v>2020</v>
      </c>
      <c r="I2577">
        <v>4</v>
      </c>
      <c r="J2577">
        <v>169</v>
      </c>
      <c r="K2577">
        <v>20200426</v>
      </c>
      <c r="L2577">
        <v>20200430</v>
      </c>
      <c r="M2577" s="34">
        <v>0.78819444444444453</v>
      </c>
      <c r="N2577" s="34">
        <v>2.0833333333333332E-2</v>
      </c>
      <c r="O2577">
        <v>215</v>
      </c>
      <c r="P2577">
        <v>2</v>
      </c>
      <c r="Q2577" t="s">
        <v>12558</v>
      </c>
      <c r="R2577" t="s">
        <v>12557</v>
      </c>
      <c r="S2577" t="s">
        <v>12769</v>
      </c>
      <c r="T2577">
        <v>0</v>
      </c>
      <c r="U2577">
        <v>176</v>
      </c>
      <c r="V2577">
        <v>176</v>
      </c>
      <c r="W2577">
        <v>176</v>
      </c>
      <c r="X2577">
        <v>0</v>
      </c>
      <c r="Y2577">
        <v>0</v>
      </c>
      <c r="Z2577">
        <v>176</v>
      </c>
      <c r="AA2577" t="s">
        <v>11439</v>
      </c>
      <c r="AB2577">
        <v>4</v>
      </c>
      <c r="AC2577">
        <v>704</v>
      </c>
      <c r="AD2577">
        <v>1.85</v>
      </c>
      <c r="AE2577">
        <v>176</v>
      </c>
      <c r="AF2577">
        <v>2633</v>
      </c>
    </row>
    <row r="2578" spans="1:32" x14ac:dyDescent="0.25">
      <c r="A2578" t="s">
        <v>4187</v>
      </c>
      <c r="B2578" t="s">
        <v>12601</v>
      </c>
      <c r="C2578" t="s">
        <v>27</v>
      </c>
      <c r="D2578" t="s">
        <v>12562</v>
      </c>
      <c r="E2578" t="s">
        <v>12600</v>
      </c>
      <c r="F2578" t="s">
        <v>12599</v>
      </c>
      <c r="G2578" t="s">
        <v>5002</v>
      </c>
      <c r="H2578">
        <v>2020</v>
      </c>
      <c r="I2578">
        <v>4</v>
      </c>
      <c r="J2578">
        <v>90</v>
      </c>
      <c r="K2578">
        <v>20200409</v>
      </c>
      <c r="L2578">
        <v>20200430</v>
      </c>
      <c r="M2578" s="34">
        <v>0.9375</v>
      </c>
      <c r="N2578" s="34">
        <v>4.8611111111111112E-2</v>
      </c>
      <c r="O2578">
        <v>280</v>
      </c>
      <c r="P2578" t="s">
        <v>12559</v>
      </c>
      <c r="Q2578" t="s">
        <v>12558</v>
      </c>
      <c r="R2578" t="s">
        <v>12557</v>
      </c>
      <c r="S2578" t="s">
        <v>12587</v>
      </c>
      <c r="T2578">
        <v>0</v>
      </c>
      <c r="U2578">
        <v>0</v>
      </c>
      <c r="V2578">
        <v>0</v>
      </c>
      <c r="W2578">
        <v>704</v>
      </c>
      <c r="X2578">
        <v>0</v>
      </c>
      <c r="Y2578">
        <v>0</v>
      </c>
      <c r="Z2578">
        <v>0</v>
      </c>
      <c r="AA2578" t="s">
        <v>11439</v>
      </c>
      <c r="AB2578">
        <v>4</v>
      </c>
      <c r="AC2578">
        <v>704</v>
      </c>
      <c r="AD2578">
        <v>2.12</v>
      </c>
      <c r="AE2578">
        <v>176</v>
      </c>
      <c r="AF2578">
        <v>3009</v>
      </c>
    </row>
    <row r="2579" spans="1:32" x14ac:dyDescent="0.25">
      <c r="A2579" t="s">
        <v>27</v>
      </c>
      <c r="B2579" t="s">
        <v>12562</v>
      </c>
      <c r="C2579" t="s">
        <v>76</v>
      </c>
      <c r="D2579" t="s">
        <v>12569</v>
      </c>
      <c r="E2579" t="s">
        <v>12568</v>
      </c>
      <c r="F2579" t="s">
        <v>12567</v>
      </c>
      <c r="G2579" t="s">
        <v>5002</v>
      </c>
      <c r="H2579">
        <v>2020</v>
      </c>
      <c r="I2579">
        <v>4</v>
      </c>
      <c r="J2579">
        <v>140</v>
      </c>
      <c r="K2579">
        <v>20200401</v>
      </c>
      <c r="L2579">
        <v>20200404</v>
      </c>
      <c r="M2579" s="34">
        <v>0.25347222222222221</v>
      </c>
      <c r="N2579" s="34">
        <v>0.32291666666666669</v>
      </c>
      <c r="O2579">
        <v>220</v>
      </c>
      <c r="P2579" t="s">
        <v>12558</v>
      </c>
      <c r="Q2579">
        <v>1</v>
      </c>
      <c r="R2579" t="s">
        <v>12557</v>
      </c>
      <c r="S2579" t="s">
        <v>12732</v>
      </c>
      <c r="T2579">
        <v>0</v>
      </c>
      <c r="U2579">
        <v>0</v>
      </c>
      <c r="V2579">
        <v>174</v>
      </c>
      <c r="W2579">
        <v>174</v>
      </c>
      <c r="X2579">
        <v>174</v>
      </c>
      <c r="Y2579">
        <v>174</v>
      </c>
      <c r="Z2579">
        <v>0</v>
      </c>
      <c r="AA2579" t="s">
        <v>11439</v>
      </c>
      <c r="AB2579">
        <v>4</v>
      </c>
      <c r="AC2579">
        <v>696</v>
      </c>
      <c r="AD2579">
        <v>1.5</v>
      </c>
      <c r="AE2579">
        <v>174</v>
      </c>
      <c r="AF2579">
        <v>2158</v>
      </c>
    </row>
    <row r="2580" spans="1:32" x14ac:dyDescent="0.25">
      <c r="A2580" t="s">
        <v>27</v>
      </c>
      <c r="B2580" t="s">
        <v>12562</v>
      </c>
      <c r="C2580" t="s">
        <v>76</v>
      </c>
      <c r="D2580" t="s">
        <v>12569</v>
      </c>
      <c r="E2580" t="s">
        <v>12568</v>
      </c>
      <c r="F2580" t="s">
        <v>12567</v>
      </c>
      <c r="G2580" t="s">
        <v>5002</v>
      </c>
      <c r="H2580">
        <v>2020</v>
      </c>
      <c r="I2580">
        <v>4</v>
      </c>
      <c r="J2580">
        <v>144</v>
      </c>
      <c r="K2580">
        <v>20200401</v>
      </c>
      <c r="L2580">
        <v>20200404</v>
      </c>
      <c r="M2580" s="34">
        <v>0.59375</v>
      </c>
      <c r="N2580" s="34">
        <v>0.66319444444444442</v>
      </c>
      <c r="O2580">
        <v>220</v>
      </c>
      <c r="P2580" t="s">
        <v>12558</v>
      </c>
      <c r="Q2580">
        <v>1</v>
      </c>
      <c r="R2580" t="s">
        <v>12557</v>
      </c>
      <c r="S2580" t="s">
        <v>12732</v>
      </c>
      <c r="T2580">
        <v>0</v>
      </c>
      <c r="U2580">
        <v>0</v>
      </c>
      <c r="V2580">
        <v>174</v>
      </c>
      <c r="W2580">
        <v>174</v>
      </c>
      <c r="X2580">
        <v>174</v>
      </c>
      <c r="Y2580">
        <v>174</v>
      </c>
      <c r="Z2580">
        <v>0</v>
      </c>
      <c r="AA2580" t="s">
        <v>11439</v>
      </c>
      <c r="AB2580">
        <v>4</v>
      </c>
      <c r="AC2580">
        <v>696</v>
      </c>
      <c r="AD2580">
        <v>1.5</v>
      </c>
      <c r="AE2580">
        <v>174</v>
      </c>
      <c r="AF2580">
        <v>2158</v>
      </c>
    </row>
    <row r="2581" spans="1:32" x14ac:dyDescent="0.25">
      <c r="A2581" t="s">
        <v>27</v>
      </c>
      <c r="B2581" t="s">
        <v>12562</v>
      </c>
      <c r="C2581" t="s">
        <v>91</v>
      </c>
      <c r="D2581" t="s">
        <v>12577</v>
      </c>
      <c r="E2581" t="s">
        <v>12568</v>
      </c>
      <c r="F2581" t="s">
        <v>12567</v>
      </c>
      <c r="G2581" t="s">
        <v>5002</v>
      </c>
      <c r="H2581">
        <v>2020</v>
      </c>
      <c r="I2581">
        <v>4</v>
      </c>
      <c r="J2581">
        <v>120</v>
      </c>
      <c r="K2581">
        <v>20200401</v>
      </c>
      <c r="L2581">
        <v>20200404</v>
      </c>
      <c r="M2581" s="34">
        <v>0.30902777777777779</v>
      </c>
      <c r="N2581" s="34">
        <v>0.34722222222222227</v>
      </c>
      <c r="O2581">
        <v>235</v>
      </c>
      <c r="P2581" t="s">
        <v>12558</v>
      </c>
      <c r="Q2581" t="s">
        <v>12558</v>
      </c>
      <c r="R2581" t="s">
        <v>12557</v>
      </c>
      <c r="S2581" t="s">
        <v>12732</v>
      </c>
      <c r="T2581">
        <v>0</v>
      </c>
      <c r="U2581">
        <v>0</v>
      </c>
      <c r="V2581">
        <v>174</v>
      </c>
      <c r="W2581">
        <v>174</v>
      </c>
      <c r="X2581">
        <v>174</v>
      </c>
      <c r="Y2581">
        <v>174</v>
      </c>
      <c r="Z2581">
        <v>0</v>
      </c>
      <c r="AA2581" t="s">
        <v>11439</v>
      </c>
      <c r="AB2581">
        <v>4</v>
      </c>
      <c r="AC2581">
        <v>696</v>
      </c>
      <c r="AD2581">
        <v>1.59</v>
      </c>
      <c r="AE2581">
        <v>174</v>
      </c>
      <c r="AF2581">
        <v>2290</v>
      </c>
    </row>
    <row r="2582" spans="1:32" x14ac:dyDescent="0.25">
      <c r="A2582" t="s">
        <v>91</v>
      </c>
      <c r="B2582" t="s">
        <v>12577</v>
      </c>
      <c r="C2582" t="s">
        <v>27</v>
      </c>
      <c r="D2582" t="s">
        <v>12562</v>
      </c>
      <c r="E2582" t="s">
        <v>12568</v>
      </c>
      <c r="F2582" t="s">
        <v>12567</v>
      </c>
      <c r="G2582" t="s">
        <v>5002</v>
      </c>
      <c r="H2582">
        <v>2020</v>
      </c>
      <c r="I2582">
        <v>4</v>
      </c>
      <c r="J2582">
        <v>125</v>
      </c>
      <c r="K2582">
        <v>20200401</v>
      </c>
      <c r="L2582">
        <v>20200404</v>
      </c>
      <c r="M2582" s="34">
        <v>0.76388888888888884</v>
      </c>
      <c r="N2582" s="34">
        <v>1.7361111111111112E-2</v>
      </c>
      <c r="O2582">
        <v>185</v>
      </c>
      <c r="P2582" t="s">
        <v>12558</v>
      </c>
      <c r="Q2582" t="s">
        <v>12558</v>
      </c>
      <c r="R2582" t="s">
        <v>12557</v>
      </c>
      <c r="S2582" t="s">
        <v>12732</v>
      </c>
      <c r="T2582">
        <v>0</v>
      </c>
      <c r="U2582">
        <v>0</v>
      </c>
      <c r="V2582">
        <v>174</v>
      </c>
      <c r="W2582">
        <v>174</v>
      </c>
      <c r="X2582">
        <v>174</v>
      </c>
      <c r="Y2582">
        <v>174</v>
      </c>
      <c r="Z2582">
        <v>0</v>
      </c>
      <c r="AA2582" t="s">
        <v>11439</v>
      </c>
      <c r="AB2582">
        <v>4</v>
      </c>
      <c r="AC2582">
        <v>696</v>
      </c>
      <c r="AD2582">
        <v>1.59</v>
      </c>
      <c r="AE2582">
        <v>174</v>
      </c>
      <c r="AF2582">
        <v>2290</v>
      </c>
    </row>
    <row r="2583" spans="1:32" x14ac:dyDescent="0.25">
      <c r="A2583" t="s">
        <v>27</v>
      </c>
      <c r="B2583" t="s">
        <v>12562</v>
      </c>
      <c r="C2583" t="s">
        <v>62</v>
      </c>
      <c r="D2583" t="s">
        <v>12580</v>
      </c>
      <c r="E2583" t="s">
        <v>12568</v>
      </c>
      <c r="F2583" t="s">
        <v>12567</v>
      </c>
      <c r="G2583" t="s">
        <v>5002</v>
      </c>
      <c r="H2583">
        <v>2020</v>
      </c>
      <c r="I2583">
        <v>4</v>
      </c>
      <c r="J2583">
        <v>152</v>
      </c>
      <c r="K2583">
        <v>20200401</v>
      </c>
      <c r="L2583">
        <v>20200404</v>
      </c>
      <c r="M2583" s="34">
        <v>0.25</v>
      </c>
      <c r="N2583" s="34">
        <v>0.34375</v>
      </c>
      <c r="O2583">
        <v>255</v>
      </c>
      <c r="P2583" t="s">
        <v>12558</v>
      </c>
      <c r="Q2583">
        <v>2</v>
      </c>
      <c r="R2583" t="s">
        <v>12557</v>
      </c>
      <c r="S2583" t="s">
        <v>12732</v>
      </c>
      <c r="T2583">
        <v>0</v>
      </c>
      <c r="U2583">
        <v>0</v>
      </c>
      <c r="V2583">
        <v>174</v>
      </c>
      <c r="W2583">
        <v>174</v>
      </c>
      <c r="X2583">
        <v>174</v>
      </c>
      <c r="Y2583">
        <v>174</v>
      </c>
      <c r="Z2583">
        <v>0</v>
      </c>
      <c r="AA2583" t="s">
        <v>11439</v>
      </c>
      <c r="AB2583">
        <v>4</v>
      </c>
      <c r="AC2583">
        <v>696</v>
      </c>
      <c r="AD2583">
        <v>1.83</v>
      </c>
      <c r="AE2583">
        <v>174</v>
      </c>
      <c r="AF2583">
        <v>2633</v>
      </c>
    </row>
    <row r="2584" spans="1:32" x14ac:dyDescent="0.25">
      <c r="A2584" t="s">
        <v>27</v>
      </c>
      <c r="B2584" t="s">
        <v>12562</v>
      </c>
      <c r="C2584" t="s">
        <v>62</v>
      </c>
      <c r="D2584" t="s">
        <v>12580</v>
      </c>
      <c r="E2584" t="s">
        <v>12568</v>
      </c>
      <c r="F2584" t="s">
        <v>12567</v>
      </c>
      <c r="G2584" t="s">
        <v>5002</v>
      </c>
      <c r="H2584">
        <v>2020</v>
      </c>
      <c r="I2584">
        <v>4</v>
      </c>
      <c r="J2584">
        <v>158</v>
      </c>
      <c r="K2584">
        <v>20200401</v>
      </c>
      <c r="L2584">
        <v>20200404</v>
      </c>
      <c r="M2584" s="34">
        <v>0.78125</v>
      </c>
      <c r="N2584" s="34">
        <v>0.875</v>
      </c>
      <c r="O2584">
        <v>255</v>
      </c>
      <c r="P2584" t="s">
        <v>12558</v>
      </c>
      <c r="Q2584">
        <v>2</v>
      </c>
      <c r="R2584" t="s">
        <v>12557</v>
      </c>
      <c r="S2584">
        <v>1234567</v>
      </c>
      <c r="T2584">
        <v>0</v>
      </c>
      <c r="U2584">
        <v>0</v>
      </c>
      <c r="V2584">
        <v>174</v>
      </c>
      <c r="W2584">
        <v>174</v>
      </c>
      <c r="X2584">
        <v>174</v>
      </c>
      <c r="Y2584">
        <v>174</v>
      </c>
      <c r="Z2584">
        <v>0</v>
      </c>
      <c r="AA2584" t="s">
        <v>11439</v>
      </c>
      <c r="AB2584">
        <v>4</v>
      </c>
      <c r="AC2584">
        <v>696</v>
      </c>
      <c r="AD2584">
        <v>1.83</v>
      </c>
      <c r="AE2584">
        <v>174</v>
      </c>
      <c r="AF2584">
        <v>2633</v>
      </c>
    </row>
    <row r="2585" spans="1:32" x14ac:dyDescent="0.25">
      <c r="A2585" t="s">
        <v>62</v>
      </c>
      <c r="B2585" t="s">
        <v>12580</v>
      </c>
      <c r="C2585" t="s">
        <v>27</v>
      </c>
      <c r="D2585" t="s">
        <v>12562</v>
      </c>
      <c r="E2585" t="s">
        <v>12568</v>
      </c>
      <c r="F2585" t="s">
        <v>12567</v>
      </c>
      <c r="G2585" t="s">
        <v>5002</v>
      </c>
      <c r="H2585">
        <v>2020</v>
      </c>
      <c r="I2585">
        <v>4</v>
      </c>
      <c r="J2585">
        <v>151</v>
      </c>
      <c r="K2585">
        <v>20200401</v>
      </c>
      <c r="L2585">
        <v>20200404</v>
      </c>
      <c r="M2585" s="34">
        <v>0.33333333333333331</v>
      </c>
      <c r="N2585" s="34">
        <v>0.56597222222222221</v>
      </c>
      <c r="O2585">
        <v>215</v>
      </c>
      <c r="P2585">
        <v>2</v>
      </c>
      <c r="Q2585" t="s">
        <v>12558</v>
      </c>
      <c r="R2585" t="s">
        <v>12557</v>
      </c>
      <c r="S2585" t="s">
        <v>12732</v>
      </c>
      <c r="T2585">
        <v>0</v>
      </c>
      <c r="U2585">
        <v>0</v>
      </c>
      <c r="V2585">
        <v>174</v>
      </c>
      <c r="W2585">
        <v>174</v>
      </c>
      <c r="X2585">
        <v>174</v>
      </c>
      <c r="Y2585">
        <v>174</v>
      </c>
      <c r="Z2585">
        <v>0</v>
      </c>
      <c r="AA2585" t="s">
        <v>11439</v>
      </c>
      <c r="AB2585">
        <v>4</v>
      </c>
      <c r="AC2585">
        <v>696</v>
      </c>
      <c r="AD2585">
        <v>1.83</v>
      </c>
      <c r="AE2585">
        <v>174</v>
      </c>
      <c r="AF2585">
        <v>2633</v>
      </c>
    </row>
    <row r="2586" spans="1:32" x14ac:dyDescent="0.25">
      <c r="A2586" t="s">
        <v>76</v>
      </c>
      <c r="B2586" t="s">
        <v>12569</v>
      </c>
      <c r="C2586" t="s">
        <v>27</v>
      </c>
      <c r="D2586" t="s">
        <v>12562</v>
      </c>
      <c r="E2586" t="s">
        <v>12568</v>
      </c>
      <c r="F2586" t="s">
        <v>12567</v>
      </c>
      <c r="G2586" t="s">
        <v>5002</v>
      </c>
      <c r="H2586">
        <v>2020</v>
      </c>
      <c r="I2586">
        <v>4</v>
      </c>
      <c r="J2586">
        <v>147</v>
      </c>
      <c r="K2586">
        <v>20200401</v>
      </c>
      <c r="L2586">
        <v>20200404</v>
      </c>
      <c r="M2586" s="34">
        <v>0.70833333333333337</v>
      </c>
      <c r="N2586" s="34">
        <v>0.92013888888888884</v>
      </c>
      <c r="O2586">
        <v>185</v>
      </c>
      <c r="P2586">
        <v>1</v>
      </c>
      <c r="Q2586" t="s">
        <v>12558</v>
      </c>
      <c r="R2586" t="s">
        <v>12557</v>
      </c>
      <c r="S2586">
        <v>1234567</v>
      </c>
      <c r="T2586">
        <v>0</v>
      </c>
      <c r="U2586">
        <v>0</v>
      </c>
      <c r="V2586">
        <v>174</v>
      </c>
      <c r="W2586">
        <v>174</v>
      </c>
      <c r="X2586">
        <v>174</v>
      </c>
      <c r="Y2586">
        <v>174</v>
      </c>
      <c r="Z2586">
        <v>0</v>
      </c>
      <c r="AA2586" t="s">
        <v>11439</v>
      </c>
      <c r="AB2586">
        <v>4</v>
      </c>
      <c r="AC2586">
        <v>696</v>
      </c>
      <c r="AD2586">
        <v>1.5</v>
      </c>
      <c r="AE2586">
        <v>174</v>
      </c>
      <c r="AF2586">
        <v>2158</v>
      </c>
    </row>
    <row r="2587" spans="1:32" x14ac:dyDescent="0.25">
      <c r="A2587" t="s">
        <v>76</v>
      </c>
      <c r="B2587" t="s">
        <v>12569</v>
      </c>
      <c r="C2587" t="s">
        <v>27</v>
      </c>
      <c r="D2587" t="s">
        <v>12562</v>
      </c>
      <c r="E2587" t="s">
        <v>12568</v>
      </c>
      <c r="F2587" t="s">
        <v>12567</v>
      </c>
      <c r="G2587" t="s">
        <v>5002</v>
      </c>
      <c r="H2587">
        <v>2020</v>
      </c>
      <c r="I2587">
        <v>4</v>
      </c>
      <c r="J2587">
        <v>141</v>
      </c>
      <c r="K2587">
        <v>20200401</v>
      </c>
      <c r="L2587">
        <v>20200404</v>
      </c>
      <c r="M2587" s="34">
        <v>0.34027777777777773</v>
      </c>
      <c r="N2587" s="34">
        <v>0.55208333333333337</v>
      </c>
      <c r="O2587">
        <v>185</v>
      </c>
      <c r="P2587">
        <v>1</v>
      </c>
      <c r="Q2587" t="s">
        <v>12558</v>
      </c>
      <c r="R2587" t="s">
        <v>12557</v>
      </c>
      <c r="S2587" t="s">
        <v>12732</v>
      </c>
      <c r="T2587">
        <v>0</v>
      </c>
      <c r="U2587">
        <v>0</v>
      </c>
      <c r="V2587">
        <v>174</v>
      </c>
      <c r="W2587">
        <v>174</v>
      </c>
      <c r="X2587">
        <v>174</v>
      </c>
      <c r="Y2587">
        <v>174</v>
      </c>
      <c r="Z2587">
        <v>0</v>
      </c>
      <c r="AA2587" t="s">
        <v>11439</v>
      </c>
      <c r="AB2587">
        <v>4</v>
      </c>
      <c r="AC2587">
        <v>696</v>
      </c>
      <c r="AD2587">
        <v>1.5</v>
      </c>
      <c r="AE2587">
        <v>174</v>
      </c>
      <c r="AF2587">
        <v>2158</v>
      </c>
    </row>
    <row r="2588" spans="1:32" x14ac:dyDescent="0.25">
      <c r="A2588" t="s">
        <v>62</v>
      </c>
      <c r="B2588" t="s">
        <v>12580</v>
      </c>
      <c r="C2588" t="s">
        <v>27</v>
      </c>
      <c r="D2588" t="s">
        <v>12562</v>
      </c>
      <c r="E2588" t="s">
        <v>12568</v>
      </c>
      <c r="F2588" t="s">
        <v>12567</v>
      </c>
      <c r="G2588" t="s">
        <v>5002</v>
      </c>
      <c r="H2588">
        <v>2020</v>
      </c>
      <c r="I2588">
        <v>4</v>
      </c>
      <c r="J2588">
        <v>153</v>
      </c>
      <c r="K2588">
        <v>20200401</v>
      </c>
      <c r="L2588">
        <v>20200404</v>
      </c>
      <c r="M2588" s="34">
        <v>0.48958333333333331</v>
      </c>
      <c r="N2588" s="34">
        <v>0.72222222222222221</v>
      </c>
      <c r="O2588">
        <v>215</v>
      </c>
      <c r="P2588">
        <v>2</v>
      </c>
      <c r="Q2588" t="s">
        <v>12558</v>
      </c>
      <c r="R2588" t="s">
        <v>12557</v>
      </c>
      <c r="S2588" t="s">
        <v>12732</v>
      </c>
      <c r="T2588">
        <v>0</v>
      </c>
      <c r="U2588">
        <v>0</v>
      </c>
      <c r="V2588">
        <v>174</v>
      </c>
      <c r="W2588">
        <v>174</v>
      </c>
      <c r="X2588">
        <v>174</v>
      </c>
      <c r="Y2588">
        <v>174</v>
      </c>
      <c r="Z2588">
        <v>0</v>
      </c>
      <c r="AA2588" t="s">
        <v>11439</v>
      </c>
      <c r="AB2588">
        <v>4</v>
      </c>
      <c r="AC2588">
        <v>696</v>
      </c>
      <c r="AD2588">
        <v>1.83</v>
      </c>
      <c r="AE2588">
        <v>174</v>
      </c>
      <c r="AF2588">
        <v>2633</v>
      </c>
    </row>
    <row r="2589" spans="1:32" x14ac:dyDescent="0.25">
      <c r="A2589" t="s">
        <v>76</v>
      </c>
      <c r="B2589" t="s">
        <v>12569</v>
      </c>
      <c r="C2589" t="s">
        <v>27</v>
      </c>
      <c r="D2589" t="s">
        <v>12562</v>
      </c>
      <c r="E2589" t="s">
        <v>12568</v>
      </c>
      <c r="F2589" t="s">
        <v>12567</v>
      </c>
      <c r="G2589" t="s">
        <v>5002</v>
      </c>
      <c r="H2589">
        <v>2020</v>
      </c>
      <c r="I2589">
        <v>4</v>
      </c>
      <c r="J2589">
        <v>145</v>
      </c>
      <c r="K2589">
        <v>20200406</v>
      </c>
      <c r="L2589">
        <v>20200430</v>
      </c>
      <c r="M2589" s="34">
        <v>0.4826388888888889</v>
      </c>
      <c r="N2589" s="34">
        <v>0.69444444444444453</v>
      </c>
      <c r="O2589">
        <v>185</v>
      </c>
      <c r="P2589">
        <v>1</v>
      </c>
      <c r="Q2589" t="s">
        <v>12558</v>
      </c>
      <c r="R2589" t="s">
        <v>12557</v>
      </c>
      <c r="S2589" t="s">
        <v>12579</v>
      </c>
      <c r="T2589">
        <v>696</v>
      </c>
      <c r="U2589">
        <v>0</v>
      </c>
      <c r="V2589">
        <v>0</v>
      </c>
      <c r="W2589">
        <v>0</v>
      </c>
      <c r="X2589">
        <v>0</v>
      </c>
      <c r="Y2589">
        <v>0</v>
      </c>
      <c r="Z2589">
        <v>0</v>
      </c>
      <c r="AA2589" t="s">
        <v>11439</v>
      </c>
      <c r="AB2589">
        <v>4</v>
      </c>
      <c r="AC2589">
        <v>696</v>
      </c>
      <c r="AD2589">
        <v>1.5</v>
      </c>
      <c r="AE2589">
        <v>174</v>
      </c>
      <c r="AF2589">
        <v>2158</v>
      </c>
    </row>
    <row r="2590" spans="1:32" x14ac:dyDescent="0.25">
      <c r="A2590" t="s">
        <v>27</v>
      </c>
      <c r="B2590" t="s">
        <v>12562</v>
      </c>
      <c r="C2590" t="s">
        <v>62</v>
      </c>
      <c r="D2590" t="s">
        <v>12580</v>
      </c>
      <c r="E2590" t="s">
        <v>12568</v>
      </c>
      <c r="F2590" t="s">
        <v>12567</v>
      </c>
      <c r="G2590" t="s">
        <v>5002</v>
      </c>
      <c r="H2590">
        <v>2020</v>
      </c>
      <c r="I2590">
        <v>4</v>
      </c>
      <c r="J2590">
        <v>156</v>
      </c>
      <c r="K2590">
        <v>20200401</v>
      </c>
      <c r="L2590">
        <v>20200404</v>
      </c>
      <c r="M2590" s="34">
        <v>0.60416666666666663</v>
      </c>
      <c r="N2590" s="34">
        <v>0.69791666666666663</v>
      </c>
      <c r="O2590">
        <v>255</v>
      </c>
      <c r="P2590" t="s">
        <v>12558</v>
      </c>
      <c r="Q2590">
        <v>2</v>
      </c>
      <c r="R2590" t="s">
        <v>12557</v>
      </c>
      <c r="S2590" t="s">
        <v>12732</v>
      </c>
      <c r="T2590">
        <v>0</v>
      </c>
      <c r="U2590">
        <v>0</v>
      </c>
      <c r="V2590">
        <v>174</v>
      </c>
      <c r="W2590">
        <v>174</v>
      </c>
      <c r="X2590">
        <v>174</v>
      </c>
      <c r="Y2590">
        <v>174</v>
      </c>
      <c r="Z2590">
        <v>0</v>
      </c>
      <c r="AA2590" t="s">
        <v>11439</v>
      </c>
      <c r="AB2590">
        <v>4</v>
      </c>
      <c r="AC2590">
        <v>696</v>
      </c>
      <c r="AD2590">
        <v>1.83</v>
      </c>
      <c r="AE2590">
        <v>174</v>
      </c>
      <c r="AF2590">
        <v>2633</v>
      </c>
    </row>
    <row r="2591" spans="1:32" x14ac:dyDescent="0.25">
      <c r="A2591" t="s">
        <v>62</v>
      </c>
      <c r="B2591" t="s">
        <v>12580</v>
      </c>
      <c r="C2591" t="s">
        <v>27</v>
      </c>
      <c r="D2591" t="s">
        <v>12562</v>
      </c>
      <c r="E2591" t="s">
        <v>12568</v>
      </c>
      <c r="F2591" t="s">
        <v>12567</v>
      </c>
      <c r="G2591" t="s">
        <v>5002</v>
      </c>
      <c r="H2591">
        <v>2020</v>
      </c>
      <c r="I2591">
        <v>4</v>
      </c>
      <c r="J2591">
        <v>159</v>
      </c>
      <c r="K2591">
        <v>20200401</v>
      </c>
      <c r="L2591">
        <v>20200404</v>
      </c>
      <c r="M2591" s="34">
        <v>0.78819444444444453</v>
      </c>
      <c r="N2591" s="34">
        <v>2.0833333333333332E-2</v>
      </c>
      <c r="O2591">
        <v>215</v>
      </c>
      <c r="P2591">
        <v>2</v>
      </c>
      <c r="Q2591" t="s">
        <v>12558</v>
      </c>
      <c r="R2591" t="s">
        <v>12557</v>
      </c>
      <c r="S2591" t="s">
        <v>12732</v>
      </c>
      <c r="T2591">
        <v>0</v>
      </c>
      <c r="U2591">
        <v>0</v>
      </c>
      <c r="V2591">
        <v>174</v>
      </c>
      <c r="W2591">
        <v>174</v>
      </c>
      <c r="X2591">
        <v>174</v>
      </c>
      <c r="Y2591">
        <v>174</v>
      </c>
      <c r="Z2591">
        <v>0</v>
      </c>
      <c r="AA2591" t="s">
        <v>11439</v>
      </c>
      <c r="AB2591">
        <v>4</v>
      </c>
      <c r="AC2591">
        <v>696</v>
      </c>
      <c r="AD2591">
        <v>1.83</v>
      </c>
      <c r="AE2591">
        <v>174</v>
      </c>
      <c r="AF2591">
        <v>2633</v>
      </c>
    </row>
    <row r="2592" spans="1:32" x14ac:dyDescent="0.25">
      <c r="A2592" t="s">
        <v>62</v>
      </c>
      <c r="B2592" t="s">
        <v>12580</v>
      </c>
      <c r="C2592" t="s">
        <v>27</v>
      </c>
      <c r="D2592" t="s">
        <v>12562</v>
      </c>
      <c r="E2592" t="s">
        <v>12568</v>
      </c>
      <c r="F2592" t="s">
        <v>12567</v>
      </c>
      <c r="G2592" t="s">
        <v>5002</v>
      </c>
      <c r="H2592">
        <v>2020</v>
      </c>
      <c r="I2592">
        <v>4</v>
      </c>
      <c r="J2592">
        <v>155</v>
      </c>
      <c r="K2592">
        <v>20200401</v>
      </c>
      <c r="L2592">
        <v>20200404</v>
      </c>
      <c r="M2592" s="34">
        <v>0.73958333333333337</v>
      </c>
      <c r="N2592" s="34">
        <v>0.97222222222222221</v>
      </c>
      <c r="O2592">
        <v>215</v>
      </c>
      <c r="P2592">
        <v>2</v>
      </c>
      <c r="Q2592" t="s">
        <v>12558</v>
      </c>
      <c r="R2592" t="s">
        <v>12557</v>
      </c>
      <c r="S2592">
        <v>1234567</v>
      </c>
      <c r="T2592">
        <v>0</v>
      </c>
      <c r="U2592">
        <v>0</v>
      </c>
      <c r="V2592">
        <v>174</v>
      </c>
      <c r="W2592">
        <v>174</v>
      </c>
      <c r="X2592">
        <v>174</v>
      </c>
      <c r="Y2592">
        <v>174</v>
      </c>
      <c r="Z2592">
        <v>0</v>
      </c>
      <c r="AA2592" t="s">
        <v>11439</v>
      </c>
      <c r="AB2592">
        <v>4</v>
      </c>
      <c r="AC2592">
        <v>696</v>
      </c>
      <c r="AD2592">
        <v>1.83</v>
      </c>
      <c r="AE2592">
        <v>174</v>
      </c>
      <c r="AF2592">
        <v>2633</v>
      </c>
    </row>
    <row r="2593" spans="1:32" x14ac:dyDescent="0.25">
      <c r="A2593" t="s">
        <v>27</v>
      </c>
      <c r="B2593" t="s">
        <v>12562</v>
      </c>
      <c r="C2593" t="s">
        <v>76</v>
      </c>
      <c r="D2593" t="s">
        <v>12569</v>
      </c>
      <c r="E2593" t="s">
        <v>12568</v>
      </c>
      <c r="F2593" t="s">
        <v>12567</v>
      </c>
      <c r="G2593" t="s">
        <v>5002</v>
      </c>
      <c r="H2593">
        <v>2020</v>
      </c>
      <c r="I2593">
        <v>4</v>
      </c>
      <c r="J2593">
        <v>148</v>
      </c>
      <c r="K2593">
        <v>20200406</v>
      </c>
      <c r="L2593">
        <v>20200430</v>
      </c>
      <c r="M2593" s="34">
        <v>0.75347222222222221</v>
      </c>
      <c r="N2593" s="34">
        <v>0.82291666666666663</v>
      </c>
      <c r="O2593">
        <v>220</v>
      </c>
      <c r="P2593" t="s">
        <v>12558</v>
      </c>
      <c r="Q2593">
        <v>1</v>
      </c>
      <c r="R2593" t="s">
        <v>12557</v>
      </c>
      <c r="S2593" t="s">
        <v>12579</v>
      </c>
      <c r="T2593">
        <v>696</v>
      </c>
      <c r="U2593">
        <v>0</v>
      </c>
      <c r="V2593">
        <v>0</v>
      </c>
      <c r="W2593">
        <v>0</v>
      </c>
      <c r="X2593">
        <v>0</v>
      </c>
      <c r="Y2593">
        <v>0</v>
      </c>
      <c r="Z2593">
        <v>0</v>
      </c>
      <c r="AA2593" t="s">
        <v>11439</v>
      </c>
      <c r="AB2593">
        <v>4</v>
      </c>
      <c r="AC2593">
        <v>696</v>
      </c>
      <c r="AD2593">
        <v>1.5</v>
      </c>
      <c r="AE2593">
        <v>174</v>
      </c>
      <c r="AF2593">
        <v>2158</v>
      </c>
    </row>
    <row r="2594" spans="1:32" x14ac:dyDescent="0.25">
      <c r="A2594" t="s">
        <v>27</v>
      </c>
      <c r="B2594" t="s">
        <v>12562</v>
      </c>
      <c r="C2594" t="s">
        <v>76</v>
      </c>
      <c r="D2594" t="s">
        <v>12569</v>
      </c>
      <c r="E2594" t="s">
        <v>3173</v>
      </c>
      <c r="F2594" t="s">
        <v>12575</v>
      </c>
      <c r="G2594" t="s">
        <v>5002</v>
      </c>
      <c r="H2594">
        <v>2020</v>
      </c>
      <c r="I2594">
        <v>4</v>
      </c>
      <c r="J2594">
        <v>113</v>
      </c>
      <c r="K2594">
        <v>20200405</v>
      </c>
      <c r="L2594">
        <v>20200411</v>
      </c>
      <c r="M2594" s="34">
        <v>0.8125</v>
      </c>
      <c r="N2594" s="34">
        <v>0.88541666666666663</v>
      </c>
      <c r="O2594">
        <v>225</v>
      </c>
      <c r="P2594" t="s">
        <v>12558</v>
      </c>
      <c r="Q2594">
        <v>1</v>
      </c>
      <c r="R2594" t="s">
        <v>12557</v>
      </c>
      <c r="S2594" t="s">
        <v>12677</v>
      </c>
      <c r="T2594">
        <v>168</v>
      </c>
      <c r="U2594">
        <v>0</v>
      </c>
      <c r="V2594">
        <v>168</v>
      </c>
      <c r="W2594">
        <v>0</v>
      </c>
      <c r="X2594">
        <v>168</v>
      </c>
      <c r="Y2594">
        <v>0</v>
      </c>
      <c r="Z2594">
        <v>168</v>
      </c>
      <c r="AA2594" t="s">
        <v>11439</v>
      </c>
      <c r="AB2594">
        <v>4</v>
      </c>
      <c r="AC2594">
        <v>672</v>
      </c>
      <c r="AD2594">
        <v>1.45</v>
      </c>
      <c r="AE2594">
        <v>168</v>
      </c>
      <c r="AF2594">
        <v>2158</v>
      </c>
    </row>
    <row r="2595" spans="1:32" x14ac:dyDescent="0.25">
      <c r="A2595" t="s">
        <v>76</v>
      </c>
      <c r="B2595" t="s">
        <v>12569</v>
      </c>
      <c r="C2595" t="s">
        <v>27</v>
      </c>
      <c r="D2595" t="s">
        <v>12562</v>
      </c>
      <c r="E2595" t="s">
        <v>3173</v>
      </c>
      <c r="F2595" t="s">
        <v>12575</v>
      </c>
      <c r="G2595" t="s">
        <v>5002</v>
      </c>
      <c r="H2595">
        <v>2020</v>
      </c>
      <c r="I2595">
        <v>4</v>
      </c>
      <c r="J2595">
        <v>106</v>
      </c>
      <c r="K2595">
        <v>20200406</v>
      </c>
      <c r="L2595">
        <v>20200412</v>
      </c>
      <c r="M2595" s="34">
        <v>0.74305555555555547</v>
      </c>
      <c r="N2595" s="34">
        <v>0.95833333333333337</v>
      </c>
      <c r="O2595">
        <v>190</v>
      </c>
      <c r="P2595">
        <v>1</v>
      </c>
      <c r="Q2595" t="s">
        <v>12558</v>
      </c>
      <c r="R2595" t="s">
        <v>12557</v>
      </c>
      <c r="S2595" t="s">
        <v>12775</v>
      </c>
      <c r="T2595">
        <v>168</v>
      </c>
      <c r="U2595">
        <v>168</v>
      </c>
      <c r="V2595">
        <v>0</v>
      </c>
      <c r="W2595">
        <v>168</v>
      </c>
      <c r="X2595">
        <v>0</v>
      </c>
      <c r="Y2595">
        <v>0</v>
      </c>
      <c r="Z2595">
        <v>168</v>
      </c>
      <c r="AA2595" t="s">
        <v>11439</v>
      </c>
      <c r="AB2595">
        <v>4</v>
      </c>
      <c r="AC2595">
        <v>672</v>
      </c>
      <c r="AD2595">
        <v>1.45</v>
      </c>
      <c r="AE2595">
        <v>168</v>
      </c>
      <c r="AF2595">
        <v>2158</v>
      </c>
    </row>
    <row r="2596" spans="1:32" x14ac:dyDescent="0.25">
      <c r="A2596" t="s">
        <v>4008</v>
      </c>
      <c r="B2596" t="s">
        <v>12572</v>
      </c>
      <c r="C2596" t="s">
        <v>27</v>
      </c>
      <c r="D2596" t="s">
        <v>12562</v>
      </c>
      <c r="E2596" t="s">
        <v>3173</v>
      </c>
      <c r="F2596" t="s">
        <v>12575</v>
      </c>
      <c r="G2596" t="s">
        <v>5002</v>
      </c>
      <c r="H2596">
        <v>2020</v>
      </c>
      <c r="I2596">
        <v>4</v>
      </c>
      <c r="J2596">
        <v>959</v>
      </c>
      <c r="K2596">
        <v>20200407</v>
      </c>
      <c r="L2596">
        <v>20200430</v>
      </c>
      <c r="M2596" s="34">
        <v>0.875</v>
      </c>
      <c r="N2596" s="34">
        <v>6.9444444444444441E-3</v>
      </c>
      <c r="O2596">
        <v>190</v>
      </c>
      <c r="P2596" t="s">
        <v>12559</v>
      </c>
      <c r="Q2596" t="s">
        <v>12558</v>
      </c>
      <c r="R2596" t="s">
        <v>12557</v>
      </c>
      <c r="S2596" t="s">
        <v>12564</v>
      </c>
      <c r="T2596">
        <v>0</v>
      </c>
      <c r="U2596">
        <v>660</v>
      </c>
      <c r="V2596">
        <v>0</v>
      </c>
      <c r="W2596">
        <v>0</v>
      </c>
      <c r="X2596">
        <v>0</v>
      </c>
      <c r="Y2596">
        <v>0</v>
      </c>
      <c r="Z2596">
        <v>0</v>
      </c>
      <c r="AA2596" t="s">
        <v>11439</v>
      </c>
      <c r="AB2596">
        <v>4</v>
      </c>
      <c r="AC2596">
        <v>660</v>
      </c>
      <c r="AD2596">
        <v>1.41</v>
      </c>
      <c r="AE2596">
        <v>165</v>
      </c>
      <c r="AF2596">
        <v>2142</v>
      </c>
    </row>
    <row r="2597" spans="1:32" x14ac:dyDescent="0.25">
      <c r="A2597" t="s">
        <v>27</v>
      </c>
      <c r="B2597" t="s">
        <v>12562</v>
      </c>
      <c r="C2597" t="s">
        <v>4008</v>
      </c>
      <c r="D2597" t="s">
        <v>12572</v>
      </c>
      <c r="E2597" t="s">
        <v>3173</v>
      </c>
      <c r="F2597" t="s">
        <v>12575</v>
      </c>
      <c r="G2597" t="s">
        <v>5002</v>
      </c>
      <c r="H2597">
        <v>2020</v>
      </c>
      <c r="I2597">
        <v>4</v>
      </c>
      <c r="J2597">
        <v>956</v>
      </c>
      <c r="K2597">
        <v>20200407</v>
      </c>
      <c r="L2597">
        <v>20200430</v>
      </c>
      <c r="M2597" s="34">
        <v>0.69097222222222221</v>
      </c>
      <c r="N2597" s="34">
        <v>0.82291666666666663</v>
      </c>
      <c r="O2597">
        <v>190</v>
      </c>
      <c r="P2597" t="s">
        <v>12558</v>
      </c>
      <c r="Q2597" t="s">
        <v>12559</v>
      </c>
      <c r="R2597" t="s">
        <v>12557</v>
      </c>
      <c r="S2597" t="s">
        <v>12564</v>
      </c>
      <c r="T2597">
        <v>0</v>
      </c>
      <c r="U2597">
        <v>660</v>
      </c>
      <c r="V2597">
        <v>0</v>
      </c>
      <c r="W2597">
        <v>0</v>
      </c>
      <c r="X2597">
        <v>0</v>
      </c>
      <c r="Y2597">
        <v>0</v>
      </c>
      <c r="Z2597">
        <v>0</v>
      </c>
      <c r="AA2597" t="s">
        <v>11439</v>
      </c>
      <c r="AB2597">
        <v>4</v>
      </c>
      <c r="AC2597">
        <v>660</v>
      </c>
      <c r="AD2597">
        <v>1.41</v>
      </c>
      <c r="AE2597">
        <v>165</v>
      </c>
      <c r="AF2597">
        <v>2142</v>
      </c>
    </row>
    <row r="2598" spans="1:32" x14ac:dyDescent="0.25">
      <c r="A2598" t="s">
        <v>9058</v>
      </c>
      <c r="B2598" t="s">
        <v>12675</v>
      </c>
      <c r="C2598" t="s">
        <v>27</v>
      </c>
      <c r="D2598" t="s">
        <v>12562</v>
      </c>
      <c r="E2598" t="s">
        <v>3173</v>
      </c>
      <c r="F2598" t="s">
        <v>12575</v>
      </c>
      <c r="G2598" t="s">
        <v>5002</v>
      </c>
      <c r="H2598">
        <v>2020</v>
      </c>
      <c r="I2598">
        <v>4</v>
      </c>
      <c r="J2598">
        <v>5</v>
      </c>
      <c r="K2598">
        <v>20200404</v>
      </c>
      <c r="L2598">
        <v>20200409</v>
      </c>
      <c r="M2598" s="34">
        <v>0.87847222222222221</v>
      </c>
      <c r="N2598" s="34">
        <v>0.20833333333333334</v>
      </c>
      <c r="O2598">
        <v>775</v>
      </c>
      <c r="P2598" t="s">
        <v>12674</v>
      </c>
      <c r="Q2598" t="s">
        <v>12558</v>
      </c>
      <c r="R2598" t="s">
        <v>12557</v>
      </c>
      <c r="S2598" t="s">
        <v>12673</v>
      </c>
      <c r="T2598">
        <v>0</v>
      </c>
      <c r="U2598">
        <v>0</v>
      </c>
      <c r="V2598">
        <v>0</v>
      </c>
      <c r="W2598">
        <v>329</v>
      </c>
      <c r="X2598">
        <v>0</v>
      </c>
      <c r="Y2598">
        <v>329</v>
      </c>
      <c r="Z2598">
        <v>0</v>
      </c>
      <c r="AA2598" t="s">
        <v>11439</v>
      </c>
      <c r="AB2598">
        <v>2</v>
      </c>
      <c r="AC2598">
        <v>658</v>
      </c>
      <c r="AD2598">
        <v>6.89</v>
      </c>
      <c r="AE2598">
        <v>329</v>
      </c>
      <c r="AF2598">
        <v>10478</v>
      </c>
    </row>
    <row r="2599" spans="1:32" x14ac:dyDescent="0.25">
      <c r="A2599" t="s">
        <v>9058</v>
      </c>
      <c r="B2599" t="s">
        <v>12675</v>
      </c>
      <c r="C2599" t="s">
        <v>27</v>
      </c>
      <c r="D2599" t="s">
        <v>12562</v>
      </c>
      <c r="E2599" t="s">
        <v>3173</v>
      </c>
      <c r="F2599" t="s">
        <v>12575</v>
      </c>
      <c r="G2599" t="s">
        <v>5002</v>
      </c>
      <c r="H2599">
        <v>2020</v>
      </c>
      <c r="I2599">
        <v>4</v>
      </c>
      <c r="J2599">
        <v>1</v>
      </c>
      <c r="K2599">
        <v>20200401</v>
      </c>
      <c r="L2599">
        <v>20200402</v>
      </c>
      <c r="M2599" s="34">
        <v>0.92013888888888884</v>
      </c>
      <c r="N2599" s="34">
        <v>0.29166666666666669</v>
      </c>
      <c r="O2599">
        <v>775</v>
      </c>
      <c r="P2599" t="s">
        <v>12674</v>
      </c>
      <c r="Q2599" t="s">
        <v>12558</v>
      </c>
      <c r="R2599" t="s">
        <v>12557</v>
      </c>
      <c r="S2599" t="s">
        <v>12763</v>
      </c>
      <c r="T2599">
        <v>0</v>
      </c>
      <c r="U2599">
        <v>0</v>
      </c>
      <c r="V2599">
        <v>329</v>
      </c>
      <c r="W2599">
        <v>329</v>
      </c>
      <c r="X2599">
        <v>0</v>
      </c>
      <c r="Y2599">
        <v>0</v>
      </c>
      <c r="Z2599">
        <v>0</v>
      </c>
      <c r="AA2599" t="s">
        <v>11439</v>
      </c>
      <c r="AB2599">
        <v>2</v>
      </c>
      <c r="AC2599">
        <v>658</v>
      </c>
      <c r="AD2599">
        <v>6.89</v>
      </c>
      <c r="AE2599">
        <v>329</v>
      </c>
      <c r="AF2599">
        <v>10478</v>
      </c>
    </row>
    <row r="2600" spans="1:32" x14ac:dyDescent="0.25">
      <c r="A2600" t="s">
        <v>9058</v>
      </c>
      <c r="B2600" t="s">
        <v>12675</v>
      </c>
      <c r="C2600" t="s">
        <v>27</v>
      </c>
      <c r="D2600" t="s">
        <v>12562</v>
      </c>
      <c r="E2600" t="s">
        <v>3173</v>
      </c>
      <c r="F2600" t="s">
        <v>12575</v>
      </c>
      <c r="G2600" t="s">
        <v>5002</v>
      </c>
      <c r="H2600">
        <v>2020</v>
      </c>
      <c r="I2600">
        <v>4</v>
      </c>
      <c r="J2600">
        <v>5</v>
      </c>
      <c r="K2600">
        <v>20200413</v>
      </c>
      <c r="L2600">
        <v>20200415</v>
      </c>
      <c r="M2600" s="34">
        <v>0.87847222222222221</v>
      </c>
      <c r="N2600" s="34">
        <v>0.20833333333333334</v>
      </c>
      <c r="O2600">
        <v>775</v>
      </c>
      <c r="P2600" t="s">
        <v>12674</v>
      </c>
      <c r="Q2600" t="s">
        <v>12558</v>
      </c>
      <c r="R2600" t="s">
        <v>12557</v>
      </c>
      <c r="S2600" t="s">
        <v>12641</v>
      </c>
      <c r="T2600">
        <v>329</v>
      </c>
      <c r="U2600">
        <v>0</v>
      </c>
      <c r="V2600">
        <v>329</v>
      </c>
      <c r="W2600">
        <v>0</v>
      </c>
      <c r="X2600">
        <v>0</v>
      </c>
      <c r="Y2600">
        <v>0</v>
      </c>
      <c r="Z2600">
        <v>0</v>
      </c>
      <c r="AA2600" t="s">
        <v>11439</v>
      </c>
      <c r="AB2600">
        <v>2</v>
      </c>
      <c r="AC2600">
        <v>658</v>
      </c>
      <c r="AD2600">
        <v>6.89</v>
      </c>
      <c r="AE2600">
        <v>329</v>
      </c>
      <c r="AF2600">
        <v>10478</v>
      </c>
    </row>
    <row r="2601" spans="1:32" x14ac:dyDescent="0.25">
      <c r="A2601" t="s">
        <v>9960</v>
      </c>
      <c r="B2601" t="s">
        <v>12633</v>
      </c>
      <c r="C2601" t="s">
        <v>27</v>
      </c>
      <c r="D2601" t="s">
        <v>12562</v>
      </c>
      <c r="E2601" t="s">
        <v>3173</v>
      </c>
      <c r="F2601" t="s">
        <v>12575</v>
      </c>
      <c r="G2601" t="s">
        <v>5002</v>
      </c>
      <c r="H2601">
        <v>2020</v>
      </c>
      <c r="I2601">
        <v>4</v>
      </c>
      <c r="J2601">
        <v>7</v>
      </c>
      <c r="K2601">
        <v>20200408</v>
      </c>
      <c r="L2601">
        <v>20200411</v>
      </c>
      <c r="M2601" s="34">
        <v>0.90972222222222221</v>
      </c>
      <c r="N2601" s="34">
        <v>0.23958333333333334</v>
      </c>
      <c r="O2601">
        <v>775</v>
      </c>
      <c r="P2601" t="s">
        <v>12558</v>
      </c>
      <c r="Q2601" t="s">
        <v>12558</v>
      </c>
      <c r="R2601" t="s">
        <v>12557</v>
      </c>
      <c r="S2601" t="s">
        <v>12715</v>
      </c>
      <c r="T2601">
        <v>0</v>
      </c>
      <c r="U2601">
        <v>0</v>
      </c>
      <c r="V2601">
        <v>329</v>
      </c>
      <c r="W2601">
        <v>0</v>
      </c>
      <c r="X2601">
        <v>0</v>
      </c>
      <c r="Y2601">
        <v>329</v>
      </c>
      <c r="Z2601">
        <v>0</v>
      </c>
      <c r="AA2601" t="s">
        <v>11439</v>
      </c>
      <c r="AB2601">
        <v>2</v>
      </c>
      <c r="AC2601">
        <v>658</v>
      </c>
      <c r="AD2601">
        <v>6.91</v>
      </c>
      <c r="AE2601">
        <v>329</v>
      </c>
      <c r="AF2601">
        <v>10499</v>
      </c>
    </row>
    <row r="2602" spans="1:32" x14ac:dyDescent="0.25">
      <c r="A2602" t="s">
        <v>27</v>
      </c>
      <c r="B2602" t="s">
        <v>12562</v>
      </c>
      <c r="C2602" t="s">
        <v>9058</v>
      </c>
      <c r="D2602" t="s">
        <v>12675</v>
      </c>
      <c r="E2602" t="s">
        <v>3173</v>
      </c>
      <c r="F2602" t="s">
        <v>12575</v>
      </c>
      <c r="G2602" t="s">
        <v>5002</v>
      </c>
      <c r="H2602">
        <v>2020</v>
      </c>
      <c r="I2602">
        <v>4</v>
      </c>
      <c r="J2602">
        <v>6</v>
      </c>
      <c r="K2602">
        <v>20200402</v>
      </c>
      <c r="L2602">
        <v>20200404</v>
      </c>
      <c r="M2602" s="34">
        <v>0.81597222222222221</v>
      </c>
      <c r="N2602" s="34">
        <v>0.48958333333333331</v>
      </c>
      <c r="O2602">
        <v>730</v>
      </c>
      <c r="P2602" t="s">
        <v>12558</v>
      </c>
      <c r="Q2602" t="s">
        <v>12674</v>
      </c>
      <c r="R2602" t="s">
        <v>12557</v>
      </c>
      <c r="S2602" t="s">
        <v>12673</v>
      </c>
      <c r="T2602">
        <v>0</v>
      </c>
      <c r="U2602">
        <v>0</v>
      </c>
      <c r="V2602">
        <v>0</v>
      </c>
      <c r="W2602">
        <v>329</v>
      </c>
      <c r="X2602">
        <v>0</v>
      </c>
      <c r="Y2602">
        <v>329</v>
      </c>
      <c r="Z2602">
        <v>0</v>
      </c>
      <c r="AA2602" t="s">
        <v>11439</v>
      </c>
      <c r="AB2602">
        <v>2</v>
      </c>
      <c r="AC2602">
        <v>658</v>
      </c>
      <c r="AD2602">
        <v>6.89</v>
      </c>
      <c r="AE2602">
        <v>329</v>
      </c>
      <c r="AF2602">
        <v>10478</v>
      </c>
    </row>
    <row r="2603" spans="1:32" x14ac:dyDescent="0.25">
      <c r="A2603" t="s">
        <v>27</v>
      </c>
      <c r="B2603" t="s">
        <v>12562</v>
      </c>
      <c r="C2603" t="s">
        <v>40</v>
      </c>
      <c r="D2603" t="s">
        <v>12685</v>
      </c>
      <c r="E2603" t="s">
        <v>12684</v>
      </c>
      <c r="F2603" t="s">
        <v>12683</v>
      </c>
      <c r="G2603" t="s">
        <v>5002</v>
      </c>
      <c r="H2603">
        <v>2020</v>
      </c>
      <c r="I2603">
        <v>4</v>
      </c>
      <c r="J2603">
        <v>8910</v>
      </c>
      <c r="K2603">
        <v>20200401</v>
      </c>
      <c r="L2603">
        <v>20200404</v>
      </c>
      <c r="M2603" s="34">
        <v>0.89583333333333337</v>
      </c>
      <c r="N2603" s="34">
        <v>0.25</v>
      </c>
      <c r="O2603">
        <v>810</v>
      </c>
      <c r="P2603" t="s">
        <v>12559</v>
      </c>
      <c r="Q2603">
        <v>1</v>
      </c>
      <c r="R2603" t="s">
        <v>12557</v>
      </c>
      <c r="S2603" t="s">
        <v>12622</v>
      </c>
      <c r="T2603">
        <v>0</v>
      </c>
      <c r="U2603">
        <v>0</v>
      </c>
      <c r="V2603">
        <v>0</v>
      </c>
      <c r="W2603">
        <v>328</v>
      </c>
      <c r="X2603">
        <v>0</v>
      </c>
      <c r="Y2603">
        <v>328</v>
      </c>
      <c r="Z2603">
        <v>0</v>
      </c>
      <c r="AA2603" t="s">
        <v>11439</v>
      </c>
      <c r="AB2603">
        <v>2</v>
      </c>
      <c r="AC2603">
        <v>656</v>
      </c>
      <c r="AD2603">
        <v>6.96</v>
      </c>
      <c r="AE2603">
        <v>328</v>
      </c>
      <c r="AF2603">
        <v>10607</v>
      </c>
    </row>
    <row r="2604" spans="1:32" x14ac:dyDescent="0.25">
      <c r="A2604" t="s">
        <v>40</v>
      </c>
      <c r="B2604" t="s">
        <v>12685</v>
      </c>
      <c r="C2604" t="s">
        <v>27</v>
      </c>
      <c r="D2604" t="s">
        <v>12562</v>
      </c>
      <c r="E2604" t="s">
        <v>12684</v>
      </c>
      <c r="F2604" t="s">
        <v>12683</v>
      </c>
      <c r="G2604" t="s">
        <v>5002</v>
      </c>
      <c r="H2604">
        <v>2020</v>
      </c>
      <c r="I2604">
        <v>4</v>
      </c>
      <c r="J2604">
        <v>8909</v>
      </c>
      <c r="K2604">
        <v>20200401</v>
      </c>
      <c r="L2604">
        <v>20200404</v>
      </c>
      <c r="M2604" s="34">
        <v>6.25E-2</v>
      </c>
      <c r="N2604" s="34">
        <v>0.80555555555555547</v>
      </c>
      <c r="O2604">
        <v>770</v>
      </c>
      <c r="P2604">
        <v>1</v>
      </c>
      <c r="Q2604" t="s">
        <v>12559</v>
      </c>
      <c r="R2604" t="s">
        <v>12557</v>
      </c>
      <c r="S2604" t="s">
        <v>12622</v>
      </c>
      <c r="T2604">
        <v>0</v>
      </c>
      <c r="U2604">
        <v>0</v>
      </c>
      <c r="V2604">
        <v>0</v>
      </c>
      <c r="W2604">
        <v>328</v>
      </c>
      <c r="X2604">
        <v>0</v>
      </c>
      <c r="Y2604">
        <v>328</v>
      </c>
      <c r="Z2604">
        <v>0</v>
      </c>
      <c r="AA2604" t="s">
        <v>11439</v>
      </c>
      <c r="AB2604">
        <v>2</v>
      </c>
      <c r="AC2604">
        <v>656</v>
      </c>
      <c r="AD2604">
        <v>6.96</v>
      </c>
      <c r="AE2604">
        <v>328</v>
      </c>
      <c r="AF2604">
        <v>10607</v>
      </c>
    </row>
    <row r="2605" spans="1:32" x14ac:dyDescent="0.25">
      <c r="A2605" t="s">
        <v>27</v>
      </c>
      <c r="B2605" t="s">
        <v>12562</v>
      </c>
      <c r="C2605" t="s">
        <v>91</v>
      </c>
      <c r="D2605" t="s">
        <v>12577</v>
      </c>
      <c r="E2605" t="s">
        <v>3173</v>
      </c>
      <c r="F2605" t="s">
        <v>12575</v>
      </c>
      <c r="G2605" t="s">
        <v>5002</v>
      </c>
      <c r="H2605">
        <v>2020</v>
      </c>
      <c r="I2605">
        <v>4</v>
      </c>
      <c r="J2605">
        <v>143</v>
      </c>
      <c r="K2605">
        <v>20200402</v>
      </c>
      <c r="L2605">
        <v>20200404</v>
      </c>
      <c r="M2605" s="34">
        <v>0.2673611111111111</v>
      </c>
      <c r="N2605" s="34">
        <v>0.30555555555555552</v>
      </c>
      <c r="O2605">
        <v>235</v>
      </c>
      <c r="P2605" t="s">
        <v>12558</v>
      </c>
      <c r="Q2605" t="s">
        <v>12558</v>
      </c>
      <c r="R2605" t="s">
        <v>12557</v>
      </c>
      <c r="S2605" t="s">
        <v>12723</v>
      </c>
      <c r="T2605">
        <v>0</v>
      </c>
      <c r="U2605">
        <v>0</v>
      </c>
      <c r="V2605">
        <v>0</v>
      </c>
      <c r="W2605">
        <v>214</v>
      </c>
      <c r="X2605">
        <v>214</v>
      </c>
      <c r="Y2605">
        <v>214</v>
      </c>
      <c r="Z2605">
        <v>0</v>
      </c>
      <c r="AA2605" t="s">
        <v>11439</v>
      </c>
      <c r="AB2605">
        <v>3</v>
      </c>
      <c r="AC2605">
        <v>642</v>
      </c>
      <c r="AD2605">
        <v>1.47</v>
      </c>
      <c r="AE2605">
        <v>214</v>
      </c>
      <c r="AF2605">
        <v>2290</v>
      </c>
    </row>
    <row r="2606" spans="1:32" x14ac:dyDescent="0.25">
      <c r="A2606" t="s">
        <v>91</v>
      </c>
      <c r="B2606" t="s">
        <v>12577</v>
      </c>
      <c r="C2606" t="s">
        <v>27</v>
      </c>
      <c r="D2606" t="s">
        <v>12562</v>
      </c>
      <c r="E2606" t="s">
        <v>3173</v>
      </c>
      <c r="F2606" t="s">
        <v>12575</v>
      </c>
      <c r="G2606" t="s">
        <v>5002</v>
      </c>
      <c r="H2606">
        <v>2020</v>
      </c>
      <c r="I2606">
        <v>4</v>
      </c>
      <c r="J2606">
        <v>142</v>
      </c>
      <c r="K2606">
        <v>20200402</v>
      </c>
      <c r="L2606">
        <v>20200404</v>
      </c>
      <c r="M2606" s="34">
        <v>0.3576388888888889</v>
      </c>
      <c r="N2606" s="34">
        <v>0.62152777777777779</v>
      </c>
      <c r="O2606">
        <v>200</v>
      </c>
      <c r="P2606" t="s">
        <v>12558</v>
      </c>
      <c r="Q2606" t="s">
        <v>12558</v>
      </c>
      <c r="R2606" t="s">
        <v>12557</v>
      </c>
      <c r="S2606" t="s">
        <v>12723</v>
      </c>
      <c r="T2606">
        <v>0</v>
      </c>
      <c r="U2606">
        <v>0</v>
      </c>
      <c r="V2606">
        <v>0</v>
      </c>
      <c r="W2606">
        <v>214</v>
      </c>
      <c r="X2606">
        <v>214</v>
      </c>
      <c r="Y2606">
        <v>214</v>
      </c>
      <c r="Z2606">
        <v>0</v>
      </c>
      <c r="AA2606" t="s">
        <v>11439</v>
      </c>
      <c r="AB2606">
        <v>3</v>
      </c>
      <c r="AC2606">
        <v>642</v>
      </c>
      <c r="AD2606">
        <v>1.47</v>
      </c>
      <c r="AE2606">
        <v>214</v>
      </c>
      <c r="AF2606">
        <v>2290</v>
      </c>
    </row>
    <row r="2607" spans="1:32" x14ac:dyDescent="0.25">
      <c r="A2607" t="s">
        <v>27</v>
      </c>
      <c r="B2607" t="s">
        <v>12562</v>
      </c>
      <c r="C2607" t="s">
        <v>4187</v>
      </c>
      <c r="D2607" t="s">
        <v>12601</v>
      </c>
      <c r="E2607" t="s">
        <v>3173</v>
      </c>
      <c r="F2607" t="s">
        <v>12575</v>
      </c>
      <c r="G2607" t="s">
        <v>5002</v>
      </c>
      <c r="H2607">
        <v>2020</v>
      </c>
      <c r="I2607">
        <v>4</v>
      </c>
      <c r="J2607">
        <v>948</v>
      </c>
      <c r="K2607">
        <v>20200423</v>
      </c>
      <c r="L2607">
        <v>20200430</v>
      </c>
      <c r="M2607" s="34">
        <v>0.99930555555555556</v>
      </c>
      <c r="N2607" s="34">
        <v>0.24652777777777779</v>
      </c>
      <c r="O2607">
        <v>236</v>
      </c>
      <c r="P2607" t="s">
        <v>12558</v>
      </c>
      <c r="Q2607" t="s">
        <v>12559</v>
      </c>
      <c r="R2607" t="s">
        <v>12557</v>
      </c>
      <c r="S2607" t="s">
        <v>12716</v>
      </c>
      <c r="T2607">
        <v>0</v>
      </c>
      <c r="U2607">
        <v>0</v>
      </c>
      <c r="V2607">
        <v>214</v>
      </c>
      <c r="W2607">
        <v>428</v>
      </c>
      <c r="X2607">
        <v>0</v>
      </c>
      <c r="Y2607">
        <v>0</v>
      </c>
      <c r="Z2607">
        <v>0</v>
      </c>
      <c r="AA2607" t="s">
        <v>11439</v>
      </c>
      <c r="AB2607">
        <v>3</v>
      </c>
      <c r="AC2607">
        <v>642</v>
      </c>
      <c r="AD2607">
        <v>1.93</v>
      </c>
      <c r="AE2607">
        <v>214</v>
      </c>
      <c r="AF2607">
        <v>3009</v>
      </c>
    </row>
    <row r="2608" spans="1:32" x14ac:dyDescent="0.25">
      <c r="A2608" t="s">
        <v>4187</v>
      </c>
      <c r="B2608" t="s">
        <v>12601</v>
      </c>
      <c r="C2608" t="s">
        <v>27</v>
      </c>
      <c r="D2608" t="s">
        <v>12562</v>
      </c>
      <c r="E2608" t="s">
        <v>3173</v>
      </c>
      <c r="F2608" t="s">
        <v>12575</v>
      </c>
      <c r="G2608" t="s">
        <v>5002</v>
      </c>
      <c r="H2608">
        <v>2020</v>
      </c>
      <c r="I2608">
        <v>4</v>
      </c>
      <c r="J2608">
        <v>949</v>
      </c>
      <c r="K2608">
        <v>20200423</v>
      </c>
      <c r="L2608">
        <v>20200430</v>
      </c>
      <c r="M2608" s="34">
        <v>0.30208333333333331</v>
      </c>
      <c r="N2608" s="34">
        <v>0.41319444444444442</v>
      </c>
      <c r="O2608">
        <v>280</v>
      </c>
      <c r="P2608" t="s">
        <v>12559</v>
      </c>
      <c r="Q2608" t="s">
        <v>12558</v>
      </c>
      <c r="R2608" t="s">
        <v>12557</v>
      </c>
      <c r="S2608" t="s">
        <v>12716</v>
      </c>
      <c r="T2608">
        <v>0</v>
      </c>
      <c r="U2608">
        <v>0</v>
      </c>
      <c r="V2608">
        <v>214</v>
      </c>
      <c r="W2608">
        <v>428</v>
      </c>
      <c r="X2608">
        <v>0</v>
      </c>
      <c r="Y2608">
        <v>0</v>
      </c>
      <c r="Z2608">
        <v>0</v>
      </c>
      <c r="AA2608" t="s">
        <v>11439</v>
      </c>
      <c r="AB2608">
        <v>3</v>
      </c>
      <c r="AC2608">
        <v>642</v>
      </c>
      <c r="AD2608">
        <v>1.93</v>
      </c>
      <c r="AE2608">
        <v>214</v>
      </c>
      <c r="AF2608">
        <v>3009</v>
      </c>
    </row>
    <row r="2609" spans="1:32" x14ac:dyDescent="0.25">
      <c r="A2609" t="s">
        <v>27</v>
      </c>
      <c r="B2609" t="s">
        <v>12562</v>
      </c>
      <c r="C2609" t="s">
        <v>4045</v>
      </c>
      <c r="D2609" t="s">
        <v>12566</v>
      </c>
      <c r="E2609" t="s">
        <v>3154</v>
      </c>
      <c r="F2609" t="s">
        <v>12565</v>
      </c>
      <c r="G2609" t="s">
        <v>5002</v>
      </c>
      <c r="H2609">
        <v>2020</v>
      </c>
      <c r="I2609">
        <v>4</v>
      </c>
      <c r="J2609">
        <v>411</v>
      </c>
      <c r="K2609">
        <v>20200407</v>
      </c>
      <c r="L2609">
        <v>20200428</v>
      </c>
      <c r="M2609" s="34">
        <v>0.59027777777777779</v>
      </c>
      <c r="N2609" s="34">
        <v>0.67361111111111116</v>
      </c>
      <c r="O2609">
        <v>180</v>
      </c>
      <c r="P2609" t="s">
        <v>12558</v>
      </c>
      <c r="Q2609" t="s">
        <v>12559</v>
      </c>
      <c r="R2609" t="s">
        <v>12557</v>
      </c>
      <c r="S2609" t="s">
        <v>12564</v>
      </c>
      <c r="T2609">
        <v>0</v>
      </c>
      <c r="U2609">
        <v>632</v>
      </c>
      <c r="V2609">
        <v>0</v>
      </c>
      <c r="W2609">
        <v>0</v>
      </c>
      <c r="X2609">
        <v>0</v>
      </c>
      <c r="Y2609">
        <v>0</v>
      </c>
      <c r="Z2609">
        <v>0</v>
      </c>
      <c r="AA2609" t="s">
        <v>11439</v>
      </c>
      <c r="AB2609">
        <v>4</v>
      </c>
      <c r="AC2609">
        <v>632</v>
      </c>
      <c r="AD2609">
        <v>1.1399999999999999</v>
      </c>
      <c r="AE2609">
        <v>158</v>
      </c>
      <c r="AF2609">
        <v>1811</v>
      </c>
    </row>
    <row r="2610" spans="1:32" x14ac:dyDescent="0.25">
      <c r="A2610" t="s">
        <v>4045</v>
      </c>
      <c r="B2610" t="s">
        <v>12566</v>
      </c>
      <c r="C2610" t="s">
        <v>27</v>
      </c>
      <c r="D2610" t="s">
        <v>12562</v>
      </c>
      <c r="E2610" t="s">
        <v>3154</v>
      </c>
      <c r="F2610" t="s">
        <v>12565</v>
      </c>
      <c r="G2610" t="s">
        <v>5002</v>
      </c>
      <c r="H2610">
        <v>2020</v>
      </c>
      <c r="I2610">
        <v>4</v>
      </c>
      <c r="J2610">
        <v>410</v>
      </c>
      <c r="K2610">
        <v>20200407</v>
      </c>
      <c r="L2610">
        <v>20200428</v>
      </c>
      <c r="M2610" s="34">
        <v>0.375</v>
      </c>
      <c r="N2610" s="34">
        <v>0.52777777777777779</v>
      </c>
      <c r="O2610">
        <v>160</v>
      </c>
      <c r="P2610" t="s">
        <v>12559</v>
      </c>
      <c r="Q2610" t="s">
        <v>12558</v>
      </c>
      <c r="R2610" t="s">
        <v>12557</v>
      </c>
      <c r="S2610" t="s">
        <v>12564</v>
      </c>
      <c r="T2610">
        <v>0</v>
      </c>
      <c r="U2610">
        <v>632</v>
      </c>
      <c r="V2610">
        <v>0</v>
      </c>
      <c r="W2610">
        <v>0</v>
      </c>
      <c r="X2610">
        <v>0</v>
      </c>
      <c r="Y2610">
        <v>0</v>
      </c>
      <c r="Z2610">
        <v>0</v>
      </c>
      <c r="AA2610" t="s">
        <v>11439</v>
      </c>
      <c r="AB2610">
        <v>4</v>
      </c>
      <c r="AC2610">
        <v>632</v>
      </c>
      <c r="AD2610">
        <v>1.1399999999999999</v>
      </c>
      <c r="AE2610">
        <v>158</v>
      </c>
      <c r="AF2610">
        <v>1811</v>
      </c>
    </row>
    <row r="2611" spans="1:32" x14ac:dyDescent="0.25">
      <c r="A2611" t="s">
        <v>27</v>
      </c>
      <c r="B2611" t="s">
        <v>12562</v>
      </c>
      <c r="C2611" t="s">
        <v>4008</v>
      </c>
      <c r="D2611" t="s">
        <v>12572</v>
      </c>
      <c r="E2611" t="s">
        <v>3194</v>
      </c>
      <c r="F2611" t="s">
        <v>12571</v>
      </c>
      <c r="G2611" t="s">
        <v>5002</v>
      </c>
      <c r="H2611">
        <v>2020</v>
      </c>
      <c r="I2611">
        <v>4</v>
      </c>
      <c r="J2611">
        <v>410</v>
      </c>
      <c r="K2611">
        <v>20200411</v>
      </c>
      <c r="L2611">
        <v>20200418</v>
      </c>
      <c r="M2611" s="34">
        <v>0.60763888888888895</v>
      </c>
      <c r="N2611" s="34">
        <v>0.73263888888888884</v>
      </c>
      <c r="O2611">
        <v>180</v>
      </c>
      <c r="P2611" t="s">
        <v>12558</v>
      </c>
      <c r="Q2611" t="s">
        <v>12559</v>
      </c>
      <c r="R2611" t="s">
        <v>12557</v>
      </c>
      <c r="S2611" t="s">
        <v>12570</v>
      </c>
      <c r="T2611">
        <v>0</v>
      </c>
      <c r="U2611">
        <v>0</v>
      </c>
      <c r="V2611">
        <v>0</v>
      </c>
      <c r="W2611">
        <v>0</v>
      </c>
      <c r="X2611">
        <v>0</v>
      </c>
      <c r="Y2611">
        <v>626</v>
      </c>
      <c r="Z2611">
        <v>0</v>
      </c>
      <c r="AA2611" t="s">
        <v>11439</v>
      </c>
      <c r="AB2611">
        <v>2</v>
      </c>
      <c r="AC2611">
        <v>626</v>
      </c>
      <c r="AD2611">
        <v>1.34</v>
      </c>
      <c r="AE2611">
        <v>313</v>
      </c>
      <c r="AF2611">
        <v>2142</v>
      </c>
    </row>
    <row r="2612" spans="1:32" x14ac:dyDescent="0.25">
      <c r="A2612" t="s">
        <v>4008</v>
      </c>
      <c r="B2612" t="s">
        <v>12572</v>
      </c>
      <c r="C2612" t="s">
        <v>27</v>
      </c>
      <c r="D2612" t="s">
        <v>12562</v>
      </c>
      <c r="E2612" t="s">
        <v>3194</v>
      </c>
      <c r="F2612" t="s">
        <v>12571</v>
      </c>
      <c r="G2612" t="s">
        <v>5002</v>
      </c>
      <c r="H2612">
        <v>2020</v>
      </c>
      <c r="I2612">
        <v>4</v>
      </c>
      <c r="J2612">
        <v>411</v>
      </c>
      <c r="K2612">
        <v>20200411</v>
      </c>
      <c r="L2612">
        <v>20200418</v>
      </c>
      <c r="M2612" s="34">
        <v>0.41666666666666669</v>
      </c>
      <c r="N2612" s="34">
        <v>0.54861111111111105</v>
      </c>
      <c r="O2612">
        <v>190</v>
      </c>
      <c r="P2612" t="s">
        <v>12559</v>
      </c>
      <c r="Q2612" t="s">
        <v>12558</v>
      </c>
      <c r="R2612" t="s">
        <v>12557</v>
      </c>
      <c r="S2612" t="s">
        <v>12570</v>
      </c>
      <c r="T2612">
        <v>0</v>
      </c>
      <c r="U2612">
        <v>0</v>
      </c>
      <c r="V2612">
        <v>0</v>
      </c>
      <c r="W2612">
        <v>0</v>
      </c>
      <c r="X2612">
        <v>0</v>
      </c>
      <c r="Y2612">
        <v>626</v>
      </c>
      <c r="Z2612">
        <v>0</v>
      </c>
      <c r="AA2612" t="s">
        <v>11439</v>
      </c>
      <c r="AB2612">
        <v>2</v>
      </c>
      <c r="AC2612">
        <v>626</v>
      </c>
      <c r="AD2612">
        <v>1.34</v>
      </c>
      <c r="AE2612">
        <v>313</v>
      </c>
      <c r="AF2612">
        <v>2142</v>
      </c>
    </row>
    <row r="2613" spans="1:32" x14ac:dyDescent="0.25">
      <c r="A2613" t="s">
        <v>27</v>
      </c>
      <c r="B2613" t="s">
        <v>12562</v>
      </c>
      <c r="C2613" t="s">
        <v>62</v>
      </c>
      <c r="D2613" t="s">
        <v>12580</v>
      </c>
      <c r="E2613" t="s">
        <v>3173</v>
      </c>
      <c r="F2613" t="s">
        <v>12575</v>
      </c>
      <c r="G2613" t="s">
        <v>5002</v>
      </c>
      <c r="H2613">
        <v>2020</v>
      </c>
      <c r="I2613">
        <v>4</v>
      </c>
      <c r="J2613">
        <v>131</v>
      </c>
      <c r="K2613">
        <v>20200401</v>
      </c>
      <c r="L2613">
        <v>20200402</v>
      </c>
      <c r="M2613" s="34">
        <v>0.63888888888888895</v>
      </c>
      <c r="N2613" s="34">
        <v>0.72569444444444453</v>
      </c>
      <c r="O2613">
        <v>245</v>
      </c>
      <c r="P2613" t="s">
        <v>12558</v>
      </c>
      <c r="Q2613">
        <v>2</v>
      </c>
      <c r="R2613" t="s">
        <v>12557</v>
      </c>
      <c r="S2613" t="s">
        <v>12716</v>
      </c>
      <c r="T2613">
        <v>0</v>
      </c>
      <c r="U2613">
        <v>0</v>
      </c>
      <c r="V2613">
        <v>303</v>
      </c>
      <c r="W2613">
        <v>303</v>
      </c>
      <c r="X2613">
        <v>0</v>
      </c>
      <c r="Y2613">
        <v>0</v>
      </c>
      <c r="Z2613">
        <v>0</v>
      </c>
      <c r="AA2613" t="s">
        <v>11439</v>
      </c>
      <c r="AB2613">
        <v>2</v>
      </c>
      <c r="AC2613">
        <v>606</v>
      </c>
      <c r="AD2613">
        <v>1.6</v>
      </c>
      <c r="AE2613">
        <v>303</v>
      </c>
      <c r="AF2613">
        <v>2633</v>
      </c>
    </row>
    <row r="2614" spans="1:32" x14ac:dyDescent="0.25">
      <c r="A2614" t="s">
        <v>62</v>
      </c>
      <c r="B2614" t="s">
        <v>12580</v>
      </c>
      <c r="C2614" t="s">
        <v>27</v>
      </c>
      <c r="D2614" t="s">
        <v>12562</v>
      </c>
      <c r="E2614" t="s">
        <v>3173</v>
      </c>
      <c r="F2614" t="s">
        <v>12575</v>
      </c>
      <c r="G2614" t="s">
        <v>5002</v>
      </c>
      <c r="H2614">
        <v>2020</v>
      </c>
      <c r="I2614">
        <v>4</v>
      </c>
      <c r="J2614">
        <v>126</v>
      </c>
      <c r="K2614">
        <v>20200401</v>
      </c>
      <c r="L2614">
        <v>20200402</v>
      </c>
      <c r="M2614" s="34">
        <v>0.78125</v>
      </c>
      <c r="N2614" s="34">
        <v>1.3888888888888888E-2</v>
      </c>
      <c r="O2614">
        <v>215</v>
      </c>
      <c r="P2614">
        <v>2</v>
      </c>
      <c r="Q2614" t="s">
        <v>12558</v>
      </c>
      <c r="R2614" t="s">
        <v>12557</v>
      </c>
      <c r="S2614" t="s">
        <v>12716</v>
      </c>
      <c r="T2614">
        <v>0</v>
      </c>
      <c r="U2614">
        <v>0</v>
      </c>
      <c r="V2614">
        <v>303</v>
      </c>
      <c r="W2614">
        <v>303</v>
      </c>
      <c r="X2614">
        <v>0</v>
      </c>
      <c r="Y2614">
        <v>0</v>
      </c>
      <c r="Z2614">
        <v>0</v>
      </c>
      <c r="AA2614" t="s">
        <v>11439</v>
      </c>
      <c r="AB2614">
        <v>2</v>
      </c>
      <c r="AC2614">
        <v>606</v>
      </c>
      <c r="AD2614">
        <v>1.6</v>
      </c>
      <c r="AE2614">
        <v>303</v>
      </c>
      <c r="AF2614">
        <v>2633</v>
      </c>
    </row>
    <row r="2615" spans="1:32" x14ac:dyDescent="0.25">
      <c r="A2615" t="s">
        <v>27</v>
      </c>
      <c r="B2615" t="s">
        <v>12562</v>
      </c>
      <c r="C2615" t="s">
        <v>70</v>
      </c>
      <c r="D2615" t="s">
        <v>12576</v>
      </c>
      <c r="E2615" t="s">
        <v>3173</v>
      </c>
      <c r="F2615" t="s">
        <v>12575</v>
      </c>
      <c r="G2615" t="s">
        <v>5002</v>
      </c>
      <c r="H2615">
        <v>2020</v>
      </c>
      <c r="I2615">
        <v>4</v>
      </c>
      <c r="J2615">
        <v>177</v>
      </c>
      <c r="K2615">
        <v>20200402</v>
      </c>
      <c r="L2615">
        <v>20200404</v>
      </c>
      <c r="M2615" s="34">
        <v>0.77777777777777779</v>
      </c>
      <c r="N2615" s="34">
        <v>0.88194444444444453</v>
      </c>
      <c r="O2615">
        <v>450</v>
      </c>
      <c r="P2615" t="s">
        <v>12558</v>
      </c>
      <c r="Q2615">
        <v>1</v>
      </c>
      <c r="R2615" t="s">
        <v>12557</v>
      </c>
      <c r="S2615" t="s">
        <v>12673</v>
      </c>
      <c r="T2615">
        <v>0</v>
      </c>
      <c r="U2615">
        <v>0</v>
      </c>
      <c r="V2615">
        <v>0</v>
      </c>
      <c r="W2615">
        <v>303</v>
      </c>
      <c r="X2615">
        <v>0</v>
      </c>
      <c r="Y2615">
        <v>303</v>
      </c>
      <c r="Z2615">
        <v>0</v>
      </c>
      <c r="AA2615" t="s">
        <v>11439</v>
      </c>
      <c r="AB2615">
        <v>2</v>
      </c>
      <c r="AC2615">
        <v>606</v>
      </c>
      <c r="AD2615">
        <v>3.23</v>
      </c>
      <c r="AE2615">
        <v>303</v>
      </c>
      <c r="AF2615">
        <v>5338</v>
      </c>
    </row>
    <row r="2616" spans="1:32" x14ac:dyDescent="0.25">
      <c r="A2616" t="s">
        <v>27</v>
      </c>
      <c r="B2616" t="s">
        <v>12562</v>
      </c>
      <c r="C2616" t="s">
        <v>8725</v>
      </c>
      <c r="D2616" t="s">
        <v>12650</v>
      </c>
      <c r="E2616" t="s">
        <v>3173</v>
      </c>
      <c r="F2616" t="s">
        <v>12575</v>
      </c>
      <c r="G2616" t="s">
        <v>5002</v>
      </c>
      <c r="H2616">
        <v>2020</v>
      </c>
      <c r="I2616">
        <v>4</v>
      </c>
      <c r="J2616">
        <v>10</v>
      </c>
      <c r="K2616">
        <v>20200428</v>
      </c>
      <c r="L2616">
        <v>20200430</v>
      </c>
      <c r="M2616" s="34">
        <v>0.87152777777777779</v>
      </c>
      <c r="N2616" s="34">
        <v>0.3125</v>
      </c>
      <c r="O2616">
        <v>515</v>
      </c>
      <c r="P2616" t="s">
        <v>12558</v>
      </c>
      <c r="Q2616">
        <v>2</v>
      </c>
      <c r="R2616" t="s">
        <v>12557</v>
      </c>
      <c r="S2616" t="s">
        <v>12622</v>
      </c>
      <c r="T2616">
        <v>0</v>
      </c>
      <c r="U2616">
        <v>303</v>
      </c>
      <c r="V2616">
        <v>0</v>
      </c>
      <c r="W2616">
        <v>303</v>
      </c>
      <c r="X2616">
        <v>0</v>
      </c>
      <c r="Y2616">
        <v>0</v>
      </c>
      <c r="Z2616">
        <v>0</v>
      </c>
      <c r="AA2616" t="s">
        <v>11439</v>
      </c>
      <c r="AB2616">
        <v>2</v>
      </c>
      <c r="AC2616">
        <v>606</v>
      </c>
      <c r="AD2616">
        <v>4.29</v>
      </c>
      <c r="AE2616">
        <v>303</v>
      </c>
      <c r="AF2616">
        <v>7078</v>
      </c>
    </row>
    <row r="2617" spans="1:32" x14ac:dyDescent="0.25">
      <c r="A2617" t="s">
        <v>8725</v>
      </c>
      <c r="B2617" t="s">
        <v>12650</v>
      </c>
      <c r="C2617" t="s">
        <v>27</v>
      </c>
      <c r="D2617" t="s">
        <v>12562</v>
      </c>
      <c r="E2617" t="s">
        <v>3173</v>
      </c>
      <c r="F2617" t="s">
        <v>12575</v>
      </c>
      <c r="G2617" t="s">
        <v>5002</v>
      </c>
      <c r="H2617">
        <v>2020</v>
      </c>
      <c r="I2617">
        <v>4</v>
      </c>
      <c r="J2617">
        <v>9</v>
      </c>
      <c r="K2617">
        <v>20200401</v>
      </c>
      <c r="L2617">
        <v>20200403</v>
      </c>
      <c r="M2617" s="34">
        <v>0.35416666666666669</v>
      </c>
      <c r="N2617" s="34">
        <v>0.6875</v>
      </c>
      <c r="O2617">
        <v>540</v>
      </c>
      <c r="P2617">
        <v>2</v>
      </c>
      <c r="Q2617" t="s">
        <v>12558</v>
      </c>
      <c r="R2617" t="s">
        <v>12557</v>
      </c>
      <c r="S2617" t="s">
        <v>12714</v>
      </c>
      <c r="T2617">
        <v>0</v>
      </c>
      <c r="U2617">
        <v>0</v>
      </c>
      <c r="V2617">
        <v>0</v>
      </c>
      <c r="W2617">
        <v>303</v>
      </c>
      <c r="X2617">
        <v>303</v>
      </c>
      <c r="Y2617">
        <v>0</v>
      </c>
      <c r="Z2617">
        <v>0</v>
      </c>
      <c r="AA2617" t="s">
        <v>11439</v>
      </c>
      <c r="AB2617">
        <v>2</v>
      </c>
      <c r="AC2617">
        <v>606</v>
      </c>
      <c r="AD2617">
        <v>4.29</v>
      </c>
      <c r="AE2617">
        <v>303</v>
      </c>
      <c r="AF2617">
        <v>7078</v>
      </c>
    </row>
    <row r="2618" spans="1:32" x14ac:dyDescent="0.25">
      <c r="A2618" t="s">
        <v>8725</v>
      </c>
      <c r="B2618" t="s">
        <v>12650</v>
      </c>
      <c r="C2618" t="s">
        <v>27</v>
      </c>
      <c r="D2618" t="s">
        <v>12562</v>
      </c>
      <c r="E2618" t="s">
        <v>3173</v>
      </c>
      <c r="F2618" t="s">
        <v>12575</v>
      </c>
      <c r="G2618" t="s">
        <v>5002</v>
      </c>
      <c r="H2618">
        <v>2020</v>
      </c>
      <c r="I2618">
        <v>4</v>
      </c>
      <c r="J2618">
        <v>9</v>
      </c>
      <c r="K2618">
        <v>20200428</v>
      </c>
      <c r="L2618">
        <v>20200430</v>
      </c>
      <c r="M2618" s="34">
        <v>0.39583333333333331</v>
      </c>
      <c r="N2618" s="34">
        <v>0.6875</v>
      </c>
      <c r="O2618">
        <v>540</v>
      </c>
      <c r="P2618">
        <v>2</v>
      </c>
      <c r="Q2618" t="s">
        <v>12558</v>
      </c>
      <c r="R2618" t="s">
        <v>12557</v>
      </c>
      <c r="S2618" t="s">
        <v>12622</v>
      </c>
      <c r="T2618">
        <v>0</v>
      </c>
      <c r="U2618">
        <v>303</v>
      </c>
      <c r="V2618">
        <v>0</v>
      </c>
      <c r="W2618">
        <v>303</v>
      </c>
      <c r="X2618">
        <v>0</v>
      </c>
      <c r="Y2618">
        <v>0</v>
      </c>
      <c r="Z2618">
        <v>0</v>
      </c>
      <c r="AA2618" t="s">
        <v>11439</v>
      </c>
      <c r="AB2618">
        <v>2</v>
      </c>
      <c r="AC2618">
        <v>606</v>
      </c>
      <c r="AD2618">
        <v>4.29</v>
      </c>
      <c r="AE2618">
        <v>303</v>
      </c>
      <c r="AF2618">
        <v>7078</v>
      </c>
    </row>
    <row r="2619" spans="1:32" x14ac:dyDescent="0.25">
      <c r="A2619" t="s">
        <v>27</v>
      </c>
      <c r="B2619" t="s">
        <v>12562</v>
      </c>
      <c r="C2619" t="s">
        <v>70</v>
      </c>
      <c r="D2619" t="s">
        <v>12576</v>
      </c>
      <c r="E2619" t="s">
        <v>3173</v>
      </c>
      <c r="F2619" t="s">
        <v>12575</v>
      </c>
      <c r="G2619" t="s">
        <v>5002</v>
      </c>
      <c r="H2619">
        <v>2020</v>
      </c>
      <c r="I2619">
        <v>4</v>
      </c>
      <c r="J2619">
        <v>177</v>
      </c>
      <c r="K2619">
        <v>20200421</v>
      </c>
      <c r="L2619">
        <v>20200423</v>
      </c>
      <c r="M2619" s="34">
        <v>0.77777777777777779</v>
      </c>
      <c r="N2619" s="34">
        <v>0.92361111111111116</v>
      </c>
      <c r="O2619">
        <v>450</v>
      </c>
      <c r="P2619" t="s">
        <v>12558</v>
      </c>
      <c r="Q2619">
        <v>1</v>
      </c>
      <c r="R2619" t="s">
        <v>12557</v>
      </c>
      <c r="S2619" t="s">
        <v>12589</v>
      </c>
      <c r="T2619">
        <v>0</v>
      </c>
      <c r="U2619">
        <v>303</v>
      </c>
      <c r="V2619">
        <v>0</v>
      </c>
      <c r="W2619">
        <v>303</v>
      </c>
      <c r="X2619">
        <v>0</v>
      </c>
      <c r="Y2619">
        <v>0</v>
      </c>
      <c r="Z2619">
        <v>0</v>
      </c>
      <c r="AA2619" t="s">
        <v>11439</v>
      </c>
      <c r="AB2619">
        <v>2</v>
      </c>
      <c r="AC2619">
        <v>606</v>
      </c>
      <c r="AD2619">
        <v>3.23</v>
      </c>
      <c r="AE2619">
        <v>303</v>
      </c>
      <c r="AF2619">
        <v>5338</v>
      </c>
    </row>
    <row r="2620" spans="1:32" x14ac:dyDescent="0.25">
      <c r="A2620" t="s">
        <v>27</v>
      </c>
      <c r="B2620" t="s">
        <v>12562</v>
      </c>
      <c r="C2620" t="s">
        <v>55</v>
      </c>
      <c r="D2620" t="s">
        <v>12679</v>
      </c>
      <c r="E2620" t="s">
        <v>3173</v>
      </c>
      <c r="F2620" t="s">
        <v>12575</v>
      </c>
      <c r="G2620" t="s">
        <v>5002</v>
      </c>
      <c r="H2620">
        <v>2020</v>
      </c>
      <c r="I2620">
        <v>4</v>
      </c>
      <c r="J2620">
        <v>97</v>
      </c>
      <c r="K2620">
        <v>20200401</v>
      </c>
      <c r="L2620">
        <v>20200403</v>
      </c>
      <c r="M2620" s="34">
        <v>0.49652777777777773</v>
      </c>
      <c r="N2620" s="34">
        <v>0.78819444444444453</v>
      </c>
      <c r="O2620">
        <v>660</v>
      </c>
      <c r="P2620" t="s">
        <v>12558</v>
      </c>
      <c r="Q2620">
        <v>1</v>
      </c>
      <c r="R2620" t="s">
        <v>12557</v>
      </c>
      <c r="S2620" t="s">
        <v>12610</v>
      </c>
      <c r="T2620">
        <v>0</v>
      </c>
      <c r="U2620">
        <v>0</v>
      </c>
      <c r="V2620">
        <v>303</v>
      </c>
      <c r="W2620">
        <v>0</v>
      </c>
      <c r="X2620">
        <v>303</v>
      </c>
      <c r="Y2620">
        <v>0</v>
      </c>
      <c r="Z2620">
        <v>0</v>
      </c>
      <c r="AA2620" t="s">
        <v>11439</v>
      </c>
      <c r="AB2620">
        <v>2</v>
      </c>
      <c r="AC2620">
        <v>606</v>
      </c>
      <c r="AD2620">
        <v>5.41</v>
      </c>
      <c r="AE2620">
        <v>303</v>
      </c>
      <c r="AF2620">
        <v>8921</v>
      </c>
    </row>
    <row r="2621" spans="1:32" x14ac:dyDescent="0.25">
      <c r="A2621" t="s">
        <v>55</v>
      </c>
      <c r="B2621" t="s">
        <v>12679</v>
      </c>
      <c r="C2621" t="s">
        <v>27</v>
      </c>
      <c r="D2621" t="s">
        <v>12562</v>
      </c>
      <c r="E2621" t="s">
        <v>3173</v>
      </c>
      <c r="F2621" t="s">
        <v>12575</v>
      </c>
      <c r="G2621" t="s">
        <v>5002</v>
      </c>
      <c r="H2621">
        <v>2020</v>
      </c>
      <c r="I2621">
        <v>4</v>
      </c>
      <c r="J2621">
        <v>98</v>
      </c>
      <c r="K2621">
        <v>20200401</v>
      </c>
      <c r="L2621">
        <v>20200403</v>
      </c>
      <c r="M2621" s="34">
        <v>0.875</v>
      </c>
      <c r="N2621" s="34">
        <v>0.4826388888888889</v>
      </c>
      <c r="O2621">
        <v>635</v>
      </c>
      <c r="P2621">
        <v>1</v>
      </c>
      <c r="Q2621" t="s">
        <v>12558</v>
      </c>
      <c r="R2621" t="s">
        <v>12557</v>
      </c>
      <c r="S2621" t="s">
        <v>12610</v>
      </c>
      <c r="T2621">
        <v>0</v>
      </c>
      <c r="U2621">
        <v>0</v>
      </c>
      <c r="V2621">
        <v>303</v>
      </c>
      <c r="W2621">
        <v>0</v>
      </c>
      <c r="X2621">
        <v>303</v>
      </c>
      <c r="Y2621">
        <v>0</v>
      </c>
      <c r="Z2621">
        <v>0</v>
      </c>
      <c r="AA2621" t="s">
        <v>11439</v>
      </c>
      <c r="AB2621">
        <v>2</v>
      </c>
      <c r="AC2621">
        <v>606</v>
      </c>
      <c r="AD2621">
        <v>5.41</v>
      </c>
      <c r="AE2621">
        <v>303</v>
      </c>
      <c r="AF2621">
        <v>8921</v>
      </c>
    </row>
    <row r="2622" spans="1:32" x14ac:dyDescent="0.25">
      <c r="A2622" t="s">
        <v>27</v>
      </c>
      <c r="B2622" t="s">
        <v>12562</v>
      </c>
      <c r="C2622" t="s">
        <v>11695</v>
      </c>
      <c r="D2622" t="s">
        <v>12697</v>
      </c>
      <c r="E2622" t="s">
        <v>3173</v>
      </c>
      <c r="F2622" t="s">
        <v>12575</v>
      </c>
      <c r="G2622" t="s">
        <v>5002</v>
      </c>
      <c r="H2622">
        <v>2020</v>
      </c>
      <c r="I2622">
        <v>4</v>
      </c>
      <c r="J2622">
        <v>30</v>
      </c>
      <c r="K2622">
        <v>20200401</v>
      </c>
      <c r="L2622">
        <v>20200403</v>
      </c>
      <c r="M2622" s="34">
        <v>0.82986111111111116</v>
      </c>
      <c r="N2622" s="34">
        <v>0.65277777777777779</v>
      </c>
      <c r="O2622">
        <v>705</v>
      </c>
      <c r="P2622" t="s">
        <v>12558</v>
      </c>
      <c r="Q2622" t="s">
        <v>12696</v>
      </c>
      <c r="R2622" t="s">
        <v>12557</v>
      </c>
      <c r="S2622" t="s">
        <v>12677</v>
      </c>
      <c r="T2622">
        <v>0</v>
      </c>
      <c r="U2622">
        <v>0</v>
      </c>
      <c r="V2622">
        <v>303</v>
      </c>
      <c r="W2622">
        <v>0</v>
      </c>
      <c r="X2622">
        <v>303</v>
      </c>
      <c r="Y2622">
        <v>0</v>
      </c>
      <c r="Z2622">
        <v>0</v>
      </c>
      <c r="AA2622" t="s">
        <v>11439</v>
      </c>
      <c r="AB2622">
        <v>2</v>
      </c>
      <c r="AC2622">
        <v>606</v>
      </c>
      <c r="AD2622">
        <v>6.26</v>
      </c>
      <c r="AE2622">
        <v>303</v>
      </c>
      <c r="AF2622">
        <v>10334</v>
      </c>
    </row>
    <row r="2623" spans="1:32" x14ac:dyDescent="0.25">
      <c r="A2623" t="s">
        <v>27</v>
      </c>
      <c r="B2623" t="s">
        <v>12562</v>
      </c>
      <c r="C2623" t="s">
        <v>62</v>
      </c>
      <c r="D2623" t="s">
        <v>12580</v>
      </c>
      <c r="E2623" t="s">
        <v>3173</v>
      </c>
      <c r="F2623" t="s">
        <v>12575</v>
      </c>
      <c r="G2623" t="s">
        <v>5002</v>
      </c>
      <c r="H2623">
        <v>2020</v>
      </c>
      <c r="I2623">
        <v>4</v>
      </c>
      <c r="J2623">
        <v>131</v>
      </c>
      <c r="K2623">
        <v>20200422</v>
      </c>
      <c r="L2623">
        <v>20200428</v>
      </c>
      <c r="M2623" s="34">
        <v>0.63888888888888895</v>
      </c>
      <c r="N2623" s="34">
        <v>0.72569444444444453</v>
      </c>
      <c r="O2623">
        <v>245</v>
      </c>
      <c r="P2623" t="s">
        <v>12558</v>
      </c>
      <c r="Q2623">
        <v>2</v>
      </c>
      <c r="R2623" t="s">
        <v>12557</v>
      </c>
      <c r="S2623" t="s">
        <v>12583</v>
      </c>
      <c r="T2623">
        <v>0</v>
      </c>
      <c r="U2623">
        <v>0</v>
      </c>
      <c r="V2623">
        <v>0</v>
      </c>
      <c r="W2623">
        <v>0</v>
      </c>
      <c r="X2623">
        <v>303</v>
      </c>
      <c r="Y2623">
        <v>0</v>
      </c>
      <c r="Z2623">
        <v>303</v>
      </c>
      <c r="AA2623" t="s">
        <v>11439</v>
      </c>
      <c r="AB2623">
        <v>2</v>
      </c>
      <c r="AC2623">
        <v>606</v>
      </c>
      <c r="AD2623">
        <v>1.6</v>
      </c>
      <c r="AE2623">
        <v>303</v>
      </c>
      <c r="AF2623">
        <v>2633</v>
      </c>
    </row>
    <row r="2624" spans="1:32" x14ac:dyDescent="0.25">
      <c r="A2624" t="s">
        <v>9058</v>
      </c>
      <c r="B2624" t="s">
        <v>12675</v>
      </c>
      <c r="C2624" t="s">
        <v>27</v>
      </c>
      <c r="D2624" t="s">
        <v>12562</v>
      </c>
      <c r="E2624" t="s">
        <v>3173</v>
      </c>
      <c r="F2624" t="s">
        <v>12575</v>
      </c>
      <c r="G2624" t="s">
        <v>5002</v>
      </c>
      <c r="H2624">
        <v>2020</v>
      </c>
      <c r="I2624">
        <v>4</v>
      </c>
      <c r="J2624">
        <v>5</v>
      </c>
      <c r="K2624">
        <v>20200403</v>
      </c>
      <c r="L2624">
        <v>20200405</v>
      </c>
      <c r="M2624" s="34">
        <v>0.87847222222222221</v>
      </c>
      <c r="N2624" s="34">
        <v>0.20833333333333334</v>
      </c>
      <c r="O2624">
        <v>775</v>
      </c>
      <c r="P2624" t="s">
        <v>12674</v>
      </c>
      <c r="Q2624" t="s">
        <v>12558</v>
      </c>
      <c r="R2624" t="s">
        <v>12557</v>
      </c>
      <c r="S2624" t="s">
        <v>12583</v>
      </c>
      <c r="T2624">
        <v>0</v>
      </c>
      <c r="U2624">
        <v>0</v>
      </c>
      <c r="V2624">
        <v>0</v>
      </c>
      <c r="W2624">
        <v>0</v>
      </c>
      <c r="X2624">
        <v>303</v>
      </c>
      <c r="Y2624">
        <v>0</v>
      </c>
      <c r="Z2624">
        <v>303</v>
      </c>
      <c r="AA2624" t="s">
        <v>11439</v>
      </c>
      <c r="AB2624">
        <v>2</v>
      </c>
      <c r="AC2624">
        <v>606</v>
      </c>
      <c r="AD2624">
        <v>6.35</v>
      </c>
      <c r="AE2624">
        <v>303</v>
      </c>
      <c r="AF2624">
        <v>10478</v>
      </c>
    </row>
    <row r="2625" spans="1:32" x14ac:dyDescent="0.25">
      <c r="A2625" t="s">
        <v>62</v>
      </c>
      <c r="B2625" t="s">
        <v>12580</v>
      </c>
      <c r="C2625" t="s">
        <v>27</v>
      </c>
      <c r="D2625" t="s">
        <v>12562</v>
      </c>
      <c r="E2625" t="s">
        <v>3173</v>
      </c>
      <c r="F2625" t="s">
        <v>12575</v>
      </c>
      <c r="G2625" t="s">
        <v>5002</v>
      </c>
      <c r="H2625">
        <v>2020</v>
      </c>
      <c r="I2625">
        <v>4</v>
      </c>
      <c r="J2625">
        <v>126</v>
      </c>
      <c r="K2625">
        <v>20200424</v>
      </c>
      <c r="L2625">
        <v>20200426</v>
      </c>
      <c r="M2625" s="34">
        <v>0.78125</v>
      </c>
      <c r="N2625" s="34">
        <v>1.3888888888888888E-2</v>
      </c>
      <c r="O2625">
        <v>215</v>
      </c>
      <c r="P2625">
        <v>2</v>
      </c>
      <c r="Q2625" t="s">
        <v>12558</v>
      </c>
      <c r="R2625" t="s">
        <v>12557</v>
      </c>
      <c r="S2625" t="s">
        <v>12583</v>
      </c>
      <c r="T2625">
        <v>0</v>
      </c>
      <c r="U2625">
        <v>0</v>
      </c>
      <c r="V2625">
        <v>0</v>
      </c>
      <c r="W2625">
        <v>0</v>
      </c>
      <c r="X2625">
        <v>303</v>
      </c>
      <c r="Y2625">
        <v>0</v>
      </c>
      <c r="Z2625">
        <v>303</v>
      </c>
      <c r="AA2625" t="s">
        <v>11439</v>
      </c>
      <c r="AB2625">
        <v>2</v>
      </c>
      <c r="AC2625">
        <v>606</v>
      </c>
      <c r="AD2625">
        <v>1.6</v>
      </c>
      <c r="AE2625">
        <v>303</v>
      </c>
      <c r="AF2625">
        <v>2633</v>
      </c>
    </row>
    <row r="2626" spans="1:32" x14ac:dyDescent="0.25">
      <c r="A2626" t="s">
        <v>27</v>
      </c>
      <c r="B2626" t="s">
        <v>12562</v>
      </c>
      <c r="C2626" t="s">
        <v>8785</v>
      </c>
      <c r="D2626" t="s">
        <v>12708</v>
      </c>
      <c r="E2626" t="s">
        <v>3173</v>
      </c>
      <c r="F2626" t="s">
        <v>12575</v>
      </c>
      <c r="G2626" t="s">
        <v>5002</v>
      </c>
      <c r="H2626">
        <v>2020</v>
      </c>
      <c r="I2626">
        <v>4</v>
      </c>
      <c r="J2626">
        <v>28</v>
      </c>
      <c r="K2626">
        <v>20200401</v>
      </c>
      <c r="L2626">
        <v>20200404</v>
      </c>
      <c r="M2626" s="34">
        <v>0.81597222222222221</v>
      </c>
      <c r="N2626" s="34">
        <v>0.63541666666666663</v>
      </c>
      <c r="O2626">
        <v>820</v>
      </c>
      <c r="P2626" t="s">
        <v>12558</v>
      </c>
      <c r="Q2626" t="s">
        <v>12707</v>
      </c>
      <c r="R2626" t="s">
        <v>12557</v>
      </c>
      <c r="S2626" t="s">
        <v>12770</v>
      </c>
      <c r="T2626">
        <v>0</v>
      </c>
      <c r="U2626">
        <v>0</v>
      </c>
      <c r="V2626">
        <v>0</v>
      </c>
      <c r="W2626">
        <v>0</v>
      </c>
      <c r="X2626">
        <v>303</v>
      </c>
      <c r="Y2626">
        <v>303</v>
      </c>
      <c r="Z2626">
        <v>0</v>
      </c>
      <c r="AA2626" t="s">
        <v>11439</v>
      </c>
      <c r="AB2626">
        <v>2</v>
      </c>
      <c r="AC2626">
        <v>606</v>
      </c>
      <c r="AD2626">
        <v>7.24</v>
      </c>
      <c r="AE2626">
        <v>303</v>
      </c>
      <c r="AF2626">
        <v>11940</v>
      </c>
    </row>
    <row r="2627" spans="1:32" x14ac:dyDescent="0.25">
      <c r="A2627" t="s">
        <v>27</v>
      </c>
      <c r="B2627" t="s">
        <v>12562</v>
      </c>
      <c r="C2627" t="s">
        <v>4148</v>
      </c>
      <c r="D2627" t="s">
        <v>12628</v>
      </c>
      <c r="E2627" t="s">
        <v>528</v>
      </c>
      <c r="F2627" t="s">
        <v>12627</v>
      </c>
      <c r="G2627" t="s">
        <v>5002</v>
      </c>
      <c r="H2627">
        <v>2020</v>
      </c>
      <c r="I2627">
        <v>4</v>
      </c>
      <c r="J2627">
        <v>102</v>
      </c>
      <c r="K2627">
        <v>20200426</v>
      </c>
      <c r="L2627">
        <v>20200430</v>
      </c>
      <c r="M2627" s="34">
        <v>0.68402777777777779</v>
      </c>
      <c r="N2627" s="34">
        <v>0.95833333333333337</v>
      </c>
      <c r="O2627">
        <v>275</v>
      </c>
      <c r="P2627" t="s">
        <v>12558</v>
      </c>
      <c r="Q2627" t="s">
        <v>12558</v>
      </c>
      <c r="R2627" t="s">
        <v>12557</v>
      </c>
      <c r="S2627" t="s">
        <v>12588</v>
      </c>
      <c r="T2627">
        <v>0</v>
      </c>
      <c r="U2627">
        <v>0</v>
      </c>
      <c r="V2627">
        <v>0</v>
      </c>
      <c r="W2627">
        <v>294</v>
      </c>
      <c r="X2627">
        <v>0</v>
      </c>
      <c r="Y2627">
        <v>0</v>
      </c>
      <c r="Z2627">
        <v>294</v>
      </c>
      <c r="AA2627" t="s">
        <v>11439</v>
      </c>
      <c r="AB2627">
        <v>2</v>
      </c>
      <c r="AC2627">
        <v>588</v>
      </c>
      <c r="AD2627">
        <v>2.41</v>
      </c>
      <c r="AE2627">
        <v>294</v>
      </c>
      <c r="AF2627">
        <v>4091</v>
      </c>
    </row>
    <row r="2628" spans="1:32" x14ac:dyDescent="0.25">
      <c r="A2628" t="s">
        <v>4148</v>
      </c>
      <c r="B2628" t="s">
        <v>12628</v>
      </c>
      <c r="C2628" t="s">
        <v>27</v>
      </c>
      <c r="D2628" t="s">
        <v>12562</v>
      </c>
      <c r="E2628" t="s">
        <v>528</v>
      </c>
      <c r="F2628" t="s">
        <v>12627</v>
      </c>
      <c r="G2628" t="s">
        <v>5002</v>
      </c>
      <c r="H2628">
        <v>2020</v>
      </c>
      <c r="I2628">
        <v>4</v>
      </c>
      <c r="J2628">
        <v>101</v>
      </c>
      <c r="K2628">
        <v>20200425</v>
      </c>
      <c r="L2628">
        <v>20200430</v>
      </c>
      <c r="M2628" s="34">
        <v>0.38194444444444442</v>
      </c>
      <c r="N2628" s="34">
        <v>0.53472222222222221</v>
      </c>
      <c r="O2628">
        <v>340</v>
      </c>
      <c r="P2628" t="s">
        <v>12558</v>
      </c>
      <c r="Q2628" t="s">
        <v>12558</v>
      </c>
      <c r="R2628" t="s">
        <v>12557</v>
      </c>
      <c r="S2628" t="s">
        <v>12715</v>
      </c>
      <c r="T2628">
        <v>0</v>
      </c>
      <c r="U2628">
        <v>0</v>
      </c>
      <c r="V2628">
        <v>294</v>
      </c>
      <c r="W2628">
        <v>0</v>
      </c>
      <c r="X2628">
        <v>0</v>
      </c>
      <c r="Y2628">
        <v>294</v>
      </c>
      <c r="Z2628">
        <v>0</v>
      </c>
      <c r="AA2628" t="s">
        <v>11439</v>
      </c>
      <c r="AB2628">
        <v>2</v>
      </c>
      <c r="AC2628">
        <v>588</v>
      </c>
      <c r="AD2628">
        <v>2.41</v>
      </c>
      <c r="AE2628">
        <v>294</v>
      </c>
      <c r="AF2628">
        <v>4091</v>
      </c>
    </row>
    <row r="2629" spans="1:32" x14ac:dyDescent="0.25">
      <c r="A2629" t="s">
        <v>27</v>
      </c>
      <c r="B2629" t="s">
        <v>12562</v>
      </c>
      <c r="C2629" t="s">
        <v>69</v>
      </c>
      <c r="D2629" t="s">
        <v>12704</v>
      </c>
      <c r="E2629" t="s">
        <v>7801</v>
      </c>
      <c r="F2629" t="s">
        <v>12703</v>
      </c>
      <c r="G2629" t="s">
        <v>5002</v>
      </c>
      <c r="H2629">
        <v>2020</v>
      </c>
      <c r="I2629">
        <v>4</v>
      </c>
      <c r="J2629">
        <v>784</v>
      </c>
      <c r="K2629">
        <v>20200401</v>
      </c>
      <c r="L2629">
        <v>20200404</v>
      </c>
      <c r="M2629" s="34">
        <v>0.85416666666666663</v>
      </c>
      <c r="N2629" s="34">
        <v>0.1875</v>
      </c>
      <c r="O2629">
        <v>780</v>
      </c>
      <c r="P2629" t="s">
        <v>12558</v>
      </c>
      <c r="Q2629">
        <v>3</v>
      </c>
      <c r="R2629" t="s">
        <v>12557</v>
      </c>
      <c r="S2629" t="s">
        <v>12617</v>
      </c>
      <c r="T2629">
        <v>0</v>
      </c>
      <c r="U2629">
        <v>0</v>
      </c>
      <c r="V2629">
        <v>0</v>
      </c>
      <c r="W2629">
        <v>293</v>
      </c>
      <c r="X2629">
        <v>0</v>
      </c>
      <c r="Y2629">
        <v>293</v>
      </c>
      <c r="Z2629">
        <v>0</v>
      </c>
      <c r="AA2629" t="s">
        <v>11439</v>
      </c>
      <c r="AB2629">
        <v>2</v>
      </c>
      <c r="AC2629">
        <v>586</v>
      </c>
      <c r="AD2629">
        <v>6.1</v>
      </c>
      <c r="AE2629">
        <v>293</v>
      </c>
      <c r="AF2629">
        <v>10411</v>
      </c>
    </row>
    <row r="2630" spans="1:32" x14ac:dyDescent="0.25">
      <c r="A2630" t="s">
        <v>69</v>
      </c>
      <c r="B2630" t="s">
        <v>12704</v>
      </c>
      <c r="C2630" t="s">
        <v>27</v>
      </c>
      <c r="D2630" t="s">
        <v>12562</v>
      </c>
      <c r="E2630" t="s">
        <v>7801</v>
      </c>
      <c r="F2630" t="s">
        <v>12703</v>
      </c>
      <c r="G2630" t="s">
        <v>5002</v>
      </c>
      <c r="H2630">
        <v>2020</v>
      </c>
      <c r="I2630">
        <v>4</v>
      </c>
      <c r="J2630">
        <v>783</v>
      </c>
      <c r="K2630">
        <v>20200401</v>
      </c>
      <c r="L2630">
        <v>20200404</v>
      </c>
      <c r="M2630" s="34">
        <v>4.5138888888888888E-2</v>
      </c>
      <c r="N2630" s="34">
        <v>0.75694444444444453</v>
      </c>
      <c r="O2630">
        <v>725</v>
      </c>
      <c r="P2630">
        <v>3</v>
      </c>
      <c r="Q2630" t="s">
        <v>12558</v>
      </c>
      <c r="R2630" t="s">
        <v>12557</v>
      </c>
      <c r="S2630" t="s">
        <v>12617</v>
      </c>
      <c r="T2630">
        <v>0</v>
      </c>
      <c r="U2630">
        <v>0</v>
      </c>
      <c r="V2630">
        <v>0</v>
      </c>
      <c r="W2630">
        <v>293</v>
      </c>
      <c r="X2630">
        <v>0</v>
      </c>
      <c r="Y2630">
        <v>293</v>
      </c>
      <c r="Z2630">
        <v>0</v>
      </c>
      <c r="AA2630" t="s">
        <v>11439</v>
      </c>
      <c r="AB2630">
        <v>2</v>
      </c>
      <c r="AC2630">
        <v>586</v>
      </c>
      <c r="AD2630">
        <v>6.1</v>
      </c>
      <c r="AE2630">
        <v>293</v>
      </c>
      <c r="AF2630">
        <v>10411</v>
      </c>
    </row>
    <row r="2631" spans="1:32" x14ac:dyDescent="0.25">
      <c r="A2631" t="s">
        <v>76</v>
      </c>
      <c r="B2631" t="s">
        <v>12569</v>
      </c>
      <c r="C2631" t="s">
        <v>27</v>
      </c>
      <c r="D2631" t="s">
        <v>12562</v>
      </c>
      <c r="E2631" t="s">
        <v>3173</v>
      </c>
      <c r="F2631" t="s">
        <v>12575</v>
      </c>
      <c r="G2631" t="s">
        <v>5002</v>
      </c>
      <c r="H2631">
        <v>2020</v>
      </c>
      <c r="I2631">
        <v>4</v>
      </c>
      <c r="J2631">
        <v>108</v>
      </c>
      <c r="K2631">
        <v>20200405</v>
      </c>
      <c r="L2631">
        <v>20200409</v>
      </c>
      <c r="M2631" s="34">
        <v>0.65625</v>
      </c>
      <c r="N2631" s="34">
        <v>0.86805555555555547</v>
      </c>
      <c r="O2631">
        <v>185</v>
      </c>
      <c r="P2631">
        <v>1</v>
      </c>
      <c r="Q2631" t="s">
        <v>12558</v>
      </c>
      <c r="R2631" t="s">
        <v>12557</v>
      </c>
      <c r="S2631" t="s">
        <v>12588</v>
      </c>
      <c r="T2631">
        <v>0</v>
      </c>
      <c r="U2631">
        <v>0</v>
      </c>
      <c r="V2631">
        <v>0</v>
      </c>
      <c r="W2631">
        <v>292</v>
      </c>
      <c r="X2631">
        <v>0</v>
      </c>
      <c r="Y2631">
        <v>0</v>
      </c>
      <c r="Z2631">
        <v>292</v>
      </c>
      <c r="AA2631" t="s">
        <v>11439</v>
      </c>
      <c r="AB2631">
        <v>2</v>
      </c>
      <c r="AC2631">
        <v>584</v>
      </c>
      <c r="AD2631">
        <v>1.26</v>
      </c>
      <c r="AE2631">
        <v>292</v>
      </c>
      <c r="AF2631">
        <v>2158</v>
      </c>
    </row>
    <row r="2632" spans="1:32" x14ac:dyDescent="0.25">
      <c r="A2632" t="s">
        <v>3148</v>
      </c>
      <c r="B2632" t="s">
        <v>12612</v>
      </c>
      <c r="C2632" t="s">
        <v>27</v>
      </c>
      <c r="D2632" t="s">
        <v>12562</v>
      </c>
      <c r="E2632" t="s">
        <v>3173</v>
      </c>
      <c r="F2632" t="s">
        <v>12575</v>
      </c>
      <c r="G2632" t="s">
        <v>5002</v>
      </c>
      <c r="H2632">
        <v>2020</v>
      </c>
      <c r="I2632">
        <v>4</v>
      </c>
      <c r="J2632">
        <v>192</v>
      </c>
      <c r="K2632">
        <v>20200401</v>
      </c>
      <c r="L2632">
        <v>20200403</v>
      </c>
      <c r="M2632" s="34">
        <v>0.5</v>
      </c>
      <c r="N2632" s="34">
        <v>0.77777777777777779</v>
      </c>
      <c r="O2632">
        <v>250</v>
      </c>
      <c r="P2632">
        <v>1</v>
      </c>
      <c r="Q2632" t="s">
        <v>12558</v>
      </c>
      <c r="R2632" t="s">
        <v>12557</v>
      </c>
      <c r="S2632" t="s">
        <v>12590</v>
      </c>
      <c r="T2632">
        <v>0</v>
      </c>
      <c r="U2632">
        <v>0</v>
      </c>
      <c r="V2632">
        <v>292</v>
      </c>
      <c r="W2632">
        <v>0</v>
      </c>
      <c r="X2632">
        <v>292</v>
      </c>
      <c r="Y2632">
        <v>0</v>
      </c>
      <c r="Z2632">
        <v>0</v>
      </c>
      <c r="AA2632" t="s">
        <v>11439</v>
      </c>
      <c r="AB2632">
        <v>2</v>
      </c>
      <c r="AC2632">
        <v>584</v>
      </c>
      <c r="AD2632">
        <v>1.9</v>
      </c>
      <c r="AE2632">
        <v>292</v>
      </c>
      <c r="AF2632">
        <v>3251</v>
      </c>
    </row>
    <row r="2633" spans="1:32" x14ac:dyDescent="0.25">
      <c r="A2633" t="s">
        <v>27</v>
      </c>
      <c r="B2633" t="s">
        <v>12562</v>
      </c>
      <c r="C2633" t="s">
        <v>3148</v>
      </c>
      <c r="D2633" t="s">
        <v>12612</v>
      </c>
      <c r="E2633" t="s">
        <v>3173</v>
      </c>
      <c r="F2633" t="s">
        <v>12575</v>
      </c>
      <c r="G2633" t="s">
        <v>5002</v>
      </c>
      <c r="H2633">
        <v>2020</v>
      </c>
      <c r="I2633">
        <v>4</v>
      </c>
      <c r="J2633">
        <v>191</v>
      </c>
      <c r="K2633">
        <v>20200401</v>
      </c>
      <c r="L2633">
        <v>20200403</v>
      </c>
      <c r="M2633" s="34">
        <v>0.34722222222222227</v>
      </c>
      <c r="N2633" s="34">
        <v>0.44791666666666669</v>
      </c>
      <c r="O2633">
        <v>295</v>
      </c>
      <c r="P2633" t="s">
        <v>12558</v>
      </c>
      <c r="Q2633">
        <v>1</v>
      </c>
      <c r="R2633" t="s">
        <v>12557</v>
      </c>
      <c r="S2633" t="s">
        <v>12590</v>
      </c>
      <c r="T2633">
        <v>0</v>
      </c>
      <c r="U2633">
        <v>0</v>
      </c>
      <c r="V2633">
        <v>292</v>
      </c>
      <c r="W2633">
        <v>0</v>
      </c>
      <c r="X2633">
        <v>292</v>
      </c>
      <c r="Y2633">
        <v>0</v>
      </c>
      <c r="Z2633">
        <v>0</v>
      </c>
      <c r="AA2633" t="s">
        <v>11439</v>
      </c>
      <c r="AB2633">
        <v>2</v>
      </c>
      <c r="AC2633">
        <v>584</v>
      </c>
      <c r="AD2633">
        <v>1.9</v>
      </c>
      <c r="AE2633">
        <v>292</v>
      </c>
      <c r="AF2633">
        <v>3251</v>
      </c>
    </row>
    <row r="2634" spans="1:32" x14ac:dyDescent="0.25">
      <c r="A2634" t="s">
        <v>27</v>
      </c>
      <c r="B2634" t="s">
        <v>12562</v>
      </c>
      <c r="C2634" t="s">
        <v>77</v>
      </c>
      <c r="D2634" t="s">
        <v>12626</v>
      </c>
      <c r="E2634" t="s">
        <v>3173</v>
      </c>
      <c r="F2634" t="s">
        <v>12575</v>
      </c>
      <c r="G2634" t="s">
        <v>5002</v>
      </c>
      <c r="H2634">
        <v>2020</v>
      </c>
      <c r="I2634">
        <v>4</v>
      </c>
      <c r="J2634">
        <v>77</v>
      </c>
      <c r="K2634">
        <v>20200401</v>
      </c>
      <c r="L2634">
        <v>20200404</v>
      </c>
      <c r="M2634" s="34">
        <v>0.44791666666666669</v>
      </c>
      <c r="N2634" s="34">
        <v>0.70833333333333337</v>
      </c>
      <c r="O2634">
        <v>675</v>
      </c>
      <c r="P2634" t="s">
        <v>12558</v>
      </c>
      <c r="Q2634">
        <v>2</v>
      </c>
      <c r="R2634" t="s">
        <v>12557</v>
      </c>
      <c r="S2634" t="s">
        <v>12622</v>
      </c>
      <c r="T2634">
        <v>0</v>
      </c>
      <c r="U2634">
        <v>0</v>
      </c>
      <c r="V2634">
        <v>0</v>
      </c>
      <c r="W2634">
        <v>292</v>
      </c>
      <c r="X2634">
        <v>0</v>
      </c>
      <c r="Y2634">
        <v>292</v>
      </c>
      <c r="Z2634">
        <v>0</v>
      </c>
      <c r="AA2634" t="s">
        <v>11439</v>
      </c>
      <c r="AB2634">
        <v>2</v>
      </c>
      <c r="AC2634">
        <v>584</v>
      </c>
      <c r="AD2634">
        <v>5.17</v>
      </c>
      <c r="AE2634">
        <v>292</v>
      </c>
      <c r="AF2634">
        <v>8858</v>
      </c>
    </row>
    <row r="2635" spans="1:32" x14ac:dyDescent="0.25">
      <c r="A2635" t="s">
        <v>72</v>
      </c>
      <c r="B2635" t="s">
        <v>12640</v>
      </c>
      <c r="C2635" t="s">
        <v>27</v>
      </c>
      <c r="D2635" t="s">
        <v>12562</v>
      </c>
      <c r="E2635" t="s">
        <v>3173</v>
      </c>
      <c r="F2635" t="s">
        <v>12575</v>
      </c>
      <c r="G2635" t="s">
        <v>5002</v>
      </c>
      <c r="H2635">
        <v>2020</v>
      </c>
      <c r="I2635">
        <v>4</v>
      </c>
      <c r="J2635">
        <v>288</v>
      </c>
      <c r="K2635">
        <v>20200401</v>
      </c>
      <c r="L2635">
        <v>20200403</v>
      </c>
      <c r="M2635" s="34">
        <v>0.59375</v>
      </c>
      <c r="N2635" s="34">
        <v>0.28472222222222221</v>
      </c>
      <c r="O2635">
        <v>695</v>
      </c>
      <c r="P2635">
        <v>2</v>
      </c>
      <c r="Q2635" t="s">
        <v>12558</v>
      </c>
      <c r="R2635" t="s">
        <v>12557</v>
      </c>
      <c r="S2635" t="s">
        <v>12714</v>
      </c>
      <c r="T2635">
        <v>0</v>
      </c>
      <c r="U2635">
        <v>0</v>
      </c>
      <c r="V2635">
        <v>0</v>
      </c>
      <c r="W2635">
        <v>292</v>
      </c>
      <c r="X2635">
        <v>292</v>
      </c>
      <c r="Y2635">
        <v>0</v>
      </c>
      <c r="Z2635">
        <v>0</v>
      </c>
      <c r="AA2635" t="s">
        <v>11439</v>
      </c>
      <c r="AB2635">
        <v>2</v>
      </c>
      <c r="AC2635">
        <v>584</v>
      </c>
      <c r="AD2635">
        <v>5.48</v>
      </c>
      <c r="AE2635">
        <v>292</v>
      </c>
      <c r="AF2635">
        <v>9387</v>
      </c>
    </row>
    <row r="2636" spans="1:32" x14ac:dyDescent="0.25">
      <c r="A2636" t="s">
        <v>27</v>
      </c>
      <c r="B2636" t="s">
        <v>12562</v>
      </c>
      <c r="C2636" t="s">
        <v>76</v>
      </c>
      <c r="D2636" t="s">
        <v>12569</v>
      </c>
      <c r="E2636" t="s">
        <v>3173</v>
      </c>
      <c r="F2636" t="s">
        <v>12575</v>
      </c>
      <c r="G2636" t="s">
        <v>5002</v>
      </c>
      <c r="H2636">
        <v>2020</v>
      </c>
      <c r="I2636">
        <v>4</v>
      </c>
      <c r="J2636">
        <v>107</v>
      </c>
      <c r="K2636">
        <v>20200405</v>
      </c>
      <c r="L2636">
        <v>20200411</v>
      </c>
      <c r="M2636" s="34">
        <v>0.53472222222222221</v>
      </c>
      <c r="N2636" s="34">
        <v>0.60416666666666663</v>
      </c>
      <c r="O2636">
        <v>220</v>
      </c>
      <c r="P2636" t="s">
        <v>12558</v>
      </c>
      <c r="Q2636">
        <v>1</v>
      </c>
      <c r="R2636" t="s">
        <v>12557</v>
      </c>
      <c r="S2636" t="s">
        <v>12588</v>
      </c>
      <c r="T2636">
        <v>0</v>
      </c>
      <c r="U2636">
        <v>0</v>
      </c>
      <c r="V2636">
        <v>0</v>
      </c>
      <c r="W2636">
        <v>292</v>
      </c>
      <c r="X2636">
        <v>0</v>
      </c>
      <c r="Y2636">
        <v>0</v>
      </c>
      <c r="Z2636">
        <v>292</v>
      </c>
      <c r="AA2636" t="s">
        <v>11439</v>
      </c>
      <c r="AB2636">
        <v>2</v>
      </c>
      <c r="AC2636">
        <v>584</v>
      </c>
      <c r="AD2636">
        <v>1.26</v>
      </c>
      <c r="AE2636">
        <v>292</v>
      </c>
      <c r="AF2636">
        <v>2158</v>
      </c>
    </row>
    <row r="2637" spans="1:32" x14ac:dyDescent="0.25">
      <c r="A2637" t="s">
        <v>27</v>
      </c>
      <c r="B2637" t="s">
        <v>12562</v>
      </c>
      <c r="C2637" t="s">
        <v>52</v>
      </c>
      <c r="D2637" t="s">
        <v>12663</v>
      </c>
      <c r="E2637" t="s">
        <v>3173</v>
      </c>
      <c r="F2637" t="s">
        <v>12575</v>
      </c>
      <c r="G2637" t="s">
        <v>5002</v>
      </c>
      <c r="H2637">
        <v>2020</v>
      </c>
      <c r="I2637">
        <v>4</v>
      </c>
      <c r="J2637">
        <v>75</v>
      </c>
      <c r="K2637">
        <v>20200401</v>
      </c>
      <c r="L2637">
        <v>20200404</v>
      </c>
      <c r="M2637" s="34">
        <v>0.55208333333333337</v>
      </c>
      <c r="N2637" s="34">
        <v>0.89930555555555547</v>
      </c>
      <c r="O2637">
        <v>740</v>
      </c>
      <c r="P2637" t="s">
        <v>12558</v>
      </c>
      <c r="Q2637">
        <v>1</v>
      </c>
      <c r="R2637" t="s">
        <v>12557</v>
      </c>
      <c r="S2637" t="s">
        <v>12664</v>
      </c>
      <c r="T2637">
        <v>0</v>
      </c>
      <c r="U2637">
        <v>0</v>
      </c>
      <c r="V2637">
        <v>0</v>
      </c>
      <c r="W2637">
        <v>292</v>
      </c>
      <c r="X2637">
        <v>0</v>
      </c>
      <c r="Y2637">
        <v>292</v>
      </c>
      <c r="Z2637">
        <v>0</v>
      </c>
      <c r="AA2637" t="s">
        <v>11439</v>
      </c>
      <c r="AB2637">
        <v>2</v>
      </c>
      <c r="AC2637">
        <v>584</v>
      </c>
      <c r="AD2637">
        <v>5.63</v>
      </c>
      <c r="AE2637">
        <v>292</v>
      </c>
      <c r="AF2637">
        <v>9643</v>
      </c>
    </row>
    <row r="2638" spans="1:32" x14ac:dyDescent="0.25">
      <c r="A2638" t="s">
        <v>27</v>
      </c>
      <c r="B2638" t="s">
        <v>12562</v>
      </c>
      <c r="C2638" t="s">
        <v>76</v>
      </c>
      <c r="D2638" t="s">
        <v>12569</v>
      </c>
      <c r="E2638" t="s">
        <v>3173</v>
      </c>
      <c r="F2638" t="s">
        <v>12575</v>
      </c>
      <c r="G2638" t="s">
        <v>5002</v>
      </c>
      <c r="H2638">
        <v>2020</v>
      </c>
      <c r="I2638">
        <v>4</v>
      </c>
      <c r="J2638">
        <v>107</v>
      </c>
      <c r="K2638">
        <v>20200419</v>
      </c>
      <c r="L2638">
        <v>20200425</v>
      </c>
      <c r="M2638" s="34">
        <v>0.53472222222222221</v>
      </c>
      <c r="N2638" s="34">
        <v>0.60416666666666663</v>
      </c>
      <c r="O2638">
        <v>220</v>
      </c>
      <c r="P2638" t="s">
        <v>12558</v>
      </c>
      <c r="Q2638">
        <v>1</v>
      </c>
      <c r="R2638" t="s">
        <v>12557</v>
      </c>
      <c r="S2638" t="s">
        <v>12616</v>
      </c>
      <c r="T2638">
        <v>0</v>
      </c>
      <c r="U2638">
        <v>0</v>
      </c>
      <c r="V2638">
        <v>0</v>
      </c>
      <c r="W2638">
        <v>292</v>
      </c>
      <c r="X2638">
        <v>292</v>
      </c>
      <c r="Y2638">
        <v>0</v>
      </c>
      <c r="Z2638">
        <v>0</v>
      </c>
      <c r="AA2638" t="s">
        <v>11439</v>
      </c>
      <c r="AB2638">
        <v>2</v>
      </c>
      <c r="AC2638">
        <v>584</v>
      </c>
      <c r="AD2638">
        <v>1.26</v>
      </c>
      <c r="AE2638">
        <v>292</v>
      </c>
      <c r="AF2638">
        <v>2158</v>
      </c>
    </row>
    <row r="2639" spans="1:32" x14ac:dyDescent="0.25">
      <c r="A2639" t="s">
        <v>11000</v>
      </c>
      <c r="B2639" t="s">
        <v>12661</v>
      </c>
      <c r="C2639" t="s">
        <v>27</v>
      </c>
      <c r="D2639" t="s">
        <v>12562</v>
      </c>
      <c r="E2639" t="s">
        <v>3173</v>
      </c>
      <c r="F2639" t="s">
        <v>12575</v>
      </c>
      <c r="G2639" t="s">
        <v>5002</v>
      </c>
      <c r="H2639">
        <v>2020</v>
      </c>
      <c r="I2639">
        <v>4</v>
      </c>
      <c r="J2639">
        <v>23</v>
      </c>
      <c r="K2639">
        <v>20200401</v>
      </c>
      <c r="L2639">
        <v>20200402</v>
      </c>
      <c r="M2639" s="34">
        <v>0.79513888888888884</v>
      </c>
      <c r="N2639" s="34">
        <v>0.20833333333333334</v>
      </c>
      <c r="O2639">
        <v>835</v>
      </c>
      <c r="P2639" t="s">
        <v>12658</v>
      </c>
      <c r="Q2639" t="s">
        <v>12558</v>
      </c>
      <c r="R2639" t="s">
        <v>12557</v>
      </c>
      <c r="S2639" t="s">
        <v>12768</v>
      </c>
      <c r="T2639">
        <v>0</v>
      </c>
      <c r="U2639">
        <v>0</v>
      </c>
      <c r="V2639">
        <v>292</v>
      </c>
      <c r="W2639">
        <v>292</v>
      </c>
      <c r="X2639">
        <v>0</v>
      </c>
      <c r="Y2639">
        <v>0</v>
      </c>
      <c r="Z2639">
        <v>0</v>
      </c>
      <c r="AA2639" t="s">
        <v>11439</v>
      </c>
      <c r="AB2639">
        <v>2</v>
      </c>
      <c r="AC2639">
        <v>584</v>
      </c>
      <c r="AD2639">
        <v>6.63</v>
      </c>
      <c r="AE2639">
        <v>292</v>
      </c>
      <c r="AF2639">
        <v>11349</v>
      </c>
    </row>
    <row r="2640" spans="1:32" x14ac:dyDescent="0.25">
      <c r="A2640" t="s">
        <v>27</v>
      </c>
      <c r="B2640" t="s">
        <v>12562</v>
      </c>
      <c r="C2640" t="s">
        <v>9529</v>
      </c>
      <c r="D2640" t="s">
        <v>12611</v>
      </c>
      <c r="E2640" t="s">
        <v>3173</v>
      </c>
      <c r="F2640" t="s">
        <v>12575</v>
      </c>
      <c r="G2640" t="s">
        <v>5002</v>
      </c>
      <c r="H2640">
        <v>2020</v>
      </c>
      <c r="I2640">
        <v>4</v>
      </c>
      <c r="J2640">
        <v>26</v>
      </c>
      <c r="K2640">
        <v>20200401</v>
      </c>
      <c r="L2640">
        <v>20200403</v>
      </c>
      <c r="M2640" s="34">
        <v>0.85416666666666663</v>
      </c>
      <c r="N2640" s="34">
        <v>0.73263888888888884</v>
      </c>
      <c r="O2640">
        <v>905</v>
      </c>
      <c r="P2640" t="s">
        <v>12558</v>
      </c>
      <c r="Q2640">
        <v>5</v>
      </c>
      <c r="R2640" t="s">
        <v>12557</v>
      </c>
      <c r="S2640" t="s">
        <v>12610</v>
      </c>
      <c r="T2640">
        <v>0</v>
      </c>
      <c r="U2640">
        <v>0</v>
      </c>
      <c r="V2640">
        <v>292</v>
      </c>
      <c r="W2640">
        <v>0</v>
      </c>
      <c r="X2640">
        <v>292</v>
      </c>
      <c r="Y2640">
        <v>0</v>
      </c>
      <c r="Z2640">
        <v>0</v>
      </c>
      <c r="AA2640" t="s">
        <v>11439</v>
      </c>
      <c r="AB2640">
        <v>2</v>
      </c>
      <c r="AC2640">
        <v>584</v>
      </c>
      <c r="AD2640">
        <v>7.7</v>
      </c>
      <c r="AE2640">
        <v>292</v>
      </c>
      <c r="AF2640">
        <v>13177</v>
      </c>
    </row>
    <row r="2641" spans="1:32" x14ac:dyDescent="0.25">
      <c r="A2641" t="s">
        <v>58</v>
      </c>
      <c r="B2641" t="s">
        <v>12691</v>
      </c>
      <c r="C2641" t="s">
        <v>27</v>
      </c>
      <c r="D2641" t="s">
        <v>12562</v>
      </c>
      <c r="E2641" t="s">
        <v>3162</v>
      </c>
      <c r="F2641" t="s">
        <v>12690</v>
      </c>
      <c r="G2641" t="s">
        <v>5002</v>
      </c>
      <c r="H2641">
        <v>2020</v>
      </c>
      <c r="I2641">
        <v>4</v>
      </c>
      <c r="J2641">
        <v>133</v>
      </c>
      <c r="K2641">
        <v>20200402</v>
      </c>
      <c r="L2641">
        <v>20200404</v>
      </c>
      <c r="M2641" s="34">
        <v>0.36458333333333331</v>
      </c>
      <c r="N2641" s="34">
        <v>0.99930555555555556</v>
      </c>
      <c r="O2641">
        <v>614</v>
      </c>
      <c r="P2641" t="s">
        <v>12658</v>
      </c>
      <c r="Q2641" t="s">
        <v>12558</v>
      </c>
      <c r="R2641" t="s">
        <v>12557</v>
      </c>
      <c r="S2641" t="s">
        <v>12673</v>
      </c>
      <c r="T2641">
        <v>0</v>
      </c>
      <c r="U2641">
        <v>0</v>
      </c>
      <c r="V2641">
        <v>0</v>
      </c>
      <c r="W2641">
        <v>287</v>
      </c>
      <c r="X2641">
        <v>0</v>
      </c>
      <c r="Y2641">
        <v>287</v>
      </c>
      <c r="Z2641">
        <v>0</v>
      </c>
      <c r="AA2641" t="s">
        <v>11439</v>
      </c>
      <c r="AB2641">
        <v>2</v>
      </c>
      <c r="AC2641">
        <v>574</v>
      </c>
      <c r="AD2641">
        <v>5.01</v>
      </c>
      <c r="AE2641">
        <v>287</v>
      </c>
      <c r="AF2641">
        <v>8724</v>
      </c>
    </row>
    <row r="2642" spans="1:32" x14ac:dyDescent="0.25">
      <c r="A2642" t="s">
        <v>58</v>
      </c>
      <c r="B2642" t="s">
        <v>12691</v>
      </c>
      <c r="C2642" t="s">
        <v>27</v>
      </c>
      <c r="D2642" t="s">
        <v>12562</v>
      </c>
      <c r="E2642" t="s">
        <v>3162</v>
      </c>
      <c r="F2642" t="s">
        <v>12690</v>
      </c>
      <c r="G2642" t="s">
        <v>5002</v>
      </c>
      <c r="H2642">
        <v>2020</v>
      </c>
      <c r="I2642">
        <v>4</v>
      </c>
      <c r="J2642">
        <v>145</v>
      </c>
      <c r="K2642">
        <v>20200401</v>
      </c>
      <c r="L2642">
        <v>20200403</v>
      </c>
      <c r="M2642" s="34">
        <v>0.95833333333333337</v>
      </c>
      <c r="N2642" s="34">
        <v>0.59375</v>
      </c>
      <c r="O2642">
        <v>615</v>
      </c>
      <c r="P2642" t="s">
        <v>12658</v>
      </c>
      <c r="Q2642" t="s">
        <v>12558</v>
      </c>
      <c r="R2642" t="s">
        <v>12557</v>
      </c>
      <c r="S2642" t="s">
        <v>12689</v>
      </c>
      <c r="T2642">
        <v>0</v>
      </c>
      <c r="U2642">
        <v>0</v>
      </c>
      <c r="V2642">
        <v>287</v>
      </c>
      <c r="W2642">
        <v>0</v>
      </c>
      <c r="X2642">
        <v>287</v>
      </c>
      <c r="Y2642">
        <v>0</v>
      </c>
      <c r="Z2642">
        <v>0</v>
      </c>
      <c r="AA2642" t="s">
        <v>11439</v>
      </c>
      <c r="AB2642">
        <v>2</v>
      </c>
      <c r="AC2642">
        <v>574</v>
      </c>
      <c r="AD2642">
        <v>5.01</v>
      </c>
      <c r="AE2642">
        <v>287</v>
      </c>
      <c r="AF2642">
        <v>8724</v>
      </c>
    </row>
    <row r="2643" spans="1:32" x14ac:dyDescent="0.25">
      <c r="A2643" t="s">
        <v>27</v>
      </c>
      <c r="B2643" t="s">
        <v>12562</v>
      </c>
      <c r="C2643" t="s">
        <v>62</v>
      </c>
      <c r="D2643" t="s">
        <v>12580</v>
      </c>
      <c r="E2643" t="s">
        <v>12604</v>
      </c>
      <c r="F2643" t="s">
        <v>12603</v>
      </c>
      <c r="G2643" t="s">
        <v>5002</v>
      </c>
      <c r="H2643">
        <v>2020</v>
      </c>
      <c r="I2643">
        <v>4</v>
      </c>
      <c r="J2643">
        <v>212</v>
      </c>
      <c r="K2643">
        <v>20200411</v>
      </c>
      <c r="L2643">
        <v>20200430</v>
      </c>
      <c r="M2643" s="34">
        <v>0.67013888888888884</v>
      </c>
      <c r="N2643" s="34">
        <v>0.75347222222222221</v>
      </c>
      <c r="O2643">
        <v>240</v>
      </c>
      <c r="P2643" t="s">
        <v>12558</v>
      </c>
      <c r="Q2643">
        <v>2</v>
      </c>
      <c r="R2643" t="s">
        <v>12557</v>
      </c>
      <c r="S2643" t="s">
        <v>12570</v>
      </c>
      <c r="T2643">
        <v>0</v>
      </c>
      <c r="U2643">
        <v>0</v>
      </c>
      <c r="V2643">
        <v>0</v>
      </c>
      <c r="W2643">
        <v>0</v>
      </c>
      <c r="X2643">
        <v>0</v>
      </c>
      <c r="Y2643">
        <v>558</v>
      </c>
      <c r="Z2643">
        <v>0</v>
      </c>
      <c r="AA2643" t="s">
        <v>11439</v>
      </c>
      <c r="AB2643">
        <v>3</v>
      </c>
      <c r="AC2643">
        <v>558</v>
      </c>
      <c r="AD2643">
        <v>1.47</v>
      </c>
      <c r="AE2643">
        <v>186</v>
      </c>
      <c r="AF2643">
        <v>2633</v>
      </c>
    </row>
    <row r="2644" spans="1:32" x14ac:dyDescent="0.25">
      <c r="A2644" t="s">
        <v>62</v>
      </c>
      <c r="B2644" t="s">
        <v>12580</v>
      </c>
      <c r="C2644" t="s">
        <v>27</v>
      </c>
      <c r="D2644" t="s">
        <v>12562</v>
      </c>
      <c r="E2644" t="s">
        <v>12604</v>
      </c>
      <c r="F2644" t="s">
        <v>12603</v>
      </c>
      <c r="G2644" t="s">
        <v>5002</v>
      </c>
      <c r="H2644">
        <v>2020</v>
      </c>
      <c r="I2644">
        <v>4</v>
      </c>
      <c r="J2644">
        <v>213</v>
      </c>
      <c r="K2644">
        <v>20200411</v>
      </c>
      <c r="L2644">
        <v>20200430</v>
      </c>
      <c r="M2644" s="34">
        <v>0.78819444444444453</v>
      </c>
      <c r="N2644" s="34">
        <v>1.7361111111111112E-2</v>
      </c>
      <c r="O2644">
        <v>210</v>
      </c>
      <c r="P2644">
        <v>2</v>
      </c>
      <c r="Q2644" t="s">
        <v>12558</v>
      </c>
      <c r="R2644" t="s">
        <v>12557</v>
      </c>
      <c r="S2644" t="s">
        <v>12570</v>
      </c>
      <c r="T2644">
        <v>0</v>
      </c>
      <c r="U2644">
        <v>0</v>
      </c>
      <c r="V2644">
        <v>0</v>
      </c>
      <c r="W2644">
        <v>0</v>
      </c>
      <c r="X2644">
        <v>0</v>
      </c>
      <c r="Y2644">
        <v>558</v>
      </c>
      <c r="Z2644">
        <v>0</v>
      </c>
      <c r="AA2644" t="s">
        <v>11439</v>
      </c>
      <c r="AB2644">
        <v>3</v>
      </c>
      <c r="AC2644">
        <v>558</v>
      </c>
      <c r="AD2644">
        <v>1.47</v>
      </c>
      <c r="AE2644">
        <v>186</v>
      </c>
      <c r="AF2644">
        <v>2633</v>
      </c>
    </row>
    <row r="2645" spans="1:32" x14ac:dyDescent="0.25">
      <c r="A2645" t="s">
        <v>62</v>
      </c>
      <c r="B2645" t="s">
        <v>12580</v>
      </c>
      <c r="C2645" t="s">
        <v>27</v>
      </c>
      <c r="D2645" t="s">
        <v>12562</v>
      </c>
      <c r="E2645" t="s">
        <v>12604</v>
      </c>
      <c r="F2645" t="s">
        <v>12603</v>
      </c>
      <c r="G2645" t="s">
        <v>5002</v>
      </c>
      <c r="H2645">
        <v>2020</v>
      </c>
      <c r="I2645">
        <v>4</v>
      </c>
      <c r="J2645">
        <v>217</v>
      </c>
      <c r="K2645">
        <v>20200401</v>
      </c>
      <c r="L2645">
        <v>20200403</v>
      </c>
      <c r="M2645" s="34">
        <v>0.98958333333333337</v>
      </c>
      <c r="N2645" s="34">
        <v>0.21875</v>
      </c>
      <c r="O2645">
        <v>210</v>
      </c>
      <c r="P2645">
        <v>2</v>
      </c>
      <c r="Q2645" t="s">
        <v>12558</v>
      </c>
      <c r="R2645" t="s">
        <v>12557</v>
      </c>
      <c r="S2645" t="s">
        <v>12730</v>
      </c>
      <c r="T2645">
        <v>0</v>
      </c>
      <c r="U2645">
        <v>0</v>
      </c>
      <c r="V2645">
        <v>186</v>
      </c>
      <c r="W2645">
        <v>186</v>
      </c>
      <c r="X2645">
        <v>186</v>
      </c>
      <c r="Y2645">
        <v>0</v>
      </c>
      <c r="Z2645">
        <v>0</v>
      </c>
      <c r="AA2645" t="s">
        <v>11439</v>
      </c>
      <c r="AB2645">
        <v>3</v>
      </c>
      <c r="AC2645">
        <v>558</v>
      </c>
      <c r="AD2645">
        <v>1.47</v>
      </c>
      <c r="AE2645">
        <v>186</v>
      </c>
      <c r="AF2645">
        <v>2633</v>
      </c>
    </row>
    <row r="2646" spans="1:32" x14ac:dyDescent="0.25">
      <c r="A2646" t="s">
        <v>62</v>
      </c>
      <c r="B2646" t="s">
        <v>12580</v>
      </c>
      <c r="C2646" t="s">
        <v>27</v>
      </c>
      <c r="D2646" t="s">
        <v>12562</v>
      </c>
      <c r="E2646" t="s">
        <v>12604</v>
      </c>
      <c r="F2646" t="s">
        <v>12603</v>
      </c>
      <c r="G2646" t="s">
        <v>5002</v>
      </c>
      <c r="H2646">
        <v>2020</v>
      </c>
      <c r="I2646">
        <v>4</v>
      </c>
      <c r="J2646">
        <v>217</v>
      </c>
      <c r="K2646">
        <v>20200426</v>
      </c>
      <c r="L2646">
        <v>20200430</v>
      </c>
      <c r="M2646" s="34">
        <v>0.98958333333333337</v>
      </c>
      <c r="N2646" s="34">
        <v>0.21875</v>
      </c>
      <c r="O2646">
        <v>210</v>
      </c>
      <c r="P2646">
        <v>2</v>
      </c>
      <c r="Q2646" t="s">
        <v>12558</v>
      </c>
      <c r="R2646" t="s">
        <v>12557</v>
      </c>
      <c r="S2646" t="s">
        <v>12620</v>
      </c>
      <c r="T2646">
        <v>186</v>
      </c>
      <c r="U2646">
        <v>0</v>
      </c>
      <c r="V2646">
        <v>186</v>
      </c>
      <c r="W2646">
        <v>0</v>
      </c>
      <c r="X2646">
        <v>0</v>
      </c>
      <c r="Y2646">
        <v>0</v>
      </c>
      <c r="Z2646">
        <v>186</v>
      </c>
      <c r="AA2646" t="s">
        <v>11439</v>
      </c>
      <c r="AB2646">
        <v>3</v>
      </c>
      <c r="AC2646">
        <v>558</v>
      </c>
      <c r="AD2646">
        <v>1.47</v>
      </c>
      <c r="AE2646">
        <v>186</v>
      </c>
      <c r="AF2646">
        <v>2633</v>
      </c>
    </row>
    <row r="2647" spans="1:32" x14ac:dyDescent="0.25">
      <c r="A2647" t="s">
        <v>27</v>
      </c>
      <c r="B2647" t="s">
        <v>12562</v>
      </c>
      <c r="C2647" t="s">
        <v>8725</v>
      </c>
      <c r="D2647" t="s">
        <v>12650</v>
      </c>
      <c r="E2647" t="s">
        <v>12649</v>
      </c>
      <c r="F2647" t="s">
        <v>12648</v>
      </c>
      <c r="G2647" t="s">
        <v>5002</v>
      </c>
      <c r="H2647">
        <v>2020</v>
      </c>
      <c r="I2647">
        <v>4</v>
      </c>
      <c r="J2647">
        <v>446</v>
      </c>
      <c r="K2647">
        <v>20200401</v>
      </c>
      <c r="L2647">
        <v>20200403</v>
      </c>
      <c r="M2647" s="34">
        <v>0.99652777777777779</v>
      </c>
      <c r="N2647" s="34">
        <v>0.40277777777777773</v>
      </c>
      <c r="O2647">
        <v>525</v>
      </c>
      <c r="P2647" t="s">
        <v>12558</v>
      </c>
      <c r="Q2647">
        <v>2</v>
      </c>
      <c r="R2647" t="s">
        <v>12557</v>
      </c>
      <c r="S2647" t="s">
        <v>12610</v>
      </c>
      <c r="T2647">
        <v>0</v>
      </c>
      <c r="U2647">
        <v>0</v>
      </c>
      <c r="V2647">
        <v>278</v>
      </c>
      <c r="W2647">
        <v>0</v>
      </c>
      <c r="X2647">
        <v>278</v>
      </c>
      <c r="Y2647">
        <v>0</v>
      </c>
      <c r="Z2647">
        <v>0</v>
      </c>
      <c r="AA2647" t="s">
        <v>11439</v>
      </c>
      <c r="AB2647">
        <v>2</v>
      </c>
      <c r="AC2647">
        <v>556</v>
      </c>
      <c r="AD2647">
        <v>3.94</v>
      </c>
      <c r="AE2647">
        <v>278</v>
      </c>
      <c r="AF2647">
        <v>7078</v>
      </c>
    </row>
    <row r="2648" spans="1:32" x14ac:dyDescent="0.25">
      <c r="A2648" t="s">
        <v>8725</v>
      </c>
      <c r="B2648" t="s">
        <v>12650</v>
      </c>
      <c r="C2648" t="s">
        <v>27</v>
      </c>
      <c r="D2648" t="s">
        <v>12562</v>
      </c>
      <c r="E2648" t="s">
        <v>12649</v>
      </c>
      <c r="F2648" t="s">
        <v>12648</v>
      </c>
      <c r="G2648" t="s">
        <v>5002</v>
      </c>
      <c r="H2648">
        <v>2020</v>
      </c>
      <c r="I2648">
        <v>4</v>
      </c>
      <c r="J2648">
        <v>445</v>
      </c>
      <c r="K2648">
        <v>20200428</v>
      </c>
      <c r="L2648">
        <v>20200430</v>
      </c>
      <c r="M2648" s="34">
        <v>0.59722222222222221</v>
      </c>
      <c r="N2648" s="34">
        <v>0.90625</v>
      </c>
      <c r="O2648">
        <v>565</v>
      </c>
      <c r="P2648">
        <v>1</v>
      </c>
      <c r="Q2648" t="s">
        <v>12558</v>
      </c>
      <c r="R2648" t="s">
        <v>12557</v>
      </c>
      <c r="S2648" t="s">
        <v>12589</v>
      </c>
      <c r="T2648">
        <v>0</v>
      </c>
      <c r="U2648">
        <v>278</v>
      </c>
      <c r="V2648">
        <v>0</v>
      </c>
      <c r="W2648">
        <v>278</v>
      </c>
      <c r="X2648">
        <v>0</v>
      </c>
      <c r="Y2648">
        <v>0</v>
      </c>
      <c r="Z2648">
        <v>0</v>
      </c>
      <c r="AA2648" t="s">
        <v>11439</v>
      </c>
      <c r="AB2648">
        <v>2</v>
      </c>
      <c r="AC2648">
        <v>556</v>
      </c>
      <c r="AD2648">
        <v>3.94</v>
      </c>
      <c r="AE2648">
        <v>278</v>
      </c>
      <c r="AF2648">
        <v>7078</v>
      </c>
    </row>
    <row r="2649" spans="1:32" x14ac:dyDescent="0.25">
      <c r="A2649" t="s">
        <v>27</v>
      </c>
      <c r="B2649" t="s">
        <v>12562</v>
      </c>
      <c r="C2649" t="s">
        <v>9960</v>
      </c>
      <c r="D2649" t="s">
        <v>12633</v>
      </c>
      <c r="E2649" t="s">
        <v>5239</v>
      </c>
      <c r="F2649" t="s">
        <v>12702</v>
      </c>
      <c r="G2649" t="s">
        <v>5002</v>
      </c>
      <c r="H2649">
        <v>2020</v>
      </c>
      <c r="I2649">
        <v>4</v>
      </c>
      <c r="J2649">
        <v>916</v>
      </c>
      <c r="K2649">
        <v>20200401</v>
      </c>
      <c r="L2649">
        <v>20200404</v>
      </c>
      <c r="M2649" s="34">
        <v>0.60416666666666663</v>
      </c>
      <c r="N2649" s="34">
        <v>0.27777777777777779</v>
      </c>
      <c r="O2649">
        <v>730</v>
      </c>
      <c r="P2649" t="s">
        <v>12558</v>
      </c>
      <c r="Q2649" t="s">
        <v>12558</v>
      </c>
      <c r="R2649" t="s">
        <v>12557</v>
      </c>
      <c r="S2649" t="s">
        <v>12728</v>
      </c>
      <c r="T2649">
        <v>0</v>
      </c>
      <c r="U2649">
        <v>0</v>
      </c>
      <c r="V2649">
        <v>0</v>
      </c>
      <c r="W2649">
        <v>276</v>
      </c>
      <c r="X2649">
        <v>0</v>
      </c>
      <c r="Y2649">
        <v>276</v>
      </c>
      <c r="Z2649">
        <v>0</v>
      </c>
      <c r="AA2649" t="s">
        <v>11439</v>
      </c>
      <c r="AB2649">
        <v>2</v>
      </c>
      <c r="AC2649">
        <v>552</v>
      </c>
      <c r="AD2649">
        <v>5.8</v>
      </c>
      <c r="AE2649">
        <v>276</v>
      </c>
      <c r="AF2649">
        <v>10499</v>
      </c>
    </row>
    <row r="2650" spans="1:32" x14ac:dyDescent="0.25">
      <c r="A2650" t="s">
        <v>27</v>
      </c>
      <c r="B2650" t="s">
        <v>12562</v>
      </c>
      <c r="C2650" t="s">
        <v>52</v>
      </c>
      <c r="D2650" t="s">
        <v>12663</v>
      </c>
      <c r="E2650" t="s">
        <v>297</v>
      </c>
      <c r="F2650" t="s">
        <v>12712</v>
      </c>
      <c r="G2650" t="s">
        <v>5002</v>
      </c>
      <c r="H2650">
        <v>2020</v>
      </c>
      <c r="I2650">
        <v>4</v>
      </c>
      <c r="J2650">
        <v>130</v>
      </c>
      <c r="K2650">
        <v>20200401</v>
      </c>
      <c r="L2650">
        <v>20200404</v>
      </c>
      <c r="M2650" s="34">
        <v>0.46875</v>
      </c>
      <c r="N2650" s="34">
        <v>0.81597222222222221</v>
      </c>
      <c r="O2650">
        <v>740</v>
      </c>
      <c r="P2650" t="s">
        <v>12558</v>
      </c>
      <c r="Q2650">
        <v>2</v>
      </c>
      <c r="R2650" t="s">
        <v>12557</v>
      </c>
      <c r="S2650" t="s">
        <v>12670</v>
      </c>
      <c r="T2650">
        <v>0</v>
      </c>
      <c r="U2650">
        <v>0</v>
      </c>
      <c r="V2650">
        <v>0</v>
      </c>
      <c r="W2650">
        <v>269</v>
      </c>
      <c r="X2650">
        <v>0</v>
      </c>
      <c r="Y2650">
        <v>269</v>
      </c>
      <c r="Z2650">
        <v>0</v>
      </c>
      <c r="AA2650" t="s">
        <v>11439</v>
      </c>
      <c r="AB2650">
        <v>2</v>
      </c>
      <c r="AC2650">
        <v>538</v>
      </c>
      <c r="AD2650">
        <v>5.19</v>
      </c>
      <c r="AE2650">
        <v>269</v>
      </c>
      <c r="AF2650">
        <v>9643</v>
      </c>
    </row>
    <row r="2651" spans="1:32" x14ac:dyDescent="0.25">
      <c r="A2651" t="s">
        <v>52</v>
      </c>
      <c r="B2651" t="s">
        <v>12663</v>
      </c>
      <c r="C2651" t="s">
        <v>27</v>
      </c>
      <c r="D2651" t="s">
        <v>12562</v>
      </c>
      <c r="E2651" t="s">
        <v>297</v>
      </c>
      <c r="F2651" t="s">
        <v>12712</v>
      </c>
      <c r="G2651" t="s">
        <v>5002</v>
      </c>
      <c r="H2651">
        <v>2020</v>
      </c>
      <c r="I2651">
        <v>4</v>
      </c>
      <c r="J2651">
        <v>129</v>
      </c>
      <c r="K2651">
        <v>20200401</v>
      </c>
      <c r="L2651">
        <v>20200403</v>
      </c>
      <c r="M2651" s="34">
        <v>0.70138888888888884</v>
      </c>
      <c r="N2651" s="34">
        <v>0.34375</v>
      </c>
      <c r="O2651">
        <v>685</v>
      </c>
      <c r="P2651">
        <v>2</v>
      </c>
      <c r="Q2651" t="s">
        <v>12558</v>
      </c>
      <c r="R2651" t="s">
        <v>12557</v>
      </c>
      <c r="S2651" t="s">
        <v>12677</v>
      </c>
      <c r="T2651">
        <v>0</v>
      </c>
      <c r="U2651">
        <v>0</v>
      </c>
      <c r="V2651">
        <v>269</v>
      </c>
      <c r="W2651">
        <v>0</v>
      </c>
      <c r="X2651">
        <v>269</v>
      </c>
      <c r="Y2651">
        <v>0</v>
      </c>
      <c r="Z2651">
        <v>0</v>
      </c>
      <c r="AA2651" t="s">
        <v>11439</v>
      </c>
      <c r="AB2651">
        <v>2</v>
      </c>
      <c r="AC2651">
        <v>538</v>
      </c>
      <c r="AD2651">
        <v>5.19</v>
      </c>
      <c r="AE2651">
        <v>269</v>
      </c>
      <c r="AF2651">
        <v>9643</v>
      </c>
    </row>
    <row r="2652" spans="1:32" x14ac:dyDescent="0.25">
      <c r="A2652" t="s">
        <v>27</v>
      </c>
      <c r="B2652" t="s">
        <v>12562</v>
      </c>
      <c r="C2652" t="s">
        <v>3192</v>
      </c>
      <c r="D2652" t="s">
        <v>12630</v>
      </c>
      <c r="E2652" t="s">
        <v>12741</v>
      </c>
      <c r="F2652" t="s">
        <v>12740</v>
      </c>
      <c r="G2652" t="s">
        <v>5002</v>
      </c>
      <c r="H2652">
        <v>2020</v>
      </c>
      <c r="I2652">
        <v>4</v>
      </c>
      <c r="J2652">
        <v>732</v>
      </c>
      <c r="K2652">
        <v>20200401</v>
      </c>
      <c r="L2652">
        <v>20200403</v>
      </c>
      <c r="M2652" s="34">
        <v>0.52430555555555558</v>
      </c>
      <c r="N2652" s="34">
        <v>0.72569444444444453</v>
      </c>
      <c r="O2652">
        <v>230</v>
      </c>
      <c r="P2652" t="s">
        <v>12559</v>
      </c>
      <c r="Q2652" t="s">
        <v>12559</v>
      </c>
      <c r="R2652" t="s">
        <v>12557</v>
      </c>
      <c r="S2652" t="s">
        <v>12730</v>
      </c>
      <c r="T2652">
        <v>0</v>
      </c>
      <c r="U2652">
        <v>0</v>
      </c>
      <c r="V2652">
        <v>179</v>
      </c>
      <c r="W2652">
        <v>179</v>
      </c>
      <c r="X2652">
        <v>179</v>
      </c>
      <c r="Y2652">
        <v>0</v>
      </c>
      <c r="Z2652">
        <v>0</v>
      </c>
      <c r="AA2652" t="s">
        <v>11439</v>
      </c>
      <c r="AB2652">
        <v>3</v>
      </c>
      <c r="AC2652">
        <v>537</v>
      </c>
      <c r="AD2652">
        <v>1.55</v>
      </c>
      <c r="AE2652">
        <v>179</v>
      </c>
      <c r="AF2652">
        <v>2879</v>
      </c>
    </row>
    <row r="2653" spans="1:32" x14ac:dyDescent="0.25">
      <c r="A2653" t="s">
        <v>3192</v>
      </c>
      <c r="B2653" t="s">
        <v>12630</v>
      </c>
      <c r="C2653" t="s">
        <v>27</v>
      </c>
      <c r="D2653" t="s">
        <v>12562</v>
      </c>
      <c r="E2653" t="s">
        <v>12741</v>
      </c>
      <c r="F2653" t="s">
        <v>12740</v>
      </c>
      <c r="G2653" t="s">
        <v>5002</v>
      </c>
      <c r="H2653">
        <v>2020</v>
      </c>
      <c r="I2653">
        <v>4</v>
      </c>
      <c r="J2653">
        <v>731</v>
      </c>
      <c r="K2653">
        <v>20200401</v>
      </c>
      <c r="L2653">
        <v>20200403</v>
      </c>
      <c r="M2653" s="34">
        <v>0.35416666666666669</v>
      </c>
      <c r="N2653" s="34">
        <v>0.4861111111111111</v>
      </c>
      <c r="O2653">
        <v>250</v>
      </c>
      <c r="P2653" t="s">
        <v>12559</v>
      </c>
      <c r="Q2653" t="s">
        <v>12559</v>
      </c>
      <c r="R2653" t="s">
        <v>12557</v>
      </c>
      <c r="S2653" t="s">
        <v>12730</v>
      </c>
      <c r="T2653">
        <v>0</v>
      </c>
      <c r="U2653">
        <v>0</v>
      </c>
      <c r="V2653">
        <v>179</v>
      </c>
      <c r="W2653">
        <v>179</v>
      </c>
      <c r="X2653">
        <v>179</v>
      </c>
      <c r="Y2653">
        <v>0</v>
      </c>
      <c r="Z2653">
        <v>0</v>
      </c>
      <c r="AA2653" t="s">
        <v>11439</v>
      </c>
      <c r="AB2653">
        <v>3</v>
      </c>
      <c r="AC2653">
        <v>537</v>
      </c>
      <c r="AD2653">
        <v>1.55</v>
      </c>
      <c r="AE2653">
        <v>179</v>
      </c>
      <c r="AF2653">
        <v>2879</v>
      </c>
    </row>
    <row r="2654" spans="1:32" x14ac:dyDescent="0.25">
      <c r="A2654" t="s">
        <v>27</v>
      </c>
      <c r="B2654" t="s">
        <v>12562</v>
      </c>
      <c r="C2654" t="s">
        <v>76</v>
      </c>
      <c r="D2654" t="s">
        <v>12569</v>
      </c>
      <c r="E2654" t="s">
        <v>12600</v>
      </c>
      <c r="F2654" t="s">
        <v>12599</v>
      </c>
      <c r="G2654" t="s">
        <v>5002</v>
      </c>
      <c r="H2654">
        <v>2020</v>
      </c>
      <c r="I2654">
        <v>4</v>
      </c>
      <c r="J2654">
        <v>144</v>
      </c>
      <c r="K2654">
        <v>20200401</v>
      </c>
      <c r="L2654">
        <v>20200404</v>
      </c>
      <c r="M2654" s="34">
        <v>0.66666666666666663</v>
      </c>
      <c r="N2654" s="34">
        <v>0.73958333333333337</v>
      </c>
      <c r="O2654">
        <v>225</v>
      </c>
      <c r="P2654" t="s">
        <v>12558</v>
      </c>
      <c r="Q2654">
        <v>1</v>
      </c>
      <c r="R2654" t="s">
        <v>12557</v>
      </c>
      <c r="S2654" t="s">
        <v>12652</v>
      </c>
      <c r="T2654">
        <v>0</v>
      </c>
      <c r="U2654">
        <v>0</v>
      </c>
      <c r="V2654">
        <v>176</v>
      </c>
      <c r="W2654">
        <v>176</v>
      </c>
      <c r="X2654">
        <v>0</v>
      </c>
      <c r="Y2654">
        <v>176</v>
      </c>
      <c r="Z2654">
        <v>0</v>
      </c>
      <c r="AA2654" t="s">
        <v>11439</v>
      </c>
      <c r="AB2654">
        <v>3</v>
      </c>
      <c r="AC2654">
        <v>528</v>
      </c>
      <c r="AD2654">
        <v>1.1399999999999999</v>
      </c>
      <c r="AE2654">
        <v>176</v>
      </c>
      <c r="AF2654">
        <v>2158</v>
      </c>
    </row>
    <row r="2655" spans="1:32" x14ac:dyDescent="0.25">
      <c r="A2655" t="s">
        <v>27</v>
      </c>
      <c r="B2655" t="s">
        <v>12562</v>
      </c>
      <c r="C2655" t="s">
        <v>91</v>
      </c>
      <c r="D2655" t="s">
        <v>12577</v>
      </c>
      <c r="E2655" t="s">
        <v>12600</v>
      </c>
      <c r="F2655" t="s">
        <v>12599</v>
      </c>
      <c r="G2655" t="s">
        <v>5002</v>
      </c>
      <c r="H2655">
        <v>2020</v>
      </c>
      <c r="I2655">
        <v>4</v>
      </c>
      <c r="J2655">
        <v>156</v>
      </c>
      <c r="K2655">
        <v>20200401</v>
      </c>
      <c r="L2655">
        <v>20200403</v>
      </c>
      <c r="M2655" s="34">
        <v>0.75</v>
      </c>
      <c r="N2655" s="34">
        <v>0.78472222222222221</v>
      </c>
      <c r="O2655">
        <v>230</v>
      </c>
      <c r="P2655" t="s">
        <v>12558</v>
      </c>
      <c r="Q2655" t="s">
        <v>12558</v>
      </c>
      <c r="R2655" t="s">
        <v>12557</v>
      </c>
      <c r="S2655" t="s">
        <v>12688</v>
      </c>
      <c r="T2655">
        <v>0</v>
      </c>
      <c r="U2655">
        <v>0</v>
      </c>
      <c r="V2655">
        <v>176</v>
      </c>
      <c r="W2655">
        <v>176</v>
      </c>
      <c r="X2655">
        <v>176</v>
      </c>
      <c r="Y2655">
        <v>0</v>
      </c>
      <c r="Z2655">
        <v>0</v>
      </c>
      <c r="AA2655" t="s">
        <v>11439</v>
      </c>
      <c r="AB2655">
        <v>3</v>
      </c>
      <c r="AC2655">
        <v>528</v>
      </c>
      <c r="AD2655">
        <v>1.21</v>
      </c>
      <c r="AE2655">
        <v>176</v>
      </c>
      <c r="AF2655">
        <v>2290</v>
      </c>
    </row>
    <row r="2656" spans="1:32" x14ac:dyDescent="0.25">
      <c r="A2656" t="s">
        <v>91</v>
      </c>
      <c r="B2656" t="s">
        <v>12577</v>
      </c>
      <c r="C2656" t="s">
        <v>27</v>
      </c>
      <c r="D2656" t="s">
        <v>12562</v>
      </c>
      <c r="E2656" t="s">
        <v>12600</v>
      </c>
      <c r="F2656" t="s">
        <v>12599</v>
      </c>
      <c r="G2656" t="s">
        <v>5002</v>
      </c>
      <c r="H2656">
        <v>2020</v>
      </c>
      <c r="I2656">
        <v>4</v>
      </c>
      <c r="J2656">
        <v>159</v>
      </c>
      <c r="K2656">
        <v>20200401</v>
      </c>
      <c r="L2656">
        <v>20200403</v>
      </c>
      <c r="M2656" s="34">
        <v>0.78472222222222221</v>
      </c>
      <c r="N2656" s="34">
        <v>3.8194444444444441E-2</v>
      </c>
      <c r="O2656">
        <v>185</v>
      </c>
      <c r="P2656" t="s">
        <v>12558</v>
      </c>
      <c r="Q2656" t="s">
        <v>12558</v>
      </c>
      <c r="R2656" t="s">
        <v>12557</v>
      </c>
      <c r="S2656" t="s">
        <v>12730</v>
      </c>
      <c r="T2656">
        <v>0</v>
      </c>
      <c r="U2656">
        <v>0</v>
      </c>
      <c r="V2656">
        <v>176</v>
      </c>
      <c r="W2656">
        <v>176</v>
      </c>
      <c r="X2656">
        <v>176</v>
      </c>
      <c r="Y2656">
        <v>0</v>
      </c>
      <c r="Z2656">
        <v>0</v>
      </c>
      <c r="AA2656" t="s">
        <v>11439</v>
      </c>
      <c r="AB2656">
        <v>3</v>
      </c>
      <c r="AC2656">
        <v>528</v>
      </c>
      <c r="AD2656">
        <v>1.21</v>
      </c>
      <c r="AE2656">
        <v>176</v>
      </c>
      <c r="AF2656">
        <v>2290</v>
      </c>
    </row>
    <row r="2657" spans="1:32" x14ac:dyDescent="0.25">
      <c r="A2657" t="s">
        <v>91</v>
      </c>
      <c r="B2657" t="s">
        <v>12577</v>
      </c>
      <c r="C2657" t="s">
        <v>27</v>
      </c>
      <c r="D2657" t="s">
        <v>12562</v>
      </c>
      <c r="E2657" t="s">
        <v>12600</v>
      </c>
      <c r="F2657" t="s">
        <v>12599</v>
      </c>
      <c r="G2657" t="s">
        <v>5002</v>
      </c>
      <c r="H2657">
        <v>2020</v>
      </c>
      <c r="I2657">
        <v>4</v>
      </c>
      <c r="J2657">
        <v>159</v>
      </c>
      <c r="K2657">
        <v>20200410</v>
      </c>
      <c r="L2657">
        <v>20200430</v>
      </c>
      <c r="M2657" s="34">
        <v>0.78472222222222221</v>
      </c>
      <c r="N2657" s="34">
        <v>0.99652777777777779</v>
      </c>
      <c r="O2657">
        <v>185</v>
      </c>
      <c r="P2657" t="s">
        <v>12558</v>
      </c>
      <c r="Q2657" t="s">
        <v>12558</v>
      </c>
      <c r="R2657" t="s">
        <v>12557</v>
      </c>
      <c r="S2657" t="s">
        <v>12556</v>
      </c>
      <c r="T2657">
        <v>0</v>
      </c>
      <c r="U2657">
        <v>0</v>
      </c>
      <c r="V2657">
        <v>0</v>
      </c>
      <c r="W2657">
        <v>0</v>
      </c>
      <c r="X2657">
        <v>528</v>
      </c>
      <c r="Y2657">
        <v>0</v>
      </c>
      <c r="Z2657">
        <v>0</v>
      </c>
      <c r="AA2657" t="s">
        <v>11439</v>
      </c>
      <c r="AB2657">
        <v>3</v>
      </c>
      <c r="AC2657">
        <v>528</v>
      </c>
      <c r="AD2657">
        <v>1.21</v>
      </c>
      <c r="AE2657">
        <v>176</v>
      </c>
      <c r="AF2657">
        <v>2290</v>
      </c>
    </row>
    <row r="2658" spans="1:32" x14ac:dyDescent="0.25">
      <c r="A2658" t="s">
        <v>62</v>
      </c>
      <c r="B2658" t="s">
        <v>12580</v>
      </c>
      <c r="C2658" t="s">
        <v>27</v>
      </c>
      <c r="D2658" t="s">
        <v>12562</v>
      </c>
      <c r="E2658" t="s">
        <v>12600</v>
      </c>
      <c r="F2658" t="s">
        <v>12599</v>
      </c>
      <c r="G2658" t="s">
        <v>5002</v>
      </c>
      <c r="H2658">
        <v>2020</v>
      </c>
      <c r="I2658">
        <v>4</v>
      </c>
      <c r="J2658">
        <v>169</v>
      </c>
      <c r="K2658">
        <v>20200419</v>
      </c>
      <c r="L2658">
        <v>20200425</v>
      </c>
      <c r="M2658" s="34">
        <v>0.78819444444444453</v>
      </c>
      <c r="N2658" s="34">
        <v>2.0833333333333332E-2</v>
      </c>
      <c r="O2658">
        <v>215</v>
      </c>
      <c r="P2658">
        <v>2</v>
      </c>
      <c r="Q2658" t="s">
        <v>12558</v>
      </c>
      <c r="R2658" t="s">
        <v>12557</v>
      </c>
      <c r="S2658" t="s">
        <v>12610</v>
      </c>
      <c r="T2658">
        <v>0</v>
      </c>
      <c r="U2658">
        <v>0</v>
      </c>
      <c r="V2658">
        <v>176</v>
      </c>
      <c r="W2658">
        <v>0</v>
      </c>
      <c r="X2658">
        <v>176</v>
      </c>
      <c r="Y2658">
        <v>0</v>
      </c>
      <c r="Z2658">
        <v>176</v>
      </c>
      <c r="AA2658" t="s">
        <v>11439</v>
      </c>
      <c r="AB2658">
        <v>3</v>
      </c>
      <c r="AC2658">
        <v>528</v>
      </c>
      <c r="AD2658">
        <v>1.39</v>
      </c>
      <c r="AE2658">
        <v>176</v>
      </c>
      <c r="AF2658">
        <v>2633</v>
      </c>
    </row>
    <row r="2659" spans="1:32" x14ac:dyDescent="0.25">
      <c r="A2659" t="s">
        <v>27</v>
      </c>
      <c r="B2659" t="s">
        <v>12562</v>
      </c>
      <c r="C2659" t="s">
        <v>4187</v>
      </c>
      <c r="D2659" t="s">
        <v>12601</v>
      </c>
      <c r="E2659" t="s">
        <v>12600</v>
      </c>
      <c r="F2659" t="s">
        <v>12599</v>
      </c>
      <c r="G2659" t="s">
        <v>5002</v>
      </c>
      <c r="H2659">
        <v>2020</v>
      </c>
      <c r="I2659">
        <v>4</v>
      </c>
      <c r="J2659">
        <v>91</v>
      </c>
      <c r="K2659">
        <v>20200410</v>
      </c>
      <c r="L2659">
        <v>20200430</v>
      </c>
      <c r="M2659" s="34">
        <v>0.66666666666666663</v>
      </c>
      <c r="N2659" s="34">
        <v>0.90625</v>
      </c>
      <c r="O2659">
        <v>225</v>
      </c>
      <c r="P2659" t="s">
        <v>12558</v>
      </c>
      <c r="Q2659" t="s">
        <v>12559</v>
      </c>
      <c r="R2659" t="s">
        <v>12557</v>
      </c>
      <c r="S2659" t="s">
        <v>12556</v>
      </c>
      <c r="T2659">
        <v>0</v>
      </c>
      <c r="U2659">
        <v>0</v>
      </c>
      <c r="V2659">
        <v>0</v>
      </c>
      <c r="W2659">
        <v>0</v>
      </c>
      <c r="X2659">
        <v>528</v>
      </c>
      <c r="Y2659">
        <v>0</v>
      </c>
      <c r="Z2659">
        <v>0</v>
      </c>
      <c r="AA2659" t="s">
        <v>11439</v>
      </c>
      <c r="AB2659">
        <v>3</v>
      </c>
      <c r="AC2659">
        <v>528</v>
      </c>
      <c r="AD2659">
        <v>1.59</v>
      </c>
      <c r="AE2659">
        <v>176</v>
      </c>
      <c r="AF2659">
        <v>3009</v>
      </c>
    </row>
    <row r="2660" spans="1:32" x14ac:dyDescent="0.25">
      <c r="A2660" t="s">
        <v>27</v>
      </c>
      <c r="B2660" t="s">
        <v>12562</v>
      </c>
      <c r="C2660" t="s">
        <v>75</v>
      </c>
      <c r="D2660" t="s">
        <v>12655</v>
      </c>
      <c r="E2660" t="s">
        <v>12553</v>
      </c>
      <c r="F2660" t="s">
        <v>12654</v>
      </c>
      <c r="G2660" t="s">
        <v>5002</v>
      </c>
      <c r="H2660">
        <v>2020</v>
      </c>
      <c r="I2660">
        <v>4</v>
      </c>
      <c r="J2660">
        <v>286</v>
      </c>
      <c r="K2660">
        <v>20200401</v>
      </c>
      <c r="L2660">
        <v>20200402</v>
      </c>
      <c r="M2660" s="34">
        <v>0.63194444444444442</v>
      </c>
      <c r="N2660" s="34">
        <v>0.875</v>
      </c>
      <c r="O2660">
        <v>650</v>
      </c>
      <c r="P2660" t="s">
        <v>12558</v>
      </c>
      <c r="Q2660" t="s">
        <v>12559</v>
      </c>
      <c r="R2660" t="s">
        <v>12557</v>
      </c>
      <c r="S2660" t="s">
        <v>12716</v>
      </c>
      <c r="T2660">
        <v>0</v>
      </c>
      <c r="U2660">
        <v>0</v>
      </c>
      <c r="V2660">
        <v>264</v>
      </c>
      <c r="W2660">
        <v>264</v>
      </c>
      <c r="X2660">
        <v>0</v>
      </c>
      <c r="Y2660">
        <v>0</v>
      </c>
      <c r="Z2660">
        <v>0</v>
      </c>
      <c r="AA2660" t="s">
        <v>11439</v>
      </c>
      <c r="AB2660">
        <v>2</v>
      </c>
      <c r="AC2660">
        <v>528</v>
      </c>
      <c r="AD2660">
        <v>4.4400000000000004</v>
      </c>
      <c r="AE2660">
        <v>264</v>
      </c>
      <c r="AF2660">
        <v>8412</v>
      </c>
    </row>
    <row r="2661" spans="1:32" x14ac:dyDescent="0.25">
      <c r="A2661" t="s">
        <v>76</v>
      </c>
      <c r="B2661" t="s">
        <v>12569</v>
      </c>
      <c r="C2661" t="s">
        <v>27</v>
      </c>
      <c r="D2661" t="s">
        <v>12562</v>
      </c>
      <c r="E2661" t="s">
        <v>12600</v>
      </c>
      <c r="F2661" t="s">
        <v>12599</v>
      </c>
      <c r="G2661" t="s">
        <v>5002</v>
      </c>
      <c r="H2661">
        <v>2020</v>
      </c>
      <c r="I2661">
        <v>4</v>
      </c>
      <c r="J2661">
        <v>147</v>
      </c>
      <c r="K2661">
        <v>20200401</v>
      </c>
      <c r="L2661">
        <v>20200404</v>
      </c>
      <c r="M2661" s="34">
        <v>0.77777777777777779</v>
      </c>
      <c r="N2661" s="34">
        <v>0.98958333333333337</v>
      </c>
      <c r="O2661">
        <v>185</v>
      </c>
      <c r="P2661">
        <v>1</v>
      </c>
      <c r="Q2661" t="s">
        <v>12558</v>
      </c>
      <c r="R2661" t="s">
        <v>12557</v>
      </c>
      <c r="S2661" t="s">
        <v>12652</v>
      </c>
      <c r="T2661">
        <v>0</v>
      </c>
      <c r="U2661">
        <v>0</v>
      </c>
      <c r="V2661">
        <v>176</v>
      </c>
      <c r="W2661">
        <v>176</v>
      </c>
      <c r="X2661">
        <v>0</v>
      </c>
      <c r="Y2661">
        <v>176</v>
      </c>
      <c r="Z2661">
        <v>0</v>
      </c>
      <c r="AA2661" t="s">
        <v>11439</v>
      </c>
      <c r="AB2661">
        <v>3</v>
      </c>
      <c r="AC2661">
        <v>528</v>
      </c>
      <c r="AD2661">
        <v>1.1399999999999999</v>
      </c>
      <c r="AE2661">
        <v>176</v>
      </c>
      <c r="AF2661">
        <v>2158</v>
      </c>
    </row>
    <row r="2662" spans="1:32" x14ac:dyDescent="0.25">
      <c r="A2662" t="s">
        <v>27</v>
      </c>
      <c r="B2662" t="s">
        <v>12562</v>
      </c>
      <c r="C2662" t="s">
        <v>4187</v>
      </c>
      <c r="D2662" t="s">
        <v>12601</v>
      </c>
      <c r="E2662" t="s">
        <v>3173</v>
      </c>
      <c r="F2662" t="s">
        <v>12575</v>
      </c>
      <c r="G2662" t="s">
        <v>5002</v>
      </c>
      <c r="H2662">
        <v>2020</v>
      </c>
      <c r="I2662">
        <v>4</v>
      </c>
      <c r="J2662">
        <v>948</v>
      </c>
      <c r="K2662">
        <v>20200411</v>
      </c>
      <c r="L2662">
        <v>20200425</v>
      </c>
      <c r="M2662" s="34">
        <v>0.99930555555555556</v>
      </c>
      <c r="N2662" s="34">
        <v>0.24652777777777779</v>
      </c>
      <c r="O2662">
        <v>236</v>
      </c>
      <c r="P2662" t="s">
        <v>12558</v>
      </c>
      <c r="Q2662" t="s">
        <v>12559</v>
      </c>
      <c r="R2662" t="s">
        <v>12557</v>
      </c>
      <c r="S2662" t="s">
        <v>12570</v>
      </c>
      <c r="T2662">
        <v>0</v>
      </c>
      <c r="U2662">
        <v>0</v>
      </c>
      <c r="V2662">
        <v>0</v>
      </c>
      <c r="W2662">
        <v>0</v>
      </c>
      <c r="X2662">
        <v>0</v>
      </c>
      <c r="Y2662">
        <v>504</v>
      </c>
      <c r="Z2662">
        <v>0</v>
      </c>
      <c r="AA2662" t="s">
        <v>11439</v>
      </c>
      <c r="AB2662">
        <v>3</v>
      </c>
      <c r="AC2662">
        <v>504</v>
      </c>
      <c r="AD2662">
        <v>1.52</v>
      </c>
      <c r="AE2662">
        <v>168</v>
      </c>
      <c r="AF2662">
        <v>3009</v>
      </c>
    </row>
    <row r="2663" spans="1:32" x14ac:dyDescent="0.25">
      <c r="A2663" t="s">
        <v>4187</v>
      </c>
      <c r="B2663" t="s">
        <v>12601</v>
      </c>
      <c r="C2663" t="s">
        <v>27</v>
      </c>
      <c r="D2663" t="s">
        <v>12562</v>
      </c>
      <c r="E2663" t="s">
        <v>3173</v>
      </c>
      <c r="F2663" t="s">
        <v>12575</v>
      </c>
      <c r="G2663" t="s">
        <v>5002</v>
      </c>
      <c r="H2663">
        <v>2020</v>
      </c>
      <c r="I2663">
        <v>4</v>
      </c>
      <c r="J2663">
        <v>949</v>
      </c>
      <c r="K2663">
        <v>20200411</v>
      </c>
      <c r="L2663">
        <v>20200425</v>
      </c>
      <c r="M2663" s="34">
        <v>0.30208333333333331</v>
      </c>
      <c r="N2663" s="34">
        <v>0.41319444444444442</v>
      </c>
      <c r="O2663">
        <v>280</v>
      </c>
      <c r="P2663" t="s">
        <v>12559</v>
      </c>
      <c r="Q2663" t="s">
        <v>12558</v>
      </c>
      <c r="R2663" t="s">
        <v>12557</v>
      </c>
      <c r="S2663" t="s">
        <v>12570</v>
      </c>
      <c r="T2663">
        <v>0</v>
      </c>
      <c r="U2663">
        <v>0</v>
      </c>
      <c r="V2663">
        <v>0</v>
      </c>
      <c r="W2663">
        <v>0</v>
      </c>
      <c r="X2663">
        <v>0</v>
      </c>
      <c r="Y2663">
        <v>504</v>
      </c>
      <c r="Z2663">
        <v>0</v>
      </c>
      <c r="AA2663" t="s">
        <v>11439</v>
      </c>
      <c r="AB2663">
        <v>3</v>
      </c>
      <c r="AC2663">
        <v>504</v>
      </c>
      <c r="AD2663">
        <v>1.52</v>
      </c>
      <c r="AE2663">
        <v>168</v>
      </c>
      <c r="AF2663">
        <v>3009</v>
      </c>
    </row>
    <row r="2664" spans="1:32" x14ac:dyDescent="0.25">
      <c r="A2664" t="s">
        <v>76</v>
      </c>
      <c r="B2664" t="s">
        <v>12569</v>
      </c>
      <c r="C2664" t="s">
        <v>27</v>
      </c>
      <c r="D2664" t="s">
        <v>12562</v>
      </c>
      <c r="E2664" t="s">
        <v>3173</v>
      </c>
      <c r="F2664" t="s">
        <v>12575</v>
      </c>
      <c r="G2664" t="s">
        <v>5002</v>
      </c>
      <c r="H2664">
        <v>2020</v>
      </c>
      <c r="I2664">
        <v>4</v>
      </c>
      <c r="J2664">
        <v>108</v>
      </c>
      <c r="K2664">
        <v>20200411</v>
      </c>
      <c r="L2664">
        <v>20200425</v>
      </c>
      <c r="M2664" s="34">
        <v>0.65625</v>
      </c>
      <c r="N2664" s="34">
        <v>0.86805555555555547</v>
      </c>
      <c r="O2664">
        <v>185</v>
      </c>
      <c r="P2664">
        <v>1</v>
      </c>
      <c r="Q2664" t="s">
        <v>12558</v>
      </c>
      <c r="R2664" t="s">
        <v>12557</v>
      </c>
      <c r="S2664" t="s">
        <v>12570</v>
      </c>
      <c r="T2664">
        <v>0</v>
      </c>
      <c r="U2664">
        <v>0</v>
      </c>
      <c r="V2664">
        <v>0</v>
      </c>
      <c r="W2664">
        <v>0</v>
      </c>
      <c r="X2664">
        <v>0</v>
      </c>
      <c r="Y2664">
        <v>495</v>
      </c>
      <c r="Z2664">
        <v>0</v>
      </c>
      <c r="AA2664" t="s">
        <v>11439</v>
      </c>
      <c r="AB2664">
        <v>3</v>
      </c>
      <c r="AC2664">
        <v>495</v>
      </c>
      <c r="AD2664">
        <v>1.07</v>
      </c>
      <c r="AE2664">
        <v>165</v>
      </c>
      <c r="AF2664">
        <v>2158</v>
      </c>
    </row>
    <row r="2665" spans="1:32" x14ac:dyDescent="0.25">
      <c r="A2665" t="s">
        <v>76</v>
      </c>
      <c r="B2665" t="s">
        <v>12569</v>
      </c>
      <c r="C2665" t="s">
        <v>27</v>
      </c>
      <c r="D2665" t="s">
        <v>12562</v>
      </c>
      <c r="E2665" t="s">
        <v>3173</v>
      </c>
      <c r="F2665" t="s">
        <v>12575</v>
      </c>
      <c r="G2665" t="s">
        <v>5002</v>
      </c>
      <c r="H2665">
        <v>2020</v>
      </c>
      <c r="I2665">
        <v>4</v>
      </c>
      <c r="J2665">
        <v>108</v>
      </c>
      <c r="K2665">
        <v>20200414</v>
      </c>
      <c r="L2665">
        <v>20200428</v>
      </c>
      <c r="M2665" s="34">
        <v>0.65625</v>
      </c>
      <c r="N2665" s="34">
        <v>0.86805555555555547</v>
      </c>
      <c r="O2665">
        <v>185</v>
      </c>
      <c r="P2665">
        <v>1</v>
      </c>
      <c r="Q2665" t="s">
        <v>12558</v>
      </c>
      <c r="R2665" t="s">
        <v>12557</v>
      </c>
      <c r="S2665" t="s">
        <v>12564</v>
      </c>
      <c r="T2665">
        <v>0</v>
      </c>
      <c r="U2665">
        <v>495</v>
      </c>
      <c r="V2665">
        <v>0</v>
      </c>
      <c r="W2665">
        <v>0</v>
      </c>
      <c r="X2665">
        <v>0</v>
      </c>
      <c r="Y2665">
        <v>0</v>
      </c>
      <c r="Z2665">
        <v>0</v>
      </c>
      <c r="AA2665" t="s">
        <v>11439</v>
      </c>
      <c r="AB2665">
        <v>3</v>
      </c>
      <c r="AC2665">
        <v>495</v>
      </c>
      <c r="AD2665">
        <v>1.07</v>
      </c>
      <c r="AE2665">
        <v>165</v>
      </c>
      <c r="AF2665">
        <v>2158</v>
      </c>
    </row>
    <row r="2666" spans="1:32" x14ac:dyDescent="0.25">
      <c r="A2666" t="s">
        <v>27</v>
      </c>
      <c r="B2666" t="s">
        <v>12562</v>
      </c>
      <c r="C2666" t="s">
        <v>76</v>
      </c>
      <c r="D2666" t="s">
        <v>12569</v>
      </c>
      <c r="E2666" t="s">
        <v>1610</v>
      </c>
      <c r="F2666" t="s">
        <v>12692</v>
      </c>
      <c r="G2666" t="s">
        <v>5002</v>
      </c>
      <c r="H2666">
        <v>2020</v>
      </c>
      <c r="I2666">
        <v>4</v>
      </c>
      <c r="J2666">
        <v>801</v>
      </c>
      <c r="K2666">
        <v>20200401</v>
      </c>
      <c r="L2666">
        <v>20200403</v>
      </c>
      <c r="M2666" s="34">
        <v>0.30902777777777779</v>
      </c>
      <c r="N2666" s="34">
        <v>0.3888888888888889</v>
      </c>
      <c r="O2666">
        <v>235</v>
      </c>
      <c r="P2666" t="s">
        <v>12558</v>
      </c>
      <c r="Q2666">
        <v>1</v>
      </c>
      <c r="R2666" t="s">
        <v>12557</v>
      </c>
      <c r="S2666" t="s">
        <v>12590</v>
      </c>
      <c r="T2666">
        <v>0</v>
      </c>
      <c r="U2666">
        <v>0</v>
      </c>
      <c r="V2666">
        <v>247</v>
      </c>
      <c r="W2666">
        <v>0</v>
      </c>
      <c r="X2666">
        <v>247</v>
      </c>
      <c r="Y2666">
        <v>0</v>
      </c>
      <c r="Z2666">
        <v>0</v>
      </c>
      <c r="AA2666" t="s">
        <v>11439</v>
      </c>
      <c r="AB2666">
        <v>2</v>
      </c>
      <c r="AC2666">
        <v>494</v>
      </c>
      <c r="AD2666">
        <v>1.07</v>
      </c>
      <c r="AE2666">
        <v>247</v>
      </c>
      <c r="AF2666">
        <v>2158</v>
      </c>
    </row>
    <row r="2667" spans="1:32" x14ac:dyDescent="0.25">
      <c r="A2667" t="s">
        <v>76</v>
      </c>
      <c r="B2667" t="s">
        <v>12569</v>
      </c>
      <c r="C2667" t="s">
        <v>27</v>
      </c>
      <c r="D2667" t="s">
        <v>12562</v>
      </c>
      <c r="E2667" t="s">
        <v>1610</v>
      </c>
      <c r="F2667" t="s">
        <v>12692</v>
      </c>
      <c r="G2667" t="s">
        <v>5002</v>
      </c>
      <c r="H2667">
        <v>2020</v>
      </c>
      <c r="I2667">
        <v>4</v>
      </c>
      <c r="J2667">
        <v>800</v>
      </c>
      <c r="K2667">
        <v>20200401</v>
      </c>
      <c r="L2667">
        <v>20200403</v>
      </c>
      <c r="M2667" s="34">
        <v>0.46875</v>
      </c>
      <c r="N2667" s="34">
        <v>0.68055555555555547</v>
      </c>
      <c r="O2667">
        <v>185</v>
      </c>
      <c r="P2667">
        <v>1</v>
      </c>
      <c r="Q2667" t="s">
        <v>12558</v>
      </c>
      <c r="R2667" t="s">
        <v>12557</v>
      </c>
      <c r="S2667" t="s">
        <v>12590</v>
      </c>
      <c r="T2667">
        <v>0</v>
      </c>
      <c r="U2667">
        <v>0</v>
      </c>
      <c r="V2667">
        <v>247</v>
      </c>
      <c r="W2667">
        <v>0</v>
      </c>
      <c r="X2667">
        <v>247</v>
      </c>
      <c r="Y2667">
        <v>0</v>
      </c>
      <c r="Z2667">
        <v>0</v>
      </c>
      <c r="AA2667" t="s">
        <v>11439</v>
      </c>
      <c r="AB2667">
        <v>2</v>
      </c>
      <c r="AC2667">
        <v>494</v>
      </c>
      <c r="AD2667">
        <v>1.07</v>
      </c>
      <c r="AE2667">
        <v>247</v>
      </c>
      <c r="AF2667">
        <v>2158</v>
      </c>
    </row>
    <row r="2668" spans="1:32" x14ac:dyDescent="0.25">
      <c r="A2668" t="s">
        <v>27</v>
      </c>
      <c r="B2668" t="s">
        <v>12562</v>
      </c>
      <c r="C2668" t="s">
        <v>12266</v>
      </c>
      <c r="D2668" t="s">
        <v>12693</v>
      </c>
      <c r="E2668" t="s">
        <v>1610</v>
      </c>
      <c r="F2668" t="s">
        <v>12692</v>
      </c>
      <c r="G2668" t="s">
        <v>5002</v>
      </c>
      <c r="H2668">
        <v>2020</v>
      </c>
      <c r="I2668">
        <v>4</v>
      </c>
      <c r="J2668">
        <v>800</v>
      </c>
      <c r="K2668">
        <v>20200401</v>
      </c>
      <c r="L2668">
        <v>20200403</v>
      </c>
      <c r="M2668" s="34">
        <v>0.76388888888888884</v>
      </c>
      <c r="N2668" s="34">
        <v>0.55555555555555558</v>
      </c>
      <c r="O2668">
        <v>660</v>
      </c>
      <c r="P2668" t="s">
        <v>12558</v>
      </c>
      <c r="Q2668" t="s">
        <v>12559</v>
      </c>
      <c r="R2668" t="s">
        <v>12557</v>
      </c>
      <c r="S2668" t="s">
        <v>12590</v>
      </c>
      <c r="T2668">
        <v>0</v>
      </c>
      <c r="U2668">
        <v>0</v>
      </c>
      <c r="V2668">
        <v>247</v>
      </c>
      <c r="W2668">
        <v>0</v>
      </c>
      <c r="X2668">
        <v>247</v>
      </c>
      <c r="Y2668">
        <v>0</v>
      </c>
      <c r="Z2668">
        <v>0</v>
      </c>
      <c r="AA2668" t="s">
        <v>11439</v>
      </c>
      <c r="AB2668">
        <v>2</v>
      </c>
      <c r="AC2668">
        <v>494</v>
      </c>
      <c r="AD2668">
        <v>4.74</v>
      </c>
      <c r="AE2668">
        <v>247</v>
      </c>
      <c r="AF2668">
        <v>9595</v>
      </c>
    </row>
    <row r="2669" spans="1:32" x14ac:dyDescent="0.25">
      <c r="A2669" t="s">
        <v>27</v>
      </c>
      <c r="B2669" t="s">
        <v>12562</v>
      </c>
      <c r="C2669" t="s">
        <v>4289</v>
      </c>
      <c r="D2669" t="s">
        <v>12594</v>
      </c>
      <c r="E2669" t="s">
        <v>3194</v>
      </c>
      <c r="F2669" t="s">
        <v>12571</v>
      </c>
      <c r="G2669" t="s">
        <v>5002</v>
      </c>
      <c r="H2669">
        <v>2020</v>
      </c>
      <c r="I2669">
        <v>4</v>
      </c>
      <c r="J2669">
        <v>430</v>
      </c>
      <c r="K2669">
        <v>20200406</v>
      </c>
      <c r="L2669">
        <v>20200427</v>
      </c>
      <c r="M2669" s="34">
        <v>0.27083333333333331</v>
      </c>
      <c r="N2669" s="34">
        <v>0.40277777777777773</v>
      </c>
      <c r="O2669">
        <v>190</v>
      </c>
      <c r="P2669" t="s">
        <v>12558</v>
      </c>
      <c r="Q2669" t="s">
        <v>12559</v>
      </c>
      <c r="R2669" t="s">
        <v>12557</v>
      </c>
      <c r="S2669" t="s">
        <v>12579</v>
      </c>
      <c r="T2669">
        <v>488</v>
      </c>
      <c r="U2669">
        <v>0</v>
      </c>
      <c r="V2669">
        <v>0</v>
      </c>
      <c r="W2669">
        <v>0</v>
      </c>
      <c r="X2669">
        <v>0</v>
      </c>
      <c r="Y2669">
        <v>0</v>
      </c>
      <c r="Z2669">
        <v>0</v>
      </c>
      <c r="AA2669" t="s">
        <v>11439</v>
      </c>
      <c r="AB2669">
        <v>4</v>
      </c>
      <c r="AC2669">
        <v>488</v>
      </c>
      <c r="AD2669">
        <v>1.04</v>
      </c>
      <c r="AE2669">
        <v>122</v>
      </c>
      <c r="AF2669">
        <v>2128</v>
      </c>
    </row>
    <row r="2670" spans="1:32" x14ac:dyDescent="0.25">
      <c r="A2670" t="s">
        <v>4289</v>
      </c>
      <c r="B2670" t="s">
        <v>12594</v>
      </c>
      <c r="C2670" t="s">
        <v>27</v>
      </c>
      <c r="D2670" t="s">
        <v>12562</v>
      </c>
      <c r="E2670" t="s">
        <v>3194</v>
      </c>
      <c r="F2670" t="s">
        <v>12571</v>
      </c>
      <c r="G2670" t="s">
        <v>5002</v>
      </c>
      <c r="H2670">
        <v>2020</v>
      </c>
      <c r="I2670">
        <v>4</v>
      </c>
      <c r="J2670">
        <v>431</v>
      </c>
      <c r="K2670">
        <v>20200406</v>
      </c>
      <c r="L2670">
        <v>20200427</v>
      </c>
      <c r="M2670" s="34">
        <v>0.44444444444444442</v>
      </c>
      <c r="N2670" s="34">
        <v>0.57638888888888895</v>
      </c>
      <c r="O2670">
        <v>190</v>
      </c>
      <c r="P2670" t="s">
        <v>12559</v>
      </c>
      <c r="Q2670" t="s">
        <v>12558</v>
      </c>
      <c r="R2670" t="s">
        <v>12557</v>
      </c>
      <c r="S2670" t="s">
        <v>12579</v>
      </c>
      <c r="T2670">
        <v>488</v>
      </c>
      <c r="U2670">
        <v>0</v>
      </c>
      <c r="V2670">
        <v>0</v>
      </c>
      <c r="W2670">
        <v>0</v>
      </c>
      <c r="X2670">
        <v>0</v>
      </c>
      <c r="Y2670">
        <v>0</v>
      </c>
      <c r="Z2670">
        <v>0</v>
      </c>
      <c r="AA2670" t="s">
        <v>11439</v>
      </c>
      <c r="AB2670">
        <v>4</v>
      </c>
      <c r="AC2670">
        <v>488</v>
      </c>
      <c r="AD2670">
        <v>1.04</v>
      </c>
      <c r="AE2670">
        <v>122</v>
      </c>
      <c r="AF2670">
        <v>2128</v>
      </c>
    </row>
    <row r="2671" spans="1:32" x14ac:dyDescent="0.25">
      <c r="A2671" t="s">
        <v>27</v>
      </c>
      <c r="B2671" t="s">
        <v>12562</v>
      </c>
      <c r="C2671" t="s">
        <v>4008</v>
      </c>
      <c r="D2671" t="s">
        <v>12572</v>
      </c>
      <c r="E2671" t="s">
        <v>3194</v>
      </c>
      <c r="F2671" t="s">
        <v>12571</v>
      </c>
      <c r="G2671" t="s">
        <v>5002</v>
      </c>
      <c r="H2671">
        <v>2020</v>
      </c>
      <c r="I2671">
        <v>4</v>
      </c>
      <c r="J2671">
        <v>416</v>
      </c>
      <c r="K2671">
        <v>20200406</v>
      </c>
      <c r="L2671">
        <v>20200427</v>
      </c>
      <c r="M2671" s="34">
        <v>0.625</v>
      </c>
      <c r="N2671" s="34">
        <v>0.75694444444444453</v>
      </c>
      <c r="O2671">
        <v>190</v>
      </c>
      <c r="P2671" t="s">
        <v>12558</v>
      </c>
      <c r="Q2671" t="s">
        <v>12559</v>
      </c>
      <c r="R2671" t="s">
        <v>12557</v>
      </c>
      <c r="S2671" t="s">
        <v>12579</v>
      </c>
      <c r="T2671">
        <v>488</v>
      </c>
      <c r="U2671">
        <v>0</v>
      </c>
      <c r="V2671">
        <v>0</v>
      </c>
      <c r="W2671">
        <v>0</v>
      </c>
      <c r="X2671">
        <v>0</v>
      </c>
      <c r="Y2671">
        <v>0</v>
      </c>
      <c r="Z2671">
        <v>0</v>
      </c>
      <c r="AA2671" t="s">
        <v>11439</v>
      </c>
      <c r="AB2671">
        <v>4</v>
      </c>
      <c r="AC2671">
        <v>488</v>
      </c>
      <c r="AD2671">
        <v>1.05</v>
      </c>
      <c r="AE2671">
        <v>122</v>
      </c>
      <c r="AF2671">
        <v>2142</v>
      </c>
    </row>
    <row r="2672" spans="1:32" x14ac:dyDescent="0.25">
      <c r="A2672" t="s">
        <v>4008</v>
      </c>
      <c r="B2672" t="s">
        <v>12572</v>
      </c>
      <c r="C2672" t="s">
        <v>27</v>
      </c>
      <c r="D2672" t="s">
        <v>12562</v>
      </c>
      <c r="E2672" t="s">
        <v>3194</v>
      </c>
      <c r="F2672" t="s">
        <v>12571</v>
      </c>
      <c r="G2672" t="s">
        <v>5002</v>
      </c>
      <c r="H2672">
        <v>2020</v>
      </c>
      <c r="I2672">
        <v>4</v>
      </c>
      <c r="J2672">
        <v>413</v>
      </c>
      <c r="K2672">
        <v>20200409</v>
      </c>
      <c r="L2672">
        <v>20200430</v>
      </c>
      <c r="M2672" s="34">
        <v>0.79166666666666663</v>
      </c>
      <c r="N2672" s="34">
        <v>0.92708333333333337</v>
      </c>
      <c r="O2672">
        <v>195</v>
      </c>
      <c r="P2672" t="s">
        <v>12559</v>
      </c>
      <c r="Q2672" t="s">
        <v>12558</v>
      </c>
      <c r="R2672" t="s">
        <v>12557</v>
      </c>
      <c r="S2672" t="s">
        <v>12587</v>
      </c>
      <c r="T2672">
        <v>0</v>
      </c>
      <c r="U2672">
        <v>0</v>
      </c>
      <c r="V2672">
        <v>0</v>
      </c>
      <c r="W2672">
        <v>488</v>
      </c>
      <c r="X2672">
        <v>0</v>
      </c>
      <c r="Y2672">
        <v>0</v>
      </c>
      <c r="Z2672">
        <v>0</v>
      </c>
      <c r="AA2672" t="s">
        <v>11439</v>
      </c>
      <c r="AB2672">
        <v>4</v>
      </c>
      <c r="AC2672">
        <v>488</v>
      </c>
      <c r="AD2672">
        <v>1.05</v>
      </c>
      <c r="AE2672">
        <v>122</v>
      </c>
      <c r="AF2672">
        <v>2142</v>
      </c>
    </row>
    <row r="2673" spans="1:32" x14ac:dyDescent="0.25">
      <c r="A2673" t="s">
        <v>4008</v>
      </c>
      <c r="B2673" t="s">
        <v>12572</v>
      </c>
      <c r="C2673" t="s">
        <v>27</v>
      </c>
      <c r="D2673" t="s">
        <v>12562</v>
      </c>
      <c r="E2673" t="s">
        <v>3194</v>
      </c>
      <c r="F2673" t="s">
        <v>12571</v>
      </c>
      <c r="G2673" t="s">
        <v>5002</v>
      </c>
      <c r="H2673">
        <v>2020</v>
      </c>
      <c r="I2673">
        <v>4</v>
      </c>
      <c r="J2673">
        <v>413</v>
      </c>
      <c r="K2673">
        <v>20200405</v>
      </c>
      <c r="L2673">
        <v>20200426</v>
      </c>
      <c r="M2673" s="34">
        <v>0.85416666666666663</v>
      </c>
      <c r="N2673" s="34">
        <v>0.98958333333333337</v>
      </c>
      <c r="O2673">
        <v>195</v>
      </c>
      <c r="P2673" t="s">
        <v>12559</v>
      </c>
      <c r="Q2673" t="s">
        <v>12558</v>
      </c>
      <c r="R2673" t="s">
        <v>12557</v>
      </c>
      <c r="S2673" t="s">
        <v>12586</v>
      </c>
      <c r="T2673">
        <v>0</v>
      </c>
      <c r="U2673">
        <v>0</v>
      </c>
      <c r="V2673">
        <v>0</v>
      </c>
      <c r="W2673">
        <v>0</v>
      </c>
      <c r="X2673">
        <v>0</v>
      </c>
      <c r="Y2673">
        <v>0</v>
      </c>
      <c r="Z2673">
        <v>488</v>
      </c>
      <c r="AA2673" t="s">
        <v>11439</v>
      </c>
      <c r="AB2673">
        <v>4</v>
      </c>
      <c r="AC2673">
        <v>488</v>
      </c>
      <c r="AD2673">
        <v>1.05</v>
      </c>
      <c r="AE2673">
        <v>122</v>
      </c>
      <c r="AF2673">
        <v>2142</v>
      </c>
    </row>
    <row r="2674" spans="1:32" x14ac:dyDescent="0.25">
      <c r="A2674" t="s">
        <v>27</v>
      </c>
      <c r="B2674" t="s">
        <v>12562</v>
      </c>
      <c r="C2674" t="s">
        <v>76</v>
      </c>
      <c r="D2674" t="s">
        <v>12569</v>
      </c>
      <c r="E2674" t="s">
        <v>12568</v>
      </c>
      <c r="F2674" t="s">
        <v>12567</v>
      </c>
      <c r="G2674" t="s">
        <v>5002</v>
      </c>
      <c r="H2674">
        <v>2020</v>
      </c>
      <c r="I2674">
        <v>4</v>
      </c>
      <c r="J2674">
        <v>146</v>
      </c>
      <c r="K2674">
        <v>20200404</v>
      </c>
      <c r="L2674">
        <v>20200411</v>
      </c>
      <c r="M2674" s="34">
        <v>0.66319444444444442</v>
      </c>
      <c r="N2674" s="34">
        <v>0.73263888888888884</v>
      </c>
      <c r="O2674">
        <v>220</v>
      </c>
      <c r="P2674" t="s">
        <v>12558</v>
      </c>
      <c r="Q2674">
        <v>1</v>
      </c>
      <c r="R2674" t="s">
        <v>12557</v>
      </c>
      <c r="S2674" t="s">
        <v>12570</v>
      </c>
      <c r="T2674">
        <v>0</v>
      </c>
      <c r="U2674">
        <v>0</v>
      </c>
      <c r="V2674">
        <v>0</v>
      </c>
      <c r="W2674">
        <v>0</v>
      </c>
      <c r="X2674">
        <v>0</v>
      </c>
      <c r="Y2674">
        <v>472</v>
      </c>
      <c r="Z2674">
        <v>0</v>
      </c>
      <c r="AA2674" t="s">
        <v>11439</v>
      </c>
      <c r="AB2674">
        <v>2</v>
      </c>
      <c r="AC2674">
        <v>472</v>
      </c>
      <c r="AD2674">
        <v>1.02</v>
      </c>
      <c r="AE2674">
        <v>236</v>
      </c>
      <c r="AF2674">
        <v>2158</v>
      </c>
    </row>
    <row r="2675" spans="1:32" x14ac:dyDescent="0.25">
      <c r="A2675" t="s">
        <v>27</v>
      </c>
      <c r="B2675" t="s">
        <v>12562</v>
      </c>
      <c r="C2675" t="s">
        <v>76</v>
      </c>
      <c r="D2675" t="s">
        <v>12569</v>
      </c>
      <c r="E2675" t="s">
        <v>3173</v>
      </c>
      <c r="F2675" t="s">
        <v>12575</v>
      </c>
      <c r="G2675" t="s">
        <v>5002</v>
      </c>
      <c r="H2675">
        <v>2020</v>
      </c>
      <c r="I2675">
        <v>4</v>
      </c>
      <c r="J2675">
        <v>107</v>
      </c>
      <c r="K2675">
        <v>20200401</v>
      </c>
      <c r="L2675">
        <v>20200404</v>
      </c>
      <c r="M2675" s="34">
        <v>0.53472222222222221</v>
      </c>
      <c r="N2675" s="34">
        <v>0.60416666666666663</v>
      </c>
      <c r="O2675">
        <v>220</v>
      </c>
      <c r="P2675" t="s">
        <v>12558</v>
      </c>
      <c r="Q2675">
        <v>1</v>
      </c>
      <c r="R2675" t="s">
        <v>12557</v>
      </c>
      <c r="S2675" t="s">
        <v>12715</v>
      </c>
      <c r="T2675">
        <v>0</v>
      </c>
      <c r="U2675">
        <v>0</v>
      </c>
      <c r="V2675">
        <v>214</v>
      </c>
      <c r="W2675">
        <v>0</v>
      </c>
      <c r="X2675">
        <v>0</v>
      </c>
      <c r="Y2675">
        <v>214</v>
      </c>
      <c r="Z2675">
        <v>0</v>
      </c>
      <c r="AA2675" t="s">
        <v>11439</v>
      </c>
      <c r="AB2675">
        <v>2</v>
      </c>
      <c r="AC2675">
        <v>428</v>
      </c>
      <c r="AD2675">
        <v>0.92</v>
      </c>
      <c r="AE2675">
        <v>214</v>
      </c>
      <c r="AF2675">
        <v>2158</v>
      </c>
    </row>
    <row r="2676" spans="1:32" x14ac:dyDescent="0.25">
      <c r="A2676" t="s">
        <v>27</v>
      </c>
      <c r="B2676" t="s">
        <v>12562</v>
      </c>
      <c r="C2676" t="s">
        <v>76</v>
      </c>
      <c r="D2676" t="s">
        <v>12569</v>
      </c>
      <c r="E2676" t="s">
        <v>3173</v>
      </c>
      <c r="F2676" t="s">
        <v>12575</v>
      </c>
      <c r="G2676" t="s">
        <v>5002</v>
      </c>
      <c r="H2676">
        <v>2020</v>
      </c>
      <c r="I2676">
        <v>4</v>
      </c>
      <c r="J2676">
        <v>107</v>
      </c>
      <c r="K2676">
        <v>20200429</v>
      </c>
      <c r="L2676">
        <v>20200430</v>
      </c>
      <c r="M2676" s="34">
        <v>0.53472222222222221</v>
      </c>
      <c r="N2676" s="34">
        <v>0.60416666666666663</v>
      </c>
      <c r="O2676">
        <v>220</v>
      </c>
      <c r="P2676" t="s">
        <v>12558</v>
      </c>
      <c r="Q2676">
        <v>1</v>
      </c>
      <c r="R2676" t="s">
        <v>12557</v>
      </c>
      <c r="S2676" t="s">
        <v>12716</v>
      </c>
      <c r="T2676">
        <v>0</v>
      </c>
      <c r="U2676">
        <v>0</v>
      </c>
      <c r="V2676">
        <v>214</v>
      </c>
      <c r="W2676">
        <v>214</v>
      </c>
      <c r="X2676">
        <v>0</v>
      </c>
      <c r="Y2676">
        <v>0</v>
      </c>
      <c r="Z2676">
        <v>0</v>
      </c>
      <c r="AA2676" t="s">
        <v>11439</v>
      </c>
      <c r="AB2676">
        <v>2</v>
      </c>
      <c r="AC2676">
        <v>428</v>
      </c>
      <c r="AD2676">
        <v>0.92</v>
      </c>
      <c r="AE2676">
        <v>214</v>
      </c>
      <c r="AF2676">
        <v>2158</v>
      </c>
    </row>
    <row r="2677" spans="1:32" x14ac:dyDescent="0.25">
      <c r="A2677" t="s">
        <v>76</v>
      </c>
      <c r="B2677" t="s">
        <v>12569</v>
      </c>
      <c r="C2677" t="s">
        <v>27</v>
      </c>
      <c r="D2677" t="s">
        <v>12562</v>
      </c>
      <c r="E2677" t="s">
        <v>3173</v>
      </c>
      <c r="F2677" t="s">
        <v>12575</v>
      </c>
      <c r="G2677" t="s">
        <v>5002</v>
      </c>
      <c r="H2677">
        <v>2020</v>
      </c>
      <c r="I2677">
        <v>4</v>
      </c>
      <c r="J2677">
        <v>108</v>
      </c>
      <c r="K2677">
        <v>20200429</v>
      </c>
      <c r="L2677">
        <v>20200430</v>
      </c>
      <c r="M2677" s="34">
        <v>0.65625</v>
      </c>
      <c r="N2677" s="34">
        <v>0.86805555555555547</v>
      </c>
      <c r="O2677">
        <v>185</v>
      </c>
      <c r="P2677">
        <v>1</v>
      </c>
      <c r="Q2677" t="s">
        <v>12558</v>
      </c>
      <c r="R2677" t="s">
        <v>12557</v>
      </c>
      <c r="S2677" t="s">
        <v>12672</v>
      </c>
      <c r="T2677">
        <v>0</v>
      </c>
      <c r="U2677">
        <v>0</v>
      </c>
      <c r="V2677">
        <v>214</v>
      </c>
      <c r="W2677">
        <v>214</v>
      </c>
      <c r="X2677">
        <v>0</v>
      </c>
      <c r="Y2677">
        <v>0</v>
      </c>
      <c r="Z2677">
        <v>0</v>
      </c>
      <c r="AA2677" t="s">
        <v>11439</v>
      </c>
      <c r="AB2677">
        <v>2</v>
      </c>
      <c r="AC2677">
        <v>428</v>
      </c>
      <c r="AD2677">
        <v>0.92</v>
      </c>
      <c r="AE2677">
        <v>214</v>
      </c>
      <c r="AF2677">
        <v>2158</v>
      </c>
    </row>
    <row r="2678" spans="1:32" x14ac:dyDescent="0.25">
      <c r="A2678" t="s">
        <v>27</v>
      </c>
      <c r="B2678" t="s">
        <v>12562</v>
      </c>
      <c r="C2678" t="s">
        <v>4187</v>
      </c>
      <c r="D2678" t="s">
        <v>12601</v>
      </c>
      <c r="E2678" t="s">
        <v>3173</v>
      </c>
      <c r="F2678" t="s">
        <v>12575</v>
      </c>
      <c r="G2678" t="s">
        <v>5002</v>
      </c>
      <c r="H2678">
        <v>2020</v>
      </c>
      <c r="I2678">
        <v>4</v>
      </c>
      <c r="J2678">
        <v>948</v>
      </c>
      <c r="K2678">
        <v>20200401</v>
      </c>
      <c r="L2678">
        <v>20200404</v>
      </c>
      <c r="M2678" s="34">
        <v>0.99930555555555556</v>
      </c>
      <c r="N2678" s="34">
        <v>0.20486111111111113</v>
      </c>
      <c r="O2678">
        <v>236</v>
      </c>
      <c r="P2678" t="s">
        <v>12558</v>
      </c>
      <c r="Q2678" t="s">
        <v>12559</v>
      </c>
      <c r="R2678" t="s">
        <v>12557</v>
      </c>
      <c r="S2678" t="s">
        <v>12673</v>
      </c>
      <c r="T2678">
        <v>0</v>
      </c>
      <c r="U2678">
        <v>0</v>
      </c>
      <c r="V2678">
        <v>0</v>
      </c>
      <c r="W2678">
        <v>214</v>
      </c>
      <c r="X2678">
        <v>0</v>
      </c>
      <c r="Y2678">
        <v>214</v>
      </c>
      <c r="Z2678">
        <v>0</v>
      </c>
      <c r="AA2678" t="s">
        <v>11439</v>
      </c>
      <c r="AB2678">
        <v>2</v>
      </c>
      <c r="AC2678">
        <v>428</v>
      </c>
      <c r="AD2678">
        <v>1.29</v>
      </c>
      <c r="AE2678">
        <v>214</v>
      </c>
      <c r="AF2678">
        <v>3009</v>
      </c>
    </row>
    <row r="2679" spans="1:32" x14ac:dyDescent="0.25">
      <c r="A2679" t="s">
        <v>27</v>
      </c>
      <c r="B2679" t="s">
        <v>12562</v>
      </c>
      <c r="C2679" t="s">
        <v>4448</v>
      </c>
      <c r="D2679" t="s">
        <v>12593</v>
      </c>
      <c r="E2679" t="s">
        <v>12592</v>
      </c>
      <c r="F2679" t="s">
        <v>12591</v>
      </c>
      <c r="G2679" t="s">
        <v>5002</v>
      </c>
      <c r="H2679">
        <v>2020</v>
      </c>
      <c r="I2679">
        <v>4</v>
      </c>
      <c r="J2679">
        <v>51</v>
      </c>
      <c r="K2679">
        <v>20200401</v>
      </c>
      <c r="L2679">
        <v>20200404</v>
      </c>
      <c r="M2679" s="34">
        <v>0.78819444444444453</v>
      </c>
      <c r="N2679" s="34">
        <v>0.85416666666666663</v>
      </c>
      <c r="O2679">
        <v>215</v>
      </c>
      <c r="P2679" t="s">
        <v>12558</v>
      </c>
      <c r="Q2679" t="s">
        <v>12559</v>
      </c>
      <c r="R2679" t="s">
        <v>12557</v>
      </c>
      <c r="S2679" t="s">
        <v>12652</v>
      </c>
      <c r="T2679">
        <v>0</v>
      </c>
      <c r="U2679">
        <v>0</v>
      </c>
      <c r="V2679">
        <v>126</v>
      </c>
      <c r="W2679">
        <v>126</v>
      </c>
      <c r="X2679">
        <v>0</v>
      </c>
      <c r="Y2679">
        <v>126</v>
      </c>
      <c r="Z2679">
        <v>0</v>
      </c>
      <c r="AA2679" t="s">
        <v>11439</v>
      </c>
      <c r="AB2679">
        <v>3</v>
      </c>
      <c r="AC2679">
        <v>378</v>
      </c>
      <c r="AD2679">
        <v>0.84</v>
      </c>
      <c r="AE2679">
        <v>126</v>
      </c>
      <c r="AF2679">
        <v>2229</v>
      </c>
    </row>
    <row r="2680" spans="1:32" x14ac:dyDescent="0.25">
      <c r="A2680" t="s">
        <v>4448</v>
      </c>
      <c r="B2680" t="s">
        <v>12593</v>
      </c>
      <c r="C2680" t="s">
        <v>27</v>
      </c>
      <c r="D2680" t="s">
        <v>12562</v>
      </c>
      <c r="E2680" t="s">
        <v>12592</v>
      </c>
      <c r="F2680" t="s">
        <v>12591</v>
      </c>
      <c r="G2680" t="s">
        <v>5002</v>
      </c>
      <c r="H2680">
        <v>2020</v>
      </c>
      <c r="I2680">
        <v>4</v>
      </c>
      <c r="J2680">
        <v>50</v>
      </c>
      <c r="K2680">
        <v>20200401</v>
      </c>
      <c r="L2680">
        <v>20200404</v>
      </c>
      <c r="M2680" s="34">
        <v>0.53472222222222221</v>
      </c>
      <c r="N2680" s="34">
        <v>0.74652777777777779</v>
      </c>
      <c r="O2680">
        <v>185</v>
      </c>
      <c r="P2680" t="s">
        <v>12559</v>
      </c>
      <c r="Q2680" t="s">
        <v>12558</v>
      </c>
      <c r="R2680" t="s">
        <v>12557</v>
      </c>
      <c r="S2680" t="s">
        <v>12652</v>
      </c>
      <c r="T2680">
        <v>0</v>
      </c>
      <c r="U2680">
        <v>0</v>
      </c>
      <c r="V2680">
        <v>126</v>
      </c>
      <c r="W2680">
        <v>126</v>
      </c>
      <c r="X2680">
        <v>0</v>
      </c>
      <c r="Y2680">
        <v>126</v>
      </c>
      <c r="Z2680">
        <v>0</v>
      </c>
      <c r="AA2680" t="s">
        <v>11439</v>
      </c>
      <c r="AB2680">
        <v>3</v>
      </c>
      <c r="AC2680">
        <v>378</v>
      </c>
      <c r="AD2680">
        <v>0.84</v>
      </c>
      <c r="AE2680">
        <v>126</v>
      </c>
      <c r="AF2680">
        <v>2229</v>
      </c>
    </row>
    <row r="2681" spans="1:32" x14ac:dyDescent="0.25">
      <c r="A2681" t="s">
        <v>76</v>
      </c>
      <c r="B2681" t="s">
        <v>12569</v>
      </c>
      <c r="C2681" t="s">
        <v>27</v>
      </c>
      <c r="D2681" t="s">
        <v>12562</v>
      </c>
      <c r="E2681" t="s">
        <v>12604</v>
      </c>
      <c r="F2681" t="s">
        <v>12603</v>
      </c>
      <c r="G2681" t="s">
        <v>5002</v>
      </c>
      <c r="H2681">
        <v>2020</v>
      </c>
      <c r="I2681">
        <v>4</v>
      </c>
      <c r="J2681">
        <v>201</v>
      </c>
      <c r="K2681">
        <v>20200402</v>
      </c>
      <c r="L2681">
        <v>20200404</v>
      </c>
      <c r="M2681" s="34">
        <v>0.375</v>
      </c>
      <c r="N2681" s="34">
        <v>0.58680555555555558</v>
      </c>
      <c r="O2681">
        <v>185</v>
      </c>
      <c r="P2681">
        <v>1</v>
      </c>
      <c r="Q2681" t="s">
        <v>12558</v>
      </c>
      <c r="R2681" t="s">
        <v>12557</v>
      </c>
      <c r="S2681" t="s">
        <v>12673</v>
      </c>
      <c r="T2681">
        <v>0</v>
      </c>
      <c r="U2681">
        <v>0</v>
      </c>
      <c r="V2681">
        <v>0</v>
      </c>
      <c r="W2681">
        <v>186</v>
      </c>
      <c r="X2681">
        <v>0</v>
      </c>
      <c r="Y2681">
        <v>186</v>
      </c>
      <c r="Z2681">
        <v>0</v>
      </c>
      <c r="AA2681" t="s">
        <v>11439</v>
      </c>
      <c r="AB2681">
        <v>2</v>
      </c>
      <c r="AC2681">
        <v>372</v>
      </c>
      <c r="AD2681">
        <v>0.8</v>
      </c>
      <c r="AE2681">
        <v>186</v>
      </c>
      <c r="AF2681">
        <v>2158</v>
      </c>
    </row>
    <row r="2682" spans="1:32" x14ac:dyDescent="0.25">
      <c r="A2682" t="s">
        <v>76</v>
      </c>
      <c r="B2682" t="s">
        <v>12569</v>
      </c>
      <c r="C2682" t="s">
        <v>27</v>
      </c>
      <c r="D2682" t="s">
        <v>12562</v>
      </c>
      <c r="E2682" t="s">
        <v>12604</v>
      </c>
      <c r="F2682" t="s">
        <v>12603</v>
      </c>
      <c r="G2682" t="s">
        <v>5002</v>
      </c>
      <c r="H2682">
        <v>2020</v>
      </c>
      <c r="I2682">
        <v>4</v>
      </c>
      <c r="J2682">
        <v>203</v>
      </c>
      <c r="K2682">
        <v>20200401</v>
      </c>
      <c r="L2682">
        <v>20200403</v>
      </c>
      <c r="M2682" s="34">
        <v>0.81944444444444453</v>
      </c>
      <c r="N2682" s="34">
        <v>3.125E-2</v>
      </c>
      <c r="O2682">
        <v>185</v>
      </c>
      <c r="P2682">
        <v>1</v>
      </c>
      <c r="Q2682" t="s">
        <v>12558</v>
      </c>
      <c r="R2682" t="s">
        <v>12557</v>
      </c>
      <c r="S2682" t="s">
        <v>12677</v>
      </c>
      <c r="T2682">
        <v>0</v>
      </c>
      <c r="U2682">
        <v>0</v>
      </c>
      <c r="V2682">
        <v>186</v>
      </c>
      <c r="W2682">
        <v>0</v>
      </c>
      <c r="X2682">
        <v>186</v>
      </c>
      <c r="Y2682">
        <v>0</v>
      </c>
      <c r="Z2682">
        <v>0</v>
      </c>
      <c r="AA2682" t="s">
        <v>11439</v>
      </c>
      <c r="AB2682">
        <v>2</v>
      </c>
      <c r="AC2682">
        <v>372</v>
      </c>
      <c r="AD2682">
        <v>0.8</v>
      </c>
      <c r="AE2682">
        <v>186</v>
      </c>
      <c r="AF2682">
        <v>2158</v>
      </c>
    </row>
    <row r="2683" spans="1:32" x14ac:dyDescent="0.25">
      <c r="A2683" t="s">
        <v>27</v>
      </c>
      <c r="B2683" t="s">
        <v>12562</v>
      </c>
      <c r="C2683" t="s">
        <v>4096</v>
      </c>
      <c r="D2683" t="s">
        <v>12602</v>
      </c>
      <c r="E2683" t="s">
        <v>12604</v>
      </c>
      <c r="F2683" t="s">
        <v>12603</v>
      </c>
      <c r="G2683" t="s">
        <v>5002</v>
      </c>
      <c r="H2683">
        <v>2020</v>
      </c>
      <c r="I2683">
        <v>4</v>
      </c>
      <c r="J2683">
        <v>134</v>
      </c>
      <c r="K2683">
        <v>20200401</v>
      </c>
      <c r="L2683">
        <v>20200404</v>
      </c>
      <c r="M2683" s="34">
        <v>0.66666666666666663</v>
      </c>
      <c r="N2683" s="34">
        <v>0.69097222222222221</v>
      </c>
      <c r="O2683">
        <v>215</v>
      </c>
      <c r="P2683" t="s">
        <v>12558</v>
      </c>
      <c r="Q2683">
        <v>2</v>
      </c>
      <c r="R2683" t="s">
        <v>12557</v>
      </c>
      <c r="S2683" t="s">
        <v>12622</v>
      </c>
      <c r="T2683">
        <v>0</v>
      </c>
      <c r="U2683">
        <v>0</v>
      </c>
      <c r="V2683">
        <v>0</v>
      </c>
      <c r="W2683">
        <v>186</v>
      </c>
      <c r="X2683">
        <v>0</v>
      </c>
      <c r="Y2683">
        <v>186</v>
      </c>
      <c r="Z2683">
        <v>0</v>
      </c>
      <c r="AA2683" t="s">
        <v>11439</v>
      </c>
      <c r="AB2683">
        <v>2</v>
      </c>
      <c r="AC2683">
        <v>372</v>
      </c>
      <c r="AD2683">
        <v>0.82</v>
      </c>
      <c r="AE2683">
        <v>186</v>
      </c>
      <c r="AF2683">
        <v>2211</v>
      </c>
    </row>
    <row r="2684" spans="1:32" x14ac:dyDescent="0.25">
      <c r="A2684" t="s">
        <v>4096</v>
      </c>
      <c r="B2684" t="s">
        <v>12602</v>
      </c>
      <c r="C2684" t="s">
        <v>27</v>
      </c>
      <c r="D2684" t="s">
        <v>12562</v>
      </c>
      <c r="E2684" t="s">
        <v>12604</v>
      </c>
      <c r="F2684" t="s">
        <v>12603</v>
      </c>
      <c r="G2684" t="s">
        <v>5002</v>
      </c>
      <c r="H2684">
        <v>2020</v>
      </c>
      <c r="I2684">
        <v>4</v>
      </c>
      <c r="J2684">
        <v>133</v>
      </c>
      <c r="K2684">
        <v>20200401</v>
      </c>
      <c r="L2684">
        <v>20200404</v>
      </c>
      <c r="M2684" s="34">
        <v>0.72222222222222221</v>
      </c>
      <c r="N2684" s="34">
        <v>0.96875</v>
      </c>
      <c r="O2684">
        <v>175</v>
      </c>
      <c r="P2684">
        <v>2</v>
      </c>
      <c r="Q2684" t="s">
        <v>12558</v>
      </c>
      <c r="R2684" t="s">
        <v>12557</v>
      </c>
      <c r="S2684" t="s">
        <v>12622</v>
      </c>
      <c r="T2684">
        <v>0</v>
      </c>
      <c r="U2684">
        <v>0</v>
      </c>
      <c r="V2684">
        <v>0</v>
      </c>
      <c r="W2684">
        <v>186</v>
      </c>
      <c r="X2684">
        <v>0</v>
      </c>
      <c r="Y2684">
        <v>186</v>
      </c>
      <c r="Z2684">
        <v>0</v>
      </c>
      <c r="AA2684" t="s">
        <v>11439</v>
      </c>
      <c r="AB2684">
        <v>2</v>
      </c>
      <c r="AC2684">
        <v>372</v>
      </c>
      <c r="AD2684">
        <v>0.82</v>
      </c>
      <c r="AE2684">
        <v>186</v>
      </c>
      <c r="AF2684">
        <v>2211</v>
      </c>
    </row>
    <row r="2685" spans="1:32" x14ac:dyDescent="0.25">
      <c r="A2685" t="s">
        <v>27</v>
      </c>
      <c r="B2685" t="s">
        <v>12562</v>
      </c>
      <c r="C2685" t="s">
        <v>4187</v>
      </c>
      <c r="D2685" t="s">
        <v>12601</v>
      </c>
      <c r="E2685" t="s">
        <v>12604</v>
      </c>
      <c r="F2685" t="s">
        <v>12603</v>
      </c>
      <c r="G2685" t="s">
        <v>5002</v>
      </c>
      <c r="H2685">
        <v>2020</v>
      </c>
      <c r="I2685">
        <v>4</v>
      </c>
      <c r="J2685">
        <v>129</v>
      </c>
      <c r="K2685">
        <v>20200401</v>
      </c>
      <c r="L2685">
        <v>20200404</v>
      </c>
      <c r="M2685" s="34">
        <v>0.81944444444444453</v>
      </c>
      <c r="N2685" s="34">
        <v>2.4305555555555556E-2</v>
      </c>
      <c r="O2685">
        <v>235</v>
      </c>
      <c r="P2685" t="s">
        <v>12558</v>
      </c>
      <c r="Q2685" t="s">
        <v>12559</v>
      </c>
      <c r="R2685" t="s">
        <v>12557</v>
      </c>
      <c r="S2685" t="s">
        <v>12617</v>
      </c>
      <c r="T2685">
        <v>0</v>
      </c>
      <c r="U2685">
        <v>0</v>
      </c>
      <c r="V2685">
        <v>0</v>
      </c>
      <c r="W2685">
        <v>186</v>
      </c>
      <c r="X2685">
        <v>0</v>
      </c>
      <c r="Y2685">
        <v>186</v>
      </c>
      <c r="Z2685">
        <v>0</v>
      </c>
      <c r="AA2685" t="s">
        <v>11439</v>
      </c>
      <c r="AB2685">
        <v>2</v>
      </c>
      <c r="AC2685">
        <v>372</v>
      </c>
      <c r="AD2685">
        <v>1.1200000000000001</v>
      </c>
      <c r="AE2685">
        <v>186</v>
      </c>
      <c r="AF2685">
        <v>3009</v>
      </c>
    </row>
    <row r="2686" spans="1:32" x14ac:dyDescent="0.25">
      <c r="A2686" t="s">
        <v>27</v>
      </c>
      <c r="B2686" t="s">
        <v>12562</v>
      </c>
      <c r="C2686" t="s">
        <v>4008</v>
      </c>
      <c r="D2686" t="s">
        <v>12572</v>
      </c>
      <c r="E2686" t="s">
        <v>3194</v>
      </c>
      <c r="F2686" t="s">
        <v>12571</v>
      </c>
      <c r="G2686" t="s">
        <v>5002</v>
      </c>
      <c r="H2686">
        <v>2020</v>
      </c>
      <c r="I2686">
        <v>4</v>
      </c>
      <c r="J2686">
        <v>416</v>
      </c>
      <c r="K2686">
        <v>20200410</v>
      </c>
      <c r="L2686">
        <v>20200424</v>
      </c>
      <c r="M2686" s="34">
        <v>0.29166666666666669</v>
      </c>
      <c r="N2686" s="34">
        <v>0.4236111111111111</v>
      </c>
      <c r="O2686">
        <v>190</v>
      </c>
      <c r="P2686" t="s">
        <v>12558</v>
      </c>
      <c r="Q2686" t="s">
        <v>12559</v>
      </c>
      <c r="R2686" t="s">
        <v>12557</v>
      </c>
      <c r="S2686" t="s">
        <v>12556</v>
      </c>
      <c r="T2686">
        <v>0</v>
      </c>
      <c r="U2686">
        <v>0</v>
      </c>
      <c r="V2686">
        <v>0</v>
      </c>
      <c r="W2686">
        <v>0</v>
      </c>
      <c r="X2686">
        <v>366</v>
      </c>
      <c r="Y2686">
        <v>0</v>
      </c>
      <c r="Z2686">
        <v>0</v>
      </c>
      <c r="AA2686" t="s">
        <v>11439</v>
      </c>
      <c r="AB2686">
        <v>3</v>
      </c>
      <c r="AC2686">
        <v>366</v>
      </c>
      <c r="AD2686">
        <v>0.78</v>
      </c>
      <c r="AE2686">
        <v>122</v>
      </c>
      <c r="AF2686">
        <v>2142</v>
      </c>
    </row>
    <row r="2687" spans="1:32" x14ac:dyDescent="0.25">
      <c r="A2687" t="s">
        <v>27</v>
      </c>
      <c r="B2687" t="s">
        <v>12562</v>
      </c>
      <c r="C2687" t="s">
        <v>62</v>
      </c>
      <c r="D2687" t="s">
        <v>12580</v>
      </c>
      <c r="E2687" t="s">
        <v>12600</v>
      </c>
      <c r="F2687" t="s">
        <v>12599</v>
      </c>
      <c r="G2687" t="s">
        <v>5002</v>
      </c>
      <c r="H2687">
        <v>2020</v>
      </c>
      <c r="I2687">
        <v>4</v>
      </c>
      <c r="J2687">
        <v>168</v>
      </c>
      <c r="K2687">
        <v>20200405</v>
      </c>
      <c r="L2687">
        <v>20200411</v>
      </c>
      <c r="M2687" s="34">
        <v>0.66666666666666663</v>
      </c>
      <c r="N2687" s="34">
        <v>0.75694444444444453</v>
      </c>
      <c r="O2687">
        <v>250</v>
      </c>
      <c r="P2687" t="s">
        <v>12558</v>
      </c>
      <c r="Q2687">
        <v>2</v>
      </c>
      <c r="R2687" t="s">
        <v>12557</v>
      </c>
      <c r="S2687" t="s">
        <v>12596</v>
      </c>
      <c r="T2687">
        <v>0</v>
      </c>
      <c r="U2687">
        <v>0</v>
      </c>
      <c r="V2687">
        <v>176</v>
      </c>
      <c r="W2687">
        <v>0</v>
      </c>
      <c r="X2687">
        <v>0</v>
      </c>
      <c r="Y2687">
        <v>0</v>
      </c>
      <c r="Z2687">
        <v>176</v>
      </c>
      <c r="AA2687" t="s">
        <v>11439</v>
      </c>
      <c r="AB2687">
        <v>2</v>
      </c>
      <c r="AC2687">
        <v>352</v>
      </c>
      <c r="AD2687">
        <v>0.93</v>
      </c>
      <c r="AE2687">
        <v>176</v>
      </c>
      <c r="AF2687">
        <v>2633</v>
      </c>
    </row>
    <row r="2688" spans="1:32" x14ac:dyDescent="0.25">
      <c r="A2688" t="s">
        <v>27</v>
      </c>
      <c r="B2688" t="s">
        <v>12562</v>
      </c>
      <c r="C2688" t="s">
        <v>4187</v>
      </c>
      <c r="D2688" t="s">
        <v>12601</v>
      </c>
      <c r="E2688" t="s">
        <v>12600</v>
      </c>
      <c r="F2688" t="s">
        <v>12599</v>
      </c>
      <c r="G2688" t="s">
        <v>5002</v>
      </c>
      <c r="H2688">
        <v>2020</v>
      </c>
      <c r="I2688">
        <v>4</v>
      </c>
      <c r="J2688">
        <v>91</v>
      </c>
      <c r="K2688">
        <v>20200401</v>
      </c>
      <c r="L2688">
        <v>20200404</v>
      </c>
      <c r="M2688" s="34">
        <v>0.6875</v>
      </c>
      <c r="N2688" s="34">
        <v>0.88541666666666663</v>
      </c>
      <c r="O2688">
        <v>225</v>
      </c>
      <c r="P2688" t="s">
        <v>12558</v>
      </c>
      <c r="Q2688" t="s">
        <v>12559</v>
      </c>
      <c r="R2688" t="s">
        <v>12557</v>
      </c>
      <c r="S2688" t="s">
        <v>12656</v>
      </c>
      <c r="T2688">
        <v>0</v>
      </c>
      <c r="U2688">
        <v>0</v>
      </c>
      <c r="V2688">
        <v>176</v>
      </c>
      <c r="W2688">
        <v>0</v>
      </c>
      <c r="X2688">
        <v>0</v>
      </c>
      <c r="Y2688">
        <v>176</v>
      </c>
      <c r="Z2688">
        <v>0</v>
      </c>
      <c r="AA2688" t="s">
        <v>11439</v>
      </c>
      <c r="AB2688">
        <v>2</v>
      </c>
      <c r="AC2688">
        <v>352</v>
      </c>
      <c r="AD2688">
        <v>1.06</v>
      </c>
      <c r="AE2688">
        <v>176</v>
      </c>
      <c r="AF2688">
        <v>3009</v>
      </c>
    </row>
    <row r="2689" spans="1:32" x14ac:dyDescent="0.25">
      <c r="A2689" t="s">
        <v>27</v>
      </c>
      <c r="B2689" t="s">
        <v>12562</v>
      </c>
      <c r="C2689" t="s">
        <v>76</v>
      </c>
      <c r="D2689" t="s">
        <v>12569</v>
      </c>
      <c r="E2689" t="s">
        <v>3173</v>
      </c>
      <c r="F2689" t="s">
        <v>12575</v>
      </c>
      <c r="G2689" t="s">
        <v>5002</v>
      </c>
      <c r="H2689">
        <v>2020</v>
      </c>
      <c r="I2689">
        <v>4</v>
      </c>
      <c r="J2689">
        <v>107</v>
      </c>
      <c r="K2689">
        <v>20200402</v>
      </c>
      <c r="L2689">
        <v>20200403</v>
      </c>
      <c r="M2689" s="34">
        <v>0.53472222222222221</v>
      </c>
      <c r="N2689" s="34">
        <v>0.60416666666666663</v>
      </c>
      <c r="O2689">
        <v>220</v>
      </c>
      <c r="P2689" t="s">
        <v>12558</v>
      </c>
      <c r="Q2689">
        <v>1</v>
      </c>
      <c r="R2689" t="s">
        <v>12557</v>
      </c>
      <c r="S2689" t="s">
        <v>12616</v>
      </c>
      <c r="T2689">
        <v>0</v>
      </c>
      <c r="U2689">
        <v>0</v>
      </c>
      <c r="V2689">
        <v>0</v>
      </c>
      <c r="W2689">
        <v>168</v>
      </c>
      <c r="X2689">
        <v>168</v>
      </c>
      <c r="Y2689">
        <v>0</v>
      </c>
      <c r="Z2689">
        <v>0</v>
      </c>
      <c r="AA2689" t="s">
        <v>11439</v>
      </c>
      <c r="AB2689">
        <v>2</v>
      </c>
      <c r="AC2689">
        <v>336</v>
      </c>
      <c r="AD2689">
        <v>0.73</v>
      </c>
      <c r="AE2689">
        <v>168</v>
      </c>
      <c r="AF2689">
        <v>2158</v>
      </c>
    </row>
    <row r="2690" spans="1:32" x14ac:dyDescent="0.25">
      <c r="A2690" t="s">
        <v>27</v>
      </c>
      <c r="B2690" t="s">
        <v>12562</v>
      </c>
      <c r="C2690" t="s">
        <v>76</v>
      </c>
      <c r="D2690" t="s">
        <v>12569</v>
      </c>
      <c r="E2690" t="s">
        <v>3173</v>
      </c>
      <c r="F2690" t="s">
        <v>12575</v>
      </c>
      <c r="G2690" t="s">
        <v>5002</v>
      </c>
      <c r="H2690">
        <v>2020</v>
      </c>
      <c r="I2690">
        <v>4</v>
      </c>
      <c r="J2690">
        <v>107</v>
      </c>
      <c r="K2690">
        <v>20200407</v>
      </c>
      <c r="L2690">
        <v>20200413</v>
      </c>
      <c r="M2690" s="34">
        <v>0.53472222222222221</v>
      </c>
      <c r="N2690" s="34">
        <v>0.60416666666666663</v>
      </c>
      <c r="O2690">
        <v>220</v>
      </c>
      <c r="P2690" t="s">
        <v>12558</v>
      </c>
      <c r="Q2690">
        <v>1</v>
      </c>
      <c r="R2690" t="s">
        <v>12557</v>
      </c>
      <c r="S2690" t="s">
        <v>12720</v>
      </c>
      <c r="T2690">
        <v>0</v>
      </c>
      <c r="U2690">
        <v>168</v>
      </c>
      <c r="V2690">
        <v>0</v>
      </c>
      <c r="W2690">
        <v>0</v>
      </c>
      <c r="X2690">
        <v>0</v>
      </c>
      <c r="Y2690">
        <v>0</v>
      </c>
      <c r="Z2690">
        <v>168</v>
      </c>
      <c r="AA2690" t="s">
        <v>11439</v>
      </c>
      <c r="AB2690">
        <v>2</v>
      </c>
      <c r="AC2690">
        <v>336</v>
      </c>
      <c r="AD2690">
        <v>0.73</v>
      </c>
      <c r="AE2690">
        <v>168</v>
      </c>
      <c r="AF2690">
        <v>2158</v>
      </c>
    </row>
    <row r="2691" spans="1:32" x14ac:dyDescent="0.25">
      <c r="A2691" t="s">
        <v>76</v>
      </c>
      <c r="B2691" t="s">
        <v>12569</v>
      </c>
      <c r="C2691" t="s">
        <v>27</v>
      </c>
      <c r="D2691" t="s">
        <v>12562</v>
      </c>
      <c r="E2691" t="s">
        <v>3173</v>
      </c>
      <c r="F2691" t="s">
        <v>12575</v>
      </c>
      <c r="G2691" t="s">
        <v>5002</v>
      </c>
      <c r="H2691">
        <v>2020</v>
      </c>
      <c r="I2691">
        <v>4</v>
      </c>
      <c r="J2691">
        <v>108</v>
      </c>
      <c r="K2691">
        <v>20200402</v>
      </c>
      <c r="L2691">
        <v>20200403</v>
      </c>
      <c r="M2691" s="34">
        <v>0.65625</v>
      </c>
      <c r="N2691" s="34">
        <v>0.86805555555555547</v>
      </c>
      <c r="O2691">
        <v>185</v>
      </c>
      <c r="P2691">
        <v>1</v>
      </c>
      <c r="Q2691" t="s">
        <v>12558</v>
      </c>
      <c r="R2691" t="s">
        <v>12557</v>
      </c>
      <c r="S2691" t="s">
        <v>12616</v>
      </c>
      <c r="T2691">
        <v>0</v>
      </c>
      <c r="U2691">
        <v>0</v>
      </c>
      <c r="V2691">
        <v>0</v>
      </c>
      <c r="W2691">
        <v>168</v>
      </c>
      <c r="X2691">
        <v>168</v>
      </c>
      <c r="Y2691">
        <v>0</v>
      </c>
      <c r="Z2691">
        <v>0</v>
      </c>
      <c r="AA2691" t="s">
        <v>11439</v>
      </c>
      <c r="AB2691">
        <v>2</v>
      </c>
      <c r="AC2691">
        <v>336</v>
      </c>
      <c r="AD2691">
        <v>0.73</v>
      </c>
      <c r="AE2691">
        <v>168</v>
      </c>
      <c r="AF2691">
        <v>2158</v>
      </c>
    </row>
    <row r="2692" spans="1:32" x14ac:dyDescent="0.25">
      <c r="A2692" t="s">
        <v>76</v>
      </c>
      <c r="B2692" t="s">
        <v>12569</v>
      </c>
      <c r="C2692" t="s">
        <v>27</v>
      </c>
      <c r="D2692" t="s">
        <v>12562</v>
      </c>
      <c r="E2692" t="s">
        <v>3173</v>
      </c>
      <c r="F2692" t="s">
        <v>12575</v>
      </c>
      <c r="G2692" t="s">
        <v>5002</v>
      </c>
      <c r="H2692">
        <v>2020</v>
      </c>
      <c r="I2692">
        <v>4</v>
      </c>
      <c r="J2692">
        <v>108</v>
      </c>
      <c r="K2692">
        <v>20200412</v>
      </c>
      <c r="L2692">
        <v>20200419</v>
      </c>
      <c r="M2692" s="34">
        <v>0.65625</v>
      </c>
      <c r="N2692" s="34">
        <v>0.86805555555555547</v>
      </c>
      <c r="O2692">
        <v>185</v>
      </c>
      <c r="P2692">
        <v>1</v>
      </c>
      <c r="Q2692" t="s">
        <v>12558</v>
      </c>
      <c r="R2692" t="s">
        <v>12557</v>
      </c>
      <c r="S2692" t="s">
        <v>12586</v>
      </c>
      <c r="T2692">
        <v>0</v>
      </c>
      <c r="U2692">
        <v>0</v>
      </c>
      <c r="V2692">
        <v>0</v>
      </c>
      <c r="W2692">
        <v>0</v>
      </c>
      <c r="X2692">
        <v>0</v>
      </c>
      <c r="Y2692">
        <v>0</v>
      </c>
      <c r="Z2692">
        <v>336</v>
      </c>
      <c r="AA2692" t="s">
        <v>11439</v>
      </c>
      <c r="AB2692">
        <v>2</v>
      </c>
      <c r="AC2692">
        <v>336</v>
      </c>
      <c r="AD2692">
        <v>0.73</v>
      </c>
      <c r="AE2692">
        <v>168</v>
      </c>
      <c r="AF2692">
        <v>2158</v>
      </c>
    </row>
    <row r="2693" spans="1:32" x14ac:dyDescent="0.25">
      <c r="A2693" t="s">
        <v>27</v>
      </c>
      <c r="B2693" t="s">
        <v>12562</v>
      </c>
      <c r="C2693" t="s">
        <v>62</v>
      </c>
      <c r="D2693" t="s">
        <v>12580</v>
      </c>
      <c r="E2693" t="s">
        <v>3173</v>
      </c>
      <c r="F2693" t="s">
        <v>12575</v>
      </c>
      <c r="G2693" t="s">
        <v>5002</v>
      </c>
      <c r="H2693">
        <v>2020</v>
      </c>
      <c r="I2693">
        <v>4</v>
      </c>
      <c r="J2693">
        <v>131</v>
      </c>
      <c r="K2693">
        <v>20200419</v>
      </c>
      <c r="L2693">
        <v>20200427</v>
      </c>
      <c r="M2693" s="34">
        <v>0.63888888888888895</v>
      </c>
      <c r="N2693" s="34">
        <v>0.72569444444444453</v>
      </c>
      <c r="O2693">
        <v>245</v>
      </c>
      <c r="P2693" t="s">
        <v>12558</v>
      </c>
      <c r="Q2693">
        <v>2</v>
      </c>
      <c r="R2693" t="s">
        <v>12557</v>
      </c>
      <c r="S2693" t="s">
        <v>12579</v>
      </c>
      <c r="T2693">
        <v>336</v>
      </c>
      <c r="U2693">
        <v>0</v>
      </c>
      <c r="V2693">
        <v>0</v>
      </c>
      <c r="W2693">
        <v>0</v>
      </c>
      <c r="X2693">
        <v>0</v>
      </c>
      <c r="Y2693">
        <v>0</v>
      </c>
      <c r="Z2693">
        <v>0</v>
      </c>
      <c r="AA2693" t="s">
        <v>11439</v>
      </c>
      <c r="AB2693">
        <v>2</v>
      </c>
      <c r="AC2693">
        <v>336</v>
      </c>
      <c r="AD2693">
        <v>0.88</v>
      </c>
      <c r="AE2693">
        <v>168</v>
      </c>
      <c r="AF2693">
        <v>2633</v>
      </c>
    </row>
    <row r="2694" spans="1:32" x14ac:dyDescent="0.25">
      <c r="A2694" t="s">
        <v>62</v>
      </c>
      <c r="B2694" t="s">
        <v>12580</v>
      </c>
      <c r="C2694" t="s">
        <v>27</v>
      </c>
      <c r="D2694" t="s">
        <v>12562</v>
      </c>
      <c r="E2694" t="s">
        <v>3173</v>
      </c>
      <c r="F2694" t="s">
        <v>12575</v>
      </c>
      <c r="G2694" t="s">
        <v>5002</v>
      </c>
      <c r="H2694">
        <v>2020</v>
      </c>
      <c r="I2694">
        <v>4</v>
      </c>
      <c r="J2694">
        <v>126</v>
      </c>
      <c r="K2694">
        <v>20200420</v>
      </c>
      <c r="L2694">
        <v>20200427</v>
      </c>
      <c r="M2694" s="34">
        <v>0.78125</v>
      </c>
      <c r="N2694" s="34">
        <v>1.3888888888888888E-2</v>
      </c>
      <c r="O2694">
        <v>215</v>
      </c>
      <c r="P2694">
        <v>2</v>
      </c>
      <c r="Q2694" t="s">
        <v>12558</v>
      </c>
      <c r="R2694" t="s">
        <v>12557</v>
      </c>
      <c r="S2694" t="s">
        <v>12579</v>
      </c>
      <c r="T2694">
        <v>336</v>
      </c>
      <c r="U2694">
        <v>0</v>
      </c>
      <c r="V2694">
        <v>0</v>
      </c>
      <c r="W2694">
        <v>0</v>
      </c>
      <c r="X2694">
        <v>0</v>
      </c>
      <c r="Y2694">
        <v>0</v>
      </c>
      <c r="Z2694">
        <v>0</v>
      </c>
      <c r="AA2694" t="s">
        <v>11439</v>
      </c>
      <c r="AB2694">
        <v>2</v>
      </c>
      <c r="AC2694">
        <v>336</v>
      </c>
      <c r="AD2694">
        <v>0.88</v>
      </c>
      <c r="AE2694">
        <v>168</v>
      </c>
      <c r="AF2694">
        <v>2633</v>
      </c>
    </row>
    <row r="2695" spans="1:32" x14ac:dyDescent="0.25">
      <c r="A2695" t="s">
        <v>27</v>
      </c>
      <c r="B2695" t="s">
        <v>12562</v>
      </c>
      <c r="C2695" t="s">
        <v>4045</v>
      </c>
      <c r="D2695" t="s">
        <v>12566</v>
      </c>
      <c r="E2695" t="s">
        <v>3173</v>
      </c>
      <c r="F2695" t="s">
        <v>12575</v>
      </c>
      <c r="G2695" t="s">
        <v>5002</v>
      </c>
      <c r="H2695">
        <v>2020</v>
      </c>
      <c r="I2695">
        <v>4</v>
      </c>
      <c r="J2695">
        <v>932</v>
      </c>
      <c r="K2695">
        <v>20200401</v>
      </c>
      <c r="L2695">
        <v>20200404</v>
      </c>
      <c r="M2695" s="34">
        <v>0.37847222222222227</v>
      </c>
      <c r="N2695" s="34">
        <v>0.4236111111111111</v>
      </c>
      <c r="O2695">
        <v>185</v>
      </c>
      <c r="P2695" t="s">
        <v>12558</v>
      </c>
      <c r="Q2695" t="s">
        <v>12559</v>
      </c>
      <c r="R2695" t="s">
        <v>12557</v>
      </c>
      <c r="S2695" t="s">
        <v>12664</v>
      </c>
      <c r="T2695">
        <v>0</v>
      </c>
      <c r="U2695">
        <v>0</v>
      </c>
      <c r="V2695">
        <v>0</v>
      </c>
      <c r="W2695">
        <v>165</v>
      </c>
      <c r="X2695">
        <v>0</v>
      </c>
      <c r="Y2695">
        <v>165</v>
      </c>
      <c r="Z2695">
        <v>0</v>
      </c>
      <c r="AA2695" t="s">
        <v>11439</v>
      </c>
      <c r="AB2695">
        <v>2</v>
      </c>
      <c r="AC2695">
        <v>330</v>
      </c>
      <c r="AD2695">
        <v>0.6</v>
      </c>
      <c r="AE2695">
        <v>165</v>
      </c>
      <c r="AF2695">
        <v>1811</v>
      </c>
    </row>
    <row r="2696" spans="1:32" x14ac:dyDescent="0.25">
      <c r="A2696" t="s">
        <v>4045</v>
      </c>
      <c r="B2696" t="s">
        <v>12566</v>
      </c>
      <c r="C2696" t="s">
        <v>27</v>
      </c>
      <c r="D2696" t="s">
        <v>12562</v>
      </c>
      <c r="E2696" t="s">
        <v>3173</v>
      </c>
      <c r="F2696" t="s">
        <v>12575</v>
      </c>
      <c r="G2696" t="s">
        <v>5002</v>
      </c>
      <c r="H2696">
        <v>2020</v>
      </c>
      <c r="I2696">
        <v>4</v>
      </c>
      <c r="J2696">
        <v>933</v>
      </c>
      <c r="K2696">
        <v>20200401</v>
      </c>
      <c r="L2696">
        <v>20200404</v>
      </c>
      <c r="M2696" s="34">
        <v>0.46527777777777773</v>
      </c>
      <c r="N2696" s="34">
        <v>0.65972222222222221</v>
      </c>
      <c r="O2696">
        <v>160</v>
      </c>
      <c r="P2696" t="s">
        <v>12559</v>
      </c>
      <c r="Q2696" t="s">
        <v>12558</v>
      </c>
      <c r="R2696" t="s">
        <v>12557</v>
      </c>
      <c r="S2696" t="s">
        <v>12664</v>
      </c>
      <c r="T2696">
        <v>0</v>
      </c>
      <c r="U2696">
        <v>0</v>
      </c>
      <c r="V2696">
        <v>0</v>
      </c>
      <c r="W2696">
        <v>165</v>
      </c>
      <c r="X2696">
        <v>0</v>
      </c>
      <c r="Y2696">
        <v>165</v>
      </c>
      <c r="Z2696">
        <v>0</v>
      </c>
      <c r="AA2696" t="s">
        <v>11439</v>
      </c>
      <c r="AB2696">
        <v>2</v>
      </c>
      <c r="AC2696">
        <v>330</v>
      </c>
      <c r="AD2696">
        <v>0.6</v>
      </c>
      <c r="AE2696">
        <v>165</v>
      </c>
      <c r="AF2696">
        <v>1811</v>
      </c>
    </row>
    <row r="2697" spans="1:32" x14ac:dyDescent="0.25">
      <c r="A2697" t="s">
        <v>27</v>
      </c>
      <c r="B2697" t="s">
        <v>12562</v>
      </c>
      <c r="C2697" t="s">
        <v>4320</v>
      </c>
      <c r="D2697" t="s">
        <v>12581</v>
      </c>
      <c r="E2697" t="s">
        <v>3173</v>
      </c>
      <c r="F2697" t="s">
        <v>12575</v>
      </c>
      <c r="G2697" t="s">
        <v>5002</v>
      </c>
      <c r="H2697">
        <v>2020</v>
      </c>
      <c r="I2697">
        <v>4</v>
      </c>
      <c r="J2697">
        <v>974</v>
      </c>
      <c r="K2697">
        <v>20200401</v>
      </c>
      <c r="L2697">
        <v>20200404</v>
      </c>
      <c r="M2697" s="34">
        <v>0.71875</v>
      </c>
      <c r="N2697" s="34">
        <v>0.84027777777777779</v>
      </c>
      <c r="O2697">
        <v>175</v>
      </c>
      <c r="P2697" t="s">
        <v>12558</v>
      </c>
      <c r="Q2697" t="s">
        <v>12559</v>
      </c>
      <c r="R2697" t="s">
        <v>12557</v>
      </c>
      <c r="S2697" t="s">
        <v>12622</v>
      </c>
      <c r="T2697">
        <v>0</v>
      </c>
      <c r="U2697">
        <v>0</v>
      </c>
      <c r="V2697">
        <v>0</v>
      </c>
      <c r="W2697">
        <v>165</v>
      </c>
      <c r="X2697">
        <v>0</v>
      </c>
      <c r="Y2697">
        <v>165</v>
      </c>
      <c r="Z2697">
        <v>0</v>
      </c>
      <c r="AA2697" t="s">
        <v>11439</v>
      </c>
      <c r="AB2697">
        <v>2</v>
      </c>
      <c r="AC2697">
        <v>330</v>
      </c>
      <c r="AD2697">
        <v>0.67</v>
      </c>
      <c r="AE2697">
        <v>165</v>
      </c>
      <c r="AF2697">
        <v>2031</v>
      </c>
    </row>
    <row r="2698" spans="1:32" x14ac:dyDescent="0.25">
      <c r="A2698" t="s">
        <v>4320</v>
      </c>
      <c r="B2698" t="s">
        <v>12581</v>
      </c>
      <c r="C2698" t="s">
        <v>27</v>
      </c>
      <c r="D2698" t="s">
        <v>12562</v>
      </c>
      <c r="E2698" t="s">
        <v>3173</v>
      </c>
      <c r="F2698" t="s">
        <v>12575</v>
      </c>
      <c r="G2698" t="s">
        <v>5002</v>
      </c>
      <c r="H2698">
        <v>2020</v>
      </c>
      <c r="I2698">
        <v>4</v>
      </c>
      <c r="J2698">
        <v>977</v>
      </c>
      <c r="K2698">
        <v>20200401</v>
      </c>
      <c r="L2698">
        <v>20200404</v>
      </c>
      <c r="M2698" s="34">
        <v>0.88194444444444453</v>
      </c>
      <c r="N2698" s="34">
        <v>1.0416666666666666E-2</v>
      </c>
      <c r="O2698">
        <v>185</v>
      </c>
      <c r="P2698" t="s">
        <v>12559</v>
      </c>
      <c r="Q2698" t="s">
        <v>12558</v>
      </c>
      <c r="R2698" t="s">
        <v>12557</v>
      </c>
      <c r="S2698" t="s">
        <v>12622</v>
      </c>
      <c r="T2698">
        <v>0</v>
      </c>
      <c r="U2698">
        <v>0</v>
      </c>
      <c r="V2698">
        <v>0</v>
      </c>
      <c r="W2698">
        <v>165</v>
      </c>
      <c r="X2698">
        <v>0</v>
      </c>
      <c r="Y2698">
        <v>165</v>
      </c>
      <c r="Z2698">
        <v>0</v>
      </c>
      <c r="AA2698" t="s">
        <v>11439</v>
      </c>
      <c r="AB2698">
        <v>2</v>
      </c>
      <c r="AC2698">
        <v>330</v>
      </c>
      <c r="AD2698">
        <v>0.67</v>
      </c>
      <c r="AE2698">
        <v>165</v>
      </c>
      <c r="AF2698">
        <v>2031</v>
      </c>
    </row>
    <row r="2699" spans="1:32" x14ac:dyDescent="0.25">
      <c r="A2699" t="s">
        <v>27</v>
      </c>
      <c r="B2699" t="s">
        <v>12562</v>
      </c>
      <c r="C2699" t="s">
        <v>76</v>
      </c>
      <c r="D2699" t="s">
        <v>12569</v>
      </c>
      <c r="E2699" t="s">
        <v>3173</v>
      </c>
      <c r="F2699" t="s">
        <v>12575</v>
      </c>
      <c r="G2699" t="s">
        <v>5002</v>
      </c>
      <c r="H2699">
        <v>2020</v>
      </c>
      <c r="I2699">
        <v>4</v>
      </c>
      <c r="J2699">
        <v>113</v>
      </c>
      <c r="K2699">
        <v>20200401</v>
      </c>
      <c r="L2699">
        <v>20200403</v>
      </c>
      <c r="M2699" s="34">
        <v>0.8125</v>
      </c>
      <c r="N2699" s="34">
        <v>0.88541666666666663</v>
      </c>
      <c r="O2699">
        <v>225</v>
      </c>
      <c r="P2699" t="s">
        <v>12558</v>
      </c>
      <c r="Q2699">
        <v>1</v>
      </c>
      <c r="R2699" t="s">
        <v>12557</v>
      </c>
      <c r="S2699" t="s">
        <v>12590</v>
      </c>
      <c r="T2699">
        <v>0</v>
      </c>
      <c r="U2699">
        <v>0</v>
      </c>
      <c r="V2699">
        <v>165</v>
      </c>
      <c r="W2699">
        <v>0</v>
      </c>
      <c r="X2699">
        <v>165</v>
      </c>
      <c r="Y2699">
        <v>0</v>
      </c>
      <c r="Z2699">
        <v>0</v>
      </c>
      <c r="AA2699" t="s">
        <v>11439</v>
      </c>
      <c r="AB2699">
        <v>2</v>
      </c>
      <c r="AC2699">
        <v>330</v>
      </c>
      <c r="AD2699">
        <v>0.71</v>
      </c>
      <c r="AE2699">
        <v>165</v>
      </c>
      <c r="AF2699">
        <v>2158</v>
      </c>
    </row>
    <row r="2700" spans="1:32" x14ac:dyDescent="0.25">
      <c r="A2700" t="s">
        <v>27</v>
      </c>
      <c r="B2700" t="s">
        <v>12562</v>
      </c>
      <c r="C2700" t="s">
        <v>3192</v>
      </c>
      <c r="D2700" t="s">
        <v>12630</v>
      </c>
      <c r="E2700" t="s">
        <v>3173</v>
      </c>
      <c r="F2700" t="s">
        <v>12575</v>
      </c>
      <c r="G2700" t="s">
        <v>5002</v>
      </c>
      <c r="H2700">
        <v>2020</v>
      </c>
      <c r="I2700">
        <v>4</v>
      </c>
      <c r="J2700">
        <v>998</v>
      </c>
      <c r="K2700">
        <v>20200401</v>
      </c>
      <c r="L2700">
        <v>20200403</v>
      </c>
      <c r="M2700" s="34">
        <v>0.65972222222222221</v>
      </c>
      <c r="N2700" s="34">
        <v>0.85763888888888884</v>
      </c>
      <c r="O2700">
        <v>225</v>
      </c>
      <c r="P2700" t="s">
        <v>12558</v>
      </c>
      <c r="Q2700" t="s">
        <v>12559</v>
      </c>
      <c r="R2700" t="s">
        <v>12557</v>
      </c>
      <c r="S2700" t="s">
        <v>12677</v>
      </c>
      <c r="T2700">
        <v>0</v>
      </c>
      <c r="U2700">
        <v>0</v>
      </c>
      <c r="V2700">
        <v>165</v>
      </c>
      <c r="W2700">
        <v>0</v>
      </c>
      <c r="X2700">
        <v>165</v>
      </c>
      <c r="Y2700">
        <v>0</v>
      </c>
      <c r="Z2700">
        <v>0</v>
      </c>
      <c r="AA2700" t="s">
        <v>11439</v>
      </c>
      <c r="AB2700">
        <v>2</v>
      </c>
      <c r="AC2700">
        <v>330</v>
      </c>
      <c r="AD2700">
        <v>0.95</v>
      </c>
      <c r="AE2700">
        <v>165</v>
      </c>
      <c r="AF2700">
        <v>2879</v>
      </c>
    </row>
    <row r="2701" spans="1:32" x14ac:dyDescent="0.25">
      <c r="A2701" t="s">
        <v>76</v>
      </c>
      <c r="B2701" t="s">
        <v>12569</v>
      </c>
      <c r="C2701" t="s">
        <v>27</v>
      </c>
      <c r="D2701" t="s">
        <v>12562</v>
      </c>
      <c r="E2701" t="s">
        <v>3173</v>
      </c>
      <c r="F2701" t="s">
        <v>12575</v>
      </c>
      <c r="G2701" t="s">
        <v>5002</v>
      </c>
      <c r="H2701">
        <v>2020</v>
      </c>
      <c r="I2701">
        <v>4</v>
      </c>
      <c r="J2701">
        <v>106</v>
      </c>
      <c r="K2701">
        <v>20200405</v>
      </c>
      <c r="L2701">
        <v>20200411</v>
      </c>
      <c r="M2701" s="34">
        <v>0.74305555555555547</v>
      </c>
      <c r="N2701" s="34">
        <v>0.95833333333333337</v>
      </c>
      <c r="O2701">
        <v>190</v>
      </c>
      <c r="P2701">
        <v>1</v>
      </c>
      <c r="Q2701" t="s">
        <v>12558</v>
      </c>
      <c r="R2701" t="s">
        <v>12557</v>
      </c>
      <c r="S2701" t="s">
        <v>12583</v>
      </c>
      <c r="T2701">
        <v>0</v>
      </c>
      <c r="U2701">
        <v>0</v>
      </c>
      <c r="V2701">
        <v>0</v>
      </c>
      <c r="W2701">
        <v>0</v>
      </c>
      <c r="X2701">
        <v>165</v>
      </c>
      <c r="Y2701">
        <v>0</v>
      </c>
      <c r="Z2701">
        <v>165</v>
      </c>
      <c r="AA2701" t="s">
        <v>11439</v>
      </c>
      <c r="AB2701">
        <v>2</v>
      </c>
      <c r="AC2701">
        <v>330</v>
      </c>
      <c r="AD2701">
        <v>0.71</v>
      </c>
      <c r="AE2701">
        <v>165</v>
      </c>
      <c r="AF2701">
        <v>2158</v>
      </c>
    </row>
    <row r="2702" spans="1:32" x14ac:dyDescent="0.25">
      <c r="A2702" t="s">
        <v>3192</v>
      </c>
      <c r="B2702" t="s">
        <v>12630</v>
      </c>
      <c r="C2702" t="s">
        <v>27</v>
      </c>
      <c r="D2702" t="s">
        <v>12562</v>
      </c>
      <c r="E2702" t="s">
        <v>3173</v>
      </c>
      <c r="F2702" t="s">
        <v>12575</v>
      </c>
      <c r="G2702" t="s">
        <v>5002</v>
      </c>
      <c r="H2702">
        <v>2020</v>
      </c>
      <c r="I2702">
        <v>4</v>
      </c>
      <c r="J2702">
        <v>999</v>
      </c>
      <c r="K2702">
        <v>20200401</v>
      </c>
      <c r="L2702">
        <v>20200403</v>
      </c>
      <c r="M2702" s="34">
        <v>0.89930555555555547</v>
      </c>
      <c r="N2702" s="34">
        <v>3.125E-2</v>
      </c>
      <c r="O2702">
        <v>250</v>
      </c>
      <c r="P2702" t="s">
        <v>12559</v>
      </c>
      <c r="Q2702" t="s">
        <v>12558</v>
      </c>
      <c r="R2702" t="s">
        <v>12557</v>
      </c>
      <c r="S2702" t="s">
        <v>12677</v>
      </c>
      <c r="T2702">
        <v>0</v>
      </c>
      <c r="U2702">
        <v>0</v>
      </c>
      <c r="V2702">
        <v>165</v>
      </c>
      <c r="W2702">
        <v>0</v>
      </c>
      <c r="X2702">
        <v>165</v>
      </c>
      <c r="Y2702">
        <v>0</v>
      </c>
      <c r="Z2702">
        <v>0</v>
      </c>
      <c r="AA2702" t="s">
        <v>11439</v>
      </c>
      <c r="AB2702">
        <v>2</v>
      </c>
      <c r="AC2702">
        <v>330</v>
      </c>
      <c r="AD2702">
        <v>0.95</v>
      </c>
      <c r="AE2702">
        <v>165</v>
      </c>
      <c r="AF2702">
        <v>2879</v>
      </c>
    </row>
    <row r="2703" spans="1:32" x14ac:dyDescent="0.25">
      <c r="A2703" t="s">
        <v>9058</v>
      </c>
      <c r="B2703" t="s">
        <v>12675</v>
      </c>
      <c r="C2703" t="s">
        <v>27</v>
      </c>
      <c r="D2703" t="s">
        <v>12562</v>
      </c>
      <c r="E2703" t="s">
        <v>3173</v>
      </c>
      <c r="F2703" t="s">
        <v>12575</v>
      </c>
      <c r="G2703" t="s">
        <v>5002</v>
      </c>
      <c r="H2703">
        <v>2020</v>
      </c>
      <c r="I2703">
        <v>4</v>
      </c>
      <c r="J2703">
        <v>5</v>
      </c>
      <c r="K2703">
        <v>20200402</v>
      </c>
      <c r="L2703">
        <v>20200402</v>
      </c>
      <c r="M2703" s="34">
        <v>0.87847222222222221</v>
      </c>
      <c r="N2703" s="34">
        <v>0.25</v>
      </c>
      <c r="O2703">
        <v>775</v>
      </c>
      <c r="P2703" t="s">
        <v>12674</v>
      </c>
      <c r="Q2703" t="s">
        <v>12558</v>
      </c>
      <c r="R2703" t="s">
        <v>12557</v>
      </c>
      <c r="S2703" t="s">
        <v>12587</v>
      </c>
      <c r="T2703">
        <v>0</v>
      </c>
      <c r="U2703">
        <v>0</v>
      </c>
      <c r="V2703">
        <v>0</v>
      </c>
      <c r="W2703">
        <v>329</v>
      </c>
      <c r="X2703">
        <v>0</v>
      </c>
      <c r="Y2703">
        <v>0</v>
      </c>
      <c r="Z2703">
        <v>0</v>
      </c>
      <c r="AA2703" t="s">
        <v>11439</v>
      </c>
      <c r="AB2703">
        <v>1</v>
      </c>
      <c r="AC2703">
        <v>329</v>
      </c>
      <c r="AD2703">
        <v>3.45</v>
      </c>
      <c r="AE2703">
        <v>329</v>
      </c>
      <c r="AF2703">
        <v>10478</v>
      </c>
    </row>
    <row r="2704" spans="1:32" x14ac:dyDescent="0.25">
      <c r="A2704" t="s">
        <v>9960</v>
      </c>
      <c r="B2704" t="s">
        <v>12633</v>
      </c>
      <c r="C2704" t="s">
        <v>27</v>
      </c>
      <c r="D2704" t="s">
        <v>12562</v>
      </c>
      <c r="E2704" t="s">
        <v>3173</v>
      </c>
      <c r="F2704" t="s">
        <v>12575</v>
      </c>
      <c r="G2704" t="s">
        <v>5002</v>
      </c>
      <c r="H2704">
        <v>2020</v>
      </c>
      <c r="I2704">
        <v>4</v>
      </c>
      <c r="J2704">
        <v>7</v>
      </c>
      <c r="K2704">
        <v>20200401</v>
      </c>
      <c r="L2704">
        <v>20200401</v>
      </c>
      <c r="M2704" s="34">
        <v>0.86805555555555547</v>
      </c>
      <c r="N2704" s="34">
        <v>0.23958333333333334</v>
      </c>
      <c r="O2704">
        <v>775</v>
      </c>
      <c r="P2704" t="s">
        <v>12558</v>
      </c>
      <c r="Q2704" t="s">
        <v>12558</v>
      </c>
      <c r="R2704" t="s">
        <v>12557</v>
      </c>
      <c r="S2704" t="s">
        <v>12749</v>
      </c>
      <c r="T2704">
        <v>0</v>
      </c>
      <c r="U2704">
        <v>0</v>
      </c>
      <c r="V2704">
        <v>329</v>
      </c>
      <c r="W2704">
        <v>0</v>
      </c>
      <c r="X2704">
        <v>0</v>
      </c>
      <c r="Y2704">
        <v>0</v>
      </c>
      <c r="Z2704">
        <v>0</v>
      </c>
      <c r="AA2704" t="s">
        <v>11439</v>
      </c>
      <c r="AB2704">
        <v>1</v>
      </c>
      <c r="AC2704">
        <v>329</v>
      </c>
      <c r="AD2704">
        <v>3.45</v>
      </c>
      <c r="AE2704">
        <v>329</v>
      </c>
      <c r="AF2704">
        <v>10499</v>
      </c>
    </row>
    <row r="2705" spans="1:32" x14ac:dyDescent="0.25">
      <c r="A2705" t="s">
        <v>27</v>
      </c>
      <c r="B2705" t="s">
        <v>12562</v>
      </c>
      <c r="C2705" t="s">
        <v>8785</v>
      </c>
      <c r="D2705" t="s">
        <v>12708</v>
      </c>
      <c r="E2705" t="s">
        <v>3173</v>
      </c>
      <c r="F2705" t="s">
        <v>12575</v>
      </c>
      <c r="G2705" t="s">
        <v>5002</v>
      </c>
      <c r="H2705">
        <v>2020</v>
      </c>
      <c r="I2705">
        <v>4</v>
      </c>
      <c r="J2705">
        <v>28</v>
      </c>
      <c r="K2705">
        <v>20200401</v>
      </c>
      <c r="L2705">
        <v>20200402</v>
      </c>
      <c r="M2705" s="34">
        <v>0.81597222222222221</v>
      </c>
      <c r="N2705" s="34">
        <v>0.63541666666666663</v>
      </c>
      <c r="O2705">
        <v>820</v>
      </c>
      <c r="P2705" t="s">
        <v>12558</v>
      </c>
      <c r="Q2705" t="s">
        <v>12707</v>
      </c>
      <c r="R2705" t="s">
        <v>12557</v>
      </c>
      <c r="S2705" t="s">
        <v>12748</v>
      </c>
      <c r="T2705">
        <v>0</v>
      </c>
      <c r="U2705">
        <v>0</v>
      </c>
      <c r="V2705">
        <v>0</v>
      </c>
      <c r="W2705">
        <v>329</v>
      </c>
      <c r="X2705">
        <v>0</v>
      </c>
      <c r="Y2705">
        <v>0</v>
      </c>
      <c r="Z2705">
        <v>0</v>
      </c>
      <c r="AA2705" t="s">
        <v>11439</v>
      </c>
      <c r="AB2705">
        <v>1</v>
      </c>
      <c r="AC2705">
        <v>329</v>
      </c>
      <c r="AD2705">
        <v>3.93</v>
      </c>
      <c r="AE2705">
        <v>329</v>
      </c>
      <c r="AF2705">
        <v>11940</v>
      </c>
    </row>
    <row r="2706" spans="1:32" x14ac:dyDescent="0.25">
      <c r="A2706" t="s">
        <v>27</v>
      </c>
      <c r="B2706" t="s">
        <v>12562</v>
      </c>
      <c r="C2706" t="s">
        <v>8785</v>
      </c>
      <c r="D2706" t="s">
        <v>12708</v>
      </c>
      <c r="E2706" t="s">
        <v>3173</v>
      </c>
      <c r="F2706" t="s">
        <v>12575</v>
      </c>
      <c r="G2706" t="s">
        <v>5002</v>
      </c>
      <c r="H2706">
        <v>2020</v>
      </c>
      <c r="I2706">
        <v>4</v>
      </c>
      <c r="J2706">
        <v>28</v>
      </c>
      <c r="K2706">
        <v>20200430</v>
      </c>
      <c r="L2706">
        <v>20200430</v>
      </c>
      <c r="M2706" s="34">
        <v>0.81597222222222221</v>
      </c>
      <c r="N2706" s="34">
        <v>0.67708333333333337</v>
      </c>
      <c r="O2706">
        <v>820</v>
      </c>
      <c r="P2706" t="s">
        <v>12558</v>
      </c>
      <c r="Q2706" t="s">
        <v>12707</v>
      </c>
      <c r="R2706" t="s">
        <v>12557</v>
      </c>
      <c r="S2706" t="s">
        <v>12753</v>
      </c>
      <c r="T2706">
        <v>0</v>
      </c>
      <c r="U2706">
        <v>0</v>
      </c>
      <c r="V2706">
        <v>0</v>
      </c>
      <c r="W2706">
        <v>329</v>
      </c>
      <c r="X2706">
        <v>0</v>
      </c>
      <c r="Y2706">
        <v>0</v>
      </c>
      <c r="Z2706">
        <v>0</v>
      </c>
      <c r="AA2706" t="s">
        <v>11439</v>
      </c>
      <c r="AB2706">
        <v>1</v>
      </c>
      <c r="AC2706">
        <v>329</v>
      </c>
      <c r="AD2706">
        <v>3.93</v>
      </c>
      <c r="AE2706">
        <v>329</v>
      </c>
      <c r="AF2706">
        <v>11940</v>
      </c>
    </row>
    <row r="2707" spans="1:32" x14ac:dyDescent="0.25">
      <c r="A2707" t="s">
        <v>8785</v>
      </c>
      <c r="B2707" t="s">
        <v>12708</v>
      </c>
      <c r="C2707" t="s">
        <v>27</v>
      </c>
      <c r="D2707" t="s">
        <v>12562</v>
      </c>
      <c r="E2707" t="s">
        <v>3173</v>
      </c>
      <c r="F2707" t="s">
        <v>12575</v>
      </c>
      <c r="G2707" t="s">
        <v>5002</v>
      </c>
      <c r="H2707">
        <v>2020</v>
      </c>
      <c r="I2707">
        <v>4</v>
      </c>
      <c r="J2707">
        <v>29</v>
      </c>
      <c r="K2707">
        <v>20200401</v>
      </c>
      <c r="L2707">
        <v>20200402</v>
      </c>
      <c r="M2707" s="34">
        <v>0.84375</v>
      </c>
      <c r="N2707" s="34">
        <v>0.21180555555555555</v>
      </c>
      <c r="O2707">
        <v>890</v>
      </c>
      <c r="P2707" t="s">
        <v>12707</v>
      </c>
      <c r="Q2707" t="s">
        <v>12558</v>
      </c>
      <c r="R2707" t="s">
        <v>12557</v>
      </c>
      <c r="S2707" t="s">
        <v>12748</v>
      </c>
      <c r="T2707">
        <v>0</v>
      </c>
      <c r="U2707">
        <v>0</v>
      </c>
      <c r="V2707">
        <v>0</v>
      </c>
      <c r="W2707">
        <v>329</v>
      </c>
      <c r="X2707">
        <v>0</v>
      </c>
      <c r="Y2707">
        <v>0</v>
      </c>
      <c r="Z2707">
        <v>0</v>
      </c>
      <c r="AA2707" t="s">
        <v>11439</v>
      </c>
      <c r="AB2707">
        <v>1</v>
      </c>
      <c r="AC2707">
        <v>329</v>
      </c>
      <c r="AD2707">
        <v>3.93</v>
      </c>
      <c r="AE2707">
        <v>329</v>
      </c>
      <c r="AF2707">
        <v>11940</v>
      </c>
    </row>
    <row r="2708" spans="1:32" x14ac:dyDescent="0.25">
      <c r="A2708" t="s">
        <v>8785</v>
      </c>
      <c r="B2708" t="s">
        <v>12708</v>
      </c>
      <c r="C2708" t="s">
        <v>27</v>
      </c>
      <c r="D2708" t="s">
        <v>12562</v>
      </c>
      <c r="E2708" t="s">
        <v>3173</v>
      </c>
      <c r="F2708" t="s">
        <v>12575</v>
      </c>
      <c r="G2708" t="s">
        <v>5002</v>
      </c>
      <c r="H2708">
        <v>2020</v>
      </c>
      <c r="I2708">
        <v>4</v>
      </c>
      <c r="J2708">
        <v>29</v>
      </c>
      <c r="K2708">
        <v>20200430</v>
      </c>
      <c r="L2708">
        <v>20200430</v>
      </c>
      <c r="M2708" s="34">
        <v>0.88541666666666663</v>
      </c>
      <c r="N2708" s="34">
        <v>0.21180555555555555</v>
      </c>
      <c r="O2708">
        <v>890</v>
      </c>
      <c r="P2708" t="s">
        <v>12707</v>
      </c>
      <c r="Q2708" t="s">
        <v>12558</v>
      </c>
      <c r="R2708" t="s">
        <v>12557</v>
      </c>
      <c r="S2708" t="s">
        <v>12753</v>
      </c>
      <c r="T2708">
        <v>0</v>
      </c>
      <c r="U2708">
        <v>0</v>
      </c>
      <c r="V2708">
        <v>0</v>
      </c>
      <c r="W2708">
        <v>329</v>
      </c>
      <c r="X2708">
        <v>0</v>
      </c>
      <c r="Y2708">
        <v>0</v>
      </c>
      <c r="Z2708">
        <v>0</v>
      </c>
      <c r="AA2708" t="s">
        <v>11439</v>
      </c>
      <c r="AB2708">
        <v>1</v>
      </c>
      <c r="AC2708">
        <v>329</v>
      </c>
      <c r="AD2708">
        <v>3.93</v>
      </c>
      <c r="AE2708">
        <v>329</v>
      </c>
      <c r="AF2708">
        <v>11940</v>
      </c>
    </row>
    <row r="2709" spans="1:32" x14ac:dyDescent="0.25">
      <c r="A2709" t="s">
        <v>4320</v>
      </c>
      <c r="B2709" t="s">
        <v>12581</v>
      </c>
      <c r="C2709" t="s">
        <v>27</v>
      </c>
      <c r="D2709" t="s">
        <v>12562</v>
      </c>
      <c r="E2709" t="s">
        <v>3173</v>
      </c>
      <c r="F2709" t="s">
        <v>12575</v>
      </c>
      <c r="G2709" t="s">
        <v>5002</v>
      </c>
      <c r="H2709">
        <v>2020</v>
      </c>
      <c r="I2709">
        <v>4</v>
      </c>
      <c r="J2709">
        <v>973</v>
      </c>
      <c r="K2709">
        <v>20200403</v>
      </c>
      <c r="L2709">
        <v>20200403</v>
      </c>
      <c r="M2709" s="34">
        <v>0.57638888888888895</v>
      </c>
      <c r="N2709" s="34">
        <v>0.70486111111111116</v>
      </c>
      <c r="O2709">
        <v>185</v>
      </c>
      <c r="P2709" t="s">
        <v>12559</v>
      </c>
      <c r="Q2709" t="s">
        <v>12558</v>
      </c>
      <c r="R2709" t="s">
        <v>12557</v>
      </c>
      <c r="S2709" t="s">
        <v>12556</v>
      </c>
      <c r="T2709">
        <v>0</v>
      </c>
      <c r="U2709">
        <v>0</v>
      </c>
      <c r="V2709">
        <v>0</v>
      </c>
      <c r="W2709">
        <v>0</v>
      </c>
      <c r="X2709">
        <v>303</v>
      </c>
      <c r="Y2709">
        <v>0</v>
      </c>
      <c r="Z2709">
        <v>0</v>
      </c>
      <c r="AA2709" t="s">
        <v>11439</v>
      </c>
      <c r="AB2709">
        <v>1</v>
      </c>
      <c r="AC2709">
        <v>303</v>
      </c>
      <c r="AD2709">
        <v>0.62</v>
      </c>
      <c r="AE2709">
        <v>303</v>
      </c>
      <c r="AF2709">
        <v>2031</v>
      </c>
    </row>
    <row r="2710" spans="1:32" x14ac:dyDescent="0.25">
      <c r="A2710" t="s">
        <v>27</v>
      </c>
      <c r="B2710" t="s">
        <v>12562</v>
      </c>
      <c r="C2710" t="s">
        <v>76</v>
      </c>
      <c r="D2710" t="s">
        <v>12569</v>
      </c>
      <c r="E2710" t="s">
        <v>3173</v>
      </c>
      <c r="F2710" t="s">
        <v>12575</v>
      </c>
      <c r="G2710" t="s">
        <v>5002</v>
      </c>
      <c r="H2710">
        <v>2020</v>
      </c>
      <c r="I2710">
        <v>4</v>
      </c>
      <c r="J2710">
        <v>103</v>
      </c>
      <c r="K2710">
        <v>20200404</v>
      </c>
      <c r="L2710">
        <v>20200404</v>
      </c>
      <c r="M2710" s="34">
        <v>0.375</v>
      </c>
      <c r="N2710" s="34">
        <v>0.44444444444444442</v>
      </c>
      <c r="O2710">
        <v>220</v>
      </c>
      <c r="P2710" t="s">
        <v>12558</v>
      </c>
      <c r="Q2710">
        <v>1</v>
      </c>
      <c r="R2710" t="s">
        <v>12557</v>
      </c>
      <c r="S2710" t="s">
        <v>12570</v>
      </c>
      <c r="T2710">
        <v>0</v>
      </c>
      <c r="U2710">
        <v>0</v>
      </c>
      <c r="V2710">
        <v>0</v>
      </c>
      <c r="W2710">
        <v>0</v>
      </c>
      <c r="X2710">
        <v>0</v>
      </c>
      <c r="Y2710">
        <v>303</v>
      </c>
      <c r="Z2710">
        <v>0</v>
      </c>
      <c r="AA2710" t="s">
        <v>11439</v>
      </c>
      <c r="AB2710">
        <v>1</v>
      </c>
      <c r="AC2710">
        <v>303</v>
      </c>
      <c r="AD2710">
        <v>0.65</v>
      </c>
      <c r="AE2710">
        <v>303</v>
      </c>
      <c r="AF2710">
        <v>2158</v>
      </c>
    </row>
    <row r="2711" spans="1:32" x14ac:dyDescent="0.25">
      <c r="A2711" t="s">
        <v>27</v>
      </c>
      <c r="B2711" t="s">
        <v>12562</v>
      </c>
      <c r="C2711" t="s">
        <v>4320</v>
      </c>
      <c r="D2711" t="s">
        <v>12581</v>
      </c>
      <c r="E2711" t="s">
        <v>3173</v>
      </c>
      <c r="F2711" t="s">
        <v>12575</v>
      </c>
      <c r="G2711" t="s">
        <v>5002</v>
      </c>
      <c r="H2711">
        <v>2020</v>
      </c>
      <c r="I2711">
        <v>4</v>
      </c>
      <c r="J2711">
        <v>970</v>
      </c>
      <c r="K2711">
        <v>20200403</v>
      </c>
      <c r="L2711">
        <v>20200403</v>
      </c>
      <c r="M2711" s="34">
        <v>0.3923611111111111</v>
      </c>
      <c r="N2711" s="34">
        <v>0.51388888888888895</v>
      </c>
      <c r="O2711">
        <v>175</v>
      </c>
      <c r="P2711" t="s">
        <v>12558</v>
      </c>
      <c r="Q2711" t="s">
        <v>12559</v>
      </c>
      <c r="R2711" t="s">
        <v>12557</v>
      </c>
      <c r="S2711" t="s">
        <v>12556</v>
      </c>
      <c r="T2711">
        <v>0</v>
      </c>
      <c r="U2711">
        <v>0</v>
      </c>
      <c r="V2711">
        <v>0</v>
      </c>
      <c r="W2711">
        <v>0</v>
      </c>
      <c r="X2711">
        <v>303</v>
      </c>
      <c r="Y2711">
        <v>0</v>
      </c>
      <c r="Z2711">
        <v>0</v>
      </c>
      <c r="AA2711" t="s">
        <v>11439</v>
      </c>
      <c r="AB2711">
        <v>1</v>
      </c>
      <c r="AC2711">
        <v>303</v>
      </c>
      <c r="AD2711">
        <v>0.62</v>
      </c>
      <c r="AE2711">
        <v>303</v>
      </c>
      <c r="AF2711">
        <v>2031</v>
      </c>
    </row>
    <row r="2712" spans="1:32" x14ac:dyDescent="0.25">
      <c r="A2712" t="s">
        <v>91</v>
      </c>
      <c r="B2712" t="s">
        <v>12577</v>
      </c>
      <c r="C2712" t="s">
        <v>27</v>
      </c>
      <c r="D2712" t="s">
        <v>12562</v>
      </c>
      <c r="E2712" t="s">
        <v>3173</v>
      </c>
      <c r="F2712" t="s">
        <v>12575</v>
      </c>
      <c r="G2712" t="s">
        <v>5002</v>
      </c>
      <c r="H2712">
        <v>2020</v>
      </c>
      <c r="I2712">
        <v>4</v>
      </c>
      <c r="J2712">
        <v>146</v>
      </c>
      <c r="K2712">
        <v>20200408</v>
      </c>
      <c r="L2712">
        <v>20200414</v>
      </c>
      <c r="M2712" s="34">
        <v>0.51041666666666663</v>
      </c>
      <c r="N2712" s="34">
        <v>0.72916666666666663</v>
      </c>
      <c r="O2712">
        <v>195</v>
      </c>
      <c r="P2712" t="s">
        <v>12558</v>
      </c>
      <c r="Q2712" t="s">
        <v>12558</v>
      </c>
      <c r="R2712" t="s">
        <v>12557</v>
      </c>
      <c r="S2712" t="s">
        <v>12578</v>
      </c>
      <c r="T2712">
        <v>0</v>
      </c>
      <c r="U2712">
        <v>0</v>
      </c>
      <c r="V2712">
        <v>303</v>
      </c>
      <c r="W2712">
        <v>0</v>
      </c>
      <c r="X2712">
        <v>0</v>
      </c>
      <c r="Y2712">
        <v>0</v>
      </c>
      <c r="Z2712">
        <v>0</v>
      </c>
      <c r="AA2712" t="s">
        <v>11439</v>
      </c>
      <c r="AB2712">
        <v>1</v>
      </c>
      <c r="AC2712">
        <v>303</v>
      </c>
      <c r="AD2712">
        <v>0.69</v>
      </c>
      <c r="AE2712">
        <v>303</v>
      </c>
      <c r="AF2712">
        <v>2290</v>
      </c>
    </row>
    <row r="2713" spans="1:32" x14ac:dyDescent="0.25">
      <c r="A2713" t="s">
        <v>91</v>
      </c>
      <c r="B2713" t="s">
        <v>12577</v>
      </c>
      <c r="C2713" t="s">
        <v>27</v>
      </c>
      <c r="D2713" t="s">
        <v>12562</v>
      </c>
      <c r="E2713" t="s">
        <v>3173</v>
      </c>
      <c r="F2713" t="s">
        <v>12575</v>
      </c>
      <c r="G2713" t="s">
        <v>5002</v>
      </c>
      <c r="H2713">
        <v>2020</v>
      </c>
      <c r="I2713">
        <v>4</v>
      </c>
      <c r="J2713">
        <v>146</v>
      </c>
      <c r="K2713">
        <v>20200422</v>
      </c>
      <c r="L2713">
        <v>20200422</v>
      </c>
      <c r="M2713" s="34">
        <v>0.51041666666666663</v>
      </c>
      <c r="N2713" s="34">
        <v>0.72916666666666663</v>
      </c>
      <c r="O2713">
        <v>195</v>
      </c>
      <c r="P2713" t="s">
        <v>12558</v>
      </c>
      <c r="Q2713" t="s">
        <v>12558</v>
      </c>
      <c r="R2713" t="s">
        <v>12557</v>
      </c>
      <c r="S2713" t="s">
        <v>12578</v>
      </c>
      <c r="T2713">
        <v>0</v>
      </c>
      <c r="U2713">
        <v>0</v>
      </c>
      <c r="V2713">
        <v>303</v>
      </c>
      <c r="W2713">
        <v>0</v>
      </c>
      <c r="X2713">
        <v>0</v>
      </c>
      <c r="Y2713">
        <v>0</v>
      </c>
      <c r="Z2713">
        <v>0</v>
      </c>
      <c r="AA2713" t="s">
        <v>11439</v>
      </c>
      <c r="AB2713">
        <v>1</v>
      </c>
      <c r="AC2713">
        <v>303</v>
      </c>
      <c r="AD2713">
        <v>0.69</v>
      </c>
      <c r="AE2713">
        <v>303</v>
      </c>
      <c r="AF2713">
        <v>2290</v>
      </c>
    </row>
    <row r="2714" spans="1:32" x14ac:dyDescent="0.25">
      <c r="A2714" t="s">
        <v>62</v>
      </c>
      <c r="B2714" t="s">
        <v>12580</v>
      </c>
      <c r="C2714" t="s">
        <v>27</v>
      </c>
      <c r="D2714" t="s">
        <v>12562</v>
      </c>
      <c r="E2714" t="s">
        <v>3173</v>
      </c>
      <c r="F2714" t="s">
        <v>12575</v>
      </c>
      <c r="G2714" t="s">
        <v>5002</v>
      </c>
      <c r="H2714">
        <v>2020</v>
      </c>
      <c r="I2714">
        <v>4</v>
      </c>
      <c r="J2714">
        <v>126</v>
      </c>
      <c r="K2714">
        <v>20200429</v>
      </c>
      <c r="L2714">
        <v>20200430</v>
      </c>
      <c r="M2714" s="34">
        <v>0.78125</v>
      </c>
      <c r="N2714" s="34">
        <v>1.3888888888888888E-2</v>
      </c>
      <c r="O2714">
        <v>215</v>
      </c>
      <c r="P2714">
        <v>2</v>
      </c>
      <c r="Q2714" t="s">
        <v>12558</v>
      </c>
      <c r="R2714" t="s">
        <v>12557</v>
      </c>
      <c r="S2714" t="s">
        <v>12596</v>
      </c>
      <c r="T2714">
        <v>0</v>
      </c>
      <c r="U2714">
        <v>0</v>
      </c>
      <c r="V2714">
        <v>303</v>
      </c>
      <c r="W2714">
        <v>0</v>
      </c>
      <c r="X2714">
        <v>0</v>
      </c>
      <c r="Y2714">
        <v>0</v>
      </c>
      <c r="Z2714">
        <v>0</v>
      </c>
      <c r="AA2714" t="s">
        <v>11439</v>
      </c>
      <c r="AB2714">
        <v>1</v>
      </c>
      <c r="AC2714">
        <v>303</v>
      </c>
      <c r="AD2714">
        <v>0.8</v>
      </c>
      <c r="AE2714">
        <v>303</v>
      </c>
      <c r="AF2714">
        <v>2633</v>
      </c>
    </row>
    <row r="2715" spans="1:32" x14ac:dyDescent="0.25">
      <c r="A2715" t="s">
        <v>27</v>
      </c>
      <c r="B2715" t="s">
        <v>12562</v>
      </c>
      <c r="C2715" t="s">
        <v>3192</v>
      </c>
      <c r="D2715" t="s">
        <v>12630</v>
      </c>
      <c r="E2715" t="s">
        <v>3173</v>
      </c>
      <c r="F2715" t="s">
        <v>12575</v>
      </c>
      <c r="G2715" t="s">
        <v>5002</v>
      </c>
      <c r="H2715">
        <v>2020</v>
      </c>
      <c r="I2715">
        <v>4</v>
      </c>
      <c r="J2715">
        <v>990</v>
      </c>
      <c r="K2715">
        <v>20200404</v>
      </c>
      <c r="L2715">
        <v>20200404</v>
      </c>
      <c r="M2715" s="34">
        <v>0.36458333333333331</v>
      </c>
      <c r="N2715" s="34">
        <v>0.5625</v>
      </c>
      <c r="O2715">
        <v>225</v>
      </c>
      <c r="P2715" t="s">
        <v>12558</v>
      </c>
      <c r="Q2715" t="s">
        <v>12559</v>
      </c>
      <c r="R2715" t="s">
        <v>12557</v>
      </c>
      <c r="S2715" t="s">
        <v>12570</v>
      </c>
      <c r="T2715">
        <v>0</v>
      </c>
      <c r="U2715">
        <v>0</v>
      </c>
      <c r="V2715">
        <v>0</v>
      </c>
      <c r="W2715">
        <v>0</v>
      </c>
      <c r="X2715">
        <v>0</v>
      </c>
      <c r="Y2715">
        <v>303</v>
      </c>
      <c r="Z2715">
        <v>0</v>
      </c>
      <c r="AA2715" t="s">
        <v>11439</v>
      </c>
      <c r="AB2715">
        <v>1</v>
      </c>
      <c r="AC2715">
        <v>303</v>
      </c>
      <c r="AD2715">
        <v>0.87</v>
      </c>
      <c r="AE2715">
        <v>303</v>
      </c>
      <c r="AF2715">
        <v>2879</v>
      </c>
    </row>
    <row r="2716" spans="1:32" x14ac:dyDescent="0.25">
      <c r="A2716" t="s">
        <v>76</v>
      </c>
      <c r="B2716" t="s">
        <v>12569</v>
      </c>
      <c r="C2716" t="s">
        <v>27</v>
      </c>
      <c r="D2716" t="s">
        <v>12562</v>
      </c>
      <c r="E2716" t="s">
        <v>3173</v>
      </c>
      <c r="F2716" t="s">
        <v>12575</v>
      </c>
      <c r="G2716" t="s">
        <v>5002</v>
      </c>
      <c r="H2716">
        <v>2020</v>
      </c>
      <c r="I2716">
        <v>4</v>
      </c>
      <c r="J2716">
        <v>104</v>
      </c>
      <c r="K2716">
        <v>20200404</v>
      </c>
      <c r="L2716">
        <v>20200404</v>
      </c>
      <c r="M2716" s="34">
        <v>0.49652777777777773</v>
      </c>
      <c r="N2716" s="34">
        <v>0.70833333333333337</v>
      </c>
      <c r="O2716">
        <v>185</v>
      </c>
      <c r="P2716">
        <v>1</v>
      </c>
      <c r="Q2716" t="s">
        <v>12558</v>
      </c>
      <c r="R2716" t="s">
        <v>12557</v>
      </c>
      <c r="S2716" t="s">
        <v>12570</v>
      </c>
      <c r="T2716">
        <v>0</v>
      </c>
      <c r="U2716">
        <v>0</v>
      </c>
      <c r="V2716">
        <v>0</v>
      </c>
      <c r="W2716">
        <v>0</v>
      </c>
      <c r="X2716">
        <v>0</v>
      </c>
      <c r="Y2716">
        <v>303</v>
      </c>
      <c r="Z2716">
        <v>0</v>
      </c>
      <c r="AA2716" t="s">
        <v>11439</v>
      </c>
      <c r="AB2716">
        <v>1</v>
      </c>
      <c r="AC2716">
        <v>303</v>
      </c>
      <c r="AD2716">
        <v>0.65</v>
      </c>
      <c r="AE2716">
        <v>303</v>
      </c>
      <c r="AF2716">
        <v>2158</v>
      </c>
    </row>
    <row r="2717" spans="1:32" x14ac:dyDescent="0.25">
      <c r="A2717" t="s">
        <v>3192</v>
      </c>
      <c r="B2717" t="s">
        <v>12630</v>
      </c>
      <c r="C2717" t="s">
        <v>27</v>
      </c>
      <c r="D2717" t="s">
        <v>12562</v>
      </c>
      <c r="E2717" t="s">
        <v>3173</v>
      </c>
      <c r="F2717" t="s">
        <v>12575</v>
      </c>
      <c r="G2717" t="s">
        <v>5002</v>
      </c>
      <c r="H2717">
        <v>2020</v>
      </c>
      <c r="I2717">
        <v>4</v>
      </c>
      <c r="J2717">
        <v>993</v>
      </c>
      <c r="K2717">
        <v>20200404</v>
      </c>
      <c r="L2717">
        <v>20200404</v>
      </c>
      <c r="M2717" s="34">
        <v>0.61805555555555558</v>
      </c>
      <c r="N2717" s="34">
        <v>0.75</v>
      </c>
      <c r="O2717">
        <v>250</v>
      </c>
      <c r="P2717" t="s">
        <v>12559</v>
      </c>
      <c r="Q2717" t="s">
        <v>12558</v>
      </c>
      <c r="R2717" t="s">
        <v>12557</v>
      </c>
      <c r="S2717" t="s">
        <v>12570</v>
      </c>
      <c r="T2717">
        <v>0</v>
      </c>
      <c r="U2717">
        <v>0</v>
      </c>
      <c r="V2717">
        <v>0</v>
      </c>
      <c r="W2717">
        <v>0</v>
      </c>
      <c r="X2717">
        <v>0</v>
      </c>
      <c r="Y2717">
        <v>303</v>
      </c>
      <c r="Z2717">
        <v>0</v>
      </c>
      <c r="AA2717" t="s">
        <v>11439</v>
      </c>
      <c r="AB2717">
        <v>1</v>
      </c>
      <c r="AC2717">
        <v>303</v>
      </c>
      <c r="AD2717">
        <v>0.87</v>
      </c>
      <c r="AE2717">
        <v>303</v>
      </c>
      <c r="AF2717">
        <v>2879</v>
      </c>
    </row>
    <row r="2718" spans="1:32" x14ac:dyDescent="0.25">
      <c r="A2718" t="s">
        <v>27</v>
      </c>
      <c r="B2718" t="s">
        <v>12562</v>
      </c>
      <c r="C2718" t="s">
        <v>4187</v>
      </c>
      <c r="D2718" t="s">
        <v>12601</v>
      </c>
      <c r="E2718" t="s">
        <v>3173</v>
      </c>
      <c r="F2718" t="s">
        <v>12575</v>
      </c>
      <c r="G2718" t="s">
        <v>5002</v>
      </c>
      <c r="H2718">
        <v>2020</v>
      </c>
      <c r="I2718">
        <v>4</v>
      </c>
      <c r="J2718">
        <v>18</v>
      </c>
      <c r="K2718">
        <v>20200404</v>
      </c>
      <c r="L2718">
        <v>20200404</v>
      </c>
      <c r="M2718" s="34">
        <v>0.6875</v>
      </c>
      <c r="N2718" s="34">
        <v>0.88541666666666663</v>
      </c>
      <c r="O2718">
        <v>225</v>
      </c>
      <c r="P2718" t="s">
        <v>12558</v>
      </c>
      <c r="Q2718" t="s">
        <v>12559</v>
      </c>
      <c r="R2718" t="s">
        <v>12557</v>
      </c>
      <c r="S2718" t="s">
        <v>12570</v>
      </c>
      <c r="T2718">
        <v>0</v>
      </c>
      <c r="U2718">
        <v>0</v>
      </c>
      <c r="V2718">
        <v>0</v>
      </c>
      <c r="W2718">
        <v>0</v>
      </c>
      <c r="X2718">
        <v>0</v>
      </c>
      <c r="Y2718">
        <v>303</v>
      </c>
      <c r="Z2718">
        <v>0</v>
      </c>
      <c r="AA2718" t="s">
        <v>11439</v>
      </c>
      <c r="AB2718">
        <v>1</v>
      </c>
      <c r="AC2718">
        <v>303</v>
      </c>
      <c r="AD2718">
        <v>0.91</v>
      </c>
      <c r="AE2718">
        <v>303</v>
      </c>
      <c r="AF2718">
        <v>3009</v>
      </c>
    </row>
    <row r="2719" spans="1:32" x14ac:dyDescent="0.25">
      <c r="A2719" t="s">
        <v>27</v>
      </c>
      <c r="B2719" t="s">
        <v>12562</v>
      </c>
      <c r="C2719" t="s">
        <v>4187</v>
      </c>
      <c r="D2719" t="s">
        <v>12601</v>
      </c>
      <c r="E2719" t="s">
        <v>3173</v>
      </c>
      <c r="F2719" t="s">
        <v>12575</v>
      </c>
      <c r="G2719" t="s">
        <v>5002</v>
      </c>
      <c r="H2719">
        <v>2020</v>
      </c>
      <c r="I2719">
        <v>4</v>
      </c>
      <c r="J2719">
        <v>61</v>
      </c>
      <c r="K2719">
        <v>20200403</v>
      </c>
      <c r="L2719">
        <v>20200403</v>
      </c>
      <c r="M2719" s="34">
        <v>0.39583333333333331</v>
      </c>
      <c r="N2719" s="34">
        <v>0.59722222222222221</v>
      </c>
      <c r="O2719">
        <v>230</v>
      </c>
      <c r="P2719" t="s">
        <v>12558</v>
      </c>
      <c r="Q2719" t="s">
        <v>12559</v>
      </c>
      <c r="R2719" t="s">
        <v>12557</v>
      </c>
      <c r="S2719" t="s">
        <v>12556</v>
      </c>
      <c r="T2719">
        <v>0</v>
      </c>
      <c r="U2719">
        <v>0</v>
      </c>
      <c r="V2719">
        <v>0</v>
      </c>
      <c r="W2719">
        <v>0</v>
      </c>
      <c r="X2719">
        <v>303</v>
      </c>
      <c r="Y2719">
        <v>0</v>
      </c>
      <c r="Z2719">
        <v>0</v>
      </c>
      <c r="AA2719" t="s">
        <v>11439</v>
      </c>
      <c r="AB2719">
        <v>1</v>
      </c>
      <c r="AC2719">
        <v>303</v>
      </c>
      <c r="AD2719">
        <v>0.91</v>
      </c>
      <c r="AE2719">
        <v>303</v>
      </c>
      <c r="AF2719">
        <v>3009</v>
      </c>
    </row>
    <row r="2720" spans="1:32" x14ac:dyDescent="0.25">
      <c r="A2720" t="s">
        <v>27</v>
      </c>
      <c r="B2720" t="s">
        <v>12562</v>
      </c>
      <c r="C2720" t="s">
        <v>4187</v>
      </c>
      <c r="D2720" t="s">
        <v>12601</v>
      </c>
      <c r="E2720" t="s">
        <v>3173</v>
      </c>
      <c r="F2720" t="s">
        <v>12575</v>
      </c>
      <c r="G2720" t="s">
        <v>5002</v>
      </c>
      <c r="H2720">
        <v>2020</v>
      </c>
      <c r="I2720">
        <v>4</v>
      </c>
      <c r="J2720">
        <v>946</v>
      </c>
      <c r="K2720">
        <v>20200401</v>
      </c>
      <c r="L2720">
        <v>20200402</v>
      </c>
      <c r="M2720" s="34">
        <v>0.36458333333333331</v>
      </c>
      <c r="N2720" s="34">
        <v>0.5625</v>
      </c>
      <c r="O2720">
        <v>225</v>
      </c>
      <c r="P2720" t="s">
        <v>12558</v>
      </c>
      <c r="Q2720" t="s">
        <v>12559</v>
      </c>
      <c r="R2720" t="s">
        <v>12557</v>
      </c>
      <c r="S2720" t="s">
        <v>12589</v>
      </c>
      <c r="T2720">
        <v>0</v>
      </c>
      <c r="U2720">
        <v>0</v>
      </c>
      <c r="V2720">
        <v>0</v>
      </c>
      <c r="W2720">
        <v>303</v>
      </c>
      <c r="X2720">
        <v>0</v>
      </c>
      <c r="Y2720">
        <v>0</v>
      </c>
      <c r="Z2720">
        <v>0</v>
      </c>
      <c r="AA2720" t="s">
        <v>11439</v>
      </c>
      <c r="AB2720">
        <v>1</v>
      </c>
      <c r="AC2720">
        <v>303</v>
      </c>
      <c r="AD2720">
        <v>0.91</v>
      </c>
      <c r="AE2720">
        <v>303</v>
      </c>
      <c r="AF2720">
        <v>3009</v>
      </c>
    </row>
    <row r="2721" spans="1:32" x14ac:dyDescent="0.25">
      <c r="A2721" t="s">
        <v>4187</v>
      </c>
      <c r="B2721" t="s">
        <v>12601</v>
      </c>
      <c r="C2721" t="s">
        <v>27</v>
      </c>
      <c r="D2721" t="s">
        <v>12562</v>
      </c>
      <c r="E2721" t="s">
        <v>3173</v>
      </c>
      <c r="F2721" t="s">
        <v>12575</v>
      </c>
      <c r="G2721" t="s">
        <v>5002</v>
      </c>
      <c r="H2721">
        <v>2020</v>
      </c>
      <c r="I2721">
        <v>4</v>
      </c>
      <c r="J2721">
        <v>945</v>
      </c>
      <c r="K2721">
        <v>20200401</v>
      </c>
      <c r="L2721">
        <v>20200401</v>
      </c>
      <c r="M2721" s="34">
        <v>0.61805555555555558</v>
      </c>
      <c r="N2721" s="34">
        <v>0.76736111111111116</v>
      </c>
      <c r="O2721">
        <v>275</v>
      </c>
      <c r="P2721" t="s">
        <v>12559</v>
      </c>
      <c r="Q2721" t="s">
        <v>12558</v>
      </c>
      <c r="R2721" t="s">
        <v>12557</v>
      </c>
      <c r="S2721" t="s">
        <v>12641</v>
      </c>
      <c r="T2721">
        <v>0</v>
      </c>
      <c r="U2721">
        <v>0</v>
      </c>
      <c r="V2721">
        <v>303</v>
      </c>
      <c r="W2721">
        <v>0</v>
      </c>
      <c r="X2721">
        <v>0</v>
      </c>
      <c r="Y2721">
        <v>0</v>
      </c>
      <c r="Z2721">
        <v>0</v>
      </c>
      <c r="AA2721" t="s">
        <v>11439</v>
      </c>
      <c r="AB2721">
        <v>1</v>
      </c>
      <c r="AC2721">
        <v>303</v>
      </c>
      <c r="AD2721">
        <v>0.91</v>
      </c>
      <c r="AE2721">
        <v>303</v>
      </c>
      <c r="AF2721">
        <v>3009</v>
      </c>
    </row>
    <row r="2722" spans="1:32" x14ac:dyDescent="0.25">
      <c r="A2722" t="s">
        <v>27</v>
      </c>
      <c r="B2722" t="s">
        <v>12562</v>
      </c>
      <c r="C2722" t="s">
        <v>62</v>
      </c>
      <c r="D2722" t="s">
        <v>12580</v>
      </c>
      <c r="E2722" t="s">
        <v>3173</v>
      </c>
      <c r="F2722" t="s">
        <v>12575</v>
      </c>
      <c r="G2722" t="s">
        <v>5002</v>
      </c>
      <c r="H2722">
        <v>2020</v>
      </c>
      <c r="I2722">
        <v>4</v>
      </c>
      <c r="J2722">
        <v>131</v>
      </c>
      <c r="K2722">
        <v>20200429</v>
      </c>
      <c r="L2722">
        <v>20200430</v>
      </c>
      <c r="M2722" s="34">
        <v>0.63888888888888895</v>
      </c>
      <c r="N2722" s="34">
        <v>0.72569444444444453</v>
      </c>
      <c r="O2722">
        <v>245</v>
      </c>
      <c r="P2722" t="s">
        <v>12558</v>
      </c>
      <c r="Q2722">
        <v>2</v>
      </c>
      <c r="R2722" t="s">
        <v>12557</v>
      </c>
      <c r="S2722" t="s">
        <v>12578</v>
      </c>
      <c r="T2722">
        <v>0</v>
      </c>
      <c r="U2722">
        <v>0</v>
      </c>
      <c r="V2722">
        <v>303</v>
      </c>
      <c r="W2722">
        <v>0</v>
      </c>
      <c r="X2722">
        <v>0</v>
      </c>
      <c r="Y2722">
        <v>0</v>
      </c>
      <c r="Z2722">
        <v>0</v>
      </c>
      <c r="AA2722" t="s">
        <v>11439</v>
      </c>
      <c r="AB2722">
        <v>1</v>
      </c>
      <c r="AC2722">
        <v>303</v>
      </c>
      <c r="AD2722">
        <v>0.8</v>
      </c>
      <c r="AE2722">
        <v>303</v>
      </c>
      <c r="AF2722">
        <v>2633</v>
      </c>
    </row>
    <row r="2723" spans="1:32" x14ac:dyDescent="0.25">
      <c r="A2723" t="s">
        <v>70</v>
      </c>
      <c r="B2723" t="s">
        <v>12576</v>
      </c>
      <c r="C2723" t="s">
        <v>27</v>
      </c>
      <c r="D2723" t="s">
        <v>12562</v>
      </c>
      <c r="E2723" t="s">
        <v>3173</v>
      </c>
      <c r="F2723" t="s">
        <v>12575</v>
      </c>
      <c r="G2723" t="s">
        <v>5002</v>
      </c>
      <c r="H2723">
        <v>2020</v>
      </c>
      <c r="I2723">
        <v>4</v>
      </c>
      <c r="J2723">
        <v>176</v>
      </c>
      <c r="K2723">
        <v>20200406</v>
      </c>
      <c r="L2723">
        <v>20200412</v>
      </c>
      <c r="M2723" s="34">
        <v>0.80555555555555547</v>
      </c>
      <c r="N2723" s="34">
        <v>0.23263888888888887</v>
      </c>
      <c r="O2723">
        <v>375</v>
      </c>
      <c r="P2723">
        <v>1</v>
      </c>
      <c r="Q2723" t="s">
        <v>12558</v>
      </c>
      <c r="R2723" t="s">
        <v>12557</v>
      </c>
      <c r="S2723" t="s">
        <v>12579</v>
      </c>
      <c r="T2723">
        <v>303</v>
      </c>
      <c r="U2723">
        <v>0</v>
      </c>
      <c r="V2723">
        <v>0</v>
      </c>
      <c r="W2723">
        <v>0</v>
      </c>
      <c r="X2723">
        <v>0</v>
      </c>
      <c r="Y2723">
        <v>0</v>
      </c>
      <c r="Z2723">
        <v>0</v>
      </c>
      <c r="AA2723" t="s">
        <v>11439</v>
      </c>
      <c r="AB2723">
        <v>1</v>
      </c>
      <c r="AC2723">
        <v>303</v>
      </c>
      <c r="AD2723">
        <v>1.62</v>
      </c>
      <c r="AE2723">
        <v>303</v>
      </c>
      <c r="AF2723">
        <v>5338</v>
      </c>
    </row>
    <row r="2724" spans="1:32" x14ac:dyDescent="0.25">
      <c r="A2724" t="s">
        <v>27</v>
      </c>
      <c r="B2724" t="s">
        <v>12562</v>
      </c>
      <c r="C2724" t="s">
        <v>91</v>
      </c>
      <c r="D2724" t="s">
        <v>12577</v>
      </c>
      <c r="E2724" t="s">
        <v>3173</v>
      </c>
      <c r="F2724" t="s">
        <v>12575</v>
      </c>
      <c r="G2724" t="s">
        <v>5002</v>
      </c>
      <c r="H2724">
        <v>2020</v>
      </c>
      <c r="I2724">
        <v>4</v>
      </c>
      <c r="J2724">
        <v>145</v>
      </c>
      <c r="K2724">
        <v>20200422</v>
      </c>
      <c r="L2724">
        <v>20200422</v>
      </c>
      <c r="M2724" s="34">
        <v>0.38541666666666669</v>
      </c>
      <c r="N2724" s="34">
        <v>0.45833333333333331</v>
      </c>
      <c r="O2724">
        <v>225</v>
      </c>
      <c r="P2724" t="s">
        <v>12558</v>
      </c>
      <c r="Q2724" t="s">
        <v>12558</v>
      </c>
      <c r="R2724" t="s">
        <v>12557</v>
      </c>
      <c r="S2724" t="s">
        <v>12578</v>
      </c>
      <c r="T2724">
        <v>0</v>
      </c>
      <c r="U2724">
        <v>0</v>
      </c>
      <c r="V2724">
        <v>303</v>
      </c>
      <c r="W2724">
        <v>0</v>
      </c>
      <c r="X2724">
        <v>0</v>
      </c>
      <c r="Y2724">
        <v>0</v>
      </c>
      <c r="Z2724">
        <v>0</v>
      </c>
      <c r="AA2724" t="s">
        <v>11439</v>
      </c>
      <c r="AB2724">
        <v>1</v>
      </c>
      <c r="AC2724">
        <v>303</v>
      </c>
      <c r="AD2724">
        <v>0.69</v>
      </c>
      <c r="AE2724">
        <v>303</v>
      </c>
      <c r="AF2724">
        <v>2290</v>
      </c>
    </row>
    <row r="2725" spans="1:32" x14ac:dyDescent="0.25">
      <c r="A2725" t="s">
        <v>70</v>
      </c>
      <c r="B2725" t="s">
        <v>12576</v>
      </c>
      <c r="C2725" t="s">
        <v>27</v>
      </c>
      <c r="D2725" t="s">
        <v>12562</v>
      </c>
      <c r="E2725" t="s">
        <v>3173</v>
      </c>
      <c r="F2725" t="s">
        <v>12575</v>
      </c>
      <c r="G2725" t="s">
        <v>5002</v>
      </c>
      <c r="H2725">
        <v>2020</v>
      </c>
      <c r="I2725">
        <v>4</v>
      </c>
      <c r="J2725">
        <v>176</v>
      </c>
      <c r="K2725">
        <v>20200427</v>
      </c>
      <c r="L2725">
        <v>20200427</v>
      </c>
      <c r="M2725" s="34">
        <v>0.80555555555555547</v>
      </c>
      <c r="N2725" s="34">
        <v>0.23263888888888887</v>
      </c>
      <c r="O2725">
        <v>375</v>
      </c>
      <c r="P2725">
        <v>1</v>
      </c>
      <c r="Q2725" t="s">
        <v>12558</v>
      </c>
      <c r="R2725" t="s">
        <v>12557</v>
      </c>
      <c r="S2725" t="s">
        <v>12579</v>
      </c>
      <c r="T2725">
        <v>303</v>
      </c>
      <c r="U2725">
        <v>0</v>
      </c>
      <c r="V2725">
        <v>0</v>
      </c>
      <c r="W2725">
        <v>0</v>
      </c>
      <c r="X2725">
        <v>0</v>
      </c>
      <c r="Y2725">
        <v>0</v>
      </c>
      <c r="Z2725">
        <v>0</v>
      </c>
      <c r="AA2725" t="s">
        <v>11439</v>
      </c>
      <c r="AB2725">
        <v>1</v>
      </c>
      <c r="AC2725">
        <v>303</v>
      </c>
      <c r="AD2725">
        <v>1.62</v>
      </c>
      <c r="AE2725">
        <v>303</v>
      </c>
      <c r="AF2725">
        <v>5338</v>
      </c>
    </row>
    <row r="2726" spans="1:32" x14ac:dyDescent="0.25">
      <c r="A2726" t="s">
        <v>27</v>
      </c>
      <c r="B2726" t="s">
        <v>12562</v>
      </c>
      <c r="C2726" t="s">
        <v>70</v>
      </c>
      <c r="D2726" t="s">
        <v>12576</v>
      </c>
      <c r="E2726" t="s">
        <v>3173</v>
      </c>
      <c r="F2726" t="s">
        <v>12575</v>
      </c>
      <c r="G2726" t="s">
        <v>5002</v>
      </c>
      <c r="H2726">
        <v>2020</v>
      </c>
      <c r="I2726">
        <v>4</v>
      </c>
      <c r="J2726">
        <v>175</v>
      </c>
      <c r="K2726">
        <v>20200406</v>
      </c>
      <c r="L2726">
        <v>20200412</v>
      </c>
      <c r="M2726" s="34">
        <v>0.4513888888888889</v>
      </c>
      <c r="N2726" s="34">
        <v>0.59722222222222221</v>
      </c>
      <c r="O2726">
        <v>450</v>
      </c>
      <c r="P2726" t="s">
        <v>12558</v>
      </c>
      <c r="Q2726">
        <v>1</v>
      </c>
      <c r="R2726" t="s">
        <v>12557</v>
      </c>
      <c r="S2726" t="s">
        <v>12579</v>
      </c>
      <c r="T2726">
        <v>303</v>
      </c>
      <c r="U2726">
        <v>0</v>
      </c>
      <c r="V2726">
        <v>0</v>
      </c>
      <c r="W2726">
        <v>0</v>
      </c>
      <c r="X2726">
        <v>0</v>
      </c>
      <c r="Y2726">
        <v>0</v>
      </c>
      <c r="Z2726">
        <v>0</v>
      </c>
      <c r="AA2726" t="s">
        <v>11439</v>
      </c>
      <c r="AB2726">
        <v>1</v>
      </c>
      <c r="AC2726">
        <v>303</v>
      </c>
      <c r="AD2726">
        <v>1.62</v>
      </c>
      <c r="AE2726">
        <v>303</v>
      </c>
      <c r="AF2726">
        <v>5338</v>
      </c>
    </row>
    <row r="2727" spans="1:32" x14ac:dyDescent="0.25">
      <c r="A2727" t="s">
        <v>70</v>
      </c>
      <c r="B2727" t="s">
        <v>12576</v>
      </c>
      <c r="C2727" t="s">
        <v>27</v>
      </c>
      <c r="D2727" t="s">
        <v>12562</v>
      </c>
      <c r="E2727" t="s">
        <v>3173</v>
      </c>
      <c r="F2727" t="s">
        <v>12575</v>
      </c>
      <c r="G2727" t="s">
        <v>5002</v>
      </c>
      <c r="H2727">
        <v>2020</v>
      </c>
      <c r="I2727">
        <v>4</v>
      </c>
      <c r="J2727">
        <v>178</v>
      </c>
      <c r="K2727">
        <v>20200403</v>
      </c>
      <c r="L2727">
        <v>20200403</v>
      </c>
      <c r="M2727" s="34">
        <v>0.29166666666666669</v>
      </c>
      <c r="N2727" s="34">
        <v>0.76041666666666663</v>
      </c>
      <c r="O2727">
        <v>375</v>
      </c>
      <c r="P2727">
        <v>1</v>
      </c>
      <c r="Q2727" t="s">
        <v>12558</v>
      </c>
      <c r="R2727" t="s">
        <v>12557</v>
      </c>
      <c r="S2727" t="s">
        <v>12556</v>
      </c>
      <c r="T2727">
        <v>0</v>
      </c>
      <c r="U2727">
        <v>0</v>
      </c>
      <c r="V2727">
        <v>0</v>
      </c>
      <c r="W2727">
        <v>0</v>
      </c>
      <c r="X2727">
        <v>303</v>
      </c>
      <c r="Y2727">
        <v>0</v>
      </c>
      <c r="Z2727">
        <v>0</v>
      </c>
      <c r="AA2727" t="s">
        <v>11439</v>
      </c>
      <c r="AB2727">
        <v>1</v>
      </c>
      <c r="AC2727">
        <v>303</v>
      </c>
      <c r="AD2727">
        <v>1.62</v>
      </c>
      <c r="AE2727">
        <v>303</v>
      </c>
      <c r="AF2727">
        <v>5338</v>
      </c>
    </row>
    <row r="2728" spans="1:32" x14ac:dyDescent="0.25">
      <c r="A2728" t="s">
        <v>67</v>
      </c>
      <c r="B2728" t="s">
        <v>12681</v>
      </c>
      <c r="C2728" t="s">
        <v>27</v>
      </c>
      <c r="D2728" t="s">
        <v>12562</v>
      </c>
      <c r="E2728" t="s">
        <v>3173</v>
      </c>
      <c r="F2728" t="s">
        <v>12575</v>
      </c>
      <c r="G2728" t="s">
        <v>5002</v>
      </c>
      <c r="H2728">
        <v>2020</v>
      </c>
      <c r="I2728">
        <v>4</v>
      </c>
      <c r="J2728">
        <v>94</v>
      </c>
      <c r="K2728">
        <v>20200401</v>
      </c>
      <c r="L2728">
        <v>20200402</v>
      </c>
      <c r="M2728" s="34">
        <v>0.85416666666666663</v>
      </c>
      <c r="N2728" s="34">
        <v>0.46180555555555558</v>
      </c>
      <c r="O2728">
        <v>635</v>
      </c>
      <c r="P2728">
        <v>1</v>
      </c>
      <c r="Q2728" t="s">
        <v>12558</v>
      </c>
      <c r="R2728" t="s">
        <v>12557</v>
      </c>
      <c r="S2728" t="s">
        <v>12588</v>
      </c>
      <c r="T2728">
        <v>0</v>
      </c>
      <c r="U2728">
        <v>0</v>
      </c>
      <c r="V2728">
        <v>0</v>
      </c>
      <c r="W2728">
        <v>303</v>
      </c>
      <c r="X2728">
        <v>0</v>
      </c>
      <c r="Y2728">
        <v>0</v>
      </c>
      <c r="Z2728">
        <v>0</v>
      </c>
      <c r="AA2728" t="s">
        <v>11439</v>
      </c>
      <c r="AB2728">
        <v>1</v>
      </c>
      <c r="AC2728">
        <v>303</v>
      </c>
      <c r="AD2728">
        <v>2.67</v>
      </c>
      <c r="AE2728">
        <v>303</v>
      </c>
      <c r="AF2728">
        <v>8824</v>
      </c>
    </row>
    <row r="2729" spans="1:32" x14ac:dyDescent="0.25">
      <c r="A2729" t="s">
        <v>27</v>
      </c>
      <c r="B2729" t="s">
        <v>12562</v>
      </c>
      <c r="C2729" t="s">
        <v>70</v>
      </c>
      <c r="D2729" t="s">
        <v>12576</v>
      </c>
      <c r="E2729" t="s">
        <v>3173</v>
      </c>
      <c r="F2729" t="s">
        <v>12575</v>
      </c>
      <c r="G2729" t="s">
        <v>5002</v>
      </c>
      <c r="H2729">
        <v>2020</v>
      </c>
      <c r="I2729">
        <v>4</v>
      </c>
      <c r="J2729">
        <v>175</v>
      </c>
      <c r="K2729">
        <v>20200427</v>
      </c>
      <c r="L2729">
        <v>20200427</v>
      </c>
      <c r="M2729" s="34">
        <v>0.4513888888888889</v>
      </c>
      <c r="N2729" s="34">
        <v>0.59722222222222221</v>
      </c>
      <c r="O2729">
        <v>450</v>
      </c>
      <c r="P2729" t="s">
        <v>12558</v>
      </c>
      <c r="Q2729">
        <v>1</v>
      </c>
      <c r="R2729" t="s">
        <v>12557</v>
      </c>
      <c r="S2729" t="s">
        <v>12579</v>
      </c>
      <c r="T2729">
        <v>303</v>
      </c>
      <c r="U2729">
        <v>0</v>
      </c>
      <c r="V2729">
        <v>0</v>
      </c>
      <c r="W2729">
        <v>0</v>
      </c>
      <c r="X2729">
        <v>0</v>
      </c>
      <c r="Y2729">
        <v>0</v>
      </c>
      <c r="Z2729">
        <v>0</v>
      </c>
      <c r="AA2729" t="s">
        <v>11439</v>
      </c>
      <c r="AB2729">
        <v>1</v>
      </c>
      <c r="AC2729">
        <v>303</v>
      </c>
      <c r="AD2729">
        <v>1.62</v>
      </c>
      <c r="AE2729">
        <v>303</v>
      </c>
      <c r="AF2729">
        <v>5338</v>
      </c>
    </row>
    <row r="2730" spans="1:32" x14ac:dyDescent="0.25">
      <c r="A2730" t="s">
        <v>4187</v>
      </c>
      <c r="B2730" t="s">
        <v>12601</v>
      </c>
      <c r="C2730" t="s">
        <v>27</v>
      </c>
      <c r="D2730" t="s">
        <v>12562</v>
      </c>
      <c r="E2730" t="s">
        <v>3173</v>
      </c>
      <c r="F2730" t="s">
        <v>12575</v>
      </c>
      <c r="G2730" t="s">
        <v>5002</v>
      </c>
      <c r="H2730">
        <v>2020</v>
      </c>
      <c r="I2730">
        <v>4</v>
      </c>
      <c r="J2730">
        <v>60</v>
      </c>
      <c r="K2730">
        <v>20200403</v>
      </c>
      <c r="L2730">
        <v>20200403</v>
      </c>
      <c r="M2730" s="34">
        <v>0.36458333333333331</v>
      </c>
      <c r="N2730" s="34">
        <v>0.51388888888888895</v>
      </c>
      <c r="O2730">
        <v>275</v>
      </c>
      <c r="P2730" t="s">
        <v>12559</v>
      </c>
      <c r="Q2730" t="s">
        <v>12558</v>
      </c>
      <c r="R2730" t="s">
        <v>12557</v>
      </c>
      <c r="S2730" t="s">
        <v>12556</v>
      </c>
      <c r="T2730">
        <v>0</v>
      </c>
      <c r="U2730">
        <v>0</v>
      </c>
      <c r="V2730">
        <v>0</v>
      </c>
      <c r="W2730">
        <v>0</v>
      </c>
      <c r="X2730">
        <v>303</v>
      </c>
      <c r="Y2730">
        <v>0</v>
      </c>
      <c r="Z2730">
        <v>0</v>
      </c>
      <c r="AA2730" t="s">
        <v>11439</v>
      </c>
      <c r="AB2730">
        <v>1</v>
      </c>
      <c r="AC2730">
        <v>303</v>
      </c>
      <c r="AD2730">
        <v>0.91</v>
      </c>
      <c r="AE2730">
        <v>303</v>
      </c>
      <c r="AF2730">
        <v>3009</v>
      </c>
    </row>
    <row r="2731" spans="1:32" x14ac:dyDescent="0.25">
      <c r="A2731" t="s">
        <v>55</v>
      </c>
      <c r="B2731" t="s">
        <v>12679</v>
      </c>
      <c r="C2731" t="s">
        <v>27</v>
      </c>
      <c r="D2731" t="s">
        <v>12562</v>
      </c>
      <c r="E2731" t="s">
        <v>3173</v>
      </c>
      <c r="F2731" t="s">
        <v>12575</v>
      </c>
      <c r="G2731" t="s">
        <v>5002</v>
      </c>
      <c r="H2731">
        <v>2020</v>
      </c>
      <c r="I2731">
        <v>4</v>
      </c>
      <c r="J2731">
        <v>98</v>
      </c>
      <c r="K2731">
        <v>20200405</v>
      </c>
      <c r="L2731">
        <v>20200405</v>
      </c>
      <c r="M2731" s="34">
        <v>0.91666666666666663</v>
      </c>
      <c r="N2731" s="34">
        <v>0.4826388888888889</v>
      </c>
      <c r="O2731">
        <v>635</v>
      </c>
      <c r="P2731">
        <v>1</v>
      </c>
      <c r="Q2731" t="s">
        <v>12558</v>
      </c>
      <c r="R2731" t="s">
        <v>12557</v>
      </c>
      <c r="S2731" t="s">
        <v>12586</v>
      </c>
      <c r="T2731">
        <v>0</v>
      </c>
      <c r="U2731">
        <v>0</v>
      </c>
      <c r="V2731">
        <v>0</v>
      </c>
      <c r="W2731">
        <v>0</v>
      </c>
      <c r="X2731">
        <v>0</v>
      </c>
      <c r="Y2731">
        <v>0</v>
      </c>
      <c r="Z2731">
        <v>303</v>
      </c>
      <c r="AA2731" t="s">
        <v>11439</v>
      </c>
      <c r="AB2731">
        <v>1</v>
      </c>
      <c r="AC2731">
        <v>303</v>
      </c>
      <c r="AD2731">
        <v>2.7</v>
      </c>
      <c r="AE2731">
        <v>303</v>
      </c>
      <c r="AF2731">
        <v>8921</v>
      </c>
    </row>
    <row r="2732" spans="1:32" x14ac:dyDescent="0.25">
      <c r="A2732" t="s">
        <v>11695</v>
      </c>
      <c r="B2732" t="s">
        <v>12697</v>
      </c>
      <c r="C2732" t="s">
        <v>27</v>
      </c>
      <c r="D2732" t="s">
        <v>12562</v>
      </c>
      <c r="E2732" t="s">
        <v>3173</v>
      </c>
      <c r="F2732" t="s">
        <v>12575</v>
      </c>
      <c r="G2732" t="s">
        <v>5002</v>
      </c>
      <c r="H2732">
        <v>2020</v>
      </c>
      <c r="I2732">
        <v>4</v>
      </c>
      <c r="J2732">
        <v>31</v>
      </c>
      <c r="K2732">
        <v>20200401</v>
      </c>
      <c r="L2732">
        <v>20200401</v>
      </c>
      <c r="M2732" s="34">
        <v>0.97222222222222221</v>
      </c>
      <c r="N2732" s="34">
        <v>0.21180555555555555</v>
      </c>
      <c r="O2732">
        <v>825</v>
      </c>
      <c r="P2732" t="s">
        <v>12696</v>
      </c>
      <c r="Q2732" t="s">
        <v>12558</v>
      </c>
      <c r="R2732" t="s">
        <v>12557</v>
      </c>
      <c r="S2732" t="s">
        <v>12620</v>
      </c>
      <c r="T2732">
        <v>0</v>
      </c>
      <c r="U2732">
        <v>0</v>
      </c>
      <c r="V2732">
        <v>303</v>
      </c>
      <c r="W2732">
        <v>0</v>
      </c>
      <c r="X2732">
        <v>0</v>
      </c>
      <c r="Y2732">
        <v>0</v>
      </c>
      <c r="Z2732">
        <v>0</v>
      </c>
      <c r="AA2732" t="s">
        <v>11439</v>
      </c>
      <c r="AB2732">
        <v>1</v>
      </c>
      <c r="AC2732">
        <v>303</v>
      </c>
      <c r="AD2732">
        <v>3.13</v>
      </c>
      <c r="AE2732">
        <v>303</v>
      </c>
      <c r="AF2732">
        <v>10334</v>
      </c>
    </row>
    <row r="2733" spans="1:32" x14ac:dyDescent="0.25">
      <c r="A2733" t="s">
        <v>27</v>
      </c>
      <c r="B2733" t="s">
        <v>12562</v>
      </c>
      <c r="C2733" t="s">
        <v>67</v>
      </c>
      <c r="D2733" t="s">
        <v>12681</v>
      </c>
      <c r="E2733" t="s">
        <v>3173</v>
      </c>
      <c r="F2733" t="s">
        <v>12575</v>
      </c>
      <c r="G2733" t="s">
        <v>5002</v>
      </c>
      <c r="H2733">
        <v>2020</v>
      </c>
      <c r="I2733">
        <v>4</v>
      </c>
      <c r="J2733">
        <v>95</v>
      </c>
      <c r="K2733">
        <v>20200401</v>
      </c>
      <c r="L2733">
        <v>20200402</v>
      </c>
      <c r="M2733" s="34">
        <v>0.49652777777777773</v>
      </c>
      <c r="N2733" s="34">
        <v>0.79166666666666663</v>
      </c>
      <c r="O2733">
        <v>665</v>
      </c>
      <c r="P2733" t="s">
        <v>12558</v>
      </c>
      <c r="Q2733">
        <v>1</v>
      </c>
      <c r="R2733" t="s">
        <v>12557</v>
      </c>
      <c r="S2733" t="s">
        <v>12588</v>
      </c>
      <c r="T2733">
        <v>0</v>
      </c>
      <c r="U2733">
        <v>0</v>
      </c>
      <c r="V2733">
        <v>0</v>
      </c>
      <c r="W2733">
        <v>303</v>
      </c>
      <c r="X2733">
        <v>0</v>
      </c>
      <c r="Y2733">
        <v>0</v>
      </c>
      <c r="Z2733">
        <v>0</v>
      </c>
      <c r="AA2733" t="s">
        <v>11439</v>
      </c>
      <c r="AB2733">
        <v>1</v>
      </c>
      <c r="AC2733">
        <v>303</v>
      </c>
      <c r="AD2733">
        <v>2.67</v>
      </c>
      <c r="AE2733">
        <v>303</v>
      </c>
      <c r="AF2733">
        <v>8824</v>
      </c>
    </row>
    <row r="2734" spans="1:32" x14ac:dyDescent="0.25">
      <c r="A2734" t="s">
        <v>27</v>
      </c>
      <c r="B2734" t="s">
        <v>12562</v>
      </c>
      <c r="C2734" t="s">
        <v>55</v>
      </c>
      <c r="D2734" t="s">
        <v>12679</v>
      </c>
      <c r="E2734" t="s">
        <v>3173</v>
      </c>
      <c r="F2734" t="s">
        <v>12575</v>
      </c>
      <c r="G2734" t="s">
        <v>5002</v>
      </c>
      <c r="H2734">
        <v>2020</v>
      </c>
      <c r="I2734">
        <v>4</v>
      </c>
      <c r="J2734">
        <v>97</v>
      </c>
      <c r="K2734">
        <v>20200405</v>
      </c>
      <c r="L2734">
        <v>20200405</v>
      </c>
      <c r="M2734" s="34">
        <v>0.49652777777777773</v>
      </c>
      <c r="N2734" s="34">
        <v>0.82986111111111116</v>
      </c>
      <c r="O2734">
        <v>660</v>
      </c>
      <c r="P2734" t="s">
        <v>12558</v>
      </c>
      <c r="Q2734">
        <v>1</v>
      </c>
      <c r="R2734" t="s">
        <v>12557</v>
      </c>
      <c r="S2734" t="s">
        <v>12586</v>
      </c>
      <c r="T2734">
        <v>0</v>
      </c>
      <c r="U2734">
        <v>0</v>
      </c>
      <c r="V2734">
        <v>0</v>
      </c>
      <c r="W2734">
        <v>0</v>
      </c>
      <c r="X2734">
        <v>0</v>
      </c>
      <c r="Y2734">
        <v>0</v>
      </c>
      <c r="Z2734">
        <v>303</v>
      </c>
      <c r="AA2734" t="s">
        <v>11439</v>
      </c>
      <c r="AB2734">
        <v>1</v>
      </c>
      <c r="AC2734">
        <v>303</v>
      </c>
      <c r="AD2734">
        <v>2.7</v>
      </c>
      <c r="AE2734">
        <v>303</v>
      </c>
      <c r="AF2734">
        <v>8921</v>
      </c>
    </row>
    <row r="2735" spans="1:32" x14ac:dyDescent="0.25">
      <c r="A2735" t="s">
        <v>27</v>
      </c>
      <c r="B2735" t="s">
        <v>12562</v>
      </c>
      <c r="C2735" t="s">
        <v>9058</v>
      </c>
      <c r="D2735" t="s">
        <v>12675</v>
      </c>
      <c r="E2735" t="s">
        <v>3173</v>
      </c>
      <c r="F2735" t="s">
        <v>12575</v>
      </c>
      <c r="G2735" t="s">
        <v>5002</v>
      </c>
      <c r="H2735">
        <v>2020</v>
      </c>
      <c r="I2735">
        <v>4</v>
      </c>
      <c r="J2735">
        <v>6</v>
      </c>
      <c r="K2735">
        <v>20200401</v>
      </c>
      <c r="L2735">
        <v>20200403</v>
      </c>
      <c r="M2735" s="34">
        <v>0.81597222222222221</v>
      </c>
      <c r="N2735" s="34">
        <v>0.48958333333333331</v>
      </c>
      <c r="O2735">
        <v>730</v>
      </c>
      <c r="P2735" t="s">
        <v>12558</v>
      </c>
      <c r="Q2735" t="s">
        <v>12674</v>
      </c>
      <c r="R2735" t="s">
        <v>12557</v>
      </c>
      <c r="S2735" t="s">
        <v>12751</v>
      </c>
      <c r="T2735">
        <v>0</v>
      </c>
      <c r="U2735">
        <v>0</v>
      </c>
      <c r="V2735">
        <v>0</v>
      </c>
      <c r="W2735">
        <v>0</v>
      </c>
      <c r="X2735">
        <v>303</v>
      </c>
      <c r="Y2735">
        <v>0</v>
      </c>
      <c r="Z2735">
        <v>0</v>
      </c>
      <c r="AA2735" t="s">
        <v>11439</v>
      </c>
      <c r="AB2735">
        <v>1</v>
      </c>
      <c r="AC2735">
        <v>303</v>
      </c>
      <c r="AD2735">
        <v>3.17</v>
      </c>
      <c r="AE2735">
        <v>303</v>
      </c>
      <c r="AF2735">
        <v>10478</v>
      </c>
    </row>
    <row r="2736" spans="1:32" x14ac:dyDescent="0.25">
      <c r="A2736" t="s">
        <v>27</v>
      </c>
      <c r="B2736" t="s">
        <v>12562</v>
      </c>
      <c r="C2736" t="s">
        <v>8785</v>
      </c>
      <c r="D2736" t="s">
        <v>12708</v>
      </c>
      <c r="E2736" t="s">
        <v>3173</v>
      </c>
      <c r="F2736" t="s">
        <v>12575</v>
      </c>
      <c r="G2736" t="s">
        <v>5002</v>
      </c>
      <c r="H2736">
        <v>2020</v>
      </c>
      <c r="I2736">
        <v>4</v>
      </c>
      <c r="J2736">
        <v>28</v>
      </c>
      <c r="K2736">
        <v>20200405</v>
      </c>
      <c r="L2736">
        <v>20200405</v>
      </c>
      <c r="M2736" s="34">
        <v>0.81597222222222221</v>
      </c>
      <c r="N2736" s="34">
        <v>0.67708333333333337</v>
      </c>
      <c r="O2736">
        <v>820</v>
      </c>
      <c r="P2736" t="s">
        <v>12558</v>
      </c>
      <c r="Q2736" t="s">
        <v>12707</v>
      </c>
      <c r="R2736" t="s">
        <v>12557</v>
      </c>
      <c r="S2736" t="s">
        <v>12586</v>
      </c>
      <c r="T2736">
        <v>0</v>
      </c>
      <c r="U2736">
        <v>0</v>
      </c>
      <c r="V2736">
        <v>0</v>
      </c>
      <c r="W2736">
        <v>0</v>
      </c>
      <c r="X2736">
        <v>0</v>
      </c>
      <c r="Y2736">
        <v>0</v>
      </c>
      <c r="Z2736">
        <v>303</v>
      </c>
      <c r="AA2736" t="s">
        <v>11439</v>
      </c>
      <c r="AB2736">
        <v>1</v>
      </c>
      <c r="AC2736">
        <v>303</v>
      </c>
      <c r="AD2736">
        <v>3.62</v>
      </c>
      <c r="AE2736">
        <v>303</v>
      </c>
      <c r="AF2736">
        <v>11940</v>
      </c>
    </row>
    <row r="2737" spans="1:32" x14ac:dyDescent="0.25">
      <c r="A2737" t="s">
        <v>27</v>
      </c>
      <c r="B2737" t="s">
        <v>12562</v>
      </c>
      <c r="C2737" t="s">
        <v>91</v>
      </c>
      <c r="D2737" t="s">
        <v>12577</v>
      </c>
      <c r="E2737" t="s">
        <v>3173</v>
      </c>
      <c r="F2737" t="s">
        <v>12575</v>
      </c>
      <c r="G2737" t="s">
        <v>5002</v>
      </c>
      <c r="H2737">
        <v>2020</v>
      </c>
      <c r="I2737">
        <v>4</v>
      </c>
      <c r="J2737">
        <v>145</v>
      </c>
      <c r="K2737">
        <v>20200408</v>
      </c>
      <c r="L2737">
        <v>20200414</v>
      </c>
      <c r="M2737" s="34">
        <v>0.38541666666666669</v>
      </c>
      <c r="N2737" s="34">
        <v>0.45833333333333331</v>
      </c>
      <c r="O2737">
        <v>225</v>
      </c>
      <c r="P2737" t="s">
        <v>12558</v>
      </c>
      <c r="Q2737" t="s">
        <v>12558</v>
      </c>
      <c r="R2737" t="s">
        <v>12557</v>
      </c>
      <c r="S2737" t="s">
        <v>12578</v>
      </c>
      <c r="T2737">
        <v>0</v>
      </c>
      <c r="U2737">
        <v>0</v>
      </c>
      <c r="V2737">
        <v>303</v>
      </c>
      <c r="W2737">
        <v>0</v>
      </c>
      <c r="X2737">
        <v>0</v>
      </c>
      <c r="Y2737">
        <v>0</v>
      </c>
      <c r="Z2737">
        <v>0</v>
      </c>
      <c r="AA2737" t="s">
        <v>11439</v>
      </c>
      <c r="AB2737">
        <v>1</v>
      </c>
      <c r="AC2737">
        <v>303</v>
      </c>
      <c r="AD2737">
        <v>0.69</v>
      </c>
      <c r="AE2737">
        <v>303</v>
      </c>
      <c r="AF2737">
        <v>2290</v>
      </c>
    </row>
    <row r="2738" spans="1:32" x14ac:dyDescent="0.25">
      <c r="A2738" t="s">
        <v>27</v>
      </c>
      <c r="B2738" t="s">
        <v>12562</v>
      </c>
      <c r="C2738" t="s">
        <v>76</v>
      </c>
      <c r="D2738" t="s">
        <v>12569</v>
      </c>
      <c r="E2738" t="s">
        <v>12568</v>
      </c>
      <c r="F2738" t="s">
        <v>12567</v>
      </c>
      <c r="G2738" t="s">
        <v>5002</v>
      </c>
      <c r="H2738">
        <v>2020</v>
      </c>
      <c r="I2738">
        <v>4</v>
      </c>
      <c r="J2738">
        <v>148</v>
      </c>
      <c r="K2738">
        <v>20200402</v>
      </c>
      <c r="L2738">
        <v>20200402</v>
      </c>
      <c r="M2738" s="34">
        <v>0.75347222222222221</v>
      </c>
      <c r="N2738" s="34">
        <v>0.82291666666666663</v>
      </c>
      <c r="O2738">
        <v>220</v>
      </c>
      <c r="P2738" t="s">
        <v>12558</v>
      </c>
      <c r="Q2738">
        <v>1</v>
      </c>
      <c r="R2738" t="s">
        <v>12557</v>
      </c>
      <c r="S2738" t="s">
        <v>12587</v>
      </c>
      <c r="T2738">
        <v>0</v>
      </c>
      <c r="U2738">
        <v>0</v>
      </c>
      <c r="V2738">
        <v>0</v>
      </c>
      <c r="W2738">
        <v>297</v>
      </c>
      <c r="X2738">
        <v>0</v>
      </c>
      <c r="Y2738">
        <v>0</v>
      </c>
      <c r="Z2738">
        <v>0</v>
      </c>
      <c r="AA2738" t="s">
        <v>11439</v>
      </c>
      <c r="AB2738">
        <v>1</v>
      </c>
      <c r="AC2738">
        <v>297</v>
      </c>
      <c r="AD2738">
        <v>0.64</v>
      </c>
      <c r="AE2738">
        <v>297</v>
      </c>
      <c r="AF2738">
        <v>2158</v>
      </c>
    </row>
    <row r="2739" spans="1:32" x14ac:dyDescent="0.25">
      <c r="A2739" t="s">
        <v>27</v>
      </c>
      <c r="B2739" t="s">
        <v>12562</v>
      </c>
      <c r="C2739" t="s">
        <v>91</v>
      </c>
      <c r="D2739" t="s">
        <v>12577</v>
      </c>
      <c r="E2739" t="s">
        <v>12568</v>
      </c>
      <c r="F2739" t="s">
        <v>12567</v>
      </c>
      <c r="G2739" t="s">
        <v>5002</v>
      </c>
      <c r="H2739">
        <v>2020</v>
      </c>
      <c r="I2739">
        <v>4</v>
      </c>
      <c r="J2739">
        <v>126</v>
      </c>
      <c r="K2739">
        <v>20200405</v>
      </c>
      <c r="L2739">
        <v>20200411</v>
      </c>
      <c r="M2739" s="34">
        <v>0.63541666666666663</v>
      </c>
      <c r="N2739" s="34">
        <v>0.71527777777777779</v>
      </c>
      <c r="O2739">
        <v>235</v>
      </c>
      <c r="P2739" t="s">
        <v>12558</v>
      </c>
      <c r="Q2739" t="s">
        <v>12558</v>
      </c>
      <c r="R2739" t="s">
        <v>12557</v>
      </c>
      <c r="S2739" t="s">
        <v>12586</v>
      </c>
      <c r="T2739">
        <v>0</v>
      </c>
      <c r="U2739">
        <v>0</v>
      </c>
      <c r="V2739">
        <v>0</v>
      </c>
      <c r="W2739">
        <v>0</v>
      </c>
      <c r="X2739">
        <v>0</v>
      </c>
      <c r="Y2739">
        <v>0</v>
      </c>
      <c r="Z2739">
        <v>297</v>
      </c>
      <c r="AA2739" t="s">
        <v>11439</v>
      </c>
      <c r="AB2739">
        <v>1</v>
      </c>
      <c r="AC2739">
        <v>297</v>
      </c>
      <c r="AD2739">
        <v>0.68</v>
      </c>
      <c r="AE2739">
        <v>297</v>
      </c>
      <c r="AF2739">
        <v>2290</v>
      </c>
    </row>
    <row r="2740" spans="1:32" x14ac:dyDescent="0.25">
      <c r="A2740" t="s">
        <v>27</v>
      </c>
      <c r="B2740" t="s">
        <v>12562</v>
      </c>
      <c r="C2740" t="s">
        <v>91</v>
      </c>
      <c r="D2740" t="s">
        <v>12577</v>
      </c>
      <c r="E2740" t="s">
        <v>12568</v>
      </c>
      <c r="F2740" t="s">
        <v>12567</v>
      </c>
      <c r="G2740" t="s">
        <v>5002</v>
      </c>
      <c r="H2740">
        <v>2020</v>
      </c>
      <c r="I2740">
        <v>4</v>
      </c>
      <c r="J2740">
        <v>126</v>
      </c>
      <c r="K2740">
        <v>20200412</v>
      </c>
      <c r="L2740">
        <v>20200418</v>
      </c>
      <c r="M2740" s="34">
        <v>0.63541666666666663</v>
      </c>
      <c r="N2740" s="34">
        <v>0.71527777777777779</v>
      </c>
      <c r="O2740">
        <v>235</v>
      </c>
      <c r="P2740" t="s">
        <v>12558</v>
      </c>
      <c r="Q2740" t="s">
        <v>12558</v>
      </c>
      <c r="R2740" t="s">
        <v>12557</v>
      </c>
      <c r="S2740" t="s">
        <v>12556</v>
      </c>
      <c r="T2740">
        <v>0</v>
      </c>
      <c r="U2740">
        <v>0</v>
      </c>
      <c r="V2740">
        <v>0</v>
      </c>
      <c r="W2740">
        <v>0</v>
      </c>
      <c r="X2740">
        <v>297</v>
      </c>
      <c r="Y2740">
        <v>0</v>
      </c>
      <c r="Z2740">
        <v>0</v>
      </c>
      <c r="AA2740" t="s">
        <v>11439</v>
      </c>
      <c r="AB2740">
        <v>1</v>
      </c>
      <c r="AC2740">
        <v>297</v>
      </c>
      <c r="AD2740">
        <v>0.68</v>
      </c>
      <c r="AE2740">
        <v>297</v>
      </c>
      <c r="AF2740">
        <v>2290</v>
      </c>
    </row>
    <row r="2741" spans="1:32" x14ac:dyDescent="0.25">
      <c r="A2741" t="s">
        <v>91</v>
      </c>
      <c r="B2741" t="s">
        <v>12577</v>
      </c>
      <c r="C2741" t="s">
        <v>27</v>
      </c>
      <c r="D2741" t="s">
        <v>12562</v>
      </c>
      <c r="E2741" t="s">
        <v>12568</v>
      </c>
      <c r="F2741" t="s">
        <v>12567</v>
      </c>
      <c r="G2741" t="s">
        <v>5002</v>
      </c>
      <c r="H2741">
        <v>2020</v>
      </c>
      <c r="I2741">
        <v>4</v>
      </c>
      <c r="J2741">
        <v>119</v>
      </c>
      <c r="K2741">
        <v>20200405</v>
      </c>
      <c r="L2741">
        <v>20200411</v>
      </c>
      <c r="M2741" s="34">
        <v>0.36458333333333331</v>
      </c>
      <c r="N2741" s="34">
        <v>0.57986111111111105</v>
      </c>
      <c r="O2741">
        <v>190</v>
      </c>
      <c r="P2741" t="s">
        <v>12558</v>
      </c>
      <c r="Q2741" t="s">
        <v>12558</v>
      </c>
      <c r="R2741" t="s">
        <v>12557</v>
      </c>
      <c r="S2741" t="s">
        <v>12586</v>
      </c>
      <c r="T2741">
        <v>0</v>
      </c>
      <c r="U2741">
        <v>0</v>
      </c>
      <c r="V2741">
        <v>0</v>
      </c>
      <c r="W2741">
        <v>0</v>
      </c>
      <c r="X2741">
        <v>0</v>
      </c>
      <c r="Y2741">
        <v>0</v>
      </c>
      <c r="Z2741">
        <v>297</v>
      </c>
      <c r="AA2741" t="s">
        <v>11439</v>
      </c>
      <c r="AB2741">
        <v>1</v>
      </c>
      <c r="AC2741">
        <v>297</v>
      </c>
      <c r="AD2741">
        <v>0.68</v>
      </c>
      <c r="AE2741">
        <v>297</v>
      </c>
      <c r="AF2741">
        <v>2290</v>
      </c>
    </row>
    <row r="2742" spans="1:32" x14ac:dyDescent="0.25">
      <c r="A2742" t="s">
        <v>91</v>
      </c>
      <c r="B2742" t="s">
        <v>12577</v>
      </c>
      <c r="C2742" t="s">
        <v>27</v>
      </c>
      <c r="D2742" t="s">
        <v>12562</v>
      </c>
      <c r="E2742" t="s">
        <v>12568</v>
      </c>
      <c r="F2742" t="s">
        <v>12567</v>
      </c>
      <c r="G2742" t="s">
        <v>5002</v>
      </c>
      <c r="H2742">
        <v>2020</v>
      </c>
      <c r="I2742">
        <v>4</v>
      </c>
      <c r="J2742">
        <v>119</v>
      </c>
      <c r="K2742">
        <v>20200412</v>
      </c>
      <c r="L2742">
        <v>20200418</v>
      </c>
      <c r="M2742" s="34">
        <v>0.36458333333333331</v>
      </c>
      <c r="N2742" s="34">
        <v>0.57986111111111105</v>
      </c>
      <c r="O2742">
        <v>190</v>
      </c>
      <c r="P2742" t="s">
        <v>12558</v>
      </c>
      <c r="Q2742" t="s">
        <v>12558</v>
      </c>
      <c r="R2742" t="s">
        <v>12557</v>
      </c>
      <c r="S2742" t="s">
        <v>12556</v>
      </c>
      <c r="T2742">
        <v>0</v>
      </c>
      <c r="U2742">
        <v>0</v>
      </c>
      <c r="V2742">
        <v>0</v>
      </c>
      <c r="W2742">
        <v>0</v>
      </c>
      <c r="X2742">
        <v>297</v>
      </c>
      <c r="Y2742">
        <v>0</v>
      </c>
      <c r="Z2742">
        <v>0</v>
      </c>
      <c r="AA2742" t="s">
        <v>11439</v>
      </c>
      <c r="AB2742">
        <v>1</v>
      </c>
      <c r="AC2742">
        <v>297</v>
      </c>
      <c r="AD2742">
        <v>0.68</v>
      </c>
      <c r="AE2742">
        <v>297</v>
      </c>
      <c r="AF2742">
        <v>2290</v>
      </c>
    </row>
    <row r="2743" spans="1:32" x14ac:dyDescent="0.25">
      <c r="A2743" t="s">
        <v>27</v>
      </c>
      <c r="B2743" t="s">
        <v>12562</v>
      </c>
      <c r="C2743" t="s">
        <v>4148</v>
      </c>
      <c r="D2743" t="s">
        <v>12628</v>
      </c>
      <c r="E2743" t="s">
        <v>528</v>
      </c>
      <c r="F2743" t="s">
        <v>12627</v>
      </c>
      <c r="G2743" t="s">
        <v>5002</v>
      </c>
      <c r="H2743">
        <v>2020</v>
      </c>
      <c r="I2743">
        <v>4</v>
      </c>
      <c r="J2743">
        <v>102</v>
      </c>
      <c r="K2743">
        <v>20200402</v>
      </c>
      <c r="L2743">
        <v>20200402</v>
      </c>
      <c r="M2743" s="34">
        <v>0.72569444444444453</v>
      </c>
      <c r="N2743" s="34">
        <v>0.95833333333333337</v>
      </c>
      <c r="O2743">
        <v>275</v>
      </c>
      <c r="P2743" t="s">
        <v>12558</v>
      </c>
      <c r="Q2743" t="s">
        <v>12558</v>
      </c>
      <c r="R2743" t="s">
        <v>12557</v>
      </c>
      <c r="S2743" t="s">
        <v>12587</v>
      </c>
      <c r="T2743">
        <v>0</v>
      </c>
      <c r="U2743">
        <v>0</v>
      </c>
      <c r="V2743">
        <v>0</v>
      </c>
      <c r="W2743">
        <v>294</v>
      </c>
      <c r="X2743">
        <v>0</v>
      </c>
      <c r="Y2743">
        <v>0</v>
      </c>
      <c r="Z2743">
        <v>0</v>
      </c>
      <c r="AA2743" t="s">
        <v>11439</v>
      </c>
      <c r="AB2743">
        <v>1</v>
      </c>
      <c r="AC2743">
        <v>294</v>
      </c>
      <c r="AD2743">
        <v>1.2</v>
      </c>
      <c r="AE2743">
        <v>294</v>
      </c>
      <c r="AF2743">
        <v>4091</v>
      </c>
    </row>
    <row r="2744" spans="1:32" x14ac:dyDescent="0.25">
      <c r="A2744" t="s">
        <v>4148</v>
      </c>
      <c r="B2744" t="s">
        <v>12628</v>
      </c>
      <c r="C2744" t="s">
        <v>27</v>
      </c>
      <c r="D2744" t="s">
        <v>12562</v>
      </c>
      <c r="E2744" t="s">
        <v>528</v>
      </c>
      <c r="F2744" t="s">
        <v>12627</v>
      </c>
      <c r="G2744" t="s">
        <v>5002</v>
      </c>
      <c r="H2744">
        <v>2020</v>
      </c>
      <c r="I2744">
        <v>4</v>
      </c>
      <c r="J2744">
        <v>101</v>
      </c>
      <c r="K2744">
        <v>20200401</v>
      </c>
      <c r="L2744">
        <v>20200401</v>
      </c>
      <c r="M2744" s="34">
        <v>0.38194444444444442</v>
      </c>
      <c r="N2744" s="34">
        <v>0.57638888888888895</v>
      </c>
      <c r="O2744">
        <v>340</v>
      </c>
      <c r="P2744" t="s">
        <v>12558</v>
      </c>
      <c r="Q2744" t="s">
        <v>12558</v>
      </c>
      <c r="R2744" t="s">
        <v>12557</v>
      </c>
      <c r="S2744" t="s">
        <v>12578</v>
      </c>
      <c r="T2744">
        <v>0</v>
      </c>
      <c r="U2744">
        <v>0</v>
      </c>
      <c r="V2744">
        <v>294</v>
      </c>
      <c r="W2744">
        <v>0</v>
      </c>
      <c r="X2744">
        <v>0</v>
      </c>
      <c r="Y2744">
        <v>0</v>
      </c>
      <c r="Z2744">
        <v>0</v>
      </c>
      <c r="AA2744" t="s">
        <v>11439</v>
      </c>
      <c r="AB2744">
        <v>1</v>
      </c>
      <c r="AC2744">
        <v>294</v>
      </c>
      <c r="AD2744">
        <v>1.2</v>
      </c>
      <c r="AE2744">
        <v>294</v>
      </c>
      <c r="AF2744">
        <v>4091</v>
      </c>
    </row>
    <row r="2745" spans="1:32" x14ac:dyDescent="0.25">
      <c r="A2745" t="s">
        <v>27</v>
      </c>
      <c r="B2745" t="s">
        <v>12562</v>
      </c>
      <c r="C2745" t="s">
        <v>172</v>
      </c>
      <c r="D2745" t="s">
        <v>12744</v>
      </c>
      <c r="E2745" t="s">
        <v>5172</v>
      </c>
      <c r="F2745" t="s">
        <v>12743</v>
      </c>
      <c r="G2745" t="s">
        <v>5002</v>
      </c>
      <c r="H2745">
        <v>2020</v>
      </c>
      <c r="I2745">
        <v>4</v>
      </c>
      <c r="J2745">
        <v>7932</v>
      </c>
      <c r="K2745">
        <v>20200401</v>
      </c>
      <c r="L2745">
        <v>20200404</v>
      </c>
      <c r="M2745" s="34">
        <v>0.94097222222222221</v>
      </c>
      <c r="N2745" s="34">
        <v>0.22916666666666666</v>
      </c>
      <c r="O2745">
        <v>715</v>
      </c>
      <c r="P2745" t="s">
        <v>12559</v>
      </c>
      <c r="Q2745" t="s">
        <v>12559</v>
      </c>
      <c r="R2745" t="s">
        <v>12557</v>
      </c>
      <c r="S2745" t="s">
        <v>12597</v>
      </c>
      <c r="T2745">
        <v>0</v>
      </c>
      <c r="U2745">
        <v>0</v>
      </c>
      <c r="V2745">
        <v>0</v>
      </c>
      <c r="W2745">
        <v>0</v>
      </c>
      <c r="X2745">
        <v>0</v>
      </c>
      <c r="Y2745">
        <v>294</v>
      </c>
      <c r="Z2745">
        <v>0</v>
      </c>
      <c r="AA2745" t="s">
        <v>11439</v>
      </c>
      <c r="AB2745">
        <v>1</v>
      </c>
      <c r="AC2745">
        <v>294</v>
      </c>
      <c r="AD2745">
        <v>2.69</v>
      </c>
      <c r="AE2745">
        <v>294</v>
      </c>
      <c r="AF2745">
        <v>9152</v>
      </c>
    </row>
    <row r="2746" spans="1:32" x14ac:dyDescent="0.25">
      <c r="A2746" t="s">
        <v>172</v>
      </c>
      <c r="B2746" t="s">
        <v>12744</v>
      </c>
      <c r="C2746" t="s">
        <v>27</v>
      </c>
      <c r="D2746" t="s">
        <v>12562</v>
      </c>
      <c r="E2746" t="s">
        <v>5172</v>
      </c>
      <c r="F2746" t="s">
        <v>12743</v>
      </c>
      <c r="G2746" t="s">
        <v>5002</v>
      </c>
      <c r="H2746">
        <v>2020</v>
      </c>
      <c r="I2746">
        <v>4</v>
      </c>
      <c r="J2746">
        <v>7931</v>
      </c>
      <c r="K2746">
        <v>20200401</v>
      </c>
      <c r="L2746">
        <v>20200404</v>
      </c>
      <c r="M2746" s="34">
        <v>4.5138888888888888E-2</v>
      </c>
      <c r="N2746" s="34">
        <v>0.71527777777777779</v>
      </c>
      <c r="O2746">
        <v>665</v>
      </c>
      <c r="P2746" t="s">
        <v>12559</v>
      </c>
      <c r="Q2746" t="s">
        <v>12559</v>
      </c>
      <c r="R2746" t="s">
        <v>12557</v>
      </c>
      <c r="S2746" t="s">
        <v>12597</v>
      </c>
      <c r="T2746">
        <v>0</v>
      </c>
      <c r="U2746">
        <v>0</v>
      </c>
      <c r="V2746">
        <v>0</v>
      </c>
      <c r="W2746">
        <v>0</v>
      </c>
      <c r="X2746">
        <v>0</v>
      </c>
      <c r="Y2746">
        <v>294</v>
      </c>
      <c r="Z2746">
        <v>0</v>
      </c>
      <c r="AA2746" t="s">
        <v>11439</v>
      </c>
      <c r="AB2746">
        <v>1</v>
      </c>
      <c r="AC2746">
        <v>294</v>
      </c>
      <c r="AD2746">
        <v>2.69</v>
      </c>
      <c r="AE2746">
        <v>294</v>
      </c>
      <c r="AF2746">
        <v>9152</v>
      </c>
    </row>
    <row r="2747" spans="1:32" x14ac:dyDescent="0.25">
      <c r="A2747" t="s">
        <v>27</v>
      </c>
      <c r="B2747" t="s">
        <v>12562</v>
      </c>
      <c r="C2747" t="s">
        <v>76</v>
      </c>
      <c r="D2747" t="s">
        <v>12569</v>
      </c>
      <c r="E2747" t="s">
        <v>3173</v>
      </c>
      <c r="F2747" t="s">
        <v>12575</v>
      </c>
      <c r="G2747" t="s">
        <v>5002</v>
      </c>
      <c r="H2747">
        <v>2020</v>
      </c>
      <c r="I2747">
        <v>4</v>
      </c>
      <c r="J2747">
        <v>103</v>
      </c>
      <c r="K2747">
        <v>20200426</v>
      </c>
      <c r="L2747">
        <v>20200427</v>
      </c>
      <c r="M2747" s="34">
        <v>0.375</v>
      </c>
      <c r="N2747" s="34">
        <v>0.44444444444444442</v>
      </c>
      <c r="O2747">
        <v>220</v>
      </c>
      <c r="P2747" t="s">
        <v>12558</v>
      </c>
      <c r="Q2747">
        <v>1</v>
      </c>
      <c r="R2747" t="s">
        <v>12557</v>
      </c>
      <c r="S2747" t="s">
        <v>12579</v>
      </c>
      <c r="T2747">
        <v>292</v>
      </c>
      <c r="U2747">
        <v>0</v>
      </c>
      <c r="V2747">
        <v>0</v>
      </c>
      <c r="W2747">
        <v>0</v>
      </c>
      <c r="X2747">
        <v>0</v>
      </c>
      <c r="Y2747">
        <v>0</v>
      </c>
      <c r="Z2747">
        <v>0</v>
      </c>
      <c r="AA2747" t="s">
        <v>11439</v>
      </c>
      <c r="AB2747">
        <v>1</v>
      </c>
      <c r="AC2747">
        <v>292</v>
      </c>
      <c r="AD2747">
        <v>0.63</v>
      </c>
      <c r="AE2747">
        <v>292</v>
      </c>
      <c r="AF2747">
        <v>2158</v>
      </c>
    </row>
    <row r="2748" spans="1:32" x14ac:dyDescent="0.25">
      <c r="A2748" t="s">
        <v>27</v>
      </c>
      <c r="B2748" t="s">
        <v>12562</v>
      </c>
      <c r="C2748" t="s">
        <v>76</v>
      </c>
      <c r="D2748" t="s">
        <v>12569</v>
      </c>
      <c r="E2748" t="s">
        <v>3173</v>
      </c>
      <c r="F2748" t="s">
        <v>12575</v>
      </c>
      <c r="G2748" t="s">
        <v>5002</v>
      </c>
      <c r="H2748">
        <v>2020</v>
      </c>
      <c r="I2748">
        <v>4</v>
      </c>
      <c r="J2748">
        <v>107</v>
      </c>
      <c r="K2748">
        <v>20200426</v>
      </c>
      <c r="L2748">
        <v>20200426</v>
      </c>
      <c r="M2748" s="34">
        <v>0.53472222222222221</v>
      </c>
      <c r="N2748" s="34">
        <v>0.60416666666666663</v>
      </c>
      <c r="O2748">
        <v>220</v>
      </c>
      <c r="P2748" t="s">
        <v>12558</v>
      </c>
      <c r="Q2748">
        <v>1</v>
      </c>
      <c r="R2748" t="s">
        <v>12557</v>
      </c>
      <c r="S2748" t="s">
        <v>12586</v>
      </c>
      <c r="T2748">
        <v>0</v>
      </c>
      <c r="U2748">
        <v>0</v>
      </c>
      <c r="V2748">
        <v>0</v>
      </c>
      <c r="W2748">
        <v>0</v>
      </c>
      <c r="X2748">
        <v>0</v>
      </c>
      <c r="Y2748">
        <v>0</v>
      </c>
      <c r="Z2748">
        <v>292</v>
      </c>
      <c r="AA2748" t="s">
        <v>11439</v>
      </c>
      <c r="AB2748">
        <v>1</v>
      </c>
      <c r="AC2748">
        <v>292</v>
      </c>
      <c r="AD2748">
        <v>0.63</v>
      </c>
      <c r="AE2748">
        <v>292</v>
      </c>
      <c r="AF2748">
        <v>2158</v>
      </c>
    </row>
    <row r="2749" spans="1:32" x14ac:dyDescent="0.25">
      <c r="A2749" t="s">
        <v>76</v>
      </c>
      <c r="B2749" t="s">
        <v>12569</v>
      </c>
      <c r="C2749" t="s">
        <v>27</v>
      </c>
      <c r="D2749" t="s">
        <v>12562</v>
      </c>
      <c r="E2749" t="s">
        <v>3173</v>
      </c>
      <c r="F2749" t="s">
        <v>12575</v>
      </c>
      <c r="G2749" t="s">
        <v>5002</v>
      </c>
      <c r="H2749">
        <v>2020</v>
      </c>
      <c r="I2749">
        <v>4</v>
      </c>
      <c r="J2749">
        <v>104</v>
      </c>
      <c r="K2749">
        <v>20200426</v>
      </c>
      <c r="L2749">
        <v>20200427</v>
      </c>
      <c r="M2749" s="34">
        <v>0.49652777777777773</v>
      </c>
      <c r="N2749" s="34">
        <v>0.70833333333333337</v>
      </c>
      <c r="O2749">
        <v>185</v>
      </c>
      <c r="P2749">
        <v>1</v>
      </c>
      <c r="Q2749" t="s">
        <v>12558</v>
      </c>
      <c r="R2749" t="s">
        <v>12557</v>
      </c>
      <c r="S2749" t="s">
        <v>12579</v>
      </c>
      <c r="T2749">
        <v>292</v>
      </c>
      <c r="U2749">
        <v>0</v>
      </c>
      <c r="V2749">
        <v>0</v>
      </c>
      <c r="W2749">
        <v>0</v>
      </c>
      <c r="X2749">
        <v>0</v>
      </c>
      <c r="Y2749">
        <v>0</v>
      </c>
      <c r="Z2749">
        <v>0</v>
      </c>
      <c r="AA2749" t="s">
        <v>11439</v>
      </c>
      <c r="AB2749">
        <v>1</v>
      </c>
      <c r="AC2749">
        <v>292</v>
      </c>
      <c r="AD2749">
        <v>0.63</v>
      </c>
      <c r="AE2749">
        <v>292</v>
      </c>
      <c r="AF2749">
        <v>2158</v>
      </c>
    </row>
    <row r="2750" spans="1:32" x14ac:dyDescent="0.25">
      <c r="A2750" t="s">
        <v>27</v>
      </c>
      <c r="B2750" t="s">
        <v>12562</v>
      </c>
      <c r="C2750" t="s">
        <v>76</v>
      </c>
      <c r="D2750" t="s">
        <v>12569</v>
      </c>
      <c r="E2750" t="s">
        <v>3173</v>
      </c>
      <c r="F2750" t="s">
        <v>12575</v>
      </c>
      <c r="G2750" t="s">
        <v>5002</v>
      </c>
      <c r="H2750">
        <v>2020</v>
      </c>
      <c r="I2750">
        <v>4</v>
      </c>
      <c r="J2750">
        <v>107</v>
      </c>
      <c r="K2750">
        <v>20200412</v>
      </c>
      <c r="L2750">
        <v>20200418</v>
      </c>
      <c r="M2750" s="34">
        <v>0.53472222222222221</v>
      </c>
      <c r="N2750" s="34">
        <v>0.60416666666666663</v>
      </c>
      <c r="O2750">
        <v>220</v>
      </c>
      <c r="P2750" t="s">
        <v>12558</v>
      </c>
      <c r="Q2750">
        <v>1</v>
      </c>
      <c r="R2750" t="s">
        <v>12557</v>
      </c>
      <c r="S2750" t="s">
        <v>12587</v>
      </c>
      <c r="T2750">
        <v>0</v>
      </c>
      <c r="U2750">
        <v>0</v>
      </c>
      <c r="V2750">
        <v>0</v>
      </c>
      <c r="W2750">
        <v>292</v>
      </c>
      <c r="X2750">
        <v>0</v>
      </c>
      <c r="Y2750">
        <v>0</v>
      </c>
      <c r="Z2750">
        <v>0</v>
      </c>
      <c r="AA2750" t="s">
        <v>11439</v>
      </c>
      <c r="AB2750">
        <v>1</v>
      </c>
      <c r="AC2750">
        <v>292</v>
      </c>
      <c r="AD2750">
        <v>0.63</v>
      </c>
      <c r="AE2750">
        <v>292</v>
      </c>
      <c r="AF2750">
        <v>2158</v>
      </c>
    </row>
    <row r="2751" spans="1:32" x14ac:dyDescent="0.25">
      <c r="A2751" t="s">
        <v>76</v>
      </c>
      <c r="B2751" t="s">
        <v>12569</v>
      </c>
      <c r="C2751" t="s">
        <v>27</v>
      </c>
      <c r="D2751" t="s">
        <v>12562</v>
      </c>
      <c r="E2751" t="s">
        <v>3173</v>
      </c>
      <c r="F2751" t="s">
        <v>12575</v>
      </c>
      <c r="G2751" t="s">
        <v>5002</v>
      </c>
      <c r="H2751">
        <v>2020</v>
      </c>
      <c r="I2751">
        <v>4</v>
      </c>
      <c r="J2751">
        <v>108</v>
      </c>
      <c r="K2751">
        <v>20200416</v>
      </c>
      <c r="L2751">
        <v>20200416</v>
      </c>
      <c r="M2751" s="34">
        <v>0.65625</v>
      </c>
      <c r="N2751" s="34">
        <v>0.86805555555555547</v>
      </c>
      <c r="O2751">
        <v>185</v>
      </c>
      <c r="P2751">
        <v>1</v>
      </c>
      <c r="Q2751" t="s">
        <v>12558</v>
      </c>
      <c r="R2751" t="s">
        <v>12557</v>
      </c>
      <c r="S2751" t="s">
        <v>12587</v>
      </c>
      <c r="T2751">
        <v>0</v>
      </c>
      <c r="U2751">
        <v>0</v>
      </c>
      <c r="V2751">
        <v>0</v>
      </c>
      <c r="W2751">
        <v>292</v>
      </c>
      <c r="X2751">
        <v>0</v>
      </c>
      <c r="Y2751">
        <v>0</v>
      </c>
      <c r="Z2751">
        <v>0</v>
      </c>
      <c r="AA2751" t="s">
        <v>11439</v>
      </c>
      <c r="AB2751">
        <v>1</v>
      </c>
      <c r="AC2751">
        <v>292</v>
      </c>
      <c r="AD2751">
        <v>0.63</v>
      </c>
      <c r="AE2751">
        <v>292</v>
      </c>
      <c r="AF2751">
        <v>2158</v>
      </c>
    </row>
    <row r="2752" spans="1:32" x14ac:dyDescent="0.25">
      <c r="A2752" t="s">
        <v>27</v>
      </c>
      <c r="B2752" t="s">
        <v>12562</v>
      </c>
      <c r="C2752" t="s">
        <v>62</v>
      </c>
      <c r="D2752" t="s">
        <v>12580</v>
      </c>
      <c r="E2752" t="s">
        <v>3173</v>
      </c>
      <c r="F2752" t="s">
        <v>12575</v>
      </c>
      <c r="G2752" t="s">
        <v>5002</v>
      </c>
      <c r="H2752">
        <v>2020</v>
      </c>
      <c r="I2752">
        <v>4</v>
      </c>
      <c r="J2752">
        <v>131</v>
      </c>
      <c r="K2752">
        <v>20200422</v>
      </c>
      <c r="L2752">
        <v>20200428</v>
      </c>
      <c r="M2752" s="34">
        <v>0.63888888888888895</v>
      </c>
      <c r="N2752" s="34">
        <v>0.72569444444444453</v>
      </c>
      <c r="O2752">
        <v>245</v>
      </c>
      <c r="P2752" t="s">
        <v>12558</v>
      </c>
      <c r="Q2752">
        <v>2</v>
      </c>
      <c r="R2752" t="s">
        <v>12557</v>
      </c>
      <c r="S2752" t="s">
        <v>12578</v>
      </c>
      <c r="T2752">
        <v>0</v>
      </c>
      <c r="U2752">
        <v>0</v>
      </c>
      <c r="V2752">
        <v>292</v>
      </c>
      <c r="W2752">
        <v>0</v>
      </c>
      <c r="X2752">
        <v>0</v>
      </c>
      <c r="Y2752">
        <v>0</v>
      </c>
      <c r="Z2752">
        <v>0</v>
      </c>
      <c r="AA2752" t="s">
        <v>11439</v>
      </c>
      <c r="AB2752">
        <v>1</v>
      </c>
      <c r="AC2752">
        <v>292</v>
      </c>
      <c r="AD2752">
        <v>0.77</v>
      </c>
      <c r="AE2752">
        <v>292</v>
      </c>
      <c r="AF2752">
        <v>2633</v>
      </c>
    </row>
    <row r="2753" spans="1:32" x14ac:dyDescent="0.25">
      <c r="A2753" t="s">
        <v>27</v>
      </c>
      <c r="B2753" t="s">
        <v>12562</v>
      </c>
      <c r="C2753" t="s">
        <v>62</v>
      </c>
      <c r="D2753" t="s">
        <v>12580</v>
      </c>
      <c r="E2753" t="s">
        <v>3173</v>
      </c>
      <c r="F2753" t="s">
        <v>12575</v>
      </c>
      <c r="G2753" t="s">
        <v>5002</v>
      </c>
      <c r="H2753">
        <v>2020</v>
      </c>
      <c r="I2753">
        <v>4</v>
      </c>
      <c r="J2753">
        <v>131</v>
      </c>
      <c r="K2753">
        <v>20200429</v>
      </c>
      <c r="L2753">
        <v>20200430</v>
      </c>
      <c r="M2753" s="34">
        <v>0.63888888888888895</v>
      </c>
      <c r="N2753" s="34">
        <v>0.72569444444444453</v>
      </c>
      <c r="O2753">
        <v>245</v>
      </c>
      <c r="P2753" t="s">
        <v>12558</v>
      </c>
      <c r="Q2753">
        <v>2</v>
      </c>
      <c r="R2753" t="s">
        <v>12557</v>
      </c>
      <c r="S2753" t="s">
        <v>12587</v>
      </c>
      <c r="T2753">
        <v>0</v>
      </c>
      <c r="U2753">
        <v>0</v>
      </c>
      <c r="V2753">
        <v>0</v>
      </c>
      <c r="W2753">
        <v>292</v>
      </c>
      <c r="X2753">
        <v>0</v>
      </c>
      <c r="Y2753">
        <v>0</v>
      </c>
      <c r="Z2753">
        <v>0</v>
      </c>
      <c r="AA2753" t="s">
        <v>11439</v>
      </c>
      <c r="AB2753">
        <v>1</v>
      </c>
      <c r="AC2753">
        <v>292</v>
      </c>
      <c r="AD2753">
        <v>0.77</v>
      </c>
      <c r="AE2753">
        <v>292</v>
      </c>
      <c r="AF2753">
        <v>2633</v>
      </c>
    </row>
    <row r="2754" spans="1:32" x14ac:dyDescent="0.25">
      <c r="A2754" t="s">
        <v>62</v>
      </c>
      <c r="B2754" t="s">
        <v>12580</v>
      </c>
      <c r="C2754" t="s">
        <v>27</v>
      </c>
      <c r="D2754" t="s">
        <v>12562</v>
      </c>
      <c r="E2754" t="s">
        <v>3173</v>
      </c>
      <c r="F2754" t="s">
        <v>12575</v>
      </c>
      <c r="G2754" t="s">
        <v>5002</v>
      </c>
      <c r="H2754">
        <v>2020</v>
      </c>
      <c r="I2754">
        <v>4</v>
      </c>
      <c r="J2754">
        <v>126</v>
      </c>
      <c r="K2754">
        <v>20200422</v>
      </c>
      <c r="L2754">
        <v>20200422</v>
      </c>
      <c r="M2754" s="34">
        <v>0.78125</v>
      </c>
      <c r="N2754" s="34">
        <v>1.3888888888888888E-2</v>
      </c>
      <c r="O2754">
        <v>215</v>
      </c>
      <c r="P2754">
        <v>2</v>
      </c>
      <c r="Q2754" t="s">
        <v>12558</v>
      </c>
      <c r="R2754" t="s">
        <v>12557</v>
      </c>
      <c r="S2754" t="s">
        <v>12578</v>
      </c>
      <c r="T2754">
        <v>0</v>
      </c>
      <c r="U2754">
        <v>0</v>
      </c>
      <c r="V2754">
        <v>292</v>
      </c>
      <c r="W2754">
        <v>0</v>
      </c>
      <c r="X2754">
        <v>0</v>
      </c>
      <c r="Y2754">
        <v>0</v>
      </c>
      <c r="Z2754">
        <v>0</v>
      </c>
      <c r="AA2754" t="s">
        <v>11439</v>
      </c>
      <c r="AB2754">
        <v>1</v>
      </c>
      <c r="AC2754">
        <v>292</v>
      </c>
      <c r="AD2754">
        <v>0.77</v>
      </c>
      <c r="AE2754">
        <v>292</v>
      </c>
      <c r="AF2754">
        <v>2633</v>
      </c>
    </row>
    <row r="2755" spans="1:32" x14ac:dyDescent="0.25">
      <c r="A2755" t="s">
        <v>27</v>
      </c>
      <c r="B2755" t="s">
        <v>12562</v>
      </c>
      <c r="C2755" t="s">
        <v>4187</v>
      </c>
      <c r="D2755" t="s">
        <v>12601</v>
      </c>
      <c r="E2755" t="s">
        <v>3173</v>
      </c>
      <c r="F2755" t="s">
        <v>12575</v>
      </c>
      <c r="G2755" t="s">
        <v>5002</v>
      </c>
      <c r="H2755">
        <v>2020</v>
      </c>
      <c r="I2755">
        <v>4</v>
      </c>
      <c r="J2755">
        <v>946</v>
      </c>
      <c r="K2755">
        <v>20200404</v>
      </c>
      <c r="L2755">
        <v>20200404</v>
      </c>
      <c r="M2755" s="34">
        <v>0.36458333333333331</v>
      </c>
      <c r="N2755" s="34">
        <v>0.5625</v>
      </c>
      <c r="O2755">
        <v>225</v>
      </c>
      <c r="P2755" t="s">
        <v>12558</v>
      </c>
      <c r="Q2755" t="s">
        <v>12559</v>
      </c>
      <c r="R2755" t="s">
        <v>12557</v>
      </c>
      <c r="S2755" t="s">
        <v>12570</v>
      </c>
      <c r="T2755">
        <v>0</v>
      </c>
      <c r="U2755">
        <v>0</v>
      </c>
      <c r="V2755">
        <v>0</v>
      </c>
      <c r="W2755">
        <v>0</v>
      </c>
      <c r="X2755">
        <v>0</v>
      </c>
      <c r="Y2755">
        <v>292</v>
      </c>
      <c r="Z2755">
        <v>0</v>
      </c>
      <c r="AA2755" t="s">
        <v>11439</v>
      </c>
      <c r="AB2755">
        <v>1</v>
      </c>
      <c r="AC2755">
        <v>292</v>
      </c>
      <c r="AD2755">
        <v>0.88</v>
      </c>
      <c r="AE2755">
        <v>292</v>
      </c>
      <c r="AF2755">
        <v>3009</v>
      </c>
    </row>
    <row r="2756" spans="1:32" x14ac:dyDescent="0.25">
      <c r="A2756" t="s">
        <v>4187</v>
      </c>
      <c r="B2756" t="s">
        <v>12601</v>
      </c>
      <c r="C2756" t="s">
        <v>27</v>
      </c>
      <c r="D2756" t="s">
        <v>12562</v>
      </c>
      <c r="E2756" t="s">
        <v>3173</v>
      </c>
      <c r="F2756" t="s">
        <v>12575</v>
      </c>
      <c r="G2756" t="s">
        <v>5002</v>
      </c>
      <c r="H2756">
        <v>2020</v>
      </c>
      <c r="I2756">
        <v>4</v>
      </c>
      <c r="J2756">
        <v>945</v>
      </c>
      <c r="K2756">
        <v>20200403</v>
      </c>
      <c r="L2756">
        <v>20200403</v>
      </c>
      <c r="M2756" s="34">
        <v>0.61805555555555558</v>
      </c>
      <c r="N2756" s="34">
        <v>0.76736111111111116</v>
      </c>
      <c r="O2756">
        <v>275</v>
      </c>
      <c r="P2756" t="s">
        <v>12559</v>
      </c>
      <c r="Q2756" t="s">
        <v>12558</v>
      </c>
      <c r="R2756" t="s">
        <v>12557</v>
      </c>
      <c r="S2756" t="s">
        <v>12556</v>
      </c>
      <c r="T2756">
        <v>0</v>
      </c>
      <c r="U2756">
        <v>0</v>
      </c>
      <c r="V2756">
        <v>0</v>
      </c>
      <c r="W2756">
        <v>0</v>
      </c>
      <c r="X2756">
        <v>292</v>
      </c>
      <c r="Y2756">
        <v>0</v>
      </c>
      <c r="Z2756">
        <v>0</v>
      </c>
      <c r="AA2756" t="s">
        <v>11439</v>
      </c>
      <c r="AB2756">
        <v>1</v>
      </c>
      <c r="AC2756">
        <v>292</v>
      </c>
      <c r="AD2756">
        <v>0.88</v>
      </c>
      <c r="AE2756">
        <v>292</v>
      </c>
      <c r="AF2756">
        <v>3009</v>
      </c>
    </row>
    <row r="2757" spans="1:32" x14ac:dyDescent="0.25">
      <c r="A2757" t="s">
        <v>27</v>
      </c>
      <c r="B2757" t="s">
        <v>12562</v>
      </c>
      <c r="C2757" t="s">
        <v>75</v>
      </c>
      <c r="D2757" t="s">
        <v>12655</v>
      </c>
      <c r="E2757" t="s">
        <v>3173</v>
      </c>
      <c r="F2757" t="s">
        <v>12575</v>
      </c>
      <c r="G2757" t="s">
        <v>5002</v>
      </c>
      <c r="H2757">
        <v>2020</v>
      </c>
      <c r="I2757">
        <v>4</v>
      </c>
      <c r="J2757">
        <v>280</v>
      </c>
      <c r="K2757">
        <v>20200405</v>
      </c>
      <c r="L2757">
        <v>20200405</v>
      </c>
      <c r="M2757" s="34">
        <v>3.8194444444444441E-2</v>
      </c>
      <c r="N2757" s="34">
        <v>0.27777777777777779</v>
      </c>
      <c r="O2757">
        <v>645</v>
      </c>
      <c r="P2757" t="s">
        <v>12558</v>
      </c>
      <c r="Q2757">
        <v>3</v>
      </c>
      <c r="R2757" t="s">
        <v>12557</v>
      </c>
      <c r="S2757" t="s">
        <v>12586</v>
      </c>
      <c r="T2757">
        <v>0</v>
      </c>
      <c r="U2757">
        <v>0</v>
      </c>
      <c r="V2757">
        <v>0</v>
      </c>
      <c r="W2757">
        <v>0</v>
      </c>
      <c r="X2757">
        <v>0</v>
      </c>
      <c r="Y2757">
        <v>0</v>
      </c>
      <c r="Z2757">
        <v>292</v>
      </c>
      <c r="AA2757" t="s">
        <v>11439</v>
      </c>
      <c r="AB2757">
        <v>1</v>
      </c>
      <c r="AC2757">
        <v>292</v>
      </c>
      <c r="AD2757">
        <v>2.46</v>
      </c>
      <c r="AE2757">
        <v>292</v>
      </c>
      <c r="AF2757">
        <v>8412</v>
      </c>
    </row>
    <row r="2758" spans="1:32" x14ac:dyDescent="0.25">
      <c r="A2758" t="s">
        <v>77</v>
      </c>
      <c r="B2758" t="s">
        <v>12626</v>
      </c>
      <c r="C2758" t="s">
        <v>27</v>
      </c>
      <c r="D2758" t="s">
        <v>12562</v>
      </c>
      <c r="E2758" t="s">
        <v>3173</v>
      </c>
      <c r="F2758" t="s">
        <v>12575</v>
      </c>
      <c r="G2758" t="s">
        <v>5002</v>
      </c>
      <c r="H2758">
        <v>2020</v>
      </c>
      <c r="I2758">
        <v>4</v>
      </c>
      <c r="J2758">
        <v>78</v>
      </c>
      <c r="K2758">
        <v>20200401</v>
      </c>
      <c r="L2758">
        <v>20200402</v>
      </c>
      <c r="M2758" s="34">
        <v>0.77083333333333337</v>
      </c>
      <c r="N2758" s="34">
        <v>0.43055555555555558</v>
      </c>
      <c r="O2758">
        <v>650</v>
      </c>
      <c r="P2758">
        <v>2</v>
      </c>
      <c r="Q2758" t="s">
        <v>12558</v>
      </c>
      <c r="R2758" t="s">
        <v>12557</v>
      </c>
      <c r="S2758" t="s">
        <v>12589</v>
      </c>
      <c r="T2758">
        <v>0</v>
      </c>
      <c r="U2758">
        <v>0</v>
      </c>
      <c r="V2758">
        <v>0</v>
      </c>
      <c r="W2758">
        <v>292</v>
      </c>
      <c r="X2758">
        <v>0</v>
      </c>
      <c r="Y2758">
        <v>0</v>
      </c>
      <c r="Z2758">
        <v>0</v>
      </c>
      <c r="AA2758" t="s">
        <v>11439</v>
      </c>
      <c r="AB2758">
        <v>1</v>
      </c>
      <c r="AC2758">
        <v>292</v>
      </c>
      <c r="AD2758">
        <v>2.59</v>
      </c>
      <c r="AE2758">
        <v>292</v>
      </c>
      <c r="AF2758">
        <v>8858</v>
      </c>
    </row>
    <row r="2759" spans="1:32" x14ac:dyDescent="0.25">
      <c r="A2759" t="s">
        <v>72</v>
      </c>
      <c r="B2759" t="s">
        <v>12640</v>
      </c>
      <c r="C2759" t="s">
        <v>27</v>
      </c>
      <c r="D2759" t="s">
        <v>12562</v>
      </c>
      <c r="E2759" t="s">
        <v>3173</v>
      </c>
      <c r="F2759" t="s">
        <v>12575</v>
      </c>
      <c r="G2759" t="s">
        <v>5002</v>
      </c>
      <c r="H2759">
        <v>2020</v>
      </c>
      <c r="I2759">
        <v>4</v>
      </c>
      <c r="J2759">
        <v>286</v>
      </c>
      <c r="K2759">
        <v>20200401</v>
      </c>
      <c r="L2759">
        <v>20200401</v>
      </c>
      <c r="M2759" s="34">
        <v>0.84375</v>
      </c>
      <c r="N2759" s="34">
        <v>0.53472222222222221</v>
      </c>
      <c r="O2759">
        <v>695</v>
      </c>
      <c r="P2759">
        <v>2</v>
      </c>
      <c r="Q2759" t="s">
        <v>12558</v>
      </c>
      <c r="R2759" t="s">
        <v>12557</v>
      </c>
      <c r="S2759" t="s">
        <v>12578</v>
      </c>
      <c r="T2759">
        <v>0</v>
      </c>
      <c r="U2759">
        <v>0</v>
      </c>
      <c r="V2759">
        <v>292</v>
      </c>
      <c r="W2759">
        <v>0</v>
      </c>
      <c r="X2759">
        <v>0</v>
      </c>
      <c r="Y2759">
        <v>0</v>
      </c>
      <c r="Z2759">
        <v>0</v>
      </c>
      <c r="AA2759" t="s">
        <v>11439</v>
      </c>
      <c r="AB2759">
        <v>1</v>
      </c>
      <c r="AC2759">
        <v>292</v>
      </c>
      <c r="AD2759">
        <v>2.74</v>
      </c>
      <c r="AE2759">
        <v>292</v>
      </c>
      <c r="AF2759">
        <v>9387</v>
      </c>
    </row>
    <row r="2760" spans="1:32" x14ac:dyDescent="0.25">
      <c r="A2760" t="s">
        <v>52</v>
      </c>
      <c r="B2760" t="s">
        <v>12663</v>
      </c>
      <c r="C2760" t="s">
        <v>27</v>
      </c>
      <c r="D2760" t="s">
        <v>12562</v>
      </c>
      <c r="E2760" t="s">
        <v>3173</v>
      </c>
      <c r="F2760" t="s">
        <v>12575</v>
      </c>
      <c r="G2760" t="s">
        <v>5002</v>
      </c>
      <c r="H2760">
        <v>2020</v>
      </c>
      <c r="I2760">
        <v>4</v>
      </c>
      <c r="J2760">
        <v>76</v>
      </c>
      <c r="K2760">
        <v>20200401</v>
      </c>
      <c r="L2760">
        <v>20200402</v>
      </c>
      <c r="M2760" s="34">
        <v>0.96180555555555547</v>
      </c>
      <c r="N2760" s="34">
        <v>0.60416666666666663</v>
      </c>
      <c r="O2760">
        <v>685</v>
      </c>
      <c r="P2760">
        <v>1</v>
      </c>
      <c r="Q2760" t="s">
        <v>12558</v>
      </c>
      <c r="R2760" t="s">
        <v>12557</v>
      </c>
      <c r="S2760" t="s">
        <v>12748</v>
      </c>
      <c r="T2760">
        <v>0</v>
      </c>
      <c r="U2760">
        <v>0</v>
      </c>
      <c r="V2760">
        <v>0</v>
      </c>
      <c r="W2760">
        <v>292</v>
      </c>
      <c r="X2760">
        <v>0</v>
      </c>
      <c r="Y2760">
        <v>0</v>
      </c>
      <c r="Z2760">
        <v>0</v>
      </c>
      <c r="AA2760" t="s">
        <v>11439</v>
      </c>
      <c r="AB2760">
        <v>1</v>
      </c>
      <c r="AC2760">
        <v>292</v>
      </c>
      <c r="AD2760">
        <v>2.82</v>
      </c>
      <c r="AE2760">
        <v>292</v>
      </c>
      <c r="AF2760">
        <v>9643</v>
      </c>
    </row>
    <row r="2761" spans="1:32" x14ac:dyDescent="0.25">
      <c r="A2761" t="s">
        <v>9529</v>
      </c>
      <c r="B2761" t="s">
        <v>12611</v>
      </c>
      <c r="C2761" t="s">
        <v>27</v>
      </c>
      <c r="D2761" t="s">
        <v>12562</v>
      </c>
      <c r="E2761" t="s">
        <v>3173</v>
      </c>
      <c r="F2761" t="s">
        <v>12575</v>
      </c>
      <c r="G2761" t="s">
        <v>5002</v>
      </c>
      <c r="H2761">
        <v>2020</v>
      </c>
      <c r="I2761">
        <v>4</v>
      </c>
      <c r="J2761">
        <v>27</v>
      </c>
      <c r="K2761">
        <v>20200401</v>
      </c>
      <c r="L2761">
        <v>20200401</v>
      </c>
      <c r="M2761" s="34">
        <v>0.84722222222222221</v>
      </c>
      <c r="N2761" s="34">
        <v>0.28125</v>
      </c>
      <c r="O2761">
        <v>985</v>
      </c>
      <c r="P2761">
        <v>5</v>
      </c>
      <c r="Q2761" t="s">
        <v>12558</v>
      </c>
      <c r="R2761" t="s">
        <v>12557</v>
      </c>
      <c r="S2761" t="s">
        <v>12596</v>
      </c>
      <c r="T2761">
        <v>0</v>
      </c>
      <c r="U2761">
        <v>0</v>
      </c>
      <c r="V2761">
        <v>292</v>
      </c>
      <c r="W2761">
        <v>0</v>
      </c>
      <c r="X2761">
        <v>0</v>
      </c>
      <c r="Y2761">
        <v>0</v>
      </c>
      <c r="Z2761">
        <v>0</v>
      </c>
      <c r="AA2761" t="s">
        <v>11439</v>
      </c>
      <c r="AB2761">
        <v>1</v>
      </c>
      <c r="AC2761">
        <v>292</v>
      </c>
      <c r="AD2761">
        <v>3.85</v>
      </c>
      <c r="AE2761">
        <v>292</v>
      </c>
      <c r="AF2761">
        <v>13177</v>
      </c>
    </row>
    <row r="2762" spans="1:32" x14ac:dyDescent="0.25">
      <c r="A2762" t="s">
        <v>62</v>
      </c>
      <c r="B2762" t="s">
        <v>12580</v>
      </c>
      <c r="C2762" t="s">
        <v>27</v>
      </c>
      <c r="D2762" t="s">
        <v>12562</v>
      </c>
      <c r="E2762" t="s">
        <v>3173</v>
      </c>
      <c r="F2762" t="s">
        <v>12575</v>
      </c>
      <c r="G2762" t="s">
        <v>5002</v>
      </c>
      <c r="H2762">
        <v>2020</v>
      </c>
      <c r="I2762">
        <v>4</v>
      </c>
      <c r="J2762">
        <v>126</v>
      </c>
      <c r="K2762">
        <v>20200430</v>
      </c>
      <c r="L2762">
        <v>20200430</v>
      </c>
      <c r="M2762" s="34">
        <v>0.78125</v>
      </c>
      <c r="N2762" s="34">
        <v>1.3888888888888888E-2</v>
      </c>
      <c r="O2762">
        <v>215</v>
      </c>
      <c r="P2762">
        <v>2</v>
      </c>
      <c r="Q2762" t="s">
        <v>12558</v>
      </c>
      <c r="R2762" t="s">
        <v>12557</v>
      </c>
      <c r="S2762" t="s">
        <v>12587</v>
      </c>
      <c r="T2762">
        <v>0</v>
      </c>
      <c r="U2762">
        <v>0</v>
      </c>
      <c r="V2762">
        <v>0</v>
      </c>
      <c r="W2762">
        <v>292</v>
      </c>
      <c r="X2762">
        <v>0</v>
      </c>
      <c r="Y2762">
        <v>0</v>
      </c>
      <c r="Z2762">
        <v>0</v>
      </c>
      <c r="AA2762" t="s">
        <v>11439</v>
      </c>
      <c r="AB2762">
        <v>1</v>
      </c>
      <c r="AC2762">
        <v>292</v>
      </c>
      <c r="AD2762">
        <v>0.77</v>
      </c>
      <c r="AE2762">
        <v>292</v>
      </c>
      <c r="AF2762">
        <v>2633</v>
      </c>
    </row>
    <row r="2763" spans="1:32" x14ac:dyDescent="0.25">
      <c r="A2763" t="s">
        <v>8725</v>
      </c>
      <c r="B2763" t="s">
        <v>12650</v>
      </c>
      <c r="C2763" t="s">
        <v>27</v>
      </c>
      <c r="D2763" t="s">
        <v>12562</v>
      </c>
      <c r="E2763" t="s">
        <v>12649</v>
      </c>
      <c r="F2763" t="s">
        <v>12648</v>
      </c>
      <c r="G2763" t="s">
        <v>5002</v>
      </c>
      <c r="H2763">
        <v>2020</v>
      </c>
      <c r="I2763">
        <v>4</v>
      </c>
      <c r="J2763">
        <v>445</v>
      </c>
      <c r="K2763">
        <v>20200401</v>
      </c>
      <c r="L2763">
        <v>20200402</v>
      </c>
      <c r="M2763" s="34">
        <v>0.55902777777777779</v>
      </c>
      <c r="N2763" s="34">
        <v>0.90625</v>
      </c>
      <c r="O2763">
        <v>560</v>
      </c>
      <c r="P2763">
        <v>1</v>
      </c>
      <c r="Q2763" t="s">
        <v>12558</v>
      </c>
      <c r="R2763" t="s">
        <v>12557</v>
      </c>
      <c r="S2763" t="s">
        <v>12622</v>
      </c>
      <c r="T2763">
        <v>0</v>
      </c>
      <c r="U2763">
        <v>0</v>
      </c>
      <c r="V2763">
        <v>0</v>
      </c>
      <c r="W2763">
        <v>278</v>
      </c>
      <c r="X2763">
        <v>0</v>
      </c>
      <c r="Y2763">
        <v>0</v>
      </c>
      <c r="Z2763">
        <v>0</v>
      </c>
      <c r="AA2763" t="s">
        <v>11439</v>
      </c>
      <c r="AB2763">
        <v>1</v>
      </c>
      <c r="AC2763">
        <v>278</v>
      </c>
      <c r="AD2763">
        <v>1.97</v>
      </c>
      <c r="AE2763">
        <v>278</v>
      </c>
      <c r="AF2763">
        <v>7078</v>
      </c>
    </row>
    <row r="2764" spans="1:32" x14ac:dyDescent="0.25">
      <c r="A2764" t="s">
        <v>9960</v>
      </c>
      <c r="B2764" t="s">
        <v>12633</v>
      </c>
      <c r="C2764" t="s">
        <v>27</v>
      </c>
      <c r="D2764" t="s">
        <v>12562</v>
      </c>
      <c r="E2764" t="s">
        <v>5239</v>
      </c>
      <c r="F2764" t="s">
        <v>12702</v>
      </c>
      <c r="G2764" t="s">
        <v>5002</v>
      </c>
      <c r="H2764">
        <v>2020</v>
      </c>
      <c r="I2764">
        <v>4</v>
      </c>
      <c r="J2764">
        <v>917</v>
      </c>
      <c r="K2764">
        <v>20200401</v>
      </c>
      <c r="L2764">
        <v>20200402</v>
      </c>
      <c r="M2764" s="34">
        <v>0.96527777777777779</v>
      </c>
      <c r="N2764" s="34">
        <v>0.34722222222222227</v>
      </c>
      <c r="O2764">
        <v>790</v>
      </c>
      <c r="P2764" t="s">
        <v>12558</v>
      </c>
      <c r="Q2764" t="s">
        <v>12558</v>
      </c>
      <c r="R2764" t="s">
        <v>12557</v>
      </c>
      <c r="S2764" t="s">
        <v>12589</v>
      </c>
      <c r="T2764">
        <v>0</v>
      </c>
      <c r="U2764">
        <v>0</v>
      </c>
      <c r="V2764">
        <v>0</v>
      </c>
      <c r="W2764">
        <v>276</v>
      </c>
      <c r="X2764">
        <v>0</v>
      </c>
      <c r="Y2764">
        <v>0</v>
      </c>
      <c r="Z2764">
        <v>0</v>
      </c>
      <c r="AA2764" t="s">
        <v>11439</v>
      </c>
      <c r="AB2764">
        <v>1</v>
      </c>
      <c r="AC2764">
        <v>276</v>
      </c>
      <c r="AD2764">
        <v>2.9</v>
      </c>
      <c r="AE2764">
        <v>276</v>
      </c>
      <c r="AF2764">
        <v>10499</v>
      </c>
    </row>
    <row r="2765" spans="1:32" x14ac:dyDescent="0.25">
      <c r="A2765" t="s">
        <v>27</v>
      </c>
      <c r="B2765" t="s">
        <v>12562</v>
      </c>
      <c r="C2765" t="s">
        <v>4008</v>
      </c>
      <c r="D2765" t="s">
        <v>12572</v>
      </c>
      <c r="E2765" t="s">
        <v>3194</v>
      </c>
      <c r="F2765" t="s">
        <v>12571</v>
      </c>
      <c r="G2765" t="s">
        <v>5002</v>
      </c>
      <c r="H2765">
        <v>2020</v>
      </c>
      <c r="I2765">
        <v>4</v>
      </c>
      <c r="J2765">
        <v>410</v>
      </c>
      <c r="K2765">
        <v>20200425</v>
      </c>
      <c r="L2765">
        <v>20200425</v>
      </c>
      <c r="M2765" s="34">
        <v>0.60763888888888895</v>
      </c>
      <c r="N2765" s="34">
        <v>0.73263888888888884</v>
      </c>
      <c r="O2765">
        <v>180</v>
      </c>
      <c r="P2765" t="s">
        <v>12558</v>
      </c>
      <c r="Q2765" t="s">
        <v>12559</v>
      </c>
      <c r="R2765" t="s">
        <v>12557</v>
      </c>
      <c r="S2765" t="s">
        <v>12570</v>
      </c>
      <c r="T2765">
        <v>0</v>
      </c>
      <c r="U2765">
        <v>0</v>
      </c>
      <c r="V2765">
        <v>0</v>
      </c>
      <c r="W2765">
        <v>0</v>
      </c>
      <c r="X2765">
        <v>0</v>
      </c>
      <c r="Y2765">
        <v>273</v>
      </c>
      <c r="Z2765">
        <v>0</v>
      </c>
      <c r="AA2765" t="s">
        <v>11439</v>
      </c>
      <c r="AB2765">
        <v>1</v>
      </c>
      <c r="AC2765">
        <v>273</v>
      </c>
      <c r="AD2765">
        <v>0.57999999999999996</v>
      </c>
      <c r="AE2765">
        <v>273</v>
      </c>
      <c r="AF2765">
        <v>2142</v>
      </c>
    </row>
    <row r="2766" spans="1:32" x14ac:dyDescent="0.25">
      <c r="A2766" t="s">
        <v>27</v>
      </c>
      <c r="B2766" t="s">
        <v>12562</v>
      </c>
      <c r="C2766" t="s">
        <v>4008</v>
      </c>
      <c r="D2766" t="s">
        <v>12572</v>
      </c>
      <c r="E2766" t="s">
        <v>3194</v>
      </c>
      <c r="F2766" t="s">
        <v>12571</v>
      </c>
      <c r="G2766" t="s">
        <v>5002</v>
      </c>
      <c r="H2766">
        <v>2020</v>
      </c>
      <c r="I2766">
        <v>4</v>
      </c>
      <c r="J2766">
        <v>410</v>
      </c>
      <c r="K2766">
        <v>20200404</v>
      </c>
      <c r="L2766">
        <v>20200404</v>
      </c>
      <c r="M2766" s="34">
        <v>0.64930555555555558</v>
      </c>
      <c r="N2766" s="34">
        <v>0.73263888888888884</v>
      </c>
      <c r="O2766">
        <v>180</v>
      </c>
      <c r="P2766" t="s">
        <v>12558</v>
      </c>
      <c r="Q2766" t="s">
        <v>12559</v>
      </c>
      <c r="R2766" t="s">
        <v>12557</v>
      </c>
      <c r="S2766" t="s">
        <v>12570</v>
      </c>
      <c r="T2766">
        <v>0</v>
      </c>
      <c r="U2766">
        <v>0</v>
      </c>
      <c r="V2766">
        <v>0</v>
      </c>
      <c r="W2766">
        <v>0</v>
      </c>
      <c r="X2766">
        <v>0</v>
      </c>
      <c r="Y2766">
        <v>273</v>
      </c>
      <c r="Z2766">
        <v>0</v>
      </c>
      <c r="AA2766" t="s">
        <v>11439</v>
      </c>
      <c r="AB2766">
        <v>1</v>
      </c>
      <c r="AC2766">
        <v>273</v>
      </c>
      <c r="AD2766">
        <v>0.57999999999999996</v>
      </c>
      <c r="AE2766">
        <v>273</v>
      </c>
      <c r="AF2766">
        <v>2142</v>
      </c>
    </row>
    <row r="2767" spans="1:32" x14ac:dyDescent="0.25">
      <c r="A2767" t="s">
        <v>4008</v>
      </c>
      <c r="B2767" t="s">
        <v>12572</v>
      </c>
      <c r="C2767" t="s">
        <v>27</v>
      </c>
      <c r="D2767" t="s">
        <v>12562</v>
      </c>
      <c r="E2767" t="s">
        <v>3194</v>
      </c>
      <c r="F2767" t="s">
        <v>12571</v>
      </c>
      <c r="G2767" t="s">
        <v>5002</v>
      </c>
      <c r="H2767">
        <v>2020</v>
      </c>
      <c r="I2767">
        <v>4</v>
      </c>
      <c r="J2767">
        <v>411</v>
      </c>
      <c r="K2767">
        <v>20200425</v>
      </c>
      <c r="L2767">
        <v>20200425</v>
      </c>
      <c r="M2767" s="34">
        <v>0.41666666666666669</v>
      </c>
      <c r="N2767" s="34">
        <v>0.54861111111111105</v>
      </c>
      <c r="O2767">
        <v>190</v>
      </c>
      <c r="P2767" t="s">
        <v>12559</v>
      </c>
      <c r="Q2767" t="s">
        <v>12558</v>
      </c>
      <c r="R2767" t="s">
        <v>12557</v>
      </c>
      <c r="S2767" t="s">
        <v>12570</v>
      </c>
      <c r="T2767">
        <v>0</v>
      </c>
      <c r="U2767">
        <v>0</v>
      </c>
      <c r="V2767">
        <v>0</v>
      </c>
      <c r="W2767">
        <v>0</v>
      </c>
      <c r="X2767">
        <v>0</v>
      </c>
      <c r="Y2767">
        <v>273</v>
      </c>
      <c r="Z2767">
        <v>0</v>
      </c>
      <c r="AA2767" t="s">
        <v>11439</v>
      </c>
      <c r="AB2767">
        <v>1</v>
      </c>
      <c r="AC2767">
        <v>273</v>
      </c>
      <c r="AD2767">
        <v>0.57999999999999996</v>
      </c>
      <c r="AE2767">
        <v>273</v>
      </c>
      <c r="AF2767">
        <v>2142</v>
      </c>
    </row>
    <row r="2768" spans="1:32" x14ac:dyDescent="0.25">
      <c r="A2768" t="s">
        <v>4008</v>
      </c>
      <c r="B2768" t="s">
        <v>12572</v>
      </c>
      <c r="C2768" t="s">
        <v>27</v>
      </c>
      <c r="D2768" t="s">
        <v>12562</v>
      </c>
      <c r="E2768" t="s">
        <v>3194</v>
      </c>
      <c r="F2768" t="s">
        <v>12571</v>
      </c>
      <c r="G2768" t="s">
        <v>5002</v>
      </c>
      <c r="H2768">
        <v>2020</v>
      </c>
      <c r="I2768">
        <v>4</v>
      </c>
      <c r="J2768">
        <v>411</v>
      </c>
      <c r="K2768">
        <v>20200404</v>
      </c>
      <c r="L2768">
        <v>20200404</v>
      </c>
      <c r="M2768" s="34">
        <v>0.41666666666666669</v>
      </c>
      <c r="N2768" s="34">
        <v>0.59027777777777779</v>
      </c>
      <c r="O2768">
        <v>190</v>
      </c>
      <c r="P2768" t="s">
        <v>12559</v>
      </c>
      <c r="Q2768" t="s">
        <v>12558</v>
      </c>
      <c r="R2768" t="s">
        <v>12557</v>
      </c>
      <c r="S2768" t="s">
        <v>12570</v>
      </c>
      <c r="T2768">
        <v>0</v>
      </c>
      <c r="U2768">
        <v>0</v>
      </c>
      <c r="V2768">
        <v>0</v>
      </c>
      <c r="W2768">
        <v>0</v>
      </c>
      <c r="X2768">
        <v>0</v>
      </c>
      <c r="Y2768">
        <v>273</v>
      </c>
      <c r="Z2768">
        <v>0</v>
      </c>
      <c r="AA2768" t="s">
        <v>11439</v>
      </c>
      <c r="AB2768">
        <v>1</v>
      </c>
      <c r="AC2768">
        <v>273</v>
      </c>
      <c r="AD2768">
        <v>0.57999999999999996</v>
      </c>
      <c r="AE2768">
        <v>273</v>
      </c>
      <c r="AF2768">
        <v>2142</v>
      </c>
    </row>
    <row r="2769" spans="1:32" x14ac:dyDescent="0.25">
      <c r="A2769" t="s">
        <v>75</v>
      </c>
      <c r="B2769" t="s">
        <v>12655</v>
      </c>
      <c r="C2769" t="s">
        <v>27</v>
      </c>
      <c r="D2769" t="s">
        <v>12562</v>
      </c>
      <c r="E2769" t="s">
        <v>12553</v>
      </c>
      <c r="F2769" t="s">
        <v>12654</v>
      </c>
      <c r="G2769" t="s">
        <v>5002</v>
      </c>
      <c r="H2769">
        <v>2020</v>
      </c>
      <c r="I2769">
        <v>4</v>
      </c>
      <c r="J2769">
        <v>285</v>
      </c>
      <c r="K2769">
        <v>20200401</v>
      </c>
      <c r="L2769">
        <v>20200401</v>
      </c>
      <c r="M2769" s="34">
        <v>0.94791666666666663</v>
      </c>
      <c r="N2769" s="34">
        <v>0.55555555555555558</v>
      </c>
      <c r="O2769">
        <v>575</v>
      </c>
      <c r="P2769">
        <v>3</v>
      </c>
      <c r="Q2769" t="s">
        <v>12558</v>
      </c>
      <c r="R2769" t="s">
        <v>12557</v>
      </c>
      <c r="S2769" t="s">
        <v>12578</v>
      </c>
      <c r="T2769">
        <v>0</v>
      </c>
      <c r="U2769">
        <v>0</v>
      </c>
      <c r="V2769">
        <v>264</v>
      </c>
      <c r="W2769">
        <v>0</v>
      </c>
      <c r="X2769">
        <v>0</v>
      </c>
      <c r="Y2769">
        <v>0</v>
      </c>
      <c r="Z2769">
        <v>0</v>
      </c>
      <c r="AA2769" t="s">
        <v>11439</v>
      </c>
      <c r="AB2769">
        <v>1</v>
      </c>
      <c r="AC2769">
        <v>264</v>
      </c>
      <c r="AD2769">
        <v>2.2200000000000002</v>
      </c>
      <c r="AE2769">
        <v>264</v>
      </c>
      <c r="AF2769">
        <v>8412</v>
      </c>
    </row>
    <row r="2770" spans="1:32" x14ac:dyDescent="0.25">
      <c r="A2770" t="s">
        <v>27</v>
      </c>
      <c r="B2770" t="s">
        <v>12562</v>
      </c>
      <c r="C2770" t="s">
        <v>76</v>
      </c>
      <c r="D2770" t="s">
        <v>12569</v>
      </c>
      <c r="E2770" t="s">
        <v>12568</v>
      </c>
      <c r="F2770" t="s">
        <v>12567</v>
      </c>
      <c r="G2770" t="s">
        <v>5002</v>
      </c>
      <c r="H2770">
        <v>2020</v>
      </c>
      <c r="I2770">
        <v>4</v>
      </c>
      <c r="J2770">
        <v>148</v>
      </c>
      <c r="K2770">
        <v>20200401</v>
      </c>
      <c r="L2770">
        <v>20200404</v>
      </c>
      <c r="M2770" s="34">
        <v>0.75347222222222221</v>
      </c>
      <c r="N2770" s="34">
        <v>0.82291666666666663</v>
      </c>
      <c r="O2770">
        <v>220</v>
      </c>
      <c r="P2770" t="s">
        <v>12558</v>
      </c>
      <c r="Q2770">
        <v>1</v>
      </c>
      <c r="R2770" t="s">
        <v>12557</v>
      </c>
      <c r="S2770" t="s">
        <v>12585</v>
      </c>
      <c r="T2770">
        <v>0</v>
      </c>
      <c r="U2770">
        <v>0</v>
      </c>
      <c r="V2770">
        <v>0</v>
      </c>
      <c r="W2770">
        <v>0</v>
      </c>
      <c r="X2770">
        <v>0</v>
      </c>
      <c r="Y2770">
        <v>251</v>
      </c>
      <c r="Z2770">
        <v>0</v>
      </c>
      <c r="AA2770" t="s">
        <v>11439</v>
      </c>
      <c r="AB2770">
        <v>1</v>
      </c>
      <c r="AC2770">
        <v>251</v>
      </c>
      <c r="AD2770">
        <v>0.54</v>
      </c>
      <c r="AE2770">
        <v>251</v>
      </c>
      <c r="AF2770">
        <v>2158</v>
      </c>
    </row>
    <row r="2771" spans="1:32" x14ac:dyDescent="0.25">
      <c r="A2771" t="s">
        <v>76</v>
      </c>
      <c r="B2771" t="s">
        <v>12569</v>
      </c>
      <c r="C2771" t="s">
        <v>27</v>
      </c>
      <c r="D2771" t="s">
        <v>12562</v>
      </c>
      <c r="E2771" t="s">
        <v>12568</v>
      </c>
      <c r="F2771" t="s">
        <v>12567</v>
      </c>
      <c r="G2771" t="s">
        <v>5002</v>
      </c>
      <c r="H2771">
        <v>2020</v>
      </c>
      <c r="I2771">
        <v>4</v>
      </c>
      <c r="J2771">
        <v>145</v>
      </c>
      <c r="K2771">
        <v>20200401</v>
      </c>
      <c r="L2771">
        <v>20200404</v>
      </c>
      <c r="M2771" s="34">
        <v>0.4826388888888889</v>
      </c>
      <c r="N2771" s="34">
        <v>0.69444444444444453</v>
      </c>
      <c r="O2771">
        <v>185</v>
      </c>
      <c r="P2771">
        <v>1</v>
      </c>
      <c r="Q2771" t="s">
        <v>12558</v>
      </c>
      <c r="R2771" t="s">
        <v>12557</v>
      </c>
      <c r="S2771" t="s">
        <v>12570</v>
      </c>
      <c r="T2771">
        <v>0</v>
      </c>
      <c r="U2771">
        <v>0</v>
      </c>
      <c r="V2771">
        <v>0</v>
      </c>
      <c r="W2771">
        <v>0</v>
      </c>
      <c r="X2771">
        <v>0</v>
      </c>
      <c r="Y2771">
        <v>251</v>
      </c>
      <c r="Z2771">
        <v>0</v>
      </c>
      <c r="AA2771" t="s">
        <v>11439</v>
      </c>
      <c r="AB2771">
        <v>1</v>
      </c>
      <c r="AC2771">
        <v>251</v>
      </c>
      <c r="AD2771">
        <v>0.54</v>
      </c>
      <c r="AE2771">
        <v>251</v>
      </c>
      <c r="AF2771">
        <v>2158</v>
      </c>
    </row>
    <row r="2772" spans="1:32" x14ac:dyDescent="0.25">
      <c r="A2772" t="s">
        <v>27</v>
      </c>
      <c r="B2772" t="s">
        <v>12562</v>
      </c>
      <c r="C2772" t="s">
        <v>12266</v>
      </c>
      <c r="D2772" t="s">
        <v>12693</v>
      </c>
      <c r="E2772" t="s">
        <v>1610</v>
      </c>
      <c r="F2772" t="s">
        <v>12692</v>
      </c>
      <c r="G2772" t="s">
        <v>5002</v>
      </c>
      <c r="H2772">
        <v>2020</v>
      </c>
      <c r="I2772">
        <v>4</v>
      </c>
      <c r="J2772">
        <v>800</v>
      </c>
      <c r="K2772">
        <v>20200405</v>
      </c>
      <c r="L2772">
        <v>20200405</v>
      </c>
      <c r="M2772" s="34">
        <v>0.76388888888888884</v>
      </c>
      <c r="N2772" s="34">
        <v>0.59722222222222221</v>
      </c>
      <c r="O2772">
        <v>720</v>
      </c>
      <c r="P2772" t="s">
        <v>12558</v>
      </c>
      <c r="Q2772" t="s">
        <v>12559</v>
      </c>
      <c r="R2772" t="s">
        <v>12557</v>
      </c>
      <c r="S2772" t="s">
        <v>12586</v>
      </c>
      <c r="T2772">
        <v>0</v>
      </c>
      <c r="U2772">
        <v>0</v>
      </c>
      <c r="V2772">
        <v>0</v>
      </c>
      <c r="W2772">
        <v>0</v>
      </c>
      <c r="X2772">
        <v>0</v>
      </c>
      <c r="Y2772">
        <v>0</v>
      </c>
      <c r="Z2772">
        <v>247</v>
      </c>
      <c r="AA2772" t="s">
        <v>11439</v>
      </c>
      <c r="AB2772">
        <v>1</v>
      </c>
      <c r="AC2772">
        <v>247</v>
      </c>
      <c r="AD2772">
        <v>2.37</v>
      </c>
      <c r="AE2772">
        <v>247</v>
      </c>
      <c r="AF2772">
        <v>9595</v>
      </c>
    </row>
    <row r="2773" spans="1:32" x14ac:dyDescent="0.25">
      <c r="A2773" t="s">
        <v>12266</v>
      </c>
      <c r="B2773" t="s">
        <v>12693</v>
      </c>
      <c r="C2773" t="s">
        <v>27</v>
      </c>
      <c r="D2773" t="s">
        <v>12562</v>
      </c>
      <c r="E2773" t="s">
        <v>1610</v>
      </c>
      <c r="F2773" t="s">
        <v>12692</v>
      </c>
      <c r="G2773" t="s">
        <v>5002</v>
      </c>
      <c r="H2773">
        <v>2020</v>
      </c>
      <c r="I2773">
        <v>4</v>
      </c>
      <c r="J2773">
        <v>801</v>
      </c>
      <c r="K2773">
        <v>20200402</v>
      </c>
      <c r="L2773">
        <v>20200402</v>
      </c>
      <c r="M2773" s="34">
        <v>3.125E-2</v>
      </c>
      <c r="N2773" s="34">
        <v>0.22222222222222221</v>
      </c>
      <c r="O2773">
        <v>755</v>
      </c>
      <c r="P2773" t="s">
        <v>12559</v>
      </c>
      <c r="Q2773" t="s">
        <v>12558</v>
      </c>
      <c r="R2773" t="s">
        <v>12557</v>
      </c>
      <c r="S2773" t="s">
        <v>12587</v>
      </c>
      <c r="T2773">
        <v>0</v>
      </c>
      <c r="U2773">
        <v>0</v>
      </c>
      <c r="V2773">
        <v>0</v>
      </c>
      <c r="W2773">
        <v>247</v>
      </c>
      <c r="X2773">
        <v>0</v>
      </c>
      <c r="Y2773">
        <v>0</v>
      </c>
      <c r="Z2773">
        <v>0</v>
      </c>
      <c r="AA2773" t="s">
        <v>11439</v>
      </c>
      <c r="AB2773">
        <v>1</v>
      </c>
      <c r="AC2773">
        <v>247</v>
      </c>
      <c r="AD2773">
        <v>2.37</v>
      </c>
      <c r="AE2773">
        <v>247</v>
      </c>
      <c r="AF2773">
        <v>9595</v>
      </c>
    </row>
    <row r="2774" spans="1:32" x14ac:dyDescent="0.25">
      <c r="A2774" t="s">
        <v>12266</v>
      </c>
      <c r="B2774" t="s">
        <v>12693</v>
      </c>
      <c r="C2774" t="s">
        <v>27</v>
      </c>
      <c r="D2774" t="s">
        <v>12562</v>
      </c>
      <c r="E2774" t="s">
        <v>1610</v>
      </c>
      <c r="F2774" t="s">
        <v>12692</v>
      </c>
      <c r="G2774" t="s">
        <v>5002</v>
      </c>
      <c r="H2774">
        <v>2020</v>
      </c>
      <c r="I2774">
        <v>4</v>
      </c>
      <c r="J2774">
        <v>801</v>
      </c>
      <c r="K2774">
        <v>20200404</v>
      </c>
      <c r="L2774">
        <v>20200404</v>
      </c>
      <c r="M2774" s="34">
        <v>7.2916666666666671E-2</v>
      </c>
      <c r="N2774" s="34">
        <v>0.22222222222222221</v>
      </c>
      <c r="O2774">
        <v>755</v>
      </c>
      <c r="P2774" t="s">
        <v>12559</v>
      </c>
      <c r="Q2774" t="s">
        <v>12558</v>
      </c>
      <c r="R2774" t="s">
        <v>12557</v>
      </c>
      <c r="S2774" t="s">
        <v>12570</v>
      </c>
      <c r="T2774">
        <v>0</v>
      </c>
      <c r="U2774">
        <v>0</v>
      </c>
      <c r="V2774">
        <v>0</v>
      </c>
      <c r="W2774">
        <v>0</v>
      </c>
      <c r="X2774">
        <v>0</v>
      </c>
      <c r="Y2774">
        <v>247</v>
      </c>
      <c r="Z2774">
        <v>0</v>
      </c>
      <c r="AA2774" t="s">
        <v>11439</v>
      </c>
      <c r="AB2774">
        <v>1</v>
      </c>
      <c r="AC2774">
        <v>247</v>
      </c>
      <c r="AD2774">
        <v>2.37</v>
      </c>
      <c r="AE2774">
        <v>247</v>
      </c>
      <c r="AF2774">
        <v>9595</v>
      </c>
    </row>
    <row r="2775" spans="1:32" x14ac:dyDescent="0.25">
      <c r="A2775" t="s">
        <v>27</v>
      </c>
      <c r="B2775" t="s">
        <v>12562</v>
      </c>
      <c r="C2775" t="s">
        <v>76</v>
      </c>
      <c r="D2775" t="s">
        <v>12569</v>
      </c>
      <c r="E2775" t="s">
        <v>3173</v>
      </c>
      <c r="F2775" t="s">
        <v>12575</v>
      </c>
      <c r="G2775" t="s">
        <v>5002</v>
      </c>
      <c r="H2775">
        <v>2020</v>
      </c>
      <c r="I2775">
        <v>4</v>
      </c>
      <c r="J2775">
        <v>101</v>
      </c>
      <c r="K2775">
        <v>20200404</v>
      </c>
      <c r="L2775">
        <v>20200404</v>
      </c>
      <c r="M2775" s="34">
        <v>0.29166666666666669</v>
      </c>
      <c r="N2775" s="34">
        <v>0.3611111111111111</v>
      </c>
      <c r="O2775">
        <v>220</v>
      </c>
      <c r="P2775" t="s">
        <v>12558</v>
      </c>
      <c r="Q2775">
        <v>1</v>
      </c>
      <c r="R2775" t="s">
        <v>12557</v>
      </c>
      <c r="S2775" t="s">
        <v>12570</v>
      </c>
      <c r="T2775">
        <v>0</v>
      </c>
      <c r="U2775">
        <v>0</v>
      </c>
      <c r="V2775">
        <v>0</v>
      </c>
      <c r="W2775">
        <v>0</v>
      </c>
      <c r="X2775">
        <v>0</v>
      </c>
      <c r="Y2775">
        <v>214</v>
      </c>
      <c r="Z2775">
        <v>0</v>
      </c>
      <c r="AA2775" t="s">
        <v>11439</v>
      </c>
      <c r="AB2775">
        <v>1</v>
      </c>
      <c r="AC2775">
        <v>214</v>
      </c>
      <c r="AD2775">
        <v>0.46</v>
      </c>
      <c r="AE2775">
        <v>214</v>
      </c>
      <c r="AF2775">
        <v>2158</v>
      </c>
    </row>
    <row r="2776" spans="1:32" x14ac:dyDescent="0.25">
      <c r="A2776" t="s">
        <v>27</v>
      </c>
      <c r="B2776" t="s">
        <v>12562</v>
      </c>
      <c r="C2776" t="s">
        <v>76</v>
      </c>
      <c r="D2776" t="s">
        <v>12569</v>
      </c>
      <c r="E2776" t="s">
        <v>3173</v>
      </c>
      <c r="F2776" t="s">
        <v>12575</v>
      </c>
      <c r="G2776" t="s">
        <v>5002</v>
      </c>
      <c r="H2776">
        <v>2020</v>
      </c>
      <c r="I2776">
        <v>4</v>
      </c>
      <c r="J2776">
        <v>107</v>
      </c>
      <c r="K2776">
        <v>20200422</v>
      </c>
      <c r="L2776">
        <v>20200428</v>
      </c>
      <c r="M2776" s="34">
        <v>0.53472222222222221</v>
      </c>
      <c r="N2776" s="34">
        <v>0.60416666666666663</v>
      </c>
      <c r="O2776">
        <v>220</v>
      </c>
      <c r="P2776" t="s">
        <v>12558</v>
      </c>
      <c r="Q2776">
        <v>1</v>
      </c>
      <c r="R2776" t="s">
        <v>12557</v>
      </c>
      <c r="S2776" t="s">
        <v>12578</v>
      </c>
      <c r="T2776">
        <v>0</v>
      </c>
      <c r="U2776">
        <v>0</v>
      </c>
      <c r="V2776">
        <v>214</v>
      </c>
      <c r="W2776">
        <v>0</v>
      </c>
      <c r="X2776">
        <v>0</v>
      </c>
      <c r="Y2776">
        <v>0</v>
      </c>
      <c r="Z2776">
        <v>0</v>
      </c>
      <c r="AA2776" t="s">
        <v>11439</v>
      </c>
      <c r="AB2776">
        <v>1</v>
      </c>
      <c r="AC2776">
        <v>214</v>
      </c>
      <c r="AD2776">
        <v>0.46</v>
      </c>
      <c r="AE2776">
        <v>214</v>
      </c>
      <c r="AF2776">
        <v>2158</v>
      </c>
    </row>
    <row r="2777" spans="1:32" x14ac:dyDescent="0.25">
      <c r="A2777" t="s">
        <v>27</v>
      </c>
      <c r="B2777" t="s">
        <v>12562</v>
      </c>
      <c r="C2777" t="s">
        <v>76</v>
      </c>
      <c r="D2777" t="s">
        <v>12569</v>
      </c>
      <c r="E2777" t="s">
        <v>3173</v>
      </c>
      <c r="F2777" t="s">
        <v>12575</v>
      </c>
      <c r="G2777" t="s">
        <v>5002</v>
      </c>
      <c r="H2777">
        <v>2020</v>
      </c>
      <c r="I2777">
        <v>4</v>
      </c>
      <c r="J2777">
        <v>109</v>
      </c>
      <c r="K2777">
        <v>20200406</v>
      </c>
      <c r="L2777">
        <v>20200406</v>
      </c>
      <c r="M2777" s="34">
        <v>0.67708333333333337</v>
      </c>
      <c r="N2777" s="34">
        <v>0.74652777777777779</v>
      </c>
      <c r="O2777">
        <v>220</v>
      </c>
      <c r="P2777" t="s">
        <v>12558</v>
      </c>
      <c r="Q2777">
        <v>1</v>
      </c>
      <c r="R2777" t="s">
        <v>12557</v>
      </c>
      <c r="S2777" t="s">
        <v>12579</v>
      </c>
      <c r="T2777">
        <v>214</v>
      </c>
      <c r="U2777">
        <v>0</v>
      </c>
      <c r="V2777">
        <v>0</v>
      </c>
      <c r="W2777">
        <v>0</v>
      </c>
      <c r="X2777">
        <v>0</v>
      </c>
      <c r="Y2777">
        <v>0</v>
      </c>
      <c r="Z2777">
        <v>0</v>
      </c>
      <c r="AA2777" t="s">
        <v>11439</v>
      </c>
      <c r="AB2777">
        <v>1</v>
      </c>
      <c r="AC2777">
        <v>214</v>
      </c>
      <c r="AD2777">
        <v>0.46</v>
      </c>
      <c r="AE2777">
        <v>214</v>
      </c>
      <c r="AF2777">
        <v>2158</v>
      </c>
    </row>
    <row r="2778" spans="1:32" x14ac:dyDescent="0.25">
      <c r="A2778" t="s">
        <v>76</v>
      </c>
      <c r="B2778" t="s">
        <v>12569</v>
      </c>
      <c r="C2778" t="s">
        <v>27</v>
      </c>
      <c r="D2778" t="s">
        <v>12562</v>
      </c>
      <c r="E2778" t="s">
        <v>3173</v>
      </c>
      <c r="F2778" t="s">
        <v>12575</v>
      </c>
      <c r="G2778" t="s">
        <v>5002</v>
      </c>
      <c r="H2778">
        <v>2020</v>
      </c>
      <c r="I2778">
        <v>4</v>
      </c>
      <c r="J2778">
        <v>102</v>
      </c>
      <c r="K2778">
        <v>20200404</v>
      </c>
      <c r="L2778">
        <v>20200404</v>
      </c>
      <c r="M2778" s="34">
        <v>0.41319444444444442</v>
      </c>
      <c r="N2778" s="34">
        <v>0.625</v>
      </c>
      <c r="O2778">
        <v>185</v>
      </c>
      <c r="P2778">
        <v>1</v>
      </c>
      <c r="Q2778" t="s">
        <v>12558</v>
      </c>
      <c r="R2778" t="s">
        <v>12557</v>
      </c>
      <c r="S2778" t="s">
        <v>12570</v>
      </c>
      <c r="T2778">
        <v>0</v>
      </c>
      <c r="U2778">
        <v>0</v>
      </c>
      <c r="V2778">
        <v>0</v>
      </c>
      <c r="W2778">
        <v>0</v>
      </c>
      <c r="X2778">
        <v>0</v>
      </c>
      <c r="Y2778">
        <v>214</v>
      </c>
      <c r="Z2778">
        <v>0</v>
      </c>
      <c r="AA2778" t="s">
        <v>11439</v>
      </c>
      <c r="AB2778">
        <v>1</v>
      </c>
      <c r="AC2778">
        <v>214</v>
      </c>
      <c r="AD2778">
        <v>0.46</v>
      </c>
      <c r="AE2778">
        <v>214</v>
      </c>
      <c r="AF2778">
        <v>2158</v>
      </c>
    </row>
    <row r="2779" spans="1:32" x14ac:dyDescent="0.25">
      <c r="A2779" t="s">
        <v>76</v>
      </c>
      <c r="B2779" t="s">
        <v>12569</v>
      </c>
      <c r="C2779" t="s">
        <v>27</v>
      </c>
      <c r="D2779" t="s">
        <v>12562</v>
      </c>
      <c r="E2779" t="s">
        <v>3173</v>
      </c>
      <c r="F2779" t="s">
        <v>12575</v>
      </c>
      <c r="G2779" t="s">
        <v>5002</v>
      </c>
      <c r="H2779">
        <v>2020</v>
      </c>
      <c r="I2779">
        <v>4</v>
      </c>
      <c r="J2779">
        <v>108</v>
      </c>
      <c r="K2779">
        <v>20200404</v>
      </c>
      <c r="L2779">
        <v>20200404</v>
      </c>
      <c r="M2779" s="34">
        <v>0.65625</v>
      </c>
      <c r="N2779" s="34">
        <v>0.86805555555555547</v>
      </c>
      <c r="O2779">
        <v>185</v>
      </c>
      <c r="P2779">
        <v>1</v>
      </c>
      <c r="Q2779" t="s">
        <v>12558</v>
      </c>
      <c r="R2779" t="s">
        <v>12557</v>
      </c>
      <c r="S2779" t="s">
        <v>12570</v>
      </c>
      <c r="T2779">
        <v>0</v>
      </c>
      <c r="U2779">
        <v>0</v>
      </c>
      <c r="V2779">
        <v>0</v>
      </c>
      <c r="W2779">
        <v>0</v>
      </c>
      <c r="X2779">
        <v>0</v>
      </c>
      <c r="Y2779">
        <v>214</v>
      </c>
      <c r="Z2779">
        <v>0</v>
      </c>
      <c r="AA2779" t="s">
        <v>11439</v>
      </c>
      <c r="AB2779">
        <v>1</v>
      </c>
      <c r="AC2779">
        <v>214</v>
      </c>
      <c r="AD2779">
        <v>0.46</v>
      </c>
      <c r="AE2779">
        <v>214</v>
      </c>
      <c r="AF2779">
        <v>2158</v>
      </c>
    </row>
    <row r="2780" spans="1:32" x14ac:dyDescent="0.25">
      <c r="A2780" t="s">
        <v>76</v>
      </c>
      <c r="B2780" t="s">
        <v>12569</v>
      </c>
      <c r="C2780" t="s">
        <v>27</v>
      </c>
      <c r="D2780" t="s">
        <v>12562</v>
      </c>
      <c r="E2780" t="s">
        <v>3173</v>
      </c>
      <c r="F2780" t="s">
        <v>12575</v>
      </c>
      <c r="G2780" t="s">
        <v>5002</v>
      </c>
      <c r="H2780">
        <v>2020</v>
      </c>
      <c r="I2780">
        <v>4</v>
      </c>
      <c r="J2780">
        <v>108</v>
      </c>
      <c r="K2780">
        <v>20200401</v>
      </c>
      <c r="L2780">
        <v>20200401</v>
      </c>
      <c r="M2780" s="34">
        <v>0.65625</v>
      </c>
      <c r="N2780" s="34">
        <v>0.86805555555555547</v>
      </c>
      <c r="O2780">
        <v>185</v>
      </c>
      <c r="P2780">
        <v>1</v>
      </c>
      <c r="Q2780" t="s">
        <v>12558</v>
      </c>
      <c r="R2780" t="s">
        <v>12557</v>
      </c>
      <c r="S2780" t="s">
        <v>12578</v>
      </c>
      <c r="T2780">
        <v>0</v>
      </c>
      <c r="U2780">
        <v>0</v>
      </c>
      <c r="V2780">
        <v>214</v>
      </c>
      <c r="W2780">
        <v>0</v>
      </c>
      <c r="X2780">
        <v>0</v>
      </c>
      <c r="Y2780">
        <v>0</v>
      </c>
      <c r="Z2780">
        <v>0</v>
      </c>
      <c r="AA2780" t="s">
        <v>11439</v>
      </c>
      <c r="AB2780">
        <v>1</v>
      </c>
      <c r="AC2780">
        <v>214</v>
      </c>
      <c r="AD2780">
        <v>0.46</v>
      </c>
      <c r="AE2780">
        <v>214</v>
      </c>
      <c r="AF2780">
        <v>2158</v>
      </c>
    </row>
    <row r="2781" spans="1:32" x14ac:dyDescent="0.25">
      <c r="A2781" t="s">
        <v>76</v>
      </c>
      <c r="B2781" t="s">
        <v>12569</v>
      </c>
      <c r="C2781" t="s">
        <v>27</v>
      </c>
      <c r="D2781" t="s">
        <v>12562</v>
      </c>
      <c r="E2781" t="s">
        <v>3173</v>
      </c>
      <c r="F2781" t="s">
        <v>12575</v>
      </c>
      <c r="G2781" t="s">
        <v>5002</v>
      </c>
      <c r="H2781">
        <v>2020</v>
      </c>
      <c r="I2781">
        <v>4</v>
      </c>
      <c r="J2781">
        <v>112</v>
      </c>
      <c r="K2781">
        <v>20200406</v>
      </c>
      <c r="L2781">
        <v>20200406</v>
      </c>
      <c r="M2781" s="34">
        <v>0.79861111111111116</v>
      </c>
      <c r="N2781" s="34">
        <v>1.0416666666666666E-2</v>
      </c>
      <c r="O2781">
        <v>185</v>
      </c>
      <c r="P2781">
        <v>1</v>
      </c>
      <c r="Q2781" t="s">
        <v>12558</v>
      </c>
      <c r="R2781" t="s">
        <v>12557</v>
      </c>
      <c r="S2781" t="s">
        <v>12579</v>
      </c>
      <c r="T2781">
        <v>214</v>
      </c>
      <c r="U2781">
        <v>0</v>
      </c>
      <c r="V2781">
        <v>0</v>
      </c>
      <c r="W2781">
        <v>0</v>
      </c>
      <c r="X2781">
        <v>0</v>
      </c>
      <c r="Y2781">
        <v>0</v>
      </c>
      <c r="Z2781">
        <v>0</v>
      </c>
      <c r="AA2781" t="s">
        <v>11439</v>
      </c>
      <c r="AB2781">
        <v>1</v>
      </c>
      <c r="AC2781">
        <v>214</v>
      </c>
      <c r="AD2781">
        <v>0.46</v>
      </c>
      <c r="AE2781">
        <v>214</v>
      </c>
      <c r="AF2781">
        <v>2158</v>
      </c>
    </row>
    <row r="2782" spans="1:32" x14ac:dyDescent="0.25">
      <c r="A2782" t="s">
        <v>27</v>
      </c>
      <c r="B2782" t="s">
        <v>12562</v>
      </c>
      <c r="C2782" t="s">
        <v>62</v>
      </c>
      <c r="D2782" t="s">
        <v>12580</v>
      </c>
      <c r="E2782" t="s">
        <v>3173</v>
      </c>
      <c r="F2782" t="s">
        <v>12575</v>
      </c>
      <c r="G2782" t="s">
        <v>5002</v>
      </c>
      <c r="H2782">
        <v>2020</v>
      </c>
      <c r="I2782">
        <v>4</v>
      </c>
      <c r="J2782">
        <v>131</v>
      </c>
      <c r="K2782">
        <v>20200401</v>
      </c>
      <c r="L2782">
        <v>20200403</v>
      </c>
      <c r="M2782" s="34">
        <v>0.63888888888888895</v>
      </c>
      <c r="N2782" s="34">
        <v>0.72569444444444453</v>
      </c>
      <c r="O2782">
        <v>245</v>
      </c>
      <c r="P2782" t="s">
        <v>12558</v>
      </c>
      <c r="Q2782">
        <v>2</v>
      </c>
      <c r="R2782" t="s">
        <v>12557</v>
      </c>
      <c r="S2782" t="s">
        <v>12556</v>
      </c>
      <c r="T2782">
        <v>0</v>
      </c>
      <c r="U2782">
        <v>0</v>
      </c>
      <c r="V2782">
        <v>0</v>
      </c>
      <c r="W2782">
        <v>0</v>
      </c>
      <c r="X2782">
        <v>214</v>
      </c>
      <c r="Y2782">
        <v>0</v>
      </c>
      <c r="Z2782">
        <v>0</v>
      </c>
      <c r="AA2782" t="s">
        <v>11439</v>
      </c>
      <c r="AB2782">
        <v>1</v>
      </c>
      <c r="AC2782">
        <v>214</v>
      </c>
      <c r="AD2782">
        <v>0.56000000000000005</v>
      </c>
      <c r="AE2782">
        <v>214</v>
      </c>
      <c r="AF2782">
        <v>2633</v>
      </c>
    </row>
    <row r="2783" spans="1:32" x14ac:dyDescent="0.25">
      <c r="A2783" t="s">
        <v>27</v>
      </c>
      <c r="B2783" t="s">
        <v>12562</v>
      </c>
      <c r="C2783" t="s">
        <v>4187</v>
      </c>
      <c r="D2783" t="s">
        <v>12601</v>
      </c>
      <c r="E2783" t="s">
        <v>3173</v>
      </c>
      <c r="F2783" t="s">
        <v>12575</v>
      </c>
      <c r="G2783" t="s">
        <v>5002</v>
      </c>
      <c r="H2783">
        <v>2020</v>
      </c>
      <c r="I2783">
        <v>4</v>
      </c>
      <c r="J2783">
        <v>946</v>
      </c>
      <c r="K2783">
        <v>20200401</v>
      </c>
      <c r="L2783">
        <v>20200401</v>
      </c>
      <c r="M2783" s="34">
        <v>0.36458333333333331</v>
      </c>
      <c r="N2783" s="34">
        <v>0.5625</v>
      </c>
      <c r="O2783">
        <v>225</v>
      </c>
      <c r="P2783" t="s">
        <v>12558</v>
      </c>
      <c r="Q2783" t="s">
        <v>12559</v>
      </c>
      <c r="R2783" t="s">
        <v>12557</v>
      </c>
      <c r="S2783" t="s">
        <v>12641</v>
      </c>
      <c r="T2783">
        <v>0</v>
      </c>
      <c r="U2783">
        <v>0</v>
      </c>
      <c r="V2783">
        <v>214</v>
      </c>
      <c r="W2783">
        <v>0</v>
      </c>
      <c r="X2783">
        <v>0</v>
      </c>
      <c r="Y2783">
        <v>0</v>
      </c>
      <c r="Z2783">
        <v>0</v>
      </c>
      <c r="AA2783" t="s">
        <v>11439</v>
      </c>
      <c r="AB2783">
        <v>1</v>
      </c>
      <c r="AC2783">
        <v>214</v>
      </c>
      <c r="AD2783">
        <v>0.64</v>
      </c>
      <c r="AE2783">
        <v>214</v>
      </c>
      <c r="AF2783">
        <v>3009</v>
      </c>
    </row>
    <row r="2784" spans="1:32" x14ac:dyDescent="0.25">
      <c r="A2784" t="s">
        <v>4187</v>
      </c>
      <c r="B2784" t="s">
        <v>12601</v>
      </c>
      <c r="C2784" t="s">
        <v>27</v>
      </c>
      <c r="D2784" t="s">
        <v>12562</v>
      </c>
      <c r="E2784" t="s">
        <v>3173</v>
      </c>
      <c r="F2784" t="s">
        <v>12575</v>
      </c>
      <c r="G2784" t="s">
        <v>5002</v>
      </c>
      <c r="H2784">
        <v>2020</v>
      </c>
      <c r="I2784">
        <v>4</v>
      </c>
      <c r="J2784">
        <v>949</v>
      </c>
      <c r="K2784">
        <v>20200401</v>
      </c>
      <c r="L2784">
        <v>20200402</v>
      </c>
      <c r="M2784" s="34">
        <v>0.26041666666666669</v>
      </c>
      <c r="N2784" s="34">
        <v>0.41319444444444442</v>
      </c>
      <c r="O2784">
        <v>280</v>
      </c>
      <c r="P2784" t="s">
        <v>12559</v>
      </c>
      <c r="Q2784" t="s">
        <v>12558</v>
      </c>
      <c r="R2784" t="s">
        <v>12557</v>
      </c>
      <c r="S2784" t="s">
        <v>12748</v>
      </c>
      <c r="T2784">
        <v>0</v>
      </c>
      <c r="U2784">
        <v>0</v>
      </c>
      <c r="V2784">
        <v>0</v>
      </c>
      <c r="W2784">
        <v>214</v>
      </c>
      <c r="X2784">
        <v>0</v>
      </c>
      <c r="Y2784">
        <v>0</v>
      </c>
      <c r="Z2784">
        <v>0</v>
      </c>
      <c r="AA2784" t="s">
        <v>11439</v>
      </c>
      <c r="AB2784">
        <v>1</v>
      </c>
      <c r="AC2784">
        <v>214</v>
      </c>
      <c r="AD2784">
        <v>0.64</v>
      </c>
      <c r="AE2784">
        <v>214</v>
      </c>
      <c r="AF2784">
        <v>3009</v>
      </c>
    </row>
    <row r="2785" spans="1:32" x14ac:dyDescent="0.25">
      <c r="A2785" t="s">
        <v>27</v>
      </c>
      <c r="B2785" t="s">
        <v>12562</v>
      </c>
      <c r="C2785" t="s">
        <v>62</v>
      </c>
      <c r="D2785" t="s">
        <v>12580</v>
      </c>
      <c r="E2785" t="s">
        <v>3173</v>
      </c>
      <c r="F2785" t="s">
        <v>12575</v>
      </c>
      <c r="G2785" t="s">
        <v>5002</v>
      </c>
      <c r="H2785">
        <v>2020</v>
      </c>
      <c r="I2785">
        <v>4</v>
      </c>
      <c r="J2785">
        <v>131</v>
      </c>
      <c r="K2785">
        <v>20200428</v>
      </c>
      <c r="L2785">
        <v>20200430</v>
      </c>
      <c r="M2785" s="34">
        <v>0.63888888888888895</v>
      </c>
      <c r="N2785" s="34">
        <v>0.72569444444444453</v>
      </c>
      <c r="O2785">
        <v>245</v>
      </c>
      <c r="P2785" t="s">
        <v>12558</v>
      </c>
      <c r="Q2785">
        <v>2</v>
      </c>
      <c r="R2785" t="s">
        <v>12557</v>
      </c>
      <c r="S2785" t="s">
        <v>12564</v>
      </c>
      <c r="T2785">
        <v>0</v>
      </c>
      <c r="U2785">
        <v>214</v>
      </c>
      <c r="V2785">
        <v>0</v>
      </c>
      <c r="W2785">
        <v>0</v>
      </c>
      <c r="X2785">
        <v>0</v>
      </c>
      <c r="Y2785">
        <v>0</v>
      </c>
      <c r="Z2785">
        <v>0</v>
      </c>
      <c r="AA2785" t="s">
        <v>11439</v>
      </c>
      <c r="AB2785">
        <v>1</v>
      </c>
      <c r="AC2785">
        <v>214</v>
      </c>
      <c r="AD2785">
        <v>0.56000000000000005</v>
      </c>
      <c r="AE2785">
        <v>214</v>
      </c>
      <c r="AF2785">
        <v>2633</v>
      </c>
    </row>
    <row r="2786" spans="1:32" x14ac:dyDescent="0.25">
      <c r="A2786" t="s">
        <v>62</v>
      </c>
      <c r="B2786" t="s">
        <v>12580</v>
      </c>
      <c r="C2786" t="s">
        <v>27</v>
      </c>
      <c r="D2786" t="s">
        <v>12562</v>
      </c>
      <c r="E2786" t="s">
        <v>3173</v>
      </c>
      <c r="F2786" t="s">
        <v>12575</v>
      </c>
      <c r="G2786" t="s">
        <v>5002</v>
      </c>
      <c r="H2786">
        <v>2020</v>
      </c>
      <c r="I2786">
        <v>4</v>
      </c>
      <c r="J2786">
        <v>126</v>
      </c>
      <c r="K2786">
        <v>20200428</v>
      </c>
      <c r="L2786">
        <v>20200430</v>
      </c>
      <c r="M2786" s="34">
        <v>0.78125</v>
      </c>
      <c r="N2786" s="34">
        <v>1.3888888888888888E-2</v>
      </c>
      <c r="O2786">
        <v>215</v>
      </c>
      <c r="P2786">
        <v>2</v>
      </c>
      <c r="Q2786" t="s">
        <v>12558</v>
      </c>
      <c r="R2786" t="s">
        <v>12557</v>
      </c>
      <c r="S2786" t="s">
        <v>12718</v>
      </c>
      <c r="T2786">
        <v>0</v>
      </c>
      <c r="U2786">
        <v>214</v>
      </c>
      <c r="V2786">
        <v>0</v>
      </c>
      <c r="W2786">
        <v>0</v>
      </c>
      <c r="X2786">
        <v>0</v>
      </c>
      <c r="Y2786">
        <v>0</v>
      </c>
      <c r="Z2786">
        <v>0</v>
      </c>
      <c r="AA2786" t="s">
        <v>11439</v>
      </c>
      <c r="AB2786">
        <v>1</v>
      </c>
      <c r="AC2786">
        <v>214</v>
      </c>
      <c r="AD2786">
        <v>0.56000000000000005</v>
      </c>
      <c r="AE2786">
        <v>214</v>
      </c>
      <c r="AF2786">
        <v>2633</v>
      </c>
    </row>
    <row r="2787" spans="1:32" x14ac:dyDescent="0.25">
      <c r="A2787" t="s">
        <v>4187</v>
      </c>
      <c r="B2787" t="s">
        <v>12601</v>
      </c>
      <c r="C2787" t="s">
        <v>27</v>
      </c>
      <c r="D2787" t="s">
        <v>12562</v>
      </c>
      <c r="E2787" t="s">
        <v>3173</v>
      </c>
      <c r="F2787" t="s">
        <v>12575</v>
      </c>
      <c r="G2787" t="s">
        <v>5002</v>
      </c>
      <c r="H2787">
        <v>2020</v>
      </c>
      <c r="I2787">
        <v>4</v>
      </c>
      <c r="J2787">
        <v>949</v>
      </c>
      <c r="K2787">
        <v>20200404</v>
      </c>
      <c r="L2787">
        <v>20200404</v>
      </c>
      <c r="M2787" s="34">
        <v>0.30208333333333331</v>
      </c>
      <c r="N2787" s="34">
        <v>0.41319444444444442</v>
      </c>
      <c r="O2787">
        <v>280</v>
      </c>
      <c r="P2787" t="s">
        <v>12559</v>
      </c>
      <c r="Q2787" t="s">
        <v>12558</v>
      </c>
      <c r="R2787" t="s">
        <v>12557</v>
      </c>
      <c r="S2787" t="s">
        <v>12570</v>
      </c>
      <c r="T2787">
        <v>0</v>
      </c>
      <c r="U2787">
        <v>0</v>
      </c>
      <c r="V2787">
        <v>0</v>
      </c>
      <c r="W2787">
        <v>0</v>
      </c>
      <c r="X2787">
        <v>0</v>
      </c>
      <c r="Y2787">
        <v>214</v>
      </c>
      <c r="Z2787">
        <v>0</v>
      </c>
      <c r="AA2787" t="s">
        <v>11439</v>
      </c>
      <c r="AB2787">
        <v>1</v>
      </c>
      <c r="AC2787">
        <v>214</v>
      </c>
      <c r="AD2787">
        <v>0.64</v>
      </c>
      <c r="AE2787">
        <v>214</v>
      </c>
      <c r="AF2787">
        <v>3009</v>
      </c>
    </row>
    <row r="2788" spans="1:32" x14ac:dyDescent="0.25">
      <c r="A2788" t="s">
        <v>27</v>
      </c>
      <c r="B2788" t="s">
        <v>12562</v>
      </c>
      <c r="C2788" t="s">
        <v>3372</v>
      </c>
      <c r="D2788" t="s">
        <v>12725</v>
      </c>
      <c r="E2788" t="s">
        <v>3173</v>
      </c>
      <c r="F2788" t="s">
        <v>12575</v>
      </c>
      <c r="G2788" t="s">
        <v>5002</v>
      </c>
      <c r="H2788">
        <v>2020</v>
      </c>
      <c r="I2788">
        <v>4</v>
      </c>
      <c r="J2788">
        <v>165</v>
      </c>
      <c r="K2788">
        <v>20200401</v>
      </c>
      <c r="L2788">
        <v>20200402</v>
      </c>
      <c r="M2788" s="34">
        <v>0.29166666666666669</v>
      </c>
      <c r="N2788" s="34">
        <v>0.39930555555555558</v>
      </c>
      <c r="O2788">
        <v>335</v>
      </c>
      <c r="P2788" t="s">
        <v>12558</v>
      </c>
      <c r="Q2788">
        <v>1</v>
      </c>
      <c r="R2788" t="s">
        <v>12557</v>
      </c>
      <c r="S2788" t="s">
        <v>12589</v>
      </c>
      <c r="T2788">
        <v>0</v>
      </c>
      <c r="U2788">
        <v>0</v>
      </c>
      <c r="V2788">
        <v>0</v>
      </c>
      <c r="W2788">
        <v>214</v>
      </c>
      <c r="X2788">
        <v>0</v>
      </c>
      <c r="Y2788">
        <v>0</v>
      </c>
      <c r="Z2788">
        <v>0</v>
      </c>
      <c r="AA2788" t="s">
        <v>11439</v>
      </c>
      <c r="AB2788">
        <v>1</v>
      </c>
      <c r="AC2788">
        <v>214</v>
      </c>
      <c r="AD2788">
        <v>0.77</v>
      </c>
      <c r="AE2788">
        <v>214</v>
      </c>
      <c r="AF2788">
        <v>3611</v>
      </c>
    </row>
    <row r="2789" spans="1:32" x14ac:dyDescent="0.25">
      <c r="A2789" t="s">
        <v>3372</v>
      </c>
      <c r="B2789" t="s">
        <v>12725</v>
      </c>
      <c r="C2789" t="s">
        <v>27</v>
      </c>
      <c r="D2789" t="s">
        <v>12562</v>
      </c>
      <c r="E2789" t="s">
        <v>3173</v>
      </c>
      <c r="F2789" t="s">
        <v>12575</v>
      </c>
      <c r="G2789" t="s">
        <v>5002</v>
      </c>
      <c r="H2789">
        <v>2020</v>
      </c>
      <c r="I2789">
        <v>4</v>
      </c>
      <c r="J2789">
        <v>166</v>
      </c>
      <c r="K2789">
        <v>20200401</v>
      </c>
      <c r="L2789">
        <v>20200402</v>
      </c>
      <c r="M2789" s="34">
        <v>0.44791666666666669</v>
      </c>
      <c r="N2789" s="34">
        <v>0.76388888888888884</v>
      </c>
      <c r="O2789">
        <v>275</v>
      </c>
      <c r="P2789">
        <v>1</v>
      </c>
      <c r="Q2789" t="s">
        <v>12558</v>
      </c>
      <c r="R2789" t="s">
        <v>12557</v>
      </c>
      <c r="S2789" t="s">
        <v>12588</v>
      </c>
      <c r="T2789">
        <v>0</v>
      </c>
      <c r="U2789">
        <v>0</v>
      </c>
      <c r="V2789">
        <v>0</v>
      </c>
      <c r="W2789">
        <v>214</v>
      </c>
      <c r="X2789">
        <v>0</v>
      </c>
      <c r="Y2789">
        <v>0</v>
      </c>
      <c r="Z2789">
        <v>0</v>
      </c>
      <c r="AA2789" t="s">
        <v>11439</v>
      </c>
      <c r="AB2789">
        <v>1</v>
      </c>
      <c r="AC2789">
        <v>214</v>
      </c>
      <c r="AD2789">
        <v>0.77</v>
      </c>
      <c r="AE2789">
        <v>214</v>
      </c>
      <c r="AF2789">
        <v>3611</v>
      </c>
    </row>
    <row r="2790" spans="1:32" x14ac:dyDescent="0.25">
      <c r="A2790" t="s">
        <v>62</v>
      </c>
      <c r="B2790" t="s">
        <v>12580</v>
      </c>
      <c r="C2790" t="s">
        <v>27</v>
      </c>
      <c r="D2790" t="s">
        <v>12562</v>
      </c>
      <c r="E2790" t="s">
        <v>3173</v>
      </c>
      <c r="F2790" t="s">
        <v>12575</v>
      </c>
      <c r="G2790" t="s">
        <v>5002</v>
      </c>
      <c r="H2790">
        <v>2020</v>
      </c>
      <c r="I2790">
        <v>4</v>
      </c>
      <c r="J2790">
        <v>126</v>
      </c>
      <c r="K2790">
        <v>20200401</v>
      </c>
      <c r="L2790">
        <v>20200403</v>
      </c>
      <c r="M2790" s="34">
        <v>0.78125</v>
      </c>
      <c r="N2790" s="34">
        <v>1.3888888888888888E-2</v>
      </c>
      <c r="O2790">
        <v>215</v>
      </c>
      <c r="P2790">
        <v>2</v>
      </c>
      <c r="Q2790" t="s">
        <v>12558</v>
      </c>
      <c r="R2790" t="s">
        <v>12557</v>
      </c>
      <c r="S2790" t="s">
        <v>12718</v>
      </c>
      <c r="T2790">
        <v>0</v>
      </c>
      <c r="U2790">
        <v>0</v>
      </c>
      <c r="V2790">
        <v>0</v>
      </c>
      <c r="W2790">
        <v>0</v>
      </c>
      <c r="X2790">
        <v>214</v>
      </c>
      <c r="Y2790">
        <v>0</v>
      </c>
      <c r="Z2790">
        <v>0</v>
      </c>
      <c r="AA2790" t="s">
        <v>11439</v>
      </c>
      <c r="AB2790">
        <v>1</v>
      </c>
      <c r="AC2790">
        <v>214</v>
      </c>
      <c r="AD2790">
        <v>0.56000000000000005</v>
      </c>
      <c r="AE2790">
        <v>214</v>
      </c>
      <c r="AF2790">
        <v>2633</v>
      </c>
    </row>
    <row r="2791" spans="1:32" x14ac:dyDescent="0.25">
      <c r="A2791" t="s">
        <v>27</v>
      </c>
      <c r="B2791" t="s">
        <v>12562</v>
      </c>
      <c r="C2791" t="s">
        <v>62</v>
      </c>
      <c r="D2791" t="s">
        <v>12580</v>
      </c>
      <c r="E2791" t="s">
        <v>12604</v>
      </c>
      <c r="F2791" t="s">
        <v>12603</v>
      </c>
      <c r="G2791" t="s">
        <v>5002</v>
      </c>
      <c r="H2791">
        <v>2020</v>
      </c>
      <c r="I2791">
        <v>4</v>
      </c>
      <c r="J2791">
        <v>212</v>
      </c>
      <c r="K2791">
        <v>20200404</v>
      </c>
      <c r="L2791">
        <v>20200404</v>
      </c>
      <c r="M2791" s="34">
        <v>0.67013888888888884</v>
      </c>
      <c r="N2791" s="34">
        <v>0.75347222222222221</v>
      </c>
      <c r="O2791">
        <v>240</v>
      </c>
      <c r="P2791" t="s">
        <v>12558</v>
      </c>
      <c r="Q2791">
        <v>2</v>
      </c>
      <c r="R2791" t="s">
        <v>12557</v>
      </c>
      <c r="S2791" t="s">
        <v>12570</v>
      </c>
      <c r="T2791">
        <v>0</v>
      </c>
      <c r="U2791">
        <v>0</v>
      </c>
      <c r="V2791">
        <v>0</v>
      </c>
      <c r="W2791">
        <v>0</v>
      </c>
      <c r="X2791">
        <v>0</v>
      </c>
      <c r="Y2791">
        <v>186</v>
      </c>
      <c r="Z2791">
        <v>0</v>
      </c>
      <c r="AA2791" t="s">
        <v>11439</v>
      </c>
      <c r="AB2791">
        <v>1</v>
      </c>
      <c r="AC2791">
        <v>186</v>
      </c>
      <c r="AD2791">
        <v>0.49</v>
      </c>
      <c r="AE2791">
        <v>186</v>
      </c>
      <c r="AF2791">
        <v>2633</v>
      </c>
    </row>
    <row r="2792" spans="1:32" x14ac:dyDescent="0.25">
      <c r="A2792" t="s">
        <v>27</v>
      </c>
      <c r="B2792" t="s">
        <v>12562</v>
      </c>
      <c r="C2792" t="s">
        <v>62</v>
      </c>
      <c r="D2792" t="s">
        <v>12580</v>
      </c>
      <c r="E2792" t="s">
        <v>12604</v>
      </c>
      <c r="F2792" t="s">
        <v>12603</v>
      </c>
      <c r="G2792" t="s">
        <v>5002</v>
      </c>
      <c r="H2792">
        <v>2020</v>
      </c>
      <c r="I2792">
        <v>4</v>
      </c>
      <c r="J2792">
        <v>216</v>
      </c>
      <c r="K2792">
        <v>20200429</v>
      </c>
      <c r="L2792">
        <v>20200430</v>
      </c>
      <c r="M2792" s="34">
        <v>0.86111111111111116</v>
      </c>
      <c r="N2792" s="34">
        <v>0.94791666666666663</v>
      </c>
      <c r="O2792">
        <v>245</v>
      </c>
      <c r="P2792" t="s">
        <v>12558</v>
      </c>
      <c r="Q2792">
        <v>2</v>
      </c>
      <c r="R2792" t="s">
        <v>12557</v>
      </c>
      <c r="S2792" t="s">
        <v>12677</v>
      </c>
      <c r="T2792">
        <v>0</v>
      </c>
      <c r="U2792">
        <v>0</v>
      </c>
      <c r="V2792">
        <v>186</v>
      </c>
      <c r="W2792">
        <v>0</v>
      </c>
      <c r="X2792">
        <v>0</v>
      </c>
      <c r="Y2792">
        <v>0</v>
      </c>
      <c r="Z2792">
        <v>0</v>
      </c>
      <c r="AA2792" t="s">
        <v>11439</v>
      </c>
      <c r="AB2792">
        <v>1</v>
      </c>
      <c r="AC2792">
        <v>186</v>
      </c>
      <c r="AD2792">
        <v>0.49</v>
      </c>
      <c r="AE2792">
        <v>186</v>
      </c>
      <c r="AF2792">
        <v>2633</v>
      </c>
    </row>
    <row r="2793" spans="1:32" x14ac:dyDescent="0.25">
      <c r="A2793" t="s">
        <v>62</v>
      </c>
      <c r="B2793" t="s">
        <v>12580</v>
      </c>
      <c r="C2793" t="s">
        <v>27</v>
      </c>
      <c r="D2793" t="s">
        <v>12562</v>
      </c>
      <c r="E2793" t="s">
        <v>12604</v>
      </c>
      <c r="F2793" t="s">
        <v>12603</v>
      </c>
      <c r="G2793" t="s">
        <v>5002</v>
      </c>
      <c r="H2793">
        <v>2020</v>
      </c>
      <c r="I2793">
        <v>4</v>
      </c>
      <c r="J2793">
        <v>213</v>
      </c>
      <c r="K2793">
        <v>20200404</v>
      </c>
      <c r="L2793">
        <v>20200404</v>
      </c>
      <c r="M2793" s="34">
        <v>0.78819444444444453</v>
      </c>
      <c r="N2793" s="34">
        <v>1.7361111111111112E-2</v>
      </c>
      <c r="O2793">
        <v>210</v>
      </c>
      <c r="P2793">
        <v>2</v>
      </c>
      <c r="Q2793" t="s">
        <v>12558</v>
      </c>
      <c r="R2793" t="s">
        <v>12557</v>
      </c>
      <c r="S2793" t="s">
        <v>12570</v>
      </c>
      <c r="T2793">
        <v>0</v>
      </c>
      <c r="U2793">
        <v>0</v>
      </c>
      <c r="V2793">
        <v>0</v>
      </c>
      <c r="W2793">
        <v>0</v>
      </c>
      <c r="X2793">
        <v>0</v>
      </c>
      <c r="Y2793">
        <v>186</v>
      </c>
      <c r="Z2793">
        <v>0</v>
      </c>
      <c r="AA2793" t="s">
        <v>11439</v>
      </c>
      <c r="AB2793">
        <v>1</v>
      </c>
      <c r="AC2793">
        <v>186</v>
      </c>
      <c r="AD2793">
        <v>0.49</v>
      </c>
      <c r="AE2793">
        <v>186</v>
      </c>
      <c r="AF2793">
        <v>2633</v>
      </c>
    </row>
    <row r="2794" spans="1:32" x14ac:dyDescent="0.25">
      <c r="A2794" t="s">
        <v>62</v>
      </c>
      <c r="B2794" t="s">
        <v>12580</v>
      </c>
      <c r="C2794" t="s">
        <v>27</v>
      </c>
      <c r="D2794" t="s">
        <v>12562</v>
      </c>
      <c r="E2794" t="s">
        <v>12604</v>
      </c>
      <c r="F2794" t="s">
        <v>12603</v>
      </c>
      <c r="G2794" t="s">
        <v>5002</v>
      </c>
      <c r="H2794">
        <v>2020</v>
      </c>
      <c r="I2794">
        <v>4</v>
      </c>
      <c r="J2794">
        <v>217</v>
      </c>
      <c r="K2794">
        <v>20200404</v>
      </c>
      <c r="L2794">
        <v>20200404</v>
      </c>
      <c r="M2794" s="34">
        <v>0.98958333333333337</v>
      </c>
      <c r="N2794" s="34">
        <v>0.17708333333333334</v>
      </c>
      <c r="O2794">
        <v>210</v>
      </c>
      <c r="P2794">
        <v>2</v>
      </c>
      <c r="Q2794" t="s">
        <v>12558</v>
      </c>
      <c r="R2794" t="s">
        <v>12557</v>
      </c>
      <c r="S2794" t="s">
        <v>12570</v>
      </c>
      <c r="T2794">
        <v>0</v>
      </c>
      <c r="U2794">
        <v>0</v>
      </c>
      <c r="V2794">
        <v>0</v>
      </c>
      <c r="W2794">
        <v>0</v>
      </c>
      <c r="X2794">
        <v>0</v>
      </c>
      <c r="Y2794">
        <v>186</v>
      </c>
      <c r="Z2794">
        <v>0</v>
      </c>
      <c r="AA2794" t="s">
        <v>11439</v>
      </c>
      <c r="AB2794">
        <v>1</v>
      </c>
      <c r="AC2794">
        <v>186</v>
      </c>
      <c r="AD2794">
        <v>0.49</v>
      </c>
      <c r="AE2794">
        <v>186</v>
      </c>
      <c r="AF2794">
        <v>2633</v>
      </c>
    </row>
    <row r="2795" spans="1:32" x14ac:dyDescent="0.25">
      <c r="A2795" t="s">
        <v>4187</v>
      </c>
      <c r="B2795" t="s">
        <v>12601</v>
      </c>
      <c r="C2795" t="s">
        <v>27</v>
      </c>
      <c r="D2795" t="s">
        <v>12562</v>
      </c>
      <c r="E2795" t="s">
        <v>12604</v>
      </c>
      <c r="F2795" t="s">
        <v>12603</v>
      </c>
      <c r="G2795" t="s">
        <v>5002</v>
      </c>
      <c r="H2795">
        <v>2020</v>
      </c>
      <c r="I2795">
        <v>4</v>
      </c>
      <c r="J2795">
        <v>130</v>
      </c>
      <c r="K2795">
        <v>20200401</v>
      </c>
      <c r="L2795">
        <v>20200402</v>
      </c>
      <c r="M2795" s="34">
        <v>6.25E-2</v>
      </c>
      <c r="N2795" s="34">
        <v>0.20138888888888887</v>
      </c>
      <c r="O2795">
        <v>260</v>
      </c>
      <c r="P2795" t="s">
        <v>12559</v>
      </c>
      <c r="Q2795" t="s">
        <v>12558</v>
      </c>
      <c r="R2795" t="s">
        <v>12557</v>
      </c>
      <c r="S2795" t="s">
        <v>12605</v>
      </c>
      <c r="T2795">
        <v>0</v>
      </c>
      <c r="U2795">
        <v>0</v>
      </c>
      <c r="V2795">
        <v>0</v>
      </c>
      <c r="W2795">
        <v>186</v>
      </c>
      <c r="X2795">
        <v>0</v>
      </c>
      <c r="Y2795">
        <v>0</v>
      </c>
      <c r="Z2795">
        <v>0</v>
      </c>
      <c r="AA2795" t="s">
        <v>11439</v>
      </c>
      <c r="AB2795">
        <v>1</v>
      </c>
      <c r="AC2795">
        <v>186</v>
      </c>
      <c r="AD2795">
        <v>0.56000000000000005</v>
      </c>
      <c r="AE2795">
        <v>186</v>
      </c>
      <c r="AF2795">
        <v>3009</v>
      </c>
    </row>
    <row r="2796" spans="1:32" x14ac:dyDescent="0.25">
      <c r="A2796" t="s">
        <v>4187</v>
      </c>
      <c r="B2796" t="s">
        <v>12601</v>
      </c>
      <c r="C2796" t="s">
        <v>27</v>
      </c>
      <c r="D2796" t="s">
        <v>12562</v>
      </c>
      <c r="E2796" t="s">
        <v>12604</v>
      </c>
      <c r="F2796" t="s">
        <v>12603</v>
      </c>
      <c r="G2796" t="s">
        <v>5002</v>
      </c>
      <c r="H2796">
        <v>2020</v>
      </c>
      <c r="I2796">
        <v>4</v>
      </c>
      <c r="J2796">
        <v>130</v>
      </c>
      <c r="K2796">
        <v>20200404</v>
      </c>
      <c r="L2796">
        <v>20200404</v>
      </c>
      <c r="M2796" s="34">
        <v>6.25E-2</v>
      </c>
      <c r="N2796" s="34">
        <v>0.15972222222222224</v>
      </c>
      <c r="O2796">
        <v>260</v>
      </c>
      <c r="P2796" t="s">
        <v>12559</v>
      </c>
      <c r="Q2796" t="s">
        <v>12558</v>
      </c>
      <c r="R2796" t="s">
        <v>12557</v>
      </c>
      <c r="S2796" t="s">
        <v>12570</v>
      </c>
      <c r="T2796">
        <v>0</v>
      </c>
      <c r="U2796">
        <v>0</v>
      </c>
      <c r="V2796">
        <v>0</v>
      </c>
      <c r="W2796">
        <v>0</v>
      </c>
      <c r="X2796">
        <v>0</v>
      </c>
      <c r="Y2796">
        <v>186</v>
      </c>
      <c r="Z2796">
        <v>0</v>
      </c>
      <c r="AA2796" t="s">
        <v>11439</v>
      </c>
      <c r="AB2796">
        <v>1</v>
      </c>
      <c r="AC2796">
        <v>186</v>
      </c>
      <c r="AD2796">
        <v>0.56000000000000005</v>
      </c>
      <c r="AE2796">
        <v>186</v>
      </c>
      <c r="AF2796">
        <v>3009</v>
      </c>
    </row>
    <row r="2797" spans="1:32" x14ac:dyDescent="0.25">
      <c r="A2797" t="s">
        <v>27</v>
      </c>
      <c r="B2797" t="s">
        <v>12562</v>
      </c>
      <c r="C2797" t="s">
        <v>3192</v>
      </c>
      <c r="D2797" t="s">
        <v>12630</v>
      </c>
      <c r="E2797" t="s">
        <v>12741</v>
      </c>
      <c r="F2797" t="s">
        <v>12740</v>
      </c>
      <c r="G2797" t="s">
        <v>5002</v>
      </c>
      <c r="H2797">
        <v>2020</v>
      </c>
      <c r="I2797">
        <v>4</v>
      </c>
      <c r="J2797">
        <v>732</v>
      </c>
      <c r="K2797">
        <v>20200404</v>
      </c>
      <c r="L2797">
        <v>20200404</v>
      </c>
      <c r="M2797" s="34">
        <v>0.97569444444444453</v>
      </c>
      <c r="N2797" s="34">
        <v>0.17708333333333334</v>
      </c>
      <c r="O2797">
        <v>290</v>
      </c>
      <c r="P2797" t="s">
        <v>12559</v>
      </c>
      <c r="Q2797" t="s">
        <v>12559</v>
      </c>
      <c r="R2797" t="s">
        <v>12557</v>
      </c>
      <c r="S2797" t="s">
        <v>12570</v>
      </c>
      <c r="T2797">
        <v>0</v>
      </c>
      <c r="U2797">
        <v>0</v>
      </c>
      <c r="V2797">
        <v>0</v>
      </c>
      <c r="W2797">
        <v>0</v>
      </c>
      <c r="X2797">
        <v>0</v>
      </c>
      <c r="Y2797">
        <v>179</v>
      </c>
      <c r="Z2797">
        <v>0</v>
      </c>
      <c r="AA2797" t="s">
        <v>11439</v>
      </c>
      <c r="AB2797">
        <v>1</v>
      </c>
      <c r="AC2797">
        <v>179</v>
      </c>
      <c r="AD2797">
        <v>0.52</v>
      </c>
      <c r="AE2797">
        <v>179</v>
      </c>
      <c r="AF2797">
        <v>2879</v>
      </c>
    </row>
    <row r="2798" spans="1:32" x14ac:dyDescent="0.25">
      <c r="A2798" t="s">
        <v>3192</v>
      </c>
      <c r="B2798" t="s">
        <v>12630</v>
      </c>
      <c r="C2798" t="s">
        <v>27</v>
      </c>
      <c r="D2798" t="s">
        <v>12562</v>
      </c>
      <c r="E2798" t="s">
        <v>12741</v>
      </c>
      <c r="F2798" t="s">
        <v>12740</v>
      </c>
      <c r="G2798" t="s">
        <v>5002</v>
      </c>
      <c r="H2798">
        <v>2020</v>
      </c>
      <c r="I2798">
        <v>4</v>
      </c>
      <c r="J2798">
        <v>731</v>
      </c>
      <c r="K2798">
        <v>20200404</v>
      </c>
      <c r="L2798">
        <v>20200404</v>
      </c>
      <c r="M2798" s="34">
        <v>0.80555555555555547</v>
      </c>
      <c r="N2798" s="34">
        <v>0.9375</v>
      </c>
      <c r="O2798">
        <v>250</v>
      </c>
      <c r="P2798" t="s">
        <v>12559</v>
      </c>
      <c r="Q2798" t="s">
        <v>12559</v>
      </c>
      <c r="R2798" t="s">
        <v>12557</v>
      </c>
      <c r="S2798" t="s">
        <v>12570</v>
      </c>
      <c r="T2798">
        <v>0</v>
      </c>
      <c r="U2798">
        <v>0</v>
      </c>
      <c r="V2798">
        <v>0</v>
      </c>
      <c r="W2798">
        <v>0</v>
      </c>
      <c r="X2798">
        <v>0</v>
      </c>
      <c r="Y2798">
        <v>179</v>
      </c>
      <c r="Z2798">
        <v>0</v>
      </c>
      <c r="AA2798" t="s">
        <v>11439</v>
      </c>
      <c r="AB2798">
        <v>1</v>
      </c>
      <c r="AC2798">
        <v>179</v>
      </c>
      <c r="AD2798">
        <v>0.52</v>
      </c>
      <c r="AE2798">
        <v>179</v>
      </c>
      <c r="AF2798">
        <v>2879</v>
      </c>
    </row>
    <row r="2799" spans="1:32" x14ac:dyDescent="0.25">
      <c r="A2799" t="s">
        <v>27</v>
      </c>
      <c r="B2799" t="s">
        <v>12562</v>
      </c>
      <c r="C2799" t="s">
        <v>4320</v>
      </c>
      <c r="D2799" t="s">
        <v>12581</v>
      </c>
      <c r="E2799" t="s">
        <v>12600</v>
      </c>
      <c r="F2799" t="s">
        <v>12599</v>
      </c>
      <c r="G2799" t="s">
        <v>5002</v>
      </c>
      <c r="H2799">
        <v>2020</v>
      </c>
      <c r="I2799">
        <v>4</v>
      </c>
      <c r="J2799">
        <v>61</v>
      </c>
      <c r="K2799">
        <v>20200401</v>
      </c>
      <c r="L2799">
        <v>20200402</v>
      </c>
      <c r="M2799" s="34">
        <v>0.6875</v>
      </c>
      <c r="N2799" s="34">
        <v>0.80208333333333337</v>
      </c>
      <c r="O2799">
        <v>165</v>
      </c>
      <c r="P2799" t="s">
        <v>12558</v>
      </c>
      <c r="Q2799" t="s">
        <v>12559</v>
      </c>
      <c r="R2799" t="s">
        <v>12557</v>
      </c>
      <c r="S2799" t="s">
        <v>12589</v>
      </c>
      <c r="T2799">
        <v>0</v>
      </c>
      <c r="U2799">
        <v>0</v>
      </c>
      <c r="V2799">
        <v>0</v>
      </c>
      <c r="W2799">
        <v>176</v>
      </c>
      <c r="X2799">
        <v>0</v>
      </c>
      <c r="Y2799">
        <v>0</v>
      </c>
      <c r="Z2799">
        <v>0</v>
      </c>
      <c r="AA2799" t="s">
        <v>11439</v>
      </c>
      <c r="AB2799">
        <v>1</v>
      </c>
      <c r="AC2799">
        <v>176</v>
      </c>
      <c r="AD2799">
        <v>0.36</v>
      </c>
      <c r="AE2799">
        <v>176</v>
      </c>
      <c r="AF2799">
        <v>2031</v>
      </c>
    </row>
    <row r="2800" spans="1:32" x14ac:dyDescent="0.25">
      <c r="A2800" t="s">
        <v>76</v>
      </c>
      <c r="B2800" t="s">
        <v>12569</v>
      </c>
      <c r="C2800" t="s">
        <v>27</v>
      </c>
      <c r="D2800" t="s">
        <v>12562</v>
      </c>
      <c r="E2800" t="s">
        <v>12600</v>
      </c>
      <c r="F2800" t="s">
        <v>12599</v>
      </c>
      <c r="G2800" t="s">
        <v>5002</v>
      </c>
      <c r="H2800">
        <v>2020</v>
      </c>
      <c r="I2800">
        <v>4</v>
      </c>
      <c r="J2800">
        <v>143</v>
      </c>
      <c r="K2800">
        <v>20200410</v>
      </c>
      <c r="L2800">
        <v>20200410</v>
      </c>
      <c r="M2800" s="34">
        <v>0.35416666666666669</v>
      </c>
      <c r="N2800" s="34">
        <v>0.56597222222222221</v>
      </c>
      <c r="O2800">
        <v>185</v>
      </c>
      <c r="P2800">
        <v>1</v>
      </c>
      <c r="Q2800" t="s">
        <v>12558</v>
      </c>
      <c r="R2800" t="s">
        <v>12557</v>
      </c>
      <c r="S2800" t="s">
        <v>12556</v>
      </c>
      <c r="T2800">
        <v>0</v>
      </c>
      <c r="U2800">
        <v>0</v>
      </c>
      <c r="V2800">
        <v>0</v>
      </c>
      <c r="W2800">
        <v>0</v>
      </c>
      <c r="X2800">
        <v>176</v>
      </c>
      <c r="Y2800">
        <v>0</v>
      </c>
      <c r="Z2800">
        <v>0</v>
      </c>
      <c r="AA2800" t="s">
        <v>11439</v>
      </c>
      <c r="AB2800">
        <v>1</v>
      </c>
      <c r="AC2800">
        <v>176</v>
      </c>
      <c r="AD2800">
        <v>0.38</v>
      </c>
      <c r="AE2800">
        <v>176</v>
      </c>
      <c r="AF2800">
        <v>2158</v>
      </c>
    </row>
    <row r="2801" spans="1:32" x14ac:dyDescent="0.25">
      <c r="A2801" t="s">
        <v>76</v>
      </c>
      <c r="B2801" t="s">
        <v>12569</v>
      </c>
      <c r="C2801" t="s">
        <v>27</v>
      </c>
      <c r="D2801" t="s">
        <v>12562</v>
      </c>
      <c r="E2801" t="s">
        <v>12600</v>
      </c>
      <c r="F2801" t="s">
        <v>12599</v>
      </c>
      <c r="G2801" t="s">
        <v>5002</v>
      </c>
      <c r="H2801">
        <v>2020</v>
      </c>
      <c r="I2801">
        <v>4</v>
      </c>
      <c r="J2801">
        <v>147</v>
      </c>
      <c r="K2801">
        <v>20200403</v>
      </c>
      <c r="L2801">
        <v>20200403</v>
      </c>
      <c r="M2801" s="34">
        <v>0.79861111111111116</v>
      </c>
      <c r="N2801" s="34">
        <v>1.0416666666666666E-2</v>
      </c>
      <c r="O2801">
        <v>185</v>
      </c>
      <c r="P2801">
        <v>1</v>
      </c>
      <c r="Q2801" t="s">
        <v>12558</v>
      </c>
      <c r="R2801" t="s">
        <v>12557</v>
      </c>
      <c r="S2801" t="s">
        <v>12556</v>
      </c>
      <c r="T2801">
        <v>0</v>
      </c>
      <c r="U2801">
        <v>0</v>
      </c>
      <c r="V2801">
        <v>0</v>
      </c>
      <c r="W2801">
        <v>0</v>
      </c>
      <c r="X2801">
        <v>176</v>
      </c>
      <c r="Y2801">
        <v>0</v>
      </c>
      <c r="Z2801">
        <v>0</v>
      </c>
      <c r="AA2801" t="s">
        <v>11439</v>
      </c>
      <c r="AB2801">
        <v>1</v>
      </c>
      <c r="AC2801">
        <v>176</v>
      </c>
      <c r="AD2801">
        <v>0.38</v>
      </c>
      <c r="AE2801">
        <v>176</v>
      </c>
      <c r="AF2801">
        <v>2158</v>
      </c>
    </row>
    <row r="2802" spans="1:32" x14ac:dyDescent="0.25">
      <c r="A2802" t="s">
        <v>27</v>
      </c>
      <c r="B2802" t="s">
        <v>12562</v>
      </c>
      <c r="C2802" t="s">
        <v>91</v>
      </c>
      <c r="D2802" t="s">
        <v>12577</v>
      </c>
      <c r="E2802" t="s">
        <v>12600</v>
      </c>
      <c r="F2802" t="s">
        <v>12599</v>
      </c>
      <c r="G2802" t="s">
        <v>5002</v>
      </c>
      <c r="H2802">
        <v>2020</v>
      </c>
      <c r="I2802">
        <v>4</v>
      </c>
      <c r="J2802">
        <v>154</v>
      </c>
      <c r="K2802">
        <v>20200410</v>
      </c>
      <c r="L2802">
        <v>20200410</v>
      </c>
      <c r="M2802" s="34">
        <v>0.60416666666666663</v>
      </c>
      <c r="N2802" s="34">
        <v>0.68055555555555547</v>
      </c>
      <c r="O2802">
        <v>230</v>
      </c>
      <c r="P2802" t="s">
        <v>12558</v>
      </c>
      <c r="Q2802" t="s">
        <v>12558</v>
      </c>
      <c r="R2802" t="s">
        <v>12557</v>
      </c>
      <c r="S2802" t="s">
        <v>12556</v>
      </c>
      <c r="T2802">
        <v>0</v>
      </c>
      <c r="U2802">
        <v>0</v>
      </c>
      <c r="V2802">
        <v>0</v>
      </c>
      <c r="W2802">
        <v>0</v>
      </c>
      <c r="X2802">
        <v>176</v>
      </c>
      <c r="Y2802">
        <v>0</v>
      </c>
      <c r="Z2802">
        <v>0</v>
      </c>
      <c r="AA2802" t="s">
        <v>11439</v>
      </c>
      <c r="AB2802">
        <v>1</v>
      </c>
      <c r="AC2802">
        <v>176</v>
      </c>
      <c r="AD2802">
        <v>0.4</v>
      </c>
      <c r="AE2802">
        <v>176</v>
      </c>
      <c r="AF2802">
        <v>2290</v>
      </c>
    </row>
    <row r="2803" spans="1:32" x14ac:dyDescent="0.25">
      <c r="A2803" t="s">
        <v>27</v>
      </c>
      <c r="B2803" t="s">
        <v>12562</v>
      </c>
      <c r="C2803" t="s">
        <v>91</v>
      </c>
      <c r="D2803" t="s">
        <v>12577</v>
      </c>
      <c r="E2803" t="s">
        <v>12600</v>
      </c>
      <c r="F2803" t="s">
        <v>12599</v>
      </c>
      <c r="G2803" t="s">
        <v>5002</v>
      </c>
      <c r="H2803">
        <v>2020</v>
      </c>
      <c r="I2803">
        <v>4</v>
      </c>
      <c r="J2803">
        <v>158</v>
      </c>
      <c r="K2803">
        <v>20200413</v>
      </c>
      <c r="L2803">
        <v>20200413</v>
      </c>
      <c r="M2803" s="34">
        <v>0.89583333333333337</v>
      </c>
      <c r="N2803" s="34">
        <v>0.97222222222222221</v>
      </c>
      <c r="O2803">
        <v>230</v>
      </c>
      <c r="P2803" t="s">
        <v>12558</v>
      </c>
      <c r="Q2803" t="s">
        <v>12558</v>
      </c>
      <c r="R2803" t="s">
        <v>12557</v>
      </c>
      <c r="S2803" t="s">
        <v>12579</v>
      </c>
      <c r="T2803">
        <v>176</v>
      </c>
      <c r="U2803">
        <v>0</v>
      </c>
      <c r="V2803">
        <v>0</v>
      </c>
      <c r="W2803">
        <v>0</v>
      </c>
      <c r="X2803">
        <v>0</v>
      </c>
      <c r="Y2803">
        <v>0</v>
      </c>
      <c r="Z2803">
        <v>0</v>
      </c>
      <c r="AA2803" t="s">
        <v>11439</v>
      </c>
      <c r="AB2803">
        <v>1</v>
      </c>
      <c r="AC2803">
        <v>176</v>
      </c>
      <c r="AD2803">
        <v>0.4</v>
      </c>
      <c r="AE2803">
        <v>176</v>
      </c>
      <c r="AF2803">
        <v>2290</v>
      </c>
    </row>
    <row r="2804" spans="1:32" x14ac:dyDescent="0.25">
      <c r="A2804" t="s">
        <v>91</v>
      </c>
      <c r="B2804" t="s">
        <v>12577</v>
      </c>
      <c r="C2804" t="s">
        <v>27</v>
      </c>
      <c r="D2804" t="s">
        <v>12562</v>
      </c>
      <c r="E2804" t="s">
        <v>12600</v>
      </c>
      <c r="F2804" t="s">
        <v>12599</v>
      </c>
      <c r="G2804" t="s">
        <v>5002</v>
      </c>
      <c r="H2804">
        <v>2020</v>
      </c>
      <c r="I2804">
        <v>4</v>
      </c>
      <c r="J2804">
        <v>157</v>
      </c>
      <c r="K2804">
        <v>20200409</v>
      </c>
      <c r="L2804">
        <v>20200409</v>
      </c>
      <c r="M2804" s="34">
        <v>0.73958333333333337</v>
      </c>
      <c r="N2804" s="34">
        <v>0.95138888888888884</v>
      </c>
      <c r="O2804">
        <v>185</v>
      </c>
      <c r="P2804" t="s">
        <v>12558</v>
      </c>
      <c r="Q2804" t="s">
        <v>12558</v>
      </c>
      <c r="R2804" t="s">
        <v>12557</v>
      </c>
      <c r="S2804" t="s">
        <v>12587</v>
      </c>
      <c r="T2804">
        <v>0</v>
      </c>
      <c r="U2804">
        <v>0</v>
      </c>
      <c r="V2804">
        <v>0</v>
      </c>
      <c r="W2804">
        <v>176</v>
      </c>
      <c r="X2804">
        <v>0</v>
      </c>
      <c r="Y2804">
        <v>0</v>
      </c>
      <c r="Z2804">
        <v>0</v>
      </c>
      <c r="AA2804" t="s">
        <v>11439</v>
      </c>
      <c r="AB2804">
        <v>1</v>
      </c>
      <c r="AC2804">
        <v>176</v>
      </c>
      <c r="AD2804">
        <v>0.4</v>
      </c>
      <c r="AE2804">
        <v>176</v>
      </c>
      <c r="AF2804">
        <v>2290</v>
      </c>
    </row>
    <row r="2805" spans="1:32" x14ac:dyDescent="0.25">
      <c r="A2805" t="s">
        <v>27</v>
      </c>
      <c r="B2805" t="s">
        <v>12562</v>
      </c>
      <c r="C2805" t="s">
        <v>62</v>
      </c>
      <c r="D2805" t="s">
        <v>12580</v>
      </c>
      <c r="E2805" t="s">
        <v>12600</v>
      </c>
      <c r="F2805" t="s">
        <v>12599</v>
      </c>
      <c r="G2805" t="s">
        <v>5002</v>
      </c>
      <c r="H2805">
        <v>2020</v>
      </c>
      <c r="I2805">
        <v>4</v>
      </c>
      <c r="J2805">
        <v>168</v>
      </c>
      <c r="K2805">
        <v>20200415</v>
      </c>
      <c r="L2805">
        <v>20200421</v>
      </c>
      <c r="M2805" s="34">
        <v>0.66666666666666663</v>
      </c>
      <c r="N2805" s="34">
        <v>0.75694444444444453</v>
      </c>
      <c r="O2805">
        <v>250</v>
      </c>
      <c r="P2805" t="s">
        <v>12558</v>
      </c>
      <c r="Q2805">
        <v>2</v>
      </c>
      <c r="R2805" t="s">
        <v>12557</v>
      </c>
      <c r="S2805" t="s">
        <v>12564</v>
      </c>
      <c r="T2805">
        <v>0</v>
      </c>
      <c r="U2805">
        <v>176</v>
      </c>
      <c r="V2805">
        <v>0</v>
      </c>
      <c r="W2805">
        <v>0</v>
      </c>
      <c r="X2805">
        <v>0</v>
      </c>
      <c r="Y2805">
        <v>0</v>
      </c>
      <c r="Z2805">
        <v>0</v>
      </c>
      <c r="AA2805" t="s">
        <v>11439</v>
      </c>
      <c r="AB2805">
        <v>1</v>
      </c>
      <c r="AC2805">
        <v>176</v>
      </c>
      <c r="AD2805">
        <v>0.46</v>
      </c>
      <c r="AE2805">
        <v>176</v>
      </c>
      <c r="AF2805">
        <v>2633</v>
      </c>
    </row>
    <row r="2806" spans="1:32" x14ac:dyDescent="0.25">
      <c r="A2806" t="s">
        <v>62</v>
      </c>
      <c r="B2806" t="s">
        <v>12580</v>
      </c>
      <c r="C2806" t="s">
        <v>27</v>
      </c>
      <c r="D2806" t="s">
        <v>12562</v>
      </c>
      <c r="E2806" t="s">
        <v>12600</v>
      </c>
      <c r="F2806" t="s">
        <v>12599</v>
      </c>
      <c r="G2806" t="s">
        <v>5002</v>
      </c>
      <c r="H2806">
        <v>2020</v>
      </c>
      <c r="I2806">
        <v>4</v>
      </c>
      <c r="J2806">
        <v>169</v>
      </c>
      <c r="K2806">
        <v>20200405</v>
      </c>
      <c r="L2806">
        <v>20200411</v>
      </c>
      <c r="M2806" s="34">
        <v>0.78819444444444453</v>
      </c>
      <c r="N2806" s="34">
        <v>2.0833333333333332E-2</v>
      </c>
      <c r="O2806">
        <v>215</v>
      </c>
      <c r="P2806">
        <v>2</v>
      </c>
      <c r="Q2806" t="s">
        <v>12558</v>
      </c>
      <c r="R2806" t="s">
        <v>12557</v>
      </c>
      <c r="S2806" t="s">
        <v>12586</v>
      </c>
      <c r="T2806">
        <v>0</v>
      </c>
      <c r="U2806">
        <v>0</v>
      </c>
      <c r="V2806">
        <v>0</v>
      </c>
      <c r="W2806">
        <v>0</v>
      </c>
      <c r="X2806">
        <v>0</v>
      </c>
      <c r="Y2806">
        <v>0</v>
      </c>
      <c r="Z2806">
        <v>176</v>
      </c>
      <c r="AA2806" t="s">
        <v>11439</v>
      </c>
      <c r="AB2806">
        <v>1</v>
      </c>
      <c r="AC2806">
        <v>176</v>
      </c>
      <c r="AD2806">
        <v>0.46</v>
      </c>
      <c r="AE2806">
        <v>176</v>
      </c>
      <c r="AF2806">
        <v>2633</v>
      </c>
    </row>
    <row r="2807" spans="1:32" x14ac:dyDescent="0.25">
      <c r="A2807" t="s">
        <v>27</v>
      </c>
      <c r="B2807" t="s">
        <v>12562</v>
      </c>
      <c r="C2807" t="s">
        <v>4187</v>
      </c>
      <c r="D2807" t="s">
        <v>12601</v>
      </c>
      <c r="E2807" t="s">
        <v>12600</v>
      </c>
      <c r="F2807" t="s">
        <v>12599</v>
      </c>
      <c r="G2807" t="s">
        <v>5002</v>
      </c>
      <c r="H2807">
        <v>2020</v>
      </c>
      <c r="I2807">
        <v>4</v>
      </c>
      <c r="J2807">
        <v>91</v>
      </c>
      <c r="K2807">
        <v>20200403</v>
      </c>
      <c r="L2807">
        <v>20200403</v>
      </c>
      <c r="M2807" s="34">
        <v>0.66666666666666663</v>
      </c>
      <c r="N2807" s="34">
        <v>0.86458333333333337</v>
      </c>
      <c r="O2807">
        <v>225</v>
      </c>
      <c r="P2807" t="s">
        <v>12558</v>
      </c>
      <c r="Q2807" t="s">
        <v>12559</v>
      </c>
      <c r="R2807" t="s">
        <v>12557</v>
      </c>
      <c r="S2807" t="s">
        <v>12556</v>
      </c>
      <c r="T2807">
        <v>0</v>
      </c>
      <c r="U2807">
        <v>0</v>
      </c>
      <c r="V2807">
        <v>0</v>
      </c>
      <c r="W2807">
        <v>0</v>
      </c>
      <c r="X2807">
        <v>176</v>
      </c>
      <c r="Y2807">
        <v>0</v>
      </c>
      <c r="Z2807">
        <v>0</v>
      </c>
      <c r="AA2807" t="s">
        <v>11439</v>
      </c>
      <c r="AB2807">
        <v>1</v>
      </c>
      <c r="AC2807">
        <v>176</v>
      </c>
      <c r="AD2807">
        <v>0.53</v>
      </c>
      <c r="AE2807">
        <v>176</v>
      </c>
      <c r="AF2807">
        <v>3009</v>
      </c>
    </row>
    <row r="2808" spans="1:32" x14ac:dyDescent="0.25">
      <c r="A2808" t="s">
        <v>91</v>
      </c>
      <c r="B2808" t="s">
        <v>12577</v>
      </c>
      <c r="C2808" t="s">
        <v>27</v>
      </c>
      <c r="D2808" t="s">
        <v>12562</v>
      </c>
      <c r="E2808" t="s">
        <v>12600</v>
      </c>
      <c r="F2808" t="s">
        <v>12599</v>
      </c>
      <c r="G2808" t="s">
        <v>5002</v>
      </c>
      <c r="H2808">
        <v>2020</v>
      </c>
      <c r="I2808">
        <v>4</v>
      </c>
      <c r="J2808">
        <v>151</v>
      </c>
      <c r="K2808">
        <v>20200401</v>
      </c>
      <c r="L2808">
        <v>20200401</v>
      </c>
      <c r="M2808" s="34">
        <v>0.29166666666666669</v>
      </c>
      <c r="N2808" s="34">
        <v>0.54513888888888895</v>
      </c>
      <c r="O2808">
        <v>185</v>
      </c>
      <c r="P2808" t="s">
        <v>12558</v>
      </c>
      <c r="Q2808" t="s">
        <v>12558</v>
      </c>
      <c r="R2808" t="s">
        <v>12557</v>
      </c>
      <c r="S2808" t="s">
        <v>12578</v>
      </c>
      <c r="T2808">
        <v>0</v>
      </c>
      <c r="U2808">
        <v>0</v>
      </c>
      <c r="V2808">
        <v>176</v>
      </c>
      <c r="W2808">
        <v>0</v>
      </c>
      <c r="X2808">
        <v>0</v>
      </c>
      <c r="Y2808">
        <v>0</v>
      </c>
      <c r="Z2808">
        <v>0</v>
      </c>
      <c r="AA2808" t="s">
        <v>11439</v>
      </c>
      <c r="AB2808">
        <v>1</v>
      </c>
      <c r="AC2808">
        <v>176</v>
      </c>
      <c r="AD2808">
        <v>0.4</v>
      </c>
      <c r="AE2808">
        <v>176</v>
      </c>
      <c r="AF2808">
        <v>2290</v>
      </c>
    </row>
    <row r="2809" spans="1:32" x14ac:dyDescent="0.25">
      <c r="A2809" t="s">
        <v>4187</v>
      </c>
      <c r="B2809" t="s">
        <v>12601</v>
      </c>
      <c r="C2809" t="s">
        <v>27</v>
      </c>
      <c r="D2809" t="s">
        <v>12562</v>
      </c>
      <c r="E2809" t="s">
        <v>12600</v>
      </c>
      <c r="F2809" t="s">
        <v>12599</v>
      </c>
      <c r="G2809" t="s">
        <v>5002</v>
      </c>
      <c r="H2809">
        <v>2020</v>
      </c>
      <c r="I2809">
        <v>4</v>
      </c>
      <c r="J2809">
        <v>90</v>
      </c>
      <c r="K2809">
        <v>20200402</v>
      </c>
      <c r="L2809">
        <v>20200402</v>
      </c>
      <c r="M2809" s="34">
        <v>0.89583333333333337</v>
      </c>
      <c r="N2809" s="34">
        <v>4.8611111111111112E-2</v>
      </c>
      <c r="O2809">
        <v>280</v>
      </c>
      <c r="P2809" t="s">
        <v>12559</v>
      </c>
      <c r="Q2809" t="s">
        <v>12558</v>
      </c>
      <c r="R2809" t="s">
        <v>12557</v>
      </c>
      <c r="S2809" t="s">
        <v>12587</v>
      </c>
      <c r="T2809">
        <v>0</v>
      </c>
      <c r="U2809">
        <v>0</v>
      </c>
      <c r="V2809">
        <v>0</v>
      </c>
      <c r="W2809">
        <v>176</v>
      </c>
      <c r="X2809">
        <v>0</v>
      </c>
      <c r="Y2809">
        <v>0</v>
      </c>
      <c r="Z2809">
        <v>0</v>
      </c>
      <c r="AA2809" t="s">
        <v>11439</v>
      </c>
      <c r="AB2809">
        <v>1</v>
      </c>
      <c r="AC2809">
        <v>176</v>
      </c>
      <c r="AD2809">
        <v>0.53</v>
      </c>
      <c r="AE2809">
        <v>176</v>
      </c>
      <c r="AF2809">
        <v>3009</v>
      </c>
    </row>
    <row r="2810" spans="1:32" x14ac:dyDescent="0.25">
      <c r="A2810" t="s">
        <v>4187</v>
      </c>
      <c r="B2810" t="s">
        <v>12601</v>
      </c>
      <c r="C2810" t="s">
        <v>27</v>
      </c>
      <c r="D2810" t="s">
        <v>12562</v>
      </c>
      <c r="E2810" t="s">
        <v>12600</v>
      </c>
      <c r="F2810" t="s">
        <v>12599</v>
      </c>
      <c r="G2810" t="s">
        <v>5002</v>
      </c>
      <c r="H2810">
        <v>2020</v>
      </c>
      <c r="I2810">
        <v>4</v>
      </c>
      <c r="J2810">
        <v>90</v>
      </c>
      <c r="K2810">
        <v>20200401</v>
      </c>
      <c r="L2810">
        <v>20200403</v>
      </c>
      <c r="M2810" s="34">
        <v>0.92361111111111116</v>
      </c>
      <c r="N2810" s="34">
        <v>7.6388888888888895E-2</v>
      </c>
      <c r="O2810">
        <v>280</v>
      </c>
      <c r="P2810" t="s">
        <v>12559</v>
      </c>
      <c r="Q2810" t="s">
        <v>12558</v>
      </c>
      <c r="R2810" t="s">
        <v>12557</v>
      </c>
      <c r="S2810" t="s">
        <v>12647</v>
      </c>
      <c r="T2810">
        <v>0</v>
      </c>
      <c r="U2810">
        <v>0</v>
      </c>
      <c r="V2810">
        <v>0</v>
      </c>
      <c r="W2810">
        <v>0</v>
      </c>
      <c r="X2810">
        <v>176</v>
      </c>
      <c r="Y2810">
        <v>0</v>
      </c>
      <c r="Z2810">
        <v>0</v>
      </c>
      <c r="AA2810" t="s">
        <v>11439</v>
      </c>
      <c r="AB2810">
        <v>1</v>
      </c>
      <c r="AC2810">
        <v>176</v>
      </c>
      <c r="AD2810">
        <v>0.53</v>
      </c>
      <c r="AE2810">
        <v>176</v>
      </c>
      <c r="AF2810">
        <v>3009</v>
      </c>
    </row>
    <row r="2811" spans="1:32" x14ac:dyDescent="0.25">
      <c r="A2811" t="s">
        <v>27</v>
      </c>
      <c r="B2811" t="s">
        <v>12562</v>
      </c>
      <c r="C2811" t="s">
        <v>91</v>
      </c>
      <c r="D2811" t="s">
        <v>12577</v>
      </c>
      <c r="E2811" t="s">
        <v>12600</v>
      </c>
      <c r="F2811" t="s">
        <v>12599</v>
      </c>
      <c r="G2811" t="s">
        <v>5002</v>
      </c>
      <c r="H2811">
        <v>2020</v>
      </c>
      <c r="I2811">
        <v>4</v>
      </c>
      <c r="J2811">
        <v>154</v>
      </c>
      <c r="K2811">
        <v>20200401</v>
      </c>
      <c r="L2811">
        <v>20200401</v>
      </c>
      <c r="M2811" s="34">
        <v>0.58333333333333337</v>
      </c>
      <c r="N2811" s="34">
        <v>0.61805555555555558</v>
      </c>
      <c r="O2811">
        <v>230</v>
      </c>
      <c r="P2811" t="s">
        <v>12558</v>
      </c>
      <c r="Q2811" t="s">
        <v>12558</v>
      </c>
      <c r="R2811" t="s">
        <v>12557</v>
      </c>
      <c r="S2811" t="s">
        <v>12578</v>
      </c>
      <c r="T2811">
        <v>0</v>
      </c>
      <c r="U2811">
        <v>0</v>
      </c>
      <c r="V2811">
        <v>176</v>
      </c>
      <c r="W2811">
        <v>0</v>
      </c>
      <c r="X2811">
        <v>0</v>
      </c>
      <c r="Y2811">
        <v>0</v>
      </c>
      <c r="Z2811">
        <v>0</v>
      </c>
      <c r="AA2811" t="s">
        <v>11439</v>
      </c>
      <c r="AB2811">
        <v>1</v>
      </c>
      <c r="AC2811">
        <v>176</v>
      </c>
      <c r="AD2811">
        <v>0.4</v>
      </c>
      <c r="AE2811">
        <v>176</v>
      </c>
      <c r="AF2811">
        <v>2290</v>
      </c>
    </row>
    <row r="2812" spans="1:32" x14ac:dyDescent="0.25">
      <c r="A2812" t="s">
        <v>4320</v>
      </c>
      <c r="B2812" t="s">
        <v>12581</v>
      </c>
      <c r="C2812" t="s">
        <v>27</v>
      </c>
      <c r="D2812" t="s">
        <v>12562</v>
      </c>
      <c r="E2812" t="s">
        <v>12600</v>
      </c>
      <c r="F2812" t="s">
        <v>12599</v>
      </c>
      <c r="G2812" t="s">
        <v>5002</v>
      </c>
      <c r="H2812">
        <v>2020</v>
      </c>
      <c r="I2812">
        <v>4</v>
      </c>
      <c r="J2812">
        <v>60</v>
      </c>
      <c r="K2812">
        <v>20200401</v>
      </c>
      <c r="L2812">
        <v>20200402</v>
      </c>
      <c r="M2812" s="34">
        <v>0.84027777777777779</v>
      </c>
      <c r="N2812" s="34">
        <v>0.97222222222222221</v>
      </c>
      <c r="O2812">
        <v>190</v>
      </c>
      <c r="P2812" t="s">
        <v>12559</v>
      </c>
      <c r="Q2812" t="s">
        <v>12558</v>
      </c>
      <c r="R2812" t="s">
        <v>12557</v>
      </c>
      <c r="S2812" t="s">
        <v>12589</v>
      </c>
      <c r="T2812">
        <v>0</v>
      </c>
      <c r="U2812">
        <v>0</v>
      </c>
      <c r="V2812">
        <v>0</v>
      </c>
      <c r="W2812">
        <v>176</v>
      </c>
      <c r="X2812">
        <v>0</v>
      </c>
      <c r="Y2812">
        <v>0</v>
      </c>
      <c r="Z2812">
        <v>0</v>
      </c>
      <c r="AA2812" t="s">
        <v>11439</v>
      </c>
      <c r="AB2812">
        <v>1</v>
      </c>
      <c r="AC2812">
        <v>176</v>
      </c>
      <c r="AD2812">
        <v>0.36</v>
      </c>
      <c r="AE2812">
        <v>176</v>
      </c>
      <c r="AF2812">
        <v>2031</v>
      </c>
    </row>
    <row r="2813" spans="1:32" x14ac:dyDescent="0.25">
      <c r="A2813" t="s">
        <v>27</v>
      </c>
      <c r="B2813" t="s">
        <v>12562</v>
      </c>
      <c r="C2813" t="s">
        <v>76</v>
      </c>
      <c r="D2813" t="s">
        <v>12569</v>
      </c>
      <c r="E2813" t="s">
        <v>12600</v>
      </c>
      <c r="F2813" t="s">
        <v>12599</v>
      </c>
      <c r="G2813" t="s">
        <v>5002</v>
      </c>
      <c r="H2813">
        <v>2020</v>
      </c>
      <c r="I2813">
        <v>4</v>
      </c>
      <c r="J2813">
        <v>142</v>
      </c>
      <c r="K2813">
        <v>20200410</v>
      </c>
      <c r="L2813">
        <v>20200410</v>
      </c>
      <c r="M2813" s="34">
        <v>0.375</v>
      </c>
      <c r="N2813" s="34">
        <v>0.44791666666666669</v>
      </c>
      <c r="O2813">
        <v>225</v>
      </c>
      <c r="P2813" t="s">
        <v>12558</v>
      </c>
      <c r="Q2813">
        <v>1</v>
      </c>
      <c r="R2813" t="s">
        <v>12557</v>
      </c>
      <c r="S2813" t="s">
        <v>12556</v>
      </c>
      <c r="T2813">
        <v>0</v>
      </c>
      <c r="U2813">
        <v>0</v>
      </c>
      <c r="V2813">
        <v>0</v>
      </c>
      <c r="W2813">
        <v>0</v>
      </c>
      <c r="X2813">
        <v>176</v>
      </c>
      <c r="Y2813">
        <v>0</v>
      </c>
      <c r="Z2813">
        <v>0</v>
      </c>
      <c r="AA2813" t="s">
        <v>11439</v>
      </c>
      <c r="AB2813">
        <v>1</v>
      </c>
      <c r="AC2813">
        <v>176</v>
      </c>
      <c r="AD2813">
        <v>0.38</v>
      </c>
      <c r="AE2813">
        <v>176</v>
      </c>
      <c r="AF2813">
        <v>2158</v>
      </c>
    </row>
    <row r="2814" spans="1:32" x14ac:dyDescent="0.25">
      <c r="A2814" t="s">
        <v>27</v>
      </c>
      <c r="B2814" t="s">
        <v>12562</v>
      </c>
      <c r="C2814" t="s">
        <v>76</v>
      </c>
      <c r="D2814" t="s">
        <v>12569</v>
      </c>
      <c r="E2814" t="s">
        <v>12600</v>
      </c>
      <c r="F2814" t="s">
        <v>12599</v>
      </c>
      <c r="G2814" t="s">
        <v>5002</v>
      </c>
      <c r="H2814">
        <v>2020</v>
      </c>
      <c r="I2814">
        <v>4</v>
      </c>
      <c r="J2814">
        <v>144</v>
      </c>
      <c r="K2814">
        <v>20200403</v>
      </c>
      <c r="L2814">
        <v>20200403</v>
      </c>
      <c r="M2814" s="34">
        <v>0.6875</v>
      </c>
      <c r="N2814" s="34">
        <v>0.76041666666666663</v>
      </c>
      <c r="O2814">
        <v>225</v>
      </c>
      <c r="P2814" t="s">
        <v>12558</v>
      </c>
      <c r="Q2814">
        <v>1</v>
      </c>
      <c r="R2814" t="s">
        <v>12557</v>
      </c>
      <c r="S2814" t="s">
        <v>12556</v>
      </c>
      <c r="T2814">
        <v>0</v>
      </c>
      <c r="U2814">
        <v>0</v>
      </c>
      <c r="V2814">
        <v>0</v>
      </c>
      <c r="W2814">
        <v>0</v>
      </c>
      <c r="X2814">
        <v>176</v>
      </c>
      <c r="Y2814">
        <v>0</v>
      </c>
      <c r="Z2814">
        <v>0</v>
      </c>
      <c r="AA2814" t="s">
        <v>11439</v>
      </c>
      <c r="AB2814">
        <v>1</v>
      </c>
      <c r="AC2814">
        <v>176</v>
      </c>
      <c r="AD2814">
        <v>0.38</v>
      </c>
      <c r="AE2814">
        <v>176</v>
      </c>
      <c r="AF2814">
        <v>2158</v>
      </c>
    </row>
    <row r="2815" spans="1:32" x14ac:dyDescent="0.25">
      <c r="A2815" t="s">
        <v>27</v>
      </c>
      <c r="B2815" t="s">
        <v>12562</v>
      </c>
      <c r="C2815" t="s">
        <v>62</v>
      </c>
      <c r="D2815" t="s">
        <v>12580</v>
      </c>
      <c r="E2815" t="s">
        <v>12568</v>
      </c>
      <c r="F2815" t="s">
        <v>12567</v>
      </c>
      <c r="G2815" t="s">
        <v>5002</v>
      </c>
      <c r="H2815">
        <v>2020</v>
      </c>
      <c r="I2815">
        <v>4</v>
      </c>
      <c r="J2815">
        <v>168</v>
      </c>
      <c r="K2815">
        <v>20200413</v>
      </c>
      <c r="L2815">
        <v>20200413</v>
      </c>
      <c r="M2815" s="34">
        <v>0.52083333333333337</v>
      </c>
      <c r="N2815" s="34">
        <v>0.61458333333333337</v>
      </c>
      <c r="O2815">
        <v>255</v>
      </c>
      <c r="P2815" t="s">
        <v>12558</v>
      </c>
      <c r="Q2815">
        <v>2</v>
      </c>
      <c r="R2815" t="s">
        <v>12557</v>
      </c>
      <c r="S2815" t="s">
        <v>12579</v>
      </c>
      <c r="T2815">
        <v>174</v>
      </c>
      <c r="U2815">
        <v>0</v>
      </c>
      <c r="V2815">
        <v>0</v>
      </c>
      <c r="W2815">
        <v>0</v>
      </c>
      <c r="X2815">
        <v>0</v>
      </c>
      <c r="Y2815">
        <v>0</v>
      </c>
      <c r="Z2815">
        <v>0</v>
      </c>
      <c r="AA2815" t="s">
        <v>11439</v>
      </c>
      <c r="AB2815">
        <v>1</v>
      </c>
      <c r="AC2815">
        <v>174</v>
      </c>
      <c r="AD2815">
        <v>0.46</v>
      </c>
      <c r="AE2815">
        <v>174</v>
      </c>
      <c r="AF2815">
        <v>2633</v>
      </c>
    </row>
    <row r="2816" spans="1:32" x14ac:dyDescent="0.25">
      <c r="A2816" t="s">
        <v>27</v>
      </c>
      <c r="B2816" t="s">
        <v>12562</v>
      </c>
      <c r="C2816" t="s">
        <v>62</v>
      </c>
      <c r="D2816" t="s">
        <v>12580</v>
      </c>
      <c r="E2816" t="s">
        <v>12568</v>
      </c>
      <c r="F2816" t="s">
        <v>12567</v>
      </c>
      <c r="G2816" t="s">
        <v>5002</v>
      </c>
      <c r="H2816">
        <v>2020</v>
      </c>
      <c r="I2816">
        <v>4</v>
      </c>
      <c r="J2816">
        <v>168</v>
      </c>
      <c r="K2816">
        <v>20200412</v>
      </c>
      <c r="L2816">
        <v>20200412</v>
      </c>
      <c r="M2816" s="34">
        <v>0.80208333333333337</v>
      </c>
      <c r="N2816" s="34">
        <v>0.89583333333333337</v>
      </c>
      <c r="O2816">
        <v>255</v>
      </c>
      <c r="P2816" t="s">
        <v>12558</v>
      </c>
      <c r="Q2816">
        <v>2</v>
      </c>
      <c r="R2816" t="s">
        <v>12557</v>
      </c>
      <c r="S2816" t="s">
        <v>12586</v>
      </c>
      <c r="T2816">
        <v>0</v>
      </c>
      <c r="U2816">
        <v>0</v>
      </c>
      <c r="V2816">
        <v>0</v>
      </c>
      <c r="W2816">
        <v>0</v>
      </c>
      <c r="X2816">
        <v>0</v>
      </c>
      <c r="Y2816">
        <v>0</v>
      </c>
      <c r="Z2816">
        <v>174</v>
      </c>
      <c r="AA2816" t="s">
        <v>11439</v>
      </c>
      <c r="AB2816">
        <v>1</v>
      </c>
      <c r="AC2816">
        <v>174</v>
      </c>
      <c r="AD2816">
        <v>0.46</v>
      </c>
      <c r="AE2816">
        <v>174</v>
      </c>
      <c r="AF2816">
        <v>2633</v>
      </c>
    </row>
    <row r="2817" spans="1:32" x14ac:dyDescent="0.25">
      <c r="A2817" t="s">
        <v>27</v>
      </c>
      <c r="B2817" t="s">
        <v>12562</v>
      </c>
      <c r="C2817" t="s">
        <v>62</v>
      </c>
      <c r="D2817" t="s">
        <v>12580</v>
      </c>
      <c r="E2817" t="s">
        <v>12568</v>
      </c>
      <c r="F2817" t="s">
        <v>12567</v>
      </c>
      <c r="G2817" t="s">
        <v>5002</v>
      </c>
      <c r="H2817">
        <v>2020</v>
      </c>
      <c r="I2817">
        <v>4</v>
      </c>
      <c r="J2817">
        <v>168</v>
      </c>
      <c r="K2817">
        <v>20200410</v>
      </c>
      <c r="L2817">
        <v>20200410</v>
      </c>
      <c r="M2817" s="34">
        <v>0.82291666666666663</v>
      </c>
      <c r="N2817" s="34">
        <v>0.91666666666666663</v>
      </c>
      <c r="O2817">
        <v>255</v>
      </c>
      <c r="P2817" t="s">
        <v>12558</v>
      </c>
      <c r="Q2817">
        <v>2</v>
      </c>
      <c r="R2817" t="s">
        <v>12557</v>
      </c>
      <c r="S2817" t="s">
        <v>12556</v>
      </c>
      <c r="T2817">
        <v>0</v>
      </c>
      <c r="U2817">
        <v>0</v>
      </c>
      <c r="V2817">
        <v>0</v>
      </c>
      <c r="W2817">
        <v>0</v>
      </c>
      <c r="X2817">
        <v>174</v>
      </c>
      <c r="Y2817">
        <v>0</v>
      </c>
      <c r="Z2817">
        <v>0</v>
      </c>
      <c r="AA2817" t="s">
        <v>11439</v>
      </c>
      <c r="AB2817">
        <v>1</v>
      </c>
      <c r="AC2817">
        <v>174</v>
      </c>
      <c r="AD2817">
        <v>0.46</v>
      </c>
      <c r="AE2817">
        <v>174</v>
      </c>
      <c r="AF2817">
        <v>2633</v>
      </c>
    </row>
    <row r="2818" spans="1:32" x14ac:dyDescent="0.25">
      <c r="A2818" t="s">
        <v>62</v>
      </c>
      <c r="B2818" t="s">
        <v>12580</v>
      </c>
      <c r="C2818" t="s">
        <v>27</v>
      </c>
      <c r="D2818" t="s">
        <v>12562</v>
      </c>
      <c r="E2818" t="s">
        <v>12568</v>
      </c>
      <c r="F2818" t="s">
        <v>12567</v>
      </c>
      <c r="G2818" t="s">
        <v>5002</v>
      </c>
      <c r="H2818">
        <v>2020</v>
      </c>
      <c r="I2818">
        <v>4</v>
      </c>
      <c r="J2818">
        <v>167</v>
      </c>
      <c r="K2818">
        <v>20200413</v>
      </c>
      <c r="L2818">
        <v>20200413</v>
      </c>
      <c r="M2818" s="34">
        <v>0.25</v>
      </c>
      <c r="N2818" s="34">
        <v>0.4826388888888889</v>
      </c>
      <c r="O2818">
        <v>215</v>
      </c>
      <c r="P2818">
        <v>2</v>
      </c>
      <c r="Q2818" t="s">
        <v>12558</v>
      </c>
      <c r="R2818" t="s">
        <v>12557</v>
      </c>
      <c r="S2818" t="s">
        <v>12579</v>
      </c>
      <c r="T2818">
        <v>174</v>
      </c>
      <c r="U2818">
        <v>0</v>
      </c>
      <c r="V2818">
        <v>0</v>
      </c>
      <c r="W2818">
        <v>0</v>
      </c>
      <c r="X2818">
        <v>0</v>
      </c>
      <c r="Y2818">
        <v>0</v>
      </c>
      <c r="Z2818">
        <v>0</v>
      </c>
      <c r="AA2818" t="s">
        <v>11439</v>
      </c>
      <c r="AB2818">
        <v>1</v>
      </c>
      <c r="AC2818">
        <v>174</v>
      </c>
      <c r="AD2818">
        <v>0.46</v>
      </c>
      <c r="AE2818">
        <v>174</v>
      </c>
      <c r="AF2818">
        <v>2633</v>
      </c>
    </row>
    <row r="2819" spans="1:32" x14ac:dyDescent="0.25">
      <c r="A2819" t="s">
        <v>62</v>
      </c>
      <c r="B2819" t="s">
        <v>12580</v>
      </c>
      <c r="C2819" t="s">
        <v>27</v>
      </c>
      <c r="D2819" t="s">
        <v>12562</v>
      </c>
      <c r="E2819" t="s">
        <v>12568</v>
      </c>
      <c r="F2819" t="s">
        <v>12567</v>
      </c>
      <c r="G2819" t="s">
        <v>5002</v>
      </c>
      <c r="H2819">
        <v>2020</v>
      </c>
      <c r="I2819">
        <v>4</v>
      </c>
      <c r="J2819">
        <v>167</v>
      </c>
      <c r="K2819">
        <v>20200412</v>
      </c>
      <c r="L2819">
        <v>20200412</v>
      </c>
      <c r="M2819" s="34">
        <v>0.53125</v>
      </c>
      <c r="N2819" s="34">
        <v>0.76388888888888884</v>
      </c>
      <c r="O2819">
        <v>215</v>
      </c>
      <c r="P2819">
        <v>2</v>
      </c>
      <c r="Q2819" t="s">
        <v>12558</v>
      </c>
      <c r="R2819" t="s">
        <v>12557</v>
      </c>
      <c r="S2819" t="s">
        <v>12586</v>
      </c>
      <c r="T2819">
        <v>0</v>
      </c>
      <c r="U2819">
        <v>0</v>
      </c>
      <c r="V2819">
        <v>0</v>
      </c>
      <c r="W2819">
        <v>0</v>
      </c>
      <c r="X2819">
        <v>0</v>
      </c>
      <c r="Y2819">
        <v>0</v>
      </c>
      <c r="Z2819">
        <v>174</v>
      </c>
      <c r="AA2819" t="s">
        <v>11439</v>
      </c>
      <c r="AB2819">
        <v>1</v>
      </c>
      <c r="AC2819">
        <v>174</v>
      </c>
      <c r="AD2819">
        <v>0.46</v>
      </c>
      <c r="AE2819">
        <v>174</v>
      </c>
      <c r="AF2819">
        <v>2633</v>
      </c>
    </row>
    <row r="2820" spans="1:32" x14ac:dyDescent="0.25">
      <c r="A2820" t="s">
        <v>62</v>
      </c>
      <c r="B2820" t="s">
        <v>12580</v>
      </c>
      <c r="C2820" t="s">
        <v>27</v>
      </c>
      <c r="D2820" t="s">
        <v>12562</v>
      </c>
      <c r="E2820" t="s">
        <v>12568</v>
      </c>
      <c r="F2820" t="s">
        <v>12567</v>
      </c>
      <c r="G2820" t="s">
        <v>5002</v>
      </c>
      <c r="H2820">
        <v>2020</v>
      </c>
      <c r="I2820">
        <v>4</v>
      </c>
      <c r="J2820">
        <v>167</v>
      </c>
      <c r="K2820">
        <v>20200410</v>
      </c>
      <c r="L2820">
        <v>20200410</v>
      </c>
      <c r="M2820" s="34">
        <v>0.55208333333333337</v>
      </c>
      <c r="N2820" s="34">
        <v>0.78472222222222221</v>
      </c>
      <c r="O2820">
        <v>215</v>
      </c>
      <c r="P2820">
        <v>2</v>
      </c>
      <c r="Q2820" t="s">
        <v>12558</v>
      </c>
      <c r="R2820" t="s">
        <v>12557</v>
      </c>
      <c r="S2820" t="s">
        <v>12556</v>
      </c>
      <c r="T2820">
        <v>0</v>
      </c>
      <c r="U2820">
        <v>0</v>
      </c>
      <c r="V2820">
        <v>0</v>
      </c>
      <c r="W2820">
        <v>0</v>
      </c>
      <c r="X2820">
        <v>174</v>
      </c>
      <c r="Y2820">
        <v>0</v>
      </c>
      <c r="Z2820">
        <v>0</v>
      </c>
      <c r="AA2820" t="s">
        <v>11439</v>
      </c>
      <c r="AB2820">
        <v>1</v>
      </c>
      <c r="AC2820">
        <v>174</v>
      </c>
      <c r="AD2820">
        <v>0.46</v>
      </c>
      <c r="AE2820">
        <v>174</v>
      </c>
      <c r="AF2820">
        <v>2633</v>
      </c>
    </row>
    <row r="2821" spans="1:32" x14ac:dyDescent="0.25">
      <c r="A2821" t="s">
        <v>27</v>
      </c>
      <c r="B2821" t="s">
        <v>12562</v>
      </c>
      <c r="C2821" t="s">
        <v>4008</v>
      </c>
      <c r="D2821" t="s">
        <v>12572</v>
      </c>
      <c r="E2821" t="s">
        <v>3194</v>
      </c>
      <c r="F2821" t="s">
        <v>12571</v>
      </c>
      <c r="G2821" t="s">
        <v>5002</v>
      </c>
      <c r="H2821">
        <v>2020</v>
      </c>
      <c r="I2821">
        <v>4</v>
      </c>
      <c r="J2821">
        <v>418</v>
      </c>
      <c r="K2821">
        <v>20200411</v>
      </c>
      <c r="L2821">
        <v>20200411</v>
      </c>
      <c r="M2821" s="34">
        <v>0.64236111111111105</v>
      </c>
      <c r="N2821" s="34">
        <v>0.77430555555555547</v>
      </c>
      <c r="O2821">
        <v>190</v>
      </c>
      <c r="P2821" t="s">
        <v>12558</v>
      </c>
      <c r="Q2821" t="s">
        <v>12559</v>
      </c>
      <c r="R2821" t="s">
        <v>12557</v>
      </c>
      <c r="S2821" t="s">
        <v>12570</v>
      </c>
      <c r="T2821">
        <v>0</v>
      </c>
      <c r="U2821">
        <v>0</v>
      </c>
      <c r="V2821">
        <v>0</v>
      </c>
      <c r="W2821">
        <v>0</v>
      </c>
      <c r="X2821">
        <v>0</v>
      </c>
      <c r="Y2821">
        <v>170</v>
      </c>
      <c r="Z2821">
        <v>0</v>
      </c>
      <c r="AA2821" t="s">
        <v>11439</v>
      </c>
      <c r="AB2821">
        <v>1</v>
      </c>
      <c r="AC2821">
        <v>170</v>
      </c>
      <c r="AD2821">
        <v>0.36</v>
      </c>
      <c r="AE2821">
        <v>170</v>
      </c>
      <c r="AF2821">
        <v>2142</v>
      </c>
    </row>
    <row r="2822" spans="1:32" x14ac:dyDescent="0.25">
      <c r="A2822" t="s">
        <v>27</v>
      </c>
      <c r="B2822" t="s">
        <v>12562</v>
      </c>
      <c r="C2822" t="s">
        <v>4008</v>
      </c>
      <c r="D2822" t="s">
        <v>12572</v>
      </c>
      <c r="E2822" t="s">
        <v>3194</v>
      </c>
      <c r="F2822" t="s">
        <v>12571</v>
      </c>
      <c r="G2822" t="s">
        <v>5002</v>
      </c>
      <c r="H2822">
        <v>2020</v>
      </c>
      <c r="I2822">
        <v>4</v>
      </c>
      <c r="J2822">
        <v>418</v>
      </c>
      <c r="K2822">
        <v>20200425</v>
      </c>
      <c r="L2822">
        <v>20200425</v>
      </c>
      <c r="M2822" s="34">
        <v>0.64236111111111105</v>
      </c>
      <c r="N2822" s="34">
        <v>0.77430555555555547</v>
      </c>
      <c r="O2822">
        <v>190</v>
      </c>
      <c r="P2822" t="s">
        <v>12558</v>
      </c>
      <c r="Q2822" t="s">
        <v>12559</v>
      </c>
      <c r="R2822" t="s">
        <v>12557</v>
      </c>
      <c r="S2822" t="s">
        <v>12570</v>
      </c>
      <c r="T2822">
        <v>0</v>
      </c>
      <c r="U2822">
        <v>0</v>
      </c>
      <c r="V2822">
        <v>0</v>
      </c>
      <c r="W2822">
        <v>0</v>
      </c>
      <c r="X2822">
        <v>0</v>
      </c>
      <c r="Y2822">
        <v>170</v>
      </c>
      <c r="Z2822">
        <v>0</v>
      </c>
      <c r="AA2822" t="s">
        <v>11439</v>
      </c>
      <c r="AB2822">
        <v>1</v>
      </c>
      <c r="AC2822">
        <v>170</v>
      </c>
      <c r="AD2822">
        <v>0.36</v>
      </c>
      <c r="AE2822">
        <v>170</v>
      </c>
      <c r="AF2822">
        <v>2142</v>
      </c>
    </row>
    <row r="2823" spans="1:32" x14ac:dyDescent="0.25">
      <c r="A2823" t="s">
        <v>4008</v>
      </c>
      <c r="B2823" t="s">
        <v>12572</v>
      </c>
      <c r="C2823" t="s">
        <v>27</v>
      </c>
      <c r="D2823" t="s">
        <v>12562</v>
      </c>
      <c r="E2823" t="s">
        <v>3194</v>
      </c>
      <c r="F2823" t="s">
        <v>12571</v>
      </c>
      <c r="G2823" t="s">
        <v>5002</v>
      </c>
      <c r="H2823">
        <v>2020</v>
      </c>
      <c r="I2823">
        <v>4</v>
      </c>
      <c r="J2823">
        <v>419</v>
      </c>
      <c r="K2823">
        <v>20200411</v>
      </c>
      <c r="L2823">
        <v>20200411</v>
      </c>
      <c r="M2823" s="34">
        <v>0.45833333333333331</v>
      </c>
      <c r="N2823" s="34">
        <v>0.59375</v>
      </c>
      <c r="O2823">
        <v>195</v>
      </c>
      <c r="P2823" t="s">
        <v>12559</v>
      </c>
      <c r="Q2823" t="s">
        <v>12558</v>
      </c>
      <c r="R2823" t="s">
        <v>12557</v>
      </c>
      <c r="S2823" t="s">
        <v>12570</v>
      </c>
      <c r="T2823">
        <v>0</v>
      </c>
      <c r="U2823">
        <v>0</v>
      </c>
      <c r="V2823">
        <v>0</v>
      </c>
      <c r="W2823">
        <v>0</v>
      </c>
      <c r="X2823">
        <v>0</v>
      </c>
      <c r="Y2823">
        <v>170</v>
      </c>
      <c r="Z2823">
        <v>0</v>
      </c>
      <c r="AA2823" t="s">
        <v>11439</v>
      </c>
      <c r="AB2823">
        <v>1</v>
      </c>
      <c r="AC2823">
        <v>170</v>
      </c>
      <c r="AD2823">
        <v>0.36</v>
      </c>
      <c r="AE2823">
        <v>170</v>
      </c>
      <c r="AF2823">
        <v>2142</v>
      </c>
    </row>
    <row r="2824" spans="1:32" x14ac:dyDescent="0.25">
      <c r="A2824" t="s">
        <v>4008</v>
      </c>
      <c r="B2824" t="s">
        <v>12572</v>
      </c>
      <c r="C2824" t="s">
        <v>27</v>
      </c>
      <c r="D2824" t="s">
        <v>12562</v>
      </c>
      <c r="E2824" t="s">
        <v>3194</v>
      </c>
      <c r="F2824" t="s">
        <v>12571</v>
      </c>
      <c r="G2824" t="s">
        <v>5002</v>
      </c>
      <c r="H2824">
        <v>2020</v>
      </c>
      <c r="I2824">
        <v>4</v>
      </c>
      <c r="J2824">
        <v>419</v>
      </c>
      <c r="K2824">
        <v>20200425</v>
      </c>
      <c r="L2824">
        <v>20200425</v>
      </c>
      <c r="M2824" s="34">
        <v>0.45833333333333331</v>
      </c>
      <c r="N2824" s="34">
        <v>0.59375</v>
      </c>
      <c r="O2824">
        <v>195</v>
      </c>
      <c r="P2824" t="s">
        <v>12559</v>
      </c>
      <c r="Q2824" t="s">
        <v>12558</v>
      </c>
      <c r="R2824" t="s">
        <v>12557</v>
      </c>
      <c r="S2824" t="s">
        <v>12570</v>
      </c>
      <c r="T2824">
        <v>0</v>
      </c>
      <c r="U2824">
        <v>0</v>
      </c>
      <c r="V2824">
        <v>0</v>
      </c>
      <c r="W2824">
        <v>0</v>
      </c>
      <c r="X2824">
        <v>0</v>
      </c>
      <c r="Y2824">
        <v>170</v>
      </c>
      <c r="Z2824">
        <v>0</v>
      </c>
      <c r="AA2824" t="s">
        <v>11439</v>
      </c>
      <c r="AB2824">
        <v>1</v>
      </c>
      <c r="AC2824">
        <v>170</v>
      </c>
      <c r="AD2824">
        <v>0.36</v>
      </c>
      <c r="AE2824">
        <v>170</v>
      </c>
      <c r="AF2824">
        <v>2142</v>
      </c>
    </row>
    <row r="2825" spans="1:32" x14ac:dyDescent="0.25">
      <c r="A2825" t="s">
        <v>27</v>
      </c>
      <c r="B2825" t="s">
        <v>12562</v>
      </c>
      <c r="C2825" t="s">
        <v>76</v>
      </c>
      <c r="D2825" t="s">
        <v>12569</v>
      </c>
      <c r="E2825" t="s">
        <v>3173</v>
      </c>
      <c r="F2825" t="s">
        <v>12575</v>
      </c>
      <c r="G2825" t="s">
        <v>5002</v>
      </c>
      <c r="H2825">
        <v>2020</v>
      </c>
      <c r="I2825">
        <v>4</v>
      </c>
      <c r="J2825">
        <v>107</v>
      </c>
      <c r="K2825">
        <v>20200414</v>
      </c>
      <c r="L2825">
        <v>20200419</v>
      </c>
      <c r="M2825" s="34">
        <v>0.53472222222222221</v>
      </c>
      <c r="N2825" s="34">
        <v>0.60416666666666663</v>
      </c>
      <c r="O2825">
        <v>220</v>
      </c>
      <c r="P2825" t="s">
        <v>12558</v>
      </c>
      <c r="Q2825">
        <v>1</v>
      </c>
      <c r="R2825" t="s">
        <v>12557</v>
      </c>
      <c r="S2825" t="s">
        <v>12586</v>
      </c>
      <c r="T2825">
        <v>0</v>
      </c>
      <c r="U2825">
        <v>0</v>
      </c>
      <c r="V2825">
        <v>0</v>
      </c>
      <c r="W2825">
        <v>0</v>
      </c>
      <c r="X2825">
        <v>0</v>
      </c>
      <c r="Y2825">
        <v>0</v>
      </c>
      <c r="Z2825">
        <v>168</v>
      </c>
      <c r="AA2825" t="s">
        <v>11439</v>
      </c>
      <c r="AB2825">
        <v>1</v>
      </c>
      <c r="AC2825">
        <v>168</v>
      </c>
      <c r="AD2825">
        <v>0.36</v>
      </c>
      <c r="AE2825">
        <v>168</v>
      </c>
      <c r="AF2825">
        <v>2158</v>
      </c>
    </row>
    <row r="2826" spans="1:32" x14ac:dyDescent="0.25">
      <c r="A2826" t="s">
        <v>27</v>
      </c>
      <c r="B2826" t="s">
        <v>12562</v>
      </c>
      <c r="C2826" t="s">
        <v>76</v>
      </c>
      <c r="D2826" t="s">
        <v>12569</v>
      </c>
      <c r="E2826" t="s">
        <v>3173</v>
      </c>
      <c r="F2826" t="s">
        <v>12575</v>
      </c>
      <c r="G2826" t="s">
        <v>5002</v>
      </c>
      <c r="H2826">
        <v>2020</v>
      </c>
      <c r="I2826">
        <v>4</v>
      </c>
      <c r="J2826">
        <v>109</v>
      </c>
      <c r="K2826">
        <v>20200426</v>
      </c>
      <c r="L2826">
        <v>20200426</v>
      </c>
      <c r="M2826" s="34">
        <v>0.67708333333333337</v>
      </c>
      <c r="N2826" s="34">
        <v>0.74652777777777779</v>
      </c>
      <c r="O2826">
        <v>220</v>
      </c>
      <c r="P2826" t="s">
        <v>12558</v>
      </c>
      <c r="Q2826">
        <v>1</v>
      </c>
      <c r="R2826" t="s">
        <v>12557</v>
      </c>
      <c r="S2826" t="s">
        <v>12586</v>
      </c>
      <c r="T2826">
        <v>0</v>
      </c>
      <c r="U2826">
        <v>0</v>
      </c>
      <c r="V2826">
        <v>0</v>
      </c>
      <c r="W2826">
        <v>0</v>
      </c>
      <c r="X2826">
        <v>0</v>
      </c>
      <c r="Y2826">
        <v>0</v>
      </c>
      <c r="Z2826">
        <v>168</v>
      </c>
      <c r="AA2826" t="s">
        <v>11439</v>
      </c>
      <c r="AB2826">
        <v>1</v>
      </c>
      <c r="AC2826">
        <v>168</v>
      </c>
      <c r="AD2826">
        <v>0.36</v>
      </c>
      <c r="AE2826">
        <v>168</v>
      </c>
      <c r="AF2826">
        <v>2158</v>
      </c>
    </row>
    <row r="2827" spans="1:32" x14ac:dyDescent="0.25">
      <c r="A2827" t="s">
        <v>27</v>
      </c>
      <c r="B2827" t="s">
        <v>12562</v>
      </c>
      <c r="C2827" t="s">
        <v>76</v>
      </c>
      <c r="D2827" t="s">
        <v>12569</v>
      </c>
      <c r="E2827" t="s">
        <v>3173</v>
      </c>
      <c r="F2827" t="s">
        <v>12575</v>
      </c>
      <c r="G2827" t="s">
        <v>5002</v>
      </c>
      <c r="H2827">
        <v>2020</v>
      </c>
      <c r="I2827">
        <v>4</v>
      </c>
      <c r="J2827">
        <v>113</v>
      </c>
      <c r="K2827">
        <v>20200402</v>
      </c>
      <c r="L2827">
        <v>20200402</v>
      </c>
      <c r="M2827" s="34">
        <v>0.8125</v>
      </c>
      <c r="N2827" s="34">
        <v>0.88541666666666663</v>
      </c>
      <c r="O2827">
        <v>225</v>
      </c>
      <c r="P2827" t="s">
        <v>12558</v>
      </c>
      <c r="Q2827">
        <v>1</v>
      </c>
      <c r="R2827" t="s">
        <v>12557</v>
      </c>
      <c r="S2827" t="s">
        <v>12587</v>
      </c>
      <c r="T2827">
        <v>0</v>
      </c>
      <c r="U2827">
        <v>0</v>
      </c>
      <c r="V2827">
        <v>0</v>
      </c>
      <c r="W2827">
        <v>168</v>
      </c>
      <c r="X2827">
        <v>0</v>
      </c>
      <c r="Y2827">
        <v>0</v>
      </c>
      <c r="Z2827">
        <v>0</v>
      </c>
      <c r="AA2827" t="s">
        <v>11439</v>
      </c>
      <c r="AB2827">
        <v>1</v>
      </c>
      <c r="AC2827">
        <v>168</v>
      </c>
      <c r="AD2827">
        <v>0.36</v>
      </c>
      <c r="AE2827">
        <v>168</v>
      </c>
      <c r="AF2827">
        <v>2158</v>
      </c>
    </row>
    <row r="2828" spans="1:32" x14ac:dyDescent="0.25">
      <c r="A2828" t="s">
        <v>76</v>
      </c>
      <c r="B2828" t="s">
        <v>12569</v>
      </c>
      <c r="C2828" t="s">
        <v>27</v>
      </c>
      <c r="D2828" t="s">
        <v>12562</v>
      </c>
      <c r="E2828" t="s">
        <v>3173</v>
      </c>
      <c r="F2828" t="s">
        <v>12575</v>
      </c>
      <c r="G2828" t="s">
        <v>5002</v>
      </c>
      <c r="H2828">
        <v>2020</v>
      </c>
      <c r="I2828">
        <v>4</v>
      </c>
      <c r="J2828">
        <v>106</v>
      </c>
      <c r="K2828">
        <v>20200403</v>
      </c>
      <c r="L2828">
        <v>20200403</v>
      </c>
      <c r="M2828" s="34">
        <v>0.74305555555555547</v>
      </c>
      <c r="N2828" s="34">
        <v>0.95833333333333337</v>
      </c>
      <c r="O2828">
        <v>190</v>
      </c>
      <c r="P2828">
        <v>1</v>
      </c>
      <c r="Q2828" t="s">
        <v>12558</v>
      </c>
      <c r="R2828" t="s">
        <v>12557</v>
      </c>
      <c r="S2828" t="s">
        <v>12556</v>
      </c>
      <c r="T2828">
        <v>0</v>
      </c>
      <c r="U2828">
        <v>0</v>
      </c>
      <c r="V2828">
        <v>0</v>
      </c>
      <c r="W2828">
        <v>0</v>
      </c>
      <c r="X2828">
        <v>168</v>
      </c>
      <c r="Y2828">
        <v>0</v>
      </c>
      <c r="Z2828">
        <v>0</v>
      </c>
      <c r="AA2828" t="s">
        <v>11439</v>
      </c>
      <c r="AB2828">
        <v>1</v>
      </c>
      <c r="AC2828">
        <v>168</v>
      </c>
      <c r="AD2828">
        <v>0.36</v>
      </c>
      <c r="AE2828">
        <v>168</v>
      </c>
      <c r="AF2828">
        <v>2158</v>
      </c>
    </row>
    <row r="2829" spans="1:32" x14ac:dyDescent="0.25">
      <c r="A2829" t="s">
        <v>76</v>
      </c>
      <c r="B2829" t="s">
        <v>12569</v>
      </c>
      <c r="C2829" t="s">
        <v>27</v>
      </c>
      <c r="D2829" t="s">
        <v>12562</v>
      </c>
      <c r="E2829" t="s">
        <v>3173</v>
      </c>
      <c r="F2829" t="s">
        <v>12575</v>
      </c>
      <c r="G2829" t="s">
        <v>5002</v>
      </c>
      <c r="H2829">
        <v>2020</v>
      </c>
      <c r="I2829">
        <v>4</v>
      </c>
      <c r="J2829">
        <v>108</v>
      </c>
      <c r="K2829">
        <v>20200407</v>
      </c>
      <c r="L2829">
        <v>20200407</v>
      </c>
      <c r="M2829" s="34">
        <v>0.65625</v>
      </c>
      <c r="N2829" s="34">
        <v>0.86805555555555547</v>
      </c>
      <c r="O2829">
        <v>185</v>
      </c>
      <c r="P2829">
        <v>1</v>
      </c>
      <c r="Q2829" t="s">
        <v>12558</v>
      </c>
      <c r="R2829" t="s">
        <v>12557</v>
      </c>
      <c r="S2829" t="s">
        <v>12564</v>
      </c>
      <c r="T2829">
        <v>0</v>
      </c>
      <c r="U2829">
        <v>168</v>
      </c>
      <c r="V2829">
        <v>0</v>
      </c>
      <c r="W2829">
        <v>0</v>
      </c>
      <c r="X2829">
        <v>0</v>
      </c>
      <c r="Y2829">
        <v>0</v>
      </c>
      <c r="Z2829">
        <v>0</v>
      </c>
      <c r="AA2829" t="s">
        <v>11439</v>
      </c>
      <c r="AB2829">
        <v>1</v>
      </c>
      <c r="AC2829">
        <v>168</v>
      </c>
      <c r="AD2829">
        <v>0.36</v>
      </c>
      <c r="AE2829">
        <v>168</v>
      </c>
      <c r="AF2829">
        <v>2158</v>
      </c>
    </row>
    <row r="2830" spans="1:32" x14ac:dyDescent="0.25">
      <c r="A2830" t="s">
        <v>76</v>
      </c>
      <c r="B2830" t="s">
        <v>12569</v>
      </c>
      <c r="C2830" t="s">
        <v>27</v>
      </c>
      <c r="D2830" t="s">
        <v>12562</v>
      </c>
      <c r="E2830" t="s">
        <v>3173</v>
      </c>
      <c r="F2830" t="s">
        <v>12575</v>
      </c>
      <c r="G2830" t="s">
        <v>5002</v>
      </c>
      <c r="H2830">
        <v>2020</v>
      </c>
      <c r="I2830">
        <v>4</v>
      </c>
      <c r="J2830">
        <v>112</v>
      </c>
      <c r="K2830">
        <v>20200426</v>
      </c>
      <c r="L2830">
        <v>20200426</v>
      </c>
      <c r="M2830" s="34">
        <v>0.79861111111111116</v>
      </c>
      <c r="N2830" s="34">
        <v>1.0416666666666666E-2</v>
      </c>
      <c r="O2830">
        <v>185</v>
      </c>
      <c r="P2830">
        <v>1</v>
      </c>
      <c r="Q2830" t="s">
        <v>12558</v>
      </c>
      <c r="R2830" t="s">
        <v>12557</v>
      </c>
      <c r="S2830" t="s">
        <v>12586</v>
      </c>
      <c r="T2830">
        <v>0</v>
      </c>
      <c r="U2830">
        <v>0</v>
      </c>
      <c r="V2830">
        <v>0</v>
      </c>
      <c r="W2830">
        <v>0</v>
      </c>
      <c r="X2830">
        <v>0</v>
      </c>
      <c r="Y2830">
        <v>0</v>
      </c>
      <c r="Z2830">
        <v>168</v>
      </c>
      <c r="AA2830" t="s">
        <v>11439</v>
      </c>
      <c r="AB2830">
        <v>1</v>
      </c>
      <c r="AC2830">
        <v>168</v>
      </c>
      <c r="AD2830">
        <v>0.36</v>
      </c>
      <c r="AE2830">
        <v>168</v>
      </c>
      <c r="AF2830">
        <v>2158</v>
      </c>
    </row>
    <row r="2831" spans="1:32" x14ac:dyDescent="0.25">
      <c r="A2831" t="s">
        <v>27</v>
      </c>
      <c r="B2831" t="s">
        <v>12562</v>
      </c>
      <c r="C2831" t="s">
        <v>62</v>
      </c>
      <c r="D2831" t="s">
        <v>12580</v>
      </c>
      <c r="E2831" t="s">
        <v>3173</v>
      </c>
      <c r="F2831" t="s">
        <v>12575</v>
      </c>
      <c r="G2831" t="s">
        <v>5002</v>
      </c>
      <c r="H2831">
        <v>2020</v>
      </c>
      <c r="I2831">
        <v>4</v>
      </c>
      <c r="J2831">
        <v>131</v>
      </c>
      <c r="K2831">
        <v>20200405</v>
      </c>
      <c r="L2831">
        <v>20200411</v>
      </c>
      <c r="M2831" s="34">
        <v>0.63888888888888895</v>
      </c>
      <c r="N2831" s="34">
        <v>0.72569444444444453</v>
      </c>
      <c r="O2831">
        <v>245</v>
      </c>
      <c r="P2831" t="s">
        <v>12558</v>
      </c>
      <c r="Q2831">
        <v>2</v>
      </c>
      <c r="R2831" t="s">
        <v>12557</v>
      </c>
      <c r="S2831" t="s">
        <v>12586</v>
      </c>
      <c r="T2831">
        <v>0</v>
      </c>
      <c r="U2831">
        <v>0</v>
      </c>
      <c r="V2831">
        <v>0</v>
      </c>
      <c r="W2831">
        <v>0</v>
      </c>
      <c r="X2831">
        <v>0</v>
      </c>
      <c r="Y2831">
        <v>0</v>
      </c>
      <c r="Z2831">
        <v>168</v>
      </c>
      <c r="AA2831" t="s">
        <v>11439</v>
      </c>
      <c r="AB2831">
        <v>1</v>
      </c>
      <c r="AC2831">
        <v>168</v>
      </c>
      <c r="AD2831">
        <v>0.44</v>
      </c>
      <c r="AE2831">
        <v>168</v>
      </c>
      <c r="AF2831">
        <v>2633</v>
      </c>
    </row>
    <row r="2832" spans="1:32" x14ac:dyDescent="0.25">
      <c r="A2832" t="s">
        <v>62</v>
      </c>
      <c r="B2832" t="s">
        <v>12580</v>
      </c>
      <c r="C2832" t="s">
        <v>27</v>
      </c>
      <c r="D2832" t="s">
        <v>12562</v>
      </c>
      <c r="E2832" t="s">
        <v>3173</v>
      </c>
      <c r="F2832" t="s">
        <v>12575</v>
      </c>
      <c r="G2832" t="s">
        <v>5002</v>
      </c>
      <c r="H2832">
        <v>2020</v>
      </c>
      <c r="I2832">
        <v>4</v>
      </c>
      <c r="J2832">
        <v>126</v>
      </c>
      <c r="K2832">
        <v>20200405</v>
      </c>
      <c r="L2832">
        <v>20200405</v>
      </c>
      <c r="M2832" s="34">
        <v>0.78125</v>
      </c>
      <c r="N2832" s="34">
        <v>1.3888888888888888E-2</v>
      </c>
      <c r="O2832">
        <v>215</v>
      </c>
      <c r="P2832">
        <v>2</v>
      </c>
      <c r="Q2832" t="s">
        <v>12558</v>
      </c>
      <c r="R2832" t="s">
        <v>12557</v>
      </c>
      <c r="S2832" t="s">
        <v>12586</v>
      </c>
      <c r="T2832">
        <v>0</v>
      </c>
      <c r="U2832">
        <v>0</v>
      </c>
      <c r="V2832">
        <v>0</v>
      </c>
      <c r="W2832">
        <v>0</v>
      </c>
      <c r="X2832">
        <v>0</v>
      </c>
      <c r="Y2832">
        <v>0</v>
      </c>
      <c r="Z2832">
        <v>168</v>
      </c>
      <c r="AA2832" t="s">
        <v>11439</v>
      </c>
      <c r="AB2832">
        <v>1</v>
      </c>
      <c r="AC2832">
        <v>168</v>
      </c>
      <c r="AD2832">
        <v>0.44</v>
      </c>
      <c r="AE2832">
        <v>168</v>
      </c>
      <c r="AF2832">
        <v>2633</v>
      </c>
    </row>
    <row r="2833" spans="1:32" x14ac:dyDescent="0.25">
      <c r="A2833" t="s">
        <v>27</v>
      </c>
      <c r="B2833" t="s">
        <v>12562</v>
      </c>
      <c r="C2833" t="s">
        <v>4320</v>
      </c>
      <c r="D2833" t="s">
        <v>12581</v>
      </c>
      <c r="E2833" t="s">
        <v>3173</v>
      </c>
      <c r="F2833" t="s">
        <v>12575</v>
      </c>
      <c r="G2833" t="s">
        <v>5002</v>
      </c>
      <c r="H2833">
        <v>2020</v>
      </c>
      <c r="I2833">
        <v>4</v>
      </c>
      <c r="J2833">
        <v>970</v>
      </c>
      <c r="K2833">
        <v>20200401</v>
      </c>
      <c r="L2833">
        <v>20200401</v>
      </c>
      <c r="M2833" s="34">
        <v>0.3923611111111111</v>
      </c>
      <c r="N2833" s="34">
        <v>0.51388888888888895</v>
      </c>
      <c r="O2833">
        <v>175</v>
      </c>
      <c r="P2833" t="s">
        <v>12558</v>
      </c>
      <c r="Q2833" t="s">
        <v>12559</v>
      </c>
      <c r="R2833" t="s">
        <v>12557</v>
      </c>
      <c r="S2833" t="s">
        <v>12641</v>
      </c>
      <c r="T2833">
        <v>0</v>
      </c>
      <c r="U2833">
        <v>0</v>
      </c>
      <c r="V2833">
        <v>165</v>
      </c>
      <c r="W2833">
        <v>0</v>
      </c>
      <c r="X2833">
        <v>0</v>
      </c>
      <c r="Y2833">
        <v>0</v>
      </c>
      <c r="Z2833">
        <v>0</v>
      </c>
      <c r="AA2833" t="s">
        <v>11439</v>
      </c>
      <c r="AB2833">
        <v>1</v>
      </c>
      <c r="AC2833">
        <v>165</v>
      </c>
      <c r="AD2833">
        <v>0.34</v>
      </c>
      <c r="AE2833">
        <v>165</v>
      </c>
      <c r="AF2833">
        <v>2031</v>
      </c>
    </row>
    <row r="2834" spans="1:32" x14ac:dyDescent="0.25">
      <c r="A2834" t="s">
        <v>4320</v>
      </c>
      <c r="B2834" t="s">
        <v>12581</v>
      </c>
      <c r="C2834" t="s">
        <v>27</v>
      </c>
      <c r="D2834" t="s">
        <v>12562</v>
      </c>
      <c r="E2834" t="s">
        <v>3173</v>
      </c>
      <c r="F2834" t="s">
        <v>12575</v>
      </c>
      <c r="G2834" t="s">
        <v>5002</v>
      </c>
      <c r="H2834">
        <v>2020</v>
      </c>
      <c r="I2834">
        <v>4</v>
      </c>
      <c r="J2834">
        <v>973</v>
      </c>
      <c r="K2834">
        <v>20200401</v>
      </c>
      <c r="L2834">
        <v>20200401</v>
      </c>
      <c r="M2834" s="34">
        <v>0.61111111111111105</v>
      </c>
      <c r="N2834" s="34">
        <v>0.73958333333333337</v>
      </c>
      <c r="O2834">
        <v>185</v>
      </c>
      <c r="P2834" t="s">
        <v>12559</v>
      </c>
      <c r="Q2834" t="s">
        <v>12558</v>
      </c>
      <c r="R2834" t="s">
        <v>12557</v>
      </c>
      <c r="S2834" t="s">
        <v>12641</v>
      </c>
      <c r="T2834">
        <v>0</v>
      </c>
      <c r="U2834">
        <v>0</v>
      </c>
      <c r="V2834">
        <v>165</v>
      </c>
      <c r="W2834">
        <v>0</v>
      </c>
      <c r="X2834">
        <v>0</v>
      </c>
      <c r="Y2834">
        <v>0</v>
      </c>
      <c r="Z2834">
        <v>0</v>
      </c>
      <c r="AA2834" t="s">
        <v>11439</v>
      </c>
      <c r="AB2834">
        <v>1</v>
      </c>
      <c r="AC2834">
        <v>165</v>
      </c>
      <c r="AD2834">
        <v>0.34</v>
      </c>
      <c r="AE2834">
        <v>165</v>
      </c>
      <c r="AF2834">
        <v>2031</v>
      </c>
    </row>
    <row r="2835" spans="1:32" x14ac:dyDescent="0.25">
      <c r="A2835" t="s">
        <v>76</v>
      </c>
      <c r="B2835" t="s">
        <v>12569</v>
      </c>
      <c r="C2835" t="s">
        <v>27</v>
      </c>
      <c r="D2835" t="s">
        <v>12562</v>
      </c>
      <c r="E2835" t="s">
        <v>3173</v>
      </c>
      <c r="F2835" t="s">
        <v>12575</v>
      </c>
      <c r="G2835" t="s">
        <v>5002</v>
      </c>
      <c r="H2835">
        <v>2020</v>
      </c>
      <c r="I2835">
        <v>4</v>
      </c>
      <c r="J2835">
        <v>106</v>
      </c>
      <c r="K2835">
        <v>20200402</v>
      </c>
      <c r="L2835">
        <v>20200402</v>
      </c>
      <c r="M2835" s="34">
        <v>0.74305555555555547</v>
      </c>
      <c r="N2835" s="34">
        <v>0.95833333333333337</v>
      </c>
      <c r="O2835">
        <v>190</v>
      </c>
      <c r="P2835">
        <v>1</v>
      </c>
      <c r="Q2835" t="s">
        <v>12558</v>
      </c>
      <c r="R2835" t="s">
        <v>12557</v>
      </c>
      <c r="S2835" t="s">
        <v>12587</v>
      </c>
      <c r="T2835">
        <v>0</v>
      </c>
      <c r="U2835">
        <v>0</v>
      </c>
      <c r="V2835">
        <v>0</v>
      </c>
      <c r="W2835">
        <v>165</v>
      </c>
      <c r="X2835">
        <v>0</v>
      </c>
      <c r="Y2835">
        <v>0</v>
      </c>
      <c r="Z2835">
        <v>0</v>
      </c>
      <c r="AA2835" t="s">
        <v>11439</v>
      </c>
      <c r="AB2835">
        <v>1</v>
      </c>
      <c r="AC2835">
        <v>165</v>
      </c>
      <c r="AD2835">
        <v>0.36</v>
      </c>
      <c r="AE2835">
        <v>165</v>
      </c>
      <c r="AF2835">
        <v>2158</v>
      </c>
    </row>
    <row r="2836" spans="1:32" x14ac:dyDescent="0.25">
      <c r="A2836" t="s">
        <v>27</v>
      </c>
      <c r="B2836" t="s">
        <v>12562</v>
      </c>
      <c r="C2836" t="s">
        <v>3669</v>
      </c>
      <c r="D2836" t="s">
        <v>12635</v>
      </c>
      <c r="E2836" t="s">
        <v>3173</v>
      </c>
      <c r="F2836" t="s">
        <v>12575</v>
      </c>
      <c r="G2836" t="s">
        <v>5002</v>
      </c>
      <c r="H2836">
        <v>2020</v>
      </c>
      <c r="I2836">
        <v>4</v>
      </c>
      <c r="J2836">
        <v>934</v>
      </c>
      <c r="K2836">
        <v>20200401</v>
      </c>
      <c r="L2836">
        <v>20200404</v>
      </c>
      <c r="M2836" s="34">
        <v>0.38194444444444442</v>
      </c>
      <c r="N2836" s="34">
        <v>0.52430555555555558</v>
      </c>
      <c r="O2836">
        <v>205</v>
      </c>
      <c r="P2836" t="s">
        <v>12558</v>
      </c>
      <c r="Q2836" t="s">
        <v>12559</v>
      </c>
      <c r="R2836" t="s">
        <v>12557</v>
      </c>
      <c r="S2836" t="s">
        <v>12597</v>
      </c>
      <c r="T2836">
        <v>0</v>
      </c>
      <c r="U2836">
        <v>0</v>
      </c>
      <c r="V2836">
        <v>0</v>
      </c>
      <c r="W2836">
        <v>0</v>
      </c>
      <c r="X2836">
        <v>0</v>
      </c>
      <c r="Y2836">
        <v>165</v>
      </c>
      <c r="Z2836">
        <v>0</v>
      </c>
      <c r="AA2836" t="s">
        <v>11439</v>
      </c>
      <c r="AB2836">
        <v>1</v>
      </c>
      <c r="AC2836">
        <v>165</v>
      </c>
      <c r="AD2836">
        <v>0.41</v>
      </c>
      <c r="AE2836">
        <v>165</v>
      </c>
      <c r="AF2836">
        <v>2477</v>
      </c>
    </row>
    <row r="2837" spans="1:32" x14ac:dyDescent="0.25">
      <c r="A2837" t="s">
        <v>3669</v>
      </c>
      <c r="B2837" t="s">
        <v>12635</v>
      </c>
      <c r="C2837" t="s">
        <v>27</v>
      </c>
      <c r="D2837" t="s">
        <v>12562</v>
      </c>
      <c r="E2837" t="s">
        <v>3173</v>
      </c>
      <c r="F2837" t="s">
        <v>12575</v>
      </c>
      <c r="G2837" t="s">
        <v>5002</v>
      </c>
      <c r="H2837">
        <v>2020</v>
      </c>
      <c r="I2837">
        <v>4</v>
      </c>
      <c r="J2837">
        <v>935</v>
      </c>
      <c r="K2837">
        <v>20200401</v>
      </c>
      <c r="L2837">
        <v>20200403</v>
      </c>
      <c r="M2837" s="34">
        <v>0.57291666666666663</v>
      </c>
      <c r="N2837" s="34">
        <v>0.72916666666666663</v>
      </c>
      <c r="O2837">
        <v>225</v>
      </c>
      <c r="P2837" t="s">
        <v>12559</v>
      </c>
      <c r="Q2837" t="s">
        <v>12558</v>
      </c>
      <c r="R2837" t="s">
        <v>12557</v>
      </c>
      <c r="S2837" t="s">
        <v>12634</v>
      </c>
      <c r="T2837">
        <v>0</v>
      </c>
      <c r="U2837">
        <v>0</v>
      </c>
      <c r="V2837">
        <v>0</v>
      </c>
      <c r="W2837">
        <v>0</v>
      </c>
      <c r="X2837">
        <v>165</v>
      </c>
      <c r="Y2837">
        <v>0</v>
      </c>
      <c r="Z2837">
        <v>0</v>
      </c>
      <c r="AA2837" t="s">
        <v>11439</v>
      </c>
      <c r="AB2837">
        <v>1</v>
      </c>
      <c r="AC2837">
        <v>165</v>
      </c>
      <c r="AD2837">
        <v>0.41</v>
      </c>
      <c r="AE2837">
        <v>165</v>
      </c>
      <c r="AF2837">
        <v>2477</v>
      </c>
    </row>
    <row r="2838" spans="1:32" x14ac:dyDescent="0.25">
      <c r="A2838" t="s">
        <v>27</v>
      </c>
      <c r="B2838" t="s">
        <v>12562</v>
      </c>
      <c r="C2838" t="s">
        <v>62</v>
      </c>
      <c r="D2838" t="s">
        <v>12580</v>
      </c>
      <c r="E2838" t="s">
        <v>3173</v>
      </c>
      <c r="F2838" t="s">
        <v>12575</v>
      </c>
      <c r="G2838" t="s">
        <v>5002</v>
      </c>
      <c r="H2838">
        <v>2020</v>
      </c>
      <c r="I2838">
        <v>4</v>
      </c>
      <c r="J2838">
        <v>131</v>
      </c>
      <c r="K2838">
        <v>20200406</v>
      </c>
      <c r="L2838">
        <v>20200406</v>
      </c>
      <c r="M2838" s="34">
        <v>0.63888888888888895</v>
      </c>
      <c r="N2838" s="34">
        <v>0.72569444444444453</v>
      </c>
      <c r="O2838">
        <v>245</v>
      </c>
      <c r="P2838" t="s">
        <v>12558</v>
      </c>
      <c r="Q2838">
        <v>2</v>
      </c>
      <c r="R2838" t="s">
        <v>12557</v>
      </c>
      <c r="S2838" t="s">
        <v>12579</v>
      </c>
      <c r="T2838">
        <v>165</v>
      </c>
      <c r="U2838">
        <v>0</v>
      </c>
      <c r="V2838">
        <v>0</v>
      </c>
      <c r="W2838">
        <v>0</v>
      </c>
      <c r="X2838">
        <v>0</v>
      </c>
      <c r="Y2838">
        <v>0</v>
      </c>
      <c r="Z2838">
        <v>0</v>
      </c>
      <c r="AA2838" t="s">
        <v>11439</v>
      </c>
      <c r="AB2838">
        <v>1</v>
      </c>
      <c r="AC2838">
        <v>165</v>
      </c>
      <c r="AD2838">
        <v>0.43</v>
      </c>
      <c r="AE2838">
        <v>165</v>
      </c>
      <c r="AF2838">
        <v>2633</v>
      </c>
    </row>
    <row r="2839" spans="1:32" x14ac:dyDescent="0.25">
      <c r="A2839" t="s">
        <v>4008</v>
      </c>
      <c r="B2839" t="s">
        <v>12572</v>
      </c>
      <c r="C2839" t="s">
        <v>27</v>
      </c>
      <c r="D2839" t="s">
        <v>12562</v>
      </c>
      <c r="E2839" t="s">
        <v>3173</v>
      </c>
      <c r="F2839" t="s">
        <v>12575</v>
      </c>
      <c r="G2839" t="s">
        <v>5002</v>
      </c>
      <c r="H2839">
        <v>2020</v>
      </c>
      <c r="I2839">
        <v>4</v>
      </c>
      <c r="J2839">
        <v>959</v>
      </c>
      <c r="K2839">
        <v>20200401</v>
      </c>
      <c r="L2839">
        <v>20200404</v>
      </c>
      <c r="M2839" s="34">
        <v>0.8125</v>
      </c>
      <c r="N2839" s="34">
        <v>0.98611111111111116</v>
      </c>
      <c r="O2839">
        <v>190</v>
      </c>
      <c r="P2839" t="s">
        <v>12559</v>
      </c>
      <c r="Q2839" t="s">
        <v>12558</v>
      </c>
      <c r="R2839" t="s">
        <v>12557</v>
      </c>
      <c r="S2839" t="s">
        <v>12631</v>
      </c>
      <c r="T2839">
        <v>0</v>
      </c>
      <c r="U2839">
        <v>0</v>
      </c>
      <c r="V2839">
        <v>0</v>
      </c>
      <c r="W2839">
        <v>0</v>
      </c>
      <c r="X2839">
        <v>0</v>
      </c>
      <c r="Y2839">
        <v>165</v>
      </c>
      <c r="Z2839">
        <v>0</v>
      </c>
      <c r="AA2839" t="s">
        <v>11439</v>
      </c>
      <c r="AB2839">
        <v>1</v>
      </c>
      <c r="AC2839">
        <v>165</v>
      </c>
      <c r="AD2839">
        <v>0.35</v>
      </c>
      <c r="AE2839">
        <v>165</v>
      </c>
      <c r="AF2839">
        <v>2142</v>
      </c>
    </row>
    <row r="2840" spans="1:32" x14ac:dyDescent="0.25">
      <c r="A2840" t="s">
        <v>27</v>
      </c>
      <c r="B2840" t="s">
        <v>12562</v>
      </c>
      <c r="C2840" t="s">
        <v>4008</v>
      </c>
      <c r="D2840" t="s">
        <v>12572</v>
      </c>
      <c r="E2840" t="s">
        <v>3173</v>
      </c>
      <c r="F2840" t="s">
        <v>12575</v>
      </c>
      <c r="G2840" t="s">
        <v>5002</v>
      </c>
      <c r="H2840">
        <v>2020</v>
      </c>
      <c r="I2840">
        <v>4</v>
      </c>
      <c r="J2840">
        <v>956</v>
      </c>
      <c r="K2840">
        <v>20200401</v>
      </c>
      <c r="L2840">
        <v>20200404</v>
      </c>
      <c r="M2840" s="34">
        <v>0.67013888888888884</v>
      </c>
      <c r="N2840" s="34">
        <v>0.76041666666666663</v>
      </c>
      <c r="O2840">
        <v>190</v>
      </c>
      <c r="P2840" t="s">
        <v>12558</v>
      </c>
      <c r="Q2840" t="s">
        <v>12559</v>
      </c>
      <c r="R2840" t="s">
        <v>12557</v>
      </c>
      <c r="S2840" t="s">
        <v>12631</v>
      </c>
      <c r="T2840">
        <v>0</v>
      </c>
      <c r="U2840">
        <v>0</v>
      </c>
      <c r="V2840">
        <v>0</v>
      </c>
      <c r="W2840">
        <v>0</v>
      </c>
      <c r="X2840">
        <v>0</v>
      </c>
      <c r="Y2840">
        <v>165</v>
      </c>
      <c r="Z2840">
        <v>0</v>
      </c>
      <c r="AA2840" t="s">
        <v>11439</v>
      </c>
      <c r="AB2840">
        <v>1</v>
      </c>
      <c r="AC2840">
        <v>165</v>
      </c>
      <c r="AD2840">
        <v>0.35</v>
      </c>
      <c r="AE2840">
        <v>165</v>
      </c>
      <c r="AF2840">
        <v>2142</v>
      </c>
    </row>
    <row r="2841" spans="1:32" x14ac:dyDescent="0.25">
      <c r="A2841" t="s">
        <v>62</v>
      </c>
      <c r="B2841" t="s">
        <v>12580</v>
      </c>
      <c r="C2841" t="s">
        <v>27</v>
      </c>
      <c r="D2841" t="s">
        <v>12562</v>
      </c>
      <c r="E2841" t="s">
        <v>3173</v>
      </c>
      <c r="F2841" t="s">
        <v>12575</v>
      </c>
      <c r="G2841" t="s">
        <v>5002</v>
      </c>
      <c r="H2841">
        <v>2020</v>
      </c>
      <c r="I2841">
        <v>4</v>
      </c>
      <c r="J2841">
        <v>126</v>
      </c>
      <c r="K2841">
        <v>20200406</v>
      </c>
      <c r="L2841">
        <v>20200406</v>
      </c>
      <c r="M2841" s="34">
        <v>0.78125</v>
      </c>
      <c r="N2841" s="34">
        <v>1.3888888888888888E-2</v>
      </c>
      <c r="O2841">
        <v>215</v>
      </c>
      <c r="P2841">
        <v>2</v>
      </c>
      <c r="Q2841" t="s">
        <v>12558</v>
      </c>
      <c r="R2841" t="s">
        <v>12557</v>
      </c>
      <c r="S2841" t="s">
        <v>12579</v>
      </c>
      <c r="T2841">
        <v>165</v>
      </c>
      <c r="U2841">
        <v>0</v>
      </c>
      <c r="V2841">
        <v>0</v>
      </c>
      <c r="W2841">
        <v>0</v>
      </c>
      <c r="X2841">
        <v>0</v>
      </c>
      <c r="Y2841">
        <v>0</v>
      </c>
      <c r="Z2841">
        <v>0</v>
      </c>
      <c r="AA2841" t="s">
        <v>11439</v>
      </c>
      <c r="AB2841">
        <v>1</v>
      </c>
      <c r="AC2841">
        <v>165</v>
      </c>
      <c r="AD2841">
        <v>0.43</v>
      </c>
      <c r="AE2841">
        <v>165</v>
      </c>
      <c r="AF2841">
        <v>2633</v>
      </c>
    </row>
    <row r="2842" spans="1:32" x14ac:dyDescent="0.25">
      <c r="A2842" t="s">
        <v>3192</v>
      </c>
      <c r="B2842" t="s">
        <v>12630</v>
      </c>
      <c r="C2842" t="s">
        <v>27</v>
      </c>
      <c r="D2842" t="s">
        <v>12562</v>
      </c>
      <c r="E2842" t="s">
        <v>3173</v>
      </c>
      <c r="F2842" t="s">
        <v>12575</v>
      </c>
      <c r="G2842" t="s">
        <v>5002</v>
      </c>
      <c r="H2842">
        <v>2020</v>
      </c>
      <c r="I2842">
        <v>4</v>
      </c>
      <c r="J2842">
        <v>993</v>
      </c>
      <c r="K2842">
        <v>20200401</v>
      </c>
      <c r="L2842">
        <v>20200402</v>
      </c>
      <c r="M2842" s="34">
        <v>0.61805555555555558</v>
      </c>
      <c r="N2842" s="34">
        <v>0.75</v>
      </c>
      <c r="O2842">
        <v>250</v>
      </c>
      <c r="P2842" t="s">
        <v>12559</v>
      </c>
      <c r="Q2842" t="s">
        <v>12558</v>
      </c>
      <c r="R2842" t="s">
        <v>12557</v>
      </c>
      <c r="S2842" t="s">
        <v>12589</v>
      </c>
      <c r="T2842">
        <v>0</v>
      </c>
      <c r="U2842">
        <v>0</v>
      </c>
      <c r="V2842">
        <v>0</v>
      </c>
      <c r="W2842">
        <v>165</v>
      </c>
      <c r="X2842">
        <v>0</v>
      </c>
      <c r="Y2842">
        <v>0</v>
      </c>
      <c r="Z2842">
        <v>0</v>
      </c>
      <c r="AA2842" t="s">
        <v>11439</v>
      </c>
      <c r="AB2842">
        <v>1</v>
      </c>
      <c r="AC2842">
        <v>165</v>
      </c>
      <c r="AD2842">
        <v>0.48</v>
      </c>
      <c r="AE2842">
        <v>165</v>
      </c>
      <c r="AF2842">
        <v>2879</v>
      </c>
    </row>
    <row r="2843" spans="1:32" x14ac:dyDescent="0.25">
      <c r="A2843" t="s">
        <v>27</v>
      </c>
      <c r="B2843" t="s">
        <v>12562</v>
      </c>
      <c r="C2843" t="s">
        <v>4187</v>
      </c>
      <c r="D2843" t="s">
        <v>12601</v>
      </c>
      <c r="E2843" t="s">
        <v>3173</v>
      </c>
      <c r="F2843" t="s">
        <v>12575</v>
      </c>
      <c r="G2843" t="s">
        <v>5002</v>
      </c>
      <c r="H2843">
        <v>2020</v>
      </c>
      <c r="I2843">
        <v>4</v>
      </c>
      <c r="J2843">
        <v>948</v>
      </c>
      <c r="K2843">
        <v>20200420</v>
      </c>
      <c r="L2843">
        <v>20200420</v>
      </c>
      <c r="M2843" s="34">
        <v>0.99930555555555556</v>
      </c>
      <c r="N2843" s="34">
        <v>0.24652777777777779</v>
      </c>
      <c r="O2843">
        <v>236</v>
      </c>
      <c r="P2843" t="s">
        <v>12558</v>
      </c>
      <c r="Q2843" t="s">
        <v>12559</v>
      </c>
      <c r="R2843" t="s">
        <v>12557</v>
      </c>
      <c r="S2843" t="s">
        <v>12579</v>
      </c>
      <c r="T2843">
        <v>165</v>
      </c>
      <c r="U2843">
        <v>0</v>
      </c>
      <c r="V2843">
        <v>0</v>
      </c>
      <c r="W2843">
        <v>0</v>
      </c>
      <c r="X2843">
        <v>0</v>
      </c>
      <c r="Y2843">
        <v>0</v>
      </c>
      <c r="Z2843">
        <v>0</v>
      </c>
      <c r="AA2843" t="s">
        <v>11439</v>
      </c>
      <c r="AB2843">
        <v>1</v>
      </c>
      <c r="AC2843">
        <v>165</v>
      </c>
      <c r="AD2843">
        <v>0.5</v>
      </c>
      <c r="AE2843">
        <v>165</v>
      </c>
      <c r="AF2843">
        <v>3009</v>
      </c>
    </row>
    <row r="2844" spans="1:32" x14ac:dyDescent="0.25">
      <c r="A2844" t="s">
        <v>4187</v>
      </c>
      <c r="B2844" t="s">
        <v>12601</v>
      </c>
      <c r="C2844" t="s">
        <v>27</v>
      </c>
      <c r="D2844" t="s">
        <v>12562</v>
      </c>
      <c r="E2844" t="s">
        <v>3173</v>
      </c>
      <c r="F2844" t="s">
        <v>12575</v>
      </c>
      <c r="G2844" t="s">
        <v>5002</v>
      </c>
      <c r="H2844">
        <v>2020</v>
      </c>
      <c r="I2844">
        <v>4</v>
      </c>
      <c r="J2844">
        <v>949</v>
      </c>
      <c r="K2844">
        <v>20200420</v>
      </c>
      <c r="L2844">
        <v>20200420</v>
      </c>
      <c r="M2844" s="34">
        <v>0.30208333333333331</v>
      </c>
      <c r="N2844" s="34">
        <v>0.41319444444444442</v>
      </c>
      <c r="O2844">
        <v>280</v>
      </c>
      <c r="P2844" t="s">
        <v>12559</v>
      </c>
      <c r="Q2844" t="s">
        <v>12558</v>
      </c>
      <c r="R2844" t="s">
        <v>12557</v>
      </c>
      <c r="S2844" t="s">
        <v>12579</v>
      </c>
      <c r="T2844">
        <v>165</v>
      </c>
      <c r="U2844">
        <v>0</v>
      </c>
      <c r="V2844">
        <v>0</v>
      </c>
      <c r="W2844">
        <v>0</v>
      </c>
      <c r="X2844">
        <v>0</v>
      </c>
      <c r="Y2844">
        <v>0</v>
      </c>
      <c r="Z2844">
        <v>0</v>
      </c>
      <c r="AA2844" t="s">
        <v>11439</v>
      </c>
      <c r="AB2844">
        <v>1</v>
      </c>
      <c r="AC2844">
        <v>165</v>
      </c>
      <c r="AD2844">
        <v>0.5</v>
      </c>
      <c r="AE2844">
        <v>165</v>
      </c>
      <c r="AF2844">
        <v>3009</v>
      </c>
    </row>
    <row r="2845" spans="1:32" x14ac:dyDescent="0.25">
      <c r="A2845" t="s">
        <v>27</v>
      </c>
      <c r="B2845" t="s">
        <v>12562</v>
      </c>
      <c r="C2845" t="s">
        <v>3192</v>
      </c>
      <c r="D2845" t="s">
        <v>12630</v>
      </c>
      <c r="E2845" t="s">
        <v>3173</v>
      </c>
      <c r="F2845" t="s">
        <v>12575</v>
      </c>
      <c r="G2845" t="s">
        <v>5002</v>
      </c>
      <c r="H2845">
        <v>2020</v>
      </c>
      <c r="I2845">
        <v>4</v>
      </c>
      <c r="J2845">
        <v>990</v>
      </c>
      <c r="K2845">
        <v>20200401</v>
      </c>
      <c r="L2845">
        <v>20200402</v>
      </c>
      <c r="M2845" s="34">
        <v>0.36458333333333331</v>
      </c>
      <c r="N2845" s="34">
        <v>0.5625</v>
      </c>
      <c r="O2845">
        <v>225</v>
      </c>
      <c r="P2845" t="s">
        <v>12558</v>
      </c>
      <c r="Q2845" t="s">
        <v>12559</v>
      </c>
      <c r="R2845" t="s">
        <v>12557</v>
      </c>
      <c r="S2845" t="s">
        <v>12589</v>
      </c>
      <c r="T2845">
        <v>0</v>
      </c>
      <c r="U2845">
        <v>0</v>
      </c>
      <c r="V2845">
        <v>0</v>
      </c>
      <c r="W2845">
        <v>165</v>
      </c>
      <c r="X2845">
        <v>0</v>
      </c>
      <c r="Y2845">
        <v>0</v>
      </c>
      <c r="Z2845">
        <v>0</v>
      </c>
      <c r="AA2845" t="s">
        <v>11439</v>
      </c>
      <c r="AB2845">
        <v>1</v>
      </c>
      <c r="AC2845">
        <v>165</v>
      </c>
      <c r="AD2845">
        <v>0.48</v>
      </c>
      <c r="AE2845">
        <v>165</v>
      </c>
      <c r="AF2845">
        <v>2879</v>
      </c>
    </row>
    <row r="2846" spans="1:32" x14ac:dyDescent="0.25">
      <c r="A2846" t="s">
        <v>4045</v>
      </c>
      <c r="B2846" t="s">
        <v>12566</v>
      </c>
      <c r="C2846" t="s">
        <v>27</v>
      </c>
      <c r="D2846" t="s">
        <v>12562</v>
      </c>
      <c r="E2846" t="s">
        <v>3154</v>
      </c>
      <c r="F2846" t="s">
        <v>12565</v>
      </c>
      <c r="G2846" t="s">
        <v>5002</v>
      </c>
      <c r="H2846">
        <v>2020</v>
      </c>
      <c r="I2846">
        <v>4</v>
      </c>
      <c r="J2846">
        <v>410</v>
      </c>
      <c r="K2846">
        <v>20200403</v>
      </c>
      <c r="L2846">
        <v>20200403</v>
      </c>
      <c r="M2846" s="34">
        <v>0.33333333333333331</v>
      </c>
      <c r="N2846" s="34">
        <v>0.52777777777777779</v>
      </c>
      <c r="O2846">
        <v>160</v>
      </c>
      <c r="P2846" t="s">
        <v>12559</v>
      </c>
      <c r="Q2846" t="s">
        <v>12558</v>
      </c>
      <c r="R2846" t="s">
        <v>12557</v>
      </c>
      <c r="S2846" t="s">
        <v>12556</v>
      </c>
      <c r="T2846">
        <v>0</v>
      </c>
      <c r="U2846">
        <v>0</v>
      </c>
      <c r="V2846">
        <v>0</v>
      </c>
      <c r="W2846">
        <v>0</v>
      </c>
      <c r="X2846">
        <v>146</v>
      </c>
      <c r="Y2846">
        <v>0</v>
      </c>
      <c r="Z2846">
        <v>0</v>
      </c>
      <c r="AA2846" t="s">
        <v>11439</v>
      </c>
      <c r="AB2846">
        <v>1</v>
      </c>
      <c r="AC2846">
        <v>146</v>
      </c>
      <c r="AD2846">
        <v>0.26</v>
      </c>
      <c r="AE2846">
        <v>146</v>
      </c>
      <c r="AF2846">
        <v>1811</v>
      </c>
    </row>
    <row r="2847" spans="1:32" x14ac:dyDescent="0.25">
      <c r="A2847" t="s">
        <v>27</v>
      </c>
      <c r="B2847" t="s">
        <v>12562</v>
      </c>
      <c r="C2847" t="s">
        <v>4045</v>
      </c>
      <c r="D2847" t="s">
        <v>12566</v>
      </c>
      <c r="E2847" t="s">
        <v>3154</v>
      </c>
      <c r="F2847" t="s">
        <v>12565</v>
      </c>
      <c r="G2847" t="s">
        <v>5002</v>
      </c>
      <c r="H2847">
        <v>2020</v>
      </c>
      <c r="I2847">
        <v>4</v>
      </c>
      <c r="J2847">
        <v>411</v>
      </c>
      <c r="K2847">
        <v>20200403</v>
      </c>
      <c r="L2847">
        <v>20200403</v>
      </c>
      <c r="M2847" s="34">
        <v>0.59027777777777779</v>
      </c>
      <c r="N2847" s="34">
        <v>0.63194444444444442</v>
      </c>
      <c r="O2847">
        <v>180</v>
      </c>
      <c r="P2847" t="s">
        <v>12558</v>
      </c>
      <c r="Q2847" t="s">
        <v>12559</v>
      </c>
      <c r="R2847" t="s">
        <v>12557</v>
      </c>
      <c r="S2847" t="s">
        <v>12556</v>
      </c>
      <c r="T2847">
        <v>0</v>
      </c>
      <c r="U2847">
        <v>0</v>
      </c>
      <c r="V2847">
        <v>0</v>
      </c>
      <c r="W2847">
        <v>0</v>
      </c>
      <c r="X2847">
        <v>146</v>
      </c>
      <c r="Y2847">
        <v>0</v>
      </c>
      <c r="Z2847">
        <v>0</v>
      </c>
      <c r="AA2847" t="s">
        <v>11439</v>
      </c>
      <c r="AB2847">
        <v>1</v>
      </c>
      <c r="AC2847">
        <v>146</v>
      </c>
      <c r="AD2847">
        <v>0.26</v>
      </c>
      <c r="AE2847">
        <v>146</v>
      </c>
      <c r="AF2847">
        <v>1811</v>
      </c>
    </row>
    <row r="2848" spans="1:32" x14ac:dyDescent="0.25">
      <c r="A2848" t="s">
        <v>27</v>
      </c>
      <c r="B2848" t="s">
        <v>12562</v>
      </c>
      <c r="C2848" t="s">
        <v>4448</v>
      </c>
      <c r="D2848" t="s">
        <v>12593</v>
      </c>
      <c r="E2848" t="s">
        <v>12592</v>
      </c>
      <c r="F2848" t="s">
        <v>12591</v>
      </c>
      <c r="G2848" t="s">
        <v>5002</v>
      </c>
      <c r="H2848">
        <v>2020</v>
      </c>
      <c r="I2848">
        <v>4</v>
      </c>
      <c r="J2848">
        <v>51</v>
      </c>
      <c r="K2848">
        <v>20200401</v>
      </c>
      <c r="L2848">
        <v>20200403</v>
      </c>
      <c r="M2848" s="34">
        <v>0.52430555555555558</v>
      </c>
      <c r="N2848" s="34">
        <v>0.59027777777777779</v>
      </c>
      <c r="O2848">
        <v>215</v>
      </c>
      <c r="P2848" t="s">
        <v>12558</v>
      </c>
      <c r="Q2848" t="s">
        <v>12559</v>
      </c>
      <c r="R2848" t="s">
        <v>12557</v>
      </c>
      <c r="S2848" t="s">
        <v>12556</v>
      </c>
      <c r="T2848">
        <v>0</v>
      </c>
      <c r="U2848">
        <v>0</v>
      </c>
      <c r="V2848">
        <v>0</v>
      </c>
      <c r="W2848">
        <v>0</v>
      </c>
      <c r="X2848">
        <v>126</v>
      </c>
      <c r="Y2848">
        <v>0</v>
      </c>
      <c r="Z2848">
        <v>0</v>
      </c>
      <c r="AA2848" t="s">
        <v>11439</v>
      </c>
      <c r="AB2848">
        <v>1</v>
      </c>
      <c r="AC2848">
        <v>126</v>
      </c>
      <c r="AD2848">
        <v>0.28000000000000003</v>
      </c>
      <c r="AE2848">
        <v>126</v>
      </c>
      <c r="AF2848">
        <v>2229</v>
      </c>
    </row>
    <row r="2849" spans="1:32" x14ac:dyDescent="0.25">
      <c r="A2849" t="s">
        <v>4448</v>
      </c>
      <c r="B2849" t="s">
        <v>12593</v>
      </c>
      <c r="C2849" t="s">
        <v>27</v>
      </c>
      <c r="D2849" t="s">
        <v>12562</v>
      </c>
      <c r="E2849" t="s">
        <v>12592</v>
      </c>
      <c r="F2849" t="s">
        <v>12591</v>
      </c>
      <c r="G2849" t="s">
        <v>5002</v>
      </c>
      <c r="H2849">
        <v>2020</v>
      </c>
      <c r="I2849">
        <v>4</v>
      </c>
      <c r="J2849">
        <v>50</v>
      </c>
      <c r="K2849">
        <v>20200401</v>
      </c>
      <c r="L2849">
        <v>20200403</v>
      </c>
      <c r="M2849" s="34">
        <v>0.27083333333333331</v>
      </c>
      <c r="N2849" s="34">
        <v>0.4826388888888889</v>
      </c>
      <c r="O2849">
        <v>185</v>
      </c>
      <c r="P2849" t="s">
        <v>12559</v>
      </c>
      <c r="Q2849" t="s">
        <v>12558</v>
      </c>
      <c r="R2849" t="s">
        <v>12557</v>
      </c>
      <c r="S2849" t="s">
        <v>12556</v>
      </c>
      <c r="T2849">
        <v>0</v>
      </c>
      <c r="U2849">
        <v>0</v>
      </c>
      <c r="V2849">
        <v>0</v>
      </c>
      <c r="W2849">
        <v>0</v>
      </c>
      <c r="X2849">
        <v>126</v>
      </c>
      <c r="Y2849">
        <v>0</v>
      </c>
      <c r="Z2849">
        <v>0</v>
      </c>
      <c r="AA2849" t="s">
        <v>11439</v>
      </c>
      <c r="AB2849">
        <v>1</v>
      </c>
      <c r="AC2849">
        <v>126</v>
      </c>
      <c r="AD2849">
        <v>0.28000000000000003</v>
      </c>
      <c r="AE2849">
        <v>126</v>
      </c>
      <c r="AF2849">
        <v>2229</v>
      </c>
    </row>
    <row r="2850" spans="1:32" x14ac:dyDescent="0.25">
      <c r="A2850" t="s">
        <v>27</v>
      </c>
      <c r="B2850" t="s">
        <v>12562</v>
      </c>
      <c r="C2850" t="s">
        <v>4008</v>
      </c>
      <c r="D2850" t="s">
        <v>12572</v>
      </c>
      <c r="E2850" t="s">
        <v>3194</v>
      </c>
      <c r="F2850" t="s">
        <v>12571</v>
      </c>
      <c r="G2850" t="s">
        <v>5002</v>
      </c>
      <c r="H2850">
        <v>2020</v>
      </c>
      <c r="I2850">
        <v>4</v>
      </c>
      <c r="J2850">
        <v>416</v>
      </c>
      <c r="K2850">
        <v>20200403</v>
      </c>
      <c r="L2850">
        <v>20200403</v>
      </c>
      <c r="M2850" s="34">
        <v>0.29166666666666669</v>
      </c>
      <c r="N2850" s="34">
        <v>0.38194444444444442</v>
      </c>
      <c r="O2850">
        <v>190</v>
      </c>
      <c r="P2850" t="s">
        <v>12558</v>
      </c>
      <c r="Q2850" t="s">
        <v>12559</v>
      </c>
      <c r="R2850" t="s">
        <v>12557</v>
      </c>
      <c r="S2850" t="s">
        <v>12556</v>
      </c>
      <c r="T2850">
        <v>0</v>
      </c>
      <c r="U2850">
        <v>0</v>
      </c>
      <c r="V2850">
        <v>0</v>
      </c>
      <c r="W2850">
        <v>0</v>
      </c>
      <c r="X2850">
        <v>122</v>
      </c>
      <c r="Y2850">
        <v>0</v>
      </c>
      <c r="Z2850">
        <v>0</v>
      </c>
      <c r="AA2850" t="s">
        <v>11439</v>
      </c>
      <c r="AB2850">
        <v>1</v>
      </c>
      <c r="AC2850">
        <v>122</v>
      </c>
      <c r="AD2850">
        <v>0.26</v>
      </c>
      <c r="AE2850">
        <v>122</v>
      </c>
      <c r="AF2850">
        <v>2142</v>
      </c>
    </row>
    <row r="2851" spans="1:32" x14ac:dyDescent="0.25">
      <c r="A2851" t="s">
        <v>27</v>
      </c>
      <c r="B2851" t="s">
        <v>12562</v>
      </c>
      <c r="C2851" t="s">
        <v>4008</v>
      </c>
      <c r="D2851" t="s">
        <v>12572</v>
      </c>
      <c r="E2851" t="s">
        <v>3194</v>
      </c>
      <c r="F2851" t="s">
        <v>12571</v>
      </c>
      <c r="G2851" t="s">
        <v>5002</v>
      </c>
      <c r="H2851">
        <v>2020</v>
      </c>
      <c r="I2851">
        <v>4</v>
      </c>
      <c r="J2851">
        <v>420</v>
      </c>
      <c r="K2851">
        <v>20200407</v>
      </c>
      <c r="L2851">
        <v>20200407</v>
      </c>
      <c r="M2851" s="34">
        <v>0.60069444444444442</v>
      </c>
      <c r="N2851" s="34">
        <v>0.73263888888888884</v>
      </c>
      <c r="O2851">
        <v>190</v>
      </c>
      <c r="P2851" t="s">
        <v>12558</v>
      </c>
      <c r="Q2851" t="s">
        <v>12559</v>
      </c>
      <c r="R2851" t="s">
        <v>12557</v>
      </c>
      <c r="S2851" t="s">
        <v>12564</v>
      </c>
      <c r="T2851">
        <v>0</v>
      </c>
      <c r="U2851">
        <v>122</v>
      </c>
      <c r="V2851">
        <v>0</v>
      </c>
      <c r="W2851">
        <v>0</v>
      </c>
      <c r="X2851">
        <v>0</v>
      </c>
      <c r="Y2851">
        <v>0</v>
      </c>
      <c r="Z2851">
        <v>0</v>
      </c>
      <c r="AA2851" t="s">
        <v>11439</v>
      </c>
      <c r="AB2851">
        <v>1</v>
      </c>
      <c r="AC2851">
        <v>122</v>
      </c>
      <c r="AD2851">
        <v>0.26</v>
      </c>
      <c r="AE2851">
        <v>122</v>
      </c>
      <c r="AF2851">
        <v>2142</v>
      </c>
    </row>
    <row r="2852" spans="1:32" x14ac:dyDescent="0.25">
      <c r="A2852" t="s">
        <v>4008</v>
      </c>
      <c r="B2852" t="s">
        <v>12572</v>
      </c>
      <c r="C2852" t="s">
        <v>27</v>
      </c>
      <c r="D2852" t="s">
        <v>12562</v>
      </c>
      <c r="E2852" t="s">
        <v>3194</v>
      </c>
      <c r="F2852" t="s">
        <v>12571</v>
      </c>
      <c r="G2852" t="s">
        <v>5002</v>
      </c>
      <c r="H2852">
        <v>2020</v>
      </c>
      <c r="I2852">
        <v>4</v>
      </c>
      <c r="J2852">
        <v>413</v>
      </c>
      <c r="K2852">
        <v>20200402</v>
      </c>
      <c r="L2852">
        <v>20200402</v>
      </c>
      <c r="M2852" s="34">
        <v>0.79166666666666663</v>
      </c>
      <c r="N2852" s="34">
        <v>0.96875</v>
      </c>
      <c r="O2852">
        <v>195</v>
      </c>
      <c r="P2852" t="s">
        <v>12559</v>
      </c>
      <c r="Q2852" t="s">
        <v>12558</v>
      </c>
      <c r="R2852" t="s">
        <v>12557</v>
      </c>
      <c r="S2852" t="s">
        <v>12587</v>
      </c>
      <c r="T2852">
        <v>0</v>
      </c>
      <c r="U2852">
        <v>0</v>
      </c>
      <c r="V2852">
        <v>0</v>
      </c>
      <c r="W2852">
        <v>122</v>
      </c>
      <c r="X2852">
        <v>0</v>
      </c>
      <c r="Y2852">
        <v>0</v>
      </c>
      <c r="Z2852">
        <v>0</v>
      </c>
      <c r="AA2852" t="s">
        <v>11439</v>
      </c>
      <c r="AB2852">
        <v>1</v>
      </c>
      <c r="AC2852">
        <v>122</v>
      </c>
      <c r="AD2852">
        <v>0.26</v>
      </c>
      <c r="AE2852">
        <v>122</v>
      </c>
      <c r="AF2852">
        <v>2142</v>
      </c>
    </row>
    <row r="2853" spans="1:32" x14ac:dyDescent="0.25">
      <c r="A2853" t="s">
        <v>4008</v>
      </c>
      <c r="B2853" t="s">
        <v>12572</v>
      </c>
      <c r="C2853" t="s">
        <v>27</v>
      </c>
      <c r="D2853" t="s">
        <v>12562</v>
      </c>
      <c r="E2853" t="s">
        <v>3194</v>
      </c>
      <c r="F2853" t="s">
        <v>12571</v>
      </c>
      <c r="G2853" t="s">
        <v>5002</v>
      </c>
      <c r="H2853">
        <v>2020</v>
      </c>
      <c r="I2853">
        <v>4</v>
      </c>
      <c r="J2853">
        <v>421</v>
      </c>
      <c r="K2853">
        <v>20200407</v>
      </c>
      <c r="L2853">
        <v>20200407</v>
      </c>
      <c r="M2853" s="34">
        <v>0.41666666666666669</v>
      </c>
      <c r="N2853" s="34">
        <v>0.55208333333333337</v>
      </c>
      <c r="O2853">
        <v>195</v>
      </c>
      <c r="P2853" t="s">
        <v>12559</v>
      </c>
      <c r="Q2853" t="s">
        <v>12558</v>
      </c>
      <c r="R2853" t="s">
        <v>12557</v>
      </c>
      <c r="S2853" t="s">
        <v>12564</v>
      </c>
      <c r="T2853">
        <v>0</v>
      </c>
      <c r="U2853">
        <v>122</v>
      </c>
      <c r="V2853">
        <v>0</v>
      </c>
      <c r="W2853">
        <v>0</v>
      </c>
      <c r="X2853">
        <v>0</v>
      </c>
      <c r="Y2853">
        <v>0</v>
      </c>
      <c r="Z2853">
        <v>0</v>
      </c>
      <c r="AA2853" t="s">
        <v>11439</v>
      </c>
      <c r="AB2853">
        <v>1</v>
      </c>
      <c r="AC2853">
        <v>122</v>
      </c>
      <c r="AD2853">
        <v>0.26</v>
      </c>
      <c r="AE2853">
        <v>122</v>
      </c>
      <c r="AF2853">
        <v>2142</v>
      </c>
    </row>
    <row r="2854" spans="1:32" x14ac:dyDescent="0.25">
      <c r="A2854" t="s">
        <v>27</v>
      </c>
      <c r="B2854" t="s">
        <v>12562</v>
      </c>
      <c r="C2854" t="s">
        <v>4031</v>
      </c>
      <c r="D2854" t="s">
        <v>12563</v>
      </c>
      <c r="E2854" t="s">
        <v>12561</v>
      </c>
      <c r="F2854" t="s">
        <v>12560</v>
      </c>
      <c r="G2854" t="s">
        <v>5002</v>
      </c>
      <c r="H2854">
        <v>2020</v>
      </c>
      <c r="I2854">
        <v>4</v>
      </c>
      <c r="J2854">
        <v>401</v>
      </c>
      <c r="K2854">
        <v>20200417</v>
      </c>
      <c r="L2854">
        <v>20200430</v>
      </c>
      <c r="M2854" s="34">
        <v>0.45833333333333331</v>
      </c>
      <c r="N2854" s="34">
        <v>0.51388888888888895</v>
      </c>
      <c r="O2854">
        <v>140</v>
      </c>
      <c r="P2854" t="s">
        <v>12558</v>
      </c>
      <c r="Q2854" t="s">
        <v>12559</v>
      </c>
      <c r="R2854" t="s">
        <v>12557</v>
      </c>
      <c r="S2854" t="s">
        <v>12556</v>
      </c>
      <c r="T2854">
        <v>0</v>
      </c>
      <c r="U2854">
        <v>0</v>
      </c>
      <c r="V2854">
        <v>0</v>
      </c>
      <c r="W2854">
        <v>0</v>
      </c>
      <c r="X2854">
        <v>94</v>
      </c>
      <c r="Y2854">
        <v>0</v>
      </c>
      <c r="Z2854">
        <v>0</v>
      </c>
      <c r="AA2854" t="s">
        <v>11439</v>
      </c>
      <c r="AB2854">
        <v>2</v>
      </c>
      <c r="AC2854">
        <v>94</v>
      </c>
      <c r="AD2854">
        <v>0.1</v>
      </c>
      <c r="AE2854">
        <v>47</v>
      </c>
      <c r="AF2854">
        <v>1078</v>
      </c>
    </row>
    <row r="2855" spans="1:32" x14ac:dyDescent="0.25">
      <c r="A2855" t="s">
        <v>4031</v>
      </c>
      <c r="B2855" t="s">
        <v>12563</v>
      </c>
      <c r="C2855" t="s">
        <v>27</v>
      </c>
      <c r="D2855" t="s">
        <v>12562</v>
      </c>
      <c r="E2855" t="s">
        <v>12561</v>
      </c>
      <c r="F2855" t="s">
        <v>12560</v>
      </c>
      <c r="G2855" t="s">
        <v>5002</v>
      </c>
      <c r="H2855">
        <v>2020</v>
      </c>
      <c r="I2855">
        <v>4</v>
      </c>
      <c r="J2855">
        <v>402</v>
      </c>
      <c r="K2855">
        <v>20200417</v>
      </c>
      <c r="L2855">
        <v>20200430</v>
      </c>
      <c r="M2855" s="34">
        <v>0.55555555555555558</v>
      </c>
      <c r="N2855" s="34">
        <v>0.69444444444444453</v>
      </c>
      <c r="O2855">
        <v>140</v>
      </c>
      <c r="P2855" t="s">
        <v>12559</v>
      </c>
      <c r="Q2855" t="s">
        <v>12558</v>
      </c>
      <c r="R2855" t="s">
        <v>12557</v>
      </c>
      <c r="S2855" t="s">
        <v>12556</v>
      </c>
      <c r="T2855">
        <v>0</v>
      </c>
      <c r="U2855">
        <v>0</v>
      </c>
      <c r="V2855">
        <v>0</v>
      </c>
      <c r="W2855">
        <v>0</v>
      </c>
      <c r="X2855">
        <v>94</v>
      </c>
      <c r="Y2855">
        <v>0</v>
      </c>
      <c r="Z2855">
        <v>0</v>
      </c>
      <c r="AA2855" t="s">
        <v>11439</v>
      </c>
      <c r="AB2855">
        <v>2</v>
      </c>
      <c r="AC2855">
        <v>94</v>
      </c>
      <c r="AD2855">
        <v>0.1</v>
      </c>
      <c r="AE2855">
        <v>47</v>
      </c>
      <c r="AF2855">
        <v>1078</v>
      </c>
    </row>
    <row r="2856" spans="1:32" x14ac:dyDescent="0.25">
      <c r="A2856" t="s">
        <v>91</v>
      </c>
      <c r="B2856" t="s">
        <v>12577</v>
      </c>
      <c r="C2856" t="s">
        <v>27</v>
      </c>
      <c r="D2856" t="s">
        <v>12562</v>
      </c>
      <c r="E2856" t="s">
        <v>12774</v>
      </c>
      <c r="F2856" t="s">
        <v>12773</v>
      </c>
      <c r="G2856" t="s">
        <v>5002</v>
      </c>
      <c r="H2856">
        <v>2020</v>
      </c>
      <c r="I2856">
        <v>4</v>
      </c>
      <c r="J2856">
        <v>9557</v>
      </c>
      <c r="K2856">
        <v>20200424</v>
      </c>
      <c r="L2856">
        <v>20200424</v>
      </c>
      <c r="M2856" s="34">
        <v>0.57291666666666663</v>
      </c>
      <c r="N2856" s="34">
        <v>0.81597222222222221</v>
      </c>
      <c r="O2856">
        <v>230</v>
      </c>
      <c r="P2856" t="s">
        <v>12707</v>
      </c>
      <c r="Q2856" t="s">
        <v>12707</v>
      </c>
      <c r="R2856" t="s">
        <v>12557</v>
      </c>
      <c r="S2856" t="s">
        <v>12556</v>
      </c>
      <c r="T2856">
        <v>0</v>
      </c>
      <c r="U2856">
        <v>0</v>
      </c>
      <c r="V2856">
        <v>0</v>
      </c>
      <c r="W2856">
        <v>0</v>
      </c>
      <c r="X2856">
        <v>74</v>
      </c>
      <c r="Y2856">
        <v>0</v>
      </c>
      <c r="Z2856">
        <v>0</v>
      </c>
      <c r="AA2856" t="s">
        <v>11439</v>
      </c>
      <c r="AB2856">
        <v>1</v>
      </c>
      <c r="AC2856">
        <v>74</v>
      </c>
      <c r="AD2856">
        <v>0.17</v>
      </c>
      <c r="AE2856">
        <v>74</v>
      </c>
      <c r="AF2856">
        <v>2290</v>
      </c>
    </row>
    <row r="2857" spans="1:32" x14ac:dyDescent="0.25">
      <c r="A2857" t="s">
        <v>27</v>
      </c>
      <c r="B2857" t="s">
        <v>12562</v>
      </c>
      <c r="C2857" t="s">
        <v>4031</v>
      </c>
      <c r="D2857" t="s">
        <v>12563</v>
      </c>
      <c r="E2857" t="s">
        <v>12561</v>
      </c>
      <c r="F2857" t="s">
        <v>12560</v>
      </c>
      <c r="G2857" t="s">
        <v>5002</v>
      </c>
      <c r="H2857">
        <v>2020</v>
      </c>
      <c r="I2857">
        <v>4</v>
      </c>
      <c r="J2857">
        <v>401</v>
      </c>
      <c r="K2857">
        <v>20200401</v>
      </c>
      <c r="L2857">
        <v>20200403</v>
      </c>
      <c r="M2857" s="34">
        <v>0.45833333333333331</v>
      </c>
      <c r="N2857" s="34">
        <v>0.51388888888888895</v>
      </c>
      <c r="O2857">
        <v>140</v>
      </c>
      <c r="P2857" t="s">
        <v>12558</v>
      </c>
      <c r="Q2857" t="s">
        <v>12559</v>
      </c>
      <c r="R2857" t="s">
        <v>12557</v>
      </c>
      <c r="S2857" t="s">
        <v>12556</v>
      </c>
      <c r="T2857">
        <v>0</v>
      </c>
      <c r="U2857">
        <v>0</v>
      </c>
      <c r="V2857">
        <v>0</v>
      </c>
      <c r="W2857">
        <v>0</v>
      </c>
      <c r="X2857">
        <v>47</v>
      </c>
      <c r="Y2857">
        <v>0</v>
      </c>
      <c r="Z2857">
        <v>0</v>
      </c>
      <c r="AA2857" t="s">
        <v>11439</v>
      </c>
      <c r="AB2857">
        <v>1</v>
      </c>
      <c r="AC2857">
        <v>47</v>
      </c>
      <c r="AD2857">
        <v>0.05</v>
      </c>
      <c r="AE2857">
        <v>47</v>
      </c>
      <c r="AF2857">
        <v>1078</v>
      </c>
    </row>
    <row r="2858" spans="1:32" x14ac:dyDescent="0.25">
      <c r="A2858" t="s">
        <v>27</v>
      </c>
      <c r="B2858" t="s">
        <v>12562</v>
      </c>
      <c r="C2858" t="s">
        <v>4031</v>
      </c>
      <c r="D2858" t="s">
        <v>12563</v>
      </c>
      <c r="E2858" t="s">
        <v>12561</v>
      </c>
      <c r="F2858" t="s">
        <v>12560</v>
      </c>
      <c r="G2858" t="s">
        <v>5002</v>
      </c>
      <c r="H2858">
        <v>2020</v>
      </c>
      <c r="I2858">
        <v>4</v>
      </c>
      <c r="J2858">
        <v>401</v>
      </c>
      <c r="K2858">
        <v>20200409</v>
      </c>
      <c r="L2858">
        <v>20200409</v>
      </c>
      <c r="M2858" s="34">
        <v>0.45833333333333331</v>
      </c>
      <c r="N2858" s="34">
        <v>0.51388888888888895</v>
      </c>
      <c r="O2858">
        <v>140</v>
      </c>
      <c r="P2858" t="s">
        <v>12558</v>
      </c>
      <c r="Q2858" t="s">
        <v>12559</v>
      </c>
      <c r="R2858" t="s">
        <v>12557</v>
      </c>
      <c r="S2858" t="s">
        <v>12587</v>
      </c>
      <c r="T2858">
        <v>0</v>
      </c>
      <c r="U2858">
        <v>0</v>
      </c>
      <c r="V2858">
        <v>0</v>
      </c>
      <c r="W2858">
        <v>47</v>
      </c>
      <c r="X2858">
        <v>0</v>
      </c>
      <c r="Y2858">
        <v>0</v>
      </c>
      <c r="Z2858">
        <v>0</v>
      </c>
      <c r="AA2858" t="s">
        <v>11439</v>
      </c>
      <c r="AB2858">
        <v>1</v>
      </c>
      <c r="AC2858">
        <v>47</v>
      </c>
      <c r="AD2858">
        <v>0.05</v>
      </c>
      <c r="AE2858">
        <v>47</v>
      </c>
      <c r="AF2858">
        <v>1078</v>
      </c>
    </row>
    <row r="2859" spans="1:32" x14ac:dyDescent="0.25">
      <c r="A2859" t="s">
        <v>4031</v>
      </c>
      <c r="B2859" t="s">
        <v>12563</v>
      </c>
      <c r="C2859" t="s">
        <v>27</v>
      </c>
      <c r="D2859" t="s">
        <v>12562</v>
      </c>
      <c r="E2859" t="s">
        <v>12561</v>
      </c>
      <c r="F2859" t="s">
        <v>12560</v>
      </c>
      <c r="G2859" t="s">
        <v>5002</v>
      </c>
      <c r="H2859">
        <v>2020</v>
      </c>
      <c r="I2859">
        <v>4</v>
      </c>
      <c r="J2859">
        <v>402</v>
      </c>
      <c r="K2859">
        <v>20200401</v>
      </c>
      <c r="L2859">
        <v>20200403</v>
      </c>
      <c r="M2859" s="34">
        <v>0.55555555555555558</v>
      </c>
      <c r="N2859" s="34">
        <v>0.69444444444444453</v>
      </c>
      <c r="O2859">
        <v>140</v>
      </c>
      <c r="P2859" t="s">
        <v>12559</v>
      </c>
      <c r="Q2859" t="s">
        <v>12558</v>
      </c>
      <c r="R2859" t="s">
        <v>12557</v>
      </c>
      <c r="S2859" t="s">
        <v>12556</v>
      </c>
      <c r="T2859">
        <v>0</v>
      </c>
      <c r="U2859">
        <v>0</v>
      </c>
      <c r="V2859">
        <v>0</v>
      </c>
      <c r="W2859">
        <v>0</v>
      </c>
      <c r="X2859">
        <v>47</v>
      </c>
      <c r="Y2859">
        <v>0</v>
      </c>
      <c r="Z2859">
        <v>0</v>
      </c>
      <c r="AA2859" t="s">
        <v>11439</v>
      </c>
      <c r="AB2859">
        <v>1</v>
      </c>
      <c r="AC2859">
        <v>47</v>
      </c>
      <c r="AD2859">
        <v>0.05</v>
      </c>
      <c r="AE2859">
        <v>47</v>
      </c>
      <c r="AF2859">
        <v>1078</v>
      </c>
    </row>
    <row r="2860" spans="1:32" x14ac:dyDescent="0.25">
      <c r="A2860" t="s">
        <v>4031</v>
      </c>
      <c r="B2860" t="s">
        <v>12563</v>
      </c>
      <c r="C2860" t="s">
        <v>27</v>
      </c>
      <c r="D2860" t="s">
        <v>12562</v>
      </c>
      <c r="E2860" t="s">
        <v>12561</v>
      </c>
      <c r="F2860" t="s">
        <v>12560</v>
      </c>
      <c r="G2860" t="s">
        <v>5002</v>
      </c>
      <c r="H2860">
        <v>2020</v>
      </c>
      <c r="I2860">
        <v>4</v>
      </c>
      <c r="J2860">
        <v>402</v>
      </c>
      <c r="K2860">
        <v>20200409</v>
      </c>
      <c r="L2860">
        <v>20200409</v>
      </c>
      <c r="M2860" s="34">
        <v>0.55555555555555558</v>
      </c>
      <c r="N2860" s="34">
        <v>0.69444444444444453</v>
      </c>
      <c r="O2860">
        <v>140</v>
      </c>
      <c r="P2860" t="s">
        <v>12559</v>
      </c>
      <c r="Q2860" t="s">
        <v>12558</v>
      </c>
      <c r="R2860" t="s">
        <v>12557</v>
      </c>
      <c r="S2860" t="s">
        <v>12587</v>
      </c>
      <c r="T2860">
        <v>0</v>
      </c>
      <c r="U2860">
        <v>0</v>
      </c>
      <c r="V2860">
        <v>0</v>
      </c>
      <c r="W2860">
        <v>47</v>
      </c>
      <c r="X2860">
        <v>0</v>
      </c>
      <c r="Y2860">
        <v>0</v>
      </c>
      <c r="Z2860">
        <v>0</v>
      </c>
      <c r="AA2860" t="s">
        <v>11439</v>
      </c>
      <c r="AB2860">
        <v>1</v>
      </c>
      <c r="AC2860">
        <v>47</v>
      </c>
      <c r="AD2860">
        <v>0.05</v>
      </c>
      <c r="AE2860">
        <v>47</v>
      </c>
      <c r="AF2860">
        <v>1078</v>
      </c>
    </row>
    <row r="2861" spans="1:32" x14ac:dyDescent="0.25">
      <c r="A2861" t="s">
        <v>27</v>
      </c>
      <c r="B2861" t="s">
        <v>12562</v>
      </c>
      <c r="C2861" t="s">
        <v>44</v>
      </c>
      <c r="D2861" t="s">
        <v>12713</v>
      </c>
      <c r="E2861" t="s">
        <v>12710</v>
      </c>
      <c r="F2861" t="s">
        <v>12709</v>
      </c>
      <c r="G2861" t="s">
        <v>5002</v>
      </c>
      <c r="H2861">
        <v>2020</v>
      </c>
      <c r="I2861">
        <v>5</v>
      </c>
      <c r="J2861">
        <v>449</v>
      </c>
      <c r="K2861">
        <v>20200501</v>
      </c>
      <c r="L2861">
        <v>20200531</v>
      </c>
      <c r="M2861" s="34">
        <v>0.85416666666666663</v>
      </c>
      <c r="N2861" s="34">
        <v>0.23263888888888887</v>
      </c>
      <c r="O2861">
        <v>1025</v>
      </c>
      <c r="P2861" t="s">
        <v>12558</v>
      </c>
      <c r="Q2861">
        <v>3</v>
      </c>
      <c r="R2861" t="s">
        <v>12557</v>
      </c>
      <c r="S2861">
        <v>1234567</v>
      </c>
      <c r="T2861">
        <v>2084</v>
      </c>
      <c r="U2861">
        <v>2084</v>
      </c>
      <c r="V2861">
        <v>2084</v>
      </c>
      <c r="W2861">
        <v>2084</v>
      </c>
      <c r="X2861">
        <v>2605</v>
      </c>
      <c r="Y2861">
        <v>2605</v>
      </c>
      <c r="Z2861">
        <v>2605</v>
      </c>
      <c r="AA2861" t="s">
        <v>11439</v>
      </c>
      <c r="AB2861">
        <v>31</v>
      </c>
      <c r="AC2861">
        <v>16151</v>
      </c>
      <c r="AD2861">
        <v>229.33</v>
      </c>
      <c r="AE2861">
        <v>521</v>
      </c>
      <c r="AF2861">
        <v>14199</v>
      </c>
    </row>
    <row r="2862" spans="1:32" x14ac:dyDescent="0.25">
      <c r="A2862" t="s">
        <v>44</v>
      </c>
      <c r="B2862" t="s">
        <v>12713</v>
      </c>
      <c r="C2862" t="s">
        <v>27</v>
      </c>
      <c r="D2862" t="s">
        <v>12562</v>
      </c>
      <c r="E2862" t="s">
        <v>12710</v>
      </c>
      <c r="F2862" t="s">
        <v>12709</v>
      </c>
      <c r="G2862" t="s">
        <v>5002</v>
      </c>
      <c r="H2862">
        <v>2020</v>
      </c>
      <c r="I2862">
        <v>5</v>
      </c>
      <c r="J2862">
        <v>448</v>
      </c>
      <c r="K2862">
        <v>20200501</v>
      </c>
      <c r="L2862">
        <v>20200531</v>
      </c>
      <c r="M2862" s="34">
        <v>0.4201388888888889</v>
      </c>
      <c r="N2862" s="34">
        <v>0.40972222222222227</v>
      </c>
      <c r="O2862">
        <v>945</v>
      </c>
      <c r="P2862">
        <v>3</v>
      </c>
      <c r="Q2862" t="s">
        <v>12558</v>
      </c>
      <c r="R2862" t="s">
        <v>12557</v>
      </c>
      <c r="S2862">
        <v>1234567</v>
      </c>
      <c r="T2862">
        <v>2084</v>
      </c>
      <c r="U2862">
        <v>2084</v>
      </c>
      <c r="V2862">
        <v>2084</v>
      </c>
      <c r="W2862">
        <v>2084</v>
      </c>
      <c r="X2862">
        <v>2605</v>
      </c>
      <c r="Y2862">
        <v>2605</v>
      </c>
      <c r="Z2862">
        <v>2605</v>
      </c>
      <c r="AA2862" t="s">
        <v>11439</v>
      </c>
      <c r="AB2862">
        <v>31</v>
      </c>
      <c r="AC2862">
        <v>16151</v>
      </c>
      <c r="AD2862">
        <v>229.33</v>
      </c>
      <c r="AE2862">
        <v>521</v>
      </c>
      <c r="AF2862">
        <v>14199</v>
      </c>
    </row>
    <row r="2863" spans="1:32" x14ac:dyDescent="0.25">
      <c r="A2863" t="s">
        <v>27</v>
      </c>
      <c r="B2863" t="s">
        <v>12562</v>
      </c>
      <c r="C2863" t="s">
        <v>43</v>
      </c>
      <c r="D2863" t="s">
        <v>12711</v>
      </c>
      <c r="E2863" t="s">
        <v>12710</v>
      </c>
      <c r="F2863" t="s">
        <v>12709</v>
      </c>
      <c r="G2863" t="s">
        <v>5002</v>
      </c>
      <c r="H2863">
        <v>2020</v>
      </c>
      <c r="I2863">
        <v>5</v>
      </c>
      <c r="J2863">
        <v>451</v>
      </c>
      <c r="K2863">
        <v>20200501</v>
      </c>
      <c r="L2863">
        <v>20200531</v>
      </c>
      <c r="M2863" s="34">
        <v>0.53472222222222221</v>
      </c>
      <c r="N2863" s="34">
        <v>0.74652777777777779</v>
      </c>
      <c r="O2863">
        <v>545</v>
      </c>
      <c r="P2863" t="s">
        <v>12558</v>
      </c>
      <c r="Q2863" t="s">
        <v>12559</v>
      </c>
      <c r="R2863" t="s">
        <v>12557</v>
      </c>
      <c r="S2863">
        <v>1234567</v>
      </c>
      <c r="T2863">
        <v>1460</v>
      </c>
      <c r="U2863">
        <v>1460</v>
      </c>
      <c r="V2863">
        <v>1460</v>
      </c>
      <c r="W2863">
        <v>1460</v>
      </c>
      <c r="X2863">
        <v>1825</v>
      </c>
      <c r="Y2863">
        <v>1825</v>
      </c>
      <c r="Z2863">
        <v>1825</v>
      </c>
      <c r="AA2863" t="s">
        <v>11439</v>
      </c>
      <c r="AB2863">
        <v>31</v>
      </c>
      <c r="AC2863">
        <v>11315</v>
      </c>
      <c r="AD2863">
        <v>76.209999999999994</v>
      </c>
      <c r="AE2863">
        <v>365</v>
      </c>
      <c r="AF2863">
        <v>6735</v>
      </c>
    </row>
    <row r="2864" spans="1:32" x14ac:dyDescent="0.25">
      <c r="A2864" t="s">
        <v>43</v>
      </c>
      <c r="B2864" t="s">
        <v>12711</v>
      </c>
      <c r="C2864" t="s">
        <v>27</v>
      </c>
      <c r="D2864" t="s">
        <v>12562</v>
      </c>
      <c r="E2864" t="s">
        <v>12710</v>
      </c>
      <c r="F2864" t="s">
        <v>12709</v>
      </c>
      <c r="G2864" t="s">
        <v>5002</v>
      </c>
      <c r="H2864">
        <v>2020</v>
      </c>
      <c r="I2864">
        <v>5</v>
      </c>
      <c r="J2864">
        <v>450</v>
      </c>
      <c r="K2864">
        <v>20200501</v>
      </c>
      <c r="L2864">
        <v>20200531</v>
      </c>
      <c r="M2864" s="34">
        <v>0.72569444444444453</v>
      </c>
      <c r="N2864" s="34">
        <v>0.20833333333333334</v>
      </c>
      <c r="O2864">
        <v>455</v>
      </c>
      <c r="P2864" t="s">
        <v>12559</v>
      </c>
      <c r="Q2864" t="s">
        <v>12558</v>
      </c>
      <c r="R2864" t="s">
        <v>12557</v>
      </c>
      <c r="S2864">
        <v>1234567</v>
      </c>
      <c r="T2864">
        <v>1460</v>
      </c>
      <c r="U2864">
        <v>1460</v>
      </c>
      <c r="V2864">
        <v>1460</v>
      </c>
      <c r="W2864">
        <v>1460</v>
      </c>
      <c r="X2864">
        <v>1825</v>
      </c>
      <c r="Y2864">
        <v>1825</v>
      </c>
      <c r="Z2864">
        <v>1825</v>
      </c>
      <c r="AA2864" t="s">
        <v>11439</v>
      </c>
      <c r="AB2864">
        <v>31</v>
      </c>
      <c r="AC2864">
        <v>11315</v>
      </c>
      <c r="AD2864">
        <v>76.209999999999994</v>
      </c>
      <c r="AE2864">
        <v>365</v>
      </c>
      <c r="AF2864">
        <v>6735</v>
      </c>
    </row>
    <row r="2865" spans="1:32" x14ac:dyDescent="0.25">
      <c r="A2865" t="s">
        <v>27</v>
      </c>
      <c r="B2865" t="s">
        <v>12562</v>
      </c>
      <c r="C2865" t="s">
        <v>4008</v>
      </c>
      <c r="D2865" t="s">
        <v>12572</v>
      </c>
      <c r="E2865" t="s">
        <v>3173</v>
      </c>
      <c r="F2865" t="s">
        <v>12575</v>
      </c>
      <c r="G2865" t="s">
        <v>5002</v>
      </c>
      <c r="H2865">
        <v>2020</v>
      </c>
      <c r="I2865">
        <v>5</v>
      </c>
      <c r="J2865">
        <v>952</v>
      </c>
      <c r="K2865">
        <v>20200501</v>
      </c>
      <c r="L2865">
        <v>20200531</v>
      </c>
      <c r="M2865" s="34">
        <v>0.40625</v>
      </c>
      <c r="N2865" s="34">
        <v>0.53125</v>
      </c>
      <c r="O2865">
        <v>180</v>
      </c>
      <c r="P2865" t="s">
        <v>12558</v>
      </c>
      <c r="Q2865" t="s">
        <v>12559</v>
      </c>
      <c r="R2865" t="s">
        <v>12557</v>
      </c>
      <c r="S2865">
        <v>1234567</v>
      </c>
      <c r="T2865">
        <v>1316</v>
      </c>
      <c r="U2865">
        <v>1316</v>
      </c>
      <c r="V2865">
        <v>1316</v>
      </c>
      <c r="W2865">
        <v>1316</v>
      </c>
      <c r="X2865">
        <v>1645</v>
      </c>
      <c r="Y2865">
        <v>1645</v>
      </c>
      <c r="Z2865">
        <v>1645</v>
      </c>
      <c r="AA2865" t="s">
        <v>11439</v>
      </c>
      <c r="AB2865">
        <v>31</v>
      </c>
      <c r="AC2865">
        <v>10199</v>
      </c>
      <c r="AD2865">
        <v>21.85</v>
      </c>
      <c r="AE2865">
        <v>329</v>
      </c>
      <c r="AF2865">
        <v>2142</v>
      </c>
    </row>
    <row r="2866" spans="1:32" x14ac:dyDescent="0.25">
      <c r="A2866" t="s">
        <v>4008</v>
      </c>
      <c r="B2866" t="s">
        <v>12572</v>
      </c>
      <c r="C2866" t="s">
        <v>27</v>
      </c>
      <c r="D2866" t="s">
        <v>12562</v>
      </c>
      <c r="E2866" t="s">
        <v>3173</v>
      </c>
      <c r="F2866" t="s">
        <v>12575</v>
      </c>
      <c r="G2866" t="s">
        <v>5002</v>
      </c>
      <c r="H2866">
        <v>2020</v>
      </c>
      <c r="I2866">
        <v>5</v>
      </c>
      <c r="J2866">
        <v>953</v>
      </c>
      <c r="K2866">
        <v>20200501</v>
      </c>
      <c r="L2866">
        <v>20200531</v>
      </c>
      <c r="M2866" s="34">
        <v>0.58333333333333337</v>
      </c>
      <c r="N2866" s="34">
        <v>0.71527777777777779</v>
      </c>
      <c r="O2866">
        <v>190</v>
      </c>
      <c r="P2866" t="s">
        <v>12559</v>
      </c>
      <c r="Q2866" t="s">
        <v>12558</v>
      </c>
      <c r="R2866" t="s">
        <v>12557</v>
      </c>
      <c r="S2866">
        <v>1234567</v>
      </c>
      <c r="T2866">
        <v>1316</v>
      </c>
      <c r="U2866">
        <v>1316</v>
      </c>
      <c r="V2866">
        <v>1316</v>
      </c>
      <c r="W2866">
        <v>1316</v>
      </c>
      <c r="X2866">
        <v>1645</v>
      </c>
      <c r="Y2866">
        <v>1645</v>
      </c>
      <c r="Z2866">
        <v>1645</v>
      </c>
      <c r="AA2866" t="s">
        <v>11439</v>
      </c>
      <c r="AB2866">
        <v>31</v>
      </c>
      <c r="AC2866">
        <v>10199</v>
      </c>
      <c r="AD2866">
        <v>21.85</v>
      </c>
      <c r="AE2866">
        <v>329</v>
      </c>
      <c r="AF2866">
        <v>2142</v>
      </c>
    </row>
    <row r="2867" spans="1:32" x14ac:dyDescent="0.25">
      <c r="A2867" t="s">
        <v>27</v>
      </c>
      <c r="B2867" t="s">
        <v>12562</v>
      </c>
      <c r="C2867" t="s">
        <v>91</v>
      </c>
      <c r="D2867" t="s">
        <v>12577</v>
      </c>
      <c r="E2867" t="s">
        <v>3173</v>
      </c>
      <c r="F2867" t="s">
        <v>12575</v>
      </c>
      <c r="G2867" t="s">
        <v>5002</v>
      </c>
      <c r="H2867">
        <v>2020</v>
      </c>
      <c r="I2867">
        <v>5</v>
      </c>
      <c r="J2867">
        <v>145</v>
      </c>
      <c r="K2867">
        <v>20200501</v>
      </c>
      <c r="L2867">
        <v>20200531</v>
      </c>
      <c r="M2867" s="34">
        <v>0.38541666666666669</v>
      </c>
      <c r="N2867" s="34">
        <v>0.45833333333333331</v>
      </c>
      <c r="O2867">
        <v>225</v>
      </c>
      <c r="P2867" t="s">
        <v>12558</v>
      </c>
      <c r="Q2867" t="s">
        <v>12558</v>
      </c>
      <c r="R2867" t="s">
        <v>12557</v>
      </c>
      <c r="S2867">
        <v>1234567</v>
      </c>
      <c r="T2867">
        <v>1316</v>
      </c>
      <c r="U2867">
        <v>1316</v>
      </c>
      <c r="V2867">
        <v>1316</v>
      </c>
      <c r="W2867">
        <v>1316</v>
      </c>
      <c r="X2867">
        <v>1645</v>
      </c>
      <c r="Y2867">
        <v>1645</v>
      </c>
      <c r="Z2867">
        <v>1645</v>
      </c>
      <c r="AA2867" t="s">
        <v>11439</v>
      </c>
      <c r="AB2867">
        <v>31</v>
      </c>
      <c r="AC2867">
        <v>10199</v>
      </c>
      <c r="AD2867">
        <v>23.36</v>
      </c>
      <c r="AE2867">
        <v>329</v>
      </c>
      <c r="AF2867">
        <v>2290</v>
      </c>
    </row>
    <row r="2868" spans="1:32" x14ac:dyDescent="0.25">
      <c r="A2868" t="s">
        <v>91</v>
      </c>
      <c r="B2868" t="s">
        <v>12577</v>
      </c>
      <c r="C2868" t="s">
        <v>27</v>
      </c>
      <c r="D2868" t="s">
        <v>12562</v>
      </c>
      <c r="E2868" t="s">
        <v>3173</v>
      </c>
      <c r="F2868" t="s">
        <v>12575</v>
      </c>
      <c r="G2868" t="s">
        <v>5002</v>
      </c>
      <c r="H2868">
        <v>2020</v>
      </c>
      <c r="I2868">
        <v>5</v>
      </c>
      <c r="J2868">
        <v>146</v>
      </c>
      <c r="K2868">
        <v>20200501</v>
      </c>
      <c r="L2868">
        <v>20200531</v>
      </c>
      <c r="M2868" s="34">
        <v>0.51041666666666663</v>
      </c>
      <c r="N2868" s="34">
        <v>0.72916666666666663</v>
      </c>
      <c r="O2868">
        <v>195</v>
      </c>
      <c r="P2868" t="s">
        <v>12558</v>
      </c>
      <c r="Q2868" t="s">
        <v>12558</v>
      </c>
      <c r="R2868" t="s">
        <v>12557</v>
      </c>
      <c r="S2868">
        <v>1234567</v>
      </c>
      <c r="T2868">
        <v>1316</v>
      </c>
      <c r="U2868">
        <v>1316</v>
      </c>
      <c r="V2868">
        <v>1316</v>
      </c>
      <c r="W2868">
        <v>1316</v>
      </c>
      <c r="X2868">
        <v>1645</v>
      </c>
      <c r="Y2868">
        <v>1645</v>
      </c>
      <c r="Z2868">
        <v>1645</v>
      </c>
      <c r="AA2868" t="s">
        <v>11439</v>
      </c>
      <c r="AB2868">
        <v>31</v>
      </c>
      <c r="AC2868">
        <v>10199</v>
      </c>
      <c r="AD2868">
        <v>23.36</v>
      </c>
      <c r="AE2868">
        <v>329</v>
      </c>
      <c r="AF2868">
        <v>2290</v>
      </c>
    </row>
    <row r="2869" spans="1:32" x14ac:dyDescent="0.25">
      <c r="A2869" t="s">
        <v>27</v>
      </c>
      <c r="B2869" t="s">
        <v>12562</v>
      </c>
      <c r="C2869" t="s">
        <v>62</v>
      </c>
      <c r="D2869" t="s">
        <v>12580</v>
      </c>
      <c r="E2869" t="s">
        <v>3173</v>
      </c>
      <c r="F2869" t="s">
        <v>12575</v>
      </c>
      <c r="G2869" t="s">
        <v>5002</v>
      </c>
      <c r="H2869">
        <v>2020</v>
      </c>
      <c r="I2869">
        <v>5</v>
      </c>
      <c r="J2869">
        <v>123</v>
      </c>
      <c r="K2869">
        <v>20200501</v>
      </c>
      <c r="L2869">
        <v>20200531</v>
      </c>
      <c r="M2869" s="34">
        <v>0.36458333333333331</v>
      </c>
      <c r="N2869" s="34">
        <v>0.4513888888888889</v>
      </c>
      <c r="O2869">
        <v>245</v>
      </c>
      <c r="P2869" t="s">
        <v>12558</v>
      </c>
      <c r="Q2869">
        <v>2</v>
      </c>
      <c r="R2869" t="s">
        <v>12557</v>
      </c>
      <c r="S2869">
        <v>1234567</v>
      </c>
      <c r="T2869">
        <v>1316</v>
      </c>
      <c r="U2869">
        <v>1316</v>
      </c>
      <c r="V2869">
        <v>1316</v>
      </c>
      <c r="W2869">
        <v>1316</v>
      </c>
      <c r="X2869">
        <v>1645</v>
      </c>
      <c r="Y2869">
        <v>1645</v>
      </c>
      <c r="Z2869">
        <v>1645</v>
      </c>
      <c r="AA2869" t="s">
        <v>11439</v>
      </c>
      <c r="AB2869">
        <v>31</v>
      </c>
      <c r="AC2869">
        <v>10199</v>
      </c>
      <c r="AD2869">
        <v>26.85</v>
      </c>
      <c r="AE2869">
        <v>329</v>
      </c>
      <c r="AF2869">
        <v>2633</v>
      </c>
    </row>
    <row r="2870" spans="1:32" x14ac:dyDescent="0.25">
      <c r="A2870" t="s">
        <v>62</v>
      </c>
      <c r="B2870" t="s">
        <v>12580</v>
      </c>
      <c r="C2870" t="s">
        <v>27</v>
      </c>
      <c r="D2870" t="s">
        <v>12562</v>
      </c>
      <c r="E2870" t="s">
        <v>3173</v>
      </c>
      <c r="F2870" t="s">
        <v>12575</v>
      </c>
      <c r="G2870" t="s">
        <v>5002</v>
      </c>
      <c r="H2870">
        <v>2020</v>
      </c>
      <c r="I2870">
        <v>5</v>
      </c>
      <c r="J2870">
        <v>124</v>
      </c>
      <c r="K2870">
        <v>20200501</v>
      </c>
      <c r="L2870">
        <v>20200531</v>
      </c>
      <c r="M2870" s="34">
        <v>0.50694444444444442</v>
      </c>
      <c r="N2870" s="34">
        <v>0.73958333333333337</v>
      </c>
      <c r="O2870">
        <v>215</v>
      </c>
      <c r="P2870">
        <v>2</v>
      </c>
      <c r="Q2870" t="s">
        <v>12558</v>
      </c>
      <c r="R2870" t="s">
        <v>12557</v>
      </c>
      <c r="S2870">
        <v>1234567</v>
      </c>
      <c r="T2870">
        <v>1316</v>
      </c>
      <c r="U2870">
        <v>1316</v>
      </c>
      <c r="V2870">
        <v>1316</v>
      </c>
      <c r="W2870">
        <v>1316</v>
      </c>
      <c r="X2870">
        <v>1645</v>
      </c>
      <c r="Y2870">
        <v>1645</v>
      </c>
      <c r="Z2870">
        <v>1645</v>
      </c>
      <c r="AA2870" t="s">
        <v>11439</v>
      </c>
      <c r="AB2870">
        <v>31</v>
      </c>
      <c r="AC2870">
        <v>10199</v>
      </c>
      <c r="AD2870">
        <v>26.85</v>
      </c>
      <c r="AE2870">
        <v>329</v>
      </c>
      <c r="AF2870">
        <v>2633</v>
      </c>
    </row>
    <row r="2871" spans="1:32" x14ac:dyDescent="0.25">
      <c r="A2871" t="s">
        <v>27</v>
      </c>
      <c r="B2871" t="s">
        <v>12562</v>
      </c>
      <c r="C2871" t="s">
        <v>9058</v>
      </c>
      <c r="D2871" t="s">
        <v>12675</v>
      </c>
      <c r="E2871" t="s">
        <v>3173</v>
      </c>
      <c r="F2871" t="s">
        <v>12575</v>
      </c>
      <c r="G2871" t="s">
        <v>5002</v>
      </c>
      <c r="H2871">
        <v>2020</v>
      </c>
      <c r="I2871">
        <v>5</v>
      </c>
      <c r="J2871">
        <v>2</v>
      </c>
      <c r="K2871">
        <v>20200501</v>
      </c>
      <c r="L2871">
        <v>20200531</v>
      </c>
      <c r="M2871" s="34">
        <v>0.90625</v>
      </c>
      <c r="N2871" s="34">
        <v>0.62152777777777779</v>
      </c>
      <c r="O2871">
        <v>730</v>
      </c>
      <c r="P2871" t="s">
        <v>12558</v>
      </c>
      <c r="Q2871" t="s">
        <v>12674</v>
      </c>
      <c r="R2871" t="s">
        <v>12557</v>
      </c>
      <c r="S2871">
        <v>1234567</v>
      </c>
      <c r="T2871">
        <v>1316</v>
      </c>
      <c r="U2871">
        <v>1316</v>
      </c>
      <c r="V2871">
        <v>1316</v>
      </c>
      <c r="W2871">
        <v>1316</v>
      </c>
      <c r="X2871">
        <v>1645</v>
      </c>
      <c r="Y2871">
        <v>1645</v>
      </c>
      <c r="Z2871">
        <v>1645</v>
      </c>
      <c r="AA2871" t="s">
        <v>11439</v>
      </c>
      <c r="AB2871">
        <v>31</v>
      </c>
      <c r="AC2871">
        <v>10199</v>
      </c>
      <c r="AD2871">
        <v>106.87</v>
      </c>
      <c r="AE2871">
        <v>329</v>
      </c>
      <c r="AF2871">
        <v>10478</v>
      </c>
    </row>
    <row r="2872" spans="1:32" x14ac:dyDescent="0.25">
      <c r="A2872" t="s">
        <v>9058</v>
      </c>
      <c r="B2872" t="s">
        <v>12675</v>
      </c>
      <c r="C2872" t="s">
        <v>27</v>
      </c>
      <c r="D2872" t="s">
        <v>12562</v>
      </c>
      <c r="E2872" t="s">
        <v>3173</v>
      </c>
      <c r="F2872" t="s">
        <v>12575</v>
      </c>
      <c r="G2872" t="s">
        <v>5002</v>
      </c>
      <c r="H2872">
        <v>2020</v>
      </c>
      <c r="I2872">
        <v>5</v>
      </c>
      <c r="J2872">
        <v>1</v>
      </c>
      <c r="K2872">
        <v>20200501</v>
      </c>
      <c r="L2872">
        <v>20200531</v>
      </c>
      <c r="M2872" s="34">
        <v>0.92013888888888884</v>
      </c>
      <c r="N2872" s="34">
        <v>0.25</v>
      </c>
      <c r="O2872">
        <v>775</v>
      </c>
      <c r="P2872" t="s">
        <v>12674</v>
      </c>
      <c r="Q2872" t="s">
        <v>12558</v>
      </c>
      <c r="R2872" t="s">
        <v>12557</v>
      </c>
      <c r="S2872">
        <v>1234567</v>
      </c>
      <c r="T2872">
        <v>1316</v>
      </c>
      <c r="U2872">
        <v>1316</v>
      </c>
      <c r="V2872">
        <v>1316</v>
      </c>
      <c r="W2872">
        <v>1316</v>
      </c>
      <c r="X2872">
        <v>1645</v>
      </c>
      <c r="Y2872">
        <v>1645</v>
      </c>
      <c r="Z2872">
        <v>1645</v>
      </c>
      <c r="AA2872" t="s">
        <v>11439</v>
      </c>
      <c r="AB2872">
        <v>31</v>
      </c>
      <c r="AC2872">
        <v>10199</v>
      </c>
      <c r="AD2872">
        <v>106.87</v>
      </c>
      <c r="AE2872">
        <v>329</v>
      </c>
      <c r="AF2872">
        <v>10478</v>
      </c>
    </row>
    <row r="2873" spans="1:32" x14ac:dyDescent="0.25">
      <c r="A2873" t="s">
        <v>91</v>
      </c>
      <c r="B2873" t="s">
        <v>12577</v>
      </c>
      <c r="C2873" t="s">
        <v>27</v>
      </c>
      <c r="D2873" t="s">
        <v>12562</v>
      </c>
      <c r="E2873" t="s">
        <v>224</v>
      </c>
      <c r="F2873" t="s">
        <v>12582</v>
      </c>
      <c r="G2873" t="s">
        <v>5002</v>
      </c>
      <c r="H2873">
        <v>2020</v>
      </c>
      <c r="I2873">
        <v>5</v>
      </c>
      <c r="J2873">
        <v>53</v>
      </c>
      <c r="K2873">
        <v>20200501</v>
      </c>
      <c r="L2873">
        <v>20200531</v>
      </c>
      <c r="M2873" s="34">
        <v>0.53819444444444442</v>
      </c>
      <c r="N2873" s="34">
        <v>0.75</v>
      </c>
      <c r="O2873">
        <v>185</v>
      </c>
      <c r="P2873" t="s">
        <v>12558</v>
      </c>
      <c r="Q2873" t="s">
        <v>12558</v>
      </c>
      <c r="R2873" t="s">
        <v>12557</v>
      </c>
      <c r="S2873">
        <v>1234567</v>
      </c>
      <c r="T2873">
        <v>1224</v>
      </c>
      <c r="U2873">
        <v>1224</v>
      </c>
      <c r="V2873">
        <v>1224</v>
      </c>
      <c r="W2873">
        <v>1224</v>
      </c>
      <c r="X2873">
        <v>1530</v>
      </c>
      <c r="Y2873">
        <v>1530</v>
      </c>
      <c r="Z2873">
        <v>1530</v>
      </c>
      <c r="AA2873" t="s">
        <v>11439</v>
      </c>
      <c r="AB2873">
        <v>31</v>
      </c>
      <c r="AC2873">
        <v>9486</v>
      </c>
      <c r="AD2873">
        <v>21.72</v>
      </c>
      <c r="AE2873">
        <v>306</v>
      </c>
      <c r="AF2873">
        <v>2290</v>
      </c>
    </row>
    <row r="2874" spans="1:32" x14ac:dyDescent="0.25">
      <c r="A2874" t="s">
        <v>27</v>
      </c>
      <c r="B2874" t="s">
        <v>12562</v>
      </c>
      <c r="C2874" t="s">
        <v>91</v>
      </c>
      <c r="D2874" t="s">
        <v>12577</v>
      </c>
      <c r="E2874" t="s">
        <v>224</v>
      </c>
      <c r="F2874" t="s">
        <v>12582</v>
      </c>
      <c r="G2874" t="s">
        <v>5002</v>
      </c>
      <c r="H2874">
        <v>2020</v>
      </c>
      <c r="I2874">
        <v>5</v>
      </c>
      <c r="J2874">
        <v>54</v>
      </c>
      <c r="K2874">
        <v>20200501</v>
      </c>
      <c r="L2874">
        <v>20200531</v>
      </c>
      <c r="M2874" s="34">
        <v>0.8125</v>
      </c>
      <c r="N2874" s="34">
        <v>0.88888888888888884</v>
      </c>
      <c r="O2874">
        <v>230</v>
      </c>
      <c r="P2874" t="s">
        <v>12558</v>
      </c>
      <c r="Q2874" t="s">
        <v>12558</v>
      </c>
      <c r="R2874" t="s">
        <v>12557</v>
      </c>
      <c r="S2874">
        <v>1234567</v>
      </c>
      <c r="T2874">
        <v>1224</v>
      </c>
      <c r="U2874">
        <v>1224</v>
      </c>
      <c r="V2874">
        <v>1224</v>
      </c>
      <c r="W2874">
        <v>1224</v>
      </c>
      <c r="X2874">
        <v>1530</v>
      </c>
      <c r="Y2874">
        <v>1530</v>
      </c>
      <c r="Z2874">
        <v>1530</v>
      </c>
      <c r="AA2874" t="s">
        <v>11439</v>
      </c>
      <c r="AB2874">
        <v>31</v>
      </c>
      <c r="AC2874">
        <v>9486</v>
      </c>
      <c r="AD2874">
        <v>21.72</v>
      </c>
      <c r="AE2874">
        <v>306</v>
      </c>
      <c r="AF2874">
        <v>2290</v>
      </c>
    </row>
    <row r="2875" spans="1:32" x14ac:dyDescent="0.25">
      <c r="A2875" t="s">
        <v>27</v>
      </c>
      <c r="B2875" t="s">
        <v>12562</v>
      </c>
      <c r="C2875" t="s">
        <v>0</v>
      </c>
      <c r="D2875" t="s">
        <v>12706</v>
      </c>
      <c r="E2875" t="s">
        <v>2</v>
      </c>
      <c r="F2875" t="s">
        <v>12705</v>
      </c>
      <c r="G2875" t="s">
        <v>5002</v>
      </c>
      <c r="H2875">
        <v>2020</v>
      </c>
      <c r="I2875">
        <v>5</v>
      </c>
      <c r="J2875">
        <v>492</v>
      </c>
      <c r="K2875">
        <v>20200501</v>
      </c>
      <c r="L2875">
        <v>20200531</v>
      </c>
      <c r="M2875" s="34">
        <v>0.54861111111111105</v>
      </c>
      <c r="N2875" s="34">
        <v>0.84375</v>
      </c>
      <c r="O2875">
        <v>725</v>
      </c>
      <c r="P2875" t="s">
        <v>12558</v>
      </c>
      <c r="Q2875" t="s">
        <v>12559</v>
      </c>
      <c r="R2875" t="s">
        <v>12557</v>
      </c>
      <c r="S2875">
        <v>1234567</v>
      </c>
      <c r="T2875">
        <v>1192</v>
      </c>
      <c r="U2875">
        <v>1192</v>
      </c>
      <c r="V2875">
        <v>1192</v>
      </c>
      <c r="W2875">
        <v>1192</v>
      </c>
      <c r="X2875">
        <v>1490</v>
      </c>
      <c r="Y2875">
        <v>1490</v>
      </c>
      <c r="Z2875">
        <v>1490</v>
      </c>
      <c r="AA2875" t="s">
        <v>11439</v>
      </c>
      <c r="AB2875">
        <v>31</v>
      </c>
      <c r="AC2875">
        <v>9238</v>
      </c>
      <c r="AD2875">
        <v>88.43</v>
      </c>
      <c r="AE2875">
        <v>298</v>
      </c>
      <c r="AF2875">
        <v>9572</v>
      </c>
    </row>
    <row r="2876" spans="1:32" x14ac:dyDescent="0.25">
      <c r="A2876" t="s">
        <v>0</v>
      </c>
      <c r="B2876" t="s">
        <v>12706</v>
      </c>
      <c r="C2876" t="s">
        <v>27</v>
      </c>
      <c r="D2876" t="s">
        <v>12562</v>
      </c>
      <c r="E2876" t="s">
        <v>2</v>
      </c>
      <c r="F2876" t="s">
        <v>12705</v>
      </c>
      <c r="G2876" t="s">
        <v>5002</v>
      </c>
      <c r="H2876">
        <v>2020</v>
      </c>
      <c r="I2876">
        <v>5</v>
      </c>
      <c r="J2876">
        <v>491</v>
      </c>
      <c r="K2876">
        <v>20200501</v>
      </c>
      <c r="L2876">
        <v>20200531</v>
      </c>
      <c r="M2876" s="34">
        <v>0.78819444444444453</v>
      </c>
      <c r="N2876" s="34">
        <v>0.44791666666666669</v>
      </c>
      <c r="O2876">
        <v>650</v>
      </c>
      <c r="P2876" t="s">
        <v>12559</v>
      </c>
      <c r="Q2876" t="s">
        <v>12558</v>
      </c>
      <c r="R2876" t="s">
        <v>12557</v>
      </c>
      <c r="S2876">
        <v>1234567</v>
      </c>
      <c r="T2876">
        <v>1192</v>
      </c>
      <c r="U2876">
        <v>1192</v>
      </c>
      <c r="V2876">
        <v>1192</v>
      </c>
      <c r="W2876">
        <v>1192</v>
      </c>
      <c r="X2876">
        <v>1490</v>
      </c>
      <c r="Y2876">
        <v>1490</v>
      </c>
      <c r="Z2876">
        <v>1490</v>
      </c>
      <c r="AA2876" t="s">
        <v>11439</v>
      </c>
      <c r="AB2876">
        <v>31</v>
      </c>
      <c r="AC2876">
        <v>9238</v>
      </c>
      <c r="AD2876">
        <v>88.43</v>
      </c>
      <c r="AE2876">
        <v>298</v>
      </c>
      <c r="AF2876">
        <v>9572</v>
      </c>
    </row>
    <row r="2877" spans="1:32" x14ac:dyDescent="0.25">
      <c r="A2877" t="s">
        <v>27</v>
      </c>
      <c r="B2877" t="s">
        <v>12562</v>
      </c>
      <c r="C2877" t="s">
        <v>32</v>
      </c>
      <c r="D2877" t="s">
        <v>12624</v>
      </c>
      <c r="E2877" t="s">
        <v>5159</v>
      </c>
      <c r="F2877" t="s">
        <v>12623</v>
      </c>
      <c r="G2877" t="s">
        <v>5002</v>
      </c>
      <c r="H2877">
        <v>2020</v>
      </c>
      <c r="I2877">
        <v>5</v>
      </c>
      <c r="J2877">
        <v>306</v>
      </c>
      <c r="K2877">
        <v>20200501</v>
      </c>
      <c r="L2877">
        <v>20200531</v>
      </c>
      <c r="M2877" s="34">
        <v>0.91666666666666663</v>
      </c>
      <c r="N2877" s="34">
        <v>0.25</v>
      </c>
      <c r="O2877">
        <v>720</v>
      </c>
      <c r="P2877" t="s">
        <v>12558</v>
      </c>
      <c r="Q2877">
        <v>2</v>
      </c>
      <c r="R2877" t="s">
        <v>12557</v>
      </c>
      <c r="S2877">
        <v>1234567</v>
      </c>
      <c r="T2877">
        <v>1184</v>
      </c>
      <c r="U2877">
        <v>1184</v>
      </c>
      <c r="V2877">
        <v>1184</v>
      </c>
      <c r="W2877">
        <v>1184</v>
      </c>
      <c r="X2877">
        <v>1480</v>
      </c>
      <c r="Y2877">
        <v>1480</v>
      </c>
      <c r="Z2877">
        <v>1480</v>
      </c>
      <c r="AA2877" t="s">
        <v>11439</v>
      </c>
      <c r="AB2877">
        <v>31</v>
      </c>
      <c r="AC2877">
        <v>9176</v>
      </c>
      <c r="AD2877">
        <v>85.11</v>
      </c>
      <c r="AE2877">
        <v>296</v>
      </c>
      <c r="AF2877">
        <v>9275</v>
      </c>
    </row>
    <row r="2878" spans="1:32" x14ac:dyDescent="0.25">
      <c r="A2878" t="s">
        <v>32</v>
      </c>
      <c r="B2878" t="s">
        <v>12624</v>
      </c>
      <c r="C2878" t="s">
        <v>27</v>
      </c>
      <c r="D2878" t="s">
        <v>12562</v>
      </c>
      <c r="E2878" t="s">
        <v>5159</v>
      </c>
      <c r="F2878" t="s">
        <v>12623</v>
      </c>
      <c r="G2878" t="s">
        <v>5002</v>
      </c>
      <c r="H2878">
        <v>2020</v>
      </c>
      <c r="I2878">
        <v>5</v>
      </c>
      <c r="J2878">
        <v>305</v>
      </c>
      <c r="K2878">
        <v>20200501</v>
      </c>
      <c r="L2878">
        <v>20200531</v>
      </c>
      <c r="M2878" s="34">
        <v>2.0833333333333332E-2</v>
      </c>
      <c r="N2878" s="34">
        <v>0.64583333333333337</v>
      </c>
      <c r="O2878">
        <v>660</v>
      </c>
      <c r="P2878">
        <v>2</v>
      </c>
      <c r="Q2878" t="s">
        <v>12558</v>
      </c>
      <c r="R2878" t="s">
        <v>12557</v>
      </c>
      <c r="S2878">
        <v>1234567</v>
      </c>
      <c r="T2878">
        <v>1184</v>
      </c>
      <c r="U2878">
        <v>1184</v>
      </c>
      <c r="V2878">
        <v>1184</v>
      </c>
      <c r="W2878">
        <v>1184</v>
      </c>
      <c r="X2878">
        <v>1480</v>
      </c>
      <c r="Y2878">
        <v>1480</v>
      </c>
      <c r="Z2878">
        <v>1480</v>
      </c>
      <c r="AA2878" t="s">
        <v>11439</v>
      </c>
      <c r="AB2878">
        <v>31</v>
      </c>
      <c r="AC2878">
        <v>9176</v>
      </c>
      <c r="AD2878">
        <v>85.11</v>
      </c>
      <c r="AE2878">
        <v>296</v>
      </c>
      <c r="AF2878">
        <v>9275</v>
      </c>
    </row>
    <row r="2879" spans="1:32" x14ac:dyDescent="0.25">
      <c r="A2879" t="s">
        <v>27</v>
      </c>
      <c r="B2879" t="s">
        <v>12562</v>
      </c>
      <c r="C2879" t="s">
        <v>75</v>
      </c>
      <c r="D2879" t="s">
        <v>12655</v>
      </c>
      <c r="E2879" t="s">
        <v>3173</v>
      </c>
      <c r="F2879" t="s">
        <v>12575</v>
      </c>
      <c r="G2879" t="s">
        <v>5002</v>
      </c>
      <c r="H2879">
        <v>2020</v>
      </c>
      <c r="I2879">
        <v>5</v>
      </c>
      <c r="J2879">
        <v>282</v>
      </c>
      <c r="K2879">
        <v>20200501</v>
      </c>
      <c r="L2879">
        <v>20200531</v>
      </c>
      <c r="M2879" s="34">
        <v>0.99652777777777779</v>
      </c>
      <c r="N2879" s="34">
        <v>0.27777777777777779</v>
      </c>
      <c r="O2879">
        <v>645</v>
      </c>
      <c r="P2879" t="s">
        <v>12558</v>
      </c>
      <c r="Q2879">
        <v>3</v>
      </c>
      <c r="R2879" t="s">
        <v>12557</v>
      </c>
      <c r="S2879">
        <v>1234567</v>
      </c>
      <c r="T2879">
        <v>1168</v>
      </c>
      <c r="U2879">
        <v>1168</v>
      </c>
      <c r="V2879">
        <v>1168</v>
      </c>
      <c r="W2879">
        <v>1168</v>
      </c>
      <c r="X2879">
        <v>1460</v>
      </c>
      <c r="Y2879">
        <v>1460</v>
      </c>
      <c r="Z2879">
        <v>1460</v>
      </c>
      <c r="AA2879" t="s">
        <v>11439</v>
      </c>
      <c r="AB2879">
        <v>31</v>
      </c>
      <c r="AC2879">
        <v>9052</v>
      </c>
      <c r="AD2879">
        <v>76.150000000000006</v>
      </c>
      <c r="AE2879">
        <v>292</v>
      </c>
      <c r="AF2879">
        <v>8412</v>
      </c>
    </row>
    <row r="2880" spans="1:32" x14ac:dyDescent="0.25">
      <c r="A2880" t="s">
        <v>75</v>
      </c>
      <c r="B2880" t="s">
        <v>12655</v>
      </c>
      <c r="C2880" t="s">
        <v>27</v>
      </c>
      <c r="D2880" t="s">
        <v>12562</v>
      </c>
      <c r="E2880" t="s">
        <v>3173</v>
      </c>
      <c r="F2880" t="s">
        <v>12575</v>
      </c>
      <c r="G2880" t="s">
        <v>5002</v>
      </c>
      <c r="H2880">
        <v>2020</v>
      </c>
      <c r="I2880">
        <v>5</v>
      </c>
      <c r="J2880">
        <v>283</v>
      </c>
      <c r="K2880">
        <v>20200501</v>
      </c>
      <c r="L2880">
        <v>20200531</v>
      </c>
      <c r="M2880" s="34">
        <v>0.77777777777777779</v>
      </c>
      <c r="N2880" s="34">
        <v>0.34375</v>
      </c>
      <c r="O2880">
        <v>575</v>
      </c>
      <c r="P2880">
        <v>3</v>
      </c>
      <c r="Q2880" t="s">
        <v>12558</v>
      </c>
      <c r="R2880" t="s">
        <v>12557</v>
      </c>
      <c r="S2880">
        <v>1234567</v>
      </c>
      <c r="T2880">
        <v>1168</v>
      </c>
      <c r="U2880">
        <v>1168</v>
      </c>
      <c r="V2880">
        <v>1168</v>
      </c>
      <c r="W2880">
        <v>1168</v>
      </c>
      <c r="X2880">
        <v>1460</v>
      </c>
      <c r="Y2880">
        <v>1460</v>
      </c>
      <c r="Z2880">
        <v>1460</v>
      </c>
      <c r="AA2880" t="s">
        <v>11439</v>
      </c>
      <c r="AB2880">
        <v>31</v>
      </c>
      <c r="AC2880">
        <v>9052</v>
      </c>
      <c r="AD2880">
        <v>76.150000000000006</v>
      </c>
      <c r="AE2880">
        <v>292</v>
      </c>
      <c r="AF2880">
        <v>8412</v>
      </c>
    </row>
    <row r="2881" spans="1:32" x14ac:dyDescent="0.25">
      <c r="A2881" t="s">
        <v>27</v>
      </c>
      <c r="B2881" t="s">
        <v>12562</v>
      </c>
      <c r="C2881" t="s">
        <v>48</v>
      </c>
      <c r="D2881" t="s">
        <v>12574</v>
      </c>
      <c r="E2881" t="s">
        <v>3173</v>
      </c>
      <c r="F2881" t="s">
        <v>12575</v>
      </c>
      <c r="G2881" t="s">
        <v>5002</v>
      </c>
      <c r="H2881">
        <v>2020</v>
      </c>
      <c r="I2881">
        <v>5</v>
      </c>
      <c r="J2881">
        <v>81</v>
      </c>
      <c r="K2881">
        <v>20200501</v>
      </c>
      <c r="L2881">
        <v>20200531</v>
      </c>
      <c r="M2881" s="34">
        <v>0.42708333333333331</v>
      </c>
      <c r="N2881" s="34">
        <v>0.73958333333333337</v>
      </c>
      <c r="O2881">
        <v>690</v>
      </c>
      <c r="P2881" t="s">
        <v>12558</v>
      </c>
      <c r="Q2881">
        <v>1</v>
      </c>
      <c r="R2881" t="s">
        <v>12557</v>
      </c>
      <c r="S2881">
        <v>1234567</v>
      </c>
      <c r="T2881">
        <v>1168</v>
      </c>
      <c r="U2881">
        <v>1168</v>
      </c>
      <c r="V2881">
        <v>1168</v>
      </c>
      <c r="W2881">
        <v>1168</v>
      </c>
      <c r="X2881">
        <v>1460</v>
      </c>
      <c r="Y2881">
        <v>1460</v>
      </c>
      <c r="Z2881">
        <v>1460</v>
      </c>
      <c r="AA2881" t="s">
        <v>11439</v>
      </c>
      <c r="AB2881">
        <v>31</v>
      </c>
      <c r="AC2881">
        <v>9052</v>
      </c>
      <c r="AD2881">
        <v>82.74</v>
      </c>
      <c r="AE2881">
        <v>292</v>
      </c>
      <c r="AF2881">
        <v>9141</v>
      </c>
    </row>
    <row r="2882" spans="1:32" x14ac:dyDescent="0.25">
      <c r="A2882" t="s">
        <v>27</v>
      </c>
      <c r="B2882" t="s">
        <v>12562</v>
      </c>
      <c r="C2882" t="s">
        <v>75</v>
      </c>
      <c r="D2882" t="s">
        <v>12655</v>
      </c>
      <c r="E2882" t="s">
        <v>3173</v>
      </c>
      <c r="F2882" t="s">
        <v>12575</v>
      </c>
      <c r="G2882" t="s">
        <v>5002</v>
      </c>
      <c r="H2882">
        <v>2020</v>
      </c>
      <c r="I2882">
        <v>5</v>
      </c>
      <c r="J2882">
        <v>284</v>
      </c>
      <c r="K2882">
        <v>20200501</v>
      </c>
      <c r="L2882">
        <v>20200531</v>
      </c>
      <c r="M2882" s="34">
        <v>0.4201388888888889</v>
      </c>
      <c r="N2882" s="34">
        <v>0.70138888888888884</v>
      </c>
      <c r="O2882">
        <v>645</v>
      </c>
      <c r="P2882" t="s">
        <v>12558</v>
      </c>
      <c r="Q2882">
        <v>3</v>
      </c>
      <c r="R2882" t="s">
        <v>12557</v>
      </c>
      <c r="S2882">
        <v>1234567</v>
      </c>
      <c r="T2882">
        <v>1168</v>
      </c>
      <c r="U2882">
        <v>1168</v>
      </c>
      <c r="V2882">
        <v>1168</v>
      </c>
      <c r="W2882">
        <v>1168</v>
      </c>
      <c r="X2882">
        <v>1460</v>
      </c>
      <c r="Y2882">
        <v>1460</v>
      </c>
      <c r="Z2882">
        <v>1460</v>
      </c>
      <c r="AA2882" t="s">
        <v>11439</v>
      </c>
      <c r="AB2882">
        <v>31</v>
      </c>
      <c r="AC2882">
        <v>9052</v>
      </c>
      <c r="AD2882">
        <v>76.150000000000006</v>
      </c>
      <c r="AE2882">
        <v>292</v>
      </c>
      <c r="AF2882">
        <v>8412</v>
      </c>
    </row>
    <row r="2883" spans="1:32" x14ac:dyDescent="0.25">
      <c r="A2883" t="s">
        <v>27</v>
      </c>
      <c r="B2883" t="s">
        <v>12562</v>
      </c>
      <c r="C2883" t="s">
        <v>72</v>
      </c>
      <c r="D2883" t="s">
        <v>12640</v>
      </c>
      <c r="E2883" t="s">
        <v>3173</v>
      </c>
      <c r="F2883" t="s">
        <v>12575</v>
      </c>
      <c r="G2883" t="s">
        <v>5002</v>
      </c>
      <c r="H2883">
        <v>2020</v>
      </c>
      <c r="I2883">
        <v>5</v>
      </c>
      <c r="J2883">
        <v>289</v>
      </c>
      <c r="K2883">
        <v>20200501</v>
      </c>
      <c r="L2883">
        <v>20200531</v>
      </c>
      <c r="M2883" s="34">
        <v>0.95833333333333337</v>
      </c>
      <c r="N2883" s="34">
        <v>0.30208333333333331</v>
      </c>
      <c r="O2883">
        <v>735</v>
      </c>
      <c r="P2883" t="s">
        <v>12558</v>
      </c>
      <c r="Q2883">
        <v>2</v>
      </c>
      <c r="R2883" t="s">
        <v>12557</v>
      </c>
      <c r="S2883">
        <v>1234567</v>
      </c>
      <c r="T2883">
        <v>1168</v>
      </c>
      <c r="U2883">
        <v>1168</v>
      </c>
      <c r="V2883">
        <v>1168</v>
      </c>
      <c r="W2883">
        <v>1168</v>
      </c>
      <c r="X2883">
        <v>1460</v>
      </c>
      <c r="Y2883">
        <v>1460</v>
      </c>
      <c r="Z2883">
        <v>1460</v>
      </c>
      <c r="AA2883" t="s">
        <v>11439</v>
      </c>
      <c r="AB2883">
        <v>31</v>
      </c>
      <c r="AC2883">
        <v>9052</v>
      </c>
      <c r="AD2883">
        <v>84.97</v>
      </c>
      <c r="AE2883">
        <v>292</v>
      </c>
      <c r="AF2883">
        <v>9387</v>
      </c>
    </row>
    <row r="2884" spans="1:32" x14ac:dyDescent="0.25">
      <c r="A2884" t="s">
        <v>75</v>
      </c>
      <c r="B2884" t="s">
        <v>12655</v>
      </c>
      <c r="C2884" t="s">
        <v>27</v>
      </c>
      <c r="D2884" t="s">
        <v>12562</v>
      </c>
      <c r="E2884" t="s">
        <v>3173</v>
      </c>
      <c r="F2884" t="s">
        <v>12575</v>
      </c>
      <c r="G2884" t="s">
        <v>5002</v>
      </c>
      <c r="H2884">
        <v>2020</v>
      </c>
      <c r="I2884">
        <v>5</v>
      </c>
      <c r="J2884">
        <v>281</v>
      </c>
      <c r="K2884">
        <v>20200501</v>
      </c>
      <c r="L2884">
        <v>20200531</v>
      </c>
      <c r="M2884" s="34">
        <v>0.36805555555555558</v>
      </c>
      <c r="N2884" s="34">
        <v>0.93402777777777779</v>
      </c>
      <c r="O2884">
        <v>575</v>
      </c>
      <c r="P2884">
        <v>3</v>
      </c>
      <c r="Q2884" t="s">
        <v>12558</v>
      </c>
      <c r="R2884" t="s">
        <v>12557</v>
      </c>
      <c r="S2884">
        <v>1234567</v>
      </c>
      <c r="T2884">
        <v>1168</v>
      </c>
      <c r="U2884">
        <v>1168</v>
      </c>
      <c r="V2884">
        <v>1168</v>
      </c>
      <c r="W2884">
        <v>1168</v>
      </c>
      <c r="X2884">
        <v>1460</v>
      </c>
      <c r="Y2884">
        <v>1460</v>
      </c>
      <c r="Z2884">
        <v>1460</v>
      </c>
      <c r="AA2884" t="s">
        <v>11439</v>
      </c>
      <c r="AB2884">
        <v>31</v>
      </c>
      <c r="AC2884">
        <v>9052</v>
      </c>
      <c r="AD2884">
        <v>76.150000000000006</v>
      </c>
      <c r="AE2884">
        <v>292</v>
      </c>
      <c r="AF2884">
        <v>8412</v>
      </c>
    </row>
    <row r="2885" spans="1:32" x14ac:dyDescent="0.25">
      <c r="A2885" t="s">
        <v>48</v>
      </c>
      <c r="B2885" t="s">
        <v>12574</v>
      </c>
      <c r="C2885" t="s">
        <v>27</v>
      </c>
      <c r="D2885" t="s">
        <v>12562</v>
      </c>
      <c r="E2885" t="s">
        <v>3173</v>
      </c>
      <c r="F2885" t="s">
        <v>12575</v>
      </c>
      <c r="G2885" t="s">
        <v>5002</v>
      </c>
      <c r="H2885">
        <v>2020</v>
      </c>
      <c r="I2885">
        <v>5</v>
      </c>
      <c r="J2885">
        <v>80</v>
      </c>
      <c r="K2885">
        <v>20200501</v>
      </c>
      <c r="L2885">
        <v>20200531</v>
      </c>
      <c r="M2885" s="34">
        <v>0.80208333333333337</v>
      </c>
      <c r="N2885" s="34">
        <v>0.41666666666666669</v>
      </c>
      <c r="O2885">
        <v>645</v>
      </c>
      <c r="P2885">
        <v>1</v>
      </c>
      <c r="Q2885" t="s">
        <v>12558</v>
      </c>
      <c r="R2885" t="s">
        <v>12557</v>
      </c>
      <c r="S2885">
        <v>1234567</v>
      </c>
      <c r="T2885">
        <v>1168</v>
      </c>
      <c r="U2885">
        <v>1168</v>
      </c>
      <c r="V2885">
        <v>1168</v>
      </c>
      <c r="W2885">
        <v>1168</v>
      </c>
      <c r="X2885">
        <v>1460</v>
      </c>
      <c r="Y2885">
        <v>1460</v>
      </c>
      <c r="Z2885">
        <v>1460</v>
      </c>
      <c r="AA2885" t="s">
        <v>11439</v>
      </c>
      <c r="AB2885">
        <v>31</v>
      </c>
      <c r="AC2885">
        <v>9052</v>
      </c>
      <c r="AD2885">
        <v>82.74</v>
      </c>
      <c r="AE2885">
        <v>292</v>
      </c>
      <c r="AF2885">
        <v>9141</v>
      </c>
    </row>
    <row r="2886" spans="1:32" x14ac:dyDescent="0.25">
      <c r="A2886" t="s">
        <v>27</v>
      </c>
      <c r="B2886" t="s">
        <v>12562</v>
      </c>
      <c r="C2886" t="s">
        <v>48</v>
      </c>
      <c r="D2886" t="s">
        <v>12574</v>
      </c>
      <c r="E2886" t="s">
        <v>4532</v>
      </c>
      <c r="F2886" t="s">
        <v>12573</v>
      </c>
      <c r="G2886" t="s">
        <v>5002</v>
      </c>
      <c r="H2886">
        <v>2020</v>
      </c>
      <c r="I2886">
        <v>5</v>
      </c>
      <c r="J2886">
        <v>198</v>
      </c>
      <c r="K2886">
        <v>20200501</v>
      </c>
      <c r="L2886">
        <v>20200531</v>
      </c>
      <c r="M2886" s="34">
        <v>0.56597222222222221</v>
      </c>
      <c r="N2886" s="34">
        <v>0.89583333333333337</v>
      </c>
      <c r="O2886">
        <v>715</v>
      </c>
      <c r="P2886" t="s">
        <v>12558</v>
      </c>
      <c r="Q2886">
        <v>1</v>
      </c>
      <c r="R2886" t="s">
        <v>12557</v>
      </c>
      <c r="S2886">
        <v>1234567</v>
      </c>
      <c r="T2886">
        <v>1120</v>
      </c>
      <c r="U2886">
        <v>1120</v>
      </c>
      <c r="V2886">
        <v>1120</v>
      </c>
      <c r="W2886">
        <v>1120</v>
      </c>
      <c r="X2886">
        <v>1400</v>
      </c>
      <c r="Y2886">
        <v>1400</v>
      </c>
      <c r="Z2886">
        <v>1400</v>
      </c>
      <c r="AA2886" t="s">
        <v>11439</v>
      </c>
      <c r="AB2886">
        <v>31</v>
      </c>
      <c r="AC2886">
        <v>8680</v>
      </c>
      <c r="AD2886">
        <v>79.34</v>
      </c>
      <c r="AE2886">
        <v>280</v>
      </c>
      <c r="AF2886">
        <v>9141</v>
      </c>
    </row>
    <row r="2887" spans="1:32" x14ac:dyDescent="0.25">
      <c r="A2887" t="s">
        <v>48</v>
      </c>
      <c r="B2887" t="s">
        <v>12574</v>
      </c>
      <c r="C2887" t="s">
        <v>27</v>
      </c>
      <c r="D2887" t="s">
        <v>12562</v>
      </c>
      <c r="E2887" t="s">
        <v>4532</v>
      </c>
      <c r="F2887" t="s">
        <v>12573</v>
      </c>
      <c r="G2887" t="s">
        <v>5002</v>
      </c>
      <c r="H2887">
        <v>2020</v>
      </c>
      <c r="I2887">
        <v>5</v>
      </c>
      <c r="J2887">
        <v>113</v>
      </c>
      <c r="K2887">
        <v>20200501</v>
      </c>
      <c r="L2887">
        <v>20200531</v>
      </c>
      <c r="M2887" s="34">
        <v>0.87847222222222221</v>
      </c>
      <c r="N2887" s="34">
        <v>0.50694444444444442</v>
      </c>
      <c r="O2887">
        <v>665</v>
      </c>
      <c r="P2887">
        <v>1</v>
      </c>
      <c r="Q2887" t="s">
        <v>12558</v>
      </c>
      <c r="R2887" t="s">
        <v>12557</v>
      </c>
      <c r="S2887">
        <v>1234567</v>
      </c>
      <c r="T2887">
        <v>1120</v>
      </c>
      <c r="U2887">
        <v>1120</v>
      </c>
      <c r="V2887">
        <v>1120</v>
      </c>
      <c r="W2887">
        <v>1120</v>
      </c>
      <c r="X2887">
        <v>1400</v>
      </c>
      <c r="Y2887">
        <v>1400</v>
      </c>
      <c r="Z2887">
        <v>1400</v>
      </c>
      <c r="AA2887" t="s">
        <v>11439</v>
      </c>
      <c r="AB2887">
        <v>31</v>
      </c>
      <c r="AC2887">
        <v>8680</v>
      </c>
      <c r="AD2887">
        <v>79.34</v>
      </c>
      <c r="AE2887">
        <v>280</v>
      </c>
      <c r="AF2887">
        <v>9141</v>
      </c>
    </row>
    <row r="2888" spans="1:32" x14ac:dyDescent="0.25">
      <c r="A2888" t="s">
        <v>27</v>
      </c>
      <c r="B2888" t="s">
        <v>12562</v>
      </c>
      <c r="C2888" t="s">
        <v>106</v>
      </c>
      <c r="D2888" t="s">
        <v>12701</v>
      </c>
      <c r="E2888" t="s">
        <v>12700</v>
      </c>
      <c r="F2888" t="s">
        <v>12699</v>
      </c>
      <c r="G2888" t="s">
        <v>5002</v>
      </c>
      <c r="H2888">
        <v>2020</v>
      </c>
      <c r="I2888">
        <v>5</v>
      </c>
      <c r="J2888">
        <v>921</v>
      </c>
      <c r="K2888">
        <v>20200501</v>
      </c>
      <c r="L2888">
        <v>20200531</v>
      </c>
      <c r="M2888" s="34">
        <v>0.60069444444444442</v>
      </c>
      <c r="N2888" s="34">
        <v>0.96875</v>
      </c>
      <c r="O2888">
        <v>1070</v>
      </c>
      <c r="P2888" t="s">
        <v>12558</v>
      </c>
      <c r="Q2888" t="s">
        <v>12559</v>
      </c>
      <c r="R2888" t="s">
        <v>12557</v>
      </c>
      <c r="S2888">
        <v>1234567</v>
      </c>
      <c r="T2888">
        <v>1088</v>
      </c>
      <c r="U2888">
        <v>1088</v>
      </c>
      <c r="V2888">
        <v>1088</v>
      </c>
      <c r="W2888">
        <v>1088</v>
      </c>
      <c r="X2888">
        <v>1360</v>
      </c>
      <c r="Y2888">
        <v>1360</v>
      </c>
      <c r="Z2888">
        <v>1360</v>
      </c>
      <c r="AA2888" t="s">
        <v>11439</v>
      </c>
      <c r="AB2888">
        <v>31</v>
      </c>
      <c r="AC2888">
        <v>8432</v>
      </c>
      <c r="AD2888">
        <v>122.55</v>
      </c>
      <c r="AE2888">
        <v>272</v>
      </c>
      <c r="AF2888">
        <v>14534</v>
      </c>
    </row>
    <row r="2889" spans="1:32" x14ac:dyDescent="0.25">
      <c r="A2889" t="s">
        <v>27</v>
      </c>
      <c r="B2889" t="s">
        <v>12562</v>
      </c>
      <c r="C2889" t="s">
        <v>75</v>
      </c>
      <c r="D2889" t="s">
        <v>12655</v>
      </c>
      <c r="E2889" t="s">
        <v>12553</v>
      </c>
      <c r="F2889" t="s">
        <v>12654</v>
      </c>
      <c r="G2889" t="s">
        <v>5002</v>
      </c>
      <c r="H2889">
        <v>2020</v>
      </c>
      <c r="I2889">
        <v>5</v>
      </c>
      <c r="J2889">
        <v>286</v>
      </c>
      <c r="K2889">
        <v>20200501</v>
      </c>
      <c r="L2889">
        <v>20200531</v>
      </c>
      <c r="M2889" s="34">
        <v>0.59027777777777779</v>
      </c>
      <c r="N2889" s="34">
        <v>0.875</v>
      </c>
      <c r="O2889">
        <v>650</v>
      </c>
      <c r="P2889" t="s">
        <v>12558</v>
      </c>
      <c r="Q2889" t="s">
        <v>12559</v>
      </c>
      <c r="R2889" t="s">
        <v>12557</v>
      </c>
      <c r="S2889">
        <v>1234567</v>
      </c>
      <c r="T2889">
        <v>1056</v>
      </c>
      <c r="U2889">
        <v>1056</v>
      </c>
      <c r="V2889">
        <v>1056</v>
      </c>
      <c r="W2889">
        <v>1056</v>
      </c>
      <c r="X2889">
        <v>1320</v>
      </c>
      <c r="Y2889">
        <v>1320</v>
      </c>
      <c r="Z2889">
        <v>1320</v>
      </c>
      <c r="AA2889" t="s">
        <v>11439</v>
      </c>
      <c r="AB2889">
        <v>31</v>
      </c>
      <c r="AC2889">
        <v>8184</v>
      </c>
      <c r="AD2889">
        <v>68.84</v>
      </c>
      <c r="AE2889">
        <v>264</v>
      </c>
      <c r="AF2889">
        <v>8412</v>
      </c>
    </row>
    <row r="2890" spans="1:32" x14ac:dyDescent="0.25">
      <c r="A2890" t="s">
        <v>75</v>
      </c>
      <c r="B2890" t="s">
        <v>12655</v>
      </c>
      <c r="C2890" t="s">
        <v>27</v>
      </c>
      <c r="D2890" t="s">
        <v>12562</v>
      </c>
      <c r="E2890" t="s">
        <v>12553</v>
      </c>
      <c r="F2890" t="s">
        <v>12654</v>
      </c>
      <c r="G2890" t="s">
        <v>5002</v>
      </c>
      <c r="H2890">
        <v>2020</v>
      </c>
      <c r="I2890">
        <v>5</v>
      </c>
      <c r="J2890">
        <v>285</v>
      </c>
      <c r="K2890">
        <v>20200501</v>
      </c>
      <c r="L2890">
        <v>20200531</v>
      </c>
      <c r="M2890" s="34">
        <v>0.94791666666666663</v>
      </c>
      <c r="N2890" s="34">
        <v>0.51388888888888895</v>
      </c>
      <c r="O2890">
        <v>575</v>
      </c>
      <c r="P2890">
        <v>3</v>
      </c>
      <c r="Q2890" t="s">
        <v>12558</v>
      </c>
      <c r="R2890" t="s">
        <v>12557</v>
      </c>
      <c r="S2890">
        <v>1234567</v>
      </c>
      <c r="T2890">
        <v>1056</v>
      </c>
      <c r="U2890">
        <v>1056</v>
      </c>
      <c r="V2890">
        <v>1056</v>
      </c>
      <c r="W2890">
        <v>1056</v>
      </c>
      <c r="X2890">
        <v>1320</v>
      </c>
      <c r="Y2890">
        <v>1320</v>
      </c>
      <c r="Z2890">
        <v>1320</v>
      </c>
      <c r="AA2890" t="s">
        <v>11439</v>
      </c>
      <c r="AB2890">
        <v>31</v>
      </c>
      <c r="AC2890">
        <v>8184</v>
      </c>
      <c r="AD2890">
        <v>68.84</v>
      </c>
      <c r="AE2890">
        <v>264</v>
      </c>
      <c r="AF2890">
        <v>8412</v>
      </c>
    </row>
    <row r="2891" spans="1:32" x14ac:dyDescent="0.25">
      <c r="A2891" t="s">
        <v>27</v>
      </c>
      <c r="B2891" t="s">
        <v>12562</v>
      </c>
      <c r="C2891" t="s">
        <v>9960</v>
      </c>
      <c r="D2891" t="s">
        <v>12633</v>
      </c>
      <c r="E2891" t="s">
        <v>3173</v>
      </c>
      <c r="F2891" t="s">
        <v>12575</v>
      </c>
      <c r="G2891" t="s">
        <v>5002</v>
      </c>
      <c r="H2891">
        <v>2020</v>
      </c>
      <c r="I2891">
        <v>5</v>
      </c>
      <c r="J2891">
        <v>8</v>
      </c>
      <c r="K2891">
        <v>20200501</v>
      </c>
      <c r="L2891">
        <v>20200531</v>
      </c>
      <c r="M2891" s="34">
        <v>0.82291666666666663</v>
      </c>
      <c r="N2891" s="34">
        <v>0.54166666666666663</v>
      </c>
      <c r="O2891">
        <v>735</v>
      </c>
      <c r="P2891" t="s">
        <v>12558</v>
      </c>
      <c r="Q2891" t="s">
        <v>12558</v>
      </c>
      <c r="R2891" t="s">
        <v>12557</v>
      </c>
      <c r="S2891" t="s">
        <v>12686</v>
      </c>
      <c r="T2891">
        <v>0</v>
      </c>
      <c r="U2891">
        <v>1316</v>
      </c>
      <c r="V2891">
        <v>1316</v>
      </c>
      <c r="W2891">
        <v>0</v>
      </c>
      <c r="X2891">
        <v>1645</v>
      </c>
      <c r="Y2891">
        <v>1645</v>
      </c>
      <c r="Z2891">
        <v>1645</v>
      </c>
      <c r="AA2891" t="s">
        <v>11439</v>
      </c>
      <c r="AB2891">
        <v>23</v>
      </c>
      <c r="AC2891">
        <v>7567</v>
      </c>
      <c r="AD2891">
        <v>79.45</v>
      </c>
      <c r="AE2891">
        <v>329</v>
      </c>
      <c r="AF2891">
        <v>10499</v>
      </c>
    </row>
    <row r="2892" spans="1:32" x14ac:dyDescent="0.25">
      <c r="A2892" t="s">
        <v>9960</v>
      </c>
      <c r="B2892" t="s">
        <v>12633</v>
      </c>
      <c r="C2892" t="s">
        <v>27</v>
      </c>
      <c r="D2892" t="s">
        <v>12562</v>
      </c>
      <c r="E2892" t="s">
        <v>3173</v>
      </c>
      <c r="F2892" t="s">
        <v>12575</v>
      </c>
      <c r="G2892" t="s">
        <v>5002</v>
      </c>
      <c r="H2892">
        <v>2020</v>
      </c>
      <c r="I2892">
        <v>5</v>
      </c>
      <c r="J2892">
        <v>7</v>
      </c>
      <c r="K2892">
        <v>20200501</v>
      </c>
      <c r="L2892">
        <v>20200531</v>
      </c>
      <c r="M2892" s="34">
        <v>0.90972222222222221</v>
      </c>
      <c r="N2892" s="34">
        <v>0.23958333333333334</v>
      </c>
      <c r="O2892">
        <v>775</v>
      </c>
      <c r="P2892" t="s">
        <v>12558</v>
      </c>
      <c r="Q2892" t="s">
        <v>12558</v>
      </c>
      <c r="R2892" t="s">
        <v>12557</v>
      </c>
      <c r="S2892" t="s">
        <v>12686</v>
      </c>
      <c r="T2892">
        <v>0</v>
      </c>
      <c r="U2892">
        <v>1316</v>
      </c>
      <c r="V2892">
        <v>1316</v>
      </c>
      <c r="W2892">
        <v>0</v>
      </c>
      <c r="X2892">
        <v>1645</v>
      </c>
      <c r="Y2892">
        <v>1645</v>
      </c>
      <c r="Z2892">
        <v>1645</v>
      </c>
      <c r="AA2892" t="s">
        <v>11439</v>
      </c>
      <c r="AB2892">
        <v>23</v>
      </c>
      <c r="AC2892">
        <v>7567</v>
      </c>
      <c r="AD2892">
        <v>79.45</v>
      </c>
      <c r="AE2892">
        <v>329</v>
      </c>
      <c r="AF2892">
        <v>10499</v>
      </c>
    </row>
    <row r="2893" spans="1:32" x14ac:dyDescent="0.25">
      <c r="A2893" t="s">
        <v>27</v>
      </c>
      <c r="B2893" t="s">
        <v>12562</v>
      </c>
      <c r="C2893" t="s">
        <v>76</v>
      </c>
      <c r="D2893" t="s">
        <v>12569</v>
      </c>
      <c r="E2893" t="s">
        <v>12568</v>
      </c>
      <c r="F2893" t="s">
        <v>12567</v>
      </c>
      <c r="G2893" t="s">
        <v>5002</v>
      </c>
      <c r="H2893">
        <v>2020</v>
      </c>
      <c r="I2893">
        <v>5</v>
      </c>
      <c r="J2893">
        <v>146</v>
      </c>
      <c r="K2893">
        <v>20200501</v>
      </c>
      <c r="L2893">
        <v>20200531</v>
      </c>
      <c r="M2893" s="34">
        <v>0.66319444444444442</v>
      </c>
      <c r="N2893" s="34">
        <v>0.73263888888888884</v>
      </c>
      <c r="O2893">
        <v>220</v>
      </c>
      <c r="P2893" t="s">
        <v>12558</v>
      </c>
      <c r="Q2893">
        <v>1</v>
      </c>
      <c r="R2893" t="s">
        <v>12557</v>
      </c>
      <c r="S2893">
        <v>1234567</v>
      </c>
      <c r="T2893">
        <v>944</v>
      </c>
      <c r="U2893">
        <v>944</v>
      </c>
      <c r="V2893">
        <v>944</v>
      </c>
      <c r="W2893">
        <v>944</v>
      </c>
      <c r="X2893">
        <v>1180</v>
      </c>
      <c r="Y2893">
        <v>1180</v>
      </c>
      <c r="Z2893">
        <v>1180</v>
      </c>
      <c r="AA2893" t="s">
        <v>11439</v>
      </c>
      <c r="AB2893">
        <v>31</v>
      </c>
      <c r="AC2893">
        <v>7316</v>
      </c>
      <c r="AD2893">
        <v>15.79</v>
      </c>
      <c r="AE2893">
        <v>236</v>
      </c>
      <c r="AF2893">
        <v>2158</v>
      </c>
    </row>
    <row r="2894" spans="1:32" x14ac:dyDescent="0.25">
      <c r="A2894" t="s">
        <v>76</v>
      </c>
      <c r="B2894" t="s">
        <v>12569</v>
      </c>
      <c r="C2894" t="s">
        <v>27</v>
      </c>
      <c r="D2894" t="s">
        <v>12562</v>
      </c>
      <c r="E2894" t="s">
        <v>12568</v>
      </c>
      <c r="F2894" t="s">
        <v>12567</v>
      </c>
      <c r="G2894" t="s">
        <v>5002</v>
      </c>
      <c r="H2894">
        <v>2020</v>
      </c>
      <c r="I2894">
        <v>5</v>
      </c>
      <c r="J2894">
        <v>143</v>
      </c>
      <c r="K2894">
        <v>20200501</v>
      </c>
      <c r="L2894">
        <v>20200531</v>
      </c>
      <c r="M2894" s="34">
        <v>0.39583333333333331</v>
      </c>
      <c r="N2894" s="34">
        <v>0.60763888888888895</v>
      </c>
      <c r="O2894">
        <v>185</v>
      </c>
      <c r="P2894">
        <v>1</v>
      </c>
      <c r="Q2894" t="s">
        <v>12558</v>
      </c>
      <c r="R2894" t="s">
        <v>12557</v>
      </c>
      <c r="S2894">
        <v>1234567</v>
      </c>
      <c r="T2894">
        <v>944</v>
      </c>
      <c r="U2894">
        <v>944</v>
      </c>
      <c r="V2894">
        <v>944</v>
      </c>
      <c r="W2894">
        <v>944</v>
      </c>
      <c r="X2894">
        <v>1180</v>
      </c>
      <c r="Y2894">
        <v>1180</v>
      </c>
      <c r="Z2894">
        <v>1180</v>
      </c>
      <c r="AA2894" t="s">
        <v>11439</v>
      </c>
      <c r="AB2894">
        <v>31</v>
      </c>
      <c r="AC2894">
        <v>7316</v>
      </c>
      <c r="AD2894">
        <v>15.79</v>
      </c>
      <c r="AE2894">
        <v>236</v>
      </c>
      <c r="AF2894">
        <v>2158</v>
      </c>
    </row>
    <row r="2895" spans="1:32" x14ac:dyDescent="0.25">
      <c r="A2895" t="s">
        <v>27</v>
      </c>
      <c r="B2895" t="s">
        <v>12562</v>
      </c>
      <c r="C2895" t="s">
        <v>72</v>
      </c>
      <c r="D2895" t="s">
        <v>12640</v>
      </c>
      <c r="E2895" t="s">
        <v>986</v>
      </c>
      <c r="F2895" t="s">
        <v>12698</v>
      </c>
      <c r="G2895" t="s">
        <v>5002</v>
      </c>
      <c r="H2895">
        <v>2020</v>
      </c>
      <c r="I2895">
        <v>5</v>
      </c>
      <c r="J2895">
        <v>780</v>
      </c>
      <c r="K2895">
        <v>20200501</v>
      </c>
      <c r="L2895">
        <v>20200531</v>
      </c>
      <c r="M2895" s="34">
        <v>0.875</v>
      </c>
      <c r="N2895" s="34">
        <v>0.24652777777777779</v>
      </c>
      <c r="O2895">
        <v>775</v>
      </c>
      <c r="P2895" t="s">
        <v>12558</v>
      </c>
      <c r="Q2895">
        <v>1</v>
      </c>
      <c r="R2895" t="s">
        <v>12557</v>
      </c>
      <c r="S2895">
        <v>1234567</v>
      </c>
      <c r="T2895">
        <v>920</v>
      </c>
      <c r="U2895">
        <v>920</v>
      </c>
      <c r="V2895">
        <v>920</v>
      </c>
      <c r="W2895">
        <v>920</v>
      </c>
      <c r="X2895">
        <v>1150</v>
      </c>
      <c r="Y2895">
        <v>1150</v>
      </c>
      <c r="Z2895">
        <v>1150</v>
      </c>
      <c r="AA2895" t="s">
        <v>11439</v>
      </c>
      <c r="AB2895">
        <v>31</v>
      </c>
      <c r="AC2895">
        <v>7130</v>
      </c>
      <c r="AD2895">
        <v>66.930000000000007</v>
      </c>
      <c r="AE2895">
        <v>230</v>
      </c>
      <c r="AF2895">
        <v>9387</v>
      </c>
    </row>
    <row r="2896" spans="1:32" x14ac:dyDescent="0.25">
      <c r="A2896" t="s">
        <v>72</v>
      </c>
      <c r="B2896" t="s">
        <v>12640</v>
      </c>
      <c r="C2896" t="s">
        <v>27</v>
      </c>
      <c r="D2896" t="s">
        <v>12562</v>
      </c>
      <c r="E2896" t="s">
        <v>986</v>
      </c>
      <c r="F2896" t="s">
        <v>12698</v>
      </c>
      <c r="G2896" t="s">
        <v>5002</v>
      </c>
      <c r="H2896">
        <v>2020</v>
      </c>
      <c r="I2896">
        <v>5</v>
      </c>
      <c r="J2896">
        <v>779</v>
      </c>
      <c r="K2896">
        <v>20200501</v>
      </c>
      <c r="L2896">
        <v>20200531</v>
      </c>
      <c r="M2896" s="34">
        <v>1.0416666666666666E-2</v>
      </c>
      <c r="N2896" s="34">
        <v>0.67361111111111116</v>
      </c>
      <c r="O2896">
        <v>715</v>
      </c>
      <c r="P2896">
        <v>1</v>
      </c>
      <c r="Q2896" t="s">
        <v>12558</v>
      </c>
      <c r="R2896" t="s">
        <v>12557</v>
      </c>
      <c r="S2896">
        <v>1234567</v>
      </c>
      <c r="T2896">
        <v>920</v>
      </c>
      <c r="U2896">
        <v>920</v>
      </c>
      <c r="V2896">
        <v>920</v>
      </c>
      <c r="W2896">
        <v>920</v>
      </c>
      <c r="X2896">
        <v>1150</v>
      </c>
      <c r="Y2896">
        <v>1150</v>
      </c>
      <c r="Z2896">
        <v>1150</v>
      </c>
      <c r="AA2896" t="s">
        <v>11439</v>
      </c>
      <c r="AB2896">
        <v>31</v>
      </c>
      <c r="AC2896">
        <v>7130</v>
      </c>
      <c r="AD2896">
        <v>66.930000000000007</v>
      </c>
      <c r="AE2896">
        <v>230</v>
      </c>
      <c r="AF2896">
        <v>9387</v>
      </c>
    </row>
    <row r="2897" spans="1:32" x14ac:dyDescent="0.25">
      <c r="A2897" t="s">
        <v>106</v>
      </c>
      <c r="B2897" t="s">
        <v>12701</v>
      </c>
      <c r="C2897" t="s">
        <v>27</v>
      </c>
      <c r="D2897" t="s">
        <v>12562</v>
      </c>
      <c r="E2897" t="s">
        <v>12700</v>
      </c>
      <c r="F2897" t="s">
        <v>12699</v>
      </c>
      <c r="G2897" t="s">
        <v>5002</v>
      </c>
      <c r="H2897">
        <v>2020</v>
      </c>
      <c r="I2897">
        <v>5</v>
      </c>
      <c r="J2897">
        <v>920</v>
      </c>
      <c r="K2897">
        <v>20200501</v>
      </c>
      <c r="L2897">
        <v>20200531</v>
      </c>
      <c r="M2897" s="34">
        <v>0.1076388888888889</v>
      </c>
      <c r="N2897" s="34">
        <v>0.17013888888888887</v>
      </c>
      <c r="O2897">
        <v>990</v>
      </c>
      <c r="P2897" t="s">
        <v>12559</v>
      </c>
      <c r="Q2897" t="s">
        <v>12558</v>
      </c>
      <c r="R2897" t="s">
        <v>12557</v>
      </c>
      <c r="S2897" t="s">
        <v>12687</v>
      </c>
      <c r="T2897">
        <v>1088</v>
      </c>
      <c r="U2897">
        <v>1088</v>
      </c>
      <c r="V2897">
        <v>1088</v>
      </c>
      <c r="W2897">
        <v>1088</v>
      </c>
      <c r="X2897">
        <v>1360</v>
      </c>
      <c r="Y2897">
        <v>1360</v>
      </c>
      <c r="Z2897">
        <v>0</v>
      </c>
      <c r="AA2897" t="s">
        <v>11439</v>
      </c>
      <c r="AB2897">
        <v>26</v>
      </c>
      <c r="AC2897">
        <v>7072</v>
      </c>
      <c r="AD2897">
        <v>102.78</v>
      </c>
      <c r="AE2897">
        <v>272</v>
      </c>
      <c r="AF2897">
        <v>14534</v>
      </c>
    </row>
    <row r="2898" spans="1:32" x14ac:dyDescent="0.25">
      <c r="A2898" t="s">
        <v>27</v>
      </c>
      <c r="B2898" t="s">
        <v>12562</v>
      </c>
      <c r="C2898" t="s">
        <v>4096</v>
      </c>
      <c r="D2898" t="s">
        <v>12602</v>
      </c>
      <c r="E2898" t="s">
        <v>3173</v>
      </c>
      <c r="F2898" t="s">
        <v>12575</v>
      </c>
      <c r="G2898" t="s">
        <v>5002</v>
      </c>
      <c r="H2898">
        <v>2020</v>
      </c>
      <c r="I2898">
        <v>5</v>
      </c>
      <c r="J2898">
        <v>187</v>
      </c>
      <c r="K2898">
        <v>20200501</v>
      </c>
      <c r="L2898">
        <v>20200531</v>
      </c>
      <c r="M2898" s="34">
        <v>0.38194444444444442</v>
      </c>
      <c r="N2898" s="34">
        <v>0.4548611111111111</v>
      </c>
      <c r="O2898">
        <v>225</v>
      </c>
      <c r="P2898" t="s">
        <v>12558</v>
      </c>
      <c r="Q2898">
        <v>1</v>
      </c>
      <c r="R2898" t="s">
        <v>12557</v>
      </c>
      <c r="S2898">
        <v>1234567</v>
      </c>
      <c r="T2898">
        <v>856</v>
      </c>
      <c r="U2898">
        <v>856</v>
      </c>
      <c r="V2898">
        <v>856</v>
      </c>
      <c r="W2898">
        <v>856</v>
      </c>
      <c r="X2898">
        <v>1070</v>
      </c>
      <c r="Y2898">
        <v>1070</v>
      </c>
      <c r="Z2898">
        <v>1070</v>
      </c>
      <c r="AA2898" t="s">
        <v>11439</v>
      </c>
      <c r="AB2898">
        <v>31</v>
      </c>
      <c r="AC2898">
        <v>6634</v>
      </c>
      <c r="AD2898">
        <v>14.67</v>
      </c>
      <c r="AE2898">
        <v>214</v>
      </c>
      <c r="AF2898">
        <v>2211</v>
      </c>
    </row>
    <row r="2899" spans="1:32" x14ac:dyDescent="0.25">
      <c r="A2899" t="s">
        <v>4096</v>
      </c>
      <c r="B2899" t="s">
        <v>12602</v>
      </c>
      <c r="C2899" t="s">
        <v>27</v>
      </c>
      <c r="D2899" t="s">
        <v>12562</v>
      </c>
      <c r="E2899" t="s">
        <v>3173</v>
      </c>
      <c r="F2899" t="s">
        <v>12575</v>
      </c>
      <c r="G2899" t="s">
        <v>5002</v>
      </c>
      <c r="H2899">
        <v>2020</v>
      </c>
      <c r="I2899">
        <v>5</v>
      </c>
      <c r="J2899">
        <v>188</v>
      </c>
      <c r="K2899">
        <v>20200501</v>
      </c>
      <c r="L2899">
        <v>20200531</v>
      </c>
      <c r="M2899" s="34">
        <v>0.49652777777777773</v>
      </c>
      <c r="N2899" s="34">
        <v>0.70486111111111116</v>
      </c>
      <c r="O2899">
        <v>180</v>
      </c>
      <c r="P2899">
        <v>1</v>
      </c>
      <c r="Q2899" t="s">
        <v>12558</v>
      </c>
      <c r="R2899" t="s">
        <v>12557</v>
      </c>
      <c r="S2899">
        <v>1234567</v>
      </c>
      <c r="T2899">
        <v>856</v>
      </c>
      <c r="U2899">
        <v>856</v>
      </c>
      <c r="V2899">
        <v>856</v>
      </c>
      <c r="W2899">
        <v>856</v>
      </c>
      <c r="X2899">
        <v>1070</v>
      </c>
      <c r="Y2899">
        <v>1070</v>
      </c>
      <c r="Z2899">
        <v>1070</v>
      </c>
      <c r="AA2899" t="s">
        <v>11439</v>
      </c>
      <c r="AB2899">
        <v>31</v>
      </c>
      <c r="AC2899">
        <v>6634</v>
      </c>
      <c r="AD2899">
        <v>14.67</v>
      </c>
      <c r="AE2899">
        <v>214</v>
      </c>
      <c r="AF2899">
        <v>2211</v>
      </c>
    </row>
    <row r="2900" spans="1:32" x14ac:dyDescent="0.25">
      <c r="A2900" t="s">
        <v>27</v>
      </c>
      <c r="B2900" t="s">
        <v>12562</v>
      </c>
      <c r="C2900" t="s">
        <v>62</v>
      </c>
      <c r="D2900" t="s">
        <v>12580</v>
      </c>
      <c r="E2900" t="s">
        <v>3173</v>
      </c>
      <c r="F2900" t="s">
        <v>12575</v>
      </c>
      <c r="G2900" t="s">
        <v>5002</v>
      </c>
      <c r="H2900">
        <v>2020</v>
      </c>
      <c r="I2900">
        <v>5</v>
      </c>
      <c r="J2900">
        <v>135</v>
      </c>
      <c r="K2900">
        <v>20200501</v>
      </c>
      <c r="L2900">
        <v>20200531</v>
      </c>
      <c r="M2900" s="34">
        <v>0.77083333333333337</v>
      </c>
      <c r="N2900" s="34">
        <v>0.86805555555555547</v>
      </c>
      <c r="O2900">
        <v>260</v>
      </c>
      <c r="P2900" t="s">
        <v>12558</v>
      </c>
      <c r="Q2900">
        <v>2</v>
      </c>
      <c r="R2900" t="s">
        <v>12557</v>
      </c>
      <c r="S2900">
        <v>1234567</v>
      </c>
      <c r="T2900">
        <v>856</v>
      </c>
      <c r="U2900">
        <v>856</v>
      </c>
      <c r="V2900">
        <v>856</v>
      </c>
      <c r="W2900">
        <v>856</v>
      </c>
      <c r="X2900">
        <v>1070</v>
      </c>
      <c r="Y2900">
        <v>1070</v>
      </c>
      <c r="Z2900">
        <v>1070</v>
      </c>
      <c r="AA2900" t="s">
        <v>11439</v>
      </c>
      <c r="AB2900">
        <v>31</v>
      </c>
      <c r="AC2900">
        <v>6634</v>
      </c>
      <c r="AD2900">
        <v>17.47</v>
      </c>
      <c r="AE2900">
        <v>214</v>
      </c>
      <c r="AF2900">
        <v>2633</v>
      </c>
    </row>
    <row r="2901" spans="1:32" x14ac:dyDescent="0.25">
      <c r="A2901" t="s">
        <v>62</v>
      </c>
      <c r="B2901" t="s">
        <v>12580</v>
      </c>
      <c r="C2901" t="s">
        <v>27</v>
      </c>
      <c r="D2901" t="s">
        <v>12562</v>
      </c>
      <c r="E2901" t="s">
        <v>3173</v>
      </c>
      <c r="F2901" t="s">
        <v>12575</v>
      </c>
      <c r="G2901" t="s">
        <v>5002</v>
      </c>
      <c r="H2901">
        <v>2020</v>
      </c>
      <c r="I2901">
        <v>5</v>
      </c>
      <c r="J2901">
        <v>122</v>
      </c>
      <c r="K2901">
        <v>20200501</v>
      </c>
      <c r="L2901">
        <v>20200531</v>
      </c>
      <c r="M2901" s="34">
        <v>0.36805555555555558</v>
      </c>
      <c r="N2901" s="34">
        <v>0.60763888888888895</v>
      </c>
      <c r="O2901">
        <v>225</v>
      </c>
      <c r="P2901">
        <v>2</v>
      </c>
      <c r="Q2901" t="s">
        <v>12558</v>
      </c>
      <c r="R2901" t="s">
        <v>12557</v>
      </c>
      <c r="S2901">
        <v>1234567</v>
      </c>
      <c r="T2901">
        <v>856</v>
      </c>
      <c r="U2901">
        <v>856</v>
      </c>
      <c r="V2901">
        <v>856</v>
      </c>
      <c r="W2901">
        <v>856</v>
      </c>
      <c r="X2901">
        <v>1070</v>
      </c>
      <c r="Y2901">
        <v>1070</v>
      </c>
      <c r="Z2901">
        <v>1070</v>
      </c>
      <c r="AA2901" t="s">
        <v>11439</v>
      </c>
      <c r="AB2901">
        <v>31</v>
      </c>
      <c r="AC2901">
        <v>6634</v>
      </c>
      <c r="AD2901">
        <v>17.47</v>
      </c>
      <c r="AE2901">
        <v>214</v>
      </c>
      <c r="AF2901">
        <v>2633</v>
      </c>
    </row>
    <row r="2902" spans="1:32" x14ac:dyDescent="0.25">
      <c r="A2902" t="s">
        <v>72</v>
      </c>
      <c r="B2902" t="s">
        <v>12640</v>
      </c>
      <c r="C2902" t="s">
        <v>27</v>
      </c>
      <c r="D2902" t="s">
        <v>12562</v>
      </c>
      <c r="E2902" t="s">
        <v>3173</v>
      </c>
      <c r="F2902" t="s">
        <v>12575</v>
      </c>
      <c r="G2902" t="s">
        <v>5002</v>
      </c>
      <c r="H2902">
        <v>2020</v>
      </c>
      <c r="I2902">
        <v>5</v>
      </c>
      <c r="J2902">
        <v>288</v>
      </c>
      <c r="K2902">
        <v>20200501</v>
      </c>
      <c r="L2902">
        <v>20200531</v>
      </c>
      <c r="M2902" s="34">
        <v>0.59375</v>
      </c>
      <c r="N2902" s="34">
        <v>0.24305555555555555</v>
      </c>
      <c r="O2902">
        <v>695</v>
      </c>
      <c r="P2902">
        <v>2</v>
      </c>
      <c r="Q2902" t="s">
        <v>12558</v>
      </c>
      <c r="R2902" t="s">
        <v>12557</v>
      </c>
      <c r="S2902" t="s">
        <v>12666</v>
      </c>
      <c r="T2902">
        <v>1168</v>
      </c>
      <c r="U2902">
        <v>1168</v>
      </c>
      <c r="V2902">
        <v>0</v>
      </c>
      <c r="W2902">
        <v>1168</v>
      </c>
      <c r="X2902">
        <v>1460</v>
      </c>
      <c r="Y2902">
        <v>1460</v>
      </c>
      <c r="Z2902">
        <v>0</v>
      </c>
      <c r="AA2902" t="s">
        <v>11439</v>
      </c>
      <c r="AB2902">
        <v>22</v>
      </c>
      <c r="AC2902">
        <v>6424</v>
      </c>
      <c r="AD2902">
        <v>60.3</v>
      </c>
      <c r="AE2902">
        <v>292</v>
      </c>
      <c r="AF2902">
        <v>9387</v>
      </c>
    </row>
    <row r="2903" spans="1:32" x14ac:dyDescent="0.25">
      <c r="A2903" t="s">
        <v>52</v>
      </c>
      <c r="B2903" t="s">
        <v>12663</v>
      </c>
      <c r="C2903" t="s">
        <v>27</v>
      </c>
      <c r="D2903" t="s">
        <v>12562</v>
      </c>
      <c r="E2903" t="s">
        <v>297</v>
      </c>
      <c r="F2903" t="s">
        <v>12712</v>
      </c>
      <c r="G2903" t="s">
        <v>5002</v>
      </c>
      <c r="H2903">
        <v>2020</v>
      </c>
      <c r="I2903">
        <v>5</v>
      </c>
      <c r="J2903">
        <v>129</v>
      </c>
      <c r="K2903">
        <v>20200501</v>
      </c>
      <c r="L2903">
        <v>20200531</v>
      </c>
      <c r="M2903" s="34">
        <v>0.70138888888888884</v>
      </c>
      <c r="N2903" s="34">
        <v>0.30208333333333331</v>
      </c>
      <c r="O2903">
        <v>685</v>
      </c>
      <c r="P2903">
        <v>2</v>
      </c>
      <c r="Q2903" t="s">
        <v>12558</v>
      </c>
      <c r="R2903" t="s">
        <v>12557</v>
      </c>
      <c r="S2903" t="s">
        <v>12632</v>
      </c>
      <c r="T2903">
        <v>1076</v>
      </c>
      <c r="U2903">
        <v>0</v>
      </c>
      <c r="V2903">
        <v>1076</v>
      </c>
      <c r="W2903">
        <v>0</v>
      </c>
      <c r="X2903">
        <v>1345</v>
      </c>
      <c r="Y2903">
        <v>1345</v>
      </c>
      <c r="Z2903">
        <v>1345</v>
      </c>
      <c r="AA2903" t="s">
        <v>11439</v>
      </c>
      <c r="AB2903">
        <v>23</v>
      </c>
      <c r="AC2903">
        <v>6187</v>
      </c>
      <c r="AD2903">
        <v>59.66</v>
      </c>
      <c r="AE2903">
        <v>269</v>
      </c>
      <c r="AF2903">
        <v>9643</v>
      </c>
    </row>
    <row r="2904" spans="1:32" x14ac:dyDescent="0.25">
      <c r="A2904" t="s">
        <v>27</v>
      </c>
      <c r="B2904" t="s">
        <v>12562</v>
      </c>
      <c r="C2904" t="s">
        <v>76</v>
      </c>
      <c r="D2904" t="s">
        <v>12569</v>
      </c>
      <c r="E2904" t="s">
        <v>3173</v>
      </c>
      <c r="F2904" t="s">
        <v>12575</v>
      </c>
      <c r="G2904" t="s">
        <v>5002</v>
      </c>
      <c r="H2904">
        <v>2020</v>
      </c>
      <c r="I2904">
        <v>5</v>
      </c>
      <c r="J2904">
        <v>101</v>
      </c>
      <c r="K2904">
        <v>20200504</v>
      </c>
      <c r="L2904">
        <v>20200531</v>
      </c>
      <c r="M2904" s="34">
        <v>0.29166666666666669</v>
      </c>
      <c r="N2904" s="34">
        <v>0.3611111111111111</v>
      </c>
      <c r="O2904">
        <v>220</v>
      </c>
      <c r="P2904" t="s">
        <v>12558</v>
      </c>
      <c r="Q2904">
        <v>1</v>
      </c>
      <c r="R2904" t="s">
        <v>12557</v>
      </c>
      <c r="S2904" t="s">
        <v>12688</v>
      </c>
      <c r="T2904">
        <v>1212</v>
      </c>
      <c r="U2904">
        <v>1212</v>
      </c>
      <c r="V2904">
        <v>1212</v>
      </c>
      <c r="W2904">
        <v>1212</v>
      </c>
      <c r="X2904">
        <v>1212</v>
      </c>
      <c r="Y2904">
        <v>0</v>
      </c>
      <c r="Z2904">
        <v>0</v>
      </c>
      <c r="AA2904" t="s">
        <v>11439</v>
      </c>
      <c r="AB2904">
        <v>20</v>
      </c>
      <c r="AC2904">
        <v>6060</v>
      </c>
      <c r="AD2904">
        <v>13.08</v>
      </c>
      <c r="AE2904">
        <v>303</v>
      </c>
      <c r="AF2904">
        <v>2158</v>
      </c>
    </row>
    <row r="2905" spans="1:32" x14ac:dyDescent="0.25">
      <c r="A2905" t="s">
        <v>91</v>
      </c>
      <c r="B2905" t="s">
        <v>12577</v>
      </c>
      <c r="C2905" t="s">
        <v>27</v>
      </c>
      <c r="D2905" t="s">
        <v>12562</v>
      </c>
      <c r="E2905" t="s">
        <v>3173</v>
      </c>
      <c r="F2905" t="s">
        <v>12575</v>
      </c>
      <c r="G2905" t="s">
        <v>5002</v>
      </c>
      <c r="H2905">
        <v>2020</v>
      </c>
      <c r="I2905">
        <v>5</v>
      </c>
      <c r="J2905">
        <v>144</v>
      </c>
      <c r="K2905">
        <v>20200501</v>
      </c>
      <c r="L2905">
        <v>20200528</v>
      </c>
      <c r="M2905" s="34">
        <v>0.78819444444444453</v>
      </c>
      <c r="N2905" s="34">
        <v>1.0416666666666666E-2</v>
      </c>
      <c r="O2905">
        <v>200</v>
      </c>
      <c r="P2905" t="s">
        <v>12558</v>
      </c>
      <c r="Q2905" t="s">
        <v>12558</v>
      </c>
      <c r="R2905" t="s">
        <v>12557</v>
      </c>
      <c r="S2905">
        <v>1234567</v>
      </c>
      <c r="T2905">
        <v>856</v>
      </c>
      <c r="U2905">
        <v>856</v>
      </c>
      <c r="V2905">
        <v>856</v>
      </c>
      <c r="W2905">
        <v>856</v>
      </c>
      <c r="X2905">
        <v>856</v>
      </c>
      <c r="Y2905">
        <v>856</v>
      </c>
      <c r="Z2905">
        <v>856</v>
      </c>
      <c r="AA2905" t="s">
        <v>11439</v>
      </c>
      <c r="AB2905">
        <v>28</v>
      </c>
      <c r="AC2905">
        <v>5992</v>
      </c>
      <c r="AD2905">
        <v>13.72</v>
      </c>
      <c r="AE2905">
        <v>214</v>
      </c>
      <c r="AF2905">
        <v>2290</v>
      </c>
    </row>
    <row r="2906" spans="1:32" x14ac:dyDescent="0.25">
      <c r="A2906" t="s">
        <v>27</v>
      </c>
      <c r="B2906" t="s">
        <v>12562</v>
      </c>
      <c r="C2906" t="s">
        <v>52</v>
      </c>
      <c r="D2906" t="s">
        <v>12663</v>
      </c>
      <c r="E2906" t="s">
        <v>297</v>
      </c>
      <c r="F2906" t="s">
        <v>12712</v>
      </c>
      <c r="G2906" t="s">
        <v>5002</v>
      </c>
      <c r="H2906">
        <v>2020</v>
      </c>
      <c r="I2906">
        <v>5</v>
      </c>
      <c r="J2906">
        <v>130</v>
      </c>
      <c r="K2906">
        <v>20200501</v>
      </c>
      <c r="L2906">
        <v>20200531</v>
      </c>
      <c r="M2906" s="34">
        <v>0.42708333333333331</v>
      </c>
      <c r="N2906" s="34">
        <v>0.81597222222222221</v>
      </c>
      <c r="O2906">
        <v>740</v>
      </c>
      <c r="P2906" t="s">
        <v>12558</v>
      </c>
      <c r="Q2906">
        <v>2</v>
      </c>
      <c r="R2906" t="s">
        <v>12557</v>
      </c>
      <c r="S2906" t="s">
        <v>12747</v>
      </c>
      <c r="T2906">
        <v>1076</v>
      </c>
      <c r="U2906">
        <v>1076</v>
      </c>
      <c r="V2906">
        <v>0</v>
      </c>
      <c r="W2906">
        <v>1076</v>
      </c>
      <c r="X2906">
        <v>0</v>
      </c>
      <c r="Y2906">
        <v>1345</v>
      </c>
      <c r="Z2906">
        <v>1345</v>
      </c>
      <c r="AA2906" t="s">
        <v>11439</v>
      </c>
      <c r="AB2906">
        <v>22</v>
      </c>
      <c r="AC2906">
        <v>5918</v>
      </c>
      <c r="AD2906">
        <v>57.07</v>
      </c>
      <c r="AE2906">
        <v>269</v>
      </c>
      <c r="AF2906">
        <v>9643</v>
      </c>
    </row>
    <row r="2907" spans="1:32" x14ac:dyDescent="0.25">
      <c r="A2907" t="s">
        <v>27</v>
      </c>
      <c r="B2907" t="s">
        <v>12562</v>
      </c>
      <c r="C2907" t="s">
        <v>76</v>
      </c>
      <c r="D2907" t="s">
        <v>12569</v>
      </c>
      <c r="E2907" t="s">
        <v>12600</v>
      </c>
      <c r="F2907" t="s">
        <v>12599</v>
      </c>
      <c r="G2907" t="s">
        <v>5002</v>
      </c>
      <c r="H2907">
        <v>2020</v>
      </c>
      <c r="I2907">
        <v>5</v>
      </c>
      <c r="J2907">
        <v>140</v>
      </c>
      <c r="K2907">
        <v>20200501</v>
      </c>
      <c r="L2907">
        <v>20200531</v>
      </c>
      <c r="M2907" s="34">
        <v>0.3125</v>
      </c>
      <c r="N2907" s="34">
        <v>0.38541666666666669</v>
      </c>
      <c r="O2907">
        <v>225</v>
      </c>
      <c r="P2907" t="s">
        <v>12558</v>
      </c>
      <c r="Q2907">
        <v>1</v>
      </c>
      <c r="R2907" t="s">
        <v>12557</v>
      </c>
      <c r="S2907">
        <v>1234567</v>
      </c>
      <c r="T2907">
        <v>704</v>
      </c>
      <c r="U2907">
        <v>704</v>
      </c>
      <c r="V2907">
        <v>704</v>
      </c>
      <c r="W2907">
        <v>704</v>
      </c>
      <c r="X2907">
        <v>880</v>
      </c>
      <c r="Y2907">
        <v>880</v>
      </c>
      <c r="Z2907">
        <v>880</v>
      </c>
      <c r="AA2907" t="s">
        <v>11439</v>
      </c>
      <c r="AB2907">
        <v>31</v>
      </c>
      <c r="AC2907">
        <v>5456</v>
      </c>
      <c r="AD2907">
        <v>11.77</v>
      </c>
      <c r="AE2907">
        <v>176</v>
      </c>
      <c r="AF2907">
        <v>2158</v>
      </c>
    </row>
    <row r="2908" spans="1:32" x14ac:dyDescent="0.25">
      <c r="A2908" t="s">
        <v>27</v>
      </c>
      <c r="B2908" t="s">
        <v>12562</v>
      </c>
      <c r="C2908" t="s">
        <v>91</v>
      </c>
      <c r="D2908" t="s">
        <v>12577</v>
      </c>
      <c r="E2908" t="s">
        <v>12600</v>
      </c>
      <c r="F2908" t="s">
        <v>12599</v>
      </c>
      <c r="G2908" t="s">
        <v>5002</v>
      </c>
      <c r="H2908">
        <v>2020</v>
      </c>
      <c r="I2908">
        <v>5</v>
      </c>
      <c r="J2908">
        <v>150</v>
      </c>
      <c r="K2908">
        <v>20200501</v>
      </c>
      <c r="L2908">
        <v>20200531</v>
      </c>
      <c r="M2908" s="34">
        <v>0.2638888888888889</v>
      </c>
      <c r="N2908" s="34">
        <v>0.34027777777777773</v>
      </c>
      <c r="O2908">
        <v>230</v>
      </c>
      <c r="P2908" t="s">
        <v>12558</v>
      </c>
      <c r="Q2908" t="s">
        <v>12558</v>
      </c>
      <c r="R2908" t="s">
        <v>12557</v>
      </c>
      <c r="S2908">
        <v>1234567</v>
      </c>
      <c r="T2908">
        <v>704</v>
      </c>
      <c r="U2908">
        <v>704</v>
      </c>
      <c r="V2908">
        <v>704</v>
      </c>
      <c r="W2908">
        <v>704</v>
      </c>
      <c r="X2908">
        <v>880</v>
      </c>
      <c r="Y2908">
        <v>880</v>
      </c>
      <c r="Z2908">
        <v>880</v>
      </c>
      <c r="AA2908" t="s">
        <v>11439</v>
      </c>
      <c r="AB2908">
        <v>31</v>
      </c>
      <c r="AC2908">
        <v>5456</v>
      </c>
      <c r="AD2908">
        <v>12.49</v>
      </c>
      <c r="AE2908">
        <v>176</v>
      </c>
      <c r="AF2908">
        <v>2290</v>
      </c>
    </row>
    <row r="2909" spans="1:32" x14ac:dyDescent="0.25">
      <c r="A2909" t="s">
        <v>91</v>
      </c>
      <c r="B2909" t="s">
        <v>12577</v>
      </c>
      <c r="C2909" t="s">
        <v>27</v>
      </c>
      <c r="D2909" t="s">
        <v>12562</v>
      </c>
      <c r="E2909" t="s">
        <v>12600</v>
      </c>
      <c r="F2909" t="s">
        <v>12599</v>
      </c>
      <c r="G2909" t="s">
        <v>5002</v>
      </c>
      <c r="H2909">
        <v>2020</v>
      </c>
      <c r="I2909">
        <v>5</v>
      </c>
      <c r="J2909">
        <v>153</v>
      </c>
      <c r="K2909">
        <v>20200501</v>
      </c>
      <c r="L2909">
        <v>20200531</v>
      </c>
      <c r="M2909" s="34">
        <v>0.39583333333333331</v>
      </c>
      <c r="N2909" s="34">
        <v>0.60763888888888895</v>
      </c>
      <c r="O2909">
        <v>185</v>
      </c>
      <c r="P2909" t="s">
        <v>12558</v>
      </c>
      <c r="Q2909" t="s">
        <v>12558</v>
      </c>
      <c r="R2909" t="s">
        <v>12557</v>
      </c>
      <c r="S2909">
        <v>1234567</v>
      </c>
      <c r="T2909">
        <v>704</v>
      </c>
      <c r="U2909">
        <v>704</v>
      </c>
      <c r="V2909">
        <v>704</v>
      </c>
      <c r="W2909">
        <v>704</v>
      </c>
      <c r="X2909">
        <v>880</v>
      </c>
      <c r="Y2909">
        <v>880</v>
      </c>
      <c r="Z2909">
        <v>880</v>
      </c>
      <c r="AA2909" t="s">
        <v>11439</v>
      </c>
      <c r="AB2909">
        <v>31</v>
      </c>
      <c r="AC2909">
        <v>5456</v>
      </c>
      <c r="AD2909">
        <v>12.49</v>
      </c>
      <c r="AE2909">
        <v>176</v>
      </c>
      <c r="AF2909">
        <v>2290</v>
      </c>
    </row>
    <row r="2910" spans="1:32" x14ac:dyDescent="0.25">
      <c r="A2910" t="s">
        <v>27</v>
      </c>
      <c r="B2910" t="s">
        <v>12562</v>
      </c>
      <c r="C2910" t="s">
        <v>62</v>
      </c>
      <c r="D2910" t="s">
        <v>12580</v>
      </c>
      <c r="E2910" t="s">
        <v>12600</v>
      </c>
      <c r="F2910" t="s">
        <v>12599</v>
      </c>
      <c r="G2910" t="s">
        <v>5002</v>
      </c>
      <c r="H2910">
        <v>2020</v>
      </c>
      <c r="I2910">
        <v>5</v>
      </c>
      <c r="J2910">
        <v>164</v>
      </c>
      <c r="K2910">
        <v>20200501</v>
      </c>
      <c r="L2910">
        <v>20200531</v>
      </c>
      <c r="M2910" s="34">
        <v>0.27083333333333331</v>
      </c>
      <c r="N2910" s="34">
        <v>0.3611111111111111</v>
      </c>
      <c r="O2910">
        <v>250</v>
      </c>
      <c r="P2910" t="s">
        <v>12558</v>
      </c>
      <c r="Q2910">
        <v>2</v>
      </c>
      <c r="R2910" t="s">
        <v>12557</v>
      </c>
      <c r="S2910">
        <v>1234567</v>
      </c>
      <c r="T2910">
        <v>704</v>
      </c>
      <c r="U2910">
        <v>704</v>
      </c>
      <c r="V2910">
        <v>704</v>
      </c>
      <c r="W2910">
        <v>704</v>
      </c>
      <c r="X2910">
        <v>880</v>
      </c>
      <c r="Y2910">
        <v>880</v>
      </c>
      <c r="Z2910">
        <v>880</v>
      </c>
      <c r="AA2910" t="s">
        <v>11439</v>
      </c>
      <c r="AB2910">
        <v>31</v>
      </c>
      <c r="AC2910">
        <v>5456</v>
      </c>
      <c r="AD2910">
        <v>14.37</v>
      </c>
      <c r="AE2910">
        <v>176</v>
      </c>
      <c r="AF2910">
        <v>2633</v>
      </c>
    </row>
    <row r="2911" spans="1:32" x14ac:dyDescent="0.25">
      <c r="A2911" t="s">
        <v>27</v>
      </c>
      <c r="B2911" t="s">
        <v>12562</v>
      </c>
      <c r="C2911" t="s">
        <v>76</v>
      </c>
      <c r="D2911" t="s">
        <v>12569</v>
      </c>
      <c r="E2911" t="s">
        <v>3173</v>
      </c>
      <c r="F2911" t="s">
        <v>12575</v>
      </c>
      <c r="G2911" t="s">
        <v>5002</v>
      </c>
      <c r="H2911">
        <v>2020</v>
      </c>
      <c r="I2911">
        <v>5</v>
      </c>
      <c r="J2911">
        <v>109</v>
      </c>
      <c r="K2911">
        <v>20200501</v>
      </c>
      <c r="L2911">
        <v>20200521</v>
      </c>
      <c r="M2911" s="34">
        <v>0.67708333333333337</v>
      </c>
      <c r="N2911" s="34">
        <v>0.74652777777777779</v>
      </c>
      <c r="O2911">
        <v>220</v>
      </c>
      <c r="P2911" t="s">
        <v>12558</v>
      </c>
      <c r="Q2911">
        <v>1</v>
      </c>
      <c r="R2911" t="s">
        <v>12557</v>
      </c>
      <c r="S2911" t="s">
        <v>12669</v>
      </c>
      <c r="T2911">
        <v>909</v>
      </c>
      <c r="U2911">
        <v>909</v>
      </c>
      <c r="V2911">
        <v>909</v>
      </c>
      <c r="W2911">
        <v>909</v>
      </c>
      <c r="X2911">
        <v>909</v>
      </c>
      <c r="Y2911">
        <v>0</v>
      </c>
      <c r="Z2911">
        <v>909</v>
      </c>
      <c r="AA2911" t="s">
        <v>11439</v>
      </c>
      <c r="AB2911">
        <v>18</v>
      </c>
      <c r="AC2911">
        <v>5454</v>
      </c>
      <c r="AD2911">
        <v>11.77</v>
      </c>
      <c r="AE2911">
        <v>303</v>
      </c>
      <c r="AF2911">
        <v>2158</v>
      </c>
    </row>
    <row r="2912" spans="1:32" x14ac:dyDescent="0.25">
      <c r="A2912" t="s">
        <v>76</v>
      </c>
      <c r="B2912" t="s">
        <v>12569</v>
      </c>
      <c r="C2912" t="s">
        <v>27</v>
      </c>
      <c r="D2912" t="s">
        <v>12562</v>
      </c>
      <c r="E2912" t="s">
        <v>3173</v>
      </c>
      <c r="F2912" t="s">
        <v>12575</v>
      </c>
      <c r="G2912" t="s">
        <v>5002</v>
      </c>
      <c r="H2912">
        <v>2020</v>
      </c>
      <c r="I2912">
        <v>5</v>
      </c>
      <c r="J2912">
        <v>112</v>
      </c>
      <c r="K2912">
        <v>20200501</v>
      </c>
      <c r="L2912">
        <v>20200521</v>
      </c>
      <c r="M2912" s="34">
        <v>0.79861111111111116</v>
      </c>
      <c r="N2912" s="34">
        <v>1.0416666666666666E-2</v>
      </c>
      <c r="O2912">
        <v>185</v>
      </c>
      <c r="P2912">
        <v>1</v>
      </c>
      <c r="Q2912" t="s">
        <v>12558</v>
      </c>
      <c r="R2912" t="s">
        <v>12557</v>
      </c>
      <c r="S2912" t="s">
        <v>12669</v>
      </c>
      <c r="T2912">
        <v>909</v>
      </c>
      <c r="U2912">
        <v>909</v>
      </c>
      <c r="V2912">
        <v>909</v>
      </c>
      <c r="W2912">
        <v>909</v>
      </c>
      <c r="X2912">
        <v>909</v>
      </c>
      <c r="Y2912">
        <v>0</v>
      </c>
      <c r="Z2912">
        <v>909</v>
      </c>
      <c r="AA2912" t="s">
        <v>11439</v>
      </c>
      <c r="AB2912">
        <v>18</v>
      </c>
      <c r="AC2912">
        <v>5454</v>
      </c>
      <c r="AD2912">
        <v>11.77</v>
      </c>
      <c r="AE2912">
        <v>303</v>
      </c>
      <c r="AF2912">
        <v>2158</v>
      </c>
    </row>
    <row r="2913" spans="1:32" x14ac:dyDescent="0.25">
      <c r="A2913" t="s">
        <v>27</v>
      </c>
      <c r="B2913" t="s">
        <v>12562</v>
      </c>
      <c r="C2913" t="s">
        <v>9058</v>
      </c>
      <c r="D2913" t="s">
        <v>12675</v>
      </c>
      <c r="E2913" t="s">
        <v>3173</v>
      </c>
      <c r="F2913" t="s">
        <v>12575</v>
      </c>
      <c r="G2913" t="s">
        <v>5002</v>
      </c>
      <c r="H2913">
        <v>2020</v>
      </c>
      <c r="I2913">
        <v>5</v>
      </c>
      <c r="J2913">
        <v>6</v>
      </c>
      <c r="K2913">
        <v>20200501</v>
      </c>
      <c r="L2913">
        <v>20200531</v>
      </c>
      <c r="M2913" s="34">
        <v>0.81597222222222221</v>
      </c>
      <c r="N2913" s="34">
        <v>0.53125</v>
      </c>
      <c r="O2913">
        <v>730</v>
      </c>
      <c r="P2913" t="s">
        <v>12558</v>
      </c>
      <c r="Q2913" t="s">
        <v>12674</v>
      </c>
      <c r="R2913" t="s">
        <v>12557</v>
      </c>
      <c r="S2913" t="s">
        <v>12745</v>
      </c>
      <c r="T2913">
        <v>1212</v>
      </c>
      <c r="U2913">
        <v>0</v>
      </c>
      <c r="V2913">
        <v>0</v>
      </c>
      <c r="W2913">
        <v>1212</v>
      </c>
      <c r="X2913">
        <v>1515</v>
      </c>
      <c r="Y2913">
        <v>1515</v>
      </c>
      <c r="Z2913">
        <v>0</v>
      </c>
      <c r="AA2913" t="s">
        <v>11439</v>
      </c>
      <c r="AB2913">
        <v>18</v>
      </c>
      <c r="AC2913">
        <v>5454</v>
      </c>
      <c r="AD2913">
        <v>57.15</v>
      </c>
      <c r="AE2913">
        <v>303</v>
      </c>
      <c r="AF2913">
        <v>10478</v>
      </c>
    </row>
    <row r="2914" spans="1:32" x14ac:dyDescent="0.25">
      <c r="A2914" t="s">
        <v>9058</v>
      </c>
      <c r="B2914" t="s">
        <v>12675</v>
      </c>
      <c r="C2914" t="s">
        <v>27</v>
      </c>
      <c r="D2914" t="s">
        <v>12562</v>
      </c>
      <c r="E2914" t="s">
        <v>3173</v>
      </c>
      <c r="F2914" t="s">
        <v>12575</v>
      </c>
      <c r="G2914" t="s">
        <v>5002</v>
      </c>
      <c r="H2914">
        <v>2020</v>
      </c>
      <c r="I2914">
        <v>5</v>
      </c>
      <c r="J2914">
        <v>5</v>
      </c>
      <c r="K2914">
        <v>20200501</v>
      </c>
      <c r="L2914">
        <v>20200531</v>
      </c>
      <c r="M2914" s="34">
        <v>0.87847222222222221</v>
      </c>
      <c r="N2914" s="34">
        <v>0.20833333333333334</v>
      </c>
      <c r="O2914">
        <v>775</v>
      </c>
      <c r="P2914" t="s">
        <v>12674</v>
      </c>
      <c r="Q2914" t="s">
        <v>12558</v>
      </c>
      <c r="R2914" t="s">
        <v>12557</v>
      </c>
      <c r="S2914" t="s">
        <v>12745</v>
      </c>
      <c r="T2914">
        <v>1212</v>
      </c>
      <c r="U2914">
        <v>0</v>
      </c>
      <c r="V2914">
        <v>0</v>
      </c>
      <c r="W2914">
        <v>1212</v>
      </c>
      <c r="X2914">
        <v>1515</v>
      </c>
      <c r="Y2914">
        <v>1515</v>
      </c>
      <c r="Z2914">
        <v>0</v>
      </c>
      <c r="AA2914" t="s">
        <v>11439</v>
      </c>
      <c r="AB2914">
        <v>18</v>
      </c>
      <c r="AC2914">
        <v>5454</v>
      </c>
      <c r="AD2914">
        <v>57.15</v>
      </c>
      <c r="AE2914">
        <v>303</v>
      </c>
      <c r="AF2914">
        <v>10478</v>
      </c>
    </row>
    <row r="2915" spans="1:32" x14ac:dyDescent="0.25">
      <c r="A2915" t="s">
        <v>27</v>
      </c>
      <c r="B2915" t="s">
        <v>12562</v>
      </c>
      <c r="C2915" t="s">
        <v>76</v>
      </c>
      <c r="D2915" t="s">
        <v>12569</v>
      </c>
      <c r="E2915" t="s">
        <v>12568</v>
      </c>
      <c r="F2915" t="s">
        <v>12567</v>
      </c>
      <c r="G2915" t="s">
        <v>5002</v>
      </c>
      <c r="H2915">
        <v>2020</v>
      </c>
      <c r="I2915">
        <v>5</v>
      </c>
      <c r="J2915">
        <v>140</v>
      </c>
      <c r="K2915">
        <v>20200501</v>
      </c>
      <c r="L2915">
        <v>20200531</v>
      </c>
      <c r="M2915" s="34">
        <v>0.25347222222222221</v>
      </c>
      <c r="N2915" s="34">
        <v>0.32291666666666669</v>
      </c>
      <c r="O2915">
        <v>220</v>
      </c>
      <c r="P2915" t="s">
        <v>12558</v>
      </c>
      <c r="Q2915">
        <v>1</v>
      </c>
      <c r="R2915" t="s">
        <v>12557</v>
      </c>
      <c r="S2915">
        <v>1234567</v>
      </c>
      <c r="T2915">
        <v>696</v>
      </c>
      <c r="U2915">
        <v>696</v>
      </c>
      <c r="V2915">
        <v>696</v>
      </c>
      <c r="W2915">
        <v>696</v>
      </c>
      <c r="X2915">
        <v>870</v>
      </c>
      <c r="Y2915">
        <v>870</v>
      </c>
      <c r="Z2915">
        <v>870</v>
      </c>
      <c r="AA2915" t="s">
        <v>11439</v>
      </c>
      <c r="AB2915">
        <v>31</v>
      </c>
      <c r="AC2915">
        <v>5394</v>
      </c>
      <c r="AD2915">
        <v>11.64</v>
      </c>
      <c r="AE2915">
        <v>174</v>
      </c>
      <c r="AF2915">
        <v>2158</v>
      </c>
    </row>
    <row r="2916" spans="1:32" x14ac:dyDescent="0.25">
      <c r="A2916" t="s">
        <v>27</v>
      </c>
      <c r="B2916" t="s">
        <v>12562</v>
      </c>
      <c r="C2916" t="s">
        <v>76</v>
      </c>
      <c r="D2916" t="s">
        <v>12569</v>
      </c>
      <c r="E2916" t="s">
        <v>12568</v>
      </c>
      <c r="F2916" t="s">
        <v>12567</v>
      </c>
      <c r="G2916" t="s">
        <v>5002</v>
      </c>
      <c r="H2916">
        <v>2020</v>
      </c>
      <c r="I2916">
        <v>5</v>
      </c>
      <c r="J2916">
        <v>142</v>
      </c>
      <c r="K2916">
        <v>20200501</v>
      </c>
      <c r="L2916">
        <v>20200531</v>
      </c>
      <c r="M2916" s="34">
        <v>0.3576388888888889</v>
      </c>
      <c r="N2916" s="34">
        <v>0.42708333333333331</v>
      </c>
      <c r="O2916">
        <v>220</v>
      </c>
      <c r="P2916" t="s">
        <v>12558</v>
      </c>
      <c r="Q2916">
        <v>1</v>
      </c>
      <c r="R2916" t="s">
        <v>12557</v>
      </c>
      <c r="S2916">
        <v>1234567</v>
      </c>
      <c r="T2916">
        <v>696</v>
      </c>
      <c r="U2916">
        <v>696</v>
      </c>
      <c r="V2916">
        <v>696</v>
      </c>
      <c r="W2916">
        <v>696</v>
      </c>
      <c r="X2916">
        <v>870</v>
      </c>
      <c r="Y2916">
        <v>870</v>
      </c>
      <c r="Z2916">
        <v>870</v>
      </c>
      <c r="AA2916" t="s">
        <v>11439</v>
      </c>
      <c r="AB2916">
        <v>31</v>
      </c>
      <c r="AC2916">
        <v>5394</v>
      </c>
      <c r="AD2916">
        <v>11.64</v>
      </c>
      <c r="AE2916">
        <v>174</v>
      </c>
      <c r="AF2916">
        <v>2158</v>
      </c>
    </row>
    <row r="2917" spans="1:32" x14ac:dyDescent="0.25">
      <c r="A2917" t="s">
        <v>27</v>
      </c>
      <c r="B2917" t="s">
        <v>12562</v>
      </c>
      <c r="C2917" t="s">
        <v>76</v>
      </c>
      <c r="D2917" t="s">
        <v>12569</v>
      </c>
      <c r="E2917" t="s">
        <v>12568</v>
      </c>
      <c r="F2917" t="s">
        <v>12567</v>
      </c>
      <c r="G2917" t="s">
        <v>5002</v>
      </c>
      <c r="H2917">
        <v>2020</v>
      </c>
      <c r="I2917">
        <v>5</v>
      </c>
      <c r="J2917">
        <v>144</v>
      </c>
      <c r="K2917">
        <v>20200501</v>
      </c>
      <c r="L2917">
        <v>20200531</v>
      </c>
      <c r="M2917" s="34">
        <v>0.55208333333333337</v>
      </c>
      <c r="N2917" s="34">
        <v>0.62152777777777779</v>
      </c>
      <c r="O2917">
        <v>220</v>
      </c>
      <c r="P2917" t="s">
        <v>12558</v>
      </c>
      <c r="Q2917">
        <v>1</v>
      </c>
      <c r="R2917" t="s">
        <v>12557</v>
      </c>
      <c r="S2917">
        <v>1234567</v>
      </c>
      <c r="T2917">
        <v>696</v>
      </c>
      <c r="U2917">
        <v>696</v>
      </c>
      <c r="V2917">
        <v>696</v>
      </c>
      <c r="W2917">
        <v>696</v>
      </c>
      <c r="X2917">
        <v>870</v>
      </c>
      <c r="Y2917">
        <v>870</v>
      </c>
      <c r="Z2917">
        <v>870</v>
      </c>
      <c r="AA2917" t="s">
        <v>11439</v>
      </c>
      <c r="AB2917">
        <v>31</v>
      </c>
      <c r="AC2917">
        <v>5394</v>
      </c>
      <c r="AD2917">
        <v>11.64</v>
      </c>
      <c r="AE2917">
        <v>174</v>
      </c>
      <c r="AF2917">
        <v>2158</v>
      </c>
    </row>
    <row r="2918" spans="1:32" x14ac:dyDescent="0.25">
      <c r="A2918" t="s">
        <v>76</v>
      </c>
      <c r="B2918" t="s">
        <v>12569</v>
      </c>
      <c r="C2918" t="s">
        <v>27</v>
      </c>
      <c r="D2918" t="s">
        <v>12562</v>
      </c>
      <c r="E2918" t="s">
        <v>12568</v>
      </c>
      <c r="F2918" t="s">
        <v>12567</v>
      </c>
      <c r="G2918" t="s">
        <v>5002</v>
      </c>
      <c r="H2918">
        <v>2020</v>
      </c>
      <c r="I2918">
        <v>5</v>
      </c>
      <c r="J2918">
        <v>141</v>
      </c>
      <c r="K2918">
        <v>20200501</v>
      </c>
      <c r="L2918">
        <v>20200531</v>
      </c>
      <c r="M2918" s="34">
        <v>0.2986111111111111</v>
      </c>
      <c r="N2918" s="34">
        <v>0.51041666666666663</v>
      </c>
      <c r="O2918">
        <v>185</v>
      </c>
      <c r="P2918">
        <v>1</v>
      </c>
      <c r="Q2918" t="s">
        <v>12558</v>
      </c>
      <c r="R2918" t="s">
        <v>12557</v>
      </c>
      <c r="S2918">
        <v>1234567</v>
      </c>
      <c r="T2918">
        <v>696</v>
      </c>
      <c r="U2918">
        <v>696</v>
      </c>
      <c r="V2918">
        <v>696</v>
      </c>
      <c r="W2918">
        <v>696</v>
      </c>
      <c r="X2918">
        <v>870</v>
      </c>
      <c r="Y2918">
        <v>870</v>
      </c>
      <c r="Z2918">
        <v>870</v>
      </c>
      <c r="AA2918" t="s">
        <v>11439</v>
      </c>
      <c r="AB2918">
        <v>31</v>
      </c>
      <c r="AC2918">
        <v>5394</v>
      </c>
      <c r="AD2918">
        <v>11.64</v>
      </c>
      <c r="AE2918">
        <v>174</v>
      </c>
      <c r="AF2918">
        <v>2158</v>
      </c>
    </row>
    <row r="2919" spans="1:32" x14ac:dyDescent="0.25">
      <c r="A2919" t="s">
        <v>76</v>
      </c>
      <c r="B2919" t="s">
        <v>12569</v>
      </c>
      <c r="C2919" t="s">
        <v>27</v>
      </c>
      <c r="D2919" t="s">
        <v>12562</v>
      </c>
      <c r="E2919" t="s">
        <v>12568</v>
      </c>
      <c r="F2919" t="s">
        <v>12567</v>
      </c>
      <c r="G2919" t="s">
        <v>5002</v>
      </c>
      <c r="H2919">
        <v>2020</v>
      </c>
      <c r="I2919">
        <v>5</v>
      </c>
      <c r="J2919">
        <v>147</v>
      </c>
      <c r="K2919">
        <v>20200501</v>
      </c>
      <c r="L2919">
        <v>20200531</v>
      </c>
      <c r="M2919" s="34">
        <v>0.66666666666666663</v>
      </c>
      <c r="N2919" s="34">
        <v>0.87847222222222221</v>
      </c>
      <c r="O2919">
        <v>185</v>
      </c>
      <c r="P2919">
        <v>1</v>
      </c>
      <c r="Q2919" t="s">
        <v>12558</v>
      </c>
      <c r="R2919" t="s">
        <v>12557</v>
      </c>
      <c r="S2919">
        <v>1234567</v>
      </c>
      <c r="T2919">
        <v>696</v>
      </c>
      <c r="U2919">
        <v>696</v>
      </c>
      <c r="V2919">
        <v>696</v>
      </c>
      <c r="W2919">
        <v>696</v>
      </c>
      <c r="X2919">
        <v>870</v>
      </c>
      <c r="Y2919">
        <v>870</v>
      </c>
      <c r="Z2919">
        <v>870</v>
      </c>
      <c r="AA2919" t="s">
        <v>11439</v>
      </c>
      <c r="AB2919">
        <v>31</v>
      </c>
      <c r="AC2919">
        <v>5394</v>
      </c>
      <c r="AD2919">
        <v>11.64</v>
      </c>
      <c r="AE2919">
        <v>174</v>
      </c>
      <c r="AF2919">
        <v>2158</v>
      </c>
    </row>
    <row r="2920" spans="1:32" x14ac:dyDescent="0.25">
      <c r="A2920" t="s">
        <v>76</v>
      </c>
      <c r="B2920" t="s">
        <v>12569</v>
      </c>
      <c r="C2920" t="s">
        <v>27</v>
      </c>
      <c r="D2920" t="s">
        <v>12562</v>
      </c>
      <c r="E2920" t="s">
        <v>12568</v>
      </c>
      <c r="F2920" t="s">
        <v>12567</v>
      </c>
      <c r="G2920" t="s">
        <v>5002</v>
      </c>
      <c r="H2920">
        <v>2020</v>
      </c>
      <c r="I2920">
        <v>5</v>
      </c>
      <c r="J2920">
        <v>149</v>
      </c>
      <c r="K2920">
        <v>20200501</v>
      </c>
      <c r="L2920">
        <v>20200531</v>
      </c>
      <c r="M2920" s="34">
        <v>0.80208333333333337</v>
      </c>
      <c r="N2920" s="34">
        <v>1.0416666666666666E-2</v>
      </c>
      <c r="O2920">
        <v>180</v>
      </c>
      <c r="P2920">
        <v>1</v>
      </c>
      <c r="Q2920" t="s">
        <v>12558</v>
      </c>
      <c r="R2920" t="s">
        <v>12557</v>
      </c>
      <c r="S2920">
        <v>1234567</v>
      </c>
      <c r="T2920">
        <v>696</v>
      </c>
      <c r="U2920">
        <v>696</v>
      </c>
      <c r="V2920">
        <v>696</v>
      </c>
      <c r="W2920">
        <v>696</v>
      </c>
      <c r="X2920">
        <v>870</v>
      </c>
      <c r="Y2920">
        <v>870</v>
      </c>
      <c r="Z2920">
        <v>870</v>
      </c>
      <c r="AA2920" t="s">
        <v>11439</v>
      </c>
      <c r="AB2920">
        <v>31</v>
      </c>
      <c r="AC2920">
        <v>5394</v>
      </c>
      <c r="AD2920">
        <v>11.64</v>
      </c>
      <c r="AE2920">
        <v>174</v>
      </c>
      <c r="AF2920">
        <v>2158</v>
      </c>
    </row>
    <row r="2921" spans="1:32" x14ac:dyDescent="0.25">
      <c r="A2921" t="s">
        <v>27</v>
      </c>
      <c r="B2921" t="s">
        <v>12562</v>
      </c>
      <c r="C2921" t="s">
        <v>91</v>
      </c>
      <c r="D2921" t="s">
        <v>12577</v>
      </c>
      <c r="E2921" t="s">
        <v>12568</v>
      </c>
      <c r="F2921" t="s">
        <v>12567</v>
      </c>
      <c r="G2921" t="s">
        <v>5002</v>
      </c>
      <c r="H2921">
        <v>2020</v>
      </c>
      <c r="I2921">
        <v>5</v>
      </c>
      <c r="J2921">
        <v>120</v>
      </c>
      <c r="K2921">
        <v>20200501</v>
      </c>
      <c r="L2921">
        <v>20200531</v>
      </c>
      <c r="M2921" s="34">
        <v>0.2673611111111111</v>
      </c>
      <c r="N2921" s="34">
        <v>0.34722222222222227</v>
      </c>
      <c r="O2921">
        <v>235</v>
      </c>
      <c r="P2921" t="s">
        <v>12558</v>
      </c>
      <c r="Q2921" t="s">
        <v>12558</v>
      </c>
      <c r="R2921" t="s">
        <v>12557</v>
      </c>
      <c r="S2921">
        <v>1234567</v>
      </c>
      <c r="T2921">
        <v>696</v>
      </c>
      <c r="U2921">
        <v>696</v>
      </c>
      <c r="V2921">
        <v>696</v>
      </c>
      <c r="W2921">
        <v>696</v>
      </c>
      <c r="X2921">
        <v>870</v>
      </c>
      <c r="Y2921">
        <v>870</v>
      </c>
      <c r="Z2921">
        <v>870</v>
      </c>
      <c r="AA2921" t="s">
        <v>11439</v>
      </c>
      <c r="AB2921">
        <v>31</v>
      </c>
      <c r="AC2921">
        <v>5394</v>
      </c>
      <c r="AD2921">
        <v>12.35</v>
      </c>
      <c r="AE2921">
        <v>174</v>
      </c>
      <c r="AF2921">
        <v>2290</v>
      </c>
    </row>
    <row r="2922" spans="1:32" x14ac:dyDescent="0.25">
      <c r="A2922" t="s">
        <v>27</v>
      </c>
      <c r="B2922" t="s">
        <v>12562</v>
      </c>
      <c r="C2922" t="s">
        <v>62</v>
      </c>
      <c r="D2922" t="s">
        <v>12580</v>
      </c>
      <c r="E2922" t="s">
        <v>12568</v>
      </c>
      <c r="F2922" t="s">
        <v>12567</v>
      </c>
      <c r="G2922" t="s">
        <v>5002</v>
      </c>
      <c r="H2922">
        <v>2020</v>
      </c>
      <c r="I2922">
        <v>5</v>
      </c>
      <c r="J2922">
        <v>156</v>
      </c>
      <c r="K2922">
        <v>20200501</v>
      </c>
      <c r="L2922">
        <v>20200531</v>
      </c>
      <c r="M2922" s="34">
        <v>0.5625</v>
      </c>
      <c r="N2922" s="34">
        <v>0.65625</v>
      </c>
      <c r="O2922">
        <v>255</v>
      </c>
      <c r="P2922" t="s">
        <v>12558</v>
      </c>
      <c r="Q2922">
        <v>2</v>
      </c>
      <c r="R2922" t="s">
        <v>12557</v>
      </c>
      <c r="S2922">
        <v>1234567</v>
      </c>
      <c r="T2922">
        <v>696</v>
      </c>
      <c r="U2922">
        <v>696</v>
      </c>
      <c r="V2922">
        <v>696</v>
      </c>
      <c r="W2922">
        <v>696</v>
      </c>
      <c r="X2922">
        <v>870</v>
      </c>
      <c r="Y2922">
        <v>870</v>
      </c>
      <c r="Z2922">
        <v>870</v>
      </c>
      <c r="AA2922" t="s">
        <v>11439</v>
      </c>
      <c r="AB2922">
        <v>31</v>
      </c>
      <c r="AC2922">
        <v>5394</v>
      </c>
      <c r="AD2922">
        <v>14.2</v>
      </c>
      <c r="AE2922">
        <v>174</v>
      </c>
      <c r="AF2922">
        <v>2633</v>
      </c>
    </row>
    <row r="2923" spans="1:32" x14ac:dyDescent="0.25">
      <c r="A2923" t="s">
        <v>27</v>
      </c>
      <c r="B2923" t="s">
        <v>12562</v>
      </c>
      <c r="C2923" t="s">
        <v>62</v>
      </c>
      <c r="D2923" t="s">
        <v>12580</v>
      </c>
      <c r="E2923" t="s">
        <v>12568</v>
      </c>
      <c r="F2923" t="s">
        <v>12567</v>
      </c>
      <c r="G2923" t="s">
        <v>5002</v>
      </c>
      <c r="H2923">
        <v>2020</v>
      </c>
      <c r="I2923">
        <v>5</v>
      </c>
      <c r="J2923">
        <v>158</v>
      </c>
      <c r="K2923">
        <v>20200501</v>
      </c>
      <c r="L2923">
        <v>20200531</v>
      </c>
      <c r="M2923" s="34">
        <v>0.78125</v>
      </c>
      <c r="N2923" s="34">
        <v>0.875</v>
      </c>
      <c r="O2923">
        <v>255</v>
      </c>
      <c r="P2923" t="s">
        <v>12558</v>
      </c>
      <c r="Q2923">
        <v>2</v>
      </c>
      <c r="R2923" t="s">
        <v>12557</v>
      </c>
      <c r="S2923">
        <v>1234567</v>
      </c>
      <c r="T2923">
        <v>696</v>
      </c>
      <c r="U2923">
        <v>696</v>
      </c>
      <c r="V2923">
        <v>696</v>
      </c>
      <c r="W2923">
        <v>696</v>
      </c>
      <c r="X2923">
        <v>870</v>
      </c>
      <c r="Y2923">
        <v>870</v>
      </c>
      <c r="Z2923">
        <v>870</v>
      </c>
      <c r="AA2923" t="s">
        <v>11439</v>
      </c>
      <c r="AB2923">
        <v>31</v>
      </c>
      <c r="AC2923">
        <v>5394</v>
      </c>
      <c r="AD2923">
        <v>14.2</v>
      </c>
      <c r="AE2923">
        <v>174</v>
      </c>
      <c r="AF2923">
        <v>2633</v>
      </c>
    </row>
    <row r="2924" spans="1:32" x14ac:dyDescent="0.25">
      <c r="A2924" t="s">
        <v>91</v>
      </c>
      <c r="B2924" t="s">
        <v>12577</v>
      </c>
      <c r="C2924" t="s">
        <v>27</v>
      </c>
      <c r="D2924" t="s">
        <v>12562</v>
      </c>
      <c r="E2924" t="s">
        <v>12568</v>
      </c>
      <c r="F2924" t="s">
        <v>12567</v>
      </c>
      <c r="G2924" t="s">
        <v>5002</v>
      </c>
      <c r="H2924">
        <v>2020</v>
      </c>
      <c r="I2924">
        <v>5</v>
      </c>
      <c r="J2924">
        <v>125</v>
      </c>
      <c r="K2924">
        <v>20200501</v>
      </c>
      <c r="L2924">
        <v>20200531</v>
      </c>
      <c r="M2924" s="34">
        <v>0.76388888888888884</v>
      </c>
      <c r="N2924" s="34">
        <v>0.97569444444444453</v>
      </c>
      <c r="O2924">
        <v>185</v>
      </c>
      <c r="P2924" t="s">
        <v>12558</v>
      </c>
      <c r="Q2924" t="s">
        <v>12558</v>
      </c>
      <c r="R2924" t="s">
        <v>12557</v>
      </c>
      <c r="S2924">
        <v>1234567</v>
      </c>
      <c r="T2924">
        <v>696</v>
      </c>
      <c r="U2924">
        <v>696</v>
      </c>
      <c r="V2924">
        <v>696</v>
      </c>
      <c r="W2924">
        <v>696</v>
      </c>
      <c r="X2924">
        <v>870</v>
      </c>
      <c r="Y2924">
        <v>870</v>
      </c>
      <c r="Z2924">
        <v>870</v>
      </c>
      <c r="AA2924" t="s">
        <v>11439</v>
      </c>
      <c r="AB2924">
        <v>31</v>
      </c>
      <c r="AC2924">
        <v>5394</v>
      </c>
      <c r="AD2924">
        <v>12.35</v>
      </c>
      <c r="AE2924">
        <v>174</v>
      </c>
      <c r="AF2924">
        <v>2290</v>
      </c>
    </row>
    <row r="2925" spans="1:32" x14ac:dyDescent="0.25">
      <c r="A2925" t="s">
        <v>62</v>
      </c>
      <c r="B2925" t="s">
        <v>12580</v>
      </c>
      <c r="C2925" t="s">
        <v>27</v>
      </c>
      <c r="D2925" t="s">
        <v>12562</v>
      </c>
      <c r="E2925" t="s">
        <v>12568</v>
      </c>
      <c r="F2925" t="s">
        <v>12567</v>
      </c>
      <c r="G2925" t="s">
        <v>5002</v>
      </c>
      <c r="H2925">
        <v>2020</v>
      </c>
      <c r="I2925">
        <v>5</v>
      </c>
      <c r="J2925">
        <v>151</v>
      </c>
      <c r="K2925">
        <v>20200501</v>
      </c>
      <c r="L2925">
        <v>20200531</v>
      </c>
      <c r="M2925" s="34">
        <v>0.29166666666666669</v>
      </c>
      <c r="N2925" s="34">
        <v>0.52430555555555558</v>
      </c>
      <c r="O2925">
        <v>215</v>
      </c>
      <c r="P2925">
        <v>2</v>
      </c>
      <c r="Q2925" t="s">
        <v>12558</v>
      </c>
      <c r="R2925" t="s">
        <v>12557</v>
      </c>
      <c r="S2925">
        <v>1234567</v>
      </c>
      <c r="T2925">
        <v>696</v>
      </c>
      <c r="U2925">
        <v>696</v>
      </c>
      <c r="V2925">
        <v>696</v>
      </c>
      <c r="W2925">
        <v>696</v>
      </c>
      <c r="X2925">
        <v>870</v>
      </c>
      <c r="Y2925">
        <v>870</v>
      </c>
      <c r="Z2925">
        <v>870</v>
      </c>
      <c r="AA2925" t="s">
        <v>11439</v>
      </c>
      <c r="AB2925">
        <v>31</v>
      </c>
      <c r="AC2925">
        <v>5394</v>
      </c>
      <c r="AD2925">
        <v>14.2</v>
      </c>
      <c r="AE2925">
        <v>174</v>
      </c>
      <c r="AF2925">
        <v>2633</v>
      </c>
    </row>
    <row r="2926" spans="1:32" x14ac:dyDescent="0.25">
      <c r="A2926" t="s">
        <v>62</v>
      </c>
      <c r="B2926" t="s">
        <v>12580</v>
      </c>
      <c r="C2926" t="s">
        <v>27</v>
      </c>
      <c r="D2926" t="s">
        <v>12562</v>
      </c>
      <c r="E2926" t="s">
        <v>12568</v>
      </c>
      <c r="F2926" t="s">
        <v>12567</v>
      </c>
      <c r="G2926" t="s">
        <v>5002</v>
      </c>
      <c r="H2926">
        <v>2020</v>
      </c>
      <c r="I2926">
        <v>5</v>
      </c>
      <c r="J2926">
        <v>153</v>
      </c>
      <c r="K2926">
        <v>20200501</v>
      </c>
      <c r="L2926">
        <v>20200531</v>
      </c>
      <c r="M2926" s="34">
        <v>0.48958333333333331</v>
      </c>
      <c r="N2926" s="34">
        <v>0.72222222222222221</v>
      </c>
      <c r="O2926">
        <v>215</v>
      </c>
      <c r="P2926">
        <v>2</v>
      </c>
      <c r="Q2926" t="s">
        <v>12558</v>
      </c>
      <c r="R2926" t="s">
        <v>12557</v>
      </c>
      <c r="S2926">
        <v>1234567</v>
      </c>
      <c r="T2926">
        <v>696</v>
      </c>
      <c r="U2926">
        <v>696</v>
      </c>
      <c r="V2926">
        <v>696</v>
      </c>
      <c r="W2926">
        <v>696</v>
      </c>
      <c r="X2926">
        <v>870</v>
      </c>
      <c r="Y2926">
        <v>870</v>
      </c>
      <c r="Z2926">
        <v>870</v>
      </c>
      <c r="AA2926" t="s">
        <v>11439</v>
      </c>
      <c r="AB2926">
        <v>31</v>
      </c>
      <c r="AC2926">
        <v>5394</v>
      </c>
      <c r="AD2926">
        <v>14.2</v>
      </c>
      <c r="AE2926">
        <v>174</v>
      </c>
      <c r="AF2926">
        <v>2633</v>
      </c>
    </row>
    <row r="2927" spans="1:32" x14ac:dyDescent="0.25">
      <c r="A2927" t="s">
        <v>76</v>
      </c>
      <c r="B2927" t="s">
        <v>12569</v>
      </c>
      <c r="C2927" t="s">
        <v>27</v>
      </c>
      <c r="D2927" t="s">
        <v>12562</v>
      </c>
      <c r="E2927" t="s">
        <v>12568</v>
      </c>
      <c r="F2927" t="s">
        <v>12567</v>
      </c>
      <c r="G2927" t="s">
        <v>5002</v>
      </c>
      <c r="H2927">
        <v>2020</v>
      </c>
      <c r="I2927">
        <v>5</v>
      </c>
      <c r="J2927">
        <v>145</v>
      </c>
      <c r="K2927">
        <v>20200501</v>
      </c>
      <c r="L2927">
        <v>20200531</v>
      </c>
      <c r="M2927" s="34">
        <v>0.4826388888888889</v>
      </c>
      <c r="N2927" s="34">
        <v>0.69444444444444453</v>
      </c>
      <c r="O2927">
        <v>185</v>
      </c>
      <c r="P2927">
        <v>1</v>
      </c>
      <c r="Q2927" t="s">
        <v>12558</v>
      </c>
      <c r="R2927" t="s">
        <v>12557</v>
      </c>
      <c r="S2927" t="s">
        <v>12732</v>
      </c>
      <c r="T2927">
        <v>0</v>
      </c>
      <c r="U2927">
        <v>0</v>
      </c>
      <c r="V2927">
        <v>1188</v>
      </c>
      <c r="W2927">
        <v>1188</v>
      </c>
      <c r="X2927">
        <v>1485</v>
      </c>
      <c r="Y2927">
        <v>1485</v>
      </c>
      <c r="Z2927">
        <v>0</v>
      </c>
      <c r="AA2927" t="s">
        <v>11439</v>
      </c>
      <c r="AB2927">
        <v>18</v>
      </c>
      <c r="AC2927">
        <v>5346</v>
      </c>
      <c r="AD2927">
        <v>11.54</v>
      </c>
      <c r="AE2927">
        <v>297</v>
      </c>
      <c r="AF2927">
        <v>2158</v>
      </c>
    </row>
    <row r="2928" spans="1:32" x14ac:dyDescent="0.25">
      <c r="A2928" t="s">
        <v>27</v>
      </c>
      <c r="B2928" t="s">
        <v>12562</v>
      </c>
      <c r="C2928" t="s">
        <v>69</v>
      </c>
      <c r="D2928" t="s">
        <v>12704</v>
      </c>
      <c r="E2928" t="s">
        <v>7801</v>
      </c>
      <c r="F2928" t="s">
        <v>12703</v>
      </c>
      <c r="G2928" t="s">
        <v>5002</v>
      </c>
      <c r="H2928">
        <v>2020</v>
      </c>
      <c r="I2928">
        <v>5</v>
      </c>
      <c r="J2928">
        <v>784</v>
      </c>
      <c r="K2928">
        <v>20200501</v>
      </c>
      <c r="L2928">
        <v>20200531</v>
      </c>
      <c r="M2928" s="34">
        <v>0.8125</v>
      </c>
      <c r="N2928" s="34">
        <v>0.1875</v>
      </c>
      <c r="O2928">
        <v>780</v>
      </c>
      <c r="P2928" t="s">
        <v>12558</v>
      </c>
      <c r="Q2928">
        <v>3</v>
      </c>
      <c r="R2928" t="s">
        <v>12557</v>
      </c>
      <c r="S2928" t="s">
        <v>12617</v>
      </c>
      <c r="T2928">
        <v>0</v>
      </c>
      <c r="U2928">
        <v>1172</v>
      </c>
      <c r="V2928">
        <v>0</v>
      </c>
      <c r="W2928">
        <v>1172</v>
      </c>
      <c r="X2928">
        <v>0</v>
      </c>
      <c r="Y2928">
        <v>1465</v>
      </c>
      <c r="Z2928">
        <v>1465</v>
      </c>
      <c r="AA2928" t="s">
        <v>11439</v>
      </c>
      <c r="AB2928">
        <v>18</v>
      </c>
      <c r="AC2928">
        <v>5274</v>
      </c>
      <c r="AD2928">
        <v>54.91</v>
      </c>
      <c r="AE2928">
        <v>293</v>
      </c>
      <c r="AF2928">
        <v>10411</v>
      </c>
    </row>
    <row r="2929" spans="1:32" x14ac:dyDescent="0.25">
      <c r="A2929" t="s">
        <v>69</v>
      </c>
      <c r="B2929" t="s">
        <v>12704</v>
      </c>
      <c r="C2929" t="s">
        <v>27</v>
      </c>
      <c r="D2929" t="s">
        <v>12562</v>
      </c>
      <c r="E2929" t="s">
        <v>7801</v>
      </c>
      <c r="F2929" t="s">
        <v>12703</v>
      </c>
      <c r="G2929" t="s">
        <v>5002</v>
      </c>
      <c r="H2929">
        <v>2020</v>
      </c>
      <c r="I2929">
        <v>5</v>
      </c>
      <c r="J2929">
        <v>783</v>
      </c>
      <c r="K2929">
        <v>20200501</v>
      </c>
      <c r="L2929">
        <v>20200531</v>
      </c>
      <c r="M2929" s="34">
        <v>4.5138888888888888E-2</v>
      </c>
      <c r="N2929" s="34">
        <v>0.71527777777777779</v>
      </c>
      <c r="O2929">
        <v>725</v>
      </c>
      <c r="P2929">
        <v>3</v>
      </c>
      <c r="Q2929" t="s">
        <v>12558</v>
      </c>
      <c r="R2929" t="s">
        <v>12557</v>
      </c>
      <c r="S2929" t="s">
        <v>12617</v>
      </c>
      <c r="T2929">
        <v>0</v>
      </c>
      <c r="U2929">
        <v>1172</v>
      </c>
      <c r="V2929">
        <v>0</v>
      </c>
      <c r="W2929">
        <v>1172</v>
      </c>
      <c r="X2929">
        <v>0</v>
      </c>
      <c r="Y2929">
        <v>1465</v>
      </c>
      <c r="Z2929">
        <v>1465</v>
      </c>
      <c r="AA2929" t="s">
        <v>11439</v>
      </c>
      <c r="AB2929">
        <v>18</v>
      </c>
      <c r="AC2929">
        <v>5274</v>
      </c>
      <c r="AD2929">
        <v>54.91</v>
      </c>
      <c r="AE2929">
        <v>293</v>
      </c>
      <c r="AF2929">
        <v>10411</v>
      </c>
    </row>
    <row r="2930" spans="1:32" x14ac:dyDescent="0.25">
      <c r="A2930" t="s">
        <v>27</v>
      </c>
      <c r="B2930" t="s">
        <v>12562</v>
      </c>
      <c r="C2930" t="s">
        <v>11000</v>
      </c>
      <c r="D2930" t="s">
        <v>12661</v>
      </c>
      <c r="E2930" t="s">
        <v>3173</v>
      </c>
      <c r="F2930" t="s">
        <v>12575</v>
      </c>
      <c r="G2930" t="s">
        <v>5002</v>
      </c>
      <c r="H2930">
        <v>2020</v>
      </c>
      <c r="I2930">
        <v>5</v>
      </c>
      <c r="J2930">
        <v>24</v>
      </c>
      <c r="K2930">
        <v>20200501</v>
      </c>
      <c r="L2930">
        <v>20200531</v>
      </c>
      <c r="M2930" s="34">
        <v>0.84375</v>
      </c>
      <c r="N2930" s="34">
        <v>0.60069444444444442</v>
      </c>
      <c r="O2930">
        <v>790</v>
      </c>
      <c r="P2930" t="s">
        <v>12558</v>
      </c>
      <c r="Q2930" t="s">
        <v>12658</v>
      </c>
      <c r="R2930" t="s">
        <v>12557</v>
      </c>
      <c r="S2930" t="s">
        <v>12672</v>
      </c>
      <c r="T2930">
        <v>0</v>
      </c>
      <c r="U2930">
        <v>0</v>
      </c>
      <c r="V2930">
        <v>1168</v>
      </c>
      <c r="W2930">
        <v>1168</v>
      </c>
      <c r="X2930">
        <v>1460</v>
      </c>
      <c r="Y2930">
        <v>0</v>
      </c>
      <c r="Z2930">
        <v>1460</v>
      </c>
      <c r="AA2930" t="s">
        <v>11439</v>
      </c>
      <c r="AB2930">
        <v>18</v>
      </c>
      <c r="AC2930">
        <v>5256</v>
      </c>
      <c r="AD2930">
        <v>59.65</v>
      </c>
      <c r="AE2930">
        <v>292</v>
      </c>
      <c r="AF2930">
        <v>11349</v>
      </c>
    </row>
    <row r="2931" spans="1:32" x14ac:dyDescent="0.25">
      <c r="A2931" t="s">
        <v>11000</v>
      </c>
      <c r="B2931" t="s">
        <v>12661</v>
      </c>
      <c r="C2931" t="s">
        <v>27</v>
      </c>
      <c r="D2931" t="s">
        <v>12562</v>
      </c>
      <c r="E2931" t="s">
        <v>3173</v>
      </c>
      <c r="F2931" t="s">
        <v>12575</v>
      </c>
      <c r="G2931" t="s">
        <v>5002</v>
      </c>
      <c r="H2931">
        <v>2020</v>
      </c>
      <c r="I2931">
        <v>5</v>
      </c>
      <c r="J2931">
        <v>23</v>
      </c>
      <c r="K2931">
        <v>20200501</v>
      </c>
      <c r="L2931">
        <v>20200531</v>
      </c>
      <c r="M2931" s="34">
        <v>0.83680555555555547</v>
      </c>
      <c r="N2931" s="34">
        <v>0.20833333333333334</v>
      </c>
      <c r="O2931">
        <v>835</v>
      </c>
      <c r="P2931" t="s">
        <v>12658</v>
      </c>
      <c r="Q2931" t="s">
        <v>12558</v>
      </c>
      <c r="R2931" t="s">
        <v>12557</v>
      </c>
      <c r="S2931" t="s">
        <v>12672</v>
      </c>
      <c r="T2931">
        <v>0</v>
      </c>
      <c r="U2931">
        <v>0</v>
      </c>
      <c r="V2931">
        <v>1168</v>
      </c>
      <c r="W2931">
        <v>1168</v>
      </c>
      <c r="X2931">
        <v>1460</v>
      </c>
      <c r="Y2931">
        <v>0</v>
      </c>
      <c r="Z2931">
        <v>1460</v>
      </c>
      <c r="AA2931" t="s">
        <v>11439</v>
      </c>
      <c r="AB2931">
        <v>18</v>
      </c>
      <c r="AC2931">
        <v>5256</v>
      </c>
      <c r="AD2931">
        <v>59.65</v>
      </c>
      <c r="AE2931">
        <v>292</v>
      </c>
      <c r="AF2931">
        <v>11349</v>
      </c>
    </row>
    <row r="2932" spans="1:32" x14ac:dyDescent="0.25">
      <c r="A2932" t="s">
        <v>27</v>
      </c>
      <c r="B2932" t="s">
        <v>12562</v>
      </c>
      <c r="C2932" t="s">
        <v>58</v>
      </c>
      <c r="D2932" t="s">
        <v>12691</v>
      </c>
      <c r="E2932" t="s">
        <v>3162</v>
      </c>
      <c r="F2932" t="s">
        <v>12690</v>
      </c>
      <c r="G2932" t="s">
        <v>5002</v>
      </c>
      <c r="H2932">
        <v>2020</v>
      </c>
      <c r="I2932">
        <v>5</v>
      </c>
      <c r="J2932">
        <v>132</v>
      </c>
      <c r="K2932">
        <v>20200501</v>
      </c>
      <c r="L2932">
        <v>20200531</v>
      </c>
      <c r="M2932" s="34">
        <v>1.0416666666666666E-2</v>
      </c>
      <c r="N2932" s="34">
        <v>0.31944444444444448</v>
      </c>
      <c r="O2932">
        <v>685</v>
      </c>
      <c r="P2932" t="s">
        <v>12558</v>
      </c>
      <c r="Q2932" t="s">
        <v>12658</v>
      </c>
      <c r="R2932" t="s">
        <v>12557</v>
      </c>
      <c r="S2932" t="s">
        <v>12689</v>
      </c>
      <c r="T2932">
        <v>0</v>
      </c>
      <c r="U2932">
        <v>1148</v>
      </c>
      <c r="V2932">
        <v>1148</v>
      </c>
      <c r="W2932">
        <v>0</v>
      </c>
      <c r="X2932">
        <v>1435</v>
      </c>
      <c r="Y2932">
        <v>0</v>
      </c>
      <c r="Z2932">
        <v>1435</v>
      </c>
      <c r="AA2932" t="s">
        <v>11439</v>
      </c>
      <c r="AB2932">
        <v>18</v>
      </c>
      <c r="AC2932">
        <v>5166</v>
      </c>
      <c r="AD2932">
        <v>45.07</v>
      </c>
      <c r="AE2932">
        <v>287</v>
      </c>
      <c r="AF2932">
        <v>8724</v>
      </c>
    </row>
    <row r="2933" spans="1:32" x14ac:dyDescent="0.25">
      <c r="A2933" t="s">
        <v>58</v>
      </c>
      <c r="B2933" t="s">
        <v>12691</v>
      </c>
      <c r="C2933" t="s">
        <v>27</v>
      </c>
      <c r="D2933" t="s">
        <v>12562</v>
      </c>
      <c r="E2933" t="s">
        <v>3162</v>
      </c>
      <c r="F2933" t="s">
        <v>12690</v>
      </c>
      <c r="G2933" t="s">
        <v>5002</v>
      </c>
      <c r="H2933">
        <v>2020</v>
      </c>
      <c r="I2933">
        <v>5</v>
      </c>
      <c r="J2933">
        <v>145</v>
      </c>
      <c r="K2933">
        <v>20200501</v>
      </c>
      <c r="L2933">
        <v>20200531</v>
      </c>
      <c r="M2933" s="34">
        <v>0.95833333333333337</v>
      </c>
      <c r="N2933" s="34">
        <v>0.55208333333333337</v>
      </c>
      <c r="O2933">
        <v>615</v>
      </c>
      <c r="P2933" t="s">
        <v>12658</v>
      </c>
      <c r="Q2933" t="s">
        <v>12558</v>
      </c>
      <c r="R2933" t="s">
        <v>12557</v>
      </c>
      <c r="S2933" t="s">
        <v>12689</v>
      </c>
      <c r="T2933">
        <v>0</v>
      </c>
      <c r="U2933">
        <v>1148</v>
      </c>
      <c r="V2933">
        <v>1148</v>
      </c>
      <c r="W2933">
        <v>0</v>
      </c>
      <c r="X2933">
        <v>1435</v>
      </c>
      <c r="Y2933">
        <v>0</v>
      </c>
      <c r="Z2933">
        <v>1435</v>
      </c>
      <c r="AA2933" t="s">
        <v>11439</v>
      </c>
      <c r="AB2933">
        <v>18</v>
      </c>
      <c r="AC2933">
        <v>5166</v>
      </c>
      <c r="AD2933">
        <v>45.07</v>
      </c>
      <c r="AE2933">
        <v>287</v>
      </c>
      <c r="AF2933">
        <v>8724</v>
      </c>
    </row>
    <row r="2934" spans="1:32" x14ac:dyDescent="0.25">
      <c r="A2934" t="s">
        <v>27</v>
      </c>
      <c r="B2934" t="s">
        <v>12562</v>
      </c>
      <c r="C2934" t="s">
        <v>91</v>
      </c>
      <c r="D2934" t="s">
        <v>12577</v>
      </c>
      <c r="E2934" t="s">
        <v>3173</v>
      </c>
      <c r="F2934" t="s">
        <v>12575</v>
      </c>
      <c r="G2934" t="s">
        <v>5002</v>
      </c>
      <c r="H2934">
        <v>2020</v>
      </c>
      <c r="I2934">
        <v>5</v>
      </c>
      <c r="J2934">
        <v>149</v>
      </c>
      <c r="K2934">
        <v>20200501</v>
      </c>
      <c r="L2934">
        <v>20200524</v>
      </c>
      <c r="M2934" s="34">
        <v>0.66666666666666663</v>
      </c>
      <c r="N2934" s="34">
        <v>0.74652777777777779</v>
      </c>
      <c r="O2934">
        <v>235</v>
      </c>
      <c r="P2934" t="s">
        <v>12558</v>
      </c>
      <c r="Q2934" t="s">
        <v>12558</v>
      </c>
      <c r="R2934" t="s">
        <v>12557</v>
      </c>
      <c r="S2934">
        <v>1234567</v>
      </c>
      <c r="T2934">
        <v>642</v>
      </c>
      <c r="U2934">
        <v>642</v>
      </c>
      <c r="V2934">
        <v>642</v>
      </c>
      <c r="W2934">
        <v>642</v>
      </c>
      <c r="X2934">
        <v>856</v>
      </c>
      <c r="Y2934">
        <v>856</v>
      </c>
      <c r="Z2934">
        <v>856</v>
      </c>
      <c r="AA2934" t="s">
        <v>11439</v>
      </c>
      <c r="AB2934">
        <v>24</v>
      </c>
      <c r="AC2934">
        <v>5136</v>
      </c>
      <c r="AD2934">
        <v>11.76</v>
      </c>
      <c r="AE2934">
        <v>214</v>
      </c>
      <c r="AF2934">
        <v>2290</v>
      </c>
    </row>
    <row r="2935" spans="1:32" x14ac:dyDescent="0.25">
      <c r="A2935" t="s">
        <v>27</v>
      </c>
      <c r="B2935" t="s">
        <v>12562</v>
      </c>
      <c r="C2935" t="s">
        <v>58</v>
      </c>
      <c r="D2935" t="s">
        <v>12691</v>
      </c>
      <c r="E2935" t="s">
        <v>3162</v>
      </c>
      <c r="F2935" t="s">
        <v>12690</v>
      </c>
      <c r="G2935" t="s">
        <v>5002</v>
      </c>
      <c r="H2935">
        <v>2020</v>
      </c>
      <c r="I2935">
        <v>5</v>
      </c>
      <c r="J2935">
        <v>144</v>
      </c>
      <c r="K2935">
        <v>20200501</v>
      </c>
      <c r="L2935">
        <v>20200531</v>
      </c>
      <c r="M2935" s="34">
        <v>0.60416666666666663</v>
      </c>
      <c r="N2935" s="34">
        <v>0.90625</v>
      </c>
      <c r="O2935">
        <v>675</v>
      </c>
      <c r="P2935" t="s">
        <v>12558</v>
      </c>
      <c r="Q2935" t="s">
        <v>12658</v>
      </c>
      <c r="R2935" t="s">
        <v>12557</v>
      </c>
      <c r="S2935" t="s">
        <v>12657</v>
      </c>
      <c r="T2935">
        <v>1148</v>
      </c>
      <c r="U2935">
        <v>0</v>
      </c>
      <c r="V2935">
        <v>1148</v>
      </c>
      <c r="W2935">
        <v>1148</v>
      </c>
      <c r="X2935">
        <v>0</v>
      </c>
      <c r="Y2935">
        <v>1435</v>
      </c>
      <c r="Z2935">
        <v>0</v>
      </c>
      <c r="AA2935" t="s">
        <v>11439</v>
      </c>
      <c r="AB2935">
        <v>17</v>
      </c>
      <c r="AC2935">
        <v>4879</v>
      </c>
      <c r="AD2935">
        <v>42.56</v>
      </c>
      <c r="AE2935">
        <v>287</v>
      </c>
      <c r="AF2935">
        <v>8724</v>
      </c>
    </row>
    <row r="2936" spans="1:32" x14ac:dyDescent="0.25">
      <c r="A2936" t="s">
        <v>58</v>
      </c>
      <c r="B2936" t="s">
        <v>12691</v>
      </c>
      <c r="C2936" t="s">
        <v>27</v>
      </c>
      <c r="D2936" t="s">
        <v>12562</v>
      </c>
      <c r="E2936" t="s">
        <v>3162</v>
      </c>
      <c r="F2936" t="s">
        <v>12690</v>
      </c>
      <c r="G2936" t="s">
        <v>5002</v>
      </c>
      <c r="H2936">
        <v>2020</v>
      </c>
      <c r="I2936">
        <v>5</v>
      </c>
      <c r="J2936">
        <v>133</v>
      </c>
      <c r="K2936">
        <v>20200501</v>
      </c>
      <c r="L2936">
        <v>20200531</v>
      </c>
      <c r="M2936" s="34">
        <v>0.36458333333333331</v>
      </c>
      <c r="N2936" s="34">
        <v>0.95833333333333337</v>
      </c>
      <c r="O2936">
        <v>615</v>
      </c>
      <c r="P2936" t="s">
        <v>12658</v>
      </c>
      <c r="Q2936" t="s">
        <v>12558</v>
      </c>
      <c r="R2936" t="s">
        <v>12557</v>
      </c>
      <c r="S2936" t="s">
        <v>12670</v>
      </c>
      <c r="T2936">
        <v>1148</v>
      </c>
      <c r="U2936">
        <v>1148</v>
      </c>
      <c r="V2936">
        <v>0</v>
      </c>
      <c r="W2936">
        <v>1148</v>
      </c>
      <c r="X2936">
        <v>0</v>
      </c>
      <c r="Y2936">
        <v>1435</v>
      </c>
      <c r="Z2936">
        <v>0</v>
      </c>
      <c r="AA2936" t="s">
        <v>11439</v>
      </c>
      <c r="AB2936">
        <v>17</v>
      </c>
      <c r="AC2936">
        <v>4879</v>
      </c>
      <c r="AD2936">
        <v>42.56</v>
      </c>
      <c r="AE2936">
        <v>287</v>
      </c>
      <c r="AF2936">
        <v>8724</v>
      </c>
    </row>
    <row r="2937" spans="1:32" x14ac:dyDescent="0.25">
      <c r="A2937" t="s">
        <v>76</v>
      </c>
      <c r="B2937" t="s">
        <v>12569</v>
      </c>
      <c r="C2937" t="s">
        <v>27</v>
      </c>
      <c r="D2937" t="s">
        <v>12562</v>
      </c>
      <c r="E2937" t="s">
        <v>3173</v>
      </c>
      <c r="F2937" t="s">
        <v>12575</v>
      </c>
      <c r="G2937" t="s">
        <v>5002</v>
      </c>
      <c r="H2937">
        <v>2020</v>
      </c>
      <c r="I2937">
        <v>5</v>
      </c>
      <c r="J2937">
        <v>102</v>
      </c>
      <c r="K2937">
        <v>20200508</v>
      </c>
      <c r="L2937">
        <v>20200531</v>
      </c>
      <c r="M2937" s="34">
        <v>0.41319444444444442</v>
      </c>
      <c r="N2937" s="34">
        <v>0.625</v>
      </c>
      <c r="O2937">
        <v>185</v>
      </c>
      <c r="P2937">
        <v>1</v>
      </c>
      <c r="Q2937" t="s">
        <v>12558</v>
      </c>
      <c r="R2937" t="s">
        <v>12557</v>
      </c>
      <c r="S2937" t="s">
        <v>12688</v>
      </c>
      <c r="T2937">
        <v>909</v>
      </c>
      <c r="U2937">
        <v>909</v>
      </c>
      <c r="V2937">
        <v>909</v>
      </c>
      <c r="W2937">
        <v>909</v>
      </c>
      <c r="X2937">
        <v>1212</v>
      </c>
      <c r="Y2937">
        <v>0</v>
      </c>
      <c r="Z2937">
        <v>0</v>
      </c>
      <c r="AA2937" t="s">
        <v>11439</v>
      </c>
      <c r="AB2937">
        <v>16</v>
      </c>
      <c r="AC2937">
        <v>4848</v>
      </c>
      <c r="AD2937">
        <v>10.46</v>
      </c>
      <c r="AE2937">
        <v>303</v>
      </c>
      <c r="AF2937">
        <v>2158</v>
      </c>
    </row>
    <row r="2938" spans="1:32" x14ac:dyDescent="0.25">
      <c r="A2938" t="s">
        <v>76</v>
      </c>
      <c r="B2938" t="s">
        <v>12569</v>
      </c>
      <c r="C2938" t="s">
        <v>27</v>
      </c>
      <c r="D2938" t="s">
        <v>12562</v>
      </c>
      <c r="E2938" t="s">
        <v>12600</v>
      </c>
      <c r="F2938" t="s">
        <v>12599</v>
      </c>
      <c r="G2938" t="s">
        <v>5002</v>
      </c>
      <c r="H2938">
        <v>2020</v>
      </c>
      <c r="I2938">
        <v>5</v>
      </c>
      <c r="J2938">
        <v>141</v>
      </c>
      <c r="K2938">
        <v>20200501</v>
      </c>
      <c r="L2938">
        <v>20200531</v>
      </c>
      <c r="M2938" s="34">
        <v>0.41666666666666669</v>
      </c>
      <c r="N2938" s="34">
        <v>0.62847222222222221</v>
      </c>
      <c r="O2938">
        <v>185</v>
      </c>
      <c r="P2938">
        <v>1</v>
      </c>
      <c r="Q2938" t="s">
        <v>12558</v>
      </c>
      <c r="R2938" t="s">
        <v>12557</v>
      </c>
      <c r="S2938" t="s">
        <v>12651</v>
      </c>
      <c r="T2938">
        <v>704</v>
      </c>
      <c r="U2938">
        <v>704</v>
      </c>
      <c r="V2938">
        <v>704</v>
      </c>
      <c r="W2938">
        <v>0</v>
      </c>
      <c r="X2938">
        <v>880</v>
      </c>
      <c r="Y2938">
        <v>880</v>
      </c>
      <c r="Z2938">
        <v>880</v>
      </c>
      <c r="AA2938" t="s">
        <v>11439</v>
      </c>
      <c r="AB2938">
        <v>27</v>
      </c>
      <c r="AC2938">
        <v>4752</v>
      </c>
      <c r="AD2938">
        <v>10.25</v>
      </c>
      <c r="AE2938">
        <v>176</v>
      </c>
      <c r="AF2938">
        <v>2158</v>
      </c>
    </row>
    <row r="2939" spans="1:32" x14ac:dyDescent="0.25">
      <c r="A2939" t="s">
        <v>27</v>
      </c>
      <c r="B2939" t="s">
        <v>12562</v>
      </c>
      <c r="C2939" t="s">
        <v>4096</v>
      </c>
      <c r="D2939" t="s">
        <v>12602</v>
      </c>
      <c r="E2939" t="s">
        <v>12600</v>
      </c>
      <c r="F2939" t="s">
        <v>12599</v>
      </c>
      <c r="G2939" t="s">
        <v>5002</v>
      </c>
      <c r="H2939">
        <v>2020</v>
      </c>
      <c r="I2939">
        <v>5</v>
      </c>
      <c r="J2939">
        <v>110</v>
      </c>
      <c r="K2939">
        <v>20200501</v>
      </c>
      <c r="L2939">
        <v>20200531</v>
      </c>
      <c r="M2939" s="34">
        <v>0.40625</v>
      </c>
      <c r="N2939" s="34">
        <v>0.47569444444444442</v>
      </c>
      <c r="O2939">
        <v>220</v>
      </c>
      <c r="P2939" t="s">
        <v>12558</v>
      </c>
      <c r="Q2939">
        <v>1</v>
      </c>
      <c r="R2939" t="s">
        <v>12557</v>
      </c>
      <c r="S2939">
        <v>-234567</v>
      </c>
      <c r="T2939">
        <v>0</v>
      </c>
      <c r="U2939">
        <v>704</v>
      </c>
      <c r="V2939">
        <v>704</v>
      </c>
      <c r="W2939">
        <v>704</v>
      </c>
      <c r="X2939">
        <v>880</v>
      </c>
      <c r="Y2939">
        <v>880</v>
      </c>
      <c r="Z2939">
        <v>880</v>
      </c>
      <c r="AA2939" t="s">
        <v>11439</v>
      </c>
      <c r="AB2939">
        <v>27</v>
      </c>
      <c r="AC2939">
        <v>4752</v>
      </c>
      <c r="AD2939">
        <v>10.51</v>
      </c>
      <c r="AE2939">
        <v>176</v>
      </c>
      <c r="AF2939">
        <v>2211</v>
      </c>
    </row>
    <row r="2940" spans="1:32" x14ac:dyDescent="0.25">
      <c r="A2940" t="s">
        <v>4096</v>
      </c>
      <c r="B2940" t="s">
        <v>12602</v>
      </c>
      <c r="C2940" t="s">
        <v>27</v>
      </c>
      <c r="D2940" t="s">
        <v>12562</v>
      </c>
      <c r="E2940" t="s">
        <v>12600</v>
      </c>
      <c r="F2940" t="s">
        <v>12599</v>
      </c>
      <c r="G2940" t="s">
        <v>5002</v>
      </c>
      <c r="H2940">
        <v>2020</v>
      </c>
      <c r="I2940">
        <v>5</v>
      </c>
      <c r="J2940">
        <v>113</v>
      </c>
      <c r="K2940">
        <v>20200501</v>
      </c>
      <c r="L2940">
        <v>20200531</v>
      </c>
      <c r="M2940" s="34">
        <v>0.51041666666666663</v>
      </c>
      <c r="N2940" s="34">
        <v>0.71875</v>
      </c>
      <c r="O2940">
        <v>180</v>
      </c>
      <c r="P2940">
        <v>1</v>
      </c>
      <c r="Q2940" t="s">
        <v>12558</v>
      </c>
      <c r="R2940" t="s">
        <v>12557</v>
      </c>
      <c r="S2940">
        <v>-234567</v>
      </c>
      <c r="T2940">
        <v>0</v>
      </c>
      <c r="U2940">
        <v>704</v>
      </c>
      <c r="V2940">
        <v>704</v>
      </c>
      <c r="W2940">
        <v>704</v>
      </c>
      <c r="X2940">
        <v>880</v>
      </c>
      <c r="Y2940">
        <v>880</v>
      </c>
      <c r="Z2940">
        <v>880</v>
      </c>
      <c r="AA2940" t="s">
        <v>11439</v>
      </c>
      <c r="AB2940">
        <v>27</v>
      </c>
      <c r="AC2940">
        <v>4752</v>
      </c>
      <c r="AD2940">
        <v>10.51</v>
      </c>
      <c r="AE2940">
        <v>176</v>
      </c>
      <c r="AF2940">
        <v>2211</v>
      </c>
    </row>
    <row r="2941" spans="1:32" x14ac:dyDescent="0.25">
      <c r="A2941" t="s">
        <v>27</v>
      </c>
      <c r="B2941" t="s">
        <v>12562</v>
      </c>
      <c r="C2941" t="s">
        <v>62</v>
      </c>
      <c r="D2941" t="s">
        <v>12580</v>
      </c>
      <c r="E2941" t="s">
        <v>12600</v>
      </c>
      <c r="F2941" t="s">
        <v>12599</v>
      </c>
      <c r="G2941" t="s">
        <v>5002</v>
      </c>
      <c r="H2941">
        <v>2020</v>
      </c>
      <c r="I2941">
        <v>5</v>
      </c>
      <c r="J2941">
        <v>168</v>
      </c>
      <c r="K2941">
        <v>20200501</v>
      </c>
      <c r="L2941">
        <v>20200531</v>
      </c>
      <c r="M2941" s="34">
        <v>0.66666666666666663</v>
      </c>
      <c r="N2941" s="34">
        <v>0.75694444444444453</v>
      </c>
      <c r="O2941">
        <v>250</v>
      </c>
      <c r="P2941" t="s">
        <v>12558</v>
      </c>
      <c r="Q2941">
        <v>2</v>
      </c>
      <c r="R2941" t="s">
        <v>12557</v>
      </c>
      <c r="S2941">
        <v>-234567</v>
      </c>
      <c r="T2941">
        <v>0</v>
      </c>
      <c r="U2941">
        <v>704</v>
      </c>
      <c r="V2941">
        <v>704</v>
      </c>
      <c r="W2941">
        <v>704</v>
      </c>
      <c r="X2941">
        <v>880</v>
      </c>
      <c r="Y2941">
        <v>880</v>
      </c>
      <c r="Z2941">
        <v>880</v>
      </c>
      <c r="AA2941" t="s">
        <v>11439</v>
      </c>
      <c r="AB2941">
        <v>27</v>
      </c>
      <c r="AC2941">
        <v>4752</v>
      </c>
      <c r="AD2941">
        <v>12.51</v>
      </c>
      <c r="AE2941">
        <v>176</v>
      </c>
      <c r="AF2941">
        <v>2633</v>
      </c>
    </row>
    <row r="2942" spans="1:32" x14ac:dyDescent="0.25">
      <c r="A2942" t="s">
        <v>62</v>
      </c>
      <c r="B2942" t="s">
        <v>12580</v>
      </c>
      <c r="C2942" t="s">
        <v>27</v>
      </c>
      <c r="D2942" t="s">
        <v>12562</v>
      </c>
      <c r="E2942" t="s">
        <v>12600</v>
      </c>
      <c r="F2942" t="s">
        <v>12599</v>
      </c>
      <c r="G2942" t="s">
        <v>5002</v>
      </c>
      <c r="H2942">
        <v>2020</v>
      </c>
      <c r="I2942">
        <v>5</v>
      </c>
      <c r="J2942">
        <v>169</v>
      </c>
      <c r="K2942">
        <v>20200501</v>
      </c>
      <c r="L2942">
        <v>20200531</v>
      </c>
      <c r="M2942" s="34">
        <v>0.78819444444444453</v>
      </c>
      <c r="N2942" s="34">
        <v>2.0833333333333332E-2</v>
      </c>
      <c r="O2942">
        <v>215</v>
      </c>
      <c r="P2942">
        <v>2</v>
      </c>
      <c r="Q2942" t="s">
        <v>12558</v>
      </c>
      <c r="R2942" t="s">
        <v>12557</v>
      </c>
      <c r="S2942">
        <v>-234567</v>
      </c>
      <c r="T2942">
        <v>0</v>
      </c>
      <c r="U2942">
        <v>704</v>
      </c>
      <c r="V2942">
        <v>704</v>
      </c>
      <c r="W2942">
        <v>704</v>
      </c>
      <c r="X2942">
        <v>880</v>
      </c>
      <c r="Y2942">
        <v>880</v>
      </c>
      <c r="Z2942">
        <v>880</v>
      </c>
      <c r="AA2942" t="s">
        <v>11439</v>
      </c>
      <c r="AB2942">
        <v>27</v>
      </c>
      <c r="AC2942">
        <v>4752</v>
      </c>
      <c r="AD2942">
        <v>12.51</v>
      </c>
      <c r="AE2942">
        <v>176</v>
      </c>
      <c r="AF2942">
        <v>2633</v>
      </c>
    </row>
    <row r="2943" spans="1:32" x14ac:dyDescent="0.25">
      <c r="A2943" t="s">
        <v>27</v>
      </c>
      <c r="B2943" t="s">
        <v>12562</v>
      </c>
      <c r="C2943" t="s">
        <v>62</v>
      </c>
      <c r="D2943" t="s">
        <v>12580</v>
      </c>
      <c r="E2943" t="s">
        <v>12568</v>
      </c>
      <c r="F2943" t="s">
        <v>12567</v>
      </c>
      <c r="G2943" t="s">
        <v>5002</v>
      </c>
      <c r="H2943">
        <v>2020</v>
      </c>
      <c r="I2943">
        <v>5</v>
      </c>
      <c r="J2943">
        <v>154</v>
      </c>
      <c r="K2943">
        <v>20200501</v>
      </c>
      <c r="L2943">
        <v>20200531</v>
      </c>
      <c r="M2943" s="34">
        <v>0.35416666666666669</v>
      </c>
      <c r="N2943" s="34">
        <v>0.44791666666666669</v>
      </c>
      <c r="O2943">
        <v>255</v>
      </c>
      <c r="P2943" t="s">
        <v>12558</v>
      </c>
      <c r="Q2943">
        <v>2</v>
      </c>
      <c r="R2943" t="s">
        <v>12557</v>
      </c>
      <c r="S2943" t="s">
        <v>12651</v>
      </c>
      <c r="T2943">
        <v>696</v>
      </c>
      <c r="U2943">
        <v>696</v>
      </c>
      <c r="V2943">
        <v>696</v>
      </c>
      <c r="W2943">
        <v>0</v>
      </c>
      <c r="X2943">
        <v>870</v>
      </c>
      <c r="Y2943">
        <v>870</v>
      </c>
      <c r="Z2943">
        <v>870</v>
      </c>
      <c r="AA2943" t="s">
        <v>11439</v>
      </c>
      <c r="AB2943">
        <v>27</v>
      </c>
      <c r="AC2943">
        <v>4698</v>
      </c>
      <c r="AD2943">
        <v>12.37</v>
      </c>
      <c r="AE2943">
        <v>174</v>
      </c>
      <c r="AF2943">
        <v>2633</v>
      </c>
    </row>
    <row r="2944" spans="1:32" x14ac:dyDescent="0.25">
      <c r="A2944" t="s">
        <v>62</v>
      </c>
      <c r="B2944" t="s">
        <v>12580</v>
      </c>
      <c r="C2944" t="s">
        <v>27</v>
      </c>
      <c r="D2944" t="s">
        <v>12562</v>
      </c>
      <c r="E2944" t="s">
        <v>12568</v>
      </c>
      <c r="F2944" t="s">
        <v>12567</v>
      </c>
      <c r="G2944" t="s">
        <v>5002</v>
      </c>
      <c r="H2944">
        <v>2020</v>
      </c>
      <c r="I2944">
        <v>5</v>
      </c>
      <c r="J2944">
        <v>155</v>
      </c>
      <c r="K2944">
        <v>20200501</v>
      </c>
      <c r="L2944">
        <v>20200531</v>
      </c>
      <c r="M2944" s="34">
        <v>0.69791666666666663</v>
      </c>
      <c r="N2944" s="34">
        <v>0.93055555555555547</v>
      </c>
      <c r="O2944">
        <v>215</v>
      </c>
      <c r="P2944">
        <v>2</v>
      </c>
      <c r="Q2944" t="s">
        <v>12558</v>
      </c>
      <c r="R2944" t="s">
        <v>12557</v>
      </c>
      <c r="S2944" t="s">
        <v>12671</v>
      </c>
      <c r="T2944">
        <v>696</v>
      </c>
      <c r="U2944">
        <v>0</v>
      </c>
      <c r="V2944">
        <v>696</v>
      </c>
      <c r="W2944">
        <v>696</v>
      </c>
      <c r="X2944">
        <v>870</v>
      </c>
      <c r="Y2944">
        <v>870</v>
      </c>
      <c r="Z2944">
        <v>870</v>
      </c>
      <c r="AA2944" t="s">
        <v>11439</v>
      </c>
      <c r="AB2944">
        <v>27</v>
      </c>
      <c r="AC2944">
        <v>4698</v>
      </c>
      <c r="AD2944">
        <v>12.37</v>
      </c>
      <c r="AE2944">
        <v>174</v>
      </c>
      <c r="AF2944">
        <v>2633</v>
      </c>
    </row>
    <row r="2945" spans="1:32" x14ac:dyDescent="0.25">
      <c r="A2945" t="s">
        <v>27</v>
      </c>
      <c r="B2945" t="s">
        <v>12562</v>
      </c>
      <c r="C2945" t="s">
        <v>8785</v>
      </c>
      <c r="D2945" t="s">
        <v>12708</v>
      </c>
      <c r="E2945" t="s">
        <v>3173</v>
      </c>
      <c r="F2945" t="s">
        <v>12575</v>
      </c>
      <c r="G2945" t="s">
        <v>5002</v>
      </c>
      <c r="H2945">
        <v>2020</v>
      </c>
      <c r="I2945">
        <v>5</v>
      </c>
      <c r="J2945">
        <v>28</v>
      </c>
      <c r="K2945">
        <v>20200501</v>
      </c>
      <c r="L2945">
        <v>20200531</v>
      </c>
      <c r="M2945" s="34">
        <v>0.81597222222222221</v>
      </c>
      <c r="N2945" s="34">
        <v>0.67708333333333337</v>
      </c>
      <c r="O2945">
        <v>820</v>
      </c>
      <c r="P2945" t="s">
        <v>12558</v>
      </c>
      <c r="Q2945" t="s">
        <v>12707</v>
      </c>
      <c r="R2945" t="s">
        <v>12557</v>
      </c>
      <c r="S2945" t="s">
        <v>12753</v>
      </c>
      <c r="T2945">
        <v>0</v>
      </c>
      <c r="U2945">
        <v>0</v>
      </c>
      <c r="V2945">
        <v>0</v>
      </c>
      <c r="W2945">
        <v>1316</v>
      </c>
      <c r="X2945">
        <v>1645</v>
      </c>
      <c r="Y2945">
        <v>0</v>
      </c>
      <c r="Z2945">
        <v>1645</v>
      </c>
      <c r="AA2945" t="s">
        <v>11439</v>
      </c>
      <c r="AB2945">
        <v>14</v>
      </c>
      <c r="AC2945">
        <v>4606</v>
      </c>
      <c r="AD2945">
        <v>55</v>
      </c>
      <c r="AE2945">
        <v>329</v>
      </c>
      <c r="AF2945">
        <v>11940</v>
      </c>
    </row>
    <row r="2946" spans="1:32" x14ac:dyDescent="0.25">
      <c r="A2946" t="s">
        <v>8785</v>
      </c>
      <c r="B2946" t="s">
        <v>12708</v>
      </c>
      <c r="C2946" t="s">
        <v>27</v>
      </c>
      <c r="D2946" t="s">
        <v>12562</v>
      </c>
      <c r="E2946" t="s">
        <v>3173</v>
      </c>
      <c r="F2946" t="s">
        <v>12575</v>
      </c>
      <c r="G2946" t="s">
        <v>5002</v>
      </c>
      <c r="H2946">
        <v>2020</v>
      </c>
      <c r="I2946">
        <v>5</v>
      </c>
      <c r="J2946">
        <v>29</v>
      </c>
      <c r="K2946">
        <v>20200501</v>
      </c>
      <c r="L2946">
        <v>20200531</v>
      </c>
      <c r="M2946" s="34">
        <v>0.88541666666666663</v>
      </c>
      <c r="N2946" s="34">
        <v>0.21180555555555555</v>
      </c>
      <c r="O2946">
        <v>890</v>
      </c>
      <c r="P2946" t="s">
        <v>12707</v>
      </c>
      <c r="Q2946" t="s">
        <v>12558</v>
      </c>
      <c r="R2946" t="s">
        <v>12557</v>
      </c>
      <c r="S2946" t="s">
        <v>12753</v>
      </c>
      <c r="T2946">
        <v>0</v>
      </c>
      <c r="U2946">
        <v>0</v>
      </c>
      <c r="V2946">
        <v>0</v>
      </c>
      <c r="W2946">
        <v>1316</v>
      </c>
      <c r="X2946">
        <v>1645</v>
      </c>
      <c r="Y2946">
        <v>0</v>
      </c>
      <c r="Z2946">
        <v>1645</v>
      </c>
      <c r="AA2946" t="s">
        <v>11439</v>
      </c>
      <c r="AB2946">
        <v>14</v>
      </c>
      <c r="AC2946">
        <v>4606</v>
      </c>
      <c r="AD2946">
        <v>55</v>
      </c>
      <c r="AE2946">
        <v>329</v>
      </c>
      <c r="AF2946">
        <v>11940</v>
      </c>
    </row>
    <row r="2947" spans="1:32" x14ac:dyDescent="0.25">
      <c r="A2947" t="s">
        <v>62</v>
      </c>
      <c r="B2947" t="s">
        <v>12580</v>
      </c>
      <c r="C2947" t="s">
        <v>27</v>
      </c>
      <c r="D2947" t="s">
        <v>12562</v>
      </c>
      <c r="E2947" t="s">
        <v>12600</v>
      </c>
      <c r="F2947" t="s">
        <v>12599</v>
      </c>
      <c r="G2947" t="s">
        <v>5002</v>
      </c>
      <c r="H2947">
        <v>2020</v>
      </c>
      <c r="I2947">
        <v>5</v>
      </c>
      <c r="J2947">
        <v>167</v>
      </c>
      <c r="K2947">
        <v>20200501</v>
      </c>
      <c r="L2947">
        <v>20200531</v>
      </c>
      <c r="M2947" s="34">
        <v>0.39583333333333331</v>
      </c>
      <c r="N2947" s="34">
        <v>0.62847222222222221</v>
      </c>
      <c r="O2947">
        <v>215</v>
      </c>
      <c r="P2947">
        <v>2</v>
      </c>
      <c r="Q2947" t="s">
        <v>12558</v>
      </c>
      <c r="R2947" t="s">
        <v>12557</v>
      </c>
      <c r="S2947" t="s">
        <v>12687</v>
      </c>
      <c r="T2947">
        <v>704</v>
      </c>
      <c r="U2947">
        <v>704</v>
      </c>
      <c r="V2947">
        <v>704</v>
      </c>
      <c r="W2947">
        <v>704</v>
      </c>
      <c r="X2947">
        <v>880</v>
      </c>
      <c r="Y2947">
        <v>880</v>
      </c>
      <c r="Z2947">
        <v>0</v>
      </c>
      <c r="AA2947" t="s">
        <v>11439</v>
      </c>
      <c r="AB2947">
        <v>26</v>
      </c>
      <c r="AC2947">
        <v>4576</v>
      </c>
      <c r="AD2947">
        <v>12.05</v>
      </c>
      <c r="AE2947">
        <v>176</v>
      </c>
      <c r="AF2947">
        <v>2633</v>
      </c>
    </row>
    <row r="2948" spans="1:32" x14ac:dyDescent="0.25">
      <c r="A2948" t="s">
        <v>27</v>
      </c>
      <c r="B2948" t="s">
        <v>12562</v>
      </c>
      <c r="C2948" t="s">
        <v>91</v>
      </c>
      <c r="D2948" t="s">
        <v>12577</v>
      </c>
      <c r="E2948" t="s">
        <v>12600</v>
      </c>
      <c r="F2948" t="s">
        <v>12599</v>
      </c>
      <c r="G2948" t="s">
        <v>5002</v>
      </c>
      <c r="H2948">
        <v>2020</v>
      </c>
      <c r="I2948">
        <v>5</v>
      </c>
      <c r="J2948">
        <v>156</v>
      </c>
      <c r="K2948">
        <v>20200501</v>
      </c>
      <c r="L2948">
        <v>20200531</v>
      </c>
      <c r="M2948" s="34">
        <v>0.75</v>
      </c>
      <c r="N2948" s="34">
        <v>0.82638888888888884</v>
      </c>
      <c r="O2948">
        <v>230</v>
      </c>
      <c r="P2948" t="s">
        <v>12558</v>
      </c>
      <c r="Q2948" t="s">
        <v>12558</v>
      </c>
      <c r="R2948" t="s">
        <v>12557</v>
      </c>
      <c r="S2948" t="s">
        <v>12669</v>
      </c>
      <c r="T2948">
        <v>704</v>
      </c>
      <c r="U2948">
        <v>704</v>
      </c>
      <c r="V2948">
        <v>704</v>
      </c>
      <c r="W2948">
        <v>704</v>
      </c>
      <c r="X2948">
        <v>880</v>
      </c>
      <c r="Y2948">
        <v>0</v>
      </c>
      <c r="Z2948">
        <v>880</v>
      </c>
      <c r="AA2948" t="s">
        <v>11439</v>
      </c>
      <c r="AB2948">
        <v>26</v>
      </c>
      <c r="AC2948">
        <v>4576</v>
      </c>
      <c r="AD2948">
        <v>10.48</v>
      </c>
      <c r="AE2948">
        <v>176</v>
      </c>
      <c r="AF2948">
        <v>2290</v>
      </c>
    </row>
    <row r="2949" spans="1:32" x14ac:dyDescent="0.25">
      <c r="A2949" t="s">
        <v>27</v>
      </c>
      <c r="B2949" t="s">
        <v>12562</v>
      </c>
      <c r="C2949" t="s">
        <v>63</v>
      </c>
      <c r="D2949" t="s">
        <v>12646</v>
      </c>
      <c r="E2949" t="s">
        <v>12645</v>
      </c>
      <c r="F2949" t="s">
        <v>12644</v>
      </c>
      <c r="G2949" t="s">
        <v>5002</v>
      </c>
      <c r="H2949">
        <v>2020</v>
      </c>
      <c r="I2949">
        <v>5</v>
      </c>
      <c r="J2949">
        <v>219</v>
      </c>
      <c r="K2949">
        <v>20200501</v>
      </c>
      <c r="L2949">
        <v>20200531</v>
      </c>
      <c r="M2949" s="34">
        <v>2.0833333333333332E-2</v>
      </c>
      <c r="N2949" s="34">
        <v>0.2673611111111111</v>
      </c>
      <c r="O2949">
        <v>655</v>
      </c>
      <c r="P2949" t="s">
        <v>12558</v>
      </c>
      <c r="Q2949">
        <v>1</v>
      </c>
      <c r="R2949" t="s">
        <v>12557</v>
      </c>
      <c r="S2949" t="s">
        <v>12682</v>
      </c>
      <c r="T2949">
        <v>0</v>
      </c>
      <c r="U2949">
        <v>1236</v>
      </c>
      <c r="V2949">
        <v>0</v>
      </c>
      <c r="W2949">
        <v>0</v>
      </c>
      <c r="X2949">
        <v>1545</v>
      </c>
      <c r="Y2949">
        <v>1545</v>
      </c>
      <c r="Z2949">
        <v>0</v>
      </c>
      <c r="AA2949" t="s">
        <v>11439</v>
      </c>
      <c r="AB2949">
        <v>14</v>
      </c>
      <c r="AC2949">
        <v>4326</v>
      </c>
      <c r="AD2949">
        <v>34.68</v>
      </c>
      <c r="AE2949">
        <v>309</v>
      </c>
      <c r="AF2949">
        <v>8016</v>
      </c>
    </row>
    <row r="2950" spans="1:32" x14ac:dyDescent="0.25">
      <c r="A2950" t="s">
        <v>40</v>
      </c>
      <c r="B2950" t="s">
        <v>12685</v>
      </c>
      <c r="C2950" t="s">
        <v>27</v>
      </c>
      <c r="D2950" t="s">
        <v>12562</v>
      </c>
      <c r="E2950" t="s">
        <v>12684</v>
      </c>
      <c r="F2950" t="s">
        <v>12683</v>
      </c>
      <c r="G2950" t="s">
        <v>5002</v>
      </c>
      <c r="H2950">
        <v>2020</v>
      </c>
      <c r="I2950">
        <v>5</v>
      </c>
      <c r="J2950">
        <v>8909</v>
      </c>
      <c r="K2950">
        <v>20200501</v>
      </c>
      <c r="L2950">
        <v>20200531</v>
      </c>
      <c r="M2950" s="34">
        <v>6.25E-2</v>
      </c>
      <c r="N2950" s="34">
        <v>0.76388888888888884</v>
      </c>
      <c r="O2950">
        <v>770</v>
      </c>
      <c r="P2950">
        <v>1</v>
      </c>
      <c r="Q2950" t="s">
        <v>12559</v>
      </c>
      <c r="R2950" t="s">
        <v>12557</v>
      </c>
      <c r="S2950" t="s">
        <v>12622</v>
      </c>
      <c r="T2950">
        <v>0</v>
      </c>
      <c r="U2950">
        <v>1312</v>
      </c>
      <c r="V2950">
        <v>0</v>
      </c>
      <c r="W2950">
        <v>1312</v>
      </c>
      <c r="X2950">
        <v>0</v>
      </c>
      <c r="Y2950">
        <v>1640</v>
      </c>
      <c r="Z2950">
        <v>0</v>
      </c>
      <c r="AA2950" t="s">
        <v>11439</v>
      </c>
      <c r="AB2950">
        <v>13</v>
      </c>
      <c r="AC2950">
        <v>4264</v>
      </c>
      <c r="AD2950">
        <v>45.23</v>
      </c>
      <c r="AE2950">
        <v>328</v>
      </c>
      <c r="AF2950">
        <v>10607</v>
      </c>
    </row>
    <row r="2951" spans="1:32" x14ac:dyDescent="0.25">
      <c r="A2951" t="s">
        <v>27</v>
      </c>
      <c r="B2951" t="s">
        <v>12562</v>
      </c>
      <c r="C2951" t="s">
        <v>40</v>
      </c>
      <c r="D2951" t="s">
        <v>12685</v>
      </c>
      <c r="E2951" t="s">
        <v>12684</v>
      </c>
      <c r="F2951" t="s">
        <v>12683</v>
      </c>
      <c r="G2951" t="s">
        <v>5002</v>
      </c>
      <c r="H2951">
        <v>2020</v>
      </c>
      <c r="I2951">
        <v>5</v>
      </c>
      <c r="J2951">
        <v>8910</v>
      </c>
      <c r="K2951">
        <v>20200501</v>
      </c>
      <c r="L2951">
        <v>20200531</v>
      </c>
      <c r="M2951" s="34">
        <v>0.85416666666666663</v>
      </c>
      <c r="N2951" s="34">
        <v>0.25</v>
      </c>
      <c r="O2951">
        <v>810</v>
      </c>
      <c r="P2951" t="s">
        <v>12559</v>
      </c>
      <c r="Q2951">
        <v>1</v>
      </c>
      <c r="R2951" t="s">
        <v>12557</v>
      </c>
      <c r="S2951" t="s">
        <v>12622</v>
      </c>
      <c r="T2951">
        <v>0</v>
      </c>
      <c r="U2951">
        <v>1312</v>
      </c>
      <c r="V2951">
        <v>0</v>
      </c>
      <c r="W2951">
        <v>1312</v>
      </c>
      <c r="X2951">
        <v>0</v>
      </c>
      <c r="Y2951">
        <v>1640</v>
      </c>
      <c r="Z2951">
        <v>0</v>
      </c>
      <c r="AA2951" t="s">
        <v>11439</v>
      </c>
      <c r="AB2951">
        <v>13</v>
      </c>
      <c r="AC2951">
        <v>4264</v>
      </c>
      <c r="AD2951">
        <v>45.23</v>
      </c>
      <c r="AE2951">
        <v>328</v>
      </c>
      <c r="AF2951">
        <v>10607</v>
      </c>
    </row>
    <row r="2952" spans="1:32" x14ac:dyDescent="0.25">
      <c r="A2952" t="s">
        <v>3148</v>
      </c>
      <c r="B2952" t="s">
        <v>12612</v>
      </c>
      <c r="C2952" t="s">
        <v>27</v>
      </c>
      <c r="D2952" t="s">
        <v>12562</v>
      </c>
      <c r="E2952" t="s">
        <v>3173</v>
      </c>
      <c r="F2952" t="s">
        <v>12575</v>
      </c>
      <c r="G2952" t="s">
        <v>5002</v>
      </c>
      <c r="H2952">
        <v>2020</v>
      </c>
      <c r="I2952">
        <v>5</v>
      </c>
      <c r="J2952">
        <v>192</v>
      </c>
      <c r="K2952">
        <v>20200501</v>
      </c>
      <c r="L2952">
        <v>20200531</v>
      </c>
      <c r="M2952" s="34">
        <v>0.5</v>
      </c>
      <c r="N2952" s="34">
        <v>0.77777777777777779</v>
      </c>
      <c r="O2952">
        <v>250</v>
      </c>
      <c r="P2952">
        <v>1</v>
      </c>
      <c r="Q2952" t="s">
        <v>12558</v>
      </c>
      <c r="R2952" t="s">
        <v>12557</v>
      </c>
      <c r="S2952" t="s">
        <v>12610</v>
      </c>
      <c r="T2952">
        <v>0</v>
      </c>
      <c r="U2952">
        <v>0</v>
      </c>
      <c r="V2952">
        <v>1168</v>
      </c>
      <c r="W2952">
        <v>0</v>
      </c>
      <c r="X2952">
        <v>1460</v>
      </c>
      <c r="Y2952">
        <v>0</v>
      </c>
      <c r="Z2952">
        <v>1460</v>
      </c>
      <c r="AA2952" t="s">
        <v>11439</v>
      </c>
      <c r="AB2952">
        <v>14</v>
      </c>
      <c r="AC2952">
        <v>4088</v>
      </c>
      <c r="AD2952">
        <v>13.29</v>
      </c>
      <c r="AE2952">
        <v>292</v>
      </c>
      <c r="AF2952">
        <v>3251</v>
      </c>
    </row>
    <row r="2953" spans="1:32" x14ac:dyDescent="0.25">
      <c r="A2953" t="s">
        <v>27</v>
      </c>
      <c r="B2953" t="s">
        <v>12562</v>
      </c>
      <c r="C2953" t="s">
        <v>3148</v>
      </c>
      <c r="D2953" t="s">
        <v>12612</v>
      </c>
      <c r="E2953" t="s">
        <v>3173</v>
      </c>
      <c r="F2953" t="s">
        <v>12575</v>
      </c>
      <c r="G2953" t="s">
        <v>5002</v>
      </c>
      <c r="H2953">
        <v>2020</v>
      </c>
      <c r="I2953">
        <v>5</v>
      </c>
      <c r="J2953">
        <v>191</v>
      </c>
      <c r="K2953">
        <v>20200501</v>
      </c>
      <c r="L2953">
        <v>20200531</v>
      </c>
      <c r="M2953" s="34">
        <v>0.34722222222222227</v>
      </c>
      <c r="N2953" s="34">
        <v>0.44791666666666669</v>
      </c>
      <c r="O2953">
        <v>295</v>
      </c>
      <c r="P2953" t="s">
        <v>12558</v>
      </c>
      <c r="Q2953">
        <v>1</v>
      </c>
      <c r="R2953" t="s">
        <v>12557</v>
      </c>
      <c r="S2953" t="s">
        <v>12610</v>
      </c>
      <c r="T2953">
        <v>0</v>
      </c>
      <c r="U2953">
        <v>0</v>
      </c>
      <c r="V2953">
        <v>1168</v>
      </c>
      <c r="W2953">
        <v>0</v>
      </c>
      <c r="X2953">
        <v>1460</v>
      </c>
      <c r="Y2953">
        <v>0</v>
      </c>
      <c r="Z2953">
        <v>1460</v>
      </c>
      <c r="AA2953" t="s">
        <v>11439</v>
      </c>
      <c r="AB2953">
        <v>14</v>
      </c>
      <c r="AC2953">
        <v>4088</v>
      </c>
      <c r="AD2953">
        <v>13.29</v>
      </c>
      <c r="AE2953">
        <v>292</v>
      </c>
      <c r="AF2953">
        <v>3251</v>
      </c>
    </row>
    <row r="2954" spans="1:32" x14ac:dyDescent="0.25">
      <c r="A2954" t="s">
        <v>27</v>
      </c>
      <c r="B2954" t="s">
        <v>12562</v>
      </c>
      <c r="C2954" t="s">
        <v>9529</v>
      </c>
      <c r="D2954" t="s">
        <v>12611</v>
      </c>
      <c r="E2954" t="s">
        <v>3173</v>
      </c>
      <c r="F2954" t="s">
        <v>12575</v>
      </c>
      <c r="G2954" t="s">
        <v>5002</v>
      </c>
      <c r="H2954">
        <v>2020</v>
      </c>
      <c r="I2954">
        <v>5</v>
      </c>
      <c r="J2954">
        <v>26</v>
      </c>
      <c r="K2954">
        <v>20200501</v>
      </c>
      <c r="L2954">
        <v>20200531</v>
      </c>
      <c r="M2954" s="34">
        <v>0.85416666666666663</v>
      </c>
      <c r="N2954" s="34">
        <v>0.77430555555555547</v>
      </c>
      <c r="O2954">
        <v>905</v>
      </c>
      <c r="P2954" t="s">
        <v>12558</v>
      </c>
      <c r="Q2954">
        <v>5</v>
      </c>
      <c r="R2954" t="s">
        <v>12557</v>
      </c>
      <c r="S2954" t="s">
        <v>12610</v>
      </c>
      <c r="T2954">
        <v>0</v>
      </c>
      <c r="U2954">
        <v>0</v>
      </c>
      <c r="V2954">
        <v>1168</v>
      </c>
      <c r="W2954">
        <v>0</v>
      </c>
      <c r="X2954">
        <v>1460</v>
      </c>
      <c r="Y2954">
        <v>0</v>
      </c>
      <c r="Z2954">
        <v>1460</v>
      </c>
      <c r="AA2954" t="s">
        <v>11439</v>
      </c>
      <c r="AB2954">
        <v>14</v>
      </c>
      <c r="AC2954">
        <v>4088</v>
      </c>
      <c r="AD2954">
        <v>53.87</v>
      </c>
      <c r="AE2954">
        <v>292</v>
      </c>
      <c r="AF2954">
        <v>13177</v>
      </c>
    </row>
    <row r="2955" spans="1:32" x14ac:dyDescent="0.25">
      <c r="A2955" t="s">
        <v>9529</v>
      </c>
      <c r="B2955" t="s">
        <v>12611</v>
      </c>
      <c r="C2955" t="s">
        <v>27</v>
      </c>
      <c r="D2955" t="s">
        <v>12562</v>
      </c>
      <c r="E2955" t="s">
        <v>3173</v>
      </c>
      <c r="F2955" t="s">
        <v>12575</v>
      </c>
      <c r="G2955" t="s">
        <v>5002</v>
      </c>
      <c r="H2955">
        <v>2020</v>
      </c>
      <c r="I2955">
        <v>5</v>
      </c>
      <c r="J2955">
        <v>27</v>
      </c>
      <c r="K2955">
        <v>20200501</v>
      </c>
      <c r="L2955">
        <v>20200531</v>
      </c>
      <c r="M2955" s="34">
        <v>0.88888888888888884</v>
      </c>
      <c r="N2955" s="34">
        <v>0.28125</v>
      </c>
      <c r="O2955">
        <v>985</v>
      </c>
      <c r="P2955">
        <v>5</v>
      </c>
      <c r="Q2955" t="s">
        <v>12558</v>
      </c>
      <c r="R2955" t="s">
        <v>12557</v>
      </c>
      <c r="S2955" t="s">
        <v>12610</v>
      </c>
      <c r="T2955">
        <v>0</v>
      </c>
      <c r="U2955">
        <v>0</v>
      </c>
      <c r="V2955">
        <v>1168</v>
      </c>
      <c r="W2955">
        <v>0</v>
      </c>
      <c r="X2955">
        <v>1460</v>
      </c>
      <c r="Y2955">
        <v>0</v>
      </c>
      <c r="Z2955">
        <v>1460</v>
      </c>
      <c r="AA2955" t="s">
        <v>11439</v>
      </c>
      <c r="AB2955">
        <v>14</v>
      </c>
      <c r="AC2955">
        <v>4088</v>
      </c>
      <c r="AD2955">
        <v>53.87</v>
      </c>
      <c r="AE2955">
        <v>292</v>
      </c>
      <c r="AF2955">
        <v>13177</v>
      </c>
    </row>
    <row r="2956" spans="1:32" x14ac:dyDescent="0.25">
      <c r="A2956" t="s">
        <v>27</v>
      </c>
      <c r="B2956" t="s">
        <v>12562</v>
      </c>
      <c r="C2956" t="s">
        <v>3192</v>
      </c>
      <c r="D2956" t="s">
        <v>12630</v>
      </c>
      <c r="E2956" t="s">
        <v>12741</v>
      </c>
      <c r="F2956" t="s">
        <v>12740</v>
      </c>
      <c r="G2956" t="s">
        <v>5002</v>
      </c>
      <c r="H2956">
        <v>2020</v>
      </c>
      <c r="I2956">
        <v>5</v>
      </c>
      <c r="J2956">
        <v>732</v>
      </c>
      <c r="K2956">
        <v>20200501</v>
      </c>
      <c r="L2956">
        <v>20200531</v>
      </c>
      <c r="M2956" s="34">
        <v>0.52430555555555558</v>
      </c>
      <c r="N2956" s="34">
        <v>0.72569444444444453</v>
      </c>
      <c r="O2956">
        <v>230</v>
      </c>
      <c r="P2956" t="s">
        <v>12559</v>
      </c>
      <c r="Q2956" t="s">
        <v>12559</v>
      </c>
      <c r="R2956" t="s">
        <v>12557</v>
      </c>
      <c r="S2956" t="s">
        <v>12678</v>
      </c>
      <c r="T2956">
        <v>716</v>
      </c>
      <c r="U2956">
        <v>0</v>
      </c>
      <c r="V2956">
        <v>716</v>
      </c>
      <c r="W2956">
        <v>716</v>
      </c>
      <c r="X2956">
        <v>895</v>
      </c>
      <c r="Y2956">
        <v>0</v>
      </c>
      <c r="Z2956">
        <v>895</v>
      </c>
      <c r="AA2956" t="s">
        <v>11439</v>
      </c>
      <c r="AB2956">
        <v>22</v>
      </c>
      <c r="AC2956">
        <v>3938</v>
      </c>
      <c r="AD2956">
        <v>11.34</v>
      </c>
      <c r="AE2956">
        <v>179</v>
      </c>
      <c r="AF2956">
        <v>2879</v>
      </c>
    </row>
    <row r="2957" spans="1:32" x14ac:dyDescent="0.25">
      <c r="A2957" t="s">
        <v>3192</v>
      </c>
      <c r="B2957" t="s">
        <v>12630</v>
      </c>
      <c r="C2957" t="s">
        <v>27</v>
      </c>
      <c r="D2957" t="s">
        <v>12562</v>
      </c>
      <c r="E2957" t="s">
        <v>12741</v>
      </c>
      <c r="F2957" t="s">
        <v>12740</v>
      </c>
      <c r="G2957" t="s">
        <v>5002</v>
      </c>
      <c r="H2957">
        <v>2020</v>
      </c>
      <c r="I2957">
        <v>5</v>
      </c>
      <c r="J2957">
        <v>731</v>
      </c>
      <c r="K2957">
        <v>20200501</v>
      </c>
      <c r="L2957">
        <v>20200531</v>
      </c>
      <c r="M2957" s="34">
        <v>0.35416666666666669</v>
      </c>
      <c r="N2957" s="34">
        <v>0.4861111111111111</v>
      </c>
      <c r="O2957">
        <v>250</v>
      </c>
      <c r="P2957" t="s">
        <v>12559</v>
      </c>
      <c r="Q2957" t="s">
        <v>12559</v>
      </c>
      <c r="R2957" t="s">
        <v>12557</v>
      </c>
      <c r="S2957" t="s">
        <v>12678</v>
      </c>
      <c r="T2957">
        <v>716</v>
      </c>
      <c r="U2957">
        <v>0</v>
      </c>
      <c r="V2957">
        <v>716</v>
      </c>
      <c r="W2957">
        <v>716</v>
      </c>
      <c r="X2957">
        <v>895</v>
      </c>
      <c r="Y2957">
        <v>0</v>
      </c>
      <c r="Z2957">
        <v>895</v>
      </c>
      <c r="AA2957" t="s">
        <v>11439</v>
      </c>
      <c r="AB2957">
        <v>22</v>
      </c>
      <c r="AC2957">
        <v>3938</v>
      </c>
      <c r="AD2957">
        <v>11.34</v>
      </c>
      <c r="AE2957">
        <v>179</v>
      </c>
      <c r="AF2957">
        <v>2879</v>
      </c>
    </row>
    <row r="2958" spans="1:32" x14ac:dyDescent="0.25">
      <c r="A2958" t="s">
        <v>27</v>
      </c>
      <c r="B2958" t="s">
        <v>12562</v>
      </c>
      <c r="C2958" t="s">
        <v>70</v>
      </c>
      <c r="D2958" t="s">
        <v>12576</v>
      </c>
      <c r="E2958" t="s">
        <v>3173</v>
      </c>
      <c r="F2958" t="s">
        <v>12575</v>
      </c>
      <c r="G2958" t="s">
        <v>5002</v>
      </c>
      <c r="H2958">
        <v>2020</v>
      </c>
      <c r="I2958">
        <v>5</v>
      </c>
      <c r="J2958">
        <v>175</v>
      </c>
      <c r="K2958">
        <v>20200515</v>
      </c>
      <c r="L2958">
        <v>20200531</v>
      </c>
      <c r="M2958" s="34">
        <v>0.4513888888888889</v>
      </c>
      <c r="N2958" s="34">
        <v>0.59722222222222221</v>
      </c>
      <c r="O2958">
        <v>450</v>
      </c>
      <c r="P2958" t="s">
        <v>12558</v>
      </c>
      <c r="Q2958">
        <v>1</v>
      </c>
      <c r="R2958" t="s">
        <v>12557</v>
      </c>
      <c r="S2958" t="s">
        <v>12686</v>
      </c>
      <c r="T2958">
        <v>0</v>
      </c>
      <c r="U2958">
        <v>584</v>
      </c>
      <c r="V2958">
        <v>584</v>
      </c>
      <c r="W2958">
        <v>0</v>
      </c>
      <c r="X2958">
        <v>876</v>
      </c>
      <c r="Y2958">
        <v>876</v>
      </c>
      <c r="Z2958">
        <v>876</v>
      </c>
      <c r="AA2958" t="s">
        <v>11439</v>
      </c>
      <c r="AB2958">
        <v>13</v>
      </c>
      <c r="AC2958">
        <v>3796</v>
      </c>
      <c r="AD2958">
        <v>20.260000000000002</v>
      </c>
      <c r="AE2958">
        <v>292</v>
      </c>
      <c r="AF2958">
        <v>5338</v>
      </c>
    </row>
    <row r="2959" spans="1:32" x14ac:dyDescent="0.25">
      <c r="A2959" t="s">
        <v>70</v>
      </c>
      <c r="B2959" t="s">
        <v>12576</v>
      </c>
      <c r="C2959" t="s">
        <v>27</v>
      </c>
      <c r="D2959" t="s">
        <v>12562</v>
      </c>
      <c r="E2959" t="s">
        <v>3173</v>
      </c>
      <c r="F2959" t="s">
        <v>12575</v>
      </c>
      <c r="G2959" t="s">
        <v>5002</v>
      </c>
      <c r="H2959">
        <v>2020</v>
      </c>
      <c r="I2959">
        <v>5</v>
      </c>
      <c r="J2959">
        <v>176</v>
      </c>
      <c r="K2959">
        <v>20200515</v>
      </c>
      <c r="L2959">
        <v>20200531</v>
      </c>
      <c r="M2959" s="34">
        <v>0.80555555555555547</v>
      </c>
      <c r="N2959" s="34">
        <v>0.23263888888888887</v>
      </c>
      <c r="O2959">
        <v>375</v>
      </c>
      <c r="P2959">
        <v>1</v>
      </c>
      <c r="Q2959" t="s">
        <v>12558</v>
      </c>
      <c r="R2959" t="s">
        <v>12557</v>
      </c>
      <c r="S2959" t="s">
        <v>12686</v>
      </c>
      <c r="T2959">
        <v>0</v>
      </c>
      <c r="U2959">
        <v>584</v>
      </c>
      <c r="V2959">
        <v>584</v>
      </c>
      <c r="W2959">
        <v>0</v>
      </c>
      <c r="X2959">
        <v>876</v>
      </c>
      <c r="Y2959">
        <v>876</v>
      </c>
      <c r="Z2959">
        <v>876</v>
      </c>
      <c r="AA2959" t="s">
        <v>11439</v>
      </c>
      <c r="AB2959">
        <v>13</v>
      </c>
      <c r="AC2959">
        <v>3796</v>
      </c>
      <c r="AD2959">
        <v>20.260000000000002</v>
      </c>
      <c r="AE2959">
        <v>292</v>
      </c>
      <c r="AF2959">
        <v>5338</v>
      </c>
    </row>
    <row r="2960" spans="1:32" x14ac:dyDescent="0.25">
      <c r="A2960" t="s">
        <v>77</v>
      </c>
      <c r="B2960" t="s">
        <v>12626</v>
      </c>
      <c r="C2960" t="s">
        <v>27</v>
      </c>
      <c r="D2960" t="s">
        <v>12562</v>
      </c>
      <c r="E2960" t="s">
        <v>3173</v>
      </c>
      <c r="F2960" t="s">
        <v>12575</v>
      </c>
      <c r="G2960" t="s">
        <v>5002</v>
      </c>
      <c r="H2960">
        <v>2020</v>
      </c>
      <c r="I2960">
        <v>5</v>
      </c>
      <c r="J2960">
        <v>78</v>
      </c>
      <c r="K2960">
        <v>20200501</v>
      </c>
      <c r="L2960">
        <v>20200531</v>
      </c>
      <c r="M2960" s="34">
        <v>0.77083333333333337</v>
      </c>
      <c r="N2960" s="34">
        <v>0.3888888888888889</v>
      </c>
      <c r="O2960">
        <v>650</v>
      </c>
      <c r="P2960">
        <v>2</v>
      </c>
      <c r="Q2960" t="s">
        <v>12558</v>
      </c>
      <c r="R2960" t="s">
        <v>12557</v>
      </c>
      <c r="S2960" t="s">
        <v>12622</v>
      </c>
      <c r="T2960">
        <v>0</v>
      </c>
      <c r="U2960">
        <v>1168</v>
      </c>
      <c r="V2960">
        <v>0</v>
      </c>
      <c r="W2960">
        <v>1168</v>
      </c>
      <c r="X2960">
        <v>0</v>
      </c>
      <c r="Y2960">
        <v>1460</v>
      </c>
      <c r="Z2960">
        <v>0</v>
      </c>
      <c r="AA2960" t="s">
        <v>11439</v>
      </c>
      <c r="AB2960">
        <v>13</v>
      </c>
      <c r="AC2960">
        <v>3796</v>
      </c>
      <c r="AD2960">
        <v>33.619999999999997</v>
      </c>
      <c r="AE2960">
        <v>292</v>
      </c>
      <c r="AF2960">
        <v>8858</v>
      </c>
    </row>
    <row r="2961" spans="1:32" x14ac:dyDescent="0.25">
      <c r="A2961" t="s">
        <v>27</v>
      </c>
      <c r="B2961" t="s">
        <v>12562</v>
      </c>
      <c r="C2961" t="s">
        <v>77</v>
      </c>
      <c r="D2961" t="s">
        <v>12626</v>
      </c>
      <c r="E2961" t="s">
        <v>3173</v>
      </c>
      <c r="F2961" t="s">
        <v>12575</v>
      </c>
      <c r="G2961" t="s">
        <v>5002</v>
      </c>
      <c r="H2961">
        <v>2020</v>
      </c>
      <c r="I2961">
        <v>5</v>
      </c>
      <c r="J2961">
        <v>77</v>
      </c>
      <c r="K2961">
        <v>20200501</v>
      </c>
      <c r="L2961">
        <v>20200531</v>
      </c>
      <c r="M2961" s="34">
        <v>0.40625</v>
      </c>
      <c r="N2961" s="34">
        <v>0.70833333333333337</v>
      </c>
      <c r="O2961">
        <v>675</v>
      </c>
      <c r="P2961" t="s">
        <v>12558</v>
      </c>
      <c r="Q2961">
        <v>2</v>
      </c>
      <c r="R2961" t="s">
        <v>12557</v>
      </c>
      <c r="S2961" t="s">
        <v>12622</v>
      </c>
      <c r="T2961">
        <v>0</v>
      </c>
      <c r="U2961">
        <v>1168</v>
      </c>
      <c r="V2961">
        <v>0</v>
      </c>
      <c r="W2961">
        <v>1168</v>
      </c>
      <c r="X2961">
        <v>0</v>
      </c>
      <c r="Y2961">
        <v>1460</v>
      </c>
      <c r="Z2961">
        <v>0</v>
      </c>
      <c r="AA2961" t="s">
        <v>11439</v>
      </c>
      <c r="AB2961">
        <v>13</v>
      </c>
      <c r="AC2961">
        <v>3796</v>
      </c>
      <c r="AD2961">
        <v>33.619999999999997</v>
      </c>
      <c r="AE2961">
        <v>292</v>
      </c>
      <c r="AF2961">
        <v>8858</v>
      </c>
    </row>
    <row r="2962" spans="1:32" x14ac:dyDescent="0.25">
      <c r="A2962" t="s">
        <v>27</v>
      </c>
      <c r="B2962" t="s">
        <v>12562</v>
      </c>
      <c r="C2962" t="s">
        <v>52</v>
      </c>
      <c r="D2962" t="s">
        <v>12663</v>
      </c>
      <c r="E2962" t="s">
        <v>3173</v>
      </c>
      <c r="F2962" t="s">
        <v>12575</v>
      </c>
      <c r="G2962" t="s">
        <v>5002</v>
      </c>
      <c r="H2962">
        <v>2020</v>
      </c>
      <c r="I2962">
        <v>5</v>
      </c>
      <c r="J2962">
        <v>75</v>
      </c>
      <c r="K2962">
        <v>20200501</v>
      </c>
      <c r="L2962">
        <v>20200531</v>
      </c>
      <c r="M2962" s="34">
        <v>0.51041666666666663</v>
      </c>
      <c r="N2962" s="34">
        <v>0.89930555555555547</v>
      </c>
      <c r="O2962">
        <v>740</v>
      </c>
      <c r="P2962" t="s">
        <v>12558</v>
      </c>
      <c r="Q2962">
        <v>1</v>
      </c>
      <c r="R2962" t="s">
        <v>12557</v>
      </c>
      <c r="S2962" t="s">
        <v>12664</v>
      </c>
      <c r="T2962">
        <v>1168</v>
      </c>
      <c r="U2962">
        <v>0</v>
      </c>
      <c r="V2962">
        <v>0</v>
      </c>
      <c r="W2962">
        <v>1168</v>
      </c>
      <c r="X2962">
        <v>0</v>
      </c>
      <c r="Y2962">
        <v>1460</v>
      </c>
      <c r="Z2962">
        <v>0</v>
      </c>
      <c r="AA2962" t="s">
        <v>11439</v>
      </c>
      <c r="AB2962">
        <v>13</v>
      </c>
      <c r="AC2962">
        <v>3796</v>
      </c>
      <c r="AD2962">
        <v>36.6</v>
      </c>
      <c r="AE2962">
        <v>292</v>
      </c>
      <c r="AF2962">
        <v>9643</v>
      </c>
    </row>
    <row r="2963" spans="1:32" x14ac:dyDescent="0.25">
      <c r="A2963" t="s">
        <v>52</v>
      </c>
      <c r="B2963" t="s">
        <v>12663</v>
      </c>
      <c r="C2963" t="s">
        <v>27</v>
      </c>
      <c r="D2963" t="s">
        <v>12562</v>
      </c>
      <c r="E2963" t="s">
        <v>3173</v>
      </c>
      <c r="F2963" t="s">
        <v>12575</v>
      </c>
      <c r="G2963" t="s">
        <v>5002</v>
      </c>
      <c r="H2963">
        <v>2020</v>
      </c>
      <c r="I2963">
        <v>5</v>
      </c>
      <c r="J2963">
        <v>76</v>
      </c>
      <c r="K2963">
        <v>20200501</v>
      </c>
      <c r="L2963">
        <v>20200531</v>
      </c>
      <c r="M2963" s="34">
        <v>0.96180555555555547</v>
      </c>
      <c r="N2963" s="34">
        <v>0.5625</v>
      </c>
      <c r="O2963">
        <v>685</v>
      </c>
      <c r="P2963">
        <v>1</v>
      </c>
      <c r="Q2963" t="s">
        <v>12558</v>
      </c>
      <c r="R2963" t="s">
        <v>12557</v>
      </c>
      <c r="S2963" t="s">
        <v>12664</v>
      </c>
      <c r="T2963">
        <v>1168</v>
      </c>
      <c r="U2963">
        <v>0</v>
      </c>
      <c r="V2963">
        <v>0</v>
      </c>
      <c r="W2963">
        <v>1168</v>
      </c>
      <c r="X2963">
        <v>0</v>
      </c>
      <c r="Y2963">
        <v>1460</v>
      </c>
      <c r="Z2963">
        <v>0</v>
      </c>
      <c r="AA2963" t="s">
        <v>11439</v>
      </c>
      <c r="AB2963">
        <v>13</v>
      </c>
      <c r="AC2963">
        <v>3796</v>
      </c>
      <c r="AD2963">
        <v>36.6</v>
      </c>
      <c r="AE2963">
        <v>292</v>
      </c>
      <c r="AF2963">
        <v>9643</v>
      </c>
    </row>
    <row r="2964" spans="1:32" x14ac:dyDescent="0.25">
      <c r="A2964" t="s">
        <v>91</v>
      </c>
      <c r="B2964" t="s">
        <v>12577</v>
      </c>
      <c r="C2964" t="s">
        <v>27</v>
      </c>
      <c r="D2964" t="s">
        <v>12562</v>
      </c>
      <c r="E2964" t="s">
        <v>12600</v>
      </c>
      <c r="F2964" t="s">
        <v>12599</v>
      </c>
      <c r="G2964" t="s">
        <v>5002</v>
      </c>
      <c r="H2964">
        <v>2020</v>
      </c>
      <c r="I2964">
        <v>5</v>
      </c>
      <c r="J2964">
        <v>159</v>
      </c>
      <c r="K2964">
        <v>20200501</v>
      </c>
      <c r="L2964">
        <v>20200531</v>
      </c>
      <c r="M2964" s="34">
        <v>0.77083333333333337</v>
      </c>
      <c r="N2964" s="34">
        <v>0.98263888888888884</v>
      </c>
      <c r="O2964">
        <v>185</v>
      </c>
      <c r="P2964" t="s">
        <v>12558</v>
      </c>
      <c r="Q2964" t="s">
        <v>12558</v>
      </c>
      <c r="R2964" t="s">
        <v>12557</v>
      </c>
      <c r="S2964" t="s">
        <v>12763</v>
      </c>
      <c r="T2964">
        <v>704</v>
      </c>
      <c r="U2964">
        <v>704</v>
      </c>
      <c r="V2964">
        <v>704</v>
      </c>
      <c r="W2964">
        <v>704</v>
      </c>
      <c r="X2964">
        <v>0</v>
      </c>
      <c r="Y2964">
        <v>0</v>
      </c>
      <c r="Z2964">
        <v>880</v>
      </c>
      <c r="AA2964" t="s">
        <v>11439</v>
      </c>
      <c r="AB2964">
        <v>21</v>
      </c>
      <c r="AC2964">
        <v>3696</v>
      </c>
      <c r="AD2964">
        <v>8.4600000000000009</v>
      </c>
      <c r="AE2964">
        <v>176</v>
      </c>
      <c r="AF2964">
        <v>2290</v>
      </c>
    </row>
    <row r="2965" spans="1:32" x14ac:dyDescent="0.25">
      <c r="A2965" t="s">
        <v>8725</v>
      </c>
      <c r="B2965" t="s">
        <v>12650</v>
      </c>
      <c r="C2965" t="s">
        <v>27</v>
      </c>
      <c r="D2965" t="s">
        <v>12562</v>
      </c>
      <c r="E2965" t="s">
        <v>12649</v>
      </c>
      <c r="F2965" t="s">
        <v>12648</v>
      </c>
      <c r="G2965" t="s">
        <v>5002</v>
      </c>
      <c r="H2965">
        <v>2020</v>
      </c>
      <c r="I2965">
        <v>5</v>
      </c>
      <c r="J2965">
        <v>445</v>
      </c>
      <c r="K2965">
        <v>20200502</v>
      </c>
      <c r="L2965">
        <v>20200531</v>
      </c>
      <c r="M2965" s="34">
        <v>0.60069444444444442</v>
      </c>
      <c r="N2965" s="34">
        <v>0.90625</v>
      </c>
      <c r="O2965">
        <v>560</v>
      </c>
      <c r="P2965">
        <v>1</v>
      </c>
      <c r="Q2965" t="s">
        <v>12558</v>
      </c>
      <c r="R2965" t="s">
        <v>12557</v>
      </c>
      <c r="S2965" t="s">
        <v>12622</v>
      </c>
      <c r="T2965">
        <v>0</v>
      </c>
      <c r="U2965">
        <v>1112</v>
      </c>
      <c r="V2965">
        <v>0</v>
      </c>
      <c r="W2965">
        <v>1112</v>
      </c>
      <c r="X2965">
        <v>0</v>
      </c>
      <c r="Y2965">
        <v>1390</v>
      </c>
      <c r="Z2965">
        <v>0</v>
      </c>
      <c r="AA2965" t="s">
        <v>11439</v>
      </c>
      <c r="AB2965">
        <v>13</v>
      </c>
      <c r="AC2965">
        <v>3614</v>
      </c>
      <c r="AD2965">
        <v>25.58</v>
      </c>
      <c r="AE2965">
        <v>278</v>
      </c>
      <c r="AF2965">
        <v>7078</v>
      </c>
    </row>
    <row r="2966" spans="1:32" x14ac:dyDescent="0.25">
      <c r="A2966" t="s">
        <v>76</v>
      </c>
      <c r="B2966" t="s">
        <v>12569</v>
      </c>
      <c r="C2966" t="s">
        <v>27</v>
      </c>
      <c r="D2966" t="s">
        <v>12562</v>
      </c>
      <c r="E2966" t="s">
        <v>12600</v>
      </c>
      <c r="F2966" t="s">
        <v>12599</v>
      </c>
      <c r="G2966" t="s">
        <v>5002</v>
      </c>
      <c r="H2966">
        <v>2020</v>
      </c>
      <c r="I2966">
        <v>5</v>
      </c>
      <c r="J2966">
        <v>147</v>
      </c>
      <c r="K2966">
        <v>20200508</v>
      </c>
      <c r="L2966">
        <v>20200531</v>
      </c>
      <c r="M2966" s="34">
        <v>0.77777777777777779</v>
      </c>
      <c r="N2966" s="34">
        <v>0.98958333333333337</v>
      </c>
      <c r="O2966">
        <v>185</v>
      </c>
      <c r="P2966">
        <v>1</v>
      </c>
      <c r="Q2966" t="s">
        <v>12558</v>
      </c>
      <c r="R2966" t="s">
        <v>12557</v>
      </c>
      <c r="S2966" t="s">
        <v>12669</v>
      </c>
      <c r="T2966">
        <v>528</v>
      </c>
      <c r="U2966">
        <v>528</v>
      </c>
      <c r="V2966">
        <v>528</v>
      </c>
      <c r="W2966">
        <v>528</v>
      </c>
      <c r="X2966">
        <v>704</v>
      </c>
      <c r="Y2966">
        <v>0</v>
      </c>
      <c r="Z2966">
        <v>704</v>
      </c>
      <c r="AA2966" t="s">
        <v>11439</v>
      </c>
      <c r="AB2966">
        <v>20</v>
      </c>
      <c r="AC2966">
        <v>3520</v>
      </c>
      <c r="AD2966">
        <v>7.6</v>
      </c>
      <c r="AE2966">
        <v>176</v>
      </c>
      <c r="AF2966">
        <v>2158</v>
      </c>
    </row>
    <row r="2967" spans="1:32" x14ac:dyDescent="0.25">
      <c r="A2967" t="s">
        <v>27</v>
      </c>
      <c r="B2967" t="s">
        <v>12562</v>
      </c>
      <c r="C2967" t="s">
        <v>76</v>
      </c>
      <c r="D2967" t="s">
        <v>12569</v>
      </c>
      <c r="E2967" t="s">
        <v>12600</v>
      </c>
      <c r="F2967" t="s">
        <v>12599</v>
      </c>
      <c r="G2967" t="s">
        <v>5002</v>
      </c>
      <c r="H2967">
        <v>2020</v>
      </c>
      <c r="I2967">
        <v>5</v>
      </c>
      <c r="J2967">
        <v>144</v>
      </c>
      <c r="K2967">
        <v>20200508</v>
      </c>
      <c r="L2967">
        <v>20200531</v>
      </c>
      <c r="M2967" s="34">
        <v>0.66666666666666663</v>
      </c>
      <c r="N2967" s="34">
        <v>0.73958333333333337</v>
      </c>
      <c r="O2967">
        <v>225</v>
      </c>
      <c r="P2967" t="s">
        <v>12558</v>
      </c>
      <c r="Q2967">
        <v>1</v>
      </c>
      <c r="R2967" t="s">
        <v>12557</v>
      </c>
      <c r="S2967" t="s">
        <v>12669</v>
      </c>
      <c r="T2967">
        <v>528</v>
      </c>
      <c r="U2967">
        <v>528</v>
      </c>
      <c r="V2967">
        <v>528</v>
      </c>
      <c r="W2967">
        <v>528</v>
      </c>
      <c r="X2967">
        <v>704</v>
      </c>
      <c r="Y2967">
        <v>0</v>
      </c>
      <c r="Z2967">
        <v>704</v>
      </c>
      <c r="AA2967" t="s">
        <v>11439</v>
      </c>
      <c r="AB2967">
        <v>20</v>
      </c>
      <c r="AC2967">
        <v>3520</v>
      </c>
      <c r="AD2967">
        <v>7.6</v>
      </c>
      <c r="AE2967">
        <v>176</v>
      </c>
      <c r="AF2967">
        <v>2158</v>
      </c>
    </row>
    <row r="2968" spans="1:32" x14ac:dyDescent="0.25">
      <c r="A2968" t="s">
        <v>27</v>
      </c>
      <c r="B2968" t="s">
        <v>12562</v>
      </c>
      <c r="C2968" t="s">
        <v>70</v>
      </c>
      <c r="D2968" t="s">
        <v>12576</v>
      </c>
      <c r="E2968" t="s">
        <v>3173</v>
      </c>
      <c r="F2968" t="s">
        <v>12575</v>
      </c>
      <c r="G2968" t="s">
        <v>5002</v>
      </c>
      <c r="H2968">
        <v>2020</v>
      </c>
      <c r="I2968">
        <v>5</v>
      </c>
      <c r="J2968">
        <v>175</v>
      </c>
      <c r="K2968">
        <v>20200501</v>
      </c>
      <c r="L2968">
        <v>20200514</v>
      </c>
      <c r="M2968" s="34">
        <v>0.4513888888888889</v>
      </c>
      <c r="N2968" s="34">
        <v>0.59722222222222221</v>
      </c>
      <c r="O2968">
        <v>450</v>
      </c>
      <c r="P2968" t="s">
        <v>12558</v>
      </c>
      <c r="Q2968">
        <v>1</v>
      </c>
      <c r="R2968" t="s">
        <v>12557</v>
      </c>
      <c r="S2968" t="s">
        <v>12651</v>
      </c>
      <c r="T2968">
        <v>584</v>
      </c>
      <c r="U2968">
        <v>584</v>
      </c>
      <c r="V2968">
        <v>584</v>
      </c>
      <c r="W2968">
        <v>0</v>
      </c>
      <c r="X2968">
        <v>584</v>
      </c>
      <c r="Y2968">
        <v>584</v>
      </c>
      <c r="Z2968">
        <v>584</v>
      </c>
      <c r="AA2968" t="s">
        <v>11439</v>
      </c>
      <c r="AB2968">
        <v>12</v>
      </c>
      <c r="AC2968">
        <v>3504</v>
      </c>
      <c r="AD2968">
        <v>18.7</v>
      </c>
      <c r="AE2968">
        <v>292</v>
      </c>
      <c r="AF2968">
        <v>5338</v>
      </c>
    </row>
    <row r="2969" spans="1:32" x14ac:dyDescent="0.25">
      <c r="A2969" t="s">
        <v>70</v>
      </c>
      <c r="B2969" t="s">
        <v>12576</v>
      </c>
      <c r="C2969" t="s">
        <v>27</v>
      </c>
      <c r="D2969" t="s">
        <v>12562</v>
      </c>
      <c r="E2969" t="s">
        <v>3173</v>
      </c>
      <c r="F2969" t="s">
        <v>12575</v>
      </c>
      <c r="G2969" t="s">
        <v>5002</v>
      </c>
      <c r="H2969">
        <v>2020</v>
      </c>
      <c r="I2969">
        <v>5</v>
      </c>
      <c r="J2969">
        <v>176</v>
      </c>
      <c r="K2969">
        <v>20200501</v>
      </c>
      <c r="L2969">
        <v>20200514</v>
      </c>
      <c r="M2969" s="34">
        <v>0.80555555555555547</v>
      </c>
      <c r="N2969" s="34">
        <v>0.23263888888888887</v>
      </c>
      <c r="O2969">
        <v>375</v>
      </c>
      <c r="P2969">
        <v>1</v>
      </c>
      <c r="Q2969" t="s">
        <v>12558</v>
      </c>
      <c r="R2969" t="s">
        <v>12557</v>
      </c>
      <c r="S2969" t="s">
        <v>12651</v>
      </c>
      <c r="T2969">
        <v>584</v>
      </c>
      <c r="U2969">
        <v>584</v>
      </c>
      <c r="V2969">
        <v>584</v>
      </c>
      <c r="W2969">
        <v>0</v>
      </c>
      <c r="X2969">
        <v>584</v>
      </c>
      <c r="Y2969">
        <v>584</v>
      </c>
      <c r="Z2969">
        <v>584</v>
      </c>
      <c r="AA2969" t="s">
        <v>11439</v>
      </c>
      <c r="AB2969">
        <v>12</v>
      </c>
      <c r="AC2969">
        <v>3504</v>
      </c>
      <c r="AD2969">
        <v>18.7</v>
      </c>
      <c r="AE2969">
        <v>292</v>
      </c>
      <c r="AF2969">
        <v>5338</v>
      </c>
    </row>
    <row r="2970" spans="1:32" x14ac:dyDescent="0.25">
      <c r="A2970" t="s">
        <v>27</v>
      </c>
      <c r="B2970" t="s">
        <v>12562</v>
      </c>
      <c r="C2970" t="s">
        <v>67</v>
      </c>
      <c r="D2970" t="s">
        <v>12681</v>
      </c>
      <c r="E2970" t="s">
        <v>3173</v>
      </c>
      <c r="F2970" t="s">
        <v>12575</v>
      </c>
      <c r="G2970" t="s">
        <v>5002</v>
      </c>
      <c r="H2970">
        <v>2020</v>
      </c>
      <c r="I2970">
        <v>5</v>
      </c>
      <c r="J2970">
        <v>99</v>
      </c>
      <c r="K2970">
        <v>20200508</v>
      </c>
      <c r="L2970">
        <v>20200521</v>
      </c>
      <c r="M2970" s="34">
        <v>0.36458333333333331</v>
      </c>
      <c r="N2970" s="34">
        <v>0.70138888888888884</v>
      </c>
      <c r="O2970">
        <v>665</v>
      </c>
      <c r="P2970" t="s">
        <v>12558</v>
      </c>
      <c r="Q2970">
        <v>1</v>
      </c>
      <c r="R2970" t="s">
        <v>12557</v>
      </c>
      <c r="S2970" t="s">
        <v>12671</v>
      </c>
      <c r="T2970">
        <v>584</v>
      </c>
      <c r="U2970">
        <v>0</v>
      </c>
      <c r="V2970">
        <v>584</v>
      </c>
      <c r="W2970">
        <v>584</v>
      </c>
      <c r="X2970">
        <v>584</v>
      </c>
      <c r="Y2970">
        <v>584</v>
      </c>
      <c r="Z2970">
        <v>584</v>
      </c>
      <c r="AA2970" t="s">
        <v>11439</v>
      </c>
      <c r="AB2970">
        <v>12</v>
      </c>
      <c r="AC2970">
        <v>3504</v>
      </c>
      <c r="AD2970">
        <v>30.92</v>
      </c>
      <c r="AE2970">
        <v>292</v>
      </c>
      <c r="AF2970">
        <v>8824</v>
      </c>
    </row>
    <row r="2971" spans="1:32" x14ac:dyDescent="0.25">
      <c r="A2971" t="s">
        <v>67</v>
      </c>
      <c r="B2971" t="s">
        <v>12681</v>
      </c>
      <c r="C2971" t="s">
        <v>27</v>
      </c>
      <c r="D2971" t="s">
        <v>12562</v>
      </c>
      <c r="E2971" t="s">
        <v>3173</v>
      </c>
      <c r="F2971" t="s">
        <v>12575</v>
      </c>
      <c r="G2971" t="s">
        <v>5002</v>
      </c>
      <c r="H2971">
        <v>2020</v>
      </c>
      <c r="I2971">
        <v>5</v>
      </c>
      <c r="J2971">
        <v>90</v>
      </c>
      <c r="K2971">
        <v>20200508</v>
      </c>
      <c r="L2971">
        <v>20200521</v>
      </c>
      <c r="M2971" s="34">
        <v>0.77083333333333337</v>
      </c>
      <c r="N2971" s="34">
        <v>0.33680555555555558</v>
      </c>
      <c r="O2971">
        <v>635</v>
      </c>
      <c r="P2971">
        <v>1</v>
      </c>
      <c r="Q2971" t="s">
        <v>12558</v>
      </c>
      <c r="R2971" t="s">
        <v>12557</v>
      </c>
      <c r="S2971" t="s">
        <v>12671</v>
      </c>
      <c r="T2971">
        <v>584</v>
      </c>
      <c r="U2971">
        <v>0</v>
      </c>
      <c r="V2971">
        <v>584</v>
      </c>
      <c r="W2971">
        <v>584</v>
      </c>
      <c r="X2971">
        <v>584</v>
      </c>
      <c r="Y2971">
        <v>584</v>
      </c>
      <c r="Z2971">
        <v>584</v>
      </c>
      <c r="AA2971" t="s">
        <v>11439</v>
      </c>
      <c r="AB2971">
        <v>12</v>
      </c>
      <c r="AC2971">
        <v>3504</v>
      </c>
      <c r="AD2971">
        <v>30.92</v>
      </c>
      <c r="AE2971">
        <v>292</v>
      </c>
      <c r="AF2971">
        <v>8824</v>
      </c>
    </row>
    <row r="2972" spans="1:32" x14ac:dyDescent="0.25">
      <c r="A2972" t="s">
        <v>27</v>
      </c>
      <c r="B2972" t="s">
        <v>12562</v>
      </c>
      <c r="C2972" t="s">
        <v>76</v>
      </c>
      <c r="D2972" t="s">
        <v>12569</v>
      </c>
      <c r="E2972" t="s">
        <v>1610</v>
      </c>
      <c r="F2972" t="s">
        <v>12692</v>
      </c>
      <c r="G2972" t="s">
        <v>5002</v>
      </c>
      <c r="H2972">
        <v>2020</v>
      </c>
      <c r="I2972">
        <v>5</v>
      </c>
      <c r="J2972">
        <v>801</v>
      </c>
      <c r="K2972">
        <v>20200501</v>
      </c>
      <c r="L2972">
        <v>20200531</v>
      </c>
      <c r="M2972" s="34">
        <v>0.30902777777777779</v>
      </c>
      <c r="N2972" s="34">
        <v>0.3888888888888889</v>
      </c>
      <c r="O2972">
        <v>235</v>
      </c>
      <c r="P2972" t="s">
        <v>12558</v>
      </c>
      <c r="Q2972">
        <v>1</v>
      </c>
      <c r="R2972" t="s">
        <v>12557</v>
      </c>
      <c r="S2972" t="s">
        <v>12610</v>
      </c>
      <c r="T2972">
        <v>0</v>
      </c>
      <c r="U2972">
        <v>0</v>
      </c>
      <c r="V2972">
        <v>988</v>
      </c>
      <c r="W2972">
        <v>0</v>
      </c>
      <c r="X2972">
        <v>1235</v>
      </c>
      <c r="Y2972">
        <v>0</v>
      </c>
      <c r="Z2972">
        <v>1235</v>
      </c>
      <c r="AA2972" t="s">
        <v>11439</v>
      </c>
      <c r="AB2972">
        <v>14</v>
      </c>
      <c r="AC2972">
        <v>3458</v>
      </c>
      <c r="AD2972">
        <v>7.46</v>
      </c>
      <c r="AE2972">
        <v>247</v>
      </c>
      <c r="AF2972">
        <v>2158</v>
      </c>
    </row>
    <row r="2973" spans="1:32" x14ac:dyDescent="0.25">
      <c r="A2973" t="s">
        <v>76</v>
      </c>
      <c r="B2973" t="s">
        <v>12569</v>
      </c>
      <c r="C2973" t="s">
        <v>27</v>
      </c>
      <c r="D2973" t="s">
        <v>12562</v>
      </c>
      <c r="E2973" t="s">
        <v>1610</v>
      </c>
      <c r="F2973" t="s">
        <v>12692</v>
      </c>
      <c r="G2973" t="s">
        <v>5002</v>
      </c>
      <c r="H2973">
        <v>2020</v>
      </c>
      <c r="I2973">
        <v>5</v>
      </c>
      <c r="J2973">
        <v>800</v>
      </c>
      <c r="K2973">
        <v>20200501</v>
      </c>
      <c r="L2973">
        <v>20200531</v>
      </c>
      <c r="M2973" s="34">
        <v>0.46875</v>
      </c>
      <c r="N2973" s="34">
        <v>0.68055555555555547</v>
      </c>
      <c r="O2973">
        <v>185</v>
      </c>
      <c r="P2973">
        <v>1</v>
      </c>
      <c r="Q2973" t="s">
        <v>12558</v>
      </c>
      <c r="R2973" t="s">
        <v>12557</v>
      </c>
      <c r="S2973" t="s">
        <v>12610</v>
      </c>
      <c r="T2973">
        <v>0</v>
      </c>
      <c r="U2973">
        <v>0</v>
      </c>
      <c r="V2973">
        <v>988</v>
      </c>
      <c r="W2973">
        <v>0</v>
      </c>
      <c r="X2973">
        <v>1235</v>
      </c>
      <c r="Y2973">
        <v>0</v>
      </c>
      <c r="Z2973">
        <v>1235</v>
      </c>
      <c r="AA2973" t="s">
        <v>11439</v>
      </c>
      <c r="AB2973">
        <v>14</v>
      </c>
      <c r="AC2973">
        <v>3458</v>
      </c>
      <c r="AD2973">
        <v>7.46</v>
      </c>
      <c r="AE2973">
        <v>247</v>
      </c>
      <c r="AF2973">
        <v>2158</v>
      </c>
    </row>
    <row r="2974" spans="1:32" x14ac:dyDescent="0.25">
      <c r="A2974" t="s">
        <v>27</v>
      </c>
      <c r="B2974" t="s">
        <v>12562</v>
      </c>
      <c r="C2974" t="s">
        <v>12266</v>
      </c>
      <c r="D2974" t="s">
        <v>12693</v>
      </c>
      <c r="E2974" t="s">
        <v>1610</v>
      </c>
      <c r="F2974" t="s">
        <v>12692</v>
      </c>
      <c r="G2974" t="s">
        <v>5002</v>
      </c>
      <c r="H2974">
        <v>2020</v>
      </c>
      <c r="I2974">
        <v>5</v>
      </c>
      <c r="J2974">
        <v>800</v>
      </c>
      <c r="K2974">
        <v>20200501</v>
      </c>
      <c r="L2974">
        <v>20200531</v>
      </c>
      <c r="M2974" s="34">
        <v>0.76388888888888884</v>
      </c>
      <c r="N2974" s="34">
        <v>0.55555555555555558</v>
      </c>
      <c r="O2974">
        <v>660</v>
      </c>
      <c r="P2974" t="s">
        <v>12558</v>
      </c>
      <c r="Q2974" t="s">
        <v>12559</v>
      </c>
      <c r="R2974" t="s">
        <v>12557</v>
      </c>
      <c r="S2974" t="s">
        <v>12610</v>
      </c>
      <c r="T2974">
        <v>0</v>
      </c>
      <c r="U2974">
        <v>0</v>
      </c>
      <c r="V2974">
        <v>988</v>
      </c>
      <c r="W2974">
        <v>0</v>
      </c>
      <c r="X2974">
        <v>1235</v>
      </c>
      <c r="Y2974">
        <v>0</v>
      </c>
      <c r="Z2974">
        <v>1235</v>
      </c>
      <c r="AA2974" t="s">
        <v>11439</v>
      </c>
      <c r="AB2974">
        <v>14</v>
      </c>
      <c r="AC2974">
        <v>3458</v>
      </c>
      <c r="AD2974">
        <v>33.18</v>
      </c>
      <c r="AE2974">
        <v>247</v>
      </c>
      <c r="AF2974">
        <v>9595</v>
      </c>
    </row>
    <row r="2975" spans="1:32" x14ac:dyDescent="0.25">
      <c r="A2975" t="s">
        <v>27</v>
      </c>
      <c r="B2975" t="s">
        <v>12562</v>
      </c>
      <c r="C2975" t="s">
        <v>62</v>
      </c>
      <c r="D2975" t="s">
        <v>12580</v>
      </c>
      <c r="E2975" t="s">
        <v>12604</v>
      </c>
      <c r="F2975" t="s">
        <v>12603</v>
      </c>
      <c r="G2975" t="s">
        <v>5002</v>
      </c>
      <c r="H2975">
        <v>2020</v>
      </c>
      <c r="I2975">
        <v>5</v>
      </c>
      <c r="J2975">
        <v>216</v>
      </c>
      <c r="K2975">
        <v>20200501</v>
      </c>
      <c r="L2975">
        <v>20200531</v>
      </c>
      <c r="M2975" s="34">
        <v>0.86111111111111116</v>
      </c>
      <c r="N2975" s="34">
        <v>0.94791666666666663</v>
      </c>
      <c r="O2975">
        <v>245</v>
      </c>
      <c r="P2975" t="s">
        <v>12558</v>
      </c>
      <c r="Q2975">
        <v>2</v>
      </c>
      <c r="R2975" t="s">
        <v>12557</v>
      </c>
      <c r="S2975" t="s">
        <v>12677</v>
      </c>
      <c r="T2975">
        <v>744</v>
      </c>
      <c r="U2975">
        <v>0</v>
      </c>
      <c r="V2975">
        <v>744</v>
      </c>
      <c r="W2975">
        <v>0</v>
      </c>
      <c r="X2975">
        <v>930</v>
      </c>
      <c r="Y2975">
        <v>0</v>
      </c>
      <c r="Z2975">
        <v>930</v>
      </c>
      <c r="AA2975" t="s">
        <v>11439</v>
      </c>
      <c r="AB2975">
        <v>18</v>
      </c>
      <c r="AC2975">
        <v>3348</v>
      </c>
      <c r="AD2975">
        <v>8.82</v>
      </c>
      <c r="AE2975">
        <v>186</v>
      </c>
      <c r="AF2975">
        <v>2633</v>
      </c>
    </row>
    <row r="2976" spans="1:32" x14ac:dyDescent="0.25">
      <c r="A2976" t="s">
        <v>62</v>
      </c>
      <c r="B2976" t="s">
        <v>12580</v>
      </c>
      <c r="C2976" t="s">
        <v>27</v>
      </c>
      <c r="D2976" t="s">
        <v>12562</v>
      </c>
      <c r="E2976" t="s">
        <v>12604</v>
      </c>
      <c r="F2976" t="s">
        <v>12603</v>
      </c>
      <c r="G2976" t="s">
        <v>5002</v>
      </c>
      <c r="H2976">
        <v>2020</v>
      </c>
      <c r="I2976">
        <v>5</v>
      </c>
      <c r="J2976">
        <v>217</v>
      </c>
      <c r="K2976">
        <v>20200501</v>
      </c>
      <c r="L2976">
        <v>20200531</v>
      </c>
      <c r="M2976" s="34">
        <v>0.98958333333333337</v>
      </c>
      <c r="N2976" s="34">
        <v>0.21875</v>
      </c>
      <c r="O2976">
        <v>210</v>
      </c>
      <c r="P2976">
        <v>2</v>
      </c>
      <c r="Q2976" t="s">
        <v>12558</v>
      </c>
      <c r="R2976" t="s">
        <v>12557</v>
      </c>
      <c r="S2976" t="s">
        <v>12677</v>
      </c>
      <c r="T2976">
        <v>744</v>
      </c>
      <c r="U2976">
        <v>0</v>
      </c>
      <c r="V2976">
        <v>744</v>
      </c>
      <c r="W2976">
        <v>0</v>
      </c>
      <c r="X2976">
        <v>930</v>
      </c>
      <c r="Y2976">
        <v>0</v>
      </c>
      <c r="Z2976">
        <v>930</v>
      </c>
      <c r="AA2976" t="s">
        <v>11439</v>
      </c>
      <c r="AB2976">
        <v>18</v>
      </c>
      <c r="AC2976">
        <v>3348</v>
      </c>
      <c r="AD2976">
        <v>8.82</v>
      </c>
      <c r="AE2976">
        <v>186</v>
      </c>
      <c r="AF2976">
        <v>2633</v>
      </c>
    </row>
    <row r="2977" spans="1:32" x14ac:dyDescent="0.25">
      <c r="A2977" t="s">
        <v>12266</v>
      </c>
      <c r="B2977" t="s">
        <v>12693</v>
      </c>
      <c r="C2977" t="s">
        <v>27</v>
      </c>
      <c r="D2977" t="s">
        <v>12562</v>
      </c>
      <c r="E2977" t="s">
        <v>1610</v>
      </c>
      <c r="F2977" t="s">
        <v>12692</v>
      </c>
      <c r="G2977" t="s">
        <v>5002</v>
      </c>
      <c r="H2977">
        <v>2020</v>
      </c>
      <c r="I2977">
        <v>5</v>
      </c>
      <c r="J2977">
        <v>801</v>
      </c>
      <c r="K2977">
        <v>20200501</v>
      </c>
      <c r="L2977">
        <v>20200531</v>
      </c>
      <c r="M2977" s="34">
        <v>3.125E-2</v>
      </c>
      <c r="N2977" s="34">
        <v>0.22222222222222221</v>
      </c>
      <c r="O2977">
        <v>755</v>
      </c>
      <c r="P2977" t="s">
        <v>12559</v>
      </c>
      <c r="Q2977" t="s">
        <v>12558</v>
      </c>
      <c r="R2977" t="s">
        <v>12557</v>
      </c>
      <c r="S2977" t="s">
        <v>12622</v>
      </c>
      <c r="T2977">
        <v>0</v>
      </c>
      <c r="U2977">
        <v>988</v>
      </c>
      <c r="V2977">
        <v>0</v>
      </c>
      <c r="W2977">
        <v>988</v>
      </c>
      <c r="X2977">
        <v>0</v>
      </c>
      <c r="Y2977">
        <v>1235</v>
      </c>
      <c r="Z2977">
        <v>0</v>
      </c>
      <c r="AA2977" t="s">
        <v>11439</v>
      </c>
      <c r="AB2977">
        <v>13</v>
      </c>
      <c r="AC2977">
        <v>3211</v>
      </c>
      <c r="AD2977">
        <v>30.81</v>
      </c>
      <c r="AE2977">
        <v>247</v>
      </c>
      <c r="AF2977">
        <v>9595</v>
      </c>
    </row>
    <row r="2978" spans="1:32" x14ac:dyDescent="0.25">
      <c r="A2978" t="s">
        <v>27</v>
      </c>
      <c r="B2978" t="s">
        <v>12562</v>
      </c>
      <c r="C2978" t="s">
        <v>4008</v>
      </c>
      <c r="D2978" t="s">
        <v>12572</v>
      </c>
      <c r="E2978" t="s">
        <v>3194</v>
      </c>
      <c r="F2978" t="s">
        <v>12571</v>
      </c>
      <c r="G2978" t="s">
        <v>5002</v>
      </c>
      <c r="H2978">
        <v>2020</v>
      </c>
      <c r="I2978">
        <v>5</v>
      </c>
      <c r="J2978">
        <v>410</v>
      </c>
      <c r="K2978">
        <v>20200503</v>
      </c>
      <c r="L2978">
        <v>20200528</v>
      </c>
      <c r="M2978" s="34">
        <v>0.54513888888888895</v>
      </c>
      <c r="N2978" s="34">
        <v>0.67013888888888884</v>
      </c>
      <c r="O2978">
        <v>180</v>
      </c>
      <c r="P2978" t="s">
        <v>12558</v>
      </c>
      <c r="Q2978" t="s">
        <v>12559</v>
      </c>
      <c r="R2978" t="s">
        <v>12557</v>
      </c>
      <c r="S2978" t="s">
        <v>12762</v>
      </c>
      <c r="T2978">
        <v>1016</v>
      </c>
      <c r="U2978">
        <v>0</v>
      </c>
      <c r="V2978">
        <v>0</v>
      </c>
      <c r="W2978">
        <v>1016</v>
      </c>
      <c r="X2978">
        <v>0</v>
      </c>
      <c r="Y2978">
        <v>0</v>
      </c>
      <c r="Z2978">
        <v>1016</v>
      </c>
      <c r="AA2978" t="s">
        <v>11439</v>
      </c>
      <c r="AB2978">
        <v>12</v>
      </c>
      <c r="AC2978">
        <v>3048</v>
      </c>
      <c r="AD2978">
        <v>6.53</v>
      </c>
      <c r="AE2978">
        <v>254</v>
      </c>
      <c r="AF2978">
        <v>2142</v>
      </c>
    </row>
    <row r="2979" spans="1:32" x14ac:dyDescent="0.25">
      <c r="A2979" t="s">
        <v>4008</v>
      </c>
      <c r="B2979" t="s">
        <v>12572</v>
      </c>
      <c r="C2979" t="s">
        <v>27</v>
      </c>
      <c r="D2979" t="s">
        <v>12562</v>
      </c>
      <c r="E2979" t="s">
        <v>3194</v>
      </c>
      <c r="F2979" t="s">
        <v>12571</v>
      </c>
      <c r="G2979" t="s">
        <v>5002</v>
      </c>
      <c r="H2979">
        <v>2020</v>
      </c>
      <c r="I2979">
        <v>5</v>
      </c>
      <c r="J2979">
        <v>411</v>
      </c>
      <c r="K2979">
        <v>20200503</v>
      </c>
      <c r="L2979">
        <v>20200528</v>
      </c>
      <c r="M2979" s="34">
        <v>0.35416666666666669</v>
      </c>
      <c r="N2979" s="34">
        <v>0.4861111111111111</v>
      </c>
      <c r="O2979">
        <v>190</v>
      </c>
      <c r="P2979" t="s">
        <v>12559</v>
      </c>
      <c r="Q2979" t="s">
        <v>12558</v>
      </c>
      <c r="R2979" t="s">
        <v>12557</v>
      </c>
      <c r="S2979" t="s">
        <v>12762</v>
      </c>
      <c r="T2979">
        <v>1016</v>
      </c>
      <c r="U2979">
        <v>0</v>
      </c>
      <c r="V2979">
        <v>0</v>
      </c>
      <c r="W2979">
        <v>1016</v>
      </c>
      <c r="X2979">
        <v>0</v>
      </c>
      <c r="Y2979">
        <v>0</v>
      </c>
      <c r="Z2979">
        <v>1016</v>
      </c>
      <c r="AA2979" t="s">
        <v>11439</v>
      </c>
      <c r="AB2979">
        <v>12</v>
      </c>
      <c r="AC2979">
        <v>3048</v>
      </c>
      <c r="AD2979">
        <v>6.53</v>
      </c>
      <c r="AE2979">
        <v>254</v>
      </c>
      <c r="AF2979">
        <v>2142</v>
      </c>
    </row>
    <row r="2980" spans="1:32" x14ac:dyDescent="0.25">
      <c r="A2980" t="s">
        <v>27</v>
      </c>
      <c r="B2980" t="s">
        <v>12562</v>
      </c>
      <c r="C2980" t="s">
        <v>8725</v>
      </c>
      <c r="D2980" t="s">
        <v>12650</v>
      </c>
      <c r="E2980" t="s">
        <v>3173</v>
      </c>
      <c r="F2980" t="s">
        <v>12575</v>
      </c>
      <c r="G2980" t="s">
        <v>5002</v>
      </c>
      <c r="H2980">
        <v>2020</v>
      </c>
      <c r="I2980">
        <v>5</v>
      </c>
      <c r="J2980">
        <v>10</v>
      </c>
      <c r="K2980">
        <v>20200501</v>
      </c>
      <c r="L2980">
        <v>20200523</v>
      </c>
      <c r="M2980" s="34">
        <v>0.87152777777777779</v>
      </c>
      <c r="N2980" s="34">
        <v>0.3125</v>
      </c>
      <c r="O2980">
        <v>515</v>
      </c>
      <c r="P2980" t="s">
        <v>12558</v>
      </c>
      <c r="Q2980">
        <v>2</v>
      </c>
      <c r="R2980" t="s">
        <v>12557</v>
      </c>
      <c r="S2980" t="s">
        <v>12622</v>
      </c>
      <c r="T2980">
        <v>0</v>
      </c>
      <c r="U2980">
        <v>909</v>
      </c>
      <c r="V2980">
        <v>0</v>
      </c>
      <c r="W2980">
        <v>909</v>
      </c>
      <c r="X2980">
        <v>0</v>
      </c>
      <c r="Y2980">
        <v>1212</v>
      </c>
      <c r="Z2980">
        <v>0</v>
      </c>
      <c r="AA2980" t="s">
        <v>11439</v>
      </c>
      <c r="AB2980">
        <v>10</v>
      </c>
      <c r="AC2980">
        <v>3030</v>
      </c>
      <c r="AD2980">
        <v>21.45</v>
      </c>
      <c r="AE2980">
        <v>303</v>
      </c>
      <c r="AF2980">
        <v>7078</v>
      </c>
    </row>
    <row r="2981" spans="1:32" x14ac:dyDescent="0.25">
      <c r="A2981" t="s">
        <v>8725</v>
      </c>
      <c r="B2981" t="s">
        <v>12650</v>
      </c>
      <c r="C2981" t="s">
        <v>27</v>
      </c>
      <c r="D2981" t="s">
        <v>12562</v>
      </c>
      <c r="E2981" t="s">
        <v>3173</v>
      </c>
      <c r="F2981" t="s">
        <v>12575</v>
      </c>
      <c r="G2981" t="s">
        <v>5002</v>
      </c>
      <c r="H2981">
        <v>2020</v>
      </c>
      <c r="I2981">
        <v>5</v>
      </c>
      <c r="J2981">
        <v>9</v>
      </c>
      <c r="K2981">
        <v>20200501</v>
      </c>
      <c r="L2981">
        <v>20200523</v>
      </c>
      <c r="M2981" s="34">
        <v>0.39583333333333331</v>
      </c>
      <c r="N2981" s="34">
        <v>0.6875</v>
      </c>
      <c r="O2981">
        <v>540</v>
      </c>
      <c r="P2981">
        <v>2</v>
      </c>
      <c r="Q2981" t="s">
        <v>12558</v>
      </c>
      <c r="R2981" t="s">
        <v>12557</v>
      </c>
      <c r="S2981" t="s">
        <v>12622</v>
      </c>
      <c r="T2981">
        <v>0</v>
      </c>
      <c r="U2981">
        <v>909</v>
      </c>
      <c r="V2981">
        <v>0</v>
      </c>
      <c r="W2981">
        <v>909</v>
      </c>
      <c r="X2981">
        <v>0</v>
      </c>
      <c r="Y2981">
        <v>1212</v>
      </c>
      <c r="Z2981">
        <v>0</v>
      </c>
      <c r="AA2981" t="s">
        <v>11439</v>
      </c>
      <c r="AB2981">
        <v>10</v>
      </c>
      <c r="AC2981">
        <v>3030</v>
      </c>
      <c r="AD2981">
        <v>21.45</v>
      </c>
      <c r="AE2981">
        <v>303</v>
      </c>
      <c r="AF2981">
        <v>7078</v>
      </c>
    </row>
    <row r="2982" spans="1:32" x14ac:dyDescent="0.25">
      <c r="A2982" t="s">
        <v>27</v>
      </c>
      <c r="B2982" t="s">
        <v>12562</v>
      </c>
      <c r="C2982" t="s">
        <v>76</v>
      </c>
      <c r="D2982" t="s">
        <v>12569</v>
      </c>
      <c r="E2982" t="s">
        <v>3173</v>
      </c>
      <c r="F2982" t="s">
        <v>12575</v>
      </c>
      <c r="G2982" t="s">
        <v>5002</v>
      </c>
      <c r="H2982">
        <v>2020</v>
      </c>
      <c r="I2982">
        <v>5</v>
      </c>
      <c r="J2982">
        <v>107</v>
      </c>
      <c r="K2982">
        <v>20200501</v>
      </c>
      <c r="L2982">
        <v>20200531</v>
      </c>
      <c r="M2982" s="34">
        <v>0.53472222222222221</v>
      </c>
      <c r="N2982" s="34">
        <v>0.60416666666666663</v>
      </c>
      <c r="O2982">
        <v>220</v>
      </c>
      <c r="P2982" t="s">
        <v>12558</v>
      </c>
      <c r="Q2982">
        <v>1</v>
      </c>
      <c r="R2982" t="s">
        <v>12557</v>
      </c>
      <c r="S2982" t="s">
        <v>12610</v>
      </c>
      <c r="T2982">
        <v>0</v>
      </c>
      <c r="U2982">
        <v>0</v>
      </c>
      <c r="V2982">
        <v>856</v>
      </c>
      <c r="W2982">
        <v>0</v>
      </c>
      <c r="X2982">
        <v>1070</v>
      </c>
      <c r="Y2982">
        <v>0</v>
      </c>
      <c r="Z2982">
        <v>1070</v>
      </c>
      <c r="AA2982" t="s">
        <v>11439</v>
      </c>
      <c r="AB2982">
        <v>14</v>
      </c>
      <c r="AC2982">
        <v>2996</v>
      </c>
      <c r="AD2982">
        <v>6.47</v>
      </c>
      <c r="AE2982">
        <v>214</v>
      </c>
      <c r="AF2982">
        <v>2158</v>
      </c>
    </row>
    <row r="2983" spans="1:32" x14ac:dyDescent="0.25">
      <c r="A2983" t="s">
        <v>27</v>
      </c>
      <c r="B2983" t="s">
        <v>12562</v>
      </c>
      <c r="C2983" t="s">
        <v>3192</v>
      </c>
      <c r="D2983" t="s">
        <v>12630</v>
      </c>
      <c r="E2983" t="s">
        <v>3173</v>
      </c>
      <c r="F2983" t="s">
        <v>12575</v>
      </c>
      <c r="G2983" t="s">
        <v>5002</v>
      </c>
      <c r="H2983">
        <v>2020</v>
      </c>
      <c r="I2983">
        <v>5</v>
      </c>
      <c r="J2983">
        <v>998</v>
      </c>
      <c r="K2983">
        <v>20200501</v>
      </c>
      <c r="L2983">
        <v>20200531</v>
      </c>
      <c r="M2983" s="34">
        <v>0.65972222222222221</v>
      </c>
      <c r="N2983" s="34">
        <v>0.85763888888888884</v>
      </c>
      <c r="O2983">
        <v>225</v>
      </c>
      <c r="P2983" t="s">
        <v>12558</v>
      </c>
      <c r="Q2983" t="s">
        <v>12559</v>
      </c>
      <c r="R2983" t="s">
        <v>12557</v>
      </c>
      <c r="S2983" t="s">
        <v>12677</v>
      </c>
      <c r="T2983">
        <v>660</v>
      </c>
      <c r="U2983">
        <v>0</v>
      </c>
      <c r="V2983">
        <v>660</v>
      </c>
      <c r="W2983">
        <v>0</v>
      </c>
      <c r="X2983">
        <v>825</v>
      </c>
      <c r="Y2983">
        <v>0</v>
      </c>
      <c r="Z2983">
        <v>825</v>
      </c>
      <c r="AA2983" t="s">
        <v>11439</v>
      </c>
      <c r="AB2983">
        <v>18</v>
      </c>
      <c r="AC2983">
        <v>2970</v>
      </c>
      <c r="AD2983">
        <v>8.5500000000000007</v>
      </c>
      <c r="AE2983">
        <v>165</v>
      </c>
      <c r="AF2983">
        <v>2879</v>
      </c>
    </row>
    <row r="2984" spans="1:32" x14ac:dyDescent="0.25">
      <c r="A2984" t="s">
        <v>3192</v>
      </c>
      <c r="B2984" t="s">
        <v>12630</v>
      </c>
      <c r="C2984" t="s">
        <v>27</v>
      </c>
      <c r="D2984" t="s">
        <v>12562</v>
      </c>
      <c r="E2984" t="s">
        <v>3173</v>
      </c>
      <c r="F2984" t="s">
        <v>12575</v>
      </c>
      <c r="G2984" t="s">
        <v>5002</v>
      </c>
      <c r="H2984">
        <v>2020</v>
      </c>
      <c r="I2984">
        <v>5</v>
      </c>
      <c r="J2984">
        <v>999</v>
      </c>
      <c r="K2984">
        <v>20200501</v>
      </c>
      <c r="L2984">
        <v>20200531</v>
      </c>
      <c r="M2984" s="34">
        <v>0.89930555555555547</v>
      </c>
      <c r="N2984" s="34">
        <v>3.125E-2</v>
      </c>
      <c r="O2984">
        <v>250</v>
      </c>
      <c r="P2984" t="s">
        <v>12559</v>
      </c>
      <c r="Q2984" t="s">
        <v>12558</v>
      </c>
      <c r="R2984" t="s">
        <v>12557</v>
      </c>
      <c r="S2984" t="s">
        <v>12677</v>
      </c>
      <c r="T2984">
        <v>660</v>
      </c>
      <c r="U2984">
        <v>0</v>
      </c>
      <c r="V2984">
        <v>660</v>
      </c>
      <c r="W2984">
        <v>0</v>
      </c>
      <c r="X2984">
        <v>825</v>
      </c>
      <c r="Y2984">
        <v>0</v>
      </c>
      <c r="Z2984">
        <v>825</v>
      </c>
      <c r="AA2984" t="s">
        <v>11439</v>
      </c>
      <c r="AB2984">
        <v>18</v>
      </c>
      <c r="AC2984">
        <v>2970</v>
      </c>
      <c r="AD2984">
        <v>8.5500000000000007</v>
      </c>
      <c r="AE2984">
        <v>165</v>
      </c>
      <c r="AF2984">
        <v>2879</v>
      </c>
    </row>
    <row r="2985" spans="1:32" x14ac:dyDescent="0.25">
      <c r="A2985" t="s">
        <v>27</v>
      </c>
      <c r="B2985" t="s">
        <v>12562</v>
      </c>
      <c r="C2985" t="s">
        <v>62</v>
      </c>
      <c r="D2985" t="s">
        <v>12580</v>
      </c>
      <c r="E2985" t="s">
        <v>12568</v>
      </c>
      <c r="F2985" t="s">
        <v>12567</v>
      </c>
      <c r="G2985" t="s">
        <v>5002</v>
      </c>
      <c r="H2985">
        <v>2020</v>
      </c>
      <c r="I2985">
        <v>5</v>
      </c>
      <c r="J2985">
        <v>152</v>
      </c>
      <c r="K2985">
        <v>20200508</v>
      </c>
      <c r="L2985">
        <v>20200531</v>
      </c>
      <c r="M2985" s="34">
        <v>0.25</v>
      </c>
      <c r="N2985" s="34">
        <v>0.34375</v>
      </c>
      <c r="O2985">
        <v>255</v>
      </c>
      <c r="P2985" t="s">
        <v>12558</v>
      </c>
      <c r="Q2985">
        <v>2</v>
      </c>
      <c r="R2985" t="s">
        <v>12557</v>
      </c>
      <c r="S2985" t="s">
        <v>12666</v>
      </c>
      <c r="T2985">
        <v>522</v>
      </c>
      <c r="U2985">
        <v>522</v>
      </c>
      <c r="V2985">
        <v>0</v>
      </c>
      <c r="W2985">
        <v>522</v>
      </c>
      <c r="X2985">
        <v>696</v>
      </c>
      <c r="Y2985">
        <v>696</v>
      </c>
      <c r="Z2985">
        <v>0</v>
      </c>
      <c r="AA2985" t="s">
        <v>11439</v>
      </c>
      <c r="AB2985">
        <v>17</v>
      </c>
      <c r="AC2985">
        <v>2958</v>
      </c>
      <c r="AD2985">
        <v>7.79</v>
      </c>
      <c r="AE2985">
        <v>174</v>
      </c>
      <c r="AF2985">
        <v>2633</v>
      </c>
    </row>
    <row r="2986" spans="1:32" x14ac:dyDescent="0.25">
      <c r="A2986" t="s">
        <v>62</v>
      </c>
      <c r="B2986" t="s">
        <v>12580</v>
      </c>
      <c r="C2986" t="s">
        <v>27</v>
      </c>
      <c r="D2986" t="s">
        <v>12562</v>
      </c>
      <c r="E2986" t="s">
        <v>12568</v>
      </c>
      <c r="F2986" t="s">
        <v>12567</v>
      </c>
      <c r="G2986" t="s">
        <v>5002</v>
      </c>
      <c r="H2986">
        <v>2020</v>
      </c>
      <c r="I2986">
        <v>5</v>
      </c>
      <c r="J2986">
        <v>159</v>
      </c>
      <c r="K2986">
        <v>20200508</v>
      </c>
      <c r="L2986">
        <v>20200531</v>
      </c>
      <c r="M2986" s="34">
        <v>0.78819444444444453</v>
      </c>
      <c r="N2986" s="34">
        <v>2.0833333333333332E-2</v>
      </c>
      <c r="O2986">
        <v>215</v>
      </c>
      <c r="P2986">
        <v>2</v>
      </c>
      <c r="Q2986" t="s">
        <v>12558</v>
      </c>
      <c r="R2986" t="s">
        <v>12557</v>
      </c>
      <c r="S2986" t="s">
        <v>12608</v>
      </c>
      <c r="T2986">
        <v>522</v>
      </c>
      <c r="U2986">
        <v>522</v>
      </c>
      <c r="V2986">
        <v>0</v>
      </c>
      <c r="W2986">
        <v>522</v>
      </c>
      <c r="X2986">
        <v>696</v>
      </c>
      <c r="Y2986">
        <v>0</v>
      </c>
      <c r="Z2986">
        <v>696</v>
      </c>
      <c r="AA2986" t="s">
        <v>11439</v>
      </c>
      <c r="AB2986">
        <v>17</v>
      </c>
      <c r="AC2986">
        <v>2958</v>
      </c>
      <c r="AD2986">
        <v>7.79</v>
      </c>
      <c r="AE2986">
        <v>174</v>
      </c>
      <c r="AF2986">
        <v>2633</v>
      </c>
    </row>
    <row r="2987" spans="1:32" x14ac:dyDescent="0.25">
      <c r="A2987" t="s">
        <v>27</v>
      </c>
      <c r="B2987" t="s">
        <v>12562</v>
      </c>
      <c r="C2987" t="s">
        <v>3372</v>
      </c>
      <c r="D2987" t="s">
        <v>12725</v>
      </c>
      <c r="E2987" t="s">
        <v>3173</v>
      </c>
      <c r="F2987" t="s">
        <v>12575</v>
      </c>
      <c r="G2987" t="s">
        <v>5002</v>
      </c>
      <c r="H2987">
        <v>2020</v>
      </c>
      <c r="I2987">
        <v>5</v>
      </c>
      <c r="J2987">
        <v>165</v>
      </c>
      <c r="K2987">
        <v>20200501</v>
      </c>
      <c r="L2987">
        <v>20200531</v>
      </c>
      <c r="M2987" s="34">
        <v>0.29166666666666669</v>
      </c>
      <c r="N2987" s="34">
        <v>0.44097222222222227</v>
      </c>
      <c r="O2987">
        <v>335</v>
      </c>
      <c r="P2987" t="s">
        <v>12558</v>
      </c>
      <c r="Q2987">
        <v>1</v>
      </c>
      <c r="R2987" t="s">
        <v>12557</v>
      </c>
      <c r="S2987" t="s">
        <v>12605</v>
      </c>
      <c r="T2987">
        <v>0</v>
      </c>
      <c r="U2987">
        <v>856</v>
      </c>
      <c r="V2987">
        <v>0</v>
      </c>
      <c r="W2987">
        <v>856</v>
      </c>
      <c r="X2987">
        <v>0</v>
      </c>
      <c r="Y2987">
        <v>0</v>
      </c>
      <c r="Z2987">
        <v>1070</v>
      </c>
      <c r="AA2987" t="s">
        <v>11439</v>
      </c>
      <c r="AB2987">
        <v>13</v>
      </c>
      <c r="AC2987">
        <v>2782</v>
      </c>
      <c r="AD2987">
        <v>10.050000000000001</v>
      </c>
      <c r="AE2987">
        <v>214</v>
      </c>
      <c r="AF2987">
        <v>3611</v>
      </c>
    </row>
    <row r="2988" spans="1:32" x14ac:dyDescent="0.25">
      <c r="A2988" t="s">
        <v>3372</v>
      </c>
      <c r="B2988" t="s">
        <v>12725</v>
      </c>
      <c r="C2988" t="s">
        <v>27</v>
      </c>
      <c r="D2988" t="s">
        <v>12562</v>
      </c>
      <c r="E2988" t="s">
        <v>3173</v>
      </c>
      <c r="F2988" t="s">
        <v>12575</v>
      </c>
      <c r="G2988" t="s">
        <v>5002</v>
      </c>
      <c r="H2988">
        <v>2020</v>
      </c>
      <c r="I2988">
        <v>5</v>
      </c>
      <c r="J2988">
        <v>166</v>
      </c>
      <c r="K2988">
        <v>20200501</v>
      </c>
      <c r="L2988">
        <v>20200531</v>
      </c>
      <c r="M2988" s="34">
        <v>0.48958333333333331</v>
      </c>
      <c r="N2988" s="34">
        <v>0.76388888888888884</v>
      </c>
      <c r="O2988">
        <v>275</v>
      </c>
      <c r="P2988">
        <v>1</v>
      </c>
      <c r="Q2988" t="s">
        <v>12558</v>
      </c>
      <c r="R2988" t="s">
        <v>12557</v>
      </c>
      <c r="S2988" t="s">
        <v>12605</v>
      </c>
      <c r="T2988">
        <v>0</v>
      </c>
      <c r="U2988">
        <v>856</v>
      </c>
      <c r="V2988">
        <v>0</v>
      </c>
      <c r="W2988">
        <v>856</v>
      </c>
      <c r="X2988">
        <v>0</v>
      </c>
      <c r="Y2988">
        <v>0</v>
      </c>
      <c r="Z2988">
        <v>1070</v>
      </c>
      <c r="AA2988" t="s">
        <v>11439</v>
      </c>
      <c r="AB2988">
        <v>13</v>
      </c>
      <c r="AC2988">
        <v>2782</v>
      </c>
      <c r="AD2988">
        <v>10.050000000000001</v>
      </c>
      <c r="AE2988">
        <v>214</v>
      </c>
      <c r="AF2988">
        <v>3611</v>
      </c>
    </row>
    <row r="2989" spans="1:32" x14ac:dyDescent="0.25">
      <c r="A2989" t="s">
        <v>63</v>
      </c>
      <c r="B2989" t="s">
        <v>12646</v>
      </c>
      <c r="C2989" t="s">
        <v>27</v>
      </c>
      <c r="D2989" t="s">
        <v>12562</v>
      </c>
      <c r="E2989" t="s">
        <v>12645</v>
      </c>
      <c r="F2989" t="s">
        <v>12644</v>
      </c>
      <c r="G2989" t="s">
        <v>5002</v>
      </c>
      <c r="H2989">
        <v>2020</v>
      </c>
      <c r="I2989">
        <v>5</v>
      </c>
      <c r="J2989">
        <v>218</v>
      </c>
      <c r="K2989">
        <v>20200501</v>
      </c>
      <c r="L2989">
        <v>20200531</v>
      </c>
      <c r="M2989" s="34">
        <v>0.28819444444444448</v>
      </c>
      <c r="N2989" s="34">
        <v>0.91319444444444453</v>
      </c>
      <c r="O2989">
        <v>600</v>
      </c>
      <c r="P2989">
        <v>1</v>
      </c>
      <c r="Q2989" t="s">
        <v>12558</v>
      </c>
      <c r="R2989" t="s">
        <v>12557</v>
      </c>
      <c r="S2989" t="s">
        <v>12634</v>
      </c>
      <c r="T2989">
        <v>1236</v>
      </c>
      <c r="U2989">
        <v>0</v>
      </c>
      <c r="V2989">
        <v>0</v>
      </c>
      <c r="W2989">
        <v>0</v>
      </c>
      <c r="X2989">
        <v>1545</v>
      </c>
      <c r="Y2989">
        <v>0</v>
      </c>
      <c r="Z2989">
        <v>0</v>
      </c>
      <c r="AA2989" t="s">
        <v>11439</v>
      </c>
      <c r="AB2989">
        <v>9</v>
      </c>
      <c r="AC2989">
        <v>2781</v>
      </c>
      <c r="AD2989">
        <v>22.29</v>
      </c>
      <c r="AE2989">
        <v>309</v>
      </c>
      <c r="AF2989">
        <v>8016</v>
      </c>
    </row>
    <row r="2990" spans="1:32" x14ac:dyDescent="0.25">
      <c r="A2990" t="s">
        <v>27</v>
      </c>
      <c r="B2990" t="s">
        <v>12562</v>
      </c>
      <c r="C2990" t="s">
        <v>43</v>
      </c>
      <c r="D2990" t="s">
        <v>12711</v>
      </c>
      <c r="E2990" t="s">
        <v>3173</v>
      </c>
      <c r="F2990" t="s">
        <v>12575</v>
      </c>
      <c r="G2990" t="s">
        <v>5002</v>
      </c>
      <c r="H2990">
        <v>2020</v>
      </c>
      <c r="I2990">
        <v>5</v>
      </c>
      <c r="J2990">
        <v>65</v>
      </c>
      <c r="K2990">
        <v>20200501</v>
      </c>
      <c r="L2990">
        <v>20200530</v>
      </c>
      <c r="M2990" s="34">
        <v>0.45833333333333331</v>
      </c>
      <c r="N2990" s="34">
        <v>0.68055555555555547</v>
      </c>
      <c r="O2990">
        <v>560</v>
      </c>
      <c r="P2990" t="s">
        <v>12558</v>
      </c>
      <c r="Q2990" t="s">
        <v>12558</v>
      </c>
      <c r="R2990" t="s">
        <v>12557</v>
      </c>
      <c r="S2990" t="s">
        <v>12715</v>
      </c>
      <c r="T2990">
        <v>0</v>
      </c>
      <c r="U2990">
        <v>0</v>
      </c>
      <c r="V2990">
        <v>1212</v>
      </c>
      <c r="W2990">
        <v>0</v>
      </c>
      <c r="X2990">
        <v>0</v>
      </c>
      <c r="Y2990">
        <v>1515</v>
      </c>
      <c r="Z2990">
        <v>0</v>
      </c>
      <c r="AA2990" t="s">
        <v>11439</v>
      </c>
      <c r="AB2990">
        <v>9</v>
      </c>
      <c r="AC2990">
        <v>2727</v>
      </c>
      <c r="AD2990">
        <v>18.37</v>
      </c>
      <c r="AE2990">
        <v>303</v>
      </c>
      <c r="AF2990">
        <v>6735</v>
      </c>
    </row>
    <row r="2991" spans="1:32" x14ac:dyDescent="0.25">
      <c r="A2991" t="s">
        <v>43</v>
      </c>
      <c r="B2991" t="s">
        <v>12711</v>
      </c>
      <c r="C2991" t="s">
        <v>27</v>
      </c>
      <c r="D2991" t="s">
        <v>12562</v>
      </c>
      <c r="E2991" t="s">
        <v>3173</v>
      </c>
      <c r="F2991" t="s">
        <v>12575</v>
      </c>
      <c r="G2991" t="s">
        <v>5002</v>
      </c>
      <c r="H2991">
        <v>2020</v>
      </c>
      <c r="I2991">
        <v>5</v>
      </c>
      <c r="J2991">
        <v>64</v>
      </c>
      <c r="K2991">
        <v>20200501</v>
      </c>
      <c r="L2991">
        <v>20200530</v>
      </c>
      <c r="M2991" s="34">
        <v>0.74305555555555547</v>
      </c>
      <c r="N2991" s="34">
        <v>0.22916666666666666</v>
      </c>
      <c r="O2991">
        <v>460</v>
      </c>
      <c r="P2991" t="s">
        <v>12558</v>
      </c>
      <c r="Q2991" t="s">
        <v>12558</v>
      </c>
      <c r="R2991" t="s">
        <v>12557</v>
      </c>
      <c r="S2991" t="s">
        <v>12715</v>
      </c>
      <c r="T2991">
        <v>0</v>
      </c>
      <c r="U2991">
        <v>0</v>
      </c>
      <c r="V2991">
        <v>1212</v>
      </c>
      <c r="W2991">
        <v>0</v>
      </c>
      <c r="X2991">
        <v>0</v>
      </c>
      <c r="Y2991">
        <v>1515</v>
      </c>
      <c r="Z2991">
        <v>0</v>
      </c>
      <c r="AA2991" t="s">
        <v>11439</v>
      </c>
      <c r="AB2991">
        <v>9</v>
      </c>
      <c r="AC2991">
        <v>2727</v>
      </c>
      <c r="AD2991">
        <v>18.37</v>
      </c>
      <c r="AE2991">
        <v>303</v>
      </c>
      <c r="AF2991">
        <v>6735</v>
      </c>
    </row>
    <row r="2992" spans="1:32" x14ac:dyDescent="0.25">
      <c r="A2992" t="s">
        <v>27</v>
      </c>
      <c r="B2992" t="s">
        <v>12562</v>
      </c>
      <c r="C2992" t="s">
        <v>8785</v>
      </c>
      <c r="D2992" t="s">
        <v>12708</v>
      </c>
      <c r="E2992" t="s">
        <v>3173</v>
      </c>
      <c r="F2992" t="s">
        <v>12575</v>
      </c>
      <c r="G2992" t="s">
        <v>5002</v>
      </c>
      <c r="H2992">
        <v>2020</v>
      </c>
      <c r="I2992">
        <v>5</v>
      </c>
      <c r="J2992">
        <v>28</v>
      </c>
      <c r="K2992">
        <v>20200501</v>
      </c>
      <c r="L2992">
        <v>20200531</v>
      </c>
      <c r="M2992" s="34">
        <v>0.81597222222222221</v>
      </c>
      <c r="N2992" s="34">
        <v>0.67708333333333337</v>
      </c>
      <c r="O2992">
        <v>820</v>
      </c>
      <c r="P2992" t="s">
        <v>12558</v>
      </c>
      <c r="Q2992" t="s">
        <v>12707</v>
      </c>
      <c r="R2992" t="s">
        <v>12557</v>
      </c>
      <c r="S2992" t="s">
        <v>12585</v>
      </c>
      <c r="T2992">
        <v>1212</v>
      </c>
      <c r="U2992">
        <v>0</v>
      </c>
      <c r="V2992">
        <v>0</v>
      </c>
      <c r="W2992">
        <v>0</v>
      </c>
      <c r="X2992">
        <v>0</v>
      </c>
      <c r="Y2992">
        <v>1515</v>
      </c>
      <c r="Z2992">
        <v>0</v>
      </c>
      <c r="AA2992" t="s">
        <v>11439</v>
      </c>
      <c r="AB2992">
        <v>9</v>
      </c>
      <c r="AC2992">
        <v>2727</v>
      </c>
      <c r="AD2992">
        <v>32.56</v>
      </c>
      <c r="AE2992">
        <v>303</v>
      </c>
      <c r="AF2992">
        <v>11940</v>
      </c>
    </row>
    <row r="2993" spans="1:32" x14ac:dyDescent="0.25">
      <c r="A2993" t="s">
        <v>8785</v>
      </c>
      <c r="B2993" t="s">
        <v>12708</v>
      </c>
      <c r="C2993" t="s">
        <v>27</v>
      </c>
      <c r="D2993" t="s">
        <v>12562</v>
      </c>
      <c r="E2993" t="s">
        <v>3173</v>
      </c>
      <c r="F2993" t="s">
        <v>12575</v>
      </c>
      <c r="G2993" t="s">
        <v>5002</v>
      </c>
      <c r="H2993">
        <v>2020</v>
      </c>
      <c r="I2993">
        <v>5</v>
      </c>
      <c r="J2993">
        <v>29</v>
      </c>
      <c r="K2993">
        <v>20200501</v>
      </c>
      <c r="L2993">
        <v>20200531</v>
      </c>
      <c r="M2993" s="34">
        <v>0.88541666666666663</v>
      </c>
      <c r="N2993" s="34">
        <v>0.21180555555555555</v>
      </c>
      <c r="O2993">
        <v>890</v>
      </c>
      <c r="P2993" t="s">
        <v>12707</v>
      </c>
      <c r="Q2993" t="s">
        <v>12558</v>
      </c>
      <c r="R2993" t="s">
        <v>12557</v>
      </c>
      <c r="S2993" t="s">
        <v>12585</v>
      </c>
      <c r="T2993">
        <v>1212</v>
      </c>
      <c r="U2993">
        <v>0</v>
      </c>
      <c r="V2993">
        <v>0</v>
      </c>
      <c r="W2993">
        <v>0</v>
      </c>
      <c r="X2993">
        <v>0</v>
      </c>
      <c r="Y2993">
        <v>1515</v>
      </c>
      <c r="Z2993">
        <v>0</v>
      </c>
      <c r="AA2993" t="s">
        <v>11439</v>
      </c>
      <c r="AB2993">
        <v>9</v>
      </c>
      <c r="AC2993">
        <v>2727</v>
      </c>
      <c r="AD2993">
        <v>32.56</v>
      </c>
      <c r="AE2993">
        <v>303</v>
      </c>
      <c r="AF2993">
        <v>11940</v>
      </c>
    </row>
    <row r="2994" spans="1:32" x14ac:dyDescent="0.25">
      <c r="A2994" t="s">
        <v>27</v>
      </c>
      <c r="B2994" t="s">
        <v>12562</v>
      </c>
      <c r="C2994" t="s">
        <v>91</v>
      </c>
      <c r="D2994" t="s">
        <v>12577</v>
      </c>
      <c r="E2994" t="s">
        <v>12568</v>
      </c>
      <c r="F2994" t="s">
        <v>12567</v>
      </c>
      <c r="G2994" t="s">
        <v>5002</v>
      </c>
      <c r="H2994">
        <v>2020</v>
      </c>
      <c r="I2994">
        <v>5</v>
      </c>
      <c r="J2994">
        <v>126</v>
      </c>
      <c r="K2994">
        <v>20200501</v>
      </c>
      <c r="L2994">
        <v>20200514</v>
      </c>
      <c r="M2994" s="34">
        <v>0.63541666666666663</v>
      </c>
      <c r="N2994" s="34">
        <v>0.71527777777777779</v>
      </c>
      <c r="O2994">
        <v>235</v>
      </c>
      <c r="P2994" t="s">
        <v>12558</v>
      </c>
      <c r="Q2994" t="s">
        <v>12558</v>
      </c>
      <c r="R2994" t="s">
        <v>12557</v>
      </c>
      <c r="S2994" t="s">
        <v>12758</v>
      </c>
      <c r="T2994">
        <v>542</v>
      </c>
      <c r="U2994">
        <v>542</v>
      </c>
      <c r="V2994">
        <v>542</v>
      </c>
      <c r="W2994">
        <v>542</v>
      </c>
      <c r="X2994">
        <v>0</v>
      </c>
      <c r="Y2994">
        <v>542</v>
      </c>
      <c r="Z2994">
        <v>0</v>
      </c>
      <c r="AA2994" t="s">
        <v>11439</v>
      </c>
      <c r="AB2994">
        <v>10</v>
      </c>
      <c r="AC2994">
        <v>2710</v>
      </c>
      <c r="AD2994">
        <v>6.21</v>
      </c>
      <c r="AE2994">
        <v>271</v>
      </c>
      <c r="AF2994">
        <v>2290</v>
      </c>
    </row>
    <row r="2995" spans="1:32" x14ac:dyDescent="0.25">
      <c r="A2995" t="s">
        <v>91</v>
      </c>
      <c r="B2995" t="s">
        <v>12577</v>
      </c>
      <c r="C2995" t="s">
        <v>27</v>
      </c>
      <c r="D2995" t="s">
        <v>12562</v>
      </c>
      <c r="E2995" t="s">
        <v>12568</v>
      </c>
      <c r="F2995" t="s">
        <v>12567</v>
      </c>
      <c r="G2995" t="s">
        <v>5002</v>
      </c>
      <c r="H2995">
        <v>2020</v>
      </c>
      <c r="I2995">
        <v>5</v>
      </c>
      <c r="J2995">
        <v>119</v>
      </c>
      <c r="K2995">
        <v>20200501</v>
      </c>
      <c r="L2995">
        <v>20200514</v>
      </c>
      <c r="M2995" s="34">
        <v>0.36458333333333331</v>
      </c>
      <c r="N2995" s="34">
        <v>0.57986111111111105</v>
      </c>
      <c r="O2995">
        <v>190</v>
      </c>
      <c r="P2995" t="s">
        <v>12558</v>
      </c>
      <c r="Q2995" t="s">
        <v>12558</v>
      </c>
      <c r="R2995" t="s">
        <v>12557</v>
      </c>
      <c r="S2995" t="s">
        <v>12758</v>
      </c>
      <c r="T2995">
        <v>542</v>
      </c>
      <c r="U2995">
        <v>542</v>
      </c>
      <c r="V2995">
        <v>542</v>
      </c>
      <c r="W2995">
        <v>542</v>
      </c>
      <c r="X2995">
        <v>0</v>
      </c>
      <c r="Y2995">
        <v>542</v>
      </c>
      <c r="Z2995">
        <v>0</v>
      </c>
      <c r="AA2995" t="s">
        <v>11439</v>
      </c>
      <c r="AB2995">
        <v>10</v>
      </c>
      <c r="AC2995">
        <v>2710</v>
      </c>
      <c r="AD2995">
        <v>6.21</v>
      </c>
      <c r="AE2995">
        <v>271</v>
      </c>
      <c r="AF2995">
        <v>2290</v>
      </c>
    </row>
    <row r="2996" spans="1:32" x14ac:dyDescent="0.25">
      <c r="A2996" t="s">
        <v>27</v>
      </c>
      <c r="B2996" t="s">
        <v>12562</v>
      </c>
      <c r="C2996" t="s">
        <v>76</v>
      </c>
      <c r="D2996" t="s">
        <v>12569</v>
      </c>
      <c r="E2996" t="s">
        <v>12568</v>
      </c>
      <c r="F2996" t="s">
        <v>12567</v>
      </c>
      <c r="G2996" t="s">
        <v>5002</v>
      </c>
      <c r="H2996">
        <v>2020</v>
      </c>
      <c r="I2996">
        <v>5</v>
      </c>
      <c r="J2996">
        <v>148</v>
      </c>
      <c r="K2996">
        <v>20200501</v>
      </c>
      <c r="L2996">
        <v>20200531</v>
      </c>
      <c r="M2996" s="34">
        <v>0.75347222222222221</v>
      </c>
      <c r="N2996" s="34">
        <v>0.82291666666666663</v>
      </c>
      <c r="O2996">
        <v>220</v>
      </c>
      <c r="P2996" t="s">
        <v>12558</v>
      </c>
      <c r="Q2996">
        <v>1</v>
      </c>
      <c r="R2996" t="s">
        <v>12557</v>
      </c>
      <c r="S2996" t="s">
        <v>12673</v>
      </c>
      <c r="T2996">
        <v>0</v>
      </c>
      <c r="U2996">
        <v>0</v>
      </c>
      <c r="V2996">
        <v>0</v>
      </c>
      <c r="W2996">
        <v>1188</v>
      </c>
      <c r="X2996">
        <v>0</v>
      </c>
      <c r="Y2996">
        <v>1485</v>
      </c>
      <c r="Z2996">
        <v>0</v>
      </c>
      <c r="AA2996" t="s">
        <v>11439</v>
      </c>
      <c r="AB2996">
        <v>9</v>
      </c>
      <c r="AC2996">
        <v>2673</v>
      </c>
      <c r="AD2996">
        <v>5.77</v>
      </c>
      <c r="AE2996">
        <v>297</v>
      </c>
      <c r="AF2996">
        <v>2158</v>
      </c>
    </row>
    <row r="2997" spans="1:32" x14ac:dyDescent="0.25">
      <c r="A2997" t="s">
        <v>27</v>
      </c>
      <c r="B2997" t="s">
        <v>12562</v>
      </c>
      <c r="C2997" t="s">
        <v>76</v>
      </c>
      <c r="D2997" t="s">
        <v>12569</v>
      </c>
      <c r="E2997" t="s">
        <v>12568</v>
      </c>
      <c r="F2997" t="s">
        <v>12567</v>
      </c>
      <c r="G2997" t="s">
        <v>5002</v>
      </c>
      <c r="H2997">
        <v>2020</v>
      </c>
      <c r="I2997">
        <v>5</v>
      </c>
      <c r="J2997">
        <v>148</v>
      </c>
      <c r="K2997">
        <v>20200501</v>
      </c>
      <c r="L2997">
        <v>20200531</v>
      </c>
      <c r="M2997" s="34">
        <v>0.75347222222222221</v>
      </c>
      <c r="N2997" s="34">
        <v>0.82291666666666663</v>
      </c>
      <c r="O2997">
        <v>220</v>
      </c>
      <c r="P2997" t="s">
        <v>12558</v>
      </c>
      <c r="Q2997">
        <v>1</v>
      </c>
      <c r="R2997" t="s">
        <v>12557</v>
      </c>
      <c r="S2997" t="s">
        <v>12590</v>
      </c>
      <c r="T2997">
        <v>0</v>
      </c>
      <c r="U2997">
        <v>0</v>
      </c>
      <c r="V2997">
        <v>1188</v>
      </c>
      <c r="W2997">
        <v>0</v>
      </c>
      <c r="X2997">
        <v>1485</v>
      </c>
      <c r="Y2997">
        <v>0</v>
      </c>
      <c r="Z2997">
        <v>0</v>
      </c>
      <c r="AA2997" t="s">
        <v>11439</v>
      </c>
      <c r="AB2997">
        <v>9</v>
      </c>
      <c r="AC2997">
        <v>2673</v>
      </c>
      <c r="AD2997">
        <v>5.77</v>
      </c>
      <c r="AE2997">
        <v>297</v>
      </c>
      <c r="AF2997">
        <v>2158</v>
      </c>
    </row>
    <row r="2998" spans="1:32" x14ac:dyDescent="0.25">
      <c r="A2998" t="s">
        <v>4148</v>
      </c>
      <c r="B2998" t="s">
        <v>12628</v>
      </c>
      <c r="C2998" t="s">
        <v>27</v>
      </c>
      <c r="D2998" t="s">
        <v>12562</v>
      </c>
      <c r="E2998" t="s">
        <v>528</v>
      </c>
      <c r="F2998" t="s">
        <v>12627</v>
      </c>
      <c r="G2998" t="s">
        <v>5002</v>
      </c>
      <c r="H2998">
        <v>2020</v>
      </c>
      <c r="I2998">
        <v>5</v>
      </c>
      <c r="J2998">
        <v>101</v>
      </c>
      <c r="K2998">
        <v>20200501</v>
      </c>
      <c r="L2998">
        <v>20200531</v>
      </c>
      <c r="M2998" s="34">
        <v>0.38194444444444442</v>
      </c>
      <c r="N2998" s="34">
        <v>0.53472222222222221</v>
      </c>
      <c r="O2998">
        <v>340</v>
      </c>
      <c r="P2998" t="s">
        <v>12558</v>
      </c>
      <c r="Q2998" t="s">
        <v>12558</v>
      </c>
      <c r="R2998" t="s">
        <v>12557</v>
      </c>
      <c r="S2998" t="s">
        <v>12715</v>
      </c>
      <c r="T2998">
        <v>0</v>
      </c>
      <c r="U2998">
        <v>0</v>
      </c>
      <c r="V2998">
        <v>1176</v>
      </c>
      <c r="W2998">
        <v>0</v>
      </c>
      <c r="X2998">
        <v>0</v>
      </c>
      <c r="Y2998">
        <v>1470</v>
      </c>
      <c r="Z2998">
        <v>0</v>
      </c>
      <c r="AA2998" t="s">
        <v>11439</v>
      </c>
      <c r="AB2998">
        <v>9</v>
      </c>
      <c r="AC2998">
        <v>2646</v>
      </c>
      <c r="AD2998">
        <v>10.82</v>
      </c>
      <c r="AE2998">
        <v>294</v>
      </c>
      <c r="AF2998">
        <v>4091</v>
      </c>
    </row>
    <row r="2999" spans="1:32" x14ac:dyDescent="0.25">
      <c r="A2999" t="s">
        <v>27</v>
      </c>
      <c r="B2999" t="s">
        <v>12562</v>
      </c>
      <c r="C2999" t="s">
        <v>172</v>
      </c>
      <c r="D2999" t="s">
        <v>12744</v>
      </c>
      <c r="E2999" t="s">
        <v>5172</v>
      </c>
      <c r="F2999" t="s">
        <v>12743</v>
      </c>
      <c r="G2999" t="s">
        <v>5002</v>
      </c>
      <c r="H2999">
        <v>2020</v>
      </c>
      <c r="I2999">
        <v>5</v>
      </c>
      <c r="J2999">
        <v>7932</v>
      </c>
      <c r="K2999">
        <v>20200501</v>
      </c>
      <c r="L2999">
        <v>20200531</v>
      </c>
      <c r="M2999" s="34">
        <v>0.89930555555555547</v>
      </c>
      <c r="N2999" s="34">
        <v>0.22916666666666666</v>
      </c>
      <c r="O2999">
        <v>715</v>
      </c>
      <c r="P2999" t="s">
        <v>12559</v>
      </c>
      <c r="Q2999" t="s">
        <v>12559</v>
      </c>
      <c r="R2999" t="s">
        <v>12557</v>
      </c>
      <c r="S2999" t="s">
        <v>12597</v>
      </c>
      <c r="T2999">
        <v>0</v>
      </c>
      <c r="U2999">
        <v>1176</v>
      </c>
      <c r="V2999">
        <v>0</v>
      </c>
      <c r="W2999">
        <v>0</v>
      </c>
      <c r="X2999">
        <v>0</v>
      </c>
      <c r="Y2999">
        <v>1470</v>
      </c>
      <c r="Z2999">
        <v>0</v>
      </c>
      <c r="AA2999" t="s">
        <v>11439</v>
      </c>
      <c r="AB2999">
        <v>9</v>
      </c>
      <c r="AC2999">
        <v>2646</v>
      </c>
      <c r="AD2999">
        <v>24.22</v>
      </c>
      <c r="AE2999">
        <v>294</v>
      </c>
      <c r="AF2999">
        <v>9152</v>
      </c>
    </row>
    <row r="3000" spans="1:32" x14ac:dyDescent="0.25">
      <c r="A3000" t="s">
        <v>172</v>
      </c>
      <c r="B3000" t="s">
        <v>12744</v>
      </c>
      <c r="C3000" t="s">
        <v>27</v>
      </c>
      <c r="D3000" t="s">
        <v>12562</v>
      </c>
      <c r="E3000" t="s">
        <v>5172</v>
      </c>
      <c r="F3000" t="s">
        <v>12743</v>
      </c>
      <c r="G3000" t="s">
        <v>5002</v>
      </c>
      <c r="H3000">
        <v>2020</v>
      </c>
      <c r="I3000">
        <v>5</v>
      </c>
      <c r="J3000">
        <v>7931</v>
      </c>
      <c r="K3000">
        <v>20200501</v>
      </c>
      <c r="L3000">
        <v>20200531</v>
      </c>
      <c r="M3000" s="34">
        <v>4.5138888888888888E-2</v>
      </c>
      <c r="N3000" s="34">
        <v>0.67361111111111116</v>
      </c>
      <c r="O3000">
        <v>665</v>
      </c>
      <c r="P3000" t="s">
        <v>12559</v>
      </c>
      <c r="Q3000" t="s">
        <v>12559</v>
      </c>
      <c r="R3000" t="s">
        <v>12557</v>
      </c>
      <c r="S3000" t="s">
        <v>12597</v>
      </c>
      <c r="T3000">
        <v>0</v>
      </c>
      <c r="U3000">
        <v>1176</v>
      </c>
      <c r="V3000">
        <v>0</v>
      </c>
      <c r="W3000">
        <v>0</v>
      </c>
      <c r="X3000">
        <v>0</v>
      </c>
      <c r="Y3000">
        <v>1470</v>
      </c>
      <c r="Z3000">
        <v>0</v>
      </c>
      <c r="AA3000" t="s">
        <v>11439</v>
      </c>
      <c r="AB3000">
        <v>9</v>
      </c>
      <c r="AC3000">
        <v>2646</v>
      </c>
      <c r="AD3000">
        <v>24.22</v>
      </c>
      <c r="AE3000">
        <v>294</v>
      </c>
      <c r="AF3000">
        <v>9152</v>
      </c>
    </row>
    <row r="3001" spans="1:32" x14ac:dyDescent="0.25">
      <c r="A3001" t="s">
        <v>27</v>
      </c>
      <c r="B3001" t="s">
        <v>12562</v>
      </c>
      <c r="C3001" t="s">
        <v>76</v>
      </c>
      <c r="D3001" t="s">
        <v>12569</v>
      </c>
      <c r="E3001" t="s">
        <v>12604</v>
      </c>
      <c r="F3001" t="s">
        <v>12603</v>
      </c>
      <c r="G3001" t="s">
        <v>5002</v>
      </c>
      <c r="H3001">
        <v>2020</v>
      </c>
      <c r="I3001">
        <v>5</v>
      </c>
      <c r="J3001">
        <v>202</v>
      </c>
      <c r="K3001">
        <v>20200508</v>
      </c>
      <c r="L3001">
        <v>20200531</v>
      </c>
      <c r="M3001" s="34">
        <v>0.26041666666666669</v>
      </c>
      <c r="N3001" s="34">
        <v>0.33333333333333331</v>
      </c>
      <c r="O3001">
        <v>225</v>
      </c>
      <c r="P3001" t="s">
        <v>12558</v>
      </c>
      <c r="Q3001">
        <v>1</v>
      </c>
      <c r="R3001" t="s">
        <v>12557</v>
      </c>
      <c r="S3001" t="s">
        <v>12677</v>
      </c>
      <c r="T3001">
        <v>558</v>
      </c>
      <c r="U3001">
        <v>0</v>
      </c>
      <c r="V3001">
        <v>558</v>
      </c>
      <c r="W3001">
        <v>0</v>
      </c>
      <c r="X3001">
        <v>744</v>
      </c>
      <c r="Y3001">
        <v>0</v>
      </c>
      <c r="Z3001">
        <v>744</v>
      </c>
      <c r="AA3001" t="s">
        <v>11439</v>
      </c>
      <c r="AB3001">
        <v>14</v>
      </c>
      <c r="AC3001">
        <v>2604</v>
      </c>
      <c r="AD3001">
        <v>5.62</v>
      </c>
      <c r="AE3001">
        <v>186</v>
      </c>
      <c r="AF3001">
        <v>2158</v>
      </c>
    </row>
    <row r="3002" spans="1:32" x14ac:dyDescent="0.25">
      <c r="A3002" t="s">
        <v>76</v>
      </c>
      <c r="B3002" t="s">
        <v>12569</v>
      </c>
      <c r="C3002" t="s">
        <v>27</v>
      </c>
      <c r="D3002" t="s">
        <v>12562</v>
      </c>
      <c r="E3002" t="s">
        <v>12604</v>
      </c>
      <c r="F3002" t="s">
        <v>12603</v>
      </c>
      <c r="G3002" t="s">
        <v>5002</v>
      </c>
      <c r="H3002">
        <v>2020</v>
      </c>
      <c r="I3002">
        <v>5</v>
      </c>
      <c r="J3002">
        <v>203</v>
      </c>
      <c r="K3002">
        <v>20200501</v>
      </c>
      <c r="L3002">
        <v>20200531</v>
      </c>
      <c r="M3002" s="34">
        <v>0.81944444444444453</v>
      </c>
      <c r="N3002" s="34">
        <v>3.125E-2</v>
      </c>
      <c r="O3002">
        <v>185</v>
      </c>
      <c r="P3002">
        <v>1</v>
      </c>
      <c r="Q3002" t="s">
        <v>12558</v>
      </c>
      <c r="R3002" t="s">
        <v>12557</v>
      </c>
      <c r="S3002" t="s">
        <v>12610</v>
      </c>
      <c r="T3002">
        <v>0</v>
      </c>
      <c r="U3002">
        <v>0</v>
      </c>
      <c r="V3002">
        <v>744</v>
      </c>
      <c r="W3002">
        <v>0</v>
      </c>
      <c r="X3002">
        <v>930</v>
      </c>
      <c r="Y3002">
        <v>0</v>
      </c>
      <c r="Z3002">
        <v>930</v>
      </c>
      <c r="AA3002" t="s">
        <v>11439</v>
      </c>
      <c r="AB3002">
        <v>14</v>
      </c>
      <c r="AC3002">
        <v>2604</v>
      </c>
      <c r="AD3002">
        <v>5.62</v>
      </c>
      <c r="AE3002">
        <v>186</v>
      </c>
      <c r="AF3002">
        <v>2158</v>
      </c>
    </row>
    <row r="3003" spans="1:32" x14ac:dyDescent="0.25">
      <c r="A3003" t="s">
        <v>27</v>
      </c>
      <c r="B3003" t="s">
        <v>12562</v>
      </c>
      <c r="C3003" t="s">
        <v>4096</v>
      </c>
      <c r="D3003" t="s">
        <v>12602</v>
      </c>
      <c r="E3003" t="s">
        <v>12604</v>
      </c>
      <c r="F3003" t="s">
        <v>12603</v>
      </c>
      <c r="G3003" t="s">
        <v>5002</v>
      </c>
      <c r="H3003">
        <v>2020</v>
      </c>
      <c r="I3003">
        <v>5</v>
      </c>
      <c r="J3003">
        <v>132</v>
      </c>
      <c r="K3003">
        <v>20200508</v>
      </c>
      <c r="L3003">
        <v>20200531</v>
      </c>
      <c r="M3003" s="34">
        <v>0.27777777777777779</v>
      </c>
      <c r="N3003" s="34">
        <v>0.34375</v>
      </c>
      <c r="O3003">
        <v>215</v>
      </c>
      <c r="P3003" t="s">
        <v>12558</v>
      </c>
      <c r="Q3003">
        <v>2</v>
      </c>
      <c r="R3003" t="s">
        <v>12557</v>
      </c>
      <c r="S3003" t="s">
        <v>12677</v>
      </c>
      <c r="T3003">
        <v>558</v>
      </c>
      <c r="U3003">
        <v>0</v>
      </c>
      <c r="V3003">
        <v>558</v>
      </c>
      <c r="W3003">
        <v>0</v>
      </c>
      <c r="X3003">
        <v>744</v>
      </c>
      <c r="Y3003">
        <v>0</v>
      </c>
      <c r="Z3003">
        <v>744</v>
      </c>
      <c r="AA3003" t="s">
        <v>11439</v>
      </c>
      <c r="AB3003">
        <v>14</v>
      </c>
      <c r="AC3003">
        <v>2604</v>
      </c>
      <c r="AD3003">
        <v>5.76</v>
      </c>
      <c r="AE3003">
        <v>186</v>
      </c>
      <c r="AF3003">
        <v>2211</v>
      </c>
    </row>
    <row r="3004" spans="1:32" x14ac:dyDescent="0.25">
      <c r="A3004" t="s">
        <v>4096</v>
      </c>
      <c r="B3004" t="s">
        <v>12602</v>
      </c>
      <c r="C3004" t="s">
        <v>27</v>
      </c>
      <c r="D3004" t="s">
        <v>12562</v>
      </c>
      <c r="E3004" t="s">
        <v>12604</v>
      </c>
      <c r="F3004" t="s">
        <v>12603</v>
      </c>
      <c r="G3004" t="s">
        <v>5002</v>
      </c>
      <c r="H3004">
        <v>2020</v>
      </c>
      <c r="I3004">
        <v>5</v>
      </c>
      <c r="J3004">
        <v>131</v>
      </c>
      <c r="K3004">
        <v>20200508</v>
      </c>
      <c r="L3004">
        <v>20200531</v>
      </c>
      <c r="M3004" s="34">
        <v>0.375</v>
      </c>
      <c r="N3004" s="34">
        <v>0.58333333333333337</v>
      </c>
      <c r="O3004">
        <v>180</v>
      </c>
      <c r="P3004">
        <v>2</v>
      </c>
      <c r="Q3004" t="s">
        <v>12558</v>
      </c>
      <c r="R3004" t="s">
        <v>12557</v>
      </c>
      <c r="S3004" t="s">
        <v>12677</v>
      </c>
      <c r="T3004">
        <v>558</v>
      </c>
      <c r="U3004">
        <v>0</v>
      </c>
      <c r="V3004">
        <v>558</v>
      </c>
      <c r="W3004">
        <v>0</v>
      </c>
      <c r="X3004">
        <v>744</v>
      </c>
      <c r="Y3004">
        <v>0</v>
      </c>
      <c r="Z3004">
        <v>744</v>
      </c>
      <c r="AA3004" t="s">
        <v>11439</v>
      </c>
      <c r="AB3004">
        <v>14</v>
      </c>
      <c r="AC3004">
        <v>2604</v>
      </c>
      <c r="AD3004">
        <v>5.76</v>
      </c>
      <c r="AE3004">
        <v>186</v>
      </c>
      <c r="AF3004">
        <v>2211</v>
      </c>
    </row>
    <row r="3005" spans="1:32" x14ac:dyDescent="0.25">
      <c r="A3005" t="s">
        <v>27</v>
      </c>
      <c r="B3005" t="s">
        <v>12562</v>
      </c>
      <c r="C3005" t="s">
        <v>8725</v>
      </c>
      <c r="D3005" t="s">
        <v>12650</v>
      </c>
      <c r="E3005" t="s">
        <v>12649</v>
      </c>
      <c r="F3005" t="s">
        <v>12648</v>
      </c>
      <c r="G3005" t="s">
        <v>5002</v>
      </c>
      <c r="H3005">
        <v>2020</v>
      </c>
      <c r="I3005">
        <v>5</v>
      </c>
      <c r="J3005">
        <v>446</v>
      </c>
      <c r="K3005">
        <v>20200501</v>
      </c>
      <c r="L3005">
        <v>20200520</v>
      </c>
      <c r="M3005" s="34">
        <v>0.99652777777777779</v>
      </c>
      <c r="N3005" s="34">
        <v>0.44097222222222227</v>
      </c>
      <c r="O3005">
        <v>520</v>
      </c>
      <c r="P3005" t="s">
        <v>12558</v>
      </c>
      <c r="Q3005">
        <v>2</v>
      </c>
      <c r="R3005" t="s">
        <v>12557</v>
      </c>
      <c r="S3005" t="s">
        <v>12610</v>
      </c>
      <c r="T3005">
        <v>0</v>
      </c>
      <c r="U3005">
        <v>0</v>
      </c>
      <c r="V3005">
        <v>834</v>
      </c>
      <c r="W3005">
        <v>0</v>
      </c>
      <c r="X3005">
        <v>834</v>
      </c>
      <c r="Y3005">
        <v>0</v>
      </c>
      <c r="Z3005">
        <v>834</v>
      </c>
      <c r="AA3005" t="s">
        <v>11439</v>
      </c>
      <c r="AB3005">
        <v>9</v>
      </c>
      <c r="AC3005">
        <v>2502</v>
      </c>
      <c r="AD3005">
        <v>17.71</v>
      </c>
      <c r="AE3005">
        <v>278</v>
      </c>
      <c r="AF3005">
        <v>7078</v>
      </c>
    </row>
    <row r="3006" spans="1:32" x14ac:dyDescent="0.25">
      <c r="A3006" t="s">
        <v>4187</v>
      </c>
      <c r="B3006" t="s">
        <v>12601</v>
      </c>
      <c r="C3006" t="s">
        <v>27</v>
      </c>
      <c r="D3006" t="s">
        <v>12562</v>
      </c>
      <c r="E3006" t="s">
        <v>12600</v>
      </c>
      <c r="F3006" t="s">
        <v>12599</v>
      </c>
      <c r="G3006" t="s">
        <v>5002</v>
      </c>
      <c r="H3006">
        <v>2020</v>
      </c>
      <c r="I3006">
        <v>5</v>
      </c>
      <c r="J3006">
        <v>90</v>
      </c>
      <c r="K3006">
        <v>20200501</v>
      </c>
      <c r="L3006">
        <v>20200531</v>
      </c>
      <c r="M3006" s="34">
        <v>0.96527777777777779</v>
      </c>
      <c r="N3006" s="34">
        <v>7.6388888888888895E-2</v>
      </c>
      <c r="O3006">
        <v>280</v>
      </c>
      <c r="P3006" t="s">
        <v>12559</v>
      </c>
      <c r="Q3006" t="s">
        <v>12558</v>
      </c>
      <c r="R3006" t="s">
        <v>12557</v>
      </c>
      <c r="S3006" t="s">
        <v>12647</v>
      </c>
      <c r="T3006">
        <v>0</v>
      </c>
      <c r="U3006">
        <v>704</v>
      </c>
      <c r="V3006">
        <v>0</v>
      </c>
      <c r="W3006">
        <v>0</v>
      </c>
      <c r="X3006">
        <v>880</v>
      </c>
      <c r="Y3006">
        <v>0</v>
      </c>
      <c r="Z3006">
        <v>880</v>
      </c>
      <c r="AA3006" t="s">
        <v>11439</v>
      </c>
      <c r="AB3006">
        <v>14</v>
      </c>
      <c r="AC3006">
        <v>2464</v>
      </c>
      <c r="AD3006">
        <v>7.41</v>
      </c>
      <c r="AE3006">
        <v>176</v>
      </c>
      <c r="AF3006">
        <v>3009</v>
      </c>
    </row>
    <row r="3007" spans="1:32" x14ac:dyDescent="0.25">
      <c r="A3007" t="s">
        <v>27</v>
      </c>
      <c r="B3007" t="s">
        <v>12562</v>
      </c>
      <c r="C3007" t="s">
        <v>4096</v>
      </c>
      <c r="D3007" t="s">
        <v>12602</v>
      </c>
      <c r="E3007" t="s">
        <v>12604</v>
      </c>
      <c r="F3007" t="s">
        <v>12603</v>
      </c>
      <c r="G3007" t="s">
        <v>5002</v>
      </c>
      <c r="H3007">
        <v>2020</v>
      </c>
      <c r="I3007">
        <v>5</v>
      </c>
      <c r="J3007">
        <v>134</v>
      </c>
      <c r="K3007">
        <v>20200501</v>
      </c>
      <c r="L3007">
        <v>20200531</v>
      </c>
      <c r="M3007" s="34">
        <v>0.66666666666666663</v>
      </c>
      <c r="N3007" s="34">
        <v>0.73263888888888884</v>
      </c>
      <c r="O3007">
        <v>215</v>
      </c>
      <c r="P3007" t="s">
        <v>12558</v>
      </c>
      <c r="Q3007">
        <v>2</v>
      </c>
      <c r="R3007" t="s">
        <v>12557</v>
      </c>
      <c r="S3007" t="s">
        <v>12622</v>
      </c>
      <c r="T3007">
        <v>0</v>
      </c>
      <c r="U3007">
        <v>744</v>
      </c>
      <c r="V3007">
        <v>0</v>
      </c>
      <c r="W3007">
        <v>744</v>
      </c>
      <c r="X3007">
        <v>0</v>
      </c>
      <c r="Y3007">
        <v>930</v>
      </c>
      <c r="Z3007">
        <v>0</v>
      </c>
      <c r="AA3007" t="s">
        <v>11439</v>
      </c>
      <c r="AB3007">
        <v>13</v>
      </c>
      <c r="AC3007">
        <v>2418</v>
      </c>
      <c r="AD3007">
        <v>5.35</v>
      </c>
      <c r="AE3007">
        <v>186</v>
      </c>
      <c r="AF3007">
        <v>2211</v>
      </c>
    </row>
    <row r="3008" spans="1:32" x14ac:dyDescent="0.25">
      <c r="A3008" t="s">
        <v>4096</v>
      </c>
      <c r="B3008" t="s">
        <v>12602</v>
      </c>
      <c r="C3008" t="s">
        <v>27</v>
      </c>
      <c r="D3008" t="s">
        <v>12562</v>
      </c>
      <c r="E3008" t="s">
        <v>12604</v>
      </c>
      <c r="F3008" t="s">
        <v>12603</v>
      </c>
      <c r="G3008" t="s">
        <v>5002</v>
      </c>
      <c r="H3008">
        <v>2020</v>
      </c>
      <c r="I3008">
        <v>5</v>
      </c>
      <c r="J3008">
        <v>133</v>
      </c>
      <c r="K3008">
        <v>20200501</v>
      </c>
      <c r="L3008">
        <v>20200531</v>
      </c>
      <c r="M3008" s="34">
        <v>0.76388888888888884</v>
      </c>
      <c r="N3008" s="34">
        <v>0.96875</v>
      </c>
      <c r="O3008">
        <v>175</v>
      </c>
      <c r="P3008">
        <v>2</v>
      </c>
      <c r="Q3008" t="s">
        <v>12558</v>
      </c>
      <c r="R3008" t="s">
        <v>12557</v>
      </c>
      <c r="S3008" t="s">
        <v>12622</v>
      </c>
      <c r="T3008">
        <v>0</v>
      </c>
      <c r="U3008">
        <v>744</v>
      </c>
      <c r="V3008">
        <v>0</v>
      </c>
      <c r="W3008">
        <v>744</v>
      </c>
      <c r="X3008">
        <v>0</v>
      </c>
      <c r="Y3008">
        <v>930</v>
      </c>
      <c r="Z3008">
        <v>0</v>
      </c>
      <c r="AA3008" t="s">
        <v>11439</v>
      </c>
      <c r="AB3008">
        <v>13</v>
      </c>
      <c r="AC3008">
        <v>2418</v>
      </c>
      <c r="AD3008">
        <v>5.35</v>
      </c>
      <c r="AE3008">
        <v>186</v>
      </c>
      <c r="AF3008">
        <v>2211</v>
      </c>
    </row>
    <row r="3009" spans="1:32" x14ac:dyDescent="0.25">
      <c r="A3009" t="s">
        <v>27</v>
      </c>
      <c r="B3009" t="s">
        <v>12562</v>
      </c>
      <c r="C3009" t="s">
        <v>4187</v>
      </c>
      <c r="D3009" t="s">
        <v>12601</v>
      </c>
      <c r="E3009" t="s">
        <v>12604</v>
      </c>
      <c r="F3009" t="s">
        <v>12603</v>
      </c>
      <c r="G3009" t="s">
        <v>5002</v>
      </c>
      <c r="H3009">
        <v>2020</v>
      </c>
      <c r="I3009">
        <v>5</v>
      </c>
      <c r="J3009">
        <v>129</v>
      </c>
      <c r="K3009">
        <v>20200501</v>
      </c>
      <c r="L3009">
        <v>20200531</v>
      </c>
      <c r="M3009" s="34">
        <v>0.81944444444444453</v>
      </c>
      <c r="N3009" s="34">
        <v>6.5972222222222224E-2</v>
      </c>
      <c r="O3009">
        <v>235</v>
      </c>
      <c r="P3009" t="s">
        <v>12558</v>
      </c>
      <c r="Q3009" t="s">
        <v>12559</v>
      </c>
      <c r="R3009" t="s">
        <v>12557</v>
      </c>
      <c r="S3009" t="s">
        <v>12622</v>
      </c>
      <c r="T3009">
        <v>0</v>
      </c>
      <c r="U3009">
        <v>744</v>
      </c>
      <c r="V3009">
        <v>0</v>
      </c>
      <c r="W3009">
        <v>744</v>
      </c>
      <c r="X3009">
        <v>0</v>
      </c>
      <c r="Y3009">
        <v>930</v>
      </c>
      <c r="Z3009">
        <v>0</v>
      </c>
      <c r="AA3009" t="s">
        <v>11439</v>
      </c>
      <c r="AB3009">
        <v>13</v>
      </c>
      <c r="AC3009">
        <v>2418</v>
      </c>
      <c r="AD3009">
        <v>7.28</v>
      </c>
      <c r="AE3009">
        <v>186</v>
      </c>
      <c r="AF3009">
        <v>3009</v>
      </c>
    </row>
    <row r="3010" spans="1:32" x14ac:dyDescent="0.25">
      <c r="A3010" t="s">
        <v>4187</v>
      </c>
      <c r="B3010" t="s">
        <v>12601</v>
      </c>
      <c r="C3010" t="s">
        <v>27</v>
      </c>
      <c r="D3010" t="s">
        <v>12562</v>
      </c>
      <c r="E3010" t="s">
        <v>12604</v>
      </c>
      <c r="F3010" t="s">
        <v>12603</v>
      </c>
      <c r="G3010" t="s">
        <v>5002</v>
      </c>
      <c r="H3010">
        <v>2020</v>
      </c>
      <c r="I3010">
        <v>5</v>
      </c>
      <c r="J3010">
        <v>130</v>
      </c>
      <c r="K3010">
        <v>20200501</v>
      </c>
      <c r="L3010">
        <v>20200531</v>
      </c>
      <c r="M3010" s="34">
        <v>0.10416666666666667</v>
      </c>
      <c r="N3010" s="34">
        <v>0.20138888888888887</v>
      </c>
      <c r="O3010">
        <v>260</v>
      </c>
      <c r="P3010" t="s">
        <v>12559</v>
      </c>
      <c r="Q3010" t="s">
        <v>12558</v>
      </c>
      <c r="R3010" t="s">
        <v>12557</v>
      </c>
      <c r="S3010" t="s">
        <v>12622</v>
      </c>
      <c r="T3010">
        <v>0</v>
      </c>
      <c r="U3010">
        <v>744</v>
      </c>
      <c r="V3010">
        <v>0</v>
      </c>
      <c r="W3010">
        <v>744</v>
      </c>
      <c r="X3010">
        <v>0</v>
      </c>
      <c r="Y3010">
        <v>930</v>
      </c>
      <c r="Z3010">
        <v>0</v>
      </c>
      <c r="AA3010" t="s">
        <v>11439</v>
      </c>
      <c r="AB3010">
        <v>13</v>
      </c>
      <c r="AC3010">
        <v>2418</v>
      </c>
      <c r="AD3010">
        <v>7.28</v>
      </c>
      <c r="AE3010">
        <v>186</v>
      </c>
      <c r="AF3010">
        <v>3009</v>
      </c>
    </row>
    <row r="3011" spans="1:32" x14ac:dyDescent="0.25">
      <c r="A3011" t="s">
        <v>27</v>
      </c>
      <c r="B3011" t="s">
        <v>12562</v>
      </c>
      <c r="C3011" t="s">
        <v>4187</v>
      </c>
      <c r="D3011" t="s">
        <v>12601</v>
      </c>
      <c r="E3011" t="s">
        <v>3173</v>
      </c>
      <c r="F3011" t="s">
        <v>12575</v>
      </c>
      <c r="G3011" t="s">
        <v>5002</v>
      </c>
      <c r="H3011">
        <v>2020</v>
      </c>
      <c r="I3011">
        <v>5</v>
      </c>
      <c r="J3011">
        <v>946</v>
      </c>
      <c r="K3011">
        <v>20200504</v>
      </c>
      <c r="L3011">
        <v>20200523</v>
      </c>
      <c r="M3011" s="34">
        <v>0.36458333333333331</v>
      </c>
      <c r="N3011" s="34">
        <v>0.60416666666666663</v>
      </c>
      <c r="O3011">
        <v>225</v>
      </c>
      <c r="P3011" t="s">
        <v>12558</v>
      </c>
      <c r="Q3011" t="s">
        <v>12559</v>
      </c>
      <c r="R3011" t="s">
        <v>12557</v>
      </c>
      <c r="S3011" t="s">
        <v>12771</v>
      </c>
      <c r="T3011">
        <v>642</v>
      </c>
      <c r="U3011">
        <v>0</v>
      </c>
      <c r="V3011">
        <v>642</v>
      </c>
      <c r="W3011">
        <v>0</v>
      </c>
      <c r="X3011">
        <v>0</v>
      </c>
      <c r="Y3011">
        <v>642</v>
      </c>
      <c r="Z3011">
        <v>428</v>
      </c>
      <c r="AA3011" t="s">
        <v>11439</v>
      </c>
      <c r="AB3011">
        <v>11</v>
      </c>
      <c r="AC3011">
        <v>2354</v>
      </c>
      <c r="AD3011">
        <v>7.08</v>
      </c>
      <c r="AE3011">
        <v>214</v>
      </c>
      <c r="AF3011">
        <v>3009</v>
      </c>
    </row>
    <row r="3012" spans="1:32" x14ac:dyDescent="0.25">
      <c r="A3012" t="s">
        <v>27</v>
      </c>
      <c r="B3012" t="s">
        <v>12562</v>
      </c>
      <c r="C3012" t="s">
        <v>67</v>
      </c>
      <c r="D3012" t="s">
        <v>12681</v>
      </c>
      <c r="E3012" t="s">
        <v>3173</v>
      </c>
      <c r="F3012" t="s">
        <v>12575</v>
      </c>
      <c r="G3012" t="s">
        <v>5002</v>
      </c>
      <c r="H3012">
        <v>2020</v>
      </c>
      <c r="I3012">
        <v>5</v>
      </c>
      <c r="J3012">
        <v>99</v>
      </c>
      <c r="K3012">
        <v>20200522</v>
      </c>
      <c r="L3012">
        <v>20200531</v>
      </c>
      <c r="M3012" s="34">
        <v>0.36458333333333331</v>
      </c>
      <c r="N3012" s="34">
        <v>0.70138888888888884</v>
      </c>
      <c r="O3012">
        <v>665</v>
      </c>
      <c r="P3012" t="s">
        <v>12558</v>
      </c>
      <c r="Q3012">
        <v>1</v>
      </c>
      <c r="R3012" t="s">
        <v>12557</v>
      </c>
      <c r="S3012" t="s">
        <v>12632</v>
      </c>
      <c r="T3012">
        <v>292</v>
      </c>
      <c r="U3012">
        <v>0</v>
      </c>
      <c r="V3012">
        <v>292</v>
      </c>
      <c r="W3012">
        <v>0</v>
      </c>
      <c r="X3012">
        <v>584</v>
      </c>
      <c r="Y3012">
        <v>584</v>
      </c>
      <c r="Z3012">
        <v>584</v>
      </c>
      <c r="AA3012" t="s">
        <v>11439</v>
      </c>
      <c r="AB3012">
        <v>8</v>
      </c>
      <c r="AC3012">
        <v>2336</v>
      </c>
      <c r="AD3012">
        <v>20.61</v>
      </c>
      <c r="AE3012">
        <v>292</v>
      </c>
      <c r="AF3012">
        <v>8824</v>
      </c>
    </row>
    <row r="3013" spans="1:32" x14ac:dyDescent="0.25">
      <c r="A3013" t="s">
        <v>67</v>
      </c>
      <c r="B3013" t="s">
        <v>12681</v>
      </c>
      <c r="C3013" t="s">
        <v>27</v>
      </c>
      <c r="D3013" t="s">
        <v>12562</v>
      </c>
      <c r="E3013" t="s">
        <v>3173</v>
      </c>
      <c r="F3013" t="s">
        <v>12575</v>
      </c>
      <c r="G3013" t="s">
        <v>5002</v>
      </c>
      <c r="H3013">
        <v>2020</v>
      </c>
      <c r="I3013">
        <v>5</v>
      </c>
      <c r="J3013">
        <v>90</v>
      </c>
      <c r="K3013">
        <v>20200522</v>
      </c>
      <c r="L3013">
        <v>20200531</v>
      </c>
      <c r="M3013" s="34">
        <v>0.77083333333333337</v>
      </c>
      <c r="N3013" s="34">
        <v>0.33680555555555558</v>
      </c>
      <c r="O3013">
        <v>635</v>
      </c>
      <c r="P3013">
        <v>1</v>
      </c>
      <c r="Q3013" t="s">
        <v>12558</v>
      </c>
      <c r="R3013" t="s">
        <v>12557</v>
      </c>
      <c r="S3013" t="s">
        <v>12632</v>
      </c>
      <c r="T3013">
        <v>292</v>
      </c>
      <c r="U3013">
        <v>0</v>
      </c>
      <c r="V3013">
        <v>292</v>
      </c>
      <c r="W3013">
        <v>0</v>
      </c>
      <c r="X3013">
        <v>584</v>
      </c>
      <c r="Y3013">
        <v>584</v>
      </c>
      <c r="Z3013">
        <v>584</v>
      </c>
      <c r="AA3013" t="s">
        <v>11439</v>
      </c>
      <c r="AB3013">
        <v>8</v>
      </c>
      <c r="AC3013">
        <v>2336</v>
      </c>
      <c r="AD3013">
        <v>20.61</v>
      </c>
      <c r="AE3013">
        <v>292</v>
      </c>
      <c r="AF3013">
        <v>8824</v>
      </c>
    </row>
    <row r="3014" spans="1:32" x14ac:dyDescent="0.25">
      <c r="A3014" t="s">
        <v>27</v>
      </c>
      <c r="B3014" t="s">
        <v>12562</v>
      </c>
      <c r="C3014" t="s">
        <v>11695</v>
      </c>
      <c r="D3014" t="s">
        <v>12697</v>
      </c>
      <c r="E3014" t="s">
        <v>3173</v>
      </c>
      <c r="F3014" t="s">
        <v>12575</v>
      </c>
      <c r="G3014" t="s">
        <v>5002</v>
      </c>
      <c r="H3014">
        <v>2020</v>
      </c>
      <c r="I3014">
        <v>5</v>
      </c>
      <c r="J3014">
        <v>30</v>
      </c>
      <c r="K3014">
        <v>20200515</v>
      </c>
      <c r="L3014">
        <v>20200531</v>
      </c>
      <c r="M3014" s="34">
        <v>0.82986111111111116</v>
      </c>
      <c r="N3014" s="34">
        <v>0.69444444444444453</v>
      </c>
      <c r="O3014">
        <v>705</v>
      </c>
      <c r="P3014" t="s">
        <v>12558</v>
      </c>
      <c r="Q3014" t="s">
        <v>12696</v>
      </c>
      <c r="R3014" t="s">
        <v>12557</v>
      </c>
      <c r="S3014" t="s">
        <v>12610</v>
      </c>
      <c r="T3014">
        <v>0</v>
      </c>
      <c r="U3014">
        <v>0</v>
      </c>
      <c r="V3014">
        <v>584</v>
      </c>
      <c r="W3014">
        <v>0</v>
      </c>
      <c r="X3014">
        <v>876</v>
      </c>
      <c r="Y3014">
        <v>0</v>
      </c>
      <c r="Z3014">
        <v>876</v>
      </c>
      <c r="AA3014" t="s">
        <v>11439</v>
      </c>
      <c r="AB3014">
        <v>8</v>
      </c>
      <c r="AC3014">
        <v>2336</v>
      </c>
      <c r="AD3014">
        <v>24.14</v>
      </c>
      <c r="AE3014">
        <v>292</v>
      </c>
      <c r="AF3014">
        <v>10334</v>
      </c>
    </row>
    <row r="3015" spans="1:32" x14ac:dyDescent="0.25">
      <c r="A3015" t="s">
        <v>27</v>
      </c>
      <c r="B3015" t="s">
        <v>12562</v>
      </c>
      <c r="C3015" t="s">
        <v>4187</v>
      </c>
      <c r="D3015" t="s">
        <v>12601</v>
      </c>
      <c r="E3015" t="s">
        <v>12600</v>
      </c>
      <c r="F3015" t="s">
        <v>12599</v>
      </c>
      <c r="G3015" t="s">
        <v>5002</v>
      </c>
      <c r="H3015">
        <v>2020</v>
      </c>
      <c r="I3015">
        <v>5</v>
      </c>
      <c r="J3015">
        <v>91</v>
      </c>
      <c r="K3015">
        <v>20200501</v>
      </c>
      <c r="L3015">
        <v>20200531</v>
      </c>
      <c r="M3015" s="34">
        <v>0.6875</v>
      </c>
      <c r="N3015" s="34">
        <v>0.92708333333333337</v>
      </c>
      <c r="O3015">
        <v>225</v>
      </c>
      <c r="P3015" t="s">
        <v>12558</v>
      </c>
      <c r="Q3015" t="s">
        <v>12559</v>
      </c>
      <c r="R3015" t="s">
        <v>12557</v>
      </c>
      <c r="S3015" t="s">
        <v>12656</v>
      </c>
      <c r="T3015">
        <v>704</v>
      </c>
      <c r="U3015">
        <v>0</v>
      </c>
      <c r="V3015">
        <v>704</v>
      </c>
      <c r="W3015">
        <v>0</v>
      </c>
      <c r="X3015">
        <v>0</v>
      </c>
      <c r="Y3015">
        <v>880</v>
      </c>
      <c r="Z3015">
        <v>0</v>
      </c>
      <c r="AA3015" t="s">
        <v>11439</v>
      </c>
      <c r="AB3015">
        <v>13</v>
      </c>
      <c r="AC3015">
        <v>2288</v>
      </c>
      <c r="AD3015">
        <v>6.88</v>
      </c>
      <c r="AE3015">
        <v>176</v>
      </c>
      <c r="AF3015">
        <v>3009</v>
      </c>
    </row>
    <row r="3016" spans="1:32" x14ac:dyDescent="0.25">
      <c r="A3016" t="s">
        <v>76</v>
      </c>
      <c r="B3016" t="s">
        <v>12569</v>
      </c>
      <c r="C3016" t="s">
        <v>27</v>
      </c>
      <c r="D3016" t="s">
        <v>12562</v>
      </c>
      <c r="E3016" t="s">
        <v>12568</v>
      </c>
      <c r="F3016" t="s">
        <v>12567</v>
      </c>
      <c r="G3016" t="s">
        <v>5002</v>
      </c>
      <c r="H3016">
        <v>2020</v>
      </c>
      <c r="I3016">
        <v>5</v>
      </c>
      <c r="J3016">
        <v>145</v>
      </c>
      <c r="K3016">
        <v>20200501</v>
      </c>
      <c r="L3016">
        <v>20200531</v>
      </c>
      <c r="M3016" s="34">
        <v>0.4826388888888889</v>
      </c>
      <c r="N3016" s="34">
        <v>0.69444444444444453</v>
      </c>
      <c r="O3016">
        <v>185</v>
      </c>
      <c r="P3016">
        <v>1</v>
      </c>
      <c r="Q3016" t="s">
        <v>12558</v>
      </c>
      <c r="R3016" t="s">
        <v>12557</v>
      </c>
      <c r="S3016" t="s">
        <v>12720</v>
      </c>
      <c r="T3016">
        <v>0</v>
      </c>
      <c r="U3016">
        <v>1004</v>
      </c>
      <c r="V3016">
        <v>0</v>
      </c>
      <c r="W3016">
        <v>0</v>
      </c>
      <c r="X3016">
        <v>0</v>
      </c>
      <c r="Y3016">
        <v>0</v>
      </c>
      <c r="Z3016">
        <v>1255</v>
      </c>
      <c r="AA3016" t="s">
        <v>11439</v>
      </c>
      <c r="AB3016">
        <v>9</v>
      </c>
      <c r="AC3016">
        <v>2259</v>
      </c>
      <c r="AD3016">
        <v>4.87</v>
      </c>
      <c r="AE3016">
        <v>251</v>
      </c>
      <c r="AF3016">
        <v>2158</v>
      </c>
    </row>
    <row r="3017" spans="1:32" x14ac:dyDescent="0.25">
      <c r="A3017" t="s">
        <v>27</v>
      </c>
      <c r="B3017" t="s">
        <v>12562</v>
      </c>
      <c r="C3017" t="s">
        <v>9960</v>
      </c>
      <c r="D3017" t="s">
        <v>12633</v>
      </c>
      <c r="E3017" t="s">
        <v>5239</v>
      </c>
      <c r="F3017" t="s">
        <v>12702</v>
      </c>
      <c r="G3017" t="s">
        <v>5002</v>
      </c>
      <c r="H3017">
        <v>2020</v>
      </c>
      <c r="I3017">
        <v>5</v>
      </c>
      <c r="J3017">
        <v>916</v>
      </c>
      <c r="K3017">
        <v>20200501</v>
      </c>
      <c r="L3017">
        <v>20200518</v>
      </c>
      <c r="M3017" s="34">
        <v>0.5625</v>
      </c>
      <c r="N3017" s="34">
        <v>0.27777777777777779</v>
      </c>
      <c r="O3017">
        <v>730</v>
      </c>
      <c r="P3017" t="s">
        <v>12558</v>
      </c>
      <c r="Q3017" t="s">
        <v>12558</v>
      </c>
      <c r="R3017" t="s">
        <v>12557</v>
      </c>
      <c r="S3017" t="s">
        <v>12664</v>
      </c>
      <c r="T3017">
        <v>828</v>
      </c>
      <c r="U3017">
        <v>0</v>
      </c>
      <c r="V3017">
        <v>0</v>
      </c>
      <c r="W3017">
        <v>552</v>
      </c>
      <c r="X3017">
        <v>0</v>
      </c>
      <c r="Y3017">
        <v>828</v>
      </c>
      <c r="Z3017">
        <v>0</v>
      </c>
      <c r="AA3017" t="s">
        <v>11439</v>
      </c>
      <c r="AB3017">
        <v>8</v>
      </c>
      <c r="AC3017">
        <v>2208</v>
      </c>
      <c r="AD3017">
        <v>23.18</v>
      </c>
      <c r="AE3017">
        <v>276</v>
      </c>
      <c r="AF3017">
        <v>10499</v>
      </c>
    </row>
    <row r="3018" spans="1:32" x14ac:dyDescent="0.25">
      <c r="A3018" t="s">
        <v>9960</v>
      </c>
      <c r="B3018" t="s">
        <v>12633</v>
      </c>
      <c r="C3018" t="s">
        <v>27</v>
      </c>
      <c r="D3018" t="s">
        <v>12562</v>
      </c>
      <c r="E3018" t="s">
        <v>5239</v>
      </c>
      <c r="F3018" t="s">
        <v>12702</v>
      </c>
      <c r="G3018" t="s">
        <v>5002</v>
      </c>
      <c r="H3018">
        <v>2020</v>
      </c>
      <c r="I3018">
        <v>5</v>
      </c>
      <c r="J3018">
        <v>917</v>
      </c>
      <c r="K3018">
        <v>20200501</v>
      </c>
      <c r="L3018">
        <v>20200519</v>
      </c>
      <c r="M3018" s="34">
        <v>0.96527777777777779</v>
      </c>
      <c r="N3018" s="34">
        <v>0.30555555555555552</v>
      </c>
      <c r="O3018">
        <v>790</v>
      </c>
      <c r="P3018" t="s">
        <v>12558</v>
      </c>
      <c r="Q3018" t="s">
        <v>12558</v>
      </c>
      <c r="R3018" t="s">
        <v>12557</v>
      </c>
      <c r="S3018" t="s">
        <v>12622</v>
      </c>
      <c r="T3018">
        <v>0</v>
      </c>
      <c r="U3018">
        <v>828</v>
      </c>
      <c r="V3018">
        <v>0</v>
      </c>
      <c r="W3018">
        <v>552</v>
      </c>
      <c r="X3018">
        <v>0</v>
      </c>
      <c r="Y3018">
        <v>828</v>
      </c>
      <c r="Z3018">
        <v>0</v>
      </c>
      <c r="AA3018" t="s">
        <v>11439</v>
      </c>
      <c r="AB3018">
        <v>8</v>
      </c>
      <c r="AC3018">
        <v>2208</v>
      </c>
      <c r="AD3018">
        <v>23.18</v>
      </c>
      <c r="AE3018">
        <v>276</v>
      </c>
      <c r="AF3018">
        <v>10499</v>
      </c>
    </row>
    <row r="3019" spans="1:32" x14ac:dyDescent="0.25">
      <c r="A3019" t="s">
        <v>27</v>
      </c>
      <c r="B3019" t="s">
        <v>12562</v>
      </c>
      <c r="C3019" t="s">
        <v>4320</v>
      </c>
      <c r="D3019" t="s">
        <v>12581</v>
      </c>
      <c r="E3019" t="s">
        <v>3173</v>
      </c>
      <c r="F3019" t="s">
        <v>12575</v>
      </c>
      <c r="G3019" t="s">
        <v>5002</v>
      </c>
      <c r="H3019">
        <v>2020</v>
      </c>
      <c r="I3019">
        <v>5</v>
      </c>
      <c r="J3019">
        <v>974</v>
      </c>
      <c r="K3019">
        <v>20200501</v>
      </c>
      <c r="L3019">
        <v>20200531</v>
      </c>
      <c r="M3019" s="34">
        <v>0.71875</v>
      </c>
      <c r="N3019" s="34">
        <v>0.88194444444444453</v>
      </c>
      <c r="O3019">
        <v>175</v>
      </c>
      <c r="P3019" t="s">
        <v>12558</v>
      </c>
      <c r="Q3019" t="s">
        <v>12559</v>
      </c>
      <c r="R3019" t="s">
        <v>12557</v>
      </c>
      <c r="S3019" t="s">
        <v>12622</v>
      </c>
      <c r="T3019">
        <v>0</v>
      </c>
      <c r="U3019">
        <v>660</v>
      </c>
      <c r="V3019">
        <v>0</v>
      </c>
      <c r="W3019">
        <v>660</v>
      </c>
      <c r="X3019">
        <v>0</v>
      </c>
      <c r="Y3019">
        <v>825</v>
      </c>
      <c r="Z3019">
        <v>0</v>
      </c>
      <c r="AA3019" t="s">
        <v>11439</v>
      </c>
      <c r="AB3019">
        <v>13</v>
      </c>
      <c r="AC3019">
        <v>2145</v>
      </c>
      <c r="AD3019">
        <v>4.3600000000000003</v>
      </c>
      <c r="AE3019">
        <v>165</v>
      </c>
      <c r="AF3019">
        <v>2031</v>
      </c>
    </row>
    <row r="3020" spans="1:32" x14ac:dyDescent="0.25">
      <c r="A3020" t="s">
        <v>4320</v>
      </c>
      <c r="B3020" t="s">
        <v>12581</v>
      </c>
      <c r="C3020" t="s">
        <v>27</v>
      </c>
      <c r="D3020" t="s">
        <v>12562</v>
      </c>
      <c r="E3020" t="s">
        <v>3173</v>
      </c>
      <c r="F3020" t="s">
        <v>12575</v>
      </c>
      <c r="G3020" t="s">
        <v>5002</v>
      </c>
      <c r="H3020">
        <v>2020</v>
      </c>
      <c r="I3020">
        <v>5</v>
      </c>
      <c r="J3020">
        <v>977</v>
      </c>
      <c r="K3020">
        <v>20200501</v>
      </c>
      <c r="L3020">
        <v>20200531</v>
      </c>
      <c r="M3020" s="34">
        <v>0.92361111111111116</v>
      </c>
      <c r="N3020" s="34">
        <v>1.0416666666666666E-2</v>
      </c>
      <c r="O3020">
        <v>185</v>
      </c>
      <c r="P3020" t="s">
        <v>12559</v>
      </c>
      <c r="Q3020" t="s">
        <v>12558</v>
      </c>
      <c r="R3020" t="s">
        <v>12557</v>
      </c>
      <c r="S3020" t="s">
        <v>12622</v>
      </c>
      <c r="T3020">
        <v>0</v>
      </c>
      <c r="U3020">
        <v>660</v>
      </c>
      <c r="V3020">
        <v>0</v>
      </c>
      <c r="W3020">
        <v>660</v>
      </c>
      <c r="X3020">
        <v>0</v>
      </c>
      <c r="Y3020">
        <v>825</v>
      </c>
      <c r="Z3020">
        <v>0</v>
      </c>
      <c r="AA3020" t="s">
        <v>11439</v>
      </c>
      <c r="AB3020">
        <v>13</v>
      </c>
      <c r="AC3020">
        <v>2145</v>
      </c>
      <c r="AD3020">
        <v>4.3600000000000003</v>
      </c>
      <c r="AE3020">
        <v>165</v>
      </c>
      <c r="AF3020">
        <v>2031</v>
      </c>
    </row>
    <row r="3021" spans="1:32" x14ac:dyDescent="0.25">
      <c r="A3021" t="s">
        <v>27</v>
      </c>
      <c r="B3021" t="s">
        <v>12562</v>
      </c>
      <c r="C3021" t="s">
        <v>4448</v>
      </c>
      <c r="D3021" t="s">
        <v>12593</v>
      </c>
      <c r="E3021" t="s">
        <v>12592</v>
      </c>
      <c r="F3021" t="s">
        <v>12591</v>
      </c>
      <c r="G3021" t="s">
        <v>5002</v>
      </c>
      <c r="H3021">
        <v>2020</v>
      </c>
      <c r="I3021">
        <v>5</v>
      </c>
      <c r="J3021">
        <v>51</v>
      </c>
      <c r="K3021">
        <v>20200501</v>
      </c>
      <c r="L3021">
        <v>20200531</v>
      </c>
      <c r="M3021" s="34">
        <v>0.74652777777777779</v>
      </c>
      <c r="N3021" s="34">
        <v>0.85416666666666663</v>
      </c>
      <c r="O3021">
        <v>215</v>
      </c>
      <c r="P3021" t="s">
        <v>12558</v>
      </c>
      <c r="Q3021" t="s">
        <v>12559</v>
      </c>
      <c r="R3021" t="s">
        <v>12557</v>
      </c>
      <c r="S3021" t="s">
        <v>12657</v>
      </c>
      <c r="T3021">
        <v>504</v>
      </c>
      <c r="U3021">
        <v>0</v>
      </c>
      <c r="V3021">
        <v>504</v>
      </c>
      <c r="W3021">
        <v>504</v>
      </c>
      <c r="X3021">
        <v>0</v>
      </c>
      <c r="Y3021">
        <v>630</v>
      </c>
      <c r="Z3021">
        <v>0</v>
      </c>
      <c r="AA3021" t="s">
        <v>11439</v>
      </c>
      <c r="AB3021">
        <v>17</v>
      </c>
      <c r="AC3021">
        <v>2142</v>
      </c>
      <c r="AD3021">
        <v>4.7699999999999996</v>
      </c>
      <c r="AE3021">
        <v>126</v>
      </c>
      <c r="AF3021">
        <v>2229</v>
      </c>
    </row>
    <row r="3022" spans="1:32" x14ac:dyDescent="0.25">
      <c r="A3022" t="s">
        <v>4448</v>
      </c>
      <c r="B3022" t="s">
        <v>12593</v>
      </c>
      <c r="C3022" t="s">
        <v>27</v>
      </c>
      <c r="D3022" t="s">
        <v>12562</v>
      </c>
      <c r="E3022" t="s">
        <v>12592</v>
      </c>
      <c r="F3022" t="s">
        <v>12591</v>
      </c>
      <c r="G3022" t="s">
        <v>5002</v>
      </c>
      <c r="H3022">
        <v>2020</v>
      </c>
      <c r="I3022">
        <v>5</v>
      </c>
      <c r="J3022">
        <v>50</v>
      </c>
      <c r="K3022">
        <v>20200501</v>
      </c>
      <c r="L3022">
        <v>20200531</v>
      </c>
      <c r="M3022" s="34">
        <v>0.53472222222222221</v>
      </c>
      <c r="N3022" s="34">
        <v>0.70486111111111116</v>
      </c>
      <c r="O3022">
        <v>185</v>
      </c>
      <c r="P3022" t="s">
        <v>12559</v>
      </c>
      <c r="Q3022" t="s">
        <v>12558</v>
      </c>
      <c r="R3022" t="s">
        <v>12557</v>
      </c>
      <c r="S3022" t="s">
        <v>12657</v>
      </c>
      <c r="T3022">
        <v>504</v>
      </c>
      <c r="U3022">
        <v>0</v>
      </c>
      <c r="V3022">
        <v>504</v>
      </c>
      <c r="W3022">
        <v>504</v>
      </c>
      <c r="X3022">
        <v>0</v>
      </c>
      <c r="Y3022">
        <v>630</v>
      </c>
      <c r="Z3022">
        <v>0</v>
      </c>
      <c r="AA3022" t="s">
        <v>11439</v>
      </c>
      <c r="AB3022">
        <v>17</v>
      </c>
      <c r="AC3022">
        <v>2142</v>
      </c>
      <c r="AD3022">
        <v>4.7699999999999996</v>
      </c>
      <c r="AE3022">
        <v>126</v>
      </c>
      <c r="AF3022">
        <v>2229</v>
      </c>
    </row>
    <row r="3023" spans="1:32" x14ac:dyDescent="0.25">
      <c r="A3023" t="s">
        <v>62</v>
      </c>
      <c r="B3023" t="s">
        <v>12580</v>
      </c>
      <c r="C3023" t="s">
        <v>27</v>
      </c>
      <c r="D3023" t="s">
        <v>12562</v>
      </c>
      <c r="E3023" t="s">
        <v>3173</v>
      </c>
      <c r="F3023" t="s">
        <v>12575</v>
      </c>
      <c r="G3023" t="s">
        <v>5002</v>
      </c>
      <c r="H3023">
        <v>2020</v>
      </c>
      <c r="I3023">
        <v>5</v>
      </c>
      <c r="J3023">
        <v>126</v>
      </c>
      <c r="K3023">
        <v>20200510</v>
      </c>
      <c r="L3023">
        <v>20200524</v>
      </c>
      <c r="M3023" s="34">
        <v>0.78125</v>
      </c>
      <c r="N3023" s="34">
        <v>1.3888888888888888E-2</v>
      </c>
      <c r="O3023">
        <v>215</v>
      </c>
      <c r="P3023">
        <v>2</v>
      </c>
      <c r="Q3023" t="s">
        <v>12558</v>
      </c>
      <c r="R3023" t="s">
        <v>12557</v>
      </c>
      <c r="S3023" t="s">
        <v>12753</v>
      </c>
      <c r="T3023">
        <v>0</v>
      </c>
      <c r="U3023">
        <v>0</v>
      </c>
      <c r="V3023">
        <v>0</v>
      </c>
      <c r="W3023">
        <v>606</v>
      </c>
      <c r="X3023">
        <v>606</v>
      </c>
      <c r="Y3023">
        <v>0</v>
      </c>
      <c r="Z3023">
        <v>909</v>
      </c>
      <c r="AA3023" t="s">
        <v>11439</v>
      </c>
      <c r="AB3023">
        <v>7</v>
      </c>
      <c r="AC3023">
        <v>2121</v>
      </c>
      <c r="AD3023">
        <v>5.58</v>
      </c>
      <c r="AE3023">
        <v>303</v>
      </c>
      <c r="AF3023">
        <v>2633</v>
      </c>
    </row>
    <row r="3024" spans="1:32" x14ac:dyDescent="0.25">
      <c r="A3024" t="s">
        <v>27</v>
      </c>
      <c r="B3024" t="s">
        <v>12562</v>
      </c>
      <c r="C3024" t="s">
        <v>76</v>
      </c>
      <c r="D3024" t="s">
        <v>12569</v>
      </c>
      <c r="E3024" t="s">
        <v>12604</v>
      </c>
      <c r="F3024" t="s">
        <v>12603</v>
      </c>
      <c r="G3024" t="s">
        <v>5002</v>
      </c>
      <c r="H3024">
        <v>2020</v>
      </c>
      <c r="I3024">
        <v>5</v>
      </c>
      <c r="J3024">
        <v>202</v>
      </c>
      <c r="K3024">
        <v>20200507</v>
      </c>
      <c r="L3024">
        <v>20200531</v>
      </c>
      <c r="M3024" s="34">
        <v>0.30208333333333331</v>
      </c>
      <c r="N3024" s="34">
        <v>0.375</v>
      </c>
      <c r="O3024">
        <v>225</v>
      </c>
      <c r="P3024" t="s">
        <v>12558</v>
      </c>
      <c r="Q3024">
        <v>1</v>
      </c>
      <c r="R3024" t="s">
        <v>12557</v>
      </c>
      <c r="S3024" t="s">
        <v>12622</v>
      </c>
      <c r="T3024">
        <v>0</v>
      </c>
      <c r="U3024">
        <v>558</v>
      </c>
      <c r="V3024">
        <v>0</v>
      </c>
      <c r="W3024">
        <v>744</v>
      </c>
      <c r="X3024">
        <v>0</v>
      </c>
      <c r="Y3024">
        <v>744</v>
      </c>
      <c r="Z3024">
        <v>0</v>
      </c>
      <c r="AA3024" t="s">
        <v>11439</v>
      </c>
      <c r="AB3024">
        <v>11</v>
      </c>
      <c r="AC3024">
        <v>2046</v>
      </c>
      <c r="AD3024">
        <v>4.42</v>
      </c>
      <c r="AE3024">
        <v>186</v>
      </c>
      <c r="AF3024">
        <v>2158</v>
      </c>
    </row>
    <row r="3025" spans="1:32" x14ac:dyDescent="0.25">
      <c r="A3025" t="s">
        <v>76</v>
      </c>
      <c r="B3025" t="s">
        <v>12569</v>
      </c>
      <c r="C3025" t="s">
        <v>27</v>
      </c>
      <c r="D3025" t="s">
        <v>12562</v>
      </c>
      <c r="E3025" t="s">
        <v>12604</v>
      </c>
      <c r="F3025" t="s">
        <v>12603</v>
      </c>
      <c r="G3025" t="s">
        <v>5002</v>
      </c>
      <c r="H3025">
        <v>2020</v>
      </c>
      <c r="I3025">
        <v>5</v>
      </c>
      <c r="J3025">
        <v>201</v>
      </c>
      <c r="K3025">
        <v>20200507</v>
      </c>
      <c r="L3025">
        <v>20200531</v>
      </c>
      <c r="M3025" s="34">
        <v>0.41319444444444442</v>
      </c>
      <c r="N3025" s="34">
        <v>0.625</v>
      </c>
      <c r="O3025">
        <v>185</v>
      </c>
      <c r="P3025">
        <v>1</v>
      </c>
      <c r="Q3025" t="s">
        <v>12558</v>
      </c>
      <c r="R3025" t="s">
        <v>12557</v>
      </c>
      <c r="S3025" t="s">
        <v>12622</v>
      </c>
      <c r="T3025">
        <v>0</v>
      </c>
      <c r="U3025">
        <v>558</v>
      </c>
      <c r="V3025">
        <v>0</v>
      </c>
      <c r="W3025">
        <v>744</v>
      </c>
      <c r="X3025">
        <v>0</v>
      </c>
      <c r="Y3025">
        <v>744</v>
      </c>
      <c r="Z3025">
        <v>0</v>
      </c>
      <c r="AA3025" t="s">
        <v>11439</v>
      </c>
      <c r="AB3025">
        <v>11</v>
      </c>
      <c r="AC3025">
        <v>2046</v>
      </c>
      <c r="AD3025">
        <v>4.42</v>
      </c>
      <c r="AE3025">
        <v>186</v>
      </c>
      <c r="AF3025">
        <v>2158</v>
      </c>
    </row>
    <row r="3026" spans="1:32" x14ac:dyDescent="0.25">
      <c r="A3026" t="s">
        <v>27</v>
      </c>
      <c r="B3026" t="s">
        <v>12562</v>
      </c>
      <c r="C3026" t="s">
        <v>67</v>
      </c>
      <c r="D3026" t="s">
        <v>12681</v>
      </c>
      <c r="E3026" t="s">
        <v>3173</v>
      </c>
      <c r="F3026" t="s">
        <v>12575</v>
      </c>
      <c r="G3026" t="s">
        <v>5002</v>
      </c>
      <c r="H3026">
        <v>2020</v>
      </c>
      <c r="I3026">
        <v>5</v>
      </c>
      <c r="J3026">
        <v>99</v>
      </c>
      <c r="K3026">
        <v>20200501</v>
      </c>
      <c r="L3026">
        <v>20200507</v>
      </c>
      <c r="M3026" s="34">
        <v>0.36458333333333331</v>
      </c>
      <c r="N3026" s="34">
        <v>0.70138888888888884</v>
      </c>
      <c r="O3026">
        <v>665</v>
      </c>
      <c r="P3026" t="s">
        <v>12558</v>
      </c>
      <c r="Q3026">
        <v>1</v>
      </c>
      <c r="R3026" t="s">
        <v>12557</v>
      </c>
      <c r="S3026">
        <v>1234567</v>
      </c>
      <c r="T3026">
        <v>292</v>
      </c>
      <c r="U3026">
        <v>292</v>
      </c>
      <c r="V3026">
        <v>292</v>
      </c>
      <c r="W3026">
        <v>292</v>
      </c>
      <c r="X3026">
        <v>292</v>
      </c>
      <c r="Y3026">
        <v>292</v>
      </c>
      <c r="Z3026">
        <v>292</v>
      </c>
      <c r="AA3026" t="s">
        <v>11439</v>
      </c>
      <c r="AB3026">
        <v>7</v>
      </c>
      <c r="AC3026">
        <v>2044</v>
      </c>
      <c r="AD3026">
        <v>18.04</v>
      </c>
      <c r="AE3026">
        <v>292</v>
      </c>
      <c r="AF3026">
        <v>8824</v>
      </c>
    </row>
    <row r="3027" spans="1:32" x14ac:dyDescent="0.25">
      <c r="A3027" t="s">
        <v>67</v>
      </c>
      <c r="B3027" t="s">
        <v>12681</v>
      </c>
      <c r="C3027" t="s">
        <v>27</v>
      </c>
      <c r="D3027" t="s">
        <v>12562</v>
      </c>
      <c r="E3027" t="s">
        <v>3173</v>
      </c>
      <c r="F3027" t="s">
        <v>12575</v>
      </c>
      <c r="G3027" t="s">
        <v>5002</v>
      </c>
      <c r="H3027">
        <v>2020</v>
      </c>
      <c r="I3027">
        <v>5</v>
      </c>
      <c r="J3027">
        <v>90</v>
      </c>
      <c r="K3027">
        <v>20200501</v>
      </c>
      <c r="L3027">
        <v>20200507</v>
      </c>
      <c r="M3027" s="34">
        <v>0.77083333333333337</v>
      </c>
      <c r="N3027" s="34">
        <v>0.33680555555555558</v>
      </c>
      <c r="O3027">
        <v>635</v>
      </c>
      <c r="P3027">
        <v>1</v>
      </c>
      <c r="Q3027" t="s">
        <v>12558</v>
      </c>
      <c r="R3027" t="s">
        <v>12557</v>
      </c>
      <c r="S3027">
        <v>1234567</v>
      </c>
      <c r="T3027">
        <v>292</v>
      </c>
      <c r="U3027">
        <v>292</v>
      </c>
      <c r="V3027">
        <v>292</v>
      </c>
      <c r="W3027">
        <v>292</v>
      </c>
      <c r="X3027">
        <v>292</v>
      </c>
      <c r="Y3027">
        <v>292</v>
      </c>
      <c r="Z3027">
        <v>292</v>
      </c>
      <c r="AA3027" t="s">
        <v>11439</v>
      </c>
      <c r="AB3027">
        <v>7</v>
      </c>
      <c r="AC3027">
        <v>2044</v>
      </c>
      <c r="AD3027">
        <v>18.04</v>
      </c>
      <c r="AE3027">
        <v>292</v>
      </c>
      <c r="AF3027">
        <v>8824</v>
      </c>
    </row>
    <row r="3028" spans="1:32" x14ac:dyDescent="0.25">
      <c r="A3028" t="s">
        <v>11695</v>
      </c>
      <c r="B3028" t="s">
        <v>12697</v>
      </c>
      <c r="C3028" t="s">
        <v>27</v>
      </c>
      <c r="D3028" t="s">
        <v>12562</v>
      </c>
      <c r="E3028" t="s">
        <v>3173</v>
      </c>
      <c r="F3028" t="s">
        <v>12575</v>
      </c>
      <c r="G3028" t="s">
        <v>5002</v>
      </c>
      <c r="H3028">
        <v>2020</v>
      </c>
      <c r="I3028">
        <v>5</v>
      </c>
      <c r="J3028">
        <v>31</v>
      </c>
      <c r="K3028">
        <v>20200516</v>
      </c>
      <c r="L3028">
        <v>20200531</v>
      </c>
      <c r="M3028" s="34">
        <v>1.3888888888888888E-2</v>
      </c>
      <c r="N3028" s="34">
        <v>0.21180555555555555</v>
      </c>
      <c r="O3028">
        <v>825</v>
      </c>
      <c r="P3028" t="s">
        <v>12696</v>
      </c>
      <c r="Q3028" t="s">
        <v>12558</v>
      </c>
      <c r="R3028" t="s">
        <v>12557</v>
      </c>
      <c r="S3028" t="s">
        <v>12664</v>
      </c>
      <c r="T3028">
        <v>584</v>
      </c>
      <c r="U3028">
        <v>0</v>
      </c>
      <c r="V3028">
        <v>0</v>
      </c>
      <c r="W3028">
        <v>584</v>
      </c>
      <c r="X3028">
        <v>0</v>
      </c>
      <c r="Y3028">
        <v>876</v>
      </c>
      <c r="Z3028">
        <v>0</v>
      </c>
      <c r="AA3028" t="s">
        <v>11439</v>
      </c>
      <c r="AB3028">
        <v>7</v>
      </c>
      <c r="AC3028">
        <v>2044</v>
      </c>
      <c r="AD3028">
        <v>21.12</v>
      </c>
      <c r="AE3028">
        <v>292</v>
      </c>
      <c r="AF3028">
        <v>10334</v>
      </c>
    </row>
    <row r="3029" spans="1:32" x14ac:dyDescent="0.25">
      <c r="A3029" t="s">
        <v>27</v>
      </c>
      <c r="B3029" t="s">
        <v>12562</v>
      </c>
      <c r="C3029" t="s">
        <v>76</v>
      </c>
      <c r="D3029" t="s">
        <v>12569</v>
      </c>
      <c r="E3029" t="s">
        <v>3173</v>
      </c>
      <c r="F3029" t="s">
        <v>12575</v>
      </c>
      <c r="G3029" t="s">
        <v>5002</v>
      </c>
      <c r="H3029">
        <v>2020</v>
      </c>
      <c r="I3029">
        <v>5</v>
      </c>
      <c r="J3029">
        <v>109</v>
      </c>
      <c r="K3029">
        <v>20200522</v>
      </c>
      <c r="L3029">
        <v>20200531</v>
      </c>
      <c r="M3029" s="34">
        <v>0.67708333333333337</v>
      </c>
      <c r="N3029" s="34">
        <v>0.74652777777777779</v>
      </c>
      <c r="O3029">
        <v>220</v>
      </c>
      <c r="P3029" t="s">
        <v>12558</v>
      </c>
      <c r="Q3029">
        <v>1</v>
      </c>
      <c r="R3029" t="s">
        <v>12557</v>
      </c>
      <c r="S3029" t="s">
        <v>12688</v>
      </c>
      <c r="T3029">
        <v>303</v>
      </c>
      <c r="U3029">
        <v>303</v>
      </c>
      <c r="V3029">
        <v>303</v>
      </c>
      <c r="W3029">
        <v>303</v>
      </c>
      <c r="X3029">
        <v>606</v>
      </c>
      <c r="Y3029">
        <v>0</v>
      </c>
      <c r="Z3029">
        <v>0</v>
      </c>
      <c r="AA3029" t="s">
        <v>11439</v>
      </c>
      <c r="AB3029">
        <v>6</v>
      </c>
      <c r="AC3029">
        <v>1818</v>
      </c>
      <c r="AD3029">
        <v>3.92</v>
      </c>
      <c r="AE3029">
        <v>303</v>
      </c>
      <c r="AF3029">
        <v>2158</v>
      </c>
    </row>
    <row r="3030" spans="1:32" x14ac:dyDescent="0.25">
      <c r="A3030" t="s">
        <v>76</v>
      </c>
      <c r="B3030" t="s">
        <v>12569</v>
      </c>
      <c r="C3030" t="s">
        <v>27</v>
      </c>
      <c r="D3030" t="s">
        <v>12562</v>
      </c>
      <c r="E3030" t="s">
        <v>3173</v>
      </c>
      <c r="F3030" t="s">
        <v>12575</v>
      </c>
      <c r="G3030" t="s">
        <v>5002</v>
      </c>
      <c r="H3030">
        <v>2020</v>
      </c>
      <c r="I3030">
        <v>5</v>
      </c>
      <c r="J3030">
        <v>104</v>
      </c>
      <c r="K3030">
        <v>20200501</v>
      </c>
      <c r="L3030">
        <v>20200514</v>
      </c>
      <c r="M3030" s="34">
        <v>0.49652777777777773</v>
      </c>
      <c r="N3030" s="34">
        <v>0.70833333333333337</v>
      </c>
      <c r="O3030">
        <v>185</v>
      </c>
      <c r="P3030">
        <v>1</v>
      </c>
      <c r="Q3030" t="s">
        <v>12558</v>
      </c>
      <c r="R3030" t="s">
        <v>12557</v>
      </c>
      <c r="S3030" t="s">
        <v>12733</v>
      </c>
      <c r="T3030">
        <v>606</v>
      </c>
      <c r="U3030">
        <v>606</v>
      </c>
      <c r="V3030">
        <v>0</v>
      </c>
      <c r="W3030">
        <v>606</v>
      </c>
      <c r="X3030">
        <v>0</v>
      </c>
      <c r="Y3030">
        <v>0</v>
      </c>
      <c r="Z3030">
        <v>0</v>
      </c>
      <c r="AA3030" t="s">
        <v>11439</v>
      </c>
      <c r="AB3030">
        <v>6</v>
      </c>
      <c r="AC3030">
        <v>1818</v>
      </c>
      <c r="AD3030">
        <v>3.92</v>
      </c>
      <c r="AE3030">
        <v>303</v>
      </c>
      <c r="AF3030">
        <v>2158</v>
      </c>
    </row>
    <row r="3031" spans="1:32" x14ac:dyDescent="0.25">
      <c r="A3031" t="s">
        <v>76</v>
      </c>
      <c r="B3031" t="s">
        <v>12569</v>
      </c>
      <c r="C3031" t="s">
        <v>27</v>
      </c>
      <c r="D3031" t="s">
        <v>12562</v>
      </c>
      <c r="E3031" t="s">
        <v>3173</v>
      </c>
      <c r="F3031" t="s">
        <v>12575</v>
      </c>
      <c r="G3031" t="s">
        <v>5002</v>
      </c>
      <c r="H3031">
        <v>2020</v>
      </c>
      <c r="I3031">
        <v>5</v>
      </c>
      <c r="J3031">
        <v>112</v>
      </c>
      <c r="K3031">
        <v>20200522</v>
      </c>
      <c r="L3031">
        <v>20200531</v>
      </c>
      <c r="M3031" s="34">
        <v>0.79861111111111116</v>
      </c>
      <c r="N3031" s="34">
        <v>1.0416666666666666E-2</v>
      </c>
      <c r="O3031">
        <v>185</v>
      </c>
      <c r="P3031">
        <v>1</v>
      </c>
      <c r="Q3031" t="s">
        <v>12558</v>
      </c>
      <c r="R3031" t="s">
        <v>12557</v>
      </c>
      <c r="S3031" t="s">
        <v>12688</v>
      </c>
      <c r="T3031">
        <v>303</v>
      </c>
      <c r="U3031">
        <v>303</v>
      </c>
      <c r="V3031">
        <v>303</v>
      </c>
      <c r="W3031">
        <v>303</v>
      </c>
      <c r="X3031">
        <v>606</v>
      </c>
      <c r="Y3031">
        <v>0</v>
      </c>
      <c r="Z3031">
        <v>0</v>
      </c>
      <c r="AA3031" t="s">
        <v>11439</v>
      </c>
      <c r="AB3031">
        <v>6</v>
      </c>
      <c r="AC3031">
        <v>1818</v>
      </c>
      <c r="AD3031">
        <v>3.92</v>
      </c>
      <c r="AE3031">
        <v>303</v>
      </c>
      <c r="AF3031">
        <v>2158</v>
      </c>
    </row>
    <row r="3032" spans="1:32" x14ac:dyDescent="0.25">
      <c r="A3032" t="s">
        <v>27</v>
      </c>
      <c r="B3032" t="s">
        <v>12562</v>
      </c>
      <c r="C3032" t="s">
        <v>11695</v>
      </c>
      <c r="D3032" t="s">
        <v>12697</v>
      </c>
      <c r="E3032" t="s">
        <v>3173</v>
      </c>
      <c r="F3032" t="s">
        <v>12575</v>
      </c>
      <c r="G3032" t="s">
        <v>5002</v>
      </c>
      <c r="H3032">
        <v>2020</v>
      </c>
      <c r="I3032">
        <v>5</v>
      </c>
      <c r="J3032">
        <v>30</v>
      </c>
      <c r="K3032">
        <v>20200501</v>
      </c>
      <c r="L3032">
        <v>20200513</v>
      </c>
      <c r="M3032" s="34">
        <v>0.82986111111111116</v>
      </c>
      <c r="N3032" s="34">
        <v>0.69444444444444453</v>
      </c>
      <c r="O3032">
        <v>705</v>
      </c>
      <c r="P3032" t="s">
        <v>12558</v>
      </c>
      <c r="Q3032" t="s">
        <v>12696</v>
      </c>
      <c r="R3032" t="s">
        <v>12557</v>
      </c>
      <c r="S3032" t="s">
        <v>12610</v>
      </c>
      <c r="T3032">
        <v>0</v>
      </c>
      <c r="U3032">
        <v>0</v>
      </c>
      <c r="V3032">
        <v>606</v>
      </c>
      <c r="W3032">
        <v>0</v>
      </c>
      <c r="X3032">
        <v>606</v>
      </c>
      <c r="Y3032">
        <v>0</v>
      </c>
      <c r="Z3032">
        <v>606</v>
      </c>
      <c r="AA3032" t="s">
        <v>11439</v>
      </c>
      <c r="AB3032">
        <v>6</v>
      </c>
      <c r="AC3032">
        <v>1818</v>
      </c>
      <c r="AD3032">
        <v>18.79</v>
      </c>
      <c r="AE3032">
        <v>303</v>
      </c>
      <c r="AF3032">
        <v>10334</v>
      </c>
    </row>
    <row r="3033" spans="1:32" x14ac:dyDescent="0.25">
      <c r="A3033" t="s">
        <v>11695</v>
      </c>
      <c r="B3033" t="s">
        <v>12697</v>
      </c>
      <c r="C3033" t="s">
        <v>27</v>
      </c>
      <c r="D3033" t="s">
        <v>12562</v>
      </c>
      <c r="E3033" t="s">
        <v>3173</v>
      </c>
      <c r="F3033" t="s">
        <v>12575</v>
      </c>
      <c r="G3033" t="s">
        <v>5002</v>
      </c>
      <c r="H3033">
        <v>2020</v>
      </c>
      <c r="I3033">
        <v>5</v>
      </c>
      <c r="J3033">
        <v>31</v>
      </c>
      <c r="K3033">
        <v>20200501</v>
      </c>
      <c r="L3033">
        <v>20200514</v>
      </c>
      <c r="M3033" s="34">
        <v>1.3888888888888888E-2</v>
      </c>
      <c r="N3033" s="34">
        <v>0.21180555555555555</v>
      </c>
      <c r="O3033">
        <v>825</v>
      </c>
      <c r="P3033" t="s">
        <v>12696</v>
      </c>
      <c r="Q3033" t="s">
        <v>12558</v>
      </c>
      <c r="R3033" t="s">
        <v>12557</v>
      </c>
      <c r="S3033" t="s">
        <v>12664</v>
      </c>
      <c r="T3033">
        <v>606</v>
      </c>
      <c r="U3033">
        <v>0</v>
      </c>
      <c r="V3033">
        <v>0</v>
      </c>
      <c r="W3033">
        <v>606</v>
      </c>
      <c r="X3033">
        <v>0</v>
      </c>
      <c r="Y3033">
        <v>606</v>
      </c>
      <c r="Z3033">
        <v>0</v>
      </c>
      <c r="AA3033" t="s">
        <v>11439</v>
      </c>
      <c r="AB3033">
        <v>6</v>
      </c>
      <c r="AC3033">
        <v>1818</v>
      </c>
      <c r="AD3033">
        <v>18.79</v>
      </c>
      <c r="AE3033">
        <v>303</v>
      </c>
      <c r="AF3033">
        <v>10334</v>
      </c>
    </row>
    <row r="3034" spans="1:32" x14ac:dyDescent="0.25">
      <c r="A3034" t="s">
        <v>27</v>
      </c>
      <c r="B3034" t="s">
        <v>12562</v>
      </c>
      <c r="C3034" t="s">
        <v>76</v>
      </c>
      <c r="D3034" t="s">
        <v>12569</v>
      </c>
      <c r="E3034" t="s">
        <v>3173</v>
      </c>
      <c r="F3034" t="s">
        <v>12575</v>
      </c>
      <c r="G3034" t="s">
        <v>5002</v>
      </c>
      <c r="H3034">
        <v>2020</v>
      </c>
      <c r="I3034">
        <v>5</v>
      </c>
      <c r="J3034">
        <v>113</v>
      </c>
      <c r="K3034">
        <v>20200506</v>
      </c>
      <c r="L3034">
        <v>20200531</v>
      </c>
      <c r="M3034" s="34">
        <v>0.8125</v>
      </c>
      <c r="N3034" s="34">
        <v>0.88541666666666663</v>
      </c>
      <c r="O3034">
        <v>225</v>
      </c>
      <c r="P3034" t="s">
        <v>12558</v>
      </c>
      <c r="Q3034">
        <v>1</v>
      </c>
      <c r="R3034" t="s">
        <v>12557</v>
      </c>
      <c r="S3034" t="s">
        <v>12722</v>
      </c>
      <c r="T3034">
        <v>495</v>
      </c>
      <c r="U3034">
        <v>0</v>
      </c>
      <c r="V3034">
        <v>660</v>
      </c>
      <c r="W3034">
        <v>0</v>
      </c>
      <c r="X3034">
        <v>660</v>
      </c>
      <c r="Y3034">
        <v>0</v>
      </c>
      <c r="Z3034">
        <v>0</v>
      </c>
      <c r="AA3034" t="s">
        <v>11439</v>
      </c>
      <c r="AB3034">
        <v>11</v>
      </c>
      <c r="AC3034">
        <v>1815</v>
      </c>
      <c r="AD3034">
        <v>3.92</v>
      </c>
      <c r="AE3034">
        <v>165</v>
      </c>
      <c r="AF3034">
        <v>2158</v>
      </c>
    </row>
    <row r="3035" spans="1:32" x14ac:dyDescent="0.25">
      <c r="A3035" t="s">
        <v>27</v>
      </c>
      <c r="B3035" t="s">
        <v>12562</v>
      </c>
      <c r="C3035" t="s">
        <v>76</v>
      </c>
      <c r="D3035" t="s">
        <v>12569</v>
      </c>
      <c r="E3035" t="s">
        <v>3173</v>
      </c>
      <c r="F3035" t="s">
        <v>12575</v>
      </c>
      <c r="G3035" t="s">
        <v>5002</v>
      </c>
      <c r="H3035">
        <v>2020</v>
      </c>
      <c r="I3035">
        <v>5</v>
      </c>
      <c r="J3035">
        <v>103</v>
      </c>
      <c r="K3035">
        <v>20200501</v>
      </c>
      <c r="L3035">
        <v>20200514</v>
      </c>
      <c r="M3035" s="34">
        <v>0.375</v>
      </c>
      <c r="N3035" s="34">
        <v>0.44444444444444442</v>
      </c>
      <c r="O3035">
        <v>220</v>
      </c>
      <c r="P3035" t="s">
        <v>12558</v>
      </c>
      <c r="Q3035">
        <v>1</v>
      </c>
      <c r="R3035" t="s">
        <v>12557</v>
      </c>
      <c r="S3035" t="s">
        <v>12610</v>
      </c>
      <c r="T3035">
        <v>0</v>
      </c>
      <c r="U3035">
        <v>0</v>
      </c>
      <c r="V3035">
        <v>584</v>
      </c>
      <c r="W3035">
        <v>0</v>
      </c>
      <c r="X3035">
        <v>584</v>
      </c>
      <c r="Y3035">
        <v>0</v>
      </c>
      <c r="Z3035">
        <v>584</v>
      </c>
      <c r="AA3035" t="s">
        <v>11439</v>
      </c>
      <c r="AB3035">
        <v>6</v>
      </c>
      <c r="AC3035">
        <v>1752</v>
      </c>
      <c r="AD3035">
        <v>3.78</v>
      </c>
      <c r="AE3035">
        <v>292</v>
      </c>
      <c r="AF3035">
        <v>2158</v>
      </c>
    </row>
    <row r="3036" spans="1:32" x14ac:dyDescent="0.25">
      <c r="A3036" t="s">
        <v>76</v>
      </c>
      <c r="B3036" t="s">
        <v>12569</v>
      </c>
      <c r="C3036" t="s">
        <v>27</v>
      </c>
      <c r="D3036" t="s">
        <v>12562</v>
      </c>
      <c r="E3036" t="s">
        <v>3173</v>
      </c>
      <c r="F3036" t="s">
        <v>12575</v>
      </c>
      <c r="G3036" t="s">
        <v>5002</v>
      </c>
      <c r="H3036">
        <v>2020</v>
      </c>
      <c r="I3036">
        <v>5</v>
      </c>
      <c r="J3036">
        <v>104</v>
      </c>
      <c r="K3036">
        <v>20200501</v>
      </c>
      <c r="L3036">
        <v>20200514</v>
      </c>
      <c r="M3036" s="34">
        <v>0.49652777777777773</v>
      </c>
      <c r="N3036" s="34">
        <v>0.70833333333333337</v>
      </c>
      <c r="O3036">
        <v>185</v>
      </c>
      <c r="P3036">
        <v>1</v>
      </c>
      <c r="Q3036" t="s">
        <v>12558</v>
      </c>
      <c r="R3036" t="s">
        <v>12557</v>
      </c>
      <c r="S3036" t="s">
        <v>12610</v>
      </c>
      <c r="T3036">
        <v>0</v>
      </c>
      <c r="U3036">
        <v>0</v>
      </c>
      <c r="V3036">
        <v>584</v>
      </c>
      <c r="W3036">
        <v>0</v>
      </c>
      <c r="X3036">
        <v>584</v>
      </c>
      <c r="Y3036">
        <v>0</v>
      </c>
      <c r="Z3036">
        <v>584</v>
      </c>
      <c r="AA3036" t="s">
        <v>11439</v>
      </c>
      <c r="AB3036">
        <v>6</v>
      </c>
      <c r="AC3036">
        <v>1752</v>
      </c>
      <c r="AD3036">
        <v>3.78</v>
      </c>
      <c r="AE3036">
        <v>292</v>
      </c>
      <c r="AF3036">
        <v>2158</v>
      </c>
    </row>
    <row r="3037" spans="1:32" x14ac:dyDescent="0.25">
      <c r="A3037" t="s">
        <v>27</v>
      </c>
      <c r="B3037" t="s">
        <v>12562</v>
      </c>
      <c r="C3037" t="s">
        <v>76</v>
      </c>
      <c r="D3037" t="s">
        <v>12569</v>
      </c>
      <c r="E3037" t="s">
        <v>3173</v>
      </c>
      <c r="F3037" t="s">
        <v>12575</v>
      </c>
      <c r="G3037" t="s">
        <v>5002</v>
      </c>
      <c r="H3037">
        <v>2020</v>
      </c>
      <c r="I3037">
        <v>5</v>
      </c>
      <c r="J3037">
        <v>101</v>
      </c>
      <c r="K3037">
        <v>20200508</v>
      </c>
      <c r="L3037">
        <v>20200531</v>
      </c>
      <c r="M3037" s="34">
        <v>0.29166666666666669</v>
      </c>
      <c r="N3037" s="34">
        <v>0.3611111111111111</v>
      </c>
      <c r="O3037">
        <v>220</v>
      </c>
      <c r="P3037" t="s">
        <v>12558</v>
      </c>
      <c r="Q3037">
        <v>1</v>
      </c>
      <c r="R3037" t="s">
        <v>12557</v>
      </c>
      <c r="S3037" t="s">
        <v>12631</v>
      </c>
      <c r="T3037">
        <v>0</v>
      </c>
      <c r="U3037">
        <v>0</v>
      </c>
      <c r="V3037">
        <v>0</v>
      </c>
      <c r="W3037">
        <v>0</v>
      </c>
      <c r="X3037">
        <v>0</v>
      </c>
      <c r="Y3037">
        <v>856</v>
      </c>
      <c r="Z3037">
        <v>856</v>
      </c>
      <c r="AA3037" t="s">
        <v>11439</v>
      </c>
      <c r="AB3037">
        <v>8</v>
      </c>
      <c r="AC3037">
        <v>1712</v>
      </c>
      <c r="AD3037">
        <v>3.69</v>
      </c>
      <c r="AE3037">
        <v>214</v>
      </c>
      <c r="AF3037">
        <v>2158</v>
      </c>
    </row>
    <row r="3038" spans="1:32" x14ac:dyDescent="0.25">
      <c r="A3038" t="s">
        <v>76</v>
      </c>
      <c r="B3038" t="s">
        <v>12569</v>
      </c>
      <c r="C3038" t="s">
        <v>27</v>
      </c>
      <c r="D3038" t="s">
        <v>12562</v>
      </c>
      <c r="E3038" t="s">
        <v>3173</v>
      </c>
      <c r="F3038" t="s">
        <v>12575</v>
      </c>
      <c r="G3038" t="s">
        <v>5002</v>
      </c>
      <c r="H3038">
        <v>2020</v>
      </c>
      <c r="I3038">
        <v>5</v>
      </c>
      <c r="J3038">
        <v>102</v>
      </c>
      <c r="K3038">
        <v>20200508</v>
      </c>
      <c r="L3038">
        <v>20200531</v>
      </c>
      <c r="M3038" s="34">
        <v>0.41319444444444442</v>
      </c>
      <c r="N3038" s="34">
        <v>0.625</v>
      </c>
      <c r="O3038">
        <v>185</v>
      </c>
      <c r="P3038">
        <v>1</v>
      </c>
      <c r="Q3038" t="s">
        <v>12558</v>
      </c>
      <c r="R3038" t="s">
        <v>12557</v>
      </c>
      <c r="S3038" t="s">
        <v>12631</v>
      </c>
      <c r="T3038">
        <v>0</v>
      </c>
      <c r="U3038">
        <v>0</v>
      </c>
      <c r="V3038">
        <v>0</v>
      </c>
      <c r="W3038">
        <v>0</v>
      </c>
      <c r="X3038">
        <v>0</v>
      </c>
      <c r="Y3038">
        <v>856</v>
      </c>
      <c r="Z3038">
        <v>856</v>
      </c>
      <c r="AA3038" t="s">
        <v>11439</v>
      </c>
      <c r="AB3038">
        <v>8</v>
      </c>
      <c r="AC3038">
        <v>1712</v>
      </c>
      <c r="AD3038">
        <v>3.69</v>
      </c>
      <c r="AE3038">
        <v>214</v>
      </c>
      <c r="AF3038">
        <v>2158</v>
      </c>
    </row>
    <row r="3039" spans="1:32" x14ac:dyDescent="0.25">
      <c r="A3039" t="s">
        <v>76</v>
      </c>
      <c r="B3039" t="s">
        <v>12569</v>
      </c>
      <c r="C3039" t="s">
        <v>27</v>
      </c>
      <c r="D3039" t="s">
        <v>12562</v>
      </c>
      <c r="E3039" t="s">
        <v>3173</v>
      </c>
      <c r="F3039" t="s">
        <v>12575</v>
      </c>
      <c r="G3039" t="s">
        <v>5002</v>
      </c>
      <c r="H3039">
        <v>2020</v>
      </c>
      <c r="I3039">
        <v>5</v>
      </c>
      <c r="J3039">
        <v>108</v>
      </c>
      <c r="K3039">
        <v>20200501</v>
      </c>
      <c r="L3039">
        <v>20200514</v>
      </c>
      <c r="M3039" s="34">
        <v>0.65625</v>
      </c>
      <c r="N3039" s="34">
        <v>0.86805555555555547</v>
      </c>
      <c r="O3039">
        <v>185</v>
      </c>
      <c r="P3039">
        <v>1</v>
      </c>
      <c r="Q3039" t="s">
        <v>12558</v>
      </c>
      <c r="R3039" t="s">
        <v>12557</v>
      </c>
      <c r="S3039" t="s">
        <v>12672</v>
      </c>
      <c r="T3039">
        <v>0</v>
      </c>
      <c r="U3039">
        <v>0</v>
      </c>
      <c r="V3039">
        <v>428</v>
      </c>
      <c r="W3039">
        <v>428</v>
      </c>
      <c r="X3039">
        <v>428</v>
      </c>
      <c r="Y3039">
        <v>0</v>
      </c>
      <c r="Z3039">
        <v>428</v>
      </c>
      <c r="AA3039" t="s">
        <v>11439</v>
      </c>
      <c r="AB3039">
        <v>8</v>
      </c>
      <c r="AC3039">
        <v>1712</v>
      </c>
      <c r="AD3039">
        <v>3.69</v>
      </c>
      <c r="AE3039">
        <v>214</v>
      </c>
      <c r="AF3039">
        <v>2158</v>
      </c>
    </row>
    <row r="3040" spans="1:32" x14ac:dyDescent="0.25">
      <c r="A3040" t="s">
        <v>27</v>
      </c>
      <c r="B3040" t="s">
        <v>12562</v>
      </c>
      <c r="C3040" t="s">
        <v>62</v>
      </c>
      <c r="D3040" t="s">
        <v>12580</v>
      </c>
      <c r="E3040" t="s">
        <v>3173</v>
      </c>
      <c r="F3040" t="s">
        <v>12575</v>
      </c>
      <c r="G3040" t="s">
        <v>5002</v>
      </c>
      <c r="H3040">
        <v>2020</v>
      </c>
      <c r="I3040">
        <v>5</v>
      </c>
      <c r="J3040">
        <v>131</v>
      </c>
      <c r="K3040">
        <v>20200501</v>
      </c>
      <c r="L3040">
        <v>20200514</v>
      </c>
      <c r="M3040" s="34">
        <v>0.63888888888888895</v>
      </c>
      <c r="N3040" s="34">
        <v>0.72569444444444453</v>
      </c>
      <c r="O3040">
        <v>245</v>
      </c>
      <c r="P3040" t="s">
        <v>12558</v>
      </c>
      <c r="Q3040">
        <v>2</v>
      </c>
      <c r="R3040" t="s">
        <v>12557</v>
      </c>
      <c r="S3040" t="s">
        <v>12694</v>
      </c>
      <c r="T3040">
        <v>428</v>
      </c>
      <c r="U3040">
        <v>428</v>
      </c>
      <c r="V3040">
        <v>428</v>
      </c>
      <c r="W3040">
        <v>0</v>
      </c>
      <c r="X3040">
        <v>428</v>
      </c>
      <c r="Y3040">
        <v>0</v>
      </c>
      <c r="Z3040">
        <v>0</v>
      </c>
      <c r="AA3040" t="s">
        <v>11439</v>
      </c>
      <c r="AB3040">
        <v>8</v>
      </c>
      <c r="AC3040">
        <v>1712</v>
      </c>
      <c r="AD3040">
        <v>4.51</v>
      </c>
      <c r="AE3040">
        <v>214</v>
      </c>
      <c r="AF3040">
        <v>2633</v>
      </c>
    </row>
    <row r="3041" spans="1:32" x14ac:dyDescent="0.25">
      <c r="A3041" t="s">
        <v>4187</v>
      </c>
      <c r="B3041" t="s">
        <v>12601</v>
      </c>
      <c r="C3041" t="s">
        <v>27</v>
      </c>
      <c r="D3041" t="s">
        <v>12562</v>
      </c>
      <c r="E3041" t="s">
        <v>3173</v>
      </c>
      <c r="F3041" t="s">
        <v>12575</v>
      </c>
      <c r="G3041" t="s">
        <v>5002</v>
      </c>
      <c r="H3041">
        <v>2020</v>
      </c>
      <c r="I3041">
        <v>5</v>
      </c>
      <c r="J3041">
        <v>945</v>
      </c>
      <c r="K3041">
        <v>20200505</v>
      </c>
      <c r="L3041">
        <v>20200517</v>
      </c>
      <c r="M3041" s="34">
        <v>0.65972222222222221</v>
      </c>
      <c r="N3041" s="34">
        <v>0.76736111111111116</v>
      </c>
      <c r="O3041">
        <v>275</v>
      </c>
      <c r="P3041" t="s">
        <v>12559</v>
      </c>
      <c r="Q3041" t="s">
        <v>12558</v>
      </c>
      <c r="R3041" t="s">
        <v>12557</v>
      </c>
      <c r="S3041" t="s">
        <v>12770</v>
      </c>
      <c r="T3041">
        <v>0</v>
      </c>
      <c r="U3041">
        <v>428</v>
      </c>
      <c r="V3041">
        <v>0</v>
      </c>
      <c r="W3041">
        <v>0</v>
      </c>
      <c r="X3041">
        <v>428</v>
      </c>
      <c r="Y3041">
        <v>428</v>
      </c>
      <c r="Z3041">
        <v>428</v>
      </c>
      <c r="AA3041" t="s">
        <v>11439</v>
      </c>
      <c r="AB3041">
        <v>8</v>
      </c>
      <c r="AC3041">
        <v>1712</v>
      </c>
      <c r="AD3041">
        <v>5.15</v>
      </c>
      <c r="AE3041">
        <v>214</v>
      </c>
      <c r="AF3041">
        <v>3009</v>
      </c>
    </row>
    <row r="3042" spans="1:32" x14ac:dyDescent="0.25">
      <c r="A3042" t="s">
        <v>27</v>
      </c>
      <c r="B3042" t="s">
        <v>12562</v>
      </c>
      <c r="C3042" t="s">
        <v>4008</v>
      </c>
      <c r="D3042" t="s">
        <v>12572</v>
      </c>
      <c r="E3042" t="s">
        <v>3173</v>
      </c>
      <c r="F3042" t="s">
        <v>12575</v>
      </c>
      <c r="G3042" t="s">
        <v>5002</v>
      </c>
      <c r="H3042">
        <v>2020</v>
      </c>
      <c r="I3042">
        <v>5</v>
      </c>
      <c r="J3042">
        <v>956</v>
      </c>
      <c r="K3042">
        <v>20200501</v>
      </c>
      <c r="L3042">
        <v>20200531</v>
      </c>
      <c r="M3042" s="34">
        <v>0.67013888888888884</v>
      </c>
      <c r="N3042" s="34">
        <v>0.80208333333333337</v>
      </c>
      <c r="O3042">
        <v>190</v>
      </c>
      <c r="P3042" t="s">
        <v>12558</v>
      </c>
      <c r="Q3042" t="s">
        <v>12559</v>
      </c>
      <c r="R3042" t="s">
        <v>12557</v>
      </c>
      <c r="S3042" t="s">
        <v>12631</v>
      </c>
      <c r="T3042">
        <v>0</v>
      </c>
      <c r="U3042">
        <v>0</v>
      </c>
      <c r="V3042">
        <v>0</v>
      </c>
      <c r="W3042">
        <v>0</v>
      </c>
      <c r="X3042">
        <v>0</v>
      </c>
      <c r="Y3042">
        <v>825</v>
      </c>
      <c r="Z3042">
        <v>825</v>
      </c>
      <c r="AA3042" t="s">
        <v>11439</v>
      </c>
      <c r="AB3042">
        <v>10</v>
      </c>
      <c r="AC3042">
        <v>1650</v>
      </c>
      <c r="AD3042">
        <v>3.53</v>
      </c>
      <c r="AE3042">
        <v>165</v>
      </c>
      <c r="AF3042">
        <v>2142</v>
      </c>
    </row>
    <row r="3043" spans="1:32" x14ac:dyDescent="0.25">
      <c r="A3043" t="s">
        <v>4008</v>
      </c>
      <c r="B3043" t="s">
        <v>12572</v>
      </c>
      <c r="C3043" t="s">
        <v>27</v>
      </c>
      <c r="D3043" t="s">
        <v>12562</v>
      </c>
      <c r="E3043" t="s">
        <v>3173</v>
      </c>
      <c r="F3043" t="s">
        <v>12575</v>
      </c>
      <c r="G3043" t="s">
        <v>5002</v>
      </c>
      <c r="H3043">
        <v>2020</v>
      </c>
      <c r="I3043">
        <v>5</v>
      </c>
      <c r="J3043">
        <v>959</v>
      </c>
      <c r="K3043">
        <v>20200501</v>
      </c>
      <c r="L3043">
        <v>20200531</v>
      </c>
      <c r="M3043" s="34">
        <v>0.85416666666666663</v>
      </c>
      <c r="N3043" s="34">
        <v>0.98611111111111116</v>
      </c>
      <c r="O3043">
        <v>190</v>
      </c>
      <c r="P3043" t="s">
        <v>12559</v>
      </c>
      <c r="Q3043" t="s">
        <v>12558</v>
      </c>
      <c r="R3043" t="s">
        <v>12557</v>
      </c>
      <c r="S3043" t="s">
        <v>12631</v>
      </c>
      <c r="T3043">
        <v>0</v>
      </c>
      <c r="U3043">
        <v>0</v>
      </c>
      <c r="V3043">
        <v>0</v>
      </c>
      <c r="W3043">
        <v>0</v>
      </c>
      <c r="X3043">
        <v>0</v>
      </c>
      <c r="Y3043">
        <v>825</v>
      </c>
      <c r="Z3043">
        <v>825</v>
      </c>
      <c r="AA3043" t="s">
        <v>11439</v>
      </c>
      <c r="AB3043">
        <v>10</v>
      </c>
      <c r="AC3043">
        <v>1650</v>
      </c>
      <c r="AD3043">
        <v>3.53</v>
      </c>
      <c r="AE3043">
        <v>165</v>
      </c>
      <c r="AF3043">
        <v>2142</v>
      </c>
    </row>
    <row r="3044" spans="1:32" x14ac:dyDescent="0.25">
      <c r="A3044" t="s">
        <v>27</v>
      </c>
      <c r="B3044" t="s">
        <v>12562</v>
      </c>
      <c r="C3044" t="s">
        <v>91</v>
      </c>
      <c r="D3044" t="s">
        <v>12577</v>
      </c>
      <c r="E3044" t="s">
        <v>12568</v>
      </c>
      <c r="F3044" t="s">
        <v>12567</v>
      </c>
      <c r="G3044" t="s">
        <v>5002</v>
      </c>
      <c r="H3044">
        <v>2020</v>
      </c>
      <c r="I3044">
        <v>5</v>
      </c>
      <c r="J3044">
        <v>126</v>
      </c>
      <c r="K3044">
        <v>20200522</v>
      </c>
      <c r="L3044">
        <v>20200531</v>
      </c>
      <c r="M3044" s="34">
        <v>0.63541666666666663</v>
      </c>
      <c r="N3044" s="34">
        <v>0.71527777777777779</v>
      </c>
      <c r="O3044">
        <v>235</v>
      </c>
      <c r="P3044" t="s">
        <v>12558</v>
      </c>
      <c r="Q3044" t="s">
        <v>12558</v>
      </c>
      <c r="R3044" t="s">
        <v>12557</v>
      </c>
      <c r="S3044" t="s">
        <v>12758</v>
      </c>
      <c r="T3044">
        <v>271</v>
      </c>
      <c r="U3044">
        <v>271</v>
      </c>
      <c r="V3044">
        <v>271</v>
      </c>
      <c r="W3044">
        <v>271</v>
      </c>
      <c r="X3044">
        <v>0</v>
      </c>
      <c r="Y3044">
        <v>542</v>
      </c>
      <c r="Z3044">
        <v>0</v>
      </c>
      <c r="AA3044" t="s">
        <v>11439</v>
      </c>
      <c r="AB3044">
        <v>6</v>
      </c>
      <c r="AC3044">
        <v>1626</v>
      </c>
      <c r="AD3044">
        <v>3.72</v>
      </c>
      <c r="AE3044">
        <v>271</v>
      </c>
      <c r="AF3044">
        <v>2290</v>
      </c>
    </row>
    <row r="3045" spans="1:32" x14ac:dyDescent="0.25">
      <c r="A3045" t="s">
        <v>91</v>
      </c>
      <c r="B3045" t="s">
        <v>12577</v>
      </c>
      <c r="C3045" t="s">
        <v>27</v>
      </c>
      <c r="D3045" t="s">
        <v>12562</v>
      </c>
      <c r="E3045" t="s">
        <v>12568</v>
      </c>
      <c r="F3045" t="s">
        <v>12567</v>
      </c>
      <c r="G3045" t="s">
        <v>5002</v>
      </c>
      <c r="H3045">
        <v>2020</v>
      </c>
      <c r="I3045">
        <v>5</v>
      </c>
      <c r="J3045">
        <v>119</v>
      </c>
      <c r="K3045">
        <v>20200522</v>
      </c>
      <c r="L3045">
        <v>20200531</v>
      </c>
      <c r="M3045" s="34">
        <v>0.36458333333333331</v>
      </c>
      <c r="N3045" s="34">
        <v>0.57986111111111105</v>
      </c>
      <c r="O3045">
        <v>190</v>
      </c>
      <c r="P3045" t="s">
        <v>12558</v>
      </c>
      <c r="Q3045" t="s">
        <v>12558</v>
      </c>
      <c r="R3045" t="s">
        <v>12557</v>
      </c>
      <c r="S3045" t="s">
        <v>12758</v>
      </c>
      <c r="T3045">
        <v>271</v>
      </c>
      <c r="U3045">
        <v>271</v>
      </c>
      <c r="V3045">
        <v>271</v>
      </c>
      <c r="W3045">
        <v>271</v>
      </c>
      <c r="X3045">
        <v>0</v>
      </c>
      <c r="Y3045">
        <v>542</v>
      </c>
      <c r="Z3045">
        <v>0</v>
      </c>
      <c r="AA3045" t="s">
        <v>11439</v>
      </c>
      <c r="AB3045">
        <v>6</v>
      </c>
      <c r="AC3045">
        <v>1626</v>
      </c>
      <c r="AD3045">
        <v>3.72</v>
      </c>
      <c r="AE3045">
        <v>271</v>
      </c>
      <c r="AF3045">
        <v>2290</v>
      </c>
    </row>
    <row r="3046" spans="1:32" x14ac:dyDescent="0.25">
      <c r="A3046" t="s">
        <v>27</v>
      </c>
      <c r="B3046" t="s">
        <v>12562</v>
      </c>
      <c r="C3046" t="s">
        <v>3192</v>
      </c>
      <c r="D3046" t="s">
        <v>12630</v>
      </c>
      <c r="E3046" t="s">
        <v>12741</v>
      </c>
      <c r="F3046" t="s">
        <v>12740</v>
      </c>
      <c r="G3046" t="s">
        <v>5002</v>
      </c>
      <c r="H3046">
        <v>2020</v>
      </c>
      <c r="I3046">
        <v>5</v>
      </c>
      <c r="J3046">
        <v>732</v>
      </c>
      <c r="K3046">
        <v>20200501</v>
      </c>
      <c r="L3046">
        <v>20200531</v>
      </c>
      <c r="M3046" s="34">
        <v>0.97569444444444453</v>
      </c>
      <c r="N3046" s="34">
        <v>0.17708333333333334</v>
      </c>
      <c r="O3046">
        <v>230</v>
      </c>
      <c r="P3046" t="s">
        <v>12559</v>
      </c>
      <c r="Q3046" t="s">
        <v>12559</v>
      </c>
      <c r="R3046" t="s">
        <v>12557</v>
      </c>
      <c r="S3046" t="s">
        <v>12597</v>
      </c>
      <c r="T3046">
        <v>0</v>
      </c>
      <c r="U3046">
        <v>716</v>
      </c>
      <c r="V3046">
        <v>0</v>
      </c>
      <c r="W3046">
        <v>0</v>
      </c>
      <c r="X3046">
        <v>0</v>
      </c>
      <c r="Y3046">
        <v>895</v>
      </c>
      <c r="Z3046">
        <v>0</v>
      </c>
      <c r="AA3046" t="s">
        <v>11439</v>
      </c>
      <c r="AB3046">
        <v>9</v>
      </c>
      <c r="AC3046">
        <v>1611</v>
      </c>
      <c r="AD3046">
        <v>4.6399999999999997</v>
      </c>
      <c r="AE3046">
        <v>179</v>
      </c>
      <c r="AF3046">
        <v>2879</v>
      </c>
    </row>
    <row r="3047" spans="1:32" x14ac:dyDescent="0.25">
      <c r="A3047" t="s">
        <v>3192</v>
      </c>
      <c r="B3047" t="s">
        <v>12630</v>
      </c>
      <c r="C3047" t="s">
        <v>27</v>
      </c>
      <c r="D3047" t="s">
        <v>12562</v>
      </c>
      <c r="E3047" t="s">
        <v>12741</v>
      </c>
      <c r="F3047" t="s">
        <v>12740</v>
      </c>
      <c r="G3047" t="s">
        <v>5002</v>
      </c>
      <c r="H3047">
        <v>2020</v>
      </c>
      <c r="I3047">
        <v>5</v>
      </c>
      <c r="J3047">
        <v>731</v>
      </c>
      <c r="K3047">
        <v>20200501</v>
      </c>
      <c r="L3047">
        <v>20200531</v>
      </c>
      <c r="M3047" s="34">
        <v>0.80555555555555547</v>
      </c>
      <c r="N3047" s="34">
        <v>0.9375</v>
      </c>
      <c r="O3047">
        <v>250</v>
      </c>
      <c r="P3047" t="s">
        <v>12559</v>
      </c>
      <c r="Q3047" t="s">
        <v>12559</v>
      </c>
      <c r="R3047" t="s">
        <v>12557</v>
      </c>
      <c r="S3047" t="s">
        <v>12597</v>
      </c>
      <c r="T3047">
        <v>0</v>
      </c>
      <c r="U3047">
        <v>716</v>
      </c>
      <c r="V3047">
        <v>0</v>
      </c>
      <c r="W3047">
        <v>0</v>
      </c>
      <c r="X3047">
        <v>0</v>
      </c>
      <c r="Y3047">
        <v>895</v>
      </c>
      <c r="Z3047">
        <v>0</v>
      </c>
      <c r="AA3047" t="s">
        <v>11439</v>
      </c>
      <c r="AB3047">
        <v>9</v>
      </c>
      <c r="AC3047">
        <v>1611</v>
      </c>
      <c r="AD3047">
        <v>4.6399999999999997</v>
      </c>
      <c r="AE3047">
        <v>179</v>
      </c>
      <c r="AF3047">
        <v>2879</v>
      </c>
    </row>
    <row r="3048" spans="1:32" x14ac:dyDescent="0.25">
      <c r="A3048" t="s">
        <v>27</v>
      </c>
      <c r="B3048" t="s">
        <v>12562</v>
      </c>
      <c r="C3048" t="s">
        <v>4320</v>
      </c>
      <c r="D3048" t="s">
        <v>12581</v>
      </c>
      <c r="E3048" t="s">
        <v>3173</v>
      </c>
      <c r="F3048" t="s">
        <v>12575</v>
      </c>
      <c r="G3048" t="s">
        <v>5002</v>
      </c>
      <c r="H3048">
        <v>2020</v>
      </c>
      <c r="I3048">
        <v>5</v>
      </c>
      <c r="J3048">
        <v>970</v>
      </c>
      <c r="K3048">
        <v>20200501</v>
      </c>
      <c r="L3048">
        <v>20200531</v>
      </c>
      <c r="M3048" s="34">
        <v>0.3923611111111111</v>
      </c>
      <c r="N3048" s="34">
        <v>0.55555555555555558</v>
      </c>
      <c r="O3048">
        <v>175</v>
      </c>
      <c r="P3048" t="s">
        <v>12558</v>
      </c>
      <c r="Q3048" t="s">
        <v>12559</v>
      </c>
      <c r="R3048" t="s">
        <v>12557</v>
      </c>
      <c r="S3048" t="s">
        <v>12556</v>
      </c>
      <c r="T3048">
        <v>0</v>
      </c>
      <c r="U3048">
        <v>0</v>
      </c>
      <c r="V3048">
        <v>0</v>
      </c>
      <c r="W3048">
        <v>0</v>
      </c>
      <c r="X3048">
        <v>1515</v>
      </c>
      <c r="Y3048">
        <v>0</v>
      </c>
      <c r="Z3048">
        <v>0</v>
      </c>
      <c r="AA3048" t="s">
        <v>11439</v>
      </c>
      <c r="AB3048">
        <v>5</v>
      </c>
      <c r="AC3048">
        <v>1515</v>
      </c>
      <c r="AD3048">
        <v>3.08</v>
      </c>
      <c r="AE3048">
        <v>303</v>
      </c>
      <c r="AF3048">
        <v>2031</v>
      </c>
    </row>
    <row r="3049" spans="1:32" x14ac:dyDescent="0.25">
      <c r="A3049" t="s">
        <v>4320</v>
      </c>
      <c r="B3049" t="s">
        <v>12581</v>
      </c>
      <c r="C3049" t="s">
        <v>27</v>
      </c>
      <c r="D3049" t="s">
        <v>12562</v>
      </c>
      <c r="E3049" t="s">
        <v>3173</v>
      </c>
      <c r="F3049" t="s">
        <v>12575</v>
      </c>
      <c r="G3049" t="s">
        <v>5002</v>
      </c>
      <c r="H3049">
        <v>2020</v>
      </c>
      <c r="I3049">
        <v>5</v>
      </c>
      <c r="J3049">
        <v>973</v>
      </c>
      <c r="K3049">
        <v>20200501</v>
      </c>
      <c r="L3049">
        <v>20200531</v>
      </c>
      <c r="M3049" s="34">
        <v>0.61805555555555558</v>
      </c>
      <c r="N3049" s="34">
        <v>0.70486111111111116</v>
      </c>
      <c r="O3049">
        <v>185</v>
      </c>
      <c r="P3049" t="s">
        <v>12559</v>
      </c>
      <c r="Q3049" t="s">
        <v>12558</v>
      </c>
      <c r="R3049" t="s">
        <v>12557</v>
      </c>
      <c r="S3049" t="s">
        <v>12556</v>
      </c>
      <c r="T3049">
        <v>0</v>
      </c>
      <c r="U3049">
        <v>0</v>
      </c>
      <c r="V3049">
        <v>0</v>
      </c>
      <c r="W3049">
        <v>0</v>
      </c>
      <c r="X3049">
        <v>1515</v>
      </c>
      <c r="Y3049">
        <v>0</v>
      </c>
      <c r="Z3049">
        <v>0</v>
      </c>
      <c r="AA3049" t="s">
        <v>11439</v>
      </c>
      <c r="AB3049">
        <v>5</v>
      </c>
      <c r="AC3049">
        <v>1515</v>
      </c>
      <c r="AD3049">
        <v>3.08</v>
      </c>
      <c r="AE3049">
        <v>303</v>
      </c>
      <c r="AF3049">
        <v>2031</v>
      </c>
    </row>
    <row r="3050" spans="1:32" x14ac:dyDescent="0.25">
      <c r="A3050" t="s">
        <v>27</v>
      </c>
      <c r="B3050" t="s">
        <v>12562</v>
      </c>
      <c r="C3050" t="s">
        <v>76</v>
      </c>
      <c r="D3050" t="s">
        <v>12569</v>
      </c>
      <c r="E3050" t="s">
        <v>3173</v>
      </c>
      <c r="F3050" t="s">
        <v>12575</v>
      </c>
      <c r="G3050" t="s">
        <v>5002</v>
      </c>
      <c r="H3050">
        <v>2020</v>
      </c>
      <c r="I3050">
        <v>5</v>
      </c>
      <c r="J3050">
        <v>103</v>
      </c>
      <c r="K3050">
        <v>20200525</v>
      </c>
      <c r="L3050">
        <v>20200531</v>
      </c>
      <c r="M3050" s="34">
        <v>0.375</v>
      </c>
      <c r="N3050" s="34">
        <v>0.44444444444444442</v>
      </c>
      <c r="O3050">
        <v>220</v>
      </c>
      <c r="P3050" t="s">
        <v>12558</v>
      </c>
      <c r="Q3050">
        <v>1</v>
      </c>
      <c r="R3050" t="s">
        <v>12557</v>
      </c>
      <c r="S3050" t="s">
        <v>12747</v>
      </c>
      <c r="T3050">
        <v>303</v>
      </c>
      <c r="U3050">
        <v>303</v>
      </c>
      <c r="V3050">
        <v>0</v>
      </c>
      <c r="W3050">
        <v>303</v>
      </c>
      <c r="X3050">
        <v>0</v>
      </c>
      <c r="Y3050">
        <v>303</v>
      </c>
      <c r="Z3050">
        <v>303</v>
      </c>
      <c r="AA3050" t="s">
        <v>11439</v>
      </c>
      <c r="AB3050">
        <v>5</v>
      </c>
      <c r="AC3050">
        <v>1515</v>
      </c>
      <c r="AD3050">
        <v>3.27</v>
      </c>
      <c r="AE3050">
        <v>303</v>
      </c>
      <c r="AF3050">
        <v>2158</v>
      </c>
    </row>
    <row r="3051" spans="1:32" x14ac:dyDescent="0.25">
      <c r="A3051" t="s">
        <v>27</v>
      </c>
      <c r="B3051" t="s">
        <v>12562</v>
      </c>
      <c r="C3051" t="s">
        <v>3192</v>
      </c>
      <c r="D3051" t="s">
        <v>12630</v>
      </c>
      <c r="E3051" t="s">
        <v>3173</v>
      </c>
      <c r="F3051" t="s">
        <v>12575</v>
      </c>
      <c r="G3051" t="s">
        <v>5002</v>
      </c>
      <c r="H3051">
        <v>2020</v>
      </c>
      <c r="I3051">
        <v>5</v>
      </c>
      <c r="J3051">
        <v>990</v>
      </c>
      <c r="K3051">
        <v>20200501</v>
      </c>
      <c r="L3051">
        <v>20200531</v>
      </c>
      <c r="M3051" s="34">
        <v>0.36458333333333331</v>
      </c>
      <c r="N3051" s="34">
        <v>0.5625</v>
      </c>
      <c r="O3051">
        <v>225</v>
      </c>
      <c r="P3051" t="s">
        <v>12558</v>
      </c>
      <c r="Q3051" t="s">
        <v>12559</v>
      </c>
      <c r="R3051" t="s">
        <v>12557</v>
      </c>
      <c r="S3051" t="s">
        <v>12570</v>
      </c>
      <c r="T3051">
        <v>0</v>
      </c>
      <c r="U3051">
        <v>0</v>
      </c>
      <c r="V3051">
        <v>0</v>
      </c>
      <c r="W3051">
        <v>0</v>
      </c>
      <c r="X3051">
        <v>0</v>
      </c>
      <c r="Y3051">
        <v>1515</v>
      </c>
      <c r="Z3051">
        <v>0</v>
      </c>
      <c r="AA3051" t="s">
        <v>11439</v>
      </c>
      <c r="AB3051">
        <v>5</v>
      </c>
      <c r="AC3051">
        <v>1515</v>
      </c>
      <c r="AD3051">
        <v>4.3600000000000003</v>
      </c>
      <c r="AE3051">
        <v>303</v>
      </c>
      <c r="AF3051">
        <v>2879</v>
      </c>
    </row>
    <row r="3052" spans="1:32" x14ac:dyDescent="0.25">
      <c r="A3052" t="s">
        <v>3192</v>
      </c>
      <c r="B3052" t="s">
        <v>12630</v>
      </c>
      <c r="C3052" t="s">
        <v>27</v>
      </c>
      <c r="D3052" t="s">
        <v>12562</v>
      </c>
      <c r="E3052" t="s">
        <v>3173</v>
      </c>
      <c r="F3052" t="s">
        <v>12575</v>
      </c>
      <c r="G3052" t="s">
        <v>5002</v>
      </c>
      <c r="H3052">
        <v>2020</v>
      </c>
      <c r="I3052">
        <v>5</v>
      </c>
      <c r="J3052">
        <v>993</v>
      </c>
      <c r="K3052">
        <v>20200501</v>
      </c>
      <c r="L3052">
        <v>20200531</v>
      </c>
      <c r="M3052" s="34">
        <v>0.61805555555555558</v>
      </c>
      <c r="N3052" s="34">
        <v>0.75</v>
      </c>
      <c r="O3052">
        <v>250</v>
      </c>
      <c r="P3052" t="s">
        <v>12559</v>
      </c>
      <c r="Q3052" t="s">
        <v>12558</v>
      </c>
      <c r="R3052" t="s">
        <v>12557</v>
      </c>
      <c r="S3052" t="s">
        <v>12570</v>
      </c>
      <c r="T3052">
        <v>0</v>
      </c>
      <c r="U3052">
        <v>0</v>
      </c>
      <c r="V3052">
        <v>0</v>
      </c>
      <c r="W3052">
        <v>0</v>
      </c>
      <c r="X3052">
        <v>0</v>
      </c>
      <c r="Y3052">
        <v>1515</v>
      </c>
      <c r="Z3052">
        <v>0</v>
      </c>
      <c r="AA3052" t="s">
        <v>11439</v>
      </c>
      <c r="AB3052">
        <v>5</v>
      </c>
      <c r="AC3052">
        <v>1515</v>
      </c>
      <c r="AD3052">
        <v>4.3600000000000003</v>
      </c>
      <c r="AE3052">
        <v>303</v>
      </c>
      <c r="AF3052">
        <v>2879</v>
      </c>
    </row>
    <row r="3053" spans="1:32" x14ac:dyDescent="0.25">
      <c r="A3053" t="s">
        <v>27</v>
      </c>
      <c r="B3053" t="s">
        <v>12562</v>
      </c>
      <c r="C3053" t="s">
        <v>4187</v>
      </c>
      <c r="D3053" t="s">
        <v>12601</v>
      </c>
      <c r="E3053" t="s">
        <v>3173</v>
      </c>
      <c r="F3053" t="s">
        <v>12575</v>
      </c>
      <c r="G3053" t="s">
        <v>5002</v>
      </c>
      <c r="H3053">
        <v>2020</v>
      </c>
      <c r="I3053">
        <v>5</v>
      </c>
      <c r="J3053">
        <v>61</v>
      </c>
      <c r="K3053">
        <v>20200501</v>
      </c>
      <c r="L3053">
        <v>20200531</v>
      </c>
      <c r="M3053" s="34">
        <v>0.39583333333333331</v>
      </c>
      <c r="N3053" s="34">
        <v>0.63888888888888895</v>
      </c>
      <c r="O3053">
        <v>230</v>
      </c>
      <c r="P3053" t="s">
        <v>12558</v>
      </c>
      <c r="Q3053" t="s">
        <v>12559</v>
      </c>
      <c r="R3053" t="s">
        <v>12557</v>
      </c>
      <c r="S3053" t="s">
        <v>12556</v>
      </c>
      <c r="T3053">
        <v>0</v>
      </c>
      <c r="U3053">
        <v>0</v>
      </c>
      <c r="V3053">
        <v>0</v>
      </c>
      <c r="W3053">
        <v>0</v>
      </c>
      <c r="X3053">
        <v>1515</v>
      </c>
      <c r="Y3053">
        <v>0</v>
      </c>
      <c r="Z3053">
        <v>0</v>
      </c>
      <c r="AA3053" t="s">
        <v>11439</v>
      </c>
      <c r="AB3053">
        <v>5</v>
      </c>
      <c r="AC3053">
        <v>1515</v>
      </c>
      <c r="AD3053">
        <v>4.5599999999999996</v>
      </c>
      <c r="AE3053">
        <v>303</v>
      </c>
      <c r="AF3053">
        <v>3009</v>
      </c>
    </row>
    <row r="3054" spans="1:32" x14ac:dyDescent="0.25">
      <c r="A3054" t="s">
        <v>27</v>
      </c>
      <c r="B3054" t="s">
        <v>12562</v>
      </c>
      <c r="C3054" t="s">
        <v>4187</v>
      </c>
      <c r="D3054" t="s">
        <v>12601</v>
      </c>
      <c r="E3054" t="s">
        <v>3173</v>
      </c>
      <c r="F3054" t="s">
        <v>12575</v>
      </c>
      <c r="G3054" t="s">
        <v>5002</v>
      </c>
      <c r="H3054">
        <v>2020</v>
      </c>
      <c r="I3054">
        <v>5</v>
      </c>
      <c r="J3054">
        <v>946</v>
      </c>
      <c r="K3054">
        <v>20200519</v>
      </c>
      <c r="L3054">
        <v>20200528</v>
      </c>
      <c r="M3054" s="34">
        <v>0.36458333333333331</v>
      </c>
      <c r="N3054" s="34">
        <v>0.60416666666666663</v>
      </c>
      <c r="O3054">
        <v>225</v>
      </c>
      <c r="P3054" t="s">
        <v>12558</v>
      </c>
      <c r="Q3054" t="s">
        <v>12559</v>
      </c>
      <c r="R3054" t="s">
        <v>12557</v>
      </c>
      <c r="S3054" t="s">
        <v>12605</v>
      </c>
      <c r="T3054">
        <v>0</v>
      </c>
      <c r="U3054">
        <v>606</v>
      </c>
      <c r="V3054">
        <v>0</v>
      </c>
      <c r="W3054">
        <v>606</v>
      </c>
      <c r="X3054">
        <v>0</v>
      </c>
      <c r="Y3054">
        <v>0</v>
      </c>
      <c r="Z3054">
        <v>303</v>
      </c>
      <c r="AA3054" t="s">
        <v>11439</v>
      </c>
      <c r="AB3054">
        <v>5</v>
      </c>
      <c r="AC3054">
        <v>1515</v>
      </c>
      <c r="AD3054">
        <v>4.5599999999999996</v>
      </c>
      <c r="AE3054">
        <v>303</v>
      </c>
      <c r="AF3054">
        <v>3009</v>
      </c>
    </row>
    <row r="3055" spans="1:32" x14ac:dyDescent="0.25">
      <c r="A3055" t="s">
        <v>4187</v>
      </c>
      <c r="B3055" t="s">
        <v>12601</v>
      </c>
      <c r="C3055" t="s">
        <v>27</v>
      </c>
      <c r="D3055" t="s">
        <v>12562</v>
      </c>
      <c r="E3055" t="s">
        <v>3173</v>
      </c>
      <c r="F3055" t="s">
        <v>12575</v>
      </c>
      <c r="G3055" t="s">
        <v>5002</v>
      </c>
      <c r="H3055">
        <v>2020</v>
      </c>
      <c r="I3055">
        <v>5</v>
      </c>
      <c r="J3055">
        <v>60</v>
      </c>
      <c r="K3055">
        <v>20200501</v>
      </c>
      <c r="L3055">
        <v>20200531</v>
      </c>
      <c r="M3055" s="34">
        <v>0.36458333333333331</v>
      </c>
      <c r="N3055" s="34">
        <v>0.47222222222222227</v>
      </c>
      <c r="O3055">
        <v>275</v>
      </c>
      <c r="P3055" t="s">
        <v>12559</v>
      </c>
      <c r="Q3055" t="s">
        <v>12558</v>
      </c>
      <c r="R3055" t="s">
        <v>12557</v>
      </c>
      <c r="S3055" t="s">
        <v>12556</v>
      </c>
      <c r="T3055">
        <v>0</v>
      </c>
      <c r="U3055">
        <v>0</v>
      </c>
      <c r="V3055">
        <v>0</v>
      </c>
      <c r="W3055">
        <v>0</v>
      </c>
      <c r="X3055">
        <v>1515</v>
      </c>
      <c r="Y3055">
        <v>0</v>
      </c>
      <c r="Z3055">
        <v>0</v>
      </c>
      <c r="AA3055" t="s">
        <v>11439</v>
      </c>
      <c r="AB3055">
        <v>5</v>
      </c>
      <c r="AC3055">
        <v>1515</v>
      </c>
      <c r="AD3055">
        <v>4.5599999999999996</v>
      </c>
      <c r="AE3055">
        <v>303</v>
      </c>
      <c r="AF3055">
        <v>3009</v>
      </c>
    </row>
    <row r="3056" spans="1:32" x14ac:dyDescent="0.25">
      <c r="A3056" t="s">
        <v>4187</v>
      </c>
      <c r="B3056" t="s">
        <v>12601</v>
      </c>
      <c r="C3056" t="s">
        <v>27</v>
      </c>
      <c r="D3056" t="s">
        <v>12562</v>
      </c>
      <c r="E3056" t="s">
        <v>3173</v>
      </c>
      <c r="F3056" t="s">
        <v>12575</v>
      </c>
      <c r="G3056" t="s">
        <v>5002</v>
      </c>
      <c r="H3056">
        <v>2020</v>
      </c>
      <c r="I3056">
        <v>5</v>
      </c>
      <c r="J3056">
        <v>945</v>
      </c>
      <c r="K3056">
        <v>20200518</v>
      </c>
      <c r="L3056">
        <v>20200527</v>
      </c>
      <c r="M3056" s="34">
        <v>0.65972222222222221</v>
      </c>
      <c r="N3056" s="34">
        <v>0.76736111111111116</v>
      </c>
      <c r="O3056">
        <v>275</v>
      </c>
      <c r="P3056" t="s">
        <v>12559</v>
      </c>
      <c r="Q3056" t="s">
        <v>12558</v>
      </c>
      <c r="R3056" t="s">
        <v>12557</v>
      </c>
      <c r="S3056" t="s">
        <v>12656</v>
      </c>
      <c r="T3056">
        <v>606</v>
      </c>
      <c r="U3056">
        <v>0</v>
      </c>
      <c r="V3056">
        <v>606</v>
      </c>
      <c r="W3056">
        <v>0</v>
      </c>
      <c r="X3056">
        <v>0</v>
      </c>
      <c r="Y3056">
        <v>303</v>
      </c>
      <c r="Z3056">
        <v>0</v>
      </c>
      <c r="AA3056" t="s">
        <v>11439</v>
      </c>
      <c r="AB3056">
        <v>5</v>
      </c>
      <c r="AC3056">
        <v>1515</v>
      </c>
      <c r="AD3056">
        <v>4.5599999999999996</v>
      </c>
      <c r="AE3056">
        <v>303</v>
      </c>
      <c r="AF3056">
        <v>3009</v>
      </c>
    </row>
    <row r="3057" spans="1:32" x14ac:dyDescent="0.25">
      <c r="A3057" t="s">
        <v>62</v>
      </c>
      <c r="B3057" t="s">
        <v>12580</v>
      </c>
      <c r="C3057" t="s">
        <v>27</v>
      </c>
      <c r="D3057" t="s">
        <v>12562</v>
      </c>
      <c r="E3057" t="s">
        <v>3173</v>
      </c>
      <c r="F3057" t="s">
        <v>12575</v>
      </c>
      <c r="G3057" t="s">
        <v>5002</v>
      </c>
      <c r="H3057">
        <v>2020</v>
      </c>
      <c r="I3057">
        <v>5</v>
      </c>
      <c r="J3057">
        <v>126</v>
      </c>
      <c r="K3057">
        <v>20200504</v>
      </c>
      <c r="L3057">
        <v>20200513</v>
      </c>
      <c r="M3057" s="34">
        <v>0.78125</v>
      </c>
      <c r="N3057" s="34">
        <v>1.3888888888888888E-2</v>
      </c>
      <c r="O3057">
        <v>215</v>
      </c>
      <c r="P3057">
        <v>2</v>
      </c>
      <c r="Q3057" t="s">
        <v>12558</v>
      </c>
      <c r="R3057" t="s">
        <v>12557</v>
      </c>
      <c r="S3057" t="s">
        <v>12694</v>
      </c>
      <c r="T3057">
        <v>428</v>
      </c>
      <c r="U3057">
        <v>428</v>
      </c>
      <c r="V3057">
        <v>428</v>
      </c>
      <c r="W3057">
        <v>0</v>
      </c>
      <c r="X3057">
        <v>214</v>
      </c>
      <c r="Y3057">
        <v>0</v>
      </c>
      <c r="Z3057">
        <v>0</v>
      </c>
      <c r="AA3057" t="s">
        <v>11439</v>
      </c>
      <c r="AB3057">
        <v>7</v>
      </c>
      <c r="AC3057">
        <v>1498</v>
      </c>
      <c r="AD3057">
        <v>3.94</v>
      </c>
      <c r="AE3057">
        <v>214</v>
      </c>
      <c r="AF3057">
        <v>2633</v>
      </c>
    </row>
    <row r="3058" spans="1:32" x14ac:dyDescent="0.25">
      <c r="A3058" t="s">
        <v>27</v>
      </c>
      <c r="B3058" t="s">
        <v>12562</v>
      </c>
      <c r="C3058" t="s">
        <v>4045</v>
      </c>
      <c r="D3058" t="s">
        <v>12566</v>
      </c>
      <c r="E3058" t="s">
        <v>3173</v>
      </c>
      <c r="F3058" t="s">
        <v>12575</v>
      </c>
      <c r="G3058" t="s">
        <v>5002</v>
      </c>
      <c r="H3058">
        <v>2020</v>
      </c>
      <c r="I3058">
        <v>5</v>
      </c>
      <c r="J3058">
        <v>932</v>
      </c>
      <c r="K3058">
        <v>20200501</v>
      </c>
      <c r="L3058">
        <v>20200531</v>
      </c>
      <c r="M3058" s="34">
        <v>0.37847222222222227</v>
      </c>
      <c r="N3058" s="34">
        <v>0.46527777777777773</v>
      </c>
      <c r="O3058">
        <v>185</v>
      </c>
      <c r="P3058" t="s">
        <v>12558</v>
      </c>
      <c r="Q3058" t="s">
        <v>12559</v>
      </c>
      <c r="R3058" t="s">
        <v>12557</v>
      </c>
      <c r="S3058" t="s">
        <v>12585</v>
      </c>
      <c r="T3058">
        <v>660</v>
      </c>
      <c r="U3058">
        <v>0</v>
      </c>
      <c r="V3058">
        <v>0</v>
      </c>
      <c r="W3058">
        <v>0</v>
      </c>
      <c r="X3058">
        <v>0</v>
      </c>
      <c r="Y3058">
        <v>825</v>
      </c>
      <c r="Z3058">
        <v>0</v>
      </c>
      <c r="AA3058" t="s">
        <v>11439</v>
      </c>
      <c r="AB3058">
        <v>9</v>
      </c>
      <c r="AC3058">
        <v>1485</v>
      </c>
      <c r="AD3058">
        <v>2.69</v>
      </c>
      <c r="AE3058">
        <v>165</v>
      </c>
      <c r="AF3058">
        <v>1811</v>
      </c>
    </row>
    <row r="3059" spans="1:32" x14ac:dyDescent="0.25">
      <c r="A3059" t="s">
        <v>27</v>
      </c>
      <c r="B3059" t="s">
        <v>12562</v>
      </c>
      <c r="C3059" t="s">
        <v>3890</v>
      </c>
      <c r="D3059" t="s">
        <v>12717</v>
      </c>
      <c r="E3059" t="s">
        <v>3173</v>
      </c>
      <c r="F3059" t="s">
        <v>12575</v>
      </c>
      <c r="G3059" t="s">
        <v>5002</v>
      </c>
      <c r="H3059">
        <v>2020</v>
      </c>
      <c r="I3059">
        <v>5</v>
      </c>
      <c r="J3059">
        <v>169</v>
      </c>
      <c r="K3059">
        <v>20200501</v>
      </c>
      <c r="L3059">
        <v>20200531</v>
      </c>
      <c r="M3059" s="34">
        <v>0.38541666666666669</v>
      </c>
      <c r="N3059" s="34">
        <v>0.46527777777777773</v>
      </c>
      <c r="O3059">
        <v>235</v>
      </c>
      <c r="P3059" t="s">
        <v>12558</v>
      </c>
      <c r="Q3059" t="s">
        <v>12559</v>
      </c>
      <c r="R3059" t="s">
        <v>12557</v>
      </c>
      <c r="S3059" t="s">
        <v>12596</v>
      </c>
      <c r="T3059">
        <v>0</v>
      </c>
      <c r="U3059">
        <v>0</v>
      </c>
      <c r="V3059">
        <v>660</v>
      </c>
      <c r="W3059">
        <v>0</v>
      </c>
      <c r="X3059">
        <v>0</v>
      </c>
      <c r="Y3059">
        <v>0</v>
      </c>
      <c r="Z3059">
        <v>825</v>
      </c>
      <c r="AA3059" t="s">
        <v>11439</v>
      </c>
      <c r="AB3059">
        <v>9</v>
      </c>
      <c r="AC3059">
        <v>1485</v>
      </c>
      <c r="AD3059">
        <v>3.47</v>
      </c>
      <c r="AE3059">
        <v>165</v>
      </c>
      <c r="AF3059">
        <v>2337</v>
      </c>
    </row>
    <row r="3060" spans="1:32" x14ac:dyDescent="0.25">
      <c r="A3060" t="s">
        <v>3890</v>
      </c>
      <c r="B3060" t="s">
        <v>12717</v>
      </c>
      <c r="C3060" t="s">
        <v>27</v>
      </c>
      <c r="D3060" t="s">
        <v>12562</v>
      </c>
      <c r="E3060" t="s">
        <v>3173</v>
      </c>
      <c r="F3060" t="s">
        <v>12575</v>
      </c>
      <c r="G3060" t="s">
        <v>5002</v>
      </c>
      <c r="H3060">
        <v>2020</v>
      </c>
      <c r="I3060">
        <v>5</v>
      </c>
      <c r="J3060">
        <v>168</v>
      </c>
      <c r="K3060">
        <v>20200501</v>
      </c>
      <c r="L3060">
        <v>20200531</v>
      </c>
      <c r="M3060" s="34">
        <v>0.52777777777777779</v>
      </c>
      <c r="N3060" s="34">
        <v>0.73611111111111116</v>
      </c>
      <c r="O3060">
        <v>180</v>
      </c>
      <c r="P3060" t="s">
        <v>12559</v>
      </c>
      <c r="Q3060" t="s">
        <v>12558</v>
      </c>
      <c r="R3060" t="s">
        <v>12557</v>
      </c>
      <c r="S3060" t="s">
        <v>12596</v>
      </c>
      <c r="T3060">
        <v>0</v>
      </c>
      <c r="U3060">
        <v>0</v>
      </c>
      <c r="V3060">
        <v>660</v>
      </c>
      <c r="W3060">
        <v>0</v>
      </c>
      <c r="X3060">
        <v>0</v>
      </c>
      <c r="Y3060">
        <v>0</v>
      </c>
      <c r="Z3060">
        <v>825</v>
      </c>
      <c r="AA3060" t="s">
        <v>11439</v>
      </c>
      <c r="AB3060">
        <v>9</v>
      </c>
      <c r="AC3060">
        <v>1485</v>
      </c>
      <c r="AD3060">
        <v>3.47</v>
      </c>
      <c r="AE3060">
        <v>165</v>
      </c>
      <c r="AF3060">
        <v>2337</v>
      </c>
    </row>
    <row r="3061" spans="1:32" x14ac:dyDescent="0.25">
      <c r="A3061" t="s">
        <v>27</v>
      </c>
      <c r="B3061" t="s">
        <v>12562</v>
      </c>
      <c r="C3061" t="s">
        <v>3669</v>
      </c>
      <c r="D3061" t="s">
        <v>12635</v>
      </c>
      <c r="E3061" t="s">
        <v>3173</v>
      </c>
      <c r="F3061" t="s">
        <v>12575</v>
      </c>
      <c r="G3061" t="s">
        <v>5002</v>
      </c>
      <c r="H3061">
        <v>2020</v>
      </c>
      <c r="I3061">
        <v>5</v>
      </c>
      <c r="J3061">
        <v>934</v>
      </c>
      <c r="K3061">
        <v>20200501</v>
      </c>
      <c r="L3061">
        <v>20200531</v>
      </c>
      <c r="M3061" s="34">
        <v>0.38194444444444442</v>
      </c>
      <c r="N3061" s="34">
        <v>0.56597222222222221</v>
      </c>
      <c r="O3061">
        <v>205</v>
      </c>
      <c r="P3061" t="s">
        <v>12558</v>
      </c>
      <c r="Q3061" t="s">
        <v>12559</v>
      </c>
      <c r="R3061" t="s">
        <v>12557</v>
      </c>
      <c r="S3061" t="s">
        <v>12597</v>
      </c>
      <c r="T3061">
        <v>0</v>
      </c>
      <c r="U3061">
        <v>660</v>
      </c>
      <c r="V3061">
        <v>0</v>
      </c>
      <c r="W3061">
        <v>0</v>
      </c>
      <c r="X3061">
        <v>0</v>
      </c>
      <c r="Y3061">
        <v>825</v>
      </c>
      <c r="Z3061">
        <v>0</v>
      </c>
      <c r="AA3061" t="s">
        <v>11439</v>
      </c>
      <c r="AB3061">
        <v>9</v>
      </c>
      <c r="AC3061">
        <v>1485</v>
      </c>
      <c r="AD3061">
        <v>3.68</v>
      </c>
      <c r="AE3061">
        <v>165</v>
      </c>
      <c r="AF3061">
        <v>2477</v>
      </c>
    </row>
    <row r="3062" spans="1:32" x14ac:dyDescent="0.25">
      <c r="A3062" t="s">
        <v>76</v>
      </c>
      <c r="B3062" t="s">
        <v>12569</v>
      </c>
      <c r="C3062" t="s">
        <v>27</v>
      </c>
      <c r="D3062" t="s">
        <v>12562</v>
      </c>
      <c r="E3062" t="s">
        <v>3173</v>
      </c>
      <c r="F3062" t="s">
        <v>12575</v>
      </c>
      <c r="G3062" t="s">
        <v>5002</v>
      </c>
      <c r="H3062">
        <v>2020</v>
      </c>
      <c r="I3062">
        <v>5</v>
      </c>
      <c r="J3062">
        <v>106</v>
      </c>
      <c r="K3062">
        <v>20200511</v>
      </c>
      <c r="L3062">
        <v>20200531</v>
      </c>
      <c r="M3062" s="34">
        <v>0.74305555555555547</v>
      </c>
      <c r="N3062" s="34">
        <v>0.95833333333333337</v>
      </c>
      <c r="O3062">
        <v>190</v>
      </c>
      <c r="P3062">
        <v>1</v>
      </c>
      <c r="Q3062" t="s">
        <v>12558</v>
      </c>
      <c r="R3062" t="s">
        <v>12557</v>
      </c>
      <c r="S3062" t="s">
        <v>12605</v>
      </c>
      <c r="T3062">
        <v>0</v>
      </c>
      <c r="U3062">
        <v>495</v>
      </c>
      <c r="V3062">
        <v>0</v>
      </c>
      <c r="W3062">
        <v>495</v>
      </c>
      <c r="X3062">
        <v>0</v>
      </c>
      <c r="Y3062">
        <v>0</v>
      </c>
      <c r="Z3062">
        <v>495</v>
      </c>
      <c r="AA3062" t="s">
        <v>11439</v>
      </c>
      <c r="AB3062">
        <v>9</v>
      </c>
      <c r="AC3062">
        <v>1485</v>
      </c>
      <c r="AD3062">
        <v>3.2</v>
      </c>
      <c r="AE3062">
        <v>165</v>
      </c>
      <c r="AF3062">
        <v>2158</v>
      </c>
    </row>
    <row r="3063" spans="1:32" x14ac:dyDescent="0.25">
      <c r="A3063" t="s">
        <v>3669</v>
      </c>
      <c r="B3063" t="s">
        <v>12635</v>
      </c>
      <c r="C3063" t="s">
        <v>27</v>
      </c>
      <c r="D3063" t="s">
        <v>12562</v>
      </c>
      <c r="E3063" t="s">
        <v>3173</v>
      </c>
      <c r="F3063" t="s">
        <v>12575</v>
      </c>
      <c r="G3063" t="s">
        <v>5002</v>
      </c>
      <c r="H3063">
        <v>2020</v>
      </c>
      <c r="I3063">
        <v>5</v>
      </c>
      <c r="J3063">
        <v>935</v>
      </c>
      <c r="K3063">
        <v>20200501</v>
      </c>
      <c r="L3063">
        <v>20200531</v>
      </c>
      <c r="M3063" s="34">
        <v>0.61458333333333337</v>
      </c>
      <c r="N3063" s="34">
        <v>0.72916666666666663</v>
      </c>
      <c r="O3063">
        <v>225</v>
      </c>
      <c r="P3063" t="s">
        <v>12559</v>
      </c>
      <c r="Q3063" t="s">
        <v>12558</v>
      </c>
      <c r="R3063" t="s">
        <v>12557</v>
      </c>
      <c r="S3063" t="s">
        <v>12634</v>
      </c>
      <c r="T3063">
        <v>660</v>
      </c>
      <c r="U3063">
        <v>0</v>
      </c>
      <c r="V3063">
        <v>0</v>
      </c>
      <c r="W3063">
        <v>0</v>
      </c>
      <c r="X3063">
        <v>825</v>
      </c>
      <c r="Y3063">
        <v>0</v>
      </c>
      <c r="Z3063">
        <v>0</v>
      </c>
      <c r="AA3063" t="s">
        <v>11439</v>
      </c>
      <c r="AB3063">
        <v>9</v>
      </c>
      <c r="AC3063">
        <v>1485</v>
      </c>
      <c r="AD3063">
        <v>3.68</v>
      </c>
      <c r="AE3063">
        <v>165</v>
      </c>
      <c r="AF3063">
        <v>2477</v>
      </c>
    </row>
    <row r="3064" spans="1:32" x14ac:dyDescent="0.25">
      <c r="A3064" t="s">
        <v>4045</v>
      </c>
      <c r="B3064" t="s">
        <v>12566</v>
      </c>
      <c r="C3064" t="s">
        <v>27</v>
      </c>
      <c r="D3064" t="s">
        <v>12562</v>
      </c>
      <c r="E3064" t="s">
        <v>3173</v>
      </c>
      <c r="F3064" t="s">
        <v>12575</v>
      </c>
      <c r="G3064" t="s">
        <v>5002</v>
      </c>
      <c r="H3064">
        <v>2020</v>
      </c>
      <c r="I3064">
        <v>5</v>
      </c>
      <c r="J3064">
        <v>933</v>
      </c>
      <c r="K3064">
        <v>20200501</v>
      </c>
      <c r="L3064">
        <v>20200531</v>
      </c>
      <c r="M3064" s="34">
        <v>0.50694444444444442</v>
      </c>
      <c r="N3064" s="34">
        <v>0.65972222222222221</v>
      </c>
      <c r="O3064">
        <v>160</v>
      </c>
      <c r="P3064" t="s">
        <v>12559</v>
      </c>
      <c r="Q3064" t="s">
        <v>12558</v>
      </c>
      <c r="R3064" t="s">
        <v>12557</v>
      </c>
      <c r="S3064" t="s">
        <v>12585</v>
      </c>
      <c r="T3064">
        <v>660</v>
      </c>
      <c r="U3064">
        <v>0</v>
      </c>
      <c r="V3064">
        <v>0</v>
      </c>
      <c r="W3064">
        <v>0</v>
      </c>
      <c r="X3064">
        <v>0</v>
      </c>
      <c r="Y3064">
        <v>825</v>
      </c>
      <c r="Z3064">
        <v>0</v>
      </c>
      <c r="AA3064" t="s">
        <v>11439</v>
      </c>
      <c r="AB3064">
        <v>9</v>
      </c>
      <c r="AC3064">
        <v>1485</v>
      </c>
      <c r="AD3064">
        <v>2.69</v>
      </c>
      <c r="AE3064">
        <v>165</v>
      </c>
      <c r="AF3064">
        <v>1811</v>
      </c>
    </row>
    <row r="3065" spans="1:32" x14ac:dyDescent="0.25">
      <c r="A3065" t="s">
        <v>27</v>
      </c>
      <c r="B3065" t="s">
        <v>12562</v>
      </c>
      <c r="C3065" t="s">
        <v>4148</v>
      </c>
      <c r="D3065" t="s">
        <v>12628</v>
      </c>
      <c r="E3065" t="s">
        <v>528</v>
      </c>
      <c r="F3065" t="s">
        <v>12627</v>
      </c>
      <c r="G3065" t="s">
        <v>5002</v>
      </c>
      <c r="H3065">
        <v>2020</v>
      </c>
      <c r="I3065">
        <v>5</v>
      </c>
      <c r="J3065">
        <v>102</v>
      </c>
      <c r="K3065">
        <v>20200503</v>
      </c>
      <c r="L3065">
        <v>20200531</v>
      </c>
      <c r="M3065" s="34">
        <v>0.68402777777777779</v>
      </c>
      <c r="N3065" s="34">
        <v>0.95833333333333337</v>
      </c>
      <c r="O3065">
        <v>275</v>
      </c>
      <c r="P3065" t="s">
        <v>12558</v>
      </c>
      <c r="Q3065" t="s">
        <v>12558</v>
      </c>
      <c r="R3065" t="s">
        <v>12557</v>
      </c>
      <c r="S3065" t="s">
        <v>12586</v>
      </c>
      <c r="T3065">
        <v>0</v>
      </c>
      <c r="U3065">
        <v>0</v>
      </c>
      <c r="V3065">
        <v>0</v>
      </c>
      <c r="W3065">
        <v>0</v>
      </c>
      <c r="X3065">
        <v>0</v>
      </c>
      <c r="Y3065">
        <v>0</v>
      </c>
      <c r="Z3065">
        <v>1470</v>
      </c>
      <c r="AA3065" t="s">
        <v>11439</v>
      </c>
      <c r="AB3065">
        <v>5</v>
      </c>
      <c r="AC3065">
        <v>1470</v>
      </c>
      <c r="AD3065">
        <v>6.01</v>
      </c>
      <c r="AE3065">
        <v>294</v>
      </c>
      <c r="AF3065">
        <v>4091</v>
      </c>
    </row>
    <row r="3066" spans="1:32" x14ac:dyDescent="0.25">
      <c r="A3066" t="s">
        <v>72</v>
      </c>
      <c r="B3066" t="s">
        <v>12640</v>
      </c>
      <c r="C3066" t="s">
        <v>27</v>
      </c>
      <c r="D3066" t="s">
        <v>12562</v>
      </c>
      <c r="E3066" t="s">
        <v>3173</v>
      </c>
      <c r="F3066" t="s">
        <v>12575</v>
      </c>
      <c r="G3066" t="s">
        <v>5002</v>
      </c>
      <c r="H3066">
        <v>2020</v>
      </c>
      <c r="I3066">
        <v>5</v>
      </c>
      <c r="J3066">
        <v>286</v>
      </c>
      <c r="K3066">
        <v>20200501</v>
      </c>
      <c r="L3066">
        <v>20200531</v>
      </c>
      <c r="M3066" s="34">
        <v>0.92013888888888884</v>
      </c>
      <c r="N3066" s="34">
        <v>0.56944444444444442</v>
      </c>
      <c r="O3066">
        <v>695</v>
      </c>
      <c r="P3066">
        <v>2</v>
      </c>
      <c r="Q3066" t="s">
        <v>12558</v>
      </c>
      <c r="R3066" t="s">
        <v>12557</v>
      </c>
      <c r="S3066" t="s">
        <v>12586</v>
      </c>
      <c r="T3066">
        <v>0</v>
      </c>
      <c r="U3066">
        <v>0</v>
      </c>
      <c r="V3066">
        <v>0</v>
      </c>
      <c r="W3066">
        <v>0</v>
      </c>
      <c r="X3066">
        <v>0</v>
      </c>
      <c r="Y3066">
        <v>0</v>
      </c>
      <c r="Z3066">
        <v>1460</v>
      </c>
      <c r="AA3066" t="s">
        <v>11439</v>
      </c>
      <c r="AB3066">
        <v>5</v>
      </c>
      <c r="AC3066">
        <v>1460</v>
      </c>
      <c r="AD3066">
        <v>13.71</v>
      </c>
      <c r="AE3066">
        <v>292</v>
      </c>
      <c r="AF3066">
        <v>9387</v>
      </c>
    </row>
    <row r="3067" spans="1:32" x14ac:dyDescent="0.25">
      <c r="A3067" t="s">
        <v>27</v>
      </c>
      <c r="B3067" t="s">
        <v>12562</v>
      </c>
      <c r="C3067" t="s">
        <v>4320</v>
      </c>
      <c r="D3067" t="s">
        <v>12581</v>
      </c>
      <c r="E3067" t="s">
        <v>12600</v>
      </c>
      <c r="F3067" t="s">
        <v>12599</v>
      </c>
      <c r="G3067" t="s">
        <v>5002</v>
      </c>
      <c r="H3067">
        <v>2020</v>
      </c>
      <c r="I3067">
        <v>5</v>
      </c>
      <c r="J3067">
        <v>61</v>
      </c>
      <c r="K3067">
        <v>20200501</v>
      </c>
      <c r="L3067">
        <v>20200531</v>
      </c>
      <c r="M3067" s="34">
        <v>0.6875</v>
      </c>
      <c r="N3067" s="34">
        <v>0.84375</v>
      </c>
      <c r="O3067">
        <v>165</v>
      </c>
      <c r="P3067" t="s">
        <v>12558</v>
      </c>
      <c r="Q3067" t="s">
        <v>12559</v>
      </c>
      <c r="R3067" t="s">
        <v>12557</v>
      </c>
      <c r="S3067" t="s">
        <v>12589</v>
      </c>
      <c r="T3067">
        <v>0</v>
      </c>
      <c r="U3067">
        <v>704</v>
      </c>
      <c r="V3067">
        <v>0</v>
      </c>
      <c r="W3067">
        <v>704</v>
      </c>
      <c r="X3067">
        <v>0</v>
      </c>
      <c r="Y3067">
        <v>0</v>
      </c>
      <c r="Z3067">
        <v>0</v>
      </c>
      <c r="AA3067" t="s">
        <v>11439</v>
      </c>
      <c r="AB3067">
        <v>8</v>
      </c>
      <c r="AC3067">
        <v>1408</v>
      </c>
      <c r="AD3067">
        <v>2.86</v>
      </c>
      <c r="AE3067">
        <v>176</v>
      </c>
      <c r="AF3067">
        <v>2031</v>
      </c>
    </row>
    <row r="3068" spans="1:32" x14ac:dyDescent="0.25">
      <c r="A3068" t="s">
        <v>4320</v>
      </c>
      <c r="B3068" t="s">
        <v>12581</v>
      </c>
      <c r="C3068" t="s">
        <v>27</v>
      </c>
      <c r="D3068" t="s">
        <v>12562</v>
      </c>
      <c r="E3068" t="s">
        <v>12600</v>
      </c>
      <c r="F3068" t="s">
        <v>12599</v>
      </c>
      <c r="G3068" t="s">
        <v>5002</v>
      </c>
      <c r="H3068">
        <v>2020</v>
      </c>
      <c r="I3068">
        <v>5</v>
      </c>
      <c r="J3068">
        <v>60</v>
      </c>
      <c r="K3068">
        <v>20200501</v>
      </c>
      <c r="L3068">
        <v>20200531</v>
      </c>
      <c r="M3068" s="34">
        <v>0.88194444444444453</v>
      </c>
      <c r="N3068" s="34">
        <v>0.97222222222222221</v>
      </c>
      <c r="O3068">
        <v>190</v>
      </c>
      <c r="P3068" t="s">
        <v>12559</v>
      </c>
      <c r="Q3068" t="s">
        <v>12558</v>
      </c>
      <c r="R3068" t="s">
        <v>12557</v>
      </c>
      <c r="S3068" t="s">
        <v>12589</v>
      </c>
      <c r="T3068">
        <v>0</v>
      </c>
      <c r="U3068">
        <v>704</v>
      </c>
      <c r="V3068">
        <v>0</v>
      </c>
      <c r="W3068">
        <v>704</v>
      </c>
      <c r="X3068">
        <v>0</v>
      </c>
      <c r="Y3068">
        <v>0</v>
      </c>
      <c r="Z3068">
        <v>0</v>
      </c>
      <c r="AA3068" t="s">
        <v>11439</v>
      </c>
      <c r="AB3068">
        <v>8</v>
      </c>
      <c r="AC3068">
        <v>1408</v>
      </c>
      <c r="AD3068">
        <v>2.86</v>
      </c>
      <c r="AE3068">
        <v>176</v>
      </c>
      <c r="AF3068">
        <v>2031</v>
      </c>
    </row>
    <row r="3069" spans="1:32" x14ac:dyDescent="0.25">
      <c r="A3069" t="s">
        <v>27</v>
      </c>
      <c r="B3069" t="s">
        <v>12562</v>
      </c>
      <c r="C3069" t="s">
        <v>8725</v>
      </c>
      <c r="D3069" t="s">
        <v>12650</v>
      </c>
      <c r="E3069" t="s">
        <v>12649</v>
      </c>
      <c r="F3069" t="s">
        <v>12648</v>
      </c>
      <c r="G3069" t="s">
        <v>5002</v>
      </c>
      <c r="H3069">
        <v>2020</v>
      </c>
      <c r="I3069">
        <v>5</v>
      </c>
      <c r="J3069">
        <v>446</v>
      </c>
      <c r="K3069">
        <v>20200522</v>
      </c>
      <c r="L3069">
        <v>20200531</v>
      </c>
      <c r="M3069" s="34">
        <v>0.99652777777777779</v>
      </c>
      <c r="N3069" s="34">
        <v>0.44444444444444442</v>
      </c>
      <c r="O3069">
        <v>525</v>
      </c>
      <c r="P3069" t="s">
        <v>12558</v>
      </c>
      <c r="Q3069">
        <v>2</v>
      </c>
      <c r="R3069" t="s">
        <v>12557</v>
      </c>
      <c r="S3069" t="s">
        <v>12610</v>
      </c>
      <c r="T3069">
        <v>0</v>
      </c>
      <c r="U3069">
        <v>0</v>
      </c>
      <c r="V3069">
        <v>278</v>
      </c>
      <c r="W3069">
        <v>0</v>
      </c>
      <c r="X3069">
        <v>556</v>
      </c>
      <c r="Y3069">
        <v>0</v>
      </c>
      <c r="Z3069">
        <v>556</v>
      </c>
      <c r="AA3069" t="s">
        <v>11439</v>
      </c>
      <c r="AB3069">
        <v>5</v>
      </c>
      <c r="AC3069">
        <v>1390</v>
      </c>
      <c r="AD3069">
        <v>9.84</v>
      </c>
      <c r="AE3069">
        <v>278</v>
      </c>
      <c r="AF3069">
        <v>7078</v>
      </c>
    </row>
    <row r="3070" spans="1:32" x14ac:dyDescent="0.25">
      <c r="A3070" t="s">
        <v>27</v>
      </c>
      <c r="B3070" t="s">
        <v>12562</v>
      </c>
      <c r="C3070" t="s">
        <v>9960</v>
      </c>
      <c r="D3070" t="s">
        <v>12633</v>
      </c>
      <c r="E3070" t="s">
        <v>5239</v>
      </c>
      <c r="F3070" t="s">
        <v>12702</v>
      </c>
      <c r="G3070" t="s">
        <v>5002</v>
      </c>
      <c r="H3070">
        <v>2020</v>
      </c>
      <c r="I3070">
        <v>5</v>
      </c>
      <c r="J3070">
        <v>916</v>
      </c>
      <c r="K3070">
        <v>20200521</v>
      </c>
      <c r="L3070">
        <v>20200531</v>
      </c>
      <c r="M3070" s="34">
        <v>0.5625</v>
      </c>
      <c r="N3070" s="34">
        <v>0.27083333333333331</v>
      </c>
      <c r="O3070">
        <v>720</v>
      </c>
      <c r="P3070" t="s">
        <v>12558</v>
      </c>
      <c r="Q3070" t="s">
        <v>12558</v>
      </c>
      <c r="R3070" t="s">
        <v>12557</v>
      </c>
      <c r="S3070" t="s">
        <v>12664</v>
      </c>
      <c r="T3070">
        <v>276</v>
      </c>
      <c r="U3070">
        <v>0</v>
      </c>
      <c r="V3070">
        <v>0</v>
      </c>
      <c r="W3070">
        <v>552</v>
      </c>
      <c r="X3070">
        <v>0</v>
      </c>
      <c r="Y3070">
        <v>552</v>
      </c>
      <c r="Z3070">
        <v>0</v>
      </c>
      <c r="AA3070" t="s">
        <v>11439</v>
      </c>
      <c r="AB3070">
        <v>5</v>
      </c>
      <c r="AC3070">
        <v>1380</v>
      </c>
      <c r="AD3070">
        <v>14.49</v>
      </c>
      <c r="AE3070">
        <v>276</v>
      </c>
      <c r="AF3070">
        <v>10499</v>
      </c>
    </row>
    <row r="3071" spans="1:32" x14ac:dyDescent="0.25">
      <c r="A3071" t="s">
        <v>9960</v>
      </c>
      <c r="B3071" t="s">
        <v>12633</v>
      </c>
      <c r="C3071" t="s">
        <v>27</v>
      </c>
      <c r="D3071" t="s">
        <v>12562</v>
      </c>
      <c r="E3071" t="s">
        <v>5239</v>
      </c>
      <c r="F3071" t="s">
        <v>12702</v>
      </c>
      <c r="G3071" t="s">
        <v>5002</v>
      </c>
      <c r="H3071">
        <v>2020</v>
      </c>
      <c r="I3071">
        <v>5</v>
      </c>
      <c r="J3071">
        <v>917</v>
      </c>
      <c r="K3071">
        <v>20200521</v>
      </c>
      <c r="L3071">
        <v>20200531</v>
      </c>
      <c r="M3071" s="34">
        <v>0.96875</v>
      </c>
      <c r="N3071" s="34">
        <v>0.30555555555555552</v>
      </c>
      <c r="O3071">
        <v>785</v>
      </c>
      <c r="P3071" t="s">
        <v>12558</v>
      </c>
      <c r="Q3071" t="s">
        <v>12558</v>
      </c>
      <c r="R3071" t="s">
        <v>12557</v>
      </c>
      <c r="S3071" t="s">
        <v>12622</v>
      </c>
      <c r="T3071">
        <v>0</v>
      </c>
      <c r="U3071">
        <v>276</v>
      </c>
      <c r="V3071">
        <v>0</v>
      </c>
      <c r="W3071">
        <v>552</v>
      </c>
      <c r="X3071">
        <v>0</v>
      </c>
      <c r="Y3071">
        <v>552</v>
      </c>
      <c r="Z3071">
        <v>0</v>
      </c>
      <c r="AA3071" t="s">
        <v>11439</v>
      </c>
      <c r="AB3071">
        <v>5</v>
      </c>
      <c r="AC3071">
        <v>1380</v>
      </c>
      <c r="AD3071">
        <v>14.49</v>
      </c>
      <c r="AE3071">
        <v>276</v>
      </c>
      <c r="AF3071">
        <v>10499</v>
      </c>
    </row>
    <row r="3072" spans="1:32" x14ac:dyDescent="0.25">
      <c r="A3072" t="s">
        <v>106</v>
      </c>
      <c r="B3072" t="s">
        <v>12701</v>
      </c>
      <c r="C3072" t="s">
        <v>27</v>
      </c>
      <c r="D3072" t="s">
        <v>12562</v>
      </c>
      <c r="E3072" t="s">
        <v>12700</v>
      </c>
      <c r="F3072" t="s">
        <v>12699</v>
      </c>
      <c r="G3072" t="s">
        <v>5002</v>
      </c>
      <c r="H3072">
        <v>2020</v>
      </c>
      <c r="I3072">
        <v>5</v>
      </c>
      <c r="J3072">
        <v>920</v>
      </c>
      <c r="K3072">
        <v>20200501</v>
      </c>
      <c r="L3072">
        <v>20200531</v>
      </c>
      <c r="M3072" s="34">
        <v>0.13541666666666666</v>
      </c>
      <c r="N3072" s="34">
        <v>0.19791666666666666</v>
      </c>
      <c r="O3072">
        <v>990</v>
      </c>
      <c r="P3072" t="s">
        <v>12559</v>
      </c>
      <c r="Q3072" t="s">
        <v>12558</v>
      </c>
      <c r="R3072" t="s">
        <v>12557</v>
      </c>
      <c r="S3072" t="s">
        <v>12586</v>
      </c>
      <c r="T3072">
        <v>0</v>
      </c>
      <c r="U3072">
        <v>0</v>
      </c>
      <c r="V3072">
        <v>0</v>
      </c>
      <c r="W3072">
        <v>0</v>
      </c>
      <c r="X3072">
        <v>0</v>
      </c>
      <c r="Y3072">
        <v>0</v>
      </c>
      <c r="Z3072">
        <v>1360</v>
      </c>
      <c r="AA3072" t="s">
        <v>11439</v>
      </c>
      <c r="AB3072">
        <v>5</v>
      </c>
      <c r="AC3072">
        <v>1360</v>
      </c>
      <c r="AD3072">
        <v>19.77</v>
      </c>
      <c r="AE3072">
        <v>272</v>
      </c>
      <c r="AF3072">
        <v>14534</v>
      </c>
    </row>
    <row r="3073" spans="1:32" x14ac:dyDescent="0.25">
      <c r="A3073" t="s">
        <v>27</v>
      </c>
      <c r="B3073" t="s">
        <v>12562</v>
      </c>
      <c r="C3073" t="s">
        <v>4320</v>
      </c>
      <c r="D3073" t="s">
        <v>12581</v>
      </c>
      <c r="E3073" t="s">
        <v>3173</v>
      </c>
      <c r="F3073" t="s">
        <v>12575</v>
      </c>
      <c r="G3073" t="s">
        <v>5002</v>
      </c>
      <c r="H3073">
        <v>2020</v>
      </c>
      <c r="I3073">
        <v>5</v>
      </c>
      <c r="J3073">
        <v>970</v>
      </c>
      <c r="K3073">
        <v>20200501</v>
      </c>
      <c r="L3073">
        <v>20200531</v>
      </c>
      <c r="M3073" s="34">
        <v>0.3923611111111111</v>
      </c>
      <c r="N3073" s="34">
        <v>0.55555555555555558</v>
      </c>
      <c r="O3073">
        <v>175</v>
      </c>
      <c r="P3073" t="s">
        <v>12558</v>
      </c>
      <c r="Q3073" t="s">
        <v>12559</v>
      </c>
      <c r="R3073" t="s">
        <v>12557</v>
      </c>
      <c r="S3073" t="s">
        <v>12641</v>
      </c>
      <c r="T3073">
        <v>660</v>
      </c>
      <c r="U3073">
        <v>0</v>
      </c>
      <c r="V3073">
        <v>660</v>
      </c>
      <c r="W3073">
        <v>0</v>
      </c>
      <c r="X3073">
        <v>0</v>
      </c>
      <c r="Y3073">
        <v>0</v>
      </c>
      <c r="Z3073">
        <v>0</v>
      </c>
      <c r="AA3073" t="s">
        <v>11439</v>
      </c>
      <c r="AB3073">
        <v>8</v>
      </c>
      <c r="AC3073">
        <v>1320</v>
      </c>
      <c r="AD3073">
        <v>2.68</v>
      </c>
      <c r="AE3073">
        <v>165</v>
      </c>
      <c r="AF3073">
        <v>2031</v>
      </c>
    </row>
    <row r="3074" spans="1:32" x14ac:dyDescent="0.25">
      <c r="A3074" t="s">
        <v>4320</v>
      </c>
      <c r="B3074" t="s">
        <v>12581</v>
      </c>
      <c r="C3074" t="s">
        <v>27</v>
      </c>
      <c r="D3074" t="s">
        <v>12562</v>
      </c>
      <c r="E3074" t="s">
        <v>3173</v>
      </c>
      <c r="F3074" t="s">
        <v>12575</v>
      </c>
      <c r="G3074" t="s">
        <v>5002</v>
      </c>
      <c r="H3074">
        <v>2020</v>
      </c>
      <c r="I3074">
        <v>5</v>
      </c>
      <c r="J3074">
        <v>973</v>
      </c>
      <c r="K3074">
        <v>20200501</v>
      </c>
      <c r="L3074">
        <v>20200531</v>
      </c>
      <c r="M3074" s="34">
        <v>0.61111111111111105</v>
      </c>
      <c r="N3074" s="34">
        <v>0.69791666666666663</v>
      </c>
      <c r="O3074">
        <v>185</v>
      </c>
      <c r="P3074" t="s">
        <v>12559</v>
      </c>
      <c r="Q3074" t="s">
        <v>12558</v>
      </c>
      <c r="R3074" t="s">
        <v>12557</v>
      </c>
      <c r="S3074" t="s">
        <v>12641</v>
      </c>
      <c r="T3074">
        <v>660</v>
      </c>
      <c r="U3074">
        <v>0</v>
      </c>
      <c r="V3074">
        <v>660</v>
      </c>
      <c r="W3074">
        <v>0</v>
      </c>
      <c r="X3074">
        <v>0</v>
      </c>
      <c r="Y3074">
        <v>0</v>
      </c>
      <c r="Z3074">
        <v>0</v>
      </c>
      <c r="AA3074" t="s">
        <v>11439</v>
      </c>
      <c r="AB3074">
        <v>8</v>
      </c>
      <c r="AC3074">
        <v>1320</v>
      </c>
      <c r="AD3074">
        <v>2.68</v>
      </c>
      <c r="AE3074">
        <v>165</v>
      </c>
      <c r="AF3074">
        <v>2031</v>
      </c>
    </row>
    <row r="3075" spans="1:32" x14ac:dyDescent="0.25">
      <c r="A3075" t="s">
        <v>27</v>
      </c>
      <c r="B3075" t="s">
        <v>12562</v>
      </c>
      <c r="C3075" t="s">
        <v>3192</v>
      </c>
      <c r="D3075" t="s">
        <v>12630</v>
      </c>
      <c r="E3075" t="s">
        <v>3173</v>
      </c>
      <c r="F3075" t="s">
        <v>12575</v>
      </c>
      <c r="G3075" t="s">
        <v>5002</v>
      </c>
      <c r="H3075">
        <v>2020</v>
      </c>
      <c r="I3075">
        <v>5</v>
      </c>
      <c r="J3075">
        <v>990</v>
      </c>
      <c r="K3075">
        <v>20200501</v>
      </c>
      <c r="L3075">
        <v>20200531</v>
      </c>
      <c r="M3075" s="34">
        <v>0.36458333333333331</v>
      </c>
      <c r="N3075" s="34">
        <v>0.5625</v>
      </c>
      <c r="O3075">
        <v>225</v>
      </c>
      <c r="P3075" t="s">
        <v>12558</v>
      </c>
      <c r="Q3075" t="s">
        <v>12559</v>
      </c>
      <c r="R3075" t="s">
        <v>12557</v>
      </c>
      <c r="S3075" t="s">
        <v>12589</v>
      </c>
      <c r="T3075">
        <v>0</v>
      </c>
      <c r="U3075">
        <v>660</v>
      </c>
      <c r="V3075">
        <v>0</v>
      </c>
      <c r="W3075">
        <v>660</v>
      </c>
      <c r="X3075">
        <v>0</v>
      </c>
      <c r="Y3075">
        <v>0</v>
      </c>
      <c r="Z3075">
        <v>0</v>
      </c>
      <c r="AA3075" t="s">
        <v>11439</v>
      </c>
      <c r="AB3075">
        <v>8</v>
      </c>
      <c r="AC3075">
        <v>1320</v>
      </c>
      <c r="AD3075">
        <v>3.8</v>
      </c>
      <c r="AE3075">
        <v>165</v>
      </c>
      <c r="AF3075">
        <v>2879</v>
      </c>
    </row>
    <row r="3076" spans="1:32" x14ac:dyDescent="0.25">
      <c r="A3076" t="s">
        <v>3192</v>
      </c>
      <c r="B3076" t="s">
        <v>12630</v>
      </c>
      <c r="C3076" t="s">
        <v>27</v>
      </c>
      <c r="D3076" t="s">
        <v>12562</v>
      </c>
      <c r="E3076" t="s">
        <v>3173</v>
      </c>
      <c r="F3076" t="s">
        <v>12575</v>
      </c>
      <c r="G3076" t="s">
        <v>5002</v>
      </c>
      <c r="H3076">
        <v>2020</v>
      </c>
      <c r="I3076">
        <v>5</v>
      </c>
      <c r="J3076">
        <v>993</v>
      </c>
      <c r="K3076">
        <v>20200501</v>
      </c>
      <c r="L3076">
        <v>20200531</v>
      </c>
      <c r="M3076" s="34">
        <v>0.61805555555555558</v>
      </c>
      <c r="N3076" s="34">
        <v>0.75</v>
      </c>
      <c r="O3076">
        <v>250</v>
      </c>
      <c r="P3076" t="s">
        <v>12559</v>
      </c>
      <c r="Q3076" t="s">
        <v>12558</v>
      </c>
      <c r="R3076" t="s">
        <v>12557</v>
      </c>
      <c r="S3076" t="s">
        <v>12589</v>
      </c>
      <c r="T3076">
        <v>0</v>
      </c>
      <c r="U3076">
        <v>660</v>
      </c>
      <c r="V3076">
        <v>0</v>
      </c>
      <c r="W3076">
        <v>660</v>
      </c>
      <c r="X3076">
        <v>0</v>
      </c>
      <c r="Y3076">
        <v>0</v>
      </c>
      <c r="Z3076">
        <v>0</v>
      </c>
      <c r="AA3076" t="s">
        <v>11439</v>
      </c>
      <c r="AB3076">
        <v>8</v>
      </c>
      <c r="AC3076">
        <v>1320</v>
      </c>
      <c r="AD3076">
        <v>3.8</v>
      </c>
      <c r="AE3076">
        <v>165</v>
      </c>
      <c r="AF3076">
        <v>2879</v>
      </c>
    </row>
    <row r="3077" spans="1:32" x14ac:dyDescent="0.25">
      <c r="A3077" t="s">
        <v>27</v>
      </c>
      <c r="B3077" t="s">
        <v>12562</v>
      </c>
      <c r="C3077" t="s">
        <v>91</v>
      </c>
      <c r="D3077" t="s">
        <v>12577</v>
      </c>
      <c r="E3077" t="s">
        <v>3173</v>
      </c>
      <c r="F3077" t="s">
        <v>12575</v>
      </c>
      <c r="G3077" t="s">
        <v>5002</v>
      </c>
      <c r="H3077">
        <v>2020</v>
      </c>
      <c r="I3077">
        <v>5</v>
      </c>
      <c r="J3077">
        <v>149</v>
      </c>
      <c r="K3077">
        <v>20200525</v>
      </c>
      <c r="L3077">
        <v>20200531</v>
      </c>
      <c r="M3077" s="34">
        <v>0.66666666666666663</v>
      </c>
      <c r="N3077" s="34">
        <v>0.74652777777777779</v>
      </c>
      <c r="O3077">
        <v>235</v>
      </c>
      <c r="P3077" t="s">
        <v>12558</v>
      </c>
      <c r="Q3077" t="s">
        <v>12558</v>
      </c>
      <c r="R3077" t="s">
        <v>12557</v>
      </c>
      <c r="S3077" t="s">
        <v>12669</v>
      </c>
      <c r="T3077">
        <v>214</v>
      </c>
      <c r="U3077">
        <v>214</v>
      </c>
      <c r="V3077">
        <v>214</v>
      </c>
      <c r="W3077">
        <v>214</v>
      </c>
      <c r="X3077">
        <v>214</v>
      </c>
      <c r="Y3077">
        <v>0</v>
      </c>
      <c r="Z3077">
        <v>214</v>
      </c>
      <c r="AA3077" t="s">
        <v>11439</v>
      </c>
      <c r="AB3077">
        <v>6</v>
      </c>
      <c r="AC3077">
        <v>1284</v>
      </c>
      <c r="AD3077">
        <v>2.94</v>
      </c>
      <c r="AE3077">
        <v>214</v>
      </c>
      <c r="AF3077">
        <v>2290</v>
      </c>
    </row>
    <row r="3078" spans="1:32" x14ac:dyDescent="0.25">
      <c r="A3078" t="s">
        <v>91</v>
      </c>
      <c r="B3078" t="s">
        <v>12577</v>
      </c>
      <c r="C3078" t="s">
        <v>27</v>
      </c>
      <c r="D3078" t="s">
        <v>12562</v>
      </c>
      <c r="E3078" t="s">
        <v>3173</v>
      </c>
      <c r="F3078" t="s">
        <v>12575</v>
      </c>
      <c r="G3078" t="s">
        <v>5002</v>
      </c>
      <c r="H3078">
        <v>2020</v>
      </c>
      <c r="I3078">
        <v>5</v>
      </c>
      <c r="J3078">
        <v>142</v>
      </c>
      <c r="K3078">
        <v>20200508</v>
      </c>
      <c r="L3078">
        <v>20200528</v>
      </c>
      <c r="M3078" s="34">
        <v>0.39930555555555558</v>
      </c>
      <c r="N3078" s="34">
        <v>0.62152777777777779</v>
      </c>
      <c r="O3078">
        <v>200</v>
      </c>
      <c r="P3078" t="s">
        <v>12558</v>
      </c>
      <c r="Q3078" t="s">
        <v>12558</v>
      </c>
      <c r="R3078" t="s">
        <v>12557</v>
      </c>
      <c r="S3078" t="s">
        <v>12634</v>
      </c>
      <c r="T3078">
        <v>642</v>
      </c>
      <c r="U3078">
        <v>0</v>
      </c>
      <c r="V3078">
        <v>0</v>
      </c>
      <c r="W3078">
        <v>0</v>
      </c>
      <c r="X3078">
        <v>642</v>
      </c>
      <c r="Y3078">
        <v>0</v>
      </c>
      <c r="Z3078">
        <v>0</v>
      </c>
      <c r="AA3078" t="s">
        <v>11439</v>
      </c>
      <c r="AB3078">
        <v>6</v>
      </c>
      <c r="AC3078">
        <v>1284</v>
      </c>
      <c r="AD3078">
        <v>2.94</v>
      </c>
      <c r="AE3078">
        <v>214</v>
      </c>
      <c r="AF3078">
        <v>2290</v>
      </c>
    </row>
    <row r="3079" spans="1:32" x14ac:dyDescent="0.25">
      <c r="A3079" t="s">
        <v>27</v>
      </c>
      <c r="B3079" t="s">
        <v>12562</v>
      </c>
      <c r="C3079" t="s">
        <v>62</v>
      </c>
      <c r="D3079" t="s">
        <v>12580</v>
      </c>
      <c r="E3079" t="s">
        <v>3173</v>
      </c>
      <c r="F3079" t="s">
        <v>12575</v>
      </c>
      <c r="G3079" t="s">
        <v>5002</v>
      </c>
      <c r="H3079">
        <v>2020</v>
      </c>
      <c r="I3079">
        <v>5</v>
      </c>
      <c r="J3079">
        <v>131</v>
      </c>
      <c r="K3079">
        <v>20200515</v>
      </c>
      <c r="L3079">
        <v>20200531</v>
      </c>
      <c r="M3079" s="34">
        <v>0.63888888888888895</v>
      </c>
      <c r="N3079" s="34">
        <v>0.72569444444444453</v>
      </c>
      <c r="O3079">
        <v>245</v>
      </c>
      <c r="P3079" t="s">
        <v>12558</v>
      </c>
      <c r="Q3079">
        <v>2</v>
      </c>
      <c r="R3079" t="s">
        <v>12557</v>
      </c>
      <c r="S3079" t="s">
        <v>12613</v>
      </c>
      <c r="T3079">
        <v>428</v>
      </c>
      <c r="U3079">
        <v>428</v>
      </c>
      <c r="V3079">
        <v>428</v>
      </c>
      <c r="W3079">
        <v>0</v>
      </c>
      <c r="X3079">
        <v>0</v>
      </c>
      <c r="Y3079">
        <v>0</v>
      </c>
      <c r="Z3079">
        <v>0</v>
      </c>
      <c r="AA3079" t="s">
        <v>11439</v>
      </c>
      <c r="AB3079">
        <v>6</v>
      </c>
      <c r="AC3079">
        <v>1284</v>
      </c>
      <c r="AD3079">
        <v>3.38</v>
      </c>
      <c r="AE3079">
        <v>214</v>
      </c>
      <c r="AF3079">
        <v>2633</v>
      </c>
    </row>
    <row r="3080" spans="1:32" x14ac:dyDescent="0.25">
      <c r="A3080" t="s">
        <v>27</v>
      </c>
      <c r="B3080" t="s">
        <v>12562</v>
      </c>
      <c r="C3080" t="s">
        <v>4187</v>
      </c>
      <c r="D3080" t="s">
        <v>12601</v>
      </c>
      <c r="E3080" t="s">
        <v>3173</v>
      </c>
      <c r="F3080" t="s">
        <v>12575</v>
      </c>
      <c r="G3080" t="s">
        <v>5002</v>
      </c>
      <c r="H3080">
        <v>2020</v>
      </c>
      <c r="I3080">
        <v>5</v>
      </c>
      <c r="J3080">
        <v>948</v>
      </c>
      <c r="K3080">
        <v>20200502</v>
      </c>
      <c r="L3080">
        <v>20200522</v>
      </c>
      <c r="M3080" s="34">
        <v>0.99930555555555556</v>
      </c>
      <c r="N3080" s="34">
        <v>0.24652777777777779</v>
      </c>
      <c r="O3080">
        <v>236</v>
      </c>
      <c r="P3080" t="s">
        <v>12558</v>
      </c>
      <c r="Q3080" t="s">
        <v>12559</v>
      </c>
      <c r="R3080" t="s">
        <v>12557</v>
      </c>
      <c r="S3080" t="s">
        <v>12673</v>
      </c>
      <c r="T3080">
        <v>0</v>
      </c>
      <c r="U3080">
        <v>0</v>
      </c>
      <c r="V3080">
        <v>0</v>
      </c>
      <c r="W3080">
        <v>642</v>
      </c>
      <c r="X3080">
        <v>0</v>
      </c>
      <c r="Y3080">
        <v>642</v>
      </c>
      <c r="Z3080">
        <v>0</v>
      </c>
      <c r="AA3080" t="s">
        <v>11439</v>
      </c>
      <c r="AB3080">
        <v>6</v>
      </c>
      <c r="AC3080">
        <v>1284</v>
      </c>
      <c r="AD3080">
        <v>3.86</v>
      </c>
      <c r="AE3080">
        <v>214</v>
      </c>
      <c r="AF3080">
        <v>3009</v>
      </c>
    </row>
    <row r="3081" spans="1:32" x14ac:dyDescent="0.25">
      <c r="A3081" t="s">
        <v>62</v>
      </c>
      <c r="B3081" t="s">
        <v>12580</v>
      </c>
      <c r="C3081" t="s">
        <v>27</v>
      </c>
      <c r="D3081" t="s">
        <v>12562</v>
      </c>
      <c r="E3081" t="s">
        <v>3173</v>
      </c>
      <c r="F3081" t="s">
        <v>12575</v>
      </c>
      <c r="G3081" t="s">
        <v>5002</v>
      </c>
      <c r="H3081">
        <v>2020</v>
      </c>
      <c r="I3081">
        <v>5</v>
      </c>
      <c r="J3081">
        <v>126</v>
      </c>
      <c r="K3081">
        <v>20200518</v>
      </c>
      <c r="L3081">
        <v>20200531</v>
      </c>
      <c r="M3081" s="34">
        <v>0.78125</v>
      </c>
      <c r="N3081" s="34">
        <v>1.3888888888888888E-2</v>
      </c>
      <c r="O3081">
        <v>215</v>
      </c>
      <c r="P3081">
        <v>2</v>
      </c>
      <c r="Q3081" t="s">
        <v>12558</v>
      </c>
      <c r="R3081" t="s">
        <v>12557</v>
      </c>
      <c r="S3081" t="s">
        <v>12613</v>
      </c>
      <c r="T3081">
        <v>428</v>
      </c>
      <c r="U3081">
        <v>428</v>
      </c>
      <c r="V3081">
        <v>428</v>
      </c>
      <c r="W3081">
        <v>0</v>
      </c>
      <c r="X3081">
        <v>0</v>
      </c>
      <c r="Y3081">
        <v>0</v>
      </c>
      <c r="Z3081">
        <v>0</v>
      </c>
      <c r="AA3081" t="s">
        <v>11439</v>
      </c>
      <c r="AB3081">
        <v>6</v>
      </c>
      <c r="AC3081">
        <v>1284</v>
      </c>
      <c r="AD3081">
        <v>3.38</v>
      </c>
      <c r="AE3081">
        <v>214</v>
      </c>
      <c r="AF3081">
        <v>2633</v>
      </c>
    </row>
    <row r="3082" spans="1:32" x14ac:dyDescent="0.25">
      <c r="A3082" t="s">
        <v>4187</v>
      </c>
      <c r="B3082" t="s">
        <v>12601</v>
      </c>
      <c r="C3082" t="s">
        <v>27</v>
      </c>
      <c r="D3082" t="s">
        <v>12562</v>
      </c>
      <c r="E3082" t="s">
        <v>3173</v>
      </c>
      <c r="F3082" t="s">
        <v>12575</v>
      </c>
      <c r="G3082" t="s">
        <v>5002</v>
      </c>
      <c r="H3082">
        <v>2020</v>
      </c>
      <c r="I3082">
        <v>5</v>
      </c>
      <c r="J3082">
        <v>949</v>
      </c>
      <c r="K3082">
        <v>20200502</v>
      </c>
      <c r="L3082">
        <v>20200522</v>
      </c>
      <c r="M3082" s="34">
        <v>0.30208333333333331</v>
      </c>
      <c r="N3082" s="34">
        <v>0.41319444444444442</v>
      </c>
      <c r="O3082">
        <v>280</v>
      </c>
      <c r="P3082" t="s">
        <v>12559</v>
      </c>
      <c r="Q3082" t="s">
        <v>12558</v>
      </c>
      <c r="R3082" t="s">
        <v>12557</v>
      </c>
      <c r="S3082" t="s">
        <v>12673</v>
      </c>
      <c r="T3082">
        <v>0</v>
      </c>
      <c r="U3082">
        <v>0</v>
      </c>
      <c r="V3082">
        <v>0</v>
      </c>
      <c r="W3082">
        <v>642</v>
      </c>
      <c r="X3082">
        <v>0</v>
      </c>
      <c r="Y3082">
        <v>642</v>
      </c>
      <c r="Z3082">
        <v>0</v>
      </c>
      <c r="AA3082" t="s">
        <v>11439</v>
      </c>
      <c r="AB3082">
        <v>6</v>
      </c>
      <c r="AC3082">
        <v>1284</v>
      </c>
      <c r="AD3082">
        <v>3.86</v>
      </c>
      <c r="AE3082">
        <v>214</v>
      </c>
      <c r="AF3082">
        <v>3009</v>
      </c>
    </row>
    <row r="3083" spans="1:32" x14ac:dyDescent="0.25">
      <c r="A3083" t="s">
        <v>27</v>
      </c>
      <c r="B3083" t="s">
        <v>12562</v>
      </c>
      <c r="C3083" t="s">
        <v>91</v>
      </c>
      <c r="D3083" t="s">
        <v>12577</v>
      </c>
      <c r="E3083" t="s">
        <v>3173</v>
      </c>
      <c r="F3083" t="s">
        <v>12575</v>
      </c>
      <c r="G3083" t="s">
        <v>5002</v>
      </c>
      <c r="H3083">
        <v>2020</v>
      </c>
      <c r="I3083">
        <v>5</v>
      </c>
      <c r="J3083">
        <v>143</v>
      </c>
      <c r="K3083">
        <v>20200508</v>
      </c>
      <c r="L3083">
        <v>20200528</v>
      </c>
      <c r="M3083" s="34">
        <v>0.2673611111111111</v>
      </c>
      <c r="N3083" s="34">
        <v>0.34722222222222227</v>
      </c>
      <c r="O3083">
        <v>235</v>
      </c>
      <c r="P3083" t="s">
        <v>12558</v>
      </c>
      <c r="Q3083" t="s">
        <v>12558</v>
      </c>
      <c r="R3083" t="s">
        <v>12557</v>
      </c>
      <c r="S3083" t="s">
        <v>12634</v>
      </c>
      <c r="T3083">
        <v>642</v>
      </c>
      <c r="U3083">
        <v>0</v>
      </c>
      <c r="V3083">
        <v>0</v>
      </c>
      <c r="W3083">
        <v>0</v>
      </c>
      <c r="X3083">
        <v>642</v>
      </c>
      <c r="Y3083">
        <v>0</v>
      </c>
      <c r="Z3083">
        <v>0</v>
      </c>
      <c r="AA3083" t="s">
        <v>11439</v>
      </c>
      <c r="AB3083">
        <v>6</v>
      </c>
      <c r="AC3083">
        <v>1284</v>
      </c>
      <c r="AD3083">
        <v>2.94</v>
      </c>
      <c r="AE3083">
        <v>214</v>
      </c>
      <c r="AF3083">
        <v>2290</v>
      </c>
    </row>
    <row r="3084" spans="1:32" x14ac:dyDescent="0.25">
      <c r="A3084" t="s">
        <v>27</v>
      </c>
      <c r="B3084" t="s">
        <v>12562</v>
      </c>
      <c r="C3084" t="s">
        <v>4008</v>
      </c>
      <c r="D3084" t="s">
        <v>12572</v>
      </c>
      <c r="E3084" t="s">
        <v>3194</v>
      </c>
      <c r="F3084" t="s">
        <v>12571</v>
      </c>
      <c r="G3084" t="s">
        <v>5002</v>
      </c>
      <c r="H3084">
        <v>2020</v>
      </c>
      <c r="I3084">
        <v>5</v>
      </c>
      <c r="J3084">
        <v>418</v>
      </c>
      <c r="K3084">
        <v>20200501</v>
      </c>
      <c r="L3084">
        <v>20200529</v>
      </c>
      <c r="M3084" s="34">
        <v>0.73263888888888884</v>
      </c>
      <c r="N3084" s="34">
        <v>0.85763888888888884</v>
      </c>
      <c r="O3084">
        <v>180</v>
      </c>
      <c r="P3084" t="s">
        <v>12558</v>
      </c>
      <c r="Q3084" t="s">
        <v>12559</v>
      </c>
      <c r="R3084" t="s">
        <v>12557</v>
      </c>
      <c r="S3084" t="s">
        <v>12556</v>
      </c>
      <c r="T3084">
        <v>0</v>
      </c>
      <c r="U3084">
        <v>0</v>
      </c>
      <c r="V3084">
        <v>0</v>
      </c>
      <c r="W3084">
        <v>0</v>
      </c>
      <c r="X3084">
        <v>1270</v>
      </c>
      <c r="Y3084">
        <v>0</v>
      </c>
      <c r="Z3084">
        <v>0</v>
      </c>
      <c r="AA3084" t="s">
        <v>11439</v>
      </c>
      <c r="AB3084">
        <v>5</v>
      </c>
      <c r="AC3084">
        <v>1270</v>
      </c>
      <c r="AD3084">
        <v>2.72</v>
      </c>
      <c r="AE3084">
        <v>254</v>
      </c>
      <c r="AF3084">
        <v>2142</v>
      </c>
    </row>
    <row r="3085" spans="1:32" x14ac:dyDescent="0.25">
      <c r="A3085" t="s">
        <v>4008</v>
      </c>
      <c r="B3085" t="s">
        <v>12572</v>
      </c>
      <c r="C3085" t="s">
        <v>27</v>
      </c>
      <c r="D3085" t="s">
        <v>12562</v>
      </c>
      <c r="E3085" t="s">
        <v>3194</v>
      </c>
      <c r="F3085" t="s">
        <v>12571</v>
      </c>
      <c r="G3085" t="s">
        <v>5002</v>
      </c>
      <c r="H3085">
        <v>2020</v>
      </c>
      <c r="I3085">
        <v>5</v>
      </c>
      <c r="J3085">
        <v>419</v>
      </c>
      <c r="K3085">
        <v>20200501</v>
      </c>
      <c r="L3085">
        <v>20200529</v>
      </c>
      <c r="M3085" s="34">
        <v>0.54166666666666663</v>
      </c>
      <c r="N3085" s="34">
        <v>0.67361111111111116</v>
      </c>
      <c r="O3085">
        <v>190</v>
      </c>
      <c r="P3085" t="s">
        <v>12559</v>
      </c>
      <c r="Q3085" t="s">
        <v>12558</v>
      </c>
      <c r="R3085" t="s">
        <v>12557</v>
      </c>
      <c r="S3085" t="s">
        <v>12556</v>
      </c>
      <c r="T3085">
        <v>0</v>
      </c>
      <c r="U3085">
        <v>0</v>
      </c>
      <c r="V3085">
        <v>0</v>
      </c>
      <c r="W3085">
        <v>0</v>
      </c>
      <c r="X3085">
        <v>1270</v>
      </c>
      <c r="Y3085">
        <v>0</v>
      </c>
      <c r="Z3085">
        <v>0</v>
      </c>
      <c r="AA3085" t="s">
        <v>11439</v>
      </c>
      <c r="AB3085">
        <v>5</v>
      </c>
      <c r="AC3085">
        <v>1270</v>
      </c>
      <c r="AD3085">
        <v>2.72</v>
      </c>
      <c r="AE3085">
        <v>254</v>
      </c>
      <c r="AF3085">
        <v>2142</v>
      </c>
    </row>
    <row r="3086" spans="1:32" x14ac:dyDescent="0.25">
      <c r="A3086" t="s">
        <v>27</v>
      </c>
      <c r="B3086" t="s">
        <v>12562</v>
      </c>
      <c r="C3086" t="s">
        <v>4448</v>
      </c>
      <c r="D3086" t="s">
        <v>12593</v>
      </c>
      <c r="E3086" t="s">
        <v>12592</v>
      </c>
      <c r="F3086" t="s">
        <v>12591</v>
      </c>
      <c r="G3086" t="s">
        <v>5002</v>
      </c>
      <c r="H3086">
        <v>2020</v>
      </c>
      <c r="I3086">
        <v>5</v>
      </c>
      <c r="J3086">
        <v>51</v>
      </c>
      <c r="K3086">
        <v>20200501</v>
      </c>
      <c r="L3086">
        <v>20200531</v>
      </c>
      <c r="M3086" s="34">
        <v>0.4826388888888889</v>
      </c>
      <c r="N3086" s="34">
        <v>0.59027777777777779</v>
      </c>
      <c r="O3086">
        <v>215</v>
      </c>
      <c r="P3086" t="s">
        <v>12558</v>
      </c>
      <c r="Q3086" t="s">
        <v>12559</v>
      </c>
      <c r="R3086" t="s">
        <v>12557</v>
      </c>
      <c r="S3086" t="s">
        <v>12583</v>
      </c>
      <c r="T3086">
        <v>0</v>
      </c>
      <c r="U3086">
        <v>0</v>
      </c>
      <c r="V3086">
        <v>0</v>
      </c>
      <c r="W3086">
        <v>0</v>
      </c>
      <c r="X3086">
        <v>630</v>
      </c>
      <c r="Y3086">
        <v>0</v>
      </c>
      <c r="Z3086">
        <v>630</v>
      </c>
      <c r="AA3086" t="s">
        <v>11439</v>
      </c>
      <c r="AB3086">
        <v>10</v>
      </c>
      <c r="AC3086">
        <v>1260</v>
      </c>
      <c r="AD3086">
        <v>2.81</v>
      </c>
      <c r="AE3086">
        <v>126</v>
      </c>
      <c r="AF3086">
        <v>2229</v>
      </c>
    </row>
    <row r="3087" spans="1:32" x14ac:dyDescent="0.25">
      <c r="A3087" t="s">
        <v>4448</v>
      </c>
      <c r="B3087" t="s">
        <v>12593</v>
      </c>
      <c r="C3087" t="s">
        <v>27</v>
      </c>
      <c r="D3087" t="s">
        <v>12562</v>
      </c>
      <c r="E3087" t="s">
        <v>12592</v>
      </c>
      <c r="F3087" t="s">
        <v>12591</v>
      </c>
      <c r="G3087" t="s">
        <v>5002</v>
      </c>
      <c r="H3087">
        <v>2020</v>
      </c>
      <c r="I3087">
        <v>5</v>
      </c>
      <c r="J3087">
        <v>50</v>
      </c>
      <c r="K3087">
        <v>20200501</v>
      </c>
      <c r="L3087">
        <v>20200531</v>
      </c>
      <c r="M3087" s="34">
        <v>0.27083333333333331</v>
      </c>
      <c r="N3087" s="34">
        <v>0.44097222222222227</v>
      </c>
      <c r="O3087">
        <v>185</v>
      </c>
      <c r="P3087" t="s">
        <v>12559</v>
      </c>
      <c r="Q3087" t="s">
        <v>12558</v>
      </c>
      <c r="R3087" t="s">
        <v>12557</v>
      </c>
      <c r="S3087" t="s">
        <v>12583</v>
      </c>
      <c r="T3087">
        <v>0</v>
      </c>
      <c r="U3087">
        <v>0</v>
      </c>
      <c r="V3087">
        <v>0</v>
      </c>
      <c r="W3087">
        <v>0</v>
      </c>
      <c r="X3087">
        <v>630</v>
      </c>
      <c r="Y3087">
        <v>0</v>
      </c>
      <c r="Z3087">
        <v>630</v>
      </c>
      <c r="AA3087" t="s">
        <v>11439</v>
      </c>
      <c r="AB3087">
        <v>10</v>
      </c>
      <c r="AC3087">
        <v>1260</v>
      </c>
      <c r="AD3087">
        <v>2.81</v>
      </c>
      <c r="AE3087">
        <v>126</v>
      </c>
      <c r="AF3087">
        <v>2229</v>
      </c>
    </row>
    <row r="3088" spans="1:32" x14ac:dyDescent="0.25">
      <c r="A3088" t="s">
        <v>27</v>
      </c>
      <c r="B3088" t="s">
        <v>12562</v>
      </c>
      <c r="C3088" t="s">
        <v>76</v>
      </c>
      <c r="D3088" t="s">
        <v>12569</v>
      </c>
      <c r="E3088" t="s">
        <v>12568</v>
      </c>
      <c r="F3088" t="s">
        <v>12567</v>
      </c>
      <c r="G3088" t="s">
        <v>5002</v>
      </c>
      <c r="H3088">
        <v>2020</v>
      </c>
      <c r="I3088">
        <v>5</v>
      </c>
      <c r="J3088">
        <v>148</v>
      </c>
      <c r="K3088">
        <v>20200501</v>
      </c>
      <c r="L3088">
        <v>20200531</v>
      </c>
      <c r="M3088" s="34">
        <v>0.75347222222222221</v>
      </c>
      <c r="N3088" s="34">
        <v>0.82291666666666663</v>
      </c>
      <c r="O3088">
        <v>220</v>
      </c>
      <c r="P3088" t="s">
        <v>12558</v>
      </c>
      <c r="Q3088">
        <v>1</v>
      </c>
      <c r="R3088" t="s">
        <v>12557</v>
      </c>
      <c r="S3088" t="s">
        <v>12586</v>
      </c>
      <c r="T3088">
        <v>0</v>
      </c>
      <c r="U3088">
        <v>0</v>
      </c>
      <c r="V3088">
        <v>0</v>
      </c>
      <c r="W3088">
        <v>0</v>
      </c>
      <c r="X3088">
        <v>0</v>
      </c>
      <c r="Y3088">
        <v>0</v>
      </c>
      <c r="Z3088">
        <v>1255</v>
      </c>
      <c r="AA3088" t="s">
        <v>11439</v>
      </c>
      <c r="AB3088">
        <v>5</v>
      </c>
      <c r="AC3088">
        <v>1255</v>
      </c>
      <c r="AD3088">
        <v>2.71</v>
      </c>
      <c r="AE3088">
        <v>251</v>
      </c>
      <c r="AF3088">
        <v>2158</v>
      </c>
    </row>
    <row r="3089" spans="1:32" x14ac:dyDescent="0.25">
      <c r="A3089" t="s">
        <v>63</v>
      </c>
      <c r="B3089" t="s">
        <v>12646</v>
      </c>
      <c r="C3089" t="s">
        <v>27</v>
      </c>
      <c r="D3089" t="s">
        <v>12562</v>
      </c>
      <c r="E3089" t="s">
        <v>12645</v>
      </c>
      <c r="F3089" t="s">
        <v>12644</v>
      </c>
      <c r="G3089" t="s">
        <v>5002</v>
      </c>
      <c r="H3089">
        <v>2020</v>
      </c>
      <c r="I3089">
        <v>5</v>
      </c>
      <c r="J3089">
        <v>218</v>
      </c>
      <c r="K3089">
        <v>20200501</v>
      </c>
      <c r="L3089">
        <v>20200531</v>
      </c>
      <c r="M3089" s="34">
        <v>0.30555555555555552</v>
      </c>
      <c r="N3089" s="34">
        <v>0.93055555555555547</v>
      </c>
      <c r="O3089">
        <v>600</v>
      </c>
      <c r="P3089">
        <v>1</v>
      </c>
      <c r="Q3089" t="s">
        <v>12558</v>
      </c>
      <c r="R3089" t="s">
        <v>12557</v>
      </c>
      <c r="S3089" t="s">
        <v>12587</v>
      </c>
      <c r="T3089">
        <v>0</v>
      </c>
      <c r="U3089">
        <v>0</v>
      </c>
      <c r="V3089">
        <v>0</v>
      </c>
      <c r="W3089">
        <v>1236</v>
      </c>
      <c r="X3089">
        <v>0</v>
      </c>
      <c r="Y3089">
        <v>0</v>
      </c>
      <c r="Z3089">
        <v>0</v>
      </c>
      <c r="AA3089" t="s">
        <v>11439</v>
      </c>
      <c r="AB3089">
        <v>4</v>
      </c>
      <c r="AC3089">
        <v>1236</v>
      </c>
      <c r="AD3089">
        <v>9.91</v>
      </c>
      <c r="AE3089">
        <v>309</v>
      </c>
      <c r="AF3089">
        <v>8016</v>
      </c>
    </row>
    <row r="3090" spans="1:32" x14ac:dyDescent="0.25">
      <c r="A3090" t="s">
        <v>27</v>
      </c>
      <c r="B3090" t="s">
        <v>12562</v>
      </c>
      <c r="C3090" t="s">
        <v>76</v>
      </c>
      <c r="D3090" t="s">
        <v>12569</v>
      </c>
      <c r="E3090" t="s">
        <v>12600</v>
      </c>
      <c r="F3090" t="s">
        <v>12599</v>
      </c>
      <c r="G3090" t="s">
        <v>5002</v>
      </c>
      <c r="H3090">
        <v>2020</v>
      </c>
      <c r="I3090">
        <v>5</v>
      </c>
      <c r="J3090">
        <v>144</v>
      </c>
      <c r="K3090">
        <v>20200501</v>
      </c>
      <c r="L3090">
        <v>20200507</v>
      </c>
      <c r="M3090" s="34">
        <v>0.66666666666666663</v>
      </c>
      <c r="N3090" s="34">
        <v>0.73958333333333337</v>
      </c>
      <c r="O3090">
        <v>225</v>
      </c>
      <c r="P3090" t="s">
        <v>12558</v>
      </c>
      <c r="Q3090">
        <v>1</v>
      </c>
      <c r="R3090" t="s">
        <v>12557</v>
      </c>
      <c r="S3090">
        <v>1234567</v>
      </c>
      <c r="T3090">
        <v>176</v>
      </c>
      <c r="U3090">
        <v>176</v>
      </c>
      <c r="V3090">
        <v>176</v>
      </c>
      <c r="W3090">
        <v>176</v>
      </c>
      <c r="X3090">
        <v>176</v>
      </c>
      <c r="Y3090">
        <v>176</v>
      </c>
      <c r="Z3090">
        <v>176</v>
      </c>
      <c r="AA3090" t="s">
        <v>11439</v>
      </c>
      <c r="AB3090">
        <v>7</v>
      </c>
      <c r="AC3090">
        <v>1232</v>
      </c>
      <c r="AD3090">
        <v>2.66</v>
      </c>
      <c r="AE3090">
        <v>176</v>
      </c>
      <c r="AF3090">
        <v>2158</v>
      </c>
    </row>
    <row r="3091" spans="1:32" x14ac:dyDescent="0.25">
      <c r="A3091" t="s">
        <v>76</v>
      </c>
      <c r="B3091" t="s">
        <v>12569</v>
      </c>
      <c r="C3091" t="s">
        <v>27</v>
      </c>
      <c r="D3091" t="s">
        <v>12562</v>
      </c>
      <c r="E3091" t="s">
        <v>12600</v>
      </c>
      <c r="F3091" t="s">
        <v>12599</v>
      </c>
      <c r="G3091" t="s">
        <v>5002</v>
      </c>
      <c r="H3091">
        <v>2020</v>
      </c>
      <c r="I3091">
        <v>5</v>
      </c>
      <c r="J3091">
        <v>147</v>
      </c>
      <c r="K3091">
        <v>20200501</v>
      </c>
      <c r="L3091">
        <v>20200507</v>
      </c>
      <c r="M3091" s="34">
        <v>0.77777777777777779</v>
      </c>
      <c r="N3091" s="34">
        <v>0.98958333333333337</v>
      </c>
      <c r="O3091">
        <v>185</v>
      </c>
      <c r="P3091">
        <v>1</v>
      </c>
      <c r="Q3091" t="s">
        <v>12558</v>
      </c>
      <c r="R3091" t="s">
        <v>12557</v>
      </c>
      <c r="S3091">
        <v>1234567</v>
      </c>
      <c r="T3091">
        <v>176</v>
      </c>
      <c r="U3091">
        <v>176</v>
      </c>
      <c r="V3091">
        <v>176</v>
      </c>
      <c r="W3091">
        <v>176</v>
      </c>
      <c r="X3091">
        <v>176</v>
      </c>
      <c r="Y3091">
        <v>176</v>
      </c>
      <c r="Z3091">
        <v>176</v>
      </c>
      <c r="AA3091" t="s">
        <v>11439</v>
      </c>
      <c r="AB3091">
        <v>7</v>
      </c>
      <c r="AC3091">
        <v>1232</v>
      </c>
      <c r="AD3091">
        <v>2.66</v>
      </c>
      <c r="AE3091">
        <v>176</v>
      </c>
      <c r="AF3091">
        <v>2158</v>
      </c>
    </row>
    <row r="3092" spans="1:32" x14ac:dyDescent="0.25">
      <c r="A3092" t="s">
        <v>27</v>
      </c>
      <c r="B3092" t="s">
        <v>12562</v>
      </c>
      <c r="C3092" t="s">
        <v>76</v>
      </c>
      <c r="D3092" t="s">
        <v>12569</v>
      </c>
      <c r="E3092" t="s">
        <v>3173</v>
      </c>
      <c r="F3092" t="s">
        <v>12575</v>
      </c>
      <c r="G3092" t="s">
        <v>5002</v>
      </c>
      <c r="H3092">
        <v>2020</v>
      </c>
      <c r="I3092">
        <v>5</v>
      </c>
      <c r="J3092">
        <v>103</v>
      </c>
      <c r="K3092">
        <v>20200511</v>
      </c>
      <c r="L3092">
        <v>20200517</v>
      </c>
      <c r="M3092" s="34">
        <v>0.375</v>
      </c>
      <c r="N3092" s="34">
        <v>0.44444444444444442</v>
      </c>
      <c r="O3092">
        <v>220</v>
      </c>
      <c r="P3092" t="s">
        <v>12558</v>
      </c>
      <c r="Q3092">
        <v>1</v>
      </c>
      <c r="R3092" t="s">
        <v>12557</v>
      </c>
      <c r="S3092" t="s">
        <v>12670</v>
      </c>
      <c r="T3092">
        <v>303</v>
      </c>
      <c r="U3092">
        <v>303</v>
      </c>
      <c r="V3092">
        <v>0</v>
      </c>
      <c r="W3092">
        <v>303</v>
      </c>
      <c r="X3092">
        <v>0</v>
      </c>
      <c r="Y3092">
        <v>303</v>
      </c>
      <c r="Z3092">
        <v>0</v>
      </c>
      <c r="AA3092" t="s">
        <v>11439</v>
      </c>
      <c r="AB3092">
        <v>4</v>
      </c>
      <c r="AC3092">
        <v>1212</v>
      </c>
      <c r="AD3092">
        <v>2.62</v>
      </c>
      <c r="AE3092">
        <v>303</v>
      </c>
      <c r="AF3092">
        <v>2158</v>
      </c>
    </row>
    <row r="3093" spans="1:32" x14ac:dyDescent="0.25">
      <c r="A3093" t="s">
        <v>76</v>
      </c>
      <c r="B3093" t="s">
        <v>12569</v>
      </c>
      <c r="C3093" t="s">
        <v>27</v>
      </c>
      <c r="D3093" t="s">
        <v>12562</v>
      </c>
      <c r="E3093" t="s">
        <v>3173</v>
      </c>
      <c r="F3093" t="s">
        <v>12575</v>
      </c>
      <c r="G3093" t="s">
        <v>5002</v>
      </c>
      <c r="H3093">
        <v>2020</v>
      </c>
      <c r="I3093">
        <v>5</v>
      </c>
      <c r="J3093">
        <v>102</v>
      </c>
      <c r="K3093">
        <v>20200501</v>
      </c>
      <c r="L3093">
        <v>20200507</v>
      </c>
      <c r="M3093" s="34">
        <v>0.41319444444444442</v>
      </c>
      <c r="N3093" s="34">
        <v>0.625</v>
      </c>
      <c r="O3093">
        <v>185</v>
      </c>
      <c r="P3093">
        <v>1</v>
      </c>
      <c r="Q3093" t="s">
        <v>12558</v>
      </c>
      <c r="R3093" t="s">
        <v>12557</v>
      </c>
      <c r="S3093" t="s">
        <v>12598</v>
      </c>
      <c r="T3093">
        <v>303</v>
      </c>
      <c r="U3093">
        <v>303</v>
      </c>
      <c r="V3093">
        <v>303</v>
      </c>
      <c r="W3093">
        <v>303</v>
      </c>
      <c r="X3093">
        <v>0</v>
      </c>
      <c r="Y3093">
        <v>0</v>
      </c>
      <c r="Z3093">
        <v>0</v>
      </c>
      <c r="AA3093" t="s">
        <v>11439</v>
      </c>
      <c r="AB3093">
        <v>4</v>
      </c>
      <c r="AC3093">
        <v>1212</v>
      </c>
      <c r="AD3093">
        <v>2.62</v>
      </c>
      <c r="AE3093">
        <v>303</v>
      </c>
      <c r="AF3093">
        <v>2158</v>
      </c>
    </row>
    <row r="3094" spans="1:32" x14ac:dyDescent="0.25">
      <c r="A3094" t="s">
        <v>76</v>
      </c>
      <c r="B3094" t="s">
        <v>12569</v>
      </c>
      <c r="C3094" t="s">
        <v>27</v>
      </c>
      <c r="D3094" t="s">
        <v>12562</v>
      </c>
      <c r="E3094" t="s">
        <v>3173</v>
      </c>
      <c r="F3094" t="s">
        <v>12575</v>
      </c>
      <c r="G3094" t="s">
        <v>5002</v>
      </c>
      <c r="H3094">
        <v>2020</v>
      </c>
      <c r="I3094">
        <v>5</v>
      </c>
      <c r="J3094">
        <v>104</v>
      </c>
      <c r="K3094">
        <v>20200522</v>
      </c>
      <c r="L3094">
        <v>20200528</v>
      </c>
      <c r="M3094" s="34">
        <v>0.49652777777777773</v>
      </c>
      <c r="N3094" s="34">
        <v>0.70833333333333337</v>
      </c>
      <c r="O3094">
        <v>185</v>
      </c>
      <c r="P3094">
        <v>1</v>
      </c>
      <c r="Q3094" t="s">
        <v>12558</v>
      </c>
      <c r="R3094" t="s">
        <v>12557</v>
      </c>
      <c r="S3094" t="s">
        <v>12670</v>
      </c>
      <c r="T3094">
        <v>303</v>
      </c>
      <c r="U3094">
        <v>303</v>
      </c>
      <c r="V3094">
        <v>0</v>
      </c>
      <c r="W3094">
        <v>303</v>
      </c>
      <c r="X3094">
        <v>0</v>
      </c>
      <c r="Y3094">
        <v>303</v>
      </c>
      <c r="Z3094">
        <v>0</v>
      </c>
      <c r="AA3094" t="s">
        <v>11439</v>
      </c>
      <c r="AB3094">
        <v>4</v>
      </c>
      <c r="AC3094">
        <v>1212</v>
      </c>
      <c r="AD3094">
        <v>2.62</v>
      </c>
      <c r="AE3094">
        <v>303</v>
      </c>
      <c r="AF3094">
        <v>2158</v>
      </c>
    </row>
    <row r="3095" spans="1:32" x14ac:dyDescent="0.25">
      <c r="A3095" t="s">
        <v>27</v>
      </c>
      <c r="B3095" t="s">
        <v>12562</v>
      </c>
      <c r="C3095" t="s">
        <v>62</v>
      </c>
      <c r="D3095" t="s">
        <v>12580</v>
      </c>
      <c r="E3095" t="s">
        <v>3173</v>
      </c>
      <c r="F3095" t="s">
        <v>12575</v>
      </c>
      <c r="G3095" t="s">
        <v>5002</v>
      </c>
      <c r="H3095">
        <v>2020</v>
      </c>
      <c r="I3095">
        <v>5</v>
      </c>
      <c r="J3095">
        <v>131</v>
      </c>
      <c r="K3095">
        <v>20200522</v>
      </c>
      <c r="L3095">
        <v>20200531</v>
      </c>
      <c r="M3095" s="34">
        <v>0.63888888888888895</v>
      </c>
      <c r="N3095" s="34">
        <v>0.72569444444444453</v>
      </c>
      <c r="O3095">
        <v>245</v>
      </c>
      <c r="P3095" t="s">
        <v>12558</v>
      </c>
      <c r="Q3095">
        <v>2</v>
      </c>
      <c r="R3095" t="s">
        <v>12557</v>
      </c>
      <c r="S3095" t="s">
        <v>12583</v>
      </c>
      <c r="T3095">
        <v>0</v>
      </c>
      <c r="U3095">
        <v>0</v>
      </c>
      <c r="V3095">
        <v>0</v>
      </c>
      <c r="W3095">
        <v>0</v>
      </c>
      <c r="X3095">
        <v>606</v>
      </c>
      <c r="Y3095">
        <v>0</v>
      </c>
      <c r="Z3095">
        <v>606</v>
      </c>
      <c r="AA3095" t="s">
        <v>11439</v>
      </c>
      <c r="AB3095">
        <v>4</v>
      </c>
      <c r="AC3095">
        <v>1212</v>
      </c>
      <c r="AD3095">
        <v>3.19</v>
      </c>
      <c r="AE3095">
        <v>303</v>
      </c>
      <c r="AF3095">
        <v>2633</v>
      </c>
    </row>
    <row r="3096" spans="1:32" x14ac:dyDescent="0.25">
      <c r="A3096" t="s">
        <v>27</v>
      </c>
      <c r="B3096" t="s">
        <v>12562</v>
      </c>
      <c r="C3096" t="s">
        <v>8725</v>
      </c>
      <c r="D3096" t="s">
        <v>12650</v>
      </c>
      <c r="E3096" t="s">
        <v>3173</v>
      </c>
      <c r="F3096" t="s">
        <v>12575</v>
      </c>
      <c r="G3096" t="s">
        <v>5002</v>
      </c>
      <c r="H3096">
        <v>2020</v>
      </c>
      <c r="I3096">
        <v>5</v>
      </c>
      <c r="J3096">
        <v>10</v>
      </c>
      <c r="K3096">
        <v>20200526</v>
      </c>
      <c r="L3096">
        <v>20200531</v>
      </c>
      <c r="M3096" s="34">
        <v>0.87152777777777779</v>
      </c>
      <c r="N3096" s="34">
        <v>0.3125</v>
      </c>
      <c r="O3096">
        <v>515</v>
      </c>
      <c r="P3096" t="s">
        <v>12558</v>
      </c>
      <c r="Q3096">
        <v>2</v>
      </c>
      <c r="R3096" t="s">
        <v>12557</v>
      </c>
      <c r="S3096" t="s">
        <v>12625</v>
      </c>
      <c r="T3096">
        <v>0</v>
      </c>
      <c r="U3096">
        <v>303</v>
      </c>
      <c r="V3096">
        <v>0</v>
      </c>
      <c r="W3096">
        <v>303</v>
      </c>
      <c r="X3096">
        <v>303</v>
      </c>
      <c r="Y3096">
        <v>303</v>
      </c>
      <c r="Z3096">
        <v>0</v>
      </c>
      <c r="AA3096" t="s">
        <v>11439</v>
      </c>
      <c r="AB3096">
        <v>4</v>
      </c>
      <c r="AC3096">
        <v>1212</v>
      </c>
      <c r="AD3096">
        <v>8.58</v>
      </c>
      <c r="AE3096">
        <v>303</v>
      </c>
      <c r="AF3096">
        <v>7078</v>
      </c>
    </row>
    <row r="3097" spans="1:32" x14ac:dyDescent="0.25">
      <c r="A3097" t="s">
        <v>8725</v>
      </c>
      <c r="B3097" t="s">
        <v>12650</v>
      </c>
      <c r="C3097" t="s">
        <v>27</v>
      </c>
      <c r="D3097" t="s">
        <v>12562</v>
      </c>
      <c r="E3097" t="s">
        <v>3173</v>
      </c>
      <c r="F3097" t="s">
        <v>12575</v>
      </c>
      <c r="G3097" t="s">
        <v>5002</v>
      </c>
      <c r="H3097">
        <v>2020</v>
      </c>
      <c r="I3097">
        <v>5</v>
      </c>
      <c r="J3097">
        <v>9</v>
      </c>
      <c r="K3097">
        <v>20200526</v>
      </c>
      <c r="L3097">
        <v>20200531</v>
      </c>
      <c r="M3097" s="34">
        <v>0.39583333333333331</v>
      </c>
      <c r="N3097" s="34">
        <v>0.6875</v>
      </c>
      <c r="O3097">
        <v>540</v>
      </c>
      <c r="P3097">
        <v>2</v>
      </c>
      <c r="Q3097" t="s">
        <v>12558</v>
      </c>
      <c r="R3097" t="s">
        <v>12557</v>
      </c>
      <c r="S3097" t="s">
        <v>12625</v>
      </c>
      <c r="T3097">
        <v>0</v>
      </c>
      <c r="U3097">
        <v>303</v>
      </c>
      <c r="V3097">
        <v>0</v>
      </c>
      <c r="W3097">
        <v>303</v>
      </c>
      <c r="X3097">
        <v>303</v>
      </c>
      <c r="Y3097">
        <v>303</v>
      </c>
      <c r="Z3097">
        <v>0</v>
      </c>
      <c r="AA3097" t="s">
        <v>11439</v>
      </c>
      <c r="AB3097">
        <v>4</v>
      </c>
      <c r="AC3097">
        <v>1212</v>
      </c>
      <c r="AD3097">
        <v>8.58</v>
      </c>
      <c r="AE3097">
        <v>303</v>
      </c>
      <c r="AF3097">
        <v>7078</v>
      </c>
    </row>
    <row r="3098" spans="1:32" x14ac:dyDescent="0.25">
      <c r="A3098" t="s">
        <v>27</v>
      </c>
      <c r="B3098" t="s">
        <v>12562</v>
      </c>
      <c r="C3098" t="s">
        <v>4008</v>
      </c>
      <c r="D3098" t="s">
        <v>12572</v>
      </c>
      <c r="E3098" t="s">
        <v>3194</v>
      </c>
      <c r="F3098" t="s">
        <v>12571</v>
      </c>
      <c r="G3098" t="s">
        <v>5002</v>
      </c>
      <c r="H3098">
        <v>2020</v>
      </c>
      <c r="I3098">
        <v>5</v>
      </c>
      <c r="J3098">
        <v>410</v>
      </c>
      <c r="K3098">
        <v>20200506</v>
      </c>
      <c r="L3098">
        <v>20200527</v>
      </c>
      <c r="M3098" s="34">
        <v>0.53819444444444442</v>
      </c>
      <c r="N3098" s="34">
        <v>0.67013888888888884</v>
      </c>
      <c r="O3098">
        <v>190</v>
      </c>
      <c r="P3098" t="s">
        <v>12558</v>
      </c>
      <c r="Q3098" t="s">
        <v>12559</v>
      </c>
      <c r="R3098" t="s">
        <v>12557</v>
      </c>
      <c r="S3098" t="s">
        <v>12584</v>
      </c>
      <c r="T3098">
        <v>0</v>
      </c>
      <c r="U3098">
        <v>510</v>
      </c>
      <c r="V3098">
        <v>680</v>
      </c>
      <c r="W3098">
        <v>0</v>
      </c>
      <c r="X3098">
        <v>0</v>
      </c>
      <c r="Y3098">
        <v>0</v>
      </c>
      <c r="Z3098">
        <v>0</v>
      </c>
      <c r="AA3098" t="s">
        <v>11439</v>
      </c>
      <c r="AB3098">
        <v>7</v>
      </c>
      <c r="AC3098">
        <v>1190</v>
      </c>
      <c r="AD3098">
        <v>2.5499999999999998</v>
      </c>
      <c r="AE3098">
        <v>170</v>
      </c>
      <c r="AF3098">
        <v>2142</v>
      </c>
    </row>
    <row r="3099" spans="1:32" x14ac:dyDescent="0.25">
      <c r="A3099" t="s">
        <v>4008</v>
      </c>
      <c r="B3099" t="s">
        <v>12572</v>
      </c>
      <c r="C3099" t="s">
        <v>27</v>
      </c>
      <c r="D3099" t="s">
        <v>12562</v>
      </c>
      <c r="E3099" t="s">
        <v>3194</v>
      </c>
      <c r="F3099" t="s">
        <v>12571</v>
      </c>
      <c r="G3099" t="s">
        <v>5002</v>
      </c>
      <c r="H3099">
        <v>2020</v>
      </c>
      <c r="I3099">
        <v>5</v>
      </c>
      <c r="J3099">
        <v>411</v>
      </c>
      <c r="K3099">
        <v>20200506</v>
      </c>
      <c r="L3099">
        <v>20200527</v>
      </c>
      <c r="M3099" s="34">
        <v>0.35416666666666669</v>
      </c>
      <c r="N3099" s="34">
        <v>0.48958333333333331</v>
      </c>
      <c r="O3099">
        <v>195</v>
      </c>
      <c r="P3099" t="s">
        <v>12559</v>
      </c>
      <c r="Q3099" t="s">
        <v>12558</v>
      </c>
      <c r="R3099" t="s">
        <v>12557</v>
      </c>
      <c r="S3099" t="s">
        <v>12584</v>
      </c>
      <c r="T3099">
        <v>0</v>
      </c>
      <c r="U3099">
        <v>510</v>
      </c>
      <c r="V3099">
        <v>680</v>
      </c>
      <c r="W3099">
        <v>0</v>
      </c>
      <c r="X3099">
        <v>0</v>
      </c>
      <c r="Y3099">
        <v>0</v>
      </c>
      <c r="Z3099">
        <v>0</v>
      </c>
      <c r="AA3099" t="s">
        <v>11439</v>
      </c>
      <c r="AB3099">
        <v>7</v>
      </c>
      <c r="AC3099">
        <v>1190</v>
      </c>
      <c r="AD3099">
        <v>2.5499999999999998</v>
      </c>
      <c r="AE3099">
        <v>170</v>
      </c>
      <c r="AF3099">
        <v>2142</v>
      </c>
    </row>
    <row r="3100" spans="1:32" x14ac:dyDescent="0.25">
      <c r="A3100" t="s">
        <v>76</v>
      </c>
      <c r="B3100" t="s">
        <v>12569</v>
      </c>
      <c r="C3100" t="s">
        <v>27</v>
      </c>
      <c r="D3100" t="s">
        <v>12562</v>
      </c>
      <c r="E3100" t="s">
        <v>1610</v>
      </c>
      <c r="F3100" t="s">
        <v>12692</v>
      </c>
      <c r="G3100" t="s">
        <v>5002</v>
      </c>
      <c r="H3100">
        <v>2020</v>
      </c>
      <c r="I3100">
        <v>5</v>
      </c>
      <c r="J3100">
        <v>800</v>
      </c>
      <c r="K3100">
        <v>20200501</v>
      </c>
      <c r="L3100">
        <v>20200531</v>
      </c>
      <c r="M3100" s="34">
        <v>0.46875</v>
      </c>
      <c r="N3100" s="34">
        <v>0.68055555555555547</v>
      </c>
      <c r="O3100">
        <v>185</v>
      </c>
      <c r="P3100">
        <v>1</v>
      </c>
      <c r="Q3100" t="s">
        <v>12558</v>
      </c>
      <c r="R3100" t="s">
        <v>12557</v>
      </c>
      <c r="S3100" t="s">
        <v>12564</v>
      </c>
      <c r="T3100">
        <v>0</v>
      </c>
      <c r="U3100">
        <v>1188</v>
      </c>
      <c r="V3100">
        <v>0</v>
      </c>
      <c r="W3100">
        <v>0</v>
      </c>
      <c r="X3100">
        <v>0</v>
      </c>
      <c r="Y3100">
        <v>0</v>
      </c>
      <c r="Z3100">
        <v>0</v>
      </c>
      <c r="AA3100" t="s">
        <v>11439</v>
      </c>
      <c r="AB3100">
        <v>4</v>
      </c>
      <c r="AC3100">
        <v>1188</v>
      </c>
      <c r="AD3100">
        <v>2.56</v>
      </c>
      <c r="AE3100">
        <v>297</v>
      </c>
      <c r="AF3100">
        <v>2158</v>
      </c>
    </row>
    <row r="3101" spans="1:32" x14ac:dyDescent="0.25">
      <c r="A3101" t="s">
        <v>27</v>
      </c>
      <c r="B3101" t="s">
        <v>12562</v>
      </c>
      <c r="C3101" t="s">
        <v>76</v>
      </c>
      <c r="D3101" t="s">
        <v>12569</v>
      </c>
      <c r="E3101" t="s">
        <v>1610</v>
      </c>
      <c r="F3101" t="s">
        <v>12692</v>
      </c>
      <c r="G3101" t="s">
        <v>5002</v>
      </c>
      <c r="H3101">
        <v>2020</v>
      </c>
      <c r="I3101">
        <v>5</v>
      </c>
      <c r="J3101">
        <v>801</v>
      </c>
      <c r="K3101">
        <v>20200501</v>
      </c>
      <c r="L3101">
        <v>20200531</v>
      </c>
      <c r="M3101" s="34">
        <v>0.30902777777777779</v>
      </c>
      <c r="N3101" s="34">
        <v>0.3888888888888889</v>
      </c>
      <c r="O3101">
        <v>235</v>
      </c>
      <c r="P3101" t="s">
        <v>12558</v>
      </c>
      <c r="Q3101">
        <v>1</v>
      </c>
      <c r="R3101" t="s">
        <v>12557</v>
      </c>
      <c r="S3101" t="s">
        <v>12564</v>
      </c>
      <c r="T3101">
        <v>0</v>
      </c>
      <c r="U3101">
        <v>1188</v>
      </c>
      <c r="V3101">
        <v>0</v>
      </c>
      <c r="W3101">
        <v>0</v>
      </c>
      <c r="X3101">
        <v>0</v>
      </c>
      <c r="Y3101">
        <v>0</v>
      </c>
      <c r="Z3101">
        <v>0</v>
      </c>
      <c r="AA3101" t="s">
        <v>11439</v>
      </c>
      <c r="AB3101">
        <v>4</v>
      </c>
      <c r="AC3101">
        <v>1188</v>
      </c>
      <c r="AD3101">
        <v>2.56</v>
      </c>
      <c r="AE3101">
        <v>297</v>
      </c>
      <c r="AF3101">
        <v>2158</v>
      </c>
    </row>
    <row r="3102" spans="1:32" x14ac:dyDescent="0.25">
      <c r="A3102" t="s">
        <v>27</v>
      </c>
      <c r="B3102" t="s">
        <v>12562</v>
      </c>
      <c r="C3102" t="s">
        <v>91</v>
      </c>
      <c r="D3102" t="s">
        <v>12577</v>
      </c>
      <c r="E3102" t="s">
        <v>12568</v>
      </c>
      <c r="F3102" t="s">
        <v>12567</v>
      </c>
      <c r="G3102" t="s">
        <v>5002</v>
      </c>
      <c r="H3102">
        <v>2020</v>
      </c>
      <c r="I3102">
        <v>5</v>
      </c>
      <c r="J3102">
        <v>126</v>
      </c>
      <c r="K3102">
        <v>20200501</v>
      </c>
      <c r="L3102">
        <v>20200514</v>
      </c>
      <c r="M3102" s="34">
        <v>0.63541666666666663</v>
      </c>
      <c r="N3102" s="34">
        <v>0.71527777777777779</v>
      </c>
      <c r="O3102">
        <v>235</v>
      </c>
      <c r="P3102" t="s">
        <v>12558</v>
      </c>
      <c r="Q3102" t="s">
        <v>12558</v>
      </c>
      <c r="R3102" t="s">
        <v>12557</v>
      </c>
      <c r="S3102" t="s">
        <v>12583</v>
      </c>
      <c r="T3102">
        <v>0</v>
      </c>
      <c r="U3102">
        <v>0</v>
      </c>
      <c r="V3102">
        <v>0</v>
      </c>
      <c r="W3102">
        <v>0</v>
      </c>
      <c r="X3102">
        <v>594</v>
      </c>
      <c r="Y3102">
        <v>0</v>
      </c>
      <c r="Z3102">
        <v>594</v>
      </c>
      <c r="AA3102" t="s">
        <v>11439</v>
      </c>
      <c r="AB3102">
        <v>4</v>
      </c>
      <c r="AC3102">
        <v>1188</v>
      </c>
      <c r="AD3102">
        <v>2.72</v>
      </c>
      <c r="AE3102">
        <v>297</v>
      </c>
      <c r="AF3102">
        <v>2290</v>
      </c>
    </row>
    <row r="3103" spans="1:32" x14ac:dyDescent="0.25">
      <c r="A3103" t="s">
        <v>27</v>
      </c>
      <c r="B3103" t="s">
        <v>12562</v>
      </c>
      <c r="C3103" t="s">
        <v>91</v>
      </c>
      <c r="D3103" t="s">
        <v>12577</v>
      </c>
      <c r="E3103" t="s">
        <v>12568</v>
      </c>
      <c r="F3103" t="s">
        <v>12567</v>
      </c>
      <c r="G3103" t="s">
        <v>5002</v>
      </c>
      <c r="H3103">
        <v>2020</v>
      </c>
      <c r="I3103">
        <v>5</v>
      </c>
      <c r="J3103">
        <v>126</v>
      </c>
      <c r="K3103">
        <v>20200522</v>
      </c>
      <c r="L3103">
        <v>20200531</v>
      </c>
      <c r="M3103" s="34">
        <v>0.63541666666666663</v>
      </c>
      <c r="N3103" s="34">
        <v>0.71527777777777779</v>
      </c>
      <c r="O3103">
        <v>235</v>
      </c>
      <c r="P3103" t="s">
        <v>12558</v>
      </c>
      <c r="Q3103" t="s">
        <v>12558</v>
      </c>
      <c r="R3103" t="s">
        <v>12557</v>
      </c>
      <c r="S3103" t="s">
        <v>12583</v>
      </c>
      <c r="T3103">
        <v>0</v>
      </c>
      <c r="U3103">
        <v>0</v>
      </c>
      <c r="V3103">
        <v>0</v>
      </c>
      <c r="W3103">
        <v>0</v>
      </c>
      <c r="X3103">
        <v>594</v>
      </c>
      <c r="Y3103">
        <v>0</v>
      </c>
      <c r="Z3103">
        <v>594</v>
      </c>
      <c r="AA3103" t="s">
        <v>11439</v>
      </c>
      <c r="AB3103">
        <v>4</v>
      </c>
      <c r="AC3103">
        <v>1188</v>
      </c>
      <c r="AD3103">
        <v>2.72</v>
      </c>
      <c r="AE3103">
        <v>297</v>
      </c>
      <c r="AF3103">
        <v>2290</v>
      </c>
    </row>
    <row r="3104" spans="1:32" x14ac:dyDescent="0.25">
      <c r="A3104" t="s">
        <v>91</v>
      </c>
      <c r="B3104" t="s">
        <v>12577</v>
      </c>
      <c r="C3104" t="s">
        <v>27</v>
      </c>
      <c r="D3104" t="s">
        <v>12562</v>
      </c>
      <c r="E3104" t="s">
        <v>12568</v>
      </c>
      <c r="F3104" t="s">
        <v>12567</v>
      </c>
      <c r="G3104" t="s">
        <v>5002</v>
      </c>
      <c r="H3104">
        <v>2020</v>
      </c>
      <c r="I3104">
        <v>5</v>
      </c>
      <c r="J3104">
        <v>119</v>
      </c>
      <c r="K3104">
        <v>20200522</v>
      </c>
      <c r="L3104">
        <v>20200531</v>
      </c>
      <c r="M3104" s="34">
        <v>0.36458333333333331</v>
      </c>
      <c r="N3104" s="34">
        <v>0.57986111111111105</v>
      </c>
      <c r="O3104">
        <v>190</v>
      </c>
      <c r="P3104" t="s">
        <v>12558</v>
      </c>
      <c r="Q3104" t="s">
        <v>12558</v>
      </c>
      <c r="R3104" t="s">
        <v>12557</v>
      </c>
      <c r="S3104" t="s">
        <v>12583</v>
      </c>
      <c r="T3104">
        <v>0</v>
      </c>
      <c r="U3104">
        <v>0</v>
      </c>
      <c r="V3104">
        <v>0</v>
      </c>
      <c r="W3104">
        <v>0</v>
      </c>
      <c r="X3104">
        <v>594</v>
      </c>
      <c r="Y3104">
        <v>0</v>
      </c>
      <c r="Z3104">
        <v>594</v>
      </c>
      <c r="AA3104" t="s">
        <v>11439</v>
      </c>
      <c r="AB3104">
        <v>4</v>
      </c>
      <c r="AC3104">
        <v>1188</v>
      </c>
      <c r="AD3104">
        <v>2.72</v>
      </c>
      <c r="AE3104">
        <v>297</v>
      </c>
      <c r="AF3104">
        <v>2290</v>
      </c>
    </row>
    <row r="3105" spans="1:32" x14ac:dyDescent="0.25">
      <c r="A3105" t="s">
        <v>27</v>
      </c>
      <c r="B3105" t="s">
        <v>12562</v>
      </c>
      <c r="C3105" t="s">
        <v>12266</v>
      </c>
      <c r="D3105" t="s">
        <v>12693</v>
      </c>
      <c r="E3105" t="s">
        <v>1610</v>
      </c>
      <c r="F3105" t="s">
        <v>12692</v>
      </c>
      <c r="G3105" t="s">
        <v>5002</v>
      </c>
      <c r="H3105">
        <v>2020</v>
      </c>
      <c r="I3105">
        <v>5</v>
      </c>
      <c r="J3105">
        <v>800</v>
      </c>
      <c r="K3105">
        <v>20200501</v>
      </c>
      <c r="L3105">
        <v>20200531</v>
      </c>
      <c r="M3105" s="34">
        <v>0.76388888888888884</v>
      </c>
      <c r="N3105" s="34">
        <v>0.55555555555555558</v>
      </c>
      <c r="O3105">
        <v>660</v>
      </c>
      <c r="P3105" t="s">
        <v>12558</v>
      </c>
      <c r="Q3105" t="s">
        <v>12559</v>
      </c>
      <c r="R3105" t="s">
        <v>12557</v>
      </c>
      <c r="S3105" t="s">
        <v>12564</v>
      </c>
      <c r="T3105">
        <v>0</v>
      </c>
      <c r="U3105">
        <v>1188</v>
      </c>
      <c r="V3105">
        <v>0</v>
      </c>
      <c r="W3105">
        <v>0</v>
      </c>
      <c r="X3105">
        <v>0</v>
      </c>
      <c r="Y3105">
        <v>0</v>
      </c>
      <c r="Z3105">
        <v>0</v>
      </c>
      <c r="AA3105" t="s">
        <v>11439</v>
      </c>
      <c r="AB3105">
        <v>4</v>
      </c>
      <c r="AC3105">
        <v>1188</v>
      </c>
      <c r="AD3105">
        <v>11.4</v>
      </c>
      <c r="AE3105">
        <v>297</v>
      </c>
      <c r="AF3105">
        <v>9595</v>
      </c>
    </row>
    <row r="3106" spans="1:32" x14ac:dyDescent="0.25">
      <c r="A3106" t="s">
        <v>12266</v>
      </c>
      <c r="B3106" t="s">
        <v>12693</v>
      </c>
      <c r="C3106" t="s">
        <v>27</v>
      </c>
      <c r="D3106" t="s">
        <v>12562</v>
      </c>
      <c r="E3106" t="s">
        <v>1610</v>
      </c>
      <c r="F3106" t="s">
        <v>12692</v>
      </c>
      <c r="G3106" t="s">
        <v>5002</v>
      </c>
      <c r="H3106">
        <v>2020</v>
      </c>
      <c r="I3106">
        <v>5</v>
      </c>
      <c r="J3106">
        <v>801</v>
      </c>
      <c r="K3106">
        <v>20200501</v>
      </c>
      <c r="L3106">
        <v>20200531</v>
      </c>
      <c r="M3106" s="34">
        <v>3.125E-2</v>
      </c>
      <c r="N3106" s="34">
        <v>0.22222222222222221</v>
      </c>
      <c r="O3106">
        <v>755</v>
      </c>
      <c r="P3106" t="s">
        <v>12559</v>
      </c>
      <c r="Q3106" t="s">
        <v>12558</v>
      </c>
      <c r="R3106" t="s">
        <v>12557</v>
      </c>
      <c r="S3106" t="s">
        <v>12579</v>
      </c>
      <c r="T3106">
        <v>1188</v>
      </c>
      <c r="U3106">
        <v>0</v>
      </c>
      <c r="V3106">
        <v>0</v>
      </c>
      <c r="W3106">
        <v>0</v>
      </c>
      <c r="X3106">
        <v>0</v>
      </c>
      <c r="Y3106">
        <v>0</v>
      </c>
      <c r="Z3106">
        <v>0</v>
      </c>
      <c r="AA3106" t="s">
        <v>11439</v>
      </c>
      <c r="AB3106">
        <v>4</v>
      </c>
      <c r="AC3106">
        <v>1188</v>
      </c>
      <c r="AD3106">
        <v>11.4</v>
      </c>
      <c r="AE3106">
        <v>297</v>
      </c>
      <c r="AF3106">
        <v>9595</v>
      </c>
    </row>
    <row r="3107" spans="1:32" x14ac:dyDescent="0.25">
      <c r="A3107" t="s">
        <v>91</v>
      </c>
      <c r="B3107" t="s">
        <v>12577</v>
      </c>
      <c r="C3107" t="s">
        <v>27</v>
      </c>
      <c r="D3107" t="s">
        <v>12562</v>
      </c>
      <c r="E3107" t="s">
        <v>12568</v>
      </c>
      <c r="F3107" t="s">
        <v>12567</v>
      </c>
      <c r="G3107" t="s">
        <v>5002</v>
      </c>
      <c r="H3107">
        <v>2020</v>
      </c>
      <c r="I3107">
        <v>5</v>
      </c>
      <c r="J3107">
        <v>119</v>
      </c>
      <c r="K3107">
        <v>20200501</v>
      </c>
      <c r="L3107">
        <v>20200514</v>
      </c>
      <c r="M3107" s="34">
        <v>0.36458333333333331</v>
      </c>
      <c r="N3107" s="34">
        <v>0.57986111111111105</v>
      </c>
      <c r="O3107">
        <v>190</v>
      </c>
      <c r="P3107" t="s">
        <v>12558</v>
      </c>
      <c r="Q3107" t="s">
        <v>12558</v>
      </c>
      <c r="R3107" t="s">
        <v>12557</v>
      </c>
      <c r="S3107" t="s">
        <v>12583</v>
      </c>
      <c r="T3107">
        <v>0</v>
      </c>
      <c r="U3107">
        <v>0</v>
      </c>
      <c r="V3107">
        <v>0</v>
      </c>
      <c r="W3107">
        <v>0</v>
      </c>
      <c r="X3107">
        <v>594</v>
      </c>
      <c r="Y3107">
        <v>0</v>
      </c>
      <c r="Z3107">
        <v>594</v>
      </c>
      <c r="AA3107" t="s">
        <v>11439</v>
      </c>
      <c r="AB3107">
        <v>4</v>
      </c>
      <c r="AC3107">
        <v>1188</v>
      </c>
      <c r="AD3107">
        <v>2.72</v>
      </c>
      <c r="AE3107">
        <v>297</v>
      </c>
      <c r="AF3107">
        <v>2290</v>
      </c>
    </row>
    <row r="3108" spans="1:32" x14ac:dyDescent="0.25">
      <c r="A3108" t="s">
        <v>27</v>
      </c>
      <c r="B3108" t="s">
        <v>12562</v>
      </c>
      <c r="C3108" t="s">
        <v>76</v>
      </c>
      <c r="D3108" t="s">
        <v>12569</v>
      </c>
      <c r="E3108" t="s">
        <v>3173</v>
      </c>
      <c r="F3108" t="s">
        <v>12575</v>
      </c>
      <c r="G3108" t="s">
        <v>5002</v>
      </c>
      <c r="H3108">
        <v>2020</v>
      </c>
      <c r="I3108">
        <v>5</v>
      </c>
      <c r="J3108">
        <v>113</v>
      </c>
      <c r="K3108">
        <v>20200508</v>
      </c>
      <c r="L3108">
        <v>20200531</v>
      </c>
      <c r="M3108" s="34">
        <v>0.8125</v>
      </c>
      <c r="N3108" s="34">
        <v>0.88541666666666663</v>
      </c>
      <c r="O3108">
        <v>225</v>
      </c>
      <c r="P3108" t="s">
        <v>12558</v>
      </c>
      <c r="Q3108">
        <v>1</v>
      </c>
      <c r="R3108" t="s">
        <v>12557</v>
      </c>
      <c r="S3108" t="s">
        <v>12588</v>
      </c>
      <c r="T3108">
        <v>0</v>
      </c>
      <c r="U3108">
        <v>0</v>
      </c>
      <c r="V3108">
        <v>0</v>
      </c>
      <c r="W3108">
        <v>504</v>
      </c>
      <c r="X3108">
        <v>0</v>
      </c>
      <c r="Y3108">
        <v>0</v>
      </c>
      <c r="Z3108">
        <v>672</v>
      </c>
      <c r="AA3108" t="s">
        <v>11439</v>
      </c>
      <c r="AB3108">
        <v>7</v>
      </c>
      <c r="AC3108">
        <v>1176</v>
      </c>
      <c r="AD3108">
        <v>2.54</v>
      </c>
      <c r="AE3108">
        <v>168</v>
      </c>
      <c r="AF3108">
        <v>2158</v>
      </c>
    </row>
    <row r="3109" spans="1:32" x14ac:dyDescent="0.25">
      <c r="A3109" t="s">
        <v>76</v>
      </c>
      <c r="B3109" t="s">
        <v>12569</v>
      </c>
      <c r="C3109" t="s">
        <v>27</v>
      </c>
      <c r="D3109" t="s">
        <v>12562</v>
      </c>
      <c r="E3109" t="s">
        <v>3173</v>
      </c>
      <c r="F3109" t="s">
        <v>12575</v>
      </c>
      <c r="G3109" t="s">
        <v>5002</v>
      </c>
      <c r="H3109">
        <v>2020</v>
      </c>
      <c r="I3109">
        <v>5</v>
      </c>
      <c r="J3109">
        <v>106</v>
      </c>
      <c r="K3109">
        <v>20200508</v>
      </c>
      <c r="L3109">
        <v>20200531</v>
      </c>
      <c r="M3109" s="34">
        <v>0.74305555555555547</v>
      </c>
      <c r="N3109" s="34">
        <v>0.95833333333333337</v>
      </c>
      <c r="O3109">
        <v>190</v>
      </c>
      <c r="P3109">
        <v>1</v>
      </c>
      <c r="Q3109" t="s">
        <v>12558</v>
      </c>
      <c r="R3109" t="s">
        <v>12557</v>
      </c>
      <c r="S3109" t="s">
        <v>12634</v>
      </c>
      <c r="T3109">
        <v>504</v>
      </c>
      <c r="U3109">
        <v>0</v>
      </c>
      <c r="V3109">
        <v>0</v>
      </c>
      <c r="W3109">
        <v>0</v>
      </c>
      <c r="X3109">
        <v>672</v>
      </c>
      <c r="Y3109">
        <v>0</v>
      </c>
      <c r="Z3109">
        <v>0</v>
      </c>
      <c r="AA3109" t="s">
        <v>11439</v>
      </c>
      <c r="AB3109">
        <v>7</v>
      </c>
      <c r="AC3109">
        <v>1176</v>
      </c>
      <c r="AD3109">
        <v>2.54</v>
      </c>
      <c r="AE3109">
        <v>168</v>
      </c>
      <c r="AF3109">
        <v>2158</v>
      </c>
    </row>
    <row r="3110" spans="1:32" x14ac:dyDescent="0.25">
      <c r="A3110" t="s">
        <v>27</v>
      </c>
      <c r="B3110" t="s">
        <v>12562</v>
      </c>
      <c r="C3110" t="s">
        <v>76</v>
      </c>
      <c r="D3110" t="s">
        <v>12569</v>
      </c>
      <c r="E3110" t="s">
        <v>3173</v>
      </c>
      <c r="F3110" t="s">
        <v>12575</v>
      </c>
      <c r="G3110" t="s">
        <v>5002</v>
      </c>
      <c r="H3110">
        <v>2020</v>
      </c>
      <c r="I3110">
        <v>5</v>
      </c>
      <c r="J3110">
        <v>103</v>
      </c>
      <c r="K3110">
        <v>20200515</v>
      </c>
      <c r="L3110">
        <v>20200521</v>
      </c>
      <c r="M3110" s="34">
        <v>0.375</v>
      </c>
      <c r="N3110" s="34">
        <v>0.44444444444444442</v>
      </c>
      <c r="O3110">
        <v>220</v>
      </c>
      <c r="P3110" t="s">
        <v>12558</v>
      </c>
      <c r="Q3110">
        <v>1</v>
      </c>
      <c r="R3110" t="s">
        <v>12557</v>
      </c>
      <c r="S3110" t="s">
        <v>12689</v>
      </c>
      <c r="T3110">
        <v>0</v>
      </c>
      <c r="U3110">
        <v>292</v>
      </c>
      <c r="V3110">
        <v>292</v>
      </c>
      <c r="W3110">
        <v>0</v>
      </c>
      <c r="X3110">
        <v>292</v>
      </c>
      <c r="Y3110">
        <v>0</v>
      </c>
      <c r="Z3110">
        <v>292</v>
      </c>
      <c r="AA3110" t="s">
        <v>11439</v>
      </c>
      <c r="AB3110">
        <v>4</v>
      </c>
      <c r="AC3110">
        <v>1168</v>
      </c>
      <c r="AD3110">
        <v>2.52</v>
      </c>
      <c r="AE3110">
        <v>292</v>
      </c>
      <c r="AF3110">
        <v>2158</v>
      </c>
    </row>
    <row r="3111" spans="1:32" x14ac:dyDescent="0.25">
      <c r="A3111" t="s">
        <v>76</v>
      </c>
      <c r="B3111" t="s">
        <v>12569</v>
      </c>
      <c r="C3111" t="s">
        <v>27</v>
      </c>
      <c r="D3111" t="s">
        <v>12562</v>
      </c>
      <c r="E3111" t="s">
        <v>3173</v>
      </c>
      <c r="F3111" t="s">
        <v>12575</v>
      </c>
      <c r="G3111" t="s">
        <v>5002</v>
      </c>
      <c r="H3111">
        <v>2020</v>
      </c>
      <c r="I3111">
        <v>5</v>
      </c>
      <c r="J3111">
        <v>104</v>
      </c>
      <c r="K3111">
        <v>20200515</v>
      </c>
      <c r="L3111">
        <v>20200521</v>
      </c>
      <c r="M3111" s="34">
        <v>0.49652777777777773</v>
      </c>
      <c r="N3111" s="34">
        <v>0.70833333333333337</v>
      </c>
      <c r="O3111">
        <v>185</v>
      </c>
      <c r="P3111">
        <v>1</v>
      </c>
      <c r="Q3111" t="s">
        <v>12558</v>
      </c>
      <c r="R3111" t="s">
        <v>12557</v>
      </c>
      <c r="S3111" t="s">
        <v>12689</v>
      </c>
      <c r="T3111">
        <v>0</v>
      </c>
      <c r="U3111">
        <v>292</v>
      </c>
      <c r="V3111">
        <v>292</v>
      </c>
      <c r="W3111">
        <v>0</v>
      </c>
      <c r="X3111">
        <v>292</v>
      </c>
      <c r="Y3111">
        <v>0</v>
      </c>
      <c r="Z3111">
        <v>292</v>
      </c>
      <c r="AA3111" t="s">
        <v>11439</v>
      </c>
      <c r="AB3111">
        <v>4</v>
      </c>
      <c r="AC3111">
        <v>1168</v>
      </c>
      <c r="AD3111">
        <v>2.52</v>
      </c>
      <c r="AE3111">
        <v>292</v>
      </c>
      <c r="AF3111">
        <v>2158</v>
      </c>
    </row>
    <row r="3112" spans="1:32" x14ac:dyDescent="0.25">
      <c r="A3112" t="s">
        <v>76</v>
      </c>
      <c r="B3112" t="s">
        <v>12569</v>
      </c>
      <c r="C3112" t="s">
        <v>27</v>
      </c>
      <c r="D3112" t="s">
        <v>12562</v>
      </c>
      <c r="E3112" t="s">
        <v>3173</v>
      </c>
      <c r="F3112" t="s">
        <v>12575</v>
      </c>
      <c r="G3112" t="s">
        <v>5002</v>
      </c>
      <c r="H3112">
        <v>2020</v>
      </c>
      <c r="I3112">
        <v>5</v>
      </c>
      <c r="J3112">
        <v>104</v>
      </c>
      <c r="K3112">
        <v>20200522</v>
      </c>
      <c r="L3112">
        <v>20200529</v>
      </c>
      <c r="M3112" s="34">
        <v>0.49652777777777773</v>
      </c>
      <c r="N3112" s="34">
        <v>0.70833333333333337</v>
      </c>
      <c r="O3112">
        <v>185</v>
      </c>
      <c r="P3112">
        <v>1</v>
      </c>
      <c r="Q3112" t="s">
        <v>12558</v>
      </c>
      <c r="R3112" t="s">
        <v>12557</v>
      </c>
      <c r="S3112" t="s">
        <v>12610</v>
      </c>
      <c r="T3112">
        <v>0</v>
      </c>
      <c r="U3112">
        <v>0</v>
      </c>
      <c r="V3112">
        <v>292</v>
      </c>
      <c r="W3112">
        <v>0</v>
      </c>
      <c r="X3112">
        <v>584</v>
      </c>
      <c r="Y3112">
        <v>0</v>
      </c>
      <c r="Z3112">
        <v>292</v>
      </c>
      <c r="AA3112" t="s">
        <v>11439</v>
      </c>
      <c r="AB3112">
        <v>4</v>
      </c>
      <c r="AC3112">
        <v>1168</v>
      </c>
      <c r="AD3112">
        <v>2.52</v>
      </c>
      <c r="AE3112">
        <v>292</v>
      </c>
      <c r="AF3112">
        <v>2158</v>
      </c>
    </row>
    <row r="3113" spans="1:32" x14ac:dyDescent="0.25">
      <c r="A3113" t="s">
        <v>72</v>
      </c>
      <c r="B3113" t="s">
        <v>12640</v>
      </c>
      <c r="C3113" t="s">
        <v>27</v>
      </c>
      <c r="D3113" t="s">
        <v>12562</v>
      </c>
      <c r="E3113" t="s">
        <v>3173</v>
      </c>
      <c r="F3113" t="s">
        <v>12575</v>
      </c>
      <c r="G3113" t="s">
        <v>5002</v>
      </c>
      <c r="H3113">
        <v>2020</v>
      </c>
      <c r="I3113">
        <v>5</v>
      </c>
      <c r="J3113">
        <v>286</v>
      </c>
      <c r="K3113">
        <v>20200501</v>
      </c>
      <c r="L3113">
        <v>20200531</v>
      </c>
      <c r="M3113" s="34">
        <v>0.84375</v>
      </c>
      <c r="N3113" s="34">
        <v>0.49305555555555558</v>
      </c>
      <c r="O3113">
        <v>695</v>
      </c>
      <c r="P3113">
        <v>2</v>
      </c>
      <c r="Q3113" t="s">
        <v>12558</v>
      </c>
      <c r="R3113" t="s">
        <v>12557</v>
      </c>
      <c r="S3113" t="s">
        <v>12578</v>
      </c>
      <c r="T3113">
        <v>0</v>
      </c>
      <c r="U3113">
        <v>0</v>
      </c>
      <c r="V3113">
        <v>1168</v>
      </c>
      <c r="W3113">
        <v>0</v>
      </c>
      <c r="X3113">
        <v>0</v>
      </c>
      <c r="Y3113">
        <v>0</v>
      </c>
      <c r="Z3113">
        <v>0</v>
      </c>
      <c r="AA3113" t="s">
        <v>11439</v>
      </c>
      <c r="AB3113">
        <v>4</v>
      </c>
      <c r="AC3113">
        <v>1168</v>
      </c>
      <c r="AD3113">
        <v>10.96</v>
      </c>
      <c r="AE3113">
        <v>292</v>
      </c>
      <c r="AF3113">
        <v>9387</v>
      </c>
    </row>
    <row r="3114" spans="1:32" x14ac:dyDescent="0.25">
      <c r="A3114" t="s">
        <v>27</v>
      </c>
      <c r="B3114" t="s">
        <v>12562</v>
      </c>
      <c r="C3114" t="s">
        <v>76</v>
      </c>
      <c r="D3114" t="s">
        <v>12569</v>
      </c>
      <c r="E3114" t="s">
        <v>3173</v>
      </c>
      <c r="F3114" t="s">
        <v>12575</v>
      </c>
      <c r="G3114" t="s">
        <v>5002</v>
      </c>
      <c r="H3114">
        <v>2020</v>
      </c>
      <c r="I3114">
        <v>5</v>
      </c>
      <c r="J3114">
        <v>103</v>
      </c>
      <c r="K3114">
        <v>20200522</v>
      </c>
      <c r="L3114">
        <v>20200529</v>
      </c>
      <c r="M3114" s="34">
        <v>0.375</v>
      </c>
      <c r="N3114" s="34">
        <v>0.44444444444444442</v>
      </c>
      <c r="O3114">
        <v>220</v>
      </c>
      <c r="P3114" t="s">
        <v>12558</v>
      </c>
      <c r="Q3114">
        <v>1</v>
      </c>
      <c r="R3114" t="s">
        <v>12557</v>
      </c>
      <c r="S3114" t="s">
        <v>12610</v>
      </c>
      <c r="T3114">
        <v>0</v>
      </c>
      <c r="U3114">
        <v>0</v>
      </c>
      <c r="V3114">
        <v>292</v>
      </c>
      <c r="W3114">
        <v>0</v>
      </c>
      <c r="X3114">
        <v>584</v>
      </c>
      <c r="Y3114">
        <v>0</v>
      </c>
      <c r="Z3114">
        <v>292</v>
      </c>
      <c r="AA3114" t="s">
        <v>11439</v>
      </c>
      <c r="AB3114">
        <v>4</v>
      </c>
      <c r="AC3114">
        <v>1168</v>
      </c>
      <c r="AD3114">
        <v>2.52</v>
      </c>
      <c r="AE3114">
        <v>292</v>
      </c>
      <c r="AF3114">
        <v>2158</v>
      </c>
    </row>
    <row r="3115" spans="1:32" x14ac:dyDescent="0.25">
      <c r="A3115" t="s">
        <v>27</v>
      </c>
      <c r="B3115" t="s">
        <v>12562</v>
      </c>
      <c r="C3115" t="s">
        <v>4008</v>
      </c>
      <c r="D3115" t="s">
        <v>12572</v>
      </c>
      <c r="E3115" t="s">
        <v>3194</v>
      </c>
      <c r="F3115" t="s">
        <v>12571</v>
      </c>
      <c r="G3115" t="s">
        <v>5002</v>
      </c>
      <c r="H3115">
        <v>2020</v>
      </c>
      <c r="I3115">
        <v>5</v>
      </c>
      <c r="J3115">
        <v>410</v>
      </c>
      <c r="K3115">
        <v>20200508</v>
      </c>
      <c r="L3115">
        <v>20200529</v>
      </c>
      <c r="M3115" s="34">
        <v>0.54513888888888895</v>
      </c>
      <c r="N3115" s="34">
        <v>0.67013888888888884</v>
      </c>
      <c r="O3115">
        <v>180</v>
      </c>
      <c r="P3115" t="s">
        <v>12558</v>
      </c>
      <c r="Q3115" t="s">
        <v>12559</v>
      </c>
      <c r="R3115" t="s">
        <v>12557</v>
      </c>
      <c r="S3115" t="s">
        <v>12556</v>
      </c>
      <c r="T3115">
        <v>0</v>
      </c>
      <c r="U3115">
        <v>0</v>
      </c>
      <c r="V3115">
        <v>0</v>
      </c>
      <c r="W3115">
        <v>0</v>
      </c>
      <c r="X3115">
        <v>1092</v>
      </c>
      <c r="Y3115">
        <v>0</v>
      </c>
      <c r="Z3115">
        <v>0</v>
      </c>
      <c r="AA3115" t="s">
        <v>11439</v>
      </c>
      <c r="AB3115">
        <v>4</v>
      </c>
      <c r="AC3115">
        <v>1092</v>
      </c>
      <c r="AD3115">
        <v>2.34</v>
      </c>
      <c r="AE3115">
        <v>273</v>
      </c>
      <c r="AF3115">
        <v>2142</v>
      </c>
    </row>
    <row r="3116" spans="1:32" x14ac:dyDescent="0.25">
      <c r="A3116" t="s">
        <v>4008</v>
      </c>
      <c r="B3116" t="s">
        <v>12572</v>
      </c>
      <c r="C3116" t="s">
        <v>27</v>
      </c>
      <c r="D3116" t="s">
        <v>12562</v>
      </c>
      <c r="E3116" t="s">
        <v>3194</v>
      </c>
      <c r="F3116" t="s">
        <v>12571</v>
      </c>
      <c r="G3116" t="s">
        <v>5002</v>
      </c>
      <c r="H3116">
        <v>2020</v>
      </c>
      <c r="I3116">
        <v>5</v>
      </c>
      <c r="J3116">
        <v>411</v>
      </c>
      <c r="K3116">
        <v>20200508</v>
      </c>
      <c r="L3116">
        <v>20200529</v>
      </c>
      <c r="M3116" s="34">
        <v>0.35416666666666669</v>
      </c>
      <c r="N3116" s="34">
        <v>0.4861111111111111</v>
      </c>
      <c r="O3116">
        <v>190</v>
      </c>
      <c r="P3116" t="s">
        <v>12559</v>
      </c>
      <c r="Q3116" t="s">
        <v>12558</v>
      </c>
      <c r="R3116" t="s">
        <v>12557</v>
      </c>
      <c r="S3116" t="s">
        <v>12556</v>
      </c>
      <c r="T3116">
        <v>0</v>
      </c>
      <c r="U3116">
        <v>0</v>
      </c>
      <c r="V3116">
        <v>0</v>
      </c>
      <c r="W3116">
        <v>0</v>
      </c>
      <c r="X3116">
        <v>1092</v>
      </c>
      <c r="Y3116">
        <v>0</v>
      </c>
      <c r="Z3116">
        <v>0</v>
      </c>
      <c r="AA3116" t="s">
        <v>11439</v>
      </c>
      <c r="AB3116">
        <v>4</v>
      </c>
      <c r="AC3116">
        <v>1092</v>
      </c>
      <c r="AD3116">
        <v>2.34</v>
      </c>
      <c r="AE3116">
        <v>273</v>
      </c>
      <c r="AF3116">
        <v>2142</v>
      </c>
    </row>
    <row r="3117" spans="1:32" x14ac:dyDescent="0.25">
      <c r="A3117" t="s">
        <v>27</v>
      </c>
      <c r="B3117" t="s">
        <v>12562</v>
      </c>
      <c r="C3117" t="s">
        <v>91</v>
      </c>
      <c r="D3117" t="s">
        <v>12577</v>
      </c>
      <c r="E3117" t="s">
        <v>12568</v>
      </c>
      <c r="F3117" t="s">
        <v>12567</v>
      </c>
      <c r="G3117" t="s">
        <v>5002</v>
      </c>
      <c r="H3117">
        <v>2020</v>
      </c>
      <c r="I3117">
        <v>5</v>
      </c>
      <c r="J3117">
        <v>126</v>
      </c>
      <c r="K3117">
        <v>20200515</v>
      </c>
      <c r="L3117">
        <v>20200521</v>
      </c>
      <c r="M3117" s="34">
        <v>0.63541666666666663</v>
      </c>
      <c r="N3117" s="34">
        <v>0.71527777777777779</v>
      </c>
      <c r="O3117">
        <v>235</v>
      </c>
      <c r="P3117" t="s">
        <v>12558</v>
      </c>
      <c r="Q3117" t="s">
        <v>12558</v>
      </c>
      <c r="R3117" t="s">
        <v>12557</v>
      </c>
      <c r="S3117" t="s">
        <v>12670</v>
      </c>
      <c r="T3117">
        <v>271</v>
      </c>
      <c r="U3117">
        <v>271</v>
      </c>
      <c r="V3117">
        <v>0</v>
      </c>
      <c r="W3117">
        <v>271</v>
      </c>
      <c r="X3117">
        <v>0</v>
      </c>
      <c r="Y3117">
        <v>271</v>
      </c>
      <c r="Z3117">
        <v>0</v>
      </c>
      <c r="AA3117" t="s">
        <v>11439</v>
      </c>
      <c r="AB3117">
        <v>4</v>
      </c>
      <c r="AC3117">
        <v>1084</v>
      </c>
      <c r="AD3117">
        <v>2.48</v>
      </c>
      <c r="AE3117">
        <v>271</v>
      </c>
      <c r="AF3117">
        <v>2290</v>
      </c>
    </row>
    <row r="3118" spans="1:32" x14ac:dyDescent="0.25">
      <c r="A3118" t="s">
        <v>91</v>
      </c>
      <c r="B3118" t="s">
        <v>12577</v>
      </c>
      <c r="C3118" t="s">
        <v>27</v>
      </c>
      <c r="D3118" t="s">
        <v>12562</v>
      </c>
      <c r="E3118" t="s">
        <v>12568</v>
      </c>
      <c r="F3118" t="s">
        <v>12567</v>
      </c>
      <c r="G3118" t="s">
        <v>5002</v>
      </c>
      <c r="H3118">
        <v>2020</v>
      </c>
      <c r="I3118">
        <v>5</v>
      </c>
      <c r="J3118">
        <v>119</v>
      </c>
      <c r="K3118">
        <v>20200515</v>
      </c>
      <c r="L3118">
        <v>20200521</v>
      </c>
      <c r="M3118" s="34">
        <v>0.36458333333333331</v>
      </c>
      <c r="N3118" s="34">
        <v>0.57986111111111105</v>
      </c>
      <c r="O3118">
        <v>190</v>
      </c>
      <c r="P3118" t="s">
        <v>12558</v>
      </c>
      <c r="Q3118" t="s">
        <v>12558</v>
      </c>
      <c r="R3118" t="s">
        <v>12557</v>
      </c>
      <c r="S3118" t="s">
        <v>12670</v>
      </c>
      <c r="T3118">
        <v>271</v>
      </c>
      <c r="U3118">
        <v>271</v>
      </c>
      <c r="V3118">
        <v>0</v>
      </c>
      <c r="W3118">
        <v>271</v>
      </c>
      <c r="X3118">
        <v>0</v>
      </c>
      <c r="Y3118">
        <v>271</v>
      </c>
      <c r="Z3118">
        <v>0</v>
      </c>
      <c r="AA3118" t="s">
        <v>11439</v>
      </c>
      <c r="AB3118">
        <v>4</v>
      </c>
      <c r="AC3118">
        <v>1084</v>
      </c>
      <c r="AD3118">
        <v>2.48</v>
      </c>
      <c r="AE3118">
        <v>271</v>
      </c>
      <c r="AF3118">
        <v>2290</v>
      </c>
    </row>
    <row r="3119" spans="1:32" x14ac:dyDescent="0.25">
      <c r="A3119" t="s">
        <v>76</v>
      </c>
      <c r="B3119" t="s">
        <v>12569</v>
      </c>
      <c r="C3119" t="s">
        <v>27</v>
      </c>
      <c r="D3119" t="s">
        <v>12562</v>
      </c>
      <c r="E3119" t="s">
        <v>3173</v>
      </c>
      <c r="F3119" t="s">
        <v>12575</v>
      </c>
      <c r="G3119" t="s">
        <v>5002</v>
      </c>
      <c r="H3119">
        <v>2020</v>
      </c>
      <c r="I3119">
        <v>5</v>
      </c>
      <c r="J3119">
        <v>108</v>
      </c>
      <c r="K3119">
        <v>20200515</v>
      </c>
      <c r="L3119">
        <v>20200521</v>
      </c>
      <c r="M3119" s="34">
        <v>0.65625</v>
      </c>
      <c r="N3119" s="34">
        <v>0.86805555555555547</v>
      </c>
      <c r="O3119">
        <v>185</v>
      </c>
      <c r="P3119">
        <v>1</v>
      </c>
      <c r="Q3119" t="s">
        <v>12558</v>
      </c>
      <c r="R3119" t="s">
        <v>12557</v>
      </c>
      <c r="S3119" t="s">
        <v>12642</v>
      </c>
      <c r="T3119">
        <v>0</v>
      </c>
      <c r="U3119">
        <v>0</v>
      </c>
      <c r="V3119">
        <v>214</v>
      </c>
      <c r="W3119">
        <v>214</v>
      </c>
      <c r="X3119">
        <v>214</v>
      </c>
      <c r="Y3119">
        <v>214</v>
      </c>
      <c r="Z3119">
        <v>214</v>
      </c>
      <c r="AA3119" t="s">
        <v>11439</v>
      </c>
      <c r="AB3119">
        <v>5</v>
      </c>
      <c r="AC3119">
        <v>1070</v>
      </c>
      <c r="AD3119">
        <v>2.31</v>
      </c>
      <c r="AE3119">
        <v>214</v>
      </c>
      <c r="AF3119">
        <v>2158</v>
      </c>
    </row>
    <row r="3120" spans="1:32" x14ac:dyDescent="0.25">
      <c r="A3120" t="s">
        <v>27</v>
      </c>
      <c r="B3120" t="s">
        <v>12562</v>
      </c>
      <c r="C3120" t="s">
        <v>62</v>
      </c>
      <c r="D3120" t="s">
        <v>12580</v>
      </c>
      <c r="E3120" t="s">
        <v>12568</v>
      </c>
      <c r="F3120" t="s">
        <v>12567</v>
      </c>
      <c r="G3120" t="s">
        <v>5002</v>
      </c>
      <c r="H3120">
        <v>2020</v>
      </c>
      <c r="I3120">
        <v>5</v>
      </c>
      <c r="J3120">
        <v>152</v>
      </c>
      <c r="K3120">
        <v>20200501</v>
      </c>
      <c r="L3120">
        <v>20200507</v>
      </c>
      <c r="M3120" s="34">
        <v>0.25</v>
      </c>
      <c r="N3120" s="34">
        <v>0.34375</v>
      </c>
      <c r="O3120">
        <v>255</v>
      </c>
      <c r="P3120" t="s">
        <v>12558</v>
      </c>
      <c r="Q3120">
        <v>2</v>
      </c>
      <c r="R3120" t="s">
        <v>12557</v>
      </c>
      <c r="S3120" t="s">
        <v>12665</v>
      </c>
      <c r="T3120">
        <v>174</v>
      </c>
      <c r="U3120">
        <v>174</v>
      </c>
      <c r="V3120">
        <v>0</v>
      </c>
      <c r="W3120">
        <v>174</v>
      </c>
      <c r="X3120">
        <v>174</v>
      </c>
      <c r="Y3120">
        <v>174</v>
      </c>
      <c r="Z3120">
        <v>174</v>
      </c>
      <c r="AA3120" t="s">
        <v>11439</v>
      </c>
      <c r="AB3120">
        <v>6</v>
      </c>
      <c r="AC3120">
        <v>1044</v>
      </c>
      <c r="AD3120">
        <v>2.75</v>
      </c>
      <c r="AE3120">
        <v>174</v>
      </c>
      <c r="AF3120">
        <v>2633</v>
      </c>
    </row>
    <row r="3121" spans="1:32" x14ac:dyDescent="0.25">
      <c r="A3121" t="s">
        <v>62</v>
      </c>
      <c r="B3121" t="s">
        <v>12580</v>
      </c>
      <c r="C3121" t="s">
        <v>27</v>
      </c>
      <c r="D3121" t="s">
        <v>12562</v>
      </c>
      <c r="E3121" t="s">
        <v>12568</v>
      </c>
      <c r="F3121" t="s">
        <v>12567</v>
      </c>
      <c r="G3121" t="s">
        <v>5002</v>
      </c>
      <c r="H3121">
        <v>2020</v>
      </c>
      <c r="I3121">
        <v>5</v>
      </c>
      <c r="J3121">
        <v>159</v>
      </c>
      <c r="K3121">
        <v>20200501</v>
      </c>
      <c r="L3121">
        <v>20200507</v>
      </c>
      <c r="M3121" s="34">
        <v>0.78819444444444453</v>
      </c>
      <c r="N3121" s="34">
        <v>2.0833333333333332E-2</v>
      </c>
      <c r="O3121">
        <v>215</v>
      </c>
      <c r="P3121">
        <v>2</v>
      </c>
      <c r="Q3121" t="s">
        <v>12558</v>
      </c>
      <c r="R3121" t="s">
        <v>12557</v>
      </c>
      <c r="S3121" t="s">
        <v>12665</v>
      </c>
      <c r="T3121">
        <v>174</v>
      </c>
      <c r="U3121">
        <v>174</v>
      </c>
      <c r="V3121">
        <v>0</v>
      </c>
      <c r="W3121">
        <v>174</v>
      </c>
      <c r="X3121">
        <v>174</v>
      </c>
      <c r="Y3121">
        <v>174</v>
      </c>
      <c r="Z3121">
        <v>174</v>
      </c>
      <c r="AA3121" t="s">
        <v>11439</v>
      </c>
      <c r="AB3121">
        <v>6</v>
      </c>
      <c r="AC3121">
        <v>1044</v>
      </c>
      <c r="AD3121">
        <v>2.75</v>
      </c>
      <c r="AE3121">
        <v>174</v>
      </c>
      <c r="AF3121">
        <v>2633</v>
      </c>
    </row>
    <row r="3122" spans="1:32" x14ac:dyDescent="0.25">
      <c r="A3122" t="s">
        <v>27</v>
      </c>
      <c r="B3122" t="s">
        <v>12562</v>
      </c>
      <c r="C3122" t="s">
        <v>76</v>
      </c>
      <c r="D3122" t="s">
        <v>12569</v>
      </c>
      <c r="E3122" t="s">
        <v>12568</v>
      </c>
      <c r="F3122" t="s">
        <v>12567</v>
      </c>
      <c r="G3122" t="s">
        <v>5002</v>
      </c>
      <c r="H3122">
        <v>2020</v>
      </c>
      <c r="I3122">
        <v>5</v>
      </c>
      <c r="J3122">
        <v>148</v>
      </c>
      <c r="K3122">
        <v>20200501</v>
      </c>
      <c r="L3122">
        <v>20200531</v>
      </c>
      <c r="M3122" s="34">
        <v>0.75347222222222221</v>
      </c>
      <c r="N3122" s="34">
        <v>0.82291666666666663</v>
      </c>
      <c r="O3122">
        <v>220</v>
      </c>
      <c r="P3122" t="s">
        <v>12558</v>
      </c>
      <c r="Q3122">
        <v>1</v>
      </c>
      <c r="R3122" t="s">
        <v>12557</v>
      </c>
      <c r="S3122" t="s">
        <v>12564</v>
      </c>
      <c r="T3122">
        <v>0</v>
      </c>
      <c r="U3122">
        <v>1004</v>
      </c>
      <c r="V3122">
        <v>0</v>
      </c>
      <c r="W3122">
        <v>0</v>
      </c>
      <c r="X3122">
        <v>0</v>
      </c>
      <c r="Y3122">
        <v>0</v>
      </c>
      <c r="Z3122">
        <v>0</v>
      </c>
      <c r="AA3122" t="s">
        <v>11439</v>
      </c>
      <c r="AB3122">
        <v>4</v>
      </c>
      <c r="AC3122">
        <v>1004</v>
      </c>
      <c r="AD3122">
        <v>2.17</v>
      </c>
      <c r="AE3122">
        <v>251</v>
      </c>
      <c r="AF3122">
        <v>2158</v>
      </c>
    </row>
    <row r="3123" spans="1:32" x14ac:dyDescent="0.25">
      <c r="A3123" t="s">
        <v>27</v>
      </c>
      <c r="B3123" t="s">
        <v>12562</v>
      </c>
      <c r="C3123" t="s">
        <v>76</v>
      </c>
      <c r="D3123" t="s">
        <v>12569</v>
      </c>
      <c r="E3123" t="s">
        <v>12604</v>
      </c>
      <c r="F3123" t="s">
        <v>12603</v>
      </c>
      <c r="G3123" t="s">
        <v>5002</v>
      </c>
      <c r="H3123">
        <v>2020</v>
      </c>
      <c r="I3123">
        <v>5</v>
      </c>
      <c r="J3123">
        <v>202</v>
      </c>
      <c r="K3123">
        <v>20200501</v>
      </c>
      <c r="L3123">
        <v>20200506</v>
      </c>
      <c r="M3123" s="34">
        <v>0.26041666666666669</v>
      </c>
      <c r="N3123" s="34">
        <v>0.33333333333333331</v>
      </c>
      <c r="O3123">
        <v>225</v>
      </c>
      <c r="P3123" t="s">
        <v>12558</v>
      </c>
      <c r="Q3123">
        <v>1</v>
      </c>
      <c r="R3123" t="s">
        <v>12557</v>
      </c>
      <c r="S3123" t="s">
        <v>12671</v>
      </c>
      <c r="T3123">
        <v>186</v>
      </c>
      <c r="U3123">
        <v>0</v>
      </c>
      <c r="V3123">
        <v>186</v>
      </c>
      <c r="W3123">
        <v>0</v>
      </c>
      <c r="X3123">
        <v>186</v>
      </c>
      <c r="Y3123">
        <v>186</v>
      </c>
      <c r="Z3123">
        <v>186</v>
      </c>
      <c r="AA3123" t="s">
        <v>11439</v>
      </c>
      <c r="AB3123">
        <v>5</v>
      </c>
      <c r="AC3123">
        <v>930</v>
      </c>
      <c r="AD3123">
        <v>2.0099999999999998</v>
      </c>
      <c r="AE3123">
        <v>186</v>
      </c>
      <c r="AF3123">
        <v>2158</v>
      </c>
    </row>
    <row r="3124" spans="1:32" x14ac:dyDescent="0.25">
      <c r="A3124" t="s">
        <v>27</v>
      </c>
      <c r="B3124" t="s">
        <v>12562</v>
      </c>
      <c r="C3124" t="s">
        <v>4096</v>
      </c>
      <c r="D3124" t="s">
        <v>12602</v>
      </c>
      <c r="E3124" t="s">
        <v>12604</v>
      </c>
      <c r="F3124" t="s">
        <v>12603</v>
      </c>
      <c r="G3124" t="s">
        <v>5002</v>
      </c>
      <c r="H3124">
        <v>2020</v>
      </c>
      <c r="I3124">
        <v>5</v>
      </c>
      <c r="J3124">
        <v>132</v>
      </c>
      <c r="K3124">
        <v>20200501</v>
      </c>
      <c r="L3124">
        <v>20200506</v>
      </c>
      <c r="M3124" s="34">
        <v>0.27777777777777779</v>
      </c>
      <c r="N3124" s="34">
        <v>0.34375</v>
      </c>
      <c r="O3124">
        <v>215</v>
      </c>
      <c r="P3124" t="s">
        <v>12558</v>
      </c>
      <c r="Q3124">
        <v>2</v>
      </c>
      <c r="R3124" t="s">
        <v>12557</v>
      </c>
      <c r="S3124" t="s">
        <v>12671</v>
      </c>
      <c r="T3124">
        <v>186</v>
      </c>
      <c r="U3124">
        <v>0</v>
      </c>
      <c r="V3124">
        <v>186</v>
      </c>
      <c r="W3124">
        <v>0</v>
      </c>
      <c r="X3124">
        <v>186</v>
      </c>
      <c r="Y3124">
        <v>186</v>
      </c>
      <c r="Z3124">
        <v>186</v>
      </c>
      <c r="AA3124" t="s">
        <v>11439</v>
      </c>
      <c r="AB3124">
        <v>5</v>
      </c>
      <c r="AC3124">
        <v>930</v>
      </c>
      <c r="AD3124">
        <v>2.06</v>
      </c>
      <c r="AE3124">
        <v>186</v>
      </c>
      <c r="AF3124">
        <v>2211</v>
      </c>
    </row>
    <row r="3125" spans="1:32" x14ac:dyDescent="0.25">
      <c r="A3125" t="s">
        <v>4096</v>
      </c>
      <c r="B3125" t="s">
        <v>12602</v>
      </c>
      <c r="C3125" t="s">
        <v>27</v>
      </c>
      <c r="D3125" t="s">
        <v>12562</v>
      </c>
      <c r="E3125" t="s">
        <v>12604</v>
      </c>
      <c r="F3125" t="s">
        <v>12603</v>
      </c>
      <c r="G3125" t="s">
        <v>5002</v>
      </c>
      <c r="H3125">
        <v>2020</v>
      </c>
      <c r="I3125">
        <v>5</v>
      </c>
      <c r="J3125">
        <v>131</v>
      </c>
      <c r="K3125">
        <v>20200501</v>
      </c>
      <c r="L3125">
        <v>20200506</v>
      </c>
      <c r="M3125" s="34">
        <v>0.375</v>
      </c>
      <c r="N3125" s="34">
        <v>0.58333333333333337</v>
      </c>
      <c r="O3125">
        <v>180</v>
      </c>
      <c r="P3125">
        <v>2</v>
      </c>
      <c r="Q3125" t="s">
        <v>12558</v>
      </c>
      <c r="R3125" t="s">
        <v>12557</v>
      </c>
      <c r="S3125" t="s">
        <v>12671</v>
      </c>
      <c r="T3125">
        <v>186</v>
      </c>
      <c r="U3125">
        <v>0</v>
      </c>
      <c r="V3125">
        <v>186</v>
      </c>
      <c r="W3125">
        <v>0</v>
      </c>
      <c r="X3125">
        <v>186</v>
      </c>
      <c r="Y3125">
        <v>186</v>
      </c>
      <c r="Z3125">
        <v>186</v>
      </c>
      <c r="AA3125" t="s">
        <v>11439</v>
      </c>
      <c r="AB3125">
        <v>5</v>
      </c>
      <c r="AC3125">
        <v>930</v>
      </c>
      <c r="AD3125">
        <v>2.06</v>
      </c>
      <c r="AE3125">
        <v>186</v>
      </c>
      <c r="AF3125">
        <v>2211</v>
      </c>
    </row>
    <row r="3126" spans="1:32" x14ac:dyDescent="0.25">
      <c r="A3126" t="s">
        <v>27</v>
      </c>
      <c r="B3126" t="s">
        <v>12562</v>
      </c>
      <c r="C3126" t="s">
        <v>62</v>
      </c>
      <c r="D3126" t="s">
        <v>12580</v>
      </c>
      <c r="E3126" t="s">
        <v>12604</v>
      </c>
      <c r="F3126" t="s">
        <v>12603</v>
      </c>
      <c r="G3126" t="s">
        <v>5002</v>
      </c>
      <c r="H3126">
        <v>2020</v>
      </c>
      <c r="I3126">
        <v>5</v>
      </c>
      <c r="J3126">
        <v>212</v>
      </c>
      <c r="K3126">
        <v>20200501</v>
      </c>
      <c r="L3126">
        <v>20200531</v>
      </c>
      <c r="M3126" s="34">
        <v>0.67013888888888884</v>
      </c>
      <c r="N3126" s="34">
        <v>0.75347222222222221</v>
      </c>
      <c r="O3126">
        <v>240</v>
      </c>
      <c r="P3126" t="s">
        <v>12558</v>
      </c>
      <c r="Q3126">
        <v>2</v>
      </c>
      <c r="R3126" t="s">
        <v>12557</v>
      </c>
      <c r="S3126" t="s">
        <v>12570</v>
      </c>
      <c r="T3126">
        <v>0</v>
      </c>
      <c r="U3126">
        <v>0</v>
      </c>
      <c r="V3126">
        <v>0</v>
      </c>
      <c r="W3126">
        <v>0</v>
      </c>
      <c r="X3126">
        <v>0</v>
      </c>
      <c r="Y3126">
        <v>930</v>
      </c>
      <c r="Z3126">
        <v>0</v>
      </c>
      <c r="AA3126" t="s">
        <v>11439</v>
      </c>
      <c r="AB3126">
        <v>5</v>
      </c>
      <c r="AC3126">
        <v>930</v>
      </c>
      <c r="AD3126">
        <v>2.4500000000000002</v>
      </c>
      <c r="AE3126">
        <v>186</v>
      </c>
      <c r="AF3126">
        <v>2633</v>
      </c>
    </row>
    <row r="3127" spans="1:32" x14ac:dyDescent="0.25">
      <c r="A3127" t="s">
        <v>62</v>
      </c>
      <c r="B3127" t="s">
        <v>12580</v>
      </c>
      <c r="C3127" t="s">
        <v>27</v>
      </c>
      <c r="D3127" t="s">
        <v>12562</v>
      </c>
      <c r="E3127" t="s">
        <v>12604</v>
      </c>
      <c r="F3127" t="s">
        <v>12603</v>
      </c>
      <c r="G3127" t="s">
        <v>5002</v>
      </c>
      <c r="H3127">
        <v>2020</v>
      </c>
      <c r="I3127">
        <v>5</v>
      </c>
      <c r="J3127">
        <v>213</v>
      </c>
      <c r="K3127">
        <v>20200501</v>
      </c>
      <c r="L3127">
        <v>20200531</v>
      </c>
      <c r="M3127" s="34">
        <v>0.78819444444444453</v>
      </c>
      <c r="N3127" s="34">
        <v>1.7361111111111112E-2</v>
      </c>
      <c r="O3127">
        <v>210</v>
      </c>
      <c r="P3127">
        <v>2</v>
      </c>
      <c r="Q3127" t="s">
        <v>12558</v>
      </c>
      <c r="R3127" t="s">
        <v>12557</v>
      </c>
      <c r="S3127" t="s">
        <v>12570</v>
      </c>
      <c r="T3127">
        <v>0</v>
      </c>
      <c r="U3127">
        <v>0</v>
      </c>
      <c r="V3127">
        <v>0</v>
      </c>
      <c r="W3127">
        <v>0</v>
      </c>
      <c r="X3127">
        <v>0</v>
      </c>
      <c r="Y3127">
        <v>930</v>
      </c>
      <c r="Z3127">
        <v>0</v>
      </c>
      <c r="AA3127" t="s">
        <v>11439</v>
      </c>
      <c r="AB3127">
        <v>5</v>
      </c>
      <c r="AC3127">
        <v>930</v>
      </c>
      <c r="AD3127">
        <v>2.4500000000000002</v>
      </c>
      <c r="AE3127">
        <v>186</v>
      </c>
      <c r="AF3127">
        <v>2633</v>
      </c>
    </row>
    <row r="3128" spans="1:32" x14ac:dyDescent="0.25">
      <c r="A3128" t="s">
        <v>27</v>
      </c>
      <c r="B3128" t="s">
        <v>12562</v>
      </c>
      <c r="C3128" t="s">
        <v>76</v>
      </c>
      <c r="D3128" t="s">
        <v>12569</v>
      </c>
      <c r="E3128" t="s">
        <v>3173</v>
      </c>
      <c r="F3128" t="s">
        <v>12575</v>
      </c>
      <c r="G3128" t="s">
        <v>5002</v>
      </c>
      <c r="H3128">
        <v>2020</v>
      </c>
      <c r="I3128">
        <v>5</v>
      </c>
      <c r="J3128">
        <v>103</v>
      </c>
      <c r="K3128">
        <v>20200518</v>
      </c>
      <c r="L3128">
        <v>20200524</v>
      </c>
      <c r="M3128" s="34">
        <v>0.375</v>
      </c>
      <c r="N3128" s="34">
        <v>0.44444444444444442</v>
      </c>
      <c r="O3128">
        <v>220</v>
      </c>
      <c r="P3128" t="s">
        <v>12558</v>
      </c>
      <c r="Q3128">
        <v>1</v>
      </c>
      <c r="R3128" t="s">
        <v>12557</v>
      </c>
      <c r="S3128" t="s">
        <v>12664</v>
      </c>
      <c r="T3128">
        <v>303</v>
      </c>
      <c r="U3128">
        <v>0</v>
      </c>
      <c r="V3128">
        <v>0</v>
      </c>
      <c r="W3128">
        <v>303</v>
      </c>
      <c r="X3128">
        <v>0</v>
      </c>
      <c r="Y3128">
        <v>303</v>
      </c>
      <c r="Z3128">
        <v>0</v>
      </c>
      <c r="AA3128" t="s">
        <v>11439</v>
      </c>
      <c r="AB3128">
        <v>3</v>
      </c>
      <c r="AC3128">
        <v>909</v>
      </c>
      <c r="AD3128">
        <v>1.96</v>
      </c>
      <c r="AE3128">
        <v>303</v>
      </c>
      <c r="AF3128">
        <v>2158</v>
      </c>
    </row>
    <row r="3129" spans="1:32" x14ac:dyDescent="0.25">
      <c r="A3129" t="s">
        <v>27</v>
      </c>
      <c r="B3129" t="s">
        <v>12562</v>
      </c>
      <c r="C3129" t="s">
        <v>62</v>
      </c>
      <c r="D3129" t="s">
        <v>12580</v>
      </c>
      <c r="E3129" t="s">
        <v>3173</v>
      </c>
      <c r="F3129" t="s">
        <v>12575</v>
      </c>
      <c r="G3129" t="s">
        <v>5002</v>
      </c>
      <c r="H3129">
        <v>2020</v>
      </c>
      <c r="I3129">
        <v>5</v>
      </c>
      <c r="J3129">
        <v>131</v>
      </c>
      <c r="K3129">
        <v>20200515</v>
      </c>
      <c r="L3129">
        <v>20200521</v>
      </c>
      <c r="M3129" s="34">
        <v>0.63888888888888895</v>
      </c>
      <c r="N3129" s="34">
        <v>0.72569444444444453</v>
      </c>
      <c r="O3129">
        <v>245</v>
      </c>
      <c r="P3129" t="s">
        <v>12558</v>
      </c>
      <c r="Q3129">
        <v>2</v>
      </c>
      <c r="R3129" t="s">
        <v>12557</v>
      </c>
      <c r="S3129" t="s">
        <v>12753</v>
      </c>
      <c r="T3129">
        <v>0</v>
      </c>
      <c r="U3129">
        <v>0</v>
      </c>
      <c r="V3129">
        <v>0</v>
      </c>
      <c r="W3129">
        <v>303</v>
      </c>
      <c r="X3129">
        <v>303</v>
      </c>
      <c r="Y3129">
        <v>0</v>
      </c>
      <c r="Z3129">
        <v>303</v>
      </c>
      <c r="AA3129" t="s">
        <v>11439</v>
      </c>
      <c r="AB3129">
        <v>3</v>
      </c>
      <c r="AC3129">
        <v>909</v>
      </c>
      <c r="AD3129">
        <v>2.39</v>
      </c>
      <c r="AE3129">
        <v>303</v>
      </c>
      <c r="AF3129">
        <v>2633</v>
      </c>
    </row>
    <row r="3130" spans="1:32" x14ac:dyDescent="0.25">
      <c r="A3130" t="s">
        <v>27</v>
      </c>
      <c r="B3130" t="s">
        <v>12562</v>
      </c>
      <c r="C3130" t="s">
        <v>76</v>
      </c>
      <c r="D3130" t="s">
        <v>12569</v>
      </c>
      <c r="E3130" t="s">
        <v>3173</v>
      </c>
      <c r="F3130" t="s">
        <v>12575</v>
      </c>
      <c r="G3130" t="s">
        <v>5002</v>
      </c>
      <c r="H3130">
        <v>2020</v>
      </c>
      <c r="I3130">
        <v>5</v>
      </c>
      <c r="J3130">
        <v>103</v>
      </c>
      <c r="K3130">
        <v>20200504</v>
      </c>
      <c r="L3130">
        <v>20200510</v>
      </c>
      <c r="M3130" s="34">
        <v>0.375</v>
      </c>
      <c r="N3130" s="34">
        <v>0.44444444444444442</v>
      </c>
      <c r="O3130">
        <v>220</v>
      </c>
      <c r="P3130" t="s">
        <v>12558</v>
      </c>
      <c r="Q3130">
        <v>1</v>
      </c>
      <c r="R3130" t="s">
        <v>12557</v>
      </c>
      <c r="S3130" t="s">
        <v>12733</v>
      </c>
      <c r="T3130">
        <v>303</v>
      </c>
      <c r="U3130">
        <v>303</v>
      </c>
      <c r="V3130">
        <v>0</v>
      </c>
      <c r="W3130">
        <v>303</v>
      </c>
      <c r="X3130">
        <v>0</v>
      </c>
      <c r="Y3130">
        <v>0</v>
      </c>
      <c r="Z3130">
        <v>0</v>
      </c>
      <c r="AA3130" t="s">
        <v>11439</v>
      </c>
      <c r="AB3130">
        <v>3</v>
      </c>
      <c r="AC3130">
        <v>909</v>
      </c>
      <c r="AD3130">
        <v>1.96</v>
      </c>
      <c r="AE3130">
        <v>303</v>
      </c>
      <c r="AF3130">
        <v>2158</v>
      </c>
    </row>
    <row r="3131" spans="1:32" x14ac:dyDescent="0.25">
      <c r="A3131" t="s">
        <v>27</v>
      </c>
      <c r="B3131" t="s">
        <v>12562</v>
      </c>
      <c r="C3131" t="s">
        <v>4187</v>
      </c>
      <c r="D3131" t="s">
        <v>12601</v>
      </c>
      <c r="E3131" t="s">
        <v>3173</v>
      </c>
      <c r="F3131" t="s">
        <v>12575</v>
      </c>
      <c r="G3131" t="s">
        <v>5002</v>
      </c>
      <c r="H3131">
        <v>2020</v>
      </c>
      <c r="I3131">
        <v>5</v>
      </c>
      <c r="J3131">
        <v>18</v>
      </c>
      <c r="K3131">
        <v>20200516</v>
      </c>
      <c r="L3131">
        <v>20200531</v>
      </c>
      <c r="M3131" s="34">
        <v>0.6875</v>
      </c>
      <c r="N3131" s="34">
        <v>0.92708333333333337</v>
      </c>
      <c r="O3131">
        <v>225</v>
      </c>
      <c r="P3131" t="s">
        <v>12558</v>
      </c>
      <c r="Q3131" t="s">
        <v>12559</v>
      </c>
      <c r="R3131" t="s">
        <v>12557</v>
      </c>
      <c r="S3131" t="s">
        <v>12570</v>
      </c>
      <c r="T3131">
        <v>0</v>
      </c>
      <c r="U3131">
        <v>0</v>
      </c>
      <c r="V3131">
        <v>0</v>
      </c>
      <c r="W3131">
        <v>0</v>
      </c>
      <c r="X3131">
        <v>0</v>
      </c>
      <c r="Y3131">
        <v>909</v>
      </c>
      <c r="Z3131">
        <v>0</v>
      </c>
      <c r="AA3131" t="s">
        <v>11439</v>
      </c>
      <c r="AB3131">
        <v>3</v>
      </c>
      <c r="AC3131">
        <v>909</v>
      </c>
      <c r="AD3131">
        <v>2.74</v>
      </c>
      <c r="AE3131">
        <v>303</v>
      </c>
      <c r="AF3131">
        <v>3009</v>
      </c>
    </row>
    <row r="3132" spans="1:32" x14ac:dyDescent="0.25">
      <c r="A3132" t="s">
        <v>27</v>
      </c>
      <c r="B3132" t="s">
        <v>12562</v>
      </c>
      <c r="C3132" t="s">
        <v>4187</v>
      </c>
      <c r="D3132" t="s">
        <v>12601</v>
      </c>
      <c r="E3132" t="s">
        <v>3173</v>
      </c>
      <c r="F3132" t="s">
        <v>12575</v>
      </c>
      <c r="G3132" t="s">
        <v>5002</v>
      </c>
      <c r="H3132">
        <v>2020</v>
      </c>
      <c r="I3132">
        <v>5</v>
      </c>
      <c r="J3132">
        <v>946</v>
      </c>
      <c r="K3132">
        <v>20200501</v>
      </c>
      <c r="L3132">
        <v>20200507</v>
      </c>
      <c r="M3132" s="34">
        <v>0.36458333333333331</v>
      </c>
      <c r="N3132" s="34">
        <v>0.60416666666666663</v>
      </c>
      <c r="O3132">
        <v>225</v>
      </c>
      <c r="P3132" t="s">
        <v>12558</v>
      </c>
      <c r="Q3132" t="s">
        <v>12559</v>
      </c>
      <c r="R3132" t="s">
        <v>12557</v>
      </c>
      <c r="S3132" t="s">
        <v>12605</v>
      </c>
      <c r="T3132">
        <v>0</v>
      </c>
      <c r="U3132">
        <v>303</v>
      </c>
      <c r="V3132">
        <v>0</v>
      </c>
      <c r="W3132">
        <v>303</v>
      </c>
      <c r="X3132">
        <v>0</v>
      </c>
      <c r="Y3132">
        <v>0</v>
      </c>
      <c r="Z3132">
        <v>303</v>
      </c>
      <c r="AA3132" t="s">
        <v>11439</v>
      </c>
      <c r="AB3132">
        <v>3</v>
      </c>
      <c r="AC3132">
        <v>909</v>
      </c>
      <c r="AD3132">
        <v>2.74</v>
      </c>
      <c r="AE3132">
        <v>303</v>
      </c>
      <c r="AF3132">
        <v>3009</v>
      </c>
    </row>
    <row r="3133" spans="1:32" x14ac:dyDescent="0.25">
      <c r="A3133" t="s">
        <v>76</v>
      </c>
      <c r="B3133" t="s">
        <v>12569</v>
      </c>
      <c r="C3133" t="s">
        <v>27</v>
      </c>
      <c r="D3133" t="s">
        <v>12562</v>
      </c>
      <c r="E3133" t="s">
        <v>3173</v>
      </c>
      <c r="F3133" t="s">
        <v>12575</v>
      </c>
      <c r="G3133" t="s">
        <v>5002</v>
      </c>
      <c r="H3133">
        <v>2020</v>
      </c>
      <c r="I3133">
        <v>5</v>
      </c>
      <c r="J3133">
        <v>104</v>
      </c>
      <c r="K3133">
        <v>20200515</v>
      </c>
      <c r="L3133">
        <v>20200521</v>
      </c>
      <c r="M3133" s="34">
        <v>0.49652777777777773</v>
      </c>
      <c r="N3133" s="34">
        <v>0.70833333333333337</v>
      </c>
      <c r="O3133">
        <v>185</v>
      </c>
      <c r="P3133">
        <v>1</v>
      </c>
      <c r="Q3133" t="s">
        <v>12558</v>
      </c>
      <c r="R3133" t="s">
        <v>12557</v>
      </c>
      <c r="S3133" t="s">
        <v>12664</v>
      </c>
      <c r="T3133">
        <v>303</v>
      </c>
      <c r="U3133">
        <v>0</v>
      </c>
      <c r="V3133">
        <v>0</v>
      </c>
      <c r="W3133">
        <v>303</v>
      </c>
      <c r="X3133">
        <v>0</v>
      </c>
      <c r="Y3133">
        <v>303</v>
      </c>
      <c r="Z3133">
        <v>0</v>
      </c>
      <c r="AA3133" t="s">
        <v>11439</v>
      </c>
      <c r="AB3133">
        <v>3</v>
      </c>
      <c r="AC3133">
        <v>909</v>
      </c>
      <c r="AD3133">
        <v>1.96</v>
      </c>
      <c r="AE3133">
        <v>303</v>
      </c>
      <c r="AF3133">
        <v>2158</v>
      </c>
    </row>
    <row r="3134" spans="1:32" x14ac:dyDescent="0.25">
      <c r="A3134" t="s">
        <v>4187</v>
      </c>
      <c r="B3134" t="s">
        <v>12601</v>
      </c>
      <c r="C3134" t="s">
        <v>27</v>
      </c>
      <c r="D3134" t="s">
        <v>12562</v>
      </c>
      <c r="E3134" t="s">
        <v>3173</v>
      </c>
      <c r="F3134" t="s">
        <v>12575</v>
      </c>
      <c r="G3134" t="s">
        <v>5002</v>
      </c>
      <c r="H3134">
        <v>2020</v>
      </c>
      <c r="I3134">
        <v>5</v>
      </c>
      <c r="J3134">
        <v>19</v>
      </c>
      <c r="K3134">
        <v>20200517</v>
      </c>
      <c r="L3134">
        <v>20200531</v>
      </c>
      <c r="M3134" s="34">
        <v>0.33333333333333331</v>
      </c>
      <c r="N3134" s="34">
        <v>0.44097222222222227</v>
      </c>
      <c r="O3134">
        <v>275</v>
      </c>
      <c r="P3134" t="s">
        <v>12559</v>
      </c>
      <c r="Q3134" t="s">
        <v>12558</v>
      </c>
      <c r="R3134" t="s">
        <v>12557</v>
      </c>
      <c r="S3134" t="s">
        <v>12586</v>
      </c>
      <c r="T3134">
        <v>0</v>
      </c>
      <c r="U3134">
        <v>0</v>
      </c>
      <c r="V3134">
        <v>0</v>
      </c>
      <c r="W3134">
        <v>0</v>
      </c>
      <c r="X3134">
        <v>0</v>
      </c>
      <c r="Y3134">
        <v>0</v>
      </c>
      <c r="Z3134">
        <v>909</v>
      </c>
      <c r="AA3134" t="s">
        <v>11439</v>
      </c>
      <c r="AB3134">
        <v>3</v>
      </c>
      <c r="AC3134">
        <v>909</v>
      </c>
      <c r="AD3134">
        <v>2.74</v>
      </c>
      <c r="AE3134">
        <v>303</v>
      </c>
      <c r="AF3134">
        <v>3009</v>
      </c>
    </row>
    <row r="3135" spans="1:32" x14ac:dyDescent="0.25">
      <c r="A3135" t="s">
        <v>4187</v>
      </c>
      <c r="B3135" t="s">
        <v>12601</v>
      </c>
      <c r="C3135" t="s">
        <v>27</v>
      </c>
      <c r="D3135" t="s">
        <v>12562</v>
      </c>
      <c r="E3135" t="s">
        <v>3173</v>
      </c>
      <c r="F3135" t="s">
        <v>12575</v>
      </c>
      <c r="G3135" t="s">
        <v>5002</v>
      </c>
      <c r="H3135">
        <v>2020</v>
      </c>
      <c r="I3135">
        <v>5</v>
      </c>
      <c r="J3135">
        <v>945</v>
      </c>
      <c r="K3135">
        <v>20200501</v>
      </c>
      <c r="L3135">
        <v>20200506</v>
      </c>
      <c r="M3135" s="34">
        <v>0.65972222222222221</v>
      </c>
      <c r="N3135" s="34">
        <v>0.76736111111111116</v>
      </c>
      <c r="O3135">
        <v>275</v>
      </c>
      <c r="P3135" t="s">
        <v>12559</v>
      </c>
      <c r="Q3135" t="s">
        <v>12558</v>
      </c>
      <c r="R3135" t="s">
        <v>12557</v>
      </c>
      <c r="S3135" t="s">
        <v>12656</v>
      </c>
      <c r="T3135">
        <v>303</v>
      </c>
      <c r="U3135">
        <v>0</v>
      </c>
      <c r="V3135">
        <v>303</v>
      </c>
      <c r="W3135">
        <v>0</v>
      </c>
      <c r="X3135">
        <v>0</v>
      </c>
      <c r="Y3135">
        <v>303</v>
      </c>
      <c r="Z3135">
        <v>0</v>
      </c>
      <c r="AA3135" t="s">
        <v>11439</v>
      </c>
      <c r="AB3135">
        <v>3</v>
      </c>
      <c r="AC3135">
        <v>909</v>
      </c>
      <c r="AD3135">
        <v>2.74</v>
      </c>
      <c r="AE3135">
        <v>303</v>
      </c>
      <c r="AF3135">
        <v>3009</v>
      </c>
    </row>
    <row r="3136" spans="1:32" x14ac:dyDescent="0.25">
      <c r="A3136" t="s">
        <v>27</v>
      </c>
      <c r="B3136" t="s">
        <v>12562</v>
      </c>
      <c r="C3136" t="s">
        <v>91</v>
      </c>
      <c r="D3136" t="s">
        <v>12577</v>
      </c>
      <c r="E3136" t="s">
        <v>12568</v>
      </c>
      <c r="F3136" t="s">
        <v>12567</v>
      </c>
      <c r="G3136" t="s">
        <v>5002</v>
      </c>
      <c r="H3136">
        <v>2020</v>
      </c>
      <c r="I3136">
        <v>5</v>
      </c>
      <c r="J3136">
        <v>126</v>
      </c>
      <c r="K3136">
        <v>20200515</v>
      </c>
      <c r="L3136">
        <v>20200521</v>
      </c>
      <c r="M3136" s="34">
        <v>0.63541666666666663</v>
      </c>
      <c r="N3136" s="34">
        <v>0.71527777777777779</v>
      </c>
      <c r="O3136">
        <v>235</v>
      </c>
      <c r="P3136" t="s">
        <v>12558</v>
      </c>
      <c r="Q3136" t="s">
        <v>12558</v>
      </c>
      <c r="R3136" t="s">
        <v>12557</v>
      </c>
      <c r="S3136" t="s">
        <v>12610</v>
      </c>
      <c r="T3136">
        <v>0</v>
      </c>
      <c r="U3136">
        <v>0</v>
      </c>
      <c r="V3136">
        <v>297</v>
      </c>
      <c r="W3136">
        <v>0</v>
      </c>
      <c r="X3136">
        <v>297</v>
      </c>
      <c r="Y3136">
        <v>0</v>
      </c>
      <c r="Z3136">
        <v>297</v>
      </c>
      <c r="AA3136" t="s">
        <v>11439</v>
      </c>
      <c r="AB3136">
        <v>3</v>
      </c>
      <c r="AC3136">
        <v>891</v>
      </c>
      <c r="AD3136">
        <v>2.04</v>
      </c>
      <c r="AE3136">
        <v>297</v>
      </c>
      <c r="AF3136">
        <v>2290</v>
      </c>
    </row>
    <row r="3137" spans="1:32" x14ac:dyDescent="0.25">
      <c r="A3137" t="s">
        <v>91</v>
      </c>
      <c r="B3137" t="s">
        <v>12577</v>
      </c>
      <c r="C3137" t="s">
        <v>27</v>
      </c>
      <c r="D3137" t="s">
        <v>12562</v>
      </c>
      <c r="E3137" t="s">
        <v>12568</v>
      </c>
      <c r="F3137" t="s">
        <v>12567</v>
      </c>
      <c r="G3137" t="s">
        <v>5002</v>
      </c>
      <c r="H3137">
        <v>2020</v>
      </c>
      <c r="I3137">
        <v>5</v>
      </c>
      <c r="J3137">
        <v>119</v>
      </c>
      <c r="K3137">
        <v>20200515</v>
      </c>
      <c r="L3137">
        <v>20200521</v>
      </c>
      <c r="M3137" s="34">
        <v>0.36458333333333331</v>
      </c>
      <c r="N3137" s="34">
        <v>0.57986111111111105</v>
      </c>
      <c r="O3137">
        <v>190</v>
      </c>
      <c r="P3137" t="s">
        <v>12558</v>
      </c>
      <c r="Q3137" t="s">
        <v>12558</v>
      </c>
      <c r="R3137" t="s">
        <v>12557</v>
      </c>
      <c r="S3137" t="s">
        <v>12610</v>
      </c>
      <c r="T3137">
        <v>0</v>
      </c>
      <c r="U3137">
        <v>0</v>
      </c>
      <c r="V3137">
        <v>297</v>
      </c>
      <c r="W3137">
        <v>0</v>
      </c>
      <c r="X3137">
        <v>297</v>
      </c>
      <c r="Y3137">
        <v>0</v>
      </c>
      <c r="Z3137">
        <v>297</v>
      </c>
      <c r="AA3137" t="s">
        <v>11439</v>
      </c>
      <c r="AB3137">
        <v>3</v>
      </c>
      <c r="AC3137">
        <v>891</v>
      </c>
      <c r="AD3137">
        <v>2.04</v>
      </c>
      <c r="AE3137">
        <v>297</v>
      </c>
      <c r="AF3137">
        <v>2290</v>
      </c>
    </row>
    <row r="3138" spans="1:32" x14ac:dyDescent="0.25">
      <c r="A3138" t="s">
        <v>27</v>
      </c>
      <c r="B3138" t="s">
        <v>12562</v>
      </c>
      <c r="C3138" t="s">
        <v>4148</v>
      </c>
      <c r="D3138" t="s">
        <v>12628</v>
      </c>
      <c r="E3138" t="s">
        <v>528</v>
      </c>
      <c r="F3138" t="s">
        <v>12627</v>
      </c>
      <c r="G3138" t="s">
        <v>5002</v>
      </c>
      <c r="H3138">
        <v>2020</v>
      </c>
      <c r="I3138">
        <v>5</v>
      </c>
      <c r="J3138">
        <v>102</v>
      </c>
      <c r="K3138">
        <v>20200514</v>
      </c>
      <c r="L3138">
        <v>20200531</v>
      </c>
      <c r="M3138" s="34">
        <v>0.66319444444444442</v>
      </c>
      <c r="N3138" s="34">
        <v>0.9375</v>
      </c>
      <c r="O3138">
        <v>275</v>
      </c>
      <c r="P3138" t="s">
        <v>12558</v>
      </c>
      <c r="Q3138" t="s">
        <v>12558</v>
      </c>
      <c r="R3138" t="s">
        <v>12557</v>
      </c>
      <c r="S3138" t="s">
        <v>12587</v>
      </c>
      <c r="T3138">
        <v>0</v>
      </c>
      <c r="U3138">
        <v>0</v>
      </c>
      <c r="V3138">
        <v>0</v>
      </c>
      <c r="W3138">
        <v>882</v>
      </c>
      <c r="X3138">
        <v>0</v>
      </c>
      <c r="Y3138">
        <v>0</v>
      </c>
      <c r="Z3138">
        <v>0</v>
      </c>
      <c r="AA3138" t="s">
        <v>11439</v>
      </c>
      <c r="AB3138">
        <v>3</v>
      </c>
      <c r="AC3138">
        <v>882</v>
      </c>
      <c r="AD3138">
        <v>3.61</v>
      </c>
      <c r="AE3138">
        <v>294</v>
      </c>
      <c r="AF3138">
        <v>4091</v>
      </c>
    </row>
    <row r="3139" spans="1:32" x14ac:dyDescent="0.25">
      <c r="A3139" t="s">
        <v>91</v>
      </c>
      <c r="B3139" t="s">
        <v>12577</v>
      </c>
      <c r="C3139" t="s">
        <v>27</v>
      </c>
      <c r="D3139" t="s">
        <v>12562</v>
      </c>
      <c r="E3139" t="s">
        <v>12600</v>
      </c>
      <c r="F3139" t="s">
        <v>12599</v>
      </c>
      <c r="G3139" t="s">
        <v>5002</v>
      </c>
      <c r="H3139">
        <v>2020</v>
      </c>
      <c r="I3139">
        <v>5</v>
      </c>
      <c r="J3139">
        <v>159</v>
      </c>
      <c r="K3139">
        <v>20200501</v>
      </c>
      <c r="L3139">
        <v>20200531</v>
      </c>
      <c r="M3139" s="34">
        <v>0.78472222222222221</v>
      </c>
      <c r="N3139" s="34">
        <v>0.99652777777777779</v>
      </c>
      <c r="O3139">
        <v>185</v>
      </c>
      <c r="P3139" t="s">
        <v>12558</v>
      </c>
      <c r="Q3139" t="s">
        <v>12558</v>
      </c>
      <c r="R3139" t="s">
        <v>12557</v>
      </c>
      <c r="S3139" t="s">
        <v>12556</v>
      </c>
      <c r="T3139">
        <v>0</v>
      </c>
      <c r="U3139">
        <v>0</v>
      </c>
      <c r="V3139">
        <v>0</v>
      </c>
      <c r="W3139">
        <v>0</v>
      </c>
      <c r="X3139">
        <v>880</v>
      </c>
      <c r="Y3139">
        <v>0</v>
      </c>
      <c r="Z3139">
        <v>0</v>
      </c>
      <c r="AA3139" t="s">
        <v>11439</v>
      </c>
      <c r="AB3139">
        <v>5</v>
      </c>
      <c r="AC3139">
        <v>880</v>
      </c>
      <c r="AD3139">
        <v>2.02</v>
      </c>
      <c r="AE3139">
        <v>176</v>
      </c>
      <c r="AF3139">
        <v>2290</v>
      </c>
    </row>
    <row r="3140" spans="1:32" x14ac:dyDescent="0.25">
      <c r="A3140" t="s">
        <v>27</v>
      </c>
      <c r="B3140" t="s">
        <v>12562</v>
      </c>
      <c r="C3140" t="s">
        <v>4187</v>
      </c>
      <c r="D3140" t="s">
        <v>12601</v>
      </c>
      <c r="E3140" t="s">
        <v>12600</v>
      </c>
      <c r="F3140" t="s">
        <v>12599</v>
      </c>
      <c r="G3140" t="s">
        <v>5002</v>
      </c>
      <c r="H3140">
        <v>2020</v>
      </c>
      <c r="I3140">
        <v>5</v>
      </c>
      <c r="J3140">
        <v>91</v>
      </c>
      <c r="K3140">
        <v>20200501</v>
      </c>
      <c r="L3140">
        <v>20200531</v>
      </c>
      <c r="M3140" s="34">
        <v>0.66666666666666663</v>
      </c>
      <c r="N3140" s="34">
        <v>0.90625</v>
      </c>
      <c r="O3140">
        <v>225</v>
      </c>
      <c r="P3140" t="s">
        <v>12558</v>
      </c>
      <c r="Q3140" t="s">
        <v>12559</v>
      </c>
      <c r="R3140" t="s">
        <v>12557</v>
      </c>
      <c r="S3140" t="s">
        <v>12556</v>
      </c>
      <c r="T3140">
        <v>0</v>
      </c>
      <c r="U3140">
        <v>0</v>
      </c>
      <c r="V3140">
        <v>0</v>
      </c>
      <c r="W3140">
        <v>0</v>
      </c>
      <c r="X3140">
        <v>880</v>
      </c>
      <c r="Y3140">
        <v>0</v>
      </c>
      <c r="Z3140">
        <v>0</v>
      </c>
      <c r="AA3140" t="s">
        <v>11439</v>
      </c>
      <c r="AB3140">
        <v>5</v>
      </c>
      <c r="AC3140">
        <v>880</v>
      </c>
      <c r="AD3140">
        <v>2.65</v>
      </c>
      <c r="AE3140">
        <v>176</v>
      </c>
      <c r="AF3140">
        <v>3009</v>
      </c>
    </row>
    <row r="3141" spans="1:32" x14ac:dyDescent="0.25">
      <c r="A3141" t="s">
        <v>27</v>
      </c>
      <c r="B3141" t="s">
        <v>12562</v>
      </c>
      <c r="C3141" t="s">
        <v>76</v>
      </c>
      <c r="D3141" t="s">
        <v>12569</v>
      </c>
      <c r="E3141" t="s">
        <v>3173</v>
      </c>
      <c r="F3141" t="s">
        <v>12575</v>
      </c>
      <c r="G3141" t="s">
        <v>5002</v>
      </c>
      <c r="H3141">
        <v>2020</v>
      </c>
      <c r="I3141">
        <v>5</v>
      </c>
      <c r="J3141">
        <v>107</v>
      </c>
      <c r="K3141">
        <v>20200507</v>
      </c>
      <c r="L3141">
        <v>20200531</v>
      </c>
      <c r="M3141" s="34">
        <v>0.53472222222222221</v>
      </c>
      <c r="N3141" s="34">
        <v>0.60416666666666663</v>
      </c>
      <c r="O3141">
        <v>220</v>
      </c>
      <c r="P3141" t="s">
        <v>12558</v>
      </c>
      <c r="Q3141">
        <v>1</v>
      </c>
      <c r="R3141" t="s">
        <v>12557</v>
      </c>
      <c r="S3141" t="s">
        <v>12587</v>
      </c>
      <c r="T3141">
        <v>0</v>
      </c>
      <c r="U3141">
        <v>0</v>
      </c>
      <c r="V3141">
        <v>0</v>
      </c>
      <c r="W3141">
        <v>856</v>
      </c>
      <c r="X3141">
        <v>0</v>
      </c>
      <c r="Y3141">
        <v>0</v>
      </c>
      <c r="Z3141">
        <v>0</v>
      </c>
      <c r="AA3141" t="s">
        <v>11439</v>
      </c>
      <c r="AB3141">
        <v>4</v>
      </c>
      <c r="AC3141">
        <v>856</v>
      </c>
      <c r="AD3141">
        <v>1.85</v>
      </c>
      <c r="AE3141">
        <v>214</v>
      </c>
      <c r="AF3141">
        <v>2158</v>
      </c>
    </row>
    <row r="3142" spans="1:32" x14ac:dyDescent="0.25">
      <c r="A3142" t="s">
        <v>27</v>
      </c>
      <c r="B3142" t="s">
        <v>12562</v>
      </c>
      <c r="C3142" t="s">
        <v>4187</v>
      </c>
      <c r="D3142" t="s">
        <v>12601</v>
      </c>
      <c r="E3142" t="s">
        <v>3173</v>
      </c>
      <c r="F3142" t="s">
        <v>12575</v>
      </c>
      <c r="G3142" t="s">
        <v>5002</v>
      </c>
      <c r="H3142">
        <v>2020</v>
      </c>
      <c r="I3142">
        <v>5</v>
      </c>
      <c r="J3142">
        <v>946</v>
      </c>
      <c r="K3142">
        <v>20200525</v>
      </c>
      <c r="L3142">
        <v>20200531</v>
      </c>
      <c r="M3142" s="34">
        <v>0.36458333333333331</v>
      </c>
      <c r="N3142" s="34">
        <v>0.60416666666666663</v>
      </c>
      <c r="O3142">
        <v>225</v>
      </c>
      <c r="P3142" t="s">
        <v>12558</v>
      </c>
      <c r="Q3142" t="s">
        <v>12559</v>
      </c>
      <c r="R3142" t="s">
        <v>12557</v>
      </c>
      <c r="S3142" t="s">
        <v>12771</v>
      </c>
      <c r="T3142">
        <v>214</v>
      </c>
      <c r="U3142">
        <v>0</v>
      </c>
      <c r="V3142">
        <v>214</v>
      </c>
      <c r="W3142">
        <v>0</v>
      </c>
      <c r="X3142">
        <v>0</v>
      </c>
      <c r="Y3142">
        <v>214</v>
      </c>
      <c r="Z3142">
        <v>214</v>
      </c>
      <c r="AA3142" t="s">
        <v>11439</v>
      </c>
      <c r="AB3142">
        <v>4</v>
      </c>
      <c r="AC3142">
        <v>856</v>
      </c>
      <c r="AD3142">
        <v>2.58</v>
      </c>
      <c r="AE3142">
        <v>214</v>
      </c>
      <c r="AF3142">
        <v>3009</v>
      </c>
    </row>
    <row r="3143" spans="1:32" x14ac:dyDescent="0.25">
      <c r="A3143" t="s">
        <v>76</v>
      </c>
      <c r="B3143" t="s">
        <v>12569</v>
      </c>
      <c r="C3143" t="s">
        <v>27</v>
      </c>
      <c r="D3143" t="s">
        <v>12562</v>
      </c>
      <c r="E3143" t="s">
        <v>3173</v>
      </c>
      <c r="F3143" t="s">
        <v>12575</v>
      </c>
      <c r="G3143" t="s">
        <v>5002</v>
      </c>
      <c r="H3143">
        <v>2020</v>
      </c>
      <c r="I3143">
        <v>5</v>
      </c>
      <c r="J3143">
        <v>108</v>
      </c>
      <c r="K3143">
        <v>20200522</v>
      </c>
      <c r="L3143">
        <v>20200528</v>
      </c>
      <c r="M3143" s="34">
        <v>0.65625</v>
      </c>
      <c r="N3143" s="34">
        <v>0.86805555555555547</v>
      </c>
      <c r="O3143">
        <v>185</v>
      </c>
      <c r="P3143">
        <v>1</v>
      </c>
      <c r="Q3143" t="s">
        <v>12558</v>
      </c>
      <c r="R3143" t="s">
        <v>12557</v>
      </c>
      <c r="S3143" t="s">
        <v>12672</v>
      </c>
      <c r="T3143">
        <v>0</v>
      </c>
      <c r="U3143">
        <v>0</v>
      </c>
      <c r="V3143">
        <v>214</v>
      </c>
      <c r="W3143">
        <v>214</v>
      </c>
      <c r="X3143">
        <v>214</v>
      </c>
      <c r="Y3143">
        <v>0</v>
      </c>
      <c r="Z3143">
        <v>214</v>
      </c>
      <c r="AA3143" t="s">
        <v>11439</v>
      </c>
      <c r="AB3143">
        <v>4</v>
      </c>
      <c r="AC3143">
        <v>856</v>
      </c>
      <c r="AD3143">
        <v>1.85</v>
      </c>
      <c r="AE3143">
        <v>214</v>
      </c>
      <c r="AF3143">
        <v>2158</v>
      </c>
    </row>
    <row r="3144" spans="1:32" x14ac:dyDescent="0.25">
      <c r="A3144" t="s">
        <v>4187</v>
      </c>
      <c r="B3144" t="s">
        <v>12601</v>
      </c>
      <c r="C3144" t="s">
        <v>27</v>
      </c>
      <c r="D3144" t="s">
        <v>12562</v>
      </c>
      <c r="E3144" t="s">
        <v>3173</v>
      </c>
      <c r="F3144" t="s">
        <v>12575</v>
      </c>
      <c r="G3144" t="s">
        <v>5002</v>
      </c>
      <c r="H3144">
        <v>2020</v>
      </c>
      <c r="I3144">
        <v>5</v>
      </c>
      <c r="J3144">
        <v>945</v>
      </c>
      <c r="K3144">
        <v>20200526</v>
      </c>
      <c r="L3144">
        <v>20200531</v>
      </c>
      <c r="M3144" s="34">
        <v>0.65972222222222221</v>
      </c>
      <c r="N3144" s="34">
        <v>0.76736111111111116</v>
      </c>
      <c r="O3144">
        <v>275</v>
      </c>
      <c r="P3144" t="s">
        <v>12559</v>
      </c>
      <c r="Q3144" t="s">
        <v>12558</v>
      </c>
      <c r="R3144" t="s">
        <v>12557</v>
      </c>
      <c r="S3144" t="s">
        <v>12770</v>
      </c>
      <c r="T3144">
        <v>0</v>
      </c>
      <c r="U3144">
        <v>214</v>
      </c>
      <c r="V3144">
        <v>0</v>
      </c>
      <c r="W3144">
        <v>0</v>
      </c>
      <c r="X3144">
        <v>214</v>
      </c>
      <c r="Y3144">
        <v>214</v>
      </c>
      <c r="Z3144">
        <v>214</v>
      </c>
      <c r="AA3144" t="s">
        <v>11439</v>
      </c>
      <c r="AB3144">
        <v>4</v>
      </c>
      <c r="AC3144">
        <v>856</v>
      </c>
      <c r="AD3144">
        <v>2.58</v>
      </c>
      <c r="AE3144">
        <v>214</v>
      </c>
      <c r="AF3144">
        <v>3009</v>
      </c>
    </row>
    <row r="3145" spans="1:32" x14ac:dyDescent="0.25">
      <c r="A3145" t="s">
        <v>4187</v>
      </c>
      <c r="B3145" t="s">
        <v>12601</v>
      </c>
      <c r="C3145" t="s">
        <v>27</v>
      </c>
      <c r="D3145" t="s">
        <v>12562</v>
      </c>
      <c r="E3145" t="s">
        <v>3173</v>
      </c>
      <c r="F3145" t="s">
        <v>12575</v>
      </c>
      <c r="G3145" t="s">
        <v>5002</v>
      </c>
      <c r="H3145">
        <v>2020</v>
      </c>
      <c r="I3145">
        <v>5</v>
      </c>
      <c r="J3145">
        <v>949</v>
      </c>
      <c r="K3145">
        <v>20200523</v>
      </c>
      <c r="L3145">
        <v>20200531</v>
      </c>
      <c r="M3145" s="34">
        <v>0.30208333333333331</v>
      </c>
      <c r="N3145" s="34">
        <v>0.41319444444444442</v>
      </c>
      <c r="O3145">
        <v>280</v>
      </c>
      <c r="P3145" t="s">
        <v>12559</v>
      </c>
      <c r="Q3145" t="s">
        <v>12558</v>
      </c>
      <c r="R3145" t="s">
        <v>12557</v>
      </c>
      <c r="S3145" t="s">
        <v>12664</v>
      </c>
      <c r="T3145">
        <v>214</v>
      </c>
      <c r="U3145">
        <v>0</v>
      </c>
      <c r="V3145">
        <v>0</v>
      </c>
      <c r="W3145">
        <v>214</v>
      </c>
      <c r="X3145">
        <v>0</v>
      </c>
      <c r="Y3145">
        <v>428</v>
      </c>
      <c r="Z3145">
        <v>0</v>
      </c>
      <c r="AA3145" t="s">
        <v>11439</v>
      </c>
      <c r="AB3145">
        <v>4</v>
      </c>
      <c r="AC3145">
        <v>856</v>
      </c>
      <c r="AD3145">
        <v>2.58</v>
      </c>
      <c r="AE3145">
        <v>214</v>
      </c>
      <c r="AF3145">
        <v>3009</v>
      </c>
    </row>
    <row r="3146" spans="1:32" x14ac:dyDescent="0.25">
      <c r="A3146" t="s">
        <v>27</v>
      </c>
      <c r="B3146" t="s">
        <v>12562</v>
      </c>
      <c r="C3146" t="s">
        <v>4187</v>
      </c>
      <c r="D3146" t="s">
        <v>12601</v>
      </c>
      <c r="E3146" t="s">
        <v>3173</v>
      </c>
      <c r="F3146" t="s">
        <v>12575</v>
      </c>
      <c r="G3146" t="s">
        <v>5002</v>
      </c>
      <c r="H3146">
        <v>2020</v>
      </c>
      <c r="I3146">
        <v>5</v>
      </c>
      <c r="J3146">
        <v>948</v>
      </c>
      <c r="K3146">
        <v>20200523</v>
      </c>
      <c r="L3146">
        <v>20200531</v>
      </c>
      <c r="M3146" s="34">
        <v>0.99930555555555556</v>
      </c>
      <c r="N3146" s="34">
        <v>0.24652777777777779</v>
      </c>
      <c r="O3146">
        <v>236</v>
      </c>
      <c r="P3146" t="s">
        <v>12558</v>
      </c>
      <c r="Q3146" t="s">
        <v>12559</v>
      </c>
      <c r="R3146" t="s">
        <v>12557</v>
      </c>
      <c r="S3146" t="s">
        <v>12664</v>
      </c>
      <c r="T3146">
        <v>214</v>
      </c>
      <c r="U3146">
        <v>0</v>
      </c>
      <c r="V3146">
        <v>0</v>
      </c>
      <c r="W3146">
        <v>214</v>
      </c>
      <c r="X3146">
        <v>0</v>
      </c>
      <c r="Y3146">
        <v>428</v>
      </c>
      <c r="Z3146">
        <v>0</v>
      </c>
      <c r="AA3146" t="s">
        <v>11439</v>
      </c>
      <c r="AB3146">
        <v>4</v>
      </c>
      <c r="AC3146">
        <v>856</v>
      </c>
      <c r="AD3146">
        <v>2.58</v>
      </c>
      <c r="AE3146">
        <v>214</v>
      </c>
      <c r="AF3146">
        <v>3009</v>
      </c>
    </row>
    <row r="3147" spans="1:32" x14ac:dyDescent="0.25">
      <c r="A3147" t="s">
        <v>27</v>
      </c>
      <c r="B3147" t="s">
        <v>12562</v>
      </c>
      <c r="C3147" t="s">
        <v>4008</v>
      </c>
      <c r="D3147" t="s">
        <v>12572</v>
      </c>
      <c r="E3147" t="s">
        <v>3194</v>
      </c>
      <c r="F3147" t="s">
        <v>12571</v>
      </c>
      <c r="G3147" t="s">
        <v>5002</v>
      </c>
      <c r="H3147">
        <v>2020</v>
      </c>
      <c r="I3147">
        <v>5</v>
      </c>
      <c r="J3147">
        <v>410</v>
      </c>
      <c r="K3147">
        <v>20200509</v>
      </c>
      <c r="L3147">
        <v>20200523</v>
      </c>
      <c r="M3147" s="34">
        <v>0.60763888888888895</v>
      </c>
      <c r="N3147" s="34">
        <v>0.73263888888888884</v>
      </c>
      <c r="O3147">
        <v>180</v>
      </c>
      <c r="P3147" t="s">
        <v>12558</v>
      </c>
      <c r="Q3147" t="s">
        <v>12559</v>
      </c>
      <c r="R3147" t="s">
        <v>12557</v>
      </c>
      <c r="S3147" t="s">
        <v>12570</v>
      </c>
      <c r="T3147">
        <v>0</v>
      </c>
      <c r="U3147">
        <v>0</v>
      </c>
      <c r="V3147">
        <v>0</v>
      </c>
      <c r="W3147">
        <v>0</v>
      </c>
      <c r="X3147">
        <v>0</v>
      </c>
      <c r="Y3147">
        <v>762</v>
      </c>
      <c r="Z3147">
        <v>0</v>
      </c>
      <c r="AA3147" t="s">
        <v>11439</v>
      </c>
      <c r="AB3147">
        <v>3</v>
      </c>
      <c r="AC3147">
        <v>762</v>
      </c>
      <c r="AD3147">
        <v>1.63</v>
      </c>
      <c r="AE3147">
        <v>254</v>
      </c>
      <c r="AF3147">
        <v>2142</v>
      </c>
    </row>
    <row r="3148" spans="1:32" x14ac:dyDescent="0.25">
      <c r="A3148" t="s">
        <v>4008</v>
      </c>
      <c r="B3148" t="s">
        <v>12572</v>
      </c>
      <c r="C3148" t="s">
        <v>27</v>
      </c>
      <c r="D3148" t="s">
        <v>12562</v>
      </c>
      <c r="E3148" t="s">
        <v>3194</v>
      </c>
      <c r="F3148" t="s">
        <v>12571</v>
      </c>
      <c r="G3148" t="s">
        <v>5002</v>
      </c>
      <c r="H3148">
        <v>2020</v>
      </c>
      <c r="I3148">
        <v>5</v>
      </c>
      <c r="J3148">
        <v>411</v>
      </c>
      <c r="K3148">
        <v>20200509</v>
      </c>
      <c r="L3148">
        <v>20200523</v>
      </c>
      <c r="M3148" s="34">
        <v>0.41666666666666669</v>
      </c>
      <c r="N3148" s="34">
        <v>0.54861111111111105</v>
      </c>
      <c r="O3148">
        <v>190</v>
      </c>
      <c r="P3148" t="s">
        <v>12559</v>
      </c>
      <c r="Q3148" t="s">
        <v>12558</v>
      </c>
      <c r="R3148" t="s">
        <v>12557</v>
      </c>
      <c r="S3148" t="s">
        <v>12570</v>
      </c>
      <c r="T3148">
        <v>0</v>
      </c>
      <c r="U3148">
        <v>0</v>
      </c>
      <c r="V3148">
        <v>0</v>
      </c>
      <c r="W3148">
        <v>0</v>
      </c>
      <c r="X3148">
        <v>0</v>
      </c>
      <c r="Y3148">
        <v>762</v>
      </c>
      <c r="Z3148">
        <v>0</v>
      </c>
      <c r="AA3148" t="s">
        <v>11439</v>
      </c>
      <c r="AB3148">
        <v>3</v>
      </c>
      <c r="AC3148">
        <v>762</v>
      </c>
      <c r="AD3148">
        <v>1.63</v>
      </c>
      <c r="AE3148">
        <v>254</v>
      </c>
      <c r="AF3148">
        <v>2142</v>
      </c>
    </row>
    <row r="3149" spans="1:32" x14ac:dyDescent="0.25">
      <c r="A3149" t="s">
        <v>76</v>
      </c>
      <c r="B3149" t="s">
        <v>12569</v>
      </c>
      <c r="C3149" t="s">
        <v>27</v>
      </c>
      <c r="D3149" t="s">
        <v>12562</v>
      </c>
      <c r="E3149" t="s">
        <v>12600</v>
      </c>
      <c r="F3149" t="s">
        <v>12599</v>
      </c>
      <c r="G3149" t="s">
        <v>5002</v>
      </c>
      <c r="H3149">
        <v>2020</v>
      </c>
      <c r="I3149">
        <v>5</v>
      </c>
      <c r="J3149">
        <v>141</v>
      </c>
      <c r="K3149">
        <v>20200501</v>
      </c>
      <c r="L3149">
        <v>20200531</v>
      </c>
      <c r="M3149" s="34">
        <v>0.41666666666666669</v>
      </c>
      <c r="N3149" s="34">
        <v>0.62847222222222221</v>
      </c>
      <c r="O3149">
        <v>185</v>
      </c>
      <c r="P3149">
        <v>1</v>
      </c>
      <c r="Q3149" t="s">
        <v>12558</v>
      </c>
      <c r="R3149" t="s">
        <v>12557</v>
      </c>
      <c r="S3149" t="s">
        <v>12587</v>
      </c>
      <c r="T3149">
        <v>0</v>
      </c>
      <c r="U3149">
        <v>0</v>
      </c>
      <c r="V3149">
        <v>0</v>
      </c>
      <c r="W3149">
        <v>704</v>
      </c>
      <c r="X3149">
        <v>0</v>
      </c>
      <c r="Y3149">
        <v>0</v>
      </c>
      <c r="Z3149">
        <v>0</v>
      </c>
      <c r="AA3149" t="s">
        <v>11439</v>
      </c>
      <c r="AB3149">
        <v>4</v>
      </c>
      <c r="AC3149">
        <v>704</v>
      </c>
      <c r="AD3149">
        <v>1.52</v>
      </c>
      <c r="AE3149">
        <v>176</v>
      </c>
      <c r="AF3149">
        <v>2158</v>
      </c>
    </row>
    <row r="3150" spans="1:32" x14ac:dyDescent="0.25">
      <c r="A3150" t="s">
        <v>27</v>
      </c>
      <c r="B3150" t="s">
        <v>12562</v>
      </c>
      <c r="C3150" t="s">
        <v>4096</v>
      </c>
      <c r="D3150" t="s">
        <v>12602</v>
      </c>
      <c r="E3150" t="s">
        <v>12600</v>
      </c>
      <c r="F3150" t="s">
        <v>12599</v>
      </c>
      <c r="G3150" t="s">
        <v>5002</v>
      </c>
      <c r="H3150">
        <v>2020</v>
      </c>
      <c r="I3150">
        <v>5</v>
      </c>
      <c r="J3150">
        <v>112</v>
      </c>
      <c r="K3150">
        <v>20200501</v>
      </c>
      <c r="L3150">
        <v>20200531</v>
      </c>
      <c r="M3150" s="34">
        <v>0.54166666666666663</v>
      </c>
      <c r="N3150" s="34">
        <v>0.61111111111111105</v>
      </c>
      <c r="O3150">
        <v>220</v>
      </c>
      <c r="P3150" t="s">
        <v>12558</v>
      </c>
      <c r="Q3150">
        <v>1</v>
      </c>
      <c r="R3150" t="s">
        <v>12557</v>
      </c>
      <c r="S3150" t="s">
        <v>12579</v>
      </c>
      <c r="T3150">
        <v>704</v>
      </c>
      <c r="U3150">
        <v>0</v>
      </c>
      <c r="V3150">
        <v>0</v>
      </c>
      <c r="W3150">
        <v>0</v>
      </c>
      <c r="X3150">
        <v>0</v>
      </c>
      <c r="Y3150">
        <v>0</v>
      </c>
      <c r="Z3150">
        <v>0</v>
      </c>
      <c r="AA3150" t="s">
        <v>11439</v>
      </c>
      <c r="AB3150">
        <v>4</v>
      </c>
      <c r="AC3150">
        <v>704</v>
      </c>
      <c r="AD3150">
        <v>1.56</v>
      </c>
      <c r="AE3150">
        <v>176</v>
      </c>
      <c r="AF3150">
        <v>2211</v>
      </c>
    </row>
    <row r="3151" spans="1:32" x14ac:dyDescent="0.25">
      <c r="A3151" t="s">
        <v>4096</v>
      </c>
      <c r="B3151" t="s">
        <v>12602</v>
      </c>
      <c r="C3151" t="s">
        <v>27</v>
      </c>
      <c r="D3151" t="s">
        <v>12562</v>
      </c>
      <c r="E3151" t="s">
        <v>12600</v>
      </c>
      <c r="F3151" t="s">
        <v>12599</v>
      </c>
      <c r="G3151" t="s">
        <v>5002</v>
      </c>
      <c r="H3151">
        <v>2020</v>
      </c>
      <c r="I3151">
        <v>5</v>
      </c>
      <c r="J3151">
        <v>113</v>
      </c>
      <c r="K3151">
        <v>20200501</v>
      </c>
      <c r="L3151">
        <v>20200531</v>
      </c>
      <c r="M3151" s="34">
        <v>0.64583333333333337</v>
      </c>
      <c r="N3151" s="34">
        <v>0.85416666666666663</v>
      </c>
      <c r="O3151">
        <v>180</v>
      </c>
      <c r="P3151">
        <v>1</v>
      </c>
      <c r="Q3151" t="s">
        <v>12558</v>
      </c>
      <c r="R3151" t="s">
        <v>12557</v>
      </c>
      <c r="S3151" t="s">
        <v>12579</v>
      </c>
      <c r="T3151">
        <v>704</v>
      </c>
      <c r="U3151">
        <v>0</v>
      </c>
      <c r="V3151">
        <v>0</v>
      </c>
      <c r="W3151">
        <v>0</v>
      </c>
      <c r="X3151">
        <v>0</v>
      </c>
      <c r="Y3151">
        <v>0</v>
      </c>
      <c r="Z3151">
        <v>0</v>
      </c>
      <c r="AA3151" t="s">
        <v>11439</v>
      </c>
      <c r="AB3151">
        <v>4</v>
      </c>
      <c r="AC3151">
        <v>704</v>
      </c>
      <c r="AD3151">
        <v>1.56</v>
      </c>
      <c r="AE3151">
        <v>176</v>
      </c>
      <c r="AF3151">
        <v>2211</v>
      </c>
    </row>
    <row r="3152" spans="1:32" x14ac:dyDescent="0.25">
      <c r="A3152" t="s">
        <v>27</v>
      </c>
      <c r="B3152" t="s">
        <v>12562</v>
      </c>
      <c r="C3152" t="s">
        <v>91</v>
      </c>
      <c r="D3152" t="s">
        <v>12577</v>
      </c>
      <c r="E3152" t="s">
        <v>12600</v>
      </c>
      <c r="F3152" t="s">
        <v>12599</v>
      </c>
      <c r="G3152" t="s">
        <v>5002</v>
      </c>
      <c r="H3152">
        <v>2020</v>
      </c>
      <c r="I3152">
        <v>5</v>
      </c>
      <c r="J3152">
        <v>154</v>
      </c>
      <c r="K3152">
        <v>20200501</v>
      </c>
      <c r="L3152">
        <v>20200531</v>
      </c>
      <c r="M3152" s="34">
        <v>0.54166666666666663</v>
      </c>
      <c r="N3152" s="34">
        <v>0.61805555555555558</v>
      </c>
      <c r="O3152">
        <v>230</v>
      </c>
      <c r="P3152" t="s">
        <v>12558</v>
      </c>
      <c r="Q3152" t="s">
        <v>12558</v>
      </c>
      <c r="R3152" t="s">
        <v>12557</v>
      </c>
      <c r="S3152" t="s">
        <v>12578</v>
      </c>
      <c r="T3152">
        <v>0</v>
      </c>
      <c r="U3152">
        <v>0</v>
      </c>
      <c r="V3152">
        <v>704</v>
      </c>
      <c r="W3152">
        <v>0</v>
      </c>
      <c r="X3152">
        <v>0</v>
      </c>
      <c r="Y3152">
        <v>0</v>
      </c>
      <c r="Z3152">
        <v>0</v>
      </c>
      <c r="AA3152" t="s">
        <v>11439</v>
      </c>
      <c r="AB3152">
        <v>4</v>
      </c>
      <c r="AC3152">
        <v>704</v>
      </c>
      <c r="AD3152">
        <v>1.61</v>
      </c>
      <c r="AE3152">
        <v>176</v>
      </c>
      <c r="AF3152">
        <v>2290</v>
      </c>
    </row>
    <row r="3153" spans="1:32" x14ac:dyDescent="0.25">
      <c r="A3153" t="s">
        <v>91</v>
      </c>
      <c r="B3153" t="s">
        <v>12577</v>
      </c>
      <c r="C3153" t="s">
        <v>27</v>
      </c>
      <c r="D3153" t="s">
        <v>12562</v>
      </c>
      <c r="E3153" t="s">
        <v>12600</v>
      </c>
      <c r="F3153" t="s">
        <v>12599</v>
      </c>
      <c r="G3153" t="s">
        <v>5002</v>
      </c>
      <c r="H3153">
        <v>2020</v>
      </c>
      <c r="I3153">
        <v>5</v>
      </c>
      <c r="J3153">
        <v>151</v>
      </c>
      <c r="K3153">
        <v>20200501</v>
      </c>
      <c r="L3153">
        <v>20200531</v>
      </c>
      <c r="M3153" s="34">
        <v>0.29166666666666669</v>
      </c>
      <c r="N3153" s="34">
        <v>0.50347222222222221</v>
      </c>
      <c r="O3153">
        <v>185</v>
      </c>
      <c r="P3153" t="s">
        <v>12558</v>
      </c>
      <c r="Q3153" t="s">
        <v>12558</v>
      </c>
      <c r="R3153" t="s">
        <v>12557</v>
      </c>
      <c r="S3153" t="s">
        <v>12578</v>
      </c>
      <c r="T3153">
        <v>0</v>
      </c>
      <c r="U3153">
        <v>0</v>
      </c>
      <c r="V3153">
        <v>704</v>
      </c>
      <c r="W3153">
        <v>0</v>
      </c>
      <c r="X3153">
        <v>0</v>
      </c>
      <c r="Y3153">
        <v>0</v>
      </c>
      <c r="Z3153">
        <v>0</v>
      </c>
      <c r="AA3153" t="s">
        <v>11439</v>
      </c>
      <c r="AB3153">
        <v>4</v>
      </c>
      <c r="AC3153">
        <v>704</v>
      </c>
      <c r="AD3153">
        <v>1.61</v>
      </c>
      <c r="AE3153">
        <v>176</v>
      </c>
      <c r="AF3153">
        <v>2290</v>
      </c>
    </row>
    <row r="3154" spans="1:32" x14ac:dyDescent="0.25">
      <c r="A3154" t="s">
        <v>62</v>
      </c>
      <c r="B3154" t="s">
        <v>12580</v>
      </c>
      <c r="C3154" t="s">
        <v>27</v>
      </c>
      <c r="D3154" t="s">
        <v>12562</v>
      </c>
      <c r="E3154" t="s">
        <v>12600</v>
      </c>
      <c r="F3154" t="s">
        <v>12599</v>
      </c>
      <c r="G3154" t="s">
        <v>5002</v>
      </c>
      <c r="H3154">
        <v>2020</v>
      </c>
      <c r="I3154">
        <v>5</v>
      </c>
      <c r="J3154">
        <v>165</v>
      </c>
      <c r="K3154">
        <v>20200501</v>
      </c>
      <c r="L3154">
        <v>20200531</v>
      </c>
      <c r="M3154" s="34">
        <v>0.27083333333333331</v>
      </c>
      <c r="N3154" s="34">
        <v>0.50347222222222221</v>
      </c>
      <c r="O3154">
        <v>215</v>
      </c>
      <c r="P3154">
        <v>2</v>
      </c>
      <c r="Q3154" t="s">
        <v>12558</v>
      </c>
      <c r="R3154" t="s">
        <v>12557</v>
      </c>
      <c r="S3154" t="s">
        <v>12579</v>
      </c>
      <c r="T3154">
        <v>704</v>
      </c>
      <c r="U3154">
        <v>0</v>
      </c>
      <c r="V3154">
        <v>0</v>
      </c>
      <c r="W3154">
        <v>0</v>
      </c>
      <c r="X3154">
        <v>0</v>
      </c>
      <c r="Y3154">
        <v>0</v>
      </c>
      <c r="Z3154">
        <v>0</v>
      </c>
      <c r="AA3154" t="s">
        <v>11439</v>
      </c>
      <c r="AB3154">
        <v>4</v>
      </c>
      <c r="AC3154">
        <v>704</v>
      </c>
      <c r="AD3154">
        <v>1.85</v>
      </c>
      <c r="AE3154">
        <v>176</v>
      </c>
      <c r="AF3154">
        <v>2633</v>
      </c>
    </row>
    <row r="3155" spans="1:32" x14ac:dyDescent="0.25">
      <c r="A3155" t="s">
        <v>4187</v>
      </c>
      <c r="B3155" t="s">
        <v>12601</v>
      </c>
      <c r="C3155" t="s">
        <v>27</v>
      </c>
      <c r="D3155" t="s">
        <v>12562</v>
      </c>
      <c r="E3155" t="s">
        <v>12600</v>
      </c>
      <c r="F3155" t="s">
        <v>12599</v>
      </c>
      <c r="G3155" t="s">
        <v>5002</v>
      </c>
      <c r="H3155">
        <v>2020</v>
      </c>
      <c r="I3155">
        <v>5</v>
      </c>
      <c r="J3155">
        <v>90</v>
      </c>
      <c r="K3155">
        <v>20200501</v>
      </c>
      <c r="L3155">
        <v>20200531</v>
      </c>
      <c r="M3155" s="34">
        <v>0.9375</v>
      </c>
      <c r="N3155" s="34">
        <v>4.8611111111111112E-2</v>
      </c>
      <c r="O3155">
        <v>280</v>
      </c>
      <c r="P3155" t="s">
        <v>12559</v>
      </c>
      <c r="Q3155" t="s">
        <v>12558</v>
      </c>
      <c r="R3155" t="s">
        <v>12557</v>
      </c>
      <c r="S3155" t="s">
        <v>12587</v>
      </c>
      <c r="T3155">
        <v>0</v>
      </c>
      <c r="U3155">
        <v>0</v>
      </c>
      <c r="V3155">
        <v>0</v>
      </c>
      <c r="W3155">
        <v>704</v>
      </c>
      <c r="X3155">
        <v>0</v>
      </c>
      <c r="Y3155">
        <v>0</v>
      </c>
      <c r="Z3155">
        <v>0</v>
      </c>
      <c r="AA3155" t="s">
        <v>11439</v>
      </c>
      <c r="AB3155">
        <v>4</v>
      </c>
      <c r="AC3155">
        <v>704</v>
      </c>
      <c r="AD3155">
        <v>2.12</v>
      </c>
      <c r="AE3155">
        <v>176</v>
      </c>
      <c r="AF3155">
        <v>3009</v>
      </c>
    </row>
    <row r="3156" spans="1:32" x14ac:dyDescent="0.25">
      <c r="A3156" t="s">
        <v>27</v>
      </c>
      <c r="B3156" t="s">
        <v>12562</v>
      </c>
      <c r="C3156" t="s">
        <v>76</v>
      </c>
      <c r="D3156" t="s">
        <v>12569</v>
      </c>
      <c r="E3156" t="s">
        <v>12568</v>
      </c>
      <c r="F3156" t="s">
        <v>12567</v>
      </c>
      <c r="G3156" t="s">
        <v>5002</v>
      </c>
      <c r="H3156">
        <v>2020</v>
      </c>
      <c r="I3156">
        <v>5</v>
      </c>
      <c r="J3156">
        <v>148</v>
      </c>
      <c r="K3156">
        <v>20200501</v>
      </c>
      <c r="L3156">
        <v>20200531</v>
      </c>
      <c r="M3156" s="34">
        <v>0.75347222222222221</v>
      </c>
      <c r="N3156" s="34">
        <v>0.82291666666666663</v>
      </c>
      <c r="O3156">
        <v>220</v>
      </c>
      <c r="P3156" t="s">
        <v>12558</v>
      </c>
      <c r="Q3156">
        <v>1</v>
      </c>
      <c r="R3156" t="s">
        <v>12557</v>
      </c>
      <c r="S3156" t="s">
        <v>12579</v>
      </c>
      <c r="T3156">
        <v>696</v>
      </c>
      <c r="U3156">
        <v>0</v>
      </c>
      <c r="V3156">
        <v>0</v>
      </c>
      <c r="W3156">
        <v>0</v>
      </c>
      <c r="X3156">
        <v>0</v>
      </c>
      <c r="Y3156">
        <v>0</v>
      </c>
      <c r="Z3156">
        <v>0</v>
      </c>
      <c r="AA3156" t="s">
        <v>11439</v>
      </c>
      <c r="AB3156">
        <v>4</v>
      </c>
      <c r="AC3156">
        <v>696</v>
      </c>
      <c r="AD3156">
        <v>1.5</v>
      </c>
      <c r="AE3156">
        <v>174</v>
      </c>
      <c r="AF3156">
        <v>2158</v>
      </c>
    </row>
    <row r="3157" spans="1:32" x14ac:dyDescent="0.25">
      <c r="A3157" t="s">
        <v>76</v>
      </c>
      <c r="B3157" t="s">
        <v>12569</v>
      </c>
      <c r="C3157" t="s">
        <v>27</v>
      </c>
      <c r="D3157" t="s">
        <v>12562</v>
      </c>
      <c r="E3157" t="s">
        <v>12568</v>
      </c>
      <c r="F3157" t="s">
        <v>12567</v>
      </c>
      <c r="G3157" t="s">
        <v>5002</v>
      </c>
      <c r="H3157">
        <v>2020</v>
      </c>
      <c r="I3157">
        <v>5</v>
      </c>
      <c r="J3157">
        <v>145</v>
      </c>
      <c r="K3157">
        <v>20200501</v>
      </c>
      <c r="L3157">
        <v>20200531</v>
      </c>
      <c r="M3157" s="34">
        <v>0.4826388888888889</v>
      </c>
      <c r="N3157" s="34">
        <v>0.69444444444444453</v>
      </c>
      <c r="O3157">
        <v>185</v>
      </c>
      <c r="P3157">
        <v>1</v>
      </c>
      <c r="Q3157" t="s">
        <v>12558</v>
      </c>
      <c r="R3157" t="s">
        <v>12557</v>
      </c>
      <c r="S3157" t="s">
        <v>12579</v>
      </c>
      <c r="T3157">
        <v>696</v>
      </c>
      <c r="U3157">
        <v>0</v>
      </c>
      <c r="V3157">
        <v>0</v>
      </c>
      <c r="W3157">
        <v>0</v>
      </c>
      <c r="X3157">
        <v>0</v>
      </c>
      <c r="Y3157">
        <v>0</v>
      </c>
      <c r="Z3157">
        <v>0</v>
      </c>
      <c r="AA3157" t="s">
        <v>11439</v>
      </c>
      <c r="AB3157">
        <v>4</v>
      </c>
      <c r="AC3157">
        <v>696</v>
      </c>
      <c r="AD3157">
        <v>1.5</v>
      </c>
      <c r="AE3157">
        <v>174</v>
      </c>
      <c r="AF3157">
        <v>2158</v>
      </c>
    </row>
    <row r="3158" spans="1:32" x14ac:dyDescent="0.25">
      <c r="A3158" t="s">
        <v>27</v>
      </c>
      <c r="B3158" t="s">
        <v>12562</v>
      </c>
      <c r="C3158" t="s">
        <v>76</v>
      </c>
      <c r="D3158" t="s">
        <v>12569</v>
      </c>
      <c r="E3158" t="s">
        <v>3173</v>
      </c>
      <c r="F3158" t="s">
        <v>12575</v>
      </c>
      <c r="G3158" t="s">
        <v>5002</v>
      </c>
      <c r="H3158">
        <v>2020</v>
      </c>
      <c r="I3158">
        <v>5</v>
      </c>
      <c r="J3158">
        <v>113</v>
      </c>
      <c r="K3158">
        <v>20200501</v>
      </c>
      <c r="L3158">
        <v>20200507</v>
      </c>
      <c r="M3158" s="34">
        <v>0.8125</v>
      </c>
      <c r="N3158" s="34">
        <v>0.88541666666666663</v>
      </c>
      <c r="O3158">
        <v>225</v>
      </c>
      <c r="P3158" t="s">
        <v>12558</v>
      </c>
      <c r="Q3158">
        <v>1</v>
      </c>
      <c r="R3158" t="s">
        <v>12557</v>
      </c>
      <c r="S3158" t="s">
        <v>12772</v>
      </c>
      <c r="T3158">
        <v>168</v>
      </c>
      <c r="U3158">
        <v>0</v>
      </c>
      <c r="V3158">
        <v>0</v>
      </c>
      <c r="W3158">
        <v>168</v>
      </c>
      <c r="X3158">
        <v>168</v>
      </c>
      <c r="Y3158">
        <v>0</v>
      </c>
      <c r="Z3158">
        <v>168</v>
      </c>
      <c r="AA3158" t="s">
        <v>11439</v>
      </c>
      <c r="AB3158">
        <v>4</v>
      </c>
      <c r="AC3158">
        <v>672</v>
      </c>
      <c r="AD3158">
        <v>1.45</v>
      </c>
      <c r="AE3158">
        <v>168</v>
      </c>
      <c r="AF3158">
        <v>2158</v>
      </c>
    </row>
    <row r="3159" spans="1:32" x14ac:dyDescent="0.25">
      <c r="A3159" t="s">
        <v>27</v>
      </c>
      <c r="B3159" t="s">
        <v>12562</v>
      </c>
      <c r="C3159" t="s">
        <v>4008</v>
      </c>
      <c r="D3159" t="s">
        <v>12572</v>
      </c>
      <c r="E3159" t="s">
        <v>3173</v>
      </c>
      <c r="F3159" t="s">
        <v>12575</v>
      </c>
      <c r="G3159" t="s">
        <v>5002</v>
      </c>
      <c r="H3159">
        <v>2020</v>
      </c>
      <c r="I3159">
        <v>5</v>
      </c>
      <c r="J3159">
        <v>956</v>
      </c>
      <c r="K3159">
        <v>20200501</v>
      </c>
      <c r="L3159">
        <v>20200531</v>
      </c>
      <c r="M3159" s="34">
        <v>0.69097222222222221</v>
      </c>
      <c r="N3159" s="34">
        <v>0.82291666666666663</v>
      </c>
      <c r="O3159">
        <v>190</v>
      </c>
      <c r="P3159" t="s">
        <v>12558</v>
      </c>
      <c r="Q3159" t="s">
        <v>12559</v>
      </c>
      <c r="R3159" t="s">
        <v>12557</v>
      </c>
      <c r="S3159" t="s">
        <v>12564</v>
      </c>
      <c r="T3159">
        <v>0</v>
      </c>
      <c r="U3159">
        <v>660</v>
      </c>
      <c r="V3159">
        <v>0</v>
      </c>
      <c r="W3159">
        <v>0</v>
      </c>
      <c r="X3159">
        <v>0</v>
      </c>
      <c r="Y3159">
        <v>0</v>
      </c>
      <c r="Z3159">
        <v>0</v>
      </c>
      <c r="AA3159" t="s">
        <v>11439</v>
      </c>
      <c r="AB3159">
        <v>4</v>
      </c>
      <c r="AC3159">
        <v>660</v>
      </c>
      <c r="AD3159">
        <v>1.41</v>
      </c>
      <c r="AE3159">
        <v>165</v>
      </c>
      <c r="AF3159">
        <v>2142</v>
      </c>
    </row>
    <row r="3160" spans="1:32" x14ac:dyDescent="0.25">
      <c r="A3160" t="s">
        <v>4008</v>
      </c>
      <c r="B3160" t="s">
        <v>12572</v>
      </c>
      <c r="C3160" t="s">
        <v>27</v>
      </c>
      <c r="D3160" t="s">
        <v>12562</v>
      </c>
      <c r="E3160" t="s">
        <v>3173</v>
      </c>
      <c r="F3160" t="s">
        <v>12575</v>
      </c>
      <c r="G3160" t="s">
        <v>5002</v>
      </c>
      <c r="H3160">
        <v>2020</v>
      </c>
      <c r="I3160">
        <v>5</v>
      </c>
      <c r="J3160">
        <v>959</v>
      </c>
      <c r="K3160">
        <v>20200501</v>
      </c>
      <c r="L3160">
        <v>20200531</v>
      </c>
      <c r="M3160" s="34">
        <v>0.875</v>
      </c>
      <c r="N3160" s="34">
        <v>6.9444444444444441E-3</v>
      </c>
      <c r="O3160">
        <v>190</v>
      </c>
      <c r="P3160" t="s">
        <v>12559</v>
      </c>
      <c r="Q3160" t="s">
        <v>12558</v>
      </c>
      <c r="R3160" t="s">
        <v>12557</v>
      </c>
      <c r="S3160" t="s">
        <v>12564</v>
      </c>
      <c r="T3160">
        <v>0</v>
      </c>
      <c r="U3160">
        <v>660</v>
      </c>
      <c r="V3160">
        <v>0</v>
      </c>
      <c r="W3160">
        <v>0</v>
      </c>
      <c r="X3160">
        <v>0</v>
      </c>
      <c r="Y3160">
        <v>0</v>
      </c>
      <c r="Z3160">
        <v>0</v>
      </c>
      <c r="AA3160" t="s">
        <v>11439</v>
      </c>
      <c r="AB3160">
        <v>4</v>
      </c>
      <c r="AC3160">
        <v>660</v>
      </c>
      <c r="AD3160">
        <v>1.41</v>
      </c>
      <c r="AE3160">
        <v>165</v>
      </c>
      <c r="AF3160">
        <v>2142</v>
      </c>
    </row>
    <row r="3161" spans="1:32" x14ac:dyDescent="0.25">
      <c r="A3161" t="s">
        <v>76</v>
      </c>
      <c r="B3161" t="s">
        <v>12569</v>
      </c>
      <c r="C3161" t="s">
        <v>27</v>
      </c>
      <c r="D3161" t="s">
        <v>12562</v>
      </c>
      <c r="E3161" t="s">
        <v>3173</v>
      </c>
      <c r="F3161" t="s">
        <v>12575</v>
      </c>
      <c r="G3161" t="s">
        <v>5002</v>
      </c>
      <c r="H3161">
        <v>2020</v>
      </c>
      <c r="I3161">
        <v>5</v>
      </c>
      <c r="J3161">
        <v>108</v>
      </c>
      <c r="K3161">
        <v>20200529</v>
      </c>
      <c r="L3161">
        <v>20200531</v>
      </c>
      <c r="M3161" s="34">
        <v>0.65625</v>
      </c>
      <c r="N3161" s="34">
        <v>0.86805555555555547</v>
      </c>
      <c r="O3161">
        <v>185</v>
      </c>
      <c r="P3161">
        <v>1</v>
      </c>
      <c r="Q3161" t="s">
        <v>12558</v>
      </c>
      <c r="R3161" t="s">
        <v>12557</v>
      </c>
      <c r="S3161" t="s">
        <v>12606</v>
      </c>
      <c r="T3161">
        <v>0</v>
      </c>
      <c r="U3161">
        <v>0</v>
      </c>
      <c r="V3161">
        <v>0</v>
      </c>
      <c r="W3161">
        <v>0</v>
      </c>
      <c r="X3161">
        <v>214</v>
      </c>
      <c r="Y3161">
        <v>214</v>
      </c>
      <c r="Z3161">
        <v>214</v>
      </c>
      <c r="AA3161" t="s">
        <v>11439</v>
      </c>
      <c r="AB3161">
        <v>3</v>
      </c>
      <c r="AC3161">
        <v>642</v>
      </c>
      <c r="AD3161">
        <v>1.39</v>
      </c>
      <c r="AE3161">
        <v>214</v>
      </c>
      <c r="AF3161">
        <v>2158</v>
      </c>
    </row>
    <row r="3162" spans="1:32" x14ac:dyDescent="0.25">
      <c r="A3162" t="s">
        <v>27</v>
      </c>
      <c r="B3162" t="s">
        <v>12562</v>
      </c>
      <c r="C3162" t="s">
        <v>91</v>
      </c>
      <c r="D3162" t="s">
        <v>12577</v>
      </c>
      <c r="E3162" t="s">
        <v>3173</v>
      </c>
      <c r="F3162" t="s">
        <v>12575</v>
      </c>
      <c r="G3162" t="s">
        <v>5002</v>
      </c>
      <c r="H3162">
        <v>2020</v>
      </c>
      <c r="I3162">
        <v>5</v>
      </c>
      <c r="J3162">
        <v>143</v>
      </c>
      <c r="K3162">
        <v>20200501</v>
      </c>
      <c r="L3162">
        <v>20200507</v>
      </c>
      <c r="M3162" s="34">
        <v>0.2673611111111111</v>
      </c>
      <c r="N3162" s="34">
        <v>0.34722222222222227</v>
      </c>
      <c r="O3162">
        <v>235</v>
      </c>
      <c r="P3162" t="s">
        <v>12558</v>
      </c>
      <c r="Q3162" t="s">
        <v>12558</v>
      </c>
      <c r="R3162" t="s">
        <v>12557</v>
      </c>
      <c r="S3162" t="s">
        <v>12756</v>
      </c>
      <c r="T3162">
        <v>214</v>
      </c>
      <c r="U3162">
        <v>0</v>
      </c>
      <c r="V3162">
        <v>0</v>
      </c>
      <c r="W3162">
        <v>0</v>
      </c>
      <c r="X3162">
        <v>214</v>
      </c>
      <c r="Y3162">
        <v>214</v>
      </c>
      <c r="Z3162">
        <v>0</v>
      </c>
      <c r="AA3162" t="s">
        <v>11439</v>
      </c>
      <c r="AB3162">
        <v>3</v>
      </c>
      <c r="AC3162">
        <v>642</v>
      </c>
      <c r="AD3162">
        <v>1.47</v>
      </c>
      <c r="AE3162">
        <v>214</v>
      </c>
      <c r="AF3162">
        <v>2290</v>
      </c>
    </row>
    <row r="3163" spans="1:32" x14ac:dyDescent="0.25">
      <c r="A3163" t="s">
        <v>91</v>
      </c>
      <c r="B3163" t="s">
        <v>12577</v>
      </c>
      <c r="C3163" t="s">
        <v>27</v>
      </c>
      <c r="D3163" t="s">
        <v>12562</v>
      </c>
      <c r="E3163" t="s">
        <v>3173</v>
      </c>
      <c r="F3163" t="s">
        <v>12575</v>
      </c>
      <c r="G3163" t="s">
        <v>5002</v>
      </c>
      <c r="H3163">
        <v>2020</v>
      </c>
      <c r="I3163">
        <v>5</v>
      </c>
      <c r="J3163">
        <v>142</v>
      </c>
      <c r="K3163">
        <v>20200501</v>
      </c>
      <c r="L3163">
        <v>20200507</v>
      </c>
      <c r="M3163" s="34">
        <v>0.39930555555555558</v>
      </c>
      <c r="N3163" s="34">
        <v>0.62152777777777779</v>
      </c>
      <c r="O3163">
        <v>200</v>
      </c>
      <c r="P3163" t="s">
        <v>12558</v>
      </c>
      <c r="Q3163" t="s">
        <v>12558</v>
      </c>
      <c r="R3163" t="s">
        <v>12557</v>
      </c>
      <c r="S3163" t="s">
        <v>12756</v>
      </c>
      <c r="T3163">
        <v>214</v>
      </c>
      <c r="U3163">
        <v>0</v>
      </c>
      <c r="V3163">
        <v>0</v>
      </c>
      <c r="W3163">
        <v>0</v>
      </c>
      <c r="X3163">
        <v>214</v>
      </c>
      <c r="Y3163">
        <v>214</v>
      </c>
      <c r="Z3163">
        <v>0</v>
      </c>
      <c r="AA3163" t="s">
        <v>11439</v>
      </c>
      <c r="AB3163">
        <v>3</v>
      </c>
      <c r="AC3163">
        <v>642</v>
      </c>
      <c r="AD3163">
        <v>1.47</v>
      </c>
      <c r="AE3163">
        <v>214</v>
      </c>
      <c r="AF3163">
        <v>2290</v>
      </c>
    </row>
    <row r="3164" spans="1:32" x14ac:dyDescent="0.25">
      <c r="A3164" t="s">
        <v>4187</v>
      </c>
      <c r="B3164" t="s">
        <v>12601</v>
      </c>
      <c r="C3164" t="s">
        <v>27</v>
      </c>
      <c r="D3164" t="s">
        <v>12562</v>
      </c>
      <c r="E3164" t="s">
        <v>3173</v>
      </c>
      <c r="F3164" t="s">
        <v>12575</v>
      </c>
      <c r="G3164" t="s">
        <v>5002</v>
      </c>
      <c r="H3164">
        <v>2020</v>
      </c>
      <c r="I3164">
        <v>5</v>
      </c>
      <c r="J3164">
        <v>945</v>
      </c>
      <c r="K3164">
        <v>20200519</v>
      </c>
      <c r="L3164">
        <v>20200524</v>
      </c>
      <c r="M3164" s="34">
        <v>0.65972222222222221</v>
      </c>
      <c r="N3164" s="34">
        <v>0.76736111111111116</v>
      </c>
      <c r="O3164">
        <v>275</v>
      </c>
      <c r="P3164" t="s">
        <v>12559</v>
      </c>
      <c r="Q3164" t="s">
        <v>12558</v>
      </c>
      <c r="R3164" t="s">
        <v>12557</v>
      </c>
      <c r="S3164" t="s">
        <v>12647</v>
      </c>
      <c r="T3164">
        <v>0</v>
      </c>
      <c r="U3164">
        <v>214</v>
      </c>
      <c r="V3164">
        <v>0</v>
      </c>
      <c r="W3164">
        <v>0</v>
      </c>
      <c r="X3164">
        <v>214</v>
      </c>
      <c r="Y3164">
        <v>0</v>
      </c>
      <c r="Z3164">
        <v>214</v>
      </c>
      <c r="AA3164" t="s">
        <v>11439</v>
      </c>
      <c r="AB3164">
        <v>3</v>
      </c>
      <c r="AC3164">
        <v>642</v>
      </c>
      <c r="AD3164">
        <v>1.93</v>
      </c>
      <c r="AE3164">
        <v>214</v>
      </c>
      <c r="AF3164">
        <v>3009</v>
      </c>
    </row>
    <row r="3165" spans="1:32" x14ac:dyDescent="0.25">
      <c r="A3165" t="s">
        <v>27</v>
      </c>
      <c r="B3165" t="s">
        <v>12562</v>
      </c>
      <c r="C3165" t="s">
        <v>4008</v>
      </c>
      <c r="D3165" t="s">
        <v>12572</v>
      </c>
      <c r="E3165" t="s">
        <v>3194</v>
      </c>
      <c r="F3165" t="s">
        <v>12571</v>
      </c>
      <c r="G3165" t="s">
        <v>5002</v>
      </c>
      <c r="H3165">
        <v>2020</v>
      </c>
      <c r="I3165">
        <v>5</v>
      </c>
      <c r="J3165">
        <v>416</v>
      </c>
      <c r="K3165">
        <v>20200501</v>
      </c>
      <c r="L3165">
        <v>20200529</v>
      </c>
      <c r="M3165" s="34">
        <v>0.29166666666666669</v>
      </c>
      <c r="N3165" s="34">
        <v>0.4236111111111111</v>
      </c>
      <c r="O3165">
        <v>190</v>
      </c>
      <c r="P3165" t="s">
        <v>12558</v>
      </c>
      <c r="Q3165" t="s">
        <v>12559</v>
      </c>
      <c r="R3165" t="s">
        <v>12557</v>
      </c>
      <c r="S3165" t="s">
        <v>12556</v>
      </c>
      <c r="T3165">
        <v>0</v>
      </c>
      <c r="U3165">
        <v>0</v>
      </c>
      <c r="V3165">
        <v>0</v>
      </c>
      <c r="W3165">
        <v>0</v>
      </c>
      <c r="X3165">
        <v>610</v>
      </c>
      <c r="Y3165">
        <v>0</v>
      </c>
      <c r="Z3165">
        <v>0</v>
      </c>
      <c r="AA3165" t="s">
        <v>11439</v>
      </c>
      <c r="AB3165">
        <v>5</v>
      </c>
      <c r="AC3165">
        <v>610</v>
      </c>
      <c r="AD3165">
        <v>1.31</v>
      </c>
      <c r="AE3165">
        <v>122</v>
      </c>
      <c r="AF3165">
        <v>2142</v>
      </c>
    </row>
    <row r="3166" spans="1:32" x14ac:dyDescent="0.25">
      <c r="A3166" t="s">
        <v>4008</v>
      </c>
      <c r="B3166" t="s">
        <v>12572</v>
      </c>
      <c r="C3166" t="s">
        <v>27</v>
      </c>
      <c r="D3166" t="s">
        <v>12562</v>
      </c>
      <c r="E3166" t="s">
        <v>3194</v>
      </c>
      <c r="F3166" t="s">
        <v>12571</v>
      </c>
      <c r="G3166" t="s">
        <v>5002</v>
      </c>
      <c r="H3166">
        <v>2020</v>
      </c>
      <c r="I3166">
        <v>5</v>
      </c>
      <c r="J3166">
        <v>413</v>
      </c>
      <c r="K3166">
        <v>20200503</v>
      </c>
      <c r="L3166">
        <v>20200531</v>
      </c>
      <c r="M3166" s="34">
        <v>0.85416666666666663</v>
      </c>
      <c r="N3166" s="34">
        <v>0.98958333333333337</v>
      </c>
      <c r="O3166">
        <v>195</v>
      </c>
      <c r="P3166" t="s">
        <v>12559</v>
      </c>
      <c r="Q3166" t="s">
        <v>12558</v>
      </c>
      <c r="R3166" t="s">
        <v>12557</v>
      </c>
      <c r="S3166" t="s">
        <v>12586</v>
      </c>
      <c r="T3166">
        <v>0</v>
      </c>
      <c r="U3166">
        <v>0</v>
      </c>
      <c r="V3166">
        <v>0</v>
      </c>
      <c r="W3166">
        <v>0</v>
      </c>
      <c r="X3166">
        <v>0</v>
      </c>
      <c r="Y3166">
        <v>0</v>
      </c>
      <c r="Z3166">
        <v>610</v>
      </c>
      <c r="AA3166" t="s">
        <v>11439</v>
      </c>
      <c r="AB3166">
        <v>5</v>
      </c>
      <c r="AC3166">
        <v>610</v>
      </c>
      <c r="AD3166">
        <v>1.31</v>
      </c>
      <c r="AE3166">
        <v>122</v>
      </c>
      <c r="AF3166">
        <v>2142</v>
      </c>
    </row>
    <row r="3167" spans="1:32" x14ac:dyDescent="0.25">
      <c r="A3167" t="s">
        <v>27</v>
      </c>
      <c r="B3167" t="s">
        <v>12562</v>
      </c>
      <c r="C3167" t="s">
        <v>62</v>
      </c>
      <c r="D3167" t="s">
        <v>12580</v>
      </c>
      <c r="E3167" t="s">
        <v>3173</v>
      </c>
      <c r="F3167" t="s">
        <v>12575</v>
      </c>
      <c r="G3167" t="s">
        <v>5002</v>
      </c>
      <c r="H3167">
        <v>2020</v>
      </c>
      <c r="I3167">
        <v>5</v>
      </c>
      <c r="J3167">
        <v>131</v>
      </c>
      <c r="K3167">
        <v>20200508</v>
      </c>
      <c r="L3167">
        <v>20200514</v>
      </c>
      <c r="M3167" s="34">
        <v>0.63888888888888895</v>
      </c>
      <c r="N3167" s="34">
        <v>0.72569444444444453</v>
      </c>
      <c r="O3167">
        <v>245</v>
      </c>
      <c r="P3167" t="s">
        <v>12558</v>
      </c>
      <c r="Q3167">
        <v>2</v>
      </c>
      <c r="R3167" t="s">
        <v>12557</v>
      </c>
      <c r="S3167" t="s">
        <v>12588</v>
      </c>
      <c r="T3167">
        <v>0</v>
      </c>
      <c r="U3167">
        <v>0</v>
      </c>
      <c r="V3167">
        <v>0</v>
      </c>
      <c r="W3167">
        <v>303</v>
      </c>
      <c r="X3167">
        <v>0</v>
      </c>
      <c r="Y3167">
        <v>0</v>
      </c>
      <c r="Z3167">
        <v>303</v>
      </c>
      <c r="AA3167" t="s">
        <v>11439</v>
      </c>
      <c r="AB3167">
        <v>2</v>
      </c>
      <c r="AC3167">
        <v>606</v>
      </c>
      <c r="AD3167">
        <v>1.6</v>
      </c>
      <c r="AE3167">
        <v>303</v>
      </c>
      <c r="AF3167">
        <v>2633</v>
      </c>
    </row>
    <row r="3168" spans="1:32" x14ac:dyDescent="0.25">
      <c r="A3168" t="s">
        <v>62</v>
      </c>
      <c r="B3168" t="s">
        <v>12580</v>
      </c>
      <c r="C3168" t="s">
        <v>27</v>
      </c>
      <c r="D3168" t="s">
        <v>12562</v>
      </c>
      <c r="E3168" t="s">
        <v>3173</v>
      </c>
      <c r="F3168" t="s">
        <v>12575</v>
      </c>
      <c r="G3168" t="s">
        <v>5002</v>
      </c>
      <c r="H3168">
        <v>2020</v>
      </c>
      <c r="I3168">
        <v>5</v>
      </c>
      <c r="J3168">
        <v>126</v>
      </c>
      <c r="K3168">
        <v>20200529</v>
      </c>
      <c r="L3168">
        <v>20200531</v>
      </c>
      <c r="M3168" s="34">
        <v>0.78125</v>
      </c>
      <c r="N3168" s="34">
        <v>1.3888888888888888E-2</v>
      </c>
      <c r="O3168">
        <v>215</v>
      </c>
      <c r="P3168">
        <v>2</v>
      </c>
      <c r="Q3168" t="s">
        <v>12558</v>
      </c>
      <c r="R3168" t="s">
        <v>12557</v>
      </c>
      <c r="S3168" t="s">
        <v>12583</v>
      </c>
      <c r="T3168">
        <v>0</v>
      </c>
      <c r="U3168">
        <v>0</v>
      </c>
      <c r="V3168">
        <v>0</v>
      </c>
      <c r="W3168">
        <v>0</v>
      </c>
      <c r="X3168">
        <v>303</v>
      </c>
      <c r="Y3168">
        <v>0</v>
      </c>
      <c r="Z3168">
        <v>303</v>
      </c>
      <c r="AA3168" t="s">
        <v>11439</v>
      </c>
      <c r="AB3168">
        <v>2</v>
      </c>
      <c r="AC3168">
        <v>606</v>
      </c>
      <c r="AD3168">
        <v>1.6</v>
      </c>
      <c r="AE3168">
        <v>303</v>
      </c>
      <c r="AF3168">
        <v>2633</v>
      </c>
    </row>
    <row r="3169" spans="1:32" x14ac:dyDescent="0.25">
      <c r="A3169" t="s">
        <v>27</v>
      </c>
      <c r="B3169" t="s">
        <v>12562</v>
      </c>
      <c r="C3169" t="s">
        <v>4187</v>
      </c>
      <c r="D3169" t="s">
        <v>12601</v>
      </c>
      <c r="E3169" t="s">
        <v>3173</v>
      </c>
      <c r="F3169" t="s">
        <v>12575</v>
      </c>
      <c r="G3169" t="s">
        <v>5002</v>
      </c>
      <c r="H3169">
        <v>2020</v>
      </c>
      <c r="I3169">
        <v>5</v>
      </c>
      <c r="J3169">
        <v>946</v>
      </c>
      <c r="K3169">
        <v>20200512</v>
      </c>
      <c r="L3169">
        <v>20200514</v>
      </c>
      <c r="M3169" s="34">
        <v>0.36458333333333331</v>
      </c>
      <c r="N3169" s="34">
        <v>0.60416666666666663</v>
      </c>
      <c r="O3169">
        <v>225</v>
      </c>
      <c r="P3169" t="s">
        <v>12558</v>
      </c>
      <c r="Q3169" t="s">
        <v>12559</v>
      </c>
      <c r="R3169" t="s">
        <v>12557</v>
      </c>
      <c r="S3169" t="s">
        <v>12589</v>
      </c>
      <c r="T3169">
        <v>0</v>
      </c>
      <c r="U3169">
        <v>303</v>
      </c>
      <c r="V3169">
        <v>0</v>
      </c>
      <c r="W3169">
        <v>303</v>
      </c>
      <c r="X3169">
        <v>0</v>
      </c>
      <c r="Y3169">
        <v>0</v>
      </c>
      <c r="Z3169">
        <v>0</v>
      </c>
      <c r="AA3169" t="s">
        <v>11439</v>
      </c>
      <c r="AB3169">
        <v>2</v>
      </c>
      <c r="AC3169">
        <v>606</v>
      </c>
      <c r="AD3169">
        <v>1.82</v>
      </c>
      <c r="AE3169">
        <v>303</v>
      </c>
      <c r="AF3169">
        <v>3009</v>
      </c>
    </row>
    <row r="3170" spans="1:32" x14ac:dyDescent="0.25">
      <c r="A3170" t="s">
        <v>76</v>
      </c>
      <c r="B3170" t="s">
        <v>12569</v>
      </c>
      <c r="C3170" t="s">
        <v>27</v>
      </c>
      <c r="D3170" t="s">
        <v>12562</v>
      </c>
      <c r="E3170" t="s">
        <v>3173</v>
      </c>
      <c r="F3170" t="s">
        <v>12575</v>
      </c>
      <c r="G3170" t="s">
        <v>5002</v>
      </c>
      <c r="H3170">
        <v>2020</v>
      </c>
      <c r="I3170">
        <v>5</v>
      </c>
      <c r="J3170">
        <v>104</v>
      </c>
      <c r="K3170">
        <v>20200529</v>
      </c>
      <c r="L3170">
        <v>20200531</v>
      </c>
      <c r="M3170" s="34">
        <v>0.49652777777777773</v>
      </c>
      <c r="N3170" s="34">
        <v>0.70833333333333337</v>
      </c>
      <c r="O3170">
        <v>185</v>
      </c>
      <c r="P3170">
        <v>1</v>
      </c>
      <c r="Q3170" t="s">
        <v>12558</v>
      </c>
      <c r="R3170" t="s">
        <v>12557</v>
      </c>
      <c r="S3170" t="s">
        <v>12631</v>
      </c>
      <c r="T3170">
        <v>0</v>
      </c>
      <c r="U3170">
        <v>0</v>
      </c>
      <c r="V3170">
        <v>0</v>
      </c>
      <c r="W3170">
        <v>0</v>
      </c>
      <c r="X3170">
        <v>0</v>
      </c>
      <c r="Y3170">
        <v>303</v>
      </c>
      <c r="Z3170">
        <v>303</v>
      </c>
      <c r="AA3170" t="s">
        <v>11439</v>
      </c>
      <c r="AB3170">
        <v>2</v>
      </c>
      <c r="AC3170">
        <v>606</v>
      </c>
      <c r="AD3170">
        <v>1.31</v>
      </c>
      <c r="AE3170">
        <v>303</v>
      </c>
      <c r="AF3170">
        <v>2158</v>
      </c>
    </row>
    <row r="3171" spans="1:32" x14ac:dyDescent="0.25">
      <c r="A3171" t="s">
        <v>4187</v>
      </c>
      <c r="B3171" t="s">
        <v>12601</v>
      </c>
      <c r="C3171" t="s">
        <v>27</v>
      </c>
      <c r="D3171" t="s">
        <v>12562</v>
      </c>
      <c r="E3171" t="s">
        <v>3173</v>
      </c>
      <c r="F3171" t="s">
        <v>12575</v>
      </c>
      <c r="G3171" t="s">
        <v>5002</v>
      </c>
      <c r="H3171">
        <v>2020</v>
      </c>
      <c r="I3171">
        <v>5</v>
      </c>
      <c r="J3171">
        <v>945</v>
      </c>
      <c r="K3171">
        <v>20200511</v>
      </c>
      <c r="L3171">
        <v>20200513</v>
      </c>
      <c r="M3171" s="34">
        <v>0.65972222222222221</v>
      </c>
      <c r="N3171" s="34">
        <v>0.76736111111111116</v>
      </c>
      <c r="O3171">
        <v>275</v>
      </c>
      <c r="P3171" t="s">
        <v>12559</v>
      </c>
      <c r="Q3171" t="s">
        <v>12558</v>
      </c>
      <c r="R3171" t="s">
        <v>12557</v>
      </c>
      <c r="S3171" t="s">
        <v>12641</v>
      </c>
      <c r="T3171">
        <v>303</v>
      </c>
      <c r="U3171">
        <v>0</v>
      </c>
      <c r="V3171">
        <v>303</v>
      </c>
      <c r="W3171">
        <v>0</v>
      </c>
      <c r="X3171">
        <v>0</v>
      </c>
      <c r="Y3171">
        <v>0</v>
      </c>
      <c r="Z3171">
        <v>0</v>
      </c>
      <c r="AA3171" t="s">
        <v>11439</v>
      </c>
      <c r="AB3171">
        <v>2</v>
      </c>
      <c r="AC3171">
        <v>606</v>
      </c>
      <c r="AD3171">
        <v>1.82</v>
      </c>
      <c r="AE3171">
        <v>303</v>
      </c>
      <c r="AF3171">
        <v>3009</v>
      </c>
    </row>
    <row r="3172" spans="1:32" x14ac:dyDescent="0.25">
      <c r="A3172" t="s">
        <v>27</v>
      </c>
      <c r="B3172" t="s">
        <v>12562</v>
      </c>
      <c r="C3172" t="s">
        <v>70</v>
      </c>
      <c r="D3172" t="s">
        <v>12576</v>
      </c>
      <c r="E3172" t="s">
        <v>3173</v>
      </c>
      <c r="F3172" t="s">
        <v>12575</v>
      </c>
      <c r="G3172" t="s">
        <v>5002</v>
      </c>
      <c r="H3172">
        <v>2020</v>
      </c>
      <c r="I3172">
        <v>5</v>
      </c>
      <c r="J3172">
        <v>175</v>
      </c>
      <c r="K3172">
        <v>20200518</v>
      </c>
      <c r="L3172">
        <v>20200525</v>
      </c>
      <c r="M3172" s="34">
        <v>0.4513888888888889</v>
      </c>
      <c r="N3172" s="34">
        <v>0.59722222222222221</v>
      </c>
      <c r="O3172">
        <v>450</v>
      </c>
      <c r="P3172" t="s">
        <v>12558</v>
      </c>
      <c r="Q3172">
        <v>1</v>
      </c>
      <c r="R3172" t="s">
        <v>12557</v>
      </c>
      <c r="S3172" t="s">
        <v>12579</v>
      </c>
      <c r="T3172">
        <v>606</v>
      </c>
      <c r="U3172">
        <v>0</v>
      </c>
      <c r="V3172">
        <v>0</v>
      </c>
      <c r="W3172">
        <v>0</v>
      </c>
      <c r="X3172">
        <v>0</v>
      </c>
      <c r="Y3172">
        <v>0</v>
      </c>
      <c r="Z3172">
        <v>0</v>
      </c>
      <c r="AA3172" t="s">
        <v>11439</v>
      </c>
      <c r="AB3172">
        <v>2</v>
      </c>
      <c r="AC3172">
        <v>606</v>
      </c>
      <c r="AD3172">
        <v>3.23</v>
      </c>
      <c r="AE3172">
        <v>303</v>
      </c>
      <c r="AF3172">
        <v>5338</v>
      </c>
    </row>
    <row r="3173" spans="1:32" x14ac:dyDescent="0.25">
      <c r="A3173" t="s">
        <v>70</v>
      </c>
      <c r="B3173" t="s">
        <v>12576</v>
      </c>
      <c r="C3173" t="s">
        <v>27</v>
      </c>
      <c r="D3173" t="s">
        <v>12562</v>
      </c>
      <c r="E3173" t="s">
        <v>3173</v>
      </c>
      <c r="F3173" t="s">
        <v>12575</v>
      </c>
      <c r="G3173" t="s">
        <v>5002</v>
      </c>
      <c r="H3173">
        <v>2020</v>
      </c>
      <c r="I3173">
        <v>5</v>
      </c>
      <c r="J3173">
        <v>176</v>
      </c>
      <c r="K3173">
        <v>20200518</v>
      </c>
      <c r="L3173">
        <v>20200525</v>
      </c>
      <c r="M3173" s="34">
        <v>0.80555555555555547</v>
      </c>
      <c r="N3173" s="34">
        <v>0.23263888888888887</v>
      </c>
      <c r="O3173">
        <v>375</v>
      </c>
      <c r="P3173">
        <v>1</v>
      </c>
      <c r="Q3173" t="s">
        <v>12558</v>
      </c>
      <c r="R3173" t="s">
        <v>12557</v>
      </c>
      <c r="S3173" t="s">
        <v>12579</v>
      </c>
      <c r="T3173">
        <v>606</v>
      </c>
      <c r="U3173">
        <v>0</v>
      </c>
      <c r="V3173">
        <v>0</v>
      </c>
      <c r="W3173">
        <v>0</v>
      </c>
      <c r="X3173">
        <v>0</v>
      </c>
      <c r="Y3173">
        <v>0</v>
      </c>
      <c r="Z3173">
        <v>0</v>
      </c>
      <c r="AA3173" t="s">
        <v>11439</v>
      </c>
      <c r="AB3173">
        <v>2</v>
      </c>
      <c r="AC3173">
        <v>606</v>
      </c>
      <c r="AD3173">
        <v>3.23</v>
      </c>
      <c r="AE3173">
        <v>303</v>
      </c>
      <c r="AF3173">
        <v>5338</v>
      </c>
    </row>
    <row r="3174" spans="1:32" x14ac:dyDescent="0.25">
      <c r="A3174" t="s">
        <v>27</v>
      </c>
      <c r="B3174" t="s">
        <v>12562</v>
      </c>
      <c r="C3174" t="s">
        <v>4045</v>
      </c>
      <c r="D3174" t="s">
        <v>12566</v>
      </c>
      <c r="E3174" t="s">
        <v>3154</v>
      </c>
      <c r="F3174" t="s">
        <v>12565</v>
      </c>
      <c r="G3174" t="s">
        <v>5002</v>
      </c>
      <c r="H3174">
        <v>2020</v>
      </c>
      <c r="I3174">
        <v>5</v>
      </c>
      <c r="J3174">
        <v>411</v>
      </c>
      <c r="K3174">
        <v>20200522</v>
      </c>
      <c r="L3174">
        <v>20200531</v>
      </c>
      <c r="M3174" s="34">
        <v>0.54861111111111105</v>
      </c>
      <c r="N3174" s="34">
        <v>0.63194444444444442</v>
      </c>
      <c r="O3174">
        <v>180</v>
      </c>
      <c r="P3174" t="s">
        <v>12558</v>
      </c>
      <c r="Q3174" t="s">
        <v>12559</v>
      </c>
      <c r="R3174" t="s">
        <v>12557</v>
      </c>
      <c r="S3174" t="s">
        <v>12583</v>
      </c>
      <c r="T3174">
        <v>0</v>
      </c>
      <c r="U3174">
        <v>0</v>
      </c>
      <c r="V3174">
        <v>0</v>
      </c>
      <c r="W3174">
        <v>0</v>
      </c>
      <c r="X3174">
        <v>292</v>
      </c>
      <c r="Y3174">
        <v>0</v>
      </c>
      <c r="Z3174">
        <v>292</v>
      </c>
      <c r="AA3174" t="s">
        <v>11439</v>
      </c>
      <c r="AB3174">
        <v>4</v>
      </c>
      <c r="AC3174">
        <v>584</v>
      </c>
      <c r="AD3174">
        <v>1.06</v>
      </c>
      <c r="AE3174">
        <v>146</v>
      </c>
      <c r="AF3174">
        <v>1811</v>
      </c>
    </row>
    <row r="3175" spans="1:32" x14ac:dyDescent="0.25">
      <c r="A3175" t="s">
        <v>4045</v>
      </c>
      <c r="B3175" t="s">
        <v>12566</v>
      </c>
      <c r="C3175" t="s">
        <v>27</v>
      </c>
      <c r="D3175" t="s">
        <v>12562</v>
      </c>
      <c r="E3175" t="s">
        <v>3154</v>
      </c>
      <c r="F3175" t="s">
        <v>12565</v>
      </c>
      <c r="G3175" t="s">
        <v>5002</v>
      </c>
      <c r="H3175">
        <v>2020</v>
      </c>
      <c r="I3175">
        <v>5</v>
      </c>
      <c r="J3175">
        <v>410</v>
      </c>
      <c r="K3175">
        <v>20200501</v>
      </c>
      <c r="L3175">
        <v>20200514</v>
      </c>
      <c r="M3175" s="34">
        <v>0.33333333333333331</v>
      </c>
      <c r="N3175" s="34">
        <v>0.4861111111111111</v>
      </c>
      <c r="O3175">
        <v>160</v>
      </c>
      <c r="P3175" t="s">
        <v>12559</v>
      </c>
      <c r="Q3175" t="s">
        <v>12558</v>
      </c>
      <c r="R3175" t="s">
        <v>12557</v>
      </c>
      <c r="S3175" t="s">
        <v>12583</v>
      </c>
      <c r="T3175">
        <v>0</v>
      </c>
      <c r="U3175">
        <v>0</v>
      </c>
      <c r="V3175">
        <v>0</v>
      </c>
      <c r="W3175">
        <v>0</v>
      </c>
      <c r="X3175">
        <v>292</v>
      </c>
      <c r="Y3175">
        <v>0</v>
      </c>
      <c r="Z3175">
        <v>292</v>
      </c>
      <c r="AA3175" t="s">
        <v>11439</v>
      </c>
      <c r="AB3175">
        <v>4</v>
      </c>
      <c r="AC3175">
        <v>584</v>
      </c>
      <c r="AD3175">
        <v>1.06</v>
      </c>
      <c r="AE3175">
        <v>146</v>
      </c>
      <c r="AF3175">
        <v>1811</v>
      </c>
    </row>
    <row r="3176" spans="1:32" x14ac:dyDescent="0.25">
      <c r="A3176" t="s">
        <v>27</v>
      </c>
      <c r="B3176" t="s">
        <v>12562</v>
      </c>
      <c r="C3176" t="s">
        <v>4045</v>
      </c>
      <c r="D3176" t="s">
        <v>12566</v>
      </c>
      <c r="E3176" t="s">
        <v>3154</v>
      </c>
      <c r="F3176" t="s">
        <v>12565</v>
      </c>
      <c r="G3176" t="s">
        <v>5002</v>
      </c>
      <c r="H3176">
        <v>2020</v>
      </c>
      <c r="I3176">
        <v>5</v>
      </c>
      <c r="J3176">
        <v>411</v>
      </c>
      <c r="K3176">
        <v>20200501</v>
      </c>
      <c r="L3176">
        <v>20200514</v>
      </c>
      <c r="M3176" s="34">
        <v>0.54861111111111105</v>
      </c>
      <c r="N3176" s="34">
        <v>0.63194444444444442</v>
      </c>
      <c r="O3176">
        <v>180</v>
      </c>
      <c r="P3176" t="s">
        <v>12558</v>
      </c>
      <c r="Q3176" t="s">
        <v>12559</v>
      </c>
      <c r="R3176" t="s">
        <v>12557</v>
      </c>
      <c r="S3176" t="s">
        <v>12583</v>
      </c>
      <c r="T3176">
        <v>0</v>
      </c>
      <c r="U3176">
        <v>0</v>
      </c>
      <c r="V3176">
        <v>0</v>
      </c>
      <c r="W3176">
        <v>0</v>
      </c>
      <c r="X3176">
        <v>292</v>
      </c>
      <c r="Y3176">
        <v>0</v>
      </c>
      <c r="Z3176">
        <v>292</v>
      </c>
      <c r="AA3176" t="s">
        <v>11439</v>
      </c>
      <c r="AB3176">
        <v>4</v>
      </c>
      <c r="AC3176">
        <v>584</v>
      </c>
      <c r="AD3176">
        <v>1.06</v>
      </c>
      <c r="AE3176">
        <v>146</v>
      </c>
      <c r="AF3176">
        <v>1811</v>
      </c>
    </row>
    <row r="3177" spans="1:32" x14ac:dyDescent="0.25">
      <c r="A3177" t="s">
        <v>4045</v>
      </c>
      <c r="B3177" t="s">
        <v>12566</v>
      </c>
      <c r="C3177" t="s">
        <v>27</v>
      </c>
      <c r="D3177" t="s">
        <v>12562</v>
      </c>
      <c r="E3177" t="s">
        <v>3154</v>
      </c>
      <c r="F3177" t="s">
        <v>12565</v>
      </c>
      <c r="G3177" t="s">
        <v>5002</v>
      </c>
      <c r="H3177">
        <v>2020</v>
      </c>
      <c r="I3177">
        <v>5</v>
      </c>
      <c r="J3177">
        <v>410</v>
      </c>
      <c r="K3177">
        <v>20200522</v>
      </c>
      <c r="L3177">
        <v>20200531</v>
      </c>
      <c r="M3177" s="34">
        <v>0.33333333333333331</v>
      </c>
      <c r="N3177" s="34">
        <v>0.4861111111111111</v>
      </c>
      <c r="O3177">
        <v>160</v>
      </c>
      <c r="P3177" t="s">
        <v>12559</v>
      </c>
      <c r="Q3177" t="s">
        <v>12558</v>
      </c>
      <c r="R3177" t="s">
        <v>12557</v>
      </c>
      <c r="S3177" t="s">
        <v>12583</v>
      </c>
      <c r="T3177">
        <v>0</v>
      </c>
      <c r="U3177">
        <v>0</v>
      </c>
      <c r="V3177">
        <v>0</v>
      </c>
      <c r="W3177">
        <v>0</v>
      </c>
      <c r="X3177">
        <v>292</v>
      </c>
      <c r="Y3177">
        <v>0</v>
      </c>
      <c r="Z3177">
        <v>292</v>
      </c>
      <c r="AA3177" t="s">
        <v>11439</v>
      </c>
      <c r="AB3177">
        <v>4</v>
      </c>
      <c r="AC3177">
        <v>584</v>
      </c>
      <c r="AD3177">
        <v>1.06</v>
      </c>
      <c r="AE3177">
        <v>146</v>
      </c>
      <c r="AF3177">
        <v>1811</v>
      </c>
    </row>
    <row r="3178" spans="1:32" x14ac:dyDescent="0.25">
      <c r="A3178" t="s">
        <v>27</v>
      </c>
      <c r="B3178" t="s">
        <v>12562</v>
      </c>
      <c r="C3178" t="s">
        <v>76</v>
      </c>
      <c r="D3178" t="s">
        <v>12569</v>
      </c>
      <c r="E3178" t="s">
        <v>3173</v>
      </c>
      <c r="F3178" t="s">
        <v>12575</v>
      </c>
      <c r="G3178" t="s">
        <v>5002</v>
      </c>
      <c r="H3178">
        <v>2020</v>
      </c>
      <c r="I3178">
        <v>5</v>
      </c>
      <c r="J3178">
        <v>109</v>
      </c>
      <c r="K3178">
        <v>20200524</v>
      </c>
      <c r="L3178">
        <v>20200531</v>
      </c>
      <c r="M3178" s="34">
        <v>0.67708333333333337</v>
      </c>
      <c r="N3178" s="34">
        <v>0.74652777777777779</v>
      </c>
      <c r="O3178">
        <v>220</v>
      </c>
      <c r="P3178" t="s">
        <v>12558</v>
      </c>
      <c r="Q3178">
        <v>1</v>
      </c>
      <c r="R3178" t="s">
        <v>12557</v>
      </c>
      <c r="S3178" t="s">
        <v>12586</v>
      </c>
      <c r="T3178">
        <v>0</v>
      </c>
      <c r="U3178">
        <v>0</v>
      </c>
      <c r="V3178">
        <v>0</v>
      </c>
      <c r="W3178">
        <v>0</v>
      </c>
      <c r="X3178">
        <v>0</v>
      </c>
      <c r="Y3178">
        <v>0</v>
      </c>
      <c r="Z3178">
        <v>584</v>
      </c>
      <c r="AA3178" t="s">
        <v>11439</v>
      </c>
      <c r="AB3178">
        <v>2</v>
      </c>
      <c r="AC3178">
        <v>584</v>
      </c>
      <c r="AD3178">
        <v>1.26</v>
      </c>
      <c r="AE3178">
        <v>292</v>
      </c>
      <c r="AF3178">
        <v>2158</v>
      </c>
    </row>
    <row r="3179" spans="1:32" x14ac:dyDescent="0.25">
      <c r="A3179" t="s">
        <v>76</v>
      </c>
      <c r="B3179" t="s">
        <v>12569</v>
      </c>
      <c r="C3179" t="s">
        <v>27</v>
      </c>
      <c r="D3179" t="s">
        <v>12562</v>
      </c>
      <c r="E3179" t="s">
        <v>3173</v>
      </c>
      <c r="F3179" t="s">
        <v>12575</v>
      </c>
      <c r="G3179" t="s">
        <v>5002</v>
      </c>
      <c r="H3179">
        <v>2020</v>
      </c>
      <c r="I3179">
        <v>5</v>
      </c>
      <c r="J3179">
        <v>112</v>
      </c>
      <c r="K3179">
        <v>20200524</v>
      </c>
      <c r="L3179">
        <v>20200531</v>
      </c>
      <c r="M3179" s="34">
        <v>0.79861111111111116</v>
      </c>
      <c r="N3179" s="34">
        <v>1.0416666666666666E-2</v>
      </c>
      <c r="O3179">
        <v>185</v>
      </c>
      <c r="P3179">
        <v>1</v>
      </c>
      <c r="Q3179" t="s">
        <v>12558</v>
      </c>
      <c r="R3179" t="s">
        <v>12557</v>
      </c>
      <c r="S3179" t="s">
        <v>12586</v>
      </c>
      <c r="T3179">
        <v>0</v>
      </c>
      <c r="U3179">
        <v>0</v>
      </c>
      <c r="V3179">
        <v>0</v>
      </c>
      <c r="W3179">
        <v>0</v>
      </c>
      <c r="X3179">
        <v>0</v>
      </c>
      <c r="Y3179">
        <v>0</v>
      </c>
      <c r="Z3179">
        <v>584</v>
      </c>
      <c r="AA3179" t="s">
        <v>11439</v>
      </c>
      <c r="AB3179">
        <v>2</v>
      </c>
      <c r="AC3179">
        <v>584</v>
      </c>
      <c r="AD3179">
        <v>1.26</v>
      </c>
      <c r="AE3179">
        <v>292</v>
      </c>
      <c r="AF3179">
        <v>2158</v>
      </c>
    </row>
    <row r="3180" spans="1:32" x14ac:dyDescent="0.25">
      <c r="A3180" t="s">
        <v>27</v>
      </c>
      <c r="B3180" t="s">
        <v>12562</v>
      </c>
      <c r="C3180" t="s">
        <v>4187</v>
      </c>
      <c r="D3180" t="s">
        <v>12601</v>
      </c>
      <c r="E3180" t="s">
        <v>3173</v>
      </c>
      <c r="F3180" t="s">
        <v>12575</v>
      </c>
      <c r="G3180" t="s">
        <v>5002</v>
      </c>
      <c r="H3180">
        <v>2020</v>
      </c>
      <c r="I3180">
        <v>5</v>
      </c>
      <c r="J3180">
        <v>18</v>
      </c>
      <c r="K3180">
        <v>20200502</v>
      </c>
      <c r="L3180">
        <v>20200509</v>
      </c>
      <c r="M3180" s="34">
        <v>0.6875</v>
      </c>
      <c r="N3180" s="34">
        <v>0.92708333333333337</v>
      </c>
      <c r="O3180">
        <v>225</v>
      </c>
      <c r="P3180" t="s">
        <v>12558</v>
      </c>
      <c r="Q3180" t="s">
        <v>12559</v>
      </c>
      <c r="R3180" t="s">
        <v>12557</v>
      </c>
      <c r="S3180" t="s">
        <v>12570</v>
      </c>
      <c r="T3180">
        <v>0</v>
      </c>
      <c r="U3180">
        <v>0</v>
      </c>
      <c r="V3180">
        <v>0</v>
      </c>
      <c r="W3180">
        <v>0</v>
      </c>
      <c r="X3180">
        <v>0</v>
      </c>
      <c r="Y3180">
        <v>584</v>
      </c>
      <c r="Z3180">
        <v>0</v>
      </c>
      <c r="AA3180" t="s">
        <v>11439</v>
      </c>
      <c r="AB3180">
        <v>2</v>
      </c>
      <c r="AC3180">
        <v>584</v>
      </c>
      <c r="AD3180">
        <v>1.76</v>
      </c>
      <c r="AE3180">
        <v>292</v>
      </c>
      <c r="AF3180">
        <v>3009</v>
      </c>
    </row>
    <row r="3181" spans="1:32" x14ac:dyDescent="0.25">
      <c r="A3181" t="s">
        <v>4187</v>
      </c>
      <c r="B3181" t="s">
        <v>12601</v>
      </c>
      <c r="C3181" t="s">
        <v>27</v>
      </c>
      <c r="D3181" t="s">
        <v>12562</v>
      </c>
      <c r="E3181" t="s">
        <v>3173</v>
      </c>
      <c r="F3181" t="s">
        <v>12575</v>
      </c>
      <c r="G3181" t="s">
        <v>5002</v>
      </c>
      <c r="H3181">
        <v>2020</v>
      </c>
      <c r="I3181">
        <v>5</v>
      </c>
      <c r="J3181">
        <v>19</v>
      </c>
      <c r="K3181">
        <v>20200503</v>
      </c>
      <c r="L3181">
        <v>20200510</v>
      </c>
      <c r="M3181" s="34">
        <v>0.33333333333333331</v>
      </c>
      <c r="N3181" s="34">
        <v>0.44097222222222227</v>
      </c>
      <c r="O3181">
        <v>275</v>
      </c>
      <c r="P3181" t="s">
        <v>12559</v>
      </c>
      <c r="Q3181" t="s">
        <v>12558</v>
      </c>
      <c r="R3181" t="s">
        <v>12557</v>
      </c>
      <c r="S3181" t="s">
        <v>12586</v>
      </c>
      <c r="T3181">
        <v>0</v>
      </c>
      <c r="U3181">
        <v>0</v>
      </c>
      <c r="V3181">
        <v>0</v>
      </c>
      <c r="W3181">
        <v>0</v>
      </c>
      <c r="X3181">
        <v>0</v>
      </c>
      <c r="Y3181">
        <v>0</v>
      </c>
      <c r="Z3181">
        <v>584</v>
      </c>
      <c r="AA3181" t="s">
        <v>11439</v>
      </c>
      <c r="AB3181">
        <v>2</v>
      </c>
      <c r="AC3181">
        <v>584</v>
      </c>
      <c r="AD3181">
        <v>1.76</v>
      </c>
      <c r="AE3181">
        <v>292</v>
      </c>
      <c r="AF3181">
        <v>3009</v>
      </c>
    </row>
    <row r="3182" spans="1:32" x14ac:dyDescent="0.25">
      <c r="A3182" t="s">
        <v>76</v>
      </c>
      <c r="B3182" t="s">
        <v>12569</v>
      </c>
      <c r="C3182" t="s">
        <v>27</v>
      </c>
      <c r="D3182" t="s">
        <v>12562</v>
      </c>
      <c r="E3182" t="s">
        <v>12604</v>
      </c>
      <c r="F3182" t="s">
        <v>12603</v>
      </c>
      <c r="G3182" t="s">
        <v>5002</v>
      </c>
      <c r="H3182">
        <v>2020</v>
      </c>
      <c r="I3182">
        <v>5</v>
      </c>
      <c r="J3182">
        <v>201</v>
      </c>
      <c r="K3182">
        <v>20200511</v>
      </c>
      <c r="L3182">
        <v>20200531</v>
      </c>
      <c r="M3182" s="34">
        <v>0.375</v>
      </c>
      <c r="N3182" s="34">
        <v>0.58680555555555558</v>
      </c>
      <c r="O3182">
        <v>185</v>
      </c>
      <c r="P3182">
        <v>1</v>
      </c>
      <c r="Q3182" t="s">
        <v>12558</v>
      </c>
      <c r="R3182" t="s">
        <v>12557</v>
      </c>
      <c r="S3182" t="s">
        <v>12579</v>
      </c>
      <c r="T3182">
        <v>558</v>
      </c>
      <c r="U3182">
        <v>0</v>
      </c>
      <c r="V3182">
        <v>0</v>
      </c>
      <c r="W3182">
        <v>0</v>
      </c>
      <c r="X3182">
        <v>0</v>
      </c>
      <c r="Y3182">
        <v>0</v>
      </c>
      <c r="Z3182">
        <v>0</v>
      </c>
      <c r="AA3182" t="s">
        <v>11439</v>
      </c>
      <c r="AB3182">
        <v>3</v>
      </c>
      <c r="AC3182">
        <v>558</v>
      </c>
      <c r="AD3182">
        <v>1.2</v>
      </c>
      <c r="AE3182">
        <v>186</v>
      </c>
      <c r="AF3182">
        <v>2158</v>
      </c>
    </row>
    <row r="3183" spans="1:32" x14ac:dyDescent="0.25">
      <c r="A3183" t="s">
        <v>27</v>
      </c>
      <c r="B3183" t="s">
        <v>12562</v>
      </c>
      <c r="C3183" t="s">
        <v>4008</v>
      </c>
      <c r="D3183" t="s">
        <v>12572</v>
      </c>
      <c r="E3183" t="s">
        <v>3194</v>
      </c>
      <c r="F3183" t="s">
        <v>12571</v>
      </c>
      <c r="G3183" t="s">
        <v>5002</v>
      </c>
      <c r="H3183">
        <v>2020</v>
      </c>
      <c r="I3183">
        <v>5</v>
      </c>
      <c r="J3183">
        <v>410</v>
      </c>
      <c r="K3183">
        <v>20200501</v>
      </c>
      <c r="L3183">
        <v>20200507</v>
      </c>
      <c r="M3183" s="34">
        <v>0.54513888888888895</v>
      </c>
      <c r="N3183" s="34">
        <v>0.67013888888888884</v>
      </c>
      <c r="O3183">
        <v>180</v>
      </c>
      <c r="P3183" t="s">
        <v>12558</v>
      </c>
      <c r="Q3183" t="s">
        <v>12559</v>
      </c>
      <c r="R3183" t="s">
        <v>12557</v>
      </c>
      <c r="S3183" t="s">
        <v>12718</v>
      </c>
      <c r="T3183">
        <v>0</v>
      </c>
      <c r="U3183">
        <v>273</v>
      </c>
      <c r="V3183">
        <v>0</v>
      </c>
      <c r="W3183">
        <v>0</v>
      </c>
      <c r="X3183">
        <v>273</v>
      </c>
      <c r="Y3183">
        <v>0</v>
      </c>
      <c r="Z3183">
        <v>0</v>
      </c>
      <c r="AA3183" t="s">
        <v>11439</v>
      </c>
      <c r="AB3183">
        <v>2</v>
      </c>
      <c r="AC3183">
        <v>546</v>
      </c>
      <c r="AD3183">
        <v>1.17</v>
      </c>
      <c r="AE3183">
        <v>273</v>
      </c>
      <c r="AF3183">
        <v>2142</v>
      </c>
    </row>
    <row r="3184" spans="1:32" x14ac:dyDescent="0.25">
      <c r="A3184" t="s">
        <v>4008</v>
      </c>
      <c r="B3184" t="s">
        <v>12572</v>
      </c>
      <c r="C3184" t="s">
        <v>27</v>
      </c>
      <c r="D3184" t="s">
        <v>12562</v>
      </c>
      <c r="E3184" t="s">
        <v>3194</v>
      </c>
      <c r="F3184" t="s">
        <v>12571</v>
      </c>
      <c r="G3184" t="s">
        <v>5002</v>
      </c>
      <c r="H3184">
        <v>2020</v>
      </c>
      <c r="I3184">
        <v>5</v>
      </c>
      <c r="J3184">
        <v>411</v>
      </c>
      <c r="K3184">
        <v>20200501</v>
      </c>
      <c r="L3184">
        <v>20200507</v>
      </c>
      <c r="M3184" s="34">
        <v>0.35416666666666669</v>
      </c>
      <c r="N3184" s="34">
        <v>0.4861111111111111</v>
      </c>
      <c r="O3184">
        <v>190</v>
      </c>
      <c r="P3184" t="s">
        <v>12559</v>
      </c>
      <c r="Q3184" t="s">
        <v>12558</v>
      </c>
      <c r="R3184" t="s">
        <v>12557</v>
      </c>
      <c r="S3184" t="s">
        <v>12718</v>
      </c>
      <c r="T3184">
        <v>0</v>
      </c>
      <c r="U3184">
        <v>273</v>
      </c>
      <c r="V3184">
        <v>0</v>
      </c>
      <c r="W3184">
        <v>0</v>
      </c>
      <c r="X3184">
        <v>273</v>
      </c>
      <c r="Y3184">
        <v>0</v>
      </c>
      <c r="Z3184">
        <v>0</v>
      </c>
      <c r="AA3184" t="s">
        <v>11439</v>
      </c>
      <c r="AB3184">
        <v>2</v>
      </c>
      <c r="AC3184">
        <v>546</v>
      </c>
      <c r="AD3184">
        <v>1.17</v>
      </c>
      <c r="AE3184">
        <v>273</v>
      </c>
      <c r="AF3184">
        <v>2142</v>
      </c>
    </row>
    <row r="3185" spans="1:32" x14ac:dyDescent="0.25">
      <c r="A3185" t="s">
        <v>76</v>
      </c>
      <c r="B3185" t="s">
        <v>12569</v>
      </c>
      <c r="C3185" t="s">
        <v>27</v>
      </c>
      <c r="D3185" t="s">
        <v>12562</v>
      </c>
      <c r="E3185" t="s">
        <v>3173</v>
      </c>
      <c r="F3185" t="s">
        <v>12575</v>
      </c>
      <c r="G3185" t="s">
        <v>5002</v>
      </c>
      <c r="H3185">
        <v>2020</v>
      </c>
      <c r="I3185">
        <v>5</v>
      </c>
      <c r="J3185">
        <v>106</v>
      </c>
      <c r="K3185">
        <v>20200501</v>
      </c>
      <c r="L3185">
        <v>20200507</v>
      </c>
      <c r="M3185" s="34">
        <v>0.74305555555555547</v>
      </c>
      <c r="N3185" s="34">
        <v>0.95833333333333337</v>
      </c>
      <c r="O3185">
        <v>190</v>
      </c>
      <c r="P3185">
        <v>1</v>
      </c>
      <c r="Q3185" t="s">
        <v>12558</v>
      </c>
      <c r="R3185" t="s">
        <v>12557</v>
      </c>
      <c r="S3185" t="s">
        <v>12647</v>
      </c>
      <c r="T3185">
        <v>0</v>
      </c>
      <c r="U3185">
        <v>168</v>
      </c>
      <c r="V3185">
        <v>0</v>
      </c>
      <c r="W3185">
        <v>0</v>
      </c>
      <c r="X3185">
        <v>168</v>
      </c>
      <c r="Y3185">
        <v>0</v>
      </c>
      <c r="Z3185">
        <v>168</v>
      </c>
      <c r="AA3185" t="s">
        <v>11439</v>
      </c>
      <c r="AB3185">
        <v>3</v>
      </c>
      <c r="AC3185">
        <v>504</v>
      </c>
      <c r="AD3185">
        <v>1.0900000000000001</v>
      </c>
      <c r="AE3185">
        <v>168</v>
      </c>
      <c r="AF3185">
        <v>2158</v>
      </c>
    </row>
    <row r="3186" spans="1:32" x14ac:dyDescent="0.25">
      <c r="A3186" t="s">
        <v>76</v>
      </c>
      <c r="B3186" t="s">
        <v>12569</v>
      </c>
      <c r="C3186" t="s">
        <v>27</v>
      </c>
      <c r="D3186" t="s">
        <v>12562</v>
      </c>
      <c r="E3186" t="s">
        <v>3173</v>
      </c>
      <c r="F3186" t="s">
        <v>12575</v>
      </c>
      <c r="G3186" t="s">
        <v>5002</v>
      </c>
      <c r="H3186">
        <v>2020</v>
      </c>
      <c r="I3186">
        <v>5</v>
      </c>
      <c r="J3186">
        <v>106</v>
      </c>
      <c r="K3186">
        <v>20200504</v>
      </c>
      <c r="L3186">
        <v>20200510</v>
      </c>
      <c r="M3186" s="34">
        <v>0.74305555555555547</v>
      </c>
      <c r="N3186" s="34">
        <v>0.95833333333333337</v>
      </c>
      <c r="O3186">
        <v>190</v>
      </c>
      <c r="P3186">
        <v>1</v>
      </c>
      <c r="Q3186" t="s">
        <v>12558</v>
      </c>
      <c r="R3186" t="s">
        <v>12557</v>
      </c>
      <c r="S3186" t="s">
        <v>12762</v>
      </c>
      <c r="T3186">
        <v>165</v>
      </c>
      <c r="U3186">
        <v>0</v>
      </c>
      <c r="V3186">
        <v>0</v>
      </c>
      <c r="W3186">
        <v>165</v>
      </c>
      <c r="X3186">
        <v>0</v>
      </c>
      <c r="Y3186">
        <v>0</v>
      </c>
      <c r="Z3186">
        <v>165</v>
      </c>
      <c r="AA3186" t="s">
        <v>11439</v>
      </c>
      <c r="AB3186">
        <v>3</v>
      </c>
      <c r="AC3186">
        <v>495</v>
      </c>
      <c r="AD3186">
        <v>1.07</v>
      </c>
      <c r="AE3186">
        <v>165</v>
      </c>
      <c r="AF3186">
        <v>2158</v>
      </c>
    </row>
    <row r="3187" spans="1:32" x14ac:dyDescent="0.25">
      <c r="A3187" t="s">
        <v>27</v>
      </c>
      <c r="B3187" t="s">
        <v>12562</v>
      </c>
      <c r="C3187" t="s">
        <v>4289</v>
      </c>
      <c r="D3187" t="s">
        <v>12594</v>
      </c>
      <c r="E3187" t="s">
        <v>3194</v>
      </c>
      <c r="F3187" t="s">
        <v>12571</v>
      </c>
      <c r="G3187" t="s">
        <v>5002</v>
      </c>
      <c r="H3187">
        <v>2020</v>
      </c>
      <c r="I3187">
        <v>5</v>
      </c>
      <c r="J3187">
        <v>430</v>
      </c>
      <c r="K3187">
        <v>20200504</v>
      </c>
      <c r="L3187">
        <v>20200525</v>
      </c>
      <c r="M3187" s="34">
        <v>0.27083333333333331</v>
      </c>
      <c r="N3187" s="34">
        <v>0.40277777777777773</v>
      </c>
      <c r="O3187">
        <v>190</v>
      </c>
      <c r="P3187" t="s">
        <v>12558</v>
      </c>
      <c r="Q3187" t="s">
        <v>12559</v>
      </c>
      <c r="R3187" t="s">
        <v>12557</v>
      </c>
      <c r="S3187" t="s">
        <v>12579</v>
      </c>
      <c r="T3187">
        <v>488</v>
      </c>
      <c r="U3187">
        <v>0</v>
      </c>
      <c r="V3187">
        <v>0</v>
      </c>
      <c r="W3187">
        <v>0</v>
      </c>
      <c r="X3187">
        <v>0</v>
      </c>
      <c r="Y3187">
        <v>0</v>
      </c>
      <c r="Z3187">
        <v>0</v>
      </c>
      <c r="AA3187" t="s">
        <v>11439</v>
      </c>
      <c r="AB3187">
        <v>4</v>
      </c>
      <c r="AC3187">
        <v>488</v>
      </c>
      <c r="AD3187">
        <v>1.04</v>
      </c>
      <c r="AE3187">
        <v>122</v>
      </c>
      <c r="AF3187">
        <v>2128</v>
      </c>
    </row>
    <row r="3188" spans="1:32" x14ac:dyDescent="0.25">
      <c r="A3188" t="s">
        <v>4289</v>
      </c>
      <c r="B3188" t="s">
        <v>12594</v>
      </c>
      <c r="C3188" t="s">
        <v>27</v>
      </c>
      <c r="D3188" t="s">
        <v>12562</v>
      </c>
      <c r="E3188" t="s">
        <v>3194</v>
      </c>
      <c r="F3188" t="s">
        <v>12571</v>
      </c>
      <c r="G3188" t="s">
        <v>5002</v>
      </c>
      <c r="H3188">
        <v>2020</v>
      </c>
      <c r="I3188">
        <v>5</v>
      </c>
      <c r="J3188">
        <v>431</v>
      </c>
      <c r="K3188">
        <v>20200504</v>
      </c>
      <c r="L3188">
        <v>20200525</v>
      </c>
      <c r="M3188" s="34">
        <v>0.44444444444444442</v>
      </c>
      <c r="N3188" s="34">
        <v>0.57638888888888895</v>
      </c>
      <c r="O3188">
        <v>190</v>
      </c>
      <c r="P3188" t="s">
        <v>12559</v>
      </c>
      <c r="Q3188" t="s">
        <v>12558</v>
      </c>
      <c r="R3188" t="s">
        <v>12557</v>
      </c>
      <c r="S3188" t="s">
        <v>12579</v>
      </c>
      <c r="T3188">
        <v>488</v>
      </c>
      <c r="U3188">
        <v>0</v>
      </c>
      <c r="V3188">
        <v>0</v>
      </c>
      <c r="W3188">
        <v>0</v>
      </c>
      <c r="X3188">
        <v>0</v>
      </c>
      <c r="Y3188">
        <v>0</v>
      </c>
      <c r="Z3188">
        <v>0</v>
      </c>
      <c r="AA3188" t="s">
        <v>11439</v>
      </c>
      <c r="AB3188">
        <v>4</v>
      </c>
      <c r="AC3188">
        <v>488</v>
      </c>
      <c r="AD3188">
        <v>1.04</v>
      </c>
      <c r="AE3188">
        <v>122</v>
      </c>
      <c r="AF3188">
        <v>2128</v>
      </c>
    </row>
    <row r="3189" spans="1:32" x14ac:dyDescent="0.25">
      <c r="A3189" t="s">
        <v>27</v>
      </c>
      <c r="B3189" t="s">
        <v>12562</v>
      </c>
      <c r="C3189" t="s">
        <v>4008</v>
      </c>
      <c r="D3189" t="s">
        <v>12572</v>
      </c>
      <c r="E3189" t="s">
        <v>3194</v>
      </c>
      <c r="F3189" t="s">
        <v>12571</v>
      </c>
      <c r="G3189" t="s">
        <v>5002</v>
      </c>
      <c r="H3189">
        <v>2020</v>
      </c>
      <c r="I3189">
        <v>5</v>
      </c>
      <c r="J3189">
        <v>416</v>
      </c>
      <c r="K3189">
        <v>20200504</v>
      </c>
      <c r="L3189">
        <v>20200525</v>
      </c>
      <c r="M3189" s="34">
        <v>0.625</v>
      </c>
      <c r="N3189" s="34">
        <v>0.75694444444444453</v>
      </c>
      <c r="O3189">
        <v>190</v>
      </c>
      <c r="P3189" t="s">
        <v>12558</v>
      </c>
      <c r="Q3189" t="s">
        <v>12559</v>
      </c>
      <c r="R3189" t="s">
        <v>12557</v>
      </c>
      <c r="S3189" t="s">
        <v>12579</v>
      </c>
      <c r="T3189">
        <v>488</v>
      </c>
      <c r="U3189">
        <v>0</v>
      </c>
      <c r="V3189">
        <v>0</v>
      </c>
      <c r="W3189">
        <v>0</v>
      </c>
      <c r="X3189">
        <v>0</v>
      </c>
      <c r="Y3189">
        <v>0</v>
      </c>
      <c r="Z3189">
        <v>0</v>
      </c>
      <c r="AA3189" t="s">
        <v>11439</v>
      </c>
      <c r="AB3189">
        <v>4</v>
      </c>
      <c r="AC3189">
        <v>488</v>
      </c>
      <c r="AD3189">
        <v>1.05</v>
      </c>
      <c r="AE3189">
        <v>122</v>
      </c>
      <c r="AF3189">
        <v>2142</v>
      </c>
    </row>
    <row r="3190" spans="1:32" x14ac:dyDescent="0.25">
      <c r="A3190" t="s">
        <v>4008</v>
      </c>
      <c r="B3190" t="s">
        <v>12572</v>
      </c>
      <c r="C3190" t="s">
        <v>27</v>
      </c>
      <c r="D3190" t="s">
        <v>12562</v>
      </c>
      <c r="E3190" t="s">
        <v>3194</v>
      </c>
      <c r="F3190" t="s">
        <v>12571</v>
      </c>
      <c r="G3190" t="s">
        <v>5002</v>
      </c>
      <c r="H3190">
        <v>2020</v>
      </c>
      <c r="I3190">
        <v>5</v>
      </c>
      <c r="J3190">
        <v>413</v>
      </c>
      <c r="K3190">
        <v>20200507</v>
      </c>
      <c r="L3190">
        <v>20200528</v>
      </c>
      <c r="M3190" s="34">
        <v>0.79166666666666663</v>
      </c>
      <c r="N3190" s="34">
        <v>0.92708333333333337</v>
      </c>
      <c r="O3190">
        <v>195</v>
      </c>
      <c r="P3190" t="s">
        <v>12559</v>
      </c>
      <c r="Q3190" t="s">
        <v>12558</v>
      </c>
      <c r="R3190" t="s">
        <v>12557</v>
      </c>
      <c r="S3190" t="s">
        <v>12587</v>
      </c>
      <c r="T3190">
        <v>0</v>
      </c>
      <c r="U3190">
        <v>0</v>
      </c>
      <c r="V3190">
        <v>0</v>
      </c>
      <c r="W3190">
        <v>488</v>
      </c>
      <c r="X3190">
        <v>0</v>
      </c>
      <c r="Y3190">
        <v>0</v>
      </c>
      <c r="Z3190">
        <v>0</v>
      </c>
      <c r="AA3190" t="s">
        <v>11439</v>
      </c>
      <c r="AB3190">
        <v>4</v>
      </c>
      <c r="AC3190">
        <v>488</v>
      </c>
      <c r="AD3190">
        <v>1.05</v>
      </c>
      <c r="AE3190">
        <v>122</v>
      </c>
      <c r="AF3190">
        <v>2142</v>
      </c>
    </row>
    <row r="3191" spans="1:32" x14ac:dyDescent="0.25">
      <c r="A3191" t="s">
        <v>27</v>
      </c>
      <c r="B3191" t="s">
        <v>12562</v>
      </c>
      <c r="C3191" t="s">
        <v>76</v>
      </c>
      <c r="D3191" t="s">
        <v>12569</v>
      </c>
      <c r="E3191" t="s">
        <v>3173</v>
      </c>
      <c r="F3191" t="s">
        <v>12575</v>
      </c>
      <c r="G3191" t="s">
        <v>5002</v>
      </c>
      <c r="H3191">
        <v>2020</v>
      </c>
      <c r="I3191">
        <v>5</v>
      </c>
      <c r="J3191">
        <v>103</v>
      </c>
      <c r="K3191">
        <v>20200502</v>
      </c>
      <c r="L3191">
        <v>20200509</v>
      </c>
      <c r="M3191" s="34">
        <v>0.375</v>
      </c>
      <c r="N3191" s="34">
        <v>0.44444444444444442</v>
      </c>
      <c r="O3191">
        <v>220</v>
      </c>
      <c r="P3191" t="s">
        <v>12558</v>
      </c>
      <c r="Q3191">
        <v>1</v>
      </c>
      <c r="R3191" t="s">
        <v>12557</v>
      </c>
      <c r="S3191" t="s">
        <v>12570</v>
      </c>
      <c r="T3191">
        <v>0</v>
      </c>
      <c r="U3191">
        <v>0</v>
      </c>
      <c r="V3191">
        <v>0</v>
      </c>
      <c r="W3191">
        <v>0</v>
      </c>
      <c r="X3191">
        <v>0</v>
      </c>
      <c r="Y3191">
        <v>428</v>
      </c>
      <c r="Z3191">
        <v>0</v>
      </c>
      <c r="AA3191" t="s">
        <v>11439</v>
      </c>
      <c r="AB3191">
        <v>2</v>
      </c>
      <c r="AC3191">
        <v>428</v>
      </c>
      <c r="AD3191">
        <v>0.92</v>
      </c>
      <c r="AE3191">
        <v>214</v>
      </c>
      <c r="AF3191">
        <v>2158</v>
      </c>
    </row>
    <row r="3192" spans="1:32" x14ac:dyDescent="0.25">
      <c r="A3192" t="s">
        <v>76</v>
      </c>
      <c r="B3192" t="s">
        <v>12569</v>
      </c>
      <c r="C3192" t="s">
        <v>27</v>
      </c>
      <c r="D3192" t="s">
        <v>12562</v>
      </c>
      <c r="E3192" t="s">
        <v>3173</v>
      </c>
      <c r="F3192" t="s">
        <v>12575</v>
      </c>
      <c r="G3192" t="s">
        <v>5002</v>
      </c>
      <c r="H3192">
        <v>2020</v>
      </c>
      <c r="I3192">
        <v>5</v>
      </c>
      <c r="J3192">
        <v>104</v>
      </c>
      <c r="K3192">
        <v>20200502</v>
      </c>
      <c r="L3192">
        <v>20200509</v>
      </c>
      <c r="M3192" s="34">
        <v>0.49652777777777773</v>
      </c>
      <c r="N3192" s="34">
        <v>0.70833333333333337</v>
      </c>
      <c r="O3192">
        <v>185</v>
      </c>
      <c r="P3192">
        <v>1</v>
      </c>
      <c r="Q3192" t="s">
        <v>12558</v>
      </c>
      <c r="R3192" t="s">
        <v>12557</v>
      </c>
      <c r="S3192" t="s">
        <v>12570</v>
      </c>
      <c r="T3192">
        <v>0</v>
      </c>
      <c r="U3192">
        <v>0</v>
      </c>
      <c r="V3192">
        <v>0</v>
      </c>
      <c r="W3192">
        <v>0</v>
      </c>
      <c r="X3192">
        <v>0</v>
      </c>
      <c r="Y3192">
        <v>428</v>
      </c>
      <c r="Z3192">
        <v>0</v>
      </c>
      <c r="AA3192" t="s">
        <v>11439</v>
      </c>
      <c r="AB3192">
        <v>2</v>
      </c>
      <c r="AC3192">
        <v>428</v>
      </c>
      <c r="AD3192">
        <v>0.92</v>
      </c>
      <c r="AE3192">
        <v>214</v>
      </c>
      <c r="AF3192">
        <v>2158</v>
      </c>
    </row>
    <row r="3193" spans="1:32" x14ac:dyDescent="0.25">
      <c r="A3193" t="s">
        <v>27</v>
      </c>
      <c r="B3193" t="s">
        <v>12562</v>
      </c>
      <c r="C3193" t="s">
        <v>91</v>
      </c>
      <c r="D3193" t="s">
        <v>12577</v>
      </c>
      <c r="E3193" t="s">
        <v>3173</v>
      </c>
      <c r="F3193" t="s">
        <v>12575</v>
      </c>
      <c r="G3193" t="s">
        <v>5002</v>
      </c>
      <c r="H3193">
        <v>2020</v>
      </c>
      <c r="I3193">
        <v>5</v>
      </c>
      <c r="J3193">
        <v>143</v>
      </c>
      <c r="K3193">
        <v>20200529</v>
      </c>
      <c r="L3193">
        <v>20200531</v>
      </c>
      <c r="M3193" s="34">
        <v>0.2673611111111111</v>
      </c>
      <c r="N3193" s="34">
        <v>0.34722222222222227</v>
      </c>
      <c r="O3193">
        <v>235</v>
      </c>
      <c r="P3193" t="s">
        <v>12558</v>
      </c>
      <c r="Q3193" t="s">
        <v>12558</v>
      </c>
      <c r="R3193" t="s">
        <v>12557</v>
      </c>
      <c r="S3193" t="s">
        <v>12719</v>
      </c>
      <c r="T3193">
        <v>0</v>
      </c>
      <c r="U3193">
        <v>0</v>
      </c>
      <c r="V3193">
        <v>0</v>
      </c>
      <c r="W3193">
        <v>0</v>
      </c>
      <c r="X3193">
        <v>214</v>
      </c>
      <c r="Y3193">
        <v>214</v>
      </c>
      <c r="Z3193">
        <v>0</v>
      </c>
      <c r="AA3193" t="s">
        <v>11439</v>
      </c>
      <c r="AB3193">
        <v>2</v>
      </c>
      <c r="AC3193">
        <v>428</v>
      </c>
      <c r="AD3193">
        <v>0.98</v>
      </c>
      <c r="AE3193">
        <v>214</v>
      </c>
      <c r="AF3193">
        <v>2290</v>
      </c>
    </row>
    <row r="3194" spans="1:32" x14ac:dyDescent="0.25">
      <c r="A3194" t="s">
        <v>27</v>
      </c>
      <c r="B3194" t="s">
        <v>12562</v>
      </c>
      <c r="C3194" t="s">
        <v>76</v>
      </c>
      <c r="D3194" t="s">
        <v>12569</v>
      </c>
      <c r="E3194" t="s">
        <v>3173</v>
      </c>
      <c r="F3194" t="s">
        <v>12575</v>
      </c>
      <c r="G3194" t="s">
        <v>5002</v>
      </c>
      <c r="H3194">
        <v>2020</v>
      </c>
      <c r="I3194">
        <v>5</v>
      </c>
      <c r="J3194">
        <v>101</v>
      </c>
      <c r="K3194">
        <v>20200501</v>
      </c>
      <c r="L3194">
        <v>20200507</v>
      </c>
      <c r="M3194" s="34">
        <v>0.29166666666666669</v>
      </c>
      <c r="N3194" s="34">
        <v>0.3611111111111111</v>
      </c>
      <c r="O3194">
        <v>220</v>
      </c>
      <c r="P3194" t="s">
        <v>12558</v>
      </c>
      <c r="Q3194">
        <v>1</v>
      </c>
      <c r="R3194" t="s">
        <v>12557</v>
      </c>
      <c r="S3194" t="s">
        <v>12583</v>
      </c>
      <c r="T3194">
        <v>0</v>
      </c>
      <c r="U3194">
        <v>0</v>
      </c>
      <c r="V3194">
        <v>0</v>
      </c>
      <c r="W3194">
        <v>0</v>
      </c>
      <c r="X3194">
        <v>214</v>
      </c>
      <c r="Y3194">
        <v>0</v>
      </c>
      <c r="Z3194">
        <v>214</v>
      </c>
      <c r="AA3194" t="s">
        <v>11439</v>
      </c>
      <c r="AB3194">
        <v>2</v>
      </c>
      <c r="AC3194">
        <v>428</v>
      </c>
      <c r="AD3194">
        <v>0.92</v>
      </c>
      <c r="AE3194">
        <v>214</v>
      </c>
      <c r="AF3194">
        <v>2158</v>
      </c>
    </row>
    <row r="3195" spans="1:32" x14ac:dyDescent="0.25">
      <c r="A3195" t="s">
        <v>91</v>
      </c>
      <c r="B3195" t="s">
        <v>12577</v>
      </c>
      <c r="C3195" t="s">
        <v>27</v>
      </c>
      <c r="D3195" t="s">
        <v>12562</v>
      </c>
      <c r="E3195" t="s">
        <v>3173</v>
      </c>
      <c r="F3195" t="s">
        <v>12575</v>
      </c>
      <c r="G3195" t="s">
        <v>5002</v>
      </c>
      <c r="H3195">
        <v>2020</v>
      </c>
      <c r="I3195">
        <v>5</v>
      </c>
      <c r="J3195">
        <v>142</v>
      </c>
      <c r="K3195">
        <v>20200529</v>
      </c>
      <c r="L3195">
        <v>20200531</v>
      </c>
      <c r="M3195" s="34">
        <v>0.39930555555555558</v>
      </c>
      <c r="N3195" s="34">
        <v>0.62152777777777779</v>
      </c>
      <c r="O3195">
        <v>200</v>
      </c>
      <c r="P3195" t="s">
        <v>12558</v>
      </c>
      <c r="Q3195" t="s">
        <v>12558</v>
      </c>
      <c r="R3195" t="s">
        <v>12557</v>
      </c>
      <c r="S3195" t="s">
        <v>12719</v>
      </c>
      <c r="T3195">
        <v>0</v>
      </c>
      <c r="U3195">
        <v>0</v>
      </c>
      <c r="V3195">
        <v>0</v>
      </c>
      <c r="W3195">
        <v>0</v>
      </c>
      <c r="X3195">
        <v>214</v>
      </c>
      <c r="Y3195">
        <v>214</v>
      </c>
      <c r="Z3195">
        <v>0</v>
      </c>
      <c r="AA3195" t="s">
        <v>11439</v>
      </c>
      <c r="AB3195">
        <v>2</v>
      </c>
      <c r="AC3195">
        <v>428</v>
      </c>
      <c r="AD3195">
        <v>0.98</v>
      </c>
      <c r="AE3195">
        <v>214</v>
      </c>
      <c r="AF3195">
        <v>2290</v>
      </c>
    </row>
    <row r="3196" spans="1:32" x14ac:dyDescent="0.25">
      <c r="A3196" t="s">
        <v>76</v>
      </c>
      <c r="B3196" t="s">
        <v>12569</v>
      </c>
      <c r="C3196" t="s">
        <v>27</v>
      </c>
      <c r="D3196" t="s">
        <v>12562</v>
      </c>
      <c r="E3196" t="s">
        <v>3173</v>
      </c>
      <c r="F3196" t="s">
        <v>12575</v>
      </c>
      <c r="G3196" t="s">
        <v>5002</v>
      </c>
      <c r="H3196">
        <v>2020</v>
      </c>
      <c r="I3196">
        <v>5</v>
      </c>
      <c r="J3196">
        <v>102</v>
      </c>
      <c r="K3196">
        <v>20200501</v>
      </c>
      <c r="L3196">
        <v>20200507</v>
      </c>
      <c r="M3196" s="34">
        <v>0.41319444444444442</v>
      </c>
      <c r="N3196" s="34">
        <v>0.625</v>
      </c>
      <c r="O3196">
        <v>185</v>
      </c>
      <c r="P3196">
        <v>1</v>
      </c>
      <c r="Q3196" t="s">
        <v>12558</v>
      </c>
      <c r="R3196" t="s">
        <v>12557</v>
      </c>
      <c r="S3196" t="s">
        <v>12583</v>
      </c>
      <c r="T3196">
        <v>0</v>
      </c>
      <c r="U3196">
        <v>0</v>
      </c>
      <c r="V3196">
        <v>0</v>
      </c>
      <c r="W3196">
        <v>0</v>
      </c>
      <c r="X3196">
        <v>214</v>
      </c>
      <c r="Y3196">
        <v>0</v>
      </c>
      <c r="Z3196">
        <v>214</v>
      </c>
      <c r="AA3196" t="s">
        <v>11439</v>
      </c>
      <c r="AB3196">
        <v>2</v>
      </c>
      <c r="AC3196">
        <v>428</v>
      </c>
      <c r="AD3196">
        <v>0.92</v>
      </c>
      <c r="AE3196">
        <v>214</v>
      </c>
      <c r="AF3196">
        <v>2158</v>
      </c>
    </row>
    <row r="3197" spans="1:32" x14ac:dyDescent="0.25">
      <c r="A3197" t="s">
        <v>91</v>
      </c>
      <c r="B3197" t="s">
        <v>12577</v>
      </c>
      <c r="C3197" t="s">
        <v>27</v>
      </c>
      <c r="D3197" t="s">
        <v>12562</v>
      </c>
      <c r="E3197" t="s">
        <v>3173</v>
      </c>
      <c r="F3197" t="s">
        <v>12575</v>
      </c>
      <c r="G3197" t="s">
        <v>5002</v>
      </c>
      <c r="H3197">
        <v>2020</v>
      </c>
      <c r="I3197">
        <v>5</v>
      </c>
      <c r="J3197">
        <v>144</v>
      </c>
      <c r="K3197">
        <v>20200529</v>
      </c>
      <c r="L3197">
        <v>20200531</v>
      </c>
      <c r="M3197" s="34">
        <v>0.78819444444444453</v>
      </c>
      <c r="N3197" s="34">
        <v>1.0416666666666666E-2</v>
      </c>
      <c r="O3197">
        <v>200</v>
      </c>
      <c r="P3197" t="s">
        <v>12558</v>
      </c>
      <c r="Q3197" t="s">
        <v>12558</v>
      </c>
      <c r="R3197" t="s">
        <v>12557</v>
      </c>
      <c r="S3197" t="s">
        <v>12583</v>
      </c>
      <c r="T3197">
        <v>0</v>
      </c>
      <c r="U3197">
        <v>0</v>
      </c>
      <c r="V3197">
        <v>0</v>
      </c>
      <c r="W3197">
        <v>0</v>
      </c>
      <c r="X3197">
        <v>214</v>
      </c>
      <c r="Y3197">
        <v>0</v>
      </c>
      <c r="Z3197">
        <v>214</v>
      </c>
      <c r="AA3197" t="s">
        <v>11439</v>
      </c>
      <c r="AB3197">
        <v>2</v>
      </c>
      <c r="AC3197">
        <v>428</v>
      </c>
      <c r="AD3197">
        <v>0.98</v>
      </c>
      <c r="AE3197">
        <v>214</v>
      </c>
      <c r="AF3197">
        <v>2290</v>
      </c>
    </row>
    <row r="3198" spans="1:32" x14ac:dyDescent="0.25">
      <c r="A3198" t="s">
        <v>4187</v>
      </c>
      <c r="B3198" t="s">
        <v>12601</v>
      </c>
      <c r="C3198" t="s">
        <v>27</v>
      </c>
      <c r="D3198" t="s">
        <v>12562</v>
      </c>
      <c r="E3198" t="s">
        <v>3173</v>
      </c>
      <c r="F3198" t="s">
        <v>12575</v>
      </c>
      <c r="G3198" t="s">
        <v>5002</v>
      </c>
      <c r="H3198">
        <v>2020</v>
      </c>
      <c r="I3198">
        <v>5</v>
      </c>
      <c r="J3198">
        <v>945</v>
      </c>
      <c r="K3198">
        <v>20200501</v>
      </c>
      <c r="L3198">
        <v>20200503</v>
      </c>
      <c r="M3198" s="34">
        <v>0.65972222222222221</v>
      </c>
      <c r="N3198" s="34">
        <v>0.76736111111111116</v>
      </c>
      <c r="O3198">
        <v>275</v>
      </c>
      <c r="P3198" t="s">
        <v>12559</v>
      </c>
      <c r="Q3198" t="s">
        <v>12558</v>
      </c>
      <c r="R3198" t="s">
        <v>12557</v>
      </c>
      <c r="S3198" t="s">
        <v>12647</v>
      </c>
      <c r="T3198">
        <v>0</v>
      </c>
      <c r="U3198">
        <v>0</v>
      </c>
      <c r="V3198">
        <v>0</v>
      </c>
      <c r="W3198">
        <v>0</v>
      </c>
      <c r="X3198">
        <v>214</v>
      </c>
      <c r="Y3198">
        <v>0</v>
      </c>
      <c r="Z3198">
        <v>214</v>
      </c>
      <c r="AA3198" t="s">
        <v>11439</v>
      </c>
      <c r="AB3198">
        <v>2</v>
      </c>
      <c r="AC3198">
        <v>428</v>
      </c>
      <c r="AD3198">
        <v>1.29</v>
      </c>
      <c r="AE3198">
        <v>214</v>
      </c>
      <c r="AF3198">
        <v>3009</v>
      </c>
    </row>
    <row r="3199" spans="1:32" x14ac:dyDescent="0.25">
      <c r="A3199" t="s">
        <v>76</v>
      </c>
      <c r="B3199" t="s">
        <v>12569</v>
      </c>
      <c r="C3199" t="s">
        <v>27</v>
      </c>
      <c r="D3199" t="s">
        <v>12562</v>
      </c>
      <c r="E3199" t="s">
        <v>12604</v>
      </c>
      <c r="F3199" t="s">
        <v>12603</v>
      </c>
      <c r="G3199" t="s">
        <v>5002</v>
      </c>
      <c r="H3199">
        <v>2020</v>
      </c>
      <c r="I3199">
        <v>5</v>
      </c>
      <c r="J3199">
        <v>201</v>
      </c>
      <c r="K3199">
        <v>20200501</v>
      </c>
      <c r="L3199">
        <v>20200504</v>
      </c>
      <c r="M3199" s="34">
        <v>0.375</v>
      </c>
      <c r="N3199" s="34">
        <v>0.58680555555555558</v>
      </c>
      <c r="O3199">
        <v>185</v>
      </c>
      <c r="P3199">
        <v>1</v>
      </c>
      <c r="Q3199" t="s">
        <v>12558</v>
      </c>
      <c r="R3199" t="s">
        <v>12557</v>
      </c>
      <c r="S3199" t="s">
        <v>12664</v>
      </c>
      <c r="T3199">
        <v>186</v>
      </c>
      <c r="U3199">
        <v>0</v>
      </c>
      <c r="V3199">
        <v>0</v>
      </c>
      <c r="W3199">
        <v>0</v>
      </c>
      <c r="X3199">
        <v>0</v>
      </c>
      <c r="Y3199">
        <v>186</v>
      </c>
      <c r="Z3199">
        <v>0</v>
      </c>
      <c r="AA3199" t="s">
        <v>11439</v>
      </c>
      <c r="AB3199">
        <v>2</v>
      </c>
      <c r="AC3199">
        <v>372</v>
      </c>
      <c r="AD3199">
        <v>0.8</v>
      </c>
      <c r="AE3199">
        <v>186</v>
      </c>
      <c r="AF3199">
        <v>2158</v>
      </c>
    </row>
    <row r="3200" spans="1:32" x14ac:dyDescent="0.25">
      <c r="A3200" t="s">
        <v>27</v>
      </c>
      <c r="B3200" t="s">
        <v>12562</v>
      </c>
      <c r="C3200" t="s">
        <v>76</v>
      </c>
      <c r="D3200" t="s">
        <v>12569</v>
      </c>
      <c r="E3200" t="s">
        <v>3173</v>
      </c>
      <c r="F3200" t="s">
        <v>12575</v>
      </c>
      <c r="G3200" t="s">
        <v>5002</v>
      </c>
      <c r="H3200">
        <v>2020</v>
      </c>
      <c r="I3200">
        <v>5</v>
      </c>
      <c r="J3200">
        <v>107</v>
      </c>
      <c r="K3200">
        <v>20200502</v>
      </c>
      <c r="L3200">
        <v>20200509</v>
      </c>
      <c r="M3200" s="34">
        <v>0.53472222222222221</v>
      </c>
      <c r="N3200" s="34">
        <v>0.60416666666666663</v>
      </c>
      <c r="O3200">
        <v>220</v>
      </c>
      <c r="P3200" t="s">
        <v>12558</v>
      </c>
      <c r="Q3200">
        <v>1</v>
      </c>
      <c r="R3200" t="s">
        <v>12557</v>
      </c>
      <c r="S3200" t="s">
        <v>12570</v>
      </c>
      <c r="T3200">
        <v>0</v>
      </c>
      <c r="U3200">
        <v>0</v>
      </c>
      <c r="V3200">
        <v>0</v>
      </c>
      <c r="W3200">
        <v>0</v>
      </c>
      <c r="X3200">
        <v>0</v>
      </c>
      <c r="Y3200">
        <v>336</v>
      </c>
      <c r="Z3200">
        <v>0</v>
      </c>
      <c r="AA3200" t="s">
        <v>11439</v>
      </c>
      <c r="AB3200">
        <v>2</v>
      </c>
      <c r="AC3200">
        <v>336</v>
      </c>
      <c r="AD3200">
        <v>0.73</v>
      </c>
      <c r="AE3200">
        <v>168</v>
      </c>
      <c r="AF3200">
        <v>2158</v>
      </c>
    </row>
    <row r="3201" spans="1:32" x14ac:dyDescent="0.25">
      <c r="A3201" t="s">
        <v>76</v>
      </c>
      <c r="B3201" t="s">
        <v>12569</v>
      </c>
      <c r="C3201" t="s">
        <v>27</v>
      </c>
      <c r="D3201" t="s">
        <v>12562</v>
      </c>
      <c r="E3201" t="s">
        <v>3173</v>
      </c>
      <c r="F3201" t="s">
        <v>12575</v>
      </c>
      <c r="G3201" t="s">
        <v>5002</v>
      </c>
      <c r="H3201">
        <v>2020</v>
      </c>
      <c r="I3201">
        <v>5</v>
      </c>
      <c r="J3201">
        <v>108</v>
      </c>
      <c r="K3201">
        <v>20200502</v>
      </c>
      <c r="L3201">
        <v>20200515</v>
      </c>
      <c r="M3201" s="34">
        <v>0.65625</v>
      </c>
      <c r="N3201" s="34">
        <v>0.86805555555555547</v>
      </c>
      <c r="O3201">
        <v>185</v>
      </c>
      <c r="P3201">
        <v>1</v>
      </c>
      <c r="Q3201" t="s">
        <v>12558</v>
      </c>
      <c r="R3201" t="s">
        <v>12557</v>
      </c>
      <c r="S3201" t="s">
        <v>12570</v>
      </c>
      <c r="T3201">
        <v>0</v>
      </c>
      <c r="U3201">
        <v>0</v>
      </c>
      <c r="V3201">
        <v>0</v>
      </c>
      <c r="W3201">
        <v>0</v>
      </c>
      <c r="X3201">
        <v>0</v>
      </c>
      <c r="Y3201">
        <v>336</v>
      </c>
      <c r="Z3201">
        <v>0</v>
      </c>
      <c r="AA3201" t="s">
        <v>11439</v>
      </c>
      <c r="AB3201">
        <v>2</v>
      </c>
      <c r="AC3201">
        <v>336</v>
      </c>
      <c r="AD3201">
        <v>0.73</v>
      </c>
      <c r="AE3201">
        <v>168</v>
      </c>
      <c r="AF3201">
        <v>2158</v>
      </c>
    </row>
    <row r="3202" spans="1:32" x14ac:dyDescent="0.25">
      <c r="A3202" t="s">
        <v>27</v>
      </c>
      <c r="B3202" t="s">
        <v>12562</v>
      </c>
      <c r="C3202" t="s">
        <v>4045</v>
      </c>
      <c r="D3202" t="s">
        <v>12566</v>
      </c>
      <c r="E3202" t="s">
        <v>3154</v>
      </c>
      <c r="F3202" t="s">
        <v>12565</v>
      </c>
      <c r="G3202" t="s">
        <v>5002</v>
      </c>
      <c r="H3202">
        <v>2020</v>
      </c>
      <c r="I3202">
        <v>5</v>
      </c>
      <c r="J3202">
        <v>411</v>
      </c>
      <c r="K3202">
        <v>20200505</v>
      </c>
      <c r="L3202">
        <v>20200512</v>
      </c>
      <c r="M3202" s="34">
        <v>0.59027777777777779</v>
      </c>
      <c r="N3202" s="34">
        <v>0.67361111111111116</v>
      </c>
      <c r="O3202">
        <v>180</v>
      </c>
      <c r="P3202" t="s">
        <v>12558</v>
      </c>
      <c r="Q3202" t="s">
        <v>12559</v>
      </c>
      <c r="R3202" t="s">
        <v>12557</v>
      </c>
      <c r="S3202" t="s">
        <v>12564</v>
      </c>
      <c r="T3202">
        <v>0</v>
      </c>
      <c r="U3202">
        <v>316</v>
      </c>
      <c r="V3202">
        <v>0</v>
      </c>
      <c r="W3202">
        <v>0</v>
      </c>
      <c r="X3202">
        <v>0</v>
      </c>
      <c r="Y3202">
        <v>0</v>
      </c>
      <c r="Z3202">
        <v>0</v>
      </c>
      <c r="AA3202" t="s">
        <v>11439</v>
      </c>
      <c r="AB3202">
        <v>2</v>
      </c>
      <c r="AC3202">
        <v>316</v>
      </c>
      <c r="AD3202">
        <v>0.56999999999999995</v>
      </c>
      <c r="AE3202">
        <v>158</v>
      </c>
      <c r="AF3202">
        <v>1811</v>
      </c>
    </row>
    <row r="3203" spans="1:32" x14ac:dyDescent="0.25">
      <c r="A3203" t="s">
        <v>4045</v>
      </c>
      <c r="B3203" t="s">
        <v>12566</v>
      </c>
      <c r="C3203" t="s">
        <v>27</v>
      </c>
      <c r="D3203" t="s">
        <v>12562</v>
      </c>
      <c r="E3203" t="s">
        <v>3154</v>
      </c>
      <c r="F3203" t="s">
        <v>12565</v>
      </c>
      <c r="G3203" t="s">
        <v>5002</v>
      </c>
      <c r="H3203">
        <v>2020</v>
      </c>
      <c r="I3203">
        <v>5</v>
      </c>
      <c r="J3203">
        <v>410</v>
      </c>
      <c r="K3203">
        <v>20200505</v>
      </c>
      <c r="L3203">
        <v>20200512</v>
      </c>
      <c r="M3203" s="34">
        <v>0.375</v>
      </c>
      <c r="N3203" s="34">
        <v>0.52777777777777779</v>
      </c>
      <c r="O3203">
        <v>160</v>
      </c>
      <c r="P3203" t="s">
        <v>12559</v>
      </c>
      <c r="Q3203" t="s">
        <v>12558</v>
      </c>
      <c r="R3203" t="s">
        <v>12557</v>
      </c>
      <c r="S3203" t="s">
        <v>12564</v>
      </c>
      <c r="T3203">
        <v>0</v>
      </c>
      <c r="U3203">
        <v>316</v>
      </c>
      <c r="V3203">
        <v>0</v>
      </c>
      <c r="W3203">
        <v>0</v>
      </c>
      <c r="X3203">
        <v>0</v>
      </c>
      <c r="Y3203">
        <v>0</v>
      </c>
      <c r="Z3203">
        <v>0</v>
      </c>
      <c r="AA3203" t="s">
        <v>11439</v>
      </c>
      <c r="AB3203">
        <v>2</v>
      </c>
      <c r="AC3203">
        <v>316</v>
      </c>
      <c r="AD3203">
        <v>0.56999999999999995</v>
      </c>
      <c r="AE3203">
        <v>158</v>
      </c>
      <c r="AF3203">
        <v>1811</v>
      </c>
    </row>
    <row r="3204" spans="1:32" x14ac:dyDescent="0.25">
      <c r="A3204" t="s">
        <v>27</v>
      </c>
      <c r="B3204" t="s">
        <v>12562</v>
      </c>
      <c r="C3204" t="s">
        <v>62</v>
      </c>
      <c r="D3204" t="s">
        <v>12580</v>
      </c>
      <c r="E3204" t="s">
        <v>3173</v>
      </c>
      <c r="F3204" t="s">
        <v>12575</v>
      </c>
      <c r="G3204" t="s">
        <v>5002</v>
      </c>
      <c r="H3204">
        <v>2020</v>
      </c>
      <c r="I3204">
        <v>5</v>
      </c>
      <c r="J3204">
        <v>131</v>
      </c>
      <c r="K3204">
        <v>20200501</v>
      </c>
      <c r="L3204">
        <v>20200507</v>
      </c>
      <c r="M3204" s="34">
        <v>0.63888888888888895</v>
      </c>
      <c r="N3204" s="34">
        <v>0.72569444444444453</v>
      </c>
      <c r="O3204">
        <v>245</v>
      </c>
      <c r="P3204" t="s">
        <v>12558</v>
      </c>
      <c r="Q3204">
        <v>2</v>
      </c>
      <c r="R3204" t="s">
        <v>12557</v>
      </c>
      <c r="S3204" t="s">
        <v>12586</v>
      </c>
      <c r="T3204">
        <v>0</v>
      </c>
      <c r="U3204">
        <v>0</v>
      </c>
      <c r="V3204">
        <v>0</v>
      </c>
      <c r="W3204">
        <v>0</v>
      </c>
      <c r="X3204">
        <v>0</v>
      </c>
      <c r="Y3204">
        <v>0</v>
      </c>
      <c r="Z3204">
        <v>303</v>
      </c>
      <c r="AA3204" t="s">
        <v>11439</v>
      </c>
      <c r="AB3204">
        <v>1</v>
      </c>
      <c r="AC3204">
        <v>303</v>
      </c>
      <c r="AD3204">
        <v>0.8</v>
      </c>
      <c r="AE3204">
        <v>303</v>
      </c>
      <c r="AF3204">
        <v>2633</v>
      </c>
    </row>
    <row r="3205" spans="1:32" x14ac:dyDescent="0.25">
      <c r="A3205" t="s">
        <v>62</v>
      </c>
      <c r="B3205" t="s">
        <v>12580</v>
      </c>
      <c r="C3205" t="s">
        <v>27</v>
      </c>
      <c r="D3205" t="s">
        <v>12562</v>
      </c>
      <c r="E3205" t="s">
        <v>3173</v>
      </c>
      <c r="F3205" t="s">
        <v>12575</v>
      </c>
      <c r="G3205" t="s">
        <v>5002</v>
      </c>
      <c r="H3205">
        <v>2020</v>
      </c>
      <c r="I3205">
        <v>5</v>
      </c>
      <c r="J3205">
        <v>126</v>
      </c>
      <c r="K3205">
        <v>20200501</v>
      </c>
      <c r="L3205">
        <v>20200503</v>
      </c>
      <c r="M3205" s="34">
        <v>0.78125</v>
      </c>
      <c r="N3205" s="34">
        <v>1.3888888888888888E-2</v>
      </c>
      <c r="O3205">
        <v>215</v>
      </c>
      <c r="P3205">
        <v>2</v>
      </c>
      <c r="Q3205" t="s">
        <v>12558</v>
      </c>
      <c r="R3205" t="s">
        <v>12557</v>
      </c>
      <c r="S3205" t="s">
        <v>12596</v>
      </c>
      <c r="T3205">
        <v>0</v>
      </c>
      <c r="U3205">
        <v>0</v>
      </c>
      <c r="V3205">
        <v>0</v>
      </c>
      <c r="W3205">
        <v>0</v>
      </c>
      <c r="X3205">
        <v>0</v>
      </c>
      <c r="Y3205">
        <v>0</v>
      </c>
      <c r="Z3205">
        <v>303</v>
      </c>
      <c r="AA3205" t="s">
        <v>11439</v>
      </c>
      <c r="AB3205">
        <v>1</v>
      </c>
      <c r="AC3205">
        <v>303</v>
      </c>
      <c r="AD3205">
        <v>0.8</v>
      </c>
      <c r="AE3205">
        <v>303</v>
      </c>
      <c r="AF3205">
        <v>2633</v>
      </c>
    </row>
    <row r="3206" spans="1:32" x14ac:dyDescent="0.25">
      <c r="A3206" t="s">
        <v>27</v>
      </c>
      <c r="B3206" t="s">
        <v>12562</v>
      </c>
      <c r="C3206" t="s">
        <v>67</v>
      </c>
      <c r="D3206" t="s">
        <v>12681</v>
      </c>
      <c r="E3206" t="s">
        <v>3173</v>
      </c>
      <c r="F3206" t="s">
        <v>12575</v>
      </c>
      <c r="G3206" t="s">
        <v>5002</v>
      </c>
      <c r="H3206">
        <v>2020</v>
      </c>
      <c r="I3206">
        <v>5</v>
      </c>
      <c r="J3206">
        <v>95</v>
      </c>
      <c r="K3206">
        <v>20200501</v>
      </c>
      <c r="L3206">
        <v>20200503</v>
      </c>
      <c r="M3206" s="34">
        <v>0.4548611111111111</v>
      </c>
      <c r="N3206" s="34">
        <v>0.79166666666666663</v>
      </c>
      <c r="O3206">
        <v>665</v>
      </c>
      <c r="P3206" t="s">
        <v>12558</v>
      </c>
      <c r="Q3206">
        <v>1</v>
      </c>
      <c r="R3206" t="s">
        <v>12557</v>
      </c>
      <c r="S3206" t="s">
        <v>12588</v>
      </c>
      <c r="T3206">
        <v>0</v>
      </c>
      <c r="U3206">
        <v>0</v>
      </c>
      <c r="V3206">
        <v>0</v>
      </c>
      <c r="W3206">
        <v>0</v>
      </c>
      <c r="X3206">
        <v>0</v>
      </c>
      <c r="Y3206">
        <v>0</v>
      </c>
      <c r="Z3206">
        <v>303</v>
      </c>
      <c r="AA3206" t="s">
        <v>11439</v>
      </c>
      <c r="AB3206">
        <v>1</v>
      </c>
      <c r="AC3206">
        <v>303</v>
      </c>
      <c r="AD3206">
        <v>2.67</v>
      </c>
      <c r="AE3206">
        <v>303</v>
      </c>
      <c r="AF3206">
        <v>8824</v>
      </c>
    </row>
    <row r="3207" spans="1:32" x14ac:dyDescent="0.25">
      <c r="A3207" t="s">
        <v>67</v>
      </c>
      <c r="B3207" t="s">
        <v>12681</v>
      </c>
      <c r="C3207" t="s">
        <v>27</v>
      </c>
      <c r="D3207" t="s">
        <v>12562</v>
      </c>
      <c r="E3207" t="s">
        <v>3173</v>
      </c>
      <c r="F3207" t="s">
        <v>12575</v>
      </c>
      <c r="G3207" t="s">
        <v>5002</v>
      </c>
      <c r="H3207">
        <v>2020</v>
      </c>
      <c r="I3207">
        <v>5</v>
      </c>
      <c r="J3207">
        <v>94</v>
      </c>
      <c r="K3207">
        <v>20200501</v>
      </c>
      <c r="L3207">
        <v>20200503</v>
      </c>
      <c r="M3207" s="34">
        <v>0.85416666666666663</v>
      </c>
      <c r="N3207" s="34">
        <v>0.4201388888888889</v>
      </c>
      <c r="O3207">
        <v>635</v>
      </c>
      <c r="P3207">
        <v>1</v>
      </c>
      <c r="Q3207" t="s">
        <v>12558</v>
      </c>
      <c r="R3207" t="s">
        <v>12557</v>
      </c>
      <c r="S3207" t="s">
        <v>12588</v>
      </c>
      <c r="T3207">
        <v>0</v>
      </c>
      <c r="U3207">
        <v>0</v>
      </c>
      <c r="V3207">
        <v>0</v>
      </c>
      <c r="W3207">
        <v>0</v>
      </c>
      <c r="X3207">
        <v>0</v>
      </c>
      <c r="Y3207">
        <v>0</v>
      </c>
      <c r="Z3207">
        <v>303</v>
      </c>
      <c r="AA3207" t="s">
        <v>11439</v>
      </c>
      <c r="AB3207">
        <v>1</v>
      </c>
      <c r="AC3207">
        <v>303</v>
      </c>
      <c r="AD3207">
        <v>2.67</v>
      </c>
      <c r="AE3207">
        <v>303</v>
      </c>
      <c r="AF3207">
        <v>8824</v>
      </c>
    </row>
    <row r="3208" spans="1:32" x14ac:dyDescent="0.25">
      <c r="A3208" t="s">
        <v>27</v>
      </c>
      <c r="B3208" t="s">
        <v>12562</v>
      </c>
      <c r="C3208" t="s">
        <v>4148</v>
      </c>
      <c r="D3208" t="s">
        <v>12628</v>
      </c>
      <c r="E3208" t="s">
        <v>528</v>
      </c>
      <c r="F3208" t="s">
        <v>12627</v>
      </c>
      <c r="G3208" t="s">
        <v>5002</v>
      </c>
      <c r="H3208">
        <v>2020</v>
      </c>
      <c r="I3208">
        <v>5</v>
      </c>
      <c r="J3208">
        <v>102</v>
      </c>
      <c r="K3208">
        <v>20200501</v>
      </c>
      <c r="L3208">
        <v>20200507</v>
      </c>
      <c r="M3208" s="34">
        <v>0.68402777777777779</v>
      </c>
      <c r="N3208" s="34">
        <v>0.95833333333333337</v>
      </c>
      <c r="O3208">
        <v>275</v>
      </c>
      <c r="P3208" t="s">
        <v>12558</v>
      </c>
      <c r="Q3208" t="s">
        <v>12558</v>
      </c>
      <c r="R3208" t="s">
        <v>12557</v>
      </c>
      <c r="S3208" t="s">
        <v>12587</v>
      </c>
      <c r="T3208">
        <v>0</v>
      </c>
      <c r="U3208">
        <v>0</v>
      </c>
      <c r="V3208">
        <v>0</v>
      </c>
      <c r="W3208">
        <v>294</v>
      </c>
      <c r="X3208">
        <v>0</v>
      </c>
      <c r="Y3208">
        <v>0</v>
      </c>
      <c r="Z3208">
        <v>0</v>
      </c>
      <c r="AA3208" t="s">
        <v>11439</v>
      </c>
      <c r="AB3208">
        <v>1</v>
      </c>
      <c r="AC3208">
        <v>294</v>
      </c>
      <c r="AD3208">
        <v>1.2</v>
      </c>
      <c r="AE3208">
        <v>294</v>
      </c>
      <c r="AF3208">
        <v>4091</v>
      </c>
    </row>
    <row r="3209" spans="1:32" x14ac:dyDescent="0.25">
      <c r="A3209" t="s">
        <v>27</v>
      </c>
      <c r="B3209" t="s">
        <v>12562</v>
      </c>
      <c r="C3209" t="s">
        <v>4148</v>
      </c>
      <c r="D3209" t="s">
        <v>12628</v>
      </c>
      <c r="E3209" t="s">
        <v>528</v>
      </c>
      <c r="F3209" t="s">
        <v>12627</v>
      </c>
      <c r="G3209" t="s">
        <v>5002</v>
      </c>
      <c r="H3209">
        <v>2020</v>
      </c>
      <c r="I3209">
        <v>5</v>
      </c>
      <c r="J3209">
        <v>102</v>
      </c>
      <c r="K3209">
        <v>20200519</v>
      </c>
      <c r="L3209">
        <v>20200519</v>
      </c>
      <c r="M3209" s="34">
        <v>0.68402777777777779</v>
      </c>
      <c r="N3209" s="34">
        <v>0.95833333333333337</v>
      </c>
      <c r="O3209">
        <v>275</v>
      </c>
      <c r="P3209" t="s">
        <v>12558</v>
      </c>
      <c r="Q3209" t="s">
        <v>12558</v>
      </c>
      <c r="R3209" t="s">
        <v>12557</v>
      </c>
      <c r="S3209" t="s">
        <v>12564</v>
      </c>
      <c r="T3209">
        <v>0</v>
      </c>
      <c r="U3209">
        <v>294</v>
      </c>
      <c r="V3209">
        <v>0</v>
      </c>
      <c r="W3209">
        <v>0</v>
      </c>
      <c r="X3209">
        <v>0</v>
      </c>
      <c r="Y3209">
        <v>0</v>
      </c>
      <c r="Z3209">
        <v>0</v>
      </c>
      <c r="AA3209" t="s">
        <v>11439</v>
      </c>
      <c r="AB3209">
        <v>1</v>
      </c>
      <c r="AC3209">
        <v>294</v>
      </c>
      <c r="AD3209">
        <v>1.2</v>
      </c>
      <c r="AE3209">
        <v>294</v>
      </c>
      <c r="AF3209">
        <v>4091</v>
      </c>
    </row>
    <row r="3210" spans="1:32" x14ac:dyDescent="0.25">
      <c r="A3210" t="s">
        <v>4148</v>
      </c>
      <c r="B3210" t="s">
        <v>12628</v>
      </c>
      <c r="C3210" t="s">
        <v>27</v>
      </c>
      <c r="D3210" t="s">
        <v>12562</v>
      </c>
      <c r="E3210" t="s">
        <v>528</v>
      </c>
      <c r="F3210" t="s">
        <v>12627</v>
      </c>
      <c r="G3210" t="s">
        <v>5002</v>
      </c>
      <c r="H3210">
        <v>2020</v>
      </c>
      <c r="I3210">
        <v>5</v>
      </c>
      <c r="J3210">
        <v>101</v>
      </c>
      <c r="K3210">
        <v>20200518</v>
      </c>
      <c r="L3210">
        <v>20200518</v>
      </c>
      <c r="M3210" s="34">
        <v>0.38194444444444442</v>
      </c>
      <c r="N3210" s="34">
        <v>0.53472222222222221</v>
      </c>
      <c r="O3210">
        <v>340</v>
      </c>
      <c r="P3210" t="s">
        <v>12558</v>
      </c>
      <c r="Q3210" t="s">
        <v>12558</v>
      </c>
      <c r="R3210" t="s">
        <v>12557</v>
      </c>
      <c r="S3210" t="s">
        <v>12579</v>
      </c>
      <c r="T3210">
        <v>294</v>
      </c>
      <c r="U3210">
        <v>0</v>
      </c>
      <c r="V3210">
        <v>0</v>
      </c>
      <c r="W3210">
        <v>0</v>
      </c>
      <c r="X3210">
        <v>0</v>
      </c>
      <c r="Y3210">
        <v>0</v>
      </c>
      <c r="Z3210">
        <v>0</v>
      </c>
      <c r="AA3210" t="s">
        <v>11439</v>
      </c>
      <c r="AB3210">
        <v>1</v>
      </c>
      <c r="AC3210">
        <v>294</v>
      </c>
      <c r="AD3210">
        <v>1.2</v>
      </c>
      <c r="AE3210">
        <v>294</v>
      </c>
      <c r="AF3210">
        <v>4091</v>
      </c>
    </row>
    <row r="3211" spans="1:32" x14ac:dyDescent="0.25">
      <c r="A3211" t="s">
        <v>76</v>
      </c>
      <c r="B3211" t="s">
        <v>12569</v>
      </c>
      <c r="C3211" t="s">
        <v>27</v>
      </c>
      <c r="D3211" t="s">
        <v>12562</v>
      </c>
      <c r="E3211" t="s">
        <v>3173</v>
      </c>
      <c r="F3211" t="s">
        <v>12575</v>
      </c>
      <c r="G3211" t="s">
        <v>5002</v>
      </c>
      <c r="H3211">
        <v>2020</v>
      </c>
      <c r="I3211">
        <v>5</v>
      </c>
      <c r="J3211">
        <v>102</v>
      </c>
      <c r="K3211">
        <v>20200502</v>
      </c>
      <c r="L3211">
        <v>20200502</v>
      </c>
      <c r="M3211" s="34">
        <v>0.41319444444444442</v>
      </c>
      <c r="N3211" s="34">
        <v>0.625</v>
      </c>
      <c r="O3211">
        <v>185</v>
      </c>
      <c r="P3211">
        <v>1</v>
      </c>
      <c r="Q3211" t="s">
        <v>12558</v>
      </c>
      <c r="R3211" t="s">
        <v>12557</v>
      </c>
      <c r="S3211" t="s">
        <v>12570</v>
      </c>
      <c r="T3211">
        <v>0</v>
      </c>
      <c r="U3211">
        <v>0</v>
      </c>
      <c r="V3211">
        <v>0</v>
      </c>
      <c r="W3211">
        <v>0</v>
      </c>
      <c r="X3211">
        <v>0</v>
      </c>
      <c r="Y3211">
        <v>292</v>
      </c>
      <c r="Z3211">
        <v>0</v>
      </c>
      <c r="AA3211" t="s">
        <v>11439</v>
      </c>
      <c r="AB3211">
        <v>1</v>
      </c>
      <c r="AC3211">
        <v>292</v>
      </c>
      <c r="AD3211">
        <v>0.63</v>
      </c>
      <c r="AE3211">
        <v>292</v>
      </c>
      <c r="AF3211">
        <v>2158</v>
      </c>
    </row>
    <row r="3212" spans="1:32" x14ac:dyDescent="0.25">
      <c r="A3212" t="s">
        <v>27</v>
      </c>
      <c r="B3212" t="s">
        <v>12562</v>
      </c>
      <c r="C3212" t="s">
        <v>62</v>
      </c>
      <c r="D3212" t="s">
        <v>12580</v>
      </c>
      <c r="E3212" t="s">
        <v>3173</v>
      </c>
      <c r="F3212" t="s">
        <v>12575</v>
      </c>
      <c r="G3212" t="s">
        <v>5002</v>
      </c>
      <c r="H3212">
        <v>2020</v>
      </c>
      <c r="I3212">
        <v>5</v>
      </c>
      <c r="J3212">
        <v>131</v>
      </c>
      <c r="K3212">
        <v>20200507</v>
      </c>
      <c r="L3212">
        <v>20200513</v>
      </c>
      <c r="M3212" s="34">
        <v>0.63888888888888895</v>
      </c>
      <c r="N3212" s="34">
        <v>0.72569444444444453</v>
      </c>
      <c r="O3212">
        <v>245</v>
      </c>
      <c r="P3212" t="s">
        <v>12558</v>
      </c>
      <c r="Q3212">
        <v>2</v>
      </c>
      <c r="R3212" t="s">
        <v>12557</v>
      </c>
      <c r="S3212" t="s">
        <v>12587</v>
      </c>
      <c r="T3212">
        <v>0</v>
      </c>
      <c r="U3212">
        <v>0</v>
      </c>
      <c r="V3212">
        <v>0</v>
      </c>
      <c r="W3212">
        <v>292</v>
      </c>
      <c r="X3212">
        <v>0</v>
      </c>
      <c r="Y3212">
        <v>0</v>
      </c>
      <c r="Z3212">
        <v>0</v>
      </c>
      <c r="AA3212" t="s">
        <v>11439</v>
      </c>
      <c r="AB3212">
        <v>1</v>
      </c>
      <c r="AC3212">
        <v>292</v>
      </c>
      <c r="AD3212">
        <v>0.77</v>
      </c>
      <c r="AE3212">
        <v>292</v>
      </c>
      <c r="AF3212">
        <v>2633</v>
      </c>
    </row>
    <row r="3213" spans="1:32" x14ac:dyDescent="0.25">
      <c r="A3213" t="s">
        <v>27</v>
      </c>
      <c r="B3213" t="s">
        <v>12562</v>
      </c>
      <c r="C3213" t="s">
        <v>76</v>
      </c>
      <c r="D3213" t="s">
        <v>12569</v>
      </c>
      <c r="E3213" t="s">
        <v>3173</v>
      </c>
      <c r="F3213" t="s">
        <v>12575</v>
      </c>
      <c r="G3213" t="s">
        <v>5002</v>
      </c>
      <c r="H3213">
        <v>2020</v>
      </c>
      <c r="I3213">
        <v>5</v>
      </c>
      <c r="J3213">
        <v>101</v>
      </c>
      <c r="K3213">
        <v>20200502</v>
      </c>
      <c r="L3213">
        <v>20200502</v>
      </c>
      <c r="M3213" s="34">
        <v>0.29166666666666669</v>
      </c>
      <c r="N3213" s="34">
        <v>0.3611111111111111</v>
      </c>
      <c r="O3213">
        <v>220</v>
      </c>
      <c r="P3213" t="s">
        <v>12558</v>
      </c>
      <c r="Q3213">
        <v>1</v>
      </c>
      <c r="R3213" t="s">
        <v>12557</v>
      </c>
      <c r="S3213" t="s">
        <v>12570</v>
      </c>
      <c r="T3213">
        <v>0</v>
      </c>
      <c r="U3213">
        <v>0</v>
      </c>
      <c r="V3213">
        <v>0</v>
      </c>
      <c r="W3213">
        <v>0</v>
      </c>
      <c r="X3213">
        <v>0</v>
      </c>
      <c r="Y3213">
        <v>292</v>
      </c>
      <c r="Z3213">
        <v>0</v>
      </c>
      <c r="AA3213" t="s">
        <v>11439</v>
      </c>
      <c r="AB3213">
        <v>1</v>
      </c>
      <c r="AC3213">
        <v>292</v>
      </c>
      <c r="AD3213">
        <v>0.63</v>
      </c>
      <c r="AE3213">
        <v>292</v>
      </c>
      <c r="AF3213">
        <v>2158</v>
      </c>
    </row>
    <row r="3214" spans="1:32" x14ac:dyDescent="0.25">
      <c r="A3214" t="s">
        <v>27</v>
      </c>
      <c r="B3214" t="s">
        <v>12562</v>
      </c>
      <c r="C3214" t="s">
        <v>62</v>
      </c>
      <c r="D3214" t="s">
        <v>12580</v>
      </c>
      <c r="E3214" t="s">
        <v>3173</v>
      </c>
      <c r="F3214" t="s">
        <v>12575</v>
      </c>
      <c r="G3214" t="s">
        <v>5002</v>
      </c>
      <c r="H3214">
        <v>2020</v>
      </c>
      <c r="I3214">
        <v>5</v>
      </c>
      <c r="J3214">
        <v>131</v>
      </c>
      <c r="K3214">
        <v>20200528</v>
      </c>
      <c r="L3214">
        <v>20200531</v>
      </c>
      <c r="M3214" s="34">
        <v>0.63888888888888895</v>
      </c>
      <c r="N3214" s="34">
        <v>0.72569444444444453</v>
      </c>
      <c r="O3214">
        <v>245</v>
      </c>
      <c r="P3214" t="s">
        <v>12558</v>
      </c>
      <c r="Q3214">
        <v>2</v>
      </c>
      <c r="R3214" t="s">
        <v>12557</v>
      </c>
      <c r="S3214" t="s">
        <v>12587</v>
      </c>
      <c r="T3214">
        <v>0</v>
      </c>
      <c r="U3214">
        <v>0</v>
      </c>
      <c r="V3214">
        <v>0</v>
      </c>
      <c r="W3214">
        <v>292</v>
      </c>
      <c r="X3214">
        <v>0</v>
      </c>
      <c r="Y3214">
        <v>0</v>
      </c>
      <c r="Z3214">
        <v>0</v>
      </c>
      <c r="AA3214" t="s">
        <v>11439</v>
      </c>
      <c r="AB3214">
        <v>1</v>
      </c>
      <c r="AC3214">
        <v>292</v>
      </c>
      <c r="AD3214">
        <v>0.77</v>
      </c>
      <c r="AE3214">
        <v>292</v>
      </c>
      <c r="AF3214">
        <v>2633</v>
      </c>
    </row>
    <row r="3215" spans="1:32" x14ac:dyDescent="0.25">
      <c r="A3215" t="s">
        <v>62</v>
      </c>
      <c r="B3215" t="s">
        <v>12580</v>
      </c>
      <c r="C3215" t="s">
        <v>27</v>
      </c>
      <c r="D3215" t="s">
        <v>12562</v>
      </c>
      <c r="E3215" t="s">
        <v>3173</v>
      </c>
      <c r="F3215" t="s">
        <v>12575</v>
      </c>
      <c r="G3215" t="s">
        <v>5002</v>
      </c>
      <c r="H3215">
        <v>2020</v>
      </c>
      <c r="I3215">
        <v>5</v>
      </c>
      <c r="J3215">
        <v>126</v>
      </c>
      <c r="K3215">
        <v>20200507</v>
      </c>
      <c r="L3215">
        <v>20200507</v>
      </c>
      <c r="M3215" s="34">
        <v>0.78125</v>
      </c>
      <c r="N3215" s="34">
        <v>1.3888888888888888E-2</v>
      </c>
      <c r="O3215">
        <v>215</v>
      </c>
      <c r="P3215">
        <v>2</v>
      </c>
      <c r="Q3215" t="s">
        <v>12558</v>
      </c>
      <c r="R3215" t="s">
        <v>12557</v>
      </c>
      <c r="S3215" t="s">
        <v>12587</v>
      </c>
      <c r="T3215">
        <v>0</v>
      </c>
      <c r="U3215">
        <v>0</v>
      </c>
      <c r="V3215">
        <v>0</v>
      </c>
      <c r="W3215">
        <v>292</v>
      </c>
      <c r="X3215">
        <v>0</v>
      </c>
      <c r="Y3215">
        <v>0</v>
      </c>
      <c r="Z3215">
        <v>0</v>
      </c>
      <c r="AA3215" t="s">
        <v>11439</v>
      </c>
      <c r="AB3215">
        <v>1</v>
      </c>
      <c r="AC3215">
        <v>292</v>
      </c>
      <c r="AD3215">
        <v>0.77</v>
      </c>
      <c r="AE3215">
        <v>292</v>
      </c>
      <c r="AF3215">
        <v>2633</v>
      </c>
    </row>
    <row r="3216" spans="1:32" x14ac:dyDescent="0.25">
      <c r="A3216" t="s">
        <v>62</v>
      </c>
      <c r="B3216" t="s">
        <v>12580</v>
      </c>
      <c r="C3216" t="s">
        <v>27</v>
      </c>
      <c r="D3216" t="s">
        <v>12562</v>
      </c>
      <c r="E3216" t="s">
        <v>3173</v>
      </c>
      <c r="F3216" t="s">
        <v>12575</v>
      </c>
      <c r="G3216" t="s">
        <v>5002</v>
      </c>
      <c r="H3216">
        <v>2020</v>
      </c>
      <c r="I3216">
        <v>5</v>
      </c>
      <c r="J3216">
        <v>126</v>
      </c>
      <c r="K3216">
        <v>20200528</v>
      </c>
      <c r="L3216">
        <v>20200531</v>
      </c>
      <c r="M3216" s="34">
        <v>0.78125</v>
      </c>
      <c r="N3216" s="34">
        <v>1.3888888888888888E-2</v>
      </c>
      <c r="O3216">
        <v>215</v>
      </c>
      <c r="P3216">
        <v>2</v>
      </c>
      <c r="Q3216" t="s">
        <v>12558</v>
      </c>
      <c r="R3216" t="s">
        <v>12557</v>
      </c>
      <c r="S3216" t="s">
        <v>12587</v>
      </c>
      <c r="T3216">
        <v>0</v>
      </c>
      <c r="U3216">
        <v>0</v>
      </c>
      <c r="V3216">
        <v>0</v>
      </c>
      <c r="W3216">
        <v>292</v>
      </c>
      <c r="X3216">
        <v>0</v>
      </c>
      <c r="Y3216">
        <v>0</v>
      </c>
      <c r="Z3216">
        <v>0</v>
      </c>
      <c r="AA3216" t="s">
        <v>11439</v>
      </c>
      <c r="AB3216">
        <v>1</v>
      </c>
      <c r="AC3216">
        <v>292</v>
      </c>
      <c r="AD3216">
        <v>0.77</v>
      </c>
      <c r="AE3216">
        <v>292</v>
      </c>
      <c r="AF3216">
        <v>2633</v>
      </c>
    </row>
    <row r="3217" spans="1:32" x14ac:dyDescent="0.25">
      <c r="A3217" t="s">
        <v>27</v>
      </c>
      <c r="B3217" t="s">
        <v>12562</v>
      </c>
      <c r="C3217" t="s">
        <v>4008</v>
      </c>
      <c r="D3217" t="s">
        <v>12572</v>
      </c>
      <c r="E3217" t="s">
        <v>3194</v>
      </c>
      <c r="F3217" t="s">
        <v>12571</v>
      </c>
      <c r="G3217" t="s">
        <v>5002</v>
      </c>
      <c r="H3217">
        <v>2020</v>
      </c>
      <c r="I3217">
        <v>5</v>
      </c>
      <c r="J3217">
        <v>410</v>
      </c>
      <c r="K3217">
        <v>20200502</v>
      </c>
      <c r="L3217">
        <v>20200508</v>
      </c>
      <c r="M3217" s="34">
        <v>0.60763888888888895</v>
      </c>
      <c r="N3217" s="34">
        <v>0.73263888888888884</v>
      </c>
      <c r="O3217">
        <v>180</v>
      </c>
      <c r="P3217" t="s">
        <v>12558</v>
      </c>
      <c r="Q3217" t="s">
        <v>12559</v>
      </c>
      <c r="R3217" t="s">
        <v>12557</v>
      </c>
      <c r="S3217" t="s">
        <v>12570</v>
      </c>
      <c r="T3217">
        <v>0</v>
      </c>
      <c r="U3217">
        <v>0</v>
      </c>
      <c r="V3217">
        <v>0</v>
      </c>
      <c r="W3217">
        <v>0</v>
      </c>
      <c r="X3217">
        <v>0</v>
      </c>
      <c r="Y3217">
        <v>273</v>
      </c>
      <c r="Z3217">
        <v>0</v>
      </c>
      <c r="AA3217" t="s">
        <v>11439</v>
      </c>
      <c r="AB3217">
        <v>1</v>
      </c>
      <c r="AC3217">
        <v>273</v>
      </c>
      <c r="AD3217">
        <v>0.57999999999999996</v>
      </c>
      <c r="AE3217">
        <v>273</v>
      </c>
      <c r="AF3217">
        <v>2142</v>
      </c>
    </row>
    <row r="3218" spans="1:32" x14ac:dyDescent="0.25">
      <c r="A3218" t="s">
        <v>27</v>
      </c>
      <c r="B3218" t="s">
        <v>12562</v>
      </c>
      <c r="C3218" t="s">
        <v>4008</v>
      </c>
      <c r="D3218" t="s">
        <v>12572</v>
      </c>
      <c r="E3218" t="s">
        <v>3194</v>
      </c>
      <c r="F3218" t="s">
        <v>12571</v>
      </c>
      <c r="G3218" t="s">
        <v>5002</v>
      </c>
      <c r="H3218">
        <v>2020</v>
      </c>
      <c r="I3218">
        <v>5</v>
      </c>
      <c r="J3218">
        <v>410</v>
      </c>
      <c r="K3218">
        <v>20200530</v>
      </c>
      <c r="L3218">
        <v>20200530</v>
      </c>
      <c r="M3218" s="34">
        <v>0.60763888888888895</v>
      </c>
      <c r="N3218" s="34">
        <v>0.73263888888888884</v>
      </c>
      <c r="O3218">
        <v>180</v>
      </c>
      <c r="P3218" t="s">
        <v>12558</v>
      </c>
      <c r="Q3218" t="s">
        <v>12559</v>
      </c>
      <c r="R3218" t="s">
        <v>12557</v>
      </c>
      <c r="S3218" t="s">
        <v>12570</v>
      </c>
      <c r="T3218">
        <v>0</v>
      </c>
      <c r="U3218">
        <v>0</v>
      </c>
      <c r="V3218">
        <v>0</v>
      </c>
      <c r="W3218">
        <v>0</v>
      </c>
      <c r="X3218">
        <v>0</v>
      </c>
      <c r="Y3218">
        <v>273</v>
      </c>
      <c r="Z3218">
        <v>0</v>
      </c>
      <c r="AA3218" t="s">
        <v>11439</v>
      </c>
      <c r="AB3218">
        <v>1</v>
      </c>
      <c r="AC3218">
        <v>273</v>
      </c>
      <c r="AD3218">
        <v>0.57999999999999996</v>
      </c>
      <c r="AE3218">
        <v>273</v>
      </c>
      <c r="AF3218">
        <v>2142</v>
      </c>
    </row>
    <row r="3219" spans="1:32" x14ac:dyDescent="0.25">
      <c r="A3219" t="s">
        <v>4008</v>
      </c>
      <c r="B3219" t="s">
        <v>12572</v>
      </c>
      <c r="C3219" t="s">
        <v>27</v>
      </c>
      <c r="D3219" t="s">
        <v>12562</v>
      </c>
      <c r="E3219" t="s">
        <v>3194</v>
      </c>
      <c r="F3219" t="s">
        <v>12571</v>
      </c>
      <c r="G3219" t="s">
        <v>5002</v>
      </c>
      <c r="H3219">
        <v>2020</v>
      </c>
      <c r="I3219">
        <v>5</v>
      </c>
      <c r="J3219">
        <v>411</v>
      </c>
      <c r="K3219">
        <v>20200502</v>
      </c>
      <c r="L3219">
        <v>20200508</v>
      </c>
      <c r="M3219" s="34">
        <v>0.41666666666666669</v>
      </c>
      <c r="N3219" s="34">
        <v>0.54861111111111105</v>
      </c>
      <c r="O3219">
        <v>190</v>
      </c>
      <c r="P3219" t="s">
        <v>12559</v>
      </c>
      <c r="Q3219" t="s">
        <v>12558</v>
      </c>
      <c r="R3219" t="s">
        <v>12557</v>
      </c>
      <c r="S3219" t="s">
        <v>12570</v>
      </c>
      <c r="T3219">
        <v>0</v>
      </c>
      <c r="U3219">
        <v>0</v>
      </c>
      <c r="V3219">
        <v>0</v>
      </c>
      <c r="W3219">
        <v>0</v>
      </c>
      <c r="X3219">
        <v>0</v>
      </c>
      <c r="Y3219">
        <v>273</v>
      </c>
      <c r="Z3219">
        <v>0</v>
      </c>
      <c r="AA3219" t="s">
        <v>11439</v>
      </c>
      <c r="AB3219">
        <v>1</v>
      </c>
      <c r="AC3219">
        <v>273</v>
      </c>
      <c r="AD3219">
        <v>0.57999999999999996</v>
      </c>
      <c r="AE3219">
        <v>273</v>
      </c>
      <c r="AF3219">
        <v>2142</v>
      </c>
    </row>
    <row r="3220" spans="1:32" x14ac:dyDescent="0.25">
      <c r="A3220" t="s">
        <v>4008</v>
      </c>
      <c r="B3220" t="s">
        <v>12572</v>
      </c>
      <c r="C3220" t="s">
        <v>27</v>
      </c>
      <c r="D3220" t="s">
        <v>12562</v>
      </c>
      <c r="E3220" t="s">
        <v>3194</v>
      </c>
      <c r="F3220" t="s">
        <v>12571</v>
      </c>
      <c r="G3220" t="s">
        <v>5002</v>
      </c>
      <c r="H3220">
        <v>2020</v>
      </c>
      <c r="I3220">
        <v>5</v>
      </c>
      <c r="J3220">
        <v>411</v>
      </c>
      <c r="K3220">
        <v>20200530</v>
      </c>
      <c r="L3220">
        <v>20200530</v>
      </c>
      <c r="M3220" s="34">
        <v>0.41666666666666669</v>
      </c>
      <c r="N3220" s="34">
        <v>0.54861111111111105</v>
      </c>
      <c r="O3220">
        <v>190</v>
      </c>
      <c r="P3220" t="s">
        <v>12559</v>
      </c>
      <c r="Q3220" t="s">
        <v>12558</v>
      </c>
      <c r="R3220" t="s">
        <v>12557</v>
      </c>
      <c r="S3220" t="s">
        <v>12570</v>
      </c>
      <c r="T3220">
        <v>0</v>
      </c>
      <c r="U3220">
        <v>0</v>
      </c>
      <c r="V3220">
        <v>0</v>
      </c>
      <c r="W3220">
        <v>0</v>
      </c>
      <c r="X3220">
        <v>0</v>
      </c>
      <c r="Y3220">
        <v>273</v>
      </c>
      <c r="Z3220">
        <v>0</v>
      </c>
      <c r="AA3220" t="s">
        <v>11439</v>
      </c>
      <c r="AB3220">
        <v>1</v>
      </c>
      <c r="AC3220">
        <v>273</v>
      </c>
      <c r="AD3220">
        <v>0.57999999999999996</v>
      </c>
      <c r="AE3220">
        <v>273</v>
      </c>
      <c r="AF3220">
        <v>2142</v>
      </c>
    </row>
    <row r="3221" spans="1:32" x14ac:dyDescent="0.25">
      <c r="A3221" t="s">
        <v>27</v>
      </c>
      <c r="B3221" t="s">
        <v>12562</v>
      </c>
      <c r="C3221" t="s">
        <v>4031</v>
      </c>
      <c r="D3221" t="s">
        <v>12563</v>
      </c>
      <c r="E3221" t="s">
        <v>12561</v>
      </c>
      <c r="F3221" t="s">
        <v>12560</v>
      </c>
      <c r="G3221" t="s">
        <v>5002</v>
      </c>
      <c r="H3221">
        <v>2020</v>
      </c>
      <c r="I3221">
        <v>5</v>
      </c>
      <c r="J3221">
        <v>401</v>
      </c>
      <c r="K3221">
        <v>20200501</v>
      </c>
      <c r="L3221">
        <v>20200531</v>
      </c>
      <c r="M3221" s="34">
        <v>0.45833333333333331</v>
      </c>
      <c r="N3221" s="34">
        <v>0.51388888888888895</v>
      </c>
      <c r="O3221">
        <v>140</v>
      </c>
      <c r="P3221" t="s">
        <v>12558</v>
      </c>
      <c r="Q3221" t="s">
        <v>12559</v>
      </c>
      <c r="R3221" t="s">
        <v>12557</v>
      </c>
      <c r="S3221" t="s">
        <v>12556</v>
      </c>
      <c r="T3221">
        <v>0</v>
      </c>
      <c r="U3221">
        <v>0</v>
      </c>
      <c r="V3221">
        <v>0</v>
      </c>
      <c r="W3221">
        <v>0</v>
      </c>
      <c r="X3221">
        <v>235</v>
      </c>
      <c r="Y3221">
        <v>0</v>
      </c>
      <c r="Z3221">
        <v>0</v>
      </c>
      <c r="AA3221" t="s">
        <v>11439</v>
      </c>
      <c r="AB3221">
        <v>5</v>
      </c>
      <c r="AC3221">
        <v>235</v>
      </c>
      <c r="AD3221">
        <v>0.25</v>
      </c>
      <c r="AE3221">
        <v>47</v>
      </c>
      <c r="AF3221">
        <v>1078</v>
      </c>
    </row>
    <row r="3222" spans="1:32" x14ac:dyDescent="0.25">
      <c r="A3222" t="s">
        <v>4031</v>
      </c>
      <c r="B3222" t="s">
        <v>12563</v>
      </c>
      <c r="C3222" t="s">
        <v>27</v>
      </c>
      <c r="D3222" t="s">
        <v>12562</v>
      </c>
      <c r="E3222" t="s">
        <v>12561</v>
      </c>
      <c r="F3222" t="s">
        <v>12560</v>
      </c>
      <c r="G3222" t="s">
        <v>5002</v>
      </c>
      <c r="H3222">
        <v>2020</v>
      </c>
      <c r="I3222">
        <v>5</v>
      </c>
      <c r="J3222">
        <v>402</v>
      </c>
      <c r="K3222">
        <v>20200501</v>
      </c>
      <c r="L3222">
        <v>20200531</v>
      </c>
      <c r="M3222" s="34">
        <v>0.55555555555555558</v>
      </c>
      <c r="N3222" s="34">
        <v>0.69444444444444453</v>
      </c>
      <c r="O3222">
        <v>140</v>
      </c>
      <c r="P3222" t="s">
        <v>12559</v>
      </c>
      <c r="Q3222" t="s">
        <v>12558</v>
      </c>
      <c r="R3222" t="s">
        <v>12557</v>
      </c>
      <c r="S3222" t="s">
        <v>12556</v>
      </c>
      <c r="T3222">
        <v>0</v>
      </c>
      <c r="U3222">
        <v>0</v>
      </c>
      <c r="V3222">
        <v>0</v>
      </c>
      <c r="W3222">
        <v>0</v>
      </c>
      <c r="X3222">
        <v>235</v>
      </c>
      <c r="Y3222">
        <v>0</v>
      </c>
      <c r="Z3222">
        <v>0</v>
      </c>
      <c r="AA3222" t="s">
        <v>11439</v>
      </c>
      <c r="AB3222">
        <v>5</v>
      </c>
      <c r="AC3222">
        <v>235</v>
      </c>
      <c r="AD3222">
        <v>0.25</v>
      </c>
      <c r="AE3222">
        <v>47</v>
      </c>
      <c r="AF3222">
        <v>1078</v>
      </c>
    </row>
    <row r="3223" spans="1:32" x14ac:dyDescent="0.25">
      <c r="A3223" t="s">
        <v>27</v>
      </c>
      <c r="B3223" t="s">
        <v>12562</v>
      </c>
      <c r="C3223" t="s">
        <v>76</v>
      </c>
      <c r="D3223" t="s">
        <v>12569</v>
      </c>
      <c r="E3223" t="s">
        <v>3173</v>
      </c>
      <c r="F3223" t="s">
        <v>12575</v>
      </c>
      <c r="G3223" t="s">
        <v>5002</v>
      </c>
      <c r="H3223">
        <v>2020</v>
      </c>
      <c r="I3223">
        <v>5</v>
      </c>
      <c r="J3223">
        <v>107</v>
      </c>
      <c r="K3223">
        <v>20200516</v>
      </c>
      <c r="L3223">
        <v>20200516</v>
      </c>
      <c r="M3223" s="34">
        <v>0.53472222222222221</v>
      </c>
      <c r="N3223" s="34">
        <v>0.60416666666666663</v>
      </c>
      <c r="O3223">
        <v>220</v>
      </c>
      <c r="P3223" t="s">
        <v>12558</v>
      </c>
      <c r="Q3223">
        <v>1</v>
      </c>
      <c r="R3223" t="s">
        <v>12557</v>
      </c>
      <c r="S3223" t="s">
        <v>12570</v>
      </c>
      <c r="T3223">
        <v>0</v>
      </c>
      <c r="U3223">
        <v>0</v>
      </c>
      <c r="V3223">
        <v>0</v>
      </c>
      <c r="W3223">
        <v>0</v>
      </c>
      <c r="X3223">
        <v>0</v>
      </c>
      <c r="Y3223">
        <v>214</v>
      </c>
      <c r="Z3223">
        <v>0</v>
      </c>
      <c r="AA3223" t="s">
        <v>11439</v>
      </c>
      <c r="AB3223">
        <v>1</v>
      </c>
      <c r="AC3223">
        <v>214</v>
      </c>
      <c r="AD3223">
        <v>0.46</v>
      </c>
      <c r="AE3223">
        <v>214</v>
      </c>
      <c r="AF3223">
        <v>2158</v>
      </c>
    </row>
    <row r="3224" spans="1:32" x14ac:dyDescent="0.25">
      <c r="A3224" t="s">
        <v>27</v>
      </c>
      <c r="B3224" t="s">
        <v>12562</v>
      </c>
      <c r="C3224" t="s">
        <v>76</v>
      </c>
      <c r="D3224" t="s">
        <v>12569</v>
      </c>
      <c r="E3224" t="s">
        <v>3173</v>
      </c>
      <c r="F3224" t="s">
        <v>12575</v>
      </c>
      <c r="G3224" t="s">
        <v>5002</v>
      </c>
      <c r="H3224">
        <v>2020</v>
      </c>
      <c r="I3224">
        <v>5</v>
      </c>
      <c r="J3224">
        <v>107</v>
      </c>
      <c r="K3224">
        <v>20200530</v>
      </c>
      <c r="L3224">
        <v>20200531</v>
      </c>
      <c r="M3224" s="34">
        <v>0.53472222222222221</v>
      </c>
      <c r="N3224" s="34">
        <v>0.60416666666666663</v>
      </c>
      <c r="O3224">
        <v>220</v>
      </c>
      <c r="P3224" t="s">
        <v>12558</v>
      </c>
      <c r="Q3224">
        <v>1</v>
      </c>
      <c r="R3224" t="s">
        <v>12557</v>
      </c>
      <c r="S3224" t="s">
        <v>12570</v>
      </c>
      <c r="T3224">
        <v>0</v>
      </c>
      <c r="U3224">
        <v>0</v>
      </c>
      <c r="V3224">
        <v>0</v>
      </c>
      <c r="W3224">
        <v>0</v>
      </c>
      <c r="X3224">
        <v>0</v>
      </c>
      <c r="Y3224">
        <v>214</v>
      </c>
      <c r="Z3224">
        <v>0</v>
      </c>
      <c r="AA3224" t="s">
        <v>11439</v>
      </c>
      <c r="AB3224">
        <v>1</v>
      </c>
      <c r="AC3224">
        <v>214</v>
      </c>
      <c r="AD3224">
        <v>0.46</v>
      </c>
      <c r="AE3224">
        <v>214</v>
      </c>
      <c r="AF3224">
        <v>2158</v>
      </c>
    </row>
    <row r="3225" spans="1:32" x14ac:dyDescent="0.25">
      <c r="A3225" t="s">
        <v>62</v>
      </c>
      <c r="B3225" t="s">
        <v>12580</v>
      </c>
      <c r="C3225" t="s">
        <v>27</v>
      </c>
      <c r="D3225" t="s">
        <v>12562</v>
      </c>
      <c r="E3225" t="s">
        <v>3173</v>
      </c>
      <c r="F3225" t="s">
        <v>12575</v>
      </c>
      <c r="G3225" t="s">
        <v>5002</v>
      </c>
      <c r="H3225">
        <v>2020</v>
      </c>
      <c r="I3225">
        <v>5</v>
      </c>
      <c r="J3225">
        <v>126</v>
      </c>
      <c r="K3225">
        <v>20200501</v>
      </c>
      <c r="L3225">
        <v>20200501</v>
      </c>
      <c r="M3225" s="34">
        <v>0.78125</v>
      </c>
      <c r="N3225" s="34">
        <v>1.3888888888888888E-2</v>
      </c>
      <c r="O3225">
        <v>215</v>
      </c>
      <c r="P3225">
        <v>2</v>
      </c>
      <c r="Q3225" t="s">
        <v>12558</v>
      </c>
      <c r="R3225" t="s">
        <v>12557</v>
      </c>
      <c r="S3225" t="s">
        <v>12718</v>
      </c>
      <c r="T3225">
        <v>0</v>
      </c>
      <c r="U3225">
        <v>0</v>
      </c>
      <c r="V3225">
        <v>0</v>
      </c>
      <c r="W3225">
        <v>0</v>
      </c>
      <c r="X3225">
        <v>214</v>
      </c>
      <c r="Y3225">
        <v>0</v>
      </c>
      <c r="Z3225">
        <v>0</v>
      </c>
      <c r="AA3225" t="s">
        <v>11439</v>
      </c>
      <c r="AB3225">
        <v>1</v>
      </c>
      <c r="AC3225">
        <v>214</v>
      </c>
      <c r="AD3225">
        <v>0.56000000000000005</v>
      </c>
      <c r="AE3225">
        <v>214</v>
      </c>
      <c r="AF3225">
        <v>2633</v>
      </c>
    </row>
    <row r="3226" spans="1:32" x14ac:dyDescent="0.25">
      <c r="A3226" t="s">
        <v>27</v>
      </c>
      <c r="B3226" t="s">
        <v>12562</v>
      </c>
      <c r="C3226" t="s">
        <v>4187</v>
      </c>
      <c r="D3226" t="s">
        <v>12601</v>
      </c>
      <c r="E3226" t="s">
        <v>3173</v>
      </c>
      <c r="F3226" t="s">
        <v>12575</v>
      </c>
      <c r="G3226" t="s">
        <v>5002</v>
      </c>
      <c r="H3226">
        <v>2020</v>
      </c>
      <c r="I3226">
        <v>5</v>
      </c>
      <c r="J3226">
        <v>946</v>
      </c>
      <c r="K3226">
        <v>20200501</v>
      </c>
      <c r="L3226">
        <v>20200502</v>
      </c>
      <c r="M3226" s="34">
        <v>0.36458333333333331</v>
      </c>
      <c r="N3226" s="34">
        <v>0.60416666666666663</v>
      </c>
      <c r="O3226">
        <v>225</v>
      </c>
      <c r="P3226" t="s">
        <v>12558</v>
      </c>
      <c r="Q3226" t="s">
        <v>12559</v>
      </c>
      <c r="R3226" t="s">
        <v>12557</v>
      </c>
      <c r="S3226" t="s">
        <v>12656</v>
      </c>
      <c r="T3226">
        <v>0</v>
      </c>
      <c r="U3226">
        <v>0</v>
      </c>
      <c r="V3226">
        <v>0</v>
      </c>
      <c r="W3226">
        <v>0</v>
      </c>
      <c r="X3226">
        <v>0</v>
      </c>
      <c r="Y3226">
        <v>214</v>
      </c>
      <c r="Z3226">
        <v>0</v>
      </c>
      <c r="AA3226" t="s">
        <v>11439</v>
      </c>
      <c r="AB3226">
        <v>1</v>
      </c>
      <c r="AC3226">
        <v>214</v>
      </c>
      <c r="AD3226">
        <v>0.64</v>
      </c>
      <c r="AE3226">
        <v>214</v>
      </c>
      <c r="AF3226">
        <v>3009</v>
      </c>
    </row>
    <row r="3227" spans="1:32" x14ac:dyDescent="0.25">
      <c r="A3227" t="s">
        <v>76</v>
      </c>
      <c r="B3227" t="s">
        <v>12569</v>
      </c>
      <c r="C3227" t="s">
        <v>27</v>
      </c>
      <c r="D3227" t="s">
        <v>12562</v>
      </c>
      <c r="E3227" t="s">
        <v>12604</v>
      </c>
      <c r="F3227" t="s">
        <v>12603</v>
      </c>
      <c r="G3227" t="s">
        <v>5002</v>
      </c>
      <c r="H3227">
        <v>2020</v>
      </c>
      <c r="I3227">
        <v>5</v>
      </c>
      <c r="J3227">
        <v>201</v>
      </c>
      <c r="K3227">
        <v>20200501</v>
      </c>
      <c r="L3227">
        <v>20200505</v>
      </c>
      <c r="M3227" s="34">
        <v>0.41319444444444442</v>
      </c>
      <c r="N3227" s="34">
        <v>0.625</v>
      </c>
      <c r="O3227">
        <v>185</v>
      </c>
      <c r="P3227">
        <v>1</v>
      </c>
      <c r="Q3227" t="s">
        <v>12558</v>
      </c>
      <c r="R3227" t="s">
        <v>12557</v>
      </c>
      <c r="S3227" t="s">
        <v>12564</v>
      </c>
      <c r="T3227">
        <v>0</v>
      </c>
      <c r="U3227">
        <v>186</v>
      </c>
      <c r="V3227">
        <v>0</v>
      </c>
      <c r="W3227">
        <v>0</v>
      </c>
      <c r="X3227">
        <v>0</v>
      </c>
      <c r="Y3227">
        <v>0</v>
      </c>
      <c r="Z3227">
        <v>0</v>
      </c>
      <c r="AA3227" t="s">
        <v>11439</v>
      </c>
      <c r="AB3227">
        <v>1</v>
      </c>
      <c r="AC3227">
        <v>186</v>
      </c>
      <c r="AD3227">
        <v>0.4</v>
      </c>
      <c r="AE3227">
        <v>186</v>
      </c>
      <c r="AF3227">
        <v>2158</v>
      </c>
    </row>
    <row r="3228" spans="1:32" x14ac:dyDescent="0.25">
      <c r="A3228" t="s">
        <v>27</v>
      </c>
      <c r="B3228" t="s">
        <v>12562</v>
      </c>
      <c r="C3228" t="s">
        <v>76</v>
      </c>
      <c r="D3228" t="s">
        <v>12569</v>
      </c>
      <c r="E3228" t="s">
        <v>12604</v>
      </c>
      <c r="F3228" t="s">
        <v>12603</v>
      </c>
      <c r="G3228" t="s">
        <v>5002</v>
      </c>
      <c r="H3228">
        <v>2020</v>
      </c>
      <c r="I3228">
        <v>5</v>
      </c>
      <c r="J3228">
        <v>202</v>
      </c>
      <c r="K3228">
        <v>20200501</v>
      </c>
      <c r="L3228">
        <v>20200505</v>
      </c>
      <c r="M3228" s="34">
        <v>0.30208333333333331</v>
      </c>
      <c r="N3228" s="34">
        <v>0.375</v>
      </c>
      <c r="O3228">
        <v>225</v>
      </c>
      <c r="P3228" t="s">
        <v>12558</v>
      </c>
      <c r="Q3228">
        <v>1</v>
      </c>
      <c r="R3228" t="s">
        <v>12557</v>
      </c>
      <c r="S3228" t="s">
        <v>12564</v>
      </c>
      <c r="T3228">
        <v>0</v>
      </c>
      <c r="U3228">
        <v>186</v>
      </c>
      <c r="V3228">
        <v>0</v>
      </c>
      <c r="W3228">
        <v>0</v>
      </c>
      <c r="X3228">
        <v>0</v>
      </c>
      <c r="Y3228">
        <v>0</v>
      </c>
      <c r="Z3228">
        <v>0</v>
      </c>
      <c r="AA3228" t="s">
        <v>11439</v>
      </c>
      <c r="AB3228">
        <v>1</v>
      </c>
      <c r="AC3228">
        <v>186</v>
      </c>
      <c r="AD3228">
        <v>0.4</v>
      </c>
      <c r="AE3228">
        <v>186</v>
      </c>
      <c r="AF3228">
        <v>2158</v>
      </c>
    </row>
    <row r="3229" spans="1:32" x14ac:dyDescent="0.25">
      <c r="A3229" t="s">
        <v>27</v>
      </c>
      <c r="B3229" t="s">
        <v>12562</v>
      </c>
      <c r="C3229" t="s">
        <v>4008</v>
      </c>
      <c r="D3229" t="s">
        <v>12572</v>
      </c>
      <c r="E3229" t="s">
        <v>3194</v>
      </c>
      <c r="F3229" t="s">
        <v>12571</v>
      </c>
      <c r="G3229" t="s">
        <v>5002</v>
      </c>
      <c r="H3229">
        <v>2020</v>
      </c>
      <c r="I3229">
        <v>5</v>
      </c>
      <c r="J3229">
        <v>410</v>
      </c>
      <c r="K3229">
        <v>20200531</v>
      </c>
      <c r="L3229">
        <v>20200531</v>
      </c>
      <c r="M3229" s="34">
        <v>0.53819444444444442</v>
      </c>
      <c r="N3229" s="34">
        <v>0.67013888888888884</v>
      </c>
      <c r="O3229">
        <v>190</v>
      </c>
      <c r="P3229" t="s">
        <v>12558</v>
      </c>
      <c r="Q3229" t="s">
        <v>12559</v>
      </c>
      <c r="R3229" t="s">
        <v>12557</v>
      </c>
      <c r="S3229" t="s">
        <v>12586</v>
      </c>
      <c r="T3229">
        <v>0</v>
      </c>
      <c r="U3229">
        <v>0</v>
      </c>
      <c r="V3229">
        <v>0</v>
      </c>
      <c r="W3229">
        <v>0</v>
      </c>
      <c r="X3229">
        <v>0</v>
      </c>
      <c r="Y3229">
        <v>0</v>
      </c>
      <c r="Z3229">
        <v>170</v>
      </c>
      <c r="AA3229" t="s">
        <v>11439</v>
      </c>
      <c r="AB3229">
        <v>1</v>
      </c>
      <c r="AC3229">
        <v>170</v>
      </c>
      <c r="AD3229">
        <v>0.36</v>
      </c>
      <c r="AE3229">
        <v>170</v>
      </c>
      <c r="AF3229">
        <v>2142</v>
      </c>
    </row>
    <row r="3230" spans="1:32" x14ac:dyDescent="0.25">
      <c r="A3230" t="s">
        <v>4008</v>
      </c>
      <c r="B3230" t="s">
        <v>12572</v>
      </c>
      <c r="C3230" t="s">
        <v>27</v>
      </c>
      <c r="D3230" t="s">
        <v>12562</v>
      </c>
      <c r="E3230" t="s">
        <v>3194</v>
      </c>
      <c r="F3230" t="s">
        <v>12571</v>
      </c>
      <c r="G3230" t="s">
        <v>5002</v>
      </c>
      <c r="H3230">
        <v>2020</v>
      </c>
      <c r="I3230">
        <v>5</v>
      </c>
      <c r="J3230">
        <v>411</v>
      </c>
      <c r="K3230">
        <v>20200531</v>
      </c>
      <c r="L3230">
        <v>20200531</v>
      </c>
      <c r="M3230" s="34">
        <v>0.35416666666666669</v>
      </c>
      <c r="N3230" s="34">
        <v>0.48958333333333331</v>
      </c>
      <c r="O3230">
        <v>195</v>
      </c>
      <c r="P3230" t="s">
        <v>12559</v>
      </c>
      <c r="Q3230" t="s">
        <v>12558</v>
      </c>
      <c r="R3230" t="s">
        <v>12557</v>
      </c>
      <c r="S3230" t="s">
        <v>12586</v>
      </c>
      <c r="T3230">
        <v>0</v>
      </c>
      <c r="U3230">
        <v>0</v>
      </c>
      <c r="V3230">
        <v>0</v>
      </c>
      <c r="W3230">
        <v>0</v>
      </c>
      <c r="X3230">
        <v>0</v>
      </c>
      <c r="Y3230">
        <v>0</v>
      </c>
      <c r="Z3230">
        <v>170</v>
      </c>
      <c r="AA3230" t="s">
        <v>11439</v>
      </c>
      <c r="AB3230">
        <v>1</v>
      </c>
      <c r="AC3230">
        <v>170</v>
      </c>
      <c r="AD3230">
        <v>0.36</v>
      </c>
      <c r="AE3230">
        <v>170</v>
      </c>
      <c r="AF3230">
        <v>2142</v>
      </c>
    </row>
    <row r="3231" spans="1:32" x14ac:dyDescent="0.25">
      <c r="A3231" t="s">
        <v>27</v>
      </c>
      <c r="B3231" t="s">
        <v>12562</v>
      </c>
      <c r="C3231" t="s">
        <v>76</v>
      </c>
      <c r="D3231" t="s">
        <v>12569</v>
      </c>
      <c r="E3231" t="s">
        <v>3173</v>
      </c>
      <c r="F3231" t="s">
        <v>12575</v>
      </c>
      <c r="G3231" t="s">
        <v>5002</v>
      </c>
      <c r="H3231">
        <v>2020</v>
      </c>
      <c r="I3231">
        <v>5</v>
      </c>
      <c r="J3231">
        <v>107</v>
      </c>
      <c r="K3231">
        <v>20200523</v>
      </c>
      <c r="L3231">
        <v>20200523</v>
      </c>
      <c r="M3231" s="34">
        <v>0.53472222222222221</v>
      </c>
      <c r="N3231" s="34">
        <v>0.60416666666666663</v>
      </c>
      <c r="O3231">
        <v>220</v>
      </c>
      <c r="P3231" t="s">
        <v>12558</v>
      </c>
      <c r="Q3231">
        <v>1</v>
      </c>
      <c r="R3231" t="s">
        <v>12557</v>
      </c>
      <c r="S3231" t="s">
        <v>12570</v>
      </c>
      <c r="T3231">
        <v>0</v>
      </c>
      <c r="U3231">
        <v>0</v>
      </c>
      <c r="V3231">
        <v>0</v>
      </c>
      <c r="W3231">
        <v>0</v>
      </c>
      <c r="X3231">
        <v>0</v>
      </c>
      <c r="Y3231">
        <v>168</v>
      </c>
      <c r="Z3231">
        <v>0</v>
      </c>
      <c r="AA3231" t="s">
        <v>11439</v>
      </c>
      <c r="AB3231">
        <v>1</v>
      </c>
      <c r="AC3231">
        <v>168</v>
      </c>
      <c r="AD3231">
        <v>0.36</v>
      </c>
      <c r="AE3231">
        <v>168</v>
      </c>
      <c r="AF3231">
        <v>2158</v>
      </c>
    </row>
    <row r="3232" spans="1:32" x14ac:dyDescent="0.25">
      <c r="A3232" t="s">
        <v>76</v>
      </c>
      <c r="B3232" t="s">
        <v>12569</v>
      </c>
      <c r="C3232" t="s">
        <v>27</v>
      </c>
      <c r="D3232" t="s">
        <v>12562</v>
      </c>
      <c r="E3232" t="s">
        <v>3173</v>
      </c>
      <c r="F3232" t="s">
        <v>12575</v>
      </c>
      <c r="G3232" t="s">
        <v>5002</v>
      </c>
      <c r="H3232">
        <v>2020</v>
      </c>
      <c r="I3232">
        <v>5</v>
      </c>
      <c r="J3232">
        <v>108</v>
      </c>
      <c r="K3232">
        <v>20200523</v>
      </c>
      <c r="L3232">
        <v>20200523</v>
      </c>
      <c r="M3232" s="34">
        <v>0.65625</v>
      </c>
      <c r="N3232" s="34">
        <v>0.86805555555555547</v>
      </c>
      <c r="O3232">
        <v>185</v>
      </c>
      <c r="P3232">
        <v>1</v>
      </c>
      <c r="Q3232" t="s">
        <v>12558</v>
      </c>
      <c r="R3232" t="s">
        <v>12557</v>
      </c>
      <c r="S3232" t="s">
        <v>12570</v>
      </c>
      <c r="T3232">
        <v>0</v>
      </c>
      <c r="U3232">
        <v>0</v>
      </c>
      <c r="V3232">
        <v>0</v>
      </c>
      <c r="W3232">
        <v>0</v>
      </c>
      <c r="X3232">
        <v>0</v>
      </c>
      <c r="Y3232">
        <v>168</v>
      </c>
      <c r="Z3232">
        <v>0</v>
      </c>
      <c r="AA3232" t="s">
        <v>11439</v>
      </c>
      <c r="AB3232">
        <v>1</v>
      </c>
      <c r="AC3232">
        <v>168</v>
      </c>
      <c r="AD3232">
        <v>0.36</v>
      </c>
      <c r="AE3232">
        <v>168</v>
      </c>
      <c r="AF3232">
        <v>2158</v>
      </c>
    </row>
    <row r="3233" spans="1:32" x14ac:dyDescent="0.25">
      <c r="A3233" t="s">
        <v>27</v>
      </c>
      <c r="B3233" t="s">
        <v>12562</v>
      </c>
      <c r="C3233" t="s">
        <v>4045</v>
      </c>
      <c r="D3233" t="s">
        <v>12566</v>
      </c>
      <c r="E3233" t="s">
        <v>3154</v>
      </c>
      <c r="F3233" t="s">
        <v>12565</v>
      </c>
      <c r="G3233" t="s">
        <v>5002</v>
      </c>
      <c r="H3233">
        <v>2020</v>
      </c>
      <c r="I3233">
        <v>5</v>
      </c>
      <c r="J3233">
        <v>411</v>
      </c>
      <c r="K3233">
        <v>20200515</v>
      </c>
      <c r="L3233">
        <v>20200521</v>
      </c>
      <c r="M3233" s="34">
        <v>0.54861111111111105</v>
      </c>
      <c r="N3233" s="34">
        <v>0.63194444444444442</v>
      </c>
      <c r="O3233">
        <v>180</v>
      </c>
      <c r="P3233" t="s">
        <v>12558</v>
      </c>
      <c r="Q3233" t="s">
        <v>12559</v>
      </c>
      <c r="R3233" t="s">
        <v>12557</v>
      </c>
      <c r="S3233" t="s">
        <v>12586</v>
      </c>
      <c r="T3233">
        <v>0</v>
      </c>
      <c r="U3233">
        <v>0</v>
      </c>
      <c r="V3233">
        <v>0</v>
      </c>
      <c r="W3233">
        <v>0</v>
      </c>
      <c r="X3233">
        <v>0</v>
      </c>
      <c r="Y3233">
        <v>0</v>
      </c>
      <c r="Z3233">
        <v>146</v>
      </c>
      <c r="AA3233" t="s">
        <v>11439</v>
      </c>
      <c r="AB3233">
        <v>1</v>
      </c>
      <c r="AC3233">
        <v>146</v>
      </c>
      <c r="AD3233">
        <v>0.26</v>
      </c>
      <c r="AE3233">
        <v>146</v>
      </c>
      <c r="AF3233">
        <v>1811</v>
      </c>
    </row>
    <row r="3234" spans="1:32" x14ac:dyDescent="0.25">
      <c r="A3234" t="s">
        <v>27</v>
      </c>
      <c r="B3234" t="s">
        <v>12562</v>
      </c>
      <c r="C3234" t="s">
        <v>4045</v>
      </c>
      <c r="D3234" t="s">
        <v>12566</v>
      </c>
      <c r="E3234" t="s">
        <v>3154</v>
      </c>
      <c r="F3234" t="s">
        <v>12565</v>
      </c>
      <c r="G3234" t="s">
        <v>5002</v>
      </c>
      <c r="H3234">
        <v>2020</v>
      </c>
      <c r="I3234">
        <v>5</v>
      </c>
      <c r="J3234">
        <v>411</v>
      </c>
      <c r="K3234">
        <v>20200520</v>
      </c>
      <c r="L3234">
        <v>20200520</v>
      </c>
      <c r="M3234" s="34">
        <v>0.89583333333333337</v>
      </c>
      <c r="N3234" s="34">
        <v>0.97916666666666663</v>
      </c>
      <c r="O3234">
        <v>180</v>
      </c>
      <c r="P3234" t="s">
        <v>12558</v>
      </c>
      <c r="Q3234" t="s">
        <v>12559</v>
      </c>
      <c r="R3234" t="s">
        <v>12557</v>
      </c>
      <c r="S3234" t="s">
        <v>12578</v>
      </c>
      <c r="T3234">
        <v>0</v>
      </c>
      <c r="U3234">
        <v>0</v>
      </c>
      <c r="V3234">
        <v>146</v>
      </c>
      <c r="W3234">
        <v>0</v>
      </c>
      <c r="X3234">
        <v>0</v>
      </c>
      <c r="Y3234">
        <v>0</v>
      </c>
      <c r="Z3234">
        <v>0</v>
      </c>
      <c r="AA3234" t="s">
        <v>11439</v>
      </c>
      <c r="AB3234">
        <v>1</v>
      </c>
      <c r="AC3234">
        <v>146</v>
      </c>
      <c r="AD3234">
        <v>0.26</v>
      </c>
      <c r="AE3234">
        <v>146</v>
      </c>
      <c r="AF3234">
        <v>1811</v>
      </c>
    </row>
    <row r="3235" spans="1:32" x14ac:dyDescent="0.25">
      <c r="A3235" t="s">
        <v>4045</v>
      </c>
      <c r="B3235" t="s">
        <v>12566</v>
      </c>
      <c r="C3235" t="s">
        <v>27</v>
      </c>
      <c r="D3235" t="s">
        <v>12562</v>
      </c>
      <c r="E3235" t="s">
        <v>3154</v>
      </c>
      <c r="F3235" t="s">
        <v>12565</v>
      </c>
      <c r="G3235" t="s">
        <v>5002</v>
      </c>
      <c r="H3235">
        <v>2020</v>
      </c>
      <c r="I3235">
        <v>5</v>
      </c>
      <c r="J3235">
        <v>410</v>
      </c>
      <c r="K3235">
        <v>20200520</v>
      </c>
      <c r="L3235">
        <v>20200520</v>
      </c>
      <c r="M3235" s="34">
        <v>0.66666666666666663</v>
      </c>
      <c r="N3235" s="34">
        <v>0.81944444444444453</v>
      </c>
      <c r="O3235">
        <v>160</v>
      </c>
      <c r="P3235" t="s">
        <v>12559</v>
      </c>
      <c r="Q3235" t="s">
        <v>12558</v>
      </c>
      <c r="R3235" t="s">
        <v>12557</v>
      </c>
      <c r="S3235" t="s">
        <v>12578</v>
      </c>
      <c r="T3235">
        <v>0</v>
      </c>
      <c r="U3235">
        <v>0</v>
      </c>
      <c r="V3235">
        <v>146</v>
      </c>
      <c r="W3235">
        <v>0</v>
      </c>
      <c r="X3235">
        <v>0</v>
      </c>
      <c r="Y3235">
        <v>0</v>
      </c>
      <c r="Z3235">
        <v>0</v>
      </c>
      <c r="AA3235" t="s">
        <v>11439</v>
      </c>
      <c r="AB3235">
        <v>1</v>
      </c>
      <c r="AC3235">
        <v>146</v>
      </c>
      <c r="AD3235">
        <v>0.26</v>
      </c>
      <c r="AE3235">
        <v>146</v>
      </c>
      <c r="AF3235">
        <v>1811</v>
      </c>
    </row>
    <row r="3236" spans="1:32" x14ac:dyDescent="0.25">
      <c r="A3236" t="s">
        <v>4045</v>
      </c>
      <c r="B3236" t="s">
        <v>12566</v>
      </c>
      <c r="C3236" t="s">
        <v>27</v>
      </c>
      <c r="D3236" t="s">
        <v>12562</v>
      </c>
      <c r="E3236" t="s">
        <v>3154</v>
      </c>
      <c r="F3236" t="s">
        <v>12565</v>
      </c>
      <c r="G3236" t="s">
        <v>5002</v>
      </c>
      <c r="H3236">
        <v>2020</v>
      </c>
      <c r="I3236">
        <v>5</v>
      </c>
      <c r="J3236">
        <v>410</v>
      </c>
      <c r="K3236">
        <v>20200515</v>
      </c>
      <c r="L3236">
        <v>20200521</v>
      </c>
      <c r="M3236" s="34">
        <v>0.33333333333333331</v>
      </c>
      <c r="N3236" s="34">
        <v>0.4861111111111111</v>
      </c>
      <c r="O3236">
        <v>160</v>
      </c>
      <c r="P3236" t="s">
        <v>12559</v>
      </c>
      <c r="Q3236" t="s">
        <v>12558</v>
      </c>
      <c r="R3236" t="s">
        <v>12557</v>
      </c>
      <c r="S3236" t="s">
        <v>12586</v>
      </c>
      <c r="T3236">
        <v>0</v>
      </c>
      <c r="U3236">
        <v>0</v>
      </c>
      <c r="V3236">
        <v>0</v>
      </c>
      <c r="W3236">
        <v>0</v>
      </c>
      <c r="X3236">
        <v>0</v>
      </c>
      <c r="Y3236">
        <v>0</v>
      </c>
      <c r="Z3236">
        <v>146</v>
      </c>
      <c r="AA3236" t="s">
        <v>11439</v>
      </c>
      <c r="AB3236">
        <v>1</v>
      </c>
      <c r="AC3236">
        <v>146</v>
      </c>
      <c r="AD3236">
        <v>0.26</v>
      </c>
      <c r="AE3236">
        <v>146</v>
      </c>
      <c r="AF3236">
        <v>1811</v>
      </c>
    </row>
    <row r="3237" spans="1:32" x14ac:dyDescent="0.25">
      <c r="A3237" t="s">
        <v>27</v>
      </c>
      <c r="B3237" t="s">
        <v>12562</v>
      </c>
      <c r="C3237" t="s">
        <v>44</v>
      </c>
      <c r="D3237" t="s">
        <v>12713</v>
      </c>
      <c r="E3237" t="s">
        <v>12710</v>
      </c>
      <c r="F3237" t="s">
        <v>12709</v>
      </c>
      <c r="G3237" t="s">
        <v>5002</v>
      </c>
      <c r="H3237">
        <v>2020</v>
      </c>
      <c r="I3237">
        <v>6</v>
      </c>
      <c r="J3237">
        <v>449</v>
      </c>
      <c r="K3237">
        <v>20200601</v>
      </c>
      <c r="L3237">
        <v>20200630</v>
      </c>
      <c r="M3237" s="34">
        <v>0.85416666666666663</v>
      </c>
      <c r="N3237" s="34">
        <v>0.23263888888888887</v>
      </c>
      <c r="O3237">
        <v>1025</v>
      </c>
      <c r="P3237" t="s">
        <v>12558</v>
      </c>
      <c r="Q3237">
        <v>3</v>
      </c>
      <c r="R3237" t="s">
        <v>12557</v>
      </c>
      <c r="S3237">
        <v>1234567</v>
      </c>
      <c r="T3237">
        <v>2605</v>
      </c>
      <c r="U3237">
        <v>2605</v>
      </c>
      <c r="V3237">
        <v>2084</v>
      </c>
      <c r="W3237">
        <v>2084</v>
      </c>
      <c r="X3237">
        <v>2084</v>
      </c>
      <c r="Y3237">
        <v>2084</v>
      </c>
      <c r="Z3237">
        <v>2084</v>
      </c>
      <c r="AA3237" t="s">
        <v>11439</v>
      </c>
      <c r="AB3237">
        <v>30</v>
      </c>
      <c r="AC3237">
        <v>15630</v>
      </c>
      <c r="AD3237">
        <v>221.93</v>
      </c>
      <c r="AE3237">
        <v>521</v>
      </c>
      <c r="AF3237">
        <v>14199</v>
      </c>
    </row>
    <row r="3238" spans="1:32" x14ac:dyDescent="0.25">
      <c r="A3238" t="s">
        <v>44</v>
      </c>
      <c r="B3238" t="s">
        <v>12713</v>
      </c>
      <c r="C3238" t="s">
        <v>27</v>
      </c>
      <c r="D3238" t="s">
        <v>12562</v>
      </c>
      <c r="E3238" t="s">
        <v>12710</v>
      </c>
      <c r="F3238" t="s">
        <v>12709</v>
      </c>
      <c r="G3238" t="s">
        <v>5002</v>
      </c>
      <c r="H3238">
        <v>2020</v>
      </c>
      <c r="I3238">
        <v>6</v>
      </c>
      <c r="J3238">
        <v>448</v>
      </c>
      <c r="K3238">
        <v>20200601</v>
      </c>
      <c r="L3238">
        <v>20200630</v>
      </c>
      <c r="M3238" s="34">
        <v>0.4201388888888889</v>
      </c>
      <c r="N3238" s="34">
        <v>0.40972222222222227</v>
      </c>
      <c r="O3238">
        <v>945</v>
      </c>
      <c r="P3238">
        <v>3</v>
      </c>
      <c r="Q3238" t="s">
        <v>12558</v>
      </c>
      <c r="R3238" t="s">
        <v>12557</v>
      </c>
      <c r="S3238">
        <v>1234567</v>
      </c>
      <c r="T3238">
        <v>2605</v>
      </c>
      <c r="U3238">
        <v>2605</v>
      </c>
      <c r="V3238">
        <v>2084</v>
      </c>
      <c r="W3238">
        <v>2084</v>
      </c>
      <c r="X3238">
        <v>2084</v>
      </c>
      <c r="Y3238">
        <v>2084</v>
      </c>
      <c r="Z3238">
        <v>2084</v>
      </c>
      <c r="AA3238" t="s">
        <v>11439</v>
      </c>
      <c r="AB3238">
        <v>30</v>
      </c>
      <c r="AC3238">
        <v>15630</v>
      </c>
      <c r="AD3238">
        <v>221.93</v>
      </c>
      <c r="AE3238">
        <v>521</v>
      </c>
      <c r="AF3238">
        <v>14199</v>
      </c>
    </row>
    <row r="3239" spans="1:32" x14ac:dyDescent="0.25">
      <c r="A3239" t="s">
        <v>27</v>
      </c>
      <c r="B3239" t="s">
        <v>12562</v>
      </c>
      <c r="C3239" t="s">
        <v>43</v>
      </c>
      <c r="D3239" t="s">
        <v>12711</v>
      </c>
      <c r="E3239" t="s">
        <v>12710</v>
      </c>
      <c r="F3239" t="s">
        <v>12709</v>
      </c>
      <c r="G3239" t="s">
        <v>5002</v>
      </c>
      <c r="H3239">
        <v>2020</v>
      </c>
      <c r="I3239">
        <v>6</v>
      </c>
      <c r="J3239">
        <v>451</v>
      </c>
      <c r="K3239">
        <v>20200601</v>
      </c>
      <c r="L3239">
        <v>20200630</v>
      </c>
      <c r="M3239" s="34">
        <v>0.53472222222222221</v>
      </c>
      <c r="N3239" s="34">
        <v>0.74652777777777779</v>
      </c>
      <c r="O3239">
        <v>545</v>
      </c>
      <c r="P3239" t="s">
        <v>12558</v>
      </c>
      <c r="Q3239" t="s">
        <v>12559</v>
      </c>
      <c r="R3239" t="s">
        <v>12557</v>
      </c>
      <c r="S3239">
        <v>1234567</v>
      </c>
      <c r="T3239">
        <v>1825</v>
      </c>
      <c r="U3239">
        <v>1825</v>
      </c>
      <c r="V3239">
        <v>1460</v>
      </c>
      <c r="W3239">
        <v>1460</v>
      </c>
      <c r="X3239">
        <v>1460</v>
      </c>
      <c r="Y3239">
        <v>1460</v>
      </c>
      <c r="Z3239">
        <v>1460</v>
      </c>
      <c r="AA3239" t="s">
        <v>11439</v>
      </c>
      <c r="AB3239">
        <v>30</v>
      </c>
      <c r="AC3239">
        <v>10950</v>
      </c>
      <c r="AD3239">
        <v>73.75</v>
      </c>
      <c r="AE3239">
        <v>365</v>
      </c>
      <c r="AF3239">
        <v>6735</v>
      </c>
    </row>
    <row r="3240" spans="1:32" x14ac:dyDescent="0.25">
      <c r="A3240" t="s">
        <v>43</v>
      </c>
      <c r="B3240" t="s">
        <v>12711</v>
      </c>
      <c r="C3240" t="s">
        <v>27</v>
      </c>
      <c r="D3240" t="s">
        <v>12562</v>
      </c>
      <c r="E3240" t="s">
        <v>12710</v>
      </c>
      <c r="F3240" t="s">
        <v>12709</v>
      </c>
      <c r="G3240" t="s">
        <v>5002</v>
      </c>
      <c r="H3240">
        <v>2020</v>
      </c>
      <c r="I3240">
        <v>6</v>
      </c>
      <c r="J3240">
        <v>450</v>
      </c>
      <c r="K3240">
        <v>20200601</v>
      </c>
      <c r="L3240">
        <v>20200630</v>
      </c>
      <c r="M3240" s="34">
        <v>0.72569444444444453</v>
      </c>
      <c r="N3240" s="34">
        <v>0.20833333333333334</v>
      </c>
      <c r="O3240">
        <v>455</v>
      </c>
      <c r="P3240" t="s">
        <v>12559</v>
      </c>
      <c r="Q3240" t="s">
        <v>12558</v>
      </c>
      <c r="R3240" t="s">
        <v>12557</v>
      </c>
      <c r="S3240">
        <v>1234567</v>
      </c>
      <c r="T3240">
        <v>1825</v>
      </c>
      <c r="U3240">
        <v>1825</v>
      </c>
      <c r="V3240">
        <v>1460</v>
      </c>
      <c r="W3240">
        <v>1460</v>
      </c>
      <c r="X3240">
        <v>1460</v>
      </c>
      <c r="Y3240">
        <v>1460</v>
      </c>
      <c r="Z3240">
        <v>1460</v>
      </c>
      <c r="AA3240" t="s">
        <v>11439</v>
      </c>
      <c r="AB3240">
        <v>30</v>
      </c>
      <c r="AC3240">
        <v>10950</v>
      </c>
      <c r="AD3240">
        <v>73.75</v>
      </c>
      <c r="AE3240">
        <v>365</v>
      </c>
      <c r="AF3240">
        <v>6735</v>
      </c>
    </row>
    <row r="3241" spans="1:32" x14ac:dyDescent="0.25">
      <c r="A3241" t="s">
        <v>27</v>
      </c>
      <c r="B3241" t="s">
        <v>12562</v>
      </c>
      <c r="C3241" t="s">
        <v>4008</v>
      </c>
      <c r="D3241" t="s">
        <v>12572</v>
      </c>
      <c r="E3241" t="s">
        <v>3173</v>
      </c>
      <c r="F3241" t="s">
        <v>12575</v>
      </c>
      <c r="G3241" t="s">
        <v>5002</v>
      </c>
      <c r="H3241">
        <v>2020</v>
      </c>
      <c r="I3241">
        <v>6</v>
      </c>
      <c r="J3241">
        <v>952</v>
      </c>
      <c r="K3241">
        <v>20200601</v>
      </c>
      <c r="L3241">
        <v>20200630</v>
      </c>
      <c r="M3241" s="34">
        <v>0.40625</v>
      </c>
      <c r="N3241" s="34">
        <v>0.53125</v>
      </c>
      <c r="O3241">
        <v>180</v>
      </c>
      <c r="P3241" t="s">
        <v>12558</v>
      </c>
      <c r="Q3241" t="s">
        <v>12559</v>
      </c>
      <c r="R3241" t="s">
        <v>12557</v>
      </c>
      <c r="S3241">
        <v>1234567</v>
      </c>
      <c r="T3241">
        <v>1645</v>
      </c>
      <c r="U3241">
        <v>1645</v>
      </c>
      <c r="V3241">
        <v>1316</v>
      </c>
      <c r="W3241">
        <v>1316</v>
      </c>
      <c r="X3241">
        <v>1316</v>
      </c>
      <c r="Y3241">
        <v>1316</v>
      </c>
      <c r="Z3241">
        <v>1316</v>
      </c>
      <c r="AA3241" t="s">
        <v>11439</v>
      </c>
      <c r="AB3241">
        <v>30</v>
      </c>
      <c r="AC3241">
        <v>9870</v>
      </c>
      <c r="AD3241">
        <v>21.14</v>
      </c>
      <c r="AE3241">
        <v>329</v>
      </c>
      <c r="AF3241">
        <v>2142</v>
      </c>
    </row>
    <row r="3242" spans="1:32" x14ac:dyDescent="0.25">
      <c r="A3242" t="s">
        <v>4008</v>
      </c>
      <c r="B3242" t="s">
        <v>12572</v>
      </c>
      <c r="C3242" t="s">
        <v>27</v>
      </c>
      <c r="D3242" t="s">
        <v>12562</v>
      </c>
      <c r="E3242" t="s">
        <v>3173</v>
      </c>
      <c r="F3242" t="s">
        <v>12575</v>
      </c>
      <c r="G3242" t="s">
        <v>5002</v>
      </c>
      <c r="H3242">
        <v>2020</v>
      </c>
      <c r="I3242">
        <v>6</v>
      </c>
      <c r="J3242">
        <v>953</v>
      </c>
      <c r="K3242">
        <v>20200601</v>
      </c>
      <c r="L3242">
        <v>20200630</v>
      </c>
      <c r="M3242" s="34">
        <v>0.58333333333333337</v>
      </c>
      <c r="N3242" s="34">
        <v>0.71527777777777779</v>
      </c>
      <c r="O3242">
        <v>190</v>
      </c>
      <c r="P3242" t="s">
        <v>12559</v>
      </c>
      <c r="Q3242" t="s">
        <v>12558</v>
      </c>
      <c r="R3242" t="s">
        <v>12557</v>
      </c>
      <c r="S3242">
        <v>1234567</v>
      </c>
      <c r="T3242">
        <v>1645</v>
      </c>
      <c r="U3242">
        <v>1645</v>
      </c>
      <c r="V3242">
        <v>1316</v>
      </c>
      <c r="W3242">
        <v>1316</v>
      </c>
      <c r="X3242">
        <v>1316</v>
      </c>
      <c r="Y3242">
        <v>1316</v>
      </c>
      <c r="Z3242">
        <v>1316</v>
      </c>
      <c r="AA3242" t="s">
        <v>11439</v>
      </c>
      <c r="AB3242">
        <v>30</v>
      </c>
      <c r="AC3242">
        <v>9870</v>
      </c>
      <c r="AD3242">
        <v>21.14</v>
      </c>
      <c r="AE3242">
        <v>329</v>
      </c>
      <c r="AF3242">
        <v>2142</v>
      </c>
    </row>
    <row r="3243" spans="1:32" x14ac:dyDescent="0.25">
      <c r="A3243" t="s">
        <v>27</v>
      </c>
      <c r="B3243" t="s">
        <v>12562</v>
      </c>
      <c r="C3243" t="s">
        <v>62</v>
      </c>
      <c r="D3243" t="s">
        <v>12580</v>
      </c>
      <c r="E3243" t="s">
        <v>3173</v>
      </c>
      <c r="F3243" t="s">
        <v>12575</v>
      </c>
      <c r="G3243" t="s">
        <v>5002</v>
      </c>
      <c r="H3243">
        <v>2020</v>
      </c>
      <c r="I3243">
        <v>6</v>
      </c>
      <c r="J3243">
        <v>123</v>
      </c>
      <c r="K3243">
        <v>20200601</v>
      </c>
      <c r="L3243">
        <v>20200630</v>
      </c>
      <c r="M3243" s="34">
        <v>0.36458333333333331</v>
      </c>
      <c r="N3243" s="34">
        <v>0.4513888888888889</v>
      </c>
      <c r="O3243">
        <v>245</v>
      </c>
      <c r="P3243" t="s">
        <v>12558</v>
      </c>
      <c r="Q3243">
        <v>2</v>
      </c>
      <c r="R3243" t="s">
        <v>12557</v>
      </c>
      <c r="S3243">
        <v>1234567</v>
      </c>
      <c r="T3243">
        <v>1645</v>
      </c>
      <c r="U3243">
        <v>1645</v>
      </c>
      <c r="V3243">
        <v>1316</v>
      </c>
      <c r="W3243">
        <v>1316</v>
      </c>
      <c r="X3243">
        <v>1316</v>
      </c>
      <c r="Y3243">
        <v>1316</v>
      </c>
      <c r="Z3243">
        <v>1316</v>
      </c>
      <c r="AA3243" t="s">
        <v>11439</v>
      </c>
      <c r="AB3243">
        <v>30</v>
      </c>
      <c r="AC3243">
        <v>9870</v>
      </c>
      <c r="AD3243">
        <v>25.99</v>
      </c>
      <c r="AE3243">
        <v>329</v>
      </c>
      <c r="AF3243">
        <v>2633</v>
      </c>
    </row>
    <row r="3244" spans="1:32" x14ac:dyDescent="0.25">
      <c r="A3244" t="s">
        <v>62</v>
      </c>
      <c r="B3244" t="s">
        <v>12580</v>
      </c>
      <c r="C3244" t="s">
        <v>27</v>
      </c>
      <c r="D3244" t="s">
        <v>12562</v>
      </c>
      <c r="E3244" t="s">
        <v>3173</v>
      </c>
      <c r="F3244" t="s">
        <v>12575</v>
      </c>
      <c r="G3244" t="s">
        <v>5002</v>
      </c>
      <c r="H3244">
        <v>2020</v>
      </c>
      <c r="I3244">
        <v>6</v>
      </c>
      <c r="J3244">
        <v>124</v>
      </c>
      <c r="K3244">
        <v>20200601</v>
      </c>
      <c r="L3244">
        <v>20200630</v>
      </c>
      <c r="M3244" s="34">
        <v>0.50694444444444442</v>
      </c>
      <c r="N3244" s="34">
        <v>0.73958333333333337</v>
      </c>
      <c r="O3244">
        <v>215</v>
      </c>
      <c r="P3244">
        <v>2</v>
      </c>
      <c r="Q3244" t="s">
        <v>12558</v>
      </c>
      <c r="R3244" t="s">
        <v>12557</v>
      </c>
      <c r="S3244">
        <v>1234567</v>
      </c>
      <c r="T3244">
        <v>1645</v>
      </c>
      <c r="U3244">
        <v>1645</v>
      </c>
      <c r="V3244">
        <v>1316</v>
      </c>
      <c r="W3244">
        <v>1316</v>
      </c>
      <c r="X3244">
        <v>1316</v>
      </c>
      <c r="Y3244">
        <v>1316</v>
      </c>
      <c r="Z3244">
        <v>1316</v>
      </c>
      <c r="AA3244" t="s">
        <v>11439</v>
      </c>
      <c r="AB3244">
        <v>30</v>
      </c>
      <c r="AC3244">
        <v>9870</v>
      </c>
      <c r="AD3244">
        <v>25.99</v>
      </c>
      <c r="AE3244">
        <v>329</v>
      </c>
      <c r="AF3244">
        <v>2633</v>
      </c>
    </row>
    <row r="3245" spans="1:32" x14ac:dyDescent="0.25">
      <c r="A3245" t="s">
        <v>27</v>
      </c>
      <c r="B3245" t="s">
        <v>12562</v>
      </c>
      <c r="C3245" t="s">
        <v>9058</v>
      </c>
      <c r="D3245" t="s">
        <v>12675</v>
      </c>
      <c r="E3245" t="s">
        <v>3173</v>
      </c>
      <c r="F3245" t="s">
        <v>12575</v>
      </c>
      <c r="G3245" t="s">
        <v>5002</v>
      </c>
      <c r="H3245">
        <v>2020</v>
      </c>
      <c r="I3245">
        <v>6</v>
      </c>
      <c r="J3245">
        <v>2</v>
      </c>
      <c r="K3245">
        <v>20200601</v>
      </c>
      <c r="L3245">
        <v>20200630</v>
      </c>
      <c r="M3245" s="34">
        <v>0.90625</v>
      </c>
      <c r="N3245" s="34">
        <v>0.62152777777777779</v>
      </c>
      <c r="O3245">
        <v>730</v>
      </c>
      <c r="P3245" t="s">
        <v>12558</v>
      </c>
      <c r="Q3245" t="s">
        <v>12674</v>
      </c>
      <c r="R3245" t="s">
        <v>12557</v>
      </c>
      <c r="S3245">
        <v>1234567</v>
      </c>
      <c r="T3245">
        <v>1645</v>
      </c>
      <c r="U3245">
        <v>1645</v>
      </c>
      <c r="V3245">
        <v>1316</v>
      </c>
      <c r="W3245">
        <v>1316</v>
      </c>
      <c r="X3245">
        <v>1316</v>
      </c>
      <c r="Y3245">
        <v>1316</v>
      </c>
      <c r="Z3245">
        <v>1316</v>
      </c>
      <c r="AA3245" t="s">
        <v>11439</v>
      </c>
      <c r="AB3245">
        <v>30</v>
      </c>
      <c r="AC3245">
        <v>9870</v>
      </c>
      <c r="AD3245">
        <v>103.42</v>
      </c>
      <c r="AE3245">
        <v>329</v>
      </c>
      <c r="AF3245">
        <v>10478</v>
      </c>
    </row>
    <row r="3246" spans="1:32" x14ac:dyDescent="0.25">
      <c r="A3246" t="s">
        <v>9058</v>
      </c>
      <c r="B3246" t="s">
        <v>12675</v>
      </c>
      <c r="C3246" t="s">
        <v>27</v>
      </c>
      <c r="D3246" t="s">
        <v>12562</v>
      </c>
      <c r="E3246" t="s">
        <v>3173</v>
      </c>
      <c r="F3246" t="s">
        <v>12575</v>
      </c>
      <c r="G3246" t="s">
        <v>5002</v>
      </c>
      <c r="H3246">
        <v>2020</v>
      </c>
      <c r="I3246">
        <v>6</v>
      </c>
      <c r="J3246">
        <v>1</v>
      </c>
      <c r="K3246">
        <v>20200601</v>
      </c>
      <c r="L3246">
        <v>20200630</v>
      </c>
      <c r="M3246" s="34">
        <v>0.92013888888888884</v>
      </c>
      <c r="N3246" s="34">
        <v>0.25</v>
      </c>
      <c r="O3246">
        <v>775</v>
      </c>
      <c r="P3246" t="s">
        <v>12674</v>
      </c>
      <c r="Q3246" t="s">
        <v>12558</v>
      </c>
      <c r="R3246" t="s">
        <v>12557</v>
      </c>
      <c r="S3246">
        <v>1234567</v>
      </c>
      <c r="T3246">
        <v>1645</v>
      </c>
      <c r="U3246">
        <v>1645</v>
      </c>
      <c r="V3246">
        <v>1316</v>
      </c>
      <c r="W3246">
        <v>1316</v>
      </c>
      <c r="X3246">
        <v>1316</v>
      </c>
      <c r="Y3246">
        <v>1316</v>
      </c>
      <c r="Z3246">
        <v>1316</v>
      </c>
      <c r="AA3246" t="s">
        <v>11439</v>
      </c>
      <c r="AB3246">
        <v>30</v>
      </c>
      <c r="AC3246">
        <v>9870</v>
      </c>
      <c r="AD3246">
        <v>103.42</v>
      </c>
      <c r="AE3246">
        <v>329</v>
      </c>
      <c r="AF3246">
        <v>10478</v>
      </c>
    </row>
    <row r="3247" spans="1:32" x14ac:dyDescent="0.25">
      <c r="A3247" t="s">
        <v>27</v>
      </c>
      <c r="B3247" t="s">
        <v>12562</v>
      </c>
      <c r="C3247" t="s">
        <v>0</v>
      </c>
      <c r="D3247" t="s">
        <v>12706</v>
      </c>
      <c r="E3247" t="s">
        <v>2</v>
      </c>
      <c r="F3247" t="s">
        <v>12705</v>
      </c>
      <c r="G3247" t="s">
        <v>5002</v>
      </c>
      <c r="H3247">
        <v>2020</v>
      </c>
      <c r="I3247">
        <v>6</v>
      </c>
      <c r="J3247">
        <v>492</v>
      </c>
      <c r="K3247">
        <v>20200601</v>
      </c>
      <c r="L3247">
        <v>20200630</v>
      </c>
      <c r="M3247" s="34">
        <v>0.54861111111111105</v>
      </c>
      <c r="N3247" s="34">
        <v>0.84375</v>
      </c>
      <c r="O3247">
        <v>725</v>
      </c>
      <c r="P3247" t="s">
        <v>12558</v>
      </c>
      <c r="Q3247" t="s">
        <v>12559</v>
      </c>
      <c r="R3247" t="s">
        <v>12557</v>
      </c>
      <c r="S3247">
        <v>1234567</v>
      </c>
      <c r="T3247">
        <v>1490</v>
      </c>
      <c r="U3247">
        <v>1490</v>
      </c>
      <c r="V3247">
        <v>1192</v>
      </c>
      <c r="W3247">
        <v>1192</v>
      </c>
      <c r="X3247">
        <v>1192</v>
      </c>
      <c r="Y3247">
        <v>1192</v>
      </c>
      <c r="Z3247">
        <v>1192</v>
      </c>
      <c r="AA3247" t="s">
        <v>11439</v>
      </c>
      <c r="AB3247">
        <v>30</v>
      </c>
      <c r="AC3247">
        <v>8940</v>
      </c>
      <c r="AD3247">
        <v>85.57</v>
      </c>
      <c r="AE3247">
        <v>298</v>
      </c>
      <c r="AF3247">
        <v>9572</v>
      </c>
    </row>
    <row r="3248" spans="1:32" x14ac:dyDescent="0.25">
      <c r="A3248" t="s">
        <v>0</v>
      </c>
      <c r="B3248" t="s">
        <v>12706</v>
      </c>
      <c r="C3248" t="s">
        <v>27</v>
      </c>
      <c r="D3248" t="s">
        <v>12562</v>
      </c>
      <c r="E3248" t="s">
        <v>2</v>
      </c>
      <c r="F3248" t="s">
        <v>12705</v>
      </c>
      <c r="G3248" t="s">
        <v>5002</v>
      </c>
      <c r="H3248">
        <v>2020</v>
      </c>
      <c r="I3248">
        <v>6</v>
      </c>
      <c r="J3248">
        <v>491</v>
      </c>
      <c r="K3248">
        <v>20200601</v>
      </c>
      <c r="L3248">
        <v>20200630</v>
      </c>
      <c r="M3248" s="34">
        <v>0.78819444444444453</v>
      </c>
      <c r="N3248" s="34">
        <v>0.44791666666666669</v>
      </c>
      <c r="O3248">
        <v>650</v>
      </c>
      <c r="P3248" t="s">
        <v>12559</v>
      </c>
      <c r="Q3248" t="s">
        <v>12558</v>
      </c>
      <c r="R3248" t="s">
        <v>12557</v>
      </c>
      <c r="S3248">
        <v>1234567</v>
      </c>
      <c r="T3248">
        <v>1490</v>
      </c>
      <c r="U3248">
        <v>1490</v>
      </c>
      <c r="V3248">
        <v>1192</v>
      </c>
      <c r="W3248">
        <v>1192</v>
      </c>
      <c r="X3248">
        <v>1192</v>
      </c>
      <c r="Y3248">
        <v>1192</v>
      </c>
      <c r="Z3248">
        <v>1192</v>
      </c>
      <c r="AA3248" t="s">
        <v>11439</v>
      </c>
      <c r="AB3248">
        <v>30</v>
      </c>
      <c r="AC3248">
        <v>8940</v>
      </c>
      <c r="AD3248">
        <v>85.57</v>
      </c>
      <c r="AE3248">
        <v>298</v>
      </c>
      <c r="AF3248">
        <v>9572</v>
      </c>
    </row>
    <row r="3249" spans="1:32" x14ac:dyDescent="0.25">
      <c r="A3249" t="s">
        <v>27</v>
      </c>
      <c r="B3249" t="s">
        <v>12562</v>
      </c>
      <c r="C3249" t="s">
        <v>32</v>
      </c>
      <c r="D3249" t="s">
        <v>12624</v>
      </c>
      <c r="E3249" t="s">
        <v>5159</v>
      </c>
      <c r="F3249" t="s">
        <v>12623</v>
      </c>
      <c r="G3249" t="s">
        <v>5002</v>
      </c>
      <c r="H3249">
        <v>2020</v>
      </c>
      <c r="I3249">
        <v>6</v>
      </c>
      <c r="J3249">
        <v>306</v>
      </c>
      <c r="K3249">
        <v>20200601</v>
      </c>
      <c r="L3249">
        <v>20200630</v>
      </c>
      <c r="M3249" s="34">
        <v>0.91666666666666663</v>
      </c>
      <c r="N3249" s="34">
        <v>0.25</v>
      </c>
      <c r="O3249">
        <v>720</v>
      </c>
      <c r="P3249" t="s">
        <v>12558</v>
      </c>
      <c r="Q3249">
        <v>2</v>
      </c>
      <c r="R3249" t="s">
        <v>12557</v>
      </c>
      <c r="S3249">
        <v>1234567</v>
      </c>
      <c r="T3249">
        <v>1480</v>
      </c>
      <c r="U3249">
        <v>1480</v>
      </c>
      <c r="V3249">
        <v>1184</v>
      </c>
      <c r="W3249">
        <v>1184</v>
      </c>
      <c r="X3249">
        <v>1184</v>
      </c>
      <c r="Y3249">
        <v>1184</v>
      </c>
      <c r="Z3249">
        <v>1184</v>
      </c>
      <c r="AA3249" t="s">
        <v>11439</v>
      </c>
      <c r="AB3249">
        <v>30</v>
      </c>
      <c r="AC3249">
        <v>8880</v>
      </c>
      <c r="AD3249">
        <v>82.36</v>
      </c>
      <c r="AE3249">
        <v>296</v>
      </c>
      <c r="AF3249">
        <v>9275</v>
      </c>
    </row>
    <row r="3250" spans="1:32" x14ac:dyDescent="0.25">
      <c r="A3250" t="s">
        <v>32</v>
      </c>
      <c r="B3250" t="s">
        <v>12624</v>
      </c>
      <c r="C3250" t="s">
        <v>27</v>
      </c>
      <c r="D3250" t="s">
        <v>12562</v>
      </c>
      <c r="E3250" t="s">
        <v>5159</v>
      </c>
      <c r="F3250" t="s">
        <v>12623</v>
      </c>
      <c r="G3250" t="s">
        <v>5002</v>
      </c>
      <c r="H3250">
        <v>2020</v>
      </c>
      <c r="I3250">
        <v>6</v>
      </c>
      <c r="J3250">
        <v>305</v>
      </c>
      <c r="K3250">
        <v>20200601</v>
      </c>
      <c r="L3250">
        <v>20200630</v>
      </c>
      <c r="M3250" s="34">
        <v>2.0833333333333332E-2</v>
      </c>
      <c r="N3250" s="34">
        <v>0.64583333333333337</v>
      </c>
      <c r="O3250">
        <v>660</v>
      </c>
      <c r="P3250">
        <v>2</v>
      </c>
      <c r="Q3250" t="s">
        <v>12558</v>
      </c>
      <c r="R3250" t="s">
        <v>12557</v>
      </c>
      <c r="S3250">
        <v>1234567</v>
      </c>
      <c r="T3250">
        <v>1480</v>
      </c>
      <c r="U3250">
        <v>1480</v>
      </c>
      <c r="V3250">
        <v>1184</v>
      </c>
      <c r="W3250">
        <v>1184</v>
      </c>
      <c r="X3250">
        <v>1184</v>
      </c>
      <c r="Y3250">
        <v>1184</v>
      </c>
      <c r="Z3250">
        <v>1184</v>
      </c>
      <c r="AA3250" t="s">
        <v>11439</v>
      </c>
      <c r="AB3250">
        <v>30</v>
      </c>
      <c r="AC3250">
        <v>8880</v>
      </c>
      <c r="AD3250">
        <v>82.36</v>
      </c>
      <c r="AE3250">
        <v>296</v>
      </c>
      <c r="AF3250">
        <v>9275</v>
      </c>
    </row>
    <row r="3251" spans="1:32" x14ac:dyDescent="0.25">
      <c r="A3251" t="s">
        <v>27</v>
      </c>
      <c r="B3251" t="s">
        <v>12562</v>
      </c>
      <c r="C3251" t="s">
        <v>70</v>
      </c>
      <c r="D3251" t="s">
        <v>12576</v>
      </c>
      <c r="E3251" t="s">
        <v>3173</v>
      </c>
      <c r="F3251" t="s">
        <v>12575</v>
      </c>
      <c r="G3251" t="s">
        <v>5002</v>
      </c>
      <c r="H3251">
        <v>2020</v>
      </c>
      <c r="I3251">
        <v>6</v>
      </c>
      <c r="J3251">
        <v>175</v>
      </c>
      <c r="K3251">
        <v>20200601</v>
      </c>
      <c r="L3251">
        <v>20200630</v>
      </c>
      <c r="M3251" s="34">
        <v>0.4513888888888889</v>
      </c>
      <c r="N3251" s="34">
        <v>0.59722222222222221</v>
      </c>
      <c r="O3251">
        <v>450</v>
      </c>
      <c r="P3251" t="s">
        <v>12558</v>
      </c>
      <c r="Q3251">
        <v>1</v>
      </c>
      <c r="R3251" t="s">
        <v>12557</v>
      </c>
      <c r="S3251">
        <v>1234567</v>
      </c>
      <c r="T3251">
        <v>1460</v>
      </c>
      <c r="U3251">
        <v>1460</v>
      </c>
      <c r="V3251">
        <v>1168</v>
      </c>
      <c r="W3251">
        <v>1168</v>
      </c>
      <c r="X3251">
        <v>1168</v>
      </c>
      <c r="Y3251">
        <v>1168</v>
      </c>
      <c r="Z3251">
        <v>1168</v>
      </c>
      <c r="AA3251" t="s">
        <v>11439</v>
      </c>
      <c r="AB3251">
        <v>30</v>
      </c>
      <c r="AC3251">
        <v>8760</v>
      </c>
      <c r="AD3251">
        <v>46.76</v>
      </c>
      <c r="AE3251">
        <v>292</v>
      </c>
      <c r="AF3251">
        <v>5338</v>
      </c>
    </row>
    <row r="3252" spans="1:32" x14ac:dyDescent="0.25">
      <c r="A3252" t="s">
        <v>70</v>
      </c>
      <c r="B3252" t="s">
        <v>12576</v>
      </c>
      <c r="C3252" t="s">
        <v>27</v>
      </c>
      <c r="D3252" t="s">
        <v>12562</v>
      </c>
      <c r="E3252" t="s">
        <v>3173</v>
      </c>
      <c r="F3252" t="s">
        <v>12575</v>
      </c>
      <c r="G3252" t="s">
        <v>5002</v>
      </c>
      <c r="H3252">
        <v>2020</v>
      </c>
      <c r="I3252">
        <v>6</v>
      </c>
      <c r="J3252">
        <v>176</v>
      </c>
      <c r="K3252">
        <v>20200601</v>
      </c>
      <c r="L3252">
        <v>20200630</v>
      </c>
      <c r="M3252" s="34">
        <v>0.80555555555555547</v>
      </c>
      <c r="N3252" s="34">
        <v>0.23263888888888887</v>
      </c>
      <c r="O3252">
        <v>375</v>
      </c>
      <c r="P3252">
        <v>1</v>
      </c>
      <c r="Q3252" t="s">
        <v>12558</v>
      </c>
      <c r="R3252" t="s">
        <v>12557</v>
      </c>
      <c r="S3252">
        <v>1234567</v>
      </c>
      <c r="T3252">
        <v>1460</v>
      </c>
      <c r="U3252">
        <v>1460</v>
      </c>
      <c r="V3252">
        <v>1168</v>
      </c>
      <c r="W3252">
        <v>1168</v>
      </c>
      <c r="X3252">
        <v>1168</v>
      </c>
      <c r="Y3252">
        <v>1168</v>
      </c>
      <c r="Z3252">
        <v>1168</v>
      </c>
      <c r="AA3252" t="s">
        <v>11439</v>
      </c>
      <c r="AB3252">
        <v>30</v>
      </c>
      <c r="AC3252">
        <v>8760</v>
      </c>
      <c r="AD3252">
        <v>46.76</v>
      </c>
      <c r="AE3252">
        <v>292</v>
      </c>
      <c r="AF3252">
        <v>5338</v>
      </c>
    </row>
    <row r="3253" spans="1:32" x14ac:dyDescent="0.25">
      <c r="A3253" t="s">
        <v>27</v>
      </c>
      <c r="B3253" t="s">
        <v>12562</v>
      </c>
      <c r="C3253" t="s">
        <v>75</v>
      </c>
      <c r="D3253" t="s">
        <v>12655</v>
      </c>
      <c r="E3253" t="s">
        <v>3173</v>
      </c>
      <c r="F3253" t="s">
        <v>12575</v>
      </c>
      <c r="G3253" t="s">
        <v>5002</v>
      </c>
      <c r="H3253">
        <v>2020</v>
      </c>
      <c r="I3253">
        <v>6</v>
      </c>
      <c r="J3253">
        <v>282</v>
      </c>
      <c r="K3253">
        <v>20200601</v>
      </c>
      <c r="L3253">
        <v>20200630</v>
      </c>
      <c r="M3253" s="34">
        <v>0.99652777777777779</v>
      </c>
      <c r="N3253" s="34">
        <v>0.27777777777777779</v>
      </c>
      <c r="O3253">
        <v>645</v>
      </c>
      <c r="P3253" t="s">
        <v>12558</v>
      </c>
      <c r="Q3253">
        <v>3</v>
      </c>
      <c r="R3253" t="s">
        <v>12557</v>
      </c>
      <c r="S3253">
        <v>1234567</v>
      </c>
      <c r="T3253">
        <v>1460</v>
      </c>
      <c r="U3253">
        <v>1460</v>
      </c>
      <c r="V3253">
        <v>1168</v>
      </c>
      <c r="W3253">
        <v>1168</v>
      </c>
      <c r="X3253">
        <v>1168</v>
      </c>
      <c r="Y3253">
        <v>1168</v>
      </c>
      <c r="Z3253">
        <v>1168</v>
      </c>
      <c r="AA3253" t="s">
        <v>11439</v>
      </c>
      <c r="AB3253">
        <v>30</v>
      </c>
      <c r="AC3253">
        <v>8760</v>
      </c>
      <c r="AD3253">
        <v>73.69</v>
      </c>
      <c r="AE3253">
        <v>292</v>
      </c>
      <c r="AF3253">
        <v>8412</v>
      </c>
    </row>
    <row r="3254" spans="1:32" x14ac:dyDescent="0.25">
      <c r="A3254" t="s">
        <v>27</v>
      </c>
      <c r="B3254" t="s">
        <v>12562</v>
      </c>
      <c r="C3254" t="s">
        <v>75</v>
      </c>
      <c r="D3254" t="s">
        <v>12655</v>
      </c>
      <c r="E3254" t="s">
        <v>3173</v>
      </c>
      <c r="F3254" t="s">
        <v>12575</v>
      </c>
      <c r="G3254" t="s">
        <v>5002</v>
      </c>
      <c r="H3254">
        <v>2020</v>
      </c>
      <c r="I3254">
        <v>6</v>
      </c>
      <c r="J3254">
        <v>284</v>
      </c>
      <c r="K3254">
        <v>20200601</v>
      </c>
      <c r="L3254">
        <v>20200630</v>
      </c>
      <c r="M3254" s="34">
        <v>0.4201388888888889</v>
      </c>
      <c r="N3254" s="34">
        <v>0.70138888888888884</v>
      </c>
      <c r="O3254">
        <v>645</v>
      </c>
      <c r="P3254" t="s">
        <v>12558</v>
      </c>
      <c r="Q3254">
        <v>3</v>
      </c>
      <c r="R3254" t="s">
        <v>12557</v>
      </c>
      <c r="S3254">
        <v>1234567</v>
      </c>
      <c r="T3254">
        <v>1460</v>
      </c>
      <c r="U3254">
        <v>1460</v>
      </c>
      <c r="V3254">
        <v>1168</v>
      </c>
      <c r="W3254">
        <v>1168</v>
      </c>
      <c r="X3254">
        <v>1168</v>
      </c>
      <c r="Y3254">
        <v>1168</v>
      </c>
      <c r="Z3254">
        <v>1168</v>
      </c>
      <c r="AA3254" t="s">
        <v>11439</v>
      </c>
      <c r="AB3254">
        <v>30</v>
      </c>
      <c r="AC3254">
        <v>8760</v>
      </c>
      <c r="AD3254">
        <v>73.69</v>
      </c>
      <c r="AE3254">
        <v>292</v>
      </c>
      <c r="AF3254">
        <v>8412</v>
      </c>
    </row>
    <row r="3255" spans="1:32" x14ac:dyDescent="0.25">
      <c r="A3255" t="s">
        <v>75</v>
      </c>
      <c r="B3255" t="s">
        <v>12655</v>
      </c>
      <c r="C3255" t="s">
        <v>27</v>
      </c>
      <c r="D3255" t="s">
        <v>12562</v>
      </c>
      <c r="E3255" t="s">
        <v>3173</v>
      </c>
      <c r="F3255" t="s">
        <v>12575</v>
      </c>
      <c r="G3255" t="s">
        <v>5002</v>
      </c>
      <c r="H3255">
        <v>2020</v>
      </c>
      <c r="I3255">
        <v>6</v>
      </c>
      <c r="J3255">
        <v>281</v>
      </c>
      <c r="K3255">
        <v>20200601</v>
      </c>
      <c r="L3255">
        <v>20200630</v>
      </c>
      <c r="M3255" s="34">
        <v>0.36805555555555558</v>
      </c>
      <c r="N3255" s="34">
        <v>0.93402777777777779</v>
      </c>
      <c r="O3255">
        <v>575</v>
      </c>
      <c r="P3255">
        <v>3</v>
      </c>
      <c r="Q3255" t="s">
        <v>12558</v>
      </c>
      <c r="R3255" t="s">
        <v>12557</v>
      </c>
      <c r="S3255">
        <v>1234567</v>
      </c>
      <c r="T3255">
        <v>1460</v>
      </c>
      <c r="U3255">
        <v>1460</v>
      </c>
      <c r="V3255">
        <v>1168</v>
      </c>
      <c r="W3255">
        <v>1168</v>
      </c>
      <c r="X3255">
        <v>1168</v>
      </c>
      <c r="Y3255">
        <v>1168</v>
      </c>
      <c r="Z3255">
        <v>1168</v>
      </c>
      <c r="AA3255" t="s">
        <v>11439</v>
      </c>
      <c r="AB3255">
        <v>30</v>
      </c>
      <c r="AC3255">
        <v>8760</v>
      </c>
      <c r="AD3255">
        <v>73.69</v>
      </c>
      <c r="AE3255">
        <v>292</v>
      </c>
      <c r="AF3255">
        <v>8412</v>
      </c>
    </row>
    <row r="3256" spans="1:32" x14ac:dyDescent="0.25">
      <c r="A3256" t="s">
        <v>75</v>
      </c>
      <c r="B3256" t="s">
        <v>12655</v>
      </c>
      <c r="C3256" t="s">
        <v>27</v>
      </c>
      <c r="D3256" t="s">
        <v>12562</v>
      </c>
      <c r="E3256" t="s">
        <v>3173</v>
      </c>
      <c r="F3256" t="s">
        <v>12575</v>
      </c>
      <c r="G3256" t="s">
        <v>5002</v>
      </c>
      <c r="H3256">
        <v>2020</v>
      </c>
      <c r="I3256">
        <v>6</v>
      </c>
      <c r="J3256">
        <v>283</v>
      </c>
      <c r="K3256">
        <v>20200601</v>
      </c>
      <c r="L3256">
        <v>20200630</v>
      </c>
      <c r="M3256" s="34">
        <v>0.77777777777777779</v>
      </c>
      <c r="N3256" s="34">
        <v>0.34375</v>
      </c>
      <c r="O3256">
        <v>575</v>
      </c>
      <c r="P3256">
        <v>3</v>
      </c>
      <c r="Q3256" t="s">
        <v>12558</v>
      </c>
      <c r="R3256" t="s">
        <v>12557</v>
      </c>
      <c r="S3256">
        <v>1234567</v>
      </c>
      <c r="T3256">
        <v>1460</v>
      </c>
      <c r="U3256">
        <v>1460</v>
      </c>
      <c r="V3256">
        <v>1168</v>
      </c>
      <c r="W3256">
        <v>1168</v>
      </c>
      <c r="X3256">
        <v>1168</v>
      </c>
      <c r="Y3256">
        <v>1168</v>
      </c>
      <c r="Z3256">
        <v>1168</v>
      </c>
      <c r="AA3256" t="s">
        <v>11439</v>
      </c>
      <c r="AB3256">
        <v>30</v>
      </c>
      <c r="AC3256">
        <v>8760</v>
      </c>
      <c r="AD3256">
        <v>73.69</v>
      </c>
      <c r="AE3256">
        <v>292</v>
      </c>
      <c r="AF3256">
        <v>8412</v>
      </c>
    </row>
    <row r="3257" spans="1:32" x14ac:dyDescent="0.25">
      <c r="A3257" t="s">
        <v>27</v>
      </c>
      <c r="B3257" t="s">
        <v>12562</v>
      </c>
      <c r="C3257" t="s">
        <v>48</v>
      </c>
      <c r="D3257" t="s">
        <v>12574</v>
      </c>
      <c r="E3257" t="s">
        <v>3173</v>
      </c>
      <c r="F3257" t="s">
        <v>12575</v>
      </c>
      <c r="G3257" t="s">
        <v>5002</v>
      </c>
      <c r="H3257">
        <v>2020</v>
      </c>
      <c r="I3257">
        <v>6</v>
      </c>
      <c r="J3257">
        <v>81</v>
      </c>
      <c r="K3257">
        <v>20200601</v>
      </c>
      <c r="L3257">
        <v>20200630</v>
      </c>
      <c r="M3257" s="34">
        <v>0.42708333333333331</v>
      </c>
      <c r="N3257" s="34">
        <v>0.73958333333333337</v>
      </c>
      <c r="O3257">
        <v>690</v>
      </c>
      <c r="P3257" t="s">
        <v>12558</v>
      </c>
      <c r="Q3257">
        <v>1</v>
      </c>
      <c r="R3257" t="s">
        <v>12557</v>
      </c>
      <c r="S3257">
        <v>1234567</v>
      </c>
      <c r="T3257">
        <v>1460</v>
      </c>
      <c r="U3257">
        <v>1460</v>
      </c>
      <c r="V3257">
        <v>1168</v>
      </c>
      <c r="W3257">
        <v>1168</v>
      </c>
      <c r="X3257">
        <v>1168</v>
      </c>
      <c r="Y3257">
        <v>1168</v>
      </c>
      <c r="Z3257">
        <v>1168</v>
      </c>
      <c r="AA3257" t="s">
        <v>11439</v>
      </c>
      <c r="AB3257">
        <v>30</v>
      </c>
      <c r="AC3257">
        <v>8760</v>
      </c>
      <c r="AD3257">
        <v>80.08</v>
      </c>
      <c r="AE3257">
        <v>292</v>
      </c>
      <c r="AF3257">
        <v>9141</v>
      </c>
    </row>
    <row r="3258" spans="1:32" x14ac:dyDescent="0.25">
      <c r="A3258" t="s">
        <v>48</v>
      </c>
      <c r="B3258" t="s">
        <v>12574</v>
      </c>
      <c r="C3258" t="s">
        <v>27</v>
      </c>
      <c r="D3258" t="s">
        <v>12562</v>
      </c>
      <c r="E3258" t="s">
        <v>3173</v>
      </c>
      <c r="F3258" t="s">
        <v>12575</v>
      </c>
      <c r="G3258" t="s">
        <v>5002</v>
      </c>
      <c r="H3258">
        <v>2020</v>
      </c>
      <c r="I3258">
        <v>6</v>
      </c>
      <c r="J3258">
        <v>80</v>
      </c>
      <c r="K3258">
        <v>20200601</v>
      </c>
      <c r="L3258">
        <v>20200630</v>
      </c>
      <c r="M3258" s="34">
        <v>0.80208333333333337</v>
      </c>
      <c r="N3258" s="34">
        <v>0.41666666666666669</v>
      </c>
      <c r="O3258">
        <v>645</v>
      </c>
      <c r="P3258">
        <v>1</v>
      </c>
      <c r="Q3258" t="s">
        <v>12558</v>
      </c>
      <c r="R3258" t="s">
        <v>12557</v>
      </c>
      <c r="S3258">
        <v>1234567</v>
      </c>
      <c r="T3258">
        <v>1460</v>
      </c>
      <c r="U3258">
        <v>1460</v>
      </c>
      <c r="V3258">
        <v>1168</v>
      </c>
      <c r="W3258">
        <v>1168</v>
      </c>
      <c r="X3258">
        <v>1168</v>
      </c>
      <c r="Y3258">
        <v>1168</v>
      </c>
      <c r="Z3258">
        <v>1168</v>
      </c>
      <c r="AA3258" t="s">
        <v>11439</v>
      </c>
      <c r="AB3258">
        <v>30</v>
      </c>
      <c r="AC3258">
        <v>8760</v>
      </c>
      <c r="AD3258">
        <v>80.08</v>
      </c>
      <c r="AE3258">
        <v>292</v>
      </c>
      <c r="AF3258">
        <v>9141</v>
      </c>
    </row>
    <row r="3259" spans="1:32" x14ac:dyDescent="0.25">
      <c r="A3259" t="s">
        <v>27</v>
      </c>
      <c r="B3259" t="s">
        <v>12562</v>
      </c>
      <c r="C3259" t="s">
        <v>72</v>
      </c>
      <c r="D3259" t="s">
        <v>12640</v>
      </c>
      <c r="E3259" t="s">
        <v>3173</v>
      </c>
      <c r="F3259" t="s">
        <v>12575</v>
      </c>
      <c r="G3259" t="s">
        <v>5002</v>
      </c>
      <c r="H3259">
        <v>2020</v>
      </c>
      <c r="I3259">
        <v>6</v>
      </c>
      <c r="J3259">
        <v>289</v>
      </c>
      <c r="K3259">
        <v>20200601</v>
      </c>
      <c r="L3259">
        <v>20200630</v>
      </c>
      <c r="M3259" s="34">
        <v>0.95833333333333337</v>
      </c>
      <c r="N3259" s="34">
        <v>0.30208333333333331</v>
      </c>
      <c r="O3259">
        <v>735</v>
      </c>
      <c r="P3259" t="s">
        <v>12558</v>
      </c>
      <c r="Q3259">
        <v>2</v>
      </c>
      <c r="R3259" t="s">
        <v>12557</v>
      </c>
      <c r="S3259">
        <v>1234567</v>
      </c>
      <c r="T3259">
        <v>1460</v>
      </c>
      <c r="U3259">
        <v>1460</v>
      </c>
      <c r="V3259">
        <v>1168</v>
      </c>
      <c r="W3259">
        <v>1168</v>
      </c>
      <c r="X3259">
        <v>1168</v>
      </c>
      <c r="Y3259">
        <v>1168</v>
      </c>
      <c r="Z3259">
        <v>1168</v>
      </c>
      <c r="AA3259" t="s">
        <v>11439</v>
      </c>
      <c r="AB3259">
        <v>30</v>
      </c>
      <c r="AC3259">
        <v>8760</v>
      </c>
      <c r="AD3259">
        <v>82.23</v>
      </c>
      <c r="AE3259">
        <v>292</v>
      </c>
      <c r="AF3259">
        <v>9387</v>
      </c>
    </row>
    <row r="3260" spans="1:32" x14ac:dyDescent="0.25">
      <c r="A3260" t="s">
        <v>27</v>
      </c>
      <c r="B3260" t="s">
        <v>12562</v>
      </c>
      <c r="C3260" t="s">
        <v>48</v>
      </c>
      <c r="D3260" t="s">
        <v>12574</v>
      </c>
      <c r="E3260" t="s">
        <v>4532</v>
      </c>
      <c r="F3260" t="s">
        <v>12573</v>
      </c>
      <c r="G3260" t="s">
        <v>5002</v>
      </c>
      <c r="H3260">
        <v>2020</v>
      </c>
      <c r="I3260">
        <v>6</v>
      </c>
      <c r="J3260">
        <v>198</v>
      </c>
      <c r="K3260">
        <v>20200601</v>
      </c>
      <c r="L3260">
        <v>20200630</v>
      </c>
      <c r="M3260" s="34">
        <v>0.56597222222222221</v>
      </c>
      <c r="N3260" s="34">
        <v>0.89583333333333337</v>
      </c>
      <c r="O3260">
        <v>715</v>
      </c>
      <c r="P3260" t="s">
        <v>12558</v>
      </c>
      <c r="Q3260">
        <v>1</v>
      </c>
      <c r="R3260" t="s">
        <v>12557</v>
      </c>
      <c r="S3260">
        <v>1234567</v>
      </c>
      <c r="T3260">
        <v>1400</v>
      </c>
      <c r="U3260">
        <v>1400</v>
      </c>
      <c r="V3260">
        <v>1120</v>
      </c>
      <c r="W3260">
        <v>1120</v>
      </c>
      <c r="X3260">
        <v>1120</v>
      </c>
      <c r="Y3260">
        <v>1120</v>
      </c>
      <c r="Z3260">
        <v>1120</v>
      </c>
      <c r="AA3260" t="s">
        <v>11439</v>
      </c>
      <c r="AB3260">
        <v>30</v>
      </c>
      <c r="AC3260">
        <v>8400</v>
      </c>
      <c r="AD3260">
        <v>76.78</v>
      </c>
      <c r="AE3260">
        <v>280</v>
      </c>
      <c r="AF3260">
        <v>9141</v>
      </c>
    </row>
    <row r="3261" spans="1:32" x14ac:dyDescent="0.25">
      <c r="A3261" t="s">
        <v>48</v>
      </c>
      <c r="B3261" t="s">
        <v>12574</v>
      </c>
      <c r="C3261" t="s">
        <v>27</v>
      </c>
      <c r="D3261" t="s">
        <v>12562</v>
      </c>
      <c r="E3261" t="s">
        <v>4532</v>
      </c>
      <c r="F3261" t="s">
        <v>12573</v>
      </c>
      <c r="G3261" t="s">
        <v>5002</v>
      </c>
      <c r="H3261">
        <v>2020</v>
      </c>
      <c r="I3261">
        <v>6</v>
      </c>
      <c r="J3261">
        <v>113</v>
      </c>
      <c r="K3261">
        <v>20200601</v>
      </c>
      <c r="L3261">
        <v>20200630</v>
      </c>
      <c r="M3261" s="34">
        <v>0.87847222222222221</v>
      </c>
      <c r="N3261" s="34">
        <v>0.50694444444444442</v>
      </c>
      <c r="O3261">
        <v>665</v>
      </c>
      <c r="P3261">
        <v>1</v>
      </c>
      <c r="Q3261" t="s">
        <v>12558</v>
      </c>
      <c r="R3261" t="s">
        <v>12557</v>
      </c>
      <c r="S3261">
        <v>1234567</v>
      </c>
      <c r="T3261">
        <v>1400</v>
      </c>
      <c r="U3261">
        <v>1400</v>
      </c>
      <c r="V3261">
        <v>1120</v>
      </c>
      <c r="W3261">
        <v>1120</v>
      </c>
      <c r="X3261">
        <v>1120</v>
      </c>
      <c r="Y3261">
        <v>1120</v>
      </c>
      <c r="Z3261">
        <v>1120</v>
      </c>
      <c r="AA3261" t="s">
        <v>11439</v>
      </c>
      <c r="AB3261">
        <v>30</v>
      </c>
      <c r="AC3261">
        <v>8400</v>
      </c>
      <c r="AD3261">
        <v>76.78</v>
      </c>
      <c r="AE3261">
        <v>280</v>
      </c>
      <c r="AF3261">
        <v>9141</v>
      </c>
    </row>
    <row r="3262" spans="1:32" x14ac:dyDescent="0.25">
      <c r="A3262" t="s">
        <v>27</v>
      </c>
      <c r="B3262" t="s">
        <v>12562</v>
      </c>
      <c r="C3262" t="s">
        <v>106</v>
      </c>
      <c r="D3262" t="s">
        <v>12701</v>
      </c>
      <c r="E3262" t="s">
        <v>12700</v>
      </c>
      <c r="F3262" t="s">
        <v>12699</v>
      </c>
      <c r="G3262" t="s">
        <v>5002</v>
      </c>
      <c r="H3262">
        <v>2020</v>
      </c>
      <c r="I3262">
        <v>6</v>
      </c>
      <c r="J3262">
        <v>921</v>
      </c>
      <c r="K3262">
        <v>20200601</v>
      </c>
      <c r="L3262">
        <v>20200630</v>
      </c>
      <c r="M3262" s="34">
        <v>0.60069444444444442</v>
      </c>
      <c r="N3262" s="34">
        <v>0.96180555555555547</v>
      </c>
      <c r="O3262">
        <v>1060</v>
      </c>
      <c r="P3262" t="s">
        <v>12558</v>
      </c>
      <c r="Q3262" t="s">
        <v>12559</v>
      </c>
      <c r="R3262" t="s">
        <v>12557</v>
      </c>
      <c r="S3262">
        <v>1234567</v>
      </c>
      <c r="T3262">
        <v>1360</v>
      </c>
      <c r="U3262">
        <v>1360</v>
      </c>
      <c r="V3262">
        <v>1088</v>
      </c>
      <c r="W3262">
        <v>1088</v>
      </c>
      <c r="X3262">
        <v>1088</v>
      </c>
      <c r="Y3262">
        <v>1088</v>
      </c>
      <c r="Z3262">
        <v>1088</v>
      </c>
      <c r="AA3262" t="s">
        <v>11439</v>
      </c>
      <c r="AB3262">
        <v>30</v>
      </c>
      <c r="AC3262">
        <v>8160</v>
      </c>
      <c r="AD3262">
        <v>118.6</v>
      </c>
      <c r="AE3262">
        <v>272</v>
      </c>
      <c r="AF3262">
        <v>14534</v>
      </c>
    </row>
    <row r="3263" spans="1:32" x14ac:dyDescent="0.25">
      <c r="A3263" t="s">
        <v>27</v>
      </c>
      <c r="B3263" t="s">
        <v>12562</v>
      </c>
      <c r="C3263" t="s">
        <v>75</v>
      </c>
      <c r="D3263" t="s">
        <v>12655</v>
      </c>
      <c r="E3263" t="s">
        <v>12553</v>
      </c>
      <c r="F3263" t="s">
        <v>12654</v>
      </c>
      <c r="G3263" t="s">
        <v>5002</v>
      </c>
      <c r="H3263">
        <v>2020</v>
      </c>
      <c r="I3263">
        <v>6</v>
      </c>
      <c r="J3263">
        <v>286</v>
      </c>
      <c r="K3263">
        <v>20200601</v>
      </c>
      <c r="L3263">
        <v>20200630</v>
      </c>
      <c r="M3263" s="34">
        <v>0.59027777777777779</v>
      </c>
      <c r="N3263" s="34">
        <v>0.875</v>
      </c>
      <c r="O3263">
        <v>650</v>
      </c>
      <c r="P3263" t="s">
        <v>12558</v>
      </c>
      <c r="Q3263" t="s">
        <v>12559</v>
      </c>
      <c r="R3263" t="s">
        <v>12557</v>
      </c>
      <c r="S3263">
        <v>1234567</v>
      </c>
      <c r="T3263">
        <v>1320</v>
      </c>
      <c r="U3263">
        <v>1320</v>
      </c>
      <c r="V3263">
        <v>1056</v>
      </c>
      <c r="W3263">
        <v>1056</v>
      </c>
      <c r="X3263">
        <v>1056</v>
      </c>
      <c r="Y3263">
        <v>1056</v>
      </c>
      <c r="Z3263">
        <v>1056</v>
      </c>
      <c r="AA3263" t="s">
        <v>11439</v>
      </c>
      <c r="AB3263">
        <v>30</v>
      </c>
      <c r="AC3263">
        <v>7920</v>
      </c>
      <c r="AD3263">
        <v>66.62</v>
      </c>
      <c r="AE3263">
        <v>264</v>
      </c>
      <c r="AF3263">
        <v>8412</v>
      </c>
    </row>
    <row r="3264" spans="1:32" x14ac:dyDescent="0.25">
      <c r="A3264" t="s">
        <v>75</v>
      </c>
      <c r="B3264" t="s">
        <v>12655</v>
      </c>
      <c r="C3264" t="s">
        <v>27</v>
      </c>
      <c r="D3264" t="s">
        <v>12562</v>
      </c>
      <c r="E3264" t="s">
        <v>12553</v>
      </c>
      <c r="F3264" t="s">
        <v>12654</v>
      </c>
      <c r="G3264" t="s">
        <v>5002</v>
      </c>
      <c r="H3264">
        <v>2020</v>
      </c>
      <c r="I3264">
        <v>6</v>
      </c>
      <c r="J3264">
        <v>285</v>
      </c>
      <c r="K3264">
        <v>20200601</v>
      </c>
      <c r="L3264">
        <v>20200630</v>
      </c>
      <c r="M3264" s="34">
        <v>0.94791666666666663</v>
      </c>
      <c r="N3264" s="34">
        <v>0.51388888888888895</v>
      </c>
      <c r="O3264">
        <v>575</v>
      </c>
      <c r="P3264">
        <v>3</v>
      </c>
      <c r="Q3264" t="s">
        <v>12558</v>
      </c>
      <c r="R3264" t="s">
        <v>12557</v>
      </c>
      <c r="S3264">
        <v>1234567</v>
      </c>
      <c r="T3264">
        <v>1320</v>
      </c>
      <c r="U3264">
        <v>1320</v>
      </c>
      <c r="V3264">
        <v>1056</v>
      </c>
      <c r="W3264">
        <v>1056</v>
      </c>
      <c r="X3264">
        <v>1056</v>
      </c>
      <c r="Y3264">
        <v>1056</v>
      </c>
      <c r="Z3264">
        <v>1056</v>
      </c>
      <c r="AA3264" t="s">
        <v>11439</v>
      </c>
      <c r="AB3264">
        <v>30</v>
      </c>
      <c r="AC3264">
        <v>7920</v>
      </c>
      <c r="AD3264">
        <v>66.62</v>
      </c>
      <c r="AE3264">
        <v>264</v>
      </c>
      <c r="AF3264">
        <v>8412</v>
      </c>
    </row>
    <row r="3265" spans="1:32" x14ac:dyDescent="0.25">
      <c r="A3265" t="s">
        <v>106</v>
      </c>
      <c r="B3265" t="s">
        <v>12701</v>
      </c>
      <c r="C3265" t="s">
        <v>27</v>
      </c>
      <c r="D3265" t="s">
        <v>12562</v>
      </c>
      <c r="E3265" t="s">
        <v>12700</v>
      </c>
      <c r="F3265" t="s">
        <v>12699</v>
      </c>
      <c r="G3265" t="s">
        <v>5002</v>
      </c>
      <c r="H3265">
        <v>2020</v>
      </c>
      <c r="I3265">
        <v>6</v>
      </c>
      <c r="J3265">
        <v>920</v>
      </c>
      <c r="K3265">
        <v>20200601</v>
      </c>
      <c r="L3265">
        <v>20200630</v>
      </c>
      <c r="M3265" s="34">
        <v>0.1076388888888889</v>
      </c>
      <c r="N3265" s="34">
        <v>0.17013888888888887</v>
      </c>
      <c r="O3265">
        <v>990</v>
      </c>
      <c r="P3265" t="s">
        <v>12559</v>
      </c>
      <c r="Q3265" t="s">
        <v>12558</v>
      </c>
      <c r="R3265" t="s">
        <v>12557</v>
      </c>
      <c r="S3265" t="s">
        <v>12687</v>
      </c>
      <c r="T3265">
        <v>1360</v>
      </c>
      <c r="U3265">
        <v>1360</v>
      </c>
      <c r="V3265">
        <v>1088</v>
      </c>
      <c r="W3265">
        <v>1088</v>
      </c>
      <c r="X3265">
        <v>1088</v>
      </c>
      <c r="Y3265">
        <v>1088</v>
      </c>
      <c r="Z3265">
        <v>0</v>
      </c>
      <c r="AA3265" t="s">
        <v>11439</v>
      </c>
      <c r="AB3265">
        <v>26</v>
      </c>
      <c r="AC3265">
        <v>7072</v>
      </c>
      <c r="AD3265">
        <v>102.78</v>
      </c>
      <c r="AE3265">
        <v>272</v>
      </c>
      <c r="AF3265">
        <v>14534</v>
      </c>
    </row>
    <row r="3266" spans="1:32" x14ac:dyDescent="0.25">
      <c r="A3266" t="s">
        <v>27</v>
      </c>
      <c r="B3266" t="s">
        <v>12562</v>
      </c>
      <c r="C3266" t="s">
        <v>9960</v>
      </c>
      <c r="D3266" t="s">
        <v>12633</v>
      </c>
      <c r="E3266" t="s">
        <v>3173</v>
      </c>
      <c r="F3266" t="s">
        <v>12575</v>
      </c>
      <c r="G3266" t="s">
        <v>5002</v>
      </c>
      <c r="H3266">
        <v>2020</v>
      </c>
      <c r="I3266">
        <v>6</v>
      </c>
      <c r="J3266">
        <v>8</v>
      </c>
      <c r="K3266">
        <v>20200601</v>
      </c>
      <c r="L3266">
        <v>20200630</v>
      </c>
      <c r="M3266" s="34">
        <v>0.82291666666666663</v>
      </c>
      <c r="N3266" s="34">
        <v>0.54166666666666663</v>
      </c>
      <c r="O3266">
        <v>735</v>
      </c>
      <c r="P3266" t="s">
        <v>12558</v>
      </c>
      <c r="Q3266" t="s">
        <v>12558</v>
      </c>
      <c r="R3266" t="s">
        <v>12557</v>
      </c>
      <c r="S3266" t="s">
        <v>12686</v>
      </c>
      <c r="T3266">
        <v>0</v>
      </c>
      <c r="U3266">
        <v>1645</v>
      </c>
      <c r="V3266">
        <v>1316</v>
      </c>
      <c r="W3266">
        <v>0</v>
      </c>
      <c r="X3266">
        <v>1316</v>
      </c>
      <c r="Y3266">
        <v>1316</v>
      </c>
      <c r="Z3266">
        <v>1316</v>
      </c>
      <c r="AA3266" t="s">
        <v>11439</v>
      </c>
      <c r="AB3266">
        <v>21</v>
      </c>
      <c r="AC3266">
        <v>6909</v>
      </c>
      <c r="AD3266">
        <v>72.540000000000006</v>
      </c>
      <c r="AE3266">
        <v>329</v>
      </c>
      <c r="AF3266">
        <v>10499</v>
      </c>
    </row>
    <row r="3267" spans="1:32" x14ac:dyDescent="0.25">
      <c r="A3267" t="s">
        <v>9960</v>
      </c>
      <c r="B3267" t="s">
        <v>12633</v>
      </c>
      <c r="C3267" t="s">
        <v>27</v>
      </c>
      <c r="D3267" t="s">
        <v>12562</v>
      </c>
      <c r="E3267" t="s">
        <v>3173</v>
      </c>
      <c r="F3267" t="s">
        <v>12575</v>
      </c>
      <c r="G3267" t="s">
        <v>5002</v>
      </c>
      <c r="H3267">
        <v>2020</v>
      </c>
      <c r="I3267">
        <v>6</v>
      </c>
      <c r="J3267">
        <v>7</v>
      </c>
      <c r="K3267">
        <v>20200601</v>
      </c>
      <c r="L3267">
        <v>20200630</v>
      </c>
      <c r="M3267" s="34">
        <v>0.90972222222222221</v>
      </c>
      <c r="N3267" s="34">
        <v>0.23958333333333334</v>
      </c>
      <c r="O3267">
        <v>775</v>
      </c>
      <c r="P3267" t="s">
        <v>12558</v>
      </c>
      <c r="Q3267" t="s">
        <v>12558</v>
      </c>
      <c r="R3267" t="s">
        <v>12557</v>
      </c>
      <c r="S3267" t="s">
        <v>12686</v>
      </c>
      <c r="T3267">
        <v>0</v>
      </c>
      <c r="U3267">
        <v>1645</v>
      </c>
      <c r="V3267">
        <v>1316</v>
      </c>
      <c r="W3267">
        <v>0</v>
      </c>
      <c r="X3267">
        <v>1316</v>
      </c>
      <c r="Y3267">
        <v>1316</v>
      </c>
      <c r="Z3267">
        <v>1316</v>
      </c>
      <c r="AA3267" t="s">
        <v>11439</v>
      </c>
      <c r="AB3267">
        <v>21</v>
      </c>
      <c r="AC3267">
        <v>6909</v>
      </c>
      <c r="AD3267">
        <v>72.540000000000006</v>
      </c>
      <c r="AE3267">
        <v>329</v>
      </c>
      <c r="AF3267">
        <v>10499</v>
      </c>
    </row>
    <row r="3268" spans="1:32" x14ac:dyDescent="0.25">
      <c r="A3268" t="s">
        <v>27</v>
      </c>
      <c r="B3268" t="s">
        <v>12562</v>
      </c>
      <c r="C3268" t="s">
        <v>72</v>
      </c>
      <c r="D3268" t="s">
        <v>12640</v>
      </c>
      <c r="E3268" t="s">
        <v>986</v>
      </c>
      <c r="F3268" t="s">
        <v>12698</v>
      </c>
      <c r="G3268" t="s">
        <v>5002</v>
      </c>
      <c r="H3268">
        <v>2020</v>
      </c>
      <c r="I3268">
        <v>6</v>
      </c>
      <c r="J3268">
        <v>780</v>
      </c>
      <c r="K3268">
        <v>20200601</v>
      </c>
      <c r="L3268">
        <v>20200630</v>
      </c>
      <c r="M3268" s="34">
        <v>0.875</v>
      </c>
      <c r="N3268" s="34">
        <v>0.24652777777777779</v>
      </c>
      <c r="O3268">
        <v>775</v>
      </c>
      <c r="P3268" t="s">
        <v>12558</v>
      </c>
      <c r="Q3268">
        <v>1</v>
      </c>
      <c r="R3268" t="s">
        <v>12557</v>
      </c>
      <c r="S3268">
        <v>1234567</v>
      </c>
      <c r="T3268">
        <v>1150</v>
      </c>
      <c r="U3268">
        <v>1150</v>
      </c>
      <c r="V3268">
        <v>920</v>
      </c>
      <c r="W3268">
        <v>920</v>
      </c>
      <c r="X3268">
        <v>920</v>
      </c>
      <c r="Y3268">
        <v>920</v>
      </c>
      <c r="Z3268">
        <v>920</v>
      </c>
      <c r="AA3268" t="s">
        <v>11439</v>
      </c>
      <c r="AB3268">
        <v>30</v>
      </c>
      <c r="AC3268">
        <v>6900</v>
      </c>
      <c r="AD3268">
        <v>64.77</v>
      </c>
      <c r="AE3268">
        <v>230</v>
      </c>
      <c r="AF3268">
        <v>9387</v>
      </c>
    </row>
    <row r="3269" spans="1:32" x14ac:dyDescent="0.25">
      <c r="A3269" t="s">
        <v>72</v>
      </c>
      <c r="B3269" t="s">
        <v>12640</v>
      </c>
      <c r="C3269" t="s">
        <v>27</v>
      </c>
      <c r="D3269" t="s">
        <v>12562</v>
      </c>
      <c r="E3269" t="s">
        <v>986</v>
      </c>
      <c r="F3269" t="s">
        <v>12698</v>
      </c>
      <c r="G3269" t="s">
        <v>5002</v>
      </c>
      <c r="H3269">
        <v>2020</v>
      </c>
      <c r="I3269">
        <v>6</v>
      </c>
      <c r="J3269">
        <v>779</v>
      </c>
      <c r="K3269">
        <v>20200601</v>
      </c>
      <c r="L3269">
        <v>20200630</v>
      </c>
      <c r="M3269" s="34">
        <v>1.0416666666666666E-2</v>
      </c>
      <c r="N3269" s="34">
        <v>0.67361111111111116</v>
      </c>
      <c r="O3269">
        <v>715</v>
      </c>
      <c r="P3269">
        <v>1</v>
      </c>
      <c r="Q3269" t="s">
        <v>12558</v>
      </c>
      <c r="R3269" t="s">
        <v>12557</v>
      </c>
      <c r="S3269">
        <v>1234567</v>
      </c>
      <c r="T3269">
        <v>1150</v>
      </c>
      <c r="U3269">
        <v>1150</v>
      </c>
      <c r="V3269">
        <v>920</v>
      </c>
      <c r="W3269">
        <v>920</v>
      </c>
      <c r="X3269">
        <v>920</v>
      </c>
      <c r="Y3269">
        <v>920</v>
      </c>
      <c r="Z3269">
        <v>920</v>
      </c>
      <c r="AA3269" t="s">
        <v>11439</v>
      </c>
      <c r="AB3269">
        <v>30</v>
      </c>
      <c r="AC3269">
        <v>6900</v>
      </c>
      <c r="AD3269">
        <v>64.77</v>
      </c>
      <c r="AE3269">
        <v>230</v>
      </c>
      <c r="AF3269">
        <v>9387</v>
      </c>
    </row>
    <row r="3270" spans="1:32" x14ac:dyDescent="0.25">
      <c r="A3270" t="s">
        <v>27</v>
      </c>
      <c r="B3270" t="s">
        <v>12562</v>
      </c>
      <c r="C3270" t="s">
        <v>76</v>
      </c>
      <c r="D3270" t="s">
        <v>12569</v>
      </c>
      <c r="E3270" t="s">
        <v>3173</v>
      </c>
      <c r="F3270" t="s">
        <v>12575</v>
      </c>
      <c r="G3270" t="s">
        <v>5002</v>
      </c>
      <c r="H3270">
        <v>2020</v>
      </c>
      <c r="I3270">
        <v>6</v>
      </c>
      <c r="J3270">
        <v>101</v>
      </c>
      <c r="K3270">
        <v>20200601</v>
      </c>
      <c r="L3270">
        <v>20200630</v>
      </c>
      <c r="M3270" s="34">
        <v>0.29166666666666669</v>
      </c>
      <c r="N3270" s="34">
        <v>0.3611111111111111</v>
      </c>
      <c r="O3270">
        <v>220</v>
      </c>
      <c r="P3270" t="s">
        <v>12558</v>
      </c>
      <c r="Q3270">
        <v>1</v>
      </c>
      <c r="R3270" t="s">
        <v>12557</v>
      </c>
      <c r="S3270" t="s">
        <v>12688</v>
      </c>
      <c r="T3270">
        <v>1515</v>
      </c>
      <c r="U3270">
        <v>1515</v>
      </c>
      <c r="V3270">
        <v>1212</v>
      </c>
      <c r="W3270">
        <v>1212</v>
      </c>
      <c r="X3270">
        <v>1212</v>
      </c>
      <c r="Y3270">
        <v>0</v>
      </c>
      <c r="Z3270">
        <v>0</v>
      </c>
      <c r="AA3270" t="s">
        <v>11439</v>
      </c>
      <c r="AB3270">
        <v>22</v>
      </c>
      <c r="AC3270">
        <v>6666</v>
      </c>
      <c r="AD3270">
        <v>14.39</v>
      </c>
      <c r="AE3270">
        <v>303</v>
      </c>
      <c r="AF3270">
        <v>2158</v>
      </c>
    </row>
    <row r="3271" spans="1:32" x14ac:dyDescent="0.25">
      <c r="A3271" t="s">
        <v>76</v>
      </c>
      <c r="B3271" t="s">
        <v>12569</v>
      </c>
      <c r="C3271" t="s">
        <v>27</v>
      </c>
      <c r="D3271" t="s">
        <v>12562</v>
      </c>
      <c r="E3271" t="s">
        <v>3173</v>
      </c>
      <c r="F3271" t="s">
        <v>12575</v>
      </c>
      <c r="G3271" t="s">
        <v>5002</v>
      </c>
      <c r="H3271">
        <v>2020</v>
      </c>
      <c r="I3271">
        <v>6</v>
      </c>
      <c r="J3271">
        <v>102</v>
      </c>
      <c r="K3271">
        <v>20200601</v>
      </c>
      <c r="L3271">
        <v>20200630</v>
      </c>
      <c r="M3271" s="34">
        <v>0.41319444444444442</v>
      </c>
      <c r="N3271" s="34">
        <v>0.625</v>
      </c>
      <c r="O3271">
        <v>185</v>
      </c>
      <c r="P3271">
        <v>1</v>
      </c>
      <c r="Q3271" t="s">
        <v>12558</v>
      </c>
      <c r="R3271" t="s">
        <v>12557</v>
      </c>
      <c r="S3271" t="s">
        <v>12688</v>
      </c>
      <c r="T3271">
        <v>1515</v>
      </c>
      <c r="U3271">
        <v>1515</v>
      </c>
      <c r="V3271">
        <v>1212</v>
      </c>
      <c r="W3271">
        <v>1212</v>
      </c>
      <c r="X3271">
        <v>1212</v>
      </c>
      <c r="Y3271">
        <v>0</v>
      </c>
      <c r="Z3271">
        <v>0</v>
      </c>
      <c r="AA3271" t="s">
        <v>11439</v>
      </c>
      <c r="AB3271">
        <v>22</v>
      </c>
      <c r="AC3271">
        <v>6666</v>
      </c>
      <c r="AD3271">
        <v>14.39</v>
      </c>
      <c r="AE3271">
        <v>303</v>
      </c>
      <c r="AF3271">
        <v>2158</v>
      </c>
    </row>
    <row r="3272" spans="1:32" x14ac:dyDescent="0.25">
      <c r="A3272" t="s">
        <v>72</v>
      </c>
      <c r="B3272" t="s">
        <v>12640</v>
      </c>
      <c r="C3272" t="s">
        <v>27</v>
      </c>
      <c r="D3272" t="s">
        <v>12562</v>
      </c>
      <c r="E3272" t="s">
        <v>3173</v>
      </c>
      <c r="F3272" t="s">
        <v>12575</v>
      </c>
      <c r="G3272" t="s">
        <v>5002</v>
      </c>
      <c r="H3272">
        <v>2020</v>
      </c>
      <c r="I3272">
        <v>6</v>
      </c>
      <c r="J3272">
        <v>288</v>
      </c>
      <c r="K3272">
        <v>20200601</v>
      </c>
      <c r="L3272">
        <v>20200630</v>
      </c>
      <c r="M3272" s="34">
        <v>0.59375</v>
      </c>
      <c r="N3272" s="34">
        <v>0.24305555555555555</v>
      </c>
      <c r="O3272">
        <v>695</v>
      </c>
      <c r="P3272">
        <v>2</v>
      </c>
      <c r="Q3272" t="s">
        <v>12558</v>
      </c>
      <c r="R3272" t="s">
        <v>12557</v>
      </c>
      <c r="S3272" t="s">
        <v>12666</v>
      </c>
      <c r="T3272">
        <v>1460</v>
      </c>
      <c r="U3272">
        <v>1460</v>
      </c>
      <c r="V3272">
        <v>0</v>
      </c>
      <c r="W3272">
        <v>1168</v>
      </c>
      <c r="X3272">
        <v>1168</v>
      </c>
      <c r="Y3272">
        <v>1168</v>
      </c>
      <c r="Z3272">
        <v>0</v>
      </c>
      <c r="AA3272" t="s">
        <v>11439</v>
      </c>
      <c r="AB3272">
        <v>22</v>
      </c>
      <c r="AC3272">
        <v>6424</v>
      </c>
      <c r="AD3272">
        <v>60.3</v>
      </c>
      <c r="AE3272">
        <v>292</v>
      </c>
      <c r="AF3272">
        <v>9387</v>
      </c>
    </row>
    <row r="3273" spans="1:32" x14ac:dyDescent="0.25">
      <c r="A3273" t="s">
        <v>27</v>
      </c>
      <c r="B3273" t="s">
        <v>12562</v>
      </c>
      <c r="C3273" t="s">
        <v>4096</v>
      </c>
      <c r="D3273" t="s">
        <v>12602</v>
      </c>
      <c r="E3273" t="s">
        <v>3173</v>
      </c>
      <c r="F3273" t="s">
        <v>12575</v>
      </c>
      <c r="G3273" t="s">
        <v>5002</v>
      </c>
      <c r="H3273">
        <v>2020</v>
      </c>
      <c r="I3273">
        <v>6</v>
      </c>
      <c r="J3273">
        <v>187</v>
      </c>
      <c r="K3273">
        <v>20200601</v>
      </c>
      <c r="L3273">
        <v>20200630</v>
      </c>
      <c r="M3273" s="34">
        <v>0.38194444444444442</v>
      </c>
      <c r="N3273" s="34">
        <v>0.4548611111111111</v>
      </c>
      <c r="O3273">
        <v>225</v>
      </c>
      <c r="P3273" t="s">
        <v>12558</v>
      </c>
      <c r="Q3273">
        <v>1</v>
      </c>
      <c r="R3273" t="s">
        <v>12557</v>
      </c>
      <c r="S3273">
        <v>1234567</v>
      </c>
      <c r="T3273">
        <v>1070</v>
      </c>
      <c r="U3273">
        <v>1070</v>
      </c>
      <c r="V3273">
        <v>856</v>
      </c>
      <c r="W3273">
        <v>856</v>
      </c>
      <c r="X3273">
        <v>856</v>
      </c>
      <c r="Y3273">
        <v>856</v>
      </c>
      <c r="Z3273">
        <v>856</v>
      </c>
      <c r="AA3273" t="s">
        <v>11439</v>
      </c>
      <c r="AB3273">
        <v>30</v>
      </c>
      <c r="AC3273">
        <v>6420</v>
      </c>
      <c r="AD3273">
        <v>14.19</v>
      </c>
      <c r="AE3273">
        <v>214</v>
      </c>
      <c r="AF3273">
        <v>2211</v>
      </c>
    </row>
    <row r="3274" spans="1:32" x14ac:dyDescent="0.25">
      <c r="A3274" t="s">
        <v>4096</v>
      </c>
      <c r="B3274" t="s">
        <v>12602</v>
      </c>
      <c r="C3274" t="s">
        <v>27</v>
      </c>
      <c r="D3274" t="s">
        <v>12562</v>
      </c>
      <c r="E3274" t="s">
        <v>3173</v>
      </c>
      <c r="F3274" t="s">
        <v>12575</v>
      </c>
      <c r="G3274" t="s">
        <v>5002</v>
      </c>
      <c r="H3274">
        <v>2020</v>
      </c>
      <c r="I3274">
        <v>6</v>
      </c>
      <c r="J3274">
        <v>188</v>
      </c>
      <c r="K3274">
        <v>20200601</v>
      </c>
      <c r="L3274">
        <v>20200630</v>
      </c>
      <c r="M3274" s="34">
        <v>0.49652777777777773</v>
      </c>
      <c r="N3274" s="34">
        <v>0.70486111111111116</v>
      </c>
      <c r="O3274">
        <v>180</v>
      </c>
      <c r="P3274">
        <v>1</v>
      </c>
      <c r="Q3274" t="s">
        <v>12558</v>
      </c>
      <c r="R3274" t="s">
        <v>12557</v>
      </c>
      <c r="S3274">
        <v>1234567</v>
      </c>
      <c r="T3274">
        <v>1070</v>
      </c>
      <c r="U3274">
        <v>1070</v>
      </c>
      <c r="V3274">
        <v>856</v>
      </c>
      <c r="W3274">
        <v>856</v>
      </c>
      <c r="X3274">
        <v>856</v>
      </c>
      <c r="Y3274">
        <v>856</v>
      </c>
      <c r="Z3274">
        <v>856</v>
      </c>
      <c r="AA3274" t="s">
        <v>11439</v>
      </c>
      <c r="AB3274">
        <v>30</v>
      </c>
      <c r="AC3274">
        <v>6420</v>
      </c>
      <c r="AD3274">
        <v>14.19</v>
      </c>
      <c r="AE3274">
        <v>214</v>
      </c>
      <c r="AF3274">
        <v>2211</v>
      </c>
    </row>
    <row r="3275" spans="1:32" x14ac:dyDescent="0.25">
      <c r="A3275" t="s">
        <v>27</v>
      </c>
      <c r="B3275" t="s">
        <v>12562</v>
      </c>
      <c r="C3275" t="s">
        <v>62</v>
      </c>
      <c r="D3275" t="s">
        <v>12580</v>
      </c>
      <c r="E3275" t="s">
        <v>3173</v>
      </c>
      <c r="F3275" t="s">
        <v>12575</v>
      </c>
      <c r="G3275" t="s">
        <v>5002</v>
      </c>
      <c r="H3275">
        <v>2020</v>
      </c>
      <c r="I3275">
        <v>6</v>
      </c>
      <c r="J3275">
        <v>135</v>
      </c>
      <c r="K3275">
        <v>20200601</v>
      </c>
      <c r="L3275">
        <v>20200630</v>
      </c>
      <c r="M3275" s="34">
        <v>0.77083333333333337</v>
      </c>
      <c r="N3275" s="34">
        <v>0.86805555555555547</v>
      </c>
      <c r="O3275">
        <v>260</v>
      </c>
      <c r="P3275" t="s">
        <v>12558</v>
      </c>
      <c r="Q3275">
        <v>2</v>
      </c>
      <c r="R3275" t="s">
        <v>12557</v>
      </c>
      <c r="S3275">
        <v>1234567</v>
      </c>
      <c r="T3275">
        <v>1070</v>
      </c>
      <c r="U3275">
        <v>1070</v>
      </c>
      <c r="V3275">
        <v>856</v>
      </c>
      <c r="W3275">
        <v>856</v>
      </c>
      <c r="X3275">
        <v>856</v>
      </c>
      <c r="Y3275">
        <v>856</v>
      </c>
      <c r="Z3275">
        <v>856</v>
      </c>
      <c r="AA3275" t="s">
        <v>11439</v>
      </c>
      <c r="AB3275">
        <v>30</v>
      </c>
      <c r="AC3275">
        <v>6420</v>
      </c>
      <c r="AD3275">
        <v>16.899999999999999</v>
      </c>
      <c r="AE3275">
        <v>214</v>
      </c>
      <c r="AF3275">
        <v>2633</v>
      </c>
    </row>
    <row r="3276" spans="1:32" x14ac:dyDescent="0.25">
      <c r="A3276" t="s">
        <v>62</v>
      </c>
      <c r="B3276" t="s">
        <v>12580</v>
      </c>
      <c r="C3276" t="s">
        <v>27</v>
      </c>
      <c r="D3276" t="s">
        <v>12562</v>
      </c>
      <c r="E3276" t="s">
        <v>3173</v>
      </c>
      <c r="F3276" t="s">
        <v>12575</v>
      </c>
      <c r="G3276" t="s">
        <v>5002</v>
      </c>
      <c r="H3276">
        <v>2020</v>
      </c>
      <c r="I3276">
        <v>6</v>
      </c>
      <c r="J3276">
        <v>122</v>
      </c>
      <c r="K3276">
        <v>20200601</v>
      </c>
      <c r="L3276">
        <v>20200630</v>
      </c>
      <c r="M3276" s="34">
        <v>0.36805555555555558</v>
      </c>
      <c r="N3276" s="34">
        <v>0.60763888888888895</v>
      </c>
      <c r="O3276">
        <v>225</v>
      </c>
      <c r="P3276">
        <v>2</v>
      </c>
      <c r="Q3276" t="s">
        <v>12558</v>
      </c>
      <c r="R3276" t="s">
        <v>12557</v>
      </c>
      <c r="S3276">
        <v>1234567</v>
      </c>
      <c r="T3276">
        <v>1070</v>
      </c>
      <c r="U3276">
        <v>1070</v>
      </c>
      <c r="V3276">
        <v>856</v>
      </c>
      <c r="W3276">
        <v>856</v>
      </c>
      <c r="X3276">
        <v>856</v>
      </c>
      <c r="Y3276">
        <v>856</v>
      </c>
      <c r="Z3276">
        <v>856</v>
      </c>
      <c r="AA3276" t="s">
        <v>11439</v>
      </c>
      <c r="AB3276">
        <v>30</v>
      </c>
      <c r="AC3276">
        <v>6420</v>
      </c>
      <c r="AD3276">
        <v>16.899999999999999</v>
      </c>
      <c r="AE3276">
        <v>214</v>
      </c>
      <c r="AF3276">
        <v>2633</v>
      </c>
    </row>
    <row r="3277" spans="1:32" x14ac:dyDescent="0.25">
      <c r="A3277" t="s">
        <v>27</v>
      </c>
      <c r="B3277" t="s">
        <v>12562</v>
      </c>
      <c r="C3277" t="s">
        <v>52</v>
      </c>
      <c r="D3277" t="s">
        <v>12663</v>
      </c>
      <c r="E3277" t="s">
        <v>297</v>
      </c>
      <c r="F3277" t="s">
        <v>12712</v>
      </c>
      <c r="G3277" t="s">
        <v>5002</v>
      </c>
      <c r="H3277">
        <v>2020</v>
      </c>
      <c r="I3277">
        <v>6</v>
      </c>
      <c r="J3277">
        <v>130</v>
      </c>
      <c r="K3277">
        <v>20200601</v>
      </c>
      <c r="L3277">
        <v>20200630</v>
      </c>
      <c r="M3277" s="34">
        <v>0.42708333333333331</v>
      </c>
      <c r="N3277" s="34">
        <v>0.81597222222222221</v>
      </c>
      <c r="O3277">
        <v>740</v>
      </c>
      <c r="P3277" t="s">
        <v>12558</v>
      </c>
      <c r="Q3277">
        <v>2</v>
      </c>
      <c r="R3277" t="s">
        <v>12557</v>
      </c>
      <c r="S3277" t="s">
        <v>12747</v>
      </c>
      <c r="T3277">
        <v>1345</v>
      </c>
      <c r="U3277">
        <v>1345</v>
      </c>
      <c r="V3277">
        <v>0</v>
      </c>
      <c r="W3277">
        <v>1076</v>
      </c>
      <c r="X3277">
        <v>0</v>
      </c>
      <c r="Y3277">
        <v>1076</v>
      </c>
      <c r="Z3277">
        <v>1076</v>
      </c>
      <c r="AA3277" t="s">
        <v>11439</v>
      </c>
      <c r="AB3277">
        <v>22</v>
      </c>
      <c r="AC3277">
        <v>5918</v>
      </c>
      <c r="AD3277">
        <v>57.07</v>
      </c>
      <c r="AE3277">
        <v>269</v>
      </c>
      <c r="AF3277">
        <v>9643</v>
      </c>
    </row>
    <row r="3278" spans="1:32" x14ac:dyDescent="0.25">
      <c r="A3278" t="s">
        <v>52</v>
      </c>
      <c r="B3278" t="s">
        <v>12663</v>
      </c>
      <c r="C3278" t="s">
        <v>27</v>
      </c>
      <c r="D3278" t="s">
        <v>12562</v>
      </c>
      <c r="E3278" t="s">
        <v>297</v>
      </c>
      <c r="F3278" t="s">
        <v>12712</v>
      </c>
      <c r="G3278" t="s">
        <v>5002</v>
      </c>
      <c r="H3278">
        <v>2020</v>
      </c>
      <c r="I3278">
        <v>6</v>
      </c>
      <c r="J3278">
        <v>129</v>
      </c>
      <c r="K3278">
        <v>20200601</v>
      </c>
      <c r="L3278">
        <v>20200630</v>
      </c>
      <c r="M3278" s="34">
        <v>0.70138888888888884</v>
      </c>
      <c r="N3278" s="34">
        <v>0.30208333333333331</v>
      </c>
      <c r="O3278">
        <v>685</v>
      </c>
      <c r="P3278">
        <v>2</v>
      </c>
      <c r="Q3278" t="s">
        <v>12558</v>
      </c>
      <c r="R3278" t="s">
        <v>12557</v>
      </c>
      <c r="S3278" t="s">
        <v>12632</v>
      </c>
      <c r="T3278">
        <v>1345</v>
      </c>
      <c r="U3278">
        <v>0</v>
      </c>
      <c r="V3278">
        <v>1076</v>
      </c>
      <c r="W3278">
        <v>0</v>
      </c>
      <c r="X3278">
        <v>1076</v>
      </c>
      <c r="Y3278">
        <v>1076</v>
      </c>
      <c r="Z3278">
        <v>1076</v>
      </c>
      <c r="AA3278" t="s">
        <v>11439</v>
      </c>
      <c r="AB3278">
        <v>21</v>
      </c>
      <c r="AC3278">
        <v>5649</v>
      </c>
      <c r="AD3278">
        <v>54.47</v>
      </c>
      <c r="AE3278">
        <v>269</v>
      </c>
      <c r="AF3278">
        <v>9643</v>
      </c>
    </row>
    <row r="3279" spans="1:32" x14ac:dyDescent="0.25">
      <c r="A3279" t="s">
        <v>76</v>
      </c>
      <c r="B3279" t="s">
        <v>12569</v>
      </c>
      <c r="C3279" t="s">
        <v>27</v>
      </c>
      <c r="D3279" t="s">
        <v>12562</v>
      </c>
      <c r="E3279" t="s">
        <v>3173</v>
      </c>
      <c r="F3279" t="s">
        <v>12575</v>
      </c>
      <c r="G3279" t="s">
        <v>5002</v>
      </c>
      <c r="H3279">
        <v>2020</v>
      </c>
      <c r="I3279">
        <v>6</v>
      </c>
      <c r="J3279">
        <v>112</v>
      </c>
      <c r="K3279">
        <v>20200601</v>
      </c>
      <c r="L3279">
        <v>20200621</v>
      </c>
      <c r="M3279" s="34">
        <v>0.79861111111111116</v>
      </c>
      <c r="N3279" s="34">
        <v>1.0416666666666666E-2</v>
      </c>
      <c r="O3279">
        <v>185</v>
      </c>
      <c r="P3279">
        <v>1</v>
      </c>
      <c r="Q3279" t="s">
        <v>12558</v>
      </c>
      <c r="R3279" t="s">
        <v>12557</v>
      </c>
      <c r="S3279" t="s">
        <v>12669</v>
      </c>
      <c r="T3279">
        <v>909</v>
      </c>
      <c r="U3279">
        <v>909</v>
      </c>
      <c r="V3279">
        <v>909</v>
      </c>
      <c r="W3279">
        <v>909</v>
      </c>
      <c r="X3279">
        <v>909</v>
      </c>
      <c r="Y3279">
        <v>0</v>
      </c>
      <c r="Z3279">
        <v>909</v>
      </c>
      <c r="AA3279" t="s">
        <v>11439</v>
      </c>
      <c r="AB3279">
        <v>18</v>
      </c>
      <c r="AC3279">
        <v>5454</v>
      </c>
      <c r="AD3279">
        <v>11.77</v>
      </c>
      <c r="AE3279">
        <v>303</v>
      </c>
      <c r="AF3279">
        <v>2158</v>
      </c>
    </row>
    <row r="3280" spans="1:32" x14ac:dyDescent="0.25">
      <c r="A3280" t="s">
        <v>27</v>
      </c>
      <c r="B3280" t="s">
        <v>12562</v>
      </c>
      <c r="C3280" t="s">
        <v>76</v>
      </c>
      <c r="D3280" t="s">
        <v>12569</v>
      </c>
      <c r="E3280" t="s">
        <v>12568</v>
      </c>
      <c r="F3280" t="s">
        <v>12567</v>
      </c>
      <c r="G3280" t="s">
        <v>5002</v>
      </c>
      <c r="H3280">
        <v>2020</v>
      </c>
      <c r="I3280">
        <v>6</v>
      </c>
      <c r="J3280">
        <v>146</v>
      </c>
      <c r="K3280">
        <v>20200601</v>
      </c>
      <c r="L3280">
        <v>20200623</v>
      </c>
      <c r="M3280" s="34">
        <v>0.66319444444444442</v>
      </c>
      <c r="N3280" s="34">
        <v>0.73263888888888884</v>
      </c>
      <c r="O3280">
        <v>220</v>
      </c>
      <c r="P3280" t="s">
        <v>12558</v>
      </c>
      <c r="Q3280">
        <v>1</v>
      </c>
      <c r="R3280" t="s">
        <v>12557</v>
      </c>
      <c r="S3280">
        <v>1234567</v>
      </c>
      <c r="T3280">
        <v>944</v>
      </c>
      <c r="U3280">
        <v>944</v>
      </c>
      <c r="V3280">
        <v>708</v>
      </c>
      <c r="W3280">
        <v>708</v>
      </c>
      <c r="X3280">
        <v>708</v>
      </c>
      <c r="Y3280">
        <v>708</v>
      </c>
      <c r="Z3280">
        <v>708</v>
      </c>
      <c r="AA3280" t="s">
        <v>11439</v>
      </c>
      <c r="AB3280">
        <v>23</v>
      </c>
      <c r="AC3280">
        <v>5428</v>
      </c>
      <c r="AD3280">
        <v>11.71</v>
      </c>
      <c r="AE3280">
        <v>236</v>
      </c>
      <c r="AF3280">
        <v>2158</v>
      </c>
    </row>
    <row r="3281" spans="1:32" x14ac:dyDescent="0.25">
      <c r="A3281" t="s">
        <v>76</v>
      </c>
      <c r="B3281" t="s">
        <v>12569</v>
      </c>
      <c r="C3281" t="s">
        <v>27</v>
      </c>
      <c r="D3281" t="s">
        <v>12562</v>
      </c>
      <c r="E3281" t="s">
        <v>12568</v>
      </c>
      <c r="F3281" t="s">
        <v>12567</v>
      </c>
      <c r="G3281" t="s">
        <v>5002</v>
      </c>
      <c r="H3281">
        <v>2020</v>
      </c>
      <c r="I3281">
        <v>6</v>
      </c>
      <c r="J3281">
        <v>143</v>
      </c>
      <c r="K3281">
        <v>20200601</v>
      </c>
      <c r="L3281">
        <v>20200623</v>
      </c>
      <c r="M3281" s="34">
        <v>0.39583333333333331</v>
      </c>
      <c r="N3281" s="34">
        <v>0.60763888888888895</v>
      </c>
      <c r="O3281">
        <v>185</v>
      </c>
      <c r="P3281">
        <v>1</v>
      </c>
      <c r="Q3281" t="s">
        <v>12558</v>
      </c>
      <c r="R3281" t="s">
        <v>12557</v>
      </c>
      <c r="S3281">
        <v>1234567</v>
      </c>
      <c r="T3281">
        <v>944</v>
      </c>
      <c r="U3281">
        <v>944</v>
      </c>
      <c r="V3281">
        <v>708</v>
      </c>
      <c r="W3281">
        <v>708</v>
      </c>
      <c r="X3281">
        <v>708</v>
      </c>
      <c r="Y3281">
        <v>708</v>
      </c>
      <c r="Z3281">
        <v>708</v>
      </c>
      <c r="AA3281" t="s">
        <v>11439</v>
      </c>
      <c r="AB3281">
        <v>23</v>
      </c>
      <c r="AC3281">
        <v>5428</v>
      </c>
      <c r="AD3281">
        <v>11.71</v>
      </c>
      <c r="AE3281">
        <v>236</v>
      </c>
      <c r="AF3281">
        <v>2158</v>
      </c>
    </row>
    <row r="3282" spans="1:32" x14ac:dyDescent="0.25">
      <c r="A3282" t="s">
        <v>27</v>
      </c>
      <c r="B3282" t="s">
        <v>12562</v>
      </c>
      <c r="C3282" t="s">
        <v>76</v>
      </c>
      <c r="D3282" t="s">
        <v>12569</v>
      </c>
      <c r="E3282" t="s">
        <v>12600</v>
      </c>
      <c r="F3282" t="s">
        <v>12599</v>
      </c>
      <c r="G3282" t="s">
        <v>5002</v>
      </c>
      <c r="H3282">
        <v>2020</v>
      </c>
      <c r="I3282">
        <v>6</v>
      </c>
      <c r="J3282">
        <v>140</v>
      </c>
      <c r="K3282">
        <v>20200601</v>
      </c>
      <c r="L3282">
        <v>20200630</v>
      </c>
      <c r="M3282" s="34">
        <v>0.3125</v>
      </c>
      <c r="N3282" s="34">
        <v>0.38541666666666669</v>
      </c>
      <c r="O3282">
        <v>225</v>
      </c>
      <c r="P3282" t="s">
        <v>12558</v>
      </c>
      <c r="Q3282">
        <v>1</v>
      </c>
      <c r="R3282" t="s">
        <v>12557</v>
      </c>
      <c r="S3282">
        <v>1234567</v>
      </c>
      <c r="T3282">
        <v>880</v>
      </c>
      <c r="U3282">
        <v>880</v>
      </c>
      <c r="V3282">
        <v>704</v>
      </c>
      <c r="W3282">
        <v>704</v>
      </c>
      <c r="X3282">
        <v>704</v>
      </c>
      <c r="Y3282">
        <v>704</v>
      </c>
      <c r="Z3282">
        <v>704</v>
      </c>
      <c r="AA3282" t="s">
        <v>11439</v>
      </c>
      <c r="AB3282">
        <v>30</v>
      </c>
      <c r="AC3282">
        <v>5280</v>
      </c>
      <c r="AD3282">
        <v>11.39</v>
      </c>
      <c r="AE3282">
        <v>176</v>
      </c>
      <c r="AF3282">
        <v>2158</v>
      </c>
    </row>
    <row r="3283" spans="1:32" x14ac:dyDescent="0.25">
      <c r="A3283" t="s">
        <v>27</v>
      </c>
      <c r="B3283" t="s">
        <v>12562</v>
      </c>
      <c r="C3283" t="s">
        <v>91</v>
      </c>
      <c r="D3283" t="s">
        <v>12577</v>
      </c>
      <c r="E3283" t="s">
        <v>12600</v>
      </c>
      <c r="F3283" t="s">
        <v>12599</v>
      </c>
      <c r="G3283" t="s">
        <v>5002</v>
      </c>
      <c r="H3283">
        <v>2020</v>
      </c>
      <c r="I3283">
        <v>6</v>
      </c>
      <c r="J3283">
        <v>150</v>
      </c>
      <c r="K3283">
        <v>20200601</v>
      </c>
      <c r="L3283">
        <v>20200630</v>
      </c>
      <c r="M3283" s="34">
        <v>0.2638888888888889</v>
      </c>
      <c r="N3283" s="34">
        <v>0.34027777777777773</v>
      </c>
      <c r="O3283">
        <v>230</v>
      </c>
      <c r="P3283" t="s">
        <v>12558</v>
      </c>
      <c r="Q3283" t="s">
        <v>12558</v>
      </c>
      <c r="R3283" t="s">
        <v>12557</v>
      </c>
      <c r="S3283">
        <v>1234567</v>
      </c>
      <c r="T3283">
        <v>880</v>
      </c>
      <c r="U3283">
        <v>880</v>
      </c>
      <c r="V3283">
        <v>704</v>
      </c>
      <c r="W3283">
        <v>704</v>
      </c>
      <c r="X3283">
        <v>704</v>
      </c>
      <c r="Y3283">
        <v>704</v>
      </c>
      <c r="Z3283">
        <v>704</v>
      </c>
      <c r="AA3283" t="s">
        <v>11439</v>
      </c>
      <c r="AB3283">
        <v>30</v>
      </c>
      <c r="AC3283">
        <v>5280</v>
      </c>
      <c r="AD3283">
        <v>12.09</v>
      </c>
      <c r="AE3283">
        <v>176</v>
      </c>
      <c r="AF3283">
        <v>2290</v>
      </c>
    </row>
    <row r="3284" spans="1:32" x14ac:dyDescent="0.25">
      <c r="A3284" t="s">
        <v>91</v>
      </c>
      <c r="B3284" t="s">
        <v>12577</v>
      </c>
      <c r="C3284" t="s">
        <v>27</v>
      </c>
      <c r="D3284" t="s">
        <v>12562</v>
      </c>
      <c r="E3284" t="s">
        <v>12600</v>
      </c>
      <c r="F3284" t="s">
        <v>12599</v>
      </c>
      <c r="G3284" t="s">
        <v>5002</v>
      </c>
      <c r="H3284">
        <v>2020</v>
      </c>
      <c r="I3284">
        <v>6</v>
      </c>
      <c r="J3284">
        <v>153</v>
      </c>
      <c r="K3284">
        <v>20200601</v>
      </c>
      <c r="L3284">
        <v>20200630</v>
      </c>
      <c r="M3284" s="34">
        <v>0.39583333333333331</v>
      </c>
      <c r="N3284" s="34">
        <v>0.60763888888888895</v>
      </c>
      <c r="O3284">
        <v>185</v>
      </c>
      <c r="P3284" t="s">
        <v>12558</v>
      </c>
      <c r="Q3284" t="s">
        <v>12558</v>
      </c>
      <c r="R3284" t="s">
        <v>12557</v>
      </c>
      <c r="S3284">
        <v>1234567</v>
      </c>
      <c r="T3284">
        <v>880</v>
      </c>
      <c r="U3284">
        <v>880</v>
      </c>
      <c r="V3284">
        <v>704</v>
      </c>
      <c r="W3284">
        <v>704</v>
      </c>
      <c r="X3284">
        <v>704</v>
      </c>
      <c r="Y3284">
        <v>704</v>
      </c>
      <c r="Z3284">
        <v>704</v>
      </c>
      <c r="AA3284" t="s">
        <v>11439</v>
      </c>
      <c r="AB3284">
        <v>30</v>
      </c>
      <c r="AC3284">
        <v>5280</v>
      </c>
      <c r="AD3284">
        <v>12.09</v>
      </c>
      <c r="AE3284">
        <v>176</v>
      </c>
      <c r="AF3284">
        <v>2290</v>
      </c>
    </row>
    <row r="3285" spans="1:32" x14ac:dyDescent="0.25">
      <c r="A3285" t="s">
        <v>27</v>
      </c>
      <c r="B3285" t="s">
        <v>12562</v>
      </c>
      <c r="C3285" t="s">
        <v>62</v>
      </c>
      <c r="D3285" t="s">
        <v>12580</v>
      </c>
      <c r="E3285" t="s">
        <v>12600</v>
      </c>
      <c r="F3285" t="s">
        <v>12599</v>
      </c>
      <c r="G3285" t="s">
        <v>5002</v>
      </c>
      <c r="H3285">
        <v>2020</v>
      </c>
      <c r="I3285">
        <v>6</v>
      </c>
      <c r="J3285">
        <v>164</v>
      </c>
      <c r="K3285">
        <v>20200601</v>
      </c>
      <c r="L3285">
        <v>20200630</v>
      </c>
      <c r="M3285" s="34">
        <v>0.27083333333333331</v>
      </c>
      <c r="N3285" s="34">
        <v>0.3611111111111111</v>
      </c>
      <c r="O3285">
        <v>250</v>
      </c>
      <c r="P3285" t="s">
        <v>12558</v>
      </c>
      <c r="Q3285">
        <v>2</v>
      </c>
      <c r="R3285" t="s">
        <v>12557</v>
      </c>
      <c r="S3285">
        <v>1234567</v>
      </c>
      <c r="T3285">
        <v>880</v>
      </c>
      <c r="U3285">
        <v>880</v>
      </c>
      <c r="V3285">
        <v>704</v>
      </c>
      <c r="W3285">
        <v>704</v>
      </c>
      <c r="X3285">
        <v>704</v>
      </c>
      <c r="Y3285">
        <v>704</v>
      </c>
      <c r="Z3285">
        <v>704</v>
      </c>
      <c r="AA3285" t="s">
        <v>11439</v>
      </c>
      <c r="AB3285">
        <v>30</v>
      </c>
      <c r="AC3285">
        <v>5280</v>
      </c>
      <c r="AD3285">
        <v>13.9</v>
      </c>
      <c r="AE3285">
        <v>176</v>
      </c>
      <c r="AF3285">
        <v>2633</v>
      </c>
    </row>
    <row r="3286" spans="1:32" x14ac:dyDescent="0.25">
      <c r="A3286" t="s">
        <v>27</v>
      </c>
      <c r="B3286" t="s">
        <v>12562</v>
      </c>
      <c r="C3286" t="s">
        <v>76</v>
      </c>
      <c r="D3286" t="s">
        <v>12569</v>
      </c>
      <c r="E3286" t="s">
        <v>12568</v>
      </c>
      <c r="F3286" t="s">
        <v>12567</v>
      </c>
      <c r="G3286" t="s">
        <v>5002</v>
      </c>
      <c r="H3286">
        <v>2020</v>
      </c>
      <c r="I3286">
        <v>6</v>
      </c>
      <c r="J3286">
        <v>140</v>
      </c>
      <c r="K3286">
        <v>20200601</v>
      </c>
      <c r="L3286">
        <v>20200630</v>
      </c>
      <c r="M3286" s="34">
        <v>0.25347222222222221</v>
      </c>
      <c r="N3286" s="34">
        <v>0.32291666666666669</v>
      </c>
      <c r="O3286">
        <v>220</v>
      </c>
      <c r="P3286" t="s">
        <v>12558</v>
      </c>
      <c r="Q3286">
        <v>1</v>
      </c>
      <c r="R3286" t="s">
        <v>12557</v>
      </c>
      <c r="S3286">
        <v>1234567</v>
      </c>
      <c r="T3286">
        <v>870</v>
      </c>
      <c r="U3286">
        <v>870</v>
      </c>
      <c r="V3286">
        <v>696</v>
      </c>
      <c r="W3286">
        <v>696</v>
      </c>
      <c r="X3286">
        <v>696</v>
      </c>
      <c r="Y3286">
        <v>696</v>
      </c>
      <c r="Z3286">
        <v>696</v>
      </c>
      <c r="AA3286" t="s">
        <v>11439</v>
      </c>
      <c r="AB3286">
        <v>30</v>
      </c>
      <c r="AC3286">
        <v>5220</v>
      </c>
      <c r="AD3286">
        <v>11.26</v>
      </c>
      <c r="AE3286">
        <v>174</v>
      </c>
      <c r="AF3286">
        <v>2158</v>
      </c>
    </row>
    <row r="3287" spans="1:32" x14ac:dyDescent="0.25">
      <c r="A3287" t="s">
        <v>27</v>
      </c>
      <c r="B3287" t="s">
        <v>12562</v>
      </c>
      <c r="C3287" t="s">
        <v>76</v>
      </c>
      <c r="D3287" t="s">
        <v>12569</v>
      </c>
      <c r="E3287" t="s">
        <v>12568</v>
      </c>
      <c r="F3287" t="s">
        <v>12567</v>
      </c>
      <c r="G3287" t="s">
        <v>5002</v>
      </c>
      <c r="H3287">
        <v>2020</v>
      </c>
      <c r="I3287">
        <v>6</v>
      </c>
      <c r="J3287">
        <v>144</v>
      </c>
      <c r="K3287">
        <v>20200601</v>
      </c>
      <c r="L3287">
        <v>20200630</v>
      </c>
      <c r="M3287" s="34">
        <v>0.55208333333333337</v>
      </c>
      <c r="N3287" s="34">
        <v>0.62152777777777779</v>
      </c>
      <c r="O3287">
        <v>220</v>
      </c>
      <c r="P3287" t="s">
        <v>12558</v>
      </c>
      <c r="Q3287">
        <v>1</v>
      </c>
      <c r="R3287" t="s">
        <v>12557</v>
      </c>
      <c r="S3287">
        <v>1234567</v>
      </c>
      <c r="T3287">
        <v>870</v>
      </c>
      <c r="U3287">
        <v>870</v>
      </c>
      <c r="V3287">
        <v>696</v>
      </c>
      <c r="W3287">
        <v>696</v>
      </c>
      <c r="X3287">
        <v>696</v>
      </c>
      <c r="Y3287">
        <v>696</v>
      </c>
      <c r="Z3287">
        <v>696</v>
      </c>
      <c r="AA3287" t="s">
        <v>11439</v>
      </c>
      <c r="AB3287">
        <v>30</v>
      </c>
      <c r="AC3287">
        <v>5220</v>
      </c>
      <c r="AD3287">
        <v>11.26</v>
      </c>
      <c r="AE3287">
        <v>174</v>
      </c>
      <c r="AF3287">
        <v>2158</v>
      </c>
    </row>
    <row r="3288" spans="1:32" x14ac:dyDescent="0.25">
      <c r="A3288" t="s">
        <v>76</v>
      </c>
      <c r="B3288" t="s">
        <v>12569</v>
      </c>
      <c r="C3288" t="s">
        <v>27</v>
      </c>
      <c r="D3288" t="s">
        <v>12562</v>
      </c>
      <c r="E3288" t="s">
        <v>12568</v>
      </c>
      <c r="F3288" t="s">
        <v>12567</v>
      </c>
      <c r="G3288" t="s">
        <v>5002</v>
      </c>
      <c r="H3288">
        <v>2020</v>
      </c>
      <c r="I3288">
        <v>6</v>
      </c>
      <c r="J3288">
        <v>141</v>
      </c>
      <c r="K3288">
        <v>20200601</v>
      </c>
      <c r="L3288">
        <v>20200630</v>
      </c>
      <c r="M3288" s="34">
        <v>0.2986111111111111</v>
      </c>
      <c r="N3288" s="34">
        <v>0.51041666666666663</v>
      </c>
      <c r="O3288">
        <v>185</v>
      </c>
      <c r="P3288">
        <v>1</v>
      </c>
      <c r="Q3288" t="s">
        <v>12558</v>
      </c>
      <c r="R3288" t="s">
        <v>12557</v>
      </c>
      <c r="S3288">
        <v>1234567</v>
      </c>
      <c r="T3288">
        <v>870</v>
      </c>
      <c r="U3288">
        <v>870</v>
      </c>
      <c r="V3288">
        <v>696</v>
      </c>
      <c r="W3288">
        <v>696</v>
      </c>
      <c r="X3288">
        <v>696</v>
      </c>
      <c r="Y3288">
        <v>696</v>
      </c>
      <c r="Z3288">
        <v>696</v>
      </c>
      <c r="AA3288" t="s">
        <v>11439</v>
      </c>
      <c r="AB3288">
        <v>30</v>
      </c>
      <c r="AC3288">
        <v>5220</v>
      </c>
      <c r="AD3288">
        <v>11.26</v>
      </c>
      <c r="AE3288">
        <v>174</v>
      </c>
      <c r="AF3288">
        <v>2158</v>
      </c>
    </row>
    <row r="3289" spans="1:32" x14ac:dyDescent="0.25">
      <c r="A3289" t="s">
        <v>76</v>
      </c>
      <c r="B3289" t="s">
        <v>12569</v>
      </c>
      <c r="C3289" t="s">
        <v>27</v>
      </c>
      <c r="D3289" t="s">
        <v>12562</v>
      </c>
      <c r="E3289" t="s">
        <v>12568</v>
      </c>
      <c r="F3289" t="s">
        <v>12567</v>
      </c>
      <c r="G3289" t="s">
        <v>5002</v>
      </c>
      <c r="H3289">
        <v>2020</v>
      </c>
      <c r="I3289">
        <v>6</v>
      </c>
      <c r="J3289">
        <v>147</v>
      </c>
      <c r="K3289">
        <v>20200601</v>
      </c>
      <c r="L3289">
        <v>20200630</v>
      </c>
      <c r="M3289" s="34">
        <v>0.66666666666666663</v>
      </c>
      <c r="N3289" s="34">
        <v>0.87847222222222221</v>
      </c>
      <c r="O3289">
        <v>185</v>
      </c>
      <c r="P3289">
        <v>1</v>
      </c>
      <c r="Q3289" t="s">
        <v>12558</v>
      </c>
      <c r="R3289" t="s">
        <v>12557</v>
      </c>
      <c r="S3289">
        <v>1234567</v>
      </c>
      <c r="T3289">
        <v>870</v>
      </c>
      <c r="U3289">
        <v>870</v>
      </c>
      <c r="V3289">
        <v>696</v>
      </c>
      <c r="W3289">
        <v>696</v>
      </c>
      <c r="X3289">
        <v>696</v>
      </c>
      <c r="Y3289">
        <v>696</v>
      </c>
      <c r="Z3289">
        <v>696</v>
      </c>
      <c r="AA3289" t="s">
        <v>11439</v>
      </c>
      <c r="AB3289">
        <v>30</v>
      </c>
      <c r="AC3289">
        <v>5220</v>
      </c>
      <c r="AD3289">
        <v>11.26</v>
      </c>
      <c r="AE3289">
        <v>174</v>
      </c>
      <c r="AF3289">
        <v>2158</v>
      </c>
    </row>
    <row r="3290" spans="1:32" x14ac:dyDescent="0.25">
      <c r="A3290" t="s">
        <v>76</v>
      </c>
      <c r="B3290" t="s">
        <v>12569</v>
      </c>
      <c r="C3290" t="s">
        <v>27</v>
      </c>
      <c r="D3290" t="s">
        <v>12562</v>
      </c>
      <c r="E3290" t="s">
        <v>12568</v>
      </c>
      <c r="F3290" t="s">
        <v>12567</v>
      </c>
      <c r="G3290" t="s">
        <v>5002</v>
      </c>
      <c r="H3290">
        <v>2020</v>
      </c>
      <c r="I3290">
        <v>6</v>
      </c>
      <c r="J3290">
        <v>149</v>
      </c>
      <c r="K3290">
        <v>20200601</v>
      </c>
      <c r="L3290">
        <v>20200630</v>
      </c>
      <c r="M3290" s="34">
        <v>0.80208333333333337</v>
      </c>
      <c r="N3290" s="34">
        <v>1.0416666666666666E-2</v>
      </c>
      <c r="O3290">
        <v>180</v>
      </c>
      <c r="P3290">
        <v>1</v>
      </c>
      <c r="Q3290" t="s">
        <v>12558</v>
      </c>
      <c r="R3290" t="s">
        <v>12557</v>
      </c>
      <c r="S3290">
        <v>1234567</v>
      </c>
      <c r="T3290">
        <v>870</v>
      </c>
      <c r="U3290">
        <v>870</v>
      </c>
      <c r="V3290">
        <v>696</v>
      </c>
      <c r="W3290">
        <v>696</v>
      </c>
      <c r="X3290">
        <v>696</v>
      </c>
      <c r="Y3290">
        <v>696</v>
      </c>
      <c r="Z3290">
        <v>696</v>
      </c>
      <c r="AA3290" t="s">
        <v>11439</v>
      </c>
      <c r="AB3290">
        <v>30</v>
      </c>
      <c r="AC3290">
        <v>5220</v>
      </c>
      <c r="AD3290">
        <v>11.26</v>
      </c>
      <c r="AE3290">
        <v>174</v>
      </c>
      <c r="AF3290">
        <v>2158</v>
      </c>
    </row>
    <row r="3291" spans="1:32" x14ac:dyDescent="0.25">
      <c r="A3291" t="s">
        <v>27</v>
      </c>
      <c r="B3291" t="s">
        <v>12562</v>
      </c>
      <c r="C3291" t="s">
        <v>91</v>
      </c>
      <c r="D3291" t="s">
        <v>12577</v>
      </c>
      <c r="E3291" t="s">
        <v>12568</v>
      </c>
      <c r="F3291" t="s">
        <v>12567</v>
      </c>
      <c r="G3291" t="s">
        <v>5002</v>
      </c>
      <c r="H3291">
        <v>2020</v>
      </c>
      <c r="I3291">
        <v>6</v>
      </c>
      <c r="J3291">
        <v>120</v>
      </c>
      <c r="K3291">
        <v>20200601</v>
      </c>
      <c r="L3291">
        <v>20200630</v>
      </c>
      <c r="M3291" s="34">
        <v>0.2673611111111111</v>
      </c>
      <c r="N3291" s="34">
        <v>0.34722222222222227</v>
      </c>
      <c r="O3291">
        <v>235</v>
      </c>
      <c r="P3291" t="s">
        <v>12558</v>
      </c>
      <c r="Q3291" t="s">
        <v>12558</v>
      </c>
      <c r="R3291" t="s">
        <v>12557</v>
      </c>
      <c r="S3291">
        <v>1234567</v>
      </c>
      <c r="T3291">
        <v>870</v>
      </c>
      <c r="U3291">
        <v>870</v>
      </c>
      <c r="V3291">
        <v>696</v>
      </c>
      <c r="W3291">
        <v>696</v>
      </c>
      <c r="X3291">
        <v>696</v>
      </c>
      <c r="Y3291">
        <v>696</v>
      </c>
      <c r="Z3291">
        <v>696</v>
      </c>
      <c r="AA3291" t="s">
        <v>11439</v>
      </c>
      <c r="AB3291">
        <v>30</v>
      </c>
      <c r="AC3291">
        <v>5220</v>
      </c>
      <c r="AD3291">
        <v>11.95</v>
      </c>
      <c r="AE3291">
        <v>174</v>
      </c>
      <c r="AF3291">
        <v>2290</v>
      </c>
    </row>
    <row r="3292" spans="1:32" x14ac:dyDescent="0.25">
      <c r="A3292" t="s">
        <v>27</v>
      </c>
      <c r="B3292" t="s">
        <v>12562</v>
      </c>
      <c r="C3292" t="s">
        <v>76</v>
      </c>
      <c r="D3292" t="s">
        <v>12569</v>
      </c>
      <c r="E3292" t="s">
        <v>12568</v>
      </c>
      <c r="F3292" t="s">
        <v>12567</v>
      </c>
      <c r="G3292" t="s">
        <v>5002</v>
      </c>
      <c r="H3292">
        <v>2020</v>
      </c>
      <c r="I3292">
        <v>6</v>
      </c>
      <c r="J3292">
        <v>142</v>
      </c>
      <c r="K3292">
        <v>20200601</v>
      </c>
      <c r="L3292">
        <v>20200630</v>
      </c>
      <c r="M3292" s="34">
        <v>0.3576388888888889</v>
      </c>
      <c r="N3292" s="34">
        <v>0.42708333333333331</v>
      </c>
      <c r="O3292">
        <v>220</v>
      </c>
      <c r="P3292" t="s">
        <v>12558</v>
      </c>
      <c r="Q3292">
        <v>1</v>
      </c>
      <c r="R3292" t="s">
        <v>12557</v>
      </c>
      <c r="S3292">
        <v>1234567</v>
      </c>
      <c r="T3292">
        <v>870</v>
      </c>
      <c r="U3292">
        <v>870</v>
      </c>
      <c r="V3292">
        <v>696</v>
      </c>
      <c r="W3292">
        <v>696</v>
      </c>
      <c r="X3292">
        <v>696</v>
      </c>
      <c r="Y3292">
        <v>696</v>
      </c>
      <c r="Z3292">
        <v>696</v>
      </c>
      <c r="AA3292" t="s">
        <v>11439</v>
      </c>
      <c r="AB3292">
        <v>30</v>
      </c>
      <c r="AC3292">
        <v>5220</v>
      </c>
      <c r="AD3292">
        <v>11.26</v>
      </c>
      <c r="AE3292">
        <v>174</v>
      </c>
      <c r="AF3292">
        <v>2158</v>
      </c>
    </row>
    <row r="3293" spans="1:32" x14ac:dyDescent="0.25">
      <c r="A3293" t="s">
        <v>91</v>
      </c>
      <c r="B3293" t="s">
        <v>12577</v>
      </c>
      <c r="C3293" t="s">
        <v>27</v>
      </c>
      <c r="D3293" t="s">
        <v>12562</v>
      </c>
      <c r="E3293" t="s">
        <v>12568</v>
      </c>
      <c r="F3293" t="s">
        <v>12567</v>
      </c>
      <c r="G3293" t="s">
        <v>5002</v>
      </c>
      <c r="H3293">
        <v>2020</v>
      </c>
      <c r="I3293">
        <v>6</v>
      </c>
      <c r="J3293">
        <v>125</v>
      </c>
      <c r="K3293">
        <v>20200601</v>
      </c>
      <c r="L3293">
        <v>20200630</v>
      </c>
      <c r="M3293" s="34">
        <v>0.76388888888888884</v>
      </c>
      <c r="N3293" s="34">
        <v>0.97569444444444453</v>
      </c>
      <c r="O3293">
        <v>185</v>
      </c>
      <c r="P3293" t="s">
        <v>12558</v>
      </c>
      <c r="Q3293" t="s">
        <v>12558</v>
      </c>
      <c r="R3293" t="s">
        <v>12557</v>
      </c>
      <c r="S3293">
        <v>1234567</v>
      </c>
      <c r="T3293">
        <v>870</v>
      </c>
      <c r="U3293">
        <v>870</v>
      </c>
      <c r="V3293">
        <v>696</v>
      </c>
      <c r="W3293">
        <v>696</v>
      </c>
      <c r="X3293">
        <v>696</v>
      </c>
      <c r="Y3293">
        <v>696</v>
      </c>
      <c r="Z3293">
        <v>696</v>
      </c>
      <c r="AA3293" t="s">
        <v>11439</v>
      </c>
      <c r="AB3293">
        <v>30</v>
      </c>
      <c r="AC3293">
        <v>5220</v>
      </c>
      <c r="AD3293">
        <v>11.95</v>
      </c>
      <c r="AE3293">
        <v>174</v>
      </c>
      <c r="AF3293">
        <v>2290</v>
      </c>
    </row>
    <row r="3294" spans="1:32" x14ac:dyDescent="0.25">
      <c r="A3294" t="s">
        <v>62</v>
      </c>
      <c r="B3294" t="s">
        <v>12580</v>
      </c>
      <c r="C3294" t="s">
        <v>27</v>
      </c>
      <c r="D3294" t="s">
        <v>12562</v>
      </c>
      <c r="E3294" t="s">
        <v>12568</v>
      </c>
      <c r="F3294" t="s">
        <v>12567</v>
      </c>
      <c r="G3294" t="s">
        <v>5002</v>
      </c>
      <c r="H3294">
        <v>2020</v>
      </c>
      <c r="I3294">
        <v>6</v>
      </c>
      <c r="J3294">
        <v>151</v>
      </c>
      <c r="K3294">
        <v>20200601</v>
      </c>
      <c r="L3294">
        <v>20200630</v>
      </c>
      <c r="M3294" s="34">
        <v>0.29166666666666669</v>
      </c>
      <c r="N3294" s="34">
        <v>0.52430555555555558</v>
      </c>
      <c r="O3294">
        <v>215</v>
      </c>
      <c r="P3294">
        <v>2</v>
      </c>
      <c r="Q3294" t="s">
        <v>12558</v>
      </c>
      <c r="R3294" t="s">
        <v>12557</v>
      </c>
      <c r="S3294">
        <v>1234567</v>
      </c>
      <c r="T3294">
        <v>870</v>
      </c>
      <c r="U3294">
        <v>870</v>
      </c>
      <c r="V3294">
        <v>696</v>
      </c>
      <c r="W3294">
        <v>696</v>
      </c>
      <c r="X3294">
        <v>696</v>
      </c>
      <c r="Y3294">
        <v>696</v>
      </c>
      <c r="Z3294">
        <v>696</v>
      </c>
      <c r="AA3294" t="s">
        <v>11439</v>
      </c>
      <c r="AB3294">
        <v>30</v>
      </c>
      <c r="AC3294">
        <v>5220</v>
      </c>
      <c r="AD3294">
        <v>13.74</v>
      </c>
      <c r="AE3294">
        <v>174</v>
      </c>
      <c r="AF3294">
        <v>2633</v>
      </c>
    </row>
    <row r="3295" spans="1:32" x14ac:dyDescent="0.25">
      <c r="A3295" t="s">
        <v>27</v>
      </c>
      <c r="B3295" t="s">
        <v>12562</v>
      </c>
      <c r="C3295" t="s">
        <v>62</v>
      </c>
      <c r="D3295" t="s">
        <v>12580</v>
      </c>
      <c r="E3295" t="s">
        <v>12568</v>
      </c>
      <c r="F3295" t="s">
        <v>12567</v>
      </c>
      <c r="G3295" t="s">
        <v>5002</v>
      </c>
      <c r="H3295">
        <v>2020</v>
      </c>
      <c r="I3295">
        <v>6</v>
      </c>
      <c r="J3295">
        <v>156</v>
      </c>
      <c r="K3295">
        <v>20200601</v>
      </c>
      <c r="L3295">
        <v>20200630</v>
      </c>
      <c r="M3295" s="34">
        <v>0.5625</v>
      </c>
      <c r="N3295" s="34">
        <v>0.65625</v>
      </c>
      <c r="O3295">
        <v>255</v>
      </c>
      <c r="P3295" t="s">
        <v>12558</v>
      </c>
      <c r="Q3295">
        <v>2</v>
      </c>
      <c r="R3295" t="s">
        <v>12557</v>
      </c>
      <c r="S3295">
        <v>1234567</v>
      </c>
      <c r="T3295">
        <v>870</v>
      </c>
      <c r="U3295">
        <v>870</v>
      </c>
      <c r="V3295">
        <v>696</v>
      </c>
      <c r="W3295">
        <v>696</v>
      </c>
      <c r="X3295">
        <v>696</v>
      </c>
      <c r="Y3295">
        <v>696</v>
      </c>
      <c r="Z3295">
        <v>696</v>
      </c>
      <c r="AA3295" t="s">
        <v>11439</v>
      </c>
      <c r="AB3295">
        <v>30</v>
      </c>
      <c r="AC3295">
        <v>5220</v>
      </c>
      <c r="AD3295">
        <v>13.74</v>
      </c>
      <c r="AE3295">
        <v>174</v>
      </c>
      <c r="AF3295">
        <v>2633</v>
      </c>
    </row>
    <row r="3296" spans="1:32" x14ac:dyDescent="0.25">
      <c r="A3296" t="s">
        <v>62</v>
      </c>
      <c r="B3296" t="s">
        <v>12580</v>
      </c>
      <c r="C3296" t="s">
        <v>27</v>
      </c>
      <c r="D3296" t="s">
        <v>12562</v>
      </c>
      <c r="E3296" t="s">
        <v>12568</v>
      </c>
      <c r="F3296" t="s">
        <v>12567</v>
      </c>
      <c r="G3296" t="s">
        <v>5002</v>
      </c>
      <c r="H3296">
        <v>2020</v>
      </c>
      <c r="I3296">
        <v>6</v>
      </c>
      <c r="J3296">
        <v>153</v>
      </c>
      <c r="K3296">
        <v>20200601</v>
      </c>
      <c r="L3296">
        <v>20200630</v>
      </c>
      <c r="M3296" s="34">
        <v>0.48958333333333331</v>
      </c>
      <c r="N3296" s="34">
        <v>0.72222222222222221</v>
      </c>
      <c r="O3296">
        <v>215</v>
      </c>
      <c r="P3296">
        <v>2</v>
      </c>
      <c r="Q3296" t="s">
        <v>12558</v>
      </c>
      <c r="R3296" t="s">
        <v>12557</v>
      </c>
      <c r="S3296">
        <v>1234567</v>
      </c>
      <c r="T3296">
        <v>870</v>
      </c>
      <c r="U3296">
        <v>870</v>
      </c>
      <c r="V3296">
        <v>696</v>
      </c>
      <c r="W3296">
        <v>696</v>
      </c>
      <c r="X3296">
        <v>696</v>
      </c>
      <c r="Y3296">
        <v>696</v>
      </c>
      <c r="Z3296">
        <v>696</v>
      </c>
      <c r="AA3296" t="s">
        <v>11439</v>
      </c>
      <c r="AB3296">
        <v>30</v>
      </c>
      <c r="AC3296">
        <v>5220</v>
      </c>
      <c r="AD3296">
        <v>13.74</v>
      </c>
      <c r="AE3296">
        <v>174</v>
      </c>
      <c r="AF3296">
        <v>2633</v>
      </c>
    </row>
    <row r="3297" spans="1:32" x14ac:dyDescent="0.25">
      <c r="A3297" t="s">
        <v>58</v>
      </c>
      <c r="B3297" t="s">
        <v>12691</v>
      </c>
      <c r="C3297" t="s">
        <v>27</v>
      </c>
      <c r="D3297" t="s">
        <v>12562</v>
      </c>
      <c r="E3297" t="s">
        <v>3162</v>
      </c>
      <c r="F3297" t="s">
        <v>12690</v>
      </c>
      <c r="G3297" t="s">
        <v>5002</v>
      </c>
      <c r="H3297">
        <v>2020</v>
      </c>
      <c r="I3297">
        <v>6</v>
      </c>
      <c r="J3297">
        <v>133</v>
      </c>
      <c r="K3297">
        <v>20200601</v>
      </c>
      <c r="L3297">
        <v>20200630</v>
      </c>
      <c r="M3297" s="34">
        <v>0.36458333333333331</v>
      </c>
      <c r="N3297" s="34">
        <v>0.95833333333333337</v>
      </c>
      <c r="O3297">
        <v>615</v>
      </c>
      <c r="P3297" t="s">
        <v>12658</v>
      </c>
      <c r="Q3297" t="s">
        <v>12558</v>
      </c>
      <c r="R3297" t="s">
        <v>12557</v>
      </c>
      <c r="S3297" t="s">
        <v>12670</v>
      </c>
      <c r="T3297">
        <v>1435</v>
      </c>
      <c r="U3297">
        <v>1435</v>
      </c>
      <c r="V3297">
        <v>0</v>
      </c>
      <c r="W3297">
        <v>1148</v>
      </c>
      <c r="X3297">
        <v>0</v>
      </c>
      <c r="Y3297">
        <v>1148</v>
      </c>
      <c r="Z3297">
        <v>0</v>
      </c>
      <c r="AA3297" t="s">
        <v>11439</v>
      </c>
      <c r="AB3297">
        <v>18</v>
      </c>
      <c r="AC3297">
        <v>5166</v>
      </c>
      <c r="AD3297">
        <v>45.07</v>
      </c>
      <c r="AE3297">
        <v>287</v>
      </c>
      <c r="AF3297">
        <v>8724</v>
      </c>
    </row>
    <row r="3298" spans="1:32" x14ac:dyDescent="0.25">
      <c r="A3298" t="s">
        <v>27</v>
      </c>
      <c r="B3298" t="s">
        <v>12562</v>
      </c>
      <c r="C3298" t="s">
        <v>69</v>
      </c>
      <c r="D3298" t="s">
        <v>12704</v>
      </c>
      <c r="E3298" t="s">
        <v>7801</v>
      </c>
      <c r="F3298" t="s">
        <v>12703</v>
      </c>
      <c r="G3298" t="s">
        <v>5002</v>
      </c>
      <c r="H3298">
        <v>2020</v>
      </c>
      <c r="I3298">
        <v>6</v>
      </c>
      <c r="J3298">
        <v>784</v>
      </c>
      <c r="K3298">
        <v>20200601</v>
      </c>
      <c r="L3298">
        <v>20200630</v>
      </c>
      <c r="M3298" s="34">
        <v>0.8125</v>
      </c>
      <c r="N3298" s="34">
        <v>0.1875</v>
      </c>
      <c r="O3298">
        <v>780</v>
      </c>
      <c r="P3298" t="s">
        <v>12558</v>
      </c>
      <c r="Q3298">
        <v>3</v>
      </c>
      <c r="R3298" t="s">
        <v>12557</v>
      </c>
      <c r="S3298" t="s">
        <v>12617</v>
      </c>
      <c r="T3298">
        <v>0</v>
      </c>
      <c r="U3298">
        <v>1465</v>
      </c>
      <c r="V3298">
        <v>0</v>
      </c>
      <c r="W3298">
        <v>1172</v>
      </c>
      <c r="X3298">
        <v>0</v>
      </c>
      <c r="Y3298">
        <v>1172</v>
      </c>
      <c r="Z3298">
        <v>1172</v>
      </c>
      <c r="AA3298" t="s">
        <v>11439</v>
      </c>
      <c r="AB3298">
        <v>17</v>
      </c>
      <c r="AC3298">
        <v>4981</v>
      </c>
      <c r="AD3298">
        <v>51.86</v>
      </c>
      <c r="AE3298">
        <v>293</v>
      </c>
      <c r="AF3298">
        <v>10411</v>
      </c>
    </row>
    <row r="3299" spans="1:32" x14ac:dyDescent="0.25">
      <c r="A3299" t="s">
        <v>69</v>
      </c>
      <c r="B3299" t="s">
        <v>12704</v>
      </c>
      <c r="C3299" t="s">
        <v>27</v>
      </c>
      <c r="D3299" t="s">
        <v>12562</v>
      </c>
      <c r="E3299" t="s">
        <v>7801</v>
      </c>
      <c r="F3299" t="s">
        <v>12703</v>
      </c>
      <c r="G3299" t="s">
        <v>5002</v>
      </c>
      <c r="H3299">
        <v>2020</v>
      </c>
      <c r="I3299">
        <v>6</v>
      </c>
      <c r="J3299">
        <v>783</v>
      </c>
      <c r="K3299">
        <v>20200602</v>
      </c>
      <c r="L3299">
        <v>20200630</v>
      </c>
      <c r="M3299" s="34">
        <v>4.5138888888888888E-2</v>
      </c>
      <c r="N3299" s="34">
        <v>0.72916666666666663</v>
      </c>
      <c r="O3299">
        <v>745</v>
      </c>
      <c r="P3299">
        <v>3</v>
      </c>
      <c r="Q3299" t="s">
        <v>12558</v>
      </c>
      <c r="R3299" t="s">
        <v>12557</v>
      </c>
      <c r="S3299" t="s">
        <v>12617</v>
      </c>
      <c r="T3299">
        <v>0</v>
      </c>
      <c r="U3299">
        <v>1465</v>
      </c>
      <c r="V3299">
        <v>0</v>
      </c>
      <c r="W3299">
        <v>1172</v>
      </c>
      <c r="X3299">
        <v>0</v>
      </c>
      <c r="Y3299">
        <v>1172</v>
      </c>
      <c r="Z3299">
        <v>1172</v>
      </c>
      <c r="AA3299" t="s">
        <v>11439</v>
      </c>
      <c r="AB3299">
        <v>17</v>
      </c>
      <c r="AC3299">
        <v>4981</v>
      </c>
      <c r="AD3299">
        <v>51.86</v>
      </c>
      <c r="AE3299">
        <v>293</v>
      </c>
      <c r="AF3299">
        <v>10411</v>
      </c>
    </row>
    <row r="3300" spans="1:32" x14ac:dyDescent="0.25">
      <c r="A3300" t="s">
        <v>27</v>
      </c>
      <c r="B3300" t="s">
        <v>12562</v>
      </c>
      <c r="C3300" t="s">
        <v>91</v>
      </c>
      <c r="D3300" t="s">
        <v>12577</v>
      </c>
      <c r="E3300" t="s">
        <v>224</v>
      </c>
      <c r="F3300" t="s">
        <v>12582</v>
      </c>
      <c r="G3300" t="s">
        <v>5002</v>
      </c>
      <c r="H3300">
        <v>2020</v>
      </c>
      <c r="I3300">
        <v>6</v>
      </c>
      <c r="J3300">
        <v>54</v>
      </c>
      <c r="K3300">
        <v>20200615</v>
      </c>
      <c r="L3300">
        <v>20200630</v>
      </c>
      <c r="M3300" s="34">
        <v>0.8125</v>
      </c>
      <c r="N3300" s="34">
        <v>0.88888888888888884</v>
      </c>
      <c r="O3300">
        <v>230</v>
      </c>
      <c r="P3300" t="s">
        <v>12558</v>
      </c>
      <c r="Q3300" t="s">
        <v>12558</v>
      </c>
      <c r="R3300" t="s">
        <v>12557</v>
      </c>
      <c r="S3300">
        <v>1234567</v>
      </c>
      <c r="T3300">
        <v>918</v>
      </c>
      <c r="U3300">
        <v>918</v>
      </c>
      <c r="V3300">
        <v>612</v>
      </c>
      <c r="W3300">
        <v>612</v>
      </c>
      <c r="X3300">
        <v>612</v>
      </c>
      <c r="Y3300">
        <v>612</v>
      </c>
      <c r="Z3300">
        <v>612</v>
      </c>
      <c r="AA3300" t="s">
        <v>11439</v>
      </c>
      <c r="AB3300">
        <v>16</v>
      </c>
      <c r="AC3300">
        <v>4896</v>
      </c>
      <c r="AD3300">
        <v>11.21</v>
      </c>
      <c r="AE3300">
        <v>306</v>
      </c>
      <c r="AF3300">
        <v>2290</v>
      </c>
    </row>
    <row r="3301" spans="1:32" x14ac:dyDescent="0.25">
      <c r="A3301" t="s">
        <v>91</v>
      </c>
      <c r="B3301" t="s">
        <v>12577</v>
      </c>
      <c r="C3301" t="s">
        <v>27</v>
      </c>
      <c r="D3301" t="s">
        <v>12562</v>
      </c>
      <c r="E3301" t="s">
        <v>224</v>
      </c>
      <c r="F3301" t="s">
        <v>12582</v>
      </c>
      <c r="G3301" t="s">
        <v>5002</v>
      </c>
      <c r="H3301">
        <v>2020</v>
      </c>
      <c r="I3301">
        <v>6</v>
      </c>
      <c r="J3301">
        <v>53</v>
      </c>
      <c r="K3301">
        <v>20200615</v>
      </c>
      <c r="L3301">
        <v>20200630</v>
      </c>
      <c r="M3301" s="34">
        <v>0.53819444444444442</v>
      </c>
      <c r="N3301" s="34">
        <v>0.75</v>
      </c>
      <c r="O3301">
        <v>185</v>
      </c>
      <c r="P3301" t="s">
        <v>12558</v>
      </c>
      <c r="Q3301" t="s">
        <v>12558</v>
      </c>
      <c r="R3301" t="s">
        <v>12557</v>
      </c>
      <c r="S3301">
        <v>1234567</v>
      </c>
      <c r="T3301">
        <v>918</v>
      </c>
      <c r="U3301">
        <v>918</v>
      </c>
      <c r="V3301">
        <v>612</v>
      </c>
      <c r="W3301">
        <v>612</v>
      </c>
      <c r="X3301">
        <v>612</v>
      </c>
      <c r="Y3301">
        <v>612</v>
      </c>
      <c r="Z3301">
        <v>612</v>
      </c>
      <c r="AA3301" t="s">
        <v>11439</v>
      </c>
      <c r="AB3301">
        <v>16</v>
      </c>
      <c r="AC3301">
        <v>4896</v>
      </c>
      <c r="AD3301">
        <v>11.21</v>
      </c>
      <c r="AE3301">
        <v>306</v>
      </c>
      <c r="AF3301">
        <v>2290</v>
      </c>
    </row>
    <row r="3302" spans="1:32" x14ac:dyDescent="0.25">
      <c r="A3302" t="s">
        <v>27</v>
      </c>
      <c r="B3302" t="s">
        <v>12562</v>
      </c>
      <c r="C3302" t="s">
        <v>58</v>
      </c>
      <c r="D3302" t="s">
        <v>12691</v>
      </c>
      <c r="E3302" t="s">
        <v>3162</v>
      </c>
      <c r="F3302" t="s">
        <v>12690</v>
      </c>
      <c r="G3302" t="s">
        <v>5002</v>
      </c>
      <c r="H3302">
        <v>2020</v>
      </c>
      <c r="I3302">
        <v>6</v>
      </c>
      <c r="J3302">
        <v>132</v>
      </c>
      <c r="K3302">
        <v>20200601</v>
      </c>
      <c r="L3302">
        <v>20200630</v>
      </c>
      <c r="M3302" s="34">
        <v>1.0416666666666666E-2</v>
      </c>
      <c r="N3302" s="34">
        <v>0.31944444444444448</v>
      </c>
      <c r="O3302">
        <v>685</v>
      </c>
      <c r="P3302" t="s">
        <v>12558</v>
      </c>
      <c r="Q3302" t="s">
        <v>12658</v>
      </c>
      <c r="R3302" t="s">
        <v>12557</v>
      </c>
      <c r="S3302" t="s">
        <v>12689</v>
      </c>
      <c r="T3302">
        <v>0</v>
      </c>
      <c r="U3302">
        <v>1435</v>
      </c>
      <c r="V3302">
        <v>1148</v>
      </c>
      <c r="W3302">
        <v>0</v>
      </c>
      <c r="X3302">
        <v>1148</v>
      </c>
      <c r="Y3302">
        <v>0</v>
      </c>
      <c r="Z3302">
        <v>1148</v>
      </c>
      <c r="AA3302" t="s">
        <v>11439</v>
      </c>
      <c r="AB3302">
        <v>17</v>
      </c>
      <c r="AC3302">
        <v>4879</v>
      </c>
      <c r="AD3302">
        <v>42.56</v>
      </c>
      <c r="AE3302">
        <v>287</v>
      </c>
      <c r="AF3302">
        <v>8724</v>
      </c>
    </row>
    <row r="3303" spans="1:32" x14ac:dyDescent="0.25">
      <c r="A3303" t="s">
        <v>27</v>
      </c>
      <c r="B3303" t="s">
        <v>12562</v>
      </c>
      <c r="C3303" t="s">
        <v>58</v>
      </c>
      <c r="D3303" t="s">
        <v>12691</v>
      </c>
      <c r="E3303" t="s">
        <v>3162</v>
      </c>
      <c r="F3303" t="s">
        <v>12690</v>
      </c>
      <c r="G3303" t="s">
        <v>5002</v>
      </c>
      <c r="H3303">
        <v>2020</v>
      </c>
      <c r="I3303">
        <v>6</v>
      </c>
      <c r="J3303">
        <v>144</v>
      </c>
      <c r="K3303">
        <v>20200601</v>
      </c>
      <c r="L3303">
        <v>20200630</v>
      </c>
      <c r="M3303" s="34">
        <v>0.60416666666666663</v>
      </c>
      <c r="N3303" s="34">
        <v>0.90625</v>
      </c>
      <c r="O3303">
        <v>675</v>
      </c>
      <c r="P3303" t="s">
        <v>12558</v>
      </c>
      <c r="Q3303" t="s">
        <v>12658</v>
      </c>
      <c r="R3303" t="s">
        <v>12557</v>
      </c>
      <c r="S3303" t="s">
        <v>12657</v>
      </c>
      <c r="T3303">
        <v>1435</v>
      </c>
      <c r="U3303">
        <v>0</v>
      </c>
      <c r="V3303">
        <v>1148</v>
      </c>
      <c r="W3303">
        <v>1148</v>
      </c>
      <c r="X3303">
        <v>0</v>
      </c>
      <c r="Y3303">
        <v>1148</v>
      </c>
      <c r="Z3303">
        <v>0</v>
      </c>
      <c r="AA3303" t="s">
        <v>11439</v>
      </c>
      <c r="AB3303">
        <v>17</v>
      </c>
      <c r="AC3303">
        <v>4879</v>
      </c>
      <c r="AD3303">
        <v>42.56</v>
      </c>
      <c r="AE3303">
        <v>287</v>
      </c>
      <c r="AF3303">
        <v>8724</v>
      </c>
    </row>
    <row r="3304" spans="1:32" x14ac:dyDescent="0.25">
      <c r="A3304" t="s">
        <v>58</v>
      </c>
      <c r="B3304" t="s">
        <v>12691</v>
      </c>
      <c r="C3304" t="s">
        <v>27</v>
      </c>
      <c r="D3304" t="s">
        <v>12562</v>
      </c>
      <c r="E3304" t="s">
        <v>3162</v>
      </c>
      <c r="F3304" t="s">
        <v>12690</v>
      </c>
      <c r="G3304" t="s">
        <v>5002</v>
      </c>
      <c r="H3304">
        <v>2020</v>
      </c>
      <c r="I3304">
        <v>6</v>
      </c>
      <c r="J3304">
        <v>145</v>
      </c>
      <c r="K3304">
        <v>20200601</v>
      </c>
      <c r="L3304">
        <v>20200630</v>
      </c>
      <c r="M3304" s="34">
        <v>0.95833333333333337</v>
      </c>
      <c r="N3304" s="34">
        <v>0.55208333333333337</v>
      </c>
      <c r="O3304">
        <v>615</v>
      </c>
      <c r="P3304" t="s">
        <v>12658</v>
      </c>
      <c r="Q3304" t="s">
        <v>12558</v>
      </c>
      <c r="R3304" t="s">
        <v>12557</v>
      </c>
      <c r="S3304" t="s">
        <v>12689</v>
      </c>
      <c r="T3304">
        <v>0</v>
      </c>
      <c r="U3304">
        <v>1435</v>
      </c>
      <c r="V3304">
        <v>1148</v>
      </c>
      <c r="W3304">
        <v>0</v>
      </c>
      <c r="X3304">
        <v>1148</v>
      </c>
      <c r="Y3304">
        <v>0</v>
      </c>
      <c r="Z3304">
        <v>1148</v>
      </c>
      <c r="AA3304" t="s">
        <v>11439</v>
      </c>
      <c r="AB3304">
        <v>17</v>
      </c>
      <c r="AC3304">
        <v>4879</v>
      </c>
      <c r="AD3304">
        <v>42.56</v>
      </c>
      <c r="AE3304">
        <v>287</v>
      </c>
      <c r="AF3304">
        <v>8724</v>
      </c>
    </row>
    <row r="3305" spans="1:32" x14ac:dyDescent="0.25">
      <c r="A3305" t="s">
        <v>76</v>
      </c>
      <c r="B3305" t="s">
        <v>12569</v>
      </c>
      <c r="C3305" t="s">
        <v>27</v>
      </c>
      <c r="D3305" t="s">
        <v>12562</v>
      </c>
      <c r="E3305" t="s">
        <v>12568</v>
      </c>
      <c r="F3305" t="s">
        <v>12567</v>
      </c>
      <c r="G3305" t="s">
        <v>5002</v>
      </c>
      <c r="H3305">
        <v>2020</v>
      </c>
      <c r="I3305">
        <v>6</v>
      </c>
      <c r="J3305">
        <v>145</v>
      </c>
      <c r="K3305">
        <v>20200601</v>
      </c>
      <c r="L3305">
        <v>20200630</v>
      </c>
      <c r="M3305" s="34">
        <v>0.4826388888888889</v>
      </c>
      <c r="N3305" s="34">
        <v>0.69444444444444453</v>
      </c>
      <c r="O3305">
        <v>185</v>
      </c>
      <c r="P3305">
        <v>1</v>
      </c>
      <c r="Q3305" t="s">
        <v>12558</v>
      </c>
      <c r="R3305" t="s">
        <v>12557</v>
      </c>
      <c r="S3305" t="s">
        <v>12732</v>
      </c>
      <c r="T3305">
        <v>0</v>
      </c>
      <c r="U3305">
        <v>0</v>
      </c>
      <c r="V3305">
        <v>1188</v>
      </c>
      <c r="W3305">
        <v>1188</v>
      </c>
      <c r="X3305">
        <v>1188</v>
      </c>
      <c r="Y3305">
        <v>1188</v>
      </c>
      <c r="Z3305">
        <v>0</v>
      </c>
      <c r="AA3305" t="s">
        <v>11439</v>
      </c>
      <c r="AB3305">
        <v>16</v>
      </c>
      <c r="AC3305">
        <v>4752</v>
      </c>
      <c r="AD3305">
        <v>10.25</v>
      </c>
      <c r="AE3305">
        <v>297</v>
      </c>
      <c r="AF3305">
        <v>2158</v>
      </c>
    </row>
    <row r="3306" spans="1:32" x14ac:dyDescent="0.25">
      <c r="A3306" t="s">
        <v>27</v>
      </c>
      <c r="B3306" t="s">
        <v>12562</v>
      </c>
      <c r="C3306" t="s">
        <v>91</v>
      </c>
      <c r="D3306" t="s">
        <v>12577</v>
      </c>
      <c r="E3306" t="s">
        <v>3173</v>
      </c>
      <c r="F3306" t="s">
        <v>12575</v>
      </c>
      <c r="G3306" t="s">
        <v>5002</v>
      </c>
      <c r="H3306">
        <v>2020</v>
      </c>
      <c r="I3306">
        <v>6</v>
      </c>
      <c r="J3306">
        <v>145</v>
      </c>
      <c r="K3306">
        <v>20200601</v>
      </c>
      <c r="L3306">
        <v>20200614</v>
      </c>
      <c r="M3306" s="34">
        <v>0.38541666666666669</v>
      </c>
      <c r="N3306" s="34">
        <v>0.45833333333333331</v>
      </c>
      <c r="O3306">
        <v>225</v>
      </c>
      <c r="P3306" t="s">
        <v>12558</v>
      </c>
      <c r="Q3306" t="s">
        <v>12558</v>
      </c>
      <c r="R3306" t="s">
        <v>12557</v>
      </c>
      <c r="S3306">
        <v>1234567</v>
      </c>
      <c r="T3306">
        <v>658</v>
      </c>
      <c r="U3306">
        <v>658</v>
      </c>
      <c r="V3306">
        <v>658</v>
      </c>
      <c r="W3306">
        <v>658</v>
      </c>
      <c r="X3306">
        <v>658</v>
      </c>
      <c r="Y3306">
        <v>658</v>
      </c>
      <c r="Z3306">
        <v>658</v>
      </c>
      <c r="AA3306" t="s">
        <v>11439</v>
      </c>
      <c r="AB3306">
        <v>14</v>
      </c>
      <c r="AC3306">
        <v>4606</v>
      </c>
      <c r="AD3306">
        <v>10.55</v>
      </c>
      <c r="AE3306">
        <v>329</v>
      </c>
      <c r="AF3306">
        <v>2290</v>
      </c>
    </row>
    <row r="3307" spans="1:32" x14ac:dyDescent="0.25">
      <c r="A3307" t="s">
        <v>91</v>
      </c>
      <c r="B3307" t="s">
        <v>12577</v>
      </c>
      <c r="C3307" t="s">
        <v>27</v>
      </c>
      <c r="D3307" t="s">
        <v>12562</v>
      </c>
      <c r="E3307" t="s">
        <v>3173</v>
      </c>
      <c r="F3307" t="s">
        <v>12575</v>
      </c>
      <c r="G3307" t="s">
        <v>5002</v>
      </c>
      <c r="H3307">
        <v>2020</v>
      </c>
      <c r="I3307">
        <v>6</v>
      </c>
      <c r="J3307">
        <v>146</v>
      </c>
      <c r="K3307">
        <v>20200601</v>
      </c>
      <c r="L3307">
        <v>20200614</v>
      </c>
      <c r="M3307" s="34">
        <v>0.51041666666666663</v>
      </c>
      <c r="N3307" s="34">
        <v>0.72916666666666663</v>
      </c>
      <c r="O3307">
        <v>195</v>
      </c>
      <c r="P3307" t="s">
        <v>12558</v>
      </c>
      <c r="Q3307" t="s">
        <v>12558</v>
      </c>
      <c r="R3307" t="s">
        <v>12557</v>
      </c>
      <c r="S3307">
        <v>1234567</v>
      </c>
      <c r="T3307">
        <v>658</v>
      </c>
      <c r="U3307">
        <v>658</v>
      </c>
      <c r="V3307">
        <v>658</v>
      </c>
      <c r="W3307">
        <v>658</v>
      </c>
      <c r="X3307">
        <v>658</v>
      </c>
      <c r="Y3307">
        <v>658</v>
      </c>
      <c r="Z3307">
        <v>658</v>
      </c>
      <c r="AA3307" t="s">
        <v>11439</v>
      </c>
      <c r="AB3307">
        <v>14</v>
      </c>
      <c r="AC3307">
        <v>4606</v>
      </c>
      <c r="AD3307">
        <v>10.55</v>
      </c>
      <c r="AE3307">
        <v>329</v>
      </c>
      <c r="AF3307">
        <v>2290</v>
      </c>
    </row>
    <row r="3308" spans="1:32" x14ac:dyDescent="0.25">
      <c r="A3308" t="s">
        <v>76</v>
      </c>
      <c r="B3308" t="s">
        <v>12569</v>
      </c>
      <c r="C3308" t="s">
        <v>27</v>
      </c>
      <c r="D3308" t="s">
        <v>12562</v>
      </c>
      <c r="E3308" t="s">
        <v>12600</v>
      </c>
      <c r="F3308" t="s">
        <v>12599</v>
      </c>
      <c r="G3308" t="s">
        <v>5002</v>
      </c>
      <c r="H3308">
        <v>2020</v>
      </c>
      <c r="I3308">
        <v>6</v>
      </c>
      <c r="J3308">
        <v>141</v>
      </c>
      <c r="K3308">
        <v>20200601</v>
      </c>
      <c r="L3308">
        <v>20200630</v>
      </c>
      <c r="M3308" s="34">
        <v>0.41666666666666669</v>
      </c>
      <c r="N3308" s="34">
        <v>0.62847222222222221</v>
      </c>
      <c r="O3308">
        <v>185</v>
      </c>
      <c r="P3308">
        <v>1</v>
      </c>
      <c r="Q3308" t="s">
        <v>12558</v>
      </c>
      <c r="R3308" t="s">
        <v>12557</v>
      </c>
      <c r="S3308" t="s">
        <v>12651</v>
      </c>
      <c r="T3308">
        <v>880</v>
      </c>
      <c r="U3308">
        <v>880</v>
      </c>
      <c r="V3308">
        <v>704</v>
      </c>
      <c r="W3308">
        <v>0</v>
      </c>
      <c r="X3308">
        <v>704</v>
      </c>
      <c r="Y3308">
        <v>704</v>
      </c>
      <c r="Z3308">
        <v>704</v>
      </c>
      <c r="AA3308" t="s">
        <v>11439</v>
      </c>
      <c r="AB3308">
        <v>26</v>
      </c>
      <c r="AC3308">
        <v>4576</v>
      </c>
      <c r="AD3308">
        <v>9.8800000000000008</v>
      </c>
      <c r="AE3308">
        <v>176</v>
      </c>
      <c r="AF3308">
        <v>2158</v>
      </c>
    </row>
    <row r="3309" spans="1:32" x14ac:dyDescent="0.25">
      <c r="A3309" t="s">
        <v>62</v>
      </c>
      <c r="B3309" t="s">
        <v>12580</v>
      </c>
      <c r="C3309" t="s">
        <v>27</v>
      </c>
      <c r="D3309" t="s">
        <v>12562</v>
      </c>
      <c r="E3309" t="s">
        <v>12600</v>
      </c>
      <c r="F3309" t="s">
        <v>12599</v>
      </c>
      <c r="G3309" t="s">
        <v>5002</v>
      </c>
      <c r="H3309">
        <v>2020</v>
      </c>
      <c r="I3309">
        <v>6</v>
      </c>
      <c r="J3309">
        <v>167</v>
      </c>
      <c r="K3309">
        <v>20200601</v>
      </c>
      <c r="L3309">
        <v>20200630</v>
      </c>
      <c r="M3309" s="34">
        <v>0.39583333333333331</v>
      </c>
      <c r="N3309" s="34">
        <v>0.62847222222222221</v>
      </c>
      <c r="O3309">
        <v>215</v>
      </c>
      <c r="P3309">
        <v>2</v>
      </c>
      <c r="Q3309" t="s">
        <v>12558</v>
      </c>
      <c r="R3309" t="s">
        <v>12557</v>
      </c>
      <c r="S3309" t="s">
        <v>12687</v>
      </c>
      <c r="T3309">
        <v>880</v>
      </c>
      <c r="U3309">
        <v>880</v>
      </c>
      <c r="V3309">
        <v>704</v>
      </c>
      <c r="W3309">
        <v>704</v>
      </c>
      <c r="X3309">
        <v>704</v>
      </c>
      <c r="Y3309">
        <v>704</v>
      </c>
      <c r="Z3309">
        <v>0</v>
      </c>
      <c r="AA3309" t="s">
        <v>11439</v>
      </c>
      <c r="AB3309">
        <v>26</v>
      </c>
      <c r="AC3309">
        <v>4576</v>
      </c>
      <c r="AD3309">
        <v>12.05</v>
      </c>
      <c r="AE3309">
        <v>176</v>
      </c>
      <c r="AF3309">
        <v>2633</v>
      </c>
    </row>
    <row r="3310" spans="1:32" x14ac:dyDescent="0.25">
      <c r="A3310" t="s">
        <v>27</v>
      </c>
      <c r="B3310" t="s">
        <v>12562</v>
      </c>
      <c r="C3310" t="s">
        <v>62</v>
      </c>
      <c r="D3310" t="s">
        <v>12580</v>
      </c>
      <c r="E3310" t="s">
        <v>12600</v>
      </c>
      <c r="F3310" t="s">
        <v>12599</v>
      </c>
      <c r="G3310" t="s">
        <v>5002</v>
      </c>
      <c r="H3310">
        <v>2020</v>
      </c>
      <c r="I3310">
        <v>6</v>
      </c>
      <c r="J3310">
        <v>168</v>
      </c>
      <c r="K3310">
        <v>20200601</v>
      </c>
      <c r="L3310">
        <v>20200630</v>
      </c>
      <c r="M3310" s="34">
        <v>0.66666666666666663</v>
      </c>
      <c r="N3310" s="34">
        <v>0.75694444444444453</v>
      </c>
      <c r="O3310">
        <v>250</v>
      </c>
      <c r="P3310" t="s">
        <v>12558</v>
      </c>
      <c r="Q3310">
        <v>2</v>
      </c>
      <c r="R3310" t="s">
        <v>12557</v>
      </c>
      <c r="S3310">
        <v>-234567</v>
      </c>
      <c r="T3310">
        <v>0</v>
      </c>
      <c r="U3310">
        <v>880</v>
      </c>
      <c r="V3310">
        <v>704</v>
      </c>
      <c r="W3310">
        <v>704</v>
      </c>
      <c r="X3310">
        <v>704</v>
      </c>
      <c r="Y3310">
        <v>704</v>
      </c>
      <c r="Z3310">
        <v>704</v>
      </c>
      <c r="AA3310" t="s">
        <v>11439</v>
      </c>
      <c r="AB3310">
        <v>25</v>
      </c>
      <c r="AC3310">
        <v>4400</v>
      </c>
      <c r="AD3310">
        <v>11.59</v>
      </c>
      <c r="AE3310">
        <v>176</v>
      </c>
      <c r="AF3310">
        <v>2633</v>
      </c>
    </row>
    <row r="3311" spans="1:32" x14ac:dyDescent="0.25">
      <c r="A3311" t="s">
        <v>62</v>
      </c>
      <c r="B3311" t="s">
        <v>12580</v>
      </c>
      <c r="C3311" t="s">
        <v>27</v>
      </c>
      <c r="D3311" t="s">
        <v>12562</v>
      </c>
      <c r="E3311" t="s">
        <v>12600</v>
      </c>
      <c r="F3311" t="s">
        <v>12599</v>
      </c>
      <c r="G3311" t="s">
        <v>5002</v>
      </c>
      <c r="H3311">
        <v>2020</v>
      </c>
      <c r="I3311">
        <v>6</v>
      </c>
      <c r="J3311">
        <v>169</v>
      </c>
      <c r="K3311">
        <v>20200601</v>
      </c>
      <c r="L3311">
        <v>20200630</v>
      </c>
      <c r="M3311" s="34">
        <v>0.78819444444444453</v>
      </c>
      <c r="N3311" s="34">
        <v>2.0833333333333332E-2</v>
      </c>
      <c r="O3311">
        <v>215</v>
      </c>
      <c r="P3311">
        <v>2</v>
      </c>
      <c r="Q3311" t="s">
        <v>12558</v>
      </c>
      <c r="R3311" t="s">
        <v>12557</v>
      </c>
      <c r="S3311">
        <v>-234567</v>
      </c>
      <c r="T3311">
        <v>0</v>
      </c>
      <c r="U3311">
        <v>880</v>
      </c>
      <c r="V3311">
        <v>704</v>
      </c>
      <c r="W3311">
        <v>704</v>
      </c>
      <c r="X3311">
        <v>704</v>
      </c>
      <c r="Y3311">
        <v>704</v>
      </c>
      <c r="Z3311">
        <v>704</v>
      </c>
      <c r="AA3311" t="s">
        <v>11439</v>
      </c>
      <c r="AB3311">
        <v>25</v>
      </c>
      <c r="AC3311">
        <v>4400</v>
      </c>
      <c r="AD3311">
        <v>11.59</v>
      </c>
      <c r="AE3311">
        <v>176</v>
      </c>
      <c r="AF3311">
        <v>2633</v>
      </c>
    </row>
    <row r="3312" spans="1:32" x14ac:dyDescent="0.25">
      <c r="A3312" t="s">
        <v>27</v>
      </c>
      <c r="B3312" t="s">
        <v>12562</v>
      </c>
      <c r="C3312" t="s">
        <v>40</v>
      </c>
      <c r="D3312" t="s">
        <v>12685</v>
      </c>
      <c r="E3312" t="s">
        <v>12684</v>
      </c>
      <c r="F3312" t="s">
        <v>12683</v>
      </c>
      <c r="G3312" t="s">
        <v>5002</v>
      </c>
      <c r="H3312">
        <v>2020</v>
      </c>
      <c r="I3312">
        <v>6</v>
      </c>
      <c r="J3312">
        <v>8910</v>
      </c>
      <c r="K3312">
        <v>20200601</v>
      </c>
      <c r="L3312">
        <v>20200630</v>
      </c>
      <c r="M3312" s="34">
        <v>0.85416666666666663</v>
      </c>
      <c r="N3312" s="34">
        <v>0.25</v>
      </c>
      <c r="O3312">
        <v>810</v>
      </c>
      <c r="P3312" t="s">
        <v>12559</v>
      </c>
      <c r="Q3312">
        <v>1</v>
      </c>
      <c r="R3312" t="s">
        <v>12557</v>
      </c>
      <c r="S3312" t="s">
        <v>12622</v>
      </c>
      <c r="T3312">
        <v>0</v>
      </c>
      <c r="U3312">
        <v>1640</v>
      </c>
      <c r="V3312">
        <v>0</v>
      </c>
      <c r="W3312">
        <v>1312</v>
      </c>
      <c r="X3312">
        <v>0</v>
      </c>
      <c r="Y3312">
        <v>1312</v>
      </c>
      <c r="Z3312">
        <v>0</v>
      </c>
      <c r="AA3312" t="s">
        <v>11439</v>
      </c>
      <c r="AB3312">
        <v>13</v>
      </c>
      <c r="AC3312">
        <v>4264</v>
      </c>
      <c r="AD3312">
        <v>45.23</v>
      </c>
      <c r="AE3312">
        <v>328</v>
      </c>
      <c r="AF3312">
        <v>10607</v>
      </c>
    </row>
    <row r="3313" spans="1:32" x14ac:dyDescent="0.25">
      <c r="A3313" t="s">
        <v>40</v>
      </c>
      <c r="B3313" t="s">
        <v>12685</v>
      </c>
      <c r="C3313" t="s">
        <v>27</v>
      </c>
      <c r="D3313" t="s">
        <v>12562</v>
      </c>
      <c r="E3313" t="s">
        <v>12684</v>
      </c>
      <c r="F3313" t="s">
        <v>12683</v>
      </c>
      <c r="G3313" t="s">
        <v>5002</v>
      </c>
      <c r="H3313">
        <v>2020</v>
      </c>
      <c r="I3313">
        <v>6</v>
      </c>
      <c r="J3313">
        <v>8909</v>
      </c>
      <c r="K3313">
        <v>20200601</v>
      </c>
      <c r="L3313">
        <v>20200630</v>
      </c>
      <c r="M3313" s="34">
        <v>6.25E-2</v>
      </c>
      <c r="N3313" s="34">
        <v>0.76388888888888884</v>
      </c>
      <c r="O3313">
        <v>770</v>
      </c>
      <c r="P3313">
        <v>1</v>
      </c>
      <c r="Q3313" t="s">
        <v>12559</v>
      </c>
      <c r="R3313" t="s">
        <v>12557</v>
      </c>
      <c r="S3313" t="s">
        <v>12622</v>
      </c>
      <c r="T3313">
        <v>0</v>
      </c>
      <c r="U3313">
        <v>1640</v>
      </c>
      <c r="V3313">
        <v>0</v>
      </c>
      <c r="W3313">
        <v>1312</v>
      </c>
      <c r="X3313">
        <v>0</v>
      </c>
      <c r="Y3313">
        <v>1312</v>
      </c>
      <c r="Z3313">
        <v>0</v>
      </c>
      <c r="AA3313" t="s">
        <v>11439</v>
      </c>
      <c r="AB3313">
        <v>13</v>
      </c>
      <c r="AC3313">
        <v>4264</v>
      </c>
      <c r="AD3313">
        <v>45.23</v>
      </c>
      <c r="AE3313">
        <v>328</v>
      </c>
      <c r="AF3313">
        <v>10607</v>
      </c>
    </row>
    <row r="3314" spans="1:32" x14ac:dyDescent="0.25">
      <c r="A3314" t="s">
        <v>27</v>
      </c>
      <c r="B3314" t="s">
        <v>12562</v>
      </c>
      <c r="C3314" t="s">
        <v>76</v>
      </c>
      <c r="D3314" t="s">
        <v>12569</v>
      </c>
      <c r="E3314" t="s">
        <v>3173</v>
      </c>
      <c r="F3314" t="s">
        <v>12575</v>
      </c>
      <c r="G3314" t="s">
        <v>5002</v>
      </c>
      <c r="H3314">
        <v>2020</v>
      </c>
      <c r="I3314">
        <v>6</v>
      </c>
      <c r="J3314">
        <v>109</v>
      </c>
      <c r="K3314">
        <v>20200601</v>
      </c>
      <c r="L3314">
        <v>20200630</v>
      </c>
      <c r="M3314" s="34">
        <v>0.67708333333333337</v>
      </c>
      <c r="N3314" s="34">
        <v>0.74652777777777779</v>
      </c>
      <c r="O3314">
        <v>220</v>
      </c>
      <c r="P3314" t="s">
        <v>12558</v>
      </c>
      <c r="Q3314">
        <v>1</v>
      </c>
      <c r="R3314" t="s">
        <v>12557</v>
      </c>
      <c r="S3314" t="s">
        <v>12613</v>
      </c>
      <c r="T3314">
        <v>1515</v>
      </c>
      <c r="U3314">
        <v>1515</v>
      </c>
      <c r="V3314">
        <v>1212</v>
      </c>
      <c r="W3314">
        <v>0</v>
      </c>
      <c r="X3314">
        <v>0</v>
      </c>
      <c r="Y3314">
        <v>0</v>
      </c>
      <c r="Z3314">
        <v>0</v>
      </c>
      <c r="AA3314" t="s">
        <v>11439</v>
      </c>
      <c r="AB3314">
        <v>14</v>
      </c>
      <c r="AC3314">
        <v>4242</v>
      </c>
      <c r="AD3314">
        <v>9.15</v>
      </c>
      <c r="AE3314">
        <v>303</v>
      </c>
      <c r="AF3314">
        <v>2158</v>
      </c>
    </row>
    <row r="3315" spans="1:32" x14ac:dyDescent="0.25">
      <c r="A3315" t="s">
        <v>27</v>
      </c>
      <c r="B3315" t="s">
        <v>12562</v>
      </c>
      <c r="C3315" t="s">
        <v>63</v>
      </c>
      <c r="D3315" t="s">
        <v>12646</v>
      </c>
      <c r="E3315" t="s">
        <v>12645</v>
      </c>
      <c r="F3315" t="s">
        <v>12644</v>
      </c>
      <c r="G3315" t="s">
        <v>5002</v>
      </c>
      <c r="H3315">
        <v>2020</v>
      </c>
      <c r="I3315">
        <v>6</v>
      </c>
      <c r="J3315">
        <v>219</v>
      </c>
      <c r="K3315">
        <v>20200601</v>
      </c>
      <c r="L3315">
        <v>20200630</v>
      </c>
      <c r="M3315" s="34">
        <v>2.0833333333333332E-2</v>
      </c>
      <c r="N3315" s="34">
        <v>0.2673611111111111</v>
      </c>
      <c r="O3315">
        <v>655</v>
      </c>
      <c r="P3315" t="s">
        <v>12558</v>
      </c>
      <c r="Q3315">
        <v>1</v>
      </c>
      <c r="R3315" t="s">
        <v>12557</v>
      </c>
      <c r="S3315" t="s">
        <v>12682</v>
      </c>
      <c r="T3315">
        <v>0</v>
      </c>
      <c r="U3315">
        <v>1545</v>
      </c>
      <c r="V3315">
        <v>0</v>
      </c>
      <c r="W3315">
        <v>0</v>
      </c>
      <c r="X3315">
        <v>1236</v>
      </c>
      <c r="Y3315">
        <v>1236</v>
      </c>
      <c r="Z3315">
        <v>0</v>
      </c>
      <c r="AA3315" t="s">
        <v>11439</v>
      </c>
      <c r="AB3315">
        <v>13</v>
      </c>
      <c r="AC3315">
        <v>4017</v>
      </c>
      <c r="AD3315">
        <v>32.200000000000003</v>
      </c>
      <c r="AE3315">
        <v>309</v>
      </c>
      <c r="AF3315">
        <v>8016</v>
      </c>
    </row>
    <row r="3316" spans="1:32" x14ac:dyDescent="0.25">
      <c r="A3316" t="s">
        <v>91</v>
      </c>
      <c r="B3316" t="s">
        <v>12577</v>
      </c>
      <c r="C3316" t="s">
        <v>27</v>
      </c>
      <c r="D3316" t="s">
        <v>12562</v>
      </c>
      <c r="E3316" t="s">
        <v>12600</v>
      </c>
      <c r="F3316" t="s">
        <v>12599</v>
      </c>
      <c r="G3316" t="s">
        <v>5002</v>
      </c>
      <c r="H3316">
        <v>2020</v>
      </c>
      <c r="I3316">
        <v>6</v>
      </c>
      <c r="J3316">
        <v>159</v>
      </c>
      <c r="K3316">
        <v>20200601</v>
      </c>
      <c r="L3316">
        <v>20200630</v>
      </c>
      <c r="M3316" s="34">
        <v>0.77083333333333337</v>
      </c>
      <c r="N3316" s="34">
        <v>0.98263888888888884</v>
      </c>
      <c r="O3316">
        <v>185</v>
      </c>
      <c r="P3316" t="s">
        <v>12558</v>
      </c>
      <c r="Q3316" t="s">
        <v>12558</v>
      </c>
      <c r="R3316" t="s">
        <v>12557</v>
      </c>
      <c r="S3316" t="s">
        <v>12763</v>
      </c>
      <c r="T3316">
        <v>880</v>
      </c>
      <c r="U3316">
        <v>880</v>
      </c>
      <c r="V3316">
        <v>704</v>
      </c>
      <c r="W3316">
        <v>704</v>
      </c>
      <c r="X3316">
        <v>0</v>
      </c>
      <c r="Y3316">
        <v>0</v>
      </c>
      <c r="Z3316">
        <v>704</v>
      </c>
      <c r="AA3316" t="s">
        <v>11439</v>
      </c>
      <c r="AB3316">
        <v>22</v>
      </c>
      <c r="AC3316">
        <v>3872</v>
      </c>
      <c r="AD3316">
        <v>8.8699999999999992</v>
      </c>
      <c r="AE3316">
        <v>176</v>
      </c>
      <c r="AF3316">
        <v>2290</v>
      </c>
    </row>
    <row r="3317" spans="1:32" x14ac:dyDescent="0.25">
      <c r="A3317" t="s">
        <v>27</v>
      </c>
      <c r="B3317" t="s">
        <v>12562</v>
      </c>
      <c r="C3317" t="s">
        <v>62</v>
      </c>
      <c r="D3317" t="s">
        <v>12580</v>
      </c>
      <c r="E3317" t="s">
        <v>12568</v>
      </c>
      <c r="F3317" t="s">
        <v>12567</v>
      </c>
      <c r="G3317" t="s">
        <v>5002</v>
      </c>
      <c r="H3317">
        <v>2020</v>
      </c>
      <c r="I3317">
        <v>6</v>
      </c>
      <c r="J3317">
        <v>154</v>
      </c>
      <c r="K3317">
        <v>20200601</v>
      </c>
      <c r="L3317">
        <v>20200630</v>
      </c>
      <c r="M3317" s="34">
        <v>0.35416666666666669</v>
      </c>
      <c r="N3317" s="34">
        <v>0.44791666666666669</v>
      </c>
      <c r="O3317">
        <v>255</v>
      </c>
      <c r="P3317" t="s">
        <v>12558</v>
      </c>
      <c r="Q3317">
        <v>2</v>
      </c>
      <c r="R3317" t="s">
        <v>12557</v>
      </c>
      <c r="S3317" t="s">
        <v>12666</v>
      </c>
      <c r="T3317">
        <v>870</v>
      </c>
      <c r="U3317">
        <v>870</v>
      </c>
      <c r="V3317">
        <v>0</v>
      </c>
      <c r="W3317">
        <v>696</v>
      </c>
      <c r="X3317">
        <v>696</v>
      </c>
      <c r="Y3317">
        <v>696</v>
      </c>
      <c r="Z3317">
        <v>0</v>
      </c>
      <c r="AA3317" t="s">
        <v>11439</v>
      </c>
      <c r="AB3317">
        <v>22</v>
      </c>
      <c r="AC3317">
        <v>3828</v>
      </c>
      <c r="AD3317">
        <v>10.08</v>
      </c>
      <c r="AE3317">
        <v>174</v>
      </c>
      <c r="AF3317">
        <v>2633</v>
      </c>
    </row>
    <row r="3318" spans="1:32" x14ac:dyDescent="0.25">
      <c r="A3318" t="s">
        <v>27</v>
      </c>
      <c r="B3318" t="s">
        <v>12562</v>
      </c>
      <c r="C3318" t="s">
        <v>77</v>
      </c>
      <c r="D3318" t="s">
        <v>12626</v>
      </c>
      <c r="E3318" t="s">
        <v>3173</v>
      </c>
      <c r="F3318" t="s">
        <v>12575</v>
      </c>
      <c r="G3318" t="s">
        <v>5002</v>
      </c>
      <c r="H3318">
        <v>2020</v>
      </c>
      <c r="I3318">
        <v>6</v>
      </c>
      <c r="J3318">
        <v>77</v>
      </c>
      <c r="K3318">
        <v>20200601</v>
      </c>
      <c r="L3318">
        <v>20200630</v>
      </c>
      <c r="M3318" s="34">
        <v>0.40625</v>
      </c>
      <c r="N3318" s="34">
        <v>0.70833333333333337</v>
      </c>
      <c r="O3318">
        <v>675</v>
      </c>
      <c r="P3318" t="s">
        <v>12558</v>
      </c>
      <c r="Q3318">
        <v>2</v>
      </c>
      <c r="R3318" t="s">
        <v>12557</v>
      </c>
      <c r="S3318" t="s">
        <v>12622</v>
      </c>
      <c r="T3318">
        <v>0</v>
      </c>
      <c r="U3318">
        <v>1460</v>
      </c>
      <c r="V3318">
        <v>0</v>
      </c>
      <c r="W3318">
        <v>1168</v>
      </c>
      <c r="X3318">
        <v>0</v>
      </c>
      <c r="Y3318">
        <v>1168</v>
      </c>
      <c r="Z3318">
        <v>0</v>
      </c>
      <c r="AA3318" t="s">
        <v>11439</v>
      </c>
      <c r="AB3318">
        <v>13</v>
      </c>
      <c r="AC3318">
        <v>3796</v>
      </c>
      <c r="AD3318">
        <v>33.619999999999997</v>
      </c>
      <c r="AE3318">
        <v>292</v>
      </c>
      <c r="AF3318">
        <v>8858</v>
      </c>
    </row>
    <row r="3319" spans="1:32" x14ac:dyDescent="0.25">
      <c r="A3319" t="s">
        <v>77</v>
      </c>
      <c r="B3319" t="s">
        <v>12626</v>
      </c>
      <c r="C3319" t="s">
        <v>27</v>
      </c>
      <c r="D3319" t="s">
        <v>12562</v>
      </c>
      <c r="E3319" t="s">
        <v>3173</v>
      </c>
      <c r="F3319" t="s">
        <v>12575</v>
      </c>
      <c r="G3319" t="s">
        <v>5002</v>
      </c>
      <c r="H3319">
        <v>2020</v>
      </c>
      <c r="I3319">
        <v>6</v>
      </c>
      <c r="J3319">
        <v>78</v>
      </c>
      <c r="K3319">
        <v>20200601</v>
      </c>
      <c r="L3319">
        <v>20200630</v>
      </c>
      <c r="M3319" s="34">
        <v>0.77083333333333337</v>
      </c>
      <c r="N3319" s="34">
        <v>0.3888888888888889</v>
      </c>
      <c r="O3319">
        <v>650</v>
      </c>
      <c r="P3319">
        <v>2</v>
      </c>
      <c r="Q3319" t="s">
        <v>12558</v>
      </c>
      <c r="R3319" t="s">
        <v>12557</v>
      </c>
      <c r="S3319" t="s">
        <v>12622</v>
      </c>
      <c r="T3319">
        <v>0</v>
      </c>
      <c r="U3319">
        <v>1460</v>
      </c>
      <c r="V3319">
        <v>0</v>
      </c>
      <c r="W3319">
        <v>1168</v>
      </c>
      <c r="X3319">
        <v>0</v>
      </c>
      <c r="Y3319">
        <v>1168</v>
      </c>
      <c r="Z3319">
        <v>0</v>
      </c>
      <c r="AA3319" t="s">
        <v>11439</v>
      </c>
      <c r="AB3319">
        <v>13</v>
      </c>
      <c r="AC3319">
        <v>3796</v>
      </c>
      <c r="AD3319">
        <v>33.619999999999997</v>
      </c>
      <c r="AE3319">
        <v>292</v>
      </c>
      <c r="AF3319">
        <v>8858</v>
      </c>
    </row>
    <row r="3320" spans="1:32" x14ac:dyDescent="0.25">
      <c r="A3320" t="s">
        <v>27</v>
      </c>
      <c r="B3320" t="s">
        <v>12562</v>
      </c>
      <c r="C3320" t="s">
        <v>52</v>
      </c>
      <c r="D3320" t="s">
        <v>12663</v>
      </c>
      <c r="E3320" t="s">
        <v>3173</v>
      </c>
      <c r="F3320" t="s">
        <v>12575</v>
      </c>
      <c r="G3320" t="s">
        <v>5002</v>
      </c>
      <c r="H3320">
        <v>2020</v>
      </c>
      <c r="I3320">
        <v>6</v>
      </c>
      <c r="J3320">
        <v>75</v>
      </c>
      <c r="K3320">
        <v>20200601</v>
      </c>
      <c r="L3320">
        <v>20200630</v>
      </c>
      <c r="M3320" s="34">
        <v>0.51041666666666663</v>
      </c>
      <c r="N3320" s="34">
        <v>0.89930555555555547</v>
      </c>
      <c r="O3320">
        <v>740</v>
      </c>
      <c r="P3320" t="s">
        <v>12558</v>
      </c>
      <c r="Q3320">
        <v>1</v>
      </c>
      <c r="R3320" t="s">
        <v>12557</v>
      </c>
      <c r="S3320" t="s">
        <v>12664</v>
      </c>
      <c r="T3320">
        <v>1460</v>
      </c>
      <c r="U3320">
        <v>0</v>
      </c>
      <c r="V3320">
        <v>0</v>
      </c>
      <c r="W3320">
        <v>1168</v>
      </c>
      <c r="X3320">
        <v>0</v>
      </c>
      <c r="Y3320">
        <v>1168</v>
      </c>
      <c r="Z3320">
        <v>0</v>
      </c>
      <c r="AA3320" t="s">
        <v>11439</v>
      </c>
      <c r="AB3320">
        <v>13</v>
      </c>
      <c r="AC3320">
        <v>3796</v>
      </c>
      <c r="AD3320">
        <v>36.6</v>
      </c>
      <c r="AE3320">
        <v>292</v>
      </c>
      <c r="AF3320">
        <v>9643</v>
      </c>
    </row>
    <row r="3321" spans="1:32" x14ac:dyDescent="0.25">
      <c r="A3321" t="s">
        <v>11695</v>
      </c>
      <c r="B3321" t="s">
        <v>12697</v>
      </c>
      <c r="C3321" t="s">
        <v>27</v>
      </c>
      <c r="D3321" t="s">
        <v>12562</v>
      </c>
      <c r="E3321" t="s">
        <v>3173</v>
      </c>
      <c r="F3321" t="s">
        <v>12575</v>
      </c>
      <c r="G3321" t="s">
        <v>5002</v>
      </c>
      <c r="H3321">
        <v>2020</v>
      </c>
      <c r="I3321">
        <v>6</v>
      </c>
      <c r="J3321">
        <v>31</v>
      </c>
      <c r="K3321">
        <v>20200601</v>
      </c>
      <c r="L3321">
        <v>20200630</v>
      </c>
      <c r="M3321" s="34">
        <v>1.3888888888888888E-2</v>
      </c>
      <c r="N3321" s="34">
        <v>0.21180555555555555</v>
      </c>
      <c r="O3321">
        <v>825</v>
      </c>
      <c r="P3321" t="s">
        <v>12696</v>
      </c>
      <c r="Q3321" t="s">
        <v>12558</v>
      </c>
      <c r="R3321" t="s">
        <v>12557</v>
      </c>
      <c r="S3321" t="s">
        <v>12664</v>
      </c>
      <c r="T3321">
        <v>1460</v>
      </c>
      <c r="U3321">
        <v>0</v>
      </c>
      <c r="V3321">
        <v>0</v>
      </c>
      <c r="W3321">
        <v>1168</v>
      </c>
      <c r="X3321">
        <v>0</v>
      </c>
      <c r="Y3321">
        <v>1168</v>
      </c>
      <c r="Z3321">
        <v>0</v>
      </c>
      <c r="AA3321" t="s">
        <v>11439</v>
      </c>
      <c r="AB3321">
        <v>13</v>
      </c>
      <c r="AC3321">
        <v>3796</v>
      </c>
      <c r="AD3321">
        <v>39.229999999999997</v>
      </c>
      <c r="AE3321">
        <v>292</v>
      </c>
      <c r="AF3321">
        <v>10334</v>
      </c>
    </row>
    <row r="3322" spans="1:32" x14ac:dyDescent="0.25">
      <c r="A3322" t="s">
        <v>52</v>
      </c>
      <c r="B3322" t="s">
        <v>12663</v>
      </c>
      <c r="C3322" t="s">
        <v>27</v>
      </c>
      <c r="D3322" t="s">
        <v>12562</v>
      </c>
      <c r="E3322" t="s">
        <v>3173</v>
      </c>
      <c r="F3322" t="s">
        <v>12575</v>
      </c>
      <c r="G3322" t="s">
        <v>5002</v>
      </c>
      <c r="H3322">
        <v>2020</v>
      </c>
      <c r="I3322">
        <v>6</v>
      </c>
      <c r="J3322">
        <v>76</v>
      </c>
      <c r="K3322">
        <v>20200601</v>
      </c>
      <c r="L3322">
        <v>20200630</v>
      </c>
      <c r="M3322" s="34">
        <v>0.96180555555555547</v>
      </c>
      <c r="N3322" s="34">
        <v>0.5625</v>
      </c>
      <c r="O3322">
        <v>685</v>
      </c>
      <c r="P3322">
        <v>1</v>
      </c>
      <c r="Q3322" t="s">
        <v>12558</v>
      </c>
      <c r="R3322" t="s">
        <v>12557</v>
      </c>
      <c r="S3322" t="s">
        <v>12664</v>
      </c>
      <c r="T3322">
        <v>1460</v>
      </c>
      <c r="U3322">
        <v>0</v>
      </c>
      <c r="V3322">
        <v>0</v>
      </c>
      <c r="W3322">
        <v>1168</v>
      </c>
      <c r="X3322">
        <v>0</v>
      </c>
      <c r="Y3322">
        <v>1168</v>
      </c>
      <c r="Z3322">
        <v>0</v>
      </c>
      <c r="AA3322" t="s">
        <v>11439</v>
      </c>
      <c r="AB3322">
        <v>13</v>
      </c>
      <c r="AC3322">
        <v>3796</v>
      </c>
      <c r="AD3322">
        <v>36.6</v>
      </c>
      <c r="AE3322">
        <v>292</v>
      </c>
      <c r="AF3322">
        <v>9643</v>
      </c>
    </row>
    <row r="3323" spans="1:32" x14ac:dyDescent="0.25">
      <c r="A3323" t="s">
        <v>27</v>
      </c>
      <c r="B3323" t="s">
        <v>12562</v>
      </c>
      <c r="C3323" t="s">
        <v>3192</v>
      </c>
      <c r="D3323" t="s">
        <v>12630</v>
      </c>
      <c r="E3323" t="s">
        <v>12741</v>
      </c>
      <c r="F3323" t="s">
        <v>12740</v>
      </c>
      <c r="G3323" t="s">
        <v>5002</v>
      </c>
      <c r="H3323">
        <v>2020</v>
      </c>
      <c r="I3323">
        <v>6</v>
      </c>
      <c r="J3323">
        <v>732</v>
      </c>
      <c r="K3323">
        <v>20200601</v>
      </c>
      <c r="L3323">
        <v>20200630</v>
      </c>
      <c r="M3323" s="34">
        <v>0.52430555555555558</v>
      </c>
      <c r="N3323" s="34">
        <v>0.72569444444444453</v>
      </c>
      <c r="O3323">
        <v>230</v>
      </c>
      <c r="P3323" t="s">
        <v>12559</v>
      </c>
      <c r="Q3323" t="s">
        <v>12559</v>
      </c>
      <c r="R3323" t="s">
        <v>12557</v>
      </c>
      <c r="S3323" t="s">
        <v>12678</v>
      </c>
      <c r="T3323">
        <v>895</v>
      </c>
      <c r="U3323">
        <v>0</v>
      </c>
      <c r="V3323">
        <v>716</v>
      </c>
      <c r="W3323">
        <v>716</v>
      </c>
      <c r="X3323">
        <v>716</v>
      </c>
      <c r="Y3323">
        <v>0</v>
      </c>
      <c r="Z3323">
        <v>716</v>
      </c>
      <c r="AA3323" t="s">
        <v>11439</v>
      </c>
      <c r="AB3323">
        <v>21</v>
      </c>
      <c r="AC3323">
        <v>3759</v>
      </c>
      <c r="AD3323">
        <v>10.82</v>
      </c>
      <c r="AE3323">
        <v>179</v>
      </c>
      <c r="AF3323">
        <v>2879</v>
      </c>
    </row>
    <row r="3324" spans="1:32" x14ac:dyDescent="0.25">
      <c r="A3324" t="s">
        <v>3192</v>
      </c>
      <c r="B3324" t="s">
        <v>12630</v>
      </c>
      <c r="C3324" t="s">
        <v>27</v>
      </c>
      <c r="D3324" t="s">
        <v>12562</v>
      </c>
      <c r="E3324" t="s">
        <v>12741</v>
      </c>
      <c r="F3324" t="s">
        <v>12740</v>
      </c>
      <c r="G3324" t="s">
        <v>5002</v>
      </c>
      <c r="H3324">
        <v>2020</v>
      </c>
      <c r="I3324">
        <v>6</v>
      </c>
      <c r="J3324">
        <v>731</v>
      </c>
      <c r="K3324">
        <v>20200601</v>
      </c>
      <c r="L3324">
        <v>20200630</v>
      </c>
      <c r="M3324" s="34">
        <v>0.35416666666666669</v>
      </c>
      <c r="N3324" s="34">
        <v>0.4861111111111111</v>
      </c>
      <c r="O3324">
        <v>250</v>
      </c>
      <c r="P3324" t="s">
        <v>12559</v>
      </c>
      <c r="Q3324" t="s">
        <v>12559</v>
      </c>
      <c r="R3324" t="s">
        <v>12557</v>
      </c>
      <c r="S3324" t="s">
        <v>12678</v>
      </c>
      <c r="T3324">
        <v>895</v>
      </c>
      <c r="U3324">
        <v>0</v>
      </c>
      <c r="V3324">
        <v>716</v>
      </c>
      <c r="W3324">
        <v>716</v>
      </c>
      <c r="X3324">
        <v>716</v>
      </c>
      <c r="Y3324">
        <v>0</v>
      </c>
      <c r="Z3324">
        <v>716</v>
      </c>
      <c r="AA3324" t="s">
        <v>11439</v>
      </c>
      <c r="AB3324">
        <v>21</v>
      </c>
      <c r="AC3324">
        <v>3759</v>
      </c>
      <c r="AD3324">
        <v>10.82</v>
      </c>
      <c r="AE3324">
        <v>179</v>
      </c>
      <c r="AF3324">
        <v>2879</v>
      </c>
    </row>
    <row r="3325" spans="1:32" x14ac:dyDescent="0.25">
      <c r="A3325" t="s">
        <v>27</v>
      </c>
      <c r="B3325" t="s">
        <v>12562</v>
      </c>
      <c r="C3325" t="s">
        <v>91</v>
      </c>
      <c r="D3325" t="s">
        <v>12577</v>
      </c>
      <c r="E3325" t="s">
        <v>224</v>
      </c>
      <c r="F3325" t="s">
        <v>12582</v>
      </c>
      <c r="G3325" t="s">
        <v>5002</v>
      </c>
      <c r="H3325">
        <v>2020</v>
      </c>
      <c r="I3325">
        <v>6</v>
      </c>
      <c r="J3325">
        <v>54</v>
      </c>
      <c r="K3325">
        <v>20200601</v>
      </c>
      <c r="L3325">
        <v>20200614</v>
      </c>
      <c r="M3325" s="34">
        <v>0.8125</v>
      </c>
      <c r="N3325" s="34">
        <v>0.88888888888888884</v>
      </c>
      <c r="O3325">
        <v>230</v>
      </c>
      <c r="P3325" t="s">
        <v>12558</v>
      </c>
      <c r="Q3325" t="s">
        <v>12558</v>
      </c>
      <c r="R3325" t="s">
        <v>12557</v>
      </c>
      <c r="S3325" t="s">
        <v>12669</v>
      </c>
      <c r="T3325">
        <v>612</v>
      </c>
      <c r="U3325">
        <v>612</v>
      </c>
      <c r="V3325">
        <v>612</v>
      </c>
      <c r="W3325">
        <v>612</v>
      </c>
      <c r="X3325">
        <v>612</v>
      </c>
      <c r="Y3325">
        <v>0</v>
      </c>
      <c r="Z3325">
        <v>612</v>
      </c>
      <c r="AA3325" t="s">
        <v>11439</v>
      </c>
      <c r="AB3325">
        <v>12</v>
      </c>
      <c r="AC3325">
        <v>3672</v>
      </c>
      <c r="AD3325">
        <v>8.41</v>
      </c>
      <c r="AE3325">
        <v>306</v>
      </c>
      <c r="AF3325">
        <v>2290</v>
      </c>
    </row>
    <row r="3326" spans="1:32" x14ac:dyDescent="0.25">
      <c r="A3326" t="s">
        <v>91</v>
      </c>
      <c r="B3326" t="s">
        <v>12577</v>
      </c>
      <c r="C3326" t="s">
        <v>27</v>
      </c>
      <c r="D3326" t="s">
        <v>12562</v>
      </c>
      <c r="E3326" t="s">
        <v>224</v>
      </c>
      <c r="F3326" t="s">
        <v>12582</v>
      </c>
      <c r="G3326" t="s">
        <v>5002</v>
      </c>
      <c r="H3326">
        <v>2020</v>
      </c>
      <c r="I3326">
        <v>6</v>
      </c>
      <c r="J3326">
        <v>53</v>
      </c>
      <c r="K3326">
        <v>20200601</v>
      </c>
      <c r="L3326">
        <v>20200614</v>
      </c>
      <c r="M3326" s="34">
        <v>0.53819444444444442</v>
      </c>
      <c r="N3326" s="34">
        <v>0.75</v>
      </c>
      <c r="O3326">
        <v>185</v>
      </c>
      <c r="P3326" t="s">
        <v>12558</v>
      </c>
      <c r="Q3326" t="s">
        <v>12558</v>
      </c>
      <c r="R3326" t="s">
        <v>12557</v>
      </c>
      <c r="S3326" t="s">
        <v>12669</v>
      </c>
      <c r="T3326">
        <v>612</v>
      </c>
      <c r="U3326">
        <v>612</v>
      </c>
      <c r="V3326">
        <v>612</v>
      </c>
      <c r="W3326">
        <v>612</v>
      </c>
      <c r="X3326">
        <v>612</v>
      </c>
      <c r="Y3326">
        <v>0</v>
      </c>
      <c r="Z3326">
        <v>612</v>
      </c>
      <c r="AA3326" t="s">
        <v>11439</v>
      </c>
      <c r="AB3326">
        <v>12</v>
      </c>
      <c r="AC3326">
        <v>3672</v>
      </c>
      <c r="AD3326">
        <v>8.41</v>
      </c>
      <c r="AE3326">
        <v>306</v>
      </c>
      <c r="AF3326">
        <v>2290</v>
      </c>
    </row>
    <row r="3327" spans="1:32" x14ac:dyDescent="0.25">
      <c r="A3327" t="s">
        <v>27</v>
      </c>
      <c r="B3327" t="s">
        <v>12562</v>
      </c>
      <c r="C3327" t="s">
        <v>8725</v>
      </c>
      <c r="D3327" t="s">
        <v>12650</v>
      </c>
      <c r="E3327" t="s">
        <v>3173</v>
      </c>
      <c r="F3327" t="s">
        <v>12575</v>
      </c>
      <c r="G3327" t="s">
        <v>5002</v>
      </c>
      <c r="H3327">
        <v>2020</v>
      </c>
      <c r="I3327">
        <v>6</v>
      </c>
      <c r="J3327">
        <v>10</v>
      </c>
      <c r="K3327">
        <v>20200601</v>
      </c>
      <c r="L3327">
        <v>20200621</v>
      </c>
      <c r="M3327" s="34">
        <v>0.87152777777777779</v>
      </c>
      <c r="N3327" s="34">
        <v>0.3125</v>
      </c>
      <c r="O3327">
        <v>515</v>
      </c>
      <c r="P3327" t="s">
        <v>12558</v>
      </c>
      <c r="Q3327">
        <v>2</v>
      </c>
      <c r="R3327" t="s">
        <v>12557</v>
      </c>
      <c r="S3327" t="s">
        <v>12625</v>
      </c>
      <c r="T3327">
        <v>0</v>
      </c>
      <c r="U3327">
        <v>909</v>
      </c>
      <c r="V3327">
        <v>0</v>
      </c>
      <c r="W3327">
        <v>909</v>
      </c>
      <c r="X3327">
        <v>909</v>
      </c>
      <c r="Y3327">
        <v>909</v>
      </c>
      <c r="Z3327">
        <v>0</v>
      </c>
      <c r="AA3327" t="s">
        <v>11439</v>
      </c>
      <c r="AB3327">
        <v>12</v>
      </c>
      <c r="AC3327">
        <v>3636</v>
      </c>
      <c r="AD3327">
        <v>25.74</v>
      </c>
      <c r="AE3327">
        <v>303</v>
      </c>
      <c r="AF3327">
        <v>7078</v>
      </c>
    </row>
    <row r="3328" spans="1:32" x14ac:dyDescent="0.25">
      <c r="A3328" t="s">
        <v>8725</v>
      </c>
      <c r="B3328" t="s">
        <v>12650</v>
      </c>
      <c r="C3328" t="s">
        <v>27</v>
      </c>
      <c r="D3328" t="s">
        <v>12562</v>
      </c>
      <c r="E3328" t="s">
        <v>3173</v>
      </c>
      <c r="F3328" t="s">
        <v>12575</v>
      </c>
      <c r="G3328" t="s">
        <v>5002</v>
      </c>
      <c r="H3328">
        <v>2020</v>
      </c>
      <c r="I3328">
        <v>6</v>
      </c>
      <c r="J3328">
        <v>9</v>
      </c>
      <c r="K3328">
        <v>20200601</v>
      </c>
      <c r="L3328">
        <v>20200621</v>
      </c>
      <c r="M3328" s="34">
        <v>0.39583333333333331</v>
      </c>
      <c r="N3328" s="34">
        <v>0.6875</v>
      </c>
      <c r="O3328">
        <v>540</v>
      </c>
      <c r="P3328">
        <v>2</v>
      </c>
      <c r="Q3328" t="s">
        <v>12558</v>
      </c>
      <c r="R3328" t="s">
        <v>12557</v>
      </c>
      <c r="S3328" t="s">
        <v>12625</v>
      </c>
      <c r="T3328">
        <v>0</v>
      </c>
      <c r="U3328">
        <v>909</v>
      </c>
      <c r="V3328">
        <v>0</v>
      </c>
      <c r="W3328">
        <v>909</v>
      </c>
      <c r="X3328">
        <v>909</v>
      </c>
      <c r="Y3328">
        <v>909</v>
      </c>
      <c r="Z3328">
        <v>0</v>
      </c>
      <c r="AA3328" t="s">
        <v>11439</v>
      </c>
      <c r="AB3328">
        <v>12</v>
      </c>
      <c r="AC3328">
        <v>3636</v>
      </c>
      <c r="AD3328">
        <v>25.74</v>
      </c>
      <c r="AE3328">
        <v>303</v>
      </c>
      <c r="AF3328">
        <v>7078</v>
      </c>
    </row>
    <row r="3329" spans="1:32" x14ac:dyDescent="0.25">
      <c r="A3329" t="s">
        <v>27</v>
      </c>
      <c r="B3329" t="s">
        <v>12562</v>
      </c>
      <c r="C3329" t="s">
        <v>9058</v>
      </c>
      <c r="D3329" t="s">
        <v>12675</v>
      </c>
      <c r="E3329" t="s">
        <v>3173</v>
      </c>
      <c r="F3329" t="s">
        <v>12575</v>
      </c>
      <c r="G3329" t="s">
        <v>5002</v>
      </c>
      <c r="H3329">
        <v>2020</v>
      </c>
      <c r="I3329">
        <v>6</v>
      </c>
      <c r="J3329">
        <v>6</v>
      </c>
      <c r="K3329">
        <v>20200601</v>
      </c>
      <c r="L3329">
        <v>20200621</v>
      </c>
      <c r="M3329" s="34">
        <v>0.81597222222222221</v>
      </c>
      <c r="N3329" s="34">
        <v>0.53125</v>
      </c>
      <c r="O3329">
        <v>730</v>
      </c>
      <c r="P3329" t="s">
        <v>12558</v>
      </c>
      <c r="Q3329" t="s">
        <v>12674</v>
      </c>
      <c r="R3329" t="s">
        <v>12557</v>
      </c>
      <c r="S3329" t="s">
        <v>12745</v>
      </c>
      <c r="T3329">
        <v>909</v>
      </c>
      <c r="U3329">
        <v>0</v>
      </c>
      <c r="V3329">
        <v>0</v>
      </c>
      <c r="W3329">
        <v>909</v>
      </c>
      <c r="X3329">
        <v>909</v>
      </c>
      <c r="Y3329">
        <v>909</v>
      </c>
      <c r="Z3329">
        <v>0</v>
      </c>
      <c r="AA3329" t="s">
        <v>11439</v>
      </c>
      <c r="AB3329">
        <v>12</v>
      </c>
      <c r="AC3329">
        <v>3636</v>
      </c>
      <c r="AD3329">
        <v>38.1</v>
      </c>
      <c r="AE3329">
        <v>303</v>
      </c>
      <c r="AF3329">
        <v>10478</v>
      </c>
    </row>
    <row r="3330" spans="1:32" x14ac:dyDescent="0.25">
      <c r="A3330" t="s">
        <v>9058</v>
      </c>
      <c r="B3330" t="s">
        <v>12675</v>
      </c>
      <c r="C3330" t="s">
        <v>27</v>
      </c>
      <c r="D3330" t="s">
        <v>12562</v>
      </c>
      <c r="E3330" t="s">
        <v>3173</v>
      </c>
      <c r="F3330" t="s">
        <v>12575</v>
      </c>
      <c r="G3330" t="s">
        <v>5002</v>
      </c>
      <c r="H3330">
        <v>2020</v>
      </c>
      <c r="I3330">
        <v>6</v>
      </c>
      <c r="J3330">
        <v>5</v>
      </c>
      <c r="K3330">
        <v>20200601</v>
      </c>
      <c r="L3330">
        <v>20200621</v>
      </c>
      <c r="M3330" s="34">
        <v>0.87847222222222221</v>
      </c>
      <c r="N3330" s="34">
        <v>0.20833333333333334</v>
      </c>
      <c r="O3330">
        <v>775</v>
      </c>
      <c r="P3330" t="s">
        <v>12674</v>
      </c>
      <c r="Q3330" t="s">
        <v>12558</v>
      </c>
      <c r="R3330" t="s">
        <v>12557</v>
      </c>
      <c r="S3330" t="s">
        <v>12745</v>
      </c>
      <c r="T3330">
        <v>909</v>
      </c>
      <c r="U3330">
        <v>0</v>
      </c>
      <c r="V3330">
        <v>0</v>
      </c>
      <c r="W3330">
        <v>909</v>
      </c>
      <c r="X3330">
        <v>909</v>
      </c>
      <c r="Y3330">
        <v>909</v>
      </c>
      <c r="Z3330">
        <v>0</v>
      </c>
      <c r="AA3330" t="s">
        <v>11439</v>
      </c>
      <c r="AB3330">
        <v>12</v>
      </c>
      <c r="AC3330">
        <v>3636</v>
      </c>
      <c r="AD3330">
        <v>38.1</v>
      </c>
      <c r="AE3330">
        <v>303</v>
      </c>
      <c r="AF3330">
        <v>10478</v>
      </c>
    </row>
    <row r="3331" spans="1:32" x14ac:dyDescent="0.25">
      <c r="A3331" t="s">
        <v>8725</v>
      </c>
      <c r="B3331" t="s">
        <v>12650</v>
      </c>
      <c r="C3331" t="s">
        <v>27</v>
      </c>
      <c r="D3331" t="s">
        <v>12562</v>
      </c>
      <c r="E3331" t="s">
        <v>12649</v>
      </c>
      <c r="F3331" t="s">
        <v>12648</v>
      </c>
      <c r="G3331" t="s">
        <v>5002</v>
      </c>
      <c r="H3331">
        <v>2020</v>
      </c>
      <c r="I3331">
        <v>6</v>
      </c>
      <c r="J3331">
        <v>445</v>
      </c>
      <c r="K3331">
        <v>20200601</v>
      </c>
      <c r="L3331">
        <v>20200630</v>
      </c>
      <c r="M3331" s="34">
        <v>0.60069444444444442</v>
      </c>
      <c r="N3331" s="34">
        <v>0.90625</v>
      </c>
      <c r="O3331">
        <v>560</v>
      </c>
      <c r="P3331">
        <v>1</v>
      </c>
      <c r="Q3331" t="s">
        <v>12558</v>
      </c>
      <c r="R3331" t="s">
        <v>12557</v>
      </c>
      <c r="S3331" t="s">
        <v>12622</v>
      </c>
      <c r="T3331">
        <v>0</v>
      </c>
      <c r="U3331">
        <v>1390</v>
      </c>
      <c r="V3331">
        <v>0</v>
      </c>
      <c r="W3331">
        <v>1112</v>
      </c>
      <c r="X3331">
        <v>0</v>
      </c>
      <c r="Y3331">
        <v>1112</v>
      </c>
      <c r="Z3331">
        <v>0</v>
      </c>
      <c r="AA3331" t="s">
        <v>11439</v>
      </c>
      <c r="AB3331">
        <v>13</v>
      </c>
      <c r="AC3331">
        <v>3614</v>
      </c>
      <c r="AD3331">
        <v>25.58</v>
      </c>
      <c r="AE3331">
        <v>278</v>
      </c>
      <c r="AF3331">
        <v>7078</v>
      </c>
    </row>
    <row r="3332" spans="1:32" x14ac:dyDescent="0.25">
      <c r="A3332" t="s">
        <v>27</v>
      </c>
      <c r="B3332" t="s">
        <v>12562</v>
      </c>
      <c r="C3332" t="s">
        <v>9960</v>
      </c>
      <c r="D3332" t="s">
        <v>12633</v>
      </c>
      <c r="E3332" t="s">
        <v>5239</v>
      </c>
      <c r="F3332" t="s">
        <v>12702</v>
      </c>
      <c r="G3332" t="s">
        <v>5002</v>
      </c>
      <c r="H3332">
        <v>2020</v>
      </c>
      <c r="I3332">
        <v>6</v>
      </c>
      <c r="J3332">
        <v>916</v>
      </c>
      <c r="K3332">
        <v>20200601</v>
      </c>
      <c r="L3332">
        <v>20200630</v>
      </c>
      <c r="M3332" s="34">
        <v>0.5625</v>
      </c>
      <c r="N3332" s="34">
        <v>0.27083333333333331</v>
      </c>
      <c r="O3332">
        <v>720</v>
      </c>
      <c r="P3332" t="s">
        <v>12558</v>
      </c>
      <c r="Q3332" t="s">
        <v>12558</v>
      </c>
      <c r="R3332" t="s">
        <v>12557</v>
      </c>
      <c r="S3332" t="s">
        <v>12664</v>
      </c>
      <c r="T3332">
        <v>1380</v>
      </c>
      <c r="U3332">
        <v>0</v>
      </c>
      <c r="V3332">
        <v>0</v>
      </c>
      <c r="W3332">
        <v>1104</v>
      </c>
      <c r="X3332">
        <v>0</v>
      </c>
      <c r="Y3332">
        <v>1104</v>
      </c>
      <c r="Z3332">
        <v>0</v>
      </c>
      <c r="AA3332" t="s">
        <v>11439</v>
      </c>
      <c r="AB3332">
        <v>13</v>
      </c>
      <c r="AC3332">
        <v>3588</v>
      </c>
      <c r="AD3332">
        <v>37.67</v>
      </c>
      <c r="AE3332">
        <v>276</v>
      </c>
      <c r="AF3332">
        <v>10499</v>
      </c>
    </row>
    <row r="3333" spans="1:32" x14ac:dyDescent="0.25">
      <c r="A3333" t="s">
        <v>9960</v>
      </c>
      <c r="B3333" t="s">
        <v>12633</v>
      </c>
      <c r="C3333" t="s">
        <v>27</v>
      </c>
      <c r="D3333" t="s">
        <v>12562</v>
      </c>
      <c r="E3333" t="s">
        <v>5239</v>
      </c>
      <c r="F3333" t="s">
        <v>12702</v>
      </c>
      <c r="G3333" t="s">
        <v>5002</v>
      </c>
      <c r="H3333">
        <v>2020</v>
      </c>
      <c r="I3333">
        <v>6</v>
      </c>
      <c r="J3333">
        <v>917</v>
      </c>
      <c r="K3333">
        <v>20200601</v>
      </c>
      <c r="L3333">
        <v>20200630</v>
      </c>
      <c r="M3333" s="34">
        <v>0.96875</v>
      </c>
      <c r="N3333" s="34">
        <v>0.30555555555555552</v>
      </c>
      <c r="O3333">
        <v>785</v>
      </c>
      <c r="P3333" t="s">
        <v>12558</v>
      </c>
      <c r="Q3333" t="s">
        <v>12558</v>
      </c>
      <c r="R3333" t="s">
        <v>12557</v>
      </c>
      <c r="S3333" t="s">
        <v>12622</v>
      </c>
      <c r="T3333">
        <v>0</v>
      </c>
      <c r="U3333">
        <v>1380</v>
      </c>
      <c r="V3333">
        <v>0</v>
      </c>
      <c r="W3333">
        <v>1104</v>
      </c>
      <c r="X3333">
        <v>0</v>
      </c>
      <c r="Y3333">
        <v>1104</v>
      </c>
      <c r="Z3333">
        <v>0</v>
      </c>
      <c r="AA3333" t="s">
        <v>11439</v>
      </c>
      <c r="AB3333">
        <v>13</v>
      </c>
      <c r="AC3333">
        <v>3588</v>
      </c>
      <c r="AD3333">
        <v>37.67</v>
      </c>
      <c r="AE3333">
        <v>276</v>
      </c>
      <c r="AF3333">
        <v>10499</v>
      </c>
    </row>
    <row r="3334" spans="1:32" x14ac:dyDescent="0.25">
      <c r="A3334" t="s">
        <v>3148</v>
      </c>
      <c r="B3334" t="s">
        <v>12612</v>
      </c>
      <c r="C3334" t="s">
        <v>27</v>
      </c>
      <c r="D3334" t="s">
        <v>12562</v>
      </c>
      <c r="E3334" t="s">
        <v>3173</v>
      </c>
      <c r="F3334" t="s">
        <v>12575</v>
      </c>
      <c r="G3334" t="s">
        <v>5002</v>
      </c>
      <c r="H3334">
        <v>2020</v>
      </c>
      <c r="I3334">
        <v>6</v>
      </c>
      <c r="J3334">
        <v>192</v>
      </c>
      <c r="K3334">
        <v>20200601</v>
      </c>
      <c r="L3334">
        <v>20200630</v>
      </c>
      <c r="M3334" s="34">
        <v>0.5</v>
      </c>
      <c r="N3334" s="34">
        <v>0.77777777777777779</v>
      </c>
      <c r="O3334">
        <v>250</v>
      </c>
      <c r="P3334">
        <v>1</v>
      </c>
      <c r="Q3334" t="s">
        <v>12558</v>
      </c>
      <c r="R3334" t="s">
        <v>12557</v>
      </c>
      <c r="S3334" t="s">
        <v>12610</v>
      </c>
      <c r="T3334">
        <v>0</v>
      </c>
      <c r="U3334">
        <v>0</v>
      </c>
      <c r="V3334">
        <v>1168</v>
      </c>
      <c r="W3334">
        <v>0</v>
      </c>
      <c r="X3334">
        <v>1168</v>
      </c>
      <c r="Y3334">
        <v>0</v>
      </c>
      <c r="Z3334">
        <v>1168</v>
      </c>
      <c r="AA3334" t="s">
        <v>11439</v>
      </c>
      <c r="AB3334">
        <v>12</v>
      </c>
      <c r="AC3334">
        <v>3504</v>
      </c>
      <c r="AD3334">
        <v>11.39</v>
      </c>
      <c r="AE3334">
        <v>292</v>
      </c>
      <c r="AF3334">
        <v>3251</v>
      </c>
    </row>
    <row r="3335" spans="1:32" x14ac:dyDescent="0.25">
      <c r="A3335" t="s">
        <v>27</v>
      </c>
      <c r="B3335" t="s">
        <v>12562</v>
      </c>
      <c r="C3335" t="s">
        <v>11695</v>
      </c>
      <c r="D3335" t="s">
        <v>12697</v>
      </c>
      <c r="E3335" t="s">
        <v>3173</v>
      </c>
      <c r="F3335" t="s">
        <v>12575</v>
      </c>
      <c r="G3335" t="s">
        <v>5002</v>
      </c>
      <c r="H3335">
        <v>2020</v>
      </c>
      <c r="I3335">
        <v>6</v>
      </c>
      <c r="J3335">
        <v>30</v>
      </c>
      <c r="K3335">
        <v>20200601</v>
      </c>
      <c r="L3335">
        <v>20200630</v>
      </c>
      <c r="M3335" s="34">
        <v>0.82986111111111116</v>
      </c>
      <c r="N3335" s="34">
        <v>0.69444444444444453</v>
      </c>
      <c r="O3335">
        <v>705</v>
      </c>
      <c r="P3335" t="s">
        <v>12558</v>
      </c>
      <c r="Q3335" t="s">
        <v>12696</v>
      </c>
      <c r="R3335" t="s">
        <v>12557</v>
      </c>
      <c r="S3335" t="s">
        <v>12610</v>
      </c>
      <c r="T3335">
        <v>0</v>
      </c>
      <c r="U3335">
        <v>0</v>
      </c>
      <c r="V3335">
        <v>1168</v>
      </c>
      <c r="W3335">
        <v>0</v>
      </c>
      <c r="X3335">
        <v>1168</v>
      </c>
      <c r="Y3335">
        <v>0</v>
      </c>
      <c r="Z3335">
        <v>1168</v>
      </c>
      <c r="AA3335" t="s">
        <v>11439</v>
      </c>
      <c r="AB3335">
        <v>12</v>
      </c>
      <c r="AC3335">
        <v>3504</v>
      </c>
      <c r="AD3335">
        <v>36.21</v>
      </c>
      <c r="AE3335">
        <v>292</v>
      </c>
      <c r="AF3335">
        <v>10334</v>
      </c>
    </row>
    <row r="3336" spans="1:32" x14ac:dyDescent="0.25">
      <c r="A3336" t="s">
        <v>27</v>
      </c>
      <c r="B3336" t="s">
        <v>12562</v>
      </c>
      <c r="C3336" t="s">
        <v>11000</v>
      </c>
      <c r="D3336" t="s">
        <v>12661</v>
      </c>
      <c r="E3336" t="s">
        <v>3173</v>
      </c>
      <c r="F3336" t="s">
        <v>12575</v>
      </c>
      <c r="G3336" t="s">
        <v>5002</v>
      </c>
      <c r="H3336">
        <v>2020</v>
      </c>
      <c r="I3336">
        <v>6</v>
      </c>
      <c r="J3336">
        <v>24</v>
      </c>
      <c r="K3336">
        <v>20200601</v>
      </c>
      <c r="L3336">
        <v>20200621</v>
      </c>
      <c r="M3336" s="34">
        <v>0.84375</v>
      </c>
      <c r="N3336" s="34">
        <v>0.60069444444444442</v>
      </c>
      <c r="O3336">
        <v>790</v>
      </c>
      <c r="P3336" t="s">
        <v>12558</v>
      </c>
      <c r="Q3336" t="s">
        <v>12658</v>
      </c>
      <c r="R3336" t="s">
        <v>12557</v>
      </c>
      <c r="S3336" t="s">
        <v>12672</v>
      </c>
      <c r="T3336">
        <v>0</v>
      </c>
      <c r="U3336">
        <v>0</v>
      </c>
      <c r="V3336">
        <v>876</v>
      </c>
      <c r="W3336">
        <v>876</v>
      </c>
      <c r="X3336">
        <v>876</v>
      </c>
      <c r="Y3336">
        <v>0</v>
      </c>
      <c r="Z3336">
        <v>876</v>
      </c>
      <c r="AA3336" t="s">
        <v>11439</v>
      </c>
      <c r="AB3336">
        <v>12</v>
      </c>
      <c r="AC3336">
        <v>3504</v>
      </c>
      <c r="AD3336">
        <v>39.770000000000003</v>
      </c>
      <c r="AE3336">
        <v>292</v>
      </c>
      <c r="AF3336">
        <v>11349</v>
      </c>
    </row>
    <row r="3337" spans="1:32" x14ac:dyDescent="0.25">
      <c r="A3337" t="s">
        <v>11000</v>
      </c>
      <c r="B3337" t="s">
        <v>12661</v>
      </c>
      <c r="C3337" t="s">
        <v>27</v>
      </c>
      <c r="D3337" t="s">
        <v>12562</v>
      </c>
      <c r="E3337" t="s">
        <v>3173</v>
      </c>
      <c r="F3337" t="s">
        <v>12575</v>
      </c>
      <c r="G3337" t="s">
        <v>5002</v>
      </c>
      <c r="H3337">
        <v>2020</v>
      </c>
      <c r="I3337">
        <v>6</v>
      </c>
      <c r="J3337">
        <v>23</v>
      </c>
      <c r="K3337">
        <v>20200601</v>
      </c>
      <c r="L3337">
        <v>20200621</v>
      </c>
      <c r="M3337" s="34">
        <v>0.83680555555555547</v>
      </c>
      <c r="N3337" s="34">
        <v>0.20833333333333334</v>
      </c>
      <c r="O3337">
        <v>835</v>
      </c>
      <c r="P3337" t="s">
        <v>12658</v>
      </c>
      <c r="Q3337" t="s">
        <v>12558</v>
      </c>
      <c r="R3337" t="s">
        <v>12557</v>
      </c>
      <c r="S3337" t="s">
        <v>12672</v>
      </c>
      <c r="T3337">
        <v>0</v>
      </c>
      <c r="U3337">
        <v>0</v>
      </c>
      <c r="V3337">
        <v>876</v>
      </c>
      <c r="W3337">
        <v>876</v>
      </c>
      <c r="X3337">
        <v>876</v>
      </c>
      <c r="Y3337">
        <v>0</v>
      </c>
      <c r="Z3337">
        <v>876</v>
      </c>
      <c r="AA3337" t="s">
        <v>11439</v>
      </c>
      <c r="AB3337">
        <v>12</v>
      </c>
      <c r="AC3337">
        <v>3504</v>
      </c>
      <c r="AD3337">
        <v>39.770000000000003</v>
      </c>
      <c r="AE3337">
        <v>292</v>
      </c>
      <c r="AF3337">
        <v>11349</v>
      </c>
    </row>
    <row r="3338" spans="1:32" x14ac:dyDescent="0.25">
      <c r="A3338" t="s">
        <v>27</v>
      </c>
      <c r="B3338" t="s">
        <v>12562</v>
      </c>
      <c r="C3338" t="s">
        <v>9529</v>
      </c>
      <c r="D3338" t="s">
        <v>12611</v>
      </c>
      <c r="E3338" t="s">
        <v>3173</v>
      </c>
      <c r="F3338" t="s">
        <v>12575</v>
      </c>
      <c r="G3338" t="s">
        <v>5002</v>
      </c>
      <c r="H3338">
        <v>2020</v>
      </c>
      <c r="I3338">
        <v>6</v>
      </c>
      <c r="J3338">
        <v>26</v>
      </c>
      <c r="K3338">
        <v>20200601</v>
      </c>
      <c r="L3338">
        <v>20200630</v>
      </c>
      <c r="M3338" s="34">
        <v>0.85416666666666663</v>
      </c>
      <c r="N3338" s="34">
        <v>0.77430555555555547</v>
      </c>
      <c r="O3338">
        <v>905</v>
      </c>
      <c r="P3338" t="s">
        <v>12558</v>
      </c>
      <c r="Q3338">
        <v>5</v>
      </c>
      <c r="R3338" t="s">
        <v>12557</v>
      </c>
      <c r="S3338" t="s">
        <v>12610</v>
      </c>
      <c r="T3338">
        <v>0</v>
      </c>
      <c r="U3338">
        <v>0</v>
      </c>
      <c r="V3338">
        <v>1168</v>
      </c>
      <c r="W3338">
        <v>0</v>
      </c>
      <c r="X3338">
        <v>1168</v>
      </c>
      <c r="Y3338">
        <v>0</v>
      </c>
      <c r="Z3338">
        <v>1168</v>
      </c>
      <c r="AA3338" t="s">
        <v>11439</v>
      </c>
      <c r="AB3338">
        <v>12</v>
      </c>
      <c r="AC3338">
        <v>3504</v>
      </c>
      <c r="AD3338">
        <v>46.17</v>
      </c>
      <c r="AE3338">
        <v>292</v>
      </c>
      <c r="AF3338">
        <v>13177</v>
      </c>
    </row>
    <row r="3339" spans="1:32" x14ac:dyDescent="0.25">
      <c r="A3339" t="s">
        <v>27</v>
      </c>
      <c r="B3339" t="s">
        <v>12562</v>
      </c>
      <c r="C3339" t="s">
        <v>3148</v>
      </c>
      <c r="D3339" t="s">
        <v>12612</v>
      </c>
      <c r="E3339" t="s">
        <v>3173</v>
      </c>
      <c r="F3339" t="s">
        <v>12575</v>
      </c>
      <c r="G3339" t="s">
        <v>5002</v>
      </c>
      <c r="H3339">
        <v>2020</v>
      </c>
      <c r="I3339">
        <v>6</v>
      </c>
      <c r="J3339">
        <v>191</v>
      </c>
      <c r="K3339">
        <v>20200601</v>
      </c>
      <c r="L3339">
        <v>20200628</v>
      </c>
      <c r="M3339" s="34">
        <v>0.34722222222222227</v>
      </c>
      <c r="N3339" s="34">
        <v>0.44791666666666669</v>
      </c>
      <c r="O3339">
        <v>295</v>
      </c>
      <c r="P3339" t="s">
        <v>12558</v>
      </c>
      <c r="Q3339">
        <v>1</v>
      </c>
      <c r="R3339" t="s">
        <v>12557</v>
      </c>
      <c r="S3339" t="s">
        <v>12610</v>
      </c>
      <c r="T3339">
        <v>0</v>
      </c>
      <c r="U3339">
        <v>0</v>
      </c>
      <c r="V3339">
        <v>1168</v>
      </c>
      <c r="W3339">
        <v>0</v>
      </c>
      <c r="X3339">
        <v>1168</v>
      </c>
      <c r="Y3339">
        <v>0</v>
      </c>
      <c r="Z3339">
        <v>1168</v>
      </c>
      <c r="AA3339" t="s">
        <v>11439</v>
      </c>
      <c r="AB3339">
        <v>12</v>
      </c>
      <c r="AC3339">
        <v>3504</v>
      </c>
      <c r="AD3339">
        <v>11.39</v>
      </c>
      <c r="AE3339">
        <v>292</v>
      </c>
      <c r="AF3339">
        <v>3251</v>
      </c>
    </row>
    <row r="3340" spans="1:32" x14ac:dyDescent="0.25">
      <c r="A3340" t="s">
        <v>9529</v>
      </c>
      <c r="B3340" t="s">
        <v>12611</v>
      </c>
      <c r="C3340" t="s">
        <v>27</v>
      </c>
      <c r="D3340" t="s">
        <v>12562</v>
      </c>
      <c r="E3340" t="s">
        <v>3173</v>
      </c>
      <c r="F3340" t="s">
        <v>12575</v>
      </c>
      <c r="G3340" t="s">
        <v>5002</v>
      </c>
      <c r="H3340">
        <v>2020</v>
      </c>
      <c r="I3340">
        <v>6</v>
      </c>
      <c r="J3340">
        <v>27</v>
      </c>
      <c r="K3340">
        <v>20200601</v>
      </c>
      <c r="L3340">
        <v>20200630</v>
      </c>
      <c r="M3340" s="34">
        <v>0.88888888888888884</v>
      </c>
      <c r="N3340" s="34">
        <v>0.28125</v>
      </c>
      <c r="O3340">
        <v>985</v>
      </c>
      <c r="P3340">
        <v>5</v>
      </c>
      <c r="Q3340" t="s">
        <v>12558</v>
      </c>
      <c r="R3340" t="s">
        <v>12557</v>
      </c>
      <c r="S3340" t="s">
        <v>12610</v>
      </c>
      <c r="T3340">
        <v>0</v>
      </c>
      <c r="U3340">
        <v>0</v>
      </c>
      <c r="V3340">
        <v>1168</v>
      </c>
      <c r="W3340">
        <v>0</v>
      </c>
      <c r="X3340">
        <v>1168</v>
      </c>
      <c r="Y3340">
        <v>0</v>
      </c>
      <c r="Z3340">
        <v>1168</v>
      </c>
      <c r="AA3340" t="s">
        <v>11439</v>
      </c>
      <c r="AB3340">
        <v>12</v>
      </c>
      <c r="AC3340">
        <v>3504</v>
      </c>
      <c r="AD3340">
        <v>46.17</v>
      </c>
      <c r="AE3340">
        <v>292</v>
      </c>
      <c r="AF3340">
        <v>13177</v>
      </c>
    </row>
    <row r="3341" spans="1:32" x14ac:dyDescent="0.25">
      <c r="A3341" t="s">
        <v>27</v>
      </c>
      <c r="B3341" t="s">
        <v>12562</v>
      </c>
      <c r="C3341" t="s">
        <v>91</v>
      </c>
      <c r="D3341" t="s">
        <v>12577</v>
      </c>
      <c r="E3341" t="s">
        <v>3173</v>
      </c>
      <c r="F3341" t="s">
        <v>12575</v>
      </c>
      <c r="G3341" t="s">
        <v>5002</v>
      </c>
      <c r="H3341">
        <v>2020</v>
      </c>
      <c r="I3341">
        <v>6</v>
      </c>
      <c r="J3341">
        <v>149</v>
      </c>
      <c r="K3341">
        <v>20200615</v>
      </c>
      <c r="L3341">
        <v>20200630</v>
      </c>
      <c r="M3341" s="34">
        <v>0.66666666666666663</v>
      </c>
      <c r="N3341" s="34">
        <v>0.74652777777777779</v>
      </c>
      <c r="O3341">
        <v>235</v>
      </c>
      <c r="P3341" t="s">
        <v>12558</v>
      </c>
      <c r="Q3341" t="s">
        <v>12558</v>
      </c>
      <c r="R3341" t="s">
        <v>12557</v>
      </c>
      <c r="S3341">
        <v>1234567</v>
      </c>
      <c r="T3341">
        <v>642</v>
      </c>
      <c r="U3341">
        <v>642</v>
      </c>
      <c r="V3341">
        <v>428</v>
      </c>
      <c r="W3341">
        <v>428</v>
      </c>
      <c r="X3341">
        <v>428</v>
      </c>
      <c r="Y3341">
        <v>428</v>
      </c>
      <c r="Z3341">
        <v>428</v>
      </c>
      <c r="AA3341" t="s">
        <v>11439</v>
      </c>
      <c r="AB3341">
        <v>16</v>
      </c>
      <c r="AC3341">
        <v>3424</v>
      </c>
      <c r="AD3341">
        <v>7.84</v>
      </c>
      <c r="AE3341">
        <v>214</v>
      </c>
      <c r="AF3341">
        <v>2290</v>
      </c>
    </row>
    <row r="3342" spans="1:32" x14ac:dyDescent="0.25">
      <c r="A3342" t="s">
        <v>91</v>
      </c>
      <c r="B3342" t="s">
        <v>12577</v>
      </c>
      <c r="C3342" t="s">
        <v>27</v>
      </c>
      <c r="D3342" t="s">
        <v>12562</v>
      </c>
      <c r="E3342" t="s">
        <v>3173</v>
      </c>
      <c r="F3342" t="s">
        <v>12575</v>
      </c>
      <c r="G3342" t="s">
        <v>5002</v>
      </c>
      <c r="H3342">
        <v>2020</v>
      </c>
      <c r="I3342">
        <v>6</v>
      </c>
      <c r="J3342">
        <v>144</v>
      </c>
      <c r="K3342">
        <v>20200615</v>
      </c>
      <c r="L3342">
        <v>20200630</v>
      </c>
      <c r="M3342" s="34">
        <v>0.78819444444444453</v>
      </c>
      <c r="N3342" s="34">
        <v>1.0416666666666666E-2</v>
      </c>
      <c r="O3342">
        <v>200</v>
      </c>
      <c r="P3342" t="s">
        <v>12558</v>
      </c>
      <c r="Q3342" t="s">
        <v>12558</v>
      </c>
      <c r="R3342" t="s">
        <v>12557</v>
      </c>
      <c r="S3342">
        <v>1234567</v>
      </c>
      <c r="T3342">
        <v>642</v>
      </c>
      <c r="U3342">
        <v>642</v>
      </c>
      <c r="V3342">
        <v>428</v>
      </c>
      <c r="W3342">
        <v>428</v>
      </c>
      <c r="X3342">
        <v>428</v>
      </c>
      <c r="Y3342">
        <v>428</v>
      </c>
      <c r="Z3342">
        <v>428</v>
      </c>
      <c r="AA3342" t="s">
        <v>11439</v>
      </c>
      <c r="AB3342">
        <v>16</v>
      </c>
      <c r="AC3342">
        <v>3424</v>
      </c>
      <c r="AD3342">
        <v>7.84</v>
      </c>
      <c r="AE3342">
        <v>214</v>
      </c>
      <c r="AF3342">
        <v>2290</v>
      </c>
    </row>
    <row r="3343" spans="1:32" x14ac:dyDescent="0.25">
      <c r="A3343" t="s">
        <v>27</v>
      </c>
      <c r="B3343" t="s">
        <v>12562</v>
      </c>
      <c r="C3343" t="s">
        <v>8725</v>
      </c>
      <c r="D3343" t="s">
        <v>12650</v>
      </c>
      <c r="E3343" t="s">
        <v>12649</v>
      </c>
      <c r="F3343" t="s">
        <v>12648</v>
      </c>
      <c r="G3343" t="s">
        <v>5002</v>
      </c>
      <c r="H3343">
        <v>2020</v>
      </c>
      <c r="I3343">
        <v>6</v>
      </c>
      <c r="J3343">
        <v>446</v>
      </c>
      <c r="K3343">
        <v>20200601</v>
      </c>
      <c r="L3343">
        <v>20200628</v>
      </c>
      <c r="M3343" s="34">
        <v>0.99652777777777779</v>
      </c>
      <c r="N3343" s="34">
        <v>0.44444444444444442</v>
      </c>
      <c r="O3343">
        <v>525</v>
      </c>
      <c r="P3343" t="s">
        <v>12558</v>
      </c>
      <c r="Q3343">
        <v>2</v>
      </c>
      <c r="R3343" t="s">
        <v>12557</v>
      </c>
      <c r="S3343" t="s">
        <v>12610</v>
      </c>
      <c r="T3343">
        <v>0</v>
      </c>
      <c r="U3343">
        <v>0</v>
      </c>
      <c r="V3343">
        <v>1112</v>
      </c>
      <c r="W3343">
        <v>0</v>
      </c>
      <c r="X3343">
        <v>1112</v>
      </c>
      <c r="Y3343">
        <v>0</v>
      </c>
      <c r="Z3343">
        <v>1112</v>
      </c>
      <c r="AA3343" t="s">
        <v>11439</v>
      </c>
      <c r="AB3343">
        <v>12</v>
      </c>
      <c r="AC3343">
        <v>3336</v>
      </c>
      <c r="AD3343">
        <v>23.61</v>
      </c>
      <c r="AE3343">
        <v>278</v>
      </c>
      <c r="AF3343">
        <v>7078</v>
      </c>
    </row>
    <row r="3344" spans="1:32" x14ac:dyDescent="0.25">
      <c r="A3344" t="s">
        <v>27</v>
      </c>
      <c r="B3344" t="s">
        <v>12562</v>
      </c>
      <c r="C3344" t="s">
        <v>76</v>
      </c>
      <c r="D3344" t="s">
        <v>12569</v>
      </c>
      <c r="E3344" t="s">
        <v>3173</v>
      </c>
      <c r="F3344" t="s">
        <v>12575</v>
      </c>
      <c r="G3344" t="s">
        <v>5002</v>
      </c>
      <c r="H3344">
        <v>2020</v>
      </c>
      <c r="I3344">
        <v>6</v>
      </c>
      <c r="J3344">
        <v>109</v>
      </c>
      <c r="K3344">
        <v>20200604</v>
      </c>
      <c r="L3344">
        <v>20200626</v>
      </c>
      <c r="M3344" s="34">
        <v>0.67708333333333337</v>
      </c>
      <c r="N3344" s="34">
        <v>0.74652777777777779</v>
      </c>
      <c r="O3344">
        <v>220</v>
      </c>
      <c r="P3344" t="s">
        <v>12558</v>
      </c>
      <c r="Q3344">
        <v>1</v>
      </c>
      <c r="R3344" t="s">
        <v>12557</v>
      </c>
      <c r="S3344" t="s">
        <v>12753</v>
      </c>
      <c r="T3344">
        <v>0</v>
      </c>
      <c r="U3344">
        <v>0</v>
      </c>
      <c r="V3344">
        <v>0</v>
      </c>
      <c r="W3344">
        <v>1212</v>
      </c>
      <c r="X3344">
        <v>1212</v>
      </c>
      <c r="Y3344">
        <v>0</v>
      </c>
      <c r="Z3344">
        <v>909</v>
      </c>
      <c r="AA3344" t="s">
        <v>11439</v>
      </c>
      <c r="AB3344">
        <v>11</v>
      </c>
      <c r="AC3344">
        <v>3333</v>
      </c>
      <c r="AD3344">
        <v>7.19</v>
      </c>
      <c r="AE3344">
        <v>303</v>
      </c>
      <c r="AF3344">
        <v>2158</v>
      </c>
    </row>
    <row r="3345" spans="1:32" x14ac:dyDescent="0.25">
      <c r="A3345" t="s">
        <v>12266</v>
      </c>
      <c r="B3345" t="s">
        <v>12693</v>
      </c>
      <c r="C3345" t="s">
        <v>27</v>
      </c>
      <c r="D3345" t="s">
        <v>12562</v>
      </c>
      <c r="E3345" t="s">
        <v>1610</v>
      </c>
      <c r="F3345" t="s">
        <v>12692</v>
      </c>
      <c r="G3345" t="s">
        <v>5002</v>
      </c>
      <c r="H3345">
        <v>2020</v>
      </c>
      <c r="I3345">
        <v>6</v>
      </c>
      <c r="J3345">
        <v>801</v>
      </c>
      <c r="K3345">
        <v>20200601</v>
      </c>
      <c r="L3345">
        <v>20200630</v>
      </c>
      <c r="M3345" s="34">
        <v>3.125E-2</v>
      </c>
      <c r="N3345" s="34">
        <v>0.22222222222222221</v>
      </c>
      <c r="O3345">
        <v>755</v>
      </c>
      <c r="P3345" t="s">
        <v>12559</v>
      </c>
      <c r="Q3345" t="s">
        <v>12558</v>
      </c>
      <c r="R3345" t="s">
        <v>12557</v>
      </c>
      <c r="S3345" t="s">
        <v>12622</v>
      </c>
      <c r="T3345">
        <v>0</v>
      </c>
      <c r="U3345">
        <v>1235</v>
      </c>
      <c r="V3345">
        <v>0</v>
      </c>
      <c r="W3345">
        <v>988</v>
      </c>
      <c r="X3345">
        <v>0</v>
      </c>
      <c r="Y3345">
        <v>988</v>
      </c>
      <c r="Z3345">
        <v>0</v>
      </c>
      <c r="AA3345" t="s">
        <v>11439</v>
      </c>
      <c r="AB3345">
        <v>13</v>
      </c>
      <c r="AC3345">
        <v>3211</v>
      </c>
      <c r="AD3345">
        <v>30.81</v>
      </c>
      <c r="AE3345">
        <v>247</v>
      </c>
      <c r="AF3345">
        <v>9595</v>
      </c>
    </row>
    <row r="3346" spans="1:32" x14ac:dyDescent="0.25">
      <c r="A3346" t="s">
        <v>4187</v>
      </c>
      <c r="B3346" t="s">
        <v>12601</v>
      </c>
      <c r="C3346" t="s">
        <v>27</v>
      </c>
      <c r="D3346" t="s">
        <v>12562</v>
      </c>
      <c r="E3346" t="s">
        <v>3173</v>
      </c>
      <c r="F3346" t="s">
        <v>12575</v>
      </c>
      <c r="G3346" t="s">
        <v>5002</v>
      </c>
      <c r="H3346">
        <v>2020</v>
      </c>
      <c r="I3346">
        <v>6</v>
      </c>
      <c r="J3346">
        <v>949</v>
      </c>
      <c r="K3346">
        <v>20200601</v>
      </c>
      <c r="L3346">
        <v>20200625</v>
      </c>
      <c r="M3346" s="34">
        <v>0.30208333333333331</v>
      </c>
      <c r="N3346" s="34">
        <v>0.41319444444444442</v>
      </c>
      <c r="O3346">
        <v>280</v>
      </c>
      <c r="P3346" t="s">
        <v>12559</v>
      </c>
      <c r="Q3346" t="s">
        <v>12558</v>
      </c>
      <c r="R3346" t="s">
        <v>12557</v>
      </c>
      <c r="S3346" t="s">
        <v>12657</v>
      </c>
      <c r="T3346">
        <v>856</v>
      </c>
      <c r="U3346">
        <v>0</v>
      </c>
      <c r="V3346">
        <v>856</v>
      </c>
      <c r="W3346">
        <v>856</v>
      </c>
      <c r="X3346">
        <v>0</v>
      </c>
      <c r="Y3346">
        <v>642</v>
      </c>
      <c r="Z3346">
        <v>0</v>
      </c>
      <c r="AA3346" t="s">
        <v>11439</v>
      </c>
      <c r="AB3346">
        <v>15</v>
      </c>
      <c r="AC3346">
        <v>3210</v>
      </c>
      <c r="AD3346">
        <v>9.66</v>
      </c>
      <c r="AE3346">
        <v>214</v>
      </c>
      <c r="AF3346">
        <v>3009</v>
      </c>
    </row>
    <row r="3347" spans="1:32" x14ac:dyDescent="0.25">
      <c r="A3347" t="s">
        <v>27</v>
      </c>
      <c r="B3347" t="s">
        <v>12562</v>
      </c>
      <c r="C3347" t="s">
        <v>76</v>
      </c>
      <c r="D3347" t="s">
        <v>12569</v>
      </c>
      <c r="E3347" t="s">
        <v>12600</v>
      </c>
      <c r="F3347" t="s">
        <v>12599</v>
      </c>
      <c r="G3347" t="s">
        <v>5002</v>
      </c>
      <c r="H3347">
        <v>2020</v>
      </c>
      <c r="I3347">
        <v>6</v>
      </c>
      <c r="J3347">
        <v>144</v>
      </c>
      <c r="K3347">
        <v>20200601</v>
      </c>
      <c r="L3347">
        <v>20200621</v>
      </c>
      <c r="M3347" s="34">
        <v>0.66666666666666663</v>
      </c>
      <c r="N3347" s="34">
        <v>0.73958333333333337</v>
      </c>
      <c r="O3347">
        <v>225</v>
      </c>
      <c r="P3347" t="s">
        <v>12558</v>
      </c>
      <c r="Q3347">
        <v>1</v>
      </c>
      <c r="R3347" t="s">
        <v>12557</v>
      </c>
      <c r="S3347" t="s">
        <v>12669</v>
      </c>
      <c r="T3347">
        <v>528</v>
      </c>
      <c r="U3347">
        <v>528</v>
      </c>
      <c r="V3347">
        <v>528</v>
      </c>
      <c r="W3347">
        <v>528</v>
      </c>
      <c r="X3347">
        <v>528</v>
      </c>
      <c r="Y3347">
        <v>0</v>
      </c>
      <c r="Z3347">
        <v>528</v>
      </c>
      <c r="AA3347" t="s">
        <v>11439</v>
      </c>
      <c r="AB3347">
        <v>18</v>
      </c>
      <c r="AC3347">
        <v>3168</v>
      </c>
      <c r="AD3347">
        <v>6.84</v>
      </c>
      <c r="AE3347">
        <v>176</v>
      </c>
      <c r="AF3347">
        <v>2158</v>
      </c>
    </row>
    <row r="3348" spans="1:32" x14ac:dyDescent="0.25">
      <c r="A3348" t="s">
        <v>27</v>
      </c>
      <c r="B3348" t="s">
        <v>12562</v>
      </c>
      <c r="C3348" t="s">
        <v>4096</v>
      </c>
      <c r="D3348" t="s">
        <v>12602</v>
      </c>
      <c r="E3348" t="s">
        <v>12600</v>
      </c>
      <c r="F3348" t="s">
        <v>12599</v>
      </c>
      <c r="G3348" t="s">
        <v>5002</v>
      </c>
      <c r="H3348">
        <v>2020</v>
      </c>
      <c r="I3348">
        <v>6</v>
      </c>
      <c r="J3348">
        <v>110</v>
      </c>
      <c r="K3348">
        <v>20200601</v>
      </c>
      <c r="L3348">
        <v>20200621</v>
      </c>
      <c r="M3348" s="34">
        <v>0.40625</v>
      </c>
      <c r="N3348" s="34">
        <v>0.47569444444444442</v>
      </c>
      <c r="O3348">
        <v>220</v>
      </c>
      <c r="P3348" t="s">
        <v>12558</v>
      </c>
      <c r="Q3348">
        <v>1</v>
      </c>
      <c r="R3348" t="s">
        <v>12557</v>
      </c>
      <c r="S3348">
        <v>-234567</v>
      </c>
      <c r="T3348">
        <v>0</v>
      </c>
      <c r="U3348">
        <v>528</v>
      </c>
      <c r="V3348">
        <v>528</v>
      </c>
      <c r="W3348">
        <v>528</v>
      </c>
      <c r="X3348">
        <v>528</v>
      </c>
      <c r="Y3348">
        <v>528</v>
      </c>
      <c r="Z3348">
        <v>528</v>
      </c>
      <c r="AA3348" t="s">
        <v>11439</v>
      </c>
      <c r="AB3348">
        <v>18</v>
      </c>
      <c r="AC3348">
        <v>3168</v>
      </c>
      <c r="AD3348">
        <v>7</v>
      </c>
      <c r="AE3348">
        <v>176</v>
      </c>
      <c r="AF3348">
        <v>2211</v>
      </c>
    </row>
    <row r="3349" spans="1:32" x14ac:dyDescent="0.25">
      <c r="A3349" t="s">
        <v>4096</v>
      </c>
      <c r="B3349" t="s">
        <v>12602</v>
      </c>
      <c r="C3349" t="s">
        <v>27</v>
      </c>
      <c r="D3349" t="s">
        <v>12562</v>
      </c>
      <c r="E3349" t="s">
        <v>12600</v>
      </c>
      <c r="F3349" t="s">
        <v>12599</v>
      </c>
      <c r="G3349" t="s">
        <v>5002</v>
      </c>
      <c r="H3349">
        <v>2020</v>
      </c>
      <c r="I3349">
        <v>6</v>
      </c>
      <c r="J3349">
        <v>113</v>
      </c>
      <c r="K3349">
        <v>20200601</v>
      </c>
      <c r="L3349">
        <v>20200621</v>
      </c>
      <c r="M3349" s="34">
        <v>0.51041666666666663</v>
      </c>
      <c r="N3349" s="34">
        <v>0.71875</v>
      </c>
      <c r="O3349">
        <v>180</v>
      </c>
      <c r="P3349">
        <v>1</v>
      </c>
      <c r="Q3349" t="s">
        <v>12558</v>
      </c>
      <c r="R3349" t="s">
        <v>12557</v>
      </c>
      <c r="S3349">
        <v>-234567</v>
      </c>
      <c r="T3349">
        <v>0</v>
      </c>
      <c r="U3349">
        <v>528</v>
      </c>
      <c r="V3349">
        <v>528</v>
      </c>
      <c r="W3349">
        <v>528</v>
      </c>
      <c r="X3349">
        <v>528</v>
      </c>
      <c r="Y3349">
        <v>528</v>
      </c>
      <c r="Z3349">
        <v>528</v>
      </c>
      <c r="AA3349" t="s">
        <v>11439</v>
      </c>
      <c r="AB3349">
        <v>18</v>
      </c>
      <c r="AC3349">
        <v>3168</v>
      </c>
      <c r="AD3349">
        <v>7</v>
      </c>
      <c r="AE3349">
        <v>176</v>
      </c>
      <c r="AF3349">
        <v>2211</v>
      </c>
    </row>
    <row r="3350" spans="1:32" x14ac:dyDescent="0.25">
      <c r="A3350" t="s">
        <v>27</v>
      </c>
      <c r="B3350" t="s">
        <v>12562</v>
      </c>
      <c r="C3350" t="s">
        <v>91</v>
      </c>
      <c r="D3350" t="s">
        <v>12577</v>
      </c>
      <c r="E3350" t="s">
        <v>12600</v>
      </c>
      <c r="F3350" t="s">
        <v>12599</v>
      </c>
      <c r="G3350" t="s">
        <v>5002</v>
      </c>
      <c r="H3350">
        <v>2020</v>
      </c>
      <c r="I3350">
        <v>6</v>
      </c>
      <c r="J3350">
        <v>156</v>
      </c>
      <c r="K3350">
        <v>20200601</v>
      </c>
      <c r="L3350">
        <v>20200621</v>
      </c>
      <c r="M3350" s="34">
        <v>0.75</v>
      </c>
      <c r="N3350" s="34">
        <v>0.82638888888888884</v>
      </c>
      <c r="O3350">
        <v>230</v>
      </c>
      <c r="P3350" t="s">
        <v>12558</v>
      </c>
      <c r="Q3350" t="s">
        <v>12558</v>
      </c>
      <c r="R3350" t="s">
        <v>12557</v>
      </c>
      <c r="S3350" t="s">
        <v>12669</v>
      </c>
      <c r="T3350">
        <v>528</v>
      </c>
      <c r="U3350">
        <v>528</v>
      </c>
      <c r="V3350">
        <v>528</v>
      </c>
      <c r="W3350">
        <v>528</v>
      </c>
      <c r="X3350">
        <v>528</v>
      </c>
      <c r="Y3350">
        <v>0</v>
      </c>
      <c r="Z3350">
        <v>528</v>
      </c>
      <c r="AA3350" t="s">
        <v>11439</v>
      </c>
      <c r="AB3350">
        <v>18</v>
      </c>
      <c r="AC3350">
        <v>3168</v>
      </c>
      <c r="AD3350">
        <v>7.25</v>
      </c>
      <c r="AE3350">
        <v>176</v>
      </c>
      <c r="AF3350">
        <v>2290</v>
      </c>
    </row>
    <row r="3351" spans="1:32" x14ac:dyDescent="0.25">
      <c r="A3351" t="s">
        <v>76</v>
      </c>
      <c r="B3351" t="s">
        <v>12569</v>
      </c>
      <c r="C3351" t="s">
        <v>27</v>
      </c>
      <c r="D3351" t="s">
        <v>12562</v>
      </c>
      <c r="E3351" t="s">
        <v>12600</v>
      </c>
      <c r="F3351" t="s">
        <v>12599</v>
      </c>
      <c r="G3351" t="s">
        <v>5002</v>
      </c>
      <c r="H3351">
        <v>2020</v>
      </c>
      <c r="I3351">
        <v>6</v>
      </c>
      <c r="J3351">
        <v>147</v>
      </c>
      <c r="K3351">
        <v>20200601</v>
      </c>
      <c r="L3351">
        <v>20200621</v>
      </c>
      <c r="M3351" s="34">
        <v>0.77777777777777779</v>
      </c>
      <c r="N3351" s="34">
        <v>0.98958333333333337</v>
      </c>
      <c r="O3351">
        <v>185</v>
      </c>
      <c r="P3351">
        <v>1</v>
      </c>
      <c r="Q3351" t="s">
        <v>12558</v>
      </c>
      <c r="R3351" t="s">
        <v>12557</v>
      </c>
      <c r="S3351" t="s">
        <v>12669</v>
      </c>
      <c r="T3351">
        <v>528</v>
      </c>
      <c r="U3351">
        <v>528</v>
      </c>
      <c r="V3351">
        <v>528</v>
      </c>
      <c r="W3351">
        <v>528</v>
      </c>
      <c r="X3351">
        <v>528</v>
      </c>
      <c r="Y3351">
        <v>0</v>
      </c>
      <c r="Z3351">
        <v>528</v>
      </c>
      <c r="AA3351" t="s">
        <v>11439</v>
      </c>
      <c r="AB3351">
        <v>18</v>
      </c>
      <c r="AC3351">
        <v>3168</v>
      </c>
      <c r="AD3351">
        <v>6.84</v>
      </c>
      <c r="AE3351">
        <v>176</v>
      </c>
      <c r="AF3351">
        <v>2158</v>
      </c>
    </row>
    <row r="3352" spans="1:32" x14ac:dyDescent="0.25">
      <c r="A3352" t="s">
        <v>27</v>
      </c>
      <c r="B3352" t="s">
        <v>12562</v>
      </c>
      <c r="C3352" t="s">
        <v>76</v>
      </c>
      <c r="D3352" t="s">
        <v>12569</v>
      </c>
      <c r="E3352" t="s">
        <v>12604</v>
      </c>
      <c r="F3352" t="s">
        <v>12603</v>
      </c>
      <c r="G3352" t="s">
        <v>5002</v>
      </c>
      <c r="H3352">
        <v>2020</v>
      </c>
      <c r="I3352">
        <v>6</v>
      </c>
      <c r="J3352">
        <v>202</v>
      </c>
      <c r="K3352">
        <v>20200601</v>
      </c>
      <c r="L3352">
        <v>20200630</v>
      </c>
      <c r="M3352" s="34">
        <v>0.26041666666666669</v>
      </c>
      <c r="N3352" s="34">
        <v>0.33333333333333331</v>
      </c>
      <c r="O3352">
        <v>225</v>
      </c>
      <c r="P3352" t="s">
        <v>12558</v>
      </c>
      <c r="Q3352">
        <v>1</v>
      </c>
      <c r="R3352" t="s">
        <v>12557</v>
      </c>
      <c r="S3352" t="s">
        <v>12677</v>
      </c>
      <c r="T3352">
        <v>930</v>
      </c>
      <c r="U3352">
        <v>0</v>
      </c>
      <c r="V3352">
        <v>744</v>
      </c>
      <c r="W3352">
        <v>0</v>
      </c>
      <c r="X3352">
        <v>744</v>
      </c>
      <c r="Y3352">
        <v>0</v>
      </c>
      <c r="Z3352">
        <v>744</v>
      </c>
      <c r="AA3352" t="s">
        <v>11439</v>
      </c>
      <c r="AB3352">
        <v>17</v>
      </c>
      <c r="AC3352">
        <v>3162</v>
      </c>
      <c r="AD3352">
        <v>6.82</v>
      </c>
      <c r="AE3352">
        <v>186</v>
      </c>
      <c r="AF3352">
        <v>2158</v>
      </c>
    </row>
    <row r="3353" spans="1:32" x14ac:dyDescent="0.25">
      <c r="A3353" t="s">
        <v>27</v>
      </c>
      <c r="B3353" t="s">
        <v>12562</v>
      </c>
      <c r="C3353" t="s">
        <v>4096</v>
      </c>
      <c r="D3353" t="s">
        <v>12602</v>
      </c>
      <c r="E3353" t="s">
        <v>12604</v>
      </c>
      <c r="F3353" t="s">
        <v>12603</v>
      </c>
      <c r="G3353" t="s">
        <v>5002</v>
      </c>
      <c r="H3353">
        <v>2020</v>
      </c>
      <c r="I3353">
        <v>6</v>
      </c>
      <c r="J3353">
        <v>132</v>
      </c>
      <c r="K3353">
        <v>20200601</v>
      </c>
      <c r="L3353">
        <v>20200630</v>
      </c>
      <c r="M3353" s="34">
        <v>0.27777777777777779</v>
      </c>
      <c r="N3353" s="34">
        <v>0.34375</v>
      </c>
      <c r="O3353">
        <v>215</v>
      </c>
      <c r="P3353" t="s">
        <v>12558</v>
      </c>
      <c r="Q3353">
        <v>2</v>
      </c>
      <c r="R3353" t="s">
        <v>12557</v>
      </c>
      <c r="S3353" t="s">
        <v>12677</v>
      </c>
      <c r="T3353">
        <v>930</v>
      </c>
      <c r="U3353">
        <v>0</v>
      </c>
      <c r="V3353">
        <v>744</v>
      </c>
      <c r="W3353">
        <v>0</v>
      </c>
      <c r="X3353">
        <v>744</v>
      </c>
      <c r="Y3353">
        <v>0</v>
      </c>
      <c r="Z3353">
        <v>744</v>
      </c>
      <c r="AA3353" t="s">
        <v>11439</v>
      </c>
      <c r="AB3353">
        <v>17</v>
      </c>
      <c r="AC3353">
        <v>3162</v>
      </c>
      <c r="AD3353">
        <v>6.99</v>
      </c>
      <c r="AE3353">
        <v>186</v>
      </c>
      <c r="AF3353">
        <v>2211</v>
      </c>
    </row>
    <row r="3354" spans="1:32" x14ac:dyDescent="0.25">
      <c r="A3354" t="s">
        <v>4096</v>
      </c>
      <c r="B3354" t="s">
        <v>12602</v>
      </c>
      <c r="C3354" t="s">
        <v>27</v>
      </c>
      <c r="D3354" t="s">
        <v>12562</v>
      </c>
      <c r="E3354" t="s">
        <v>12604</v>
      </c>
      <c r="F3354" t="s">
        <v>12603</v>
      </c>
      <c r="G3354" t="s">
        <v>5002</v>
      </c>
      <c r="H3354">
        <v>2020</v>
      </c>
      <c r="I3354">
        <v>6</v>
      </c>
      <c r="J3354">
        <v>131</v>
      </c>
      <c r="K3354">
        <v>20200601</v>
      </c>
      <c r="L3354">
        <v>20200630</v>
      </c>
      <c r="M3354" s="34">
        <v>0.375</v>
      </c>
      <c r="N3354" s="34">
        <v>0.58333333333333337</v>
      </c>
      <c r="O3354">
        <v>180</v>
      </c>
      <c r="P3354">
        <v>2</v>
      </c>
      <c r="Q3354" t="s">
        <v>12558</v>
      </c>
      <c r="R3354" t="s">
        <v>12557</v>
      </c>
      <c r="S3354" t="s">
        <v>12677</v>
      </c>
      <c r="T3354">
        <v>930</v>
      </c>
      <c r="U3354">
        <v>0</v>
      </c>
      <c r="V3354">
        <v>744</v>
      </c>
      <c r="W3354">
        <v>0</v>
      </c>
      <c r="X3354">
        <v>744</v>
      </c>
      <c r="Y3354">
        <v>0</v>
      </c>
      <c r="Z3354">
        <v>744</v>
      </c>
      <c r="AA3354" t="s">
        <v>11439</v>
      </c>
      <c r="AB3354">
        <v>17</v>
      </c>
      <c r="AC3354">
        <v>3162</v>
      </c>
      <c r="AD3354">
        <v>6.99</v>
      </c>
      <c r="AE3354">
        <v>186</v>
      </c>
      <c r="AF3354">
        <v>2211</v>
      </c>
    </row>
    <row r="3355" spans="1:32" x14ac:dyDescent="0.25">
      <c r="A3355" t="s">
        <v>27</v>
      </c>
      <c r="B3355" t="s">
        <v>12562</v>
      </c>
      <c r="C3355" t="s">
        <v>76</v>
      </c>
      <c r="D3355" t="s">
        <v>12569</v>
      </c>
      <c r="E3355" t="s">
        <v>1610</v>
      </c>
      <c r="F3355" t="s">
        <v>12692</v>
      </c>
      <c r="G3355" t="s">
        <v>5002</v>
      </c>
      <c r="H3355">
        <v>2020</v>
      </c>
      <c r="I3355">
        <v>6</v>
      </c>
      <c r="J3355">
        <v>801</v>
      </c>
      <c r="K3355">
        <v>20200601</v>
      </c>
      <c r="L3355">
        <v>20200630</v>
      </c>
      <c r="M3355" s="34">
        <v>0.30902777777777779</v>
      </c>
      <c r="N3355" s="34">
        <v>0.3888888888888889</v>
      </c>
      <c r="O3355">
        <v>235</v>
      </c>
      <c r="P3355" t="s">
        <v>12558</v>
      </c>
      <c r="Q3355">
        <v>1</v>
      </c>
      <c r="R3355" t="s">
        <v>12557</v>
      </c>
      <c r="S3355" t="s">
        <v>12610</v>
      </c>
      <c r="T3355">
        <v>0</v>
      </c>
      <c r="U3355">
        <v>0</v>
      </c>
      <c r="V3355">
        <v>988</v>
      </c>
      <c r="W3355">
        <v>0</v>
      </c>
      <c r="X3355">
        <v>988</v>
      </c>
      <c r="Y3355">
        <v>0</v>
      </c>
      <c r="Z3355">
        <v>988</v>
      </c>
      <c r="AA3355" t="s">
        <v>11439</v>
      </c>
      <c r="AB3355">
        <v>12</v>
      </c>
      <c r="AC3355">
        <v>2964</v>
      </c>
      <c r="AD3355">
        <v>6.4</v>
      </c>
      <c r="AE3355">
        <v>247</v>
      </c>
      <c r="AF3355">
        <v>2158</v>
      </c>
    </row>
    <row r="3356" spans="1:32" x14ac:dyDescent="0.25">
      <c r="A3356" t="s">
        <v>76</v>
      </c>
      <c r="B3356" t="s">
        <v>12569</v>
      </c>
      <c r="C3356" t="s">
        <v>27</v>
      </c>
      <c r="D3356" t="s">
        <v>12562</v>
      </c>
      <c r="E3356" t="s">
        <v>1610</v>
      </c>
      <c r="F3356" t="s">
        <v>12692</v>
      </c>
      <c r="G3356" t="s">
        <v>5002</v>
      </c>
      <c r="H3356">
        <v>2020</v>
      </c>
      <c r="I3356">
        <v>6</v>
      </c>
      <c r="J3356">
        <v>800</v>
      </c>
      <c r="K3356">
        <v>20200601</v>
      </c>
      <c r="L3356">
        <v>20200630</v>
      </c>
      <c r="M3356" s="34">
        <v>0.46875</v>
      </c>
      <c r="N3356" s="34">
        <v>0.68055555555555547</v>
      </c>
      <c r="O3356">
        <v>185</v>
      </c>
      <c r="P3356">
        <v>1</v>
      </c>
      <c r="Q3356" t="s">
        <v>12558</v>
      </c>
      <c r="R3356" t="s">
        <v>12557</v>
      </c>
      <c r="S3356" t="s">
        <v>12610</v>
      </c>
      <c r="T3356">
        <v>0</v>
      </c>
      <c r="U3356">
        <v>0</v>
      </c>
      <c r="V3356">
        <v>988</v>
      </c>
      <c r="W3356">
        <v>0</v>
      </c>
      <c r="X3356">
        <v>988</v>
      </c>
      <c r="Y3356">
        <v>0</v>
      </c>
      <c r="Z3356">
        <v>988</v>
      </c>
      <c r="AA3356" t="s">
        <v>11439</v>
      </c>
      <c r="AB3356">
        <v>12</v>
      </c>
      <c r="AC3356">
        <v>2964</v>
      </c>
      <c r="AD3356">
        <v>6.4</v>
      </c>
      <c r="AE3356">
        <v>247</v>
      </c>
      <c r="AF3356">
        <v>2158</v>
      </c>
    </row>
    <row r="3357" spans="1:32" x14ac:dyDescent="0.25">
      <c r="A3357" t="s">
        <v>27</v>
      </c>
      <c r="B3357" t="s">
        <v>12562</v>
      </c>
      <c r="C3357" t="s">
        <v>12266</v>
      </c>
      <c r="D3357" t="s">
        <v>12693</v>
      </c>
      <c r="E3357" t="s">
        <v>1610</v>
      </c>
      <c r="F3357" t="s">
        <v>12692</v>
      </c>
      <c r="G3357" t="s">
        <v>5002</v>
      </c>
      <c r="H3357">
        <v>2020</v>
      </c>
      <c r="I3357">
        <v>6</v>
      </c>
      <c r="J3357">
        <v>800</v>
      </c>
      <c r="K3357">
        <v>20200601</v>
      </c>
      <c r="L3357">
        <v>20200630</v>
      </c>
      <c r="M3357" s="34">
        <v>0.76388888888888884</v>
      </c>
      <c r="N3357" s="34">
        <v>0.55555555555555558</v>
      </c>
      <c r="O3357">
        <v>660</v>
      </c>
      <c r="P3357" t="s">
        <v>12558</v>
      </c>
      <c r="Q3357" t="s">
        <v>12559</v>
      </c>
      <c r="R3357" t="s">
        <v>12557</v>
      </c>
      <c r="S3357" t="s">
        <v>12610</v>
      </c>
      <c r="T3357">
        <v>0</v>
      </c>
      <c r="U3357">
        <v>0</v>
      </c>
      <c r="V3357">
        <v>988</v>
      </c>
      <c r="W3357">
        <v>0</v>
      </c>
      <c r="X3357">
        <v>988</v>
      </c>
      <c r="Y3357">
        <v>0</v>
      </c>
      <c r="Z3357">
        <v>988</v>
      </c>
      <c r="AA3357" t="s">
        <v>11439</v>
      </c>
      <c r="AB3357">
        <v>12</v>
      </c>
      <c r="AC3357">
        <v>2964</v>
      </c>
      <c r="AD3357">
        <v>28.44</v>
      </c>
      <c r="AE3357">
        <v>247</v>
      </c>
      <c r="AF3357">
        <v>9595</v>
      </c>
    </row>
    <row r="3358" spans="1:32" x14ac:dyDescent="0.25">
      <c r="A3358" t="s">
        <v>27</v>
      </c>
      <c r="B3358" t="s">
        <v>12562</v>
      </c>
      <c r="C3358" t="s">
        <v>91</v>
      </c>
      <c r="D3358" t="s">
        <v>12577</v>
      </c>
      <c r="E3358" t="s">
        <v>3173</v>
      </c>
      <c r="F3358" t="s">
        <v>12575</v>
      </c>
      <c r="G3358" t="s">
        <v>5002</v>
      </c>
      <c r="H3358">
        <v>2020</v>
      </c>
      <c r="I3358">
        <v>6</v>
      </c>
      <c r="J3358">
        <v>145</v>
      </c>
      <c r="K3358">
        <v>20200622</v>
      </c>
      <c r="L3358">
        <v>20200630</v>
      </c>
      <c r="M3358" s="34">
        <v>0.38541666666666669</v>
      </c>
      <c r="N3358" s="34">
        <v>0.45833333333333331</v>
      </c>
      <c r="O3358">
        <v>225</v>
      </c>
      <c r="P3358" t="s">
        <v>12558</v>
      </c>
      <c r="Q3358" t="s">
        <v>12558</v>
      </c>
      <c r="R3358" t="s">
        <v>12557</v>
      </c>
      <c r="S3358">
        <v>1234567</v>
      </c>
      <c r="T3358">
        <v>658</v>
      </c>
      <c r="U3358">
        <v>658</v>
      </c>
      <c r="V3358">
        <v>329</v>
      </c>
      <c r="W3358">
        <v>329</v>
      </c>
      <c r="X3358">
        <v>329</v>
      </c>
      <c r="Y3358">
        <v>329</v>
      </c>
      <c r="Z3358">
        <v>329</v>
      </c>
      <c r="AA3358" t="s">
        <v>11439</v>
      </c>
      <c r="AB3358">
        <v>9</v>
      </c>
      <c r="AC3358">
        <v>2961</v>
      </c>
      <c r="AD3358">
        <v>6.78</v>
      </c>
      <c r="AE3358">
        <v>329</v>
      </c>
      <c r="AF3358">
        <v>2290</v>
      </c>
    </row>
    <row r="3359" spans="1:32" x14ac:dyDescent="0.25">
      <c r="A3359" t="s">
        <v>91</v>
      </c>
      <c r="B3359" t="s">
        <v>12577</v>
      </c>
      <c r="C3359" t="s">
        <v>27</v>
      </c>
      <c r="D3359" t="s">
        <v>12562</v>
      </c>
      <c r="E3359" t="s">
        <v>3173</v>
      </c>
      <c r="F3359" t="s">
        <v>12575</v>
      </c>
      <c r="G3359" t="s">
        <v>5002</v>
      </c>
      <c r="H3359">
        <v>2020</v>
      </c>
      <c r="I3359">
        <v>6</v>
      </c>
      <c r="J3359">
        <v>146</v>
      </c>
      <c r="K3359">
        <v>20200622</v>
      </c>
      <c r="L3359">
        <v>20200630</v>
      </c>
      <c r="M3359" s="34">
        <v>0.51041666666666663</v>
      </c>
      <c r="N3359" s="34">
        <v>0.72916666666666663</v>
      </c>
      <c r="O3359">
        <v>195</v>
      </c>
      <c r="P3359" t="s">
        <v>12558</v>
      </c>
      <c r="Q3359" t="s">
        <v>12558</v>
      </c>
      <c r="R3359" t="s">
        <v>12557</v>
      </c>
      <c r="S3359">
        <v>1234567</v>
      </c>
      <c r="T3359">
        <v>658</v>
      </c>
      <c r="U3359">
        <v>658</v>
      </c>
      <c r="V3359">
        <v>329</v>
      </c>
      <c r="W3359">
        <v>329</v>
      </c>
      <c r="X3359">
        <v>329</v>
      </c>
      <c r="Y3359">
        <v>329</v>
      </c>
      <c r="Z3359">
        <v>329</v>
      </c>
      <c r="AA3359" t="s">
        <v>11439</v>
      </c>
      <c r="AB3359">
        <v>9</v>
      </c>
      <c r="AC3359">
        <v>2961</v>
      </c>
      <c r="AD3359">
        <v>6.78</v>
      </c>
      <c r="AE3359">
        <v>329</v>
      </c>
      <c r="AF3359">
        <v>2290</v>
      </c>
    </row>
    <row r="3360" spans="1:32" x14ac:dyDescent="0.25">
      <c r="A3360" t="s">
        <v>27</v>
      </c>
      <c r="B3360" t="s">
        <v>12562</v>
      </c>
      <c r="C3360" t="s">
        <v>76</v>
      </c>
      <c r="D3360" t="s">
        <v>12569</v>
      </c>
      <c r="E3360" t="s">
        <v>3173</v>
      </c>
      <c r="F3360" t="s">
        <v>12575</v>
      </c>
      <c r="G3360" t="s">
        <v>5002</v>
      </c>
      <c r="H3360">
        <v>2020</v>
      </c>
      <c r="I3360">
        <v>6</v>
      </c>
      <c r="J3360">
        <v>103</v>
      </c>
      <c r="K3360">
        <v>20200617</v>
      </c>
      <c r="L3360">
        <v>20200630</v>
      </c>
      <c r="M3360" s="34">
        <v>0.375</v>
      </c>
      <c r="N3360" s="34">
        <v>0.44444444444444442</v>
      </c>
      <c r="O3360">
        <v>220</v>
      </c>
      <c r="P3360" t="s">
        <v>12558</v>
      </c>
      <c r="Q3360">
        <v>1</v>
      </c>
      <c r="R3360" t="s">
        <v>12557</v>
      </c>
      <c r="S3360" t="s">
        <v>12686</v>
      </c>
      <c r="T3360">
        <v>0</v>
      </c>
      <c r="U3360">
        <v>584</v>
      </c>
      <c r="V3360">
        <v>584</v>
      </c>
      <c r="W3360">
        <v>0</v>
      </c>
      <c r="X3360">
        <v>584</v>
      </c>
      <c r="Y3360">
        <v>584</v>
      </c>
      <c r="Z3360">
        <v>584</v>
      </c>
      <c r="AA3360" t="s">
        <v>11439</v>
      </c>
      <c r="AB3360">
        <v>10</v>
      </c>
      <c r="AC3360">
        <v>2920</v>
      </c>
      <c r="AD3360">
        <v>6.3</v>
      </c>
      <c r="AE3360">
        <v>292</v>
      </c>
      <c r="AF3360">
        <v>2158</v>
      </c>
    </row>
    <row r="3361" spans="1:32" x14ac:dyDescent="0.25">
      <c r="A3361" t="s">
        <v>76</v>
      </c>
      <c r="B3361" t="s">
        <v>12569</v>
      </c>
      <c r="C3361" t="s">
        <v>27</v>
      </c>
      <c r="D3361" t="s">
        <v>12562</v>
      </c>
      <c r="E3361" t="s">
        <v>3173</v>
      </c>
      <c r="F3361" t="s">
        <v>12575</v>
      </c>
      <c r="G3361" t="s">
        <v>5002</v>
      </c>
      <c r="H3361">
        <v>2020</v>
      </c>
      <c r="I3361">
        <v>6</v>
      </c>
      <c r="J3361">
        <v>104</v>
      </c>
      <c r="K3361">
        <v>20200617</v>
      </c>
      <c r="L3361">
        <v>20200630</v>
      </c>
      <c r="M3361" s="34">
        <v>0.49652777777777773</v>
      </c>
      <c r="N3361" s="34">
        <v>0.70833333333333337</v>
      </c>
      <c r="O3361">
        <v>185</v>
      </c>
      <c r="P3361">
        <v>1</v>
      </c>
      <c r="Q3361" t="s">
        <v>12558</v>
      </c>
      <c r="R3361" t="s">
        <v>12557</v>
      </c>
      <c r="S3361" t="s">
        <v>12686</v>
      </c>
      <c r="T3361">
        <v>0</v>
      </c>
      <c r="U3361">
        <v>584</v>
      </c>
      <c r="V3361">
        <v>584</v>
      </c>
      <c r="W3361">
        <v>0</v>
      </c>
      <c r="X3361">
        <v>584</v>
      </c>
      <c r="Y3361">
        <v>584</v>
      </c>
      <c r="Z3361">
        <v>584</v>
      </c>
      <c r="AA3361" t="s">
        <v>11439</v>
      </c>
      <c r="AB3361">
        <v>10</v>
      </c>
      <c r="AC3361">
        <v>2920</v>
      </c>
      <c r="AD3361">
        <v>6.3</v>
      </c>
      <c r="AE3361">
        <v>292</v>
      </c>
      <c r="AF3361">
        <v>2158</v>
      </c>
    </row>
    <row r="3362" spans="1:32" x14ac:dyDescent="0.25">
      <c r="A3362" t="s">
        <v>27</v>
      </c>
      <c r="B3362" t="s">
        <v>12562</v>
      </c>
      <c r="C3362" t="s">
        <v>67</v>
      </c>
      <c r="D3362" t="s">
        <v>12681</v>
      </c>
      <c r="E3362" t="s">
        <v>3173</v>
      </c>
      <c r="F3362" t="s">
        <v>12575</v>
      </c>
      <c r="G3362" t="s">
        <v>5002</v>
      </c>
      <c r="H3362">
        <v>2020</v>
      </c>
      <c r="I3362">
        <v>6</v>
      </c>
      <c r="J3362">
        <v>99</v>
      </c>
      <c r="K3362">
        <v>20200601</v>
      </c>
      <c r="L3362">
        <v>20200614</v>
      </c>
      <c r="M3362" s="34">
        <v>0.36458333333333331</v>
      </c>
      <c r="N3362" s="34">
        <v>0.70138888888888884</v>
      </c>
      <c r="O3362">
        <v>665</v>
      </c>
      <c r="P3362" t="s">
        <v>12558</v>
      </c>
      <c r="Q3362">
        <v>1</v>
      </c>
      <c r="R3362" t="s">
        <v>12557</v>
      </c>
      <c r="S3362" t="s">
        <v>12632</v>
      </c>
      <c r="T3362">
        <v>584</v>
      </c>
      <c r="U3362">
        <v>0</v>
      </c>
      <c r="V3362">
        <v>584</v>
      </c>
      <c r="W3362">
        <v>0</v>
      </c>
      <c r="X3362">
        <v>584</v>
      </c>
      <c r="Y3362">
        <v>584</v>
      </c>
      <c r="Z3362">
        <v>584</v>
      </c>
      <c r="AA3362" t="s">
        <v>11439</v>
      </c>
      <c r="AB3362">
        <v>10</v>
      </c>
      <c r="AC3362">
        <v>2920</v>
      </c>
      <c r="AD3362">
        <v>25.77</v>
      </c>
      <c r="AE3362">
        <v>292</v>
      </c>
      <c r="AF3362">
        <v>8824</v>
      </c>
    </row>
    <row r="3363" spans="1:32" x14ac:dyDescent="0.25">
      <c r="A3363" t="s">
        <v>67</v>
      </c>
      <c r="B3363" t="s">
        <v>12681</v>
      </c>
      <c r="C3363" t="s">
        <v>27</v>
      </c>
      <c r="D3363" t="s">
        <v>12562</v>
      </c>
      <c r="E3363" t="s">
        <v>3173</v>
      </c>
      <c r="F3363" t="s">
        <v>12575</v>
      </c>
      <c r="G3363" t="s">
        <v>5002</v>
      </c>
      <c r="H3363">
        <v>2020</v>
      </c>
      <c r="I3363">
        <v>6</v>
      </c>
      <c r="J3363">
        <v>90</v>
      </c>
      <c r="K3363">
        <v>20200601</v>
      </c>
      <c r="L3363">
        <v>20200614</v>
      </c>
      <c r="M3363" s="34">
        <v>0.77083333333333337</v>
      </c>
      <c r="N3363" s="34">
        <v>0.33680555555555558</v>
      </c>
      <c r="O3363">
        <v>635</v>
      </c>
      <c r="P3363">
        <v>1</v>
      </c>
      <c r="Q3363" t="s">
        <v>12558</v>
      </c>
      <c r="R3363" t="s">
        <v>12557</v>
      </c>
      <c r="S3363" t="s">
        <v>12632</v>
      </c>
      <c r="T3363">
        <v>584</v>
      </c>
      <c r="U3363">
        <v>0</v>
      </c>
      <c r="V3363">
        <v>584</v>
      </c>
      <c r="W3363">
        <v>0</v>
      </c>
      <c r="X3363">
        <v>584</v>
      </c>
      <c r="Y3363">
        <v>584</v>
      </c>
      <c r="Z3363">
        <v>584</v>
      </c>
      <c r="AA3363" t="s">
        <v>11439</v>
      </c>
      <c r="AB3363">
        <v>10</v>
      </c>
      <c r="AC3363">
        <v>2920</v>
      </c>
      <c r="AD3363">
        <v>25.77</v>
      </c>
      <c r="AE3363">
        <v>292</v>
      </c>
      <c r="AF3363">
        <v>8824</v>
      </c>
    </row>
    <row r="3364" spans="1:32" x14ac:dyDescent="0.25">
      <c r="A3364" t="s">
        <v>27</v>
      </c>
      <c r="B3364" t="s">
        <v>12562</v>
      </c>
      <c r="C3364" t="s">
        <v>3192</v>
      </c>
      <c r="D3364" t="s">
        <v>12630</v>
      </c>
      <c r="E3364" t="s">
        <v>3173</v>
      </c>
      <c r="F3364" t="s">
        <v>12575</v>
      </c>
      <c r="G3364" t="s">
        <v>5002</v>
      </c>
      <c r="H3364">
        <v>2020</v>
      </c>
      <c r="I3364">
        <v>6</v>
      </c>
      <c r="J3364">
        <v>998</v>
      </c>
      <c r="K3364">
        <v>20200601</v>
      </c>
      <c r="L3364">
        <v>20200630</v>
      </c>
      <c r="M3364" s="34">
        <v>0.65972222222222221</v>
      </c>
      <c r="N3364" s="34">
        <v>0.85763888888888884</v>
      </c>
      <c r="O3364">
        <v>225</v>
      </c>
      <c r="P3364" t="s">
        <v>12558</v>
      </c>
      <c r="Q3364" t="s">
        <v>12559</v>
      </c>
      <c r="R3364" t="s">
        <v>12557</v>
      </c>
      <c r="S3364" t="s">
        <v>12677</v>
      </c>
      <c r="T3364">
        <v>825</v>
      </c>
      <c r="U3364">
        <v>0</v>
      </c>
      <c r="V3364">
        <v>660</v>
      </c>
      <c r="W3364">
        <v>0</v>
      </c>
      <c r="X3364">
        <v>660</v>
      </c>
      <c r="Y3364">
        <v>0</v>
      </c>
      <c r="Z3364">
        <v>660</v>
      </c>
      <c r="AA3364" t="s">
        <v>11439</v>
      </c>
      <c r="AB3364">
        <v>17</v>
      </c>
      <c r="AC3364">
        <v>2805</v>
      </c>
      <c r="AD3364">
        <v>8.08</v>
      </c>
      <c r="AE3364">
        <v>165</v>
      </c>
      <c r="AF3364">
        <v>2879</v>
      </c>
    </row>
    <row r="3365" spans="1:32" x14ac:dyDescent="0.25">
      <c r="A3365" t="s">
        <v>3192</v>
      </c>
      <c r="B3365" t="s">
        <v>12630</v>
      </c>
      <c r="C3365" t="s">
        <v>27</v>
      </c>
      <c r="D3365" t="s">
        <v>12562</v>
      </c>
      <c r="E3365" t="s">
        <v>3173</v>
      </c>
      <c r="F3365" t="s">
        <v>12575</v>
      </c>
      <c r="G3365" t="s">
        <v>5002</v>
      </c>
      <c r="H3365">
        <v>2020</v>
      </c>
      <c r="I3365">
        <v>6</v>
      </c>
      <c r="J3365">
        <v>999</v>
      </c>
      <c r="K3365">
        <v>20200601</v>
      </c>
      <c r="L3365">
        <v>20200630</v>
      </c>
      <c r="M3365" s="34">
        <v>0.89930555555555547</v>
      </c>
      <c r="N3365" s="34">
        <v>3.125E-2</v>
      </c>
      <c r="O3365">
        <v>250</v>
      </c>
      <c r="P3365" t="s">
        <v>12559</v>
      </c>
      <c r="Q3365" t="s">
        <v>12558</v>
      </c>
      <c r="R3365" t="s">
        <v>12557</v>
      </c>
      <c r="S3365" t="s">
        <v>12677</v>
      </c>
      <c r="T3365">
        <v>825</v>
      </c>
      <c r="U3365">
        <v>0</v>
      </c>
      <c r="V3365">
        <v>660</v>
      </c>
      <c r="W3365">
        <v>0</v>
      </c>
      <c r="X3365">
        <v>660</v>
      </c>
      <c r="Y3365">
        <v>0</v>
      </c>
      <c r="Z3365">
        <v>660</v>
      </c>
      <c r="AA3365" t="s">
        <v>11439</v>
      </c>
      <c r="AB3365">
        <v>17</v>
      </c>
      <c r="AC3365">
        <v>2805</v>
      </c>
      <c r="AD3365">
        <v>8.08</v>
      </c>
      <c r="AE3365">
        <v>165</v>
      </c>
      <c r="AF3365">
        <v>2879</v>
      </c>
    </row>
    <row r="3366" spans="1:32" x14ac:dyDescent="0.25">
      <c r="A3366" t="s">
        <v>27</v>
      </c>
      <c r="B3366" t="s">
        <v>12562</v>
      </c>
      <c r="C3366" t="s">
        <v>62</v>
      </c>
      <c r="D3366" t="s">
        <v>12580</v>
      </c>
      <c r="E3366" t="s">
        <v>12604</v>
      </c>
      <c r="F3366" t="s">
        <v>12603</v>
      </c>
      <c r="G3366" t="s">
        <v>5002</v>
      </c>
      <c r="H3366">
        <v>2020</v>
      </c>
      <c r="I3366">
        <v>6</v>
      </c>
      <c r="J3366">
        <v>216</v>
      </c>
      <c r="K3366">
        <v>20200601</v>
      </c>
      <c r="L3366">
        <v>20200626</v>
      </c>
      <c r="M3366" s="34">
        <v>0.86111111111111116</v>
      </c>
      <c r="N3366" s="34">
        <v>0.94791666666666663</v>
      </c>
      <c r="O3366">
        <v>245</v>
      </c>
      <c r="P3366" t="s">
        <v>12558</v>
      </c>
      <c r="Q3366">
        <v>2</v>
      </c>
      <c r="R3366" t="s">
        <v>12557</v>
      </c>
      <c r="S3366" t="s">
        <v>12677</v>
      </c>
      <c r="T3366">
        <v>744</v>
      </c>
      <c r="U3366">
        <v>0</v>
      </c>
      <c r="V3366">
        <v>744</v>
      </c>
      <c r="W3366">
        <v>0</v>
      </c>
      <c r="X3366">
        <v>744</v>
      </c>
      <c r="Y3366">
        <v>0</v>
      </c>
      <c r="Z3366">
        <v>558</v>
      </c>
      <c r="AA3366" t="s">
        <v>11439</v>
      </c>
      <c r="AB3366">
        <v>15</v>
      </c>
      <c r="AC3366">
        <v>2790</v>
      </c>
      <c r="AD3366">
        <v>7.35</v>
      </c>
      <c r="AE3366">
        <v>186</v>
      </c>
      <c r="AF3366">
        <v>2633</v>
      </c>
    </row>
    <row r="3367" spans="1:32" x14ac:dyDescent="0.25">
      <c r="A3367" t="s">
        <v>62</v>
      </c>
      <c r="B3367" t="s">
        <v>12580</v>
      </c>
      <c r="C3367" t="s">
        <v>27</v>
      </c>
      <c r="D3367" t="s">
        <v>12562</v>
      </c>
      <c r="E3367" t="s">
        <v>12604</v>
      </c>
      <c r="F3367" t="s">
        <v>12603</v>
      </c>
      <c r="G3367" t="s">
        <v>5002</v>
      </c>
      <c r="H3367">
        <v>2020</v>
      </c>
      <c r="I3367">
        <v>6</v>
      </c>
      <c r="J3367">
        <v>217</v>
      </c>
      <c r="K3367">
        <v>20200601</v>
      </c>
      <c r="L3367">
        <v>20200626</v>
      </c>
      <c r="M3367" s="34">
        <v>0.98958333333333337</v>
      </c>
      <c r="N3367" s="34">
        <v>0.21875</v>
      </c>
      <c r="O3367">
        <v>210</v>
      </c>
      <c r="P3367">
        <v>2</v>
      </c>
      <c r="Q3367" t="s">
        <v>12558</v>
      </c>
      <c r="R3367" t="s">
        <v>12557</v>
      </c>
      <c r="S3367" t="s">
        <v>12677</v>
      </c>
      <c r="T3367">
        <v>744</v>
      </c>
      <c r="U3367">
        <v>0</v>
      </c>
      <c r="V3367">
        <v>744</v>
      </c>
      <c r="W3367">
        <v>0</v>
      </c>
      <c r="X3367">
        <v>744</v>
      </c>
      <c r="Y3367">
        <v>0</v>
      </c>
      <c r="Z3367">
        <v>558</v>
      </c>
      <c r="AA3367" t="s">
        <v>11439</v>
      </c>
      <c r="AB3367">
        <v>15</v>
      </c>
      <c r="AC3367">
        <v>2790</v>
      </c>
      <c r="AD3367">
        <v>7.35</v>
      </c>
      <c r="AE3367">
        <v>186</v>
      </c>
      <c r="AF3367">
        <v>2633</v>
      </c>
    </row>
    <row r="3368" spans="1:32" x14ac:dyDescent="0.25">
      <c r="A3368" t="s">
        <v>27</v>
      </c>
      <c r="B3368" t="s">
        <v>12562</v>
      </c>
      <c r="C3368" t="s">
        <v>91</v>
      </c>
      <c r="D3368" t="s">
        <v>12577</v>
      </c>
      <c r="E3368" t="s">
        <v>3173</v>
      </c>
      <c r="F3368" t="s">
        <v>12575</v>
      </c>
      <c r="G3368" t="s">
        <v>5002</v>
      </c>
      <c r="H3368">
        <v>2020</v>
      </c>
      <c r="I3368">
        <v>6</v>
      </c>
      <c r="J3368">
        <v>143</v>
      </c>
      <c r="K3368">
        <v>20200601</v>
      </c>
      <c r="L3368">
        <v>20200630</v>
      </c>
      <c r="M3368" s="34">
        <v>0.2673611111111111</v>
      </c>
      <c r="N3368" s="34">
        <v>0.34722222222222227</v>
      </c>
      <c r="O3368">
        <v>235</v>
      </c>
      <c r="P3368" t="s">
        <v>12558</v>
      </c>
      <c r="Q3368" t="s">
        <v>12558</v>
      </c>
      <c r="R3368" t="s">
        <v>12557</v>
      </c>
      <c r="S3368" t="s">
        <v>12756</v>
      </c>
      <c r="T3368">
        <v>1070</v>
      </c>
      <c r="U3368">
        <v>0</v>
      </c>
      <c r="V3368">
        <v>0</v>
      </c>
      <c r="W3368">
        <v>0</v>
      </c>
      <c r="X3368">
        <v>856</v>
      </c>
      <c r="Y3368">
        <v>856</v>
      </c>
      <c r="Z3368">
        <v>0</v>
      </c>
      <c r="AA3368" t="s">
        <v>11439</v>
      </c>
      <c r="AB3368">
        <v>13</v>
      </c>
      <c r="AC3368">
        <v>2782</v>
      </c>
      <c r="AD3368">
        <v>6.37</v>
      </c>
      <c r="AE3368">
        <v>214</v>
      </c>
      <c r="AF3368">
        <v>2290</v>
      </c>
    </row>
    <row r="3369" spans="1:32" x14ac:dyDescent="0.25">
      <c r="A3369" t="s">
        <v>91</v>
      </c>
      <c r="B3369" t="s">
        <v>12577</v>
      </c>
      <c r="C3369" t="s">
        <v>27</v>
      </c>
      <c r="D3369" t="s">
        <v>12562</v>
      </c>
      <c r="E3369" t="s">
        <v>3173</v>
      </c>
      <c r="F3369" t="s">
        <v>12575</v>
      </c>
      <c r="G3369" t="s">
        <v>5002</v>
      </c>
      <c r="H3369">
        <v>2020</v>
      </c>
      <c r="I3369">
        <v>6</v>
      </c>
      <c r="J3369">
        <v>142</v>
      </c>
      <c r="K3369">
        <v>20200601</v>
      </c>
      <c r="L3369">
        <v>20200630</v>
      </c>
      <c r="M3369" s="34">
        <v>0.39930555555555558</v>
      </c>
      <c r="N3369" s="34">
        <v>0.62152777777777779</v>
      </c>
      <c r="O3369">
        <v>200</v>
      </c>
      <c r="P3369" t="s">
        <v>12558</v>
      </c>
      <c r="Q3369" t="s">
        <v>12558</v>
      </c>
      <c r="R3369" t="s">
        <v>12557</v>
      </c>
      <c r="S3369" t="s">
        <v>12756</v>
      </c>
      <c r="T3369">
        <v>1070</v>
      </c>
      <c r="U3369">
        <v>0</v>
      </c>
      <c r="V3369">
        <v>0</v>
      </c>
      <c r="W3369">
        <v>0</v>
      </c>
      <c r="X3369">
        <v>856</v>
      </c>
      <c r="Y3369">
        <v>856</v>
      </c>
      <c r="Z3369">
        <v>0</v>
      </c>
      <c r="AA3369" t="s">
        <v>11439</v>
      </c>
      <c r="AB3369">
        <v>13</v>
      </c>
      <c r="AC3369">
        <v>2782</v>
      </c>
      <c r="AD3369">
        <v>6.37</v>
      </c>
      <c r="AE3369">
        <v>214</v>
      </c>
      <c r="AF3369">
        <v>2290</v>
      </c>
    </row>
    <row r="3370" spans="1:32" x14ac:dyDescent="0.25">
      <c r="A3370" t="s">
        <v>27</v>
      </c>
      <c r="B3370" t="s">
        <v>12562</v>
      </c>
      <c r="C3370" t="s">
        <v>3372</v>
      </c>
      <c r="D3370" t="s">
        <v>12725</v>
      </c>
      <c r="E3370" t="s">
        <v>3173</v>
      </c>
      <c r="F3370" t="s">
        <v>12575</v>
      </c>
      <c r="G3370" t="s">
        <v>5002</v>
      </c>
      <c r="H3370">
        <v>2020</v>
      </c>
      <c r="I3370">
        <v>6</v>
      </c>
      <c r="J3370">
        <v>165</v>
      </c>
      <c r="K3370">
        <v>20200601</v>
      </c>
      <c r="L3370">
        <v>20200630</v>
      </c>
      <c r="M3370" s="34">
        <v>0.29166666666666669</v>
      </c>
      <c r="N3370" s="34">
        <v>0.44097222222222227</v>
      </c>
      <c r="O3370">
        <v>335</v>
      </c>
      <c r="P3370" t="s">
        <v>12558</v>
      </c>
      <c r="Q3370">
        <v>1</v>
      </c>
      <c r="R3370" t="s">
        <v>12557</v>
      </c>
      <c r="S3370" t="s">
        <v>12605</v>
      </c>
      <c r="T3370">
        <v>0</v>
      </c>
      <c r="U3370">
        <v>1070</v>
      </c>
      <c r="V3370">
        <v>0</v>
      </c>
      <c r="W3370">
        <v>856</v>
      </c>
      <c r="X3370">
        <v>0</v>
      </c>
      <c r="Y3370">
        <v>0</v>
      </c>
      <c r="Z3370">
        <v>856</v>
      </c>
      <c r="AA3370" t="s">
        <v>11439</v>
      </c>
      <c r="AB3370">
        <v>13</v>
      </c>
      <c r="AC3370">
        <v>2782</v>
      </c>
      <c r="AD3370">
        <v>10.050000000000001</v>
      </c>
      <c r="AE3370">
        <v>214</v>
      </c>
      <c r="AF3370">
        <v>3611</v>
      </c>
    </row>
    <row r="3371" spans="1:32" x14ac:dyDescent="0.25">
      <c r="A3371" t="s">
        <v>3372</v>
      </c>
      <c r="B3371" t="s">
        <v>12725</v>
      </c>
      <c r="C3371" t="s">
        <v>27</v>
      </c>
      <c r="D3371" t="s">
        <v>12562</v>
      </c>
      <c r="E3371" t="s">
        <v>3173</v>
      </c>
      <c r="F3371" t="s">
        <v>12575</v>
      </c>
      <c r="G3371" t="s">
        <v>5002</v>
      </c>
      <c r="H3371">
        <v>2020</v>
      </c>
      <c r="I3371">
        <v>6</v>
      </c>
      <c r="J3371">
        <v>166</v>
      </c>
      <c r="K3371">
        <v>20200601</v>
      </c>
      <c r="L3371">
        <v>20200630</v>
      </c>
      <c r="M3371" s="34">
        <v>0.48958333333333331</v>
      </c>
      <c r="N3371" s="34">
        <v>0.76388888888888884</v>
      </c>
      <c r="O3371">
        <v>275</v>
      </c>
      <c r="P3371">
        <v>1</v>
      </c>
      <c r="Q3371" t="s">
        <v>12558</v>
      </c>
      <c r="R3371" t="s">
        <v>12557</v>
      </c>
      <c r="S3371" t="s">
        <v>12605</v>
      </c>
      <c r="T3371">
        <v>0</v>
      </c>
      <c r="U3371">
        <v>1070</v>
      </c>
      <c r="V3371">
        <v>0</v>
      </c>
      <c r="W3371">
        <v>856</v>
      </c>
      <c r="X3371">
        <v>0</v>
      </c>
      <c r="Y3371">
        <v>0</v>
      </c>
      <c r="Z3371">
        <v>856</v>
      </c>
      <c r="AA3371" t="s">
        <v>11439</v>
      </c>
      <c r="AB3371">
        <v>13</v>
      </c>
      <c r="AC3371">
        <v>2782</v>
      </c>
      <c r="AD3371">
        <v>10.050000000000001</v>
      </c>
      <c r="AE3371">
        <v>214</v>
      </c>
      <c r="AF3371">
        <v>3611</v>
      </c>
    </row>
    <row r="3372" spans="1:32" x14ac:dyDescent="0.25">
      <c r="A3372" t="s">
        <v>63</v>
      </c>
      <c r="B3372" t="s">
        <v>12646</v>
      </c>
      <c r="C3372" t="s">
        <v>27</v>
      </c>
      <c r="D3372" t="s">
        <v>12562</v>
      </c>
      <c r="E3372" t="s">
        <v>12645</v>
      </c>
      <c r="F3372" t="s">
        <v>12644</v>
      </c>
      <c r="G3372" t="s">
        <v>5002</v>
      </c>
      <c r="H3372">
        <v>2020</v>
      </c>
      <c r="I3372">
        <v>6</v>
      </c>
      <c r="J3372">
        <v>218</v>
      </c>
      <c r="K3372">
        <v>20200601</v>
      </c>
      <c r="L3372">
        <v>20200630</v>
      </c>
      <c r="M3372" s="34">
        <v>0.28819444444444448</v>
      </c>
      <c r="N3372" s="34">
        <v>0.91319444444444453</v>
      </c>
      <c r="O3372">
        <v>600</v>
      </c>
      <c r="P3372">
        <v>1</v>
      </c>
      <c r="Q3372" t="s">
        <v>12558</v>
      </c>
      <c r="R3372" t="s">
        <v>12557</v>
      </c>
      <c r="S3372" t="s">
        <v>12634</v>
      </c>
      <c r="T3372">
        <v>1545</v>
      </c>
      <c r="U3372">
        <v>0</v>
      </c>
      <c r="V3372">
        <v>0</v>
      </c>
      <c r="W3372">
        <v>0</v>
      </c>
      <c r="X3372">
        <v>1236</v>
      </c>
      <c r="Y3372">
        <v>0</v>
      </c>
      <c r="Z3372">
        <v>0</v>
      </c>
      <c r="AA3372" t="s">
        <v>11439</v>
      </c>
      <c r="AB3372">
        <v>9</v>
      </c>
      <c r="AC3372">
        <v>2781</v>
      </c>
      <c r="AD3372">
        <v>22.29</v>
      </c>
      <c r="AE3372">
        <v>309</v>
      </c>
      <c r="AF3372">
        <v>8016</v>
      </c>
    </row>
    <row r="3373" spans="1:32" x14ac:dyDescent="0.25">
      <c r="A3373" t="s">
        <v>27</v>
      </c>
      <c r="B3373" t="s">
        <v>12562</v>
      </c>
      <c r="C3373" t="s">
        <v>76</v>
      </c>
      <c r="D3373" t="s">
        <v>12569</v>
      </c>
      <c r="E3373" t="s">
        <v>12568</v>
      </c>
      <c r="F3373" t="s">
        <v>12567</v>
      </c>
      <c r="G3373" t="s">
        <v>5002</v>
      </c>
      <c r="H3373">
        <v>2020</v>
      </c>
      <c r="I3373">
        <v>6</v>
      </c>
      <c r="J3373">
        <v>148</v>
      </c>
      <c r="K3373">
        <v>20200608</v>
      </c>
      <c r="L3373">
        <v>20200630</v>
      </c>
      <c r="M3373" s="34">
        <v>0.75347222222222221</v>
      </c>
      <c r="N3373" s="34">
        <v>0.82291666666666663</v>
      </c>
      <c r="O3373">
        <v>220</v>
      </c>
      <c r="P3373" t="s">
        <v>12558</v>
      </c>
      <c r="Q3373">
        <v>1</v>
      </c>
      <c r="R3373" t="s">
        <v>12557</v>
      </c>
      <c r="S3373" t="s">
        <v>12750</v>
      </c>
      <c r="T3373">
        <v>1004</v>
      </c>
      <c r="U3373">
        <v>1004</v>
      </c>
      <c r="V3373">
        <v>0</v>
      </c>
      <c r="W3373">
        <v>0</v>
      </c>
      <c r="X3373">
        <v>0</v>
      </c>
      <c r="Y3373">
        <v>0</v>
      </c>
      <c r="Z3373">
        <v>753</v>
      </c>
      <c r="AA3373" t="s">
        <v>11439</v>
      </c>
      <c r="AB3373">
        <v>11</v>
      </c>
      <c r="AC3373">
        <v>2761</v>
      </c>
      <c r="AD3373">
        <v>5.96</v>
      </c>
      <c r="AE3373">
        <v>251</v>
      </c>
      <c r="AF3373">
        <v>2158</v>
      </c>
    </row>
    <row r="3374" spans="1:32" x14ac:dyDescent="0.25">
      <c r="A3374" t="s">
        <v>76</v>
      </c>
      <c r="B3374" t="s">
        <v>12569</v>
      </c>
      <c r="C3374" t="s">
        <v>27</v>
      </c>
      <c r="D3374" t="s">
        <v>12562</v>
      </c>
      <c r="E3374" t="s">
        <v>12568</v>
      </c>
      <c r="F3374" t="s">
        <v>12567</v>
      </c>
      <c r="G3374" t="s">
        <v>5002</v>
      </c>
      <c r="H3374">
        <v>2020</v>
      </c>
      <c r="I3374">
        <v>6</v>
      </c>
      <c r="J3374">
        <v>145</v>
      </c>
      <c r="K3374">
        <v>20200608</v>
      </c>
      <c r="L3374">
        <v>20200630</v>
      </c>
      <c r="M3374" s="34">
        <v>0.4826388888888889</v>
      </c>
      <c r="N3374" s="34">
        <v>0.69444444444444453</v>
      </c>
      <c r="O3374">
        <v>185</v>
      </c>
      <c r="P3374">
        <v>1</v>
      </c>
      <c r="Q3374" t="s">
        <v>12558</v>
      </c>
      <c r="R3374" t="s">
        <v>12557</v>
      </c>
      <c r="S3374" t="s">
        <v>12750</v>
      </c>
      <c r="T3374">
        <v>1004</v>
      </c>
      <c r="U3374">
        <v>1004</v>
      </c>
      <c r="V3374">
        <v>0</v>
      </c>
      <c r="W3374">
        <v>0</v>
      </c>
      <c r="X3374">
        <v>0</v>
      </c>
      <c r="Y3374">
        <v>0</v>
      </c>
      <c r="Z3374">
        <v>753</v>
      </c>
      <c r="AA3374" t="s">
        <v>11439</v>
      </c>
      <c r="AB3374">
        <v>11</v>
      </c>
      <c r="AC3374">
        <v>2761</v>
      </c>
      <c r="AD3374">
        <v>5.96</v>
      </c>
      <c r="AE3374">
        <v>251</v>
      </c>
      <c r="AF3374">
        <v>2158</v>
      </c>
    </row>
    <row r="3375" spans="1:32" x14ac:dyDescent="0.25">
      <c r="A3375" t="s">
        <v>27</v>
      </c>
      <c r="B3375" t="s">
        <v>12562</v>
      </c>
      <c r="C3375" t="s">
        <v>4008</v>
      </c>
      <c r="D3375" t="s">
        <v>12572</v>
      </c>
      <c r="E3375" t="s">
        <v>3194</v>
      </c>
      <c r="F3375" t="s">
        <v>12571</v>
      </c>
      <c r="G3375" t="s">
        <v>5002</v>
      </c>
      <c r="H3375">
        <v>2020</v>
      </c>
      <c r="I3375">
        <v>6</v>
      </c>
      <c r="J3375">
        <v>410</v>
      </c>
      <c r="K3375">
        <v>20200601</v>
      </c>
      <c r="L3375">
        <v>20200614</v>
      </c>
      <c r="M3375" s="34">
        <v>0.54513888888888895</v>
      </c>
      <c r="N3375" s="34">
        <v>0.67013888888888884</v>
      </c>
      <c r="O3375">
        <v>180</v>
      </c>
      <c r="P3375" t="s">
        <v>12558</v>
      </c>
      <c r="Q3375" t="s">
        <v>12559</v>
      </c>
      <c r="R3375" t="s">
        <v>12557</v>
      </c>
      <c r="S3375" t="s">
        <v>12608</v>
      </c>
      <c r="T3375">
        <v>546</v>
      </c>
      <c r="U3375">
        <v>546</v>
      </c>
      <c r="V3375">
        <v>0</v>
      </c>
      <c r="W3375">
        <v>546</v>
      </c>
      <c r="X3375">
        <v>546</v>
      </c>
      <c r="Y3375">
        <v>0</v>
      </c>
      <c r="Z3375">
        <v>546</v>
      </c>
      <c r="AA3375" t="s">
        <v>11439</v>
      </c>
      <c r="AB3375">
        <v>10</v>
      </c>
      <c r="AC3375">
        <v>2730</v>
      </c>
      <c r="AD3375">
        <v>5.85</v>
      </c>
      <c r="AE3375">
        <v>273</v>
      </c>
      <c r="AF3375">
        <v>2142</v>
      </c>
    </row>
    <row r="3376" spans="1:32" x14ac:dyDescent="0.25">
      <c r="A3376" t="s">
        <v>4008</v>
      </c>
      <c r="B3376" t="s">
        <v>12572</v>
      </c>
      <c r="C3376" t="s">
        <v>27</v>
      </c>
      <c r="D3376" t="s">
        <v>12562</v>
      </c>
      <c r="E3376" t="s">
        <v>3194</v>
      </c>
      <c r="F3376" t="s">
        <v>12571</v>
      </c>
      <c r="G3376" t="s">
        <v>5002</v>
      </c>
      <c r="H3376">
        <v>2020</v>
      </c>
      <c r="I3376">
        <v>6</v>
      </c>
      <c r="J3376">
        <v>411</v>
      </c>
      <c r="K3376">
        <v>20200601</v>
      </c>
      <c r="L3376">
        <v>20200614</v>
      </c>
      <c r="M3376" s="34">
        <v>0.35416666666666669</v>
      </c>
      <c r="N3376" s="34">
        <v>0.4861111111111111</v>
      </c>
      <c r="O3376">
        <v>190</v>
      </c>
      <c r="P3376" t="s">
        <v>12559</v>
      </c>
      <c r="Q3376" t="s">
        <v>12558</v>
      </c>
      <c r="R3376" t="s">
        <v>12557</v>
      </c>
      <c r="S3376" t="s">
        <v>12608</v>
      </c>
      <c r="T3376">
        <v>546</v>
      </c>
      <c r="U3376">
        <v>546</v>
      </c>
      <c r="V3376">
        <v>0</v>
      </c>
      <c r="W3376">
        <v>546</v>
      </c>
      <c r="X3376">
        <v>546</v>
      </c>
      <c r="Y3376">
        <v>0</v>
      </c>
      <c r="Z3376">
        <v>546</v>
      </c>
      <c r="AA3376" t="s">
        <v>11439</v>
      </c>
      <c r="AB3376">
        <v>10</v>
      </c>
      <c r="AC3376">
        <v>2730</v>
      </c>
      <c r="AD3376">
        <v>5.85</v>
      </c>
      <c r="AE3376">
        <v>273</v>
      </c>
      <c r="AF3376">
        <v>2142</v>
      </c>
    </row>
    <row r="3377" spans="1:32" x14ac:dyDescent="0.25">
      <c r="A3377" t="s">
        <v>4008</v>
      </c>
      <c r="B3377" t="s">
        <v>12572</v>
      </c>
      <c r="C3377" t="s">
        <v>27</v>
      </c>
      <c r="D3377" t="s">
        <v>12562</v>
      </c>
      <c r="E3377" t="s">
        <v>3194</v>
      </c>
      <c r="F3377" t="s">
        <v>12571</v>
      </c>
      <c r="G3377" t="s">
        <v>5002</v>
      </c>
      <c r="H3377">
        <v>2020</v>
      </c>
      <c r="I3377">
        <v>6</v>
      </c>
      <c r="J3377">
        <v>411</v>
      </c>
      <c r="K3377">
        <v>20200615</v>
      </c>
      <c r="L3377">
        <v>20200630</v>
      </c>
      <c r="M3377" s="34">
        <v>0.35416666666666669</v>
      </c>
      <c r="N3377" s="34">
        <v>0.4861111111111111</v>
      </c>
      <c r="O3377">
        <v>190</v>
      </c>
      <c r="P3377" t="s">
        <v>12559</v>
      </c>
      <c r="Q3377" t="s">
        <v>12558</v>
      </c>
      <c r="R3377" t="s">
        <v>12557</v>
      </c>
      <c r="S3377" t="s">
        <v>12714</v>
      </c>
      <c r="T3377">
        <v>819</v>
      </c>
      <c r="U3377">
        <v>819</v>
      </c>
      <c r="V3377">
        <v>0</v>
      </c>
      <c r="W3377">
        <v>546</v>
      </c>
      <c r="X3377">
        <v>546</v>
      </c>
      <c r="Y3377">
        <v>0</v>
      </c>
      <c r="Z3377">
        <v>0</v>
      </c>
      <c r="AA3377" t="s">
        <v>11439</v>
      </c>
      <c r="AB3377">
        <v>10</v>
      </c>
      <c r="AC3377">
        <v>2730</v>
      </c>
      <c r="AD3377">
        <v>5.85</v>
      </c>
      <c r="AE3377">
        <v>273</v>
      </c>
      <c r="AF3377">
        <v>2142</v>
      </c>
    </row>
    <row r="3378" spans="1:32" x14ac:dyDescent="0.25">
      <c r="A3378" t="s">
        <v>27</v>
      </c>
      <c r="B3378" t="s">
        <v>12562</v>
      </c>
      <c r="C3378" t="s">
        <v>4008</v>
      </c>
      <c r="D3378" t="s">
        <v>12572</v>
      </c>
      <c r="E3378" t="s">
        <v>3194</v>
      </c>
      <c r="F3378" t="s">
        <v>12571</v>
      </c>
      <c r="G3378" t="s">
        <v>5002</v>
      </c>
      <c r="H3378">
        <v>2020</v>
      </c>
      <c r="I3378">
        <v>6</v>
      </c>
      <c r="J3378">
        <v>410</v>
      </c>
      <c r="K3378">
        <v>20200615</v>
      </c>
      <c r="L3378">
        <v>20200630</v>
      </c>
      <c r="M3378" s="34">
        <v>0.54513888888888895</v>
      </c>
      <c r="N3378" s="34">
        <v>0.67013888888888884</v>
      </c>
      <c r="O3378">
        <v>180</v>
      </c>
      <c r="P3378" t="s">
        <v>12558</v>
      </c>
      <c r="Q3378" t="s">
        <v>12559</v>
      </c>
      <c r="R3378" t="s">
        <v>12557</v>
      </c>
      <c r="S3378" t="s">
        <v>12714</v>
      </c>
      <c r="T3378">
        <v>819</v>
      </c>
      <c r="U3378">
        <v>819</v>
      </c>
      <c r="V3378">
        <v>0</v>
      </c>
      <c r="W3378">
        <v>546</v>
      </c>
      <c r="X3378">
        <v>546</v>
      </c>
      <c r="Y3378">
        <v>0</v>
      </c>
      <c r="Z3378">
        <v>0</v>
      </c>
      <c r="AA3378" t="s">
        <v>11439</v>
      </c>
      <c r="AB3378">
        <v>10</v>
      </c>
      <c r="AC3378">
        <v>2730</v>
      </c>
      <c r="AD3378">
        <v>5.85</v>
      </c>
      <c r="AE3378">
        <v>273</v>
      </c>
      <c r="AF3378">
        <v>2142</v>
      </c>
    </row>
    <row r="3379" spans="1:32" x14ac:dyDescent="0.25">
      <c r="A3379" t="s">
        <v>27</v>
      </c>
      <c r="B3379" t="s">
        <v>12562</v>
      </c>
      <c r="C3379" t="s">
        <v>172</v>
      </c>
      <c r="D3379" t="s">
        <v>12744</v>
      </c>
      <c r="E3379" t="s">
        <v>5172</v>
      </c>
      <c r="F3379" t="s">
        <v>12743</v>
      </c>
      <c r="G3379" t="s">
        <v>5002</v>
      </c>
      <c r="H3379">
        <v>2020</v>
      </c>
      <c r="I3379">
        <v>6</v>
      </c>
      <c r="J3379">
        <v>7932</v>
      </c>
      <c r="K3379">
        <v>20200601</v>
      </c>
      <c r="L3379">
        <v>20200630</v>
      </c>
      <c r="M3379" s="34">
        <v>0.89930555555555547</v>
      </c>
      <c r="N3379" s="34">
        <v>0.22916666666666666</v>
      </c>
      <c r="O3379">
        <v>715</v>
      </c>
      <c r="P3379" t="s">
        <v>12559</v>
      </c>
      <c r="Q3379" t="s">
        <v>12559</v>
      </c>
      <c r="R3379" t="s">
        <v>12557</v>
      </c>
      <c r="S3379" t="s">
        <v>12597</v>
      </c>
      <c r="T3379">
        <v>0</v>
      </c>
      <c r="U3379">
        <v>1470</v>
      </c>
      <c r="V3379">
        <v>0</v>
      </c>
      <c r="W3379">
        <v>0</v>
      </c>
      <c r="X3379">
        <v>0</v>
      </c>
      <c r="Y3379">
        <v>1176</v>
      </c>
      <c r="Z3379">
        <v>0</v>
      </c>
      <c r="AA3379" t="s">
        <v>11439</v>
      </c>
      <c r="AB3379">
        <v>9</v>
      </c>
      <c r="AC3379">
        <v>2646</v>
      </c>
      <c r="AD3379">
        <v>24.22</v>
      </c>
      <c r="AE3379">
        <v>294</v>
      </c>
      <c r="AF3379">
        <v>9152</v>
      </c>
    </row>
    <row r="3380" spans="1:32" x14ac:dyDescent="0.25">
      <c r="A3380" t="s">
        <v>172</v>
      </c>
      <c r="B3380" t="s">
        <v>12744</v>
      </c>
      <c r="C3380" t="s">
        <v>27</v>
      </c>
      <c r="D3380" t="s">
        <v>12562</v>
      </c>
      <c r="E3380" t="s">
        <v>5172</v>
      </c>
      <c r="F3380" t="s">
        <v>12743</v>
      </c>
      <c r="G3380" t="s">
        <v>5002</v>
      </c>
      <c r="H3380">
        <v>2020</v>
      </c>
      <c r="I3380">
        <v>6</v>
      </c>
      <c r="J3380">
        <v>7931</v>
      </c>
      <c r="K3380">
        <v>20200601</v>
      </c>
      <c r="L3380">
        <v>20200630</v>
      </c>
      <c r="M3380" s="34">
        <v>4.5138888888888888E-2</v>
      </c>
      <c r="N3380" s="34">
        <v>0.67361111111111116</v>
      </c>
      <c r="O3380">
        <v>665</v>
      </c>
      <c r="P3380" t="s">
        <v>12559</v>
      </c>
      <c r="Q3380" t="s">
        <v>12559</v>
      </c>
      <c r="R3380" t="s">
        <v>12557</v>
      </c>
      <c r="S3380" t="s">
        <v>12597</v>
      </c>
      <c r="T3380">
        <v>0</v>
      </c>
      <c r="U3380">
        <v>1470</v>
      </c>
      <c r="V3380">
        <v>0</v>
      </c>
      <c r="W3380">
        <v>0</v>
      </c>
      <c r="X3380">
        <v>0</v>
      </c>
      <c r="Y3380">
        <v>1176</v>
      </c>
      <c r="Z3380">
        <v>0</v>
      </c>
      <c r="AA3380" t="s">
        <v>11439</v>
      </c>
      <c r="AB3380">
        <v>9</v>
      </c>
      <c r="AC3380">
        <v>2646</v>
      </c>
      <c r="AD3380">
        <v>24.22</v>
      </c>
      <c r="AE3380">
        <v>294</v>
      </c>
      <c r="AF3380">
        <v>9152</v>
      </c>
    </row>
    <row r="3381" spans="1:32" x14ac:dyDescent="0.25">
      <c r="A3381" t="s">
        <v>8785</v>
      </c>
      <c r="B3381" t="s">
        <v>12708</v>
      </c>
      <c r="C3381" t="s">
        <v>27</v>
      </c>
      <c r="D3381" t="s">
        <v>12562</v>
      </c>
      <c r="E3381" t="s">
        <v>3173</v>
      </c>
      <c r="F3381" t="s">
        <v>12575</v>
      </c>
      <c r="G3381" t="s">
        <v>5002</v>
      </c>
      <c r="H3381">
        <v>2020</v>
      </c>
      <c r="I3381">
        <v>6</v>
      </c>
      <c r="J3381">
        <v>29</v>
      </c>
      <c r="K3381">
        <v>20200601</v>
      </c>
      <c r="L3381">
        <v>20200619</v>
      </c>
      <c r="M3381" s="34">
        <v>0.88541666666666663</v>
      </c>
      <c r="N3381" s="34">
        <v>0.21180555555555555</v>
      </c>
      <c r="O3381">
        <v>890</v>
      </c>
      <c r="P3381" t="s">
        <v>12707</v>
      </c>
      <c r="Q3381" t="s">
        <v>12558</v>
      </c>
      <c r="R3381" t="s">
        <v>12557</v>
      </c>
      <c r="S3381" t="s">
        <v>12753</v>
      </c>
      <c r="T3381">
        <v>0</v>
      </c>
      <c r="U3381">
        <v>0</v>
      </c>
      <c r="V3381">
        <v>0</v>
      </c>
      <c r="W3381">
        <v>987</v>
      </c>
      <c r="X3381">
        <v>987</v>
      </c>
      <c r="Y3381">
        <v>0</v>
      </c>
      <c r="Z3381">
        <v>658</v>
      </c>
      <c r="AA3381" t="s">
        <v>11439</v>
      </c>
      <c r="AB3381">
        <v>8</v>
      </c>
      <c r="AC3381">
        <v>2632</v>
      </c>
      <c r="AD3381">
        <v>31.43</v>
      </c>
      <c r="AE3381">
        <v>329</v>
      </c>
      <c r="AF3381">
        <v>11940</v>
      </c>
    </row>
    <row r="3382" spans="1:32" x14ac:dyDescent="0.25">
      <c r="A3382" t="s">
        <v>27</v>
      </c>
      <c r="B3382" t="s">
        <v>12562</v>
      </c>
      <c r="C3382" t="s">
        <v>8785</v>
      </c>
      <c r="D3382" t="s">
        <v>12708</v>
      </c>
      <c r="E3382" t="s">
        <v>3173</v>
      </c>
      <c r="F3382" t="s">
        <v>12575</v>
      </c>
      <c r="G3382" t="s">
        <v>5002</v>
      </c>
      <c r="H3382">
        <v>2020</v>
      </c>
      <c r="I3382">
        <v>6</v>
      </c>
      <c r="J3382">
        <v>28</v>
      </c>
      <c r="K3382">
        <v>20200601</v>
      </c>
      <c r="L3382">
        <v>20200619</v>
      </c>
      <c r="M3382" s="34">
        <v>0.81597222222222221</v>
      </c>
      <c r="N3382" s="34">
        <v>0.67708333333333337</v>
      </c>
      <c r="O3382">
        <v>820</v>
      </c>
      <c r="P3382" t="s">
        <v>12558</v>
      </c>
      <c r="Q3382" t="s">
        <v>12707</v>
      </c>
      <c r="R3382" t="s">
        <v>12557</v>
      </c>
      <c r="S3382" t="s">
        <v>12753</v>
      </c>
      <c r="T3382">
        <v>0</v>
      </c>
      <c r="U3382">
        <v>0</v>
      </c>
      <c r="V3382">
        <v>0</v>
      </c>
      <c r="W3382">
        <v>987</v>
      </c>
      <c r="X3382">
        <v>987</v>
      </c>
      <c r="Y3382">
        <v>0</v>
      </c>
      <c r="Z3382">
        <v>658</v>
      </c>
      <c r="AA3382" t="s">
        <v>11439</v>
      </c>
      <c r="AB3382">
        <v>8</v>
      </c>
      <c r="AC3382">
        <v>2632</v>
      </c>
      <c r="AD3382">
        <v>31.43</v>
      </c>
      <c r="AE3382">
        <v>329</v>
      </c>
      <c r="AF3382">
        <v>11940</v>
      </c>
    </row>
    <row r="3383" spans="1:32" x14ac:dyDescent="0.25">
      <c r="A3383" t="s">
        <v>27</v>
      </c>
      <c r="B3383" t="s">
        <v>12562</v>
      </c>
      <c r="C3383" t="s">
        <v>62</v>
      </c>
      <c r="D3383" t="s">
        <v>12580</v>
      </c>
      <c r="E3383" t="s">
        <v>12568</v>
      </c>
      <c r="F3383" t="s">
        <v>12567</v>
      </c>
      <c r="G3383" t="s">
        <v>5002</v>
      </c>
      <c r="H3383">
        <v>2020</v>
      </c>
      <c r="I3383">
        <v>6</v>
      </c>
      <c r="J3383">
        <v>152</v>
      </c>
      <c r="K3383">
        <v>20200608</v>
      </c>
      <c r="L3383">
        <v>20200628</v>
      </c>
      <c r="M3383" s="34">
        <v>0.25</v>
      </c>
      <c r="N3383" s="34">
        <v>0.34375</v>
      </c>
      <c r="O3383">
        <v>255</v>
      </c>
      <c r="P3383" t="s">
        <v>12558</v>
      </c>
      <c r="Q3383">
        <v>2</v>
      </c>
      <c r="R3383" t="s">
        <v>12557</v>
      </c>
      <c r="S3383" t="s">
        <v>12632</v>
      </c>
      <c r="T3383">
        <v>522</v>
      </c>
      <c r="U3383">
        <v>0</v>
      </c>
      <c r="V3383">
        <v>522</v>
      </c>
      <c r="W3383">
        <v>0</v>
      </c>
      <c r="X3383">
        <v>522</v>
      </c>
      <c r="Y3383">
        <v>522</v>
      </c>
      <c r="Z3383">
        <v>522</v>
      </c>
      <c r="AA3383" t="s">
        <v>11439</v>
      </c>
      <c r="AB3383">
        <v>15</v>
      </c>
      <c r="AC3383">
        <v>2610</v>
      </c>
      <c r="AD3383">
        <v>6.87</v>
      </c>
      <c r="AE3383">
        <v>174</v>
      </c>
      <c r="AF3383">
        <v>2633</v>
      </c>
    </row>
    <row r="3384" spans="1:32" x14ac:dyDescent="0.25">
      <c r="A3384" t="s">
        <v>91</v>
      </c>
      <c r="B3384" t="s">
        <v>12577</v>
      </c>
      <c r="C3384" t="s">
        <v>27</v>
      </c>
      <c r="D3384" t="s">
        <v>12562</v>
      </c>
      <c r="E3384" t="s">
        <v>3173</v>
      </c>
      <c r="F3384" t="s">
        <v>12575</v>
      </c>
      <c r="G3384" t="s">
        <v>5002</v>
      </c>
      <c r="H3384">
        <v>2020</v>
      </c>
      <c r="I3384">
        <v>6</v>
      </c>
      <c r="J3384">
        <v>144</v>
      </c>
      <c r="K3384">
        <v>20200601</v>
      </c>
      <c r="L3384">
        <v>20200614</v>
      </c>
      <c r="M3384" s="34">
        <v>0.78819444444444453</v>
      </c>
      <c r="N3384" s="34">
        <v>1.0416666666666666E-2</v>
      </c>
      <c r="O3384">
        <v>200</v>
      </c>
      <c r="P3384" t="s">
        <v>12558</v>
      </c>
      <c r="Q3384" t="s">
        <v>12558</v>
      </c>
      <c r="R3384" t="s">
        <v>12557</v>
      </c>
      <c r="S3384" t="s">
        <v>12669</v>
      </c>
      <c r="T3384">
        <v>428</v>
      </c>
      <c r="U3384">
        <v>428</v>
      </c>
      <c r="V3384">
        <v>428</v>
      </c>
      <c r="W3384">
        <v>428</v>
      </c>
      <c r="X3384">
        <v>428</v>
      </c>
      <c r="Y3384">
        <v>0</v>
      </c>
      <c r="Z3384">
        <v>428</v>
      </c>
      <c r="AA3384" t="s">
        <v>11439</v>
      </c>
      <c r="AB3384">
        <v>12</v>
      </c>
      <c r="AC3384">
        <v>2568</v>
      </c>
      <c r="AD3384">
        <v>5.88</v>
      </c>
      <c r="AE3384">
        <v>214</v>
      </c>
      <c r="AF3384">
        <v>2290</v>
      </c>
    </row>
    <row r="3385" spans="1:32" x14ac:dyDescent="0.25">
      <c r="A3385" t="s">
        <v>27</v>
      </c>
      <c r="B3385" t="s">
        <v>12562</v>
      </c>
      <c r="C3385" t="s">
        <v>4187</v>
      </c>
      <c r="D3385" t="s">
        <v>12601</v>
      </c>
      <c r="E3385" t="s">
        <v>3173</v>
      </c>
      <c r="F3385" t="s">
        <v>12575</v>
      </c>
      <c r="G3385" t="s">
        <v>5002</v>
      </c>
      <c r="H3385">
        <v>2020</v>
      </c>
      <c r="I3385">
        <v>6</v>
      </c>
      <c r="J3385">
        <v>946</v>
      </c>
      <c r="K3385">
        <v>20200601</v>
      </c>
      <c r="L3385">
        <v>20200621</v>
      </c>
      <c r="M3385" s="34">
        <v>0.36458333333333331</v>
      </c>
      <c r="N3385" s="34">
        <v>0.60416666666666663</v>
      </c>
      <c r="O3385">
        <v>225</v>
      </c>
      <c r="P3385" t="s">
        <v>12558</v>
      </c>
      <c r="Q3385" t="s">
        <v>12559</v>
      </c>
      <c r="R3385" t="s">
        <v>12557</v>
      </c>
      <c r="S3385" t="s">
        <v>12771</v>
      </c>
      <c r="T3385">
        <v>642</v>
      </c>
      <c r="U3385">
        <v>0</v>
      </c>
      <c r="V3385">
        <v>642</v>
      </c>
      <c r="W3385">
        <v>0</v>
      </c>
      <c r="X3385">
        <v>0</v>
      </c>
      <c r="Y3385">
        <v>642</v>
      </c>
      <c r="Z3385">
        <v>642</v>
      </c>
      <c r="AA3385" t="s">
        <v>11439</v>
      </c>
      <c r="AB3385">
        <v>12</v>
      </c>
      <c r="AC3385">
        <v>2568</v>
      </c>
      <c r="AD3385">
        <v>7.73</v>
      </c>
      <c r="AE3385">
        <v>214</v>
      </c>
      <c r="AF3385">
        <v>3009</v>
      </c>
    </row>
    <row r="3386" spans="1:32" x14ac:dyDescent="0.25">
      <c r="A3386" t="s">
        <v>27</v>
      </c>
      <c r="B3386" t="s">
        <v>12562</v>
      </c>
      <c r="C3386" t="s">
        <v>4187</v>
      </c>
      <c r="D3386" t="s">
        <v>12601</v>
      </c>
      <c r="E3386" t="s">
        <v>3173</v>
      </c>
      <c r="F3386" t="s">
        <v>12575</v>
      </c>
      <c r="G3386" t="s">
        <v>5002</v>
      </c>
      <c r="H3386">
        <v>2020</v>
      </c>
      <c r="I3386">
        <v>6</v>
      </c>
      <c r="J3386">
        <v>948</v>
      </c>
      <c r="K3386">
        <v>20200601</v>
      </c>
      <c r="L3386">
        <v>20200621</v>
      </c>
      <c r="M3386" s="34">
        <v>0.99930555555555556</v>
      </c>
      <c r="N3386" s="34">
        <v>0.24652777777777779</v>
      </c>
      <c r="O3386">
        <v>236</v>
      </c>
      <c r="P3386" t="s">
        <v>12558</v>
      </c>
      <c r="Q3386" t="s">
        <v>12559</v>
      </c>
      <c r="R3386" t="s">
        <v>12557</v>
      </c>
      <c r="S3386" t="s">
        <v>12657</v>
      </c>
      <c r="T3386">
        <v>642</v>
      </c>
      <c r="U3386">
        <v>0</v>
      </c>
      <c r="V3386">
        <v>642</v>
      </c>
      <c r="W3386">
        <v>642</v>
      </c>
      <c r="X3386">
        <v>0</v>
      </c>
      <c r="Y3386">
        <v>642</v>
      </c>
      <c r="Z3386">
        <v>0</v>
      </c>
      <c r="AA3386" t="s">
        <v>11439</v>
      </c>
      <c r="AB3386">
        <v>12</v>
      </c>
      <c r="AC3386">
        <v>2568</v>
      </c>
      <c r="AD3386">
        <v>7.73</v>
      </c>
      <c r="AE3386">
        <v>214</v>
      </c>
      <c r="AF3386">
        <v>3009</v>
      </c>
    </row>
    <row r="3387" spans="1:32" x14ac:dyDescent="0.25">
      <c r="A3387" t="s">
        <v>27</v>
      </c>
      <c r="B3387" t="s">
        <v>12562</v>
      </c>
      <c r="C3387" t="s">
        <v>91</v>
      </c>
      <c r="D3387" t="s">
        <v>12577</v>
      </c>
      <c r="E3387" t="s">
        <v>3173</v>
      </c>
      <c r="F3387" t="s">
        <v>12575</v>
      </c>
      <c r="G3387" t="s">
        <v>5002</v>
      </c>
      <c r="H3387">
        <v>2020</v>
      </c>
      <c r="I3387">
        <v>6</v>
      </c>
      <c r="J3387">
        <v>149</v>
      </c>
      <c r="K3387">
        <v>20200601</v>
      </c>
      <c r="L3387">
        <v>20200614</v>
      </c>
      <c r="M3387" s="34">
        <v>0.66666666666666663</v>
      </c>
      <c r="N3387" s="34">
        <v>0.74652777777777779</v>
      </c>
      <c r="O3387">
        <v>235</v>
      </c>
      <c r="P3387" t="s">
        <v>12558</v>
      </c>
      <c r="Q3387" t="s">
        <v>12558</v>
      </c>
      <c r="R3387" t="s">
        <v>12557</v>
      </c>
      <c r="S3387" t="s">
        <v>12669</v>
      </c>
      <c r="T3387">
        <v>428</v>
      </c>
      <c r="U3387">
        <v>428</v>
      </c>
      <c r="V3387">
        <v>428</v>
      </c>
      <c r="W3387">
        <v>428</v>
      </c>
      <c r="X3387">
        <v>428</v>
      </c>
      <c r="Y3387">
        <v>0</v>
      </c>
      <c r="Z3387">
        <v>428</v>
      </c>
      <c r="AA3387" t="s">
        <v>11439</v>
      </c>
      <c r="AB3387">
        <v>12</v>
      </c>
      <c r="AC3387">
        <v>2568</v>
      </c>
      <c r="AD3387">
        <v>5.88</v>
      </c>
      <c r="AE3387">
        <v>214</v>
      </c>
      <c r="AF3387">
        <v>2290</v>
      </c>
    </row>
    <row r="3388" spans="1:32" x14ac:dyDescent="0.25">
      <c r="A3388" t="s">
        <v>4187</v>
      </c>
      <c r="B3388" t="s">
        <v>12601</v>
      </c>
      <c r="C3388" t="s">
        <v>27</v>
      </c>
      <c r="D3388" t="s">
        <v>12562</v>
      </c>
      <c r="E3388" t="s">
        <v>3173</v>
      </c>
      <c r="F3388" t="s">
        <v>12575</v>
      </c>
      <c r="G3388" t="s">
        <v>5002</v>
      </c>
      <c r="H3388">
        <v>2020</v>
      </c>
      <c r="I3388">
        <v>6</v>
      </c>
      <c r="J3388">
        <v>945</v>
      </c>
      <c r="K3388">
        <v>20200601</v>
      </c>
      <c r="L3388">
        <v>20200621</v>
      </c>
      <c r="M3388" s="34">
        <v>0.65972222222222221</v>
      </c>
      <c r="N3388" s="34">
        <v>0.76736111111111116</v>
      </c>
      <c r="O3388">
        <v>275</v>
      </c>
      <c r="P3388" t="s">
        <v>12559</v>
      </c>
      <c r="Q3388" t="s">
        <v>12558</v>
      </c>
      <c r="R3388" t="s">
        <v>12557</v>
      </c>
      <c r="S3388" t="s">
        <v>12770</v>
      </c>
      <c r="T3388">
        <v>0</v>
      </c>
      <c r="U3388">
        <v>642</v>
      </c>
      <c r="V3388">
        <v>0</v>
      </c>
      <c r="W3388">
        <v>0</v>
      </c>
      <c r="X3388">
        <v>642</v>
      </c>
      <c r="Y3388">
        <v>642</v>
      </c>
      <c r="Z3388">
        <v>642</v>
      </c>
      <c r="AA3388" t="s">
        <v>11439</v>
      </c>
      <c r="AB3388">
        <v>12</v>
      </c>
      <c r="AC3388">
        <v>2568</v>
      </c>
      <c r="AD3388">
        <v>7.73</v>
      </c>
      <c r="AE3388">
        <v>214</v>
      </c>
      <c r="AF3388">
        <v>3009</v>
      </c>
    </row>
    <row r="3389" spans="1:32" x14ac:dyDescent="0.25">
      <c r="A3389" t="s">
        <v>27</v>
      </c>
      <c r="B3389" t="s">
        <v>12562</v>
      </c>
      <c r="C3389" t="s">
        <v>76</v>
      </c>
      <c r="D3389" t="s">
        <v>12569</v>
      </c>
      <c r="E3389" t="s">
        <v>3173</v>
      </c>
      <c r="F3389" t="s">
        <v>12575</v>
      </c>
      <c r="G3389" t="s">
        <v>5002</v>
      </c>
      <c r="H3389">
        <v>2020</v>
      </c>
      <c r="I3389">
        <v>6</v>
      </c>
      <c r="J3389">
        <v>103</v>
      </c>
      <c r="K3389">
        <v>20200601</v>
      </c>
      <c r="L3389">
        <v>20200614</v>
      </c>
      <c r="M3389" s="34">
        <v>0.375</v>
      </c>
      <c r="N3389" s="34">
        <v>0.44444444444444442</v>
      </c>
      <c r="O3389">
        <v>220</v>
      </c>
      <c r="P3389" t="s">
        <v>12558</v>
      </c>
      <c r="Q3389">
        <v>1</v>
      </c>
      <c r="R3389" t="s">
        <v>12557</v>
      </c>
      <c r="S3389" t="s">
        <v>12670</v>
      </c>
      <c r="T3389">
        <v>606</v>
      </c>
      <c r="U3389">
        <v>606</v>
      </c>
      <c r="V3389">
        <v>0</v>
      </c>
      <c r="W3389">
        <v>606</v>
      </c>
      <c r="X3389">
        <v>0</v>
      </c>
      <c r="Y3389">
        <v>606</v>
      </c>
      <c r="Z3389">
        <v>0</v>
      </c>
      <c r="AA3389" t="s">
        <v>11439</v>
      </c>
      <c r="AB3389">
        <v>8</v>
      </c>
      <c r="AC3389">
        <v>2424</v>
      </c>
      <c r="AD3389">
        <v>5.23</v>
      </c>
      <c r="AE3389">
        <v>303</v>
      </c>
      <c r="AF3389">
        <v>2158</v>
      </c>
    </row>
    <row r="3390" spans="1:32" x14ac:dyDescent="0.25">
      <c r="A3390" t="s">
        <v>76</v>
      </c>
      <c r="B3390" t="s">
        <v>12569</v>
      </c>
      <c r="C3390" t="s">
        <v>27</v>
      </c>
      <c r="D3390" t="s">
        <v>12562</v>
      </c>
      <c r="E3390" t="s">
        <v>3173</v>
      </c>
      <c r="F3390" t="s">
        <v>12575</v>
      </c>
      <c r="G3390" t="s">
        <v>5002</v>
      </c>
      <c r="H3390">
        <v>2020</v>
      </c>
      <c r="I3390">
        <v>6</v>
      </c>
      <c r="J3390">
        <v>104</v>
      </c>
      <c r="K3390">
        <v>20200601</v>
      </c>
      <c r="L3390">
        <v>20200614</v>
      </c>
      <c r="M3390" s="34">
        <v>0.49652777777777773</v>
      </c>
      <c r="N3390" s="34">
        <v>0.70833333333333337</v>
      </c>
      <c r="O3390">
        <v>185</v>
      </c>
      <c r="P3390">
        <v>1</v>
      </c>
      <c r="Q3390" t="s">
        <v>12558</v>
      </c>
      <c r="R3390" t="s">
        <v>12557</v>
      </c>
      <c r="S3390" t="s">
        <v>12670</v>
      </c>
      <c r="T3390">
        <v>606</v>
      </c>
      <c r="U3390">
        <v>606</v>
      </c>
      <c r="V3390">
        <v>0</v>
      </c>
      <c r="W3390">
        <v>606</v>
      </c>
      <c r="X3390">
        <v>0</v>
      </c>
      <c r="Y3390">
        <v>606</v>
      </c>
      <c r="Z3390">
        <v>0</v>
      </c>
      <c r="AA3390" t="s">
        <v>11439</v>
      </c>
      <c r="AB3390">
        <v>8</v>
      </c>
      <c r="AC3390">
        <v>2424</v>
      </c>
      <c r="AD3390">
        <v>5.23</v>
      </c>
      <c r="AE3390">
        <v>303</v>
      </c>
      <c r="AF3390">
        <v>2158</v>
      </c>
    </row>
    <row r="3391" spans="1:32" x14ac:dyDescent="0.25">
      <c r="A3391" t="s">
        <v>27</v>
      </c>
      <c r="B3391" t="s">
        <v>12562</v>
      </c>
      <c r="C3391" t="s">
        <v>43</v>
      </c>
      <c r="D3391" t="s">
        <v>12711</v>
      </c>
      <c r="E3391" t="s">
        <v>3173</v>
      </c>
      <c r="F3391" t="s">
        <v>12575</v>
      </c>
      <c r="G3391" t="s">
        <v>5002</v>
      </c>
      <c r="H3391">
        <v>2020</v>
      </c>
      <c r="I3391">
        <v>6</v>
      </c>
      <c r="J3391">
        <v>65</v>
      </c>
      <c r="K3391">
        <v>20200615</v>
      </c>
      <c r="L3391">
        <v>20200627</v>
      </c>
      <c r="M3391" s="34">
        <v>0.45833333333333331</v>
      </c>
      <c r="N3391" s="34">
        <v>0.68055555555555547</v>
      </c>
      <c r="O3391">
        <v>560</v>
      </c>
      <c r="P3391" t="s">
        <v>12558</v>
      </c>
      <c r="Q3391" t="s">
        <v>12558</v>
      </c>
      <c r="R3391" t="s">
        <v>12557</v>
      </c>
      <c r="S3391" t="s">
        <v>12742</v>
      </c>
      <c r="T3391">
        <v>606</v>
      </c>
      <c r="U3391">
        <v>0</v>
      </c>
      <c r="V3391">
        <v>606</v>
      </c>
      <c r="W3391">
        <v>0</v>
      </c>
      <c r="X3391">
        <v>606</v>
      </c>
      <c r="Y3391">
        <v>606</v>
      </c>
      <c r="Z3391">
        <v>0</v>
      </c>
      <c r="AA3391" t="s">
        <v>11439</v>
      </c>
      <c r="AB3391">
        <v>8</v>
      </c>
      <c r="AC3391">
        <v>2424</v>
      </c>
      <c r="AD3391">
        <v>16.329999999999998</v>
      </c>
      <c r="AE3391">
        <v>303</v>
      </c>
      <c r="AF3391">
        <v>6735</v>
      </c>
    </row>
    <row r="3392" spans="1:32" x14ac:dyDescent="0.25">
      <c r="A3392" t="s">
        <v>43</v>
      </c>
      <c r="B3392" t="s">
        <v>12711</v>
      </c>
      <c r="C3392" t="s">
        <v>27</v>
      </c>
      <c r="D3392" t="s">
        <v>12562</v>
      </c>
      <c r="E3392" t="s">
        <v>3173</v>
      </c>
      <c r="F3392" t="s">
        <v>12575</v>
      </c>
      <c r="G3392" t="s">
        <v>5002</v>
      </c>
      <c r="H3392">
        <v>2020</v>
      </c>
      <c r="I3392">
        <v>6</v>
      </c>
      <c r="J3392">
        <v>64</v>
      </c>
      <c r="K3392">
        <v>20200615</v>
      </c>
      <c r="L3392">
        <v>20200627</v>
      </c>
      <c r="M3392" s="34">
        <v>0.74305555555555547</v>
      </c>
      <c r="N3392" s="34">
        <v>0.22916666666666666</v>
      </c>
      <c r="O3392">
        <v>460</v>
      </c>
      <c r="P3392" t="s">
        <v>12558</v>
      </c>
      <c r="Q3392" t="s">
        <v>12558</v>
      </c>
      <c r="R3392" t="s">
        <v>12557</v>
      </c>
      <c r="S3392" t="s">
        <v>12742</v>
      </c>
      <c r="T3392">
        <v>606</v>
      </c>
      <c r="U3392">
        <v>0</v>
      </c>
      <c r="V3392">
        <v>606</v>
      </c>
      <c r="W3392">
        <v>0</v>
      </c>
      <c r="X3392">
        <v>606</v>
      </c>
      <c r="Y3392">
        <v>606</v>
      </c>
      <c r="Z3392">
        <v>0</v>
      </c>
      <c r="AA3392" t="s">
        <v>11439</v>
      </c>
      <c r="AB3392">
        <v>8</v>
      </c>
      <c r="AC3392">
        <v>2424</v>
      </c>
      <c r="AD3392">
        <v>16.329999999999998</v>
      </c>
      <c r="AE3392">
        <v>303</v>
      </c>
      <c r="AF3392">
        <v>6735</v>
      </c>
    </row>
    <row r="3393" spans="1:32" x14ac:dyDescent="0.25">
      <c r="A3393" t="s">
        <v>76</v>
      </c>
      <c r="B3393" t="s">
        <v>12569</v>
      </c>
      <c r="C3393" t="s">
        <v>27</v>
      </c>
      <c r="D3393" t="s">
        <v>12562</v>
      </c>
      <c r="E3393" t="s">
        <v>12604</v>
      </c>
      <c r="F3393" t="s">
        <v>12603</v>
      </c>
      <c r="G3393" t="s">
        <v>5002</v>
      </c>
      <c r="H3393">
        <v>2020</v>
      </c>
      <c r="I3393">
        <v>6</v>
      </c>
      <c r="J3393">
        <v>201</v>
      </c>
      <c r="K3393">
        <v>20200601</v>
      </c>
      <c r="L3393">
        <v>20200630</v>
      </c>
      <c r="M3393" s="34">
        <v>0.41319444444444442</v>
      </c>
      <c r="N3393" s="34">
        <v>0.625</v>
      </c>
      <c r="O3393">
        <v>185</v>
      </c>
      <c r="P3393">
        <v>1</v>
      </c>
      <c r="Q3393" t="s">
        <v>12558</v>
      </c>
      <c r="R3393" t="s">
        <v>12557</v>
      </c>
      <c r="S3393" t="s">
        <v>12622</v>
      </c>
      <c r="T3393">
        <v>0</v>
      </c>
      <c r="U3393">
        <v>930</v>
      </c>
      <c r="V3393">
        <v>0</v>
      </c>
      <c r="W3393">
        <v>744</v>
      </c>
      <c r="X3393">
        <v>0</v>
      </c>
      <c r="Y3393">
        <v>744</v>
      </c>
      <c r="Z3393">
        <v>0</v>
      </c>
      <c r="AA3393" t="s">
        <v>11439</v>
      </c>
      <c r="AB3393">
        <v>13</v>
      </c>
      <c r="AC3393">
        <v>2418</v>
      </c>
      <c r="AD3393">
        <v>5.22</v>
      </c>
      <c r="AE3393">
        <v>186</v>
      </c>
      <c r="AF3393">
        <v>2158</v>
      </c>
    </row>
    <row r="3394" spans="1:32" x14ac:dyDescent="0.25">
      <c r="A3394" t="s">
        <v>27</v>
      </c>
      <c r="B3394" t="s">
        <v>12562</v>
      </c>
      <c r="C3394" t="s">
        <v>76</v>
      </c>
      <c r="D3394" t="s">
        <v>12569</v>
      </c>
      <c r="E3394" t="s">
        <v>12604</v>
      </c>
      <c r="F3394" t="s">
        <v>12603</v>
      </c>
      <c r="G3394" t="s">
        <v>5002</v>
      </c>
      <c r="H3394">
        <v>2020</v>
      </c>
      <c r="I3394">
        <v>6</v>
      </c>
      <c r="J3394">
        <v>202</v>
      </c>
      <c r="K3394">
        <v>20200601</v>
      </c>
      <c r="L3394">
        <v>20200630</v>
      </c>
      <c r="M3394" s="34">
        <v>0.30208333333333331</v>
      </c>
      <c r="N3394" s="34">
        <v>0.375</v>
      </c>
      <c r="O3394">
        <v>225</v>
      </c>
      <c r="P3394" t="s">
        <v>12558</v>
      </c>
      <c r="Q3394">
        <v>1</v>
      </c>
      <c r="R3394" t="s">
        <v>12557</v>
      </c>
      <c r="S3394" t="s">
        <v>12622</v>
      </c>
      <c r="T3394">
        <v>0</v>
      </c>
      <c r="U3394">
        <v>930</v>
      </c>
      <c r="V3394">
        <v>0</v>
      </c>
      <c r="W3394">
        <v>744</v>
      </c>
      <c r="X3394">
        <v>0</v>
      </c>
      <c r="Y3394">
        <v>744</v>
      </c>
      <c r="Z3394">
        <v>0</v>
      </c>
      <c r="AA3394" t="s">
        <v>11439</v>
      </c>
      <c r="AB3394">
        <v>13</v>
      </c>
      <c r="AC3394">
        <v>2418</v>
      </c>
      <c r="AD3394">
        <v>5.22</v>
      </c>
      <c r="AE3394">
        <v>186</v>
      </c>
      <c r="AF3394">
        <v>2158</v>
      </c>
    </row>
    <row r="3395" spans="1:32" x14ac:dyDescent="0.25">
      <c r="A3395" t="s">
        <v>27</v>
      </c>
      <c r="B3395" t="s">
        <v>12562</v>
      </c>
      <c r="C3395" t="s">
        <v>4096</v>
      </c>
      <c r="D3395" t="s">
        <v>12602</v>
      </c>
      <c r="E3395" t="s">
        <v>12604</v>
      </c>
      <c r="F3395" t="s">
        <v>12603</v>
      </c>
      <c r="G3395" t="s">
        <v>5002</v>
      </c>
      <c r="H3395">
        <v>2020</v>
      </c>
      <c r="I3395">
        <v>6</v>
      </c>
      <c r="J3395">
        <v>134</v>
      </c>
      <c r="K3395">
        <v>20200601</v>
      </c>
      <c r="L3395">
        <v>20200630</v>
      </c>
      <c r="M3395" s="34">
        <v>0.66666666666666663</v>
      </c>
      <c r="N3395" s="34">
        <v>0.73263888888888884</v>
      </c>
      <c r="O3395">
        <v>215</v>
      </c>
      <c r="P3395" t="s">
        <v>12558</v>
      </c>
      <c r="Q3395">
        <v>2</v>
      </c>
      <c r="R3395" t="s">
        <v>12557</v>
      </c>
      <c r="S3395" t="s">
        <v>12622</v>
      </c>
      <c r="T3395">
        <v>0</v>
      </c>
      <c r="U3395">
        <v>930</v>
      </c>
      <c r="V3395">
        <v>0</v>
      </c>
      <c r="W3395">
        <v>744</v>
      </c>
      <c r="X3395">
        <v>0</v>
      </c>
      <c r="Y3395">
        <v>744</v>
      </c>
      <c r="Z3395">
        <v>0</v>
      </c>
      <c r="AA3395" t="s">
        <v>11439</v>
      </c>
      <c r="AB3395">
        <v>13</v>
      </c>
      <c r="AC3395">
        <v>2418</v>
      </c>
      <c r="AD3395">
        <v>5.35</v>
      </c>
      <c r="AE3395">
        <v>186</v>
      </c>
      <c r="AF3395">
        <v>2211</v>
      </c>
    </row>
    <row r="3396" spans="1:32" x14ac:dyDescent="0.25">
      <c r="A3396" t="s">
        <v>4096</v>
      </c>
      <c r="B3396" t="s">
        <v>12602</v>
      </c>
      <c r="C3396" t="s">
        <v>27</v>
      </c>
      <c r="D3396" t="s">
        <v>12562</v>
      </c>
      <c r="E3396" t="s">
        <v>12604</v>
      </c>
      <c r="F3396" t="s">
        <v>12603</v>
      </c>
      <c r="G3396" t="s">
        <v>5002</v>
      </c>
      <c r="H3396">
        <v>2020</v>
      </c>
      <c r="I3396">
        <v>6</v>
      </c>
      <c r="J3396">
        <v>133</v>
      </c>
      <c r="K3396">
        <v>20200601</v>
      </c>
      <c r="L3396">
        <v>20200630</v>
      </c>
      <c r="M3396" s="34">
        <v>0.76388888888888884</v>
      </c>
      <c r="N3396" s="34">
        <v>0.96875</v>
      </c>
      <c r="O3396">
        <v>175</v>
      </c>
      <c r="P3396">
        <v>2</v>
      </c>
      <c r="Q3396" t="s">
        <v>12558</v>
      </c>
      <c r="R3396" t="s">
        <v>12557</v>
      </c>
      <c r="S3396" t="s">
        <v>12622</v>
      </c>
      <c r="T3396">
        <v>0</v>
      </c>
      <c r="U3396">
        <v>930</v>
      </c>
      <c r="V3396">
        <v>0</v>
      </c>
      <c r="W3396">
        <v>744</v>
      </c>
      <c r="X3396">
        <v>0</v>
      </c>
      <c r="Y3396">
        <v>744</v>
      </c>
      <c r="Z3396">
        <v>0</v>
      </c>
      <c r="AA3396" t="s">
        <v>11439</v>
      </c>
      <c r="AB3396">
        <v>13</v>
      </c>
      <c r="AC3396">
        <v>2418</v>
      </c>
      <c r="AD3396">
        <v>5.35</v>
      </c>
      <c r="AE3396">
        <v>186</v>
      </c>
      <c r="AF3396">
        <v>2211</v>
      </c>
    </row>
    <row r="3397" spans="1:32" x14ac:dyDescent="0.25">
      <c r="A3397" t="s">
        <v>27</v>
      </c>
      <c r="B3397" t="s">
        <v>12562</v>
      </c>
      <c r="C3397" t="s">
        <v>4187</v>
      </c>
      <c r="D3397" t="s">
        <v>12601</v>
      </c>
      <c r="E3397" t="s">
        <v>12604</v>
      </c>
      <c r="F3397" t="s">
        <v>12603</v>
      </c>
      <c r="G3397" t="s">
        <v>5002</v>
      </c>
      <c r="H3397">
        <v>2020</v>
      </c>
      <c r="I3397">
        <v>6</v>
      </c>
      <c r="J3397">
        <v>129</v>
      </c>
      <c r="K3397">
        <v>20200601</v>
      </c>
      <c r="L3397">
        <v>20200630</v>
      </c>
      <c r="M3397" s="34">
        <v>0.81944444444444453</v>
      </c>
      <c r="N3397" s="34">
        <v>6.5972222222222224E-2</v>
      </c>
      <c r="O3397">
        <v>235</v>
      </c>
      <c r="P3397" t="s">
        <v>12558</v>
      </c>
      <c r="Q3397" t="s">
        <v>12559</v>
      </c>
      <c r="R3397" t="s">
        <v>12557</v>
      </c>
      <c r="S3397" t="s">
        <v>12622</v>
      </c>
      <c r="T3397">
        <v>0</v>
      </c>
      <c r="U3397">
        <v>930</v>
      </c>
      <c r="V3397">
        <v>0</v>
      </c>
      <c r="W3397">
        <v>744</v>
      </c>
      <c r="X3397">
        <v>0</v>
      </c>
      <c r="Y3397">
        <v>744</v>
      </c>
      <c r="Z3397">
        <v>0</v>
      </c>
      <c r="AA3397" t="s">
        <v>11439</v>
      </c>
      <c r="AB3397">
        <v>13</v>
      </c>
      <c r="AC3397">
        <v>2418</v>
      </c>
      <c r="AD3397">
        <v>7.28</v>
      </c>
      <c r="AE3397">
        <v>186</v>
      </c>
      <c r="AF3397">
        <v>3009</v>
      </c>
    </row>
    <row r="3398" spans="1:32" x14ac:dyDescent="0.25">
      <c r="A3398" t="s">
        <v>4187</v>
      </c>
      <c r="B3398" t="s">
        <v>12601</v>
      </c>
      <c r="C3398" t="s">
        <v>27</v>
      </c>
      <c r="D3398" t="s">
        <v>12562</v>
      </c>
      <c r="E3398" t="s">
        <v>12604</v>
      </c>
      <c r="F3398" t="s">
        <v>12603</v>
      </c>
      <c r="G3398" t="s">
        <v>5002</v>
      </c>
      <c r="H3398">
        <v>2020</v>
      </c>
      <c r="I3398">
        <v>6</v>
      </c>
      <c r="J3398">
        <v>130</v>
      </c>
      <c r="K3398">
        <v>20200601</v>
      </c>
      <c r="L3398">
        <v>20200630</v>
      </c>
      <c r="M3398" s="34">
        <v>0.10416666666666667</v>
      </c>
      <c r="N3398" s="34">
        <v>0.20138888888888887</v>
      </c>
      <c r="O3398">
        <v>260</v>
      </c>
      <c r="P3398" t="s">
        <v>12559</v>
      </c>
      <c r="Q3398" t="s">
        <v>12558</v>
      </c>
      <c r="R3398" t="s">
        <v>12557</v>
      </c>
      <c r="S3398" t="s">
        <v>12622</v>
      </c>
      <c r="T3398">
        <v>0</v>
      </c>
      <c r="U3398">
        <v>930</v>
      </c>
      <c r="V3398">
        <v>0</v>
      </c>
      <c r="W3398">
        <v>744</v>
      </c>
      <c r="X3398">
        <v>0</v>
      </c>
      <c r="Y3398">
        <v>744</v>
      </c>
      <c r="Z3398">
        <v>0</v>
      </c>
      <c r="AA3398" t="s">
        <v>11439</v>
      </c>
      <c r="AB3398">
        <v>13</v>
      </c>
      <c r="AC3398">
        <v>2418</v>
      </c>
      <c r="AD3398">
        <v>7.28</v>
      </c>
      <c r="AE3398">
        <v>186</v>
      </c>
      <c r="AF3398">
        <v>3009</v>
      </c>
    </row>
    <row r="3399" spans="1:32" x14ac:dyDescent="0.25">
      <c r="A3399" t="s">
        <v>27</v>
      </c>
      <c r="B3399" t="s">
        <v>12562</v>
      </c>
      <c r="C3399" t="s">
        <v>76</v>
      </c>
      <c r="D3399" t="s">
        <v>12569</v>
      </c>
      <c r="E3399" t="s">
        <v>12568</v>
      </c>
      <c r="F3399" t="s">
        <v>12567</v>
      </c>
      <c r="G3399" t="s">
        <v>5002</v>
      </c>
      <c r="H3399">
        <v>2020</v>
      </c>
      <c r="I3399">
        <v>6</v>
      </c>
      <c r="J3399">
        <v>148</v>
      </c>
      <c r="K3399">
        <v>20200601</v>
      </c>
      <c r="L3399">
        <v>20200630</v>
      </c>
      <c r="M3399" s="34">
        <v>0.75347222222222221</v>
      </c>
      <c r="N3399" s="34">
        <v>0.82291666666666663</v>
      </c>
      <c r="O3399">
        <v>220</v>
      </c>
      <c r="P3399" t="s">
        <v>12558</v>
      </c>
      <c r="Q3399">
        <v>1</v>
      </c>
      <c r="R3399" t="s">
        <v>12557</v>
      </c>
      <c r="S3399" t="s">
        <v>12673</v>
      </c>
      <c r="T3399">
        <v>0</v>
      </c>
      <c r="U3399">
        <v>0</v>
      </c>
      <c r="V3399">
        <v>0</v>
      </c>
      <c r="W3399">
        <v>1188</v>
      </c>
      <c r="X3399">
        <v>0</v>
      </c>
      <c r="Y3399">
        <v>1188</v>
      </c>
      <c r="Z3399">
        <v>0</v>
      </c>
      <c r="AA3399" t="s">
        <v>11439</v>
      </c>
      <c r="AB3399">
        <v>8</v>
      </c>
      <c r="AC3399">
        <v>2376</v>
      </c>
      <c r="AD3399">
        <v>5.13</v>
      </c>
      <c r="AE3399">
        <v>297</v>
      </c>
      <c r="AF3399">
        <v>2158</v>
      </c>
    </row>
    <row r="3400" spans="1:32" x14ac:dyDescent="0.25">
      <c r="A3400" t="s">
        <v>27</v>
      </c>
      <c r="B3400" t="s">
        <v>12562</v>
      </c>
      <c r="C3400" t="s">
        <v>76</v>
      </c>
      <c r="D3400" t="s">
        <v>12569</v>
      </c>
      <c r="E3400" t="s">
        <v>12568</v>
      </c>
      <c r="F3400" t="s">
        <v>12567</v>
      </c>
      <c r="G3400" t="s">
        <v>5002</v>
      </c>
      <c r="H3400">
        <v>2020</v>
      </c>
      <c r="I3400">
        <v>6</v>
      </c>
      <c r="J3400">
        <v>148</v>
      </c>
      <c r="K3400">
        <v>20200601</v>
      </c>
      <c r="L3400">
        <v>20200630</v>
      </c>
      <c r="M3400" s="34">
        <v>0.75347222222222221</v>
      </c>
      <c r="N3400" s="34">
        <v>0.82291666666666663</v>
      </c>
      <c r="O3400">
        <v>220</v>
      </c>
      <c r="P3400" t="s">
        <v>12558</v>
      </c>
      <c r="Q3400">
        <v>1</v>
      </c>
      <c r="R3400" t="s">
        <v>12557</v>
      </c>
      <c r="S3400" t="s">
        <v>12590</v>
      </c>
      <c r="T3400">
        <v>0</v>
      </c>
      <c r="U3400">
        <v>0</v>
      </c>
      <c r="V3400">
        <v>1188</v>
      </c>
      <c r="W3400">
        <v>0</v>
      </c>
      <c r="X3400">
        <v>1188</v>
      </c>
      <c r="Y3400">
        <v>0</v>
      </c>
      <c r="Z3400">
        <v>0</v>
      </c>
      <c r="AA3400" t="s">
        <v>11439</v>
      </c>
      <c r="AB3400">
        <v>8</v>
      </c>
      <c r="AC3400">
        <v>2376</v>
      </c>
      <c r="AD3400">
        <v>5.13</v>
      </c>
      <c r="AE3400">
        <v>297</v>
      </c>
      <c r="AF3400">
        <v>2158</v>
      </c>
    </row>
    <row r="3401" spans="1:32" x14ac:dyDescent="0.25">
      <c r="A3401" t="s">
        <v>4148</v>
      </c>
      <c r="B3401" t="s">
        <v>12628</v>
      </c>
      <c r="C3401" t="s">
        <v>27</v>
      </c>
      <c r="D3401" t="s">
        <v>12562</v>
      </c>
      <c r="E3401" t="s">
        <v>528</v>
      </c>
      <c r="F3401" t="s">
        <v>12627</v>
      </c>
      <c r="G3401" t="s">
        <v>5002</v>
      </c>
      <c r="H3401">
        <v>2020</v>
      </c>
      <c r="I3401">
        <v>6</v>
      </c>
      <c r="J3401">
        <v>101</v>
      </c>
      <c r="K3401">
        <v>20200601</v>
      </c>
      <c r="L3401">
        <v>20200630</v>
      </c>
      <c r="M3401" s="34">
        <v>0.38194444444444442</v>
      </c>
      <c r="N3401" s="34">
        <v>0.53472222222222221</v>
      </c>
      <c r="O3401">
        <v>340</v>
      </c>
      <c r="P3401" t="s">
        <v>12558</v>
      </c>
      <c r="Q3401" t="s">
        <v>12558</v>
      </c>
      <c r="R3401" t="s">
        <v>12557</v>
      </c>
      <c r="S3401" t="s">
        <v>12715</v>
      </c>
      <c r="T3401">
        <v>0</v>
      </c>
      <c r="U3401">
        <v>0</v>
      </c>
      <c r="V3401">
        <v>1176</v>
      </c>
      <c r="W3401">
        <v>0</v>
      </c>
      <c r="X3401">
        <v>0</v>
      </c>
      <c r="Y3401">
        <v>1176</v>
      </c>
      <c r="Z3401">
        <v>0</v>
      </c>
      <c r="AA3401" t="s">
        <v>11439</v>
      </c>
      <c r="AB3401">
        <v>8</v>
      </c>
      <c r="AC3401">
        <v>2352</v>
      </c>
      <c r="AD3401">
        <v>9.6199999999999992</v>
      </c>
      <c r="AE3401">
        <v>294</v>
      </c>
      <c r="AF3401">
        <v>4091</v>
      </c>
    </row>
    <row r="3402" spans="1:32" x14ac:dyDescent="0.25">
      <c r="A3402" t="s">
        <v>27</v>
      </c>
      <c r="B3402" t="s">
        <v>12562</v>
      </c>
      <c r="C3402" t="s">
        <v>67</v>
      </c>
      <c r="D3402" t="s">
        <v>12681</v>
      </c>
      <c r="E3402" t="s">
        <v>3173</v>
      </c>
      <c r="F3402" t="s">
        <v>12575</v>
      </c>
      <c r="G3402" t="s">
        <v>5002</v>
      </c>
      <c r="H3402">
        <v>2020</v>
      </c>
      <c r="I3402">
        <v>6</v>
      </c>
      <c r="J3402">
        <v>99</v>
      </c>
      <c r="K3402">
        <v>20200622</v>
      </c>
      <c r="L3402">
        <v>20200630</v>
      </c>
      <c r="M3402" s="34">
        <v>0.36458333333333331</v>
      </c>
      <c r="N3402" s="34">
        <v>0.70138888888888884</v>
      </c>
      <c r="O3402">
        <v>665</v>
      </c>
      <c r="P3402" t="s">
        <v>12558</v>
      </c>
      <c r="Q3402">
        <v>1</v>
      </c>
      <c r="R3402" t="s">
        <v>12557</v>
      </c>
      <c r="S3402" t="s">
        <v>12665</v>
      </c>
      <c r="T3402">
        <v>584</v>
      </c>
      <c r="U3402">
        <v>584</v>
      </c>
      <c r="V3402">
        <v>0</v>
      </c>
      <c r="W3402">
        <v>292</v>
      </c>
      <c r="X3402">
        <v>292</v>
      </c>
      <c r="Y3402">
        <v>292</v>
      </c>
      <c r="Z3402">
        <v>292</v>
      </c>
      <c r="AA3402" t="s">
        <v>11439</v>
      </c>
      <c r="AB3402">
        <v>8</v>
      </c>
      <c r="AC3402">
        <v>2336</v>
      </c>
      <c r="AD3402">
        <v>20.61</v>
      </c>
      <c r="AE3402">
        <v>292</v>
      </c>
      <c r="AF3402">
        <v>8824</v>
      </c>
    </row>
    <row r="3403" spans="1:32" x14ac:dyDescent="0.25">
      <c r="A3403" t="s">
        <v>67</v>
      </c>
      <c r="B3403" t="s">
        <v>12681</v>
      </c>
      <c r="C3403" t="s">
        <v>27</v>
      </c>
      <c r="D3403" t="s">
        <v>12562</v>
      </c>
      <c r="E3403" t="s">
        <v>3173</v>
      </c>
      <c r="F3403" t="s">
        <v>12575</v>
      </c>
      <c r="G3403" t="s">
        <v>5002</v>
      </c>
      <c r="H3403">
        <v>2020</v>
      </c>
      <c r="I3403">
        <v>6</v>
      </c>
      <c r="J3403">
        <v>90</v>
      </c>
      <c r="K3403">
        <v>20200622</v>
      </c>
      <c r="L3403">
        <v>20200630</v>
      </c>
      <c r="M3403" s="34">
        <v>0.77083333333333337</v>
      </c>
      <c r="N3403" s="34">
        <v>0.33680555555555558</v>
      </c>
      <c r="O3403">
        <v>635</v>
      </c>
      <c r="P3403">
        <v>1</v>
      </c>
      <c r="Q3403" t="s">
        <v>12558</v>
      </c>
      <c r="R3403" t="s">
        <v>12557</v>
      </c>
      <c r="S3403" t="s">
        <v>12665</v>
      </c>
      <c r="T3403">
        <v>584</v>
      </c>
      <c r="U3403">
        <v>584</v>
      </c>
      <c r="V3403">
        <v>0</v>
      </c>
      <c r="W3403">
        <v>292</v>
      </c>
      <c r="X3403">
        <v>292</v>
      </c>
      <c r="Y3403">
        <v>292</v>
      </c>
      <c r="Z3403">
        <v>292</v>
      </c>
      <c r="AA3403" t="s">
        <v>11439</v>
      </c>
      <c r="AB3403">
        <v>8</v>
      </c>
      <c r="AC3403">
        <v>2336</v>
      </c>
      <c r="AD3403">
        <v>20.61</v>
      </c>
      <c r="AE3403">
        <v>292</v>
      </c>
      <c r="AF3403">
        <v>8824</v>
      </c>
    </row>
    <row r="3404" spans="1:32" x14ac:dyDescent="0.25">
      <c r="A3404" t="s">
        <v>27</v>
      </c>
      <c r="B3404" t="s">
        <v>12562</v>
      </c>
      <c r="C3404" t="s">
        <v>11000</v>
      </c>
      <c r="D3404" t="s">
        <v>12661</v>
      </c>
      <c r="E3404" t="s">
        <v>3173</v>
      </c>
      <c r="F3404" t="s">
        <v>12575</v>
      </c>
      <c r="G3404" t="s">
        <v>5002</v>
      </c>
      <c r="H3404">
        <v>2020</v>
      </c>
      <c r="I3404">
        <v>6</v>
      </c>
      <c r="J3404">
        <v>24</v>
      </c>
      <c r="K3404">
        <v>20200623</v>
      </c>
      <c r="L3404">
        <v>20200630</v>
      </c>
      <c r="M3404" s="34">
        <v>0.84375</v>
      </c>
      <c r="N3404" s="34">
        <v>0.60069444444444442</v>
      </c>
      <c r="O3404">
        <v>790</v>
      </c>
      <c r="P3404" t="s">
        <v>12558</v>
      </c>
      <c r="Q3404" t="s">
        <v>12658</v>
      </c>
      <c r="R3404" t="s">
        <v>12557</v>
      </c>
      <c r="S3404">
        <v>1234567</v>
      </c>
      <c r="T3404">
        <v>292</v>
      </c>
      <c r="U3404">
        <v>584</v>
      </c>
      <c r="V3404">
        <v>292</v>
      </c>
      <c r="W3404">
        <v>292</v>
      </c>
      <c r="X3404">
        <v>292</v>
      </c>
      <c r="Y3404">
        <v>292</v>
      </c>
      <c r="Z3404">
        <v>292</v>
      </c>
      <c r="AA3404" t="s">
        <v>11439</v>
      </c>
      <c r="AB3404">
        <v>8</v>
      </c>
      <c r="AC3404">
        <v>2336</v>
      </c>
      <c r="AD3404">
        <v>26.51</v>
      </c>
      <c r="AE3404">
        <v>292</v>
      </c>
      <c r="AF3404">
        <v>11349</v>
      </c>
    </row>
    <row r="3405" spans="1:32" x14ac:dyDescent="0.25">
      <c r="A3405" t="s">
        <v>11000</v>
      </c>
      <c r="B3405" t="s">
        <v>12661</v>
      </c>
      <c r="C3405" t="s">
        <v>27</v>
      </c>
      <c r="D3405" t="s">
        <v>12562</v>
      </c>
      <c r="E3405" t="s">
        <v>3173</v>
      </c>
      <c r="F3405" t="s">
        <v>12575</v>
      </c>
      <c r="G3405" t="s">
        <v>5002</v>
      </c>
      <c r="H3405">
        <v>2020</v>
      </c>
      <c r="I3405">
        <v>6</v>
      </c>
      <c r="J3405">
        <v>23</v>
      </c>
      <c r="K3405">
        <v>20200623</v>
      </c>
      <c r="L3405">
        <v>20200630</v>
      </c>
      <c r="M3405" s="34">
        <v>0.83680555555555547</v>
      </c>
      <c r="N3405" s="34">
        <v>0.20833333333333334</v>
      </c>
      <c r="O3405">
        <v>835</v>
      </c>
      <c r="P3405" t="s">
        <v>12658</v>
      </c>
      <c r="Q3405" t="s">
        <v>12558</v>
      </c>
      <c r="R3405" t="s">
        <v>12557</v>
      </c>
      <c r="S3405">
        <v>1234567</v>
      </c>
      <c r="T3405">
        <v>292</v>
      </c>
      <c r="U3405">
        <v>584</v>
      </c>
      <c r="V3405">
        <v>292</v>
      </c>
      <c r="W3405">
        <v>292</v>
      </c>
      <c r="X3405">
        <v>292</v>
      </c>
      <c r="Y3405">
        <v>292</v>
      </c>
      <c r="Z3405">
        <v>292</v>
      </c>
      <c r="AA3405" t="s">
        <v>11439</v>
      </c>
      <c r="AB3405">
        <v>8</v>
      </c>
      <c r="AC3405">
        <v>2336</v>
      </c>
      <c r="AD3405">
        <v>26.51</v>
      </c>
      <c r="AE3405">
        <v>292</v>
      </c>
      <c r="AF3405">
        <v>11349</v>
      </c>
    </row>
    <row r="3406" spans="1:32" x14ac:dyDescent="0.25">
      <c r="A3406" t="s">
        <v>27</v>
      </c>
      <c r="B3406" t="s">
        <v>12562</v>
      </c>
      <c r="C3406" t="s">
        <v>4187</v>
      </c>
      <c r="D3406" t="s">
        <v>12601</v>
      </c>
      <c r="E3406" t="s">
        <v>12600</v>
      </c>
      <c r="F3406" t="s">
        <v>12599</v>
      </c>
      <c r="G3406" t="s">
        <v>5002</v>
      </c>
      <c r="H3406">
        <v>2020</v>
      </c>
      <c r="I3406">
        <v>6</v>
      </c>
      <c r="J3406">
        <v>91</v>
      </c>
      <c r="K3406">
        <v>20200601</v>
      </c>
      <c r="L3406">
        <v>20200630</v>
      </c>
      <c r="M3406" s="34">
        <v>0.6875</v>
      </c>
      <c r="N3406" s="34">
        <v>0.92708333333333337</v>
      </c>
      <c r="O3406">
        <v>225</v>
      </c>
      <c r="P3406" t="s">
        <v>12558</v>
      </c>
      <c r="Q3406" t="s">
        <v>12559</v>
      </c>
      <c r="R3406" t="s">
        <v>12557</v>
      </c>
      <c r="S3406" t="s">
        <v>12656</v>
      </c>
      <c r="T3406">
        <v>880</v>
      </c>
      <c r="U3406">
        <v>0</v>
      </c>
      <c r="V3406">
        <v>704</v>
      </c>
      <c r="W3406">
        <v>0</v>
      </c>
      <c r="X3406">
        <v>0</v>
      </c>
      <c r="Y3406">
        <v>704</v>
      </c>
      <c r="Z3406">
        <v>0</v>
      </c>
      <c r="AA3406" t="s">
        <v>11439</v>
      </c>
      <c r="AB3406">
        <v>13</v>
      </c>
      <c r="AC3406">
        <v>2288</v>
      </c>
      <c r="AD3406">
        <v>6.88</v>
      </c>
      <c r="AE3406">
        <v>176</v>
      </c>
      <c r="AF3406">
        <v>3009</v>
      </c>
    </row>
    <row r="3407" spans="1:32" x14ac:dyDescent="0.25">
      <c r="A3407" t="s">
        <v>4187</v>
      </c>
      <c r="B3407" t="s">
        <v>12601</v>
      </c>
      <c r="C3407" t="s">
        <v>27</v>
      </c>
      <c r="D3407" t="s">
        <v>12562</v>
      </c>
      <c r="E3407" t="s">
        <v>12600</v>
      </c>
      <c r="F3407" t="s">
        <v>12599</v>
      </c>
      <c r="G3407" t="s">
        <v>5002</v>
      </c>
      <c r="H3407">
        <v>2020</v>
      </c>
      <c r="I3407">
        <v>6</v>
      </c>
      <c r="J3407">
        <v>90</v>
      </c>
      <c r="K3407">
        <v>20200601</v>
      </c>
      <c r="L3407">
        <v>20200630</v>
      </c>
      <c r="M3407" s="34">
        <v>0.96527777777777779</v>
      </c>
      <c r="N3407" s="34">
        <v>7.6388888888888895E-2</v>
      </c>
      <c r="O3407">
        <v>280</v>
      </c>
      <c r="P3407" t="s">
        <v>12559</v>
      </c>
      <c r="Q3407" t="s">
        <v>12558</v>
      </c>
      <c r="R3407" t="s">
        <v>12557</v>
      </c>
      <c r="S3407" t="s">
        <v>12647</v>
      </c>
      <c r="T3407">
        <v>0</v>
      </c>
      <c r="U3407">
        <v>880</v>
      </c>
      <c r="V3407">
        <v>0</v>
      </c>
      <c r="W3407">
        <v>0</v>
      </c>
      <c r="X3407">
        <v>704</v>
      </c>
      <c r="Y3407">
        <v>0</v>
      </c>
      <c r="Z3407">
        <v>704</v>
      </c>
      <c r="AA3407" t="s">
        <v>11439</v>
      </c>
      <c r="AB3407">
        <v>13</v>
      </c>
      <c r="AC3407">
        <v>2288</v>
      </c>
      <c r="AD3407">
        <v>6.88</v>
      </c>
      <c r="AE3407">
        <v>176</v>
      </c>
      <c r="AF3407">
        <v>3009</v>
      </c>
    </row>
    <row r="3408" spans="1:32" x14ac:dyDescent="0.25">
      <c r="A3408" t="s">
        <v>76</v>
      </c>
      <c r="B3408" t="s">
        <v>12569</v>
      </c>
      <c r="C3408" t="s">
        <v>27</v>
      </c>
      <c r="D3408" t="s">
        <v>12562</v>
      </c>
      <c r="E3408" t="s">
        <v>12604</v>
      </c>
      <c r="F3408" t="s">
        <v>12603</v>
      </c>
      <c r="G3408" t="s">
        <v>5002</v>
      </c>
      <c r="H3408">
        <v>2020</v>
      </c>
      <c r="I3408">
        <v>6</v>
      </c>
      <c r="J3408">
        <v>203</v>
      </c>
      <c r="K3408">
        <v>20200601</v>
      </c>
      <c r="L3408">
        <v>20200628</v>
      </c>
      <c r="M3408" s="34">
        <v>0.81944444444444453</v>
      </c>
      <c r="N3408" s="34">
        <v>3.125E-2</v>
      </c>
      <c r="O3408">
        <v>185</v>
      </c>
      <c r="P3408">
        <v>1</v>
      </c>
      <c r="Q3408" t="s">
        <v>12558</v>
      </c>
      <c r="R3408" t="s">
        <v>12557</v>
      </c>
      <c r="S3408" t="s">
        <v>12610</v>
      </c>
      <c r="T3408">
        <v>0</v>
      </c>
      <c r="U3408">
        <v>0</v>
      </c>
      <c r="V3408">
        <v>744</v>
      </c>
      <c r="W3408">
        <v>0</v>
      </c>
      <c r="X3408">
        <v>744</v>
      </c>
      <c r="Y3408">
        <v>0</v>
      </c>
      <c r="Z3408">
        <v>744</v>
      </c>
      <c r="AA3408" t="s">
        <v>11439</v>
      </c>
      <c r="AB3408">
        <v>12</v>
      </c>
      <c r="AC3408">
        <v>2232</v>
      </c>
      <c r="AD3408">
        <v>4.82</v>
      </c>
      <c r="AE3408">
        <v>186</v>
      </c>
      <c r="AF3408">
        <v>2158</v>
      </c>
    </row>
    <row r="3409" spans="1:32" x14ac:dyDescent="0.25">
      <c r="A3409" t="s">
        <v>27</v>
      </c>
      <c r="B3409" t="s">
        <v>12562</v>
      </c>
      <c r="C3409" t="s">
        <v>4320</v>
      </c>
      <c r="D3409" t="s">
        <v>12581</v>
      </c>
      <c r="E3409" t="s">
        <v>3173</v>
      </c>
      <c r="F3409" t="s">
        <v>12575</v>
      </c>
      <c r="G3409" t="s">
        <v>5002</v>
      </c>
      <c r="H3409">
        <v>2020</v>
      </c>
      <c r="I3409">
        <v>6</v>
      </c>
      <c r="J3409">
        <v>974</v>
      </c>
      <c r="K3409">
        <v>20200601</v>
      </c>
      <c r="L3409">
        <v>20200630</v>
      </c>
      <c r="M3409" s="34">
        <v>0.71875</v>
      </c>
      <c r="N3409" s="34">
        <v>0.88194444444444453</v>
      </c>
      <c r="O3409">
        <v>175</v>
      </c>
      <c r="P3409" t="s">
        <v>12558</v>
      </c>
      <c r="Q3409" t="s">
        <v>12559</v>
      </c>
      <c r="R3409" t="s">
        <v>12557</v>
      </c>
      <c r="S3409" t="s">
        <v>12622</v>
      </c>
      <c r="T3409">
        <v>0</v>
      </c>
      <c r="U3409">
        <v>825</v>
      </c>
      <c r="V3409">
        <v>0</v>
      </c>
      <c r="W3409">
        <v>660</v>
      </c>
      <c r="X3409">
        <v>0</v>
      </c>
      <c r="Y3409">
        <v>660</v>
      </c>
      <c r="Z3409">
        <v>0</v>
      </c>
      <c r="AA3409" t="s">
        <v>11439</v>
      </c>
      <c r="AB3409">
        <v>13</v>
      </c>
      <c r="AC3409">
        <v>2145</v>
      </c>
      <c r="AD3409">
        <v>4.3600000000000003</v>
      </c>
      <c r="AE3409">
        <v>165</v>
      </c>
      <c r="AF3409">
        <v>2031</v>
      </c>
    </row>
    <row r="3410" spans="1:32" x14ac:dyDescent="0.25">
      <c r="A3410" t="s">
        <v>4320</v>
      </c>
      <c r="B3410" t="s">
        <v>12581</v>
      </c>
      <c r="C3410" t="s">
        <v>27</v>
      </c>
      <c r="D3410" t="s">
        <v>12562</v>
      </c>
      <c r="E3410" t="s">
        <v>3173</v>
      </c>
      <c r="F3410" t="s">
        <v>12575</v>
      </c>
      <c r="G3410" t="s">
        <v>5002</v>
      </c>
      <c r="H3410">
        <v>2020</v>
      </c>
      <c r="I3410">
        <v>6</v>
      </c>
      <c r="J3410">
        <v>977</v>
      </c>
      <c r="K3410">
        <v>20200601</v>
      </c>
      <c r="L3410">
        <v>20200630</v>
      </c>
      <c r="M3410" s="34">
        <v>0.92361111111111116</v>
      </c>
      <c r="N3410" s="34">
        <v>1.0416666666666666E-2</v>
      </c>
      <c r="O3410">
        <v>185</v>
      </c>
      <c r="P3410" t="s">
        <v>12559</v>
      </c>
      <c r="Q3410" t="s">
        <v>12558</v>
      </c>
      <c r="R3410" t="s">
        <v>12557</v>
      </c>
      <c r="S3410" t="s">
        <v>12622</v>
      </c>
      <c r="T3410">
        <v>0</v>
      </c>
      <c r="U3410">
        <v>825</v>
      </c>
      <c r="V3410">
        <v>0</v>
      </c>
      <c r="W3410">
        <v>660</v>
      </c>
      <c r="X3410">
        <v>0</v>
      </c>
      <c r="Y3410">
        <v>660</v>
      </c>
      <c r="Z3410">
        <v>0</v>
      </c>
      <c r="AA3410" t="s">
        <v>11439</v>
      </c>
      <c r="AB3410">
        <v>13</v>
      </c>
      <c r="AC3410">
        <v>2145</v>
      </c>
      <c r="AD3410">
        <v>4.3600000000000003</v>
      </c>
      <c r="AE3410">
        <v>165</v>
      </c>
      <c r="AF3410">
        <v>2031</v>
      </c>
    </row>
    <row r="3411" spans="1:32" x14ac:dyDescent="0.25">
      <c r="A3411" t="s">
        <v>76</v>
      </c>
      <c r="B3411" t="s">
        <v>12569</v>
      </c>
      <c r="C3411" t="s">
        <v>27</v>
      </c>
      <c r="D3411" t="s">
        <v>12562</v>
      </c>
      <c r="E3411" t="s">
        <v>3173</v>
      </c>
      <c r="F3411" t="s">
        <v>12575</v>
      </c>
      <c r="G3411" t="s">
        <v>5002</v>
      </c>
      <c r="H3411">
        <v>2020</v>
      </c>
      <c r="I3411">
        <v>6</v>
      </c>
      <c r="J3411">
        <v>106</v>
      </c>
      <c r="K3411">
        <v>20200601</v>
      </c>
      <c r="L3411">
        <v>20200630</v>
      </c>
      <c r="M3411" s="34">
        <v>0.74305555555555547</v>
      </c>
      <c r="N3411" s="34">
        <v>0.95833333333333337</v>
      </c>
      <c r="O3411">
        <v>190</v>
      </c>
      <c r="P3411">
        <v>1</v>
      </c>
      <c r="Q3411" t="s">
        <v>12558</v>
      </c>
      <c r="R3411" t="s">
        <v>12557</v>
      </c>
      <c r="S3411" t="s">
        <v>12605</v>
      </c>
      <c r="T3411">
        <v>0</v>
      </c>
      <c r="U3411">
        <v>825</v>
      </c>
      <c r="V3411">
        <v>0</v>
      </c>
      <c r="W3411">
        <v>660</v>
      </c>
      <c r="X3411">
        <v>0</v>
      </c>
      <c r="Y3411">
        <v>0</v>
      </c>
      <c r="Z3411">
        <v>660</v>
      </c>
      <c r="AA3411" t="s">
        <v>11439</v>
      </c>
      <c r="AB3411">
        <v>13</v>
      </c>
      <c r="AC3411">
        <v>2145</v>
      </c>
      <c r="AD3411">
        <v>4.63</v>
      </c>
      <c r="AE3411">
        <v>165</v>
      </c>
      <c r="AF3411">
        <v>2158</v>
      </c>
    </row>
    <row r="3412" spans="1:32" x14ac:dyDescent="0.25">
      <c r="A3412" t="s">
        <v>27</v>
      </c>
      <c r="B3412" t="s">
        <v>12562</v>
      </c>
      <c r="C3412" t="s">
        <v>76</v>
      </c>
      <c r="D3412" t="s">
        <v>12569</v>
      </c>
      <c r="E3412" t="s">
        <v>3173</v>
      </c>
      <c r="F3412" t="s">
        <v>12575</v>
      </c>
      <c r="G3412" t="s">
        <v>5002</v>
      </c>
      <c r="H3412">
        <v>2020</v>
      </c>
      <c r="I3412">
        <v>6</v>
      </c>
      <c r="J3412">
        <v>113</v>
      </c>
      <c r="K3412">
        <v>20200601</v>
      </c>
      <c r="L3412">
        <v>20200630</v>
      </c>
      <c r="M3412" s="34">
        <v>0.8125</v>
      </c>
      <c r="N3412" s="34">
        <v>0.88541666666666663</v>
      </c>
      <c r="O3412">
        <v>225</v>
      </c>
      <c r="P3412" t="s">
        <v>12558</v>
      </c>
      <c r="Q3412">
        <v>1</v>
      </c>
      <c r="R3412" t="s">
        <v>12557</v>
      </c>
      <c r="S3412" t="s">
        <v>12722</v>
      </c>
      <c r="T3412">
        <v>825</v>
      </c>
      <c r="U3412">
        <v>0</v>
      </c>
      <c r="V3412">
        <v>660</v>
      </c>
      <c r="W3412">
        <v>0</v>
      </c>
      <c r="X3412">
        <v>660</v>
      </c>
      <c r="Y3412">
        <v>0</v>
      </c>
      <c r="Z3412">
        <v>0</v>
      </c>
      <c r="AA3412" t="s">
        <v>11439</v>
      </c>
      <c r="AB3412">
        <v>13</v>
      </c>
      <c r="AC3412">
        <v>2145</v>
      </c>
      <c r="AD3412">
        <v>4.63</v>
      </c>
      <c r="AE3412">
        <v>165</v>
      </c>
      <c r="AF3412">
        <v>2158</v>
      </c>
    </row>
    <row r="3413" spans="1:32" x14ac:dyDescent="0.25">
      <c r="A3413" t="s">
        <v>27</v>
      </c>
      <c r="B3413" t="s">
        <v>12562</v>
      </c>
      <c r="C3413" t="s">
        <v>4448</v>
      </c>
      <c r="D3413" t="s">
        <v>12593</v>
      </c>
      <c r="E3413" t="s">
        <v>12592</v>
      </c>
      <c r="F3413" t="s">
        <v>12591</v>
      </c>
      <c r="G3413" t="s">
        <v>5002</v>
      </c>
      <c r="H3413">
        <v>2020</v>
      </c>
      <c r="I3413">
        <v>6</v>
      </c>
      <c r="J3413">
        <v>51</v>
      </c>
      <c r="K3413">
        <v>20200601</v>
      </c>
      <c r="L3413">
        <v>20200630</v>
      </c>
      <c r="M3413" s="34">
        <v>0.74652777777777779</v>
      </c>
      <c r="N3413" s="34">
        <v>0.85416666666666663</v>
      </c>
      <c r="O3413">
        <v>215</v>
      </c>
      <c r="P3413" t="s">
        <v>12558</v>
      </c>
      <c r="Q3413" t="s">
        <v>12559</v>
      </c>
      <c r="R3413" t="s">
        <v>12557</v>
      </c>
      <c r="S3413" t="s">
        <v>12657</v>
      </c>
      <c r="T3413">
        <v>630</v>
      </c>
      <c r="U3413">
        <v>0</v>
      </c>
      <c r="V3413">
        <v>504</v>
      </c>
      <c r="W3413">
        <v>504</v>
      </c>
      <c r="X3413">
        <v>0</v>
      </c>
      <c r="Y3413">
        <v>504</v>
      </c>
      <c r="Z3413">
        <v>0</v>
      </c>
      <c r="AA3413" t="s">
        <v>11439</v>
      </c>
      <c r="AB3413">
        <v>17</v>
      </c>
      <c r="AC3413">
        <v>2142</v>
      </c>
      <c r="AD3413">
        <v>4.7699999999999996</v>
      </c>
      <c r="AE3413">
        <v>126</v>
      </c>
      <c r="AF3413">
        <v>2229</v>
      </c>
    </row>
    <row r="3414" spans="1:32" x14ac:dyDescent="0.25">
      <c r="A3414" t="s">
        <v>4448</v>
      </c>
      <c r="B3414" t="s">
        <v>12593</v>
      </c>
      <c r="C3414" t="s">
        <v>27</v>
      </c>
      <c r="D3414" t="s">
        <v>12562</v>
      </c>
      <c r="E3414" t="s">
        <v>12592</v>
      </c>
      <c r="F3414" t="s">
        <v>12591</v>
      </c>
      <c r="G3414" t="s">
        <v>5002</v>
      </c>
      <c r="H3414">
        <v>2020</v>
      </c>
      <c r="I3414">
        <v>6</v>
      </c>
      <c r="J3414">
        <v>50</v>
      </c>
      <c r="K3414">
        <v>20200601</v>
      </c>
      <c r="L3414">
        <v>20200630</v>
      </c>
      <c r="M3414" s="34">
        <v>0.53472222222222221</v>
      </c>
      <c r="N3414" s="34">
        <v>0.70486111111111116</v>
      </c>
      <c r="O3414">
        <v>185</v>
      </c>
      <c r="P3414" t="s">
        <v>12559</v>
      </c>
      <c r="Q3414" t="s">
        <v>12558</v>
      </c>
      <c r="R3414" t="s">
        <v>12557</v>
      </c>
      <c r="S3414" t="s">
        <v>12657</v>
      </c>
      <c r="T3414">
        <v>630</v>
      </c>
      <c r="U3414">
        <v>0</v>
      </c>
      <c r="V3414">
        <v>504</v>
      </c>
      <c r="W3414">
        <v>504</v>
      </c>
      <c r="X3414">
        <v>0</v>
      </c>
      <c r="Y3414">
        <v>504</v>
      </c>
      <c r="Z3414">
        <v>0</v>
      </c>
      <c r="AA3414" t="s">
        <v>11439</v>
      </c>
      <c r="AB3414">
        <v>17</v>
      </c>
      <c r="AC3414">
        <v>2142</v>
      </c>
      <c r="AD3414">
        <v>4.7699999999999996</v>
      </c>
      <c r="AE3414">
        <v>126</v>
      </c>
      <c r="AF3414">
        <v>2229</v>
      </c>
    </row>
    <row r="3415" spans="1:32" x14ac:dyDescent="0.25">
      <c r="A3415" t="s">
        <v>27</v>
      </c>
      <c r="B3415" t="s">
        <v>12562</v>
      </c>
      <c r="C3415" t="s">
        <v>76</v>
      </c>
      <c r="D3415" t="s">
        <v>12569</v>
      </c>
      <c r="E3415" t="s">
        <v>3173</v>
      </c>
      <c r="F3415" t="s">
        <v>12575</v>
      </c>
      <c r="G3415" t="s">
        <v>5002</v>
      </c>
      <c r="H3415">
        <v>2020</v>
      </c>
      <c r="I3415">
        <v>6</v>
      </c>
      <c r="J3415">
        <v>107</v>
      </c>
      <c r="K3415">
        <v>20200601</v>
      </c>
      <c r="L3415">
        <v>20200614</v>
      </c>
      <c r="M3415" s="34">
        <v>0.53472222222222221</v>
      </c>
      <c r="N3415" s="34">
        <v>0.60416666666666663</v>
      </c>
      <c r="O3415">
        <v>220</v>
      </c>
      <c r="P3415" t="s">
        <v>12558</v>
      </c>
      <c r="Q3415">
        <v>1</v>
      </c>
      <c r="R3415" t="s">
        <v>12557</v>
      </c>
      <c r="S3415" t="s">
        <v>12642</v>
      </c>
      <c r="T3415">
        <v>0</v>
      </c>
      <c r="U3415">
        <v>0</v>
      </c>
      <c r="V3415">
        <v>428</v>
      </c>
      <c r="W3415">
        <v>428</v>
      </c>
      <c r="X3415">
        <v>428</v>
      </c>
      <c r="Y3415">
        <v>428</v>
      </c>
      <c r="Z3415">
        <v>428</v>
      </c>
      <c r="AA3415" t="s">
        <v>11439</v>
      </c>
      <c r="AB3415">
        <v>10</v>
      </c>
      <c r="AC3415">
        <v>2140</v>
      </c>
      <c r="AD3415">
        <v>4.62</v>
      </c>
      <c r="AE3415">
        <v>214</v>
      </c>
      <c r="AF3415">
        <v>2158</v>
      </c>
    </row>
    <row r="3416" spans="1:32" x14ac:dyDescent="0.25">
      <c r="A3416" t="s">
        <v>76</v>
      </c>
      <c r="B3416" t="s">
        <v>12569</v>
      </c>
      <c r="C3416" t="s">
        <v>27</v>
      </c>
      <c r="D3416" t="s">
        <v>12562</v>
      </c>
      <c r="E3416" t="s">
        <v>3173</v>
      </c>
      <c r="F3416" t="s">
        <v>12575</v>
      </c>
      <c r="G3416" t="s">
        <v>5002</v>
      </c>
      <c r="H3416">
        <v>2020</v>
      </c>
      <c r="I3416">
        <v>6</v>
      </c>
      <c r="J3416">
        <v>108</v>
      </c>
      <c r="K3416">
        <v>20200601</v>
      </c>
      <c r="L3416">
        <v>20200614</v>
      </c>
      <c r="M3416" s="34">
        <v>0.65625</v>
      </c>
      <c r="N3416" s="34">
        <v>0.86805555555555547</v>
      </c>
      <c r="O3416">
        <v>185</v>
      </c>
      <c r="P3416">
        <v>1</v>
      </c>
      <c r="Q3416" t="s">
        <v>12558</v>
      </c>
      <c r="R3416" t="s">
        <v>12557</v>
      </c>
      <c r="S3416" t="s">
        <v>12642</v>
      </c>
      <c r="T3416">
        <v>0</v>
      </c>
      <c r="U3416">
        <v>0</v>
      </c>
      <c r="V3416">
        <v>428</v>
      </c>
      <c r="W3416">
        <v>428</v>
      </c>
      <c r="X3416">
        <v>428</v>
      </c>
      <c r="Y3416">
        <v>428</v>
      </c>
      <c r="Z3416">
        <v>428</v>
      </c>
      <c r="AA3416" t="s">
        <v>11439</v>
      </c>
      <c r="AB3416">
        <v>10</v>
      </c>
      <c r="AC3416">
        <v>2140</v>
      </c>
      <c r="AD3416">
        <v>4.62</v>
      </c>
      <c r="AE3416">
        <v>214</v>
      </c>
      <c r="AF3416">
        <v>2158</v>
      </c>
    </row>
    <row r="3417" spans="1:32" x14ac:dyDescent="0.25">
      <c r="A3417" t="s">
        <v>27</v>
      </c>
      <c r="B3417" t="s">
        <v>12562</v>
      </c>
      <c r="C3417" t="s">
        <v>8725</v>
      </c>
      <c r="D3417" t="s">
        <v>12650</v>
      </c>
      <c r="E3417" t="s">
        <v>3173</v>
      </c>
      <c r="F3417" t="s">
        <v>12575</v>
      </c>
      <c r="G3417" t="s">
        <v>5002</v>
      </c>
      <c r="H3417">
        <v>2020</v>
      </c>
      <c r="I3417">
        <v>6</v>
      </c>
      <c r="J3417">
        <v>10</v>
      </c>
      <c r="K3417">
        <v>20200622</v>
      </c>
      <c r="L3417">
        <v>20200630</v>
      </c>
      <c r="M3417" s="34">
        <v>0.87152777777777779</v>
      </c>
      <c r="N3417" s="34">
        <v>0.3125</v>
      </c>
      <c r="O3417">
        <v>515</v>
      </c>
      <c r="P3417" t="s">
        <v>12558</v>
      </c>
      <c r="Q3417">
        <v>2</v>
      </c>
      <c r="R3417" t="s">
        <v>12557</v>
      </c>
      <c r="S3417" t="s">
        <v>12666</v>
      </c>
      <c r="T3417">
        <v>606</v>
      </c>
      <c r="U3417">
        <v>606</v>
      </c>
      <c r="V3417">
        <v>0</v>
      </c>
      <c r="W3417">
        <v>303</v>
      </c>
      <c r="X3417">
        <v>303</v>
      </c>
      <c r="Y3417">
        <v>303</v>
      </c>
      <c r="Z3417">
        <v>0</v>
      </c>
      <c r="AA3417" t="s">
        <v>11439</v>
      </c>
      <c r="AB3417">
        <v>7</v>
      </c>
      <c r="AC3417">
        <v>2121</v>
      </c>
      <c r="AD3417">
        <v>15.01</v>
      </c>
      <c r="AE3417">
        <v>303</v>
      </c>
      <c r="AF3417">
        <v>7078</v>
      </c>
    </row>
    <row r="3418" spans="1:32" x14ac:dyDescent="0.25">
      <c r="A3418" t="s">
        <v>8725</v>
      </c>
      <c r="B3418" t="s">
        <v>12650</v>
      </c>
      <c r="C3418" t="s">
        <v>27</v>
      </c>
      <c r="D3418" t="s">
        <v>12562</v>
      </c>
      <c r="E3418" t="s">
        <v>3173</v>
      </c>
      <c r="F3418" t="s">
        <v>12575</v>
      </c>
      <c r="G3418" t="s">
        <v>5002</v>
      </c>
      <c r="H3418">
        <v>2020</v>
      </c>
      <c r="I3418">
        <v>6</v>
      </c>
      <c r="J3418">
        <v>9</v>
      </c>
      <c r="K3418">
        <v>20200622</v>
      </c>
      <c r="L3418">
        <v>20200630</v>
      </c>
      <c r="M3418" s="34">
        <v>0.39583333333333331</v>
      </c>
      <c r="N3418" s="34">
        <v>0.6875</v>
      </c>
      <c r="O3418">
        <v>540</v>
      </c>
      <c r="P3418">
        <v>2</v>
      </c>
      <c r="Q3418" t="s">
        <v>12558</v>
      </c>
      <c r="R3418" t="s">
        <v>12557</v>
      </c>
      <c r="S3418" t="s">
        <v>12666</v>
      </c>
      <c r="T3418">
        <v>606</v>
      </c>
      <c r="U3418">
        <v>606</v>
      </c>
      <c r="V3418">
        <v>0</v>
      </c>
      <c r="W3418">
        <v>303</v>
      </c>
      <c r="X3418">
        <v>303</v>
      </c>
      <c r="Y3418">
        <v>303</v>
      </c>
      <c r="Z3418">
        <v>0</v>
      </c>
      <c r="AA3418" t="s">
        <v>11439</v>
      </c>
      <c r="AB3418">
        <v>7</v>
      </c>
      <c r="AC3418">
        <v>2121</v>
      </c>
      <c r="AD3418">
        <v>15.01</v>
      </c>
      <c r="AE3418">
        <v>303</v>
      </c>
      <c r="AF3418">
        <v>7078</v>
      </c>
    </row>
    <row r="3419" spans="1:32" x14ac:dyDescent="0.25">
      <c r="A3419" t="s">
        <v>76</v>
      </c>
      <c r="B3419" t="s">
        <v>12569</v>
      </c>
      <c r="C3419" t="s">
        <v>27</v>
      </c>
      <c r="D3419" t="s">
        <v>12562</v>
      </c>
      <c r="E3419" t="s">
        <v>3173</v>
      </c>
      <c r="F3419" t="s">
        <v>12575</v>
      </c>
      <c r="G3419" t="s">
        <v>5002</v>
      </c>
      <c r="H3419">
        <v>2020</v>
      </c>
      <c r="I3419">
        <v>6</v>
      </c>
      <c r="J3419">
        <v>112</v>
      </c>
      <c r="K3419">
        <v>20200622</v>
      </c>
      <c r="L3419">
        <v>20200630</v>
      </c>
      <c r="M3419" s="34">
        <v>0.79861111111111116</v>
      </c>
      <c r="N3419" s="34">
        <v>1.0416666666666666E-2</v>
      </c>
      <c r="O3419">
        <v>185</v>
      </c>
      <c r="P3419">
        <v>1</v>
      </c>
      <c r="Q3419" t="s">
        <v>12558</v>
      </c>
      <c r="R3419" t="s">
        <v>12557</v>
      </c>
      <c r="S3419" t="s">
        <v>12688</v>
      </c>
      <c r="T3419">
        <v>606</v>
      </c>
      <c r="U3419">
        <v>606</v>
      </c>
      <c r="V3419">
        <v>303</v>
      </c>
      <c r="W3419">
        <v>303</v>
      </c>
      <c r="X3419">
        <v>303</v>
      </c>
      <c r="Y3419">
        <v>0</v>
      </c>
      <c r="Z3419">
        <v>0</v>
      </c>
      <c r="AA3419" t="s">
        <v>11439</v>
      </c>
      <c r="AB3419">
        <v>7</v>
      </c>
      <c r="AC3419">
        <v>2121</v>
      </c>
      <c r="AD3419">
        <v>4.58</v>
      </c>
      <c r="AE3419">
        <v>303</v>
      </c>
      <c r="AF3419">
        <v>2158</v>
      </c>
    </row>
    <row r="3420" spans="1:32" x14ac:dyDescent="0.25">
      <c r="A3420" t="s">
        <v>27</v>
      </c>
      <c r="B3420" t="s">
        <v>12562</v>
      </c>
      <c r="C3420" t="s">
        <v>62</v>
      </c>
      <c r="D3420" t="s">
        <v>12580</v>
      </c>
      <c r="E3420" t="s">
        <v>12568</v>
      </c>
      <c r="F3420" t="s">
        <v>12567</v>
      </c>
      <c r="G3420" t="s">
        <v>5002</v>
      </c>
      <c r="H3420">
        <v>2020</v>
      </c>
      <c r="I3420">
        <v>6</v>
      </c>
      <c r="J3420">
        <v>158</v>
      </c>
      <c r="K3420">
        <v>20200601</v>
      </c>
      <c r="L3420">
        <v>20200612</v>
      </c>
      <c r="M3420" s="34">
        <v>0.78125</v>
      </c>
      <c r="N3420" s="34">
        <v>0.875</v>
      </c>
      <c r="O3420">
        <v>255</v>
      </c>
      <c r="P3420" t="s">
        <v>12558</v>
      </c>
      <c r="Q3420">
        <v>2</v>
      </c>
      <c r="R3420" t="s">
        <v>12557</v>
      </c>
      <c r="S3420">
        <v>1234567</v>
      </c>
      <c r="T3420">
        <v>348</v>
      </c>
      <c r="U3420">
        <v>348</v>
      </c>
      <c r="V3420">
        <v>348</v>
      </c>
      <c r="W3420">
        <v>348</v>
      </c>
      <c r="X3420">
        <v>348</v>
      </c>
      <c r="Y3420">
        <v>174</v>
      </c>
      <c r="Z3420">
        <v>174</v>
      </c>
      <c r="AA3420" t="s">
        <v>11439</v>
      </c>
      <c r="AB3420">
        <v>12</v>
      </c>
      <c r="AC3420">
        <v>2088</v>
      </c>
      <c r="AD3420">
        <v>5.5</v>
      </c>
      <c r="AE3420">
        <v>174</v>
      </c>
      <c r="AF3420">
        <v>2633</v>
      </c>
    </row>
    <row r="3421" spans="1:32" x14ac:dyDescent="0.25">
      <c r="A3421" t="s">
        <v>62</v>
      </c>
      <c r="B3421" t="s">
        <v>12580</v>
      </c>
      <c r="C3421" t="s">
        <v>27</v>
      </c>
      <c r="D3421" t="s">
        <v>12562</v>
      </c>
      <c r="E3421" t="s">
        <v>12568</v>
      </c>
      <c r="F3421" t="s">
        <v>12567</v>
      </c>
      <c r="G3421" t="s">
        <v>5002</v>
      </c>
      <c r="H3421">
        <v>2020</v>
      </c>
      <c r="I3421">
        <v>6</v>
      </c>
      <c r="J3421">
        <v>159</v>
      </c>
      <c r="K3421">
        <v>20200608</v>
      </c>
      <c r="L3421">
        <v>20200628</v>
      </c>
      <c r="M3421" s="34">
        <v>0.78819444444444453</v>
      </c>
      <c r="N3421" s="34">
        <v>2.0833333333333332E-2</v>
      </c>
      <c r="O3421">
        <v>215</v>
      </c>
      <c r="P3421">
        <v>2</v>
      </c>
      <c r="Q3421" t="s">
        <v>12558</v>
      </c>
      <c r="R3421" t="s">
        <v>12557</v>
      </c>
      <c r="S3421" t="s">
        <v>12672</v>
      </c>
      <c r="T3421">
        <v>0</v>
      </c>
      <c r="U3421">
        <v>0</v>
      </c>
      <c r="V3421">
        <v>522</v>
      </c>
      <c r="W3421">
        <v>522</v>
      </c>
      <c r="X3421">
        <v>522</v>
      </c>
      <c r="Y3421">
        <v>0</v>
      </c>
      <c r="Z3421">
        <v>522</v>
      </c>
      <c r="AA3421" t="s">
        <v>11439</v>
      </c>
      <c r="AB3421">
        <v>12</v>
      </c>
      <c r="AC3421">
        <v>2088</v>
      </c>
      <c r="AD3421">
        <v>5.5</v>
      </c>
      <c r="AE3421">
        <v>174</v>
      </c>
      <c r="AF3421">
        <v>2633</v>
      </c>
    </row>
    <row r="3422" spans="1:32" x14ac:dyDescent="0.25">
      <c r="A3422" t="s">
        <v>27</v>
      </c>
      <c r="B3422" t="s">
        <v>12562</v>
      </c>
      <c r="C3422" t="s">
        <v>91</v>
      </c>
      <c r="D3422" t="s">
        <v>12577</v>
      </c>
      <c r="E3422" t="s">
        <v>12568</v>
      </c>
      <c r="F3422" t="s">
        <v>12567</v>
      </c>
      <c r="G3422" t="s">
        <v>5002</v>
      </c>
      <c r="H3422">
        <v>2020</v>
      </c>
      <c r="I3422">
        <v>6</v>
      </c>
      <c r="J3422">
        <v>126</v>
      </c>
      <c r="K3422">
        <v>20200622</v>
      </c>
      <c r="L3422">
        <v>20200630</v>
      </c>
      <c r="M3422" s="34">
        <v>0.63541666666666663</v>
      </c>
      <c r="N3422" s="34">
        <v>0.71527777777777779</v>
      </c>
      <c r="O3422">
        <v>235</v>
      </c>
      <c r="P3422" t="s">
        <v>12558</v>
      </c>
      <c r="Q3422" t="s">
        <v>12558</v>
      </c>
      <c r="R3422" t="s">
        <v>12557</v>
      </c>
      <c r="S3422" t="s">
        <v>12619</v>
      </c>
      <c r="T3422">
        <v>502</v>
      </c>
      <c r="U3422">
        <v>502</v>
      </c>
      <c r="V3422">
        <v>251</v>
      </c>
      <c r="W3422">
        <v>251</v>
      </c>
      <c r="X3422">
        <v>0</v>
      </c>
      <c r="Y3422">
        <v>251</v>
      </c>
      <c r="Z3422">
        <v>251</v>
      </c>
      <c r="AA3422" t="s">
        <v>11439</v>
      </c>
      <c r="AB3422">
        <v>8</v>
      </c>
      <c r="AC3422">
        <v>2008</v>
      </c>
      <c r="AD3422">
        <v>4.5999999999999996</v>
      </c>
      <c r="AE3422">
        <v>251</v>
      </c>
      <c r="AF3422">
        <v>2290</v>
      </c>
    </row>
    <row r="3423" spans="1:32" x14ac:dyDescent="0.25">
      <c r="A3423" t="s">
        <v>91</v>
      </c>
      <c r="B3423" t="s">
        <v>12577</v>
      </c>
      <c r="C3423" t="s">
        <v>27</v>
      </c>
      <c r="D3423" t="s">
        <v>12562</v>
      </c>
      <c r="E3423" t="s">
        <v>12568</v>
      </c>
      <c r="F3423" t="s">
        <v>12567</v>
      </c>
      <c r="G3423" t="s">
        <v>5002</v>
      </c>
      <c r="H3423">
        <v>2020</v>
      </c>
      <c r="I3423">
        <v>6</v>
      </c>
      <c r="J3423">
        <v>119</v>
      </c>
      <c r="K3423">
        <v>20200622</v>
      </c>
      <c r="L3423">
        <v>20200630</v>
      </c>
      <c r="M3423" s="34">
        <v>0.36458333333333331</v>
      </c>
      <c r="N3423" s="34">
        <v>0.57986111111111105</v>
      </c>
      <c r="O3423">
        <v>190</v>
      </c>
      <c r="P3423" t="s">
        <v>12558</v>
      </c>
      <c r="Q3423" t="s">
        <v>12558</v>
      </c>
      <c r="R3423" t="s">
        <v>12557</v>
      </c>
      <c r="S3423" t="s">
        <v>12619</v>
      </c>
      <c r="T3423">
        <v>502</v>
      </c>
      <c r="U3423">
        <v>502</v>
      </c>
      <c r="V3423">
        <v>251</v>
      </c>
      <c r="W3423">
        <v>251</v>
      </c>
      <c r="X3423">
        <v>0</v>
      </c>
      <c r="Y3423">
        <v>251</v>
      </c>
      <c r="Z3423">
        <v>251</v>
      </c>
      <c r="AA3423" t="s">
        <v>11439</v>
      </c>
      <c r="AB3423">
        <v>8</v>
      </c>
      <c r="AC3423">
        <v>2008</v>
      </c>
      <c r="AD3423">
        <v>4.5999999999999996</v>
      </c>
      <c r="AE3423">
        <v>251</v>
      </c>
      <c r="AF3423">
        <v>2290</v>
      </c>
    </row>
    <row r="3424" spans="1:32" x14ac:dyDescent="0.25">
      <c r="A3424" t="s">
        <v>27</v>
      </c>
      <c r="B3424" t="s">
        <v>12562</v>
      </c>
      <c r="C3424" t="s">
        <v>43</v>
      </c>
      <c r="D3424" t="s">
        <v>12711</v>
      </c>
      <c r="E3424" t="s">
        <v>3173</v>
      </c>
      <c r="F3424" t="s">
        <v>12575</v>
      </c>
      <c r="G3424" t="s">
        <v>5002</v>
      </c>
      <c r="H3424">
        <v>2020</v>
      </c>
      <c r="I3424">
        <v>6</v>
      </c>
      <c r="J3424">
        <v>65</v>
      </c>
      <c r="K3424">
        <v>20200601</v>
      </c>
      <c r="L3424">
        <v>20200613</v>
      </c>
      <c r="M3424" s="34">
        <v>0.45833333333333331</v>
      </c>
      <c r="N3424" s="34">
        <v>0.68055555555555547</v>
      </c>
      <c r="O3424">
        <v>560</v>
      </c>
      <c r="P3424" t="s">
        <v>12558</v>
      </c>
      <c r="Q3424" t="s">
        <v>12558</v>
      </c>
      <c r="R3424" t="s">
        <v>12557</v>
      </c>
      <c r="S3424" t="s">
        <v>12656</v>
      </c>
      <c r="T3424">
        <v>606</v>
      </c>
      <c r="U3424">
        <v>0</v>
      </c>
      <c r="V3424">
        <v>606</v>
      </c>
      <c r="W3424">
        <v>0</v>
      </c>
      <c r="X3424">
        <v>0</v>
      </c>
      <c r="Y3424">
        <v>606</v>
      </c>
      <c r="Z3424">
        <v>0</v>
      </c>
      <c r="AA3424" t="s">
        <v>11439</v>
      </c>
      <c r="AB3424">
        <v>6</v>
      </c>
      <c r="AC3424">
        <v>1818</v>
      </c>
      <c r="AD3424">
        <v>12.24</v>
      </c>
      <c r="AE3424">
        <v>303</v>
      </c>
      <c r="AF3424">
        <v>6735</v>
      </c>
    </row>
    <row r="3425" spans="1:32" x14ac:dyDescent="0.25">
      <c r="A3425" t="s">
        <v>27</v>
      </c>
      <c r="B3425" t="s">
        <v>12562</v>
      </c>
      <c r="C3425" t="s">
        <v>4187</v>
      </c>
      <c r="D3425" t="s">
        <v>12601</v>
      </c>
      <c r="E3425" t="s">
        <v>3173</v>
      </c>
      <c r="F3425" t="s">
        <v>12575</v>
      </c>
      <c r="G3425" t="s">
        <v>5002</v>
      </c>
      <c r="H3425">
        <v>2020</v>
      </c>
      <c r="I3425">
        <v>6</v>
      </c>
      <c r="J3425">
        <v>946</v>
      </c>
      <c r="K3425">
        <v>20200602</v>
      </c>
      <c r="L3425">
        <v>20200622</v>
      </c>
      <c r="M3425" s="34">
        <v>0.36458333333333331</v>
      </c>
      <c r="N3425" s="34">
        <v>0.60416666666666663</v>
      </c>
      <c r="O3425">
        <v>225</v>
      </c>
      <c r="P3425" t="s">
        <v>12558</v>
      </c>
      <c r="Q3425" t="s">
        <v>12559</v>
      </c>
      <c r="R3425" t="s">
        <v>12557</v>
      </c>
      <c r="S3425" t="s">
        <v>12589</v>
      </c>
      <c r="T3425">
        <v>0</v>
      </c>
      <c r="U3425">
        <v>909</v>
      </c>
      <c r="V3425">
        <v>0</v>
      </c>
      <c r="W3425">
        <v>909</v>
      </c>
      <c r="X3425">
        <v>0</v>
      </c>
      <c r="Y3425">
        <v>0</v>
      </c>
      <c r="Z3425">
        <v>0</v>
      </c>
      <c r="AA3425" t="s">
        <v>11439</v>
      </c>
      <c r="AB3425">
        <v>6</v>
      </c>
      <c r="AC3425">
        <v>1818</v>
      </c>
      <c r="AD3425">
        <v>5.47</v>
      </c>
      <c r="AE3425">
        <v>303</v>
      </c>
      <c r="AF3425">
        <v>3009</v>
      </c>
    </row>
    <row r="3426" spans="1:32" x14ac:dyDescent="0.25">
      <c r="A3426" t="s">
        <v>43</v>
      </c>
      <c r="B3426" t="s">
        <v>12711</v>
      </c>
      <c r="C3426" t="s">
        <v>27</v>
      </c>
      <c r="D3426" t="s">
        <v>12562</v>
      </c>
      <c r="E3426" t="s">
        <v>3173</v>
      </c>
      <c r="F3426" t="s">
        <v>12575</v>
      </c>
      <c r="G3426" t="s">
        <v>5002</v>
      </c>
      <c r="H3426">
        <v>2020</v>
      </c>
      <c r="I3426">
        <v>6</v>
      </c>
      <c r="J3426">
        <v>64</v>
      </c>
      <c r="K3426">
        <v>20200601</v>
      </c>
      <c r="L3426">
        <v>20200613</v>
      </c>
      <c r="M3426" s="34">
        <v>0.74305555555555547</v>
      </c>
      <c r="N3426" s="34">
        <v>0.22916666666666666</v>
      </c>
      <c r="O3426">
        <v>460</v>
      </c>
      <c r="P3426" t="s">
        <v>12558</v>
      </c>
      <c r="Q3426" t="s">
        <v>12558</v>
      </c>
      <c r="R3426" t="s">
        <v>12557</v>
      </c>
      <c r="S3426" t="s">
        <v>12656</v>
      </c>
      <c r="T3426">
        <v>606</v>
      </c>
      <c r="U3426">
        <v>0</v>
      </c>
      <c r="V3426">
        <v>606</v>
      </c>
      <c r="W3426">
        <v>0</v>
      </c>
      <c r="X3426">
        <v>0</v>
      </c>
      <c r="Y3426">
        <v>606</v>
      </c>
      <c r="Z3426">
        <v>0</v>
      </c>
      <c r="AA3426" t="s">
        <v>11439</v>
      </c>
      <c r="AB3426">
        <v>6</v>
      </c>
      <c r="AC3426">
        <v>1818</v>
      </c>
      <c r="AD3426">
        <v>12.24</v>
      </c>
      <c r="AE3426">
        <v>303</v>
      </c>
      <c r="AF3426">
        <v>6735</v>
      </c>
    </row>
    <row r="3427" spans="1:32" x14ac:dyDescent="0.25">
      <c r="A3427" t="s">
        <v>4187</v>
      </c>
      <c r="B3427" t="s">
        <v>12601</v>
      </c>
      <c r="C3427" t="s">
        <v>27</v>
      </c>
      <c r="D3427" t="s">
        <v>12562</v>
      </c>
      <c r="E3427" t="s">
        <v>3173</v>
      </c>
      <c r="F3427" t="s">
        <v>12575</v>
      </c>
      <c r="G3427" t="s">
        <v>5002</v>
      </c>
      <c r="H3427">
        <v>2020</v>
      </c>
      <c r="I3427">
        <v>6</v>
      </c>
      <c r="J3427">
        <v>945</v>
      </c>
      <c r="K3427">
        <v>20200601</v>
      </c>
      <c r="L3427">
        <v>20200617</v>
      </c>
      <c r="M3427" s="34">
        <v>0.65972222222222221</v>
      </c>
      <c r="N3427" s="34">
        <v>0.76736111111111116</v>
      </c>
      <c r="O3427">
        <v>275</v>
      </c>
      <c r="P3427" t="s">
        <v>12559</v>
      </c>
      <c r="Q3427" t="s">
        <v>12558</v>
      </c>
      <c r="R3427" t="s">
        <v>12557</v>
      </c>
      <c r="S3427" t="s">
        <v>12641</v>
      </c>
      <c r="T3427">
        <v>909</v>
      </c>
      <c r="U3427">
        <v>0</v>
      </c>
      <c r="V3427">
        <v>909</v>
      </c>
      <c r="W3427">
        <v>0</v>
      </c>
      <c r="X3427">
        <v>0</v>
      </c>
      <c r="Y3427">
        <v>0</v>
      </c>
      <c r="Z3427">
        <v>0</v>
      </c>
      <c r="AA3427" t="s">
        <v>11439</v>
      </c>
      <c r="AB3427">
        <v>6</v>
      </c>
      <c r="AC3427">
        <v>1818</v>
      </c>
      <c r="AD3427">
        <v>5.47</v>
      </c>
      <c r="AE3427">
        <v>303</v>
      </c>
      <c r="AF3427">
        <v>3009</v>
      </c>
    </row>
    <row r="3428" spans="1:32" x14ac:dyDescent="0.25">
      <c r="A3428" t="s">
        <v>27</v>
      </c>
      <c r="B3428" t="s">
        <v>12562</v>
      </c>
      <c r="C3428" t="s">
        <v>9058</v>
      </c>
      <c r="D3428" t="s">
        <v>12675</v>
      </c>
      <c r="E3428" t="s">
        <v>3173</v>
      </c>
      <c r="F3428" t="s">
        <v>12575</v>
      </c>
      <c r="G3428" t="s">
        <v>5002</v>
      </c>
      <c r="H3428">
        <v>2020</v>
      </c>
      <c r="I3428">
        <v>6</v>
      </c>
      <c r="J3428">
        <v>6</v>
      </c>
      <c r="K3428">
        <v>20200622</v>
      </c>
      <c r="L3428">
        <v>20200630</v>
      </c>
      <c r="M3428" s="34">
        <v>0.81597222222222221</v>
      </c>
      <c r="N3428" s="34">
        <v>0.53125</v>
      </c>
      <c r="O3428">
        <v>730</v>
      </c>
      <c r="P3428" t="s">
        <v>12558</v>
      </c>
      <c r="Q3428" t="s">
        <v>12674</v>
      </c>
      <c r="R3428" t="s">
        <v>12557</v>
      </c>
      <c r="S3428" t="s">
        <v>12621</v>
      </c>
      <c r="T3428">
        <v>606</v>
      </c>
      <c r="U3428">
        <v>0</v>
      </c>
      <c r="V3428">
        <v>0</v>
      </c>
      <c r="W3428">
        <v>303</v>
      </c>
      <c r="X3428">
        <v>303</v>
      </c>
      <c r="Y3428">
        <v>303</v>
      </c>
      <c r="Z3428">
        <v>303</v>
      </c>
      <c r="AA3428" t="s">
        <v>11439</v>
      </c>
      <c r="AB3428">
        <v>6</v>
      </c>
      <c r="AC3428">
        <v>1818</v>
      </c>
      <c r="AD3428">
        <v>19.05</v>
      </c>
      <c r="AE3428">
        <v>303</v>
      </c>
      <c r="AF3428">
        <v>10478</v>
      </c>
    </row>
    <row r="3429" spans="1:32" x14ac:dyDescent="0.25">
      <c r="A3429" t="s">
        <v>9058</v>
      </c>
      <c r="B3429" t="s">
        <v>12675</v>
      </c>
      <c r="C3429" t="s">
        <v>27</v>
      </c>
      <c r="D3429" t="s">
        <v>12562</v>
      </c>
      <c r="E3429" t="s">
        <v>3173</v>
      </c>
      <c r="F3429" t="s">
        <v>12575</v>
      </c>
      <c r="G3429" t="s">
        <v>5002</v>
      </c>
      <c r="H3429">
        <v>2020</v>
      </c>
      <c r="I3429">
        <v>6</v>
      </c>
      <c r="J3429">
        <v>5</v>
      </c>
      <c r="K3429">
        <v>20200622</v>
      </c>
      <c r="L3429">
        <v>20200630</v>
      </c>
      <c r="M3429" s="34">
        <v>0.87847222222222221</v>
      </c>
      <c r="N3429" s="34">
        <v>0.20833333333333334</v>
      </c>
      <c r="O3429">
        <v>775</v>
      </c>
      <c r="P3429" t="s">
        <v>12674</v>
      </c>
      <c r="Q3429" t="s">
        <v>12558</v>
      </c>
      <c r="R3429" t="s">
        <v>12557</v>
      </c>
      <c r="S3429" t="s">
        <v>12621</v>
      </c>
      <c r="T3429">
        <v>606</v>
      </c>
      <c r="U3429">
        <v>0</v>
      </c>
      <c r="V3429">
        <v>0</v>
      </c>
      <c r="W3429">
        <v>303</v>
      </c>
      <c r="X3429">
        <v>303</v>
      </c>
      <c r="Y3429">
        <v>303</v>
      </c>
      <c r="Z3429">
        <v>303</v>
      </c>
      <c r="AA3429" t="s">
        <v>11439</v>
      </c>
      <c r="AB3429">
        <v>6</v>
      </c>
      <c r="AC3429">
        <v>1818</v>
      </c>
      <c r="AD3429">
        <v>19.05</v>
      </c>
      <c r="AE3429">
        <v>303</v>
      </c>
      <c r="AF3429">
        <v>10478</v>
      </c>
    </row>
    <row r="3430" spans="1:32" x14ac:dyDescent="0.25">
      <c r="A3430" t="s">
        <v>27</v>
      </c>
      <c r="B3430" t="s">
        <v>12562</v>
      </c>
      <c r="C3430" t="s">
        <v>91</v>
      </c>
      <c r="D3430" t="s">
        <v>12577</v>
      </c>
      <c r="E3430" t="s">
        <v>12568</v>
      </c>
      <c r="F3430" t="s">
        <v>12567</v>
      </c>
      <c r="G3430" t="s">
        <v>5002</v>
      </c>
      <c r="H3430">
        <v>2020</v>
      </c>
      <c r="I3430">
        <v>6</v>
      </c>
      <c r="J3430">
        <v>126</v>
      </c>
      <c r="K3430">
        <v>20200608</v>
      </c>
      <c r="L3430">
        <v>20200614</v>
      </c>
      <c r="M3430" s="34">
        <v>0.63541666666666663</v>
      </c>
      <c r="N3430" s="34">
        <v>0.71527777777777779</v>
      </c>
      <c r="O3430">
        <v>235</v>
      </c>
      <c r="P3430" t="s">
        <v>12558</v>
      </c>
      <c r="Q3430" t="s">
        <v>12558</v>
      </c>
      <c r="R3430" t="s">
        <v>12557</v>
      </c>
      <c r="S3430">
        <v>1234567</v>
      </c>
      <c r="T3430">
        <v>251</v>
      </c>
      <c r="U3430">
        <v>251</v>
      </c>
      <c r="V3430">
        <v>251</v>
      </c>
      <c r="W3430">
        <v>251</v>
      </c>
      <c r="X3430">
        <v>251</v>
      </c>
      <c r="Y3430">
        <v>251</v>
      </c>
      <c r="Z3430">
        <v>251</v>
      </c>
      <c r="AA3430" t="s">
        <v>11439</v>
      </c>
      <c r="AB3430">
        <v>7</v>
      </c>
      <c r="AC3430">
        <v>1757</v>
      </c>
      <c r="AD3430">
        <v>4.0199999999999996</v>
      </c>
      <c r="AE3430">
        <v>251</v>
      </c>
      <c r="AF3430">
        <v>2290</v>
      </c>
    </row>
    <row r="3431" spans="1:32" x14ac:dyDescent="0.25">
      <c r="A3431" t="s">
        <v>91</v>
      </c>
      <c r="B3431" t="s">
        <v>12577</v>
      </c>
      <c r="C3431" t="s">
        <v>27</v>
      </c>
      <c r="D3431" t="s">
        <v>12562</v>
      </c>
      <c r="E3431" t="s">
        <v>12568</v>
      </c>
      <c r="F3431" t="s">
        <v>12567</v>
      </c>
      <c r="G3431" t="s">
        <v>5002</v>
      </c>
      <c r="H3431">
        <v>2020</v>
      </c>
      <c r="I3431">
        <v>6</v>
      </c>
      <c r="J3431">
        <v>119</v>
      </c>
      <c r="K3431">
        <v>20200608</v>
      </c>
      <c r="L3431">
        <v>20200614</v>
      </c>
      <c r="M3431" s="34">
        <v>0.36458333333333331</v>
      </c>
      <c r="N3431" s="34">
        <v>0.57986111111111105</v>
      </c>
      <c r="O3431">
        <v>190</v>
      </c>
      <c r="P3431" t="s">
        <v>12558</v>
      </c>
      <c r="Q3431" t="s">
        <v>12558</v>
      </c>
      <c r="R3431" t="s">
        <v>12557</v>
      </c>
      <c r="S3431">
        <v>1234567</v>
      </c>
      <c r="T3431">
        <v>251</v>
      </c>
      <c r="U3431">
        <v>251</v>
      </c>
      <c r="V3431">
        <v>251</v>
      </c>
      <c r="W3431">
        <v>251</v>
      </c>
      <c r="X3431">
        <v>251</v>
      </c>
      <c r="Y3431">
        <v>251</v>
      </c>
      <c r="Z3431">
        <v>251</v>
      </c>
      <c r="AA3431" t="s">
        <v>11439</v>
      </c>
      <c r="AB3431">
        <v>7</v>
      </c>
      <c r="AC3431">
        <v>1757</v>
      </c>
      <c r="AD3431">
        <v>4.0199999999999996</v>
      </c>
      <c r="AE3431">
        <v>251</v>
      </c>
      <c r="AF3431">
        <v>2290</v>
      </c>
    </row>
    <row r="3432" spans="1:32" x14ac:dyDescent="0.25">
      <c r="A3432" t="s">
        <v>27</v>
      </c>
      <c r="B3432" t="s">
        <v>12562</v>
      </c>
      <c r="C3432" t="s">
        <v>76</v>
      </c>
      <c r="D3432" t="s">
        <v>12569</v>
      </c>
      <c r="E3432" t="s">
        <v>3173</v>
      </c>
      <c r="F3432" t="s">
        <v>12575</v>
      </c>
      <c r="G3432" t="s">
        <v>5002</v>
      </c>
      <c r="H3432">
        <v>2020</v>
      </c>
      <c r="I3432">
        <v>6</v>
      </c>
      <c r="J3432">
        <v>103</v>
      </c>
      <c r="K3432">
        <v>20200603</v>
      </c>
      <c r="L3432">
        <v>20200616</v>
      </c>
      <c r="M3432" s="34">
        <v>0.375</v>
      </c>
      <c r="N3432" s="34">
        <v>0.44444444444444442</v>
      </c>
      <c r="O3432">
        <v>220</v>
      </c>
      <c r="P3432" t="s">
        <v>12558</v>
      </c>
      <c r="Q3432">
        <v>1</v>
      </c>
      <c r="R3432" t="s">
        <v>12557</v>
      </c>
      <c r="S3432" t="s">
        <v>12610</v>
      </c>
      <c r="T3432">
        <v>0</v>
      </c>
      <c r="U3432">
        <v>0</v>
      </c>
      <c r="V3432">
        <v>584</v>
      </c>
      <c r="W3432">
        <v>0</v>
      </c>
      <c r="X3432">
        <v>584</v>
      </c>
      <c r="Y3432">
        <v>0</v>
      </c>
      <c r="Z3432">
        <v>584</v>
      </c>
      <c r="AA3432" t="s">
        <v>11439</v>
      </c>
      <c r="AB3432">
        <v>6</v>
      </c>
      <c r="AC3432">
        <v>1752</v>
      </c>
      <c r="AD3432">
        <v>3.78</v>
      </c>
      <c r="AE3432">
        <v>292</v>
      </c>
      <c r="AF3432">
        <v>2158</v>
      </c>
    </row>
    <row r="3433" spans="1:32" x14ac:dyDescent="0.25">
      <c r="A3433" t="s">
        <v>76</v>
      </c>
      <c r="B3433" t="s">
        <v>12569</v>
      </c>
      <c r="C3433" t="s">
        <v>27</v>
      </c>
      <c r="D3433" t="s">
        <v>12562</v>
      </c>
      <c r="E3433" t="s">
        <v>3173</v>
      </c>
      <c r="F3433" t="s">
        <v>12575</v>
      </c>
      <c r="G3433" t="s">
        <v>5002</v>
      </c>
      <c r="H3433">
        <v>2020</v>
      </c>
      <c r="I3433">
        <v>6</v>
      </c>
      <c r="J3433">
        <v>104</v>
      </c>
      <c r="K3433">
        <v>20200603</v>
      </c>
      <c r="L3433">
        <v>20200616</v>
      </c>
      <c r="M3433" s="34">
        <v>0.49652777777777773</v>
      </c>
      <c r="N3433" s="34">
        <v>0.70833333333333337</v>
      </c>
      <c r="O3433">
        <v>185</v>
      </c>
      <c r="P3433">
        <v>1</v>
      </c>
      <c r="Q3433" t="s">
        <v>12558</v>
      </c>
      <c r="R3433" t="s">
        <v>12557</v>
      </c>
      <c r="S3433" t="s">
        <v>12610</v>
      </c>
      <c r="T3433">
        <v>0</v>
      </c>
      <c r="U3433">
        <v>0</v>
      </c>
      <c r="V3433">
        <v>584</v>
      </c>
      <c r="W3433">
        <v>0</v>
      </c>
      <c r="X3433">
        <v>584</v>
      </c>
      <c r="Y3433">
        <v>0</v>
      </c>
      <c r="Z3433">
        <v>584</v>
      </c>
      <c r="AA3433" t="s">
        <v>11439</v>
      </c>
      <c r="AB3433">
        <v>6</v>
      </c>
      <c r="AC3433">
        <v>1752</v>
      </c>
      <c r="AD3433">
        <v>3.78</v>
      </c>
      <c r="AE3433">
        <v>292</v>
      </c>
      <c r="AF3433">
        <v>2158</v>
      </c>
    </row>
    <row r="3434" spans="1:32" x14ac:dyDescent="0.25">
      <c r="A3434" t="s">
        <v>27</v>
      </c>
      <c r="B3434" t="s">
        <v>12562</v>
      </c>
      <c r="C3434" t="s">
        <v>62</v>
      </c>
      <c r="D3434" t="s">
        <v>12580</v>
      </c>
      <c r="E3434" t="s">
        <v>12568</v>
      </c>
      <c r="F3434" t="s">
        <v>12567</v>
      </c>
      <c r="G3434" t="s">
        <v>5002</v>
      </c>
      <c r="H3434">
        <v>2020</v>
      </c>
      <c r="I3434">
        <v>6</v>
      </c>
      <c r="J3434">
        <v>158</v>
      </c>
      <c r="K3434">
        <v>20200621</v>
      </c>
      <c r="L3434">
        <v>20200630</v>
      </c>
      <c r="M3434" s="34">
        <v>0.78125</v>
      </c>
      <c r="N3434" s="34">
        <v>0.875</v>
      </c>
      <c r="O3434">
        <v>255</v>
      </c>
      <c r="P3434" t="s">
        <v>12558</v>
      </c>
      <c r="Q3434">
        <v>2</v>
      </c>
      <c r="R3434" t="s">
        <v>12557</v>
      </c>
      <c r="S3434">
        <v>1234567</v>
      </c>
      <c r="T3434">
        <v>348</v>
      </c>
      <c r="U3434">
        <v>348</v>
      </c>
      <c r="V3434">
        <v>174</v>
      </c>
      <c r="W3434">
        <v>174</v>
      </c>
      <c r="X3434">
        <v>174</v>
      </c>
      <c r="Y3434">
        <v>174</v>
      </c>
      <c r="Z3434">
        <v>348</v>
      </c>
      <c r="AA3434" t="s">
        <v>11439</v>
      </c>
      <c r="AB3434">
        <v>10</v>
      </c>
      <c r="AC3434">
        <v>1740</v>
      </c>
      <c r="AD3434">
        <v>4.58</v>
      </c>
      <c r="AE3434">
        <v>174</v>
      </c>
      <c r="AF3434">
        <v>2633</v>
      </c>
    </row>
    <row r="3435" spans="1:32" x14ac:dyDescent="0.25">
      <c r="A3435" t="s">
        <v>62</v>
      </c>
      <c r="B3435" t="s">
        <v>12580</v>
      </c>
      <c r="C3435" t="s">
        <v>27</v>
      </c>
      <c r="D3435" t="s">
        <v>12562</v>
      </c>
      <c r="E3435" t="s">
        <v>12568</v>
      </c>
      <c r="F3435" t="s">
        <v>12567</v>
      </c>
      <c r="G3435" t="s">
        <v>5002</v>
      </c>
      <c r="H3435">
        <v>2020</v>
      </c>
      <c r="I3435">
        <v>6</v>
      </c>
      <c r="J3435">
        <v>155</v>
      </c>
      <c r="K3435">
        <v>20200608</v>
      </c>
      <c r="L3435">
        <v>20200621</v>
      </c>
      <c r="M3435" s="34">
        <v>0.69791666666666663</v>
      </c>
      <c r="N3435" s="34">
        <v>0.93055555555555547</v>
      </c>
      <c r="O3435">
        <v>215</v>
      </c>
      <c r="P3435">
        <v>2</v>
      </c>
      <c r="Q3435" t="s">
        <v>12558</v>
      </c>
      <c r="R3435" t="s">
        <v>12557</v>
      </c>
      <c r="S3435" t="s">
        <v>12608</v>
      </c>
      <c r="T3435">
        <v>348</v>
      </c>
      <c r="U3435">
        <v>348</v>
      </c>
      <c r="V3435">
        <v>0</v>
      </c>
      <c r="W3435">
        <v>348</v>
      </c>
      <c r="X3435">
        <v>348</v>
      </c>
      <c r="Y3435">
        <v>0</v>
      </c>
      <c r="Z3435">
        <v>348</v>
      </c>
      <c r="AA3435" t="s">
        <v>11439</v>
      </c>
      <c r="AB3435">
        <v>10</v>
      </c>
      <c r="AC3435">
        <v>1740</v>
      </c>
      <c r="AD3435">
        <v>4.58</v>
      </c>
      <c r="AE3435">
        <v>174</v>
      </c>
      <c r="AF3435">
        <v>2633</v>
      </c>
    </row>
    <row r="3436" spans="1:32" x14ac:dyDescent="0.25">
      <c r="A3436" t="s">
        <v>27</v>
      </c>
      <c r="B3436" t="s">
        <v>12562</v>
      </c>
      <c r="C3436" t="s">
        <v>76</v>
      </c>
      <c r="D3436" t="s">
        <v>12569</v>
      </c>
      <c r="E3436" t="s">
        <v>3173</v>
      </c>
      <c r="F3436" t="s">
        <v>12575</v>
      </c>
      <c r="G3436" t="s">
        <v>5002</v>
      </c>
      <c r="H3436">
        <v>2020</v>
      </c>
      <c r="I3436">
        <v>6</v>
      </c>
      <c r="J3436">
        <v>101</v>
      </c>
      <c r="K3436">
        <v>20200601</v>
      </c>
      <c r="L3436">
        <v>20200630</v>
      </c>
      <c r="M3436" s="34">
        <v>0.29166666666666669</v>
      </c>
      <c r="N3436" s="34">
        <v>0.3611111111111111</v>
      </c>
      <c r="O3436">
        <v>220</v>
      </c>
      <c r="P3436" t="s">
        <v>12558</v>
      </c>
      <c r="Q3436">
        <v>1</v>
      </c>
      <c r="R3436" t="s">
        <v>12557</v>
      </c>
      <c r="S3436" t="s">
        <v>12631</v>
      </c>
      <c r="T3436">
        <v>0</v>
      </c>
      <c r="U3436">
        <v>0</v>
      </c>
      <c r="V3436">
        <v>0</v>
      </c>
      <c r="W3436">
        <v>0</v>
      </c>
      <c r="X3436">
        <v>0</v>
      </c>
      <c r="Y3436">
        <v>856</v>
      </c>
      <c r="Z3436">
        <v>856</v>
      </c>
      <c r="AA3436" t="s">
        <v>11439</v>
      </c>
      <c r="AB3436">
        <v>8</v>
      </c>
      <c r="AC3436">
        <v>1712</v>
      </c>
      <c r="AD3436">
        <v>3.69</v>
      </c>
      <c r="AE3436">
        <v>214</v>
      </c>
      <c r="AF3436">
        <v>2158</v>
      </c>
    </row>
    <row r="3437" spans="1:32" x14ac:dyDescent="0.25">
      <c r="A3437" t="s">
        <v>76</v>
      </c>
      <c r="B3437" t="s">
        <v>12569</v>
      </c>
      <c r="C3437" t="s">
        <v>27</v>
      </c>
      <c r="D3437" t="s">
        <v>12562</v>
      </c>
      <c r="E3437" t="s">
        <v>3173</v>
      </c>
      <c r="F3437" t="s">
        <v>12575</v>
      </c>
      <c r="G3437" t="s">
        <v>5002</v>
      </c>
      <c r="H3437">
        <v>2020</v>
      </c>
      <c r="I3437">
        <v>6</v>
      </c>
      <c r="J3437">
        <v>102</v>
      </c>
      <c r="K3437">
        <v>20200601</v>
      </c>
      <c r="L3437">
        <v>20200630</v>
      </c>
      <c r="M3437" s="34">
        <v>0.41319444444444442</v>
      </c>
      <c r="N3437" s="34">
        <v>0.625</v>
      </c>
      <c r="O3437">
        <v>185</v>
      </c>
      <c r="P3437">
        <v>1</v>
      </c>
      <c r="Q3437" t="s">
        <v>12558</v>
      </c>
      <c r="R3437" t="s">
        <v>12557</v>
      </c>
      <c r="S3437" t="s">
        <v>12631</v>
      </c>
      <c r="T3437">
        <v>0</v>
      </c>
      <c r="U3437">
        <v>0</v>
      </c>
      <c r="V3437">
        <v>0</v>
      </c>
      <c r="W3437">
        <v>0</v>
      </c>
      <c r="X3437">
        <v>0</v>
      </c>
      <c r="Y3437">
        <v>856</v>
      </c>
      <c r="Z3437">
        <v>856</v>
      </c>
      <c r="AA3437" t="s">
        <v>11439</v>
      </c>
      <c r="AB3437">
        <v>8</v>
      </c>
      <c r="AC3437">
        <v>1712</v>
      </c>
      <c r="AD3437">
        <v>3.69</v>
      </c>
      <c r="AE3437">
        <v>214</v>
      </c>
      <c r="AF3437">
        <v>2158</v>
      </c>
    </row>
    <row r="3438" spans="1:32" x14ac:dyDescent="0.25">
      <c r="A3438" t="s">
        <v>27</v>
      </c>
      <c r="B3438" t="s">
        <v>12562</v>
      </c>
      <c r="C3438" t="s">
        <v>91</v>
      </c>
      <c r="D3438" t="s">
        <v>12577</v>
      </c>
      <c r="E3438" t="s">
        <v>3173</v>
      </c>
      <c r="F3438" t="s">
        <v>12575</v>
      </c>
      <c r="G3438" t="s">
        <v>5002</v>
      </c>
      <c r="H3438">
        <v>2020</v>
      </c>
      <c r="I3438">
        <v>6</v>
      </c>
      <c r="J3438">
        <v>145</v>
      </c>
      <c r="K3438">
        <v>20200615</v>
      </c>
      <c r="L3438">
        <v>20200621</v>
      </c>
      <c r="M3438" s="34">
        <v>0.38541666666666669</v>
      </c>
      <c r="N3438" s="34">
        <v>0.45833333333333331</v>
      </c>
      <c r="O3438">
        <v>225</v>
      </c>
      <c r="P3438" t="s">
        <v>12558</v>
      </c>
      <c r="Q3438" t="s">
        <v>12558</v>
      </c>
      <c r="R3438" t="s">
        <v>12557</v>
      </c>
      <c r="S3438" t="s">
        <v>12621</v>
      </c>
      <c r="T3438">
        <v>329</v>
      </c>
      <c r="U3438">
        <v>0</v>
      </c>
      <c r="V3438">
        <v>0</v>
      </c>
      <c r="W3438">
        <v>329</v>
      </c>
      <c r="X3438">
        <v>329</v>
      </c>
      <c r="Y3438">
        <v>329</v>
      </c>
      <c r="Z3438">
        <v>329</v>
      </c>
      <c r="AA3438" t="s">
        <v>11439</v>
      </c>
      <c r="AB3438">
        <v>5</v>
      </c>
      <c r="AC3438">
        <v>1645</v>
      </c>
      <c r="AD3438">
        <v>3.77</v>
      </c>
      <c r="AE3438">
        <v>329</v>
      </c>
      <c r="AF3438">
        <v>2290</v>
      </c>
    </row>
    <row r="3439" spans="1:32" x14ac:dyDescent="0.25">
      <c r="A3439" t="s">
        <v>91</v>
      </c>
      <c r="B3439" t="s">
        <v>12577</v>
      </c>
      <c r="C3439" t="s">
        <v>27</v>
      </c>
      <c r="D3439" t="s">
        <v>12562</v>
      </c>
      <c r="E3439" t="s">
        <v>3173</v>
      </c>
      <c r="F3439" t="s">
        <v>12575</v>
      </c>
      <c r="G3439" t="s">
        <v>5002</v>
      </c>
      <c r="H3439">
        <v>2020</v>
      </c>
      <c r="I3439">
        <v>6</v>
      </c>
      <c r="J3439">
        <v>146</v>
      </c>
      <c r="K3439">
        <v>20200615</v>
      </c>
      <c r="L3439">
        <v>20200621</v>
      </c>
      <c r="M3439" s="34">
        <v>0.51041666666666663</v>
      </c>
      <c r="N3439" s="34">
        <v>0.72916666666666663</v>
      </c>
      <c r="O3439">
        <v>195</v>
      </c>
      <c r="P3439" t="s">
        <v>12558</v>
      </c>
      <c r="Q3439" t="s">
        <v>12558</v>
      </c>
      <c r="R3439" t="s">
        <v>12557</v>
      </c>
      <c r="S3439" t="s">
        <v>12621</v>
      </c>
      <c r="T3439">
        <v>329</v>
      </c>
      <c r="U3439">
        <v>0</v>
      </c>
      <c r="V3439">
        <v>0</v>
      </c>
      <c r="W3439">
        <v>329</v>
      </c>
      <c r="X3439">
        <v>329</v>
      </c>
      <c r="Y3439">
        <v>329</v>
      </c>
      <c r="Z3439">
        <v>329</v>
      </c>
      <c r="AA3439" t="s">
        <v>11439</v>
      </c>
      <c r="AB3439">
        <v>5</v>
      </c>
      <c r="AC3439">
        <v>1645</v>
      </c>
      <c r="AD3439">
        <v>3.77</v>
      </c>
      <c r="AE3439">
        <v>329</v>
      </c>
      <c r="AF3439">
        <v>2290</v>
      </c>
    </row>
    <row r="3440" spans="1:32" x14ac:dyDescent="0.25">
      <c r="A3440" t="s">
        <v>27</v>
      </c>
      <c r="B3440" t="s">
        <v>12562</v>
      </c>
      <c r="C3440" t="s">
        <v>3192</v>
      </c>
      <c r="D3440" t="s">
        <v>12630</v>
      </c>
      <c r="E3440" t="s">
        <v>12741</v>
      </c>
      <c r="F3440" t="s">
        <v>12740</v>
      </c>
      <c r="G3440" t="s">
        <v>5002</v>
      </c>
      <c r="H3440">
        <v>2020</v>
      </c>
      <c r="I3440">
        <v>6</v>
      </c>
      <c r="J3440">
        <v>732</v>
      </c>
      <c r="K3440">
        <v>20200601</v>
      </c>
      <c r="L3440">
        <v>20200630</v>
      </c>
      <c r="M3440" s="34">
        <v>0.97569444444444453</v>
      </c>
      <c r="N3440" s="34">
        <v>0.17708333333333334</v>
      </c>
      <c r="O3440">
        <v>230</v>
      </c>
      <c r="P3440" t="s">
        <v>12559</v>
      </c>
      <c r="Q3440" t="s">
        <v>12559</v>
      </c>
      <c r="R3440" t="s">
        <v>12557</v>
      </c>
      <c r="S3440" t="s">
        <v>12597</v>
      </c>
      <c r="T3440">
        <v>0</v>
      </c>
      <c r="U3440">
        <v>895</v>
      </c>
      <c r="V3440">
        <v>0</v>
      </c>
      <c r="W3440">
        <v>0</v>
      </c>
      <c r="X3440">
        <v>0</v>
      </c>
      <c r="Y3440">
        <v>716</v>
      </c>
      <c r="Z3440">
        <v>0</v>
      </c>
      <c r="AA3440" t="s">
        <v>11439</v>
      </c>
      <c r="AB3440">
        <v>9</v>
      </c>
      <c r="AC3440">
        <v>1611</v>
      </c>
      <c r="AD3440">
        <v>4.6399999999999997</v>
      </c>
      <c r="AE3440">
        <v>179</v>
      </c>
      <c r="AF3440">
        <v>2879</v>
      </c>
    </row>
    <row r="3441" spans="1:32" x14ac:dyDescent="0.25">
      <c r="A3441" t="s">
        <v>3192</v>
      </c>
      <c r="B3441" t="s">
        <v>12630</v>
      </c>
      <c r="C3441" t="s">
        <v>27</v>
      </c>
      <c r="D3441" t="s">
        <v>12562</v>
      </c>
      <c r="E3441" t="s">
        <v>12741</v>
      </c>
      <c r="F3441" t="s">
        <v>12740</v>
      </c>
      <c r="G3441" t="s">
        <v>5002</v>
      </c>
      <c r="H3441">
        <v>2020</v>
      </c>
      <c r="I3441">
        <v>6</v>
      </c>
      <c r="J3441">
        <v>731</v>
      </c>
      <c r="K3441">
        <v>20200601</v>
      </c>
      <c r="L3441">
        <v>20200630</v>
      </c>
      <c r="M3441" s="34">
        <v>0.80555555555555547</v>
      </c>
      <c r="N3441" s="34">
        <v>0.9375</v>
      </c>
      <c r="O3441">
        <v>250</v>
      </c>
      <c r="P3441" t="s">
        <v>12559</v>
      </c>
      <c r="Q3441" t="s">
        <v>12559</v>
      </c>
      <c r="R3441" t="s">
        <v>12557</v>
      </c>
      <c r="S3441" t="s">
        <v>12597</v>
      </c>
      <c r="T3441">
        <v>0</v>
      </c>
      <c r="U3441">
        <v>895</v>
      </c>
      <c r="V3441">
        <v>0</v>
      </c>
      <c r="W3441">
        <v>0</v>
      </c>
      <c r="X3441">
        <v>0</v>
      </c>
      <c r="Y3441">
        <v>716</v>
      </c>
      <c r="Z3441">
        <v>0</v>
      </c>
      <c r="AA3441" t="s">
        <v>11439</v>
      </c>
      <c r="AB3441">
        <v>9</v>
      </c>
      <c r="AC3441">
        <v>1611</v>
      </c>
      <c r="AD3441">
        <v>4.6399999999999997</v>
      </c>
      <c r="AE3441">
        <v>179</v>
      </c>
      <c r="AF3441">
        <v>2879</v>
      </c>
    </row>
    <row r="3442" spans="1:32" x14ac:dyDescent="0.25">
      <c r="A3442" t="s">
        <v>27</v>
      </c>
      <c r="B3442" t="s">
        <v>12562</v>
      </c>
      <c r="C3442" t="s">
        <v>4320</v>
      </c>
      <c r="D3442" t="s">
        <v>12581</v>
      </c>
      <c r="E3442" t="s">
        <v>12600</v>
      </c>
      <c r="F3442" t="s">
        <v>12599</v>
      </c>
      <c r="G3442" t="s">
        <v>5002</v>
      </c>
      <c r="H3442">
        <v>2020</v>
      </c>
      <c r="I3442">
        <v>6</v>
      </c>
      <c r="J3442">
        <v>61</v>
      </c>
      <c r="K3442">
        <v>20200601</v>
      </c>
      <c r="L3442">
        <v>20200630</v>
      </c>
      <c r="M3442" s="34">
        <v>0.6875</v>
      </c>
      <c r="N3442" s="34">
        <v>0.84375</v>
      </c>
      <c r="O3442">
        <v>165</v>
      </c>
      <c r="P3442" t="s">
        <v>12558</v>
      </c>
      <c r="Q3442" t="s">
        <v>12559</v>
      </c>
      <c r="R3442" t="s">
        <v>12557</v>
      </c>
      <c r="S3442" t="s">
        <v>12589</v>
      </c>
      <c r="T3442">
        <v>0</v>
      </c>
      <c r="U3442">
        <v>880</v>
      </c>
      <c r="V3442">
        <v>0</v>
      </c>
      <c r="W3442">
        <v>704</v>
      </c>
      <c r="X3442">
        <v>0</v>
      </c>
      <c r="Y3442">
        <v>0</v>
      </c>
      <c r="Z3442">
        <v>0</v>
      </c>
      <c r="AA3442" t="s">
        <v>11439</v>
      </c>
      <c r="AB3442">
        <v>9</v>
      </c>
      <c r="AC3442">
        <v>1584</v>
      </c>
      <c r="AD3442">
        <v>3.22</v>
      </c>
      <c r="AE3442">
        <v>176</v>
      </c>
      <c r="AF3442">
        <v>2031</v>
      </c>
    </row>
    <row r="3443" spans="1:32" x14ac:dyDescent="0.25">
      <c r="A3443" t="s">
        <v>4320</v>
      </c>
      <c r="B3443" t="s">
        <v>12581</v>
      </c>
      <c r="C3443" t="s">
        <v>27</v>
      </c>
      <c r="D3443" t="s">
        <v>12562</v>
      </c>
      <c r="E3443" t="s">
        <v>12600</v>
      </c>
      <c r="F3443" t="s">
        <v>12599</v>
      </c>
      <c r="G3443" t="s">
        <v>5002</v>
      </c>
      <c r="H3443">
        <v>2020</v>
      </c>
      <c r="I3443">
        <v>6</v>
      </c>
      <c r="J3443">
        <v>60</v>
      </c>
      <c r="K3443">
        <v>20200601</v>
      </c>
      <c r="L3443">
        <v>20200630</v>
      </c>
      <c r="M3443" s="34">
        <v>0.88194444444444453</v>
      </c>
      <c r="N3443" s="34">
        <v>0.97222222222222221</v>
      </c>
      <c r="O3443">
        <v>190</v>
      </c>
      <c r="P3443" t="s">
        <v>12559</v>
      </c>
      <c r="Q3443" t="s">
        <v>12558</v>
      </c>
      <c r="R3443" t="s">
        <v>12557</v>
      </c>
      <c r="S3443" t="s">
        <v>12589</v>
      </c>
      <c r="T3443">
        <v>0</v>
      </c>
      <c r="U3443">
        <v>880</v>
      </c>
      <c r="V3443">
        <v>0</v>
      </c>
      <c r="W3443">
        <v>704</v>
      </c>
      <c r="X3443">
        <v>0</v>
      </c>
      <c r="Y3443">
        <v>0</v>
      </c>
      <c r="Z3443">
        <v>0</v>
      </c>
      <c r="AA3443" t="s">
        <v>11439</v>
      </c>
      <c r="AB3443">
        <v>9</v>
      </c>
      <c r="AC3443">
        <v>1584</v>
      </c>
      <c r="AD3443">
        <v>3.22</v>
      </c>
      <c r="AE3443">
        <v>176</v>
      </c>
      <c r="AF3443">
        <v>2031</v>
      </c>
    </row>
    <row r="3444" spans="1:32" x14ac:dyDescent="0.25">
      <c r="A3444" t="s">
        <v>27</v>
      </c>
      <c r="B3444" t="s">
        <v>12562</v>
      </c>
      <c r="C3444" t="s">
        <v>76</v>
      </c>
      <c r="D3444" t="s">
        <v>12569</v>
      </c>
      <c r="E3444" t="s">
        <v>12600</v>
      </c>
      <c r="F3444" t="s">
        <v>12599</v>
      </c>
      <c r="G3444" t="s">
        <v>5002</v>
      </c>
      <c r="H3444">
        <v>2020</v>
      </c>
      <c r="I3444">
        <v>6</v>
      </c>
      <c r="J3444">
        <v>144</v>
      </c>
      <c r="K3444">
        <v>20200622</v>
      </c>
      <c r="L3444">
        <v>20200630</v>
      </c>
      <c r="M3444" s="34">
        <v>0.66666666666666663</v>
      </c>
      <c r="N3444" s="34">
        <v>0.73958333333333337</v>
      </c>
      <c r="O3444">
        <v>225</v>
      </c>
      <c r="P3444" t="s">
        <v>12558</v>
      </c>
      <c r="Q3444">
        <v>1</v>
      </c>
      <c r="R3444" t="s">
        <v>12557</v>
      </c>
      <c r="S3444">
        <v>1234567</v>
      </c>
      <c r="T3444">
        <v>352</v>
      </c>
      <c r="U3444">
        <v>352</v>
      </c>
      <c r="V3444">
        <v>176</v>
      </c>
      <c r="W3444">
        <v>176</v>
      </c>
      <c r="X3444">
        <v>176</v>
      </c>
      <c r="Y3444">
        <v>176</v>
      </c>
      <c r="Z3444">
        <v>176</v>
      </c>
      <c r="AA3444" t="s">
        <v>11439</v>
      </c>
      <c r="AB3444">
        <v>9</v>
      </c>
      <c r="AC3444">
        <v>1584</v>
      </c>
      <c r="AD3444">
        <v>3.42</v>
      </c>
      <c r="AE3444">
        <v>176</v>
      </c>
      <c r="AF3444">
        <v>2158</v>
      </c>
    </row>
    <row r="3445" spans="1:32" x14ac:dyDescent="0.25">
      <c r="A3445" t="s">
        <v>76</v>
      </c>
      <c r="B3445" t="s">
        <v>12569</v>
      </c>
      <c r="C3445" t="s">
        <v>27</v>
      </c>
      <c r="D3445" t="s">
        <v>12562</v>
      </c>
      <c r="E3445" t="s">
        <v>12600</v>
      </c>
      <c r="F3445" t="s">
        <v>12599</v>
      </c>
      <c r="G3445" t="s">
        <v>5002</v>
      </c>
      <c r="H3445">
        <v>2020</v>
      </c>
      <c r="I3445">
        <v>6</v>
      </c>
      <c r="J3445">
        <v>147</v>
      </c>
      <c r="K3445">
        <v>20200622</v>
      </c>
      <c r="L3445">
        <v>20200630</v>
      </c>
      <c r="M3445" s="34">
        <v>0.77777777777777779</v>
      </c>
      <c r="N3445" s="34">
        <v>0.98958333333333337</v>
      </c>
      <c r="O3445">
        <v>185</v>
      </c>
      <c r="P3445">
        <v>1</v>
      </c>
      <c r="Q3445" t="s">
        <v>12558</v>
      </c>
      <c r="R3445" t="s">
        <v>12557</v>
      </c>
      <c r="S3445">
        <v>1234567</v>
      </c>
      <c r="T3445">
        <v>352</v>
      </c>
      <c r="U3445">
        <v>352</v>
      </c>
      <c r="V3445">
        <v>176</v>
      </c>
      <c r="W3445">
        <v>176</v>
      </c>
      <c r="X3445">
        <v>176</v>
      </c>
      <c r="Y3445">
        <v>176</v>
      </c>
      <c r="Z3445">
        <v>176</v>
      </c>
      <c r="AA3445" t="s">
        <v>11439</v>
      </c>
      <c r="AB3445">
        <v>9</v>
      </c>
      <c r="AC3445">
        <v>1584</v>
      </c>
      <c r="AD3445">
        <v>3.42</v>
      </c>
      <c r="AE3445">
        <v>176</v>
      </c>
      <c r="AF3445">
        <v>2158</v>
      </c>
    </row>
    <row r="3446" spans="1:32" x14ac:dyDescent="0.25">
      <c r="A3446" t="s">
        <v>27</v>
      </c>
      <c r="B3446" t="s">
        <v>12562</v>
      </c>
      <c r="C3446" t="s">
        <v>8785</v>
      </c>
      <c r="D3446" t="s">
        <v>12708</v>
      </c>
      <c r="E3446" t="s">
        <v>3173</v>
      </c>
      <c r="F3446" t="s">
        <v>12575</v>
      </c>
      <c r="G3446" t="s">
        <v>5002</v>
      </c>
      <c r="H3446">
        <v>2020</v>
      </c>
      <c r="I3446">
        <v>6</v>
      </c>
      <c r="J3446">
        <v>28</v>
      </c>
      <c r="K3446">
        <v>20200615</v>
      </c>
      <c r="L3446">
        <v>20200627</v>
      </c>
      <c r="M3446" s="34">
        <v>0.81597222222222221</v>
      </c>
      <c r="N3446" s="34">
        <v>0.67708333333333337</v>
      </c>
      <c r="O3446">
        <v>820</v>
      </c>
      <c r="P3446" t="s">
        <v>12558</v>
      </c>
      <c r="Q3446" t="s">
        <v>12707</v>
      </c>
      <c r="R3446" t="s">
        <v>12557</v>
      </c>
      <c r="S3446" t="s">
        <v>12752</v>
      </c>
      <c r="T3446">
        <v>606</v>
      </c>
      <c r="U3446">
        <v>0</v>
      </c>
      <c r="V3446">
        <v>0</v>
      </c>
      <c r="W3446">
        <v>0</v>
      </c>
      <c r="X3446">
        <v>0</v>
      </c>
      <c r="Y3446">
        <v>606</v>
      </c>
      <c r="Z3446">
        <v>303</v>
      </c>
      <c r="AA3446" t="s">
        <v>11439</v>
      </c>
      <c r="AB3446">
        <v>5</v>
      </c>
      <c r="AC3446">
        <v>1515</v>
      </c>
      <c r="AD3446">
        <v>18.09</v>
      </c>
      <c r="AE3446">
        <v>303</v>
      </c>
      <c r="AF3446">
        <v>11940</v>
      </c>
    </row>
    <row r="3447" spans="1:32" x14ac:dyDescent="0.25">
      <c r="A3447" t="s">
        <v>8785</v>
      </c>
      <c r="B3447" t="s">
        <v>12708</v>
      </c>
      <c r="C3447" t="s">
        <v>27</v>
      </c>
      <c r="D3447" t="s">
        <v>12562</v>
      </c>
      <c r="E3447" t="s">
        <v>3173</v>
      </c>
      <c r="F3447" t="s">
        <v>12575</v>
      </c>
      <c r="G3447" t="s">
        <v>5002</v>
      </c>
      <c r="H3447">
        <v>2020</v>
      </c>
      <c r="I3447">
        <v>6</v>
      </c>
      <c r="J3447">
        <v>29</v>
      </c>
      <c r="K3447">
        <v>20200615</v>
      </c>
      <c r="L3447">
        <v>20200627</v>
      </c>
      <c r="M3447" s="34">
        <v>0.88541666666666663</v>
      </c>
      <c r="N3447" s="34">
        <v>0.21180555555555555</v>
      </c>
      <c r="O3447">
        <v>890</v>
      </c>
      <c r="P3447" t="s">
        <v>12707</v>
      </c>
      <c r="Q3447" t="s">
        <v>12558</v>
      </c>
      <c r="R3447" t="s">
        <v>12557</v>
      </c>
      <c r="S3447" t="s">
        <v>12752</v>
      </c>
      <c r="T3447">
        <v>606</v>
      </c>
      <c r="U3447">
        <v>0</v>
      </c>
      <c r="V3447">
        <v>0</v>
      </c>
      <c r="W3447">
        <v>0</v>
      </c>
      <c r="X3447">
        <v>0</v>
      </c>
      <c r="Y3447">
        <v>606</v>
      </c>
      <c r="Z3447">
        <v>303</v>
      </c>
      <c r="AA3447" t="s">
        <v>11439</v>
      </c>
      <c r="AB3447">
        <v>5</v>
      </c>
      <c r="AC3447">
        <v>1515</v>
      </c>
      <c r="AD3447">
        <v>18.09</v>
      </c>
      <c r="AE3447">
        <v>303</v>
      </c>
      <c r="AF3447">
        <v>11940</v>
      </c>
    </row>
    <row r="3448" spans="1:32" x14ac:dyDescent="0.25">
      <c r="A3448" t="s">
        <v>76</v>
      </c>
      <c r="B3448" t="s">
        <v>12569</v>
      </c>
      <c r="C3448" t="s">
        <v>27</v>
      </c>
      <c r="D3448" t="s">
        <v>12562</v>
      </c>
      <c r="E3448" t="s">
        <v>3173</v>
      </c>
      <c r="F3448" t="s">
        <v>12575</v>
      </c>
      <c r="G3448" t="s">
        <v>5002</v>
      </c>
      <c r="H3448">
        <v>2020</v>
      </c>
      <c r="I3448">
        <v>6</v>
      </c>
      <c r="J3448">
        <v>106</v>
      </c>
      <c r="K3448">
        <v>20200601</v>
      </c>
      <c r="L3448">
        <v>20200630</v>
      </c>
      <c r="M3448" s="34">
        <v>0.74305555555555547</v>
      </c>
      <c r="N3448" s="34">
        <v>0.95833333333333337</v>
      </c>
      <c r="O3448">
        <v>190</v>
      </c>
      <c r="P3448">
        <v>1</v>
      </c>
      <c r="Q3448" t="s">
        <v>12558</v>
      </c>
      <c r="R3448" t="s">
        <v>12557</v>
      </c>
      <c r="S3448" t="s">
        <v>12634</v>
      </c>
      <c r="T3448">
        <v>840</v>
      </c>
      <c r="U3448">
        <v>0</v>
      </c>
      <c r="V3448">
        <v>0</v>
      </c>
      <c r="W3448">
        <v>0</v>
      </c>
      <c r="X3448">
        <v>672</v>
      </c>
      <c r="Y3448">
        <v>0</v>
      </c>
      <c r="Z3448">
        <v>0</v>
      </c>
      <c r="AA3448" t="s">
        <v>11439</v>
      </c>
      <c r="AB3448">
        <v>9</v>
      </c>
      <c r="AC3448">
        <v>1512</v>
      </c>
      <c r="AD3448">
        <v>3.26</v>
      </c>
      <c r="AE3448">
        <v>168</v>
      </c>
      <c r="AF3448">
        <v>2158</v>
      </c>
    </row>
    <row r="3449" spans="1:32" x14ac:dyDescent="0.25">
      <c r="A3449" t="s">
        <v>27</v>
      </c>
      <c r="B3449" t="s">
        <v>12562</v>
      </c>
      <c r="C3449" t="s">
        <v>91</v>
      </c>
      <c r="D3449" t="s">
        <v>12577</v>
      </c>
      <c r="E3449" t="s">
        <v>12568</v>
      </c>
      <c r="F3449" t="s">
        <v>12567</v>
      </c>
      <c r="G3449" t="s">
        <v>5002</v>
      </c>
      <c r="H3449">
        <v>2020</v>
      </c>
      <c r="I3449">
        <v>6</v>
      </c>
      <c r="J3449">
        <v>126</v>
      </c>
      <c r="K3449">
        <v>20200601</v>
      </c>
      <c r="L3449">
        <v>20200607</v>
      </c>
      <c r="M3449" s="34">
        <v>0.63541666666666663</v>
      </c>
      <c r="N3449" s="34">
        <v>0.71527777777777779</v>
      </c>
      <c r="O3449">
        <v>235</v>
      </c>
      <c r="P3449" t="s">
        <v>12558</v>
      </c>
      <c r="Q3449" t="s">
        <v>12558</v>
      </c>
      <c r="R3449" t="s">
        <v>12557</v>
      </c>
      <c r="S3449" t="s">
        <v>12619</v>
      </c>
      <c r="T3449">
        <v>251</v>
      </c>
      <c r="U3449">
        <v>251</v>
      </c>
      <c r="V3449">
        <v>251</v>
      </c>
      <c r="W3449">
        <v>251</v>
      </c>
      <c r="X3449">
        <v>0</v>
      </c>
      <c r="Y3449">
        <v>251</v>
      </c>
      <c r="Z3449">
        <v>251</v>
      </c>
      <c r="AA3449" t="s">
        <v>11439</v>
      </c>
      <c r="AB3449">
        <v>6</v>
      </c>
      <c r="AC3449">
        <v>1506</v>
      </c>
      <c r="AD3449">
        <v>3.45</v>
      </c>
      <c r="AE3449">
        <v>251</v>
      </c>
      <c r="AF3449">
        <v>2290</v>
      </c>
    </row>
    <row r="3450" spans="1:32" x14ac:dyDescent="0.25">
      <c r="A3450" t="s">
        <v>27</v>
      </c>
      <c r="B3450" t="s">
        <v>12562</v>
      </c>
      <c r="C3450" t="s">
        <v>91</v>
      </c>
      <c r="D3450" t="s">
        <v>12577</v>
      </c>
      <c r="E3450" t="s">
        <v>12568</v>
      </c>
      <c r="F3450" t="s">
        <v>12567</v>
      </c>
      <c r="G3450" t="s">
        <v>5002</v>
      </c>
      <c r="H3450">
        <v>2020</v>
      </c>
      <c r="I3450">
        <v>6</v>
      </c>
      <c r="J3450">
        <v>126</v>
      </c>
      <c r="K3450">
        <v>20200615</v>
      </c>
      <c r="L3450">
        <v>20200621</v>
      </c>
      <c r="M3450" s="34">
        <v>0.63541666666666663</v>
      </c>
      <c r="N3450" s="34">
        <v>0.71527777777777779</v>
      </c>
      <c r="O3450">
        <v>235</v>
      </c>
      <c r="P3450" t="s">
        <v>12558</v>
      </c>
      <c r="Q3450" t="s">
        <v>12558</v>
      </c>
      <c r="R3450" t="s">
        <v>12557</v>
      </c>
      <c r="S3450" t="s">
        <v>12651</v>
      </c>
      <c r="T3450">
        <v>251</v>
      </c>
      <c r="U3450">
        <v>251</v>
      </c>
      <c r="V3450">
        <v>251</v>
      </c>
      <c r="W3450">
        <v>0</v>
      </c>
      <c r="X3450">
        <v>251</v>
      </c>
      <c r="Y3450">
        <v>251</v>
      </c>
      <c r="Z3450">
        <v>251</v>
      </c>
      <c r="AA3450" t="s">
        <v>11439</v>
      </c>
      <c r="AB3450">
        <v>6</v>
      </c>
      <c r="AC3450">
        <v>1506</v>
      </c>
      <c r="AD3450">
        <v>3.45</v>
      </c>
      <c r="AE3450">
        <v>251</v>
      </c>
      <c r="AF3450">
        <v>2290</v>
      </c>
    </row>
    <row r="3451" spans="1:32" x14ac:dyDescent="0.25">
      <c r="A3451" t="s">
        <v>91</v>
      </c>
      <c r="B3451" t="s">
        <v>12577</v>
      </c>
      <c r="C3451" t="s">
        <v>27</v>
      </c>
      <c r="D3451" t="s">
        <v>12562</v>
      </c>
      <c r="E3451" t="s">
        <v>12568</v>
      </c>
      <c r="F3451" t="s">
        <v>12567</v>
      </c>
      <c r="G3451" t="s">
        <v>5002</v>
      </c>
      <c r="H3451">
        <v>2020</v>
      </c>
      <c r="I3451">
        <v>6</v>
      </c>
      <c r="J3451">
        <v>119</v>
      </c>
      <c r="K3451">
        <v>20200601</v>
      </c>
      <c r="L3451">
        <v>20200607</v>
      </c>
      <c r="M3451" s="34">
        <v>0.36458333333333331</v>
      </c>
      <c r="N3451" s="34">
        <v>0.57986111111111105</v>
      </c>
      <c r="O3451">
        <v>190</v>
      </c>
      <c r="P3451" t="s">
        <v>12558</v>
      </c>
      <c r="Q3451" t="s">
        <v>12558</v>
      </c>
      <c r="R3451" t="s">
        <v>12557</v>
      </c>
      <c r="S3451" t="s">
        <v>12619</v>
      </c>
      <c r="T3451">
        <v>251</v>
      </c>
      <c r="U3451">
        <v>251</v>
      </c>
      <c r="V3451">
        <v>251</v>
      </c>
      <c r="W3451">
        <v>251</v>
      </c>
      <c r="X3451">
        <v>0</v>
      </c>
      <c r="Y3451">
        <v>251</v>
      </c>
      <c r="Z3451">
        <v>251</v>
      </c>
      <c r="AA3451" t="s">
        <v>11439</v>
      </c>
      <c r="AB3451">
        <v>6</v>
      </c>
      <c r="AC3451">
        <v>1506</v>
      </c>
      <c r="AD3451">
        <v>3.45</v>
      </c>
      <c r="AE3451">
        <v>251</v>
      </c>
      <c r="AF3451">
        <v>2290</v>
      </c>
    </row>
    <row r="3452" spans="1:32" x14ac:dyDescent="0.25">
      <c r="A3452" t="s">
        <v>91</v>
      </c>
      <c r="B3452" t="s">
        <v>12577</v>
      </c>
      <c r="C3452" t="s">
        <v>27</v>
      </c>
      <c r="D3452" t="s">
        <v>12562</v>
      </c>
      <c r="E3452" t="s">
        <v>12568</v>
      </c>
      <c r="F3452" t="s">
        <v>12567</v>
      </c>
      <c r="G3452" t="s">
        <v>5002</v>
      </c>
      <c r="H3452">
        <v>2020</v>
      </c>
      <c r="I3452">
        <v>6</v>
      </c>
      <c r="J3452">
        <v>119</v>
      </c>
      <c r="K3452">
        <v>20200615</v>
      </c>
      <c r="L3452">
        <v>20200621</v>
      </c>
      <c r="M3452" s="34">
        <v>0.36458333333333331</v>
      </c>
      <c r="N3452" s="34">
        <v>0.57986111111111105</v>
      </c>
      <c r="O3452">
        <v>190</v>
      </c>
      <c r="P3452" t="s">
        <v>12558</v>
      </c>
      <c r="Q3452" t="s">
        <v>12558</v>
      </c>
      <c r="R3452" t="s">
        <v>12557</v>
      </c>
      <c r="S3452" t="s">
        <v>12651</v>
      </c>
      <c r="T3452">
        <v>251</v>
      </c>
      <c r="U3452">
        <v>251</v>
      </c>
      <c r="V3452">
        <v>251</v>
      </c>
      <c r="W3452">
        <v>0</v>
      </c>
      <c r="X3452">
        <v>251</v>
      </c>
      <c r="Y3452">
        <v>251</v>
      </c>
      <c r="Z3452">
        <v>251</v>
      </c>
      <c r="AA3452" t="s">
        <v>11439</v>
      </c>
      <c r="AB3452">
        <v>6</v>
      </c>
      <c r="AC3452">
        <v>1506</v>
      </c>
      <c r="AD3452">
        <v>3.45</v>
      </c>
      <c r="AE3452">
        <v>251</v>
      </c>
      <c r="AF3452">
        <v>2290</v>
      </c>
    </row>
    <row r="3453" spans="1:32" x14ac:dyDescent="0.25">
      <c r="A3453" t="s">
        <v>27</v>
      </c>
      <c r="B3453" t="s">
        <v>12562</v>
      </c>
      <c r="C3453" t="s">
        <v>4320</v>
      </c>
      <c r="D3453" t="s">
        <v>12581</v>
      </c>
      <c r="E3453" t="s">
        <v>3173</v>
      </c>
      <c r="F3453" t="s">
        <v>12575</v>
      </c>
      <c r="G3453" t="s">
        <v>5002</v>
      </c>
      <c r="H3453">
        <v>2020</v>
      </c>
      <c r="I3453">
        <v>6</v>
      </c>
      <c r="J3453">
        <v>970</v>
      </c>
      <c r="K3453">
        <v>20200601</v>
      </c>
      <c r="L3453">
        <v>20200630</v>
      </c>
      <c r="M3453" s="34">
        <v>0.3923611111111111</v>
      </c>
      <c r="N3453" s="34">
        <v>0.55555555555555558</v>
      </c>
      <c r="O3453">
        <v>175</v>
      </c>
      <c r="P3453" t="s">
        <v>12558</v>
      </c>
      <c r="Q3453" t="s">
        <v>12559</v>
      </c>
      <c r="R3453" t="s">
        <v>12557</v>
      </c>
      <c r="S3453" t="s">
        <v>12641</v>
      </c>
      <c r="T3453">
        <v>825</v>
      </c>
      <c r="U3453">
        <v>0</v>
      </c>
      <c r="V3453">
        <v>660</v>
      </c>
      <c r="W3453">
        <v>0</v>
      </c>
      <c r="X3453">
        <v>0</v>
      </c>
      <c r="Y3453">
        <v>0</v>
      </c>
      <c r="Z3453">
        <v>0</v>
      </c>
      <c r="AA3453" t="s">
        <v>11439</v>
      </c>
      <c r="AB3453">
        <v>9</v>
      </c>
      <c r="AC3453">
        <v>1485</v>
      </c>
      <c r="AD3453">
        <v>3.02</v>
      </c>
      <c r="AE3453">
        <v>165</v>
      </c>
      <c r="AF3453">
        <v>2031</v>
      </c>
    </row>
    <row r="3454" spans="1:32" x14ac:dyDescent="0.25">
      <c r="A3454" t="s">
        <v>4320</v>
      </c>
      <c r="B3454" t="s">
        <v>12581</v>
      </c>
      <c r="C3454" t="s">
        <v>27</v>
      </c>
      <c r="D3454" t="s">
        <v>12562</v>
      </c>
      <c r="E3454" t="s">
        <v>3173</v>
      </c>
      <c r="F3454" t="s">
        <v>12575</v>
      </c>
      <c r="G3454" t="s">
        <v>5002</v>
      </c>
      <c r="H3454">
        <v>2020</v>
      </c>
      <c r="I3454">
        <v>6</v>
      </c>
      <c r="J3454">
        <v>973</v>
      </c>
      <c r="K3454">
        <v>20200601</v>
      </c>
      <c r="L3454">
        <v>20200630</v>
      </c>
      <c r="M3454" s="34">
        <v>0.61111111111111105</v>
      </c>
      <c r="N3454" s="34">
        <v>0.69791666666666663</v>
      </c>
      <c r="O3454">
        <v>185</v>
      </c>
      <c r="P3454" t="s">
        <v>12559</v>
      </c>
      <c r="Q3454" t="s">
        <v>12558</v>
      </c>
      <c r="R3454" t="s">
        <v>12557</v>
      </c>
      <c r="S3454" t="s">
        <v>12641</v>
      </c>
      <c r="T3454">
        <v>825</v>
      </c>
      <c r="U3454">
        <v>0</v>
      </c>
      <c r="V3454">
        <v>660</v>
      </c>
      <c r="W3454">
        <v>0</v>
      </c>
      <c r="X3454">
        <v>0</v>
      </c>
      <c r="Y3454">
        <v>0</v>
      </c>
      <c r="Z3454">
        <v>0</v>
      </c>
      <c r="AA3454" t="s">
        <v>11439</v>
      </c>
      <c r="AB3454">
        <v>9</v>
      </c>
      <c r="AC3454">
        <v>1485</v>
      </c>
      <c r="AD3454">
        <v>3.02</v>
      </c>
      <c r="AE3454">
        <v>165</v>
      </c>
      <c r="AF3454">
        <v>2031</v>
      </c>
    </row>
    <row r="3455" spans="1:32" x14ac:dyDescent="0.25">
      <c r="A3455" t="s">
        <v>27</v>
      </c>
      <c r="B3455" t="s">
        <v>12562</v>
      </c>
      <c r="C3455" t="s">
        <v>76</v>
      </c>
      <c r="D3455" t="s">
        <v>12569</v>
      </c>
      <c r="E3455" t="s">
        <v>1610</v>
      </c>
      <c r="F3455" t="s">
        <v>12692</v>
      </c>
      <c r="G3455" t="s">
        <v>5002</v>
      </c>
      <c r="H3455">
        <v>2020</v>
      </c>
      <c r="I3455">
        <v>6</v>
      </c>
      <c r="J3455">
        <v>801</v>
      </c>
      <c r="K3455">
        <v>20200601</v>
      </c>
      <c r="L3455">
        <v>20200630</v>
      </c>
      <c r="M3455" s="34">
        <v>0.30902777777777779</v>
      </c>
      <c r="N3455" s="34">
        <v>0.3888888888888889</v>
      </c>
      <c r="O3455">
        <v>235</v>
      </c>
      <c r="P3455" t="s">
        <v>12558</v>
      </c>
      <c r="Q3455">
        <v>1</v>
      </c>
      <c r="R3455" t="s">
        <v>12557</v>
      </c>
      <c r="S3455" t="s">
        <v>12564</v>
      </c>
      <c r="T3455">
        <v>0</v>
      </c>
      <c r="U3455">
        <v>1485</v>
      </c>
      <c r="V3455">
        <v>0</v>
      </c>
      <c r="W3455">
        <v>0</v>
      </c>
      <c r="X3455">
        <v>0</v>
      </c>
      <c r="Y3455">
        <v>0</v>
      </c>
      <c r="Z3455">
        <v>0</v>
      </c>
      <c r="AA3455" t="s">
        <v>11439</v>
      </c>
      <c r="AB3455">
        <v>5</v>
      </c>
      <c r="AC3455">
        <v>1485</v>
      </c>
      <c r="AD3455">
        <v>3.2</v>
      </c>
      <c r="AE3455">
        <v>297</v>
      </c>
      <c r="AF3455">
        <v>2158</v>
      </c>
    </row>
    <row r="3456" spans="1:32" x14ac:dyDescent="0.25">
      <c r="A3456" t="s">
        <v>27</v>
      </c>
      <c r="B3456" t="s">
        <v>12562</v>
      </c>
      <c r="C3456" t="s">
        <v>3669</v>
      </c>
      <c r="D3456" t="s">
        <v>12635</v>
      </c>
      <c r="E3456" t="s">
        <v>3173</v>
      </c>
      <c r="F3456" t="s">
        <v>12575</v>
      </c>
      <c r="G3456" t="s">
        <v>5002</v>
      </c>
      <c r="H3456">
        <v>2020</v>
      </c>
      <c r="I3456">
        <v>6</v>
      </c>
      <c r="J3456">
        <v>934</v>
      </c>
      <c r="K3456">
        <v>20200601</v>
      </c>
      <c r="L3456">
        <v>20200630</v>
      </c>
      <c r="M3456" s="34">
        <v>0.38194444444444442</v>
      </c>
      <c r="N3456" s="34">
        <v>0.56597222222222221</v>
      </c>
      <c r="O3456">
        <v>205</v>
      </c>
      <c r="P3456" t="s">
        <v>12558</v>
      </c>
      <c r="Q3456" t="s">
        <v>12559</v>
      </c>
      <c r="R3456" t="s">
        <v>12557</v>
      </c>
      <c r="S3456" t="s">
        <v>12597</v>
      </c>
      <c r="T3456">
        <v>0</v>
      </c>
      <c r="U3456">
        <v>825</v>
      </c>
      <c r="V3456">
        <v>0</v>
      </c>
      <c r="W3456">
        <v>0</v>
      </c>
      <c r="X3456">
        <v>0</v>
      </c>
      <c r="Y3456">
        <v>660</v>
      </c>
      <c r="Z3456">
        <v>0</v>
      </c>
      <c r="AA3456" t="s">
        <v>11439</v>
      </c>
      <c r="AB3456">
        <v>9</v>
      </c>
      <c r="AC3456">
        <v>1485</v>
      </c>
      <c r="AD3456">
        <v>3.68</v>
      </c>
      <c r="AE3456">
        <v>165</v>
      </c>
      <c r="AF3456">
        <v>2477</v>
      </c>
    </row>
    <row r="3457" spans="1:32" x14ac:dyDescent="0.25">
      <c r="A3457" t="s">
        <v>27</v>
      </c>
      <c r="B3457" t="s">
        <v>12562</v>
      </c>
      <c r="C3457" t="s">
        <v>3192</v>
      </c>
      <c r="D3457" t="s">
        <v>12630</v>
      </c>
      <c r="E3457" t="s">
        <v>3173</v>
      </c>
      <c r="F3457" t="s">
        <v>12575</v>
      </c>
      <c r="G3457" t="s">
        <v>5002</v>
      </c>
      <c r="H3457">
        <v>2020</v>
      </c>
      <c r="I3457">
        <v>6</v>
      </c>
      <c r="J3457">
        <v>990</v>
      </c>
      <c r="K3457">
        <v>20200601</v>
      </c>
      <c r="L3457">
        <v>20200630</v>
      </c>
      <c r="M3457" s="34">
        <v>0.36458333333333331</v>
      </c>
      <c r="N3457" s="34">
        <v>0.5625</v>
      </c>
      <c r="O3457">
        <v>225</v>
      </c>
      <c r="P3457" t="s">
        <v>12558</v>
      </c>
      <c r="Q3457" t="s">
        <v>12559</v>
      </c>
      <c r="R3457" t="s">
        <v>12557</v>
      </c>
      <c r="S3457" t="s">
        <v>12589</v>
      </c>
      <c r="T3457">
        <v>0</v>
      </c>
      <c r="U3457">
        <v>825</v>
      </c>
      <c r="V3457">
        <v>0</v>
      </c>
      <c r="W3457">
        <v>660</v>
      </c>
      <c r="X3457">
        <v>0</v>
      </c>
      <c r="Y3457">
        <v>0</v>
      </c>
      <c r="Z3457">
        <v>0</v>
      </c>
      <c r="AA3457" t="s">
        <v>11439</v>
      </c>
      <c r="AB3457">
        <v>9</v>
      </c>
      <c r="AC3457">
        <v>1485</v>
      </c>
      <c r="AD3457">
        <v>4.28</v>
      </c>
      <c r="AE3457">
        <v>165</v>
      </c>
      <c r="AF3457">
        <v>2879</v>
      </c>
    </row>
    <row r="3458" spans="1:32" x14ac:dyDescent="0.25">
      <c r="A3458" t="s">
        <v>3669</v>
      </c>
      <c r="B3458" t="s">
        <v>12635</v>
      </c>
      <c r="C3458" t="s">
        <v>27</v>
      </c>
      <c r="D3458" t="s">
        <v>12562</v>
      </c>
      <c r="E3458" t="s">
        <v>3173</v>
      </c>
      <c r="F3458" t="s">
        <v>12575</v>
      </c>
      <c r="G3458" t="s">
        <v>5002</v>
      </c>
      <c r="H3458">
        <v>2020</v>
      </c>
      <c r="I3458">
        <v>6</v>
      </c>
      <c r="J3458">
        <v>935</v>
      </c>
      <c r="K3458">
        <v>20200601</v>
      </c>
      <c r="L3458">
        <v>20200630</v>
      </c>
      <c r="M3458" s="34">
        <v>0.61458333333333337</v>
      </c>
      <c r="N3458" s="34">
        <v>0.72916666666666663</v>
      </c>
      <c r="O3458">
        <v>225</v>
      </c>
      <c r="P3458" t="s">
        <v>12559</v>
      </c>
      <c r="Q3458" t="s">
        <v>12558</v>
      </c>
      <c r="R3458" t="s">
        <v>12557</v>
      </c>
      <c r="S3458" t="s">
        <v>12634</v>
      </c>
      <c r="T3458">
        <v>825</v>
      </c>
      <c r="U3458">
        <v>0</v>
      </c>
      <c r="V3458">
        <v>0</v>
      </c>
      <c r="W3458">
        <v>0</v>
      </c>
      <c r="X3458">
        <v>660</v>
      </c>
      <c r="Y3458">
        <v>0</v>
      </c>
      <c r="Z3458">
        <v>0</v>
      </c>
      <c r="AA3458" t="s">
        <v>11439</v>
      </c>
      <c r="AB3458">
        <v>9</v>
      </c>
      <c r="AC3458">
        <v>1485</v>
      </c>
      <c r="AD3458">
        <v>3.68</v>
      </c>
      <c r="AE3458">
        <v>165</v>
      </c>
      <c r="AF3458">
        <v>2477</v>
      </c>
    </row>
    <row r="3459" spans="1:32" x14ac:dyDescent="0.25">
      <c r="A3459" t="s">
        <v>3192</v>
      </c>
      <c r="B3459" t="s">
        <v>12630</v>
      </c>
      <c r="C3459" t="s">
        <v>27</v>
      </c>
      <c r="D3459" t="s">
        <v>12562</v>
      </c>
      <c r="E3459" t="s">
        <v>3173</v>
      </c>
      <c r="F3459" t="s">
        <v>12575</v>
      </c>
      <c r="G3459" t="s">
        <v>5002</v>
      </c>
      <c r="H3459">
        <v>2020</v>
      </c>
      <c r="I3459">
        <v>6</v>
      </c>
      <c r="J3459">
        <v>993</v>
      </c>
      <c r="K3459">
        <v>20200601</v>
      </c>
      <c r="L3459">
        <v>20200630</v>
      </c>
      <c r="M3459" s="34">
        <v>0.61805555555555558</v>
      </c>
      <c r="N3459" s="34">
        <v>0.75</v>
      </c>
      <c r="O3459">
        <v>250</v>
      </c>
      <c r="P3459" t="s">
        <v>12559</v>
      </c>
      <c r="Q3459" t="s">
        <v>12558</v>
      </c>
      <c r="R3459" t="s">
        <v>12557</v>
      </c>
      <c r="S3459" t="s">
        <v>12589</v>
      </c>
      <c r="T3459">
        <v>0</v>
      </c>
      <c r="U3459">
        <v>825</v>
      </c>
      <c r="V3459">
        <v>0</v>
      </c>
      <c r="W3459">
        <v>660</v>
      </c>
      <c r="X3459">
        <v>0</v>
      </c>
      <c r="Y3459">
        <v>0</v>
      </c>
      <c r="Z3459">
        <v>0</v>
      </c>
      <c r="AA3459" t="s">
        <v>11439</v>
      </c>
      <c r="AB3459">
        <v>9</v>
      </c>
      <c r="AC3459">
        <v>1485</v>
      </c>
      <c r="AD3459">
        <v>4.28</v>
      </c>
      <c r="AE3459">
        <v>165</v>
      </c>
      <c r="AF3459">
        <v>2879</v>
      </c>
    </row>
    <row r="3460" spans="1:32" x14ac:dyDescent="0.25">
      <c r="A3460" t="s">
        <v>76</v>
      </c>
      <c r="B3460" t="s">
        <v>12569</v>
      </c>
      <c r="C3460" t="s">
        <v>27</v>
      </c>
      <c r="D3460" t="s">
        <v>12562</v>
      </c>
      <c r="E3460" t="s">
        <v>1610</v>
      </c>
      <c r="F3460" t="s">
        <v>12692</v>
      </c>
      <c r="G3460" t="s">
        <v>5002</v>
      </c>
      <c r="H3460">
        <v>2020</v>
      </c>
      <c r="I3460">
        <v>6</v>
      </c>
      <c r="J3460">
        <v>800</v>
      </c>
      <c r="K3460">
        <v>20200601</v>
      </c>
      <c r="L3460">
        <v>20200630</v>
      </c>
      <c r="M3460" s="34">
        <v>0.46875</v>
      </c>
      <c r="N3460" s="34">
        <v>0.68055555555555547</v>
      </c>
      <c r="O3460">
        <v>185</v>
      </c>
      <c r="P3460">
        <v>1</v>
      </c>
      <c r="Q3460" t="s">
        <v>12558</v>
      </c>
      <c r="R3460" t="s">
        <v>12557</v>
      </c>
      <c r="S3460" t="s">
        <v>12564</v>
      </c>
      <c r="T3460">
        <v>0</v>
      </c>
      <c r="U3460">
        <v>1485</v>
      </c>
      <c r="V3460">
        <v>0</v>
      </c>
      <c r="W3460">
        <v>0</v>
      </c>
      <c r="X3460">
        <v>0</v>
      </c>
      <c r="Y3460">
        <v>0</v>
      </c>
      <c r="Z3460">
        <v>0</v>
      </c>
      <c r="AA3460" t="s">
        <v>11439</v>
      </c>
      <c r="AB3460">
        <v>5</v>
      </c>
      <c r="AC3460">
        <v>1485</v>
      </c>
      <c r="AD3460">
        <v>3.2</v>
      </c>
      <c r="AE3460">
        <v>297</v>
      </c>
      <c r="AF3460">
        <v>2158</v>
      </c>
    </row>
    <row r="3461" spans="1:32" x14ac:dyDescent="0.25">
      <c r="A3461" t="s">
        <v>27</v>
      </c>
      <c r="B3461" t="s">
        <v>12562</v>
      </c>
      <c r="C3461" t="s">
        <v>12266</v>
      </c>
      <c r="D3461" t="s">
        <v>12693</v>
      </c>
      <c r="E3461" t="s">
        <v>1610</v>
      </c>
      <c r="F3461" t="s">
        <v>12692</v>
      </c>
      <c r="G3461" t="s">
        <v>5002</v>
      </c>
      <c r="H3461">
        <v>2020</v>
      </c>
      <c r="I3461">
        <v>6</v>
      </c>
      <c r="J3461">
        <v>800</v>
      </c>
      <c r="K3461">
        <v>20200601</v>
      </c>
      <c r="L3461">
        <v>20200630</v>
      </c>
      <c r="M3461" s="34">
        <v>0.76388888888888884</v>
      </c>
      <c r="N3461" s="34">
        <v>0.55555555555555558</v>
      </c>
      <c r="O3461">
        <v>660</v>
      </c>
      <c r="P3461" t="s">
        <v>12558</v>
      </c>
      <c r="Q3461" t="s">
        <v>12559</v>
      </c>
      <c r="R3461" t="s">
        <v>12557</v>
      </c>
      <c r="S3461" t="s">
        <v>12564</v>
      </c>
      <c r="T3461">
        <v>0</v>
      </c>
      <c r="U3461">
        <v>1485</v>
      </c>
      <c r="V3461">
        <v>0</v>
      </c>
      <c r="W3461">
        <v>0</v>
      </c>
      <c r="X3461">
        <v>0</v>
      </c>
      <c r="Y3461">
        <v>0</v>
      </c>
      <c r="Z3461">
        <v>0</v>
      </c>
      <c r="AA3461" t="s">
        <v>11439</v>
      </c>
      <c r="AB3461">
        <v>5</v>
      </c>
      <c r="AC3461">
        <v>1485</v>
      </c>
      <c r="AD3461">
        <v>14.25</v>
      </c>
      <c r="AE3461">
        <v>297</v>
      </c>
      <c r="AF3461">
        <v>9595</v>
      </c>
    </row>
    <row r="3462" spans="1:32" x14ac:dyDescent="0.25">
      <c r="A3462" t="s">
        <v>12266</v>
      </c>
      <c r="B3462" t="s">
        <v>12693</v>
      </c>
      <c r="C3462" t="s">
        <v>27</v>
      </c>
      <c r="D3462" t="s">
        <v>12562</v>
      </c>
      <c r="E3462" t="s">
        <v>1610</v>
      </c>
      <c r="F3462" t="s">
        <v>12692</v>
      </c>
      <c r="G3462" t="s">
        <v>5002</v>
      </c>
      <c r="H3462">
        <v>2020</v>
      </c>
      <c r="I3462">
        <v>6</v>
      </c>
      <c r="J3462">
        <v>801</v>
      </c>
      <c r="K3462">
        <v>20200601</v>
      </c>
      <c r="L3462">
        <v>20200630</v>
      </c>
      <c r="M3462" s="34">
        <v>3.125E-2</v>
      </c>
      <c r="N3462" s="34">
        <v>0.22222222222222221</v>
      </c>
      <c r="O3462">
        <v>755</v>
      </c>
      <c r="P3462" t="s">
        <v>12559</v>
      </c>
      <c r="Q3462" t="s">
        <v>12558</v>
      </c>
      <c r="R3462" t="s">
        <v>12557</v>
      </c>
      <c r="S3462" t="s">
        <v>12579</v>
      </c>
      <c r="T3462">
        <v>1485</v>
      </c>
      <c r="U3462">
        <v>0</v>
      </c>
      <c r="V3462">
        <v>0</v>
      </c>
      <c r="W3462">
        <v>0</v>
      </c>
      <c r="X3462">
        <v>0</v>
      </c>
      <c r="Y3462">
        <v>0</v>
      </c>
      <c r="Z3462">
        <v>0</v>
      </c>
      <c r="AA3462" t="s">
        <v>11439</v>
      </c>
      <c r="AB3462">
        <v>5</v>
      </c>
      <c r="AC3462">
        <v>1485</v>
      </c>
      <c r="AD3462">
        <v>14.25</v>
      </c>
      <c r="AE3462">
        <v>297</v>
      </c>
      <c r="AF3462">
        <v>9595</v>
      </c>
    </row>
    <row r="3463" spans="1:32" x14ac:dyDescent="0.25">
      <c r="A3463" t="s">
        <v>27</v>
      </c>
      <c r="B3463" t="s">
        <v>12562</v>
      </c>
      <c r="C3463" t="s">
        <v>67</v>
      </c>
      <c r="D3463" t="s">
        <v>12681</v>
      </c>
      <c r="E3463" t="s">
        <v>3173</v>
      </c>
      <c r="F3463" t="s">
        <v>12575</v>
      </c>
      <c r="G3463" t="s">
        <v>5002</v>
      </c>
      <c r="H3463">
        <v>2020</v>
      </c>
      <c r="I3463">
        <v>6</v>
      </c>
      <c r="J3463">
        <v>99</v>
      </c>
      <c r="K3463">
        <v>20200615</v>
      </c>
      <c r="L3463">
        <v>20200621</v>
      </c>
      <c r="M3463" s="34">
        <v>0.36458333333333331</v>
      </c>
      <c r="N3463" s="34">
        <v>0.70138888888888884</v>
      </c>
      <c r="O3463">
        <v>665</v>
      </c>
      <c r="P3463" t="s">
        <v>12558</v>
      </c>
      <c r="Q3463">
        <v>1</v>
      </c>
      <c r="R3463" t="s">
        <v>12557</v>
      </c>
      <c r="S3463" t="s">
        <v>12764</v>
      </c>
      <c r="T3463">
        <v>292</v>
      </c>
      <c r="U3463">
        <v>0</v>
      </c>
      <c r="V3463">
        <v>292</v>
      </c>
      <c r="W3463">
        <v>292</v>
      </c>
      <c r="X3463">
        <v>292</v>
      </c>
      <c r="Y3463">
        <v>292</v>
      </c>
      <c r="Z3463">
        <v>0</v>
      </c>
      <c r="AA3463" t="s">
        <v>11439</v>
      </c>
      <c r="AB3463">
        <v>5</v>
      </c>
      <c r="AC3463">
        <v>1460</v>
      </c>
      <c r="AD3463">
        <v>12.88</v>
      </c>
      <c r="AE3463">
        <v>292</v>
      </c>
      <c r="AF3463">
        <v>8824</v>
      </c>
    </row>
    <row r="3464" spans="1:32" x14ac:dyDescent="0.25">
      <c r="A3464" t="s">
        <v>67</v>
      </c>
      <c r="B3464" t="s">
        <v>12681</v>
      </c>
      <c r="C3464" t="s">
        <v>27</v>
      </c>
      <c r="D3464" t="s">
        <v>12562</v>
      </c>
      <c r="E3464" t="s">
        <v>3173</v>
      </c>
      <c r="F3464" t="s">
        <v>12575</v>
      </c>
      <c r="G3464" t="s">
        <v>5002</v>
      </c>
      <c r="H3464">
        <v>2020</v>
      </c>
      <c r="I3464">
        <v>6</v>
      </c>
      <c r="J3464">
        <v>90</v>
      </c>
      <c r="K3464">
        <v>20200615</v>
      </c>
      <c r="L3464">
        <v>20200621</v>
      </c>
      <c r="M3464" s="34">
        <v>0.77083333333333337</v>
      </c>
      <c r="N3464" s="34">
        <v>0.33680555555555558</v>
      </c>
      <c r="O3464">
        <v>635</v>
      </c>
      <c r="P3464">
        <v>1</v>
      </c>
      <c r="Q3464" t="s">
        <v>12558</v>
      </c>
      <c r="R3464" t="s">
        <v>12557</v>
      </c>
      <c r="S3464" t="s">
        <v>12764</v>
      </c>
      <c r="T3464">
        <v>292</v>
      </c>
      <c r="U3464">
        <v>0</v>
      </c>
      <c r="V3464">
        <v>292</v>
      </c>
      <c r="W3464">
        <v>292</v>
      </c>
      <c r="X3464">
        <v>292</v>
      </c>
      <c r="Y3464">
        <v>292</v>
      </c>
      <c r="Z3464">
        <v>0</v>
      </c>
      <c r="AA3464" t="s">
        <v>11439</v>
      </c>
      <c r="AB3464">
        <v>5</v>
      </c>
      <c r="AC3464">
        <v>1460</v>
      </c>
      <c r="AD3464">
        <v>12.88</v>
      </c>
      <c r="AE3464">
        <v>292</v>
      </c>
      <c r="AF3464">
        <v>8824</v>
      </c>
    </row>
    <row r="3465" spans="1:32" x14ac:dyDescent="0.25">
      <c r="A3465" t="s">
        <v>62</v>
      </c>
      <c r="B3465" t="s">
        <v>12580</v>
      </c>
      <c r="C3465" t="s">
        <v>27</v>
      </c>
      <c r="D3465" t="s">
        <v>12562</v>
      </c>
      <c r="E3465" t="s">
        <v>12568</v>
      </c>
      <c r="F3465" t="s">
        <v>12567</v>
      </c>
      <c r="G3465" t="s">
        <v>5002</v>
      </c>
      <c r="H3465">
        <v>2020</v>
      </c>
      <c r="I3465">
        <v>6</v>
      </c>
      <c r="J3465">
        <v>155</v>
      </c>
      <c r="K3465">
        <v>20200622</v>
      </c>
      <c r="L3465">
        <v>20200630</v>
      </c>
      <c r="M3465" s="34">
        <v>0.69791666666666663</v>
      </c>
      <c r="N3465" s="34">
        <v>0.93055555555555547</v>
      </c>
      <c r="O3465">
        <v>215</v>
      </c>
      <c r="P3465">
        <v>2</v>
      </c>
      <c r="Q3465" t="s">
        <v>12558</v>
      </c>
      <c r="R3465" t="s">
        <v>12557</v>
      </c>
      <c r="S3465" t="s">
        <v>12665</v>
      </c>
      <c r="T3465">
        <v>348</v>
      </c>
      <c r="U3465">
        <v>348</v>
      </c>
      <c r="V3465">
        <v>0</v>
      </c>
      <c r="W3465">
        <v>174</v>
      </c>
      <c r="X3465">
        <v>174</v>
      </c>
      <c r="Y3465">
        <v>174</v>
      </c>
      <c r="Z3465">
        <v>174</v>
      </c>
      <c r="AA3465" t="s">
        <v>11439</v>
      </c>
      <c r="AB3465">
        <v>8</v>
      </c>
      <c r="AC3465">
        <v>1392</v>
      </c>
      <c r="AD3465">
        <v>3.67</v>
      </c>
      <c r="AE3465">
        <v>174</v>
      </c>
      <c r="AF3465">
        <v>2633</v>
      </c>
    </row>
    <row r="3466" spans="1:32" x14ac:dyDescent="0.25">
      <c r="A3466" t="s">
        <v>27</v>
      </c>
      <c r="B3466" t="s">
        <v>12562</v>
      </c>
      <c r="C3466" t="s">
        <v>76</v>
      </c>
      <c r="D3466" t="s">
        <v>12569</v>
      </c>
      <c r="E3466" t="s">
        <v>3173</v>
      </c>
      <c r="F3466" t="s">
        <v>12575</v>
      </c>
      <c r="G3466" t="s">
        <v>5002</v>
      </c>
      <c r="H3466">
        <v>2020</v>
      </c>
      <c r="I3466">
        <v>6</v>
      </c>
      <c r="J3466">
        <v>113</v>
      </c>
      <c r="K3466">
        <v>20200601</v>
      </c>
      <c r="L3466">
        <v>20200628</v>
      </c>
      <c r="M3466" s="34">
        <v>0.8125</v>
      </c>
      <c r="N3466" s="34">
        <v>0.88541666666666663</v>
      </c>
      <c r="O3466">
        <v>225</v>
      </c>
      <c r="P3466" t="s">
        <v>12558</v>
      </c>
      <c r="Q3466">
        <v>1</v>
      </c>
      <c r="R3466" t="s">
        <v>12557</v>
      </c>
      <c r="S3466" t="s">
        <v>12588</v>
      </c>
      <c r="T3466">
        <v>0</v>
      </c>
      <c r="U3466">
        <v>0</v>
      </c>
      <c r="V3466">
        <v>0</v>
      </c>
      <c r="W3466">
        <v>672</v>
      </c>
      <c r="X3466">
        <v>0</v>
      </c>
      <c r="Y3466">
        <v>0</v>
      </c>
      <c r="Z3466">
        <v>672</v>
      </c>
      <c r="AA3466" t="s">
        <v>11439</v>
      </c>
      <c r="AB3466">
        <v>8</v>
      </c>
      <c r="AC3466">
        <v>1344</v>
      </c>
      <c r="AD3466">
        <v>2.9</v>
      </c>
      <c r="AE3466">
        <v>168</v>
      </c>
      <c r="AF3466">
        <v>2158</v>
      </c>
    </row>
    <row r="3467" spans="1:32" x14ac:dyDescent="0.25">
      <c r="A3467" t="s">
        <v>27</v>
      </c>
      <c r="B3467" t="s">
        <v>12562</v>
      </c>
      <c r="C3467" t="s">
        <v>4008</v>
      </c>
      <c r="D3467" t="s">
        <v>12572</v>
      </c>
      <c r="E3467" t="s">
        <v>3173</v>
      </c>
      <c r="F3467" t="s">
        <v>12575</v>
      </c>
      <c r="G3467" t="s">
        <v>5002</v>
      </c>
      <c r="H3467">
        <v>2020</v>
      </c>
      <c r="I3467">
        <v>6</v>
      </c>
      <c r="J3467">
        <v>956</v>
      </c>
      <c r="K3467">
        <v>20200601</v>
      </c>
      <c r="L3467">
        <v>20200630</v>
      </c>
      <c r="M3467" s="34">
        <v>0.67013888888888884</v>
      </c>
      <c r="N3467" s="34">
        <v>0.80208333333333337</v>
      </c>
      <c r="O3467">
        <v>190</v>
      </c>
      <c r="P3467" t="s">
        <v>12558</v>
      </c>
      <c r="Q3467" t="s">
        <v>12559</v>
      </c>
      <c r="R3467" t="s">
        <v>12557</v>
      </c>
      <c r="S3467" t="s">
        <v>12631</v>
      </c>
      <c r="T3467">
        <v>0</v>
      </c>
      <c r="U3467">
        <v>0</v>
      </c>
      <c r="V3467">
        <v>0</v>
      </c>
      <c r="W3467">
        <v>0</v>
      </c>
      <c r="X3467">
        <v>0</v>
      </c>
      <c r="Y3467">
        <v>660</v>
      </c>
      <c r="Z3467">
        <v>660</v>
      </c>
      <c r="AA3467" t="s">
        <v>11439</v>
      </c>
      <c r="AB3467">
        <v>8</v>
      </c>
      <c r="AC3467">
        <v>1320</v>
      </c>
      <c r="AD3467">
        <v>2.83</v>
      </c>
      <c r="AE3467">
        <v>165</v>
      </c>
      <c r="AF3467">
        <v>2142</v>
      </c>
    </row>
    <row r="3468" spans="1:32" x14ac:dyDescent="0.25">
      <c r="A3468" t="s">
        <v>4008</v>
      </c>
      <c r="B3468" t="s">
        <v>12572</v>
      </c>
      <c r="C3468" t="s">
        <v>27</v>
      </c>
      <c r="D3468" t="s">
        <v>12562</v>
      </c>
      <c r="E3468" t="s">
        <v>3173</v>
      </c>
      <c r="F3468" t="s">
        <v>12575</v>
      </c>
      <c r="G3468" t="s">
        <v>5002</v>
      </c>
      <c r="H3468">
        <v>2020</v>
      </c>
      <c r="I3468">
        <v>6</v>
      </c>
      <c r="J3468">
        <v>959</v>
      </c>
      <c r="K3468">
        <v>20200601</v>
      </c>
      <c r="L3468">
        <v>20200630</v>
      </c>
      <c r="M3468" s="34">
        <v>0.85416666666666663</v>
      </c>
      <c r="N3468" s="34">
        <v>0.98611111111111116</v>
      </c>
      <c r="O3468">
        <v>190</v>
      </c>
      <c r="P3468" t="s">
        <v>12559</v>
      </c>
      <c r="Q3468" t="s">
        <v>12558</v>
      </c>
      <c r="R3468" t="s">
        <v>12557</v>
      </c>
      <c r="S3468" t="s">
        <v>12631</v>
      </c>
      <c r="T3468">
        <v>0</v>
      </c>
      <c r="U3468">
        <v>0</v>
      </c>
      <c r="V3468">
        <v>0</v>
      </c>
      <c r="W3468">
        <v>0</v>
      </c>
      <c r="X3468">
        <v>0</v>
      </c>
      <c r="Y3468">
        <v>660</v>
      </c>
      <c r="Z3468">
        <v>660</v>
      </c>
      <c r="AA3468" t="s">
        <v>11439</v>
      </c>
      <c r="AB3468">
        <v>8</v>
      </c>
      <c r="AC3468">
        <v>1320</v>
      </c>
      <c r="AD3468">
        <v>2.83</v>
      </c>
      <c r="AE3468">
        <v>165</v>
      </c>
      <c r="AF3468">
        <v>2142</v>
      </c>
    </row>
    <row r="3469" spans="1:32" x14ac:dyDescent="0.25">
      <c r="A3469" t="s">
        <v>27</v>
      </c>
      <c r="B3469" t="s">
        <v>12562</v>
      </c>
      <c r="C3469" t="s">
        <v>3890</v>
      </c>
      <c r="D3469" t="s">
        <v>12717</v>
      </c>
      <c r="E3469" t="s">
        <v>3173</v>
      </c>
      <c r="F3469" t="s">
        <v>12575</v>
      </c>
      <c r="G3469" t="s">
        <v>5002</v>
      </c>
      <c r="H3469">
        <v>2020</v>
      </c>
      <c r="I3469">
        <v>6</v>
      </c>
      <c r="J3469">
        <v>169</v>
      </c>
      <c r="K3469">
        <v>20200601</v>
      </c>
      <c r="L3469">
        <v>20200630</v>
      </c>
      <c r="M3469" s="34">
        <v>0.38541666666666669</v>
      </c>
      <c r="N3469" s="34">
        <v>0.46527777777777773</v>
      </c>
      <c r="O3469">
        <v>235</v>
      </c>
      <c r="P3469" t="s">
        <v>12558</v>
      </c>
      <c r="Q3469" t="s">
        <v>12559</v>
      </c>
      <c r="R3469" t="s">
        <v>12557</v>
      </c>
      <c r="S3469" t="s">
        <v>12596</v>
      </c>
      <c r="T3469">
        <v>0</v>
      </c>
      <c r="U3469">
        <v>0</v>
      </c>
      <c r="V3469">
        <v>660</v>
      </c>
      <c r="W3469">
        <v>0</v>
      </c>
      <c r="X3469">
        <v>0</v>
      </c>
      <c r="Y3469">
        <v>0</v>
      </c>
      <c r="Z3469">
        <v>660</v>
      </c>
      <c r="AA3469" t="s">
        <v>11439</v>
      </c>
      <c r="AB3469">
        <v>8</v>
      </c>
      <c r="AC3469">
        <v>1320</v>
      </c>
      <c r="AD3469">
        <v>3.08</v>
      </c>
      <c r="AE3469">
        <v>165</v>
      </c>
      <c r="AF3469">
        <v>2337</v>
      </c>
    </row>
    <row r="3470" spans="1:32" x14ac:dyDescent="0.25">
      <c r="A3470" t="s">
        <v>3890</v>
      </c>
      <c r="B3470" t="s">
        <v>12717</v>
      </c>
      <c r="C3470" t="s">
        <v>27</v>
      </c>
      <c r="D3470" t="s">
        <v>12562</v>
      </c>
      <c r="E3470" t="s">
        <v>3173</v>
      </c>
      <c r="F3470" t="s">
        <v>12575</v>
      </c>
      <c r="G3470" t="s">
        <v>5002</v>
      </c>
      <c r="H3470">
        <v>2020</v>
      </c>
      <c r="I3470">
        <v>6</v>
      </c>
      <c r="J3470">
        <v>168</v>
      </c>
      <c r="K3470">
        <v>20200601</v>
      </c>
      <c r="L3470">
        <v>20200628</v>
      </c>
      <c r="M3470" s="34">
        <v>0.52777777777777779</v>
      </c>
      <c r="N3470" s="34">
        <v>0.73611111111111116</v>
      </c>
      <c r="O3470">
        <v>180</v>
      </c>
      <c r="P3470" t="s">
        <v>12559</v>
      </c>
      <c r="Q3470" t="s">
        <v>12558</v>
      </c>
      <c r="R3470" t="s">
        <v>12557</v>
      </c>
      <c r="S3470" t="s">
        <v>12596</v>
      </c>
      <c r="T3470">
        <v>0</v>
      </c>
      <c r="U3470">
        <v>0</v>
      </c>
      <c r="V3470">
        <v>660</v>
      </c>
      <c r="W3470">
        <v>0</v>
      </c>
      <c r="X3470">
        <v>0</v>
      </c>
      <c r="Y3470">
        <v>0</v>
      </c>
      <c r="Z3470">
        <v>660</v>
      </c>
      <c r="AA3470" t="s">
        <v>11439</v>
      </c>
      <c r="AB3470">
        <v>8</v>
      </c>
      <c r="AC3470">
        <v>1320</v>
      </c>
      <c r="AD3470">
        <v>3.08</v>
      </c>
      <c r="AE3470">
        <v>165</v>
      </c>
      <c r="AF3470">
        <v>2337</v>
      </c>
    </row>
    <row r="3471" spans="1:32" x14ac:dyDescent="0.25">
      <c r="A3471" t="s">
        <v>27</v>
      </c>
      <c r="B3471" t="s">
        <v>12562</v>
      </c>
      <c r="C3471" t="s">
        <v>62</v>
      </c>
      <c r="D3471" t="s">
        <v>12580</v>
      </c>
      <c r="E3471" t="s">
        <v>3173</v>
      </c>
      <c r="F3471" t="s">
        <v>12575</v>
      </c>
      <c r="G3471" t="s">
        <v>5002</v>
      </c>
      <c r="H3471">
        <v>2020</v>
      </c>
      <c r="I3471">
        <v>6</v>
      </c>
      <c r="J3471">
        <v>131</v>
      </c>
      <c r="K3471">
        <v>20200601</v>
      </c>
      <c r="L3471">
        <v>20200614</v>
      </c>
      <c r="M3471" s="34">
        <v>0.63888888888888895</v>
      </c>
      <c r="N3471" s="34">
        <v>0.72569444444444453</v>
      </c>
      <c r="O3471">
        <v>245</v>
      </c>
      <c r="P3471" t="s">
        <v>12558</v>
      </c>
      <c r="Q3471">
        <v>2</v>
      </c>
      <c r="R3471" t="s">
        <v>12557</v>
      </c>
      <c r="S3471" t="s">
        <v>12613</v>
      </c>
      <c r="T3471">
        <v>428</v>
      </c>
      <c r="U3471">
        <v>428</v>
      </c>
      <c r="V3471">
        <v>428</v>
      </c>
      <c r="W3471">
        <v>0</v>
      </c>
      <c r="X3471">
        <v>0</v>
      </c>
      <c r="Y3471">
        <v>0</v>
      </c>
      <c r="Z3471">
        <v>0</v>
      </c>
      <c r="AA3471" t="s">
        <v>11439</v>
      </c>
      <c r="AB3471">
        <v>6</v>
      </c>
      <c r="AC3471">
        <v>1284</v>
      </c>
      <c r="AD3471">
        <v>3.38</v>
      </c>
      <c r="AE3471">
        <v>214</v>
      </c>
      <c r="AF3471">
        <v>2633</v>
      </c>
    </row>
    <row r="3472" spans="1:32" x14ac:dyDescent="0.25">
      <c r="A3472" t="s">
        <v>62</v>
      </c>
      <c r="B3472" t="s">
        <v>12580</v>
      </c>
      <c r="C3472" t="s">
        <v>27</v>
      </c>
      <c r="D3472" t="s">
        <v>12562</v>
      </c>
      <c r="E3472" t="s">
        <v>3173</v>
      </c>
      <c r="F3472" t="s">
        <v>12575</v>
      </c>
      <c r="G3472" t="s">
        <v>5002</v>
      </c>
      <c r="H3472">
        <v>2020</v>
      </c>
      <c r="I3472">
        <v>6</v>
      </c>
      <c r="J3472">
        <v>126</v>
      </c>
      <c r="K3472">
        <v>20200601</v>
      </c>
      <c r="L3472">
        <v>20200614</v>
      </c>
      <c r="M3472" s="34">
        <v>0.78125</v>
      </c>
      <c r="N3472" s="34">
        <v>1.3888888888888888E-2</v>
      </c>
      <c r="O3472">
        <v>215</v>
      </c>
      <c r="P3472">
        <v>2</v>
      </c>
      <c r="Q3472" t="s">
        <v>12558</v>
      </c>
      <c r="R3472" t="s">
        <v>12557</v>
      </c>
      <c r="S3472" t="s">
        <v>12613</v>
      </c>
      <c r="T3472">
        <v>428</v>
      </c>
      <c r="U3472">
        <v>428</v>
      </c>
      <c r="V3472">
        <v>428</v>
      </c>
      <c r="W3472">
        <v>0</v>
      </c>
      <c r="X3472">
        <v>0</v>
      </c>
      <c r="Y3472">
        <v>0</v>
      </c>
      <c r="Z3472">
        <v>0</v>
      </c>
      <c r="AA3472" t="s">
        <v>11439</v>
      </c>
      <c r="AB3472">
        <v>6</v>
      </c>
      <c r="AC3472">
        <v>1284</v>
      </c>
      <c r="AD3472">
        <v>3.38</v>
      </c>
      <c r="AE3472">
        <v>214</v>
      </c>
      <c r="AF3472">
        <v>2633</v>
      </c>
    </row>
    <row r="3473" spans="1:32" x14ac:dyDescent="0.25">
      <c r="A3473" t="s">
        <v>63</v>
      </c>
      <c r="B3473" t="s">
        <v>12646</v>
      </c>
      <c r="C3473" t="s">
        <v>27</v>
      </c>
      <c r="D3473" t="s">
        <v>12562</v>
      </c>
      <c r="E3473" t="s">
        <v>12645</v>
      </c>
      <c r="F3473" t="s">
        <v>12644</v>
      </c>
      <c r="G3473" t="s">
        <v>5002</v>
      </c>
      <c r="H3473">
        <v>2020</v>
      </c>
      <c r="I3473">
        <v>6</v>
      </c>
      <c r="J3473">
        <v>218</v>
      </c>
      <c r="K3473">
        <v>20200601</v>
      </c>
      <c r="L3473">
        <v>20200630</v>
      </c>
      <c r="M3473" s="34">
        <v>0.30555555555555552</v>
      </c>
      <c r="N3473" s="34">
        <v>0.93055555555555547</v>
      </c>
      <c r="O3473">
        <v>600</v>
      </c>
      <c r="P3473">
        <v>1</v>
      </c>
      <c r="Q3473" t="s">
        <v>12558</v>
      </c>
      <c r="R3473" t="s">
        <v>12557</v>
      </c>
      <c r="S3473" t="s">
        <v>12587</v>
      </c>
      <c r="T3473">
        <v>0</v>
      </c>
      <c r="U3473">
        <v>0</v>
      </c>
      <c r="V3473">
        <v>0</v>
      </c>
      <c r="W3473">
        <v>1236</v>
      </c>
      <c r="X3473">
        <v>0</v>
      </c>
      <c r="Y3473">
        <v>0</v>
      </c>
      <c r="Z3473">
        <v>0</v>
      </c>
      <c r="AA3473" t="s">
        <v>11439</v>
      </c>
      <c r="AB3473">
        <v>4</v>
      </c>
      <c r="AC3473">
        <v>1236</v>
      </c>
      <c r="AD3473">
        <v>9.91</v>
      </c>
      <c r="AE3473">
        <v>309</v>
      </c>
      <c r="AF3473">
        <v>8016</v>
      </c>
    </row>
    <row r="3474" spans="1:32" x14ac:dyDescent="0.25">
      <c r="A3474" t="s">
        <v>27</v>
      </c>
      <c r="B3474" t="s">
        <v>12562</v>
      </c>
      <c r="C3474" t="s">
        <v>91</v>
      </c>
      <c r="D3474" t="s">
        <v>12577</v>
      </c>
      <c r="E3474" t="s">
        <v>12600</v>
      </c>
      <c r="F3474" t="s">
        <v>12599</v>
      </c>
      <c r="G3474" t="s">
        <v>5002</v>
      </c>
      <c r="H3474">
        <v>2020</v>
      </c>
      <c r="I3474">
        <v>6</v>
      </c>
      <c r="J3474">
        <v>156</v>
      </c>
      <c r="K3474">
        <v>20200622</v>
      </c>
      <c r="L3474">
        <v>20200630</v>
      </c>
      <c r="M3474" s="34">
        <v>0.75</v>
      </c>
      <c r="N3474" s="34">
        <v>0.82638888888888884</v>
      </c>
      <c r="O3474">
        <v>230</v>
      </c>
      <c r="P3474" t="s">
        <v>12558</v>
      </c>
      <c r="Q3474" t="s">
        <v>12558</v>
      </c>
      <c r="R3474" t="s">
        <v>12557</v>
      </c>
      <c r="S3474" t="s">
        <v>12688</v>
      </c>
      <c r="T3474">
        <v>352</v>
      </c>
      <c r="U3474">
        <v>352</v>
      </c>
      <c r="V3474">
        <v>176</v>
      </c>
      <c r="W3474">
        <v>176</v>
      </c>
      <c r="X3474">
        <v>176</v>
      </c>
      <c r="Y3474">
        <v>0</v>
      </c>
      <c r="Z3474">
        <v>0</v>
      </c>
      <c r="AA3474" t="s">
        <v>11439</v>
      </c>
      <c r="AB3474">
        <v>7</v>
      </c>
      <c r="AC3474">
        <v>1232</v>
      </c>
      <c r="AD3474">
        <v>2.82</v>
      </c>
      <c r="AE3474">
        <v>176</v>
      </c>
      <c r="AF3474">
        <v>2290</v>
      </c>
    </row>
    <row r="3475" spans="1:32" x14ac:dyDescent="0.25">
      <c r="A3475" t="s">
        <v>27</v>
      </c>
      <c r="B3475" t="s">
        <v>12562</v>
      </c>
      <c r="C3475" t="s">
        <v>4320</v>
      </c>
      <c r="D3475" t="s">
        <v>12581</v>
      </c>
      <c r="E3475" t="s">
        <v>3173</v>
      </c>
      <c r="F3475" t="s">
        <v>12575</v>
      </c>
      <c r="G3475" t="s">
        <v>5002</v>
      </c>
      <c r="H3475">
        <v>2020</v>
      </c>
      <c r="I3475">
        <v>6</v>
      </c>
      <c r="J3475">
        <v>970</v>
      </c>
      <c r="K3475">
        <v>20200601</v>
      </c>
      <c r="L3475">
        <v>20200630</v>
      </c>
      <c r="M3475" s="34">
        <v>0.3923611111111111</v>
      </c>
      <c r="N3475" s="34">
        <v>0.55555555555555558</v>
      </c>
      <c r="O3475">
        <v>175</v>
      </c>
      <c r="P3475" t="s">
        <v>12558</v>
      </c>
      <c r="Q3475" t="s">
        <v>12559</v>
      </c>
      <c r="R3475" t="s">
        <v>12557</v>
      </c>
      <c r="S3475" t="s">
        <v>12556</v>
      </c>
      <c r="T3475">
        <v>0</v>
      </c>
      <c r="U3475">
        <v>0</v>
      </c>
      <c r="V3475">
        <v>0</v>
      </c>
      <c r="W3475">
        <v>0</v>
      </c>
      <c r="X3475">
        <v>1212</v>
      </c>
      <c r="Y3475">
        <v>0</v>
      </c>
      <c r="Z3475">
        <v>0</v>
      </c>
      <c r="AA3475" t="s">
        <v>11439</v>
      </c>
      <c r="AB3475">
        <v>4</v>
      </c>
      <c r="AC3475">
        <v>1212</v>
      </c>
      <c r="AD3475">
        <v>2.46</v>
      </c>
      <c r="AE3475">
        <v>303</v>
      </c>
      <c r="AF3475">
        <v>2031</v>
      </c>
    </row>
    <row r="3476" spans="1:32" x14ac:dyDescent="0.25">
      <c r="A3476" t="s">
        <v>27</v>
      </c>
      <c r="B3476" t="s">
        <v>12562</v>
      </c>
      <c r="C3476" t="s">
        <v>62</v>
      </c>
      <c r="D3476" t="s">
        <v>12580</v>
      </c>
      <c r="E3476" t="s">
        <v>3173</v>
      </c>
      <c r="F3476" t="s">
        <v>12575</v>
      </c>
      <c r="G3476" t="s">
        <v>5002</v>
      </c>
      <c r="H3476">
        <v>2020</v>
      </c>
      <c r="I3476">
        <v>6</v>
      </c>
      <c r="J3476">
        <v>131</v>
      </c>
      <c r="K3476">
        <v>20200601</v>
      </c>
      <c r="L3476">
        <v>20200614</v>
      </c>
      <c r="M3476" s="34">
        <v>0.63888888888888895</v>
      </c>
      <c r="N3476" s="34">
        <v>0.72569444444444453</v>
      </c>
      <c r="O3476">
        <v>245</v>
      </c>
      <c r="P3476" t="s">
        <v>12558</v>
      </c>
      <c r="Q3476">
        <v>2</v>
      </c>
      <c r="R3476" t="s">
        <v>12557</v>
      </c>
      <c r="S3476" t="s">
        <v>12583</v>
      </c>
      <c r="T3476">
        <v>0</v>
      </c>
      <c r="U3476">
        <v>0</v>
      </c>
      <c r="V3476">
        <v>0</v>
      </c>
      <c r="W3476">
        <v>0</v>
      </c>
      <c r="X3476">
        <v>606</v>
      </c>
      <c r="Y3476">
        <v>0</v>
      </c>
      <c r="Z3476">
        <v>606</v>
      </c>
      <c r="AA3476" t="s">
        <v>11439</v>
      </c>
      <c r="AB3476">
        <v>4</v>
      </c>
      <c r="AC3476">
        <v>1212</v>
      </c>
      <c r="AD3476">
        <v>3.19</v>
      </c>
      <c r="AE3476">
        <v>303</v>
      </c>
      <c r="AF3476">
        <v>2633</v>
      </c>
    </row>
    <row r="3477" spans="1:32" x14ac:dyDescent="0.25">
      <c r="A3477" t="s">
        <v>62</v>
      </c>
      <c r="B3477" t="s">
        <v>12580</v>
      </c>
      <c r="C3477" t="s">
        <v>27</v>
      </c>
      <c r="D3477" t="s">
        <v>12562</v>
      </c>
      <c r="E3477" t="s">
        <v>3173</v>
      </c>
      <c r="F3477" t="s">
        <v>12575</v>
      </c>
      <c r="G3477" t="s">
        <v>5002</v>
      </c>
      <c r="H3477">
        <v>2020</v>
      </c>
      <c r="I3477">
        <v>6</v>
      </c>
      <c r="J3477">
        <v>126</v>
      </c>
      <c r="K3477">
        <v>20200601</v>
      </c>
      <c r="L3477">
        <v>20200614</v>
      </c>
      <c r="M3477" s="34">
        <v>0.78125</v>
      </c>
      <c r="N3477" s="34">
        <v>1.3888888888888888E-2</v>
      </c>
      <c r="O3477">
        <v>215</v>
      </c>
      <c r="P3477">
        <v>2</v>
      </c>
      <c r="Q3477" t="s">
        <v>12558</v>
      </c>
      <c r="R3477" t="s">
        <v>12557</v>
      </c>
      <c r="S3477" t="s">
        <v>12583</v>
      </c>
      <c r="T3477">
        <v>0</v>
      </c>
      <c r="U3477">
        <v>0</v>
      </c>
      <c r="V3477">
        <v>0</v>
      </c>
      <c r="W3477">
        <v>0</v>
      </c>
      <c r="X3477">
        <v>606</v>
      </c>
      <c r="Y3477">
        <v>0</v>
      </c>
      <c r="Z3477">
        <v>606</v>
      </c>
      <c r="AA3477" t="s">
        <v>11439</v>
      </c>
      <c r="AB3477">
        <v>4</v>
      </c>
      <c r="AC3477">
        <v>1212</v>
      </c>
      <c r="AD3477">
        <v>3.19</v>
      </c>
      <c r="AE3477">
        <v>303</v>
      </c>
      <c r="AF3477">
        <v>2633</v>
      </c>
    </row>
    <row r="3478" spans="1:32" x14ac:dyDescent="0.25">
      <c r="A3478" t="s">
        <v>62</v>
      </c>
      <c r="B3478" t="s">
        <v>12580</v>
      </c>
      <c r="C3478" t="s">
        <v>27</v>
      </c>
      <c r="D3478" t="s">
        <v>12562</v>
      </c>
      <c r="E3478" t="s">
        <v>3173</v>
      </c>
      <c r="F3478" t="s">
        <v>12575</v>
      </c>
      <c r="G3478" t="s">
        <v>5002</v>
      </c>
      <c r="H3478">
        <v>2020</v>
      </c>
      <c r="I3478">
        <v>6</v>
      </c>
      <c r="J3478">
        <v>126</v>
      </c>
      <c r="K3478">
        <v>20200615</v>
      </c>
      <c r="L3478">
        <v>20200628</v>
      </c>
      <c r="M3478" s="34">
        <v>0.78125</v>
      </c>
      <c r="N3478" s="34">
        <v>1.3888888888888888E-2</v>
      </c>
      <c r="O3478">
        <v>215</v>
      </c>
      <c r="P3478">
        <v>2</v>
      </c>
      <c r="Q3478" t="s">
        <v>12558</v>
      </c>
      <c r="R3478" t="s">
        <v>12557</v>
      </c>
      <c r="S3478" t="s">
        <v>12588</v>
      </c>
      <c r="T3478">
        <v>0</v>
      </c>
      <c r="U3478">
        <v>0</v>
      </c>
      <c r="V3478">
        <v>0</v>
      </c>
      <c r="W3478">
        <v>606</v>
      </c>
      <c r="X3478">
        <v>0</v>
      </c>
      <c r="Y3478">
        <v>0</v>
      </c>
      <c r="Z3478">
        <v>606</v>
      </c>
      <c r="AA3478" t="s">
        <v>11439</v>
      </c>
      <c r="AB3478">
        <v>4</v>
      </c>
      <c r="AC3478">
        <v>1212</v>
      </c>
      <c r="AD3478">
        <v>3.19</v>
      </c>
      <c r="AE3478">
        <v>303</v>
      </c>
      <c r="AF3478">
        <v>2633</v>
      </c>
    </row>
    <row r="3479" spans="1:32" x14ac:dyDescent="0.25">
      <c r="A3479" t="s">
        <v>27</v>
      </c>
      <c r="B3479" t="s">
        <v>12562</v>
      </c>
      <c r="C3479" t="s">
        <v>3192</v>
      </c>
      <c r="D3479" t="s">
        <v>12630</v>
      </c>
      <c r="E3479" t="s">
        <v>3173</v>
      </c>
      <c r="F3479" t="s">
        <v>12575</v>
      </c>
      <c r="G3479" t="s">
        <v>5002</v>
      </c>
      <c r="H3479">
        <v>2020</v>
      </c>
      <c r="I3479">
        <v>6</v>
      </c>
      <c r="J3479">
        <v>990</v>
      </c>
      <c r="K3479">
        <v>20200601</v>
      </c>
      <c r="L3479">
        <v>20200630</v>
      </c>
      <c r="M3479" s="34">
        <v>0.36458333333333331</v>
      </c>
      <c r="N3479" s="34">
        <v>0.5625</v>
      </c>
      <c r="O3479">
        <v>225</v>
      </c>
      <c r="P3479" t="s">
        <v>12558</v>
      </c>
      <c r="Q3479" t="s">
        <v>12559</v>
      </c>
      <c r="R3479" t="s">
        <v>12557</v>
      </c>
      <c r="S3479" t="s">
        <v>12570</v>
      </c>
      <c r="T3479">
        <v>0</v>
      </c>
      <c r="U3479">
        <v>0</v>
      </c>
      <c r="V3479">
        <v>0</v>
      </c>
      <c r="W3479">
        <v>0</v>
      </c>
      <c r="X3479">
        <v>0</v>
      </c>
      <c r="Y3479">
        <v>1212</v>
      </c>
      <c r="Z3479">
        <v>0</v>
      </c>
      <c r="AA3479" t="s">
        <v>11439</v>
      </c>
      <c r="AB3479">
        <v>4</v>
      </c>
      <c r="AC3479">
        <v>1212</v>
      </c>
      <c r="AD3479">
        <v>3.49</v>
      </c>
      <c r="AE3479">
        <v>303</v>
      </c>
      <c r="AF3479">
        <v>2879</v>
      </c>
    </row>
    <row r="3480" spans="1:32" x14ac:dyDescent="0.25">
      <c r="A3480" t="s">
        <v>27</v>
      </c>
      <c r="B3480" t="s">
        <v>12562</v>
      </c>
      <c r="C3480" t="s">
        <v>4187</v>
      </c>
      <c r="D3480" t="s">
        <v>12601</v>
      </c>
      <c r="E3480" t="s">
        <v>3173</v>
      </c>
      <c r="F3480" t="s">
        <v>12575</v>
      </c>
      <c r="G3480" t="s">
        <v>5002</v>
      </c>
      <c r="H3480">
        <v>2020</v>
      </c>
      <c r="I3480">
        <v>6</v>
      </c>
      <c r="J3480">
        <v>18</v>
      </c>
      <c r="K3480">
        <v>20200601</v>
      </c>
      <c r="L3480">
        <v>20200630</v>
      </c>
      <c r="M3480" s="34">
        <v>0.6875</v>
      </c>
      <c r="N3480" s="34">
        <v>0.92708333333333337</v>
      </c>
      <c r="O3480">
        <v>225</v>
      </c>
      <c r="P3480" t="s">
        <v>12558</v>
      </c>
      <c r="Q3480" t="s">
        <v>12559</v>
      </c>
      <c r="R3480" t="s">
        <v>12557</v>
      </c>
      <c r="S3480" t="s">
        <v>12570</v>
      </c>
      <c r="T3480">
        <v>0</v>
      </c>
      <c r="U3480">
        <v>0</v>
      </c>
      <c r="V3480">
        <v>0</v>
      </c>
      <c r="W3480">
        <v>0</v>
      </c>
      <c r="X3480">
        <v>0</v>
      </c>
      <c r="Y3480">
        <v>1212</v>
      </c>
      <c r="Z3480">
        <v>0</v>
      </c>
      <c r="AA3480" t="s">
        <v>11439</v>
      </c>
      <c r="AB3480">
        <v>4</v>
      </c>
      <c r="AC3480">
        <v>1212</v>
      </c>
      <c r="AD3480">
        <v>3.65</v>
      </c>
      <c r="AE3480">
        <v>303</v>
      </c>
      <c r="AF3480">
        <v>3009</v>
      </c>
    </row>
    <row r="3481" spans="1:32" x14ac:dyDescent="0.25">
      <c r="A3481" t="s">
        <v>3192</v>
      </c>
      <c r="B3481" t="s">
        <v>12630</v>
      </c>
      <c r="C3481" t="s">
        <v>27</v>
      </c>
      <c r="D3481" t="s">
        <v>12562</v>
      </c>
      <c r="E3481" t="s">
        <v>3173</v>
      </c>
      <c r="F3481" t="s">
        <v>12575</v>
      </c>
      <c r="G3481" t="s">
        <v>5002</v>
      </c>
      <c r="H3481">
        <v>2020</v>
      </c>
      <c r="I3481">
        <v>6</v>
      </c>
      <c r="J3481">
        <v>993</v>
      </c>
      <c r="K3481">
        <v>20200601</v>
      </c>
      <c r="L3481">
        <v>20200630</v>
      </c>
      <c r="M3481" s="34">
        <v>0.61805555555555558</v>
      </c>
      <c r="N3481" s="34">
        <v>0.75</v>
      </c>
      <c r="O3481">
        <v>250</v>
      </c>
      <c r="P3481" t="s">
        <v>12559</v>
      </c>
      <c r="Q3481" t="s">
        <v>12558</v>
      </c>
      <c r="R3481" t="s">
        <v>12557</v>
      </c>
      <c r="S3481" t="s">
        <v>12570</v>
      </c>
      <c r="T3481">
        <v>0</v>
      </c>
      <c r="U3481">
        <v>0</v>
      </c>
      <c r="V3481">
        <v>0</v>
      </c>
      <c r="W3481">
        <v>0</v>
      </c>
      <c r="X3481">
        <v>0</v>
      </c>
      <c r="Y3481">
        <v>1212</v>
      </c>
      <c r="Z3481">
        <v>0</v>
      </c>
      <c r="AA3481" t="s">
        <v>11439</v>
      </c>
      <c r="AB3481">
        <v>4</v>
      </c>
      <c r="AC3481">
        <v>1212</v>
      </c>
      <c r="AD3481">
        <v>3.49</v>
      </c>
      <c r="AE3481">
        <v>303</v>
      </c>
      <c r="AF3481">
        <v>2879</v>
      </c>
    </row>
    <row r="3482" spans="1:32" x14ac:dyDescent="0.25">
      <c r="A3482" t="s">
        <v>27</v>
      </c>
      <c r="B3482" t="s">
        <v>12562</v>
      </c>
      <c r="C3482" t="s">
        <v>4187</v>
      </c>
      <c r="D3482" t="s">
        <v>12601</v>
      </c>
      <c r="E3482" t="s">
        <v>3173</v>
      </c>
      <c r="F3482" t="s">
        <v>12575</v>
      </c>
      <c r="G3482" t="s">
        <v>5002</v>
      </c>
      <c r="H3482">
        <v>2020</v>
      </c>
      <c r="I3482">
        <v>6</v>
      </c>
      <c r="J3482">
        <v>61</v>
      </c>
      <c r="K3482">
        <v>20200601</v>
      </c>
      <c r="L3482">
        <v>20200630</v>
      </c>
      <c r="M3482" s="34">
        <v>0.39583333333333331</v>
      </c>
      <c r="N3482" s="34">
        <v>0.63888888888888895</v>
      </c>
      <c r="O3482">
        <v>230</v>
      </c>
      <c r="P3482" t="s">
        <v>12558</v>
      </c>
      <c r="Q3482" t="s">
        <v>12559</v>
      </c>
      <c r="R3482" t="s">
        <v>12557</v>
      </c>
      <c r="S3482" t="s">
        <v>12556</v>
      </c>
      <c r="T3482">
        <v>0</v>
      </c>
      <c r="U3482">
        <v>0</v>
      </c>
      <c r="V3482">
        <v>0</v>
      </c>
      <c r="W3482">
        <v>0</v>
      </c>
      <c r="X3482">
        <v>1212</v>
      </c>
      <c r="Y3482">
        <v>0</v>
      </c>
      <c r="Z3482">
        <v>0</v>
      </c>
      <c r="AA3482" t="s">
        <v>11439</v>
      </c>
      <c r="AB3482">
        <v>4</v>
      </c>
      <c r="AC3482">
        <v>1212</v>
      </c>
      <c r="AD3482">
        <v>3.65</v>
      </c>
      <c r="AE3482">
        <v>303</v>
      </c>
      <c r="AF3482">
        <v>3009</v>
      </c>
    </row>
    <row r="3483" spans="1:32" x14ac:dyDescent="0.25">
      <c r="A3483" t="s">
        <v>4187</v>
      </c>
      <c r="B3483" t="s">
        <v>12601</v>
      </c>
      <c r="C3483" t="s">
        <v>27</v>
      </c>
      <c r="D3483" t="s">
        <v>12562</v>
      </c>
      <c r="E3483" t="s">
        <v>3173</v>
      </c>
      <c r="F3483" t="s">
        <v>12575</v>
      </c>
      <c r="G3483" t="s">
        <v>5002</v>
      </c>
      <c r="H3483">
        <v>2020</v>
      </c>
      <c r="I3483">
        <v>6</v>
      </c>
      <c r="J3483">
        <v>19</v>
      </c>
      <c r="K3483">
        <v>20200601</v>
      </c>
      <c r="L3483">
        <v>20200630</v>
      </c>
      <c r="M3483" s="34">
        <v>0.33333333333333331</v>
      </c>
      <c r="N3483" s="34">
        <v>0.44097222222222227</v>
      </c>
      <c r="O3483">
        <v>275</v>
      </c>
      <c r="P3483" t="s">
        <v>12559</v>
      </c>
      <c r="Q3483" t="s">
        <v>12558</v>
      </c>
      <c r="R3483" t="s">
        <v>12557</v>
      </c>
      <c r="S3483" t="s">
        <v>12586</v>
      </c>
      <c r="T3483">
        <v>0</v>
      </c>
      <c r="U3483">
        <v>0</v>
      </c>
      <c r="V3483">
        <v>0</v>
      </c>
      <c r="W3483">
        <v>0</v>
      </c>
      <c r="X3483">
        <v>0</v>
      </c>
      <c r="Y3483">
        <v>0</v>
      </c>
      <c r="Z3483">
        <v>1212</v>
      </c>
      <c r="AA3483" t="s">
        <v>11439</v>
      </c>
      <c r="AB3483">
        <v>4</v>
      </c>
      <c r="AC3483">
        <v>1212</v>
      </c>
      <c r="AD3483">
        <v>3.65</v>
      </c>
      <c r="AE3483">
        <v>303</v>
      </c>
      <c r="AF3483">
        <v>3009</v>
      </c>
    </row>
    <row r="3484" spans="1:32" x14ac:dyDescent="0.25">
      <c r="A3484" t="s">
        <v>4320</v>
      </c>
      <c r="B3484" t="s">
        <v>12581</v>
      </c>
      <c r="C3484" t="s">
        <v>27</v>
      </c>
      <c r="D3484" t="s">
        <v>12562</v>
      </c>
      <c r="E3484" t="s">
        <v>3173</v>
      </c>
      <c r="F3484" t="s">
        <v>12575</v>
      </c>
      <c r="G3484" t="s">
        <v>5002</v>
      </c>
      <c r="H3484">
        <v>2020</v>
      </c>
      <c r="I3484">
        <v>6</v>
      </c>
      <c r="J3484">
        <v>973</v>
      </c>
      <c r="K3484">
        <v>20200601</v>
      </c>
      <c r="L3484">
        <v>20200630</v>
      </c>
      <c r="M3484" s="34">
        <v>0.61805555555555558</v>
      </c>
      <c r="N3484" s="34">
        <v>0.70486111111111116</v>
      </c>
      <c r="O3484">
        <v>185</v>
      </c>
      <c r="P3484" t="s">
        <v>12559</v>
      </c>
      <c r="Q3484" t="s">
        <v>12558</v>
      </c>
      <c r="R3484" t="s">
        <v>12557</v>
      </c>
      <c r="S3484" t="s">
        <v>12556</v>
      </c>
      <c r="T3484">
        <v>0</v>
      </c>
      <c r="U3484">
        <v>0</v>
      </c>
      <c r="V3484">
        <v>0</v>
      </c>
      <c r="W3484">
        <v>0</v>
      </c>
      <c r="X3484">
        <v>1212</v>
      </c>
      <c r="Y3484">
        <v>0</v>
      </c>
      <c r="Z3484">
        <v>0</v>
      </c>
      <c r="AA3484" t="s">
        <v>11439</v>
      </c>
      <c r="AB3484">
        <v>4</v>
      </c>
      <c r="AC3484">
        <v>1212</v>
      </c>
      <c r="AD3484">
        <v>2.46</v>
      </c>
      <c r="AE3484">
        <v>303</v>
      </c>
      <c r="AF3484">
        <v>2031</v>
      </c>
    </row>
    <row r="3485" spans="1:32" x14ac:dyDescent="0.25">
      <c r="A3485" t="s">
        <v>4187</v>
      </c>
      <c r="B3485" t="s">
        <v>12601</v>
      </c>
      <c r="C3485" t="s">
        <v>27</v>
      </c>
      <c r="D3485" t="s">
        <v>12562</v>
      </c>
      <c r="E3485" t="s">
        <v>3173</v>
      </c>
      <c r="F3485" t="s">
        <v>12575</v>
      </c>
      <c r="G3485" t="s">
        <v>5002</v>
      </c>
      <c r="H3485">
        <v>2020</v>
      </c>
      <c r="I3485">
        <v>6</v>
      </c>
      <c r="J3485">
        <v>60</v>
      </c>
      <c r="K3485">
        <v>20200601</v>
      </c>
      <c r="L3485">
        <v>20200630</v>
      </c>
      <c r="M3485" s="34">
        <v>0.36458333333333331</v>
      </c>
      <c r="N3485" s="34">
        <v>0.47222222222222227</v>
      </c>
      <c r="O3485">
        <v>275</v>
      </c>
      <c r="P3485" t="s">
        <v>12559</v>
      </c>
      <c r="Q3485" t="s">
        <v>12558</v>
      </c>
      <c r="R3485" t="s">
        <v>12557</v>
      </c>
      <c r="S3485" t="s">
        <v>12556</v>
      </c>
      <c r="T3485">
        <v>0</v>
      </c>
      <c r="U3485">
        <v>0</v>
      </c>
      <c r="V3485">
        <v>0</v>
      </c>
      <c r="W3485">
        <v>0</v>
      </c>
      <c r="X3485">
        <v>1212</v>
      </c>
      <c r="Y3485">
        <v>0</v>
      </c>
      <c r="Z3485">
        <v>0</v>
      </c>
      <c r="AA3485" t="s">
        <v>11439</v>
      </c>
      <c r="AB3485">
        <v>4</v>
      </c>
      <c r="AC3485">
        <v>1212</v>
      </c>
      <c r="AD3485">
        <v>3.65</v>
      </c>
      <c r="AE3485">
        <v>303</v>
      </c>
      <c r="AF3485">
        <v>3009</v>
      </c>
    </row>
    <row r="3486" spans="1:32" x14ac:dyDescent="0.25">
      <c r="A3486" t="s">
        <v>27</v>
      </c>
      <c r="B3486" t="s">
        <v>12562</v>
      </c>
      <c r="C3486" t="s">
        <v>8785</v>
      </c>
      <c r="D3486" t="s">
        <v>12708</v>
      </c>
      <c r="E3486" t="s">
        <v>3173</v>
      </c>
      <c r="F3486" t="s">
        <v>12575</v>
      </c>
      <c r="G3486" t="s">
        <v>5002</v>
      </c>
      <c r="H3486">
        <v>2020</v>
      </c>
      <c r="I3486">
        <v>6</v>
      </c>
      <c r="J3486">
        <v>28</v>
      </c>
      <c r="K3486">
        <v>20200601</v>
      </c>
      <c r="L3486">
        <v>20200613</v>
      </c>
      <c r="M3486" s="34">
        <v>0.81597222222222221</v>
      </c>
      <c r="N3486" s="34">
        <v>0.67708333333333337</v>
      </c>
      <c r="O3486">
        <v>820</v>
      </c>
      <c r="P3486" t="s">
        <v>12558</v>
      </c>
      <c r="Q3486" t="s">
        <v>12707</v>
      </c>
      <c r="R3486" t="s">
        <v>12557</v>
      </c>
      <c r="S3486" t="s">
        <v>12585</v>
      </c>
      <c r="T3486">
        <v>606</v>
      </c>
      <c r="U3486">
        <v>0</v>
      </c>
      <c r="V3486">
        <v>0</v>
      </c>
      <c r="W3486">
        <v>0</v>
      </c>
      <c r="X3486">
        <v>0</v>
      </c>
      <c r="Y3486">
        <v>606</v>
      </c>
      <c r="Z3486">
        <v>0</v>
      </c>
      <c r="AA3486" t="s">
        <v>11439</v>
      </c>
      <c r="AB3486">
        <v>4</v>
      </c>
      <c r="AC3486">
        <v>1212</v>
      </c>
      <c r="AD3486">
        <v>14.47</v>
      </c>
      <c r="AE3486">
        <v>303</v>
      </c>
      <c r="AF3486">
        <v>11940</v>
      </c>
    </row>
    <row r="3487" spans="1:32" x14ac:dyDescent="0.25">
      <c r="A3487" t="s">
        <v>27</v>
      </c>
      <c r="B3487" t="s">
        <v>12562</v>
      </c>
      <c r="C3487" t="s">
        <v>62</v>
      </c>
      <c r="D3487" t="s">
        <v>12580</v>
      </c>
      <c r="E3487" t="s">
        <v>3173</v>
      </c>
      <c r="F3487" t="s">
        <v>12575</v>
      </c>
      <c r="G3487" t="s">
        <v>5002</v>
      </c>
      <c r="H3487">
        <v>2020</v>
      </c>
      <c r="I3487">
        <v>6</v>
      </c>
      <c r="J3487">
        <v>131</v>
      </c>
      <c r="K3487">
        <v>20200615</v>
      </c>
      <c r="L3487">
        <v>20200628</v>
      </c>
      <c r="M3487" s="34">
        <v>0.63888888888888895</v>
      </c>
      <c r="N3487" s="34">
        <v>0.72569444444444453</v>
      </c>
      <c r="O3487">
        <v>245</v>
      </c>
      <c r="P3487" t="s">
        <v>12558</v>
      </c>
      <c r="Q3487">
        <v>2</v>
      </c>
      <c r="R3487" t="s">
        <v>12557</v>
      </c>
      <c r="S3487" t="s">
        <v>12588</v>
      </c>
      <c r="T3487">
        <v>0</v>
      </c>
      <c r="U3487">
        <v>0</v>
      </c>
      <c r="V3487">
        <v>0</v>
      </c>
      <c r="W3487">
        <v>606</v>
      </c>
      <c r="X3487">
        <v>0</v>
      </c>
      <c r="Y3487">
        <v>0</v>
      </c>
      <c r="Z3487">
        <v>606</v>
      </c>
      <c r="AA3487" t="s">
        <v>11439</v>
      </c>
      <c r="AB3487">
        <v>4</v>
      </c>
      <c r="AC3487">
        <v>1212</v>
      </c>
      <c r="AD3487">
        <v>3.19</v>
      </c>
      <c r="AE3487">
        <v>303</v>
      </c>
      <c r="AF3487">
        <v>2633</v>
      </c>
    </row>
    <row r="3488" spans="1:32" x14ac:dyDescent="0.25">
      <c r="A3488" t="s">
        <v>8785</v>
      </c>
      <c r="B3488" t="s">
        <v>12708</v>
      </c>
      <c r="C3488" t="s">
        <v>27</v>
      </c>
      <c r="D3488" t="s">
        <v>12562</v>
      </c>
      <c r="E3488" t="s">
        <v>3173</v>
      </c>
      <c r="F3488" t="s">
        <v>12575</v>
      </c>
      <c r="G3488" t="s">
        <v>5002</v>
      </c>
      <c r="H3488">
        <v>2020</v>
      </c>
      <c r="I3488">
        <v>6</v>
      </c>
      <c r="J3488">
        <v>29</v>
      </c>
      <c r="K3488">
        <v>20200601</v>
      </c>
      <c r="L3488">
        <v>20200613</v>
      </c>
      <c r="M3488" s="34">
        <v>0.88541666666666663</v>
      </c>
      <c r="N3488" s="34">
        <v>0.21180555555555555</v>
      </c>
      <c r="O3488">
        <v>890</v>
      </c>
      <c r="P3488" t="s">
        <v>12707</v>
      </c>
      <c r="Q3488" t="s">
        <v>12558</v>
      </c>
      <c r="R3488" t="s">
        <v>12557</v>
      </c>
      <c r="S3488" t="s">
        <v>12585</v>
      </c>
      <c r="T3488">
        <v>606</v>
      </c>
      <c r="U3488">
        <v>0</v>
      </c>
      <c r="V3488">
        <v>0</v>
      </c>
      <c r="W3488">
        <v>0</v>
      </c>
      <c r="X3488">
        <v>0</v>
      </c>
      <c r="Y3488">
        <v>606</v>
      </c>
      <c r="Z3488">
        <v>0</v>
      </c>
      <c r="AA3488" t="s">
        <v>11439</v>
      </c>
      <c r="AB3488">
        <v>4</v>
      </c>
      <c r="AC3488">
        <v>1212</v>
      </c>
      <c r="AD3488">
        <v>14.47</v>
      </c>
      <c r="AE3488">
        <v>303</v>
      </c>
      <c r="AF3488">
        <v>11940</v>
      </c>
    </row>
    <row r="3489" spans="1:32" x14ac:dyDescent="0.25">
      <c r="A3489" t="s">
        <v>27</v>
      </c>
      <c r="B3489" t="s">
        <v>12562</v>
      </c>
      <c r="C3489" t="s">
        <v>4187</v>
      </c>
      <c r="D3489" t="s">
        <v>12601</v>
      </c>
      <c r="E3489" t="s">
        <v>3173</v>
      </c>
      <c r="F3489" t="s">
        <v>12575</v>
      </c>
      <c r="G3489" t="s">
        <v>5002</v>
      </c>
      <c r="H3489">
        <v>2020</v>
      </c>
      <c r="I3489">
        <v>6</v>
      </c>
      <c r="J3489">
        <v>946</v>
      </c>
      <c r="K3489">
        <v>20200623</v>
      </c>
      <c r="L3489">
        <v>20200630</v>
      </c>
      <c r="M3489" s="34">
        <v>0.36458333333333331</v>
      </c>
      <c r="N3489" s="34">
        <v>0.60416666666666663</v>
      </c>
      <c r="O3489">
        <v>225</v>
      </c>
      <c r="P3489" t="s">
        <v>12558</v>
      </c>
      <c r="Q3489" t="s">
        <v>12559</v>
      </c>
      <c r="R3489" t="s">
        <v>12557</v>
      </c>
      <c r="S3489" t="s">
        <v>12605</v>
      </c>
      <c r="T3489">
        <v>0</v>
      </c>
      <c r="U3489">
        <v>606</v>
      </c>
      <c r="V3489">
        <v>0</v>
      </c>
      <c r="W3489">
        <v>303</v>
      </c>
      <c r="X3489">
        <v>0</v>
      </c>
      <c r="Y3489">
        <v>0</v>
      </c>
      <c r="Z3489">
        <v>303</v>
      </c>
      <c r="AA3489" t="s">
        <v>11439</v>
      </c>
      <c r="AB3489">
        <v>4</v>
      </c>
      <c r="AC3489">
        <v>1212</v>
      </c>
      <c r="AD3489">
        <v>3.65</v>
      </c>
      <c r="AE3489">
        <v>303</v>
      </c>
      <c r="AF3489">
        <v>3009</v>
      </c>
    </row>
    <row r="3490" spans="1:32" x14ac:dyDescent="0.25">
      <c r="A3490" t="s">
        <v>27</v>
      </c>
      <c r="B3490" t="s">
        <v>12562</v>
      </c>
      <c r="C3490" t="s">
        <v>4148</v>
      </c>
      <c r="D3490" t="s">
        <v>12628</v>
      </c>
      <c r="E3490" t="s">
        <v>528</v>
      </c>
      <c r="F3490" t="s">
        <v>12627</v>
      </c>
      <c r="G3490" t="s">
        <v>5002</v>
      </c>
      <c r="H3490">
        <v>2020</v>
      </c>
      <c r="I3490">
        <v>6</v>
      </c>
      <c r="J3490">
        <v>102</v>
      </c>
      <c r="K3490">
        <v>20200601</v>
      </c>
      <c r="L3490">
        <v>20200625</v>
      </c>
      <c r="M3490" s="34">
        <v>0.66319444444444442</v>
      </c>
      <c r="N3490" s="34">
        <v>0.9375</v>
      </c>
      <c r="O3490">
        <v>275</v>
      </c>
      <c r="P3490" t="s">
        <v>12558</v>
      </c>
      <c r="Q3490" t="s">
        <v>12558</v>
      </c>
      <c r="R3490" t="s">
        <v>12557</v>
      </c>
      <c r="S3490" t="s">
        <v>12587</v>
      </c>
      <c r="T3490">
        <v>0</v>
      </c>
      <c r="U3490">
        <v>0</v>
      </c>
      <c r="V3490">
        <v>0</v>
      </c>
      <c r="W3490">
        <v>1176</v>
      </c>
      <c r="X3490">
        <v>0</v>
      </c>
      <c r="Y3490">
        <v>0</v>
      </c>
      <c r="Z3490">
        <v>0</v>
      </c>
      <c r="AA3490" t="s">
        <v>11439</v>
      </c>
      <c r="AB3490">
        <v>4</v>
      </c>
      <c r="AC3490">
        <v>1176</v>
      </c>
      <c r="AD3490">
        <v>4.8099999999999996</v>
      </c>
      <c r="AE3490">
        <v>294</v>
      </c>
      <c r="AF3490">
        <v>4091</v>
      </c>
    </row>
    <row r="3491" spans="1:32" x14ac:dyDescent="0.25">
      <c r="A3491" t="s">
        <v>27</v>
      </c>
      <c r="B3491" t="s">
        <v>12562</v>
      </c>
      <c r="C3491" t="s">
        <v>4148</v>
      </c>
      <c r="D3491" t="s">
        <v>12628</v>
      </c>
      <c r="E3491" t="s">
        <v>528</v>
      </c>
      <c r="F3491" t="s">
        <v>12627</v>
      </c>
      <c r="G3491" t="s">
        <v>5002</v>
      </c>
      <c r="H3491">
        <v>2020</v>
      </c>
      <c r="I3491">
        <v>6</v>
      </c>
      <c r="J3491">
        <v>102</v>
      </c>
      <c r="K3491">
        <v>20200601</v>
      </c>
      <c r="L3491">
        <v>20200630</v>
      </c>
      <c r="M3491" s="34">
        <v>0.68402777777777779</v>
      </c>
      <c r="N3491" s="34">
        <v>0.95833333333333337</v>
      </c>
      <c r="O3491">
        <v>275</v>
      </c>
      <c r="P3491" t="s">
        <v>12558</v>
      </c>
      <c r="Q3491" t="s">
        <v>12558</v>
      </c>
      <c r="R3491" t="s">
        <v>12557</v>
      </c>
      <c r="S3491" t="s">
        <v>12586</v>
      </c>
      <c r="T3491">
        <v>0</v>
      </c>
      <c r="U3491">
        <v>0</v>
      </c>
      <c r="V3491">
        <v>0</v>
      </c>
      <c r="W3491">
        <v>0</v>
      </c>
      <c r="X3491">
        <v>0</v>
      </c>
      <c r="Y3491">
        <v>0</v>
      </c>
      <c r="Z3491">
        <v>1176</v>
      </c>
      <c r="AA3491" t="s">
        <v>11439</v>
      </c>
      <c r="AB3491">
        <v>4</v>
      </c>
      <c r="AC3491">
        <v>1176</v>
      </c>
      <c r="AD3491">
        <v>4.8099999999999996</v>
      </c>
      <c r="AE3491">
        <v>294</v>
      </c>
      <c r="AF3491">
        <v>4091</v>
      </c>
    </row>
    <row r="3492" spans="1:32" x14ac:dyDescent="0.25">
      <c r="A3492" t="s">
        <v>27</v>
      </c>
      <c r="B3492" t="s">
        <v>12562</v>
      </c>
      <c r="C3492" t="s">
        <v>4148</v>
      </c>
      <c r="D3492" t="s">
        <v>12628</v>
      </c>
      <c r="E3492" t="s">
        <v>528</v>
      </c>
      <c r="F3492" t="s">
        <v>12627</v>
      </c>
      <c r="G3492" t="s">
        <v>5002</v>
      </c>
      <c r="H3492">
        <v>2020</v>
      </c>
      <c r="I3492">
        <v>6</v>
      </c>
      <c r="J3492">
        <v>102</v>
      </c>
      <c r="K3492">
        <v>20200609</v>
      </c>
      <c r="L3492">
        <v>20200630</v>
      </c>
      <c r="M3492" s="34">
        <v>0.68402777777777779</v>
      </c>
      <c r="N3492" s="34">
        <v>0.95833333333333337</v>
      </c>
      <c r="O3492">
        <v>275</v>
      </c>
      <c r="P3492" t="s">
        <v>12558</v>
      </c>
      <c r="Q3492" t="s">
        <v>12558</v>
      </c>
      <c r="R3492" t="s">
        <v>12557</v>
      </c>
      <c r="S3492" t="s">
        <v>12564</v>
      </c>
      <c r="T3492">
        <v>0</v>
      </c>
      <c r="U3492">
        <v>1176</v>
      </c>
      <c r="V3492">
        <v>0</v>
      </c>
      <c r="W3492">
        <v>0</v>
      </c>
      <c r="X3492">
        <v>0</v>
      </c>
      <c r="Y3492">
        <v>0</v>
      </c>
      <c r="Z3492">
        <v>0</v>
      </c>
      <c r="AA3492" t="s">
        <v>11439</v>
      </c>
      <c r="AB3492">
        <v>4</v>
      </c>
      <c r="AC3492">
        <v>1176</v>
      </c>
      <c r="AD3492">
        <v>4.8099999999999996</v>
      </c>
      <c r="AE3492">
        <v>294</v>
      </c>
      <c r="AF3492">
        <v>4091</v>
      </c>
    </row>
    <row r="3493" spans="1:32" x14ac:dyDescent="0.25">
      <c r="A3493" t="s">
        <v>4148</v>
      </c>
      <c r="B3493" t="s">
        <v>12628</v>
      </c>
      <c r="C3493" t="s">
        <v>27</v>
      </c>
      <c r="D3493" t="s">
        <v>12562</v>
      </c>
      <c r="E3493" t="s">
        <v>528</v>
      </c>
      <c r="F3493" t="s">
        <v>12627</v>
      </c>
      <c r="G3493" t="s">
        <v>5002</v>
      </c>
      <c r="H3493">
        <v>2020</v>
      </c>
      <c r="I3493">
        <v>6</v>
      </c>
      <c r="J3493">
        <v>101</v>
      </c>
      <c r="K3493">
        <v>20200608</v>
      </c>
      <c r="L3493">
        <v>20200630</v>
      </c>
      <c r="M3493" s="34">
        <v>0.38194444444444442</v>
      </c>
      <c r="N3493" s="34">
        <v>0.53472222222222221</v>
      </c>
      <c r="O3493">
        <v>340</v>
      </c>
      <c r="P3493" t="s">
        <v>12558</v>
      </c>
      <c r="Q3493" t="s">
        <v>12558</v>
      </c>
      <c r="R3493" t="s">
        <v>12557</v>
      </c>
      <c r="S3493" t="s">
        <v>12579</v>
      </c>
      <c r="T3493">
        <v>1176</v>
      </c>
      <c r="U3493">
        <v>0</v>
      </c>
      <c r="V3493">
        <v>0</v>
      </c>
      <c r="W3493">
        <v>0</v>
      </c>
      <c r="X3493">
        <v>0</v>
      </c>
      <c r="Y3493">
        <v>0</v>
      </c>
      <c r="Z3493">
        <v>0</v>
      </c>
      <c r="AA3493" t="s">
        <v>11439</v>
      </c>
      <c r="AB3493">
        <v>4</v>
      </c>
      <c r="AC3493">
        <v>1176</v>
      </c>
      <c r="AD3493">
        <v>4.8099999999999996</v>
      </c>
      <c r="AE3493">
        <v>294</v>
      </c>
      <c r="AF3493">
        <v>4091</v>
      </c>
    </row>
    <row r="3494" spans="1:32" x14ac:dyDescent="0.25">
      <c r="A3494" t="s">
        <v>72</v>
      </c>
      <c r="B3494" t="s">
        <v>12640</v>
      </c>
      <c r="C3494" t="s">
        <v>27</v>
      </c>
      <c r="D3494" t="s">
        <v>12562</v>
      </c>
      <c r="E3494" t="s">
        <v>3173</v>
      </c>
      <c r="F3494" t="s">
        <v>12575</v>
      </c>
      <c r="G3494" t="s">
        <v>5002</v>
      </c>
      <c r="H3494">
        <v>2020</v>
      </c>
      <c r="I3494">
        <v>6</v>
      </c>
      <c r="J3494">
        <v>286</v>
      </c>
      <c r="K3494">
        <v>20200601</v>
      </c>
      <c r="L3494">
        <v>20200630</v>
      </c>
      <c r="M3494" s="34">
        <v>0.84375</v>
      </c>
      <c r="N3494" s="34">
        <v>0.49305555555555558</v>
      </c>
      <c r="O3494">
        <v>695</v>
      </c>
      <c r="P3494">
        <v>2</v>
      </c>
      <c r="Q3494" t="s">
        <v>12558</v>
      </c>
      <c r="R3494" t="s">
        <v>12557</v>
      </c>
      <c r="S3494" t="s">
        <v>12578</v>
      </c>
      <c r="T3494">
        <v>0</v>
      </c>
      <c r="U3494">
        <v>0</v>
      </c>
      <c r="V3494">
        <v>1168</v>
      </c>
      <c r="W3494">
        <v>0</v>
      </c>
      <c r="X3494">
        <v>0</v>
      </c>
      <c r="Y3494">
        <v>0</v>
      </c>
      <c r="Z3494">
        <v>0</v>
      </c>
      <c r="AA3494" t="s">
        <v>11439</v>
      </c>
      <c r="AB3494">
        <v>4</v>
      </c>
      <c r="AC3494">
        <v>1168</v>
      </c>
      <c r="AD3494">
        <v>10.96</v>
      </c>
      <c r="AE3494">
        <v>292</v>
      </c>
      <c r="AF3494">
        <v>9387</v>
      </c>
    </row>
    <row r="3495" spans="1:32" x14ac:dyDescent="0.25">
      <c r="A3495" t="s">
        <v>72</v>
      </c>
      <c r="B3495" t="s">
        <v>12640</v>
      </c>
      <c r="C3495" t="s">
        <v>27</v>
      </c>
      <c r="D3495" t="s">
        <v>12562</v>
      </c>
      <c r="E3495" t="s">
        <v>3173</v>
      </c>
      <c r="F3495" t="s">
        <v>12575</v>
      </c>
      <c r="G3495" t="s">
        <v>5002</v>
      </c>
      <c r="H3495">
        <v>2020</v>
      </c>
      <c r="I3495">
        <v>6</v>
      </c>
      <c r="J3495">
        <v>286</v>
      </c>
      <c r="K3495">
        <v>20200601</v>
      </c>
      <c r="L3495">
        <v>20200630</v>
      </c>
      <c r="M3495" s="34">
        <v>0.92013888888888884</v>
      </c>
      <c r="N3495" s="34">
        <v>0.56944444444444442</v>
      </c>
      <c r="O3495">
        <v>695</v>
      </c>
      <c r="P3495">
        <v>2</v>
      </c>
      <c r="Q3495" t="s">
        <v>12558</v>
      </c>
      <c r="R3495" t="s">
        <v>12557</v>
      </c>
      <c r="S3495" t="s">
        <v>12586</v>
      </c>
      <c r="T3495">
        <v>0</v>
      </c>
      <c r="U3495">
        <v>0</v>
      </c>
      <c r="V3495">
        <v>0</v>
      </c>
      <c r="W3495">
        <v>0</v>
      </c>
      <c r="X3495">
        <v>0</v>
      </c>
      <c r="Y3495">
        <v>0</v>
      </c>
      <c r="Z3495">
        <v>1168</v>
      </c>
      <c r="AA3495" t="s">
        <v>11439</v>
      </c>
      <c r="AB3495">
        <v>4</v>
      </c>
      <c r="AC3495">
        <v>1168</v>
      </c>
      <c r="AD3495">
        <v>10.96</v>
      </c>
      <c r="AE3495">
        <v>292</v>
      </c>
      <c r="AF3495">
        <v>9387</v>
      </c>
    </row>
    <row r="3496" spans="1:32" x14ac:dyDescent="0.25">
      <c r="A3496" t="s">
        <v>106</v>
      </c>
      <c r="B3496" t="s">
        <v>12701</v>
      </c>
      <c r="C3496" t="s">
        <v>27</v>
      </c>
      <c r="D3496" t="s">
        <v>12562</v>
      </c>
      <c r="E3496" t="s">
        <v>12700</v>
      </c>
      <c r="F3496" t="s">
        <v>12699</v>
      </c>
      <c r="G3496" t="s">
        <v>5002</v>
      </c>
      <c r="H3496">
        <v>2020</v>
      </c>
      <c r="I3496">
        <v>6</v>
      </c>
      <c r="J3496">
        <v>920</v>
      </c>
      <c r="K3496">
        <v>20200601</v>
      </c>
      <c r="L3496">
        <v>20200630</v>
      </c>
      <c r="M3496" s="34">
        <v>0.13541666666666666</v>
      </c>
      <c r="N3496" s="34">
        <v>0.19791666666666666</v>
      </c>
      <c r="O3496">
        <v>990</v>
      </c>
      <c r="P3496" t="s">
        <v>12559</v>
      </c>
      <c r="Q3496" t="s">
        <v>12558</v>
      </c>
      <c r="R3496" t="s">
        <v>12557</v>
      </c>
      <c r="S3496" t="s">
        <v>12586</v>
      </c>
      <c r="T3496">
        <v>0</v>
      </c>
      <c r="U3496">
        <v>0</v>
      </c>
      <c r="V3496">
        <v>0</v>
      </c>
      <c r="W3496">
        <v>0</v>
      </c>
      <c r="X3496">
        <v>0</v>
      </c>
      <c r="Y3496">
        <v>0</v>
      </c>
      <c r="Z3496">
        <v>1088</v>
      </c>
      <c r="AA3496" t="s">
        <v>11439</v>
      </c>
      <c r="AB3496">
        <v>4</v>
      </c>
      <c r="AC3496">
        <v>1088</v>
      </c>
      <c r="AD3496">
        <v>15.81</v>
      </c>
      <c r="AE3496">
        <v>272</v>
      </c>
      <c r="AF3496">
        <v>14534</v>
      </c>
    </row>
    <row r="3497" spans="1:32" x14ac:dyDescent="0.25">
      <c r="A3497" t="s">
        <v>27</v>
      </c>
      <c r="B3497" t="s">
        <v>12562</v>
      </c>
      <c r="C3497" t="s">
        <v>4096</v>
      </c>
      <c r="D3497" t="s">
        <v>12602</v>
      </c>
      <c r="E3497" t="s">
        <v>12600</v>
      </c>
      <c r="F3497" t="s">
        <v>12599</v>
      </c>
      <c r="G3497" t="s">
        <v>5002</v>
      </c>
      <c r="H3497">
        <v>2020</v>
      </c>
      <c r="I3497">
        <v>6</v>
      </c>
      <c r="J3497">
        <v>110</v>
      </c>
      <c r="K3497">
        <v>20200622</v>
      </c>
      <c r="L3497">
        <v>20200630</v>
      </c>
      <c r="M3497" s="34">
        <v>0.40625</v>
      </c>
      <c r="N3497" s="34">
        <v>0.47569444444444442</v>
      </c>
      <c r="O3497">
        <v>220</v>
      </c>
      <c r="P3497" t="s">
        <v>12558</v>
      </c>
      <c r="Q3497">
        <v>1</v>
      </c>
      <c r="R3497" t="s">
        <v>12557</v>
      </c>
      <c r="S3497" t="s">
        <v>12727</v>
      </c>
      <c r="T3497">
        <v>0</v>
      </c>
      <c r="U3497">
        <v>352</v>
      </c>
      <c r="V3497">
        <v>176</v>
      </c>
      <c r="W3497">
        <v>176</v>
      </c>
      <c r="X3497">
        <v>176</v>
      </c>
      <c r="Y3497">
        <v>176</v>
      </c>
      <c r="Z3497">
        <v>0</v>
      </c>
      <c r="AA3497" t="s">
        <v>11439</v>
      </c>
      <c r="AB3497">
        <v>6</v>
      </c>
      <c r="AC3497">
        <v>1056</v>
      </c>
      <c r="AD3497">
        <v>2.33</v>
      </c>
      <c r="AE3497">
        <v>176</v>
      </c>
      <c r="AF3497">
        <v>2211</v>
      </c>
    </row>
    <row r="3498" spans="1:32" x14ac:dyDescent="0.25">
      <c r="A3498" t="s">
        <v>4096</v>
      </c>
      <c r="B3498" t="s">
        <v>12602</v>
      </c>
      <c r="C3498" t="s">
        <v>27</v>
      </c>
      <c r="D3498" t="s">
        <v>12562</v>
      </c>
      <c r="E3498" t="s">
        <v>12600</v>
      </c>
      <c r="F3498" t="s">
        <v>12599</v>
      </c>
      <c r="G3498" t="s">
        <v>5002</v>
      </c>
      <c r="H3498">
        <v>2020</v>
      </c>
      <c r="I3498">
        <v>6</v>
      </c>
      <c r="J3498">
        <v>113</v>
      </c>
      <c r="K3498">
        <v>20200622</v>
      </c>
      <c r="L3498">
        <v>20200630</v>
      </c>
      <c r="M3498" s="34">
        <v>0.51041666666666663</v>
      </c>
      <c r="N3498" s="34">
        <v>0.71875</v>
      </c>
      <c r="O3498">
        <v>180</v>
      </c>
      <c r="P3498">
        <v>1</v>
      </c>
      <c r="Q3498" t="s">
        <v>12558</v>
      </c>
      <c r="R3498" t="s">
        <v>12557</v>
      </c>
      <c r="S3498" t="s">
        <v>12727</v>
      </c>
      <c r="T3498">
        <v>0</v>
      </c>
      <c r="U3498">
        <v>352</v>
      </c>
      <c r="V3498">
        <v>176</v>
      </c>
      <c r="W3498">
        <v>176</v>
      </c>
      <c r="X3498">
        <v>176</v>
      </c>
      <c r="Y3498">
        <v>176</v>
      </c>
      <c r="Z3498">
        <v>0</v>
      </c>
      <c r="AA3498" t="s">
        <v>11439</v>
      </c>
      <c r="AB3498">
        <v>6</v>
      </c>
      <c r="AC3498">
        <v>1056</v>
      </c>
      <c r="AD3498">
        <v>2.33</v>
      </c>
      <c r="AE3498">
        <v>176</v>
      </c>
      <c r="AF3498">
        <v>2211</v>
      </c>
    </row>
    <row r="3499" spans="1:32" x14ac:dyDescent="0.25">
      <c r="A3499" t="s">
        <v>27</v>
      </c>
      <c r="B3499" t="s">
        <v>12562</v>
      </c>
      <c r="C3499" t="s">
        <v>62</v>
      </c>
      <c r="D3499" t="s">
        <v>12580</v>
      </c>
      <c r="E3499" t="s">
        <v>12568</v>
      </c>
      <c r="F3499" t="s">
        <v>12567</v>
      </c>
      <c r="G3499" t="s">
        <v>5002</v>
      </c>
      <c r="H3499">
        <v>2020</v>
      </c>
      <c r="I3499">
        <v>6</v>
      </c>
      <c r="J3499">
        <v>152</v>
      </c>
      <c r="K3499">
        <v>20200601</v>
      </c>
      <c r="L3499">
        <v>20200607</v>
      </c>
      <c r="M3499" s="34">
        <v>0.25</v>
      </c>
      <c r="N3499" s="34">
        <v>0.34375</v>
      </c>
      <c r="O3499">
        <v>255</v>
      </c>
      <c r="P3499" t="s">
        <v>12558</v>
      </c>
      <c r="Q3499">
        <v>2</v>
      </c>
      <c r="R3499" t="s">
        <v>12557</v>
      </c>
      <c r="S3499" t="s">
        <v>12651</v>
      </c>
      <c r="T3499">
        <v>174</v>
      </c>
      <c r="U3499">
        <v>174</v>
      </c>
      <c r="V3499">
        <v>174</v>
      </c>
      <c r="W3499">
        <v>0</v>
      </c>
      <c r="X3499">
        <v>174</v>
      </c>
      <c r="Y3499">
        <v>174</v>
      </c>
      <c r="Z3499">
        <v>174</v>
      </c>
      <c r="AA3499" t="s">
        <v>11439</v>
      </c>
      <c r="AB3499">
        <v>6</v>
      </c>
      <c r="AC3499">
        <v>1044</v>
      </c>
      <c r="AD3499">
        <v>2.75</v>
      </c>
      <c r="AE3499">
        <v>174</v>
      </c>
      <c r="AF3499">
        <v>2633</v>
      </c>
    </row>
    <row r="3500" spans="1:32" x14ac:dyDescent="0.25">
      <c r="A3500" t="s">
        <v>27</v>
      </c>
      <c r="B3500" t="s">
        <v>12562</v>
      </c>
      <c r="C3500" t="s">
        <v>62</v>
      </c>
      <c r="D3500" t="s">
        <v>12580</v>
      </c>
      <c r="E3500" t="s">
        <v>12568</v>
      </c>
      <c r="F3500" t="s">
        <v>12567</v>
      </c>
      <c r="G3500" t="s">
        <v>5002</v>
      </c>
      <c r="H3500">
        <v>2020</v>
      </c>
      <c r="I3500">
        <v>6</v>
      </c>
      <c r="J3500">
        <v>158</v>
      </c>
      <c r="K3500">
        <v>20200614</v>
      </c>
      <c r="L3500">
        <v>20200619</v>
      </c>
      <c r="M3500" s="34">
        <v>0.78125</v>
      </c>
      <c r="N3500" s="34">
        <v>0.875</v>
      </c>
      <c r="O3500">
        <v>255</v>
      </c>
      <c r="P3500" t="s">
        <v>12558</v>
      </c>
      <c r="Q3500">
        <v>2</v>
      </c>
      <c r="R3500" t="s">
        <v>12557</v>
      </c>
      <c r="S3500" t="s">
        <v>12669</v>
      </c>
      <c r="T3500">
        <v>174</v>
      </c>
      <c r="U3500">
        <v>174</v>
      </c>
      <c r="V3500">
        <v>174</v>
      </c>
      <c r="W3500">
        <v>174</v>
      </c>
      <c r="X3500">
        <v>174</v>
      </c>
      <c r="Y3500">
        <v>0</v>
      </c>
      <c r="Z3500">
        <v>174</v>
      </c>
      <c r="AA3500" t="s">
        <v>11439</v>
      </c>
      <c r="AB3500">
        <v>6</v>
      </c>
      <c r="AC3500">
        <v>1044</v>
      </c>
      <c r="AD3500">
        <v>2.75</v>
      </c>
      <c r="AE3500">
        <v>174</v>
      </c>
      <c r="AF3500">
        <v>2633</v>
      </c>
    </row>
    <row r="3501" spans="1:32" x14ac:dyDescent="0.25">
      <c r="A3501" t="s">
        <v>62</v>
      </c>
      <c r="B3501" t="s">
        <v>12580</v>
      </c>
      <c r="C3501" t="s">
        <v>27</v>
      </c>
      <c r="D3501" t="s">
        <v>12562</v>
      </c>
      <c r="E3501" t="s">
        <v>12568</v>
      </c>
      <c r="F3501" t="s">
        <v>12567</v>
      </c>
      <c r="G3501" t="s">
        <v>5002</v>
      </c>
      <c r="H3501">
        <v>2020</v>
      </c>
      <c r="I3501">
        <v>6</v>
      </c>
      <c r="J3501">
        <v>155</v>
      </c>
      <c r="K3501">
        <v>20200601</v>
      </c>
      <c r="L3501">
        <v>20200607</v>
      </c>
      <c r="M3501" s="34">
        <v>0.69791666666666663</v>
      </c>
      <c r="N3501" s="34">
        <v>0.93055555555555547</v>
      </c>
      <c r="O3501">
        <v>215</v>
      </c>
      <c r="P3501">
        <v>2</v>
      </c>
      <c r="Q3501" t="s">
        <v>12558</v>
      </c>
      <c r="R3501" t="s">
        <v>12557</v>
      </c>
      <c r="S3501" t="s">
        <v>12665</v>
      </c>
      <c r="T3501">
        <v>174</v>
      </c>
      <c r="U3501">
        <v>174</v>
      </c>
      <c r="V3501">
        <v>0</v>
      </c>
      <c r="W3501">
        <v>174</v>
      </c>
      <c r="X3501">
        <v>174</v>
      </c>
      <c r="Y3501">
        <v>174</v>
      </c>
      <c r="Z3501">
        <v>174</v>
      </c>
      <c r="AA3501" t="s">
        <v>11439</v>
      </c>
      <c r="AB3501">
        <v>6</v>
      </c>
      <c r="AC3501">
        <v>1044</v>
      </c>
      <c r="AD3501">
        <v>2.75</v>
      </c>
      <c r="AE3501">
        <v>174</v>
      </c>
      <c r="AF3501">
        <v>2633</v>
      </c>
    </row>
    <row r="3502" spans="1:32" x14ac:dyDescent="0.25">
      <c r="A3502" t="s">
        <v>27</v>
      </c>
      <c r="B3502" t="s">
        <v>12562</v>
      </c>
      <c r="C3502" t="s">
        <v>4448</v>
      </c>
      <c r="D3502" t="s">
        <v>12593</v>
      </c>
      <c r="E3502" t="s">
        <v>12592</v>
      </c>
      <c r="F3502" t="s">
        <v>12591</v>
      </c>
      <c r="G3502" t="s">
        <v>5002</v>
      </c>
      <c r="H3502">
        <v>2020</v>
      </c>
      <c r="I3502">
        <v>6</v>
      </c>
      <c r="J3502">
        <v>51</v>
      </c>
      <c r="K3502">
        <v>20200601</v>
      </c>
      <c r="L3502">
        <v>20200630</v>
      </c>
      <c r="M3502" s="34">
        <v>0.4826388888888889</v>
      </c>
      <c r="N3502" s="34">
        <v>0.59027777777777779</v>
      </c>
      <c r="O3502">
        <v>215</v>
      </c>
      <c r="P3502" t="s">
        <v>12558</v>
      </c>
      <c r="Q3502" t="s">
        <v>12559</v>
      </c>
      <c r="R3502" t="s">
        <v>12557</v>
      </c>
      <c r="S3502" t="s">
        <v>12583</v>
      </c>
      <c r="T3502">
        <v>0</v>
      </c>
      <c r="U3502">
        <v>0</v>
      </c>
      <c r="V3502">
        <v>0</v>
      </c>
      <c r="W3502">
        <v>0</v>
      </c>
      <c r="X3502">
        <v>504</v>
      </c>
      <c r="Y3502">
        <v>0</v>
      </c>
      <c r="Z3502">
        <v>504</v>
      </c>
      <c r="AA3502" t="s">
        <v>11439</v>
      </c>
      <c r="AB3502">
        <v>8</v>
      </c>
      <c r="AC3502">
        <v>1008</v>
      </c>
      <c r="AD3502">
        <v>2.25</v>
      </c>
      <c r="AE3502">
        <v>126</v>
      </c>
      <c r="AF3502">
        <v>2229</v>
      </c>
    </row>
    <row r="3503" spans="1:32" x14ac:dyDescent="0.25">
      <c r="A3503" t="s">
        <v>4448</v>
      </c>
      <c r="B3503" t="s">
        <v>12593</v>
      </c>
      <c r="C3503" t="s">
        <v>27</v>
      </c>
      <c r="D3503" t="s">
        <v>12562</v>
      </c>
      <c r="E3503" t="s">
        <v>12592</v>
      </c>
      <c r="F3503" t="s">
        <v>12591</v>
      </c>
      <c r="G3503" t="s">
        <v>5002</v>
      </c>
      <c r="H3503">
        <v>2020</v>
      </c>
      <c r="I3503">
        <v>6</v>
      </c>
      <c r="J3503">
        <v>50</v>
      </c>
      <c r="K3503">
        <v>20200601</v>
      </c>
      <c r="L3503">
        <v>20200630</v>
      </c>
      <c r="M3503" s="34">
        <v>0.27083333333333331</v>
      </c>
      <c r="N3503" s="34">
        <v>0.44097222222222227</v>
      </c>
      <c r="O3503">
        <v>185</v>
      </c>
      <c r="P3503" t="s">
        <v>12559</v>
      </c>
      <c r="Q3503" t="s">
        <v>12558</v>
      </c>
      <c r="R3503" t="s">
        <v>12557</v>
      </c>
      <c r="S3503" t="s">
        <v>12583</v>
      </c>
      <c r="T3503">
        <v>0</v>
      </c>
      <c r="U3503">
        <v>0</v>
      </c>
      <c r="V3503">
        <v>0</v>
      </c>
      <c r="W3503">
        <v>0</v>
      </c>
      <c r="X3503">
        <v>504</v>
      </c>
      <c r="Y3503">
        <v>0</v>
      </c>
      <c r="Z3503">
        <v>504</v>
      </c>
      <c r="AA3503" t="s">
        <v>11439</v>
      </c>
      <c r="AB3503">
        <v>8</v>
      </c>
      <c r="AC3503">
        <v>1008</v>
      </c>
      <c r="AD3503">
        <v>2.25</v>
      </c>
      <c r="AE3503">
        <v>126</v>
      </c>
      <c r="AF3503">
        <v>2229</v>
      </c>
    </row>
    <row r="3504" spans="1:32" x14ac:dyDescent="0.25">
      <c r="A3504" t="s">
        <v>27</v>
      </c>
      <c r="B3504" t="s">
        <v>12562</v>
      </c>
      <c r="C3504" t="s">
        <v>76</v>
      </c>
      <c r="D3504" t="s">
        <v>12569</v>
      </c>
      <c r="E3504" t="s">
        <v>12568</v>
      </c>
      <c r="F3504" t="s">
        <v>12567</v>
      </c>
      <c r="G3504" t="s">
        <v>5002</v>
      </c>
      <c r="H3504">
        <v>2020</v>
      </c>
      <c r="I3504">
        <v>6</v>
      </c>
      <c r="J3504">
        <v>146</v>
      </c>
      <c r="K3504">
        <v>20200624</v>
      </c>
      <c r="L3504">
        <v>20200630</v>
      </c>
      <c r="M3504" s="34">
        <v>0.66319444444444442</v>
      </c>
      <c r="N3504" s="34">
        <v>0.73263888888888884</v>
      </c>
      <c r="O3504">
        <v>220</v>
      </c>
      <c r="P3504" t="s">
        <v>12558</v>
      </c>
      <c r="Q3504">
        <v>1</v>
      </c>
      <c r="R3504" t="s">
        <v>12557</v>
      </c>
      <c r="S3504" t="s">
        <v>12618</v>
      </c>
      <c r="T3504">
        <v>0</v>
      </c>
      <c r="U3504">
        <v>0</v>
      </c>
      <c r="V3504">
        <v>251</v>
      </c>
      <c r="W3504">
        <v>0</v>
      </c>
      <c r="X3504">
        <v>251</v>
      </c>
      <c r="Y3504">
        <v>251</v>
      </c>
      <c r="Z3504">
        <v>251</v>
      </c>
      <c r="AA3504" t="s">
        <v>11439</v>
      </c>
      <c r="AB3504">
        <v>4</v>
      </c>
      <c r="AC3504">
        <v>1004</v>
      </c>
      <c r="AD3504">
        <v>2.17</v>
      </c>
      <c r="AE3504">
        <v>251</v>
      </c>
      <c r="AF3504">
        <v>2158</v>
      </c>
    </row>
    <row r="3505" spans="1:32" x14ac:dyDescent="0.25">
      <c r="A3505" t="s">
        <v>76</v>
      </c>
      <c r="B3505" t="s">
        <v>12569</v>
      </c>
      <c r="C3505" t="s">
        <v>27</v>
      </c>
      <c r="D3505" t="s">
        <v>12562</v>
      </c>
      <c r="E3505" t="s">
        <v>12568</v>
      </c>
      <c r="F3505" t="s">
        <v>12567</v>
      </c>
      <c r="G3505" t="s">
        <v>5002</v>
      </c>
      <c r="H3505">
        <v>2020</v>
      </c>
      <c r="I3505">
        <v>6</v>
      </c>
      <c r="J3505">
        <v>143</v>
      </c>
      <c r="K3505">
        <v>20200624</v>
      </c>
      <c r="L3505">
        <v>20200630</v>
      </c>
      <c r="M3505" s="34">
        <v>0.39583333333333331</v>
      </c>
      <c r="N3505" s="34">
        <v>0.60763888888888895</v>
      </c>
      <c r="O3505">
        <v>185</v>
      </c>
      <c r="P3505">
        <v>1</v>
      </c>
      <c r="Q3505" t="s">
        <v>12558</v>
      </c>
      <c r="R3505" t="s">
        <v>12557</v>
      </c>
      <c r="S3505" t="s">
        <v>12618</v>
      </c>
      <c r="T3505">
        <v>0</v>
      </c>
      <c r="U3505">
        <v>0</v>
      </c>
      <c r="V3505">
        <v>251</v>
      </c>
      <c r="W3505">
        <v>0</v>
      </c>
      <c r="X3505">
        <v>251</v>
      </c>
      <c r="Y3505">
        <v>251</v>
      </c>
      <c r="Z3505">
        <v>251</v>
      </c>
      <c r="AA3505" t="s">
        <v>11439</v>
      </c>
      <c r="AB3505">
        <v>4</v>
      </c>
      <c r="AC3505">
        <v>1004</v>
      </c>
      <c r="AD3505">
        <v>2.17</v>
      </c>
      <c r="AE3505">
        <v>251</v>
      </c>
      <c r="AF3505">
        <v>2158</v>
      </c>
    </row>
    <row r="3506" spans="1:32" x14ac:dyDescent="0.25">
      <c r="A3506" t="s">
        <v>27</v>
      </c>
      <c r="B3506" t="s">
        <v>12562</v>
      </c>
      <c r="C3506" t="s">
        <v>4045</v>
      </c>
      <c r="D3506" t="s">
        <v>12566</v>
      </c>
      <c r="E3506" t="s">
        <v>3173</v>
      </c>
      <c r="F3506" t="s">
        <v>12575</v>
      </c>
      <c r="G3506" t="s">
        <v>5002</v>
      </c>
      <c r="H3506">
        <v>2020</v>
      </c>
      <c r="I3506">
        <v>6</v>
      </c>
      <c r="J3506">
        <v>932</v>
      </c>
      <c r="K3506">
        <v>20200601</v>
      </c>
      <c r="L3506">
        <v>20200620</v>
      </c>
      <c r="M3506" s="34">
        <v>0.37847222222222227</v>
      </c>
      <c r="N3506" s="34">
        <v>0.46527777777777773</v>
      </c>
      <c r="O3506">
        <v>185</v>
      </c>
      <c r="P3506" t="s">
        <v>12558</v>
      </c>
      <c r="Q3506" t="s">
        <v>12559</v>
      </c>
      <c r="R3506" t="s">
        <v>12557</v>
      </c>
      <c r="S3506" t="s">
        <v>12585</v>
      </c>
      <c r="T3506">
        <v>495</v>
      </c>
      <c r="U3506">
        <v>0</v>
      </c>
      <c r="V3506">
        <v>0</v>
      </c>
      <c r="W3506">
        <v>0</v>
      </c>
      <c r="X3506">
        <v>0</v>
      </c>
      <c r="Y3506">
        <v>495</v>
      </c>
      <c r="Z3506">
        <v>0</v>
      </c>
      <c r="AA3506" t="s">
        <v>11439</v>
      </c>
      <c r="AB3506">
        <v>6</v>
      </c>
      <c r="AC3506">
        <v>990</v>
      </c>
      <c r="AD3506">
        <v>1.79</v>
      </c>
      <c r="AE3506">
        <v>165</v>
      </c>
      <c r="AF3506">
        <v>1811</v>
      </c>
    </row>
    <row r="3507" spans="1:32" x14ac:dyDescent="0.25">
      <c r="A3507" t="s">
        <v>4045</v>
      </c>
      <c r="B3507" t="s">
        <v>12566</v>
      </c>
      <c r="C3507" t="s">
        <v>27</v>
      </c>
      <c r="D3507" t="s">
        <v>12562</v>
      </c>
      <c r="E3507" t="s">
        <v>3173</v>
      </c>
      <c r="F3507" t="s">
        <v>12575</v>
      </c>
      <c r="G3507" t="s">
        <v>5002</v>
      </c>
      <c r="H3507">
        <v>2020</v>
      </c>
      <c r="I3507">
        <v>6</v>
      </c>
      <c r="J3507">
        <v>933</v>
      </c>
      <c r="K3507">
        <v>20200601</v>
      </c>
      <c r="L3507">
        <v>20200620</v>
      </c>
      <c r="M3507" s="34">
        <v>0.50694444444444442</v>
      </c>
      <c r="N3507" s="34">
        <v>0.65972222222222221</v>
      </c>
      <c r="O3507">
        <v>160</v>
      </c>
      <c r="P3507" t="s">
        <v>12559</v>
      </c>
      <c r="Q3507" t="s">
        <v>12558</v>
      </c>
      <c r="R3507" t="s">
        <v>12557</v>
      </c>
      <c r="S3507" t="s">
        <v>12585</v>
      </c>
      <c r="T3507">
        <v>495</v>
      </c>
      <c r="U3507">
        <v>0</v>
      </c>
      <c r="V3507">
        <v>0</v>
      </c>
      <c r="W3507">
        <v>0</v>
      </c>
      <c r="X3507">
        <v>0</v>
      </c>
      <c r="Y3507">
        <v>495</v>
      </c>
      <c r="Z3507">
        <v>0</v>
      </c>
      <c r="AA3507" t="s">
        <v>11439</v>
      </c>
      <c r="AB3507">
        <v>6</v>
      </c>
      <c r="AC3507">
        <v>990</v>
      </c>
      <c r="AD3507">
        <v>1.79</v>
      </c>
      <c r="AE3507">
        <v>165</v>
      </c>
      <c r="AF3507">
        <v>1811</v>
      </c>
    </row>
    <row r="3508" spans="1:32" x14ac:dyDescent="0.25">
      <c r="A3508" t="s">
        <v>27</v>
      </c>
      <c r="B3508" t="s">
        <v>12562</v>
      </c>
      <c r="C3508" t="s">
        <v>8785</v>
      </c>
      <c r="D3508" t="s">
        <v>12708</v>
      </c>
      <c r="E3508" t="s">
        <v>3173</v>
      </c>
      <c r="F3508" t="s">
        <v>12575</v>
      </c>
      <c r="G3508" t="s">
        <v>5002</v>
      </c>
      <c r="H3508">
        <v>2020</v>
      </c>
      <c r="I3508">
        <v>6</v>
      </c>
      <c r="J3508">
        <v>28</v>
      </c>
      <c r="K3508">
        <v>20200625</v>
      </c>
      <c r="L3508">
        <v>20200628</v>
      </c>
      <c r="M3508" s="34">
        <v>0.81597222222222221</v>
      </c>
      <c r="N3508" s="34">
        <v>0.67708333333333337</v>
      </c>
      <c r="O3508">
        <v>820</v>
      </c>
      <c r="P3508" t="s">
        <v>12558</v>
      </c>
      <c r="Q3508" t="s">
        <v>12707</v>
      </c>
      <c r="R3508" t="s">
        <v>12557</v>
      </c>
      <c r="S3508" t="s">
        <v>12753</v>
      </c>
      <c r="T3508">
        <v>0</v>
      </c>
      <c r="U3508">
        <v>0</v>
      </c>
      <c r="V3508">
        <v>0</v>
      </c>
      <c r="W3508">
        <v>329</v>
      </c>
      <c r="X3508">
        <v>329</v>
      </c>
      <c r="Y3508">
        <v>0</v>
      </c>
      <c r="Z3508">
        <v>329</v>
      </c>
      <c r="AA3508" t="s">
        <v>11439</v>
      </c>
      <c r="AB3508">
        <v>3</v>
      </c>
      <c r="AC3508">
        <v>987</v>
      </c>
      <c r="AD3508">
        <v>11.78</v>
      </c>
      <c r="AE3508">
        <v>329</v>
      </c>
      <c r="AF3508">
        <v>11940</v>
      </c>
    </row>
    <row r="3509" spans="1:32" x14ac:dyDescent="0.25">
      <c r="A3509" t="s">
        <v>8785</v>
      </c>
      <c r="B3509" t="s">
        <v>12708</v>
      </c>
      <c r="C3509" t="s">
        <v>27</v>
      </c>
      <c r="D3509" t="s">
        <v>12562</v>
      </c>
      <c r="E3509" t="s">
        <v>3173</v>
      </c>
      <c r="F3509" t="s">
        <v>12575</v>
      </c>
      <c r="G3509" t="s">
        <v>5002</v>
      </c>
      <c r="H3509">
        <v>2020</v>
      </c>
      <c r="I3509">
        <v>6</v>
      </c>
      <c r="J3509">
        <v>29</v>
      </c>
      <c r="K3509">
        <v>20200625</v>
      </c>
      <c r="L3509">
        <v>20200628</v>
      </c>
      <c r="M3509" s="34">
        <v>0.88541666666666663</v>
      </c>
      <c r="N3509" s="34">
        <v>0.21180555555555555</v>
      </c>
      <c r="O3509">
        <v>890</v>
      </c>
      <c r="P3509" t="s">
        <v>12707</v>
      </c>
      <c r="Q3509" t="s">
        <v>12558</v>
      </c>
      <c r="R3509" t="s">
        <v>12557</v>
      </c>
      <c r="S3509" t="s">
        <v>12753</v>
      </c>
      <c r="T3509">
        <v>0</v>
      </c>
      <c r="U3509">
        <v>0</v>
      </c>
      <c r="V3509">
        <v>0</v>
      </c>
      <c r="W3509">
        <v>329</v>
      </c>
      <c r="X3509">
        <v>329</v>
      </c>
      <c r="Y3509">
        <v>0</v>
      </c>
      <c r="Z3509">
        <v>329</v>
      </c>
      <c r="AA3509" t="s">
        <v>11439</v>
      </c>
      <c r="AB3509">
        <v>3</v>
      </c>
      <c r="AC3509">
        <v>987</v>
      </c>
      <c r="AD3509">
        <v>11.78</v>
      </c>
      <c r="AE3509">
        <v>329</v>
      </c>
      <c r="AF3509">
        <v>11940</v>
      </c>
    </row>
    <row r="3510" spans="1:32" x14ac:dyDescent="0.25">
      <c r="A3510" t="s">
        <v>27</v>
      </c>
      <c r="B3510" t="s">
        <v>12562</v>
      </c>
      <c r="C3510" t="s">
        <v>76</v>
      </c>
      <c r="D3510" t="s">
        <v>12569</v>
      </c>
      <c r="E3510" t="s">
        <v>3173</v>
      </c>
      <c r="F3510" t="s">
        <v>12575</v>
      </c>
      <c r="G3510" t="s">
        <v>5002</v>
      </c>
      <c r="H3510">
        <v>2020</v>
      </c>
      <c r="I3510">
        <v>6</v>
      </c>
      <c r="J3510">
        <v>103</v>
      </c>
      <c r="K3510">
        <v>20200622</v>
      </c>
      <c r="L3510">
        <v>20200630</v>
      </c>
      <c r="M3510" s="34">
        <v>0.375</v>
      </c>
      <c r="N3510" s="34">
        <v>0.44444444444444442</v>
      </c>
      <c r="O3510">
        <v>220</v>
      </c>
      <c r="P3510" t="s">
        <v>12558</v>
      </c>
      <c r="Q3510">
        <v>1</v>
      </c>
      <c r="R3510" t="s">
        <v>12557</v>
      </c>
      <c r="S3510" t="s">
        <v>12748</v>
      </c>
      <c r="T3510">
        <v>606</v>
      </c>
      <c r="U3510">
        <v>0</v>
      </c>
      <c r="V3510">
        <v>0</v>
      </c>
      <c r="W3510">
        <v>303</v>
      </c>
      <c r="X3510">
        <v>0</v>
      </c>
      <c r="Y3510">
        <v>0</v>
      </c>
      <c r="Z3510">
        <v>0</v>
      </c>
      <c r="AA3510" t="s">
        <v>11439</v>
      </c>
      <c r="AB3510">
        <v>3</v>
      </c>
      <c r="AC3510">
        <v>909</v>
      </c>
      <c r="AD3510">
        <v>1.96</v>
      </c>
      <c r="AE3510">
        <v>303</v>
      </c>
      <c r="AF3510">
        <v>2158</v>
      </c>
    </row>
    <row r="3511" spans="1:32" x14ac:dyDescent="0.25">
      <c r="A3511" t="s">
        <v>76</v>
      </c>
      <c r="B3511" t="s">
        <v>12569</v>
      </c>
      <c r="C3511" t="s">
        <v>27</v>
      </c>
      <c r="D3511" t="s">
        <v>12562</v>
      </c>
      <c r="E3511" t="s">
        <v>3173</v>
      </c>
      <c r="F3511" t="s">
        <v>12575</v>
      </c>
      <c r="G3511" t="s">
        <v>5002</v>
      </c>
      <c r="H3511">
        <v>2020</v>
      </c>
      <c r="I3511">
        <v>6</v>
      </c>
      <c r="J3511">
        <v>104</v>
      </c>
      <c r="K3511">
        <v>20200615</v>
      </c>
      <c r="L3511">
        <v>20200621</v>
      </c>
      <c r="M3511" s="34">
        <v>0.49652777777777773</v>
      </c>
      <c r="N3511" s="34">
        <v>0.70833333333333337</v>
      </c>
      <c r="O3511">
        <v>185</v>
      </c>
      <c r="P3511">
        <v>1</v>
      </c>
      <c r="Q3511" t="s">
        <v>12558</v>
      </c>
      <c r="R3511" t="s">
        <v>12557</v>
      </c>
      <c r="S3511" t="s">
        <v>12733</v>
      </c>
      <c r="T3511">
        <v>303</v>
      </c>
      <c r="U3511">
        <v>303</v>
      </c>
      <c r="V3511">
        <v>0</v>
      </c>
      <c r="W3511">
        <v>303</v>
      </c>
      <c r="X3511">
        <v>0</v>
      </c>
      <c r="Y3511">
        <v>0</v>
      </c>
      <c r="Z3511">
        <v>0</v>
      </c>
      <c r="AA3511" t="s">
        <v>11439</v>
      </c>
      <c r="AB3511">
        <v>3</v>
      </c>
      <c r="AC3511">
        <v>909</v>
      </c>
      <c r="AD3511">
        <v>1.96</v>
      </c>
      <c r="AE3511">
        <v>303</v>
      </c>
      <c r="AF3511">
        <v>2158</v>
      </c>
    </row>
    <row r="3512" spans="1:32" x14ac:dyDescent="0.25">
      <c r="A3512" t="s">
        <v>76</v>
      </c>
      <c r="B3512" t="s">
        <v>12569</v>
      </c>
      <c r="C3512" t="s">
        <v>27</v>
      </c>
      <c r="D3512" t="s">
        <v>12562</v>
      </c>
      <c r="E3512" t="s">
        <v>3173</v>
      </c>
      <c r="F3512" t="s">
        <v>12575</v>
      </c>
      <c r="G3512" t="s">
        <v>5002</v>
      </c>
      <c r="H3512">
        <v>2020</v>
      </c>
      <c r="I3512">
        <v>6</v>
      </c>
      <c r="J3512">
        <v>104</v>
      </c>
      <c r="K3512">
        <v>20200622</v>
      </c>
      <c r="L3512">
        <v>20200630</v>
      </c>
      <c r="M3512" s="34">
        <v>0.49652777777777773</v>
      </c>
      <c r="N3512" s="34">
        <v>0.70833333333333337</v>
      </c>
      <c r="O3512">
        <v>185</v>
      </c>
      <c r="P3512">
        <v>1</v>
      </c>
      <c r="Q3512" t="s">
        <v>12558</v>
      </c>
      <c r="R3512" t="s">
        <v>12557</v>
      </c>
      <c r="S3512" t="s">
        <v>12748</v>
      </c>
      <c r="T3512">
        <v>606</v>
      </c>
      <c r="U3512">
        <v>0</v>
      </c>
      <c r="V3512">
        <v>0</v>
      </c>
      <c r="W3512">
        <v>303</v>
      </c>
      <c r="X3512">
        <v>0</v>
      </c>
      <c r="Y3512">
        <v>0</v>
      </c>
      <c r="Z3512">
        <v>0</v>
      </c>
      <c r="AA3512" t="s">
        <v>11439</v>
      </c>
      <c r="AB3512">
        <v>3</v>
      </c>
      <c r="AC3512">
        <v>909</v>
      </c>
      <c r="AD3512">
        <v>1.96</v>
      </c>
      <c r="AE3512">
        <v>303</v>
      </c>
      <c r="AF3512">
        <v>2158</v>
      </c>
    </row>
    <row r="3513" spans="1:32" x14ac:dyDescent="0.25">
      <c r="A3513" t="s">
        <v>4187</v>
      </c>
      <c r="B3513" t="s">
        <v>12601</v>
      </c>
      <c r="C3513" t="s">
        <v>27</v>
      </c>
      <c r="D3513" t="s">
        <v>12562</v>
      </c>
      <c r="E3513" t="s">
        <v>3173</v>
      </c>
      <c r="F3513" t="s">
        <v>12575</v>
      </c>
      <c r="G3513" t="s">
        <v>5002</v>
      </c>
      <c r="H3513">
        <v>2020</v>
      </c>
      <c r="I3513">
        <v>6</v>
      </c>
      <c r="J3513">
        <v>945</v>
      </c>
      <c r="K3513">
        <v>20200622</v>
      </c>
      <c r="L3513">
        <v>20200627</v>
      </c>
      <c r="M3513" s="34">
        <v>0.65972222222222221</v>
      </c>
      <c r="N3513" s="34">
        <v>0.76736111111111116</v>
      </c>
      <c r="O3513">
        <v>275</v>
      </c>
      <c r="P3513" t="s">
        <v>12559</v>
      </c>
      <c r="Q3513" t="s">
        <v>12558</v>
      </c>
      <c r="R3513" t="s">
        <v>12557</v>
      </c>
      <c r="S3513" t="s">
        <v>12656</v>
      </c>
      <c r="T3513">
        <v>303</v>
      </c>
      <c r="U3513">
        <v>0</v>
      </c>
      <c r="V3513">
        <v>303</v>
      </c>
      <c r="W3513">
        <v>0</v>
      </c>
      <c r="X3513">
        <v>0</v>
      </c>
      <c r="Y3513">
        <v>303</v>
      </c>
      <c r="Z3513">
        <v>0</v>
      </c>
      <c r="AA3513" t="s">
        <v>11439</v>
      </c>
      <c r="AB3513">
        <v>3</v>
      </c>
      <c r="AC3513">
        <v>909</v>
      </c>
      <c r="AD3513">
        <v>2.74</v>
      </c>
      <c r="AE3513">
        <v>303</v>
      </c>
      <c r="AF3513">
        <v>3009</v>
      </c>
    </row>
    <row r="3514" spans="1:32" x14ac:dyDescent="0.25">
      <c r="A3514" t="s">
        <v>27</v>
      </c>
      <c r="B3514" t="s">
        <v>12562</v>
      </c>
      <c r="C3514" t="s">
        <v>76</v>
      </c>
      <c r="D3514" t="s">
        <v>12569</v>
      </c>
      <c r="E3514" t="s">
        <v>3173</v>
      </c>
      <c r="F3514" t="s">
        <v>12575</v>
      </c>
      <c r="G3514" t="s">
        <v>5002</v>
      </c>
      <c r="H3514">
        <v>2020</v>
      </c>
      <c r="I3514">
        <v>6</v>
      </c>
      <c r="J3514">
        <v>103</v>
      </c>
      <c r="K3514">
        <v>20200615</v>
      </c>
      <c r="L3514">
        <v>20200621</v>
      </c>
      <c r="M3514" s="34">
        <v>0.375</v>
      </c>
      <c r="N3514" s="34">
        <v>0.44444444444444442</v>
      </c>
      <c r="O3514">
        <v>220</v>
      </c>
      <c r="P3514" t="s">
        <v>12558</v>
      </c>
      <c r="Q3514">
        <v>1</v>
      </c>
      <c r="R3514" t="s">
        <v>12557</v>
      </c>
      <c r="S3514" t="s">
        <v>12733</v>
      </c>
      <c r="T3514">
        <v>303</v>
      </c>
      <c r="U3514">
        <v>303</v>
      </c>
      <c r="V3514">
        <v>0</v>
      </c>
      <c r="W3514">
        <v>303</v>
      </c>
      <c r="X3514">
        <v>0</v>
      </c>
      <c r="Y3514">
        <v>0</v>
      </c>
      <c r="Z3514">
        <v>0</v>
      </c>
      <c r="AA3514" t="s">
        <v>11439</v>
      </c>
      <c r="AB3514">
        <v>3</v>
      </c>
      <c r="AC3514">
        <v>909</v>
      </c>
      <c r="AD3514">
        <v>1.96</v>
      </c>
      <c r="AE3514">
        <v>303</v>
      </c>
      <c r="AF3514">
        <v>2158</v>
      </c>
    </row>
    <row r="3515" spans="1:32" x14ac:dyDescent="0.25">
      <c r="A3515" t="s">
        <v>27</v>
      </c>
      <c r="B3515" t="s">
        <v>12562</v>
      </c>
      <c r="C3515" t="s">
        <v>4096</v>
      </c>
      <c r="D3515" t="s">
        <v>12602</v>
      </c>
      <c r="E3515" t="s">
        <v>12600</v>
      </c>
      <c r="F3515" t="s">
        <v>12599</v>
      </c>
      <c r="G3515" t="s">
        <v>5002</v>
      </c>
      <c r="H3515">
        <v>2020</v>
      </c>
      <c r="I3515">
        <v>6</v>
      </c>
      <c r="J3515">
        <v>112</v>
      </c>
      <c r="K3515">
        <v>20200601</v>
      </c>
      <c r="L3515">
        <v>20200630</v>
      </c>
      <c r="M3515" s="34">
        <v>0.54166666666666663</v>
      </c>
      <c r="N3515" s="34">
        <v>0.61111111111111105</v>
      </c>
      <c r="O3515">
        <v>220</v>
      </c>
      <c r="P3515" t="s">
        <v>12558</v>
      </c>
      <c r="Q3515">
        <v>1</v>
      </c>
      <c r="R3515" t="s">
        <v>12557</v>
      </c>
      <c r="S3515" t="s">
        <v>12579</v>
      </c>
      <c r="T3515">
        <v>880</v>
      </c>
      <c r="U3515">
        <v>0</v>
      </c>
      <c r="V3515">
        <v>0</v>
      </c>
      <c r="W3515">
        <v>0</v>
      </c>
      <c r="X3515">
        <v>0</v>
      </c>
      <c r="Y3515">
        <v>0</v>
      </c>
      <c r="Z3515">
        <v>0</v>
      </c>
      <c r="AA3515" t="s">
        <v>11439</v>
      </c>
      <c r="AB3515">
        <v>5</v>
      </c>
      <c r="AC3515">
        <v>880</v>
      </c>
      <c r="AD3515">
        <v>1.95</v>
      </c>
      <c r="AE3515">
        <v>176</v>
      </c>
      <c r="AF3515">
        <v>2211</v>
      </c>
    </row>
    <row r="3516" spans="1:32" x14ac:dyDescent="0.25">
      <c r="A3516" t="s">
        <v>4096</v>
      </c>
      <c r="B3516" t="s">
        <v>12602</v>
      </c>
      <c r="C3516" t="s">
        <v>27</v>
      </c>
      <c r="D3516" t="s">
        <v>12562</v>
      </c>
      <c r="E3516" t="s">
        <v>12600</v>
      </c>
      <c r="F3516" t="s">
        <v>12599</v>
      </c>
      <c r="G3516" t="s">
        <v>5002</v>
      </c>
      <c r="H3516">
        <v>2020</v>
      </c>
      <c r="I3516">
        <v>6</v>
      </c>
      <c r="J3516">
        <v>113</v>
      </c>
      <c r="K3516">
        <v>20200601</v>
      </c>
      <c r="L3516">
        <v>20200629</v>
      </c>
      <c r="M3516" s="34">
        <v>0.64583333333333337</v>
      </c>
      <c r="N3516" s="34">
        <v>0.85416666666666663</v>
      </c>
      <c r="O3516">
        <v>180</v>
      </c>
      <c r="P3516">
        <v>1</v>
      </c>
      <c r="Q3516" t="s">
        <v>12558</v>
      </c>
      <c r="R3516" t="s">
        <v>12557</v>
      </c>
      <c r="S3516" t="s">
        <v>12579</v>
      </c>
      <c r="T3516">
        <v>880</v>
      </c>
      <c r="U3516">
        <v>0</v>
      </c>
      <c r="V3516">
        <v>0</v>
      </c>
      <c r="W3516">
        <v>0</v>
      </c>
      <c r="X3516">
        <v>0</v>
      </c>
      <c r="Y3516">
        <v>0</v>
      </c>
      <c r="Z3516">
        <v>0</v>
      </c>
      <c r="AA3516" t="s">
        <v>11439</v>
      </c>
      <c r="AB3516">
        <v>5</v>
      </c>
      <c r="AC3516">
        <v>880</v>
      </c>
      <c r="AD3516">
        <v>1.95</v>
      </c>
      <c r="AE3516">
        <v>176</v>
      </c>
      <c r="AF3516">
        <v>2211</v>
      </c>
    </row>
    <row r="3517" spans="1:32" x14ac:dyDescent="0.25">
      <c r="A3517" t="s">
        <v>62</v>
      </c>
      <c r="B3517" t="s">
        <v>12580</v>
      </c>
      <c r="C3517" t="s">
        <v>27</v>
      </c>
      <c r="D3517" t="s">
        <v>12562</v>
      </c>
      <c r="E3517" t="s">
        <v>12600</v>
      </c>
      <c r="F3517" t="s">
        <v>12599</v>
      </c>
      <c r="G3517" t="s">
        <v>5002</v>
      </c>
      <c r="H3517">
        <v>2020</v>
      </c>
      <c r="I3517">
        <v>6</v>
      </c>
      <c r="J3517">
        <v>165</v>
      </c>
      <c r="K3517">
        <v>20200601</v>
      </c>
      <c r="L3517">
        <v>20200630</v>
      </c>
      <c r="M3517" s="34">
        <v>0.27083333333333331</v>
      </c>
      <c r="N3517" s="34">
        <v>0.50347222222222221</v>
      </c>
      <c r="O3517">
        <v>215</v>
      </c>
      <c r="P3517">
        <v>2</v>
      </c>
      <c r="Q3517" t="s">
        <v>12558</v>
      </c>
      <c r="R3517" t="s">
        <v>12557</v>
      </c>
      <c r="S3517" t="s">
        <v>12579</v>
      </c>
      <c r="T3517">
        <v>880</v>
      </c>
      <c r="U3517">
        <v>0</v>
      </c>
      <c r="V3517">
        <v>0</v>
      </c>
      <c r="W3517">
        <v>0</v>
      </c>
      <c r="X3517">
        <v>0</v>
      </c>
      <c r="Y3517">
        <v>0</v>
      </c>
      <c r="Z3517">
        <v>0</v>
      </c>
      <c r="AA3517" t="s">
        <v>11439</v>
      </c>
      <c r="AB3517">
        <v>5</v>
      </c>
      <c r="AC3517">
        <v>880</v>
      </c>
      <c r="AD3517">
        <v>2.3199999999999998</v>
      </c>
      <c r="AE3517">
        <v>176</v>
      </c>
      <c r="AF3517">
        <v>2633</v>
      </c>
    </row>
    <row r="3518" spans="1:32" x14ac:dyDescent="0.25">
      <c r="A3518" t="s">
        <v>27</v>
      </c>
      <c r="B3518" t="s">
        <v>12562</v>
      </c>
      <c r="C3518" t="s">
        <v>4045</v>
      </c>
      <c r="D3518" t="s">
        <v>12566</v>
      </c>
      <c r="E3518" t="s">
        <v>3154</v>
      </c>
      <c r="F3518" t="s">
        <v>12565</v>
      </c>
      <c r="G3518" t="s">
        <v>5002</v>
      </c>
      <c r="H3518">
        <v>2020</v>
      </c>
      <c r="I3518">
        <v>6</v>
      </c>
      <c r="J3518">
        <v>411</v>
      </c>
      <c r="K3518">
        <v>20200605</v>
      </c>
      <c r="L3518">
        <v>20200625</v>
      </c>
      <c r="M3518" s="34">
        <v>0.54861111111111105</v>
      </c>
      <c r="N3518" s="34">
        <v>0.63194444444444442</v>
      </c>
      <c r="O3518">
        <v>180</v>
      </c>
      <c r="P3518" t="s">
        <v>12558</v>
      </c>
      <c r="Q3518" t="s">
        <v>12559</v>
      </c>
      <c r="R3518" t="s">
        <v>12557</v>
      </c>
      <c r="S3518" t="s">
        <v>12583</v>
      </c>
      <c r="T3518">
        <v>0</v>
      </c>
      <c r="U3518">
        <v>0</v>
      </c>
      <c r="V3518">
        <v>0</v>
      </c>
      <c r="W3518">
        <v>0</v>
      </c>
      <c r="X3518">
        <v>438</v>
      </c>
      <c r="Y3518">
        <v>0</v>
      </c>
      <c r="Z3518">
        <v>438</v>
      </c>
      <c r="AA3518" t="s">
        <v>11439</v>
      </c>
      <c r="AB3518">
        <v>6</v>
      </c>
      <c r="AC3518">
        <v>876</v>
      </c>
      <c r="AD3518">
        <v>1.59</v>
      </c>
      <c r="AE3518">
        <v>146</v>
      </c>
      <c r="AF3518">
        <v>1811</v>
      </c>
    </row>
    <row r="3519" spans="1:32" x14ac:dyDescent="0.25">
      <c r="A3519" t="s">
        <v>4045</v>
      </c>
      <c r="B3519" t="s">
        <v>12566</v>
      </c>
      <c r="C3519" t="s">
        <v>27</v>
      </c>
      <c r="D3519" t="s">
        <v>12562</v>
      </c>
      <c r="E3519" t="s">
        <v>3154</v>
      </c>
      <c r="F3519" t="s">
        <v>12565</v>
      </c>
      <c r="G3519" t="s">
        <v>5002</v>
      </c>
      <c r="H3519">
        <v>2020</v>
      </c>
      <c r="I3519">
        <v>6</v>
      </c>
      <c r="J3519">
        <v>410</v>
      </c>
      <c r="K3519">
        <v>20200605</v>
      </c>
      <c r="L3519">
        <v>20200625</v>
      </c>
      <c r="M3519" s="34">
        <v>0.33333333333333331</v>
      </c>
      <c r="N3519" s="34">
        <v>0.4861111111111111</v>
      </c>
      <c r="O3519">
        <v>160</v>
      </c>
      <c r="P3519" t="s">
        <v>12559</v>
      </c>
      <c r="Q3519" t="s">
        <v>12558</v>
      </c>
      <c r="R3519" t="s">
        <v>12557</v>
      </c>
      <c r="S3519" t="s">
        <v>12583</v>
      </c>
      <c r="T3519">
        <v>0</v>
      </c>
      <c r="U3519">
        <v>0</v>
      </c>
      <c r="V3519">
        <v>0</v>
      </c>
      <c r="W3519">
        <v>0</v>
      </c>
      <c r="X3519">
        <v>438</v>
      </c>
      <c r="Y3519">
        <v>0</v>
      </c>
      <c r="Z3519">
        <v>438</v>
      </c>
      <c r="AA3519" t="s">
        <v>11439</v>
      </c>
      <c r="AB3519">
        <v>6</v>
      </c>
      <c r="AC3519">
        <v>876</v>
      </c>
      <c r="AD3519">
        <v>1.59</v>
      </c>
      <c r="AE3519">
        <v>146</v>
      </c>
      <c r="AF3519">
        <v>1811</v>
      </c>
    </row>
    <row r="3520" spans="1:32" x14ac:dyDescent="0.25">
      <c r="A3520" t="s">
        <v>62</v>
      </c>
      <c r="B3520" t="s">
        <v>12580</v>
      </c>
      <c r="C3520" t="s">
        <v>27</v>
      </c>
      <c r="D3520" t="s">
        <v>12562</v>
      </c>
      <c r="E3520" t="s">
        <v>12568</v>
      </c>
      <c r="F3520" t="s">
        <v>12567</v>
      </c>
      <c r="G3520" t="s">
        <v>5002</v>
      </c>
      <c r="H3520">
        <v>2020</v>
      </c>
      <c r="I3520">
        <v>6</v>
      </c>
      <c r="J3520">
        <v>159</v>
      </c>
      <c r="K3520">
        <v>20200601</v>
      </c>
      <c r="L3520">
        <v>20200607</v>
      </c>
      <c r="M3520" s="34">
        <v>0.78819444444444453</v>
      </c>
      <c r="N3520" s="34">
        <v>2.0833333333333332E-2</v>
      </c>
      <c r="O3520">
        <v>215</v>
      </c>
      <c r="P3520">
        <v>2</v>
      </c>
      <c r="Q3520" t="s">
        <v>12558</v>
      </c>
      <c r="R3520" t="s">
        <v>12557</v>
      </c>
      <c r="S3520" t="s">
        <v>12678</v>
      </c>
      <c r="T3520">
        <v>174</v>
      </c>
      <c r="U3520">
        <v>0</v>
      </c>
      <c r="V3520">
        <v>174</v>
      </c>
      <c r="W3520">
        <v>174</v>
      </c>
      <c r="X3520">
        <v>174</v>
      </c>
      <c r="Y3520">
        <v>0</v>
      </c>
      <c r="Z3520">
        <v>174</v>
      </c>
      <c r="AA3520" t="s">
        <v>11439</v>
      </c>
      <c r="AB3520">
        <v>5</v>
      </c>
      <c r="AC3520">
        <v>870</v>
      </c>
      <c r="AD3520">
        <v>2.29</v>
      </c>
      <c r="AE3520">
        <v>174</v>
      </c>
      <c r="AF3520">
        <v>2633</v>
      </c>
    </row>
    <row r="3521" spans="1:32" x14ac:dyDescent="0.25">
      <c r="A3521" t="s">
        <v>27</v>
      </c>
      <c r="B3521" t="s">
        <v>12562</v>
      </c>
      <c r="C3521" t="s">
        <v>76</v>
      </c>
      <c r="D3521" t="s">
        <v>12569</v>
      </c>
      <c r="E3521" t="s">
        <v>3173</v>
      </c>
      <c r="F3521" t="s">
        <v>12575</v>
      </c>
      <c r="G3521" t="s">
        <v>5002</v>
      </c>
      <c r="H3521">
        <v>2020</v>
      </c>
      <c r="I3521">
        <v>6</v>
      </c>
      <c r="J3521">
        <v>107</v>
      </c>
      <c r="K3521">
        <v>20200615</v>
      </c>
      <c r="L3521">
        <v>20200621</v>
      </c>
      <c r="M3521" s="34">
        <v>0.53472222222222221</v>
      </c>
      <c r="N3521" s="34">
        <v>0.60416666666666663</v>
      </c>
      <c r="O3521">
        <v>220</v>
      </c>
      <c r="P3521" t="s">
        <v>12558</v>
      </c>
      <c r="Q3521">
        <v>1</v>
      </c>
      <c r="R3521" t="s">
        <v>12557</v>
      </c>
      <c r="S3521" t="s">
        <v>12672</v>
      </c>
      <c r="T3521">
        <v>0</v>
      </c>
      <c r="U3521">
        <v>0</v>
      </c>
      <c r="V3521">
        <v>214</v>
      </c>
      <c r="W3521">
        <v>214</v>
      </c>
      <c r="X3521">
        <v>214</v>
      </c>
      <c r="Y3521">
        <v>0</v>
      </c>
      <c r="Z3521">
        <v>214</v>
      </c>
      <c r="AA3521" t="s">
        <v>11439</v>
      </c>
      <c r="AB3521">
        <v>4</v>
      </c>
      <c r="AC3521">
        <v>856</v>
      </c>
      <c r="AD3521">
        <v>1.85</v>
      </c>
      <c r="AE3521">
        <v>214</v>
      </c>
      <c r="AF3521">
        <v>2158</v>
      </c>
    </row>
    <row r="3522" spans="1:32" x14ac:dyDescent="0.25">
      <c r="A3522" t="s">
        <v>76</v>
      </c>
      <c r="B3522" t="s">
        <v>12569</v>
      </c>
      <c r="C3522" t="s">
        <v>27</v>
      </c>
      <c r="D3522" t="s">
        <v>12562</v>
      </c>
      <c r="E3522" t="s">
        <v>3173</v>
      </c>
      <c r="F3522" t="s">
        <v>12575</v>
      </c>
      <c r="G3522" t="s">
        <v>5002</v>
      </c>
      <c r="H3522">
        <v>2020</v>
      </c>
      <c r="I3522">
        <v>6</v>
      </c>
      <c r="J3522">
        <v>108</v>
      </c>
      <c r="K3522">
        <v>20200615</v>
      </c>
      <c r="L3522">
        <v>20200621</v>
      </c>
      <c r="M3522" s="34">
        <v>0.65625</v>
      </c>
      <c r="N3522" s="34">
        <v>0.86805555555555547</v>
      </c>
      <c r="O3522">
        <v>185</v>
      </c>
      <c r="P3522">
        <v>1</v>
      </c>
      <c r="Q3522" t="s">
        <v>12558</v>
      </c>
      <c r="R3522" t="s">
        <v>12557</v>
      </c>
      <c r="S3522" t="s">
        <v>12672</v>
      </c>
      <c r="T3522">
        <v>0</v>
      </c>
      <c r="U3522">
        <v>0</v>
      </c>
      <c r="V3522">
        <v>214</v>
      </c>
      <c r="W3522">
        <v>214</v>
      </c>
      <c r="X3522">
        <v>214</v>
      </c>
      <c r="Y3522">
        <v>0</v>
      </c>
      <c r="Z3522">
        <v>214</v>
      </c>
      <c r="AA3522" t="s">
        <v>11439</v>
      </c>
      <c r="AB3522">
        <v>4</v>
      </c>
      <c r="AC3522">
        <v>856</v>
      </c>
      <c r="AD3522">
        <v>1.85</v>
      </c>
      <c r="AE3522">
        <v>214</v>
      </c>
      <c r="AF3522">
        <v>2158</v>
      </c>
    </row>
    <row r="3523" spans="1:32" x14ac:dyDescent="0.25">
      <c r="A3523" t="s">
        <v>27</v>
      </c>
      <c r="B3523" t="s">
        <v>12562</v>
      </c>
      <c r="C3523" t="s">
        <v>62</v>
      </c>
      <c r="D3523" t="s">
        <v>12580</v>
      </c>
      <c r="E3523" t="s">
        <v>3173</v>
      </c>
      <c r="F3523" t="s">
        <v>12575</v>
      </c>
      <c r="G3523" t="s">
        <v>5002</v>
      </c>
      <c r="H3523">
        <v>2020</v>
      </c>
      <c r="I3523">
        <v>6</v>
      </c>
      <c r="J3523">
        <v>131</v>
      </c>
      <c r="K3523">
        <v>20200615</v>
      </c>
      <c r="L3523">
        <v>20200621</v>
      </c>
      <c r="M3523" s="34">
        <v>0.63888888888888895</v>
      </c>
      <c r="N3523" s="34">
        <v>0.72569444444444453</v>
      </c>
      <c r="O3523">
        <v>245</v>
      </c>
      <c r="P3523" t="s">
        <v>12558</v>
      </c>
      <c r="Q3523">
        <v>2</v>
      </c>
      <c r="R3523" t="s">
        <v>12557</v>
      </c>
      <c r="S3523" t="s">
        <v>12694</v>
      </c>
      <c r="T3523">
        <v>214</v>
      </c>
      <c r="U3523">
        <v>214</v>
      </c>
      <c r="V3523">
        <v>214</v>
      </c>
      <c r="W3523">
        <v>0</v>
      </c>
      <c r="X3523">
        <v>214</v>
      </c>
      <c r="Y3523">
        <v>0</v>
      </c>
      <c r="Z3523">
        <v>0</v>
      </c>
      <c r="AA3523" t="s">
        <v>11439</v>
      </c>
      <c r="AB3523">
        <v>4</v>
      </c>
      <c r="AC3523">
        <v>856</v>
      </c>
      <c r="AD3523">
        <v>2.25</v>
      </c>
      <c r="AE3523">
        <v>214</v>
      </c>
      <c r="AF3523">
        <v>2633</v>
      </c>
    </row>
    <row r="3524" spans="1:32" x14ac:dyDescent="0.25">
      <c r="A3524" t="s">
        <v>62</v>
      </c>
      <c r="B3524" t="s">
        <v>12580</v>
      </c>
      <c r="C3524" t="s">
        <v>27</v>
      </c>
      <c r="D3524" t="s">
        <v>12562</v>
      </c>
      <c r="E3524" t="s">
        <v>3173</v>
      </c>
      <c r="F3524" t="s">
        <v>12575</v>
      </c>
      <c r="G3524" t="s">
        <v>5002</v>
      </c>
      <c r="H3524">
        <v>2020</v>
      </c>
      <c r="I3524">
        <v>6</v>
      </c>
      <c r="J3524">
        <v>126</v>
      </c>
      <c r="K3524">
        <v>20200615</v>
      </c>
      <c r="L3524">
        <v>20200621</v>
      </c>
      <c r="M3524" s="34">
        <v>0.78125</v>
      </c>
      <c r="N3524" s="34">
        <v>1.3888888888888888E-2</v>
      </c>
      <c r="O3524">
        <v>215</v>
      </c>
      <c r="P3524">
        <v>2</v>
      </c>
      <c r="Q3524" t="s">
        <v>12558</v>
      </c>
      <c r="R3524" t="s">
        <v>12557</v>
      </c>
      <c r="S3524" t="s">
        <v>12694</v>
      </c>
      <c r="T3524">
        <v>214</v>
      </c>
      <c r="U3524">
        <v>214</v>
      </c>
      <c r="V3524">
        <v>214</v>
      </c>
      <c r="W3524">
        <v>0</v>
      </c>
      <c r="X3524">
        <v>214</v>
      </c>
      <c r="Y3524">
        <v>0</v>
      </c>
      <c r="Z3524">
        <v>0</v>
      </c>
      <c r="AA3524" t="s">
        <v>11439</v>
      </c>
      <c r="AB3524">
        <v>4</v>
      </c>
      <c r="AC3524">
        <v>856</v>
      </c>
      <c r="AD3524">
        <v>2.25</v>
      </c>
      <c r="AE3524">
        <v>214</v>
      </c>
      <c r="AF3524">
        <v>2633</v>
      </c>
    </row>
    <row r="3525" spans="1:32" x14ac:dyDescent="0.25">
      <c r="A3525" t="s">
        <v>27</v>
      </c>
      <c r="B3525" t="s">
        <v>12562</v>
      </c>
      <c r="C3525" t="s">
        <v>4008</v>
      </c>
      <c r="D3525" t="s">
        <v>12572</v>
      </c>
      <c r="E3525" t="s">
        <v>3194</v>
      </c>
      <c r="F3525" t="s">
        <v>12571</v>
      </c>
      <c r="G3525" t="s">
        <v>5002</v>
      </c>
      <c r="H3525">
        <v>2020</v>
      </c>
      <c r="I3525">
        <v>6</v>
      </c>
      <c r="J3525">
        <v>420</v>
      </c>
      <c r="K3525">
        <v>20200623</v>
      </c>
      <c r="L3525">
        <v>20200630</v>
      </c>
      <c r="M3525" s="34">
        <v>0.60069444444444442</v>
      </c>
      <c r="N3525" s="34">
        <v>0.73263888888888884</v>
      </c>
      <c r="O3525">
        <v>190</v>
      </c>
      <c r="P3525" t="s">
        <v>12558</v>
      </c>
      <c r="Q3525" t="s">
        <v>12559</v>
      </c>
      <c r="R3525" t="s">
        <v>12557</v>
      </c>
      <c r="S3525" t="s">
        <v>12734</v>
      </c>
      <c r="T3525">
        <v>0</v>
      </c>
      <c r="U3525">
        <v>340</v>
      </c>
      <c r="V3525">
        <v>0</v>
      </c>
      <c r="W3525">
        <v>170</v>
      </c>
      <c r="X3525">
        <v>170</v>
      </c>
      <c r="Y3525">
        <v>0</v>
      </c>
      <c r="Z3525">
        <v>170</v>
      </c>
      <c r="AA3525" t="s">
        <v>11439</v>
      </c>
      <c r="AB3525">
        <v>5</v>
      </c>
      <c r="AC3525">
        <v>850</v>
      </c>
      <c r="AD3525">
        <v>1.82</v>
      </c>
      <c r="AE3525">
        <v>170</v>
      </c>
      <c r="AF3525">
        <v>2142</v>
      </c>
    </row>
    <row r="3526" spans="1:32" x14ac:dyDescent="0.25">
      <c r="A3526" t="s">
        <v>4008</v>
      </c>
      <c r="B3526" t="s">
        <v>12572</v>
      </c>
      <c r="C3526" t="s">
        <v>27</v>
      </c>
      <c r="D3526" t="s">
        <v>12562</v>
      </c>
      <c r="E3526" t="s">
        <v>3194</v>
      </c>
      <c r="F3526" t="s">
        <v>12571</v>
      </c>
      <c r="G3526" t="s">
        <v>5002</v>
      </c>
      <c r="H3526">
        <v>2020</v>
      </c>
      <c r="I3526">
        <v>6</v>
      </c>
      <c r="J3526">
        <v>421</v>
      </c>
      <c r="K3526">
        <v>20200623</v>
      </c>
      <c r="L3526">
        <v>20200630</v>
      </c>
      <c r="M3526" s="34">
        <v>0.41666666666666669</v>
      </c>
      <c r="N3526" s="34">
        <v>0.55208333333333337</v>
      </c>
      <c r="O3526">
        <v>195</v>
      </c>
      <c r="P3526" t="s">
        <v>12559</v>
      </c>
      <c r="Q3526" t="s">
        <v>12558</v>
      </c>
      <c r="R3526" t="s">
        <v>12557</v>
      </c>
      <c r="S3526" t="s">
        <v>12734</v>
      </c>
      <c r="T3526">
        <v>0</v>
      </c>
      <c r="U3526">
        <v>340</v>
      </c>
      <c r="V3526">
        <v>0</v>
      </c>
      <c r="W3526">
        <v>170</v>
      </c>
      <c r="X3526">
        <v>170</v>
      </c>
      <c r="Y3526">
        <v>0</v>
      </c>
      <c r="Z3526">
        <v>170</v>
      </c>
      <c r="AA3526" t="s">
        <v>11439</v>
      </c>
      <c r="AB3526">
        <v>5</v>
      </c>
      <c r="AC3526">
        <v>850</v>
      </c>
      <c r="AD3526">
        <v>1.82</v>
      </c>
      <c r="AE3526">
        <v>170</v>
      </c>
      <c r="AF3526">
        <v>2142</v>
      </c>
    </row>
    <row r="3527" spans="1:32" x14ac:dyDescent="0.25">
      <c r="A3527" t="s">
        <v>27</v>
      </c>
      <c r="B3527" t="s">
        <v>12562</v>
      </c>
      <c r="C3527" t="s">
        <v>76</v>
      </c>
      <c r="D3527" t="s">
        <v>12569</v>
      </c>
      <c r="E3527" t="s">
        <v>3173</v>
      </c>
      <c r="F3527" t="s">
        <v>12575</v>
      </c>
      <c r="G3527" t="s">
        <v>5002</v>
      </c>
      <c r="H3527">
        <v>2020</v>
      </c>
      <c r="I3527">
        <v>6</v>
      </c>
      <c r="J3527">
        <v>107</v>
      </c>
      <c r="K3527">
        <v>20200620</v>
      </c>
      <c r="L3527">
        <v>20200630</v>
      </c>
      <c r="M3527" s="34">
        <v>0.53472222222222221</v>
      </c>
      <c r="N3527" s="34">
        <v>0.60416666666666663</v>
      </c>
      <c r="O3527">
        <v>220</v>
      </c>
      <c r="P3527" t="s">
        <v>12558</v>
      </c>
      <c r="Q3527">
        <v>1</v>
      </c>
      <c r="R3527" t="s">
        <v>12557</v>
      </c>
      <c r="S3527" t="s">
        <v>12732</v>
      </c>
      <c r="T3527">
        <v>0</v>
      </c>
      <c r="U3527">
        <v>0</v>
      </c>
      <c r="V3527">
        <v>168</v>
      </c>
      <c r="W3527">
        <v>168</v>
      </c>
      <c r="X3527">
        <v>168</v>
      </c>
      <c r="Y3527">
        <v>336</v>
      </c>
      <c r="Z3527">
        <v>0</v>
      </c>
      <c r="AA3527" t="s">
        <v>11439</v>
      </c>
      <c r="AB3527">
        <v>5</v>
      </c>
      <c r="AC3527">
        <v>840</v>
      </c>
      <c r="AD3527">
        <v>1.81</v>
      </c>
      <c r="AE3527">
        <v>168</v>
      </c>
      <c r="AF3527">
        <v>2158</v>
      </c>
    </row>
    <row r="3528" spans="1:32" x14ac:dyDescent="0.25">
      <c r="A3528" t="s">
        <v>76</v>
      </c>
      <c r="B3528" t="s">
        <v>12569</v>
      </c>
      <c r="C3528" t="s">
        <v>27</v>
      </c>
      <c r="D3528" t="s">
        <v>12562</v>
      </c>
      <c r="E3528" t="s">
        <v>3173</v>
      </c>
      <c r="F3528" t="s">
        <v>12575</v>
      </c>
      <c r="G3528" t="s">
        <v>5002</v>
      </c>
      <c r="H3528">
        <v>2020</v>
      </c>
      <c r="I3528">
        <v>6</v>
      </c>
      <c r="J3528">
        <v>108</v>
      </c>
      <c r="K3528">
        <v>20200620</v>
      </c>
      <c r="L3528">
        <v>20200630</v>
      </c>
      <c r="M3528" s="34">
        <v>0.65625</v>
      </c>
      <c r="N3528" s="34">
        <v>0.86805555555555547</v>
      </c>
      <c r="O3528">
        <v>185</v>
      </c>
      <c r="P3528">
        <v>1</v>
      </c>
      <c r="Q3528" t="s">
        <v>12558</v>
      </c>
      <c r="R3528" t="s">
        <v>12557</v>
      </c>
      <c r="S3528" t="s">
        <v>12732</v>
      </c>
      <c r="T3528">
        <v>0</v>
      </c>
      <c r="U3528">
        <v>0</v>
      </c>
      <c r="V3528">
        <v>168</v>
      </c>
      <c r="W3528">
        <v>168</v>
      </c>
      <c r="X3528">
        <v>168</v>
      </c>
      <c r="Y3528">
        <v>336</v>
      </c>
      <c r="Z3528">
        <v>0</v>
      </c>
      <c r="AA3528" t="s">
        <v>11439</v>
      </c>
      <c r="AB3528">
        <v>5</v>
      </c>
      <c r="AC3528">
        <v>840</v>
      </c>
      <c r="AD3528">
        <v>1.81</v>
      </c>
      <c r="AE3528">
        <v>168</v>
      </c>
      <c r="AF3528">
        <v>2158</v>
      </c>
    </row>
    <row r="3529" spans="1:32" x14ac:dyDescent="0.25">
      <c r="A3529" t="s">
        <v>27</v>
      </c>
      <c r="B3529" t="s">
        <v>12562</v>
      </c>
      <c r="C3529" t="s">
        <v>4008</v>
      </c>
      <c r="D3529" t="s">
        <v>12572</v>
      </c>
      <c r="E3529" t="s">
        <v>3173</v>
      </c>
      <c r="F3529" t="s">
        <v>12575</v>
      </c>
      <c r="G3529" t="s">
        <v>5002</v>
      </c>
      <c r="H3529">
        <v>2020</v>
      </c>
      <c r="I3529">
        <v>6</v>
      </c>
      <c r="J3529">
        <v>956</v>
      </c>
      <c r="K3529">
        <v>20200601</v>
      </c>
      <c r="L3529">
        <v>20200630</v>
      </c>
      <c r="M3529" s="34">
        <v>0.69097222222222221</v>
      </c>
      <c r="N3529" s="34">
        <v>0.82291666666666663</v>
      </c>
      <c r="O3529">
        <v>190</v>
      </c>
      <c r="P3529" t="s">
        <v>12558</v>
      </c>
      <c r="Q3529" t="s">
        <v>12559</v>
      </c>
      <c r="R3529" t="s">
        <v>12557</v>
      </c>
      <c r="S3529" t="s">
        <v>12564</v>
      </c>
      <c r="T3529">
        <v>0</v>
      </c>
      <c r="U3529">
        <v>825</v>
      </c>
      <c r="V3529">
        <v>0</v>
      </c>
      <c r="W3529">
        <v>0</v>
      </c>
      <c r="X3529">
        <v>0</v>
      </c>
      <c r="Y3529">
        <v>0</v>
      </c>
      <c r="Z3529">
        <v>0</v>
      </c>
      <c r="AA3529" t="s">
        <v>11439</v>
      </c>
      <c r="AB3529">
        <v>5</v>
      </c>
      <c r="AC3529">
        <v>825</v>
      </c>
      <c r="AD3529">
        <v>1.77</v>
      </c>
      <c r="AE3529">
        <v>165</v>
      </c>
      <c r="AF3529">
        <v>2142</v>
      </c>
    </row>
    <row r="3530" spans="1:32" x14ac:dyDescent="0.25">
      <c r="A3530" t="s">
        <v>4008</v>
      </c>
      <c r="B3530" t="s">
        <v>12572</v>
      </c>
      <c r="C3530" t="s">
        <v>27</v>
      </c>
      <c r="D3530" t="s">
        <v>12562</v>
      </c>
      <c r="E3530" t="s">
        <v>3173</v>
      </c>
      <c r="F3530" t="s">
        <v>12575</v>
      </c>
      <c r="G3530" t="s">
        <v>5002</v>
      </c>
      <c r="H3530">
        <v>2020</v>
      </c>
      <c r="I3530">
        <v>6</v>
      </c>
      <c r="J3530">
        <v>959</v>
      </c>
      <c r="K3530">
        <v>20200601</v>
      </c>
      <c r="L3530">
        <v>20200630</v>
      </c>
      <c r="M3530" s="34">
        <v>0.875</v>
      </c>
      <c r="N3530" s="34">
        <v>6.9444444444444441E-3</v>
      </c>
      <c r="O3530">
        <v>190</v>
      </c>
      <c r="P3530" t="s">
        <v>12559</v>
      </c>
      <c r="Q3530" t="s">
        <v>12558</v>
      </c>
      <c r="R3530" t="s">
        <v>12557</v>
      </c>
      <c r="S3530" t="s">
        <v>12564</v>
      </c>
      <c r="T3530">
        <v>0</v>
      </c>
      <c r="U3530">
        <v>825</v>
      </c>
      <c r="V3530">
        <v>0</v>
      </c>
      <c r="W3530">
        <v>0</v>
      </c>
      <c r="X3530">
        <v>0</v>
      </c>
      <c r="Y3530">
        <v>0</v>
      </c>
      <c r="Z3530">
        <v>0</v>
      </c>
      <c r="AA3530" t="s">
        <v>11439</v>
      </c>
      <c r="AB3530">
        <v>5</v>
      </c>
      <c r="AC3530">
        <v>825</v>
      </c>
      <c r="AD3530">
        <v>1.77</v>
      </c>
      <c r="AE3530">
        <v>165</v>
      </c>
      <c r="AF3530">
        <v>2142</v>
      </c>
    </row>
    <row r="3531" spans="1:32" x14ac:dyDescent="0.25">
      <c r="A3531" t="s">
        <v>76</v>
      </c>
      <c r="B3531" t="s">
        <v>12569</v>
      </c>
      <c r="C3531" t="s">
        <v>27</v>
      </c>
      <c r="D3531" t="s">
        <v>12562</v>
      </c>
      <c r="E3531" t="s">
        <v>12604</v>
      </c>
      <c r="F3531" t="s">
        <v>12603</v>
      </c>
      <c r="G3531" t="s">
        <v>5002</v>
      </c>
      <c r="H3531">
        <v>2020</v>
      </c>
      <c r="I3531">
        <v>6</v>
      </c>
      <c r="J3531">
        <v>201</v>
      </c>
      <c r="K3531">
        <v>20200601</v>
      </c>
      <c r="L3531">
        <v>20200622</v>
      </c>
      <c r="M3531" s="34">
        <v>0.375</v>
      </c>
      <c r="N3531" s="34">
        <v>0.58680555555555558</v>
      </c>
      <c r="O3531">
        <v>185</v>
      </c>
      <c r="P3531">
        <v>1</v>
      </c>
      <c r="Q3531" t="s">
        <v>12558</v>
      </c>
      <c r="R3531" t="s">
        <v>12557</v>
      </c>
      <c r="S3531" t="s">
        <v>12579</v>
      </c>
      <c r="T3531">
        <v>744</v>
      </c>
      <c r="U3531">
        <v>0</v>
      </c>
      <c r="V3531">
        <v>0</v>
      </c>
      <c r="W3531">
        <v>0</v>
      </c>
      <c r="X3531">
        <v>0</v>
      </c>
      <c r="Y3531">
        <v>0</v>
      </c>
      <c r="Z3531">
        <v>0</v>
      </c>
      <c r="AA3531" t="s">
        <v>11439</v>
      </c>
      <c r="AB3531">
        <v>4</v>
      </c>
      <c r="AC3531">
        <v>744</v>
      </c>
      <c r="AD3531">
        <v>1.61</v>
      </c>
      <c r="AE3531">
        <v>186</v>
      </c>
      <c r="AF3531">
        <v>2158</v>
      </c>
    </row>
    <row r="3532" spans="1:32" x14ac:dyDescent="0.25">
      <c r="A3532" t="s">
        <v>27</v>
      </c>
      <c r="B3532" t="s">
        <v>12562</v>
      </c>
      <c r="C3532" t="s">
        <v>62</v>
      </c>
      <c r="D3532" t="s">
        <v>12580</v>
      </c>
      <c r="E3532" t="s">
        <v>12604</v>
      </c>
      <c r="F3532" t="s">
        <v>12603</v>
      </c>
      <c r="G3532" t="s">
        <v>5002</v>
      </c>
      <c r="H3532">
        <v>2020</v>
      </c>
      <c r="I3532">
        <v>6</v>
      </c>
      <c r="J3532">
        <v>212</v>
      </c>
      <c r="K3532">
        <v>20200601</v>
      </c>
      <c r="L3532">
        <v>20200630</v>
      </c>
      <c r="M3532" s="34">
        <v>0.67013888888888884</v>
      </c>
      <c r="N3532" s="34">
        <v>0.75347222222222221</v>
      </c>
      <c r="O3532">
        <v>240</v>
      </c>
      <c r="P3532" t="s">
        <v>12558</v>
      </c>
      <c r="Q3532">
        <v>2</v>
      </c>
      <c r="R3532" t="s">
        <v>12557</v>
      </c>
      <c r="S3532" t="s">
        <v>12570</v>
      </c>
      <c r="T3532">
        <v>0</v>
      </c>
      <c r="U3532">
        <v>0</v>
      </c>
      <c r="V3532">
        <v>0</v>
      </c>
      <c r="W3532">
        <v>0</v>
      </c>
      <c r="X3532">
        <v>0</v>
      </c>
      <c r="Y3532">
        <v>744</v>
      </c>
      <c r="Z3532">
        <v>0</v>
      </c>
      <c r="AA3532" t="s">
        <v>11439</v>
      </c>
      <c r="AB3532">
        <v>4</v>
      </c>
      <c r="AC3532">
        <v>744</v>
      </c>
      <c r="AD3532">
        <v>1.96</v>
      </c>
      <c r="AE3532">
        <v>186</v>
      </c>
      <c r="AF3532">
        <v>2633</v>
      </c>
    </row>
    <row r="3533" spans="1:32" x14ac:dyDescent="0.25">
      <c r="A3533" t="s">
        <v>27</v>
      </c>
      <c r="B3533" t="s">
        <v>12562</v>
      </c>
      <c r="C3533" t="s">
        <v>62</v>
      </c>
      <c r="D3533" t="s">
        <v>12580</v>
      </c>
      <c r="E3533" t="s">
        <v>12604</v>
      </c>
      <c r="F3533" t="s">
        <v>12603</v>
      </c>
      <c r="G3533" t="s">
        <v>5002</v>
      </c>
      <c r="H3533">
        <v>2020</v>
      </c>
      <c r="I3533">
        <v>6</v>
      </c>
      <c r="J3533">
        <v>216</v>
      </c>
      <c r="K3533">
        <v>20200627</v>
      </c>
      <c r="L3533">
        <v>20200630</v>
      </c>
      <c r="M3533" s="34">
        <v>0.86111111111111116</v>
      </c>
      <c r="N3533" s="34">
        <v>0.94791666666666663</v>
      </c>
      <c r="O3533">
        <v>245</v>
      </c>
      <c r="P3533" t="s">
        <v>12558</v>
      </c>
      <c r="Q3533">
        <v>2</v>
      </c>
      <c r="R3533" t="s">
        <v>12557</v>
      </c>
      <c r="S3533">
        <v>1234567</v>
      </c>
      <c r="T3533">
        <v>186</v>
      </c>
      <c r="U3533">
        <v>186</v>
      </c>
      <c r="V3533">
        <v>0</v>
      </c>
      <c r="W3533">
        <v>0</v>
      </c>
      <c r="X3533">
        <v>0</v>
      </c>
      <c r="Y3533">
        <v>186</v>
      </c>
      <c r="Z3533">
        <v>186</v>
      </c>
      <c r="AA3533" t="s">
        <v>11439</v>
      </c>
      <c r="AB3533">
        <v>4</v>
      </c>
      <c r="AC3533">
        <v>744</v>
      </c>
      <c r="AD3533">
        <v>1.96</v>
      </c>
      <c r="AE3533">
        <v>186</v>
      </c>
      <c r="AF3533">
        <v>2633</v>
      </c>
    </row>
    <row r="3534" spans="1:32" x14ac:dyDescent="0.25">
      <c r="A3534" t="s">
        <v>62</v>
      </c>
      <c r="B3534" t="s">
        <v>12580</v>
      </c>
      <c r="C3534" t="s">
        <v>27</v>
      </c>
      <c r="D3534" t="s">
        <v>12562</v>
      </c>
      <c r="E3534" t="s">
        <v>12604</v>
      </c>
      <c r="F3534" t="s">
        <v>12603</v>
      </c>
      <c r="G3534" t="s">
        <v>5002</v>
      </c>
      <c r="H3534">
        <v>2020</v>
      </c>
      <c r="I3534">
        <v>6</v>
      </c>
      <c r="J3534">
        <v>213</v>
      </c>
      <c r="K3534">
        <v>20200601</v>
      </c>
      <c r="L3534">
        <v>20200630</v>
      </c>
      <c r="M3534" s="34">
        <v>0.78819444444444453</v>
      </c>
      <c r="N3534" s="34">
        <v>1.7361111111111112E-2</v>
      </c>
      <c r="O3534">
        <v>210</v>
      </c>
      <c r="P3534">
        <v>2</v>
      </c>
      <c r="Q3534" t="s">
        <v>12558</v>
      </c>
      <c r="R3534" t="s">
        <v>12557</v>
      </c>
      <c r="S3534" t="s">
        <v>12570</v>
      </c>
      <c r="T3534">
        <v>0</v>
      </c>
      <c r="U3534">
        <v>0</v>
      </c>
      <c r="V3534">
        <v>0</v>
      </c>
      <c r="W3534">
        <v>0</v>
      </c>
      <c r="X3534">
        <v>0</v>
      </c>
      <c r="Y3534">
        <v>744</v>
      </c>
      <c r="Z3534">
        <v>0</v>
      </c>
      <c r="AA3534" t="s">
        <v>11439</v>
      </c>
      <c r="AB3534">
        <v>4</v>
      </c>
      <c r="AC3534">
        <v>744</v>
      </c>
      <c r="AD3534">
        <v>1.96</v>
      </c>
      <c r="AE3534">
        <v>186</v>
      </c>
      <c r="AF3534">
        <v>2633</v>
      </c>
    </row>
    <row r="3535" spans="1:32" x14ac:dyDescent="0.25">
      <c r="A3535" t="s">
        <v>62</v>
      </c>
      <c r="B3535" t="s">
        <v>12580</v>
      </c>
      <c r="C3535" t="s">
        <v>27</v>
      </c>
      <c r="D3535" t="s">
        <v>12562</v>
      </c>
      <c r="E3535" t="s">
        <v>12604</v>
      </c>
      <c r="F3535" t="s">
        <v>12603</v>
      </c>
      <c r="G3535" t="s">
        <v>5002</v>
      </c>
      <c r="H3535">
        <v>2020</v>
      </c>
      <c r="I3535">
        <v>6</v>
      </c>
      <c r="J3535">
        <v>217</v>
      </c>
      <c r="K3535">
        <v>20200627</v>
      </c>
      <c r="L3535">
        <v>20200630</v>
      </c>
      <c r="M3535" s="34">
        <v>0.98958333333333337</v>
      </c>
      <c r="N3535" s="34">
        <v>0.21875</v>
      </c>
      <c r="O3535">
        <v>210</v>
      </c>
      <c r="P3535">
        <v>2</v>
      </c>
      <c r="Q3535" t="s">
        <v>12558</v>
      </c>
      <c r="R3535" t="s">
        <v>12557</v>
      </c>
      <c r="S3535">
        <v>1234567</v>
      </c>
      <c r="T3535">
        <v>186</v>
      </c>
      <c r="U3535">
        <v>186</v>
      </c>
      <c r="V3535">
        <v>0</v>
      </c>
      <c r="W3535">
        <v>0</v>
      </c>
      <c r="X3535">
        <v>0</v>
      </c>
      <c r="Y3535">
        <v>186</v>
      </c>
      <c r="Z3535">
        <v>186</v>
      </c>
      <c r="AA3535" t="s">
        <v>11439</v>
      </c>
      <c r="AB3535">
        <v>4</v>
      </c>
      <c r="AC3535">
        <v>744</v>
      </c>
      <c r="AD3535">
        <v>1.96</v>
      </c>
      <c r="AE3535">
        <v>186</v>
      </c>
      <c r="AF3535">
        <v>2633</v>
      </c>
    </row>
    <row r="3536" spans="1:32" x14ac:dyDescent="0.25">
      <c r="A3536" t="s">
        <v>76</v>
      </c>
      <c r="B3536" t="s">
        <v>12569</v>
      </c>
      <c r="C3536" t="s">
        <v>27</v>
      </c>
      <c r="D3536" t="s">
        <v>12562</v>
      </c>
      <c r="E3536" t="s">
        <v>12600</v>
      </c>
      <c r="F3536" t="s">
        <v>12599</v>
      </c>
      <c r="G3536" t="s">
        <v>5002</v>
      </c>
      <c r="H3536">
        <v>2020</v>
      </c>
      <c r="I3536">
        <v>6</v>
      </c>
      <c r="J3536">
        <v>141</v>
      </c>
      <c r="K3536">
        <v>20200601</v>
      </c>
      <c r="L3536">
        <v>20200630</v>
      </c>
      <c r="M3536" s="34">
        <v>0.41666666666666669</v>
      </c>
      <c r="N3536" s="34">
        <v>0.62847222222222221</v>
      </c>
      <c r="O3536">
        <v>185</v>
      </c>
      <c r="P3536">
        <v>1</v>
      </c>
      <c r="Q3536" t="s">
        <v>12558</v>
      </c>
      <c r="R3536" t="s">
        <v>12557</v>
      </c>
      <c r="S3536" t="s">
        <v>12587</v>
      </c>
      <c r="T3536">
        <v>0</v>
      </c>
      <c r="U3536">
        <v>0</v>
      </c>
      <c r="V3536">
        <v>0</v>
      </c>
      <c r="W3536">
        <v>704</v>
      </c>
      <c r="X3536">
        <v>0</v>
      </c>
      <c r="Y3536">
        <v>0</v>
      </c>
      <c r="Z3536">
        <v>0</v>
      </c>
      <c r="AA3536" t="s">
        <v>11439</v>
      </c>
      <c r="AB3536">
        <v>4</v>
      </c>
      <c r="AC3536">
        <v>704</v>
      </c>
      <c r="AD3536">
        <v>1.52</v>
      </c>
      <c r="AE3536">
        <v>176</v>
      </c>
      <c r="AF3536">
        <v>2158</v>
      </c>
    </row>
    <row r="3537" spans="1:32" x14ac:dyDescent="0.25">
      <c r="A3537" t="s">
        <v>91</v>
      </c>
      <c r="B3537" t="s">
        <v>12577</v>
      </c>
      <c r="C3537" t="s">
        <v>27</v>
      </c>
      <c r="D3537" t="s">
        <v>12562</v>
      </c>
      <c r="E3537" t="s">
        <v>12600</v>
      </c>
      <c r="F3537" t="s">
        <v>12599</v>
      </c>
      <c r="G3537" t="s">
        <v>5002</v>
      </c>
      <c r="H3537">
        <v>2020</v>
      </c>
      <c r="I3537">
        <v>6</v>
      </c>
      <c r="J3537">
        <v>159</v>
      </c>
      <c r="K3537">
        <v>20200601</v>
      </c>
      <c r="L3537">
        <v>20200630</v>
      </c>
      <c r="M3537" s="34">
        <v>0.78472222222222221</v>
      </c>
      <c r="N3537" s="34">
        <v>0.99652777777777779</v>
      </c>
      <c r="O3537">
        <v>185</v>
      </c>
      <c r="P3537" t="s">
        <v>12558</v>
      </c>
      <c r="Q3537" t="s">
        <v>12558</v>
      </c>
      <c r="R3537" t="s">
        <v>12557</v>
      </c>
      <c r="S3537" t="s">
        <v>12556</v>
      </c>
      <c r="T3537">
        <v>0</v>
      </c>
      <c r="U3537">
        <v>0</v>
      </c>
      <c r="V3537">
        <v>0</v>
      </c>
      <c r="W3537">
        <v>0</v>
      </c>
      <c r="X3537">
        <v>704</v>
      </c>
      <c r="Y3537">
        <v>0</v>
      </c>
      <c r="Z3537">
        <v>0</v>
      </c>
      <c r="AA3537" t="s">
        <v>11439</v>
      </c>
      <c r="AB3537">
        <v>4</v>
      </c>
      <c r="AC3537">
        <v>704</v>
      </c>
      <c r="AD3537">
        <v>1.61</v>
      </c>
      <c r="AE3537">
        <v>176</v>
      </c>
      <c r="AF3537">
        <v>2290</v>
      </c>
    </row>
    <row r="3538" spans="1:32" x14ac:dyDescent="0.25">
      <c r="A3538" t="s">
        <v>27</v>
      </c>
      <c r="B3538" t="s">
        <v>12562</v>
      </c>
      <c r="C3538" t="s">
        <v>4187</v>
      </c>
      <c r="D3538" t="s">
        <v>12601</v>
      </c>
      <c r="E3538" t="s">
        <v>12600</v>
      </c>
      <c r="F3538" t="s">
        <v>12599</v>
      </c>
      <c r="G3538" t="s">
        <v>5002</v>
      </c>
      <c r="H3538">
        <v>2020</v>
      </c>
      <c r="I3538">
        <v>6</v>
      </c>
      <c r="J3538">
        <v>91</v>
      </c>
      <c r="K3538">
        <v>20200601</v>
      </c>
      <c r="L3538">
        <v>20200630</v>
      </c>
      <c r="M3538" s="34">
        <v>0.66666666666666663</v>
      </c>
      <c r="N3538" s="34">
        <v>0.90625</v>
      </c>
      <c r="O3538">
        <v>225</v>
      </c>
      <c r="P3538" t="s">
        <v>12558</v>
      </c>
      <c r="Q3538" t="s">
        <v>12559</v>
      </c>
      <c r="R3538" t="s">
        <v>12557</v>
      </c>
      <c r="S3538" t="s">
        <v>12556</v>
      </c>
      <c r="T3538">
        <v>0</v>
      </c>
      <c r="U3538">
        <v>0</v>
      </c>
      <c r="V3538">
        <v>0</v>
      </c>
      <c r="W3538">
        <v>0</v>
      </c>
      <c r="X3538">
        <v>704</v>
      </c>
      <c r="Y3538">
        <v>0</v>
      </c>
      <c r="Z3538">
        <v>0</v>
      </c>
      <c r="AA3538" t="s">
        <v>11439</v>
      </c>
      <c r="AB3538">
        <v>4</v>
      </c>
      <c r="AC3538">
        <v>704</v>
      </c>
      <c r="AD3538">
        <v>2.12</v>
      </c>
      <c r="AE3538">
        <v>176</v>
      </c>
      <c r="AF3538">
        <v>3009</v>
      </c>
    </row>
    <row r="3539" spans="1:32" x14ac:dyDescent="0.25">
      <c r="A3539" t="s">
        <v>4187</v>
      </c>
      <c r="B3539" t="s">
        <v>12601</v>
      </c>
      <c r="C3539" t="s">
        <v>27</v>
      </c>
      <c r="D3539" t="s">
        <v>12562</v>
      </c>
      <c r="E3539" t="s">
        <v>12600</v>
      </c>
      <c r="F3539" t="s">
        <v>12599</v>
      </c>
      <c r="G3539" t="s">
        <v>5002</v>
      </c>
      <c r="H3539">
        <v>2020</v>
      </c>
      <c r="I3539">
        <v>6</v>
      </c>
      <c r="J3539">
        <v>90</v>
      </c>
      <c r="K3539">
        <v>20200601</v>
      </c>
      <c r="L3539">
        <v>20200630</v>
      </c>
      <c r="M3539" s="34">
        <v>0.9375</v>
      </c>
      <c r="N3539" s="34">
        <v>4.8611111111111112E-2</v>
      </c>
      <c r="O3539">
        <v>280</v>
      </c>
      <c r="P3539" t="s">
        <v>12559</v>
      </c>
      <c r="Q3539" t="s">
        <v>12558</v>
      </c>
      <c r="R3539" t="s">
        <v>12557</v>
      </c>
      <c r="S3539" t="s">
        <v>12587</v>
      </c>
      <c r="T3539">
        <v>0</v>
      </c>
      <c r="U3539">
        <v>0</v>
      </c>
      <c r="V3539">
        <v>0</v>
      </c>
      <c r="W3539">
        <v>704</v>
      </c>
      <c r="X3539">
        <v>0</v>
      </c>
      <c r="Y3539">
        <v>0</v>
      </c>
      <c r="Z3539">
        <v>0</v>
      </c>
      <c r="AA3539" t="s">
        <v>11439</v>
      </c>
      <c r="AB3539">
        <v>4</v>
      </c>
      <c r="AC3539">
        <v>704</v>
      </c>
      <c r="AD3539">
        <v>2.12</v>
      </c>
      <c r="AE3539">
        <v>176</v>
      </c>
      <c r="AF3539">
        <v>3009</v>
      </c>
    </row>
    <row r="3540" spans="1:32" x14ac:dyDescent="0.25">
      <c r="A3540" t="s">
        <v>27</v>
      </c>
      <c r="B3540" t="s">
        <v>12562</v>
      </c>
      <c r="C3540" t="s">
        <v>4289</v>
      </c>
      <c r="D3540" t="s">
        <v>12594</v>
      </c>
      <c r="E3540" t="s">
        <v>3194</v>
      </c>
      <c r="F3540" t="s">
        <v>12571</v>
      </c>
      <c r="G3540" t="s">
        <v>5002</v>
      </c>
      <c r="H3540">
        <v>2020</v>
      </c>
      <c r="I3540">
        <v>6</v>
      </c>
      <c r="J3540">
        <v>430</v>
      </c>
      <c r="K3540">
        <v>20200608</v>
      </c>
      <c r="L3540">
        <v>20200630</v>
      </c>
      <c r="M3540" s="34">
        <v>0.27083333333333331</v>
      </c>
      <c r="N3540" s="34">
        <v>0.40277777777777773</v>
      </c>
      <c r="O3540">
        <v>190</v>
      </c>
      <c r="P3540" t="s">
        <v>12558</v>
      </c>
      <c r="Q3540" t="s">
        <v>12559</v>
      </c>
      <c r="R3540" t="s">
        <v>12557</v>
      </c>
      <c r="S3540" t="s">
        <v>12579</v>
      </c>
      <c r="T3540">
        <v>680</v>
      </c>
      <c r="U3540">
        <v>0</v>
      </c>
      <c r="V3540">
        <v>0</v>
      </c>
      <c r="W3540">
        <v>0</v>
      </c>
      <c r="X3540">
        <v>0</v>
      </c>
      <c r="Y3540">
        <v>0</v>
      </c>
      <c r="Z3540">
        <v>0</v>
      </c>
      <c r="AA3540" t="s">
        <v>11439</v>
      </c>
      <c r="AB3540">
        <v>4</v>
      </c>
      <c r="AC3540">
        <v>680</v>
      </c>
      <c r="AD3540">
        <v>1.45</v>
      </c>
      <c r="AE3540">
        <v>170</v>
      </c>
      <c r="AF3540">
        <v>2128</v>
      </c>
    </row>
    <row r="3541" spans="1:32" x14ac:dyDescent="0.25">
      <c r="A3541" t="s">
        <v>4289</v>
      </c>
      <c r="B3541" t="s">
        <v>12594</v>
      </c>
      <c r="C3541" t="s">
        <v>27</v>
      </c>
      <c r="D3541" t="s">
        <v>12562</v>
      </c>
      <c r="E3541" t="s">
        <v>3194</v>
      </c>
      <c r="F3541" t="s">
        <v>12571</v>
      </c>
      <c r="G3541" t="s">
        <v>5002</v>
      </c>
      <c r="H3541">
        <v>2020</v>
      </c>
      <c r="I3541">
        <v>6</v>
      </c>
      <c r="J3541">
        <v>431</v>
      </c>
      <c r="K3541">
        <v>20200608</v>
      </c>
      <c r="L3541">
        <v>20200630</v>
      </c>
      <c r="M3541" s="34">
        <v>0.44444444444444442</v>
      </c>
      <c r="N3541" s="34">
        <v>0.57638888888888895</v>
      </c>
      <c r="O3541">
        <v>190</v>
      </c>
      <c r="P3541" t="s">
        <v>12559</v>
      </c>
      <c r="Q3541" t="s">
        <v>12558</v>
      </c>
      <c r="R3541" t="s">
        <v>12557</v>
      </c>
      <c r="S3541" t="s">
        <v>12579</v>
      </c>
      <c r="T3541">
        <v>680</v>
      </c>
      <c r="U3541">
        <v>0</v>
      </c>
      <c r="V3541">
        <v>0</v>
      </c>
      <c r="W3541">
        <v>0</v>
      </c>
      <c r="X3541">
        <v>0</v>
      </c>
      <c r="Y3541">
        <v>0</v>
      </c>
      <c r="Z3541">
        <v>0</v>
      </c>
      <c r="AA3541" t="s">
        <v>11439</v>
      </c>
      <c r="AB3541">
        <v>4</v>
      </c>
      <c r="AC3541">
        <v>680</v>
      </c>
      <c r="AD3541">
        <v>1.45</v>
      </c>
      <c r="AE3541">
        <v>170</v>
      </c>
      <c r="AF3541">
        <v>2128</v>
      </c>
    </row>
    <row r="3542" spans="1:32" x14ac:dyDescent="0.25">
      <c r="A3542" t="s">
        <v>27</v>
      </c>
      <c r="B3542" t="s">
        <v>12562</v>
      </c>
      <c r="C3542" t="s">
        <v>4008</v>
      </c>
      <c r="D3542" t="s">
        <v>12572</v>
      </c>
      <c r="E3542" t="s">
        <v>3194</v>
      </c>
      <c r="F3542" t="s">
        <v>12571</v>
      </c>
      <c r="G3542" t="s">
        <v>5002</v>
      </c>
      <c r="H3542">
        <v>2020</v>
      </c>
      <c r="I3542">
        <v>6</v>
      </c>
      <c r="J3542">
        <v>414</v>
      </c>
      <c r="K3542">
        <v>20200605</v>
      </c>
      <c r="L3542">
        <v>20200626</v>
      </c>
      <c r="M3542" s="34">
        <v>0.29166666666666669</v>
      </c>
      <c r="N3542" s="34">
        <v>0.4236111111111111</v>
      </c>
      <c r="O3542">
        <v>190</v>
      </c>
      <c r="P3542" t="s">
        <v>12558</v>
      </c>
      <c r="Q3542" t="s">
        <v>12559</v>
      </c>
      <c r="R3542" t="s">
        <v>12557</v>
      </c>
      <c r="S3542" t="s">
        <v>12556</v>
      </c>
      <c r="T3542">
        <v>0</v>
      </c>
      <c r="U3542">
        <v>0</v>
      </c>
      <c r="V3542">
        <v>0</v>
      </c>
      <c r="W3542">
        <v>0</v>
      </c>
      <c r="X3542">
        <v>680</v>
      </c>
      <c r="Y3542">
        <v>0</v>
      </c>
      <c r="Z3542">
        <v>0</v>
      </c>
      <c r="AA3542" t="s">
        <v>11439</v>
      </c>
      <c r="AB3542">
        <v>4</v>
      </c>
      <c r="AC3542">
        <v>680</v>
      </c>
      <c r="AD3542">
        <v>1.46</v>
      </c>
      <c r="AE3542">
        <v>170</v>
      </c>
      <c r="AF3542">
        <v>2142</v>
      </c>
    </row>
    <row r="3543" spans="1:32" x14ac:dyDescent="0.25">
      <c r="A3543" t="s">
        <v>27</v>
      </c>
      <c r="B3543" t="s">
        <v>12562</v>
      </c>
      <c r="C3543" t="s">
        <v>4008</v>
      </c>
      <c r="D3543" t="s">
        <v>12572</v>
      </c>
      <c r="E3543" t="s">
        <v>3194</v>
      </c>
      <c r="F3543" t="s">
        <v>12571</v>
      </c>
      <c r="G3543" t="s">
        <v>5002</v>
      </c>
      <c r="H3543">
        <v>2020</v>
      </c>
      <c r="I3543">
        <v>6</v>
      </c>
      <c r="J3543">
        <v>416</v>
      </c>
      <c r="K3543">
        <v>20200608</v>
      </c>
      <c r="L3543">
        <v>20200630</v>
      </c>
      <c r="M3543" s="34">
        <v>0.625</v>
      </c>
      <c r="N3543" s="34">
        <v>0.75694444444444453</v>
      </c>
      <c r="O3543">
        <v>190</v>
      </c>
      <c r="P3543" t="s">
        <v>12558</v>
      </c>
      <c r="Q3543" t="s">
        <v>12559</v>
      </c>
      <c r="R3543" t="s">
        <v>12557</v>
      </c>
      <c r="S3543" t="s">
        <v>12579</v>
      </c>
      <c r="T3543">
        <v>680</v>
      </c>
      <c r="U3543">
        <v>0</v>
      </c>
      <c r="V3543">
        <v>0</v>
      </c>
      <c r="W3543">
        <v>0</v>
      </c>
      <c r="X3543">
        <v>0</v>
      </c>
      <c r="Y3543">
        <v>0</v>
      </c>
      <c r="Z3543">
        <v>0</v>
      </c>
      <c r="AA3543" t="s">
        <v>11439</v>
      </c>
      <c r="AB3543">
        <v>4</v>
      </c>
      <c r="AC3543">
        <v>680</v>
      </c>
      <c r="AD3543">
        <v>1.46</v>
      </c>
      <c r="AE3543">
        <v>170</v>
      </c>
      <c r="AF3543">
        <v>2142</v>
      </c>
    </row>
    <row r="3544" spans="1:32" x14ac:dyDescent="0.25">
      <c r="A3544" t="s">
        <v>4008</v>
      </c>
      <c r="B3544" t="s">
        <v>12572</v>
      </c>
      <c r="C3544" t="s">
        <v>27</v>
      </c>
      <c r="D3544" t="s">
        <v>12562</v>
      </c>
      <c r="E3544" t="s">
        <v>3194</v>
      </c>
      <c r="F3544" t="s">
        <v>12571</v>
      </c>
      <c r="G3544" t="s">
        <v>5002</v>
      </c>
      <c r="H3544">
        <v>2020</v>
      </c>
      <c r="I3544">
        <v>6</v>
      </c>
      <c r="J3544">
        <v>415</v>
      </c>
      <c r="K3544">
        <v>20200607</v>
      </c>
      <c r="L3544">
        <v>20200630</v>
      </c>
      <c r="M3544" s="34">
        <v>0.85416666666666663</v>
      </c>
      <c r="N3544" s="34">
        <v>0.98958333333333337</v>
      </c>
      <c r="O3544">
        <v>195</v>
      </c>
      <c r="P3544" t="s">
        <v>12559</v>
      </c>
      <c r="Q3544" t="s">
        <v>12558</v>
      </c>
      <c r="R3544" t="s">
        <v>12557</v>
      </c>
      <c r="S3544" t="s">
        <v>12586</v>
      </c>
      <c r="T3544">
        <v>0</v>
      </c>
      <c r="U3544">
        <v>0</v>
      </c>
      <c r="V3544">
        <v>0</v>
      </c>
      <c r="W3544">
        <v>0</v>
      </c>
      <c r="X3544">
        <v>0</v>
      </c>
      <c r="Y3544">
        <v>0</v>
      </c>
      <c r="Z3544">
        <v>680</v>
      </c>
      <c r="AA3544" t="s">
        <v>11439</v>
      </c>
      <c r="AB3544">
        <v>4</v>
      </c>
      <c r="AC3544">
        <v>680</v>
      </c>
      <c r="AD3544">
        <v>1.46</v>
      </c>
      <c r="AE3544">
        <v>170</v>
      </c>
      <c r="AF3544">
        <v>2142</v>
      </c>
    </row>
    <row r="3545" spans="1:32" x14ac:dyDescent="0.25">
      <c r="A3545" t="s">
        <v>27</v>
      </c>
      <c r="B3545" t="s">
        <v>12562</v>
      </c>
      <c r="C3545" t="s">
        <v>62</v>
      </c>
      <c r="D3545" t="s">
        <v>12580</v>
      </c>
      <c r="E3545" t="s">
        <v>3173</v>
      </c>
      <c r="F3545" t="s">
        <v>12575</v>
      </c>
      <c r="G3545" t="s">
        <v>5002</v>
      </c>
      <c r="H3545">
        <v>2020</v>
      </c>
      <c r="I3545">
        <v>6</v>
      </c>
      <c r="J3545">
        <v>131</v>
      </c>
      <c r="K3545">
        <v>20200622</v>
      </c>
      <c r="L3545">
        <v>20200630</v>
      </c>
      <c r="M3545" s="34">
        <v>0.63888888888888895</v>
      </c>
      <c r="N3545" s="34">
        <v>0.72569444444444453</v>
      </c>
      <c r="O3545">
        <v>245</v>
      </c>
      <c r="P3545" t="s">
        <v>12558</v>
      </c>
      <c r="Q3545">
        <v>2</v>
      </c>
      <c r="R3545" t="s">
        <v>12557</v>
      </c>
      <c r="S3545" t="s">
        <v>12595</v>
      </c>
      <c r="T3545">
        <v>336</v>
      </c>
      <c r="U3545">
        <v>336</v>
      </c>
      <c r="V3545">
        <v>0</v>
      </c>
      <c r="W3545">
        <v>0</v>
      </c>
      <c r="X3545">
        <v>0</v>
      </c>
      <c r="Y3545">
        <v>0</v>
      </c>
      <c r="Z3545">
        <v>0</v>
      </c>
      <c r="AA3545" t="s">
        <v>11439</v>
      </c>
      <c r="AB3545">
        <v>4</v>
      </c>
      <c r="AC3545">
        <v>672</v>
      </c>
      <c r="AD3545">
        <v>1.77</v>
      </c>
      <c r="AE3545">
        <v>168</v>
      </c>
      <c r="AF3545">
        <v>2633</v>
      </c>
    </row>
    <row r="3546" spans="1:32" x14ac:dyDescent="0.25">
      <c r="A3546" t="s">
        <v>62</v>
      </c>
      <c r="B3546" t="s">
        <v>12580</v>
      </c>
      <c r="C3546" t="s">
        <v>27</v>
      </c>
      <c r="D3546" t="s">
        <v>12562</v>
      </c>
      <c r="E3546" t="s">
        <v>3173</v>
      </c>
      <c r="F3546" t="s">
        <v>12575</v>
      </c>
      <c r="G3546" t="s">
        <v>5002</v>
      </c>
      <c r="H3546">
        <v>2020</v>
      </c>
      <c r="I3546">
        <v>6</v>
      </c>
      <c r="J3546">
        <v>126</v>
      </c>
      <c r="K3546">
        <v>20200622</v>
      </c>
      <c r="L3546">
        <v>20200630</v>
      </c>
      <c r="M3546" s="34">
        <v>0.78125</v>
      </c>
      <c r="N3546" s="34">
        <v>1.3888888888888888E-2</v>
      </c>
      <c r="O3546">
        <v>215</v>
      </c>
      <c r="P3546">
        <v>2</v>
      </c>
      <c r="Q3546" t="s">
        <v>12558</v>
      </c>
      <c r="R3546" t="s">
        <v>12557</v>
      </c>
      <c r="S3546" t="s">
        <v>12595</v>
      </c>
      <c r="T3546">
        <v>336</v>
      </c>
      <c r="U3546">
        <v>336</v>
      </c>
      <c r="V3546">
        <v>0</v>
      </c>
      <c r="W3546">
        <v>0</v>
      </c>
      <c r="X3546">
        <v>0</v>
      </c>
      <c r="Y3546">
        <v>0</v>
      </c>
      <c r="Z3546">
        <v>0</v>
      </c>
      <c r="AA3546" t="s">
        <v>11439</v>
      </c>
      <c r="AB3546">
        <v>4</v>
      </c>
      <c r="AC3546">
        <v>672</v>
      </c>
      <c r="AD3546">
        <v>1.77</v>
      </c>
      <c r="AE3546">
        <v>168</v>
      </c>
      <c r="AF3546">
        <v>2633</v>
      </c>
    </row>
    <row r="3547" spans="1:32" x14ac:dyDescent="0.25">
      <c r="A3547" t="s">
        <v>27</v>
      </c>
      <c r="B3547" t="s">
        <v>12562</v>
      </c>
      <c r="C3547" t="s">
        <v>4045</v>
      </c>
      <c r="D3547" t="s">
        <v>12566</v>
      </c>
      <c r="E3547" t="s">
        <v>3173</v>
      </c>
      <c r="F3547" t="s">
        <v>12575</v>
      </c>
      <c r="G3547" t="s">
        <v>5002</v>
      </c>
      <c r="H3547">
        <v>2020</v>
      </c>
      <c r="I3547">
        <v>6</v>
      </c>
      <c r="J3547">
        <v>932</v>
      </c>
      <c r="K3547">
        <v>20200622</v>
      </c>
      <c r="L3547">
        <v>20200630</v>
      </c>
      <c r="M3547" s="34">
        <v>0.37847222222222227</v>
      </c>
      <c r="N3547" s="34">
        <v>0.46527777777777773</v>
      </c>
      <c r="O3547">
        <v>185</v>
      </c>
      <c r="P3547" t="s">
        <v>12558</v>
      </c>
      <c r="Q3547" t="s">
        <v>12559</v>
      </c>
      <c r="R3547" t="s">
        <v>12557</v>
      </c>
      <c r="S3547" t="s">
        <v>12664</v>
      </c>
      <c r="T3547">
        <v>330</v>
      </c>
      <c r="U3547">
        <v>0</v>
      </c>
      <c r="V3547">
        <v>0</v>
      </c>
      <c r="W3547">
        <v>165</v>
      </c>
      <c r="X3547">
        <v>0</v>
      </c>
      <c r="Y3547">
        <v>165</v>
      </c>
      <c r="Z3547">
        <v>0</v>
      </c>
      <c r="AA3547" t="s">
        <v>11439</v>
      </c>
      <c r="AB3547">
        <v>4</v>
      </c>
      <c r="AC3547">
        <v>660</v>
      </c>
      <c r="AD3547">
        <v>1.2</v>
      </c>
      <c r="AE3547">
        <v>165</v>
      </c>
      <c r="AF3547">
        <v>1811</v>
      </c>
    </row>
    <row r="3548" spans="1:32" x14ac:dyDescent="0.25">
      <c r="A3548" t="s">
        <v>4045</v>
      </c>
      <c r="B3548" t="s">
        <v>12566</v>
      </c>
      <c r="C3548" t="s">
        <v>27</v>
      </c>
      <c r="D3548" t="s">
        <v>12562</v>
      </c>
      <c r="E3548" t="s">
        <v>3173</v>
      </c>
      <c r="F3548" t="s">
        <v>12575</v>
      </c>
      <c r="G3548" t="s">
        <v>5002</v>
      </c>
      <c r="H3548">
        <v>2020</v>
      </c>
      <c r="I3548">
        <v>6</v>
      </c>
      <c r="J3548">
        <v>933</v>
      </c>
      <c r="K3548">
        <v>20200622</v>
      </c>
      <c r="L3548">
        <v>20200630</v>
      </c>
      <c r="M3548" s="34">
        <v>0.50694444444444442</v>
      </c>
      <c r="N3548" s="34">
        <v>0.65972222222222221</v>
      </c>
      <c r="O3548">
        <v>160</v>
      </c>
      <c r="P3548" t="s">
        <v>12559</v>
      </c>
      <c r="Q3548" t="s">
        <v>12558</v>
      </c>
      <c r="R3548" t="s">
        <v>12557</v>
      </c>
      <c r="S3548" t="s">
        <v>12664</v>
      </c>
      <c r="T3548">
        <v>330</v>
      </c>
      <c r="U3548">
        <v>0</v>
      </c>
      <c r="V3548">
        <v>0</v>
      </c>
      <c r="W3548">
        <v>165</v>
      </c>
      <c r="X3548">
        <v>0</v>
      </c>
      <c r="Y3548">
        <v>165</v>
      </c>
      <c r="Z3548">
        <v>0</v>
      </c>
      <c r="AA3548" t="s">
        <v>11439</v>
      </c>
      <c r="AB3548">
        <v>4</v>
      </c>
      <c r="AC3548">
        <v>660</v>
      </c>
      <c r="AD3548">
        <v>1.2</v>
      </c>
      <c r="AE3548">
        <v>165</v>
      </c>
      <c r="AF3548">
        <v>1811</v>
      </c>
    </row>
    <row r="3549" spans="1:32" x14ac:dyDescent="0.25">
      <c r="A3549" t="s">
        <v>27</v>
      </c>
      <c r="B3549" t="s">
        <v>12562</v>
      </c>
      <c r="C3549" t="s">
        <v>4008</v>
      </c>
      <c r="D3549" t="s">
        <v>12572</v>
      </c>
      <c r="E3549" t="s">
        <v>3194</v>
      </c>
      <c r="F3549" t="s">
        <v>12571</v>
      </c>
      <c r="G3549" t="s">
        <v>5002</v>
      </c>
      <c r="H3549">
        <v>2020</v>
      </c>
      <c r="I3549">
        <v>6</v>
      </c>
      <c r="J3549">
        <v>410</v>
      </c>
      <c r="K3549">
        <v>20200617</v>
      </c>
      <c r="L3549">
        <v>20200628</v>
      </c>
      <c r="M3549" s="34">
        <v>0.53819444444444442</v>
      </c>
      <c r="N3549" s="34">
        <v>0.67013888888888884</v>
      </c>
      <c r="O3549">
        <v>190</v>
      </c>
      <c r="P3549" t="s">
        <v>12558</v>
      </c>
      <c r="Q3549" t="s">
        <v>12559</v>
      </c>
      <c r="R3549" t="s">
        <v>12557</v>
      </c>
      <c r="S3549" t="s">
        <v>12596</v>
      </c>
      <c r="T3549">
        <v>0</v>
      </c>
      <c r="U3549">
        <v>0</v>
      </c>
      <c r="V3549">
        <v>328</v>
      </c>
      <c r="W3549">
        <v>0</v>
      </c>
      <c r="X3549">
        <v>0</v>
      </c>
      <c r="Y3549">
        <v>0</v>
      </c>
      <c r="Z3549">
        <v>328</v>
      </c>
      <c r="AA3549" t="s">
        <v>11439</v>
      </c>
      <c r="AB3549">
        <v>4</v>
      </c>
      <c r="AC3549">
        <v>656</v>
      </c>
      <c r="AD3549">
        <v>1.41</v>
      </c>
      <c r="AE3549">
        <v>164</v>
      </c>
      <c r="AF3549">
        <v>2142</v>
      </c>
    </row>
    <row r="3550" spans="1:32" x14ac:dyDescent="0.25">
      <c r="A3550" t="s">
        <v>4008</v>
      </c>
      <c r="B3550" t="s">
        <v>12572</v>
      </c>
      <c r="C3550" t="s">
        <v>27</v>
      </c>
      <c r="D3550" t="s">
        <v>12562</v>
      </c>
      <c r="E3550" t="s">
        <v>3194</v>
      </c>
      <c r="F3550" t="s">
        <v>12571</v>
      </c>
      <c r="G3550" t="s">
        <v>5002</v>
      </c>
      <c r="H3550">
        <v>2020</v>
      </c>
      <c r="I3550">
        <v>6</v>
      </c>
      <c r="J3550">
        <v>411</v>
      </c>
      <c r="K3550">
        <v>20200617</v>
      </c>
      <c r="L3550">
        <v>20200628</v>
      </c>
      <c r="M3550" s="34">
        <v>0.35416666666666669</v>
      </c>
      <c r="N3550" s="34">
        <v>0.48958333333333331</v>
      </c>
      <c r="O3550">
        <v>195</v>
      </c>
      <c r="P3550" t="s">
        <v>12559</v>
      </c>
      <c r="Q3550" t="s">
        <v>12558</v>
      </c>
      <c r="R3550" t="s">
        <v>12557</v>
      </c>
      <c r="S3550" t="s">
        <v>12596</v>
      </c>
      <c r="T3550">
        <v>0</v>
      </c>
      <c r="U3550">
        <v>0</v>
      </c>
      <c r="V3550">
        <v>328</v>
      </c>
      <c r="W3550">
        <v>0</v>
      </c>
      <c r="X3550">
        <v>0</v>
      </c>
      <c r="Y3550">
        <v>0</v>
      </c>
      <c r="Z3550">
        <v>328</v>
      </c>
      <c r="AA3550" t="s">
        <v>11439</v>
      </c>
      <c r="AB3550">
        <v>4</v>
      </c>
      <c r="AC3550">
        <v>656</v>
      </c>
      <c r="AD3550">
        <v>1.41</v>
      </c>
      <c r="AE3550">
        <v>164</v>
      </c>
      <c r="AF3550">
        <v>2142</v>
      </c>
    </row>
    <row r="3551" spans="1:32" x14ac:dyDescent="0.25">
      <c r="A3551" t="s">
        <v>4008</v>
      </c>
      <c r="B3551" t="s">
        <v>12572</v>
      </c>
      <c r="C3551" t="s">
        <v>27</v>
      </c>
      <c r="D3551" t="s">
        <v>12562</v>
      </c>
      <c r="E3551" t="s">
        <v>3194</v>
      </c>
      <c r="F3551" t="s">
        <v>12571</v>
      </c>
      <c r="G3551" t="s">
        <v>5002</v>
      </c>
      <c r="H3551">
        <v>2020</v>
      </c>
      <c r="I3551">
        <v>6</v>
      </c>
      <c r="J3551">
        <v>413</v>
      </c>
      <c r="K3551">
        <v>20200604</v>
      </c>
      <c r="L3551">
        <v>20200625</v>
      </c>
      <c r="M3551" s="34">
        <v>0.79166666666666663</v>
      </c>
      <c r="N3551" s="34">
        <v>0.92708333333333337</v>
      </c>
      <c r="O3551">
        <v>195</v>
      </c>
      <c r="P3551" t="s">
        <v>12559</v>
      </c>
      <c r="Q3551" t="s">
        <v>12558</v>
      </c>
      <c r="R3551" t="s">
        <v>12557</v>
      </c>
      <c r="S3551" t="s">
        <v>12587</v>
      </c>
      <c r="T3551">
        <v>0</v>
      </c>
      <c r="U3551">
        <v>0</v>
      </c>
      <c r="V3551">
        <v>0</v>
      </c>
      <c r="W3551">
        <v>656</v>
      </c>
      <c r="X3551">
        <v>0</v>
      </c>
      <c r="Y3551">
        <v>0</v>
      </c>
      <c r="Z3551">
        <v>0</v>
      </c>
      <c r="AA3551" t="s">
        <v>11439</v>
      </c>
      <c r="AB3551">
        <v>4</v>
      </c>
      <c r="AC3551">
        <v>656</v>
      </c>
      <c r="AD3551">
        <v>1.41</v>
      </c>
      <c r="AE3551">
        <v>164</v>
      </c>
      <c r="AF3551">
        <v>2142</v>
      </c>
    </row>
    <row r="3552" spans="1:32" x14ac:dyDescent="0.25">
      <c r="A3552" t="s">
        <v>27</v>
      </c>
      <c r="B3552" t="s">
        <v>12562</v>
      </c>
      <c r="C3552" t="s">
        <v>4187</v>
      </c>
      <c r="D3552" t="s">
        <v>12601</v>
      </c>
      <c r="E3552" t="s">
        <v>3173</v>
      </c>
      <c r="F3552" t="s">
        <v>12575</v>
      </c>
      <c r="G3552" t="s">
        <v>5002</v>
      </c>
      <c r="H3552">
        <v>2020</v>
      </c>
      <c r="I3552">
        <v>6</v>
      </c>
      <c r="J3552">
        <v>946</v>
      </c>
      <c r="K3552">
        <v>20200622</v>
      </c>
      <c r="L3552">
        <v>20200629</v>
      </c>
      <c r="M3552" s="34">
        <v>0.36458333333333331</v>
      </c>
      <c r="N3552" s="34">
        <v>0.60416666666666663</v>
      </c>
      <c r="O3552">
        <v>225</v>
      </c>
      <c r="P3552" t="s">
        <v>12558</v>
      </c>
      <c r="Q3552" t="s">
        <v>12559</v>
      </c>
      <c r="R3552" t="s">
        <v>12557</v>
      </c>
      <c r="S3552" t="s">
        <v>12641</v>
      </c>
      <c r="T3552">
        <v>428</v>
      </c>
      <c r="U3552">
        <v>0</v>
      </c>
      <c r="V3552">
        <v>214</v>
      </c>
      <c r="W3552">
        <v>0</v>
      </c>
      <c r="X3552">
        <v>0</v>
      </c>
      <c r="Y3552">
        <v>0</v>
      </c>
      <c r="Z3552">
        <v>0</v>
      </c>
      <c r="AA3552" t="s">
        <v>11439</v>
      </c>
      <c r="AB3552">
        <v>3</v>
      </c>
      <c r="AC3552">
        <v>642</v>
      </c>
      <c r="AD3552">
        <v>1.93</v>
      </c>
      <c r="AE3552">
        <v>214</v>
      </c>
      <c r="AF3552">
        <v>3009</v>
      </c>
    </row>
    <row r="3553" spans="1:32" x14ac:dyDescent="0.25">
      <c r="A3553" t="s">
        <v>27</v>
      </c>
      <c r="B3553" t="s">
        <v>12562</v>
      </c>
      <c r="C3553" t="s">
        <v>4187</v>
      </c>
      <c r="D3553" t="s">
        <v>12601</v>
      </c>
      <c r="E3553" t="s">
        <v>3173</v>
      </c>
      <c r="F3553" t="s">
        <v>12575</v>
      </c>
      <c r="G3553" t="s">
        <v>5002</v>
      </c>
      <c r="H3553">
        <v>2020</v>
      </c>
      <c r="I3553">
        <v>6</v>
      </c>
      <c r="J3553">
        <v>948</v>
      </c>
      <c r="K3553">
        <v>20200622</v>
      </c>
      <c r="L3553">
        <v>20200628</v>
      </c>
      <c r="M3553" s="34">
        <v>0.99930555555555556</v>
      </c>
      <c r="N3553" s="34">
        <v>0.24652777777777779</v>
      </c>
      <c r="O3553">
        <v>236</v>
      </c>
      <c r="P3553" t="s">
        <v>12558</v>
      </c>
      <c r="Q3553" t="s">
        <v>12559</v>
      </c>
      <c r="R3553" t="s">
        <v>12557</v>
      </c>
      <c r="S3553" t="s">
        <v>12653</v>
      </c>
      <c r="T3553">
        <v>214</v>
      </c>
      <c r="U3553">
        <v>0</v>
      </c>
      <c r="V3553">
        <v>214</v>
      </c>
      <c r="W3553">
        <v>214</v>
      </c>
      <c r="X3553">
        <v>0</v>
      </c>
      <c r="Y3553">
        <v>0</v>
      </c>
      <c r="Z3553">
        <v>0</v>
      </c>
      <c r="AA3553" t="s">
        <v>11439</v>
      </c>
      <c r="AB3553">
        <v>3</v>
      </c>
      <c r="AC3553">
        <v>642</v>
      </c>
      <c r="AD3553">
        <v>1.93</v>
      </c>
      <c r="AE3553">
        <v>214</v>
      </c>
      <c r="AF3553">
        <v>3009</v>
      </c>
    </row>
    <row r="3554" spans="1:32" x14ac:dyDescent="0.25">
      <c r="A3554" t="s">
        <v>27</v>
      </c>
      <c r="B3554" t="s">
        <v>12562</v>
      </c>
      <c r="C3554" t="s">
        <v>4045</v>
      </c>
      <c r="D3554" t="s">
        <v>12566</v>
      </c>
      <c r="E3554" t="s">
        <v>3154</v>
      </c>
      <c r="F3554" t="s">
        <v>12565</v>
      </c>
      <c r="G3554" t="s">
        <v>5002</v>
      </c>
      <c r="H3554">
        <v>2020</v>
      </c>
      <c r="I3554">
        <v>6</v>
      </c>
      <c r="J3554">
        <v>411</v>
      </c>
      <c r="K3554">
        <v>20200609</v>
      </c>
      <c r="L3554">
        <v>20200630</v>
      </c>
      <c r="M3554" s="34">
        <v>0.59027777777777779</v>
      </c>
      <c r="N3554" s="34">
        <v>0.67361111111111116</v>
      </c>
      <c r="O3554">
        <v>180</v>
      </c>
      <c r="P3554" t="s">
        <v>12558</v>
      </c>
      <c r="Q3554" t="s">
        <v>12559</v>
      </c>
      <c r="R3554" t="s">
        <v>12557</v>
      </c>
      <c r="S3554" t="s">
        <v>12564</v>
      </c>
      <c r="T3554">
        <v>0</v>
      </c>
      <c r="U3554">
        <v>632</v>
      </c>
      <c r="V3554">
        <v>0</v>
      </c>
      <c r="W3554">
        <v>0</v>
      </c>
      <c r="X3554">
        <v>0</v>
      </c>
      <c r="Y3554">
        <v>0</v>
      </c>
      <c r="Z3554">
        <v>0</v>
      </c>
      <c r="AA3554" t="s">
        <v>11439</v>
      </c>
      <c r="AB3554">
        <v>4</v>
      </c>
      <c r="AC3554">
        <v>632</v>
      </c>
      <c r="AD3554">
        <v>1.1399999999999999</v>
      </c>
      <c r="AE3554">
        <v>158</v>
      </c>
      <c r="AF3554">
        <v>1811</v>
      </c>
    </row>
    <row r="3555" spans="1:32" x14ac:dyDescent="0.25">
      <c r="A3555" t="s">
        <v>4045</v>
      </c>
      <c r="B3555" t="s">
        <v>12566</v>
      </c>
      <c r="C3555" t="s">
        <v>27</v>
      </c>
      <c r="D3555" t="s">
        <v>12562</v>
      </c>
      <c r="E3555" t="s">
        <v>3154</v>
      </c>
      <c r="F3555" t="s">
        <v>12565</v>
      </c>
      <c r="G3555" t="s">
        <v>5002</v>
      </c>
      <c r="H3555">
        <v>2020</v>
      </c>
      <c r="I3555">
        <v>6</v>
      </c>
      <c r="J3555">
        <v>410</v>
      </c>
      <c r="K3555">
        <v>20200609</v>
      </c>
      <c r="L3555">
        <v>20200630</v>
      </c>
      <c r="M3555" s="34">
        <v>0.375</v>
      </c>
      <c r="N3555" s="34">
        <v>0.52777777777777779</v>
      </c>
      <c r="O3555">
        <v>160</v>
      </c>
      <c r="P3555" t="s">
        <v>12559</v>
      </c>
      <c r="Q3555" t="s">
        <v>12558</v>
      </c>
      <c r="R3555" t="s">
        <v>12557</v>
      </c>
      <c r="S3555" t="s">
        <v>12564</v>
      </c>
      <c r="T3555">
        <v>0</v>
      </c>
      <c r="U3555">
        <v>632</v>
      </c>
      <c r="V3555">
        <v>0</v>
      </c>
      <c r="W3555">
        <v>0</v>
      </c>
      <c r="X3555">
        <v>0</v>
      </c>
      <c r="Y3555">
        <v>0</v>
      </c>
      <c r="Z3555">
        <v>0</v>
      </c>
      <c r="AA3555" t="s">
        <v>11439</v>
      </c>
      <c r="AB3555">
        <v>4</v>
      </c>
      <c r="AC3555">
        <v>632</v>
      </c>
      <c r="AD3555">
        <v>1.1399999999999999</v>
      </c>
      <c r="AE3555">
        <v>158</v>
      </c>
      <c r="AF3555">
        <v>1811</v>
      </c>
    </row>
    <row r="3556" spans="1:32" x14ac:dyDescent="0.25">
      <c r="A3556" t="s">
        <v>27</v>
      </c>
      <c r="B3556" t="s">
        <v>12562</v>
      </c>
      <c r="C3556" t="s">
        <v>4008</v>
      </c>
      <c r="D3556" t="s">
        <v>12572</v>
      </c>
      <c r="E3556" t="s">
        <v>3194</v>
      </c>
      <c r="F3556" t="s">
        <v>12571</v>
      </c>
      <c r="G3556" t="s">
        <v>5002</v>
      </c>
      <c r="H3556">
        <v>2020</v>
      </c>
      <c r="I3556">
        <v>6</v>
      </c>
      <c r="J3556">
        <v>410</v>
      </c>
      <c r="K3556">
        <v>20200620</v>
      </c>
      <c r="L3556">
        <v>20200627</v>
      </c>
      <c r="M3556" s="34">
        <v>0.60763888888888895</v>
      </c>
      <c r="N3556" s="34">
        <v>0.73263888888888884</v>
      </c>
      <c r="O3556">
        <v>180</v>
      </c>
      <c r="P3556" t="s">
        <v>12558</v>
      </c>
      <c r="Q3556" t="s">
        <v>12559</v>
      </c>
      <c r="R3556" t="s">
        <v>12557</v>
      </c>
      <c r="S3556" t="s">
        <v>12570</v>
      </c>
      <c r="T3556">
        <v>0</v>
      </c>
      <c r="U3556">
        <v>0</v>
      </c>
      <c r="V3556">
        <v>0</v>
      </c>
      <c r="W3556">
        <v>0</v>
      </c>
      <c r="X3556">
        <v>0</v>
      </c>
      <c r="Y3556">
        <v>626</v>
      </c>
      <c r="Z3556">
        <v>0</v>
      </c>
      <c r="AA3556" t="s">
        <v>11439</v>
      </c>
      <c r="AB3556">
        <v>2</v>
      </c>
      <c r="AC3556">
        <v>626</v>
      </c>
      <c r="AD3556">
        <v>1.34</v>
      </c>
      <c r="AE3556">
        <v>313</v>
      </c>
      <c r="AF3556">
        <v>2142</v>
      </c>
    </row>
    <row r="3557" spans="1:32" x14ac:dyDescent="0.25">
      <c r="A3557" t="s">
        <v>4008</v>
      </c>
      <c r="B3557" t="s">
        <v>12572</v>
      </c>
      <c r="C3557" t="s">
        <v>27</v>
      </c>
      <c r="D3557" t="s">
        <v>12562</v>
      </c>
      <c r="E3557" t="s">
        <v>3194</v>
      </c>
      <c r="F3557" t="s">
        <v>12571</v>
      </c>
      <c r="G3557" t="s">
        <v>5002</v>
      </c>
      <c r="H3557">
        <v>2020</v>
      </c>
      <c r="I3557">
        <v>6</v>
      </c>
      <c r="J3557">
        <v>411</v>
      </c>
      <c r="K3557">
        <v>20200620</v>
      </c>
      <c r="L3557">
        <v>20200627</v>
      </c>
      <c r="M3557" s="34">
        <v>0.41666666666666669</v>
      </c>
      <c r="N3557" s="34">
        <v>0.54861111111111105</v>
      </c>
      <c r="O3557">
        <v>190</v>
      </c>
      <c r="P3557" t="s">
        <v>12559</v>
      </c>
      <c r="Q3557" t="s">
        <v>12558</v>
      </c>
      <c r="R3557" t="s">
        <v>12557</v>
      </c>
      <c r="S3557" t="s">
        <v>12570</v>
      </c>
      <c r="T3557">
        <v>0</v>
      </c>
      <c r="U3557">
        <v>0</v>
      </c>
      <c r="V3557">
        <v>0</v>
      </c>
      <c r="W3557">
        <v>0</v>
      </c>
      <c r="X3557">
        <v>0</v>
      </c>
      <c r="Y3557">
        <v>626</v>
      </c>
      <c r="Z3557">
        <v>0</v>
      </c>
      <c r="AA3557" t="s">
        <v>11439</v>
      </c>
      <c r="AB3557">
        <v>2</v>
      </c>
      <c r="AC3557">
        <v>626</v>
      </c>
      <c r="AD3557">
        <v>1.34</v>
      </c>
      <c r="AE3557">
        <v>313</v>
      </c>
      <c r="AF3557">
        <v>2142</v>
      </c>
    </row>
    <row r="3558" spans="1:32" x14ac:dyDescent="0.25">
      <c r="A3558" t="s">
        <v>27</v>
      </c>
      <c r="B3558" t="s">
        <v>12562</v>
      </c>
      <c r="C3558" t="s">
        <v>91</v>
      </c>
      <c r="D3558" t="s">
        <v>12577</v>
      </c>
      <c r="E3558" t="s">
        <v>3173</v>
      </c>
      <c r="F3558" t="s">
        <v>12575</v>
      </c>
      <c r="G3558" t="s">
        <v>5002</v>
      </c>
      <c r="H3558">
        <v>2020</v>
      </c>
      <c r="I3558">
        <v>6</v>
      </c>
      <c r="J3558">
        <v>145</v>
      </c>
      <c r="K3558">
        <v>20200616</v>
      </c>
      <c r="L3558">
        <v>20200617</v>
      </c>
      <c r="M3558" s="34">
        <v>0.38541666666666669</v>
      </c>
      <c r="N3558" s="34">
        <v>0.45833333333333331</v>
      </c>
      <c r="O3558">
        <v>225</v>
      </c>
      <c r="P3558" t="s">
        <v>12558</v>
      </c>
      <c r="Q3558" t="s">
        <v>12558</v>
      </c>
      <c r="R3558" t="s">
        <v>12557</v>
      </c>
      <c r="S3558" t="s">
        <v>12584</v>
      </c>
      <c r="T3558">
        <v>0</v>
      </c>
      <c r="U3558">
        <v>303</v>
      </c>
      <c r="V3558">
        <v>303</v>
      </c>
      <c r="W3558">
        <v>0</v>
      </c>
      <c r="X3558">
        <v>0</v>
      </c>
      <c r="Y3558">
        <v>0</v>
      </c>
      <c r="Z3558">
        <v>0</v>
      </c>
      <c r="AA3558" t="s">
        <v>11439</v>
      </c>
      <c r="AB3558">
        <v>2</v>
      </c>
      <c r="AC3558">
        <v>606</v>
      </c>
      <c r="AD3558">
        <v>1.39</v>
      </c>
      <c r="AE3558">
        <v>303</v>
      </c>
      <c r="AF3558">
        <v>2290</v>
      </c>
    </row>
    <row r="3559" spans="1:32" x14ac:dyDescent="0.25">
      <c r="A3559" t="s">
        <v>91</v>
      </c>
      <c r="B3559" t="s">
        <v>12577</v>
      </c>
      <c r="C3559" t="s">
        <v>27</v>
      </c>
      <c r="D3559" t="s">
        <v>12562</v>
      </c>
      <c r="E3559" t="s">
        <v>3173</v>
      </c>
      <c r="F3559" t="s">
        <v>12575</v>
      </c>
      <c r="G3559" t="s">
        <v>5002</v>
      </c>
      <c r="H3559">
        <v>2020</v>
      </c>
      <c r="I3559">
        <v>6</v>
      </c>
      <c r="J3559">
        <v>146</v>
      </c>
      <c r="K3559">
        <v>20200616</v>
      </c>
      <c r="L3559">
        <v>20200617</v>
      </c>
      <c r="M3559" s="34">
        <v>0.51041666666666663</v>
      </c>
      <c r="N3559" s="34">
        <v>0.72916666666666663</v>
      </c>
      <c r="O3559">
        <v>195</v>
      </c>
      <c r="P3559" t="s">
        <v>12558</v>
      </c>
      <c r="Q3559" t="s">
        <v>12558</v>
      </c>
      <c r="R3559" t="s">
        <v>12557</v>
      </c>
      <c r="S3559" t="s">
        <v>12584</v>
      </c>
      <c r="T3559">
        <v>0</v>
      </c>
      <c r="U3559">
        <v>303</v>
      </c>
      <c r="V3559">
        <v>303</v>
      </c>
      <c r="W3559">
        <v>0</v>
      </c>
      <c r="X3559">
        <v>0</v>
      </c>
      <c r="Y3559">
        <v>0</v>
      </c>
      <c r="Z3559">
        <v>0</v>
      </c>
      <c r="AA3559" t="s">
        <v>11439</v>
      </c>
      <c r="AB3559">
        <v>2</v>
      </c>
      <c r="AC3559">
        <v>606</v>
      </c>
      <c r="AD3559">
        <v>1.39</v>
      </c>
      <c r="AE3559">
        <v>303</v>
      </c>
      <c r="AF3559">
        <v>2290</v>
      </c>
    </row>
    <row r="3560" spans="1:32" x14ac:dyDescent="0.25">
      <c r="A3560" t="s">
        <v>4187</v>
      </c>
      <c r="B3560" t="s">
        <v>12601</v>
      </c>
      <c r="C3560" t="s">
        <v>27</v>
      </c>
      <c r="D3560" t="s">
        <v>12562</v>
      </c>
      <c r="E3560" t="s">
        <v>3173</v>
      </c>
      <c r="F3560" t="s">
        <v>12575</v>
      </c>
      <c r="G3560" t="s">
        <v>5002</v>
      </c>
      <c r="H3560">
        <v>2020</v>
      </c>
      <c r="I3560">
        <v>6</v>
      </c>
      <c r="J3560">
        <v>945</v>
      </c>
      <c r="K3560">
        <v>20200629</v>
      </c>
      <c r="L3560">
        <v>20200630</v>
      </c>
      <c r="M3560" s="34">
        <v>0.65972222222222221</v>
      </c>
      <c r="N3560" s="34">
        <v>0.76736111111111116</v>
      </c>
      <c r="O3560">
        <v>275</v>
      </c>
      <c r="P3560" t="s">
        <v>12559</v>
      </c>
      <c r="Q3560" t="s">
        <v>12558</v>
      </c>
      <c r="R3560" t="s">
        <v>12557</v>
      </c>
      <c r="S3560" t="s">
        <v>12595</v>
      </c>
      <c r="T3560">
        <v>303</v>
      </c>
      <c r="U3560">
        <v>303</v>
      </c>
      <c r="V3560">
        <v>0</v>
      </c>
      <c r="W3560">
        <v>0</v>
      </c>
      <c r="X3560">
        <v>0</v>
      </c>
      <c r="Y3560">
        <v>0</v>
      </c>
      <c r="Z3560">
        <v>0</v>
      </c>
      <c r="AA3560" t="s">
        <v>11439</v>
      </c>
      <c r="AB3560">
        <v>2</v>
      </c>
      <c r="AC3560">
        <v>606</v>
      </c>
      <c r="AD3560">
        <v>1.82</v>
      </c>
      <c r="AE3560">
        <v>303</v>
      </c>
      <c r="AF3560">
        <v>3009</v>
      </c>
    </row>
    <row r="3561" spans="1:32" x14ac:dyDescent="0.25">
      <c r="A3561" t="s">
        <v>43</v>
      </c>
      <c r="B3561" t="s">
        <v>12711</v>
      </c>
      <c r="C3561" t="s">
        <v>27</v>
      </c>
      <c r="D3561" t="s">
        <v>12562</v>
      </c>
      <c r="E3561" t="s">
        <v>3173</v>
      </c>
      <c r="F3561" t="s">
        <v>12575</v>
      </c>
      <c r="G3561" t="s">
        <v>5002</v>
      </c>
      <c r="H3561">
        <v>2020</v>
      </c>
      <c r="I3561">
        <v>6</v>
      </c>
      <c r="J3561">
        <v>64</v>
      </c>
      <c r="K3561">
        <v>20200629</v>
      </c>
      <c r="L3561">
        <v>20200630</v>
      </c>
      <c r="M3561" s="34">
        <v>0.74305555555555547</v>
      </c>
      <c r="N3561" s="34">
        <v>0.22916666666666666</v>
      </c>
      <c r="O3561">
        <v>460</v>
      </c>
      <c r="P3561" t="s">
        <v>12558</v>
      </c>
      <c r="Q3561" t="s">
        <v>12558</v>
      </c>
      <c r="R3561" t="s">
        <v>12557</v>
      </c>
      <c r="S3561" t="s">
        <v>12651</v>
      </c>
      <c r="T3561">
        <v>303</v>
      </c>
      <c r="U3561">
        <v>303</v>
      </c>
      <c r="V3561">
        <v>0</v>
      </c>
      <c r="W3561">
        <v>0</v>
      </c>
      <c r="X3561">
        <v>0</v>
      </c>
      <c r="Y3561">
        <v>0</v>
      </c>
      <c r="Z3561">
        <v>0</v>
      </c>
      <c r="AA3561" t="s">
        <v>11439</v>
      </c>
      <c r="AB3561">
        <v>2</v>
      </c>
      <c r="AC3561">
        <v>606</v>
      </c>
      <c r="AD3561">
        <v>4.08</v>
      </c>
      <c r="AE3561">
        <v>303</v>
      </c>
      <c r="AF3561">
        <v>6735</v>
      </c>
    </row>
    <row r="3562" spans="1:32" x14ac:dyDescent="0.25">
      <c r="A3562" t="s">
        <v>27</v>
      </c>
      <c r="B3562" t="s">
        <v>12562</v>
      </c>
      <c r="C3562" t="s">
        <v>43</v>
      </c>
      <c r="D3562" t="s">
        <v>12711</v>
      </c>
      <c r="E3562" t="s">
        <v>3173</v>
      </c>
      <c r="F3562" t="s">
        <v>12575</v>
      </c>
      <c r="G3562" t="s">
        <v>5002</v>
      </c>
      <c r="H3562">
        <v>2020</v>
      </c>
      <c r="I3562">
        <v>6</v>
      </c>
      <c r="J3562">
        <v>65</v>
      </c>
      <c r="K3562">
        <v>20200629</v>
      </c>
      <c r="L3562">
        <v>20200630</v>
      </c>
      <c r="M3562" s="34">
        <v>0.45833333333333331</v>
      </c>
      <c r="N3562" s="34">
        <v>0.68055555555555547</v>
      </c>
      <c r="O3562">
        <v>560</v>
      </c>
      <c r="P3562" t="s">
        <v>12558</v>
      </c>
      <c r="Q3562" t="s">
        <v>12558</v>
      </c>
      <c r="R3562" t="s">
        <v>12557</v>
      </c>
      <c r="S3562" t="s">
        <v>12651</v>
      </c>
      <c r="T3562">
        <v>303</v>
      </c>
      <c r="U3562">
        <v>303</v>
      </c>
      <c r="V3562">
        <v>0</v>
      </c>
      <c r="W3562">
        <v>0</v>
      </c>
      <c r="X3562">
        <v>0</v>
      </c>
      <c r="Y3562">
        <v>0</v>
      </c>
      <c r="Z3562">
        <v>0</v>
      </c>
      <c r="AA3562" t="s">
        <v>11439</v>
      </c>
      <c r="AB3562">
        <v>2</v>
      </c>
      <c r="AC3562">
        <v>606</v>
      </c>
      <c r="AD3562">
        <v>4.08</v>
      </c>
      <c r="AE3562">
        <v>303</v>
      </c>
      <c r="AF3562">
        <v>6735</v>
      </c>
    </row>
    <row r="3563" spans="1:32" x14ac:dyDescent="0.25">
      <c r="A3563" t="s">
        <v>27</v>
      </c>
      <c r="B3563" t="s">
        <v>12562</v>
      </c>
      <c r="C3563" t="s">
        <v>76</v>
      </c>
      <c r="D3563" t="s">
        <v>12569</v>
      </c>
      <c r="E3563" t="s">
        <v>12568</v>
      </c>
      <c r="F3563" t="s">
        <v>12567</v>
      </c>
      <c r="G3563" t="s">
        <v>5002</v>
      </c>
      <c r="H3563">
        <v>2020</v>
      </c>
      <c r="I3563">
        <v>6</v>
      </c>
      <c r="J3563">
        <v>146</v>
      </c>
      <c r="K3563">
        <v>20200629</v>
      </c>
      <c r="L3563">
        <v>20200630</v>
      </c>
      <c r="M3563" s="34">
        <v>0.66319444444444442</v>
      </c>
      <c r="N3563" s="34">
        <v>0.73263888888888884</v>
      </c>
      <c r="O3563">
        <v>220</v>
      </c>
      <c r="P3563" t="s">
        <v>12558</v>
      </c>
      <c r="Q3563">
        <v>1</v>
      </c>
      <c r="R3563" t="s">
        <v>12557</v>
      </c>
      <c r="S3563" t="s">
        <v>12595</v>
      </c>
      <c r="T3563">
        <v>297</v>
      </c>
      <c r="U3563">
        <v>297</v>
      </c>
      <c r="V3563">
        <v>0</v>
      </c>
      <c r="W3563">
        <v>0</v>
      </c>
      <c r="X3563">
        <v>0</v>
      </c>
      <c r="Y3563">
        <v>0</v>
      </c>
      <c r="Z3563">
        <v>0</v>
      </c>
      <c r="AA3563" t="s">
        <v>11439</v>
      </c>
      <c r="AB3563">
        <v>2</v>
      </c>
      <c r="AC3563">
        <v>594</v>
      </c>
      <c r="AD3563">
        <v>1.28</v>
      </c>
      <c r="AE3563">
        <v>297</v>
      </c>
      <c r="AF3563">
        <v>2158</v>
      </c>
    </row>
    <row r="3564" spans="1:32" x14ac:dyDescent="0.25">
      <c r="A3564" t="s">
        <v>76</v>
      </c>
      <c r="B3564" t="s">
        <v>12569</v>
      </c>
      <c r="C3564" t="s">
        <v>27</v>
      </c>
      <c r="D3564" t="s">
        <v>12562</v>
      </c>
      <c r="E3564" t="s">
        <v>12568</v>
      </c>
      <c r="F3564" t="s">
        <v>12567</v>
      </c>
      <c r="G3564" t="s">
        <v>5002</v>
      </c>
      <c r="H3564">
        <v>2020</v>
      </c>
      <c r="I3564">
        <v>6</v>
      </c>
      <c r="J3564">
        <v>143</v>
      </c>
      <c r="K3564">
        <v>20200629</v>
      </c>
      <c r="L3564">
        <v>20200630</v>
      </c>
      <c r="M3564" s="34">
        <v>0.39583333333333331</v>
      </c>
      <c r="N3564" s="34">
        <v>0.60763888888888895</v>
      </c>
      <c r="O3564">
        <v>185</v>
      </c>
      <c r="P3564">
        <v>1</v>
      </c>
      <c r="Q3564" t="s">
        <v>12558</v>
      </c>
      <c r="R3564" t="s">
        <v>12557</v>
      </c>
      <c r="S3564" t="s">
        <v>12595</v>
      </c>
      <c r="T3564">
        <v>297</v>
      </c>
      <c r="U3564">
        <v>297</v>
      </c>
      <c r="V3564">
        <v>0</v>
      </c>
      <c r="W3564">
        <v>0</v>
      </c>
      <c r="X3564">
        <v>0</v>
      </c>
      <c r="Y3564">
        <v>0</v>
      </c>
      <c r="Z3564">
        <v>0</v>
      </c>
      <c r="AA3564" t="s">
        <v>11439</v>
      </c>
      <c r="AB3564">
        <v>2</v>
      </c>
      <c r="AC3564">
        <v>594</v>
      </c>
      <c r="AD3564">
        <v>1.28</v>
      </c>
      <c r="AE3564">
        <v>297</v>
      </c>
      <c r="AF3564">
        <v>2158</v>
      </c>
    </row>
    <row r="3565" spans="1:32" x14ac:dyDescent="0.25">
      <c r="A3565" t="s">
        <v>27</v>
      </c>
      <c r="B3565" t="s">
        <v>12562</v>
      </c>
      <c r="C3565" t="s">
        <v>62</v>
      </c>
      <c r="D3565" t="s">
        <v>12580</v>
      </c>
      <c r="E3565" t="s">
        <v>3173</v>
      </c>
      <c r="F3565" t="s">
        <v>12575</v>
      </c>
      <c r="G3565" t="s">
        <v>5002</v>
      </c>
      <c r="H3565">
        <v>2020</v>
      </c>
      <c r="I3565">
        <v>6</v>
      </c>
      <c r="J3565">
        <v>131</v>
      </c>
      <c r="K3565">
        <v>20200601</v>
      </c>
      <c r="L3565">
        <v>20200611</v>
      </c>
      <c r="M3565" s="34">
        <v>0.63888888888888895</v>
      </c>
      <c r="N3565" s="34">
        <v>0.72569444444444453</v>
      </c>
      <c r="O3565">
        <v>245</v>
      </c>
      <c r="P3565" t="s">
        <v>12558</v>
      </c>
      <c r="Q3565">
        <v>2</v>
      </c>
      <c r="R3565" t="s">
        <v>12557</v>
      </c>
      <c r="S3565" t="s">
        <v>12587</v>
      </c>
      <c r="T3565">
        <v>0</v>
      </c>
      <c r="U3565">
        <v>0</v>
      </c>
      <c r="V3565">
        <v>0</v>
      </c>
      <c r="W3565">
        <v>584</v>
      </c>
      <c r="X3565">
        <v>0</v>
      </c>
      <c r="Y3565">
        <v>0</v>
      </c>
      <c r="Z3565">
        <v>0</v>
      </c>
      <c r="AA3565" t="s">
        <v>11439</v>
      </c>
      <c r="AB3565">
        <v>2</v>
      </c>
      <c r="AC3565">
        <v>584</v>
      </c>
      <c r="AD3565">
        <v>1.54</v>
      </c>
      <c r="AE3565">
        <v>292</v>
      </c>
      <c r="AF3565">
        <v>2633</v>
      </c>
    </row>
    <row r="3566" spans="1:32" x14ac:dyDescent="0.25">
      <c r="A3566" t="s">
        <v>62</v>
      </c>
      <c r="B3566" t="s">
        <v>12580</v>
      </c>
      <c r="C3566" t="s">
        <v>27</v>
      </c>
      <c r="D3566" t="s">
        <v>12562</v>
      </c>
      <c r="E3566" t="s">
        <v>3173</v>
      </c>
      <c r="F3566" t="s">
        <v>12575</v>
      </c>
      <c r="G3566" t="s">
        <v>5002</v>
      </c>
      <c r="H3566">
        <v>2020</v>
      </c>
      <c r="I3566">
        <v>6</v>
      </c>
      <c r="J3566">
        <v>126</v>
      </c>
      <c r="K3566">
        <v>20200601</v>
      </c>
      <c r="L3566">
        <v>20200611</v>
      </c>
      <c r="M3566" s="34">
        <v>0.78125</v>
      </c>
      <c r="N3566" s="34">
        <v>1.3888888888888888E-2</v>
      </c>
      <c r="O3566">
        <v>215</v>
      </c>
      <c r="P3566">
        <v>2</v>
      </c>
      <c r="Q3566" t="s">
        <v>12558</v>
      </c>
      <c r="R3566" t="s">
        <v>12557</v>
      </c>
      <c r="S3566" t="s">
        <v>12587</v>
      </c>
      <c r="T3566">
        <v>0</v>
      </c>
      <c r="U3566">
        <v>0</v>
      </c>
      <c r="V3566">
        <v>0</v>
      </c>
      <c r="W3566">
        <v>584</v>
      </c>
      <c r="X3566">
        <v>0</v>
      </c>
      <c r="Y3566">
        <v>0</v>
      </c>
      <c r="Z3566">
        <v>0</v>
      </c>
      <c r="AA3566" t="s">
        <v>11439</v>
      </c>
      <c r="AB3566">
        <v>2</v>
      </c>
      <c r="AC3566">
        <v>584</v>
      </c>
      <c r="AD3566">
        <v>1.54</v>
      </c>
      <c r="AE3566">
        <v>292</v>
      </c>
      <c r="AF3566">
        <v>2633</v>
      </c>
    </row>
    <row r="3567" spans="1:32" x14ac:dyDescent="0.25">
      <c r="A3567" t="s">
        <v>27</v>
      </c>
      <c r="B3567" t="s">
        <v>12562</v>
      </c>
      <c r="C3567" t="s">
        <v>4008</v>
      </c>
      <c r="D3567" t="s">
        <v>12572</v>
      </c>
      <c r="E3567" t="s">
        <v>3194</v>
      </c>
      <c r="F3567" t="s">
        <v>12571</v>
      </c>
      <c r="G3567" t="s">
        <v>5002</v>
      </c>
      <c r="H3567">
        <v>2020</v>
      </c>
      <c r="I3567">
        <v>6</v>
      </c>
      <c r="J3567">
        <v>410</v>
      </c>
      <c r="K3567">
        <v>20200606</v>
      </c>
      <c r="L3567">
        <v>20200613</v>
      </c>
      <c r="M3567" s="34">
        <v>0.60763888888888895</v>
      </c>
      <c r="N3567" s="34">
        <v>0.73263888888888884</v>
      </c>
      <c r="O3567">
        <v>180</v>
      </c>
      <c r="P3567" t="s">
        <v>12558</v>
      </c>
      <c r="Q3567" t="s">
        <v>12559</v>
      </c>
      <c r="R3567" t="s">
        <v>12557</v>
      </c>
      <c r="S3567" t="s">
        <v>12570</v>
      </c>
      <c r="T3567">
        <v>0</v>
      </c>
      <c r="U3567">
        <v>0</v>
      </c>
      <c r="V3567">
        <v>0</v>
      </c>
      <c r="W3567">
        <v>0</v>
      </c>
      <c r="X3567">
        <v>0</v>
      </c>
      <c r="Y3567">
        <v>546</v>
      </c>
      <c r="Z3567">
        <v>0</v>
      </c>
      <c r="AA3567" t="s">
        <v>11439</v>
      </c>
      <c r="AB3567">
        <v>2</v>
      </c>
      <c r="AC3567">
        <v>546</v>
      </c>
      <c r="AD3567">
        <v>1.17</v>
      </c>
      <c r="AE3567">
        <v>273</v>
      </c>
      <c r="AF3567">
        <v>2142</v>
      </c>
    </row>
    <row r="3568" spans="1:32" x14ac:dyDescent="0.25">
      <c r="A3568" t="s">
        <v>4008</v>
      </c>
      <c r="B3568" t="s">
        <v>12572</v>
      </c>
      <c r="C3568" t="s">
        <v>27</v>
      </c>
      <c r="D3568" t="s">
        <v>12562</v>
      </c>
      <c r="E3568" t="s">
        <v>3194</v>
      </c>
      <c r="F3568" t="s">
        <v>12571</v>
      </c>
      <c r="G3568" t="s">
        <v>5002</v>
      </c>
      <c r="H3568">
        <v>2020</v>
      </c>
      <c r="I3568">
        <v>6</v>
      </c>
      <c r="J3568">
        <v>411</v>
      </c>
      <c r="K3568">
        <v>20200606</v>
      </c>
      <c r="L3568">
        <v>20200613</v>
      </c>
      <c r="M3568" s="34">
        <v>0.41666666666666669</v>
      </c>
      <c r="N3568" s="34">
        <v>0.54861111111111105</v>
      </c>
      <c r="O3568">
        <v>190</v>
      </c>
      <c r="P3568" t="s">
        <v>12559</v>
      </c>
      <c r="Q3568" t="s">
        <v>12558</v>
      </c>
      <c r="R3568" t="s">
        <v>12557</v>
      </c>
      <c r="S3568" t="s">
        <v>12570</v>
      </c>
      <c r="T3568">
        <v>0</v>
      </c>
      <c r="U3568">
        <v>0</v>
      </c>
      <c r="V3568">
        <v>0</v>
      </c>
      <c r="W3568">
        <v>0</v>
      </c>
      <c r="X3568">
        <v>0</v>
      </c>
      <c r="Y3568">
        <v>546</v>
      </c>
      <c r="Z3568">
        <v>0</v>
      </c>
      <c r="AA3568" t="s">
        <v>11439</v>
      </c>
      <c r="AB3568">
        <v>2</v>
      </c>
      <c r="AC3568">
        <v>546</v>
      </c>
      <c r="AD3568">
        <v>1.17</v>
      </c>
      <c r="AE3568">
        <v>273</v>
      </c>
      <c r="AF3568">
        <v>2142</v>
      </c>
    </row>
    <row r="3569" spans="1:32" x14ac:dyDescent="0.25">
      <c r="A3569" t="s">
        <v>27</v>
      </c>
      <c r="B3569" t="s">
        <v>12562</v>
      </c>
      <c r="C3569" t="s">
        <v>91</v>
      </c>
      <c r="D3569" t="s">
        <v>12577</v>
      </c>
      <c r="E3569" t="s">
        <v>12600</v>
      </c>
      <c r="F3569" t="s">
        <v>12599</v>
      </c>
      <c r="G3569" t="s">
        <v>5002</v>
      </c>
      <c r="H3569">
        <v>2020</v>
      </c>
      <c r="I3569">
        <v>6</v>
      </c>
      <c r="J3569">
        <v>154</v>
      </c>
      <c r="K3569">
        <v>20200601</v>
      </c>
      <c r="L3569">
        <v>20200621</v>
      </c>
      <c r="M3569" s="34">
        <v>0.54166666666666663</v>
      </c>
      <c r="N3569" s="34">
        <v>0.61805555555555558</v>
      </c>
      <c r="O3569">
        <v>230</v>
      </c>
      <c r="P3569" t="s">
        <v>12558</v>
      </c>
      <c r="Q3569" t="s">
        <v>12558</v>
      </c>
      <c r="R3569" t="s">
        <v>12557</v>
      </c>
      <c r="S3569" t="s">
        <v>12578</v>
      </c>
      <c r="T3569">
        <v>0</v>
      </c>
      <c r="U3569">
        <v>0</v>
      </c>
      <c r="V3569">
        <v>528</v>
      </c>
      <c r="W3569">
        <v>0</v>
      </c>
      <c r="X3569">
        <v>0</v>
      </c>
      <c r="Y3569">
        <v>0</v>
      </c>
      <c r="Z3569">
        <v>0</v>
      </c>
      <c r="AA3569" t="s">
        <v>11439</v>
      </c>
      <c r="AB3569">
        <v>3</v>
      </c>
      <c r="AC3569">
        <v>528</v>
      </c>
      <c r="AD3569">
        <v>1.21</v>
      </c>
      <c r="AE3569">
        <v>176</v>
      </c>
      <c r="AF3569">
        <v>2290</v>
      </c>
    </row>
    <row r="3570" spans="1:32" x14ac:dyDescent="0.25">
      <c r="A3570" t="s">
        <v>91</v>
      </c>
      <c r="B3570" t="s">
        <v>12577</v>
      </c>
      <c r="C3570" t="s">
        <v>27</v>
      </c>
      <c r="D3570" t="s">
        <v>12562</v>
      </c>
      <c r="E3570" t="s">
        <v>12600</v>
      </c>
      <c r="F3570" t="s">
        <v>12599</v>
      </c>
      <c r="G3570" t="s">
        <v>5002</v>
      </c>
      <c r="H3570">
        <v>2020</v>
      </c>
      <c r="I3570">
        <v>6</v>
      </c>
      <c r="J3570">
        <v>151</v>
      </c>
      <c r="K3570">
        <v>20200601</v>
      </c>
      <c r="L3570">
        <v>20200621</v>
      </c>
      <c r="M3570" s="34">
        <v>0.29166666666666669</v>
      </c>
      <c r="N3570" s="34">
        <v>0.50347222222222221</v>
      </c>
      <c r="O3570">
        <v>185</v>
      </c>
      <c r="P3570" t="s">
        <v>12558</v>
      </c>
      <c r="Q3570" t="s">
        <v>12558</v>
      </c>
      <c r="R3570" t="s">
        <v>12557</v>
      </c>
      <c r="S3570" t="s">
        <v>12578</v>
      </c>
      <c r="T3570">
        <v>0</v>
      </c>
      <c r="U3570">
        <v>0</v>
      </c>
      <c r="V3570">
        <v>528</v>
      </c>
      <c r="W3570">
        <v>0</v>
      </c>
      <c r="X3570">
        <v>0</v>
      </c>
      <c r="Y3570">
        <v>0</v>
      </c>
      <c r="Z3570">
        <v>0</v>
      </c>
      <c r="AA3570" t="s">
        <v>11439</v>
      </c>
      <c r="AB3570">
        <v>3</v>
      </c>
      <c r="AC3570">
        <v>528</v>
      </c>
      <c r="AD3570">
        <v>1.21</v>
      </c>
      <c r="AE3570">
        <v>176</v>
      </c>
      <c r="AF3570">
        <v>2290</v>
      </c>
    </row>
    <row r="3571" spans="1:32" x14ac:dyDescent="0.25">
      <c r="A3571" t="s">
        <v>76</v>
      </c>
      <c r="B3571" t="s">
        <v>12569</v>
      </c>
      <c r="C3571" t="s">
        <v>27</v>
      </c>
      <c r="D3571" t="s">
        <v>12562</v>
      </c>
      <c r="E3571" t="s">
        <v>12568</v>
      </c>
      <c r="F3571" t="s">
        <v>12567</v>
      </c>
      <c r="G3571" t="s">
        <v>5002</v>
      </c>
      <c r="H3571">
        <v>2020</v>
      </c>
      <c r="I3571">
        <v>6</v>
      </c>
      <c r="J3571">
        <v>145</v>
      </c>
      <c r="K3571">
        <v>20200601</v>
      </c>
      <c r="L3571">
        <v>20200607</v>
      </c>
      <c r="M3571" s="34">
        <v>0.4826388888888889</v>
      </c>
      <c r="N3571" s="34">
        <v>0.69444444444444453</v>
      </c>
      <c r="O3571">
        <v>185</v>
      </c>
      <c r="P3571">
        <v>1</v>
      </c>
      <c r="Q3571" t="s">
        <v>12558</v>
      </c>
      <c r="R3571" t="s">
        <v>12557</v>
      </c>
      <c r="S3571" t="s">
        <v>12720</v>
      </c>
      <c r="T3571">
        <v>0</v>
      </c>
      <c r="U3571">
        <v>251</v>
      </c>
      <c r="V3571">
        <v>0</v>
      </c>
      <c r="W3571">
        <v>0</v>
      </c>
      <c r="X3571">
        <v>0</v>
      </c>
      <c r="Y3571">
        <v>0</v>
      </c>
      <c r="Z3571">
        <v>251</v>
      </c>
      <c r="AA3571" t="s">
        <v>11439</v>
      </c>
      <c r="AB3571">
        <v>2</v>
      </c>
      <c r="AC3571">
        <v>502</v>
      </c>
      <c r="AD3571">
        <v>1.08</v>
      </c>
      <c r="AE3571">
        <v>251</v>
      </c>
      <c r="AF3571">
        <v>2158</v>
      </c>
    </row>
    <row r="3572" spans="1:32" x14ac:dyDescent="0.25">
      <c r="A3572" t="s">
        <v>4008</v>
      </c>
      <c r="B3572" t="s">
        <v>12572</v>
      </c>
      <c r="C3572" t="s">
        <v>27</v>
      </c>
      <c r="D3572" t="s">
        <v>12562</v>
      </c>
      <c r="E3572" t="s">
        <v>3194</v>
      </c>
      <c r="F3572" t="s">
        <v>12571</v>
      </c>
      <c r="G3572" t="s">
        <v>5002</v>
      </c>
      <c r="H3572">
        <v>2020</v>
      </c>
      <c r="I3572">
        <v>6</v>
      </c>
      <c r="J3572">
        <v>415</v>
      </c>
      <c r="K3572">
        <v>20200620</v>
      </c>
      <c r="L3572">
        <v>20200627</v>
      </c>
      <c r="M3572" s="34">
        <v>0.82291666666666663</v>
      </c>
      <c r="N3572" s="34">
        <v>0.95833333333333337</v>
      </c>
      <c r="O3572">
        <v>195</v>
      </c>
      <c r="P3572" t="s">
        <v>12559</v>
      </c>
      <c r="Q3572" t="s">
        <v>12558</v>
      </c>
      <c r="R3572" t="s">
        <v>12557</v>
      </c>
      <c r="S3572" t="s">
        <v>12719</v>
      </c>
      <c r="T3572">
        <v>0</v>
      </c>
      <c r="U3572">
        <v>0</v>
      </c>
      <c r="V3572">
        <v>0</v>
      </c>
      <c r="W3572">
        <v>0</v>
      </c>
      <c r="X3572">
        <v>164</v>
      </c>
      <c r="Y3572">
        <v>328</v>
      </c>
      <c r="Z3572">
        <v>0</v>
      </c>
      <c r="AA3572" t="s">
        <v>11439</v>
      </c>
      <c r="AB3572">
        <v>3</v>
      </c>
      <c r="AC3572">
        <v>492</v>
      </c>
      <c r="AD3572">
        <v>1.05</v>
      </c>
      <c r="AE3572">
        <v>164</v>
      </c>
      <c r="AF3572">
        <v>2142</v>
      </c>
    </row>
    <row r="3573" spans="1:32" x14ac:dyDescent="0.25">
      <c r="A3573" t="s">
        <v>4187</v>
      </c>
      <c r="B3573" t="s">
        <v>12601</v>
      </c>
      <c r="C3573" t="s">
        <v>27</v>
      </c>
      <c r="D3573" t="s">
        <v>12562</v>
      </c>
      <c r="E3573" t="s">
        <v>3173</v>
      </c>
      <c r="F3573" t="s">
        <v>12575</v>
      </c>
      <c r="G3573" t="s">
        <v>5002</v>
      </c>
      <c r="H3573">
        <v>2020</v>
      </c>
      <c r="I3573">
        <v>6</v>
      </c>
      <c r="J3573">
        <v>945</v>
      </c>
      <c r="K3573">
        <v>20200623</v>
      </c>
      <c r="L3573">
        <v>20200628</v>
      </c>
      <c r="M3573" s="34">
        <v>0.65972222222222221</v>
      </c>
      <c r="N3573" s="34">
        <v>0.76736111111111116</v>
      </c>
      <c r="O3573">
        <v>275</v>
      </c>
      <c r="P3573" t="s">
        <v>12559</v>
      </c>
      <c r="Q3573" t="s">
        <v>12558</v>
      </c>
      <c r="R3573" t="s">
        <v>12557</v>
      </c>
      <c r="S3573" t="s">
        <v>12720</v>
      </c>
      <c r="T3573">
        <v>0</v>
      </c>
      <c r="U3573">
        <v>214</v>
      </c>
      <c r="V3573">
        <v>0</v>
      </c>
      <c r="W3573">
        <v>0</v>
      </c>
      <c r="X3573">
        <v>0</v>
      </c>
      <c r="Y3573">
        <v>0</v>
      </c>
      <c r="Z3573">
        <v>214</v>
      </c>
      <c r="AA3573" t="s">
        <v>11439</v>
      </c>
      <c r="AB3573">
        <v>2</v>
      </c>
      <c r="AC3573">
        <v>428</v>
      </c>
      <c r="AD3573">
        <v>1.29</v>
      </c>
      <c r="AE3573">
        <v>214</v>
      </c>
      <c r="AF3573">
        <v>3009</v>
      </c>
    </row>
    <row r="3574" spans="1:32" x14ac:dyDescent="0.25">
      <c r="A3574" t="s">
        <v>27</v>
      </c>
      <c r="B3574" t="s">
        <v>12562</v>
      </c>
      <c r="C3574" t="s">
        <v>62</v>
      </c>
      <c r="D3574" t="s">
        <v>12580</v>
      </c>
      <c r="E3574" t="s">
        <v>3173</v>
      </c>
      <c r="F3574" t="s">
        <v>12575</v>
      </c>
      <c r="G3574" t="s">
        <v>5002</v>
      </c>
      <c r="H3574">
        <v>2020</v>
      </c>
      <c r="I3574">
        <v>6</v>
      </c>
      <c r="J3574">
        <v>131</v>
      </c>
      <c r="K3574">
        <v>20200622</v>
      </c>
      <c r="L3574">
        <v>20200626</v>
      </c>
      <c r="M3574" s="34">
        <v>0.63888888888888895</v>
      </c>
      <c r="N3574" s="34">
        <v>0.72569444444444453</v>
      </c>
      <c r="O3574">
        <v>245</v>
      </c>
      <c r="P3574" t="s">
        <v>12558</v>
      </c>
      <c r="Q3574">
        <v>2</v>
      </c>
      <c r="R3574" t="s">
        <v>12557</v>
      </c>
      <c r="S3574" t="s">
        <v>12590</v>
      </c>
      <c r="T3574">
        <v>0</v>
      </c>
      <c r="U3574">
        <v>0</v>
      </c>
      <c r="V3574">
        <v>214</v>
      </c>
      <c r="W3574">
        <v>0</v>
      </c>
      <c r="X3574">
        <v>214</v>
      </c>
      <c r="Y3574">
        <v>0</v>
      </c>
      <c r="Z3574">
        <v>0</v>
      </c>
      <c r="AA3574" t="s">
        <v>11439</v>
      </c>
      <c r="AB3574">
        <v>2</v>
      </c>
      <c r="AC3574">
        <v>428</v>
      </c>
      <c r="AD3574">
        <v>1.1299999999999999</v>
      </c>
      <c r="AE3574">
        <v>214</v>
      </c>
      <c r="AF3574">
        <v>2633</v>
      </c>
    </row>
    <row r="3575" spans="1:32" x14ac:dyDescent="0.25">
      <c r="A3575" t="s">
        <v>62</v>
      </c>
      <c r="B3575" t="s">
        <v>12580</v>
      </c>
      <c r="C3575" t="s">
        <v>27</v>
      </c>
      <c r="D3575" t="s">
        <v>12562</v>
      </c>
      <c r="E3575" t="s">
        <v>3173</v>
      </c>
      <c r="F3575" t="s">
        <v>12575</v>
      </c>
      <c r="G3575" t="s">
        <v>5002</v>
      </c>
      <c r="H3575">
        <v>2020</v>
      </c>
      <c r="I3575">
        <v>6</v>
      </c>
      <c r="J3575">
        <v>126</v>
      </c>
      <c r="K3575">
        <v>20200622</v>
      </c>
      <c r="L3575">
        <v>20200626</v>
      </c>
      <c r="M3575" s="34">
        <v>0.78125</v>
      </c>
      <c r="N3575" s="34">
        <v>1.3888888888888888E-2</v>
      </c>
      <c r="O3575">
        <v>215</v>
      </c>
      <c r="P3575">
        <v>2</v>
      </c>
      <c r="Q3575" t="s">
        <v>12558</v>
      </c>
      <c r="R3575" t="s">
        <v>12557</v>
      </c>
      <c r="S3575" t="s">
        <v>12590</v>
      </c>
      <c r="T3575">
        <v>0</v>
      </c>
      <c r="U3575">
        <v>0</v>
      </c>
      <c r="V3575">
        <v>214</v>
      </c>
      <c r="W3575">
        <v>0</v>
      </c>
      <c r="X3575">
        <v>214</v>
      </c>
      <c r="Y3575">
        <v>0</v>
      </c>
      <c r="Z3575">
        <v>0</v>
      </c>
      <c r="AA3575" t="s">
        <v>11439</v>
      </c>
      <c r="AB3575">
        <v>2</v>
      </c>
      <c r="AC3575">
        <v>428</v>
      </c>
      <c r="AD3575">
        <v>1.1299999999999999</v>
      </c>
      <c r="AE3575">
        <v>214</v>
      </c>
      <c r="AF3575">
        <v>2633</v>
      </c>
    </row>
    <row r="3576" spans="1:32" x14ac:dyDescent="0.25">
      <c r="A3576" t="s">
        <v>27</v>
      </c>
      <c r="B3576" t="s">
        <v>12562</v>
      </c>
      <c r="C3576" t="s">
        <v>91</v>
      </c>
      <c r="D3576" t="s">
        <v>12577</v>
      </c>
      <c r="E3576" t="s">
        <v>12600</v>
      </c>
      <c r="F3576" t="s">
        <v>12599</v>
      </c>
      <c r="G3576" t="s">
        <v>5002</v>
      </c>
      <c r="H3576">
        <v>2020</v>
      </c>
      <c r="I3576">
        <v>6</v>
      </c>
      <c r="J3576">
        <v>154</v>
      </c>
      <c r="K3576">
        <v>20200622</v>
      </c>
      <c r="L3576">
        <v>20200627</v>
      </c>
      <c r="M3576" s="34">
        <v>0.54166666666666663</v>
      </c>
      <c r="N3576" s="34">
        <v>0.61805555555555558</v>
      </c>
      <c r="O3576">
        <v>230</v>
      </c>
      <c r="P3576" t="s">
        <v>12558</v>
      </c>
      <c r="Q3576" t="s">
        <v>12558</v>
      </c>
      <c r="R3576" t="s">
        <v>12557</v>
      </c>
      <c r="S3576" t="s">
        <v>12715</v>
      </c>
      <c r="T3576">
        <v>0</v>
      </c>
      <c r="U3576">
        <v>0</v>
      </c>
      <c r="V3576">
        <v>176</v>
      </c>
      <c r="W3576">
        <v>0</v>
      </c>
      <c r="X3576">
        <v>0</v>
      </c>
      <c r="Y3576">
        <v>176</v>
      </c>
      <c r="Z3576">
        <v>0</v>
      </c>
      <c r="AA3576" t="s">
        <v>11439</v>
      </c>
      <c r="AB3576">
        <v>2</v>
      </c>
      <c r="AC3576">
        <v>352</v>
      </c>
      <c r="AD3576">
        <v>0.81</v>
      </c>
      <c r="AE3576">
        <v>176</v>
      </c>
      <c r="AF3576">
        <v>2290</v>
      </c>
    </row>
    <row r="3577" spans="1:32" x14ac:dyDescent="0.25">
      <c r="A3577" t="s">
        <v>91</v>
      </c>
      <c r="B3577" t="s">
        <v>12577</v>
      </c>
      <c r="C3577" t="s">
        <v>27</v>
      </c>
      <c r="D3577" t="s">
        <v>12562</v>
      </c>
      <c r="E3577" t="s">
        <v>12600</v>
      </c>
      <c r="F3577" t="s">
        <v>12599</v>
      </c>
      <c r="G3577" t="s">
        <v>5002</v>
      </c>
      <c r="H3577">
        <v>2020</v>
      </c>
      <c r="I3577">
        <v>6</v>
      </c>
      <c r="J3577">
        <v>151</v>
      </c>
      <c r="K3577">
        <v>20200622</v>
      </c>
      <c r="L3577">
        <v>20200627</v>
      </c>
      <c r="M3577" s="34">
        <v>0.29166666666666669</v>
      </c>
      <c r="N3577" s="34">
        <v>0.50347222222222221</v>
      </c>
      <c r="O3577">
        <v>185</v>
      </c>
      <c r="P3577" t="s">
        <v>12558</v>
      </c>
      <c r="Q3577" t="s">
        <v>12558</v>
      </c>
      <c r="R3577" t="s">
        <v>12557</v>
      </c>
      <c r="S3577" t="s">
        <v>12715</v>
      </c>
      <c r="T3577">
        <v>0</v>
      </c>
      <c r="U3577">
        <v>0</v>
      </c>
      <c r="V3577">
        <v>176</v>
      </c>
      <c r="W3577">
        <v>0</v>
      </c>
      <c r="X3577">
        <v>0</v>
      </c>
      <c r="Y3577">
        <v>176</v>
      </c>
      <c r="Z3577">
        <v>0</v>
      </c>
      <c r="AA3577" t="s">
        <v>11439</v>
      </c>
      <c r="AB3577">
        <v>2</v>
      </c>
      <c r="AC3577">
        <v>352</v>
      </c>
      <c r="AD3577">
        <v>0.81</v>
      </c>
      <c r="AE3577">
        <v>176</v>
      </c>
      <c r="AF3577">
        <v>2290</v>
      </c>
    </row>
    <row r="3578" spans="1:32" x14ac:dyDescent="0.25">
      <c r="A3578" t="s">
        <v>27</v>
      </c>
      <c r="B3578" t="s">
        <v>12562</v>
      </c>
      <c r="C3578" t="s">
        <v>62</v>
      </c>
      <c r="D3578" t="s">
        <v>12580</v>
      </c>
      <c r="E3578" t="s">
        <v>12568</v>
      </c>
      <c r="F3578" t="s">
        <v>12567</v>
      </c>
      <c r="G3578" t="s">
        <v>5002</v>
      </c>
      <c r="H3578">
        <v>2020</v>
      </c>
      <c r="I3578">
        <v>6</v>
      </c>
      <c r="J3578">
        <v>152</v>
      </c>
      <c r="K3578">
        <v>20200629</v>
      </c>
      <c r="L3578">
        <v>20200630</v>
      </c>
      <c r="M3578" s="34">
        <v>0.25</v>
      </c>
      <c r="N3578" s="34">
        <v>0.34375</v>
      </c>
      <c r="O3578">
        <v>255</v>
      </c>
      <c r="P3578" t="s">
        <v>12558</v>
      </c>
      <c r="Q3578">
        <v>2</v>
      </c>
      <c r="R3578" t="s">
        <v>12557</v>
      </c>
      <c r="S3578" t="s">
        <v>12595</v>
      </c>
      <c r="T3578">
        <v>174</v>
      </c>
      <c r="U3578">
        <v>174</v>
      </c>
      <c r="V3578">
        <v>0</v>
      </c>
      <c r="W3578">
        <v>0</v>
      </c>
      <c r="X3578">
        <v>0</v>
      </c>
      <c r="Y3578">
        <v>0</v>
      </c>
      <c r="Z3578">
        <v>0</v>
      </c>
      <c r="AA3578" t="s">
        <v>11439</v>
      </c>
      <c r="AB3578">
        <v>2</v>
      </c>
      <c r="AC3578">
        <v>348</v>
      </c>
      <c r="AD3578">
        <v>0.92</v>
      </c>
      <c r="AE3578">
        <v>174</v>
      </c>
      <c r="AF3578">
        <v>2633</v>
      </c>
    </row>
    <row r="3579" spans="1:32" x14ac:dyDescent="0.25">
      <c r="A3579" t="s">
        <v>62</v>
      </c>
      <c r="B3579" t="s">
        <v>12580</v>
      </c>
      <c r="C3579" t="s">
        <v>27</v>
      </c>
      <c r="D3579" t="s">
        <v>12562</v>
      </c>
      <c r="E3579" t="s">
        <v>12568</v>
      </c>
      <c r="F3579" t="s">
        <v>12567</v>
      </c>
      <c r="G3579" t="s">
        <v>5002</v>
      </c>
      <c r="H3579">
        <v>2020</v>
      </c>
      <c r="I3579">
        <v>6</v>
      </c>
      <c r="J3579">
        <v>159</v>
      </c>
      <c r="K3579">
        <v>20200629</v>
      </c>
      <c r="L3579">
        <v>20200630</v>
      </c>
      <c r="M3579" s="34">
        <v>0.78819444444444453</v>
      </c>
      <c r="N3579" s="34">
        <v>2.0833333333333332E-2</v>
      </c>
      <c r="O3579">
        <v>215</v>
      </c>
      <c r="P3579">
        <v>2</v>
      </c>
      <c r="Q3579" t="s">
        <v>12558</v>
      </c>
      <c r="R3579" t="s">
        <v>12557</v>
      </c>
      <c r="S3579" t="s">
        <v>12595</v>
      </c>
      <c r="T3579">
        <v>174</v>
      </c>
      <c r="U3579">
        <v>174</v>
      </c>
      <c r="V3579">
        <v>0</v>
      </c>
      <c r="W3579">
        <v>0</v>
      </c>
      <c r="X3579">
        <v>0</v>
      </c>
      <c r="Y3579">
        <v>0</v>
      </c>
      <c r="Z3579">
        <v>0</v>
      </c>
      <c r="AA3579" t="s">
        <v>11439</v>
      </c>
      <c r="AB3579">
        <v>2</v>
      </c>
      <c r="AC3579">
        <v>348</v>
      </c>
      <c r="AD3579">
        <v>0.92</v>
      </c>
      <c r="AE3579">
        <v>174</v>
      </c>
      <c r="AF3579">
        <v>2633</v>
      </c>
    </row>
    <row r="3580" spans="1:32" x14ac:dyDescent="0.25">
      <c r="A3580" t="s">
        <v>27</v>
      </c>
      <c r="B3580" t="s">
        <v>12562</v>
      </c>
      <c r="C3580" t="s">
        <v>4187</v>
      </c>
      <c r="D3580" t="s">
        <v>12601</v>
      </c>
      <c r="E3580" t="s">
        <v>3173</v>
      </c>
      <c r="F3580" t="s">
        <v>12575</v>
      </c>
      <c r="G3580" t="s">
        <v>5002</v>
      </c>
      <c r="H3580">
        <v>2020</v>
      </c>
      <c r="I3580">
        <v>6</v>
      </c>
      <c r="J3580">
        <v>948</v>
      </c>
      <c r="K3580">
        <v>20200627</v>
      </c>
      <c r="L3580">
        <v>20200630</v>
      </c>
      <c r="M3580" s="34">
        <v>0.99930555555555556</v>
      </c>
      <c r="N3580" s="34">
        <v>0.24652777777777779</v>
      </c>
      <c r="O3580">
        <v>236</v>
      </c>
      <c r="P3580" t="s">
        <v>12558</v>
      </c>
      <c r="Q3580" t="s">
        <v>12559</v>
      </c>
      <c r="R3580" t="s">
        <v>12557</v>
      </c>
      <c r="S3580" t="s">
        <v>12585</v>
      </c>
      <c r="T3580">
        <v>168</v>
      </c>
      <c r="U3580">
        <v>0</v>
      </c>
      <c r="V3580">
        <v>0</v>
      </c>
      <c r="W3580">
        <v>0</v>
      </c>
      <c r="X3580">
        <v>0</v>
      </c>
      <c r="Y3580">
        <v>168</v>
      </c>
      <c r="Z3580">
        <v>0</v>
      </c>
      <c r="AA3580" t="s">
        <v>11439</v>
      </c>
      <c r="AB3580">
        <v>2</v>
      </c>
      <c r="AC3580">
        <v>336</v>
      </c>
      <c r="AD3580">
        <v>1.01</v>
      </c>
      <c r="AE3580">
        <v>168</v>
      </c>
      <c r="AF3580">
        <v>3009</v>
      </c>
    </row>
    <row r="3581" spans="1:32" x14ac:dyDescent="0.25">
      <c r="A3581" t="s">
        <v>4187</v>
      </c>
      <c r="B3581" t="s">
        <v>12601</v>
      </c>
      <c r="C3581" t="s">
        <v>27</v>
      </c>
      <c r="D3581" t="s">
        <v>12562</v>
      </c>
      <c r="E3581" t="s">
        <v>3173</v>
      </c>
      <c r="F3581" t="s">
        <v>12575</v>
      </c>
      <c r="G3581" t="s">
        <v>5002</v>
      </c>
      <c r="H3581">
        <v>2020</v>
      </c>
      <c r="I3581">
        <v>6</v>
      </c>
      <c r="J3581">
        <v>949</v>
      </c>
      <c r="K3581">
        <v>20200627</v>
      </c>
      <c r="L3581">
        <v>20200630</v>
      </c>
      <c r="M3581" s="34">
        <v>0.30208333333333331</v>
      </c>
      <c r="N3581" s="34">
        <v>0.41319444444444442</v>
      </c>
      <c r="O3581">
        <v>280</v>
      </c>
      <c r="P3581" t="s">
        <v>12559</v>
      </c>
      <c r="Q3581" t="s">
        <v>12558</v>
      </c>
      <c r="R3581" t="s">
        <v>12557</v>
      </c>
      <c r="S3581" t="s">
        <v>12585</v>
      </c>
      <c r="T3581">
        <v>168</v>
      </c>
      <c r="U3581">
        <v>0</v>
      </c>
      <c r="V3581">
        <v>0</v>
      </c>
      <c r="W3581">
        <v>0</v>
      </c>
      <c r="X3581">
        <v>0</v>
      </c>
      <c r="Y3581">
        <v>168</v>
      </c>
      <c r="Z3581">
        <v>0</v>
      </c>
      <c r="AA3581" t="s">
        <v>11439</v>
      </c>
      <c r="AB3581">
        <v>2</v>
      </c>
      <c r="AC3581">
        <v>336</v>
      </c>
      <c r="AD3581">
        <v>1.01</v>
      </c>
      <c r="AE3581">
        <v>168</v>
      </c>
      <c r="AF3581">
        <v>3009</v>
      </c>
    </row>
    <row r="3582" spans="1:32" x14ac:dyDescent="0.25">
      <c r="A3582" t="s">
        <v>27</v>
      </c>
      <c r="B3582" t="s">
        <v>12562</v>
      </c>
      <c r="C3582" t="s">
        <v>8785</v>
      </c>
      <c r="D3582" t="s">
        <v>12708</v>
      </c>
      <c r="E3582" t="s">
        <v>3173</v>
      </c>
      <c r="F3582" t="s">
        <v>12575</v>
      </c>
      <c r="G3582" t="s">
        <v>5002</v>
      </c>
      <c r="H3582">
        <v>2020</v>
      </c>
      <c r="I3582">
        <v>6</v>
      </c>
      <c r="J3582">
        <v>28</v>
      </c>
      <c r="K3582">
        <v>20200630</v>
      </c>
      <c r="L3582">
        <v>20200630</v>
      </c>
      <c r="M3582" s="34">
        <v>0.81597222222222221</v>
      </c>
      <c r="N3582" s="34">
        <v>0.67708333333333337</v>
      </c>
      <c r="O3582">
        <v>820</v>
      </c>
      <c r="P3582" t="s">
        <v>12558</v>
      </c>
      <c r="Q3582" t="s">
        <v>12707</v>
      </c>
      <c r="R3582" t="s">
        <v>12557</v>
      </c>
      <c r="S3582" t="s">
        <v>12625</v>
      </c>
      <c r="T3582">
        <v>0</v>
      </c>
      <c r="U3582">
        <v>329</v>
      </c>
      <c r="V3582">
        <v>0</v>
      </c>
      <c r="W3582">
        <v>0</v>
      </c>
      <c r="X3582">
        <v>0</v>
      </c>
      <c r="Y3582">
        <v>0</v>
      </c>
      <c r="Z3582">
        <v>0</v>
      </c>
      <c r="AA3582" t="s">
        <v>11439</v>
      </c>
      <c r="AB3582">
        <v>1</v>
      </c>
      <c r="AC3582">
        <v>329</v>
      </c>
      <c r="AD3582">
        <v>3.93</v>
      </c>
      <c r="AE3582">
        <v>329</v>
      </c>
      <c r="AF3582">
        <v>11940</v>
      </c>
    </row>
    <row r="3583" spans="1:32" x14ac:dyDescent="0.25">
      <c r="A3583" t="s">
        <v>8785</v>
      </c>
      <c r="B3583" t="s">
        <v>12708</v>
      </c>
      <c r="C3583" t="s">
        <v>27</v>
      </c>
      <c r="D3583" t="s">
        <v>12562</v>
      </c>
      <c r="E3583" t="s">
        <v>3173</v>
      </c>
      <c r="F3583" t="s">
        <v>12575</v>
      </c>
      <c r="G3583" t="s">
        <v>5002</v>
      </c>
      <c r="H3583">
        <v>2020</v>
      </c>
      <c r="I3583">
        <v>6</v>
      </c>
      <c r="J3583">
        <v>29</v>
      </c>
      <c r="K3583">
        <v>20200630</v>
      </c>
      <c r="L3583">
        <v>20200630</v>
      </c>
      <c r="M3583" s="34">
        <v>0.88541666666666663</v>
      </c>
      <c r="N3583" s="34">
        <v>0.21180555555555555</v>
      </c>
      <c r="O3583">
        <v>890</v>
      </c>
      <c r="P3583" t="s">
        <v>12707</v>
      </c>
      <c r="Q3583" t="s">
        <v>12558</v>
      </c>
      <c r="R3583" t="s">
        <v>12557</v>
      </c>
      <c r="S3583" t="s">
        <v>12625</v>
      </c>
      <c r="T3583">
        <v>0</v>
      </c>
      <c r="U3583">
        <v>329</v>
      </c>
      <c r="V3583">
        <v>0</v>
      </c>
      <c r="W3583">
        <v>0</v>
      </c>
      <c r="X3583">
        <v>0</v>
      </c>
      <c r="Y3583">
        <v>0</v>
      </c>
      <c r="Z3583">
        <v>0</v>
      </c>
      <c r="AA3583" t="s">
        <v>11439</v>
      </c>
      <c r="AB3583">
        <v>1</v>
      </c>
      <c r="AC3583">
        <v>329</v>
      </c>
      <c r="AD3583">
        <v>3.93</v>
      </c>
      <c r="AE3583">
        <v>329</v>
      </c>
      <c r="AF3583">
        <v>11940</v>
      </c>
    </row>
    <row r="3584" spans="1:32" x14ac:dyDescent="0.25">
      <c r="A3584" t="s">
        <v>27</v>
      </c>
      <c r="B3584" t="s">
        <v>12562</v>
      </c>
      <c r="C3584" t="s">
        <v>4008</v>
      </c>
      <c r="D3584" t="s">
        <v>12572</v>
      </c>
      <c r="E3584" t="s">
        <v>3194</v>
      </c>
      <c r="F3584" t="s">
        <v>12571</v>
      </c>
      <c r="G3584" t="s">
        <v>5002</v>
      </c>
      <c r="H3584">
        <v>2020</v>
      </c>
      <c r="I3584">
        <v>6</v>
      </c>
      <c r="J3584">
        <v>410</v>
      </c>
      <c r="K3584">
        <v>20200603</v>
      </c>
      <c r="L3584">
        <v>20200616</v>
      </c>
      <c r="M3584" s="34">
        <v>0.53819444444444442</v>
      </c>
      <c r="N3584" s="34">
        <v>0.67013888888888884</v>
      </c>
      <c r="O3584">
        <v>190</v>
      </c>
      <c r="P3584" t="s">
        <v>12558</v>
      </c>
      <c r="Q3584" t="s">
        <v>12559</v>
      </c>
      <c r="R3584" t="s">
        <v>12557</v>
      </c>
      <c r="S3584" t="s">
        <v>12578</v>
      </c>
      <c r="T3584">
        <v>0</v>
      </c>
      <c r="U3584">
        <v>0</v>
      </c>
      <c r="V3584">
        <v>328</v>
      </c>
      <c r="W3584">
        <v>0</v>
      </c>
      <c r="X3584">
        <v>0</v>
      </c>
      <c r="Y3584">
        <v>0</v>
      </c>
      <c r="Z3584">
        <v>0</v>
      </c>
      <c r="AA3584" t="s">
        <v>11439</v>
      </c>
      <c r="AB3584">
        <v>2</v>
      </c>
      <c r="AC3584">
        <v>328</v>
      </c>
      <c r="AD3584">
        <v>0.7</v>
      </c>
      <c r="AE3584">
        <v>164</v>
      </c>
      <c r="AF3584">
        <v>2142</v>
      </c>
    </row>
    <row r="3585" spans="1:32" x14ac:dyDescent="0.25">
      <c r="A3585" t="s">
        <v>27</v>
      </c>
      <c r="B3585" t="s">
        <v>12562</v>
      </c>
      <c r="C3585" t="s">
        <v>4008</v>
      </c>
      <c r="D3585" t="s">
        <v>12572</v>
      </c>
      <c r="E3585" t="s">
        <v>3194</v>
      </c>
      <c r="F3585" t="s">
        <v>12571</v>
      </c>
      <c r="G3585" t="s">
        <v>5002</v>
      </c>
      <c r="H3585">
        <v>2020</v>
      </c>
      <c r="I3585">
        <v>6</v>
      </c>
      <c r="J3585">
        <v>414</v>
      </c>
      <c r="K3585">
        <v>20200621</v>
      </c>
      <c r="L3585">
        <v>20200628</v>
      </c>
      <c r="M3585" s="34">
        <v>0.34722222222222227</v>
      </c>
      <c r="N3585" s="34">
        <v>0.47916666666666669</v>
      </c>
      <c r="O3585">
        <v>190</v>
      </c>
      <c r="P3585" t="s">
        <v>12558</v>
      </c>
      <c r="Q3585" t="s">
        <v>12559</v>
      </c>
      <c r="R3585" t="s">
        <v>12557</v>
      </c>
      <c r="S3585" t="s">
        <v>12586</v>
      </c>
      <c r="T3585">
        <v>0</v>
      </c>
      <c r="U3585">
        <v>0</v>
      </c>
      <c r="V3585">
        <v>0</v>
      </c>
      <c r="W3585">
        <v>0</v>
      </c>
      <c r="X3585">
        <v>0</v>
      </c>
      <c r="Y3585">
        <v>0</v>
      </c>
      <c r="Z3585">
        <v>328</v>
      </c>
      <c r="AA3585" t="s">
        <v>11439</v>
      </c>
      <c r="AB3585">
        <v>2</v>
      </c>
      <c r="AC3585">
        <v>328</v>
      </c>
      <c r="AD3585">
        <v>0.7</v>
      </c>
      <c r="AE3585">
        <v>164</v>
      </c>
      <c r="AF3585">
        <v>2142</v>
      </c>
    </row>
    <row r="3586" spans="1:32" x14ac:dyDescent="0.25">
      <c r="A3586" t="s">
        <v>27</v>
      </c>
      <c r="B3586" t="s">
        <v>12562</v>
      </c>
      <c r="C3586" t="s">
        <v>4008</v>
      </c>
      <c r="D3586" t="s">
        <v>12572</v>
      </c>
      <c r="E3586" t="s">
        <v>3194</v>
      </c>
      <c r="F3586" t="s">
        <v>12571</v>
      </c>
      <c r="G3586" t="s">
        <v>5002</v>
      </c>
      <c r="H3586">
        <v>2020</v>
      </c>
      <c r="I3586">
        <v>6</v>
      </c>
      <c r="J3586">
        <v>418</v>
      </c>
      <c r="K3586">
        <v>20200619</v>
      </c>
      <c r="L3586">
        <v>20200626</v>
      </c>
      <c r="M3586" s="34">
        <v>0.72569444444444453</v>
      </c>
      <c r="N3586" s="34">
        <v>0.85763888888888884</v>
      </c>
      <c r="O3586">
        <v>190</v>
      </c>
      <c r="P3586" t="s">
        <v>12558</v>
      </c>
      <c r="Q3586" t="s">
        <v>12559</v>
      </c>
      <c r="R3586" t="s">
        <v>12557</v>
      </c>
      <c r="S3586" t="s">
        <v>12556</v>
      </c>
      <c r="T3586">
        <v>0</v>
      </c>
      <c r="U3586">
        <v>0</v>
      </c>
      <c r="V3586">
        <v>0</v>
      </c>
      <c r="W3586">
        <v>0</v>
      </c>
      <c r="X3586">
        <v>328</v>
      </c>
      <c r="Y3586">
        <v>0</v>
      </c>
      <c r="Z3586">
        <v>0</v>
      </c>
      <c r="AA3586" t="s">
        <v>11439</v>
      </c>
      <c r="AB3586">
        <v>2</v>
      </c>
      <c r="AC3586">
        <v>328</v>
      </c>
      <c r="AD3586">
        <v>0.7</v>
      </c>
      <c r="AE3586">
        <v>164</v>
      </c>
      <c r="AF3586">
        <v>2142</v>
      </c>
    </row>
    <row r="3587" spans="1:32" x14ac:dyDescent="0.25">
      <c r="A3587" t="s">
        <v>27</v>
      </c>
      <c r="B3587" t="s">
        <v>12562</v>
      </c>
      <c r="C3587" t="s">
        <v>4008</v>
      </c>
      <c r="D3587" t="s">
        <v>12572</v>
      </c>
      <c r="E3587" t="s">
        <v>3194</v>
      </c>
      <c r="F3587" t="s">
        <v>12571</v>
      </c>
      <c r="G3587" t="s">
        <v>5002</v>
      </c>
      <c r="H3587">
        <v>2020</v>
      </c>
      <c r="I3587">
        <v>6</v>
      </c>
      <c r="J3587">
        <v>420</v>
      </c>
      <c r="K3587">
        <v>20200620</v>
      </c>
      <c r="L3587">
        <v>20200627</v>
      </c>
      <c r="M3587" s="34">
        <v>0.64236111111111105</v>
      </c>
      <c r="N3587" s="34">
        <v>0.77430555555555547</v>
      </c>
      <c r="O3587">
        <v>190</v>
      </c>
      <c r="P3587" t="s">
        <v>12558</v>
      </c>
      <c r="Q3587" t="s">
        <v>12559</v>
      </c>
      <c r="R3587" t="s">
        <v>12557</v>
      </c>
      <c r="S3587" t="s">
        <v>12570</v>
      </c>
      <c r="T3587">
        <v>0</v>
      </c>
      <c r="U3587">
        <v>0</v>
      </c>
      <c r="V3587">
        <v>0</v>
      </c>
      <c r="W3587">
        <v>0</v>
      </c>
      <c r="X3587">
        <v>0</v>
      </c>
      <c r="Y3587">
        <v>328</v>
      </c>
      <c r="Z3587">
        <v>0</v>
      </c>
      <c r="AA3587" t="s">
        <v>11439</v>
      </c>
      <c r="AB3587">
        <v>2</v>
      </c>
      <c r="AC3587">
        <v>328</v>
      </c>
      <c r="AD3587">
        <v>0.7</v>
      </c>
      <c r="AE3587">
        <v>164</v>
      </c>
      <c r="AF3587">
        <v>2142</v>
      </c>
    </row>
    <row r="3588" spans="1:32" x14ac:dyDescent="0.25">
      <c r="A3588" t="s">
        <v>4008</v>
      </c>
      <c r="B3588" t="s">
        <v>12572</v>
      </c>
      <c r="C3588" t="s">
        <v>27</v>
      </c>
      <c r="D3588" t="s">
        <v>12562</v>
      </c>
      <c r="E3588" t="s">
        <v>3194</v>
      </c>
      <c r="F3588" t="s">
        <v>12571</v>
      </c>
      <c r="G3588" t="s">
        <v>5002</v>
      </c>
      <c r="H3588">
        <v>2020</v>
      </c>
      <c r="I3588">
        <v>6</v>
      </c>
      <c r="J3588">
        <v>419</v>
      </c>
      <c r="K3588">
        <v>20200619</v>
      </c>
      <c r="L3588">
        <v>20200626</v>
      </c>
      <c r="M3588" s="34">
        <v>0.54166666666666663</v>
      </c>
      <c r="N3588" s="34">
        <v>0.67708333333333337</v>
      </c>
      <c r="O3588">
        <v>195</v>
      </c>
      <c r="P3588" t="s">
        <v>12559</v>
      </c>
      <c r="Q3588" t="s">
        <v>12558</v>
      </c>
      <c r="R3588" t="s">
        <v>12557</v>
      </c>
      <c r="S3588" t="s">
        <v>12556</v>
      </c>
      <c r="T3588">
        <v>0</v>
      </c>
      <c r="U3588">
        <v>0</v>
      </c>
      <c r="V3588">
        <v>0</v>
      </c>
      <c r="W3588">
        <v>0</v>
      </c>
      <c r="X3588">
        <v>328</v>
      </c>
      <c r="Y3588">
        <v>0</v>
      </c>
      <c r="Z3588">
        <v>0</v>
      </c>
      <c r="AA3588" t="s">
        <v>11439</v>
      </c>
      <c r="AB3588">
        <v>2</v>
      </c>
      <c r="AC3588">
        <v>328</v>
      </c>
      <c r="AD3588">
        <v>0.7</v>
      </c>
      <c r="AE3588">
        <v>164</v>
      </c>
      <c r="AF3588">
        <v>2142</v>
      </c>
    </row>
    <row r="3589" spans="1:32" x14ac:dyDescent="0.25">
      <c r="A3589" t="s">
        <v>4008</v>
      </c>
      <c r="B3589" t="s">
        <v>12572</v>
      </c>
      <c r="C3589" t="s">
        <v>27</v>
      </c>
      <c r="D3589" t="s">
        <v>12562</v>
      </c>
      <c r="E3589" t="s">
        <v>3194</v>
      </c>
      <c r="F3589" t="s">
        <v>12571</v>
      </c>
      <c r="G3589" t="s">
        <v>5002</v>
      </c>
      <c r="H3589">
        <v>2020</v>
      </c>
      <c r="I3589">
        <v>6</v>
      </c>
      <c r="J3589">
        <v>421</v>
      </c>
      <c r="K3589">
        <v>20200620</v>
      </c>
      <c r="L3589">
        <v>20200627</v>
      </c>
      <c r="M3589" s="34">
        <v>0.45833333333333331</v>
      </c>
      <c r="N3589" s="34">
        <v>0.59375</v>
      </c>
      <c r="O3589">
        <v>195</v>
      </c>
      <c r="P3589" t="s">
        <v>12559</v>
      </c>
      <c r="Q3589" t="s">
        <v>12558</v>
      </c>
      <c r="R3589" t="s">
        <v>12557</v>
      </c>
      <c r="S3589" t="s">
        <v>12570</v>
      </c>
      <c r="T3589">
        <v>0</v>
      </c>
      <c r="U3589">
        <v>0</v>
      </c>
      <c r="V3589">
        <v>0</v>
      </c>
      <c r="W3589">
        <v>0</v>
      </c>
      <c r="X3589">
        <v>0</v>
      </c>
      <c r="Y3589">
        <v>328</v>
      </c>
      <c r="Z3589">
        <v>0</v>
      </c>
      <c r="AA3589" t="s">
        <v>11439</v>
      </c>
      <c r="AB3589">
        <v>2</v>
      </c>
      <c r="AC3589">
        <v>328</v>
      </c>
      <c r="AD3589">
        <v>0.7</v>
      </c>
      <c r="AE3589">
        <v>164</v>
      </c>
      <c r="AF3589">
        <v>2142</v>
      </c>
    </row>
    <row r="3590" spans="1:32" x14ac:dyDescent="0.25">
      <c r="A3590" t="s">
        <v>4008</v>
      </c>
      <c r="B3590" t="s">
        <v>12572</v>
      </c>
      <c r="C3590" t="s">
        <v>27</v>
      </c>
      <c r="D3590" t="s">
        <v>12562</v>
      </c>
      <c r="E3590" t="s">
        <v>3194</v>
      </c>
      <c r="F3590" t="s">
        <v>12571</v>
      </c>
      <c r="G3590" t="s">
        <v>5002</v>
      </c>
      <c r="H3590">
        <v>2020</v>
      </c>
      <c r="I3590">
        <v>6</v>
      </c>
      <c r="J3590">
        <v>411</v>
      </c>
      <c r="K3590">
        <v>20200603</v>
      </c>
      <c r="L3590">
        <v>20200616</v>
      </c>
      <c r="M3590" s="34">
        <v>0.35416666666666669</v>
      </c>
      <c r="N3590" s="34">
        <v>0.48958333333333331</v>
      </c>
      <c r="O3590">
        <v>195</v>
      </c>
      <c r="P3590" t="s">
        <v>12559</v>
      </c>
      <c r="Q3590" t="s">
        <v>12558</v>
      </c>
      <c r="R3590" t="s">
        <v>12557</v>
      </c>
      <c r="S3590" t="s">
        <v>12578</v>
      </c>
      <c r="T3590">
        <v>0</v>
      </c>
      <c r="U3590">
        <v>0</v>
      </c>
      <c r="V3590">
        <v>328</v>
      </c>
      <c r="W3590">
        <v>0</v>
      </c>
      <c r="X3590">
        <v>0</v>
      </c>
      <c r="Y3590">
        <v>0</v>
      </c>
      <c r="Z3590">
        <v>0</v>
      </c>
      <c r="AA3590" t="s">
        <v>11439</v>
      </c>
      <c r="AB3590">
        <v>2</v>
      </c>
      <c r="AC3590">
        <v>328</v>
      </c>
      <c r="AD3590">
        <v>0.7</v>
      </c>
      <c r="AE3590">
        <v>164</v>
      </c>
      <c r="AF3590">
        <v>2142</v>
      </c>
    </row>
    <row r="3591" spans="1:32" x14ac:dyDescent="0.25">
      <c r="A3591" t="s">
        <v>27</v>
      </c>
      <c r="B3591" t="s">
        <v>12562</v>
      </c>
      <c r="C3591" t="s">
        <v>76</v>
      </c>
      <c r="D3591" t="s">
        <v>12569</v>
      </c>
      <c r="E3591" t="s">
        <v>3173</v>
      </c>
      <c r="F3591" t="s">
        <v>12575</v>
      </c>
      <c r="G3591" t="s">
        <v>5002</v>
      </c>
      <c r="H3591">
        <v>2020</v>
      </c>
      <c r="I3591">
        <v>6</v>
      </c>
      <c r="J3591">
        <v>107</v>
      </c>
      <c r="K3591">
        <v>20200628</v>
      </c>
      <c r="L3591">
        <v>20200628</v>
      </c>
      <c r="M3591" s="34">
        <v>0.53472222222222221</v>
      </c>
      <c r="N3591" s="34">
        <v>0.60416666666666663</v>
      </c>
      <c r="O3591">
        <v>220</v>
      </c>
      <c r="P3591" t="s">
        <v>12558</v>
      </c>
      <c r="Q3591">
        <v>1</v>
      </c>
      <c r="R3591" t="s">
        <v>12557</v>
      </c>
      <c r="S3591" t="s">
        <v>12586</v>
      </c>
      <c r="T3591">
        <v>0</v>
      </c>
      <c r="U3591">
        <v>0</v>
      </c>
      <c r="V3591">
        <v>0</v>
      </c>
      <c r="W3591">
        <v>0</v>
      </c>
      <c r="X3591">
        <v>0</v>
      </c>
      <c r="Y3591">
        <v>0</v>
      </c>
      <c r="Z3591">
        <v>303</v>
      </c>
      <c r="AA3591" t="s">
        <v>11439</v>
      </c>
      <c r="AB3591">
        <v>1</v>
      </c>
      <c r="AC3591">
        <v>303</v>
      </c>
      <c r="AD3591">
        <v>0.65</v>
      </c>
      <c r="AE3591">
        <v>303</v>
      </c>
      <c r="AF3591">
        <v>2158</v>
      </c>
    </row>
    <row r="3592" spans="1:32" x14ac:dyDescent="0.25">
      <c r="A3592" t="s">
        <v>76</v>
      </c>
      <c r="B3592" t="s">
        <v>12569</v>
      </c>
      <c r="C3592" t="s">
        <v>27</v>
      </c>
      <c r="D3592" t="s">
        <v>12562</v>
      </c>
      <c r="E3592" t="s">
        <v>3173</v>
      </c>
      <c r="F3592" t="s">
        <v>12575</v>
      </c>
      <c r="G3592" t="s">
        <v>5002</v>
      </c>
      <c r="H3592">
        <v>2020</v>
      </c>
      <c r="I3592">
        <v>6</v>
      </c>
      <c r="J3592">
        <v>108</v>
      </c>
      <c r="K3592">
        <v>20200628</v>
      </c>
      <c r="L3592">
        <v>20200628</v>
      </c>
      <c r="M3592" s="34">
        <v>0.65625</v>
      </c>
      <c r="N3592" s="34">
        <v>0.86805555555555547</v>
      </c>
      <c r="O3592">
        <v>185</v>
      </c>
      <c r="P3592">
        <v>1</v>
      </c>
      <c r="Q3592" t="s">
        <v>12558</v>
      </c>
      <c r="R3592" t="s">
        <v>12557</v>
      </c>
      <c r="S3592" t="s">
        <v>12586</v>
      </c>
      <c r="T3592">
        <v>0</v>
      </c>
      <c r="U3592">
        <v>0</v>
      </c>
      <c r="V3592">
        <v>0</v>
      </c>
      <c r="W3592">
        <v>0</v>
      </c>
      <c r="X3592">
        <v>0</v>
      </c>
      <c r="Y3592">
        <v>0</v>
      </c>
      <c r="Z3592">
        <v>303</v>
      </c>
      <c r="AA3592" t="s">
        <v>11439</v>
      </c>
      <c r="AB3592">
        <v>1</v>
      </c>
      <c r="AC3592">
        <v>303</v>
      </c>
      <c r="AD3592">
        <v>0.65</v>
      </c>
      <c r="AE3592">
        <v>303</v>
      </c>
      <c r="AF3592">
        <v>2158</v>
      </c>
    </row>
    <row r="3593" spans="1:32" x14ac:dyDescent="0.25">
      <c r="A3593" t="s">
        <v>27</v>
      </c>
      <c r="B3593" t="s">
        <v>12562</v>
      </c>
      <c r="C3593" t="s">
        <v>8785</v>
      </c>
      <c r="D3593" t="s">
        <v>12708</v>
      </c>
      <c r="E3593" t="s">
        <v>3173</v>
      </c>
      <c r="F3593" t="s">
        <v>12575</v>
      </c>
      <c r="G3593" t="s">
        <v>5002</v>
      </c>
      <c r="H3593">
        <v>2020</v>
      </c>
      <c r="I3593">
        <v>6</v>
      </c>
      <c r="J3593">
        <v>28</v>
      </c>
      <c r="K3593">
        <v>20200629</v>
      </c>
      <c r="L3593">
        <v>20200630</v>
      </c>
      <c r="M3593" s="34">
        <v>0.81597222222222221</v>
      </c>
      <c r="N3593" s="34">
        <v>0.67708333333333337</v>
      </c>
      <c r="O3593">
        <v>820</v>
      </c>
      <c r="P3593" t="s">
        <v>12558</v>
      </c>
      <c r="Q3593" t="s">
        <v>12707</v>
      </c>
      <c r="R3593" t="s">
        <v>12557</v>
      </c>
      <c r="S3593" t="s">
        <v>12721</v>
      </c>
      <c r="T3593">
        <v>303</v>
      </c>
      <c r="U3593">
        <v>0</v>
      </c>
      <c r="V3593">
        <v>0</v>
      </c>
      <c r="W3593">
        <v>0</v>
      </c>
      <c r="X3593">
        <v>0</v>
      </c>
      <c r="Y3593">
        <v>0</v>
      </c>
      <c r="Z3593">
        <v>0</v>
      </c>
      <c r="AA3593" t="s">
        <v>11439</v>
      </c>
      <c r="AB3593">
        <v>1</v>
      </c>
      <c r="AC3593">
        <v>303</v>
      </c>
      <c r="AD3593">
        <v>3.62</v>
      </c>
      <c r="AE3593">
        <v>303</v>
      </c>
      <c r="AF3593">
        <v>11940</v>
      </c>
    </row>
    <row r="3594" spans="1:32" x14ac:dyDescent="0.25">
      <c r="A3594" t="s">
        <v>8785</v>
      </c>
      <c r="B3594" t="s">
        <v>12708</v>
      </c>
      <c r="C3594" t="s">
        <v>27</v>
      </c>
      <c r="D3594" t="s">
        <v>12562</v>
      </c>
      <c r="E3594" t="s">
        <v>3173</v>
      </c>
      <c r="F3594" t="s">
        <v>12575</v>
      </c>
      <c r="G3594" t="s">
        <v>5002</v>
      </c>
      <c r="H3594">
        <v>2020</v>
      </c>
      <c r="I3594">
        <v>6</v>
      </c>
      <c r="J3594">
        <v>29</v>
      </c>
      <c r="K3594">
        <v>20200629</v>
      </c>
      <c r="L3594">
        <v>20200630</v>
      </c>
      <c r="M3594" s="34">
        <v>0.88541666666666663</v>
      </c>
      <c r="N3594" s="34">
        <v>0.21180555555555555</v>
      </c>
      <c r="O3594">
        <v>890</v>
      </c>
      <c r="P3594" t="s">
        <v>12707</v>
      </c>
      <c r="Q3594" t="s">
        <v>12558</v>
      </c>
      <c r="R3594" t="s">
        <v>12557</v>
      </c>
      <c r="S3594" t="s">
        <v>12721</v>
      </c>
      <c r="T3594">
        <v>303</v>
      </c>
      <c r="U3594">
        <v>0</v>
      </c>
      <c r="V3594">
        <v>0</v>
      </c>
      <c r="W3594">
        <v>0</v>
      </c>
      <c r="X3594">
        <v>0</v>
      </c>
      <c r="Y3594">
        <v>0</v>
      </c>
      <c r="Z3594">
        <v>0</v>
      </c>
      <c r="AA3594" t="s">
        <v>11439</v>
      </c>
      <c r="AB3594">
        <v>1</v>
      </c>
      <c r="AC3594">
        <v>303</v>
      </c>
      <c r="AD3594">
        <v>3.62</v>
      </c>
      <c r="AE3594">
        <v>303</v>
      </c>
      <c r="AF3594">
        <v>11940</v>
      </c>
    </row>
    <row r="3595" spans="1:32" x14ac:dyDescent="0.25">
      <c r="A3595" t="s">
        <v>27</v>
      </c>
      <c r="B3595" t="s">
        <v>12562</v>
      </c>
      <c r="C3595" t="s">
        <v>91</v>
      </c>
      <c r="D3595" t="s">
        <v>12577</v>
      </c>
      <c r="E3595" t="s">
        <v>12568</v>
      </c>
      <c r="F3595" t="s">
        <v>12567</v>
      </c>
      <c r="G3595" t="s">
        <v>5002</v>
      </c>
      <c r="H3595">
        <v>2020</v>
      </c>
      <c r="I3595">
        <v>6</v>
      </c>
      <c r="J3595">
        <v>126</v>
      </c>
      <c r="K3595">
        <v>20200601</v>
      </c>
      <c r="L3595">
        <v>20200607</v>
      </c>
      <c r="M3595" s="34">
        <v>0.63541666666666663</v>
      </c>
      <c r="N3595" s="34">
        <v>0.71527777777777779</v>
      </c>
      <c r="O3595">
        <v>235</v>
      </c>
      <c r="P3595" t="s">
        <v>12558</v>
      </c>
      <c r="Q3595" t="s">
        <v>12558</v>
      </c>
      <c r="R3595" t="s">
        <v>12557</v>
      </c>
      <c r="S3595" t="s">
        <v>12556</v>
      </c>
      <c r="T3595">
        <v>0</v>
      </c>
      <c r="U3595">
        <v>0</v>
      </c>
      <c r="V3595">
        <v>0</v>
      </c>
      <c r="W3595">
        <v>0</v>
      </c>
      <c r="X3595">
        <v>297</v>
      </c>
      <c r="Y3595">
        <v>0</v>
      </c>
      <c r="Z3595">
        <v>0</v>
      </c>
      <c r="AA3595" t="s">
        <v>11439</v>
      </c>
      <c r="AB3595">
        <v>1</v>
      </c>
      <c r="AC3595">
        <v>297</v>
      </c>
      <c r="AD3595">
        <v>0.68</v>
      </c>
      <c r="AE3595">
        <v>297</v>
      </c>
      <c r="AF3595">
        <v>2290</v>
      </c>
    </row>
    <row r="3596" spans="1:32" x14ac:dyDescent="0.25">
      <c r="A3596" t="s">
        <v>27</v>
      </c>
      <c r="B3596" t="s">
        <v>12562</v>
      </c>
      <c r="C3596" t="s">
        <v>91</v>
      </c>
      <c r="D3596" t="s">
        <v>12577</v>
      </c>
      <c r="E3596" t="s">
        <v>12568</v>
      </c>
      <c r="F3596" t="s">
        <v>12567</v>
      </c>
      <c r="G3596" t="s">
        <v>5002</v>
      </c>
      <c r="H3596">
        <v>2020</v>
      </c>
      <c r="I3596">
        <v>6</v>
      </c>
      <c r="J3596">
        <v>126</v>
      </c>
      <c r="K3596">
        <v>20200622</v>
      </c>
      <c r="L3596">
        <v>20200630</v>
      </c>
      <c r="M3596" s="34">
        <v>0.63541666666666663</v>
      </c>
      <c r="N3596" s="34">
        <v>0.71527777777777779</v>
      </c>
      <c r="O3596">
        <v>235</v>
      </c>
      <c r="P3596" t="s">
        <v>12558</v>
      </c>
      <c r="Q3596" t="s">
        <v>12558</v>
      </c>
      <c r="R3596" t="s">
        <v>12557</v>
      </c>
      <c r="S3596" t="s">
        <v>12556</v>
      </c>
      <c r="T3596">
        <v>0</v>
      </c>
      <c r="U3596">
        <v>0</v>
      </c>
      <c r="V3596">
        <v>0</v>
      </c>
      <c r="W3596">
        <v>0</v>
      </c>
      <c r="X3596">
        <v>297</v>
      </c>
      <c r="Y3596">
        <v>0</v>
      </c>
      <c r="Z3596">
        <v>0</v>
      </c>
      <c r="AA3596" t="s">
        <v>11439</v>
      </c>
      <c r="AB3596">
        <v>1</v>
      </c>
      <c r="AC3596">
        <v>297</v>
      </c>
      <c r="AD3596">
        <v>0.68</v>
      </c>
      <c r="AE3596">
        <v>297</v>
      </c>
      <c r="AF3596">
        <v>2290</v>
      </c>
    </row>
    <row r="3597" spans="1:32" x14ac:dyDescent="0.25">
      <c r="A3597" t="s">
        <v>27</v>
      </c>
      <c r="B3597" t="s">
        <v>12562</v>
      </c>
      <c r="C3597" t="s">
        <v>91</v>
      </c>
      <c r="D3597" t="s">
        <v>12577</v>
      </c>
      <c r="E3597" t="s">
        <v>12568</v>
      </c>
      <c r="F3597" t="s">
        <v>12567</v>
      </c>
      <c r="G3597" t="s">
        <v>5002</v>
      </c>
      <c r="H3597">
        <v>2020</v>
      </c>
      <c r="I3597">
        <v>6</v>
      </c>
      <c r="J3597">
        <v>126</v>
      </c>
      <c r="K3597">
        <v>20200615</v>
      </c>
      <c r="L3597">
        <v>20200621</v>
      </c>
      <c r="M3597" s="34">
        <v>0.63541666666666663</v>
      </c>
      <c r="N3597" s="34">
        <v>0.71527777777777779</v>
      </c>
      <c r="O3597">
        <v>235</v>
      </c>
      <c r="P3597" t="s">
        <v>12558</v>
      </c>
      <c r="Q3597" t="s">
        <v>12558</v>
      </c>
      <c r="R3597" t="s">
        <v>12557</v>
      </c>
      <c r="S3597" t="s">
        <v>12587</v>
      </c>
      <c r="T3597">
        <v>0</v>
      </c>
      <c r="U3597">
        <v>0</v>
      </c>
      <c r="V3597">
        <v>0</v>
      </c>
      <c r="W3597">
        <v>297</v>
      </c>
      <c r="X3597">
        <v>0</v>
      </c>
      <c r="Y3597">
        <v>0</v>
      </c>
      <c r="Z3597">
        <v>0</v>
      </c>
      <c r="AA3597" t="s">
        <v>11439</v>
      </c>
      <c r="AB3597">
        <v>1</v>
      </c>
      <c r="AC3597">
        <v>297</v>
      </c>
      <c r="AD3597">
        <v>0.68</v>
      </c>
      <c r="AE3597">
        <v>297</v>
      </c>
      <c r="AF3597">
        <v>2290</v>
      </c>
    </row>
    <row r="3598" spans="1:32" x14ac:dyDescent="0.25">
      <c r="A3598" t="s">
        <v>91</v>
      </c>
      <c r="B3598" t="s">
        <v>12577</v>
      </c>
      <c r="C3598" t="s">
        <v>27</v>
      </c>
      <c r="D3598" t="s">
        <v>12562</v>
      </c>
      <c r="E3598" t="s">
        <v>12568</v>
      </c>
      <c r="F3598" t="s">
        <v>12567</v>
      </c>
      <c r="G3598" t="s">
        <v>5002</v>
      </c>
      <c r="H3598">
        <v>2020</v>
      </c>
      <c r="I3598">
        <v>6</v>
      </c>
      <c r="J3598">
        <v>119</v>
      </c>
      <c r="K3598">
        <v>20200601</v>
      </c>
      <c r="L3598">
        <v>20200607</v>
      </c>
      <c r="M3598" s="34">
        <v>0.36458333333333331</v>
      </c>
      <c r="N3598" s="34">
        <v>0.57986111111111105</v>
      </c>
      <c r="O3598">
        <v>190</v>
      </c>
      <c r="P3598" t="s">
        <v>12558</v>
      </c>
      <c r="Q3598" t="s">
        <v>12558</v>
      </c>
      <c r="R3598" t="s">
        <v>12557</v>
      </c>
      <c r="S3598" t="s">
        <v>12556</v>
      </c>
      <c r="T3598">
        <v>0</v>
      </c>
      <c r="U3598">
        <v>0</v>
      </c>
      <c r="V3598">
        <v>0</v>
      </c>
      <c r="W3598">
        <v>0</v>
      </c>
      <c r="X3598">
        <v>297</v>
      </c>
      <c r="Y3598">
        <v>0</v>
      </c>
      <c r="Z3598">
        <v>0</v>
      </c>
      <c r="AA3598" t="s">
        <v>11439</v>
      </c>
      <c r="AB3598">
        <v>1</v>
      </c>
      <c r="AC3598">
        <v>297</v>
      </c>
      <c r="AD3598">
        <v>0.68</v>
      </c>
      <c r="AE3598">
        <v>297</v>
      </c>
      <c r="AF3598">
        <v>2290</v>
      </c>
    </row>
    <row r="3599" spans="1:32" x14ac:dyDescent="0.25">
      <c r="A3599" t="s">
        <v>91</v>
      </c>
      <c r="B3599" t="s">
        <v>12577</v>
      </c>
      <c r="C3599" t="s">
        <v>27</v>
      </c>
      <c r="D3599" t="s">
        <v>12562</v>
      </c>
      <c r="E3599" t="s">
        <v>12568</v>
      </c>
      <c r="F3599" t="s">
        <v>12567</v>
      </c>
      <c r="G3599" t="s">
        <v>5002</v>
      </c>
      <c r="H3599">
        <v>2020</v>
      </c>
      <c r="I3599">
        <v>6</v>
      </c>
      <c r="J3599">
        <v>119</v>
      </c>
      <c r="K3599">
        <v>20200615</v>
      </c>
      <c r="L3599">
        <v>20200621</v>
      </c>
      <c r="M3599" s="34">
        <v>0.36458333333333331</v>
      </c>
      <c r="N3599" s="34">
        <v>0.57986111111111105</v>
      </c>
      <c r="O3599">
        <v>190</v>
      </c>
      <c r="P3599" t="s">
        <v>12558</v>
      </c>
      <c r="Q3599" t="s">
        <v>12558</v>
      </c>
      <c r="R3599" t="s">
        <v>12557</v>
      </c>
      <c r="S3599" t="s">
        <v>12587</v>
      </c>
      <c r="T3599">
        <v>0</v>
      </c>
      <c r="U3599">
        <v>0</v>
      </c>
      <c r="V3599">
        <v>0</v>
      </c>
      <c r="W3599">
        <v>297</v>
      </c>
      <c r="X3599">
        <v>0</v>
      </c>
      <c r="Y3599">
        <v>0</v>
      </c>
      <c r="Z3599">
        <v>0</v>
      </c>
      <c r="AA3599" t="s">
        <v>11439</v>
      </c>
      <c r="AB3599">
        <v>1</v>
      </c>
      <c r="AC3599">
        <v>297</v>
      </c>
      <c r="AD3599">
        <v>0.68</v>
      </c>
      <c r="AE3599">
        <v>297</v>
      </c>
      <c r="AF3599">
        <v>2290</v>
      </c>
    </row>
    <row r="3600" spans="1:32" x14ac:dyDescent="0.25">
      <c r="A3600" t="s">
        <v>91</v>
      </c>
      <c r="B3600" t="s">
        <v>12577</v>
      </c>
      <c r="C3600" t="s">
        <v>27</v>
      </c>
      <c r="D3600" t="s">
        <v>12562</v>
      </c>
      <c r="E3600" t="s">
        <v>12568</v>
      </c>
      <c r="F3600" t="s">
        <v>12567</v>
      </c>
      <c r="G3600" t="s">
        <v>5002</v>
      </c>
      <c r="H3600">
        <v>2020</v>
      </c>
      <c r="I3600">
        <v>6</v>
      </c>
      <c r="J3600">
        <v>119</v>
      </c>
      <c r="K3600">
        <v>20200622</v>
      </c>
      <c r="L3600">
        <v>20200630</v>
      </c>
      <c r="M3600" s="34">
        <v>0.36458333333333331</v>
      </c>
      <c r="N3600" s="34">
        <v>0.57986111111111105</v>
      </c>
      <c r="O3600">
        <v>190</v>
      </c>
      <c r="P3600" t="s">
        <v>12558</v>
      </c>
      <c r="Q3600" t="s">
        <v>12558</v>
      </c>
      <c r="R3600" t="s">
        <v>12557</v>
      </c>
      <c r="S3600" t="s">
        <v>12556</v>
      </c>
      <c r="T3600">
        <v>0</v>
      </c>
      <c r="U3600">
        <v>0</v>
      </c>
      <c r="V3600">
        <v>0</v>
      </c>
      <c r="W3600">
        <v>0</v>
      </c>
      <c r="X3600">
        <v>297</v>
      </c>
      <c r="Y3600">
        <v>0</v>
      </c>
      <c r="Z3600">
        <v>0</v>
      </c>
      <c r="AA3600" t="s">
        <v>11439</v>
      </c>
      <c r="AB3600">
        <v>1</v>
      </c>
      <c r="AC3600">
        <v>297</v>
      </c>
      <c r="AD3600">
        <v>0.68</v>
      </c>
      <c r="AE3600">
        <v>297</v>
      </c>
      <c r="AF3600">
        <v>2290</v>
      </c>
    </row>
    <row r="3601" spans="1:32" x14ac:dyDescent="0.25">
      <c r="A3601" t="s">
        <v>27</v>
      </c>
      <c r="B3601" t="s">
        <v>12562</v>
      </c>
      <c r="C3601" t="s">
        <v>76</v>
      </c>
      <c r="D3601" t="s">
        <v>12569</v>
      </c>
      <c r="E3601" t="s">
        <v>3173</v>
      </c>
      <c r="F3601" t="s">
        <v>12575</v>
      </c>
      <c r="G3601" t="s">
        <v>5002</v>
      </c>
      <c r="H3601">
        <v>2020</v>
      </c>
      <c r="I3601">
        <v>6</v>
      </c>
      <c r="J3601">
        <v>109</v>
      </c>
      <c r="K3601">
        <v>20200628</v>
      </c>
      <c r="L3601">
        <v>20200628</v>
      </c>
      <c r="M3601" s="34">
        <v>0.67708333333333337</v>
      </c>
      <c r="N3601" s="34">
        <v>0.74652777777777779</v>
      </c>
      <c r="O3601">
        <v>220</v>
      </c>
      <c r="P3601" t="s">
        <v>12558</v>
      </c>
      <c r="Q3601">
        <v>1</v>
      </c>
      <c r="R3601" t="s">
        <v>12557</v>
      </c>
      <c r="S3601" t="s">
        <v>12586</v>
      </c>
      <c r="T3601">
        <v>0</v>
      </c>
      <c r="U3601">
        <v>0</v>
      </c>
      <c r="V3601">
        <v>0</v>
      </c>
      <c r="W3601">
        <v>0</v>
      </c>
      <c r="X3601">
        <v>0</v>
      </c>
      <c r="Y3601">
        <v>0</v>
      </c>
      <c r="Z3601">
        <v>292</v>
      </c>
      <c r="AA3601" t="s">
        <v>11439</v>
      </c>
      <c r="AB3601">
        <v>1</v>
      </c>
      <c r="AC3601">
        <v>292</v>
      </c>
      <c r="AD3601">
        <v>0.63</v>
      </c>
      <c r="AE3601">
        <v>292</v>
      </c>
      <c r="AF3601">
        <v>2158</v>
      </c>
    </row>
    <row r="3602" spans="1:32" x14ac:dyDescent="0.25">
      <c r="A3602" t="s">
        <v>76</v>
      </c>
      <c r="B3602" t="s">
        <v>12569</v>
      </c>
      <c r="C3602" t="s">
        <v>27</v>
      </c>
      <c r="D3602" t="s">
        <v>12562</v>
      </c>
      <c r="E3602" t="s">
        <v>3173</v>
      </c>
      <c r="F3602" t="s">
        <v>12575</v>
      </c>
      <c r="G3602" t="s">
        <v>5002</v>
      </c>
      <c r="H3602">
        <v>2020</v>
      </c>
      <c r="I3602">
        <v>6</v>
      </c>
      <c r="J3602">
        <v>112</v>
      </c>
      <c r="K3602">
        <v>20200628</v>
      </c>
      <c r="L3602">
        <v>20200628</v>
      </c>
      <c r="M3602" s="34">
        <v>0.79861111111111116</v>
      </c>
      <c r="N3602" s="34">
        <v>1.0416666666666666E-2</v>
      </c>
      <c r="O3602">
        <v>185</v>
      </c>
      <c r="P3602">
        <v>1</v>
      </c>
      <c r="Q3602" t="s">
        <v>12558</v>
      </c>
      <c r="R3602" t="s">
        <v>12557</v>
      </c>
      <c r="S3602" t="s">
        <v>12586</v>
      </c>
      <c r="T3602">
        <v>0</v>
      </c>
      <c r="U3602">
        <v>0</v>
      </c>
      <c r="V3602">
        <v>0</v>
      </c>
      <c r="W3602">
        <v>0</v>
      </c>
      <c r="X3602">
        <v>0</v>
      </c>
      <c r="Y3602">
        <v>0</v>
      </c>
      <c r="Z3602">
        <v>292</v>
      </c>
      <c r="AA3602" t="s">
        <v>11439</v>
      </c>
      <c r="AB3602">
        <v>1</v>
      </c>
      <c r="AC3602">
        <v>292</v>
      </c>
      <c r="AD3602">
        <v>0.63</v>
      </c>
      <c r="AE3602">
        <v>292</v>
      </c>
      <c r="AF3602">
        <v>2158</v>
      </c>
    </row>
    <row r="3603" spans="1:32" x14ac:dyDescent="0.25">
      <c r="A3603" t="s">
        <v>27</v>
      </c>
      <c r="B3603" t="s">
        <v>12562</v>
      </c>
      <c r="C3603" t="s">
        <v>62</v>
      </c>
      <c r="D3603" t="s">
        <v>12580</v>
      </c>
      <c r="E3603" t="s">
        <v>3173</v>
      </c>
      <c r="F3603" t="s">
        <v>12575</v>
      </c>
      <c r="G3603" t="s">
        <v>5002</v>
      </c>
      <c r="H3603">
        <v>2020</v>
      </c>
      <c r="I3603">
        <v>6</v>
      </c>
      <c r="J3603">
        <v>127</v>
      </c>
      <c r="K3603">
        <v>20200626</v>
      </c>
      <c r="L3603">
        <v>20200626</v>
      </c>
      <c r="M3603" s="34">
        <v>0.53472222222222221</v>
      </c>
      <c r="N3603" s="34">
        <v>0.62847222222222221</v>
      </c>
      <c r="O3603">
        <v>255</v>
      </c>
      <c r="P3603" t="s">
        <v>12558</v>
      </c>
      <c r="Q3603">
        <v>2</v>
      </c>
      <c r="R3603" t="s">
        <v>12557</v>
      </c>
      <c r="S3603" t="s">
        <v>12556</v>
      </c>
      <c r="T3603">
        <v>0</v>
      </c>
      <c r="U3603">
        <v>0</v>
      </c>
      <c r="V3603">
        <v>0</v>
      </c>
      <c r="W3603">
        <v>0</v>
      </c>
      <c r="X3603">
        <v>292</v>
      </c>
      <c r="Y3603">
        <v>0</v>
      </c>
      <c r="Z3603">
        <v>0</v>
      </c>
      <c r="AA3603" t="s">
        <v>11439</v>
      </c>
      <c r="AB3603">
        <v>1</v>
      </c>
      <c r="AC3603">
        <v>292</v>
      </c>
      <c r="AD3603">
        <v>0.77</v>
      </c>
      <c r="AE3603">
        <v>292</v>
      </c>
      <c r="AF3603">
        <v>2633</v>
      </c>
    </row>
    <row r="3604" spans="1:32" x14ac:dyDescent="0.25">
      <c r="A3604" t="s">
        <v>62</v>
      </c>
      <c r="B3604" t="s">
        <v>12580</v>
      </c>
      <c r="C3604" t="s">
        <v>27</v>
      </c>
      <c r="D3604" t="s">
        <v>12562</v>
      </c>
      <c r="E3604" t="s">
        <v>3173</v>
      </c>
      <c r="F3604" t="s">
        <v>12575</v>
      </c>
      <c r="G3604" t="s">
        <v>5002</v>
      </c>
      <c r="H3604">
        <v>2020</v>
      </c>
      <c r="I3604">
        <v>6</v>
      </c>
      <c r="J3604">
        <v>128</v>
      </c>
      <c r="K3604">
        <v>20200626</v>
      </c>
      <c r="L3604">
        <v>20200626</v>
      </c>
      <c r="M3604" s="34">
        <v>0.68055555555555547</v>
      </c>
      <c r="N3604" s="34">
        <v>0.91319444444444453</v>
      </c>
      <c r="O3604">
        <v>215</v>
      </c>
      <c r="P3604">
        <v>2</v>
      </c>
      <c r="Q3604" t="s">
        <v>12558</v>
      </c>
      <c r="R3604" t="s">
        <v>12557</v>
      </c>
      <c r="S3604" t="s">
        <v>12556</v>
      </c>
      <c r="T3604">
        <v>0</v>
      </c>
      <c r="U3604">
        <v>0</v>
      </c>
      <c r="V3604">
        <v>0</v>
      </c>
      <c r="W3604">
        <v>0</v>
      </c>
      <c r="X3604">
        <v>292</v>
      </c>
      <c r="Y3604">
        <v>0</v>
      </c>
      <c r="Z3604">
        <v>0</v>
      </c>
      <c r="AA3604" t="s">
        <v>11439</v>
      </c>
      <c r="AB3604">
        <v>1</v>
      </c>
      <c r="AC3604">
        <v>292</v>
      </c>
      <c r="AD3604">
        <v>0.77</v>
      </c>
      <c r="AE3604">
        <v>292</v>
      </c>
      <c r="AF3604">
        <v>2633</v>
      </c>
    </row>
    <row r="3605" spans="1:32" x14ac:dyDescent="0.25">
      <c r="A3605" t="s">
        <v>4187</v>
      </c>
      <c r="B3605" t="s">
        <v>12601</v>
      </c>
      <c r="C3605" t="s">
        <v>27</v>
      </c>
      <c r="D3605" t="s">
        <v>12562</v>
      </c>
      <c r="E3605" t="s">
        <v>3173</v>
      </c>
      <c r="F3605" t="s">
        <v>12575</v>
      </c>
      <c r="G3605" t="s">
        <v>5002</v>
      </c>
      <c r="H3605">
        <v>2020</v>
      </c>
      <c r="I3605">
        <v>6</v>
      </c>
      <c r="J3605">
        <v>945</v>
      </c>
      <c r="K3605">
        <v>20200626</v>
      </c>
      <c r="L3605">
        <v>20200626</v>
      </c>
      <c r="M3605" s="34">
        <v>0.65972222222222221</v>
      </c>
      <c r="N3605" s="34">
        <v>0.76736111111111116</v>
      </c>
      <c r="O3605">
        <v>275</v>
      </c>
      <c r="P3605" t="s">
        <v>12559</v>
      </c>
      <c r="Q3605" t="s">
        <v>12558</v>
      </c>
      <c r="R3605" t="s">
        <v>12557</v>
      </c>
      <c r="S3605" t="s">
        <v>12556</v>
      </c>
      <c r="T3605">
        <v>0</v>
      </c>
      <c r="U3605">
        <v>0</v>
      </c>
      <c r="V3605">
        <v>0</v>
      </c>
      <c r="W3605">
        <v>0</v>
      </c>
      <c r="X3605">
        <v>292</v>
      </c>
      <c r="Y3605">
        <v>0</v>
      </c>
      <c r="Z3605">
        <v>0</v>
      </c>
      <c r="AA3605" t="s">
        <v>11439</v>
      </c>
      <c r="AB3605">
        <v>1</v>
      </c>
      <c r="AC3605">
        <v>292</v>
      </c>
      <c r="AD3605">
        <v>0.88</v>
      </c>
      <c r="AE3605">
        <v>292</v>
      </c>
      <c r="AF3605">
        <v>3009</v>
      </c>
    </row>
    <row r="3606" spans="1:32" x14ac:dyDescent="0.25">
      <c r="A3606" t="s">
        <v>3148</v>
      </c>
      <c r="B3606" t="s">
        <v>12612</v>
      </c>
      <c r="C3606" t="s">
        <v>27</v>
      </c>
      <c r="D3606" t="s">
        <v>12562</v>
      </c>
      <c r="E3606" t="s">
        <v>3173</v>
      </c>
      <c r="F3606" t="s">
        <v>12575</v>
      </c>
      <c r="G3606" t="s">
        <v>5002</v>
      </c>
      <c r="H3606">
        <v>2020</v>
      </c>
      <c r="I3606">
        <v>6</v>
      </c>
      <c r="J3606">
        <v>192</v>
      </c>
      <c r="K3606">
        <v>20200629</v>
      </c>
      <c r="L3606">
        <v>20200630</v>
      </c>
      <c r="M3606" s="34">
        <v>0.5</v>
      </c>
      <c r="N3606" s="34">
        <v>0.77777777777777779</v>
      </c>
      <c r="O3606">
        <v>250</v>
      </c>
      <c r="P3606">
        <v>1</v>
      </c>
      <c r="Q3606" t="s">
        <v>12558</v>
      </c>
      <c r="R3606" t="s">
        <v>12557</v>
      </c>
      <c r="S3606" t="s">
        <v>12579</v>
      </c>
      <c r="T3606">
        <v>292</v>
      </c>
      <c r="U3606">
        <v>0</v>
      </c>
      <c r="V3606">
        <v>0</v>
      </c>
      <c r="W3606">
        <v>0</v>
      </c>
      <c r="X3606">
        <v>0</v>
      </c>
      <c r="Y3606">
        <v>0</v>
      </c>
      <c r="Z3606">
        <v>0</v>
      </c>
      <c r="AA3606" t="s">
        <v>11439</v>
      </c>
      <c r="AB3606">
        <v>1</v>
      </c>
      <c r="AC3606">
        <v>292</v>
      </c>
      <c r="AD3606">
        <v>0.95</v>
      </c>
      <c r="AE3606">
        <v>292</v>
      </c>
      <c r="AF3606">
        <v>3251</v>
      </c>
    </row>
    <row r="3607" spans="1:32" x14ac:dyDescent="0.25">
      <c r="A3607" t="s">
        <v>27</v>
      </c>
      <c r="B3607" t="s">
        <v>12562</v>
      </c>
      <c r="C3607" t="s">
        <v>4187</v>
      </c>
      <c r="D3607" t="s">
        <v>12601</v>
      </c>
      <c r="E3607" t="s">
        <v>3173</v>
      </c>
      <c r="F3607" t="s">
        <v>12575</v>
      </c>
      <c r="G3607" t="s">
        <v>5002</v>
      </c>
      <c r="H3607">
        <v>2020</v>
      </c>
      <c r="I3607">
        <v>6</v>
      </c>
      <c r="J3607">
        <v>946</v>
      </c>
      <c r="K3607">
        <v>20200627</v>
      </c>
      <c r="L3607">
        <v>20200627</v>
      </c>
      <c r="M3607" s="34">
        <v>0.36458333333333331</v>
      </c>
      <c r="N3607" s="34">
        <v>0.60416666666666663</v>
      </c>
      <c r="O3607">
        <v>225</v>
      </c>
      <c r="P3607" t="s">
        <v>12558</v>
      </c>
      <c r="Q3607" t="s">
        <v>12559</v>
      </c>
      <c r="R3607" t="s">
        <v>12557</v>
      </c>
      <c r="S3607" t="s">
        <v>12570</v>
      </c>
      <c r="T3607">
        <v>0</v>
      </c>
      <c r="U3607">
        <v>0</v>
      </c>
      <c r="V3607">
        <v>0</v>
      </c>
      <c r="W3607">
        <v>0</v>
      </c>
      <c r="X3607">
        <v>0</v>
      </c>
      <c r="Y3607">
        <v>292</v>
      </c>
      <c r="Z3607">
        <v>0</v>
      </c>
      <c r="AA3607" t="s">
        <v>11439</v>
      </c>
      <c r="AB3607">
        <v>1</v>
      </c>
      <c r="AC3607">
        <v>292</v>
      </c>
      <c r="AD3607">
        <v>0.88</v>
      </c>
      <c r="AE3607">
        <v>292</v>
      </c>
      <c r="AF3607">
        <v>3009</v>
      </c>
    </row>
    <row r="3608" spans="1:32" x14ac:dyDescent="0.25">
      <c r="A3608" t="s">
        <v>27</v>
      </c>
      <c r="B3608" t="s">
        <v>12562</v>
      </c>
      <c r="C3608" t="s">
        <v>3148</v>
      </c>
      <c r="D3608" t="s">
        <v>12612</v>
      </c>
      <c r="E3608" t="s">
        <v>3173</v>
      </c>
      <c r="F3608" t="s">
        <v>12575</v>
      </c>
      <c r="G3608" t="s">
        <v>5002</v>
      </c>
      <c r="H3608">
        <v>2020</v>
      </c>
      <c r="I3608">
        <v>6</v>
      </c>
      <c r="J3608">
        <v>191</v>
      </c>
      <c r="K3608">
        <v>20200629</v>
      </c>
      <c r="L3608">
        <v>20200630</v>
      </c>
      <c r="M3608" s="34">
        <v>0.34722222222222227</v>
      </c>
      <c r="N3608" s="34">
        <v>0.44791666666666669</v>
      </c>
      <c r="O3608">
        <v>295</v>
      </c>
      <c r="P3608" t="s">
        <v>12558</v>
      </c>
      <c r="Q3608">
        <v>1</v>
      </c>
      <c r="R3608" t="s">
        <v>12557</v>
      </c>
      <c r="S3608" t="s">
        <v>12579</v>
      </c>
      <c r="T3608">
        <v>292</v>
      </c>
      <c r="U3608">
        <v>0</v>
      </c>
      <c r="V3608">
        <v>0</v>
      </c>
      <c r="W3608">
        <v>0</v>
      </c>
      <c r="X3608">
        <v>0</v>
      </c>
      <c r="Y3608">
        <v>0</v>
      </c>
      <c r="Z3608">
        <v>0</v>
      </c>
      <c r="AA3608" t="s">
        <v>11439</v>
      </c>
      <c r="AB3608">
        <v>1</v>
      </c>
      <c r="AC3608">
        <v>292</v>
      </c>
      <c r="AD3608">
        <v>0.95</v>
      </c>
      <c r="AE3608">
        <v>292</v>
      </c>
      <c r="AF3608">
        <v>3251</v>
      </c>
    </row>
    <row r="3609" spans="1:32" x14ac:dyDescent="0.25">
      <c r="A3609" t="s">
        <v>27</v>
      </c>
      <c r="B3609" t="s">
        <v>12562</v>
      </c>
      <c r="C3609" t="s">
        <v>76</v>
      </c>
      <c r="D3609" t="s">
        <v>12569</v>
      </c>
      <c r="E3609" t="s">
        <v>12568</v>
      </c>
      <c r="F3609" t="s">
        <v>12567</v>
      </c>
      <c r="G3609" t="s">
        <v>5002</v>
      </c>
      <c r="H3609">
        <v>2020</v>
      </c>
      <c r="I3609">
        <v>6</v>
      </c>
      <c r="J3609">
        <v>148</v>
      </c>
      <c r="K3609">
        <v>20200601</v>
      </c>
      <c r="L3609">
        <v>20200607</v>
      </c>
      <c r="M3609" s="34">
        <v>0.75347222222222221</v>
      </c>
      <c r="N3609" s="34">
        <v>0.82291666666666663</v>
      </c>
      <c r="O3609">
        <v>220</v>
      </c>
      <c r="P3609" t="s">
        <v>12558</v>
      </c>
      <c r="Q3609">
        <v>1</v>
      </c>
      <c r="R3609" t="s">
        <v>12557</v>
      </c>
      <c r="S3609" t="s">
        <v>12586</v>
      </c>
      <c r="T3609">
        <v>0</v>
      </c>
      <c r="U3609">
        <v>0</v>
      </c>
      <c r="V3609">
        <v>0</v>
      </c>
      <c r="W3609">
        <v>0</v>
      </c>
      <c r="X3609">
        <v>0</v>
      </c>
      <c r="Y3609">
        <v>0</v>
      </c>
      <c r="Z3609">
        <v>251</v>
      </c>
      <c r="AA3609" t="s">
        <v>11439</v>
      </c>
      <c r="AB3609">
        <v>1</v>
      </c>
      <c r="AC3609">
        <v>251</v>
      </c>
      <c r="AD3609">
        <v>0.54</v>
      </c>
      <c r="AE3609">
        <v>251</v>
      </c>
      <c r="AF3609">
        <v>2158</v>
      </c>
    </row>
    <row r="3610" spans="1:32" x14ac:dyDescent="0.25">
      <c r="A3610" t="s">
        <v>27</v>
      </c>
      <c r="B3610" t="s">
        <v>12562</v>
      </c>
      <c r="C3610" t="s">
        <v>76</v>
      </c>
      <c r="D3610" t="s">
        <v>12569</v>
      </c>
      <c r="E3610" t="s">
        <v>12568</v>
      </c>
      <c r="F3610" t="s">
        <v>12567</v>
      </c>
      <c r="G3610" t="s">
        <v>5002</v>
      </c>
      <c r="H3610">
        <v>2020</v>
      </c>
      <c r="I3610">
        <v>6</v>
      </c>
      <c r="J3610">
        <v>148</v>
      </c>
      <c r="K3610">
        <v>20200601</v>
      </c>
      <c r="L3610">
        <v>20200607</v>
      </c>
      <c r="M3610" s="34">
        <v>0.75347222222222221</v>
      </c>
      <c r="N3610" s="34">
        <v>0.82291666666666663</v>
      </c>
      <c r="O3610">
        <v>220</v>
      </c>
      <c r="P3610" t="s">
        <v>12558</v>
      </c>
      <c r="Q3610">
        <v>1</v>
      </c>
      <c r="R3610" t="s">
        <v>12557</v>
      </c>
      <c r="S3610" t="s">
        <v>12564</v>
      </c>
      <c r="T3610">
        <v>0</v>
      </c>
      <c r="U3610">
        <v>251</v>
      </c>
      <c r="V3610">
        <v>0</v>
      </c>
      <c r="W3610">
        <v>0</v>
      </c>
      <c r="X3610">
        <v>0</v>
      </c>
      <c r="Y3610">
        <v>0</v>
      </c>
      <c r="Z3610">
        <v>0</v>
      </c>
      <c r="AA3610" t="s">
        <v>11439</v>
      </c>
      <c r="AB3610">
        <v>1</v>
      </c>
      <c r="AC3610">
        <v>251</v>
      </c>
      <c r="AD3610">
        <v>0.54</v>
      </c>
      <c r="AE3610">
        <v>251</v>
      </c>
      <c r="AF3610">
        <v>2158</v>
      </c>
    </row>
    <row r="3611" spans="1:32" x14ac:dyDescent="0.25">
      <c r="A3611" t="s">
        <v>27</v>
      </c>
      <c r="B3611" t="s">
        <v>12562</v>
      </c>
      <c r="C3611" t="s">
        <v>4031</v>
      </c>
      <c r="D3611" t="s">
        <v>12563</v>
      </c>
      <c r="E3611" t="s">
        <v>12561</v>
      </c>
      <c r="F3611" t="s">
        <v>12560</v>
      </c>
      <c r="G3611" t="s">
        <v>5002</v>
      </c>
      <c r="H3611">
        <v>2020</v>
      </c>
      <c r="I3611">
        <v>6</v>
      </c>
      <c r="J3611">
        <v>401</v>
      </c>
      <c r="K3611">
        <v>20200601</v>
      </c>
      <c r="L3611">
        <v>20200630</v>
      </c>
      <c r="M3611" s="34">
        <v>0.45833333333333331</v>
      </c>
      <c r="N3611" s="34">
        <v>0.51388888888888895</v>
      </c>
      <c r="O3611">
        <v>140</v>
      </c>
      <c r="P3611" t="s">
        <v>12558</v>
      </c>
      <c r="Q3611" t="s">
        <v>12559</v>
      </c>
      <c r="R3611" t="s">
        <v>12557</v>
      </c>
      <c r="S3611" t="s">
        <v>12556</v>
      </c>
      <c r="T3611">
        <v>0</v>
      </c>
      <c r="U3611">
        <v>0</v>
      </c>
      <c r="V3611">
        <v>0</v>
      </c>
      <c r="W3611">
        <v>0</v>
      </c>
      <c r="X3611">
        <v>188</v>
      </c>
      <c r="Y3611">
        <v>0</v>
      </c>
      <c r="Z3611">
        <v>0</v>
      </c>
      <c r="AA3611" t="s">
        <v>11439</v>
      </c>
      <c r="AB3611">
        <v>4</v>
      </c>
      <c r="AC3611">
        <v>188</v>
      </c>
      <c r="AD3611">
        <v>0.2</v>
      </c>
      <c r="AE3611">
        <v>47</v>
      </c>
      <c r="AF3611">
        <v>1078</v>
      </c>
    </row>
    <row r="3612" spans="1:32" x14ac:dyDescent="0.25">
      <c r="A3612" t="s">
        <v>4031</v>
      </c>
      <c r="B3612" t="s">
        <v>12563</v>
      </c>
      <c r="C3612" t="s">
        <v>27</v>
      </c>
      <c r="D3612" t="s">
        <v>12562</v>
      </c>
      <c r="E3612" t="s">
        <v>12561</v>
      </c>
      <c r="F3612" t="s">
        <v>12560</v>
      </c>
      <c r="G3612" t="s">
        <v>5002</v>
      </c>
      <c r="H3612">
        <v>2020</v>
      </c>
      <c r="I3612">
        <v>6</v>
      </c>
      <c r="J3612">
        <v>402</v>
      </c>
      <c r="K3612">
        <v>20200601</v>
      </c>
      <c r="L3612">
        <v>20200630</v>
      </c>
      <c r="M3612" s="34">
        <v>0.55555555555555558</v>
      </c>
      <c r="N3612" s="34">
        <v>0.69444444444444453</v>
      </c>
      <c r="O3612">
        <v>140</v>
      </c>
      <c r="P3612" t="s">
        <v>12559</v>
      </c>
      <c r="Q3612" t="s">
        <v>12558</v>
      </c>
      <c r="R3612" t="s">
        <v>12557</v>
      </c>
      <c r="S3612" t="s">
        <v>12556</v>
      </c>
      <c r="T3612">
        <v>0</v>
      </c>
      <c r="U3612">
        <v>0</v>
      </c>
      <c r="V3612">
        <v>0</v>
      </c>
      <c r="W3612">
        <v>0</v>
      </c>
      <c r="X3612">
        <v>188</v>
      </c>
      <c r="Y3612">
        <v>0</v>
      </c>
      <c r="Z3612">
        <v>0</v>
      </c>
      <c r="AA3612" t="s">
        <v>11439</v>
      </c>
      <c r="AB3612">
        <v>4</v>
      </c>
      <c r="AC3612">
        <v>188</v>
      </c>
      <c r="AD3612">
        <v>0.2</v>
      </c>
      <c r="AE3612">
        <v>47</v>
      </c>
      <c r="AF3612">
        <v>1078</v>
      </c>
    </row>
    <row r="3613" spans="1:32" x14ac:dyDescent="0.25">
      <c r="A3613" t="s">
        <v>76</v>
      </c>
      <c r="B3613" t="s">
        <v>12569</v>
      </c>
      <c r="C3613" t="s">
        <v>27</v>
      </c>
      <c r="D3613" t="s">
        <v>12562</v>
      </c>
      <c r="E3613" t="s">
        <v>12604</v>
      </c>
      <c r="F3613" t="s">
        <v>12603</v>
      </c>
      <c r="G3613" t="s">
        <v>5002</v>
      </c>
      <c r="H3613">
        <v>2020</v>
      </c>
      <c r="I3613">
        <v>6</v>
      </c>
      <c r="J3613">
        <v>203</v>
      </c>
      <c r="K3613">
        <v>20200629</v>
      </c>
      <c r="L3613">
        <v>20200630</v>
      </c>
      <c r="M3613" s="34">
        <v>0.81944444444444453</v>
      </c>
      <c r="N3613" s="34">
        <v>3.125E-2</v>
      </c>
      <c r="O3613">
        <v>185</v>
      </c>
      <c r="P3613">
        <v>1</v>
      </c>
      <c r="Q3613" t="s">
        <v>12558</v>
      </c>
      <c r="R3613" t="s">
        <v>12557</v>
      </c>
      <c r="S3613" t="s">
        <v>12677</v>
      </c>
      <c r="T3613">
        <v>186</v>
      </c>
      <c r="U3613">
        <v>0</v>
      </c>
      <c r="V3613">
        <v>0</v>
      </c>
      <c r="W3613">
        <v>0</v>
      </c>
      <c r="X3613">
        <v>0</v>
      </c>
      <c r="Y3613">
        <v>0</v>
      </c>
      <c r="Z3613">
        <v>0</v>
      </c>
      <c r="AA3613" t="s">
        <v>11439</v>
      </c>
      <c r="AB3613">
        <v>1</v>
      </c>
      <c r="AC3613">
        <v>186</v>
      </c>
      <c r="AD3613">
        <v>0.4</v>
      </c>
      <c r="AE3613">
        <v>186</v>
      </c>
      <c r="AF3613">
        <v>2158</v>
      </c>
    </row>
    <row r="3614" spans="1:32" x14ac:dyDescent="0.25">
      <c r="A3614" t="s">
        <v>27</v>
      </c>
      <c r="B3614" t="s">
        <v>12562</v>
      </c>
      <c r="C3614" t="s">
        <v>4096</v>
      </c>
      <c r="D3614" t="s">
        <v>12602</v>
      </c>
      <c r="E3614" t="s">
        <v>12600</v>
      </c>
      <c r="F3614" t="s">
        <v>12599</v>
      </c>
      <c r="G3614" t="s">
        <v>5002</v>
      </c>
      <c r="H3614">
        <v>2020</v>
      </c>
      <c r="I3614">
        <v>6</v>
      </c>
      <c r="J3614">
        <v>110</v>
      </c>
      <c r="K3614">
        <v>20200628</v>
      </c>
      <c r="L3614">
        <v>20200628</v>
      </c>
      <c r="M3614" s="34">
        <v>0.33333333333333331</v>
      </c>
      <c r="N3614" s="34">
        <v>0.40277777777777773</v>
      </c>
      <c r="O3614">
        <v>220</v>
      </c>
      <c r="P3614" t="s">
        <v>12558</v>
      </c>
      <c r="Q3614">
        <v>1</v>
      </c>
      <c r="R3614" t="s">
        <v>12557</v>
      </c>
      <c r="S3614" t="s">
        <v>12586</v>
      </c>
      <c r="T3614">
        <v>0</v>
      </c>
      <c r="U3614">
        <v>0</v>
      </c>
      <c r="V3614">
        <v>0</v>
      </c>
      <c r="W3614">
        <v>0</v>
      </c>
      <c r="X3614">
        <v>0</v>
      </c>
      <c r="Y3614">
        <v>0</v>
      </c>
      <c r="Z3614">
        <v>176</v>
      </c>
      <c r="AA3614" t="s">
        <v>11439</v>
      </c>
      <c r="AB3614">
        <v>1</v>
      </c>
      <c r="AC3614">
        <v>176</v>
      </c>
      <c r="AD3614">
        <v>0.39</v>
      </c>
      <c r="AE3614">
        <v>176</v>
      </c>
      <c r="AF3614">
        <v>2211</v>
      </c>
    </row>
    <row r="3615" spans="1:32" x14ac:dyDescent="0.25">
      <c r="A3615" t="s">
        <v>4320</v>
      </c>
      <c r="B3615" t="s">
        <v>12581</v>
      </c>
      <c r="C3615" t="s">
        <v>27</v>
      </c>
      <c r="D3615" t="s">
        <v>12562</v>
      </c>
      <c r="E3615" t="s">
        <v>12600</v>
      </c>
      <c r="F3615" t="s">
        <v>12599</v>
      </c>
      <c r="G3615" t="s">
        <v>5002</v>
      </c>
      <c r="H3615">
        <v>2020</v>
      </c>
      <c r="I3615">
        <v>6</v>
      </c>
      <c r="J3615">
        <v>60</v>
      </c>
      <c r="K3615">
        <v>20200627</v>
      </c>
      <c r="L3615">
        <v>20200630</v>
      </c>
      <c r="M3615" s="34">
        <v>0.94444444444444453</v>
      </c>
      <c r="N3615" s="34">
        <v>3.4722222222222224E-2</v>
      </c>
      <c r="O3615">
        <v>190</v>
      </c>
      <c r="P3615" t="s">
        <v>12559</v>
      </c>
      <c r="Q3615" t="s">
        <v>12558</v>
      </c>
      <c r="R3615" t="s">
        <v>12557</v>
      </c>
      <c r="S3615" t="s">
        <v>12570</v>
      </c>
      <c r="T3615">
        <v>0</v>
      </c>
      <c r="U3615">
        <v>0</v>
      </c>
      <c r="V3615">
        <v>0</v>
      </c>
      <c r="W3615">
        <v>0</v>
      </c>
      <c r="X3615">
        <v>0</v>
      </c>
      <c r="Y3615">
        <v>176</v>
      </c>
      <c r="Z3615">
        <v>0</v>
      </c>
      <c r="AA3615" t="s">
        <v>11439</v>
      </c>
      <c r="AB3615">
        <v>1</v>
      </c>
      <c r="AC3615">
        <v>176</v>
      </c>
      <c r="AD3615">
        <v>0.36</v>
      </c>
      <c r="AE3615">
        <v>176</v>
      </c>
      <c r="AF3615">
        <v>2031</v>
      </c>
    </row>
    <row r="3616" spans="1:32" x14ac:dyDescent="0.25">
      <c r="A3616" t="s">
        <v>4096</v>
      </c>
      <c r="B3616" t="s">
        <v>12602</v>
      </c>
      <c r="C3616" t="s">
        <v>27</v>
      </c>
      <c r="D3616" t="s">
        <v>12562</v>
      </c>
      <c r="E3616" t="s">
        <v>12600</v>
      </c>
      <c r="F3616" t="s">
        <v>12599</v>
      </c>
      <c r="G3616" t="s">
        <v>5002</v>
      </c>
      <c r="H3616">
        <v>2020</v>
      </c>
      <c r="I3616">
        <v>6</v>
      </c>
      <c r="J3616">
        <v>111</v>
      </c>
      <c r="K3616">
        <v>20200628</v>
      </c>
      <c r="L3616">
        <v>20200630</v>
      </c>
      <c r="M3616" s="34">
        <v>0.4375</v>
      </c>
      <c r="N3616" s="34">
        <v>0.64583333333333337</v>
      </c>
      <c r="O3616">
        <v>180</v>
      </c>
      <c r="P3616">
        <v>1</v>
      </c>
      <c r="Q3616" t="s">
        <v>12558</v>
      </c>
      <c r="R3616" t="s">
        <v>12557</v>
      </c>
      <c r="S3616" t="s">
        <v>12586</v>
      </c>
      <c r="T3616">
        <v>0</v>
      </c>
      <c r="U3616">
        <v>0</v>
      </c>
      <c r="V3616">
        <v>0</v>
      </c>
      <c r="W3616">
        <v>0</v>
      </c>
      <c r="X3616">
        <v>0</v>
      </c>
      <c r="Y3616">
        <v>0</v>
      </c>
      <c r="Z3616">
        <v>176</v>
      </c>
      <c r="AA3616" t="s">
        <v>11439</v>
      </c>
      <c r="AB3616">
        <v>1</v>
      </c>
      <c r="AC3616">
        <v>176</v>
      </c>
      <c r="AD3616">
        <v>0.39</v>
      </c>
      <c r="AE3616">
        <v>176</v>
      </c>
      <c r="AF3616">
        <v>2211</v>
      </c>
    </row>
    <row r="3617" spans="1:32" x14ac:dyDescent="0.25">
      <c r="A3617" t="s">
        <v>27</v>
      </c>
      <c r="B3617" t="s">
        <v>12562</v>
      </c>
      <c r="C3617" t="s">
        <v>4320</v>
      </c>
      <c r="D3617" t="s">
        <v>12581</v>
      </c>
      <c r="E3617" t="s">
        <v>12600</v>
      </c>
      <c r="F3617" t="s">
        <v>12599</v>
      </c>
      <c r="G3617" t="s">
        <v>5002</v>
      </c>
      <c r="H3617">
        <v>2020</v>
      </c>
      <c r="I3617">
        <v>6</v>
      </c>
      <c r="J3617">
        <v>61</v>
      </c>
      <c r="K3617">
        <v>20200627</v>
      </c>
      <c r="L3617">
        <v>20200630</v>
      </c>
      <c r="M3617" s="34">
        <v>0.75</v>
      </c>
      <c r="N3617" s="34">
        <v>0.90625</v>
      </c>
      <c r="O3617">
        <v>165</v>
      </c>
      <c r="P3617" t="s">
        <v>12558</v>
      </c>
      <c r="Q3617" t="s">
        <v>12559</v>
      </c>
      <c r="R3617" t="s">
        <v>12557</v>
      </c>
      <c r="S3617" t="s">
        <v>12570</v>
      </c>
      <c r="T3617">
        <v>0</v>
      </c>
      <c r="U3617">
        <v>0</v>
      </c>
      <c r="V3617">
        <v>0</v>
      </c>
      <c r="W3617">
        <v>0</v>
      </c>
      <c r="X3617">
        <v>0</v>
      </c>
      <c r="Y3617">
        <v>176</v>
      </c>
      <c r="Z3617">
        <v>0</v>
      </c>
      <c r="AA3617" t="s">
        <v>11439</v>
      </c>
      <c r="AB3617">
        <v>1</v>
      </c>
      <c r="AC3617">
        <v>176</v>
      </c>
      <c r="AD3617">
        <v>0.36</v>
      </c>
      <c r="AE3617">
        <v>176</v>
      </c>
      <c r="AF3617">
        <v>2031</v>
      </c>
    </row>
    <row r="3618" spans="1:32" x14ac:dyDescent="0.25">
      <c r="A3618" t="s">
        <v>27</v>
      </c>
      <c r="B3618" t="s">
        <v>12562</v>
      </c>
      <c r="C3618" t="s">
        <v>91</v>
      </c>
      <c r="D3618" t="s">
        <v>12577</v>
      </c>
      <c r="E3618" t="s">
        <v>12600</v>
      </c>
      <c r="F3618" t="s">
        <v>12599</v>
      </c>
      <c r="G3618" t="s">
        <v>5002</v>
      </c>
      <c r="H3618">
        <v>2020</v>
      </c>
      <c r="I3618">
        <v>6</v>
      </c>
      <c r="J3618">
        <v>154</v>
      </c>
      <c r="K3618">
        <v>20200628</v>
      </c>
      <c r="L3618">
        <v>20200630</v>
      </c>
      <c r="M3618" s="34">
        <v>0.67708333333333337</v>
      </c>
      <c r="N3618" s="34">
        <v>0.75347222222222221</v>
      </c>
      <c r="O3618">
        <v>230</v>
      </c>
      <c r="P3618" t="s">
        <v>12558</v>
      </c>
      <c r="Q3618" t="s">
        <v>12558</v>
      </c>
      <c r="R3618" t="s">
        <v>12557</v>
      </c>
      <c r="S3618" t="s">
        <v>12586</v>
      </c>
      <c r="T3618">
        <v>0</v>
      </c>
      <c r="U3618">
        <v>0</v>
      </c>
      <c r="V3618">
        <v>0</v>
      </c>
      <c r="W3618">
        <v>0</v>
      </c>
      <c r="X3618">
        <v>0</v>
      </c>
      <c r="Y3618">
        <v>0</v>
      </c>
      <c r="Z3618">
        <v>176</v>
      </c>
      <c r="AA3618" t="s">
        <v>11439</v>
      </c>
      <c r="AB3618">
        <v>1</v>
      </c>
      <c r="AC3618">
        <v>176</v>
      </c>
      <c r="AD3618">
        <v>0.4</v>
      </c>
      <c r="AE3618">
        <v>176</v>
      </c>
      <c r="AF3618">
        <v>2290</v>
      </c>
    </row>
    <row r="3619" spans="1:32" x14ac:dyDescent="0.25">
      <c r="A3619" t="s">
        <v>27</v>
      </c>
      <c r="B3619" t="s">
        <v>12562</v>
      </c>
      <c r="C3619" t="s">
        <v>76</v>
      </c>
      <c r="D3619" t="s">
        <v>12569</v>
      </c>
      <c r="E3619" t="s">
        <v>12568</v>
      </c>
      <c r="F3619" t="s">
        <v>12567</v>
      </c>
      <c r="G3619" t="s">
        <v>5002</v>
      </c>
      <c r="H3619">
        <v>2020</v>
      </c>
      <c r="I3619">
        <v>6</v>
      </c>
      <c r="J3619">
        <v>146</v>
      </c>
      <c r="K3619">
        <v>20200625</v>
      </c>
      <c r="L3619">
        <v>20200630</v>
      </c>
      <c r="M3619" s="34">
        <v>0.66319444444444442</v>
      </c>
      <c r="N3619" s="34">
        <v>0.73263888888888884</v>
      </c>
      <c r="O3619">
        <v>220</v>
      </c>
      <c r="P3619" t="s">
        <v>12558</v>
      </c>
      <c r="Q3619">
        <v>1</v>
      </c>
      <c r="R3619" t="s">
        <v>12557</v>
      </c>
      <c r="S3619" t="s">
        <v>12587</v>
      </c>
      <c r="T3619">
        <v>0</v>
      </c>
      <c r="U3619">
        <v>0</v>
      </c>
      <c r="V3619">
        <v>0</v>
      </c>
      <c r="W3619">
        <v>174</v>
      </c>
      <c r="X3619">
        <v>0</v>
      </c>
      <c r="Y3619">
        <v>0</v>
      </c>
      <c r="Z3619">
        <v>0</v>
      </c>
      <c r="AA3619" t="s">
        <v>11439</v>
      </c>
      <c r="AB3619">
        <v>1</v>
      </c>
      <c r="AC3619">
        <v>174</v>
      </c>
      <c r="AD3619">
        <v>0.38</v>
      </c>
      <c r="AE3619">
        <v>174</v>
      </c>
      <c r="AF3619">
        <v>2158</v>
      </c>
    </row>
    <row r="3620" spans="1:32" x14ac:dyDescent="0.25">
      <c r="A3620" t="s">
        <v>27</v>
      </c>
      <c r="B3620" t="s">
        <v>12562</v>
      </c>
      <c r="C3620" t="s">
        <v>76</v>
      </c>
      <c r="D3620" t="s">
        <v>12569</v>
      </c>
      <c r="E3620" t="s">
        <v>12568</v>
      </c>
      <c r="F3620" t="s">
        <v>12567</v>
      </c>
      <c r="G3620" t="s">
        <v>5002</v>
      </c>
      <c r="H3620">
        <v>2020</v>
      </c>
      <c r="I3620">
        <v>6</v>
      </c>
      <c r="J3620">
        <v>148</v>
      </c>
      <c r="K3620">
        <v>20200601</v>
      </c>
      <c r="L3620">
        <v>20200601</v>
      </c>
      <c r="M3620" s="34">
        <v>0.75347222222222221</v>
      </c>
      <c r="N3620" s="34">
        <v>0.82291666666666663</v>
      </c>
      <c r="O3620">
        <v>220</v>
      </c>
      <c r="P3620" t="s">
        <v>12558</v>
      </c>
      <c r="Q3620">
        <v>1</v>
      </c>
      <c r="R3620" t="s">
        <v>12557</v>
      </c>
      <c r="S3620" t="s">
        <v>12579</v>
      </c>
      <c r="T3620">
        <v>174</v>
      </c>
      <c r="U3620">
        <v>0</v>
      </c>
      <c r="V3620">
        <v>0</v>
      </c>
      <c r="W3620">
        <v>0</v>
      </c>
      <c r="X3620">
        <v>0</v>
      </c>
      <c r="Y3620">
        <v>0</v>
      </c>
      <c r="Z3620">
        <v>0</v>
      </c>
      <c r="AA3620" t="s">
        <v>11439</v>
      </c>
      <c r="AB3620">
        <v>1</v>
      </c>
      <c r="AC3620">
        <v>174</v>
      </c>
      <c r="AD3620">
        <v>0.38</v>
      </c>
      <c r="AE3620">
        <v>174</v>
      </c>
      <c r="AF3620">
        <v>2158</v>
      </c>
    </row>
    <row r="3621" spans="1:32" x14ac:dyDescent="0.25">
      <c r="A3621" t="s">
        <v>76</v>
      </c>
      <c r="B3621" t="s">
        <v>12569</v>
      </c>
      <c r="C3621" t="s">
        <v>27</v>
      </c>
      <c r="D3621" t="s">
        <v>12562</v>
      </c>
      <c r="E3621" t="s">
        <v>12568</v>
      </c>
      <c r="F3621" t="s">
        <v>12567</v>
      </c>
      <c r="G3621" t="s">
        <v>5002</v>
      </c>
      <c r="H3621">
        <v>2020</v>
      </c>
      <c r="I3621">
        <v>6</v>
      </c>
      <c r="J3621">
        <v>143</v>
      </c>
      <c r="K3621">
        <v>20200625</v>
      </c>
      <c r="L3621">
        <v>20200630</v>
      </c>
      <c r="M3621" s="34">
        <v>0.39583333333333331</v>
      </c>
      <c r="N3621" s="34">
        <v>0.60763888888888895</v>
      </c>
      <c r="O3621">
        <v>185</v>
      </c>
      <c r="P3621">
        <v>1</v>
      </c>
      <c r="Q3621" t="s">
        <v>12558</v>
      </c>
      <c r="R3621" t="s">
        <v>12557</v>
      </c>
      <c r="S3621" t="s">
        <v>12587</v>
      </c>
      <c r="T3621">
        <v>0</v>
      </c>
      <c r="U3621">
        <v>0</v>
      </c>
      <c r="V3621">
        <v>0</v>
      </c>
      <c r="W3621">
        <v>174</v>
      </c>
      <c r="X3621">
        <v>0</v>
      </c>
      <c r="Y3621">
        <v>0</v>
      </c>
      <c r="Z3621">
        <v>0</v>
      </c>
      <c r="AA3621" t="s">
        <v>11439</v>
      </c>
      <c r="AB3621">
        <v>1</v>
      </c>
      <c r="AC3621">
        <v>174</v>
      </c>
      <c r="AD3621">
        <v>0.38</v>
      </c>
      <c r="AE3621">
        <v>174</v>
      </c>
      <c r="AF3621">
        <v>2158</v>
      </c>
    </row>
    <row r="3622" spans="1:32" x14ac:dyDescent="0.25">
      <c r="A3622" t="s">
        <v>76</v>
      </c>
      <c r="B3622" t="s">
        <v>12569</v>
      </c>
      <c r="C3622" t="s">
        <v>27</v>
      </c>
      <c r="D3622" t="s">
        <v>12562</v>
      </c>
      <c r="E3622" t="s">
        <v>12568</v>
      </c>
      <c r="F3622" t="s">
        <v>12567</v>
      </c>
      <c r="G3622" t="s">
        <v>5002</v>
      </c>
      <c r="H3622">
        <v>2020</v>
      </c>
      <c r="I3622">
        <v>6</v>
      </c>
      <c r="J3622">
        <v>145</v>
      </c>
      <c r="K3622">
        <v>20200601</v>
      </c>
      <c r="L3622">
        <v>20200601</v>
      </c>
      <c r="M3622" s="34">
        <v>0.4826388888888889</v>
      </c>
      <c r="N3622" s="34">
        <v>0.69444444444444453</v>
      </c>
      <c r="O3622">
        <v>185</v>
      </c>
      <c r="P3622">
        <v>1</v>
      </c>
      <c r="Q3622" t="s">
        <v>12558</v>
      </c>
      <c r="R3622" t="s">
        <v>12557</v>
      </c>
      <c r="S3622" t="s">
        <v>12579</v>
      </c>
      <c r="T3622">
        <v>174</v>
      </c>
      <c r="U3622">
        <v>0</v>
      </c>
      <c r="V3622">
        <v>0</v>
      </c>
      <c r="W3622">
        <v>0</v>
      </c>
      <c r="X3622">
        <v>0</v>
      </c>
      <c r="Y3622">
        <v>0</v>
      </c>
      <c r="Z3622">
        <v>0</v>
      </c>
      <c r="AA3622" t="s">
        <v>11439</v>
      </c>
      <c r="AB3622">
        <v>1</v>
      </c>
      <c r="AC3622">
        <v>174</v>
      </c>
      <c r="AD3622">
        <v>0.38</v>
      </c>
      <c r="AE3622">
        <v>174</v>
      </c>
      <c r="AF3622">
        <v>2158</v>
      </c>
    </row>
    <row r="3623" spans="1:32" x14ac:dyDescent="0.25">
      <c r="A3623" t="s">
        <v>27</v>
      </c>
      <c r="B3623" t="s">
        <v>12562</v>
      </c>
      <c r="C3623" t="s">
        <v>4008</v>
      </c>
      <c r="D3623" t="s">
        <v>12572</v>
      </c>
      <c r="E3623" t="s">
        <v>3194</v>
      </c>
      <c r="F3623" t="s">
        <v>12571</v>
      </c>
      <c r="G3623" t="s">
        <v>5002</v>
      </c>
      <c r="H3623">
        <v>2020</v>
      </c>
      <c r="I3623">
        <v>6</v>
      </c>
      <c r="J3623">
        <v>414</v>
      </c>
      <c r="K3623">
        <v>20200627</v>
      </c>
      <c r="L3623">
        <v>20200627</v>
      </c>
      <c r="M3623" s="34">
        <v>0.34722222222222227</v>
      </c>
      <c r="N3623" s="34">
        <v>0.47916666666666669</v>
      </c>
      <c r="O3623">
        <v>190</v>
      </c>
      <c r="P3623" t="s">
        <v>12558</v>
      </c>
      <c r="Q3623" t="s">
        <v>12559</v>
      </c>
      <c r="R3623" t="s">
        <v>12557</v>
      </c>
      <c r="S3623" t="s">
        <v>12570</v>
      </c>
      <c r="T3623">
        <v>0</v>
      </c>
      <c r="U3623">
        <v>0</v>
      </c>
      <c r="V3623">
        <v>0</v>
      </c>
      <c r="W3623">
        <v>0</v>
      </c>
      <c r="X3623">
        <v>0</v>
      </c>
      <c r="Y3623">
        <v>170</v>
      </c>
      <c r="Z3623">
        <v>0</v>
      </c>
      <c r="AA3623" t="s">
        <v>11439</v>
      </c>
      <c r="AB3623">
        <v>1</v>
      </c>
      <c r="AC3623">
        <v>170</v>
      </c>
      <c r="AD3623">
        <v>0.36</v>
      </c>
      <c r="AE3623">
        <v>170</v>
      </c>
      <c r="AF3623">
        <v>2142</v>
      </c>
    </row>
    <row r="3624" spans="1:32" x14ac:dyDescent="0.25">
      <c r="A3624" t="s">
        <v>27</v>
      </c>
      <c r="B3624" t="s">
        <v>12562</v>
      </c>
      <c r="C3624" t="s">
        <v>76</v>
      </c>
      <c r="D3624" t="s">
        <v>12569</v>
      </c>
      <c r="E3624" t="s">
        <v>3173</v>
      </c>
      <c r="F3624" t="s">
        <v>12575</v>
      </c>
      <c r="G3624" t="s">
        <v>5002</v>
      </c>
      <c r="H3624">
        <v>2020</v>
      </c>
      <c r="I3624">
        <v>6</v>
      </c>
      <c r="J3624">
        <v>113</v>
      </c>
      <c r="K3624">
        <v>20200629</v>
      </c>
      <c r="L3624">
        <v>20200630</v>
      </c>
      <c r="M3624" s="34">
        <v>0.8125</v>
      </c>
      <c r="N3624" s="34">
        <v>0.88541666666666663</v>
      </c>
      <c r="O3624">
        <v>225</v>
      </c>
      <c r="P3624" t="s">
        <v>12558</v>
      </c>
      <c r="Q3624">
        <v>1</v>
      </c>
      <c r="R3624" t="s">
        <v>12557</v>
      </c>
      <c r="S3624" t="s">
        <v>12564</v>
      </c>
      <c r="T3624">
        <v>0</v>
      </c>
      <c r="U3624">
        <v>168</v>
      </c>
      <c r="V3624">
        <v>0</v>
      </c>
      <c r="W3624">
        <v>0</v>
      </c>
      <c r="X3624">
        <v>0</v>
      </c>
      <c r="Y3624">
        <v>0</v>
      </c>
      <c r="Z3624">
        <v>0</v>
      </c>
      <c r="AA3624" t="s">
        <v>11439</v>
      </c>
      <c r="AB3624">
        <v>1</v>
      </c>
      <c r="AC3624">
        <v>168</v>
      </c>
      <c r="AD3624">
        <v>0.36</v>
      </c>
      <c r="AE3624">
        <v>168</v>
      </c>
      <c r="AF3624">
        <v>2158</v>
      </c>
    </row>
    <row r="3625" spans="1:32" x14ac:dyDescent="0.25">
      <c r="A3625" t="s">
        <v>27</v>
      </c>
      <c r="B3625" t="s">
        <v>12562</v>
      </c>
      <c r="C3625" t="s">
        <v>4045</v>
      </c>
      <c r="D3625" t="s">
        <v>12566</v>
      </c>
      <c r="E3625" t="s">
        <v>3154</v>
      </c>
      <c r="F3625" t="s">
        <v>12565</v>
      </c>
      <c r="G3625" t="s">
        <v>5002</v>
      </c>
      <c r="H3625">
        <v>2020</v>
      </c>
      <c r="I3625">
        <v>6</v>
      </c>
      <c r="J3625">
        <v>411</v>
      </c>
      <c r="K3625">
        <v>20200626</v>
      </c>
      <c r="L3625">
        <v>20200630</v>
      </c>
      <c r="M3625" s="34">
        <v>0.54861111111111105</v>
      </c>
      <c r="N3625" s="34">
        <v>0.63194444444444442</v>
      </c>
      <c r="O3625">
        <v>180</v>
      </c>
      <c r="P3625" t="s">
        <v>12558</v>
      </c>
      <c r="Q3625" t="s">
        <v>12559</v>
      </c>
      <c r="R3625" t="s">
        <v>12557</v>
      </c>
      <c r="S3625" t="s">
        <v>12586</v>
      </c>
      <c r="T3625">
        <v>0</v>
      </c>
      <c r="U3625">
        <v>0</v>
      </c>
      <c r="V3625">
        <v>0</v>
      </c>
      <c r="W3625">
        <v>0</v>
      </c>
      <c r="X3625">
        <v>0</v>
      </c>
      <c r="Y3625">
        <v>0</v>
      </c>
      <c r="Z3625">
        <v>146</v>
      </c>
      <c r="AA3625" t="s">
        <v>11439</v>
      </c>
      <c r="AB3625">
        <v>1</v>
      </c>
      <c r="AC3625">
        <v>146</v>
      </c>
      <c r="AD3625">
        <v>0.26</v>
      </c>
      <c r="AE3625">
        <v>146</v>
      </c>
      <c r="AF3625">
        <v>1811</v>
      </c>
    </row>
    <row r="3626" spans="1:32" x14ac:dyDescent="0.25">
      <c r="A3626" t="s">
        <v>4045</v>
      </c>
      <c r="B3626" t="s">
        <v>12566</v>
      </c>
      <c r="C3626" t="s">
        <v>27</v>
      </c>
      <c r="D3626" t="s">
        <v>12562</v>
      </c>
      <c r="E3626" t="s">
        <v>3154</v>
      </c>
      <c r="F3626" t="s">
        <v>12565</v>
      </c>
      <c r="G3626" t="s">
        <v>5002</v>
      </c>
      <c r="H3626">
        <v>2020</v>
      </c>
      <c r="I3626">
        <v>6</v>
      </c>
      <c r="J3626">
        <v>410</v>
      </c>
      <c r="K3626">
        <v>20200626</v>
      </c>
      <c r="L3626">
        <v>20200630</v>
      </c>
      <c r="M3626" s="34">
        <v>0.33333333333333331</v>
      </c>
      <c r="N3626" s="34">
        <v>0.4861111111111111</v>
      </c>
      <c r="O3626">
        <v>160</v>
      </c>
      <c r="P3626" t="s">
        <v>12559</v>
      </c>
      <c r="Q3626" t="s">
        <v>12558</v>
      </c>
      <c r="R3626" t="s">
        <v>12557</v>
      </c>
      <c r="S3626" t="s">
        <v>12586</v>
      </c>
      <c r="T3626">
        <v>0</v>
      </c>
      <c r="U3626">
        <v>0</v>
      </c>
      <c r="V3626">
        <v>0</v>
      </c>
      <c r="W3626">
        <v>0</v>
      </c>
      <c r="X3626">
        <v>0</v>
      </c>
      <c r="Y3626">
        <v>0</v>
      </c>
      <c r="Z3626">
        <v>146</v>
      </c>
      <c r="AA3626" t="s">
        <v>11439</v>
      </c>
      <c r="AB3626">
        <v>1</v>
      </c>
      <c r="AC3626">
        <v>146</v>
      </c>
      <c r="AD3626">
        <v>0.26</v>
      </c>
      <c r="AE3626">
        <v>146</v>
      </c>
      <c r="AF3626">
        <v>1811</v>
      </c>
    </row>
    <row r="3627" spans="1:32" x14ac:dyDescent="0.25">
      <c r="A3627" t="s">
        <v>27</v>
      </c>
      <c r="B3627" t="s">
        <v>12562</v>
      </c>
      <c r="C3627" t="s">
        <v>4289</v>
      </c>
      <c r="D3627" t="s">
        <v>12594</v>
      </c>
      <c r="E3627" t="s">
        <v>3194</v>
      </c>
      <c r="F3627" t="s">
        <v>12571</v>
      </c>
      <c r="G3627" t="s">
        <v>5002</v>
      </c>
      <c r="H3627">
        <v>2020</v>
      </c>
      <c r="I3627">
        <v>6</v>
      </c>
      <c r="J3627">
        <v>430</v>
      </c>
      <c r="K3627">
        <v>20200601</v>
      </c>
      <c r="L3627">
        <v>20200601</v>
      </c>
      <c r="M3627" s="34">
        <v>0.27083333333333331</v>
      </c>
      <c r="N3627" s="34">
        <v>0.40277777777777773</v>
      </c>
      <c r="O3627">
        <v>190</v>
      </c>
      <c r="P3627" t="s">
        <v>12558</v>
      </c>
      <c r="Q3627" t="s">
        <v>12559</v>
      </c>
      <c r="R3627" t="s">
        <v>12557</v>
      </c>
      <c r="S3627" t="s">
        <v>12579</v>
      </c>
      <c r="T3627">
        <v>122</v>
      </c>
      <c r="U3627">
        <v>0</v>
      </c>
      <c r="V3627">
        <v>0</v>
      </c>
      <c r="W3627">
        <v>0</v>
      </c>
      <c r="X3627">
        <v>0</v>
      </c>
      <c r="Y3627">
        <v>0</v>
      </c>
      <c r="Z3627">
        <v>0</v>
      </c>
      <c r="AA3627" t="s">
        <v>11439</v>
      </c>
      <c r="AB3627">
        <v>1</v>
      </c>
      <c r="AC3627">
        <v>122</v>
      </c>
      <c r="AD3627">
        <v>0.26</v>
      </c>
      <c r="AE3627">
        <v>122</v>
      </c>
      <c r="AF3627">
        <v>2128</v>
      </c>
    </row>
    <row r="3628" spans="1:32" x14ac:dyDescent="0.25">
      <c r="A3628" t="s">
        <v>27</v>
      </c>
      <c r="B3628" t="s">
        <v>12562</v>
      </c>
      <c r="C3628" t="s">
        <v>4008</v>
      </c>
      <c r="D3628" t="s">
        <v>12572</v>
      </c>
      <c r="E3628" t="s">
        <v>3194</v>
      </c>
      <c r="F3628" t="s">
        <v>12571</v>
      </c>
      <c r="G3628" t="s">
        <v>5002</v>
      </c>
      <c r="H3628">
        <v>2020</v>
      </c>
      <c r="I3628">
        <v>6</v>
      </c>
      <c r="J3628">
        <v>416</v>
      </c>
      <c r="K3628">
        <v>20200601</v>
      </c>
      <c r="L3628">
        <v>20200601</v>
      </c>
      <c r="M3628" s="34">
        <v>0.625</v>
      </c>
      <c r="N3628" s="34">
        <v>0.75694444444444453</v>
      </c>
      <c r="O3628">
        <v>190</v>
      </c>
      <c r="P3628" t="s">
        <v>12558</v>
      </c>
      <c r="Q3628" t="s">
        <v>12559</v>
      </c>
      <c r="R3628" t="s">
        <v>12557</v>
      </c>
      <c r="S3628" t="s">
        <v>12579</v>
      </c>
      <c r="T3628">
        <v>122</v>
      </c>
      <c r="U3628">
        <v>0</v>
      </c>
      <c r="V3628">
        <v>0</v>
      </c>
      <c r="W3628">
        <v>0</v>
      </c>
      <c r="X3628">
        <v>0</v>
      </c>
      <c r="Y3628">
        <v>0</v>
      </c>
      <c r="Z3628">
        <v>0</v>
      </c>
      <c r="AA3628" t="s">
        <v>11439</v>
      </c>
      <c r="AB3628">
        <v>1</v>
      </c>
      <c r="AC3628">
        <v>122</v>
      </c>
      <c r="AD3628">
        <v>0.26</v>
      </c>
      <c r="AE3628">
        <v>122</v>
      </c>
      <c r="AF3628">
        <v>2142</v>
      </c>
    </row>
    <row r="3629" spans="1:32" x14ac:dyDescent="0.25">
      <c r="A3629" t="s">
        <v>27</v>
      </c>
      <c r="B3629" t="s">
        <v>12562</v>
      </c>
      <c r="C3629" t="s">
        <v>4008</v>
      </c>
      <c r="D3629" t="s">
        <v>12572</v>
      </c>
      <c r="E3629" t="s">
        <v>3194</v>
      </c>
      <c r="F3629" t="s">
        <v>12571</v>
      </c>
      <c r="G3629" t="s">
        <v>5002</v>
      </c>
      <c r="H3629">
        <v>2020</v>
      </c>
      <c r="I3629">
        <v>6</v>
      </c>
      <c r="J3629">
        <v>420</v>
      </c>
      <c r="K3629">
        <v>20200629</v>
      </c>
      <c r="L3629">
        <v>20200629</v>
      </c>
      <c r="M3629" s="34">
        <v>0.60069444444444442</v>
      </c>
      <c r="N3629" s="34">
        <v>0.73263888888888884</v>
      </c>
      <c r="O3629">
        <v>190</v>
      </c>
      <c r="P3629" t="s">
        <v>12558</v>
      </c>
      <c r="Q3629" t="s">
        <v>12559</v>
      </c>
      <c r="R3629" t="s">
        <v>12557</v>
      </c>
      <c r="S3629" t="s">
        <v>12579</v>
      </c>
      <c r="T3629">
        <v>122</v>
      </c>
      <c r="U3629">
        <v>0</v>
      </c>
      <c r="V3629">
        <v>0</v>
      </c>
      <c r="W3629">
        <v>0</v>
      </c>
      <c r="X3629">
        <v>0</v>
      </c>
      <c r="Y3629">
        <v>0</v>
      </c>
      <c r="Z3629">
        <v>0</v>
      </c>
      <c r="AA3629" t="s">
        <v>11439</v>
      </c>
      <c r="AB3629">
        <v>1</v>
      </c>
      <c r="AC3629">
        <v>122</v>
      </c>
      <c r="AD3629">
        <v>0.26</v>
      </c>
      <c r="AE3629">
        <v>122</v>
      </c>
      <c r="AF3629">
        <v>2142</v>
      </c>
    </row>
    <row r="3630" spans="1:32" x14ac:dyDescent="0.25">
      <c r="A3630" t="s">
        <v>4289</v>
      </c>
      <c r="B3630" t="s">
        <v>12594</v>
      </c>
      <c r="C3630" t="s">
        <v>27</v>
      </c>
      <c r="D3630" t="s">
        <v>12562</v>
      </c>
      <c r="E3630" t="s">
        <v>3194</v>
      </c>
      <c r="F3630" t="s">
        <v>12571</v>
      </c>
      <c r="G3630" t="s">
        <v>5002</v>
      </c>
      <c r="H3630">
        <v>2020</v>
      </c>
      <c r="I3630">
        <v>6</v>
      </c>
      <c r="J3630">
        <v>431</v>
      </c>
      <c r="K3630">
        <v>20200601</v>
      </c>
      <c r="L3630">
        <v>20200601</v>
      </c>
      <c r="M3630" s="34">
        <v>0.44444444444444442</v>
      </c>
      <c r="N3630" s="34">
        <v>0.57638888888888895</v>
      </c>
      <c r="O3630">
        <v>190</v>
      </c>
      <c r="P3630" t="s">
        <v>12559</v>
      </c>
      <c r="Q3630" t="s">
        <v>12558</v>
      </c>
      <c r="R3630" t="s">
        <v>12557</v>
      </c>
      <c r="S3630" t="s">
        <v>12579</v>
      </c>
      <c r="T3630">
        <v>122</v>
      </c>
      <c r="U3630">
        <v>0</v>
      </c>
      <c r="V3630">
        <v>0</v>
      </c>
      <c r="W3630">
        <v>0</v>
      </c>
      <c r="X3630">
        <v>0</v>
      </c>
      <c r="Y3630">
        <v>0</v>
      </c>
      <c r="Z3630">
        <v>0</v>
      </c>
      <c r="AA3630" t="s">
        <v>11439</v>
      </c>
      <c r="AB3630">
        <v>1</v>
      </c>
      <c r="AC3630">
        <v>122</v>
      </c>
      <c r="AD3630">
        <v>0.26</v>
      </c>
      <c r="AE3630">
        <v>122</v>
      </c>
      <c r="AF3630">
        <v>2128</v>
      </c>
    </row>
    <row r="3631" spans="1:32" x14ac:dyDescent="0.25">
      <c r="A3631" t="s">
        <v>4008</v>
      </c>
      <c r="B3631" t="s">
        <v>12572</v>
      </c>
      <c r="C3631" t="s">
        <v>27</v>
      </c>
      <c r="D3631" t="s">
        <v>12562</v>
      </c>
      <c r="E3631" t="s">
        <v>3194</v>
      </c>
      <c r="F3631" t="s">
        <v>12571</v>
      </c>
      <c r="G3631" t="s">
        <v>5002</v>
      </c>
      <c r="H3631">
        <v>2020</v>
      </c>
      <c r="I3631">
        <v>6</v>
      </c>
      <c r="J3631">
        <v>421</v>
      </c>
      <c r="K3631">
        <v>20200629</v>
      </c>
      <c r="L3631">
        <v>20200629</v>
      </c>
      <c r="M3631" s="34">
        <v>0.41666666666666669</v>
      </c>
      <c r="N3631" s="34">
        <v>0.55208333333333337</v>
      </c>
      <c r="O3631">
        <v>195</v>
      </c>
      <c r="P3631" t="s">
        <v>12559</v>
      </c>
      <c r="Q3631" t="s">
        <v>12558</v>
      </c>
      <c r="R3631" t="s">
        <v>12557</v>
      </c>
      <c r="S3631" t="s">
        <v>12579</v>
      </c>
      <c r="T3631">
        <v>122</v>
      </c>
      <c r="U3631">
        <v>0</v>
      </c>
      <c r="V3631">
        <v>0</v>
      </c>
      <c r="W3631">
        <v>0</v>
      </c>
      <c r="X3631">
        <v>0</v>
      </c>
      <c r="Y3631">
        <v>0</v>
      </c>
      <c r="Z3631">
        <v>0</v>
      </c>
      <c r="AA3631" t="s">
        <v>11439</v>
      </c>
      <c r="AB3631">
        <v>1</v>
      </c>
      <c r="AC3631">
        <v>122</v>
      </c>
      <c r="AD3631">
        <v>0.26</v>
      </c>
      <c r="AE3631">
        <v>122</v>
      </c>
      <c r="AF3631">
        <v>2142</v>
      </c>
    </row>
    <row r="3632" spans="1:32" x14ac:dyDescent="0.25">
      <c r="A3632" t="s">
        <v>27</v>
      </c>
      <c r="B3632" t="s">
        <v>12562</v>
      </c>
      <c r="C3632" t="s">
        <v>44</v>
      </c>
      <c r="D3632" t="s">
        <v>12713</v>
      </c>
      <c r="E3632" t="s">
        <v>12710</v>
      </c>
      <c r="F3632" t="s">
        <v>12709</v>
      </c>
      <c r="G3632" t="s">
        <v>5002</v>
      </c>
      <c r="H3632">
        <v>2020</v>
      </c>
      <c r="I3632">
        <v>7</v>
      </c>
      <c r="J3632">
        <v>449</v>
      </c>
      <c r="K3632">
        <v>20200701</v>
      </c>
      <c r="L3632">
        <v>20200731</v>
      </c>
      <c r="M3632" s="34">
        <v>0.85416666666666663</v>
      </c>
      <c r="N3632" s="34">
        <v>0.23263888888888887</v>
      </c>
      <c r="O3632">
        <v>1025</v>
      </c>
      <c r="P3632" t="s">
        <v>12558</v>
      </c>
      <c r="Q3632">
        <v>3</v>
      </c>
      <c r="R3632" t="s">
        <v>12557</v>
      </c>
      <c r="S3632">
        <v>1234567</v>
      </c>
      <c r="T3632">
        <v>2084</v>
      </c>
      <c r="U3632">
        <v>2084</v>
      </c>
      <c r="V3632">
        <v>2605</v>
      </c>
      <c r="W3632">
        <v>2605</v>
      </c>
      <c r="X3632">
        <v>2605</v>
      </c>
      <c r="Y3632">
        <v>2084</v>
      </c>
      <c r="Z3632">
        <v>2084</v>
      </c>
      <c r="AA3632" t="s">
        <v>11439</v>
      </c>
      <c r="AB3632">
        <v>31</v>
      </c>
      <c r="AC3632">
        <v>16151</v>
      </c>
      <c r="AD3632">
        <v>229.33</v>
      </c>
      <c r="AE3632">
        <v>521</v>
      </c>
      <c r="AF3632">
        <v>14199</v>
      </c>
    </row>
    <row r="3633" spans="1:32" x14ac:dyDescent="0.25">
      <c r="A3633" t="s">
        <v>44</v>
      </c>
      <c r="B3633" t="s">
        <v>12713</v>
      </c>
      <c r="C3633" t="s">
        <v>27</v>
      </c>
      <c r="D3633" t="s">
        <v>12562</v>
      </c>
      <c r="E3633" t="s">
        <v>12710</v>
      </c>
      <c r="F3633" t="s">
        <v>12709</v>
      </c>
      <c r="G3633" t="s">
        <v>5002</v>
      </c>
      <c r="H3633">
        <v>2020</v>
      </c>
      <c r="I3633">
        <v>7</v>
      </c>
      <c r="J3633">
        <v>448</v>
      </c>
      <c r="K3633">
        <v>20200701</v>
      </c>
      <c r="L3633">
        <v>20200731</v>
      </c>
      <c r="M3633" s="34">
        <v>0.4201388888888889</v>
      </c>
      <c r="N3633" s="34">
        <v>0.40972222222222227</v>
      </c>
      <c r="O3633">
        <v>945</v>
      </c>
      <c r="P3633">
        <v>3</v>
      </c>
      <c r="Q3633" t="s">
        <v>12558</v>
      </c>
      <c r="R3633" t="s">
        <v>12557</v>
      </c>
      <c r="S3633">
        <v>1234567</v>
      </c>
      <c r="T3633">
        <v>2084</v>
      </c>
      <c r="U3633">
        <v>2084</v>
      </c>
      <c r="V3633">
        <v>2605</v>
      </c>
      <c r="W3633">
        <v>2605</v>
      </c>
      <c r="X3633">
        <v>2605</v>
      </c>
      <c r="Y3633">
        <v>2084</v>
      </c>
      <c r="Z3633">
        <v>2084</v>
      </c>
      <c r="AA3633" t="s">
        <v>11439</v>
      </c>
      <c r="AB3633">
        <v>31</v>
      </c>
      <c r="AC3633">
        <v>16151</v>
      </c>
      <c r="AD3633">
        <v>229.33</v>
      </c>
      <c r="AE3633">
        <v>521</v>
      </c>
      <c r="AF3633">
        <v>14199</v>
      </c>
    </row>
    <row r="3634" spans="1:32" x14ac:dyDescent="0.25">
      <c r="A3634" t="s">
        <v>27</v>
      </c>
      <c r="B3634" t="s">
        <v>12562</v>
      </c>
      <c r="C3634" t="s">
        <v>43</v>
      </c>
      <c r="D3634" t="s">
        <v>12711</v>
      </c>
      <c r="E3634" t="s">
        <v>12710</v>
      </c>
      <c r="F3634" t="s">
        <v>12709</v>
      </c>
      <c r="G3634" t="s">
        <v>5002</v>
      </c>
      <c r="H3634">
        <v>2020</v>
      </c>
      <c r="I3634">
        <v>7</v>
      </c>
      <c r="J3634">
        <v>451</v>
      </c>
      <c r="K3634">
        <v>20200701</v>
      </c>
      <c r="L3634">
        <v>20200731</v>
      </c>
      <c r="M3634" s="34">
        <v>0.53472222222222221</v>
      </c>
      <c r="N3634" s="34">
        <v>0.74652777777777779</v>
      </c>
      <c r="O3634">
        <v>545</v>
      </c>
      <c r="P3634" t="s">
        <v>12558</v>
      </c>
      <c r="Q3634" t="s">
        <v>12559</v>
      </c>
      <c r="R3634" t="s">
        <v>12557</v>
      </c>
      <c r="S3634">
        <v>1234567</v>
      </c>
      <c r="T3634">
        <v>1460</v>
      </c>
      <c r="U3634">
        <v>1460</v>
      </c>
      <c r="V3634">
        <v>1825</v>
      </c>
      <c r="W3634">
        <v>1825</v>
      </c>
      <c r="X3634">
        <v>1825</v>
      </c>
      <c r="Y3634">
        <v>1460</v>
      </c>
      <c r="Z3634">
        <v>1460</v>
      </c>
      <c r="AA3634" t="s">
        <v>11439</v>
      </c>
      <c r="AB3634">
        <v>31</v>
      </c>
      <c r="AC3634">
        <v>11315</v>
      </c>
      <c r="AD3634">
        <v>76.209999999999994</v>
      </c>
      <c r="AE3634">
        <v>365</v>
      </c>
      <c r="AF3634">
        <v>6735</v>
      </c>
    </row>
    <row r="3635" spans="1:32" x14ac:dyDescent="0.25">
      <c r="A3635" t="s">
        <v>43</v>
      </c>
      <c r="B3635" t="s">
        <v>12711</v>
      </c>
      <c r="C3635" t="s">
        <v>27</v>
      </c>
      <c r="D3635" t="s">
        <v>12562</v>
      </c>
      <c r="E3635" t="s">
        <v>12710</v>
      </c>
      <c r="F3635" t="s">
        <v>12709</v>
      </c>
      <c r="G3635" t="s">
        <v>5002</v>
      </c>
      <c r="H3635">
        <v>2020</v>
      </c>
      <c r="I3635">
        <v>7</v>
      </c>
      <c r="J3635">
        <v>450</v>
      </c>
      <c r="K3635">
        <v>20200701</v>
      </c>
      <c r="L3635">
        <v>20200731</v>
      </c>
      <c r="M3635" s="34">
        <v>0.72569444444444453</v>
      </c>
      <c r="N3635" s="34">
        <v>0.20833333333333334</v>
      </c>
      <c r="O3635">
        <v>455</v>
      </c>
      <c r="P3635" t="s">
        <v>12559</v>
      </c>
      <c r="Q3635" t="s">
        <v>12558</v>
      </c>
      <c r="R3635" t="s">
        <v>12557</v>
      </c>
      <c r="S3635">
        <v>1234567</v>
      </c>
      <c r="T3635">
        <v>1460</v>
      </c>
      <c r="U3635">
        <v>1460</v>
      </c>
      <c r="V3635">
        <v>1825</v>
      </c>
      <c r="W3635">
        <v>1825</v>
      </c>
      <c r="X3635">
        <v>1825</v>
      </c>
      <c r="Y3635">
        <v>1460</v>
      </c>
      <c r="Z3635">
        <v>1460</v>
      </c>
      <c r="AA3635" t="s">
        <v>11439</v>
      </c>
      <c r="AB3635">
        <v>31</v>
      </c>
      <c r="AC3635">
        <v>11315</v>
      </c>
      <c r="AD3635">
        <v>76.209999999999994</v>
      </c>
      <c r="AE3635">
        <v>365</v>
      </c>
      <c r="AF3635">
        <v>6735</v>
      </c>
    </row>
    <row r="3636" spans="1:32" x14ac:dyDescent="0.25">
      <c r="A3636" t="s">
        <v>27</v>
      </c>
      <c r="B3636" t="s">
        <v>12562</v>
      </c>
      <c r="C3636" t="s">
        <v>4008</v>
      </c>
      <c r="D3636" t="s">
        <v>12572</v>
      </c>
      <c r="E3636" t="s">
        <v>3173</v>
      </c>
      <c r="F3636" t="s">
        <v>12575</v>
      </c>
      <c r="G3636" t="s">
        <v>5002</v>
      </c>
      <c r="H3636">
        <v>2020</v>
      </c>
      <c r="I3636">
        <v>7</v>
      </c>
      <c r="J3636">
        <v>952</v>
      </c>
      <c r="K3636">
        <v>20200701</v>
      </c>
      <c r="L3636">
        <v>20200731</v>
      </c>
      <c r="M3636" s="34">
        <v>0.40625</v>
      </c>
      <c r="N3636" s="34">
        <v>0.53125</v>
      </c>
      <c r="O3636">
        <v>180</v>
      </c>
      <c r="P3636" t="s">
        <v>12558</v>
      </c>
      <c r="Q3636" t="s">
        <v>12559</v>
      </c>
      <c r="R3636" t="s">
        <v>12557</v>
      </c>
      <c r="S3636">
        <v>1234567</v>
      </c>
      <c r="T3636">
        <v>1316</v>
      </c>
      <c r="U3636">
        <v>1316</v>
      </c>
      <c r="V3636">
        <v>1645</v>
      </c>
      <c r="W3636">
        <v>1645</v>
      </c>
      <c r="X3636">
        <v>1645</v>
      </c>
      <c r="Y3636">
        <v>1316</v>
      </c>
      <c r="Z3636">
        <v>1316</v>
      </c>
      <c r="AA3636" t="s">
        <v>11439</v>
      </c>
      <c r="AB3636">
        <v>31</v>
      </c>
      <c r="AC3636">
        <v>10199</v>
      </c>
      <c r="AD3636">
        <v>21.85</v>
      </c>
      <c r="AE3636">
        <v>329</v>
      </c>
      <c r="AF3636">
        <v>2142</v>
      </c>
    </row>
    <row r="3637" spans="1:32" x14ac:dyDescent="0.25">
      <c r="A3637" t="s">
        <v>27</v>
      </c>
      <c r="B3637" t="s">
        <v>12562</v>
      </c>
      <c r="C3637" t="s">
        <v>62</v>
      </c>
      <c r="D3637" t="s">
        <v>12580</v>
      </c>
      <c r="E3637" t="s">
        <v>3173</v>
      </c>
      <c r="F3637" t="s">
        <v>12575</v>
      </c>
      <c r="G3637" t="s">
        <v>5002</v>
      </c>
      <c r="H3637">
        <v>2020</v>
      </c>
      <c r="I3637">
        <v>7</v>
      </c>
      <c r="J3637">
        <v>123</v>
      </c>
      <c r="K3637">
        <v>20200701</v>
      </c>
      <c r="L3637">
        <v>20200731</v>
      </c>
      <c r="M3637" s="34">
        <v>0.36458333333333331</v>
      </c>
      <c r="N3637" s="34">
        <v>0.4513888888888889</v>
      </c>
      <c r="O3637">
        <v>245</v>
      </c>
      <c r="P3637" t="s">
        <v>12558</v>
      </c>
      <c r="Q3637">
        <v>2</v>
      </c>
      <c r="R3637" t="s">
        <v>12557</v>
      </c>
      <c r="S3637">
        <v>1234567</v>
      </c>
      <c r="T3637">
        <v>1316</v>
      </c>
      <c r="U3637">
        <v>1316</v>
      </c>
      <c r="V3637">
        <v>1645</v>
      </c>
      <c r="W3637">
        <v>1645</v>
      </c>
      <c r="X3637">
        <v>1645</v>
      </c>
      <c r="Y3637">
        <v>1316</v>
      </c>
      <c r="Z3637">
        <v>1316</v>
      </c>
      <c r="AA3637" t="s">
        <v>11439</v>
      </c>
      <c r="AB3637">
        <v>31</v>
      </c>
      <c r="AC3637">
        <v>10199</v>
      </c>
      <c r="AD3637">
        <v>26.85</v>
      </c>
      <c r="AE3637">
        <v>329</v>
      </c>
      <c r="AF3637">
        <v>2633</v>
      </c>
    </row>
    <row r="3638" spans="1:32" x14ac:dyDescent="0.25">
      <c r="A3638" t="s">
        <v>62</v>
      </c>
      <c r="B3638" t="s">
        <v>12580</v>
      </c>
      <c r="C3638" t="s">
        <v>27</v>
      </c>
      <c r="D3638" t="s">
        <v>12562</v>
      </c>
      <c r="E3638" t="s">
        <v>3173</v>
      </c>
      <c r="F3638" t="s">
        <v>12575</v>
      </c>
      <c r="G3638" t="s">
        <v>5002</v>
      </c>
      <c r="H3638">
        <v>2020</v>
      </c>
      <c r="I3638">
        <v>7</v>
      </c>
      <c r="J3638">
        <v>124</v>
      </c>
      <c r="K3638">
        <v>20200701</v>
      </c>
      <c r="L3638">
        <v>20200731</v>
      </c>
      <c r="M3638" s="34">
        <v>0.50694444444444442</v>
      </c>
      <c r="N3638" s="34">
        <v>0.73958333333333337</v>
      </c>
      <c r="O3638">
        <v>215</v>
      </c>
      <c r="P3638">
        <v>2</v>
      </c>
      <c r="Q3638" t="s">
        <v>12558</v>
      </c>
      <c r="R3638" t="s">
        <v>12557</v>
      </c>
      <c r="S3638">
        <v>1234567</v>
      </c>
      <c r="T3638">
        <v>1316</v>
      </c>
      <c r="U3638">
        <v>1316</v>
      </c>
      <c r="V3638">
        <v>1645</v>
      </c>
      <c r="W3638">
        <v>1645</v>
      </c>
      <c r="X3638">
        <v>1645</v>
      </c>
      <c r="Y3638">
        <v>1316</v>
      </c>
      <c r="Z3638">
        <v>1316</v>
      </c>
      <c r="AA3638" t="s">
        <v>11439</v>
      </c>
      <c r="AB3638">
        <v>31</v>
      </c>
      <c r="AC3638">
        <v>10199</v>
      </c>
      <c r="AD3638">
        <v>26.85</v>
      </c>
      <c r="AE3638">
        <v>329</v>
      </c>
      <c r="AF3638">
        <v>2633</v>
      </c>
    </row>
    <row r="3639" spans="1:32" x14ac:dyDescent="0.25">
      <c r="A3639" t="s">
        <v>27</v>
      </c>
      <c r="B3639" t="s">
        <v>12562</v>
      </c>
      <c r="C3639" t="s">
        <v>9058</v>
      </c>
      <c r="D3639" t="s">
        <v>12675</v>
      </c>
      <c r="E3639" t="s">
        <v>3173</v>
      </c>
      <c r="F3639" t="s">
        <v>12575</v>
      </c>
      <c r="G3639" t="s">
        <v>5002</v>
      </c>
      <c r="H3639">
        <v>2020</v>
      </c>
      <c r="I3639">
        <v>7</v>
      </c>
      <c r="J3639">
        <v>2</v>
      </c>
      <c r="K3639">
        <v>20200701</v>
      </c>
      <c r="L3639">
        <v>20200731</v>
      </c>
      <c r="M3639" s="34">
        <v>0.90625</v>
      </c>
      <c r="N3639" s="34">
        <v>0.62152777777777779</v>
      </c>
      <c r="O3639">
        <v>730</v>
      </c>
      <c r="P3639" t="s">
        <v>12558</v>
      </c>
      <c r="Q3639" t="s">
        <v>12674</v>
      </c>
      <c r="R3639" t="s">
        <v>12557</v>
      </c>
      <c r="S3639">
        <v>1234567</v>
      </c>
      <c r="T3639">
        <v>1316</v>
      </c>
      <c r="U3639">
        <v>1316</v>
      </c>
      <c r="V3639">
        <v>1645</v>
      </c>
      <c r="W3639">
        <v>1645</v>
      </c>
      <c r="X3639">
        <v>1645</v>
      </c>
      <c r="Y3639">
        <v>1316</v>
      </c>
      <c r="Z3639">
        <v>1316</v>
      </c>
      <c r="AA3639" t="s">
        <v>11439</v>
      </c>
      <c r="AB3639">
        <v>31</v>
      </c>
      <c r="AC3639">
        <v>10199</v>
      </c>
      <c r="AD3639">
        <v>106.87</v>
      </c>
      <c r="AE3639">
        <v>329</v>
      </c>
      <c r="AF3639">
        <v>10478</v>
      </c>
    </row>
    <row r="3640" spans="1:32" x14ac:dyDescent="0.25">
      <c r="A3640" t="s">
        <v>4008</v>
      </c>
      <c r="B3640" t="s">
        <v>12572</v>
      </c>
      <c r="C3640" t="s">
        <v>27</v>
      </c>
      <c r="D3640" t="s">
        <v>12562</v>
      </c>
      <c r="E3640" t="s">
        <v>3173</v>
      </c>
      <c r="F3640" t="s">
        <v>12575</v>
      </c>
      <c r="G3640" t="s">
        <v>5002</v>
      </c>
      <c r="H3640">
        <v>2020</v>
      </c>
      <c r="I3640">
        <v>7</v>
      </c>
      <c r="J3640">
        <v>953</v>
      </c>
      <c r="K3640">
        <v>20200701</v>
      </c>
      <c r="L3640">
        <v>20200731</v>
      </c>
      <c r="M3640" s="34">
        <v>0.58333333333333337</v>
      </c>
      <c r="N3640" s="34">
        <v>0.71527777777777779</v>
      </c>
      <c r="O3640">
        <v>190</v>
      </c>
      <c r="P3640" t="s">
        <v>12559</v>
      </c>
      <c r="Q3640" t="s">
        <v>12558</v>
      </c>
      <c r="R3640" t="s">
        <v>12557</v>
      </c>
      <c r="S3640">
        <v>1234567</v>
      </c>
      <c r="T3640">
        <v>1316</v>
      </c>
      <c r="U3640">
        <v>1316</v>
      </c>
      <c r="V3640">
        <v>1645</v>
      </c>
      <c r="W3640">
        <v>1645</v>
      </c>
      <c r="X3640">
        <v>1645</v>
      </c>
      <c r="Y3640">
        <v>1316</v>
      </c>
      <c r="Z3640">
        <v>1316</v>
      </c>
      <c r="AA3640" t="s">
        <v>11439</v>
      </c>
      <c r="AB3640">
        <v>31</v>
      </c>
      <c r="AC3640">
        <v>10199</v>
      </c>
      <c r="AD3640">
        <v>21.85</v>
      </c>
      <c r="AE3640">
        <v>329</v>
      </c>
      <c r="AF3640">
        <v>2142</v>
      </c>
    </row>
    <row r="3641" spans="1:32" x14ac:dyDescent="0.25">
      <c r="A3641" t="s">
        <v>9058</v>
      </c>
      <c r="B3641" t="s">
        <v>12675</v>
      </c>
      <c r="C3641" t="s">
        <v>27</v>
      </c>
      <c r="D3641" t="s">
        <v>12562</v>
      </c>
      <c r="E3641" t="s">
        <v>3173</v>
      </c>
      <c r="F3641" t="s">
        <v>12575</v>
      </c>
      <c r="G3641" t="s">
        <v>5002</v>
      </c>
      <c r="H3641">
        <v>2020</v>
      </c>
      <c r="I3641">
        <v>7</v>
      </c>
      <c r="J3641">
        <v>1</v>
      </c>
      <c r="K3641">
        <v>20200701</v>
      </c>
      <c r="L3641">
        <v>20200731</v>
      </c>
      <c r="M3641" s="34">
        <v>0.92013888888888884</v>
      </c>
      <c r="N3641" s="34">
        <v>0.25</v>
      </c>
      <c r="O3641">
        <v>775</v>
      </c>
      <c r="P3641" t="s">
        <v>12674</v>
      </c>
      <c r="Q3641" t="s">
        <v>12558</v>
      </c>
      <c r="R3641" t="s">
        <v>12557</v>
      </c>
      <c r="S3641">
        <v>1234567</v>
      </c>
      <c r="T3641">
        <v>1316</v>
      </c>
      <c r="U3641">
        <v>1316</v>
      </c>
      <c r="V3641">
        <v>1645</v>
      </c>
      <c r="W3641">
        <v>1645</v>
      </c>
      <c r="X3641">
        <v>1645</v>
      </c>
      <c r="Y3641">
        <v>1316</v>
      </c>
      <c r="Z3641">
        <v>1316</v>
      </c>
      <c r="AA3641" t="s">
        <v>11439</v>
      </c>
      <c r="AB3641">
        <v>31</v>
      </c>
      <c r="AC3641">
        <v>10199</v>
      </c>
      <c r="AD3641">
        <v>106.87</v>
      </c>
      <c r="AE3641">
        <v>329</v>
      </c>
      <c r="AF3641">
        <v>10478</v>
      </c>
    </row>
    <row r="3642" spans="1:32" x14ac:dyDescent="0.25">
      <c r="A3642" t="s">
        <v>27</v>
      </c>
      <c r="B3642" t="s">
        <v>12562</v>
      </c>
      <c r="C3642" t="s">
        <v>91</v>
      </c>
      <c r="D3642" t="s">
        <v>12577</v>
      </c>
      <c r="E3642" t="s">
        <v>224</v>
      </c>
      <c r="F3642" t="s">
        <v>12582</v>
      </c>
      <c r="G3642" t="s">
        <v>5002</v>
      </c>
      <c r="H3642">
        <v>2020</v>
      </c>
      <c r="I3642">
        <v>7</v>
      </c>
      <c r="J3642">
        <v>54</v>
      </c>
      <c r="K3642">
        <v>20200701</v>
      </c>
      <c r="L3642">
        <v>20200731</v>
      </c>
      <c r="M3642" s="34">
        <v>0.8125</v>
      </c>
      <c r="N3642" s="34">
        <v>0.88888888888888884</v>
      </c>
      <c r="O3642">
        <v>230</v>
      </c>
      <c r="P3642" t="s">
        <v>12558</v>
      </c>
      <c r="Q3642" t="s">
        <v>12558</v>
      </c>
      <c r="R3642" t="s">
        <v>12557</v>
      </c>
      <c r="S3642">
        <v>1234567</v>
      </c>
      <c r="T3642">
        <v>1224</v>
      </c>
      <c r="U3642">
        <v>1224</v>
      </c>
      <c r="V3642">
        <v>1530</v>
      </c>
      <c r="W3642">
        <v>1530</v>
      </c>
      <c r="X3642">
        <v>1530</v>
      </c>
      <c r="Y3642">
        <v>1224</v>
      </c>
      <c r="Z3642">
        <v>1224</v>
      </c>
      <c r="AA3642" t="s">
        <v>11439</v>
      </c>
      <c r="AB3642">
        <v>31</v>
      </c>
      <c r="AC3642">
        <v>9486</v>
      </c>
      <c r="AD3642">
        <v>21.72</v>
      </c>
      <c r="AE3642">
        <v>306</v>
      </c>
      <c r="AF3642">
        <v>2290</v>
      </c>
    </row>
    <row r="3643" spans="1:32" x14ac:dyDescent="0.25">
      <c r="A3643" t="s">
        <v>91</v>
      </c>
      <c r="B3643" t="s">
        <v>12577</v>
      </c>
      <c r="C3643" t="s">
        <v>27</v>
      </c>
      <c r="D3643" t="s">
        <v>12562</v>
      </c>
      <c r="E3643" t="s">
        <v>224</v>
      </c>
      <c r="F3643" t="s">
        <v>12582</v>
      </c>
      <c r="G3643" t="s">
        <v>5002</v>
      </c>
      <c r="H3643">
        <v>2020</v>
      </c>
      <c r="I3643">
        <v>7</v>
      </c>
      <c r="J3643">
        <v>53</v>
      </c>
      <c r="K3643">
        <v>20200701</v>
      </c>
      <c r="L3643">
        <v>20200731</v>
      </c>
      <c r="M3643" s="34">
        <v>0.53819444444444442</v>
      </c>
      <c r="N3643" s="34">
        <v>0.75</v>
      </c>
      <c r="O3643">
        <v>185</v>
      </c>
      <c r="P3643" t="s">
        <v>12558</v>
      </c>
      <c r="Q3643" t="s">
        <v>12558</v>
      </c>
      <c r="R3643" t="s">
        <v>12557</v>
      </c>
      <c r="S3643">
        <v>1234567</v>
      </c>
      <c r="T3643">
        <v>1224</v>
      </c>
      <c r="U3643">
        <v>1224</v>
      </c>
      <c r="V3643">
        <v>1530</v>
      </c>
      <c r="W3643">
        <v>1530</v>
      </c>
      <c r="X3643">
        <v>1530</v>
      </c>
      <c r="Y3643">
        <v>1224</v>
      </c>
      <c r="Z3643">
        <v>1224</v>
      </c>
      <c r="AA3643" t="s">
        <v>11439</v>
      </c>
      <c r="AB3643">
        <v>31</v>
      </c>
      <c r="AC3643">
        <v>9486</v>
      </c>
      <c r="AD3643">
        <v>21.72</v>
      </c>
      <c r="AE3643">
        <v>306</v>
      </c>
      <c r="AF3643">
        <v>2290</v>
      </c>
    </row>
    <row r="3644" spans="1:32" x14ac:dyDescent="0.25">
      <c r="A3644" t="s">
        <v>27</v>
      </c>
      <c r="B3644" t="s">
        <v>12562</v>
      </c>
      <c r="C3644" t="s">
        <v>0</v>
      </c>
      <c r="D3644" t="s">
        <v>12706</v>
      </c>
      <c r="E3644" t="s">
        <v>2</v>
      </c>
      <c r="F3644" t="s">
        <v>12705</v>
      </c>
      <c r="G3644" t="s">
        <v>5002</v>
      </c>
      <c r="H3644">
        <v>2020</v>
      </c>
      <c r="I3644">
        <v>7</v>
      </c>
      <c r="J3644">
        <v>492</v>
      </c>
      <c r="K3644">
        <v>20200701</v>
      </c>
      <c r="L3644">
        <v>20200731</v>
      </c>
      <c r="M3644" s="34">
        <v>0.54861111111111105</v>
      </c>
      <c r="N3644" s="34">
        <v>0.84375</v>
      </c>
      <c r="O3644">
        <v>725</v>
      </c>
      <c r="P3644" t="s">
        <v>12558</v>
      </c>
      <c r="Q3644" t="s">
        <v>12559</v>
      </c>
      <c r="R3644" t="s">
        <v>12557</v>
      </c>
      <c r="S3644">
        <v>1234567</v>
      </c>
      <c r="T3644">
        <v>1192</v>
      </c>
      <c r="U3644">
        <v>1192</v>
      </c>
      <c r="V3644">
        <v>1490</v>
      </c>
      <c r="W3644">
        <v>1490</v>
      </c>
      <c r="X3644">
        <v>1490</v>
      </c>
      <c r="Y3644">
        <v>1192</v>
      </c>
      <c r="Z3644">
        <v>1192</v>
      </c>
      <c r="AA3644" t="s">
        <v>11439</v>
      </c>
      <c r="AB3644">
        <v>31</v>
      </c>
      <c r="AC3644">
        <v>9238</v>
      </c>
      <c r="AD3644">
        <v>88.43</v>
      </c>
      <c r="AE3644">
        <v>298</v>
      </c>
      <c r="AF3644">
        <v>9572</v>
      </c>
    </row>
    <row r="3645" spans="1:32" x14ac:dyDescent="0.25">
      <c r="A3645" t="s">
        <v>0</v>
      </c>
      <c r="B3645" t="s">
        <v>12706</v>
      </c>
      <c r="C3645" t="s">
        <v>27</v>
      </c>
      <c r="D3645" t="s">
        <v>12562</v>
      </c>
      <c r="E3645" t="s">
        <v>2</v>
      </c>
      <c r="F3645" t="s">
        <v>12705</v>
      </c>
      <c r="G3645" t="s">
        <v>5002</v>
      </c>
      <c r="H3645">
        <v>2020</v>
      </c>
      <c r="I3645">
        <v>7</v>
      </c>
      <c r="J3645">
        <v>491</v>
      </c>
      <c r="K3645">
        <v>20200701</v>
      </c>
      <c r="L3645">
        <v>20200731</v>
      </c>
      <c r="M3645" s="34">
        <v>0.78819444444444453</v>
      </c>
      <c r="N3645" s="34">
        <v>0.44791666666666669</v>
      </c>
      <c r="O3645">
        <v>650</v>
      </c>
      <c r="P3645" t="s">
        <v>12559</v>
      </c>
      <c r="Q3645" t="s">
        <v>12558</v>
      </c>
      <c r="R3645" t="s">
        <v>12557</v>
      </c>
      <c r="S3645">
        <v>1234567</v>
      </c>
      <c r="T3645">
        <v>1192</v>
      </c>
      <c r="U3645">
        <v>1192</v>
      </c>
      <c r="V3645">
        <v>1490</v>
      </c>
      <c r="W3645">
        <v>1490</v>
      </c>
      <c r="X3645">
        <v>1490</v>
      </c>
      <c r="Y3645">
        <v>1192</v>
      </c>
      <c r="Z3645">
        <v>1192</v>
      </c>
      <c r="AA3645" t="s">
        <v>11439</v>
      </c>
      <c r="AB3645">
        <v>31</v>
      </c>
      <c r="AC3645">
        <v>9238</v>
      </c>
      <c r="AD3645">
        <v>88.43</v>
      </c>
      <c r="AE3645">
        <v>298</v>
      </c>
      <c r="AF3645">
        <v>9572</v>
      </c>
    </row>
    <row r="3646" spans="1:32" x14ac:dyDescent="0.25">
      <c r="A3646" t="s">
        <v>27</v>
      </c>
      <c r="B3646" t="s">
        <v>12562</v>
      </c>
      <c r="C3646" t="s">
        <v>32</v>
      </c>
      <c r="D3646" t="s">
        <v>12624</v>
      </c>
      <c r="E3646" t="s">
        <v>5159</v>
      </c>
      <c r="F3646" t="s">
        <v>12623</v>
      </c>
      <c r="G3646" t="s">
        <v>5002</v>
      </c>
      <c r="H3646">
        <v>2020</v>
      </c>
      <c r="I3646">
        <v>7</v>
      </c>
      <c r="J3646">
        <v>306</v>
      </c>
      <c r="K3646">
        <v>20200701</v>
      </c>
      <c r="L3646">
        <v>20200731</v>
      </c>
      <c r="M3646" s="34">
        <v>0.91666666666666663</v>
      </c>
      <c r="N3646" s="34">
        <v>0.25</v>
      </c>
      <c r="O3646">
        <v>720</v>
      </c>
      <c r="P3646" t="s">
        <v>12558</v>
      </c>
      <c r="Q3646">
        <v>2</v>
      </c>
      <c r="R3646" t="s">
        <v>12557</v>
      </c>
      <c r="S3646">
        <v>1234567</v>
      </c>
      <c r="T3646">
        <v>1184</v>
      </c>
      <c r="U3646">
        <v>1184</v>
      </c>
      <c r="V3646">
        <v>1480</v>
      </c>
      <c r="W3646">
        <v>1480</v>
      </c>
      <c r="X3646">
        <v>1480</v>
      </c>
      <c r="Y3646">
        <v>1184</v>
      </c>
      <c r="Z3646">
        <v>1184</v>
      </c>
      <c r="AA3646" t="s">
        <v>11439</v>
      </c>
      <c r="AB3646">
        <v>31</v>
      </c>
      <c r="AC3646">
        <v>9176</v>
      </c>
      <c r="AD3646">
        <v>85.11</v>
      </c>
      <c r="AE3646">
        <v>296</v>
      </c>
      <c r="AF3646">
        <v>9275</v>
      </c>
    </row>
    <row r="3647" spans="1:32" x14ac:dyDescent="0.25">
      <c r="A3647" t="s">
        <v>32</v>
      </c>
      <c r="B3647" t="s">
        <v>12624</v>
      </c>
      <c r="C3647" t="s">
        <v>27</v>
      </c>
      <c r="D3647" t="s">
        <v>12562</v>
      </c>
      <c r="E3647" t="s">
        <v>5159</v>
      </c>
      <c r="F3647" t="s">
        <v>12623</v>
      </c>
      <c r="G3647" t="s">
        <v>5002</v>
      </c>
      <c r="H3647">
        <v>2020</v>
      </c>
      <c r="I3647">
        <v>7</v>
      </c>
      <c r="J3647">
        <v>305</v>
      </c>
      <c r="K3647">
        <v>20200701</v>
      </c>
      <c r="L3647">
        <v>20200731</v>
      </c>
      <c r="M3647" s="34">
        <v>2.0833333333333332E-2</v>
      </c>
      <c r="N3647" s="34">
        <v>0.64583333333333337</v>
      </c>
      <c r="O3647">
        <v>660</v>
      </c>
      <c r="P3647">
        <v>2</v>
      </c>
      <c r="Q3647" t="s">
        <v>12558</v>
      </c>
      <c r="R3647" t="s">
        <v>12557</v>
      </c>
      <c r="S3647">
        <v>1234567</v>
      </c>
      <c r="T3647">
        <v>1184</v>
      </c>
      <c r="U3647">
        <v>1184</v>
      </c>
      <c r="V3647">
        <v>1480</v>
      </c>
      <c r="W3647">
        <v>1480</v>
      </c>
      <c r="X3647">
        <v>1480</v>
      </c>
      <c r="Y3647">
        <v>1184</v>
      </c>
      <c r="Z3647">
        <v>1184</v>
      </c>
      <c r="AA3647" t="s">
        <v>11439</v>
      </c>
      <c r="AB3647">
        <v>31</v>
      </c>
      <c r="AC3647">
        <v>9176</v>
      </c>
      <c r="AD3647">
        <v>85.11</v>
      </c>
      <c r="AE3647">
        <v>296</v>
      </c>
      <c r="AF3647">
        <v>9275</v>
      </c>
    </row>
    <row r="3648" spans="1:32" x14ac:dyDescent="0.25">
      <c r="A3648" t="s">
        <v>27</v>
      </c>
      <c r="B3648" t="s">
        <v>12562</v>
      </c>
      <c r="C3648" t="s">
        <v>70</v>
      </c>
      <c r="D3648" t="s">
        <v>12576</v>
      </c>
      <c r="E3648" t="s">
        <v>3173</v>
      </c>
      <c r="F3648" t="s">
        <v>12575</v>
      </c>
      <c r="G3648" t="s">
        <v>5002</v>
      </c>
      <c r="H3648">
        <v>2020</v>
      </c>
      <c r="I3648">
        <v>7</v>
      </c>
      <c r="J3648">
        <v>175</v>
      </c>
      <c r="K3648">
        <v>20200701</v>
      </c>
      <c r="L3648">
        <v>20200731</v>
      </c>
      <c r="M3648" s="34">
        <v>0.4513888888888889</v>
      </c>
      <c r="N3648" s="34">
        <v>0.59722222222222221</v>
      </c>
      <c r="O3648">
        <v>450</v>
      </c>
      <c r="P3648" t="s">
        <v>12558</v>
      </c>
      <c r="Q3648">
        <v>1</v>
      </c>
      <c r="R3648" t="s">
        <v>12557</v>
      </c>
      <c r="S3648">
        <v>1234567</v>
      </c>
      <c r="T3648">
        <v>1168</v>
      </c>
      <c r="U3648">
        <v>1168</v>
      </c>
      <c r="V3648">
        <v>1460</v>
      </c>
      <c r="W3648">
        <v>1460</v>
      </c>
      <c r="X3648">
        <v>1460</v>
      </c>
      <c r="Y3648">
        <v>1168</v>
      </c>
      <c r="Z3648">
        <v>1168</v>
      </c>
      <c r="AA3648" t="s">
        <v>11439</v>
      </c>
      <c r="AB3648">
        <v>31</v>
      </c>
      <c r="AC3648">
        <v>9052</v>
      </c>
      <c r="AD3648">
        <v>48.32</v>
      </c>
      <c r="AE3648">
        <v>292</v>
      </c>
      <c r="AF3648">
        <v>5338</v>
      </c>
    </row>
    <row r="3649" spans="1:32" x14ac:dyDescent="0.25">
      <c r="A3649" t="s">
        <v>27</v>
      </c>
      <c r="B3649" t="s">
        <v>12562</v>
      </c>
      <c r="C3649" t="s">
        <v>75</v>
      </c>
      <c r="D3649" t="s">
        <v>12655</v>
      </c>
      <c r="E3649" t="s">
        <v>3173</v>
      </c>
      <c r="F3649" t="s">
        <v>12575</v>
      </c>
      <c r="G3649" t="s">
        <v>5002</v>
      </c>
      <c r="H3649">
        <v>2020</v>
      </c>
      <c r="I3649">
        <v>7</v>
      </c>
      <c r="J3649">
        <v>282</v>
      </c>
      <c r="K3649">
        <v>20200701</v>
      </c>
      <c r="L3649">
        <v>20200731</v>
      </c>
      <c r="M3649" s="34">
        <v>0.99652777777777779</v>
      </c>
      <c r="N3649" s="34">
        <v>0.27777777777777779</v>
      </c>
      <c r="O3649">
        <v>645</v>
      </c>
      <c r="P3649" t="s">
        <v>12558</v>
      </c>
      <c r="Q3649">
        <v>3</v>
      </c>
      <c r="R3649" t="s">
        <v>12557</v>
      </c>
      <c r="S3649">
        <v>1234567</v>
      </c>
      <c r="T3649">
        <v>1168</v>
      </c>
      <c r="U3649">
        <v>1168</v>
      </c>
      <c r="V3649">
        <v>1460</v>
      </c>
      <c r="W3649">
        <v>1460</v>
      </c>
      <c r="X3649">
        <v>1460</v>
      </c>
      <c r="Y3649">
        <v>1168</v>
      </c>
      <c r="Z3649">
        <v>1168</v>
      </c>
      <c r="AA3649" t="s">
        <v>11439</v>
      </c>
      <c r="AB3649">
        <v>31</v>
      </c>
      <c r="AC3649">
        <v>9052</v>
      </c>
      <c r="AD3649">
        <v>76.150000000000006</v>
      </c>
      <c r="AE3649">
        <v>292</v>
      </c>
      <c r="AF3649">
        <v>8412</v>
      </c>
    </row>
    <row r="3650" spans="1:32" x14ac:dyDescent="0.25">
      <c r="A3650" t="s">
        <v>27</v>
      </c>
      <c r="B3650" t="s">
        <v>12562</v>
      </c>
      <c r="C3650" t="s">
        <v>75</v>
      </c>
      <c r="D3650" t="s">
        <v>12655</v>
      </c>
      <c r="E3650" t="s">
        <v>3173</v>
      </c>
      <c r="F3650" t="s">
        <v>12575</v>
      </c>
      <c r="G3650" t="s">
        <v>5002</v>
      </c>
      <c r="H3650">
        <v>2020</v>
      </c>
      <c r="I3650">
        <v>7</v>
      </c>
      <c r="J3650">
        <v>284</v>
      </c>
      <c r="K3650">
        <v>20200701</v>
      </c>
      <c r="L3650">
        <v>20200731</v>
      </c>
      <c r="M3650" s="34">
        <v>0.4201388888888889</v>
      </c>
      <c r="N3650" s="34">
        <v>0.70138888888888884</v>
      </c>
      <c r="O3650">
        <v>645</v>
      </c>
      <c r="P3650" t="s">
        <v>12558</v>
      </c>
      <c r="Q3650">
        <v>3</v>
      </c>
      <c r="R3650" t="s">
        <v>12557</v>
      </c>
      <c r="S3650">
        <v>1234567</v>
      </c>
      <c r="T3650">
        <v>1168</v>
      </c>
      <c r="U3650">
        <v>1168</v>
      </c>
      <c r="V3650">
        <v>1460</v>
      </c>
      <c r="W3650">
        <v>1460</v>
      </c>
      <c r="X3650">
        <v>1460</v>
      </c>
      <c r="Y3650">
        <v>1168</v>
      </c>
      <c r="Z3650">
        <v>1168</v>
      </c>
      <c r="AA3650" t="s">
        <v>11439</v>
      </c>
      <c r="AB3650">
        <v>31</v>
      </c>
      <c r="AC3650">
        <v>9052</v>
      </c>
      <c r="AD3650">
        <v>76.150000000000006</v>
      </c>
      <c r="AE3650">
        <v>292</v>
      </c>
      <c r="AF3650">
        <v>8412</v>
      </c>
    </row>
    <row r="3651" spans="1:32" x14ac:dyDescent="0.25">
      <c r="A3651" t="s">
        <v>27</v>
      </c>
      <c r="B3651" t="s">
        <v>12562</v>
      </c>
      <c r="C3651" t="s">
        <v>67</v>
      </c>
      <c r="D3651" t="s">
        <v>12681</v>
      </c>
      <c r="E3651" t="s">
        <v>3173</v>
      </c>
      <c r="F3651" t="s">
        <v>12575</v>
      </c>
      <c r="G3651" t="s">
        <v>5002</v>
      </c>
      <c r="H3651">
        <v>2020</v>
      </c>
      <c r="I3651">
        <v>7</v>
      </c>
      <c r="J3651">
        <v>99</v>
      </c>
      <c r="K3651">
        <v>20200701</v>
      </c>
      <c r="L3651">
        <v>20200731</v>
      </c>
      <c r="M3651" s="34">
        <v>0.36458333333333331</v>
      </c>
      <c r="N3651" s="34">
        <v>0.70138888888888884</v>
      </c>
      <c r="O3651">
        <v>665</v>
      </c>
      <c r="P3651" t="s">
        <v>12558</v>
      </c>
      <c r="Q3651">
        <v>1</v>
      </c>
      <c r="R3651" t="s">
        <v>12557</v>
      </c>
      <c r="S3651">
        <v>1234567</v>
      </c>
      <c r="T3651">
        <v>1168</v>
      </c>
      <c r="U3651">
        <v>1168</v>
      </c>
      <c r="V3651">
        <v>1460</v>
      </c>
      <c r="W3651">
        <v>1460</v>
      </c>
      <c r="X3651">
        <v>1460</v>
      </c>
      <c r="Y3651">
        <v>1168</v>
      </c>
      <c r="Z3651">
        <v>1168</v>
      </c>
      <c r="AA3651" t="s">
        <v>11439</v>
      </c>
      <c r="AB3651">
        <v>31</v>
      </c>
      <c r="AC3651">
        <v>9052</v>
      </c>
      <c r="AD3651">
        <v>79.87</v>
      </c>
      <c r="AE3651">
        <v>292</v>
      </c>
      <c r="AF3651">
        <v>8824</v>
      </c>
    </row>
    <row r="3652" spans="1:32" x14ac:dyDescent="0.25">
      <c r="A3652" t="s">
        <v>67</v>
      </c>
      <c r="B3652" t="s">
        <v>12681</v>
      </c>
      <c r="C3652" t="s">
        <v>27</v>
      </c>
      <c r="D3652" t="s">
        <v>12562</v>
      </c>
      <c r="E3652" t="s">
        <v>3173</v>
      </c>
      <c r="F3652" t="s">
        <v>12575</v>
      </c>
      <c r="G3652" t="s">
        <v>5002</v>
      </c>
      <c r="H3652">
        <v>2020</v>
      </c>
      <c r="I3652">
        <v>7</v>
      </c>
      <c r="J3652">
        <v>90</v>
      </c>
      <c r="K3652">
        <v>20200701</v>
      </c>
      <c r="L3652">
        <v>20200731</v>
      </c>
      <c r="M3652" s="34">
        <v>0.77083333333333337</v>
      </c>
      <c r="N3652" s="34">
        <v>0.33680555555555558</v>
      </c>
      <c r="O3652">
        <v>635</v>
      </c>
      <c r="P3652">
        <v>1</v>
      </c>
      <c r="Q3652" t="s">
        <v>12558</v>
      </c>
      <c r="R3652" t="s">
        <v>12557</v>
      </c>
      <c r="S3652">
        <v>1234567</v>
      </c>
      <c r="T3652">
        <v>1168</v>
      </c>
      <c r="U3652">
        <v>1168</v>
      </c>
      <c r="V3652">
        <v>1460</v>
      </c>
      <c r="W3652">
        <v>1460</v>
      </c>
      <c r="X3652">
        <v>1460</v>
      </c>
      <c r="Y3652">
        <v>1168</v>
      </c>
      <c r="Z3652">
        <v>1168</v>
      </c>
      <c r="AA3652" t="s">
        <v>11439</v>
      </c>
      <c r="AB3652">
        <v>31</v>
      </c>
      <c r="AC3652">
        <v>9052</v>
      </c>
      <c r="AD3652">
        <v>79.87</v>
      </c>
      <c r="AE3652">
        <v>292</v>
      </c>
      <c r="AF3652">
        <v>8824</v>
      </c>
    </row>
    <row r="3653" spans="1:32" x14ac:dyDescent="0.25">
      <c r="A3653" t="s">
        <v>27</v>
      </c>
      <c r="B3653" t="s">
        <v>12562</v>
      </c>
      <c r="C3653" t="s">
        <v>48</v>
      </c>
      <c r="D3653" t="s">
        <v>12574</v>
      </c>
      <c r="E3653" t="s">
        <v>3173</v>
      </c>
      <c r="F3653" t="s">
        <v>12575</v>
      </c>
      <c r="G3653" t="s">
        <v>5002</v>
      </c>
      <c r="H3653">
        <v>2020</v>
      </c>
      <c r="I3653">
        <v>7</v>
      </c>
      <c r="J3653">
        <v>81</v>
      </c>
      <c r="K3653">
        <v>20200701</v>
      </c>
      <c r="L3653">
        <v>20200731</v>
      </c>
      <c r="M3653" s="34">
        <v>0.42708333333333331</v>
      </c>
      <c r="N3653" s="34">
        <v>0.73958333333333337</v>
      </c>
      <c r="O3653">
        <v>690</v>
      </c>
      <c r="P3653" t="s">
        <v>12558</v>
      </c>
      <c r="Q3653">
        <v>1</v>
      </c>
      <c r="R3653" t="s">
        <v>12557</v>
      </c>
      <c r="S3653">
        <v>1234567</v>
      </c>
      <c r="T3653">
        <v>1168</v>
      </c>
      <c r="U3653">
        <v>1168</v>
      </c>
      <c r="V3653">
        <v>1460</v>
      </c>
      <c r="W3653">
        <v>1460</v>
      </c>
      <c r="X3653">
        <v>1460</v>
      </c>
      <c r="Y3653">
        <v>1168</v>
      </c>
      <c r="Z3653">
        <v>1168</v>
      </c>
      <c r="AA3653" t="s">
        <v>11439</v>
      </c>
      <c r="AB3653">
        <v>31</v>
      </c>
      <c r="AC3653">
        <v>9052</v>
      </c>
      <c r="AD3653">
        <v>82.74</v>
      </c>
      <c r="AE3653">
        <v>292</v>
      </c>
      <c r="AF3653">
        <v>9141</v>
      </c>
    </row>
    <row r="3654" spans="1:32" x14ac:dyDescent="0.25">
      <c r="A3654" t="s">
        <v>70</v>
      </c>
      <c r="B3654" t="s">
        <v>12576</v>
      </c>
      <c r="C3654" t="s">
        <v>27</v>
      </c>
      <c r="D3654" t="s">
        <v>12562</v>
      </c>
      <c r="E3654" t="s">
        <v>3173</v>
      </c>
      <c r="F3654" t="s">
        <v>12575</v>
      </c>
      <c r="G3654" t="s">
        <v>5002</v>
      </c>
      <c r="H3654">
        <v>2020</v>
      </c>
      <c r="I3654">
        <v>7</v>
      </c>
      <c r="J3654">
        <v>176</v>
      </c>
      <c r="K3654">
        <v>20200701</v>
      </c>
      <c r="L3654">
        <v>20200731</v>
      </c>
      <c r="M3654" s="34">
        <v>0.80555555555555547</v>
      </c>
      <c r="N3654" s="34">
        <v>0.23263888888888887</v>
      </c>
      <c r="O3654">
        <v>375</v>
      </c>
      <c r="P3654">
        <v>1</v>
      </c>
      <c r="Q3654" t="s">
        <v>12558</v>
      </c>
      <c r="R3654" t="s">
        <v>12557</v>
      </c>
      <c r="S3654">
        <v>1234567</v>
      </c>
      <c r="T3654">
        <v>1168</v>
      </c>
      <c r="U3654">
        <v>1168</v>
      </c>
      <c r="V3654">
        <v>1460</v>
      </c>
      <c r="W3654">
        <v>1460</v>
      </c>
      <c r="X3654">
        <v>1460</v>
      </c>
      <c r="Y3654">
        <v>1168</v>
      </c>
      <c r="Z3654">
        <v>1168</v>
      </c>
      <c r="AA3654" t="s">
        <v>11439</v>
      </c>
      <c r="AB3654">
        <v>31</v>
      </c>
      <c r="AC3654">
        <v>9052</v>
      </c>
      <c r="AD3654">
        <v>48.32</v>
      </c>
      <c r="AE3654">
        <v>292</v>
      </c>
      <c r="AF3654">
        <v>5338</v>
      </c>
    </row>
    <row r="3655" spans="1:32" x14ac:dyDescent="0.25">
      <c r="A3655" t="s">
        <v>75</v>
      </c>
      <c r="B3655" t="s">
        <v>12655</v>
      </c>
      <c r="C3655" t="s">
        <v>27</v>
      </c>
      <c r="D3655" t="s">
        <v>12562</v>
      </c>
      <c r="E3655" t="s">
        <v>3173</v>
      </c>
      <c r="F3655" t="s">
        <v>12575</v>
      </c>
      <c r="G3655" t="s">
        <v>5002</v>
      </c>
      <c r="H3655">
        <v>2020</v>
      </c>
      <c r="I3655">
        <v>7</v>
      </c>
      <c r="J3655">
        <v>281</v>
      </c>
      <c r="K3655">
        <v>20200701</v>
      </c>
      <c r="L3655">
        <v>20200731</v>
      </c>
      <c r="M3655" s="34">
        <v>0.36805555555555558</v>
      </c>
      <c r="N3655" s="34">
        <v>0.93402777777777779</v>
      </c>
      <c r="O3655">
        <v>575</v>
      </c>
      <c r="P3655">
        <v>3</v>
      </c>
      <c r="Q3655" t="s">
        <v>12558</v>
      </c>
      <c r="R3655" t="s">
        <v>12557</v>
      </c>
      <c r="S3655">
        <v>1234567</v>
      </c>
      <c r="T3655">
        <v>1168</v>
      </c>
      <c r="U3655">
        <v>1168</v>
      </c>
      <c r="V3655">
        <v>1460</v>
      </c>
      <c r="W3655">
        <v>1460</v>
      </c>
      <c r="X3655">
        <v>1460</v>
      </c>
      <c r="Y3655">
        <v>1168</v>
      </c>
      <c r="Z3655">
        <v>1168</v>
      </c>
      <c r="AA3655" t="s">
        <v>11439</v>
      </c>
      <c r="AB3655">
        <v>31</v>
      </c>
      <c r="AC3655">
        <v>9052</v>
      </c>
      <c r="AD3655">
        <v>76.150000000000006</v>
      </c>
      <c r="AE3655">
        <v>292</v>
      </c>
      <c r="AF3655">
        <v>8412</v>
      </c>
    </row>
    <row r="3656" spans="1:32" x14ac:dyDescent="0.25">
      <c r="A3656" t="s">
        <v>48</v>
      </c>
      <c r="B3656" t="s">
        <v>12574</v>
      </c>
      <c r="C3656" t="s">
        <v>27</v>
      </c>
      <c r="D3656" t="s">
        <v>12562</v>
      </c>
      <c r="E3656" t="s">
        <v>3173</v>
      </c>
      <c r="F3656" t="s">
        <v>12575</v>
      </c>
      <c r="G3656" t="s">
        <v>5002</v>
      </c>
      <c r="H3656">
        <v>2020</v>
      </c>
      <c r="I3656">
        <v>7</v>
      </c>
      <c r="J3656">
        <v>80</v>
      </c>
      <c r="K3656">
        <v>20200701</v>
      </c>
      <c r="L3656">
        <v>20200731</v>
      </c>
      <c r="M3656" s="34">
        <v>0.80208333333333337</v>
      </c>
      <c r="N3656" s="34">
        <v>0.41666666666666669</v>
      </c>
      <c r="O3656">
        <v>645</v>
      </c>
      <c r="P3656">
        <v>1</v>
      </c>
      <c r="Q3656" t="s">
        <v>12558</v>
      </c>
      <c r="R3656" t="s">
        <v>12557</v>
      </c>
      <c r="S3656">
        <v>1234567</v>
      </c>
      <c r="T3656">
        <v>1168</v>
      </c>
      <c r="U3656">
        <v>1168</v>
      </c>
      <c r="V3656">
        <v>1460</v>
      </c>
      <c r="W3656">
        <v>1460</v>
      </c>
      <c r="X3656">
        <v>1460</v>
      </c>
      <c r="Y3656">
        <v>1168</v>
      </c>
      <c r="Z3656">
        <v>1168</v>
      </c>
      <c r="AA3656" t="s">
        <v>11439</v>
      </c>
      <c r="AB3656">
        <v>31</v>
      </c>
      <c r="AC3656">
        <v>9052</v>
      </c>
      <c r="AD3656">
        <v>82.74</v>
      </c>
      <c r="AE3656">
        <v>292</v>
      </c>
      <c r="AF3656">
        <v>9141</v>
      </c>
    </row>
    <row r="3657" spans="1:32" x14ac:dyDescent="0.25">
      <c r="A3657" t="s">
        <v>27</v>
      </c>
      <c r="B3657" t="s">
        <v>12562</v>
      </c>
      <c r="C3657" t="s">
        <v>72</v>
      </c>
      <c r="D3657" t="s">
        <v>12640</v>
      </c>
      <c r="E3657" t="s">
        <v>3173</v>
      </c>
      <c r="F3657" t="s">
        <v>12575</v>
      </c>
      <c r="G3657" t="s">
        <v>5002</v>
      </c>
      <c r="H3657">
        <v>2020</v>
      </c>
      <c r="I3657">
        <v>7</v>
      </c>
      <c r="J3657">
        <v>289</v>
      </c>
      <c r="K3657">
        <v>20200701</v>
      </c>
      <c r="L3657">
        <v>20200731</v>
      </c>
      <c r="M3657" s="34">
        <v>0.95833333333333337</v>
      </c>
      <c r="N3657" s="34">
        <v>0.30208333333333331</v>
      </c>
      <c r="O3657">
        <v>735</v>
      </c>
      <c r="P3657" t="s">
        <v>12558</v>
      </c>
      <c r="Q3657">
        <v>2</v>
      </c>
      <c r="R3657" t="s">
        <v>12557</v>
      </c>
      <c r="S3657">
        <v>1234567</v>
      </c>
      <c r="T3657">
        <v>1168</v>
      </c>
      <c r="U3657">
        <v>1168</v>
      </c>
      <c r="V3657">
        <v>1460</v>
      </c>
      <c r="W3657">
        <v>1460</v>
      </c>
      <c r="X3657">
        <v>1460</v>
      </c>
      <c r="Y3657">
        <v>1168</v>
      </c>
      <c r="Z3657">
        <v>1168</v>
      </c>
      <c r="AA3657" t="s">
        <v>11439</v>
      </c>
      <c r="AB3657">
        <v>31</v>
      </c>
      <c r="AC3657">
        <v>9052</v>
      </c>
      <c r="AD3657">
        <v>84.97</v>
      </c>
      <c r="AE3657">
        <v>292</v>
      </c>
      <c r="AF3657">
        <v>9387</v>
      </c>
    </row>
    <row r="3658" spans="1:32" x14ac:dyDescent="0.25">
      <c r="A3658" t="s">
        <v>27</v>
      </c>
      <c r="B3658" t="s">
        <v>12562</v>
      </c>
      <c r="C3658" t="s">
        <v>11000</v>
      </c>
      <c r="D3658" t="s">
        <v>12661</v>
      </c>
      <c r="E3658" t="s">
        <v>3173</v>
      </c>
      <c r="F3658" t="s">
        <v>12575</v>
      </c>
      <c r="G3658" t="s">
        <v>5002</v>
      </c>
      <c r="H3658">
        <v>2020</v>
      </c>
      <c r="I3658">
        <v>7</v>
      </c>
      <c r="J3658">
        <v>24</v>
      </c>
      <c r="K3658">
        <v>20200701</v>
      </c>
      <c r="L3658">
        <v>20200731</v>
      </c>
      <c r="M3658" s="34">
        <v>0.84375</v>
      </c>
      <c r="N3658" s="34">
        <v>0.60069444444444442</v>
      </c>
      <c r="O3658">
        <v>790</v>
      </c>
      <c r="P3658" t="s">
        <v>12558</v>
      </c>
      <c r="Q3658" t="s">
        <v>12658</v>
      </c>
      <c r="R3658" t="s">
        <v>12557</v>
      </c>
      <c r="S3658">
        <v>1234567</v>
      </c>
      <c r="T3658">
        <v>1168</v>
      </c>
      <c r="U3658">
        <v>1168</v>
      </c>
      <c r="V3658">
        <v>1460</v>
      </c>
      <c r="W3658">
        <v>1460</v>
      </c>
      <c r="X3658">
        <v>1460</v>
      </c>
      <c r="Y3658">
        <v>1168</v>
      </c>
      <c r="Z3658">
        <v>1168</v>
      </c>
      <c r="AA3658" t="s">
        <v>11439</v>
      </c>
      <c r="AB3658">
        <v>31</v>
      </c>
      <c r="AC3658">
        <v>9052</v>
      </c>
      <c r="AD3658">
        <v>102.73</v>
      </c>
      <c r="AE3658">
        <v>292</v>
      </c>
      <c r="AF3658">
        <v>11349</v>
      </c>
    </row>
    <row r="3659" spans="1:32" x14ac:dyDescent="0.25">
      <c r="A3659" t="s">
        <v>11000</v>
      </c>
      <c r="B3659" t="s">
        <v>12661</v>
      </c>
      <c r="C3659" t="s">
        <v>27</v>
      </c>
      <c r="D3659" t="s">
        <v>12562</v>
      </c>
      <c r="E3659" t="s">
        <v>3173</v>
      </c>
      <c r="F3659" t="s">
        <v>12575</v>
      </c>
      <c r="G3659" t="s">
        <v>5002</v>
      </c>
      <c r="H3659">
        <v>2020</v>
      </c>
      <c r="I3659">
        <v>7</v>
      </c>
      <c r="J3659">
        <v>23</v>
      </c>
      <c r="K3659">
        <v>20200701</v>
      </c>
      <c r="L3659">
        <v>20200731</v>
      </c>
      <c r="M3659" s="34">
        <v>0.83680555555555547</v>
      </c>
      <c r="N3659" s="34">
        <v>0.20833333333333334</v>
      </c>
      <c r="O3659">
        <v>835</v>
      </c>
      <c r="P3659" t="s">
        <v>12658</v>
      </c>
      <c r="Q3659" t="s">
        <v>12558</v>
      </c>
      <c r="R3659" t="s">
        <v>12557</v>
      </c>
      <c r="S3659">
        <v>1234567</v>
      </c>
      <c r="T3659">
        <v>1168</v>
      </c>
      <c r="U3659">
        <v>1168</v>
      </c>
      <c r="V3659">
        <v>1460</v>
      </c>
      <c r="W3659">
        <v>1460</v>
      </c>
      <c r="X3659">
        <v>1460</v>
      </c>
      <c r="Y3659">
        <v>1168</v>
      </c>
      <c r="Z3659">
        <v>1168</v>
      </c>
      <c r="AA3659" t="s">
        <v>11439</v>
      </c>
      <c r="AB3659">
        <v>31</v>
      </c>
      <c r="AC3659">
        <v>9052</v>
      </c>
      <c r="AD3659">
        <v>102.73</v>
      </c>
      <c r="AE3659">
        <v>292</v>
      </c>
      <c r="AF3659">
        <v>11349</v>
      </c>
    </row>
    <row r="3660" spans="1:32" x14ac:dyDescent="0.25">
      <c r="A3660" t="s">
        <v>75</v>
      </c>
      <c r="B3660" t="s">
        <v>12655</v>
      </c>
      <c r="C3660" t="s">
        <v>27</v>
      </c>
      <c r="D3660" t="s">
        <v>12562</v>
      </c>
      <c r="E3660" t="s">
        <v>3173</v>
      </c>
      <c r="F3660" t="s">
        <v>12575</v>
      </c>
      <c r="G3660" t="s">
        <v>5002</v>
      </c>
      <c r="H3660">
        <v>2020</v>
      </c>
      <c r="I3660">
        <v>7</v>
      </c>
      <c r="J3660">
        <v>283</v>
      </c>
      <c r="K3660">
        <v>20200701</v>
      </c>
      <c r="L3660">
        <v>20200731</v>
      </c>
      <c r="M3660" s="34">
        <v>0.77777777777777779</v>
      </c>
      <c r="N3660" s="34">
        <v>0.34375</v>
      </c>
      <c r="O3660">
        <v>575</v>
      </c>
      <c r="P3660">
        <v>3</v>
      </c>
      <c r="Q3660" t="s">
        <v>12558</v>
      </c>
      <c r="R3660" t="s">
        <v>12557</v>
      </c>
      <c r="S3660">
        <v>1234567</v>
      </c>
      <c r="T3660">
        <v>1168</v>
      </c>
      <c r="U3660">
        <v>1168</v>
      </c>
      <c r="V3660">
        <v>1460</v>
      </c>
      <c r="W3660">
        <v>1460</v>
      </c>
      <c r="X3660">
        <v>1460</v>
      </c>
      <c r="Y3660">
        <v>1168</v>
      </c>
      <c r="Z3660">
        <v>1168</v>
      </c>
      <c r="AA3660" t="s">
        <v>11439</v>
      </c>
      <c r="AB3660">
        <v>31</v>
      </c>
      <c r="AC3660">
        <v>9052</v>
      </c>
      <c r="AD3660">
        <v>76.150000000000006</v>
      </c>
      <c r="AE3660">
        <v>292</v>
      </c>
      <c r="AF3660">
        <v>8412</v>
      </c>
    </row>
    <row r="3661" spans="1:32" x14ac:dyDescent="0.25">
      <c r="A3661" t="s">
        <v>27</v>
      </c>
      <c r="B3661" t="s">
        <v>12562</v>
      </c>
      <c r="C3661" t="s">
        <v>48</v>
      </c>
      <c r="D3661" t="s">
        <v>12574</v>
      </c>
      <c r="E3661" t="s">
        <v>4532</v>
      </c>
      <c r="F3661" t="s">
        <v>12573</v>
      </c>
      <c r="G3661" t="s">
        <v>5002</v>
      </c>
      <c r="H3661">
        <v>2020</v>
      </c>
      <c r="I3661">
        <v>7</v>
      </c>
      <c r="J3661">
        <v>198</v>
      </c>
      <c r="K3661">
        <v>20200701</v>
      </c>
      <c r="L3661">
        <v>20200731</v>
      </c>
      <c r="M3661" s="34">
        <v>0.56597222222222221</v>
      </c>
      <c r="N3661" s="34">
        <v>0.89583333333333337</v>
      </c>
      <c r="O3661">
        <v>715</v>
      </c>
      <c r="P3661" t="s">
        <v>12558</v>
      </c>
      <c r="Q3661">
        <v>1</v>
      </c>
      <c r="R3661" t="s">
        <v>12557</v>
      </c>
      <c r="S3661">
        <v>1234567</v>
      </c>
      <c r="T3661">
        <v>1120</v>
      </c>
      <c r="U3661">
        <v>1120</v>
      </c>
      <c r="V3661">
        <v>1400</v>
      </c>
      <c r="W3661">
        <v>1400</v>
      </c>
      <c r="X3661">
        <v>1400</v>
      </c>
      <c r="Y3661">
        <v>1120</v>
      </c>
      <c r="Z3661">
        <v>1120</v>
      </c>
      <c r="AA3661" t="s">
        <v>11439</v>
      </c>
      <c r="AB3661">
        <v>31</v>
      </c>
      <c r="AC3661">
        <v>8680</v>
      </c>
      <c r="AD3661">
        <v>79.34</v>
      </c>
      <c r="AE3661">
        <v>280</v>
      </c>
      <c r="AF3661">
        <v>9141</v>
      </c>
    </row>
    <row r="3662" spans="1:32" x14ac:dyDescent="0.25">
      <c r="A3662" t="s">
        <v>48</v>
      </c>
      <c r="B3662" t="s">
        <v>12574</v>
      </c>
      <c r="C3662" t="s">
        <v>27</v>
      </c>
      <c r="D3662" t="s">
        <v>12562</v>
      </c>
      <c r="E3662" t="s">
        <v>4532</v>
      </c>
      <c r="F3662" t="s">
        <v>12573</v>
      </c>
      <c r="G3662" t="s">
        <v>5002</v>
      </c>
      <c r="H3662">
        <v>2020</v>
      </c>
      <c r="I3662">
        <v>7</v>
      </c>
      <c r="J3662">
        <v>113</v>
      </c>
      <c r="K3662">
        <v>20200701</v>
      </c>
      <c r="L3662">
        <v>20200731</v>
      </c>
      <c r="M3662" s="34">
        <v>0.87847222222222221</v>
      </c>
      <c r="N3662" s="34">
        <v>0.50694444444444442</v>
      </c>
      <c r="O3662">
        <v>665</v>
      </c>
      <c r="P3662">
        <v>1</v>
      </c>
      <c r="Q3662" t="s">
        <v>12558</v>
      </c>
      <c r="R3662" t="s">
        <v>12557</v>
      </c>
      <c r="S3662">
        <v>1234567</v>
      </c>
      <c r="T3662">
        <v>1120</v>
      </c>
      <c r="U3662">
        <v>1120</v>
      </c>
      <c r="V3662">
        <v>1400</v>
      </c>
      <c r="W3662">
        <v>1400</v>
      </c>
      <c r="X3662">
        <v>1400</v>
      </c>
      <c r="Y3662">
        <v>1120</v>
      </c>
      <c r="Z3662">
        <v>1120</v>
      </c>
      <c r="AA3662" t="s">
        <v>11439</v>
      </c>
      <c r="AB3662">
        <v>31</v>
      </c>
      <c r="AC3662">
        <v>8680</v>
      </c>
      <c r="AD3662">
        <v>79.34</v>
      </c>
      <c r="AE3662">
        <v>280</v>
      </c>
      <c r="AF3662">
        <v>9141</v>
      </c>
    </row>
    <row r="3663" spans="1:32" x14ac:dyDescent="0.25">
      <c r="A3663" t="s">
        <v>27</v>
      </c>
      <c r="B3663" t="s">
        <v>12562</v>
      </c>
      <c r="C3663" t="s">
        <v>106</v>
      </c>
      <c r="D3663" t="s">
        <v>12701</v>
      </c>
      <c r="E3663" t="s">
        <v>12700</v>
      </c>
      <c r="F3663" t="s">
        <v>12699</v>
      </c>
      <c r="G3663" t="s">
        <v>5002</v>
      </c>
      <c r="H3663">
        <v>2020</v>
      </c>
      <c r="I3663">
        <v>7</v>
      </c>
      <c r="J3663">
        <v>921</v>
      </c>
      <c r="K3663">
        <v>20200701</v>
      </c>
      <c r="L3663">
        <v>20200731</v>
      </c>
      <c r="M3663" s="34">
        <v>0.60069444444444442</v>
      </c>
      <c r="N3663" s="34">
        <v>0.96180555555555547</v>
      </c>
      <c r="O3663">
        <v>1060</v>
      </c>
      <c r="P3663" t="s">
        <v>12558</v>
      </c>
      <c r="Q3663" t="s">
        <v>12559</v>
      </c>
      <c r="R3663" t="s">
        <v>12557</v>
      </c>
      <c r="S3663">
        <v>1234567</v>
      </c>
      <c r="T3663">
        <v>1088</v>
      </c>
      <c r="U3663">
        <v>1088</v>
      </c>
      <c r="V3663">
        <v>1360</v>
      </c>
      <c r="W3663">
        <v>1360</v>
      </c>
      <c r="X3663">
        <v>1360</v>
      </c>
      <c r="Y3663">
        <v>1088</v>
      </c>
      <c r="Z3663">
        <v>1088</v>
      </c>
      <c r="AA3663" t="s">
        <v>11439</v>
      </c>
      <c r="AB3663">
        <v>31</v>
      </c>
      <c r="AC3663">
        <v>8432</v>
      </c>
      <c r="AD3663">
        <v>122.55</v>
      </c>
      <c r="AE3663">
        <v>272</v>
      </c>
      <c r="AF3663">
        <v>14534</v>
      </c>
    </row>
    <row r="3664" spans="1:32" x14ac:dyDescent="0.25">
      <c r="A3664" t="s">
        <v>27</v>
      </c>
      <c r="B3664" t="s">
        <v>12562</v>
      </c>
      <c r="C3664" t="s">
        <v>75</v>
      </c>
      <c r="D3664" t="s">
        <v>12655</v>
      </c>
      <c r="E3664" t="s">
        <v>12553</v>
      </c>
      <c r="F3664" t="s">
        <v>12654</v>
      </c>
      <c r="G3664" t="s">
        <v>5002</v>
      </c>
      <c r="H3664">
        <v>2020</v>
      </c>
      <c r="I3664">
        <v>7</v>
      </c>
      <c r="J3664">
        <v>286</v>
      </c>
      <c r="K3664">
        <v>20200701</v>
      </c>
      <c r="L3664">
        <v>20200731</v>
      </c>
      <c r="M3664" s="34">
        <v>0.59027777777777779</v>
      </c>
      <c r="N3664" s="34">
        <v>0.875</v>
      </c>
      <c r="O3664">
        <v>650</v>
      </c>
      <c r="P3664" t="s">
        <v>12558</v>
      </c>
      <c r="Q3664" t="s">
        <v>12559</v>
      </c>
      <c r="R3664" t="s">
        <v>12557</v>
      </c>
      <c r="S3664">
        <v>1234567</v>
      </c>
      <c r="T3664">
        <v>1056</v>
      </c>
      <c r="U3664">
        <v>1056</v>
      </c>
      <c r="V3664">
        <v>1320</v>
      </c>
      <c r="W3664">
        <v>1320</v>
      </c>
      <c r="X3664">
        <v>1320</v>
      </c>
      <c r="Y3664">
        <v>1056</v>
      </c>
      <c r="Z3664">
        <v>1056</v>
      </c>
      <c r="AA3664" t="s">
        <v>11439</v>
      </c>
      <c r="AB3664">
        <v>31</v>
      </c>
      <c r="AC3664">
        <v>8184</v>
      </c>
      <c r="AD3664">
        <v>68.84</v>
      </c>
      <c r="AE3664">
        <v>264</v>
      </c>
      <c r="AF3664">
        <v>8412</v>
      </c>
    </row>
    <row r="3665" spans="1:32" x14ac:dyDescent="0.25">
      <c r="A3665" t="s">
        <v>75</v>
      </c>
      <c r="B3665" t="s">
        <v>12655</v>
      </c>
      <c r="C3665" t="s">
        <v>27</v>
      </c>
      <c r="D3665" t="s">
        <v>12562</v>
      </c>
      <c r="E3665" t="s">
        <v>12553</v>
      </c>
      <c r="F3665" t="s">
        <v>12654</v>
      </c>
      <c r="G3665" t="s">
        <v>5002</v>
      </c>
      <c r="H3665">
        <v>2020</v>
      </c>
      <c r="I3665">
        <v>7</v>
      </c>
      <c r="J3665">
        <v>285</v>
      </c>
      <c r="K3665">
        <v>20200701</v>
      </c>
      <c r="L3665">
        <v>20200731</v>
      </c>
      <c r="M3665" s="34">
        <v>0.94791666666666663</v>
      </c>
      <c r="N3665" s="34">
        <v>0.51388888888888895</v>
      </c>
      <c r="O3665">
        <v>575</v>
      </c>
      <c r="P3665">
        <v>3</v>
      </c>
      <c r="Q3665" t="s">
        <v>12558</v>
      </c>
      <c r="R3665" t="s">
        <v>12557</v>
      </c>
      <c r="S3665">
        <v>1234567</v>
      </c>
      <c r="T3665">
        <v>1056</v>
      </c>
      <c r="U3665">
        <v>1056</v>
      </c>
      <c r="V3665">
        <v>1320</v>
      </c>
      <c r="W3665">
        <v>1320</v>
      </c>
      <c r="X3665">
        <v>1320</v>
      </c>
      <c r="Y3665">
        <v>1056</v>
      </c>
      <c r="Z3665">
        <v>1056</v>
      </c>
      <c r="AA3665" t="s">
        <v>11439</v>
      </c>
      <c r="AB3665">
        <v>31</v>
      </c>
      <c r="AC3665">
        <v>8184</v>
      </c>
      <c r="AD3665">
        <v>68.84</v>
      </c>
      <c r="AE3665">
        <v>264</v>
      </c>
      <c r="AF3665">
        <v>8412</v>
      </c>
    </row>
    <row r="3666" spans="1:32" x14ac:dyDescent="0.25">
      <c r="A3666" t="s">
        <v>27</v>
      </c>
      <c r="B3666" t="s">
        <v>12562</v>
      </c>
      <c r="C3666" t="s">
        <v>43</v>
      </c>
      <c r="D3666" t="s">
        <v>12711</v>
      </c>
      <c r="E3666" t="s">
        <v>3173</v>
      </c>
      <c r="F3666" t="s">
        <v>12575</v>
      </c>
      <c r="G3666" t="s">
        <v>5002</v>
      </c>
      <c r="H3666">
        <v>2020</v>
      </c>
      <c r="I3666">
        <v>7</v>
      </c>
      <c r="J3666">
        <v>65</v>
      </c>
      <c r="K3666">
        <v>20200701</v>
      </c>
      <c r="L3666">
        <v>20200731</v>
      </c>
      <c r="M3666" s="34">
        <v>0.45833333333333331</v>
      </c>
      <c r="N3666" s="34">
        <v>0.68055555555555547</v>
      </c>
      <c r="O3666">
        <v>560</v>
      </c>
      <c r="P3666" t="s">
        <v>12558</v>
      </c>
      <c r="Q3666" t="s">
        <v>12558</v>
      </c>
      <c r="R3666" t="s">
        <v>12557</v>
      </c>
      <c r="S3666" t="s">
        <v>12651</v>
      </c>
      <c r="T3666">
        <v>1212</v>
      </c>
      <c r="U3666">
        <v>1212</v>
      </c>
      <c r="V3666">
        <v>1515</v>
      </c>
      <c r="W3666">
        <v>0</v>
      </c>
      <c r="X3666">
        <v>1515</v>
      </c>
      <c r="Y3666">
        <v>1212</v>
      </c>
      <c r="Z3666">
        <v>1212</v>
      </c>
      <c r="AA3666" t="s">
        <v>11439</v>
      </c>
      <c r="AB3666">
        <v>26</v>
      </c>
      <c r="AC3666">
        <v>7878</v>
      </c>
      <c r="AD3666">
        <v>53.06</v>
      </c>
      <c r="AE3666">
        <v>303</v>
      </c>
      <c r="AF3666">
        <v>6735</v>
      </c>
    </row>
    <row r="3667" spans="1:32" x14ac:dyDescent="0.25">
      <c r="A3667" t="s">
        <v>43</v>
      </c>
      <c r="B3667" t="s">
        <v>12711</v>
      </c>
      <c r="C3667" t="s">
        <v>27</v>
      </c>
      <c r="D3667" t="s">
        <v>12562</v>
      </c>
      <c r="E3667" t="s">
        <v>3173</v>
      </c>
      <c r="F3667" t="s">
        <v>12575</v>
      </c>
      <c r="G3667" t="s">
        <v>5002</v>
      </c>
      <c r="H3667">
        <v>2020</v>
      </c>
      <c r="I3667">
        <v>7</v>
      </c>
      <c r="J3667">
        <v>64</v>
      </c>
      <c r="K3667">
        <v>20200701</v>
      </c>
      <c r="L3667">
        <v>20200731</v>
      </c>
      <c r="M3667" s="34">
        <v>0.74305555555555547</v>
      </c>
      <c r="N3667" s="34">
        <v>0.22916666666666666</v>
      </c>
      <c r="O3667">
        <v>460</v>
      </c>
      <c r="P3667" t="s">
        <v>12558</v>
      </c>
      <c r="Q3667" t="s">
        <v>12558</v>
      </c>
      <c r="R3667" t="s">
        <v>12557</v>
      </c>
      <c r="S3667" t="s">
        <v>12651</v>
      </c>
      <c r="T3667">
        <v>1212</v>
      </c>
      <c r="U3667">
        <v>1212</v>
      </c>
      <c r="V3667">
        <v>1515</v>
      </c>
      <c r="W3667">
        <v>0</v>
      </c>
      <c r="X3667">
        <v>1515</v>
      </c>
      <c r="Y3667">
        <v>1212</v>
      </c>
      <c r="Z3667">
        <v>1212</v>
      </c>
      <c r="AA3667" t="s">
        <v>11439</v>
      </c>
      <c r="AB3667">
        <v>26</v>
      </c>
      <c r="AC3667">
        <v>7878</v>
      </c>
      <c r="AD3667">
        <v>53.06</v>
      </c>
      <c r="AE3667">
        <v>303</v>
      </c>
      <c r="AF3667">
        <v>6735</v>
      </c>
    </row>
    <row r="3668" spans="1:32" x14ac:dyDescent="0.25">
      <c r="A3668" t="s">
        <v>27</v>
      </c>
      <c r="B3668" t="s">
        <v>12562</v>
      </c>
      <c r="C3668" t="s">
        <v>8725</v>
      </c>
      <c r="D3668" t="s">
        <v>12650</v>
      </c>
      <c r="E3668" t="s">
        <v>3173</v>
      </c>
      <c r="F3668" t="s">
        <v>12575</v>
      </c>
      <c r="G3668" t="s">
        <v>5002</v>
      </c>
      <c r="H3668">
        <v>2020</v>
      </c>
      <c r="I3668">
        <v>7</v>
      </c>
      <c r="J3668">
        <v>10</v>
      </c>
      <c r="K3668">
        <v>20200701</v>
      </c>
      <c r="L3668">
        <v>20200725</v>
      </c>
      <c r="M3668" s="34">
        <v>0.87152777777777779</v>
      </c>
      <c r="N3668" s="34">
        <v>0.3125</v>
      </c>
      <c r="O3668">
        <v>515</v>
      </c>
      <c r="P3668" t="s">
        <v>12558</v>
      </c>
      <c r="Q3668">
        <v>2</v>
      </c>
      <c r="R3668" t="s">
        <v>12557</v>
      </c>
      <c r="S3668">
        <v>1234567</v>
      </c>
      <c r="T3668">
        <v>909</v>
      </c>
      <c r="U3668">
        <v>909</v>
      </c>
      <c r="V3668">
        <v>1212</v>
      </c>
      <c r="W3668">
        <v>1212</v>
      </c>
      <c r="X3668">
        <v>1212</v>
      </c>
      <c r="Y3668">
        <v>1212</v>
      </c>
      <c r="Z3668">
        <v>909</v>
      </c>
      <c r="AA3668" t="s">
        <v>11439</v>
      </c>
      <c r="AB3668">
        <v>25</v>
      </c>
      <c r="AC3668">
        <v>7575</v>
      </c>
      <c r="AD3668">
        <v>53.62</v>
      </c>
      <c r="AE3668">
        <v>303</v>
      </c>
      <c r="AF3668">
        <v>7078</v>
      </c>
    </row>
    <row r="3669" spans="1:32" x14ac:dyDescent="0.25">
      <c r="A3669" t="s">
        <v>8725</v>
      </c>
      <c r="B3669" t="s">
        <v>12650</v>
      </c>
      <c r="C3669" t="s">
        <v>27</v>
      </c>
      <c r="D3669" t="s">
        <v>12562</v>
      </c>
      <c r="E3669" t="s">
        <v>3173</v>
      </c>
      <c r="F3669" t="s">
        <v>12575</v>
      </c>
      <c r="G3669" t="s">
        <v>5002</v>
      </c>
      <c r="H3669">
        <v>2020</v>
      </c>
      <c r="I3669">
        <v>7</v>
      </c>
      <c r="J3669">
        <v>9</v>
      </c>
      <c r="K3669">
        <v>20200701</v>
      </c>
      <c r="L3669">
        <v>20200725</v>
      </c>
      <c r="M3669" s="34">
        <v>0.39583333333333331</v>
      </c>
      <c r="N3669" s="34">
        <v>0.6875</v>
      </c>
      <c r="O3669">
        <v>540</v>
      </c>
      <c r="P3669">
        <v>2</v>
      </c>
      <c r="Q3669" t="s">
        <v>12558</v>
      </c>
      <c r="R3669" t="s">
        <v>12557</v>
      </c>
      <c r="S3669">
        <v>1234567</v>
      </c>
      <c r="T3669">
        <v>909</v>
      </c>
      <c r="U3669">
        <v>909</v>
      </c>
      <c r="V3669">
        <v>1212</v>
      </c>
      <c r="W3669">
        <v>1212</v>
      </c>
      <c r="X3669">
        <v>1212</v>
      </c>
      <c r="Y3669">
        <v>1212</v>
      </c>
      <c r="Z3669">
        <v>909</v>
      </c>
      <c r="AA3669" t="s">
        <v>11439</v>
      </c>
      <c r="AB3669">
        <v>25</v>
      </c>
      <c r="AC3669">
        <v>7575</v>
      </c>
      <c r="AD3669">
        <v>53.62</v>
      </c>
      <c r="AE3669">
        <v>303</v>
      </c>
      <c r="AF3669">
        <v>7078</v>
      </c>
    </row>
    <row r="3670" spans="1:32" x14ac:dyDescent="0.25">
      <c r="A3670" t="s">
        <v>106</v>
      </c>
      <c r="B3670" t="s">
        <v>12701</v>
      </c>
      <c r="C3670" t="s">
        <v>27</v>
      </c>
      <c r="D3670" t="s">
        <v>12562</v>
      </c>
      <c r="E3670" t="s">
        <v>12700</v>
      </c>
      <c r="F3670" t="s">
        <v>12699</v>
      </c>
      <c r="G3670" t="s">
        <v>5002</v>
      </c>
      <c r="H3670">
        <v>2020</v>
      </c>
      <c r="I3670">
        <v>7</v>
      </c>
      <c r="J3670">
        <v>920</v>
      </c>
      <c r="K3670">
        <v>20200701</v>
      </c>
      <c r="L3670">
        <v>20200731</v>
      </c>
      <c r="M3670" s="34">
        <v>0.1076388888888889</v>
      </c>
      <c r="N3670" s="34">
        <v>0.17013888888888887</v>
      </c>
      <c r="O3670">
        <v>990</v>
      </c>
      <c r="P3670" t="s">
        <v>12559</v>
      </c>
      <c r="Q3670" t="s">
        <v>12558</v>
      </c>
      <c r="R3670" t="s">
        <v>12557</v>
      </c>
      <c r="S3670" t="s">
        <v>12687</v>
      </c>
      <c r="T3670">
        <v>1088</v>
      </c>
      <c r="U3670">
        <v>1088</v>
      </c>
      <c r="V3670">
        <v>1360</v>
      </c>
      <c r="W3670">
        <v>1360</v>
      </c>
      <c r="X3670">
        <v>1360</v>
      </c>
      <c r="Y3670">
        <v>1088</v>
      </c>
      <c r="Z3670">
        <v>0</v>
      </c>
      <c r="AA3670" t="s">
        <v>11439</v>
      </c>
      <c r="AB3670">
        <v>27</v>
      </c>
      <c r="AC3670">
        <v>7344</v>
      </c>
      <c r="AD3670">
        <v>106.74</v>
      </c>
      <c r="AE3670">
        <v>272</v>
      </c>
      <c r="AF3670">
        <v>14534</v>
      </c>
    </row>
    <row r="3671" spans="1:32" x14ac:dyDescent="0.25">
      <c r="A3671" t="s">
        <v>27</v>
      </c>
      <c r="B3671" t="s">
        <v>12562</v>
      </c>
      <c r="C3671" t="s">
        <v>72</v>
      </c>
      <c r="D3671" t="s">
        <v>12640</v>
      </c>
      <c r="E3671" t="s">
        <v>986</v>
      </c>
      <c r="F3671" t="s">
        <v>12698</v>
      </c>
      <c r="G3671" t="s">
        <v>5002</v>
      </c>
      <c r="H3671">
        <v>2020</v>
      </c>
      <c r="I3671">
        <v>7</v>
      </c>
      <c r="J3671">
        <v>780</v>
      </c>
      <c r="K3671">
        <v>20200701</v>
      </c>
      <c r="L3671">
        <v>20200731</v>
      </c>
      <c r="M3671" s="34">
        <v>0.875</v>
      </c>
      <c r="N3671" s="34">
        <v>0.24652777777777779</v>
      </c>
      <c r="O3671">
        <v>775</v>
      </c>
      <c r="P3671" t="s">
        <v>12558</v>
      </c>
      <c r="Q3671">
        <v>1</v>
      </c>
      <c r="R3671" t="s">
        <v>12557</v>
      </c>
      <c r="S3671">
        <v>1234567</v>
      </c>
      <c r="T3671">
        <v>920</v>
      </c>
      <c r="U3671">
        <v>920</v>
      </c>
      <c r="V3671">
        <v>1150</v>
      </c>
      <c r="W3671">
        <v>1150</v>
      </c>
      <c r="X3671">
        <v>1150</v>
      </c>
      <c r="Y3671">
        <v>920</v>
      </c>
      <c r="Z3671">
        <v>920</v>
      </c>
      <c r="AA3671" t="s">
        <v>11439</v>
      </c>
      <c r="AB3671">
        <v>31</v>
      </c>
      <c r="AC3671">
        <v>7130</v>
      </c>
      <c r="AD3671">
        <v>66.930000000000007</v>
      </c>
      <c r="AE3671">
        <v>230</v>
      </c>
      <c r="AF3671">
        <v>9387</v>
      </c>
    </row>
    <row r="3672" spans="1:32" x14ac:dyDescent="0.25">
      <c r="A3672" t="s">
        <v>72</v>
      </c>
      <c r="B3672" t="s">
        <v>12640</v>
      </c>
      <c r="C3672" t="s">
        <v>27</v>
      </c>
      <c r="D3672" t="s">
        <v>12562</v>
      </c>
      <c r="E3672" t="s">
        <v>986</v>
      </c>
      <c r="F3672" t="s">
        <v>12698</v>
      </c>
      <c r="G3672" t="s">
        <v>5002</v>
      </c>
      <c r="H3672">
        <v>2020</v>
      </c>
      <c r="I3672">
        <v>7</v>
      </c>
      <c r="J3672">
        <v>779</v>
      </c>
      <c r="K3672">
        <v>20200701</v>
      </c>
      <c r="L3672">
        <v>20200731</v>
      </c>
      <c r="M3672" s="34">
        <v>1.0416666666666666E-2</v>
      </c>
      <c r="N3672" s="34">
        <v>0.67361111111111116</v>
      </c>
      <c r="O3672">
        <v>715</v>
      </c>
      <c r="P3672">
        <v>1</v>
      </c>
      <c r="Q3672" t="s">
        <v>12558</v>
      </c>
      <c r="R3672" t="s">
        <v>12557</v>
      </c>
      <c r="S3672">
        <v>1234567</v>
      </c>
      <c r="T3672">
        <v>920</v>
      </c>
      <c r="U3672">
        <v>920</v>
      </c>
      <c r="V3672">
        <v>1150</v>
      </c>
      <c r="W3672">
        <v>1150</v>
      </c>
      <c r="X3672">
        <v>1150</v>
      </c>
      <c r="Y3672">
        <v>920</v>
      </c>
      <c r="Z3672">
        <v>920</v>
      </c>
      <c r="AA3672" t="s">
        <v>11439</v>
      </c>
      <c r="AB3672">
        <v>31</v>
      </c>
      <c r="AC3672">
        <v>7130</v>
      </c>
      <c r="AD3672">
        <v>66.930000000000007</v>
      </c>
      <c r="AE3672">
        <v>230</v>
      </c>
      <c r="AF3672">
        <v>9387</v>
      </c>
    </row>
    <row r="3673" spans="1:32" x14ac:dyDescent="0.25">
      <c r="A3673" t="s">
        <v>27</v>
      </c>
      <c r="B3673" t="s">
        <v>12562</v>
      </c>
      <c r="C3673" t="s">
        <v>4096</v>
      </c>
      <c r="D3673" t="s">
        <v>12602</v>
      </c>
      <c r="E3673" t="s">
        <v>3173</v>
      </c>
      <c r="F3673" t="s">
        <v>12575</v>
      </c>
      <c r="G3673" t="s">
        <v>5002</v>
      </c>
      <c r="H3673">
        <v>2020</v>
      </c>
      <c r="I3673">
        <v>7</v>
      </c>
      <c r="J3673">
        <v>187</v>
      </c>
      <c r="K3673">
        <v>20200701</v>
      </c>
      <c r="L3673">
        <v>20200731</v>
      </c>
      <c r="M3673" s="34">
        <v>0.38194444444444442</v>
      </c>
      <c r="N3673" s="34">
        <v>0.4548611111111111</v>
      </c>
      <c r="O3673">
        <v>225</v>
      </c>
      <c r="P3673" t="s">
        <v>12558</v>
      </c>
      <c r="Q3673">
        <v>1</v>
      </c>
      <c r="R3673" t="s">
        <v>12557</v>
      </c>
      <c r="S3673">
        <v>1234567</v>
      </c>
      <c r="T3673">
        <v>856</v>
      </c>
      <c r="U3673">
        <v>856</v>
      </c>
      <c r="V3673">
        <v>1070</v>
      </c>
      <c r="W3673">
        <v>1070</v>
      </c>
      <c r="X3673">
        <v>1070</v>
      </c>
      <c r="Y3673">
        <v>856</v>
      </c>
      <c r="Z3673">
        <v>856</v>
      </c>
      <c r="AA3673" t="s">
        <v>11439</v>
      </c>
      <c r="AB3673">
        <v>31</v>
      </c>
      <c r="AC3673">
        <v>6634</v>
      </c>
      <c r="AD3673">
        <v>14.67</v>
      </c>
      <c r="AE3673">
        <v>214</v>
      </c>
      <c r="AF3673">
        <v>2211</v>
      </c>
    </row>
    <row r="3674" spans="1:32" x14ac:dyDescent="0.25">
      <c r="A3674" t="s">
        <v>4096</v>
      </c>
      <c r="B3674" t="s">
        <v>12602</v>
      </c>
      <c r="C3674" t="s">
        <v>27</v>
      </c>
      <c r="D3674" t="s">
        <v>12562</v>
      </c>
      <c r="E3674" t="s">
        <v>3173</v>
      </c>
      <c r="F3674" t="s">
        <v>12575</v>
      </c>
      <c r="G3674" t="s">
        <v>5002</v>
      </c>
      <c r="H3674">
        <v>2020</v>
      </c>
      <c r="I3674">
        <v>7</v>
      </c>
      <c r="J3674">
        <v>188</v>
      </c>
      <c r="K3674">
        <v>20200701</v>
      </c>
      <c r="L3674">
        <v>20200731</v>
      </c>
      <c r="M3674" s="34">
        <v>0.49652777777777773</v>
      </c>
      <c r="N3674" s="34">
        <v>0.70486111111111116</v>
      </c>
      <c r="O3674">
        <v>180</v>
      </c>
      <c r="P3674">
        <v>1</v>
      </c>
      <c r="Q3674" t="s">
        <v>12558</v>
      </c>
      <c r="R3674" t="s">
        <v>12557</v>
      </c>
      <c r="S3674">
        <v>1234567</v>
      </c>
      <c r="T3674">
        <v>856</v>
      </c>
      <c r="U3674">
        <v>856</v>
      </c>
      <c r="V3674">
        <v>1070</v>
      </c>
      <c r="W3674">
        <v>1070</v>
      </c>
      <c r="X3674">
        <v>1070</v>
      </c>
      <c r="Y3674">
        <v>856</v>
      </c>
      <c r="Z3674">
        <v>856</v>
      </c>
      <c r="AA3674" t="s">
        <v>11439</v>
      </c>
      <c r="AB3674">
        <v>31</v>
      </c>
      <c r="AC3674">
        <v>6634</v>
      </c>
      <c r="AD3674">
        <v>14.67</v>
      </c>
      <c r="AE3674">
        <v>214</v>
      </c>
      <c r="AF3674">
        <v>2211</v>
      </c>
    </row>
    <row r="3675" spans="1:32" x14ac:dyDescent="0.25">
      <c r="A3675" t="s">
        <v>27</v>
      </c>
      <c r="B3675" t="s">
        <v>12562</v>
      </c>
      <c r="C3675" t="s">
        <v>91</v>
      </c>
      <c r="D3675" t="s">
        <v>12577</v>
      </c>
      <c r="E3675" t="s">
        <v>3173</v>
      </c>
      <c r="F3675" t="s">
        <v>12575</v>
      </c>
      <c r="G3675" t="s">
        <v>5002</v>
      </c>
      <c r="H3675">
        <v>2020</v>
      </c>
      <c r="I3675">
        <v>7</v>
      </c>
      <c r="J3675">
        <v>149</v>
      </c>
      <c r="K3675">
        <v>20200701</v>
      </c>
      <c r="L3675">
        <v>20200731</v>
      </c>
      <c r="M3675" s="34">
        <v>0.66666666666666663</v>
      </c>
      <c r="N3675" s="34">
        <v>0.74652777777777779</v>
      </c>
      <c r="O3675">
        <v>235</v>
      </c>
      <c r="P3675" t="s">
        <v>12558</v>
      </c>
      <c r="Q3675" t="s">
        <v>12558</v>
      </c>
      <c r="R3675" t="s">
        <v>12557</v>
      </c>
      <c r="S3675">
        <v>1234567</v>
      </c>
      <c r="T3675">
        <v>856</v>
      </c>
      <c r="U3675">
        <v>856</v>
      </c>
      <c r="V3675">
        <v>1070</v>
      </c>
      <c r="W3675">
        <v>1070</v>
      </c>
      <c r="X3675">
        <v>1070</v>
      </c>
      <c r="Y3675">
        <v>856</v>
      </c>
      <c r="Z3675">
        <v>856</v>
      </c>
      <c r="AA3675" t="s">
        <v>11439</v>
      </c>
      <c r="AB3675">
        <v>31</v>
      </c>
      <c r="AC3675">
        <v>6634</v>
      </c>
      <c r="AD3675">
        <v>15.19</v>
      </c>
      <c r="AE3675">
        <v>214</v>
      </c>
      <c r="AF3675">
        <v>2290</v>
      </c>
    </row>
    <row r="3676" spans="1:32" x14ac:dyDescent="0.25">
      <c r="A3676" t="s">
        <v>91</v>
      </c>
      <c r="B3676" t="s">
        <v>12577</v>
      </c>
      <c r="C3676" t="s">
        <v>27</v>
      </c>
      <c r="D3676" t="s">
        <v>12562</v>
      </c>
      <c r="E3676" t="s">
        <v>3173</v>
      </c>
      <c r="F3676" t="s">
        <v>12575</v>
      </c>
      <c r="G3676" t="s">
        <v>5002</v>
      </c>
      <c r="H3676">
        <v>2020</v>
      </c>
      <c r="I3676">
        <v>7</v>
      </c>
      <c r="J3676">
        <v>144</v>
      </c>
      <c r="K3676">
        <v>20200701</v>
      </c>
      <c r="L3676">
        <v>20200731</v>
      </c>
      <c r="M3676" s="34">
        <v>0.78819444444444453</v>
      </c>
      <c r="N3676" s="34">
        <v>1.0416666666666666E-2</v>
      </c>
      <c r="O3676">
        <v>200</v>
      </c>
      <c r="P3676" t="s">
        <v>12558</v>
      </c>
      <c r="Q3676" t="s">
        <v>12558</v>
      </c>
      <c r="R3676" t="s">
        <v>12557</v>
      </c>
      <c r="S3676">
        <v>1234567</v>
      </c>
      <c r="T3676">
        <v>856</v>
      </c>
      <c r="U3676">
        <v>856</v>
      </c>
      <c r="V3676">
        <v>1070</v>
      </c>
      <c r="W3676">
        <v>1070</v>
      </c>
      <c r="X3676">
        <v>1070</v>
      </c>
      <c r="Y3676">
        <v>856</v>
      </c>
      <c r="Z3676">
        <v>856</v>
      </c>
      <c r="AA3676" t="s">
        <v>11439</v>
      </c>
      <c r="AB3676">
        <v>31</v>
      </c>
      <c r="AC3676">
        <v>6634</v>
      </c>
      <c r="AD3676">
        <v>15.19</v>
      </c>
      <c r="AE3676">
        <v>214</v>
      </c>
      <c r="AF3676">
        <v>2290</v>
      </c>
    </row>
    <row r="3677" spans="1:32" x14ac:dyDescent="0.25">
      <c r="A3677" t="s">
        <v>27</v>
      </c>
      <c r="B3677" t="s">
        <v>12562</v>
      </c>
      <c r="C3677" t="s">
        <v>62</v>
      </c>
      <c r="D3677" t="s">
        <v>12580</v>
      </c>
      <c r="E3677" t="s">
        <v>3173</v>
      </c>
      <c r="F3677" t="s">
        <v>12575</v>
      </c>
      <c r="G3677" t="s">
        <v>5002</v>
      </c>
      <c r="H3677">
        <v>2020</v>
      </c>
      <c r="I3677">
        <v>7</v>
      </c>
      <c r="J3677">
        <v>135</v>
      </c>
      <c r="K3677">
        <v>20200701</v>
      </c>
      <c r="L3677">
        <v>20200731</v>
      </c>
      <c r="M3677" s="34">
        <v>0.77083333333333337</v>
      </c>
      <c r="N3677" s="34">
        <v>0.86805555555555547</v>
      </c>
      <c r="O3677">
        <v>260</v>
      </c>
      <c r="P3677" t="s">
        <v>12558</v>
      </c>
      <c r="Q3677">
        <v>2</v>
      </c>
      <c r="R3677" t="s">
        <v>12557</v>
      </c>
      <c r="S3677">
        <v>1234567</v>
      </c>
      <c r="T3677">
        <v>856</v>
      </c>
      <c r="U3677">
        <v>856</v>
      </c>
      <c r="V3677">
        <v>1070</v>
      </c>
      <c r="W3677">
        <v>1070</v>
      </c>
      <c r="X3677">
        <v>1070</v>
      </c>
      <c r="Y3677">
        <v>856</v>
      </c>
      <c r="Z3677">
        <v>856</v>
      </c>
      <c r="AA3677" t="s">
        <v>11439</v>
      </c>
      <c r="AB3677">
        <v>31</v>
      </c>
      <c r="AC3677">
        <v>6634</v>
      </c>
      <c r="AD3677">
        <v>17.47</v>
      </c>
      <c r="AE3677">
        <v>214</v>
      </c>
      <c r="AF3677">
        <v>2633</v>
      </c>
    </row>
    <row r="3678" spans="1:32" x14ac:dyDescent="0.25">
      <c r="A3678" t="s">
        <v>62</v>
      </c>
      <c r="B3678" t="s">
        <v>12580</v>
      </c>
      <c r="C3678" t="s">
        <v>27</v>
      </c>
      <c r="D3678" t="s">
        <v>12562</v>
      </c>
      <c r="E3678" t="s">
        <v>3173</v>
      </c>
      <c r="F3678" t="s">
        <v>12575</v>
      </c>
      <c r="G3678" t="s">
        <v>5002</v>
      </c>
      <c r="H3678">
        <v>2020</v>
      </c>
      <c r="I3678">
        <v>7</v>
      </c>
      <c r="J3678">
        <v>122</v>
      </c>
      <c r="K3678">
        <v>20200701</v>
      </c>
      <c r="L3678">
        <v>20200731</v>
      </c>
      <c r="M3678" s="34">
        <v>0.36805555555555558</v>
      </c>
      <c r="N3678" s="34">
        <v>0.60763888888888895</v>
      </c>
      <c r="O3678">
        <v>225</v>
      </c>
      <c r="P3678">
        <v>2</v>
      </c>
      <c r="Q3678" t="s">
        <v>12558</v>
      </c>
      <c r="R3678" t="s">
        <v>12557</v>
      </c>
      <c r="S3678">
        <v>1234567</v>
      </c>
      <c r="T3678">
        <v>856</v>
      </c>
      <c r="U3678">
        <v>856</v>
      </c>
      <c r="V3678">
        <v>1070</v>
      </c>
      <c r="W3678">
        <v>1070</v>
      </c>
      <c r="X3678">
        <v>1070</v>
      </c>
      <c r="Y3678">
        <v>856</v>
      </c>
      <c r="Z3678">
        <v>856</v>
      </c>
      <c r="AA3678" t="s">
        <v>11439</v>
      </c>
      <c r="AB3678">
        <v>31</v>
      </c>
      <c r="AC3678">
        <v>6634</v>
      </c>
      <c r="AD3678">
        <v>17.47</v>
      </c>
      <c r="AE3678">
        <v>214</v>
      </c>
      <c r="AF3678">
        <v>2633</v>
      </c>
    </row>
    <row r="3679" spans="1:32" x14ac:dyDescent="0.25">
      <c r="A3679" t="s">
        <v>72</v>
      </c>
      <c r="B3679" t="s">
        <v>12640</v>
      </c>
      <c r="C3679" t="s">
        <v>27</v>
      </c>
      <c r="D3679" t="s">
        <v>12562</v>
      </c>
      <c r="E3679" t="s">
        <v>3173</v>
      </c>
      <c r="F3679" t="s">
        <v>12575</v>
      </c>
      <c r="G3679" t="s">
        <v>5002</v>
      </c>
      <c r="H3679">
        <v>2020</v>
      </c>
      <c r="I3679">
        <v>7</v>
      </c>
      <c r="J3679">
        <v>288</v>
      </c>
      <c r="K3679">
        <v>20200701</v>
      </c>
      <c r="L3679">
        <v>20200731</v>
      </c>
      <c r="M3679" s="34">
        <v>0.59375</v>
      </c>
      <c r="N3679" s="34">
        <v>0.24305555555555555</v>
      </c>
      <c r="O3679">
        <v>695</v>
      </c>
      <c r="P3679">
        <v>2</v>
      </c>
      <c r="Q3679" t="s">
        <v>12558</v>
      </c>
      <c r="R3679" t="s">
        <v>12557</v>
      </c>
      <c r="S3679" t="s">
        <v>12666</v>
      </c>
      <c r="T3679">
        <v>1168</v>
      </c>
      <c r="U3679">
        <v>1168</v>
      </c>
      <c r="V3679">
        <v>0</v>
      </c>
      <c r="W3679">
        <v>1460</v>
      </c>
      <c r="X3679">
        <v>1460</v>
      </c>
      <c r="Y3679">
        <v>1168</v>
      </c>
      <c r="Z3679">
        <v>0</v>
      </c>
      <c r="AA3679" t="s">
        <v>11439</v>
      </c>
      <c r="AB3679">
        <v>22</v>
      </c>
      <c r="AC3679">
        <v>6424</v>
      </c>
      <c r="AD3679">
        <v>60.3</v>
      </c>
      <c r="AE3679">
        <v>292</v>
      </c>
      <c r="AF3679">
        <v>9387</v>
      </c>
    </row>
    <row r="3680" spans="1:32" x14ac:dyDescent="0.25">
      <c r="A3680" t="s">
        <v>27</v>
      </c>
      <c r="B3680" t="s">
        <v>12562</v>
      </c>
      <c r="C3680" t="s">
        <v>76</v>
      </c>
      <c r="D3680" t="s">
        <v>12569</v>
      </c>
      <c r="E3680" t="s">
        <v>3173</v>
      </c>
      <c r="F3680" t="s">
        <v>12575</v>
      </c>
      <c r="G3680" t="s">
        <v>5002</v>
      </c>
      <c r="H3680">
        <v>2020</v>
      </c>
      <c r="I3680">
        <v>7</v>
      </c>
      <c r="J3680">
        <v>101</v>
      </c>
      <c r="K3680">
        <v>20200701</v>
      </c>
      <c r="L3680">
        <v>20200729</v>
      </c>
      <c r="M3680" s="34">
        <v>0.29166666666666669</v>
      </c>
      <c r="N3680" s="34">
        <v>0.3611111111111111</v>
      </c>
      <c r="O3680">
        <v>220</v>
      </c>
      <c r="P3680" t="s">
        <v>12558</v>
      </c>
      <c r="Q3680">
        <v>1</v>
      </c>
      <c r="R3680" t="s">
        <v>12557</v>
      </c>
      <c r="S3680" t="s">
        <v>12688</v>
      </c>
      <c r="T3680">
        <v>1212</v>
      </c>
      <c r="U3680">
        <v>1212</v>
      </c>
      <c r="V3680">
        <v>1515</v>
      </c>
      <c r="W3680">
        <v>1212</v>
      </c>
      <c r="X3680">
        <v>1212</v>
      </c>
      <c r="Y3680">
        <v>0</v>
      </c>
      <c r="Z3680">
        <v>0</v>
      </c>
      <c r="AA3680" t="s">
        <v>11439</v>
      </c>
      <c r="AB3680">
        <v>21</v>
      </c>
      <c r="AC3680">
        <v>6363</v>
      </c>
      <c r="AD3680">
        <v>13.73</v>
      </c>
      <c r="AE3680">
        <v>303</v>
      </c>
      <c r="AF3680">
        <v>2158</v>
      </c>
    </row>
    <row r="3681" spans="1:32" x14ac:dyDescent="0.25">
      <c r="A3681" t="s">
        <v>27</v>
      </c>
      <c r="B3681" t="s">
        <v>12562</v>
      </c>
      <c r="C3681" t="s">
        <v>9960</v>
      </c>
      <c r="D3681" t="s">
        <v>12633</v>
      </c>
      <c r="E3681" t="s">
        <v>3173</v>
      </c>
      <c r="F3681" t="s">
        <v>12575</v>
      </c>
      <c r="G3681" t="s">
        <v>5002</v>
      </c>
      <c r="H3681">
        <v>2020</v>
      </c>
      <c r="I3681">
        <v>7</v>
      </c>
      <c r="J3681">
        <v>8</v>
      </c>
      <c r="K3681">
        <v>20200707</v>
      </c>
      <c r="L3681">
        <v>20200731</v>
      </c>
      <c r="M3681" s="34">
        <v>0.82291666666666663</v>
      </c>
      <c r="N3681" s="34">
        <v>0.54166666666666663</v>
      </c>
      <c r="O3681">
        <v>735</v>
      </c>
      <c r="P3681" t="s">
        <v>12558</v>
      </c>
      <c r="Q3681" t="s">
        <v>12558</v>
      </c>
      <c r="R3681" t="s">
        <v>12557</v>
      </c>
      <c r="S3681" t="s">
        <v>12686</v>
      </c>
      <c r="T3681">
        <v>0</v>
      </c>
      <c r="U3681">
        <v>1316</v>
      </c>
      <c r="V3681">
        <v>1316</v>
      </c>
      <c r="W3681">
        <v>0</v>
      </c>
      <c r="X3681">
        <v>1316</v>
      </c>
      <c r="Y3681">
        <v>987</v>
      </c>
      <c r="Z3681">
        <v>987</v>
      </c>
      <c r="AA3681" t="s">
        <v>11439</v>
      </c>
      <c r="AB3681">
        <v>18</v>
      </c>
      <c r="AC3681">
        <v>5922</v>
      </c>
      <c r="AD3681">
        <v>62.18</v>
      </c>
      <c r="AE3681">
        <v>329</v>
      </c>
      <c r="AF3681">
        <v>10499</v>
      </c>
    </row>
    <row r="3682" spans="1:32" x14ac:dyDescent="0.25">
      <c r="A3682" t="s">
        <v>9960</v>
      </c>
      <c r="B3682" t="s">
        <v>12633</v>
      </c>
      <c r="C3682" t="s">
        <v>27</v>
      </c>
      <c r="D3682" t="s">
        <v>12562</v>
      </c>
      <c r="E3682" t="s">
        <v>3173</v>
      </c>
      <c r="F3682" t="s">
        <v>12575</v>
      </c>
      <c r="G3682" t="s">
        <v>5002</v>
      </c>
      <c r="H3682">
        <v>2020</v>
      </c>
      <c r="I3682">
        <v>7</v>
      </c>
      <c r="J3682">
        <v>7</v>
      </c>
      <c r="K3682">
        <v>20200707</v>
      </c>
      <c r="L3682">
        <v>20200731</v>
      </c>
      <c r="M3682" s="34">
        <v>0.90972222222222221</v>
      </c>
      <c r="N3682" s="34">
        <v>0.23958333333333334</v>
      </c>
      <c r="O3682">
        <v>775</v>
      </c>
      <c r="P3682" t="s">
        <v>12558</v>
      </c>
      <c r="Q3682" t="s">
        <v>12558</v>
      </c>
      <c r="R3682" t="s">
        <v>12557</v>
      </c>
      <c r="S3682" t="s">
        <v>12686</v>
      </c>
      <c r="T3682">
        <v>0</v>
      </c>
      <c r="U3682">
        <v>1316</v>
      </c>
      <c r="V3682">
        <v>1316</v>
      </c>
      <c r="W3682">
        <v>0</v>
      </c>
      <c r="X3682">
        <v>1316</v>
      </c>
      <c r="Y3682">
        <v>987</v>
      </c>
      <c r="Z3682">
        <v>987</v>
      </c>
      <c r="AA3682" t="s">
        <v>11439</v>
      </c>
      <c r="AB3682">
        <v>18</v>
      </c>
      <c r="AC3682">
        <v>5922</v>
      </c>
      <c r="AD3682">
        <v>62.18</v>
      </c>
      <c r="AE3682">
        <v>329</v>
      </c>
      <c r="AF3682">
        <v>10499</v>
      </c>
    </row>
    <row r="3683" spans="1:32" x14ac:dyDescent="0.25">
      <c r="A3683" t="s">
        <v>52</v>
      </c>
      <c r="B3683" t="s">
        <v>12663</v>
      </c>
      <c r="C3683" t="s">
        <v>27</v>
      </c>
      <c r="D3683" t="s">
        <v>12562</v>
      </c>
      <c r="E3683" t="s">
        <v>297</v>
      </c>
      <c r="F3683" t="s">
        <v>12712</v>
      </c>
      <c r="G3683" t="s">
        <v>5002</v>
      </c>
      <c r="H3683">
        <v>2020</v>
      </c>
      <c r="I3683">
        <v>7</v>
      </c>
      <c r="J3683">
        <v>129</v>
      </c>
      <c r="K3683">
        <v>20200701</v>
      </c>
      <c r="L3683">
        <v>20200731</v>
      </c>
      <c r="M3683" s="34">
        <v>0.70138888888888884</v>
      </c>
      <c r="N3683" s="34">
        <v>0.30208333333333331</v>
      </c>
      <c r="O3683">
        <v>685</v>
      </c>
      <c r="P3683">
        <v>2</v>
      </c>
      <c r="Q3683" t="s">
        <v>12558</v>
      </c>
      <c r="R3683" t="s">
        <v>12557</v>
      </c>
      <c r="S3683" t="s">
        <v>12632</v>
      </c>
      <c r="T3683">
        <v>1076</v>
      </c>
      <c r="U3683">
        <v>0</v>
      </c>
      <c r="V3683">
        <v>1345</v>
      </c>
      <c r="W3683">
        <v>0</v>
      </c>
      <c r="X3683">
        <v>1345</v>
      </c>
      <c r="Y3683">
        <v>1076</v>
      </c>
      <c r="Z3683">
        <v>1076</v>
      </c>
      <c r="AA3683" t="s">
        <v>11439</v>
      </c>
      <c r="AB3683">
        <v>22</v>
      </c>
      <c r="AC3683">
        <v>5918</v>
      </c>
      <c r="AD3683">
        <v>57.07</v>
      </c>
      <c r="AE3683">
        <v>269</v>
      </c>
      <c r="AF3683">
        <v>9643</v>
      </c>
    </row>
    <row r="3684" spans="1:32" x14ac:dyDescent="0.25">
      <c r="A3684" t="s">
        <v>27</v>
      </c>
      <c r="B3684" t="s">
        <v>12562</v>
      </c>
      <c r="C3684" t="s">
        <v>52</v>
      </c>
      <c r="D3684" t="s">
        <v>12663</v>
      </c>
      <c r="E3684" t="s">
        <v>297</v>
      </c>
      <c r="F3684" t="s">
        <v>12712</v>
      </c>
      <c r="G3684" t="s">
        <v>5002</v>
      </c>
      <c r="H3684">
        <v>2020</v>
      </c>
      <c r="I3684">
        <v>7</v>
      </c>
      <c r="J3684">
        <v>130</v>
      </c>
      <c r="K3684">
        <v>20200701</v>
      </c>
      <c r="L3684">
        <v>20200731</v>
      </c>
      <c r="M3684" s="34">
        <v>0.42708333333333331</v>
      </c>
      <c r="N3684" s="34">
        <v>0.81597222222222221</v>
      </c>
      <c r="O3684">
        <v>740</v>
      </c>
      <c r="P3684" t="s">
        <v>12558</v>
      </c>
      <c r="Q3684">
        <v>2</v>
      </c>
      <c r="R3684" t="s">
        <v>12557</v>
      </c>
      <c r="S3684" t="s">
        <v>12747</v>
      </c>
      <c r="T3684">
        <v>1076</v>
      </c>
      <c r="U3684">
        <v>1076</v>
      </c>
      <c r="V3684">
        <v>0</v>
      </c>
      <c r="W3684">
        <v>1345</v>
      </c>
      <c r="X3684">
        <v>0</v>
      </c>
      <c r="Y3684">
        <v>1076</v>
      </c>
      <c r="Z3684">
        <v>1076</v>
      </c>
      <c r="AA3684" t="s">
        <v>11439</v>
      </c>
      <c r="AB3684">
        <v>21</v>
      </c>
      <c r="AC3684">
        <v>5649</v>
      </c>
      <c r="AD3684">
        <v>54.47</v>
      </c>
      <c r="AE3684">
        <v>269</v>
      </c>
      <c r="AF3684">
        <v>9643</v>
      </c>
    </row>
    <row r="3685" spans="1:32" x14ac:dyDescent="0.25">
      <c r="A3685" t="s">
        <v>76</v>
      </c>
      <c r="B3685" t="s">
        <v>12569</v>
      </c>
      <c r="C3685" t="s">
        <v>27</v>
      </c>
      <c r="D3685" t="s">
        <v>12562</v>
      </c>
      <c r="E3685" t="s">
        <v>12568</v>
      </c>
      <c r="F3685" t="s">
        <v>12567</v>
      </c>
      <c r="G3685" t="s">
        <v>5002</v>
      </c>
      <c r="H3685">
        <v>2020</v>
      </c>
      <c r="I3685">
        <v>7</v>
      </c>
      <c r="J3685">
        <v>145</v>
      </c>
      <c r="K3685">
        <v>20200701</v>
      </c>
      <c r="L3685">
        <v>20200731</v>
      </c>
      <c r="M3685" s="34">
        <v>0.4826388888888889</v>
      </c>
      <c r="N3685" s="34">
        <v>0.69444444444444453</v>
      </c>
      <c r="O3685">
        <v>185</v>
      </c>
      <c r="P3685">
        <v>1</v>
      </c>
      <c r="Q3685" t="s">
        <v>12558</v>
      </c>
      <c r="R3685" t="s">
        <v>12557</v>
      </c>
      <c r="S3685" t="s">
        <v>12732</v>
      </c>
      <c r="T3685">
        <v>0</v>
      </c>
      <c r="U3685">
        <v>0</v>
      </c>
      <c r="V3685">
        <v>1485</v>
      </c>
      <c r="W3685">
        <v>1485</v>
      </c>
      <c r="X3685">
        <v>1485</v>
      </c>
      <c r="Y3685">
        <v>1188</v>
      </c>
      <c r="Z3685">
        <v>0</v>
      </c>
      <c r="AA3685" t="s">
        <v>11439</v>
      </c>
      <c r="AB3685">
        <v>19</v>
      </c>
      <c r="AC3685">
        <v>5643</v>
      </c>
      <c r="AD3685">
        <v>12.18</v>
      </c>
      <c r="AE3685">
        <v>297</v>
      </c>
      <c r="AF3685">
        <v>2158</v>
      </c>
    </row>
    <row r="3686" spans="1:32" x14ac:dyDescent="0.25">
      <c r="A3686" t="s">
        <v>27</v>
      </c>
      <c r="B3686" t="s">
        <v>12562</v>
      </c>
      <c r="C3686" t="s">
        <v>76</v>
      </c>
      <c r="D3686" t="s">
        <v>12569</v>
      </c>
      <c r="E3686" t="s">
        <v>12600</v>
      </c>
      <c r="F3686" t="s">
        <v>12599</v>
      </c>
      <c r="G3686" t="s">
        <v>5002</v>
      </c>
      <c r="H3686">
        <v>2020</v>
      </c>
      <c r="I3686">
        <v>7</v>
      </c>
      <c r="J3686">
        <v>144</v>
      </c>
      <c r="K3686">
        <v>20200701</v>
      </c>
      <c r="L3686">
        <v>20200731</v>
      </c>
      <c r="M3686" s="34">
        <v>0.66666666666666663</v>
      </c>
      <c r="N3686" s="34">
        <v>0.73958333333333337</v>
      </c>
      <c r="O3686">
        <v>225</v>
      </c>
      <c r="P3686" t="s">
        <v>12558</v>
      </c>
      <c r="Q3686">
        <v>1</v>
      </c>
      <c r="R3686" t="s">
        <v>12557</v>
      </c>
      <c r="S3686">
        <v>1234567</v>
      </c>
      <c r="T3686">
        <v>704</v>
      </c>
      <c r="U3686">
        <v>704</v>
      </c>
      <c r="V3686">
        <v>880</v>
      </c>
      <c r="W3686">
        <v>880</v>
      </c>
      <c r="X3686">
        <v>880</v>
      </c>
      <c r="Y3686">
        <v>704</v>
      </c>
      <c r="Z3686">
        <v>704</v>
      </c>
      <c r="AA3686" t="s">
        <v>11439</v>
      </c>
      <c r="AB3686">
        <v>31</v>
      </c>
      <c r="AC3686">
        <v>5456</v>
      </c>
      <c r="AD3686">
        <v>11.77</v>
      </c>
      <c r="AE3686">
        <v>176</v>
      </c>
      <c r="AF3686">
        <v>2158</v>
      </c>
    </row>
    <row r="3687" spans="1:32" x14ac:dyDescent="0.25">
      <c r="A3687" t="s">
        <v>27</v>
      </c>
      <c r="B3687" t="s">
        <v>12562</v>
      </c>
      <c r="C3687" t="s">
        <v>91</v>
      </c>
      <c r="D3687" t="s">
        <v>12577</v>
      </c>
      <c r="E3687" t="s">
        <v>12600</v>
      </c>
      <c r="F3687" t="s">
        <v>12599</v>
      </c>
      <c r="G3687" t="s">
        <v>5002</v>
      </c>
      <c r="H3687">
        <v>2020</v>
      </c>
      <c r="I3687">
        <v>7</v>
      </c>
      <c r="J3687">
        <v>150</v>
      </c>
      <c r="K3687">
        <v>20200701</v>
      </c>
      <c r="L3687">
        <v>20200731</v>
      </c>
      <c r="M3687" s="34">
        <v>0.2638888888888889</v>
      </c>
      <c r="N3687" s="34">
        <v>0.34027777777777773</v>
      </c>
      <c r="O3687">
        <v>230</v>
      </c>
      <c r="P3687" t="s">
        <v>12558</v>
      </c>
      <c r="Q3687" t="s">
        <v>12558</v>
      </c>
      <c r="R3687" t="s">
        <v>12557</v>
      </c>
      <c r="S3687">
        <v>1234567</v>
      </c>
      <c r="T3687">
        <v>704</v>
      </c>
      <c r="U3687">
        <v>704</v>
      </c>
      <c r="V3687">
        <v>880</v>
      </c>
      <c r="W3687">
        <v>880</v>
      </c>
      <c r="X3687">
        <v>880</v>
      </c>
      <c r="Y3687">
        <v>704</v>
      </c>
      <c r="Z3687">
        <v>704</v>
      </c>
      <c r="AA3687" t="s">
        <v>11439</v>
      </c>
      <c r="AB3687">
        <v>31</v>
      </c>
      <c r="AC3687">
        <v>5456</v>
      </c>
      <c r="AD3687">
        <v>12.49</v>
      </c>
      <c r="AE3687">
        <v>176</v>
      </c>
      <c r="AF3687">
        <v>2290</v>
      </c>
    </row>
    <row r="3688" spans="1:32" x14ac:dyDescent="0.25">
      <c r="A3688" t="s">
        <v>91</v>
      </c>
      <c r="B3688" t="s">
        <v>12577</v>
      </c>
      <c r="C3688" t="s">
        <v>27</v>
      </c>
      <c r="D3688" t="s">
        <v>12562</v>
      </c>
      <c r="E3688" t="s">
        <v>12600</v>
      </c>
      <c r="F3688" t="s">
        <v>12599</v>
      </c>
      <c r="G3688" t="s">
        <v>5002</v>
      </c>
      <c r="H3688">
        <v>2020</v>
      </c>
      <c r="I3688">
        <v>7</v>
      </c>
      <c r="J3688">
        <v>153</v>
      </c>
      <c r="K3688">
        <v>20200701</v>
      </c>
      <c r="L3688">
        <v>20200731</v>
      </c>
      <c r="M3688" s="34">
        <v>0.39583333333333331</v>
      </c>
      <c r="N3688" s="34">
        <v>0.60763888888888895</v>
      </c>
      <c r="O3688">
        <v>185</v>
      </c>
      <c r="P3688" t="s">
        <v>12558</v>
      </c>
      <c r="Q3688" t="s">
        <v>12558</v>
      </c>
      <c r="R3688" t="s">
        <v>12557</v>
      </c>
      <c r="S3688">
        <v>1234567</v>
      </c>
      <c r="T3688">
        <v>704</v>
      </c>
      <c r="U3688">
        <v>704</v>
      </c>
      <c r="V3688">
        <v>880</v>
      </c>
      <c r="W3688">
        <v>880</v>
      </c>
      <c r="X3688">
        <v>880</v>
      </c>
      <c r="Y3688">
        <v>704</v>
      </c>
      <c r="Z3688">
        <v>704</v>
      </c>
      <c r="AA3688" t="s">
        <v>11439</v>
      </c>
      <c r="AB3688">
        <v>31</v>
      </c>
      <c r="AC3688">
        <v>5456</v>
      </c>
      <c r="AD3688">
        <v>12.49</v>
      </c>
      <c r="AE3688">
        <v>176</v>
      </c>
      <c r="AF3688">
        <v>2290</v>
      </c>
    </row>
    <row r="3689" spans="1:32" x14ac:dyDescent="0.25">
      <c r="A3689" t="s">
        <v>27</v>
      </c>
      <c r="B3689" t="s">
        <v>12562</v>
      </c>
      <c r="C3689" t="s">
        <v>62</v>
      </c>
      <c r="D3689" t="s">
        <v>12580</v>
      </c>
      <c r="E3689" t="s">
        <v>12600</v>
      </c>
      <c r="F3689" t="s">
        <v>12599</v>
      </c>
      <c r="G3689" t="s">
        <v>5002</v>
      </c>
      <c r="H3689">
        <v>2020</v>
      </c>
      <c r="I3689">
        <v>7</v>
      </c>
      <c r="J3689">
        <v>164</v>
      </c>
      <c r="K3689">
        <v>20200701</v>
      </c>
      <c r="L3689">
        <v>20200731</v>
      </c>
      <c r="M3689" s="34">
        <v>0.27083333333333331</v>
      </c>
      <c r="N3689" s="34">
        <v>0.3611111111111111</v>
      </c>
      <c r="O3689">
        <v>250</v>
      </c>
      <c r="P3689" t="s">
        <v>12558</v>
      </c>
      <c r="Q3689">
        <v>2</v>
      </c>
      <c r="R3689" t="s">
        <v>12557</v>
      </c>
      <c r="S3689">
        <v>1234567</v>
      </c>
      <c r="T3689">
        <v>704</v>
      </c>
      <c r="U3689">
        <v>704</v>
      </c>
      <c r="V3689">
        <v>880</v>
      </c>
      <c r="W3689">
        <v>880</v>
      </c>
      <c r="X3689">
        <v>880</v>
      </c>
      <c r="Y3689">
        <v>704</v>
      </c>
      <c r="Z3689">
        <v>704</v>
      </c>
      <c r="AA3689" t="s">
        <v>11439</v>
      </c>
      <c r="AB3689">
        <v>31</v>
      </c>
      <c r="AC3689">
        <v>5456</v>
      </c>
      <c r="AD3689">
        <v>14.37</v>
      </c>
      <c r="AE3689">
        <v>176</v>
      </c>
      <c r="AF3689">
        <v>2633</v>
      </c>
    </row>
    <row r="3690" spans="1:32" x14ac:dyDescent="0.25">
      <c r="A3690" t="s">
        <v>27</v>
      </c>
      <c r="B3690" t="s">
        <v>12562</v>
      </c>
      <c r="C3690" t="s">
        <v>76</v>
      </c>
      <c r="D3690" t="s">
        <v>12569</v>
      </c>
      <c r="E3690" t="s">
        <v>12568</v>
      </c>
      <c r="F3690" t="s">
        <v>12567</v>
      </c>
      <c r="G3690" t="s">
        <v>5002</v>
      </c>
      <c r="H3690">
        <v>2020</v>
      </c>
      <c r="I3690">
        <v>7</v>
      </c>
      <c r="J3690">
        <v>140</v>
      </c>
      <c r="K3690">
        <v>20200701</v>
      </c>
      <c r="L3690">
        <v>20200731</v>
      </c>
      <c r="M3690" s="34">
        <v>0.25347222222222221</v>
      </c>
      <c r="N3690" s="34">
        <v>0.32291666666666669</v>
      </c>
      <c r="O3690">
        <v>220</v>
      </c>
      <c r="P3690" t="s">
        <v>12558</v>
      </c>
      <c r="Q3690">
        <v>1</v>
      </c>
      <c r="R3690" t="s">
        <v>12557</v>
      </c>
      <c r="S3690">
        <v>1234567</v>
      </c>
      <c r="T3690">
        <v>696</v>
      </c>
      <c r="U3690">
        <v>696</v>
      </c>
      <c r="V3690">
        <v>870</v>
      </c>
      <c r="W3690">
        <v>870</v>
      </c>
      <c r="X3690">
        <v>870</v>
      </c>
      <c r="Y3690">
        <v>696</v>
      </c>
      <c r="Z3690">
        <v>696</v>
      </c>
      <c r="AA3690" t="s">
        <v>11439</v>
      </c>
      <c r="AB3690">
        <v>31</v>
      </c>
      <c r="AC3690">
        <v>5394</v>
      </c>
      <c r="AD3690">
        <v>11.64</v>
      </c>
      <c r="AE3690">
        <v>174</v>
      </c>
      <c r="AF3690">
        <v>2158</v>
      </c>
    </row>
    <row r="3691" spans="1:32" x14ac:dyDescent="0.25">
      <c r="A3691" t="s">
        <v>76</v>
      </c>
      <c r="B3691" t="s">
        <v>12569</v>
      </c>
      <c r="C3691" t="s">
        <v>27</v>
      </c>
      <c r="D3691" t="s">
        <v>12562</v>
      </c>
      <c r="E3691" t="s">
        <v>12568</v>
      </c>
      <c r="F3691" t="s">
        <v>12567</v>
      </c>
      <c r="G3691" t="s">
        <v>5002</v>
      </c>
      <c r="H3691">
        <v>2020</v>
      </c>
      <c r="I3691">
        <v>7</v>
      </c>
      <c r="J3691">
        <v>141</v>
      </c>
      <c r="K3691">
        <v>20200701</v>
      </c>
      <c r="L3691">
        <v>20200731</v>
      </c>
      <c r="M3691" s="34">
        <v>0.2986111111111111</v>
      </c>
      <c r="N3691" s="34">
        <v>0.51041666666666663</v>
      </c>
      <c r="O3691">
        <v>185</v>
      </c>
      <c r="P3691">
        <v>1</v>
      </c>
      <c r="Q3691" t="s">
        <v>12558</v>
      </c>
      <c r="R3691" t="s">
        <v>12557</v>
      </c>
      <c r="S3691">
        <v>1234567</v>
      </c>
      <c r="T3691">
        <v>696</v>
      </c>
      <c r="U3691">
        <v>696</v>
      </c>
      <c r="V3691">
        <v>870</v>
      </c>
      <c r="W3691">
        <v>870</v>
      </c>
      <c r="X3691">
        <v>870</v>
      </c>
      <c r="Y3691">
        <v>696</v>
      </c>
      <c r="Z3691">
        <v>696</v>
      </c>
      <c r="AA3691" t="s">
        <v>11439</v>
      </c>
      <c r="AB3691">
        <v>31</v>
      </c>
      <c r="AC3691">
        <v>5394</v>
      </c>
      <c r="AD3691">
        <v>11.64</v>
      </c>
      <c r="AE3691">
        <v>174</v>
      </c>
      <c r="AF3691">
        <v>2158</v>
      </c>
    </row>
    <row r="3692" spans="1:32" x14ac:dyDescent="0.25">
      <c r="A3692" t="s">
        <v>76</v>
      </c>
      <c r="B3692" t="s">
        <v>12569</v>
      </c>
      <c r="C3692" t="s">
        <v>27</v>
      </c>
      <c r="D3692" t="s">
        <v>12562</v>
      </c>
      <c r="E3692" t="s">
        <v>12568</v>
      </c>
      <c r="F3692" t="s">
        <v>12567</v>
      </c>
      <c r="G3692" t="s">
        <v>5002</v>
      </c>
      <c r="H3692">
        <v>2020</v>
      </c>
      <c r="I3692">
        <v>7</v>
      </c>
      <c r="J3692">
        <v>147</v>
      </c>
      <c r="K3692">
        <v>20200701</v>
      </c>
      <c r="L3692">
        <v>20200731</v>
      </c>
      <c r="M3692" s="34">
        <v>0.66666666666666663</v>
      </c>
      <c r="N3692" s="34">
        <v>0.87847222222222221</v>
      </c>
      <c r="O3692">
        <v>185</v>
      </c>
      <c r="P3692">
        <v>1</v>
      </c>
      <c r="Q3692" t="s">
        <v>12558</v>
      </c>
      <c r="R3692" t="s">
        <v>12557</v>
      </c>
      <c r="S3692">
        <v>1234567</v>
      </c>
      <c r="T3692">
        <v>696</v>
      </c>
      <c r="U3692">
        <v>696</v>
      </c>
      <c r="V3692">
        <v>870</v>
      </c>
      <c r="W3692">
        <v>870</v>
      </c>
      <c r="X3692">
        <v>870</v>
      </c>
      <c r="Y3692">
        <v>696</v>
      </c>
      <c r="Z3692">
        <v>696</v>
      </c>
      <c r="AA3692" t="s">
        <v>11439</v>
      </c>
      <c r="AB3692">
        <v>31</v>
      </c>
      <c r="AC3692">
        <v>5394</v>
      </c>
      <c r="AD3692">
        <v>11.64</v>
      </c>
      <c r="AE3692">
        <v>174</v>
      </c>
      <c r="AF3692">
        <v>2158</v>
      </c>
    </row>
    <row r="3693" spans="1:32" x14ac:dyDescent="0.25">
      <c r="A3693" t="s">
        <v>76</v>
      </c>
      <c r="B3693" t="s">
        <v>12569</v>
      </c>
      <c r="C3693" t="s">
        <v>27</v>
      </c>
      <c r="D3693" t="s">
        <v>12562</v>
      </c>
      <c r="E3693" t="s">
        <v>12568</v>
      </c>
      <c r="F3693" t="s">
        <v>12567</v>
      </c>
      <c r="G3693" t="s">
        <v>5002</v>
      </c>
      <c r="H3693">
        <v>2020</v>
      </c>
      <c r="I3693">
        <v>7</v>
      </c>
      <c r="J3693">
        <v>149</v>
      </c>
      <c r="K3693">
        <v>20200701</v>
      </c>
      <c r="L3693">
        <v>20200731</v>
      </c>
      <c r="M3693" s="34">
        <v>0.80208333333333337</v>
      </c>
      <c r="N3693" s="34">
        <v>1.0416666666666666E-2</v>
      </c>
      <c r="O3693">
        <v>180</v>
      </c>
      <c r="P3693">
        <v>1</v>
      </c>
      <c r="Q3693" t="s">
        <v>12558</v>
      </c>
      <c r="R3693" t="s">
        <v>12557</v>
      </c>
      <c r="S3693">
        <v>1234567</v>
      </c>
      <c r="T3693">
        <v>696</v>
      </c>
      <c r="U3693">
        <v>696</v>
      </c>
      <c r="V3693">
        <v>870</v>
      </c>
      <c r="W3693">
        <v>870</v>
      </c>
      <c r="X3693">
        <v>870</v>
      </c>
      <c r="Y3693">
        <v>696</v>
      </c>
      <c r="Z3693">
        <v>696</v>
      </c>
      <c r="AA3693" t="s">
        <v>11439</v>
      </c>
      <c r="AB3693">
        <v>31</v>
      </c>
      <c r="AC3693">
        <v>5394</v>
      </c>
      <c r="AD3693">
        <v>11.64</v>
      </c>
      <c r="AE3693">
        <v>174</v>
      </c>
      <c r="AF3693">
        <v>2158</v>
      </c>
    </row>
    <row r="3694" spans="1:32" x14ac:dyDescent="0.25">
      <c r="A3694" t="s">
        <v>27</v>
      </c>
      <c r="B3694" t="s">
        <v>12562</v>
      </c>
      <c r="C3694" t="s">
        <v>76</v>
      </c>
      <c r="D3694" t="s">
        <v>12569</v>
      </c>
      <c r="E3694" t="s">
        <v>12568</v>
      </c>
      <c r="F3694" t="s">
        <v>12567</v>
      </c>
      <c r="G3694" t="s">
        <v>5002</v>
      </c>
      <c r="H3694">
        <v>2020</v>
      </c>
      <c r="I3694">
        <v>7</v>
      </c>
      <c r="J3694">
        <v>142</v>
      </c>
      <c r="K3694">
        <v>20200701</v>
      </c>
      <c r="L3694">
        <v>20200731</v>
      </c>
      <c r="M3694" s="34">
        <v>0.3576388888888889</v>
      </c>
      <c r="N3694" s="34">
        <v>0.42708333333333331</v>
      </c>
      <c r="O3694">
        <v>220</v>
      </c>
      <c r="P3694" t="s">
        <v>12558</v>
      </c>
      <c r="Q3694">
        <v>1</v>
      </c>
      <c r="R3694" t="s">
        <v>12557</v>
      </c>
      <c r="S3694">
        <v>1234567</v>
      </c>
      <c r="T3694">
        <v>696</v>
      </c>
      <c r="U3694">
        <v>696</v>
      </c>
      <c r="V3694">
        <v>870</v>
      </c>
      <c r="W3694">
        <v>870</v>
      </c>
      <c r="X3694">
        <v>870</v>
      </c>
      <c r="Y3694">
        <v>696</v>
      </c>
      <c r="Z3694">
        <v>696</v>
      </c>
      <c r="AA3694" t="s">
        <v>11439</v>
      </c>
      <c r="AB3694">
        <v>31</v>
      </c>
      <c r="AC3694">
        <v>5394</v>
      </c>
      <c r="AD3694">
        <v>11.64</v>
      </c>
      <c r="AE3694">
        <v>174</v>
      </c>
      <c r="AF3694">
        <v>2158</v>
      </c>
    </row>
    <row r="3695" spans="1:32" x14ac:dyDescent="0.25">
      <c r="A3695" t="s">
        <v>27</v>
      </c>
      <c r="B3695" t="s">
        <v>12562</v>
      </c>
      <c r="C3695" t="s">
        <v>76</v>
      </c>
      <c r="D3695" t="s">
        <v>12569</v>
      </c>
      <c r="E3695" t="s">
        <v>12568</v>
      </c>
      <c r="F3695" t="s">
        <v>12567</v>
      </c>
      <c r="G3695" t="s">
        <v>5002</v>
      </c>
      <c r="H3695">
        <v>2020</v>
      </c>
      <c r="I3695">
        <v>7</v>
      </c>
      <c r="J3695">
        <v>144</v>
      </c>
      <c r="K3695">
        <v>20200701</v>
      </c>
      <c r="L3695">
        <v>20200731</v>
      </c>
      <c r="M3695" s="34">
        <v>0.55208333333333337</v>
      </c>
      <c r="N3695" s="34">
        <v>0.62152777777777779</v>
      </c>
      <c r="O3695">
        <v>220</v>
      </c>
      <c r="P3695" t="s">
        <v>12558</v>
      </c>
      <c r="Q3695">
        <v>1</v>
      </c>
      <c r="R3695" t="s">
        <v>12557</v>
      </c>
      <c r="S3695">
        <v>1234567</v>
      </c>
      <c r="T3695">
        <v>696</v>
      </c>
      <c r="U3695">
        <v>696</v>
      </c>
      <c r="V3695">
        <v>870</v>
      </c>
      <c r="W3695">
        <v>870</v>
      </c>
      <c r="X3695">
        <v>870</v>
      </c>
      <c r="Y3695">
        <v>696</v>
      </c>
      <c r="Z3695">
        <v>696</v>
      </c>
      <c r="AA3695" t="s">
        <v>11439</v>
      </c>
      <c r="AB3695">
        <v>31</v>
      </c>
      <c r="AC3695">
        <v>5394</v>
      </c>
      <c r="AD3695">
        <v>11.64</v>
      </c>
      <c r="AE3695">
        <v>174</v>
      </c>
      <c r="AF3695">
        <v>2158</v>
      </c>
    </row>
    <row r="3696" spans="1:32" x14ac:dyDescent="0.25">
      <c r="A3696" t="s">
        <v>27</v>
      </c>
      <c r="B3696" t="s">
        <v>12562</v>
      </c>
      <c r="C3696" t="s">
        <v>91</v>
      </c>
      <c r="D3696" t="s">
        <v>12577</v>
      </c>
      <c r="E3696" t="s">
        <v>12568</v>
      </c>
      <c r="F3696" t="s">
        <v>12567</v>
      </c>
      <c r="G3696" t="s">
        <v>5002</v>
      </c>
      <c r="H3696">
        <v>2020</v>
      </c>
      <c r="I3696">
        <v>7</v>
      </c>
      <c r="J3696">
        <v>120</v>
      </c>
      <c r="K3696">
        <v>20200701</v>
      </c>
      <c r="L3696">
        <v>20200731</v>
      </c>
      <c r="M3696" s="34">
        <v>0.2673611111111111</v>
      </c>
      <c r="N3696" s="34">
        <v>0.34722222222222227</v>
      </c>
      <c r="O3696">
        <v>235</v>
      </c>
      <c r="P3696" t="s">
        <v>12558</v>
      </c>
      <c r="Q3696" t="s">
        <v>12558</v>
      </c>
      <c r="R3696" t="s">
        <v>12557</v>
      </c>
      <c r="S3696">
        <v>1234567</v>
      </c>
      <c r="T3696">
        <v>696</v>
      </c>
      <c r="U3696">
        <v>696</v>
      </c>
      <c r="V3696">
        <v>870</v>
      </c>
      <c r="W3696">
        <v>870</v>
      </c>
      <c r="X3696">
        <v>870</v>
      </c>
      <c r="Y3696">
        <v>696</v>
      </c>
      <c r="Z3696">
        <v>696</v>
      </c>
      <c r="AA3696" t="s">
        <v>11439</v>
      </c>
      <c r="AB3696">
        <v>31</v>
      </c>
      <c r="AC3696">
        <v>5394</v>
      </c>
      <c r="AD3696">
        <v>12.35</v>
      </c>
      <c r="AE3696">
        <v>174</v>
      </c>
      <c r="AF3696">
        <v>2290</v>
      </c>
    </row>
    <row r="3697" spans="1:32" x14ac:dyDescent="0.25">
      <c r="A3697" t="s">
        <v>91</v>
      </c>
      <c r="B3697" t="s">
        <v>12577</v>
      </c>
      <c r="C3697" t="s">
        <v>27</v>
      </c>
      <c r="D3697" t="s">
        <v>12562</v>
      </c>
      <c r="E3697" t="s">
        <v>12568</v>
      </c>
      <c r="F3697" t="s">
        <v>12567</v>
      </c>
      <c r="G3697" t="s">
        <v>5002</v>
      </c>
      <c r="H3697">
        <v>2020</v>
      </c>
      <c r="I3697">
        <v>7</v>
      </c>
      <c r="J3697">
        <v>125</v>
      </c>
      <c r="K3697">
        <v>20200701</v>
      </c>
      <c r="L3697">
        <v>20200731</v>
      </c>
      <c r="M3697" s="34">
        <v>0.76388888888888884</v>
      </c>
      <c r="N3697" s="34">
        <v>0.97569444444444453</v>
      </c>
      <c r="O3697">
        <v>185</v>
      </c>
      <c r="P3697" t="s">
        <v>12558</v>
      </c>
      <c r="Q3697" t="s">
        <v>12558</v>
      </c>
      <c r="R3697" t="s">
        <v>12557</v>
      </c>
      <c r="S3697">
        <v>1234567</v>
      </c>
      <c r="T3697">
        <v>696</v>
      </c>
      <c r="U3697">
        <v>696</v>
      </c>
      <c r="V3697">
        <v>870</v>
      </c>
      <c r="W3697">
        <v>870</v>
      </c>
      <c r="X3697">
        <v>870</v>
      </c>
      <c r="Y3697">
        <v>696</v>
      </c>
      <c r="Z3697">
        <v>696</v>
      </c>
      <c r="AA3697" t="s">
        <v>11439</v>
      </c>
      <c r="AB3697">
        <v>31</v>
      </c>
      <c r="AC3697">
        <v>5394</v>
      </c>
      <c r="AD3697">
        <v>12.35</v>
      </c>
      <c r="AE3697">
        <v>174</v>
      </c>
      <c r="AF3697">
        <v>2290</v>
      </c>
    </row>
    <row r="3698" spans="1:32" x14ac:dyDescent="0.25">
      <c r="A3698" t="s">
        <v>27</v>
      </c>
      <c r="B3698" t="s">
        <v>12562</v>
      </c>
      <c r="C3698" t="s">
        <v>62</v>
      </c>
      <c r="D3698" t="s">
        <v>12580</v>
      </c>
      <c r="E3698" t="s">
        <v>12568</v>
      </c>
      <c r="F3698" t="s">
        <v>12567</v>
      </c>
      <c r="G3698" t="s">
        <v>5002</v>
      </c>
      <c r="H3698">
        <v>2020</v>
      </c>
      <c r="I3698">
        <v>7</v>
      </c>
      <c r="J3698">
        <v>154</v>
      </c>
      <c r="K3698">
        <v>20200701</v>
      </c>
      <c r="L3698">
        <v>20200731</v>
      </c>
      <c r="M3698" s="34">
        <v>0.35416666666666669</v>
      </c>
      <c r="N3698" s="34">
        <v>0.44791666666666669</v>
      </c>
      <c r="O3698">
        <v>255</v>
      </c>
      <c r="P3698" t="s">
        <v>12558</v>
      </c>
      <c r="Q3698">
        <v>2</v>
      </c>
      <c r="R3698" t="s">
        <v>12557</v>
      </c>
      <c r="S3698">
        <v>1234567</v>
      </c>
      <c r="T3698">
        <v>696</v>
      </c>
      <c r="U3698">
        <v>696</v>
      </c>
      <c r="V3698">
        <v>870</v>
      </c>
      <c r="W3698">
        <v>870</v>
      </c>
      <c r="X3698">
        <v>870</v>
      </c>
      <c r="Y3698">
        <v>696</v>
      </c>
      <c r="Z3698">
        <v>696</v>
      </c>
      <c r="AA3698" t="s">
        <v>11439</v>
      </c>
      <c r="AB3698">
        <v>31</v>
      </c>
      <c r="AC3698">
        <v>5394</v>
      </c>
      <c r="AD3698">
        <v>14.2</v>
      </c>
      <c r="AE3698">
        <v>174</v>
      </c>
      <c r="AF3698">
        <v>2633</v>
      </c>
    </row>
    <row r="3699" spans="1:32" x14ac:dyDescent="0.25">
      <c r="A3699" t="s">
        <v>27</v>
      </c>
      <c r="B3699" t="s">
        <v>12562</v>
      </c>
      <c r="C3699" t="s">
        <v>62</v>
      </c>
      <c r="D3699" t="s">
        <v>12580</v>
      </c>
      <c r="E3699" t="s">
        <v>12568</v>
      </c>
      <c r="F3699" t="s">
        <v>12567</v>
      </c>
      <c r="G3699" t="s">
        <v>5002</v>
      </c>
      <c r="H3699">
        <v>2020</v>
      </c>
      <c r="I3699">
        <v>7</v>
      </c>
      <c r="J3699">
        <v>152</v>
      </c>
      <c r="K3699">
        <v>20200701</v>
      </c>
      <c r="L3699">
        <v>20200731</v>
      </c>
      <c r="M3699" s="34">
        <v>0.25</v>
      </c>
      <c r="N3699" s="34">
        <v>0.34375</v>
      </c>
      <c r="O3699">
        <v>255</v>
      </c>
      <c r="P3699" t="s">
        <v>12558</v>
      </c>
      <c r="Q3699">
        <v>2</v>
      </c>
      <c r="R3699" t="s">
        <v>12557</v>
      </c>
      <c r="S3699">
        <v>1234567</v>
      </c>
      <c r="T3699">
        <v>696</v>
      </c>
      <c r="U3699">
        <v>696</v>
      </c>
      <c r="V3699">
        <v>870</v>
      </c>
      <c r="W3699">
        <v>870</v>
      </c>
      <c r="X3699">
        <v>870</v>
      </c>
      <c r="Y3699">
        <v>696</v>
      </c>
      <c r="Z3699">
        <v>696</v>
      </c>
      <c r="AA3699" t="s">
        <v>11439</v>
      </c>
      <c r="AB3699">
        <v>31</v>
      </c>
      <c r="AC3699">
        <v>5394</v>
      </c>
      <c r="AD3699">
        <v>14.2</v>
      </c>
      <c r="AE3699">
        <v>174</v>
      </c>
      <c r="AF3699">
        <v>2633</v>
      </c>
    </row>
    <row r="3700" spans="1:32" x14ac:dyDescent="0.25">
      <c r="A3700" t="s">
        <v>62</v>
      </c>
      <c r="B3700" t="s">
        <v>12580</v>
      </c>
      <c r="C3700" t="s">
        <v>27</v>
      </c>
      <c r="D3700" t="s">
        <v>12562</v>
      </c>
      <c r="E3700" t="s">
        <v>12568</v>
      </c>
      <c r="F3700" t="s">
        <v>12567</v>
      </c>
      <c r="G3700" t="s">
        <v>5002</v>
      </c>
      <c r="H3700">
        <v>2020</v>
      </c>
      <c r="I3700">
        <v>7</v>
      </c>
      <c r="J3700">
        <v>151</v>
      </c>
      <c r="K3700">
        <v>20200701</v>
      </c>
      <c r="L3700">
        <v>20200731</v>
      </c>
      <c r="M3700" s="34">
        <v>0.29166666666666669</v>
      </c>
      <c r="N3700" s="34">
        <v>0.52430555555555558</v>
      </c>
      <c r="O3700">
        <v>215</v>
      </c>
      <c r="P3700">
        <v>2</v>
      </c>
      <c r="Q3700" t="s">
        <v>12558</v>
      </c>
      <c r="R3700" t="s">
        <v>12557</v>
      </c>
      <c r="S3700">
        <v>1234567</v>
      </c>
      <c r="T3700">
        <v>696</v>
      </c>
      <c r="U3700">
        <v>696</v>
      </c>
      <c r="V3700">
        <v>870</v>
      </c>
      <c r="W3700">
        <v>870</v>
      </c>
      <c r="X3700">
        <v>870</v>
      </c>
      <c r="Y3700">
        <v>696</v>
      </c>
      <c r="Z3700">
        <v>696</v>
      </c>
      <c r="AA3700" t="s">
        <v>11439</v>
      </c>
      <c r="AB3700">
        <v>31</v>
      </c>
      <c r="AC3700">
        <v>5394</v>
      </c>
      <c r="AD3700">
        <v>14.2</v>
      </c>
      <c r="AE3700">
        <v>174</v>
      </c>
      <c r="AF3700">
        <v>2633</v>
      </c>
    </row>
    <row r="3701" spans="1:32" x14ac:dyDescent="0.25">
      <c r="A3701" t="s">
        <v>27</v>
      </c>
      <c r="B3701" t="s">
        <v>12562</v>
      </c>
      <c r="C3701" t="s">
        <v>62</v>
      </c>
      <c r="D3701" t="s">
        <v>12580</v>
      </c>
      <c r="E3701" t="s">
        <v>12568</v>
      </c>
      <c r="F3701" t="s">
        <v>12567</v>
      </c>
      <c r="G3701" t="s">
        <v>5002</v>
      </c>
      <c r="H3701">
        <v>2020</v>
      </c>
      <c r="I3701">
        <v>7</v>
      </c>
      <c r="J3701">
        <v>158</v>
      </c>
      <c r="K3701">
        <v>20200701</v>
      </c>
      <c r="L3701">
        <v>20200731</v>
      </c>
      <c r="M3701" s="34">
        <v>0.78125</v>
      </c>
      <c r="N3701" s="34">
        <v>0.875</v>
      </c>
      <c r="O3701">
        <v>255</v>
      </c>
      <c r="P3701" t="s">
        <v>12558</v>
      </c>
      <c r="Q3701">
        <v>2</v>
      </c>
      <c r="R3701" t="s">
        <v>12557</v>
      </c>
      <c r="S3701">
        <v>1234567</v>
      </c>
      <c r="T3701">
        <v>696</v>
      </c>
      <c r="U3701">
        <v>696</v>
      </c>
      <c r="V3701">
        <v>870</v>
      </c>
      <c r="W3701">
        <v>870</v>
      </c>
      <c r="X3701">
        <v>870</v>
      </c>
      <c r="Y3701">
        <v>696</v>
      </c>
      <c r="Z3701">
        <v>696</v>
      </c>
      <c r="AA3701" t="s">
        <v>11439</v>
      </c>
      <c r="AB3701">
        <v>31</v>
      </c>
      <c r="AC3701">
        <v>5394</v>
      </c>
      <c r="AD3701">
        <v>14.2</v>
      </c>
      <c r="AE3701">
        <v>174</v>
      </c>
      <c r="AF3701">
        <v>2633</v>
      </c>
    </row>
    <row r="3702" spans="1:32" x14ac:dyDescent="0.25">
      <c r="A3702" t="s">
        <v>62</v>
      </c>
      <c r="B3702" t="s">
        <v>12580</v>
      </c>
      <c r="C3702" t="s">
        <v>27</v>
      </c>
      <c r="D3702" t="s">
        <v>12562</v>
      </c>
      <c r="E3702" t="s">
        <v>12568</v>
      </c>
      <c r="F3702" t="s">
        <v>12567</v>
      </c>
      <c r="G3702" t="s">
        <v>5002</v>
      </c>
      <c r="H3702">
        <v>2020</v>
      </c>
      <c r="I3702">
        <v>7</v>
      </c>
      <c r="J3702">
        <v>153</v>
      </c>
      <c r="K3702">
        <v>20200701</v>
      </c>
      <c r="L3702">
        <v>20200731</v>
      </c>
      <c r="M3702" s="34">
        <v>0.48958333333333331</v>
      </c>
      <c r="N3702" s="34">
        <v>0.72222222222222221</v>
      </c>
      <c r="O3702">
        <v>215</v>
      </c>
      <c r="P3702">
        <v>2</v>
      </c>
      <c r="Q3702" t="s">
        <v>12558</v>
      </c>
      <c r="R3702" t="s">
        <v>12557</v>
      </c>
      <c r="S3702">
        <v>1234567</v>
      </c>
      <c r="T3702">
        <v>696</v>
      </c>
      <c r="U3702">
        <v>696</v>
      </c>
      <c r="V3702">
        <v>870</v>
      </c>
      <c r="W3702">
        <v>870</v>
      </c>
      <c r="X3702">
        <v>870</v>
      </c>
      <c r="Y3702">
        <v>696</v>
      </c>
      <c r="Z3702">
        <v>696</v>
      </c>
      <c r="AA3702" t="s">
        <v>11439</v>
      </c>
      <c r="AB3702">
        <v>31</v>
      </c>
      <c r="AC3702">
        <v>5394</v>
      </c>
      <c r="AD3702">
        <v>14.2</v>
      </c>
      <c r="AE3702">
        <v>174</v>
      </c>
      <c r="AF3702">
        <v>2633</v>
      </c>
    </row>
    <row r="3703" spans="1:32" x14ac:dyDescent="0.25">
      <c r="A3703" t="s">
        <v>62</v>
      </c>
      <c r="B3703" t="s">
        <v>12580</v>
      </c>
      <c r="C3703" t="s">
        <v>27</v>
      </c>
      <c r="D3703" t="s">
        <v>12562</v>
      </c>
      <c r="E3703" t="s">
        <v>12568</v>
      </c>
      <c r="F3703" t="s">
        <v>12567</v>
      </c>
      <c r="G3703" t="s">
        <v>5002</v>
      </c>
      <c r="H3703">
        <v>2020</v>
      </c>
      <c r="I3703">
        <v>7</v>
      </c>
      <c r="J3703">
        <v>155</v>
      </c>
      <c r="K3703">
        <v>20200701</v>
      </c>
      <c r="L3703">
        <v>20200731</v>
      </c>
      <c r="M3703" s="34">
        <v>0.69791666666666663</v>
      </c>
      <c r="N3703" s="34">
        <v>0.93055555555555547</v>
      </c>
      <c r="O3703">
        <v>215</v>
      </c>
      <c r="P3703">
        <v>2</v>
      </c>
      <c r="Q3703" t="s">
        <v>12558</v>
      </c>
      <c r="R3703" t="s">
        <v>12557</v>
      </c>
      <c r="S3703">
        <v>1234567</v>
      </c>
      <c r="T3703">
        <v>696</v>
      </c>
      <c r="U3703">
        <v>696</v>
      </c>
      <c r="V3703">
        <v>870</v>
      </c>
      <c r="W3703">
        <v>870</v>
      </c>
      <c r="X3703">
        <v>870</v>
      </c>
      <c r="Y3703">
        <v>696</v>
      </c>
      <c r="Z3703">
        <v>696</v>
      </c>
      <c r="AA3703" t="s">
        <v>11439</v>
      </c>
      <c r="AB3703">
        <v>31</v>
      </c>
      <c r="AC3703">
        <v>5394</v>
      </c>
      <c r="AD3703">
        <v>14.2</v>
      </c>
      <c r="AE3703">
        <v>174</v>
      </c>
      <c r="AF3703">
        <v>2633</v>
      </c>
    </row>
    <row r="3704" spans="1:32" x14ac:dyDescent="0.25">
      <c r="A3704" t="s">
        <v>62</v>
      </c>
      <c r="B3704" t="s">
        <v>12580</v>
      </c>
      <c r="C3704" t="s">
        <v>27</v>
      </c>
      <c r="D3704" t="s">
        <v>12562</v>
      </c>
      <c r="E3704" t="s">
        <v>12568</v>
      </c>
      <c r="F3704" t="s">
        <v>12567</v>
      </c>
      <c r="G3704" t="s">
        <v>5002</v>
      </c>
      <c r="H3704">
        <v>2020</v>
      </c>
      <c r="I3704">
        <v>7</v>
      </c>
      <c r="J3704">
        <v>159</v>
      </c>
      <c r="K3704">
        <v>20200701</v>
      </c>
      <c r="L3704">
        <v>20200731</v>
      </c>
      <c r="M3704" s="34">
        <v>0.78819444444444453</v>
      </c>
      <c r="N3704" s="34">
        <v>2.0833333333333332E-2</v>
      </c>
      <c r="O3704">
        <v>215</v>
      </c>
      <c r="P3704">
        <v>2</v>
      </c>
      <c r="Q3704" t="s">
        <v>12558</v>
      </c>
      <c r="R3704" t="s">
        <v>12557</v>
      </c>
      <c r="S3704">
        <v>1234567</v>
      </c>
      <c r="T3704">
        <v>696</v>
      </c>
      <c r="U3704">
        <v>696</v>
      </c>
      <c r="V3704">
        <v>870</v>
      </c>
      <c r="W3704">
        <v>870</v>
      </c>
      <c r="X3704">
        <v>870</v>
      </c>
      <c r="Y3704">
        <v>696</v>
      </c>
      <c r="Z3704">
        <v>696</v>
      </c>
      <c r="AA3704" t="s">
        <v>11439</v>
      </c>
      <c r="AB3704">
        <v>31</v>
      </c>
      <c r="AC3704">
        <v>5394</v>
      </c>
      <c r="AD3704">
        <v>14.2</v>
      </c>
      <c r="AE3704">
        <v>174</v>
      </c>
      <c r="AF3704">
        <v>2633</v>
      </c>
    </row>
    <row r="3705" spans="1:32" x14ac:dyDescent="0.25">
      <c r="A3705" t="s">
        <v>27</v>
      </c>
      <c r="B3705" t="s">
        <v>12562</v>
      </c>
      <c r="C3705" t="s">
        <v>62</v>
      </c>
      <c r="D3705" t="s">
        <v>12580</v>
      </c>
      <c r="E3705" t="s">
        <v>12568</v>
      </c>
      <c r="F3705" t="s">
        <v>12567</v>
      </c>
      <c r="G3705" t="s">
        <v>5002</v>
      </c>
      <c r="H3705">
        <v>2020</v>
      </c>
      <c r="I3705">
        <v>7</v>
      </c>
      <c r="J3705">
        <v>156</v>
      </c>
      <c r="K3705">
        <v>20200701</v>
      </c>
      <c r="L3705">
        <v>20200731</v>
      </c>
      <c r="M3705" s="34">
        <v>0.5625</v>
      </c>
      <c r="N3705" s="34">
        <v>0.65625</v>
      </c>
      <c r="O3705">
        <v>255</v>
      </c>
      <c r="P3705" t="s">
        <v>12558</v>
      </c>
      <c r="Q3705">
        <v>2</v>
      </c>
      <c r="R3705" t="s">
        <v>12557</v>
      </c>
      <c r="S3705">
        <v>1234567</v>
      </c>
      <c r="T3705">
        <v>696</v>
      </c>
      <c r="U3705">
        <v>696</v>
      </c>
      <c r="V3705">
        <v>870</v>
      </c>
      <c r="W3705">
        <v>870</v>
      </c>
      <c r="X3705">
        <v>870</v>
      </c>
      <c r="Y3705">
        <v>696</v>
      </c>
      <c r="Z3705">
        <v>696</v>
      </c>
      <c r="AA3705" t="s">
        <v>11439</v>
      </c>
      <c r="AB3705">
        <v>31</v>
      </c>
      <c r="AC3705">
        <v>5394</v>
      </c>
      <c r="AD3705">
        <v>14.2</v>
      </c>
      <c r="AE3705">
        <v>174</v>
      </c>
      <c r="AF3705">
        <v>2633</v>
      </c>
    </row>
    <row r="3706" spans="1:32" x14ac:dyDescent="0.25">
      <c r="A3706" t="s">
        <v>76</v>
      </c>
      <c r="B3706" t="s">
        <v>12569</v>
      </c>
      <c r="C3706" t="s">
        <v>27</v>
      </c>
      <c r="D3706" t="s">
        <v>12562</v>
      </c>
      <c r="E3706" t="s">
        <v>3173</v>
      </c>
      <c r="F3706" t="s">
        <v>12575</v>
      </c>
      <c r="G3706" t="s">
        <v>5002</v>
      </c>
      <c r="H3706">
        <v>2020</v>
      </c>
      <c r="I3706">
        <v>7</v>
      </c>
      <c r="J3706">
        <v>104</v>
      </c>
      <c r="K3706">
        <v>20200701</v>
      </c>
      <c r="L3706">
        <v>20200731</v>
      </c>
      <c r="M3706" s="34">
        <v>0.49652777777777773</v>
      </c>
      <c r="N3706" s="34">
        <v>0.70833333333333337</v>
      </c>
      <c r="O3706">
        <v>185</v>
      </c>
      <c r="P3706">
        <v>1</v>
      </c>
      <c r="Q3706" t="s">
        <v>12558</v>
      </c>
      <c r="R3706" t="s">
        <v>12557</v>
      </c>
      <c r="S3706" t="s">
        <v>12618</v>
      </c>
      <c r="T3706">
        <v>0</v>
      </c>
      <c r="U3706">
        <v>0</v>
      </c>
      <c r="V3706">
        <v>1460</v>
      </c>
      <c r="W3706">
        <v>0</v>
      </c>
      <c r="X3706">
        <v>1460</v>
      </c>
      <c r="Y3706">
        <v>1168</v>
      </c>
      <c r="Z3706">
        <v>1168</v>
      </c>
      <c r="AA3706" t="s">
        <v>11439</v>
      </c>
      <c r="AB3706">
        <v>18</v>
      </c>
      <c r="AC3706">
        <v>5256</v>
      </c>
      <c r="AD3706">
        <v>11.34</v>
      </c>
      <c r="AE3706">
        <v>292</v>
      </c>
      <c r="AF3706">
        <v>2158</v>
      </c>
    </row>
    <row r="3707" spans="1:32" x14ac:dyDescent="0.25">
      <c r="A3707" t="s">
        <v>3148</v>
      </c>
      <c r="B3707" t="s">
        <v>12612</v>
      </c>
      <c r="C3707" t="s">
        <v>27</v>
      </c>
      <c r="D3707" t="s">
        <v>12562</v>
      </c>
      <c r="E3707" t="s">
        <v>3173</v>
      </c>
      <c r="F3707" t="s">
        <v>12575</v>
      </c>
      <c r="G3707" t="s">
        <v>5002</v>
      </c>
      <c r="H3707">
        <v>2020</v>
      </c>
      <c r="I3707">
        <v>7</v>
      </c>
      <c r="J3707">
        <v>192</v>
      </c>
      <c r="K3707">
        <v>20200701</v>
      </c>
      <c r="L3707">
        <v>20200731</v>
      </c>
      <c r="M3707" s="34">
        <v>0.5</v>
      </c>
      <c r="N3707" s="34">
        <v>0.77777777777777779</v>
      </c>
      <c r="O3707">
        <v>250</v>
      </c>
      <c r="P3707">
        <v>1</v>
      </c>
      <c r="Q3707" t="s">
        <v>12558</v>
      </c>
      <c r="R3707" t="s">
        <v>12557</v>
      </c>
      <c r="S3707" t="s">
        <v>12677</v>
      </c>
      <c r="T3707">
        <v>1168</v>
      </c>
      <c r="U3707">
        <v>0</v>
      </c>
      <c r="V3707">
        <v>1460</v>
      </c>
      <c r="W3707">
        <v>0</v>
      </c>
      <c r="X3707">
        <v>1460</v>
      </c>
      <c r="Y3707">
        <v>0</v>
      </c>
      <c r="Z3707">
        <v>1168</v>
      </c>
      <c r="AA3707" t="s">
        <v>11439</v>
      </c>
      <c r="AB3707">
        <v>18</v>
      </c>
      <c r="AC3707">
        <v>5256</v>
      </c>
      <c r="AD3707">
        <v>17.09</v>
      </c>
      <c r="AE3707">
        <v>292</v>
      </c>
      <c r="AF3707">
        <v>3251</v>
      </c>
    </row>
    <row r="3708" spans="1:32" x14ac:dyDescent="0.25">
      <c r="A3708" t="s">
        <v>27</v>
      </c>
      <c r="B3708" t="s">
        <v>12562</v>
      </c>
      <c r="C3708" t="s">
        <v>3148</v>
      </c>
      <c r="D3708" t="s">
        <v>12612</v>
      </c>
      <c r="E3708" t="s">
        <v>3173</v>
      </c>
      <c r="F3708" t="s">
        <v>12575</v>
      </c>
      <c r="G3708" t="s">
        <v>5002</v>
      </c>
      <c r="H3708">
        <v>2020</v>
      </c>
      <c r="I3708">
        <v>7</v>
      </c>
      <c r="J3708">
        <v>191</v>
      </c>
      <c r="K3708">
        <v>20200701</v>
      </c>
      <c r="L3708">
        <v>20200731</v>
      </c>
      <c r="M3708" s="34">
        <v>0.34722222222222227</v>
      </c>
      <c r="N3708" s="34">
        <v>0.44791666666666669</v>
      </c>
      <c r="O3708">
        <v>295</v>
      </c>
      <c r="P3708" t="s">
        <v>12558</v>
      </c>
      <c r="Q3708">
        <v>1</v>
      </c>
      <c r="R3708" t="s">
        <v>12557</v>
      </c>
      <c r="S3708" t="s">
        <v>12677</v>
      </c>
      <c r="T3708">
        <v>1168</v>
      </c>
      <c r="U3708">
        <v>0</v>
      </c>
      <c r="V3708">
        <v>1460</v>
      </c>
      <c r="W3708">
        <v>0</v>
      </c>
      <c r="X3708">
        <v>1460</v>
      </c>
      <c r="Y3708">
        <v>0</v>
      </c>
      <c r="Z3708">
        <v>1168</v>
      </c>
      <c r="AA3708" t="s">
        <v>11439</v>
      </c>
      <c r="AB3708">
        <v>18</v>
      </c>
      <c r="AC3708">
        <v>5256</v>
      </c>
      <c r="AD3708">
        <v>17.09</v>
      </c>
      <c r="AE3708">
        <v>292</v>
      </c>
      <c r="AF3708">
        <v>3251</v>
      </c>
    </row>
    <row r="3709" spans="1:32" x14ac:dyDescent="0.25">
      <c r="A3709" t="s">
        <v>27</v>
      </c>
      <c r="B3709" t="s">
        <v>12562</v>
      </c>
      <c r="C3709" t="s">
        <v>58</v>
      </c>
      <c r="D3709" t="s">
        <v>12691</v>
      </c>
      <c r="E3709" t="s">
        <v>3162</v>
      </c>
      <c r="F3709" t="s">
        <v>12690</v>
      </c>
      <c r="G3709" t="s">
        <v>5002</v>
      </c>
      <c r="H3709">
        <v>2020</v>
      </c>
      <c r="I3709">
        <v>7</v>
      </c>
      <c r="J3709">
        <v>132</v>
      </c>
      <c r="K3709">
        <v>20200701</v>
      </c>
      <c r="L3709">
        <v>20200731</v>
      </c>
      <c r="M3709" s="34">
        <v>1.0416666666666666E-2</v>
      </c>
      <c r="N3709" s="34">
        <v>0.31944444444444448</v>
      </c>
      <c r="O3709">
        <v>685</v>
      </c>
      <c r="P3709" t="s">
        <v>12558</v>
      </c>
      <c r="Q3709" t="s">
        <v>12658</v>
      </c>
      <c r="R3709" t="s">
        <v>12557</v>
      </c>
      <c r="S3709" t="s">
        <v>12689</v>
      </c>
      <c r="T3709">
        <v>0</v>
      </c>
      <c r="U3709">
        <v>1148</v>
      </c>
      <c r="V3709">
        <v>1435</v>
      </c>
      <c r="W3709">
        <v>0</v>
      </c>
      <c r="X3709">
        <v>1435</v>
      </c>
      <c r="Y3709">
        <v>0</v>
      </c>
      <c r="Z3709">
        <v>1148</v>
      </c>
      <c r="AA3709" t="s">
        <v>11439</v>
      </c>
      <c r="AB3709">
        <v>18</v>
      </c>
      <c r="AC3709">
        <v>5166</v>
      </c>
      <c r="AD3709">
        <v>45.07</v>
      </c>
      <c r="AE3709">
        <v>287</v>
      </c>
      <c r="AF3709">
        <v>8724</v>
      </c>
    </row>
    <row r="3710" spans="1:32" x14ac:dyDescent="0.25">
      <c r="A3710" t="s">
        <v>27</v>
      </c>
      <c r="B3710" t="s">
        <v>12562</v>
      </c>
      <c r="C3710" t="s">
        <v>58</v>
      </c>
      <c r="D3710" t="s">
        <v>12691</v>
      </c>
      <c r="E3710" t="s">
        <v>3162</v>
      </c>
      <c r="F3710" t="s">
        <v>12690</v>
      </c>
      <c r="G3710" t="s">
        <v>5002</v>
      </c>
      <c r="H3710">
        <v>2020</v>
      </c>
      <c r="I3710">
        <v>7</v>
      </c>
      <c r="J3710">
        <v>144</v>
      </c>
      <c r="K3710">
        <v>20200701</v>
      </c>
      <c r="L3710">
        <v>20200731</v>
      </c>
      <c r="M3710" s="34">
        <v>0.60416666666666663</v>
      </c>
      <c r="N3710" s="34">
        <v>0.90625</v>
      </c>
      <c r="O3710">
        <v>675</v>
      </c>
      <c r="P3710" t="s">
        <v>12558</v>
      </c>
      <c r="Q3710" t="s">
        <v>12658</v>
      </c>
      <c r="R3710" t="s">
        <v>12557</v>
      </c>
      <c r="S3710" t="s">
        <v>12657</v>
      </c>
      <c r="T3710">
        <v>1148</v>
      </c>
      <c r="U3710">
        <v>0</v>
      </c>
      <c r="V3710">
        <v>1435</v>
      </c>
      <c r="W3710">
        <v>1435</v>
      </c>
      <c r="X3710">
        <v>0</v>
      </c>
      <c r="Y3710">
        <v>1148</v>
      </c>
      <c r="Z3710">
        <v>0</v>
      </c>
      <c r="AA3710" t="s">
        <v>11439</v>
      </c>
      <c r="AB3710">
        <v>18</v>
      </c>
      <c r="AC3710">
        <v>5166</v>
      </c>
      <c r="AD3710">
        <v>45.07</v>
      </c>
      <c r="AE3710">
        <v>287</v>
      </c>
      <c r="AF3710">
        <v>8724</v>
      </c>
    </row>
    <row r="3711" spans="1:32" x14ac:dyDescent="0.25">
      <c r="A3711" t="s">
        <v>58</v>
      </c>
      <c r="B3711" t="s">
        <v>12691</v>
      </c>
      <c r="C3711" t="s">
        <v>27</v>
      </c>
      <c r="D3711" t="s">
        <v>12562</v>
      </c>
      <c r="E3711" t="s">
        <v>3162</v>
      </c>
      <c r="F3711" t="s">
        <v>12690</v>
      </c>
      <c r="G3711" t="s">
        <v>5002</v>
      </c>
      <c r="H3711">
        <v>2020</v>
      </c>
      <c r="I3711">
        <v>7</v>
      </c>
      <c r="J3711">
        <v>145</v>
      </c>
      <c r="K3711">
        <v>20200701</v>
      </c>
      <c r="L3711">
        <v>20200731</v>
      </c>
      <c r="M3711" s="34">
        <v>0.95833333333333337</v>
      </c>
      <c r="N3711" s="34">
        <v>0.55208333333333337</v>
      </c>
      <c r="O3711">
        <v>615</v>
      </c>
      <c r="P3711" t="s">
        <v>12658</v>
      </c>
      <c r="Q3711" t="s">
        <v>12558</v>
      </c>
      <c r="R3711" t="s">
        <v>12557</v>
      </c>
      <c r="S3711" t="s">
        <v>12689</v>
      </c>
      <c r="T3711">
        <v>0</v>
      </c>
      <c r="U3711">
        <v>1148</v>
      </c>
      <c r="V3711">
        <v>1435</v>
      </c>
      <c r="W3711">
        <v>0</v>
      </c>
      <c r="X3711">
        <v>1435</v>
      </c>
      <c r="Y3711">
        <v>0</v>
      </c>
      <c r="Z3711">
        <v>1148</v>
      </c>
      <c r="AA3711" t="s">
        <v>11439</v>
      </c>
      <c r="AB3711">
        <v>18</v>
      </c>
      <c r="AC3711">
        <v>5166</v>
      </c>
      <c r="AD3711">
        <v>45.07</v>
      </c>
      <c r="AE3711">
        <v>287</v>
      </c>
      <c r="AF3711">
        <v>8724</v>
      </c>
    </row>
    <row r="3712" spans="1:32" x14ac:dyDescent="0.25">
      <c r="A3712" t="s">
        <v>76</v>
      </c>
      <c r="B3712" t="s">
        <v>12569</v>
      </c>
      <c r="C3712" t="s">
        <v>27</v>
      </c>
      <c r="D3712" t="s">
        <v>12562</v>
      </c>
      <c r="E3712" t="s">
        <v>3173</v>
      </c>
      <c r="F3712" t="s">
        <v>12575</v>
      </c>
      <c r="G3712" t="s">
        <v>5002</v>
      </c>
      <c r="H3712">
        <v>2020</v>
      </c>
      <c r="I3712">
        <v>7</v>
      </c>
      <c r="J3712">
        <v>102</v>
      </c>
      <c r="K3712">
        <v>20200701</v>
      </c>
      <c r="L3712">
        <v>20200729</v>
      </c>
      <c r="M3712" s="34">
        <v>0.41319444444444442</v>
      </c>
      <c r="N3712" s="34">
        <v>0.625</v>
      </c>
      <c r="O3712">
        <v>185</v>
      </c>
      <c r="P3712">
        <v>1</v>
      </c>
      <c r="Q3712" t="s">
        <v>12558</v>
      </c>
      <c r="R3712" t="s">
        <v>12557</v>
      </c>
      <c r="S3712" t="s">
        <v>12724</v>
      </c>
      <c r="T3712">
        <v>1212</v>
      </c>
      <c r="U3712">
        <v>0</v>
      </c>
      <c r="V3712">
        <v>1515</v>
      </c>
      <c r="W3712">
        <v>1212</v>
      </c>
      <c r="X3712">
        <v>1212</v>
      </c>
      <c r="Y3712">
        <v>0</v>
      </c>
      <c r="Z3712">
        <v>0</v>
      </c>
      <c r="AA3712" t="s">
        <v>11439</v>
      </c>
      <c r="AB3712">
        <v>17</v>
      </c>
      <c r="AC3712">
        <v>5151</v>
      </c>
      <c r="AD3712">
        <v>11.12</v>
      </c>
      <c r="AE3712">
        <v>303</v>
      </c>
      <c r="AF3712">
        <v>2158</v>
      </c>
    </row>
    <row r="3713" spans="1:32" x14ac:dyDescent="0.25">
      <c r="A3713" t="s">
        <v>27</v>
      </c>
      <c r="B3713" t="s">
        <v>12562</v>
      </c>
      <c r="C3713" t="s">
        <v>76</v>
      </c>
      <c r="D3713" t="s">
        <v>12569</v>
      </c>
      <c r="E3713" t="s">
        <v>12604</v>
      </c>
      <c r="F3713" t="s">
        <v>12603</v>
      </c>
      <c r="G3713" t="s">
        <v>5002</v>
      </c>
      <c r="H3713">
        <v>2020</v>
      </c>
      <c r="I3713">
        <v>7</v>
      </c>
      <c r="J3713">
        <v>202</v>
      </c>
      <c r="K3713">
        <v>20200701</v>
      </c>
      <c r="L3713">
        <v>20200731</v>
      </c>
      <c r="M3713" s="34">
        <v>0.26041666666666669</v>
      </c>
      <c r="N3713" s="34">
        <v>0.33333333333333331</v>
      </c>
      <c r="O3713">
        <v>225</v>
      </c>
      <c r="P3713" t="s">
        <v>12558</v>
      </c>
      <c r="Q3713">
        <v>1</v>
      </c>
      <c r="R3713" t="s">
        <v>12557</v>
      </c>
      <c r="S3713" t="s">
        <v>12671</v>
      </c>
      <c r="T3713">
        <v>744</v>
      </c>
      <c r="U3713">
        <v>0</v>
      </c>
      <c r="V3713">
        <v>930</v>
      </c>
      <c r="W3713">
        <v>930</v>
      </c>
      <c r="X3713">
        <v>930</v>
      </c>
      <c r="Y3713">
        <v>744</v>
      </c>
      <c r="Z3713">
        <v>744</v>
      </c>
      <c r="AA3713" t="s">
        <v>11439</v>
      </c>
      <c r="AB3713">
        <v>27</v>
      </c>
      <c r="AC3713">
        <v>5022</v>
      </c>
      <c r="AD3713">
        <v>10.84</v>
      </c>
      <c r="AE3713">
        <v>186</v>
      </c>
      <c r="AF3713">
        <v>2158</v>
      </c>
    </row>
    <row r="3714" spans="1:32" x14ac:dyDescent="0.25">
      <c r="A3714" t="s">
        <v>27</v>
      </c>
      <c r="B3714" t="s">
        <v>12562</v>
      </c>
      <c r="C3714" t="s">
        <v>4096</v>
      </c>
      <c r="D3714" t="s">
        <v>12602</v>
      </c>
      <c r="E3714" t="s">
        <v>12604</v>
      </c>
      <c r="F3714" t="s">
        <v>12603</v>
      </c>
      <c r="G3714" t="s">
        <v>5002</v>
      </c>
      <c r="H3714">
        <v>2020</v>
      </c>
      <c r="I3714">
        <v>7</v>
      </c>
      <c r="J3714">
        <v>132</v>
      </c>
      <c r="K3714">
        <v>20200701</v>
      </c>
      <c r="L3714">
        <v>20200731</v>
      </c>
      <c r="M3714" s="34">
        <v>0.27777777777777779</v>
      </c>
      <c r="N3714" s="34">
        <v>0.34375</v>
      </c>
      <c r="O3714">
        <v>215</v>
      </c>
      <c r="P3714" t="s">
        <v>12558</v>
      </c>
      <c r="Q3714">
        <v>2</v>
      </c>
      <c r="R3714" t="s">
        <v>12557</v>
      </c>
      <c r="S3714" t="s">
        <v>12671</v>
      </c>
      <c r="T3714">
        <v>744</v>
      </c>
      <c r="U3714">
        <v>0</v>
      </c>
      <c r="V3714">
        <v>930</v>
      </c>
      <c r="W3714">
        <v>930</v>
      </c>
      <c r="X3714">
        <v>930</v>
      </c>
      <c r="Y3714">
        <v>744</v>
      </c>
      <c r="Z3714">
        <v>744</v>
      </c>
      <c r="AA3714" t="s">
        <v>11439</v>
      </c>
      <c r="AB3714">
        <v>27</v>
      </c>
      <c r="AC3714">
        <v>5022</v>
      </c>
      <c r="AD3714">
        <v>11.1</v>
      </c>
      <c r="AE3714">
        <v>186</v>
      </c>
      <c r="AF3714">
        <v>2211</v>
      </c>
    </row>
    <row r="3715" spans="1:32" x14ac:dyDescent="0.25">
      <c r="A3715" t="s">
        <v>4096</v>
      </c>
      <c r="B3715" t="s">
        <v>12602</v>
      </c>
      <c r="C3715" t="s">
        <v>27</v>
      </c>
      <c r="D3715" t="s">
        <v>12562</v>
      </c>
      <c r="E3715" t="s">
        <v>12604</v>
      </c>
      <c r="F3715" t="s">
        <v>12603</v>
      </c>
      <c r="G3715" t="s">
        <v>5002</v>
      </c>
      <c r="H3715">
        <v>2020</v>
      </c>
      <c r="I3715">
        <v>7</v>
      </c>
      <c r="J3715">
        <v>131</v>
      </c>
      <c r="K3715">
        <v>20200701</v>
      </c>
      <c r="L3715">
        <v>20200731</v>
      </c>
      <c r="M3715" s="34">
        <v>0.375</v>
      </c>
      <c r="N3715" s="34">
        <v>0.58333333333333337</v>
      </c>
      <c r="O3715">
        <v>180</v>
      </c>
      <c r="P3715">
        <v>2</v>
      </c>
      <c r="Q3715" t="s">
        <v>12558</v>
      </c>
      <c r="R3715" t="s">
        <v>12557</v>
      </c>
      <c r="S3715" t="s">
        <v>12671</v>
      </c>
      <c r="T3715">
        <v>744</v>
      </c>
      <c r="U3715">
        <v>0</v>
      </c>
      <c r="V3715">
        <v>930</v>
      </c>
      <c r="W3715">
        <v>930</v>
      </c>
      <c r="X3715">
        <v>930</v>
      </c>
      <c r="Y3715">
        <v>744</v>
      </c>
      <c r="Z3715">
        <v>744</v>
      </c>
      <c r="AA3715" t="s">
        <v>11439</v>
      </c>
      <c r="AB3715">
        <v>27</v>
      </c>
      <c r="AC3715">
        <v>5022</v>
      </c>
      <c r="AD3715">
        <v>11.1</v>
      </c>
      <c r="AE3715">
        <v>186</v>
      </c>
      <c r="AF3715">
        <v>2211</v>
      </c>
    </row>
    <row r="3716" spans="1:32" x14ac:dyDescent="0.25">
      <c r="A3716" t="s">
        <v>27</v>
      </c>
      <c r="B3716" t="s">
        <v>12562</v>
      </c>
      <c r="C3716" t="s">
        <v>69</v>
      </c>
      <c r="D3716" t="s">
        <v>12704</v>
      </c>
      <c r="E3716" t="s">
        <v>7801</v>
      </c>
      <c r="F3716" t="s">
        <v>12703</v>
      </c>
      <c r="G3716" t="s">
        <v>5002</v>
      </c>
      <c r="H3716">
        <v>2020</v>
      </c>
      <c r="I3716">
        <v>7</v>
      </c>
      <c r="J3716">
        <v>784</v>
      </c>
      <c r="K3716">
        <v>20200701</v>
      </c>
      <c r="L3716">
        <v>20200731</v>
      </c>
      <c r="M3716" s="34">
        <v>0.8125</v>
      </c>
      <c r="N3716" s="34">
        <v>0.1875</v>
      </c>
      <c r="O3716">
        <v>780</v>
      </c>
      <c r="P3716" t="s">
        <v>12558</v>
      </c>
      <c r="Q3716">
        <v>3</v>
      </c>
      <c r="R3716" t="s">
        <v>12557</v>
      </c>
      <c r="S3716" t="s">
        <v>12617</v>
      </c>
      <c r="T3716">
        <v>0</v>
      </c>
      <c r="U3716">
        <v>1172</v>
      </c>
      <c r="V3716">
        <v>0</v>
      </c>
      <c r="W3716">
        <v>1465</v>
      </c>
      <c r="X3716">
        <v>0</v>
      </c>
      <c r="Y3716">
        <v>1172</v>
      </c>
      <c r="Z3716">
        <v>1172</v>
      </c>
      <c r="AA3716" t="s">
        <v>11439</v>
      </c>
      <c r="AB3716">
        <v>17</v>
      </c>
      <c r="AC3716">
        <v>4981</v>
      </c>
      <c r="AD3716">
        <v>51.86</v>
      </c>
      <c r="AE3716">
        <v>293</v>
      </c>
      <c r="AF3716">
        <v>10411</v>
      </c>
    </row>
    <row r="3717" spans="1:32" x14ac:dyDescent="0.25">
      <c r="A3717" t="s">
        <v>69</v>
      </c>
      <c r="B3717" t="s">
        <v>12704</v>
      </c>
      <c r="C3717" t="s">
        <v>27</v>
      </c>
      <c r="D3717" t="s">
        <v>12562</v>
      </c>
      <c r="E3717" t="s">
        <v>7801</v>
      </c>
      <c r="F3717" t="s">
        <v>12703</v>
      </c>
      <c r="G3717" t="s">
        <v>5002</v>
      </c>
      <c r="H3717">
        <v>2020</v>
      </c>
      <c r="I3717">
        <v>7</v>
      </c>
      <c r="J3717">
        <v>783</v>
      </c>
      <c r="K3717">
        <v>20200701</v>
      </c>
      <c r="L3717">
        <v>20200731</v>
      </c>
      <c r="M3717" s="34">
        <v>4.5138888888888888E-2</v>
      </c>
      <c r="N3717" s="34">
        <v>0.72916666666666663</v>
      </c>
      <c r="O3717">
        <v>745</v>
      </c>
      <c r="P3717">
        <v>3</v>
      </c>
      <c r="Q3717" t="s">
        <v>12558</v>
      </c>
      <c r="R3717" t="s">
        <v>12557</v>
      </c>
      <c r="S3717" t="s">
        <v>12617</v>
      </c>
      <c r="T3717">
        <v>0</v>
      </c>
      <c r="U3717">
        <v>1172</v>
      </c>
      <c r="V3717">
        <v>0</v>
      </c>
      <c r="W3717">
        <v>1465</v>
      </c>
      <c r="X3717">
        <v>0</v>
      </c>
      <c r="Y3717">
        <v>1172</v>
      </c>
      <c r="Z3717">
        <v>1172</v>
      </c>
      <c r="AA3717" t="s">
        <v>11439</v>
      </c>
      <c r="AB3717">
        <v>17</v>
      </c>
      <c r="AC3717">
        <v>4981</v>
      </c>
      <c r="AD3717">
        <v>51.86</v>
      </c>
      <c r="AE3717">
        <v>293</v>
      </c>
      <c r="AF3717">
        <v>10411</v>
      </c>
    </row>
    <row r="3718" spans="1:32" x14ac:dyDescent="0.25">
      <c r="A3718" t="s">
        <v>58</v>
      </c>
      <c r="B3718" t="s">
        <v>12691</v>
      </c>
      <c r="C3718" t="s">
        <v>27</v>
      </c>
      <c r="D3718" t="s">
        <v>12562</v>
      </c>
      <c r="E3718" t="s">
        <v>3162</v>
      </c>
      <c r="F3718" t="s">
        <v>12690</v>
      </c>
      <c r="G3718" t="s">
        <v>5002</v>
      </c>
      <c r="H3718">
        <v>2020</v>
      </c>
      <c r="I3718">
        <v>7</v>
      </c>
      <c r="J3718">
        <v>133</v>
      </c>
      <c r="K3718">
        <v>20200701</v>
      </c>
      <c r="L3718">
        <v>20200731</v>
      </c>
      <c r="M3718" s="34">
        <v>0.36458333333333331</v>
      </c>
      <c r="N3718" s="34">
        <v>0.95833333333333337</v>
      </c>
      <c r="O3718">
        <v>615</v>
      </c>
      <c r="P3718" t="s">
        <v>12658</v>
      </c>
      <c r="Q3718" t="s">
        <v>12558</v>
      </c>
      <c r="R3718" t="s">
        <v>12557</v>
      </c>
      <c r="S3718" t="s">
        <v>12670</v>
      </c>
      <c r="T3718">
        <v>1148</v>
      </c>
      <c r="U3718">
        <v>1148</v>
      </c>
      <c r="V3718">
        <v>0</v>
      </c>
      <c r="W3718">
        <v>1435</v>
      </c>
      <c r="X3718">
        <v>0</v>
      </c>
      <c r="Y3718">
        <v>1148</v>
      </c>
      <c r="Z3718">
        <v>0</v>
      </c>
      <c r="AA3718" t="s">
        <v>11439</v>
      </c>
      <c r="AB3718">
        <v>17</v>
      </c>
      <c r="AC3718">
        <v>4879</v>
      </c>
      <c r="AD3718">
        <v>42.56</v>
      </c>
      <c r="AE3718">
        <v>287</v>
      </c>
      <c r="AF3718">
        <v>8724</v>
      </c>
    </row>
    <row r="3719" spans="1:32" x14ac:dyDescent="0.25">
      <c r="A3719" t="s">
        <v>27</v>
      </c>
      <c r="B3719" t="s">
        <v>12562</v>
      </c>
      <c r="C3719" t="s">
        <v>62</v>
      </c>
      <c r="D3719" t="s">
        <v>12580</v>
      </c>
      <c r="E3719" t="s">
        <v>12600</v>
      </c>
      <c r="F3719" t="s">
        <v>12599</v>
      </c>
      <c r="G3719" t="s">
        <v>5002</v>
      </c>
      <c r="H3719">
        <v>2020</v>
      </c>
      <c r="I3719">
        <v>7</v>
      </c>
      <c r="J3719">
        <v>168</v>
      </c>
      <c r="K3719">
        <v>20200701</v>
      </c>
      <c r="L3719">
        <v>20200731</v>
      </c>
      <c r="M3719" s="34">
        <v>0.66666666666666663</v>
      </c>
      <c r="N3719" s="34">
        <v>0.75694444444444453</v>
      </c>
      <c r="O3719">
        <v>250</v>
      </c>
      <c r="P3719" t="s">
        <v>12558</v>
      </c>
      <c r="Q3719">
        <v>2</v>
      </c>
      <c r="R3719" t="s">
        <v>12557</v>
      </c>
      <c r="S3719">
        <v>-234567</v>
      </c>
      <c r="T3719">
        <v>0</v>
      </c>
      <c r="U3719">
        <v>704</v>
      </c>
      <c r="V3719">
        <v>880</v>
      </c>
      <c r="W3719">
        <v>880</v>
      </c>
      <c r="X3719">
        <v>880</v>
      </c>
      <c r="Y3719">
        <v>704</v>
      </c>
      <c r="Z3719">
        <v>704</v>
      </c>
      <c r="AA3719" t="s">
        <v>11439</v>
      </c>
      <c r="AB3719">
        <v>27</v>
      </c>
      <c r="AC3719">
        <v>4752</v>
      </c>
      <c r="AD3719">
        <v>12.51</v>
      </c>
      <c r="AE3719">
        <v>176</v>
      </c>
      <c r="AF3719">
        <v>2633</v>
      </c>
    </row>
    <row r="3720" spans="1:32" x14ac:dyDescent="0.25">
      <c r="A3720" t="s">
        <v>62</v>
      </c>
      <c r="B3720" t="s">
        <v>12580</v>
      </c>
      <c r="C3720" t="s">
        <v>27</v>
      </c>
      <c r="D3720" t="s">
        <v>12562</v>
      </c>
      <c r="E3720" t="s">
        <v>12600</v>
      </c>
      <c r="F3720" t="s">
        <v>12599</v>
      </c>
      <c r="G3720" t="s">
        <v>5002</v>
      </c>
      <c r="H3720">
        <v>2020</v>
      </c>
      <c r="I3720">
        <v>7</v>
      </c>
      <c r="J3720">
        <v>167</v>
      </c>
      <c r="K3720">
        <v>20200701</v>
      </c>
      <c r="L3720">
        <v>20200731</v>
      </c>
      <c r="M3720" s="34">
        <v>0.39583333333333331</v>
      </c>
      <c r="N3720" s="34">
        <v>0.62847222222222221</v>
      </c>
      <c r="O3720">
        <v>215</v>
      </c>
      <c r="P3720">
        <v>2</v>
      </c>
      <c r="Q3720" t="s">
        <v>12558</v>
      </c>
      <c r="R3720" t="s">
        <v>12557</v>
      </c>
      <c r="S3720" t="s">
        <v>12687</v>
      </c>
      <c r="T3720">
        <v>704</v>
      </c>
      <c r="U3720">
        <v>704</v>
      </c>
      <c r="V3720">
        <v>880</v>
      </c>
      <c r="W3720">
        <v>880</v>
      </c>
      <c r="X3720">
        <v>880</v>
      </c>
      <c r="Y3720">
        <v>704</v>
      </c>
      <c r="Z3720">
        <v>0</v>
      </c>
      <c r="AA3720" t="s">
        <v>11439</v>
      </c>
      <c r="AB3720">
        <v>27</v>
      </c>
      <c r="AC3720">
        <v>4752</v>
      </c>
      <c r="AD3720">
        <v>12.51</v>
      </c>
      <c r="AE3720">
        <v>176</v>
      </c>
      <c r="AF3720">
        <v>2633</v>
      </c>
    </row>
    <row r="3721" spans="1:32" x14ac:dyDescent="0.25">
      <c r="A3721" t="s">
        <v>62</v>
      </c>
      <c r="B3721" t="s">
        <v>12580</v>
      </c>
      <c r="C3721" t="s">
        <v>27</v>
      </c>
      <c r="D3721" t="s">
        <v>12562</v>
      </c>
      <c r="E3721" t="s">
        <v>12600</v>
      </c>
      <c r="F3721" t="s">
        <v>12599</v>
      </c>
      <c r="G3721" t="s">
        <v>5002</v>
      </c>
      <c r="H3721">
        <v>2020</v>
      </c>
      <c r="I3721">
        <v>7</v>
      </c>
      <c r="J3721">
        <v>169</v>
      </c>
      <c r="K3721">
        <v>20200701</v>
      </c>
      <c r="L3721">
        <v>20200731</v>
      </c>
      <c r="M3721" s="34">
        <v>0.78819444444444453</v>
      </c>
      <c r="N3721" s="34">
        <v>2.0833333333333332E-2</v>
      </c>
      <c r="O3721">
        <v>215</v>
      </c>
      <c r="P3721">
        <v>2</v>
      </c>
      <c r="Q3721" t="s">
        <v>12558</v>
      </c>
      <c r="R3721" t="s">
        <v>12557</v>
      </c>
      <c r="S3721">
        <v>-234567</v>
      </c>
      <c r="T3721">
        <v>0</v>
      </c>
      <c r="U3721">
        <v>704</v>
      </c>
      <c r="V3721">
        <v>880</v>
      </c>
      <c r="W3721">
        <v>880</v>
      </c>
      <c r="X3721">
        <v>880</v>
      </c>
      <c r="Y3721">
        <v>704</v>
      </c>
      <c r="Z3721">
        <v>704</v>
      </c>
      <c r="AA3721" t="s">
        <v>11439</v>
      </c>
      <c r="AB3721">
        <v>27</v>
      </c>
      <c r="AC3721">
        <v>4752</v>
      </c>
      <c r="AD3721">
        <v>12.51</v>
      </c>
      <c r="AE3721">
        <v>176</v>
      </c>
      <c r="AF3721">
        <v>2633</v>
      </c>
    </row>
    <row r="3722" spans="1:32" x14ac:dyDescent="0.25">
      <c r="A3722" t="s">
        <v>27</v>
      </c>
      <c r="B3722" t="s">
        <v>12562</v>
      </c>
      <c r="C3722" t="s">
        <v>4008</v>
      </c>
      <c r="D3722" t="s">
        <v>12572</v>
      </c>
      <c r="E3722" t="s">
        <v>3194</v>
      </c>
      <c r="F3722" t="s">
        <v>12571</v>
      </c>
      <c r="G3722" t="s">
        <v>5002</v>
      </c>
      <c r="H3722">
        <v>2020</v>
      </c>
      <c r="I3722">
        <v>7</v>
      </c>
      <c r="J3722">
        <v>410</v>
      </c>
      <c r="K3722">
        <v>20200710</v>
      </c>
      <c r="L3722">
        <v>20200731</v>
      </c>
      <c r="M3722" s="34">
        <v>0.54513888888888895</v>
      </c>
      <c r="N3722" s="34">
        <v>0.67013888888888884</v>
      </c>
      <c r="O3722">
        <v>180</v>
      </c>
      <c r="P3722" t="s">
        <v>12558</v>
      </c>
      <c r="Q3722" t="s">
        <v>12559</v>
      </c>
      <c r="R3722" t="s">
        <v>12557</v>
      </c>
      <c r="S3722" t="s">
        <v>12608</v>
      </c>
      <c r="T3722">
        <v>819</v>
      </c>
      <c r="U3722">
        <v>819</v>
      </c>
      <c r="V3722">
        <v>0</v>
      </c>
      <c r="W3722">
        <v>819</v>
      </c>
      <c r="X3722">
        <v>1092</v>
      </c>
      <c r="Y3722">
        <v>0</v>
      </c>
      <c r="Z3722">
        <v>819</v>
      </c>
      <c r="AA3722" t="s">
        <v>11439</v>
      </c>
      <c r="AB3722">
        <v>16</v>
      </c>
      <c r="AC3722">
        <v>4368</v>
      </c>
      <c r="AD3722">
        <v>9.36</v>
      </c>
      <c r="AE3722">
        <v>273</v>
      </c>
      <c r="AF3722">
        <v>2142</v>
      </c>
    </row>
    <row r="3723" spans="1:32" x14ac:dyDescent="0.25">
      <c r="A3723" t="s">
        <v>4008</v>
      </c>
      <c r="B3723" t="s">
        <v>12572</v>
      </c>
      <c r="C3723" t="s">
        <v>27</v>
      </c>
      <c r="D3723" t="s">
        <v>12562</v>
      </c>
      <c r="E3723" t="s">
        <v>3194</v>
      </c>
      <c r="F3723" t="s">
        <v>12571</v>
      </c>
      <c r="G3723" t="s">
        <v>5002</v>
      </c>
      <c r="H3723">
        <v>2020</v>
      </c>
      <c r="I3723">
        <v>7</v>
      </c>
      <c r="J3723">
        <v>411</v>
      </c>
      <c r="K3723">
        <v>20200710</v>
      </c>
      <c r="L3723">
        <v>20200731</v>
      </c>
      <c r="M3723" s="34">
        <v>0.35416666666666669</v>
      </c>
      <c r="N3723" s="34">
        <v>0.4861111111111111</v>
      </c>
      <c r="O3723">
        <v>190</v>
      </c>
      <c r="P3723" t="s">
        <v>12559</v>
      </c>
      <c r="Q3723" t="s">
        <v>12558</v>
      </c>
      <c r="R3723" t="s">
        <v>12557</v>
      </c>
      <c r="S3723" t="s">
        <v>12608</v>
      </c>
      <c r="T3723">
        <v>819</v>
      </c>
      <c r="U3723">
        <v>819</v>
      </c>
      <c r="V3723">
        <v>0</v>
      </c>
      <c r="W3723">
        <v>819</v>
      </c>
      <c r="X3723">
        <v>1092</v>
      </c>
      <c r="Y3723">
        <v>0</v>
      </c>
      <c r="Z3723">
        <v>819</v>
      </c>
      <c r="AA3723" t="s">
        <v>11439</v>
      </c>
      <c r="AB3723">
        <v>16</v>
      </c>
      <c r="AC3723">
        <v>4368</v>
      </c>
      <c r="AD3723">
        <v>9.36</v>
      </c>
      <c r="AE3723">
        <v>273</v>
      </c>
      <c r="AF3723">
        <v>2142</v>
      </c>
    </row>
    <row r="3724" spans="1:32" x14ac:dyDescent="0.25">
      <c r="A3724" t="s">
        <v>27</v>
      </c>
      <c r="B3724" t="s">
        <v>12562</v>
      </c>
      <c r="C3724" t="s">
        <v>40</v>
      </c>
      <c r="D3724" t="s">
        <v>12685</v>
      </c>
      <c r="E3724" t="s">
        <v>12684</v>
      </c>
      <c r="F3724" t="s">
        <v>12683</v>
      </c>
      <c r="G3724" t="s">
        <v>5002</v>
      </c>
      <c r="H3724">
        <v>2020</v>
      </c>
      <c r="I3724">
        <v>7</v>
      </c>
      <c r="J3724">
        <v>8910</v>
      </c>
      <c r="K3724">
        <v>20200701</v>
      </c>
      <c r="L3724">
        <v>20200731</v>
      </c>
      <c r="M3724" s="34">
        <v>0.85416666666666663</v>
      </c>
      <c r="N3724" s="34">
        <v>0.25</v>
      </c>
      <c r="O3724">
        <v>810</v>
      </c>
      <c r="P3724" t="s">
        <v>12559</v>
      </c>
      <c r="Q3724">
        <v>1</v>
      </c>
      <c r="R3724" t="s">
        <v>12557</v>
      </c>
      <c r="S3724" t="s">
        <v>12622</v>
      </c>
      <c r="T3724">
        <v>0</v>
      </c>
      <c r="U3724">
        <v>1312</v>
      </c>
      <c r="V3724">
        <v>0</v>
      </c>
      <c r="W3724">
        <v>1640</v>
      </c>
      <c r="X3724">
        <v>0</v>
      </c>
      <c r="Y3724">
        <v>1312</v>
      </c>
      <c r="Z3724">
        <v>0</v>
      </c>
      <c r="AA3724" t="s">
        <v>11439</v>
      </c>
      <c r="AB3724">
        <v>13</v>
      </c>
      <c r="AC3724">
        <v>4264</v>
      </c>
      <c r="AD3724">
        <v>45.23</v>
      </c>
      <c r="AE3724">
        <v>328</v>
      </c>
      <c r="AF3724">
        <v>10607</v>
      </c>
    </row>
    <row r="3725" spans="1:32" x14ac:dyDescent="0.25">
      <c r="A3725" t="s">
        <v>40</v>
      </c>
      <c r="B3725" t="s">
        <v>12685</v>
      </c>
      <c r="C3725" t="s">
        <v>27</v>
      </c>
      <c r="D3725" t="s">
        <v>12562</v>
      </c>
      <c r="E3725" t="s">
        <v>12684</v>
      </c>
      <c r="F3725" t="s">
        <v>12683</v>
      </c>
      <c r="G3725" t="s">
        <v>5002</v>
      </c>
      <c r="H3725">
        <v>2020</v>
      </c>
      <c r="I3725">
        <v>7</v>
      </c>
      <c r="J3725">
        <v>8909</v>
      </c>
      <c r="K3725">
        <v>20200701</v>
      </c>
      <c r="L3725">
        <v>20200731</v>
      </c>
      <c r="M3725" s="34">
        <v>6.25E-2</v>
      </c>
      <c r="N3725" s="34">
        <v>0.76388888888888884</v>
      </c>
      <c r="O3725">
        <v>770</v>
      </c>
      <c r="P3725">
        <v>1</v>
      </c>
      <c r="Q3725" t="s">
        <v>12559</v>
      </c>
      <c r="R3725" t="s">
        <v>12557</v>
      </c>
      <c r="S3725" t="s">
        <v>12622</v>
      </c>
      <c r="T3725">
        <v>0</v>
      </c>
      <c r="U3725">
        <v>1312</v>
      </c>
      <c r="V3725">
        <v>0</v>
      </c>
      <c r="W3725">
        <v>1640</v>
      </c>
      <c r="X3725">
        <v>0</v>
      </c>
      <c r="Y3725">
        <v>1312</v>
      </c>
      <c r="Z3725">
        <v>0</v>
      </c>
      <c r="AA3725" t="s">
        <v>11439</v>
      </c>
      <c r="AB3725">
        <v>13</v>
      </c>
      <c r="AC3725">
        <v>4264</v>
      </c>
      <c r="AD3725">
        <v>45.23</v>
      </c>
      <c r="AE3725">
        <v>328</v>
      </c>
      <c r="AF3725">
        <v>10607</v>
      </c>
    </row>
    <row r="3726" spans="1:32" x14ac:dyDescent="0.25">
      <c r="A3726" t="s">
        <v>27</v>
      </c>
      <c r="B3726" t="s">
        <v>12562</v>
      </c>
      <c r="C3726" t="s">
        <v>3192</v>
      </c>
      <c r="D3726" t="s">
        <v>12630</v>
      </c>
      <c r="E3726" t="s">
        <v>12741</v>
      </c>
      <c r="F3726" t="s">
        <v>12740</v>
      </c>
      <c r="G3726" t="s">
        <v>5002</v>
      </c>
      <c r="H3726">
        <v>2020</v>
      </c>
      <c r="I3726">
        <v>7</v>
      </c>
      <c r="J3726">
        <v>732</v>
      </c>
      <c r="K3726">
        <v>20200701</v>
      </c>
      <c r="L3726">
        <v>20200731</v>
      </c>
      <c r="M3726" s="34">
        <v>0.52430555555555558</v>
      </c>
      <c r="N3726" s="34">
        <v>0.72569444444444453</v>
      </c>
      <c r="O3726">
        <v>230</v>
      </c>
      <c r="P3726" t="s">
        <v>12559</v>
      </c>
      <c r="Q3726" t="s">
        <v>12559</v>
      </c>
      <c r="R3726" t="s">
        <v>12557</v>
      </c>
      <c r="S3726" t="s">
        <v>12678</v>
      </c>
      <c r="T3726">
        <v>716</v>
      </c>
      <c r="U3726">
        <v>0</v>
      </c>
      <c r="V3726">
        <v>895</v>
      </c>
      <c r="W3726">
        <v>895</v>
      </c>
      <c r="X3726">
        <v>895</v>
      </c>
      <c r="Y3726">
        <v>0</v>
      </c>
      <c r="Z3726">
        <v>716</v>
      </c>
      <c r="AA3726" t="s">
        <v>11439</v>
      </c>
      <c r="AB3726">
        <v>23</v>
      </c>
      <c r="AC3726">
        <v>4117</v>
      </c>
      <c r="AD3726">
        <v>11.85</v>
      </c>
      <c r="AE3726">
        <v>179</v>
      </c>
      <c r="AF3726">
        <v>2879</v>
      </c>
    </row>
    <row r="3727" spans="1:32" x14ac:dyDescent="0.25">
      <c r="A3727" t="s">
        <v>3192</v>
      </c>
      <c r="B3727" t="s">
        <v>12630</v>
      </c>
      <c r="C3727" t="s">
        <v>27</v>
      </c>
      <c r="D3727" t="s">
        <v>12562</v>
      </c>
      <c r="E3727" t="s">
        <v>12741</v>
      </c>
      <c r="F3727" t="s">
        <v>12740</v>
      </c>
      <c r="G3727" t="s">
        <v>5002</v>
      </c>
      <c r="H3727">
        <v>2020</v>
      </c>
      <c r="I3727">
        <v>7</v>
      </c>
      <c r="J3727">
        <v>731</v>
      </c>
      <c r="K3727">
        <v>20200701</v>
      </c>
      <c r="L3727">
        <v>20200731</v>
      </c>
      <c r="M3727" s="34">
        <v>0.35416666666666669</v>
      </c>
      <c r="N3727" s="34">
        <v>0.4861111111111111</v>
      </c>
      <c r="O3727">
        <v>250</v>
      </c>
      <c r="P3727" t="s">
        <v>12559</v>
      </c>
      <c r="Q3727" t="s">
        <v>12559</v>
      </c>
      <c r="R3727" t="s">
        <v>12557</v>
      </c>
      <c r="S3727" t="s">
        <v>12678</v>
      </c>
      <c r="T3727">
        <v>716</v>
      </c>
      <c r="U3727">
        <v>0</v>
      </c>
      <c r="V3727">
        <v>895</v>
      </c>
      <c r="W3727">
        <v>895</v>
      </c>
      <c r="X3727">
        <v>895</v>
      </c>
      <c r="Y3727">
        <v>0</v>
      </c>
      <c r="Z3727">
        <v>716</v>
      </c>
      <c r="AA3727" t="s">
        <v>11439</v>
      </c>
      <c r="AB3727">
        <v>23</v>
      </c>
      <c r="AC3727">
        <v>4117</v>
      </c>
      <c r="AD3727">
        <v>11.85</v>
      </c>
      <c r="AE3727">
        <v>179</v>
      </c>
      <c r="AF3727">
        <v>2879</v>
      </c>
    </row>
    <row r="3728" spans="1:32" x14ac:dyDescent="0.25">
      <c r="A3728" t="s">
        <v>27</v>
      </c>
      <c r="B3728" t="s">
        <v>12562</v>
      </c>
      <c r="C3728" t="s">
        <v>11695</v>
      </c>
      <c r="D3728" t="s">
        <v>12697</v>
      </c>
      <c r="E3728" t="s">
        <v>3173</v>
      </c>
      <c r="F3728" t="s">
        <v>12575</v>
      </c>
      <c r="G3728" t="s">
        <v>5002</v>
      </c>
      <c r="H3728">
        <v>2020</v>
      </c>
      <c r="I3728">
        <v>7</v>
      </c>
      <c r="J3728">
        <v>30</v>
      </c>
      <c r="K3728">
        <v>20200701</v>
      </c>
      <c r="L3728">
        <v>20200731</v>
      </c>
      <c r="M3728" s="34">
        <v>0.82986111111111116</v>
      </c>
      <c r="N3728" s="34">
        <v>0.69444444444444453</v>
      </c>
      <c r="O3728">
        <v>705</v>
      </c>
      <c r="P3728" t="s">
        <v>12558</v>
      </c>
      <c r="Q3728" t="s">
        <v>12696</v>
      </c>
      <c r="R3728" t="s">
        <v>12557</v>
      </c>
      <c r="S3728" t="s">
        <v>12610</v>
      </c>
      <c r="T3728">
        <v>0</v>
      </c>
      <c r="U3728">
        <v>0</v>
      </c>
      <c r="V3728">
        <v>1460</v>
      </c>
      <c r="W3728">
        <v>0</v>
      </c>
      <c r="X3728">
        <v>1460</v>
      </c>
      <c r="Y3728">
        <v>0</v>
      </c>
      <c r="Z3728">
        <v>1168</v>
      </c>
      <c r="AA3728" t="s">
        <v>11439</v>
      </c>
      <c r="AB3728">
        <v>14</v>
      </c>
      <c r="AC3728">
        <v>4088</v>
      </c>
      <c r="AD3728">
        <v>42.25</v>
      </c>
      <c r="AE3728">
        <v>292</v>
      </c>
      <c r="AF3728">
        <v>10334</v>
      </c>
    </row>
    <row r="3729" spans="1:32" x14ac:dyDescent="0.25">
      <c r="A3729" t="s">
        <v>27</v>
      </c>
      <c r="B3729" t="s">
        <v>12562</v>
      </c>
      <c r="C3729" t="s">
        <v>9529</v>
      </c>
      <c r="D3729" t="s">
        <v>12611</v>
      </c>
      <c r="E3729" t="s">
        <v>3173</v>
      </c>
      <c r="F3729" t="s">
        <v>12575</v>
      </c>
      <c r="G3729" t="s">
        <v>5002</v>
      </c>
      <c r="H3729">
        <v>2020</v>
      </c>
      <c r="I3729">
        <v>7</v>
      </c>
      <c r="J3729">
        <v>26</v>
      </c>
      <c r="K3729">
        <v>20200701</v>
      </c>
      <c r="L3729">
        <v>20200731</v>
      </c>
      <c r="M3729" s="34">
        <v>0.85416666666666663</v>
      </c>
      <c r="N3729" s="34">
        <v>0.77430555555555547</v>
      </c>
      <c r="O3729">
        <v>905</v>
      </c>
      <c r="P3729" t="s">
        <v>12558</v>
      </c>
      <c r="Q3729">
        <v>5</v>
      </c>
      <c r="R3729" t="s">
        <v>12557</v>
      </c>
      <c r="S3729" t="s">
        <v>12610</v>
      </c>
      <c r="T3729">
        <v>0</v>
      </c>
      <c r="U3729">
        <v>0</v>
      </c>
      <c r="V3729">
        <v>1460</v>
      </c>
      <c r="W3729">
        <v>0</v>
      </c>
      <c r="X3729">
        <v>1460</v>
      </c>
      <c r="Y3729">
        <v>0</v>
      </c>
      <c r="Z3729">
        <v>1168</v>
      </c>
      <c r="AA3729" t="s">
        <v>11439</v>
      </c>
      <c r="AB3729">
        <v>14</v>
      </c>
      <c r="AC3729">
        <v>4088</v>
      </c>
      <c r="AD3729">
        <v>53.87</v>
      </c>
      <c r="AE3729">
        <v>292</v>
      </c>
      <c r="AF3729">
        <v>13177</v>
      </c>
    </row>
    <row r="3730" spans="1:32" x14ac:dyDescent="0.25">
      <c r="A3730" t="s">
        <v>9529</v>
      </c>
      <c r="B3730" t="s">
        <v>12611</v>
      </c>
      <c r="C3730" t="s">
        <v>27</v>
      </c>
      <c r="D3730" t="s">
        <v>12562</v>
      </c>
      <c r="E3730" t="s">
        <v>3173</v>
      </c>
      <c r="F3730" t="s">
        <v>12575</v>
      </c>
      <c r="G3730" t="s">
        <v>5002</v>
      </c>
      <c r="H3730">
        <v>2020</v>
      </c>
      <c r="I3730">
        <v>7</v>
      </c>
      <c r="J3730">
        <v>27</v>
      </c>
      <c r="K3730">
        <v>20200701</v>
      </c>
      <c r="L3730">
        <v>20200731</v>
      </c>
      <c r="M3730" s="34">
        <v>0.88888888888888884</v>
      </c>
      <c r="N3730" s="34">
        <v>0.28125</v>
      </c>
      <c r="O3730">
        <v>985</v>
      </c>
      <c r="P3730">
        <v>5</v>
      </c>
      <c r="Q3730" t="s">
        <v>12558</v>
      </c>
      <c r="R3730" t="s">
        <v>12557</v>
      </c>
      <c r="S3730" t="s">
        <v>12610</v>
      </c>
      <c r="T3730">
        <v>0</v>
      </c>
      <c r="U3730">
        <v>0</v>
      </c>
      <c r="V3730">
        <v>1460</v>
      </c>
      <c r="W3730">
        <v>0</v>
      </c>
      <c r="X3730">
        <v>1460</v>
      </c>
      <c r="Y3730">
        <v>0</v>
      </c>
      <c r="Z3730">
        <v>1168</v>
      </c>
      <c r="AA3730" t="s">
        <v>11439</v>
      </c>
      <c r="AB3730">
        <v>14</v>
      </c>
      <c r="AC3730">
        <v>4088</v>
      </c>
      <c r="AD3730">
        <v>53.87</v>
      </c>
      <c r="AE3730">
        <v>292</v>
      </c>
      <c r="AF3730">
        <v>13177</v>
      </c>
    </row>
    <row r="3731" spans="1:32" x14ac:dyDescent="0.25">
      <c r="A3731" t="s">
        <v>27</v>
      </c>
      <c r="B3731" t="s">
        <v>12562</v>
      </c>
      <c r="C3731" t="s">
        <v>4096</v>
      </c>
      <c r="D3731" t="s">
        <v>12602</v>
      </c>
      <c r="E3731" t="s">
        <v>12600</v>
      </c>
      <c r="F3731" t="s">
        <v>12599</v>
      </c>
      <c r="G3731" t="s">
        <v>5002</v>
      </c>
      <c r="H3731">
        <v>2020</v>
      </c>
      <c r="I3731">
        <v>7</v>
      </c>
      <c r="J3731">
        <v>110</v>
      </c>
      <c r="K3731">
        <v>20200701</v>
      </c>
      <c r="L3731">
        <v>20200731</v>
      </c>
      <c r="M3731" s="34">
        <v>0.40625</v>
      </c>
      <c r="N3731" s="34">
        <v>0.47569444444444442</v>
      </c>
      <c r="O3731">
        <v>220</v>
      </c>
      <c r="P3731" t="s">
        <v>12558</v>
      </c>
      <c r="Q3731">
        <v>1</v>
      </c>
      <c r="R3731" t="s">
        <v>12557</v>
      </c>
      <c r="S3731" t="s">
        <v>12727</v>
      </c>
      <c r="T3731">
        <v>0</v>
      </c>
      <c r="U3731">
        <v>704</v>
      </c>
      <c r="V3731">
        <v>880</v>
      </c>
      <c r="W3731">
        <v>880</v>
      </c>
      <c r="X3731">
        <v>880</v>
      </c>
      <c r="Y3731">
        <v>704</v>
      </c>
      <c r="Z3731">
        <v>0</v>
      </c>
      <c r="AA3731" t="s">
        <v>11439</v>
      </c>
      <c r="AB3731">
        <v>23</v>
      </c>
      <c r="AC3731">
        <v>4048</v>
      </c>
      <c r="AD3731">
        <v>8.9499999999999993</v>
      </c>
      <c r="AE3731">
        <v>176</v>
      </c>
      <c r="AF3731">
        <v>2211</v>
      </c>
    </row>
    <row r="3732" spans="1:32" x14ac:dyDescent="0.25">
      <c r="A3732" t="s">
        <v>4096</v>
      </c>
      <c r="B3732" t="s">
        <v>12602</v>
      </c>
      <c r="C3732" t="s">
        <v>27</v>
      </c>
      <c r="D3732" t="s">
        <v>12562</v>
      </c>
      <c r="E3732" t="s">
        <v>12600</v>
      </c>
      <c r="F3732" t="s">
        <v>12599</v>
      </c>
      <c r="G3732" t="s">
        <v>5002</v>
      </c>
      <c r="H3732">
        <v>2020</v>
      </c>
      <c r="I3732">
        <v>7</v>
      </c>
      <c r="J3732">
        <v>113</v>
      </c>
      <c r="K3732">
        <v>20200701</v>
      </c>
      <c r="L3732">
        <v>20200731</v>
      </c>
      <c r="M3732" s="34">
        <v>0.51041666666666663</v>
      </c>
      <c r="N3732" s="34">
        <v>0.71875</v>
      </c>
      <c r="O3732">
        <v>180</v>
      </c>
      <c r="P3732">
        <v>1</v>
      </c>
      <c r="Q3732" t="s">
        <v>12558</v>
      </c>
      <c r="R3732" t="s">
        <v>12557</v>
      </c>
      <c r="S3732" t="s">
        <v>12727</v>
      </c>
      <c r="T3732">
        <v>0</v>
      </c>
      <c r="U3732">
        <v>704</v>
      </c>
      <c r="V3732">
        <v>880</v>
      </c>
      <c r="W3732">
        <v>880</v>
      </c>
      <c r="X3732">
        <v>880</v>
      </c>
      <c r="Y3732">
        <v>704</v>
      </c>
      <c r="Z3732">
        <v>0</v>
      </c>
      <c r="AA3732" t="s">
        <v>11439</v>
      </c>
      <c r="AB3732">
        <v>23</v>
      </c>
      <c r="AC3732">
        <v>4048</v>
      </c>
      <c r="AD3732">
        <v>8.9499999999999993</v>
      </c>
      <c r="AE3732">
        <v>176</v>
      </c>
      <c r="AF3732">
        <v>2211</v>
      </c>
    </row>
    <row r="3733" spans="1:32" x14ac:dyDescent="0.25">
      <c r="A3733" t="s">
        <v>27</v>
      </c>
      <c r="B3733" t="s">
        <v>12562</v>
      </c>
      <c r="C3733" t="s">
        <v>63</v>
      </c>
      <c r="D3733" t="s">
        <v>12646</v>
      </c>
      <c r="E3733" t="s">
        <v>12645</v>
      </c>
      <c r="F3733" t="s">
        <v>12644</v>
      </c>
      <c r="G3733" t="s">
        <v>5002</v>
      </c>
      <c r="H3733">
        <v>2020</v>
      </c>
      <c r="I3733">
        <v>7</v>
      </c>
      <c r="J3733">
        <v>219</v>
      </c>
      <c r="K3733">
        <v>20200701</v>
      </c>
      <c r="L3733">
        <v>20200731</v>
      </c>
      <c r="M3733" s="34">
        <v>2.0833333333333332E-2</v>
      </c>
      <c r="N3733" s="34">
        <v>0.2673611111111111</v>
      </c>
      <c r="O3733">
        <v>655</v>
      </c>
      <c r="P3733" t="s">
        <v>12558</v>
      </c>
      <c r="Q3733">
        <v>1</v>
      </c>
      <c r="R3733" t="s">
        <v>12557</v>
      </c>
      <c r="S3733" t="s">
        <v>12682</v>
      </c>
      <c r="T3733">
        <v>0</v>
      </c>
      <c r="U3733">
        <v>1236</v>
      </c>
      <c r="V3733">
        <v>0</v>
      </c>
      <c r="W3733">
        <v>0</v>
      </c>
      <c r="X3733">
        <v>1545</v>
      </c>
      <c r="Y3733">
        <v>1236</v>
      </c>
      <c r="Z3733">
        <v>0</v>
      </c>
      <c r="AA3733" t="s">
        <v>11439</v>
      </c>
      <c r="AB3733">
        <v>13</v>
      </c>
      <c r="AC3733">
        <v>4017</v>
      </c>
      <c r="AD3733">
        <v>32.200000000000003</v>
      </c>
      <c r="AE3733">
        <v>309</v>
      </c>
      <c r="AF3733">
        <v>8016</v>
      </c>
    </row>
    <row r="3734" spans="1:32" x14ac:dyDescent="0.25">
      <c r="A3734" t="s">
        <v>27</v>
      </c>
      <c r="B3734" t="s">
        <v>12562</v>
      </c>
      <c r="C3734" t="s">
        <v>8725</v>
      </c>
      <c r="D3734" t="s">
        <v>12650</v>
      </c>
      <c r="E3734" t="s">
        <v>12649</v>
      </c>
      <c r="F3734" t="s">
        <v>12648</v>
      </c>
      <c r="G3734" t="s">
        <v>5002</v>
      </c>
      <c r="H3734">
        <v>2020</v>
      </c>
      <c r="I3734">
        <v>7</v>
      </c>
      <c r="J3734">
        <v>446</v>
      </c>
      <c r="K3734">
        <v>20200701</v>
      </c>
      <c r="L3734">
        <v>20200731</v>
      </c>
      <c r="M3734" s="34">
        <v>0.99652777777777779</v>
      </c>
      <c r="N3734" s="34">
        <v>0.44791666666666669</v>
      </c>
      <c r="O3734">
        <v>530</v>
      </c>
      <c r="P3734" t="s">
        <v>12558</v>
      </c>
      <c r="Q3734">
        <v>2</v>
      </c>
      <c r="R3734" t="s">
        <v>12557</v>
      </c>
      <c r="S3734" t="s">
        <v>12610</v>
      </c>
      <c r="T3734">
        <v>0</v>
      </c>
      <c r="U3734">
        <v>0</v>
      </c>
      <c r="V3734">
        <v>1390</v>
      </c>
      <c r="W3734">
        <v>0</v>
      </c>
      <c r="X3734">
        <v>1390</v>
      </c>
      <c r="Y3734">
        <v>0</v>
      </c>
      <c r="Z3734">
        <v>1112</v>
      </c>
      <c r="AA3734" t="s">
        <v>11439</v>
      </c>
      <c r="AB3734">
        <v>14</v>
      </c>
      <c r="AC3734">
        <v>3892</v>
      </c>
      <c r="AD3734">
        <v>27.55</v>
      </c>
      <c r="AE3734">
        <v>278</v>
      </c>
      <c r="AF3734">
        <v>7078</v>
      </c>
    </row>
    <row r="3735" spans="1:32" x14ac:dyDescent="0.25">
      <c r="A3735" t="s">
        <v>27</v>
      </c>
      <c r="B3735" t="s">
        <v>12562</v>
      </c>
      <c r="C3735" t="s">
        <v>91</v>
      </c>
      <c r="D3735" t="s">
        <v>12577</v>
      </c>
      <c r="E3735" t="s">
        <v>3173</v>
      </c>
      <c r="F3735" t="s">
        <v>12575</v>
      </c>
      <c r="G3735" t="s">
        <v>5002</v>
      </c>
      <c r="H3735">
        <v>2020</v>
      </c>
      <c r="I3735">
        <v>7</v>
      </c>
      <c r="J3735">
        <v>143</v>
      </c>
      <c r="K3735">
        <v>20200701</v>
      </c>
      <c r="L3735">
        <v>20200731</v>
      </c>
      <c r="M3735" s="34">
        <v>0.2673611111111111</v>
      </c>
      <c r="N3735" s="34">
        <v>0.34722222222222227</v>
      </c>
      <c r="O3735">
        <v>235</v>
      </c>
      <c r="P3735" t="s">
        <v>12558</v>
      </c>
      <c r="Q3735" t="s">
        <v>12558</v>
      </c>
      <c r="R3735" t="s">
        <v>12557</v>
      </c>
      <c r="S3735" t="s">
        <v>12745</v>
      </c>
      <c r="T3735">
        <v>856</v>
      </c>
      <c r="U3735">
        <v>0</v>
      </c>
      <c r="V3735">
        <v>0</v>
      </c>
      <c r="W3735">
        <v>1070</v>
      </c>
      <c r="X3735">
        <v>1070</v>
      </c>
      <c r="Y3735">
        <v>856</v>
      </c>
      <c r="Z3735">
        <v>0</v>
      </c>
      <c r="AA3735" t="s">
        <v>11439</v>
      </c>
      <c r="AB3735">
        <v>18</v>
      </c>
      <c r="AC3735">
        <v>3852</v>
      </c>
      <c r="AD3735">
        <v>8.82</v>
      </c>
      <c r="AE3735">
        <v>214</v>
      </c>
      <c r="AF3735">
        <v>2290</v>
      </c>
    </row>
    <row r="3736" spans="1:32" x14ac:dyDescent="0.25">
      <c r="A3736" t="s">
        <v>91</v>
      </c>
      <c r="B3736" t="s">
        <v>12577</v>
      </c>
      <c r="C3736" t="s">
        <v>27</v>
      </c>
      <c r="D3736" t="s">
        <v>12562</v>
      </c>
      <c r="E3736" t="s">
        <v>3173</v>
      </c>
      <c r="F3736" t="s">
        <v>12575</v>
      </c>
      <c r="G3736" t="s">
        <v>5002</v>
      </c>
      <c r="H3736">
        <v>2020</v>
      </c>
      <c r="I3736">
        <v>7</v>
      </c>
      <c r="J3736">
        <v>142</v>
      </c>
      <c r="K3736">
        <v>20200701</v>
      </c>
      <c r="L3736">
        <v>20200731</v>
      </c>
      <c r="M3736" s="34">
        <v>0.39930555555555558</v>
      </c>
      <c r="N3736" s="34">
        <v>0.62152777777777779</v>
      </c>
      <c r="O3736">
        <v>200</v>
      </c>
      <c r="P3736" t="s">
        <v>12558</v>
      </c>
      <c r="Q3736" t="s">
        <v>12558</v>
      </c>
      <c r="R3736" t="s">
        <v>12557</v>
      </c>
      <c r="S3736" t="s">
        <v>12745</v>
      </c>
      <c r="T3736">
        <v>856</v>
      </c>
      <c r="U3736">
        <v>0</v>
      </c>
      <c r="V3736">
        <v>0</v>
      </c>
      <c r="W3736">
        <v>1070</v>
      </c>
      <c r="X3736">
        <v>1070</v>
      </c>
      <c r="Y3736">
        <v>856</v>
      </c>
      <c r="Z3736">
        <v>0</v>
      </c>
      <c r="AA3736" t="s">
        <v>11439</v>
      </c>
      <c r="AB3736">
        <v>18</v>
      </c>
      <c r="AC3736">
        <v>3852</v>
      </c>
      <c r="AD3736">
        <v>8.82</v>
      </c>
      <c r="AE3736">
        <v>214</v>
      </c>
      <c r="AF3736">
        <v>2290</v>
      </c>
    </row>
    <row r="3737" spans="1:32" x14ac:dyDescent="0.25">
      <c r="A3737" t="s">
        <v>4148</v>
      </c>
      <c r="B3737" t="s">
        <v>12628</v>
      </c>
      <c r="C3737" t="s">
        <v>27</v>
      </c>
      <c r="D3737" t="s">
        <v>12562</v>
      </c>
      <c r="E3737" t="s">
        <v>528</v>
      </c>
      <c r="F3737" t="s">
        <v>12627</v>
      </c>
      <c r="G3737" t="s">
        <v>5002</v>
      </c>
      <c r="H3737">
        <v>2020</v>
      </c>
      <c r="I3737">
        <v>7</v>
      </c>
      <c r="J3737">
        <v>101</v>
      </c>
      <c r="K3737">
        <v>20200701</v>
      </c>
      <c r="L3737">
        <v>20200731</v>
      </c>
      <c r="M3737" s="34">
        <v>0.38194444444444442</v>
      </c>
      <c r="N3737" s="34">
        <v>0.53472222222222221</v>
      </c>
      <c r="O3737">
        <v>340</v>
      </c>
      <c r="P3737" t="s">
        <v>12558</v>
      </c>
      <c r="Q3737" t="s">
        <v>12558</v>
      </c>
      <c r="R3737" t="s">
        <v>12557</v>
      </c>
      <c r="S3737" t="s">
        <v>12656</v>
      </c>
      <c r="T3737">
        <v>1176</v>
      </c>
      <c r="U3737">
        <v>0</v>
      </c>
      <c r="V3737">
        <v>1470</v>
      </c>
      <c r="W3737">
        <v>0</v>
      </c>
      <c r="X3737">
        <v>0</v>
      </c>
      <c r="Y3737">
        <v>1176</v>
      </c>
      <c r="Z3737">
        <v>0</v>
      </c>
      <c r="AA3737" t="s">
        <v>11439</v>
      </c>
      <c r="AB3737">
        <v>13</v>
      </c>
      <c r="AC3737">
        <v>3822</v>
      </c>
      <c r="AD3737">
        <v>15.64</v>
      </c>
      <c r="AE3737">
        <v>294</v>
      </c>
      <c r="AF3737">
        <v>4091</v>
      </c>
    </row>
    <row r="3738" spans="1:32" x14ac:dyDescent="0.25">
      <c r="A3738" t="s">
        <v>27</v>
      </c>
      <c r="B3738" t="s">
        <v>12562</v>
      </c>
      <c r="C3738" t="s">
        <v>77</v>
      </c>
      <c r="D3738" t="s">
        <v>12626</v>
      </c>
      <c r="E3738" t="s">
        <v>3173</v>
      </c>
      <c r="F3738" t="s">
        <v>12575</v>
      </c>
      <c r="G3738" t="s">
        <v>5002</v>
      </c>
      <c r="H3738">
        <v>2020</v>
      </c>
      <c r="I3738">
        <v>7</v>
      </c>
      <c r="J3738">
        <v>77</v>
      </c>
      <c r="K3738">
        <v>20200701</v>
      </c>
      <c r="L3738">
        <v>20200731</v>
      </c>
      <c r="M3738" s="34">
        <v>0.40625</v>
      </c>
      <c r="N3738" s="34">
        <v>0.70833333333333337</v>
      </c>
      <c r="O3738">
        <v>675</v>
      </c>
      <c r="P3738" t="s">
        <v>12558</v>
      </c>
      <c r="Q3738">
        <v>2</v>
      </c>
      <c r="R3738" t="s">
        <v>12557</v>
      </c>
      <c r="S3738" t="s">
        <v>12622</v>
      </c>
      <c r="T3738">
        <v>0</v>
      </c>
      <c r="U3738">
        <v>1168</v>
      </c>
      <c r="V3738">
        <v>0</v>
      </c>
      <c r="W3738">
        <v>1460</v>
      </c>
      <c r="X3738">
        <v>0</v>
      </c>
      <c r="Y3738">
        <v>1168</v>
      </c>
      <c r="Z3738">
        <v>0</v>
      </c>
      <c r="AA3738" t="s">
        <v>11439</v>
      </c>
      <c r="AB3738">
        <v>13</v>
      </c>
      <c r="AC3738">
        <v>3796</v>
      </c>
      <c r="AD3738">
        <v>33.619999999999997</v>
      </c>
      <c r="AE3738">
        <v>292</v>
      </c>
      <c r="AF3738">
        <v>8858</v>
      </c>
    </row>
    <row r="3739" spans="1:32" x14ac:dyDescent="0.25">
      <c r="A3739" t="s">
        <v>77</v>
      </c>
      <c r="B3739" t="s">
        <v>12626</v>
      </c>
      <c r="C3739" t="s">
        <v>27</v>
      </c>
      <c r="D3739" t="s">
        <v>12562</v>
      </c>
      <c r="E3739" t="s">
        <v>3173</v>
      </c>
      <c r="F3739" t="s">
        <v>12575</v>
      </c>
      <c r="G3739" t="s">
        <v>5002</v>
      </c>
      <c r="H3739">
        <v>2020</v>
      </c>
      <c r="I3739">
        <v>7</v>
      </c>
      <c r="J3739">
        <v>78</v>
      </c>
      <c r="K3739">
        <v>20200701</v>
      </c>
      <c r="L3739">
        <v>20200731</v>
      </c>
      <c r="M3739" s="34">
        <v>0.77083333333333337</v>
      </c>
      <c r="N3739" s="34">
        <v>0.3888888888888889</v>
      </c>
      <c r="O3739">
        <v>650</v>
      </c>
      <c r="P3739">
        <v>2</v>
      </c>
      <c r="Q3739" t="s">
        <v>12558</v>
      </c>
      <c r="R3739" t="s">
        <v>12557</v>
      </c>
      <c r="S3739" t="s">
        <v>12622</v>
      </c>
      <c r="T3739">
        <v>0</v>
      </c>
      <c r="U3739">
        <v>1168</v>
      </c>
      <c r="V3739">
        <v>0</v>
      </c>
      <c r="W3739">
        <v>1460</v>
      </c>
      <c r="X3739">
        <v>0</v>
      </c>
      <c r="Y3739">
        <v>1168</v>
      </c>
      <c r="Z3739">
        <v>0</v>
      </c>
      <c r="AA3739" t="s">
        <v>11439</v>
      </c>
      <c r="AB3739">
        <v>13</v>
      </c>
      <c r="AC3739">
        <v>3796</v>
      </c>
      <c r="AD3739">
        <v>33.619999999999997</v>
      </c>
      <c r="AE3739">
        <v>292</v>
      </c>
      <c r="AF3739">
        <v>8858</v>
      </c>
    </row>
    <row r="3740" spans="1:32" x14ac:dyDescent="0.25">
      <c r="A3740" t="s">
        <v>27</v>
      </c>
      <c r="B3740" t="s">
        <v>12562</v>
      </c>
      <c r="C3740" t="s">
        <v>52</v>
      </c>
      <c r="D3740" t="s">
        <v>12663</v>
      </c>
      <c r="E3740" t="s">
        <v>3173</v>
      </c>
      <c r="F3740" t="s">
        <v>12575</v>
      </c>
      <c r="G3740" t="s">
        <v>5002</v>
      </c>
      <c r="H3740">
        <v>2020</v>
      </c>
      <c r="I3740">
        <v>7</v>
      </c>
      <c r="J3740">
        <v>75</v>
      </c>
      <c r="K3740">
        <v>20200701</v>
      </c>
      <c r="L3740">
        <v>20200731</v>
      </c>
      <c r="M3740" s="34">
        <v>0.51041666666666663</v>
      </c>
      <c r="N3740" s="34">
        <v>0.89930555555555547</v>
      </c>
      <c r="O3740">
        <v>740</v>
      </c>
      <c r="P3740" t="s">
        <v>12558</v>
      </c>
      <c r="Q3740">
        <v>1</v>
      </c>
      <c r="R3740" t="s">
        <v>12557</v>
      </c>
      <c r="S3740" t="s">
        <v>12664</v>
      </c>
      <c r="T3740">
        <v>1168</v>
      </c>
      <c r="U3740">
        <v>0</v>
      </c>
      <c r="V3740">
        <v>0</v>
      </c>
      <c r="W3740">
        <v>1460</v>
      </c>
      <c r="X3740">
        <v>0</v>
      </c>
      <c r="Y3740">
        <v>1168</v>
      </c>
      <c r="Z3740">
        <v>0</v>
      </c>
      <c r="AA3740" t="s">
        <v>11439</v>
      </c>
      <c r="AB3740">
        <v>13</v>
      </c>
      <c r="AC3740">
        <v>3796</v>
      </c>
      <c r="AD3740">
        <v>36.6</v>
      </c>
      <c r="AE3740">
        <v>292</v>
      </c>
      <c r="AF3740">
        <v>9643</v>
      </c>
    </row>
    <row r="3741" spans="1:32" x14ac:dyDescent="0.25">
      <c r="A3741" t="s">
        <v>52</v>
      </c>
      <c r="B3741" t="s">
        <v>12663</v>
      </c>
      <c r="C3741" t="s">
        <v>27</v>
      </c>
      <c r="D3741" t="s">
        <v>12562</v>
      </c>
      <c r="E3741" t="s">
        <v>3173</v>
      </c>
      <c r="F3741" t="s">
        <v>12575</v>
      </c>
      <c r="G3741" t="s">
        <v>5002</v>
      </c>
      <c r="H3741">
        <v>2020</v>
      </c>
      <c r="I3741">
        <v>7</v>
      </c>
      <c r="J3741">
        <v>76</v>
      </c>
      <c r="K3741">
        <v>20200701</v>
      </c>
      <c r="L3741">
        <v>20200731</v>
      </c>
      <c r="M3741" s="34">
        <v>0.96180555555555547</v>
      </c>
      <c r="N3741" s="34">
        <v>0.5625</v>
      </c>
      <c r="O3741">
        <v>685</v>
      </c>
      <c r="P3741">
        <v>1</v>
      </c>
      <c r="Q3741" t="s">
        <v>12558</v>
      </c>
      <c r="R3741" t="s">
        <v>12557</v>
      </c>
      <c r="S3741" t="s">
        <v>12664</v>
      </c>
      <c r="T3741">
        <v>1168</v>
      </c>
      <c r="U3741">
        <v>0</v>
      </c>
      <c r="V3741">
        <v>0</v>
      </c>
      <c r="W3741">
        <v>1460</v>
      </c>
      <c r="X3741">
        <v>0</v>
      </c>
      <c r="Y3741">
        <v>1168</v>
      </c>
      <c r="Z3741">
        <v>0</v>
      </c>
      <c r="AA3741" t="s">
        <v>11439</v>
      </c>
      <c r="AB3741">
        <v>13</v>
      </c>
      <c r="AC3741">
        <v>3796</v>
      </c>
      <c r="AD3741">
        <v>36.6</v>
      </c>
      <c r="AE3741">
        <v>292</v>
      </c>
      <c r="AF3741">
        <v>9643</v>
      </c>
    </row>
    <row r="3742" spans="1:32" x14ac:dyDescent="0.25">
      <c r="A3742" t="s">
        <v>11695</v>
      </c>
      <c r="B3742" t="s">
        <v>12697</v>
      </c>
      <c r="C3742" t="s">
        <v>27</v>
      </c>
      <c r="D3742" t="s">
        <v>12562</v>
      </c>
      <c r="E3742" t="s">
        <v>3173</v>
      </c>
      <c r="F3742" t="s">
        <v>12575</v>
      </c>
      <c r="G3742" t="s">
        <v>5002</v>
      </c>
      <c r="H3742">
        <v>2020</v>
      </c>
      <c r="I3742">
        <v>7</v>
      </c>
      <c r="J3742">
        <v>31</v>
      </c>
      <c r="K3742">
        <v>20200701</v>
      </c>
      <c r="L3742">
        <v>20200731</v>
      </c>
      <c r="M3742" s="34">
        <v>1.3888888888888888E-2</v>
      </c>
      <c r="N3742" s="34">
        <v>0.21180555555555555</v>
      </c>
      <c r="O3742">
        <v>825</v>
      </c>
      <c r="P3742" t="s">
        <v>12696</v>
      </c>
      <c r="Q3742" t="s">
        <v>12558</v>
      </c>
      <c r="R3742" t="s">
        <v>12557</v>
      </c>
      <c r="S3742" t="s">
        <v>12664</v>
      </c>
      <c r="T3742">
        <v>1168</v>
      </c>
      <c r="U3742">
        <v>0</v>
      </c>
      <c r="V3742">
        <v>0</v>
      </c>
      <c r="W3742">
        <v>1460</v>
      </c>
      <c r="X3742">
        <v>0</v>
      </c>
      <c r="Y3742">
        <v>1168</v>
      </c>
      <c r="Z3742">
        <v>0</v>
      </c>
      <c r="AA3742" t="s">
        <v>11439</v>
      </c>
      <c r="AB3742">
        <v>13</v>
      </c>
      <c r="AC3742">
        <v>3796</v>
      </c>
      <c r="AD3742">
        <v>39.229999999999997</v>
      </c>
      <c r="AE3742">
        <v>292</v>
      </c>
      <c r="AF3742">
        <v>10334</v>
      </c>
    </row>
    <row r="3743" spans="1:32" x14ac:dyDescent="0.25">
      <c r="A3743" t="s">
        <v>27</v>
      </c>
      <c r="B3743" t="s">
        <v>12562</v>
      </c>
      <c r="C3743" t="s">
        <v>62</v>
      </c>
      <c r="D3743" t="s">
        <v>12580</v>
      </c>
      <c r="E3743" t="s">
        <v>12604</v>
      </c>
      <c r="F3743" t="s">
        <v>12603</v>
      </c>
      <c r="G3743" t="s">
        <v>5002</v>
      </c>
      <c r="H3743">
        <v>2020</v>
      </c>
      <c r="I3743">
        <v>7</v>
      </c>
      <c r="J3743">
        <v>216</v>
      </c>
      <c r="K3743">
        <v>20200701</v>
      </c>
      <c r="L3743">
        <v>20200720</v>
      </c>
      <c r="M3743" s="34">
        <v>0.86111111111111116</v>
      </c>
      <c r="N3743" s="34">
        <v>0.94791666666666663</v>
      </c>
      <c r="O3743">
        <v>245</v>
      </c>
      <c r="P3743" t="s">
        <v>12558</v>
      </c>
      <c r="Q3743">
        <v>2</v>
      </c>
      <c r="R3743" t="s">
        <v>12557</v>
      </c>
      <c r="S3743">
        <v>1234567</v>
      </c>
      <c r="T3743">
        <v>558</v>
      </c>
      <c r="U3743">
        <v>372</v>
      </c>
      <c r="V3743">
        <v>558</v>
      </c>
      <c r="W3743">
        <v>558</v>
      </c>
      <c r="X3743">
        <v>558</v>
      </c>
      <c r="Y3743">
        <v>558</v>
      </c>
      <c r="Z3743">
        <v>558</v>
      </c>
      <c r="AA3743" t="s">
        <v>11439</v>
      </c>
      <c r="AB3743">
        <v>20</v>
      </c>
      <c r="AC3743">
        <v>3720</v>
      </c>
      <c r="AD3743">
        <v>9.7899999999999991</v>
      </c>
      <c r="AE3743">
        <v>186</v>
      </c>
      <c r="AF3743">
        <v>2633</v>
      </c>
    </row>
    <row r="3744" spans="1:32" x14ac:dyDescent="0.25">
      <c r="A3744" t="s">
        <v>62</v>
      </c>
      <c r="B3744" t="s">
        <v>12580</v>
      </c>
      <c r="C3744" t="s">
        <v>27</v>
      </c>
      <c r="D3744" t="s">
        <v>12562</v>
      </c>
      <c r="E3744" t="s">
        <v>12604</v>
      </c>
      <c r="F3744" t="s">
        <v>12603</v>
      </c>
      <c r="G3744" t="s">
        <v>5002</v>
      </c>
      <c r="H3744">
        <v>2020</v>
      </c>
      <c r="I3744">
        <v>7</v>
      </c>
      <c r="J3744">
        <v>217</v>
      </c>
      <c r="K3744">
        <v>20200701</v>
      </c>
      <c r="L3744">
        <v>20200720</v>
      </c>
      <c r="M3744" s="34">
        <v>0.98958333333333337</v>
      </c>
      <c r="N3744" s="34">
        <v>0.21875</v>
      </c>
      <c r="O3744">
        <v>210</v>
      </c>
      <c r="P3744">
        <v>2</v>
      </c>
      <c r="Q3744" t="s">
        <v>12558</v>
      </c>
      <c r="R3744" t="s">
        <v>12557</v>
      </c>
      <c r="S3744">
        <v>1234567</v>
      </c>
      <c r="T3744">
        <v>558</v>
      </c>
      <c r="U3744">
        <v>372</v>
      </c>
      <c r="V3744">
        <v>558</v>
      </c>
      <c r="W3744">
        <v>558</v>
      </c>
      <c r="X3744">
        <v>558</v>
      </c>
      <c r="Y3744">
        <v>558</v>
      </c>
      <c r="Z3744">
        <v>558</v>
      </c>
      <c r="AA3744" t="s">
        <v>11439</v>
      </c>
      <c r="AB3744">
        <v>20</v>
      </c>
      <c r="AC3744">
        <v>3720</v>
      </c>
      <c r="AD3744">
        <v>9.7899999999999991</v>
      </c>
      <c r="AE3744">
        <v>186</v>
      </c>
      <c r="AF3744">
        <v>2633</v>
      </c>
    </row>
    <row r="3745" spans="1:32" x14ac:dyDescent="0.25">
      <c r="A3745" t="s">
        <v>27</v>
      </c>
      <c r="B3745" t="s">
        <v>12562</v>
      </c>
      <c r="C3745" t="s">
        <v>76</v>
      </c>
      <c r="D3745" t="s">
        <v>12569</v>
      </c>
      <c r="E3745" t="s">
        <v>12600</v>
      </c>
      <c r="F3745" t="s">
        <v>12599</v>
      </c>
      <c r="G3745" t="s">
        <v>5002</v>
      </c>
      <c r="H3745">
        <v>2020</v>
      </c>
      <c r="I3745">
        <v>7</v>
      </c>
      <c r="J3745">
        <v>140</v>
      </c>
      <c r="K3745">
        <v>20200701</v>
      </c>
      <c r="L3745">
        <v>20200721</v>
      </c>
      <c r="M3745" s="34">
        <v>0.3125</v>
      </c>
      <c r="N3745" s="34">
        <v>0.38541666666666669</v>
      </c>
      <c r="O3745">
        <v>225</v>
      </c>
      <c r="P3745" t="s">
        <v>12558</v>
      </c>
      <c r="Q3745">
        <v>1</v>
      </c>
      <c r="R3745" t="s">
        <v>12557</v>
      </c>
      <c r="S3745">
        <v>1234567</v>
      </c>
      <c r="T3745">
        <v>528</v>
      </c>
      <c r="U3745">
        <v>528</v>
      </c>
      <c r="V3745">
        <v>528</v>
      </c>
      <c r="W3745">
        <v>528</v>
      </c>
      <c r="X3745">
        <v>528</v>
      </c>
      <c r="Y3745">
        <v>528</v>
      </c>
      <c r="Z3745">
        <v>528</v>
      </c>
      <c r="AA3745" t="s">
        <v>11439</v>
      </c>
      <c r="AB3745">
        <v>21</v>
      </c>
      <c r="AC3745">
        <v>3696</v>
      </c>
      <c r="AD3745">
        <v>7.98</v>
      </c>
      <c r="AE3745">
        <v>176</v>
      </c>
      <c r="AF3745">
        <v>2158</v>
      </c>
    </row>
    <row r="3746" spans="1:32" x14ac:dyDescent="0.25">
      <c r="A3746" t="s">
        <v>76</v>
      </c>
      <c r="B3746" t="s">
        <v>12569</v>
      </c>
      <c r="C3746" t="s">
        <v>27</v>
      </c>
      <c r="D3746" t="s">
        <v>12562</v>
      </c>
      <c r="E3746" t="s">
        <v>12600</v>
      </c>
      <c r="F3746" t="s">
        <v>12599</v>
      </c>
      <c r="G3746" t="s">
        <v>5002</v>
      </c>
      <c r="H3746">
        <v>2020</v>
      </c>
      <c r="I3746">
        <v>7</v>
      </c>
      <c r="J3746">
        <v>147</v>
      </c>
      <c r="K3746">
        <v>20200701</v>
      </c>
      <c r="L3746">
        <v>20200721</v>
      </c>
      <c r="M3746" s="34">
        <v>0.77777777777777779</v>
      </c>
      <c r="N3746" s="34">
        <v>0.98958333333333337</v>
      </c>
      <c r="O3746">
        <v>185</v>
      </c>
      <c r="P3746">
        <v>1</v>
      </c>
      <c r="Q3746" t="s">
        <v>12558</v>
      </c>
      <c r="R3746" t="s">
        <v>12557</v>
      </c>
      <c r="S3746">
        <v>1234567</v>
      </c>
      <c r="T3746">
        <v>528</v>
      </c>
      <c r="U3746">
        <v>528</v>
      </c>
      <c r="V3746">
        <v>528</v>
      </c>
      <c r="W3746">
        <v>528</v>
      </c>
      <c r="X3746">
        <v>528</v>
      </c>
      <c r="Y3746">
        <v>528</v>
      </c>
      <c r="Z3746">
        <v>528</v>
      </c>
      <c r="AA3746" t="s">
        <v>11439</v>
      </c>
      <c r="AB3746">
        <v>21</v>
      </c>
      <c r="AC3746">
        <v>3696</v>
      </c>
      <c r="AD3746">
        <v>7.98</v>
      </c>
      <c r="AE3746">
        <v>176</v>
      </c>
      <c r="AF3746">
        <v>2158</v>
      </c>
    </row>
    <row r="3747" spans="1:32" x14ac:dyDescent="0.25">
      <c r="A3747" t="s">
        <v>8725</v>
      </c>
      <c r="B3747" t="s">
        <v>12650</v>
      </c>
      <c r="C3747" t="s">
        <v>27</v>
      </c>
      <c r="D3747" t="s">
        <v>12562</v>
      </c>
      <c r="E3747" t="s">
        <v>12649</v>
      </c>
      <c r="F3747" t="s">
        <v>12648</v>
      </c>
      <c r="G3747" t="s">
        <v>5002</v>
      </c>
      <c r="H3747">
        <v>2020</v>
      </c>
      <c r="I3747">
        <v>7</v>
      </c>
      <c r="J3747">
        <v>445</v>
      </c>
      <c r="K3747">
        <v>20200701</v>
      </c>
      <c r="L3747">
        <v>20200730</v>
      </c>
      <c r="M3747" s="34">
        <v>0.60069444444444442</v>
      </c>
      <c r="N3747" s="34">
        <v>0.90625</v>
      </c>
      <c r="O3747">
        <v>560</v>
      </c>
      <c r="P3747">
        <v>1</v>
      </c>
      <c r="Q3747" t="s">
        <v>12558</v>
      </c>
      <c r="R3747" t="s">
        <v>12557</v>
      </c>
      <c r="S3747" t="s">
        <v>12622</v>
      </c>
      <c r="T3747">
        <v>0</v>
      </c>
      <c r="U3747">
        <v>1112</v>
      </c>
      <c r="V3747">
        <v>0</v>
      </c>
      <c r="W3747">
        <v>1390</v>
      </c>
      <c r="X3747">
        <v>0</v>
      </c>
      <c r="Y3747">
        <v>1112</v>
      </c>
      <c r="Z3747">
        <v>0</v>
      </c>
      <c r="AA3747" t="s">
        <v>11439</v>
      </c>
      <c r="AB3747">
        <v>13</v>
      </c>
      <c r="AC3747">
        <v>3614</v>
      </c>
      <c r="AD3747">
        <v>25.58</v>
      </c>
      <c r="AE3747">
        <v>278</v>
      </c>
      <c r="AF3747">
        <v>7078</v>
      </c>
    </row>
    <row r="3748" spans="1:32" x14ac:dyDescent="0.25">
      <c r="A3748" t="s">
        <v>27</v>
      </c>
      <c r="B3748" t="s">
        <v>12562</v>
      </c>
      <c r="C3748" t="s">
        <v>9960</v>
      </c>
      <c r="D3748" t="s">
        <v>12633</v>
      </c>
      <c r="E3748" t="s">
        <v>5239</v>
      </c>
      <c r="F3748" t="s">
        <v>12702</v>
      </c>
      <c r="G3748" t="s">
        <v>5002</v>
      </c>
      <c r="H3748">
        <v>2020</v>
      </c>
      <c r="I3748">
        <v>7</v>
      </c>
      <c r="J3748">
        <v>916</v>
      </c>
      <c r="K3748">
        <v>20200701</v>
      </c>
      <c r="L3748">
        <v>20200731</v>
      </c>
      <c r="M3748" s="34">
        <v>0.5625</v>
      </c>
      <c r="N3748" s="34">
        <v>0.27083333333333331</v>
      </c>
      <c r="O3748">
        <v>720</v>
      </c>
      <c r="P3748" t="s">
        <v>12558</v>
      </c>
      <c r="Q3748" t="s">
        <v>12558</v>
      </c>
      <c r="R3748" t="s">
        <v>12557</v>
      </c>
      <c r="S3748" t="s">
        <v>12664</v>
      </c>
      <c r="T3748">
        <v>1104</v>
      </c>
      <c r="U3748">
        <v>0</v>
      </c>
      <c r="V3748">
        <v>0</v>
      </c>
      <c r="W3748">
        <v>1380</v>
      </c>
      <c r="X3748">
        <v>0</v>
      </c>
      <c r="Y3748">
        <v>1104</v>
      </c>
      <c r="Z3748">
        <v>0</v>
      </c>
      <c r="AA3748" t="s">
        <v>11439</v>
      </c>
      <c r="AB3748">
        <v>13</v>
      </c>
      <c r="AC3748">
        <v>3588</v>
      </c>
      <c r="AD3748">
        <v>37.67</v>
      </c>
      <c r="AE3748">
        <v>276</v>
      </c>
      <c r="AF3748">
        <v>10499</v>
      </c>
    </row>
    <row r="3749" spans="1:32" x14ac:dyDescent="0.25">
      <c r="A3749" t="s">
        <v>9960</v>
      </c>
      <c r="B3749" t="s">
        <v>12633</v>
      </c>
      <c r="C3749" t="s">
        <v>27</v>
      </c>
      <c r="D3749" t="s">
        <v>12562</v>
      </c>
      <c r="E3749" t="s">
        <v>5239</v>
      </c>
      <c r="F3749" t="s">
        <v>12702</v>
      </c>
      <c r="G3749" t="s">
        <v>5002</v>
      </c>
      <c r="H3749">
        <v>2020</v>
      </c>
      <c r="I3749">
        <v>7</v>
      </c>
      <c r="J3749">
        <v>917</v>
      </c>
      <c r="K3749">
        <v>20200701</v>
      </c>
      <c r="L3749">
        <v>20200731</v>
      </c>
      <c r="M3749" s="34">
        <v>0.96875</v>
      </c>
      <c r="N3749" s="34">
        <v>0.30555555555555552</v>
      </c>
      <c r="O3749">
        <v>785</v>
      </c>
      <c r="P3749" t="s">
        <v>12558</v>
      </c>
      <c r="Q3749" t="s">
        <v>12558</v>
      </c>
      <c r="R3749" t="s">
        <v>12557</v>
      </c>
      <c r="S3749" t="s">
        <v>12622</v>
      </c>
      <c r="T3749">
        <v>0</v>
      </c>
      <c r="U3749">
        <v>1104</v>
      </c>
      <c r="V3749">
        <v>0</v>
      </c>
      <c r="W3749">
        <v>1380</v>
      </c>
      <c r="X3749">
        <v>0</v>
      </c>
      <c r="Y3749">
        <v>1104</v>
      </c>
      <c r="Z3749">
        <v>0</v>
      </c>
      <c r="AA3749" t="s">
        <v>11439</v>
      </c>
      <c r="AB3749">
        <v>13</v>
      </c>
      <c r="AC3749">
        <v>3588</v>
      </c>
      <c r="AD3749">
        <v>37.67</v>
      </c>
      <c r="AE3749">
        <v>276</v>
      </c>
      <c r="AF3749">
        <v>10499</v>
      </c>
    </row>
    <row r="3750" spans="1:32" x14ac:dyDescent="0.25">
      <c r="A3750" t="s">
        <v>27</v>
      </c>
      <c r="B3750" t="s">
        <v>12562</v>
      </c>
      <c r="C3750" t="s">
        <v>76</v>
      </c>
      <c r="D3750" t="s">
        <v>12569</v>
      </c>
      <c r="E3750" t="s">
        <v>1610</v>
      </c>
      <c r="F3750" t="s">
        <v>12692</v>
      </c>
      <c r="G3750" t="s">
        <v>5002</v>
      </c>
      <c r="H3750">
        <v>2020</v>
      </c>
      <c r="I3750">
        <v>7</v>
      </c>
      <c r="J3750">
        <v>801</v>
      </c>
      <c r="K3750">
        <v>20200701</v>
      </c>
      <c r="L3750">
        <v>20200731</v>
      </c>
      <c r="M3750" s="34">
        <v>0.30902777777777779</v>
      </c>
      <c r="N3750" s="34">
        <v>0.3888888888888889</v>
      </c>
      <c r="O3750">
        <v>235</v>
      </c>
      <c r="P3750" t="s">
        <v>12558</v>
      </c>
      <c r="Q3750">
        <v>1</v>
      </c>
      <c r="R3750" t="s">
        <v>12557</v>
      </c>
      <c r="S3750" t="s">
        <v>12610</v>
      </c>
      <c r="T3750">
        <v>0</v>
      </c>
      <c r="U3750">
        <v>0</v>
      </c>
      <c r="V3750">
        <v>1235</v>
      </c>
      <c r="W3750">
        <v>0</v>
      </c>
      <c r="X3750">
        <v>1235</v>
      </c>
      <c r="Y3750">
        <v>0</v>
      </c>
      <c r="Z3750">
        <v>988</v>
      </c>
      <c r="AA3750" t="s">
        <v>11439</v>
      </c>
      <c r="AB3750">
        <v>14</v>
      </c>
      <c r="AC3750">
        <v>3458</v>
      </c>
      <c r="AD3750">
        <v>7.46</v>
      </c>
      <c r="AE3750">
        <v>247</v>
      </c>
      <c r="AF3750">
        <v>2158</v>
      </c>
    </row>
    <row r="3751" spans="1:32" x14ac:dyDescent="0.25">
      <c r="A3751" t="s">
        <v>76</v>
      </c>
      <c r="B3751" t="s">
        <v>12569</v>
      </c>
      <c r="C3751" t="s">
        <v>27</v>
      </c>
      <c r="D3751" t="s">
        <v>12562</v>
      </c>
      <c r="E3751" t="s">
        <v>1610</v>
      </c>
      <c r="F3751" t="s">
        <v>12692</v>
      </c>
      <c r="G3751" t="s">
        <v>5002</v>
      </c>
      <c r="H3751">
        <v>2020</v>
      </c>
      <c r="I3751">
        <v>7</v>
      </c>
      <c r="J3751">
        <v>800</v>
      </c>
      <c r="K3751">
        <v>20200701</v>
      </c>
      <c r="L3751">
        <v>20200731</v>
      </c>
      <c r="M3751" s="34">
        <v>0.46875</v>
      </c>
      <c r="N3751" s="34">
        <v>0.68055555555555547</v>
      </c>
      <c r="O3751">
        <v>185</v>
      </c>
      <c r="P3751">
        <v>1</v>
      </c>
      <c r="Q3751" t="s">
        <v>12558</v>
      </c>
      <c r="R3751" t="s">
        <v>12557</v>
      </c>
      <c r="S3751" t="s">
        <v>12610</v>
      </c>
      <c r="T3751">
        <v>0</v>
      </c>
      <c r="U3751">
        <v>0</v>
      </c>
      <c r="V3751">
        <v>1235</v>
      </c>
      <c r="W3751">
        <v>0</v>
      </c>
      <c r="X3751">
        <v>1235</v>
      </c>
      <c r="Y3751">
        <v>0</v>
      </c>
      <c r="Z3751">
        <v>988</v>
      </c>
      <c r="AA3751" t="s">
        <v>11439</v>
      </c>
      <c r="AB3751">
        <v>14</v>
      </c>
      <c r="AC3751">
        <v>3458</v>
      </c>
      <c r="AD3751">
        <v>7.46</v>
      </c>
      <c r="AE3751">
        <v>247</v>
      </c>
      <c r="AF3751">
        <v>2158</v>
      </c>
    </row>
    <row r="3752" spans="1:32" x14ac:dyDescent="0.25">
      <c r="A3752" t="s">
        <v>27</v>
      </c>
      <c r="B3752" t="s">
        <v>12562</v>
      </c>
      <c r="C3752" t="s">
        <v>12266</v>
      </c>
      <c r="D3752" t="s">
        <v>12693</v>
      </c>
      <c r="E3752" t="s">
        <v>1610</v>
      </c>
      <c r="F3752" t="s">
        <v>12692</v>
      </c>
      <c r="G3752" t="s">
        <v>5002</v>
      </c>
      <c r="H3752">
        <v>2020</v>
      </c>
      <c r="I3752">
        <v>7</v>
      </c>
      <c r="J3752">
        <v>800</v>
      </c>
      <c r="K3752">
        <v>20200701</v>
      </c>
      <c r="L3752">
        <v>20200731</v>
      </c>
      <c r="M3752" s="34">
        <v>0.76388888888888884</v>
      </c>
      <c r="N3752" s="34">
        <v>0.55555555555555558</v>
      </c>
      <c r="O3752">
        <v>660</v>
      </c>
      <c r="P3752" t="s">
        <v>12558</v>
      </c>
      <c r="Q3752" t="s">
        <v>12559</v>
      </c>
      <c r="R3752" t="s">
        <v>12557</v>
      </c>
      <c r="S3752" t="s">
        <v>12610</v>
      </c>
      <c r="T3752">
        <v>0</v>
      </c>
      <c r="U3752">
        <v>0</v>
      </c>
      <c r="V3752">
        <v>1235</v>
      </c>
      <c r="W3752">
        <v>0</v>
      </c>
      <c r="X3752">
        <v>1235</v>
      </c>
      <c r="Y3752">
        <v>0</v>
      </c>
      <c r="Z3752">
        <v>988</v>
      </c>
      <c r="AA3752" t="s">
        <v>11439</v>
      </c>
      <c r="AB3752">
        <v>14</v>
      </c>
      <c r="AC3752">
        <v>3458</v>
      </c>
      <c r="AD3752">
        <v>33.18</v>
      </c>
      <c r="AE3752">
        <v>247</v>
      </c>
      <c r="AF3752">
        <v>9595</v>
      </c>
    </row>
    <row r="3753" spans="1:32" x14ac:dyDescent="0.25">
      <c r="A3753" t="s">
        <v>91</v>
      </c>
      <c r="B3753" t="s">
        <v>12577</v>
      </c>
      <c r="C3753" t="s">
        <v>27</v>
      </c>
      <c r="D3753" t="s">
        <v>12562</v>
      </c>
      <c r="E3753" t="s">
        <v>3173</v>
      </c>
      <c r="F3753" t="s">
        <v>12575</v>
      </c>
      <c r="G3753" t="s">
        <v>5002</v>
      </c>
      <c r="H3753">
        <v>2020</v>
      </c>
      <c r="I3753">
        <v>7</v>
      </c>
      <c r="J3753">
        <v>146</v>
      </c>
      <c r="K3753">
        <v>20200722</v>
      </c>
      <c r="L3753">
        <v>20200731</v>
      </c>
      <c r="M3753" s="34">
        <v>0.51041666666666663</v>
      </c>
      <c r="N3753" s="34">
        <v>0.72916666666666663</v>
      </c>
      <c r="O3753">
        <v>195</v>
      </c>
      <c r="P3753" t="s">
        <v>12558</v>
      </c>
      <c r="Q3753" t="s">
        <v>12558</v>
      </c>
      <c r="R3753" t="s">
        <v>12557</v>
      </c>
      <c r="S3753">
        <v>1234567</v>
      </c>
      <c r="T3753">
        <v>329</v>
      </c>
      <c r="U3753">
        <v>329</v>
      </c>
      <c r="V3753">
        <v>658</v>
      </c>
      <c r="W3753">
        <v>658</v>
      </c>
      <c r="X3753">
        <v>658</v>
      </c>
      <c r="Y3753">
        <v>329</v>
      </c>
      <c r="Z3753">
        <v>329</v>
      </c>
      <c r="AA3753" t="s">
        <v>11439</v>
      </c>
      <c r="AB3753">
        <v>10</v>
      </c>
      <c r="AC3753">
        <v>3290</v>
      </c>
      <c r="AD3753">
        <v>7.53</v>
      </c>
      <c r="AE3753">
        <v>329</v>
      </c>
      <c r="AF3753">
        <v>2290</v>
      </c>
    </row>
    <row r="3754" spans="1:32" x14ac:dyDescent="0.25">
      <c r="A3754" t="s">
        <v>27</v>
      </c>
      <c r="B3754" t="s">
        <v>12562</v>
      </c>
      <c r="C3754" t="s">
        <v>91</v>
      </c>
      <c r="D3754" t="s">
        <v>12577</v>
      </c>
      <c r="E3754" t="s">
        <v>3173</v>
      </c>
      <c r="F3754" t="s">
        <v>12575</v>
      </c>
      <c r="G3754" t="s">
        <v>5002</v>
      </c>
      <c r="H3754">
        <v>2020</v>
      </c>
      <c r="I3754">
        <v>7</v>
      </c>
      <c r="J3754">
        <v>145</v>
      </c>
      <c r="K3754">
        <v>20200722</v>
      </c>
      <c r="L3754">
        <v>20200731</v>
      </c>
      <c r="M3754" s="34">
        <v>0.38541666666666669</v>
      </c>
      <c r="N3754" s="34">
        <v>0.45833333333333331</v>
      </c>
      <c r="O3754">
        <v>225</v>
      </c>
      <c r="P3754" t="s">
        <v>12558</v>
      </c>
      <c r="Q3754" t="s">
        <v>12558</v>
      </c>
      <c r="R3754" t="s">
        <v>12557</v>
      </c>
      <c r="S3754">
        <v>1234567</v>
      </c>
      <c r="T3754">
        <v>329</v>
      </c>
      <c r="U3754">
        <v>329</v>
      </c>
      <c r="V3754">
        <v>658</v>
      </c>
      <c r="W3754">
        <v>658</v>
      </c>
      <c r="X3754">
        <v>658</v>
      </c>
      <c r="Y3754">
        <v>329</v>
      </c>
      <c r="Z3754">
        <v>329</v>
      </c>
      <c r="AA3754" t="s">
        <v>11439</v>
      </c>
      <c r="AB3754">
        <v>10</v>
      </c>
      <c r="AC3754">
        <v>3290</v>
      </c>
      <c r="AD3754">
        <v>7.53</v>
      </c>
      <c r="AE3754">
        <v>329</v>
      </c>
      <c r="AF3754">
        <v>2290</v>
      </c>
    </row>
    <row r="3755" spans="1:32" x14ac:dyDescent="0.25">
      <c r="A3755" t="s">
        <v>27</v>
      </c>
      <c r="B3755" t="s">
        <v>12562</v>
      </c>
      <c r="C3755" t="s">
        <v>91</v>
      </c>
      <c r="D3755" t="s">
        <v>12577</v>
      </c>
      <c r="E3755" t="s">
        <v>12568</v>
      </c>
      <c r="F3755" t="s">
        <v>12567</v>
      </c>
      <c r="G3755" t="s">
        <v>5002</v>
      </c>
      <c r="H3755">
        <v>2020</v>
      </c>
      <c r="I3755">
        <v>7</v>
      </c>
      <c r="J3755">
        <v>126</v>
      </c>
      <c r="K3755">
        <v>20200715</v>
      </c>
      <c r="L3755">
        <v>20200731</v>
      </c>
      <c r="M3755" s="34">
        <v>0.63541666666666663</v>
      </c>
      <c r="N3755" s="34">
        <v>0.71527777777777779</v>
      </c>
      <c r="O3755">
        <v>235</v>
      </c>
      <c r="P3755" t="s">
        <v>12558</v>
      </c>
      <c r="Q3755" t="s">
        <v>12558</v>
      </c>
      <c r="R3755" t="s">
        <v>12557</v>
      </c>
      <c r="S3755" t="s">
        <v>12758</v>
      </c>
      <c r="T3755">
        <v>542</v>
      </c>
      <c r="U3755">
        <v>542</v>
      </c>
      <c r="V3755">
        <v>813</v>
      </c>
      <c r="W3755">
        <v>813</v>
      </c>
      <c r="X3755">
        <v>0</v>
      </c>
      <c r="Y3755">
        <v>542</v>
      </c>
      <c r="Z3755">
        <v>0</v>
      </c>
      <c r="AA3755" t="s">
        <v>11439</v>
      </c>
      <c r="AB3755">
        <v>12</v>
      </c>
      <c r="AC3755">
        <v>3252</v>
      </c>
      <c r="AD3755">
        <v>7.45</v>
      </c>
      <c r="AE3755">
        <v>271</v>
      </c>
      <c r="AF3755">
        <v>2290</v>
      </c>
    </row>
    <row r="3756" spans="1:32" x14ac:dyDescent="0.25">
      <c r="A3756" t="s">
        <v>91</v>
      </c>
      <c r="B3756" t="s">
        <v>12577</v>
      </c>
      <c r="C3756" t="s">
        <v>27</v>
      </c>
      <c r="D3756" t="s">
        <v>12562</v>
      </c>
      <c r="E3756" t="s">
        <v>12568</v>
      </c>
      <c r="F3756" t="s">
        <v>12567</v>
      </c>
      <c r="G3756" t="s">
        <v>5002</v>
      </c>
      <c r="H3756">
        <v>2020</v>
      </c>
      <c r="I3756">
        <v>7</v>
      </c>
      <c r="J3756">
        <v>119</v>
      </c>
      <c r="K3756">
        <v>20200715</v>
      </c>
      <c r="L3756">
        <v>20200731</v>
      </c>
      <c r="M3756" s="34">
        <v>0.36458333333333331</v>
      </c>
      <c r="N3756" s="34">
        <v>0.57986111111111105</v>
      </c>
      <c r="O3756">
        <v>190</v>
      </c>
      <c r="P3756" t="s">
        <v>12558</v>
      </c>
      <c r="Q3756" t="s">
        <v>12558</v>
      </c>
      <c r="R3756" t="s">
        <v>12557</v>
      </c>
      <c r="S3756" t="s">
        <v>12758</v>
      </c>
      <c r="T3756">
        <v>542</v>
      </c>
      <c r="U3756">
        <v>542</v>
      </c>
      <c r="V3756">
        <v>813</v>
      </c>
      <c r="W3756">
        <v>813</v>
      </c>
      <c r="X3756">
        <v>0</v>
      </c>
      <c r="Y3756">
        <v>542</v>
      </c>
      <c r="Z3756">
        <v>0</v>
      </c>
      <c r="AA3756" t="s">
        <v>11439</v>
      </c>
      <c r="AB3756">
        <v>12</v>
      </c>
      <c r="AC3756">
        <v>3252</v>
      </c>
      <c r="AD3756">
        <v>7.45</v>
      </c>
      <c r="AE3756">
        <v>271</v>
      </c>
      <c r="AF3756">
        <v>2290</v>
      </c>
    </row>
    <row r="3757" spans="1:32" x14ac:dyDescent="0.25">
      <c r="A3757" t="s">
        <v>12266</v>
      </c>
      <c r="B3757" t="s">
        <v>12693</v>
      </c>
      <c r="C3757" t="s">
        <v>27</v>
      </c>
      <c r="D3757" t="s">
        <v>12562</v>
      </c>
      <c r="E3757" t="s">
        <v>1610</v>
      </c>
      <c r="F3757" t="s">
        <v>12692</v>
      </c>
      <c r="G3757" t="s">
        <v>5002</v>
      </c>
      <c r="H3757">
        <v>2020</v>
      </c>
      <c r="I3757">
        <v>7</v>
      </c>
      <c r="J3757">
        <v>801</v>
      </c>
      <c r="K3757">
        <v>20200701</v>
      </c>
      <c r="L3757">
        <v>20200731</v>
      </c>
      <c r="M3757" s="34">
        <v>3.125E-2</v>
      </c>
      <c r="N3757" s="34">
        <v>0.22222222222222221</v>
      </c>
      <c r="O3757">
        <v>755</v>
      </c>
      <c r="P3757" t="s">
        <v>12559</v>
      </c>
      <c r="Q3757" t="s">
        <v>12558</v>
      </c>
      <c r="R3757" t="s">
        <v>12557</v>
      </c>
      <c r="S3757" t="s">
        <v>12622</v>
      </c>
      <c r="T3757">
        <v>0</v>
      </c>
      <c r="U3757">
        <v>988</v>
      </c>
      <c r="V3757">
        <v>0</v>
      </c>
      <c r="W3757">
        <v>1235</v>
      </c>
      <c r="X3757">
        <v>0</v>
      </c>
      <c r="Y3757">
        <v>988</v>
      </c>
      <c r="Z3757">
        <v>0</v>
      </c>
      <c r="AA3757" t="s">
        <v>11439</v>
      </c>
      <c r="AB3757">
        <v>13</v>
      </c>
      <c r="AC3757">
        <v>3211</v>
      </c>
      <c r="AD3757">
        <v>30.81</v>
      </c>
      <c r="AE3757">
        <v>247</v>
      </c>
      <c r="AF3757">
        <v>9595</v>
      </c>
    </row>
    <row r="3758" spans="1:32" x14ac:dyDescent="0.25">
      <c r="A3758" t="s">
        <v>76</v>
      </c>
      <c r="B3758" t="s">
        <v>12569</v>
      </c>
      <c r="C3758" t="s">
        <v>27</v>
      </c>
      <c r="D3758" t="s">
        <v>12562</v>
      </c>
      <c r="E3758" t="s">
        <v>12600</v>
      </c>
      <c r="F3758" t="s">
        <v>12599</v>
      </c>
      <c r="G3758" t="s">
        <v>5002</v>
      </c>
      <c r="H3758">
        <v>2020</v>
      </c>
      <c r="I3758">
        <v>7</v>
      </c>
      <c r="J3758">
        <v>141</v>
      </c>
      <c r="K3758">
        <v>20200701</v>
      </c>
      <c r="L3758">
        <v>20200721</v>
      </c>
      <c r="M3758" s="34">
        <v>0.41666666666666669</v>
      </c>
      <c r="N3758" s="34">
        <v>0.62847222222222221</v>
      </c>
      <c r="O3758">
        <v>185</v>
      </c>
      <c r="P3758">
        <v>1</v>
      </c>
      <c r="Q3758" t="s">
        <v>12558</v>
      </c>
      <c r="R3758" t="s">
        <v>12557</v>
      </c>
      <c r="S3758" t="s">
        <v>12651</v>
      </c>
      <c r="T3758">
        <v>528</v>
      </c>
      <c r="U3758">
        <v>528</v>
      </c>
      <c r="V3758">
        <v>528</v>
      </c>
      <c r="W3758">
        <v>0</v>
      </c>
      <c r="X3758">
        <v>528</v>
      </c>
      <c r="Y3758">
        <v>528</v>
      </c>
      <c r="Z3758">
        <v>528</v>
      </c>
      <c r="AA3758" t="s">
        <v>11439</v>
      </c>
      <c r="AB3758">
        <v>18</v>
      </c>
      <c r="AC3758">
        <v>3168</v>
      </c>
      <c r="AD3758">
        <v>6.84</v>
      </c>
      <c r="AE3758">
        <v>176</v>
      </c>
      <c r="AF3758">
        <v>2158</v>
      </c>
    </row>
    <row r="3759" spans="1:32" x14ac:dyDescent="0.25">
      <c r="A3759" t="s">
        <v>27</v>
      </c>
      <c r="B3759" t="s">
        <v>12562</v>
      </c>
      <c r="C3759" t="s">
        <v>4187</v>
      </c>
      <c r="D3759" t="s">
        <v>12601</v>
      </c>
      <c r="E3759" t="s">
        <v>12604</v>
      </c>
      <c r="F3759" t="s">
        <v>12603</v>
      </c>
      <c r="G3759" t="s">
        <v>5002</v>
      </c>
      <c r="H3759">
        <v>2020</v>
      </c>
      <c r="I3759">
        <v>7</v>
      </c>
      <c r="J3759">
        <v>129</v>
      </c>
      <c r="K3759">
        <v>20200701</v>
      </c>
      <c r="L3759">
        <v>20200731</v>
      </c>
      <c r="M3759" s="34">
        <v>0.81944444444444453</v>
      </c>
      <c r="N3759" s="34">
        <v>6.5972222222222224E-2</v>
      </c>
      <c r="O3759">
        <v>235</v>
      </c>
      <c r="P3759" t="s">
        <v>12558</v>
      </c>
      <c r="Q3759" t="s">
        <v>12559</v>
      </c>
      <c r="R3759" t="s">
        <v>12557</v>
      </c>
      <c r="S3759" t="s">
        <v>12617</v>
      </c>
      <c r="T3759">
        <v>0</v>
      </c>
      <c r="U3759">
        <v>744</v>
      </c>
      <c r="V3759">
        <v>0</v>
      </c>
      <c r="W3759">
        <v>930</v>
      </c>
      <c r="X3759">
        <v>0</v>
      </c>
      <c r="Y3759">
        <v>744</v>
      </c>
      <c r="Z3759">
        <v>744</v>
      </c>
      <c r="AA3759" t="s">
        <v>11439</v>
      </c>
      <c r="AB3759">
        <v>17</v>
      </c>
      <c r="AC3759">
        <v>3162</v>
      </c>
      <c r="AD3759">
        <v>9.51</v>
      </c>
      <c r="AE3759">
        <v>186</v>
      </c>
      <c r="AF3759">
        <v>3009</v>
      </c>
    </row>
    <row r="3760" spans="1:32" x14ac:dyDescent="0.25">
      <c r="A3760" t="s">
        <v>4187</v>
      </c>
      <c r="B3760" t="s">
        <v>12601</v>
      </c>
      <c r="C3760" t="s">
        <v>27</v>
      </c>
      <c r="D3760" t="s">
        <v>12562</v>
      </c>
      <c r="E3760" t="s">
        <v>12604</v>
      </c>
      <c r="F3760" t="s">
        <v>12603</v>
      </c>
      <c r="G3760" t="s">
        <v>5002</v>
      </c>
      <c r="H3760">
        <v>2020</v>
      </c>
      <c r="I3760">
        <v>7</v>
      </c>
      <c r="J3760">
        <v>130</v>
      </c>
      <c r="K3760">
        <v>20200701</v>
      </c>
      <c r="L3760">
        <v>20200731</v>
      </c>
      <c r="M3760" s="34">
        <v>0.10416666666666667</v>
      </c>
      <c r="N3760" s="34">
        <v>0.20138888888888887</v>
      </c>
      <c r="O3760">
        <v>260</v>
      </c>
      <c r="P3760" t="s">
        <v>12559</v>
      </c>
      <c r="Q3760" t="s">
        <v>12558</v>
      </c>
      <c r="R3760" t="s">
        <v>12557</v>
      </c>
      <c r="S3760" t="s">
        <v>12617</v>
      </c>
      <c r="T3760">
        <v>0</v>
      </c>
      <c r="U3760">
        <v>744</v>
      </c>
      <c r="V3760">
        <v>0</v>
      </c>
      <c r="W3760">
        <v>930</v>
      </c>
      <c r="X3760">
        <v>0</v>
      </c>
      <c r="Y3760">
        <v>744</v>
      </c>
      <c r="Z3760">
        <v>744</v>
      </c>
      <c r="AA3760" t="s">
        <v>11439</v>
      </c>
      <c r="AB3760">
        <v>17</v>
      </c>
      <c r="AC3760">
        <v>3162</v>
      </c>
      <c r="AD3760">
        <v>9.51</v>
      </c>
      <c r="AE3760">
        <v>186</v>
      </c>
      <c r="AF3760">
        <v>3009</v>
      </c>
    </row>
    <row r="3761" spans="1:32" x14ac:dyDescent="0.25">
      <c r="A3761" t="s">
        <v>27</v>
      </c>
      <c r="B3761" t="s">
        <v>12562</v>
      </c>
      <c r="C3761" t="s">
        <v>76</v>
      </c>
      <c r="D3761" t="s">
        <v>12569</v>
      </c>
      <c r="E3761" t="s">
        <v>12568</v>
      </c>
      <c r="F3761" t="s">
        <v>12567</v>
      </c>
      <c r="G3761" t="s">
        <v>5002</v>
      </c>
      <c r="H3761">
        <v>2020</v>
      </c>
      <c r="I3761">
        <v>7</v>
      </c>
      <c r="J3761">
        <v>148</v>
      </c>
      <c r="K3761">
        <v>20200701</v>
      </c>
      <c r="L3761">
        <v>20200731</v>
      </c>
      <c r="M3761" s="34">
        <v>0.75347222222222221</v>
      </c>
      <c r="N3761" s="34">
        <v>0.82291666666666663</v>
      </c>
      <c r="O3761">
        <v>220</v>
      </c>
      <c r="P3761" t="s">
        <v>12558</v>
      </c>
      <c r="Q3761">
        <v>1</v>
      </c>
      <c r="R3761" t="s">
        <v>12557</v>
      </c>
      <c r="S3761" t="s">
        <v>12750</v>
      </c>
      <c r="T3761">
        <v>1004</v>
      </c>
      <c r="U3761">
        <v>1004</v>
      </c>
      <c r="V3761">
        <v>0</v>
      </c>
      <c r="W3761">
        <v>0</v>
      </c>
      <c r="X3761">
        <v>0</v>
      </c>
      <c r="Y3761">
        <v>0</v>
      </c>
      <c r="Z3761">
        <v>1004</v>
      </c>
      <c r="AA3761" t="s">
        <v>11439</v>
      </c>
      <c r="AB3761">
        <v>12</v>
      </c>
      <c r="AC3761">
        <v>3012</v>
      </c>
      <c r="AD3761">
        <v>6.5</v>
      </c>
      <c r="AE3761">
        <v>251</v>
      </c>
      <c r="AF3761">
        <v>2158</v>
      </c>
    </row>
    <row r="3762" spans="1:32" x14ac:dyDescent="0.25">
      <c r="A3762" t="s">
        <v>76</v>
      </c>
      <c r="B3762" t="s">
        <v>12569</v>
      </c>
      <c r="C3762" t="s">
        <v>27</v>
      </c>
      <c r="D3762" t="s">
        <v>12562</v>
      </c>
      <c r="E3762" t="s">
        <v>12568</v>
      </c>
      <c r="F3762" t="s">
        <v>12567</v>
      </c>
      <c r="G3762" t="s">
        <v>5002</v>
      </c>
      <c r="H3762">
        <v>2020</v>
      </c>
      <c r="I3762">
        <v>7</v>
      </c>
      <c r="J3762">
        <v>145</v>
      </c>
      <c r="K3762">
        <v>20200701</v>
      </c>
      <c r="L3762">
        <v>20200731</v>
      </c>
      <c r="M3762" s="34">
        <v>0.4826388888888889</v>
      </c>
      <c r="N3762" s="34">
        <v>0.69444444444444453</v>
      </c>
      <c r="O3762">
        <v>185</v>
      </c>
      <c r="P3762">
        <v>1</v>
      </c>
      <c r="Q3762" t="s">
        <v>12558</v>
      </c>
      <c r="R3762" t="s">
        <v>12557</v>
      </c>
      <c r="S3762" t="s">
        <v>12750</v>
      </c>
      <c r="T3762">
        <v>1004</v>
      </c>
      <c r="U3762">
        <v>1004</v>
      </c>
      <c r="V3762">
        <v>0</v>
      </c>
      <c r="W3762">
        <v>0</v>
      </c>
      <c r="X3762">
        <v>0</v>
      </c>
      <c r="Y3762">
        <v>0</v>
      </c>
      <c r="Z3762">
        <v>1004</v>
      </c>
      <c r="AA3762" t="s">
        <v>11439</v>
      </c>
      <c r="AB3762">
        <v>12</v>
      </c>
      <c r="AC3762">
        <v>3012</v>
      </c>
      <c r="AD3762">
        <v>6.5</v>
      </c>
      <c r="AE3762">
        <v>251</v>
      </c>
      <c r="AF3762">
        <v>2158</v>
      </c>
    </row>
    <row r="3763" spans="1:32" x14ac:dyDescent="0.25">
      <c r="A3763" t="s">
        <v>27</v>
      </c>
      <c r="B3763" t="s">
        <v>12562</v>
      </c>
      <c r="C3763" t="s">
        <v>76</v>
      </c>
      <c r="D3763" t="s">
        <v>12569</v>
      </c>
      <c r="E3763" t="s">
        <v>12568</v>
      </c>
      <c r="F3763" t="s">
        <v>12567</v>
      </c>
      <c r="G3763" t="s">
        <v>5002</v>
      </c>
      <c r="H3763">
        <v>2020</v>
      </c>
      <c r="I3763">
        <v>7</v>
      </c>
      <c r="J3763">
        <v>148</v>
      </c>
      <c r="K3763">
        <v>20200701</v>
      </c>
      <c r="L3763">
        <v>20200731</v>
      </c>
      <c r="M3763" s="34">
        <v>0.75347222222222221</v>
      </c>
      <c r="N3763" s="34">
        <v>0.82291666666666663</v>
      </c>
      <c r="O3763">
        <v>220</v>
      </c>
      <c r="P3763" t="s">
        <v>12558</v>
      </c>
      <c r="Q3763">
        <v>1</v>
      </c>
      <c r="R3763" t="s">
        <v>12557</v>
      </c>
      <c r="S3763" t="s">
        <v>12590</v>
      </c>
      <c r="T3763">
        <v>0</v>
      </c>
      <c r="U3763">
        <v>0</v>
      </c>
      <c r="V3763">
        <v>1485</v>
      </c>
      <c r="W3763">
        <v>0</v>
      </c>
      <c r="X3763">
        <v>1485</v>
      </c>
      <c r="Y3763">
        <v>0</v>
      </c>
      <c r="Z3763">
        <v>0</v>
      </c>
      <c r="AA3763" t="s">
        <v>11439</v>
      </c>
      <c r="AB3763">
        <v>10</v>
      </c>
      <c r="AC3763">
        <v>2970</v>
      </c>
      <c r="AD3763">
        <v>6.41</v>
      </c>
      <c r="AE3763">
        <v>297</v>
      </c>
      <c r="AF3763">
        <v>2158</v>
      </c>
    </row>
    <row r="3764" spans="1:32" x14ac:dyDescent="0.25">
      <c r="A3764" t="s">
        <v>27</v>
      </c>
      <c r="B3764" t="s">
        <v>12562</v>
      </c>
      <c r="C3764" t="s">
        <v>3192</v>
      </c>
      <c r="D3764" t="s">
        <v>12630</v>
      </c>
      <c r="E3764" t="s">
        <v>3173</v>
      </c>
      <c r="F3764" t="s">
        <v>12575</v>
      </c>
      <c r="G3764" t="s">
        <v>5002</v>
      </c>
      <c r="H3764">
        <v>2020</v>
      </c>
      <c r="I3764">
        <v>7</v>
      </c>
      <c r="J3764">
        <v>998</v>
      </c>
      <c r="K3764">
        <v>20200701</v>
      </c>
      <c r="L3764">
        <v>20200731</v>
      </c>
      <c r="M3764" s="34">
        <v>0.65972222222222221</v>
      </c>
      <c r="N3764" s="34">
        <v>0.85763888888888884</v>
      </c>
      <c r="O3764">
        <v>225</v>
      </c>
      <c r="P3764" t="s">
        <v>12558</v>
      </c>
      <c r="Q3764" t="s">
        <v>12559</v>
      </c>
      <c r="R3764" t="s">
        <v>12557</v>
      </c>
      <c r="S3764" t="s">
        <v>12677</v>
      </c>
      <c r="T3764">
        <v>660</v>
      </c>
      <c r="U3764">
        <v>0</v>
      </c>
      <c r="V3764">
        <v>825</v>
      </c>
      <c r="W3764">
        <v>0</v>
      </c>
      <c r="X3764">
        <v>825</v>
      </c>
      <c r="Y3764">
        <v>0</v>
      </c>
      <c r="Z3764">
        <v>660</v>
      </c>
      <c r="AA3764" t="s">
        <v>11439</v>
      </c>
      <c r="AB3764">
        <v>18</v>
      </c>
      <c r="AC3764">
        <v>2970</v>
      </c>
      <c r="AD3764">
        <v>8.5500000000000007</v>
      </c>
      <c r="AE3764">
        <v>165</v>
      </c>
      <c r="AF3764">
        <v>2879</v>
      </c>
    </row>
    <row r="3765" spans="1:32" x14ac:dyDescent="0.25">
      <c r="A3765" t="s">
        <v>3192</v>
      </c>
      <c r="B3765" t="s">
        <v>12630</v>
      </c>
      <c r="C3765" t="s">
        <v>27</v>
      </c>
      <c r="D3765" t="s">
        <v>12562</v>
      </c>
      <c r="E3765" t="s">
        <v>3173</v>
      </c>
      <c r="F3765" t="s">
        <v>12575</v>
      </c>
      <c r="G3765" t="s">
        <v>5002</v>
      </c>
      <c r="H3765">
        <v>2020</v>
      </c>
      <c r="I3765">
        <v>7</v>
      </c>
      <c r="J3765">
        <v>999</v>
      </c>
      <c r="K3765">
        <v>20200701</v>
      </c>
      <c r="L3765">
        <v>20200731</v>
      </c>
      <c r="M3765" s="34">
        <v>0.89930555555555547</v>
      </c>
      <c r="N3765" s="34">
        <v>3.125E-2</v>
      </c>
      <c r="O3765">
        <v>250</v>
      </c>
      <c r="P3765" t="s">
        <v>12559</v>
      </c>
      <c r="Q3765" t="s">
        <v>12558</v>
      </c>
      <c r="R3765" t="s">
        <v>12557</v>
      </c>
      <c r="S3765" t="s">
        <v>12677</v>
      </c>
      <c r="T3765">
        <v>660</v>
      </c>
      <c r="U3765">
        <v>0</v>
      </c>
      <c r="V3765">
        <v>825</v>
      </c>
      <c r="W3765">
        <v>0</v>
      </c>
      <c r="X3765">
        <v>825</v>
      </c>
      <c r="Y3765">
        <v>0</v>
      </c>
      <c r="Z3765">
        <v>660</v>
      </c>
      <c r="AA3765" t="s">
        <v>11439</v>
      </c>
      <c r="AB3765">
        <v>18</v>
      </c>
      <c r="AC3765">
        <v>2970</v>
      </c>
      <c r="AD3765">
        <v>8.5500000000000007</v>
      </c>
      <c r="AE3765">
        <v>165</v>
      </c>
      <c r="AF3765">
        <v>2879</v>
      </c>
    </row>
    <row r="3766" spans="1:32" x14ac:dyDescent="0.25">
      <c r="A3766" t="s">
        <v>27</v>
      </c>
      <c r="B3766" t="s">
        <v>12562</v>
      </c>
      <c r="C3766" t="s">
        <v>3372</v>
      </c>
      <c r="D3766" t="s">
        <v>12725</v>
      </c>
      <c r="E3766" t="s">
        <v>3173</v>
      </c>
      <c r="F3766" t="s">
        <v>12575</v>
      </c>
      <c r="G3766" t="s">
        <v>5002</v>
      </c>
      <c r="H3766">
        <v>2020</v>
      </c>
      <c r="I3766">
        <v>7</v>
      </c>
      <c r="J3766">
        <v>165</v>
      </c>
      <c r="K3766">
        <v>20200701</v>
      </c>
      <c r="L3766">
        <v>20200731</v>
      </c>
      <c r="M3766" s="34">
        <v>0.29166666666666669</v>
      </c>
      <c r="N3766" s="34">
        <v>0.44097222222222227</v>
      </c>
      <c r="O3766">
        <v>335</v>
      </c>
      <c r="P3766" t="s">
        <v>12558</v>
      </c>
      <c r="Q3766">
        <v>1</v>
      </c>
      <c r="R3766" t="s">
        <v>12557</v>
      </c>
      <c r="S3766" t="s">
        <v>12605</v>
      </c>
      <c r="T3766">
        <v>0</v>
      </c>
      <c r="U3766">
        <v>856</v>
      </c>
      <c r="V3766">
        <v>0</v>
      </c>
      <c r="W3766">
        <v>1070</v>
      </c>
      <c r="X3766">
        <v>0</v>
      </c>
      <c r="Y3766">
        <v>0</v>
      </c>
      <c r="Z3766">
        <v>856</v>
      </c>
      <c r="AA3766" t="s">
        <v>11439</v>
      </c>
      <c r="AB3766">
        <v>13</v>
      </c>
      <c r="AC3766">
        <v>2782</v>
      </c>
      <c r="AD3766">
        <v>10.050000000000001</v>
      </c>
      <c r="AE3766">
        <v>214</v>
      </c>
      <c r="AF3766">
        <v>3611</v>
      </c>
    </row>
    <row r="3767" spans="1:32" x14ac:dyDescent="0.25">
      <c r="A3767" t="s">
        <v>3372</v>
      </c>
      <c r="B3767" t="s">
        <v>12725</v>
      </c>
      <c r="C3767" t="s">
        <v>27</v>
      </c>
      <c r="D3767" t="s">
        <v>12562</v>
      </c>
      <c r="E3767" t="s">
        <v>3173</v>
      </c>
      <c r="F3767" t="s">
        <v>12575</v>
      </c>
      <c r="G3767" t="s">
        <v>5002</v>
      </c>
      <c r="H3767">
        <v>2020</v>
      </c>
      <c r="I3767">
        <v>7</v>
      </c>
      <c r="J3767">
        <v>166</v>
      </c>
      <c r="K3767">
        <v>20200701</v>
      </c>
      <c r="L3767">
        <v>20200731</v>
      </c>
      <c r="M3767" s="34">
        <v>0.48958333333333331</v>
      </c>
      <c r="N3767" s="34">
        <v>0.76388888888888884</v>
      </c>
      <c r="O3767">
        <v>275</v>
      </c>
      <c r="P3767">
        <v>1</v>
      </c>
      <c r="Q3767" t="s">
        <v>12558</v>
      </c>
      <c r="R3767" t="s">
        <v>12557</v>
      </c>
      <c r="S3767" t="s">
        <v>12605</v>
      </c>
      <c r="T3767">
        <v>0</v>
      </c>
      <c r="U3767">
        <v>856</v>
      </c>
      <c r="V3767">
        <v>0</v>
      </c>
      <c r="W3767">
        <v>1070</v>
      </c>
      <c r="X3767">
        <v>0</v>
      </c>
      <c r="Y3767">
        <v>0</v>
      </c>
      <c r="Z3767">
        <v>856</v>
      </c>
      <c r="AA3767" t="s">
        <v>11439</v>
      </c>
      <c r="AB3767">
        <v>13</v>
      </c>
      <c r="AC3767">
        <v>2782</v>
      </c>
      <c r="AD3767">
        <v>10.050000000000001</v>
      </c>
      <c r="AE3767">
        <v>214</v>
      </c>
      <c r="AF3767">
        <v>3611</v>
      </c>
    </row>
    <row r="3768" spans="1:32" x14ac:dyDescent="0.25">
      <c r="A3768" t="s">
        <v>63</v>
      </c>
      <c r="B3768" t="s">
        <v>12646</v>
      </c>
      <c r="C3768" t="s">
        <v>27</v>
      </c>
      <c r="D3768" t="s">
        <v>12562</v>
      </c>
      <c r="E3768" t="s">
        <v>12645</v>
      </c>
      <c r="F3768" t="s">
        <v>12644</v>
      </c>
      <c r="G3768" t="s">
        <v>5002</v>
      </c>
      <c r="H3768">
        <v>2020</v>
      </c>
      <c r="I3768">
        <v>7</v>
      </c>
      <c r="J3768">
        <v>218</v>
      </c>
      <c r="K3768">
        <v>20200701</v>
      </c>
      <c r="L3768">
        <v>20200731</v>
      </c>
      <c r="M3768" s="34">
        <v>0.28819444444444448</v>
      </c>
      <c r="N3768" s="34">
        <v>0.91319444444444453</v>
      </c>
      <c r="O3768">
        <v>600</v>
      </c>
      <c r="P3768">
        <v>1</v>
      </c>
      <c r="Q3768" t="s">
        <v>12558</v>
      </c>
      <c r="R3768" t="s">
        <v>12557</v>
      </c>
      <c r="S3768" t="s">
        <v>12634</v>
      </c>
      <c r="T3768">
        <v>1236</v>
      </c>
      <c r="U3768">
        <v>0</v>
      </c>
      <c r="V3768">
        <v>0</v>
      </c>
      <c r="W3768">
        <v>0</v>
      </c>
      <c r="X3768">
        <v>1545</v>
      </c>
      <c r="Y3768">
        <v>0</v>
      </c>
      <c r="Z3768">
        <v>0</v>
      </c>
      <c r="AA3768" t="s">
        <v>11439</v>
      </c>
      <c r="AB3768">
        <v>9</v>
      </c>
      <c r="AC3768">
        <v>2781</v>
      </c>
      <c r="AD3768">
        <v>22.29</v>
      </c>
      <c r="AE3768">
        <v>309</v>
      </c>
      <c r="AF3768">
        <v>8016</v>
      </c>
    </row>
    <row r="3769" spans="1:32" x14ac:dyDescent="0.25">
      <c r="A3769" t="s">
        <v>27</v>
      </c>
      <c r="B3769" t="s">
        <v>12562</v>
      </c>
      <c r="C3769" t="s">
        <v>76</v>
      </c>
      <c r="D3769" t="s">
        <v>12569</v>
      </c>
      <c r="E3769" t="s">
        <v>3173</v>
      </c>
      <c r="F3769" t="s">
        <v>12575</v>
      </c>
      <c r="G3769" t="s">
        <v>5002</v>
      </c>
      <c r="H3769">
        <v>2020</v>
      </c>
      <c r="I3769">
        <v>7</v>
      </c>
      <c r="J3769">
        <v>109</v>
      </c>
      <c r="K3769">
        <v>20200701</v>
      </c>
      <c r="L3769">
        <v>20200731</v>
      </c>
      <c r="M3769" s="34">
        <v>0.67708333333333337</v>
      </c>
      <c r="N3769" s="34">
        <v>0.74652777777777779</v>
      </c>
      <c r="O3769">
        <v>220</v>
      </c>
      <c r="P3769" t="s">
        <v>12558</v>
      </c>
      <c r="Q3769">
        <v>1</v>
      </c>
      <c r="R3769" t="s">
        <v>12557</v>
      </c>
      <c r="S3769" t="s">
        <v>12584</v>
      </c>
      <c r="T3769">
        <v>0</v>
      </c>
      <c r="U3769">
        <v>1212</v>
      </c>
      <c r="V3769">
        <v>1515</v>
      </c>
      <c r="W3769">
        <v>0</v>
      </c>
      <c r="X3769">
        <v>0</v>
      </c>
      <c r="Y3769">
        <v>0</v>
      </c>
      <c r="Z3769">
        <v>0</v>
      </c>
      <c r="AA3769" t="s">
        <v>11439</v>
      </c>
      <c r="AB3769">
        <v>9</v>
      </c>
      <c r="AC3769">
        <v>2727</v>
      </c>
      <c r="AD3769">
        <v>5.88</v>
      </c>
      <c r="AE3769">
        <v>303</v>
      </c>
      <c r="AF3769">
        <v>2158</v>
      </c>
    </row>
    <row r="3770" spans="1:32" x14ac:dyDescent="0.25">
      <c r="A3770" t="s">
        <v>27</v>
      </c>
      <c r="B3770" t="s">
        <v>12562</v>
      </c>
      <c r="C3770" t="s">
        <v>76</v>
      </c>
      <c r="D3770" t="s">
        <v>12569</v>
      </c>
      <c r="E3770" t="s">
        <v>12568</v>
      </c>
      <c r="F3770" t="s">
        <v>12567</v>
      </c>
      <c r="G3770" t="s">
        <v>5002</v>
      </c>
      <c r="H3770">
        <v>2020</v>
      </c>
      <c r="I3770">
        <v>7</v>
      </c>
      <c r="J3770">
        <v>148</v>
      </c>
      <c r="K3770">
        <v>20200701</v>
      </c>
      <c r="L3770">
        <v>20200731</v>
      </c>
      <c r="M3770" s="34">
        <v>0.75347222222222221</v>
      </c>
      <c r="N3770" s="34">
        <v>0.82291666666666663</v>
      </c>
      <c r="O3770">
        <v>220</v>
      </c>
      <c r="P3770" t="s">
        <v>12558</v>
      </c>
      <c r="Q3770">
        <v>1</v>
      </c>
      <c r="R3770" t="s">
        <v>12557</v>
      </c>
      <c r="S3770" t="s">
        <v>12673</v>
      </c>
      <c r="T3770">
        <v>0</v>
      </c>
      <c r="U3770">
        <v>0</v>
      </c>
      <c r="V3770">
        <v>0</v>
      </c>
      <c r="W3770">
        <v>1485</v>
      </c>
      <c r="X3770">
        <v>0</v>
      </c>
      <c r="Y3770">
        <v>1188</v>
      </c>
      <c r="Z3770">
        <v>0</v>
      </c>
      <c r="AA3770" t="s">
        <v>11439</v>
      </c>
      <c r="AB3770">
        <v>9</v>
      </c>
      <c r="AC3770">
        <v>2673</v>
      </c>
      <c r="AD3770">
        <v>5.77</v>
      </c>
      <c r="AE3770">
        <v>297</v>
      </c>
      <c r="AF3770">
        <v>2158</v>
      </c>
    </row>
    <row r="3771" spans="1:32" x14ac:dyDescent="0.25">
      <c r="A3771" t="s">
        <v>91</v>
      </c>
      <c r="B3771" t="s">
        <v>12577</v>
      </c>
      <c r="C3771" t="s">
        <v>27</v>
      </c>
      <c r="D3771" t="s">
        <v>12562</v>
      </c>
      <c r="E3771" t="s">
        <v>12600</v>
      </c>
      <c r="F3771" t="s">
        <v>12599</v>
      </c>
      <c r="G3771" t="s">
        <v>5002</v>
      </c>
      <c r="H3771">
        <v>2020</v>
      </c>
      <c r="I3771">
        <v>7</v>
      </c>
      <c r="J3771">
        <v>159</v>
      </c>
      <c r="K3771">
        <v>20200701</v>
      </c>
      <c r="L3771">
        <v>20200721</v>
      </c>
      <c r="M3771" s="34">
        <v>0.77083333333333337</v>
      </c>
      <c r="N3771" s="34">
        <v>0.98263888888888884</v>
      </c>
      <c r="O3771">
        <v>185</v>
      </c>
      <c r="P3771" t="s">
        <v>12558</v>
      </c>
      <c r="Q3771" t="s">
        <v>12558</v>
      </c>
      <c r="R3771" t="s">
        <v>12557</v>
      </c>
      <c r="S3771" t="s">
        <v>12763</v>
      </c>
      <c r="T3771">
        <v>528</v>
      </c>
      <c r="U3771">
        <v>528</v>
      </c>
      <c r="V3771">
        <v>528</v>
      </c>
      <c r="W3771">
        <v>528</v>
      </c>
      <c r="X3771">
        <v>0</v>
      </c>
      <c r="Y3771">
        <v>0</v>
      </c>
      <c r="Z3771">
        <v>528</v>
      </c>
      <c r="AA3771" t="s">
        <v>11439</v>
      </c>
      <c r="AB3771">
        <v>15</v>
      </c>
      <c r="AC3771">
        <v>2640</v>
      </c>
      <c r="AD3771">
        <v>6.05</v>
      </c>
      <c r="AE3771">
        <v>176</v>
      </c>
      <c r="AF3771">
        <v>2290</v>
      </c>
    </row>
    <row r="3772" spans="1:32" x14ac:dyDescent="0.25">
      <c r="A3772" t="s">
        <v>27</v>
      </c>
      <c r="B3772" t="s">
        <v>12562</v>
      </c>
      <c r="C3772" t="s">
        <v>76</v>
      </c>
      <c r="D3772" t="s">
        <v>12569</v>
      </c>
      <c r="E3772" t="s">
        <v>3173</v>
      </c>
      <c r="F3772" t="s">
        <v>12575</v>
      </c>
      <c r="G3772" t="s">
        <v>5002</v>
      </c>
      <c r="H3772">
        <v>2020</v>
      </c>
      <c r="I3772">
        <v>7</v>
      </c>
      <c r="J3772">
        <v>103</v>
      </c>
      <c r="K3772">
        <v>20200708</v>
      </c>
      <c r="L3772">
        <v>20200726</v>
      </c>
      <c r="M3772" s="34">
        <v>0.375</v>
      </c>
      <c r="N3772" s="34">
        <v>0.44444444444444442</v>
      </c>
      <c r="O3772">
        <v>220</v>
      </c>
      <c r="P3772" t="s">
        <v>12558</v>
      </c>
      <c r="Q3772">
        <v>1</v>
      </c>
      <c r="R3772" t="s">
        <v>12557</v>
      </c>
      <c r="S3772" t="s">
        <v>12726</v>
      </c>
      <c r="T3772">
        <v>0</v>
      </c>
      <c r="U3772">
        <v>0</v>
      </c>
      <c r="V3772">
        <v>876</v>
      </c>
      <c r="W3772">
        <v>0</v>
      </c>
      <c r="X3772">
        <v>0</v>
      </c>
      <c r="Y3772">
        <v>876</v>
      </c>
      <c r="Z3772">
        <v>876</v>
      </c>
      <c r="AA3772" t="s">
        <v>11439</v>
      </c>
      <c r="AB3772">
        <v>9</v>
      </c>
      <c r="AC3772">
        <v>2628</v>
      </c>
      <c r="AD3772">
        <v>5.67</v>
      </c>
      <c r="AE3772">
        <v>292</v>
      </c>
      <c r="AF3772">
        <v>2158</v>
      </c>
    </row>
    <row r="3773" spans="1:32" x14ac:dyDescent="0.25">
      <c r="A3773" t="s">
        <v>27</v>
      </c>
      <c r="B3773" t="s">
        <v>12562</v>
      </c>
      <c r="C3773" t="s">
        <v>4148</v>
      </c>
      <c r="D3773" t="s">
        <v>12628</v>
      </c>
      <c r="E3773" t="s">
        <v>528</v>
      </c>
      <c r="F3773" t="s">
        <v>12627</v>
      </c>
      <c r="G3773" t="s">
        <v>5002</v>
      </c>
      <c r="H3773">
        <v>2020</v>
      </c>
      <c r="I3773">
        <v>7</v>
      </c>
      <c r="J3773">
        <v>102</v>
      </c>
      <c r="K3773">
        <v>20200701</v>
      </c>
      <c r="L3773">
        <v>20200731</v>
      </c>
      <c r="M3773" s="34">
        <v>0.68402777777777779</v>
      </c>
      <c r="N3773" s="34">
        <v>0.95833333333333337</v>
      </c>
      <c r="O3773">
        <v>275</v>
      </c>
      <c r="P3773" t="s">
        <v>12558</v>
      </c>
      <c r="Q3773" t="s">
        <v>12558</v>
      </c>
      <c r="R3773" t="s">
        <v>12557</v>
      </c>
      <c r="S3773" t="s">
        <v>12720</v>
      </c>
      <c r="T3773">
        <v>0</v>
      </c>
      <c r="U3773">
        <v>1176</v>
      </c>
      <c r="V3773">
        <v>0</v>
      </c>
      <c r="W3773">
        <v>0</v>
      </c>
      <c r="X3773">
        <v>0</v>
      </c>
      <c r="Y3773">
        <v>0</v>
      </c>
      <c r="Z3773">
        <v>1176</v>
      </c>
      <c r="AA3773" t="s">
        <v>11439</v>
      </c>
      <c r="AB3773">
        <v>8</v>
      </c>
      <c r="AC3773">
        <v>2352</v>
      </c>
      <c r="AD3773">
        <v>9.6199999999999992</v>
      </c>
      <c r="AE3773">
        <v>294</v>
      </c>
      <c r="AF3773">
        <v>4091</v>
      </c>
    </row>
    <row r="3774" spans="1:32" x14ac:dyDescent="0.25">
      <c r="A3774" t="s">
        <v>76</v>
      </c>
      <c r="B3774" t="s">
        <v>12569</v>
      </c>
      <c r="C3774" t="s">
        <v>27</v>
      </c>
      <c r="D3774" t="s">
        <v>12562</v>
      </c>
      <c r="E3774" t="s">
        <v>3173</v>
      </c>
      <c r="F3774" t="s">
        <v>12575</v>
      </c>
      <c r="G3774" t="s">
        <v>5002</v>
      </c>
      <c r="H3774">
        <v>2020</v>
      </c>
      <c r="I3774">
        <v>7</v>
      </c>
      <c r="J3774">
        <v>106</v>
      </c>
      <c r="K3774">
        <v>20200701</v>
      </c>
      <c r="L3774">
        <v>20200731</v>
      </c>
      <c r="M3774" s="34">
        <v>0.74305555555555547</v>
      </c>
      <c r="N3774" s="34">
        <v>0.95833333333333337</v>
      </c>
      <c r="O3774">
        <v>190</v>
      </c>
      <c r="P3774">
        <v>1</v>
      </c>
      <c r="Q3774" t="s">
        <v>12558</v>
      </c>
      <c r="R3774" t="s">
        <v>12557</v>
      </c>
      <c r="S3774" t="s">
        <v>12722</v>
      </c>
      <c r="T3774">
        <v>672</v>
      </c>
      <c r="U3774">
        <v>0</v>
      </c>
      <c r="V3774">
        <v>840</v>
      </c>
      <c r="W3774">
        <v>0</v>
      </c>
      <c r="X3774">
        <v>840</v>
      </c>
      <c r="Y3774">
        <v>0</v>
      </c>
      <c r="Z3774">
        <v>0</v>
      </c>
      <c r="AA3774" t="s">
        <v>11439</v>
      </c>
      <c r="AB3774">
        <v>14</v>
      </c>
      <c r="AC3774">
        <v>2352</v>
      </c>
      <c r="AD3774">
        <v>5.08</v>
      </c>
      <c r="AE3774">
        <v>168</v>
      </c>
      <c r="AF3774">
        <v>2158</v>
      </c>
    </row>
    <row r="3775" spans="1:32" x14ac:dyDescent="0.25">
      <c r="A3775" t="s">
        <v>27</v>
      </c>
      <c r="B3775" t="s">
        <v>12562</v>
      </c>
      <c r="C3775" t="s">
        <v>172</v>
      </c>
      <c r="D3775" t="s">
        <v>12744</v>
      </c>
      <c r="E3775" t="s">
        <v>5172</v>
      </c>
      <c r="F3775" t="s">
        <v>12743</v>
      </c>
      <c r="G3775" t="s">
        <v>5002</v>
      </c>
      <c r="H3775">
        <v>2020</v>
      </c>
      <c r="I3775">
        <v>7</v>
      </c>
      <c r="J3775">
        <v>7932</v>
      </c>
      <c r="K3775">
        <v>20200701</v>
      </c>
      <c r="L3775">
        <v>20200731</v>
      </c>
      <c r="M3775" s="34">
        <v>0.89930555555555547</v>
      </c>
      <c r="N3775" s="34">
        <v>0.22916666666666666</v>
      </c>
      <c r="O3775">
        <v>715</v>
      </c>
      <c r="P3775" t="s">
        <v>12559</v>
      </c>
      <c r="Q3775" t="s">
        <v>12559</v>
      </c>
      <c r="R3775" t="s">
        <v>12557</v>
      </c>
      <c r="S3775" t="s">
        <v>12597</v>
      </c>
      <c r="T3775">
        <v>0</v>
      </c>
      <c r="U3775">
        <v>1176</v>
      </c>
      <c r="V3775">
        <v>0</v>
      </c>
      <c r="W3775">
        <v>0</v>
      </c>
      <c r="X3775">
        <v>0</v>
      </c>
      <c r="Y3775">
        <v>1176</v>
      </c>
      <c r="Z3775">
        <v>0</v>
      </c>
      <c r="AA3775" t="s">
        <v>11439</v>
      </c>
      <c r="AB3775">
        <v>8</v>
      </c>
      <c r="AC3775">
        <v>2352</v>
      </c>
      <c r="AD3775">
        <v>21.53</v>
      </c>
      <c r="AE3775">
        <v>294</v>
      </c>
      <c r="AF3775">
        <v>9152</v>
      </c>
    </row>
    <row r="3776" spans="1:32" x14ac:dyDescent="0.25">
      <c r="A3776" t="s">
        <v>172</v>
      </c>
      <c r="B3776" t="s">
        <v>12744</v>
      </c>
      <c r="C3776" t="s">
        <v>27</v>
      </c>
      <c r="D3776" t="s">
        <v>12562</v>
      </c>
      <c r="E3776" t="s">
        <v>5172</v>
      </c>
      <c r="F3776" t="s">
        <v>12743</v>
      </c>
      <c r="G3776" t="s">
        <v>5002</v>
      </c>
      <c r="H3776">
        <v>2020</v>
      </c>
      <c r="I3776">
        <v>7</v>
      </c>
      <c r="J3776">
        <v>7931</v>
      </c>
      <c r="K3776">
        <v>20200701</v>
      </c>
      <c r="L3776">
        <v>20200731</v>
      </c>
      <c r="M3776" s="34">
        <v>4.5138888888888888E-2</v>
      </c>
      <c r="N3776" s="34">
        <v>0.67361111111111116</v>
      </c>
      <c r="O3776">
        <v>665</v>
      </c>
      <c r="P3776" t="s">
        <v>12559</v>
      </c>
      <c r="Q3776" t="s">
        <v>12559</v>
      </c>
      <c r="R3776" t="s">
        <v>12557</v>
      </c>
      <c r="S3776" t="s">
        <v>12597</v>
      </c>
      <c r="T3776">
        <v>0</v>
      </c>
      <c r="U3776">
        <v>1176</v>
      </c>
      <c r="V3776">
        <v>0</v>
      </c>
      <c r="W3776">
        <v>0</v>
      </c>
      <c r="X3776">
        <v>0</v>
      </c>
      <c r="Y3776">
        <v>1176</v>
      </c>
      <c r="Z3776">
        <v>0</v>
      </c>
      <c r="AA3776" t="s">
        <v>11439</v>
      </c>
      <c r="AB3776">
        <v>8</v>
      </c>
      <c r="AC3776">
        <v>2352</v>
      </c>
      <c r="AD3776">
        <v>21.53</v>
      </c>
      <c r="AE3776">
        <v>294</v>
      </c>
      <c r="AF3776">
        <v>9152</v>
      </c>
    </row>
    <row r="3777" spans="1:32" x14ac:dyDescent="0.25">
      <c r="A3777" t="s">
        <v>27</v>
      </c>
      <c r="B3777" t="s">
        <v>12562</v>
      </c>
      <c r="C3777" t="s">
        <v>76</v>
      </c>
      <c r="D3777" t="s">
        <v>12569</v>
      </c>
      <c r="E3777" t="s">
        <v>3173</v>
      </c>
      <c r="F3777" t="s">
        <v>12575</v>
      </c>
      <c r="G3777" t="s">
        <v>5002</v>
      </c>
      <c r="H3777">
        <v>2020</v>
      </c>
      <c r="I3777">
        <v>7</v>
      </c>
      <c r="J3777">
        <v>113</v>
      </c>
      <c r="K3777">
        <v>20200701</v>
      </c>
      <c r="L3777">
        <v>20200731</v>
      </c>
      <c r="M3777" s="34">
        <v>0.8125</v>
      </c>
      <c r="N3777" s="34">
        <v>0.88541666666666663</v>
      </c>
      <c r="O3777">
        <v>225</v>
      </c>
      <c r="P3777" t="s">
        <v>12558</v>
      </c>
      <c r="Q3777">
        <v>1</v>
      </c>
      <c r="R3777" t="s">
        <v>12557</v>
      </c>
      <c r="S3777" t="s">
        <v>12722</v>
      </c>
      <c r="T3777">
        <v>660</v>
      </c>
      <c r="U3777">
        <v>0</v>
      </c>
      <c r="V3777">
        <v>825</v>
      </c>
      <c r="W3777">
        <v>0</v>
      </c>
      <c r="X3777">
        <v>825</v>
      </c>
      <c r="Y3777">
        <v>0</v>
      </c>
      <c r="Z3777">
        <v>0</v>
      </c>
      <c r="AA3777" t="s">
        <v>11439</v>
      </c>
      <c r="AB3777">
        <v>14</v>
      </c>
      <c r="AC3777">
        <v>2310</v>
      </c>
      <c r="AD3777">
        <v>4.9800000000000004</v>
      </c>
      <c r="AE3777">
        <v>165</v>
      </c>
      <c r="AF3777">
        <v>2158</v>
      </c>
    </row>
    <row r="3778" spans="1:32" x14ac:dyDescent="0.25">
      <c r="A3778" t="s">
        <v>27</v>
      </c>
      <c r="B3778" t="s">
        <v>12562</v>
      </c>
      <c r="C3778" t="s">
        <v>3890</v>
      </c>
      <c r="D3778" t="s">
        <v>12717</v>
      </c>
      <c r="E3778" t="s">
        <v>3173</v>
      </c>
      <c r="F3778" t="s">
        <v>12575</v>
      </c>
      <c r="G3778" t="s">
        <v>5002</v>
      </c>
      <c r="H3778">
        <v>2020</v>
      </c>
      <c r="I3778">
        <v>7</v>
      </c>
      <c r="J3778">
        <v>169</v>
      </c>
      <c r="K3778">
        <v>20200701</v>
      </c>
      <c r="L3778">
        <v>20200731</v>
      </c>
      <c r="M3778" s="34">
        <v>0.38541666666666669</v>
      </c>
      <c r="N3778" s="34">
        <v>0.46527777777777773</v>
      </c>
      <c r="O3778">
        <v>235</v>
      </c>
      <c r="P3778" t="s">
        <v>12558</v>
      </c>
      <c r="Q3778" t="s">
        <v>12559</v>
      </c>
      <c r="R3778" t="s">
        <v>12557</v>
      </c>
      <c r="S3778" t="s">
        <v>12610</v>
      </c>
      <c r="T3778">
        <v>0</v>
      </c>
      <c r="U3778">
        <v>0</v>
      </c>
      <c r="V3778">
        <v>825</v>
      </c>
      <c r="W3778">
        <v>0</v>
      </c>
      <c r="X3778">
        <v>825</v>
      </c>
      <c r="Y3778">
        <v>0</v>
      </c>
      <c r="Z3778">
        <v>660</v>
      </c>
      <c r="AA3778" t="s">
        <v>11439</v>
      </c>
      <c r="AB3778">
        <v>14</v>
      </c>
      <c r="AC3778">
        <v>2310</v>
      </c>
      <c r="AD3778">
        <v>5.4</v>
      </c>
      <c r="AE3778">
        <v>165</v>
      </c>
      <c r="AF3778">
        <v>2337</v>
      </c>
    </row>
    <row r="3779" spans="1:32" x14ac:dyDescent="0.25">
      <c r="A3779" t="s">
        <v>3890</v>
      </c>
      <c r="B3779" t="s">
        <v>12717</v>
      </c>
      <c r="C3779" t="s">
        <v>27</v>
      </c>
      <c r="D3779" t="s">
        <v>12562</v>
      </c>
      <c r="E3779" t="s">
        <v>3173</v>
      </c>
      <c r="F3779" t="s">
        <v>12575</v>
      </c>
      <c r="G3779" t="s">
        <v>5002</v>
      </c>
      <c r="H3779">
        <v>2020</v>
      </c>
      <c r="I3779">
        <v>7</v>
      </c>
      <c r="J3779">
        <v>168</v>
      </c>
      <c r="K3779">
        <v>20200701</v>
      </c>
      <c r="L3779">
        <v>20200731</v>
      </c>
      <c r="M3779" s="34">
        <v>0.52777777777777779</v>
      </c>
      <c r="N3779" s="34">
        <v>0.73611111111111116</v>
      </c>
      <c r="O3779">
        <v>180</v>
      </c>
      <c r="P3779" t="s">
        <v>12559</v>
      </c>
      <c r="Q3779" t="s">
        <v>12558</v>
      </c>
      <c r="R3779" t="s">
        <v>12557</v>
      </c>
      <c r="S3779" t="s">
        <v>12610</v>
      </c>
      <c r="T3779">
        <v>0</v>
      </c>
      <c r="U3779">
        <v>0</v>
      </c>
      <c r="V3779">
        <v>825</v>
      </c>
      <c r="W3779">
        <v>0</v>
      </c>
      <c r="X3779">
        <v>825</v>
      </c>
      <c r="Y3779">
        <v>0</v>
      </c>
      <c r="Z3779">
        <v>660</v>
      </c>
      <c r="AA3779" t="s">
        <v>11439</v>
      </c>
      <c r="AB3779">
        <v>14</v>
      </c>
      <c r="AC3779">
        <v>2310</v>
      </c>
      <c r="AD3779">
        <v>5.4</v>
      </c>
      <c r="AE3779">
        <v>165</v>
      </c>
      <c r="AF3779">
        <v>2337</v>
      </c>
    </row>
    <row r="3780" spans="1:32" x14ac:dyDescent="0.25">
      <c r="A3780" t="s">
        <v>27</v>
      </c>
      <c r="B3780" t="s">
        <v>12562</v>
      </c>
      <c r="C3780" t="s">
        <v>8785</v>
      </c>
      <c r="D3780" t="s">
        <v>12708</v>
      </c>
      <c r="E3780" t="s">
        <v>3173</v>
      </c>
      <c r="F3780" t="s">
        <v>12575</v>
      </c>
      <c r="G3780" t="s">
        <v>5002</v>
      </c>
      <c r="H3780">
        <v>2020</v>
      </c>
      <c r="I3780">
        <v>7</v>
      </c>
      <c r="J3780">
        <v>28</v>
      </c>
      <c r="K3780">
        <v>20200722</v>
      </c>
      <c r="L3780">
        <v>20200731</v>
      </c>
      <c r="M3780" s="34">
        <v>0.81597222222222221</v>
      </c>
      <c r="N3780" s="34">
        <v>0.67708333333333337</v>
      </c>
      <c r="O3780">
        <v>820</v>
      </c>
      <c r="P3780" t="s">
        <v>12558</v>
      </c>
      <c r="Q3780" t="s">
        <v>12707</v>
      </c>
      <c r="R3780" t="s">
        <v>12557</v>
      </c>
      <c r="S3780" t="s">
        <v>12621</v>
      </c>
      <c r="T3780">
        <v>329</v>
      </c>
      <c r="U3780">
        <v>0</v>
      </c>
      <c r="V3780">
        <v>0</v>
      </c>
      <c r="W3780">
        <v>658</v>
      </c>
      <c r="X3780">
        <v>658</v>
      </c>
      <c r="Y3780">
        <v>329</v>
      </c>
      <c r="Z3780">
        <v>329</v>
      </c>
      <c r="AA3780" t="s">
        <v>11439</v>
      </c>
      <c r="AB3780">
        <v>7</v>
      </c>
      <c r="AC3780">
        <v>2303</v>
      </c>
      <c r="AD3780">
        <v>27.5</v>
      </c>
      <c r="AE3780">
        <v>329</v>
      </c>
      <c r="AF3780">
        <v>11940</v>
      </c>
    </row>
    <row r="3781" spans="1:32" x14ac:dyDescent="0.25">
      <c r="A3781" t="s">
        <v>8785</v>
      </c>
      <c r="B3781" t="s">
        <v>12708</v>
      </c>
      <c r="C3781" t="s">
        <v>27</v>
      </c>
      <c r="D3781" t="s">
        <v>12562</v>
      </c>
      <c r="E3781" t="s">
        <v>3173</v>
      </c>
      <c r="F3781" t="s">
        <v>12575</v>
      </c>
      <c r="G3781" t="s">
        <v>5002</v>
      </c>
      <c r="H3781">
        <v>2020</v>
      </c>
      <c r="I3781">
        <v>7</v>
      </c>
      <c r="J3781">
        <v>29</v>
      </c>
      <c r="K3781">
        <v>20200722</v>
      </c>
      <c r="L3781">
        <v>20200731</v>
      </c>
      <c r="M3781" s="34">
        <v>0.88541666666666663</v>
      </c>
      <c r="N3781" s="34">
        <v>0.21180555555555555</v>
      </c>
      <c r="O3781">
        <v>890</v>
      </c>
      <c r="P3781" t="s">
        <v>12707</v>
      </c>
      <c r="Q3781" t="s">
        <v>12558</v>
      </c>
      <c r="R3781" t="s">
        <v>12557</v>
      </c>
      <c r="S3781" t="s">
        <v>12621</v>
      </c>
      <c r="T3781">
        <v>329</v>
      </c>
      <c r="U3781">
        <v>0</v>
      </c>
      <c r="V3781">
        <v>0</v>
      </c>
      <c r="W3781">
        <v>658</v>
      </c>
      <c r="X3781">
        <v>658</v>
      </c>
      <c r="Y3781">
        <v>329</v>
      </c>
      <c r="Z3781">
        <v>329</v>
      </c>
      <c r="AA3781" t="s">
        <v>11439</v>
      </c>
      <c r="AB3781">
        <v>7</v>
      </c>
      <c r="AC3781">
        <v>2303</v>
      </c>
      <c r="AD3781">
        <v>27.5</v>
      </c>
      <c r="AE3781">
        <v>329</v>
      </c>
      <c r="AF3781">
        <v>11940</v>
      </c>
    </row>
    <row r="3782" spans="1:32" x14ac:dyDescent="0.25">
      <c r="A3782" t="s">
        <v>27</v>
      </c>
      <c r="B3782" t="s">
        <v>12562</v>
      </c>
      <c r="C3782" t="s">
        <v>4187</v>
      </c>
      <c r="D3782" t="s">
        <v>12601</v>
      </c>
      <c r="E3782" t="s">
        <v>12600</v>
      </c>
      <c r="F3782" t="s">
        <v>12599</v>
      </c>
      <c r="G3782" t="s">
        <v>5002</v>
      </c>
      <c r="H3782">
        <v>2020</v>
      </c>
      <c r="I3782">
        <v>7</v>
      </c>
      <c r="J3782">
        <v>91</v>
      </c>
      <c r="K3782">
        <v>20200701</v>
      </c>
      <c r="L3782">
        <v>20200731</v>
      </c>
      <c r="M3782" s="34">
        <v>0.6875</v>
      </c>
      <c r="N3782" s="34">
        <v>0.92708333333333337</v>
      </c>
      <c r="O3782">
        <v>225</v>
      </c>
      <c r="P3782" t="s">
        <v>12558</v>
      </c>
      <c r="Q3782" t="s">
        <v>12559</v>
      </c>
      <c r="R3782" t="s">
        <v>12557</v>
      </c>
      <c r="S3782" t="s">
        <v>12656</v>
      </c>
      <c r="T3782">
        <v>704</v>
      </c>
      <c r="U3782">
        <v>0</v>
      </c>
      <c r="V3782">
        <v>880</v>
      </c>
      <c r="W3782">
        <v>0</v>
      </c>
      <c r="X3782">
        <v>0</v>
      </c>
      <c r="Y3782">
        <v>704</v>
      </c>
      <c r="Z3782">
        <v>0</v>
      </c>
      <c r="AA3782" t="s">
        <v>11439</v>
      </c>
      <c r="AB3782">
        <v>13</v>
      </c>
      <c r="AC3782">
        <v>2288</v>
      </c>
      <c r="AD3782">
        <v>6.88</v>
      </c>
      <c r="AE3782">
        <v>176</v>
      </c>
      <c r="AF3782">
        <v>3009</v>
      </c>
    </row>
    <row r="3783" spans="1:32" x14ac:dyDescent="0.25">
      <c r="A3783" t="s">
        <v>27</v>
      </c>
      <c r="B3783" t="s">
        <v>12562</v>
      </c>
      <c r="C3783" t="s">
        <v>91</v>
      </c>
      <c r="D3783" t="s">
        <v>12577</v>
      </c>
      <c r="E3783" t="s">
        <v>12600</v>
      </c>
      <c r="F3783" t="s">
        <v>12599</v>
      </c>
      <c r="G3783" t="s">
        <v>5002</v>
      </c>
      <c r="H3783">
        <v>2020</v>
      </c>
      <c r="I3783">
        <v>7</v>
      </c>
      <c r="J3783">
        <v>156</v>
      </c>
      <c r="K3783">
        <v>20200701</v>
      </c>
      <c r="L3783">
        <v>20200717</v>
      </c>
      <c r="M3783" s="34">
        <v>0.75</v>
      </c>
      <c r="N3783" s="34">
        <v>0.82638888888888884</v>
      </c>
      <c r="O3783">
        <v>230</v>
      </c>
      <c r="P3783" t="s">
        <v>12558</v>
      </c>
      <c r="Q3783" t="s">
        <v>12558</v>
      </c>
      <c r="R3783" t="s">
        <v>12557</v>
      </c>
      <c r="S3783" t="s">
        <v>12688</v>
      </c>
      <c r="T3783">
        <v>352</v>
      </c>
      <c r="U3783">
        <v>352</v>
      </c>
      <c r="V3783">
        <v>528</v>
      </c>
      <c r="W3783">
        <v>528</v>
      </c>
      <c r="X3783">
        <v>528</v>
      </c>
      <c r="Y3783">
        <v>0</v>
      </c>
      <c r="Z3783">
        <v>0</v>
      </c>
      <c r="AA3783" t="s">
        <v>11439</v>
      </c>
      <c r="AB3783">
        <v>13</v>
      </c>
      <c r="AC3783">
        <v>2288</v>
      </c>
      <c r="AD3783">
        <v>5.24</v>
      </c>
      <c r="AE3783">
        <v>176</v>
      </c>
      <c r="AF3783">
        <v>2290</v>
      </c>
    </row>
    <row r="3784" spans="1:32" x14ac:dyDescent="0.25">
      <c r="A3784" t="s">
        <v>4187</v>
      </c>
      <c r="B3784" t="s">
        <v>12601</v>
      </c>
      <c r="C3784" t="s">
        <v>27</v>
      </c>
      <c r="D3784" t="s">
        <v>12562</v>
      </c>
      <c r="E3784" t="s">
        <v>12600</v>
      </c>
      <c r="F3784" t="s">
        <v>12599</v>
      </c>
      <c r="G3784" t="s">
        <v>5002</v>
      </c>
      <c r="H3784">
        <v>2020</v>
      </c>
      <c r="I3784">
        <v>7</v>
      </c>
      <c r="J3784">
        <v>90</v>
      </c>
      <c r="K3784">
        <v>20200701</v>
      </c>
      <c r="L3784">
        <v>20200731</v>
      </c>
      <c r="M3784" s="34">
        <v>0.96527777777777779</v>
      </c>
      <c r="N3784" s="34">
        <v>7.6388888888888895E-2</v>
      </c>
      <c r="O3784">
        <v>280</v>
      </c>
      <c r="P3784" t="s">
        <v>12559</v>
      </c>
      <c r="Q3784" t="s">
        <v>12558</v>
      </c>
      <c r="R3784" t="s">
        <v>12557</v>
      </c>
      <c r="S3784" t="s">
        <v>12647</v>
      </c>
      <c r="T3784">
        <v>0</v>
      </c>
      <c r="U3784">
        <v>704</v>
      </c>
      <c r="V3784">
        <v>0</v>
      </c>
      <c r="W3784">
        <v>0</v>
      </c>
      <c r="X3784">
        <v>880</v>
      </c>
      <c r="Y3784">
        <v>0</v>
      </c>
      <c r="Z3784">
        <v>704</v>
      </c>
      <c r="AA3784" t="s">
        <v>11439</v>
      </c>
      <c r="AB3784">
        <v>13</v>
      </c>
      <c r="AC3784">
        <v>2288</v>
      </c>
      <c r="AD3784">
        <v>6.88</v>
      </c>
      <c r="AE3784">
        <v>176</v>
      </c>
      <c r="AF3784">
        <v>3009</v>
      </c>
    </row>
    <row r="3785" spans="1:32" x14ac:dyDescent="0.25">
      <c r="A3785" t="s">
        <v>4448</v>
      </c>
      <c r="B3785" t="s">
        <v>12593</v>
      </c>
      <c r="C3785" t="s">
        <v>27</v>
      </c>
      <c r="D3785" t="s">
        <v>12562</v>
      </c>
      <c r="E3785" t="s">
        <v>12592</v>
      </c>
      <c r="F3785" t="s">
        <v>12591</v>
      </c>
      <c r="G3785" t="s">
        <v>5002</v>
      </c>
      <c r="H3785">
        <v>2020</v>
      </c>
      <c r="I3785">
        <v>7</v>
      </c>
      <c r="J3785">
        <v>50</v>
      </c>
      <c r="K3785">
        <v>20200701</v>
      </c>
      <c r="L3785">
        <v>20200731</v>
      </c>
      <c r="M3785" s="34">
        <v>0.53472222222222221</v>
      </c>
      <c r="N3785" s="34">
        <v>0.70486111111111116</v>
      </c>
      <c r="O3785">
        <v>185</v>
      </c>
      <c r="P3785" t="s">
        <v>12559</v>
      </c>
      <c r="Q3785" t="s">
        <v>12558</v>
      </c>
      <c r="R3785" t="s">
        <v>12557</v>
      </c>
      <c r="S3785" t="s">
        <v>12657</v>
      </c>
      <c r="T3785">
        <v>504</v>
      </c>
      <c r="U3785">
        <v>0</v>
      </c>
      <c r="V3785">
        <v>630</v>
      </c>
      <c r="W3785">
        <v>630</v>
      </c>
      <c r="X3785">
        <v>0</v>
      </c>
      <c r="Y3785">
        <v>504</v>
      </c>
      <c r="Z3785">
        <v>0</v>
      </c>
      <c r="AA3785" t="s">
        <v>11439</v>
      </c>
      <c r="AB3785">
        <v>18</v>
      </c>
      <c r="AC3785">
        <v>2268</v>
      </c>
      <c r="AD3785">
        <v>5.0599999999999996</v>
      </c>
      <c r="AE3785">
        <v>126</v>
      </c>
      <c r="AF3785">
        <v>2229</v>
      </c>
    </row>
    <row r="3786" spans="1:32" x14ac:dyDescent="0.25">
      <c r="A3786" t="s">
        <v>27</v>
      </c>
      <c r="B3786" t="s">
        <v>12562</v>
      </c>
      <c r="C3786" t="s">
        <v>4448</v>
      </c>
      <c r="D3786" t="s">
        <v>12593</v>
      </c>
      <c r="E3786" t="s">
        <v>12592</v>
      </c>
      <c r="F3786" t="s">
        <v>12591</v>
      </c>
      <c r="G3786" t="s">
        <v>5002</v>
      </c>
      <c r="H3786">
        <v>2020</v>
      </c>
      <c r="I3786">
        <v>7</v>
      </c>
      <c r="J3786">
        <v>51</v>
      </c>
      <c r="K3786">
        <v>20200701</v>
      </c>
      <c r="L3786">
        <v>20200731</v>
      </c>
      <c r="M3786" s="34">
        <v>0.74652777777777779</v>
      </c>
      <c r="N3786" s="34">
        <v>0.85416666666666663</v>
      </c>
      <c r="O3786">
        <v>215</v>
      </c>
      <c r="P3786" t="s">
        <v>12558</v>
      </c>
      <c r="Q3786" t="s">
        <v>12559</v>
      </c>
      <c r="R3786" t="s">
        <v>12557</v>
      </c>
      <c r="S3786" t="s">
        <v>12657</v>
      </c>
      <c r="T3786">
        <v>504</v>
      </c>
      <c r="U3786">
        <v>0</v>
      </c>
      <c r="V3786">
        <v>630</v>
      </c>
      <c r="W3786">
        <v>630</v>
      </c>
      <c r="X3786">
        <v>0</v>
      </c>
      <c r="Y3786">
        <v>504</v>
      </c>
      <c r="Z3786">
        <v>0</v>
      </c>
      <c r="AA3786" t="s">
        <v>11439</v>
      </c>
      <c r="AB3786">
        <v>18</v>
      </c>
      <c r="AC3786">
        <v>2268</v>
      </c>
      <c r="AD3786">
        <v>5.0599999999999996</v>
      </c>
      <c r="AE3786">
        <v>126</v>
      </c>
      <c r="AF3786">
        <v>2229</v>
      </c>
    </row>
    <row r="3787" spans="1:32" x14ac:dyDescent="0.25">
      <c r="A3787" t="s">
        <v>76</v>
      </c>
      <c r="B3787" t="s">
        <v>12569</v>
      </c>
      <c r="C3787" t="s">
        <v>27</v>
      </c>
      <c r="D3787" t="s">
        <v>12562</v>
      </c>
      <c r="E3787" t="s">
        <v>12604</v>
      </c>
      <c r="F3787" t="s">
        <v>12603</v>
      </c>
      <c r="G3787" t="s">
        <v>5002</v>
      </c>
      <c r="H3787">
        <v>2020</v>
      </c>
      <c r="I3787">
        <v>7</v>
      </c>
      <c r="J3787">
        <v>203</v>
      </c>
      <c r="K3787">
        <v>20200709</v>
      </c>
      <c r="L3787">
        <v>20200722</v>
      </c>
      <c r="M3787" s="34">
        <v>0.81944444444444453</v>
      </c>
      <c r="N3787" s="34">
        <v>3.125E-2</v>
      </c>
      <c r="O3787">
        <v>185</v>
      </c>
      <c r="P3787">
        <v>1</v>
      </c>
      <c r="Q3787" t="s">
        <v>12558</v>
      </c>
      <c r="R3787" t="s">
        <v>12557</v>
      </c>
      <c r="S3787" t="s">
        <v>12671</v>
      </c>
      <c r="T3787">
        <v>372</v>
      </c>
      <c r="U3787">
        <v>0</v>
      </c>
      <c r="V3787">
        <v>372</v>
      </c>
      <c r="W3787">
        <v>372</v>
      </c>
      <c r="X3787">
        <v>372</v>
      </c>
      <c r="Y3787">
        <v>372</v>
      </c>
      <c r="Z3787">
        <v>372</v>
      </c>
      <c r="AA3787" t="s">
        <v>11439</v>
      </c>
      <c r="AB3787">
        <v>12</v>
      </c>
      <c r="AC3787">
        <v>2232</v>
      </c>
      <c r="AD3787">
        <v>4.82</v>
      </c>
      <c r="AE3787">
        <v>186</v>
      </c>
      <c r="AF3787">
        <v>2158</v>
      </c>
    </row>
    <row r="3788" spans="1:32" x14ac:dyDescent="0.25">
      <c r="A3788" t="s">
        <v>27</v>
      </c>
      <c r="B3788" t="s">
        <v>12562</v>
      </c>
      <c r="C3788" t="s">
        <v>76</v>
      </c>
      <c r="D3788" t="s">
        <v>12569</v>
      </c>
      <c r="E3788" t="s">
        <v>3173</v>
      </c>
      <c r="F3788" t="s">
        <v>12575</v>
      </c>
      <c r="G3788" t="s">
        <v>5002</v>
      </c>
      <c r="H3788">
        <v>2020</v>
      </c>
      <c r="I3788">
        <v>7</v>
      </c>
      <c r="J3788">
        <v>113</v>
      </c>
      <c r="K3788">
        <v>20200701</v>
      </c>
      <c r="L3788">
        <v>20200731</v>
      </c>
      <c r="M3788" s="34">
        <v>0.8125</v>
      </c>
      <c r="N3788" s="34">
        <v>0.88541666666666663</v>
      </c>
      <c r="O3788">
        <v>225</v>
      </c>
      <c r="P3788" t="s">
        <v>12558</v>
      </c>
      <c r="Q3788">
        <v>1</v>
      </c>
      <c r="R3788" t="s">
        <v>12557</v>
      </c>
      <c r="S3788" t="s">
        <v>12605</v>
      </c>
      <c r="T3788">
        <v>0</v>
      </c>
      <c r="U3788">
        <v>672</v>
      </c>
      <c r="V3788">
        <v>0</v>
      </c>
      <c r="W3788">
        <v>840</v>
      </c>
      <c r="X3788">
        <v>0</v>
      </c>
      <c r="Y3788">
        <v>0</v>
      </c>
      <c r="Z3788">
        <v>672</v>
      </c>
      <c r="AA3788" t="s">
        <v>11439</v>
      </c>
      <c r="AB3788">
        <v>13</v>
      </c>
      <c r="AC3788">
        <v>2184</v>
      </c>
      <c r="AD3788">
        <v>4.71</v>
      </c>
      <c r="AE3788">
        <v>168</v>
      </c>
      <c r="AF3788">
        <v>2158</v>
      </c>
    </row>
    <row r="3789" spans="1:32" x14ac:dyDescent="0.25">
      <c r="A3789" t="s">
        <v>27</v>
      </c>
      <c r="B3789" t="s">
        <v>12562</v>
      </c>
      <c r="C3789" t="s">
        <v>4045</v>
      </c>
      <c r="D3789" t="s">
        <v>12566</v>
      </c>
      <c r="E3789" t="s">
        <v>3173</v>
      </c>
      <c r="F3789" t="s">
        <v>12575</v>
      </c>
      <c r="G3789" t="s">
        <v>5002</v>
      </c>
      <c r="H3789">
        <v>2020</v>
      </c>
      <c r="I3789">
        <v>7</v>
      </c>
      <c r="J3789">
        <v>932</v>
      </c>
      <c r="K3789">
        <v>20200701</v>
      </c>
      <c r="L3789">
        <v>20200731</v>
      </c>
      <c r="M3789" s="34">
        <v>0.37847222222222227</v>
      </c>
      <c r="N3789" s="34">
        <v>0.46527777777777773</v>
      </c>
      <c r="O3789">
        <v>185</v>
      </c>
      <c r="P3789" t="s">
        <v>12558</v>
      </c>
      <c r="Q3789" t="s">
        <v>12559</v>
      </c>
      <c r="R3789" t="s">
        <v>12557</v>
      </c>
      <c r="S3789" t="s">
        <v>12664</v>
      </c>
      <c r="T3789">
        <v>660</v>
      </c>
      <c r="U3789">
        <v>0</v>
      </c>
      <c r="V3789">
        <v>0</v>
      </c>
      <c r="W3789">
        <v>825</v>
      </c>
      <c r="X3789">
        <v>0</v>
      </c>
      <c r="Y3789">
        <v>660</v>
      </c>
      <c r="Z3789">
        <v>0</v>
      </c>
      <c r="AA3789" t="s">
        <v>11439</v>
      </c>
      <c r="AB3789">
        <v>13</v>
      </c>
      <c r="AC3789">
        <v>2145</v>
      </c>
      <c r="AD3789">
        <v>3.88</v>
      </c>
      <c r="AE3789">
        <v>165</v>
      </c>
      <c r="AF3789">
        <v>1811</v>
      </c>
    </row>
    <row r="3790" spans="1:32" x14ac:dyDescent="0.25">
      <c r="A3790" t="s">
        <v>4045</v>
      </c>
      <c r="B3790" t="s">
        <v>12566</v>
      </c>
      <c r="C3790" t="s">
        <v>27</v>
      </c>
      <c r="D3790" t="s">
        <v>12562</v>
      </c>
      <c r="E3790" t="s">
        <v>3173</v>
      </c>
      <c r="F3790" t="s">
        <v>12575</v>
      </c>
      <c r="G3790" t="s">
        <v>5002</v>
      </c>
      <c r="H3790">
        <v>2020</v>
      </c>
      <c r="I3790">
        <v>7</v>
      </c>
      <c r="J3790">
        <v>933</v>
      </c>
      <c r="K3790">
        <v>20200701</v>
      </c>
      <c r="L3790">
        <v>20200731</v>
      </c>
      <c r="M3790" s="34">
        <v>0.50694444444444442</v>
      </c>
      <c r="N3790" s="34">
        <v>0.65972222222222221</v>
      </c>
      <c r="O3790">
        <v>160</v>
      </c>
      <c r="P3790" t="s">
        <v>12559</v>
      </c>
      <c r="Q3790" t="s">
        <v>12558</v>
      </c>
      <c r="R3790" t="s">
        <v>12557</v>
      </c>
      <c r="S3790" t="s">
        <v>12664</v>
      </c>
      <c r="T3790">
        <v>660</v>
      </c>
      <c r="U3790">
        <v>0</v>
      </c>
      <c r="V3790">
        <v>0</v>
      </c>
      <c r="W3790">
        <v>825</v>
      </c>
      <c r="X3790">
        <v>0</v>
      </c>
      <c r="Y3790">
        <v>660</v>
      </c>
      <c r="Z3790">
        <v>0</v>
      </c>
      <c r="AA3790" t="s">
        <v>11439</v>
      </c>
      <c r="AB3790">
        <v>13</v>
      </c>
      <c r="AC3790">
        <v>2145</v>
      </c>
      <c r="AD3790">
        <v>3.88</v>
      </c>
      <c r="AE3790">
        <v>165</v>
      </c>
      <c r="AF3790">
        <v>1811</v>
      </c>
    </row>
    <row r="3791" spans="1:32" x14ac:dyDescent="0.25">
      <c r="A3791" t="s">
        <v>27</v>
      </c>
      <c r="B3791" t="s">
        <v>12562</v>
      </c>
      <c r="C3791" t="s">
        <v>4320</v>
      </c>
      <c r="D3791" t="s">
        <v>12581</v>
      </c>
      <c r="E3791" t="s">
        <v>3173</v>
      </c>
      <c r="F3791" t="s">
        <v>12575</v>
      </c>
      <c r="G3791" t="s">
        <v>5002</v>
      </c>
      <c r="H3791">
        <v>2020</v>
      </c>
      <c r="I3791">
        <v>7</v>
      </c>
      <c r="J3791">
        <v>974</v>
      </c>
      <c r="K3791">
        <v>20200701</v>
      </c>
      <c r="L3791">
        <v>20200731</v>
      </c>
      <c r="M3791" s="34">
        <v>0.71875</v>
      </c>
      <c r="N3791" s="34">
        <v>0.88194444444444453</v>
      </c>
      <c r="O3791">
        <v>175</v>
      </c>
      <c r="P3791" t="s">
        <v>12558</v>
      </c>
      <c r="Q3791" t="s">
        <v>12559</v>
      </c>
      <c r="R3791" t="s">
        <v>12557</v>
      </c>
      <c r="S3791" t="s">
        <v>12622</v>
      </c>
      <c r="T3791">
        <v>0</v>
      </c>
      <c r="U3791">
        <v>660</v>
      </c>
      <c r="V3791">
        <v>0</v>
      </c>
      <c r="W3791">
        <v>825</v>
      </c>
      <c r="X3791">
        <v>0</v>
      </c>
      <c r="Y3791">
        <v>660</v>
      </c>
      <c r="Z3791">
        <v>0</v>
      </c>
      <c r="AA3791" t="s">
        <v>11439</v>
      </c>
      <c r="AB3791">
        <v>13</v>
      </c>
      <c r="AC3791">
        <v>2145</v>
      </c>
      <c r="AD3791">
        <v>4.3600000000000003</v>
      </c>
      <c r="AE3791">
        <v>165</v>
      </c>
      <c r="AF3791">
        <v>2031</v>
      </c>
    </row>
    <row r="3792" spans="1:32" x14ac:dyDescent="0.25">
      <c r="A3792" t="s">
        <v>4320</v>
      </c>
      <c r="B3792" t="s">
        <v>12581</v>
      </c>
      <c r="C3792" t="s">
        <v>27</v>
      </c>
      <c r="D3792" t="s">
        <v>12562</v>
      </c>
      <c r="E3792" t="s">
        <v>3173</v>
      </c>
      <c r="F3792" t="s">
        <v>12575</v>
      </c>
      <c r="G3792" t="s">
        <v>5002</v>
      </c>
      <c r="H3792">
        <v>2020</v>
      </c>
      <c r="I3792">
        <v>7</v>
      </c>
      <c r="J3792">
        <v>977</v>
      </c>
      <c r="K3792">
        <v>20200701</v>
      </c>
      <c r="L3792">
        <v>20200731</v>
      </c>
      <c r="M3792" s="34">
        <v>0.92361111111111116</v>
      </c>
      <c r="N3792" s="34">
        <v>1.0416666666666666E-2</v>
      </c>
      <c r="O3792">
        <v>185</v>
      </c>
      <c r="P3792" t="s">
        <v>12559</v>
      </c>
      <c r="Q3792" t="s">
        <v>12558</v>
      </c>
      <c r="R3792" t="s">
        <v>12557</v>
      </c>
      <c r="S3792" t="s">
        <v>12622</v>
      </c>
      <c r="T3792">
        <v>0</v>
      </c>
      <c r="U3792">
        <v>660</v>
      </c>
      <c r="V3792">
        <v>0</v>
      </c>
      <c r="W3792">
        <v>825</v>
      </c>
      <c r="X3792">
        <v>0</v>
      </c>
      <c r="Y3792">
        <v>660</v>
      </c>
      <c r="Z3792">
        <v>0</v>
      </c>
      <c r="AA3792" t="s">
        <v>11439</v>
      </c>
      <c r="AB3792">
        <v>13</v>
      </c>
      <c r="AC3792">
        <v>2145</v>
      </c>
      <c r="AD3792">
        <v>4.3600000000000003</v>
      </c>
      <c r="AE3792">
        <v>165</v>
      </c>
      <c r="AF3792">
        <v>2031</v>
      </c>
    </row>
    <row r="3793" spans="1:32" x14ac:dyDescent="0.25">
      <c r="A3793" t="s">
        <v>76</v>
      </c>
      <c r="B3793" t="s">
        <v>12569</v>
      </c>
      <c r="C3793" t="s">
        <v>27</v>
      </c>
      <c r="D3793" t="s">
        <v>12562</v>
      </c>
      <c r="E3793" t="s">
        <v>3173</v>
      </c>
      <c r="F3793" t="s">
        <v>12575</v>
      </c>
      <c r="G3793" t="s">
        <v>5002</v>
      </c>
      <c r="H3793">
        <v>2020</v>
      </c>
      <c r="I3793">
        <v>7</v>
      </c>
      <c r="J3793">
        <v>106</v>
      </c>
      <c r="K3793">
        <v>20200701</v>
      </c>
      <c r="L3793">
        <v>20200731</v>
      </c>
      <c r="M3793" s="34">
        <v>0.74305555555555547</v>
      </c>
      <c r="N3793" s="34">
        <v>0.95833333333333337</v>
      </c>
      <c r="O3793">
        <v>190</v>
      </c>
      <c r="P3793">
        <v>1</v>
      </c>
      <c r="Q3793" t="s">
        <v>12558</v>
      </c>
      <c r="R3793" t="s">
        <v>12557</v>
      </c>
      <c r="S3793" t="s">
        <v>12605</v>
      </c>
      <c r="T3793">
        <v>0</v>
      </c>
      <c r="U3793">
        <v>660</v>
      </c>
      <c r="V3793">
        <v>0</v>
      </c>
      <c r="W3793">
        <v>825</v>
      </c>
      <c r="X3793">
        <v>0</v>
      </c>
      <c r="Y3793">
        <v>0</v>
      </c>
      <c r="Z3793">
        <v>660</v>
      </c>
      <c r="AA3793" t="s">
        <v>11439</v>
      </c>
      <c r="AB3793">
        <v>13</v>
      </c>
      <c r="AC3793">
        <v>2145</v>
      </c>
      <c r="AD3793">
        <v>4.63</v>
      </c>
      <c r="AE3793">
        <v>165</v>
      </c>
      <c r="AF3793">
        <v>2158</v>
      </c>
    </row>
    <row r="3794" spans="1:32" x14ac:dyDescent="0.25">
      <c r="A3794" t="s">
        <v>27</v>
      </c>
      <c r="B3794" t="s">
        <v>12562</v>
      </c>
      <c r="C3794" t="s">
        <v>91</v>
      </c>
      <c r="D3794" t="s">
        <v>12577</v>
      </c>
      <c r="E3794" t="s">
        <v>12600</v>
      </c>
      <c r="F3794" t="s">
        <v>12599</v>
      </c>
      <c r="G3794" t="s">
        <v>5002</v>
      </c>
      <c r="H3794">
        <v>2020</v>
      </c>
      <c r="I3794">
        <v>7</v>
      </c>
      <c r="J3794">
        <v>156</v>
      </c>
      <c r="K3794">
        <v>20200720</v>
      </c>
      <c r="L3794">
        <v>20200731</v>
      </c>
      <c r="M3794" s="34">
        <v>0.75</v>
      </c>
      <c r="N3794" s="34">
        <v>0.82638888888888884</v>
      </c>
      <c r="O3794">
        <v>230</v>
      </c>
      <c r="P3794" t="s">
        <v>12558</v>
      </c>
      <c r="Q3794" t="s">
        <v>12558</v>
      </c>
      <c r="R3794" t="s">
        <v>12557</v>
      </c>
      <c r="S3794" t="s">
        <v>12687</v>
      </c>
      <c r="T3794">
        <v>352</v>
      </c>
      <c r="U3794">
        <v>352</v>
      </c>
      <c r="V3794">
        <v>352</v>
      </c>
      <c r="W3794">
        <v>352</v>
      </c>
      <c r="X3794">
        <v>352</v>
      </c>
      <c r="Y3794">
        <v>176</v>
      </c>
      <c r="Z3794">
        <v>0</v>
      </c>
      <c r="AA3794" t="s">
        <v>11439</v>
      </c>
      <c r="AB3794">
        <v>11</v>
      </c>
      <c r="AC3794">
        <v>1936</v>
      </c>
      <c r="AD3794">
        <v>4.43</v>
      </c>
      <c r="AE3794">
        <v>176</v>
      </c>
      <c r="AF3794">
        <v>2290</v>
      </c>
    </row>
    <row r="3795" spans="1:32" x14ac:dyDescent="0.25">
      <c r="A3795" t="s">
        <v>27</v>
      </c>
      <c r="B3795" t="s">
        <v>12562</v>
      </c>
      <c r="C3795" t="s">
        <v>3372</v>
      </c>
      <c r="D3795" t="s">
        <v>12725</v>
      </c>
      <c r="E3795" t="s">
        <v>3173</v>
      </c>
      <c r="F3795" t="s">
        <v>12575</v>
      </c>
      <c r="G3795" t="s">
        <v>5002</v>
      </c>
      <c r="H3795">
        <v>2020</v>
      </c>
      <c r="I3795">
        <v>7</v>
      </c>
      <c r="J3795">
        <v>163</v>
      </c>
      <c r="K3795">
        <v>20200701</v>
      </c>
      <c r="L3795">
        <v>20200731</v>
      </c>
      <c r="M3795" s="34">
        <v>0.81944444444444453</v>
      </c>
      <c r="N3795" s="34">
        <v>0.96875</v>
      </c>
      <c r="O3795">
        <v>335</v>
      </c>
      <c r="P3795" t="s">
        <v>12558</v>
      </c>
      <c r="Q3795">
        <v>1</v>
      </c>
      <c r="R3795" t="s">
        <v>12557</v>
      </c>
      <c r="S3795" t="s">
        <v>12715</v>
      </c>
      <c r="T3795">
        <v>0</v>
      </c>
      <c r="U3795">
        <v>0</v>
      </c>
      <c r="V3795">
        <v>1070</v>
      </c>
      <c r="W3795">
        <v>0</v>
      </c>
      <c r="X3795">
        <v>0</v>
      </c>
      <c r="Y3795">
        <v>856</v>
      </c>
      <c r="Z3795">
        <v>0</v>
      </c>
      <c r="AA3795" t="s">
        <v>11439</v>
      </c>
      <c r="AB3795">
        <v>9</v>
      </c>
      <c r="AC3795">
        <v>1926</v>
      </c>
      <c r="AD3795">
        <v>6.95</v>
      </c>
      <c r="AE3795">
        <v>214</v>
      </c>
      <c r="AF3795">
        <v>3611</v>
      </c>
    </row>
    <row r="3796" spans="1:32" x14ac:dyDescent="0.25">
      <c r="A3796" t="s">
        <v>3372</v>
      </c>
      <c r="B3796" t="s">
        <v>12725</v>
      </c>
      <c r="C3796" t="s">
        <v>27</v>
      </c>
      <c r="D3796" t="s">
        <v>12562</v>
      </c>
      <c r="E3796" t="s">
        <v>3173</v>
      </c>
      <c r="F3796" t="s">
        <v>12575</v>
      </c>
      <c r="G3796" t="s">
        <v>5002</v>
      </c>
      <c r="H3796">
        <v>2020</v>
      </c>
      <c r="I3796">
        <v>7</v>
      </c>
      <c r="J3796">
        <v>164</v>
      </c>
      <c r="K3796">
        <v>20200702</v>
      </c>
      <c r="L3796">
        <v>20200731</v>
      </c>
      <c r="M3796" s="34">
        <v>1.7361111111111112E-2</v>
      </c>
      <c r="N3796" s="34">
        <v>0.29166666666666669</v>
      </c>
      <c r="O3796">
        <v>275</v>
      </c>
      <c r="P3796">
        <v>1</v>
      </c>
      <c r="Q3796" t="s">
        <v>12558</v>
      </c>
      <c r="R3796" t="s">
        <v>12557</v>
      </c>
      <c r="S3796" t="s">
        <v>12588</v>
      </c>
      <c r="T3796">
        <v>0</v>
      </c>
      <c r="U3796">
        <v>0</v>
      </c>
      <c r="V3796">
        <v>0</v>
      </c>
      <c r="W3796">
        <v>1070</v>
      </c>
      <c r="X3796">
        <v>0</v>
      </c>
      <c r="Y3796">
        <v>0</v>
      </c>
      <c r="Z3796">
        <v>856</v>
      </c>
      <c r="AA3796" t="s">
        <v>11439</v>
      </c>
      <c r="AB3796">
        <v>9</v>
      </c>
      <c r="AC3796">
        <v>1926</v>
      </c>
      <c r="AD3796">
        <v>6.95</v>
      </c>
      <c r="AE3796">
        <v>214</v>
      </c>
      <c r="AF3796">
        <v>3611</v>
      </c>
    </row>
    <row r="3797" spans="1:32" x14ac:dyDescent="0.25">
      <c r="A3797" t="s">
        <v>91</v>
      </c>
      <c r="B3797" t="s">
        <v>12577</v>
      </c>
      <c r="C3797" t="s">
        <v>27</v>
      </c>
      <c r="D3797" t="s">
        <v>12562</v>
      </c>
      <c r="E3797" t="s">
        <v>12568</v>
      </c>
      <c r="F3797" t="s">
        <v>12567</v>
      </c>
      <c r="G3797" t="s">
        <v>5002</v>
      </c>
      <c r="H3797">
        <v>2020</v>
      </c>
      <c r="I3797">
        <v>7</v>
      </c>
      <c r="J3797">
        <v>119</v>
      </c>
      <c r="K3797">
        <v>20200708</v>
      </c>
      <c r="L3797">
        <v>20200714</v>
      </c>
      <c r="M3797" s="34">
        <v>0.36458333333333331</v>
      </c>
      <c r="N3797" s="34">
        <v>0.57986111111111105</v>
      </c>
      <c r="O3797">
        <v>190</v>
      </c>
      <c r="P3797" t="s">
        <v>12558</v>
      </c>
      <c r="Q3797" t="s">
        <v>12558</v>
      </c>
      <c r="R3797" t="s">
        <v>12557</v>
      </c>
      <c r="S3797">
        <v>1234567</v>
      </c>
      <c r="T3797">
        <v>271</v>
      </c>
      <c r="U3797">
        <v>271</v>
      </c>
      <c r="V3797">
        <v>271</v>
      </c>
      <c r="W3797">
        <v>271</v>
      </c>
      <c r="X3797">
        <v>271</v>
      </c>
      <c r="Y3797">
        <v>271</v>
      </c>
      <c r="Z3797">
        <v>271</v>
      </c>
      <c r="AA3797" t="s">
        <v>11439</v>
      </c>
      <c r="AB3797">
        <v>7</v>
      </c>
      <c r="AC3797">
        <v>1897</v>
      </c>
      <c r="AD3797">
        <v>4.34</v>
      </c>
      <c r="AE3797">
        <v>271</v>
      </c>
      <c r="AF3797">
        <v>2290</v>
      </c>
    </row>
    <row r="3798" spans="1:32" x14ac:dyDescent="0.25">
      <c r="A3798" t="s">
        <v>27</v>
      </c>
      <c r="B3798" t="s">
        <v>12562</v>
      </c>
      <c r="C3798" t="s">
        <v>91</v>
      </c>
      <c r="D3798" t="s">
        <v>12577</v>
      </c>
      <c r="E3798" t="s">
        <v>12568</v>
      </c>
      <c r="F3798" t="s">
        <v>12567</v>
      </c>
      <c r="G3798" t="s">
        <v>5002</v>
      </c>
      <c r="H3798">
        <v>2020</v>
      </c>
      <c r="I3798">
        <v>7</v>
      </c>
      <c r="J3798">
        <v>126</v>
      </c>
      <c r="K3798">
        <v>20200708</v>
      </c>
      <c r="L3798">
        <v>20200714</v>
      </c>
      <c r="M3798" s="34">
        <v>0.63541666666666663</v>
      </c>
      <c r="N3798" s="34">
        <v>0.71527777777777779</v>
      </c>
      <c r="O3798">
        <v>235</v>
      </c>
      <c r="P3798" t="s">
        <v>12558</v>
      </c>
      <c r="Q3798" t="s">
        <v>12558</v>
      </c>
      <c r="R3798" t="s">
        <v>12557</v>
      </c>
      <c r="S3798">
        <v>1234567</v>
      </c>
      <c r="T3798">
        <v>271</v>
      </c>
      <c r="U3798">
        <v>271</v>
      </c>
      <c r="V3798">
        <v>271</v>
      </c>
      <c r="W3798">
        <v>271</v>
      </c>
      <c r="X3798">
        <v>271</v>
      </c>
      <c r="Y3798">
        <v>271</v>
      </c>
      <c r="Z3798">
        <v>271</v>
      </c>
      <c r="AA3798" t="s">
        <v>11439</v>
      </c>
      <c r="AB3798">
        <v>7</v>
      </c>
      <c r="AC3798">
        <v>1897</v>
      </c>
      <c r="AD3798">
        <v>4.34</v>
      </c>
      <c r="AE3798">
        <v>271</v>
      </c>
      <c r="AF3798">
        <v>2290</v>
      </c>
    </row>
    <row r="3799" spans="1:32" x14ac:dyDescent="0.25">
      <c r="A3799" t="s">
        <v>76</v>
      </c>
      <c r="B3799" t="s">
        <v>12569</v>
      </c>
      <c r="C3799" t="s">
        <v>27</v>
      </c>
      <c r="D3799" t="s">
        <v>12562</v>
      </c>
      <c r="E3799" t="s">
        <v>3173</v>
      </c>
      <c r="F3799" t="s">
        <v>12575</v>
      </c>
      <c r="G3799" t="s">
        <v>5002</v>
      </c>
      <c r="H3799">
        <v>2020</v>
      </c>
      <c r="I3799">
        <v>7</v>
      </c>
      <c r="J3799">
        <v>112</v>
      </c>
      <c r="K3799">
        <v>20200701</v>
      </c>
      <c r="L3799">
        <v>20200707</v>
      </c>
      <c r="M3799" s="34">
        <v>0.79861111111111116</v>
      </c>
      <c r="N3799" s="34">
        <v>1.0416666666666666E-2</v>
      </c>
      <c r="O3799">
        <v>185</v>
      </c>
      <c r="P3799">
        <v>1</v>
      </c>
      <c r="Q3799" t="s">
        <v>12558</v>
      </c>
      <c r="R3799" t="s">
        <v>12557</v>
      </c>
      <c r="S3799" t="s">
        <v>12669</v>
      </c>
      <c r="T3799">
        <v>303</v>
      </c>
      <c r="U3799">
        <v>303</v>
      </c>
      <c r="V3799">
        <v>303</v>
      </c>
      <c r="W3799">
        <v>303</v>
      </c>
      <c r="X3799">
        <v>303</v>
      </c>
      <c r="Y3799">
        <v>0</v>
      </c>
      <c r="Z3799">
        <v>303</v>
      </c>
      <c r="AA3799" t="s">
        <v>11439</v>
      </c>
      <c r="AB3799">
        <v>6</v>
      </c>
      <c r="AC3799">
        <v>1818</v>
      </c>
      <c r="AD3799">
        <v>3.92</v>
      </c>
      <c r="AE3799">
        <v>303</v>
      </c>
      <c r="AF3799">
        <v>2158</v>
      </c>
    </row>
    <row r="3800" spans="1:32" x14ac:dyDescent="0.25">
      <c r="A3800" t="s">
        <v>76</v>
      </c>
      <c r="B3800" t="s">
        <v>12569</v>
      </c>
      <c r="C3800" t="s">
        <v>27</v>
      </c>
      <c r="D3800" t="s">
        <v>12562</v>
      </c>
      <c r="E3800" t="s">
        <v>3173</v>
      </c>
      <c r="F3800" t="s">
        <v>12575</v>
      </c>
      <c r="G3800" t="s">
        <v>5002</v>
      </c>
      <c r="H3800">
        <v>2020</v>
      </c>
      <c r="I3800">
        <v>7</v>
      </c>
      <c r="J3800">
        <v>112</v>
      </c>
      <c r="K3800">
        <v>20200715</v>
      </c>
      <c r="L3800">
        <v>20200721</v>
      </c>
      <c r="M3800" s="34">
        <v>0.79861111111111116</v>
      </c>
      <c r="N3800" s="34">
        <v>1.0416666666666666E-2</v>
      </c>
      <c r="O3800">
        <v>185</v>
      </c>
      <c r="P3800">
        <v>1</v>
      </c>
      <c r="Q3800" t="s">
        <v>12558</v>
      </c>
      <c r="R3800" t="s">
        <v>12557</v>
      </c>
      <c r="S3800" t="s">
        <v>12669</v>
      </c>
      <c r="T3800">
        <v>303</v>
      </c>
      <c r="U3800">
        <v>303</v>
      </c>
      <c r="V3800">
        <v>303</v>
      </c>
      <c r="W3800">
        <v>303</v>
      </c>
      <c r="X3800">
        <v>303</v>
      </c>
      <c r="Y3800">
        <v>0</v>
      </c>
      <c r="Z3800">
        <v>303</v>
      </c>
      <c r="AA3800" t="s">
        <v>11439</v>
      </c>
      <c r="AB3800">
        <v>6</v>
      </c>
      <c r="AC3800">
        <v>1818</v>
      </c>
      <c r="AD3800">
        <v>3.92</v>
      </c>
      <c r="AE3800">
        <v>303</v>
      </c>
      <c r="AF3800">
        <v>2158</v>
      </c>
    </row>
    <row r="3801" spans="1:32" x14ac:dyDescent="0.25">
      <c r="A3801" t="s">
        <v>27</v>
      </c>
      <c r="B3801" t="s">
        <v>12562</v>
      </c>
      <c r="C3801" t="s">
        <v>9058</v>
      </c>
      <c r="D3801" t="s">
        <v>12675</v>
      </c>
      <c r="E3801" t="s">
        <v>3173</v>
      </c>
      <c r="F3801" t="s">
        <v>12575</v>
      </c>
      <c r="G3801" t="s">
        <v>5002</v>
      </c>
      <c r="H3801">
        <v>2020</v>
      </c>
      <c r="I3801">
        <v>7</v>
      </c>
      <c r="J3801">
        <v>6</v>
      </c>
      <c r="K3801">
        <v>20200708</v>
      </c>
      <c r="L3801">
        <v>20200714</v>
      </c>
      <c r="M3801" s="34">
        <v>0.81597222222222221</v>
      </c>
      <c r="N3801" s="34">
        <v>0.53125</v>
      </c>
      <c r="O3801">
        <v>730</v>
      </c>
      <c r="P3801" t="s">
        <v>12558</v>
      </c>
      <c r="Q3801" t="s">
        <v>12674</v>
      </c>
      <c r="R3801" t="s">
        <v>12557</v>
      </c>
      <c r="S3801" t="s">
        <v>12665</v>
      </c>
      <c r="T3801">
        <v>303</v>
      </c>
      <c r="U3801">
        <v>303</v>
      </c>
      <c r="V3801">
        <v>0</v>
      </c>
      <c r="W3801">
        <v>303</v>
      </c>
      <c r="X3801">
        <v>303</v>
      </c>
      <c r="Y3801">
        <v>303</v>
      </c>
      <c r="Z3801">
        <v>303</v>
      </c>
      <c r="AA3801" t="s">
        <v>11439</v>
      </c>
      <c r="AB3801">
        <v>6</v>
      </c>
      <c r="AC3801">
        <v>1818</v>
      </c>
      <c r="AD3801">
        <v>19.05</v>
      </c>
      <c r="AE3801">
        <v>303</v>
      </c>
      <c r="AF3801">
        <v>10478</v>
      </c>
    </row>
    <row r="3802" spans="1:32" x14ac:dyDescent="0.25">
      <c r="A3802" t="s">
        <v>9058</v>
      </c>
      <c r="B3802" t="s">
        <v>12675</v>
      </c>
      <c r="C3802" t="s">
        <v>27</v>
      </c>
      <c r="D3802" t="s">
        <v>12562</v>
      </c>
      <c r="E3802" t="s">
        <v>3173</v>
      </c>
      <c r="F3802" t="s">
        <v>12575</v>
      </c>
      <c r="G3802" t="s">
        <v>5002</v>
      </c>
      <c r="H3802">
        <v>2020</v>
      </c>
      <c r="I3802">
        <v>7</v>
      </c>
      <c r="J3802">
        <v>5</v>
      </c>
      <c r="K3802">
        <v>20200701</v>
      </c>
      <c r="L3802">
        <v>20200707</v>
      </c>
      <c r="M3802" s="34">
        <v>0.87847222222222221</v>
      </c>
      <c r="N3802" s="34">
        <v>0.20833333333333334</v>
      </c>
      <c r="O3802">
        <v>775</v>
      </c>
      <c r="P3802" t="s">
        <v>12674</v>
      </c>
      <c r="Q3802" t="s">
        <v>12558</v>
      </c>
      <c r="R3802" t="s">
        <v>12557</v>
      </c>
      <c r="S3802" t="s">
        <v>12651</v>
      </c>
      <c r="T3802">
        <v>303</v>
      </c>
      <c r="U3802">
        <v>303</v>
      </c>
      <c r="V3802">
        <v>303</v>
      </c>
      <c r="W3802">
        <v>0</v>
      </c>
      <c r="X3802">
        <v>303</v>
      </c>
      <c r="Y3802">
        <v>303</v>
      </c>
      <c r="Z3802">
        <v>303</v>
      </c>
      <c r="AA3802" t="s">
        <v>11439</v>
      </c>
      <c r="AB3802">
        <v>6</v>
      </c>
      <c r="AC3802">
        <v>1818</v>
      </c>
      <c r="AD3802">
        <v>19.05</v>
      </c>
      <c r="AE3802">
        <v>303</v>
      </c>
      <c r="AF3802">
        <v>10478</v>
      </c>
    </row>
    <row r="3803" spans="1:32" x14ac:dyDescent="0.25">
      <c r="A3803" t="s">
        <v>27</v>
      </c>
      <c r="B3803" t="s">
        <v>12562</v>
      </c>
      <c r="C3803" t="s">
        <v>9058</v>
      </c>
      <c r="D3803" t="s">
        <v>12675</v>
      </c>
      <c r="E3803" t="s">
        <v>3173</v>
      </c>
      <c r="F3803" t="s">
        <v>12575</v>
      </c>
      <c r="G3803" t="s">
        <v>5002</v>
      </c>
      <c r="H3803">
        <v>2020</v>
      </c>
      <c r="I3803">
        <v>7</v>
      </c>
      <c r="J3803">
        <v>6</v>
      </c>
      <c r="K3803">
        <v>20200701</v>
      </c>
      <c r="L3803">
        <v>20200707</v>
      </c>
      <c r="M3803" s="34">
        <v>0.81597222222222221</v>
      </c>
      <c r="N3803" s="34">
        <v>0.53125</v>
      </c>
      <c r="O3803">
        <v>730</v>
      </c>
      <c r="P3803" t="s">
        <v>12558</v>
      </c>
      <c r="Q3803" t="s">
        <v>12674</v>
      </c>
      <c r="R3803" t="s">
        <v>12557</v>
      </c>
      <c r="S3803" t="s">
        <v>12651</v>
      </c>
      <c r="T3803">
        <v>303</v>
      </c>
      <c r="U3803">
        <v>303</v>
      </c>
      <c r="V3803">
        <v>303</v>
      </c>
      <c r="W3803">
        <v>0</v>
      </c>
      <c r="X3803">
        <v>303</v>
      </c>
      <c r="Y3803">
        <v>303</v>
      </c>
      <c r="Z3803">
        <v>303</v>
      </c>
      <c r="AA3803" t="s">
        <v>11439</v>
      </c>
      <c r="AB3803">
        <v>6</v>
      </c>
      <c r="AC3803">
        <v>1818</v>
      </c>
      <c r="AD3803">
        <v>19.05</v>
      </c>
      <c r="AE3803">
        <v>303</v>
      </c>
      <c r="AF3803">
        <v>10478</v>
      </c>
    </row>
    <row r="3804" spans="1:32" x14ac:dyDescent="0.25">
      <c r="A3804" t="s">
        <v>9058</v>
      </c>
      <c r="B3804" t="s">
        <v>12675</v>
      </c>
      <c r="C3804" t="s">
        <v>27</v>
      </c>
      <c r="D3804" t="s">
        <v>12562</v>
      </c>
      <c r="E3804" t="s">
        <v>3173</v>
      </c>
      <c r="F3804" t="s">
        <v>12575</v>
      </c>
      <c r="G3804" t="s">
        <v>5002</v>
      </c>
      <c r="H3804">
        <v>2020</v>
      </c>
      <c r="I3804">
        <v>7</v>
      </c>
      <c r="J3804">
        <v>5</v>
      </c>
      <c r="K3804">
        <v>20200708</v>
      </c>
      <c r="L3804">
        <v>20200714</v>
      </c>
      <c r="M3804" s="34">
        <v>0.87847222222222221</v>
      </c>
      <c r="N3804" s="34">
        <v>0.20833333333333334</v>
      </c>
      <c r="O3804">
        <v>775</v>
      </c>
      <c r="P3804" t="s">
        <v>12674</v>
      </c>
      <c r="Q3804" t="s">
        <v>12558</v>
      </c>
      <c r="R3804" t="s">
        <v>12557</v>
      </c>
      <c r="S3804" t="s">
        <v>12665</v>
      </c>
      <c r="T3804">
        <v>303</v>
      </c>
      <c r="U3804">
        <v>303</v>
      </c>
      <c r="V3804">
        <v>0</v>
      </c>
      <c r="W3804">
        <v>303</v>
      </c>
      <c r="X3804">
        <v>303</v>
      </c>
      <c r="Y3804">
        <v>303</v>
      </c>
      <c r="Z3804">
        <v>303</v>
      </c>
      <c r="AA3804" t="s">
        <v>11439</v>
      </c>
      <c r="AB3804">
        <v>6</v>
      </c>
      <c r="AC3804">
        <v>1818</v>
      </c>
      <c r="AD3804">
        <v>19.05</v>
      </c>
      <c r="AE3804">
        <v>303</v>
      </c>
      <c r="AF3804">
        <v>10478</v>
      </c>
    </row>
    <row r="3805" spans="1:32" x14ac:dyDescent="0.25">
      <c r="A3805" t="s">
        <v>27</v>
      </c>
      <c r="B3805" t="s">
        <v>12562</v>
      </c>
      <c r="C3805" t="s">
        <v>91</v>
      </c>
      <c r="D3805" t="s">
        <v>12577</v>
      </c>
      <c r="E3805" t="s">
        <v>3173</v>
      </c>
      <c r="F3805" t="s">
        <v>12575</v>
      </c>
      <c r="G3805" t="s">
        <v>5002</v>
      </c>
      <c r="H3805">
        <v>2020</v>
      </c>
      <c r="I3805">
        <v>7</v>
      </c>
      <c r="J3805">
        <v>145</v>
      </c>
      <c r="K3805">
        <v>20200701</v>
      </c>
      <c r="L3805">
        <v>20200707</v>
      </c>
      <c r="M3805" s="34">
        <v>0.38541666666666669</v>
      </c>
      <c r="N3805" s="34">
        <v>0.45833333333333331</v>
      </c>
      <c r="O3805">
        <v>225</v>
      </c>
      <c r="P3805" t="s">
        <v>12558</v>
      </c>
      <c r="Q3805" t="s">
        <v>12558</v>
      </c>
      <c r="R3805" t="s">
        <v>12557</v>
      </c>
      <c r="S3805" t="s">
        <v>12621</v>
      </c>
      <c r="T3805">
        <v>329</v>
      </c>
      <c r="U3805">
        <v>0</v>
      </c>
      <c r="V3805">
        <v>0</v>
      </c>
      <c r="W3805">
        <v>329</v>
      </c>
      <c r="X3805">
        <v>329</v>
      </c>
      <c r="Y3805">
        <v>329</v>
      </c>
      <c r="Z3805">
        <v>329</v>
      </c>
      <c r="AA3805" t="s">
        <v>11439</v>
      </c>
      <c r="AB3805">
        <v>5</v>
      </c>
      <c r="AC3805">
        <v>1645</v>
      </c>
      <c r="AD3805">
        <v>3.77</v>
      </c>
      <c r="AE3805">
        <v>329</v>
      </c>
      <c r="AF3805">
        <v>2290</v>
      </c>
    </row>
    <row r="3806" spans="1:32" x14ac:dyDescent="0.25">
      <c r="A3806" t="s">
        <v>91</v>
      </c>
      <c r="B3806" t="s">
        <v>12577</v>
      </c>
      <c r="C3806" t="s">
        <v>27</v>
      </c>
      <c r="D3806" t="s">
        <v>12562</v>
      </c>
      <c r="E3806" t="s">
        <v>3173</v>
      </c>
      <c r="F3806" t="s">
        <v>12575</v>
      </c>
      <c r="G3806" t="s">
        <v>5002</v>
      </c>
      <c r="H3806">
        <v>2020</v>
      </c>
      <c r="I3806">
        <v>7</v>
      </c>
      <c r="J3806">
        <v>146</v>
      </c>
      <c r="K3806">
        <v>20200701</v>
      </c>
      <c r="L3806">
        <v>20200707</v>
      </c>
      <c r="M3806" s="34">
        <v>0.51041666666666663</v>
      </c>
      <c r="N3806" s="34">
        <v>0.72916666666666663</v>
      </c>
      <c r="O3806">
        <v>195</v>
      </c>
      <c r="P3806" t="s">
        <v>12558</v>
      </c>
      <c r="Q3806" t="s">
        <v>12558</v>
      </c>
      <c r="R3806" t="s">
        <v>12557</v>
      </c>
      <c r="S3806" t="s">
        <v>12621</v>
      </c>
      <c r="T3806">
        <v>329</v>
      </c>
      <c r="U3806">
        <v>0</v>
      </c>
      <c r="V3806">
        <v>0</v>
      </c>
      <c r="W3806">
        <v>329</v>
      </c>
      <c r="X3806">
        <v>329</v>
      </c>
      <c r="Y3806">
        <v>329</v>
      </c>
      <c r="Z3806">
        <v>329</v>
      </c>
      <c r="AA3806" t="s">
        <v>11439</v>
      </c>
      <c r="AB3806">
        <v>5</v>
      </c>
      <c r="AC3806">
        <v>1645</v>
      </c>
      <c r="AD3806">
        <v>3.77</v>
      </c>
      <c r="AE3806">
        <v>329</v>
      </c>
      <c r="AF3806">
        <v>2290</v>
      </c>
    </row>
    <row r="3807" spans="1:32" x14ac:dyDescent="0.25">
      <c r="A3807" t="s">
        <v>27</v>
      </c>
      <c r="B3807" t="s">
        <v>12562</v>
      </c>
      <c r="C3807" t="s">
        <v>91</v>
      </c>
      <c r="D3807" t="s">
        <v>12577</v>
      </c>
      <c r="E3807" t="s">
        <v>12568</v>
      </c>
      <c r="F3807" t="s">
        <v>12567</v>
      </c>
      <c r="G3807" t="s">
        <v>5002</v>
      </c>
      <c r="H3807">
        <v>2020</v>
      </c>
      <c r="I3807">
        <v>7</v>
      </c>
      <c r="J3807">
        <v>126</v>
      </c>
      <c r="K3807">
        <v>20200701</v>
      </c>
      <c r="L3807">
        <v>20200707</v>
      </c>
      <c r="M3807" s="34">
        <v>0.63541666666666663</v>
      </c>
      <c r="N3807" s="34">
        <v>0.71527777777777779</v>
      </c>
      <c r="O3807">
        <v>235</v>
      </c>
      <c r="P3807" t="s">
        <v>12558</v>
      </c>
      <c r="Q3807" t="s">
        <v>12558</v>
      </c>
      <c r="R3807" t="s">
        <v>12557</v>
      </c>
      <c r="S3807" t="s">
        <v>12619</v>
      </c>
      <c r="T3807">
        <v>271</v>
      </c>
      <c r="U3807">
        <v>271</v>
      </c>
      <c r="V3807">
        <v>271</v>
      </c>
      <c r="W3807">
        <v>271</v>
      </c>
      <c r="X3807">
        <v>0</v>
      </c>
      <c r="Y3807">
        <v>271</v>
      </c>
      <c r="Z3807">
        <v>271</v>
      </c>
      <c r="AA3807" t="s">
        <v>11439</v>
      </c>
      <c r="AB3807">
        <v>6</v>
      </c>
      <c r="AC3807">
        <v>1626</v>
      </c>
      <c r="AD3807">
        <v>3.72</v>
      </c>
      <c r="AE3807">
        <v>271</v>
      </c>
      <c r="AF3807">
        <v>2290</v>
      </c>
    </row>
    <row r="3808" spans="1:32" x14ac:dyDescent="0.25">
      <c r="A3808" t="s">
        <v>91</v>
      </c>
      <c r="B3808" t="s">
        <v>12577</v>
      </c>
      <c r="C3808" t="s">
        <v>27</v>
      </c>
      <c r="D3808" t="s">
        <v>12562</v>
      </c>
      <c r="E3808" t="s">
        <v>12568</v>
      </c>
      <c r="F3808" t="s">
        <v>12567</v>
      </c>
      <c r="G3808" t="s">
        <v>5002</v>
      </c>
      <c r="H3808">
        <v>2020</v>
      </c>
      <c r="I3808">
        <v>7</v>
      </c>
      <c r="J3808">
        <v>119</v>
      </c>
      <c r="K3808">
        <v>20200701</v>
      </c>
      <c r="L3808">
        <v>20200707</v>
      </c>
      <c r="M3808" s="34">
        <v>0.36458333333333331</v>
      </c>
      <c r="N3808" s="34">
        <v>0.57986111111111105</v>
      </c>
      <c r="O3808">
        <v>190</v>
      </c>
      <c r="P3808" t="s">
        <v>12558</v>
      </c>
      <c r="Q3808" t="s">
        <v>12558</v>
      </c>
      <c r="R3808" t="s">
        <v>12557</v>
      </c>
      <c r="S3808" t="s">
        <v>12619</v>
      </c>
      <c r="T3808">
        <v>271</v>
      </c>
      <c r="U3808">
        <v>271</v>
      </c>
      <c r="V3808">
        <v>271</v>
      </c>
      <c r="W3808">
        <v>271</v>
      </c>
      <c r="X3808">
        <v>0</v>
      </c>
      <c r="Y3808">
        <v>271</v>
      </c>
      <c r="Z3808">
        <v>271</v>
      </c>
      <c r="AA3808" t="s">
        <v>11439</v>
      </c>
      <c r="AB3808">
        <v>6</v>
      </c>
      <c r="AC3808">
        <v>1626</v>
      </c>
      <c r="AD3808">
        <v>3.72</v>
      </c>
      <c r="AE3808">
        <v>271</v>
      </c>
      <c r="AF3808">
        <v>2290</v>
      </c>
    </row>
    <row r="3809" spans="1:32" x14ac:dyDescent="0.25">
      <c r="A3809" t="s">
        <v>27</v>
      </c>
      <c r="B3809" t="s">
        <v>12562</v>
      </c>
      <c r="C3809" t="s">
        <v>4320</v>
      </c>
      <c r="D3809" t="s">
        <v>12581</v>
      </c>
      <c r="E3809" t="s">
        <v>12600</v>
      </c>
      <c r="F3809" t="s">
        <v>12599</v>
      </c>
      <c r="G3809" t="s">
        <v>5002</v>
      </c>
      <c r="H3809">
        <v>2020</v>
      </c>
      <c r="I3809">
        <v>7</v>
      </c>
      <c r="J3809">
        <v>61</v>
      </c>
      <c r="K3809">
        <v>20200701</v>
      </c>
      <c r="L3809">
        <v>20200731</v>
      </c>
      <c r="M3809" s="34">
        <v>0.6875</v>
      </c>
      <c r="N3809" s="34">
        <v>0.84375</v>
      </c>
      <c r="O3809">
        <v>165</v>
      </c>
      <c r="P3809" t="s">
        <v>12558</v>
      </c>
      <c r="Q3809" t="s">
        <v>12559</v>
      </c>
      <c r="R3809" t="s">
        <v>12557</v>
      </c>
      <c r="S3809" t="s">
        <v>12589</v>
      </c>
      <c r="T3809">
        <v>0</v>
      </c>
      <c r="U3809">
        <v>704</v>
      </c>
      <c r="V3809">
        <v>0</v>
      </c>
      <c r="W3809">
        <v>880</v>
      </c>
      <c r="X3809">
        <v>0</v>
      </c>
      <c r="Y3809">
        <v>0</v>
      </c>
      <c r="Z3809">
        <v>0</v>
      </c>
      <c r="AA3809" t="s">
        <v>11439</v>
      </c>
      <c r="AB3809">
        <v>9</v>
      </c>
      <c r="AC3809">
        <v>1584</v>
      </c>
      <c r="AD3809">
        <v>3.22</v>
      </c>
      <c r="AE3809">
        <v>176</v>
      </c>
      <c r="AF3809">
        <v>2031</v>
      </c>
    </row>
    <row r="3810" spans="1:32" x14ac:dyDescent="0.25">
      <c r="A3810" t="s">
        <v>76</v>
      </c>
      <c r="B3810" t="s">
        <v>12569</v>
      </c>
      <c r="C3810" t="s">
        <v>27</v>
      </c>
      <c r="D3810" t="s">
        <v>12562</v>
      </c>
      <c r="E3810" t="s">
        <v>12600</v>
      </c>
      <c r="F3810" t="s">
        <v>12599</v>
      </c>
      <c r="G3810" t="s">
        <v>5002</v>
      </c>
      <c r="H3810">
        <v>2020</v>
      </c>
      <c r="I3810">
        <v>7</v>
      </c>
      <c r="J3810">
        <v>141</v>
      </c>
      <c r="K3810">
        <v>20200722</v>
      </c>
      <c r="L3810">
        <v>20200731</v>
      </c>
      <c r="M3810" s="34">
        <v>0.41666666666666669</v>
      </c>
      <c r="N3810" s="34">
        <v>0.62847222222222221</v>
      </c>
      <c r="O3810">
        <v>185</v>
      </c>
      <c r="P3810">
        <v>1</v>
      </c>
      <c r="Q3810" t="s">
        <v>12558</v>
      </c>
      <c r="R3810" t="s">
        <v>12557</v>
      </c>
      <c r="S3810" t="s">
        <v>12687</v>
      </c>
      <c r="T3810">
        <v>176</v>
      </c>
      <c r="U3810">
        <v>176</v>
      </c>
      <c r="V3810">
        <v>352</v>
      </c>
      <c r="W3810">
        <v>352</v>
      </c>
      <c r="X3810">
        <v>352</v>
      </c>
      <c r="Y3810">
        <v>176</v>
      </c>
      <c r="Z3810">
        <v>0</v>
      </c>
      <c r="AA3810" t="s">
        <v>11439</v>
      </c>
      <c r="AB3810">
        <v>9</v>
      </c>
      <c r="AC3810">
        <v>1584</v>
      </c>
      <c r="AD3810">
        <v>3.42</v>
      </c>
      <c r="AE3810">
        <v>176</v>
      </c>
      <c r="AF3810">
        <v>2158</v>
      </c>
    </row>
    <row r="3811" spans="1:32" x14ac:dyDescent="0.25">
      <c r="A3811" t="s">
        <v>27</v>
      </c>
      <c r="B3811" t="s">
        <v>12562</v>
      </c>
      <c r="C3811" t="s">
        <v>76</v>
      </c>
      <c r="D3811" t="s">
        <v>12569</v>
      </c>
      <c r="E3811" t="s">
        <v>12600</v>
      </c>
      <c r="F3811" t="s">
        <v>12599</v>
      </c>
      <c r="G3811" t="s">
        <v>5002</v>
      </c>
      <c r="H3811">
        <v>2020</v>
      </c>
      <c r="I3811">
        <v>7</v>
      </c>
      <c r="J3811">
        <v>140</v>
      </c>
      <c r="K3811">
        <v>20200722</v>
      </c>
      <c r="L3811">
        <v>20200731</v>
      </c>
      <c r="M3811" s="34">
        <v>0.3125</v>
      </c>
      <c r="N3811" s="34">
        <v>0.38541666666666669</v>
      </c>
      <c r="O3811">
        <v>225</v>
      </c>
      <c r="P3811" t="s">
        <v>12558</v>
      </c>
      <c r="Q3811">
        <v>1</v>
      </c>
      <c r="R3811" t="s">
        <v>12557</v>
      </c>
      <c r="S3811" t="s">
        <v>12687</v>
      </c>
      <c r="T3811">
        <v>176</v>
      </c>
      <c r="U3811">
        <v>176</v>
      </c>
      <c r="V3811">
        <v>352</v>
      </c>
      <c r="W3811">
        <v>352</v>
      </c>
      <c r="X3811">
        <v>352</v>
      </c>
      <c r="Y3811">
        <v>176</v>
      </c>
      <c r="Z3811">
        <v>0</v>
      </c>
      <c r="AA3811" t="s">
        <v>11439</v>
      </c>
      <c r="AB3811">
        <v>9</v>
      </c>
      <c r="AC3811">
        <v>1584</v>
      </c>
      <c r="AD3811">
        <v>3.42</v>
      </c>
      <c r="AE3811">
        <v>176</v>
      </c>
      <c r="AF3811">
        <v>2158</v>
      </c>
    </row>
    <row r="3812" spans="1:32" x14ac:dyDescent="0.25">
      <c r="A3812" t="s">
        <v>76</v>
      </c>
      <c r="B3812" t="s">
        <v>12569</v>
      </c>
      <c r="C3812" t="s">
        <v>27</v>
      </c>
      <c r="D3812" t="s">
        <v>12562</v>
      </c>
      <c r="E3812" t="s">
        <v>12600</v>
      </c>
      <c r="F3812" t="s">
        <v>12599</v>
      </c>
      <c r="G3812" t="s">
        <v>5002</v>
      </c>
      <c r="H3812">
        <v>2020</v>
      </c>
      <c r="I3812">
        <v>7</v>
      </c>
      <c r="J3812">
        <v>147</v>
      </c>
      <c r="K3812">
        <v>20200722</v>
      </c>
      <c r="L3812">
        <v>20200731</v>
      </c>
      <c r="M3812" s="34">
        <v>0.77777777777777779</v>
      </c>
      <c r="N3812" s="34">
        <v>0.98958333333333337</v>
      </c>
      <c r="O3812">
        <v>185</v>
      </c>
      <c r="P3812">
        <v>1</v>
      </c>
      <c r="Q3812" t="s">
        <v>12558</v>
      </c>
      <c r="R3812" t="s">
        <v>12557</v>
      </c>
      <c r="S3812" t="s">
        <v>12669</v>
      </c>
      <c r="T3812">
        <v>176</v>
      </c>
      <c r="U3812">
        <v>176</v>
      </c>
      <c r="V3812">
        <v>352</v>
      </c>
      <c r="W3812">
        <v>352</v>
      </c>
      <c r="X3812">
        <v>352</v>
      </c>
      <c r="Y3812">
        <v>0</v>
      </c>
      <c r="Z3812">
        <v>176</v>
      </c>
      <c r="AA3812" t="s">
        <v>11439</v>
      </c>
      <c r="AB3812">
        <v>9</v>
      </c>
      <c r="AC3812">
        <v>1584</v>
      </c>
      <c r="AD3812">
        <v>3.42</v>
      </c>
      <c r="AE3812">
        <v>176</v>
      </c>
      <c r="AF3812">
        <v>2158</v>
      </c>
    </row>
    <row r="3813" spans="1:32" x14ac:dyDescent="0.25">
      <c r="A3813" t="s">
        <v>4320</v>
      </c>
      <c r="B3813" t="s">
        <v>12581</v>
      </c>
      <c r="C3813" t="s">
        <v>27</v>
      </c>
      <c r="D3813" t="s">
        <v>12562</v>
      </c>
      <c r="E3813" t="s">
        <v>12600</v>
      </c>
      <c r="F3813" t="s">
        <v>12599</v>
      </c>
      <c r="G3813" t="s">
        <v>5002</v>
      </c>
      <c r="H3813">
        <v>2020</v>
      </c>
      <c r="I3813">
        <v>7</v>
      </c>
      <c r="J3813">
        <v>60</v>
      </c>
      <c r="K3813">
        <v>20200701</v>
      </c>
      <c r="L3813">
        <v>20200731</v>
      </c>
      <c r="M3813" s="34">
        <v>0.88194444444444453</v>
      </c>
      <c r="N3813" s="34">
        <v>0.97222222222222221</v>
      </c>
      <c r="O3813">
        <v>190</v>
      </c>
      <c r="P3813" t="s">
        <v>12559</v>
      </c>
      <c r="Q3813" t="s">
        <v>12558</v>
      </c>
      <c r="R3813" t="s">
        <v>12557</v>
      </c>
      <c r="S3813" t="s">
        <v>12589</v>
      </c>
      <c r="T3813">
        <v>0</v>
      </c>
      <c r="U3813">
        <v>704</v>
      </c>
      <c r="V3813">
        <v>0</v>
      </c>
      <c r="W3813">
        <v>880</v>
      </c>
      <c r="X3813">
        <v>0</v>
      </c>
      <c r="Y3813">
        <v>0</v>
      </c>
      <c r="Z3813">
        <v>0</v>
      </c>
      <c r="AA3813" t="s">
        <v>11439</v>
      </c>
      <c r="AB3813">
        <v>9</v>
      </c>
      <c r="AC3813">
        <v>1584</v>
      </c>
      <c r="AD3813">
        <v>3.22</v>
      </c>
      <c r="AE3813">
        <v>176</v>
      </c>
      <c r="AF3813">
        <v>2031</v>
      </c>
    </row>
    <row r="3814" spans="1:32" x14ac:dyDescent="0.25">
      <c r="A3814" t="s">
        <v>63</v>
      </c>
      <c r="B3814" t="s">
        <v>12646</v>
      </c>
      <c r="C3814" t="s">
        <v>27</v>
      </c>
      <c r="D3814" t="s">
        <v>12562</v>
      </c>
      <c r="E3814" t="s">
        <v>12645</v>
      </c>
      <c r="F3814" t="s">
        <v>12644</v>
      </c>
      <c r="G3814" t="s">
        <v>5002</v>
      </c>
      <c r="H3814">
        <v>2020</v>
      </c>
      <c r="I3814">
        <v>7</v>
      </c>
      <c r="J3814">
        <v>218</v>
      </c>
      <c r="K3814">
        <v>20200701</v>
      </c>
      <c r="L3814">
        <v>20200731</v>
      </c>
      <c r="M3814" s="34">
        <v>0.30555555555555552</v>
      </c>
      <c r="N3814" s="34">
        <v>0.93055555555555547</v>
      </c>
      <c r="O3814">
        <v>600</v>
      </c>
      <c r="P3814">
        <v>1</v>
      </c>
      <c r="Q3814" t="s">
        <v>12558</v>
      </c>
      <c r="R3814" t="s">
        <v>12557</v>
      </c>
      <c r="S3814" t="s">
        <v>12587</v>
      </c>
      <c r="T3814">
        <v>0</v>
      </c>
      <c r="U3814">
        <v>0</v>
      </c>
      <c r="V3814">
        <v>0</v>
      </c>
      <c r="W3814">
        <v>1545</v>
      </c>
      <c r="X3814">
        <v>0</v>
      </c>
      <c r="Y3814">
        <v>0</v>
      </c>
      <c r="Z3814">
        <v>0</v>
      </c>
      <c r="AA3814" t="s">
        <v>11439</v>
      </c>
      <c r="AB3814">
        <v>5</v>
      </c>
      <c r="AC3814">
        <v>1545</v>
      </c>
      <c r="AD3814">
        <v>12.38</v>
      </c>
      <c r="AE3814">
        <v>309</v>
      </c>
      <c r="AF3814">
        <v>8016</v>
      </c>
    </row>
    <row r="3815" spans="1:32" x14ac:dyDescent="0.25">
      <c r="A3815" t="s">
        <v>27</v>
      </c>
      <c r="B3815" t="s">
        <v>12562</v>
      </c>
      <c r="C3815" t="s">
        <v>4289</v>
      </c>
      <c r="D3815" t="s">
        <v>12594</v>
      </c>
      <c r="E3815" t="s">
        <v>3194</v>
      </c>
      <c r="F3815" t="s">
        <v>12571</v>
      </c>
      <c r="G3815" t="s">
        <v>5002</v>
      </c>
      <c r="H3815">
        <v>2020</v>
      </c>
      <c r="I3815">
        <v>7</v>
      </c>
      <c r="J3815">
        <v>430</v>
      </c>
      <c r="K3815">
        <v>20200701</v>
      </c>
      <c r="L3815">
        <v>20200731</v>
      </c>
      <c r="M3815" s="34">
        <v>0.27083333333333331</v>
      </c>
      <c r="N3815" s="34">
        <v>0.40277777777777773</v>
      </c>
      <c r="O3815">
        <v>190</v>
      </c>
      <c r="P3815" t="s">
        <v>12558</v>
      </c>
      <c r="Q3815" t="s">
        <v>12559</v>
      </c>
      <c r="R3815" t="s">
        <v>12557</v>
      </c>
      <c r="S3815" t="s">
        <v>12634</v>
      </c>
      <c r="T3815">
        <v>680</v>
      </c>
      <c r="U3815">
        <v>0</v>
      </c>
      <c r="V3815">
        <v>0</v>
      </c>
      <c r="W3815">
        <v>0</v>
      </c>
      <c r="X3815">
        <v>850</v>
      </c>
      <c r="Y3815">
        <v>0</v>
      </c>
      <c r="Z3815">
        <v>0</v>
      </c>
      <c r="AA3815" t="s">
        <v>11439</v>
      </c>
      <c r="AB3815">
        <v>9</v>
      </c>
      <c r="AC3815">
        <v>1530</v>
      </c>
      <c r="AD3815">
        <v>3.26</v>
      </c>
      <c r="AE3815">
        <v>170</v>
      </c>
      <c r="AF3815">
        <v>2128</v>
      </c>
    </row>
    <row r="3816" spans="1:32" x14ac:dyDescent="0.25">
      <c r="A3816" t="s">
        <v>4289</v>
      </c>
      <c r="B3816" t="s">
        <v>12594</v>
      </c>
      <c r="C3816" t="s">
        <v>27</v>
      </c>
      <c r="D3816" t="s">
        <v>12562</v>
      </c>
      <c r="E3816" t="s">
        <v>3194</v>
      </c>
      <c r="F3816" t="s">
        <v>12571</v>
      </c>
      <c r="G3816" t="s">
        <v>5002</v>
      </c>
      <c r="H3816">
        <v>2020</v>
      </c>
      <c r="I3816">
        <v>7</v>
      </c>
      <c r="J3816">
        <v>431</v>
      </c>
      <c r="K3816">
        <v>20200701</v>
      </c>
      <c r="L3816">
        <v>20200731</v>
      </c>
      <c r="M3816" s="34">
        <v>0.44444444444444442</v>
      </c>
      <c r="N3816" s="34">
        <v>0.57638888888888895</v>
      </c>
      <c r="O3816">
        <v>190</v>
      </c>
      <c r="P3816" t="s">
        <v>12559</v>
      </c>
      <c r="Q3816" t="s">
        <v>12558</v>
      </c>
      <c r="R3816" t="s">
        <v>12557</v>
      </c>
      <c r="S3816" t="s">
        <v>12634</v>
      </c>
      <c r="T3816">
        <v>680</v>
      </c>
      <c r="U3816">
        <v>0</v>
      </c>
      <c r="V3816">
        <v>0</v>
      </c>
      <c r="W3816">
        <v>0</v>
      </c>
      <c r="X3816">
        <v>850</v>
      </c>
      <c r="Y3816">
        <v>0</v>
      </c>
      <c r="Z3816">
        <v>0</v>
      </c>
      <c r="AA3816" t="s">
        <v>11439</v>
      </c>
      <c r="AB3816">
        <v>9</v>
      </c>
      <c r="AC3816">
        <v>1530</v>
      </c>
      <c r="AD3816">
        <v>3.26</v>
      </c>
      <c r="AE3816">
        <v>170</v>
      </c>
      <c r="AF3816">
        <v>2128</v>
      </c>
    </row>
    <row r="3817" spans="1:32" x14ac:dyDescent="0.25">
      <c r="A3817" t="s">
        <v>27</v>
      </c>
      <c r="B3817" t="s">
        <v>12562</v>
      </c>
      <c r="C3817" t="s">
        <v>4320</v>
      </c>
      <c r="D3817" t="s">
        <v>12581</v>
      </c>
      <c r="E3817" t="s">
        <v>3173</v>
      </c>
      <c r="F3817" t="s">
        <v>12575</v>
      </c>
      <c r="G3817" t="s">
        <v>5002</v>
      </c>
      <c r="H3817">
        <v>2020</v>
      </c>
      <c r="I3817">
        <v>7</v>
      </c>
      <c r="J3817">
        <v>970</v>
      </c>
      <c r="K3817">
        <v>20200701</v>
      </c>
      <c r="L3817">
        <v>20200731</v>
      </c>
      <c r="M3817" s="34">
        <v>0.3923611111111111</v>
      </c>
      <c r="N3817" s="34">
        <v>0.55555555555555558</v>
      </c>
      <c r="O3817">
        <v>175</v>
      </c>
      <c r="P3817" t="s">
        <v>12558</v>
      </c>
      <c r="Q3817" t="s">
        <v>12559</v>
      </c>
      <c r="R3817" t="s">
        <v>12557</v>
      </c>
      <c r="S3817" t="s">
        <v>12556</v>
      </c>
      <c r="T3817">
        <v>0</v>
      </c>
      <c r="U3817">
        <v>0</v>
      </c>
      <c r="V3817">
        <v>0</v>
      </c>
      <c r="W3817">
        <v>0</v>
      </c>
      <c r="X3817">
        <v>1515</v>
      </c>
      <c r="Y3817">
        <v>0</v>
      </c>
      <c r="Z3817">
        <v>0</v>
      </c>
      <c r="AA3817" t="s">
        <v>11439</v>
      </c>
      <c r="AB3817">
        <v>5</v>
      </c>
      <c r="AC3817">
        <v>1515</v>
      </c>
      <c r="AD3817">
        <v>3.08</v>
      </c>
      <c r="AE3817">
        <v>303</v>
      </c>
      <c r="AF3817">
        <v>2031</v>
      </c>
    </row>
    <row r="3818" spans="1:32" x14ac:dyDescent="0.25">
      <c r="A3818" t="s">
        <v>4320</v>
      </c>
      <c r="B3818" t="s">
        <v>12581</v>
      </c>
      <c r="C3818" t="s">
        <v>27</v>
      </c>
      <c r="D3818" t="s">
        <v>12562</v>
      </c>
      <c r="E3818" t="s">
        <v>3173</v>
      </c>
      <c r="F3818" t="s">
        <v>12575</v>
      </c>
      <c r="G3818" t="s">
        <v>5002</v>
      </c>
      <c r="H3818">
        <v>2020</v>
      </c>
      <c r="I3818">
        <v>7</v>
      </c>
      <c r="J3818">
        <v>973</v>
      </c>
      <c r="K3818">
        <v>20200701</v>
      </c>
      <c r="L3818">
        <v>20200731</v>
      </c>
      <c r="M3818" s="34">
        <v>0.61805555555555558</v>
      </c>
      <c r="N3818" s="34">
        <v>0.70486111111111116</v>
      </c>
      <c r="O3818">
        <v>185</v>
      </c>
      <c r="P3818" t="s">
        <v>12559</v>
      </c>
      <c r="Q3818" t="s">
        <v>12558</v>
      </c>
      <c r="R3818" t="s">
        <v>12557</v>
      </c>
      <c r="S3818" t="s">
        <v>12556</v>
      </c>
      <c r="T3818">
        <v>0</v>
      </c>
      <c r="U3818">
        <v>0</v>
      </c>
      <c r="V3818">
        <v>0</v>
      </c>
      <c r="W3818">
        <v>0</v>
      </c>
      <c r="X3818">
        <v>1515</v>
      </c>
      <c r="Y3818">
        <v>0</v>
      </c>
      <c r="Z3818">
        <v>0</v>
      </c>
      <c r="AA3818" t="s">
        <v>11439</v>
      </c>
      <c r="AB3818">
        <v>5</v>
      </c>
      <c r="AC3818">
        <v>1515</v>
      </c>
      <c r="AD3818">
        <v>3.08</v>
      </c>
      <c r="AE3818">
        <v>303</v>
      </c>
      <c r="AF3818">
        <v>2031</v>
      </c>
    </row>
    <row r="3819" spans="1:32" x14ac:dyDescent="0.25">
      <c r="A3819" t="s">
        <v>27</v>
      </c>
      <c r="B3819" t="s">
        <v>12562</v>
      </c>
      <c r="C3819" t="s">
        <v>76</v>
      </c>
      <c r="D3819" t="s">
        <v>12569</v>
      </c>
      <c r="E3819" t="s">
        <v>3173</v>
      </c>
      <c r="F3819" t="s">
        <v>12575</v>
      </c>
      <c r="G3819" t="s">
        <v>5002</v>
      </c>
      <c r="H3819">
        <v>2020</v>
      </c>
      <c r="I3819">
        <v>7</v>
      </c>
      <c r="J3819">
        <v>109</v>
      </c>
      <c r="K3819">
        <v>20200702</v>
      </c>
      <c r="L3819">
        <v>20200710</v>
      </c>
      <c r="M3819" s="34">
        <v>0.67708333333333337</v>
      </c>
      <c r="N3819" s="34">
        <v>0.74652777777777779</v>
      </c>
      <c r="O3819">
        <v>220</v>
      </c>
      <c r="P3819" t="s">
        <v>12558</v>
      </c>
      <c r="Q3819">
        <v>1</v>
      </c>
      <c r="R3819" t="s">
        <v>12557</v>
      </c>
      <c r="S3819" t="s">
        <v>12753</v>
      </c>
      <c r="T3819">
        <v>0</v>
      </c>
      <c r="U3819">
        <v>0</v>
      </c>
      <c r="V3819">
        <v>0</v>
      </c>
      <c r="W3819">
        <v>606</v>
      </c>
      <c r="X3819">
        <v>606</v>
      </c>
      <c r="Y3819">
        <v>0</v>
      </c>
      <c r="Z3819">
        <v>303</v>
      </c>
      <c r="AA3819" t="s">
        <v>11439</v>
      </c>
      <c r="AB3819">
        <v>5</v>
      </c>
      <c r="AC3819">
        <v>1515</v>
      </c>
      <c r="AD3819">
        <v>3.27</v>
      </c>
      <c r="AE3819">
        <v>303</v>
      </c>
      <c r="AF3819">
        <v>2158</v>
      </c>
    </row>
    <row r="3820" spans="1:32" x14ac:dyDescent="0.25">
      <c r="A3820" t="s">
        <v>27</v>
      </c>
      <c r="B3820" t="s">
        <v>12562</v>
      </c>
      <c r="C3820" t="s">
        <v>76</v>
      </c>
      <c r="D3820" t="s">
        <v>12569</v>
      </c>
      <c r="E3820" t="s">
        <v>3173</v>
      </c>
      <c r="F3820" t="s">
        <v>12575</v>
      </c>
      <c r="G3820" t="s">
        <v>5002</v>
      </c>
      <c r="H3820">
        <v>2020</v>
      </c>
      <c r="I3820">
        <v>7</v>
      </c>
      <c r="J3820">
        <v>109</v>
      </c>
      <c r="K3820">
        <v>20200716</v>
      </c>
      <c r="L3820">
        <v>20200724</v>
      </c>
      <c r="M3820" s="34">
        <v>0.67708333333333337</v>
      </c>
      <c r="N3820" s="34">
        <v>0.74652777777777779</v>
      </c>
      <c r="O3820">
        <v>220</v>
      </c>
      <c r="P3820" t="s">
        <v>12558</v>
      </c>
      <c r="Q3820">
        <v>1</v>
      </c>
      <c r="R3820" t="s">
        <v>12557</v>
      </c>
      <c r="S3820" t="s">
        <v>12753</v>
      </c>
      <c r="T3820">
        <v>0</v>
      </c>
      <c r="U3820">
        <v>0</v>
      </c>
      <c r="V3820">
        <v>0</v>
      </c>
      <c r="W3820">
        <v>606</v>
      </c>
      <c r="X3820">
        <v>606</v>
      </c>
      <c r="Y3820">
        <v>0</v>
      </c>
      <c r="Z3820">
        <v>303</v>
      </c>
      <c r="AA3820" t="s">
        <v>11439</v>
      </c>
      <c r="AB3820">
        <v>5</v>
      </c>
      <c r="AC3820">
        <v>1515</v>
      </c>
      <c r="AD3820">
        <v>3.27</v>
      </c>
      <c r="AE3820">
        <v>303</v>
      </c>
      <c r="AF3820">
        <v>2158</v>
      </c>
    </row>
    <row r="3821" spans="1:32" x14ac:dyDescent="0.25">
      <c r="A3821" t="s">
        <v>76</v>
      </c>
      <c r="B3821" t="s">
        <v>12569</v>
      </c>
      <c r="C3821" t="s">
        <v>27</v>
      </c>
      <c r="D3821" t="s">
        <v>12562</v>
      </c>
      <c r="E3821" t="s">
        <v>3173</v>
      </c>
      <c r="F3821" t="s">
        <v>12575</v>
      </c>
      <c r="G3821" t="s">
        <v>5002</v>
      </c>
      <c r="H3821">
        <v>2020</v>
      </c>
      <c r="I3821">
        <v>7</v>
      </c>
      <c r="J3821">
        <v>112</v>
      </c>
      <c r="K3821">
        <v>20200708</v>
      </c>
      <c r="L3821">
        <v>20200714</v>
      </c>
      <c r="M3821" s="34">
        <v>0.79861111111111116</v>
      </c>
      <c r="N3821" s="34">
        <v>1.0416666666666666E-2</v>
      </c>
      <c r="O3821">
        <v>185</v>
      </c>
      <c r="P3821">
        <v>1</v>
      </c>
      <c r="Q3821" t="s">
        <v>12558</v>
      </c>
      <c r="R3821" t="s">
        <v>12557</v>
      </c>
      <c r="S3821" t="s">
        <v>12688</v>
      </c>
      <c r="T3821">
        <v>303</v>
      </c>
      <c r="U3821">
        <v>303</v>
      </c>
      <c r="V3821">
        <v>303</v>
      </c>
      <c r="W3821">
        <v>303</v>
      </c>
      <c r="X3821">
        <v>303</v>
      </c>
      <c r="Y3821">
        <v>0</v>
      </c>
      <c r="Z3821">
        <v>0</v>
      </c>
      <c r="AA3821" t="s">
        <v>11439</v>
      </c>
      <c r="AB3821">
        <v>5</v>
      </c>
      <c r="AC3821">
        <v>1515</v>
      </c>
      <c r="AD3821">
        <v>3.27</v>
      </c>
      <c r="AE3821">
        <v>303</v>
      </c>
      <c r="AF3821">
        <v>2158</v>
      </c>
    </row>
    <row r="3822" spans="1:32" x14ac:dyDescent="0.25">
      <c r="A3822" t="s">
        <v>76</v>
      </c>
      <c r="B3822" t="s">
        <v>12569</v>
      </c>
      <c r="C3822" t="s">
        <v>27</v>
      </c>
      <c r="D3822" t="s">
        <v>12562</v>
      </c>
      <c r="E3822" t="s">
        <v>3173</v>
      </c>
      <c r="F3822" t="s">
        <v>12575</v>
      </c>
      <c r="G3822" t="s">
        <v>5002</v>
      </c>
      <c r="H3822">
        <v>2020</v>
      </c>
      <c r="I3822">
        <v>7</v>
      </c>
      <c r="J3822">
        <v>112</v>
      </c>
      <c r="K3822">
        <v>20200722</v>
      </c>
      <c r="L3822">
        <v>20200728</v>
      </c>
      <c r="M3822" s="34">
        <v>0.79861111111111116</v>
      </c>
      <c r="N3822" s="34">
        <v>1.0416666666666666E-2</v>
      </c>
      <c r="O3822">
        <v>185</v>
      </c>
      <c r="P3822">
        <v>1</v>
      </c>
      <c r="Q3822" t="s">
        <v>12558</v>
      </c>
      <c r="R3822" t="s">
        <v>12557</v>
      </c>
      <c r="S3822" t="s">
        <v>12688</v>
      </c>
      <c r="T3822">
        <v>303</v>
      </c>
      <c r="U3822">
        <v>303</v>
      </c>
      <c r="V3822">
        <v>303</v>
      </c>
      <c r="W3822">
        <v>303</v>
      </c>
      <c r="X3822">
        <v>303</v>
      </c>
      <c r="Y3822">
        <v>0</v>
      </c>
      <c r="Z3822">
        <v>0</v>
      </c>
      <c r="AA3822" t="s">
        <v>11439</v>
      </c>
      <c r="AB3822">
        <v>5</v>
      </c>
      <c r="AC3822">
        <v>1515</v>
      </c>
      <c r="AD3822">
        <v>3.27</v>
      </c>
      <c r="AE3822">
        <v>303</v>
      </c>
      <c r="AF3822">
        <v>2158</v>
      </c>
    </row>
    <row r="3823" spans="1:32" x14ac:dyDescent="0.25">
      <c r="A3823" t="s">
        <v>27</v>
      </c>
      <c r="B3823" t="s">
        <v>12562</v>
      </c>
      <c r="C3823" t="s">
        <v>4187</v>
      </c>
      <c r="D3823" t="s">
        <v>12601</v>
      </c>
      <c r="E3823" t="s">
        <v>3173</v>
      </c>
      <c r="F3823" t="s">
        <v>12575</v>
      </c>
      <c r="G3823" t="s">
        <v>5002</v>
      </c>
      <c r="H3823">
        <v>2020</v>
      </c>
      <c r="I3823">
        <v>7</v>
      </c>
      <c r="J3823">
        <v>61</v>
      </c>
      <c r="K3823">
        <v>20200701</v>
      </c>
      <c r="L3823">
        <v>20200731</v>
      </c>
      <c r="M3823" s="34">
        <v>0.39583333333333331</v>
      </c>
      <c r="N3823" s="34">
        <v>0.63888888888888895</v>
      </c>
      <c r="O3823">
        <v>230</v>
      </c>
      <c r="P3823" t="s">
        <v>12558</v>
      </c>
      <c r="Q3823" t="s">
        <v>12559</v>
      </c>
      <c r="R3823" t="s">
        <v>12557</v>
      </c>
      <c r="S3823" t="s">
        <v>12556</v>
      </c>
      <c r="T3823">
        <v>0</v>
      </c>
      <c r="U3823">
        <v>0</v>
      </c>
      <c r="V3823">
        <v>0</v>
      </c>
      <c r="W3823">
        <v>0</v>
      </c>
      <c r="X3823">
        <v>1515</v>
      </c>
      <c r="Y3823">
        <v>0</v>
      </c>
      <c r="Z3823">
        <v>0</v>
      </c>
      <c r="AA3823" t="s">
        <v>11439</v>
      </c>
      <c r="AB3823">
        <v>5</v>
      </c>
      <c r="AC3823">
        <v>1515</v>
      </c>
      <c r="AD3823">
        <v>4.5599999999999996</v>
      </c>
      <c r="AE3823">
        <v>303</v>
      </c>
      <c r="AF3823">
        <v>3009</v>
      </c>
    </row>
    <row r="3824" spans="1:32" x14ac:dyDescent="0.25">
      <c r="A3824" t="s">
        <v>4187</v>
      </c>
      <c r="B3824" t="s">
        <v>12601</v>
      </c>
      <c r="C3824" t="s">
        <v>27</v>
      </c>
      <c r="D3824" t="s">
        <v>12562</v>
      </c>
      <c r="E3824" t="s">
        <v>3173</v>
      </c>
      <c r="F3824" t="s">
        <v>12575</v>
      </c>
      <c r="G3824" t="s">
        <v>5002</v>
      </c>
      <c r="H3824">
        <v>2020</v>
      </c>
      <c r="I3824">
        <v>7</v>
      </c>
      <c r="J3824">
        <v>60</v>
      </c>
      <c r="K3824">
        <v>20200701</v>
      </c>
      <c r="L3824">
        <v>20200731</v>
      </c>
      <c r="M3824" s="34">
        <v>0.36458333333333331</v>
      </c>
      <c r="N3824" s="34">
        <v>0.47222222222222227</v>
      </c>
      <c r="O3824">
        <v>275</v>
      </c>
      <c r="P3824" t="s">
        <v>12559</v>
      </c>
      <c r="Q3824" t="s">
        <v>12558</v>
      </c>
      <c r="R3824" t="s">
        <v>12557</v>
      </c>
      <c r="S3824" t="s">
        <v>12556</v>
      </c>
      <c r="T3824">
        <v>0</v>
      </c>
      <c r="U3824">
        <v>0</v>
      </c>
      <c r="V3824">
        <v>0</v>
      </c>
      <c r="W3824">
        <v>0</v>
      </c>
      <c r="X3824">
        <v>1515</v>
      </c>
      <c r="Y3824">
        <v>0</v>
      </c>
      <c r="Z3824">
        <v>0</v>
      </c>
      <c r="AA3824" t="s">
        <v>11439</v>
      </c>
      <c r="AB3824">
        <v>5</v>
      </c>
      <c r="AC3824">
        <v>1515</v>
      </c>
      <c r="AD3824">
        <v>4.5599999999999996</v>
      </c>
      <c r="AE3824">
        <v>303</v>
      </c>
      <c r="AF3824">
        <v>3009</v>
      </c>
    </row>
    <row r="3825" spans="1:32" x14ac:dyDescent="0.25">
      <c r="A3825" t="s">
        <v>27</v>
      </c>
      <c r="B3825" t="s">
        <v>12562</v>
      </c>
      <c r="C3825" t="s">
        <v>76</v>
      </c>
      <c r="D3825" t="s">
        <v>12569</v>
      </c>
      <c r="E3825" t="s">
        <v>3173</v>
      </c>
      <c r="F3825" t="s">
        <v>12575</v>
      </c>
      <c r="G3825" t="s">
        <v>5002</v>
      </c>
      <c r="H3825">
        <v>2020</v>
      </c>
      <c r="I3825">
        <v>7</v>
      </c>
      <c r="J3825">
        <v>103</v>
      </c>
      <c r="K3825">
        <v>20200707</v>
      </c>
      <c r="L3825">
        <v>20200716</v>
      </c>
      <c r="M3825" s="34">
        <v>0.375</v>
      </c>
      <c r="N3825" s="34">
        <v>0.44444444444444442</v>
      </c>
      <c r="O3825">
        <v>220</v>
      </c>
      <c r="P3825" t="s">
        <v>12558</v>
      </c>
      <c r="Q3825">
        <v>1</v>
      </c>
      <c r="R3825" t="s">
        <v>12557</v>
      </c>
      <c r="S3825" t="s">
        <v>12733</v>
      </c>
      <c r="T3825">
        <v>303</v>
      </c>
      <c r="U3825">
        <v>606</v>
      </c>
      <c r="V3825">
        <v>0</v>
      </c>
      <c r="W3825">
        <v>606</v>
      </c>
      <c r="X3825">
        <v>0</v>
      </c>
      <c r="Y3825">
        <v>0</v>
      </c>
      <c r="Z3825">
        <v>0</v>
      </c>
      <c r="AA3825" t="s">
        <v>11439</v>
      </c>
      <c r="AB3825">
        <v>5</v>
      </c>
      <c r="AC3825">
        <v>1515</v>
      </c>
      <c r="AD3825">
        <v>3.27</v>
      </c>
      <c r="AE3825">
        <v>303</v>
      </c>
      <c r="AF3825">
        <v>2158</v>
      </c>
    </row>
    <row r="3826" spans="1:32" x14ac:dyDescent="0.25">
      <c r="A3826" t="s">
        <v>27</v>
      </c>
      <c r="B3826" t="s">
        <v>12562</v>
      </c>
      <c r="C3826" t="s">
        <v>9058</v>
      </c>
      <c r="D3826" t="s">
        <v>12675</v>
      </c>
      <c r="E3826" t="s">
        <v>3173</v>
      </c>
      <c r="F3826" t="s">
        <v>12575</v>
      </c>
      <c r="G3826" t="s">
        <v>5002</v>
      </c>
      <c r="H3826">
        <v>2020</v>
      </c>
      <c r="I3826">
        <v>7</v>
      </c>
      <c r="J3826">
        <v>6</v>
      </c>
      <c r="K3826">
        <v>20200715</v>
      </c>
      <c r="L3826">
        <v>20200721</v>
      </c>
      <c r="M3826" s="34">
        <v>0.81597222222222221</v>
      </c>
      <c r="N3826" s="34">
        <v>0.53125</v>
      </c>
      <c r="O3826">
        <v>730</v>
      </c>
      <c r="P3826" t="s">
        <v>12558</v>
      </c>
      <c r="Q3826" t="s">
        <v>12674</v>
      </c>
      <c r="R3826" t="s">
        <v>12557</v>
      </c>
      <c r="S3826" t="s">
        <v>12686</v>
      </c>
      <c r="T3826">
        <v>0</v>
      </c>
      <c r="U3826">
        <v>303</v>
      </c>
      <c r="V3826">
        <v>303</v>
      </c>
      <c r="W3826">
        <v>0</v>
      </c>
      <c r="X3826">
        <v>303</v>
      </c>
      <c r="Y3826">
        <v>303</v>
      </c>
      <c r="Z3826">
        <v>303</v>
      </c>
      <c r="AA3826" t="s">
        <v>11439</v>
      </c>
      <c r="AB3826">
        <v>5</v>
      </c>
      <c r="AC3826">
        <v>1515</v>
      </c>
      <c r="AD3826">
        <v>15.87</v>
      </c>
      <c r="AE3826">
        <v>303</v>
      </c>
      <c r="AF3826">
        <v>10478</v>
      </c>
    </row>
    <row r="3827" spans="1:32" x14ac:dyDescent="0.25">
      <c r="A3827" t="s">
        <v>27</v>
      </c>
      <c r="B3827" t="s">
        <v>12562</v>
      </c>
      <c r="C3827" t="s">
        <v>9058</v>
      </c>
      <c r="D3827" t="s">
        <v>12675</v>
      </c>
      <c r="E3827" t="s">
        <v>3173</v>
      </c>
      <c r="F3827" t="s">
        <v>12575</v>
      </c>
      <c r="G3827" t="s">
        <v>5002</v>
      </c>
      <c r="H3827">
        <v>2020</v>
      </c>
      <c r="I3827">
        <v>7</v>
      </c>
      <c r="J3827">
        <v>6</v>
      </c>
      <c r="K3827">
        <v>20200722</v>
      </c>
      <c r="L3827">
        <v>20200731</v>
      </c>
      <c r="M3827" s="34">
        <v>0.81597222222222221</v>
      </c>
      <c r="N3827" s="34">
        <v>0.53125</v>
      </c>
      <c r="O3827">
        <v>730</v>
      </c>
      <c r="P3827" t="s">
        <v>12558</v>
      </c>
      <c r="Q3827" t="s">
        <v>12674</v>
      </c>
      <c r="R3827" t="s">
        <v>12557</v>
      </c>
      <c r="S3827" t="s">
        <v>12765</v>
      </c>
      <c r="T3827">
        <v>303</v>
      </c>
      <c r="U3827">
        <v>0</v>
      </c>
      <c r="V3827">
        <v>0</v>
      </c>
      <c r="W3827">
        <v>0</v>
      </c>
      <c r="X3827">
        <v>606</v>
      </c>
      <c r="Y3827">
        <v>303</v>
      </c>
      <c r="Z3827">
        <v>303</v>
      </c>
      <c r="AA3827" t="s">
        <v>11439</v>
      </c>
      <c r="AB3827">
        <v>5</v>
      </c>
      <c r="AC3827">
        <v>1515</v>
      </c>
      <c r="AD3827">
        <v>15.87</v>
      </c>
      <c r="AE3827">
        <v>303</v>
      </c>
      <c r="AF3827">
        <v>10478</v>
      </c>
    </row>
    <row r="3828" spans="1:32" x14ac:dyDescent="0.25">
      <c r="A3828" t="s">
        <v>9058</v>
      </c>
      <c r="B3828" t="s">
        <v>12675</v>
      </c>
      <c r="C3828" t="s">
        <v>27</v>
      </c>
      <c r="D3828" t="s">
        <v>12562</v>
      </c>
      <c r="E3828" t="s">
        <v>3173</v>
      </c>
      <c r="F3828" t="s">
        <v>12575</v>
      </c>
      <c r="G3828" t="s">
        <v>5002</v>
      </c>
      <c r="H3828">
        <v>2020</v>
      </c>
      <c r="I3828">
        <v>7</v>
      </c>
      <c r="J3828">
        <v>5</v>
      </c>
      <c r="K3828">
        <v>20200715</v>
      </c>
      <c r="L3828">
        <v>20200721</v>
      </c>
      <c r="M3828" s="34">
        <v>0.87847222222222221</v>
      </c>
      <c r="N3828" s="34">
        <v>0.20833333333333334</v>
      </c>
      <c r="O3828">
        <v>775</v>
      </c>
      <c r="P3828" t="s">
        <v>12674</v>
      </c>
      <c r="Q3828" t="s">
        <v>12558</v>
      </c>
      <c r="R3828" t="s">
        <v>12557</v>
      </c>
      <c r="S3828" t="s">
        <v>12686</v>
      </c>
      <c r="T3828">
        <v>0</v>
      </c>
      <c r="U3828">
        <v>303</v>
      </c>
      <c r="V3828">
        <v>303</v>
      </c>
      <c r="W3828">
        <v>0</v>
      </c>
      <c r="X3828">
        <v>303</v>
      </c>
      <c r="Y3828">
        <v>303</v>
      </c>
      <c r="Z3828">
        <v>303</v>
      </c>
      <c r="AA3828" t="s">
        <v>11439</v>
      </c>
      <c r="AB3828">
        <v>5</v>
      </c>
      <c r="AC3828">
        <v>1515</v>
      </c>
      <c r="AD3828">
        <v>15.87</v>
      </c>
      <c r="AE3828">
        <v>303</v>
      </c>
      <c r="AF3828">
        <v>10478</v>
      </c>
    </row>
    <row r="3829" spans="1:32" x14ac:dyDescent="0.25">
      <c r="A3829" t="s">
        <v>9058</v>
      </c>
      <c r="B3829" t="s">
        <v>12675</v>
      </c>
      <c r="C3829" t="s">
        <v>27</v>
      </c>
      <c r="D3829" t="s">
        <v>12562</v>
      </c>
      <c r="E3829" t="s">
        <v>3173</v>
      </c>
      <c r="F3829" t="s">
        <v>12575</v>
      </c>
      <c r="G3829" t="s">
        <v>5002</v>
      </c>
      <c r="H3829">
        <v>2020</v>
      </c>
      <c r="I3829">
        <v>7</v>
      </c>
      <c r="J3829">
        <v>5</v>
      </c>
      <c r="K3829">
        <v>20200722</v>
      </c>
      <c r="L3829">
        <v>20200731</v>
      </c>
      <c r="M3829" s="34">
        <v>0.87847222222222221</v>
      </c>
      <c r="N3829" s="34">
        <v>0.20833333333333334</v>
      </c>
      <c r="O3829">
        <v>775</v>
      </c>
      <c r="P3829" t="s">
        <v>12674</v>
      </c>
      <c r="Q3829" t="s">
        <v>12558</v>
      </c>
      <c r="R3829" t="s">
        <v>12557</v>
      </c>
      <c r="S3829" t="s">
        <v>12765</v>
      </c>
      <c r="T3829">
        <v>303</v>
      </c>
      <c r="U3829">
        <v>0</v>
      </c>
      <c r="V3829">
        <v>0</v>
      </c>
      <c r="W3829">
        <v>0</v>
      </c>
      <c r="X3829">
        <v>606</v>
      </c>
      <c r="Y3829">
        <v>303</v>
      </c>
      <c r="Z3829">
        <v>303</v>
      </c>
      <c r="AA3829" t="s">
        <v>11439</v>
      </c>
      <c r="AB3829">
        <v>5</v>
      </c>
      <c r="AC3829">
        <v>1515</v>
      </c>
      <c r="AD3829">
        <v>15.87</v>
      </c>
      <c r="AE3829">
        <v>303</v>
      </c>
      <c r="AF3829">
        <v>10478</v>
      </c>
    </row>
    <row r="3830" spans="1:32" x14ac:dyDescent="0.25">
      <c r="A3830" t="s">
        <v>27</v>
      </c>
      <c r="B3830" t="s">
        <v>12562</v>
      </c>
      <c r="C3830" t="s">
        <v>4320</v>
      </c>
      <c r="D3830" t="s">
        <v>12581</v>
      </c>
      <c r="E3830" t="s">
        <v>3173</v>
      </c>
      <c r="F3830" t="s">
        <v>12575</v>
      </c>
      <c r="G3830" t="s">
        <v>5002</v>
      </c>
      <c r="H3830">
        <v>2020</v>
      </c>
      <c r="I3830">
        <v>7</v>
      </c>
      <c r="J3830">
        <v>970</v>
      </c>
      <c r="K3830">
        <v>20200701</v>
      </c>
      <c r="L3830">
        <v>20200731</v>
      </c>
      <c r="M3830" s="34">
        <v>0.3923611111111111</v>
      </c>
      <c r="N3830" s="34">
        <v>0.55555555555555558</v>
      </c>
      <c r="O3830">
        <v>175</v>
      </c>
      <c r="P3830" t="s">
        <v>12558</v>
      </c>
      <c r="Q3830" t="s">
        <v>12559</v>
      </c>
      <c r="R3830" t="s">
        <v>12557</v>
      </c>
      <c r="S3830" t="s">
        <v>12641</v>
      </c>
      <c r="T3830">
        <v>660</v>
      </c>
      <c r="U3830">
        <v>0</v>
      </c>
      <c r="V3830">
        <v>825</v>
      </c>
      <c r="W3830">
        <v>0</v>
      </c>
      <c r="X3830">
        <v>0</v>
      </c>
      <c r="Y3830">
        <v>0</v>
      </c>
      <c r="Z3830">
        <v>0</v>
      </c>
      <c r="AA3830" t="s">
        <v>11439</v>
      </c>
      <c r="AB3830">
        <v>9</v>
      </c>
      <c r="AC3830">
        <v>1485</v>
      </c>
      <c r="AD3830">
        <v>3.02</v>
      </c>
      <c r="AE3830">
        <v>165</v>
      </c>
      <c r="AF3830">
        <v>2031</v>
      </c>
    </row>
    <row r="3831" spans="1:32" x14ac:dyDescent="0.25">
      <c r="A3831" t="s">
        <v>4320</v>
      </c>
      <c r="B3831" t="s">
        <v>12581</v>
      </c>
      <c r="C3831" t="s">
        <v>27</v>
      </c>
      <c r="D3831" t="s">
        <v>12562</v>
      </c>
      <c r="E3831" t="s">
        <v>3173</v>
      </c>
      <c r="F3831" t="s">
        <v>12575</v>
      </c>
      <c r="G3831" t="s">
        <v>5002</v>
      </c>
      <c r="H3831">
        <v>2020</v>
      </c>
      <c r="I3831">
        <v>7</v>
      </c>
      <c r="J3831">
        <v>973</v>
      </c>
      <c r="K3831">
        <v>20200701</v>
      </c>
      <c r="L3831">
        <v>20200731</v>
      </c>
      <c r="M3831" s="34">
        <v>0.61111111111111105</v>
      </c>
      <c r="N3831" s="34">
        <v>0.69791666666666663</v>
      </c>
      <c r="O3831">
        <v>185</v>
      </c>
      <c r="P3831" t="s">
        <v>12559</v>
      </c>
      <c r="Q3831" t="s">
        <v>12558</v>
      </c>
      <c r="R3831" t="s">
        <v>12557</v>
      </c>
      <c r="S3831" t="s">
        <v>12641</v>
      </c>
      <c r="T3831">
        <v>660</v>
      </c>
      <c r="U3831">
        <v>0</v>
      </c>
      <c r="V3831">
        <v>825</v>
      </c>
      <c r="W3831">
        <v>0</v>
      </c>
      <c r="X3831">
        <v>0</v>
      </c>
      <c r="Y3831">
        <v>0</v>
      </c>
      <c r="Z3831">
        <v>0</v>
      </c>
      <c r="AA3831" t="s">
        <v>11439</v>
      </c>
      <c r="AB3831">
        <v>9</v>
      </c>
      <c r="AC3831">
        <v>1485</v>
      </c>
      <c r="AD3831">
        <v>3.02</v>
      </c>
      <c r="AE3831">
        <v>165</v>
      </c>
      <c r="AF3831">
        <v>2031</v>
      </c>
    </row>
    <row r="3832" spans="1:32" x14ac:dyDescent="0.25">
      <c r="A3832" t="s">
        <v>27</v>
      </c>
      <c r="B3832" t="s">
        <v>12562</v>
      </c>
      <c r="C3832" t="s">
        <v>91</v>
      </c>
      <c r="D3832" t="s">
        <v>12577</v>
      </c>
      <c r="E3832" t="s">
        <v>12568</v>
      </c>
      <c r="F3832" t="s">
        <v>12567</v>
      </c>
      <c r="G3832" t="s">
        <v>5002</v>
      </c>
      <c r="H3832">
        <v>2020</v>
      </c>
      <c r="I3832">
        <v>7</v>
      </c>
      <c r="J3832">
        <v>126</v>
      </c>
      <c r="K3832">
        <v>20200715</v>
      </c>
      <c r="L3832">
        <v>20200731</v>
      </c>
      <c r="M3832" s="34">
        <v>0.63541666666666663</v>
      </c>
      <c r="N3832" s="34">
        <v>0.71527777777777779</v>
      </c>
      <c r="O3832">
        <v>235</v>
      </c>
      <c r="P3832" t="s">
        <v>12558</v>
      </c>
      <c r="Q3832" t="s">
        <v>12558</v>
      </c>
      <c r="R3832" t="s">
        <v>12557</v>
      </c>
      <c r="S3832" t="s">
        <v>12583</v>
      </c>
      <c r="T3832">
        <v>0</v>
      </c>
      <c r="U3832">
        <v>0</v>
      </c>
      <c r="V3832">
        <v>0</v>
      </c>
      <c r="W3832">
        <v>0</v>
      </c>
      <c r="X3832">
        <v>891</v>
      </c>
      <c r="Y3832">
        <v>0</v>
      </c>
      <c r="Z3832">
        <v>594</v>
      </c>
      <c r="AA3832" t="s">
        <v>11439</v>
      </c>
      <c r="AB3832">
        <v>5</v>
      </c>
      <c r="AC3832">
        <v>1485</v>
      </c>
      <c r="AD3832">
        <v>3.4</v>
      </c>
      <c r="AE3832">
        <v>297</v>
      </c>
      <c r="AF3832">
        <v>2290</v>
      </c>
    </row>
    <row r="3833" spans="1:32" x14ac:dyDescent="0.25">
      <c r="A3833" t="s">
        <v>91</v>
      </c>
      <c r="B3833" t="s">
        <v>12577</v>
      </c>
      <c r="C3833" t="s">
        <v>27</v>
      </c>
      <c r="D3833" t="s">
        <v>12562</v>
      </c>
      <c r="E3833" t="s">
        <v>12568</v>
      </c>
      <c r="F3833" t="s">
        <v>12567</v>
      </c>
      <c r="G3833" t="s">
        <v>5002</v>
      </c>
      <c r="H3833">
        <v>2020</v>
      </c>
      <c r="I3833">
        <v>7</v>
      </c>
      <c r="J3833">
        <v>119</v>
      </c>
      <c r="K3833">
        <v>20200715</v>
      </c>
      <c r="L3833">
        <v>20200731</v>
      </c>
      <c r="M3833" s="34">
        <v>0.36458333333333331</v>
      </c>
      <c r="N3833" s="34">
        <v>0.57986111111111105</v>
      </c>
      <c r="O3833">
        <v>190</v>
      </c>
      <c r="P3833" t="s">
        <v>12558</v>
      </c>
      <c r="Q3833" t="s">
        <v>12558</v>
      </c>
      <c r="R3833" t="s">
        <v>12557</v>
      </c>
      <c r="S3833" t="s">
        <v>12583</v>
      </c>
      <c r="T3833">
        <v>0</v>
      </c>
      <c r="U3833">
        <v>0</v>
      </c>
      <c r="V3833">
        <v>0</v>
      </c>
      <c r="W3833">
        <v>0</v>
      </c>
      <c r="X3833">
        <v>891</v>
      </c>
      <c r="Y3833">
        <v>0</v>
      </c>
      <c r="Z3833">
        <v>594</v>
      </c>
      <c r="AA3833" t="s">
        <v>11439</v>
      </c>
      <c r="AB3833">
        <v>5</v>
      </c>
      <c r="AC3833">
        <v>1485</v>
      </c>
      <c r="AD3833">
        <v>3.4</v>
      </c>
      <c r="AE3833">
        <v>297</v>
      </c>
      <c r="AF3833">
        <v>2290</v>
      </c>
    </row>
    <row r="3834" spans="1:32" x14ac:dyDescent="0.25">
      <c r="A3834" t="s">
        <v>3669</v>
      </c>
      <c r="B3834" t="s">
        <v>12635</v>
      </c>
      <c r="C3834" t="s">
        <v>27</v>
      </c>
      <c r="D3834" t="s">
        <v>12562</v>
      </c>
      <c r="E3834" t="s">
        <v>3173</v>
      </c>
      <c r="F3834" t="s">
        <v>12575</v>
      </c>
      <c r="G3834" t="s">
        <v>5002</v>
      </c>
      <c r="H3834">
        <v>2020</v>
      </c>
      <c r="I3834">
        <v>7</v>
      </c>
      <c r="J3834">
        <v>935</v>
      </c>
      <c r="K3834">
        <v>20200701</v>
      </c>
      <c r="L3834">
        <v>20200731</v>
      </c>
      <c r="M3834" s="34">
        <v>0.61458333333333337</v>
      </c>
      <c r="N3834" s="34">
        <v>0.72916666666666663</v>
      </c>
      <c r="O3834">
        <v>225</v>
      </c>
      <c r="P3834" t="s">
        <v>12559</v>
      </c>
      <c r="Q3834" t="s">
        <v>12558</v>
      </c>
      <c r="R3834" t="s">
        <v>12557</v>
      </c>
      <c r="S3834" t="s">
        <v>12634</v>
      </c>
      <c r="T3834">
        <v>660</v>
      </c>
      <c r="U3834">
        <v>0</v>
      </c>
      <c r="V3834">
        <v>0</v>
      </c>
      <c r="W3834">
        <v>0</v>
      </c>
      <c r="X3834">
        <v>825</v>
      </c>
      <c r="Y3834">
        <v>0</v>
      </c>
      <c r="Z3834">
        <v>0</v>
      </c>
      <c r="AA3834" t="s">
        <v>11439</v>
      </c>
      <c r="AB3834">
        <v>9</v>
      </c>
      <c r="AC3834">
        <v>1485</v>
      </c>
      <c r="AD3834">
        <v>3.68</v>
      </c>
      <c r="AE3834">
        <v>165</v>
      </c>
      <c r="AF3834">
        <v>2477</v>
      </c>
    </row>
    <row r="3835" spans="1:32" x14ac:dyDescent="0.25">
      <c r="A3835" t="s">
        <v>27</v>
      </c>
      <c r="B3835" t="s">
        <v>12562</v>
      </c>
      <c r="C3835" t="s">
        <v>3192</v>
      </c>
      <c r="D3835" t="s">
        <v>12630</v>
      </c>
      <c r="E3835" t="s">
        <v>3173</v>
      </c>
      <c r="F3835" t="s">
        <v>12575</v>
      </c>
      <c r="G3835" t="s">
        <v>5002</v>
      </c>
      <c r="H3835">
        <v>2020</v>
      </c>
      <c r="I3835">
        <v>7</v>
      </c>
      <c r="J3835">
        <v>990</v>
      </c>
      <c r="K3835">
        <v>20200701</v>
      </c>
      <c r="L3835">
        <v>20200731</v>
      </c>
      <c r="M3835" s="34">
        <v>0.36458333333333331</v>
      </c>
      <c r="N3835" s="34">
        <v>0.5625</v>
      </c>
      <c r="O3835">
        <v>225</v>
      </c>
      <c r="P3835" t="s">
        <v>12558</v>
      </c>
      <c r="Q3835" t="s">
        <v>12559</v>
      </c>
      <c r="R3835" t="s">
        <v>12557</v>
      </c>
      <c r="S3835" t="s">
        <v>12589</v>
      </c>
      <c r="T3835">
        <v>0</v>
      </c>
      <c r="U3835">
        <v>660</v>
      </c>
      <c r="V3835">
        <v>0</v>
      </c>
      <c r="W3835">
        <v>825</v>
      </c>
      <c r="X3835">
        <v>0</v>
      </c>
      <c r="Y3835">
        <v>0</v>
      </c>
      <c r="Z3835">
        <v>0</v>
      </c>
      <c r="AA3835" t="s">
        <v>11439</v>
      </c>
      <c r="AB3835">
        <v>9</v>
      </c>
      <c r="AC3835">
        <v>1485</v>
      </c>
      <c r="AD3835">
        <v>4.28</v>
      </c>
      <c r="AE3835">
        <v>165</v>
      </c>
      <c r="AF3835">
        <v>2879</v>
      </c>
    </row>
    <row r="3836" spans="1:32" x14ac:dyDescent="0.25">
      <c r="A3836" t="s">
        <v>3192</v>
      </c>
      <c r="B3836" t="s">
        <v>12630</v>
      </c>
      <c r="C3836" t="s">
        <v>27</v>
      </c>
      <c r="D3836" t="s">
        <v>12562</v>
      </c>
      <c r="E3836" t="s">
        <v>3173</v>
      </c>
      <c r="F3836" t="s">
        <v>12575</v>
      </c>
      <c r="G3836" t="s">
        <v>5002</v>
      </c>
      <c r="H3836">
        <v>2020</v>
      </c>
      <c r="I3836">
        <v>7</v>
      </c>
      <c r="J3836">
        <v>993</v>
      </c>
      <c r="K3836">
        <v>20200701</v>
      </c>
      <c r="L3836">
        <v>20200731</v>
      </c>
      <c r="M3836" s="34">
        <v>0.61805555555555558</v>
      </c>
      <c r="N3836" s="34">
        <v>0.75</v>
      </c>
      <c r="O3836">
        <v>250</v>
      </c>
      <c r="P3836" t="s">
        <v>12559</v>
      </c>
      <c r="Q3836" t="s">
        <v>12558</v>
      </c>
      <c r="R3836" t="s">
        <v>12557</v>
      </c>
      <c r="S3836" t="s">
        <v>12589</v>
      </c>
      <c r="T3836">
        <v>0</v>
      </c>
      <c r="U3836">
        <v>660</v>
      </c>
      <c r="V3836">
        <v>0</v>
      </c>
      <c r="W3836">
        <v>825</v>
      </c>
      <c r="X3836">
        <v>0</v>
      </c>
      <c r="Y3836">
        <v>0</v>
      </c>
      <c r="Z3836">
        <v>0</v>
      </c>
      <c r="AA3836" t="s">
        <v>11439</v>
      </c>
      <c r="AB3836">
        <v>9</v>
      </c>
      <c r="AC3836">
        <v>1485</v>
      </c>
      <c r="AD3836">
        <v>4.28</v>
      </c>
      <c r="AE3836">
        <v>165</v>
      </c>
      <c r="AF3836">
        <v>2879</v>
      </c>
    </row>
    <row r="3837" spans="1:32" x14ac:dyDescent="0.25">
      <c r="A3837" t="s">
        <v>27</v>
      </c>
      <c r="B3837" t="s">
        <v>12562</v>
      </c>
      <c r="C3837" t="s">
        <v>4148</v>
      </c>
      <c r="D3837" t="s">
        <v>12628</v>
      </c>
      <c r="E3837" t="s">
        <v>528</v>
      </c>
      <c r="F3837" t="s">
        <v>12627</v>
      </c>
      <c r="G3837" t="s">
        <v>5002</v>
      </c>
      <c r="H3837">
        <v>2020</v>
      </c>
      <c r="I3837">
        <v>7</v>
      </c>
      <c r="J3837">
        <v>102</v>
      </c>
      <c r="K3837">
        <v>20200702</v>
      </c>
      <c r="L3837">
        <v>20200731</v>
      </c>
      <c r="M3837" s="34">
        <v>0.66319444444444442</v>
      </c>
      <c r="N3837" s="34">
        <v>0.9375</v>
      </c>
      <c r="O3837">
        <v>275</v>
      </c>
      <c r="P3837" t="s">
        <v>12558</v>
      </c>
      <c r="Q3837" t="s">
        <v>12558</v>
      </c>
      <c r="R3837" t="s">
        <v>12557</v>
      </c>
      <c r="S3837" t="s">
        <v>12587</v>
      </c>
      <c r="T3837">
        <v>0</v>
      </c>
      <c r="U3837">
        <v>0</v>
      </c>
      <c r="V3837">
        <v>0</v>
      </c>
      <c r="W3837">
        <v>1470</v>
      </c>
      <c r="X3837">
        <v>0</v>
      </c>
      <c r="Y3837">
        <v>0</v>
      </c>
      <c r="Z3837">
        <v>0</v>
      </c>
      <c r="AA3837" t="s">
        <v>11439</v>
      </c>
      <c r="AB3837">
        <v>5</v>
      </c>
      <c r="AC3837">
        <v>1470</v>
      </c>
      <c r="AD3837">
        <v>6.01</v>
      </c>
      <c r="AE3837">
        <v>294</v>
      </c>
      <c r="AF3837">
        <v>4091</v>
      </c>
    </row>
    <row r="3838" spans="1:32" x14ac:dyDescent="0.25">
      <c r="A3838" t="s">
        <v>27</v>
      </c>
      <c r="B3838" t="s">
        <v>12562</v>
      </c>
      <c r="C3838" t="s">
        <v>76</v>
      </c>
      <c r="D3838" t="s">
        <v>12569</v>
      </c>
      <c r="E3838" t="s">
        <v>3173</v>
      </c>
      <c r="F3838" t="s">
        <v>12575</v>
      </c>
      <c r="G3838" t="s">
        <v>5002</v>
      </c>
      <c r="H3838">
        <v>2020</v>
      </c>
      <c r="I3838">
        <v>7</v>
      </c>
      <c r="J3838">
        <v>103</v>
      </c>
      <c r="K3838">
        <v>20200703</v>
      </c>
      <c r="L3838">
        <v>20200731</v>
      </c>
      <c r="M3838" s="34">
        <v>0.375</v>
      </c>
      <c r="N3838" s="34">
        <v>0.44444444444444442</v>
      </c>
      <c r="O3838">
        <v>220</v>
      </c>
      <c r="P3838" t="s">
        <v>12558</v>
      </c>
      <c r="Q3838">
        <v>1</v>
      </c>
      <c r="R3838" t="s">
        <v>12557</v>
      </c>
      <c r="S3838" t="s">
        <v>12556</v>
      </c>
      <c r="T3838">
        <v>0</v>
      </c>
      <c r="U3838">
        <v>0</v>
      </c>
      <c r="V3838">
        <v>0</v>
      </c>
      <c r="W3838">
        <v>0</v>
      </c>
      <c r="X3838">
        <v>1460</v>
      </c>
      <c r="Y3838">
        <v>0</v>
      </c>
      <c r="Z3838">
        <v>0</v>
      </c>
      <c r="AA3838" t="s">
        <v>11439</v>
      </c>
      <c r="AB3838">
        <v>5</v>
      </c>
      <c r="AC3838">
        <v>1460</v>
      </c>
      <c r="AD3838">
        <v>3.15</v>
      </c>
      <c r="AE3838">
        <v>292</v>
      </c>
      <c r="AF3838">
        <v>2158</v>
      </c>
    </row>
    <row r="3839" spans="1:32" x14ac:dyDescent="0.25">
      <c r="A3839" t="s">
        <v>72</v>
      </c>
      <c r="B3839" t="s">
        <v>12640</v>
      </c>
      <c r="C3839" t="s">
        <v>27</v>
      </c>
      <c r="D3839" t="s">
        <v>12562</v>
      </c>
      <c r="E3839" t="s">
        <v>3173</v>
      </c>
      <c r="F3839" t="s">
        <v>12575</v>
      </c>
      <c r="G3839" t="s">
        <v>5002</v>
      </c>
      <c r="H3839">
        <v>2020</v>
      </c>
      <c r="I3839">
        <v>7</v>
      </c>
      <c r="J3839">
        <v>286</v>
      </c>
      <c r="K3839">
        <v>20200701</v>
      </c>
      <c r="L3839">
        <v>20200731</v>
      </c>
      <c r="M3839" s="34">
        <v>0.84375</v>
      </c>
      <c r="N3839" s="34">
        <v>0.49305555555555558</v>
      </c>
      <c r="O3839">
        <v>695</v>
      </c>
      <c r="P3839">
        <v>2</v>
      </c>
      <c r="Q3839" t="s">
        <v>12558</v>
      </c>
      <c r="R3839" t="s">
        <v>12557</v>
      </c>
      <c r="S3839" t="s">
        <v>12578</v>
      </c>
      <c r="T3839">
        <v>0</v>
      </c>
      <c r="U3839">
        <v>0</v>
      </c>
      <c r="V3839">
        <v>1460</v>
      </c>
      <c r="W3839">
        <v>0</v>
      </c>
      <c r="X3839">
        <v>0</v>
      </c>
      <c r="Y3839">
        <v>0</v>
      </c>
      <c r="Z3839">
        <v>0</v>
      </c>
      <c r="AA3839" t="s">
        <v>11439</v>
      </c>
      <c r="AB3839">
        <v>5</v>
      </c>
      <c r="AC3839">
        <v>1460</v>
      </c>
      <c r="AD3839">
        <v>13.71</v>
      </c>
      <c r="AE3839">
        <v>292</v>
      </c>
      <c r="AF3839">
        <v>9387</v>
      </c>
    </row>
    <row r="3840" spans="1:32" x14ac:dyDescent="0.25">
      <c r="A3840" t="s">
        <v>27</v>
      </c>
      <c r="B3840" t="s">
        <v>12562</v>
      </c>
      <c r="C3840" t="s">
        <v>3192</v>
      </c>
      <c r="D3840" t="s">
        <v>12630</v>
      </c>
      <c r="E3840" t="s">
        <v>12741</v>
      </c>
      <c r="F3840" t="s">
        <v>12740</v>
      </c>
      <c r="G3840" t="s">
        <v>5002</v>
      </c>
      <c r="H3840">
        <v>2020</v>
      </c>
      <c r="I3840">
        <v>7</v>
      </c>
      <c r="J3840">
        <v>732</v>
      </c>
      <c r="K3840">
        <v>20200701</v>
      </c>
      <c r="L3840">
        <v>20200731</v>
      </c>
      <c r="M3840" s="34">
        <v>0.97569444444444453</v>
      </c>
      <c r="N3840" s="34">
        <v>0.17708333333333334</v>
      </c>
      <c r="O3840">
        <v>230</v>
      </c>
      <c r="P3840" t="s">
        <v>12559</v>
      </c>
      <c r="Q3840" t="s">
        <v>12559</v>
      </c>
      <c r="R3840" t="s">
        <v>12557</v>
      </c>
      <c r="S3840" t="s">
        <v>12597</v>
      </c>
      <c r="T3840">
        <v>0</v>
      </c>
      <c r="U3840">
        <v>716</v>
      </c>
      <c r="V3840">
        <v>0</v>
      </c>
      <c r="W3840">
        <v>0</v>
      </c>
      <c r="X3840">
        <v>0</v>
      </c>
      <c r="Y3840">
        <v>716</v>
      </c>
      <c r="Z3840">
        <v>0</v>
      </c>
      <c r="AA3840" t="s">
        <v>11439</v>
      </c>
      <c r="AB3840">
        <v>8</v>
      </c>
      <c r="AC3840">
        <v>1432</v>
      </c>
      <c r="AD3840">
        <v>4.12</v>
      </c>
      <c r="AE3840">
        <v>179</v>
      </c>
      <c r="AF3840">
        <v>2879</v>
      </c>
    </row>
    <row r="3841" spans="1:32" x14ac:dyDescent="0.25">
      <c r="A3841" t="s">
        <v>3192</v>
      </c>
      <c r="B3841" t="s">
        <v>12630</v>
      </c>
      <c r="C3841" t="s">
        <v>27</v>
      </c>
      <c r="D3841" t="s">
        <v>12562</v>
      </c>
      <c r="E3841" t="s">
        <v>12741</v>
      </c>
      <c r="F3841" t="s">
        <v>12740</v>
      </c>
      <c r="G3841" t="s">
        <v>5002</v>
      </c>
      <c r="H3841">
        <v>2020</v>
      </c>
      <c r="I3841">
        <v>7</v>
      </c>
      <c r="J3841">
        <v>731</v>
      </c>
      <c r="K3841">
        <v>20200701</v>
      </c>
      <c r="L3841">
        <v>20200731</v>
      </c>
      <c r="M3841" s="34">
        <v>0.80555555555555547</v>
      </c>
      <c r="N3841" s="34">
        <v>0.9375</v>
      </c>
      <c r="O3841">
        <v>250</v>
      </c>
      <c r="P3841" t="s">
        <v>12559</v>
      </c>
      <c r="Q3841" t="s">
        <v>12559</v>
      </c>
      <c r="R3841" t="s">
        <v>12557</v>
      </c>
      <c r="S3841" t="s">
        <v>12597</v>
      </c>
      <c r="T3841">
        <v>0</v>
      </c>
      <c r="U3841">
        <v>716</v>
      </c>
      <c r="V3841">
        <v>0</v>
      </c>
      <c r="W3841">
        <v>0</v>
      </c>
      <c r="X3841">
        <v>0</v>
      </c>
      <c r="Y3841">
        <v>716</v>
      </c>
      <c r="Z3841">
        <v>0</v>
      </c>
      <c r="AA3841" t="s">
        <v>11439</v>
      </c>
      <c r="AB3841">
        <v>8</v>
      </c>
      <c r="AC3841">
        <v>1432</v>
      </c>
      <c r="AD3841">
        <v>4.12</v>
      </c>
      <c r="AE3841">
        <v>179</v>
      </c>
      <c r="AF3841">
        <v>2879</v>
      </c>
    </row>
    <row r="3842" spans="1:32" x14ac:dyDescent="0.25">
      <c r="A3842" t="s">
        <v>91</v>
      </c>
      <c r="B3842" t="s">
        <v>12577</v>
      </c>
      <c r="C3842" t="s">
        <v>27</v>
      </c>
      <c r="D3842" t="s">
        <v>12562</v>
      </c>
      <c r="E3842" t="s">
        <v>12600</v>
      </c>
      <c r="F3842" t="s">
        <v>12599</v>
      </c>
      <c r="G3842" t="s">
        <v>5002</v>
      </c>
      <c r="H3842">
        <v>2020</v>
      </c>
      <c r="I3842">
        <v>7</v>
      </c>
      <c r="J3842">
        <v>159</v>
      </c>
      <c r="K3842">
        <v>20200722</v>
      </c>
      <c r="L3842">
        <v>20200731</v>
      </c>
      <c r="M3842" s="34">
        <v>0.77083333333333337</v>
      </c>
      <c r="N3842" s="34">
        <v>0.98263888888888884</v>
      </c>
      <c r="O3842">
        <v>185</v>
      </c>
      <c r="P3842" t="s">
        <v>12558</v>
      </c>
      <c r="Q3842" t="s">
        <v>12558</v>
      </c>
      <c r="R3842" t="s">
        <v>12557</v>
      </c>
      <c r="S3842" t="s">
        <v>12619</v>
      </c>
      <c r="T3842">
        <v>176</v>
      </c>
      <c r="U3842">
        <v>176</v>
      </c>
      <c r="V3842">
        <v>352</v>
      </c>
      <c r="W3842">
        <v>352</v>
      </c>
      <c r="X3842">
        <v>0</v>
      </c>
      <c r="Y3842">
        <v>176</v>
      </c>
      <c r="Z3842">
        <v>176</v>
      </c>
      <c r="AA3842" t="s">
        <v>11439</v>
      </c>
      <c r="AB3842">
        <v>8</v>
      </c>
      <c r="AC3842">
        <v>1408</v>
      </c>
      <c r="AD3842">
        <v>3.22</v>
      </c>
      <c r="AE3842">
        <v>176</v>
      </c>
      <c r="AF3842">
        <v>2290</v>
      </c>
    </row>
    <row r="3843" spans="1:32" x14ac:dyDescent="0.25">
      <c r="A3843" t="s">
        <v>27</v>
      </c>
      <c r="B3843" t="s">
        <v>12562</v>
      </c>
      <c r="C3843" t="s">
        <v>4008</v>
      </c>
      <c r="D3843" t="s">
        <v>12572</v>
      </c>
      <c r="E3843" t="s">
        <v>3194</v>
      </c>
      <c r="F3843" t="s">
        <v>12571</v>
      </c>
      <c r="G3843" t="s">
        <v>5002</v>
      </c>
      <c r="H3843">
        <v>2020</v>
      </c>
      <c r="I3843">
        <v>7</v>
      </c>
      <c r="J3843">
        <v>410</v>
      </c>
      <c r="K3843">
        <v>20200702</v>
      </c>
      <c r="L3843">
        <v>20200707</v>
      </c>
      <c r="M3843" s="34">
        <v>0.54513888888888895</v>
      </c>
      <c r="N3843" s="34">
        <v>0.67013888888888884</v>
      </c>
      <c r="O3843">
        <v>180</v>
      </c>
      <c r="P3843" t="s">
        <v>12558</v>
      </c>
      <c r="Q3843" t="s">
        <v>12559</v>
      </c>
      <c r="R3843" t="s">
        <v>12557</v>
      </c>
      <c r="S3843" t="s">
        <v>12608</v>
      </c>
      <c r="T3843">
        <v>273</v>
      </c>
      <c r="U3843">
        <v>273</v>
      </c>
      <c r="V3843">
        <v>0</v>
      </c>
      <c r="W3843">
        <v>273</v>
      </c>
      <c r="X3843">
        <v>273</v>
      </c>
      <c r="Y3843">
        <v>0</v>
      </c>
      <c r="Z3843">
        <v>273</v>
      </c>
      <c r="AA3843" t="s">
        <v>11439</v>
      </c>
      <c r="AB3843">
        <v>5</v>
      </c>
      <c r="AC3843">
        <v>1365</v>
      </c>
      <c r="AD3843">
        <v>2.92</v>
      </c>
      <c r="AE3843">
        <v>273</v>
      </c>
      <c r="AF3843">
        <v>2142</v>
      </c>
    </row>
    <row r="3844" spans="1:32" x14ac:dyDescent="0.25">
      <c r="A3844" t="s">
        <v>4008</v>
      </c>
      <c r="B3844" t="s">
        <v>12572</v>
      </c>
      <c r="C3844" t="s">
        <v>27</v>
      </c>
      <c r="D3844" t="s">
        <v>12562</v>
      </c>
      <c r="E3844" t="s">
        <v>3194</v>
      </c>
      <c r="F3844" t="s">
        <v>12571</v>
      </c>
      <c r="G3844" t="s">
        <v>5002</v>
      </c>
      <c r="H3844">
        <v>2020</v>
      </c>
      <c r="I3844">
        <v>7</v>
      </c>
      <c r="J3844">
        <v>411</v>
      </c>
      <c r="K3844">
        <v>20200702</v>
      </c>
      <c r="L3844">
        <v>20200707</v>
      </c>
      <c r="M3844" s="34">
        <v>0.35416666666666669</v>
      </c>
      <c r="N3844" s="34">
        <v>0.4861111111111111</v>
      </c>
      <c r="O3844">
        <v>190</v>
      </c>
      <c r="P3844" t="s">
        <v>12559</v>
      </c>
      <c r="Q3844" t="s">
        <v>12558</v>
      </c>
      <c r="R3844" t="s">
        <v>12557</v>
      </c>
      <c r="S3844" t="s">
        <v>12608</v>
      </c>
      <c r="T3844">
        <v>273</v>
      </c>
      <c r="U3844">
        <v>273</v>
      </c>
      <c r="V3844">
        <v>0</v>
      </c>
      <c r="W3844">
        <v>273</v>
      </c>
      <c r="X3844">
        <v>273</v>
      </c>
      <c r="Y3844">
        <v>0</v>
      </c>
      <c r="Z3844">
        <v>273</v>
      </c>
      <c r="AA3844" t="s">
        <v>11439</v>
      </c>
      <c r="AB3844">
        <v>5</v>
      </c>
      <c r="AC3844">
        <v>1365</v>
      </c>
      <c r="AD3844">
        <v>2.92</v>
      </c>
      <c r="AE3844">
        <v>273</v>
      </c>
      <c r="AF3844">
        <v>2142</v>
      </c>
    </row>
    <row r="3845" spans="1:32" x14ac:dyDescent="0.25">
      <c r="A3845" t="s">
        <v>4008</v>
      </c>
      <c r="B3845" t="s">
        <v>12572</v>
      </c>
      <c r="C3845" t="s">
        <v>27</v>
      </c>
      <c r="D3845" t="s">
        <v>12562</v>
      </c>
      <c r="E3845" t="s">
        <v>3173</v>
      </c>
      <c r="F3845" t="s">
        <v>12575</v>
      </c>
      <c r="G3845" t="s">
        <v>5002</v>
      </c>
      <c r="H3845">
        <v>2020</v>
      </c>
      <c r="I3845">
        <v>7</v>
      </c>
      <c r="J3845">
        <v>959</v>
      </c>
      <c r="K3845">
        <v>20200701</v>
      </c>
      <c r="L3845">
        <v>20200731</v>
      </c>
      <c r="M3845" s="34">
        <v>0.85416666666666663</v>
      </c>
      <c r="N3845" s="34">
        <v>0.98611111111111116</v>
      </c>
      <c r="O3845">
        <v>190</v>
      </c>
      <c r="P3845" t="s">
        <v>12559</v>
      </c>
      <c r="Q3845" t="s">
        <v>12558</v>
      </c>
      <c r="R3845" t="s">
        <v>12557</v>
      </c>
      <c r="S3845" t="s">
        <v>12631</v>
      </c>
      <c r="T3845">
        <v>0</v>
      </c>
      <c r="U3845">
        <v>0</v>
      </c>
      <c r="V3845">
        <v>0</v>
      </c>
      <c r="W3845">
        <v>0</v>
      </c>
      <c r="X3845">
        <v>0</v>
      </c>
      <c r="Y3845">
        <v>660</v>
      </c>
      <c r="Z3845">
        <v>660</v>
      </c>
      <c r="AA3845" t="s">
        <v>11439</v>
      </c>
      <c r="AB3845">
        <v>8</v>
      </c>
      <c r="AC3845">
        <v>1320</v>
      </c>
      <c r="AD3845">
        <v>2.83</v>
      </c>
      <c r="AE3845">
        <v>165</v>
      </c>
      <c r="AF3845">
        <v>2142</v>
      </c>
    </row>
    <row r="3846" spans="1:32" x14ac:dyDescent="0.25">
      <c r="A3846" t="s">
        <v>27</v>
      </c>
      <c r="B3846" t="s">
        <v>12562</v>
      </c>
      <c r="C3846" t="s">
        <v>3669</v>
      </c>
      <c r="D3846" t="s">
        <v>12635</v>
      </c>
      <c r="E3846" t="s">
        <v>3173</v>
      </c>
      <c r="F3846" t="s">
        <v>12575</v>
      </c>
      <c r="G3846" t="s">
        <v>5002</v>
      </c>
      <c r="H3846">
        <v>2020</v>
      </c>
      <c r="I3846">
        <v>7</v>
      </c>
      <c r="J3846">
        <v>934</v>
      </c>
      <c r="K3846">
        <v>20200701</v>
      </c>
      <c r="L3846">
        <v>20200731</v>
      </c>
      <c r="M3846" s="34">
        <v>0.38194444444444442</v>
      </c>
      <c r="N3846" s="34">
        <v>0.56597222222222221</v>
      </c>
      <c r="O3846">
        <v>205</v>
      </c>
      <c r="P3846" t="s">
        <v>12558</v>
      </c>
      <c r="Q3846" t="s">
        <v>12559</v>
      </c>
      <c r="R3846" t="s">
        <v>12557</v>
      </c>
      <c r="S3846" t="s">
        <v>12597</v>
      </c>
      <c r="T3846">
        <v>0</v>
      </c>
      <c r="U3846">
        <v>660</v>
      </c>
      <c r="V3846">
        <v>0</v>
      </c>
      <c r="W3846">
        <v>0</v>
      </c>
      <c r="X3846">
        <v>0</v>
      </c>
      <c r="Y3846">
        <v>660</v>
      </c>
      <c r="Z3846">
        <v>0</v>
      </c>
      <c r="AA3846" t="s">
        <v>11439</v>
      </c>
      <c r="AB3846">
        <v>8</v>
      </c>
      <c r="AC3846">
        <v>1320</v>
      </c>
      <c r="AD3846">
        <v>3.27</v>
      </c>
      <c r="AE3846">
        <v>165</v>
      </c>
      <c r="AF3846">
        <v>2477</v>
      </c>
    </row>
    <row r="3847" spans="1:32" x14ac:dyDescent="0.25">
      <c r="A3847" t="s">
        <v>27</v>
      </c>
      <c r="B3847" t="s">
        <v>12562</v>
      </c>
      <c r="C3847" t="s">
        <v>4008</v>
      </c>
      <c r="D3847" t="s">
        <v>12572</v>
      </c>
      <c r="E3847" t="s">
        <v>3173</v>
      </c>
      <c r="F3847" t="s">
        <v>12575</v>
      </c>
      <c r="G3847" t="s">
        <v>5002</v>
      </c>
      <c r="H3847">
        <v>2020</v>
      </c>
      <c r="I3847">
        <v>7</v>
      </c>
      <c r="J3847">
        <v>956</v>
      </c>
      <c r="K3847">
        <v>20200701</v>
      </c>
      <c r="L3847">
        <v>20200731</v>
      </c>
      <c r="M3847" s="34">
        <v>0.67013888888888884</v>
      </c>
      <c r="N3847" s="34">
        <v>0.80208333333333337</v>
      </c>
      <c r="O3847">
        <v>190</v>
      </c>
      <c r="P3847" t="s">
        <v>12558</v>
      </c>
      <c r="Q3847" t="s">
        <v>12559</v>
      </c>
      <c r="R3847" t="s">
        <v>12557</v>
      </c>
      <c r="S3847" t="s">
        <v>12631</v>
      </c>
      <c r="T3847">
        <v>0</v>
      </c>
      <c r="U3847">
        <v>0</v>
      </c>
      <c r="V3847">
        <v>0</v>
      </c>
      <c r="W3847">
        <v>0</v>
      </c>
      <c r="X3847">
        <v>0</v>
      </c>
      <c r="Y3847">
        <v>660</v>
      </c>
      <c r="Z3847">
        <v>660</v>
      </c>
      <c r="AA3847" t="s">
        <v>11439</v>
      </c>
      <c r="AB3847">
        <v>8</v>
      </c>
      <c r="AC3847">
        <v>1320</v>
      </c>
      <c r="AD3847">
        <v>2.83</v>
      </c>
      <c r="AE3847">
        <v>165</v>
      </c>
      <c r="AF3847">
        <v>2142</v>
      </c>
    </row>
    <row r="3848" spans="1:32" x14ac:dyDescent="0.25">
      <c r="A3848" t="s">
        <v>91</v>
      </c>
      <c r="B3848" t="s">
        <v>12577</v>
      </c>
      <c r="C3848" t="s">
        <v>27</v>
      </c>
      <c r="D3848" t="s">
        <v>12562</v>
      </c>
      <c r="E3848" t="s">
        <v>3173</v>
      </c>
      <c r="F3848" t="s">
        <v>12575</v>
      </c>
      <c r="G3848" t="s">
        <v>5002</v>
      </c>
      <c r="H3848">
        <v>2020</v>
      </c>
      <c r="I3848">
        <v>7</v>
      </c>
      <c r="J3848">
        <v>146</v>
      </c>
      <c r="K3848">
        <v>20200708</v>
      </c>
      <c r="L3848">
        <v>20200714</v>
      </c>
      <c r="M3848" s="34">
        <v>0.51041666666666663</v>
      </c>
      <c r="N3848" s="34">
        <v>0.72916666666666663</v>
      </c>
      <c r="O3848">
        <v>195</v>
      </c>
      <c r="P3848" t="s">
        <v>12558</v>
      </c>
      <c r="Q3848" t="s">
        <v>12558</v>
      </c>
      <c r="R3848" t="s">
        <v>12557</v>
      </c>
      <c r="S3848" t="s">
        <v>12769</v>
      </c>
      <c r="T3848">
        <v>0</v>
      </c>
      <c r="U3848">
        <v>329</v>
      </c>
      <c r="V3848">
        <v>329</v>
      </c>
      <c r="W3848">
        <v>329</v>
      </c>
      <c r="X3848">
        <v>0</v>
      </c>
      <c r="Y3848">
        <v>0</v>
      </c>
      <c r="Z3848">
        <v>329</v>
      </c>
      <c r="AA3848" t="s">
        <v>11439</v>
      </c>
      <c r="AB3848">
        <v>4</v>
      </c>
      <c r="AC3848">
        <v>1316</v>
      </c>
      <c r="AD3848">
        <v>3.01</v>
      </c>
      <c r="AE3848">
        <v>329</v>
      </c>
      <c r="AF3848">
        <v>2290</v>
      </c>
    </row>
    <row r="3849" spans="1:32" x14ac:dyDescent="0.25">
      <c r="A3849" t="s">
        <v>27</v>
      </c>
      <c r="B3849" t="s">
        <v>12562</v>
      </c>
      <c r="C3849" t="s">
        <v>8785</v>
      </c>
      <c r="D3849" t="s">
        <v>12708</v>
      </c>
      <c r="E3849" t="s">
        <v>3173</v>
      </c>
      <c r="F3849" t="s">
        <v>12575</v>
      </c>
      <c r="G3849" t="s">
        <v>5002</v>
      </c>
      <c r="H3849">
        <v>2020</v>
      </c>
      <c r="I3849">
        <v>7</v>
      </c>
      <c r="J3849">
        <v>28</v>
      </c>
      <c r="K3849">
        <v>20200708</v>
      </c>
      <c r="L3849">
        <v>20200714</v>
      </c>
      <c r="M3849" s="34">
        <v>0.81597222222222221</v>
      </c>
      <c r="N3849" s="34">
        <v>0.67708333333333337</v>
      </c>
      <c r="O3849">
        <v>820</v>
      </c>
      <c r="P3849" t="s">
        <v>12558</v>
      </c>
      <c r="Q3849" t="s">
        <v>12707</v>
      </c>
      <c r="R3849" t="s">
        <v>12557</v>
      </c>
      <c r="S3849" t="s">
        <v>12734</v>
      </c>
      <c r="T3849">
        <v>0</v>
      </c>
      <c r="U3849">
        <v>329</v>
      </c>
      <c r="V3849">
        <v>0</v>
      </c>
      <c r="W3849">
        <v>329</v>
      </c>
      <c r="X3849">
        <v>329</v>
      </c>
      <c r="Y3849">
        <v>0</v>
      </c>
      <c r="Z3849">
        <v>329</v>
      </c>
      <c r="AA3849" t="s">
        <v>11439</v>
      </c>
      <c r="AB3849">
        <v>4</v>
      </c>
      <c r="AC3849">
        <v>1316</v>
      </c>
      <c r="AD3849">
        <v>15.71</v>
      </c>
      <c r="AE3849">
        <v>329</v>
      </c>
      <c r="AF3849">
        <v>11940</v>
      </c>
    </row>
    <row r="3850" spans="1:32" x14ac:dyDescent="0.25">
      <c r="A3850" t="s">
        <v>27</v>
      </c>
      <c r="B3850" t="s">
        <v>12562</v>
      </c>
      <c r="C3850" t="s">
        <v>91</v>
      </c>
      <c r="D3850" t="s">
        <v>12577</v>
      </c>
      <c r="E3850" t="s">
        <v>3173</v>
      </c>
      <c r="F3850" t="s">
        <v>12575</v>
      </c>
      <c r="G3850" t="s">
        <v>5002</v>
      </c>
      <c r="H3850">
        <v>2020</v>
      </c>
      <c r="I3850">
        <v>7</v>
      </c>
      <c r="J3850">
        <v>145</v>
      </c>
      <c r="K3850">
        <v>20200708</v>
      </c>
      <c r="L3850">
        <v>20200714</v>
      </c>
      <c r="M3850" s="34">
        <v>0.38541666666666669</v>
      </c>
      <c r="N3850" s="34">
        <v>0.45833333333333331</v>
      </c>
      <c r="O3850">
        <v>225</v>
      </c>
      <c r="P3850" t="s">
        <v>12558</v>
      </c>
      <c r="Q3850" t="s">
        <v>12558</v>
      </c>
      <c r="R3850" t="s">
        <v>12557</v>
      </c>
      <c r="S3850" t="s">
        <v>12769</v>
      </c>
      <c r="T3850">
        <v>0</v>
      </c>
      <c r="U3850">
        <v>329</v>
      </c>
      <c r="V3850">
        <v>329</v>
      </c>
      <c r="W3850">
        <v>329</v>
      </c>
      <c r="X3850">
        <v>0</v>
      </c>
      <c r="Y3850">
        <v>0</v>
      </c>
      <c r="Z3850">
        <v>329</v>
      </c>
      <c r="AA3850" t="s">
        <v>11439</v>
      </c>
      <c r="AB3850">
        <v>4</v>
      </c>
      <c r="AC3850">
        <v>1316</v>
      </c>
      <c r="AD3850">
        <v>3.01</v>
      </c>
      <c r="AE3850">
        <v>329</v>
      </c>
      <c r="AF3850">
        <v>2290</v>
      </c>
    </row>
    <row r="3851" spans="1:32" x14ac:dyDescent="0.25">
      <c r="A3851" t="s">
        <v>8785</v>
      </c>
      <c r="B3851" t="s">
        <v>12708</v>
      </c>
      <c r="C3851" t="s">
        <v>27</v>
      </c>
      <c r="D3851" t="s">
        <v>12562</v>
      </c>
      <c r="E3851" t="s">
        <v>3173</v>
      </c>
      <c r="F3851" t="s">
        <v>12575</v>
      </c>
      <c r="G3851" t="s">
        <v>5002</v>
      </c>
      <c r="H3851">
        <v>2020</v>
      </c>
      <c r="I3851">
        <v>7</v>
      </c>
      <c r="J3851">
        <v>29</v>
      </c>
      <c r="K3851">
        <v>20200701</v>
      </c>
      <c r="L3851">
        <v>20200707</v>
      </c>
      <c r="M3851" s="34">
        <v>0.88541666666666663</v>
      </c>
      <c r="N3851" s="34">
        <v>0.21180555555555555</v>
      </c>
      <c r="O3851">
        <v>890</v>
      </c>
      <c r="P3851" t="s">
        <v>12707</v>
      </c>
      <c r="Q3851" t="s">
        <v>12558</v>
      </c>
      <c r="R3851" t="s">
        <v>12557</v>
      </c>
      <c r="S3851" t="s">
        <v>12745</v>
      </c>
      <c r="T3851">
        <v>329</v>
      </c>
      <c r="U3851">
        <v>0</v>
      </c>
      <c r="V3851">
        <v>0</v>
      </c>
      <c r="W3851">
        <v>329</v>
      </c>
      <c r="X3851">
        <v>329</v>
      </c>
      <c r="Y3851">
        <v>329</v>
      </c>
      <c r="Z3851">
        <v>0</v>
      </c>
      <c r="AA3851" t="s">
        <v>11439</v>
      </c>
      <c r="AB3851">
        <v>4</v>
      </c>
      <c r="AC3851">
        <v>1316</v>
      </c>
      <c r="AD3851">
        <v>15.71</v>
      </c>
      <c r="AE3851">
        <v>329</v>
      </c>
      <c r="AF3851">
        <v>11940</v>
      </c>
    </row>
    <row r="3852" spans="1:32" x14ac:dyDescent="0.25">
      <c r="A3852" t="s">
        <v>8785</v>
      </c>
      <c r="B3852" t="s">
        <v>12708</v>
      </c>
      <c r="C3852" t="s">
        <v>27</v>
      </c>
      <c r="D3852" t="s">
        <v>12562</v>
      </c>
      <c r="E3852" t="s">
        <v>3173</v>
      </c>
      <c r="F3852" t="s">
        <v>12575</v>
      </c>
      <c r="G3852" t="s">
        <v>5002</v>
      </c>
      <c r="H3852">
        <v>2020</v>
      </c>
      <c r="I3852">
        <v>7</v>
      </c>
      <c r="J3852">
        <v>29</v>
      </c>
      <c r="K3852">
        <v>20200708</v>
      </c>
      <c r="L3852">
        <v>20200714</v>
      </c>
      <c r="M3852" s="34">
        <v>0.88541666666666663</v>
      </c>
      <c r="N3852" s="34">
        <v>0.21180555555555555</v>
      </c>
      <c r="O3852">
        <v>890</v>
      </c>
      <c r="P3852" t="s">
        <v>12707</v>
      </c>
      <c r="Q3852" t="s">
        <v>12558</v>
      </c>
      <c r="R3852" t="s">
        <v>12557</v>
      </c>
      <c r="S3852" t="s">
        <v>12734</v>
      </c>
      <c r="T3852">
        <v>0</v>
      </c>
      <c r="U3852">
        <v>329</v>
      </c>
      <c r="V3852">
        <v>0</v>
      </c>
      <c r="W3852">
        <v>329</v>
      </c>
      <c r="X3852">
        <v>329</v>
      </c>
      <c r="Y3852">
        <v>0</v>
      </c>
      <c r="Z3852">
        <v>329</v>
      </c>
      <c r="AA3852" t="s">
        <v>11439</v>
      </c>
      <c r="AB3852">
        <v>4</v>
      </c>
      <c r="AC3852">
        <v>1316</v>
      </c>
      <c r="AD3852">
        <v>15.71</v>
      </c>
      <c r="AE3852">
        <v>329</v>
      </c>
      <c r="AF3852">
        <v>11940</v>
      </c>
    </row>
    <row r="3853" spans="1:32" x14ac:dyDescent="0.25">
      <c r="A3853" t="s">
        <v>27</v>
      </c>
      <c r="B3853" t="s">
        <v>12562</v>
      </c>
      <c r="C3853" t="s">
        <v>8785</v>
      </c>
      <c r="D3853" t="s">
        <v>12708</v>
      </c>
      <c r="E3853" t="s">
        <v>3173</v>
      </c>
      <c r="F3853" t="s">
        <v>12575</v>
      </c>
      <c r="G3853" t="s">
        <v>5002</v>
      </c>
      <c r="H3853">
        <v>2020</v>
      </c>
      <c r="I3853">
        <v>7</v>
      </c>
      <c r="J3853">
        <v>28</v>
      </c>
      <c r="K3853">
        <v>20200701</v>
      </c>
      <c r="L3853">
        <v>20200707</v>
      </c>
      <c r="M3853" s="34">
        <v>0.81597222222222221</v>
      </c>
      <c r="N3853" s="34">
        <v>0.67708333333333337</v>
      </c>
      <c r="O3853">
        <v>820</v>
      </c>
      <c r="P3853" t="s">
        <v>12558</v>
      </c>
      <c r="Q3853" t="s">
        <v>12707</v>
      </c>
      <c r="R3853" t="s">
        <v>12557</v>
      </c>
      <c r="S3853" t="s">
        <v>12745</v>
      </c>
      <c r="T3853">
        <v>329</v>
      </c>
      <c r="U3853">
        <v>0</v>
      </c>
      <c r="V3853">
        <v>0</v>
      </c>
      <c r="W3853">
        <v>329</v>
      </c>
      <c r="X3853">
        <v>329</v>
      </c>
      <c r="Y3853">
        <v>329</v>
      </c>
      <c r="Z3853">
        <v>0</v>
      </c>
      <c r="AA3853" t="s">
        <v>11439</v>
      </c>
      <c r="AB3853">
        <v>4</v>
      </c>
      <c r="AC3853">
        <v>1316</v>
      </c>
      <c r="AD3853">
        <v>15.71</v>
      </c>
      <c r="AE3853">
        <v>329</v>
      </c>
      <c r="AF3853">
        <v>11940</v>
      </c>
    </row>
    <row r="3854" spans="1:32" x14ac:dyDescent="0.25">
      <c r="A3854" t="s">
        <v>27</v>
      </c>
      <c r="B3854" t="s">
        <v>12562</v>
      </c>
      <c r="C3854" t="s">
        <v>76</v>
      </c>
      <c r="D3854" t="s">
        <v>12569</v>
      </c>
      <c r="E3854" t="s">
        <v>3173</v>
      </c>
      <c r="F3854" t="s">
        <v>12575</v>
      </c>
      <c r="G3854" t="s">
        <v>5002</v>
      </c>
      <c r="H3854">
        <v>2020</v>
      </c>
      <c r="I3854">
        <v>7</v>
      </c>
      <c r="J3854">
        <v>101</v>
      </c>
      <c r="K3854">
        <v>20200701</v>
      </c>
      <c r="L3854">
        <v>20200721</v>
      </c>
      <c r="M3854" s="34">
        <v>0.29166666666666669</v>
      </c>
      <c r="N3854" s="34">
        <v>0.3611111111111111</v>
      </c>
      <c r="O3854">
        <v>220</v>
      </c>
      <c r="P3854" t="s">
        <v>12558</v>
      </c>
      <c r="Q3854">
        <v>1</v>
      </c>
      <c r="R3854" t="s">
        <v>12557</v>
      </c>
      <c r="S3854" t="s">
        <v>12631</v>
      </c>
      <c r="T3854">
        <v>0</v>
      </c>
      <c r="U3854">
        <v>0</v>
      </c>
      <c r="V3854">
        <v>0</v>
      </c>
      <c r="W3854">
        <v>0</v>
      </c>
      <c r="X3854">
        <v>0</v>
      </c>
      <c r="Y3854">
        <v>642</v>
      </c>
      <c r="Z3854">
        <v>642</v>
      </c>
      <c r="AA3854" t="s">
        <v>11439</v>
      </c>
      <c r="AB3854">
        <v>6</v>
      </c>
      <c r="AC3854">
        <v>1284</v>
      </c>
      <c r="AD3854">
        <v>2.77</v>
      </c>
      <c r="AE3854">
        <v>214</v>
      </c>
      <c r="AF3854">
        <v>2158</v>
      </c>
    </row>
    <row r="3855" spans="1:32" x14ac:dyDescent="0.25">
      <c r="A3855" t="s">
        <v>27</v>
      </c>
      <c r="B3855" t="s">
        <v>12562</v>
      </c>
      <c r="C3855" t="s">
        <v>76</v>
      </c>
      <c r="D3855" t="s">
        <v>12569</v>
      </c>
      <c r="E3855" t="s">
        <v>12568</v>
      </c>
      <c r="F3855" t="s">
        <v>12567</v>
      </c>
      <c r="G3855" t="s">
        <v>5002</v>
      </c>
      <c r="H3855">
        <v>2020</v>
      </c>
      <c r="I3855">
        <v>7</v>
      </c>
      <c r="J3855">
        <v>146</v>
      </c>
      <c r="K3855">
        <v>20200708</v>
      </c>
      <c r="L3855">
        <v>20200714</v>
      </c>
      <c r="M3855" s="34">
        <v>0.66319444444444442</v>
      </c>
      <c r="N3855" s="34">
        <v>0.73263888888888884</v>
      </c>
      <c r="O3855">
        <v>220</v>
      </c>
      <c r="P3855" t="s">
        <v>12558</v>
      </c>
      <c r="Q3855">
        <v>1</v>
      </c>
      <c r="R3855" t="s">
        <v>12557</v>
      </c>
      <c r="S3855" t="s">
        <v>12757</v>
      </c>
      <c r="T3855">
        <v>251</v>
      </c>
      <c r="U3855">
        <v>251</v>
      </c>
      <c r="V3855">
        <v>251</v>
      </c>
      <c r="W3855">
        <v>0</v>
      </c>
      <c r="X3855">
        <v>0</v>
      </c>
      <c r="Y3855">
        <v>251</v>
      </c>
      <c r="Z3855">
        <v>251</v>
      </c>
      <c r="AA3855" t="s">
        <v>11439</v>
      </c>
      <c r="AB3855">
        <v>5</v>
      </c>
      <c r="AC3855">
        <v>1255</v>
      </c>
      <c r="AD3855">
        <v>2.71</v>
      </c>
      <c r="AE3855">
        <v>251</v>
      </c>
      <c r="AF3855">
        <v>2158</v>
      </c>
    </row>
    <row r="3856" spans="1:32" x14ac:dyDescent="0.25">
      <c r="A3856" t="s">
        <v>76</v>
      </c>
      <c r="B3856" t="s">
        <v>12569</v>
      </c>
      <c r="C3856" t="s">
        <v>27</v>
      </c>
      <c r="D3856" t="s">
        <v>12562</v>
      </c>
      <c r="E3856" t="s">
        <v>12568</v>
      </c>
      <c r="F3856" t="s">
        <v>12567</v>
      </c>
      <c r="G3856" t="s">
        <v>5002</v>
      </c>
      <c r="H3856">
        <v>2020</v>
      </c>
      <c r="I3856">
        <v>7</v>
      </c>
      <c r="J3856">
        <v>143</v>
      </c>
      <c r="K3856">
        <v>20200708</v>
      </c>
      <c r="L3856">
        <v>20200714</v>
      </c>
      <c r="M3856" s="34">
        <v>0.39583333333333331</v>
      </c>
      <c r="N3856" s="34">
        <v>0.60763888888888895</v>
      </c>
      <c r="O3856">
        <v>185</v>
      </c>
      <c r="P3856">
        <v>1</v>
      </c>
      <c r="Q3856" t="s">
        <v>12558</v>
      </c>
      <c r="R3856" t="s">
        <v>12557</v>
      </c>
      <c r="S3856" t="s">
        <v>12757</v>
      </c>
      <c r="T3856">
        <v>251</v>
      </c>
      <c r="U3856">
        <v>251</v>
      </c>
      <c r="V3856">
        <v>251</v>
      </c>
      <c r="W3856">
        <v>0</v>
      </c>
      <c r="X3856">
        <v>0</v>
      </c>
      <c r="Y3856">
        <v>251</v>
      </c>
      <c r="Z3856">
        <v>251</v>
      </c>
      <c r="AA3856" t="s">
        <v>11439</v>
      </c>
      <c r="AB3856">
        <v>5</v>
      </c>
      <c r="AC3856">
        <v>1255</v>
      </c>
      <c r="AD3856">
        <v>2.71</v>
      </c>
      <c r="AE3856">
        <v>251</v>
      </c>
      <c r="AF3856">
        <v>2158</v>
      </c>
    </row>
    <row r="3857" spans="1:32" x14ac:dyDescent="0.25">
      <c r="A3857" t="s">
        <v>27</v>
      </c>
      <c r="B3857" t="s">
        <v>12562</v>
      </c>
      <c r="C3857" t="s">
        <v>4008</v>
      </c>
      <c r="D3857" t="s">
        <v>12572</v>
      </c>
      <c r="E3857" t="s">
        <v>3194</v>
      </c>
      <c r="F3857" t="s">
        <v>12571</v>
      </c>
      <c r="G3857" t="s">
        <v>5002</v>
      </c>
      <c r="H3857">
        <v>2020</v>
      </c>
      <c r="I3857">
        <v>7</v>
      </c>
      <c r="J3857">
        <v>410</v>
      </c>
      <c r="K3857">
        <v>20200704</v>
      </c>
      <c r="L3857">
        <v>20200731</v>
      </c>
      <c r="M3857" s="34">
        <v>0.60763888888888895</v>
      </c>
      <c r="N3857" s="34">
        <v>0.73263888888888884</v>
      </c>
      <c r="O3857">
        <v>180</v>
      </c>
      <c r="P3857" t="s">
        <v>12558</v>
      </c>
      <c r="Q3857" t="s">
        <v>12559</v>
      </c>
      <c r="R3857" t="s">
        <v>12557</v>
      </c>
      <c r="S3857" t="s">
        <v>12570</v>
      </c>
      <c r="T3857">
        <v>0</v>
      </c>
      <c r="U3857">
        <v>0</v>
      </c>
      <c r="V3857">
        <v>0</v>
      </c>
      <c r="W3857">
        <v>0</v>
      </c>
      <c r="X3857">
        <v>0</v>
      </c>
      <c r="Y3857">
        <v>1252</v>
      </c>
      <c r="Z3857">
        <v>0</v>
      </c>
      <c r="AA3857" t="s">
        <v>11439</v>
      </c>
      <c r="AB3857">
        <v>4</v>
      </c>
      <c r="AC3857">
        <v>1252</v>
      </c>
      <c r="AD3857">
        <v>2.68</v>
      </c>
      <c r="AE3857">
        <v>313</v>
      </c>
      <c r="AF3857">
        <v>2142</v>
      </c>
    </row>
    <row r="3858" spans="1:32" x14ac:dyDescent="0.25">
      <c r="A3858" t="s">
        <v>4008</v>
      </c>
      <c r="B3858" t="s">
        <v>12572</v>
      </c>
      <c r="C3858" t="s">
        <v>27</v>
      </c>
      <c r="D3858" t="s">
        <v>12562</v>
      </c>
      <c r="E3858" t="s">
        <v>3194</v>
      </c>
      <c r="F3858" t="s">
        <v>12571</v>
      </c>
      <c r="G3858" t="s">
        <v>5002</v>
      </c>
      <c r="H3858">
        <v>2020</v>
      </c>
      <c r="I3858">
        <v>7</v>
      </c>
      <c r="J3858">
        <v>411</v>
      </c>
      <c r="K3858">
        <v>20200704</v>
      </c>
      <c r="L3858">
        <v>20200731</v>
      </c>
      <c r="M3858" s="34">
        <v>0.41666666666666669</v>
      </c>
      <c r="N3858" s="34">
        <v>0.54861111111111105</v>
      </c>
      <c r="O3858">
        <v>190</v>
      </c>
      <c r="P3858" t="s">
        <v>12559</v>
      </c>
      <c r="Q3858" t="s">
        <v>12558</v>
      </c>
      <c r="R3858" t="s">
        <v>12557</v>
      </c>
      <c r="S3858" t="s">
        <v>12570</v>
      </c>
      <c r="T3858">
        <v>0</v>
      </c>
      <c r="U3858">
        <v>0</v>
      </c>
      <c r="V3858">
        <v>0</v>
      </c>
      <c r="W3858">
        <v>0</v>
      </c>
      <c r="X3858">
        <v>0</v>
      </c>
      <c r="Y3858">
        <v>1252</v>
      </c>
      <c r="Z3858">
        <v>0</v>
      </c>
      <c r="AA3858" t="s">
        <v>11439</v>
      </c>
      <c r="AB3858">
        <v>4</v>
      </c>
      <c r="AC3858">
        <v>1252</v>
      </c>
      <c r="AD3858">
        <v>2.68</v>
      </c>
      <c r="AE3858">
        <v>313</v>
      </c>
      <c r="AF3858">
        <v>2142</v>
      </c>
    </row>
    <row r="3859" spans="1:32" x14ac:dyDescent="0.25">
      <c r="A3859" t="s">
        <v>76</v>
      </c>
      <c r="B3859" t="s">
        <v>12569</v>
      </c>
      <c r="C3859" t="s">
        <v>27</v>
      </c>
      <c r="D3859" t="s">
        <v>12562</v>
      </c>
      <c r="E3859" t="s">
        <v>3173</v>
      </c>
      <c r="F3859" t="s">
        <v>12575</v>
      </c>
      <c r="G3859" t="s">
        <v>5002</v>
      </c>
      <c r="H3859">
        <v>2020</v>
      </c>
      <c r="I3859">
        <v>7</v>
      </c>
      <c r="J3859">
        <v>104</v>
      </c>
      <c r="K3859">
        <v>20200701</v>
      </c>
      <c r="L3859">
        <v>20200723</v>
      </c>
      <c r="M3859" s="34">
        <v>0.49652777777777773</v>
      </c>
      <c r="N3859" s="34">
        <v>0.70833333333333337</v>
      </c>
      <c r="O3859">
        <v>185</v>
      </c>
      <c r="P3859">
        <v>1</v>
      </c>
      <c r="Q3859" t="s">
        <v>12558</v>
      </c>
      <c r="R3859" t="s">
        <v>12557</v>
      </c>
      <c r="S3859" t="s">
        <v>12587</v>
      </c>
      <c r="T3859">
        <v>0</v>
      </c>
      <c r="U3859">
        <v>0</v>
      </c>
      <c r="V3859">
        <v>0</v>
      </c>
      <c r="W3859">
        <v>1212</v>
      </c>
      <c r="X3859">
        <v>0</v>
      </c>
      <c r="Y3859">
        <v>0</v>
      </c>
      <c r="Z3859">
        <v>0</v>
      </c>
      <c r="AA3859" t="s">
        <v>11439</v>
      </c>
      <c r="AB3859">
        <v>4</v>
      </c>
      <c r="AC3859">
        <v>1212</v>
      </c>
      <c r="AD3859">
        <v>2.62</v>
      </c>
      <c r="AE3859">
        <v>303</v>
      </c>
      <c r="AF3859">
        <v>2158</v>
      </c>
    </row>
    <row r="3860" spans="1:32" x14ac:dyDescent="0.25">
      <c r="A3860" t="s">
        <v>27</v>
      </c>
      <c r="B3860" t="s">
        <v>12562</v>
      </c>
      <c r="C3860" t="s">
        <v>91</v>
      </c>
      <c r="D3860" t="s">
        <v>12577</v>
      </c>
      <c r="E3860" t="s">
        <v>3173</v>
      </c>
      <c r="F3860" t="s">
        <v>12575</v>
      </c>
      <c r="G3860" t="s">
        <v>5002</v>
      </c>
      <c r="H3860">
        <v>2020</v>
      </c>
      <c r="I3860">
        <v>7</v>
      </c>
      <c r="J3860">
        <v>145</v>
      </c>
      <c r="K3860">
        <v>20200715</v>
      </c>
      <c r="L3860">
        <v>20200721</v>
      </c>
      <c r="M3860" s="34">
        <v>0.38541666666666669</v>
      </c>
      <c r="N3860" s="34">
        <v>0.45833333333333331</v>
      </c>
      <c r="O3860">
        <v>225</v>
      </c>
      <c r="P3860" t="s">
        <v>12558</v>
      </c>
      <c r="Q3860" t="s">
        <v>12558</v>
      </c>
      <c r="R3860" t="s">
        <v>12557</v>
      </c>
      <c r="S3860" t="s">
        <v>12689</v>
      </c>
      <c r="T3860">
        <v>0</v>
      </c>
      <c r="U3860">
        <v>303</v>
      </c>
      <c r="V3860">
        <v>303</v>
      </c>
      <c r="W3860">
        <v>0</v>
      </c>
      <c r="X3860">
        <v>303</v>
      </c>
      <c r="Y3860">
        <v>0</v>
      </c>
      <c r="Z3860">
        <v>303</v>
      </c>
      <c r="AA3860" t="s">
        <v>11439</v>
      </c>
      <c r="AB3860">
        <v>4</v>
      </c>
      <c r="AC3860">
        <v>1212</v>
      </c>
      <c r="AD3860">
        <v>2.78</v>
      </c>
      <c r="AE3860">
        <v>303</v>
      </c>
      <c r="AF3860">
        <v>2290</v>
      </c>
    </row>
    <row r="3861" spans="1:32" x14ac:dyDescent="0.25">
      <c r="A3861" t="s">
        <v>76</v>
      </c>
      <c r="B3861" t="s">
        <v>12569</v>
      </c>
      <c r="C3861" t="s">
        <v>27</v>
      </c>
      <c r="D3861" t="s">
        <v>12562</v>
      </c>
      <c r="E3861" t="s">
        <v>3173</v>
      </c>
      <c r="F3861" t="s">
        <v>12575</v>
      </c>
      <c r="G3861" t="s">
        <v>5002</v>
      </c>
      <c r="H3861">
        <v>2020</v>
      </c>
      <c r="I3861">
        <v>7</v>
      </c>
      <c r="J3861">
        <v>102</v>
      </c>
      <c r="K3861">
        <v>20200701</v>
      </c>
      <c r="L3861">
        <v>20200731</v>
      </c>
      <c r="M3861" s="34">
        <v>0.41319444444444442</v>
      </c>
      <c r="N3861" s="34">
        <v>0.625</v>
      </c>
      <c r="O3861">
        <v>185</v>
      </c>
      <c r="P3861">
        <v>1</v>
      </c>
      <c r="Q3861" t="s">
        <v>12558</v>
      </c>
      <c r="R3861" t="s">
        <v>12557</v>
      </c>
      <c r="S3861" t="s">
        <v>12564</v>
      </c>
      <c r="T3861">
        <v>0</v>
      </c>
      <c r="U3861">
        <v>1212</v>
      </c>
      <c r="V3861">
        <v>0</v>
      </c>
      <c r="W3861">
        <v>0</v>
      </c>
      <c r="X3861">
        <v>0</v>
      </c>
      <c r="Y3861">
        <v>0</v>
      </c>
      <c r="Z3861">
        <v>0</v>
      </c>
      <c r="AA3861" t="s">
        <v>11439</v>
      </c>
      <c r="AB3861">
        <v>4</v>
      </c>
      <c r="AC3861">
        <v>1212</v>
      </c>
      <c r="AD3861">
        <v>2.62</v>
      </c>
      <c r="AE3861">
        <v>303</v>
      </c>
      <c r="AF3861">
        <v>2158</v>
      </c>
    </row>
    <row r="3862" spans="1:32" x14ac:dyDescent="0.25">
      <c r="A3862" t="s">
        <v>27</v>
      </c>
      <c r="B3862" t="s">
        <v>12562</v>
      </c>
      <c r="C3862" t="s">
        <v>76</v>
      </c>
      <c r="D3862" t="s">
        <v>12569</v>
      </c>
      <c r="E3862" t="s">
        <v>3173</v>
      </c>
      <c r="F3862" t="s">
        <v>12575</v>
      </c>
      <c r="G3862" t="s">
        <v>5002</v>
      </c>
      <c r="H3862">
        <v>2020</v>
      </c>
      <c r="I3862">
        <v>7</v>
      </c>
      <c r="J3862">
        <v>109</v>
      </c>
      <c r="K3862">
        <v>20200701</v>
      </c>
      <c r="L3862">
        <v>20200727</v>
      </c>
      <c r="M3862" s="34">
        <v>0.67708333333333337</v>
      </c>
      <c r="N3862" s="34">
        <v>0.74652777777777779</v>
      </c>
      <c r="O3862">
        <v>220</v>
      </c>
      <c r="P3862" t="s">
        <v>12558</v>
      </c>
      <c r="Q3862">
        <v>1</v>
      </c>
      <c r="R3862" t="s">
        <v>12557</v>
      </c>
      <c r="S3862" t="s">
        <v>12579</v>
      </c>
      <c r="T3862">
        <v>1212</v>
      </c>
      <c r="U3862">
        <v>0</v>
      </c>
      <c r="V3862">
        <v>0</v>
      </c>
      <c r="W3862">
        <v>0</v>
      </c>
      <c r="X3862">
        <v>0</v>
      </c>
      <c r="Y3862">
        <v>0</v>
      </c>
      <c r="Z3862">
        <v>0</v>
      </c>
      <c r="AA3862" t="s">
        <v>11439</v>
      </c>
      <c r="AB3862">
        <v>4</v>
      </c>
      <c r="AC3862">
        <v>1212</v>
      </c>
      <c r="AD3862">
        <v>2.62</v>
      </c>
      <c r="AE3862">
        <v>303</v>
      </c>
      <c r="AF3862">
        <v>2158</v>
      </c>
    </row>
    <row r="3863" spans="1:32" x14ac:dyDescent="0.25">
      <c r="A3863" t="s">
        <v>91</v>
      </c>
      <c r="B3863" t="s">
        <v>12577</v>
      </c>
      <c r="C3863" t="s">
        <v>27</v>
      </c>
      <c r="D3863" t="s">
        <v>12562</v>
      </c>
      <c r="E3863" t="s">
        <v>3173</v>
      </c>
      <c r="F3863" t="s">
        <v>12575</v>
      </c>
      <c r="G3863" t="s">
        <v>5002</v>
      </c>
      <c r="H3863">
        <v>2020</v>
      </c>
      <c r="I3863">
        <v>7</v>
      </c>
      <c r="J3863">
        <v>146</v>
      </c>
      <c r="K3863">
        <v>20200715</v>
      </c>
      <c r="L3863">
        <v>20200721</v>
      </c>
      <c r="M3863" s="34">
        <v>0.51041666666666663</v>
      </c>
      <c r="N3863" s="34">
        <v>0.72916666666666663</v>
      </c>
      <c r="O3863">
        <v>195</v>
      </c>
      <c r="P3863" t="s">
        <v>12558</v>
      </c>
      <c r="Q3863" t="s">
        <v>12558</v>
      </c>
      <c r="R3863" t="s">
        <v>12557</v>
      </c>
      <c r="S3863" t="s">
        <v>12689</v>
      </c>
      <c r="T3863">
        <v>0</v>
      </c>
      <c r="U3863">
        <v>303</v>
      </c>
      <c r="V3863">
        <v>303</v>
      </c>
      <c r="W3863">
        <v>0</v>
      </c>
      <c r="X3863">
        <v>303</v>
      </c>
      <c r="Y3863">
        <v>0</v>
      </c>
      <c r="Z3863">
        <v>303</v>
      </c>
      <c r="AA3863" t="s">
        <v>11439</v>
      </c>
      <c r="AB3863">
        <v>4</v>
      </c>
      <c r="AC3863">
        <v>1212</v>
      </c>
      <c r="AD3863">
        <v>2.78</v>
      </c>
      <c r="AE3863">
        <v>303</v>
      </c>
      <c r="AF3863">
        <v>2290</v>
      </c>
    </row>
    <row r="3864" spans="1:32" x14ac:dyDescent="0.25">
      <c r="A3864" t="s">
        <v>62</v>
      </c>
      <c r="B3864" t="s">
        <v>12580</v>
      </c>
      <c r="C3864" t="s">
        <v>27</v>
      </c>
      <c r="D3864" t="s">
        <v>12562</v>
      </c>
      <c r="E3864" t="s">
        <v>3173</v>
      </c>
      <c r="F3864" t="s">
        <v>12575</v>
      </c>
      <c r="G3864" t="s">
        <v>5002</v>
      </c>
      <c r="H3864">
        <v>2020</v>
      </c>
      <c r="I3864">
        <v>7</v>
      </c>
      <c r="J3864">
        <v>126</v>
      </c>
      <c r="K3864">
        <v>20200724</v>
      </c>
      <c r="L3864">
        <v>20200731</v>
      </c>
      <c r="M3864" s="34">
        <v>0.78125</v>
      </c>
      <c r="N3864" s="34">
        <v>1.3888888888888888E-2</v>
      </c>
      <c r="O3864">
        <v>215</v>
      </c>
      <c r="P3864">
        <v>2</v>
      </c>
      <c r="Q3864" t="s">
        <v>12558</v>
      </c>
      <c r="R3864" t="s">
        <v>12557</v>
      </c>
      <c r="S3864" t="s">
        <v>12730</v>
      </c>
      <c r="T3864">
        <v>0</v>
      </c>
      <c r="U3864">
        <v>0</v>
      </c>
      <c r="V3864">
        <v>303</v>
      </c>
      <c r="W3864">
        <v>303</v>
      </c>
      <c r="X3864">
        <v>606</v>
      </c>
      <c r="Y3864">
        <v>0</v>
      </c>
      <c r="Z3864">
        <v>0</v>
      </c>
      <c r="AA3864" t="s">
        <v>11439</v>
      </c>
      <c r="AB3864">
        <v>4</v>
      </c>
      <c r="AC3864">
        <v>1212</v>
      </c>
      <c r="AD3864">
        <v>3.19</v>
      </c>
      <c r="AE3864">
        <v>303</v>
      </c>
      <c r="AF3864">
        <v>2633</v>
      </c>
    </row>
    <row r="3865" spans="1:32" x14ac:dyDescent="0.25">
      <c r="A3865" t="s">
        <v>27</v>
      </c>
      <c r="B3865" t="s">
        <v>12562</v>
      </c>
      <c r="C3865" t="s">
        <v>3192</v>
      </c>
      <c r="D3865" t="s">
        <v>12630</v>
      </c>
      <c r="E3865" t="s">
        <v>3173</v>
      </c>
      <c r="F3865" t="s">
        <v>12575</v>
      </c>
      <c r="G3865" t="s">
        <v>5002</v>
      </c>
      <c r="H3865">
        <v>2020</v>
      </c>
      <c r="I3865">
        <v>7</v>
      </c>
      <c r="J3865">
        <v>990</v>
      </c>
      <c r="K3865">
        <v>20200701</v>
      </c>
      <c r="L3865">
        <v>20200731</v>
      </c>
      <c r="M3865" s="34">
        <v>0.36458333333333331</v>
      </c>
      <c r="N3865" s="34">
        <v>0.5625</v>
      </c>
      <c r="O3865">
        <v>225</v>
      </c>
      <c r="P3865" t="s">
        <v>12558</v>
      </c>
      <c r="Q3865" t="s">
        <v>12559</v>
      </c>
      <c r="R3865" t="s">
        <v>12557</v>
      </c>
      <c r="S3865" t="s">
        <v>12570</v>
      </c>
      <c r="T3865">
        <v>0</v>
      </c>
      <c r="U3865">
        <v>0</v>
      </c>
      <c r="V3865">
        <v>0</v>
      </c>
      <c r="W3865">
        <v>0</v>
      </c>
      <c r="X3865">
        <v>0</v>
      </c>
      <c r="Y3865">
        <v>1212</v>
      </c>
      <c r="Z3865">
        <v>0</v>
      </c>
      <c r="AA3865" t="s">
        <v>11439</v>
      </c>
      <c r="AB3865">
        <v>4</v>
      </c>
      <c r="AC3865">
        <v>1212</v>
      </c>
      <c r="AD3865">
        <v>3.49</v>
      </c>
      <c r="AE3865">
        <v>303</v>
      </c>
      <c r="AF3865">
        <v>2879</v>
      </c>
    </row>
    <row r="3866" spans="1:32" x14ac:dyDescent="0.25">
      <c r="A3866" t="s">
        <v>3192</v>
      </c>
      <c r="B3866" t="s">
        <v>12630</v>
      </c>
      <c r="C3866" t="s">
        <v>27</v>
      </c>
      <c r="D3866" t="s">
        <v>12562</v>
      </c>
      <c r="E3866" t="s">
        <v>3173</v>
      </c>
      <c r="F3866" t="s">
        <v>12575</v>
      </c>
      <c r="G3866" t="s">
        <v>5002</v>
      </c>
      <c r="H3866">
        <v>2020</v>
      </c>
      <c r="I3866">
        <v>7</v>
      </c>
      <c r="J3866">
        <v>993</v>
      </c>
      <c r="K3866">
        <v>20200701</v>
      </c>
      <c r="L3866">
        <v>20200731</v>
      </c>
      <c r="M3866" s="34">
        <v>0.61805555555555558</v>
      </c>
      <c r="N3866" s="34">
        <v>0.75</v>
      </c>
      <c r="O3866">
        <v>250</v>
      </c>
      <c r="P3866" t="s">
        <v>12559</v>
      </c>
      <c r="Q3866" t="s">
        <v>12558</v>
      </c>
      <c r="R3866" t="s">
        <v>12557</v>
      </c>
      <c r="S3866" t="s">
        <v>12570</v>
      </c>
      <c r="T3866">
        <v>0</v>
      </c>
      <c r="U3866">
        <v>0</v>
      </c>
      <c r="V3866">
        <v>0</v>
      </c>
      <c r="W3866">
        <v>0</v>
      </c>
      <c r="X3866">
        <v>0</v>
      </c>
      <c r="Y3866">
        <v>1212</v>
      </c>
      <c r="Z3866">
        <v>0</v>
      </c>
      <c r="AA3866" t="s">
        <v>11439</v>
      </c>
      <c r="AB3866">
        <v>4</v>
      </c>
      <c r="AC3866">
        <v>1212</v>
      </c>
      <c r="AD3866">
        <v>3.49</v>
      </c>
      <c r="AE3866">
        <v>303</v>
      </c>
      <c r="AF3866">
        <v>2879</v>
      </c>
    </row>
    <row r="3867" spans="1:32" x14ac:dyDescent="0.25">
      <c r="A3867" t="s">
        <v>27</v>
      </c>
      <c r="B3867" t="s">
        <v>12562</v>
      </c>
      <c r="C3867" t="s">
        <v>4187</v>
      </c>
      <c r="D3867" t="s">
        <v>12601</v>
      </c>
      <c r="E3867" t="s">
        <v>3173</v>
      </c>
      <c r="F3867" t="s">
        <v>12575</v>
      </c>
      <c r="G3867" t="s">
        <v>5002</v>
      </c>
      <c r="H3867">
        <v>2020</v>
      </c>
      <c r="I3867">
        <v>7</v>
      </c>
      <c r="J3867">
        <v>18</v>
      </c>
      <c r="K3867">
        <v>20200701</v>
      </c>
      <c r="L3867">
        <v>20200731</v>
      </c>
      <c r="M3867" s="34">
        <v>0.6875</v>
      </c>
      <c r="N3867" s="34">
        <v>0.92708333333333337</v>
      </c>
      <c r="O3867">
        <v>225</v>
      </c>
      <c r="P3867" t="s">
        <v>12558</v>
      </c>
      <c r="Q3867" t="s">
        <v>12559</v>
      </c>
      <c r="R3867" t="s">
        <v>12557</v>
      </c>
      <c r="S3867" t="s">
        <v>12570</v>
      </c>
      <c r="T3867">
        <v>0</v>
      </c>
      <c r="U3867">
        <v>0</v>
      </c>
      <c r="V3867">
        <v>0</v>
      </c>
      <c r="W3867">
        <v>0</v>
      </c>
      <c r="X3867">
        <v>0</v>
      </c>
      <c r="Y3867">
        <v>1212</v>
      </c>
      <c r="Z3867">
        <v>0</v>
      </c>
      <c r="AA3867" t="s">
        <v>11439</v>
      </c>
      <c r="AB3867">
        <v>4</v>
      </c>
      <c r="AC3867">
        <v>1212</v>
      </c>
      <c r="AD3867">
        <v>3.65</v>
      </c>
      <c r="AE3867">
        <v>303</v>
      </c>
      <c r="AF3867">
        <v>3009</v>
      </c>
    </row>
    <row r="3868" spans="1:32" x14ac:dyDescent="0.25">
      <c r="A3868" t="s">
        <v>4187</v>
      </c>
      <c r="B3868" t="s">
        <v>12601</v>
      </c>
      <c r="C3868" t="s">
        <v>27</v>
      </c>
      <c r="D3868" t="s">
        <v>12562</v>
      </c>
      <c r="E3868" t="s">
        <v>3173</v>
      </c>
      <c r="F3868" t="s">
        <v>12575</v>
      </c>
      <c r="G3868" t="s">
        <v>5002</v>
      </c>
      <c r="H3868">
        <v>2020</v>
      </c>
      <c r="I3868">
        <v>7</v>
      </c>
      <c r="J3868">
        <v>19</v>
      </c>
      <c r="K3868">
        <v>20200701</v>
      </c>
      <c r="L3868">
        <v>20200731</v>
      </c>
      <c r="M3868" s="34">
        <v>0.33333333333333331</v>
      </c>
      <c r="N3868" s="34">
        <v>0.44097222222222227</v>
      </c>
      <c r="O3868">
        <v>275</v>
      </c>
      <c r="P3868" t="s">
        <v>12559</v>
      </c>
      <c r="Q3868" t="s">
        <v>12558</v>
      </c>
      <c r="R3868" t="s">
        <v>12557</v>
      </c>
      <c r="S3868" t="s">
        <v>12586</v>
      </c>
      <c r="T3868">
        <v>0</v>
      </c>
      <c r="U3868">
        <v>0</v>
      </c>
      <c r="V3868">
        <v>0</v>
      </c>
      <c r="W3868">
        <v>0</v>
      </c>
      <c r="X3868">
        <v>0</v>
      </c>
      <c r="Y3868">
        <v>0</v>
      </c>
      <c r="Z3868">
        <v>1212</v>
      </c>
      <c r="AA3868" t="s">
        <v>11439</v>
      </c>
      <c r="AB3868">
        <v>4</v>
      </c>
      <c r="AC3868">
        <v>1212</v>
      </c>
      <c r="AD3868">
        <v>3.65</v>
      </c>
      <c r="AE3868">
        <v>303</v>
      </c>
      <c r="AF3868">
        <v>3009</v>
      </c>
    </row>
    <row r="3869" spans="1:32" x14ac:dyDescent="0.25">
      <c r="A3869" t="s">
        <v>27</v>
      </c>
      <c r="B3869" t="s">
        <v>12562</v>
      </c>
      <c r="C3869" t="s">
        <v>8725</v>
      </c>
      <c r="D3869" t="s">
        <v>12650</v>
      </c>
      <c r="E3869" t="s">
        <v>3173</v>
      </c>
      <c r="F3869" t="s">
        <v>12575</v>
      </c>
      <c r="G3869" t="s">
        <v>5002</v>
      </c>
      <c r="H3869">
        <v>2020</v>
      </c>
      <c r="I3869">
        <v>7</v>
      </c>
      <c r="J3869">
        <v>10</v>
      </c>
      <c r="K3869">
        <v>20200727</v>
      </c>
      <c r="L3869">
        <v>20200731</v>
      </c>
      <c r="M3869" s="34">
        <v>0.87152777777777779</v>
      </c>
      <c r="N3869" s="34">
        <v>0.3125</v>
      </c>
      <c r="O3869">
        <v>515</v>
      </c>
      <c r="P3869" t="s">
        <v>12558</v>
      </c>
      <c r="Q3869">
        <v>2</v>
      </c>
      <c r="R3869" t="s">
        <v>12557</v>
      </c>
      <c r="S3869" t="s">
        <v>12666</v>
      </c>
      <c r="T3869">
        <v>303</v>
      </c>
      <c r="U3869">
        <v>303</v>
      </c>
      <c r="V3869">
        <v>0</v>
      </c>
      <c r="W3869">
        <v>303</v>
      </c>
      <c r="X3869">
        <v>303</v>
      </c>
      <c r="Y3869">
        <v>0</v>
      </c>
      <c r="Z3869">
        <v>0</v>
      </c>
      <c r="AA3869" t="s">
        <v>11439</v>
      </c>
      <c r="AB3869">
        <v>4</v>
      </c>
      <c r="AC3869">
        <v>1212</v>
      </c>
      <c r="AD3869">
        <v>8.58</v>
      </c>
      <c r="AE3869">
        <v>303</v>
      </c>
      <c r="AF3869">
        <v>7078</v>
      </c>
    </row>
    <row r="3870" spans="1:32" x14ac:dyDescent="0.25">
      <c r="A3870" t="s">
        <v>8725</v>
      </c>
      <c r="B3870" t="s">
        <v>12650</v>
      </c>
      <c r="C3870" t="s">
        <v>27</v>
      </c>
      <c r="D3870" t="s">
        <v>12562</v>
      </c>
      <c r="E3870" t="s">
        <v>3173</v>
      </c>
      <c r="F3870" t="s">
        <v>12575</v>
      </c>
      <c r="G3870" t="s">
        <v>5002</v>
      </c>
      <c r="H3870">
        <v>2020</v>
      </c>
      <c r="I3870">
        <v>7</v>
      </c>
      <c r="J3870">
        <v>9</v>
      </c>
      <c r="K3870">
        <v>20200727</v>
      </c>
      <c r="L3870">
        <v>20200731</v>
      </c>
      <c r="M3870" s="34">
        <v>0.39583333333333331</v>
      </c>
      <c r="N3870" s="34">
        <v>0.6875</v>
      </c>
      <c r="O3870">
        <v>540</v>
      </c>
      <c r="P3870">
        <v>2</v>
      </c>
      <c r="Q3870" t="s">
        <v>12558</v>
      </c>
      <c r="R3870" t="s">
        <v>12557</v>
      </c>
      <c r="S3870" t="s">
        <v>12666</v>
      </c>
      <c r="T3870">
        <v>303</v>
      </c>
      <c r="U3870">
        <v>303</v>
      </c>
      <c r="V3870">
        <v>0</v>
      </c>
      <c r="W3870">
        <v>303</v>
      </c>
      <c r="X3870">
        <v>303</v>
      </c>
      <c r="Y3870">
        <v>0</v>
      </c>
      <c r="Z3870">
        <v>0</v>
      </c>
      <c r="AA3870" t="s">
        <v>11439</v>
      </c>
      <c r="AB3870">
        <v>4</v>
      </c>
      <c r="AC3870">
        <v>1212</v>
      </c>
      <c r="AD3870">
        <v>8.58</v>
      </c>
      <c r="AE3870">
        <v>303</v>
      </c>
      <c r="AF3870">
        <v>7078</v>
      </c>
    </row>
    <row r="3871" spans="1:32" x14ac:dyDescent="0.25">
      <c r="A3871" t="s">
        <v>27</v>
      </c>
      <c r="B3871" t="s">
        <v>12562</v>
      </c>
      <c r="C3871" t="s">
        <v>76</v>
      </c>
      <c r="D3871" t="s">
        <v>12569</v>
      </c>
      <c r="E3871" t="s">
        <v>1610</v>
      </c>
      <c r="F3871" t="s">
        <v>12692</v>
      </c>
      <c r="G3871" t="s">
        <v>5002</v>
      </c>
      <c r="H3871">
        <v>2020</v>
      </c>
      <c r="I3871">
        <v>7</v>
      </c>
      <c r="J3871">
        <v>801</v>
      </c>
      <c r="K3871">
        <v>20200701</v>
      </c>
      <c r="L3871">
        <v>20200731</v>
      </c>
      <c r="M3871" s="34">
        <v>0.30902777777777779</v>
      </c>
      <c r="N3871" s="34">
        <v>0.3888888888888889</v>
      </c>
      <c r="O3871">
        <v>235</v>
      </c>
      <c r="P3871" t="s">
        <v>12558</v>
      </c>
      <c r="Q3871">
        <v>1</v>
      </c>
      <c r="R3871" t="s">
        <v>12557</v>
      </c>
      <c r="S3871" t="s">
        <v>12564</v>
      </c>
      <c r="T3871">
        <v>0</v>
      </c>
      <c r="U3871">
        <v>1188</v>
      </c>
      <c r="V3871">
        <v>0</v>
      </c>
      <c r="W3871">
        <v>0</v>
      </c>
      <c r="X3871">
        <v>0</v>
      </c>
      <c r="Y3871">
        <v>0</v>
      </c>
      <c r="Z3871">
        <v>0</v>
      </c>
      <c r="AA3871" t="s">
        <v>11439</v>
      </c>
      <c r="AB3871">
        <v>4</v>
      </c>
      <c r="AC3871">
        <v>1188</v>
      </c>
      <c r="AD3871">
        <v>2.56</v>
      </c>
      <c r="AE3871">
        <v>297</v>
      </c>
      <c r="AF3871">
        <v>2158</v>
      </c>
    </row>
    <row r="3872" spans="1:32" x14ac:dyDescent="0.25">
      <c r="A3872" t="s">
        <v>76</v>
      </c>
      <c r="B3872" t="s">
        <v>12569</v>
      </c>
      <c r="C3872" t="s">
        <v>27</v>
      </c>
      <c r="D3872" t="s">
        <v>12562</v>
      </c>
      <c r="E3872" t="s">
        <v>1610</v>
      </c>
      <c r="F3872" t="s">
        <v>12692</v>
      </c>
      <c r="G3872" t="s">
        <v>5002</v>
      </c>
      <c r="H3872">
        <v>2020</v>
      </c>
      <c r="I3872">
        <v>7</v>
      </c>
      <c r="J3872">
        <v>800</v>
      </c>
      <c r="K3872">
        <v>20200701</v>
      </c>
      <c r="L3872">
        <v>20200731</v>
      </c>
      <c r="M3872" s="34">
        <v>0.46875</v>
      </c>
      <c r="N3872" s="34">
        <v>0.68055555555555547</v>
      </c>
      <c r="O3872">
        <v>185</v>
      </c>
      <c r="P3872">
        <v>1</v>
      </c>
      <c r="Q3872" t="s">
        <v>12558</v>
      </c>
      <c r="R3872" t="s">
        <v>12557</v>
      </c>
      <c r="S3872" t="s">
        <v>12564</v>
      </c>
      <c r="T3872">
        <v>0</v>
      </c>
      <c r="U3872">
        <v>1188</v>
      </c>
      <c r="V3872">
        <v>0</v>
      </c>
      <c r="W3872">
        <v>0</v>
      </c>
      <c r="X3872">
        <v>0</v>
      </c>
      <c r="Y3872">
        <v>0</v>
      </c>
      <c r="Z3872">
        <v>0</v>
      </c>
      <c r="AA3872" t="s">
        <v>11439</v>
      </c>
      <c r="AB3872">
        <v>4</v>
      </c>
      <c r="AC3872">
        <v>1188</v>
      </c>
      <c r="AD3872">
        <v>2.56</v>
      </c>
      <c r="AE3872">
        <v>297</v>
      </c>
      <c r="AF3872">
        <v>2158</v>
      </c>
    </row>
    <row r="3873" spans="1:32" x14ac:dyDescent="0.25">
      <c r="A3873" t="s">
        <v>27</v>
      </c>
      <c r="B3873" t="s">
        <v>12562</v>
      </c>
      <c r="C3873" t="s">
        <v>12266</v>
      </c>
      <c r="D3873" t="s">
        <v>12693</v>
      </c>
      <c r="E3873" t="s">
        <v>1610</v>
      </c>
      <c r="F3873" t="s">
        <v>12692</v>
      </c>
      <c r="G3873" t="s">
        <v>5002</v>
      </c>
      <c r="H3873">
        <v>2020</v>
      </c>
      <c r="I3873">
        <v>7</v>
      </c>
      <c r="J3873">
        <v>800</v>
      </c>
      <c r="K3873">
        <v>20200701</v>
      </c>
      <c r="L3873">
        <v>20200731</v>
      </c>
      <c r="M3873" s="34">
        <v>0.76388888888888884</v>
      </c>
      <c r="N3873" s="34">
        <v>0.55555555555555558</v>
      </c>
      <c r="O3873">
        <v>660</v>
      </c>
      <c r="P3873" t="s">
        <v>12558</v>
      </c>
      <c r="Q3873" t="s">
        <v>12559</v>
      </c>
      <c r="R3873" t="s">
        <v>12557</v>
      </c>
      <c r="S3873" t="s">
        <v>12564</v>
      </c>
      <c r="T3873">
        <v>0</v>
      </c>
      <c r="U3873">
        <v>1188</v>
      </c>
      <c r="V3873">
        <v>0</v>
      </c>
      <c r="W3873">
        <v>0</v>
      </c>
      <c r="X3873">
        <v>0</v>
      </c>
      <c r="Y3873">
        <v>0</v>
      </c>
      <c r="Z3873">
        <v>0</v>
      </c>
      <c r="AA3873" t="s">
        <v>11439</v>
      </c>
      <c r="AB3873">
        <v>4</v>
      </c>
      <c r="AC3873">
        <v>1188</v>
      </c>
      <c r="AD3873">
        <v>11.4</v>
      </c>
      <c r="AE3873">
        <v>297</v>
      </c>
      <c r="AF3873">
        <v>9595</v>
      </c>
    </row>
    <row r="3874" spans="1:32" x14ac:dyDescent="0.25">
      <c r="A3874" t="s">
        <v>12266</v>
      </c>
      <c r="B3874" t="s">
        <v>12693</v>
      </c>
      <c r="C3874" t="s">
        <v>27</v>
      </c>
      <c r="D3874" t="s">
        <v>12562</v>
      </c>
      <c r="E3874" t="s">
        <v>1610</v>
      </c>
      <c r="F3874" t="s">
        <v>12692</v>
      </c>
      <c r="G3874" t="s">
        <v>5002</v>
      </c>
      <c r="H3874">
        <v>2020</v>
      </c>
      <c r="I3874">
        <v>7</v>
      </c>
      <c r="J3874">
        <v>801</v>
      </c>
      <c r="K3874">
        <v>20200701</v>
      </c>
      <c r="L3874">
        <v>20200731</v>
      </c>
      <c r="M3874" s="34">
        <v>3.125E-2</v>
      </c>
      <c r="N3874" s="34">
        <v>0.22222222222222221</v>
      </c>
      <c r="O3874">
        <v>755</v>
      </c>
      <c r="P3874" t="s">
        <v>12559</v>
      </c>
      <c r="Q3874" t="s">
        <v>12558</v>
      </c>
      <c r="R3874" t="s">
        <v>12557</v>
      </c>
      <c r="S3874" t="s">
        <v>12579</v>
      </c>
      <c r="T3874">
        <v>1188</v>
      </c>
      <c r="U3874">
        <v>0</v>
      </c>
      <c r="V3874">
        <v>0</v>
      </c>
      <c r="W3874">
        <v>0</v>
      </c>
      <c r="X3874">
        <v>0</v>
      </c>
      <c r="Y3874">
        <v>0</v>
      </c>
      <c r="Z3874">
        <v>0</v>
      </c>
      <c r="AA3874" t="s">
        <v>11439</v>
      </c>
      <c r="AB3874">
        <v>4</v>
      </c>
      <c r="AC3874">
        <v>1188</v>
      </c>
      <c r="AD3874">
        <v>11.4</v>
      </c>
      <c r="AE3874">
        <v>297</v>
      </c>
      <c r="AF3874">
        <v>9595</v>
      </c>
    </row>
    <row r="3875" spans="1:32" x14ac:dyDescent="0.25">
      <c r="A3875" t="s">
        <v>72</v>
      </c>
      <c r="B3875" t="s">
        <v>12640</v>
      </c>
      <c r="C3875" t="s">
        <v>27</v>
      </c>
      <c r="D3875" t="s">
        <v>12562</v>
      </c>
      <c r="E3875" t="s">
        <v>3173</v>
      </c>
      <c r="F3875" t="s">
        <v>12575</v>
      </c>
      <c r="G3875" t="s">
        <v>5002</v>
      </c>
      <c r="H3875">
        <v>2020</v>
      </c>
      <c r="I3875">
        <v>7</v>
      </c>
      <c r="J3875">
        <v>286</v>
      </c>
      <c r="K3875">
        <v>20200701</v>
      </c>
      <c r="L3875">
        <v>20200731</v>
      </c>
      <c r="M3875" s="34">
        <v>0.92013888888888884</v>
      </c>
      <c r="N3875" s="34">
        <v>0.56944444444444442</v>
      </c>
      <c r="O3875">
        <v>695</v>
      </c>
      <c r="P3875">
        <v>2</v>
      </c>
      <c r="Q3875" t="s">
        <v>12558</v>
      </c>
      <c r="R3875" t="s">
        <v>12557</v>
      </c>
      <c r="S3875" t="s">
        <v>12586</v>
      </c>
      <c r="T3875">
        <v>0</v>
      </c>
      <c r="U3875">
        <v>0</v>
      </c>
      <c r="V3875">
        <v>0</v>
      </c>
      <c r="W3875">
        <v>0</v>
      </c>
      <c r="X3875">
        <v>0</v>
      </c>
      <c r="Y3875">
        <v>0</v>
      </c>
      <c r="Z3875">
        <v>1168</v>
      </c>
      <c r="AA3875" t="s">
        <v>11439</v>
      </c>
      <c r="AB3875">
        <v>4</v>
      </c>
      <c r="AC3875">
        <v>1168</v>
      </c>
      <c r="AD3875">
        <v>10.96</v>
      </c>
      <c r="AE3875">
        <v>292</v>
      </c>
      <c r="AF3875">
        <v>9387</v>
      </c>
    </row>
    <row r="3876" spans="1:32" x14ac:dyDescent="0.25">
      <c r="A3876" t="s">
        <v>27</v>
      </c>
      <c r="B3876" t="s">
        <v>12562</v>
      </c>
      <c r="C3876" t="s">
        <v>4448</v>
      </c>
      <c r="D3876" t="s">
        <v>12593</v>
      </c>
      <c r="E3876" t="s">
        <v>12592</v>
      </c>
      <c r="F3876" t="s">
        <v>12591</v>
      </c>
      <c r="G3876" t="s">
        <v>5002</v>
      </c>
      <c r="H3876">
        <v>2020</v>
      </c>
      <c r="I3876">
        <v>7</v>
      </c>
      <c r="J3876">
        <v>51</v>
      </c>
      <c r="K3876">
        <v>20200701</v>
      </c>
      <c r="L3876">
        <v>20200731</v>
      </c>
      <c r="M3876" s="34">
        <v>0.4826388888888889</v>
      </c>
      <c r="N3876" s="34">
        <v>0.59027777777777779</v>
      </c>
      <c r="O3876">
        <v>215</v>
      </c>
      <c r="P3876" t="s">
        <v>12558</v>
      </c>
      <c r="Q3876" t="s">
        <v>12559</v>
      </c>
      <c r="R3876" t="s">
        <v>12557</v>
      </c>
      <c r="S3876" t="s">
        <v>12583</v>
      </c>
      <c r="T3876">
        <v>0</v>
      </c>
      <c r="U3876">
        <v>0</v>
      </c>
      <c r="V3876">
        <v>0</v>
      </c>
      <c r="W3876">
        <v>0</v>
      </c>
      <c r="X3876">
        <v>630</v>
      </c>
      <c r="Y3876">
        <v>0</v>
      </c>
      <c r="Z3876">
        <v>504</v>
      </c>
      <c r="AA3876" t="s">
        <v>11439</v>
      </c>
      <c r="AB3876">
        <v>9</v>
      </c>
      <c r="AC3876">
        <v>1134</v>
      </c>
      <c r="AD3876">
        <v>2.5299999999999998</v>
      </c>
      <c r="AE3876">
        <v>126</v>
      </c>
      <c r="AF3876">
        <v>2229</v>
      </c>
    </row>
    <row r="3877" spans="1:32" x14ac:dyDescent="0.25">
      <c r="A3877" t="s">
        <v>4448</v>
      </c>
      <c r="B3877" t="s">
        <v>12593</v>
      </c>
      <c r="C3877" t="s">
        <v>27</v>
      </c>
      <c r="D3877" t="s">
        <v>12562</v>
      </c>
      <c r="E3877" t="s">
        <v>12592</v>
      </c>
      <c r="F3877" t="s">
        <v>12591</v>
      </c>
      <c r="G3877" t="s">
        <v>5002</v>
      </c>
      <c r="H3877">
        <v>2020</v>
      </c>
      <c r="I3877">
        <v>7</v>
      </c>
      <c r="J3877">
        <v>50</v>
      </c>
      <c r="K3877">
        <v>20200701</v>
      </c>
      <c r="L3877">
        <v>20200731</v>
      </c>
      <c r="M3877" s="34">
        <v>0.27083333333333331</v>
      </c>
      <c r="N3877" s="34">
        <v>0.44097222222222227</v>
      </c>
      <c r="O3877">
        <v>185</v>
      </c>
      <c r="P3877" t="s">
        <v>12559</v>
      </c>
      <c r="Q3877" t="s">
        <v>12558</v>
      </c>
      <c r="R3877" t="s">
        <v>12557</v>
      </c>
      <c r="S3877" t="s">
        <v>12583</v>
      </c>
      <c r="T3877">
        <v>0</v>
      </c>
      <c r="U3877">
        <v>0</v>
      </c>
      <c r="V3877">
        <v>0</v>
      </c>
      <c r="W3877">
        <v>0</v>
      </c>
      <c r="X3877">
        <v>630</v>
      </c>
      <c r="Y3877">
        <v>0</v>
      </c>
      <c r="Z3877">
        <v>504</v>
      </c>
      <c r="AA3877" t="s">
        <v>11439</v>
      </c>
      <c r="AB3877">
        <v>9</v>
      </c>
      <c r="AC3877">
        <v>1134</v>
      </c>
      <c r="AD3877">
        <v>2.5299999999999998</v>
      </c>
      <c r="AE3877">
        <v>126</v>
      </c>
      <c r="AF3877">
        <v>2229</v>
      </c>
    </row>
    <row r="3878" spans="1:32" x14ac:dyDescent="0.25">
      <c r="A3878" t="s">
        <v>27</v>
      </c>
      <c r="B3878" t="s">
        <v>12562</v>
      </c>
      <c r="C3878" t="s">
        <v>62</v>
      </c>
      <c r="D3878" t="s">
        <v>12580</v>
      </c>
      <c r="E3878" t="s">
        <v>12604</v>
      </c>
      <c r="F3878" t="s">
        <v>12603</v>
      </c>
      <c r="G3878" t="s">
        <v>5002</v>
      </c>
      <c r="H3878">
        <v>2020</v>
      </c>
      <c r="I3878">
        <v>7</v>
      </c>
      <c r="J3878">
        <v>216</v>
      </c>
      <c r="K3878">
        <v>20200722</v>
      </c>
      <c r="L3878">
        <v>20200731</v>
      </c>
      <c r="M3878" s="34">
        <v>0.86111111111111116</v>
      </c>
      <c r="N3878" s="34">
        <v>0.94791666666666663</v>
      </c>
      <c r="O3878">
        <v>245</v>
      </c>
      <c r="P3878" t="s">
        <v>12558</v>
      </c>
      <c r="Q3878">
        <v>2</v>
      </c>
      <c r="R3878" t="s">
        <v>12557</v>
      </c>
      <c r="S3878" t="s">
        <v>12677</v>
      </c>
      <c r="T3878">
        <v>186</v>
      </c>
      <c r="U3878">
        <v>0</v>
      </c>
      <c r="V3878">
        <v>372</v>
      </c>
      <c r="W3878">
        <v>0</v>
      </c>
      <c r="X3878">
        <v>372</v>
      </c>
      <c r="Y3878">
        <v>0</v>
      </c>
      <c r="Z3878">
        <v>186</v>
      </c>
      <c r="AA3878" t="s">
        <v>11439</v>
      </c>
      <c r="AB3878">
        <v>6</v>
      </c>
      <c r="AC3878">
        <v>1116</v>
      </c>
      <c r="AD3878">
        <v>2.94</v>
      </c>
      <c r="AE3878">
        <v>186</v>
      </c>
      <c r="AF3878">
        <v>2633</v>
      </c>
    </row>
    <row r="3879" spans="1:32" x14ac:dyDescent="0.25">
      <c r="A3879" t="s">
        <v>62</v>
      </c>
      <c r="B3879" t="s">
        <v>12580</v>
      </c>
      <c r="C3879" t="s">
        <v>27</v>
      </c>
      <c r="D3879" t="s">
        <v>12562</v>
      </c>
      <c r="E3879" t="s">
        <v>12604</v>
      </c>
      <c r="F3879" t="s">
        <v>12603</v>
      </c>
      <c r="G3879" t="s">
        <v>5002</v>
      </c>
      <c r="H3879">
        <v>2020</v>
      </c>
      <c r="I3879">
        <v>7</v>
      </c>
      <c r="J3879">
        <v>217</v>
      </c>
      <c r="K3879">
        <v>20200722</v>
      </c>
      <c r="L3879">
        <v>20200731</v>
      </c>
      <c r="M3879" s="34">
        <v>0.98958333333333337</v>
      </c>
      <c r="N3879" s="34">
        <v>0.21875</v>
      </c>
      <c r="O3879">
        <v>210</v>
      </c>
      <c r="P3879">
        <v>2</v>
      </c>
      <c r="Q3879" t="s">
        <v>12558</v>
      </c>
      <c r="R3879" t="s">
        <v>12557</v>
      </c>
      <c r="S3879" t="s">
        <v>12677</v>
      </c>
      <c r="T3879">
        <v>186</v>
      </c>
      <c r="U3879">
        <v>0</v>
      </c>
      <c r="V3879">
        <v>372</v>
      </c>
      <c r="W3879">
        <v>0</v>
      </c>
      <c r="X3879">
        <v>372</v>
      </c>
      <c r="Y3879">
        <v>0</v>
      </c>
      <c r="Z3879">
        <v>186</v>
      </c>
      <c r="AA3879" t="s">
        <v>11439</v>
      </c>
      <c r="AB3879">
        <v>6</v>
      </c>
      <c r="AC3879">
        <v>1116</v>
      </c>
      <c r="AD3879">
        <v>2.94</v>
      </c>
      <c r="AE3879">
        <v>186</v>
      </c>
      <c r="AF3879">
        <v>2633</v>
      </c>
    </row>
    <row r="3880" spans="1:32" x14ac:dyDescent="0.25">
      <c r="A3880" t="s">
        <v>106</v>
      </c>
      <c r="B3880" t="s">
        <v>12701</v>
      </c>
      <c r="C3880" t="s">
        <v>27</v>
      </c>
      <c r="D3880" t="s">
        <v>12562</v>
      </c>
      <c r="E3880" t="s">
        <v>12700</v>
      </c>
      <c r="F3880" t="s">
        <v>12699</v>
      </c>
      <c r="G3880" t="s">
        <v>5002</v>
      </c>
      <c r="H3880">
        <v>2020</v>
      </c>
      <c r="I3880">
        <v>7</v>
      </c>
      <c r="J3880">
        <v>920</v>
      </c>
      <c r="K3880">
        <v>20200701</v>
      </c>
      <c r="L3880">
        <v>20200731</v>
      </c>
      <c r="M3880" s="34">
        <v>0.13541666666666666</v>
      </c>
      <c r="N3880" s="34">
        <v>0.19791666666666666</v>
      </c>
      <c r="O3880">
        <v>990</v>
      </c>
      <c r="P3880" t="s">
        <v>12559</v>
      </c>
      <c r="Q3880" t="s">
        <v>12558</v>
      </c>
      <c r="R3880" t="s">
        <v>12557</v>
      </c>
      <c r="S3880" t="s">
        <v>12586</v>
      </c>
      <c r="T3880">
        <v>0</v>
      </c>
      <c r="U3880">
        <v>0</v>
      </c>
      <c r="V3880">
        <v>0</v>
      </c>
      <c r="W3880">
        <v>0</v>
      </c>
      <c r="X3880">
        <v>0</v>
      </c>
      <c r="Y3880">
        <v>0</v>
      </c>
      <c r="Z3880">
        <v>1088</v>
      </c>
      <c r="AA3880" t="s">
        <v>11439</v>
      </c>
      <c r="AB3880">
        <v>4</v>
      </c>
      <c r="AC3880">
        <v>1088</v>
      </c>
      <c r="AD3880">
        <v>15.81</v>
      </c>
      <c r="AE3880">
        <v>272</v>
      </c>
      <c r="AF3880">
        <v>14534</v>
      </c>
    </row>
    <row r="3881" spans="1:32" x14ac:dyDescent="0.25">
      <c r="A3881" t="s">
        <v>91</v>
      </c>
      <c r="B3881" t="s">
        <v>12577</v>
      </c>
      <c r="C3881" t="s">
        <v>27</v>
      </c>
      <c r="D3881" t="s">
        <v>12562</v>
      </c>
      <c r="E3881" t="s">
        <v>12600</v>
      </c>
      <c r="F3881" t="s">
        <v>12599</v>
      </c>
      <c r="G3881" t="s">
        <v>5002</v>
      </c>
      <c r="H3881">
        <v>2020</v>
      </c>
      <c r="I3881">
        <v>7</v>
      </c>
      <c r="J3881">
        <v>151</v>
      </c>
      <c r="K3881">
        <v>20200701</v>
      </c>
      <c r="L3881">
        <v>20200721</v>
      </c>
      <c r="M3881" s="34">
        <v>0.29166666666666669</v>
      </c>
      <c r="N3881" s="34">
        <v>0.50347222222222221</v>
      </c>
      <c r="O3881">
        <v>185</v>
      </c>
      <c r="P3881" t="s">
        <v>12558</v>
      </c>
      <c r="Q3881" t="s">
        <v>12558</v>
      </c>
      <c r="R3881" t="s">
        <v>12557</v>
      </c>
      <c r="S3881" t="s">
        <v>12715</v>
      </c>
      <c r="T3881">
        <v>0</v>
      </c>
      <c r="U3881">
        <v>0</v>
      </c>
      <c r="V3881">
        <v>528</v>
      </c>
      <c r="W3881">
        <v>0</v>
      </c>
      <c r="X3881">
        <v>0</v>
      </c>
      <c r="Y3881">
        <v>528</v>
      </c>
      <c r="Z3881">
        <v>0</v>
      </c>
      <c r="AA3881" t="s">
        <v>11439</v>
      </c>
      <c r="AB3881">
        <v>6</v>
      </c>
      <c r="AC3881">
        <v>1056</v>
      </c>
      <c r="AD3881">
        <v>2.42</v>
      </c>
      <c r="AE3881">
        <v>176</v>
      </c>
      <c r="AF3881">
        <v>2290</v>
      </c>
    </row>
    <row r="3882" spans="1:32" x14ac:dyDescent="0.25">
      <c r="A3882" t="s">
        <v>4187</v>
      </c>
      <c r="B3882" t="s">
        <v>12601</v>
      </c>
      <c r="C3882" t="s">
        <v>27</v>
      </c>
      <c r="D3882" t="s">
        <v>12562</v>
      </c>
      <c r="E3882" t="s">
        <v>12600</v>
      </c>
      <c r="F3882" t="s">
        <v>12599</v>
      </c>
      <c r="G3882" t="s">
        <v>5002</v>
      </c>
      <c r="H3882">
        <v>2020</v>
      </c>
      <c r="I3882">
        <v>7</v>
      </c>
      <c r="J3882">
        <v>90</v>
      </c>
      <c r="K3882">
        <v>20200701</v>
      </c>
      <c r="L3882">
        <v>20200721</v>
      </c>
      <c r="M3882" s="34">
        <v>0.9375</v>
      </c>
      <c r="N3882" s="34">
        <v>4.8611111111111112E-2</v>
      </c>
      <c r="O3882">
        <v>280</v>
      </c>
      <c r="P3882" t="s">
        <v>12559</v>
      </c>
      <c r="Q3882" t="s">
        <v>12558</v>
      </c>
      <c r="R3882" t="s">
        <v>12557</v>
      </c>
      <c r="S3882" t="s">
        <v>12673</v>
      </c>
      <c r="T3882">
        <v>0</v>
      </c>
      <c r="U3882">
        <v>0</v>
      </c>
      <c r="V3882">
        <v>0</v>
      </c>
      <c r="W3882">
        <v>528</v>
      </c>
      <c r="X3882">
        <v>0</v>
      </c>
      <c r="Y3882">
        <v>528</v>
      </c>
      <c r="Z3882">
        <v>0</v>
      </c>
      <c r="AA3882" t="s">
        <v>11439</v>
      </c>
      <c r="AB3882">
        <v>6</v>
      </c>
      <c r="AC3882">
        <v>1056</v>
      </c>
      <c r="AD3882">
        <v>3.18</v>
      </c>
      <c r="AE3882">
        <v>176</v>
      </c>
      <c r="AF3882">
        <v>3009</v>
      </c>
    </row>
    <row r="3883" spans="1:32" x14ac:dyDescent="0.25">
      <c r="A3883" t="s">
        <v>27</v>
      </c>
      <c r="B3883" t="s">
        <v>12562</v>
      </c>
      <c r="C3883" t="s">
        <v>4187</v>
      </c>
      <c r="D3883" t="s">
        <v>12601</v>
      </c>
      <c r="E3883" t="s">
        <v>12600</v>
      </c>
      <c r="F3883" t="s">
        <v>12599</v>
      </c>
      <c r="G3883" t="s">
        <v>5002</v>
      </c>
      <c r="H3883">
        <v>2020</v>
      </c>
      <c r="I3883">
        <v>7</v>
      </c>
      <c r="J3883">
        <v>91</v>
      </c>
      <c r="K3883">
        <v>20200701</v>
      </c>
      <c r="L3883">
        <v>20200721</v>
      </c>
      <c r="M3883" s="34">
        <v>0.66666666666666663</v>
      </c>
      <c r="N3883" s="34">
        <v>0.90625</v>
      </c>
      <c r="O3883">
        <v>225</v>
      </c>
      <c r="P3883" t="s">
        <v>12558</v>
      </c>
      <c r="Q3883" t="s">
        <v>12559</v>
      </c>
      <c r="R3883" t="s">
        <v>12557</v>
      </c>
      <c r="S3883" t="s">
        <v>12583</v>
      </c>
      <c r="T3883">
        <v>0</v>
      </c>
      <c r="U3883">
        <v>0</v>
      </c>
      <c r="V3883">
        <v>0</v>
      </c>
      <c r="W3883">
        <v>0</v>
      </c>
      <c r="X3883">
        <v>528</v>
      </c>
      <c r="Y3883">
        <v>0</v>
      </c>
      <c r="Z3883">
        <v>528</v>
      </c>
      <c r="AA3883" t="s">
        <v>11439</v>
      </c>
      <c r="AB3883">
        <v>6</v>
      </c>
      <c r="AC3883">
        <v>1056</v>
      </c>
      <c r="AD3883">
        <v>3.18</v>
      </c>
      <c r="AE3883">
        <v>176</v>
      </c>
      <c r="AF3883">
        <v>3009</v>
      </c>
    </row>
    <row r="3884" spans="1:32" x14ac:dyDescent="0.25">
      <c r="A3884" t="s">
        <v>27</v>
      </c>
      <c r="B3884" t="s">
        <v>12562</v>
      </c>
      <c r="C3884" t="s">
        <v>91</v>
      </c>
      <c r="D3884" t="s">
        <v>12577</v>
      </c>
      <c r="E3884" t="s">
        <v>12600</v>
      </c>
      <c r="F3884" t="s">
        <v>12599</v>
      </c>
      <c r="G3884" t="s">
        <v>5002</v>
      </c>
      <c r="H3884">
        <v>2020</v>
      </c>
      <c r="I3884">
        <v>7</v>
      </c>
      <c r="J3884">
        <v>154</v>
      </c>
      <c r="K3884">
        <v>20200701</v>
      </c>
      <c r="L3884">
        <v>20200721</v>
      </c>
      <c r="M3884" s="34">
        <v>0.54166666666666663</v>
      </c>
      <c r="N3884" s="34">
        <v>0.61805555555555558</v>
      </c>
      <c r="O3884">
        <v>230</v>
      </c>
      <c r="P3884" t="s">
        <v>12558</v>
      </c>
      <c r="Q3884" t="s">
        <v>12558</v>
      </c>
      <c r="R3884" t="s">
        <v>12557</v>
      </c>
      <c r="S3884" t="s">
        <v>12715</v>
      </c>
      <c r="T3884">
        <v>0</v>
      </c>
      <c r="U3884">
        <v>0</v>
      </c>
      <c r="V3884">
        <v>528</v>
      </c>
      <c r="W3884">
        <v>0</v>
      </c>
      <c r="X3884">
        <v>0</v>
      </c>
      <c r="Y3884">
        <v>528</v>
      </c>
      <c r="Z3884">
        <v>0</v>
      </c>
      <c r="AA3884" t="s">
        <v>11439</v>
      </c>
      <c r="AB3884">
        <v>6</v>
      </c>
      <c r="AC3884">
        <v>1056</v>
      </c>
      <c r="AD3884">
        <v>2.42</v>
      </c>
      <c r="AE3884">
        <v>176</v>
      </c>
      <c r="AF3884">
        <v>2290</v>
      </c>
    </row>
    <row r="3885" spans="1:32" x14ac:dyDescent="0.25">
      <c r="A3885" t="s">
        <v>27</v>
      </c>
      <c r="B3885" t="s">
        <v>12562</v>
      </c>
      <c r="C3885" t="s">
        <v>76</v>
      </c>
      <c r="D3885" t="s">
        <v>12569</v>
      </c>
      <c r="E3885" t="s">
        <v>12568</v>
      </c>
      <c r="F3885" t="s">
        <v>12567</v>
      </c>
      <c r="G3885" t="s">
        <v>5002</v>
      </c>
      <c r="H3885">
        <v>2020</v>
      </c>
      <c r="I3885">
        <v>7</v>
      </c>
      <c r="J3885">
        <v>146</v>
      </c>
      <c r="K3885">
        <v>20200701</v>
      </c>
      <c r="L3885">
        <v>20200707</v>
      </c>
      <c r="M3885" s="34">
        <v>0.66319444444444442</v>
      </c>
      <c r="N3885" s="34">
        <v>0.73263888888888884</v>
      </c>
      <c r="O3885">
        <v>220</v>
      </c>
      <c r="P3885" t="s">
        <v>12558</v>
      </c>
      <c r="Q3885">
        <v>1</v>
      </c>
      <c r="R3885" t="s">
        <v>12557</v>
      </c>
      <c r="S3885" t="s">
        <v>12742</v>
      </c>
      <c r="T3885">
        <v>251</v>
      </c>
      <c r="U3885">
        <v>0</v>
      </c>
      <c r="V3885">
        <v>251</v>
      </c>
      <c r="W3885">
        <v>0</v>
      </c>
      <c r="X3885">
        <v>251</v>
      </c>
      <c r="Y3885">
        <v>251</v>
      </c>
      <c r="Z3885">
        <v>0</v>
      </c>
      <c r="AA3885" t="s">
        <v>11439</v>
      </c>
      <c r="AB3885">
        <v>4</v>
      </c>
      <c r="AC3885">
        <v>1004</v>
      </c>
      <c r="AD3885">
        <v>2.17</v>
      </c>
      <c r="AE3885">
        <v>251</v>
      </c>
      <c r="AF3885">
        <v>2158</v>
      </c>
    </row>
    <row r="3886" spans="1:32" x14ac:dyDescent="0.25">
      <c r="A3886" t="s">
        <v>27</v>
      </c>
      <c r="B3886" t="s">
        <v>12562</v>
      </c>
      <c r="C3886" t="s">
        <v>76</v>
      </c>
      <c r="D3886" t="s">
        <v>12569</v>
      </c>
      <c r="E3886" t="s">
        <v>12568</v>
      </c>
      <c r="F3886" t="s">
        <v>12567</v>
      </c>
      <c r="G3886" t="s">
        <v>5002</v>
      </c>
      <c r="H3886">
        <v>2020</v>
      </c>
      <c r="I3886">
        <v>7</v>
      </c>
      <c r="J3886">
        <v>146</v>
      </c>
      <c r="K3886">
        <v>20200722</v>
      </c>
      <c r="L3886">
        <v>20200731</v>
      </c>
      <c r="M3886" s="34">
        <v>0.66319444444444442</v>
      </c>
      <c r="N3886" s="34">
        <v>0.73263888888888884</v>
      </c>
      <c r="O3886">
        <v>220</v>
      </c>
      <c r="P3886" t="s">
        <v>12558</v>
      </c>
      <c r="Q3886">
        <v>1</v>
      </c>
      <c r="R3886" t="s">
        <v>12557</v>
      </c>
      <c r="S3886" t="s">
        <v>12761</v>
      </c>
      <c r="T3886">
        <v>0</v>
      </c>
      <c r="U3886">
        <v>251</v>
      </c>
      <c r="V3886">
        <v>502</v>
      </c>
      <c r="W3886">
        <v>0</v>
      </c>
      <c r="X3886">
        <v>0</v>
      </c>
      <c r="Y3886">
        <v>251</v>
      </c>
      <c r="Z3886">
        <v>0</v>
      </c>
      <c r="AA3886" t="s">
        <v>11439</v>
      </c>
      <c r="AB3886">
        <v>4</v>
      </c>
      <c r="AC3886">
        <v>1004</v>
      </c>
      <c r="AD3886">
        <v>2.17</v>
      </c>
      <c r="AE3886">
        <v>251</v>
      </c>
      <c r="AF3886">
        <v>2158</v>
      </c>
    </row>
    <row r="3887" spans="1:32" x14ac:dyDescent="0.25">
      <c r="A3887" t="s">
        <v>76</v>
      </c>
      <c r="B3887" t="s">
        <v>12569</v>
      </c>
      <c r="C3887" t="s">
        <v>27</v>
      </c>
      <c r="D3887" t="s">
        <v>12562</v>
      </c>
      <c r="E3887" t="s">
        <v>12568</v>
      </c>
      <c r="F3887" t="s">
        <v>12567</v>
      </c>
      <c r="G3887" t="s">
        <v>5002</v>
      </c>
      <c r="H3887">
        <v>2020</v>
      </c>
      <c r="I3887">
        <v>7</v>
      </c>
      <c r="J3887">
        <v>143</v>
      </c>
      <c r="K3887">
        <v>20200701</v>
      </c>
      <c r="L3887">
        <v>20200707</v>
      </c>
      <c r="M3887" s="34">
        <v>0.39583333333333331</v>
      </c>
      <c r="N3887" s="34">
        <v>0.60763888888888895</v>
      </c>
      <c r="O3887">
        <v>185</v>
      </c>
      <c r="P3887">
        <v>1</v>
      </c>
      <c r="Q3887" t="s">
        <v>12558</v>
      </c>
      <c r="R3887" t="s">
        <v>12557</v>
      </c>
      <c r="S3887" t="s">
        <v>12742</v>
      </c>
      <c r="T3887">
        <v>251</v>
      </c>
      <c r="U3887">
        <v>0</v>
      </c>
      <c r="V3887">
        <v>251</v>
      </c>
      <c r="W3887">
        <v>0</v>
      </c>
      <c r="X3887">
        <v>251</v>
      </c>
      <c r="Y3887">
        <v>251</v>
      </c>
      <c r="Z3887">
        <v>0</v>
      </c>
      <c r="AA3887" t="s">
        <v>11439</v>
      </c>
      <c r="AB3887">
        <v>4</v>
      </c>
      <c r="AC3887">
        <v>1004</v>
      </c>
      <c r="AD3887">
        <v>2.17</v>
      </c>
      <c r="AE3887">
        <v>251</v>
      </c>
      <c r="AF3887">
        <v>2158</v>
      </c>
    </row>
    <row r="3888" spans="1:32" x14ac:dyDescent="0.25">
      <c r="A3888" t="s">
        <v>76</v>
      </c>
      <c r="B3888" t="s">
        <v>12569</v>
      </c>
      <c r="C3888" t="s">
        <v>27</v>
      </c>
      <c r="D3888" t="s">
        <v>12562</v>
      </c>
      <c r="E3888" t="s">
        <v>12568</v>
      </c>
      <c r="F3888" t="s">
        <v>12567</v>
      </c>
      <c r="G3888" t="s">
        <v>5002</v>
      </c>
      <c r="H3888">
        <v>2020</v>
      </c>
      <c r="I3888">
        <v>7</v>
      </c>
      <c r="J3888">
        <v>143</v>
      </c>
      <c r="K3888">
        <v>20200715</v>
      </c>
      <c r="L3888">
        <v>20200721</v>
      </c>
      <c r="M3888" s="34">
        <v>0.39583333333333331</v>
      </c>
      <c r="N3888" s="34">
        <v>0.60763888888888895</v>
      </c>
      <c r="O3888">
        <v>185</v>
      </c>
      <c r="P3888">
        <v>1</v>
      </c>
      <c r="Q3888" t="s">
        <v>12558</v>
      </c>
      <c r="R3888" t="s">
        <v>12557</v>
      </c>
      <c r="S3888" t="s">
        <v>12754</v>
      </c>
      <c r="T3888">
        <v>251</v>
      </c>
      <c r="U3888">
        <v>251</v>
      </c>
      <c r="V3888">
        <v>251</v>
      </c>
      <c r="W3888">
        <v>0</v>
      </c>
      <c r="X3888">
        <v>0</v>
      </c>
      <c r="Y3888">
        <v>251</v>
      </c>
      <c r="Z3888">
        <v>0</v>
      </c>
      <c r="AA3888" t="s">
        <v>11439</v>
      </c>
      <c r="AB3888">
        <v>4</v>
      </c>
      <c r="AC3888">
        <v>1004</v>
      </c>
      <c r="AD3888">
        <v>2.17</v>
      </c>
      <c r="AE3888">
        <v>251</v>
      </c>
      <c r="AF3888">
        <v>2158</v>
      </c>
    </row>
    <row r="3889" spans="1:32" x14ac:dyDescent="0.25">
      <c r="A3889" t="s">
        <v>76</v>
      </c>
      <c r="B3889" t="s">
        <v>12569</v>
      </c>
      <c r="C3889" t="s">
        <v>27</v>
      </c>
      <c r="D3889" t="s">
        <v>12562</v>
      </c>
      <c r="E3889" t="s">
        <v>12568</v>
      </c>
      <c r="F3889" t="s">
        <v>12567</v>
      </c>
      <c r="G3889" t="s">
        <v>5002</v>
      </c>
      <c r="H3889">
        <v>2020</v>
      </c>
      <c r="I3889">
        <v>7</v>
      </c>
      <c r="J3889">
        <v>143</v>
      </c>
      <c r="K3889">
        <v>20200722</v>
      </c>
      <c r="L3889">
        <v>20200731</v>
      </c>
      <c r="M3889" s="34">
        <v>0.39583333333333331</v>
      </c>
      <c r="N3889" s="34">
        <v>0.60763888888888895</v>
      </c>
      <c r="O3889">
        <v>185</v>
      </c>
      <c r="P3889">
        <v>1</v>
      </c>
      <c r="Q3889" t="s">
        <v>12558</v>
      </c>
      <c r="R3889" t="s">
        <v>12557</v>
      </c>
      <c r="S3889" t="s">
        <v>12761</v>
      </c>
      <c r="T3889">
        <v>0</v>
      </c>
      <c r="U3889">
        <v>251</v>
      </c>
      <c r="V3889">
        <v>502</v>
      </c>
      <c r="W3889">
        <v>0</v>
      </c>
      <c r="X3889">
        <v>0</v>
      </c>
      <c r="Y3889">
        <v>251</v>
      </c>
      <c r="Z3889">
        <v>0</v>
      </c>
      <c r="AA3889" t="s">
        <v>11439</v>
      </c>
      <c r="AB3889">
        <v>4</v>
      </c>
      <c r="AC3889">
        <v>1004</v>
      </c>
      <c r="AD3889">
        <v>2.17</v>
      </c>
      <c r="AE3889">
        <v>251</v>
      </c>
      <c r="AF3889">
        <v>2158</v>
      </c>
    </row>
    <row r="3890" spans="1:32" x14ac:dyDescent="0.25">
      <c r="A3890" t="s">
        <v>27</v>
      </c>
      <c r="B3890" t="s">
        <v>12562</v>
      </c>
      <c r="C3890" t="s">
        <v>76</v>
      </c>
      <c r="D3890" t="s">
        <v>12569</v>
      </c>
      <c r="E3890" t="s">
        <v>12568</v>
      </c>
      <c r="F3890" t="s">
        <v>12567</v>
      </c>
      <c r="G3890" t="s">
        <v>5002</v>
      </c>
      <c r="H3890">
        <v>2020</v>
      </c>
      <c r="I3890">
        <v>7</v>
      </c>
      <c r="J3890">
        <v>146</v>
      </c>
      <c r="K3890">
        <v>20200715</v>
      </c>
      <c r="L3890">
        <v>20200721</v>
      </c>
      <c r="M3890" s="34">
        <v>0.66319444444444442</v>
      </c>
      <c r="N3890" s="34">
        <v>0.73263888888888884</v>
      </c>
      <c r="O3890">
        <v>220</v>
      </c>
      <c r="P3890" t="s">
        <v>12558</v>
      </c>
      <c r="Q3890">
        <v>1</v>
      </c>
      <c r="R3890" t="s">
        <v>12557</v>
      </c>
      <c r="S3890" t="s">
        <v>12754</v>
      </c>
      <c r="T3890">
        <v>251</v>
      </c>
      <c r="U3890">
        <v>251</v>
      </c>
      <c r="V3890">
        <v>251</v>
      </c>
      <c r="W3890">
        <v>0</v>
      </c>
      <c r="X3890">
        <v>0</v>
      </c>
      <c r="Y3890">
        <v>251</v>
      </c>
      <c r="Z3890">
        <v>0</v>
      </c>
      <c r="AA3890" t="s">
        <v>11439</v>
      </c>
      <c r="AB3890">
        <v>4</v>
      </c>
      <c r="AC3890">
        <v>1004</v>
      </c>
      <c r="AD3890">
        <v>2.17</v>
      </c>
      <c r="AE3890">
        <v>251</v>
      </c>
      <c r="AF3890">
        <v>2158</v>
      </c>
    </row>
    <row r="3891" spans="1:32" x14ac:dyDescent="0.25">
      <c r="A3891" t="s">
        <v>27</v>
      </c>
      <c r="B3891" t="s">
        <v>12562</v>
      </c>
      <c r="C3891" t="s">
        <v>91</v>
      </c>
      <c r="D3891" t="s">
        <v>12577</v>
      </c>
      <c r="E3891" t="s">
        <v>3173</v>
      </c>
      <c r="F3891" t="s">
        <v>12575</v>
      </c>
      <c r="G3891" t="s">
        <v>5002</v>
      </c>
      <c r="H3891">
        <v>2020</v>
      </c>
      <c r="I3891">
        <v>7</v>
      </c>
      <c r="J3891">
        <v>145</v>
      </c>
      <c r="K3891">
        <v>20200715</v>
      </c>
      <c r="L3891">
        <v>20200721</v>
      </c>
      <c r="M3891" s="34">
        <v>0.38541666666666669</v>
      </c>
      <c r="N3891" s="34">
        <v>0.45833333333333331</v>
      </c>
      <c r="O3891">
        <v>225</v>
      </c>
      <c r="P3891" t="s">
        <v>12558</v>
      </c>
      <c r="Q3891" t="s">
        <v>12558</v>
      </c>
      <c r="R3891" t="s">
        <v>12557</v>
      </c>
      <c r="S3891" t="s">
        <v>12664</v>
      </c>
      <c r="T3891">
        <v>329</v>
      </c>
      <c r="U3891">
        <v>0</v>
      </c>
      <c r="V3891">
        <v>0</v>
      </c>
      <c r="W3891">
        <v>329</v>
      </c>
      <c r="X3891">
        <v>0</v>
      </c>
      <c r="Y3891">
        <v>329</v>
      </c>
      <c r="Z3891">
        <v>0</v>
      </c>
      <c r="AA3891" t="s">
        <v>11439</v>
      </c>
      <c r="AB3891">
        <v>3</v>
      </c>
      <c r="AC3891">
        <v>987</v>
      </c>
      <c r="AD3891">
        <v>2.2599999999999998</v>
      </c>
      <c r="AE3891">
        <v>329</v>
      </c>
      <c r="AF3891">
        <v>2290</v>
      </c>
    </row>
    <row r="3892" spans="1:32" x14ac:dyDescent="0.25">
      <c r="A3892" t="s">
        <v>27</v>
      </c>
      <c r="B3892" t="s">
        <v>12562</v>
      </c>
      <c r="C3892" t="s">
        <v>9058</v>
      </c>
      <c r="D3892" t="s">
        <v>12675</v>
      </c>
      <c r="E3892" t="s">
        <v>3173</v>
      </c>
      <c r="F3892" t="s">
        <v>12575</v>
      </c>
      <c r="G3892" t="s">
        <v>5002</v>
      </c>
      <c r="H3892">
        <v>2020</v>
      </c>
      <c r="I3892">
        <v>7</v>
      </c>
      <c r="J3892">
        <v>6</v>
      </c>
      <c r="K3892">
        <v>20200716</v>
      </c>
      <c r="L3892">
        <v>20200722</v>
      </c>
      <c r="M3892" s="34">
        <v>0.81597222222222221</v>
      </c>
      <c r="N3892" s="34">
        <v>0.53125</v>
      </c>
      <c r="O3892">
        <v>730</v>
      </c>
      <c r="P3892" t="s">
        <v>12558</v>
      </c>
      <c r="Q3892" t="s">
        <v>12674</v>
      </c>
      <c r="R3892" t="s">
        <v>12557</v>
      </c>
      <c r="S3892" t="s">
        <v>12653</v>
      </c>
      <c r="T3892">
        <v>329</v>
      </c>
      <c r="U3892">
        <v>0</v>
      </c>
      <c r="V3892">
        <v>329</v>
      </c>
      <c r="W3892">
        <v>329</v>
      </c>
      <c r="X3892">
        <v>0</v>
      </c>
      <c r="Y3892">
        <v>0</v>
      </c>
      <c r="Z3892">
        <v>0</v>
      </c>
      <c r="AA3892" t="s">
        <v>11439</v>
      </c>
      <c r="AB3892">
        <v>3</v>
      </c>
      <c r="AC3892">
        <v>987</v>
      </c>
      <c r="AD3892">
        <v>10.34</v>
      </c>
      <c r="AE3892">
        <v>329</v>
      </c>
      <c r="AF3892">
        <v>10478</v>
      </c>
    </row>
    <row r="3893" spans="1:32" x14ac:dyDescent="0.25">
      <c r="A3893" t="s">
        <v>9058</v>
      </c>
      <c r="B3893" t="s">
        <v>12675</v>
      </c>
      <c r="C3893" t="s">
        <v>27</v>
      </c>
      <c r="D3893" t="s">
        <v>12562</v>
      </c>
      <c r="E3893" t="s">
        <v>3173</v>
      </c>
      <c r="F3893" t="s">
        <v>12575</v>
      </c>
      <c r="G3893" t="s">
        <v>5002</v>
      </c>
      <c r="H3893">
        <v>2020</v>
      </c>
      <c r="I3893">
        <v>7</v>
      </c>
      <c r="J3893">
        <v>5</v>
      </c>
      <c r="K3893">
        <v>20200716</v>
      </c>
      <c r="L3893">
        <v>20200722</v>
      </c>
      <c r="M3893" s="34">
        <v>0.87847222222222221</v>
      </c>
      <c r="N3893" s="34">
        <v>0.20833333333333334</v>
      </c>
      <c r="O3893">
        <v>775</v>
      </c>
      <c r="P3893" t="s">
        <v>12674</v>
      </c>
      <c r="Q3893" t="s">
        <v>12558</v>
      </c>
      <c r="R3893" t="s">
        <v>12557</v>
      </c>
      <c r="S3893" t="s">
        <v>12653</v>
      </c>
      <c r="T3893">
        <v>329</v>
      </c>
      <c r="U3893">
        <v>0</v>
      </c>
      <c r="V3893">
        <v>329</v>
      </c>
      <c r="W3893">
        <v>329</v>
      </c>
      <c r="X3893">
        <v>0</v>
      </c>
      <c r="Y3893">
        <v>0</v>
      </c>
      <c r="Z3893">
        <v>0</v>
      </c>
      <c r="AA3893" t="s">
        <v>11439</v>
      </c>
      <c r="AB3893">
        <v>3</v>
      </c>
      <c r="AC3893">
        <v>987</v>
      </c>
      <c r="AD3893">
        <v>10.34</v>
      </c>
      <c r="AE3893">
        <v>329</v>
      </c>
      <c r="AF3893">
        <v>10478</v>
      </c>
    </row>
    <row r="3894" spans="1:32" x14ac:dyDescent="0.25">
      <c r="A3894" t="s">
        <v>91</v>
      </c>
      <c r="B3894" t="s">
        <v>12577</v>
      </c>
      <c r="C3894" t="s">
        <v>27</v>
      </c>
      <c r="D3894" t="s">
        <v>12562</v>
      </c>
      <c r="E3894" t="s">
        <v>3173</v>
      </c>
      <c r="F3894" t="s">
        <v>12575</v>
      </c>
      <c r="G3894" t="s">
        <v>5002</v>
      </c>
      <c r="H3894">
        <v>2020</v>
      </c>
      <c r="I3894">
        <v>7</v>
      </c>
      <c r="J3894">
        <v>146</v>
      </c>
      <c r="K3894">
        <v>20200715</v>
      </c>
      <c r="L3894">
        <v>20200721</v>
      </c>
      <c r="M3894" s="34">
        <v>0.51041666666666663</v>
      </c>
      <c r="N3894" s="34">
        <v>0.72916666666666663</v>
      </c>
      <c r="O3894">
        <v>195</v>
      </c>
      <c r="P3894" t="s">
        <v>12558</v>
      </c>
      <c r="Q3894" t="s">
        <v>12558</v>
      </c>
      <c r="R3894" t="s">
        <v>12557</v>
      </c>
      <c r="S3894" t="s">
        <v>12664</v>
      </c>
      <c r="T3894">
        <v>329</v>
      </c>
      <c r="U3894">
        <v>0</v>
      </c>
      <c r="V3894">
        <v>0</v>
      </c>
      <c r="W3894">
        <v>329</v>
      </c>
      <c r="X3894">
        <v>0</v>
      </c>
      <c r="Y3894">
        <v>329</v>
      </c>
      <c r="Z3894">
        <v>0</v>
      </c>
      <c r="AA3894" t="s">
        <v>11439</v>
      </c>
      <c r="AB3894">
        <v>3</v>
      </c>
      <c r="AC3894">
        <v>987</v>
      </c>
      <c r="AD3894">
        <v>2.2599999999999998</v>
      </c>
      <c r="AE3894">
        <v>329</v>
      </c>
      <c r="AF3894">
        <v>2290</v>
      </c>
    </row>
    <row r="3895" spans="1:32" x14ac:dyDescent="0.25">
      <c r="A3895" t="s">
        <v>27</v>
      </c>
      <c r="B3895" t="s">
        <v>12562</v>
      </c>
      <c r="C3895" t="s">
        <v>9960</v>
      </c>
      <c r="D3895" t="s">
        <v>12633</v>
      </c>
      <c r="E3895" t="s">
        <v>3173</v>
      </c>
      <c r="F3895" t="s">
        <v>12575</v>
      </c>
      <c r="G3895" t="s">
        <v>5002</v>
      </c>
      <c r="H3895">
        <v>2020</v>
      </c>
      <c r="I3895">
        <v>7</v>
      </c>
      <c r="J3895">
        <v>8</v>
      </c>
      <c r="K3895">
        <v>20200701</v>
      </c>
      <c r="L3895">
        <v>20200705</v>
      </c>
      <c r="M3895" s="34">
        <v>0.82291666666666663</v>
      </c>
      <c r="N3895" s="34">
        <v>0.54166666666666663</v>
      </c>
      <c r="O3895">
        <v>735</v>
      </c>
      <c r="P3895" t="s">
        <v>12558</v>
      </c>
      <c r="Q3895" t="s">
        <v>12558</v>
      </c>
      <c r="R3895" t="s">
        <v>12557</v>
      </c>
      <c r="S3895" t="s">
        <v>12737</v>
      </c>
      <c r="T3895">
        <v>0</v>
      </c>
      <c r="U3895">
        <v>0</v>
      </c>
      <c r="V3895">
        <v>329</v>
      </c>
      <c r="W3895">
        <v>0</v>
      </c>
      <c r="X3895">
        <v>0</v>
      </c>
      <c r="Y3895">
        <v>329</v>
      </c>
      <c r="Z3895">
        <v>329</v>
      </c>
      <c r="AA3895" t="s">
        <v>11439</v>
      </c>
      <c r="AB3895">
        <v>3</v>
      </c>
      <c r="AC3895">
        <v>987</v>
      </c>
      <c r="AD3895">
        <v>10.36</v>
      </c>
      <c r="AE3895">
        <v>329</v>
      </c>
      <c r="AF3895">
        <v>10499</v>
      </c>
    </row>
    <row r="3896" spans="1:32" x14ac:dyDescent="0.25">
      <c r="A3896" t="s">
        <v>9960</v>
      </c>
      <c r="B3896" t="s">
        <v>12633</v>
      </c>
      <c r="C3896" t="s">
        <v>27</v>
      </c>
      <c r="D3896" t="s">
        <v>12562</v>
      </c>
      <c r="E3896" t="s">
        <v>3173</v>
      </c>
      <c r="F3896" t="s">
        <v>12575</v>
      </c>
      <c r="G3896" t="s">
        <v>5002</v>
      </c>
      <c r="H3896">
        <v>2020</v>
      </c>
      <c r="I3896">
        <v>7</v>
      </c>
      <c r="J3896">
        <v>7</v>
      </c>
      <c r="K3896">
        <v>20200701</v>
      </c>
      <c r="L3896">
        <v>20200705</v>
      </c>
      <c r="M3896" s="34">
        <v>0.90972222222222221</v>
      </c>
      <c r="N3896" s="34">
        <v>0.23958333333333334</v>
      </c>
      <c r="O3896">
        <v>775</v>
      </c>
      <c r="P3896" t="s">
        <v>12558</v>
      </c>
      <c r="Q3896" t="s">
        <v>12558</v>
      </c>
      <c r="R3896" t="s">
        <v>12557</v>
      </c>
      <c r="S3896" t="s">
        <v>12737</v>
      </c>
      <c r="T3896">
        <v>0</v>
      </c>
      <c r="U3896">
        <v>0</v>
      </c>
      <c r="V3896">
        <v>329</v>
      </c>
      <c r="W3896">
        <v>0</v>
      </c>
      <c r="X3896">
        <v>0</v>
      </c>
      <c r="Y3896">
        <v>329</v>
      </c>
      <c r="Z3896">
        <v>329</v>
      </c>
      <c r="AA3896" t="s">
        <v>11439</v>
      </c>
      <c r="AB3896">
        <v>3</v>
      </c>
      <c r="AC3896">
        <v>987</v>
      </c>
      <c r="AD3896">
        <v>10.36</v>
      </c>
      <c r="AE3896">
        <v>329</v>
      </c>
      <c r="AF3896">
        <v>10499</v>
      </c>
    </row>
    <row r="3897" spans="1:32" x14ac:dyDescent="0.25">
      <c r="A3897" t="s">
        <v>27</v>
      </c>
      <c r="B3897" t="s">
        <v>12562</v>
      </c>
      <c r="C3897" t="s">
        <v>8785</v>
      </c>
      <c r="D3897" t="s">
        <v>12708</v>
      </c>
      <c r="E3897" t="s">
        <v>3173</v>
      </c>
      <c r="F3897" t="s">
        <v>12575</v>
      </c>
      <c r="G3897" t="s">
        <v>5002</v>
      </c>
      <c r="H3897">
        <v>2020</v>
      </c>
      <c r="I3897">
        <v>7</v>
      </c>
      <c r="J3897">
        <v>28</v>
      </c>
      <c r="K3897">
        <v>20200715</v>
      </c>
      <c r="L3897">
        <v>20200721</v>
      </c>
      <c r="M3897" s="34">
        <v>0.81597222222222221</v>
      </c>
      <c r="N3897" s="34">
        <v>0.67708333333333337</v>
      </c>
      <c r="O3897">
        <v>820</v>
      </c>
      <c r="P3897" t="s">
        <v>12558</v>
      </c>
      <c r="Q3897" t="s">
        <v>12707</v>
      </c>
      <c r="R3897" t="s">
        <v>12557</v>
      </c>
      <c r="S3897" t="s">
        <v>12664</v>
      </c>
      <c r="T3897">
        <v>329</v>
      </c>
      <c r="U3897">
        <v>0</v>
      </c>
      <c r="V3897">
        <v>0</v>
      </c>
      <c r="W3897">
        <v>329</v>
      </c>
      <c r="X3897">
        <v>0</v>
      </c>
      <c r="Y3897">
        <v>329</v>
      </c>
      <c r="Z3897">
        <v>0</v>
      </c>
      <c r="AA3897" t="s">
        <v>11439</v>
      </c>
      <c r="AB3897">
        <v>3</v>
      </c>
      <c r="AC3897">
        <v>987</v>
      </c>
      <c r="AD3897">
        <v>11.78</v>
      </c>
      <c r="AE3897">
        <v>329</v>
      </c>
      <c r="AF3897">
        <v>11940</v>
      </c>
    </row>
    <row r="3898" spans="1:32" x14ac:dyDescent="0.25">
      <c r="A3898" t="s">
        <v>8785</v>
      </c>
      <c r="B3898" t="s">
        <v>12708</v>
      </c>
      <c r="C3898" t="s">
        <v>27</v>
      </c>
      <c r="D3898" t="s">
        <v>12562</v>
      </c>
      <c r="E3898" t="s">
        <v>3173</v>
      </c>
      <c r="F3898" t="s">
        <v>12575</v>
      </c>
      <c r="G3898" t="s">
        <v>5002</v>
      </c>
      <c r="H3898">
        <v>2020</v>
      </c>
      <c r="I3898">
        <v>7</v>
      </c>
      <c r="J3898">
        <v>29</v>
      </c>
      <c r="K3898">
        <v>20200715</v>
      </c>
      <c r="L3898">
        <v>20200721</v>
      </c>
      <c r="M3898" s="34">
        <v>0.88541666666666663</v>
      </c>
      <c r="N3898" s="34">
        <v>0.21180555555555555</v>
      </c>
      <c r="O3898">
        <v>890</v>
      </c>
      <c r="P3898" t="s">
        <v>12707</v>
      </c>
      <c r="Q3898" t="s">
        <v>12558</v>
      </c>
      <c r="R3898" t="s">
        <v>12557</v>
      </c>
      <c r="S3898" t="s">
        <v>12664</v>
      </c>
      <c r="T3898">
        <v>329</v>
      </c>
      <c r="U3898">
        <v>0</v>
      </c>
      <c r="V3898">
        <v>0</v>
      </c>
      <c r="W3898">
        <v>329</v>
      </c>
      <c r="X3898">
        <v>0</v>
      </c>
      <c r="Y3898">
        <v>329</v>
      </c>
      <c r="Z3898">
        <v>0</v>
      </c>
      <c r="AA3898" t="s">
        <v>11439</v>
      </c>
      <c r="AB3898">
        <v>3</v>
      </c>
      <c r="AC3898">
        <v>987</v>
      </c>
      <c r="AD3898">
        <v>11.78</v>
      </c>
      <c r="AE3898">
        <v>329</v>
      </c>
      <c r="AF3898">
        <v>11940</v>
      </c>
    </row>
    <row r="3899" spans="1:32" x14ac:dyDescent="0.25">
      <c r="A3899" t="s">
        <v>27</v>
      </c>
      <c r="B3899" t="s">
        <v>12562</v>
      </c>
      <c r="C3899" t="s">
        <v>4008</v>
      </c>
      <c r="D3899" t="s">
        <v>12572</v>
      </c>
      <c r="E3899" t="s">
        <v>3194</v>
      </c>
      <c r="F3899" t="s">
        <v>12571</v>
      </c>
      <c r="G3899" t="s">
        <v>5002</v>
      </c>
      <c r="H3899">
        <v>2020</v>
      </c>
      <c r="I3899">
        <v>7</v>
      </c>
      <c r="J3899">
        <v>420</v>
      </c>
      <c r="K3899">
        <v>20200705</v>
      </c>
      <c r="L3899">
        <v>20200720</v>
      </c>
      <c r="M3899" s="34">
        <v>0.60069444444444442</v>
      </c>
      <c r="N3899" s="34">
        <v>0.73263888888888884</v>
      </c>
      <c r="O3899">
        <v>190</v>
      </c>
      <c r="P3899" t="s">
        <v>12558</v>
      </c>
      <c r="Q3899" t="s">
        <v>12559</v>
      </c>
      <c r="R3899" t="s">
        <v>12557</v>
      </c>
      <c r="S3899" t="s">
        <v>12721</v>
      </c>
      <c r="T3899">
        <v>492</v>
      </c>
      <c r="U3899">
        <v>0</v>
      </c>
      <c r="V3899">
        <v>0</v>
      </c>
      <c r="W3899">
        <v>0</v>
      </c>
      <c r="X3899">
        <v>0</v>
      </c>
      <c r="Y3899">
        <v>0</v>
      </c>
      <c r="Z3899">
        <v>492</v>
      </c>
      <c r="AA3899" t="s">
        <v>11439</v>
      </c>
      <c r="AB3899">
        <v>6</v>
      </c>
      <c r="AC3899">
        <v>984</v>
      </c>
      <c r="AD3899">
        <v>2.11</v>
      </c>
      <c r="AE3899">
        <v>164</v>
      </c>
      <c r="AF3899">
        <v>2142</v>
      </c>
    </row>
    <row r="3900" spans="1:32" x14ac:dyDescent="0.25">
      <c r="A3900" t="s">
        <v>4008</v>
      </c>
      <c r="B3900" t="s">
        <v>12572</v>
      </c>
      <c r="C3900" t="s">
        <v>27</v>
      </c>
      <c r="D3900" t="s">
        <v>12562</v>
      </c>
      <c r="E3900" t="s">
        <v>3194</v>
      </c>
      <c r="F3900" t="s">
        <v>12571</v>
      </c>
      <c r="G3900" t="s">
        <v>5002</v>
      </c>
      <c r="H3900">
        <v>2020</v>
      </c>
      <c r="I3900">
        <v>7</v>
      </c>
      <c r="J3900">
        <v>421</v>
      </c>
      <c r="K3900">
        <v>20200705</v>
      </c>
      <c r="L3900">
        <v>20200720</v>
      </c>
      <c r="M3900" s="34">
        <v>0.41666666666666669</v>
      </c>
      <c r="N3900" s="34">
        <v>0.55208333333333337</v>
      </c>
      <c r="O3900">
        <v>195</v>
      </c>
      <c r="P3900" t="s">
        <v>12559</v>
      </c>
      <c r="Q3900" t="s">
        <v>12558</v>
      </c>
      <c r="R3900" t="s">
        <v>12557</v>
      </c>
      <c r="S3900" t="s">
        <v>12721</v>
      </c>
      <c r="T3900">
        <v>492</v>
      </c>
      <c r="U3900">
        <v>0</v>
      </c>
      <c r="V3900">
        <v>0</v>
      </c>
      <c r="W3900">
        <v>0</v>
      </c>
      <c r="X3900">
        <v>0</v>
      </c>
      <c r="Y3900">
        <v>0</v>
      </c>
      <c r="Z3900">
        <v>492</v>
      </c>
      <c r="AA3900" t="s">
        <v>11439</v>
      </c>
      <c r="AB3900">
        <v>6</v>
      </c>
      <c r="AC3900">
        <v>984</v>
      </c>
      <c r="AD3900">
        <v>2.11</v>
      </c>
      <c r="AE3900">
        <v>164</v>
      </c>
      <c r="AF3900">
        <v>2142</v>
      </c>
    </row>
    <row r="3901" spans="1:32" x14ac:dyDescent="0.25">
      <c r="A3901" t="s">
        <v>76</v>
      </c>
      <c r="B3901" t="s">
        <v>12569</v>
      </c>
      <c r="C3901" t="s">
        <v>27</v>
      </c>
      <c r="D3901" t="s">
        <v>12562</v>
      </c>
      <c r="E3901" t="s">
        <v>12604</v>
      </c>
      <c r="F3901" t="s">
        <v>12603</v>
      </c>
      <c r="G3901" t="s">
        <v>5002</v>
      </c>
      <c r="H3901">
        <v>2020</v>
      </c>
      <c r="I3901">
        <v>7</v>
      </c>
      <c r="J3901">
        <v>203</v>
      </c>
      <c r="K3901">
        <v>20200701</v>
      </c>
      <c r="L3901">
        <v>20200708</v>
      </c>
      <c r="M3901" s="34">
        <v>0.81944444444444453</v>
      </c>
      <c r="N3901" s="34">
        <v>3.125E-2</v>
      </c>
      <c r="O3901">
        <v>185</v>
      </c>
      <c r="P3901">
        <v>1</v>
      </c>
      <c r="Q3901" t="s">
        <v>12558</v>
      </c>
      <c r="R3901" t="s">
        <v>12557</v>
      </c>
      <c r="S3901" t="s">
        <v>12677</v>
      </c>
      <c r="T3901">
        <v>186</v>
      </c>
      <c r="U3901">
        <v>0</v>
      </c>
      <c r="V3901">
        <v>372</v>
      </c>
      <c r="W3901">
        <v>0</v>
      </c>
      <c r="X3901">
        <v>186</v>
      </c>
      <c r="Y3901">
        <v>0</v>
      </c>
      <c r="Z3901">
        <v>186</v>
      </c>
      <c r="AA3901" t="s">
        <v>11439</v>
      </c>
      <c r="AB3901">
        <v>5</v>
      </c>
      <c r="AC3901">
        <v>930</v>
      </c>
      <c r="AD3901">
        <v>2.0099999999999998</v>
      </c>
      <c r="AE3901">
        <v>186</v>
      </c>
      <c r="AF3901">
        <v>2158</v>
      </c>
    </row>
    <row r="3902" spans="1:32" x14ac:dyDescent="0.25">
      <c r="A3902" t="s">
        <v>27</v>
      </c>
      <c r="B3902" t="s">
        <v>12562</v>
      </c>
      <c r="C3902" t="s">
        <v>76</v>
      </c>
      <c r="D3902" t="s">
        <v>12569</v>
      </c>
      <c r="E3902" t="s">
        <v>3173</v>
      </c>
      <c r="F3902" t="s">
        <v>12575</v>
      </c>
      <c r="G3902" t="s">
        <v>5002</v>
      </c>
      <c r="H3902">
        <v>2020</v>
      </c>
      <c r="I3902">
        <v>7</v>
      </c>
      <c r="J3902">
        <v>103</v>
      </c>
      <c r="K3902">
        <v>20200721</v>
      </c>
      <c r="L3902">
        <v>20200727</v>
      </c>
      <c r="M3902" s="34">
        <v>0.375</v>
      </c>
      <c r="N3902" s="34">
        <v>0.44444444444444442</v>
      </c>
      <c r="O3902">
        <v>220</v>
      </c>
      <c r="P3902" t="s">
        <v>12558</v>
      </c>
      <c r="Q3902">
        <v>1</v>
      </c>
      <c r="R3902" t="s">
        <v>12557</v>
      </c>
      <c r="S3902" t="s">
        <v>12733</v>
      </c>
      <c r="T3902">
        <v>303</v>
      </c>
      <c r="U3902">
        <v>303</v>
      </c>
      <c r="V3902">
        <v>0</v>
      </c>
      <c r="W3902">
        <v>303</v>
      </c>
      <c r="X3902">
        <v>0</v>
      </c>
      <c r="Y3902">
        <v>0</v>
      </c>
      <c r="Z3902">
        <v>0</v>
      </c>
      <c r="AA3902" t="s">
        <v>11439</v>
      </c>
      <c r="AB3902">
        <v>3</v>
      </c>
      <c r="AC3902">
        <v>909</v>
      </c>
      <c r="AD3902">
        <v>1.96</v>
      </c>
      <c r="AE3902">
        <v>303</v>
      </c>
      <c r="AF3902">
        <v>2158</v>
      </c>
    </row>
    <row r="3903" spans="1:32" x14ac:dyDescent="0.25">
      <c r="A3903" t="s">
        <v>76</v>
      </c>
      <c r="B3903" t="s">
        <v>12569</v>
      </c>
      <c r="C3903" t="s">
        <v>27</v>
      </c>
      <c r="D3903" t="s">
        <v>12562</v>
      </c>
      <c r="E3903" t="s">
        <v>3173</v>
      </c>
      <c r="F3903" t="s">
        <v>12575</v>
      </c>
      <c r="G3903" t="s">
        <v>5002</v>
      </c>
      <c r="H3903">
        <v>2020</v>
      </c>
      <c r="I3903">
        <v>7</v>
      </c>
      <c r="J3903">
        <v>104</v>
      </c>
      <c r="K3903">
        <v>20200707</v>
      </c>
      <c r="L3903">
        <v>20200721</v>
      </c>
      <c r="M3903" s="34">
        <v>0.49652777777777773</v>
      </c>
      <c r="N3903" s="34">
        <v>0.70833333333333337</v>
      </c>
      <c r="O3903">
        <v>185</v>
      </c>
      <c r="P3903">
        <v>1</v>
      </c>
      <c r="Q3903" t="s">
        <v>12558</v>
      </c>
      <c r="R3903" t="s">
        <v>12557</v>
      </c>
      <c r="S3903" t="s">
        <v>12564</v>
      </c>
      <c r="T3903">
        <v>0</v>
      </c>
      <c r="U3903">
        <v>909</v>
      </c>
      <c r="V3903">
        <v>0</v>
      </c>
      <c r="W3903">
        <v>0</v>
      </c>
      <c r="X3903">
        <v>0</v>
      </c>
      <c r="Y3903">
        <v>0</v>
      </c>
      <c r="Z3903">
        <v>0</v>
      </c>
      <c r="AA3903" t="s">
        <v>11439</v>
      </c>
      <c r="AB3903">
        <v>3</v>
      </c>
      <c r="AC3903">
        <v>909</v>
      </c>
      <c r="AD3903">
        <v>1.96</v>
      </c>
      <c r="AE3903">
        <v>303</v>
      </c>
      <c r="AF3903">
        <v>2158</v>
      </c>
    </row>
    <row r="3904" spans="1:32" x14ac:dyDescent="0.25">
      <c r="A3904" t="s">
        <v>27</v>
      </c>
      <c r="B3904" t="s">
        <v>12562</v>
      </c>
      <c r="C3904" t="s">
        <v>62</v>
      </c>
      <c r="D3904" t="s">
        <v>12580</v>
      </c>
      <c r="E3904" t="s">
        <v>3173</v>
      </c>
      <c r="F3904" t="s">
        <v>12575</v>
      </c>
      <c r="G3904" t="s">
        <v>5002</v>
      </c>
      <c r="H3904">
        <v>2020</v>
      </c>
      <c r="I3904">
        <v>7</v>
      </c>
      <c r="J3904">
        <v>131</v>
      </c>
      <c r="K3904">
        <v>20200729</v>
      </c>
      <c r="L3904">
        <v>20200731</v>
      </c>
      <c r="M3904" s="34">
        <v>0.63888888888888895</v>
      </c>
      <c r="N3904" s="34">
        <v>0.72569444444444453</v>
      </c>
      <c r="O3904">
        <v>245</v>
      </c>
      <c r="P3904" t="s">
        <v>12558</v>
      </c>
      <c r="Q3904">
        <v>2</v>
      </c>
      <c r="R3904" t="s">
        <v>12557</v>
      </c>
      <c r="S3904" t="s">
        <v>12730</v>
      </c>
      <c r="T3904">
        <v>0</v>
      </c>
      <c r="U3904">
        <v>0</v>
      </c>
      <c r="V3904">
        <v>303</v>
      </c>
      <c r="W3904">
        <v>303</v>
      </c>
      <c r="X3904">
        <v>303</v>
      </c>
      <c r="Y3904">
        <v>0</v>
      </c>
      <c r="Z3904">
        <v>0</v>
      </c>
      <c r="AA3904" t="s">
        <v>11439</v>
      </c>
      <c r="AB3904">
        <v>3</v>
      </c>
      <c r="AC3904">
        <v>909</v>
      </c>
      <c r="AD3904">
        <v>2.39</v>
      </c>
      <c r="AE3904">
        <v>303</v>
      </c>
      <c r="AF3904">
        <v>2633</v>
      </c>
    </row>
    <row r="3905" spans="1:32" x14ac:dyDescent="0.25">
      <c r="A3905" t="s">
        <v>27</v>
      </c>
      <c r="B3905" t="s">
        <v>12562</v>
      </c>
      <c r="C3905" t="s">
        <v>4187</v>
      </c>
      <c r="D3905" t="s">
        <v>12601</v>
      </c>
      <c r="E3905" t="s">
        <v>3173</v>
      </c>
      <c r="F3905" t="s">
        <v>12575</v>
      </c>
      <c r="G3905" t="s">
        <v>5002</v>
      </c>
      <c r="H3905">
        <v>2020</v>
      </c>
      <c r="I3905">
        <v>7</v>
      </c>
      <c r="J3905">
        <v>946</v>
      </c>
      <c r="K3905">
        <v>20200709</v>
      </c>
      <c r="L3905">
        <v>20200716</v>
      </c>
      <c r="M3905" s="34">
        <v>0.36458333333333331</v>
      </c>
      <c r="N3905" s="34">
        <v>0.60416666666666663</v>
      </c>
      <c r="O3905">
        <v>225</v>
      </c>
      <c r="P3905" t="s">
        <v>12558</v>
      </c>
      <c r="Q3905" t="s">
        <v>12559</v>
      </c>
      <c r="R3905" t="s">
        <v>12557</v>
      </c>
      <c r="S3905" t="s">
        <v>12716</v>
      </c>
      <c r="T3905">
        <v>0</v>
      </c>
      <c r="U3905">
        <v>0</v>
      </c>
      <c r="V3905">
        <v>303</v>
      </c>
      <c r="W3905">
        <v>606</v>
      </c>
      <c r="X3905">
        <v>0</v>
      </c>
      <c r="Y3905">
        <v>0</v>
      </c>
      <c r="Z3905">
        <v>0</v>
      </c>
      <c r="AA3905" t="s">
        <v>11439</v>
      </c>
      <c r="AB3905">
        <v>3</v>
      </c>
      <c r="AC3905">
        <v>909</v>
      </c>
      <c r="AD3905">
        <v>2.74</v>
      </c>
      <c r="AE3905">
        <v>303</v>
      </c>
      <c r="AF3905">
        <v>3009</v>
      </c>
    </row>
    <row r="3906" spans="1:32" x14ac:dyDescent="0.25">
      <c r="A3906" t="s">
        <v>4187</v>
      </c>
      <c r="B3906" t="s">
        <v>12601</v>
      </c>
      <c r="C3906" t="s">
        <v>27</v>
      </c>
      <c r="D3906" t="s">
        <v>12562</v>
      </c>
      <c r="E3906" t="s">
        <v>3173</v>
      </c>
      <c r="F3906" t="s">
        <v>12575</v>
      </c>
      <c r="G3906" t="s">
        <v>5002</v>
      </c>
      <c r="H3906">
        <v>2020</v>
      </c>
      <c r="I3906">
        <v>7</v>
      </c>
      <c r="J3906">
        <v>945</v>
      </c>
      <c r="K3906">
        <v>20200727</v>
      </c>
      <c r="L3906">
        <v>20200731</v>
      </c>
      <c r="M3906" s="34">
        <v>0.65972222222222221</v>
      </c>
      <c r="N3906" s="34">
        <v>0.76736111111111116</v>
      </c>
      <c r="O3906">
        <v>275</v>
      </c>
      <c r="P3906" t="s">
        <v>12559</v>
      </c>
      <c r="Q3906" t="s">
        <v>12558</v>
      </c>
      <c r="R3906" t="s">
        <v>12557</v>
      </c>
      <c r="S3906" t="s">
        <v>12722</v>
      </c>
      <c r="T3906">
        <v>303</v>
      </c>
      <c r="U3906">
        <v>0</v>
      </c>
      <c r="V3906">
        <v>303</v>
      </c>
      <c r="W3906">
        <v>0</v>
      </c>
      <c r="X3906">
        <v>303</v>
      </c>
      <c r="Y3906">
        <v>0</v>
      </c>
      <c r="Z3906">
        <v>0</v>
      </c>
      <c r="AA3906" t="s">
        <v>11439</v>
      </c>
      <c r="AB3906">
        <v>3</v>
      </c>
      <c r="AC3906">
        <v>909</v>
      </c>
      <c r="AD3906">
        <v>2.74</v>
      </c>
      <c r="AE3906">
        <v>303</v>
      </c>
      <c r="AF3906">
        <v>3009</v>
      </c>
    </row>
    <row r="3907" spans="1:32" x14ac:dyDescent="0.25">
      <c r="A3907" t="s">
        <v>4187</v>
      </c>
      <c r="B3907" t="s">
        <v>12601</v>
      </c>
      <c r="C3907" t="s">
        <v>27</v>
      </c>
      <c r="D3907" t="s">
        <v>12562</v>
      </c>
      <c r="E3907" t="s">
        <v>3173</v>
      </c>
      <c r="F3907" t="s">
        <v>12575</v>
      </c>
      <c r="G3907" t="s">
        <v>5002</v>
      </c>
      <c r="H3907">
        <v>2020</v>
      </c>
      <c r="I3907">
        <v>7</v>
      </c>
      <c r="J3907">
        <v>945</v>
      </c>
      <c r="K3907">
        <v>20200708</v>
      </c>
      <c r="L3907">
        <v>20200715</v>
      </c>
      <c r="M3907" s="34">
        <v>0.65972222222222221</v>
      </c>
      <c r="N3907" s="34">
        <v>0.76736111111111116</v>
      </c>
      <c r="O3907">
        <v>275</v>
      </c>
      <c r="P3907" t="s">
        <v>12559</v>
      </c>
      <c r="Q3907" t="s">
        <v>12558</v>
      </c>
      <c r="R3907" t="s">
        <v>12557</v>
      </c>
      <c r="S3907" t="s">
        <v>12584</v>
      </c>
      <c r="T3907">
        <v>0</v>
      </c>
      <c r="U3907">
        <v>303</v>
      </c>
      <c r="V3907">
        <v>606</v>
      </c>
      <c r="W3907">
        <v>0</v>
      </c>
      <c r="X3907">
        <v>0</v>
      </c>
      <c r="Y3907">
        <v>0</v>
      </c>
      <c r="Z3907">
        <v>0</v>
      </c>
      <c r="AA3907" t="s">
        <v>11439</v>
      </c>
      <c r="AB3907">
        <v>3</v>
      </c>
      <c r="AC3907">
        <v>909</v>
      </c>
      <c r="AD3907">
        <v>2.74</v>
      </c>
      <c r="AE3907">
        <v>303</v>
      </c>
      <c r="AF3907">
        <v>3009</v>
      </c>
    </row>
    <row r="3908" spans="1:32" x14ac:dyDescent="0.25">
      <c r="A3908" t="s">
        <v>27</v>
      </c>
      <c r="B3908" t="s">
        <v>12562</v>
      </c>
      <c r="C3908" t="s">
        <v>67</v>
      </c>
      <c r="D3908" t="s">
        <v>12681</v>
      </c>
      <c r="E3908" t="s">
        <v>3173</v>
      </c>
      <c r="F3908" t="s">
        <v>12575</v>
      </c>
      <c r="G3908" t="s">
        <v>5002</v>
      </c>
      <c r="H3908">
        <v>2020</v>
      </c>
      <c r="I3908">
        <v>7</v>
      </c>
      <c r="J3908">
        <v>95</v>
      </c>
      <c r="K3908">
        <v>20200723</v>
      </c>
      <c r="L3908">
        <v>20200731</v>
      </c>
      <c r="M3908" s="34">
        <v>0.4548611111111111</v>
      </c>
      <c r="N3908" s="34">
        <v>0.79166666666666663</v>
      </c>
      <c r="O3908">
        <v>665</v>
      </c>
      <c r="P3908" t="s">
        <v>12558</v>
      </c>
      <c r="Q3908">
        <v>1</v>
      </c>
      <c r="R3908" t="s">
        <v>12557</v>
      </c>
      <c r="S3908" t="s">
        <v>12588</v>
      </c>
      <c r="T3908">
        <v>0</v>
      </c>
      <c r="U3908">
        <v>0</v>
      </c>
      <c r="V3908">
        <v>0</v>
      </c>
      <c r="W3908">
        <v>606</v>
      </c>
      <c r="X3908">
        <v>0</v>
      </c>
      <c r="Y3908">
        <v>0</v>
      </c>
      <c r="Z3908">
        <v>303</v>
      </c>
      <c r="AA3908" t="s">
        <v>11439</v>
      </c>
      <c r="AB3908">
        <v>3</v>
      </c>
      <c r="AC3908">
        <v>909</v>
      </c>
      <c r="AD3908">
        <v>8.02</v>
      </c>
      <c r="AE3908">
        <v>303</v>
      </c>
      <c r="AF3908">
        <v>8824</v>
      </c>
    </row>
    <row r="3909" spans="1:32" x14ac:dyDescent="0.25">
      <c r="A3909" t="s">
        <v>67</v>
      </c>
      <c r="B3909" t="s">
        <v>12681</v>
      </c>
      <c r="C3909" t="s">
        <v>27</v>
      </c>
      <c r="D3909" t="s">
        <v>12562</v>
      </c>
      <c r="E3909" t="s">
        <v>3173</v>
      </c>
      <c r="F3909" t="s">
        <v>12575</v>
      </c>
      <c r="G3909" t="s">
        <v>5002</v>
      </c>
      <c r="H3909">
        <v>2020</v>
      </c>
      <c r="I3909">
        <v>7</v>
      </c>
      <c r="J3909">
        <v>94</v>
      </c>
      <c r="K3909">
        <v>20200723</v>
      </c>
      <c r="L3909">
        <v>20200731</v>
      </c>
      <c r="M3909" s="34">
        <v>0.85416666666666663</v>
      </c>
      <c r="N3909" s="34">
        <v>0.4201388888888889</v>
      </c>
      <c r="O3909">
        <v>635</v>
      </c>
      <c r="P3909">
        <v>1</v>
      </c>
      <c r="Q3909" t="s">
        <v>12558</v>
      </c>
      <c r="R3909" t="s">
        <v>12557</v>
      </c>
      <c r="S3909" t="s">
        <v>12588</v>
      </c>
      <c r="T3909">
        <v>0</v>
      </c>
      <c r="U3909">
        <v>0</v>
      </c>
      <c r="V3909">
        <v>0</v>
      </c>
      <c r="W3909">
        <v>606</v>
      </c>
      <c r="X3909">
        <v>0</v>
      </c>
      <c r="Y3909">
        <v>0</v>
      </c>
      <c r="Z3909">
        <v>303</v>
      </c>
      <c r="AA3909" t="s">
        <v>11439</v>
      </c>
      <c r="AB3909">
        <v>3</v>
      </c>
      <c r="AC3909">
        <v>909</v>
      </c>
      <c r="AD3909">
        <v>8.02</v>
      </c>
      <c r="AE3909">
        <v>303</v>
      </c>
      <c r="AF3909">
        <v>8824</v>
      </c>
    </row>
    <row r="3910" spans="1:32" x14ac:dyDescent="0.25">
      <c r="A3910" t="s">
        <v>27</v>
      </c>
      <c r="B3910" t="s">
        <v>12562</v>
      </c>
      <c r="C3910" t="s">
        <v>8785</v>
      </c>
      <c r="D3910" t="s">
        <v>12708</v>
      </c>
      <c r="E3910" t="s">
        <v>3173</v>
      </c>
      <c r="F3910" t="s">
        <v>12575</v>
      </c>
      <c r="G3910" t="s">
        <v>5002</v>
      </c>
      <c r="H3910">
        <v>2020</v>
      </c>
      <c r="I3910">
        <v>7</v>
      </c>
      <c r="J3910">
        <v>28</v>
      </c>
      <c r="K3910">
        <v>20200715</v>
      </c>
      <c r="L3910">
        <v>20200721</v>
      </c>
      <c r="M3910" s="34">
        <v>0.81597222222222221</v>
      </c>
      <c r="N3910" s="34">
        <v>0.67708333333333337</v>
      </c>
      <c r="O3910">
        <v>820</v>
      </c>
      <c r="P3910" t="s">
        <v>12558</v>
      </c>
      <c r="Q3910" t="s">
        <v>12707</v>
      </c>
      <c r="R3910" t="s">
        <v>12557</v>
      </c>
      <c r="S3910" t="s">
        <v>12647</v>
      </c>
      <c r="T3910">
        <v>0</v>
      </c>
      <c r="U3910">
        <v>303</v>
      </c>
      <c r="V3910">
        <v>0</v>
      </c>
      <c r="W3910">
        <v>0</v>
      </c>
      <c r="X3910">
        <v>303</v>
      </c>
      <c r="Y3910">
        <v>0</v>
      </c>
      <c r="Z3910">
        <v>303</v>
      </c>
      <c r="AA3910" t="s">
        <v>11439</v>
      </c>
      <c r="AB3910">
        <v>3</v>
      </c>
      <c r="AC3910">
        <v>909</v>
      </c>
      <c r="AD3910">
        <v>10.85</v>
      </c>
      <c r="AE3910">
        <v>303</v>
      </c>
      <c r="AF3910">
        <v>11940</v>
      </c>
    </row>
    <row r="3911" spans="1:32" x14ac:dyDescent="0.25">
      <c r="A3911" t="s">
        <v>8785</v>
      </c>
      <c r="B3911" t="s">
        <v>12708</v>
      </c>
      <c r="C3911" t="s">
        <v>27</v>
      </c>
      <c r="D3911" t="s">
        <v>12562</v>
      </c>
      <c r="E3911" t="s">
        <v>3173</v>
      </c>
      <c r="F3911" t="s">
        <v>12575</v>
      </c>
      <c r="G3911" t="s">
        <v>5002</v>
      </c>
      <c r="H3911">
        <v>2020</v>
      </c>
      <c r="I3911">
        <v>7</v>
      </c>
      <c r="J3911">
        <v>29</v>
      </c>
      <c r="K3911">
        <v>20200715</v>
      </c>
      <c r="L3911">
        <v>20200721</v>
      </c>
      <c r="M3911" s="34">
        <v>0.88541666666666663</v>
      </c>
      <c r="N3911" s="34">
        <v>0.21180555555555555</v>
      </c>
      <c r="O3911">
        <v>890</v>
      </c>
      <c r="P3911" t="s">
        <v>12707</v>
      </c>
      <c r="Q3911" t="s">
        <v>12558</v>
      </c>
      <c r="R3911" t="s">
        <v>12557</v>
      </c>
      <c r="S3911" t="s">
        <v>12647</v>
      </c>
      <c r="T3911">
        <v>0</v>
      </c>
      <c r="U3911">
        <v>303</v>
      </c>
      <c r="V3911">
        <v>0</v>
      </c>
      <c r="W3911">
        <v>0</v>
      </c>
      <c r="X3911">
        <v>303</v>
      </c>
      <c r="Y3911">
        <v>0</v>
      </c>
      <c r="Z3911">
        <v>303</v>
      </c>
      <c r="AA3911" t="s">
        <v>11439</v>
      </c>
      <c r="AB3911">
        <v>3</v>
      </c>
      <c r="AC3911">
        <v>909</v>
      </c>
      <c r="AD3911">
        <v>10.85</v>
      </c>
      <c r="AE3911">
        <v>303</v>
      </c>
      <c r="AF3911">
        <v>11940</v>
      </c>
    </row>
    <row r="3912" spans="1:32" x14ac:dyDescent="0.25">
      <c r="A3912" t="s">
        <v>27</v>
      </c>
      <c r="B3912" t="s">
        <v>12562</v>
      </c>
      <c r="C3912" t="s">
        <v>76</v>
      </c>
      <c r="D3912" t="s">
        <v>12569</v>
      </c>
      <c r="E3912" t="s">
        <v>12568</v>
      </c>
      <c r="F3912" t="s">
        <v>12567</v>
      </c>
      <c r="G3912" t="s">
        <v>5002</v>
      </c>
      <c r="H3912">
        <v>2020</v>
      </c>
      <c r="I3912">
        <v>7</v>
      </c>
      <c r="J3912">
        <v>146</v>
      </c>
      <c r="K3912">
        <v>20200722</v>
      </c>
      <c r="L3912">
        <v>20200731</v>
      </c>
      <c r="M3912" s="34">
        <v>0.66319444444444442</v>
      </c>
      <c r="N3912" s="34">
        <v>0.73263888888888884</v>
      </c>
      <c r="O3912">
        <v>220</v>
      </c>
      <c r="P3912" t="s">
        <v>12558</v>
      </c>
      <c r="Q3912">
        <v>1</v>
      </c>
      <c r="R3912" t="s">
        <v>12557</v>
      </c>
      <c r="S3912" t="s">
        <v>12634</v>
      </c>
      <c r="T3912">
        <v>297</v>
      </c>
      <c r="U3912">
        <v>0</v>
      </c>
      <c r="V3912">
        <v>0</v>
      </c>
      <c r="W3912">
        <v>0</v>
      </c>
      <c r="X3912">
        <v>594</v>
      </c>
      <c r="Y3912">
        <v>0</v>
      </c>
      <c r="Z3912">
        <v>0</v>
      </c>
      <c r="AA3912" t="s">
        <v>11439</v>
      </c>
      <c r="AB3912">
        <v>3</v>
      </c>
      <c r="AC3912">
        <v>891</v>
      </c>
      <c r="AD3912">
        <v>1.92</v>
      </c>
      <c r="AE3912">
        <v>297</v>
      </c>
      <c r="AF3912">
        <v>2158</v>
      </c>
    </row>
    <row r="3913" spans="1:32" x14ac:dyDescent="0.25">
      <c r="A3913" t="s">
        <v>76</v>
      </c>
      <c r="B3913" t="s">
        <v>12569</v>
      </c>
      <c r="C3913" t="s">
        <v>27</v>
      </c>
      <c r="D3913" t="s">
        <v>12562</v>
      </c>
      <c r="E3913" t="s">
        <v>12568</v>
      </c>
      <c r="F3913" t="s">
        <v>12567</v>
      </c>
      <c r="G3913" t="s">
        <v>5002</v>
      </c>
      <c r="H3913">
        <v>2020</v>
      </c>
      <c r="I3913">
        <v>7</v>
      </c>
      <c r="J3913">
        <v>143</v>
      </c>
      <c r="K3913">
        <v>20200722</v>
      </c>
      <c r="L3913">
        <v>20200731</v>
      </c>
      <c r="M3913" s="34">
        <v>0.39583333333333331</v>
      </c>
      <c r="N3913" s="34">
        <v>0.60763888888888895</v>
      </c>
      <c r="O3913">
        <v>185</v>
      </c>
      <c r="P3913">
        <v>1</v>
      </c>
      <c r="Q3913" t="s">
        <v>12558</v>
      </c>
      <c r="R3913" t="s">
        <v>12557</v>
      </c>
      <c r="S3913" t="s">
        <v>12634</v>
      </c>
      <c r="T3913">
        <v>297</v>
      </c>
      <c r="U3913">
        <v>0</v>
      </c>
      <c r="V3913">
        <v>0</v>
      </c>
      <c r="W3913">
        <v>0</v>
      </c>
      <c r="X3913">
        <v>594</v>
      </c>
      <c r="Y3913">
        <v>0</v>
      </c>
      <c r="Z3913">
        <v>0</v>
      </c>
      <c r="AA3913" t="s">
        <v>11439</v>
      </c>
      <c r="AB3913">
        <v>3</v>
      </c>
      <c r="AC3913">
        <v>891</v>
      </c>
      <c r="AD3913">
        <v>1.92</v>
      </c>
      <c r="AE3913">
        <v>297</v>
      </c>
      <c r="AF3913">
        <v>2158</v>
      </c>
    </row>
    <row r="3914" spans="1:32" x14ac:dyDescent="0.25">
      <c r="A3914" t="s">
        <v>91</v>
      </c>
      <c r="B3914" t="s">
        <v>12577</v>
      </c>
      <c r="C3914" t="s">
        <v>27</v>
      </c>
      <c r="D3914" t="s">
        <v>12562</v>
      </c>
      <c r="E3914" t="s">
        <v>12600</v>
      </c>
      <c r="F3914" t="s">
        <v>12599</v>
      </c>
      <c r="G3914" t="s">
        <v>5002</v>
      </c>
      <c r="H3914">
        <v>2020</v>
      </c>
      <c r="I3914">
        <v>7</v>
      </c>
      <c r="J3914">
        <v>159</v>
      </c>
      <c r="K3914">
        <v>20200701</v>
      </c>
      <c r="L3914">
        <v>20200731</v>
      </c>
      <c r="M3914" s="34">
        <v>0.78472222222222221</v>
      </c>
      <c r="N3914" s="34">
        <v>0.99652777777777779</v>
      </c>
      <c r="O3914">
        <v>185</v>
      </c>
      <c r="P3914" t="s">
        <v>12558</v>
      </c>
      <c r="Q3914" t="s">
        <v>12558</v>
      </c>
      <c r="R3914" t="s">
        <v>12557</v>
      </c>
      <c r="S3914" t="s">
        <v>12556</v>
      </c>
      <c r="T3914">
        <v>0</v>
      </c>
      <c r="U3914">
        <v>0</v>
      </c>
      <c r="V3914">
        <v>0</v>
      </c>
      <c r="W3914">
        <v>0</v>
      </c>
      <c r="X3914">
        <v>880</v>
      </c>
      <c r="Y3914">
        <v>0</v>
      </c>
      <c r="Z3914">
        <v>0</v>
      </c>
      <c r="AA3914" t="s">
        <v>11439</v>
      </c>
      <c r="AB3914">
        <v>5</v>
      </c>
      <c r="AC3914">
        <v>880</v>
      </c>
      <c r="AD3914">
        <v>2.02</v>
      </c>
      <c r="AE3914">
        <v>176</v>
      </c>
      <c r="AF3914">
        <v>2290</v>
      </c>
    </row>
    <row r="3915" spans="1:32" x14ac:dyDescent="0.25">
      <c r="A3915" t="s">
        <v>27</v>
      </c>
      <c r="B3915" t="s">
        <v>12562</v>
      </c>
      <c r="C3915" t="s">
        <v>76</v>
      </c>
      <c r="D3915" t="s">
        <v>12569</v>
      </c>
      <c r="E3915" t="s">
        <v>3173</v>
      </c>
      <c r="F3915" t="s">
        <v>12575</v>
      </c>
      <c r="G3915" t="s">
        <v>5002</v>
      </c>
      <c r="H3915">
        <v>2020</v>
      </c>
      <c r="I3915">
        <v>7</v>
      </c>
      <c r="J3915">
        <v>103</v>
      </c>
      <c r="K3915">
        <v>20200701</v>
      </c>
      <c r="L3915">
        <v>20200705</v>
      </c>
      <c r="M3915" s="34">
        <v>0.375</v>
      </c>
      <c r="N3915" s="34">
        <v>0.44444444444444442</v>
      </c>
      <c r="O3915">
        <v>220</v>
      </c>
      <c r="P3915" t="s">
        <v>12558</v>
      </c>
      <c r="Q3915">
        <v>1</v>
      </c>
      <c r="R3915" t="s">
        <v>12557</v>
      </c>
      <c r="S3915" t="s">
        <v>12737</v>
      </c>
      <c r="T3915">
        <v>0</v>
      </c>
      <c r="U3915">
        <v>0</v>
      </c>
      <c r="V3915">
        <v>292</v>
      </c>
      <c r="W3915">
        <v>0</v>
      </c>
      <c r="X3915">
        <v>0</v>
      </c>
      <c r="Y3915">
        <v>292</v>
      </c>
      <c r="Z3915">
        <v>292</v>
      </c>
      <c r="AA3915" t="s">
        <v>11439</v>
      </c>
      <c r="AB3915">
        <v>3</v>
      </c>
      <c r="AC3915">
        <v>876</v>
      </c>
      <c r="AD3915">
        <v>1.89</v>
      </c>
      <c r="AE3915">
        <v>292</v>
      </c>
      <c r="AF3915">
        <v>2158</v>
      </c>
    </row>
    <row r="3916" spans="1:32" x14ac:dyDescent="0.25">
      <c r="A3916" t="s">
        <v>27</v>
      </c>
      <c r="B3916" t="s">
        <v>12562</v>
      </c>
      <c r="C3916" t="s">
        <v>76</v>
      </c>
      <c r="D3916" t="s">
        <v>12569</v>
      </c>
      <c r="E3916" t="s">
        <v>3173</v>
      </c>
      <c r="F3916" t="s">
        <v>12575</v>
      </c>
      <c r="G3916" t="s">
        <v>5002</v>
      </c>
      <c r="H3916">
        <v>2020</v>
      </c>
      <c r="I3916">
        <v>7</v>
      </c>
      <c r="J3916">
        <v>103</v>
      </c>
      <c r="K3916">
        <v>20200728</v>
      </c>
      <c r="L3916">
        <v>20200731</v>
      </c>
      <c r="M3916" s="34">
        <v>0.375</v>
      </c>
      <c r="N3916" s="34">
        <v>0.44444444444444442</v>
      </c>
      <c r="O3916">
        <v>220</v>
      </c>
      <c r="P3916" t="s">
        <v>12558</v>
      </c>
      <c r="Q3916">
        <v>1</v>
      </c>
      <c r="R3916" t="s">
        <v>12557</v>
      </c>
      <c r="S3916" t="s">
        <v>12760</v>
      </c>
      <c r="T3916">
        <v>0</v>
      </c>
      <c r="U3916">
        <v>292</v>
      </c>
      <c r="V3916">
        <v>292</v>
      </c>
      <c r="W3916">
        <v>292</v>
      </c>
      <c r="X3916">
        <v>0</v>
      </c>
      <c r="Y3916">
        <v>0</v>
      </c>
      <c r="Z3916">
        <v>0</v>
      </c>
      <c r="AA3916" t="s">
        <v>11439</v>
      </c>
      <c r="AB3916">
        <v>3</v>
      </c>
      <c r="AC3916">
        <v>876</v>
      </c>
      <c r="AD3916">
        <v>1.89</v>
      </c>
      <c r="AE3916">
        <v>292</v>
      </c>
      <c r="AF3916">
        <v>2158</v>
      </c>
    </row>
    <row r="3917" spans="1:32" x14ac:dyDescent="0.25">
      <c r="A3917" t="s">
        <v>27</v>
      </c>
      <c r="B3917" t="s">
        <v>12562</v>
      </c>
      <c r="C3917" t="s">
        <v>4096</v>
      </c>
      <c r="D3917" t="s">
        <v>12602</v>
      </c>
      <c r="E3917" t="s">
        <v>3173</v>
      </c>
      <c r="F3917" t="s">
        <v>12575</v>
      </c>
      <c r="G3917" t="s">
        <v>5002</v>
      </c>
      <c r="H3917">
        <v>2020</v>
      </c>
      <c r="I3917">
        <v>7</v>
      </c>
      <c r="J3917">
        <v>183</v>
      </c>
      <c r="K3917">
        <v>20200705</v>
      </c>
      <c r="L3917">
        <v>20200719</v>
      </c>
      <c r="M3917" s="34">
        <v>0.47916666666666669</v>
      </c>
      <c r="N3917" s="34">
        <v>0.55208333333333337</v>
      </c>
      <c r="O3917">
        <v>225</v>
      </c>
      <c r="P3917" t="s">
        <v>12558</v>
      </c>
      <c r="Q3917">
        <v>1</v>
      </c>
      <c r="R3917" t="s">
        <v>12557</v>
      </c>
      <c r="S3917" t="s">
        <v>12586</v>
      </c>
      <c r="T3917">
        <v>0</v>
      </c>
      <c r="U3917">
        <v>0</v>
      </c>
      <c r="V3917">
        <v>0</v>
      </c>
      <c r="W3917">
        <v>0</v>
      </c>
      <c r="X3917">
        <v>0</v>
      </c>
      <c r="Y3917">
        <v>0</v>
      </c>
      <c r="Z3917">
        <v>876</v>
      </c>
      <c r="AA3917" t="s">
        <v>11439</v>
      </c>
      <c r="AB3917">
        <v>3</v>
      </c>
      <c r="AC3917">
        <v>876</v>
      </c>
      <c r="AD3917">
        <v>1.94</v>
      </c>
      <c r="AE3917">
        <v>292</v>
      </c>
      <c r="AF3917">
        <v>2211</v>
      </c>
    </row>
    <row r="3918" spans="1:32" x14ac:dyDescent="0.25">
      <c r="A3918" t="s">
        <v>4096</v>
      </c>
      <c r="B3918" t="s">
        <v>12602</v>
      </c>
      <c r="C3918" t="s">
        <v>27</v>
      </c>
      <c r="D3918" t="s">
        <v>12562</v>
      </c>
      <c r="E3918" t="s">
        <v>3173</v>
      </c>
      <c r="F3918" t="s">
        <v>12575</v>
      </c>
      <c r="G3918" t="s">
        <v>5002</v>
      </c>
      <c r="H3918">
        <v>2020</v>
      </c>
      <c r="I3918">
        <v>7</v>
      </c>
      <c r="J3918">
        <v>184</v>
      </c>
      <c r="K3918">
        <v>20200705</v>
      </c>
      <c r="L3918">
        <v>20200719</v>
      </c>
      <c r="M3918" s="34">
        <v>0.60416666666666663</v>
      </c>
      <c r="N3918" s="34">
        <v>0.8125</v>
      </c>
      <c r="O3918">
        <v>180</v>
      </c>
      <c r="P3918">
        <v>1</v>
      </c>
      <c r="Q3918" t="s">
        <v>12558</v>
      </c>
      <c r="R3918" t="s">
        <v>12557</v>
      </c>
      <c r="S3918" t="s">
        <v>12586</v>
      </c>
      <c r="T3918">
        <v>0</v>
      </c>
      <c r="U3918">
        <v>0</v>
      </c>
      <c r="V3918">
        <v>0</v>
      </c>
      <c r="W3918">
        <v>0</v>
      </c>
      <c r="X3918">
        <v>0</v>
      </c>
      <c r="Y3918">
        <v>0</v>
      </c>
      <c r="Z3918">
        <v>876</v>
      </c>
      <c r="AA3918" t="s">
        <v>11439</v>
      </c>
      <c r="AB3918">
        <v>3</v>
      </c>
      <c r="AC3918">
        <v>876</v>
      </c>
      <c r="AD3918">
        <v>1.94</v>
      </c>
      <c r="AE3918">
        <v>292</v>
      </c>
      <c r="AF3918">
        <v>2211</v>
      </c>
    </row>
    <row r="3919" spans="1:32" x14ac:dyDescent="0.25">
      <c r="A3919" t="s">
        <v>27</v>
      </c>
      <c r="B3919" t="s">
        <v>12562</v>
      </c>
      <c r="C3919" t="s">
        <v>62</v>
      </c>
      <c r="D3919" t="s">
        <v>12580</v>
      </c>
      <c r="E3919" t="s">
        <v>3173</v>
      </c>
      <c r="F3919" t="s">
        <v>12575</v>
      </c>
      <c r="G3919" t="s">
        <v>5002</v>
      </c>
      <c r="H3919">
        <v>2020</v>
      </c>
      <c r="I3919">
        <v>7</v>
      </c>
      <c r="J3919">
        <v>131</v>
      </c>
      <c r="K3919">
        <v>20200710</v>
      </c>
      <c r="L3919">
        <v>20200716</v>
      </c>
      <c r="M3919" s="34">
        <v>0.63888888888888895</v>
      </c>
      <c r="N3919" s="34">
        <v>0.72569444444444453</v>
      </c>
      <c r="O3919">
        <v>245</v>
      </c>
      <c r="P3919" t="s">
        <v>12558</v>
      </c>
      <c r="Q3919">
        <v>2</v>
      </c>
      <c r="R3919" t="s">
        <v>12557</v>
      </c>
      <c r="S3919" t="s">
        <v>12730</v>
      </c>
      <c r="T3919">
        <v>0</v>
      </c>
      <c r="U3919">
        <v>0</v>
      </c>
      <c r="V3919">
        <v>292</v>
      </c>
      <c r="W3919">
        <v>292</v>
      </c>
      <c r="X3919">
        <v>292</v>
      </c>
      <c r="Y3919">
        <v>0</v>
      </c>
      <c r="Z3919">
        <v>0</v>
      </c>
      <c r="AA3919" t="s">
        <v>11439</v>
      </c>
      <c r="AB3919">
        <v>3</v>
      </c>
      <c r="AC3919">
        <v>876</v>
      </c>
      <c r="AD3919">
        <v>2.31</v>
      </c>
      <c r="AE3919">
        <v>292</v>
      </c>
      <c r="AF3919">
        <v>2633</v>
      </c>
    </row>
    <row r="3920" spans="1:32" x14ac:dyDescent="0.25">
      <c r="A3920" t="s">
        <v>27</v>
      </c>
      <c r="B3920" t="s">
        <v>12562</v>
      </c>
      <c r="C3920" t="s">
        <v>62</v>
      </c>
      <c r="D3920" t="s">
        <v>12580</v>
      </c>
      <c r="E3920" t="s">
        <v>3173</v>
      </c>
      <c r="F3920" t="s">
        <v>12575</v>
      </c>
      <c r="G3920" t="s">
        <v>5002</v>
      </c>
      <c r="H3920">
        <v>2020</v>
      </c>
      <c r="I3920">
        <v>7</v>
      </c>
      <c r="J3920">
        <v>131</v>
      </c>
      <c r="K3920">
        <v>20200717</v>
      </c>
      <c r="L3920">
        <v>20200723</v>
      </c>
      <c r="M3920" s="34">
        <v>0.63888888888888895</v>
      </c>
      <c r="N3920" s="34">
        <v>0.72569444444444453</v>
      </c>
      <c r="O3920">
        <v>245</v>
      </c>
      <c r="P3920" t="s">
        <v>12558</v>
      </c>
      <c r="Q3920">
        <v>2</v>
      </c>
      <c r="R3920" t="s">
        <v>12557</v>
      </c>
      <c r="S3920" t="s">
        <v>12753</v>
      </c>
      <c r="T3920">
        <v>0</v>
      </c>
      <c r="U3920">
        <v>0</v>
      </c>
      <c r="V3920">
        <v>0</v>
      </c>
      <c r="W3920">
        <v>292</v>
      </c>
      <c r="X3920">
        <v>292</v>
      </c>
      <c r="Y3920">
        <v>0</v>
      </c>
      <c r="Z3920">
        <v>292</v>
      </c>
      <c r="AA3920" t="s">
        <v>11439</v>
      </c>
      <c r="AB3920">
        <v>3</v>
      </c>
      <c r="AC3920">
        <v>876</v>
      </c>
      <c r="AD3920">
        <v>2.31</v>
      </c>
      <c r="AE3920">
        <v>292</v>
      </c>
      <c r="AF3920">
        <v>2633</v>
      </c>
    </row>
    <row r="3921" spans="1:32" x14ac:dyDescent="0.25">
      <c r="A3921" t="s">
        <v>62</v>
      </c>
      <c r="B3921" t="s">
        <v>12580</v>
      </c>
      <c r="C3921" t="s">
        <v>27</v>
      </c>
      <c r="D3921" t="s">
        <v>12562</v>
      </c>
      <c r="E3921" t="s">
        <v>3173</v>
      </c>
      <c r="F3921" t="s">
        <v>12575</v>
      </c>
      <c r="G3921" t="s">
        <v>5002</v>
      </c>
      <c r="H3921">
        <v>2020</v>
      </c>
      <c r="I3921">
        <v>7</v>
      </c>
      <c r="J3921">
        <v>126</v>
      </c>
      <c r="K3921">
        <v>20200715</v>
      </c>
      <c r="L3921">
        <v>20200719</v>
      </c>
      <c r="M3921" s="34">
        <v>0.78125</v>
      </c>
      <c r="N3921" s="34">
        <v>1.3888888888888888E-2</v>
      </c>
      <c r="O3921">
        <v>215</v>
      </c>
      <c r="P3921">
        <v>2</v>
      </c>
      <c r="Q3921" t="s">
        <v>12558</v>
      </c>
      <c r="R3921" t="s">
        <v>12557</v>
      </c>
      <c r="S3921" t="s">
        <v>12768</v>
      </c>
      <c r="T3921">
        <v>0</v>
      </c>
      <c r="U3921">
        <v>0</v>
      </c>
      <c r="V3921">
        <v>292</v>
      </c>
      <c r="W3921">
        <v>292</v>
      </c>
      <c r="X3921">
        <v>0</v>
      </c>
      <c r="Y3921">
        <v>0</v>
      </c>
      <c r="Z3921">
        <v>292</v>
      </c>
      <c r="AA3921" t="s">
        <v>11439</v>
      </c>
      <c r="AB3921">
        <v>3</v>
      </c>
      <c r="AC3921">
        <v>876</v>
      </c>
      <c r="AD3921">
        <v>2.31</v>
      </c>
      <c r="AE3921">
        <v>292</v>
      </c>
      <c r="AF3921">
        <v>2633</v>
      </c>
    </row>
    <row r="3922" spans="1:32" x14ac:dyDescent="0.25">
      <c r="A3922" t="s">
        <v>27</v>
      </c>
      <c r="B3922" t="s">
        <v>12562</v>
      </c>
      <c r="C3922" t="s">
        <v>4187</v>
      </c>
      <c r="D3922" t="s">
        <v>12601</v>
      </c>
      <c r="E3922" t="s">
        <v>3173</v>
      </c>
      <c r="F3922" t="s">
        <v>12575</v>
      </c>
      <c r="G3922" t="s">
        <v>5002</v>
      </c>
      <c r="H3922">
        <v>2020</v>
      </c>
      <c r="I3922">
        <v>7</v>
      </c>
      <c r="J3922">
        <v>946</v>
      </c>
      <c r="K3922">
        <v>20200702</v>
      </c>
      <c r="L3922">
        <v>20200705</v>
      </c>
      <c r="M3922" s="34">
        <v>0.36458333333333331</v>
      </c>
      <c r="N3922" s="34">
        <v>0.60416666666666663</v>
      </c>
      <c r="O3922">
        <v>225</v>
      </c>
      <c r="P3922" t="s">
        <v>12558</v>
      </c>
      <c r="Q3922" t="s">
        <v>12559</v>
      </c>
      <c r="R3922" t="s">
        <v>12557</v>
      </c>
      <c r="S3922" t="s">
        <v>12728</v>
      </c>
      <c r="T3922">
        <v>0</v>
      </c>
      <c r="U3922">
        <v>0</v>
      </c>
      <c r="V3922">
        <v>0</v>
      </c>
      <c r="W3922">
        <v>292</v>
      </c>
      <c r="X3922">
        <v>0</v>
      </c>
      <c r="Y3922">
        <v>292</v>
      </c>
      <c r="Z3922">
        <v>292</v>
      </c>
      <c r="AA3922" t="s">
        <v>11439</v>
      </c>
      <c r="AB3922">
        <v>3</v>
      </c>
      <c r="AC3922">
        <v>876</v>
      </c>
      <c r="AD3922">
        <v>2.64</v>
      </c>
      <c r="AE3922">
        <v>292</v>
      </c>
      <c r="AF3922">
        <v>3009</v>
      </c>
    </row>
    <row r="3923" spans="1:32" x14ac:dyDescent="0.25">
      <c r="A3923" t="s">
        <v>27</v>
      </c>
      <c r="B3923" t="s">
        <v>12562</v>
      </c>
      <c r="C3923" t="s">
        <v>4187</v>
      </c>
      <c r="D3923" t="s">
        <v>12601</v>
      </c>
      <c r="E3923" t="s">
        <v>3173</v>
      </c>
      <c r="F3923" t="s">
        <v>12575</v>
      </c>
      <c r="G3923" t="s">
        <v>5002</v>
      </c>
      <c r="H3923">
        <v>2020</v>
      </c>
      <c r="I3923">
        <v>7</v>
      </c>
      <c r="J3923">
        <v>946</v>
      </c>
      <c r="K3923">
        <v>20200708</v>
      </c>
      <c r="L3923">
        <v>20200712</v>
      </c>
      <c r="M3923" s="34">
        <v>0.36458333333333331</v>
      </c>
      <c r="N3923" s="34">
        <v>0.60416666666666663</v>
      </c>
      <c r="O3923">
        <v>225</v>
      </c>
      <c r="P3923" t="s">
        <v>12558</v>
      </c>
      <c r="Q3923" t="s">
        <v>12559</v>
      </c>
      <c r="R3923" t="s">
        <v>12557</v>
      </c>
      <c r="S3923" t="s">
        <v>12726</v>
      </c>
      <c r="T3923">
        <v>0</v>
      </c>
      <c r="U3923">
        <v>0</v>
      </c>
      <c r="V3923">
        <v>292</v>
      </c>
      <c r="W3923">
        <v>0</v>
      </c>
      <c r="X3923">
        <v>0</v>
      </c>
      <c r="Y3923">
        <v>292</v>
      </c>
      <c r="Z3923">
        <v>292</v>
      </c>
      <c r="AA3923" t="s">
        <v>11439</v>
      </c>
      <c r="AB3923">
        <v>3</v>
      </c>
      <c r="AC3923">
        <v>876</v>
      </c>
      <c r="AD3923">
        <v>2.64</v>
      </c>
      <c r="AE3923">
        <v>292</v>
      </c>
      <c r="AF3923">
        <v>3009</v>
      </c>
    </row>
    <row r="3924" spans="1:32" x14ac:dyDescent="0.25">
      <c r="A3924" t="s">
        <v>27</v>
      </c>
      <c r="B3924" t="s">
        <v>12562</v>
      </c>
      <c r="C3924" t="s">
        <v>4187</v>
      </c>
      <c r="D3924" t="s">
        <v>12601</v>
      </c>
      <c r="E3924" t="s">
        <v>3173</v>
      </c>
      <c r="F3924" t="s">
        <v>12575</v>
      </c>
      <c r="G3924" t="s">
        <v>5002</v>
      </c>
      <c r="H3924">
        <v>2020</v>
      </c>
      <c r="I3924">
        <v>7</v>
      </c>
      <c r="J3924">
        <v>946</v>
      </c>
      <c r="K3924">
        <v>20200714</v>
      </c>
      <c r="L3924">
        <v>20200719</v>
      </c>
      <c r="M3924" s="34">
        <v>0.36458333333333331</v>
      </c>
      <c r="N3924" s="34">
        <v>0.60416666666666663</v>
      </c>
      <c r="O3924">
        <v>225</v>
      </c>
      <c r="P3924" t="s">
        <v>12558</v>
      </c>
      <c r="Q3924" t="s">
        <v>12559</v>
      </c>
      <c r="R3924" t="s">
        <v>12557</v>
      </c>
      <c r="S3924" t="s">
        <v>12759</v>
      </c>
      <c r="T3924">
        <v>0</v>
      </c>
      <c r="U3924">
        <v>292</v>
      </c>
      <c r="V3924">
        <v>0</v>
      </c>
      <c r="W3924">
        <v>0</v>
      </c>
      <c r="X3924">
        <v>0</v>
      </c>
      <c r="Y3924">
        <v>292</v>
      </c>
      <c r="Z3924">
        <v>292</v>
      </c>
      <c r="AA3924" t="s">
        <v>11439</v>
      </c>
      <c r="AB3924">
        <v>3</v>
      </c>
      <c r="AC3924">
        <v>876</v>
      </c>
      <c r="AD3924">
        <v>2.64</v>
      </c>
      <c r="AE3924">
        <v>292</v>
      </c>
      <c r="AF3924">
        <v>3009</v>
      </c>
    </row>
    <row r="3925" spans="1:32" x14ac:dyDescent="0.25">
      <c r="A3925" t="s">
        <v>27</v>
      </c>
      <c r="B3925" t="s">
        <v>12562</v>
      </c>
      <c r="C3925" t="s">
        <v>4187</v>
      </c>
      <c r="D3925" t="s">
        <v>12601</v>
      </c>
      <c r="E3925" t="s">
        <v>3173</v>
      </c>
      <c r="F3925" t="s">
        <v>12575</v>
      </c>
      <c r="G3925" t="s">
        <v>5002</v>
      </c>
      <c r="H3925">
        <v>2020</v>
      </c>
      <c r="I3925">
        <v>7</v>
      </c>
      <c r="J3925">
        <v>946</v>
      </c>
      <c r="K3925">
        <v>20200721</v>
      </c>
      <c r="L3925">
        <v>20200723</v>
      </c>
      <c r="M3925" s="34">
        <v>0.36458333333333331</v>
      </c>
      <c r="N3925" s="34">
        <v>0.60416666666666663</v>
      </c>
      <c r="O3925">
        <v>225</v>
      </c>
      <c r="P3925" t="s">
        <v>12558</v>
      </c>
      <c r="Q3925" t="s">
        <v>12559</v>
      </c>
      <c r="R3925" t="s">
        <v>12557</v>
      </c>
      <c r="S3925" t="s">
        <v>12767</v>
      </c>
      <c r="T3925">
        <v>0</v>
      </c>
      <c r="U3925">
        <v>292</v>
      </c>
      <c r="V3925">
        <v>292</v>
      </c>
      <c r="W3925">
        <v>292</v>
      </c>
      <c r="X3925">
        <v>0</v>
      </c>
      <c r="Y3925">
        <v>0</v>
      </c>
      <c r="Z3925">
        <v>0</v>
      </c>
      <c r="AA3925" t="s">
        <v>11439</v>
      </c>
      <c r="AB3925">
        <v>3</v>
      </c>
      <c r="AC3925">
        <v>876</v>
      </c>
      <c r="AD3925">
        <v>2.64</v>
      </c>
      <c r="AE3925">
        <v>292</v>
      </c>
      <c r="AF3925">
        <v>3009</v>
      </c>
    </row>
    <row r="3926" spans="1:32" x14ac:dyDescent="0.25">
      <c r="A3926" t="s">
        <v>4187</v>
      </c>
      <c r="B3926" t="s">
        <v>12601</v>
      </c>
      <c r="C3926" t="s">
        <v>27</v>
      </c>
      <c r="D3926" t="s">
        <v>12562</v>
      </c>
      <c r="E3926" t="s">
        <v>3173</v>
      </c>
      <c r="F3926" t="s">
        <v>12575</v>
      </c>
      <c r="G3926" t="s">
        <v>5002</v>
      </c>
      <c r="H3926">
        <v>2020</v>
      </c>
      <c r="I3926">
        <v>7</v>
      </c>
      <c r="J3926">
        <v>945</v>
      </c>
      <c r="K3926">
        <v>20200701</v>
      </c>
      <c r="L3926">
        <v>20200704</v>
      </c>
      <c r="M3926" s="34">
        <v>0.65972222222222221</v>
      </c>
      <c r="N3926" s="34">
        <v>0.76736111111111116</v>
      </c>
      <c r="O3926">
        <v>275</v>
      </c>
      <c r="P3926" t="s">
        <v>12559</v>
      </c>
      <c r="Q3926" t="s">
        <v>12558</v>
      </c>
      <c r="R3926" t="s">
        <v>12557</v>
      </c>
      <c r="S3926" t="s">
        <v>12607</v>
      </c>
      <c r="T3926">
        <v>0</v>
      </c>
      <c r="U3926">
        <v>0</v>
      </c>
      <c r="V3926">
        <v>292</v>
      </c>
      <c r="W3926">
        <v>0</v>
      </c>
      <c r="X3926">
        <v>292</v>
      </c>
      <c r="Y3926">
        <v>292</v>
      </c>
      <c r="Z3926">
        <v>0</v>
      </c>
      <c r="AA3926" t="s">
        <v>11439</v>
      </c>
      <c r="AB3926">
        <v>3</v>
      </c>
      <c r="AC3926">
        <v>876</v>
      </c>
      <c r="AD3926">
        <v>2.64</v>
      </c>
      <c r="AE3926">
        <v>292</v>
      </c>
      <c r="AF3926">
        <v>3009</v>
      </c>
    </row>
    <row r="3927" spans="1:32" x14ac:dyDescent="0.25">
      <c r="A3927" t="s">
        <v>4187</v>
      </c>
      <c r="B3927" t="s">
        <v>12601</v>
      </c>
      <c r="C3927" t="s">
        <v>27</v>
      </c>
      <c r="D3927" t="s">
        <v>12562</v>
      </c>
      <c r="E3927" t="s">
        <v>3173</v>
      </c>
      <c r="F3927" t="s">
        <v>12575</v>
      </c>
      <c r="G3927" t="s">
        <v>5002</v>
      </c>
      <c r="H3927">
        <v>2020</v>
      </c>
      <c r="I3927">
        <v>7</v>
      </c>
      <c r="J3927">
        <v>945</v>
      </c>
      <c r="K3927">
        <v>20200707</v>
      </c>
      <c r="L3927">
        <v>20200711</v>
      </c>
      <c r="M3927" s="34">
        <v>0.65972222222222221</v>
      </c>
      <c r="N3927" s="34">
        <v>0.76736111111111116</v>
      </c>
      <c r="O3927">
        <v>275</v>
      </c>
      <c r="P3927" t="s">
        <v>12559</v>
      </c>
      <c r="Q3927" t="s">
        <v>12558</v>
      </c>
      <c r="R3927" t="s">
        <v>12557</v>
      </c>
      <c r="S3927" t="s">
        <v>12682</v>
      </c>
      <c r="T3927">
        <v>0</v>
      </c>
      <c r="U3927">
        <v>292</v>
      </c>
      <c r="V3927">
        <v>0</v>
      </c>
      <c r="W3927">
        <v>0</v>
      </c>
      <c r="X3927">
        <v>292</v>
      </c>
      <c r="Y3927">
        <v>292</v>
      </c>
      <c r="Z3927">
        <v>0</v>
      </c>
      <c r="AA3927" t="s">
        <v>11439</v>
      </c>
      <c r="AB3927">
        <v>3</v>
      </c>
      <c r="AC3927">
        <v>876</v>
      </c>
      <c r="AD3927">
        <v>2.64</v>
      </c>
      <c r="AE3927">
        <v>292</v>
      </c>
      <c r="AF3927">
        <v>3009</v>
      </c>
    </row>
    <row r="3928" spans="1:32" x14ac:dyDescent="0.25">
      <c r="A3928" t="s">
        <v>4187</v>
      </c>
      <c r="B3928" t="s">
        <v>12601</v>
      </c>
      <c r="C3928" t="s">
        <v>27</v>
      </c>
      <c r="D3928" t="s">
        <v>12562</v>
      </c>
      <c r="E3928" t="s">
        <v>3173</v>
      </c>
      <c r="F3928" t="s">
        <v>12575</v>
      </c>
      <c r="G3928" t="s">
        <v>5002</v>
      </c>
      <c r="H3928">
        <v>2020</v>
      </c>
      <c r="I3928">
        <v>7</v>
      </c>
      <c r="J3928">
        <v>945</v>
      </c>
      <c r="K3928">
        <v>20200713</v>
      </c>
      <c r="L3928">
        <v>20200718</v>
      </c>
      <c r="M3928" s="34">
        <v>0.65972222222222221</v>
      </c>
      <c r="N3928" s="34">
        <v>0.76736111111111116</v>
      </c>
      <c r="O3928">
        <v>275</v>
      </c>
      <c r="P3928" t="s">
        <v>12559</v>
      </c>
      <c r="Q3928" t="s">
        <v>12558</v>
      </c>
      <c r="R3928" t="s">
        <v>12557</v>
      </c>
      <c r="S3928" t="s">
        <v>12756</v>
      </c>
      <c r="T3928">
        <v>292</v>
      </c>
      <c r="U3928">
        <v>0</v>
      </c>
      <c r="V3928">
        <v>0</v>
      </c>
      <c r="W3928">
        <v>0</v>
      </c>
      <c r="X3928">
        <v>292</v>
      </c>
      <c r="Y3928">
        <v>292</v>
      </c>
      <c r="Z3928">
        <v>0</v>
      </c>
      <c r="AA3928" t="s">
        <v>11439</v>
      </c>
      <c r="AB3928">
        <v>3</v>
      </c>
      <c r="AC3928">
        <v>876</v>
      </c>
      <c r="AD3928">
        <v>2.64</v>
      </c>
      <c r="AE3928">
        <v>292</v>
      </c>
      <c r="AF3928">
        <v>3009</v>
      </c>
    </row>
    <row r="3929" spans="1:32" x14ac:dyDescent="0.25">
      <c r="A3929" t="s">
        <v>4187</v>
      </c>
      <c r="B3929" t="s">
        <v>12601</v>
      </c>
      <c r="C3929" t="s">
        <v>27</v>
      </c>
      <c r="D3929" t="s">
        <v>12562</v>
      </c>
      <c r="E3929" t="s">
        <v>3173</v>
      </c>
      <c r="F3929" t="s">
        <v>12575</v>
      </c>
      <c r="G3929" t="s">
        <v>5002</v>
      </c>
      <c r="H3929">
        <v>2020</v>
      </c>
      <c r="I3929">
        <v>7</v>
      </c>
      <c r="J3929">
        <v>945</v>
      </c>
      <c r="K3929">
        <v>20200720</v>
      </c>
      <c r="L3929">
        <v>20200722</v>
      </c>
      <c r="M3929" s="34">
        <v>0.65972222222222221</v>
      </c>
      <c r="N3929" s="34">
        <v>0.76736111111111116</v>
      </c>
      <c r="O3929">
        <v>275</v>
      </c>
      <c r="P3929" t="s">
        <v>12559</v>
      </c>
      <c r="Q3929" t="s">
        <v>12558</v>
      </c>
      <c r="R3929" t="s">
        <v>12557</v>
      </c>
      <c r="S3929" t="s">
        <v>12613</v>
      </c>
      <c r="T3929">
        <v>292</v>
      </c>
      <c r="U3929">
        <v>292</v>
      </c>
      <c r="V3929">
        <v>292</v>
      </c>
      <c r="W3929">
        <v>0</v>
      </c>
      <c r="X3929">
        <v>0</v>
      </c>
      <c r="Y3929">
        <v>0</v>
      </c>
      <c r="Z3929">
        <v>0</v>
      </c>
      <c r="AA3929" t="s">
        <v>11439</v>
      </c>
      <c r="AB3929">
        <v>3</v>
      </c>
      <c r="AC3929">
        <v>876</v>
      </c>
      <c r="AD3929">
        <v>2.64</v>
      </c>
      <c r="AE3929">
        <v>292</v>
      </c>
      <c r="AF3929">
        <v>3009</v>
      </c>
    </row>
    <row r="3930" spans="1:32" x14ac:dyDescent="0.25">
      <c r="A3930" t="s">
        <v>62</v>
      </c>
      <c r="B3930" t="s">
        <v>12580</v>
      </c>
      <c r="C3930" t="s">
        <v>27</v>
      </c>
      <c r="D3930" t="s">
        <v>12562</v>
      </c>
      <c r="E3930" t="s">
        <v>3173</v>
      </c>
      <c r="F3930" t="s">
        <v>12575</v>
      </c>
      <c r="G3930" t="s">
        <v>5002</v>
      </c>
      <c r="H3930">
        <v>2020</v>
      </c>
      <c r="I3930">
        <v>7</v>
      </c>
      <c r="J3930">
        <v>126</v>
      </c>
      <c r="K3930">
        <v>20200703</v>
      </c>
      <c r="L3930">
        <v>20200717</v>
      </c>
      <c r="M3930" s="34">
        <v>0.78125</v>
      </c>
      <c r="N3930" s="34">
        <v>1.3888888888888888E-2</v>
      </c>
      <c r="O3930">
        <v>215</v>
      </c>
      <c r="P3930">
        <v>2</v>
      </c>
      <c r="Q3930" t="s">
        <v>12558</v>
      </c>
      <c r="R3930" t="s">
        <v>12557</v>
      </c>
      <c r="S3930" t="s">
        <v>12556</v>
      </c>
      <c r="T3930">
        <v>0</v>
      </c>
      <c r="U3930">
        <v>0</v>
      </c>
      <c r="V3930">
        <v>0</v>
      </c>
      <c r="W3930">
        <v>0</v>
      </c>
      <c r="X3930">
        <v>876</v>
      </c>
      <c r="Y3930">
        <v>0</v>
      </c>
      <c r="Z3930">
        <v>0</v>
      </c>
      <c r="AA3930" t="s">
        <v>11439</v>
      </c>
      <c r="AB3930">
        <v>3</v>
      </c>
      <c r="AC3930">
        <v>876</v>
      </c>
      <c r="AD3930">
        <v>2.31</v>
      </c>
      <c r="AE3930">
        <v>292</v>
      </c>
      <c r="AF3930">
        <v>2633</v>
      </c>
    </row>
    <row r="3931" spans="1:32" x14ac:dyDescent="0.25">
      <c r="A3931" t="s">
        <v>27</v>
      </c>
      <c r="B3931" t="s">
        <v>12562</v>
      </c>
      <c r="C3931" t="s">
        <v>76</v>
      </c>
      <c r="D3931" t="s">
        <v>12569</v>
      </c>
      <c r="E3931" t="s">
        <v>12568</v>
      </c>
      <c r="F3931" t="s">
        <v>12567</v>
      </c>
      <c r="G3931" t="s">
        <v>5002</v>
      </c>
      <c r="H3931">
        <v>2020</v>
      </c>
      <c r="I3931">
        <v>7</v>
      </c>
      <c r="J3931">
        <v>146</v>
      </c>
      <c r="K3931">
        <v>20200715</v>
      </c>
      <c r="L3931">
        <v>20200731</v>
      </c>
      <c r="M3931" s="34">
        <v>0.66319444444444442</v>
      </c>
      <c r="N3931" s="34">
        <v>0.73263888888888884</v>
      </c>
      <c r="O3931">
        <v>220</v>
      </c>
      <c r="P3931" t="s">
        <v>12558</v>
      </c>
      <c r="Q3931">
        <v>1</v>
      </c>
      <c r="R3931" t="s">
        <v>12557</v>
      </c>
      <c r="S3931" t="s">
        <v>12588</v>
      </c>
      <c r="T3931">
        <v>0</v>
      </c>
      <c r="U3931">
        <v>0</v>
      </c>
      <c r="V3931">
        <v>0</v>
      </c>
      <c r="W3931">
        <v>522</v>
      </c>
      <c r="X3931">
        <v>0</v>
      </c>
      <c r="Y3931">
        <v>0</v>
      </c>
      <c r="Z3931">
        <v>348</v>
      </c>
      <c r="AA3931" t="s">
        <v>11439</v>
      </c>
      <c r="AB3931">
        <v>5</v>
      </c>
      <c r="AC3931">
        <v>870</v>
      </c>
      <c r="AD3931">
        <v>1.88</v>
      </c>
      <c r="AE3931">
        <v>174</v>
      </c>
      <c r="AF3931">
        <v>2158</v>
      </c>
    </row>
    <row r="3932" spans="1:32" x14ac:dyDescent="0.25">
      <c r="A3932" t="s">
        <v>76</v>
      </c>
      <c r="B3932" t="s">
        <v>12569</v>
      </c>
      <c r="C3932" t="s">
        <v>27</v>
      </c>
      <c r="D3932" t="s">
        <v>12562</v>
      </c>
      <c r="E3932" t="s">
        <v>12568</v>
      </c>
      <c r="F3932" t="s">
        <v>12567</v>
      </c>
      <c r="G3932" t="s">
        <v>5002</v>
      </c>
      <c r="H3932">
        <v>2020</v>
      </c>
      <c r="I3932">
        <v>7</v>
      </c>
      <c r="J3932">
        <v>143</v>
      </c>
      <c r="K3932">
        <v>20200715</v>
      </c>
      <c r="L3932">
        <v>20200731</v>
      </c>
      <c r="M3932" s="34">
        <v>0.39583333333333331</v>
      </c>
      <c r="N3932" s="34">
        <v>0.60763888888888895</v>
      </c>
      <c r="O3932">
        <v>185</v>
      </c>
      <c r="P3932">
        <v>1</v>
      </c>
      <c r="Q3932" t="s">
        <v>12558</v>
      </c>
      <c r="R3932" t="s">
        <v>12557</v>
      </c>
      <c r="S3932" t="s">
        <v>12588</v>
      </c>
      <c r="T3932">
        <v>0</v>
      </c>
      <c r="U3932">
        <v>0</v>
      </c>
      <c r="V3932">
        <v>0</v>
      </c>
      <c r="W3932">
        <v>522</v>
      </c>
      <c r="X3932">
        <v>0</v>
      </c>
      <c r="Y3932">
        <v>0</v>
      </c>
      <c r="Z3932">
        <v>348</v>
      </c>
      <c r="AA3932" t="s">
        <v>11439</v>
      </c>
      <c r="AB3932">
        <v>5</v>
      </c>
      <c r="AC3932">
        <v>870</v>
      </c>
      <c r="AD3932">
        <v>1.88</v>
      </c>
      <c r="AE3932">
        <v>174</v>
      </c>
      <c r="AF3932">
        <v>2158</v>
      </c>
    </row>
    <row r="3933" spans="1:32" x14ac:dyDescent="0.25">
      <c r="A3933" t="s">
        <v>27</v>
      </c>
      <c r="B3933" t="s">
        <v>12562</v>
      </c>
      <c r="C3933" t="s">
        <v>76</v>
      </c>
      <c r="D3933" t="s">
        <v>12569</v>
      </c>
      <c r="E3933" t="s">
        <v>3173</v>
      </c>
      <c r="F3933" t="s">
        <v>12575</v>
      </c>
      <c r="G3933" t="s">
        <v>5002</v>
      </c>
      <c r="H3933">
        <v>2020</v>
      </c>
      <c r="I3933">
        <v>7</v>
      </c>
      <c r="J3933">
        <v>107</v>
      </c>
      <c r="K3933">
        <v>20200703</v>
      </c>
      <c r="L3933">
        <v>20200716</v>
      </c>
      <c r="M3933" s="34">
        <v>0.53472222222222221</v>
      </c>
      <c r="N3933" s="34">
        <v>0.60416666666666663</v>
      </c>
      <c r="O3933">
        <v>220</v>
      </c>
      <c r="P3933" t="s">
        <v>12558</v>
      </c>
      <c r="Q3933">
        <v>1</v>
      </c>
      <c r="R3933" t="s">
        <v>12557</v>
      </c>
      <c r="S3933" t="s">
        <v>12590</v>
      </c>
      <c r="T3933">
        <v>0</v>
      </c>
      <c r="U3933">
        <v>0</v>
      </c>
      <c r="V3933">
        <v>428</v>
      </c>
      <c r="W3933">
        <v>0</v>
      </c>
      <c r="X3933">
        <v>428</v>
      </c>
      <c r="Y3933">
        <v>0</v>
      </c>
      <c r="Z3933">
        <v>0</v>
      </c>
      <c r="AA3933" t="s">
        <v>11439</v>
      </c>
      <c r="AB3933">
        <v>4</v>
      </c>
      <c r="AC3933">
        <v>856</v>
      </c>
      <c r="AD3933">
        <v>1.85</v>
      </c>
      <c r="AE3933">
        <v>214</v>
      </c>
      <c r="AF3933">
        <v>2158</v>
      </c>
    </row>
    <row r="3934" spans="1:32" x14ac:dyDescent="0.25">
      <c r="A3934" t="s">
        <v>27</v>
      </c>
      <c r="B3934" t="s">
        <v>12562</v>
      </c>
      <c r="C3934" t="s">
        <v>76</v>
      </c>
      <c r="D3934" t="s">
        <v>12569</v>
      </c>
      <c r="E3934" t="s">
        <v>3173</v>
      </c>
      <c r="F3934" t="s">
        <v>12575</v>
      </c>
      <c r="G3934" t="s">
        <v>5002</v>
      </c>
      <c r="H3934">
        <v>2020</v>
      </c>
      <c r="I3934">
        <v>7</v>
      </c>
      <c r="J3934">
        <v>107</v>
      </c>
      <c r="K3934">
        <v>20200724</v>
      </c>
      <c r="L3934">
        <v>20200731</v>
      </c>
      <c r="M3934" s="34">
        <v>0.53472222222222221</v>
      </c>
      <c r="N3934" s="34">
        <v>0.60416666666666663</v>
      </c>
      <c r="O3934">
        <v>220</v>
      </c>
      <c r="P3934" t="s">
        <v>12558</v>
      </c>
      <c r="Q3934">
        <v>1</v>
      </c>
      <c r="R3934" t="s">
        <v>12557</v>
      </c>
      <c r="S3934" t="s">
        <v>12730</v>
      </c>
      <c r="T3934">
        <v>0</v>
      </c>
      <c r="U3934">
        <v>0</v>
      </c>
      <c r="V3934">
        <v>214</v>
      </c>
      <c r="W3934">
        <v>214</v>
      </c>
      <c r="X3934">
        <v>428</v>
      </c>
      <c r="Y3934">
        <v>0</v>
      </c>
      <c r="Z3934">
        <v>0</v>
      </c>
      <c r="AA3934" t="s">
        <v>11439</v>
      </c>
      <c r="AB3934">
        <v>4</v>
      </c>
      <c r="AC3934">
        <v>856</v>
      </c>
      <c r="AD3934">
        <v>1.85</v>
      </c>
      <c r="AE3934">
        <v>214</v>
      </c>
      <c r="AF3934">
        <v>2158</v>
      </c>
    </row>
    <row r="3935" spans="1:32" x14ac:dyDescent="0.25">
      <c r="A3935" t="s">
        <v>76</v>
      </c>
      <c r="B3935" t="s">
        <v>12569</v>
      </c>
      <c r="C3935" t="s">
        <v>27</v>
      </c>
      <c r="D3935" t="s">
        <v>12562</v>
      </c>
      <c r="E3935" t="s">
        <v>3173</v>
      </c>
      <c r="F3935" t="s">
        <v>12575</v>
      </c>
      <c r="G3935" t="s">
        <v>5002</v>
      </c>
      <c r="H3935">
        <v>2020</v>
      </c>
      <c r="I3935">
        <v>7</v>
      </c>
      <c r="J3935">
        <v>102</v>
      </c>
      <c r="K3935">
        <v>20200701</v>
      </c>
      <c r="L3935">
        <v>20200726</v>
      </c>
      <c r="M3935" s="34">
        <v>0.41319444444444442</v>
      </c>
      <c r="N3935" s="34">
        <v>0.625</v>
      </c>
      <c r="O3935">
        <v>185</v>
      </c>
      <c r="P3935">
        <v>1</v>
      </c>
      <c r="Q3935" t="s">
        <v>12558</v>
      </c>
      <c r="R3935" t="s">
        <v>12557</v>
      </c>
      <c r="S3935" t="s">
        <v>12586</v>
      </c>
      <c r="T3935">
        <v>0</v>
      </c>
      <c r="U3935">
        <v>0</v>
      </c>
      <c r="V3935">
        <v>0</v>
      </c>
      <c r="W3935">
        <v>0</v>
      </c>
      <c r="X3935">
        <v>0</v>
      </c>
      <c r="Y3935">
        <v>0</v>
      </c>
      <c r="Z3935">
        <v>856</v>
      </c>
      <c r="AA3935" t="s">
        <v>11439</v>
      </c>
      <c r="AB3935">
        <v>4</v>
      </c>
      <c r="AC3935">
        <v>856</v>
      </c>
      <c r="AD3935">
        <v>1.85</v>
      </c>
      <c r="AE3935">
        <v>214</v>
      </c>
      <c r="AF3935">
        <v>2158</v>
      </c>
    </row>
    <row r="3936" spans="1:32" x14ac:dyDescent="0.25">
      <c r="A3936" t="s">
        <v>76</v>
      </c>
      <c r="B3936" t="s">
        <v>12569</v>
      </c>
      <c r="C3936" t="s">
        <v>27</v>
      </c>
      <c r="D3936" t="s">
        <v>12562</v>
      </c>
      <c r="E3936" t="s">
        <v>3173</v>
      </c>
      <c r="F3936" t="s">
        <v>12575</v>
      </c>
      <c r="G3936" t="s">
        <v>5002</v>
      </c>
      <c r="H3936">
        <v>2020</v>
      </c>
      <c r="I3936">
        <v>7</v>
      </c>
      <c r="J3936">
        <v>108</v>
      </c>
      <c r="K3936">
        <v>20200703</v>
      </c>
      <c r="L3936">
        <v>20200716</v>
      </c>
      <c r="M3936" s="34">
        <v>0.65625</v>
      </c>
      <c r="N3936" s="34">
        <v>0.86805555555555547</v>
      </c>
      <c r="O3936">
        <v>185</v>
      </c>
      <c r="P3936">
        <v>1</v>
      </c>
      <c r="Q3936" t="s">
        <v>12558</v>
      </c>
      <c r="R3936" t="s">
        <v>12557</v>
      </c>
      <c r="S3936" t="s">
        <v>12590</v>
      </c>
      <c r="T3936">
        <v>0</v>
      </c>
      <c r="U3936">
        <v>0</v>
      </c>
      <c r="V3936">
        <v>428</v>
      </c>
      <c r="W3936">
        <v>0</v>
      </c>
      <c r="X3936">
        <v>428</v>
      </c>
      <c r="Y3936">
        <v>0</v>
      </c>
      <c r="Z3936">
        <v>0</v>
      </c>
      <c r="AA3936" t="s">
        <v>11439</v>
      </c>
      <c r="AB3936">
        <v>4</v>
      </c>
      <c r="AC3936">
        <v>856</v>
      </c>
      <c r="AD3936">
        <v>1.85</v>
      </c>
      <c r="AE3936">
        <v>214</v>
      </c>
      <c r="AF3936">
        <v>2158</v>
      </c>
    </row>
    <row r="3937" spans="1:32" x14ac:dyDescent="0.25">
      <c r="A3937" t="s">
        <v>76</v>
      </c>
      <c r="B3937" t="s">
        <v>12569</v>
      </c>
      <c r="C3937" t="s">
        <v>27</v>
      </c>
      <c r="D3937" t="s">
        <v>12562</v>
      </c>
      <c r="E3937" t="s">
        <v>3173</v>
      </c>
      <c r="F3937" t="s">
        <v>12575</v>
      </c>
      <c r="G3937" t="s">
        <v>5002</v>
      </c>
      <c r="H3937">
        <v>2020</v>
      </c>
      <c r="I3937">
        <v>7</v>
      </c>
      <c r="J3937">
        <v>108</v>
      </c>
      <c r="K3937">
        <v>20200724</v>
      </c>
      <c r="L3937">
        <v>20200731</v>
      </c>
      <c r="M3937" s="34">
        <v>0.65625</v>
      </c>
      <c r="N3937" s="34">
        <v>0.86805555555555547</v>
      </c>
      <c r="O3937">
        <v>185</v>
      </c>
      <c r="P3937">
        <v>1</v>
      </c>
      <c r="Q3937" t="s">
        <v>12558</v>
      </c>
      <c r="R3937" t="s">
        <v>12557</v>
      </c>
      <c r="S3937" t="s">
        <v>12730</v>
      </c>
      <c r="T3937">
        <v>0</v>
      </c>
      <c r="U3937">
        <v>0</v>
      </c>
      <c r="V3937">
        <v>214</v>
      </c>
      <c r="W3937">
        <v>214</v>
      </c>
      <c r="X3937">
        <v>428</v>
      </c>
      <c r="Y3937">
        <v>0</v>
      </c>
      <c r="Z3937">
        <v>0</v>
      </c>
      <c r="AA3937" t="s">
        <v>11439</v>
      </c>
      <c r="AB3937">
        <v>4</v>
      </c>
      <c r="AC3937">
        <v>856</v>
      </c>
      <c r="AD3937">
        <v>1.85</v>
      </c>
      <c r="AE3937">
        <v>214</v>
      </c>
      <c r="AF3937">
        <v>2158</v>
      </c>
    </row>
    <row r="3938" spans="1:32" x14ac:dyDescent="0.25">
      <c r="A3938" t="s">
        <v>27</v>
      </c>
      <c r="B3938" t="s">
        <v>12562</v>
      </c>
      <c r="C3938" t="s">
        <v>4187</v>
      </c>
      <c r="D3938" t="s">
        <v>12601</v>
      </c>
      <c r="E3938" t="s">
        <v>3173</v>
      </c>
      <c r="F3938" t="s">
        <v>12575</v>
      </c>
      <c r="G3938" t="s">
        <v>5002</v>
      </c>
      <c r="H3938">
        <v>2020</v>
      </c>
      <c r="I3938">
        <v>7</v>
      </c>
      <c r="J3938">
        <v>948</v>
      </c>
      <c r="K3938">
        <v>20200701</v>
      </c>
      <c r="L3938">
        <v>20200723</v>
      </c>
      <c r="M3938" s="34">
        <v>0.99930555555555556</v>
      </c>
      <c r="N3938" s="34">
        <v>0.24652777777777779</v>
      </c>
      <c r="O3938">
        <v>236</v>
      </c>
      <c r="P3938" t="s">
        <v>12558</v>
      </c>
      <c r="Q3938" t="s">
        <v>12559</v>
      </c>
      <c r="R3938" t="s">
        <v>12557</v>
      </c>
      <c r="S3938" t="s">
        <v>12587</v>
      </c>
      <c r="T3938">
        <v>0</v>
      </c>
      <c r="U3938">
        <v>0</v>
      </c>
      <c r="V3938">
        <v>0</v>
      </c>
      <c r="W3938">
        <v>856</v>
      </c>
      <c r="X3938">
        <v>0</v>
      </c>
      <c r="Y3938">
        <v>0</v>
      </c>
      <c r="Z3938">
        <v>0</v>
      </c>
      <c r="AA3938" t="s">
        <v>11439</v>
      </c>
      <c r="AB3938">
        <v>4</v>
      </c>
      <c r="AC3938">
        <v>856</v>
      </c>
      <c r="AD3938">
        <v>2.58</v>
      </c>
      <c r="AE3938">
        <v>214</v>
      </c>
      <c r="AF3938">
        <v>3009</v>
      </c>
    </row>
    <row r="3939" spans="1:32" x14ac:dyDescent="0.25">
      <c r="A3939" t="s">
        <v>27</v>
      </c>
      <c r="B3939" t="s">
        <v>12562</v>
      </c>
      <c r="C3939" t="s">
        <v>4008</v>
      </c>
      <c r="D3939" t="s">
        <v>12572</v>
      </c>
      <c r="E3939" t="s">
        <v>3194</v>
      </c>
      <c r="F3939" t="s">
        <v>12571</v>
      </c>
      <c r="G3939" t="s">
        <v>5002</v>
      </c>
      <c r="H3939">
        <v>2020</v>
      </c>
      <c r="I3939">
        <v>7</v>
      </c>
      <c r="J3939">
        <v>414</v>
      </c>
      <c r="K3939">
        <v>20200703</v>
      </c>
      <c r="L3939">
        <v>20200731</v>
      </c>
      <c r="M3939" s="34">
        <v>0.625</v>
      </c>
      <c r="N3939" s="34">
        <v>0.75694444444444453</v>
      </c>
      <c r="O3939">
        <v>190</v>
      </c>
      <c r="P3939" t="s">
        <v>12558</v>
      </c>
      <c r="Q3939" t="s">
        <v>12559</v>
      </c>
      <c r="R3939" t="s">
        <v>12557</v>
      </c>
      <c r="S3939" t="s">
        <v>12556</v>
      </c>
      <c r="T3939">
        <v>0</v>
      </c>
      <c r="U3939">
        <v>0</v>
      </c>
      <c r="V3939">
        <v>0</v>
      </c>
      <c r="W3939">
        <v>0</v>
      </c>
      <c r="X3939">
        <v>850</v>
      </c>
      <c r="Y3939">
        <v>0</v>
      </c>
      <c r="Z3939">
        <v>0</v>
      </c>
      <c r="AA3939" t="s">
        <v>11439</v>
      </c>
      <c r="AB3939">
        <v>5</v>
      </c>
      <c r="AC3939">
        <v>850</v>
      </c>
      <c r="AD3939">
        <v>1.82</v>
      </c>
      <c r="AE3939">
        <v>170</v>
      </c>
      <c r="AF3939">
        <v>2142</v>
      </c>
    </row>
    <row r="3940" spans="1:32" x14ac:dyDescent="0.25">
      <c r="A3940" t="s">
        <v>4008</v>
      </c>
      <c r="B3940" t="s">
        <v>12572</v>
      </c>
      <c r="C3940" t="s">
        <v>27</v>
      </c>
      <c r="D3940" t="s">
        <v>12562</v>
      </c>
      <c r="E3940" t="s">
        <v>3194</v>
      </c>
      <c r="F3940" t="s">
        <v>12571</v>
      </c>
      <c r="G3940" t="s">
        <v>5002</v>
      </c>
      <c r="H3940">
        <v>2020</v>
      </c>
      <c r="I3940">
        <v>7</v>
      </c>
      <c r="J3940">
        <v>413</v>
      </c>
      <c r="K3940">
        <v>20200702</v>
      </c>
      <c r="L3940">
        <v>20200731</v>
      </c>
      <c r="M3940" s="34">
        <v>0.79166666666666663</v>
      </c>
      <c r="N3940" s="34">
        <v>0.92708333333333337</v>
      </c>
      <c r="O3940">
        <v>195</v>
      </c>
      <c r="P3940" t="s">
        <v>12559</v>
      </c>
      <c r="Q3940" t="s">
        <v>12558</v>
      </c>
      <c r="R3940" t="s">
        <v>12557</v>
      </c>
      <c r="S3940" t="s">
        <v>12587</v>
      </c>
      <c r="T3940">
        <v>0</v>
      </c>
      <c r="U3940">
        <v>0</v>
      </c>
      <c r="V3940">
        <v>0</v>
      </c>
      <c r="W3940">
        <v>850</v>
      </c>
      <c r="X3940">
        <v>0</v>
      </c>
      <c r="Y3940">
        <v>0</v>
      </c>
      <c r="Z3940">
        <v>0</v>
      </c>
      <c r="AA3940" t="s">
        <v>11439</v>
      </c>
      <c r="AB3940">
        <v>5</v>
      </c>
      <c r="AC3940">
        <v>850</v>
      </c>
      <c r="AD3940">
        <v>1.82</v>
      </c>
      <c r="AE3940">
        <v>170</v>
      </c>
      <c r="AF3940">
        <v>2142</v>
      </c>
    </row>
    <row r="3941" spans="1:32" x14ac:dyDescent="0.25">
      <c r="A3941" t="s">
        <v>27</v>
      </c>
      <c r="B3941" t="s">
        <v>12562</v>
      </c>
      <c r="C3941" t="s">
        <v>4008</v>
      </c>
      <c r="D3941" t="s">
        <v>12572</v>
      </c>
      <c r="E3941" t="s">
        <v>3194</v>
      </c>
      <c r="F3941" t="s">
        <v>12571</v>
      </c>
      <c r="G3941" t="s">
        <v>5002</v>
      </c>
      <c r="H3941">
        <v>2020</v>
      </c>
      <c r="I3941">
        <v>7</v>
      </c>
      <c r="J3941">
        <v>410</v>
      </c>
      <c r="K3941">
        <v>20200701</v>
      </c>
      <c r="L3941">
        <v>20200729</v>
      </c>
      <c r="M3941" s="34">
        <v>0.53819444444444442</v>
      </c>
      <c r="N3941" s="34">
        <v>0.67013888888888884</v>
      </c>
      <c r="O3941">
        <v>190</v>
      </c>
      <c r="P3941" t="s">
        <v>12558</v>
      </c>
      <c r="Q3941" t="s">
        <v>12559</v>
      </c>
      <c r="R3941" t="s">
        <v>12557</v>
      </c>
      <c r="S3941" t="s">
        <v>12578</v>
      </c>
      <c r="T3941">
        <v>0</v>
      </c>
      <c r="U3941">
        <v>0</v>
      </c>
      <c r="V3941">
        <v>820</v>
      </c>
      <c r="W3941">
        <v>0</v>
      </c>
      <c r="X3941">
        <v>0</v>
      </c>
      <c r="Y3941">
        <v>0</v>
      </c>
      <c r="Z3941">
        <v>0</v>
      </c>
      <c r="AA3941" t="s">
        <v>11439</v>
      </c>
      <c r="AB3941">
        <v>5</v>
      </c>
      <c r="AC3941">
        <v>820</v>
      </c>
      <c r="AD3941">
        <v>1.76</v>
      </c>
      <c r="AE3941">
        <v>164</v>
      </c>
      <c r="AF3941">
        <v>2142</v>
      </c>
    </row>
    <row r="3942" spans="1:32" x14ac:dyDescent="0.25">
      <c r="A3942" t="s">
        <v>4008</v>
      </c>
      <c r="B3942" t="s">
        <v>12572</v>
      </c>
      <c r="C3942" t="s">
        <v>27</v>
      </c>
      <c r="D3942" t="s">
        <v>12562</v>
      </c>
      <c r="E3942" t="s">
        <v>3194</v>
      </c>
      <c r="F3942" t="s">
        <v>12571</v>
      </c>
      <c r="G3942" t="s">
        <v>5002</v>
      </c>
      <c r="H3942">
        <v>2020</v>
      </c>
      <c r="I3942">
        <v>7</v>
      </c>
      <c r="J3942">
        <v>411</v>
      </c>
      <c r="K3942">
        <v>20200701</v>
      </c>
      <c r="L3942">
        <v>20200729</v>
      </c>
      <c r="M3942" s="34">
        <v>0.35416666666666669</v>
      </c>
      <c r="N3942" s="34">
        <v>0.48958333333333331</v>
      </c>
      <c r="O3942">
        <v>195</v>
      </c>
      <c r="P3942" t="s">
        <v>12559</v>
      </c>
      <c r="Q3942" t="s">
        <v>12558</v>
      </c>
      <c r="R3942" t="s">
        <v>12557</v>
      </c>
      <c r="S3942" t="s">
        <v>12578</v>
      </c>
      <c r="T3942">
        <v>0</v>
      </c>
      <c r="U3942">
        <v>0</v>
      </c>
      <c r="V3942">
        <v>820</v>
      </c>
      <c r="W3942">
        <v>0</v>
      </c>
      <c r="X3942">
        <v>0</v>
      </c>
      <c r="Y3942">
        <v>0</v>
      </c>
      <c r="Z3942">
        <v>0</v>
      </c>
      <c r="AA3942" t="s">
        <v>11439</v>
      </c>
      <c r="AB3942">
        <v>5</v>
      </c>
      <c r="AC3942">
        <v>820</v>
      </c>
      <c r="AD3942">
        <v>1.76</v>
      </c>
      <c r="AE3942">
        <v>164</v>
      </c>
      <c r="AF3942">
        <v>2142</v>
      </c>
    </row>
    <row r="3943" spans="1:32" x14ac:dyDescent="0.25">
      <c r="A3943" t="s">
        <v>27</v>
      </c>
      <c r="B3943" t="s">
        <v>12562</v>
      </c>
      <c r="C3943" t="s">
        <v>4008</v>
      </c>
      <c r="D3943" t="s">
        <v>12572</v>
      </c>
      <c r="E3943" t="s">
        <v>3194</v>
      </c>
      <c r="F3943" t="s">
        <v>12571</v>
      </c>
      <c r="G3943" t="s">
        <v>5002</v>
      </c>
      <c r="H3943">
        <v>2020</v>
      </c>
      <c r="I3943">
        <v>7</v>
      </c>
      <c r="J3943">
        <v>418</v>
      </c>
      <c r="K3943">
        <v>20200704</v>
      </c>
      <c r="L3943">
        <v>20200718</v>
      </c>
      <c r="M3943" s="34">
        <v>0.75347222222222221</v>
      </c>
      <c r="N3943" s="34">
        <v>0.87847222222222221</v>
      </c>
      <c r="O3943">
        <v>180</v>
      </c>
      <c r="P3943" t="s">
        <v>12558</v>
      </c>
      <c r="Q3943" t="s">
        <v>12559</v>
      </c>
      <c r="R3943" t="s">
        <v>12557</v>
      </c>
      <c r="S3943" t="s">
        <v>12570</v>
      </c>
      <c r="T3943">
        <v>0</v>
      </c>
      <c r="U3943">
        <v>0</v>
      </c>
      <c r="V3943">
        <v>0</v>
      </c>
      <c r="W3943">
        <v>0</v>
      </c>
      <c r="X3943">
        <v>0</v>
      </c>
      <c r="Y3943">
        <v>819</v>
      </c>
      <c r="Z3943">
        <v>0</v>
      </c>
      <c r="AA3943" t="s">
        <v>11439</v>
      </c>
      <c r="AB3943">
        <v>3</v>
      </c>
      <c r="AC3943">
        <v>819</v>
      </c>
      <c r="AD3943">
        <v>1.75</v>
      </c>
      <c r="AE3943">
        <v>273</v>
      </c>
      <c r="AF3943">
        <v>2142</v>
      </c>
    </row>
    <row r="3944" spans="1:32" x14ac:dyDescent="0.25">
      <c r="A3944" t="s">
        <v>4008</v>
      </c>
      <c r="B3944" t="s">
        <v>12572</v>
      </c>
      <c r="C3944" t="s">
        <v>27</v>
      </c>
      <c r="D3944" t="s">
        <v>12562</v>
      </c>
      <c r="E3944" t="s">
        <v>3194</v>
      </c>
      <c r="F3944" t="s">
        <v>12571</v>
      </c>
      <c r="G3944" t="s">
        <v>5002</v>
      </c>
      <c r="H3944">
        <v>2020</v>
      </c>
      <c r="I3944">
        <v>7</v>
      </c>
      <c r="J3944">
        <v>419</v>
      </c>
      <c r="K3944">
        <v>20200704</v>
      </c>
      <c r="L3944">
        <v>20200718</v>
      </c>
      <c r="M3944" s="34">
        <v>0.5625</v>
      </c>
      <c r="N3944" s="34">
        <v>0.69444444444444453</v>
      </c>
      <c r="O3944">
        <v>190</v>
      </c>
      <c r="P3944" t="s">
        <v>12559</v>
      </c>
      <c r="Q3944" t="s">
        <v>12558</v>
      </c>
      <c r="R3944" t="s">
        <v>12557</v>
      </c>
      <c r="S3944" t="s">
        <v>12570</v>
      </c>
      <c r="T3944">
        <v>0</v>
      </c>
      <c r="U3944">
        <v>0</v>
      </c>
      <c r="V3944">
        <v>0</v>
      </c>
      <c r="W3944">
        <v>0</v>
      </c>
      <c r="X3944">
        <v>0</v>
      </c>
      <c r="Y3944">
        <v>819</v>
      </c>
      <c r="Z3944">
        <v>0</v>
      </c>
      <c r="AA3944" t="s">
        <v>11439</v>
      </c>
      <c r="AB3944">
        <v>3</v>
      </c>
      <c r="AC3944">
        <v>819</v>
      </c>
      <c r="AD3944">
        <v>1.75</v>
      </c>
      <c r="AE3944">
        <v>273</v>
      </c>
      <c r="AF3944">
        <v>2142</v>
      </c>
    </row>
    <row r="3945" spans="1:32" x14ac:dyDescent="0.25">
      <c r="A3945" t="s">
        <v>27</v>
      </c>
      <c r="B3945" t="s">
        <v>12562</v>
      </c>
      <c r="C3945" t="s">
        <v>76</v>
      </c>
      <c r="D3945" t="s">
        <v>12569</v>
      </c>
      <c r="E3945" t="s">
        <v>12604</v>
      </c>
      <c r="F3945" t="s">
        <v>12603</v>
      </c>
      <c r="G3945" t="s">
        <v>5002</v>
      </c>
      <c r="H3945">
        <v>2020</v>
      </c>
      <c r="I3945">
        <v>7</v>
      </c>
      <c r="J3945">
        <v>202</v>
      </c>
      <c r="K3945">
        <v>20200707</v>
      </c>
      <c r="L3945">
        <v>20200731</v>
      </c>
      <c r="M3945" s="34">
        <v>0.30208333333333331</v>
      </c>
      <c r="N3945" s="34">
        <v>0.375</v>
      </c>
      <c r="O3945">
        <v>225</v>
      </c>
      <c r="P3945" t="s">
        <v>12558</v>
      </c>
      <c r="Q3945">
        <v>1</v>
      </c>
      <c r="R3945" t="s">
        <v>12557</v>
      </c>
      <c r="S3945" t="s">
        <v>12564</v>
      </c>
      <c r="T3945">
        <v>0</v>
      </c>
      <c r="U3945">
        <v>744</v>
      </c>
      <c r="V3945">
        <v>0</v>
      </c>
      <c r="W3945">
        <v>0</v>
      </c>
      <c r="X3945">
        <v>0</v>
      </c>
      <c r="Y3945">
        <v>0</v>
      </c>
      <c r="Z3945">
        <v>0</v>
      </c>
      <c r="AA3945" t="s">
        <v>11439</v>
      </c>
      <c r="AB3945">
        <v>4</v>
      </c>
      <c r="AC3945">
        <v>744</v>
      </c>
      <c r="AD3945">
        <v>1.61</v>
      </c>
      <c r="AE3945">
        <v>186</v>
      </c>
      <c r="AF3945">
        <v>2158</v>
      </c>
    </row>
    <row r="3946" spans="1:32" x14ac:dyDescent="0.25">
      <c r="A3946" t="s">
        <v>27</v>
      </c>
      <c r="B3946" t="s">
        <v>12562</v>
      </c>
      <c r="C3946" t="s">
        <v>4096</v>
      </c>
      <c r="D3946" t="s">
        <v>12602</v>
      </c>
      <c r="E3946" t="s">
        <v>12604</v>
      </c>
      <c r="F3946" t="s">
        <v>12603</v>
      </c>
      <c r="G3946" t="s">
        <v>5002</v>
      </c>
      <c r="H3946">
        <v>2020</v>
      </c>
      <c r="I3946">
        <v>7</v>
      </c>
      <c r="J3946">
        <v>134</v>
      </c>
      <c r="K3946">
        <v>20200707</v>
      </c>
      <c r="L3946">
        <v>20200731</v>
      </c>
      <c r="M3946" s="34">
        <v>0.66666666666666663</v>
      </c>
      <c r="N3946" s="34">
        <v>0.73263888888888884</v>
      </c>
      <c r="O3946">
        <v>215</v>
      </c>
      <c r="P3946" t="s">
        <v>12558</v>
      </c>
      <c r="Q3946">
        <v>2</v>
      </c>
      <c r="R3946" t="s">
        <v>12557</v>
      </c>
      <c r="S3946" t="s">
        <v>12564</v>
      </c>
      <c r="T3946">
        <v>0</v>
      </c>
      <c r="U3946">
        <v>744</v>
      </c>
      <c r="V3946">
        <v>0</v>
      </c>
      <c r="W3946">
        <v>0</v>
      </c>
      <c r="X3946">
        <v>0</v>
      </c>
      <c r="Y3946">
        <v>0</v>
      </c>
      <c r="Z3946">
        <v>0</v>
      </c>
      <c r="AA3946" t="s">
        <v>11439</v>
      </c>
      <c r="AB3946">
        <v>4</v>
      </c>
      <c r="AC3946">
        <v>744</v>
      </c>
      <c r="AD3946">
        <v>1.64</v>
      </c>
      <c r="AE3946">
        <v>186</v>
      </c>
      <c r="AF3946">
        <v>2211</v>
      </c>
    </row>
    <row r="3947" spans="1:32" x14ac:dyDescent="0.25">
      <c r="A3947" t="s">
        <v>76</v>
      </c>
      <c r="B3947" t="s">
        <v>12569</v>
      </c>
      <c r="C3947" t="s">
        <v>27</v>
      </c>
      <c r="D3947" t="s">
        <v>12562</v>
      </c>
      <c r="E3947" t="s">
        <v>12604</v>
      </c>
      <c r="F3947" t="s">
        <v>12603</v>
      </c>
      <c r="G3947" t="s">
        <v>5002</v>
      </c>
      <c r="H3947">
        <v>2020</v>
      </c>
      <c r="I3947">
        <v>7</v>
      </c>
      <c r="J3947">
        <v>203</v>
      </c>
      <c r="K3947">
        <v>20200724</v>
      </c>
      <c r="L3947">
        <v>20200731</v>
      </c>
      <c r="M3947" s="34">
        <v>0.81944444444444453</v>
      </c>
      <c r="N3947" s="34">
        <v>3.125E-2</v>
      </c>
      <c r="O3947">
        <v>185</v>
      </c>
      <c r="P3947">
        <v>1</v>
      </c>
      <c r="Q3947" t="s">
        <v>12558</v>
      </c>
      <c r="R3947" t="s">
        <v>12557</v>
      </c>
      <c r="S3947" t="s">
        <v>12610</v>
      </c>
      <c r="T3947">
        <v>0</v>
      </c>
      <c r="U3947">
        <v>0</v>
      </c>
      <c r="V3947">
        <v>186</v>
      </c>
      <c r="W3947">
        <v>0</v>
      </c>
      <c r="X3947">
        <v>372</v>
      </c>
      <c r="Y3947">
        <v>0</v>
      </c>
      <c r="Z3947">
        <v>186</v>
      </c>
      <c r="AA3947" t="s">
        <v>11439</v>
      </c>
      <c r="AB3947">
        <v>4</v>
      </c>
      <c r="AC3947">
        <v>744</v>
      </c>
      <c r="AD3947">
        <v>1.61</v>
      </c>
      <c r="AE3947">
        <v>186</v>
      </c>
      <c r="AF3947">
        <v>2158</v>
      </c>
    </row>
    <row r="3948" spans="1:32" x14ac:dyDescent="0.25">
      <c r="A3948" t="s">
        <v>76</v>
      </c>
      <c r="B3948" t="s">
        <v>12569</v>
      </c>
      <c r="C3948" t="s">
        <v>27</v>
      </c>
      <c r="D3948" t="s">
        <v>12562</v>
      </c>
      <c r="E3948" t="s">
        <v>12604</v>
      </c>
      <c r="F3948" t="s">
        <v>12603</v>
      </c>
      <c r="G3948" t="s">
        <v>5002</v>
      </c>
      <c r="H3948">
        <v>2020</v>
      </c>
      <c r="I3948">
        <v>7</v>
      </c>
      <c r="J3948">
        <v>201</v>
      </c>
      <c r="K3948">
        <v>20200707</v>
      </c>
      <c r="L3948">
        <v>20200731</v>
      </c>
      <c r="M3948" s="34">
        <v>0.41319444444444442</v>
      </c>
      <c r="N3948" s="34">
        <v>0.625</v>
      </c>
      <c r="O3948">
        <v>185</v>
      </c>
      <c r="P3948">
        <v>1</v>
      </c>
      <c r="Q3948" t="s">
        <v>12558</v>
      </c>
      <c r="R3948" t="s">
        <v>12557</v>
      </c>
      <c r="S3948" t="s">
        <v>12564</v>
      </c>
      <c r="T3948">
        <v>0</v>
      </c>
      <c r="U3948">
        <v>744</v>
      </c>
      <c r="V3948">
        <v>0</v>
      </c>
      <c r="W3948">
        <v>0</v>
      </c>
      <c r="X3948">
        <v>0</v>
      </c>
      <c r="Y3948">
        <v>0</v>
      </c>
      <c r="Z3948">
        <v>0</v>
      </c>
      <c r="AA3948" t="s">
        <v>11439</v>
      </c>
      <c r="AB3948">
        <v>4</v>
      </c>
      <c r="AC3948">
        <v>744</v>
      </c>
      <c r="AD3948">
        <v>1.61</v>
      </c>
      <c r="AE3948">
        <v>186</v>
      </c>
      <c r="AF3948">
        <v>2158</v>
      </c>
    </row>
    <row r="3949" spans="1:32" x14ac:dyDescent="0.25">
      <c r="A3949" t="s">
        <v>27</v>
      </c>
      <c r="B3949" t="s">
        <v>12562</v>
      </c>
      <c r="C3949" t="s">
        <v>62</v>
      </c>
      <c r="D3949" t="s">
        <v>12580</v>
      </c>
      <c r="E3949" t="s">
        <v>12604</v>
      </c>
      <c r="F3949" t="s">
        <v>12603</v>
      </c>
      <c r="G3949" t="s">
        <v>5002</v>
      </c>
      <c r="H3949">
        <v>2020</v>
      </c>
      <c r="I3949">
        <v>7</v>
      </c>
      <c r="J3949">
        <v>212</v>
      </c>
      <c r="K3949">
        <v>20200701</v>
      </c>
      <c r="L3949">
        <v>20200731</v>
      </c>
      <c r="M3949" s="34">
        <v>0.67013888888888884</v>
      </c>
      <c r="N3949" s="34">
        <v>0.75347222222222221</v>
      </c>
      <c r="O3949">
        <v>240</v>
      </c>
      <c r="P3949" t="s">
        <v>12558</v>
      </c>
      <c r="Q3949">
        <v>2</v>
      </c>
      <c r="R3949" t="s">
        <v>12557</v>
      </c>
      <c r="S3949" t="s">
        <v>12570</v>
      </c>
      <c r="T3949">
        <v>0</v>
      </c>
      <c r="U3949">
        <v>0</v>
      </c>
      <c r="V3949">
        <v>0</v>
      </c>
      <c r="W3949">
        <v>0</v>
      </c>
      <c r="X3949">
        <v>0</v>
      </c>
      <c r="Y3949">
        <v>744</v>
      </c>
      <c r="Z3949">
        <v>0</v>
      </c>
      <c r="AA3949" t="s">
        <v>11439</v>
      </c>
      <c r="AB3949">
        <v>4</v>
      </c>
      <c r="AC3949">
        <v>744</v>
      </c>
      <c r="AD3949">
        <v>1.96</v>
      </c>
      <c r="AE3949">
        <v>186</v>
      </c>
      <c r="AF3949">
        <v>2633</v>
      </c>
    </row>
    <row r="3950" spans="1:32" x14ac:dyDescent="0.25">
      <c r="A3950" t="s">
        <v>4096</v>
      </c>
      <c r="B3950" t="s">
        <v>12602</v>
      </c>
      <c r="C3950" t="s">
        <v>27</v>
      </c>
      <c r="D3950" t="s">
        <v>12562</v>
      </c>
      <c r="E3950" t="s">
        <v>12604</v>
      </c>
      <c r="F3950" t="s">
        <v>12603</v>
      </c>
      <c r="G3950" t="s">
        <v>5002</v>
      </c>
      <c r="H3950">
        <v>2020</v>
      </c>
      <c r="I3950">
        <v>7</v>
      </c>
      <c r="J3950">
        <v>133</v>
      </c>
      <c r="K3950">
        <v>20200707</v>
      </c>
      <c r="L3950">
        <v>20200731</v>
      </c>
      <c r="M3950" s="34">
        <v>0.76388888888888884</v>
      </c>
      <c r="N3950" s="34">
        <v>0.96875</v>
      </c>
      <c r="O3950">
        <v>175</v>
      </c>
      <c r="P3950">
        <v>2</v>
      </c>
      <c r="Q3950" t="s">
        <v>12558</v>
      </c>
      <c r="R3950" t="s">
        <v>12557</v>
      </c>
      <c r="S3950" t="s">
        <v>12564</v>
      </c>
      <c r="T3950">
        <v>0</v>
      </c>
      <c r="U3950">
        <v>744</v>
      </c>
      <c r="V3950">
        <v>0</v>
      </c>
      <c r="W3950">
        <v>0</v>
      </c>
      <c r="X3950">
        <v>0</v>
      </c>
      <c r="Y3950">
        <v>0</v>
      </c>
      <c r="Z3950">
        <v>0</v>
      </c>
      <c r="AA3950" t="s">
        <v>11439</v>
      </c>
      <c r="AB3950">
        <v>4</v>
      </c>
      <c r="AC3950">
        <v>744</v>
      </c>
      <c r="AD3950">
        <v>1.64</v>
      </c>
      <c r="AE3950">
        <v>186</v>
      </c>
      <c r="AF3950">
        <v>2211</v>
      </c>
    </row>
    <row r="3951" spans="1:32" x14ac:dyDescent="0.25">
      <c r="A3951" t="s">
        <v>62</v>
      </c>
      <c r="B3951" t="s">
        <v>12580</v>
      </c>
      <c r="C3951" t="s">
        <v>27</v>
      </c>
      <c r="D3951" t="s">
        <v>12562</v>
      </c>
      <c r="E3951" t="s">
        <v>12604</v>
      </c>
      <c r="F3951" t="s">
        <v>12603</v>
      </c>
      <c r="G3951" t="s">
        <v>5002</v>
      </c>
      <c r="H3951">
        <v>2020</v>
      </c>
      <c r="I3951">
        <v>7</v>
      </c>
      <c r="J3951">
        <v>213</v>
      </c>
      <c r="K3951">
        <v>20200701</v>
      </c>
      <c r="L3951">
        <v>20200731</v>
      </c>
      <c r="M3951" s="34">
        <v>0.78819444444444453</v>
      </c>
      <c r="N3951" s="34">
        <v>1.7361111111111112E-2</v>
      </c>
      <c r="O3951">
        <v>210</v>
      </c>
      <c r="P3951">
        <v>2</v>
      </c>
      <c r="Q3951" t="s">
        <v>12558</v>
      </c>
      <c r="R3951" t="s">
        <v>12557</v>
      </c>
      <c r="S3951" t="s">
        <v>12570</v>
      </c>
      <c r="T3951">
        <v>0</v>
      </c>
      <c r="U3951">
        <v>0</v>
      </c>
      <c r="V3951">
        <v>0</v>
      </c>
      <c r="W3951">
        <v>0</v>
      </c>
      <c r="X3951">
        <v>0</v>
      </c>
      <c r="Y3951">
        <v>744</v>
      </c>
      <c r="Z3951">
        <v>0</v>
      </c>
      <c r="AA3951" t="s">
        <v>11439</v>
      </c>
      <c r="AB3951">
        <v>4</v>
      </c>
      <c r="AC3951">
        <v>744</v>
      </c>
      <c r="AD3951">
        <v>1.96</v>
      </c>
      <c r="AE3951">
        <v>186</v>
      </c>
      <c r="AF3951">
        <v>2633</v>
      </c>
    </row>
    <row r="3952" spans="1:32" x14ac:dyDescent="0.25">
      <c r="A3952" t="s">
        <v>27</v>
      </c>
      <c r="B3952" t="s">
        <v>12562</v>
      </c>
      <c r="C3952" t="s">
        <v>4096</v>
      </c>
      <c r="D3952" t="s">
        <v>12602</v>
      </c>
      <c r="E3952" t="s">
        <v>12600</v>
      </c>
      <c r="F3952" t="s">
        <v>12599</v>
      </c>
      <c r="G3952" t="s">
        <v>5002</v>
      </c>
      <c r="H3952">
        <v>2020</v>
      </c>
      <c r="I3952">
        <v>7</v>
      </c>
      <c r="J3952">
        <v>110</v>
      </c>
      <c r="K3952">
        <v>20200705</v>
      </c>
      <c r="L3952">
        <v>20200731</v>
      </c>
      <c r="M3952" s="34">
        <v>0.33333333333333331</v>
      </c>
      <c r="N3952" s="34">
        <v>0.40277777777777773</v>
      </c>
      <c r="O3952">
        <v>220</v>
      </c>
      <c r="P3952" t="s">
        <v>12558</v>
      </c>
      <c r="Q3952">
        <v>1</v>
      </c>
      <c r="R3952" t="s">
        <v>12557</v>
      </c>
      <c r="S3952" t="s">
        <v>12586</v>
      </c>
      <c r="T3952">
        <v>0</v>
      </c>
      <c r="U3952">
        <v>0</v>
      </c>
      <c r="V3952">
        <v>0</v>
      </c>
      <c r="W3952">
        <v>0</v>
      </c>
      <c r="X3952">
        <v>0</v>
      </c>
      <c r="Y3952">
        <v>0</v>
      </c>
      <c r="Z3952">
        <v>704</v>
      </c>
      <c r="AA3952" t="s">
        <v>11439</v>
      </c>
      <c r="AB3952">
        <v>4</v>
      </c>
      <c r="AC3952">
        <v>704</v>
      </c>
      <c r="AD3952">
        <v>1.56</v>
      </c>
      <c r="AE3952">
        <v>176</v>
      </c>
      <c r="AF3952">
        <v>2211</v>
      </c>
    </row>
    <row r="3953" spans="1:32" x14ac:dyDescent="0.25">
      <c r="A3953" t="s">
        <v>27</v>
      </c>
      <c r="B3953" t="s">
        <v>12562</v>
      </c>
      <c r="C3953" t="s">
        <v>4096</v>
      </c>
      <c r="D3953" t="s">
        <v>12602</v>
      </c>
      <c r="E3953" t="s">
        <v>12600</v>
      </c>
      <c r="F3953" t="s">
        <v>12599</v>
      </c>
      <c r="G3953" t="s">
        <v>5002</v>
      </c>
      <c r="H3953">
        <v>2020</v>
      </c>
      <c r="I3953">
        <v>7</v>
      </c>
      <c r="J3953">
        <v>112</v>
      </c>
      <c r="K3953">
        <v>20200701</v>
      </c>
      <c r="L3953">
        <v>20200731</v>
      </c>
      <c r="M3953" s="34">
        <v>0.54166666666666663</v>
      </c>
      <c r="N3953" s="34">
        <v>0.61111111111111105</v>
      </c>
      <c r="O3953">
        <v>220</v>
      </c>
      <c r="P3953" t="s">
        <v>12558</v>
      </c>
      <c r="Q3953">
        <v>1</v>
      </c>
      <c r="R3953" t="s">
        <v>12557</v>
      </c>
      <c r="S3953" t="s">
        <v>12579</v>
      </c>
      <c r="T3953">
        <v>704</v>
      </c>
      <c r="U3953">
        <v>0</v>
      </c>
      <c r="V3953">
        <v>0</v>
      </c>
      <c r="W3953">
        <v>0</v>
      </c>
      <c r="X3953">
        <v>0</v>
      </c>
      <c r="Y3953">
        <v>0</v>
      </c>
      <c r="Z3953">
        <v>0</v>
      </c>
      <c r="AA3953" t="s">
        <v>11439</v>
      </c>
      <c r="AB3953">
        <v>4</v>
      </c>
      <c r="AC3953">
        <v>704</v>
      </c>
      <c r="AD3953">
        <v>1.56</v>
      </c>
      <c r="AE3953">
        <v>176</v>
      </c>
      <c r="AF3953">
        <v>2211</v>
      </c>
    </row>
    <row r="3954" spans="1:32" x14ac:dyDescent="0.25">
      <c r="A3954" t="s">
        <v>4096</v>
      </c>
      <c r="B3954" t="s">
        <v>12602</v>
      </c>
      <c r="C3954" t="s">
        <v>27</v>
      </c>
      <c r="D3954" t="s">
        <v>12562</v>
      </c>
      <c r="E3954" t="s">
        <v>12600</v>
      </c>
      <c r="F3954" t="s">
        <v>12599</v>
      </c>
      <c r="G3954" t="s">
        <v>5002</v>
      </c>
      <c r="H3954">
        <v>2020</v>
      </c>
      <c r="I3954">
        <v>7</v>
      </c>
      <c r="J3954">
        <v>111</v>
      </c>
      <c r="K3954">
        <v>20200701</v>
      </c>
      <c r="L3954">
        <v>20200731</v>
      </c>
      <c r="M3954" s="34">
        <v>0.4375</v>
      </c>
      <c r="N3954" s="34">
        <v>0.64583333333333337</v>
      </c>
      <c r="O3954">
        <v>180</v>
      </c>
      <c r="P3954">
        <v>1</v>
      </c>
      <c r="Q3954" t="s">
        <v>12558</v>
      </c>
      <c r="R3954" t="s">
        <v>12557</v>
      </c>
      <c r="S3954" t="s">
        <v>12586</v>
      </c>
      <c r="T3954">
        <v>0</v>
      </c>
      <c r="U3954">
        <v>0</v>
      </c>
      <c r="V3954">
        <v>0</v>
      </c>
      <c r="W3954">
        <v>0</v>
      </c>
      <c r="X3954">
        <v>0</v>
      </c>
      <c r="Y3954">
        <v>0</v>
      </c>
      <c r="Z3954">
        <v>704</v>
      </c>
      <c r="AA3954" t="s">
        <v>11439</v>
      </c>
      <c r="AB3954">
        <v>4</v>
      </c>
      <c r="AC3954">
        <v>704</v>
      </c>
      <c r="AD3954">
        <v>1.56</v>
      </c>
      <c r="AE3954">
        <v>176</v>
      </c>
      <c r="AF3954">
        <v>2211</v>
      </c>
    </row>
    <row r="3955" spans="1:32" x14ac:dyDescent="0.25">
      <c r="A3955" t="s">
        <v>4096</v>
      </c>
      <c r="B3955" t="s">
        <v>12602</v>
      </c>
      <c r="C3955" t="s">
        <v>27</v>
      </c>
      <c r="D3955" t="s">
        <v>12562</v>
      </c>
      <c r="E3955" t="s">
        <v>12600</v>
      </c>
      <c r="F3955" t="s">
        <v>12599</v>
      </c>
      <c r="G3955" t="s">
        <v>5002</v>
      </c>
      <c r="H3955">
        <v>2020</v>
      </c>
      <c r="I3955">
        <v>7</v>
      </c>
      <c r="J3955">
        <v>113</v>
      </c>
      <c r="K3955">
        <v>20200706</v>
      </c>
      <c r="L3955">
        <v>20200731</v>
      </c>
      <c r="M3955" s="34">
        <v>0.64583333333333337</v>
      </c>
      <c r="N3955" s="34">
        <v>0.85416666666666663</v>
      </c>
      <c r="O3955">
        <v>180</v>
      </c>
      <c r="P3955">
        <v>1</v>
      </c>
      <c r="Q3955" t="s">
        <v>12558</v>
      </c>
      <c r="R3955" t="s">
        <v>12557</v>
      </c>
      <c r="S3955" t="s">
        <v>12579</v>
      </c>
      <c r="T3955">
        <v>704</v>
      </c>
      <c r="U3955">
        <v>0</v>
      </c>
      <c r="V3955">
        <v>0</v>
      </c>
      <c r="W3955">
        <v>0</v>
      </c>
      <c r="X3955">
        <v>0</v>
      </c>
      <c r="Y3955">
        <v>0</v>
      </c>
      <c r="Z3955">
        <v>0</v>
      </c>
      <c r="AA3955" t="s">
        <v>11439</v>
      </c>
      <c r="AB3955">
        <v>4</v>
      </c>
      <c r="AC3955">
        <v>704</v>
      </c>
      <c r="AD3955">
        <v>1.56</v>
      </c>
      <c r="AE3955">
        <v>176</v>
      </c>
      <c r="AF3955">
        <v>2211</v>
      </c>
    </row>
    <row r="3956" spans="1:32" x14ac:dyDescent="0.25">
      <c r="A3956" t="s">
        <v>27</v>
      </c>
      <c r="B3956" t="s">
        <v>12562</v>
      </c>
      <c r="C3956" t="s">
        <v>91</v>
      </c>
      <c r="D3956" t="s">
        <v>12577</v>
      </c>
      <c r="E3956" t="s">
        <v>12600</v>
      </c>
      <c r="F3956" t="s">
        <v>12599</v>
      </c>
      <c r="G3956" t="s">
        <v>5002</v>
      </c>
      <c r="H3956">
        <v>2020</v>
      </c>
      <c r="I3956">
        <v>7</v>
      </c>
      <c r="J3956">
        <v>154</v>
      </c>
      <c r="K3956">
        <v>20200701</v>
      </c>
      <c r="L3956">
        <v>20200726</v>
      </c>
      <c r="M3956" s="34">
        <v>0.67708333333333337</v>
      </c>
      <c r="N3956" s="34">
        <v>0.75347222222222221</v>
      </c>
      <c r="O3956">
        <v>230</v>
      </c>
      <c r="P3956" t="s">
        <v>12558</v>
      </c>
      <c r="Q3956" t="s">
        <v>12558</v>
      </c>
      <c r="R3956" t="s">
        <v>12557</v>
      </c>
      <c r="S3956" t="s">
        <v>12586</v>
      </c>
      <c r="T3956">
        <v>0</v>
      </c>
      <c r="U3956">
        <v>0</v>
      </c>
      <c r="V3956">
        <v>0</v>
      </c>
      <c r="W3956">
        <v>0</v>
      </c>
      <c r="X3956">
        <v>0</v>
      </c>
      <c r="Y3956">
        <v>0</v>
      </c>
      <c r="Z3956">
        <v>704</v>
      </c>
      <c r="AA3956" t="s">
        <v>11439</v>
      </c>
      <c r="AB3956">
        <v>4</v>
      </c>
      <c r="AC3956">
        <v>704</v>
      </c>
      <c r="AD3956">
        <v>1.61</v>
      </c>
      <c r="AE3956">
        <v>176</v>
      </c>
      <c r="AF3956">
        <v>2290</v>
      </c>
    </row>
    <row r="3957" spans="1:32" x14ac:dyDescent="0.25">
      <c r="A3957" t="s">
        <v>62</v>
      </c>
      <c r="B3957" t="s">
        <v>12580</v>
      </c>
      <c r="C3957" t="s">
        <v>27</v>
      </c>
      <c r="D3957" t="s">
        <v>12562</v>
      </c>
      <c r="E3957" t="s">
        <v>12600</v>
      </c>
      <c r="F3957" t="s">
        <v>12599</v>
      </c>
      <c r="G3957" t="s">
        <v>5002</v>
      </c>
      <c r="H3957">
        <v>2020</v>
      </c>
      <c r="I3957">
        <v>7</v>
      </c>
      <c r="J3957">
        <v>165</v>
      </c>
      <c r="K3957">
        <v>20200701</v>
      </c>
      <c r="L3957">
        <v>20200727</v>
      </c>
      <c r="M3957" s="34">
        <v>0.27083333333333331</v>
      </c>
      <c r="N3957" s="34">
        <v>0.50347222222222221</v>
      </c>
      <c r="O3957">
        <v>215</v>
      </c>
      <c r="P3957">
        <v>2</v>
      </c>
      <c r="Q3957" t="s">
        <v>12558</v>
      </c>
      <c r="R3957" t="s">
        <v>12557</v>
      </c>
      <c r="S3957" t="s">
        <v>12579</v>
      </c>
      <c r="T3957">
        <v>704</v>
      </c>
      <c r="U3957">
        <v>0</v>
      </c>
      <c r="V3957">
        <v>0</v>
      </c>
      <c r="W3957">
        <v>0</v>
      </c>
      <c r="X3957">
        <v>0</v>
      </c>
      <c r="Y3957">
        <v>0</v>
      </c>
      <c r="Z3957">
        <v>0</v>
      </c>
      <c r="AA3957" t="s">
        <v>11439</v>
      </c>
      <c r="AB3957">
        <v>4</v>
      </c>
      <c r="AC3957">
        <v>704</v>
      </c>
      <c r="AD3957">
        <v>1.85</v>
      </c>
      <c r="AE3957">
        <v>176</v>
      </c>
      <c r="AF3957">
        <v>2633</v>
      </c>
    </row>
    <row r="3958" spans="1:32" x14ac:dyDescent="0.25">
      <c r="A3958" t="s">
        <v>27</v>
      </c>
      <c r="B3958" t="s">
        <v>12562</v>
      </c>
      <c r="C3958" t="s">
        <v>4289</v>
      </c>
      <c r="D3958" t="s">
        <v>12594</v>
      </c>
      <c r="E3958" t="s">
        <v>3194</v>
      </c>
      <c r="F3958" t="s">
        <v>12571</v>
      </c>
      <c r="G3958" t="s">
        <v>5002</v>
      </c>
      <c r="H3958">
        <v>2020</v>
      </c>
      <c r="I3958">
        <v>7</v>
      </c>
      <c r="J3958">
        <v>430</v>
      </c>
      <c r="K3958">
        <v>20200708</v>
      </c>
      <c r="L3958">
        <v>20200731</v>
      </c>
      <c r="M3958" s="34">
        <v>0.29166666666666669</v>
      </c>
      <c r="N3958" s="34">
        <v>0.4236111111111111</v>
      </c>
      <c r="O3958">
        <v>190</v>
      </c>
      <c r="P3958" t="s">
        <v>12558</v>
      </c>
      <c r="Q3958" t="s">
        <v>12559</v>
      </c>
      <c r="R3958" t="s">
        <v>12557</v>
      </c>
      <c r="S3958" t="s">
        <v>12578</v>
      </c>
      <c r="T3958">
        <v>0</v>
      </c>
      <c r="U3958">
        <v>0</v>
      </c>
      <c r="V3958">
        <v>680</v>
      </c>
      <c r="W3958">
        <v>0</v>
      </c>
      <c r="X3958">
        <v>0</v>
      </c>
      <c r="Y3958">
        <v>0</v>
      </c>
      <c r="Z3958">
        <v>0</v>
      </c>
      <c r="AA3958" t="s">
        <v>11439</v>
      </c>
      <c r="AB3958">
        <v>4</v>
      </c>
      <c r="AC3958">
        <v>680</v>
      </c>
      <c r="AD3958">
        <v>1.45</v>
      </c>
      <c r="AE3958">
        <v>170</v>
      </c>
      <c r="AF3958">
        <v>2128</v>
      </c>
    </row>
    <row r="3959" spans="1:32" x14ac:dyDescent="0.25">
      <c r="A3959" t="s">
        <v>4289</v>
      </c>
      <c r="B3959" t="s">
        <v>12594</v>
      </c>
      <c r="C3959" t="s">
        <v>27</v>
      </c>
      <c r="D3959" t="s">
        <v>12562</v>
      </c>
      <c r="E3959" t="s">
        <v>3194</v>
      </c>
      <c r="F3959" t="s">
        <v>12571</v>
      </c>
      <c r="G3959" t="s">
        <v>5002</v>
      </c>
      <c r="H3959">
        <v>2020</v>
      </c>
      <c r="I3959">
        <v>7</v>
      </c>
      <c r="J3959">
        <v>431</v>
      </c>
      <c r="K3959">
        <v>20200708</v>
      </c>
      <c r="L3959">
        <v>20200731</v>
      </c>
      <c r="M3959" s="34">
        <v>0.46527777777777773</v>
      </c>
      <c r="N3959" s="34">
        <v>0.59722222222222221</v>
      </c>
      <c r="O3959">
        <v>190</v>
      </c>
      <c r="P3959" t="s">
        <v>12559</v>
      </c>
      <c r="Q3959" t="s">
        <v>12558</v>
      </c>
      <c r="R3959" t="s">
        <v>12557</v>
      </c>
      <c r="S3959" t="s">
        <v>12578</v>
      </c>
      <c r="T3959">
        <v>0</v>
      </c>
      <c r="U3959">
        <v>0</v>
      </c>
      <c r="V3959">
        <v>680</v>
      </c>
      <c r="W3959">
        <v>0</v>
      </c>
      <c r="X3959">
        <v>0</v>
      </c>
      <c r="Y3959">
        <v>0</v>
      </c>
      <c r="Z3959">
        <v>0</v>
      </c>
      <c r="AA3959" t="s">
        <v>11439</v>
      </c>
      <c r="AB3959">
        <v>4</v>
      </c>
      <c r="AC3959">
        <v>680</v>
      </c>
      <c r="AD3959">
        <v>1.45</v>
      </c>
      <c r="AE3959">
        <v>170</v>
      </c>
      <c r="AF3959">
        <v>2128</v>
      </c>
    </row>
    <row r="3960" spans="1:32" x14ac:dyDescent="0.25">
      <c r="A3960" t="s">
        <v>27</v>
      </c>
      <c r="B3960" t="s">
        <v>12562</v>
      </c>
      <c r="C3960" t="s">
        <v>4008</v>
      </c>
      <c r="D3960" t="s">
        <v>12572</v>
      </c>
      <c r="E3960" t="s">
        <v>3194</v>
      </c>
      <c r="F3960" t="s">
        <v>12571</v>
      </c>
      <c r="G3960" t="s">
        <v>5002</v>
      </c>
      <c r="H3960">
        <v>2020</v>
      </c>
      <c r="I3960">
        <v>7</v>
      </c>
      <c r="J3960">
        <v>414</v>
      </c>
      <c r="K3960">
        <v>20200708</v>
      </c>
      <c r="L3960">
        <v>20200731</v>
      </c>
      <c r="M3960" s="34">
        <v>0.64583333333333337</v>
      </c>
      <c r="N3960" s="34">
        <v>0.77777777777777779</v>
      </c>
      <c r="O3960">
        <v>190</v>
      </c>
      <c r="P3960" t="s">
        <v>12558</v>
      </c>
      <c r="Q3960" t="s">
        <v>12559</v>
      </c>
      <c r="R3960" t="s">
        <v>12557</v>
      </c>
      <c r="S3960" t="s">
        <v>12578</v>
      </c>
      <c r="T3960">
        <v>0</v>
      </c>
      <c r="U3960">
        <v>0</v>
      </c>
      <c r="V3960">
        <v>680</v>
      </c>
      <c r="W3960">
        <v>0</v>
      </c>
      <c r="X3960">
        <v>0</v>
      </c>
      <c r="Y3960">
        <v>0</v>
      </c>
      <c r="Z3960">
        <v>0</v>
      </c>
      <c r="AA3960" t="s">
        <v>11439</v>
      </c>
      <c r="AB3960">
        <v>4</v>
      </c>
      <c r="AC3960">
        <v>680</v>
      </c>
      <c r="AD3960">
        <v>1.46</v>
      </c>
      <c r="AE3960">
        <v>170</v>
      </c>
      <c r="AF3960">
        <v>2142</v>
      </c>
    </row>
    <row r="3961" spans="1:32" x14ac:dyDescent="0.25">
      <c r="A3961" t="s">
        <v>27</v>
      </c>
      <c r="B3961" t="s">
        <v>12562</v>
      </c>
      <c r="C3961" t="s">
        <v>4008</v>
      </c>
      <c r="D3961" t="s">
        <v>12572</v>
      </c>
      <c r="E3961" t="s">
        <v>3194</v>
      </c>
      <c r="F3961" t="s">
        <v>12571</v>
      </c>
      <c r="G3961" t="s">
        <v>5002</v>
      </c>
      <c r="H3961">
        <v>2020</v>
      </c>
      <c r="I3961">
        <v>7</v>
      </c>
      <c r="J3961">
        <v>416</v>
      </c>
      <c r="K3961">
        <v>20200701</v>
      </c>
      <c r="L3961">
        <v>20200731</v>
      </c>
      <c r="M3961" s="34">
        <v>0.625</v>
      </c>
      <c r="N3961" s="34">
        <v>0.75694444444444453</v>
      </c>
      <c r="O3961">
        <v>190</v>
      </c>
      <c r="P3961" t="s">
        <v>12558</v>
      </c>
      <c r="Q3961" t="s">
        <v>12559</v>
      </c>
      <c r="R3961" t="s">
        <v>12557</v>
      </c>
      <c r="S3961" t="s">
        <v>12579</v>
      </c>
      <c r="T3961">
        <v>680</v>
      </c>
      <c r="U3961">
        <v>0</v>
      </c>
      <c r="V3961">
        <v>0</v>
      </c>
      <c r="W3961">
        <v>0</v>
      </c>
      <c r="X3961">
        <v>0</v>
      </c>
      <c r="Y3961">
        <v>0</v>
      </c>
      <c r="Z3961">
        <v>0</v>
      </c>
      <c r="AA3961" t="s">
        <v>11439</v>
      </c>
      <c r="AB3961">
        <v>4</v>
      </c>
      <c r="AC3961">
        <v>680</v>
      </c>
      <c r="AD3961">
        <v>1.46</v>
      </c>
      <c r="AE3961">
        <v>170</v>
      </c>
      <c r="AF3961">
        <v>2142</v>
      </c>
    </row>
    <row r="3962" spans="1:32" x14ac:dyDescent="0.25">
      <c r="A3962" t="s">
        <v>4008</v>
      </c>
      <c r="B3962" t="s">
        <v>12572</v>
      </c>
      <c r="C3962" t="s">
        <v>27</v>
      </c>
      <c r="D3962" t="s">
        <v>12562</v>
      </c>
      <c r="E3962" t="s">
        <v>3194</v>
      </c>
      <c r="F3962" t="s">
        <v>12571</v>
      </c>
      <c r="G3962" t="s">
        <v>5002</v>
      </c>
      <c r="H3962">
        <v>2020</v>
      </c>
      <c r="I3962">
        <v>7</v>
      </c>
      <c r="J3962">
        <v>413</v>
      </c>
      <c r="K3962">
        <v>20200707</v>
      </c>
      <c r="L3962">
        <v>20200731</v>
      </c>
      <c r="M3962" s="34">
        <v>0.9375</v>
      </c>
      <c r="N3962" s="34">
        <v>7.2916666666666671E-2</v>
      </c>
      <c r="O3962">
        <v>195</v>
      </c>
      <c r="P3962" t="s">
        <v>12559</v>
      </c>
      <c r="Q3962" t="s">
        <v>12558</v>
      </c>
      <c r="R3962" t="s">
        <v>12557</v>
      </c>
      <c r="S3962" t="s">
        <v>12564</v>
      </c>
      <c r="T3962">
        <v>0</v>
      </c>
      <c r="U3962">
        <v>680</v>
      </c>
      <c r="V3962">
        <v>0</v>
      </c>
      <c r="W3962">
        <v>0</v>
      </c>
      <c r="X3962">
        <v>0</v>
      </c>
      <c r="Y3962">
        <v>0</v>
      </c>
      <c r="Z3962">
        <v>0</v>
      </c>
      <c r="AA3962" t="s">
        <v>11439</v>
      </c>
      <c r="AB3962">
        <v>4</v>
      </c>
      <c r="AC3962">
        <v>680</v>
      </c>
      <c r="AD3962">
        <v>1.46</v>
      </c>
      <c r="AE3962">
        <v>170</v>
      </c>
      <c r="AF3962">
        <v>2142</v>
      </c>
    </row>
    <row r="3963" spans="1:32" x14ac:dyDescent="0.25">
      <c r="A3963" t="s">
        <v>4008</v>
      </c>
      <c r="B3963" t="s">
        <v>12572</v>
      </c>
      <c r="C3963" t="s">
        <v>27</v>
      </c>
      <c r="D3963" t="s">
        <v>12562</v>
      </c>
      <c r="E3963" t="s">
        <v>3194</v>
      </c>
      <c r="F3963" t="s">
        <v>12571</v>
      </c>
      <c r="G3963" t="s">
        <v>5002</v>
      </c>
      <c r="H3963">
        <v>2020</v>
      </c>
      <c r="I3963">
        <v>7</v>
      </c>
      <c r="J3963">
        <v>415</v>
      </c>
      <c r="K3963">
        <v>20200701</v>
      </c>
      <c r="L3963">
        <v>20200731</v>
      </c>
      <c r="M3963" s="34">
        <v>0.85416666666666663</v>
      </c>
      <c r="N3963" s="34">
        <v>0.98958333333333337</v>
      </c>
      <c r="O3963">
        <v>195</v>
      </c>
      <c r="P3963" t="s">
        <v>12559</v>
      </c>
      <c r="Q3963" t="s">
        <v>12558</v>
      </c>
      <c r="R3963" t="s">
        <v>12557</v>
      </c>
      <c r="S3963" t="s">
        <v>12586</v>
      </c>
      <c r="T3963">
        <v>0</v>
      </c>
      <c r="U3963">
        <v>0</v>
      </c>
      <c r="V3963">
        <v>0</v>
      </c>
      <c r="W3963">
        <v>0</v>
      </c>
      <c r="X3963">
        <v>0</v>
      </c>
      <c r="Y3963">
        <v>0</v>
      </c>
      <c r="Z3963">
        <v>680</v>
      </c>
      <c r="AA3963" t="s">
        <v>11439</v>
      </c>
      <c r="AB3963">
        <v>4</v>
      </c>
      <c r="AC3963">
        <v>680</v>
      </c>
      <c r="AD3963">
        <v>1.46</v>
      </c>
      <c r="AE3963">
        <v>170</v>
      </c>
      <c r="AF3963">
        <v>2142</v>
      </c>
    </row>
    <row r="3964" spans="1:32" x14ac:dyDescent="0.25">
      <c r="A3964" t="s">
        <v>27</v>
      </c>
      <c r="B3964" t="s">
        <v>12562</v>
      </c>
      <c r="C3964" t="s">
        <v>76</v>
      </c>
      <c r="D3964" t="s">
        <v>12569</v>
      </c>
      <c r="E3964" t="s">
        <v>3173</v>
      </c>
      <c r="F3964" t="s">
        <v>12575</v>
      </c>
      <c r="G3964" t="s">
        <v>5002</v>
      </c>
      <c r="H3964">
        <v>2020</v>
      </c>
      <c r="I3964">
        <v>7</v>
      </c>
      <c r="J3964">
        <v>107</v>
      </c>
      <c r="K3964">
        <v>20200701</v>
      </c>
      <c r="L3964">
        <v>20200707</v>
      </c>
      <c r="M3964" s="34">
        <v>0.53472222222222221</v>
      </c>
      <c r="N3964" s="34">
        <v>0.60416666666666663</v>
      </c>
      <c r="O3964">
        <v>220</v>
      </c>
      <c r="P3964" t="s">
        <v>12558</v>
      </c>
      <c r="Q3964">
        <v>1</v>
      </c>
      <c r="R3964" t="s">
        <v>12557</v>
      </c>
      <c r="S3964" t="s">
        <v>12766</v>
      </c>
      <c r="T3964">
        <v>0</v>
      </c>
      <c r="U3964">
        <v>0</v>
      </c>
      <c r="V3964">
        <v>168</v>
      </c>
      <c r="W3964">
        <v>168</v>
      </c>
      <c r="X3964">
        <v>0</v>
      </c>
      <c r="Y3964">
        <v>168</v>
      </c>
      <c r="Z3964">
        <v>168</v>
      </c>
      <c r="AA3964" t="s">
        <v>11439</v>
      </c>
      <c r="AB3964">
        <v>4</v>
      </c>
      <c r="AC3964">
        <v>672</v>
      </c>
      <c r="AD3964">
        <v>1.45</v>
      </c>
      <c r="AE3964">
        <v>168</v>
      </c>
      <c r="AF3964">
        <v>2158</v>
      </c>
    </row>
    <row r="3965" spans="1:32" x14ac:dyDescent="0.25">
      <c r="A3965" t="s">
        <v>76</v>
      </c>
      <c r="B3965" t="s">
        <v>12569</v>
      </c>
      <c r="C3965" t="s">
        <v>27</v>
      </c>
      <c r="D3965" t="s">
        <v>12562</v>
      </c>
      <c r="E3965" t="s">
        <v>3173</v>
      </c>
      <c r="F3965" t="s">
        <v>12575</v>
      </c>
      <c r="G3965" t="s">
        <v>5002</v>
      </c>
      <c r="H3965">
        <v>2020</v>
      </c>
      <c r="I3965">
        <v>7</v>
      </c>
      <c r="J3965">
        <v>108</v>
      </c>
      <c r="K3965">
        <v>20200701</v>
      </c>
      <c r="L3965">
        <v>20200707</v>
      </c>
      <c r="M3965" s="34">
        <v>0.65625</v>
      </c>
      <c r="N3965" s="34">
        <v>0.86805555555555547</v>
      </c>
      <c r="O3965">
        <v>185</v>
      </c>
      <c r="P3965">
        <v>1</v>
      </c>
      <c r="Q3965" t="s">
        <v>12558</v>
      </c>
      <c r="R3965" t="s">
        <v>12557</v>
      </c>
      <c r="S3965" t="s">
        <v>12766</v>
      </c>
      <c r="T3965">
        <v>0</v>
      </c>
      <c r="U3965">
        <v>0</v>
      </c>
      <c r="V3965">
        <v>168</v>
      </c>
      <c r="W3965">
        <v>168</v>
      </c>
      <c r="X3965">
        <v>0</v>
      </c>
      <c r="Y3965">
        <v>168</v>
      </c>
      <c r="Z3965">
        <v>168</v>
      </c>
      <c r="AA3965" t="s">
        <v>11439</v>
      </c>
      <c r="AB3965">
        <v>4</v>
      </c>
      <c r="AC3965">
        <v>672</v>
      </c>
      <c r="AD3965">
        <v>1.45</v>
      </c>
      <c r="AE3965">
        <v>168</v>
      </c>
      <c r="AF3965">
        <v>2158</v>
      </c>
    </row>
    <row r="3966" spans="1:32" x14ac:dyDescent="0.25">
      <c r="A3966" t="s">
        <v>27</v>
      </c>
      <c r="B3966" t="s">
        <v>12562</v>
      </c>
      <c r="C3966" t="s">
        <v>4187</v>
      </c>
      <c r="D3966" t="s">
        <v>12601</v>
      </c>
      <c r="E3966" t="s">
        <v>3173</v>
      </c>
      <c r="F3966" t="s">
        <v>12575</v>
      </c>
      <c r="G3966" t="s">
        <v>5002</v>
      </c>
      <c r="H3966">
        <v>2020</v>
      </c>
      <c r="I3966">
        <v>7</v>
      </c>
      <c r="J3966">
        <v>948</v>
      </c>
      <c r="K3966">
        <v>20200713</v>
      </c>
      <c r="L3966">
        <v>20200722</v>
      </c>
      <c r="M3966" s="34">
        <v>0.99930555555555556</v>
      </c>
      <c r="N3966" s="34">
        <v>0.24652777777777779</v>
      </c>
      <c r="O3966">
        <v>236</v>
      </c>
      <c r="P3966" t="s">
        <v>12558</v>
      </c>
      <c r="Q3966" t="s">
        <v>12559</v>
      </c>
      <c r="R3966" t="s">
        <v>12557</v>
      </c>
      <c r="S3966" t="s">
        <v>12641</v>
      </c>
      <c r="T3966">
        <v>336</v>
      </c>
      <c r="U3966">
        <v>0</v>
      </c>
      <c r="V3966">
        <v>336</v>
      </c>
      <c r="W3966">
        <v>0</v>
      </c>
      <c r="X3966">
        <v>0</v>
      </c>
      <c r="Y3966">
        <v>0</v>
      </c>
      <c r="Z3966">
        <v>0</v>
      </c>
      <c r="AA3966" t="s">
        <v>11439</v>
      </c>
      <c r="AB3966">
        <v>4</v>
      </c>
      <c r="AC3966">
        <v>672</v>
      </c>
      <c r="AD3966">
        <v>2.02</v>
      </c>
      <c r="AE3966">
        <v>168</v>
      </c>
      <c r="AF3966">
        <v>3009</v>
      </c>
    </row>
    <row r="3967" spans="1:32" x14ac:dyDescent="0.25">
      <c r="A3967" t="s">
        <v>27</v>
      </c>
      <c r="B3967" t="s">
        <v>12562</v>
      </c>
      <c r="C3967" t="s">
        <v>62</v>
      </c>
      <c r="D3967" t="s">
        <v>12580</v>
      </c>
      <c r="E3967" t="s">
        <v>3173</v>
      </c>
      <c r="F3967" t="s">
        <v>12575</v>
      </c>
      <c r="G3967" t="s">
        <v>5002</v>
      </c>
      <c r="H3967">
        <v>2020</v>
      </c>
      <c r="I3967">
        <v>7</v>
      </c>
      <c r="J3967">
        <v>131</v>
      </c>
      <c r="K3967">
        <v>20200715</v>
      </c>
      <c r="L3967">
        <v>20200731</v>
      </c>
      <c r="M3967" s="34">
        <v>0.63888888888888895</v>
      </c>
      <c r="N3967" s="34">
        <v>0.72569444444444453</v>
      </c>
      <c r="O3967">
        <v>245</v>
      </c>
      <c r="P3967" t="s">
        <v>12558</v>
      </c>
      <c r="Q3967">
        <v>2</v>
      </c>
      <c r="R3967" t="s">
        <v>12557</v>
      </c>
      <c r="S3967" t="s">
        <v>12595</v>
      </c>
      <c r="T3967">
        <v>336</v>
      </c>
      <c r="U3967">
        <v>336</v>
      </c>
      <c r="V3967">
        <v>0</v>
      </c>
      <c r="W3967">
        <v>0</v>
      </c>
      <c r="X3967">
        <v>0</v>
      </c>
      <c r="Y3967">
        <v>0</v>
      </c>
      <c r="Z3967">
        <v>0</v>
      </c>
      <c r="AA3967" t="s">
        <v>11439</v>
      </c>
      <c r="AB3967">
        <v>4</v>
      </c>
      <c r="AC3967">
        <v>672</v>
      </c>
      <c r="AD3967">
        <v>1.77</v>
      </c>
      <c r="AE3967">
        <v>168</v>
      </c>
      <c r="AF3967">
        <v>2633</v>
      </c>
    </row>
    <row r="3968" spans="1:32" x14ac:dyDescent="0.25">
      <c r="A3968" t="s">
        <v>62</v>
      </c>
      <c r="B3968" t="s">
        <v>12580</v>
      </c>
      <c r="C3968" t="s">
        <v>27</v>
      </c>
      <c r="D3968" t="s">
        <v>12562</v>
      </c>
      <c r="E3968" t="s">
        <v>3173</v>
      </c>
      <c r="F3968" t="s">
        <v>12575</v>
      </c>
      <c r="G3968" t="s">
        <v>5002</v>
      </c>
      <c r="H3968">
        <v>2020</v>
      </c>
      <c r="I3968">
        <v>7</v>
      </c>
      <c r="J3968">
        <v>126</v>
      </c>
      <c r="K3968">
        <v>20200720</v>
      </c>
      <c r="L3968">
        <v>20200731</v>
      </c>
      <c r="M3968" s="34">
        <v>0.78125</v>
      </c>
      <c r="N3968" s="34">
        <v>1.3888888888888888E-2</v>
      </c>
      <c r="O3968">
        <v>215</v>
      </c>
      <c r="P3968">
        <v>2</v>
      </c>
      <c r="Q3968" t="s">
        <v>12558</v>
      </c>
      <c r="R3968" t="s">
        <v>12557</v>
      </c>
      <c r="S3968" t="s">
        <v>12595</v>
      </c>
      <c r="T3968">
        <v>336</v>
      </c>
      <c r="U3968">
        <v>336</v>
      </c>
      <c r="V3968">
        <v>0</v>
      </c>
      <c r="W3968">
        <v>0</v>
      </c>
      <c r="X3968">
        <v>0</v>
      </c>
      <c r="Y3968">
        <v>0</v>
      </c>
      <c r="Z3968">
        <v>0</v>
      </c>
      <c r="AA3968" t="s">
        <v>11439</v>
      </c>
      <c r="AB3968">
        <v>4</v>
      </c>
      <c r="AC3968">
        <v>672</v>
      </c>
      <c r="AD3968">
        <v>1.77</v>
      </c>
      <c r="AE3968">
        <v>168</v>
      </c>
      <c r="AF3968">
        <v>2633</v>
      </c>
    </row>
    <row r="3969" spans="1:32" x14ac:dyDescent="0.25">
      <c r="A3969" t="s">
        <v>4187</v>
      </c>
      <c r="B3969" t="s">
        <v>12601</v>
      </c>
      <c r="C3969" t="s">
        <v>27</v>
      </c>
      <c r="D3969" t="s">
        <v>12562</v>
      </c>
      <c r="E3969" t="s">
        <v>3173</v>
      </c>
      <c r="F3969" t="s">
        <v>12575</v>
      </c>
      <c r="G3969" t="s">
        <v>5002</v>
      </c>
      <c r="H3969">
        <v>2020</v>
      </c>
      <c r="I3969">
        <v>7</v>
      </c>
      <c r="J3969">
        <v>949</v>
      </c>
      <c r="K3969">
        <v>20200701</v>
      </c>
      <c r="L3969">
        <v>20200725</v>
      </c>
      <c r="M3969" s="34">
        <v>0.30208333333333331</v>
      </c>
      <c r="N3969" s="34">
        <v>0.41319444444444442</v>
      </c>
      <c r="O3969">
        <v>280</v>
      </c>
      <c r="P3969" t="s">
        <v>12559</v>
      </c>
      <c r="Q3969" t="s">
        <v>12558</v>
      </c>
      <c r="R3969" t="s">
        <v>12557</v>
      </c>
      <c r="S3969" t="s">
        <v>12570</v>
      </c>
      <c r="T3969">
        <v>0</v>
      </c>
      <c r="U3969">
        <v>0</v>
      </c>
      <c r="V3969">
        <v>0</v>
      </c>
      <c r="W3969">
        <v>0</v>
      </c>
      <c r="X3969">
        <v>0</v>
      </c>
      <c r="Y3969">
        <v>672</v>
      </c>
      <c r="Z3969">
        <v>0</v>
      </c>
      <c r="AA3969" t="s">
        <v>11439</v>
      </c>
      <c r="AB3969">
        <v>4</v>
      </c>
      <c r="AC3969">
        <v>672</v>
      </c>
      <c r="AD3969">
        <v>2.02</v>
      </c>
      <c r="AE3969">
        <v>168</v>
      </c>
      <c r="AF3969">
        <v>3009</v>
      </c>
    </row>
    <row r="3970" spans="1:32" x14ac:dyDescent="0.25">
      <c r="A3970" t="s">
        <v>4187</v>
      </c>
      <c r="B3970" t="s">
        <v>12601</v>
      </c>
      <c r="C3970" t="s">
        <v>27</v>
      </c>
      <c r="D3970" t="s">
        <v>12562</v>
      </c>
      <c r="E3970" t="s">
        <v>3173</v>
      </c>
      <c r="F3970" t="s">
        <v>12575</v>
      </c>
      <c r="G3970" t="s">
        <v>5002</v>
      </c>
      <c r="H3970">
        <v>2020</v>
      </c>
      <c r="I3970">
        <v>7</v>
      </c>
      <c r="J3970">
        <v>949</v>
      </c>
      <c r="K3970">
        <v>20200713</v>
      </c>
      <c r="L3970">
        <v>20200722</v>
      </c>
      <c r="M3970" s="34">
        <v>0.30208333333333331</v>
      </c>
      <c r="N3970" s="34">
        <v>0.41319444444444442</v>
      </c>
      <c r="O3970">
        <v>280</v>
      </c>
      <c r="P3970" t="s">
        <v>12559</v>
      </c>
      <c r="Q3970" t="s">
        <v>12558</v>
      </c>
      <c r="R3970" t="s">
        <v>12557</v>
      </c>
      <c r="S3970" t="s">
        <v>12641</v>
      </c>
      <c r="T3970">
        <v>336</v>
      </c>
      <c r="U3970">
        <v>0</v>
      </c>
      <c r="V3970">
        <v>336</v>
      </c>
      <c r="W3970">
        <v>0</v>
      </c>
      <c r="X3970">
        <v>0</v>
      </c>
      <c r="Y3970">
        <v>0</v>
      </c>
      <c r="Z3970">
        <v>0</v>
      </c>
      <c r="AA3970" t="s">
        <v>11439</v>
      </c>
      <c r="AB3970">
        <v>4</v>
      </c>
      <c r="AC3970">
        <v>672</v>
      </c>
      <c r="AD3970">
        <v>2.02</v>
      </c>
      <c r="AE3970">
        <v>168</v>
      </c>
      <c r="AF3970">
        <v>3009</v>
      </c>
    </row>
    <row r="3971" spans="1:32" x14ac:dyDescent="0.25">
      <c r="A3971" t="s">
        <v>27</v>
      </c>
      <c r="B3971" t="s">
        <v>12562</v>
      </c>
      <c r="C3971" t="s">
        <v>4187</v>
      </c>
      <c r="D3971" t="s">
        <v>12601</v>
      </c>
      <c r="E3971" t="s">
        <v>3173</v>
      </c>
      <c r="F3971" t="s">
        <v>12575</v>
      </c>
      <c r="G3971" t="s">
        <v>5002</v>
      </c>
      <c r="H3971">
        <v>2020</v>
      </c>
      <c r="I3971">
        <v>7</v>
      </c>
      <c r="J3971">
        <v>948</v>
      </c>
      <c r="K3971">
        <v>20200701</v>
      </c>
      <c r="L3971">
        <v>20200725</v>
      </c>
      <c r="M3971" s="34">
        <v>0.99930555555555556</v>
      </c>
      <c r="N3971" s="34">
        <v>0.24652777777777779</v>
      </c>
      <c r="O3971">
        <v>236</v>
      </c>
      <c r="P3971" t="s">
        <v>12558</v>
      </c>
      <c r="Q3971" t="s">
        <v>12559</v>
      </c>
      <c r="R3971" t="s">
        <v>12557</v>
      </c>
      <c r="S3971" t="s">
        <v>12570</v>
      </c>
      <c r="T3971">
        <v>0</v>
      </c>
      <c r="U3971">
        <v>0</v>
      </c>
      <c r="V3971">
        <v>0</v>
      </c>
      <c r="W3971">
        <v>0</v>
      </c>
      <c r="X3971">
        <v>0</v>
      </c>
      <c r="Y3971">
        <v>672</v>
      </c>
      <c r="Z3971">
        <v>0</v>
      </c>
      <c r="AA3971" t="s">
        <v>11439</v>
      </c>
      <c r="AB3971">
        <v>4</v>
      </c>
      <c r="AC3971">
        <v>672</v>
      </c>
      <c r="AD3971">
        <v>2.02</v>
      </c>
      <c r="AE3971">
        <v>168</v>
      </c>
      <c r="AF3971">
        <v>3009</v>
      </c>
    </row>
    <row r="3972" spans="1:32" x14ac:dyDescent="0.25">
      <c r="A3972" t="s">
        <v>27</v>
      </c>
      <c r="B3972" t="s">
        <v>12562</v>
      </c>
      <c r="C3972" t="s">
        <v>4008</v>
      </c>
      <c r="D3972" t="s">
        <v>12572</v>
      </c>
      <c r="E3972" t="s">
        <v>3173</v>
      </c>
      <c r="F3972" t="s">
        <v>12575</v>
      </c>
      <c r="G3972" t="s">
        <v>5002</v>
      </c>
      <c r="H3972">
        <v>2020</v>
      </c>
      <c r="I3972">
        <v>7</v>
      </c>
      <c r="J3972">
        <v>956</v>
      </c>
      <c r="K3972">
        <v>20200701</v>
      </c>
      <c r="L3972">
        <v>20200731</v>
      </c>
      <c r="M3972" s="34">
        <v>0.69097222222222221</v>
      </c>
      <c r="N3972" s="34">
        <v>0.82291666666666663</v>
      </c>
      <c r="O3972">
        <v>190</v>
      </c>
      <c r="P3972" t="s">
        <v>12558</v>
      </c>
      <c r="Q3972" t="s">
        <v>12559</v>
      </c>
      <c r="R3972" t="s">
        <v>12557</v>
      </c>
      <c r="S3972" t="s">
        <v>12564</v>
      </c>
      <c r="T3972">
        <v>0</v>
      </c>
      <c r="U3972">
        <v>660</v>
      </c>
      <c r="V3972">
        <v>0</v>
      </c>
      <c r="W3972">
        <v>0</v>
      </c>
      <c r="X3972">
        <v>0</v>
      </c>
      <c r="Y3972">
        <v>0</v>
      </c>
      <c r="Z3972">
        <v>0</v>
      </c>
      <c r="AA3972" t="s">
        <v>11439</v>
      </c>
      <c r="AB3972">
        <v>4</v>
      </c>
      <c r="AC3972">
        <v>660</v>
      </c>
      <c r="AD3972">
        <v>1.41</v>
      </c>
      <c r="AE3972">
        <v>165</v>
      </c>
      <c r="AF3972">
        <v>2142</v>
      </c>
    </row>
    <row r="3973" spans="1:32" x14ac:dyDescent="0.25">
      <c r="A3973" t="s">
        <v>4008</v>
      </c>
      <c r="B3973" t="s">
        <v>12572</v>
      </c>
      <c r="C3973" t="s">
        <v>27</v>
      </c>
      <c r="D3973" t="s">
        <v>12562</v>
      </c>
      <c r="E3973" t="s">
        <v>3173</v>
      </c>
      <c r="F3973" t="s">
        <v>12575</v>
      </c>
      <c r="G3973" t="s">
        <v>5002</v>
      </c>
      <c r="H3973">
        <v>2020</v>
      </c>
      <c r="I3973">
        <v>7</v>
      </c>
      <c r="J3973">
        <v>959</v>
      </c>
      <c r="K3973">
        <v>20200701</v>
      </c>
      <c r="L3973">
        <v>20200731</v>
      </c>
      <c r="M3973" s="34">
        <v>0.875</v>
      </c>
      <c r="N3973" s="34">
        <v>6.9444444444444441E-3</v>
      </c>
      <c r="O3973">
        <v>190</v>
      </c>
      <c r="P3973" t="s">
        <v>12559</v>
      </c>
      <c r="Q3973" t="s">
        <v>12558</v>
      </c>
      <c r="R3973" t="s">
        <v>12557</v>
      </c>
      <c r="S3973" t="s">
        <v>12564</v>
      </c>
      <c r="T3973">
        <v>0</v>
      </c>
      <c r="U3973">
        <v>660</v>
      </c>
      <c r="V3973">
        <v>0</v>
      </c>
      <c r="W3973">
        <v>0</v>
      </c>
      <c r="X3973">
        <v>0</v>
      </c>
      <c r="Y3973">
        <v>0</v>
      </c>
      <c r="Z3973">
        <v>0</v>
      </c>
      <c r="AA3973" t="s">
        <v>11439</v>
      </c>
      <c r="AB3973">
        <v>4</v>
      </c>
      <c r="AC3973">
        <v>660</v>
      </c>
      <c r="AD3973">
        <v>1.41</v>
      </c>
      <c r="AE3973">
        <v>165</v>
      </c>
      <c r="AF3973">
        <v>2142</v>
      </c>
    </row>
    <row r="3974" spans="1:32" x14ac:dyDescent="0.25">
      <c r="A3974" t="s">
        <v>27</v>
      </c>
      <c r="B3974" t="s">
        <v>12562</v>
      </c>
      <c r="C3974" t="s">
        <v>9058</v>
      </c>
      <c r="D3974" t="s">
        <v>12675</v>
      </c>
      <c r="E3974" t="s">
        <v>3173</v>
      </c>
      <c r="F3974" t="s">
        <v>12575</v>
      </c>
      <c r="G3974" t="s">
        <v>5002</v>
      </c>
      <c r="H3974">
        <v>2020</v>
      </c>
      <c r="I3974">
        <v>7</v>
      </c>
      <c r="J3974">
        <v>6</v>
      </c>
      <c r="K3974">
        <v>20200702</v>
      </c>
      <c r="L3974">
        <v>20200708</v>
      </c>
      <c r="M3974" s="34">
        <v>0.81597222222222221</v>
      </c>
      <c r="N3974" s="34">
        <v>0.53125</v>
      </c>
      <c r="O3974">
        <v>730</v>
      </c>
      <c r="P3974" t="s">
        <v>12558</v>
      </c>
      <c r="Q3974" t="s">
        <v>12674</v>
      </c>
      <c r="R3974" t="s">
        <v>12557</v>
      </c>
      <c r="S3974" t="s">
        <v>12716</v>
      </c>
      <c r="T3974">
        <v>0</v>
      </c>
      <c r="U3974">
        <v>0</v>
      </c>
      <c r="V3974">
        <v>329</v>
      </c>
      <c r="W3974">
        <v>329</v>
      </c>
      <c r="X3974">
        <v>0</v>
      </c>
      <c r="Y3974">
        <v>0</v>
      </c>
      <c r="Z3974">
        <v>0</v>
      </c>
      <c r="AA3974" t="s">
        <v>11439</v>
      </c>
      <c r="AB3974">
        <v>2</v>
      </c>
      <c r="AC3974">
        <v>658</v>
      </c>
      <c r="AD3974">
        <v>6.89</v>
      </c>
      <c r="AE3974">
        <v>329</v>
      </c>
      <c r="AF3974">
        <v>10478</v>
      </c>
    </row>
    <row r="3975" spans="1:32" x14ac:dyDescent="0.25">
      <c r="A3975" t="s">
        <v>27</v>
      </c>
      <c r="B3975" t="s">
        <v>12562</v>
      </c>
      <c r="C3975" t="s">
        <v>9058</v>
      </c>
      <c r="D3975" t="s">
        <v>12675</v>
      </c>
      <c r="E3975" t="s">
        <v>3173</v>
      </c>
      <c r="F3975" t="s">
        <v>12575</v>
      </c>
      <c r="G3975" t="s">
        <v>5002</v>
      </c>
      <c r="H3975">
        <v>2020</v>
      </c>
      <c r="I3975">
        <v>7</v>
      </c>
      <c r="J3975">
        <v>6</v>
      </c>
      <c r="K3975">
        <v>20200723</v>
      </c>
      <c r="L3975">
        <v>20200731</v>
      </c>
      <c r="M3975" s="34">
        <v>0.81597222222222221</v>
      </c>
      <c r="N3975" s="34">
        <v>0.53125</v>
      </c>
      <c r="O3975">
        <v>730</v>
      </c>
      <c r="P3975" t="s">
        <v>12558</v>
      </c>
      <c r="Q3975" t="s">
        <v>12674</v>
      </c>
      <c r="R3975" t="s">
        <v>12557</v>
      </c>
      <c r="S3975" t="s">
        <v>12587</v>
      </c>
      <c r="T3975">
        <v>0</v>
      </c>
      <c r="U3975">
        <v>0</v>
      </c>
      <c r="V3975">
        <v>0</v>
      </c>
      <c r="W3975">
        <v>658</v>
      </c>
      <c r="X3975">
        <v>0</v>
      </c>
      <c r="Y3975">
        <v>0</v>
      </c>
      <c r="Z3975">
        <v>0</v>
      </c>
      <c r="AA3975" t="s">
        <v>11439</v>
      </c>
      <c r="AB3975">
        <v>2</v>
      </c>
      <c r="AC3975">
        <v>658</v>
      </c>
      <c r="AD3975">
        <v>6.89</v>
      </c>
      <c r="AE3975">
        <v>329</v>
      </c>
      <c r="AF3975">
        <v>10478</v>
      </c>
    </row>
    <row r="3976" spans="1:32" x14ac:dyDescent="0.25">
      <c r="A3976" t="s">
        <v>9058</v>
      </c>
      <c r="B3976" t="s">
        <v>12675</v>
      </c>
      <c r="C3976" t="s">
        <v>27</v>
      </c>
      <c r="D3976" t="s">
        <v>12562</v>
      </c>
      <c r="E3976" t="s">
        <v>3173</v>
      </c>
      <c r="F3976" t="s">
        <v>12575</v>
      </c>
      <c r="G3976" t="s">
        <v>5002</v>
      </c>
      <c r="H3976">
        <v>2020</v>
      </c>
      <c r="I3976">
        <v>7</v>
      </c>
      <c r="J3976">
        <v>5</v>
      </c>
      <c r="K3976">
        <v>20200702</v>
      </c>
      <c r="L3976">
        <v>20200708</v>
      </c>
      <c r="M3976" s="34">
        <v>0.87847222222222221</v>
      </c>
      <c r="N3976" s="34">
        <v>0.20833333333333334</v>
      </c>
      <c r="O3976">
        <v>775</v>
      </c>
      <c r="P3976" t="s">
        <v>12674</v>
      </c>
      <c r="Q3976" t="s">
        <v>12558</v>
      </c>
      <c r="R3976" t="s">
        <v>12557</v>
      </c>
      <c r="S3976" t="s">
        <v>12716</v>
      </c>
      <c r="T3976">
        <v>0</v>
      </c>
      <c r="U3976">
        <v>0</v>
      </c>
      <c r="V3976">
        <v>329</v>
      </c>
      <c r="W3976">
        <v>329</v>
      </c>
      <c r="X3976">
        <v>0</v>
      </c>
      <c r="Y3976">
        <v>0</v>
      </c>
      <c r="Z3976">
        <v>0</v>
      </c>
      <c r="AA3976" t="s">
        <v>11439</v>
      </c>
      <c r="AB3976">
        <v>2</v>
      </c>
      <c r="AC3976">
        <v>658</v>
      </c>
      <c r="AD3976">
        <v>6.89</v>
      </c>
      <c r="AE3976">
        <v>329</v>
      </c>
      <c r="AF3976">
        <v>10478</v>
      </c>
    </row>
    <row r="3977" spans="1:32" x14ac:dyDescent="0.25">
      <c r="A3977" t="s">
        <v>9058</v>
      </c>
      <c r="B3977" t="s">
        <v>12675</v>
      </c>
      <c r="C3977" t="s">
        <v>27</v>
      </c>
      <c r="D3977" t="s">
        <v>12562</v>
      </c>
      <c r="E3977" t="s">
        <v>3173</v>
      </c>
      <c r="F3977" t="s">
        <v>12575</v>
      </c>
      <c r="G3977" t="s">
        <v>5002</v>
      </c>
      <c r="H3977">
        <v>2020</v>
      </c>
      <c r="I3977">
        <v>7</v>
      </c>
      <c r="J3977">
        <v>5</v>
      </c>
      <c r="K3977">
        <v>20200723</v>
      </c>
      <c r="L3977">
        <v>20200731</v>
      </c>
      <c r="M3977" s="34">
        <v>0.87847222222222221</v>
      </c>
      <c r="N3977" s="34">
        <v>0.20833333333333334</v>
      </c>
      <c r="O3977">
        <v>775</v>
      </c>
      <c r="P3977" t="s">
        <v>12674</v>
      </c>
      <c r="Q3977" t="s">
        <v>12558</v>
      </c>
      <c r="R3977" t="s">
        <v>12557</v>
      </c>
      <c r="S3977" t="s">
        <v>12587</v>
      </c>
      <c r="T3977">
        <v>0</v>
      </c>
      <c r="U3977">
        <v>0</v>
      </c>
      <c r="V3977">
        <v>0</v>
      </c>
      <c r="W3977">
        <v>658</v>
      </c>
      <c r="X3977">
        <v>0</v>
      </c>
      <c r="Y3977">
        <v>0</v>
      </c>
      <c r="Z3977">
        <v>0</v>
      </c>
      <c r="AA3977" t="s">
        <v>11439</v>
      </c>
      <c r="AB3977">
        <v>2</v>
      </c>
      <c r="AC3977">
        <v>658</v>
      </c>
      <c r="AD3977">
        <v>6.89</v>
      </c>
      <c r="AE3977">
        <v>329</v>
      </c>
      <c r="AF3977">
        <v>10478</v>
      </c>
    </row>
    <row r="3978" spans="1:32" x14ac:dyDescent="0.25">
      <c r="A3978" t="s">
        <v>27</v>
      </c>
      <c r="B3978" t="s">
        <v>12562</v>
      </c>
      <c r="C3978" t="s">
        <v>76</v>
      </c>
      <c r="D3978" t="s">
        <v>12569</v>
      </c>
      <c r="E3978" t="s">
        <v>3173</v>
      </c>
      <c r="F3978" t="s">
        <v>12575</v>
      </c>
      <c r="G3978" t="s">
        <v>5002</v>
      </c>
      <c r="H3978">
        <v>2020</v>
      </c>
      <c r="I3978">
        <v>7</v>
      </c>
      <c r="J3978">
        <v>107</v>
      </c>
      <c r="K3978">
        <v>20200717</v>
      </c>
      <c r="L3978">
        <v>20200723</v>
      </c>
      <c r="M3978" s="34">
        <v>0.53472222222222221</v>
      </c>
      <c r="N3978" s="34">
        <v>0.60416666666666663</v>
      </c>
      <c r="O3978">
        <v>220</v>
      </c>
      <c r="P3978" t="s">
        <v>12558</v>
      </c>
      <c r="Q3978">
        <v>1</v>
      </c>
      <c r="R3978" t="s">
        <v>12557</v>
      </c>
      <c r="S3978" t="s">
        <v>12610</v>
      </c>
      <c r="T3978">
        <v>0</v>
      </c>
      <c r="U3978">
        <v>0</v>
      </c>
      <c r="V3978">
        <v>214</v>
      </c>
      <c r="W3978">
        <v>0</v>
      </c>
      <c r="X3978">
        <v>214</v>
      </c>
      <c r="Y3978">
        <v>0</v>
      </c>
      <c r="Z3978">
        <v>214</v>
      </c>
      <c r="AA3978" t="s">
        <v>11439</v>
      </c>
      <c r="AB3978">
        <v>3</v>
      </c>
      <c r="AC3978">
        <v>642</v>
      </c>
      <c r="AD3978">
        <v>1.39</v>
      </c>
      <c r="AE3978">
        <v>214</v>
      </c>
      <c r="AF3978">
        <v>2158</v>
      </c>
    </row>
    <row r="3979" spans="1:32" x14ac:dyDescent="0.25">
      <c r="A3979" t="s">
        <v>76</v>
      </c>
      <c r="B3979" t="s">
        <v>12569</v>
      </c>
      <c r="C3979" t="s">
        <v>27</v>
      </c>
      <c r="D3979" t="s">
        <v>12562</v>
      </c>
      <c r="E3979" t="s">
        <v>3173</v>
      </c>
      <c r="F3979" t="s">
        <v>12575</v>
      </c>
      <c r="G3979" t="s">
        <v>5002</v>
      </c>
      <c r="H3979">
        <v>2020</v>
      </c>
      <c r="I3979">
        <v>7</v>
      </c>
      <c r="J3979">
        <v>102</v>
      </c>
      <c r="K3979">
        <v>20200701</v>
      </c>
      <c r="L3979">
        <v>20200718</v>
      </c>
      <c r="M3979" s="34">
        <v>0.41319444444444442</v>
      </c>
      <c r="N3979" s="34">
        <v>0.625</v>
      </c>
      <c r="O3979">
        <v>185</v>
      </c>
      <c r="P3979">
        <v>1</v>
      </c>
      <c r="Q3979" t="s">
        <v>12558</v>
      </c>
      <c r="R3979" t="s">
        <v>12557</v>
      </c>
      <c r="S3979" t="s">
        <v>12570</v>
      </c>
      <c r="T3979">
        <v>0</v>
      </c>
      <c r="U3979">
        <v>0</v>
      </c>
      <c r="V3979">
        <v>0</v>
      </c>
      <c r="W3979">
        <v>0</v>
      </c>
      <c r="X3979">
        <v>0</v>
      </c>
      <c r="Y3979">
        <v>642</v>
      </c>
      <c r="Z3979">
        <v>0</v>
      </c>
      <c r="AA3979" t="s">
        <v>11439</v>
      </c>
      <c r="AB3979">
        <v>3</v>
      </c>
      <c r="AC3979">
        <v>642</v>
      </c>
      <c r="AD3979">
        <v>1.39</v>
      </c>
      <c r="AE3979">
        <v>214</v>
      </c>
      <c r="AF3979">
        <v>2158</v>
      </c>
    </row>
    <row r="3980" spans="1:32" x14ac:dyDescent="0.25">
      <c r="A3980" t="s">
        <v>27</v>
      </c>
      <c r="B3980" t="s">
        <v>12562</v>
      </c>
      <c r="C3980" t="s">
        <v>4096</v>
      </c>
      <c r="D3980" t="s">
        <v>12602</v>
      </c>
      <c r="E3980" t="s">
        <v>3173</v>
      </c>
      <c r="F3980" t="s">
        <v>12575</v>
      </c>
      <c r="G3980" t="s">
        <v>5002</v>
      </c>
      <c r="H3980">
        <v>2020</v>
      </c>
      <c r="I3980">
        <v>7</v>
      </c>
      <c r="J3980">
        <v>185</v>
      </c>
      <c r="K3980">
        <v>20200704</v>
      </c>
      <c r="L3980">
        <v>20200718</v>
      </c>
      <c r="M3980" s="34">
        <v>0.67708333333333337</v>
      </c>
      <c r="N3980" s="34">
        <v>0.75</v>
      </c>
      <c r="O3980">
        <v>225</v>
      </c>
      <c r="P3980" t="s">
        <v>12558</v>
      </c>
      <c r="Q3980">
        <v>1</v>
      </c>
      <c r="R3980" t="s">
        <v>12557</v>
      </c>
      <c r="S3980" t="s">
        <v>12570</v>
      </c>
      <c r="T3980">
        <v>0</v>
      </c>
      <c r="U3980">
        <v>0</v>
      </c>
      <c r="V3980">
        <v>0</v>
      </c>
      <c r="W3980">
        <v>0</v>
      </c>
      <c r="X3980">
        <v>0</v>
      </c>
      <c r="Y3980">
        <v>642</v>
      </c>
      <c r="Z3980">
        <v>0</v>
      </c>
      <c r="AA3980" t="s">
        <v>11439</v>
      </c>
      <c r="AB3980">
        <v>3</v>
      </c>
      <c r="AC3980">
        <v>642</v>
      </c>
      <c r="AD3980">
        <v>1.42</v>
      </c>
      <c r="AE3980">
        <v>214</v>
      </c>
      <c r="AF3980">
        <v>2211</v>
      </c>
    </row>
    <row r="3981" spans="1:32" x14ac:dyDescent="0.25">
      <c r="A3981" t="s">
        <v>4096</v>
      </c>
      <c r="B3981" t="s">
        <v>12602</v>
      </c>
      <c r="C3981" t="s">
        <v>27</v>
      </c>
      <c r="D3981" t="s">
        <v>12562</v>
      </c>
      <c r="E3981" t="s">
        <v>3173</v>
      </c>
      <c r="F3981" t="s">
        <v>12575</v>
      </c>
      <c r="G3981" t="s">
        <v>5002</v>
      </c>
      <c r="H3981">
        <v>2020</v>
      </c>
      <c r="I3981">
        <v>7</v>
      </c>
      <c r="J3981">
        <v>186</v>
      </c>
      <c r="K3981">
        <v>20200704</v>
      </c>
      <c r="L3981">
        <v>20200718</v>
      </c>
      <c r="M3981" s="34">
        <v>0.80208333333333337</v>
      </c>
      <c r="N3981" s="34">
        <v>1.7361111111111112E-2</v>
      </c>
      <c r="O3981">
        <v>190</v>
      </c>
      <c r="P3981">
        <v>1</v>
      </c>
      <c r="Q3981" t="s">
        <v>12558</v>
      </c>
      <c r="R3981" t="s">
        <v>12557</v>
      </c>
      <c r="S3981" t="s">
        <v>12570</v>
      </c>
      <c r="T3981">
        <v>0</v>
      </c>
      <c r="U3981">
        <v>0</v>
      </c>
      <c r="V3981">
        <v>0</v>
      </c>
      <c r="W3981">
        <v>0</v>
      </c>
      <c r="X3981">
        <v>0</v>
      </c>
      <c r="Y3981">
        <v>642</v>
      </c>
      <c r="Z3981">
        <v>0</v>
      </c>
      <c r="AA3981" t="s">
        <v>11439</v>
      </c>
      <c r="AB3981">
        <v>3</v>
      </c>
      <c r="AC3981">
        <v>642</v>
      </c>
      <c r="AD3981">
        <v>1.42</v>
      </c>
      <c r="AE3981">
        <v>214</v>
      </c>
      <c r="AF3981">
        <v>2211</v>
      </c>
    </row>
    <row r="3982" spans="1:32" x14ac:dyDescent="0.25">
      <c r="A3982" t="s">
        <v>76</v>
      </c>
      <c r="B3982" t="s">
        <v>12569</v>
      </c>
      <c r="C3982" t="s">
        <v>27</v>
      </c>
      <c r="D3982" t="s">
        <v>12562</v>
      </c>
      <c r="E3982" t="s">
        <v>3173</v>
      </c>
      <c r="F3982" t="s">
        <v>12575</v>
      </c>
      <c r="G3982" t="s">
        <v>5002</v>
      </c>
      <c r="H3982">
        <v>2020</v>
      </c>
      <c r="I3982">
        <v>7</v>
      </c>
      <c r="J3982">
        <v>108</v>
      </c>
      <c r="K3982">
        <v>20200717</v>
      </c>
      <c r="L3982">
        <v>20200723</v>
      </c>
      <c r="M3982" s="34">
        <v>0.65625</v>
      </c>
      <c r="N3982" s="34">
        <v>0.86805555555555547</v>
      </c>
      <c r="O3982">
        <v>185</v>
      </c>
      <c r="P3982">
        <v>1</v>
      </c>
      <c r="Q3982" t="s">
        <v>12558</v>
      </c>
      <c r="R3982" t="s">
        <v>12557</v>
      </c>
      <c r="S3982" t="s">
        <v>12610</v>
      </c>
      <c r="T3982">
        <v>0</v>
      </c>
      <c r="U3982">
        <v>0</v>
      </c>
      <c r="V3982">
        <v>214</v>
      </c>
      <c r="W3982">
        <v>0</v>
      </c>
      <c r="X3982">
        <v>214</v>
      </c>
      <c r="Y3982">
        <v>0</v>
      </c>
      <c r="Z3982">
        <v>214</v>
      </c>
      <c r="AA3982" t="s">
        <v>11439</v>
      </c>
      <c r="AB3982">
        <v>3</v>
      </c>
      <c r="AC3982">
        <v>642</v>
      </c>
      <c r="AD3982">
        <v>1.39</v>
      </c>
      <c r="AE3982">
        <v>214</v>
      </c>
      <c r="AF3982">
        <v>2158</v>
      </c>
    </row>
    <row r="3983" spans="1:32" x14ac:dyDescent="0.25">
      <c r="A3983" t="s">
        <v>27</v>
      </c>
      <c r="B3983" t="s">
        <v>12562</v>
      </c>
      <c r="C3983" t="s">
        <v>62</v>
      </c>
      <c r="D3983" t="s">
        <v>12580</v>
      </c>
      <c r="E3983" t="s">
        <v>3173</v>
      </c>
      <c r="F3983" t="s">
        <v>12575</v>
      </c>
      <c r="G3983" t="s">
        <v>5002</v>
      </c>
      <c r="H3983">
        <v>2020</v>
      </c>
      <c r="I3983">
        <v>7</v>
      </c>
      <c r="J3983">
        <v>131</v>
      </c>
      <c r="K3983">
        <v>20200706</v>
      </c>
      <c r="L3983">
        <v>20200713</v>
      </c>
      <c r="M3983" s="34">
        <v>0.63888888888888895</v>
      </c>
      <c r="N3983" s="34">
        <v>0.72569444444444453</v>
      </c>
      <c r="O3983">
        <v>245</v>
      </c>
      <c r="P3983" t="s">
        <v>12558</v>
      </c>
      <c r="Q3983">
        <v>2</v>
      </c>
      <c r="R3983" t="s">
        <v>12557</v>
      </c>
      <c r="S3983" t="s">
        <v>12748</v>
      </c>
      <c r="T3983">
        <v>428</v>
      </c>
      <c r="U3983">
        <v>0</v>
      </c>
      <c r="V3983">
        <v>0</v>
      </c>
      <c r="W3983">
        <v>214</v>
      </c>
      <c r="X3983">
        <v>0</v>
      </c>
      <c r="Y3983">
        <v>0</v>
      </c>
      <c r="Z3983">
        <v>0</v>
      </c>
      <c r="AA3983" t="s">
        <v>11439</v>
      </c>
      <c r="AB3983">
        <v>3</v>
      </c>
      <c r="AC3983">
        <v>642</v>
      </c>
      <c r="AD3983">
        <v>1.69</v>
      </c>
      <c r="AE3983">
        <v>214</v>
      </c>
      <c r="AF3983">
        <v>2633</v>
      </c>
    </row>
    <row r="3984" spans="1:32" x14ac:dyDescent="0.25">
      <c r="A3984" t="s">
        <v>27</v>
      </c>
      <c r="B3984" t="s">
        <v>12562</v>
      </c>
      <c r="C3984" t="s">
        <v>4187</v>
      </c>
      <c r="D3984" t="s">
        <v>12601</v>
      </c>
      <c r="E3984" t="s">
        <v>3173</v>
      </c>
      <c r="F3984" t="s">
        <v>12575</v>
      </c>
      <c r="G3984" t="s">
        <v>5002</v>
      </c>
      <c r="H3984">
        <v>2020</v>
      </c>
      <c r="I3984">
        <v>7</v>
      </c>
      <c r="J3984">
        <v>946</v>
      </c>
      <c r="K3984">
        <v>20200726</v>
      </c>
      <c r="L3984">
        <v>20200731</v>
      </c>
      <c r="M3984" s="34">
        <v>0.36458333333333331</v>
      </c>
      <c r="N3984" s="34">
        <v>0.60416666666666663</v>
      </c>
      <c r="O3984">
        <v>225</v>
      </c>
      <c r="P3984" t="s">
        <v>12558</v>
      </c>
      <c r="Q3984" t="s">
        <v>12559</v>
      </c>
      <c r="R3984" t="s">
        <v>12557</v>
      </c>
      <c r="S3984" t="s">
        <v>12620</v>
      </c>
      <c r="T3984">
        <v>214</v>
      </c>
      <c r="U3984">
        <v>0</v>
      </c>
      <c r="V3984">
        <v>214</v>
      </c>
      <c r="W3984">
        <v>0</v>
      </c>
      <c r="X3984">
        <v>0</v>
      </c>
      <c r="Y3984">
        <v>0</v>
      </c>
      <c r="Z3984">
        <v>214</v>
      </c>
      <c r="AA3984" t="s">
        <v>11439</v>
      </c>
      <c r="AB3984">
        <v>3</v>
      </c>
      <c r="AC3984">
        <v>642</v>
      </c>
      <c r="AD3984">
        <v>1.93</v>
      </c>
      <c r="AE3984">
        <v>214</v>
      </c>
      <c r="AF3984">
        <v>3009</v>
      </c>
    </row>
    <row r="3985" spans="1:32" x14ac:dyDescent="0.25">
      <c r="A3985" t="s">
        <v>4187</v>
      </c>
      <c r="B3985" t="s">
        <v>12601</v>
      </c>
      <c r="C3985" t="s">
        <v>27</v>
      </c>
      <c r="D3985" t="s">
        <v>12562</v>
      </c>
      <c r="E3985" t="s">
        <v>3173</v>
      </c>
      <c r="F3985" t="s">
        <v>12575</v>
      </c>
      <c r="G3985" t="s">
        <v>5002</v>
      </c>
      <c r="H3985">
        <v>2020</v>
      </c>
      <c r="I3985">
        <v>7</v>
      </c>
      <c r="J3985">
        <v>945</v>
      </c>
      <c r="K3985">
        <v>20200725</v>
      </c>
      <c r="L3985">
        <v>20200731</v>
      </c>
      <c r="M3985" s="34">
        <v>0.65972222222222221</v>
      </c>
      <c r="N3985" s="34">
        <v>0.76736111111111116</v>
      </c>
      <c r="O3985">
        <v>275</v>
      </c>
      <c r="P3985" t="s">
        <v>12559</v>
      </c>
      <c r="Q3985" t="s">
        <v>12558</v>
      </c>
      <c r="R3985" t="s">
        <v>12557</v>
      </c>
      <c r="S3985" t="s">
        <v>12759</v>
      </c>
      <c r="T3985">
        <v>0</v>
      </c>
      <c r="U3985">
        <v>214</v>
      </c>
      <c r="V3985">
        <v>0</v>
      </c>
      <c r="W3985">
        <v>0</v>
      </c>
      <c r="X3985">
        <v>0</v>
      </c>
      <c r="Y3985">
        <v>214</v>
      </c>
      <c r="Z3985">
        <v>214</v>
      </c>
      <c r="AA3985" t="s">
        <v>11439</v>
      </c>
      <c r="AB3985">
        <v>3</v>
      </c>
      <c r="AC3985">
        <v>642</v>
      </c>
      <c r="AD3985">
        <v>1.93</v>
      </c>
      <c r="AE3985">
        <v>214</v>
      </c>
      <c r="AF3985">
        <v>3009</v>
      </c>
    </row>
    <row r="3986" spans="1:32" x14ac:dyDescent="0.25">
      <c r="A3986" t="s">
        <v>4187</v>
      </c>
      <c r="B3986" t="s">
        <v>12601</v>
      </c>
      <c r="C3986" t="s">
        <v>27</v>
      </c>
      <c r="D3986" t="s">
        <v>12562</v>
      </c>
      <c r="E3986" t="s">
        <v>3173</v>
      </c>
      <c r="F3986" t="s">
        <v>12575</v>
      </c>
      <c r="G3986" t="s">
        <v>5002</v>
      </c>
      <c r="H3986">
        <v>2020</v>
      </c>
      <c r="I3986">
        <v>7</v>
      </c>
      <c r="J3986">
        <v>949</v>
      </c>
      <c r="K3986">
        <v>20200727</v>
      </c>
      <c r="L3986">
        <v>20200731</v>
      </c>
      <c r="M3986" s="34">
        <v>0.30208333333333331</v>
      </c>
      <c r="N3986" s="34">
        <v>0.41319444444444442</v>
      </c>
      <c r="O3986">
        <v>280</v>
      </c>
      <c r="P3986" t="s">
        <v>12559</v>
      </c>
      <c r="Q3986" t="s">
        <v>12558</v>
      </c>
      <c r="R3986" t="s">
        <v>12557</v>
      </c>
      <c r="S3986" t="s">
        <v>12653</v>
      </c>
      <c r="T3986">
        <v>214</v>
      </c>
      <c r="U3986">
        <v>0</v>
      </c>
      <c r="V3986">
        <v>214</v>
      </c>
      <c r="W3986">
        <v>214</v>
      </c>
      <c r="X3986">
        <v>0</v>
      </c>
      <c r="Y3986">
        <v>0</v>
      </c>
      <c r="Z3986">
        <v>0</v>
      </c>
      <c r="AA3986" t="s">
        <v>11439</v>
      </c>
      <c r="AB3986">
        <v>3</v>
      </c>
      <c r="AC3986">
        <v>642</v>
      </c>
      <c r="AD3986">
        <v>1.93</v>
      </c>
      <c r="AE3986">
        <v>214</v>
      </c>
      <c r="AF3986">
        <v>3009</v>
      </c>
    </row>
    <row r="3987" spans="1:32" x14ac:dyDescent="0.25">
      <c r="A3987" t="s">
        <v>62</v>
      </c>
      <c r="B3987" t="s">
        <v>12580</v>
      </c>
      <c r="C3987" t="s">
        <v>27</v>
      </c>
      <c r="D3987" t="s">
        <v>12562</v>
      </c>
      <c r="E3987" t="s">
        <v>3173</v>
      </c>
      <c r="F3987" t="s">
        <v>12575</v>
      </c>
      <c r="G3987" t="s">
        <v>5002</v>
      </c>
      <c r="H3987">
        <v>2020</v>
      </c>
      <c r="I3987">
        <v>7</v>
      </c>
      <c r="J3987">
        <v>126</v>
      </c>
      <c r="K3987">
        <v>20200706</v>
      </c>
      <c r="L3987">
        <v>20200713</v>
      </c>
      <c r="M3987" s="34">
        <v>0.78125</v>
      </c>
      <c r="N3987" s="34">
        <v>1.3888888888888888E-2</v>
      </c>
      <c r="O3987">
        <v>215</v>
      </c>
      <c r="P3987">
        <v>2</v>
      </c>
      <c r="Q3987" t="s">
        <v>12558</v>
      </c>
      <c r="R3987" t="s">
        <v>12557</v>
      </c>
      <c r="S3987" t="s">
        <v>12748</v>
      </c>
      <c r="T3987">
        <v>428</v>
      </c>
      <c r="U3987">
        <v>0</v>
      </c>
      <c r="V3987">
        <v>0</v>
      </c>
      <c r="W3987">
        <v>214</v>
      </c>
      <c r="X3987">
        <v>0</v>
      </c>
      <c r="Y3987">
        <v>0</v>
      </c>
      <c r="Z3987">
        <v>0</v>
      </c>
      <c r="AA3987" t="s">
        <v>11439</v>
      </c>
      <c r="AB3987">
        <v>3</v>
      </c>
      <c r="AC3987">
        <v>642</v>
      </c>
      <c r="AD3987">
        <v>1.69</v>
      </c>
      <c r="AE3987">
        <v>214</v>
      </c>
      <c r="AF3987">
        <v>2633</v>
      </c>
    </row>
    <row r="3988" spans="1:32" x14ac:dyDescent="0.25">
      <c r="A3988" t="s">
        <v>4187</v>
      </c>
      <c r="B3988" t="s">
        <v>12601</v>
      </c>
      <c r="C3988" t="s">
        <v>27</v>
      </c>
      <c r="D3988" t="s">
        <v>12562</v>
      </c>
      <c r="E3988" t="s">
        <v>3173</v>
      </c>
      <c r="F3988" t="s">
        <v>12575</v>
      </c>
      <c r="G3988" t="s">
        <v>5002</v>
      </c>
      <c r="H3988">
        <v>2020</v>
      </c>
      <c r="I3988">
        <v>7</v>
      </c>
      <c r="J3988">
        <v>949</v>
      </c>
      <c r="K3988">
        <v>20200702</v>
      </c>
      <c r="L3988">
        <v>20200709</v>
      </c>
      <c r="M3988" s="34">
        <v>0.30208333333333331</v>
      </c>
      <c r="N3988" s="34">
        <v>0.41319444444444442</v>
      </c>
      <c r="O3988">
        <v>280</v>
      </c>
      <c r="P3988" t="s">
        <v>12559</v>
      </c>
      <c r="Q3988" t="s">
        <v>12558</v>
      </c>
      <c r="R3988" t="s">
        <v>12557</v>
      </c>
      <c r="S3988" t="s">
        <v>12716</v>
      </c>
      <c r="T3988">
        <v>0</v>
      </c>
      <c r="U3988">
        <v>0</v>
      </c>
      <c r="V3988">
        <v>214</v>
      </c>
      <c r="W3988">
        <v>428</v>
      </c>
      <c r="X3988">
        <v>0</v>
      </c>
      <c r="Y3988">
        <v>0</v>
      </c>
      <c r="Z3988">
        <v>0</v>
      </c>
      <c r="AA3988" t="s">
        <v>11439</v>
      </c>
      <c r="AB3988">
        <v>3</v>
      </c>
      <c r="AC3988">
        <v>642</v>
      </c>
      <c r="AD3988">
        <v>1.93</v>
      </c>
      <c r="AE3988">
        <v>214</v>
      </c>
      <c r="AF3988">
        <v>3009</v>
      </c>
    </row>
    <row r="3989" spans="1:32" x14ac:dyDescent="0.25">
      <c r="A3989" t="s">
        <v>27</v>
      </c>
      <c r="B3989" t="s">
        <v>12562</v>
      </c>
      <c r="C3989" t="s">
        <v>91</v>
      </c>
      <c r="D3989" t="s">
        <v>12577</v>
      </c>
      <c r="E3989" t="s">
        <v>3173</v>
      </c>
      <c r="F3989" t="s">
        <v>12575</v>
      </c>
      <c r="G3989" t="s">
        <v>5002</v>
      </c>
      <c r="H3989">
        <v>2020</v>
      </c>
      <c r="I3989">
        <v>7</v>
      </c>
      <c r="J3989">
        <v>145</v>
      </c>
      <c r="K3989">
        <v>20200701</v>
      </c>
      <c r="L3989">
        <v>20200707</v>
      </c>
      <c r="M3989" s="34">
        <v>0.38541666666666669</v>
      </c>
      <c r="N3989" s="34">
        <v>0.45833333333333331</v>
      </c>
      <c r="O3989">
        <v>225</v>
      </c>
      <c r="P3989" t="s">
        <v>12558</v>
      </c>
      <c r="Q3989" t="s">
        <v>12558</v>
      </c>
      <c r="R3989" t="s">
        <v>12557</v>
      </c>
      <c r="S3989" t="s">
        <v>12584</v>
      </c>
      <c r="T3989">
        <v>0</v>
      </c>
      <c r="U3989">
        <v>303</v>
      </c>
      <c r="V3989">
        <v>303</v>
      </c>
      <c r="W3989">
        <v>0</v>
      </c>
      <c r="X3989">
        <v>0</v>
      </c>
      <c r="Y3989">
        <v>0</v>
      </c>
      <c r="Z3989">
        <v>0</v>
      </c>
      <c r="AA3989" t="s">
        <v>11439</v>
      </c>
      <c r="AB3989">
        <v>2</v>
      </c>
      <c r="AC3989">
        <v>606</v>
      </c>
      <c r="AD3989">
        <v>1.39</v>
      </c>
      <c r="AE3989">
        <v>303</v>
      </c>
      <c r="AF3989">
        <v>2290</v>
      </c>
    </row>
    <row r="3990" spans="1:32" x14ac:dyDescent="0.25">
      <c r="A3990" t="s">
        <v>27</v>
      </c>
      <c r="B3990" t="s">
        <v>12562</v>
      </c>
      <c r="C3990" t="s">
        <v>91</v>
      </c>
      <c r="D3990" t="s">
        <v>12577</v>
      </c>
      <c r="E3990" t="s">
        <v>3173</v>
      </c>
      <c r="F3990" t="s">
        <v>12575</v>
      </c>
      <c r="G3990" t="s">
        <v>5002</v>
      </c>
      <c r="H3990">
        <v>2020</v>
      </c>
      <c r="I3990">
        <v>7</v>
      </c>
      <c r="J3990">
        <v>145</v>
      </c>
      <c r="K3990">
        <v>20200708</v>
      </c>
      <c r="L3990">
        <v>20200714</v>
      </c>
      <c r="M3990" s="34">
        <v>0.38541666666666669</v>
      </c>
      <c r="N3990" s="34">
        <v>0.45833333333333331</v>
      </c>
      <c r="O3990">
        <v>225</v>
      </c>
      <c r="P3990" t="s">
        <v>12558</v>
      </c>
      <c r="Q3990" t="s">
        <v>12558</v>
      </c>
      <c r="R3990" t="s">
        <v>12557</v>
      </c>
      <c r="S3990" t="s">
        <v>12719</v>
      </c>
      <c r="T3990">
        <v>0</v>
      </c>
      <c r="U3990">
        <v>0</v>
      </c>
      <c r="V3990">
        <v>0</v>
      </c>
      <c r="W3990">
        <v>0</v>
      </c>
      <c r="X3990">
        <v>303</v>
      </c>
      <c r="Y3990">
        <v>303</v>
      </c>
      <c r="Z3990">
        <v>0</v>
      </c>
      <c r="AA3990" t="s">
        <v>11439</v>
      </c>
      <c r="AB3990">
        <v>2</v>
      </c>
      <c r="AC3990">
        <v>606</v>
      </c>
      <c r="AD3990">
        <v>1.39</v>
      </c>
      <c r="AE3990">
        <v>303</v>
      </c>
      <c r="AF3990">
        <v>2290</v>
      </c>
    </row>
    <row r="3991" spans="1:32" x14ac:dyDescent="0.25">
      <c r="A3991" t="s">
        <v>91</v>
      </c>
      <c r="B3991" t="s">
        <v>12577</v>
      </c>
      <c r="C3991" t="s">
        <v>27</v>
      </c>
      <c r="D3991" t="s">
        <v>12562</v>
      </c>
      <c r="E3991" t="s">
        <v>3173</v>
      </c>
      <c r="F3991" t="s">
        <v>12575</v>
      </c>
      <c r="G3991" t="s">
        <v>5002</v>
      </c>
      <c r="H3991">
        <v>2020</v>
      </c>
      <c r="I3991">
        <v>7</v>
      </c>
      <c r="J3991">
        <v>146</v>
      </c>
      <c r="K3991">
        <v>20200701</v>
      </c>
      <c r="L3991">
        <v>20200707</v>
      </c>
      <c r="M3991" s="34">
        <v>0.51041666666666663</v>
      </c>
      <c r="N3991" s="34">
        <v>0.72916666666666663</v>
      </c>
      <c r="O3991">
        <v>195</v>
      </c>
      <c r="P3991" t="s">
        <v>12558</v>
      </c>
      <c r="Q3991" t="s">
        <v>12558</v>
      </c>
      <c r="R3991" t="s">
        <v>12557</v>
      </c>
      <c r="S3991" t="s">
        <v>12584</v>
      </c>
      <c r="T3991">
        <v>0</v>
      </c>
      <c r="U3991">
        <v>303</v>
      </c>
      <c r="V3991">
        <v>303</v>
      </c>
      <c r="W3991">
        <v>0</v>
      </c>
      <c r="X3991">
        <v>0</v>
      </c>
      <c r="Y3991">
        <v>0</v>
      </c>
      <c r="Z3991">
        <v>0</v>
      </c>
      <c r="AA3991" t="s">
        <v>11439</v>
      </c>
      <c r="AB3991">
        <v>2</v>
      </c>
      <c r="AC3991">
        <v>606</v>
      </c>
      <c r="AD3991">
        <v>1.39</v>
      </c>
      <c r="AE3991">
        <v>303</v>
      </c>
      <c r="AF3991">
        <v>2290</v>
      </c>
    </row>
    <row r="3992" spans="1:32" x14ac:dyDescent="0.25">
      <c r="A3992" t="s">
        <v>91</v>
      </c>
      <c r="B3992" t="s">
        <v>12577</v>
      </c>
      <c r="C3992" t="s">
        <v>27</v>
      </c>
      <c r="D3992" t="s">
        <v>12562</v>
      </c>
      <c r="E3992" t="s">
        <v>3173</v>
      </c>
      <c r="F3992" t="s">
        <v>12575</v>
      </c>
      <c r="G3992" t="s">
        <v>5002</v>
      </c>
      <c r="H3992">
        <v>2020</v>
      </c>
      <c r="I3992">
        <v>7</v>
      </c>
      <c r="J3992">
        <v>146</v>
      </c>
      <c r="K3992">
        <v>20200708</v>
      </c>
      <c r="L3992">
        <v>20200714</v>
      </c>
      <c r="M3992" s="34">
        <v>0.51041666666666663</v>
      </c>
      <c r="N3992" s="34">
        <v>0.72916666666666663</v>
      </c>
      <c r="O3992">
        <v>195</v>
      </c>
      <c r="P3992" t="s">
        <v>12558</v>
      </c>
      <c r="Q3992" t="s">
        <v>12558</v>
      </c>
      <c r="R3992" t="s">
        <v>12557</v>
      </c>
      <c r="S3992" t="s">
        <v>12719</v>
      </c>
      <c r="T3992">
        <v>0</v>
      </c>
      <c r="U3992">
        <v>0</v>
      </c>
      <c r="V3992">
        <v>0</v>
      </c>
      <c r="W3992">
        <v>0</v>
      </c>
      <c r="X3992">
        <v>303</v>
      </c>
      <c r="Y3992">
        <v>303</v>
      </c>
      <c r="Z3992">
        <v>0</v>
      </c>
      <c r="AA3992" t="s">
        <v>11439</v>
      </c>
      <c r="AB3992">
        <v>2</v>
      </c>
      <c r="AC3992">
        <v>606</v>
      </c>
      <c r="AD3992">
        <v>1.39</v>
      </c>
      <c r="AE3992">
        <v>303</v>
      </c>
      <c r="AF3992">
        <v>2290</v>
      </c>
    </row>
    <row r="3993" spans="1:32" x14ac:dyDescent="0.25">
      <c r="A3993" t="s">
        <v>27</v>
      </c>
      <c r="B3993" t="s">
        <v>12562</v>
      </c>
      <c r="C3993" t="s">
        <v>62</v>
      </c>
      <c r="D3993" t="s">
        <v>12580</v>
      </c>
      <c r="E3993" t="s">
        <v>3173</v>
      </c>
      <c r="F3993" t="s">
        <v>12575</v>
      </c>
      <c r="G3993" t="s">
        <v>5002</v>
      </c>
      <c r="H3993">
        <v>2020</v>
      </c>
      <c r="I3993">
        <v>7</v>
      </c>
      <c r="J3993">
        <v>131</v>
      </c>
      <c r="K3993">
        <v>20200701</v>
      </c>
      <c r="L3993">
        <v>20200714</v>
      </c>
      <c r="M3993" s="34">
        <v>0.63888888888888895</v>
      </c>
      <c r="N3993" s="34">
        <v>0.72569444444444453</v>
      </c>
      <c r="O3993">
        <v>245</v>
      </c>
      <c r="P3993" t="s">
        <v>12558</v>
      </c>
      <c r="Q3993">
        <v>2</v>
      </c>
      <c r="R3993" t="s">
        <v>12557</v>
      </c>
      <c r="S3993" t="s">
        <v>12578</v>
      </c>
      <c r="T3993">
        <v>0</v>
      </c>
      <c r="U3993">
        <v>0</v>
      </c>
      <c r="V3993">
        <v>606</v>
      </c>
      <c r="W3993">
        <v>0</v>
      </c>
      <c r="X3993">
        <v>0</v>
      </c>
      <c r="Y3993">
        <v>0</v>
      </c>
      <c r="Z3993">
        <v>0</v>
      </c>
      <c r="AA3993" t="s">
        <v>11439</v>
      </c>
      <c r="AB3993">
        <v>2</v>
      </c>
      <c r="AC3993">
        <v>606</v>
      </c>
      <c r="AD3993">
        <v>1.6</v>
      </c>
      <c r="AE3993">
        <v>303</v>
      </c>
      <c r="AF3993">
        <v>2633</v>
      </c>
    </row>
    <row r="3994" spans="1:32" x14ac:dyDescent="0.25">
      <c r="A3994" t="s">
        <v>62</v>
      </c>
      <c r="B3994" t="s">
        <v>12580</v>
      </c>
      <c r="C3994" t="s">
        <v>27</v>
      </c>
      <c r="D3994" t="s">
        <v>12562</v>
      </c>
      <c r="E3994" t="s">
        <v>3173</v>
      </c>
      <c r="F3994" t="s">
        <v>12575</v>
      </c>
      <c r="G3994" t="s">
        <v>5002</v>
      </c>
      <c r="H3994">
        <v>2020</v>
      </c>
      <c r="I3994">
        <v>7</v>
      </c>
      <c r="J3994">
        <v>126</v>
      </c>
      <c r="K3994">
        <v>20200701</v>
      </c>
      <c r="L3994">
        <v>20200708</v>
      </c>
      <c r="M3994" s="34">
        <v>0.78125</v>
      </c>
      <c r="N3994" s="34">
        <v>1.3888888888888888E-2</v>
      </c>
      <c r="O3994">
        <v>215</v>
      </c>
      <c r="P3994">
        <v>2</v>
      </c>
      <c r="Q3994" t="s">
        <v>12558</v>
      </c>
      <c r="R3994" t="s">
        <v>12557</v>
      </c>
      <c r="S3994" t="s">
        <v>12578</v>
      </c>
      <c r="T3994">
        <v>0</v>
      </c>
      <c r="U3994">
        <v>0</v>
      </c>
      <c r="V3994">
        <v>606</v>
      </c>
      <c r="W3994">
        <v>0</v>
      </c>
      <c r="X3994">
        <v>0</v>
      </c>
      <c r="Y3994">
        <v>0</v>
      </c>
      <c r="Z3994">
        <v>0</v>
      </c>
      <c r="AA3994" t="s">
        <v>11439</v>
      </c>
      <c r="AB3994">
        <v>2</v>
      </c>
      <c r="AC3994">
        <v>606</v>
      </c>
      <c r="AD3994">
        <v>1.6</v>
      </c>
      <c r="AE3994">
        <v>303</v>
      </c>
      <c r="AF3994">
        <v>2633</v>
      </c>
    </row>
    <row r="3995" spans="1:32" x14ac:dyDescent="0.25">
      <c r="A3995" t="s">
        <v>27</v>
      </c>
      <c r="B3995" t="s">
        <v>12562</v>
      </c>
      <c r="C3995" t="s">
        <v>4187</v>
      </c>
      <c r="D3995" t="s">
        <v>12601</v>
      </c>
      <c r="E3995" t="s">
        <v>3173</v>
      </c>
      <c r="F3995" t="s">
        <v>12575</v>
      </c>
      <c r="G3995" t="s">
        <v>5002</v>
      </c>
      <c r="H3995">
        <v>2020</v>
      </c>
      <c r="I3995">
        <v>7</v>
      </c>
      <c r="J3995">
        <v>946</v>
      </c>
      <c r="K3995">
        <v>20200728</v>
      </c>
      <c r="L3995">
        <v>20200731</v>
      </c>
      <c r="M3995" s="34">
        <v>0.36458333333333331</v>
      </c>
      <c r="N3995" s="34">
        <v>0.60416666666666663</v>
      </c>
      <c r="O3995">
        <v>225</v>
      </c>
      <c r="P3995" t="s">
        <v>12558</v>
      </c>
      <c r="Q3995" t="s">
        <v>12559</v>
      </c>
      <c r="R3995" t="s">
        <v>12557</v>
      </c>
      <c r="S3995" t="s">
        <v>12622</v>
      </c>
      <c r="T3995">
        <v>0</v>
      </c>
      <c r="U3995">
        <v>303</v>
      </c>
      <c r="V3995">
        <v>0</v>
      </c>
      <c r="W3995">
        <v>303</v>
      </c>
      <c r="X3995">
        <v>0</v>
      </c>
      <c r="Y3995">
        <v>0</v>
      </c>
      <c r="Z3995">
        <v>0</v>
      </c>
      <c r="AA3995" t="s">
        <v>11439</v>
      </c>
      <c r="AB3995">
        <v>2</v>
      </c>
      <c r="AC3995">
        <v>606</v>
      </c>
      <c r="AD3995">
        <v>1.82</v>
      </c>
      <c r="AE3995">
        <v>303</v>
      </c>
      <c r="AF3995">
        <v>3009</v>
      </c>
    </row>
    <row r="3996" spans="1:32" x14ac:dyDescent="0.25">
      <c r="A3996" t="s">
        <v>27</v>
      </c>
      <c r="B3996" t="s">
        <v>12562</v>
      </c>
      <c r="C3996" t="s">
        <v>8785</v>
      </c>
      <c r="D3996" t="s">
        <v>12708</v>
      </c>
      <c r="E3996" t="s">
        <v>3173</v>
      </c>
      <c r="F3996" t="s">
        <v>12575</v>
      </c>
      <c r="G3996" t="s">
        <v>5002</v>
      </c>
      <c r="H3996">
        <v>2020</v>
      </c>
      <c r="I3996">
        <v>7</v>
      </c>
      <c r="J3996">
        <v>28</v>
      </c>
      <c r="K3996">
        <v>20200701</v>
      </c>
      <c r="L3996">
        <v>20200707</v>
      </c>
      <c r="M3996" s="34">
        <v>0.81597222222222221</v>
      </c>
      <c r="N3996" s="34">
        <v>0.67708333333333337</v>
      </c>
      <c r="O3996">
        <v>820</v>
      </c>
      <c r="P3996" t="s">
        <v>12558</v>
      </c>
      <c r="Q3996" t="s">
        <v>12707</v>
      </c>
      <c r="R3996" t="s">
        <v>12557</v>
      </c>
      <c r="S3996" t="s">
        <v>12720</v>
      </c>
      <c r="T3996">
        <v>0</v>
      </c>
      <c r="U3996">
        <v>303</v>
      </c>
      <c r="V3996">
        <v>0</v>
      </c>
      <c r="W3996">
        <v>0</v>
      </c>
      <c r="X3996">
        <v>0</v>
      </c>
      <c r="Y3996">
        <v>0</v>
      </c>
      <c r="Z3996">
        <v>303</v>
      </c>
      <c r="AA3996" t="s">
        <v>11439</v>
      </c>
      <c r="AB3996">
        <v>2</v>
      </c>
      <c r="AC3996">
        <v>606</v>
      </c>
      <c r="AD3996">
        <v>7.24</v>
      </c>
      <c r="AE3996">
        <v>303</v>
      </c>
      <c r="AF3996">
        <v>11940</v>
      </c>
    </row>
    <row r="3997" spans="1:32" x14ac:dyDescent="0.25">
      <c r="A3997" t="s">
        <v>27</v>
      </c>
      <c r="B3997" t="s">
        <v>12562</v>
      </c>
      <c r="C3997" t="s">
        <v>8785</v>
      </c>
      <c r="D3997" t="s">
        <v>12708</v>
      </c>
      <c r="E3997" t="s">
        <v>3173</v>
      </c>
      <c r="F3997" t="s">
        <v>12575</v>
      </c>
      <c r="G3997" t="s">
        <v>5002</v>
      </c>
      <c r="H3997">
        <v>2020</v>
      </c>
      <c r="I3997">
        <v>7</v>
      </c>
      <c r="J3997">
        <v>28</v>
      </c>
      <c r="K3997">
        <v>20200708</v>
      </c>
      <c r="L3997">
        <v>20200714</v>
      </c>
      <c r="M3997" s="34">
        <v>0.81597222222222221</v>
      </c>
      <c r="N3997" s="34">
        <v>0.67708333333333337</v>
      </c>
      <c r="O3997">
        <v>820</v>
      </c>
      <c r="P3997" t="s">
        <v>12558</v>
      </c>
      <c r="Q3997" t="s">
        <v>12707</v>
      </c>
      <c r="R3997" t="s">
        <v>12557</v>
      </c>
      <c r="S3997" t="s">
        <v>12585</v>
      </c>
      <c r="T3997">
        <v>303</v>
      </c>
      <c r="U3997">
        <v>0</v>
      </c>
      <c r="V3997">
        <v>0</v>
      </c>
      <c r="W3997">
        <v>0</v>
      </c>
      <c r="X3997">
        <v>0</v>
      </c>
      <c r="Y3997">
        <v>303</v>
      </c>
      <c r="Z3997">
        <v>0</v>
      </c>
      <c r="AA3997" t="s">
        <v>11439</v>
      </c>
      <c r="AB3997">
        <v>2</v>
      </c>
      <c r="AC3997">
        <v>606</v>
      </c>
      <c r="AD3997">
        <v>7.24</v>
      </c>
      <c r="AE3997">
        <v>303</v>
      </c>
      <c r="AF3997">
        <v>11940</v>
      </c>
    </row>
    <row r="3998" spans="1:32" x14ac:dyDescent="0.25">
      <c r="A3998" t="s">
        <v>8785</v>
      </c>
      <c r="B3998" t="s">
        <v>12708</v>
      </c>
      <c r="C3998" t="s">
        <v>27</v>
      </c>
      <c r="D3998" t="s">
        <v>12562</v>
      </c>
      <c r="E3998" t="s">
        <v>3173</v>
      </c>
      <c r="F3998" t="s">
        <v>12575</v>
      </c>
      <c r="G3998" t="s">
        <v>5002</v>
      </c>
      <c r="H3998">
        <v>2020</v>
      </c>
      <c r="I3998">
        <v>7</v>
      </c>
      <c r="J3998">
        <v>29</v>
      </c>
      <c r="K3998">
        <v>20200701</v>
      </c>
      <c r="L3998">
        <v>20200707</v>
      </c>
      <c r="M3998" s="34">
        <v>0.88541666666666663</v>
      </c>
      <c r="N3998" s="34">
        <v>0.21180555555555555</v>
      </c>
      <c r="O3998">
        <v>890</v>
      </c>
      <c r="P3998" t="s">
        <v>12707</v>
      </c>
      <c r="Q3998" t="s">
        <v>12558</v>
      </c>
      <c r="R3998" t="s">
        <v>12557</v>
      </c>
      <c r="S3998" t="s">
        <v>12720</v>
      </c>
      <c r="T3998">
        <v>0</v>
      </c>
      <c r="U3998">
        <v>303</v>
      </c>
      <c r="V3998">
        <v>0</v>
      </c>
      <c r="W3998">
        <v>0</v>
      </c>
      <c r="X3998">
        <v>0</v>
      </c>
      <c r="Y3998">
        <v>0</v>
      </c>
      <c r="Z3998">
        <v>303</v>
      </c>
      <c r="AA3998" t="s">
        <v>11439</v>
      </c>
      <c r="AB3998">
        <v>2</v>
      </c>
      <c r="AC3998">
        <v>606</v>
      </c>
      <c r="AD3998">
        <v>7.24</v>
      </c>
      <c r="AE3998">
        <v>303</v>
      </c>
      <c r="AF3998">
        <v>11940</v>
      </c>
    </row>
    <row r="3999" spans="1:32" x14ac:dyDescent="0.25">
      <c r="A3999" t="s">
        <v>8785</v>
      </c>
      <c r="B3999" t="s">
        <v>12708</v>
      </c>
      <c r="C3999" t="s">
        <v>27</v>
      </c>
      <c r="D3999" t="s">
        <v>12562</v>
      </c>
      <c r="E3999" t="s">
        <v>3173</v>
      </c>
      <c r="F3999" t="s">
        <v>12575</v>
      </c>
      <c r="G3999" t="s">
        <v>5002</v>
      </c>
      <c r="H3999">
        <v>2020</v>
      </c>
      <c r="I3999">
        <v>7</v>
      </c>
      <c r="J3999">
        <v>29</v>
      </c>
      <c r="K3999">
        <v>20200708</v>
      </c>
      <c r="L3999">
        <v>20200714</v>
      </c>
      <c r="M3999" s="34">
        <v>0.88541666666666663</v>
      </c>
      <c r="N3999" s="34">
        <v>0.21180555555555555</v>
      </c>
      <c r="O3999">
        <v>890</v>
      </c>
      <c r="P3999" t="s">
        <v>12707</v>
      </c>
      <c r="Q3999" t="s">
        <v>12558</v>
      </c>
      <c r="R3999" t="s">
        <v>12557</v>
      </c>
      <c r="S3999" t="s">
        <v>12585</v>
      </c>
      <c r="T3999">
        <v>303</v>
      </c>
      <c r="U3999">
        <v>0</v>
      </c>
      <c r="V3999">
        <v>0</v>
      </c>
      <c r="W3999">
        <v>0</v>
      </c>
      <c r="X3999">
        <v>0</v>
      </c>
      <c r="Y3999">
        <v>303</v>
      </c>
      <c r="Z3999">
        <v>0</v>
      </c>
      <c r="AA3999" t="s">
        <v>11439</v>
      </c>
      <c r="AB3999">
        <v>2</v>
      </c>
      <c r="AC3999">
        <v>606</v>
      </c>
      <c r="AD3999">
        <v>7.24</v>
      </c>
      <c r="AE3999">
        <v>303</v>
      </c>
      <c r="AF3999">
        <v>11940</v>
      </c>
    </row>
    <row r="4000" spans="1:32" x14ac:dyDescent="0.25">
      <c r="A4000" t="s">
        <v>27</v>
      </c>
      <c r="B4000" t="s">
        <v>12562</v>
      </c>
      <c r="C4000" t="s">
        <v>76</v>
      </c>
      <c r="D4000" t="s">
        <v>12569</v>
      </c>
      <c r="E4000" t="s">
        <v>12568</v>
      </c>
      <c r="F4000" t="s">
        <v>12567</v>
      </c>
      <c r="G4000" t="s">
        <v>5002</v>
      </c>
      <c r="H4000">
        <v>2020</v>
      </c>
      <c r="I4000">
        <v>7</v>
      </c>
      <c r="J4000">
        <v>146</v>
      </c>
      <c r="K4000">
        <v>20200708</v>
      </c>
      <c r="L4000">
        <v>20200721</v>
      </c>
      <c r="M4000" s="34">
        <v>0.66319444444444442</v>
      </c>
      <c r="N4000" s="34">
        <v>0.73263888888888884</v>
      </c>
      <c r="O4000">
        <v>220</v>
      </c>
      <c r="P4000" t="s">
        <v>12558</v>
      </c>
      <c r="Q4000">
        <v>1</v>
      </c>
      <c r="R4000" t="s">
        <v>12557</v>
      </c>
      <c r="S4000" t="s">
        <v>12556</v>
      </c>
      <c r="T4000">
        <v>0</v>
      </c>
      <c r="U4000">
        <v>0</v>
      </c>
      <c r="V4000">
        <v>0</v>
      </c>
      <c r="W4000">
        <v>0</v>
      </c>
      <c r="X4000">
        <v>594</v>
      </c>
      <c r="Y4000">
        <v>0</v>
      </c>
      <c r="Z4000">
        <v>0</v>
      </c>
      <c r="AA4000" t="s">
        <v>11439</v>
      </c>
      <c r="AB4000">
        <v>2</v>
      </c>
      <c r="AC4000">
        <v>594</v>
      </c>
      <c r="AD4000">
        <v>1.28</v>
      </c>
      <c r="AE4000">
        <v>297</v>
      </c>
      <c r="AF4000">
        <v>2158</v>
      </c>
    </row>
    <row r="4001" spans="1:32" x14ac:dyDescent="0.25">
      <c r="A4001" t="s">
        <v>76</v>
      </c>
      <c r="B4001" t="s">
        <v>12569</v>
      </c>
      <c r="C4001" t="s">
        <v>27</v>
      </c>
      <c r="D4001" t="s">
        <v>12562</v>
      </c>
      <c r="E4001" t="s">
        <v>12568</v>
      </c>
      <c r="F4001" t="s">
        <v>12567</v>
      </c>
      <c r="G4001" t="s">
        <v>5002</v>
      </c>
      <c r="H4001">
        <v>2020</v>
      </c>
      <c r="I4001">
        <v>7</v>
      </c>
      <c r="J4001">
        <v>143</v>
      </c>
      <c r="K4001">
        <v>20200701</v>
      </c>
      <c r="L4001">
        <v>20200707</v>
      </c>
      <c r="M4001" s="34">
        <v>0.39583333333333331</v>
      </c>
      <c r="N4001" s="34">
        <v>0.60763888888888895</v>
      </c>
      <c r="O4001">
        <v>185</v>
      </c>
      <c r="P4001">
        <v>1</v>
      </c>
      <c r="Q4001" t="s">
        <v>12558</v>
      </c>
      <c r="R4001" t="s">
        <v>12557</v>
      </c>
      <c r="S4001" t="s">
        <v>12720</v>
      </c>
      <c r="T4001">
        <v>0</v>
      </c>
      <c r="U4001">
        <v>297</v>
      </c>
      <c r="V4001">
        <v>0</v>
      </c>
      <c r="W4001">
        <v>0</v>
      </c>
      <c r="X4001">
        <v>0</v>
      </c>
      <c r="Y4001">
        <v>0</v>
      </c>
      <c r="Z4001">
        <v>297</v>
      </c>
      <c r="AA4001" t="s">
        <v>11439</v>
      </c>
      <c r="AB4001">
        <v>2</v>
      </c>
      <c r="AC4001">
        <v>594</v>
      </c>
      <c r="AD4001">
        <v>1.28</v>
      </c>
      <c r="AE4001">
        <v>297</v>
      </c>
      <c r="AF4001">
        <v>2158</v>
      </c>
    </row>
    <row r="4002" spans="1:32" x14ac:dyDescent="0.25">
      <c r="A4002" t="s">
        <v>76</v>
      </c>
      <c r="B4002" t="s">
        <v>12569</v>
      </c>
      <c r="C4002" t="s">
        <v>27</v>
      </c>
      <c r="D4002" t="s">
        <v>12562</v>
      </c>
      <c r="E4002" t="s">
        <v>12568</v>
      </c>
      <c r="F4002" t="s">
        <v>12567</v>
      </c>
      <c r="G4002" t="s">
        <v>5002</v>
      </c>
      <c r="H4002">
        <v>2020</v>
      </c>
      <c r="I4002">
        <v>7</v>
      </c>
      <c r="J4002">
        <v>143</v>
      </c>
      <c r="K4002">
        <v>20200708</v>
      </c>
      <c r="L4002">
        <v>20200721</v>
      </c>
      <c r="M4002" s="34">
        <v>0.39583333333333331</v>
      </c>
      <c r="N4002" s="34">
        <v>0.60763888888888895</v>
      </c>
      <c r="O4002">
        <v>185</v>
      </c>
      <c r="P4002">
        <v>1</v>
      </c>
      <c r="Q4002" t="s">
        <v>12558</v>
      </c>
      <c r="R4002" t="s">
        <v>12557</v>
      </c>
      <c r="S4002" t="s">
        <v>12556</v>
      </c>
      <c r="T4002">
        <v>0</v>
      </c>
      <c r="U4002">
        <v>0</v>
      </c>
      <c r="V4002">
        <v>0</v>
      </c>
      <c r="W4002">
        <v>0</v>
      </c>
      <c r="X4002">
        <v>594</v>
      </c>
      <c r="Y4002">
        <v>0</v>
      </c>
      <c r="Z4002">
        <v>0</v>
      </c>
      <c r="AA4002" t="s">
        <v>11439</v>
      </c>
      <c r="AB4002">
        <v>2</v>
      </c>
      <c r="AC4002">
        <v>594</v>
      </c>
      <c r="AD4002">
        <v>1.28</v>
      </c>
      <c r="AE4002">
        <v>297</v>
      </c>
      <c r="AF4002">
        <v>2158</v>
      </c>
    </row>
    <row r="4003" spans="1:32" x14ac:dyDescent="0.25">
      <c r="A4003" t="s">
        <v>27</v>
      </c>
      <c r="B4003" t="s">
        <v>12562</v>
      </c>
      <c r="C4003" t="s">
        <v>76</v>
      </c>
      <c r="D4003" t="s">
        <v>12569</v>
      </c>
      <c r="E4003" t="s">
        <v>12568</v>
      </c>
      <c r="F4003" t="s">
        <v>12567</v>
      </c>
      <c r="G4003" t="s">
        <v>5002</v>
      </c>
      <c r="H4003">
        <v>2020</v>
      </c>
      <c r="I4003">
        <v>7</v>
      </c>
      <c r="J4003">
        <v>146</v>
      </c>
      <c r="K4003">
        <v>20200701</v>
      </c>
      <c r="L4003">
        <v>20200707</v>
      </c>
      <c r="M4003" s="34">
        <v>0.66319444444444442</v>
      </c>
      <c r="N4003" s="34">
        <v>0.73263888888888884</v>
      </c>
      <c r="O4003">
        <v>220</v>
      </c>
      <c r="P4003" t="s">
        <v>12558</v>
      </c>
      <c r="Q4003">
        <v>1</v>
      </c>
      <c r="R4003" t="s">
        <v>12557</v>
      </c>
      <c r="S4003" t="s">
        <v>12720</v>
      </c>
      <c r="T4003">
        <v>0</v>
      </c>
      <c r="U4003">
        <v>297</v>
      </c>
      <c r="V4003">
        <v>0</v>
      </c>
      <c r="W4003">
        <v>0</v>
      </c>
      <c r="X4003">
        <v>0</v>
      </c>
      <c r="Y4003">
        <v>0</v>
      </c>
      <c r="Z4003">
        <v>297</v>
      </c>
      <c r="AA4003" t="s">
        <v>11439</v>
      </c>
      <c r="AB4003">
        <v>2</v>
      </c>
      <c r="AC4003">
        <v>594</v>
      </c>
      <c r="AD4003">
        <v>1.28</v>
      </c>
      <c r="AE4003">
        <v>297</v>
      </c>
      <c r="AF4003">
        <v>2158</v>
      </c>
    </row>
    <row r="4004" spans="1:32" x14ac:dyDescent="0.25">
      <c r="A4004" t="s">
        <v>27</v>
      </c>
      <c r="B4004" t="s">
        <v>12562</v>
      </c>
      <c r="C4004" t="s">
        <v>4045</v>
      </c>
      <c r="D4004" t="s">
        <v>12566</v>
      </c>
      <c r="E4004" t="s">
        <v>3154</v>
      </c>
      <c r="F4004" t="s">
        <v>12565</v>
      </c>
      <c r="G4004" t="s">
        <v>5002</v>
      </c>
      <c r="H4004">
        <v>2020</v>
      </c>
      <c r="I4004">
        <v>7</v>
      </c>
      <c r="J4004">
        <v>411</v>
      </c>
      <c r="K4004">
        <v>20200701</v>
      </c>
      <c r="L4004">
        <v>20200731</v>
      </c>
      <c r="M4004" s="34">
        <v>0.54861111111111105</v>
      </c>
      <c r="N4004" s="34">
        <v>0.63194444444444442</v>
      </c>
      <c r="O4004">
        <v>180</v>
      </c>
      <c r="P4004" t="s">
        <v>12558</v>
      </c>
      <c r="Q4004" t="s">
        <v>12559</v>
      </c>
      <c r="R4004" t="s">
        <v>12557</v>
      </c>
      <c r="S4004" t="s">
        <v>12586</v>
      </c>
      <c r="T4004">
        <v>0</v>
      </c>
      <c r="U4004">
        <v>0</v>
      </c>
      <c r="V4004">
        <v>0</v>
      </c>
      <c r="W4004">
        <v>0</v>
      </c>
      <c r="X4004">
        <v>0</v>
      </c>
      <c r="Y4004">
        <v>0</v>
      </c>
      <c r="Z4004">
        <v>584</v>
      </c>
      <c r="AA4004" t="s">
        <v>11439</v>
      </c>
      <c r="AB4004">
        <v>4</v>
      </c>
      <c r="AC4004">
        <v>584</v>
      </c>
      <c r="AD4004">
        <v>1.06</v>
      </c>
      <c r="AE4004">
        <v>146</v>
      </c>
      <c r="AF4004">
        <v>1811</v>
      </c>
    </row>
    <row r="4005" spans="1:32" x14ac:dyDescent="0.25">
      <c r="A4005" t="s">
        <v>4045</v>
      </c>
      <c r="B4005" t="s">
        <v>12566</v>
      </c>
      <c r="C4005" t="s">
        <v>27</v>
      </c>
      <c r="D4005" t="s">
        <v>12562</v>
      </c>
      <c r="E4005" t="s">
        <v>3154</v>
      </c>
      <c r="F4005" t="s">
        <v>12565</v>
      </c>
      <c r="G4005" t="s">
        <v>5002</v>
      </c>
      <c r="H4005">
        <v>2020</v>
      </c>
      <c r="I4005">
        <v>7</v>
      </c>
      <c r="J4005">
        <v>410</v>
      </c>
      <c r="K4005">
        <v>20200701</v>
      </c>
      <c r="L4005">
        <v>20200731</v>
      </c>
      <c r="M4005" s="34">
        <v>0.33333333333333331</v>
      </c>
      <c r="N4005" s="34">
        <v>0.4861111111111111</v>
      </c>
      <c r="O4005">
        <v>160</v>
      </c>
      <c r="P4005" t="s">
        <v>12559</v>
      </c>
      <c r="Q4005" t="s">
        <v>12558</v>
      </c>
      <c r="R4005" t="s">
        <v>12557</v>
      </c>
      <c r="S4005" t="s">
        <v>12586</v>
      </c>
      <c r="T4005">
        <v>0</v>
      </c>
      <c r="U4005">
        <v>0</v>
      </c>
      <c r="V4005">
        <v>0</v>
      </c>
      <c r="W4005">
        <v>0</v>
      </c>
      <c r="X4005">
        <v>0</v>
      </c>
      <c r="Y4005">
        <v>0</v>
      </c>
      <c r="Z4005">
        <v>584</v>
      </c>
      <c r="AA4005" t="s">
        <v>11439</v>
      </c>
      <c r="AB4005">
        <v>4</v>
      </c>
      <c r="AC4005">
        <v>584</v>
      </c>
      <c r="AD4005">
        <v>1.06</v>
      </c>
      <c r="AE4005">
        <v>146</v>
      </c>
      <c r="AF4005">
        <v>1811</v>
      </c>
    </row>
    <row r="4006" spans="1:32" x14ac:dyDescent="0.25">
      <c r="A4006" t="s">
        <v>27</v>
      </c>
      <c r="B4006" t="s">
        <v>12562</v>
      </c>
      <c r="C4006" t="s">
        <v>4045</v>
      </c>
      <c r="D4006" t="s">
        <v>12566</v>
      </c>
      <c r="E4006" t="s">
        <v>3154</v>
      </c>
      <c r="F4006" t="s">
        <v>12565</v>
      </c>
      <c r="G4006" t="s">
        <v>5002</v>
      </c>
      <c r="H4006">
        <v>2020</v>
      </c>
      <c r="I4006">
        <v>7</v>
      </c>
      <c r="J4006">
        <v>411</v>
      </c>
      <c r="K4006">
        <v>20200707</v>
      </c>
      <c r="L4006">
        <v>20200731</v>
      </c>
      <c r="M4006" s="34">
        <v>0.59027777777777779</v>
      </c>
      <c r="N4006" s="34">
        <v>0.67361111111111116</v>
      </c>
      <c r="O4006">
        <v>180</v>
      </c>
      <c r="P4006" t="s">
        <v>12558</v>
      </c>
      <c r="Q4006" t="s">
        <v>12559</v>
      </c>
      <c r="R4006" t="s">
        <v>12557</v>
      </c>
      <c r="S4006" t="s">
        <v>12564</v>
      </c>
      <c r="T4006">
        <v>0</v>
      </c>
      <c r="U4006">
        <v>584</v>
      </c>
      <c r="V4006">
        <v>0</v>
      </c>
      <c r="W4006">
        <v>0</v>
      </c>
      <c r="X4006">
        <v>0</v>
      </c>
      <c r="Y4006">
        <v>0</v>
      </c>
      <c r="Z4006">
        <v>0</v>
      </c>
      <c r="AA4006" t="s">
        <v>11439</v>
      </c>
      <c r="AB4006">
        <v>4</v>
      </c>
      <c r="AC4006">
        <v>584</v>
      </c>
      <c r="AD4006">
        <v>1.06</v>
      </c>
      <c r="AE4006">
        <v>146</v>
      </c>
      <c r="AF4006">
        <v>1811</v>
      </c>
    </row>
    <row r="4007" spans="1:32" x14ac:dyDescent="0.25">
      <c r="A4007" t="s">
        <v>4045</v>
      </c>
      <c r="B4007" t="s">
        <v>12566</v>
      </c>
      <c r="C4007" t="s">
        <v>27</v>
      </c>
      <c r="D4007" t="s">
        <v>12562</v>
      </c>
      <c r="E4007" t="s">
        <v>3154</v>
      </c>
      <c r="F4007" t="s">
        <v>12565</v>
      </c>
      <c r="G4007" t="s">
        <v>5002</v>
      </c>
      <c r="H4007">
        <v>2020</v>
      </c>
      <c r="I4007">
        <v>7</v>
      </c>
      <c r="J4007">
        <v>410</v>
      </c>
      <c r="K4007">
        <v>20200707</v>
      </c>
      <c r="L4007">
        <v>20200731</v>
      </c>
      <c r="M4007" s="34">
        <v>0.375</v>
      </c>
      <c r="N4007" s="34">
        <v>0.52777777777777779</v>
      </c>
      <c r="O4007">
        <v>160</v>
      </c>
      <c r="P4007" t="s">
        <v>12559</v>
      </c>
      <c r="Q4007" t="s">
        <v>12558</v>
      </c>
      <c r="R4007" t="s">
        <v>12557</v>
      </c>
      <c r="S4007" t="s">
        <v>12564</v>
      </c>
      <c r="T4007">
        <v>0</v>
      </c>
      <c r="U4007">
        <v>584</v>
      </c>
      <c r="V4007">
        <v>0</v>
      </c>
      <c r="W4007">
        <v>0</v>
      </c>
      <c r="X4007">
        <v>0</v>
      </c>
      <c r="Y4007">
        <v>0</v>
      </c>
      <c r="Z4007">
        <v>0</v>
      </c>
      <c r="AA4007" t="s">
        <v>11439</v>
      </c>
      <c r="AB4007">
        <v>4</v>
      </c>
      <c r="AC4007">
        <v>584</v>
      </c>
      <c r="AD4007">
        <v>1.06</v>
      </c>
      <c r="AE4007">
        <v>146</v>
      </c>
      <c r="AF4007">
        <v>1811</v>
      </c>
    </row>
    <row r="4008" spans="1:32" x14ac:dyDescent="0.25">
      <c r="A4008" t="s">
        <v>27</v>
      </c>
      <c r="B4008" t="s">
        <v>12562</v>
      </c>
      <c r="C4008" t="s">
        <v>76</v>
      </c>
      <c r="D4008" t="s">
        <v>12569</v>
      </c>
      <c r="E4008" t="s">
        <v>3173</v>
      </c>
      <c r="F4008" t="s">
        <v>12575</v>
      </c>
      <c r="G4008" t="s">
        <v>5002</v>
      </c>
      <c r="H4008">
        <v>2020</v>
      </c>
      <c r="I4008">
        <v>7</v>
      </c>
      <c r="J4008">
        <v>109</v>
      </c>
      <c r="K4008">
        <v>20200726</v>
      </c>
      <c r="L4008">
        <v>20200731</v>
      </c>
      <c r="M4008" s="34">
        <v>0.67708333333333337</v>
      </c>
      <c r="N4008" s="34">
        <v>0.74652777777777779</v>
      </c>
      <c r="O4008">
        <v>220</v>
      </c>
      <c r="P4008" t="s">
        <v>12558</v>
      </c>
      <c r="Q4008">
        <v>1</v>
      </c>
      <c r="R4008" t="s">
        <v>12557</v>
      </c>
      <c r="S4008" t="s">
        <v>12583</v>
      </c>
      <c r="T4008">
        <v>0</v>
      </c>
      <c r="U4008">
        <v>0</v>
      </c>
      <c r="V4008">
        <v>0</v>
      </c>
      <c r="W4008">
        <v>0</v>
      </c>
      <c r="X4008">
        <v>292</v>
      </c>
      <c r="Y4008">
        <v>0</v>
      </c>
      <c r="Z4008">
        <v>292</v>
      </c>
      <c r="AA4008" t="s">
        <v>11439</v>
      </c>
      <c r="AB4008">
        <v>2</v>
      </c>
      <c r="AC4008">
        <v>584</v>
      </c>
      <c r="AD4008">
        <v>1.26</v>
      </c>
      <c r="AE4008">
        <v>292</v>
      </c>
      <c r="AF4008">
        <v>2158</v>
      </c>
    </row>
    <row r="4009" spans="1:32" x14ac:dyDescent="0.25">
      <c r="A4009" t="s">
        <v>76</v>
      </c>
      <c r="B4009" t="s">
        <v>12569</v>
      </c>
      <c r="C4009" t="s">
        <v>27</v>
      </c>
      <c r="D4009" t="s">
        <v>12562</v>
      </c>
      <c r="E4009" t="s">
        <v>3173</v>
      </c>
      <c r="F4009" t="s">
        <v>12575</v>
      </c>
      <c r="G4009" t="s">
        <v>5002</v>
      </c>
      <c r="H4009">
        <v>2020</v>
      </c>
      <c r="I4009">
        <v>7</v>
      </c>
      <c r="J4009">
        <v>112</v>
      </c>
      <c r="K4009">
        <v>20200726</v>
      </c>
      <c r="L4009">
        <v>20200731</v>
      </c>
      <c r="M4009" s="34">
        <v>0.79861111111111116</v>
      </c>
      <c r="N4009" s="34">
        <v>1.0416666666666666E-2</v>
      </c>
      <c r="O4009">
        <v>185</v>
      </c>
      <c r="P4009">
        <v>1</v>
      </c>
      <c r="Q4009" t="s">
        <v>12558</v>
      </c>
      <c r="R4009" t="s">
        <v>12557</v>
      </c>
      <c r="S4009" t="s">
        <v>12583</v>
      </c>
      <c r="T4009">
        <v>0</v>
      </c>
      <c r="U4009">
        <v>0</v>
      </c>
      <c r="V4009">
        <v>0</v>
      </c>
      <c r="W4009">
        <v>0</v>
      </c>
      <c r="X4009">
        <v>292</v>
      </c>
      <c r="Y4009">
        <v>0</v>
      </c>
      <c r="Z4009">
        <v>292</v>
      </c>
      <c r="AA4009" t="s">
        <v>11439</v>
      </c>
      <c r="AB4009">
        <v>2</v>
      </c>
      <c r="AC4009">
        <v>584</v>
      </c>
      <c r="AD4009">
        <v>1.26</v>
      </c>
      <c r="AE4009">
        <v>292</v>
      </c>
      <c r="AF4009">
        <v>2158</v>
      </c>
    </row>
    <row r="4010" spans="1:32" x14ac:dyDescent="0.25">
      <c r="A4010" t="s">
        <v>27</v>
      </c>
      <c r="B4010" t="s">
        <v>12562</v>
      </c>
      <c r="C4010" t="s">
        <v>62</v>
      </c>
      <c r="D4010" t="s">
        <v>12580</v>
      </c>
      <c r="E4010" t="s">
        <v>3173</v>
      </c>
      <c r="F4010" t="s">
        <v>12575</v>
      </c>
      <c r="G4010" t="s">
        <v>5002</v>
      </c>
      <c r="H4010">
        <v>2020</v>
      </c>
      <c r="I4010">
        <v>7</v>
      </c>
      <c r="J4010">
        <v>131</v>
      </c>
      <c r="K4010">
        <v>20200703</v>
      </c>
      <c r="L4010">
        <v>20200709</v>
      </c>
      <c r="M4010" s="34">
        <v>0.63888888888888895</v>
      </c>
      <c r="N4010" s="34">
        <v>0.72569444444444453</v>
      </c>
      <c r="O4010">
        <v>245</v>
      </c>
      <c r="P4010" t="s">
        <v>12558</v>
      </c>
      <c r="Q4010">
        <v>2</v>
      </c>
      <c r="R4010" t="s">
        <v>12557</v>
      </c>
      <c r="S4010" t="s">
        <v>12583</v>
      </c>
      <c r="T4010">
        <v>0</v>
      </c>
      <c r="U4010">
        <v>0</v>
      </c>
      <c r="V4010">
        <v>0</v>
      </c>
      <c r="W4010">
        <v>0</v>
      </c>
      <c r="X4010">
        <v>292</v>
      </c>
      <c r="Y4010">
        <v>0</v>
      </c>
      <c r="Z4010">
        <v>292</v>
      </c>
      <c r="AA4010" t="s">
        <v>11439</v>
      </c>
      <c r="AB4010">
        <v>2</v>
      </c>
      <c r="AC4010">
        <v>584</v>
      </c>
      <c r="AD4010">
        <v>1.54</v>
      </c>
      <c r="AE4010">
        <v>292</v>
      </c>
      <c r="AF4010">
        <v>2633</v>
      </c>
    </row>
    <row r="4011" spans="1:32" x14ac:dyDescent="0.25">
      <c r="A4011" t="s">
        <v>76</v>
      </c>
      <c r="B4011" t="s">
        <v>12569</v>
      </c>
      <c r="C4011" t="s">
        <v>27</v>
      </c>
      <c r="D4011" t="s">
        <v>12562</v>
      </c>
      <c r="E4011" t="s">
        <v>12604</v>
      </c>
      <c r="F4011" t="s">
        <v>12603</v>
      </c>
      <c r="G4011" t="s">
        <v>5002</v>
      </c>
      <c r="H4011">
        <v>2020</v>
      </c>
      <c r="I4011">
        <v>7</v>
      </c>
      <c r="J4011">
        <v>203</v>
      </c>
      <c r="K4011">
        <v>20200723</v>
      </c>
      <c r="L4011">
        <v>20200731</v>
      </c>
      <c r="M4011" s="34">
        <v>0.70138888888888884</v>
      </c>
      <c r="N4011" s="34">
        <v>0.91319444444444453</v>
      </c>
      <c r="O4011">
        <v>185</v>
      </c>
      <c r="P4011">
        <v>1</v>
      </c>
      <c r="Q4011" t="s">
        <v>12558</v>
      </c>
      <c r="R4011" t="s">
        <v>12557</v>
      </c>
      <c r="S4011" t="s">
        <v>12673</v>
      </c>
      <c r="T4011">
        <v>0</v>
      </c>
      <c r="U4011">
        <v>0</v>
      </c>
      <c r="V4011">
        <v>0</v>
      </c>
      <c r="W4011">
        <v>372</v>
      </c>
      <c r="X4011">
        <v>0</v>
      </c>
      <c r="Y4011">
        <v>186</v>
      </c>
      <c r="Z4011">
        <v>0</v>
      </c>
      <c r="AA4011" t="s">
        <v>11439</v>
      </c>
      <c r="AB4011">
        <v>3</v>
      </c>
      <c r="AC4011">
        <v>558</v>
      </c>
      <c r="AD4011">
        <v>1.2</v>
      </c>
      <c r="AE4011">
        <v>186</v>
      </c>
      <c r="AF4011">
        <v>2158</v>
      </c>
    </row>
    <row r="4012" spans="1:32" x14ac:dyDescent="0.25">
      <c r="A4012" t="s">
        <v>27</v>
      </c>
      <c r="B4012" t="s">
        <v>12562</v>
      </c>
      <c r="C4012" t="s">
        <v>4320</v>
      </c>
      <c r="D4012" t="s">
        <v>12581</v>
      </c>
      <c r="E4012" t="s">
        <v>12600</v>
      </c>
      <c r="F4012" t="s">
        <v>12599</v>
      </c>
      <c r="G4012" t="s">
        <v>5002</v>
      </c>
      <c r="H4012">
        <v>2020</v>
      </c>
      <c r="I4012">
        <v>7</v>
      </c>
      <c r="J4012">
        <v>61</v>
      </c>
      <c r="K4012">
        <v>20200701</v>
      </c>
      <c r="L4012">
        <v>20200718</v>
      </c>
      <c r="M4012" s="34">
        <v>0.75</v>
      </c>
      <c r="N4012" s="34">
        <v>0.90625</v>
      </c>
      <c r="O4012">
        <v>165</v>
      </c>
      <c r="P4012" t="s">
        <v>12558</v>
      </c>
      <c r="Q4012" t="s">
        <v>12559</v>
      </c>
      <c r="R4012" t="s">
        <v>12557</v>
      </c>
      <c r="S4012" t="s">
        <v>12570</v>
      </c>
      <c r="T4012">
        <v>0</v>
      </c>
      <c r="U4012">
        <v>0</v>
      </c>
      <c r="V4012">
        <v>0</v>
      </c>
      <c r="W4012">
        <v>0</v>
      </c>
      <c r="X4012">
        <v>0</v>
      </c>
      <c r="Y4012">
        <v>528</v>
      </c>
      <c r="Z4012">
        <v>0</v>
      </c>
      <c r="AA4012" t="s">
        <v>11439</v>
      </c>
      <c r="AB4012">
        <v>3</v>
      </c>
      <c r="AC4012">
        <v>528</v>
      </c>
      <c r="AD4012">
        <v>1.07</v>
      </c>
      <c r="AE4012">
        <v>176</v>
      </c>
      <c r="AF4012">
        <v>2031</v>
      </c>
    </row>
    <row r="4013" spans="1:32" x14ac:dyDescent="0.25">
      <c r="A4013" t="s">
        <v>4320</v>
      </c>
      <c r="B4013" t="s">
        <v>12581</v>
      </c>
      <c r="C4013" t="s">
        <v>27</v>
      </c>
      <c r="D4013" t="s">
        <v>12562</v>
      </c>
      <c r="E4013" t="s">
        <v>12600</v>
      </c>
      <c r="F4013" t="s">
        <v>12599</v>
      </c>
      <c r="G4013" t="s">
        <v>5002</v>
      </c>
      <c r="H4013">
        <v>2020</v>
      </c>
      <c r="I4013">
        <v>7</v>
      </c>
      <c r="J4013">
        <v>60</v>
      </c>
      <c r="K4013">
        <v>20200701</v>
      </c>
      <c r="L4013">
        <v>20200718</v>
      </c>
      <c r="M4013" s="34">
        <v>0.94444444444444453</v>
      </c>
      <c r="N4013" s="34">
        <v>3.4722222222222224E-2</v>
      </c>
      <c r="O4013">
        <v>190</v>
      </c>
      <c r="P4013" t="s">
        <v>12559</v>
      </c>
      <c r="Q4013" t="s">
        <v>12558</v>
      </c>
      <c r="R4013" t="s">
        <v>12557</v>
      </c>
      <c r="S4013" t="s">
        <v>12570</v>
      </c>
      <c r="T4013">
        <v>0</v>
      </c>
      <c r="U4013">
        <v>0</v>
      </c>
      <c r="V4013">
        <v>0</v>
      </c>
      <c r="W4013">
        <v>0</v>
      </c>
      <c r="X4013">
        <v>0</v>
      </c>
      <c r="Y4013">
        <v>528</v>
      </c>
      <c r="Z4013">
        <v>0</v>
      </c>
      <c r="AA4013" t="s">
        <v>11439</v>
      </c>
      <c r="AB4013">
        <v>3</v>
      </c>
      <c r="AC4013">
        <v>528</v>
      </c>
      <c r="AD4013">
        <v>1.07</v>
      </c>
      <c r="AE4013">
        <v>176</v>
      </c>
      <c r="AF4013">
        <v>2031</v>
      </c>
    </row>
    <row r="4014" spans="1:32" x14ac:dyDescent="0.25">
      <c r="A4014" t="s">
        <v>76</v>
      </c>
      <c r="B4014" t="s">
        <v>12569</v>
      </c>
      <c r="C4014" t="s">
        <v>27</v>
      </c>
      <c r="D4014" t="s">
        <v>12562</v>
      </c>
      <c r="E4014" t="s">
        <v>12600</v>
      </c>
      <c r="F4014" t="s">
        <v>12599</v>
      </c>
      <c r="G4014" t="s">
        <v>5002</v>
      </c>
      <c r="H4014">
        <v>2020</v>
      </c>
      <c r="I4014">
        <v>7</v>
      </c>
      <c r="J4014">
        <v>141</v>
      </c>
      <c r="K4014">
        <v>20200701</v>
      </c>
      <c r="L4014">
        <v>20200716</v>
      </c>
      <c r="M4014" s="34">
        <v>0.41666666666666669</v>
      </c>
      <c r="N4014" s="34">
        <v>0.62847222222222221</v>
      </c>
      <c r="O4014">
        <v>185</v>
      </c>
      <c r="P4014">
        <v>1</v>
      </c>
      <c r="Q4014" t="s">
        <v>12558</v>
      </c>
      <c r="R4014" t="s">
        <v>12557</v>
      </c>
      <c r="S4014" t="s">
        <v>12587</v>
      </c>
      <c r="T4014">
        <v>0</v>
      </c>
      <c r="U4014">
        <v>0</v>
      </c>
      <c r="V4014">
        <v>0</v>
      </c>
      <c r="W4014">
        <v>528</v>
      </c>
      <c r="X4014">
        <v>0</v>
      </c>
      <c r="Y4014">
        <v>0</v>
      </c>
      <c r="Z4014">
        <v>0</v>
      </c>
      <c r="AA4014" t="s">
        <v>11439</v>
      </c>
      <c r="AB4014">
        <v>3</v>
      </c>
      <c r="AC4014">
        <v>528</v>
      </c>
      <c r="AD4014">
        <v>1.1399999999999999</v>
      </c>
      <c r="AE4014">
        <v>176</v>
      </c>
      <c r="AF4014">
        <v>2158</v>
      </c>
    </row>
    <row r="4015" spans="1:32" x14ac:dyDescent="0.25">
      <c r="A4015" t="s">
        <v>27</v>
      </c>
      <c r="B4015" t="s">
        <v>12562</v>
      </c>
      <c r="C4015" t="s">
        <v>4008</v>
      </c>
      <c r="D4015" t="s">
        <v>12572</v>
      </c>
      <c r="E4015" t="s">
        <v>3194</v>
      </c>
      <c r="F4015" t="s">
        <v>12571</v>
      </c>
      <c r="G4015" t="s">
        <v>5002</v>
      </c>
      <c r="H4015">
        <v>2020</v>
      </c>
      <c r="I4015">
        <v>7</v>
      </c>
      <c r="J4015">
        <v>412</v>
      </c>
      <c r="K4015">
        <v>20200704</v>
      </c>
      <c r="L4015">
        <v>20200718</v>
      </c>
      <c r="M4015" s="34">
        <v>0.34722222222222227</v>
      </c>
      <c r="N4015" s="34">
        <v>0.47916666666666669</v>
      </c>
      <c r="O4015">
        <v>190</v>
      </c>
      <c r="P4015" t="s">
        <v>12558</v>
      </c>
      <c r="Q4015" t="s">
        <v>12559</v>
      </c>
      <c r="R4015" t="s">
        <v>12557</v>
      </c>
      <c r="S4015" t="s">
        <v>12570</v>
      </c>
      <c r="T4015">
        <v>0</v>
      </c>
      <c r="U4015">
        <v>0</v>
      </c>
      <c r="V4015">
        <v>0</v>
      </c>
      <c r="W4015">
        <v>0</v>
      </c>
      <c r="X4015">
        <v>0</v>
      </c>
      <c r="Y4015">
        <v>510</v>
      </c>
      <c r="Z4015">
        <v>0</v>
      </c>
      <c r="AA4015" t="s">
        <v>11439</v>
      </c>
      <c r="AB4015">
        <v>3</v>
      </c>
      <c r="AC4015">
        <v>510</v>
      </c>
      <c r="AD4015">
        <v>1.0900000000000001</v>
      </c>
      <c r="AE4015">
        <v>170</v>
      </c>
      <c r="AF4015">
        <v>2142</v>
      </c>
    </row>
    <row r="4016" spans="1:32" x14ac:dyDescent="0.25">
      <c r="A4016" t="s">
        <v>4008</v>
      </c>
      <c r="B4016" t="s">
        <v>12572</v>
      </c>
      <c r="C4016" t="s">
        <v>27</v>
      </c>
      <c r="D4016" t="s">
        <v>12562</v>
      </c>
      <c r="E4016" t="s">
        <v>3194</v>
      </c>
      <c r="F4016" t="s">
        <v>12571</v>
      </c>
      <c r="G4016" t="s">
        <v>5002</v>
      </c>
      <c r="H4016">
        <v>2020</v>
      </c>
      <c r="I4016">
        <v>7</v>
      </c>
      <c r="J4016">
        <v>413</v>
      </c>
      <c r="K4016">
        <v>20200703</v>
      </c>
      <c r="L4016">
        <v>20200717</v>
      </c>
      <c r="M4016" s="34">
        <v>0.82291666666666663</v>
      </c>
      <c r="N4016" s="34">
        <v>0.95833333333333337</v>
      </c>
      <c r="O4016">
        <v>195</v>
      </c>
      <c r="P4016" t="s">
        <v>12559</v>
      </c>
      <c r="Q4016" t="s">
        <v>12558</v>
      </c>
      <c r="R4016" t="s">
        <v>12557</v>
      </c>
      <c r="S4016" t="s">
        <v>12556</v>
      </c>
      <c r="T4016">
        <v>0</v>
      </c>
      <c r="U4016">
        <v>0</v>
      </c>
      <c r="V4016">
        <v>0</v>
      </c>
      <c r="W4016">
        <v>0</v>
      </c>
      <c r="X4016">
        <v>510</v>
      </c>
      <c r="Y4016">
        <v>0</v>
      </c>
      <c r="Z4016">
        <v>0</v>
      </c>
      <c r="AA4016" t="s">
        <v>11439</v>
      </c>
      <c r="AB4016">
        <v>3</v>
      </c>
      <c r="AC4016">
        <v>510</v>
      </c>
      <c r="AD4016">
        <v>1.0900000000000001</v>
      </c>
      <c r="AE4016">
        <v>170</v>
      </c>
      <c r="AF4016">
        <v>2142</v>
      </c>
    </row>
    <row r="4017" spans="1:32" x14ac:dyDescent="0.25">
      <c r="A4017" t="s">
        <v>62</v>
      </c>
      <c r="B4017" t="s">
        <v>12580</v>
      </c>
      <c r="C4017" t="s">
        <v>27</v>
      </c>
      <c r="D4017" t="s">
        <v>12562</v>
      </c>
      <c r="E4017" t="s">
        <v>3173</v>
      </c>
      <c r="F4017" t="s">
        <v>12575</v>
      </c>
      <c r="G4017" t="s">
        <v>5002</v>
      </c>
      <c r="H4017">
        <v>2020</v>
      </c>
      <c r="I4017">
        <v>7</v>
      </c>
      <c r="J4017">
        <v>126</v>
      </c>
      <c r="K4017">
        <v>20200707</v>
      </c>
      <c r="L4017">
        <v>20200714</v>
      </c>
      <c r="M4017" s="34">
        <v>0.78125</v>
      </c>
      <c r="N4017" s="34">
        <v>1.3888888888888888E-2</v>
      </c>
      <c r="O4017">
        <v>215</v>
      </c>
      <c r="P4017">
        <v>2</v>
      </c>
      <c r="Q4017" t="s">
        <v>12558</v>
      </c>
      <c r="R4017" t="s">
        <v>12557</v>
      </c>
      <c r="S4017" t="s">
        <v>12720</v>
      </c>
      <c r="T4017">
        <v>0</v>
      </c>
      <c r="U4017">
        <v>336</v>
      </c>
      <c r="V4017">
        <v>0</v>
      </c>
      <c r="W4017">
        <v>0</v>
      </c>
      <c r="X4017">
        <v>0</v>
      </c>
      <c r="Y4017">
        <v>0</v>
      </c>
      <c r="Z4017">
        <v>168</v>
      </c>
      <c r="AA4017" t="s">
        <v>11439</v>
      </c>
      <c r="AB4017">
        <v>3</v>
      </c>
      <c r="AC4017">
        <v>504</v>
      </c>
      <c r="AD4017">
        <v>1.33</v>
      </c>
      <c r="AE4017">
        <v>168</v>
      </c>
      <c r="AF4017">
        <v>2633</v>
      </c>
    </row>
    <row r="4018" spans="1:32" x14ac:dyDescent="0.25">
      <c r="A4018" t="s">
        <v>4045</v>
      </c>
      <c r="B4018" t="s">
        <v>12566</v>
      </c>
      <c r="C4018" t="s">
        <v>27</v>
      </c>
      <c r="D4018" t="s">
        <v>12562</v>
      </c>
      <c r="E4018" t="s">
        <v>3154</v>
      </c>
      <c r="F4018" t="s">
        <v>12565</v>
      </c>
      <c r="G4018" t="s">
        <v>5002</v>
      </c>
      <c r="H4018">
        <v>2020</v>
      </c>
      <c r="I4018">
        <v>7</v>
      </c>
      <c r="J4018">
        <v>410</v>
      </c>
      <c r="K4018">
        <v>20200703</v>
      </c>
      <c r="L4018">
        <v>20200717</v>
      </c>
      <c r="M4018" s="34">
        <v>0.33333333333333331</v>
      </c>
      <c r="N4018" s="34">
        <v>0.4861111111111111</v>
      </c>
      <c r="O4018">
        <v>160</v>
      </c>
      <c r="P4018" t="s">
        <v>12559</v>
      </c>
      <c r="Q4018" t="s">
        <v>12558</v>
      </c>
      <c r="R4018" t="s">
        <v>12557</v>
      </c>
      <c r="S4018" t="s">
        <v>12556</v>
      </c>
      <c r="T4018">
        <v>0</v>
      </c>
      <c r="U4018">
        <v>0</v>
      </c>
      <c r="V4018">
        <v>0</v>
      </c>
      <c r="W4018">
        <v>0</v>
      </c>
      <c r="X4018">
        <v>438</v>
      </c>
      <c r="Y4018">
        <v>0</v>
      </c>
      <c r="Z4018">
        <v>0</v>
      </c>
      <c r="AA4018" t="s">
        <v>11439</v>
      </c>
      <c r="AB4018">
        <v>3</v>
      </c>
      <c r="AC4018">
        <v>438</v>
      </c>
      <c r="AD4018">
        <v>0.79</v>
      </c>
      <c r="AE4018">
        <v>146</v>
      </c>
      <c r="AF4018">
        <v>1811</v>
      </c>
    </row>
    <row r="4019" spans="1:32" x14ac:dyDescent="0.25">
      <c r="A4019" t="s">
        <v>27</v>
      </c>
      <c r="B4019" t="s">
        <v>12562</v>
      </c>
      <c r="C4019" t="s">
        <v>4045</v>
      </c>
      <c r="D4019" t="s">
        <v>12566</v>
      </c>
      <c r="E4019" t="s">
        <v>3154</v>
      </c>
      <c r="F4019" t="s">
        <v>12565</v>
      </c>
      <c r="G4019" t="s">
        <v>5002</v>
      </c>
      <c r="H4019">
        <v>2020</v>
      </c>
      <c r="I4019">
        <v>7</v>
      </c>
      <c r="J4019">
        <v>411</v>
      </c>
      <c r="K4019">
        <v>20200703</v>
      </c>
      <c r="L4019">
        <v>20200717</v>
      </c>
      <c r="M4019" s="34">
        <v>0.54861111111111105</v>
      </c>
      <c r="N4019" s="34">
        <v>0.63194444444444442</v>
      </c>
      <c r="O4019">
        <v>180</v>
      </c>
      <c r="P4019" t="s">
        <v>12558</v>
      </c>
      <c r="Q4019" t="s">
        <v>12559</v>
      </c>
      <c r="R4019" t="s">
        <v>12557</v>
      </c>
      <c r="S4019" t="s">
        <v>12556</v>
      </c>
      <c r="T4019">
        <v>0</v>
      </c>
      <c r="U4019">
        <v>0</v>
      </c>
      <c r="V4019">
        <v>0</v>
      </c>
      <c r="W4019">
        <v>0</v>
      </c>
      <c r="X4019">
        <v>438</v>
      </c>
      <c r="Y4019">
        <v>0</v>
      </c>
      <c r="Z4019">
        <v>0</v>
      </c>
      <c r="AA4019" t="s">
        <v>11439</v>
      </c>
      <c r="AB4019">
        <v>3</v>
      </c>
      <c r="AC4019">
        <v>438</v>
      </c>
      <c r="AD4019">
        <v>0.79</v>
      </c>
      <c r="AE4019">
        <v>146</v>
      </c>
      <c r="AF4019">
        <v>1811</v>
      </c>
    </row>
    <row r="4020" spans="1:32" x14ac:dyDescent="0.25">
      <c r="A4020" t="s">
        <v>27</v>
      </c>
      <c r="B4020" t="s">
        <v>12562</v>
      </c>
      <c r="C4020" t="s">
        <v>4187</v>
      </c>
      <c r="D4020" t="s">
        <v>12601</v>
      </c>
      <c r="E4020" t="s">
        <v>3173</v>
      </c>
      <c r="F4020" t="s">
        <v>12575</v>
      </c>
      <c r="G4020" t="s">
        <v>5002</v>
      </c>
      <c r="H4020">
        <v>2020</v>
      </c>
      <c r="I4020">
        <v>7</v>
      </c>
      <c r="J4020">
        <v>946</v>
      </c>
      <c r="K4020">
        <v>20200706</v>
      </c>
      <c r="L4020">
        <v>20200713</v>
      </c>
      <c r="M4020" s="34">
        <v>0.36458333333333331</v>
      </c>
      <c r="N4020" s="34">
        <v>0.60416666666666663</v>
      </c>
      <c r="O4020">
        <v>225</v>
      </c>
      <c r="P4020" t="s">
        <v>12558</v>
      </c>
      <c r="Q4020" t="s">
        <v>12559</v>
      </c>
      <c r="R4020" t="s">
        <v>12557</v>
      </c>
      <c r="S4020" t="s">
        <v>12579</v>
      </c>
      <c r="T4020">
        <v>428</v>
      </c>
      <c r="U4020">
        <v>0</v>
      </c>
      <c r="V4020">
        <v>0</v>
      </c>
      <c r="W4020">
        <v>0</v>
      </c>
      <c r="X4020">
        <v>0</v>
      </c>
      <c r="Y4020">
        <v>0</v>
      </c>
      <c r="Z4020">
        <v>0</v>
      </c>
      <c r="AA4020" t="s">
        <v>11439</v>
      </c>
      <c r="AB4020">
        <v>2</v>
      </c>
      <c r="AC4020">
        <v>428</v>
      </c>
      <c r="AD4020">
        <v>1.29</v>
      </c>
      <c r="AE4020">
        <v>214</v>
      </c>
      <c r="AF4020">
        <v>3009</v>
      </c>
    </row>
    <row r="4021" spans="1:32" x14ac:dyDescent="0.25">
      <c r="A4021" t="s">
        <v>27</v>
      </c>
      <c r="B4021" t="s">
        <v>12562</v>
      </c>
      <c r="C4021" t="s">
        <v>4187</v>
      </c>
      <c r="D4021" t="s">
        <v>12601</v>
      </c>
      <c r="E4021" t="s">
        <v>3173</v>
      </c>
      <c r="F4021" t="s">
        <v>12575</v>
      </c>
      <c r="G4021" t="s">
        <v>5002</v>
      </c>
      <c r="H4021">
        <v>2020</v>
      </c>
      <c r="I4021">
        <v>7</v>
      </c>
      <c r="J4021">
        <v>948</v>
      </c>
      <c r="K4021">
        <v>20200727</v>
      </c>
      <c r="L4021">
        <v>20200731</v>
      </c>
      <c r="M4021" s="34">
        <v>0.99930555555555556</v>
      </c>
      <c r="N4021" s="34">
        <v>0.24652777777777779</v>
      </c>
      <c r="O4021">
        <v>236</v>
      </c>
      <c r="P4021" t="s">
        <v>12558</v>
      </c>
      <c r="Q4021" t="s">
        <v>12559</v>
      </c>
      <c r="R4021" t="s">
        <v>12557</v>
      </c>
      <c r="S4021" t="s">
        <v>12664</v>
      </c>
      <c r="T4021">
        <v>214</v>
      </c>
      <c r="U4021">
        <v>0</v>
      </c>
      <c r="V4021">
        <v>0</v>
      </c>
      <c r="W4021">
        <v>214</v>
      </c>
      <c r="X4021">
        <v>0</v>
      </c>
      <c r="Y4021">
        <v>0</v>
      </c>
      <c r="Z4021">
        <v>0</v>
      </c>
      <c r="AA4021" t="s">
        <v>11439</v>
      </c>
      <c r="AB4021">
        <v>2</v>
      </c>
      <c r="AC4021">
        <v>428</v>
      </c>
      <c r="AD4021">
        <v>1.29</v>
      </c>
      <c r="AE4021">
        <v>214</v>
      </c>
      <c r="AF4021">
        <v>3009</v>
      </c>
    </row>
    <row r="4022" spans="1:32" x14ac:dyDescent="0.25">
      <c r="A4022" t="s">
        <v>4187</v>
      </c>
      <c r="B4022" t="s">
        <v>12601</v>
      </c>
      <c r="C4022" t="s">
        <v>27</v>
      </c>
      <c r="D4022" t="s">
        <v>12562</v>
      </c>
      <c r="E4022" t="s">
        <v>3173</v>
      </c>
      <c r="F4022" t="s">
        <v>12575</v>
      </c>
      <c r="G4022" t="s">
        <v>5002</v>
      </c>
      <c r="H4022">
        <v>2020</v>
      </c>
      <c r="I4022">
        <v>7</v>
      </c>
      <c r="J4022">
        <v>945</v>
      </c>
      <c r="K4022">
        <v>20200705</v>
      </c>
      <c r="L4022">
        <v>20200712</v>
      </c>
      <c r="M4022" s="34">
        <v>0.65972222222222221</v>
      </c>
      <c r="N4022" s="34">
        <v>0.76736111111111116</v>
      </c>
      <c r="O4022">
        <v>275</v>
      </c>
      <c r="P4022" t="s">
        <v>12559</v>
      </c>
      <c r="Q4022" t="s">
        <v>12558</v>
      </c>
      <c r="R4022" t="s">
        <v>12557</v>
      </c>
      <c r="S4022" t="s">
        <v>12586</v>
      </c>
      <c r="T4022">
        <v>0</v>
      </c>
      <c r="U4022">
        <v>0</v>
      </c>
      <c r="V4022">
        <v>0</v>
      </c>
      <c r="W4022">
        <v>0</v>
      </c>
      <c r="X4022">
        <v>0</v>
      </c>
      <c r="Y4022">
        <v>0</v>
      </c>
      <c r="Z4022">
        <v>428</v>
      </c>
      <c r="AA4022" t="s">
        <v>11439</v>
      </c>
      <c r="AB4022">
        <v>2</v>
      </c>
      <c r="AC4022">
        <v>428</v>
      </c>
      <c r="AD4022">
        <v>1.29</v>
      </c>
      <c r="AE4022">
        <v>214</v>
      </c>
      <c r="AF4022">
        <v>3009</v>
      </c>
    </row>
    <row r="4023" spans="1:32" x14ac:dyDescent="0.25">
      <c r="A4023" t="s">
        <v>4187</v>
      </c>
      <c r="B4023" t="s">
        <v>12601</v>
      </c>
      <c r="C4023" t="s">
        <v>27</v>
      </c>
      <c r="D4023" t="s">
        <v>12562</v>
      </c>
      <c r="E4023" t="s">
        <v>3173</v>
      </c>
      <c r="F4023" t="s">
        <v>12575</v>
      </c>
      <c r="G4023" t="s">
        <v>5002</v>
      </c>
      <c r="H4023">
        <v>2020</v>
      </c>
      <c r="I4023">
        <v>7</v>
      </c>
      <c r="J4023">
        <v>949</v>
      </c>
      <c r="K4023">
        <v>20200716</v>
      </c>
      <c r="L4023">
        <v>20200723</v>
      </c>
      <c r="M4023" s="34">
        <v>0.30208333333333331</v>
      </c>
      <c r="N4023" s="34">
        <v>0.41319444444444442</v>
      </c>
      <c r="O4023">
        <v>280</v>
      </c>
      <c r="P4023" t="s">
        <v>12559</v>
      </c>
      <c r="Q4023" t="s">
        <v>12558</v>
      </c>
      <c r="R4023" t="s">
        <v>12557</v>
      </c>
      <c r="S4023" t="s">
        <v>12587</v>
      </c>
      <c r="T4023">
        <v>0</v>
      </c>
      <c r="U4023">
        <v>0</v>
      </c>
      <c r="V4023">
        <v>0</v>
      </c>
      <c r="W4023">
        <v>428</v>
      </c>
      <c r="X4023">
        <v>0</v>
      </c>
      <c r="Y4023">
        <v>0</v>
      </c>
      <c r="Z4023">
        <v>0</v>
      </c>
      <c r="AA4023" t="s">
        <v>11439</v>
      </c>
      <c r="AB4023">
        <v>2</v>
      </c>
      <c r="AC4023">
        <v>428</v>
      </c>
      <c r="AD4023">
        <v>1.29</v>
      </c>
      <c r="AE4023">
        <v>214</v>
      </c>
      <c r="AF4023">
        <v>3009</v>
      </c>
    </row>
    <row r="4024" spans="1:32" x14ac:dyDescent="0.25">
      <c r="A4024" t="s">
        <v>76</v>
      </c>
      <c r="B4024" t="s">
        <v>12569</v>
      </c>
      <c r="C4024" t="s">
        <v>27</v>
      </c>
      <c r="D4024" t="s">
        <v>12562</v>
      </c>
      <c r="E4024" t="s">
        <v>12604</v>
      </c>
      <c r="F4024" t="s">
        <v>12603</v>
      </c>
      <c r="G4024" t="s">
        <v>5002</v>
      </c>
      <c r="H4024">
        <v>2020</v>
      </c>
      <c r="I4024">
        <v>7</v>
      </c>
      <c r="J4024">
        <v>203</v>
      </c>
      <c r="K4024">
        <v>20200702</v>
      </c>
      <c r="L4024">
        <v>20200704</v>
      </c>
      <c r="M4024" s="34">
        <v>0.70138888888888884</v>
      </c>
      <c r="N4024" s="34">
        <v>0.91319444444444453</v>
      </c>
      <c r="O4024">
        <v>185</v>
      </c>
      <c r="P4024">
        <v>1</v>
      </c>
      <c r="Q4024" t="s">
        <v>12558</v>
      </c>
      <c r="R4024" t="s">
        <v>12557</v>
      </c>
      <c r="S4024" t="s">
        <v>12673</v>
      </c>
      <c r="T4024">
        <v>0</v>
      </c>
      <c r="U4024">
        <v>0</v>
      </c>
      <c r="V4024">
        <v>0</v>
      </c>
      <c r="W4024">
        <v>186</v>
      </c>
      <c r="X4024">
        <v>0</v>
      </c>
      <c r="Y4024">
        <v>186</v>
      </c>
      <c r="Z4024">
        <v>0</v>
      </c>
      <c r="AA4024" t="s">
        <v>11439</v>
      </c>
      <c r="AB4024">
        <v>2</v>
      </c>
      <c r="AC4024">
        <v>372</v>
      </c>
      <c r="AD4024">
        <v>0.8</v>
      </c>
      <c r="AE4024">
        <v>186</v>
      </c>
      <c r="AF4024">
        <v>2158</v>
      </c>
    </row>
    <row r="4025" spans="1:32" x14ac:dyDescent="0.25">
      <c r="A4025" t="s">
        <v>91</v>
      </c>
      <c r="B4025" t="s">
        <v>12577</v>
      </c>
      <c r="C4025" t="s">
        <v>27</v>
      </c>
      <c r="D4025" t="s">
        <v>12562</v>
      </c>
      <c r="E4025" t="s">
        <v>12600</v>
      </c>
      <c r="F4025" t="s">
        <v>12599</v>
      </c>
      <c r="G4025" t="s">
        <v>5002</v>
      </c>
      <c r="H4025">
        <v>2020</v>
      </c>
      <c r="I4025">
        <v>7</v>
      </c>
      <c r="J4025">
        <v>151</v>
      </c>
      <c r="K4025">
        <v>20200722</v>
      </c>
      <c r="L4025">
        <v>20200731</v>
      </c>
      <c r="M4025" s="34">
        <v>0.29166666666666669</v>
      </c>
      <c r="N4025" s="34">
        <v>0.50347222222222221</v>
      </c>
      <c r="O4025">
        <v>185</v>
      </c>
      <c r="P4025" t="s">
        <v>12558</v>
      </c>
      <c r="Q4025" t="s">
        <v>12558</v>
      </c>
      <c r="R4025" t="s">
        <v>12557</v>
      </c>
      <c r="S4025" t="s">
        <v>12578</v>
      </c>
      <c r="T4025">
        <v>0</v>
      </c>
      <c r="U4025">
        <v>0</v>
      </c>
      <c r="V4025">
        <v>352</v>
      </c>
      <c r="W4025">
        <v>0</v>
      </c>
      <c r="X4025">
        <v>0</v>
      </c>
      <c r="Y4025">
        <v>0</v>
      </c>
      <c r="Z4025">
        <v>0</v>
      </c>
      <c r="AA4025" t="s">
        <v>11439</v>
      </c>
      <c r="AB4025">
        <v>2</v>
      </c>
      <c r="AC4025">
        <v>352</v>
      </c>
      <c r="AD4025">
        <v>0.81</v>
      </c>
      <c r="AE4025">
        <v>176</v>
      </c>
      <c r="AF4025">
        <v>2290</v>
      </c>
    </row>
    <row r="4026" spans="1:32" x14ac:dyDescent="0.25">
      <c r="A4026" t="s">
        <v>27</v>
      </c>
      <c r="B4026" t="s">
        <v>12562</v>
      </c>
      <c r="C4026" t="s">
        <v>91</v>
      </c>
      <c r="D4026" t="s">
        <v>12577</v>
      </c>
      <c r="E4026" t="s">
        <v>12600</v>
      </c>
      <c r="F4026" t="s">
        <v>12599</v>
      </c>
      <c r="G4026" t="s">
        <v>5002</v>
      </c>
      <c r="H4026">
        <v>2020</v>
      </c>
      <c r="I4026">
        <v>7</v>
      </c>
      <c r="J4026">
        <v>154</v>
      </c>
      <c r="K4026">
        <v>20200722</v>
      </c>
      <c r="L4026">
        <v>20200731</v>
      </c>
      <c r="M4026" s="34">
        <v>0.54166666666666663</v>
      </c>
      <c r="N4026" s="34">
        <v>0.61805555555555558</v>
      </c>
      <c r="O4026">
        <v>230</v>
      </c>
      <c r="P4026" t="s">
        <v>12558</v>
      </c>
      <c r="Q4026" t="s">
        <v>12558</v>
      </c>
      <c r="R4026" t="s">
        <v>12557</v>
      </c>
      <c r="S4026" t="s">
        <v>12578</v>
      </c>
      <c r="T4026">
        <v>0</v>
      </c>
      <c r="U4026">
        <v>0</v>
      </c>
      <c r="V4026">
        <v>352</v>
      </c>
      <c r="W4026">
        <v>0</v>
      </c>
      <c r="X4026">
        <v>0</v>
      </c>
      <c r="Y4026">
        <v>0</v>
      </c>
      <c r="Z4026">
        <v>0</v>
      </c>
      <c r="AA4026" t="s">
        <v>11439</v>
      </c>
      <c r="AB4026">
        <v>2</v>
      </c>
      <c r="AC4026">
        <v>352</v>
      </c>
      <c r="AD4026">
        <v>0.81</v>
      </c>
      <c r="AE4026">
        <v>176</v>
      </c>
      <c r="AF4026">
        <v>2290</v>
      </c>
    </row>
    <row r="4027" spans="1:32" x14ac:dyDescent="0.25">
      <c r="A4027" t="s">
        <v>27</v>
      </c>
      <c r="B4027" t="s">
        <v>12562</v>
      </c>
      <c r="C4027" t="s">
        <v>4187</v>
      </c>
      <c r="D4027" t="s">
        <v>12601</v>
      </c>
      <c r="E4027" t="s">
        <v>12600</v>
      </c>
      <c r="F4027" t="s">
        <v>12599</v>
      </c>
      <c r="G4027" t="s">
        <v>5002</v>
      </c>
      <c r="H4027">
        <v>2020</v>
      </c>
      <c r="I4027">
        <v>7</v>
      </c>
      <c r="J4027">
        <v>91</v>
      </c>
      <c r="K4027">
        <v>20200722</v>
      </c>
      <c r="L4027">
        <v>20200731</v>
      </c>
      <c r="M4027" s="34">
        <v>0.66666666666666663</v>
      </c>
      <c r="N4027" s="34">
        <v>0.90625</v>
      </c>
      <c r="O4027">
        <v>225</v>
      </c>
      <c r="P4027" t="s">
        <v>12558</v>
      </c>
      <c r="Q4027" t="s">
        <v>12559</v>
      </c>
      <c r="R4027" t="s">
        <v>12557</v>
      </c>
      <c r="S4027" t="s">
        <v>12556</v>
      </c>
      <c r="T4027">
        <v>0</v>
      </c>
      <c r="U4027">
        <v>0</v>
      </c>
      <c r="V4027">
        <v>0</v>
      </c>
      <c r="W4027">
        <v>0</v>
      </c>
      <c r="X4027">
        <v>352</v>
      </c>
      <c r="Y4027">
        <v>0</v>
      </c>
      <c r="Z4027">
        <v>0</v>
      </c>
      <c r="AA4027" t="s">
        <v>11439</v>
      </c>
      <c r="AB4027">
        <v>2</v>
      </c>
      <c r="AC4027">
        <v>352</v>
      </c>
      <c r="AD4027">
        <v>1.06</v>
      </c>
      <c r="AE4027">
        <v>176</v>
      </c>
      <c r="AF4027">
        <v>3009</v>
      </c>
    </row>
    <row r="4028" spans="1:32" x14ac:dyDescent="0.25">
      <c r="A4028" t="s">
        <v>4187</v>
      </c>
      <c r="B4028" t="s">
        <v>12601</v>
      </c>
      <c r="C4028" t="s">
        <v>27</v>
      </c>
      <c r="D4028" t="s">
        <v>12562</v>
      </c>
      <c r="E4028" t="s">
        <v>12600</v>
      </c>
      <c r="F4028" t="s">
        <v>12599</v>
      </c>
      <c r="G4028" t="s">
        <v>5002</v>
      </c>
      <c r="H4028">
        <v>2020</v>
      </c>
      <c r="I4028">
        <v>7</v>
      </c>
      <c r="J4028">
        <v>90</v>
      </c>
      <c r="K4028">
        <v>20200722</v>
      </c>
      <c r="L4028">
        <v>20200731</v>
      </c>
      <c r="M4028" s="34">
        <v>0.9375</v>
      </c>
      <c r="N4028" s="34">
        <v>4.8611111111111112E-2</v>
      </c>
      <c r="O4028">
        <v>280</v>
      </c>
      <c r="P4028" t="s">
        <v>12559</v>
      </c>
      <c r="Q4028" t="s">
        <v>12558</v>
      </c>
      <c r="R4028" t="s">
        <v>12557</v>
      </c>
      <c r="S4028" t="s">
        <v>12587</v>
      </c>
      <c r="T4028">
        <v>0</v>
      </c>
      <c r="U4028">
        <v>0</v>
      </c>
      <c r="V4028">
        <v>0</v>
      </c>
      <c r="W4028">
        <v>352</v>
      </c>
      <c r="X4028">
        <v>0</v>
      </c>
      <c r="Y4028">
        <v>0</v>
      </c>
      <c r="Z4028">
        <v>0</v>
      </c>
      <c r="AA4028" t="s">
        <v>11439</v>
      </c>
      <c r="AB4028">
        <v>2</v>
      </c>
      <c r="AC4028">
        <v>352</v>
      </c>
      <c r="AD4028">
        <v>1.06</v>
      </c>
      <c r="AE4028">
        <v>176</v>
      </c>
      <c r="AF4028">
        <v>3009</v>
      </c>
    </row>
    <row r="4029" spans="1:32" x14ac:dyDescent="0.25">
      <c r="A4029" t="s">
        <v>27</v>
      </c>
      <c r="B4029" t="s">
        <v>12562</v>
      </c>
      <c r="C4029" t="s">
        <v>76</v>
      </c>
      <c r="D4029" t="s">
        <v>12569</v>
      </c>
      <c r="E4029" t="s">
        <v>12568</v>
      </c>
      <c r="F4029" t="s">
        <v>12567</v>
      </c>
      <c r="G4029" t="s">
        <v>5002</v>
      </c>
      <c r="H4029">
        <v>2020</v>
      </c>
      <c r="I4029">
        <v>7</v>
      </c>
      <c r="J4029">
        <v>146</v>
      </c>
      <c r="K4029">
        <v>20200701</v>
      </c>
      <c r="L4029">
        <v>20200714</v>
      </c>
      <c r="M4029" s="34">
        <v>0.66319444444444442</v>
      </c>
      <c r="N4029" s="34">
        <v>0.73263888888888884</v>
      </c>
      <c r="O4029">
        <v>220</v>
      </c>
      <c r="P4029" t="s">
        <v>12558</v>
      </c>
      <c r="Q4029">
        <v>1</v>
      </c>
      <c r="R4029" t="s">
        <v>12557</v>
      </c>
      <c r="S4029" t="s">
        <v>12587</v>
      </c>
      <c r="T4029">
        <v>0</v>
      </c>
      <c r="U4029">
        <v>0</v>
      </c>
      <c r="V4029">
        <v>0</v>
      </c>
      <c r="W4029">
        <v>348</v>
      </c>
      <c r="X4029">
        <v>0</v>
      </c>
      <c r="Y4029">
        <v>0</v>
      </c>
      <c r="Z4029">
        <v>0</v>
      </c>
      <c r="AA4029" t="s">
        <v>11439</v>
      </c>
      <c r="AB4029">
        <v>2</v>
      </c>
      <c r="AC4029">
        <v>348</v>
      </c>
      <c r="AD4029">
        <v>0.75</v>
      </c>
      <c r="AE4029">
        <v>174</v>
      </c>
      <c r="AF4029">
        <v>2158</v>
      </c>
    </row>
    <row r="4030" spans="1:32" x14ac:dyDescent="0.25">
      <c r="A4030" t="s">
        <v>76</v>
      </c>
      <c r="B4030" t="s">
        <v>12569</v>
      </c>
      <c r="C4030" t="s">
        <v>27</v>
      </c>
      <c r="D4030" t="s">
        <v>12562</v>
      </c>
      <c r="E4030" t="s">
        <v>12568</v>
      </c>
      <c r="F4030" t="s">
        <v>12567</v>
      </c>
      <c r="G4030" t="s">
        <v>5002</v>
      </c>
      <c r="H4030">
        <v>2020</v>
      </c>
      <c r="I4030">
        <v>7</v>
      </c>
      <c r="J4030">
        <v>143</v>
      </c>
      <c r="K4030">
        <v>20200701</v>
      </c>
      <c r="L4030">
        <v>20200714</v>
      </c>
      <c r="M4030" s="34">
        <v>0.39583333333333331</v>
      </c>
      <c r="N4030" s="34">
        <v>0.60763888888888895</v>
      </c>
      <c r="O4030">
        <v>185</v>
      </c>
      <c r="P4030">
        <v>1</v>
      </c>
      <c r="Q4030" t="s">
        <v>12558</v>
      </c>
      <c r="R4030" t="s">
        <v>12557</v>
      </c>
      <c r="S4030" t="s">
        <v>12587</v>
      </c>
      <c r="T4030">
        <v>0</v>
      </c>
      <c r="U4030">
        <v>0</v>
      </c>
      <c r="V4030">
        <v>0</v>
      </c>
      <c r="W4030">
        <v>348</v>
      </c>
      <c r="X4030">
        <v>0</v>
      </c>
      <c r="Y4030">
        <v>0</v>
      </c>
      <c r="Z4030">
        <v>0</v>
      </c>
      <c r="AA4030" t="s">
        <v>11439</v>
      </c>
      <c r="AB4030">
        <v>2</v>
      </c>
      <c r="AC4030">
        <v>348</v>
      </c>
      <c r="AD4030">
        <v>0.75</v>
      </c>
      <c r="AE4030">
        <v>174</v>
      </c>
      <c r="AF4030">
        <v>2158</v>
      </c>
    </row>
    <row r="4031" spans="1:32" x14ac:dyDescent="0.25">
      <c r="A4031" t="s">
        <v>27</v>
      </c>
      <c r="B4031" t="s">
        <v>12562</v>
      </c>
      <c r="C4031" t="s">
        <v>76</v>
      </c>
      <c r="D4031" t="s">
        <v>12569</v>
      </c>
      <c r="E4031" t="s">
        <v>3173</v>
      </c>
      <c r="F4031" t="s">
        <v>12575</v>
      </c>
      <c r="G4031" t="s">
        <v>5002</v>
      </c>
      <c r="H4031">
        <v>2020</v>
      </c>
      <c r="I4031">
        <v>7</v>
      </c>
      <c r="J4031">
        <v>107</v>
      </c>
      <c r="K4031">
        <v>20200708</v>
      </c>
      <c r="L4031">
        <v>20200714</v>
      </c>
      <c r="M4031" s="34">
        <v>0.53472222222222221</v>
      </c>
      <c r="N4031" s="34">
        <v>0.60416666666666663</v>
      </c>
      <c r="O4031">
        <v>220</v>
      </c>
      <c r="P4031" t="s">
        <v>12558</v>
      </c>
      <c r="Q4031">
        <v>1</v>
      </c>
      <c r="R4031" t="s">
        <v>12557</v>
      </c>
      <c r="S4031" t="s">
        <v>12631</v>
      </c>
      <c r="T4031">
        <v>0</v>
      </c>
      <c r="U4031">
        <v>0</v>
      </c>
      <c r="V4031">
        <v>0</v>
      </c>
      <c r="W4031">
        <v>0</v>
      </c>
      <c r="X4031">
        <v>0</v>
      </c>
      <c r="Y4031">
        <v>168</v>
      </c>
      <c r="Z4031">
        <v>168</v>
      </c>
      <c r="AA4031" t="s">
        <v>11439</v>
      </c>
      <c r="AB4031">
        <v>2</v>
      </c>
      <c r="AC4031">
        <v>336</v>
      </c>
      <c r="AD4031">
        <v>0.73</v>
      </c>
      <c r="AE4031">
        <v>168</v>
      </c>
      <c r="AF4031">
        <v>2158</v>
      </c>
    </row>
    <row r="4032" spans="1:32" x14ac:dyDescent="0.25">
      <c r="A4032" t="s">
        <v>76</v>
      </c>
      <c r="B4032" t="s">
        <v>12569</v>
      </c>
      <c r="C4032" t="s">
        <v>27</v>
      </c>
      <c r="D4032" t="s">
        <v>12562</v>
      </c>
      <c r="E4032" t="s">
        <v>3173</v>
      </c>
      <c r="F4032" t="s">
        <v>12575</v>
      </c>
      <c r="G4032" t="s">
        <v>5002</v>
      </c>
      <c r="H4032">
        <v>2020</v>
      </c>
      <c r="I4032">
        <v>7</v>
      </c>
      <c r="J4032">
        <v>108</v>
      </c>
      <c r="K4032">
        <v>20200708</v>
      </c>
      <c r="L4032">
        <v>20200714</v>
      </c>
      <c r="M4032" s="34">
        <v>0.65625</v>
      </c>
      <c r="N4032" s="34">
        <v>0.86805555555555547</v>
      </c>
      <c r="O4032">
        <v>185</v>
      </c>
      <c r="P4032">
        <v>1</v>
      </c>
      <c r="Q4032" t="s">
        <v>12558</v>
      </c>
      <c r="R4032" t="s">
        <v>12557</v>
      </c>
      <c r="S4032" t="s">
        <v>12631</v>
      </c>
      <c r="T4032">
        <v>0</v>
      </c>
      <c r="U4032">
        <v>0</v>
      </c>
      <c r="V4032">
        <v>0</v>
      </c>
      <c r="W4032">
        <v>0</v>
      </c>
      <c r="X4032">
        <v>0</v>
      </c>
      <c r="Y4032">
        <v>168</v>
      </c>
      <c r="Z4032">
        <v>168</v>
      </c>
      <c r="AA4032" t="s">
        <v>11439</v>
      </c>
      <c r="AB4032">
        <v>2</v>
      </c>
      <c r="AC4032">
        <v>336</v>
      </c>
      <c r="AD4032">
        <v>0.73</v>
      </c>
      <c r="AE4032">
        <v>168</v>
      </c>
      <c r="AF4032">
        <v>2158</v>
      </c>
    </row>
    <row r="4033" spans="1:32" x14ac:dyDescent="0.25">
      <c r="A4033" t="s">
        <v>76</v>
      </c>
      <c r="B4033" t="s">
        <v>12569</v>
      </c>
      <c r="C4033" t="s">
        <v>27</v>
      </c>
      <c r="D4033" t="s">
        <v>12562</v>
      </c>
      <c r="E4033" t="s">
        <v>3173</v>
      </c>
      <c r="F4033" t="s">
        <v>12575</v>
      </c>
      <c r="G4033" t="s">
        <v>5002</v>
      </c>
      <c r="H4033">
        <v>2020</v>
      </c>
      <c r="I4033">
        <v>7</v>
      </c>
      <c r="J4033">
        <v>108</v>
      </c>
      <c r="K4033">
        <v>20200715</v>
      </c>
      <c r="L4033">
        <v>20200721</v>
      </c>
      <c r="M4033" s="34">
        <v>0.65625</v>
      </c>
      <c r="N4033" s="34">
        <v>0.86805555555555547</v>
      </c>
      <c r="O4033">
        <v>185</v>
      </c>
      <c r="P4033">
        <v>1</v>
      </c>
      <c r="Q4033" t="s">
        <v>12558</v>
      </c>
      <c r="R4033" t="s">
        <v>12557</v>
      </c>
      <c r="S4033" t="s">
        <v>12673</v>
      </c>
      <c r="T4033">
        <v>0</v>
      </c>
      <c r="U4033">
        <v>0</v>
      </c>
      <c r="V4033">
        <v>0</v>
      </c>
      <c r="W4033">
        <v>168</v>
      </c>
      <c r="X4033">
        <v>0</v>
      </c>
      <c r="Y4033">
        <v>168</v>
      </c>
      <c r="Z4033">
        <v>0</v>
      </c>
      <c r="AA4033" t="s">
        <v>11439</v>
      </c>
      <c r="AB4033">
        <v>2</v>
      </c>
      <c r="AC4033">
        <v>336</v>
      </c>
      <c r="AD4033">
        <v>0.73</v>
      </c>
      <c r="AE4033">
        <v>168</v>
      </c>
      <c r="AF4033">
        <v>2158</v>
      </c>
    </row>
    <row r="4034" spans="1:32" x14ac:dyDescent="0.25">
      <c r="A4034" t="s">
        <v>27</v>
      </c>
      <c r="B4034" t="s">
        <v>12562</v>
      </c>
      <c r="C4034" t="s">
        <v>76</v>
      </c>
      <c r="D4034" t="s">
        <v>12569</v>
      </c>
      <c r="E4034" t="s">
        <v>3173</v>
      </c>
      <c r="F4034" t="s">
        <v>12575</v>
      </c>
      <c r="G4034" t="s">
        <v>5002</v>
      </c>
      <c r="H4034">
        <v>2020</v>
      </c>
      <c r="I4034">
        <v>7</v>
      </c>
      <c r="J4034">
        <v>107</v>
      </c>
      <c r="K4034">
        <v>20200715</v>
      </c>
      <c r="L4034">
        <v>20200721</v>
      </c>
      <c r="M4034" s="34">
        <v>0.53472222222222221</v>
      </c>
      <c r="N4034" s="34">
        <v>0.60416666666666663</v>
      </c>
      <c r="O4034">
        <v>220</v>
      </c>
      <c r="P4034" t="s">
        <v>12558</v>
      </c>
      <c r="Q4034">
        <v>1</v>
      </c>
      <c r="R4034" t="s">
        <v>12557</v>
      </c>
      <c r="S4034" t="s">
        <v>12673</v>
      </c>
      <c r="T4034">
        <v>0</v>
      </c>
      <c r="U4034">
        <v>0</v>
      </c>
      <c r="V4034">
        <v>0</v>
      </c>
      <c r="W4034">
        <v>168</v>
      </c>
      <c r="X4034">
        <v>0</v>
      </c>
      <c r="Y4034">
        <v>168</v>
      </c>
      <c r="Z4034">
        <v>0</v>
      </c>
      <c r="AA4034" t="s">
        <v>11439</v>
      </c>
      <c r="AB4034">
        <v>2</v>
      </c>
      <c r="AC4034">
        <v>336</v>
      </c>
      <c r="AD4034">
        <v>0.73</v>
      </c>
      <c r="AE4034">
        <v>168</v>
      </c>
      <c r="AF4034">
        <v>2158</v>
      </c>
    </row>
    <row r="4035" spans="1:32" x14ac:dyDescent="0.25">
      <c r="A4035" t="s">
        <v>76</v>
      </c>
      <c r="B4035" t="s">
        <v>12569</v>
      </c>
      <c r="C4035" t="s">
        <v>27</v>
      </c>
      <c r="D4035" t="s">
        <v>12562</v>
      </c>
      <c r="E4035" t="s">
        <v>3173</v>
      </c>
      <c r="F4035" t="s">
        <v>12575</v>
      </c>
      <c r="G4035" t="s">
        <v>5002</v>
      </c>
      <c r="H4035">
        <v>2020</v>
      </c>
      <c r="I4035">
        <v>7</v>
      </c>
      <c r="J4035">
        <v>108</v>
      </c>
      <c r="K4035">
        <v>20200722</v>
      </c>
      <c r="L4035">
        <v>20200726</v>
      </c>
      <c r="M4035" s="34">
        <v>0.65625</v>
      </c>
      <c r="N4035" s="34">
        <v>0.86805555555555547</v>
      </c>
      <c r="O4035">
        <v>185</v>
      </c>
      <c r="P4035">
        <v>1</v>
      </c>
      <c r="Q4035" t="s">
        <v>12558</v>
      </c>
      <c r="R4035" t="s">
        <v>12557</v>
      </c>
      <c r="S4035" t="s">
        <v>12588</v>
      </c>
      <c r="T4035">
        <v>0</v>
      </c>
      <c r="U4035">
        <v>0</v>
      </c>
      <c r="V4035">
        <v>0</v>
      </c>
      <c r="W4035">
        <v>168</v>
      </c>
      <c r="X4035">
        <v>0</v>
      </c>
      <c r="Y4035">
        <v>0</v>
      </c>
      <c r="Z4035">
        <v>168</v>
      </c>
      <c r="AA4035" t="s">
        <v>11439</v>
      </c>
      <c r="AB4035">
        <v>2</v>
      </c>
      <c r="AC4035">
        <v>336</v>
      </c>
      <c r="AD4035">
        <v>0.73</v>
      </c>
      <c r="AE4035">
        <v>168</v>
      </c>
      <c r="AF4035">
        <v>2158</v>
      </c>
    </row>
    <row r="4036" spans="1:32" x14ac:dyDescent="0.25">
      <c r="A4036" t="s">
        <v>27</v>
      </c>
      <c r="B4036" t="s">
        <v>12562</v>
      </c>
      <c r="C4036" t="s">
        <v>62</v>
      </c>
      <c r="D4036" t="s">
        <v>12580</v>
      </c>
      <c r="E4036" t="s">
        <v>3173</v>
      </c>
      <c r="F4036" t="s">
        <v>12575</v>
      </c>
      <c r="G4036" t="s">
        <v>5002</v>
      </c>
      <c r="H4036">
        <v>2020</v>
      </c>
      <c r="I4036">
        <v>7</v>
      </c>
      <c r="J4036">
        <v>127</v>
      </c>
      <c r="K4036">
        <v>20200703</v>
      </c>
      <c r="L4036">
        <v>20200710</v>
      </c>
      <c r="M4036" s="34">
        <v>0.53472222222222221</v>
      </c>
      <c r="N4036" s="34">
        <v>0.62847222222222221</v>
      </c>
      <c r="O4036">
        <v>255</v>
      </c>
      <c r="P4036" t="s">
        <v>12558</v>
      </c>
      <c r="Q4036">
        <v>2</v>
      </c>
      <c r="R4036" t="s">
        <v>12557</v>
      </c>
      <c r="S4036" t="s">
        <v>12556</v>
      </c>
      <c r="T4036">
        <v>0</v>
      </c>
      <c r="U4036">
        <v>0</v>
      </c>
      <c r="V4036">
        <v>0</v>
      </c>
      <c r="W4036">
        <v>0</v>
      </c>
      <c r="X4036">
        <v>336</v>
      </c>
      <c r="Y4036">
        <v>0</v>
      </c>
      <c r="Z4036">
        <v>0</v>
      </c>
      <c r="AA4036" t="s">
        <v>11439</v>
      </c>
      <c r="AB4036">
        <v>2</v>
      </c>
      <c r="AC4036">
        <v>336</v>
      </c>
      <c r="AD4036">
        <v>0.88</v>
      </c>
      <c r="AE4036">
        <v>168</v>
      </c>
      <c r="AF4036">
        <v>2633</v>
      </c>
    </row>
    <row r="4037" spans="1:32" x14ac:dyDescent="0.25">
      <c r="A4037" t="s">
        <v>27</v>
      </c>
      <c r="B4037" t="s">
        <v>12562</v>
      </c>
      <c r="C4037" t="s">
        <v>62</v>
      </c>
      <c r="D4037" t="s">
        <v>12580</v>
      </c>
      <c r="E4037" t="s">
        <v>3173</v>
      </c>
      <c r="F4037" t="s">
        <v>12575</v>
      </c>
      <c r="G4037" t="s">
        <v>5002</v>
      </c>
      <c r="H4037">
        <v>2020</v>
      </c>
      <c r="I4037">
        <v>7</v>
      </c>
      <c r="J4037">
        <v>131</v>
      </c>
      <c r="K4037">
        <v>20200708</v>
      </c>
      <c r="L4037">
        <v>20200714</v>
      </c>
      <c r="M4037" s="34">
        <v>0.63888888888888895</v>
      </c>
      <c r="N4037" s="34">
        <v>0.72569444444444453</v>
      </c>
      <c r="O4037">
        <v>245</v>
      </c>
      <c r="P4037" t="s">
        <v>12558</v>
      </c>
      <c r="Q4037">
        <v>2</v>
      </c>
      <c r="R4037" t="s">
        <v>12557</v>
      </c>
      <c r="S4037" t="s">
        <v>12720</v>
      </c>
      <c r="T4037">
        <v>0</v>
      </c>
      <c r="U4037">
        <v>168</v>
      </c>
      <c r="V4037">
        <v>0</v>
      </c>
      <c r="W4037">
        <v>0</v>
      </c>
      <c r="X4037">
        <v>0</v>
      </c>
      <c r="Y4037">
        <v>0</v>
      </c>
      <c r="Z4037">
        <v>168</v>
      </c>
      <c r="AA4037" t="s">
        <v>11439</v>
      </c>
      <c r="AB4037">
        <v>2</v>
      </c>
      <c r="AC4037">
        <v>336</v>
      </c>
      <c r="AD4037">
        <v>0.88</v>
      </c>
      <c r="AE4037">
        <v>168</v>
      </c>
      <c r="AF4037">
        <v>2633</v>
      </c>
    </row>
    <row r="4038" spans="1:32" x14ac:dyDescent="0.25">
      <c r="A4038" t="s">
        <v>62</v>
      </c>
      <c r="B4038" t="s">
        <v>12580</v>
      </c>
      <c r="C4038" t="s">
        <v>27</v>
      </c>
      <c r="D4038" t="s">
        <v>12562</v>
      </c>
      <c r="E4038" t="s">
        <v>3173</v>
      </c>
      <c r="F4038" t="s">
        <v>12575</v>
      </c>
      <c r="G4038" t="s">
        <v>5002</v>
      </c>
      <c r="H4038">
        <v>2020</v>
      </c>
      <c r="I4038">
        <v>7</v>
      </c>
      <c r="J4038">
        <v>128</v>
      </c>
      <c r="K4038">
        <v>20200703</v>
      </c>
      <c r="L4038">
        <v>20200710</v>
      </c>
      <c r="M4038" s="34">
        <v>0.68055555555555547</v>
      </c>
      <c r="N4038" s="34">
        <v>0.91319444444444453</v>
      </c>
      <c r="O4038">
        <v>215</v>
      </c>
      <c r="P4038">
        <v>2</v>
      </c>
      <c r="Q4038" t="s">
        <v>12558</v>
      </c>
      <c r="R4038" t="s">
        <v>12557</v>
      </c>
      <c r="S4038" t="s">
        <v>12556</v>
      </c>
      <c r="T4038">
        <v>0</v>
      </c>
      <c r="U4038">
        <v>0</v>
      </c>
      <c r="V4038">
        <v>0</v>
      </c>
      <c r="W4038">
        <v>0</v>
      </c>
      <c r="X4038">
        <v>336</v>
      </c>
      <c r="Y4038">
        <v>0</v>
      </c>
      <c r="Z4038">
        <v>0</v>
      </c>
      <c r="AA4038" t="s">
        <v>11439</v>
      </c>
      <c r="AB4038">
        <v>2</v>
      </c>
      <c r="AC4038">
        <v>336</v>
      </c>
      <c r="AD4038">
        <v>0.88</v>
      </c>
      <c r="AE4038">
        <v>168</v>
      </c>
      <c r="AF4038">
        <v>2633</v>
      </c>
    </row>
    <row r="4039" spans="1:32" x14ac:dyDescent="0.25">
      <c r="A4039" t="s">
        <v>27</v>
      </c>
      <c r="B4039" t="s">
        <v>12562</v>
      </c>
      <c r="C4039" t="s">
        <v>76</v>
      </c>
      <c r="D4039" t="s">
        <v>12569</v>
      </c>
      <c r="E4039" t="s">
        <v>3173</v>
      </c>
      <c r="F4039" t="s">
        <v>12575</v>
      </c>
      <c r="G4039" t="s">
        <v>5002</v>
      </c>
      <c r="H4039">
        <v>2020</v>
      </c>
      <c r="I4039">
        <v>7</v>
      </c>
      <c r="J4039">
        <v>107</v>
      </c>
      <c r="K4039">
        <v>20200722</v>
      </c>
      <c r="L4039">
        <v>20200726</v>
      </c>
      <c r="M4039" s="34">
        <v>0.53472222222222221</v>
      </c>
      <c r="N4039" s="34">
        <v>0.60416666666666663</v>
      </c>
      <c r="O4039">
        <v>220</v>
      </c>
      <c r="P4039" t="s">
        <v>12558</v>
      </c>
      <c r="Q4039">
        <v>1</v>
      </c>
      <c r="R4039" t="s">
        <v>12557</v>
      </c>
      <c r="S4039" t="s">
        <v>12588</v>
      </c>
      <c r="T4039">
        <v>0</v>
      </c>
      <c r="U4039">
        <v>0</v>
      </c>
      <c r="V4039">
        <v>0</v>
      </c>
      <c r="W4039">
        <v>168</v>
      </c>
      <c r="X4039">
        <v>0</v>
      </c>
      <c r="Y4039">
        <v>0</v>
      </c>
      <c r="Z4039">
        <v>168</v>
      </c>
      <c r="AA4039" t="s">
        <v>11439</v>
      </c>
      <c r="AB4039">
        <v>2</v>
      </c>
      <c r="AC4039">
        <v>336</v>
      </c>
      <c r="AD4039">
        <v>0.73</v>
      </c>
      <c r="AE4039">
        <v>168</v>
      </c>
      <c r="AF4039">
        <v>2158</v>
      </c>
    </row>
    <row r="4040" spans="1:32" x14ac:dyDescent="0.25">
      <c r="A4040" t="s">
        <v>27</v>
      </c>
      <c r="B4040" t="s">
        <v>12562</v>
      </c>
      <c r="C4040" t="s">
        <v>4187</v>
      </c>
      <c r="D4040" t="s">
        <v>12601</v>
      </c>
      <c r="E4040" t="s">
        <v>3173</v>
      </c>
      <c r="F4040" t="s">
        <v>12575</v>
      </c>
      <c r="G4040" t="s">
        <v>5002</v>
      </c>
      <c r="H4040">
        <v>2020</v>
      </c>
      <c r="I4040">
        <v>7</v>
      </c>
      <c r="J4040">
        <v>948</v>
      </c>
      <c r="K4040">
        <v>20200701</v>
      </c>
      <c r="L4040">
        <v>20200706</v>
      </c>
      <c r="M4040" s="34">
        <v>0.99930555555555556</v>
      </c>
      <c r="N4040" s="34">
        <v>0.24652777777777779</v>
      </c>
      <c r="O4040">
        <v>236</v>
      </c>
      <c r="P4040" t="s">
        <v>12558</v>
      </c>
      <c r="Q4040" t="s">
        <v>12559</v>
      </c>
      <c r="R4040" t="s">
        <v>12557</v>
      </c>
      <c r="S4040" t="s">
        <v>12641</v>
      </c>
      <c r="T4040">
        <v>168</v>
      </c>
      <c r="U4040">
        <v>0</v>
      </c>
      <c r="V4040">
        <v>168</v>
      </c>
      <c r="W4040">
        <v>0</v>
      </c>
      <c r="X4040">
        <v>0</v>
      </c>
      <c r="Y4040">
        <v>0</v>
      </c>
      <c r="Z4040">
        <v>0</v>
      </c>
      <c r="AA4040" t="s">
        <v>11439</v>
      </c>
      <c r="AB4040">
        <v>2</v>
      </c>
      <c r="AC4040">
        <v>336</v>
      </c>
      <c r="AD4040">
        <v>1.01</v>
      </c>
      <c r="AE4040">
        <v>168</v>
      </c>
      <c r="AF4040">
        <v>3009</v>
      </c>
    </row>
    <row r="4041" spans="1:32" x14ac:dyDescent="0.25">
      <c r="A4041" t="s">
        <v>27</v>
      </c>
      <c r="B4041" t="s">
        <v>12562</v>
      </c>
      <c r="C4041" t="s">
        <v>4187</v>
      </c>
      <c r="D4041" t="s">
        <v>12601</v>
      </c>
      <c r="E4041" t="s">
        <v>3173</v>
      </c>
      <c r="F4041" t="s">
        <v>12575</v>
      </c>
      <c r="G4041" t="s">
        <v>5002</v>
      </c>
      <c r="H4041">
        <v>2020</v>
      </c>
      <c r="I4041">
        <v>7</v>
      </c>
      <c r="J4041">
        <v>946</v>
      </c>
      <c r="K4041">
        <v>20200720</v>
      </c>
      <c r="L4041">
        <v>20200725</v>
      </c>
      <c r="M4041" s="34">
        <v>0.36458333333333331</v>
      </c>
      <c r="N4041" s="34">
        <v>0.60416666666666663</v>
      </c>
      <c r="O4041">
        <v>225</v>
      </c>
      <c r="P4041" t="s">
        <v>12558</v>
      </c>
      <c r="Q4041" t="s">
        <v>12559</v>
      </c>
      <c r="R4041" t="s">
        <v>12557</v>
      </c>
      <c r="S4041" t="s">
        <v>12585</v>
      </c>
      <c r="T4041">
        <v>168</v>
      </c>
      <c r="U4041">
        <v>0</v>
      </c>
      <c r="V4041">
        <v>0</v>
      </c>
      <c r="W4041">
        <v>0</v>
      </c>
      <c r="X4041">
        <v>0</v>
      </c>
      <c r="Y4041">
        <v>168</v>
      </c>
      <c r="Z4041">
        <v>0</v>
      </c>
      <c r="AA4041" t="s">
        <v>11439</v>
      </c>
      <c r="AB4041">
        <v>2</v>
      </c>
      <c r="AC4041">
        <v>336</v>
      </c>
      <c r="AD4041">
        <v>1.01</v>
      </c>
      <c r="AE4041">
        <v>168</v>
      </c>
      <c r="AF4041">
        <v>3009</v>
      </c>
    </row>
    <row r="4042" spans="1:32" x14ac:dyDescent="0.25">
      <c r="A4042" t="s">
        <v>4187</v>
      </c>
      <c r="B4042" t="s">
        <v>12601</v>
      </c>
      <c r="C4042" t="s">
        <v>27</v>
      </c>
      <c r="D4042" t="s">
        <v>12562</v>
      </c>
      <c r="E4042" t="s">
        <v>3173</v>
      </c>
      <c r="F4042" t="s">
        <v>12575</v>
      </c>
      <c r="G4042" t="s">
        <v>5002</v>
      </c>
      <c r="H4042">
        <v>2020</v>
      </c>
      <c r="I4042">
        <v>7</v>
      </c>
      <c r="J4042">
        <v>949</v>
      </c>
      <c r="K4042">
        <v>20200701</v>
      </c>
      <c r="L4042">
        <v>20200706</v>
      </c>
      <c r="M4042" s="34">
        <v>0.30208333333333331</v>
      </c>
      <c r="N4042" s="34">
        <v>0.41319444444444442</v>
      </c>
      <c r="O4042">
        <v>280</v>
      </c>
      <c r="P4042" t="s">
        <v>12559</v>
      </c>
      <c r="Q4042" t="s">
        <v>12558</v>
      </c>
      <c r="R4042" t="s">
        <v>12557</v>
      </c>
      <c r="S4042" t="s">
        <v>12641</v>
      </c>
      <c r="T4042">
        <v>168</v>
      </c>
      <c r="U4042">
        <v>0</v>
      </c>
      <c r="V4042">
        <v>168</v>
      </c>
      <c r="W4042">
        <v>0</v>
      </c>
      <c r="X4042">
        <v>0</v>
      </c>
      <c r="Y4042">
        <v>0</v>
      </c>
      <c r="Z4042">
        <v>0</v>
      </c>
      <c r="AA4042" t="s">
        <v>11439</v>
      </c>
      <c r="AB4042">
        <v>2</v>
      </c>
      <c r="AC4042">
        <v>336</v>
      </c>
      <c r="AD4042">
        <v>1.01</v>
      </c>
      <c r="AE4042">
        <v>168</v>
      </c>
      <c r="AF4042">
        <v>3009</v>
      </c>
    </row>
    <row r="4043" spans="1:32" x14ac:dyDescent="0.25">
      <c r="A4043" t="s">
        <v>4187</v>
      </c>
      <c r="B4043" t="s">
        <v>12601</v>
      </c>
      <c r="C4043" t="s">
        <v>27</v>
      </c>
      <c r="D4043" t="s">
        <v>12562</v>
      </c>
      <c r="E4043" t="s">
        <v>3173</v>
      </c>
      <c r="F4043" t="s">
        <v>12575</v>
      </c>
      <c r="G4043" t="s">
        <v>5002</v>
      </c>
      <c r="H4043">
        <v>2020</v>
      </c>
      <c r="I4043">
        <v>7</v>
      </c>
      <c r="J4043">
        <v>945</v>
      </c>
      <c r="K4043">
        <v>20200719</v>
      </c>
      <c r="L4043">
        <v>20200724</v>
      </c>
      <c r="M4043" s="34">
        <v>0.65972222222222221</v>
      </c>
      <c r="N4043" s="34">
        <v>0.76736111111111116</v>
      </c>
      <c r="O4043">
        <v>275</v>
      </c>
      <c r="P4043" t="s">
        <v>12559</v>
      </c>
      <c r="Q4043" t="s">
        <v>12558</v>
      </c>
      <c r="R4043" t="s">
        <v>12557</v>
      </c>
      <c r="S4043" t="s">
        <v>12583</v>
      </c>
      <c r="T4043">
        <v>0</v>
      </c>
      <c r="U4043">
        <v>0</v>
      </c>
      <c r="V4043">
        <v>0</v>
      </c>
      <c r="W4043">
        <v>0</v>
      </c>
      <c r="X4043">
        <v>168</v>
      </c>
      <c r="Y4043">
        <v>0</v>
      </c>
      <c r="Z4043">
        <v>168</v>
      </c>
      <c r="AA4043" t="s">
        <v>11439</v>
      </c>
      <c r="AB4043">
        <v>2</v>
      </c>
      <c r="AC4043">
        <v>336</v>
      </c>
      <c r="AD4043">
        <v>1.01</v>
      </c>
      <c r="AE4043">
        <v>168</v>
      </c>
      <c r="AF4043">
        <v>3009</v>
      </c>
    </row>
    <row r="4044" spans="1:32" x14ac:dyDescent="0.25">
      <c r="A4044" t="s">
        <v>27</v>
      </c>
      <c r="B4044" t="s">
        <v>12562</v>
      </c>
      <c r="C4044" t="s">
        <v>62</v>
      </c>
      <c r="D4044" t="s">
        <v>12580</v>
      </c>
      <c r="E4044" t="s">
        <v>3173</v>
      </c>
      <c r="F4044" t="s">
        <v>12575</v>
      </c>
      <c r="G4044" t="s">
        <v>5002</v>
      </c>
      <c r="H4044">
        <v>2020</v>
      </c>
      <c r="I4044">
        <v>7</v>
      </c>
      <c r="J4044">
        <v>131</v>
      </c>
      <c r="K4044">
        <v>20200701</v>
      </c>
      <c r="L4044">
        <v>20200707</v>
      </c>
      <c r="M4044" s="34">
        <v>0.63888888888888895</v>
      </c>
      <c r="N4044" s="34">
        <v>0.72569444444444453</v>
      </c>
      <c r="O4044">
        <v>245</v>
      </c>
      <c r="P4044" t="s">
        <v>12558</v>
      </c>
      <c r="Q4044">
        <v>2</v>
      </c>
      <c r="R4044" t="s">
        <v>12557</v>
      </c>
      <c r="S4044" t="s">
        <v>12589</v>
      </c>
      <c r="T4044">
        <v>0</v>
      </c>
      <c r="U4044">
        <v>168</v>
      </c>
      <c r="V4044">
        <v>0</v>
      </c>
      <c r="W4044">
        <v>168</v>
      </c>
      <c r="X4044">
        <v>0</v>
      </c>
      <c r="Y4044">
        <v>0</v>
      </c>
      <c r="Z4044">
        <v>0</v>
      </c>
      <c r="AA4044" t="s">
        <v>11439</v>
      </c>
      <c r="AB4044">
        <v>2</v>
      </c>
      <c r="AC4044">
        <v>336</v>
      </c>
      <c r="AD4044">
        <v>0.88</v>
      </c>
      <c r="AE4044">
        <v>168</v>
      </c>
      <c r="AF4044">
        <v>2633</v>
      </c>
    </row>
    <row r="4045" spans="1:32" x14ac:dyDescent="0.25">
      <c r="A4045" t="s">
        <v>27</v>
      </c>
      <c r="B4045" t="s">
        <v>12562</v>
      </c>
      <c r="C4045" t="s">
        <v>76</v>
      </c>
      <c r="D4045" t="s">
        <v>12569</v>
      </c>
      <c r="E4045" t="s">
        <v>3173</v>
      </c>
      <c r="F4045" t="s">
        <v>12575</v>
      </c>
      <c r="G4045" t="s">
        <v>5002</v>
      </c>
      <c r="H4045">
        <v>2020</v>
      </c>
      <c r="I4045">
        <v>7</v>
      </c>
      <c r="J4045">
        <v>101</v>
      </c>
      <c r="K4045">
        <v>20200730</v>
      </c>
      <c r="L4045">
        <v>20200730</v>
      </c>
      <c r="M4045" s="34">
        <v>0.29166666666666669</v>
      </c>
      <c r="N4045" s="34">
        <v>0.3611111111111111</v>
      </c>
      <c r="O4045">
        <v>220</v>
      </c>
      <c r="P4045" t="s">
        <v>12558</v>
      </c>
      <c r="Q4045">
        <v>1</v>
      </c>
      <c r="R4045" t="s">
        <v>12557</v>
      </c>
      <c r="S4045" t="s">
        <v>12587</v>
      </c>
      <c r="T4045">
        <v>0</v>
      </c>
      <c r="U4045">
        <v>0</v>
      </c>
      <c r="V4045">
        <v>0</v>
      </c>
      <c r="W4045">
        <v>329</v>
      </c>
      <c r="X4045">
        <v>0</v>
      </c>
      <c r="Y4045">
        <v>0</v>
      </c>
      <c r="Z4045">
        <v>0</v>
      </c>
      <c r="AA4045" t="s">
        <v>11439</v>
      </c>
      <c r="AB4045">
        <v>1</v>
      </c>
      <c r="AC4045">
        <v>329</v>
      </c>
      <c r="AD4045">
        <v>0.71</v>
      </c>
      <c r="AE4045">
        <v>329</v>
      </c>
      <c r="AF4045">
        <v>2158</v>
      </c>
    </row>
    <row r="4046" spans="1:32" x14ac:dyDescent="0.25">
      <c r="A4046" t="s">
        <v>27</v>
      </c>
      <c r="B4046" t="s">
        <v>12562</v>
      </c>
      <c r="C4046" t="s">
        <v>76</v>
      </c>
      <c r="D4046" t="s">
        <v>12569</v>
      </c>
      <c r="E4046" t="s">
        <v>3173</v>
      </c>
      <c r="F4046" t="s">
        <v>12575</v>
      </c>
      <c r="G4046" t="s">
        <v>5002</v>
      </c>
      <c r="H4046">
        <v>2020</v>
      </c>
      <c r="I4046">
        <v>7</v>
      </c>
      <c r="J4046">
        <v>109</v>
      </c>
      <c r="K4046">
        <v>20200730</v>
      </c>
      <c r="L4046">
        <v>20200730</v>
      </c>
      <c r="M4046" s="34">
        <v>0.67708333333333337</v>
      </c>
      <c r="N4046" s="34">
        <v>0.74652777777777779</v>
      </c>
      <c r="O4046">
        <v>220</v>
      </c>
      <c r="P4046" t="s">
        <v>12558</v>
      </c>
      <c r="Q4046">
        <v>1</v>
      </c>
      <c r="R4046" t="s">
        <v>12557</v>
      </c>
      <c r="S4046" t="s">
        <v>12587</v>
      </c>
      <c r="T4046">
        <v>0</v>
      </c>
      <c r="U4046">
        <v>0</v>
      </c>
      <c r="V4046">
        <v>0</v>
      </c>
      <c r="W4046">
        <v>329</v>
      </c>
      <c r="X4046">
        <v>0</v>
      </c>
      <c r="Y4046">
        <v>0</v>
      </c>
      <c r="Z4046">
        <v>0</v>
      </c>
      <c r="AA4046" t="s">
        <v>11439</v>
      </c>
      <c r="AB4046">
        <v>1</v>
      </c>
      <c r="AC4046">
        <v>329</v>
      </c>
      <c r="AD4046">
        <v>0.71</v>
      </c>
      <c r="AE4046">
        <v>329</v>
      </c>
      <c r="AF4046">
        <v>2158</v>
      </c>
    </row>
    <row r="4047" spans="1:32" x14ac:dyDescent="0.25">
      <c r="A4047" t="s">
        <v>76</v>
      </c>
      <c r="B4047" t="s">
        <v>12569</v>
      </c>
      <c r="C4047" t="s">
        <v>27</v>
      </c>
      <c r="D4047" t="s">
        <v>12562</v>
      </c>
      <c r="E4047" t="s">
        <v>3173</v>
      </c>
      <c r="F4047" t="s">
        <v>12575</v>
      </c>
      <c r="G4047" t="s">
        <v>5002</v>
      </c>
      <c r="H4047">
        <v>2020</v>
      </c>
      <c r="I4047">
        <v>7</v>
      </c>
      <c r="J4047">
        <v>102</v>
      </c>
      <c r="K4047">
        <v>20200730</v>
      </c>
      <c r="L4047">
        <v>20200730</v>
      </c>
      <c r="M4047" s="34">
        <v>0.41319444444444442</v>
      </c>
      <c r="N4047" s="34">
        <v>0.625</v>
      </c>
      <c r="O4047">
        <v>185</v>
      </c>
      <c r="P4047">
        <v>1</v>
      </c>
      <c r="Q4047" t="s">
        <v>12558</v>
      </c>
      <c r="R4047" t="s">
        <v>12557</v>
      </c>
      <c r="S4047" t="s">
        <v>12587</v>
      </c>
      <c r="T4047">
        <v>0</v>
      </c>
      <c r="U4047">
        <v>0</v>
      </c>
      <c r="V4047">
        <v>0</v>
      </c>
      <c r="W4047">
        <v>329</v>
      </c>
      <c r="X4047">
        <v>0</v>
      </c>
      <c r="Y4047">
        <v>0</v>
      </c>
      <c r="Z4047">
        <v>0</v>
      </c>
      <c r="AA4047" t="s">
        <v>11439</v>
      </c>
      <c r="AB4047">
        <v>1</v>
      </c>
      <c r="AC4047">
        <v>329</v>
      </c>
      <c r="AD4047">
        <v>0.71</v>
      </c>
      <c r="AE4047">
        <v>329</v>
      </c>
      <c r="AF4047">
        <v>2158</v>
      </c>
    </row>
    <row r="4048" spans="1:32" x14ac:dyDescent="0.25">
      <c r="A4048" t="s">
        <v>76</v>
      </c>
      <c r="B4048" t="s">
        <v>12569</v>
      </c>
      <c r="C4048" t="s">
        <v>27</v>
      </c>
      <c r="D4048" t="s">
        <v>12562</v>
      </c>
      <c r="E4048" t="s">
        <v>3173</v>
      </c>
      <c r="F4048" t="s">
        <v>12575</v>
      </c>
      <c r="G4048" t="s">
        <v>5002</v>
      </c>
      <c r="H4048">
        <v>2020</v>
      </c>
      <c r="I4048">
        <v>7</v>
      </c>
      <c r="J4048">
        <v>104</v>
      </c>
      <c r="K4048">
        <v>20200720</v>
      </c>
      <c r="L4048">
        <v>20200720</v>
      </c>
      <c r="M4048" s="34">
        <v>0.49652777777777773</v>
      </c>
      <c r="N4048" s="34">
        <v>0.70833333333333337</v>
      </c>
      <c r="O4048">
        <v>185</v>
      </c>
      <c r="P4048">
        <v>1</v>
      </c>
      <c r="Q4048" t="s">
        <v>12558</v>
      </c>
      <c r="R4048" t="s">
        <v>12557</v>
      </c>
      <c r="S4048" t="s">
        <v>12579</v>
      </c>
      <c r="T4048">
        <v>329</v>
      </c>
      <c r="U4048">
        <v>0</v>
      </c>
      <c r="V4048">
        <v>0</v>
      </c>
      <c r="W4048">
        <v>0</v>
      </c>
      <c r="X4048">
        <v>0</v>
      </c>
      <c r="Y4048">
        <v>0</v>
      </c>
      <c r="Z4048">
        <v>0</v>
      </c>
      <c r="AA4048" t="s">
        <v>11439</v>
      </c>
      <c r="AB4048">
        <v>1</v>
      </c>
      <c r="AC4048">
        <v>329</v>
      </c>
      <c r="AD4048">
        <v>0.71</v>
      </c>
      <c r="AE4048">
        <v>329</v>
      </c>
      <c r="AF4048">
        <v>2158</v>
      </c>
    </row>
    <row r="4049" spans="1:32" x14ac:dyDescent="0.25">
      <c r="A4049" t="s">
        <v>27</v>
      </c>
      <c r="B4049" t="s">
        <v>12562</v>
      </c>
      <c r="C4049" t="s">
        <v>62</v>
      </c>
      <c r="D4049" t="s">
        <v>12580</v>
      </c>
      <c r="E4049" t="s">
        <v>3173</v>
      </c>
      <c r="F4049" t="s">
        <v>12575</v>
      </c>
      <c r="G4049" t="s">
        <v>5002</v>
      </c>
      <c r="H4049">
        <v>2020</v>
      </c>
      <c r="I4049">
        <v>7</v>
      </c>
      <c r="J4049">
        <v>131</v>
      </c>
      <c r="K4049">
        <v>20200722</v>
      </c>
      <c r="L4049">
        <v>20200722</v>
      </c>
      <c r="M4049" s="34">
        <v>0.63888888888888895</v>
      </c>
      <c r="N4049" s="34">
        <v>0.72569444444444453</v>
      </c>
      <c r="O4049">
        <v>245</v>
      </c>
      <c r="P4049" t="s">
        <v>12558</v>
      </c>
      <c r="Q4049">
        <v>2</v>
      </c>
      <c r="R4049" t="s">
        <v>12557</v>
      </c>
      <c r="S4049" t="s">
        <v>12578</v>
      </c>
      <c r="T4049">
        <v>0</v>
      </c>
      <c r="U4049">
        <v>0</v>
      </c>
      <c r="V4049">
        <v>329</v>
      </c>
      <c r="W4049">
        <v>0</v>
      </c>
      <c r="X4049">
        <v>0</v>
      </c>
      <c r="Y4049">
        <v>0</v>
      </c>
      <c r="Z4049">
        <v>0</v>
      </c>
      <c r="AA4049" t="s">
        <v>11439</v>
      </c>
      <c r="AB4049">
        <v>1</v>
      </c>
      <c r="AC4049">
        <v>329</v>
      </c>
      <c r="AD4049">
        <v>0.87</v>
      </c>
      <c r="AE4049">
        <v>329</v>
      </c>
      <c r="AF4049">
        <v>2633</v>
      </c>
    </row>
    <row r="4050" spans="1:32" x14ac:dyDescent="0.25">
      <c r="A4050" t="s">
        <v>62</v>
      </c>
      <c r="B4050" t="s">
        <v>12580</v>
      </c>
      <c r="C4050" t="s">
        <v>27</v>
      </c>
      <c r="D4050" t="s">
        <v>12562</v>
      </c>
      <c r="E4050" t="s">
        <v>3173</v>
      </c>
      <c r="F4050" t="s">
        <v>12575</v>
      </c>
      <c r="G4050" t="s">
        <v>5002</v>
      </c>
      <c r="H4050">
        <v>2020</v>
      </c>
      <c r="I4050">
        <v>7</v>
      </c>
      <c r="J4050">
        <v>126</v>
      </c>
      <c r="K4050">
        <v>20200722</v>
      </c>
      <c r="L4050">
        <v>20200722</v>
      </c>
      <c r="M4050" s="34">
        <v>0.78125</v>
      </c>
      <c r="N4050" s="34">
        <v>1.3888888888888888E-2</v>
      </c>
      <c r="O4050">
        <v>215</v>
      </c>
      <c r="P4050">
        <v>2</v>
      </c>
      <c r="Q4050" t="s">
        <v>12558</v>
      </c>
      <c r="R4050" t="s">
        <v>12557</v>
      </c>
      <c r="S4050" t="s">
        <v>12578</v>
      </c>
      <c r="T4050">
        <v>0</v>
      </c>
      <c r="U4050">
        <v>0</v>
      </c>
      <c r="V4050">
        <v>329</v>
      </c>
      <c r="W4050">
        <v>0</v>
      </c>
      <c r="X4050">
        <v>0</v>
      </c>
      <c r="Y4050">
        <v>0</v>
      </c>
      <c r="Z4050">
        <v>0</v>
      </c>
      <c r="AA4050" t="s">
        <v>11439</v>
      </c>
      <c r="AB4050">
        <v>1</v>
      </c>
      <c r="AC4050">
        <v>329</v>
      </c>
      <c r="AD4050">
        <v>0.87</v>
      </c>
      <c r="AE4050">
        <v>329</v>
      </c>
      <c r="AF4050">
        <v>2633</v>
      </c>
    </row>
    <row r="4051" spans="1:32" x14ac:dyDescent="0.25">
      <c r="A4051" t="s">
        <v>27</v>
      </c>
      <c r="B4051" t="s">
        <v>12562</v>
      </c>
      <c r="C4051" t="s">
        <v>76</v>
      </c>
      <c r="D4051" t="s">
        <v>12569</v>
      </c>
      <c r="E4051" t="s">
        <v>3173</v>
      </c>
      <c r="F4051" t="s">
        <v>12575</v>
      </c>
      <c r="G4051" t="s">
        <v>5002</v>
      </c>
      <c r="H4051">
        <v>2020</v>
      </c>
      <c r="I4051">
        <v>7</v>
      </c>
      <c r="J4051">
        <v>103</v>
      </c>
      <c r="K4051">
        <v>20200720</v>
      </c>
      <c r="L4051">
        <v>20200720</v>
      </c>
      <c r="M4051" s="34">
        <v>0.375</v>
      </c>
      <c r="N4051" s="34">
        <v>0.44444444444444442</v>
      </c>
      <c r="O4051">
        <v>220</v>
      </c>
      <c r="P4051" t="s">
        <v>12558</v>
      </c>
      <c r="Q4051">
        <v>1</v>
      </c>
      <c r="R4051" t="s">
        <v>12557</v>
      </c>
      <c r="S4051" t="s">
        <v>12579</v>
      </c>
      <c r="T4051">
        <v>329</v>
      </c>
      <c r="U4051">
        <v>0</v>
      </c>
      <c r="V4051">
        <v>0</v>
      </c>
      <c r="W4051">
        <v>0</v>
      </c>
      <c r="X4051">
        <v>0</v>
      </c>
      <c r="Y4051">
        <v>0</v>
      </c>
      <c r="Z4051">
        <v>0</v>
      </c>
      <c r="AA4051" t="s">
        <v>11439</v>
      </c>
      <c r="AB4051">
        <v>1</v>
      </c>
      <c r="AC4051">
        <v>329</v>
      </c>
      <c r="AD4051">
        <v>0.71</v>
      </c>
      <c r="AE4051">
        <v>329</v>
      </c>
      <c r="AF4051">
        <v>2158</v>
      </c>
    </row>
    <row r="4052" spans="1:32" x14ac:dyDescent="0.25">
      <c r="A4052" t="s">
        <v>76</v>
      </c>
      <c r="B4052" t="s">
        <v>12569</v>
      </c>
      <c r="C4052" t="s">
        <v>27</v>
      </c>
      <c r="D4052" t="s">
        <v>12562</v>
      </c>
      <c r="E4052" t="s">
        <v>3173</v>
      </c>
      <c r="F4052" t="s">
        <v>12575</v>
      </c>
      <c r="G4052" t="s">
        <v>5002</v>
      </c>
      <c r="H4052">
        <v>2020</v>
      </c>
      <c r="I4052">
        <v>7</v>
      </c>
      <c r="J4052">
        <v>112</v>
      </c>
      <c r="K4052">
        <v>20200730</v>
      </c>
      <c r="L4052">
        <v>20200730</v>
      </c>
      <c r="M4052" s="34">
        <v>0.79861111111111116</v>
      </c>
      <c r="N4052" s="34">
        <v>1.0416666666666666E-2</v>
      </c>
      <c r="O4052">
        <v>185</v>
      </c>
      <c r="P4052">
        <v>1</v>
      </c>
      <c r="Q4052" t="s">
        <v>12558</v>
      </c>
      <c r="R4052" t="s">
        <v>12557</v>
      </c>
      <c r="S4052" t="s">
        <v>12587</v>
      </c>
      <c r="T4052">
        <v>0</v>
      </c>
      <c r="U4052">
        <v>0</v>
      </c>
      <c r="V4052">
        <v>0</v>
      </c>
      <c r="W4052">
        <v>329</v>
      </c>
      <c r="X4052">
        <v>0</v>
      </c>
      <c r="Y4052">
        <v>0</v>
      </c>
      <c r="Z4052">
        <v>0</v>
      </c>
      <c r="AA4052" t="s">
        <v>11439</v>
      </c>
      <c r="AB4052">
        <v>1</v>
      </c>
      <c r="AC4052">
        <v>329</v>
      </c>
      <c r="AD4052">
        <v>0.71</v>
      </c>
      <c r="AE4052">
        <v>329</v>
      </c>
      <c r="AF4052">
        <v>2158</v>
      </c>
    </row>
    <row r="4053" spans="1:32" x14ac:dyDescent="0.25">
      <c r="A4053" t="s">
        <v>4008</v>
      </c>
      <c r="B4053" t="s">
        <v>12572</v>
      </c>
      <c r="C4053" t="s">
        <v>27</v>
      </c>
      <c r="D4053" t="s">
        <v>12562</v>
      </c>
      <c r="E4053" t="s">
        <v>3194</v>
      </c>
      <c r="F4053" t="s">
        <v>12571</v>
      </c>
      <c r="G4053" t="s">
        <v>5002</v>
      </c>
      <c r="H4053">
        <v>2020</v>
      </c>
      <c r="I4053">
        <v>7</v>
      </c>
      <c r="J4053">
        <v>411</v>
      </c>
      <c r="K4053">
        <v>20200709</v>
      </c>
      <c r="L4053">
        <v>20200709</v>
      </c>
      <c r="M4053" s="34">
        <v>0.35416666666666669</v>
      </c>
      <c r="N4053" s="34">
        <v>0.4861111111111111</v>
      </c>
      <c r="O4053">
        <v>190</v>
      </c>
      <c r="P4053" t="s">
        <v>12559</v>
      </c>
      <c r="Q4053" t="s">
        <v>12558</v>
      </c>
      <c r="R4053" t="s">
        <v>12557</v>
      </c>
      <c r="S4053" t="s">
        <v>12587</v>
      </c>
      <c r="T4053">
        <v>0</v>
      </c>
      <c r="U4053">
        <v>0</v>
      </c>
      <c r="V4053">
        <v>0</v>
      </c>
      <c r="W4053">
        <v>313</v>
      </c>
      <c r="X4053">
        <v>0</v>
      </c>
      <c r="Y4053">
        <v>0</v>
      </c>
      <c r="Z4053">
        <v>0</v>
      </c>
      <c r="AA4053" t="s">
        <v>11439</v>
      </c>
      <c r="AB4053">
        <v>1</v>
      </c>
      <c r="AC4053">
        <v>313</v>
      </c>
      <c r="AD4053">
        <v>0.67</v>
      </c>
      <c r="AE4053">
        <v>313</v>
      </c>
      <c r="AF4053">
        <v>2142</v>
      </c>
    </row>
    <row r="4054" spans="1:32" x14ac:dyDescent="0.25">
      <c r="A4054" t="s">
        <v>27</v>
      </c>
      <c r="B4054" t="s">
        <v>12562</v>
      </c>
      <c r="C4054" t="s">
        <v>4008</v>
      </c>
      <c r="D4054" t="s">
        <v>12572</v>
      </c>
      <c r="E4054" t="s">
        <v>3194</v>
      </c>
      <c r="F4054" t="s">
        <v>12571</v>
      </c>
      <c r="G4054" t="s">
        <v>5002</v>
      </c>
      <c r="H4054">
        <v>2020</v>
      </c>
      <c r="I4054">
        <v>7</v>
      </c>
      <c r="J4054">
        <v>410</v>
      </c>
      <c r="K4054">
        <v>20200709</v>
      </c>
      <c r="L4054">
        <v>20200709</v>
      </c>
      <c r="M4054" s="34">
        <v>0.54513888888888895</v>
      </c>
      <c r="N4054" s="34">
        <v>0.67013888888888884</v>
      </c>
      <c r="O4054">
        <v>180</v>
      </c>
      <c r="P4054" t="s">
        <v>12558</v>
      </c>
      <c r="Q4054" t="s">
        <v>12559</v>
      </c>
      <c r="R4054" t="s">
        <v>12557</v>
      </c>
      <c r="S4054" t="s">
        <v>12587</v>
      </c>
      <c r="T4054">
        <v>0</v>
      </c>
      <c r="U4054">
        <v>0</v>
      </c>
      <c r="V4054">
        <v>0</v>
      </c>
      <c r="W4054">
        <v>313</v>
      </c>
      <c r="X4054">
        <v>0</v>
      </c>
      <c r="Y4054">
        <v>0</v>
      </c>
      <c r="Z4054">
        <v>0</v>
      </c>
      <c r="AA4054" t="s">
        <v>11439</v>
      </c>
      <c r="AB4054">
        <v>1</v>
      </c>
      <c r="AC4054">
        <v>313</v>
      </c>
      <c r="AD4054">
        <v>0.67</v>
      </c>
      <c r="AE4054">
        <v>313</v>
      </c>
      <c r="AF4054">
        <v>2142</v>
      </c>
    </row>
    <row r="4055" spans="1:32" x14ac:dyDescent="0.25">
      <c r="A4055" t="s">
        <v>27</v>
      </c>
      <c r="B4055" t="s">
        <v>12562</v>
      </c>
      <c r="C4055" t="s">
        <v>76</v>
      </c>
      <c r="D4055" t="s">
        <v>12569</v>
      </c>
      <c r="E4055" t="s">
        <v>3173</v>
      </c>
      <c r="F4055" t="s">
        <v>12575</v>
      </c>
      <c r="G4055" t="s">
        <v>5002</v>
      </c>
      <c r="H4055">
        <v>2020</v>
      </c>
      <c r="I4055">
        <v>7</v>
      </c>
      <c r="J4055">
        <v>103</v>
      </c>
      <c r="K4055">
        <v>20200701</v>
      </c>
      <c r="L4055">
        <v>20200702</v>
      </c>
      <c r="M4055" s="34">
        <v>0.375</v>
      </c>
      <c r="N4055" s="34">
        <v>0.44444444444444442</v>
      </c>
      <c r="O4055">
        <v>220</v>
      </c>
      <c r="P4055" t="s">
        <v>12558</v>
      </c>
      <c r="Q4055">
        <v>1</v>
      </c>
      <c r="R4055" t="s">
        <v>12557</v>
      </c>
      <c r="S4055" t="s">
        <v>12748</v>
      </c>
      <c r="T4055">
        <v>0</v>
      </c>
      <c r="U4055">
        <v>0</v>
      </c>
      <c r="V4055">
        <v>0</v>
      </c>
      <c r="W4055">
        <v>303</v>
      </c>
      <c r="X4055">
        <v>0</v>
      </c>
      <c r="Y4055">
        <v>0</v>
      </c>
      <c r="Z4055">
        <v>0</v>
      </c>
      <c r="AA4055" t="s">
        <v>11439</v>
      </c>
      <c r="AB4055">
        <v>1</v>
      </c>
      <c r="AC4055">
        <v>303</v>
      </c>
      <c r="AD4055">
        <v>0.65</v>
      </c>
      <c r="AE4055">
        <v>303</v>
      </c>
      <c r="AF4055">
        <v>2158</v>
      </c>
    </row>
    <row r="4056" spans="1:32" x14ac:dyDescent="0.25">
      <c r="A4056" t="s">
        <v>76</v>
      </c>
      <c r="B4056" t="s">
        <v>12569</v>
      </c>
      <c r="C4056" t="s">
        <v>27</v>
      </c>
      <c r="D4056" t="s">
        <v>12562</v>
      </c>
      <c r="E4056" t="s">
        <v>3173</v>
      </c>
      <c r="F4056" t="s">
        <v>12575</v>
      </c>
      <c r="G4056" t="s">
        <v>5002</v>
      </c>
      <c r="H4056">
        <v>2020</v>
      </c>
      <c r="I4056">
        <v>7</v>
      </c>
      <c r="J4056">
        <v>104</v>
      </c>
      <c r="K4056">
        <v>20200713</v>
      </c>
      <c r="L4056">
        <v>20200713</v>
      </c>
      <c r="M4056" s="34">
        <v>0.49652777777777773</v>
      </c>
      <c r="N4056" s="34">
        <v>0.70833333333333337</v>
      </c>
      <c r="O4056">
        <v>185</v>
      </c>
      <c r="P4056">
        <v>1</v>
      </c>
      <c r="Q4056" t="s">
        <v>12558</v>
      </c>
      <c r="R4056" t="s">
        <v>12557</v>
      </c>
      <c r="S4056" t="s">
        <v>12579</v>
      </c>
      <c r="T4056">
        <v>303</v>
      </c>
      <c r="U4056">
        <v>0</v>
      </c>
      <c r="V4056">
        <v>0</v>
      </c>
      <c r="W4056">
        <v>0</v>
      </c>
      <c r="X4056">
        <v>0</v>
      </c>
      <c r="Y4056">
        <v>0</v>
      </c>
      <c r="Z4056">
        <v>0</v>
      </c>
      <c r="AA4056" t="s">
        <v>11439</v>
      </c>
      <c r="AB4056">
        <v>1</v>
      </c>
      <c r="AC4056">
        <v>303</v>
      </c>
      <c r="AD4056">
        <v>0.65</v>
      </c>
      <c r="AE4056">
        <v>303</v>
      </c>
      <c r="AF4056">
        <v>2158</v>
      </c>
    </row>
    <row r="4057" spans="1:32" x14ac:dyDescent="0.25">
      <c r="A4057" t="s">
        <v>76</v>
      </c>
      <c r="B4057" t="s">
        <v>12569</v>
      </c>
      <c r="C4057" t="s">
        <v>27</v>
      </c>
      <c r="D4057" t="s">
        <v>12562</v>
      </c>
      <c r="E4057" t="s">
        <v>3173</v>
      </c>
      <c r="F4057" t="s">
        <v>12575</v>
      </c>
      <c r="G4057" t="s">
        <v>5002</v>
      </c>
      <c r="H4057">
        <v>2020</v>
      </c>
      <c r="I4057">
        <v>7</v>
      </c>
      <c r="J4057">
        <v>104</v>
      </c>
      <c r="K4057">
        <v>20200727</v>
      </c>
      <c r="L4057">
        <v>20200727</v>
      </c>
      <c r="M4057" s="34">
        <v>0.49652777777777773</v>
      </c>
      <c r="N4057" s="34">
        <v>0.70833333333333337</v>
      </c>
      <c r="O4057">
        <v>185</v>
      </c>
      <c r="P4057">
        <v>1</v>
      </c>
      <c r="Q4057" t="s">
        <v>12558</v>
      </c>
      <c r="R4057" t="s">
        <v>12557</v>
      </c>
      <c r="S4057" t="s">
        <v>12579</v>
      </c>
      <c r="T4057">
        <v>303</v>
      </c>
      <c r="U4057">
        <v>0</v>
      </c>
      <c r="V4057">
        <v>0</v>
      </c>
      <c r="W4057">
        <v>0</v>
      </c>
      <c r="X4057">
        <v>0</v>
      </c>
      <c r="Y4057">
        <v>0</v>
      </c>
      <c r="Z4057">
        <v>0</v>
      </c>
      <c r="AA4057" t="s">
        <v>11439</v>
      </c>
      <c r="AB4057">
        <v>1</v>
      </c>
      <c r="AC4057">
        <v>303</v>
      </c>
      <c r="AD4057">
        <v>0.65</v>
      </c>
      <c r="AE4057">
        <v>303</v>
      </c>
      <c r="AF4057">
        <v>2158</v>
      </c>
    </row>
    <row r="4058" spans="1:32" x14ac:dyDescent="0.25">
      <c r="A4058" t="s">
        <v>76</v>
      </c>
      <c r="B4058" t="s">
        <v>12569</v>
      </c>
      <c r="C4058" t="s">
        <v>27</v>
      </c>
      <c r="D4058" t="s">
        <v>12562</v>
      </c>
      <c r="E4058" t="s">
        <v>3173</v>
      </c>
      <c r="F4058" t="s">
        <v>12575</v>
      </c>
      <c r="G4058" t="s">
        <v>5002</v>
      </c>
      <c r="H4058">
        <v>2020</v>
      </c>
      <c r="I4058">
        <v>7</v>
      </c>
      <c r="J4058">
        <v>112</v>
      </c>
      <c r="K4058">
        <v>20200729</v>
      </c>
      <c r="L4058">
        <v>20200731</v>
      </c>
      <c r="M4058" s="34">
        <v>0.79861111111111116</v>
      </c>
      <c r="N4058" s="34">
        <v>1.0416666666666666E-2</v>
      </c>
      <c r="O4058">
        <v>185</v>
      </c>
      <c r="P4058">
        <v>1</v>
      </c>
      <c r="Q4058" t="s">
        <v>12558</v>
      </c>
      <c r="R4058" t="s">
        <v>12557</v>
      </c>
      <c r="S4058" t="s">
        <v>12578</v>
      </c>
      <c r="T4058">
        <v>0</v>
      </c>
      <c r="U4058">
        <v>0</v>
      </c>
      <c r="V4058">
        <v>303</v>
      </c>
      <c r="W4058">
        <v>0</v>
      </c>
      <c r="X4058">
        <v>0</v>
      </c>
      <c r="Y4058">
        <v>0</v>
      </c>
      <c r="Z4058">
        <v>0</v>
      </c>
      <c r="AA4058" t="s">
        <v>11439</v>
      </c>
      <c r="AB4058">
        <v>1</v>
      </c>
      <c r="AC4058">
        <v>303</v>
      </c>
      <c r="AD4058">
        <v>0.65</v>
      </c>
      <c r="AE4058">
        <v>303</v>
      </c>
      <c r="AF4058">
        <v>2158</v>
      </c>
    </row>
    <row r="4059" spans="1:32" x14ac:dyDescent="0.25">
      <c r="A4059" t="s">
        <v>27</v>
      </c>
      <c r="B4059" t="s">
        <v>12562</v>
      </c>
      <c r="C4059" t="s">
        <v>62</v>
      </c>
      <c r="D4059" t="s">
        <v>12580</v>
      </c>
      <c r="E4059" t="s">
        <v>3173</v>
      </c>
      <c r="F4059" t="s">
        <v>12575</v>
      </c>
      <c r="G4059" t="s">
        <v>5002</v>
      </c>
      <c r="H4059">
        <v>2020</v>
      </c>
      <c r="I4059">
        <v>7</v>
      </c>
      <c r="J4059">
        <v>131</v>
      </c>
      <c r="K4059">
        <v>20200722</v>
      </c>
      <c r="L4059">
        <v>20200728</v>
      </c>
      <c r="M4059" s="34">
        <v>0.63888888888888895</v>
      </c>
      <c r="N4059" s="34">
        <v>0.72569444444444453</v>
      </c>
      <c r="O4059">
        <v>245</v>
      </c>
      <c r="P4059" t="s">
        <v>12558</v>
      </c>
      <c r="Q4059">
        <v>2</v>
      </c>
      <c r="R4059" t="s">
        <v>12557</v>
      </c>
      <c r="S4059" t="s">
        <v>12556</v>
      </c>
      <c r="T4059">
        <v>0</v>
      </c>
      <c r="U4059">
        <v>0</v>
      </c>
      <c r="V4059">
        <v>0</v>
      </c>
      <c r="W4059">
        <v>0</v>
      </c>
      <c r="X4059">
        <v>303</v>
      </c>
      <c r="Y4059">
        <v>0</v>
      </c>
      <c r="Z4059">
        <v>0</v>
      </c>
      <c r="AA4059" t="s">
        <v>11439</v>
      </c>
      <c r="AB4059">
        <v>1</v>
      </c>
      <c r="AC4059">
        <v>303</v>
      </c>
      <c r="AD4059">
        <v>0.8</v>
      </c>
      <c r="AE4059">
        <v>303</v>
      </c>
      <c r="AF4059">
        <v>2633</v>
      </c>
    </row>
    <row r="4060" spans="1:32" x14ac:dyDescent="0.25">
      <c r="A4060" t="s">
        <v>27</v>
      </c>
      <c r="B4060" t="s">
        <v>12562</v>
      </c>
      <c r="C4060" t="s">
        <v>4187</v>
      </c>
      <c r="D4060" t="s">
        <v>12601</v>
      </c>
      <c r="E4060" t="s">
        <v>3173</v>
      </c>
      <c r="F4060" t="s">
        <v>12575</v>
      </c>
      <c r="G4060" t="s">
        <v>5002</v>
      </c>
      <c r="H4060">
        <v>2020</v>
      </c>
      <c r="I4060">
        <v>7</v>
      </c>
      <c r="J4060">
        <v>946</v>
      </c>
      <c r="K4060">
        <v>20200701</v>
      </c>
      <c r="L4060">
        <v>20200701</v>
      </c>
      <c r="M4060" s="34">
        <v>0.36458333333333331</v>
      </c>
      <c r="N4060" s="34">
        <v>0.60416666666666663</v>
      </c>
      <c r="O4060">
        <v>225</v>
      </c>
      <c r="P4060" t="s">
        <v>12558</v>
      </c>
      <c r="Q4060" t="s">
        <v>12559</v>
      </c>
      <c r="R4060" t="s">
        <v>12557</v>
      </c>
      <c r="S4060" t="s">
        <v>12584</v>
      </c>
      <c r="T4060">
        <v>0</v>
      </c>
      <c r="U4060">
        <v>0</v>
      </c>
      <c r="V4060">
        <v>303</v>
      </c>
      <c r="W4060">
        <v>0</v>
      </c>
      <c r="X4060">
        <v>0</v>
      </c>
      <c r="Y4060">
        <v>0</v>
      </c>
      <c r="Z4060">
        <v>0</v>
      </c>
      <c r="AA4060" t="s">
        <v>11439</v>
      </c>
      <c r="AB4060">
        <v>1</v>
      </c>
      <c r="AC4060">
        <v>303</v>
      </c>
      <c r="AD4060">
        <v>0.91</v>
      </c>
      <c r="AE4060">
        <v>303</v>
      </c>
      <c r="AF4060">
        <v>3009</v>
      </c>
    </row>
    <row r="4061" spans="1:32" x14ac:dyDescent="0.25">
      <c r="A4061" t="s">
        <v>27</v>
      </c>
      <c r="B4061" t="s">
        <v>12562</v>
      </c>
      <c r="C4061" t="s">
        <v>9960</v>
      </c>
      <c r="D4061" t="s">
        <v>12633</v>
      </c>
      <c r="E4061" t="s">
        <v>3173</v>
      </c>
      <c r="F4061" t="s">
        <v>12575</v>
      </c>
      <c r="G4061" t="s">
        <v>5002</v>
      </c>
      <c r="H4061">
        <v>2020</v>
      </c>
      <c r="I4061">
        <v>7</v>
      </c>
      <c r="J4061">
        <v>8</v>
      </c>
      <c r="K4061">
        <v>20200703</v>
      </c>
      <c r="L4061">
        <v>20200703</v>
      </c>
      <c r="M4061" s="34">
        <v>0.82291666666666663</v>
      </c>
      <c r="N4061" s="34">
        <v>0.54166666666666663</v>
      </c>
      <c r="O4061">
        <v>735</v>
      </c>
      <c r="P4061" t="s">
        <v>12558</v>
      </c>
      <c r="Q4061" t="s">
        <v>12558</v>
      </c>
      <c r="R4061" t="s">
        <v>12557</v>
      </c>
      <c r="S4061" t="s">
        <v>12556</v>
      </c>
      <c r="T4061">
        <v>0</v>
      </c>
      <c r="U4061">
        <v>0</v>
      </c>
      <c r="V4061">
        <v>0</v>
      </c>
      <c r="W4061">
        <v>0</v>
      </c>
      <c r="X4061">
        <v>303</v>
      </c>
      <c r="Y4061">
        <v>0</v>
      </c>
      <c r="Z4061">
        <v>0</v>
      </c>
      <c r="AA4061" t="s">
        <v>11439</v>
      </c>
      <c r="AB4061">
        <v>1</v>
      </c>
      <c r="AC4061">
        <v>303</v>
      </c>
      <c r="AD4061">
        <v>3.18</v>
      </c>
      <c r="AE4061">
        <v>303</v>
      </c>
      <c r="AF4061">
        <v>10499</v>
      </c>
    </row>
    <row r="4062" spans="1:32" x14ac:dyDescent="0.25">
      <c r="A4062" t="s">
        <v>9960</v>
      </c>
      <c r="B4062" t="s">
        <v>12633</v>
      </c>
      <c r="C4062" t="s">
        <v>27</v>
      </c>
      <c r="D4062" t="s">
        <v>12562</v>
      </c>
      <c r="E4062" t="s">
        <v>3173</v>
      </c>
      <c r="F4062" t="s">
        <v>12575</v>
      </c>
      <c r="G4062" t="s">
        <v>5002</v>
      </c>
      <c r="H4062">
        <v>2020</v>
      </c>
      <c r="I4062">
        <v>7</v>
      </c>
      <c r="J4062">
        <v>7</v>
      </c>
      <c r="K4062">
        <v>20200703</v>
      </c>
      <c r="L4062">
        <v>20200703</v>
      </c>
      <c r="M4062" s="34">
        <v>0.90972222222222221</v>
      </c>
      <c r="N4062" s="34">
        <v>0.23958333333333334</v>
      </c>
      <c r="O4062">
        <v>775</v>
      </c>
      <c r="P4062" t="s">
        <v>12558</v>
      </c>
      <c r="Q4062" t="s">
        <v>12558</v>
      </c>
      <c r="R4062" t="s">
        <v>12557</v>
      </c>
      <c r="S4062" t="s">
        <v>12556</v>
      </c>
      <c r="T4062">
        <v>0</v>
      </c>
      <c r="U4062">
        <v>0</v>
      </c>
      <c r="V4062">
        <v>0</v>
      </c>
      <c r="W4062">
        <v>0</v>
      </c>
      <c r="X4062">
        <v>303</v>
      </c>
      <c r="Y4062">
        <v>0</v>
      </c>
      <c r="Z4062">
        <v>0</v>
      </c>
      <c r="AA4062" t="s">
        <v>11439</v>
      </c>
      <c r="AB4062">
        <v>1</v>
      </c>
      <c r="AC4062">
        <v>303</v>
      </c>
      <c r="AD4062">
        <v>3.18</v>
      </c>
      <c r="AE4062">
        <v>303</v>
      </c>
      <c r="AF4062">
        <v>10499</v>
      </c>
    </row>
    <row r="4063" spans="1:32" x14ac:dyDescent="0.25">
      <c r="A4063" t="s">
        <v>27</v>
      </c>
      <c r="B4063" t="s">
        <v>12562</v>
      </c>
      <c r="C4063" t="s">
        <v>91</v>
      </c>
      <c r="D4063" t="s">
        <v>12577</v>
      </c>
      <c r="E4063" t="s">
        <v>12568</v>
      </c>
      <c r="F4063" t="s">
        <v>12567</v>
      </c>
      <c r="G4063" t="s">
        <v>5002</v>
      </c>
      <c r="H4063">
        <v>2020</v>
      </c>
      <c r="I4063">
        <v>7</v>
      </c>
      <c r="J4063">
        <v>126</v>
      </c>
      <c r="K4063">
        <v>20200701</v>
      </c>
      <c r="L4063">
        <v>20200707</v>
      </c>
      <c r="M4063" s="34">
        <v>0.63541666666666663</v>
      </c>
      <c r="N4063" s="34">
        <v>0.71527777777777779</v>
      </c>
      <c r="O4063">
        <v>235</v>
      </c>
      <c r="P4063" t="s">
        <v>12558</v>
      </c>
      <c r="Q4063" t="s">
        <v>12558</v>
      </c>
      <c r="R4063" t="s">
        <v>12557</v>
      </c>
      <c r="S4063" t="s">
        <v>12556</v>
      </c>
      <c r="T4063">
        <v>0</v>
      </c>
      <c r="U4063">
        <v>0</v>
      </c>
      <c r="V4063">
        <v>0</v>
      </c>
      <c r="W4063">
        <v>0</v>
      </c>
      <c r="X4063">
        <v>297</v>
      </c>
      <c r="Y4063">
        <v>0</v>
      </c>
      <c r="Z4063">
        <v>0</v>
      </c>
      <c r="AA4063" t="s">
        <v>11439</v>
      </c>
      <c r="AB4063">
        <v>1</v>
      </c>
      <c r="AC4063">
        <v>297</v>
      </c>
      <c r="AD4063">
        <v>0.68</v>
      </c>
      <c r="AE4063">
        <v>297</v>
      </c>
      <c r="AF4063">
        <v>2290</v>
      </c>
    </row>
    <row r="4064" spans="1:32" x14ac:dyDescent="0.25">
      <c r="A4064" t="s">
        <v>91</v>
      </c>
      <c r="B4064" t="s">
        <v>12577</v>
      </c>
      <c r="C4064" t="s">
        <v>27</v>
      </c>
      <c r="D4064" t="s">
        <v>12562</v>
      </c>
      <c r="E4064" t="s">
        <v>12568</v>
      </c>
      <c r="F4064" t="s">
        <v>12567</v>
      </c>
      <c r="G4064" t="s">
        <v>5002</v>
      </c>
      <c r="H4064">
        <v>2020</v>
      </c>
      <c r="I4064">
        <v>7</v>
      </c>
      <c r="J4064">
        <v>119</v>
      </c>
      <c r="K4064">
        <v>20200701</v>
      </c>
      <c r="L4064">
        <v>20200707</v>
      </c>
      <c r="M4064" s="34">
        <v>0.36458333333333331</v>
      </c>
      <c r="N4064" s="34">
        <v>0.57986111111111105</v>
      </c>
      <c r="O4064">
        <v>190</v>
      </c>
      <c r="P4064" t="s">
        <v>12558</v>
      </c>
      <c r="Q4064" t="s">
        <v>12558</v>
      </c>
      <c r="R4064" t="s">
        <v>12557</v>
      </c>
      <c r="S4064" t="s">
        <v>12556</v>
      </c>
      <c r="T4064">
        <v>0</v>
      </c>
      <c r="U4064">
        <v>0</v>
      </c>
      <c r="V4064">
        <v>0</v>
      </c>
      <c r="W4064">
        <v>0</v>
      </c>
      <c r="X4064">
        <v>297</v>
      </c>
      <c r="Y4064">
        <v>0</v>
      </c>
      <c r="Z4064">
        <v>0</v>
      </c>
      <c r="AA4064" t="s">
        <v>11439</v>
      </c>
      <c r="AB4064">
        <v>1</v>
      </c>
      <c r="AC4064">
        <v>297</v>
      </c>
      <c r="AD4064">
        <v>0.68</v>
      </c>
      <c r="AE4064">
        <v>297</v>
      </c>
      <c r="AF4064">
        <v>2290</v>
      </c>
    </row>
    <row r="4065" spans="1:32" x14ac:dyDescent="0.25">
      <c r="A4065" t="s">
        <v>27</v>
      </c>
      <c r="B4065" t="s">
        <v>12562</v>
      </c>
      <c r="C4065" t="s">
        <v>76</v>
      </c>
      <c r="D4065" t="s">
        <v>12569</v>
      </c>
      <c r="E4065" t="s">
        <v>3173</v>
      </c>
      <c r="F4065" t="s">
        <v>12575</v>
      </c>
      <c r="G4065" t="s">
        <v>5002</v>
      </c>
      <c r="H4065">
        <v>2020</v>
      </c>
      <c r="I4065">
        <v>7</v>
      </c>
      <c r="J4065">
        <v>101</v>
      </c>
      <c r="K4065">
        <v>20200725</v>
      </c>
      <c r="L4065">
        <v>20200725</v>
      </c>
      <c r="M4065" s="34">
        <v>0.29166666666666669</v>
      </c>
      <c r="N4065" s="34">
        <v>0.3611111111111111</v>
      </c>
      <c r="O4065">
        <v>220</v>
      </c>
      <c r="P4065" t="s">
        <v>12558</v>
      </c>
      <c r="Q4065">
        <v>1</v>
      </c>
      <c r="R4065" t="s">
        <v>12557</v>
      </c>
      <c r="S4065" t="s">
        <v>12570</v>
      </c>
      <c r="T4065">
        <v>0</v>
      </c>
      <c r="U4065">
        <v>0</v>
      </c>
      <c r="V4065">
        <v>0</v>
      </c>
      <c r="W4065">
        <v>0</v>
      </c>
      <c r="X4065">
        <v>0</v>
      </c>
      <c r="Y4065">
        <v>292</v>
      </c>
      <c r="Z4065">
        <v>0</v>
      </c>
      <c r="AA4065" t="s">
        <v>11439</v>
      </c>
      <c r="AB4065">
        <v>1</v>
      </c>
      <c r="AC4065">
        <v>292</v>
      </c>
      <c r="AD4065">
        <v>0.63</v>
      </c>
      <c r="AE4065">
        <v>292</v>
      </c>
      <c r="AF4065">
        <v>2158</v>
      </c>
    </row>
    <row r="4066" spans="1:32" x14ac:dyDescent="0.25">
      <c r="A4066" t="s">
        <v>27</v>
      </c>
      <c r="B4066" t="s">
        <v>12562</v>
      </c>
      <c r="C4066" t="s">
        <v>76</v>
      </c>
      <c r="D4066" t="s">
        <v>12569</v>
      </c>
      <c r="E4066" t="s">
        <v>3173</v>
      </c>
      <c r="F4066" t="s">
        <v>12575</v>
      </c>
      <c r="G4066" t="s">
        <v>5002</v>
      </c>
      <c r="H4066">
        <v>2020</v>
      </c>
      <c r="I4066">
        <v>7</v>
      </c>
      <c r="J4066">
        <v>107</v>
      </c>
      <c r="K4066">
        <v>20200709</v>
      </c>
      <c r="L4066">
        <v>20200715</v>
      </c>
      <c r="M4066" s="34">
        <v>0.53472222222222221</v>
      </c>
      <c r="N4066" s="34">
        <v>0.60416666666666663</v>
      </c>
      <c r="O4066">
        <v>220</v>
      </c>
      <c r="P4066" t="s">
        <v>12558</v>
      </c>
      <c r="Q4066">
        <v>1</v>
      </c>
      <c r="R4066" t="s">
        <v>12557</v>
      </c>
      <c r="S4066" t="s">
        <v>12587</v>
      </c>
      <c r="T4066">
        <v>0</v>
      </c>
      <c r="U4066">
        <v>0</v>
      </c>
      <c r="V4066">
        <v>0</v>
      </c>
      <c r="W4066">
        <v>292</v>
      </c>
      <c r="X4066">
        <v>0</v>
      </c>
      <c r="Y4066">
        <v>0</v>
      </c>
      <c r="Z4066">
        <v>0</v>
      </c>
      <c r="AA4066" t="s">
        <v>11439</v>
      </c>
      <c r="AB4066">
        <v>1</v>
      </c>
      <c r="AC4066">
        <v>292</v>
      </c>
      <c r="AD4066">
        <v>0.63</v>
      </c>
      <c r="AE4066">
        <v>292</v>
      </c>
      <c r="AF4066">
        <v>2158</v>
      </c>
    </row>
    <row r="4067" spans="1:32" x14ac:dyDescent="0.25">
      <c r="A4067" t="s">
        <v>27</v>
      </c>
      <c r="B4067" t="s">
        <v>12562</v>
      </c>
      <c r="C4067" t="s">
        <v>76</v>
      </c>
      <c r="D4067" t="s">
        <v>12569</v>
      </c>
      <c r="E4067" t="s">
        <v>3173</v>
      </c>
      <c r="F4067" t="s">
        <v>12575</v>
      </c>
      <c r="G4067" t="s">
        <v>5002</v>
      </c>
      <c r="H4067">
        <v>2020</v>
      </c>
      <c r="I4067">
        <v>7</v>
      </c>
      <c r="J4067">
        <v>107</v>
      </c>
      <c r="K4067">
        <v>20200723</v>
      </c>
      <c r="L4067">
        <v>20200725</v>
      </c>
      <c r="M4067" s="34">
        <v>0.53472222222222221</v>
      </c>
      <c r="N4067" s="34">
        <v>0.60416666666666663</v>
      </c>
      <c r="O4067">
        <v>220</v>
      </c>
      <c r="P4067" t="s">
        <v>12558</v>
      </c>
      <c r="Q4067">
        <v>1</v>
      </c>
      <c r="R4067" t="s">
        <v>12557</v>
      </c>
      <c r="S4067" t="s">
        <v>12570</v>
      </c>
      <c r="T4067">
        <v>0</v>
      </c>
      <c r="U4067">
        <v>0</v>
      </c>
      <c r="V4067">
        <v>0</v>
      </c>
      <c r="W4067">
        <v>0</v>
      </c>
      <c r="X4067">
        <v>0</v>
      </c>
      <c r="Y4067">
        <v>292</v>
      </c>
      <c r="Z4067">
        <v>0</v>
      </c>
      <c r="AA4067" t="s">
        <v>11439</v>
      </c>
      <c r="AB4067">
        <v>1</v>
      </c>
      <c r="AC4067">
        <v>292</v>
      </c>
      <c r="AD4067">
        <v>0.63</v>
      </c>
      <c r="AE4067">
        <v>292</v>
      </c>
      <c r="AF4067">
        <v>2158</v>
      </c>
    </row>
    <row r="4068" spans="1:32" x14ac:dyDescent="0.25">
      <c r="A4068" t="s">
        <v>27</v>
      </c>
      <c r="B4068" t="s">
        <v>12562</v>
      </c>
      <c r="C4068" t="s">
        <v>76</v>
      </c>
      <c r="D4068" t="s">
        <v>12569</v>
      </c>
      <c r="E4068" t="s">
        <v>3173</v>
      </c>
      <c r="F4068" t="s">
        <v>12575</v>
      </c>
      <c r="G4068" t="s">
        <v>5002</v>
      </c>
      <c r="H4068">
        <v>2020</v>
      </c>
      <c r="I4068">
        <v>7</v>
      </c>
      <c r="J4068">
        <v>109</v>
      </c>
      <c r="K4068">
        <v>20200712</v>
      </c>
      <c r="L4068">
        <v>20200712</v>
      </c>
      <c r="M4068" s="34">
        <v>0.67708333333333337</v>
      </c>
      <c r="N4068" s="34">
        <v>0.74652777777777779</v>
      </c>
      <c r="O4068">
        <v>220</v>
      </c>
      <c r="P4068" t="s">
        <v>12558</v>
      </c>
      <c r="Q4068">
        <v>1</v>
      </c>
      <c r="R4068" t="s">
        <v>12557</v>
      </c>
      <c r="S4068" t="s">
        <v>12586</v>
      </c>
      <c r="T4068">
        <v>0</v>
      </c>
      <c r="U4068">
        <v>0</v>
      </c>
      <c r="V4068">
        <v>0</v>
      </c>
      <c r="W4068">
        <v>0</v>
      </c>
      <c r="X4068">
        <v>0</v>
      </c>
      <c r="Y4068">
        <v>0</v>
      </c>
      <c r="Z4068">
        <v>292</v>
      </c>
      <c r="AA4068" t="s">
        <v>11439</v>
      </c>
      <c r="AB4068">
        <v>1</v>
      </c>
      <c r="AC4068">
        <v>292</v>
      </c>
      <c r="AD4068">
        <v>0.63</v>
      </c>
      <c r="AE4068">
        <v>292</v>
      </c>
      <c r="AF4068">
        <v>2158</v>
      </c>
    </row>
    <row r="4069" spans="1:32" x14ac:dyDescent="0.25">
      <c r="A4069" t="s">
        <v>76</v>
      </c>
      <c r="B4069" t="s">
        <v>12569</v>
      </c>
      <c r="C4069" t="s">
        <v>27</v>
      </c>
      <c r="D4069" t="s">
        <v>12562</v>
      </c>
      <c r="E4069" t="s">
        <v>3173</v>
      </c>
      <c r="F4069" t="s">
        <v>12575</v>
      </c>
      <c r="G4069" t="s">
        <v>5002</v>
      </c>
      <c r="H4069">
        <v>2020</v>
      </c>
      <c r="I4069">
        <v>7</v>
      </c>
      <c r="J4069">
        <v>104</v>
      </c>
      <c r="K4069">
        <v>20200706</v>
      </c>
      <c r="L4069">
        <v>20200706</v>
      </c>
      <c r="M4069" s="34">
        <v>0.49652777777777773</v>
      </c>
      <c r="N4069" s="34">
        <v>0.70833333333333337</v>
      </c>
      <c r="O4069">
        <v>185</v>
      </c>
      <c r="P4069">
        <v>1</v>
      </c>
      <c r="Q4069" t="s">
        <v>12558</v>
      </c>
      <c r="R4069" t="s">
        <v>12557</v>
      </c>
      <c r="S4069" t="s">
        <v>12579</v>
      </c>
      <c r="T4069">
        <v>292</v>
      </c>
      <c r="U4069">
        <v>0</v>
      </c>
      <c r="V4069">
        <v>0</v>
      </c>
      <c r="W4069">
        <v>0</v>
      </c>
      <c r="X4069">
        <v>0</v>
      </c>
      <c r="Y4069">
        <v>0</v>
      </c>
      <c r="Z4069">
        <v>0</v>
      </c>
      <c r="AA4069" t="s">
        <v>11439</v>
      </c>
      <c r="AB4069">
        <v>1</v>
      </c>
      <c r="AC4069">
        <v>292</v>
      </c>
      <c r="AD4069">
        <v>0.63</v>
      </c>
      <c r="AE4069">
        <v>292</v>
      </c>
      <c r="AF4069">
        <v>2158</v>
      </c>
    </row>
    <row r="4070" spans="1:32" x14ac:dyDescent="0.25">
      <c r="A4070" t="s">
        <v>76</v>
      </c>
      <c r="B4070" t="s">
        <v>12569</v>
      </c>
      <c r="C4070" t="s">
        <v>27</v>
      </c>
      <c r="D4070" t="s">
        <v>12562</v>
      </c>
      <c r="E4070" t="s">
        <v>3173</v>
      </c>
      <c r="F4070" t="s">
        <v>12575</v>
      </c>
      <c r="G4070" t="s">
        <v>5002</v>
      </c>
      <c r="H4070">
        <v>2020</v>
      </c>
      <c r="I4070">
        <v>7</v>
      </c>
      <c r="J4070">
        <v>104</v>
      </c>
      <c r="K4070">
        <v>20200728</v>
      </c>
      <c r="L4070">
        <v>20200728</v>
      </c>
      <c r="M4070" s="34">
        <v>0.49652777777777773</v>
      </c>
      <c r="N4070" s="34">
        <v>0.70833333333333337</v>
      </c>
      <c r="O4070">
        <v>185</v>
      </c>
      <c r="P4070">
        <v>1</v>
      </c>
      <c r="Q4070" t="s">
        <v>12558</v>
      </c>
      <c r="R4070" t="s">
        <v>12557</v>
      </c>
      <c r="S4070" t="s">
        <v>12564</v>
      </c>
      <c r="T4070">
        <v>0</v>
      </c>
      <c r="U4070">
        <v>292</v>
      </c>
      <c r="V4070">
        <v>0</v>
      </c>
      <c r="W4070">
        <v>0</v>
      </c>
      <c r="X4070">
        <v>0</v>
      </c>
      <c r="Y4070">
        <v>0</v>
      </c>
      <c r="Z4070">
        <v>0</v>
      </c>
      <c r="AA4070" t="s">
        <v>11439</v>
      </c>
      <c r="AB4070">
        <v>1</v>
      </c>
      <c r="AC4070">
        <v>292</v>
      </c>
      <c r="AD4070">
        <v>0.63</v>
      </c>
      <c r="AE4070">
        <v>292</v>
      </c>
      <c r="AF4070">
        <v>2158</v>
      </c>
    </row>
    <row r="4071" spans="1:32" x14ac:dyDescent="0.25">
      <c r="A4071" t="s">
        <v>76</v>
      </c>
      <c r="B4071" t="s">
        <v>12569</v>
      </c>
      <c r="C4071" t="s">
        <v>27</v>
      </c>
      <c r="D4071" t="s">
        <v>12562</v>
      </c>
      <c r="E4071" t="s">
        <v>3173</v>
      </c>
      <c r="F4071" t="s">
        <v>12575</v>
      </c>
      <c r="G4071" t="s">
        <v>5002</v>
      </c>
      <c r="H4071">
        <v>2020</v>
      </c>
      <c r="I4071">
        <v>7</v>
      </c>
      <c r="J4071">
        <v>108</v>
      </c>
      <c r="K4071">
        <v>20200709</v>
      </c>
      <c r="L4071">
        <v>20200715</v>
      </c>
      <c r="M4071" s="34">
        <v>0.65625</v>
      </c>
      <c r="N4071" s="34">
        <v>0.86805555555555547</v>
      </c>
      <c r="O4071">
        <v>185</v>
      </c>
      <c r="P4071">
        <v>1</v>
      </c>
      <c r="Q4071" t="s">
        <v>12558</v>
      </c>
      <c r="R4071" t="s">
        <v>12557</v>
      </c>
      <c r="S4071" t="s">
        <v>12587</v>
      </c>
      <c r="T4071">
        <v>0</v>
      </c>
      <c r="U4071">
        <v>0</v>
      </c>
      <c r="V4071">
        <v>0</v>
      </c>
      <c r="W4071">
        <v>292</v>
      </c>
      <c r="X4071">
        <v>0</v>
      </c>
      <c r="Y4071">
        <v>0</v>
      </c>
      <c r="Z4071">
        <v>0</v>
      </c>
      <c r="AA4071" t="s">
        <v>11439</v>
      </c>
      <c r="AB4071">
        <v>1</v>
      </c>
      <c r="AC4071">
        <v>292</v>
      </c>
      <c r="AD4071">
        <v>0.63</v>
      </c>
      <c r="AE4071">
        <v>292</v>
      </c>
      <c r="AF4071">
        <v>2158</v>
      </c>
    </row>
    <row r="4072" spans="1:32" x14ac:dyDescent="0.25">
      <c r="A4072" t="s">
        <v>76</v>
      </c>
      <c r="B4072" t="s">
        <v>12569</v>
      </c>
      <c r="C4072" t="s">
        <v>27</v>
      </c>
      <c r="D4072" t="s">
        <v>12562</v>
      </c>
      <c r="E4072" t="s">
        <v>3173</v>
      </c>
      <c r="F4072" t="s">
        <v>12575</v>
      </c>
      <c r="G4072" t="s">
        <v>5002</v>
      </c>
      <c r="H4072">
        <v>2020</v>
      </c>
      <c r="I4072">
        <v>7</v>
      </c>
      <c r="J4072">
        <v>108</v>
      </c>
      <c r="K4072">
        <v>20200723</v>
      </c>
      <c r="L4072">
        <v>20200725</v>
      </c>
      <c r="M4072" s="34">
        <v>0.65625</v>
      </c>
      <c r="N4072" s="34">
        <v>0.86805555555555547</v>
      </c>
      <c r="O4072">
        <v>185</v>
      </c>
      <c r="P4072">
        <v>1</v>
      </c>
      <c r="Q4072" t="s">
        <v>12558</v>
      </c>
      <c r="R4072" t="s">
        <v>12557</v>
      </c>
      <c r="S4072" t="s">
        <v>12570</v>
      </c>
      <c r="T4072">
        <v>0</v>
      </c>
      <c r="U4072">
        <v>0</v>
      </c>
      <c r="V4072">
        <v>0</v>
      </c>
      <c r="W4072">
        <v>0</v>
      </c>
      <c r="X4072">
        <v>0</v>
      </c>
      <c r="Y4072">
        <v>292</v>
      </c>
      <c r="Z4072">
        <v>0</v>
      </c>
      <c r="AA4072" t="s">
        <v>11439</v>
      </c>
      <c r="AB4072">
        <v>1</v>
      </c>
      <c r="AC4072">
        <v>292</v>
      </c>
      <c r="AD4072">
        <v>0.63</v>
      </c>
      <c r="AE4072">
        <v>292</v>
      </c>
      <c r="AF4072">
        <v>2158</v>
      </c>
    </row>
    <row r="4073" spans="1:32" x14ac:dyDescent="0.25">
      <c r="A4073" t="s">
        <v>76</v>
      </c>
      <c r="B4073" t="s">
        <v>12569</v>
      </c>
      <c r="C4073" t="s">
        <v>27</v>
      </c>
      <c r="D4073" t="s">
        <v>12562</v>
      </c>
      <c r="E4073" t="s">
        <v>3173</v>
      </c>
      <c r="F4073" t="s">
        <v>12575</v>
      </c>
      <c r="G4073" t="s">
        <v>5002</v>
      </c>
      <c r="H4073">
        <v>2020</v>
      </c>
      <c r="I4073">
        <v>7</v>
      </c>
      <c r="J4073">
        <v>112</v>
      </c>
      <c r="K4073">
        <v>20200712</v>
      </c>
      <c r="L4073">
        <v>20200718</v>
      </c>
      <c r="M4073" s="34">
        <v>0.79861111111111116</v>
      </c>
      <c r="N4073" s="34">
        <v>1.0416666666666666E-2</v>
      </c>
      <c r="O4073">
        <v>185</v>
      </c>
      <c r="P4073">
        <v>1</v>
      </c>
      <c r="Q4073" t="s">
        <v>12558</v>
      </c>
      <c r="R4073" t="s">
        <v>12557</v>
      </c>
      <c r="S4073" t="s">
        <v>12586</v>
      </c>
      <c r="T4073">
        <v>0</v>
      </c>
      <c r="U4073">
        <v>0</v>
      </c>
      <c r="V4073">
        <v>0</v>
      </c>
      <c r="W4073">
        <v>0</v>
      </c>
      <c r="X4073">
        <v>0</v>
      </c>
      <c r="Y4073">
        <v>0</v>
      </c>
      <c r="Z4073">
        <v>292</v>
      </c>
      <c r="AA4073" t="s">
        <v>11439</v>
      </c>
      <c r="AB4073">
        <v>1</v>
      </c>
      <c r="AC4073">
        <v>292</v>
      </c>
      <c r="AD4073">
        <v>0.63</v>
      </c>
      <c r="AE4073">
        <v>292</v>
      </c>
      <c r="AF4073">
        <v>2158</v>
      </c>
    </row>
    <row r="4074" spans="1:32" x14ac:dyDescent="0.25">
      <c r="A4074" t="s">
        <v>27</v>
      </c>
      <c r="B4074" t="s">
        <v>12562</v>
      </c>
      <c r="C4074" t="s">
        <v>91</v>
      </c>
      <c r="D4074" t="s">
        <v>12577</v>
      </c>
      <c r="E4074" t="s">
        <v>3173</v>
      </c>
      <c r="F4074" t="s">
        <v>12575</v>
      </c>
      <c r="G4074" t="s">
        <v>5002</v>
      </c>
      <c r="H4074">
        <v>2020</v>
      </c>
      <c r="I4074">
        <v>7</v>
      </c>
      <c r="J4074">
        <v>145</v>
      </c>
      <c r="K4074">
        <v>20200713</v>
      </c>
      <c r="L4074">
        <v>20200713</v>
      </c>
      <c r="M4074" s="34">
        <v>0.38541666666666669</v>
      </c>
      <c r="N4074" s="34">
        <v>0.45833333333333331</v>
      </c>
      <c r="O4074">
        <v>225</v>
      </c>
      <c r="P4074" t="s">
        <v>12558</v>
      </c>
      <c r="Q4074" t="s">
        <v>12558</v>
      </c>
      <c r="R4074" t="s">
        <v>12557</v>
      </c>
      <c r="S4074" t="s">
        <v>12579</v>
      </c>
      <c r="T4074">
        <v>292</v>
      </c>
      <c r="U4074">
        <v>0</v>
      </c>
      <c r="V4074">
        <v>0</v>
      </c>
      <c r="W4074">
        <v>0</v>
      </c>
      <c r="X4074">
        <v>0</v>
      </c>
      <c r="Y4074">
        <v>0</v>
      </c>
      <c r="Z4074">
        <v>0</v>
      </c>
      <c r="AA4074" t="s">
        <v>11439</v>
      </c>
      <c r="AB4074">
        <v>1</v>
      </c>
      <c r="AC4074">
        <v>292</v>
      </c>
      <c r="AD4074">
        <v>0.67</v>
      </c>
      <c r="AE4074">
        <v>292</v>
      </c>
      <c r="AF4074">
        <v>2290</v>
      </c>
    </row>
    <row r="4075" spans="1:32" x14ac:dyDescent="0.25">
      <c r="A4075" t="s">
        <v>91</v>
      </c>
      <c r="B4075" t="s">
        <v>12577</v>
      </c>
      <c r="C4075" t="s">
        <v>27</v>
      </c>
      <c r="D4075" t="s">
        <v>12562</v>
      </c>
      <c r="E4075" t="s">
        <v>3173</v>
      </c>
      <c r="F4075" t="s">
        <v>12575</v>
      </c>
      <c r="G4075" t="s">
        <v>5002</v>
      </c>
      <c r="H4075">
        <v>2020</v>
      </c>
      <c r="I4075">
        <v>7</v>
      </c>
      <c r="J4075">
        <v>146</v>
      </c>
      <c r="K4075">
        <v>20200713</v>
      </c>
      <c r="L4075">
        <v>20200713</v>
      </c>
      <c r="M4075" s="34">
        <v>0.51041666666666663</v>
      </c>
      <c r="N4075" s="34">
        <v>0.72916666666666663</v>
      </c>
      <c r="O4075">
        <v>195</v>
      </c>
      <c r="P4075" t="s">
        <v>12558</v>
      </c>
      <c r="Q4075" t="s">
        <v>12558</v>
      </c>
      <c r="R4075" t="s">
        <v>12557</v>
      </c>
      <c r="S4075" t="s">
        <v>12579</v>
      </c>
      <c r="T4075">
        <v>292</v>
      </c>
      <c r="U4075">
        <v>0</v>
      </c>
      <c r="V4075">
        <v>0</v>
      </c>
      <c r="W4075">
        <v>0</v>
      </c>
      <c r="X4075">
        <v>0</v>
      </c>
      <c r="Y4075">
        <v>0</v>
      </c>
      <c r="Z4075">
        <v>0</v>
      </c>
      <c r="AA4075" t="s">
        <v>11439</v>
      </c>
      <c r="AB4075">
        <v>1</v>
      </c>
      <c r="AC4075">
        <v>292</v>
      </c>
      <c r="AD4075">
        <v>0.67</v>
      </c>
      <c r="AE4075">
        <v>292</v>
      </c>
      <c r="AF4075">
        <v>2290</v>
      </c>
    </row>
    <row r="4076" spans="1:32" x14ac:dyDescent="0.25">
      <c r="A4076" t="s">
        <v>76</v>
      </c>
      <c r="B4076" t="s">
        <v>12569</v>
      </c>
      <c r="C4076" t="s">
        <v>27</v>
      </c>
      <c r="D4076" t="s">
        <v>12562</v>
      </c>
      <c r="E4076" t="s">
        <v>3173</v>
      </c>
      <c r="F4076" t="s">
        <v>12575</v>
      </c>
      <c r="G4076" t="s">
        <v>5002</v>
      </c>
      <c r="H4076">
        <v>2020</v>
      </c>
      <c r="I4076">
        <v>7</v>
      </c>
      <c r="J4076">
        <v>104</v>
      </c>
      <c r="K4076">
        <v>20200730</v>
      </c>
      <c r="L4076">
        <v>20200730</v>
      </c>
      <c r="M4076" s="34">
        <v>0.49652777777777773</v>
      </c>
      <c r="N4076" s="34">
        <v>0.70833333333333337</v>
      </c>
      <c r="O4076">
        <v>185</v>
      </c>
      <c r="P4076">
        <v>1</v>
      </c>
      <c r="Q4076" t="s">
        <v>12558</v>
      </c>
      <c r="R4076" t="s">
        <v>12557</v>
      </c>
      <c r="S4076" t="s">
        <v>12587</v>
      </c>
      <c r="T4076">
        <v>0</v>
      </c>
      <c r="U4076">
        <v>0</v>
      </c>
      <c r="V4076">
        <v>0</v>
      </c>
      <c r="W4076">
        <v>292</v>
      </c>
      <c r="X4076">
        <v>0</v>
      </c>
      <c r="Y4076">
        <v>0</v>
      </c>
      <c r="Z4076">
        <v>0</v>
      </c>
      <c r="AA4076" t="s">
        <v>11439</v>
      </c>
      <c r="AB4076">
        <v>1</v>
      </c>
      <c r="AC4076">
        <v>292</v>
      </c>
      <c r="AD4076">
        <v>0.63</v>
      </c>
      <c r="AE4076">
        <v>292</v>
      </c>
      <c r="AF4076">
        <v>2158</v>
      </c>
    </row>
    <row r="4077" spans="1:32" x14ac:dyDescent="0.25">
      <c r="A4077" t="s">
        <v>27</v>
      </c>
      <c r="B4077" t="s">
        <v>12562</v>
      </c>
      <c r="C4077" t="s">
        <v>62</v>
      </c>
      <c r="D4077" t="s">
        <v>12580</v>
      </c>
      <c r="E4077" t="s">
        <v>3173</v>
      </c>
      <c r="F4077" t="s">
        <v>12575</v>
      </c>
      <c r="G4077" t="s">
        <v>5002</v>
      </c>
      <c r="H4077">
        <v>2020</v>
      </c>
      <c r="I4077">
        <v>7</v>
      </c>
      <c r="J4077">
        <v>131</v>
      </c>
      <c r="K4077">
        <v>20200724</v>
      </c>
      <c r="L4077">
        <v>20200731</v>
      </c>
      <c r="M4077" s="34">
        <v>0.63888888888888895</v>
      </c>
      <c r="N4077" s="34">
        <v>0.72569444444444453</v>
      </c>
      <c r="O4077">
        <v>245</v>
      </c>
      <c r="P4077" t="s">
        <v>12558</v>
      </c>
      <c r="Q4077">
        <v>2</v>
      </c>
      <c r="R4077" t="s">
        <v>12557</v>
      </c>
      <c r="S4077" t="s">
        <v>12586</v>
      </c>
      <c r="T4077">
        <v>0</v>
      </c>
      <c r="U4077">
        <v>0</v>
      </c>
      <c r="V4077">
        <v>0</v>
      </c>
      <c r="W4077">
        <v>0</v>
      </c>
      <c r="X4077">
        <v>0</v>
      </c>
      <c r="Y4077">
        <v>0</v>
      </c>
      <c r="Z4077">
        <v>292</v>
      </c>
      <c r="AA4077" t="s">
        <v>11439</v>
      </c>
      <c r="AB4077">
        <v>1</v>
      </c>
      <c r="AC4077">
        <v>292</v>
      </c>
      <c r="AD4077">
        <v>0.77</v>
      </c>
      <c r="AE4077">
        <v>292</v>
      </c>
      <c r="AF4077">
        <v>2633</v>
      </c>
    </row>
    <row r="4078" spans="1:32" x14ac:dyDescent="0.25">
      <c r="A4078" t="s">
        <v>76</v>
      </c>
      <c r="B4078" t="s">
        <v>12569</v>
      </c>
      <c r="C4078" t="s">
        <v>27</v>
      </c>
      <c r="D4078" t="s">
        <v>12562</v>
      </c>
      <c r="E4078" t="s">
        <v>3173</v>
      </c>
      <c r="F4078" t="s">
        <v>12575</v>
      </c>
      <c r="G4078" t="s">
        <v>5002</v>
      </c>
      <c r="H4078">
        <v>2020</v>
      </c>
      <c r="I4078">
        <v>7</v>
      </c>
      <c r="J4078">
        <v>102</v>
      </c>
      <c r="K4078">
        <v>20200725</v>
      </c>
      <c r="L4078">
        <v>20200725</v>
      </c>
      <c r="M4078" s="34">
        <v>0.41319444444444442</v>
      </c>
      <c r="N4078" s="34">
        <v>0.625</v>
      </c>
      <c r="O4078">
        <v>185</v>
      </c>
      <c r="P4078">
        <v>1</v>
      </c>
      <c r="Q4078" t="s">
        <v>12558</v>
      </c>
      <c r="R4078" t="s">
        <v>12557</v>
      </c>
      <c r="S4078" t="s">
        <v>12570</v>
      </c>
      <c r="T4078">
        <v>0</v>
      </c>
      <c r="U4078">
        <v>0</v>
      </c>
      <c r="V4078">
        <v>0</v>
      </c>
      <c r="W4078">
        <v>0</v>
      </c>
      <c r="X4078">
        <v>0</v>
      </c>
      <c r="Y4078">
        <v>292</v>
      </c>
      <c r="Z4078">
        <v>0</v>
      </c>
      <c r="AA4078" t="s">
        <v>11439</v>
      </c>
      <c r="AB4078">
        <v>1</v>
      </c>
      <c r="AC4078">
        <v>292</v>
      </c>
      <c r="AD4078">
        <v>0.63</v>
      </c>
      <c r="AE4078">
        <v>292</v>
      </c>
      <c r="AF4078">
        <v>2158</v>
      </c>
    </row>
    <row r="4079" spans="1:32" x14ac:dyDescent="0.25">
      <c r="A4079" t="s">
        <v>62</v>
      </c>
      <c r="B4079" t="s">
        <v>12580</v>
      </c>
      <c r="C4079" t="s">
        <v>27</v>
      </c>
      <c r="D4079" t="s">
        <v>12562</v>
      </c>
      <c r="E4079" t="s">
        <v>3173</v>
      </c>
      <c r="F4079" t="s">
        <v>12575</v>
      </c>
      <c r="G4079" t="s">
        <v>5002</v>
      </c>
      <c r="H4079">
        <v>2020</v>
      </c>
      <c r="I4079">
        <v>7</v>
      </c>
      <c r="J4079">
        <v>126</v>
      </c>
      <c r="K4079">
        <v>20200705</v>
      </c>
      <c r="L4079">
        <v>20200705</v>
      </c>
      <c r="M4079" s="34">
        <v>0.78125</v>
      </c>
      <c r="N4079" s="34">
        <v>1.3888888888888888E-2</v>
      </c>
      <c r="O4079">
        <v>215</v>
      </c>
      <c r="P4079">
        <v>2</v>
      </c>
      <c r="Q4079" t="s">
        <v>12558</v>
      </c>
      <c r="R4079" t="s">
        <v>12557</v>
      </c>
      <c r="S4079" t="s">
        <v>12586</v>
      </c>
      <c r="T4079">
        <v>0</v>
      </c>
      <c r="U4079">
        <v>0</v>
      </c>
      <c r="V4079">
        <v>0</v>
      </c>
      <c r="W4079">
        <v>0</v>
      </c>
      <c r="X4079">
        <v>0</v>
      </c>
      <c r="Y4079">
        <v>0</v>
      </c>
      <c r="Z4079">
        <v>292</v>
      </c>
      <c r="AA4079" t="s">
        <v>11439</v>
      </c>
      <c r="AB4079">
        <v>1</v>
      </c>
      <c r="AC4079">
        <v>292</v>
      </c>
      <c r="AD4079">
        <v>0.77</v>
      </c>
      <c r="AE4079">
        <v>292</v>
      </c>
      <c r="AF4079">
        <v>2633</v>
      </c>
    </row>
    <row r="4080" spans="1:32" x14ac:dyDescent="0.25">
      <c r="A4080" t="s">
        <v>62</v>
      </c>
      <c r="B4080" t="s">
        <v>12580</v>
      </c>
      <c r="C4080" t="s">
        <v>27</v>
      </c>
      <c r="D4080" t="s">
        <v>12562</v>
      </c>
      <c r="E4080" t="s">
        <v>3173</v>
      </c>
      <c r="F4080" t="s">
        <v>12575</v>
      </c>
      <c r="G4080" t="s">
        <v>5002</v>
      </c>
      <c r="H4080">
        <v>2020</v>
      </c>
      <c r="I4080">
        <v>7</v>
      </c>
      <c r="J4080">
        <v>126</v>
      </c>
      <c r="K4080">
        <v>20200723</v>
      </c>
      <c r="L4080">
        <v>20200723</v>
      </c>
      <c r="M4080" s="34">
        <v>0.78125</v>
      </c>
      <c r="N4080" s="34">
        <v>1.3888888888888888E-2</v>
      </c>
      <c r="O4080">
        <v>215</v>
      </c>
      <c r="P4080">
        <v>2</v>
      </c>
      <c r="Q4080" t="s">
        <v>12558</v>
      </c>
      <c r="R4080" t="s">
        <v>12557</v>
      </c>
      <c r="S4080" t="s">
        <v>12587</v>
      </c>
      <c r="T4080">
        <v>0</v>
      </c>
      <c r="U4080">
        <v>0</v>
      </c>
      <c r="V4080">
        <v>0</v>
      </c>
      <c r="W4080">
        <v>292</v>
      </c>
      <c r="X4080">
        <v>0</v>
      </c>
      <c r="Y4080">
        <v>0</v>
      </c>
      <c r="Z4080">
        <v>0</v>
      </c>
      <c r="AA4080" t="s">
        <v>11439</v>
      </c>
      <c r="AB4080">
        <v>1</v>
      </c>
      <c r="AC4080">
        <v>292</v>
      </c>
      <c r="AD4080">
        <v>0.77</v>
      </c>
      <c r="AE4080">
        <v>292</v>
      </c>
      <c r="AF4080">
        <v>2633</v>
      </c>
    </row>
    <row r="4081" spans="1:32" x14ac:dyDescent="0.25">
      <c r="A4081" t="s">
        <v>62</v>
      </c>
      <c r="B4081" t="s">
        <v>12580</v>
      </c>
      <c r="C4081" t="s">
        <v>27</v>
      </c>
      <c r="D4081" t="s">
        <v>12562</v>
      </c>
      <c r="E4081" t="s">
        <v>3173</v>
      </c>
      <c r="F4081" t="s">
        <v>12575</v>
      </c>
      <c r="G4081" t="s">
        <v>5002</v>
      </c>
      <c r="H4081">
        <v>2020</v>
      </c>
      <c r="I4081">
        <v>7</v>
      </c>
      <c r="J4081">
        <v>126</v>
      </c>
      <c r="K4081">
        <v>20200726</v>
      </c>
      <c r="L4081">
        <v>20200731</v>
      </c>
      <c r="M4081" s="34">
        <v>0.78125</v>
      </c>
      <c r="N4081" s="34">
        <v>1.3888888888888888E-2</v>
      </c>
      <c r="O4081">
        <v>215</v>
      </c>
      <c r="P4081">
        <v>2</v>
      </c>
      <c r="Q4081" t="s">
        <v>12558</v>
      </c>
      <c r="R4081" t="s">
        <v>12557</v>
      </c>
      <c r="S4081" t="s">
        <v>12586</v>
      </c>
      <c r="T4081">
        <v>0</v>
      </c>
      <c r="U4081">
        <v>0</v>
      </c>
      <c r="V4081">
        <v>0</v>
      </c>
      <c r="W4081">
        <v>0</v>
      </c>
      <c r="X4081">
        <v>0</v>
      </c>
      <c r="Y4081">
        <v>0</v>
      </c>
      <c r="Z4081">
        <v>292</v>
      </c>
      <c r="AA4081" t="s">
        <v>11439</v>
      </c>
      <c r="AB4081">
        <v>1</v>
      </c>
      <c r="AC4081">
        <v>292</v>
      </c>
      <c r="AD4081">
        <v>0.77</v>
      </c>
      <c r="AE4081">
        <v>292</v>
      </c>
      <c r="AF4081">
        <v>2633</v>
      </c>
    </row>
    <row r="4082" spans="1:32" x14ac:dyDescent="0.25">
      <c r="A4082" t="s">
        <v>27</v>
      </c>
      <c r="B4082" t="s">
        <v>12562</v>
      </c>
      <c r="C4082" t="s">
        <v>4187</v>
      </c>
      <c r="D4082" t="s">
        <v>12601</v>
      </c>
      <c r="E4082" t="s">
        <v>3173</v>
      </c>
      <c r="F4082" t="s">
        <v>12575</v>
      </c>
      <c r="G4082" t="s">
        <v>5002</v>
      </c>
      <c r="H4082">
        <v>2020</v>
      </c>
      <c r="I4082">
        <v>7</v>
      </c>
      <c r="J4082">
        <v>946</v>
      </c>
      <c r="K4082">
        <v>20200707</v>
      </c>
      <c r="L4082">
        <v>20200707</v>
      </c>
      <c r="M4082" s="34">
        <v>0.36458333333333331</v>
      </c>
      <c r="N4082" s="34">
        <v>0.60416666666666663</v>
      </c>
      <c r="O4082">
        <v>225</v>
      </c>
      <c r="P4082" t="s">
        <v>12558</v>
      </c>
      <c r="Q4082" t="s">
        <v>12559</v>
      </c>
      <c r="R4082" t="s">
        <v>12557</v>
      </c>
      <c r="S4082" t="s">
        <v>12564</v>
      </c>
      <c r="T4082">
        <v>0</v>
      </c>
      <c r="U4082">
        <v>292</v>
      </c>
      <c r="V4082">
        <v>0</v>
      </c>
      <c r="W4082">
        <v>0</v>
      </c>
      <c r="X4082">
        <v>0</v>
      </c>
      <c r="Y4082">
        <v>0</v>
      </c>
      <c r="Z4082">
        <v>0</v>
      </c>
      <c r="AA4082" t="s">
        <v>11439</v>
      </c>
      <c r="AB4082">
        <v>1</v>
      </c>
      <c r="AC4082">
        <v>292</v>
      </c>
      <c r="AD4082">
        <v>0.88</v>
      </c>
      <c r="AE4082">
        <v>292</v>
      </c>
      <c r="AF4082">
        <v>3009</v>
      </c>
    </row>
    <row r="4083" spans="1:32" x14ac:dyDescent="0.25">
      <c r="A4083" t="s">
        <v>4187</v>
      </c>
      <c r="B4083" t="s">
        <v>12601</v>
      </c>
      <c r="C4083" t="s">
        <v>27</v>
      </c>
      <c r="D4083" t="s">
        <v>12562</v>
      </c>
      <c r="E4083" t="s">
        <v>3173</v>
      </c>
      <c r="F4083" t="s">
        <v>12575</v>
      </c>
      <c r="G4083" t="s">
        <v>5002</v>
      </c>
      <c r="H4083">
        <v>2020</v>
      </c>
      <c r="I4083">
        <v>7</v>
      </c>
      <c r="J4083">
        <v>945</v>
      </c>
      <c r="K4083">
        <v>20200706</v>
      </c>
      <c r="L4083">
        <v>20200706</v>
      </c>
      <c r="M4083" s="34">
        <v>0.65972222222222221</v>
      </c>
      <c r="N4083" s="34">
        <v>0.76736111111111116</v>
      </c>
      <c r="O4083">
        <v>275</v>
      </c>
      <c r="P4083" t="s">
        <v>12559</v>
      </c>
      <c r="Q4083" t="s">
        <v>12558</v>
      </c>
      <c r="R4083" t="s">
        <v>12557</v>
      </c>
      <c r="S4083" t="s">
        <v>12579</v>
      </c>
      <c r="T4083">
        <v>292</v>
      </c>
      <c r="U4083">
        <v>0</v>
      </c>
      <c r="V4083">
        <v>0</v>
      </c>
      <c r="W4083">
        <v>0</v>
      </c>
      <c r="X4083">
        <v>0</v>
      </c>
      <c r="Y4083">
        <v>0</v>
      </c>
      <c r="Z4083">
        <v>0</v>
      </c>
      <c r="AA4083" t="s">
        <v>11439</v>
      </c>
      <c r="AB4083">
        <v>1</v>
      </c>
      <c r="AC4083">
        <v>292</v>
      </c>
      <c r="AD4083">
        <v>0.88</v>
      </c>
      <c r="AE4083">
        <v>292</v>
      </c>
      <c r="AF4083">
        <v>3009</v>
      </c>
    </row>
    <row r="4084" spans="1:32" x14ac:dyDescent="0.25">
      <c r="A4084" t="s">
        <v>27</v>
      </c>
      <c r="B4084" t="s">
        <v>12562</v>
      </c>
      <c r="C4084" t="s">
        <v>76</v>
      </c>
      <c r="D4084" t="s">
        <v>12569</v>
      </c>
      <c r="E4084" t="s">
        <v>3173</v>
      </c>
      <c r="F4084" t="s">
        <v>12575</v>
      </c>
      <c r="G4084" t="s">
        <v>5002</v>
      </c>
      <c r="H4084">
        <v>2020</v>
      </c>
      <c r="I4084">
        <v>7</v>
      </c>
      <c r="J4084">
        <v>103</v>
      </c>
      <c r="K4084">
        <v>20200706</v>
      </c>
      <c r="L4084">
        <v>20200706</v>
      </c>
      <c r="M4084" s="34">
        <v>0.375</v>
      </c>
      <c r="N4084" s="34">
        <v>0.44444444444444442</v>
      </c>
      <c r="O4084">
        <v>220</v>
      </c>
      <c r="P4084" t="s">
        <v>12558</v>
      </c>
      <c r="Q4084">
        <v>1</v>
      </c>
      <c r="R4084" t="s">
        <v>12557</v>
      </c>
      <c r="S4084" t="s">
        <v>12579</v>
      </c>
      <c r="T4084">
        <v>292</v>
      </c>
      <c r="U4084">
        <v>0</v>
      </c>
      <c r="V4084">
        <v>0</v>
      </c>
      <c r="W4084">
        <v>0</v>
      </c>
      <c r="X4084">
        <v>0</v>
      </c>
      <c r="Y4084">
        <v>0</v>
      </c>
      <c r="Z4084">
        <v>0</v>
      </c>
      <c r="AA4084" t="s">
        <v>11439</v>
      </c>
      <c r="AB4084">
        <v>1</v>
      </c>
      <c r="AC4084">
        <v>292</v>
      </c>
      <c r="AD4084">
        <v>0.63</v>
      </c>
      <c r="AE4084">
        <v>292</v>
      </c>
      <c r="AF4084">
        <v>2158</v>
      </c>
    </row>
    <row r="4085" spans="1:32" x14ac:dyDescent="0.25">
      <c r="A4085" t="s">
        <v>27</v>
      </c>
      <c r="B4085" t="s">
        <v>12562</v>
      </c>
      <c r="C4085" t="s">
        <v>4031</v>
      </c>
      <c r="D4085" t="s">
        <v>12563</v>
      </c>
      <c r="E4085" t="s">
        <v>12561</v>
      </c>
      <c r="F4085" t="s">
        <v>12560</v>
      </c>
      <c r="G4085" t="s">
        <v>5002</v>
      </c>
      <c r="H4085">
        <v>2020</v>
      </c>
      <c r="I4085">
        <v>7</v>
      </c>
      <c r="J4085">
        <v>401</v>
      </c>
      <c r="K4085">
        <v>20200701</v>
      </c>
      <c r="L4085">
        <v>20200731</v>
      </c>
      <c r="M4085" s="34">
        <v>0.45833333333333331</v>
      </c>
      <c r="N4085" s="34">
        <v>0.51388888888888895</v>
      </c>
      <c r="O4085">
        <v>140</v>
      </c>
      <c r="P4085" t="s">
        <v>12558</v>
      </c>
      <c r="Q4085" t="s">
        <v>12559</v>
      </c>
      <c r="R4085" t="s">
        <v>12557</v>
      </c>
      <c r="S4085" t="s">
        <v>12556</v>
      </c>
      <c r="T4085">
        <v>0</v>
      </c>
      <c r="U4085">
        <v>0</v>
      </c>
      <c r="V4085">
        <v>0</v>
      </c>
      <c r="W4085">
        <v>0</v>
      </c>
      <c r="X4085">
        <v>235</v>
      </c>
      <c r="Y4085">
        <v>0</v>
      </c>
      <c r="Z4085">
        <v>0</v>
      </c>
      <c r="AA4085" t="s">
        <v>11439</v>
      </c>
      <c r="AB4085">
        <v>5</v>
      </c>
      <c r="AC4085">
        <v>235</v>
      </c>
      <c r="AD4085">
        <v>0.25</v>
      </c>
      <c r="AE4085">
        <v>47</v>
      </c>
      <c r="AF4085">
        <v>1078</v>
      </c>
    </row>
    <row r="4086" spans="1:32" x14ac:dyDescent="0.25">
      <c r="A4086" t="s">
        <v>4031</v>
      </c>
      <c r="B4086" t="s">
        <v>12563</v>
      </c>
      <c r="C4086" t="s">
        <v>27</v>
      </c>
      <c r="D4086" t="s">
        <v>12562</v>
      </c>
      <c r="E4086" t="s">
        <v>12561</v>
      </c>
      <c r="F4086" t="s">
        <v>12560</v>
      </c>
      <c r="G4086" t="s">
        <v>5002</v>
      </c>
      <c r="H4086">
        <v>2020</v>
      </c>
      <c r="I4086">
        <v>7</v>
      </c>
      <c r="J4086">
        <v>402</v>
      </c>
      <c r="K4086">
        <v>20200701</v>
      </c>
      <c r="L4086">
        <v>20200731</v>
      </c>
      <c r="M4086" s="34">
        <v>0.55555555555555558</v>
      </c>
      <c r="N4086" s="34">
        <v>0.69444444444444453</v>
      </c>
      <c r="O4086">
        <v>140</v>
      </c>
      <c r="P4086" t="s">
        <v>12559</v>
      </c>
      <c r="Q4086" t="s">
        <v>12558</v>
      </c>
      <c r="R4086" t="s">
        <v>12557</v>
      </c>
      <c r="S4086" t="s">
        <v>12556</v>
      </c>
      <c r="T4086">
        <v>0</v>
      </c>
      <c r="U4086">
        <v>0</v>
      </c>
      <c r="V4086">
        <v>0</v>
      </c>
      <c r="W4086">
        <v>0</v>
      </c>
      <c r="X4086">
        <v>235</v>
      </c>
      <c r="Y4086">
        <v>0</v>
      </c>
      <c r="Z4086">
        <v>0</v>
      </c>
      <c r="AA4086" t="s">
        <v>11439</v>
      </c>
      <c r="AB4086">
        <v>5</v>
      </c>
      <c r="AC4086">
        <v>235</v>
      </c>
      <c r="AD4086">
        <v>0.25</v>
      </c>
      <c r="AE4086">
        <v>47</v>
      </c>
      <c r="AF4086">
        <v>1078</v>
      </c>
    </row>
    <row r="4087" spans="1:32" x14ac:dyDescent="0.25">
      <c r="A4087" t="s">
        <v>27</v>
      </c>
      <c r="B4087" t="s">
        <v>12562</v>
      </c>
      <c r="C4087" t="s">
        <v>76</v>
      </c>
      <c r="D4087" t="s">
        <v>12569</v>
      </c>
      <c r="E4087" t="s">
        <v>3173</v>
      </c>
      <c r="F4087" t="s">
        <v>12575</v>
      </c>
      <c r="G4087" t="s">
        <v>5002</v>
      </c>
      <c r="H4087">
        <v>2020</v>
      </c>
      <c r="I4087">
        <v>7</v>
      </c>
      <c r="J4087">
        <v>101</v>
      </c>
      <c r="K4087">
        <v>20200722</v>
      </c>
      <c r="L4087">
        <v>20200728</v>
      </c>
      <c r="M4087" s="34">
        <v>0.29166666666666669</v>
      </c>
      <c r="N4087" s="34">
        <v>0.3611111111111111</v>
      </c>
      <c r="O4087">
        <v>220</v>
      </c>
      <c r="P4087" t="s">
        <v>12558</v>
      </c>
      <c r="Q4087">
        <v>1</v>
      </c>
      <c r="R4087" t="s">
        <v>12557</v>
      </c>
      <c r="S4087" t="s">
        <v>12586</v>
      </c>
      <c r="T4087">
        <v>0</v>
      </c>
      <c r="U4087">
        <v>0</v>
      </c>
      <c r="V4087">
        <v>0</v>
      </c>
      <c r="W4087">
        <v>0</v>
      </c>
      <c r="X4087">
        <v>0</v>
      </c>
      <c r="Y4087">
        <v>0</v>
      </c>
      <c r="Z4087">
        <v>214</v>
      </c>
      <c r="AA4087" t="s">
        <v>11439</v>
      </c>
      <c r="AB4087">
        <v>1</v>
      </c>
      <c r="AC4087">
        <v>214</v>
      </c>
      <c r="AD4087">
        <v>0.46</v>
      </c>
      <c r="AE4087">
        <v>214</v>
      </c>
      <c r="AF4087">
        <v>2158</v>
      </c>
    </row>
    <row r="4088" spans="1:32" x14ac:dyDescent="0.25">
      <c r="A4088" t="s">
        <v>27</v>
      </c>
      <c r="B4088" t="s">
        <v>12562</v>
      </c>
      <c r="C4088" t="s">
        <v>76</v>
      </c>
      <c r="D4088" t="s">
        <v>12569</v>
      </c>
      <c r="E4088" t="s">
        <v>3173</v>
      </c>
      <c r="F4088" t="s">
        <v>12575</v>
      </c>
      <c r="G4088" t="s">
        <v>5002</v>
      </c>
      <c r="H4088">
        <v>2020</v>
      </c>
      <c r="I4088">
        <v>7</v>
      </c>
      <c r="J4088">
        <v>101</v>
      </c>
      <c r="K4088">
        <v>20200729</v>
      </c>
      <c r="L4088">
        <v>20200731</v>
      </c>
      <c r="M4088" s="34">
        <v>0.29166666666666669</v>
      </c>
      <c r="N4088" s="34">
        <v>0.3611111111111111</v>
      </c>
      <c r="O4088">
        <v>220</v>
      </c>
      <c r="P4088" t="s">
        <v>12558</v>
      </c>
      <c r="Q4088">
        <v>1</v>
      </c>
      <c r="R4088" t="s">
        <v>12557</v>
      </c>
      <c r="S4088" t="s">
        <v>12556</v>
      </c>
      <c r="T4088">
        <v>0</v>
      </c>
      <c r="U4088">
        <v>0</v>
      </c>
      <c r="V4088">
        <v>0</v>
      </c>
      <c r="W4088">
        <v>0</v>
      </c>
      <c r="X4088">
        <v>214</v>
      </c>
      <c r="Y4088">
        <v>0</v>
      </c>
      <c r="Z4088">
        <v>0</v>
      </c>
      <c r="AA4088" t="s">
        <v>11439</v>
      </c>
      <c r="AB4088">
        <v>1</v>
      </c>
      <c r="AC4088">
        <v>214</v>
      </c>
      <c r="AD4088">
        <v>0.46</v>
      </c>
      <c r="AE4088">
        <v>214</v>
      </c>
      <c r="AF4088">
        <v>2158</v>
      </c>
    </row>
    <row r="4089" spans="1:32" x14ac:dyDescent="0.25">
      <c r="A4089" t="s">
        <v>76</v>
      </c>
      <c r="B4089" t="s">
        <v>12569</v>
      </c>
      <c r="C4089" t="s">
        <v>27</v>
      </c>
      <c r="D4089" t="s">
        <v>12562</v>
      </c>
      <c r="E4089" t="s">
        <v>3173</v>
      </c>
      <c r="F4089" t="s">
        <v>12575</v>
      </c>
      <c r="G4089" t="s">
        <v>5002</v>
      </c>
      <c r="H4089">
        <v>2020</v>
      </c>
      <c r="I4089">
        <v>7</v>
      </c>
      <c r="J4089">
        <v>102</v>
      </c>
      <c r="K4089">
        <v>20200731</v>
      </c>
      <c r="L4089">
        <v>20200731</v>
      </c>
      <c r="M4089" s="34">
        <v>0.41319444444444442</v>
      </c>
      <c r="N4089" s="34">
        <v>0.625</v>
      </c>
      <c r="O4089">
        <v>185</v>
      </c>
      <c r="P4089">
        <v>1</v>
      </c>
      <c r="Q4089" t="s">
        <v>12558</v>
      </c>
      <c r="R4089" t="s">
        <v>12557</v>
      </c>
      <c r="S4089" t="s">
        <v>12556</v>
      </c>
      <c r="T4089">
        <v>0</v>
      </c>
      <c r="U4089">
        <v>0</v>
      </c>
      <c r="V4089">
        <v>0</v>
      </c>
      <c r="W4089">
        <v>0</v>
      </c>
      <c r="X4089">
        <v>214</v>
      </c>
      <c r="Y4089">
        <v>0</v>
      </c>
      <c r="Z4089">
        <v>0</v>
      </c>
      <c r="AA4089" t="s">
        <v>11439</v>
      </c>
      <c r="AB4089">
        <v>1</v>
      </c>
      <c r="AC4089">
        <v>214</v>
      </c>
      <c r="AD4089">
        <v>0.46</v>
      </c>
      <c r="AE4089">
        <v>214</v>
      </c>
      <c r="AF4089">
        <v>2158</v>
      </c>
    </row>
    <row r="4090" spans="1:32" x14ac:dyDescent="0.25">
      <c r="A4090" t="s">
        <v>62</v>
      </c>
      <c r="B4090" t="s">
        <v>12580</v>
      </c>
      <c r="C4090" t="s">
        <v>27</v>
      </c>
      <c r="D4090" t="s">
        <v>12562</v>
      </c>
      <c r="E4090" t="s">
        <v>3173</v>
      </c>
      <c r="F4090" t="s">
        <v>12575</v>
      </c>
      <c r="G4090" t="s">
        <v>5002</v>
      </c>
      <c r="H4090">
        <v>2020</v>
      </c>
      <c r="I4090">
        <v>7</v>
      </c>
      <c r="J4090">
        <v>128</v>
      </c>
      <c r="K4090">
        <v>20200717</v>
      </c>
      <c r="L4090">
        <v>20200717</v>
      </c>
      <c r="M4090" s="34">
        <v>0.68055555555555547</v>
      </c>
      <c r="N4090" s="34">
        <v>0.91319444444444453</v>
      </c>
      <c r="O4090">
        <v>215</v>
      </c>
      <c r="P4090">
        <v>2</v>
      </c>
      <c r="Q4090" t="s">
        <v>12558</v>
      </c>
      <c r="R4090" t="s">
        <v>12557</v>
      </c>
      <c r="S4090" t="s">
        <v>12556</v>
      </c>
      <c r="T4090">
        <v>0</v>
      </c>
      <c r="U4090">
        <v>0</v>
      </c>
      <c r="V4090">
        <v>0</v>
      </c>
      <c r="W4090">
        <v>0</v>
      </c>
      <c r="X4090">
        <v>214</v>
      </c>
      <c r="Y4090">
        <v>0</v>
      </c>
      <c r="Z4090">
        <v>0</v>
      </c>
      <c r="AA4090" t="s">
        <v>11439</v>
      </c>
      <c r="AB4090">
        <v>1</v>
      </c>
      <c r="AC4090">
        <v>214</v>
      </c>
      <c r="AD4090">
        <v>0.56000000000000005</v>
      </c>
      <c r="AE4090">
        <v>214</v>
      </c>
      <c r="AF4090">
        <v>2633</v>
      </c>
    </row>
    <row r="4091" spans="1:32" x14ac:dyDescent="0.25">
      <c r="A4091" t="s">
        <v>27</v>
      </c>
      <c r="B4091" t="s">
        <v>12562</v>
      </c>
      <c r="C4091" t="s">
        <v>4187</v>
      </c>
      <c r="D4091" t="s">
        <v>12601</v>
      </c>
      <c r="E4091" t="s">
        <v>3173</v>
      </c>
      <c r="F4091" t="s">
        <v>12575</v>
      </c>
      <c r="G4091" t="s">
        <v>5002</v>
      </c>
      <c r="H4091">
        <v>2020</v>
      </c>
      <c r="I4091">
        <v>7</v>
      </c>
      <c r="J4091">
        <v>948</v>
      </c>
      <c r="K4091">
        <v>20200708</v>
      </c>
      <c r="L4091">
        <v>20200708</v>
      </c>
      <c r="M4091" s="34">
        <v>0.99930555555555556</v>
      </c>
      <c r="N4091" s="34">
        <v>0.24652777777777779</v>
      </c>
      <c r="O4091">
        <v>236</v>
      </c>
      <c r="P4091" t="s">
        <v>12558</v>
      </c>
      <c r="Q4091" t="s">
        <v>12559</v>
      </c>
      <c r="R4091" t="s">
        <v>12557</v>
      </c>
      <c r="S4091" t="s">
        <v>12578</v>
      </c>
      <c r="T4091">
        <v>0</v>
      </c>
      <c r="U4091">
        <v>0</v>
      </c>
      <c r="V4091">
        <v>214</v>
      </c>
      <c r="W4091">
        <v>0</v>
      </c>
      <c r="X4091">
        <v>0</v>
      </c>
      <c r="Y4091">
        <v>0</v>
      </c>
      <c r="Z4091">
        <v>0</v>
      </c>
      <c r="AA4091" t="s">
        <v>11439</v>
      </c>
      <c r="AB4091">
        <v>1</v>
      </c>
      <c r="AC4091">
        <v>214</v>
      </c>
      <c r="AD4091">
        <v>0.64</v>
      </c>
      <c r="AE4091">
        <v>214</v>
      </c>
      <c r="AF4091">
        <v>3009</v>
      </c>
    </row>
    <row r="4092" spans="1:32" x14ac:dyDescent="0.25">
      <c r="A4092" t="s">
        <v>27</v>
      </c>
      <c r="B4092" t="s">
        <v>12562</v>
      </c>
      <c r="C4092" t="s">
        <v>62</v>
      </c>
      <c r="D4092" t="s">
        <v>12580</v>
      </c>
      <c r="E4092" t="s">
        <v>3173</v>
      </c>
      <c r="F4092" t="s">
        <v>12575</v>
      </c>
      <c r="G4092" t="s">
        <v>5002</v>
      </c>
      <c r="H4092">
        <v>2020</v>
      </c>
      <c r="I4092">
        <v>7</v>
      </c>
      <c r="J4092">
        <v>127</v>
      </c>
      <c r="K4092">
        <v>20200717</v>
      </c>
      <c r="L4092">
        <v>20200717</v>
      </c>
      <c r="M4092" s="34">
        <v>0.53472222222222221</v>
      </c>
      <c r="N4092" s="34">
        <v>0.62847222222222221</v>
      </c>
      <c r="O4092">
        <v>255</v>
      </c>
      <c r="P4092" t="s">
        <v>12558</v>
      </c>
      <c r="Q4092">
        <v>2</v>
      </c>
      <c r="R4092" t="s">
        <v>12557</v>
      </c>
      <c r="S4092" t="s">
        <v>12556</v>
      </c>
      <c r="T4092">
        <v>0</v>
      </c>
      <c r="U4092">
        <v>0</v>
      </c>
      <c r="V4092">
        <v>0</v>
      </c>
      <c r="W4092">
        <v>0</v>
      </c>
      <c r="X4092">
        <v>214</v>
      </c>
      <c r="Y4092">
        <v>0</v>
      </c>
      <c r="Z4092">
        <v>0</v>
      </c>
      <c r="AA4092" t="s">
        <v>11439</v>
      </c>
      <c r="AB4092">
        <v>1</v>
      </c>
      <c r="AC4092">
        <v>214</v>
      </c>
      <c r="AD4092">
        <v>0.56000000000000005</v>
      </c>
      <c r="AE4092">
        <v>214</v>
      </c>
      <c r="AF4092">
        <v>2633</v>
      </c>
    </row>
    <row r="4093" spans="1:32" x14ac:dyDescent="0.25">
      <c r="A4093" t="s">
        <v>27</v>
      </c>
      <c r="B4093" t="s">
        <v>12562</v>
      </c>
      <c r="C4093" t="s">
        <v>4187</v>
      </c>
      <c r="D4093" t="s">
        <v>12601</v>
      </c>
      <c r="E4093" t="s">
        <v>3173</v>
      </c>
      <c r="F4093" t="s">
        <v>12575</v>
      </c>
      <c r="G4093" t="s">
        <v>5002</v>
      </c>
      <c r="H4093">
        <v>2020</v>
      </c>
      <c r="I4093">
        <v>7</v>
      </c>
      <c r="J4093">
        <v>948</v>
      </c>
      <c r="K4093">
        <v>20200729</v>
      </c>
      <c r="L4093">
        <v>20200731</v>
      </c>
      <c r="M4093" s="34">
        <v>0.99930555555555556</v>
      </c>
      <c r="N4093" s="34">
        <v>0.24652777777777779</v>
      </c>
      <c r="O4093">
        <v>236</v>
      </c>
      <c r="P4093" t="s">
        <v>12558</v>
      </c>
      <c r="Q4093" t="s">
        <v>12559</v>
      </c>
      <c r="R4093" t="s">
        <v>12557</v>
      </c>
      <c r="S4093" t="s">
        <v>12578</v>
      </c>
      <c r="T4093">
        <v>0</v>
      </c>
      <c r="U4093">
        <v>0</v>
      </c>
      <c r="V4093">
        <v>214</v>
      </c>
      <c r="W4093">
        <v>0</v>
      </c>
      <c r="X4093">
        <v>0</v>
      </c>
      <c r="Y4093">
        <v>0</v>
      </c>
      <c r="Z4093">
        <v>0</v>
      </c>
      <c r="AA4093" t="s">
        <v>11439</v>
      </c>
      <c r="AB4093">
        <v>1</v>
      </c>
      <c r="AC4093">
        <v>214</v>
      </c>
      <c r="AD4093">
        <v>0.64</v>
      </c>
      <c r="AE4093">
        <v>214</v>
      </c>
      <c r="AF4093">
        <v>3009</v>
      </c>
    </row>
    <row r="4094" spans="1:32" x14ac:dyDescent="0.25">
      <c r="A4094" t="s">
        <v>76</v>
      </c>
      <c r="B4094" t="s">
        <v>12569</v>
      </c>
      <c r="C4094" t="s">
        <v>27</v>
      </c>
      <c r="D4094" t="s">
        <v>12562</v>
      </c>
      <c r="E4094" t="s">
        <v>12604</v>
      </c>
      <c r="F4094" t="s">
        <v>12603</v>
      </c>
      <c r="G4094" t="s">
        <v>5002</v>
      </c>
      <c r="H4094">
        <v>2020</v>
      </c>
      <c r="I4094">
        <v>7</v>
      </c>
      <c r="J4094">
        <v>201</v>
      </c>
      <c r="K4094">
        <v>20200727</v>
      </c>
      <c r="L4094">
        <v>20200731</v>
      </c>
      <c r="M4094" s="34">
        <v>0.375</v>
      </c>
      <c r="N4094" s="34">
        <v>0.58680555555555558</v>
      </c>
      <c r="O4094">
        <v>185</v>
      </c>
      <c r="P4094">
        <v>1</v>
      </c>
      <c r="Q4094" t="s">
        <v>12558</v>
      </c>
      <c r="R4094" t="s">
        <v>12557</v>
      </c>
      <c r="S4094" t="s">
        <v>12579</v>
      </c>
      <c r="T4094">
        <v>186</v>
      </c>
      <c r="U4094">
        <v>0</v>
      </c>
      <c r="V4094">
        <v>0</v>
      </c>
      <c r="W4094">
        <v>0</v>
      </c>
      <c r="X4094">
        <v>0</v>
      </c>
      <c r="Y4094">
        <v>0</v>
      </c>
      <c r="Z4094">
        <v>0</v>
      </c>
      <c r="AA4094" t="s">
        <v>11439</v>
      </c>
      <c r="AB4094">
        <v>1</v>
      </c>
      <c r="AC4094">
        <v>186</v>
      </c>
      <c r="AD4094">
        <v>0.4</v>
      </c>
      <c r="AE4094">
        <v>186</v>
      </c>
      <c r="AF4094">
        <v>2158</v>
      </c>
    </row>
    <row r="4095" spans="1:32" x14ac:dyDescent="0.25">
      <c r="A4095" t="s">
        <v>76</v>
      </c>
      <c r="B4095" t="s">
        <v>12569</v>
      </c>
      <c r="C4095" t="s">
        <v>27</v>
      </c>
      <c r="D4095" t="s">
        <v>12562</v>
      </c>
      <c r="E4095" t="s">
        <v>12600</v>
      </c>
      <c r="F4095" t="s">
        <v>12599</v>
      </c>
      <c r="G4095" t="s">
        <v>5002</v>
      </c>
      <c r="H4095">
        <v>2020</v>
      </c>
      <c r="I4095">
        <v>7</v>
      </c>
      <c r="J4095">
        <v>143</v>
      </c>
      <c r="K4095">
        <v>20200726</v>
      </c>
      <c r="L4095">
        <v>20200731</v>
      </c>
      <c r="M4095" s="34">
        <v>0.41666666666666669</v>
      </c>
      <c r="N4095" s="34">
        <v>0.62847222222222221</v>
      </c>
      <c r="O4095">
        <v>185</v>
      </c>
      <c r="P4095">
        <v>1</v>
      </c>
      <c r="Q4095" t="s">
        <v>12558</v>
      </c>
      <c r="R4095" t="s">
        <v>12557</v>
      </c>
      <c r="S4095" t="s">
        <v>12586</v>
      </c>
      <c r="T4095">
        <v>0</v>
      </c>
      <c r="U4095">
        <v>0</v>
      </c>
      <c r="V4095">
        <v>0</v>
      </c>
      <c r="W4095">
        <v>0</v>
      </c>
      <c r="X4095">
        <v>0</v>
      </c>
      <c r="Y4095">
        <v>0</v>
      </c>
      <c r="Z4095">
        <v>176</v>
      </c>
      <c r="AA4095" t="s">
        <v>11439</v>
      </c>
      <c r="AB4095">
        <v>1</v>
      </c>
      <c r="AC4095">
        <v>176</v>
      </c>
      <c r="AD4095">
        <v>0.38</v>
      </c>
      <c r="AE4095">
        <v>176</v>
      </c>
      <c r="AF4095">
        <v>2158</v>
      </c>
    </row>
    <row r="4096" spans="1:32" x14ac:dyDescent="0.25">
      <c r="A4096" t="s">
        <v>62</v>
      </c>
      <c r="B4096" t="s">
        <v>12580</v>
      </c>
      <c r="C4096" t="s">
        <v>27</v>
      </c>
      <c r="D4096" t="s">
        <v>12562</v>
      </c>
      <c r="E4096" t="s">
        <v>3173</v>
      </c>
      <c r="F4096" t="s">
        <v>12575</v>
      </c>
      <c r="G4096" t="s">
        <v>5002</v>
      </c>
      <c r="H4096">
        <v>2020</v>
      </c>
      <c r="I4096">
        <v>7</v>
      </c>
      <c r="J4096">
        <v>126</v>
      </c>
      <c r="K4096">
        <v>20200701</v>
      </c>
      <c r="L4096">
        <v>20200702</v>
      </c>
      <c r="M4096" s="34">
        <v>0.78125</v>
      </c>
      <c r="N4096" s="34">
        <v>1.3888888888888888E-2</v>
      </c>
      <c r="O4096">
        <v>215</v>
      </c>
      <c r="P4096">
        <v>2</v>
      </c>
      <c r="Q4096" t="s">
        <v>12558</v>
      </c>
      <c r="R4096" t="s">
        <v>12557</v>
      </c>
      <c r="S4096" t="s">
        <v>12733</v>
      </c>
      <c r="T4096">
        <v>0</v>
      </c>
      <c r="U4096">
        <v>0</v>
      </c>
      <c r="V4096">
        <v>0</v>
      </c>
      <c r="W4096">
        <v>168</v>
      </c>
      <c r="X4096">
        <v>0</v>
      </c>
      <c r="Y4096">
        <v>0</v>
      </c>
      <c r="Z4096">
        <v>0</v>
      </c>
      <c r="AA4096" t="s">
        <v>11439</v>
      </c>
      <c r="AB4096">
        <v>1</v>
      </c>
      <c r="AC4096">
        <v>168</v>
      </c>
      <c r="AD4096">
        <v>0.44</v>
      </c>
      <c r="AE4096">
        <v>168</v>
      </c>
      <c r="AF4096">
        <v>2633</v>
      </c>
    </row>
    <row r="4097" spans="1:32" x14ac:dyDescent="0.25">
      <c r="A4097" t="s">
        <v>27</v>
      </c>
      <c r="B4097" t="s">
        <v>12562</v>
      </c>
      <c r="C4097" t="s">
        <v>4045</v>
      </c>
      <c r="D4097" t="s">
        <v>12566</v>
      </c>
      <c r="E4097" t="s">
        <v>3154</v>
      </c>
      <c r="F4097" t="s">
        <v>12565</v>
      </c>
      <c r="G4097" t="s">
        <v>5002</v>
      </c>
      <c r="H4097">
        <v>2020</v>
      </c>
      <c r="I4097">
        <v>7</v>
      </c>
      <c r="J4097">
        <v>411</v>
      </c>
      <c r="K4097">
        <v>20200731</v>
      </c>
      <c r="L4097">
        <v>20200731</v>
      </c>
      <c r="M4097" s="34">
        <v>0.54861111111111105</v>
      </c>
      <c r="N4097" s="34">
        <v>0.63194444444444442</v>
      </c>
      <c r="O4097">
        <v>180</v>
      </c>
      <c r="P4097" t="s">
        <v>12558</v>
      </c>
      <c r="Q4097" t="s">
        <v>12559</v>
      </c>
      <c r="R4097" t="s">
        <v>12557</v>
      </c>
      <c r="S4097" t="s">
        <v>12556</v>
      </c>
      <c r="T4097">
        <v>0</v>
      </c>
      <c r="U4097">
        <v>0</v>
      </c>
      <c r="V4097">
        <v>0</v>
      </c>
      <c r="W4097">
        <v>0</v>
      </c>
      <c r="X4097">
        <v>146</v>
      </c>
      <c r="Y4097">
        <v>0</v>
      </c>
      <c r="Z4097">
        <v>0</v>
      </c>
      <c r="AA4097" t="s">
        <v>11439</v>
      </c>
      <c r="AB4097">
        <v>1</v>
      </c>
      <c r="AC4097">
        <v>146</v>
      </c>
      <c r="AD4097">
        <v>0.26</v>
      </c>
      <c r="AE4097">
        <v>146</v>
      </c>
      <c r="AF4097">
        <v>1811</v>
      </c>
    </row>
    <row r="4098" spans="1:32" x14ac:dyDescent="0.25">
      <c r="A4098" t="s">
        <v>4045</v>
      </c>
      <c r="B4098" t="s">
        <v>12566</v>
      </c>
      <c r="C4098" t="s">
        <v>27</v>
      </c>
      <c r="D4098" t="s">
        <v>12562</v>
      </c>
      <c r="E4098" t="s">
        <v>3154</v>
      </c>
      <c r="F4098" t="s">
        <v>12565</v>
      </c>
      <c r="G4098" t="s">
        <v>5002</v>
      </c>
      <c r="H4098">
        <v>2020</v>
      </c>
      <c r="I4098">
        <v>7</v>
      </c>
      <c r="J4098">
        <v>410</v>
      </c>
      <c r="K4098">
        <v>20200731</v>
      </c>
      <c r="L4098">
        <v>20200731</v>
      </c>
      <c r="M4098" s="34">
        <v>0.33333333333333331</v>
      </c>
      <c r="N4098" s="34">
        <v>0.4861111111111111</v>
      </c>
      <c r="O4098">
        <v>160</v>
      </c>
      <c r="P4098" t="s">
        <v>12559</v>
      </c>
      <c r="Q4098" t="s">
        <v>12558</v>
      </c>
      <c r="R4098" t="s">
        <v>12557</v>
      </c>
      <c r="S4098" t="s">
        <v>12556</v>
      </c>
      <c r="T4098">
        <v>0</v>
      </c>
      <c r="U4098">
        <v>0</v>
      </c>
      <c r="V4098">
        <v>0</v>
      </c>
      <c r="W4098">
        <v>0</v>
      </c>
      <c r="X4098">
        <v>146</v>
      </c>
      <c r="Y4098">
        <v>0</v>
      </c>
      <c r="Z4098">
        <v>0</v>
      </c>
      <c r="AA4098" t="s">
        <v>11439</v>
      </c>
      <c r="AB4098">
        <v>1</v>
      </c>
      <c r="AC4098">
        <v>146</v>
      </c>
      <c r="AD4098">
        <v>0.26</v>
      </c>
      <c r="AE4098">
        <v>146</v>
      </c>
      <c r="AF4098">
        <v>1811</v>
      </c>
    </row>
    <row r="4099" spans="1:32" x14ac:dyDescent="0.25">
      <c r="A4099" t="s">
        <v>27</v>
      </c>
      <c r="B4099" t="s">
        <v>12562</v>
      </c>
      <c r="C4099" t="s">
        <v>44</v>
      </c>
      <c r="D4099" t="s">
        <v>12713</v>
      </c>
      <c r="E4099" t="s">
        <v>12710</v>
      </c>
      <c r="F4099" t="s">
        <v>12709</v>
      </c>
      <c r="G4099" t="s">
        <v>5002</v>
      </c>
      <c r="H4099">
        <v>2020</v>
      </c>
      <c r="I4099">
        <v>8</v>
      </c>
      <c r="J4099">
        <v>449</v>
      </c>
      <c r="K4099">
        <v>20200801</v>
      </c>
      <c r="L4099">
        <v>20200831</v>
      </c>
      <c r="M4099" s="34">
        <v>0.85416666666666663</v>
      </c>
      <c r="N4099" s="34">
        <v>0.23263888888888887</v>
      </c>
      <c r="O4099">
        <v>1025</v>
      </c>
      <c r="P4099" t="s">
        <v>12558</v>
      </c>
      <c r="Q4099">
        <v>3</v>
      </c>
      <c r="R4099" t="s">
        <v>12557</v>
      </c>
      <c r="S4099">
        <v>1234567</v>
      </c>
      <c r="T4099">
        <v>2605</v>
      </c>
      <c r="U4099">
        <v>2084</v>
      </c>
      <c r="V4099">
        <v>2084</v>
      </c>
      <c r="W4099">
        <v>2084</v>
      </c>
      <c r="X4099">
        <v>2084</v>
      </c>
      <c r="Y4099">
        <v>2605</v>
      </c>
      <c r="Z4099">
        <v>2605</v>
      </c>
      <c r="AA4099" t="s">
        <v>11439</v>
      </c>
      <c r="AB4099">
        <v>31</v>
      </c>
      <c r="AC4099">
        <v>16151</v>
      </c>
      <c r="AD4099">
        <v>229.33</v>
      </c>
      <c r="AE4099">
        <v>521</v>
      </c>
      <c r="AF4099">
        <v>14199</v>
      </c>
    </row>
    <row r="4100" spans="1:32" x14ac:dyDescent="0.25">
      <c r="A4100" t="s">
        <v>44</v>
      </c>
      <c r="B4100" t="s">
        <v>12713</v>
      </c>
      <c r="C4100" t="s">
        <v>27</v>
      </c>
      <c r="D4100" t="s">
        <v>12562</v>
      </c>
      <c r="E4100" t="s">
        <v>12710</v>
      </c>
      <c r="F4100" t="s">
        <v>12709</v>
      </c>
      <c r="G4100" t="s">
        <v>5002</v>
      </c>
      <c r="H4100">
        <v>2020</v>
      </c>
      <c r="I4100">
        <v>8</v>
      </c>
      <c r="J4100">
        <v>448</v>
      </c>
      <c r="K4100">
        <v>20200801</v>
      </c>
      <c r="L4100">
        <v>20200831</v>
      </c>
      <c r="M4100" s="34">
        <v>0.4201388888888889</v>
      </c>
      <c r="N4100" s="34">
        <v>0.40972222222222227</v>
      </c>
      <c r="O4100">
        <v>945</v>
      </c>
      <c r="P4100">
        <v>3</v>
      </c>
      <c r="Q4100" t="s">
        <v>12558</v>
      </c>
      <c r="R4100" t="s">
        <v>12557</v>
      </c>
      <c r="S4100">
        <v>1234567</v>
      </c>
      <c r="T4100">
        <v>2605</v>
      </c>
      <c r="U4100">
        <v>2084</v>
      </c>
      <c r="V4100">
        <v>2084</v>
      </c>
      <c r="W4100">
        <v>2084</v>
      </c>
      <c r="X4100">
        <v>2084</v>
      </c>
      <c r="Y4100">
        <v>2605</v>
      </c>
      <c r="Z4100">
        <v>2605</v>
      </c>
      <c r="AA4100" t="s">
        <v>11439</v>
      </c>
      <c r="AB4100">
        <v>31</v>
      </c>
      <c r="AC4100">
        <v>16151</v>
      </c>
      <c r="AD4100">
        <v>229.33</v>
      </c>
      <c r="AE4100">
        <v>521</v>
      </c>
      <c r="AF4100">
        <v>14199</v>
      </c>
    </row>
    <row r="4101" spans="1:32" x14ac:dyDescent="0.25">
      <c r="A4101" t="s">
        <v>27</v>
      </c>
      <c r="B4101" t="s">
        <v>12562</v>
      </c>
      <c r="C4101" t="s">
        <v>43</v>
      </c>
      <c r="D4101" t="s">
        <v>12711</v>
      </c>
      <c r="E4101" t="s">
        <v>12710</v>
      </c>
      <c r="F4101" t="s">
        <v>12709</v>
      </c>
      <c r="G4101" t="s">
        <v>5002</v>
      </c>
      <c r="H4101">
        <v>2020</v>
      </c>
      <c r="I4101">
        <v>8</v>
      </c>
      <c r="J4101">
        <v>451</v>
      </c>
      <c r="K4101">
        <v>20200801</v>
      </c>
      <c r="L4101">
        <v>20200831</v>
      </c>
      <c r="M4101" s="34">
        <v>0.53472222222222221</v>
      </c>
      <c r="N4101" s="34">
        <v>0.74652777777777779</v>
      </c>
      <c r="O4101">
        <v>545</v>
      </c>
      <c r="P4101" t="s">
        <v>12558</v>
      </c>
      <c r="Q4101" t="s">
        <v>12559</v>
      </c>
      <c r="R4101" t="s">
        <v>12557</v>
      </c>
      <c r="S4101">
        <v>1234567</v>
      </c>
      <c r="T4101">
        <v>1825</v>
      </c>
      <c r="U4101">
        <v>1460</v>
      </c>
      <c r="V4101">
        <v>1460</v>
      </c>
      <c r="W4101">
        <v>1460</v>
      </c>
      <c r="X4101">
        <v>1460</v>
      </c>
      <c r="Y4101">
        <v>1825</v>
      </c>
      <c r="Z4101">
        <v>1825</v>
      </c>
      <c r="AA4101" t="s">
        <v>11439</v>
      </c>
      <c r="AB4101">
        <v>31</v>
      </c>
      <c r="AC4101">
        <v>11315</v>
      </c>
      <c r="AD4101">
        <v>76.209999999999994</v>
      </c>
      <c r="AE4101">
        <v>365</v>
      </c>
      <c r="AF4101">
        <v>6735</v>
      </c>
    </row>
    <row r="4102" spans="1:32" x14ac:dyDescent="0.25">
      <c r="A4102" t="s">
        <v>43</v>
      </c>
      <c r="B4102" t="s">
        <v>12711</v>
      </c>
      <c r="C4102" t="s">
        <v>27</v>
      </c>
      <c r="D4102" t="s">
        <v>12562</v>
      </c>
      <c r="E4102" t="s">
        <v>12710</v>
      </c>
      <c r="F4102" t="s">
        <v>12709</v>
      </c>
      <c r="G4102" t="s">
        <v>5002</v>
      </c>
      <c r="H4102">
        <v>2020</v>
      </c>
      <c r="I4102">
        <v>8</v>
      </c>
      <c r="J4102">
        <v>450</v>
      </c>
      <c r="K4102">
        <v>20200801</v>
      </c>
      <c r="L4102">
        <v>20200831</v>
      </c>
      <c r="M4102" s="34">
        <v>0.72569444444444453</v>
      </c>
      <c r="N4102" s="34">
        <v>0.20833333333333334</v>
      </c>
      <c r="O4102">
        <v>455</v>
      </c>
      <c r="P4102" t="s">
        <v>12559</v>
      </c>
      <c r="Q4102" t="s">
        <v>12558</v>
      </c>
      <c r="R4102" t="s">
        <v>12557</v>
      </c>
      <c r="S4102">
        <v>1234567</v>
      </c>
      <c r="T4102">
        <v>1825</v>
      </c>
      <c r="U4102">
        <v>1460</v>
      </c>
      <c r="V4102">
        <v>1460</v>
      </c>
      <c r="W4102">
        <v>1460</v>
      </c>
      <c r="X4102">
        <v>1460</v>
      </c>
      <c r="Y4102">
        <v>1825</v>
      </c>
      <c r="Z4102">
        <v>1825</v>
      </c>
      <c r="AA4102" t="s">
        <v>11439</v>
      </c>
      <c r="AB4102">
        <v>31</v>
      </c>
      <c r="AC4102">
        <v>11315</v>
      </c>
      <c r="AD4102">
        <v>76.209999999999994</v>
      </c>
      <c r="AE4102">
        <v>365</v>
      </c>
      <c r="AF4102">
        <v>6735</v>
      </c>
    </row>
    <row r="4103" spans="1:32" x14ac:dyDescent="0.25">
      <c r="A4103" t="s">
        <v>4008</v>
      </c>
      <c r="B4103" t="s">
        <v>12572</v>
      </c>
      <c r="C4103" t="s">
        <v>27</v>
      </c>
      <c r="D4103" t="s">
        <v>12562</v>
      </c>
      <c r="E4103" t="s">
        <v>3173</v>
      </c>
      <c r="F4103" t="s">
        <v>12575</v>
      </c>
      <c r="G4103" t="s">
        <v>5002</v>
      </c>
      <c r="H4103">
        <v>2020</v>
      </c>
      <c r="I4103">
        <v>8</v>
      </c>
      <c r="J4103">
        <v>953</v>
      </c>
      <c r="K4103">
        <v>20200801</v>
      </c>
      <c r="L4103">
        <v>20200831</v>
      </c>
      <c r="M4103" s="34">
        <v>0.58333333333333337</v>
      </c>
      <c r="N4103" s="34">
        <v>0.71527777777777779</v>
      </c>
      <c r="O4103">
        <v>190</v>
      </c>
      <c r="P4103" t="s">
        <v>12559</v>
      </c>
      <c r="Q4103" t="s">
        <v>12558</v>
      </c>
      <c r="R4103" t="s">
        <v>12557</v>
      </c>
      <c r="S4103">
        <v>1234567</v>
      </c>
      <c r="T4103">
        <v>1645</v>
      </c>
      <c r="U4103">
        <v>1316</v>
      </c>
      <c r="V4103">
        <v>1316</v>
      </c>
      <c r="W4103">
        <v>1316</v>
      </c>
      <c r="X4103">
        <v>1316</v>
      </c>
      <c r="Y4103">
        <v>1645</v>
      </c>
      <c r="Z4103">
        <v>1645</v>
      </c>
      <c r="AA4103" t="s">
        <v>11439</v>
      </c>
      <c r="AB4103">
        <v>31</v>
      </c>
      <c r="AC4103">
        <v>10199</v>
      </c>
      <c r="AD4103">
        <v>21.85</v>
      </c>
      <c r="AE4103">
        <v>329</v>
      </c>
      <c r="AF4103">
        <v>2142</v>
      </c>
    </row>
    <row r="4104" spans="1:32" x14ac:dyDescent="0.25">
      <c r="A4104" t="s">
        <v>27</v>
      </c>
      <c r="B4104" t="s">
        <v>12562</v>
      </c>
      <c r="C4104" t="s">
        <v>62</v>
      </c>
      <c r="D4104" t="s">
        <v>12580</v>
      </c>
      <c r="E4104" t="s">
        <v>3173</v>
      </c>
      <c r="F4104" t="s">
        <v>12575</v>
      </c>
      <c r="G4104" t="s">
        <v>5002</v>
      </c>
      <c r="H4104">
        <v>2020</v>
      </c>
      <c r="I4104">
        <v>8</v>
      </c>
      <c r="J4104">
        <v>123</v>
      </c>
      <c r="K4104">
        <v>20200801</v>
      </c>
      <c r="L4104">
        <v>20200831</v>
      </c>
      <c r="M4104" s="34">
        <v>0.36458333333333331</v>
      </c>
      <c r="N4104" s="34">
        <v>0.4513888888888889</v>
      </c>
      <c r="O4104">
        <v>245</v>
      </c>
      <c r="P4104" t="s">
        <v>12558</v>
      </c>
      <c r="Q4104">
        <v>2</v>
      </c>
      <c r="R4104" t="s">
        <v>12557</v>
      </c>
      <c r="S4104">
        <v>1234567</v>
      </c>
      <c r="T4104">
        <v>1645</v>
      </c>
      <c r="U4104">
        <v>1316</v>
      </c>
      <c r="V4104">
        <v>1316</v>
      </c>
      <c r="W4104">
        <v>1316</v>
      </c>
      <c r="X4104">
        <v>1316</v>
      </c>
      <c r="Y4104">
        <v>1645</v>
      </c>
      <c r="Z4104">
        <v>1645</v>
      </c>
      <c r="AA4104" t="s">
        <v>11439</v>
      </c>
      <c r="AB4104">
        <v>31</v>
      </c>
      <c r="AC4104">
        <v>10199</v>
      </c>
      <c r="AD4104">
        <v>26.85</v>
      </c>
      <c r="AE4104">
        <v>329</v>
      </c>
      <c r="AF4104">
        <v>2633</v>
      </c>
    </row>
    <row r="4105" spans="1:32" x14ac:dyDescent="0.25">
      <c r="A4105" t="s">
        <v>62</v>
      </c>
      <c r="B4105" t="s">
        <v>12580</v>
      </c>
      <c r="C4105" t="s">
        <v>27</v>
      </c>
      <c r="D4105" t="s">
        <v>12562</v>
      </c>
      <c r="E4105" t="s">
        <v>3173</v>
      </c>
      <c r="F4105" t="s">
        <v>12575</v>
      </c>
      <c r="G4105" t="s">
        <v>5002</v>
      </c>
      <c r="H4105">
        <v>2020</v>
      </c>
      <c r="I4105">
        <v>8</v>
      </c>
      <c r="J4105">
        <v>124</v>
      </c>
      <c r="K4105">
        <v>20200801</v>
      </c>
      <c r="L4105">
        <v>20200831</v>
      </c>
      <c r="M4105" s="34">
        <v>0.50694444444444442</v>
      </c>
      <c r="N4105" s="34">
        <v>0.73958333333333337</v>
      </c>
      <c r="O4105">
        <v>215</v>
      </c>
      <c r="P4105">
        <v>2</v>
      </c>
      <c r="Q4105" t="s">
        <v>12558</v>
      </c>
      <c r="R4105" t="s">
        <v>12557</v>
      </c>
      <c r="S4105">
        <v>1234567</v>
      </c>
      <c r="T4105">
        <v>1645</v>
      </c>
      <c r="U4105">
        <v>1316</v>
      </c>
      <c r="V4105">
        <v>1316</v>
      </c>
      <c r="W4105">
        <v>1316</v>
      </c>
      <c r="X4105">
        <v>1316</v>
      </c>
      <c r="Y4105">
        <v>1645</v>
      </c>
      <c r="Z4105">
        <v>1645</v>
      </c>
      <c r="AA4105" t="s">
        <v>11439</v>
      </c>
      <c r="AB4105">
        <v>31</v>
      </c>
      <c r="AC4105">
        <v>10199</v>
      </c>
      <c r="AD4105">
        <v>26.85</v>
      </c>
      <c r="AE4105">
        <v>329</v>
      </c>
      <c r="AF4105">
        <v>2633</v>
      </c>
    </row>
    <row r="4106" spans="1:32" x14ac:dyDescent="0.25">
      <c r="A4106" t="s">
        <v>27</v>
      </c>
      <c r="B4106" t="s">
        <v>12562</v>
      </c>
      <c r="C4106" t="s">
        <v>9058</v>
      </c>
      <c r="D4106" t="s">
        <v>12675</v>
      </c>
      <c r="E4106" t="s">
        <v>3173</v>
      </c>
      <c r="F4106" t="s">
        <v>12575</v>
      </c>
      <c r="G4106" t="s">
        <v>5002</v>
      </c>
      <c r="H4106">
        <v>2020</v>
      </c>
      <c r="I4106">
        <v>8</v>
      </c>
      <c r="J4106">
        <v>2</v>
      </c>
      <c r="K4106">
        <v>20200801</v>
      </c>
      <c r="L4106">
        <v>20200831</v>
      </c>
      <c r="M4106" s="34">
        <v>0.90625</v>
      </c>
      <c r="N4106" s="34">
        <v>0.62152777777777779</v>
      </c>
      <c r="O4106">
        <v>730</v>
      </c>
      <c r="P4106" t="s">
        <v>12558</v>
      </c>
      <c r="Q4106" t="s">
        <v>12674</v>
      </c>
      <c r="R4106" t="s">
        <v>12557</v>
      </c>
      <c r="S4106">
        <v>1234567</v>
      </c>
      <c r="T4106">
        <v>1645</v>
      </c>
      <c r="U4106">
        <v>1316</v>
      </c>
      <c r="V4106">
        <v>1316</v>
      </c>
      <c r="W4106">
        <v>1316</v>
      </c>
      <c r="X4106">
        <v>1316</v>
      </c>
      <c r="Y4106">
        <v>1645</v>
      </c>
      <c r="Z4106">
        <v>1645</v>
      </c>
      <c r="AA4106" t="s">
        <v>11439</v>
      </c>
      <c r="AB4106">
        <v>31</v>
      </c>
      <c r="AC4106">
        <v>10199</v>
      </c>
      <c r="AD4106">
        <v>106.87</v>
      </c>
      <c r="AE4106">
        <v>329</v>
      </c>
      <c r="AF4106">
        <v>10478</v>
      </c>
    </row>
    <row r="4107" spans="1:32" x14ac:dyDescent="0.25">
      <c r="A4107" t="s">
        <v>9058</v>
      </c>
      <c r="B4107" t="s">
        <v>12675</v>
      </c>
      <c r="C4107" t="s">
        <v>27</v>
      </c>
      <c r="D4107" t="s">
        <v>12562</v>
      </c>
      <c r="E4107" t="s">
        <v>3173</v>
      </c>
      <c r="F4107" t="s">
        <v>12575</v>
      </c>
      <c r="G4107" t="s">
        <v>5002</v>
      </c>
      <c r="H4107">
        <v>2020</v>
      </c>
      <c r="I4107">
        <v>8</v>
      </c>
      <c r="J4107">
        <v>1</v>
      </c>
      <c r="K4107">
        <v>20200801</v>
      </c>
      <c r="L4107">
        <v>20200831</v>
      </c>
      <c r="M4107" s="34">
        <v>0.92013888888888884</v>
      </c>
      <c r="N4107" s="34">
        <v>0.25</v>
      </c>
      <c r="O4107">
        <v>775</v>
      </c>
      <c r="P4107" t="s">
        <v>12674</v>
      </c>
      <c r="Q4107" t="s">
        <v>12558</v>
      </c>
      <c r="R4107" t="s">
        <v>12557</v>
      </c>
      <c r="S4107">
        <v>1234567</v>
      </c>
      <c r="T4107">
        <v>1645</v>
      </c>
      <c r="U4107">
        <v>1316</v>
      </c>
      <c r="V4107">
        <v>1316</v>
      </c>
      <c r="W4107">
        <v>1316</v>
      </c>
      <c r="X4107">
        <v>1316</v>
      </c>
      <c r="Y4107">
        <v>1645</v>
      </c>
      <c r="Z4107">
        <v>1645</v>
      </c>
      <c r="AA4107" t="s">
        <v>11439</v>
      </c>
      <c r="AB4107">
        <v>31</v>
      </c>
      <c r="AC4107">
        <v>10199</v>
      </c>
      <c r="AD4107">
        <v>106.87</v>
      </c>
      <c r="AE4107">
        <v>329</v>
      </c>
      <c r="AF4107">
        <v>10478</v>
      </c>
    </row>
    <row r="4108" spans="1:32" x14ac:dyDescent="0.25">
      <c r="A4108" t="s">
        <v>27</v>
      </c>
      <c r="B4108" t="s">
        <v>12562</v>
      </c>
      <c r="C4108" t="s">
        <v>4008</v>
      </c>
      <c r="D4108" t="s">
        <v>12572</v>
      </c>
      <c r="E4108" t="s">
        <v>3173</v>
      </c>
      <c r="F4108" t="s">
        <v>12575</v>
      </c>
      <c r="G4108" t="s">
        <v>5002</v>
      </c>
      <c r="H4108">
        <v>2020</v>
      </c>
      <c r="I4108">
        <v>8</v>
      </c>
      <c r="J4108">
        <v>952</v>
      </c>
      <c r="K4108">
        <v>20200801</v>
      </c>
      <c r="L4108">
        <v>20200831</v>
      </c>
      <c r="M4108" s="34">
        <v>0.40625</v>
      </c>
      <c r="N4108" s="34">
        <v>0.53125</v>
      </c>
      <c r="O4108">
        <v>180</v>
      </c>
      <c r="P4108" t="s">
        <v>12558</v>
      </c>
      <c r="Q4108" t="s">
        <v>12559</v>
      </c>
      <c r="R4108" t="s">
        <v>12557</v>
      </c>
      <c r="S4108">
        <v>1234567</v>
      </c>
      <c r="T4108">
        <v>1645</v>
      </c>
      <c r="U4108">
        <v>1316</v>
      </c>
      <c r="V4108">
        <v>1316</v>
      </c>
      <c r="W4108">
        <v>1316</v>
      </c>
      <c r="X4108">
        <v>1316</v>
      </c>
      <c r="Y4108">
        <v>1645</v>
      </c>
      <c r="Z4108">
        <v>1645</v>
      </c>
      <c r="AA4108" t="s">
        <v>11439</v>
      </c>
      <c r="AB4108">
        <v>31</v>
      </c>
      <c r="AC4108">
        <v>10199</v>
      </c>
      <c r="AD4108">
        <v>21.85</v>
      </c>
      <c r="AE4108">
        <v>329</v>
      </c>
      <c r="AF4108">
        <v>2142</v>
      </c>
    </row>
    <row r="4109" spans="1:32" x14ac:dyDescent="0.25">
      <c r="A4109" t="s">
        <v>27</v>
      </c>
      <c r="B4109" t="s">
        <v>12562</v>
      </c>
      <c r="C4109" t="s">
        <v>91</v>
      </c>
      <c r="D4109" t="s">
        <v>12577</v>
      </c>
      <c r="E4109" t="s">
        <v>224</v>
      </c>
      <c r="F4109" t="s">
        <v>12582</v>
      </c>
      <c r="G4109" t="s">
        <v>5002</v>
      </c>
      <c r="H4109">
        <v>2020</v>
      </c>
      <c r="I4109">
        <v>8</v>
      </c>
      <c r="J4109">
        <v>54</v>
      </c>
      <c r="K4109">
        <v>20200801</v>
      </c>
      <c r="L4109">
        <v>20200831</v>
      </c>
      <c r="M4109" s="34">
        <v>0.8125</v>
      </c>
      <c r="N4109" s="34">
        <v>0.88888888888888884</v>
      </c>
      <c r="O4109">
        <v>230</v>
      </c>
      <c r="P4109" t="s">
        <v>12558</v>
      </c>
      <c r="Q4109" t="s">
        <v>12558</v>
      </c>
      <c r="R4109" t="s">
        <v>12557</v>
      </c>
      <c r="S4109">
        <v>1234567</v>
      </c>
      <c r="T4109">
        <v>1530</v>
      </c>
      <c r="U4109">
        <v>1224</v>
      </c>
      <c r="V4109">
        <v>1224</v>
      </c>
      <c r="W4109">
        <v>1224</v>
      </c>
      <c r="X4109">
        <v>1224</v>
      </c>
      <c r="Y4109">
        <v>1530</v>
      </c>
      <c r="Z4109">
        <v>1530</v>
      </c>
      <c r="AA4109" t="s">
        <v>11439</v>
      </c>
      <c r="AB4109">
        <v>31</v>
      </c>
      <c r="AC4109">
        <v>9486</v>
      </c>
      <c r="AD4109">
        <v>21.72</v>
      </c>
      <c r="AE4109">
        <v>306</v>
      </c>
      <c r="AF4109">
        <v>2290</v>
      </c>
    </row>
    <row r="4110" spans="1:32" x14ac:dyDescent="0.25">
      <c r="A4110" t="s">
        <v>91</v>
      </c>
      <c r="B4110" t="s">
        <v>12577</v>
      </c>
      <c r="C4110" t="s">
        <v>27</v>
      </c>
      <c r="D4110" t="s">
        <v>12562</v>
      </c>
      <c r="E4110" t="s">
        <v>224</v>
      </c>
      <c r="F4110" t="s">
        <v>12582</v>
      </c>
      <c r="G4110" t="s">
        <v>5002</v>
      </c>
      <c r="H4110">
        <v>2020</v>
      </c>
      <c r="I4110">
        <v>8</v>
      </c>
      <c r="J4110">
        <v>53</v>
      </c>
      <c r="K4110">
        <v>20200801</v>
      </c>
      <c r="L4110">
        <v>20200831</v>
      </c>
      <c r="M4110" s="34">
        <v>0.53819444444444442</v>
      </c>
      <c r="N4110" s="34">
        <v>0.75</v>
      </c>
      <c r="O4110">
        <v>185</v>
      </c>
      <c r="P4110" t="s">
        <v>12558</v>
      </c>
      <c r="Q4110" t="s">
        <v>12558</v>
      </c>
      <c r="R4110" t="s">
        <v>12557</v>
      </c>
      <c r="S4110">
        <v>1234567</v>
      </c>
      <c r="T4110">
        <v>1530</v>
      </c>
      <c r="U4110">
        <v>1224</v>
      </c>
      <c r="V4110">
        <v>1224</v>
      </c>
      <c r="W4110">
        <v>1224</v>
      </c>
      <c r="X4110">
        <v>1224</v>
      </c>
      <c r="Y4110">
        <v>1530</v>
      </c>
      <c r="Z4110">
        <v>1530</v>
      </c>
      <c r="AA4110" t="s">
        <v>11439</v>
      </c>
      <c r="AB4110">
        <v>31</v>
      </c>
      <c r="AC4110">
        <v>9486</v>
      </c>
      <c r="AD4110">
        <v>21.72</v>
      </c>
      <c r="AE4110">
        <v>306</v>
      </c>
      <c r="AF4110">
        <v>2290</v>
      </c>
    </row>
    <row r="4111" spans="1:32" x14ac:dyDescent="0.25">
      <c r="A4111" t="s">
        <v>27</v>
      </c>
      <c r="B4111" t="s">
        <v>12562</v>
      </c>
      <c r="C4111" t="s">
        <v>0</v>
      </c>
      <c r="D4111" t="s">
        <v>12706</v>
      </c>
      <c r="E4111" t="s">
        <v>2</v>
      </c>
      <c r="F4111" t="s">
        <v>12705</v>
      </c>
      <c r="G4111" t="s">
        <v>5002</v>
      </c>
      <c r="H4111">
        <v>2020</v>
      </c>
      <c r="I4111">
        <v>8</v>
      </c>
      <c r="J4111">
        <v>492</v>
      </c>
      <c r="K4111">
        <v>20200801</v>
      </c>
      <c r="L4111">
        <v>20200831</v>
      </c>
      <c r="M4111" s="34">
        <v>0.54861111111111105</v>
      </c>
      <c r="N4111" s="34">
        <v>0.84375</v>
      </c>
      <c r="O4111">
        <v>725</v>
      </c>
      <c r="P4111" t="s">
        <v>12558</v>
      </c>
      <c r="Q4111" t="s">
        <v>12559</v>
      </c>
      <c r="R4111" t="s">
        <v>12557</v>
      </c>
      <c r="S4111">
        <v>1234567</v>
      </c>
      <c r="T4111">
        <v>1490</v>
      </c>
      <c r="U4111">
        <v>1192</v>
      </c>
      <c r="V4111">
        <v>1192</v>
      </c>
      <c r="W4111">
        <v>1192</v>
      </c>
      <c r="X4111">
        <v>1192</v>
      </c>
      <c r="Y4111">
        <v>1490</v>
      </c>
      <c r="Z4111">
        <v>1490</v>
      </c>
      <c r="AA4111" t="s">
        <v>11439</v>
      </c>
      <c r="AB4111">
        <v>31</v>
      </c>
      <c r="AC4111">
        <v>9238</v>
      </c>
      <c r="AD4111">
        <v>88.43</v>
      </c>
      <c r="AE4111">
        <v>298</v>
      </c>
      <c r="AF4111">
        <v>9572</v>
      </c>
    </row>
    <row r="4112" spans="1:32" x14ac:dyDescent="0.25">
      <c r="A4112" t="s">
        <v>0</v>
      </c>
      <c r="B4112" t="s">
        <v>12706</v>
      </c>
      <c r="C4112" t="s">
        <v>27</v>
      </c>
      <c r="D4112" t="s">
        <v>12562</v>
      </c>
      <c r="E4112" t="s">
        <v>2</v>
      </c>
      <c r="F4112" t="s">
        <v>12705</v>
      </c>
      <c r="G4112" t="s">
        <v>5002</v>
      </c>
      <c r="H4112">
        <v>2020</v>
      </c>
      <c r="I4112">
        <v>8</v>
      </c>
      <c r="J4112">
        <v>491</v>
      </c>
      <c r="K4112">
        <v>20200801</v>
      </c>
      <c r="L4112">
        <v>20200831</v>
      </c>
      <c r="M4112" s="34">
        <v>0.78819444444444453</v>
      </c>
      <c r="N4112" s="34">
        <v>0.44791666666666669</v>
      </c>
      <c r="O4112">
        <v>650</v>
      </c>
      <c r="P4112" t="s">
        <v>12559</v>
      </c>
      <c r="Q4112" t="s">
        <v>12558</v>
      </c>
      <c r="R4112" t="s">
        <v>12557</v>
      </c>
      <c r="S4112">
        <v>1234567</v>
      </c>
      <c r="T4112">
        <v>1490</v>
      </c>
      <c r="U4112">
        <v>1192</v>
      </c>
      <c r="V4112">
        <v>1192</v>
      </c>
      <c r="W4112">
        <v>1192</v>
      </c>
      <c r="X4112">
        <v>1192</v>
      </c>
      <c r="Y4112">
        <v>1490</v>
      </c>
      <c r="Z4112">
        <v>1490</v>
      </c>
      <c r="AA4112" t="s">
        <v>11439</v>
      </c>
      <c r="AB4112">
        <v>31</v>
      </c>
      <c r="AC4112">
        <v>9238</v>
      </c>
      <c r="AD4112">
        <v>88.43</v>
      </c>
      <c r="AE4112">
        <v>298</v>
      </c>
      <c r="AF4112">
        <v>9572</v>
      </c>
    </row>
    <row r="4113" spans="1:32" x14ac:dyDescent="0.25">
      <c r="A4113" t="s">
        <v>32</v>
      </c>
      <c r="B4113" t="s">
        <v>12624</v>
      </c>
      <c r="C4113" t="s">
        <v>27</v>
      </c>
      <c r="D4113" t="s">
        <v>12562</v>
      </c>
      <c r="E4113" t="s">
        <v>5159</v>
      </c>
      <c r="F4113" t="s">
        <v>12623</v>
      </c>
      <c r="G4113" t="s">
        <v>5002</v>
      </c>
      <c r="H4113">
        <v>2020</v>
      </c>
      <c r="I4113">
        <v>8</v>
      </c>
      <c r="J4113">
        <v>305</v>
      </c>
      <c r="K4113">
        <v>20200801</v>
      </c>
      <c r="L4113">
        <v>20200831</v>
      </c>
      <c r="M4113" s="34">
        <v>2.0833333333333332E-2</v>
      </c>
      <c r="N4113" s="34">
        <v>0.64583333333333337</v>
      </c>
      <c r="O4113">
        <v>660</v>
      </c>
      <c r="P4113">
        <v>2</v>
      </c>
      <c r="Q4113" t="s">
        <v>12558</v>
      </c>
      <c r="R4113" t="s">
        <v>12557</v>
      </c>
      <c r="S4113">
        <v>1234567</v>
      </c>
      <c r="T4113">
        <v>1480</v>
      </c>
      <c r="U4113">
        <v>1184</v>
      </c>
      <c r="V4113">
        <v>1184</v>
      </c>
      <c r="W4113">
        <v>1184</v>
      </c>
      <c r="X4113">
        <v>1184</v>
      </c>
      <c r="Y4113">
        <v>1480</v>
      </c>
      <c r="Z4113">
        <v>1480</v>
      </c>
      <c r="AA4113" t="s">
        <v>11439</v>
      </c>
      <c r="AB4113">
        <v>31</v>
      </c>
      <c r="AC4113">
        <v>9176</v>
      </c>
      <c r="AD4113">
        <v>85.11</v>
      </c>
      <c r="AE4113">
        <v>296</v>
      </c>
      <c r="AF4113">
        <v>9275</v>
      </c>
    </row>
    <row r="4114" spans="1:32" x14ac:dyDescent="0.25">
      <c r="A4114" t="s">
        <v>27</v>
      </c>
      <c r="B4114" t="s">
        <v>12562</v>
      </c>
      <c r="C4114" t="s">
        <v>32</v>
      </c>
      <c r="D4114" t="s">
        <v>12624</v>
      </c>
      <c r="E4114" t="s">
        <v>5159</v>
      </c>
      <c r="F4114" t="s">
        <v>12623</v>
      </c>
      <c r="G4114" t="s">
        <v>5002</v>
      </c>
      <c r="H4114">
        <v>2020</v>
      </c>
      <c r="I4114">
        <v>8</v>
      </c>
      <c r="J4114">
        <v>306</v>
      </c>
      <c r="K4114">
        <v>20200801</v>
      </c>
      <c r="L4114">
        <v>20200831</v>
      </c>
      <c r="M4114" s="34">
        <v>0.91666666666666663</v>
      </c>
      <c r="N4114" s="34">
        <v>0.25</v>
      </c>
      <c r="O4114">
        <v>720</v>
      </c>
      <c r="P4114" t="s">
        <v>12558</v>
      </c>
      <c r="Q4114">
        <v>2</v>
      </c>
      <c r="R4114" t="s">
        <v>12557</v>
      </c>
      <c r="S4114">
        <v>1234567</v>
      </c>
      <c r="T4114">
        <v>1480</v>
      </c>
      <c r="U4114">
        <v>1184</v>
      </c>
      <c r="V4114">
        <v>1184</v>
      </c>
      <c r="W4114">
        <v>1184</v>
      </c>
      <c r="X4114">
        <v>1184</v>
      </c>
      <c r="Y4114">
        <v>1480</v>
      </c>
      <c r="Z4114">
        <v>1480</v>
      </c>
      <c r="AA4114" t="s">
        <v>11439</v>
      </c>
      <c r="AB4114">
        <v>31</v>
      </c>
      <c r="AC4114">
        <v>9176</v>
      </c>
      <c r="AD4114">
        <v>85.11</v>
      </c>
      <c r="AE4114">
        <v>296</v>
      </c>
      <c r="AF4114">
        <v>9275</v>
      </c>
    </row>
    <row r="4115" spans="1:32" x14ac:dyDescent="0.25">
      <c r="A4115" t="s">
        <v>27</v>
      </c>
      <c r="B4115" t="s">
        <v>12562</v>
      </c>
      <c r="C4115" t="s">
        <v>70</v>
      </c>
      <c r="D4115" t="s">
        <v>12576</v>
      </c>
      <c r="E4115" t="s">
        <v>3173</v>
      </c>
      <c r="F4115" t="s">
        <v>12575</v>
      </c>
      <c r="G4115" t="s">
        <v>5002</v>
      </c>
      <c r="H4115">
        <v>2020</v>
      </c>
      <c r="I4115">
        <v>8</v>
      </c>
      <c r="J4115">
        <v>175</v>
      </c>
      <c r="K4115">
        <v>20200801</v>
      </c>
      <c r="L4115">
        <v>20200831</v>
      </c>
      <c r="M4115" s="34">
        <v>0.4513888888888889</v>
      </c>
      <c r="N4115" s="34">
        <v>0.59722222222222221</v>
      </c>
      <c r="O4115">
        <v>450</v>
      </c>
      <c r="P4115" t="s">
        <v>12558</v>
      </c>
      <c r="Q4115">
        <v>1</v>
      </c>
      <c r="R4115" t="s">
        <v>12557</v>
      </c>
      <c r="S4115">
        <v>1234567</v>
      </c>
      <c r="T4115">
        <v>1460</v>
      </c>
      <c r="U4115">
        <v>1168</v>
      </c>
      <c r="V4115">
        <v>1168</v>
      </c>
      <c r="W4115">
        <v>1168</v>
      </c>
      <c r="X4115">
        <v>1168</v>
      </c>
      <c r="Y4115">
        <v>1460</v>
      </c>
      <c r="Z4115">
        <v>1460</v>
      </c>
      <c r="AA4115" t="s">
        <v>11439</v>
      </c>
      <c r="AB4115">
        <v>31</v>
      </c>
      <c r="AC4115">
        <v>9052</v>
      </c>
      <c r="AD4115">
        <v>48.32</v>
      </c>
      <c r="AE4115">
        <v>292</v>
      </c>
      <c r="AF4115">
        <v>5338</v>
      </c>
    </row>
    <row r="4116" spans="1:32" x14ac:dyDescent="0.25">
      <c r="A4116" t="s">
        <v>70</v>
      </c>
      <c r="B4116" t="s">
        <v>12576</v>
      </c>
      <c r="C4116" t="s">
        <v>27</v>
      </c>
      <c r="D4116" t="s">
        <v>12562</v>
      </c>
      <c r="E4116" t="s">
        <v>3173</v>
      </c>
      <c r="F4116" t="s">
        <v>12575</v>
      </c>
      <c r="G4116" t="s">
        <v>5002</v>
      </c>
      <c r="H4116">
        <v>2020</v>
      </c>
      <c r="I4116">
        <v>8</v>
      </c>
      <c r="J4116">
        <v>176</v>
      </c>
      <c r="K4116">
        <v>20200801</v>
      </c>
      <c r="L4116">
        <v>20200831</v>
      </c>
      <c r="M4116" s="34">
        <v>0.80555555555555547</v>
      </c>
      <c r="N4116" s="34">
        <v>0.23263888888888887</v>
      </c>
      <c r="O4116">
        <v>375</v>
      </c>
      <c r="P4116">
        <v>1</v>
      </c>
      <c r="Q4116" t="s">
        <v>12558</v>
      </c>
      <c r="R4116" t="s">
        <v>12557</v>
      </c>
      <c r="S4116">
        <v>1234567</v>
      </c>
      <c r="T4116">
        <v>1460</v>
      </c>
      <c r="U4116">
        <v>1168</v>
      </c>
      <c r="V4116">
        <v>1168</v>
      </c>
      <c r="W4116">
        <v>1168</v>
      </c>
      <c r="X4116">
        <v>1168</v>
      </c>
      <c r="Y4116">
        <v>1460</v>
      </c>
      <c r="Z4116">
        <v>1460</v>
      </c>
      <c r="AA4116" t="s">
        <v>11439</v>
      </c>
      <c r="AB4116">
        <v>31</v>
      </c>
      <c r="AC4116">
        <v>9052</v>
      </c>
      <c r="AD4116">
        <v>48.32</v>
      </c>
      <c r="AE4116">
        <v>292</v>
      </c>
      <c r="AF4116">
        <v>5338</v>
      </c>
    </row>
    <row r="4117" spans="1:32" x14ac:dyDescent="0.25">
      <c r="A4117" t="s">
        <v>27</v>
      </c>
      <c r="B4117" t="s">
        <v>12562</v>
      </c>
      <c r="C4117" t="s">
        <v>75</v>
      </c>
      <c r="D4117" t="s">
        <v>12655</v>
      </c>
      <c r="E4117" t="s">
        <v>3173</v>
      </c>
      <c r="F4117" t="s">
        <v>12575</v>
      </c>
      <c r="G4117" t="s">
        <v>5002</v>
      </c>
      <c r="H4117">
        <v>2020</v>
      </c>
      <c r="I4117">
        <v>8</v>
      </c>
      <c r="J4117">
        <v>284</v>
      </c>
      <c r="K4117">
        <v>20200801</v>
      </c>
      <c r="L4117">
        <v>20200831</v>
      </c>
      <c r="M4117" s="34">
        <v>0.4201388888888889</v>
      </c>
      <c r="N4117" s="34">
        <v>0.70138888888888884</v>
      </c>
      <c r="O4117">
        <v>645</v>
      </c>
      <c r="P4117" t="s">
        <v>12558</v>
      </c>
      <c r="Q4117">
        <v>3</v>
      </c>
      <c r="R4117" t="s">
        <v>12557</v>
      </c>
      <c r="S4117">
        <v>1234567</v>
      </c>
      <c r="T4117">
        <v>1460</v>
      </c>
      <c r="U4117">
        <v>1168</v>
      </c>
      <c r="V4117">
        <v>1168</v>
      </c>
      <c r="W4117">
        <v>1168</v>
      </c>
      <c r="X4117">
        <v>1168</v>
      </c>
      <c r="Y4117">
        <v>1460</v>
      </c>
      <c r="Z4117">
        <v>1460</v>
      </c>
      <c r="AA4117" t="s">
        <v>11439</v>
      </c>
      <c r="AB4117">
        <v>31</v>
      </c>
      <c r="AC4117">
        <v>9052</v>
      </c>
      <c r="AD4117">
        <v>76.150000000000006</v>
      </c>
      <c r="AE4117">
        <v>292</v>
      </c>
      <c r="AF4117">
        <v>8412</v>
      </c>
    </row>
    <row r="4118" spans="1:32" x14ac:dyDescent="0.25">
      <c r="A4118" t="s">
        <v>75</v>
      </c>
      <c r="B4118" t="s">
        <v>12655</v>
      </c>
      <c r="C4118" t="s">
        <v>27</v>
      </c>
      <c r="D4118" t="s">
        <v>12562</v>
      </c>
      <c r="E4118" t="s">
        <v>3173</v>
      </c>
      <c r="F4118" t="s">
        <v>12575</v>
      </c>
      <c r="G4118" t="s">
        <v>5002</v>
      </c>
      <c r="H4118">
        <v>2020</v>
      </c>
      <c r="I4118">
        <v>8</v>
      </c>
      <c r="J4118">
        <v>283</v>
      </c>
      <c r="K4118">
        <v>20200801</v>
      </c>
      <c r="L4118">
        <v>20200831</v>
      </c>
      <c r="M4118" s="34">
        <v>0.77777777777777779</v>
      </c>
      <c r="N4118" s="34">
        <v>0.34375</v>
      </c>
      <c r="O4118">
        <v>575</v>
      </c>
      <c r="P4118">
        <v>3</v>
      </c>
      <c r="Q4118" t="s">
        <v>12558</v>
      </c>
      <c r="R4118" t="s">
        <v>12557</v>
      </c>
      <c r="S4118">
        <v>1234567</v>
      </c>
      <c r="T4118">
        <v>1460</v>
      </c>
      <c r="U4118">
        <v>1168</v>
      </c>
      <c r="V4118">
        <v>1168</v>
      </c>
      <c r="W4118">
        <v>1168</v>
      </c>
      <c r="X4118">
        <v>1168</v>
      </c>
      <c r="Y4118">
        <v>1460</v>
      </c>
      <c r="Z4118">
        <v>1460</v>
      </c>
      <c r="AA4118" t="s">
        <v>11439</v>
      </c>
      <c r="AB4118">
        <v>31</v>
      </c>
      <c r="AC4118">
        <v>9052</v>
      </c>
      <c r="AD4118">
        <v>76.150000000000006</v>
      </c>
      <c r="AE4118">
        <v>292</v>
      </c>
      <c r="AF4118">
        <v>8412</v>
      </c>
    </row>
    <row r="4119" spans="1:32" x14ac:dyDescent="0.25">
      <c r="A4119" t="s">
        <v>67</v>
      </c>
      <c r="B4119" t="s">
        <v>12681</v>
      </c>
      <c r="C4119" t="s">
        <v>27</v>
      </c>
      <c r="D4119" t="s">
        <v>12562</v>
      </c>
      <c r="E4119" t="s">
        <v>3173</v>
      </c>
      <c r="F4119" t="s">
        <v>12575</v>
      </c>
      <c r="G4119" t="s">
        <v>5002</v>
      </c>
      <c r="H4119">
        <v>2020</v>
      </c>
      <c r="I4119">
        <v>8</v>
      </c>
      <c r="J4119">
        <v>90</v>
      </c>
      <c r="K4119">
        <v>20200801</v>
      </c>
      <c r="L4119">
        <v>20200831</v>
      </c>
      <c r="M4119" s="34">
        <v>0.77083333333333337</v>
      </c>
      <c r="N4119" s="34">
        <v>0.33680555555555558</v>
      </c>
      <c r="O4119">
        <v>635</v>
      </c>
      <c r="P4119">
        <v>1</v>
      </c>
      <c r="Q4119" t="s">
        <v>12558</v>
      </c>
      <c r="R4119" t="s">
        <v>12557</v>
      </c>
      <c r="S4119">
        <v>1234567</v>
      </c>
      <c r="T4119">
        <v>1460</v>
      </c>
      <c r="U4119">
        <v>1168</v>
      </c>
      <c r="V4119">
        <v>1168</v>
      </c>
      <c r="W4119">
        <v>1168</v>
      </c>
      <c r="X4119">
        <v>1168</v>
      </c>
      <c r="Y4119">
        <v>1460</v>
      </c>
      <c r="Z4119">
        <v>1460</v>
      </c>
      <c r="AA4119" t="s">
        <v>11439</v>
      </c>
      <c r="AB4119">
        <v>31</v>
      </c>
      <c r="AC4119">
        <v>9052</v>
      </c>
      <c r="AD4119">
        <v>79.87</v>
      </c>
      <c r="AE4119">
        <v>292</v>
      </c>
      <c r="AF4119">
        <v>8824</v>
      </c>
    </row>
    <row r="4120" spans="1:32" x14ac:dyDescent="0.25">
      <c r="A4120" t="s">
        <v>27</v>
      </c>
      <c r="B4120" t="s">
        <v>12562</v>
      </c>
      <c r="C4120" t="s">
        <v>75</v>
      </c>
      <c r="D4120" t="s">
        <v>12655</v>
      </c>
      <c r="E4120" t="s">
        <v>3173</v>
      </c>
      <c r="F4120" t="s">
        <v>12575</v>
      </c>
      <c r="G4120" t="s">
        <v>5002</v>
      </c>
      <c r="H4120">
        <v>2020</v>
      </c>
      <c r="I4120">
        <v>8</v>
      </c>
      <c r="J4120">
        <v>282</v>
      </c>
      <c r="K4120">
        <v>20200801</v>
      </c>
      <c r="L4120">
        <v>20200831</v>
      </c>
      <c r="M4120" s="34">
        <v>0.99652777777777779</v>
      </c>
      <c r="N4120" s="34">
        <v>0.27777777777777779</v>
      </c>
      <c r="O4120">
        <v>645</v>
      </c>
      <c r="P4120" t="s">
        <v>12558</v>
      </c>
      <c r="Q4120">
        <v>3</v>
      </c>
      <c r="R4120" t="s">
        <v>12557</v>
      </c>
      <c r="S4120">
        <v>1234567</v>
      </c>
      <c r="T4120">
        <v>1460</v>
      </c>
      <c r="U4120">
        <v>1168</v>
      </c>
      <c r="V4120">
        <v>1168</v>
      </c>
      <c r="W4120">
        <v>1168</v>
      </c>
      <c r="X4120">
        <v>1168</v>
      </c>
      <c r="Y4120">
        <v>1460</v>
      </c>
      <c r="Z4120">
        <v>1460</v>
      </c>
      <c r="AA4120" t="s">
        <v>11439</v>
      </c>
      <c r="AB4120">
        <v>31</v>
      </c>
      <c r="AC4120">
        <v>9052</v>
      </c>
      <c r="AD4120">
        <v>76.150000000000006</v>
      </c>
      <c r="AE4120">
        <v>292</v>
      </c>
      <c r="AF4120">
        <v>8412</v>
      </c>
    </row>
    <row r="4121" spans="1:32" x14ac:dyDescent="0.25">
      <c r="A4121" t="s">
        <v>27</v>
      </c>
      <c r="B4121" t="s">
        <v>12562</v>
      </c>
      <c r="C4121" t="s">
        <v>67</v>
      </c>
      <c r="D4121" t="s">
        <v>12681</v>
      </c>
      <c r="E4121" t="s">
        <v>3173</v>
      </c>
      <c r="F4121" t="s">
        <v>12575</v>
      </c>
      <c r="G4121" t="s">
        <v>5002</v>
      </c>
      <c r="H4121">
        <v>2020</v>
      </c>
      <c r="I4121">
        <v>8</v>
      </c>
      <c r="J4121">
        <v>99</v>
      </c>
      <c r="K4121">
        <v>20200801</v>
      </c>
      <c r="L4121">
        <v>20200831</v>
      </c>
      <c r="M4121" s="34">
        <v>0.36458333333333331</v>
      </c>
      <c r="N4121" s="34">
        <v>0.70138888888888884</v>
      </c>
      <c r="O4121">
        <v>665</v>
      </c>
      <c r="P4121" t="s">
        <v>12558</v>
      </c>
      <c r="Q4121">
        <v>1</v>
      </c>
      <c r="R4121" t="s">
        <v>12557</v>
      </c>
      <c r="S4121">
        <v>1234567</v>
      </c>
      <c r="T4121">
        <v>1460</v>
      </c>
      <c r="U4121">
        <v>1168</v>
      </c>
      <c r="V4121">
        <v>1168</v>
      </c>
      <c r="W4121">
        <v>1168</v>
      </c>
      <c r="X4121">
        <v>1168</v>
      </c>
      <c r="Y4121">
        <v>1460</v>
      </c>
      <c r="Z4121">
        <v>1460</v>
      </c>
      <c r="AA4121" t="s">
        <v>11439</v>
      </c>
      <c r="AB4121">
        <v>31</v>
      </c>
      <c r="AC4121">
        <v>9052</v>
      </c>
      <c r="AD4121">
        <v>79.87</v>
      </c>
      <c r="AE4121">
        <v>292</v>
      </c>
      <c r="AF4121">
        <v>8824</v>
      </c>
    </row>
    <row r="4122" spans="1:32" x14ac:dyDescent="0.25">
      <c r="A4122" t="s">
        <v>27</v>
      </c>
      <c r="B4122" t="s">
        <v>12562</v>
      </c>
      <c r="C4122" t="s">
        <v>48</v>
      </c>
      <c r="D4122" t="s">
        <v>12574</v>
      </c>
      <c r="E4122" t="s">
        <v>3173</v>
      </c>
      <c r="F4122" t="s">
        <v>12575</v>
      </c>
      <c r="G4122" t="s">
        <v>5002</v>
      </c>
      <c r="H4122">
        <v>2020</v>
      </c>
      <c r="I4122">
        <v>8</v>
      </c>
      <c r="J4122">
        <v>81</v>
      </c>
      <c r="K4122">
        <v>20200801</v>
      </c>
      <c r="L4122">
        <v>20200831</v>
      </c>
      <c r="M4122" s="34">
        <v>0.42708333333333331</v>
      </c>
      <c r="N4122" s="34">
        <v>0.73958333333333337</v>
      </c>
      <c r="O4122">
        <v>690</v>
      </c>
      <c r="P4122" t="s">
        <v>12558</v>
      </c>
      <c r="Q4122">
        <v>1</v>
      </c>
      <c r="R4122" t="s">
        <v>12557</v>
      </c>
      <c r="S4122">
        <v>1234567</v>
      </c>
      <c r="T4122">
        <v>1460</v>
      </c>
      <c r="U4122">
        <v>1168</v>
      </c>
      <c r="V4122">
        <v>1168</v>
      </c>
      <c r="W4122">
        <v>1168</v>
      </c>
      <c r="X4122">
        <v>1168</v>
      </c>
      <c r="Y4122">
        <v>1460</v>
      </c>
      <c r="Z4122">
        <v>1460</v>
      </c>
      <c r="AA4122" t="s">
        <v>11439</v>
      </c>
      <c r="AB4122">
        <v>31</v>
      </c>
      <c r="AC4122">
        <v>9052</v>
      </c>
      <c r="AD4122">
        <v>82.74</v>
      </c>
      <c r="AE4122">
        <v>292</v>
      </c>
      <c r="AF4122">
        <v>9141</v>
      </c>
    </row>
    <row r="4123" spans="1:32" x14ac:dyDescent="0.25">
      <c r="A4123" t="s">
        <v>75</v>
      </c>
      <c r="B4123" t="s">
        <v>12655</v>
      </c>
      <c r="C4123" t="s">
        <v>27</v>
      </c>
      <c r="D4123" t="s">
        <v>12562</v>
      </c>
      <c r="E4123" t="s">
        <v>3173</v>
      </c>
      <c r="F4123" t="s">
        <v>12575</v>
      </c>
      <c r="G4123" t="s">
        <v>5002</v>
      </c>
      <c r="H4123">
        <v>2020</v>
      </c>
      <c r="I4123">
        <v>8</v>
      </c>
      <c r="J4123">
        <v>281</v>
      </c>
      <c r="K4123">
        <v>20200801</v>
      </c>
      <c r="L4123">
        <v>20200831</v>
      </c>
      <c r="M4123" s="34">
        <v>0.36805555555555558</v>
      </c>
      <c r="N4123" s="34">
        <v>0.93402777777777779</v>
      </c>
      <c r="O4123">
        <v>575</v>
      </c>
      <c r="P4123">
        <v>3</v>
      </c>
      <c r="Q4123" t="s">
        <v>12558</v>
      </c>
      <c r="R4123" t="s">
        <v>12557</v>
      </c>
      <c r="S4123">
        <v>1234567</v>
      </c>
      <c r="T4123">
        <v>1460</v>
      </c>
      <c r="U4123">
        <v>1168</v>
      </c>
      <c r="V4123">
        <v>1168</v>
      </c>
      <c r="W4123">
        <v>1168</v>
      </c>
      <c r="X4123">
        <v>1168</v>
      </c>
      <c r="Y4123">
        <v>1460</v>
      </c>
      <c r="Z4123">
        <v>1460</v>
      </c>
      <c r="AA4123" t="s">
        <v>11439</v>
      </c>
      <c r="AB4123">
        <v>31</v>
      </c>
      <c r="AC4123">
        <v>9052</v>
      </c>
      <c r="AD4123">
        <v>76.150000000000006</v>
      </c>
      <c r="AE4123">
        <v>292</v>
      </c>
      <c r="AF4123">
        <v>8412</v>
      </c>
    </row>
    <row r="4124" spans="1:32" x14ac:dyDescent="0.25">
      <c r="A4124" t="s">
        <v>48</v>
      </c>
      <c r="B4124" t="s">
        <v>12574</v>
      </c>
      <c r="C4124" t="s">
        <v>27</v>
      </c>
      <c r="D4124" t="s">
        <v>12562</v>
      </c>
      <c r="E4124" t="s">
        <v>3173</v>
      </c>
      <c r="F4124" t="s">
        <v>12575</v>
      </c>
      <c r="G4124" t="s">
        <v>5002</v>
      </c>
      <c r="H4124">
        <v>2020</v>
      </c>
      <c r="I4124">
        <v>8</v>
      </c>
      <c r="J4124">
        <v>80</v>
      </c>
      <c r="K4124">
        <v>20200801</v>
      </c>
      <c r="L4124">
        <v>20200831</v>
      </c>
      <c r="M4124" s="34">
        <v>0.80208333333333337</v>
      </c>
      <c r="N4124" s="34">
        <v>0.41666666666666669</v>
      </c>
      <c r="O4124">
        <v>645</v>
      </c>
      <c r="P4124">
        <v>1</v>
      </c>
      <c r="Q4124" t="s">
        <v>12558</v>
      </c>
      <c r="R4124" t="s">
        <v>12557</v>
      </c>
      <c r="S4124">
        <v>1234567</v>
      </c>
      <c r="T4124">
        <v>1460</v>
      </c>
      <c r="U4124">
        <v>1168</v>
      </c>
      <c r="V4124">
        <v>1168</v>
      </c>
      <c r="W4124">
        <v>1168</v>
      </c>
      <c r="X4124">
        <v>1168</v>
      </c>
      <c r="Y4124">
        <v>1460</v>
      </c>
      <c r="Z4124">
        <v>1460</v>
      </c>
      <c r="AA4124" t="s">
        <v>11439</v>
      </c>
      <c r="AB4124">
        <v>31</v>
      </c>
      <c r="AC4124">
        <v>9052</v>
      </c>
      <c r="AD4124">
        <v>82.74</v>
      </c>
      <c r="AE4124">
        <v>292</v>
      </c>
      <c r="AF4124">
        <v>9141</v>
      </c>
    </row>
    <row r="4125" spans="1:32" x14ac:dyDescent="0.25">
      <c r="A4125" t="s">
        <v>27</v>
      </c>
      <c r="B4125" t="s">
        <v>12562</v>
      </c>
      <c r="C4125" t="s">
        <v>72</v>
      </c>
      <c r="D4125" t="s">
        <v>12640</v>
      </c>
      <c r="E4125" t="s">
        <v>3173</v>
      </c>
      <c r="F4125" t="s">
        <v>12575</v>
      </c>
      <c r="G4125" t="s">
        <v>5002</v>
      </c>
      <c r="H4125">
        <v>2020</v>
      </c>
      <c r="I4125">
        <v>8</v>
      </c>
      <c r="J4125">
        <v>289</v>
      </c>
      <c r="K4125">
        <v>20200801</v>
      </c>
      <c r="L4125">
        <v>20200831</v>
      </c>
      <c r="M4125" s="34">
        <v>0.95833333333333337</v>
      </c>
      <c r="N4125" s="34">
        <v>0.30208333333333331</v>
      </c>
      <c r="O4125">
        <v>735</v>
      </c>
      <c r="P4125" t="s">
        <v>12558</v>
      </c>
      <c r="Q4125">
        <v>2</v>
      </c>
      <c r="R4125" t="s">
        <v>12557</v>
      </c>
      <c r="S4125">
        <v>1234567</v>
      </c>
      <c r="T4125">
        <v>1460</v>
      </c>
      <c r="U4125">
        <v>1168</v>
      </c>
      <c r="V4125">
        <v>1168</v>
      </c>
      <c r="W4125">
        <v>1168</v>
      </c>
      <c r="X4125">
        <v>1168</v>
      </c>
      <c r="Y4125">
        <v>1460</v>
      </c>
      <c r="Z4125">
        <v>1460</v>
      </c>
      <c r="AA4125" t="s">
        <v>11439</v>
      </c>
      <c r="AB4125">
        <v>31</v>
      </c>
      <c r="AC4125">
        <v>9052</v>
      </c>
      <c r="AD4125">
        <v>84.97</v>
      </c>
      <c r="AE4125">
        <v>292</v>
      </c>
      <c r="AF4125">
        <v>9387</v>
      </c>
    </row>
    <row r="4126" spans="1:32" x14ac:dyDescent="0.25">
      <c r="A4126" t="s">
        <v>27</v>
      </c>
      <c r="B4126" t="s">
        <v>12562</v>
      </c>
      <c r="C4126" t="s">
        <v>48</v>
      </c>
      <c r="D4126" t="s">
        <v>12574</v>
      </c>
      <c r="E4126" t="s">
        <v>4532</v>
      </c>
      <c r="F4126" t="s">
        <v>12573</v>
      </c>
      <c r="G4126" t="s">
        <v>5002</v>
      </c>
      <c r="H4126">
        <v>2020</v>
      </c>
      <c r="I4126">
        <v>8</v>
      </c>
      <c r="J4126">
        <v>198</v>
      </c>
      <c r="K4126">
        <v>20200801</v>
      </c>
      <c r="L4126">
        <v>20200831</v>
      </c>
      <c r="M4126" s="34">
        <v>0.56597222222222221</v>
      </c>
      <c r="N4126" s="34">
        <v>0.89583333333333337</v>
      </c>
      <c r="O4126">
        <v>715</v>
      </c>
      <c r="P4126" t="s">
        <v>12558</v>
      </c>
      <c r="Q4126">
        <v>1</v>
      </c>
      <c r="R4126" t="s">
        <v>12557</v>
      </c>
      <c r="S4126">
        <v>1234567</v>
      </c>
      <c r="T4126">
        <v>1400</v>
      </c>
      <c r="U4126">
        <v>1120</v>
      </c>
      <c r="V4126">
        <v>1120</v>
      </c>
      <c r="W4126">
        <v>1120</v>
      </c>
      <c r="X4126">
        <v>1120</v>
      </c>
      <c r="Y4126">
        <v>1400</v>
      </c>
      <c r="Z4126">
        <v>1400</v>
      </c>
      <c r="AA4126" t="s">
        <v>11439</v>
      </c>
      <c r="AB4126">
        <v>31</v>
      </c>
      <c r="AC4126">
        <v>8680</v>
      </c>
      <c r="AD4126">
        <v>79.34</v>
      </c>
      <c r="AE4126">
        <v>280</v>
      </c>
      <c r="AF4126">
        <v>9141</v>
      </c>
    </row>
    <row r="4127" spans="1:32" x14ac:dyDescent="0.25">
      <c r="A4127" t="s">
        <v>48</v>
      </c>
      <c r="B4127" t="s">
        <v>12574</v>
      </c>
      <c r="C4127" t="s">
        <v>27</v>
      </c>
      <c r="D4127" t="s">
        <v>12562</v>
      </c>
      <c r="E4127" t="s">
        <v>4532</v>
      </c>
      <c r="F4127" t="s">
        <v>12573</v>
      </c>
      <c r="G4127" t="s">
        <v>5002</v>
      </c>
      <c r="H4127">
        <v>2020</v>
      </c>
      <c r="I4127">
        <v>8</v>
      </c>
      <c r="J4127">
        <v>113</v>
      </c>
      <c r="K4127">
        <v>20200801</v>
      </c>
      <c r="L4127">
        <v>20200831</v>
      </c>
      <c r="M4127" s="34">
        <v>0.87847222222222221</v>
      </c>
      <c r="N4127" s="34">
        <v>0.50694444444444442</v>
      </c>
      <c r="O4127">
        <v>665</v>
      </c>
      <c r="P4127">
        <v>1</v>
      </c>
      <c r="Q4127" t="s">
        <v>12558</v>
      </c>
      <c r="R4127" t="s">
        <v>12557</v>
      </c>
      <c r="S4127">
        <v>1234567</v>
      </c>
      <c r="T4127">
        <v>1400</v>
      </c>
      <c r="U4127">
        <v>1120</v>
      </c>
      <c r="V4127">
        <v>1120</v>
      </c>
      <c r="W4127">
        <v>1120</v>
      </c>
      <c r="X4127">
        <v>1120</v>
      </c>
      <c r="Y4127">
        <v>1400</v>
      </c>
      <c r="Z4127">
        <v>1400</v>
      </c>
      <c r="AA4127" t="s">
        <v>11439</v>
      </c>
      <c r="AB4127">
        <v>31</v>
      </c>
      <c r="AC4127">
        <v>8680</v>
      </c>
      <c r="AD4127">
        <v>79.34</v>
      </c>
      <c r="AE4127">
        <v>280</v>
      </c>
      <c r="AF4127">
        <v>9141</v>
      </c>
    </row>
    <row r="4128" spans="1:32" x14ac:dyDescent="0.25">
      <c r="A4128" t="s">
        <v>27</v>
      </c>
      <c r="B4128" t="s">
        <v>12562</v>
      </c>
      <c r="C4128" t="s">
        <v>106</v>
      </c>
      <c r="D4128" t="s">
        <v>12701</v>
      </c>
      <c r="E4128" t="s">
        <v>12700</v>
      </c>
      <c r="F4128" t="s">
        <v>12699</v>
      </c>
      <c r="G4128" t="s">
        <v>5002</v>
      </c>
      <c r="H4128">
        <v>2020</v>
      </c>
      <c r="I4128">
        <v>8</v>
      </c>
      <c r="J4128">
        <v>921</v>
      </c>
      <c r="K4128">
        <v>20200801</v>
      </c>
      <c r="L4128">
        <v>20200831</v>
      </c>
      <c r="M4128" s="34">
        <v>0.60069444444444442</v>
      </c>
      <c r="N4128" s="34">
        <v>0.96180555555555547</v>
      </c>
      <c r="O4128">
        <v>1060</v>
      </c>
      <c r="P4128" t="s">
        <v>12558</v>
      </c>
      <c r="Q4128" t="s">
        <v>12559</v>
      </c>
      <c r="R4128" t="s">
        <v>12557</v>
      </c>
      <c r="S4128">
        <v>1234567</v>
      </c>
      <c r="T4128">
        <v>1360</v>
      </c>
      <c r="U4128">
        <v>1088</v>
      </c>
      <c r="V4128">
        <v>1088</v>
      </c>
      <c r="W4128">
        <v>1088</v>
      </c>
      <c r="X4128">
        <v>1088</v>
      </c>
      <c r="Y4128">
        <v>1360</v>
      </c>
      <c r="Z4128">
        <v>1360</v>
      </c>
      <c r="AA4128" t="s">
        <v>11439</v>
      </c>
      <c r="AB4128">
        <v>31</v>
      </c>
      <c r="AC4128">
        <v>8432</v>
      </c>
      <c r="AD4128">
        <v>122.55</v>
      </c>
      <c r="AE4128">
        <v>272</v>
      </c>
      <c r="AF4128">
        <v>14534</v>
      </c>
    </row>
    <row r="4129" spans="1:32" x14ac:dyDescent="0.25">
      <c r="A4129" t="s">
        <v>27</v>
      </c>
      <c r="B4129" t="s">
        <v>12562</v>
      </c>
      <c r="C4129" t="s">
        <v>75</v>
      </c>
      <c r="D4129" t="s">
        <v>12655</v>
      </c>
      <c r="E4129" t="s">
        <v>12553</v>
      </c>
      <c r="F4129" t="s">
        <v>12654</v>
      </c>
      <c r="G4129" t="s">
        <v>5002</v>
      </c>
      <c r="H4129">
        <v>2020</v>
      </c>
      <c r="I4129">
        <v>8</v>
      </c>
      <c r="J4129">
        <v>286</v>
      </c>
      <c r="K4129">
        <v>20200801</v>
      </c>
      <c r="L4129">
        <v>20200831</v>
      </c>
      <c r="M4129" s="34">
        <v>0.59027777777777779</v>
      </c>
      <c r="N4129" s="34">
        <v>0.875</v>
      </c>
      <c r="O4129">
        <v>650</v>
      </c>
      <c r="P4129" t="s">
        <v>12558</v>
      </c>
      <c r="Q4129" t="s">
        <v>12559</v>
      </c>
      <c r="R4129" t="s">
        <v>12557</v>
      </c>
      <c r="S4129">
        <v>1234567</v>
      </c>
      <c r="T4129">
        <v>1320</v>
      </c>
      <c r="U4129">
        <v>1056</v>
      </c>
      <c r="V4129">
        <v>1056</v>
      </c>
      <c r="W4129">
        <v>1056</v>
      </c>
      <c r="X4129">
        <v>1056</v>
      </c>
      <c r="Y4129">
        <v>1320</v>
      </c>
      <c r="Z4129">
        <v>1320</v>
      </c>
      <c r="AA4129" t="s">
        <v>11439</v>
      </c>
      <c r="AB4129">
        <v>31</v>
      </c>
      <c r="AC4129">
        <v>8184</v>
      </c>
      <c r="AD4129">
        <v>68.84</v>
      </c>
      <c r="AE4129">
        <v>264</v>
      </c>
      <c r="AF4129">
        <v>8412</v>
      </c>
    </row>
    <row r="4130" spans="1:32" x14ac:dyDescent="0.25">
      <c r="A4130" t="s">
        <v>75</v>
      </c>
      <c r="B4130" t="s">
        <v>12655</v>
      </c>
      <c r="C4130" t="s">
        <v>27</v>
      </c>
      <c r="D4130" t="s">
        <v>12562</v>
      </c>
      <c r="E4130" t="s">
        <v>12553</v>
      </c>
      <c r="F4130" t="s">
        <v>12654</v>
      </c>
      <c r="G4130" t="s">
        <v>5002</v>
      </c>
      <c r="H4130">
        <v>2020</v>
      </c>
      <c r="I4130">
        <v>8</v>
      </c>
      <c r="J4130">
        <v>285</v>
      </c>
      <c r="K4130">
        <v>20200801</v>
      </c>
      <c r="L4130">
        <v>20200831</v>
      </c>
      <c r="M4130" s="34">
        <v>0.94791666666666663</v>
      </c>
      <c r="N4130" s="34">
        <v>0.51388888888888895</v>
      </c>
      <c r="O4130">
        <v>575</v>
      </c>
      <c r="P4130">
        <v>3</v>
      </c>
      <c r="Q4130" t="s">
        <v>12558</v>
      </c>
      <c r="R4130" t="s">
        <v>12557</v>
      </c>
      <c r="S4130">
        <v>1234567</v>
      </c>
      <c r="T4130">
        <v>1320</v>
      </c>
      <c r="U4130">
        <v>1056</v>
      </c>
      <c r="V4130">
        <v>1056</v>
      </c>
      <c r="W4130">
        <v>1056</v>
      </c>
      <c r="X4130">
        <v>1056</v>
      </c>
      <c r="Y4130">
        <v>1320</v>
      </c>
      <c r="Z4130">
        <v>1320</v>
      </c>
      <c r="AA4130" t="s">
        <v>11439</v>
      </c>
      <c r="AB4130">
        <v>31</v>
      </c>
      <c r="AC4130">
        <v>8184</v>
      </c>
      <c r="AD4130">
        <v>68.84</v>
      </c>
      <c r="AE4130">
        <v>264</v>
      </c>
      <c r="AF4130">
        <v>8412</v>
      </c>
    </row>
    <row r="4131" spans="1:32" x14ac:dyDescent="0.25">
      <c r="A4131" t="s">
        <v>27</v>
      </c>
      <c r="B4131" t="s">
        <v>12562</v>
      </c>
      <c r="C4131" t="s">
        <v>11000</v>
      </c>
      <c r="D4131" t="s">
        <v>12661</v>
      </c>
      <c r="E4131" t="s">
        <v>3173</v>
      </c>
      <c r="F4131" t="s">
        <v>12575</v>
      </c>
      <c r="G4131" t="s">
        <v>5002</v>
      </c>
      <c r="H4131">
        <v>2020</v>
      </c>
      <c r="I4131">
        <v>8</v>
      </c>
      <c r="J4131">
        <v>24</v>
      </c>
      <c r="K4131">
        <v>20200801</v>
      </c>
      <c r="L4131">
        <v>20200831</v>
      </c>
      <c r="M4131" s="34">
        <v>0.84375</v>
      </c>
      <c r="N4131" s="34">
        <v>0.60069444444444442</v>
      </c>
      <c r="O4131">
        <v>790</v>
      </c>
      <c r="P4131" t="s">
        <v>12558</v>
      </c>
      <c r="Q4131" t="s">
        <v>12658</v>
      </c>
      <c r="R4131" t="s">
        <v>12557</v>
      </c>
      <c r="S4131">
        <v>-234567</v>
      </c>
      <c r="T4131">
        <v>0</v>
      </c>
      <c r="U4131">
        <v>1168</v>
      </c>
      <c r="V4131">
        <v>1168</v>
      </c>
      <c r="W4131">
        <v>1168</v>
      </c>
      <c r="X4131">
        <v>1168</v>
      </c>
      <c r="Y4131">
        <v>1460</v>
      </c>
      <c r="Z4131">
        <v>1460</v>
      </c>
      <c r="AA4131" t="s">
        <v>11439</v>
      </c>
      <c r="AB4131">
        <v>26</v>
      </c>
      <c r="AC4131">
        <v>7592</v>
      </c>
      <c r="AD4131">
        <v>86.16</v>
      </c>
      <c r="AE4131">
        <v>292</v>
      </c>
      <c r="AF4131">
        <v>11349</v>
      </c>
    </row>
    <row r="4132" spans="1:32" x14ac:dyDescent="0.25">
      <c r="A4132" t="s">
        <v>11000</v>
      </c>
      <c r="B4132" t="s">
        <v>12661</v>
      </c>
      <c r="C4132" t="s">
        <v>27</v>
      </c>
      <c r="D4132" t="s">
        <v>12562</v>
      </c>
      <c r="E4132" t="s">
        <v>3173</v>
      </c>
      <c r="F4132" t="s">
        <v>12575</v>
      </c>
      <c r="G4132" t="s">
        <v>5002</v>
      </c>
      <c r="H4132">
        <v>2020</v>
      </c>
      <c r="I4132">
        <v>8</v>
      </c>
      <c r="J4132">
        <v>23</v>
      </c>
      <c r="K4132">
        <v>20200801</v>
      </c>
      <c r="L4132">
        <v>20200831</v>
      </c>
      <c r="M4132" s="34">
        <v>0.83680555555555547</v>
      </c>
      <c r="N4132" s="34">
        <v>0.20833333333333334</v>
      </c>
      <c r="O4132">
        <v>835</v>
      </c>
      <c r="P4132" t="s">
        <v>12658</v>
      </c>
      <c r="Q4132" t="s">
        <v>12558</v>
      </c>
      <c r="R4132" t="s">
        <v>12557</v>
      </c>
      <c r="S4132">
        <v>-234567</v>
      </c>
      <c r="T4132">
        <v>0</v>
      </c>
      <c r="U4132">
        <v>1168</v>
      </c>
      <c r="V4132">
        <v>1168</v>
      </c>
      <c r="W4132">
        <v>1168</v>
      </c>
      <c r="X4132">
        <v>1168</v>
      </c>
      <c r="Y4132">
        <v>1460</v>
      </c>
      <c r="Z4132">
        <v>1460</v>
      </c>
      <c r="AA4132" t="s">
        <v>11439</v>
      </c>
      <c r="AB4132">
        <v>26</v>
      </c>
      <c r="AC4132">
        <v>7592</v>
      </c>
      <c r="AD4132">
        <v>86.16</v>
      </c>
      <c r="AE4132">
        <v>292</v>
      </c>
      <c r="AF4132">
        <v>11349</v>
      </c>
    </row>
    <row r="4133" spans="1:32" x14ac:dyDescent="0.25">
      <c r="A4133" t="s">
        <v>27</v>
      </c>
      <c r="B4133" t="s">
        <v>12562</v>
      </c>
      <c r="C4133" t="s">
        <v>72</v>
      </c>
      <c r="D4133" t="s">
        <v>12640</v>
      </c>
      <c r="E4133" t="s">
        <v>986</v>
      </c>
      <c r="F4133" t="s">
        <v>12698</v>
      </c>
      <c r="G4133" t="s">
        <v>5002</v>
      </c>
      <c r="H4133">
        <v>2020</v>
      </c>
      <c r="I4133">
        <v>8</v>
      </c>
      <c r="J4133">
        <v>780</v>
      </c>
      <c r="K4133">
        <v>20200801</v>
      </c>
      <c r="L4133">
        <v>20200831</v>
      </c>
      <c r="M4133" s="34">
        <v>0.875</v>
      </c>
      <c r="N4133" s="34">
        <v>0.24652777777777779</v>
      </c>
      <c r="O4133">
        <v>775</v>
      </c>
      <c r="P4133" t="s">
        <v>12558</v>
      </c>
      <c r="Q4133">
        <v>1</v>
      </c>
      <c r="R4133" t="s">
        <v>12557</v>
      </c>
      <c r="S4133">
        <v>1234567</v>
      </c>
      <c r="T4133">
        <v>1150</v>
      </c>
      <c r="U4133">
        <v>920</v>
      </c>
      <c r="V4133">
        <v>920</v>
      </c>
      <c r="W4133">
        <v>920</v>
      </c>
      <c r="X4133">
        <v>920</v>
      </c>
      <c r="Y4133">
        <v>1150</v>
      </c>
      <c r="Z4133">
        <v>1150</v>
      </c>
      <c r="AA4133" t="s">
        <v>11439</v>
      </c>
      <c r="AB4133">
        <v>31</v>
      </c>
      <c r="AC4133">
        <v>7130</v>
      </c>
      <c r="AD4133">
        <v>66.930000000000007</v>
      </c>
      <c r="AE4133">
        <v>230</v>
      </c>
      <c r="AF4133">
        <v>9387</v>
      </c>
    </row>
    <row r="4134" spans="1:32" x14ac:dyDescent="0.25">
      <c r="A4134" t="s">
        <v>72</v>
      </c>
      <c r="B4134" t="s">
        <v>12640</v>
      </c>
      <c r="C4134" t="s">
        <v>27</v>
      </c>
      <c r="D4134" t="s">
        <v>12562</v>
      </c>
      <c r="E4134" t="s">
        <v>986</v>
      </c>
      <c r="F4134" t="s">
        <v>12698</v>
      </c>
      <c r="G4134" t="s">
        <v>5002</v>
      </c>
      <c r="H4134">
        <v>2020</v>
      </c>
      <c r="I4134">
        <v>8</v>
      </c>
      <c r="J4134">
        <v>779</v>
      </c>
      <c r="K4134">
        <v>20200801</v>
      </c>
      <c r="L4134">
        <v>20200831</v>
      </c>
      <c r="M4134" s="34">
        <v>1.0416666666666666E-2</v>
      </c>
      <c r="N4134" s="34">
        <v>0.67361111111111116</v>
      </c>
      <c r="O4134">
        <v>715</v>
      </c>
      <c r="P4134">
        <v>1</v>
      </c>
      <c r="Q4134" t="s">
        <v>12558</v>
      </c>
      <c r="R4134" t="s">
        <v>12557</v>
      </c>
      <c r="S4134">
        <v>1234567</v>
      </c>
      <c r="T4134">
        <v>1150</v>
      </c>
      <c r="U4134">
        <v>920</v>
      </c>
      <c r="V4134">
        <v>920</v>
      </c>
      <c r="W4134">
        <v>920</v>
      </c>
      <c r="X4134">
        <v>920</v>
      </c>
      <c r="Y4134">
        <v>1150</v>
      </c>
      <c r="Z4134">
        <v>1150</v>
      </c>
      <c r="AA4134" t="s">
        <v>11439</v>
      </c>
      <c r="AB4134">
        <v>31</v>
      </c>
      <c r="AC4134">
        <v>7130</v>
      </c>
      <c r="AD4134">
        <v>66.930000000000007</v>
      </c>
      <c r="AE4134">
        <v>230</v>
      </c>
      <c r="AF4134">
        <v>9387</v>
      </c>
    </row>
    <row r="4135" spans="1:32" x14ac:dyDescent="0.25">
      <c r="A4135" t="s">
        <v>106</v>
      </c>
      <c r="B4135" t="s">
        <v>12701</v>
      </c>
      <c r="C4135" t="s">
        <v>27</v>
      </c>
      <c r="D4135" t="s">
        <v>12562</v>
      </c>
      <c r="E4135" t="s">
        <v>12700</v>
      </c>
      <c r="F4135" t="s">
        <v>12699</v>
      </c>
      <c r="G4135" t="s">
        <v>5002</v>
      </c>
      <c r="H4135">
        <v>2020</v>
      </c>
      <c r="I4135">
        <v>8</v>
      </c>
      <c r="J4135">
        <v>920</v>
      </c>
      <c r="K4135">
        <v>20200801</v>
      </c>
      <c r="L4135">
        <v>20200831</v>
      </c>
      <c r="M4135" s="34">
        <v>0.1076388888888889</v>
      </c>
      <c r="N4135" s="34">
        <v>0.17013888888888887</v>
      </c>
      <c r="O4135">
        <v>990</v>
      </c>
      <c r="P4135" t="s">
        <v>12559</v>
      </c>
      <c r="Q4135" t="s">
        <v>12558</v>
      </c>
      <c r="R4135" t="s">
        <v>12557</v>
      </c>
      <c r="S4135" t="s">
        <v>12687</v>
      </c>
      <c r="T4135">
        <v>1360</v>
      </c>
      <c r="U4135">
        <v>1088</v>
      </c>
      <c r="V4135">
        <v>1088</v>
      </c>
      <c r="W4135">
        <v>1088</v>
      </c>
      <c r="X4135">
        <v>1088</v>
      </c>
      <c r="Y4135">
        <v>1360</v>
      </c>
      <c r="Z4135">
        <v>0</v>
      </c>
      <c r="AA4135" t="s">
        <v>11439</v>
      </c>
      <c r="AB4135">
        <v>26</v>
      </c>
      <c r="AC4135">
        <v>7072</v>
      </c>
      <c r="AD4135">
        <v>102.78</v>
      </c>
      <c r="AE4135">
        <v>272</v>
      </c>
      <c r="AF4135">
        <v>14534</v>
      </c>
    </row>
    <row r="4136" spans="1:32" x14ac:dyDescent="0.25">
      <c r="A4136" t="s">
        <v>27</v>
      </c>
      <c r="B4136" t="s">
        <v>12562</v>
      </c>
      <c r="C4136" t="s">
        <v>8725</v>
      </c>
      <c r="D4136" t="s">
        <v>12650</v>
      </c>
      <c r="E4136" t="s">
        <v>3173</v>
      </c>
      <c r="F4136" t="s">
        <v>12575</v>
      </c>
      <c r="G4136" t="s">
        <v>5002</v>
      </c>
      <c r="H4136">
        <v>2020</v>
      </c>
      <c r="I4136">
        <v>8</v>
      </c>
      <c r="J4136">
        <v>10</v>
      </c>
      <c r="K4136">
        <v>20200801</v>
      </c>
      <c r="L4136">
        <v>20200831</v>
      </c>
      <c r="M4136" s="34">
        <v>0.87152777777777779</v>
      </c>
      <c r="N4136" s="34">
        <v>0.3125</v>
      </c>
      <c r="O4136">
        <v>515</v>
      </c>
      <c r="P4136" t="s">
        <v>12558</v>
      </c>
      <c r="Q4136">
        <v>2</v>
      </c>
      <c r="R4136" t="s">
        <v>12557</v>
      </c>
      <c r="S4136" t="s">
        <v>12666</v>
      </c>
      <c r="T4136">
        <v>1515</v>
      </c>
      <c r="U4136">
        <v>1212</v>
      </c>
      <c r="V4136">
        <v>0</v>
      </c>
      <c r="W4136">
        <v>1212</v>
      </c>
      <c r="X4136">
        <v>1212</v>
      </c>
      <c r="Y4136">
        <v>1515</v>
      </c>
      <c r="Z4136">
        <v>0</v>
      </c>
      <c r="AA4136" t="s">
        <v>11439</v>
      </c>
      <c r="AB4136">
        <v>22</v>
      </c>
      <c r="AC4136">
        <v>6666</v>
      </c>
      <c r="AD4136">
        <v>47.18</v>
      </c>
      <c r="AE4136">
        <v>303</v>
      </c>
      <c r="AF4136">
        <v>7078</v>
      </c>
    </row>
    <row r="4137" spans="1:32" x14ac:dyDescent="0.25">
      <c r="A4137" t="s">
        <v>8725</v>
      </c>
      <c r="B4137" t="s">
        <v>12650</v>
      </c>
      <c r="C4137" t="s">
        <v>27</v>
      </c>
      <c r="D4137" t="s">
        <v>12562</v>
      </c>
      <c r="E4137" t="s">
        <v>3173</v>
      </c>
      <c r="F4137" t="s">
        <v>12575</v>
      </c>
      <c r="G4137" t="s">
        <v>5002</v>
      </c>
      <c r="H4137">
        <v>2020</v>
      </c>
      <c r="I4137">
        <v>8</v>
      </c>
      <c r="J4137">
        <v>9</v>
      </c>
      <c r="K4137">
        <v>20200801</v>
      </c>
      <c r="L4137">
        <v>20200831</v>
      </c>
      <c r="M4137" s="34">
        <v>0.39583333333333331</v>
      </c>
      <c r="N4137" s="34">
        <v>0.6875</v>
      </c>
      <c r="O4137">
        <v>540</v>
      </c>
      <c r="P4137">
        <v>2</v>
      </c>
      <c r="Q4137" t="s">
        <v>12558</v>
      </c>
      <c r="R4137" t="s">
        <v>12557</v>
      </c>
      <c r="S4137" t="s">
        <v>12666</v>
      </c>
      <c r="T4137">
        <v>1515</v>
      </c>
      <c r="U4137">
        <v>1212</v>
      </c>
      <c r="V4137">
        <v>0</v>
      </c>
      <c r="W4137">
        <v>1212</v>
      </c>
      <c r="X4137">
        <v>1212</v>
      </c>
      <c r="Y4137">
        <v>1515</v>
      </c>
      <c r="Z4137">
        <v>0</v>
      </c>
      <c r="AA4137" t="s">
        <v>11439</v>
      </c>
      <c r="AB4137">
        <v>22</v>
      </c>
      <c r="AC4137">
        <v>6666</v>
      </c>
      <c r="AD4137">
        <v>47.18</v>
      </c>
      <c r="AE4137">
        <v>303</v>
      </c>
      <c r="AF4137">
        <v>7078</v>
      </c>
    </row>
    <row r="4138" spans="1:32" x14ac:dyDescent="0.25">
      <c r="A4138" t="s">
        <v>27</v>
      </c>
      <c r="B4138" t="s">
        <v>12562</v>
      </c>
      <c r="C4138" t="s">
        <v>4096</v>
      </c>
      <c r="D4138" t="s">
        <v>12602</v>
      </c>
      <c r="E4138" t="s">
        <v>3173</v>
      </c>
      <c r="F4138" t="s">
        <v>12575</v>
      </c>
      <c r="G4138" t="s">
        <v>5002</v>
      </c>
      <c r="H4138">
        <v>2020</v>
      </c>
      <c r="I4138">
        <v>8</v>
      </c>
      <c r="J4138">
        <v>187</v>
      </c>
      <c r="K4138">
        <v>20200801</v>
      </c>
      <c r="L4138">
        <v>20200831</v>
      </c>
      <c r="M4138" s="34">
        <v>0.38194444444444442</v>
      </c>
      <c r="N4138" s="34">
        <v>0.4548611111111111</v>
      </c>
      <c r="O4138">
        <v>225</v>
      </c>
      <c r="P4138" t="s">
        <v>12558</v>
      </c>
      <c r="Q4138">
        <v>1</v>
      </c>
      <c r="R4138" t="s">
        <v>12557</v>
      </c>
      <c r="S4138">
        <v>1234567</v>
      </c>
      <c r="T4138">
        <v>1070</v>
      </c>
      <c r="U4138">
        <v>856</v>
      </c>
      <c r="V4138">
        <v>856</v>
      </c>
      <c r="W4138">
        <v>856</v>
      </c>
      <c r="X4138">
        <v>856</v>
      </c>
      <c r="Y4138">
        <v>1070</v>
      </c>
      <c r="Z4138">
        <v>1070</v>
      </c>
      <c r="AA4138" t="s">
        <v>11439</v>
      </c>
      <c r="AB4138">
        <v>31</v>
      </c>
      <c r="AC4138">
        <v>6634</v>
      </c>
      <c r="AD4138">
        <v>14.67</v>
      </c>
      <c r="AE4138">
        <v>214</v>
      </c>
      <c r="AF4138">
        <v>2211</v>
      </c>
    </row>
    <row r="4139" spans="1:32" x14ac:dyDescent="0.25">
      <c r="A4139" t="s">
        <v>27</v>
      </c>
      <c r="B4139" t="s">
        <v>12562</v>
      </c>
      <c r="C4139" t="s">
        <v>91</v>
      </c>
      <c r="D4139" t="s">
        <v>12577</v>
      </c>
      <c r="E4139" t="s">
        <v>3173</v>
      </c>
      <c r="F4139" t="s">
        <v>12575</v>
      </c>
      <c r="G4139" t="s">
        <v>5002</v>
      </c>
      <c r="H4139">
        <v>2020</v>
      </c>
      <c r="I4139">
        <v>8</v>
      </c>
      <c r="J4139">
        <v>149</v>
      </c>
      <c r="K4139">
        <v>20200801</v>
      </c>
      <c r="L4139">
        <v>20200831</v>
      </c>
      <c r="M4139" s="34">
        <v>0.66666666666666663</v>
      </c>
      <c r="N4139" s="34">
        <v>0.74652777777777779</v>
      </c>
      <c r="O4139">
        <v>235</v>
      </c>
      <c r="P4139" t="s">
        <v>12558</v>
      </c>
      <c r="Q4139" t="s">
        <v>12558</v>
      </c>
      <c r="R4139" t="s">
        <v>12557</v>
      </c>
      <c r="S4139">
        <v>1234567</v>
      </c>
      <c r="T4139">
        <v>1070</v>
      </c>
      <c r="U4139">
        <v>856</v>
      </c>
      <c r="V4139">
        <v>856</v>
      </c>
      <c r="W4139">
        <v>856</v>
      </c>
      <c r="X4139">
        <v>856</v>
      </c>
      <c r="Y4139">
        <v>1070</v>
      </c>
      <c r="Z4139">
        <v>1070</v>
      </c>
      <c r="AA4139" t="s">
        <v>11439</v>
      </c>
      <c r="AB4139">
        <v>31</v>
      </c>
      <c r="AC4139">
        <v>6634</v>
      </c>
      <c r="AD4139">
        <v>15.19</v>
      </c>
      <c r="AE4139">
        <v>214</v>
      </c>
      <c r="AF4139">
        <v>2290</v>
      </c>
    </row>
    <row r="4140" spans="1:32" x14ac:dyDescent="0.25">
      <c r="A4140" t="s">
        <v>91</v>
      </c>
      <c r="B4140" t="s">
        <v>12577</v>
      </c>
      <c r="C4140" t="s">
        <v>27</v>
      </c>
      <c r="D4140" t="s">
        <v>12562</v>
      </c>
      <c r="E4140" t="s">
        <v>3173</v>
      </c>
      <c r="F4140" t="s">
        <v>12575</v>
      </c>
      <c r="G4140" t="s">
        <v>5002</v>
      </c>
      <c r="H4140">
        <v>2020</v>
      </c>
      <c r="I4140">
        <v>8</v>
      </c>
      <c r="J4140">
        <v>144</v>
      </c>
      <c r="K4140">
        <v>20200801</v>
      </c>
      <c r="L4140">
        <v>20200831</v>
      </c>
      <c r="M4140" s="34">
        <v>0.78819444444444453</v>
      </c>
      <c r="N4140" s="34">
        <v>1.0416666666666666E-2</v>
      </c>
      <c r="O4140">
        <v>200</v>
      </c>
      <c r="P4140" t="s">
        <v>12558</v>
      </c>
      <c r="Q4140" t="s">
        <v>12558</v>
      </c>
      <c r="R4140" t="s">
        <v>12557</v>
      </c>
      <c r="S4140">
        <v>1234567</v>
      </c>
      <c r="T4140">
        <v>1070</v>
      </c>
      <c r="U4140">
        <v>856</v>
      </c>
      <c r="V4140">
        <v>856</v>
      </c>
      <c r="W4140">
        <v>856</v>
      </c>
      <c r="X4140">
        <v>856</v>
      </c>
      <c r="Y4140">
        <v>1070</v>
      </c>
      <c r="Z4140">
        <v>1070</v>
      </c>
      <c r="AA4140" t="s">
        <v>11439</v>
      </c>
      <c r="AB4140">
        <v>31</v>
      </c>
      <c r="AC4140">
        <v>6634</v>
      </c>
      <c r="AD4140">
        <v>15.19</v>
      </c>
      <c r="AE4140">
        <v>214</v>
      </c>
      <c r="AF4140">
        <v>2290</v>
      </c>
    </row>
    <row r="4141" spans="1:32" x14ac:dyDescent="0.25">
      <c r="A4141" t="s">
        <v>27</v>
      </c>
      <c r="B4141" t="s">
        <v>12562</v>
      </c>
      <c r="C4141" t="s">
        <v>62</v>
      </c>
      <c r="D4141" t="s">
        <v>12580</v>
      </c>
      <c r="E4141" t="s">
        <v>3173</v>
      </c>
      <c r="F4141" t="s">
        <v>12575</v>
      </c>
      <c r="G4141" t="s">
        <v>5002</v>
      </c>
      <c r="H4141">
        <v>2020</v>
      </c>
      <c r="I4141">
        <v>8</v>
      </c>
      <c r="J4141">
        <v>135</v>
      </c>
      <c r="K4141">
        <v>20200801</v>
      </c>
      <c r="L4141">
        <v>20200831</v>
      </c>
      <c r="M4141" s="34">
        <v>0.77083333333333337</v>
      </c>
      <c r="N4141" s="34">
        <v>0.86805555555555547</v>
      </c>
      <c r="O4141">
        <v>260</v>
      </c>
      <c r="P4141" t="s">
        <v>12558</v>
      </c>
      <c r="Q4141">
        <v>2</v>
      </c>
      <c r="R4141" t="s">
        <v>12557</v>
      </c>
      <c r="S4141">
        <v>1234567</v>
      </c>
      <c r="T4141">
        <v>1070</v>
      </c>
      <c r="U4141">
        <v>856</v>
      </c>
      <c r="V4141">
        <v>856</v>
      </c>
      <c r="W4141">
        <v>856</v>
      </c>
      <c r="X4141">
        <v>856</v>
      </c>
      <c r="Y4141">
        <v>1070</v>
      </c>
      <c r="Z4141">
        <v>1070</v>
      </c>
      <c r="AA4141" t="s">
        <v>11439</v>
      </c>
      <c r="AB4141">
        <v>31</v>
      </c>
      <c r="AC4141">
        <v>6634</v>
      </c>
      <c r="AD4141">
        <v>17.47</v>
      </c>
      <c r="AE4141">
        <v>214</v>
      </c>
      <c r="AF4141">
        <v>2633</v>
      </c>
    </row>
    <row r="4142" spans="1:32" x14ac:dyDescent="0.25">
      <c r="A4142" t="s">
        <v>62</v>
      </c>
      <c r="B4142" t="s">
        <v>12580</v>
      </c>
      <c r="C4142" t="s">
        <v>27</v>
      </c>
      <c r="D4142" t="s">
        <v>12562</v>
      </c>
      <c r="E4142" t="s">
        <v>3173</v>
      </c>
      <c r="F4142" t="s">
        <v>12575</v>
      </c>
      <c r="G4142" t="s">
        <v>5002</v>
      </c>
      <c r="H4142">
        <v>2020</v>
      </c>
      <c r="I4142">
        <v>8</v>
      </c>
      <c r="J4142">
        <v>122</v>
      </c>
      <c r="K4142">
        <v>20200801</v>
      </c>
      <c r="L4142">
        <v>20200831</v>
      </c>
      <c r="M4142" s="34">
        <v>0.36805555555555558</v>
      </c>
      <c r="N4142" s="34">
        <v>0.60763888888888895</v>
      </c>
      <c r="O4142">
        <v>225</v>
      </c>
      <c r="P4142">
        <v>2</v>
      </c>
      <c r="Q4142" t="s">
        <v>12558</v>
      </c>
      <c r="R4142" t="s">
        <v>12557</v>
      </c>
      <c r="S4142">
        <v>1234567</v>
      </c>
      <c r="T4142">
        <v>1070</v>
      </c>
      <c r="U4142">
        <v>856</v>
      </c>
      <c r="V4142">
        <v>856</v>
      </c>
      <c r="W4142">
        <v>856</v>
      </c>
      <c r="X4142">
        <v>856</v>
      </c>
      <c r="Y4142">
        <v>1070</v>
      </c>
      <c r="Z4142">
        <v>1070</v>
      </c>
      <c r="AA4142" t="s">
        <v>11439</v>
      </c>
      <c r="AB4142">
        <v>31</v>
      </c>
      <c r="AC4142">
        <v>6634</v>
      </c>
      <c r="AD4142">
        <v>17.47</v>
      </c>
      <c r="AE4142">
        <v>214</v>
      </c>
      <c r="AF4142">
        <v>2633</v>
      </c>
    </row>
    <row r="4143" spans="1:32" x14ac:dyDescent="0.25">
      <c r="A4143" t="s">
        <v>4096</v>
      </c>
      <c r="B4143" t="s">
        <v>12602</v>
      </c>
      <c r="C4143" t="s">
        <v>27</v>
      </c>
      <c r="D4143" t="s">
        <v>12562</v>
      </c>
      <c r="E4143" t="s">
        <v>3173</v>
      </c>
      <c r="F4143" t="s">
        <v>12575</v>
      </c>
      <c r="G4143" t="s">
        <v>5002</v>
      </c>
      <c r="H4143">
        <v>2020</v>
      </c>
      <c r="I4143">
        <v>8</v>
      </c>
      <c r="J4143">
        <v>188</v>
      </c>
      <c r="K4143">
        <v>20200801</v>
      </c>
      <c r="L4143">
        <v>20200831</v>
      </c>
      <c r="M4143" s="34">
        <v>0.49652777777777773</v>
      </c>
      <c r="N4143" s="34">
        <v>0.70486111111111116</v>
      </c>
      <c r="O4143">
        <v>180</v>
      </c>
      <c r="P4143">
        <v>1</v>
      </c>
      <c r="Q4143" t="s">
        <v>12558</v>
      </c>
      <c r="R4143" t="s">
        <v>12557</v>
      </c>
      <c r="S4143">
        <v>1234567</v>
      </c>
      <c r="T4143">
        <v>1070</v>
      </c>
      <c r="U4143">
        <v>856</v>
      </c>
      <c r="V4143">
        <v>856</v>
      </c>
      <c r="W4143">
        <v>856</v>
      </c>
      <c r="X4143">
        <v>856</v>
      </c>
      <c r="Y4143">
        <v>1070</v>
      </c>
      <c r="Z4143">
        <v>1070</v>
      </c>
      <c r="AA4143" t="s">
        <v>11439</v>
      </c>
      <c r="AB4143">
        <v>31</v>
      </c>
      <c r="AC4143">
        <v>6634</v>
      </c>
      <c r="AD4143">
        <v>14.67</v>
      </c>
      <c r="AE4143">
        <v>214</v>
      </c>
      <c r="AF4143">
        <v>2211</v>
      </c>
    </row>
    <row r="4144" spans="1:32" x14ac:dyDescent="0.25">
      <c r="A4144" t="s">
        <v>72</v>
      </c>
      <c r="B4144" t="s">
        <v>12640</v>
      </c>
      <c r="C4144" t="s">
        <v>27</v>
      </c>
      <c r="D4144" t="s">
        <v>12562</v>
      </c>
      <c r="E4144" t="s">
        <v>3173</v>
      </c>
      <c r="F4144" t="s">
        <v>12575</v>
      </c>
      <c r="G4144" t="s">
        <v>5002</v>
      </c>
      <c r="H4144">
        <v>2020</v>
      </c>
      <c r="I4144">
        <v>8</v>
      </c>
      <c r="J4144">
        <v>288</v>
      </c>
      <c r="K4144">
        <v>20200801</v>
      </c>
      <c r="L4144">
        <v>20200831</v>
      </c>
      <c r="M4144" s="34">
        <v>0.59375</v>
      </c>
      <c r="N4144" s="34">
        <v>0.24305555555555555</v>
      </c>
      <c r="O4144">
        <v>695</v>
      </c>
      <c r="P4144">
        <v>2</v>
      </c>
      <c r="Q4144" t="s">
        <v>12558</v>
      </c>
      <c r="R4144" t="s">
        <v>12557</v>
      </c>
      <c r="S4144" t="s">
        <v>12666</v>
      </c>
      <c r="T4144">
        <v>1460</v>
      </c>
      <c r="U4144">
        <v>1168</v>
      </c>
      <c r="V4144">
        <v>0</v>
      </c>
      <c r="W4144">
        <v>1168</v>
      </c>
      <c r="X4144">
        <v>1168</v>
      </c>
      <c r="Y4144">
        <v>1460</v>
      </c>
      <c r="Z4144">
        <v>0</v>
      </c>
      <c r="AA4144" t="s">
        <v>11439</v>
      </c>
      <c r="AB4144">
        <v>22</v>
      </c>
      <c r="AC4144">
        <v>6424</v>
      </c>
      <c r="AD4144">
        <v>60.3</v>
      </c>
      <c r="AE4144">
        <v>292</v>
      </c>
      <c r="AF4144">
        <v>9387</v>
      </c>
    </row>
    <row r="4145" spans="1:32" x14ac:dyDescent="0.25">
      <c r="A4145" t="s">
        <v>27</v>
      </c>
      <c r="B4145" t="s">
        <v>12562</v>
      </c>
      <c r="C4145" t="s">
        <v>52</v>
      </c>
      <c r="D4145" t="s">
        <v>12663</v>
      </c>
      <c r="E4145" t="s">
        <v>297</v>
      </c>
      <c r="F4145" t="s">
        <v>12712</v>
      </c>
      <c r="G4145" t="s">
        <v>5002</v>
      </c>
      <c r="H4145">
        <v>2020</v>
      </c>
      <c r="I4145">
        <v>8</v>
      </c>
      <c r="J4145">
        <v>130</v>
      </c>
      <c r="K4145">
        <v>20200801</v>
      </c>
      <c r="L4145">
        <v>20200831</v>
      </c>
      <c r="M4145" s="34">
        <v>0.42708333333333331</v>
      </c>
      <c r="N4145" s="34">
        <v>0.81597222222222221</v>
      </c>
      <c r="O4145">
        <v>740</v>
      </c>
      <c r="P4145" t="s">
        <v>12558</v>
      </c>
      <c r="Q4145">
        <v>2</v>
      </c>
      <c r="R4145" t="s">
        <v>12557</v>
      </c>
      <c r="S4145" t="s">
        <v>12747</v>
      </c>
      <c r="T4145">
        <v>1345</v>
      </c>
      <c r="U4145">
        <v>1076</v>
      </c>
      <c r="V4145">
        <v>0</v>
      </c>
      <c r="W4145">
        <v>1076</v>
      </c>
      <c r="X4145">
        <v>0</v>
      </c>
      <c r="Y4145">
        <v>1345</v>
      </c>
      <c r="Z4145">
        <v>1345</v>
      </c>
      <c r="AA4145" t="s">
        <v>11439</v>
      </c>
      <c r="AB4145">
        <v>23</v>
      </c>
      <c r="AC4145">
        <v>6187</v>
      </c>
      <c r="AD4145">
        <v>59.66</v>
      </c>
      <c r="AE4145">
        <v>269</v>
      </c>
      <c r="AF4145">
        <v>9643</v>
      </c>
    </row>
    <row r="4146" spans="1:32" x14ac:dyDescent="0.25">
      <c r="A4146" t="s">
        <v>52</v>
      </c>
      <c r="B4146" t="s">
        <v>12663</v>
      </c>
      <c r="C4146" t="s">
        <v>27</v>
      </c>
      <c r="D4146" t="s">
        <v>12562</v>
      </c>
      <c r="E4146" t="s">
        <v>297</v>
      </c>
      <c r="F4146" t="s">
        <v>12712</v>
      </c>
      <c r="G4146" t="s">
        <v>5002</v>
      </c>
      <c r="H4146">
        <v>2020</v>
      </c>
      <c r="I4146">
        <v>8</v>
      </c>
      <c r="J4146">
        <v>129</v>
      </c>
      <c r="K4146">
        <v>20200801</v>
      </c>
      <c r="L4146">
        <v>20200831</v>
      </c>
      <c r="M4146" s="34">
        <v>0.70138888888888884</v>
      </c>
      <c r="N4146" s="34">
        <v>0.30208333333333331</v>
      </c>
      <c r="O4146">
        <v>685</v>
      </c>
      <c r="P4146">
        <v>2</v>
      </c>
      <c r="Q4146" t="s">
        <v>12558</v>
      </c>
      <c r="R4146" t="s">
        <v>12557</v>
      </c>
      <c r="S4146" t="s">
        <v>12632</v>
      </c>
      <c r="T4146">
        <v>1345</v>
      </c>
      <c r="U4146">
        <v>0</v>
      </c>
      <c r="V4146">
        <v>1076</v>
      </c>
      <c r="W4146">
        <v>0</v>
      </c>
      <c r="X4146">
        <v>1076</v>
      </c>
      <c r="Y4146">
        <v>1345</v>
      </c>
      <c r="Z4146">
        <v>1345</v>
      </c>
      <c r="AA4146" t="s">
        <v>11439</v>
      </c>
      <c r="AB4146">
        <v>23</v>
      </c>
      <c r="AC4146">
        <v>6187</v>
      </c>
      <c r="AD4146">
        <v>59.66</v>
      </c>
      <c r="AE4146">
        <v>269</v>
      </c>
      <c r="AF4146">
        <v>9643</v>
      </c>
    </row>
    <row r="4147" spans="1:32" x14ac:dyDescent="0.25">
      <c r="A4147" t="s">
        <v>27</v>
      </c>
      <c r="B4147" t="s">
        <v>12562</v>
      </c>
      <c r="C4147" t="s">
        <v>4008</v>
      </c>
      <c r="D4147" t="s">
        <v>12572</v>
      </c>
      <c r="E4147" t="s">
        <v>3194</v>
      </c>
      <c r="F4147" t="s">
        <v>12571</v>
      </c>
      <c r="G4147" t="s">
        <v>5002</v>
      </c>
      <c r="H4147">
        <v>2020</v>
      </c>
      <c r="I4147">
        <v>8</v>
      </c>
      <c r="J4147">
        <v>410</v>
      </c>
      <c r="K4147">
        <v>20200801</v>
      </c>
      <c r="L4147">
        <v>20200831</v>
      </c>
      <c r="M4147" s="34">
        <v>0.54513888888888895</v>
      </c>
      <c r="N4147" s="34">
        <v>0.67013888888888884</v>
      </c>
      <c r="O4147">
        <v>180</v>
      </c>
      <c r="P4147" t="s">
        <v>12558</v>
      </c>
      <c r="Q4147" t="s">
        <v>12559</v>
      </c>
      <c r="R4147" t="s">
        <v>12557</v>
      </c>
      <c r="S4147" t="s">
        <v>12608</v>
      </c>
      <c r="T4147">
        <v>1365</v>
      </c>
      <c r="U4147">
        <v>1092</v>
      </c>
      <c r="V4147">
        <v>0</v>
      </c>
      <c r="W4147">
        <v>1092</v>
      </c>
      <c r="X4147">
        <v>1092</v>
      </c>
      <c r="Y4147">
        <v>0</v>
      </c>
      <c r="Z4147">
        <v>1365</v>
      </c>
      <c r="AA4147" t="s">
        <v>11439</v>
      </c>
      <c r="AB4147">
        <v>22</v>
      </c>
      <c r="AC4147">
        <v>6006</v>
      </c>
      <c r="AD4147">
        <v>12.86</v>
      </c>
      <c r="AE4147">
        <v>273</v>
      </c>
      <c r="AF4147">
        <v>2142</v>
      </c>
    </row>
    <row r="4148" spans="1:32" x14ac:dyDescent="0.25">
      <c r="A4148" t="s">
        <v>4008</v>
      </c>
      <c r="B4148" t="s">
        <v>12572</v>
      </c>
      <c r="C4148" t="s">
        <v>27</v>
      </c>
      <c r="D4148" t="s">
        <v>12562</v>
      </c>
      <c r="E4148" t="s">
        <v>3194</v>
      </c>
      <c r="F4148" t="s">
        <v>12571</v>
      </c>
      <c r="G4148" t="s">
        <v>5002</v>
      </c>
      <c r="H4148">
        <v>2020</v>
      </c>
      <c r="I4148">
        <v>8</v>
      </c>
      <c r="J4148">
        <v>411</v>
      </c>
      <c r="K4148">
        <v>20200801</v>
      </c>
      <c r="L4148">
        <v>20200831</v>
      </c>
      <c r="M4148" s="34">
        <v>0.35416666666666669</v>
      </c>
      <c r="N4148" s="34">
        <v>0.4861111111111111</v>
      </c>
      <c r="O4148">
        <v>190</v>
      </c>
      <c r="P4148" t="s">
        <v>12559</v>
      </c>
      <c r="Q4148" t="s">
        <v>12558</v>
      </c>
      <c r="R4148" t="s">
        <v>12557</v>
      </c>
      <c r="S4148" t="s">
        <v>12608</v>
      </c>
      <c r="T4148">
        <v>1365</v>
      </c>
      <c r="U4148">
        <v>1092</v>
      </c>
      <c r="V4148">
        <v>0</v>
      </c>
      <c r="W4148">
        <v>1092</v>
      </c>
      <c r="X4148">
        <v>1092</v>
      </c>
      <c r="Y4148">
        <v>0</v>
      </c>
      <c r="Z4148">
        <v>1365</v>
      </c>
      <c r="AA4148" t="s">
        <v>11439</v>
      </c>
      <c r="AB4148">
        <v>22</v>
      </c>
      <c r="AC4148">
        <v>6006</v>
      </c>
      <c r="AD4148">
        <v>12.86</v>
      </c>
      <c r="AE4148">
        <v>273</v>
      </c>
      <c r="AF4148">
        <v>2142</v>
      </c>
    </row>
    <row r="4149" spans="1:32" x14ac:dyDescent="0.25">
      <c r="A4149" t="s">
        <v>27</v>
      </c>
      <c r="B4149" t="s">
        <v>12562</v>
      </c>
      <c r="C4149" t="s">
        <v>76</v>
      </c>
      <c r="D4149" t="s">
        <v>12569</v>
      </c>
      <c r="E4149" t="s">
        <v>12600</v>
      </c>
      <c r="F4149" t="s">
        <v>12599</v>
      </c>
      <c r="G4149" t="s">
        <v>5002</v>
      </c>
      <c r="H4149">
        <v>2020</v>
      </c>
      <c r="I4149">
        <v>8</v>
      </c>
      <c r="J4149">
        <v>144</v>
      </c>
      <c r="K4149">
        <v>20200801</v>
      </c>
      <c r="L4149">
        <v>20200831</v>
      </c>
      <c r="M4149" s="34">
        <v>0.66666666666666663</v>
      </c>
      <c r="N4149" s="34">
        <v>0.73958333333333337</v>
      </c>
      <c r="O4149">
        <v>225</v>
      </c>
      <c r="P4149" t="s">
        <v>12558</v>
      </c>
      <c r="Q4149">
        <v>1</v>
      </c>
      <c r="R4149" t="s">
        <v>12557</v>
      </c>
      <c r="S4149">
        <v>1234567</v>
      </c>
      <c r="T4149">
        <v>880</v>
      </c>
      <c r="U4149">
        <v>704</v>
      </c>
      <c r="V4149">
        <v>704</v>
      </c>
      <c r="W4149">
        <v>704</v>
      </c>
      <c r="X4149">
        <v>704</v>
      </c>
      <c r="Y4149">
        <v>880</v>
      </c>
      <c r="Z4149">
        <v>880</v>
      </c>
      <c r="AA4149" t="s">
        <v>11439</v>
      </c>
      <c r="AB4149">
        <v>31</v>
      </c>
      <c r="AC4149">
        <v>5456</v>
      </c>
      <c r="AD4149">
        <v>11.77</v>
      </c>
      <c r="AE4149">
        <v>176</v>
      </c>
      <c r="AF4149">
        <v>2158</v>
      </c>
    </row>
    <row r="4150" spans="1:32" x14ac:dyDescent="0.25">
      <c r="A4150" t="s">
        <v>27</v>
      </c>
      <c r="B4150" t="s">
        <v>12562</v>
      </c>
      <c r="C4150" t="s">
        <v>91</v>
      </c>
      <c r="D4150" t="s">
        <v>12577</v>
      </c>
      <c r="E4150" t="s">
        <v>12600</v>
      </c>
      <c r="F4150" t="s">
        <v>12599</v>
      </c>
      <c r="G4150" t="s">
        <v>5002</v>
      </c>
      <c r="H4150">
        <v>2020</v>
      </c>
      <c r="I4150">
        <v>8</v>
      </c>
      <c r="J4150">
        <v>150</v>
      </c>
      <c r="K4150">
        <v>20200801</v>
      </c>
      <c r="L4150">
        <v>20200831</v>
      </c>
      <c r="M4150" s="34">
        <v>0.2638888888888889</v>
      </c>
      <c r="N4150" s="34">
        <v>0.34027777777777773</v>
      </c>
      <c r="O4150">
        <v>230</v>
      </c>
      <c r="P4150" t="s">
        <v>12558</v>
      </c>
      <c r="Q4150" t="s">
        <v>12558</v>
      </c>
      <c r="R4150" t="s">
        <v>12557</v>
      </c>
      <c r="S4150">
        <v>1234567</v>
      </c>
      <c r="T4150">
        <v>880</v>
      </c>
      <c r="U4150">
        <v>704</v>
      </c>
      <c r="V4150">
        <v>704</v>
      </c>
      <c r="W4150">
        <v>704</v>
      </c>
      <c r="X4150">
        <v>704</v>
      </c>
      <c r="Y4150">
        <v>880</v>
      </c>
      <c r="Z4150">
        <v>880</v>
      </c>
      <c r="AA4150" t="s">
        <v>11439</v>
      </c>
      <c r="AB4150">
        <v>31</v>
      </c>
      <c r="AC4150">
        <v>5456</v>
      </c>
      <c r="AD4150">
        <v>12.49</v>
      </c>
      <c r="AE4150">
        <v>176</v>
      </c>
      <c r="AF4150">
        <v>2290</v>
      </c>
    </row>
    <row r="4151" spans="1:32" x14ac:dyDescent="0.25">
      <c r="A4151" t="s">
        <v>91</v>
      </c>
      <c r="B4151" t="s">
        <v>12577</v>
      </c>
      <c r="C4151" t="s">
        <v>27</v>
      </c>
      <c r="D4151" t="s">
        <v>12562</v>
      </c>
      <c r="E4151" t="s">
        <v>12600</v>
      </c>
      <c r="F4151" t="s">
        <v>12599</v>
      </c>
      <c r="G4151" t="s">
        <v>5002</v>
      </c>
      <c r="H4151">
        <v>2020</v>
      </c>
      <c r="I4151">
        <v>8</v>
      </c>
      <c r="J4151">
        <v>153</v>
      </c>
      <c r="K4151">
        <v>20200801</v>
      </c>
      <c r="L4151">
        <v>20200831</v>
      </c>
      <c r="M4151" s="34">
        <v>0.39583333333333331</v>
      </c>
      <c r="N4151" s="34">
        <v>0.60763888888888895</v>
      </c>
      <c r="O4151">
        <v>185</v>
      </c>
      <c r="P4151" t="s">
        <v>12558</v>
      </c>
      <c r="Q4151" t="s">
        <v>12558</v>
      </c>
      <c r="R4151" t="s">
        <v>12557</v>
      </c>
      <c r="S4151">
        <v>1234567</v>
      </c>
      <c r="T4151">
        <v>880</v>
      </c>
      <c r="U4151">
        <v>704</v>
      </c>
      <c r="V4151">
        <v>704</v>
      </c>
      <c r="W4151">
        <v>704</v>
      </c>
      <c r="X4151">
        <v>704</v>
      </c>
      <c r="Y4151">
        <v>880</v>
      </c>
      <c r="Z4151">
        <v>880</v>
      </c>
      <c r="AA4151" t="s">
        <v>11439</v>
      </c>
      <c r="AB4151">
        <v>31</v>
      </c>
      <c r="AC4151">
        <v>5456</v>
      </c>
      <c r="AD4151">
        <v>12.49</v>
      </c>
      <c r="AE4151">
        <v>176</v>
      </c>
      <c r="AF4151">
        <v>2290</v>
      </c>
    </row>
    <row r="4152" spans="1:32" x14ac:dyDescent="0.25">
      <c r="A4152" t="s">
        <v>27</v>
      </c>
      <c r="B4152" t="s">
        <v>12562</v>
      </c>
      <c r="C4152" t="s">
        <v>62</v>
      </c>
      <c r="D4152" t="s">
        <v>12580</v>
      </c>
      <c r="E4152" t="s">
        <v>12600</v>
      </c>
      <c r="F4152" t="s">
        <v>12599</v>
      </c>
      <c r="G4152" t="s">
        <v>5002</v>
      </c>
      <c r="H4152">
        <v>2020</v>
      </c>
      <c r="I4152">
        <v>8</v>
      </c>
      <c r="J4152">
        <v>164</v>
      </c>
      <c r="K4152">
        <v>20200801</v>
      </c>
      <c r="L4152">
        <v>20200831</v>
      </c>
      <c r="M4152" s="34">
        <v>0.27083333333333331</v>
      </c>
      <c r="N4152" s="34">
        <v>0.3611111111111111</v>
      </c>
      <c r="O4152">
        <v>250</v>
      </c>
      <c r="P4152" t="s">
        <v>12558</v>
      </c>
      <c r="Q4152">
        <v>2</v>
      </c>
      <c r="R4152" t="s">
        <v>12557</v>
      </c>
      <c r="S4152">
        <v>1234567</v>
      </c>
      <c r="T4152">
        <v>880</v>
      </c>
      <c r="U4152">
        <v>704</v>
      </c>
      <c r="V4152">
        <v>704</v>
      </c>
      <c r="W4152">
        <v>704</v>
      </c>
      <c r="X4152">
        <v>704</v>
      </c>
      <c r="Y4152">
        <v>880</v>
      </c>
      <c r="Z4152">
        <v>880</v>
      </c>
      <c r="AA4152" t="s">
        <v>11439</v>
      </c>
      <c r="AB4152">
        <v>31</v>
      </c>
      <c r="AC4152">
        <v>5456</v>
      </c>
      <c r="AD4152">
        <v>14.37</v>
      </c>
      <c r="AE4152">
        <v>176</v>
      </c>
      <c r="AF4152">
        <v>2633</v>
      </c>
    </row>
    <row r="4153" spans="1:32" x14ac:dyDescent="0.25">
      <c r="A4153" t="s">
        <v>27</v>
      </c>
      <c r="B4153" t="s">
        <v>12562</v>
      </c>
      <c r="C4153" t="s">
        <v>43</v>
      </c>
      <c r="D4153" t="s">
        <v>12711</v>
      </c>
      <c r="E4153" t="s">
        <v>3173</v>
      </c>
      <c r="F4153" t="s">
        <v>12575</v>
      </c>
      <c r="G4153" t="s">
        <v>5002</v>
      </c>
      <c r="H4153">
        <v>2020</v>
      </c>
      <c r="I4153">
        <v>8</v>
      </c>
      <c r="J4153">
        <v>65</v>
      </c>
      <c r="K4153">
        <v>20200801</v>
      </c>
      <c r="L4153">
        <v>20200831</v>
      </c>
      <c r="M4153" s="34">
        <v>0.45833333333333331</v>
      </c>
      <c r="N4153" s="34">
        <v>0.68055555555555547</v>
      </c>
      <c r="O4153">
        <v>560</v>
      </c>
      <c r="P4153" t="s">
        <v>12558</v>
      </c>
      <c r="Q4153" t="s">
        <v>12558</v>
      </c>
      <c r="R4153" t="s">
        <v>12557</v>
      </c>
      <c r="S4153" t="s">
        <v>12742</v>
      </c>
      <c r="T4153">
        <v>1515</v>
      </c>
      <c r="U4153">
        <v>0</v>
      </c>
      <c r="V4153">
        <v>1212</v>
      </c>
      <c r="W4153">
        <v>0</v>
      </c>
      <c r="X4153">
        <v>1212</v>
      </c>
      <c r="Y4153">
        <v>1515</v>
      </c>
      <c r="Z4153">
        <v>0</v>
      </c>
      <c r="AA4153" t="s">
        <v>11439</v>
      </c>
      <c r="AB4153">
        <v>18</v>
      </c>
      <c r="AC4153">
        <v>5454</v>
      </c>
      <c r="AD4153">
        <v>36.729999999999997</v>
      </c>
      <c r="AE4153">
        <v>303</v>
      </c>
      <c r="AF4153">
        <v>6735</v>
      </c>
    </row>
    <row r="4154" spans="1:32" x14ac:dyDescent="0.25">
      <c r="A4154" t="s">
        <v>43</v>
      </c>
      <c r="B4154" t="s">
        <v>12711</v>
      </c>
      <c r="C4154" t="s">
        <v>27</v>
      </c>
      <c r="D4154" t="s">
        <v>12562</v>
      </c>
      <c r="E4154" t="s">
        <v>3173</v>
      </c>
      <c r="F4154" t="s">
        <v>12575</v>
      </c>
      <c r="G4154" t="s">
        <v>5002</v>
      </c>
      <c r="H4154">
        <v>2020</v>
      </c>
      <c r="I4154">
        <v>8</v>
      </c>
      <c r="J4154">
        <v>64</v>
      </c>
      <c r="K4154">
        <v>20200801</v>
      </c>
      <c r="L4154">
        <v>20200831</v>
      </c>
      <c r="M4154" s="34">
        <v>0.74305555555555547</v>
      </c>
      <c r="N4154" s="34">
        <v>0.22916666666666666</v>
      </c>
      <c r="O4154">
        <v>460</v>
      </c>
      <c r="P4154" t="s">
        <v>12558</v>
      </c>
      <c r="Q4154" t="s">
        <v>12558</v>
      </c>
      <c r="R4154" t="s">
        <v>12557</v>
      </c>
      <c r="S4154" t="s">
        <v>12742</v>
      </c>
      <c r="T4154">
        <v>1515</v>
      </c>
      <c r="U4154">
        <v>0</v>
      </c>
      <c r="V4154">
        <v>1212</v>
      </c>
      <c r="W4154">
        <v>0</v>
      </c>
      <c r="X4154">
        <v>1212</v>
      </c>
      <c r="Y4154">
        <v>1515</v>
      </c>
      <c r="Z4154">
        <v>0</v>
      </c>
      <c r="AA4154" t="s">
        <v>11439</v>
      </c>
      <c r="AB4154">
        <v>18</v>
      </c>
      <c r="AC4154">
        <v>5454</v>
      </c>
      <c r="AD4154">
        <v>36.729999999999997</v>
      </c>
      <c r="AE4154">
        <v>303</v>
      </c>
      <c r="AF4154">
        <v>6735</v>
      </c>
    </row>
    <row r="4155" spans="1:32" x14ac:dyDescent="0.25">
      <c r="A4155" t="s">
        <v>27</v>
      </c>
      <c r="B4155" t="s">
        <v>12562</v>
      </c>
      <c r="C4155" t="s">
        <v>76</v>
      </c>
      <c r="D4155" t="s">
        <v>12569</v>
      </c>
      <c r="E4155" t="s">
        <v>12568</v>
      </c>
      <c r="F4155" t="s">
        <v>12567</v>
      </c>
      <c r="G4155" t="s">
        <v>5002</v>
      </c>
      <c r="H4155">
        <v>2020</v>
      </c>
      <c r="I4155">
        <v>8</v>
      </c>
      <c r="J4155">
        <v>140</v>
      </c>
      <c r="K4155">
        <v>20200801</v>
      </c>
      <c r="L4155">
        <v>20200831</v>
      </c>
      <c r="M4155" s="34">
        <v>0.25347222222222221</v>
      </c>
      <c r="N4155" s="34">
        <v>0.32291666666666669</v>
      </c>
      <c r="O4155">
        <v>220</v>
      </c>
      <c r="P4155" t="s">
        <v>12558</v>
      </c>
      <c r="Q4155">
        <v>1</v>
      </c>
      <c r="R4155" t="s">
        <v>12557</v>
      </c>
      <c r="S4155">
        <v>1234567</v>
      </c>
      <c r="T4155">
        <v>870</v>
      </c>
      <c r="U4155">
        <v>696</v>
      </c>
      <c r="V4155">
        <v>696</v>
      </c>
      <c r="W4155">
        <v>696</v>
      </c>
      <c r="X4155">
        <v>696</v>
      </c>
      <c r="Y4155">
        <v>870</v>
      </c>
      <c r="Z4155">
        <v>870</v>
      </c>
      <c r="AA4155" t="s">
        <v>11439</v>
      </c>
      <c r="AB4155">
        <v>31</v>
      </c>
      <c r="AC4155">
        <v>5394</v>
      </c>
      <c r="AD4155">
        <v>11.64</v>
      </c>
      <c r="AE4155">
        <v>174</v>
      </c>
      <c r="AF4155">
        <v>2158</v>
      </c>
    </row>
    <row r="4156" spans="1:32" x14ac:dyDescent="0.25">
      <c r="A4156" t="s">
        <v>27</v>
      </c>
      <c r="B4156" t="s">
        <v>12562</v>
      </c>
      <c r="C4156" t="s">
        <v>76</v>
      </c>
      <c r="D4156" t="s">
        <v>12569</v>
      </c>
      <c r="E4156" t="s">
        <v>12568</v>
      </c>
      <c r="F4156" t="s">
        <v>12567</v>
      </c>
      <c r="G4156" t="s">
        <v>5002</v>
      </c>
      <c r="H4156">
        <v>2020</v>
      </c>
      <c r="I4156">
        <v>8</v>
      </c>
      <c r="J4156">
        <v>144</v>
      </c>
      <c r="K4156">
        <v>20200801</v>
      </c>
      <c r="L4156">
        <v>20200831</v>
      </c>
      <c r="M4156" s="34">
        <v>0.55208333333333337</v>
      </c>
      <c r="N4156" s="34">
        <v>0.62152777777777779</v>
      </c>
      <c r="O4156">
        <v>220</v>
      </c>
      <c r="P4156" t="s">
        <v>12558</v>
      </c>
      <c r="Q4156">
        <v>1</v>
      </c>
      <c r="R4156" t="s">
        <v>12557</v>
      </c>
      <c r="S4156">
        <v>1234567</v>
      </c>
      <c r="T4156">
        <v>870</v>
      </c>
      <c r="U4156">
        <v>696</v>
      </c>
      <c r="V4156">
        <v>696</v>
      </c>
      <c r="W4156">
        <v>696</v>
      </c>
      <c r="X4156">
        <v>696</v>
      </c>
      <c r="Y4156">
        <v>870</v>
      </c>
      <c r="Z4156">
        <v>870</v>
      </c>
      <c r="AA4156" t="s">
        <v>11439</v>
      </c>
      <c r="AB4156">
        <v>31</v>
      </c>
      <c r="AC4156">
        <v>5394</v>
      </c>
      <c r="AD4156">
        <v>11.64</v>
      </c>
      <c r="AE4156">
        <v>174</v>
      </c>
      <c r="AF4156">
        <v>2158</v>
      </c>
    </row>
    <row r="4157" spans="1:32" x14ac:dyDescent="0.25">
      <c r="A4157" t="s">
        <v>76</v>
      </c>
      <c r="B4157" t="s">
        <v>12569</v>
      </c>
      <c r="C4157" t="s">
        <v>27</v>
      </c>
      <c r="D4157" t="s">
        <v>12562</v>
      </c>
      <c r="E4157" t="s">
        <v>12568</v>
      </c>
      <c r="F4157" t="s">
        <v>12567</v>
      </c>
      <c r="G4157" t="s">
        <v>5002</v>
      </c>
      <c r="H4157">
        <v>2020</v>
      </c>
      <c r="I4157">
        <v>8</v>
      </c>
      <c r="J4157">
        <v>147</v>
      </c>
      <c r="K4157">
        <v>20200801</v>
      </c>
      <c r="L4157">
        <v>20200831</v>
      </c>
      <c r="M4157" s="34">
        <v>0.66666666666666663</v>
      </c>
      <c r="N4157" s="34">
        <v>0.87847222222222221</v>
      </c>
      <c r="O4157">
        <v>185</v>
      </c>
      <c r="P4157">
        <v>1</v>
      </c>
      <c r="Q4157" t="s">
        <v>12558</v>
      </c>
      <c r="R4157" t="s">
        <v>12557</v>
      </c>
      <c r="S4157">
        <v>1234567</v>
      </c>
      <c r="T4157">
        <v>870</v>
      </c>
      <c r="U4157">
        <v>696</v>
      </c>
      <c r="V4157">
        <v>696</v>
      </c>
      <c r="W4157">
        <v>696</v>
      </c>
      <c r="X4157">
        <v>696</v>
      </c>
      <c r="Y4157">
        <v>870</v>
      </c>
      <c r="Z4157">
        <v>870</v>
      </c>
      <c r="AA4157" t="s">
        <v>11439</v>
      </c>
      <c r="AB4157">
        <v>31</v>
      </c>
      <c r="AC4157">
        <v>5394</v>
      </c>
      <c r="AD4157">
        <v>11.64</v>
      </c>
      <c r="AE4157">
        <v>174</v>
      </c>
      <c r="AF4157">
        <v>2158</v>
      </c>
    </row>
    <row r="4158" spans="1:32" x14ac:dyDescent="0.25">
      <c r="A4158" t="s">
        <v>76</v>
      </c>
      <c r="B4158" t="s">
        <v>12569</v>
      </c>
      <c r="C4158" t="s">
        <v>27</v>
      </c>
      <c r="D4158" t="s">
        <v>12562</v>
      </c>
      <c r="E4158" t="s">
        <v>12568</v>
      </c>
      <c r="F4158" t="s">
        <v>12567</v>
      </c>
      <c r="G4158" t="s">
        <v>5002</v>
      </c>
      <c r="H4158">
        <v>2020</v>
      </c>
      <c r="I4158">
        <v>8</v>
      </c>
      <c r="J4158">
        <v>149</v>
      </c>
      <c r="K4158">
        <v>20200801</v>
      </c>
      <c r="L4158">
        <v>20200831</v>
      </c>
      <c r="M4158" s="34">
        <v>0.80208333333333337</v>
      </c>
      <c r="N4158" s="34">
        <v>1.0416666666666666E-2</v>
      </c>
      <c r="O4158">
        <v>180</v>
      </c>
      <c r="P4158">
        <v>1</v>
      </c>
      <c r="Q4158" t="s">
        <v>12558</v>
      </c>
      <c r="R4158" t="s">
        <v>12557</v>
      </c>
      <c r="S4158">
        <v>1234567</v>
      </c>
      <c r="T4158">
        <v>870</v>
      </c>
      <c r="U4158">
        <v>696</v>
      </c>
      <c r="V4158">
        <v>696</v>
      </c>
      <c r="W4158">
        <v>696</v>
      </c>
      <c r="X4158">
        <v>696</v>
      </c>
      <c r="Y4158">
        <v>870</v>
      </c>
      <c r="Z4158">
        <v>870</v>
      </c>
      <c r="AA4158" t="s">
        <v>11439</v>
      </c>
      <c r="AB4158">
        <v>31</v>
      </c>
      <c r="AC4158">
        <v>5394</v>
      </c>
      <c r="AD4158">
        <v>11.64</v>
      </c>
      <c r="AE4158">
        <v>174</v>
      </c>
      <c r="AF4158">
        <v>2158</v>
      </c>
    </row>
    <row r="4159" spans="1:32" x14ac:dyDescent="0.25">
      <c r="A4159" t="s">
        <v>27</v>
      </c>
      <c r="B4159" t="s">
        <v>12562</v>
      </c>
      <c r="C4159" t="s">
        <v>76</v>
      </c>
      <c r="D4159" t="s">
        <v>12569</v>
      </c>
      <c r="E4159" t="s">
        <v>12568</v>
      </c>
      <c r="F4159" t="s">
        <v>12567</v>
      </c>
      <c r="G4159" t="s">
        <v>5002</v>
      </c>
      <c r="H4159">
        <v>2020</v>
      </c>
      <c r="I4159">
        <v>8</v>
      </c>
      <c r="J4159">
        <v>142</v>
      </c>
      <c r="K4159">
        <v>20200801</v>
      </c>
      <c r="L4159">
        <v>20200831</v>
      </c>
      <c r="M4159" s="34">
        <v>0.3576388888888889</v>
      </c>
      <c r="N4159" s="34">
        <v>0.42708333333333331</v>
      </c>
      <c r="O4159">
        <v>220</v>
      </c>
      <c r="P4159" t="s">
        <v>12558</v>
      </c>
      <c r="Q4159">
        <v>1</v>
      </c>
      <c r="R4159" t="s">
        <v>12557</v>
      </c>
      <c r="S4159">
        <v>1234567</v>
      </c>
      <c r="T4159">
        <v>870</v>
      </c>
      <c r="U4159">
        <v>696</v>
      </c>
      <c r="V4159">
        <v>696</v>
      </c>
      <c r="W4159">
        <v>696</v>
      </c>
      <c r="X4159">
        <v>696</v>
      </c>
      <c r="Y4159">
        <v>870</v>
      </c>
      <c r="Z4159">
        <v>870</v>
      </c>
      <c r="AA4159" t="s">
        <v>11439</v>
      </c>
      <c r="AB4159">
        <v>31</v>
      </c>
      <c r="AC4159">
        <v>5394</v>
      </c>
      <c r="AD4159">
        <v>11.64</v>
      </c>
      <c r="AE4159">
        <v>174</v>
      </c>
      <c r="AF4159">
        <v>2158</v>
      </c>
    </row>
    <row r="4160" spans="1:32" x14ac:dyDescent="0.25">
      <c r="A4160" t="s">
        <v>27</v>
      </c>
      <c r="B4160" t="s">
        <v>12562</v>
      </c>
      <c r="C4160" t="s">
        <v>91</v>
      </c>
      <c r="D4160" t="s">
        <v>12577</v>
      </c>
      <c r="E4160" t="s">
        <v>12568</v>
      </c>
      <c r="F4160" t="s">
        <v>12567</v>
      </c>
      <c r="G4160" t="s">
        <v>5002</v>
      </c>
      <c r="H4160">
        <v>2020</v>
      </c>
      <c r="I4160">
        <v>8</v>
      </c>
      <c r="J4160">
        <v>120</v>
      </c>
      <c r="K4160">
        <v>20200801</v>
      </c>
      <c r="L4160">
        <v>20200831</v>
      </c>
      <c r="M4160" s="34">
        <v>0.2673611111111111</v>
      </c>
      <c r="N4160" s="34">
        <v>0.34722222222222227</v>
      </c>
      <c r="O4160">
        <v>235</v>
      </c>
      <c r="P4160" t="s">
        <v>12558</v>
      </c>
      <c r="Q4160" t="s">
        <v>12558</v>
      </c>
      <c r="R4160" t="s">
        <v>12557</v>
      </c>
      <c r="S4160">
        <v>1234567</v>
      </c>
      <c r="T4160">
        <v>870</v>
      </c>
      <c r="U4160">
        <v>696</v>
      </c>
      <c r="V4160">
        <v>696</v>
      </c>
      <c r="W4160">
        <v>696</v>
      </c>
      <c r="X4160">
        <v>696</v>
      </c>
      <c r="Y4160">
        <v>870</v>
      </c>
      <c r="Z4160">
        <v>870</v>
      </c>
      <c r="AA4160" t="s">
        <v>11439</v>
      </c>
      <c r="AB4160">
        <v>31</v>
      </c>
      <c r="AC4160">
        <v>5394</v>
      </c>
      <c r="AD4160">
        <v>12.35</v>
      </c>
      <c r="AE4160">
        <v>174</v>
      </c>
      <c r="AF4160">
        <v>2290</v>
      </c>
    </row>
    <row r="4161" spans="1:32" x14ac:dyDescent="0.25">
      <c r="A4161" t="s">
        <v>91</v>
      </c>
      <c r="B4161" t="s">
        <v>12577</v>
      </c>
      <c r="C4161" t="s">
        <v>27</v>
      </c>
      <c r="D4161" t="s">
        <v>12562</v>
      </c>
      <c r="E4161" t="s">
        <v>12568</v>
      </c>
      <c r="F4161" t="s">
        <v>12567</v>
      </c>
      <c r="G4161" t="s">
        <v>5002</v>
      </c>
      <c r="H4161">
        <v>2020</v>
      </c>
      <c r="I4161">
        <v>8</v>
      </c>
      <c r="J4161">
        <v>125</v>
      </c>
      <c r="K4161">
        <v>20200801</v>
      </c>
      <c r="L4161">
        <v>20200831</v>
      </c>
      <c r="M4161" s="34">
        <v>0.76388888888888884</v>
      </c>
      <c r="N4161" s="34">
        <v>0.97569444444444453</v>
      </c>
      <c r="O4161">
        <v>185</v>
      </c>
      <c r="P4161" t="s">
        <v>12558</v>
      </c>
      <c r="Q4161" t="s">
        <v>12558</v>
      </c>
      <c r="R4161" t="s">
        <v>12557</v>
      </c>
      <c r="S4161">
        <v>1234567</v>
      </c>
      <c r="T4161">
        <v>870</v>
      </c>
      <c r="U4161">
        <v>696</v>
      </c>
      <c r="V4161">
        <v>696</v>
      </c>
      <c r="W4161">
        <v>696</v>
      </c>
      <c r="X4161">
        <v>696</v>
      </c>
      <c r="Y4161">
        <v>870</v>
      </c>
      <c r="Z4161">
        <v>870</v>
      </c>
      <c r="AA4161" t="s">
        <v>11439</v>
      </c>
      <c r="AB4161">
        <v>31</v>
      </c>
      <c r="AC4161">
        <v>5394</v>
      </c>
      <c r="AD4161">
        <v>12.35</v>
      </c>
      <c r="AE4161">
        <v>174</v>
      </c>
      <c r="AF4161">
        <v>2290</v>
      </c>
    </row>
    <row r="4162" spans="1:32" x14ac:dyDescent="0.25">
      <c r="A4162" t="s">
        <v>27</v>
      </c>
      <c r="B4162" t="s">
        <v>12562</v>
      </c>
      <c r="C4162" t="s">
        <v>62</v>
      </c>
      <c r="D4162" t="s">
        <v>12580</v>
      </c>
      <c r="E4162" t="s">
        <v>12568</v>
      </c>
      <c r="F4162" t="s">
        <v>12567</v>
      </c>
      <c r="G4162" t="s">
        <v>5002</v>
      </c>
      <c r="H4162">
        <v>2020</v>
      </c>
      <c r="I4162">
        <v>8</v>
      </c>
      <c r="J4162">
        <v>156</v>
      </c>
      <c r="K4162">
        <v>20200801</v>
      </c>
      <c r="L4162">
        <v>20200831</v>
      </c>
      <c r="M4162" s="34">
        <v>0.5625</v>
      </c>
      <c r="N4162" s="34">
        <v>0.65625</v>
      </c>
      <c r="O4162">
        <v>255</v>
      </c>
      <c r="P4162" t="s">
        <v>12558</v>
      </c>
      <c r="Q4162">
        <v>2</v>
      </c>
      <c r="R4162" t="s">
        <v>12557</v>
      </c>
      <c r="S4162">
        <v>1234567</v>
      </c>
      <c r="T4162">
        <v>870</v>
      </c>
      <c r="U4162">
        <v>696</v>
      </c>
      <c r="V4162">
        <v>696</v>
      </c>
      <c r="W4162">
        <v>696</v>
      </c>
      <c r="X4162">
        <v>696</v>
      </c>
      <c r="Y4162">
        <v>870</v>
      </c>
      <c r="Z4162">
        <v>870</v>
      </c>
      <c r="AA4162" t="s">
        <v>11439</v>
      </c>
      <c r="AB4162">
        <v>31</v>
      </c>
      <c r="AC4162">
        <v>5394</v>
      </c>
      <c r="AD4162">
        <v>14.2</v>
      </c>
      <c r="AE4162">
        <v>174</v>
      </c>
      <c r="AF4162">
        <v>2633</v>
      </c>
    </row>
    <row r="4163" spans="1:32" x14ac:dyDescent="0.25">
      <c r="A4163" t="s">
        <v>76</v>
      </c>
      <c r="B4163" t="s">
        <v>12569</v>
      </c>
      <c r="C4163" t="s">
        <v>27</v>
      </c>
      <c r="D4163" t="s">
        <v>12562</v>
      </c>
      <c r="E4163" t="s">
        <v>12568</v>
      </c>
      <c r="F4163" t="s">
        <v>12567</v>
      </c>
      <c r="G4163" t="s">
        <v>5002</v>
      </c>
      <c r="H4163">
        <v>2020</v>
      </c>
      <c r="I4163">
        <v>8</v>
      </c>
      <c r="J4163">
        <v>141</v>
      </c>
      <c r="K4163">
        <v>20200801</v>
      </c>
      <c r="L4163">
        <v>20200831</v>
      </c>
      <c r="M4163" s="34">
        <v>0.2986111111111111</v>
      </c>
      <c r="N4163" s="34">
        <v>0.51041666666666663</v>
      </c>
      <c r="O4163">
        <v>185</v>
      </c>
      <c r="P4163">
        <v>1</v>
      </c>
      <c r="Q4163" t="s">
        <v>12558</v>
      </c>
      <c r="R4163" t="s">
        <v>12557</v>
      </c>
      <c r="S4163">
        <v>1234567</v>
      </c>
      <c r="T4163">
        <v>870</v>
      </c>
      <c r="U4163">
        <v>696</v>
      </c>
      <c r="V4163">
        <v>696</v>
      </c>
      <c r="W4163">
        <v>696</v>
      </c>
      <c r="X4163">
        <v>696</v>
      </c>
      <c r="Y4163">
        <v>870</v>
      </c>
      <c r="Z4163">
        <v>870</v>
      </c>
      <c r="AA4163" t="s">
        <v>11439</v>
      </c>
      <c r="AB4163">
        <v>31</v>
      </c>
      <c r="AC4163">
        <v>5394</v>
      </c>
      <c r="AD4163">
        <v>11.64</v>
      </c>
      <c r="AE4163">
        <v>174</v>
      </c>
      <c r="AF4163">
        <v>2158</v>
      </c>
    </row>
    <row r="4164" spans="1:32" x14ac:dyDescent="0.25">
      <c r="A4164" t="s">
        <v>62</v>
      </c>
      <c r="B4164" t="s">
        <v>12580</v>
      </c>
      <c r="C4164" t="s">
        <v>27</v>
      </c>
      <c r="D4164" t="s">
        <v>12562</v>
      </c>
      <c r="E4164" t="s">
        <v>12568</v>
      </c>
      <c r="F4164" t="s">
        <v>12567</v>
      </c>
      <c r="G4164" t="s">
        <v>5002</v>
      </c>
      <c r="H4164">
        <v>2020</v>
      </c>
      <c r="I4164">
        <v>8</v>
      </c>
      <c r="J4164">
        <v>151</v>
      </c>
      <c r="K4164">
        <v>20200801</v>
      </c>
      <c r="L4164">
        <v>20200831</v>
      </c>
      <c r="M4164" s="34">
        <v>0.29166666666666669</v>
      </c>
      <c r="N4164" s="34">
        <v>0.52430555555555558</v>
      </c>
      <c r="O4164">
        <v>215</v>
      </c>
      <c r="P4164">
        <v>2</v>
      </c>
      <c r="Q4164" t="s">
        <v>12558</v>
      </c>
      <c r="R4164" t="s">
        <v>12557</v>
      </c>
      <c r="S4164">
        <v>1234567</v>
      </c>
      <c r="T4164">
        <v>870</v>
      </c>
      <c r="U4164">
        <v>696</v>
      </c>
      <c r="V4164">
        <v>696</v>
      </c>
      <c r="W4164">
        <v>696</v>
      </c>
      <c r="X4164">
        <v>696</v>
      </c>
      <c r="Y4164">
        <v>870</v>
      </c>
      <c r="Z4164">
        <v>870</v>
      </c>
      <c r="AA4164" t="s">
        <v>11439</v>
      </c>
      <c r="AB4164">
        <v>31</v>
      </c>
      <c r="AC4164">
        <v>5394</v>
      </c>
      <c r="AD4164">
        <v>14.2</v>
      </c>
      <c r="AE4164">
        <v>174</v>
      </c>
      <c r="AF4164">
        <v>2633</v>
      </c>
    </row>
    <row r="4165" spans="1:32" x14ac:dyDescent="0.25">
      <c r="A4165" t="s">
        <v>62</v>
      </c>
      <c r="B4165" t="s">
        <v>12580</v>
      </c>
      <c r="C4165" t="s">
        <v>27</v>
      </c>
      <c r="D4165" t="s">
        <v>12562</v>
      </c>
      <c r="E4165" t="s">
        <v>12568</v>
      </c>
      <c r="F4165" t="s">
        <v>12567</v>
      </c>
      <c r="G4165" t="s">
        <v>5002</v>
      </c>
      <c r="H4165">
        <v>2020</v>
      </c>
      <c r="I4165">
        <v>8</v>
      </c>
      <c r="J4165">
        <v>153</v>
      </c>
      <c r="K4165">
        <v>20200801</v>
      </c>
      <c r="L4165">
        <v>20200831</v>
      </c>
      <c r="M4165" s="34">
        <v>0.48958333333333331</v>
      </c>
      <c r="N4165" s="34">
        <v>0.72222222222222221</v>
      </c>
      <c r="O4165">
        <v>215</v>
      </c>
      <c r="P4165">
        <v>2</v>
      </c>
      <c r="Q4165" t="s">
        <v>12558</v>
      </c>
      <c r="R4165" t="s">
        <v>12557</v>
      </c>
      <c r="S4165">
        <v>1234567</v>
      </c>
      <c r="T4165">
        <v>870</v>
      </c>
      <c r="U4165">
        <v>696</v>
      </c>
      <c r="V4165">
        <v>696</v>
      </c>
      <c r="W4165">
        <v>696</v>
      </c>
      <c r="X4165">
        <v>696</v>
      </c>
      <c r="Y4165">
        <v>870</v>
      </c>
      <c r="Z4165">
        <v>870</v>
      </c>
      <c r="AA4165" t="s">
        <v>11439</v>
      </c>
      <c r="AB4165">
        <v>31</v>
      </c>
      <c r="AC4165">
        <v>5394</v>
      </c>
      <c r="AD4165">
        <v>14.2</v>
      </c>
      <c r="AE4165">
        <v>174</v>
      </c>
      <c r="AF4165">
        <v>2633</v>
      </c>
    </row>
    <row r="4166" spans="1:32" x14ac:dyDescent="0.25">
      <c r="A4166" t="s">
        <v>27</v>
      </c>
      <c r="B4166" t="s">
        <v>12562</v>
      </c>
      <c r="C4166" t="s">
        <v>69</v>
      </c>
      <c r="D4166" t="s">
        <v>12704</v>
      </c>
      <c r="E4166" t="s">
        <v>7801</v>
      </c>
      <c r="F4166" t="s">
        <v>12703</v>
      </c>
      <c r="G4166" t="s">
        <v>5002</v>
      </c>
      <c r="H4166">
        <v>2020</v>
      </c>
      <c r="I4166">
        <v>8</v>
      </c>
      <c r="J4166">
        <v>784</v>
      </c>
      <c r="K4166">
        <v>20200801</v>
      </c>
      <c r="L4166">
        <v>20200831</v>
      </c>
      <c r="M4166" s="34">
        <v>0.8125</v>
      </c>
      <c r="N4166" s="34">
        <v>0.1875</v>
      </c>
      <c r="O4166">
        <v>780</v>
      </c>
      <c r="P4166" t="s">
        <v>12558</v>
      </c>
      <c r="Q4166">
        <v>3</v>
      </c>
      <c r="R4166" t="s">
        <v>12557</v>
      </c>
      <c r="S4166" t="s">
        <v>12617</v>
      </c>
      <c r="T4166">
        <v>0</v>
      </c>
      <c r="U4166">
        <v>1172</v>
      </c>
      <c r="V4166">
        <v>0</v>
      </c>
      <c r="W4166">
        <v>1172</v>
      </c>
      <c r="X4166">
        <v>0</v>
      </c>
      <c r="Y4166">
        <v>1465</v>
      </c>
      <c r="Z4166">
        <v>1465</v>
      </c>
      <c r="AA4166" t="s">
        <v>11439</v>
      </c>
      <c r="AB4166">
        <v>18</v>
      </c>
      <c r="AC4166">
        <v>5274</v>
      </c>
      <c r="AD4166">
        <v>54.91</v>
      </c>
      <c r="AE4166">
        <v>293</v>
      </c>
      <c r="AF4166">
        <v>10411</v>
      </c>
    </row>
    <row r="4167" spans="1:32" x14ac:dyDescent="0.25">
      <c r="A4167" t="s">
        <v>69</v>
      </c>
      <c r="B4167" t="s">
        <v>12704</v>
      </c>
      <c r="C4167" t="s">
        <v>27</v>
      </c>
      <c r="D4167" t="s">
        <v>12562</v>
      </c>
      <c r="E4167" t="s">
        <v>7801</v>
      </c>
      <c r="F4167" t="s">
        <v>12703</v>
      </c>
      <c r="G4167" t="s">
        <v>5002</v>
      </c>
      <c r="H4167">
        <v>2020</v>
      </c>
      <c r="I4167">
        <v>8</v>
      </c>
      <c r="J4167">
        <v>783</v>
      </c>
      <c r="K4167">
        <v>20200801</v>
      </c>
      <c r="L4167">
        <v>20200831</v>
      </c>
      <c r="M4167" s="34">
        <v>4.5138888888888888E-2</v>
      </c>
      <c r="N4167" s="34">
        <v>0.72916666666666663</v>
      </c>
      <c r="O4167">
        <v>745</v>
      </c>
      <c r="P4167">
        <v>3</v>
      </c>
      <c r="Q4167" t="s">
        <v>12558</v>
      </c>
      <c r="R4167" t="s">
        <v>12557</v>
      </c>
      <c r="S4167" t="s">
        <v>12617</v>
      </c>
      <c r="T4167">
        <v>0</v>
      </c>
      <c r="U4167">
        <v>1172</v>
      </c>
      <c r="V4167">
        <v>0</v>
      </c>
      <c r="W4167">
        <v>1172</v>
      </c>
      <c r="X4167">
        <v>0</v>
      </c>
      <c r="Y4167">
        <v>1465</v>
      </c>
      <c r="Z4167">
        <v>1465</v>
      </c>
      <c r="AA4167" t="s">
        <v>11439</v>
      </c>
      <c r="AB4167">
        <v>18</v>
      </c>
      <c r="AC4167">
        <v>5274</v>
      </c>
      <c r="AD4167">
        <v>54.91</v>
      </c>
      <c r="AE4167">
        <v>293</v>
      </c>
      <c r="AF4167">
        <v>10411</v>
      </c>
    </row>
    <row r="4168" spans="1:32" x14ac:dyDescent="0.25">
      <c r="A4168" t="s">
        <v>27</v>
      </c>
      <c r="B4168" t="s">
        <v>12562</v>
      </c>
      <c r="C4168" t="s">
        <v>58</v>
      </c>
      <c r="D4168" t="s">
        <v>12691</v>
      </c>
      <c r="E4168" t="s">
        <v>3162</v>
      </c>
      <c r="F4168" t="s">
        <v>12690</v>
      </c>
      <c r="G4168" t="s">
        <v>5002</v>
      </c>
      <c r="H4168">
        <v>2020</v>
      </c>
      <c r="I4168">
        <v>8</v>
      </c>
      <c r="J4168">
        <v>144</v>
      </c>
      <c r="K4168">
        <v>20200801</v>
      </c>
      <c r="L4168">
        <v>20200831</v>
      </c>
      <c r="M4168" s="34">
        <v>0.60416666666666663</v>
      </c>
      <c r="N4168" s="34">
        <v>0.90625</v>
      </c>
      <c r="O4168">
        <v>675</v>
      </c>
      <c r="P4168" t="s">
        <v>12558</v>
      </c>
      <c r="Q4168" t="s">
        <v>12658</v>
      </c>
      <c r="R4168" t="s">
        <v>12557</v>
      </c>
      <c r="S4168" t="s">
        <v>12657</v>
      </c>
      <c r="T4168">
        <v>1435</v>
      </c>
      <c r="U4168">
        <v>0</v>
      </c>
      <c r="V4168">
        <v>1148</v>
      </c>
      <c r="W4168">
        <v>1148</v>
      </c>
      <c r="X4168">
        <v>0</v>
      </c>
      <c r="Y4168">
        <v>1435</v>
      </c>
      <c r="Z4168">
        <v>0</v>
      </c>
      <c r="AA4168" t="s">
        <v>11439</v>
      </c>
      <c r="AB4168">
        <v>18</v>
      </c>
      <c r="AC4168">
        <v>5166</v>
      </c>
      <c r="AD4168">
        <v>45.07</v>
      </c>
      <c r="AE4168">
        <v>287</v>
      </c>
      <c r="AF4168">
        <v>8724</v>
      </c>
    </row>
    <row r="4169" spans="1:32" x14ac:dyDescent="0.25">
      <c r="A4169" t="s">
        <v>58</v>
      </c>
      <c r="B4169" t="s">
        <v>12691</v>
      </c>
      <c r="C4169" t="s">
        <v>27</v>
      </c>
      <c r="D4169" t="s">
        <v>12562</v>
      </c>
      <c r="E4169" t="s">
        <v>3162</v>
      </c>
      <c r="F4169" t="s">
        <v>12690</v>
      </c>
      <c r="G4169" t="s">
        <v>5002</v>
      </c>
      <c r="H4169">
        <v>2020</v>
      </c>
      <c r="I4169">
        <v>8</v>
      </c>
      <c r="J4169">
        <v>133</v>
      </c>
      <c r="K4169">
        <v>20200801</v>
      </c>
      <c r="L4169">
        <v>20200831</v>
      </c>
      <c r="M4169" s="34">
        <v>0.36458333333333331</v>
      </c>
      <c r="N4169" s="34">
        <v>0.95833333333333337</v>
      </c>
      <c r="O4169">
        <v>615</v>
      </c>
      <c r="P4169" t="s">
        <v>12658</v>
      </c>
      <c r="Q4169" t="s">
        <v>12558</v>
      </c>
      <c r="R4169" t="s">
        <v>12557</v>
      </c>
      <c r="S4169" t="s">
        <v>12670</v>
      </c>
      <c r="T4169">
        <v>1435</v>
      </c>
      <c r="U4169">
        <v>1148</v>
      </c>
      <c r="V4169">
        <v>0</v>
      </c>
      <c r="W4169">
        <v>1148</v>
      </c>
      <c r="X4169">
        <v>0</v>
      </c>
      <c r="Y4169">
        <v>1435</v>
      </c>
      <c r="Z4169">
        <v>0</v>
      </c>
      <c r="AA4169" t="s">
        <v>11439</v>
      </c>
      <c r="AB4169">
        <v>18</v>
      </c>
      <c r="AC4169">
        <v>5166</v>
      </c>
      <c r="AD4169">
        <v>45.07</v>
      </c>
      <c r="AE4169">
        <v>287</v>
      </c>
      <c r="AF4169">
        <v>8724</v>
      </c>
    </row>
    <row r="4170" spans="1:32" x14ac:dyDescent="0.25">
      <c r="A4170" t="s">
        <v>76</v>
      </c>
      <c r="B4170" t="s">
        <v>12569</v>
      </c>
      <c r="C4170" t="s">
        <v>27</v>
      </c>
      <c r="D4170" t="s">
        <v>12562</v>
      </c>
      <c r="E4170" t="s">
        <v>12568</v>
      </c>
      <c r="F4170" t="s">
        <v>12567</v>
      </c>
      <c r="G4170" t="s">
        <v>5002</v>
      </c>
      <c r="H4170">
        <v>2020</v>
      </c>
      <c r="I4170">
        <v>8</v>
      </c>
      <c r="J4170">
        <v>145</v>
      </c>
      <c r="K4170">
        <v>20200801</v>
      </c>
      <c r="L4170">
        <v>20200831</v>
      </c>
      <c r="M4170" s="34">
        <v>0.4826388888888889</v>
      </c>
      <c r="N4170" s="34">
        <v>0.69444444444444453</v>
      </c>
      <c r="O4170">
        <v>185</v>
      </c>
      <c r="P4170">
        <v>1</v>
      </c>
      <c r="Q4170" t="s">
        <v>12558</v>
      </c>
      <c r="R4170" t="s">
        <v>12557</v>
      </c>
      <c r="S4170" t="s">
        <v>12732</v>
      </c>
      <c r="T4170">
        <v>0</v>
      </c>
      <c r="U4170">
        <v>0</v>
      </c>
      <c r="V4170">
        <v>1188</v>
      </c>
      <c r="W4170">
        <v>1188</v>
      </c>
      <c r="X4170">
        <v>1188</v>
      </c>
      <c r="Y4170">
        <v>1485</v>
      </c>
      <c r="Z4170">
        <v>0</v>
      </c>
      <c r="AA4170" t="s">
        <v>11439</v>
      </c>
      <c r="AB4170">
        <v>17</v>
      </c>
      <c r="AC4170">
        <v>5049</v>
      </c>
      <c r="AD4170">
        <v>10.9</v>
      </c>
      <c r="AE4170">
        <v>297</v>
      </c>
      <c r="AF4170">
        <v>2158</v>
      </c>
    </row>
    <row r="4171" spans="1:32" x14ac:dyDescent="0.25">
      <c r="A4171" t="s">
        <v>27</v>
      </c>
      <c r="B4171" t="s">
        <v>12562</v>
      </c>
      <c r="C4171" t="s">
        <v>4096</v>
      </c>
      <c r="D4171" t="s">
        <v>12602</v>
      </c>
      <c r="E4171" t="s">
        <v>12604</v>
      </c>
      <c r="F4171" t="s">
        <v>12603</v>
      </c>
      <c r="G4171" t="s">
        <v>5002</v>
      </c>
      <c r="H4171">
        <v>2020</v>
      </c>
      <c r="I4171">
        <v>8</v>
      </c>
      <c r="J4171">
        <v>132</v>
      </c>
      <c r="K4171">
        <v>20200801</v>
      </c>
      <c r="L4171">
        <v>20200831</v>
      </c>
      <c r="M4171" s="34">
        <v>0.27777777777777779</v>
      </c>
      <c r="N4171" s="34">
        <v>0.34375</v>
      </c>
      <c r="O4171">
        <v>215</v>
      </c>
      <c r="P4171" t="s">
        <v>12558</v>
      </c>
      <c r="Q4171">
        <v>2</v>
      </c>
      <c r="R4171" t="s">
        <v>12557</v>
      </c>
      <c r="S4171" t="s">
        <v>12671</v>
      </c>
      <c r="T4171">
        <v>930</v>
      </c>
      <c r="U4171">
        <v>0</v>
      </c>
      <c r="V4171">
        <v>744</v>
      </c>
      <c r="W4171">
        <v>744</v>
      </c>
      <c r="X4171">
        <v>744</v>
      </c>
      <c r="Y4171">
        <v>930</v>
      </c>
      <c r="Z4171">
        <v>930</v>
      </c>
      <c r="AA4171" t="s">
        <v>11439</v>
      </c>
      <c r="AB4171">
        <v>27</v>
      </c>
      <c r="AC4171">
        <v>5022</v>
      </c>
      <c r="AD4171">
        <v>11.1</v>
      </c>
      <c r="AE4171">
        <v>186</v>
      </c>
      <c r="AF4171">
        <v>2211</v>
      </c>
    </row>
    <row r="4172" spans="1:32" x14ac:dyDescent="0.25">
      <c r="A4172" t="s">
        <v>4096</v>
      </c>
      <c r="B4172" t="s">
        <v>12602</v>
      </c>
      <c r="C4172" t="s">
        <v>27</v>
      </c>
      <c r="D4172" t="s">
        <v>12562</v>
      </c>
      <c r="E4172" t="s">
        <v>12604</v>
      </c>
      <c r="F4172" t="s">
        <v>12603</v>
      </c>
      <c r="G4172" t="s">
        <v>5002</v>
      </c>
      <c r="H4172">
        <v>2020</v>
      </c>
      <c r="I4172">
        <v>8</v>
      </c>
      <c r="J4172">
        <v>131</v>
      </c>
      <c r="K4172">
        <v>20200801</v>
      </c>
      <c r="L4172">
        <v>20200831</v>
      </c>
      <c r="M4172" s="34">
        <v>0.375</v>
      </c>
      <c r="N4172" s="34">
        <v>0.58333333333333337</v>
      </c>
      <c r="O4172">
        <v>180</v>
      </c>
      <c r="P4172">
        <v>2</v>
      </c>
      <c r="Q4172" t="s">
        <v>12558</v>
      </c>
      <c r="R4172" t="s">
        <v>12557</v>
      </c>
      <c r="S4172" t="s">
        <v>12671</v>
      </c>
      <c r="T4172">
        <v>930</v>
      </c>
      <c r="U4172">
        <v>0</v>
      </c>
      <c r="V4172">
        <v>744</v>
      </c>
      <c r="W4172">
        <v>744</v>
      </c>
      <c r="X4172">
        <v>744</v>
      </c>
      <c r="Y4172">
        <v>930</v>
      </c>
      <c r="Z4172">
        <v>930</v>
      </c>
      <c r="AA4172" t="s">
        <v>11439</v>
      </c>
      <c r="AB4172">
        <v>27</v>
      </c>
      <c r="AC4172">
        <v>5022</v>
      </c>
      <c r="AD4172">
        <v>11.1</v>
      </c>
      <c r="AE4172">
        <v>186</v>
      </c>
      <c r="AF4172">
        <v>2211</v>
      </c>
    </row>
    <row r="4173" spans="1:32" x14ac:dyDescent="0.25">
      <c r="A4173" t="s">
        <v>27</v>
      </c>
      <c r="B4173" t="s">
        <v>12562</v>
      </c>
      <c r="C4173" t="s">
        <v>9960</v>
      </c>
      <c r="D4173" t="s">
        <v>12633</v>
      </c>
      <c r="E4173" t="s">
        <v>3173</v>
      </c>
      <c r="F4173" t="s">
        <v>12575</v>
      </c>
      <c r="G4173" t="s">
        <v>5002</v>
      </c>
      <c r="H4173">
        <v>2020</v>
      </c>
      <c r="I4173">
        <v>8</v>
      </c>
      <c r="J4173">
        <v>8</v>
      </c>
      <c r="K4173">
        <v>20200811</v>
      </c>
      <c r="L4173">
        <v>20200831</v>
      </c>
      <c r="M4173" s="34">
        <v>0.82291666666666663</v>
      </c>
      <c r="N4173" s="34">
        <v>0.54166666666666663</v>
      </c>
      <c r="O4173">
        <v>735</v>
      </c>
      <c r="P4173" t="s">
        <v>12558</v>
      </c>
      <c r="Q4173" t="s">
        <v>12558</v>
      </c>
      <c r="R4173" t="s">
        <v>12557</v>
      </c>
      <c r="S4173" t="s">
        <v>12686</v>
      </c>
      <c r="T4173">
        <v>0</v>
      </c>
      <c r="U4173">
        <v>987</v>
      </c>
      <c r="V4173">
        <v>987</v>
      </c>
      <c r="W4173">
        <v>0</v>
      </c>
      <c r="X4173">
        <v>987</v>
      </c>
      <c r="Y4173">
        <v>987</v>
      </c>
      <c r="Z4173">
        <v>987</v>
      </c>
      <c r="AA4173" t="s">
        <v>11439</v>
      </c>
      <c r="AB4173">
        <v>15</v>
      </c>
      <c r="AC4173">
        <v>4935</v>
      </c>
      <c r="AD4173">
        <v>51.81</v>
      </c>
      <c r="AE4173">
        <v>329</v>
      </c>
      <c r="AF4173">
        <v>10499</v>
      </c>
    </row>
    <row r="4174" spans="1:32" x14ac:dyDescent="0.25">
      <c r="A4174" t="s">
        <v>9960</v>
      </c>
      <c r="B4174" t="s">
        <v>12633</v>
      </c>
      <c r="C4174" t="s">
        <v>27</v>
      </c>
      <c r="D4174" t="s">
        <v>12562</v>
      </c>
      <c r="E4174" t="s">
        <v>3173</v>
      </c>
      <c r="F4174" t="s">
        <v>12575</v>
      </c>
      <c r="G4174" t="s">
        <v>5002</v>
      </c>
      <c r="H4174">
        <v>2020</v>
      </c>
      <c r="I4174">
        <v>8</v>
      </c>
      <c r="J4174">
        <v>7</v>
      </c>
      <c r="K4174">
        <v>20200811</v>
      </c>
      <c r="L4174">
        <v>20200831</v>
      </c>
      <c r="M4174" s="34">
        <v>0.90972222222222221</v>
      </c>
      <c r="N4174" s="34">
        <v>0.23958333333333334</v>
      </c>
      <c r="O4174">
        <v>775</v>
      </c>
      <c r="P4174" t="s">
        <v>12558</v>
      </c>
      <c r="Q4174" t="s">
        <v>12558</v>
      </c>
      <c r="R4174" t="s">
        <v>12557</v>
      </c>
      <c r="S4174" t="s">
        <v>12686</v>
      </c>
      <c r="T4174">
        <v>0</v>
      </c>
      <c r="U4174">
        <v>987</v>
      </c>
      <c r="V4174">
        <v>987</v>
      </c>
      <c r="W4174">
        <v>0</v>
      </c>
      <c r="X4174">
        <v>987</v>
      </c>
      <c r="Y4174">
        <v>987</v>
      </c>
      <c r="Z4174">
        <v>987</v>
      </c>
      <c r="AA4174" t="s">
        <v>11439</v>
      </c>
      <c r="AB4174">
        <v>15</v>
      </c>
      <c r="AC4174">
        <v>4935</v>
      </c>
      <c r="AD4174">
        <v>51.81</v>
      </c>
      <c r="AE4174">
        <v>329</v>
      </c>
      <c r="AF4174">
        <v>10499</v>
      </c>
    </row>
    <row r="4175" spans="1:32" x14ac:dyDescent="0.25">
      <c r="A4175" t="s">
        <v>27</v>
      </c>
      <c r="B4175" t="s">
        <v>12562</v>
      </c>
      <c r="C4175" t="s">
        <v>58</v>
      </c>
      <c r="D4175" t="s">
        <v>12691</v>
      </c>
      <c r="E4175" t="s">
        <v>3162</v>
      </c>
      <c r="F4175" t="s">
        <v>12690</v>
      </c>
      <c r="G4175" t="s">
        <v>5002</v>
      </c>
      <c r="H4175">
        <v>2020</v>
      </c>
      <c r="I4175">
        <v>8</v>
      </c>
      <c r="J4175">
        <v>132</v>
      </c>
      <c r="K4175">
        <v>20200801</v>
      </c>
      <c r="L4175">
        <v>20200831</v>
      </c>
      <c r="M4175" s="34">
        <v>1.0416666666666666E-2</v>
      </c>
      <c r="N4175" s="34">
        <v>0.31944444444444448</v>
      </c>
      <c r="O4175">
        <v>685</v>
      </c>
      <c r="P4175" t="s">
        <v>12558</v>
      </c>
      <c r="Q4175" t="s">
        <v>12658</v>
      </c>
      <c r="R4175" t="s">
        <v>12557</v>
      </c>
      <c r="S4175" t="s">
        <v>12689</v>
      </c>
      <c r="T4175">
        <v>0</v>
      </c>
      <c r="U4175">
        <v>1148</v>
      </c>
      <c r="V4175">
        <v>1148</v>
      </c>
      <c r="W4175">
        <v>0</v>
      </c>
      <c r="X4175">
        <v>1148</v>
      </c>
      <c r="Y4175">
        <v>0</v>
      </c>
      <c r="Z4175">
        <v>1435</v>
      </c>
      <c r="AA4175" t="s">
        <v>11439</v>
      </c>
      <c r="AB4175">
        <v>17</v>
      </c>
      <c r="AC4175">
        <v>4879</v>
      </c>
      <c r="AD4175">
        <v>42.56</v>
      </c>
      <c r="AE4175">
        <v>287</v>
      </c>
      <c r="AF4175">
        <v>8724</v>
      </c>
    </row>
    <row r="4176" spans="1:32" x14ac:dyDescent="0.25">
      <c r="A4176" t="s">
        <v>58</v>
      </c>
      <c r="B4176" t="s">
        <v>12691</v>
      </c>
      <c r="C4176" t="s">
        <v>27</v>
      </c>
      <c r="D4176" t="s">
        <v>12562</v>
      </c>
      <c r="E4176" t="s">
        <v>3162</v>
      </c>
      <c r="F4176" t="s">
        <v>12690</v>
      </c>
      <c r="G4176" t="s">
        <v>5002</v>
      </c>
      <c r="H4176">
        <v>2020</v>
      </c>
      <c r="I4176">
        <v>8</v>
      </c>
      <c r="J4176">
        <v>145</v>
      </c>
      <c r="K4176">
        <v>20200801</v>
      </c>
      <c r="L4176">
        <v>20200831</v>
      </c>
      <c r="M4176" s="34">
        <v>0.95833333333333337</v>
      </c>
      <c r="N4176" s="34">
        <v>0.55208333333333337</v>
      </c>
      <c r="O4176">
        <v>615</v>
      </c>
      <c r="P4176" t="s">
        <v>12658</v>
      </c>
      <c r="Q4176" t="s">
        <v>12558</v>
      </c>
      <c r="R4176" t="s">
        <v>12557</v>
      </c>
      <c r="S4176" t="s">
        <v>12689</v>
      </c>
      <c r="T4176">
        <v>0</v>
      </c>
      <c r="U4176">
        <v>1148</v>
      </c>
      <c r="V4176">
        <v>1148</v>
      </c>
      <c r="W4176">
        <v>0</v>
      </c>
      <c r="X4176">
        <v>1148</v>
      </c>
      <c r="Y4176">
        <v>0</v>
      </c>
      <c r="Z4176">
        <v>1435</v>
      </c>
      <c r="AA4176" t="s">
        <v>11439</v>
      </c>
      <c r="AB4176">
        <v>17</v>
      </c>
      <c r="AC4176">
        <v>4879</v>
      </c>
      <c r="AD4176">
        <v>42.56</v>
      </c>
      <c r="AE4176">
        <v>287</v>
      </c>
      <c r="AF4176">
        <v>8724</v>
      </c>
    </row>
    <row r="4177" spans="1:32" x14ac:dyDescent="0.25">
      <c r="A4177" t="s">
        <v>91</v>
      </c>
      <c r="B4177" t="s">
        <v>12577</v>
      </c>
      <c r="C4177" t="s">
        <v>27</v>
      </c>
      <c r="D4177" t="s">
        <v>12562</v>
      </c>
      <c r="E4177" t="s">
        <v>12600</v>
      </c>
      <c r="F4177" t="s">
        <v>12599</v>
      </c>
      <c r="G4177" t="s">
        <v>5002</v>
      </c>
      <c r="H4177">
        <v>2020</v>
      </c>
      <c r="I4177">
        <v>8</v>
      </c>
      <c r="J4177">
        <v>159</v>
      </c>
      <c r="K4177">
        <v>20200801</v>
      </c>
      <c r="L4177">
        <v>20200831</v>
      </c>
      <c r="M4177" s="34">
        <v>0.77083333333333337</v>
      </c>
      <c r="N4177" s="34">
        <v>0.98263888888888884</v>
      </c>
      <c r="O4177">
        <v>185</v>
      </c>
      <c r="P4177" t="s">
        <v>12558</v>
      </c>
      <c r="Q4177" t="s">
        <v>12558</v>
      </c>
      <c r="R4177" t="s">
        <v>12557</v>
      </c>
      <c r="S4177" t="s">
        <v>12619</v>
      </c>
      <c r="T4177">
        <v>880</v>
      </c>
      <c r="U4177">
        <v>704</v>
      </c>
      <c r="V4177">
        <v>704</v>
      </c>
      <c r="W4177">
        <v>704</v>
      </c>
      <c r="X4177">
        <v>0</v>
      </c>
      <c r="Y4177">
        <v>880</v>
      </c>
      <c r="Z4177">
        <v>880</v>
      </c>
      <c r="AA4177" t="s">
        <v>11439</v>
      </c>
      <c r="AB4177">
        <v>27</v>
      </c>
      <c r="AC4177">
        <v>4752</v>
      </c>
      <c r="AD4177">
        <v>10.88</v>
      </c>
      <c r="AE4177">
        <v>176</v>
      </c>
      <c r="AF4177">
        <v>2290</v>
      </c>
    </row>
    <row r="4178" spans="1:32" x14ac:dyDescent="0.25">
      <c r="A4178" t="s">
        <v>76</v>
      </c>
      <c r="B4178" t="s">
        <v>12569</v>
      </c>
      <c r="C4178" t="s">
        <v>27</v>
      </c>
      <c r="D4178" t="s">
        <v>12562</v>
      </c>
      <c r="E4178" t="s">
        <v>12600</v>
      </c>
      <c r="F4178" t="s">
        <v>12599</v>
      </c>
      <c r="G4178" t="s">
        <v>5002</v>
      </c>
      <c r="H4178">
        <v>2020</v>
      </c>
      <c r="I4178">
        <v>8</v>
      </c>
      <c r="J4178">
        <v>141</v>
      </c>
      <c r="K4178">
        <v>20200801</v>
      </c>
      <c r="L4178">
        <v>20200831</v>
      </c>
      <c r="M4178" s="34">
        <v>0.41666666666666669</v>
      </c>
      <c r="N4178" s="34">
        <v>0.62847222222222221</v>
      </c>
      <c r="O4178">
        <v>185</v>
      </c>
      <c r="P4178">
        <v>1</v>
      </c>
      <c r="Q4178" t="s">
        <v>12558</v>
      </c>
      <c r="R4178" t="s">
        <v>12557</v>
      </c>
      <c r="S4178" t="s">
        <v>12687</v>
      </c>
      <c r="T4178">
        <v>880</v>
      </c>
      <c r="U4178">
        <v>704</v>
      </c>
      <c r="V4178">
        <v>704</v>
      </c>
      <c r="W4178">
        <v>704</v>
      </c>
      <c r="X4178">
        <v>704</v>
      </c>
      <c r="Y4178">
        <v>880</v>
      </c>
      <c r="Z4178">
        <v>0</v>
      </c>
      <c r="AA4178" t="s">
        <v>11439</v>
      </c>
      <c r="AB4178">
        <v>26</v>
      </c>
      <c r="AC4178">
        <v>4576</v>
      </c>
      <c r="AD4178">
        <v>9.8800000000000008</v>
      </c>
      <c r="AE4178">
        <v>176</v>
      </c>
      <c r="AF4178">
        <v>2158</v>
      </c>
    </row>
    <row r="4179" spans="1:32" x14ac:dyDescent="0.25">
      <c r="A4179" t="s">
        <v>76</v>
      </c>
      <c r="B4179" t="s">
        <v>12569</v>
      </c>
      <c r="C4179" t="s">
        <v>27</v>
      </c>
      <c r="D4179" t="s">
        <v>12562</v>
      </c>
      <c r="E4179" t="s">
        <v>12600</v>
      </c>
      <c r="F4179" t="s">
        <v>12599</v>
      </c>
      <c r="G4179" t="s">
        <v>5002</v>
      </c>
      <c r="H4179">
        <v>2020</v>
      </c>
      <c r="I4179">
        <v>8</v>
      </c>
      <c r="J4179">
        <v>147</v>
      </c>
      <c r="K4179">
        <v>20200802</v>
      </c>
      <c r="L4179">
        <v>20200831</v>
      </c>
      <c r="M4179" s="34">
        <v>0.77777777777777779</v>
      </c>
      <c r="N4179" s="34">
        <v>0.98958333333333337</v>
      </c>
      <c r="O4179">
        <v>185</v>
      </c>
      <c r="P4179">
        <v>1</v>
      </c>
      <c r="Q4179" t="s">
        <v>12558</v>
      </c>
      <c r="R4179" t="s">
        <v>12557</v>
      </c>
      <c r="S4179" t="s">
        <v>12669</v>
      </c>
      <c r="T4179">
        <v>880</v>
      </c>
      <c r="U4179">
        <v>704</v>
      </c>
      <c r="V4179">
        <v>704</v>
      </c>
      <c r="W4179">
        <v>704</v>
      </c>
      <c r="X4179">
        <v>704</v>
      </c>
      <c r="Y4179">
        <v>0</v>
      </c>
      <c r="Z4179">
        <v>880</v>
      </c>
      <c r="AA4179" t="s">
        <v>11439</v>
      </c>
      <c r="AB4179">
        <v>26</v>
      </c>
      <c r="AC4179">
        <v>4576</v>
      </c>
      <c r="AD4179">
        <v>9.8800000000000008</v>
      </c>
      <c r="AE4179">
        <v>176</v>
      </c>
      <c r="AF4179">
        <v>2158</v>
      </c>
    </row>
    <row r="4180" spans="1:32" x14ac:dyDescent="0.25">
      <c r="A4180" t="s">
        <v>27</v>
      </c>
      <c r="B4180" t="s">
        <v>12562</v>
      </c>
      <c r="C4180" t="s">
        <v>91</v>
      </c>
      <c r="D4180" t="s">
        <v>12577</v>
      </c>
      <c r="E4180" t="s">
        <v>12600</v>
      </c>
      <c r="F4180" t="s">
        <v>12599</v>
      </c>
      <c r="G4180" t="s">
        <v>5002</v>
      </c>
      <c r="H4180">
        <v>2020</v>
      </c>
      <c r="I4180">
        <v>8</v>
      </c>
      <c r="J4180">
        <v>156</v>
      </c>
      <c r="K4180">
        <v>20200801</v>
      </c>
      <c r="L4180">
        <v>20200831</v>
      </c>
      <c r="M4180" s="34">
        <v>0.75</v>
      </c>
      <c r="N4180" s="34">
        <v>0.82638888888888884</v>
      </c>
      <c r="O4180">
        <v>230</v>
      </c>
      <c r="P4180" t="s">
        <v>12558</v>
      </c>
      <c r="Q4180" t="s">
        <v>12558</v>
      </c>
      <c r="R4180" t="s">
        <v>12557</v>
      </c>
      <c r="S4180" t="s">
        <v>12687</v>
      </c>
      <c r="T4180">
        <v>880</v>
      </c>
      <c r="U4180">
        <v>704</v>
      </c>
      <c r="V4180">
        <v>704</v>
      </c>
      <c r="W4180">
        <v>704</v>
      </c>
      <c r="X4180">
        <v>704</v>
      </c>
      <c r="Y4180">
        <v>880</v>
      </c>
      <c r="Z4180">
        <v>0</v>
      </c>
      <c r="AA4180" t="s">
        <v>11439</v>
      </c>
      <c r="AB4180">
        <v>26</v>
      </c>
      <c r="AC4180">
        <v>4576</v>
      </c>
      <c r="AD4180">
        <v>10.48</v>
      </c>
      <c r="AE4180">
        <v>176</v>
      </c>
      <c r="AF4180">
        <v>2290</v>
      </c>
    </row>
    <row r="4181" spans="1:32" x14ac:dyDescent="0.25">
      <c r="A4181" t="s">
        <v>27</v>
      </c>
      <c r="B4181" t="s">
        <v>12562</v>
      </c>
      <c r="C4181" t="s">
        <v>76</v>
      </c>
      <c r="D4181" t="s">
        <v>12569</v>
      </c>
      <c r="E4181" t="s">
        <v>12600</v>
      </c>
      <c r="F4181" t="s">
        <v>12599</v>
      </c>
      <c r="G4181" t="s">
        <v>5002</v>
      </c>
      <c r="H4181">
        <v>2020</v>
      </c>
      <c r="I4181">
        <v>8</v>
      </c>
      <c r="J4181">
        <v>140</v>
      </c>
      <c r="K4181">
        <v>20200801</v>
      </c>
      <c r="L4181">
        <v>20200831</v>
      </c>
      <c r="M4181" s="34">
        <v>0.3125</v>
      </c>
      <c r="N4181" s="34">
        <v>0.38541666666666669</v>
      </c>
      <c r="O4181">
        <v>225</v>
      </c>
      <c r="P4181" t="s">
        <v>12558</v>
      </c>
      <c r="Q4181">
        <v>1</v>
      </c>
      <c r="R4181" t="s">
        <v>12557</v>
      </c>
      <c r="S4181" t="s">
        <v>12687</v>
      </c>
      <c r="T4181">
        <v>880</v>
      </c>
      <c r="U4181">
        <v>704</v>
      </c>
      <c r="V4181">
        <v>704</v>
      </c>
      <c r="W4181">
        <v>704</v>
      </c>
      <c r="X4181">
        <v>704</v>
      </c>
      <c r="Y4181">
        <v>880</v>
      </c>
      <c r="Z4181">
        <v>0</v>
      </c>
      <c r="AA4181" t="s">
        <v>11439</v>
      </c>
      <c r="AB4181">
        <v>26</v>
      </c>
      <c r="AC4181">
        <v>4576</v>
      </c>
      <c r="AD4181">
        <v>9.8800000000000008</v>
      </c>
      <c r="AE4181">
        <v>176</v>
      </c>
      <c r="AF4181">
        <v>2158</v>
      </c>
    </row>
    <row r="4182" spans="1:32" x14ac:dyDescent="0.25">
      <c r="A4182" t="s">
        <v>27</v>
      </c>
      <c r="B4182" t="s">
        <v>12562</v>
      </c>
      <c r="C4182" t="s">
        <v>62</v>
      </c>
      <c r="D4182" t="s">
        <v>12580</v>
      </c>
      <c r="E4182" t="s">
        <v>12600</v>
      </c>
      <c r="F4182" t="s">
        <v>12599</v>
      </c>
      <c r="G4182" t="s">
        <v>5002</v>
      </c>
      <c r="H4182">
        <v>2020</v>
      </c>
      <c r="I4182">
        <v>8</v>
      </c>
      <c r="J4182">
        <v>168</v>
      </c>
      <c r="K4182">
        <v>20200801</v>
      </c>
      <c r="L4182">
        <v>20200831</v>
      </c>
      <c r="M4182" s="34">
        <v>0.66666666666666663</v>
      </c>
      <c r="N4182" s="34">
        <v>0.75694444444444453</v>
      </c>
      <c r="O4182">
        <v>250</v>
      </c>
      <c r="P4182" t="s">
        <v>12558</v>
      </c>
      <c r="Q4182">
        <v>2</v>
      </c>
      <c r="R4182" t="s">
        <v>12557</v>
      </c>
      <c r="S4182">
        <v>-234567</v>
      </c>
      <c r="T4182">
        <v>0</v>
      </c>
      <c r="U4182">
        <v>704</v>
      </c>
      <c r="V4182">
        <v>704</v>
      </c>
      <c r="W4182">
        <v>704</v>
      </c>
      <c r="X4182">
        <v>704</v>
      </c>
      <c r="Y4182">
        <v>880</v>
      </c>
      <c r="Z4182">
        <v>880</v>
      </c>
      <c r="AA4182" t="s">
        <v>11439</v>
      </c>
      <c r="AB4182">
        <v>26</v>
      </c>
      <c r="AC4182">
        <v>4576</v>
      </c>
      <c r="AD4182">
        <v>12.05</v>
      </c>
      <c r="AE4182">
        <v>176</v>
      </c>
      <c r="AF4182">
        <v>2633</v>
      </c>
    </row>
    <row r="4183" spans="1:32" x14ac:dyDescent="0.25">
      <c r="A4183" t="s">
        <v>62</v>
      </c>
      <c r="B4183" t="s">
        <v>12580</v>
      </c>
      <c r="C4183" t="s">
        <v>27</v>
      </c>
      <c r="D4183" t="s">
        <v>12562</v>
      </c>
      <c r="E4183" t="s">
        <v>12600</v>
      </c>
      <c r="F4183" t="s">
        <v>12599</v>
      </c>
      <c r="G4183" t="s">
        <v>5002</v>
      </c>
      <c r="H4183">
        <v>2020</v>
      </c>
      <c r="I4183">
        <v>8</v>
      </c>
      <c r="J4183">
        <v>167</v>
      </c>
      <c r="K4183">
        <v>20200801</v>
      </c>
      <c r="L4183">
        <v>20200831</v>
      </c>
      <c r="M4183" s="34">
        <v>0.39583333333333331</v>
      </c>
      <c r="N4183" s="34">
        <v>0.62847222222222221</v>
      </c>
      <c r="O4183">
        <v>215</v>
      </c>
      <c r="P4183">
        <v>2</v>
      </c>
      <c r="Q4183" t="s">
        <v>12558</v>
      </c>
      <c r="R4183" t="s">
        <v>12557</v>
      </c>
      <c r="S4183" t="s">
        <v>12687</v>
      </c>
      <c r="T4183">
        <v>880</v>
      </c>
      <c r="U4183">
        <v>704</v>
      </c>
      <c r="V4183">
        <v>704</v>
      </c>
      <c r="W4183">
        <v>704</v>
      </c>
      <c r="X4183">
        <v>704</v>
      </c>
      <c r="Y4183">
        <v>880</v>
      </c>
      <c r="Z4183">
        <v>0</v>
      </c>
      <c r="AA4183" t="s">
        <v>11439</v>
      </c>
      <c r="AB4183">
        <v>26</v>
      </c>
      <c r="AC4183">
        <v>4576</v>
      </c>
      <c r="AD4183">
        <v>12.05</v>
      </c>
      <c r="AE4183">
        <v>176</v>
      </c>
      <c r="AF4183">
        <v>2633</v>
      </c>
    </row>
    <row r="4184" spans="1:32" x14ac:dyDescent="0.25">
      <c r="A4184" t="s">
        <v>62</v>
      </c>
      <c r="B4184" t="s">
        <v>12580</v>
      </c>
      <c r="C4184" t="s">
        <v>27</v>
      </c>
      <c r="D4184" t="s">
        <v>12562</v>
      </c>
      <c r="E4184" t="s">
        <v>12600</v>
      </c>
      <c r="F4184" t="s">
        <v>12599</v>
      </c>
      <c r="G4184" t="s">
        <v>5002</v>
      </c>
      <c r="H4184">
        <v>2020</v>
      </c>
      <c r="I4184">
        <v>8</v>
      </c>
      <c r="J4184">
        <v>169</v>
      </c>
      <c r="K4184">
        <v>20200801</v>
      </c>
      <c r="L4184">
        <v>20200831</v>
      </c>
      <c r="M4184" s="34">
        <v>0.78819444444444453</v>
      </c>
      <c r="N4184" s="34">
        <v>2.0833333333333332E-2</v>
      </c>
      <c r="O4184">
        <v>215</v>
      </c>
      <c r="P4184">
        <v>2</v>
      </c>
      <c r="Q4184" t="s">
        <v>12558</v>
      </c>
      <c r="R4184" t="s">
        <v>12557</v>
      </c>
      <c r="S4184">
        <v>-234567</v>
      </c>
      <c r="T4184">
        <v>0</v>
      </c>
      <c r="U4184">
        <v>704</v>
      </c>
      <c r="V4184">
        <v>704</v>
      </c>
      <c r="W4184">
        <v>704</v>
      </c>
      <c r="X4184">
        <v>704</v>
      </c>
      <c r="Y4184">
        <v>880</v>
      </c>
      <c r="Z4184">
        <v>880</v>
      </c>
      <c r="AA4184" t="s">
        <v>11439</v>
      </c>
      <c r="AB4184">
        <v>26</v>
      </c>
      <c r="AC4184">
        <v>4576</v>
      </c>
      <c r="AD4184">
        <v>12.05</v>
      </c>
      <c r="AE4184">
        <v>176</v>
      </c>
      <c r="AF4184">
        <v>2633</v>
      </c>
    </row>
    <row r="4185" spans="1:32" x14ac:dyDescent="0.25">
      <c r="A4185" t="s">
        <v>27</v>
      </c>
      <c r="B4185" t="s">
        <v>12562</v>
      </c>
      <c r="C4185" t="s">
        <v>76</v>
      </c>
      <c r="D4185" t="s">
        <v>12569</v>
      </c>
      <c r="E4185" t="s">
        <v>12604</v>
      </c>
      <c r="F4185" t="s">
        <v>12603</v>
      </c>
      <c r="G4185" t="s">
        <v>5002</v>
      </c>
      <c r="H4185">
        <v>2020</v>
      </c>
      <c r="I4185">
        <v>8</v>
      </c>
      <c r="J4185">
        <v>202</v>
      </c>
      <c r="K4185">
        <v>20200801</v>
      </c>
      <c r="L4185">
        <v>20200831</v>
      </c>
      <c r="M4185" s="34">
        <v>0.26041666666666669</v>
      </c>
      <c r="N4185" s="34">
        <v>0.33333333333333331</v>
      </c>
      <c r="O4185">
        <v>225</v>
      </c>
      <c r="P4185" t="s">
        <v>12558</v>
      </c>
      <c r="Q4185">
        <v>1</v>
      </c>
      <c r="R4185" t="s">
        <v>12557</v>
      </c>
      <c r="S4185" t="s">
        <v>12632</v>
      </c>
      <c r="T4185">
        <v>930</v>
      </c>
      <c r="U4185">
        <v>0</v>
      </c>
      <c r="V4185">
        <v>744</v>
      </c>
      <c r="W4185">
        <v>0</v>
      </c>
      <c r="X4185">
        <v>744</v>
      </c>
      <c r="Y4185">
        <v>930</v>
      </c>
      <c r="Z4185">
        <v>930</v>
      </c>
      <c r="AA4185" t="s">
        <v>11439</v>
      </c>
      <c r="AB4185">
        <v>23</v>
      </c>
      <c r="AC4185">
        <v>4278</v>
      </c>
      <c r="AD4185">
        <v>9.23</v>
      </c>
      <c r="AE4185">
        <v>186</v>
      </c>
      <c r="AF4185">
        <v>2158</v>
      </c>
    </row>
    <row r="4186" spans="1:32" x14ac:dyDescent="0.25">
      <c r="A4186" t="s">
        <v>27</v>
      </c>
      <c r="B4186" t="s">
        <v>12562</v>
      </c>
      <c r="C4186" t="s">
        <v>40</v>
      </c>
      <c r="D4186" t="s">
        <v>12685</v>
      </c>
      <c r="E4186" t="s">
        <v>12684</v>
      </c>
      <c r="F4186" t="s">
        <v>12683</v>
      </c>
      <c r="G4186" t="s">
        <v>5002</v>
      </c>
      <c r="H4186">
        <v>2020</v>
      </c>
      <c r="I4186">
        <v>8</v>
      </c>
      <c r="J4186">
        <v>8910</v>
      </c>
      <c r="K4186">
        <v>20200801</v>
      </c>
      <c r="L4186">
        <v>20200831</v>
      </c>
      <c r="M4186" s="34">
        <v>0.85416666666666663</v>
      </c>
      <c r="N4186" s="34">
        <v>0.25</v>
      </c>
      <c r="O4186">
        <v>810</v>
      </c>
      <c r="P4186" t="s">
        <v>12559</v>
      </c>
      <c r="Q4186">
        <v>1</v>
      </c>
      <c r="R4186" t="s">
        <v>12557</v>
      </c>
      <c r="S4186" t="s">
        <v>12622</v>
      </c>
      <c r="T4186">
        <v>0</v>
      </c>
      <c r="U4186">
        <v>1312</v>
      </c>
      <c r="V4186">
        <v>0</v>
      </c>
      <c r="W4186">
        <v>1312</v>
      </c>
      <c r="X4186">
        <v>0</v>
      </c>
      <c r="Y4186">
        <v>1640</v>
      </c>
      <c r="Z4186">
        <v>0</v>
      </c>
      <c r="AA4186" t="s">
        <v>11439</v>
      </c>
      <c r="AB4186">
        <v>13</v>
      </c>
      <c r="AC4186">
        <v>4264</v>
      </c>
      <c r="AD4186">
        <v>45.23</v>
      </c>
      <c r="AE4186">
        <v>328</v>
      </c>
      <c r="AF4186">
        <v>10607</v>
      </c>
    </row>
    <row r="4187" spans="1:32" x14ac:dyDescent="0.25">
      <c r="A4187" t="s">
        <v>40</v>
      </c>
      <c r="B4187" t="s">
        <v>12685</v>
      </c>
      <c r="C4187" t="s">
        <v>27</v>
      </c>
      <c r="D4187" t="s">
        <v>12562</v>
      </c>
      <c r="E4187" t="s">
        <v>12684</v>
      </c>
      <c r="F4187" t="s">
        <v>12683</v>
      </c>
      <c r="G4187" t="s">
        <v>5002</v>
      </c>
      <c r="H4187">
        <v>2020</v>
      </c>
      <c r="I4187">
        <v>8</v>
      </c>
      <c r="J4187">
        <v>8909</v>
      </c>
      <c r="K4187">
        <v>20200801</v>
      </c>
      <c r="L4187">
        <v>20200831</v>
      </c>
      <c r="M4187" s="34">
        <v>6.25E-2</v>
      </c>
      <c r="N4187" s="34">
        <v>0.76388888888888884</v>
      </c>
      <c r="O4187">
        <v>770</v>
      </c>
      <c r="P4187">
        <v>1</v>
      </c>
      <c r="Q4187" t="s">
        <v>12559</v>
      </c>
      <c r="R4187" t="s">
        <v>12557</v>
      </c>
      <c r="S4187" t="s">
        <v>12622</v>
      </c>
      <c r="T4187">
        <v>0</v>
      </c>
      <c r="U4187">
        <v>1312</v>
      </c>
      <c r="V4187">
        <v>0</v>
      </c>
      <c r="W4187">
        <v>1312</v>
      </c>
      <c r="X4187">
        <v>0</v>
      </c>
      <c r="Y4187">
        <v>1640</v>
      </c>
      <c r="Z4187">
        <v>0</v>
      </c>
      <c r="AA4187" t="s">
        <v>11439</v>
      </c>
      <c r="AB4187">
        <v>13</v>
      </c>
      <c r="AC4187">
        <v>4264</v>
      </c>
      <c r="AD4187">
        <v>45.23</v>
      </c>
      <c r="AE4187">
        <v>328</v>
      </c>
      <c r="AF4187">
        <v>10607</v>
      </c>
    </row>
    <row r="4188" spans="1:32" x14ac:dyDescent="0.25">
      <c r="A4188" t="s">
        <v>27</v>
      </c>
      <c r="B4188" t="s">
        <v>12562</v>
      </c>
      <c r="C4188" t="s">
        <v>62</v>
      </c>
      <c r="D4188" t="s">
        <v>12580</v>
      </c>
      <c r="E4188" t="s">
        <v>12568</v>
      </c>
      <c r="F4188" t="s">
        <v>12567</v>
      </c>
      <c r="G4188" t="s">
        <v>5002</v>
      </c>
      <c r="H4188">
        <v>2020</v>
      </c>
      <c r="I4188">
        <v>8</v>
      </c>
      <c r="J4188">
        <v>154</v>
      </c>
      <c r="K4188">
        <v>20200801</v>
      </c>
      <c r="L4188">
        <v>20200828</v>
      </c>
      <c r="M4188" s="34">
        <v>0.35416666666666669</v>
      </c>
      <c r="N4188" s="34">
        <v>0.44791666666666669</v>
      </c>
      <c r="O4188">
        <v>255</v>
      </c>
      <c r="P4188" t="s">
        <v>12558</v>
      </c>
      <c r="Q4188">
        <v>2</v>
      </c>
      <c r="R4188" t="s">
        <v>12557</v>
      </c>
      <c r="S4188" t="s">
        <v>12651</v>
      </c>
      <c r="T4188">
        <v>696</v>
      </c>
      <c r="U4188">
        <v>696</v>
      </c>
      <c r="V4188">
        <v>696</v>
      </c>
      <c r="W4188">
        <v>0</v>
      </c>
      <c r="X4188">
        <v>696</v>
      </c>
      <c r="Y4188">
        <v>696</v>
      </c>
      <c r="Z4188">
        <v>696</v>
      </c>
      <c r="AA4188" t="s">
        <v>11439</v>
      </c>
      <c r="AB4188">
        <v>24</v>
      </c>
      <c r="AC4188">
        <v>4176</v>
      </c>
      <c r="AD4188">
        <v>11</v>
      </c>
      <c r="AE4188">
        <v>174</v>
      </c>
      <c r="AF4188">
        <v>2633</v>
      </c>
    </row>
    <row r="4189" spans="1:32" x14ac:dyDescent="0.25">
      <c r="A4189" t="s">
        <v>4148</v>
      </c>
      <c r="B4189" t="s">
        <v>12628</v>
      </c>
      <c r="C4189" t="s">
        <v>27</v>
      </c>
      <c r="D4189" t="s">
        <v>12562</v>
      </c>
      <c r="E4189" t="s">
        <v>528</v>
      </c>
      <c r="F4189" t="s">
        <v>12627</v>
      </c>
      <c r="G4189" t="s">
        <v>5002</v>
      </c>
      <c r="H4189">
        <v>2020</v>
      </c>
      <c r="I4189">
        <v>8</v>
      </c>
      <c r="J4189">
        <v>101</v>
      </c>
      <c r="K4189">
        <v>20200801</v>
      </c>
      <c r="L4189">
        <v>20200831</v>
      </c>
      <c r="M4189" s="34">
        <v>0.38194444444444442</v>
      </c>
      <c r="N4189" s="34">
        <v>0.53472222222222221</v>
      </c>
      <c r="O4189">
        <v>340</v>
      </c>
      <c r="P4189" t="s">
        <v>12558</v>
      </c>
      <c r="Q4189" t="s">
        <v>12558</v>
      </c>
      <c r="R4189" t="s">
        <v>12557</v>
      </c>
      <c r="S4189" t="s">
        <v>12656</v>
      </c>
      <c r="T4189">
        <v>1470</v>
      </c>
      <c r="U4189">
        <v>0</v>
      </c>
      <c r="V4189">
        <v>1176</v>
      </c>
      <c r="W4189">
        <v>0</v>
      </c>
      <c r="X4189">
        <v>0</v>
      </c>
      <c r="Y4189">
        <v>1470</v>
      </c>
      <c r="Z4189">
        <v>0</v>
      </c>
      <c r="AA4189" t="s">
        <v>11439</v>
      </c>
      <c r="AB4189">
        <v>14</v>
      </c>
      <c r="AC4189">
        <v>4116</v>
      </c>
      <c r="AD4189">
        <v>16.84</v>
      </c>
      <c r="AE4189">
        <v>294</v>
      </c>
      <c r="AF4189">
        <v>4091</v>
      </c>
    </row>
    <row r="4190" spans="1:32" x14ac:dyDescent="0.25">
      <c r="A4190" t="s">
        <v>27</v>
      </c>
      <c r="B4190" t="s">
        <v>12562</v>
      </c>
      <c r="C4190" t="s">
        <v>52</v>
      </c>
      <c r="D4190" t="s">
        <v>12663</v>
      </c>
      <c r="E4190" t="s">
        <v>3173</v>
      </c>
      <c r="F4190" t="s">
        <v>12575</v>
      </c>
      <c r="G4190" t="s">
        <v>5002</v>
      </c>
      <c r="H4190">
        <v>2020</v>
      </c>
      <c r="I4190">
        <v>8</v>
      </c>
      <c r="J4190">
        <v>75</v>
      </c>
      <c r="K4190">
        <v>20200801</v>
      </c>
      <c r="L4190">
        <v>20200831</v>
      </c>
      <c r="M4190" s="34">
        <v>0.51041666666666663</v>
      </c>
      <c r="N4190" s="34">
        <v>0.89930555555555547</v>
      </c>
      <c r="O4190">
        <v>740</v>
      </c>
      <c r="P4190" t="s">
        <v>12558</v>
      </c>
      <c r="Q4190">
        <v>1</v>
      </c>
      <c r="R4190" t="s">
        <v>12557</v>
      </c>
      <c r="S4190" t="s">
        <v>12664</v>
      </c>
      <c r="T4190">
        <v>1460</v>
      </c>
      <c r="U4190">
        <v>0</v>
      </c>
      <c r="V4190">
        <v>0</v>
      </c>
      <c r="W4190">
        <v>1168</v>
      </c>
      <c r="X4190">
        <v>0</v>
      </c>
      <c r="Y4190">
        <v>1460</v>
      </c>
      <c r="Z4190">
        <v>0</v>
      </c>
      <c r="AA4190" t="s">
        <v>11439</v>
      </c>
      <c r="AB4190">
        <v>14</v>
      </c>
      <c r="AC4190">
        <v>4088</v>
      </c>
      <c r="AD4190">
        <v>39.42</v>
      </c>
      <c r="AE4190">
        <v>292</v>
      </c>
      <c r="AF4190">
        <v>9643</v>
      </c>
    </row>
    <row r="4191" spans="1:32" x14ac:dyDescent="0.25">
      <c r="A4191" t="s">
        <v>52</v>
      </c>
      <c r="B4191" t="s">
        <v>12663</v>
      </c>
      <c r="C4191" t="s">
        <v>27</v>
      </c>
      <c r="D4191" t="s">
        <v>12562</v>
      </c>
      <c r="E4191" t="s">
        <v>3173</v>
      </c>
      <c r="F4191" t="s">
        <v>12575</v>
      </c>
      <c r="G4191" t="s">
        <v>5002</v>
      </c>
      <c r="H4191">
        <v>2020</v>
      </c>
      <c r="I4191">
        <v>8</v>
      </c>
      <c r="J4191">
        <v>76</v>
      </c>
      <c r="K4191">
        <v>20200801</v>
      </c>
      <c r="L4191">
        <v>20200831</v>
      </c>
      <c r="M4191" s="34">
        <v>0.96180555555555547</v>
      </c>
      <c r="N4191" s="34">
        <v>0.5625</v>
      </c>
      <c r="O4191">
        <v>685</v>
      </c>
      <c r="P4191">
        <v>1</v>
      </c>
      <c r="Q4191" t="s">
        <v>12558</v>
      </c>
      <c r="R4191" t="s">
        <v>12557</v>
      </c>
      <c r="S4191" t="s">
        <v>12664</v>
      </c>
      <c r="T4191">
        <v>1460</v>
      </c>
      <c r="U4191">
        <v>0</v>
      </c>
      <c r="V4191">
        <v>0</v>
      </c>
      <c r="W4191">
        <v>1168</v>
      </c>
      <c r="X4191">
        <v>0</v>
      </c>
      <c r="Y4191">
        <v>1460</v>
      </c>
      <c r="Z4191">
        <v>0</v>
      </c>
      <c r="AA4191" t="s">
        <v>11439</v>
      </c>
      <c r="AB4191">
        <v>14</v>
      </c>
      <c r="AC4191">
        <v>4088</v>
      </c>
      <c r="AD4191">
        <v>39.42</v>
      </c>
      <c r="AE4191">
        <v>292</v>
      </c>
      <c r="AF4191">
        <v>9643</v>
      </c>
    </row>
    <row r="4192" spans="1:32" x14ac:dyDescent="0.25">
      <c r="A4192" t="s">
        <v>11695</v>
      </c>
      <c r="B4192" t="s">
        <v>12697</v>
      </c>
      <c r="C4192" t="s">
        <v>27</v>
      </c>
      <c r="D4192" t="s">
        <v>12562</v>
      </c>
      <c r="E4192" t="s">
        <v>3173</v>
      </c>
      <c r="F4192" t="s">
        <v>12575</v>
      </c>
      <c r="G4192" t="s">
        <v>5002</v>
      </c>
      <c r="H4192">
        <v>2020</v>
      </c>
      <c r="I4192">
        <v>8</v>
      </c>
      <c r="J4192">
        <v>31</v>
      </c>
      <c r="K4192">
        <v>20200801</v>
      </c>
      <c r="L4192">
        <v>20200831</v>
      </c>
      <c r="M4192" s="34">
        <v>1.3888888888888888E-2</v>
      </c>
      <c r="N4192" s="34">
        <v>0.21180555555555555</v>
      </c>
      <c r="O4192">
        <v>825</v>
      </c>
      <c r="P4192" t="s">
        <v>12696</v>
      </c>
      <c r="Q4192" t="s">
        <v>12558</v>
      </c>
      <c r="R4192" t="s">
        <v>12557</v>
      </c>
      <c r="S4192" t="s">
        <v>12664</v>
      </c>
      <c r="T4192">
        <v>1460</v>
      </c>
      <c r="U4192">
        <v>0</v>
      </c>
      <c r="V4192">
        <v>0</v>
      </c>
      <c r="W4192">
        <v>1168</v>
      </c>
      <c r="X4192">
        <v>0</v>
      </c>
      <c r="Y4192">
        <v>1460</v>
      </c>
      <c r="Z4192">
        <v>0</v>
      </c>
      <c r="AA4192" t="s">
        <v>11439</v>
      </c>
      <c r="AB4192">
        <v>14</v>
      </c>
      <c r="AC4192">
        <v>4088</v>
      </c>
      <c r="AD4192">
        <v>42.25</v>
      </c>
      <c r="AE4192">
        <v>292</v>
      </c>
      <c r="AF4192">
        <v>10334</v>
      </c>
    </row>
    <row r="4193" spans="1:32" x14ac:dyDescent="0.25">
      <c r="A4193" t="s">
        <v>27</v>
      </c>
      <c r="B4193" t="s">
        <v>12562</v>
      </c>
      <c r="C4193" t="s">
        <v>63</v>
      </c>
      <c r="D4193" t="s">
        <v>12646</v>
      </c>
      <c r="E4193" t="s">
        <v>12645</v>
      </c>
      <c r="F4193" t="s">
        <v>12644</v>
      </c>
      <c r="G4193" t="s">
        <v>5002</v>
      </c>
      <c r="H4193">
        <v>2020</v>
      </c>
      <c r="I4193">
        <v>8</v>
      </c>
      <c r="J4193">
        <v>219</v>
      </c>
      <c r="K4193">
        <v>20200801</v>
      </c>
      <c r="L4193">
        <v>20200831</v>
      </c>
      <c r="M4193" s="34">
        <v>2.0833333333333332E-2</v>
      </c>
      <c r="N4193" s="34">
        <v>0.2673611111111111</v>
      </c>
      <c r="O4193">
        <v>655</v>
      </c>
      <c r="P4193" t="s">
        <v>12558</v>
      </c>
      <c r="Q4193">
        <v>1</v>
      </c>
      <c r="R4193" t="s">
        <v>12557</v>
      </c>
      <c r="S4193" t="s">
        <v>12682</v>
      </c>
      <c r="T4193">
        <v>0</v>
      </c>
      <c r="U4193">
        <v>1236</v>
      </c>
      <c r="V4193">
        <v>0</v>
      </c>
      <c r="W4193">
        <v>0</v>
      </c>
      <c r="X4193">
        <v>1236</v>
      </c>
      <c r="Y4193">
        <v>1545</v>
      </c>
      <c r="Z4193">
        <v>0</v>
      </c>
      <c r="AA4193" t="s">
        <v>11439</v>
      </c>
      <c r="AB4193">
        <v>13</v>
      </c>
      <c r="AC4193">
        <v>4017</v>
      </c>
      <c r="AD4193">
        <v>32.200000000000003</v>
      </c>
      <c r="AE4193">
        <v>309</v>
      </c>
      <c r="AF4193">
        <v>8016</v>
      </c>
    </row>
    <row r="4194" spans="1:32" x14ac:dyDescent="0.25">
      <c r="A4194" t="s">
        <v>27</v>
      </c>
      <c r="B4194" t="s">
        <v>12562</v>
      </c>
      <c r="C4194" t="s">
        <v>9058</v>
      </c>
      <c r="D4194" t="s">
        <v>12675</v>
      </c>
      <c r="E4194" t="s">
        <v>3173</v>
      </c>
      <c r="F4194" t="s">
        <v>12575</v>
      </c>
      <c r="G4194" t="s">
        <v>5002</v>
      </c>
      <c r="H4194">
        <v>2020</v>
      </c>
      <c r="I4194">
        <v>8</v>
      </c>
      <c r="J4194">
        <v>6</v>
      </c>
      <c r="K4194">
        <v>20200814</v>
      </c>
      <c r="L4194">
        <v>20200830</v>
      </c>
      <c r="M4194" s="34">
        <v>0.81597222222222221</v>
      </c>
      <c r="N4194" s="34">
        <v>0.53125</v>
      </c>
      <c r="O4194">
        <v>730</v>
      </c>
      <c r="P4194" t="s">
        <v>12558</v>
      </c>
      <c r="Q4194" t="s">
        <v>12674</v>
      </c>
      <c r="R4194" t="s">
        <v>12557</v>
      </c>
      <c r="S4194" t="s">
        <v>12621</v>
      </c>
      <c r="T4194">
        <v>606</v>
      </c>
      <c r="U4194">
        <v>0</v>
      </c>
      <c r="V4194">
        <v>0</v>
      </c>
      <c r="W4194">
        <v>606</v>
      </c>
      <c r="X4194">
        <v>909</v>
      </c>
      <c r="Y4194">
        <v>909</v>
      </c>
      <c r="Z4194">
        <v>909</v>
      </c>
      <c r="AA4194" t="s">
        <v>11439</v>
      </c>
      <c r="AB4194">
        <v>13</v>
      </c>
      <c r="AC4194">
        <v>3939</v>
      </c>
      <c r="AD4194">
        <v>41.27</v>
      </c>
      <c r="AE4194">
        <v>303</v>
      </c>
      <c r="AF4194">
        <v>10478</v>
      </c>
    </row>
    <row r="4195" spans="1:32" x14ac:dyDescent="0.25">
      <c r="A4195" t="s">
        <v>9058</v>
      </c>
      <c r="B4195" t="s">
        <v>12675</v>
      </c>
      <c r="C4195" t="s">
        <v>27</v>
      </c>
      <c r="D4195" t="s">
        <v>12562</v>
      </c>
      <c r="E4195" t="s">
        <v>3173</v>
      </c>
      <c r="F4195" t="s">
        <v>12575</v>
      </c>
      <c r="G4195" t="s">
        <v>5002</v>
      </c>
      <c r="H4195">
        <v>2020</v>
      </c>
      <c r="I4195">
        <v>8</v>
      </c>
      <c r="J4195">
        <v>5</v>
      </c>
      <c r="K4195">
        <v>20200814</v>
      </c>
      <c r="L4195">
        <v>20200830</v>
      </c>
      <c r="M4195" s="34">
        <v>0.87847222222222221</v>
      </c>
      <c r="N4195" s="34">
        <v>0.20833333333333334</v>
      </c>
      <c r="O4195">
        <v>775</v>
      </c>
      <c r="P4195" t="s">
        <v>12674</v>
      </c>
      <c r="Q4195" t="s">
        <v>12558</v>
      </c>
      <c r="R4195" t="s">
        <v>12557</v>
      </c>
      <c r="S4195" t="s">
        <v>12621</v>
      </c>
      <c r="T4195">
        <v>606</v>
      </c>
      <c r="U4195">
        <v>0</v>
      </c>
      <c r="V4195">
        <v>0</v>
      </c>
      <c r="W4195">
        <v>606</v>
      </c>
      <c r="X4195">
        <v>909</v>
      </c>
      <c r="Y4195">
        <v>909</v>
      </c>
      <c r="Z4195">
        <v>909</v>
      </c>
      <c r="AA4195" t="s">
        <v>11439</v>
      </c>
      <c r="AB4195">
        <v>13</v>
      </c>
      <c r="AC4195">
        <v>3939</v>
      </c>
      <c r="AD4195">
        <v>41.27</v>
      </c>
      <c r="AE4195">
        <v>303</v>
      </c>
      <c r="AF4195">
        <v>10478</v>
      </c>
    </row>
    <row r="4196" spans="1:32" x14ac:dyDescent="0.25">
      <c r="A4196" t="s">
        <v>27</v>
      </c>
      <c r="B4196" t="s">
        <v>12562</v>
      </c>
      <c r="C4196" t="s">
        <v>3192</v>
      </c>
      <c r="D4196" t="s">
        <v>12630</v>
      </c>
      <c r="E4196" t="s">
        <v>12741</v>
      </c>
      <c r="F4196" t="s">
        <v>12740</v>
      </c>
      <c r="G4196" t="s">
        <v>5002</v>
      </c>
      <c r="H4196">
        <v>2020</v>
      </c>
      <c r="I4196">
        <v>8</v>
      </c>
      <c r="J4196">
        <v>732</v>
      </c>
      <c r="K4196">
        <v>20200801</v>
      </c>
      <c r="L4196">
        <v>20200831</v>
      </c>
      <c r="M4196" s="34">
        <v>0.52430555555555558</v>
      </c>
      <c r="N4196" s="34">
        <v>0.72569444444444453</v>
      </c>
      <c r="O4196">
        <v>230</v>
      </c>
      <c r="P4196" t="s">
        <v>12559</v>
      </c>
      <c r="Q4196" t="s">
        <v>12559</v>
      </c>
      <c r="R4196" t="s">
        <v>12557</v>
      </c>
      <c r="S4196" t="s">
        <v>12678</v>
      </c>
      <c r="T4196">
        <v>895</v>
      </c>
      <c r="U4196">
        <v>0</v>
      </c>
      <c r="V4196">
        <v>716</v>
      </c>
      <c r="W4196">
        <v>716</v>
      </c>
      <c r="X4196">
        <v>716</v>
      </c>
      <c r="Y4196">
        <v>0</v>
      </c>
      <c r="Z4196">
        <v>895</v>
      </c>
      <c r="AA4196" t="s">
        <v>11439</v>
      </c>
      <c r="AB4196">
        <v>22</v>
      </c>
      <c r="AC4196">
        <v>3938</v>
      </c>
      <c r="AD4196">
        <v>11.34</v>
      </c>
      <c r="AE4196">
        <v>179</v>
      </c>
      <c r="AF4196">
        <v>2879</v>
      </c>
    </row>
    <row r="4197" spans="1:32" x14ac:dyDescent="0.25">
      <c r="A4197" t="s">
        <v>3192</v>
      </c>
      <c r="B4197" t="s">
        <v>12630</v>
      </c>
      <c r="C4197" t="s">
        <v>27</v>
      </c>
      <c r="D4197" t="s">
        <v>12562</v>
      </c>
      <c r="E4197" t="s">
        <v>12741</v>
      </c>
      <c r="F4197" t="s">
        <v>12740</v>
      </c>
      <c r="G4197" t="s">
        <v>5002</v>
      </c>
      <c r="H4197">
        <v>2020</v>
      </c>
      <c r="I4197">
        <v>8</v>
      </c>
      <c r="J4197">
        <v>731</v>
      </c>
      <c r="K4197">
        <v>20200801</v>
      </c>
      <c r="L4197">
        <v>20200831</v>
      </c>
      <c r="M4197" s="34">
        <v>0.35416666666666669</v>
      </c>
      <c r="N4197" s="34">
        <v>0.4861111111111111</v>
      </c>
      <c r="O4197">
        <v>250</v>
      </c>
      <c r="P4197" t="s">
        <v>12559</v>
      </c>
      <c r="Q4197" t="s">
        <v>12559</v>
      </c>
      <c r="R4197" t="s">
        <v>12557</v>
      </c>
      <c r="S4197" t="s">
        <v>12678</v>
      </c>
      <c r="T4197">
        <v>895</v>
      </c>
      <c r="U4197">
        <v>0</v>
      </c>
      <c r="V4197">
        <v>716</v>
      </c>
      <c r="W4197">
        <v>716</v>
      </c>
      <c r="X4197">
        <v>716</v>
      </c>
      <c r="Y4197">
        <v>0</v>
      </c>
      <c r="Z4197">
        <v>895</v>
      </c>
      <c r="AA4197" t="s">
        <v>11439</v>
      </c>
      <c r="AB4197">
        <v>22</v>
      </c>
      <c r="AC4197">
        <v>3938</v>
      </c>
      <c r="AD4197">
        <v>11.34</v>
      </c>
      <c r="AE4197">
        <v>179</v>
      </c>
      <c r="AF4197">
        <v>2879</v>
      </c>
    </row>
    <row r="4198" spans="1:32" x14ac:dyDescent="0.25">
      <c r="A4198" t="s">
        <v>27</v>
      </c>
      <c r="B4198" t="s">
        <v>12562</v>
      </c>
      <c r="C4198" t="s">
        <v>9960</v>
      </c>
      <c r="D4198" t="s">
        <v>12633</v>
      </c>
      <c r="E4198" t="s">
        <v>5239</v>
      </c>
      <c r="F4198" t="s">
        <v>12702</v>
      </c>
      <c r="G4198" t="s">
        <v>5002</v>
      </c>
      <c r="H4198">
        <v>2020</v>
      </c>
      <c r="I4198">
        <v>8</v>
      </c>
      <c r="J4198">
        <v>916</v>
      </c>
      <c r="K4198">
        <v>20200801</v>
      </c>
      <c r="L4198">
        <v>20200831</v>
      </c>
      <c r="M4198" s="34">
        <v>0.5625</v>
      </c>
      <c r="N4198" s="34">
        <v>0.27083333333333331</v>
      </c>
      <c r="O4198">
        <v>720</v>
      </c>
      <c r="P4198" t="s">
        <v>12558</v>
      </c>
      <c r="Q4198" t="s">
        <v>12558</v>
      </c>
      <c r="R4198" t="s">
        <v>12557</v>
      </c>
      <c r="S4198" t="s">
        <v>12664</v>
      </c>
      <c r="T4198">
        <v>1380</v>
      </c>
      <c r="U4198">
        <v>0</v>
      </c>
      <c r="V4198">
        <v>0</v>
      </c>
      <c r="W4198">
        <v>1104</v>
      </c>
      <c r="X4198">
        <v>0</v>
      </c>
      <c r="Y4198">
        <v>1380</v>
      </c>
      <c r="Z4198">
        <v>0</v>
      </c>
      <c r="AA4198" t="s">
        <v>11439</v>
      </c>
      <c r="AB4198">
        <v>14</v>
      </c>
      <c r="AC4198">
        <v>3864</v>
      </c>
      <c r="AD4198">
        <v>40.57</v>
      </c>
      <c r="AE4198">
        <v>276</v>
      </c>
      <c r="AF4198">
        <v>10499</v>
      </c>
    </row>
    <row r="4199" spans="1:32" x14ac:dyDescent="0.25">
      <c r="A4199" t="s">
        <v>27</v>
      </c>
      <c r="B4199" t="s">
        <v>12562</v>
      </c>
      <c r="C4199" t="s">
        <v>4187</v>
      </c>
      <c r="D4199" t="s">
        <v>12601</v>
      </c>
      <c r="E4199" t="s">
        <v>3173</v>
      </c>
      <c r="F4199" t="s">
        <v>12575</v>
      </c>
      <c r="G4199" t="s">
        <v>5002</v>
      </c>
      <c r="H4199">
        <v>2020</v>
      </c>
      <c r="I4199">
        <v>8</v>
      </c>
      <c r="J4199">
        <v>948</v>
      </c>
      <c r="K4199">
        <v>20200801</v>
      </c>
      <c r="L4199">
        <v>20200831</v>
      </c>
      <c r="M4199" s="34">
        <v>0.99930555555555556</v>
      </c>
      <c r="N4199" s="34">
        <v>0.24652777777777779</v>
      </c>
      <c r="O4199">
        <v>236</v>
      </c>
      <c r="P4199" t="s">
        <v>12558</v>
      </c>
      <c r="Q4199" t="s">
        <v>12559</v>
      </c>
      <c r="R4199" t="s">
        <v>12557</v>
      </c>
      <c r="S4199" t="s">
        <v>12657</v>
      </c>
      <c r="T4199">
        <v>1070</v>
      </c>
      <c r="U4199">
        <v>0</v>
      </c>
      <c r="V4199">
        <v>856</v>
      </c>
      <c r="W4199">
        <v>856</v>
      </c>
      <c r="X4199">
        <v>0</v>
      </c>
      <c r="Y4199">
        <v>1070</v>
      </c>
      <c r="Z4199">
        <v>0</v>
      </c>
      <c r="AA4199" t="s">
        <v>11439</v>
      </c>
      <c r="AB4199">
        <v>18</v>
      </c>
      <c r="AC4199">
        <v>3852</v>
      </c>
      <c r="AD4199">
        <v>11.59</v>
      </c>
      <c r="AE4199">
        <v>214</v>
      </c>
      <c r="AF4199">
        <v>3009</v>
      </c>
    </row>
    <row r="4200" spans="1:32" x14ac:dyDescent="0.25">
      <c r="A4200" t="s">
        <v>4187</v>
      </c>
      <c r="B4200" t="s">
        <v>12601</v>
      </c>
      <c r="C4200" t="s">
        <v>27</v>
      </c>
      <c r="D4200" t="s">
        <v>12562</v>
      </c>
      <c r="E4200" t="s">
        <v>3173</v>
      </c>
      <c r="F4200" t="s">
        <v>12575</v>
      </c>
      <c r="G4200" t="s">
        <v>5002</v>
      </c>
      <c r="H4200">
        <v>2020</v>
      </c>
      <c r="I4200">
        <v>8</v>
      </c>
      <c r="J4200">
        <v>949</v>
      </c>
      <c r="K4200">
        <v>20200801</v>
      </c>
      <c r="L4200">
        <v>20200831</v>
      </c>
      <c r="M4200" s="34">
        <v>0.30208333333333331</v>
      </c>
      <c r="N4200" s="34">
        <v>0.41319444444444442</v>
      </c>
      <c r="O4200">
        <v>280</v>
      </c>
      <c r="P4200" t="s">
        <v>12559</v>
      </c>
      <c r="Q4200" t="s">
        <v>12558</v>
      </c>
      <c r="R4200" t="s">
        <v>12557</v>
      </c>
      <c r="S4200" t="s">
        <v>12657</v>
      </c>
      <c r="T4200">
        <v>1070</v>
      </c>
      <c r="U4200">
        <v>0</v>
      </c>
      <c r="V4200">
        <v>856</v>
      </c>
      <c r="W4200">
        <v>856</v>
      </c>
      <c r="X4200">
        <v>0</v>
      </c>
      <c r="Y4200">
        <v>1070</v>
      </c>
      <c r="Z4200">
        <v>0</v>
      </c>
      <c r="AA4200" t="s">
        <v>11439</v>
      </c>
      <c r="AB4200">
        <v>18</v>
      </c>
      <c r="AC4200">
        <v>3852</v>
      </c>
      <c r="AD4200">
        <v>11.59</v>
      </c>
      <c r="AE4200">
        <v>214</v>
      </c>
      <c r="AF4200">
        <v>3009</v>
      </c>
    </row>
    <row r="4201" spans="1:32" x14ac:dyDescent="0.25">
      <c r="A4201" t="s">
        <v>27</v>
      </c>
      <c r="B4201" t="s">
        <v>12562</v>
      </c>
      <c r="C4201" t="s">
        <v>77</v>
      </c>
      <c r="D4201" t="s">
        <v>12626</v>
      </c>
      <c r="E4201" t="s">
        <v>3173</v>
      </c>
      <c r="F4201" t="s">
        <v>12575</v>
      </c>
      <c r="G4201" t="s">
        <v>5002</v>
      </c>
      <c r="H4201">
        <v>2020</v>
      </c>
      <c r="I4201">
        <v>8</v>
      </c>
      <c r="J4201">
        <v>77</v>
      </c>
      <c r="K4201">
        <v>20200801</v>
      </c>
      <c r="L4201">
        <v>20200831</v>
      </c>
      <c r="M4201" s="34">
        <v>0.40625</v>
      </c>
      <c r="N4201" s="34">
        <v>0.70833333333333337</v>
      </c>
      <c r="O4201">
        <v>675</v>
      </c>
      <c r="P4201" t="s">
        <v>12558</v>
      </c>
      <c r="Q4201">
        <v>2</v>
      </c>
      <c r="R4201" t="s">
        <v>12557</v>
      </c>
      <c r="S4201" t="s">
        <v>12622</v>
      </c>
      <c r="T4201">
        <v>0</v>
      </c>
      <c r="U4201">
        <v>1168</v>
      </c>
      <c r="V4201">
        <v>0</v>
      </c>
      <c r="W4201">
        <v>1168</v>
      </c>
      <c r="X4201">
        <v>0</v>
      </c>
      <c r="Y4201">
        <v>1460</v>
      </c>
      <c r="Z4201">
        <v>0</v>
      </c>
      <c r="AA4201" t="s">
        <v>11439</v>
      </c>
      <c r="AB4201">
        <v>13</v>
      </c>
      <c r="AC4201">
        <v>3796</v>
      </c>
      <c r="AD4201">
        <v>33.619999999999997</v>
      </c>
      <c r="AE4201">
        <v>292</v>
      </c>
      <c r="AF4201">
        <v>8858</v>
      </c>
    </row>
    <row r="4202" spans="1:32" x14ac:dyDescent="0.25">
      <c r="A4202" t="s">
        <v>77</v>
      </c>
      <c r="B4202" t="s">
        <v>12626</v>
      </c>
      <c r="C4202" t="s">
        <v>27</v>
      </c>
      <c r="D4202" t="s">
        <v>12562</v>
      </c>
      <c r="E4202" t="s">
        <v>3173</v>
      </c>
      <c r="F4202" t="s">
        <v>12575</v>
      </c>
      <c r="G4202" t="s">
        <v>5002</v>
      </c>
      <c r="H4202">
        <v>2020</v>
      </c>
      <c r="I4202">
        <v>8</v>
      </c>
      <c r="J4202">
        <v>78</v>
      </c>
      <c r="K4202">
        <v>20200801</v>
      </c>
      <c r="L4202">
        <v>20200831</v>
      </c>
      <c r="M4202" s="34">
        <v>0.77083333333333337</v>
      </c>
      <c r="N4202" s="34">
        <v>0.3888888888888889</v>
      </c>
      <c r="O4202">
        <v>650</v>
      </c>
      <c r="P4202">
        <v>2</v>
      </c>
      <c r="Q4202" t="s">
        <v>12558</v>
      </c>
      <c r="R4202" t="s">
        <v>12557</v>
      </c>
      <c r="S4202" t="s">
        <v>12622</v>
      </c>
      <c r="T4202">
        <v>0</v>
      </c>
      <c r="U4202">
        <v>1168</v>
      </c>
      <c r="V4202">
        <v>0</v>
      </c>
      <c r="W4202">
        <v>1168</v>
      </c>
      <c r="X4202">
        <v>0</v>
      </c>
      <c r="Y4202">
        <v>1460</v>
      </c>
      <c r="Z4202">
        <v>0</v>
      </c>
      <c r="AA4202" t="s">
        <v>11439</v>
      </c>
      <c r="AB4202">
        <v>13</v>
      </c>
      <c r="AC4202">
        <v>3796</v>
      </c>
      <c r="AD4202">
        <v>33.619999999999997</v>
      </c>
      <c r="AE4202">
        <v>292</v>
      </c>
      <c r="AF4202">
        <v>8858</v>
      </c>
    </row>
    <row r="4203" spans="1:32" x14ac:dyDescent="0.25">
      <c r="A4203" t="s">
        <v>27</v>
      </c>
      <c r="B4203" t="s">
        <v>12562</v>
      </c>
      <c r="C4203" t="s">
        <v>11695</v>
      </c>
      <c r="D4203" t="s">
        <v>12697</v>
      </c>
      <c r="E4203" t="s">
        <v>3173</v>
      </c>
      <c r="F4203" t="s">
        <v>12575</v>
      </c>
      <c r="G4203" t="s">
        <v>5002</v>
      </c>
      <c r="H4203">
        <v>2020</v>
      </c>
      <c r="I4203">
        <v>8</v>
      </c>
      <c r="J4203">
        <v>30</v>
      </c>
      <c r="K4203">
        <v>20200801</v>
      </c>
      <c r="L4203">
        <v>20200831</v>
      </c>
      <c r="M4203" s="34">
        <v>0.82986111111111116</v>
      </c>
      <c r="N4203" s="34">
        <v>0.69444444444444453</v>
      </c>
      <c r="O4203">
        <v>705</v>
      </c>
      <c r="P4203" t="s">
        <v>12558</v>
      </c>
      <c r="Q4203" t="s">
        <v>12696</v>
      </c>
      <c r="R4203" t="s">
        <v>12557</v>
      </c>
      <c r="S4203" t="s">
        <v>12610</v>
      </c>
      <c r="T4203">
        <v>0</v>
      </c>
      <c r="U4203">
        <v>0</v>
      </c>
      <c r="V4203">
        <v>1168</v>
      </c>
      <c r="W4203">
        <v>0</v>
      </c>
      <c r="X4203">
        <v>1168</v>
      </c>
      <c r="Y4203">
        <v>0</v>
      </c>
      <c r="Z4203">
        <v>1460</v>
      </c>
      <c r="AA4203" t="s">
        <v>11439</v>
      </c>
      <c r="AB4203">
        <v>13</v>
      </c>
      <c r="AC4203">
        <v>3796</v>
      </c>
      <c r="AD4203">
        <v>39.229999999999997</v>
      </c>
      <c r="AE4203">
        <v>292</v>
      </c>
      <c r="AF4203">
        <v>10334</v>
      </c>
    </row>
    <row r="4204" spans="1:32" x14ac:dyDescent="0.25">
      <c r="A4204" t="s">
        <v>27</v>
      </c>
      <c r="B4204" t="s">
        <v>12562</v>
      </c>
      <c r="C4204" t="s">
        <v>9529</v>
      </c>
      <c r="D4204" t="s">
        <v>12611</v>
      </c>
      <c r="E4204" t="s">
        <v>3173</v>
      </c>
      <c r="F4204" t="s">
        <v>12575</v>
      </c>
      <c r="G4204" t="s">
        <v>5002</v>
      </c>
      <c r="H4204">
        <v>2020</v>
      </c>
      <c r="I4204">
        <v>8</v>
      </c>
      <c r="J4204">
        <v>26</v>
      </c>
      <c r="K4204">
        <v>20200801</v>
      </c>
      <c r="L4204">
        <v>20200831</v>
      </c>
      <c r="M4204" s="34">
        <v>0.85416666666666663</v>
      </c>
      <c r="N4204" s="34">
        <v>0.77430555555555547</v>
      </c>
      <c r="O4204">
        <v>905</v>
      </c>
      <c r="P4204" t="s">
        <v>12558</v>
      </c>
      <c r="Q4204">
        <v>5</v>
      </c>
      <c r="R4204" t="s">
        <v>12557</v>
      </c>
      <c r="S4204" t="s">
        <v>12610</v>
      </c>
      <c r="T4204">
        <v>0</v>
      </c>
      <c r="U4204">
        <v>0</v>
      </c>
      <c r="V4204">
        <v>1168</v>
      </c>
      <c r="W4204">
        <v>0</v>
      </c>
      <c r="X4204">
        <v>1168</v>
      </c>
      <c r="Y4204">
        <v>0</v>
      </c>
      <c r="Z4204">
        <v>1460</v>
      </c>
      <c r="AA4204" t="s">
        <v>11439</v>
      </c>
      <c r="AB4204">
        <v>13</v>
      </c>
      <c r="AC4204">
        <v>3796</v>
      </c>
      <c r="AD4204">
        <v>50.02</v>
      </c>
      <c r="AE4204">
        <v>292</v>
      </c>
      <c r="AF4204">
        <v>13177</v>
      </c>
    </row>
    <row r="4205" spans="1:32" x14ac:dyDescent="0.25">
      <c r="A4205" t="s">
        <v>9529</v>
      </c>
      <c r="B4205" t="s">
        <v>12611</v>
      </c>
      <c r="C4205" t="s">
        <v>27</v>
      </c>
      <c r="D4205" t="s">
        <v>12562</v>
      </c>
      <c r="E4205" t="s">
        <v>3173</v>
      </c>
      <c r="F4205" t="s">
        <v>12575</v>
      </c>
      <c r="G4205" t="s">
        <v>5002</v>
      </c>
      <c r="H4205">
        <v>2020</v>
      </c>
      <c r="I4205">
        <v>8</v>
      </c>
      <c r="J4205">
        <v>27</v>
      </c>
      <c r="K4205">
        <v>20200801</v>
      </c>
      <c r="L4205">
        <v>20200831</v>
      </c>
      <c r="M4205" s="34">
        <v>0.88888888888888884</v>
      </c>
      <c r="N4205" s="34">
        <v>0.28125</v>
      </c>
      <c r="O4205">
        <v>985</v>
      </c>
      <c r="P4205">
        <v>5</v>
      </c>
      <c r="Q4205" t="s">
        <v>12558</v>
      </c>
      <c r="R4205" t="s">
        <v>12557</v>
      </c>
      <c r="S4205" t="s">
        <v>12610</v>
      </c>
      <c r="T4205">
        <v>0</v>
      </c>
      <c r="U4205">
        <v>0</v>
      </c>
      <c r="V4205">
        <v>1168</v>
      </c>
      <c r="W4205">
        <v>0</v>
      </c>
      <c r="X4205">
        <v>1168</v>
      </c>
      <c r="Y4205">
        <v>0</v>
      </c>
      <c r="Z4205">
        <v>1460</v>
      </c>
      <c r="AA4205" t="s">
        <v>11439</v>
      </c>
      <c r="AB4205">
        <v>13</v>
      </c>
      <c r="AC4205">
        <v>3796</v>
      </c>
      <c r="AD4205">
        <v>50.02</v>
      </c>
      <c r="AE4205">
        <v>292</v>
      </c>
      <c r="AF4205">
        <v>13177</v>
      </c>
    </row>
    <row r="4206" spans="1:32" x14ac:dyDescent="0.25">
      <c r="A4206" t="s">
        <v>3148</v>
      </c>
      <c r="B4206" t="s">
        <v>12612</v>
      </c>
      <c r="C4206" t="s">
        <v>27</v>
      </c>
      <c r="D4206" t="s">
        <v>12562</v>
      </c>
      <c r="E4206" t="s">
        <v>3173</v>
      </c>
      <c r="F4206" t="s">
        <v>12575</v>
      </c>
      <c r="G4206" t="s">
        <v>5002</v>
      </c>
      <c r="H4206">
        <v>2020</v>
      </c>
      <c r="I4206">
        <v>8</v>
      </c>
      <c r="J4206">
        <v>192</v>
      </c>
      <c r="K4206">
        <v>20200801</v>
      </c>
      <c r="L4206">
        <v>20200831</v>
      </c>
      <c r="M4206" s="34">
        <v>0.5</v>
      </c>
      <c r="N4206" s="34">
        <v>0.77777777777777779</v>
      </c>
      <c r="O4206">
        <v>250</v>
      </c>
      <c r="P4206">
        <v>1</v>
      </c>
      <c r="Q4206" t="s">
        <v>12558</v>
      </c>
      <c r="R4206" t="s">
        <v>12557</v>
      </c>
      <c r="S4206" t="s">
        <v>12610</v>
      </c>
      <c r="T4206">
        <v>0</v>
      </c>
      <c r="U4206">
        <v>0</v>
      </c>
      <c r="V4206">
        <v>1168</v>
      </c>
      <c r="W4206">
        <v>0</v>
      </c>
      <c r="X4206">
        <v>1168</v>
      </c>
      <c r="Y4206">
        <v>0</v>
      </c>
      <c r="Z4206">
        <v>1460</v>
      </c>
      <c r="AA4206" t="s">
        <v>11439</v>
      </c>
      <c r="AB4206">
        <v>13</v>
      </c>
      <c r="AC4206">
        <v>3796</v>
      </c>
      <c r="AD4206">
        <v>12.34</v>
      </c>
      <c r="AE4206">
        <v>292</v>
      </c>
      <c r="AF4206">
        <v>3251</v>
      </c>
    </row>
    <row r="4207" spans="1:32" x14ac:dyDescent="0.25">
      <c r="A4207" t="s">
        <v>27</v>
      </c>
      <c r="B4207" t="s">
        <v>12562</v>
      </c>
      <c r="C4207" t="s">
        <v>4096</v>
      </c>
      <c r="D4207" t="s">
        <v>12602</v>
      </c>
      <c r="E4207" t="s">
        <v>12600</v>
      </c>
      <c r="F4207" t="s">
        <v>12599</v>
      </c>
      <c r="G4207" t="s">
        <v>5002</v>
      </c>
      <c r="H4207">
        <v>2020</v>
      </c>
      <c r="I4207">
        <v>8</v>
      </c>
      <c r="J4207">
        <v>110</v>
      </c>
      <c r="K4207">
        <v>20200801</v>
      </c>
      <c r="L4207">
        <v>20200831</v>
      </c>
      <c r="M4207" s="34">
        <v>0.40625</v>
      </c>
      <c r="N4207" s="34">
        <v>0.47569444444444442</v>
      </c>
      <c r="O4207">
        <v>220</v>
      </c>
      <c r="P4207" t="s">
        <v>12558</v>
      </c>
      <c r="Q4207">
        <v>1</v>
      </c>
      <c r="R4207" t="s">
        <v>12557</v>
      </c>
      <c r="S4207" t="s">
        <v>12727</v>
      </c>
      <c r="T4207">
        <v>0</v>
      </c>
      <c r="U4207">
        <v>704</v>
      </c>
      <c r="V4207">
        <v>704</v>
      </c>
      <c r="W4207">
        <v>704</v>
      </c>
      <c r="X4207">
        <v>704</v>
      </c>
      <c r="Y4207">
        <v>880</v>
      </c>
      <c r="Z4207">
        <v>0</v>
      </c>
      <c r="AA4207" t="s">
        <v>11439</v>
      </c>
      <c r="AB4207">
        <v>21</v>
      </c>
      <c r="AC4207">
        <v>3696</v>
      </c>
      <c r="AD4207">
        <v>8.17</v>
      </c>
      <c r="AE4207">
        <v>176</v>
      </c>
      <c r="AF4207">
        <v>2211</v>
      </c>
    </row>
    <row r="4208" spans="1:32" x14ac:dyDescent="0.25">
      <c r="A4208" t="s">
        <v>4096</v>
      </c>
      <c r="B4208" t="s">
        <v>12602</v>
      </c>
      <c r="C4208" t="s">
        <v>27</v>
      </c>
      <c r="D4208" t="s">
        <v>12562</v>
      </c>
      <c r="E4208" t="s">
        <v>12600</v>
      </c>
      <c r="F4208" t="s">
        <v>12599</v>
      </c>
      <c r="G4208" t="s">
        <v>5002</v>
      </c>
      <c r="H4208">
        <v>2020</v>
      </c>
      <c r="I4208">
        <v>8</v>
      </c>
      <c r="J4208">
        <v>113</v>
      </c>
      <c r="K4208">
        <v>20200801</v>
      </c>
      <c r="L4208">
        <v>20200831</v>
      </c>
      <c r="M4208" s="34">
        <v>0.51041666666666663</v>
      </c>
      <c r="N4208" s="34">
        <v>0.71875</v>
      </c>
      <c r="O4208">
        <v>180</v>
      </c>
      <c r="P4208">
        <v>1</v>
      </c>
      <c r="Q4208" t="s">
        <v>12558</v>
      </c>
      <c r="R4208" t="s">
        <v>12557</v>
      </c>
      <c r="S4208" t="s">
        <v>12727</v>
      </c>
      <c r="T4208">
        <v>0</v>
      </c>
      <c r="U4208">
        <v>704</v>
      </c>
      <c r="V4208">
        <v>704</v>
      </c>
      <c r="W4208">
        <v>704</v>
      </c>
      <c r="X4208">
        <v>704</v>
      </c>
      <c r="Y4208">
        <v>880</v>
      </c>
      <c r="Z4208">
        <v>0</v>
      </c>
      <c r="AA4208" t="s">
        <v>11439</v>
      </c>
      <c r="AB4208">
        <v>21</v>
      </c>
      <c r="AC4208">
        <v>3696</v>
      </c>
      <c r="AD4208">
        <v>8.17</v>
      </c>
      <c r="AE4208">
        <v>176</v>
      </c>
      <c r="AF4208">
        <v>2211</v>
      </c>
    </row>
    <row r="4209" spans="1:32" x14ac:dyDescent="0.25">
      <c r="A4209" t="s">
        <v>27</v>
      </c>
      <c r="B4209" t="s">
        <v>12562</v>
      </c>
      <c r="C4209" t="s">
        <v>8725</v>
      </c>
      <c r="D4209" t="s">
        <v>12650</v>
      </c>
      <c r="E4209" t="s">
        <v>12649</v>
      </c>
      <c r="F4209" t="s">
        <v>12648</v>
      </c>
      <c r="G4209" t="s">
        <v>5002</v>
      </c>
      <c r="H4209">
        <v>2020</v>
      </c>
      <c r="I4209">
        <v>8</v>
      </c>
      <c r="J4209">
        <v>446</v>
      </c>
      <c r="K4209">
        <v>20200801</v>
      </c>
      <c r="L4209">
        <v>20200831</v>
      </c>
      <c r="M4209" s="34">
        <v>0.99652777777777779</v>
      </c>
      <c r="N4209" s="34">
        <v>0.44791666666666669</v>
      </c>
      <c r="O4209">
        <v>530</v>
      </c>
      <c r="P4209" t="s">
        <v>12558</v>
      </c>
      <c r="Q4209">
        <v>2</v>
      </c>
      <c r="R4209" t="s">
        <v>12557</v>
      </c>
      <c r="S4209" t="s">
        <v>12610</v>
      </c>
      <c r="T4209">
        <v>0</v>
      </c>
      <c r="U4209">
        <v>0</v>
      </c>
      <c r="V4209">
        <v>1112</v>
      </c>
      <c r="W4209">
        <v>0</v>
      </c>
      <c r="X4209">
        <v>1112</v>
      </c>
      <c r="Y4209">
        <v>0</v>
      </c>
      <c r="Z4209">
        <v>1390</v>
      </c>
      <c r="AA4209" t="s">
        <v>11439</v>
      </c>
      <c r="AB4209">
        <v>13</v>
      </c>
      <c r="AC4209">
        <v>3614</v>
      </c>
      <c r="AD4209">
        <v>25.58</v>
      </c>
      <c r="AE4209">
        <v>278</v>
      </c>
      <c r="AF4209">
        <v>7078</v>
      </c>
    </row>
    <row r="4210" spans="1:32" x14ac:dyDescent="0.25">
      <c r="A4210" t="s">
        <v>8725</v>
      </c>
      <c r="B4210" t="s">
        <v>12650</v>
      </c>
      <c r="C4210" t="s">
        <v>27</v>
      </c>
      <c r="D4210" t="s">
        <v>12562</v>
      </c>
      <c r="E4210" t="s">
        <v>12649</v>
      </c>
      <c r="F4210" t="s">
        <v>12648</v>
      </c>
      <c r="G4210" t="s">
        <v>5002</v>
      </c>
      <c r="H4210">
        <v>2020</v>
      </c>
      <c r="I4210">
        <v>8</v>
      </c>
      <c r="J4210">
        <v>445</v>
      </c>
      <c r="K4210">
        <v>20200801</v>
      </c>
      <c r="L4210">
        <v>20200831</v>
      </c>
      <c r="M4210" s="34">
        <v>0.60416666666666663</v>
      </c>
      <c r="N4210" s="34">
        <v>0.90625</v>
      </c>
      <c r="O4210">
        <v>555</v>
      </c>
      <c r="P4210">
        <v>1</v>
      </c>
      <c r="Q4210" t="s">
        <v>12558</v>
      </c>
      <c r="R4210" t="s">
        <v>12557</v>
      </c>
      <c r="S4210" t="s">
        <v>12622</v>
      </c>
      <c r="T4210">
        <v>0</v>
      </c>
      <c r="U4210">
        <v>1112</v>
      </c>
      <c r="V4210">
        <v>0</v>
      </c>
      <c r="W4210">
        <v>1112</v>
      </c>
      <c r="X4210">
        <v>0</v>
      </c>
      <c r="Y4210">
        <v>1390</v>
      </c>
      <c r="Z4210">
        <v>0</v>
      </c>
      <c r="AA4210" t="s">
        <v>11439</v>
      </c>
      <c r="AB4210">
        <v>13</v>
      </c>
      <c r="AC4210">
        <v>3614</v>
      </c>
      <c r="AD4210">
        <v>25.58</v>
      </c>
      <c r="AE4210">
        <v>278</v>
      </c>
      <c r="AF4210">
        <v>7078</v>
      </c>
    </row>
    <row r="4211" spans="1:32" x14ac:dyDescent="0.25">
      <c r="A4211" t="s">
        <v>9960</v>
      </c>
      <c r="B4211" t="s">
        <v>12633</v>
      </c>
      <c r="C4211" t="s">
        <v>27</v>
      </c>
      <c r="D4211" t="s">
        <v>12562</v>
      </c>
      <c r="E4211" t="s">
        <v>5239</v>
      </c>
      <c r="F4211" t="s">
        <v>12702</v>
      </c>
      <c r="G4211" t="s">
        <v>5002</v>
      </c>
      <c r="H4211">
        <v>2020</v>
      </c>
      <c r="I4211">
        <v>8</v>
      </c>
      <c r="J4211">
        <v>917</v>
      </c>
      <c r="K4211">
        <v>20200801</v>
      </c>
      <c r="L4211">
        <v>20200831</v>
      </c>
      <c r="M4211" s="34">
        <v>0.96875</v>
      </c>
      <c r="N4211" s="34">
        <v>0.30555555555555552</v>
      </c>
      <c r="O4211">
        <v>785</v>
      </c>
      <c r="P4211" t="s">
        <v>12558</v>
      </c>
      <c r="Q4211" t="s">
        <v>12558</v>
      </c>
      <c r="R4211" t="s">
        <v>12557</v>
      </c>
      <c r="S4211" t="s">
        <v>12622</v>
      </c>
      <c r="T4211">
        <v>0</v>
      </c>
      <c r="U4211">
        <v>1104</v>
      </c>
      <c r="V4211">
        <v>0</v>
      </c>
      <c r="W4211">
        <v>1104</v>
      </c>
      <c r="X4211">
        <v>0</v>
      </c>
      <c r="Y4211">
        <v>1380</v>
      </c>
      <c r="Z4211">
        <v>0</v>
      </c>
      <c r="AA4211" t="s">
        <v>11439</v>
      </c>
      <c r="AB4211">
        <v>13</v>
      </c>
      <c r="AC4211">
        <v>3588</v>
      </c>
      <c r="AD4211">
        <v>37.67</v>
      </c>
      <c r="AE4211">
        <v>276</v>
      </c>
      <c r="AF4211">
        <v>10499</v>
      </c>
    </row>
    <row r="4212" spans="1:32" x14ac:dyDescent="0.25">
      <c r="A4212" t="s">
        <v>27</v>
      </c>
      <c r="B4212" t="s">
        <v>12562</v>
      </c>
      <c r="C4212" t="s">
        <v>76</v>
      </c>
      <c r="D4212" t="s">
        <v>12569</v>
      </c>
      <c r="E4212" t="s">
        <v>12568</v>
      </c>
      <c r="F4212" t="s">
        <v>12567</v>
      </c>
      <c r="G4212" t="s">
        <v>5002</v>
      </c>
      <c r="H4212">
        <v>2020</v>
      </c>
      <c r="I4212">
        <v>8</v>
      </c>
      <c r="J4212">
        <v>148</v>
      </c>
      <c r="K4212">
        <v>20200801</v>
      </c>
      <c r="L4212">
        <v>20200831</v>
      </c>
      <c r="M4212" s="34">
        <v>0.75347222222222221</v>
      </c>
      <c r="N4212" s="34">
        <v>0.82291666666666663</v>
      </c>
      <c r="O4212">
        <v>220</v>
      </c>
      <c r="P4212" t="s">
        <v>12558</v>
      </c>
      <c r="Q4212">
        <v>1</v>
      </c>
      <c r="R4212" t="s">
        <v>12557</v>
      </c>
      <c r="S4212" t="s">
        <v>12750</v>
      </c>
      <c r="T4212">
        <v>1255</v>
      </c>
      <c r="U4212">
        <v>1004</v>
      </c>
      <c r="V4212">
        <v>0</v>
      </c>
      <c r="W4212">
        <v>0</v>
      </c>
      <c r="X4212">
        <v>0</v>
      </c>
      <c r="Y4212">
        <v>0</v>
      </c>
      <c r="Z4212">
        <v>1255</v>
      </c>
      <c r="AA4212" t="s">
        <v>11439</v>
      </c>
      <c r="AB4212">
        <v>14</v>
      </c>
      <c r="AC4212">
        <v>3514</v>
      </c>
      <c r="AD4212">
        <v>7.58</v>
      </c>
      <c r="AE4212">
        <v>251</v>
      </c>
      <c r="AF4212">
        <v>2158</v>
      </c>
    </row>
    <row r="4213" spans="1:32" x14ac:dyDescent="0.25">
      <c r="A4213" t="s">
        <v>76</v>
      </c>
      <c r="B4213" t="s">
        <v>12569</v>
      </c>
      <c r="C4213" t="s">
        <v>27</v>
      </c>
      <c r="D4213" t="s">
        <v>12562</v>
      </c>
      <c r="E4213" t="s">
        <v>12568</v>
      </c>
      <c r="F4213" t="s">
        <v>12567</v>
      </c>
      <c r="G4213" t="s">
        <v>5002</v>
      </c>
      <c r="H4213">
        <v>2020</v>
      </c>
      <c r="I4213">
        <v>8</v>
      </c>
      <c r="J4213">
        <v>145</v>
      </c>
      <c r="K4213">
        <v>20200801</v>
      </c>
      <c r="L4213">
        <v>20200831</v>
      </c>
      <c r="M4213" s="34">
        <v>0.4826388888888889</v>
      </c>
      <c r="N4213" s="34">
        <v>0.69444444444444453</v>
      </c>
      <c r="O4213">
        <v>185</v>
      </c>
      <c r="P4213">
        <v>1</v>
      </c>
      <c r="Q4213" t="s">
        <v>12558</v>
      </c>
      <c r="R4213" t="s">
        <v>12557</v>
      </c>
      <c r="S4213" t="s">
        <v>12750</v>
      </c>
      <c r="T4213">
        <v>1255</v>
      </c>
      <c r="U4213">
        <v>1004</v>
      </c>
      <c r="V4213">
        <v>0</v>
      </c>
      <c r="W4213">
        <v>0</v>
      </c>
      <c r="X4213">
        <v>0</v>
      </c>
      <c r="Y4213">
        <v>0</v>
      </c>
      <c r="Z4213">
        <v>1255</v>
      </c>
      <c r="AA4213" t="s">
        <v>11439</v>
      </c>
      <c r="AB4213">
        <v>14</v>
      </c>
      <c r="AC4213">
        <v>3514</v>
      </c>
      <c r="AD4213">
        <v>7.58</v>
      </c>
      <c r="AE4213">
        <v>251</v>
      </c>
      <c r="AF4213">
        <v>2158</v>
      </c>
    </row>
    <row r="4214" spans="1:32" x14ac:dyDescent="0.25">
      <c r="A4214" t="s">
        <v>27</v>
      </c>
      <c r="B4214" t="s">
        <v>12562</v>
      </c>
      <c r="C4214" t="s">
        <v>3148</v>
      </c>
      <c r="D4214" t="s">
        <v>12612</v>
      </c>
      <c r="E4214" t="s">
        <v>3173</v>
      </c>
      <c r="F4214" t="s">
        <v>12575</v>
      </c>
      <c r="G4214" t="s">
        <v>5002</v>
      </c>
      <c r="H4214">
        <v>2020</v>
      </c>
      <c r="I4214">
        <v>8</v>
      </c>
      <c r="J4214">
        <v>191</v>
      </c>
      <c r="K4214">
        <v>20200801</v>
      </c>
      <c r="L4214">
        <v>20200828</v>
      </c>
      <c r="M4214" s="34">
        <v>0.34722222222222227</v>
      </c>
      <c r="N4214" s="34">
        <v>0.44791666666666669</v>
      </c>
      <c r="O4214">
        <v>295</v>
      </c>
      <c r="P4214" t="s">
        <v>12558</v>
      </c>
      <c r="Q4214">
        <v>1</v>
      </c>
      <c r="R4214" t="s">
        <v>12557</v>
      </c>
      <c r="S4214" t="s">
        <v>12610</v>
      </c>
      <c r="T4214">
        <v>0</v>
      </c>
      <c r="U4214">
        <v>0</v>
      </c>
      <c r="V4214">
        <v>1168</v>
      </c>
      <c r="W4214">
        <v>0</v>
      </c>
      <c r="X4214">
        <v>1168</v>
      </c>
      <c r="Y4214">
        <v>0</v>
      </c>
      <c r="Z4214">
        <v>1168</v>
      </c>
      <c r="AA4214" t="s">
        <v>11439</v>
      </c>
      <c r="AB4214">
        <v>12</v>
      </c>
      <c r="AC4214">
        <v>3504</v>
      </c>
      <c r="AD4214">
        <v>11.39</v>
      </c>
      <c r="AE4214">
        <v>292</v>
      </c>
      <c r="AF4214">
        <v>3251</v>
      </c>
    </row>
    <row r="4215" spans="1:32" x14ac:dyDescent="0.25">
      <c r="A4215" t="s">
        <v>27</v>
      </c>
      <c r="B4215" t="s">
        <v>12562</v>
      </c>
      <c r="C4215" t="s">
        <v>62</v>
      </c>
      <c r="D4215" t="s">
        <v>12580</v>
      </c>
      <c r="E4215" t="s">
        <v>12604</v>
      </c>
      <c r="F4215" t="s">
        <v>12603</v>
      </c>
      <c r="G4215" t="s">
        <v>5002</v>
      </c>
      <c r="H4215">
        <v>2020</v>
      </c>
      <c r="I4215">
        <v>8</v>
      </c>
      <c r="J4215">
        <v>216</v>
      </c>
      <c r="K4215">
        <v>20200801</v>
      </c>
      <c r="L4215">
        <v>20200831</v>
      </c>
      <c r="M4215" s="34">
        <v>0.86111111111111116</v>
      </c>
      <c r="N4215" s="34">
        <v>0.94791666666666663</v>
      </c>
      <c r="O4215">
        <v>245</v>
      </c>
      <c r="P4215" t="s">
        <v>12558</v>
      </c>
      <c r="Q4215">
        <v>2</v>
      </c>
      <c r="R4215" t="s">
        <v>12557</v>
      </c>
      <c r="S4215" t="s">
        <v>12677</v>
      </c>
      <c r="T4215">
        <v>930</v>
      </c>
      <c r="U4215">
        <v>0</v>
      </c>
      <c r="V4215">
        <v>744</v>
      </c>
      <c r="W4215">
        <v>0</v>
      </c>
      <c r="X4215">
        <v>744</v>
      </c>
      <c r="Y4215">
        <v>0</v>
      </c>
      <c r="Z4215">
        <v>930</v>
      </c>
      <c r="AA4215" t="s">
        <v>11439</v>
      </c>
      <c r="AB4215">
        <v>18</v>
      </c>
      <c r="AC4215">
        <v>3348</v>
      </c>
      <c r="AD4215">
        <v>8.82</v>
      </c>
      <c r="AE4215">
        <v>186</v>
      </c>
      <c r="AF4215">
        <v>2633</v>
      </c>
    </row>
    <row r="4216" spans="1:32" x14ac:dyDescent="0.25">
      <c r="A4216" t="s">
        <v>62</v>
      </c>
      <c r="B4216" t="s">
        <v>12580</v>
      </c>
      <c r="C4216" t="s">
        <v>27</v>
      </c>
      <c r="D4216" t="s">
        <v>12562</v>
      </c>
      <c r="E4216" t="s">
        <v>12604</v>
      </c>
      <c r="F4216" t="s">
        <v>12603</v>
      </c>
      <c r="G4216" t="s">
        <v>5002</v>
      </c>
      <c r="H4216">
        <v>2020</v>
      </c>
      <c r="I4216">
        <v>8</v>
      </c>
      <c r="J4216">
        <v>217</v>
      </c>
      <c r="K4216">
        <v>20200801</v>
      </c>
      <c r="L4216">
        <v>20200831</v>
      </c>
      <c r="M4216" s="34">
        <v>0.98958333333333337</v>
      </c>
      <c r="N4216" s="34">
        <v>0.21875</v>
      </c>
      <c r="O4216">
        <v>210</v>
      </c>
      <c r="P4216">
        <v>2</v>
      </c>
      <c r="Q4216" t="s">
        <v>12558</v>
      </c>
      <c r="R4216" t="s">
        <v>12557</v>
      </c>
      <c r="S4216" t="s">
        <v>12677</v>
      </c>
      <c r="T4216">
        <v>930</v>
      </c>
      <c r="U4216">
        <v>0</v>
      </c>
      <c r="V4216">
        <v>744</v>
      </c>
      <c r="W4216">
        <v>0</v>
      </c>
      <c r="X4216">
        <v>744</v>
      </c>
      <c r="Y4216">
        <v>0</v>
      </c>
      <c r="Z4216">
        <v>930</v>
      </c>
      <c r="AA4216" t="s">
        <v>11439</v>
      </c>
      <c r="AB4216">
        <v>18</v>
      </c>
      <c r="AC4216">
        <v>3348</v>
      </c>
      <c r="AD4216">
        <v>8.82</v>
      </c>
      <c r="AE4216">
        <v>186</v>
      </c>
      <c r="AF4216">
        <v>2633</v>
      </c>
    </row>
    <row r="4217" spans="1:32" x14ac:dyDescent="0.25">
      <c r="A4217" t="s">
        <v>27</v>
      </c>
      <c r="B4217" t="s">
        <v>12562</v>
      </c>
      <c r="C4217" t="s">
        <v>4187</v>
      </c>
      <c r="D4217" t="s">
        <v>12601</v>
      </c>
      <c r="E4217" t="s">
        <v>12604</v>
      </c>
      <c r="F4217" t="s">
        <v>12603</v>
      </c>
      <c r="G4217" t="s">
        <v>5002</v>
      </c>
      <c r="H4217">
        <v>2020</v>
      </c>
      <c r="I4217">
        <v>8</v>
      </c>
      <c r="J4217">
        <v>129</v>
      </c>
      <c r="K4217">
        <v>20200801</v>
      </c>
      <c r="L4217">
        <v>20200831</v>
      </c>
      <c r="M4217" s="34">
        <v>0.81944444444444453</v>
      </c>
      <c r="N4217" s="34">
        <v>6.5972222222222224E-2</v>
      </c>
      <c r="O4217">
        <v>235</v>
      </c>
      <c r="P4217" t="s">
        <v>12558</v>
      </c>
      <c r="Q4217" t="s">
        <v>12559</v>
      </c>
      <c r="R4217" t="s">
        <v>12557</v>
      </c>
      <c r="S4217" t="s">
        <v>12617</v>
      </c>
      <c r="T4217">
        <v>0</v>
      </c>
      <c r="U4217">
        <v>744</v>
      </c>
      <c r="V4217">
        <v>0</v>
      </c>
      <c r="W4217">
        <v>744</v>
      </c>
      <c r="X4217">
        <v>0</v>
      </c>
      <c r="Y4217">
        <v>930</v>
      </c>
      <c r="Z4217">
        <v>930</v>
      </c>
      <c r="AA4217" t="s">
        <v>11439</v>
      </c>
      <c r="AB4217">
        <v>18</v>
      </c>
      <c r="AC4217">
        <v>3348</v>
      </c>
      <c r="AD4217">
        <v>10.07</v>
      </c>
      <c r="AE4217">
        <v>186</v>
      </c>
      <c r="AF4217">
        <v>3009</v>
      </c>
    </row>
    <row r="4218" spans="1:32" x14ac:dyDescent="0.25">
      <c r="A4218" t="s">
        <v>4187</v>
      </c>
      <c r="B4218" t="s">
        <v>12601</v>
      </c>
      <c r="C4218" t="s">
        <v>27</v>
      </c>
      <c r="D4218" t="s">
        <v>12562</v>
      </c>
      <c r="E4218" t="s">
        <v>12604</v>
      </c>
      <c r="F4218" t="s">
        <v>12603</v>
      </c>
      <c r="G4218" t="s">
        <v>5002</v>
      </c>
      <c r="H4218">
        <v>2020</v>
      </c>
      <c r="I4218">
        <v>8</v>
      </c>
      <c r="J4218">
        <v>130</v>
      </c>
      <c r="K4218">
        <v>20200801</v>
      </c>
      <c r="L4218">
        <v>20200831</v>
      </c>
      <c r="M4218" s="34">
        <v>0.10416666666666667</v>
      </c>
      <c r="N4218" s="34">
        <v>0.20138888888888887</v>
      </c>
      <c r="O4218">
        <v>260</v>
      </c>
      <c r="P4218" t="s">
        <v>12559</v>
      </c>
      <c r="Q4218" t="s">
        <v>12558</v>
      </c>
      <c r="R4218" t="s">
        <v>12557</v>
      </c>
      <c r="S4218" t="s">
        <v>12617</v>
      </c>
      <c r="T4218">
        <v>0</v>
      </c>
      <c r="U4218">
        <v>744</v>
      </c>
      <c r="V4218">
        <v>0</v>
      </c>
      <c r="W4218">
        <v>744</v>
      </c>
      <c r="X4218">
        <v>0</v>
      </c>
      <c r="Y4218">
        <v>930</v>
      </c>
      <c r="Z4218">
        <v>930</v>
      </c>
      <c r="AA4218" t="s">
        <v>11439</v>
      </c>
      <c r="AB4218">
        <v>18</v>
      </c>
      <c r="AC4218">
        <v>3348</v>
      </c>
      <c r="AD4218">
        <v>10.07</v>
      </c>
      <c r="AE4218">
        <v>186</v>
      </c>
      <c r="AF4218">
        <v>3009</v>
      </c>
    </row>
    <row r="4219" spans="1:32" x14ac:dyDescent="0.25">
      <c r="A4219" t="s">
        <v>91</v>
      </c>
      <c r="B4219" t="s">
        <v>12577</v>
      </c>
      <c r="C4219" t="s">
        <v>27</v>
      </c>
      <c r="D4219" t="s">
        <v>12562</v>
      </c>
      <c r="E4219" t="s">
        <v>3173</v>
      </c>
      <c r="F4219" t="s">
        <v>12575</v>
      </c>
      <c r="G4219" t="s">
        <v>5002</v>
      </c>
      <c r="H4219">
        <v>2020</v>
      </c>
      <c r="I4219">
        <v>8</v>
      </c>
      <c r="J4219">
        <v>146</v>
      </c>
      <c r="K4219">
        <v>20200822</v>
      </c>
      <c r="L4219">
        <v>20200831</v>
      </c>
      <c r="M4219" s="34">
        <v>0.51041666666666663</v>
      </c>
      <c r="N4219" s="34">
        <v>0.72916666666666663</v>
      </c>
      <c r="O4219">
        <v>195</v>
      </c>
      <c r="P4219" t="s">
        <v>12558</v>
      </c>
      <c r="Q4219" t="s">
        <v>12558</v>
      </c>
      <c r="R4219" t="s">
        <v>12557</v>
      </c>
      <c r="S4219">
        <v>1234567</v>
      </c>
      <c r="T4219">
        <v>658</v>
      </c>
      <c r="U4219">
        <v>329</v>
      </c>
      <c r="V4219">
        <v>329</v>
      </c>
      <c r="W4219">
        <v>329</v>
      </c>
      <c r="X4219">
        <v>329</v>
      </c>
      <c r="Y4219">
        <v>658</v>
      </c>
      <c r="Z4219">
        <v>658</v>
      </c>
      <c r="AA4219" t="s">
        <v>11439</v>
      </c>
      <c r="AB4219">
        <v>10</v>
      </c>
      <c r="AC4219">
        <v>3290</v>
      </c>
      <c r="AD4219">
        <v>7.53</v>
      </c>
      <c r="AE4219">
        <v>329</v>
      </c>
      <c r="AF4219">
        <v>2290</v>
      </c>
    </row>
    <row r="4220" spans="1:32" x14ac:dyDescent="0.25">
      <c r="A4220" t="s">
        <v>27</v>
      </c>
      <c r="B4220" t="s">
        <v>12562</v>
      </c>
      <c r="C4220" t="s">
        <v>8785</v>
      </c>
      <c r="D4220" t="s">
        <v>12708</v>
      </c>
      <c r="E4220" t="s">
        <v>3173</v>
      </c>
      <c r="F4220" t="s">
        <v>12575</v>
      </c>
      <c r="G4220" t="s">
        <v>5002</v>
      </c>
      <c r="H4220">
        <v>2020</v>
      </c>
      <c r="I4220">
        <v>8</v>
      </c>
      <c r="J4220">
        <v>28</v>
      </c>
      <c r="K4220">
        <v>20200801</v>
      </c>
      <c r="L4220">
        <v>20200814</v>
      </c>
      <c r="M4220" s="34">
        <v>0.81597222222222221</v>
      </c>
      <c r="N4220" s="34">
        <v>0.67708333333333337</v>
      </c>
      <c r="O4220">
        <v>820</v>
      </c>
      <c r="P4220" t="s">
        <v>12558</v>
      </c>
      <c r="Q4220" t="s">
        <v>12707</v>
      </c>
      <c r="R4220" t="s">
        <v>12557</v>
      </c>
      <c r="S4220" t="s">
        <v>12621</v>
      </c>
      <c r="T4220">
        <v>658</v>
      </c>
      <c r="U4220">
        <v>0</v>
      </c>
      <c r="V4220">
        <v>0</v>
      </c>
      <c r="W4220">
        <v>658</v>
      </c>
      <c r="X4220">
        <v>658</v>
      </c>
      <c r="Y4220">
        <v>658</v>
      </c>
      <c r="Z4220">
        <v>658</v>
      </c>
      <c r="AA4220" t="s">
        <v>11439</v>
      </c>
      <c r="AB4220">
        <v>10</v>
      </c>
      <c r="AC4220">
        <v>3290</v>
      </c>
      <c r="AD4220">
        <v>39.28</v>
      </c>
      <c r="AE4220">
        <v>329</v>
      </c>
      <c r="AF4220">
        <v>11940</v>
      </c>
    </row>
    <row r="4221" spans="1:32" x14ac:dyDescent="0.25">
      <c r="A4221" t="s">
        <v>27</v>
      </c>
      <c r="B4221" t="s">
        <v>12562</v>
      </c>
      <c r="C4221" t="s">
        <v>91</v>
      </c>
      <c r="D4221" t="s">
        <v>12577</v>
      </c>
      <c r="E4221" t="s">
        <v>3173</v>
      </c>
      <c r="F4221" t="s">
        <v>12575</v>
      </c>
      <c r="G4221" t="s">
        <v>5002</v>
      </c>
      <c r="H4221">
        <v>2020</v>
      </c>
      <c r="I4221">
        <v>8</v>
      </c>
      <c r="J4221">
        <v>145</v>
      </c>
      <c r="K4221">
        <v>20200822</v>
      </c>
      <c r="L4221">
        <v>20200831</v>
      </c>
      <c r="M4221" s="34">
        <v>0.38541666666666669</v>
      </c>
      <c r="N4221" s="34">
        <v>0.45833333333333331</v>
      </c>
      <c r="O4221">
        <v>225</v>
      </c>
      <c r="P4221" t="s">
        <v>12558</v>
      </c>
      <c r="Q4221" t="s">
        <v>12558</v>
      </c>
      <c r="R4221" t="s">
        <v>12557</v>
      </c>
      <c r="S4221">
        <v>1234567</v>
      </c>
      <c r="T4221">
        <v>658</v>
      </c>
      <c r="U4221">
        <v>329</v>
      </c>
      <c r="V4221">
        <v>329</v>
      </c>
      <c r="W4221">
        <v>329</v>
      </c>
      <c r="X4221">
        <v>329</v>
      </c>
      <c r="Y4221">
        <v>658</v>
      </c>
      <c r="Z4221">
        <v>658</v>
      </c>
      <c r="AA4221" t="s">
        <v>11439</v>
      </c>
      <c r="AB4221">
        <v>10</v>
      </c>
      <c r="AC4221">
        <v>3290</v>
      </c>
      <c r="AD4221">
        <v>7.53</v>
      </c>
      <c r="AE4221">
        <v>329</v>
      </c>
      <c r="AF4221">
        <v>2290</v>
      </c>
    </row>
    <row r="4222" spans="1:32" x14ac:dyDescent="0.25">
      <c r="A4222" t="s">
        <v>8785</v>
      </c>
      <c r="B4222" t="s">
        <v>12708</v>
      </c>
      <c r="C4222" t="s">
        <v>27</v>
      </c>
      <c r="D4222" t="s">
        <v>12562</v>
      </c>
      <c r="E4222" t="s">
        <v>3173</v>
      </c>
      <c r="F4222" t="s">
        <v>12575</v>
      </c>
      <c r="G4222" t="s">
        <v>5002</v>
      </c>
      <c r="H4222">
        <v>2020</v>
      </c>
      <c r="I4222">
        <v>8</v>
      </c>
      <c r="J4222">
        <v>29</v>
      </c>
      <c r="K4222">
        <v>20200801</v>
      </c>
      <c r="L4222">
        <v>20200814</v>
      </c>
      <c r="M4222" s="34">
        <v>0.88541666666666663</v>
      </c>
      <c r="N4222" s="34">
        <v>0.21180555555555555</v>
      </c>
      <c r="O4222">
        <v>890</v>
      </c>
      <c r="P4222" t="s">
        <v>12707</v>
      </c>
      <c r="Q4222" t="s">
        <v>12558</v>
      </c>
      <c r="R4222" t="s">
        <v>12557</v>
      </c>
      <c r="S4222" t="s">
        <v>12621</v>
      </c>
      <c r="T4222">
        <v>658</v>
      </c>
      <c r="U4222">
        <v>0</v>
      </c>
      <c r="V4222">
        <v>0</v>
      </c>
      <c r="W4222">
        <v>658</v>
      </c>
      <c r="X4222">
        <v>658</v>
      </c>
      <c r="Y4222">
        <v>658</v>
      </c>
      <c r="Z4222">
        <v>658</v>
      </c>
      <c r="AA4222" t="s">
        <v>11439</v>
      </c>
      <c r="AB4222">
        <v>10</v>
      </c>
      <c r="AC4222">
        <v>3290</v>
      </c>
      <c r="AD4222">
        <v>39.28</v>
      </c>
      <c r="AE4222">
        <v>329</v>
      </c>
      <c r="AF4222">
        <v>11940</v>
      </c>
    </row>
    <row r="4223" spans="1:32" x14ac:dyDescent="0.25">
      <c r="A4223" t="s">
        <v>27</v>
      </c>
      <c r="B4223" t="s">
        <v>12562</v>
      </c>
      <c r="C4223" t="s">
        <v>76</v>
      </c>
      <c r="D4223" t="s">
        <v>12569</v>
      </c>
      <c r="E4223" t="s">
        <v>1610</v>
      </c>
      <c r="F4223" t="s">
        <v>12692</v>
      </c>
      <c r="G4223" t="s">
        <v>5002</v>
      </c>
      <c r="H4223">
        <v>2020</v>
      </c>
      <c r="I4223">
        <v>8</v>
      </c>
      <c r="J4223">
        <v>801</v>
      </c>
      <c r="K4223">
        <v>20200801</v>
      </c>
      <c r="L4223">
        <v>20200830</v>
      </c>
      <c r="M4223" s="34">
        <v>0.30902777777777779</v>
      </c>
      <c r="N4223" s="34">
        <v>0.3888888888888889</v>
      </c>
      <c r="O4223">
        <v>235</v>
      </c>
      <c r="P4223" t="s">
        <v>12558</v>
      </c>
      <c r="Q4223">
        <v>1</v>
      </c>
      <c r="R4223" t="s">
        <v>12557</v>
      </c>
      <c r="S4223" t="s">
        <v>12610</v>
      </c>
      <c r="T4223">
        <v>0</v>
      </c>
      <c r="U4223">
        <v>0</v>
      </c>
      <c r="V4223">
        <v>988</v>
      </c>
      <c r="W4223">
        <v>0</v>
      </c>
      <c r="X4223">
        <v>988</v>
      </c>
      <c r="Y4223">
        <v>0</v>
      </c>
      <c r="Z4223">
        <v>1235</v>
      </c>
      <c r="AA4223" t="s">
        <v>11439</v>
      </c>
      <c r="AB4223">
        <v>13</v>
      </c>
      <c r="AC4223">
        <v>3211</v>
      </c>
      <c r="AD4223">
        <v>6.93</v>
      </c>
      <c r="AE4223">
        <v>247</v>
      </c>
      <c r="AF4223">
        <v>2158</v>
      </c>
    </row>
    <row r="4224" spans="1:32" x14ac:dyDescent="0.25">
      <c r="A4224" t="s">
        <v>76</v>
      </c>
      <c r="B4224" t="s">
        <v>12569</v>
      </c>
      <c r="C4224" t="s">
        <v>27</v>
      </c>
      <c r="D4224" t="s">
        <v>12562</v>
      </c>
      <c r="E4224" t="s">
        <v>1610</v>
      </c>
      <c r="F4224" t="s">
        <v>12692</v>
      </c>
      <c r="G4224" t="s">
        <v>5002</v>
      </c>
      <c r="H4224">
        <v>2020</v>
      </c>
      <c r="I4224">
        <v>8</v>
      </c>
      <c r="J4224">
        <v>800</v>
      </c>
      <c r="K4224">
        <v>20200801</v>
      </c>
      <c r="L4224">
        <v>20200830</v>
      </c>
      <c r="M4224" s="34">
        <v>0.46875</v>
      </c>
      <c r="N4224" s="34">
        <v>0.68055555555555547</v>
      </c>
      <c r="O4224">
        <v>185</v>
      </c>
      <c r="P4224">
        <v>1</v>
      </c>
      <c r="Q4224" t="s">
        <v>12558</v>
      </c>
      <c r="R4224" t="s">
        <v>12557</v>
      </c>
      <c r="S4224" t="s">
        <v>12610</v>
      </c>
      <c r="T4224">
        <v>0</v>
      </c>
      <c r="U4224">
        <v>0</v>
      </c>
      <c r="V4224">
        <v>988</v>
      </c>
      <c r="W4224">
        <v>0</v>
      </c>
      <c r="X4224">
        <v>988</v>
      </c>
      <c r="Y4224">
        <v>0</v>
      </c>
      <c r="Z4224">
        <v>1235</v>
      </c>
      <c r="AA4224" t="s">
        <v>11439</v>
      </c>
      <c r="AB4224">
        <v>13</v>
      </c>
      <c r="AC4224">
        <v>3211</v>
      </c>
      <c r="AD4224">
        <v>6.93</v>
      </c>
      <c r="AE4224">
        <v>247</v>
      </c>
      <c r="AF4224">
        <v>2158</v>
      </c>
    </row>
    <row r="4225" spans="1:32" x14ac:dyDescent="0.25">
      <c r="A4225" t="s">
        <v>27</v>
      </c>
      <c r="B4225" t="s">
        <v>12562</v>
      </c>
      <c r="C4225" t="s">
        <v>12266</v>
      </c>
      <c r="D4225" t="s">
        <v>12693</v>
      </c>
      <c r="E4225" t="s">
        <v>1610</v>
      </c>
      <c r="F4225" t="s">
        <v>12692</v>
      </c>
      <c r="G4225" t="s">
        <v>5002</v>
      </c>
      <c r="H4225">
        <v>2020</v>
      </c>
      <c r="I4225">
        <v>8</v>
      </c>
      <c r="J4225">
        <v>800</v>
      </c>
      <c r="K4225">
        <v>20200801</v>
      </c>
      <c r="L4225">
        <v>20200830</v>
      </c>
      <c r="M4225" s="34">
        <v>0.76388888888888884</v>
      </c>
      <c r="N4225" s="34">
        <v>0.55555555555555558</v>
      </c>
      <c r="O4225">
        <v>660</v>
      </c>
      <c r="P4225" t="s">
        <v>12558</v>
      </c>
      <c r="Q4225" t="s">
        <v>12559</v>
      </c>
      <c r="R4225" t="s">
        <v>12557</v>
      </c>
      <c r="S4225" t="s">
        <v>12610</v>
      </c>
      <c r="T4225">
        <v>0</v>
      </c>
      <c r="U4225">
        <v>0</v>
      </c>
      <c r="V4225">
        <v>988</v>
      </c>
      <c r="W4225">
        <v>0</v>
      </c>
      <c r="X4225">
        <v>988</v>
      </c>
      <c r="Y4225">
        <v>0</v>
      </c>
      <c r="Z4225">
        <v>1235</v>
      </c>
      <c r="AA4225" t="s">
        <v>11439</v>
      </c>
      <c r="AB4225">
        <v>13</v>
      </c>
      <c r="AC4225">
        <v>3211</v>
      </c>
      <c r="AD4225">
        <v>30.81</v>
      </c>
      <c r="AE4225">
        <v>247</v>
      </c>
      <c r="AF4225">
        <v>9595</v>
      </c>
    </row>
    <row r="4226" spans="1:32" x14ac:dyDescent="0.25">
      <c r="A4226" t="s">
        <v>12266</v>
      </c>
      <c r="B4226" t="s">
        <v>12693</v>
      </c>
      <c r="C4226" t="s">
        <v>27</v>
      </c>
      <c r="D4226" t="s">
        <v>12562</v>
      </c>
      <c r="E4226" t="s">
        <v>1610</v>
      </c>
      <c r="F4226" t="s">
        <v>12692</v>
      </c>
      <c r="G4226" t="s">
        <v>5002</v>
      </c>
      <c r="H4226">
        <v>2020</v>
      </c>
      <c r="I4226">
        <v>8</v>
      </c>
      <c r="J4226">
        <v>801</v>
      </c>
      <c r="K4226">
        <v>20200801</v>
      </c>
      <c r="L4226">
        <v>20200829</v>
      </c>
      <c r="M4226" s="34">
        <v>3.125E-2</v>
      </c>
      <c r="N4226" s="34">
        <v>0.22222222222222221</v>
      </c>
      <c r="O4226">
        <v>755</v>
      </c>
      <c r="P4226" t="s">
        <v>12559</v>
      </c>
      <c r="Q4226" t="s">
        <v>12558</v>
      </c>
      <c r="R4226" t="s">
        <v>12557</v>
      </c>
      <c r="S4226" t="s">
        <v>12622</v>
      </c>
      <c r="T4226">
        <v>0</v>
      </c>
      <c r="U4226">
        <v>988</v>
      </c>
      <c r="V4226">
        <v>0</v>
      </c>
      <c r="W4226">
        <v>988</v>
      </c>
      <c r="X4226">
        <v>0</v>
      </c>
      <c r="Y4226">
        <v>1235</v>
      </c>
      <c r="Z4226">
        <v>0</v>
      </c>
      <c r="AA4226" t="s">
        <v>11439</v>
      </c>
      <c r="AB4226">
        <v>13</v>
      </c>
      <c r="AC4226">
        <v>3211</v>
      </c>
      <c r="AD4226">
        <v>30.81</v>
      </c>
      <c r="AE4226">
        <v>247</v>
      </c>
      <c r="AF4226">
        <v>9595</v>
      </c>
    </row>
    <row r="4227" spans="1:32" x14ac:dyDescent="0.25">
      <c r="A4227" t="s">
        <v>27</v>
      </c>
      <c r="B4227" t="s">
        <v>12562</v>
      </c>
      <c r="C4227" t="s">
        <v>76</v>
      </c>
      <c r="D4227" t="s">
        <v>12569</v>
      </c>
      <c r="E4227" t="s">
        <v>3173</v>
      </c>
      <c r="F4227" t="s">
        <v>12575</v>
      </c>
      <c r="G4227" t="s">
        <v>5002</v>
      </c>
      <c r="H4227">
        <v>2020</v>
      </c>
      <c r="I4227">
        <v>8</v>
      </c>
      <c r="J4227">
        <v>101</v>
      </c>
      <c r="K4227">
        <v>20200801</v>
      </c>
      <c r="L4227">
        <v>20200831</v>
      </c>
      <c r="M4227" s="34">
        <v>0.29166666666666669</v>
      </c>
      <c r="N4227" s="34">
        <v>0.3611111111111111</v>
      </c>
      <c r="O4227">
        <v>220</v>
      </c>
      <c r="P4227" t="s">
        <v>12558</v>
      </c>
      <c r="Q4227">
        <v>1</v>
      </c>
      <c r="R4227" t="s">
        <v>12557</v>
      </c>
      <c r="S4227" t="s">
        <v>12606</v>
      </c>
      <c r="T4227">
        <v>0</v>
      </c>
      <c r="U4227">
        <v>0</v>
      </c>
      <c r="V4227">
        <v>0</v>
      </c>
      <c r="W4227">
        <v>0</v>
      </c>
      <c r="X4227">
        <v>856</v>
      </c>
      <c r="Y4227">
        <v>1070</v>
      </c>
      <c r="Z4227">
        <v>1070</v>
      </c>
      <c r="AA4227" t="s">
        <v>11439</v>
      </c>
      <c r="AB4227">
        <v>14</v>
      </c>
      <c r="AC4227">
        <v>2996</v>
      </c>
      <c r="AD4227">
        <v>6.47</v>
      </c>
      <c r="AE4227">
        <v>214</v>
      </c>
      <c r="AF4227">
        <v>2158</v>
      </c>
    </row>
    <row r="4228" spans="1:32" x14ac:dyDescent="0.25">
      <c r="A4228" t="s">
        <v>76</v>
      </c>
      <c r="B4228" t="s">
        <v>12569</v>
      </c>
      <c r="C4228" t="s">
        <v>27</v>
      </c>
      <c r="D4228" t="s">
        <v>12562</v>
      </c>
      <c r="E4228" t="s">
        <v>3173</v>
      </c>
      <c r="F4228" t="s">
        <v>12575</v>
      </c>
      <c r="G4228" t="s">
        <v>5002</v>
      </c>
      <c r="H4228">
        <v>2020</v>
      </c>
      <c r="I4228">
        <v>8</v>
      </c>
      <c r="J4228">
        <v>102</v>
      </c>
      <c r="K4228">
        <v>20200801</v>
      </c>
      <c r="L4228">
        <v>20200831</v>
      </c>
      <c r="M4228" s="34">
        <v>0.41319444444444442</v>
      </c>
      <c r="N4228" s="34">
        <v>0.625</v>
      </c>
      <c r="O4228">
        <v>185</v>
      </c>
      <c r="P4228">
        <v>1</v>
      </c>
      <c r="Q4228" t="s">
        <v>12558</v>
      </c>
      <c r="R4228" t="s">
        <v>12557</v>
      </c>
      <c r="S4228" t="s">
        <v>12606</v>
      </c>
      <c r="T4228">
        <v>0</v>
      </c>
      <c r="U4228">
        <v>0</v>
      </c>
      <c r="V4228">
        <v>0</v>
      </c>
      <c r="W4228">
        <v>0</v>
      </c>
      <c r="X4228">
        <v>856</v>
      </c>
      <c r="Y4228">
        <v>1070</v>
      </c>
      <c r="Z4228">
        <v>1070</v>
      </c>
      <c r="AA4228" t="s">
        <v>11439</v>
      </c>
      <c r="AB4228">
        <v>14</v>
      </c>
      <c r="AC4228">
        <v>2996</v>
      </c>
      <c r="AD4228">
        <v>6.47</v>
      </c>
      <c r="AE4228">
        <v>214</v>
      </c>
      <c r="AF4228">
        <v>2158</v>
      </c>
    </row>
    <row r="4229" spans="1:32" x14ac:dyDescent="0.25">
      <c r="A4229" t="s">
        <v>91</v>
      </c>
      <c r="B4229" t="s">
        <v>12577</v>
      </c>
      <c r="C4229" t="s">
        <v>27</v>
      </c>
      <c r="D4229" t="s">
        <v>12562</v>
      </c>
      <c r="E4229" t="s">
        <v>3173</v>
      </c>
      <c r="F4229" t="s">
        <v>12575</v>
      </c>
      <c r="G4229" t="s">
        <v>5002</v>
      </c>
      <c r="H4229">
        <v>2020</v>
      </c>
      <c r="I4229">
        <v>8</v>
      </c>
      <c r="J4229">
        <v>142</v>
      </c>
      <c r="K4229">
        <v>20200801</v>
      </c>
      <c r="L4229">
        <v>20200831</v>
      </c>
      <c r="M4229" s="34">
        <v>0.39930555555555558</v>
      </c>
      <c r="N4229" s="34">
        <v>0.62152777777777779</v>
      </c>
      <c r="O4229">
        <v>200</v>
      </c>
      <c r="P4229" t="s">
        <v>12558</v>
      </c>
      <c r="Q4229" t="s">
        <v>12558</v>
      </c>
      <c r="R4229" t="s">
        <v>12557</v>
      </c>
      <c r="S4229" t="s">
        <v>12756</v>
      </c>
      <c r="T4229">
        <v>1070</v>
      </c>
      <c r="U4229">
        <v>0</v>
      </c>
      <c r="V4229">
        <v>0</v>
      </c>
      <c r="W4229">
        <v>0</v>
      </c>
      <c r="X4229">
        <v>856</v>
      </c>
      <c r="Y4229">
        <v>1070</v>
      </c>
      <c r="Z4229">
        <v>0</v>
      </c>
      <c r="AA4229" t="s">
        <v>11439</v>
      </c>
      <c r="AB4229">
        <v>14</v>
      </c>
      <c r="AC4229">
        <v>2996</v>
      </c>
      <c r="AD4229">
        <v>6.86</v>
      </c>
      <c r="AE4229">
        <v>214</v>
      </c>
      <c r="AF4229">
        <v>2290</v>
      </c>
    </row>
    <row r="4230" spans="1:32" x14ac:dyDescent="0.25">
      <c r="A4230" t="s">
        <v>27</v>
      </c>
      <c r="B4230" t="s">
        <v>12562</v>
      </c>
      <c r="C4230" t="s">
        <v>91</v>
      </c>
      <c r="D4230" t="s">
        <v>12577</v>
      </c>
      <c r="E4230" t="s">
        <v>3173</v>
      </c>
      <c r="F4230" t="s">
        <v>12575</v>
      </c>
      <c r="G4230" t="s">
        <v>5002</v>
      </c>
      <c r="H4230">
        <v>2020</v>
      </c>
      <c r="I4230">
        <v>8</v>
      </c>
      <c r="J4230">
        <v>143</v>
      </c>
      <c r="K4230">
        <v>20200801</v>
      </c>
      <c r="L4230">
        <v>20200831</v>
      </c>
      <c r="M4230" s="34">
        <v>0.2673611111111111</v>
      </c>
      <c r="N4230" s="34">
        <v>0.34722222222222227</v>
      </c>
      <c r="O4230">
        <v>235</v>
      </c>
      <c r="P4230" t="s">
        <v>12558</v>
      </c>
      <c r="Q4230" t="s">
        <v>12558</v>
      </c>
      <c r="R4230" t="s">
        <v>12557</v>
      </c>
      <c r="S4230" t="s">
        <v>12756</v>
      </c>
      <c r="T4230">
        <v>1070</v>
      </c>
      <c r="U4230">
        <v>0</v>
      </c>
      <c r="V4230">
        <v>0</v>
      </c>
      <c r="W4230">
        <v>0</v>
      </c>
      <c r="X4230">
        <v>856</v>
      </c>
      <c r="Y4230">
        <v>1070</v>
      </c>
      <c r="Z4230">
        <v>0</v>
      </c>
      <c r="AA4230" t="s">
        <v>11439</v>
      </c>
      <c r="AB4230">
        <v>14</v>
      </c>
      <c r="AC4230">
        <v>2996</v>
      </c>
      <c r="AD4230">
        <v>6.86</v>
      </c>
      <c r="AE4230">
        <v>214</v>
      </c>
      <c r="AF4230">
        <v>2290</v>
      </c>
    </row>
    <row r="4231" spans="1:32" x14ac:dyDescent="0.25">
      <c r="A4231" t="s">
        <v>27</v>
      </c>
      <c r="B4231" t="s">
        <v>12562</v>
      </c>
      <c r="C4231" t="s">
        <v>4187</v>
      </c>
      <c r="D4231" t="s">
        <v>12601</v>
      </c>
      <c r="E4231" t="s">
        <v>3173</v>
      </c>
      <c r="F4231" t="s">
        <v>12575</v>
      </c>
      <c r="G4231" t="s">
        <v>5002</v>
      </c>
      <c r="H4231">
        <v>2020</v>
      </c>
      <c r="I4231">
        <v>8</v>
      </c>
      <c r="J4231">
        <v>946</v>
      </c>
      <c r="K4231">
        <v>20200801</v>
      </c>
      <c r="L4231">
        <v>20200831</v>
      </c>
      <c r="M4231" s="34">
        <v>0.36458333333333331</v>
      </c>
      <c r="N4231" s="34">
        <v>0.60416666666666663</v>
      </c>
      <c r="O4231">
        <v>225</v>
      </c>
      <c r="P4231" t="s">
        <v>12558</v>
      </c>
      <c r="Q4231" t="s">
        <v>12559</v>
      </c>
      <c r="R4231" t="s">
        <v>12557</v>
      </c>
      <c r="S4231" t="s">
        <v>12620</v>
      </c>
      <c r="T4231">
        <v>1070</v>
      </c>
      <c r="U4231">
        <v>0</v>
      </c>
      <c r="V4231">
        <v>856</v>
      </c>
      <c r="W4231">
        <v>0</v>
      </c>
      <c r="X4231">
        <v>0</v>
      </c>
      <c r="Y4231">
        <v>0</v>
      </c>
      <c r="Z4231">
        <v>1070</v>
      </c>
      <c r="AA4231" t="s">
        <v>11439</v>
      </c>
      <c r="AB4231">
        <v>14</v>
      </c>
      <c r="AC4231">
        <v>2996</v>
      </c>
      <c r="AD4231">
        <v>9.01</v>
      </c>
      <c r="AE4231">
        <v>214</v>
      </c>
      <c r="AF4231">
        <v>3009</v>
      </c>
    </row>
    <row r="4232" spans="1:32" x14ac:dyDescent="0.25">
      <c r="A4232" t="s">
        <v>4187</v>
      </c>
      <c r="B4232" t="s">
        <v>12601</v>
      </c>
      <c r="C4232" t="s">
        <v>27</v>
      </c>
      <c r="D4232" t="s">
        <v>12562</v>
      </c>
      <c r="E4232" t="s">
        <v>3173</v>
      </c>
      <c r="F4232" t="s">
        <v>12575</v>
      </c>
      <c r="G4232" t="s">
        <v>5002</v>
      </c>
      <c r="H4232">
        <v>2020</v>
      </c>
      <c r="I4232">
        <v>8</v>
      </c>
      <c r="J4232">
        <v>945</v>
      </c>
      <c r="K4232">
        <v>20200801</v>
      </c>
      <c r="L4232">
        <v>20200831</v>
      </c>
      <c r="M4232" s="34">
        <v>0.65972222222222221</v>
      </c>
      <c r="N4232" s="34">
        <v>0.76736111111111116</v>
      </c>
      <c r="O4232">
        <v>275</v>
      </c>
      <c r="P4232" t="s">
        <v>12559</v>
      </c>
      <c r="Q4232" t="s">
        <v>12558</v>
      </c>
      <c r="R4232" t="s">
        <v>12557</v>
      </c>
      <c r="S4232" t="s">
        <v>12759</v>
      </c>
      <c r="T4232">
        <v>0</v>
      </c>
      <c r="U4232">
        <v>856</v>
      </c>
      <c r="V4232">
        <v>0</v>
      </c>
      <c r="W4232">
        <v>0</v>
      </c>
      <c r="X4232">
        <v>0</v>
      </c>
      <c r="Y4232">
        <v>1070</v>
      </c>
      <c r="Z4232">
        <v>1070</v>
      </c>
      <c r="AA4232" t="s">
        <v>11439</v>
      </c>
      <c r="AB4232">
        <v>14</v>
      </c>
      <c r="AC4232">
        <v>2996</v>
      </c>
      <c r="AD4232">
        <v>9.01</v>
      </c>
      <c r="AE4232">
        <v>214</v>
      </c>
      <c r="AF4232">
        <v>3009</v>
      </c>
    </row>
    <row r="4233" spans="1:32" x14ac:dyDescent="0.25">
      <c r="A4233" t="s">
        <v>27</v>
      </c>
      <c r="B4233" t="s">
        <v>12562</v>
      </c>
      <c r="C4233" t="s">
        <v>3192</v>
      </c>
      <c r="D4233" t="s">
        <v>12630</v>
      </c>
      <c r="E4233" t="s">
        <v>3173</v>
      </c>
      <c r="F4233" t="s">
        <v>12575</v>
      </c>
      <c r="G4233" t="s">
        <v>5002</v>
      </c>
      <c r="H4233">
        <v>2020</v>
      </c>
      <c r="I4233">
        <v>8</v>
      </c>
      <c r="J4233">
        <v>998</v>
      </c>
      <c r="K4233">
        <v>20200801</v>
      </c>
      <c r="L4233">
        <v>20200831</v>
      </c>
      <c r="M4233" s="34">
        <v>0.65972222222222221</v>
      </c>
      <c r="N4233" s="34">
        <v>0.85763888888888884</v>
      </c>
      <c r="O4233">
        <v>225</v>
      </c>
      <c r="P4233" t="s">
        <v>12558</v>
      </c>
      <c r="Q4233" t="s">
        <v>12559</v>
      </c>
      <c r="R4233" t="s">
        <v>12557</v>
      </c>
      <c r="S4233" t="s">
        <v>12677</v>
      </c>
      <c r="T4233">
        <v>825</v>
      </c>
      <c r="U4233">
        <v>0</v>
      </c>
      <c r="V4233">
        <v>660</v>
      </c>
      <c r="W4233">
        <v>0</v>
      </c>
      <c r="X4233">
        <v>660</v>
      </c>
      <c r="Y4233">
        <v>0</v>
      </c>
      <c r="Z4233">
        <v>825</v>
      </c>
      <c r="AA4233" t="s">
        <v>11439</v>
      </c>
      <c r="AB4233">
        <v>18</v>
      </c>
      <c r="AC4233">
        <v>2970</v>
      </c>
      <c r="AD4233">
        <v>8.5500000000000007</v>
      </c>
      <c r="AE4233">
        <v>165</v>
      </c>
      <c r="AF4233">
        <v>2879</v>
      </c>
    </row>
    <row r="4234" spans="1:32" x14ac:dyDescent="0.25">
      <c r="A4234" t="s">
        <v>3192</v>
      </c>
      <c r="B4234" t="s">
        <v>12630</v>
      </c>
      <c r="C4234" t="s">
        <v>27</v>
      </c>
      <c r="D4234" t="s">
        <v>12562</v>
      </c>
      <c r="E4234" t="s">
        <v>3173</v>
      </c>
      <c r="F4234" t="s">
        <v>12575</v>
      </c>
      <c r="G4234" t="s">
        <v>5002</v>
      </c>
      <c r="H4234">
        <v>2020</v>
      </c>
      <c r="I4234">
        <v>8</v>
      </c>
      <c r="J4234">
        <v>999</v>
      </c>
      <c r="K4234">
        <v>20200801</v>
      </c>
      <c r="L4234">
        <v>20200831</v>
      </c>
      <c r="M4234" s="34">
        <v>0.89930555555555547</v>
      </c>
      <c r="N4234" s="34">
        <v>3.125E-2</v>
      </c>
      <c r="O4234">
        <v>250</v>
      </c>
      <c r="P4234" t="s">
        <v>12559</v>
      </c>
      <c r="Q4234" t="s">
        <v>12558</v>
      </c>
      <c r="R4234" t="s">
        <v>12557</v>
      </c>
      <c r="S4234" t="s">
        <v>12677</v>
      </c>
      <c r="T4234">
        <v>825</v>
      </c>
      <c r="U4234">
        <v>0</v>
      </c>
      <c r="V4234">
        <v>660</v>
      </c>
      <c r="W4234">
        <v>0</v>
      </c>
      <c r="X4234">
        <v>660</v>
      </c>
      <c r="Y4234">
        <v>0</v>
      </c>
      <c r="Z4234">
        <v>825</v>
      </c>
      <c r="AA4234" t="s">
        <v>11439</v>
      </c>
      <c r="AB4234">
        <v>18</v>
      </c>
      <c r="AC4234">
        <v>2970</v>
      </c>
      <c r="AD4234">
        <v>8.5500000000000007</v>
      </c>
      <c r="AE4234">
        <v>165</v>
      </c>
      <c r="AF4234">
        <v>2879</v>
      </c>
    </row>
    <row r="4235" spans="1:32" x14ac:dyDescent="0.25">
      <c r="A4235" t="s">
        <v>27</v>
      </c>
      <c r="B4235" t="s">
        <v>12562</v>
      </c>
      <c r="C4235" t="s">
        <v>76</v>
      </c>
      <c r="D4235" t="s">
        <v>12569</v>
      </c>
      <c r="E4235" t="s">
        <v>3173</v>
      </c>
      <c r="F4235" t="s">
        <v>12575</v>
      </c>
      <c r="G4235" t="s">
        <v>5002</v>
      </c>
      <c r="H4235">
        <v>2020</v>
      </c>
      <c r="I4235">
        <v>8</v>
      </c>
      <c r="J4235">
        <v>103</v>
      </c>
      <c r="K4235">
        <v>20200815</v>
      </c>
      <c r="L4235">
        <v>20200828</v>
      </c>
      <c r="M4235" s="34">
        <v>0.375</v>
      </c>
      <c r="N4235" s="34">
        <v>0.44444444444444442</v>
      </c>
      <c r="O4235">
        <v>220</v>
      </c>
      <c r="P4235" t="s">
        <v>12558</v>
      </c>
      <c r="Q4235">
        <v>1</v>
      </c>
      <c r="R4235" t="s">
        <v>12557</v>
      </c>
      <c r="S4235" t="s">
        <v>12632</v>
      </c>
      <c r="T4235">
        <v>584</v>
      </c>
      <c r="U4235">
        <v>0</v>
      </c>
      <c r="V4235">
        <v>584</v>
      </c>
      <c r="W4235">
        <v>0</v>
      </c>
      <c r="X4235">
        <v>584</v>
      </c>
      <c r="Y4235">
        <v>584</v>
      </c>
      <c r="Z4235">
        <v>584</v>
      </c>
      <c r="AA4235" t="s">
        <v>11439</v>
      </c>
      <c r="AB4235">
        <v>10</v>
      </c>
      <c r="AC4235">
        <v>2920</v>
      </c>
      <c r="AD4235">
        <v>6.3</v>
      </c>
      <c r="AE4235">
        <v>292</v>
      </c>
      <c r="AF4235">
        <v>2158</v>
      </c>
    </row>
    <row r="4236" spans="1:32" x14ac:dyDescent="0.25">
      <c r="A4236" t="s">
        <v>76</v>
      </c>
      <c r="B4236" t="s">
        <v>12569</v>
      </c>
      <c r="C4236" t="s">
        <v>27</v>
      </c>
      <c r="D4236" t="s">
        <v>12562</v>
      </c>
      <c r="E4236" t="s">
        <v>3173</v>
      </c>
      <c r="F4236" t="s">
        <v>12575</v>
      </c>
      <c r="G4236" t="s">
        <v>5002</v>
      </c>
      <c r="H4236">
        <v>2020</v>
      </c>
      <c r="I4236">
        <v>8</v>
      </c>
      <c r="J4236">
        <v>104</v>
      </c>
      <c r="K4236">
        <v>20200815</v>
      </c>
      <c r="L4236">
        <v>20200828</v>
      </c>
      <c r="M4236" s="34">
        <v>0.49652777777777773</v>
      </c>
      <c r="N4236" s="34">
        <v>0.70833333333333337</v>
      </c>
      <c r="O4236">
        <v>185</v>
      </c>
      <c r="P4236">
        <v>1</v>
      </c>
      <c r="Q4236" t="s">
        <v>12558</v>
      </c>
      <c r="R4236" t="s">
        <v>12557</v>
      </c>
      <c r="S4236" t="s">
        <v>12632</v>
      </c>
      <c r="T4236">
        <v>584</v>
      </c>
      <c r="U4236">
        <v>0</v>
      </c>
      <c r="V4236">
        <v>584</v>
      </c>
      <c r="W4236">
        <v>0</v>
      </c>
      <c r="X4236">
        <v>584</v>
      </c>
      <c r="Y4236">
        <v>584</v>
      </c>
      <c r="Z4236">
        <v>584</v>
      </c>
      <c r="AA4236" t="s">
        <v>11439</v>
      </c>
      <c r="AB4236">
        <v>10</v>
      </c>
      <c r="AC4236">
        <v>2920</v>
      </c>
      <c r="AD4236">
        <v>6.3</v>
      </c>
      <c r="AE4236">
        <v>292</v>
      </c>
      <c r="AF4236">
        <v>2158</v>
      </c>
    </row>
    <row r="4237" spans="1:32" x14ac:dyDescent="0.25">
      <c r="A4237" t="s">
        <v>27</v>
      </c>
      <c r="B4237" t="s">
        <v>12562</v>
      </c>
      <c r="C4237" t="s">
        <v>62</v>
      </c>
      <c r="D4237" t="s">
        <v>12580</v>
      </c>
      <c r="E4237" t="s">
        <v>12568</v>
      </c>
      <c r="F4237" t="s">
        <v>12567</v>
      </c>
      <c r="G4237" t="s">
        <v>5002</v>
      </c>
      <c r="H4237">
        <v>2020</v>
      </c>
      <c r="I4237">
        <v>8</v>
      </c>
      <c r="J4237">
        <v>152</v>
      </c>
      <c r="K4237">
        <v>20200801</v>
      </c>
      <c r="L4237">
        <v>20200828</v>
      </c>
      <c r="M4237" s="34">
        <v>0.25</v>
      </c>
      <c r="N4237" s="34">
        <v>0.34375</v>
      </c>
      <c r="O4237">
        <v>255</v>
      </c>
      <c r="P4237" t="s">
        <v>12558</v>
      </c>
      <c r="Q4237">
        <v>2</v>
      </c>
      <c r="R4237" t="s">
        <v>12557</v>
      </c>
      <c r="S4237" t="s">
        <v>12745</v>
      </c>
      <c r="T4237">
        <v>696</v>
      </c>
      <c r="U4237">
        <v>0</v>
      </c>
      <c r="V4237">
        <v>0</v>
      </c>
      <c r="W4237">
        <v>696</v>
      </c>
      <c r="X4237">
        <v>696</v>
      </c>
      <c r="Y4237">
        <v>696</v>
      </c>
      <c r="Z4237">
        <v>0</v>
      </c>
      <c r="AA4237" t="s">
        <v>11439</v>
      </c>
      <c r="AB4237">
        <v>16</v>
      </c>
      <c r="AC4237">
        <v>2784</v>
      </c>
      <c r="AD4237">
        <v>7.33</v>
      </c>
      <c r="AE4237">
        <v>174</v>
      </c>
      <c r="AF4237">
        <v>2633</v>
      </c>
    </row>
    <row r="4238" spans="1:32" x14ac:dyDescent="0.25">
      <c r="A4238" t="s">
        <v>62</v>
      </c>
      <c r="B4238" t="s">
        <v>12580</v>
      </c>
      <c r="C4238" t="s">
        <v>27</v>
      </c>
      <c r="D4238" t="s">
        <v>12562</v>
      </c>
      <c r="E4238" t="s">
        <v>12568</v>
      </c>
      <c r="F4238" t="s">
        <v>12567</v>
      </c>
      <c r="G4238" t="s">
        <v>5002</v>
      </c>
      <c r="H4238">
        <v>2020</v>
      </c>
      <c r="I4238">
        <v>8</v>
      </c>
      <c r="J4238">
        <v>159</v>
      </c>
      <c r="K4238">
        <v>20200801</v>
      </c>
      <c r="L4238">
        <v>20200828</v>
      </c>
      <c r="M4238" s="34">
        <v>0.78819444444444453</v>
      </c>
      <c r="N4238" s="34">
        <v>2.0833333333333332E-2</v>
      </c>
      <c r="O4238">
        <v>215</v>
      </c>
      <c r="P4238">
        <v>2</v>
      </c>
      <c r="Q4238" t="s">
        <v>12558</v>
      </c>
      <c r="R4238" t="s">
        <v>12557</v>
      </c>
      <c r="S4238" t="s">
        <v>12734</v>
      </c>
      <c r="T4238">
        <v>0</v>
      </c>
      <c r="U4238">
        <v>696</v>
      </c>
      <c r="V4238">
        <v>0</v>
      </c>
      <c r="W4238">
        <v>696</v>
      </c>
      <c r="X4238">
        <v>696</v>
      </c>
      <c r="Y4238">
        <v>0</v>
      </c>
      <c r="Z4238">
        <v>696</v>
      </c>
      <c r="AA4238" t="s">
        <v>11439</v>
      </c>
      <c r="AB4238">
        <v>16</v>
      </c>
      <c r="AC4238">
        <v>2784</v>
      </c>
      <c r="AD4238">
        <v>7.33</v>
      </c>
      <c r="AE4238">
        <v>174</v>
      </c>
      <c r="AF4238">
        <v>2633</v>
      </c>
    </row>
    <row r="4239" spans="1:32" x14ac:dyDescent="0.25">
      <c r="A4239" t="s">
        <v>27</v>
      </c>
      <c r="B4239" t="s">
        <v>12562</v>
      </c>
      <c r="C4239" t="s">
        <v>3372</v>
      </c>
      <c r="D4239" t="s">
        <v>12725</v>
      </c>
      <c r="E4239" t="s">
        <v>3173</v>
      </c>
      <c r="F4239" t="s">
        <v>12575</v>
      </c>
      <c r="G4239" t="s">
        <v>5002</v>
      </c>
      <c r="H4239">
        <v>2020</v>
      </c>
      <c r="I4239">
        <v>8</v>
      </c>
      <c r="J4239">
        <v>165</v>
      </c>
      <c r="K4239">
        <v>20200801</v>
      </c>
      <c r="L4239">
        <v>20200831</v>
      </c>
      <c r="M4239" s="34">
        <v>0.29166666666666669</v>
      </c>
      <c r="N4239" s="34">
        <v>0.44097222222222227</v>
      </c>
      <c r="O4239">
        <v>335</v>
      </c>
      <c r="P4239" t="s">
        <v>12558</v>
      </c>
      <c r="Q4239">
        <v>1</v>
      </c>
      <c r="R4239" t="s">
        <v>12557</v>
      </c>
      <c r="S4239" t="s">
        <v>12605</v>
      </c>
      <c r="T4239">
        <v>0</v>
      </c>
      <c r="U4239">
        <v>856</v>
      </c>
      <c r="V4239">
        <v>0</v>
      </c>
      <c r="W4239">
        <v>856</v>
      </c>
      <c r="X4239">
        <v>0</v>
      </c>
      <c r="Y4239">
        <v>0</v>
      </c>
      <c r="Z4239">
        <v>1070</v>
      </c>
      <c r="AA4239" t="s">
        <v>11439</v>
      </c>
      <c r="AB4239">
        <v>13</v>
      </c>
      <c r="AC4239">
        <v>2782</v>
      </c>
      <c r="AD4239">
        <v>10.050000000000001</v>
      </c>
      <c r="AE4239">
        <v>214</v>
      </c>
      <c r="AF4239">
        <v>3611</v>
      </c>
    </row>
    <row r="4240" spans="1:32" x14ac:dyDescent="0.25">
      <c r="A4240" t="s">
        <v>3372</v>
      </c>
      <c r="B4240" t="s">
        <v>12725</v>
      </c>
      <c r="C4240" t="s">
        <v>27</v>
      </c>
      <c r="D4240" t="s">
        <v>12562</v>
      </c>
      <c r="E4240" t="s">
        <v>3173</v>
      </c>
      <c r="F4240" t="s">
        <v>12575</v>
      </c>
      <c r="G4240" t="s">
        <v>5002</v>
      </c>
      <c r="H4240">
        <v>2020</v>
      </c>
      <c r="I4240">
        <v>8</v>
      </c>
      <c r="J4240">
        <v>166</v>
      </c>
      <c r="K4240">
        <v>20200801</v>
      </c>
      <c r="L4240">
        <v>20200831</v>
      </c>
      <c r="M4240" s="34">
        <v>0.48958333333333331</v>
      </c>
      <c r="N4240" s="34">
        <v>0.76388888888888884</v>
      </c>
      <c r="O4240">
        <v>275</v>
      </c>
      <c r="P4240">
        <v>1</v>
      </c>
      <c r="Q4240" t="s">
        <v>12558</v>
      </c>
      <c r="R4240" t="s">
        <v>12557</v>
      </c>
      <c r="S4240" t="s">
        <v>12605</v>
      </c>
      <c r="T4240">
        <v>0</v>
      </c>
      <c r="U4240">
        <v>856</v>
      </c>
      <c r="V4240">
        <v>0</v>
      </c>
      <c r="W4240">
        <v>856</v>
      </c>
      <c r="X4240">
        <v>0</v>
      </c>
      <c r="Y4240">
        <v>0</v>
      </c>
      <c r="Z4240">
        <v>1070</v>
      </c>
      <c r="AA4240" t="s">
        <v>11439</v>
      </c>
      <c r="AB4240">
        <v>13</v>
      </c>
      <c r="AC4240">
        <v>2782</v>
      </c>
      <c r="AD4240">
        <v>10.050000000000001</v>
      </c>
      <c r="AE4240">
        <v>214</v>
      </c>
      <c r="AF4240">
        <v>3611</v>
      </c>
    </row>
    <row r="4241" spans="1:32" x14ac:dyDescent="0.25">
      <c r="A4241" t="s">
        <v>63</v>
      </c>
      <c r="B4241" t="s">
        <v>12646</v>
      </c>
      <c r="C4241" t="s">
        <v>27</v>
      </c>
      <c r="D4241" t="s">
        <v>12562</v>
      </c>
      <c r="E4241" t="s">
        <v>12645</v>
      </c>
      <c r="F4241" t="s">
        <v>12644</v>
      </c>
      <c r="G4241" t="s">
        <v>5002</v>
      </c>
      <c r="H4241">
        <v>2020</v>
      </c>
      <c r="I4241">
        <v>8</v>
      </c>
      <c r="J4241">
        <v>218</v>
      </c>
      <c r="K4241">
        <v>20200801</v>
      </c>
      <c r="L4241">
        <v>20200831</v>
      </c>
      <c r="M4241" s="34">
        <v>0.28819444444444448</v>
      </c>
      <c r="N4241" s="34">
        <v>0.91319444444444453</v>
      </c>
      <c r="O4241">
        <v>600</v>
      </c>
      <c r="P4241">
        <v>1</v>
      </c>
      <c r="Q4241" t="s">
        <v>12558</v>
      </c>
      <c r="R4241" t="s">
        <v>12557</v>
      </c>
      <c r="S4241" t="s">
        <v>12634</v>
      </c>
      <c r="T4241">
        <v>1545</v>
      </c>
      <c r="U4241">
        <v>0</v>
      </c>
      <c r="V4241">
        <v>0</v>
      </c>
      <c r="W4241">
        <v>0</v>
      </c>
      <c r="X4241">
        <v>1236</v>
      </c>
      <c r="Y4241">
        <v>0</v>
      </c>
      <c r="Z4241">
        <v>0</v>
      </c>
      <c r="AA4241" t="s">
        <v>11439</v>
      </c>
      <c r="AB4241">
        <v>9</v>
      </c>
      <c r="AC4241">
        <v>2781</v>
      </c>
      <c r="AD4241">
        <v>22.29</v>
      </c>
      <c r="AE4241">
        <v>309</v>
      </c>
      <c r="AF4241">
        <v>8016</v>
      </c>
    </row>
    <row r="4242" spans="1:32" x14ac:dyDescent="0.25">
      <c r="A4242" t="s">
        <v>76</v>
      </c>
      <c r="B4242" t="s">
        <v>12569</v>
      </c>
      <c r="C4242" t="s">
        <v>27</v>
      </c>
      <c r="D4242" t="s">
        <v>12562</v>
      </c>
      <c r="E4242" t="s">
        <v>3173</v>
      </c>
      <c r="F4242" t="s">
        <v>12575</v>
      </c>
      <c r="G4242" t="s">
        <v>5002</v>
      </c>
      <c r="H4242">
        <v>2020</v>
      </c>
      <c r="I4242">
        <v>8</v>
      </c>
      <c r="J4242">
        <v>102</v>
      </c>
      <c r="K4242">
        <v>20200815</v>
      </c>
      <c r="L4242">
        <v>20200831</v>
      </c>
      <c r="M4242" s="34">
        <v>0.41319444444444442</v>
      </c>
      <c r="N4242" s="34">
        <v>0.625</v>
      </c>
      <c r="O4242">
        <v>185</v>
      </c>
      <c r="P4242">
        <v>1</v>
      </c>
      <c r="Q4242" t="s">
        <v>12558</v>
      </c>
      <c r="R4242" t="s">
        <v>12557</v>
      </c>
      <c r="S4242" t="s">
        <v>12598</v>
      </c>
      <c r="T4242">
        <v>909</v>
      </c>
      <c r="U4242">
        <v>606</v>
      </c>
      <c r="V4242">
        <v>606</v>
      </c>
      <c r="W4242">
        <v>606</v>
      </c>
      <c r="X4242">
        <v>0</v>
      </c>
      <c r="Y4242">
        <v>0</v>
      </c>
      <c r="Z4242">
        <v>0</v>
      </c>
      <c r="AA4242" t="s">
        <v>11439</v>
      </c>
      <c r="AB4242">
        <v>9</v>
      </c>
      <c r="AC4242">
        <v>2727</v>
      </c>
      <c r="AD4242">
        <v>5.88</v>
      </c>
      <c r="AE4242">
        <v>303</v>
      </c>
      <c r="AF4242">
        <v>2158</v>
      </c>
    </row>
    <row r="4243" spans="1:32" x14ac:dyDescent="0.25">
      <c r="A4243" t="s">
        <v>27</v>
      </c>
      <c r="B4243" t="s">
        <v>12562</v>
      </c>
      <c r="C4243" t="s">
        <v>76</v>
      </c>
      <c r="D4243" t="s">
        <v>12569</v>
      </c>
      <c r="E4243" t="s">
        <v>12568</v>
      </c>
      <c r="F4243" t="s">
        <v>12567</v>
      </c>
      <c r="G4243" t="s">
        <v>5002</v>
      </c>
      <c r="H4243">
        <v>2020</v>
      </c>
      <c r="I4243">
        <v>8</v>
      </c>
      <c r="J4243">
        <v>148</v>
      </c>
      <c r="K4243">
        <v>20200801</v>
      </c>
      <c r="L4243">
        <v>20200831</v>
      </c>
      <c r="M4243" s="34">
        <v>0.75347222222222221</v>
      </c>
      <c r="N4243" s="34">
        <v>0.82291666666666663</v>
      </c>
      <c r="O4243">
        <v>220</v>
      </c>
      <c r="P4243" t="s">
        <v>12558</v>
      </c>
      <c r="Q4243">
        <v>1</v>
      </c>
      <c r="R4243" t="s">
        <v>12557</v>
      </c>
      <c r="S4243" t="s">
        <v>12673</v>
      </c>
      <c r="T4243">
        <v>0</v>
      </c>
      <c r="U4243">
        <v>0</v>
      </c>
      <c r="V4243">
        <v>0</v>
      </c>
      <c r="W4243">
        <v>1188</v>
      </c>
      <c r="X4243">
        <v>0</v>
      </c>
      <c r="Y4243">
        <v>1485</v>
      </c>
      <c r="Z4243">
        <v>0</v>
      </c>
      <c r="AA4243" t="s">
        <v>11439</v>
      </c>
      <c r="AB4243">
        <v>9</v>
      </c>
      <c r="AC4243">
        <v>2673</v>
      </c>
      <c r="AD4243">
        <v>5.77</v>
      </c>
      <c r="AE4243">
        <v>297</v>
      </c>
      <c r="AF4243">
        <v>2158</v>
      </c>
    </row>
    <row r="4244" spans="1:32" x14ac:dyDescent="0.25">
      <c r="A4244" t="s">
        <v>27</v>
      </c>
      <c r="B4244" t="s">
        <v>12562</v>
      </c>
      <c r="C4244" t="s">
        <v>4148</v>
      </c>
      <c r="D4244" t="s">
        <v>12628</v>
      </c>
      <c r="E4244" t="s">
        <v>528</v>
      </c>
      <c r="F4244" t="s">
        <v>12627</v>
      </c>
      <c r="G4244" t="s">
        <v>5002</v>
      </c>
      <c r="H4244">
        <v>2020</v>
      </c>
      <c r="I4244">
        <v>8</v>
      </c>
      <c r="J4244">
        <v>102</v>
      </c>
      <c r="K4244">
        <v>20200801</v>
      </c>
      <c r="L4244">
        <v>20200831</v>
      </c>
      <c r="M4244" s="34">
        <v>0.68402777777777779</v>
      </c>
      <c r="N4244" s="34">
        <v>0.95833333333333337</v>
      </c>
      <c r="O4244">
        <v>275</v>
      </c>
      <c r="P4244" t="s">
        <v>12558</v>
      </c>
      <c r="Q4244" t="s">
        <v>12558</v>
      </c>
      <c r="R4244" t="s">
        <v>12557</v>
      </c>
      <c r="S4244" t="s">
        <v>12720</v>
      </c>
      <c r="T4244">
        <v>0</v>
      </c>
      <c r="U4244">
        <v>1176</v>
      </c>
      <c r="V4244">
        <v>0</v>
      </c>
      <c r="W4244">
        <v>0</v>
      </c>
      <c r="X4244">
        <v>0</v>
      </c>
      <c r="Y4244">
        <v>0</v>
      </c>
      <c r="Z4244">
        <v>1470</v>
      </c>
      <c r="AA4244" t="s">
        <v>11439</v>
      </c>
      <c r="AB4244">
        <v>9</v>
      </c>
      <c r="AC4244">
        <v>2646</v>
      </c>
      <c r="AD4244">
        <v>10.82</v>
      </c>
      <c r="AE4244">
        <v>294</v>
      </c>
      <c r="AF4244">
        <v>4091</v>
      </c>
    </row>
    <row r="4245" spans="1:32" x14ac:dyDescent="0.25">
      <c r="A4245" t="s">
        <v>27</v>
      </c>
      <c r="B4245" t="s">
        <v>12562</v>
      </c>
      <c r="C4245" t="s">
        <v>172</v>
      </c>
      <c r="D4245" t="s">
        <v>12744</v>
      </c>
      <c r="E4245" t="s">
        <v>5172</v>
      </c>
      <c r="F4245" t="s">
        <v>12743</v>
      </c>
      <c r="G4245" t="s">
        <v>5002</v>
      </c>
      <c r="H4245">
        <v>2020</v>
      </c>
      <c r="I4245">
        <v>8</v>
      </c>
      <c r="J4245">
        <v>7932</v>
      </c>
      <c r="K4245">
        <v>20200801</v>
      </c>
      <c r="L4245">
        <v>20200831</v>
      </c>
      <c r="M4245" s="34">
        <v>0.89930555555555547</v>
      </c>
      <c r="N4245" s="34">
        <v>0.22916666666666666</v>
      </c>
      <c r="O4245">
        <v>715</v>
      </c>
      <c r="P4245" t="s">
        <v>12559</v>
      </c>
      <c r="Q4245" t="s">
        <v>12559</v>
      </c>
      <c r="R4245" t="s">
        <v>12557</v>
      </c>
      <c r="S4245" t="s">
        <v>12597</v>
      </c>
      <c r="T4245">
        <v>0</v>
      </c>
      <c r="U4245">
        <v>1176</v>
      </c>
      <c r="V4245">
        <v>0</v>
      </c>
      <c r="W4245">
        <v>0</v>
      </c>
      <c r="X4245">
        <v>0</v>
      </c>
      <c r="Y4245">
        <v>1470</v>
      </c>
      <c r="Z4245">
        <v>0</v>
      </c>
      <c r="AA4245" t="s">
        <v>11439</v>
      </c>
      <c r="AB4245">
        <v>9</v>
      </c>
      <c r="AC4245">
        <v>2646</v>
      </c>
      <c r="AD4245">
        <v>24.22</v>
      </c>
      <c r="AE4245">
        <v>294</v>
      </c>
      <c r="AF4245">
        <v>9152</v>
      </c>
    </row>
    <row r="4246" spans="1:32" x14ac:dyDescent="0.25">
      <c r="A4246" t="s">
        <v>172</v>
      </c>
      <c r="B4246" t="s">
        <v>12744</v>
      </c>
      <c r="C4246" t="s">
        <v>27</v>
      </c>
      <c r="D4246" t="s">
        <v>12562</v>
      </c>
      <c r="E4246" t="s">
        <v>5172</v>
      </c>
      <c r="F4246" t="s">
        <v>12743</v>
      </c>
      <c r="G4246" t="s">
        <v>5002</v>
      </c>
      <c r="H4246">
        <v>2020</v>
      </c>
      <c r="I4246">
        <v>8</v>
      </c>
      <c r="J4246">
        <v>7931</v>
      </c>
      <c r="K4246">
        <v>20200801</v>
      </c>
      <c r="L4246">
        <v>20200831</v>
      </c>
      <c r="M4246" s="34">
        <v>4.5138888888888888E-2</v>
      </c>
      <c r="N4246" s="34">
        <v>0.67361111111111116</v>
      </c>
      <c r="O4246">
        <v>665</v>
      </c>
      <c r="P4246" t="s">
        <v>12559</v>
      </c>
      <c r="Q4246" t="s">
        <v>12559</v>
      </c>
      <c r="R4246" t="s">
        <v>12557</v>
      </c>
      <c r="S4246" t="s">
        <v>12597</v>
      </c>
      <c r="T4246">
        <v>0</v>
      </c>
      <c r="U4246">
        <v>1176</v>
      </c>
      <c r="V4246">
        <v>0</v>
      </c>
      <c r="W4246">
        <v>0</v>
      </c>
      <c r="X4246">
        <v>0</v>
      </c>
      <c r="Y4246">
        <v>1470</v>
      </c>
      <c r="Z4246">
        <v>0</v>
      </c>
      <c r="AA4246" t="s">
        <v>11439</v>
      </c>
      <c r="AB4246">
        <v>9</v>
      </c>
      <c r="AC4246">
        <v>2646</v>
      </c>
      <c r="AD4246">
        <v>24.22</v>
      </c>
      <c r="AE4246">
        <v>294</v>
      </c>
      <c r="AF4246">
        <v>9152</v>
      </c>
    </row>
    <row r="4247" spans="1:32" x14ac:dyDescent="0.25">
      <c r="A4247" t="s">
        <v>27</v>
      </c>
      <c r="B4247" t="s">
        <v>12562</v>
      </c>
      <c r="C4247" t="s">
        <v>91</v>
      </c>
      <c r="D4247" t="s">
        <v>12577</v>
      </c>
      <c r="E4247" t="s">
        <v>12568</v>
      </c>
      <c r="F4247" t="s">
        <v>12567</v>
      </c>
      <c r="G4247" t="s">
        <v>5002</v>
      </c>
      <c r="H4247">
        <v>2020</v>
      </c>
      <c r="I4247">
        <v>8</v>
      </c>
      <c r="J4247">
        <v>126</v>
      </c>
      <c r="K4247">
        <v>20200808</v>
      </c>
      <c r="L4247">
        <v>20200821</v>
      </c>
      <c r="M4247" s="34">
        <v>0.63541666666666663</v>
      </c>
      <c r="N4247" s="34">
        <v>0.71527777777777779</v>
      </c>
      <c r="O4247">
        <v>235</v>
      </c>
      <c r="P4247" t="s">
        <v>12558</v>
      </c>
      <c r="Q4247" t="s">
        <v>12558</v>
      </c>
      <c r="R4247" t="s">
        <v>12557</v>
      </c>
      <c r="S4247" t="s">
        <v>12758</v>
      </c>
      <c r="T4247">
        <v>502</v>
      </c>
      <c r="U4247">
        <v>502</v>
      </c>
      <c r="V4247">
        <v>502</v>
      </c>
      <c r="W4247">
        <v>502</v>
      </c>
      <c r="X4247">
        <v>0</v>
      </c>
      <c r="Y4247">
        <v>502</v>
      </c>
      <c r="Z4247">
        <v>0</v>
      </c>
      <c r="AA4247" t="s">
        <v>11439</v>
      </c>
      <c r="AB4247">
        <v>10</v>
      </c>
      <c r="AC4247">
        <v>2510</v>
      </c>
      <c r="AD4247">
        <v>5.75</v>
      </c>
      <c r="AE4247">
        <v>251</v>
      </c>
      <c r="AF4247">
        <v>2290</v>
      </c>
    </row>
    <row r="4248" spans="1:32" x14ac:dyDescent="0.25">
      <c r="A4248" t="s">
        <v>91</v>
      </c>
      <c r="B4248" t="s">
        <v>12577</v>
      </c>
      <c r="C4248" t="s">
        <v>27</v>
      </c>
      <c r="D4248" t="s">
        <v>12562</v>
      </c>
      <c r="E4248" t="s">
        <v>12568</v>
      </c>
      <c r="F4248" t="s">
        <v>12567</v>
      </c>
      <c r="G4248" t="s">
        <v>5002</v>
      </c>
      <c r="H4248">
        <v>2020</v>
      </c>
      <c r="I4248">
        <v>8</v>
      </c>
      <c r="J4248">
        <v>119</v>
      </c>
      <c r="K4248">
        <v>20200808</v>
      </c>
      <c r="L4248">
        <v>20200821</v>
      </c>
      <c r="M4248" s="34">
        <v>0.36458333333333331</v>
      </c>
      <c r="N4248" s="34">
        <v>0.57986111111111105</v>
      </c>
      <c r="O4248">
        <v>190</v>
      </c>
      <c r="P4248" t="s">
        <v>12558</v>
      </c>
      <c r="Q4248" t="s">
        <v>12558</v>
      </c>
      <c r="R4248" t="s">
        <v>12557</v>
      </c>
      <c r="S4248" t="s">
        <v>12758</v>
      </c>
      <c r="T4248">
        <v>502</v>
      </c>
      <c r="U4248">
        <v>502</v>
      </c>
      <c r="V4248">
        <v>502</v>
      </c>
      <c r="W4248">
        <v>502</v>
      </c>
      <c r="X4248">
        <v>0</v>
      </c>
      <c r="Y4248">
        <v>502</v>
      </c>
      <c r="Z4248">
        <v>0</v>
      </c>
      <c r="AA4248" t="s">
        <v>11439</v>
      </c>
      <c r="AB4248">
        <v>10</v>
      </c>
      <c r="AC4248">
        <v>2510</v>
      </c>
      <c r="AD4248">
        <v>5.75</v>
      </c>
      <c r="AE4248">
        <v>251</v>
      </c>
      <c r="AF4248">
        <v>2290</v>
      </c>
    </row>
    <row r="4249" spans="1:32" x14ac:dyDescent="0.25">
      <c r="A4249" t="s">
        <v>27</v>
      </c>
      <c r="B4249" t="s">
        <v>12562</v>
      </c>
      <c r="C4249" t="s">
        <v>4187</v>
      </c>
      <c r="D4249" t="s">
        <v>12601</v>
      </c>
      <c r="E4249" t="s">
        <v>12600</v>
      </c>
      <c r="F4249" t="s">
        <v>12599</v>
      </c>
      <c r="G4249" t="s">
        <v>5002</v>
      </c>
      <c r="H4249">
        <v>2020</v>
      </c>
      <c r="I4249">
        <v>8</v>
      </c>
      <c r="J4249">
        <v>91</v>
      </c>
      <c r="K4249">
        <v>20200801</v>
      </c>
      <c r="L4249">
        <v>20200831</v>
      </c>
      <c r="M4249" s="34">
        <v>0.6875</v>
      </c>
      <c r="N4249" s="34">
        <v>0.92708333333333337</v>
      </c>
      <c r="O4249">
        <v>225</v>
      </c>
      <c r="P4249" t="s">
        <v>12558</v>
      </c>
      <c r="Q4249" t="s">
        <v>12559</v>
      </c>
      <c r="R4249" t="s">
        <v>12557</v>
      </c>
      <c r="S4249" t="s">
        <v>12656</v>
      </c>
      <c r="T4249">
        <v>880</v>
      </c>
      <c r="U4249">
        <v>0</v>
      </c>
      <c r="V4249">
        <v>704</v>
      </c>
      <c r="W4249">
        <v>0</v>
      </c>
      <c r="X4249">
        <v>0</v>
      </c>
      <c r="Y4249">
        <v>880</v>
      </c>
      <c r="Z4249">
        <v>0</v>
      </c>
      <c r="AA4249" t="s">
        <v>11439</v>
      </c>
      <c r="AB4249">
        <v>14</v>
      </c>
      <c r="AC4249">
        <v>2464</v>
      </c>
      <c r="AD4249">
        <v>7.41</v>
      </c>
      <c r="AE4249">
        <v>176</v>
      </c>
      <c r="AF4249">
        <v>3009</v>
      </c>
    </row>
    <row r="4250" spans="1:32" x14ac:dyDescent="0.25">
      <c r="A4250" t="s">
        <v>27</v>
      </c>
      <c r="B4250" t="s">
        <v>12562</v>
      </c>
      <c r="C4250" t="s">
        <v>62</v>
      </c>
      <c r="D4250" t="s">
        <v>12580</v>
      </c>
      <c r="E4250" t="s">
        <v>12568</v>
      </c>
      <c r="F4250" t="s">
        <v>12567</v>
      </c>
      <c r="G4250" t="s">
        <v>5002</v>
      </c>
      <c r="H4250">
        <v>2020</v>
      </c>
      <c r="I4250">
        <v>8</v>
      </c>
      <c r="J4250">
        <v>158</v>
      </c>
      <c r="K4250">
        <v>20200801</v>
      </c>
      <c r="L4250">
        <v>20200814</v>
      </c>
      <c r="M4250" s="34">
        <v>0.78125</v>
      </c>
      <c r="N4250" s="34">
        <v>0.875</v>
      </c>
      <c r="O4250">
        <v>255</v>
      </c>
      <c r="P4250" t="s">
        <v>12558</v>
      </c>
      <c r="Q4250">
        <v>2</v>
      </c>
      <c r="R4250" t="s">
        <v>12557</v>
      </c>
      <c r="S4250">
        <v>1234567</v>
      </c>
      <c r="T4250">
        <v>348</v>
      </c>
      <c r="U4250">
        <v>348</v>
      </c>
      <c r="V4250">
        <v>348</v>
      </c>
      <c r="W4250">
        <v>348</v>
      </c>
      <c r="X4250">
        <v>348</v>
      </c>
      <c r="Y4250">
        <v>348</v>
      </c>
      <c r="Z4250">
        <v>348</v>
      </c>
      <c r="AA4250" t="s">
        <v>11439</v>
      </c>
      <c r="AB4250">
        <v>14</v>
      </c>
      <c r="AC4250">
        <v>2436</v>
      </c>
      <c r="AD4250">
        <v>6.41</v>
      </c>
      <c r="AE4250">
        <v>174</v>
      </c>
      <c r="AF4250">
        <v>2633</v>
      </c>
    </row>
    <row r="4251" spans="1:32" x14ac:dyDescent="0.25">
      <c r="A4251" t="s">
        <v>27</v>
      </c>
      <c r="B4251" t="s">
        <v>12562</v>
      </c>
      <c r="C4251" t="s">
        <v>62</v>
      </c>
      <c r="D4251" t="s">
        <v>12580</v>
      </c>
      <c r="E4251" t="s">
        <v>12568</v>
      </c>
      <c r="F4251" t="s">
        <v>12567</v>
      </c>
      <c r="G4251" t="s">
        <v>5002</v>
      </c>
      <c r="H4251">
        <v>2020</v>
      </c>
      <c r="I4251">
        <v>8</v>
      </c>
      <c r="J4251">
        <v>158</v>
      </c>
      <c r="K4251">
        <v>20200815</v>
      </c>
      <c r="L4251">
        <v>20200831</v>
      </c>
      <c r="M4251" s="34">
        <v>0.78125</v>
      </c>
      <c r="N4251" s="34">
        <v>0.875</v>
      </c>
      <c r="O4251">
        <v>255</v>
      </c>
      <c r="P4251" t="s">
        <v>12558</v>
      </c>
      <c r="Q4251">
        <v>2</v>
      </c>
      <c r="R4251" t="s">
        <v>12557</v>
      </c>
      <c r="S4251" t="s">
        <v>12669</v>
      </c>
      <c r="T4251">
        <v>522</v>
      </c>
      <c r="U4251">
        <v>348</v>
      </c>
      <c r="V4251">
        <v>348</v>
      </c>
      <c r="W4251">
        <v>348</v>
      </c>
      <c r="X4251">
        <v>348</v>
      </c>
      <c r="Y4251">
        <v>0</v>
      </c>
      <c r="Z4251">
        <v>522</v>
      </c>
      <c r="AA4251" t="s">
        <v>11439</v>
      </c>
      <c r="AB4251">
        <v>14</v>
      </c>
      <c r="AC4251">
        <v>2436</v>
      </c>
      <c r="AD4251">
        <v>6.41</v>
      </c>
      <c r="AE4251">
        <v>174</v>
      </c>
      <c r="AF4251">
        <v>2633</v>
      </c>
    </row>
    <row r="4252" spans="1:32" x14ac:dyDescent="0.25">
      <c r="A4252" t="s">
        <v>27</v>
      </c>
      <c r="B4252" t="s">
        <v>12562</v>
      </c>
      <c r="C4252" t="s">
        <v>76</v>
      </c>
      <c r="D4252" t="s">
        <v>12569</v>
      </c>
      <c r="E4252" t="s">
        <v>3173</v>
      </c>
      <c r="F4252" t="s">
        <v>12575</v>
      </c>
      <c r="G4252" t="s">
        <v>5002</v>
      </c>
      <c r="H4252">
        <v>2020</v>
      </c>
      <c r="I4252">
        <v>8</v>
      </c>
      <c r="J4252">
        <v>109</v>
      </c>
      <c r="K4252">
        <v>20200801</v>
      </c>
      <c r="L4252">
        <v>20200831</v>
      </c>
      <c r="M4252" s="34">
        <v>0.67708333333333337</v>
      </c>
      <c r="N4252" s="34">
        <v>0.74652777777777779</v>
      </c>
      <c r="O4252">
        <v>220</v>
      </c>
      <c r="P4252" t="s">
        <v>12558</v>
      </c>
      <c r="Q4252">
        <v>1</v>
      </c>
      <c r="R4252" t="s">
        <v>12557</v>
      </c>
      <c r="S4252" t="s">
        <v>12584</v>
      </c>
      <c r="T4252">
        <v>0</v>
      </c>
      <c r="U4252">
        <v>1212</v>
      </c>
      <c r="V4252">
        <v>1212</v>
      </c>
      <c r="W4252">
        <v>0</v>
      </c>
      <c r="X4252">
        <v>0</v>
      </c>
      <c r="Y4252">
        <v>0</v>
      </c>
      <c r="Z4252">
        <v>0</v>
      </c>
      <c r="AA4252" t="s">
        <v>11439</v>
      </c>
      <c r="AB4252">
        <v>8</v>
      </c>
      <c r="AC4252">
        <v>2424</v>
      </c>
      <c r="AD4252">
        <v>5.23</v>
      </c>
      <c r="AE4252">
        <v>303</v>
      </c>
      <c r="AF4252">
        <v>2158</v>
      </c>
    </row>
    <row r="4253" spans="1:32" x14ac:dyDescent="0.25">
      <c r="A4253" t="s">
        <v>76</v>
      </c>
      <c r="B4253" t="s">
        <v>12569</v>
      </c>
      <c r="C4253" t="s">
        <v>27</v>
      </c>
      <c r="D4253" t="s">
        <v>12562</v>
      </c>
      <c r="E4253" t="s">
        <v>12604</v>
      </c>
      <c r="F4253" t="s">
        <v>12603</v>
      </c>
      <c r="G4253" t="s">
        <v>5002</v>
      </c>
      <c r="H4253">
        <v>2020</v>
      </c>
      <c r="I4253">
        <v>8</v>
      </c>
      <c r="J4253">
        <v>203</v>
      </c>
      <c r="K4253">
        <v>20200801</v>
      </c>
      <c r="L4253">
        <v>20200831</v>
      </c>
      <c r="M4253" s="34">
        <v>0.81944444444444453</v>
      </c>
      <c r="N4253" s="34">
        <v>3.125E-2</v>
      </c>
      <c r="O4253">
        <v>185</v>
      </c>
      <c r="P4253">
        <v>1</v>
      </c>
      <c r="Q4253" t="s">
        <v>12558</v>
      </c>
      <c r="R4253" t="s">
        <v>12557</v>
      </c>
      <c r="S4253" t="s">
        <v>12610</v>
      </c>
      <c r="T4253">
        <v>0</v>
      </c>
      <c r="U4253">
        <v>0</v>
      </c>
      <c r="V4253">
        <v>744</v>
      </c>
      <c r="W4253">
        <v>0</v>
      </c>
      <c r="X4253">
        <v>744</v>
      </c>
      <c r="Y4253">
        <v>0</v>
      </c>
      <c r="Z4253">
        <v>930</v>
      </c>
      <c r="AA4253" t="s">
        <v>11439</v>
      </c>
      <c r="AB4253">
        <v>13</v>
      </c>
      <c r="AC4253">
        <v>2418</v>
      </c>
      <c r="AD4253">
        <v>5.22</v>
      </c>
      <c r="AE4253">
        <v>186</v>
      </c>
      <c r="AF4253">
        <v>2158</v>
      </c>
    </row>
    <row r="4254" spans="1:32" x14ac:dyDescent="0.25">
      <c r="A4254" t="s">
        <v>27</v>
      </c>
      <c r="B4254" t="s">
        <v>12562</v>
      </c>
      <c r="C4254" t="s">
        <v>76</v>
      </c>
      <c r="D4254" t="s">
        <v>12569</v>
      </c>
      <c r="E4254" t="s">
        <v>12568</v>
      </c>
      <c r="F4254" t="s">
        <v>12567</v>
      </c>
      <c r="G4254" t="s">
        <v>5002</v>
      </c>
      <c r="H4254">
        <v>2020</v>
      </c>
      <c r="I4254">
        <v>8</v>
      </c>
      <c r="J4254">
        <v>148</v>
      </c>
      <c r="K4254">
        <v>20200801</v>
      </c>
      <c r="L4254">
        <v>20200831</v>
      </c>
      <c r="M4254" s="34">
        <v>0.75347222222222221</v>
      </c>
      <c r="N4254" s="34">
        <v>0.82291666666666663</v>
      </c>
      <c r="O4254">
        <v>220</v>
      </c>
      <c r="P4254" t="s">
        <v>12558</v>
      </c>
      <c r="Q4254">
        <v>1</v>
      </c>
      <c r="R4254" t="s">
        <v>12557</v>
      </c>
      <c r="S4254" t="s">
        <v>12590</v>
      </c>
      <c r="T4254">
        <v>0</v>
      </c>
      <c r="U4254">
        <v>0</v>
      </c>
      <c r="V4254">
        <v>1188</v>
      </c>
      <c r="W4254">
        <v>0</v>
      </c>
      <c r="X4254">
        <v>1188</v>
      </c>
      <c r="Y4254">
        <v>0</v>
      </c>
      <c r="Z4254">
        <v>0</v>
      </c>
      <c r="AA4254" t="s">
        <v>11439</v>
      </c>
      <c r="AB4254">
        <v>8</v>
      </c>
      <c r="AC4254">
        <v>2376</v>
      </c>
      <c r="AD4254">
        <v>5.13</v>
      </c>
      <c r="AE4254">
        <v>297</v>
      </c>
      <c r="AF4254">
        <v>2158</v>
      </c>
    </row>
    <row r="4255" spans="1:32" x14ac:dyDescent="0.25">
      <c r="A4255" t="s">
        <v>27</v>
      </c>
      <c r="B4255" t="s">
        <v>12562</v>
      </c>
      <c r="C4255" t="s">
        <v>8785</v>
      </c>
      <c r="D4255" t="s">
        <v>12708</v>
      </c>
      <c r="E4255" t="s">
        <v>3173</v>
      </c>
      <c r="F4255" t="s">
        <v>12575</v>
      </c>
      <c r="G4255" t="s">
        <v>5002</v>
      </c>
      <c r="H4255">
        <v>2020</v>
      </c>
      <c r="I4255">
        <v>8</v>
      </c>
      <c r="J4255">
        <v>28</v>
      </c>
      <c r="K4255">
        <v>20200815</v>
      </c>
      <c r="L4255">
        <v>20200830</v>
      </c>
      <c r="M4255" s="34">
        <v>0.81597222222222221</v>
      </c>
      <c r="N4255" s="34">
        <v>0.67708333333333337</v>
      </c>
      <c r="O4255">
        <v>820</v>
      </c>
      <c r="P4255" t="s">
        <v>12558</v>
      </c>
      <c r="Q4255" t="s">
        <v>12707</v>
      </c>
      <c r="R4255" t="s">
        <v>12557</v>
      </c>
      <c r="S4255" t="s">
        <v>12753</v>
      </c>
      <c r="T4255">
        <v>0</v>
      </c>
      <c r="U4255">
        <v>0</v>
      </c>
      <c r="V4255">
        <v>0</v>
      </c>
      <c r="W4255">
        <v>658</v>
      </c>
      <c r="X4255">
        <v>658</v>
      </c>
      <c r="Y4255">
        <v>0</v>
      </c>
      <c r="Z4255">
        <v>987</v>
      </c>
      <c r="AA4255" t="s">
        <v>11439</v>
      </c>
      <c r="AB4255">
        <v>7</v>
      </c>
      <c r="AC4255">
        <v>2303</v>
      </c>
      <c r="AD4255">
        <v>27.5</v>
      </c>
      <c r="AE4255">
        <v>329</v>
      </c>
      <c r="AF4255">
        <v>11940</v>
      </c>
    </row>
    <row r="4256" spans="1:32" x14ac:dyDescent="0.25">
      <c r="A4256" t="s">
        <v>8785</v>
      </c>
      <c r="B4256" t="s">
        <v>12708</v>
      </c>
      <c r="C4256" t="s">
        <v>27</v>
      </c>
      <c r="D4256" t="s">
        <v>12562</v>
      </c>
      <c r="E4256" t="s">
        <v>3173</v>
      </c>
      <c r="F4256" t="s">
        <v>12575</v>
      </c>
      <c r="G4256" t="s">
        <v>5002</v>
      </c>
      <c r="H4256">
        <v>2020</v>
      </c>
      <c r="I4256">
        <v>8</v>
      </c>
      <c r="J4256">
        <v>29</v>
      </c>
      <c r="K4256">
        <v>20200815</v>
      </c>
      <c r="L4256">
        <v>20200830</v>
      </c>
      <c r="M4256" s="34">
        <v>0.88541666666666663</v>
      </c>
      <c r="N4256" s="34">
        <v>0.21180555555555555</v>
      </c>
      <c r="O4256">
        <v>890</v>
      </c>
      <c r="P4256" t="s">
        <v>12707</v>
      </c>
      <c r="Q4256" t="s">
        <v>12558</v>
      </c>
      <c r="R4256" t="s">
        <v>12557</v>
      </c>
      <c r="S4256" t="s">
        <v>12753</v>
      </c>
      <c r="T4256">
        <v>0</v>
      </c>
      <c r="U4256">
        <v>0</v>
      </c>
      <c r="V4256">
        <v>0</v>
      </c>
      <c r="W4256">
        <v>658</v>
      </c>
      <c r="X4256">
        <v>658</v>
      </c>
      <c r="Y4256">
        <v>0</v>
      </c>
      <c r="Z4256">
        <v>987</v>
      </c>
      <c r="AA4256" t="s">
        <v>11439</v>
      </c>
      <c r="AB4256">
        <v>7</v>
      </c>
      <c r="AC4256">
        <v>2303</v>
      </c>
      <c r="AD4256">
        <v>27.5</v>
      </c>
      <c r="AE4256">
        <v>329</v>
      </c>
      <c r="AF4256">
        <v>11940</v>
      </c>
    </row>
    <row r="4257" spans="1:32" x14ac:dyDescent="0.25">
      <c r="A4257" t="s">
        <v>4187</v>
      </c>
      <c r="B4257" t="s">
        <v>12601</v>
      </c>
      <c r="C4257" t="s">
        <v>27</v>
      </c>
      <c r="D4257" t="s">
        <v>12562</v>
      </c>
      <c r="E4257" t="s">
        <v>12600</v>
      </c>
      <c r="F4257" t="s">
        <v>12599</v>
      </c>
      <c r="G4257" t="s">
        <v>5002</v>
      </c>
      <c r="H4257">
        <v>2020</v>
      </c>
      <c r="I4257">
        <v>8</v>
      </c>
      <c r="J4257">
        <v>90</v>
      </c>
      <c r="K4257">
        <v>20200801</v>
      </c>
      <c r="L4257">
        <v>20200831</v>
      </c>
      <c r="M4257" s="34">
        <v>0.96527777777777779</v>
      </c>
      <c r="N4257" s="34">
        <v>7.6388888888888895E-2</v>
      </c>
      <c r="O4257">
        <v>280</v>
      </c>
      <c r="P4257" t="s">
        <v>12559</v>
      </c>
      <c r="Q4257" t="s">
        <v>12558</v>
      </c>
      <c r="R4257" t="s">
        <v>12557</v>
      </c>
      <c r="S4257" t="s">
        <v>12647</v>
      </c>
      <c r="T4257">
        <v>0</v>
      </c>
      <c r="U4257">
        <v>704</v>
      </c>
      <c r="V4257">
        <v>0</v>
      </c>
      <c r="W4257">
        <v>0</v>
      </c>
      <c r="X4257">
        <v>704</v>
      </c>
      <c r="Y4257">
        <v>0</v>
      </c>
      <c r="Z4257">
        <v>880</v>
      </c>
      <c r="AA4257" t="s">
        <v>11439</v>
      </c>
      <c r="AB4257">
        <v>13</v>
      </c>
      <c r="AC4257">
        <v>2288</v>
      </c>
      <c r="AD4257">
        <v>6.88</v>
      </c>
      <c r="AE4257">
        <v>176</v>
      </c>
      <c r="AF4257">
        <v>3009</v>
      </c>
    </row>
    <row r="4258" spans="1:32" x14ac:dyDescent="0.25">
      <c r="A4258" t="s">
        <v>27</v>
      </c>
      <c r="B4258" t="s">
        <v>12562</v>
      </c>
      <c r="C4258" t="s">
        <v>4448</v>
      </c>
      <c r="D4258" t="s">
        <v>12593</v>
      </c>
      <c r="E4258" t="s">
        <v>12592</v>
      </c>
      <c r="F4258" t="s">
        <v>12591</v>
      </c>
      <c r="G4258" t="s">
        <v>5002</v>
      </c>
      <c r="H4258">
        <v>2020</v>
      </c>
      <c r="I4258">
        <v>8</v>
      </c>
      <c r="J4258">
        <v>51</v>
      </c>
      <c r="K4258">
        <v>20200801</v>
      </c>
      <c r="L4258">
        <v>20200831</v>
      </c>
      <c r="M4258" s="34">
        <v>0.74652777777777779</v>
      </c>
      <c r="N4258" s="34">
        <v>0.85416666666666663</v>
      </c>
      <c r="O4258">
        <v>215</v>
      </c>
      <c r="P4258" t="s">
        <v>12558</v>
      </c>
      <c r="Q4258" t="s">
        <v>12559</v>
      </c>
      <c r="R4258" t="s">
        <v>12557</v>
      </c>
      <c r="S4258" t="s">
        <v>12657</v>
      </c>
      <c r="T4258">
        <v>630</v>
      </c>
      <c r="U4258">
        <v>0</v>
      </c>
      <c r="V4258">
        <v>504</v>
      </c>
      <c r="W4258">
        <v>504</v>
      </c>
      <c r="X4258">
        <v>0</v>
      </c>
      <c r="Y4258">
        <v>630</v>
      </c>
      <c r="Z4258">
        <v>0</v>
      </c>
      <c r="AA4258" t="s">
        <v>11439</v>
      </c>
      <c r="AB4258">
        <v>18</v>
      </c>
      <c r="AC4258">
        <v>2268</v>
      </c>
      <c r="AD4258">
        <v>5.0599999999999996</v>
      </c>
      <c r="AE4258">
        <v>126</v>
      </c>
      <c r="AF4258">
        <v>2229</v>
      </c>
    </row>
    <row r="4259" spans="1:32" x14ac:dyDescent="0.25">
      <c r="A4259" t="s">
        <v>4448</v>
      </c>
      <c r="B4259" t="s">
        <v>12593</v>
      </c>
      <c r="C4259" t="s">
        <v>27</v>
      </c>
      <c r="D4259" t="s">
        <v>12562</v>
      </c>
      <c r="E4259" t="s">
        <v>12592</v>
      </c>
      <c r="F4259" t="s">
        <v>12591</v>
      </c>
      <c r="G4259" t="s">
        <v>5002</v>
      </c>
      <c r="H4259">
        <v>2020</v>
      </c>
      <c r="I4259">
        <v>8</v>
      </c>
      <c r="J4259">
        <v>50</v>
      </c>
      <c r="K4259">
        <v>20200801</v>
      </c>
      <c r="L4259">
        <v>20200831</v>
      </c>
      <c r="M4259" s="34">
        <v>0.53472222222222221</v>
      </c>
      <c r="N4259" s="34">
        <v>0.70486111111111116</v>
      </c>
      <c r="O4259">
        <v>185</v>
      </c>
      <c r="P4259" t="s">
        <v>12559</v>
      </c>
      <c r="Q4259" t="s">
        <v>12558</v>
      </c>
      <c r="R4259" t="s">
        <v>12557</v>
      </c>
      <c r="S4259" t="s">
        <v>12657</v>
      </c>
      <c r="T4259">
        <v>630</v>
      </c>
      <c r="U4259">
        <v>0</v>
      </c>
      <c r="V4259">
        <v>504</v>
      </c>
      <c r="W4259">
        <v>504</v>
      </c>
      <c r="X4259">
        <v>0</v>
      </c>
      <c r="Y4259">
        <v>630</v>
      </c>
      <c r="Z4259">
        <v>0</v>
      </c>
      <c r="AA4259" t="s">
        <v>11439</v>
      </c>
      <c r="AB4259">
        <v>18</v>
      </c>
      <c r="AC4259">
        <v>2268</v>
      </c>
      <c r="AD4259">
        <v>5.0599999999999996</v>
      </c>
      <c r="AE4259">
        <v>126</v>
      </c>
      <c r="AF4259">
        <v>2229</v>
      </c>
    </row>
    <row r="4260" spans="1:32" x14ac:dyDescent="0.25">
      <c r="A4260" t="s">
        <v>27</v>
      </c>
      <c r="B4260" t="s">
        <v>12562</v>
      </c>
      <c r="C4260" t="s">
        <v>76</v>
      </c>
      <c r="D4260" t="s">
        <v>12569</v>
      </c>
      <c r="E4260" t="s">
        <v>3173</v>
      </c>
      <c r="F4260" t="s">
        <v>12575</v>
      </c>
      <c r="G4260" t="s">
        <v>5002</v>
      </c>
      <c r="H4260">
        <v>2020</v>
      </c>
      <c r="I4260">
        <v>8</v>
      </c>
      <c r="J4260">
        <v>113</v>
      </c>
      <c r="K4260">
        <v>20200801</v>
      </c>
      <c r="L4260">
        <v>20200831</v>
      </c>
      <c r="M4260" s="34">
        <v>0.8125</v>
      </c>
      <c r="N4260" s="34">
        <v>0.88541666666666663</v>
      </c>
      <c r="O4260">
        <v>225</v>
      </c>
      <c r="P4260" t="s">
        <v>12558</v>
      </c>
      <c r="Q4260">
        <v>1</v>
      </c>
      <c r="R4260" t="s">
        <v>12557</v>
      </c>
      <c r="S4260" t="s">
        <v>12605</v>
      </c>
      <c r="T4260">
        <v>0</v>
      </c>
      <c r="U4260">
        <v>672</v>
      </c>
      <c r="V4260">
        <v>0</v>
      </c>
      <c r="W4260">
        <v>672</v>
      </c>
      <c r="X4260">
        <v>0</v>
      </c>
      <c r="Y4260">
        <v>0</v>
      </c>
      <c r="Z4260">
        <v>840</v>
      </c>
      <c r="AA4260" t="s">
        <v>11439</v>
      </c>
      <c r="AB4260">
        <v>13</v>
      </c>
      <c r="AC4260">
        <v>2184</v>
      </c>
      <c r="AD4260">
        <v>4.71</v>
      </c>
      <c r="AE4260">
        <v>168</v>
      </c>
      <c r="AF4260">
        <v>2158</v>
      </c>
    </row>
    <row r="4261" spans="1:32" x14ac:dyDescent="0.25">
      <c r="A4261" t="s">
        <v>76</v>
      </c>
      <c r="B4261" t="s">
        <v>12569</v>
      </c>
      <c r="C4261" t="s">
        <v>27</v>
      </c>
      <c r="D4261" t="s">
        <v>12562</v>
      </c>
      <c r="E4261" t="s">
        <v>3173</v>
      </c>
      <c r="F4261" t="s">
        <v>12575</v>
      </c>
      <c r="G4261" t="s">
        <v>5002</v>
      </c>
      <c r="H4261">
        <v>2020</v>
      </c>
      <c r="I4261">
        <v>8</v>
      </c>
      <c r="J4261">
        <v>106</v>
      </c>
      <c r="K4261">
        <v>20200801</v>
      </c>
      <c r="L4261">
        <v>20200831</v>
      </c>
      <c r="M4261" s="34">
        <v>0.74305555555555547</v>
      </c>
      <c r="N4261" s="34">
        <v>0.95833333333333337</v>
      </c>
      <c r="O4261">
        <v>190</v>
      </c>
      <c r="P4261">
        <v>1</v>
      </c>
      <c r="Q4261" t="s">
        <v>12558</v>
      </c>
      <c r="R4261" t="s">
        <v>12557</v>
      </c>
      <c r="S4261" t="s">
        <v>12722</v>
      </c>
      <c r="T4261">
        <v>840</v>
      </c>
      <c r="U4261">
        <v>0</v>
      </c>
      <c r="V4261">
        <v>672</v>
      </c>
      <c r="W4261">
        <v>0</v>
      </c>
      <c r="X4261">
        <v>672</v>
      </c>
      <c r="Y4261">
        <v>0</v>
      </c>
      <c r="Z4261">
        <v>0</v>
      </c>
      <c r="AA4261" t="s">
        <v>11439</v>
      </c>
      <c r="AB4261">
        <v>13</v>
      </c>
      <c r="AC4261">
        <v>2184</v>
      </c>
      <c r="AD4261">
        <v>4.71</v>
      </c>
      <c r="AE4261">
        <v>168</v>
      </c>
      <c r="AF4261">
        <v>2158</v>
      </c>
    </row>
    <row r="4262" spans="1:32" x14ac:dyDescent="0.25">
      <c r="A4262" t="s">
        <v>27</v>
      </c>
      <c r="B4262" t="s">
        <v>12562</v>
      </c>
      <c r="C4262" t="s">
        <v>4320</v>
      </c>
      <c r="D4262" t="s">
        <v>12581</v>
      </c>
      <c r="E4262" t="s">
        <v>3173</v>
      </c>
      <c r="F4262" t="s">
        <v>12575</v>
      </c>
      <c r="G4262" t="s">
        <v>5002</v>
      </c>
      <c r="H4262">
        <v>2020</v>
      </c>
      <c r="I4262">
        <v>8</v>
      </c>
      <c r="J4262">
        <v>974</v>
      </c>
      <c r="K4262">
        <v>20200801</v>
      </c>
      <c r="L4262">
        <v>20200831</v>
      </c>
      <c r="M4262" s="34">
        <v>0.71875</v>
      </c>
      <c r="N4262" s="34">
        <v>0.88194444444444453</v>
      </c>
      <c r="O4262">
        <v>175</v>
      </c>
      <c r="P4262" t="s">
        <v>12558</v>
      </c>
      <c r="Q4262" t="s">
        <v>12559</v>
      </c>
      <c r="R4262" t="s">
        <v>12557</v>
      </c>
      <c r="S4262" t="s">
        <v>12622</v>
      </c>
      <c r="T4262">
        <v>0</v>
      </c>
      <c r="U4262">
        <v>660</v>
      </c>
      <c r="V4262">
        <v>0</v>
      </c>
      <c r="W4262">
        <v>660</v>
      </c>
      <c r="X4262">
        <v>0</v>
      </c>
      <c r="Y4262">
        <v>825</v>
      </c>
      <c r="Z4262">
        <v>0</v>
      </c>
      <c r="AA4262" t="s">
        <v>11439</v>
      </c>
      <c r="AB4262">
        <v>13</v>
      </c>
      <c r="AC4262">
        <v>2145</v>
      </c>
      <c r="AD4262">
        <v>4.3600000000000003</v>
      </c>
      <c r="AE4262">
        <v>165</v>
      </c>
      <c r="AF4262">
        <v>2031</v>
      </c>
    </row>
    <row r="4263" spans="1:32" x14ac:dyDescent="0.25">
      <c r="A4263" t="s">
        <v>4320</v>
      </c>
      <c r="B4263" t="s">
        <v>12581</v>
      </c>
      <c r="C4263" t="s">
        <v>27</v>
      </c>
      <c r="D4263" t="s">
        <v>12562</v>
      </c>
      <c r="E4263" t="s">
        <v>3173</v>
      </c>
      <c r="F4263" t="s">
        <v>12575</v>
      </c>
      <c r="G4263" t="s">
        <v>5002</v>
      </c>
      <c r="H4263">
        <v>2020</v>
      </c>
      <c r="I4263">
        <v>8</v>
      </c>
      <c r="J4263">
        <v>977</v>
      </c>
      <c r="K4263">
        <v>20200801</v>
      </c>
      <c r="L4263">
        <v>20200831</v>
      </c>
      <c r="M4263" s="34">
        <v>0.92361111111111116</v>
      </c>
      <c r="N4263" s="34">
        <v>1.0416666666666666E-2</v>
      </c>
      <c r="O4263">
        <v>185</v>
      </c>
      <c r="P4263" t="s">
        <v>12559</v>
      </c>
      <c r="Q4263" t="s">
        <v>12558</v>
      </c>
      <c r="R4263" t="s">
        <v>12557</v>
      </c>
      <c r="S4263" t="s">
        <v>12622</v>
      </c>
      <c r="T4263">
        <v>0</v>
      </c>
      <c r="U4263">
        <v>660</v>
      </c>
      <c r="V4263">
        <v>0</v>
      </c>
      <c r="W4263">
        <v>660</v>
      </c>
      <c r="X4263">
        <v>0</v>
      </c>
      <c r="Y4263">
        <v>825</v>
      </c>
      <c r="Z4263">
        <v>0</v>
      </c>
      <c r="AA4263" t="s">
        <v>11439</v>
      </c>
      <c r="AB4263">
        <v>13</v>
      </c>
      <c r="AC4263">
        <v>2145</v>
      </c>
      <c r="AD4263">
        <v>4.3600000000000003</v>
      </c>
      <c r="AE4263">
        <v>165</v>
      </c>
      <c r="AF4263">
        <v>2031</v>
      </c>
    </row>
    <row r="4264" spans="1:32" x14ac:dyDescent="0.25">
      <c r="A4264" t="s">
        <v>27</v>
      </c>
      <c r="B4264" t="s">
        <v>12562</v>
      </c>
      <c r="C4264" t="s">
        <v>3890</v>
      </c>
      <c r="D4264" t="s">
        <v>12717</v>
      </c>
      <c r="E4264" t="s">
        <v>3173</v>
      </c>
      <c r="F4264" t="s">
        <v>12575</v>
      </c>
      <c r="G4264" t="s">
        <v>5002</v>
      </c>
      <c r="H4264">
        <v>2020</v>
      </c>
      <c r="I4264">
        <v>8</v>
      </c>
      <c r="J4264">
        <v>169</v>
      </c>
      <c r="K4264">
        <v>20200801</v>
      </c>
      <c r="L4264">
        <v>20200831</v>
      </c>
      <c r="M4264" s="34">
        <v>0.38541666666666669</v>
      </c>
      <c r="N4264" s="34">
        <v>0.46527777777777773</v>
      </c>
      <c r="O4264">
        <v>235</v>
      </c>
      <c r="P4264" t="s">
        <v>12558</v>
      </c>
      <c r="Q4264" t="s">
        <v>12559</v>
      </c>
      <c r="R4264" t="s">
        <v>12557</v>
      </c>
      <c r="S4264" t="s">
        <v>12610</v>
      </c>
      <c r="T4264">
        <v>0</v>
      </c>
      <c r="U4264">
        <v>0</v>
      </c>
      <c r="V4264">
        <v>660</v>
      </c>
      <c r="W4264">
        <v>0</v>
      </c>
      <c r="X4264">
        <v>660</v>
      </c>
      <c r="Y4264">
        <v>0</v>
      </c>
      <c r="Z4264">
        <v>825</v>
      </c>
      <c r="AA4264" t="s">
        <v>11439</v>
      </c>
      <c r="AB4264">
        <v>13</v>
      </c>
      <c r="AC4264">
        <v>2145</v>
      </c>
      <c r="AD4264">
        <v>5.01</v>
      </c>
      <c r="AE4264">
        <v>165</v>
      </c>
      <c r="AF4264">
        <v>2337</v>
      </c>
    </row>
    <row r="4265" spans="1:32" x14ac:dyDescent="0.25">
      <c r="A4265" t="s">
        <v>27</v>
      </c>
      <c r="B4265" t="s">
        <v>12562</v>
      </c>
      <c r="C4265" t="s">
        <v>76</v>
      </c>
      <c r="D4265" t="s">
        <v>12569</v>
      </c>
      <c r="E4265" t="s">
        <v>3173</v>
      </c>
      <c r="F4265" t="s">
        <v>12575</v>
      </c>
      <c r="G4265" t="s">
        <v>5002</v>
      </c>
      <c r="H4265">
        <v>2020</v>
      </c>
      <c r="I4265">
        <v>8</v>
      </c>
      <c r="J4265">
        <v>113</v>
      </c>
      <c r="K4265">
        <v>20200801</v>
      </c>
      <c r="L4265">
        <v>20200831</v>
      </c>
      <c r="M4265" s="34">
        <v>0.8125</v>
      </c>
      <c r="N4265" s="34">
        <v>0.88541666666666663</v>
      </c>
      <c r="O4265">
        <v>225</v>
      </c>
      <c r="P4265" t="s">
        <v>12558</v>
      </c>
      <c r="Q4265">
        <v>1</v>
      </c>
      <c r="R4265" t="s">
        <v>12557</v>
      </c>
      <c r="S4265" t="s">
        <v>12722</v>
      </c>
      <c r="T4265">
        <v>825</v>
      </c>
      <c r="U4265">
        <v>0</v>
      </c>
      <c r="V4265">
        <v>660</v>
      </c>
      <c r="W4265">
        <v>0</v>
      </c>
      <c r="X4265">
        <v>660</v>
      </c>
      <c r="Y4265">
        <v>0</v>
      </c>
      <c r="Z4265">
        <v>0</v>
      </c>
      <c r="AA4265" t="s">
        <v>11439</v>
      </c>
      <c r="AB4265">
        <v>13</v>
      </c>
      <c r="AC4265">
        <v>2145</v>
      </c>
      <c r="AD4265">
        <v>4.63</v>
      </c>
      <c r="AE4265">
        <v>165</v>
      </c>
      <c r="AF4265">
        <v>2158</v>
      </c>
    </row>
    <row r="4266" spans="1:32" x14ac:dyDescent="0.25">
      <c r="A4266" t="s">
        <v>3890</v>
      </c>
      <c r="B4266" t="s">
        <v>12717</v>
      </c>
      <c r="C4266" t="s">
        <v>27</v>
      </c>
      <c r="D4266" t="s">
        <v>12562</v>
      </c>
      <c r="E4266" t="s">
        <v>3173</v>
      </c>
      <c r="F4266" t="s">
        <v>12575</v>
      </c>
      <c r="G4266" t="s">
        <v>5002</v>
      </c>
      <c r="H4266">
        <v>2020</v>
      </c>
      <c r="I4266">
        <v>8</v>
      </c>
      <c r="J4266">
        <v>168</v>
      </c>
      <c r="K4266">
        <v>20200801</v>
      </c>
      <c r="L4266">
        <v>20200831</v>
      </c>
      <c r="M4266" s="34">
        <v>0.52777777777777779</v>
      </c>
      <c r="N4266" s="34">
        <v>0.73611111111111116</v>
      </c>
      <c r="O4266">
        <v>180</v>
      </c>
      <c r="P4266" t="s">
        <v>12559</v>
      </c>
      <c r="Q4266" t="s">
        <v>12558</v>
      </c>
      <c r="R4266" t="s">
        <v>12557</v>
      </c>
      <c r="S4266" t="s">
        <v>12610</v>
      </c>
      <c r="T4266">
        <v>0</v>
      </c>
      <c r="U4266">
        <v>0</v>
      </c>
      <c r="V4266">
        <v>660</v>
      </c>
      <c r="W4266">
        <v>0</v>
      </c>
      <c r="X4266">
        <v>660</v>
      </c>
      <c r="Y4266">
        <v>0</v>
      </c>
      <c r="Z4266">
        <v>825</v>
      </c>
      <c r="AA4266" t="s">
        <v>11439</v>
      </c>
      <c r="AB4266">
        <v>13</v>
      </c>
      <c r="AC4266">
        <v>2145</v>
      </c>
      <c r="AD4266">
        <v>5.01</v>
      </c>
      <c r="AE4266">
        <v>165</v>
      </c>
      <c r="AF4266">
        <v>2337</v>
      </c>
    </row>
    <row r="4267" spans="1:32" x14ac:dyDescent="0.25">
      <c r="A4267" t="s">
        <v>76</v>
      </c>
      <c r="B4267" t="s">
        <v>12569</v>
      </c>
      <c r="C4267" t="s">
        <v>27</v>
      </c>
      <c r="D4267" t="s">
        <v>12562</v>
      </c>
      <c r="E4267" t="s">
        <v>3173</v>
      </c>
      <c r="F4267" t="s">
        <v>12575</v>
      </c>
      <c r="G4267" t="s">
        <v>5002</v>
      </c>
      <c r="H4267">
        <v>2020</v>
      </c>
      <c r="I4267">
        <v>8</v>
      </c>
      <c r="J4267">
        <v>106</v>
      </c>
      <c r="K4267">
        <v>20200801</v>
      </c>
      <c r="L4267">
        <v>20200831</v>
      </c>
      <c r="M4267" s="34">
        <v>0.74305555555555547</v>
      </c>
      <c r="N4267" s="34">
        <v>0.95833333333333337</v>
      </c>
      <c r="O4267">
        <v>190</v>
      </c>
      <c r="P4267">
        <v>1</v>
      </c>
      <c r="Q4267" t="s">
        <v>12558</v>
      </c>
      <c r="R4267" t="s">
        <v>12557</v>
      </c>
      <c r="S4267" t="s">
        <v>12605</v>
      </c>
      <c r="T4267">
        <v>0</v>
      </c>
      <c r="U4267">
        <v>660</v>
      </c>
      <c r="V4267">
        <v>0</v>
      </c>
      <c r="W4267">
        <v>660</v>
      </c>
      <c r="X4267">
        <v>0</v>
      </c>
      <c r="Y4267">
        <v>0</v>
      </c>
      <c r="Z4267">
        <v>825</v>
      </c>
      <c r="AA4267" t="s">
        <v>11439</v>
      </c>
      <c r="AB4267">
        <v>13</v>
      </c>
      <c r="AC4267">
        <v>2145</v>
      </c>
      <c r="AD4267">
        <v>4.63</v>
      </c>
      <c r="AE4267">
        <v>165</v>
      </c>
      <c r="AF4267">
        <v>2158</v>
      </c>
    </row>
    <row r="4268" spans="1:32" x14ac:dyDescent="0.25">
      <c r="A4268" t="s">
        <v>27</v>
      </c>
      <c r="B4268" t="s">
        <v>12562</v>
      </c>
      <c r="C4268" t="s">
        <v>76</v>
      </c>
      <c r="D4268" t="s">
        <v>12569</v>
      </c>
      <c r="E4268" t="s">
        <v>3173</v>
      </c>
      <c r="F4268" t="s">
        <v>12575</v>
      </c>
      <c r="G4268" t="s">
        <v>5002</v>
      </c>
      <c r="H4268">
        <v>2020</v>
      </c>
      <c r="I4268">
        <v>8</v>
      </c>
      <c r="J4268">
        <v>101</v>
      </c>
      <c r="K4268">
        <v>20200817</v>
      </c>
      <c r="L4268">
        <v>20200831</v>
      </c>
      <c r="M4268" s="34">
        <v>0.29166666666666669</v>
      </c>
      <c r="N4268" s="34">
        <v>0.3611111111111111</v>
      </c>
      <c r="O4268">
        <v>220</v>
      </c>
      <c r="P4268" t="s">
        <v>12558</v>
      </c>
      <c r="Q4268">
        <v>1</v>
      </c>
      <c r="R4268" t="s">
        <v>12557</v>
      </c>
      <c r="S4268" t="s">
        <v>12653</v>
      </c>
      <c r="T4268">
        <v>909</v>
      </c>
      <c r="U4268">
        <v>0</v>
      </c>
      <c r="V4268">
        <v>606</v>
      </c>
      <c r="W4268">
        <v>606</v>
      </c>
      <c r="X4268">
        <v>0</v>
      </c>
      <c r="Y4268">
        <v>0</v>
      </c>
      <c r="Z4268">
        <v>0</v>
      </c>
      <c r="AA4268" t="s">
        <v>11439</v>
      </c>
      <c r="AB4268">
        <v>7</v>
      </c>
      <c r="AC4268">
        <v>2121</v>
      </c>
      <c r="AD4268">
        <v>4.58</v>
      </c>
      <c r="AE4268">
        <v>303</v>
      </c>
      <c r="AF4268">
        <v>2158</v>
      </c>
    </row>
    <row r="4269" spans="1:32" x14ac:dyDescent="0.25">
      <c r="A4269" t="s">
        <v>62</v>
      </c>
      <c r="B4269" t="s">
        <v>12580</v>
      </c>
      <c r="C4269" t="s">
        <v>27</v>
      </c>
      <c r="D4269" t="s">
        <v>12562</v>
      </c>
      <c r="E4269" t="s">
        <v>12568</v>
      </c>
      <c r="F4269" t="s">
        <v>12567</v>
      </c>
      <c r="G4269" t="s">
        <v>5002</v>
      </c>
      <c r="H4269">
        <v>2020</v>
      </c>
      <c r="I4269">
        <v>8</v>
      </c>
      <c r="J4269">
        <v>155</v>
      </c>
      <c r="K4269">
        <v>20200801</v>
      </c>
      <c r="L4269">
        <v>20200814</v>
      </c>
      <c r="M4269" s="34">
        <v>0.69791666666666663</v>
      </c>
      <c r="N4269" s="34">
        <v>0.93055555555555547</v>
      </c>
      <c r="O4269">
        <v>215</v>
      </c>
      <c r="P4269">
        <v>2</v>
      </c>
      <c r="Q4269" t="s">
        <v>12558</v>
      </c>
      <c r="R4269" t="s">
        <v>12557</v>
      </c>
      <c r="S4269" t="s">
        <v>12671</v>
      </c>
      <c r="T4269">
        <v>348</v>
      </c>
      <c r="U4269">
        <v>0</v>
      </c>
      <c r="V4269">
        <v>348</v>
      </c>
      <c r="W4269">
        <v>348</v>
      </c>
      <c r="X4269">
        <v>348</v>
      </c>
      <c r="Y4269">
        <v>348</v>
      </c>
      <c r="Z4269">
        <v>348</v>
      </c>
      <c r="AA4269" t="s">
        <v>11439</v>
      </c>
      <c r="AB4269">
        <v>12</v>
      </c>
      <c r="AC4269">
        <v>2088</v>
      </c>
      <c r="AD4269">
        <v>5.5</v>
      </c>
      <c r="AE4269">
        <v>174</v>
      </c>
      <c r="AF4269">
        <v>2633</v>
      </c>
    </row>
    <row r="4270" spans="1:32" x14ac:dyDescent="0.25">
      <c r="A4270" t="s">
        <v>62</v>
      </c>
      <c r="B4270" t="s">
        <v>12580</v>
      </c>
      <c r="C4270" t="s">
        <v>27</v>
      </c>
      <c r="D4270" t="s">
        <v>12562</v>
      </c>
      <c r="E4270" t="s">
        <v>12568</v>
      </c>
      <c r="F4270" t="s">
        <v>12567</v>
      </c>
      <c r="G4270" t="s">
        <v>5002</v>
      </c>
      <c r="H4270">
        <v>2020</v>
      </c>
      <c r="I4270">
        <v>8</v>
      </c>
      <c r="J4270">
        <v>155</v>
      </c>
      <c r="K4270">
        <v>20200815</v>
      </c>
      <c r="L4270">
        <v>20200831</v>
      </c>
      <c r="M4270" s="34">
        <v>0.69791666666666663</v>
      </c>
      <c r="N4270" s="34">
        <v>0.93055555555555547</v>
      </c>
      <c r="O4270">
        <v>215</v>
      </c>
      <c r="P4270">
        <v>2</v>
      </c>
      <c r="Q4270" t="s">
        <v>12558</v>
      </c>
      <c r="R4270" t="s">
        <v>12557</v>
      </c>
      <c r="S4270" t="s">
        <v>12678</v>
      </c>
      <c r="T4270">
        <v>522</v>
      </c>
      <c r="U4270">
        <v>0</v>
      </c>
      <c r="V4270">
        <v>348</v>
      </c>
      <c r="W4270">
        <v>348</v>
      </c>
      <c r="X4270">
        <v>348</v>
      </c>
      <c r="Y4270">
        <v>0</v>
      </c>
      <c r="Z4270">
        <v>522</v>
      </c>
      <c r="AA4270" t="s">
        <v>11439</v>
      </c>
      <c r="AB4270">
        <v>12</v>
      </c>
      <c r="AC4270">
        <v>2088</v>
      </c>
      <c r="AD4270">
        <v>5.5</v>
      </c>
      <c r="AE4270">
        <v>174</v>
      </c>
      <c r="AF4270">
        <v>2633</v>
      </c>
    </row>
    <row r="4271" spans="1:32" x14ac:dyDescent="0.25">
      <c r="A4271" t="s">
        <v>27</v>
      </c>
      <c r="B4271" t="s">
        <v>12562</v>
      </c>
      <c r="C4271" t="s">
        <v>91</v>
      </c>
      <c r="D4271" t="s">
        <v>12577</v>
      </c>
      <c r="E4271" t="s">
        <v>3173</v>
      </c>
      <c r="F4271" t="s">
        <v>12575</v>
      </c>
      <c r="G4271" t="s">
        <v>5002</v>
      </c>
      <c r="H4271">
        <v>2020</v>
      </c>
      <c r="I4271">
        <v>8</v>
      </c>
      <c r="J4271">
        <v>145</v>
      </c>
      <c r="K4271">
        <v>20200801</v>
      </c>
      <c r="L4271">
        <v>20200807</v>
      </c>
      <c r="M4271" s="34">
        <v>0.38541666666666669</v>
      </c>
      <c r="N4271" s="34">
        <v>0.45833333333333331</v>
      </c>
      <c r="O4271">
        <v>225</v>
      </c>
      <c r="P4271" t="s">
        <v>12558</v>
      </c>
      <c r="Q4271" t="s">
        <v>12558</v>
      </c>
      <c r="R4271" t="s">
        <v>12557</v>
      </c>
      <c r="S4271" t="s">
        <v>12665</v>
      </c>
      <c r="T4271">
        <v>329</v>
      </c>
      <c r="U4271">
        <v>329</v>
      </c>
      <c r="V4271">
        <v>0</v>
      </c>
      <c r="W4271">
        <v>329</v>
      </c>
      <c r="X4271">
        <v>329</v>
      </c>
      <c r="Y4271">
        <v>329</v>
      </c>
      <c r="Z4271">
        <v>329</v>
      </c>
      <c r="AA4271" t="s">
        <v>11439</v>
      </c>
      <c r="AB4271">
        <v>6</v>
      </c>
      <c r="AC4271">
        <v>1974</v>
      </c>
      <c r="AD4271">
        <v>4.5199999999999996</v>
      </c>
      <c r="AE4271">
        <v>329</v>
      </c>
      <c r="AF4271">
        <v>2290</v>
      </c>
    </row>
    <row r="4272" spans="1:32" x14ac:dyDescent="0.25">
      <c r="A4272" t="s">
        <v>91</v>
      </c>
      <c r="B4272" t="s">
        <v>12577</v>
      </c>
      <c r="C4272" t="s">
        <v>27</v>
      </c>
      <c r="D4272" t="s">
        <v>12562</v>
      </c>
      <c r="E4272" t="s">
        <v>3173</v>
      </c>
      <c r="F4272" t="s">
        <v>12575</v>
      </c>
      <c r="G4272" t="s">
        <v>5002</v>
      </c>
      <c r="H4272">
        <v>2020</v>
      </c>
      <c r="I4272">
        <v>8</v>
      </c>
      <c r="J4272">
        <v>146</v>
      </c>
      <c r="K4272">
        <v>20200801</v>
      </c>
      <c r="L4272">
        <v>20200807</v>
      </c>
      <c r="M4272" s="34">
        <v>0.51041666666666663</v>
      </c>
      <c r="N4272" s="34">
        <v>0.72916666666666663</v>
      </c>
      <c r="O4272">
        <v>195</v>
      </c>
      <c r="P4272" t="s">
        <v>12558</v>
      </c>
      <c r="Q4272" t="s">
        <v>12558</v>
      </c>
      <c r="R4272" t="s">
        <v>12557</v>
      </c>
      <c r="S4272" t="s">
        <v>12665</v>
      </c>
      <c r="T4272">
        <v>329</v>
      </c>
      <c r="U4272">
        <v>329</v>
      </c>
      <c r="V4272">
        <v>0</v>
      </c>
      <c r="W4272">
        <v>329</v>
      </c>
      <c r="X4272">
        <v>329</v>
      </c>
      <c r="Y4272">
        <v>329</v>
      </c>
      <c r="Z4272">
        <v>329</v>
      </c>
      <c r="AA4272" t="s">
        <v>11439</v>
      </c>
      <c r="AB4272">
        <v>6</v>
      </c>
      <c r="AC4272">
        <v>1974</v>
      </c>
      <c r="AD4272">
        <v>4.5199999999999996</v>
      </c>
      <c r="AE4272">
        <v>329</v>
      </c>
      <c r="AF4272">
        <v>2290</v>
      </c>
    </row>
    <row r="4273" spans="1:32" x14ac:dyDescent="0.25">
      <c r="A4273" t="s">
        <v>27</v>
      </c>
      <c r="B4273" t="s">
        <v>12562</v>
      </c>
      <c r="C4273" t="s">
        <v>9960</v>
      </c>
      <c r="D4273" t="s">
        <v>12633</v>
      </c>
      <c r="E4273" t="s">
        <v>3173</v>
      </c>
      <c r="F4273" t="s">
        <v>12575</v>
      </c>
      <c r="G4273" t="s">
        <v>5002</v>
      </c>
      <c r="H4273">
        <v>2020</v>
      </c>
      <c r="I4273">
        <v>8</v>
      </c>
      <c r="J4273">
        <v>8</v>
      </c>
      <c r="K4273">
        <v>20200801</v>
      </c>
      <c r="L4273">
        <v>20200808</v>
      </c>
      <c r="M4273" s="34">
        <v>0.82291666666666663</v>
      </c>
      <c r="N4273" s="34">
        <v>0.54166666666666663</v>
      </c>
      <c r="O4273">
        <v>735</v>
      </c>
      <c r="P4273" t="s">
        <v>12558</v>
      </c>
      <c r="Q4273" t="s">
        <v>12558</v>
      </c>
      <c r="R4273" t="s">
        <v>12557</v>
      </c>
      <c r="S4273" t="s">
        <v>12686</v>
      </c>
      <c r="T4273">
        <v>0</v>
      </c>
      <c r="U4273">
        <v>329</v>
      </c>
      <c r="V4273">
        <v>329</v>
      </c>
      <c r="W4273">
        <v>0</v>
      </c>
      <c r="X4273">
        <v>329</v>
      </c>
      <c r="Y4273">
        <v>658</v>
      </c>
      <c r="Z4273">
        <v>329</v>
      </c>
      <c r="AA4273" t="s">
        <v>11439</v>
      </c>
      <c r="AB4273">
        <v>6</v>
      </c>
      <c r="AC4273">
        <v>1974</v>
      </c>
      <c r="AD4273">
        <v>20.73</v>
      </c>
      <c r="AE4273">
        <v>329</v>
      </c>
      <c r="AF4273">
        <v>10499</v>
      </c>
    </row>
    <row r="4274" spans="1:32" x14ac:dyDescent="0.25">
      <c r="A4274" t="s">
        <v>9960</v>
      </c>
      <c r="B4274" t="s">
        <v>12633</v>
      </c>
      <c r="C4274" t="s">
        <v>27</v>
      </c>
      <c r="D4274" t="s">
        <v>12562</v>
      </c>
      <c r="E4274" t="s">
        <v>3173</v>
      </c>
      <c r="F4274" t="s">
        <v>12575</v>
      </c>
      <c r="G4274" t="s">
        <v>5002</v>
      </c>
      <c r="H4274">
        <v>2020</v>
      </c>
      <c r="I4274">
        <v>8</v>
      </c>
      <c r="J4274">
        <v>7</v>
      </c>
      <c r="K4274">
        <v>20200801</v>
      </c>
      <c r="L4274">
        <v>20200808</v>
      </c>
      <c r="M4274" s="34">
        <v>0.90972222222222221</v>
      </c>
      <c r="N4274" s="34">
        <v>0.23958333333333334</v>
      </c>
      <c r="O4274">
        <v>775</v>
      </c>
      <c r="P4274" t="s">
        <v>12558</v>
      </c>
      <c r="Q4274" t="s">
        <v>12558</v>
      </c>
      <c r="R4274" t="s">
        <v>12557</v>
      </c>
      <c r="S4274" t="s">
        <v>12686</v>
      </c>
      <c r="T4274">
        <v>0</v>
      </c>
      <c r="U4274">
        <v>329</v>
      </c>
      <c r="V4274">
        <v>329</v>
      </c>
      <c r="W4274">
        <v>0</v>
      </c>
      <c r="X4274">
        <v>329</v>
      </c>
      <c r="Y4274">
        <v>658</v>
      </c>
      <c r="Z4274">
        <v>329</v>
      </c>
      <c r="AA4274" t="s">
        <v>11439</v>
      </c>
      <c r="AB4274">
        <v>6</v>
      </c>
      <c r="AC4274">
        <v>1974</v>
      </c>
      <c r="AD4274">
        <v>20.73</v>
      </c>
      <c r="AE4274">
        <v>329</v>
      </c>
      <c r="AF4274">
        <v>10499</v>
      </c>
    </row>
    <row r="4275" spans="1:32" x14ac:dyDescent="0.25">
      <c r="A4275" t="s">
        <v>27</v>
      </c>
      <c r="B4275" t="s">
        <v>12562</v>
      </c>
      <c r="C4275" t="s">
        <v>3372</v>
      </c>
      <c r="D4275" t="s">
        <v>12725</v>
      </c>
      <c r="E4275" t="s">
        <v>3173</v>
      </c>
      <c r="F4275" t="s">
        <v>12575</v>
      </c>
      <c r="G4275" t="s">
        <v>5002</v>
      </c>
      <c r="H4275">
        <v>2020</v>
      </c>
      <c r="I4275">
        <v>8</v>
      </c>
      <c r="J4275">
        <v>163</v>
      </c>
      <c r="K4275">
        <v>20200801</v>
      </c>
      <c r="L4275">
        <v>20200831</v>
      </c>
      <c r="M4275" s="34">
        <v>0.81944444444444453</v>
      </c>
      <c r="N4275" s="34">
        <v>0.96875</v>
      </c>
      <c r="O4275">
        <v>335</v>
      </c>
      <c r="P4275" t="s">
        <v>12558</v>
      </c>
      <c r="Q4275">
        <v>1</v>
      </c>
      <c r="R4275" t="s">
        <v>12557</v>
      </c>
      <c r="S4275" t="s">
        <v>12715</v>
      </c>
      <c r="T4275">
        <v>0</v>
      </c>
      <c r="U4275">
        <v>0</v>
      </c>
      <c r="V4275">
        <v>856</v>
      </c>
      <c r="W4275">
        <v>0</v>
      </c>
      <c r="X4275">
        <v>0</v>
      </c>
      <c r="Y4275">
        <v>1070</v>
      </c>
      <c r="Z4275">
        <v>0</v>
      </c>
      <c r="AA4275" t="s">
        <v>11439</v>
      </c>
      <c r="AB4275">
        <v>9</v>
      </c>
      <c r="AC4275">
        <v>1926</v>
      </c>
      <c r="AD4275">
        <v>6.95</v>
      </c>
      <c r="AE4275">
        <v>214</v>
      </c>
      <c r="AF4275">
        <v>3611</v>
      </c>
    </row>
    <row r="4276" spans="1:32" x14ac:dyDescent="0.25">
      <c r="A4276" t="s">
        <v>3372</v>
      </c>
      <c r="B4276" t="s">
        <v>12725</v>
      </c>
      <c r="C4276" t="s">
        <v>27</v>
      </c>
      <c r="D4276" t="s">
        <v>12562</v>
      </c>
      <c r="E4276" t="s">
        <v>3173</v>
      </c>
      <c r="F4276" t="s">
        <v>12575</v>
      </c>
      <c r="G4276" t="s">
        <v>5002</v>
      </c>
      <c r="H4276">
        <v>2020</v>
      </c>
      <c r="I4276">
        <v>8</v>
      </c>
      <c r="J4276">
        <v>164</v>
      </c>
      <c r="K4276">
        <v>20200801</v>
      </c>
      <c r="L4276">
        <v>20200831</v>
      </c>
      <c r="M4276" s="34">
        <v>1.7361111111111112E-2</v>
      </c>
      <c r="N4276" s="34">
        <v>0.29166666666666669</v>
      </c>
      <c r="O4276">
        <v>275</v>
      </c>
      <c r="P4276">
        <v>1</v>
      </c>
      <c r="Q4276" t="s">
        <v>12558</v>
      </c>
      <c r="R4276" t="s">
        <v>12557</v>
      </c>
      <c r="S4276" t="s">
        <v>12588</v>
      </c>
      <c r="T4276">
        <v>0</v>
      </c>
      <c r="U4276">
        <v>0</v>
      </c>
      <c r="V4276">
        <v>0</v>
      </c>
      <c r="W4276">
        <v>856</v>
      </c>
      <c r="X4276">
        <v>0</v>
      </c>
      <c r="Y4276">
        <v>0</v>
      </c>
      <c r="Z4276">
        <v>1070</v>
      </c>
      <c r="AA4276" t="s">
        <v>11439</v>
      </c>
      <c r="AB4276">
        <v>9</v>
      </c>
      <c r="AC4276">
        <v>1926</v>
      </c>
      <c r="AD4276">
        <v>6.95</v>
      </c>
      <c r="AE4276">
        <v>214</v>
      </c>
      <c r="AF4276">
        <v>3611</v>
      </c>
    </row>
    <row r="4277" spans="1:32" x14ac:dyDescent="0.25">
      <c r="A4277" t="s">
        <v>76</v>
      </c>
      <c r="B4277" t="s">
        <v>12569</v>
      </c>
      <c r="C4277" t="s">
        <v>27</v>
      </c>
      <c r="D4277" t="s">
        <v>12562</v>
      </c>
      <c r="E4277" t="s">
        <v>3173</v>
      </c>
      <c r="F4277" t="s">
        <v>12575</v>
      </c>
      <c r="G4277" t="s">
        <v>5002</v>
      </c>
      <c r="H4277">
        <v>2020</v>
      </c>
      <c r="I4277">
        <v>8</v>
      </c>
      <c r="J4277">
        <v>112</v>
      </c>
      <c r="K4277">
        <v>20200815</v>
      </c>
      <c r="L4277">
        <v>20200821</v>
      </c>
      <c r="M4277" s="34">
        <v>0.79861111111111116</v>
      </c>
      <c r="N4277" s="34">
        <v>1.0416666666666666E-2</v>
      </c>
      <c r="O4277">
        <v>185</v>
      </c>
      <c r="P4277">
        <v>1</v>
      </c>
      <c r="Q4277" t="s">
        <v>12558</v>
      </c>
      <c r="R4277" t="s">
        <v>12557</v>
      </c>
      <c r="S4277" t="s">
        <v>12669</v>
      </c>
      <c r="T4277">
        <v>303</v>
      </c>
      <c r="U4277">
        <v>303</v>
      </c>
      <c r="V4277">
        <v>303</v>
      </c>
      <c r="W4277">
        <v>303</v>
      </c>
      <c r="X4277">
        <v>303</v>
      </c>
      <c r="Y4277">
        <v>0</v>
      </c>
      <c r="Z4277">
        <v>303</v>
      </c>
      <c r="AA4277" t="s">
        <v>11439</v>
      </c>
      <c r="AB4277">
        <v>6</v>
      </c>
      <c r="AC4277">
        <v>1818</v>
      </c>
      <c r="AD4277">
        <v>3.92</v>
      </c>
      <c r="AE4277">
        <v>303</v>
      </c>
      <c r="AF4277">
        <v>2158</v>
      </c>
    </row>
    <row r="4278" spans="1:32" x14ac:dyDescent="0.25">
      <c r="A4278" t="s">
        <v>27</v>
      </c>
      <c r="B4278" t="s">
        <v>12562</v>
      </c>
      <c r="C4278" t="s">
        <v>9058</v>
      </c>
      <c r="D4278" t="s">
        <v>12675</v>
      </c>
      <c r="E4278" t="s">
        <v>3173</v>
      </c>
      <c r="F4278" t="s">
        <v>12575</v>
      </c>
      <c r="G4278" t="s">
        <v>5002</v>
      </c>
      <c r="H4278">
        <v>2020</v>
      </c>
      <c r="I4278">
        <v>8</v>
      </c>
      <c r="J4278">
        <v>6</v>
      </c>
      <c r="K4278">
        <v>20200801</v>
      </c>
      <c r="L4278">
        <v>20200809</v>
      </c>
      <c r="M4278" s="34">
        <v>0.81597222222222221</v>
      </c>
      <c r="N4278" s="34">
        <v>0.53125</v>
      </c>
      <c r="O4278">
        <v>730</v>
      </c>
      <c r="P4278" t="s">
        <v>12558</v>
      </c>
      <c r="Q4278" t="s">
        <v>12674</v>
      </c>
      <c r="R4278" t="s">
        <v>12557</v>
      </c>
      <c r="S4278" t="s">
        <v>12765</v>
      </c>
      <c r="T4278">
        <v>303</v>
      </c>
      <c r="U4278">
        <v>0</v>
      </c>
      <c r="V4278">
        <v>0</v>
      </c>
      <c r="W4278">
        <v>0</v>
      </c>
      <c r="X4278">
        <v>303</v>
      </c>
      <c r="Y4278">
        <v>606</v>
      </c>
      <c r="Z4278">
        <v>606</v>
      </c>
      <c r="AA4278" t="s">
        <v>11439</v>
      </c>
      <c r="AB4278">
        <v>6</v>
      </c>
      <c r="AC4278">
        <v>1818</v>
      </c>
      <c r="AD4278">
        <v>19.05</v>
      </c>
      <c r="AE4278">
        <v>303</v>
      </c>
      <c r="AF4278">
        <v>10478</v>
      </c>
    </row>
    <row r="4279" spans="1:32" x14ac:dyDescent="0.25">
      <c r="A4279" t="s">
        <v>27</v>
      </c>
      <c r="B4279" t="s">
        <v>12562</v>
      </c>
      <c r="C4279" t="s">
        <v>8785</v>
      </c>
      <c r="D4279" t="s">
        <v>12708</v>
      </c>
      <c r="E4279" t="s">
        <v>3173</v>
      </c>
      <c r="F4279" t="s">
        <v>12575</v>
      </c>
      <c r="G4279" t="s">
        <v>5002</v>
      </c>
      <c r="H4279">
        <v>2020</v>
      </c>
      <c r="I4279">
        <v>8</v>
      </c>
      <c r="J4279">
        <v>28</v>
      </c>
      <c r="K4279">
        <v>20200815</v>
      </c>
      <c r="L4279">
        <v>20200831</v>
      </c>
      <c r="M4279" s="34">
        <v>0.81597222222222221</v>
      </c>
      <c r="N4279" s="34">
        <v>0.67708333333333337</v>
      </c>
      <c r="O4279">
        <v>820</v>
      </c>
      <c r="P4279" t="s">
        <v>12558</v>
      </c>
      <c r="Q4279" t="s">
        <v>12707</v>
      </c>
      <c r="R4279" t="s">
        <v>12557</v>
      </c>
      <c r="S4279" t="s">
        <v>12585</v>
      </c>
      <c r="T4279">
        <v>909</v>
      </c>
      <c r="U4279">
        <v>0</v>
      </c>
      <c r="V4279">
        <v>0</v>
      </c>
      <c r="W4279">
        <v>0</v>
      </c>
      <c r="X4279">
        <v>0</v>
      </c>
      <c r="Y4279">
        <v>909</v>
      </c>
      <c r="Z4279">
        <v>0</v>
      </c>
      <c r="AA4279" t="s">
        <v>11439</v>
      </c>
      <c r="AB4279">
        <v>6</v>
      </c>
      <c r="AC4279">
        <v>1818</v>
      </c>
      <c r="AD4279">
        <v>21.71</v>
      </c>
      <c r="AE4279">
        <v>303</v>
      </c>
      <c r="AF4279">
        <v>11940</v>
      </c>
    </row>
    <row r="4280" spans="1:32" x14ac:dyDescent="0.25">
      <c r="A4280" t="s">
        <v>9058</v>
      </c>
      <c r="B4280" t="s">
        <v>12675</v>
      </c>
      <c r="C4280" t="s">
        <v>27</v>
      </c>
      <c r="D4280" t="s">
        <v>12562</v>
      </c>
      <c r="E4280" t="s">
        <v>3173</v>
      </c>
      <c r="F4280" t="s">
        <v>12575</v>
      </c>
      <c r="G4280" t="s">
        <v>5002</v>
      </c>
      <c r="H4280">
        <v>2020</v>
      </c>
      <c r="I4280">
        <v>8</v>
      </c>
      <c r="J4280">
        <v>5</v>
      </c>
      <c r="K4280">
        <v>20200801</v>
      </c>
      <c r="L4280">
        <v>20200809</v>
      </c>
      <c r="M4280" s="34">
        <v>0.87847222222222221</v>
      </c>
      <c r="N4280" s="34">
        <v>0.20833333333333334</v>
      </c>
      <c r="O4280">
        <v>775</v>
      </c>
      <c r="P4280" t="s">
        <v>12674</v>
      </c>
      <c r="Q4280" t="s">
        <v>12558</v>
      </c>
      <c r="R4280" t="s">
        <v>12557</v>
      </c>
      <c r="S4280" t="s">
        <v>12765</v>
      </c>
      <c r="T4280">
        <v>303</v>
      </c>
      <c r="U4280">
        <v>0</v>
      </c>
      <c r="V4280">
        <v>0</v>
      </c>
      <c r="W4280">
        <v>0</v>
      </c>
      <c r="X4280">
        <v>303</v>
      </c>
      <c r="Y4280">
        <v>606</v>
      </c>
      <c r="Z4280">
        <v>606</v>
      </c>
      <c r="AA4280" t="s">
        <v>11439</v>
      </c>
      <c r="AB4280">
        <v>6</v>
      </c>
      <c r="AC4280">
        <v>1818</v>
      </c>
      <c r="AD4280">
        <v>19.05</v>
      </c>
      <c r="AE4280">
        <v>303</v>
      </c>
      <c r="AF4280">
        <v>10478</v>
      </c>
    </row>
    <row r="4281" spans="1:32" x14ac:dyDescent="0.25">
      <c r="A4281" t="s">
        <v>8785</v>
      </c>
      <c r="B4281" t="s">
        <v>12708</v>
      </c>
      <c r="C4281" t="s">
        <v>27</v>
      </c>
      <c r="D4281" t="s">
        <v>12562</v>
      </c>
      <c r="E4281" t="s">
        <v>3173</v>
      </c>
      <c r="F4281" t="s">
        <v>12575</v>
      </c>
      <c r="G4281" t="s">
        <v>5002</v>
      </c>
      <c r="H4281">
        <v>2020</v>
      </c>
      <c r="I4281">
        <v>8</v>
      </c>
      <c r="J4281">
        <v>29</v>
      </c>
      <c r="K4281">
        <v>20200815</v>
      </c>
      <c r="L4281">
        <v>20200831</v>
      </c>
      <c r="M4281" s="34">
        <v>0.88541666666666663</v>
      </c>
      <c r="N4281" s="34">
        <v>0.21180555555555555</v>
      </c>
      <c r="O4281">
        <v>890</v>
      </c>
      <c r="P4281" t="s">
        <v>12707</v>
      </c>
      <c r="Q4281" t="s">
        <v>12558</v>
      </c>
      <c r="R4281" t="s">
        <v>12557</v>
      </c>
      <c r="S4281" t="s">
        <v>12585</v>
      </c>
      <c r="T4281">
        <v>909</v>
      </c>
      <c r="U4281">
        <v>0</v>
      </c>
      <c r="V4281">
        <v>0</v>
      </c>
      <c r="W4281">
        <v>0</v>
      </c>
      <c r="X4281">
        <v>0</v>
      </c>
      <c r="Y4281">
        <v>909</v>
      </c>
      <c r="Z4281">
        <v>0</v>
      </c>
      <c r="AA4281" t="s">
        <v>11439</v>
      </c>
      <c r="AB4281">
        <v>6</v>
      </c>
      <c r="AC4281">
        <v>1818</v>
      </c>
      <c r="AD4281">
        <v>21.71</v>
      </c>
      <c r="AE4281">
        <v>303</v>
      </c>
      <c r="AF4281">
        <v>11940</v>
      </c>
    </row>
    <row r="4282" spans="1:32" x14ac:dyDescent="0.25">
      <c r="A4282" t="s">
        <v>27</v>
      </c>
      <c r="B4282" t="s">
        <v>12562</v>
      </c>
      <c r="C4282" t="s">
        <v>76</v>
      </c>
      <c r="D4282" t="s">
        <v>12569</v>
      </c>
      <c r="E4282" t="s">
        <v>3173</v>
      </c>
      <c r="F4282" t="s">
        <v>12575</v>
      </c>
      <c r="G4282" t="s">
        <v>5002</v>
      </c>
      <c r="H4282">
        <v>2020</v>
      </c>
      <c r="I4282">
        <v>8</v>
      </c>
      <c r="J4282">
        <v>103</v>
      </c>
      <c r="K4282">
        <v>20200801</v>
      </c>
      <c r="L4282">
        <v>20200807</v>
      </c>
      <c r="M4282" s="34">
        <v>0.375</v>
      </c>
      <c r="N4282" s="34">
        <v>0.44444444444444442</v>
      </c>
      <c r="O4282">
        <v>220</v>
      </c>
      <c r="P4282" t="s">
        <v>12558</v>
      </c>
      <c r="Q4282">
        <v>1</v>
      </c>
      <c r="R4282" t="s">
        <v>12557</v>
      </c>
      <c r="S4282" t="s">
        <v>12671</v>
      </c>
      <c r="T4282">
        <v>292</v>
      </c>
      <c r="U4282">
        <v>0</v>
      </c>
      <c r="V4282">
        <v>292</v>
      </c>
      <c r="W4282">
        <v>292</v>
      </c>
      <c r="X4282">
        <v>292</v>
      </c>
      <c r="Y4282">
        <v>292</v>
      </c>
      <c r="Z4282">
        <v>292</v>
      </c>
      <c r="AA4282" t="s">
        <v>11439</v>
      </c>
      <c r="AB4282">
        <v>6</v>
      </c>
      <c r="AC4282">
        <v>1752</v>
      </c>
      <c r="AD4282">
        <v>3.78</v>
      </c>
      <c r="AE4282">
        <v>292</v>
      </c>
      <c r="AF4282">
        <v>2158</v>
      </c>
    </row>
    <row r="4283" spans="1:32" x14ac:dyDescent="0.25">
      <c r="A4283" t="s">
        <v>76</v>
      </c>
      <c r="B4283" t="s">
        <v>12569</v>
      </c>
      <c r="C4283" t="s">
        <v>27</v>
      </c>
      <c r="D4283" t="s">
        <v>12562</v>
      </c>
      <c r="E4283" t="s">
        <v>3173</v>
      </c>
      <c r="F4283" t="s">
        <v>12575</v>
      </c>
      <c r="G4283" t="s">
        <v>5002</v>
      </c>
      <c r="H4283">
        <v>2020</v>
      </c>
      <c r="I4283">
        <v>8</v>
      </c>
      <c r="J4283">
        <v>104</v>
      </c>
      <c r="K4283">
        <v>20200801</v>
      </c>
      <c r="L4283">
        <v>20200807</v>
      </c>
      <c r="M4283" s="34">
        <v>0.49652777777777773</v>
      </c>
      <c r="N4283" s="34">
        <v>0.70833333333333337</v>
      </c>
      <c r="O4283">
        <v>185</v>
      </c>
      <c r="P4283">
        <v>1</v>
      </c>
      <c r="Q4283" t="s">
        <v>12558</v>
      </c>
      <c r="R4283" t="s">
        <v>12557</v>
      </c>
      <c r="S4283" t="s">
        <v>12671</v>
      </c>
      <c r="T4283">
        <v>292</v>
      </c>
      <c r="U4283">
        <v>0</v>
      </c>
      <c r="V4283">
        <v>292</v>
      </c>
      <c r="W4283">
        <v>292</v>
      </c>
      <c r="X4283">
        <v>292</v>
      </c>
      <c r="Y4283">
        <v>292</v>
      </c>
      <c r="Z4283">
        <v>292</v>
      </c>
      <c r="AA4283" t="s">
        <v>11439</v>
      </c>
      <c r="AB4283">
        <v>6</v>
      </c>
      <c r="AC4283">
        <v>1752</v>
      </c>
      <c r="AD4283">
        <v>3.78</v>
      </c>
      <c r="AE4283">
        <v>292</v>
      </c>
      <c r="AF4283">
        <v>2158</v>
      </c>
    </row>
    <row r="4284" spans="1:32" x14ac:dyDescent="0.25">
      <c r="A4284" t="s">
        <v>76</v>
      </c>
      <c r="B4284" t="s">
        <v>12569</v>
      </c>
      <c r="C4284" t="s">
        <v>27</v>
      </c>
      <c r="D4284" t="s">
        <v>12562</v>
      </c>
      <c r="E4284" t="s">
        <v>12604</v>
      </c>
      <c r="F4284" t="s">
        <v>12603</v>
      </c>
      <c r="G4284" t="s">
        <v>5002</v>
      </c>
      <c r="H4284">
        <v>2020</v>
      </c>
      <c r="I4284">
        <v>8</v>
      </c>
      <c r="J4284">
        <v>203</v>
      </c>
      <c r="K4284">
        <v>20200801</v>
      </c>
      <c r="L4284">
        <v>20200829</v>
      </c>
      <c r="M4284" s="34">
        <v>0.70138888888888884</v>
      </c>
      <c r="N4284" s="34">
        <v>0.91319444444444453</v>
      </c>
      <c r="O4284">
        <v>185</v>
      </c>
      <c r="P4284">
        <v>1</v>
      </c>
      <c r="Q4284" t="s">
        <v>12558</v>
      </c>
      <c r="R4284" t="s">
        <v>12557</v>
      </c>
      <c r="S4284" t="s">
        <v>12673</v>
      </c>
      <c r="T4284">
        <v>0</v>
      </c>
      <c r="U4284">
        <v>0</v>
      </c>
      <c r="V4284">
        <v>0</v>
      </c>
      <c r="W4284">
        <v>744</v>
      </c>
      <c r="X4284">
        <v>0</v>
      </c>
      <c r="Y4284">
        <v>930</v>
      </c>
      <c r="Z4284">
        <v>0</v>
      </c>
      <c r="AA4284" t="s">
        <v>11439</v>
      </c>
      <c r="AB4284">
        <v>9</v>
      </c>
      <c r="AC4284">
        <v>1674</v>
      </c>
      <c r="AD4284">
        <v>3.61</v>
      </c>
      <c r="AE4284">
        <v>186</v>
      </c>
      <c r="AF4284">
        <v>2158</v>
      </c>
    </row>
    <row r="4285" spans="1:32" x14ac:dyDescent="0.25">
      <c r="A4285" t="s">
        <v>27</v>
      </c>
      <c r="B4285" t="s">
        <v>12562</v>
      </c>
      <c r="C4285" t="s">
        <v>4045</v>
      </c>
      <c r="D4285" t="s">
        <v>12566</v>
      </c>
      <c r="E4285" t="s">
        <v>3173</v>
      </c>
      <c r="F4285" t="s">
        <v>12575</v>
      </c>
      <c r="G4285" t="s">
        <v>5002</v>
      </c>
      <c r="H4285">
        <v>2020</v>
      </c>
      <c r="I4285">
        <v>8</v>
      </c>
      <c r="J4285">
        <v>932</v>
      </c>
      <c r="K4285">
        <v>20200801</v>
      </c>
      <c r="L4285">
        <v>20200822</v>
      </c>
      <c r="M4285" s="34">
        <v>0.37847222222222227</v>
      </c>
      <c r="N4285" s="34">
        <v>0.46527777777777773</v>
      </c>
      <c r="O4285">
        <v>185</v>
      </c>
      <c r="P4285" t="s">
        <v>12558</v>
      </c>
      <c r="Q4285" t="s">
        <v>12559</v>
      </c>
      <c r="R4285" t="s">
        <v>12557</v>
      </c>
      <c r="S4285" t="s">
        <v>12664</v>
      </c>
      <c r="T4285">
        <v>495</v>
      </c>
      <c r="U4285">
        <v>0</v>
      </c>
      <c r="V4285">
        <v>0</v>
      </c>
      <c r="W4285">
        <v>495</v>
      </c>
      <c r="X4285">
        <v>0</v>
      </c>
      <c r="Y4285">
        <v>660</v>
      </c>
      <c r="Z4285">
        <v>0</v>
      </c>
      <c r="AA4285" t="s">
        <v>11439</v>
      </c>
      <c r="AB4285">
        <v>10</v>
      </c>
      <c r="AC4285">
        <v>1650</v>
      </c>
      <c r="AD4285">
        <v>2.99</v>
      </c>
      <c r="AE4285">
        <v>165</v>
      </c>
      <c r="AF4285">
        <v>1811</v>
      </c>
    </row>
    <row r="4286" spans="1:32" x14ac:dyDescent="0.25">
      <c r="A4286" t="s">
        <v>4045</v>
      </c>
      <c r="B4286" t="s">
        <v>12566</v>
      </c>
      <c r="C4286" t="s">
        <v>27</v>
      </c>
      <c r="D4286" t="s">
        <v>12562</v>
      </c>
      <c r="E4286" t="s">
        <v>3173</v>
      </c>
      <c r="F4286" t="s">
        <v>12575</v>
      </c>
      <c r="G4286" t="s">
        <v>5002</v>
      </c>
      <c r="H4286">
        <v>2020</v>
      </c>
      <c r="I4286">
        <v>8</v>
      </c>
      <c r="J4286">
        <v>933</v>
      </c>
      <c r="K4286">
        <v>20200801</v>
      </c>
      <c r="L4286">
        <v>20200822</v>
      </c>
      <c r="M4286" s="34">
        <v>0.50694444444444442</v>
      </c>
      <c r="N4286" s="34">
        <v>0.65972222222222221</v>
      </c>
      <c r="O4286">
        <v>160</v>
      </c>
      <c r="P4286" t="s">
        <v>12559</v>
      </c>
      <c r="Q4286" t="s">
        <v>12558</v>
      </c>
      <c r="R4286" t="s">
        <v>12557</v>
      </c>
      <c r="S4286" t="s">
        <v>12664</v>
      </c>
      <c r="T4286">
        <v>495</v>
      </c>
      <c r="U4286">
        <v>0</v>
      </c>
      <c r="V4286">
        <v>0</v>
      </c>
      <c r="W4286">
        <v>495</v>
      </c>
      <c r="X4286">
        <v>0</v>
      </c>
      <c r="Y4286">
        <v>660</v>
      </c>
      <c r="Z4286">
        <v>0</v>
      </c>
      <c r="AA4286" t="s">
        <v>11439</v>
      </c>
      <c r="AB4286">
        <v>10</v>
      </c>
      <c r="AC4286">
        <v>1650</v>
      </c>
      <c r="AD4286">
        <v>2.99</v>
      </c>
      <c r="AE4286">
        <v>165</v>
      </c>
      <c r="AF4286">
        <v>1811</v>
      </c>
    </row>
    <row r="4287" spans="1:32" x14ac:dyDescent="0.25">
      <c r="A4287" t="s">
        <v>27</v>
      </c>
      <c r="B4287" t="s">
        <v>12562</v>
      </c>
      <c r="C4287" t="s">
        <v>4008</v>
      </c>
      <c r="D4287" t="s">
        <v>12572</v>
      </c>
      <c r="E4287" t="s">
        <v>3173</v>
      </c>
      <c r="F4287" t="s">
        <v>12575</v>
      </c>
      <c r="G4287" t="s">
        <v>5002</v>
      </c>
      <c r="H4287">
        <v>2020</v>
      </c>
      <c r="I4287">
        <v>8</v>
      </c>
      <c r="J4287">
        <v>956</v>
      </c>
      <c r="K4287">
        <v>20200801</v>
      </c>
      <c r="L4287">
        <v>20200831</v>
      </c>
      <c r="M4287" s="34">
        <v>0.67013888888888884</v>
      </c>
      <c r="N4287" s="34">
        <v>0.80208333333333337</v>
      </c>
      <c r="O4287">
        <v>190</v>
      </c>
      <c r="P4287" t="s">
        <v>12558</v>
      </c>
      <c r="Q4287" t="s">
        <v>12559</v>
      </c>
      <c r="R4287" t="s">
        <v>12557</v>
      </c>
      <c r="S4287" t="s">
        <v>12631</v>
      </c>
      <c r="T4287">
        <v>0</v>
      </c>
      <c r="U4287">
        <v>0</v>
      </c>
      <c r="V4287">
        <v>0</v>
      </c>
      <c r="W4287">
        <v>0</v>
      </c>
      <c r="X4287">
        <v>0</v>
      </c>
      <c r="Y4287">
        <v>825</v>
      </c>
      <c r="Z4287">
        <v>825</v>
      </c>
      <c r="AA4287" t="s">
        <v>11439</v>
      </c>
      <c r="AB4287">
        <v>10</v>
      </c>
      <c r="AC4287">
        <v>1650</v>
      </c>
      <c r="AD4287">
        <v>3.53</v>
      </c>
      <c r="AE4287">
        <v>165</v>
      </c>
      <c r="AF4287">
        <v>2142</v>
      </c>
    </row>
    <row r="4288" spans="1:32" x14ac:dyDescent="0.25">
      <c r="A4288" t="s">
        <v>4008</v>
      </c>
      <c r="B4288" t="s">
        <v>12572</v>
      </c>
      <c r="C4288" t="s">
        <v>27</v>
      </c>
      <c r="D4288" t="s">
        <v>12562</v>
      </c>
      <c r="E4288" t="s">
        <v>3173</v>
      </c>
      <c r="F4288" t="s">
        <v>12575</v>
      </c>
      <c r="G4288" t="s">
        <v>5002</v>
      </c>
      <c r="H4288">
        <v>2020</v>
      </c>
      <c r="I4288">
        <v>8</v>
      </c>
      <c r="J4288">
        <v>959</v>
      </c>
      <c r="K4288">
        <v>20200801</v>
      </c>
      <c r="L4288">
        <v>20200831</v>
      </c>
      <c r="M4288" s="34">
        <v>0.85416666666666663</v>
      </c>
      <c r="N4288" s="34">
        <v>0.98611111111111116</v>
      </c>
      <c r="O4288">
        <v>190</v>
      </c>
      <c r="P4288" t="s">
        <v>12559</v>
      </c>
      <c r="Q4288" t="s">
        <v>12558</v>
      </c>
      <c r="R4288" t="s">
        <v>12557</v>
      </c>
      <c r="S4288" t="s">
        <v>12631</v>
      </c>
      <c r="T4288">
        <v>0</v>
      </c>
      <c r="U4288">
        <v>0</v>
      </c>
      <c r="V4288">
        <v>0</v>
      </c>
      <c r="W4288">
        <v>0</v>
      </c>
      <c r="X4288">
        <v>0</v>
      </c>
      <c r="Y4288">
        <v>825</v>
      </c>
      <c r="Z4288">
        <v>825</v>
      </c>
      <c r="AA4288" t="s">
        <v>11439</v>
      </c>
      <c r="AB4288">
        <v>10</v>
      </c>
      <c r="AC4288">
        <v>1650</v>
      </c>
      <c r="AD4288">
        <v>3.53</v>
      </c>
      <c r="AE4288">
        <v>165</v>
      </c>
      <c r="AF4288">
        <v>2142</v>
      </c>
    </row>
    <row r="4289" spans="1:32" x14ac:dyDescent="0.25">
      <c r="A4289" t="s">
        <v>27</v>
      </c>
      <c r="B4289" t="s">
        <v>12562</v>
      </c>
      <c r="C4289" t="s">
        <v>91</v>
      </c>
      <c r="D4289" t="s">
        <v>12577</v>
      </c>
      <c r="E4289" t="s">
        <v>3173</v>
      </c>
      <c r="F4289" t="s">
        <v>12575</v>
      </c>
      <c r="G4289" t="s">
        <v>5002</v>
      </c>
      <c r="H4289">
        <v>2020</v>
      </c>
      <c r="I4289">
        <v>8</v>
      </c>
      <c r="J4289">
        <v>145</v>
      </c>
      <c r="K4289">
        <v>20200808</v>
      </c>
      <c r="L4289">
        <v>20200814</v>
      </c>
      <c r="M4289" s="34">
        <v>0.38541666666666669</v>
      </c>
      <c r="N4289" s="34">
        <v>0.45833333333333331</v>
      </c>
      <c r="O4289">
        <v>225</v>
      </c>
      <c r="P4289" t="s">
        <v>12558</v>
      </c>
      <c r="Q4289" t="s">
        <v>12558</v>
      </c>
      <c r="R4289" t="s">
        <v>12557</v>
      </c>
      <c r="S4289" t="s">
        <v>12764</v>
      </c>
      <c r="T4289">
        <v>329</v>
      </c>
      <c r="U4289">
        <v>0</v>
      </c>
      <c r="V4289">
        <v>329</v>
      </c>
      <c r="W4289">
        <v>329</v>
      </c>
      <c r="X4289">
        <v>329</v>
      </c>
      <c r="Y4289">
        <v>329</v>
      </c>
      <c r="Z4289">
        <v>0</v>
      </c>
      <c r="AA4289" t="s">
        <v>11439</v>
      </c>
      <c r="AB4289">
        <v>5</v>
      </c>
      <c r="AC4289">
        <v>1645</v>
      </c>
      <c r="AD4289">
        <v>3.77</v>
      </c>
      <c r="AE4289">
        <v>329</v>
      </c>
      <c r="AF4289">
        <v>2290</v>
      </c>
    </row>
    <row r="4290" spans="1:32" x14ac:dyDescent="0.25">
      <c r="A4290" t="s">
        <v>91</v>
      </c>
      <c r="B4290" t="s">
        <v>12577</v>
      </c>
      <c r="C4290" t="s">
        <v>27</v>
      </c>
      <c r="D4290" t="s">
        <v>12562</v>
      </c>
      <c r="E4290" t="s">
        <v>3173</v>
      </c>
      <c r="F4290" t="s">
        <v>12575</v>
      </c>
      <c r="G4290" t="s">
        <v>5002</v>
      </c>
      <c r="H4290">
        <v>2020</v>
      </c>
      <c r="I4290">
        <v>8</v>
      </c>
      <c r="J4290">
        <v>146</v>
      </c>
      <c r="K4290">
        <v>20200808</v>
      </c>
      <c r="L4290">
        <v>20200814</v>
      </c>
      <c r="M4290" s="34">
        <v>0.51041666666666663</v>
      </c>
      <c r="N4290" s="34">
        <v>0.72916666666666663</v>
      </c>
      <c r="O4290">
        <v>195</v>
      </c>
      <c r="P4290" t="s">
        <v>12558</v>
      </c>
      <c r="Q4290" t="s">
        <v>12558</v>
      </c>
      <c r="R4290" t="s">
        <v>12557</v>
      </c>
      <c r="S4290" t="s">
        <v>12764</v>
      </c>
      <c r="T4290">
        <v>329</v>
      </c>
      <c r="U4290">
        <v>0</v>
      </c>
      <c r="V4290">
        <v>329</v>
      </c>
      <c r="W4290">
        <v>329</v>
      </c>
      <c r="X4290">
        <v>329</v>
      </c>
      <c r="Y4290">
        <v>329</v>
      </c>
      <c r="Z4290">
        <v>0</v>
      </c>
      <c r="AA4290" t="s">
        <v>11439</v>
      </c>
      <c r="AB4290">
        <v>5</v>
      </c>
      <c r="AC4290">
        <v>1645</v>
      </c>
      <c r="AD4290">
        <v>3.77</v>
      </c>
      <c r="AE4290">
        <v>329</v>
      </c>
      <c r="AF4290">
        <v>2290</v>
      </c>
    </row>
    <row r="4291" spans="1:32" x14ac:dyDescent="0.25">
      <c r="A4291" t="s">
        <v>91</v>
      </c>
      <c r="B4291" t="s">
        <v>12577</v>
      </c>
      <c r="C4291" t="s">
        <v>27</v>
      </c>
      <c r="D4291" t="s">
        <v>12562</v>
      </c>
      <c r="E4291" t="s">
        <v>3173</v>
      </c>
      <c r="F4291" t="s">
        <v>12575</v>
      </c>
      <c r="G4291" t="s">
        <v>5002</v>
      </c>
      <c r="H4291">
        <v>2020</v>
      </c>
      <c r="I4291">
        <v>8</v>
      </c>
      <c r="J4291">
        <v>146</v>
      </c>
      <c r="K4291">
        <v>20200815</v>
      </c>
      <c r="L4291">
        <v>20200821</v>
      </c>
      <c r="M4291" s="34">
        <v>0.51041666666666663</v>
      </c>
      <c r="N4291" s="34">
        <v>0.72916666666666663</v>
      </c>
      <c r="O4291">
        <v>195</v>
      </c>
      <c r="P4291" t="s">
        <v>12558</v>
      </c>
      <c r="Q4291" t="s">
        <v>12558</v>
      </c>
      <c r="R4291" t="s">
        <v>12557</v>
      </c>
      <c r="S4291" t="s">
        <v>12695</v>
      </c>
      <c r="T4291">
        <v>0</v>
      </c>
      <c r="U4291">
        <v>329</v>
      </c>
      <c r="V4291">
        <v>329</v>
      </c>
      <c r="W4291">
        <v>329</v>
      </c>
      <c r="X4291">
        <v>329</v>
      </c>
      <c r="Y4291">
        <v>0</v>
      </c>
      <c r="Z4291">
        <v>329</v>
      </c>
      <c r="AA4291" t="s">
        <v>11439</v>
      </c>
      <c r="AB4291">
        <v>5</v>
      </c>
      <c r="AC4291">
        <v>1645</v>
      </c>
      <c r="AD4291">
        <v>3.77</v>
      </c>
      <c r="AE4291">
        <v>329</v>
      </c>
      <c r="AF4291">
        <v>2290</v>
      </c>
    </row>
    <row r="4292" spans="1:32" x14ac:dyDescent="0.25">
      <c r="A4292" t="s">
        <v>27</v>
      </c>
      <c r="B4292" t="s">
        <v>12562</v>
      </c>
      <c r="C4292" t="s">
        <v>91</v>
      </c>
      <c r="D4292" t="s">
        <v>12577</v>
      </c>
      <c r="E4292" t="s">
        <v>3173</v>
      </c>
      <c r="F4292" t="s">
        <v>12575</v>
      </c>
      <c r="G4292" t="s">
        <v>5002</v>
      </c>
      <c r="H4292">
        <v>2020</v>
      </c>
      <c r="I4292">
        <v>8</v>
      </c>
      <c r="J4292">
        <v>145</v>
      </c>
      <c r="K4292">
        <v>20200815</v>
      </c>
      <c r="L4292">
        <v>20200821</v>
      </c>
      <c r="M4292" s="34">
        <v>0.38541666666666669</v>
      </c>
      <c r="N4292" s="34">
        <v>0.45833333333333331</v>
      </c>
      <c r="O4292">
        <v>225</v>
      </c>
      <c r="P4292" t="s">
        <v>12558</v>
      </c>
      <c r="Q4292" t="s">
        <v>12558</v>
      </c>
      <c r="R4292" t="s">
        <v>12557</v>
      </c>
      <c r="S4292" t="s">
        <v>12695</v>
      </c>
      <c r="T4292">
        <v>0</v>
      </c>
      <c r="U4292">
        <v>329</v>
      </c>
      <c r="V4292">
        <v>329</v>
      </c>
      <c r="W4292">
        <v>329</v>
      </c>
      <c r="X4292">
        <v>329</v>
      </c>
      <c r="Y4292">
        <v>0</v>
      </c>
      <c r="Z4292">
        <v>329</v>
      </c>
      <c r="AA4292" t="s">
        <v>11439</v>
      </c>
      <c r="AB4292">
        <v>5</v>
      </c>
      <c r="AC4292">
        <v>1645</v>
      </c>
      <c r="AD4292">
        <v>3.77</v>
      </c>
      <c r="AE4292">
        <v>329</v>
      </c>
      <c r="AF4292">
        <v>2290</v>
      </c>
    </row>
    <row r="4293" spans="1:32" x14ac:dyDescent="0.25">
      <c r="A4293" t="s">
        <v>27</v>
      </c>
      <c r="B4293" t="s">
        <v>12562</v>
      </c>
      <c r="C4293" t="s">
        <v>3192</v>
      </c>
      <c r="D4293" t="s">
        <v>12630</v>
      </c>
      <c r="E4293" t="s">
        <v>12741</v>
      </c>
      <c r="F4293" t="s">
        <v>12740</v>
      </c>
      <c r="G4293" t="s">
        <v>5002</v>
      </c>
      <c r="H4293">
        <v>2020</v>
      </c>
      <c r="I4293">
        <v>8</v>
      </c>
      <c r="J4293">
        <v>732</v>
      </c>
      <c r="K4293">
        <v>20200801</v>
      </c>
      <c r="L4293">
        <v>20200831</v>
      </c>
      <c r="M4293" s="34">
        <v>0.97569444444444453</v>
      </c>
      <c r="N4293" s="34">
        <v>0.17708333333333334</v>
      </c>
      <c r="O4293">
        <v>230</v>
      </c>
      <c r="P4293" t="s">
        <v>12559</v>
      </c>
      <c r="Q4293" t="s">
        <v>12559</v>
      </c>
      <c r="R4293" t="s">
        <v>12557</v>
      </c>
      <c r="S4293" t="s">
        <v>12597</v>
      </c>
      <c r="T4293">
        <v>0</v>
      </c>
      <c r="U4293">
        <v>716</v>
      </c>
      <c r="V4293">
        <v>0</v>
      </c>
      <c r="W4293">
        <v>0</v>
      </c>
      <c r="X4293">
        <v>0</v>
      </c>
      <c r="Y4293">
        <v>895</v>
      </c>
      <c r="Z4293">
        <v>0</v>
      </c>
      <c r="AA4293" t="s">
        <v>11439</v>
      </c>
      <c r="AB4293">
        <v>9</v>
      </c>
      <c r="AC4293">
        <v>1611</v>
      </c>
      <c r="AD4293">
        <v>4.6399999999999997</v>
      </c>
      <c r="AE4293">
        <v>179</v>
      </c>
      <c r="AF4293">
        <v>2879</v>
      </c>
    </row>
    <row r="4294" spans="1:32" x14ac:dyDescent="0.25">
      <c r="A4294" t="s">
        <v>3192</v>
      </c>
      <c r="B4294" t="s">
        <v>12630</v>
      </c>
      <c r="C4294" t="s">
        <v>27</v>
      </c>
      <c r="D4294" t="s">
        <v>12562</v>
      </c>
      <c r="E4294" t="s">
        <v>12741</v>
      </c>
      <c r="F4294" t="s">
        <v>12740</v>
      </c>
      <c r="G4294" t="s">
        <v>5002</v>
      </c>
      <c r="H4294">
        <v>2020</v>
      </c>
      <c r="I4294">
        <v>8</v>
      </c>
      <c r="J4294">
        <v>731</v>
      </c>
      <c r="K4294">
        <v>20200801</v>
      </c>
      <c r="L4294">
        <v>20200831</v>
      </c>
      <c r="M4294" s="34">
        <v>0.80555555555555547</v>
      </c>
      <c r="N4294" s="34">
        <v>0.9375</v>
      </c>
      <c r="O4294">
        <v>250</v>
      </c>
      <c r="P4294" t="s">
        <v>12559</v>
      </c>
      <c r="Q4294" t="s">
        <v>12559</v>
      </c>
      <c r="R4294" t="s">
        <v>12557</v>
      </c>
      <c r="S4294" t="s">
        <v>12597</v>
      </c>
      <c r="T4294">
        <v>0</v>
      </c>
      <c r="U4294">
        <v>716</v>
      </c>
      <c r="V4294">
        <v>0</v>
      </c>
      <c r="W4294">
        <v>0</v>
      </c>
      <c r="X4294">
        <v>0</v>
      </c>
      <c r="Y4294">
        <v>895</v>
      </c>
      <c r="Z4294">
        <v>0</v>
      </c>
      <c r="AA4294" t="s">
        <v>11439</v>
      </c>
      <c r="AB4294">
        <v>9</v>
      </c>
      <c r="AC4294">
        <v>1611</v>
      </c>
      <c r="AD4294">
        <v>4.6399999999999997</v>
      </c>
      <c r="AE4294">
        <v>179</v>
      </c>
      <c r="AF4294">
        <v>2879</v>
      </c>
    </row>
    <row r="4295" spans="1:32" x14ac:dyDescent="0.25">
      <c r="A4295" t="s">
        <v>27</v>
      </c>
      <c r="B4295" t="s">
        <v>12562</v>
      </c>
      <c r="C4295" t="s">
        <v>4289</v>
      </c>
      <c r="D4295" t="s">
        <v>12594</v>
      </c>
      <c r="E4295" t="s">
        <v>3194</v>
      </c>
      <c r="F4295" t="s">
        <v>12571</v>
      </c>
      <c r="G4295" t="s">
        <v>5002</v>
      </c>
      <c r="H4295">
        <v>2020</v>
      </c>
      <c r="I4295">
        <v>8</v>
      </c>
      <c r="J4295">
        <v>430</v>
      </c>
      <c r="K4295">
        <v>20200801</v>
      </c>
      <c r="L4295">
        <v>20200831</v>
      </c>
      <c r="M4295" s="34">
        <v>0.27083333333333331</v>
      </c>
      <c r="N4295" s="34">
        <v>0.40277777777777773</v>
      </c>
      <c r="O4295">
        <v>190</v>
      </c>
      <c r="P4295" t="s">
        <v>12558</v>
      </c>
      <c r="Q4295" t="s">
        <v>12559</v>
      </c>
      <c r="R4295" t="s">
        <v>12557</v>
      </c>
      <c r="S4295" t="s">
        <v>12634</v>
      </c>
      <c r="T4295">
        <v>850</v>
      </c>
      <c r="U4295">
        <v>0</v>
      </c>
      <c r="V4295">
        <v>0</v>
      </c>
      <c r="W4295">
        <v>0</v>
      </c>
      <c r="X4295">
        <v>680</v>
      </c>
      <c r="Y4295">
        <v>0</v>
      </c>
      <c r="Z4295">
        <v>0</v>
      </c>
      <c r="AA4295" t="s">
        <v>11439</v>
      </c>
      <c r="AB4295">
        <v>9</v>
      </c>
      <c r="AC4295">
        <v>1530</v>
      </c>
      <c r="AD4295">
        <v>3.26</v>
      </c>
      <c r="AE4295">
        <v>170</v>
      </c>
      <c r="AF4295">
        <v>2128</v>
      </c>
    </row>
    <row r="4296" spans="1:32" x14ac:dyDescent="0.25">
      <c r="A4296" t="s">
        <v>4289</v>
      </c>
      <c r="B4296" t="s">
        <v>12594</v>
      </c>
      <c r="C4296" t="s">
        <v>27</v>
      </c>
      <c r="D4296" t="s">
        <v>12562</v>
      </c>
      <c r="E4296" t="s">
        <v>3194</v>
      </c>
      <c r="F4296" t="s">
        <v>12571</v>
      </c>
      <c r="G4296" t="s">
        <v>5002</v>
      </c>
      <c r="H4296">
        <v>2020</v>
      </c>
      <c r="I4296">
        <v>8</v>
      </c>
      <c r="J4296">
        <v>431</v>
      </c>
      <c r="K4296">
        <v>20200801</v>
      </c>
      <c r="L4296">
        <v>20200831</v>
      </c>
      <c r="M4296" s="34">
        <v>0.44444444444444442</v>
      </c>
      <c r="N4296" s="34">
        <v>0.57638888888888895</v>
      </c>
      <c r="O4296">
        <v>190</v>
      </c>
      <c r="P4296" t="s">
        <v>12559</v>
      </c>
      <c r="Q4296" t="s">
        <v>12558</v>
      </c>
      <c r="R4296" t="s">
        <v>12557</v>
      </c>
      <c r="S4296" t="s">
        <v>12634</v>
      </c>
      <c r="T4296">
        <v>850</v>
      </c>
      <c r="U4296">
        <v>0</v>
      </c>
      <c r="V4296">
        <v>0</v>
      </c>
      <c r="W4296">
        <v>0</v>
      </c>
      <c r="X4296">
        <v>680</v>
      </c>
      <c r="Y4296">
        <v>0</v>
      </c>
      <c r="Z4296">
        <v>0</v>
      </c>
      <c r="AA4296" t="s">
        <v>11439</v>
      </c>
      <c r="AB4296">
        <v>9</v>
      </c>
      <c r="AC4296">
        <v>1530</v>
      </c>
      <c r="AD4296">
        <v>3.26</v>
      </c>
      <c r="AE4296">
        <v>170</v>
      </c>
      <c r="AF4296">
        <v>2128</v>
      </c>
    </row>
    <row r="4297" spans="1:32" x14ac:dyDescent="0.25">
      <c r="A4297" t="s">
        <v>27</v>
      </c>
      <c r="B4297" t="s">
        <v>12562</v>
      </c>
      <c r="C4297" t="s">
        <v>76</v>
      </c>
      <c r="D4297" t="s">
        <v>12569</v>
      </c>
      <c r="E4297" t="s">
        <v>3173</v>
      </c>
      <c r="F4297" t="s">
        <v>12575</v>
      </c>
      <c r="G4297" t="s">
        <v>5002</v>
      </c>
      <c r="H4297">
        <v>2020</v>
      </c>
      <c r="I4297">
        <v>8</v>
      </c>
      <c r="J4297">
        <v>109</v>
      </c>
      <c r="K4297">
        <v>20200817</v>
      </c>
      <c r="L4297">
        <v>20200831</v>
      </c>
      <c r="M4297" s="34">
        <v>0.67708333333333337</v>
      </c>
      <c r="N4297" s="34">
        <v>0.74652777777777779</v>
      </c>
      <c r="O4297">
        <v>220</v>
      </c>
      <c r="P4297" t="s">
        <v>12558</v>
      </c>
      <c r="Q4297">
        <v>1</v>
      </c>
      <c r="R4297" t="s">
        <v>12557</v>
      </c>
      <c r="S4297" t="s">
        <v>12748</v>
      </c>
      <c r="T4297">
        <v>909</v>
      </c>
      <c r="U4297">
        <v>0</v>
      </c>
      <c r="V4297">
        <v>0</v>
      </c>
      <c r="W4297">
        <v>606</v>
      </c>
      <c r="X4297">
        <v>0</v>
      </c>
      <c r="Y4297">
        <v>0</v>
      </c>
      <c r="Z4297">
        <v>0</v>
      </c>
      <c r="AA4297" t="s">
        <v>11439</v>
      </c>
      <c r="AB4297">
        <v>5</v>
      </c>
      <c r="AC4297">
        <v>1515</v>
      </c>
      <c r="AD4297">
        <v>3.27</v>
      </c>
      <c r="AE4297">
        <v>303</v>
      </c>
      <c r="AF4297">
        <v>2158</v>
      </c>
    </row>
    <row r="4298" spans="1:32" x14ac:dyDescent="0.25">
      <c r="A4298" t="s">
        <v>76</v>
      </c>
      <c r="B4298" t="s">
        <v>12569</v>
      </c>
      <c r="C4298" t="s">
        <v>27</v>
      </c>
      <c r="D4298" t="s">
        <v>12562</v>
      </c>
      <c r="E4298" t="s">
        <v>3173</v>
      </c>
      <c r="F4298" t="s">
        <v>12575</v>
      </c>
      <c r="G4298" t="s">
        <v>5002</v>
      </c>
      <c r="H4298">
        <v>2020</v>
      </c>
      <c r="I4298">
        <v>8</v>
      </c>
      <c r="J4298">
        <v>112</v>
      </c>
      <c r="K4298">
        <v>20200801</v>
      </c>
      <c r="L4298">
        <v>20200807</v>
      </c>
      <c r="M4298" s="34">
        <v>0.79861111111111116</v>
      </c>
      <c r="N4298" s="34">
        <v>1.0416666666666666E-2</v>
      </c>
      <c r="O4298">
        <v>185</v>
      </c>
      <c r="P4298">
        <v>1</v>
      </c>
      <c r="Q4298" t="s">
        <v>12558</v>
      </c>
      <c r="R4298" t="s">
        <v>12557</v>
      </c>
      <c r="S4298" t="s">
        <v>12763</v>
      </c>
      <c r="T4298">
        <v>303</v>
      </c>
      <c r="U4298">
        <v>303</v>
      </c>
      <c r="V4298">
        <v>303</v>
      </c>
      <c r="W4298">
        <v>303</v>
      </c>
      <c r="X4298">
        <v>0</v>
      </c>
      <c r="Y4298">
        <v>0</v>
      </c>
      <c r="Z4298">
        <v>303</v>
      </c>
      <c r="AA4298" t="s">
        <v>11439</v>
      </c>
      <c r="AB4298">
        <v>5</v>
      </c>
      <c r="AC4298">
        <v>1515</v>
      </c>
      <c r="AD4298">
        <v>3.27</v>
      </c>
      <c r="AE4298">
        <v>303</v>
      </c>
      <c r="AF4298">
        <v>2158</v>
      </c>
    </row>
    <row r="4299" spans="1:32" x14ac:dyDescent="0.25">
      <c r="A4299" t="s">
        <v>27</v>
      </c>
      <c r="B4299" t="s">
        <v>12562</v>
      </c>
      <c r="C4299" t="s">
        <v>76</v>
      </c>
      <c r="D4299" t="s">
        <v>12569</v>
      </c>
      <c r="E4299" t="s">
        <v>3173</v>
      </c>
      <c r="F4299" t="s">
        <v>12575</v>
      </c>
      <c r="G4299" t="s">
        <v>5002</v>
      </c>
      <c r="H4299">
        <v>2020</v>
      </c>
      <c r="I4299">
        <v>8</v>
      </c>
      <c r="J4299">
        <v>101</v>
      </c>
      <c r="K4299">
        <v>20200803</v>
      </c>
      <c r="L4299">
        <v>20200812</v>
      </c>
      <c r="M4299" s="34">
        <v>0.29166666666666669</v>
      </c>
      <c r="N4299" s="34">
        <v>0.3611111111111111</v>
      </c>
      <c r="O4299">
        <v>220</v>
      </c>
      <c r="P4299" t="s">
        <v>12558</v>
      </c>
      <c r="Q4299">
        <v>1</v>
      </c>
      <c r="R4299" t="s">
        <v>12557</v>
      </c>
      <c r="S4299" t="s">
        <v>12653</v>
      </c>
      <c r="T4299">
        <v>606</v>
      </c>
      <c r="U4299">
        <v>0</v>
      </c>
      <c r="V4299">
        <v>606</v>
      </c>
      <c r="W4299">
        <v>303</v>
      </c>
      <c r="X4299">
        <v>0</v>
      </c>
      <c r="Y4299">
        <v>0</v>
      </c>
      <c r="Z4299">
        <v>0</v>
      </c>
      <c r="AA4299" t="s">
        <v>11439</v>
      </c>
      <c r="AB4299">
        <v>5</v>
      </c>
      <c r="AC4299">
        <v>1515</v>
      </c>
      <c r="AD4299">
        <v>3.27</v>
      </c>
      <c r="AE4299">
        <v>303</v>
      </c>
      <c r="AF4299">
        <v>2158</v>
      </c>
    </row>
    <row r="4300" spans="1:32" x14ac:dyDescent="0.25">
      <c r="A4300" t="s">
        <v>27</v>
      </c>
      <c r="B4300" t="s">
        <v>12562</v>
      </c>
      <c r="C4300" t="s">
        <v>3192</v>
      </c>
      <c r="D4300" t="s">
        <v>12630</v>
      </c>
      <c r="E4300" t="s">
        <v>3173</v>
      </c>
      <c r="F4300" t="s">
        <v>12575</v>
      </c>
      <c r="G4300" t="s">
        <v>5002</v>
      </c>
      <c r="H4300">
        <v>2020</v>
      </c>
      <c r="I4300">
        <v>8</v>
      </c>
      <c r="J4300">
        <v>990</v>
      </c>
      <c r="K4300">
        <v>20200801</v>
      </c>
      <c r="L4300">
        <v>20200831</v>
      </c>
      <c r="M4300" s="34">
        <v>0.36458333333333331</v>
      </c>
      <c r="N4300" s="34">
        <v>0.5625</v>
      </c>
      <c r="O4300">
        <v>225</v>
      </c>
      <c r="P4300" t="s">
        <v>12558</v>
      </c>
      <c r="Q4300" t="s">
        <v>12559</v>
      </c>
      <c r="R4300" t="s">
        <v>12557</v>
      </c>
      <c r="S4300" t="s">
        <v>12570</v>
      </c>
      <c r="T4300">
        <v>0</v>
      </c>
      <c r="U4300">
        <v>0</v>
      </c>
      <c r="V4300">
        <v>0</v>
      </c>
      <c r="W4300">
        <v>0</v>
      </c>
      <c r="X4300">
        <v>0</v>
      </c>
      <c r="Y4300">
        <v>1515</v>
      </c>
      <c r="Z4300">
        <v>0</v>
      </c>
      <c r="AA4300" t="s">
        <v>11439</v>
      </c>
      <c r="AB4300">
        <v>5</v>
      </c>
      <c r="AC4300">
        <v>1515</v>
      </c>
      <c r="AD4300">
        <v>4.3600000000000003</v>
      </c>
      <c r="AE4300">
        <v>303</v>
      </c>
      <c r="AF4300">
        <v>2879</v>
      </c>
    </row>
    <row r="4301" spans="1:32" x14ac:dyDescent="0.25">
      <c r="A4301" t="s">
        <v>3192</v>
      </c>
      <c r="B4301" t="s">
        <v>12630</v>
      </c>
      <c r="C4301" t="s">
        <v>27</v>
      </c>
      <c r="D4301" t="s">
        <v>12562</v>
      </c>
      <c r="E4301" t="s">
        <v>3173</v>
      </c>
      <c r="F4301" t="s">
        <v>12575</v>
      </c>
      <c r="G4301" t="s">
        <v>5002</v>
      </c>
      <c r="H4301">
        <v>2020</v>
      </c>
      <c r="I4301">
        <v>8</v>
      </c>
      <c r="J4301">
        <v>993</v>
      </c>
      <c r="K4301">
        <v>20200801</v>
      </c>
      <c r="L4301">
        <v>20200831</v>
      </c>
      <c r="M4301" s="34">
        <v>0.61805555555555558</v>
      </c>
      <c r="N4301" s="34">
        <v>0.75</v>
      </c>
      <c r="O4301">
        <v>250</v>
      </c>
      <c r="P4301" t="s">
        <v>12559</v>
      </c>
      <c r="Q4301" t="s">
        <v>12558</v>
      </c>
      <c r="R4301" t="s">
        <v>12557</v>
      </c>
      <c r="S4301" t="s">
        <v>12570</v>
      </c>
      <c r="T4301">
        <v>0</v>
      </c>
      <c r="U4301">
        <v>0</v>
      </c>
      <c r="V4301">
        <v>0</v>
      </c>
      <c r="W4301">
        <v>0</v>
      </c>
      <c r="X4301">
        <v>0</v>
      </c>
      <c r="Y4301">
        <v>1515</v>
      </c>
      <c r="Z4301">
        <v>0</v>
      </c>
      <c r="AA4301" t="s">
        <v>11439</v>
      </c>
      <c r="AB4301">
        <v>5</v>
      </c>
      <c r="AC4301">
        <v>1515</v>
      </c>
      <c r="AD4301">
        <v>4.3600000000000003</v>
      </c>
      <c r="AE4301">
        <v>303</v>
      </c>
      <c r="AF4301">
        <v>2879</v>
      </c>
    </row>
    <row r="4302" spans="1:32" x14ac:dyDescent="0.25">
      <c r="A4302" t="s">
        <v>27</v>
      </c>
      <c r="B4302" t="s">
        <v>12562</v>
      </c>
      <c r="C4302" t="s">
        <v>4187</v>
      </c>
      <c r="D4302" t="s">
        <v>12601</v>
      </c>
      <c r="E4302" t="s">
        <v>3173</v>
      </c>
      <c r="F4302" t="s">
        <v>12575</v>
      </c>
      <c r="G4302" t="s">
        <v>5002</v>
      </c>
      <c r="H4302">
        <v>2020</v>
      </c>
      <c r="I4302">
        <v>8</v>
      </c>
      <c r="J4302">
        <v>18</v>
      </c>
      <c r="K4302">
        <v>20200801</v>
      </c>
      <c r="L4302">
        <v>20200831</v>
      </c>
      <c r="M4302" s="34">
        <v>0.6875</v>
      </c>
      <c r="N4302" s="34">
        <v>0.92708333333333337</v>
      </c>
      <c r="O4302">
        <v>225</v>
      </c>
      <c r="P4302" t="s">
        <v>12558</v>
      </c>
      <c r="Q4302" t="s">
        <v>12559</v>
      </c>
      <c r="R4302" t="s">
        <v>12557</v>
      </c>
      <c r="S4302" t="s">
        <v>12570</v>
      </c>
      <c r="T4302">
        <v>0</v>
      </c>
      <c r="U4302">
        <v>0</v>
      </c>
      <c r="V4302">
        <v>0</v>
      </c>
      <c r="W4302">
        <v>0</v>
      </c>
      <c r="X4302">
        <v>0</v>
      </c>
      <c r="Y4302">
        <v>1515</v>
      </c>
      <c r="Z4302">
        <v>0</v>
      </c>
      <c r="AA4302" t="s">
        <v>11439</v>
      </c>
      <c r="AB4302">
        <v>5</v>
      </c>
      <c r="AC4302">
        <v>1515</v>
      </c>
      <c r="AD4302">
        <v>4.5599999999999996</v>
      </c>
      <c r="AE4302">
        <v>303</v>
      </c>
      <c r="AF4302">
        <v>3009</v>
      </c>
    </row>
    <row r="4303" spans="1:32" x14ac:dyDescent="0.25">
      <c r="A4303" t="s">
        <v>27</v>
      </c>
      <c r="B4303" t="s">
        <v>12562</v>
      </c>
      <c r="C4303" t="s">
        <v>4187</v>
      </c>
      <c r="D4303" t="s">
        <v>12601</v>
      </c>
      <c r="E4303" t="s">
        <v>3173</v>
      </c>
      <c r="F4303" t="s">
        <v>12575</v>
      </c>
      <c r="G4303" t="s">
        <v>5002</v>
      </c>
      <c r="H4303">
        <v>2020</v>
      </c>
      <c r="I4303">
        <v>8</v>
      </c>
      <c r="J4303">
        <v>946</v>
      </c>
      <c r="K4303">
        <v>20200806</v>
      </c>
      <c r="L4303">
        <v>20200820</v>
      </c>
      <c r="M4303" s="34">
        <v>0.36458333333333331</v>
      </c>
      <c r="N4303" s="34">
        <v>0.60416666666666663</v>
      </c>
      <c r="O4303">
        <v>225</v>
      </c>
      <c r="P4303" t="s">
        <v>12558</v>
      </c>
      <c r="Q4303" t="s">
        <v>12559</v>
      </c>
      <c r="R4303" t="s">
        <v>12557</v>
      </c>
      <c r="S4303" t="s">
        <v>12589</v>
      </c>
      <c r="T4303">
        <v>0</v>
      </c>
      <c r="U4303">
        <v>606</v>
      </c>
      <c r="V4303">
        <v>0</v>
      </c>
      <c r="W4303">
        <v>909</v>
      </c>
      <c r="X4303">
        <v>0</v>
      </c>
      <c r="Y4303">
        <v>0</v>
      </c>
      <c r="Z4303">
        <v>0</v>
      </c>
      <c r="AA4303" t="s">
        <v>11439</v>
      </c>
      <c r="AB4303">
        <v>5</v>
      </c>
      <c r="AC4303">
        <v>1515</v>
      </c>
      <c r="AD4303">
        <v>4.5599999999999996</v>
      </c>
      <c r="AE4303">
        <v>303</v>
      </c>
      <c r="AF4303">
        <v>3009</v>
      </c>
    </row>
    <row r="4304" spans="1:32" x14ac:dyDescent="0.25">
      <c r="A4304" t="s">
        <v>4187</v>
      </c>
      <c r="B4304" t="s">
        <v>12601</v>
      </c>
      <c r="C4304" t="s">
        <v>27</v>
      </c>
      <c r="D4304" t="s">
        <v>12562</v>
      </c>
      <c r="E4304" t="s">
        <v>3173</v>
      </c>
      <c r="F4304" t="s">
        <v>12575</v>
      </c>
      <c r="G4304" t="s">
        <v>5002</v>
      </c>
      <c r="H4304">
        <v>2020</v>
      </c>
      <c r="I4304">
        <v>8</v>
      </c>
      <c r="J4304">
        <v>19</v>
      </c>
      <c r="K4304">
        <v>20200801</v>
      </c>
      <c r="L4304">
        <v>20200831</v>
      </c>
      <c r="M4304" s="34">
        <v>0.33333333333333331</v>
      </c>
      <c r="N4304" s="34">
        <v>0.44097222222222227</v>
      </c>
      <c r="O4304">
        <v>275</v>
      </c>
      <c r="P4304" t="s">
        <v>12559</v>
      </c>
      <c r="Q4304" t="s">
        <v>12558</v>
      </c>
      <c r="R4304" t="s">
        <v>12557</v>
      </c>
      <c r="S4304" t="s">
        <v>12586</v>
      </c>
      <c r="T4304">
        <v>0</v>
      </c>
      <c r="U4304">
        <v>0</v>
      </c>
      <c r="V4304">
        <v>0</v>
      </c>
      <c r="W4304">
        <v>0</v>
      </c>
      <c r="X4304">
        <v>0</v>
      </c>
      <c r="Y4304">
        <v>0</v>
      </c>
      <c r="Z4304">
        <v>1515</v>
      </c>
      <c r="AA4304" t="s">
        <v>11439</v>
      </c>
      <c r="AB4304">
        <v>5</v>
      </c>
      <c r="AC4304">
        <v>1515</v>
      </c>
      <c r="AD4304">
        <v>4.5599999999999996</v>
      </c>
      <c r="AE4304">
        <v>303</v>
      </c>
      <c r="AF4304">
        <v>3009</v>
      </c>
    </row>
    <row r="4305" spans="1:32" x14ac:dyDescent="0.25">
      <c r="A4305" t="s">
        <v>4187</v>
      </c>
      <c r="B4305" t="s">
        <v>12601</v>
      </c>
      <c r="C4305" t="s">
        <v>27</v>
      </c>
      <c r="D4305" t="s">
        <v>12562</v>
      </c>
      <c r="E4305" t="s">
        <v>3173</v>
      </c>
      <c r="F4305" t="s">
        <v>12575</v>
      </c>
      <c r="G4305" t="s">
        <v>5002</v>
      </c>
      <c r="H4305">
        <v>2020</v>
      </c>
      <c r="I4305">
        <v>8</v>
      </c>
      <c r="J4305">
        <v>945</v>
      </c>
      <c r="K4305">
        <v>20200805</v>
      </c>
      <c r="L4305">
        <v>20200819</v>
      </c>
      <c r="M4305" s="34">
        <v>0.65972222222222221</v>
      </c>
      <c r="N4305" s="34">
        <v>0.76736111111111116</v>
      </c>
      <c r="O4305">
        <v>275</v>
      </c>
      <c r="P4305" t="s">
        <v>12559</v>
      </c>
      <c r="Q4305" t="s">
        <v>12558</v>
      </c>
      <c r="R4305" t="s">
        <v>12557</v>
      </c>
      <c r="S4305" t="s">
        <v>12641</v>
      </c>
      <c r="T4305">
        <v>606</v>
      </c>
      <c r="U4305">
        <v>0</v>
      </c>
      <c r="V4305">
        <v>909</v>
      </c>
      <c r="W4305">
        <v>0</v>
      </c>
      <c r="X4305">
        <v>0</v>
      </c>
      <c r="Y4305">
        <v>0</v>
      </c>
      <c r="Z4305">
        <v>0</v>
      </c>
      <c r="AA4305" t="s">
        <v>11439</v>
      </c>
      <c r="AB4305">
        <v>5</v>
      </c>
      <c r="AC4305">
        <v>1515</v>
      </c>
      <c r="AD4305">
        <v>4.5599999999999996</v>
      </c>
      <c r="AE4305">
        <v>303</v>
      </c>
      <c r="AF4305">
        <v>3009</v>
      </c>
    </row>
    <row r="4306" spans="1:32" x14ac:dyDescent="0.25">
      <c r="A4306" t="s">
        <v>27</v>
      </c>
      <c r="B4306" t="s">
        <v>12562</v>
      </c>
      <c r="C4306" t="s">
        <v>76</v>
      </c>
      <c r="D4306" t="s">
        <v>12569</v>
      </c>
      <c r="E4306" t="s">
        <v>12604</v>
      </c>
      <c r="F4306" t="s">
        <v>12603</v>
      </c>
      <c r="G4306" t="s">
        <v>5002</v>
      </c>
      <c r="H4306">
        <v>2020</v>
      </c>
      <c r="I4306">
        <v>8</v>
      </c>
      <c r="J4306">
        <v>202</v>
      </c>
      <c r="K4306">
        <v>20200801</v>
      </c>
      <c r="L4306">
        <v>20200831</v>
      </c>
      <c r="M4306" s="34">
        <v>0.30208333333333331</v>
      </c>
      <c r="N4306" s="34">
        <v>0.375</v>
      </c>
      <c r="O4306">
        <v>225</v>
      </c>
      <c r="P4306" t="s">
        <v>12558</v>
      </c>
      <c r="Q4306">
        <v>1</v>
      </c>
      <c r="R4306" t="s">
        <v>12557</v>
      </c>
      <c r="S4306" t="s">
        <v>12589</v>
      </c>
      <c r="T4306">
        <v>0</v>
      </c>
      <c r="U4306">
        <v>744</v>
      </c>
      <c r="V4306">
        <v>0</v>
      </c>
      <c r="W4306">
        <v>744</v>
      </c>
      <c r="X4306">
        <v>0</v>
      </c>
      <c r="Y4306">
        <v>0</v>
      </c>
      <c r="Z4306">
        <v>0</v>
      </c>
      <c r="AA4306" t="s">
        <v>11439</v>
      </c>
      <c r="AB4306">
        <v>8</v>
      </c>
      <c r="AC4306">
        <v>1488</v>
      </c>
      <c r="AD4306">
        <v>3.21</v>
      </c>
      <c r="AE4306">
        <v>186</v>
      </c>
      <c r="AF4306">
        <v>2158</v>
      </c>
    </row>
    <row r="4307" spans="1:32" x14ac:dyDescent="0.25">
      <c r="A4307" t="s">
        <v>4320</v>
      </c>
      <c r="B4307" t="s">
        <v>12581</v>
      </c>
      <c r="C4307" t="s">
        <v>27</v>
      </c>
      <c r="D4307" t="s">
        <v>12562</v>
      </c>
      <c r="E4307" t="s">
        <v>3173</v>
      </c>
      <c r="F4307" t="s">
        <v>12575</v>
      </c>
      <c r="G4307" t="s">
        <v>5002</v>
      </c>
      <c r="H4307">
        <v>2020</v>
      </c>
      <c r="I4307">
        <v>8</v>
      </c>
      <c r="J4307">
        <v>973</v>
      </c>
      <c r="K4307">
        <v>20200801</v>
      </c>
      <c r="L4307">
        <v>20200831</v>
      </c>
      <c r="M4307" s="34">
        <v>0.61111111111111105</v>
      </c>
      <c r="N4307" s="34">
        <v>0.69791666666666663</v>
      </c>
      <c r="O4307">
        <v>185</v>
      </c>
      <c r="P4307" t="s">
        <v>12559</v>
      </c>
      <c r="Q4307" t="s">
        <v>12558</v>
      </c>
      <c r="R4307" t="s">
        <v>12557</v>
      </c>
      <c r="S4307" t="s">
        <v>12641</v>
      </c>
      <c r="T4307">
        <v>825</v>
      </c>
      <c r="U4307">
        <v>0</v>
      </c>
      <c r="V4307">
        <v>660</v>
      </c>
      <c r="W4307">
        <v>0</v>
      </c>
      <c r="X4307">
        <v>0</v>
      </c>
      <c r="Y4307">
        <v>0</v>
      </c>
      <c r="Z4307">
        <v>0</v>
      </c>
      <c r="AA4307" t="s">
        <v>11439</v>
      </c>
      <c r="AB4307">
        <v>9</v>
      </c>
      <c r="AC4307">
        <v>1485</v>
      </c>
      <c r="AD4307">
        <v>3.02</v>
      </c>
      <c r="AE4307">
        <v>165</v>
      </c>
      <c r="AF4307">
        <v>2031</v>
      </c>
    </row>
    <row r="4308" spans="1:32" x14ac:dyDescent="0.25">
      <c r="A4308" t="s">
        <v>27</v>
      </c>
      <c r="B4308" t="s">
        <v>12562</v>
      </c>
      <c r="C4308" t="s">
        <v>3669</v>
      </c>
      <c r="D4308" t="s">
        <v>12635</v>
      </c>
      <c r="E4308" t="s">
        <v>3173</v>
      </c>
      <c r="F4308" t="s">
        <v>12575</v>
      </c>
      <c r="G4308" t="s">
        <v>5002</v>
      </c>
      <c r="H4308">
        <v>2020</v>
      </c>
      <c r="I4308">
        <v>8</v>
      </c>
      <c r="J4308">
        <v>934</v>
      </c>
      <c r="K4308">
        <v>20200801</v>
      </c>
      <c r="L4308">
        <v>20200831</v>
      </c>
      <c r="M4308" s="34">
        <v>0.38194444444444442</v>
      </c>
      <c r="N4308" s="34">
        <v>0.56597222222222221</v>
      </c>
      <c r="O4308">
        <v>205</v>
      </c>
      <c r="P4308" t="s">
        <v>12558</v>
      </c>
      <c r="Q4308" t="s">
        <v>12559</v>
      </c>
      <c r="R4308" t="s">
        <v>12557</v>
      </c>
      <c r="S4308" t="s">
        <v>12597</v>
      </c>
      <c r="T4308">
        <v>0</v>
      </c>
      <c r="U4308">
        <v>660</v>
      </c>
      <c r="V4308">
        <v>0</v>
      </c>
      <c r="W4308">
        <v>0</v>
      </c>
      <c r="X4308">
        <v>0</v>
      </c>
      <c r="Y4308">
        <v>825</v>
      </c>
      <c r="Z4308">
        <v>0</v>
      </c>
      <c r="AA4308" t="s">
        <v>11439</v>
      </c>
      <c r="AB4308">
        <v>9</v>
      </c>
      <c r="AC4308">
        <v>1485</v>
      </c>
      <c r="AD4308">
        <v>3.68</v>
      </c>
      <c r="AE4308">
        <v>165</v>
      </c>
      <c r="AF4308">
        <v>2477</v>
      </c>
    </row>
    <row r="4309" spans="1:32" x14ac:dyDescent="0.25">
      <c r="A4309" t="s">
        <v>3669</v>
      </c>
      <c r="B4309" t="s">
        <v>12635</v>
      </c>
      <c r="C4309" t="s">
        <v>27</v>
      </c>
      <c r="D4309" t="s">
        <v>12562</v>
      </c>
      <c r="E4309" t="s">
        <v>3173</v>
      </c>
      <c r="F4309" t="s">
        <v>12575</v>
      </c>
      <c r="G4309" t="s">
        <v>5002</v>
      </c>
      <c r="H4309">
        <v>2020</v>
      </c>
      <c r="I4309">
        <v>8</v>
      </c>
      <c r="J4309">
        <v>935</v>
      </c>
      <c r="K4309">
        <v>20200801</v>
      </c>
      <c r="L4309">
        <v>20200831</v>
      </c>
      <c r="M4309" s="34">
        <v>0.61458333333333337</v>
      </c>
      <c r="N4309" s="34">
        <v>0.72916666666666663</v>
      </c>
      <c r="O4309">
        <v>225</v>
      </c>
      <c r="P4309" t="s">
        <v>12559</v>
      </c>
      <c r="Q4309" t="s">
        <v>12558</v>
      </c>
      <c r="R4309" t="s">
        <v>12557</v>
      </c>
      <c r="S4309" t="s">
        <v>12634</v>
      </c>
      <c r="T4309">
        <v>825</v>
      </c>
      <c r="U4309">
        <v>0</v>
      </c>
      <c r="V4309">
        <v>0</v>
      </c>
      <c r="W4309">
        <v>0</v>
      </c>
      <c r="X4309">
        <v>660</v>
      </c>
      <c r="Y4309">
        <v>0</v>
      </c>
      <c r="Z4309">
        <v>0</v>
      </c>
      <c r="AA4309" t="s">
        <v>11439</v>
      </c>
      <c r="AB4309">
        <v>9</v>
      </c>
      <c r="AC4309">
        <v>1485</v>
      </c>
      <c r="AD4309">
        <v>3.68</v>
      </c>
      <c r="AE4309">
        <v>165</v>
      </c>
      <c r="AF4309">
        <v>2477</v>
      </c>
    </row>
    <row r="4310" spans="1:32" x14ac:dyDescent="0.25">
      <c r="A4310" t="s">
        <v>27</v>
      </c>
      <c r="B4310" t="s">
        <v>12562</v>
      </c>
      <c r="C4310" t="s">
        <v>4320</v>
      </c>
      <c r="D4310" t="s">
        <v>12581</v>
      </c>
      <c r="E4310" t="s">
        <v>3173</v>
      </c>
      <c r="F4310" t="s">
        <v>12575</v>
      </c>
      <c r="G4310" t="s">
        <v>5002</v>
      </c>
      <c r="H4310">
        <v>2020</v>
      </c>
      <c r="I4310">
        <v>8</v>
      </c>
      <c r="J4310">
        <v>970</v>
      </c>
      <c r="K4310">
        <v>20200801</v>
      </c>
      <c r="L4310">
        <v>20200831</v>
      </c>
      <c r="M4310" s="34">
        <v>0.3923611111111111</v>
      </c>
      <c r="N4310" s="34">
        <v>0.55555555555555558</v>
      </c>
      <c r="O4310">
        <v>175</v>
      </c>
      <c r="P4310" t="s">
        <v>12558</v>
      </c>
      <c r="Q4310" t="s">
        <v>12559</v>
      </c>
      <c r="R4310" t="s">
        <v>12557</v>
      </c>
      <c r="S4310" t="s">
        <v>12641</v>
      </c>
      <c r="T4310">
        <v>825</v>
      </c>
      <c r="U4310">
        <v>0</v>
      </c>
      <c r="V4310">
        <v>660</v>
      </c>
      <c r="W4310">
        <v>0</v>
      </c>
      <c r="X4310">
        <v>0</v>
      </c>
      <c r="Y4310">
        <v>0</v>
      </c>
      <c r="Z4310">
        <v>0</v>
      </c>
      <c r="AA4310" t="s">
        <v>11439</v>
      </c>
      <c r="AB4310">
        <v>9</v>
      </c>
      <c r="AC4310">
        <v>1485</v>
      </c>
      <c r="AD4310">
        <v>3.02</v>
      </c>
      <c r="AE4310">
        <v>165</v>
      </c>
      <c r="AF4310">
        <v>2031</v>
      </c>
    </row>
    <row r="4311" spans="1:32" x14ac:dyDescent="0.25">
      <c r="A4311" t="s">
        <v>12266</v>
      </c>
      <c r="B4311" t="s">
        <v>12693</v>
      </c>
      <c r="C4311" t="s">
        <v>27</v>
      </c>
      <c r="D4311" t="s">
        <v>12562</v>
      </c>
      <c r="E4311" t="s">
        <v>1610</v>
      </c>
      <c r="F4311" t="s">
        <v>12692</v>
      </c>
      <c r="G4311" t="s">
        <v>5002</v>
      </c>
      <c r="H4311">
        <v>2020</v>
      </c>
      <c r="I4311">
        <v>8</v>
      </c>
      <c r="J4311">
        <v>801</v>
      </c>
      <c r="K4311">
        <v>20200801</v>
      </c>
      <c r="L4311">
        <v>20200831</v>
      </c>
      <c r="M4311" s="34">
        <v>3.125E-2</v>
      </c>
      <c r="N4311" s="34">
        <v>0.22222222222222221</v>
      </c>
      <c r="O4311">
        <v>755</v>
      </c>
      <c r="P4311" t="s">
        <v>12559</v>
      </c>
      <c r="Q4311" t="s">
        <v>12558</v>
      </c>
      <c r="R4311" t="s">
        <v>12557</v>
      </c>
      <c r="S4311" t="s">
        <v>12579</v>
      </c>
      <c r="T4311">
        <v>1485</v>
      </c>
      <c r="U4311">
        <v>0</v>
      </c>
      <c r="V4311">
        <v>0</v>
      </c>
      <c r="W4311">
        <v>0</v>
      </c>
      <c r="X4311">
        <v>0</v>
      </c>
      <c r="Y4311">
        <v>0</v>
      </c>
      <c r="Z4311">
        <v>0</v>
      </c>
      <c r="AA4311" t="s">
        <v>11439</v>
      </c>
      <c r="AB4311">
        <v>5</v>
      </c>
      <c r="AC4311">
        <v>1485</v>
      </c>
      <c r="AD4311">
        <v>14.25</v>
      </c>
      <c r="AE4311">
        <v>297</v>
      </c>
      <c r="AF4311">
        <v>9595</v>
      </c>
    </row>
    <row r="4312" spans="1:32" x14ac:dyDescent="0.25">
      <c r="A4312" t="s">
        <v>76</v>
      </c>
      <c r="B4312" t="s">
        <v>12569</v>
      </c>
      <c r="C4312" t="s">
        <v>27</v>
      </c>
      <c r="D4312" t="s">
        <v>12562</v>
      </c>
      <c r="E4312" t="s">
        <v>3173</v>
      </c>
      <c r="F4312" t="s">
        <v>12575</v>
      </c>
      <c r="G4312" t="s">
        <v>5002</v>
      </c>
      <c r="H4312">
        <v>2020</v>
      </c>
      <c r="I4312">
        <v>8</v>
      </c>
      <c r="J4312">
        <v>104</v>
      </c>
      <c r="K4312">
        <v>20200808</v>
      </c>
      <c r="L4312">
        <v>20200814</v>
      </c>
      <c r="M4312" s="34">
        <v>0.49652777777777773</v>
      </c>
      <c r="N4312" s="34">
        <v>0.70833333333333337</v>
      </c>
      <c r="O4312">
        <v>185</v>
      </c>
      <c r="P4312">
        <v>1</v>
      </c>
      <c r="Q4312" t="s">
        <v>12558</v>
      </c>
      <c r="R4312" t="s">
        <v>12557</v>
      </c>
      <c r="S4312" t="s">
        <v>12686</v>
      </c>
      <c r="T4312">
        <v>0</v>
      </c>
      <c r="U4312">
        <v>292</v>
      </c>
      <c r="V4312">
        <v>292</v>
      </c>
      <c r="W4312">
        <v>0</v>
      </c>
      <c r="X4312">
        <v>292</v>
      </c>
      <c r="Y4312">
        <v>292</v>
      </c>
      <c r="Z4312">
        <v>292</v>
      </c>
      <c r="AA4312" t="s">
        <v>11439</v>
      </c>
      <c r="AB4312">
        <v>5</v>
      </c>
      <c r="AC4312">
        <v>1460</v>
      </c>
      <c r="AD4312">
        <v>3.15</v>
      </c>
      <c r="AE4312">
        <v>292</v>
      </c>
      <c r="AF4312">
        <v>2158</v>
      </c>
    </row>
    <row r="4313" spans="1:32" x14ac:dyDescent="0.25">
      <c r="A4313" t="s">
        <v>72</v>
      </c>
      <c r="B4313" t="s">
        <v>12640</v>
      </c>
      <c r="C4313" t="s">
        <v>27</v>
      </c>
      <c r="D4313" t="s">
        <v>12562</v>
      </c>
      <c r="E4313" t="s">
        <v>3173</v>
      </c>
      <c r="F4313" t="s">
        <v>12575</v>
      </c>
      <c r="G4313" t="s">
        <v>5002</v>
      </c>
      <c r="H4313">
        <v>2020</v>
      </c>
      <c r="I4313">
        <v>8</v>
      </c>
      <c r="J4313">
        <v>286</v>
      </c>
      <c r="K4313">
        <v>20200801</v>
      </c>
      <c r="L4313">
        <v>20200831</v>
      </c>
      <c r="M4313" s="34">
        <v>0.92013888888888884</v>
      </c>
      <c r="N4313" s="34">
        <v>0.56944444444444442</v>
      </c>
      <c r="O4313">
        <v>695</v>
      </c>
      <c r="P4313">
        <v>2</v>
      </c>
      <c r="Q4313" t="s">
        <v>12558</v>
      </c>
      <c r="R4313" t="s">
        <v>12557</v>
      </c>
      <c r="S4313" t="s">
        <v>12586</v>
      </c>
      <c r="T4313">
        <v>0</v>
      </c>
      <c r="U4313">
        <v>0</v>
      </c>
      <c r="V4313">
        <v>0</v>
      </c>
      <c r="W4313">
        <v>0</v>
      </c>
      <c r="X4313">
        <v>0</v>
      </c>
      <c r="Y4313">
        <v>0</v>
      </c>
      <c r="Z4313">
        <v>1460</v>
      </c>
      <c r="AA4313" t="s">
        <v>11439</v>
      </c>
      <c r="AB4313">
        <v>5</v>
      </c>
      <c r="AC4313">
        <v>1460</v>
      </c>
      <c r="AD4313">
        <v>13.71</v>
      </c>
      <c r="AE4313">
        <v>292</v>
      </c>
      <c r="AF4313">
        <v>9387</v>
      </c>
    </row>
    <row r="4314" spans="1:32" x14ac:dyDescent="0.25">
      <c r="A4314" t="s">
        <v>27</v>
      </c>
      <c r="B4314" t="s">
        <v>12562</v>
      </c>
      <c r="C4314" t="s">
        <v>76</v>
      </c>
      <c r="D4314" t="s">
        <v>12569</v>
      </c>
      <c r="E4314" t="s">
        <v>3173</v>
      </c>
      <c r="F4314" t="s">
        <v>12575</v>
      </c>
      <c r="G4314" t="s">
        <v>5002</v>
      </c>
      <c r="H4314">
        <v>2020</v>
      </c>
      <c r="I4314">
        <v>8</v>
      </c>
      <c r="J4314">
        <v>103</v>
      </c>
      <c r="K4314">
        <v>20200808</v>
      </c>
      <c r="L4314">
        <v>20200814</v>
      </c>
      <c r="M4314" s="34">
        <v>0.375</v>
      </c>
      <c r="N4314" s="34">
        <v>0.44444444444444442</v>
      </c>
      <c r="O4314">
        <v>220</v>
      </c>
      <c r="P4314" t="s">
        <v>12558</v>
      </c>
      <c r="Q4314">
        <v>1</v>
      </c>
      <c r="R4314" t="s">
        <v>12557</v>
      </c>
      <c r="S4314" t="s">
        <v>12686</v>
      </c>
      <c r="T4314">
        <v>0</v>
      </c>
      <c r="U4314">
        <v>292</v>
      </c>
      <c r="V4314">
        <v>292</v>
      </c>
      <c r="W4314">
        <v>0</v>
      </c>
      <c r="X4314">
        <v>292</v>
      </c>
      <c r="Y4314">
        <v>292</v>
      </c>
      <c r="Z4314">
        <v>292</v>
      </c>
      <c r="AA4314" t="s">
        <v>11439</v>
      </c>
      <c r="AB4314">
        <v>5</v>
      </c>
      <c r="AC4314">
        <v>1460</v>
      </c>
      <c r="AD4314">
        <v>3.15</v>
      </c>
      <c r="AE4314">
        <v>292</v>
      </c>
      <c r="AF4314">
        <v>2158</v>
      </c>
    </row>
    <row r="4315" spans="1:32" x14ac:dyDescent="0.25">
      <c r="A4315" t="s">
        <v>27</v>
      </c>
      <c r="B4315" t="s">
        <v>12562</v>
      </c>
      <c r="C4315" t="s">
        <v>4320</v>
      </c>
      <c r="D4315" t="s">
        <v>12581</v>
      </c>
      <c r="E4315" t="s">
        <v>12600</v>
      </c>
      <c r="F4315" t="s">
        <v>12599</v>
      </c>
      <c r="G4315" t="s">
        <v>5002</v>
      </c>
      <c r="H4315">
        <v>2020</v>
      </c>
      <c r="I4315">
        <v>8</v>
      </c>
      <c r="J4315">
        <v>61</v>
      </c>
      <c r="K4315">
        <v>20200801</v>
      </c>
      <c r="L4315">
        <v>20200831</v>
      </c>
      <c r="M4315" s="34">
        <v>0.6875</v>
      </c>
      <c r="N4315" s="34">
        <v>0.84375</v>
      </c>
      <c r="O4315">
        <v>165</v>
      </c>
      <c r="P4315" t="s">
        <v>12558</v>
      </c>
      <c r="Q4315" t="s">
        <v>12559</v>
      </c>
      <c r="R4315" t="s">
        <v>12557</v>
      </c>
      <c r="S4315" t="s">
        <v>12589</v>
      </c>
      <c r="T4315">
        <v>0</v>
      </c>
      <c r="U4315">
        <v>704</v>
      </c>
      <c r="V4315">
        <v>0</v>
      </c>
      <c r="W4315">
        <v>704</v>
      </c>
      <c r="X4315">
        <v>0</v>
      </c>
      <c r="Y4315">
        <v>0</v>
      </c>
      <c r="Z4315">
        <v>0</v>
      </c>
      <c r="AA4315" t="s">
        <v>11439</v>
      </c>
      <c r="AB4315">
        <v>8</v>
      </c>
      <c r="AC4315">
        <v>1408</v>
      </c>
      <c r="AD4315">
        <v>2.86</v>
      </c>
      <c r="AE4315">
        <v>176</v>
      </c>
      <c r="AF4315">
        <v>2031</v>
      </c>
    </row>
    <row r="4316" spans="1:32" x14ac:dyDescent="0.25">
      <c r="A4316" t="s">
        <v>4320</v>
      </c>
      <c r="B4316" t="s">
        <v>12581</v>
      </c>
      <c r="C4316" t="s">
        <v>27</v>
      </c>
      <c r="D4316" t="s">
        <v>12562</v>
      </c>
      <c r="E4316" t="s">
        <v>12600</v>
      </c>
      <c r="F4316" t="s">
        <v>12599</v>
      </c>
      <c r="G4316" t="s">
        <v>5002</v>
      </c>
      <c r="H4316">
        <v>2020</v>
      </c>
      <c r="I4316">
        <v>8</v>
      </c>
      <c r="J4316">
        <v>60</v>
      </c>
      <c r="K4316">
        <v>20200801</v>
      </c>
      <c r="L4316">
        <v>20200831</v>
      </c>
      <c r="M4316" s="34">
        <v>0.88194444444444453</v>
      </c>
      <c r="N4316" s="34">
        <v>0.97222222222222221</v>
      </c>
      <c r="O4316">
        <v>190</v>
      </c>
      <c r="P4316" t="s">
        <v>12559</v>
      </c>
      <c r="Q4316" t="s">
        <v>12558</v>
      </c>
      <c r="R4316" t="s">
        <v>12557</v>
      </c>
      <c r="S4316" t="s">
        <v>12589</v>
      </c>
      <c r="T4316">
        <v>0</v>
      </c>
      <c r="U4316">
        <v>704</v>
      </c>
      <c r="V4316">
        <v>0</v>
      </c>
      <c r="W4316">
        <v>704</v>
      </c>
      <c r="X4316">
        <v>0</v>
      </c>
      <c r="Y4316">
        <v>0</v>
      </c>
      <c r="Z4316">
        <v>0</v>
      </c>
      <c r="AA4316" t="s">
        <v>11439</v>
      </c>
      <c r="AB4316">
        <v>8</v>
      </c>
      <c r="AC4316">
        <v>1408</v>
      </c>
      <c r="AD4316">
        <v>2.86</v>
      </c>
      <c r="AE4316">
        <v>176</v>
      </c>
      <c r="AF4316">
        <v>2031</v>
      </c>
    </row>
    <row r="4317" spans="1:32" x14ac:dyDescent="0.25">
      <c r="A4317" t="s">
        <v>27</v>
      </c>
      <c r="B4317" t="s">
        <v>12562</v>
      </c>
      <c r="C4317" t="s">
        <v>76</v>
      </c>
      <c r="D4317" t="s">
        <v>12569</v>
      </c>
      <c r="E4317" t="s">
        <v>12568</v>
      </c>
      <c r="F4317" t="s">
        <v>12567</v>
      </c>
      <c r="G4317" t="s">
        <v>5002</v>
      </c>
      <c r="H4317">
        <v>2020</v>
      </c>
      <c r="I4317">
        <v>8</v>
      </c>
      <c r="J4317">
        <v>146</v>
      </c>
      <c r="K4317">
        <v>20200801</v>
      </c>
      <c r="L4317">
        <v>20200828</v>
      </c>
      <c r="M4317" s="34">
        <v>0.66319444444444442</v>
      </c>
      <c r="N4317" s="34">
        <v>0.73263888888888884</v>
      </c>
      <c r="O4317">
        <v>220</v>
      </c>
      <c r="P4317" t="s">
        <v>12558</v>
      </c>
      <c r="Q4317">
        <v>1</v>
      </c>
      <c r="R4317" t="s">
        <v>12557</v>
      </c>
      <c r="S4317" t="s">
        <v>12588</v>
      </c>
      <c r="T4317">
        <v>0</v>
      </c>
      <c r="U4317">
        <v>0</v>
      </c>
      <c r="V4317">
        <v>0</v>
      </c>
      <c r="W4317">
        <v>696</v>
      </c>
      <c r="X4317">
        <v>0</v>
      </c>
      <c r="Y4317">
        <v>0</v>
      </c>
      <c r="Z4317">
        <v>696</v>
      </c>
      <c r="AA4317" t="s">
        <v>11439</v>
      </c>
      <c r="AB4317">
        <v>8</v>
      </c>
      <c r="AC4317">
        <v>1392</v>
      </c>
      <c r="AD4317">
        <v>3</v>
      </c>
      <c r="AE4317">
        <v>174</v>
      </c>
      <c r="AF4317">
        <v>2158</v>
      </c>
    </row>
    <row r="4318" spans="1:32" x14ac:dyDescent="0.25">
      <c r="A4318" t="s">
        <v>76</v>
      </c>
      <c r="B4318" t="s">
        <v>12569</v>
      </c>
      <c r="C4318" t="s">
        <v>27</v>
      </c>
      <c r="D4318" t="s">
        <v>12562</v>
      </c>
      <c r="E4318" t="s">
        <v>12568</v>
      </c>
      <c r="F4318" t="s">
        <v>12567</v>
      </c>
      <c r="G4318" t="s">
        <v>5002</v>
      </c>
      <c r="H4318">
        <v>2020</v>
      </c>
      <c r="I4318">
        <v>8</v>
      </c>
      <c r="J4318">
        <v>143</v>
      </c>
      <c r="K4318">
        <v>20200801</v>
      </c>
      <c r="L4318">
        <v>20200828</v>
      </c>
      <c r="M4318" s="34">
        <v>0.39583333333333331</v>
      </c>
      <c r="N4318" s="34">
        <v>0.60763888888888895</v>
      </c>
      <c r="O4318">
        <v>185</v>
      </c>
      <c r="P4318">
        <v>1</v>
      </c>
      <c r="Q4318" t="s">
        <v>12558</v>
      </c>
      <c r="R4318" t="s">
        <v>12557</v>
      </c>
      <c r="S4318" t="s">
        <v>12588</v>
      </c>
      <c r="T4318">
        <v>0</v>
      </c>
      <c r="U4318">
        <v>0</v>
      </c>
      <c r="V4318">
        <v>0</v>
      </c>
      <c r="W4318">
        <v>696</v>
      </c>
      <c r="X4318">
        <v>0</v>
      </c>
      <c r="Y4318">
        <v>0</v>
      </c>
      <c r="Z4318">
        <v>696</v>
      </c>
      <c r="AA4318" t="s">
        <v>11439</v>
      </c>
      <c r="AB4318">
        <v>8</v>
      </c>
      <c r="AC4318">
        <v>1392</v>
      </c>
      <c r="AD4318">
        <v>3</v>
      </c>
      <c r="AE4318">
        <v>174</v>
      </c>
      <c r="AF4318">
        <v>2158</v>
      </c>
    </row>
    <row r="4319" spans="1:32" x14ac:dyDescent="0.25">
      <c r="A4319" t="s">
        <v>106</v>
      </c>
      <c r="B4319" t="s">
        <v>12701</v>
      </c>
      <c r="C4319" t="s">
        <v>27</v>
      </c>
      <c r="D4319" t="s">
        <v>12562</v>
      </c>
      <c r="E4319" t="s">
        <v>12700</v>
      </c>
      <c r="F4319" t="s">
        <v>12699</v>
      </c>
      <c r="G4319" t="s">
        <v>5002</v>
      </c>
      <c r="H4319">
        <v>2020</v>
      </c>
      <c r="I4319">
        <v>8</v>
      </c>
      <c r="J4319">
        <v>920</v>
      </c>
      <c r="K4319">
        <v>20200801</v>
      </c>
      <c r="L4319">
        <v>20200830</v>
      </c>
      <c r="M4319" s="34">
        <v>0.13541666666666666</v>
      </c>
      <c r="N4319" s="34">
        <v>0.19791666666666666</v>
      </c>
      <c r="O4319">
        <v>990</v>
      </c>
      <c r="P4319" t="s">
        <v>12559</v>
      </c>
      <c r="Q4319" t="s">
        <v>12558</v>
      </c>
      <c r="R4319" t="s">
        <v>12557</v>
      </c>
      <c r="S4319" t="s">
        <v>12586</v>
      </c>
      <c r="T4319">
        <v>0</v>
      </c>
      <c r="U4319">
        <v>0</v>
      </c>
      <c r="V4319">
        <v>0</v>
      </c>
      <c r="W4319">
        <v>0</v>
      </c>
      <c r="X4319">
        <v>0</v>
      </c>
      <c r="Y4319">
        <v>0</v>
      </c>
      <c r="Z4319">
        <v>1360</v>
      </c>
      <c r="AA4319" t="s">
        <v>11439</v>
      </c>
      <c r="AB4319">
        <v>5</v>
      </c>
      <c r="AC4319">
        <v>1360</v>
      </c>
      <c r="AD4319">
        <v>19.77</v>
      </c>
      <c r="AE4319">
        <v>272</v>
      </c>
      <c r="AF4319">
        <v>14534</v>
      </c>
    </row>
    <row r="4320" spans="1:32" x14ac:dyDescent="0.25">
      <c r="A4320" t="s">
        <v>27</v>
      </c>
      <c r="B4320" t="s">
        <v>12562</v>
      </c>
      <c r="C4320" t="s">
        <v>76</v>
      </c>
      <c r="D4320" t="s">
        <v>12569</v>
      </c>
      <c r="E4320" t="s">
        <v>12568</v>
      </c>
      <c r="F4320" t="s">
        <v>12567</v>
      </c>
      <c r="G4320" t="s">
        <v>5002</v>
      </c>
      <c r="H4320">
        <v>2020</v>
      </c>
      <c r="I4320">
        <v>8</v>
      </c>
      <c r="J4320">
        <v>146</v>
      </c>
      <c r="K4320">
        <v>20200822</v>
      </c>
      <c r="L4320">
        <v>20200831</v>
      </c>
      <c r="M4320" s="34">
        <v>0.66319444444444442</v>
      </c>
      <c r="N4320" s="34">
        <v>0.73263888888888884</v>
      </c>
      <c r="O4320">
        <v>220</v>
      </c>
      <c r="P4320" t="s">
        <v>12558</v>
      </c>
      <c r="Q4320">
        <v>1</v>
      </c>
      <c r="R4320" t="s">
        <v>12557</v>
      </c>
      <c r="S4320" t="s">
        <v>12629</v>
      </c>
      <c r="T4320">
        <v>0</v>
      </c>
      <c r="U4320">
        <v>271</v>
      </c>
      <c r="V4320">
        <v>271</v>
      </c>
      <c r="W4320">
        <v>0</v>
      </c>
      <c r="X4320">
        <v>271</v>
      </c>
      <c r="Y4320">
        <v>542</v>
      </c>
      <c r="Z4320">
        <v>0</v>
      </c>
      <c r="AA4320" t="s">
        <v>11439</v>
      </c>
      <c r="AB4320">
        <v>5</v>
      </c>
      <c r="AC4320">
        <v>1355</v>
      </c>
      <c r="AD4320">
        <v>2.92</v>
      </c>
      <c r="AE4320">
        <v>271</v>
      </c>
      <c r="AF4320">
        <v>2158</v>
      </c>
    </row>
    <row r="4321" spans="1:32" x14ac:dyDescent="0.25">
      <c r="A4321" t="s">
        <v>27</v>
      </c>
      <c r="B4321" t="s">
        <v>12562</v>
      </c>
      <c r="C4321" t="s">
        <v>3192</v>
      </c>
      <c r="D4321" t="s">
        <v>12630</v>
      </c>
      <c r="E4321" t="s">
        <v>3173</v>
      </c>
      <c r="F4321" t="s">
        <v>12575</v>
      </c>
      <c r="G4321" t="s">
        <v>5002</v>
      </c>
      <c r="H4321">
        <v>2020</v>
      </c>
      <c r="I4321">
        <v>8</v>
      </c>
      <c r="J4321">
        <v>990</v>
      </c>
      <c r="K4321">
        <v>20200801</v>
      </c>
      <c r="L4321">
        <v>20200831</v>
      </c>
      <c r="M4321" s="34">
        <v>0.36458333333333331</v>
      </c>
      <c r="N4321" s="34">
        <v>0.5625</v>
      </c>
      <c r="O4321">
        <v>225</v>
      </c>
      <c r="P4321" t="s">
        <v>12558</v>
      </c>
      <c r="Q4321" t="s">
        <v>12559</v>
      </c>
      <c r="R4321" t="s">
        <v>12557</v>
      </c>
      <c r="S4321" t="s">
        <v>12589</v>
      </c>
      <c r="T4321">
        <v>0</v>
      </c>
      <c r="U4321">
        <v>660</v>
      </c>
      <c r="V4321">
        <v>0</v>
      </c>
      <c r="W4321">
        <v>660</v>
      </c>
      <c r="X4321">
        <v>0</v>
      </c>
      <c r="Y4321">
        <v>0</v>
      </c>
      <c r="Z4321">
        <v>0</v>
      </c>
      <c r="AA4321" t="s">
        <v>11439</v>
      </c>
      <c r="AB4321">
        <v>8</v>
      </c>
      <c r="AC4321">
        <v>1320</v>
      </c>
      <c r="AD4321">
        <v>3.8</v>
      </c>
      <c r="AE4321">
        <v>165</v>
      </c>
      <c r="AF4321">
        <v>2879</v>
      </c>
    </row>
    <row r="4322" spans="1:32" x14ac:dyDescent="0.25">
      <c r="A4322" t="s">
        <v>3192</v>
      </c>
      <c r="B4322" t="s">
        <v>12630</v>
      </c>
      <c r="C4322" t="s">
        <v>27</v>
      </c>
      <c r="D4322" t="s">
        <v>12562</v>
      </c>
      <c r="E4322" t="s">
        <v>3173</v>
      </c>
      <c r="F4322" t="s">
        <v>12575</v>
      </c>
      <c r="G4322" t="s">
        <v>5002</v>
      </c>
      <c r="H4322">
        <v>2020</v>
      </c>
      <c r="I4322">
        <v>8</v>
      </c>
      <c r="J4322">
        <v>993</v>
      </c>
      <c r="K4322">
        <v>20200801</v>
      </c>
      <c r="L4322">
        <v>20200831</v>
      </c>
      <c r="M4322" s="34">
        <v>0.61805555555555558</v>
      </c>
      <c r="N4322" s="34">
        <v>0.75</v>
      </c>
      <c r="O4322">
        <v>250</v>
      </c>
      <c r="P4322" t="s">
        <v>12559</v>
      </c>
      <c r="Q4322" t="s">
        <v>12558</v>
      </c>
      <c r="R4322" t="s">
        <v>12557</v>
      </c>
      <c r="S4322" t="s">
        <v>12589</v>
      </c>
      <c r="T4322">
        <v>0</v>
      </c>
      <c r="U4322">
        <v>660</v>
      </c>
      <c r="V4322">
        <v>0</v>
      </c>
      <c r="W4322">
        <v>660</v>
      </c>
      <c r="X4322">
        <v>0</v>
      </c>
      <c r="Y4322">
        <v>0</v>
      </c>
      <c r="Z4322">
        <v>0</v>
      </c>
      <c r="AA4322" t="s">
        <v>11439</v>
      </c>
      <c r="AB4322">
        <v>8</v>
      </c>
      <c r="AC4322">
        <v>1320</v>
      </c>
      <c r="AD4322">
        <v>3.8</v>
      </c>
      <c r="AE4322">
        <v>165</v>
      </c>
      <c r="AF4322">
        <v>2879</v>
      </c>
    </row>
    <row r="4323" spans="1:32" x14ac:dyDescent="0.25">
      <c r="A4323" t="s">
        <v>76</v>
      </c>
      <c r="B4323" t="s">
        <v>12569</v>
      </c>
      <c r="C4323" t="s">
        <v>27</v>
      </c>
      <c r="D4323" t="s">
        <v>12562</v>
      </c>
      <c r="E4323" t="s">
        <v>12568</v>
      </c>
      <c r="F4323" t="s">
        <v>12567</v>
      </c>
      <c r="G4323" t="s">
        <v>5002</v>
      </c>
      <c r="H4323">
        <v>2020</v>
      </c>
      <c r="I4323">
        <v>8</v>
      </c>
      <c r="J4323">
        <v>143</v>
      </c>
      <c r="K4323">
        <v>20200822</v>
      </c>
      <c r="L4323">
        <v>20200831</v>
      </c>
      <c r="M4323" s="34">
        <v>0.39583333333333331</v>
      </c>
      <c r="N4323" s="34">
        <v>0.60763888888888895</v>
      </c>
      <c r="O4323">
        <v>185</v>
      </c>
      <c r="P4323">
        <v>1</v>
      </c>
      <c r="Q4323" t="s">
        <v>12558</v>
      </c>
      <c r="R4323" t="s">
        <v>12557</v>
      </c>
      <c r="S4323" t="s">
        <v>12629</v>
      </c>
      <c r="T4323">
        <v>0</v>
      </c>
      <c r="U4323">
        <v>251</v>
      </c>
      <c r="V4323">
        <v>251</v>
      </c>
      <c r="W4323">
        <v>0</v>
      </c>
      <c r="X4323">
        <v>251</v>
      </c>
      <c r="Y4323">
        <v>502</v>
      </c>
      <c r="Z4323">
        <v>0</v>
      </c>
      <c r="AA4323" t="s">
        <v>11439</v>
      </c>
      <c r="AB4323">
        <v>5</v>
      </c>
      <c r="AC4323">
        <v>1255</v>
      </c>
      <c r="AD4323">
        <v>2.71</v>
      </c>
      <c r="AE4323">
        <v>251</v>
      </c>
      <c r="AF4323">
        <v>2158</v>
      </c>
    </row>
    <row r="4324" spans="1:32" x14ac:dyDescent="0.25">
      <c r="A4324" t="s">
        <v>63</v>
      </c>
      <c r="B4324" t="s">
        <v>12646</v>
      </c>
      <c r="C4324" t="s">
        <v>27</v>
      </c>
      <c r="D4324" t="s">
        <v>12562</v>
      </c>
      <c r="E4324" t="s">
        <v>12645</v>
      </c>
      <c r="F4324" t="s">
        <v>12644</v>
      </c>
      <c r="G4324" t="s">
        <v>5002</v>
      </c>
      <c r="H4324">
        <v>2020</v>
      </c>
      <c r="I4324">
        <v>8</v>
      </c>
      <c r="J4324">
        <v>218</v>
      </c>
      <c r="K4324">
        <v>20200801</v>
      </c>
      <c r="L4324">
        <v>20200831</v>
      </c>
      <c r="M4324" s="34">
        <v>0.30555555555555552</v>
      </c>
      <c r="N4324" s="34">
        <v>0.93055555555555547</v>
      </c>
      <c r="O4324">
        <v>600</v>
      </c>
      <c r="P4324">
        <v>1</v>
      </c>
      <c r="Q4324" t="s">
        <v>12558</v>
      </c>
      <c r="R4324" t="s">
        <v>12557</v>
      </c>
      <c r="S4324" t="s">
        <v>12587</v>
      </c>
      <c r="T4324">
        <v>0</v>
      </c>
      <c r="U4324">
        <v>0</v>
      </c>
      <c r="V4324">
        <v>0</v>
      </c>
      <c r="W4324">
        <v>1236</v>
      </c>
      <c r="X4324">
        <v>0</v>
      </c>
      <c r="Y4324">
        <v>0</v>
      </c>
      <c r="Z4324">
        <v>0</v>
      </c>
      <c r="AA4324" t="s">
        <v>11439</v>
      </c>
      <c r="AB4324">
        <v>4</v>
      </c>
      <c r="AC4324">
        <v>1236</v>
      </c>
      <c r="AD4324">
        <v>9.91</v>
      </c>
      <c r="AE4324">
        <v>309</v>
      </c>
      <c r="AF4324">
        <v>8016</v>
      </c>
    </row>
    <row r="4325" spans="1:32" x14ac:dyDescent="0.25">
      <c r="A4325" t="s">
        <v>27</v>
      </c>
      <c r="B4325" t="s">
        <v>12562</v>
      </c>
      <c r="C4325" t="s">
        <v>76</v>
      </c>
      <c r="D4325" t="s">
        <v>12569</v>
      </c>
      <c r="E4325" t="s">
        <v>3173</v>
      </c>
      <c r="F4325" t="s">
        <v>12575</v>
      </c>
      <c r="G4325" t="s">
        <v>5002</v>
      </c>
      <c r="H4325">
        <v>2020</v>
      </c>
      <c r="I4325">
        <v>8</v>
      </c>
      <c r="J4325">
        <v>101</v>
      </c>
      <c r="K4325">
        <v>20200804</v>
      </c>
      <c r="L4325">
        <v>20200831</v>
      </c>
      <c r="M4325" s="34">
        <v>0.29166666666666669</v>
      </c>
      <c r="N4325" s="34">
        <v>0.3611111111111111</v>
      </c>
      <c r="O4325">
        <v>220</v>
      </c>
      <c r="P4325" t="s">
        <v>12558</v>
      </c>
      <c r="Q4325">
        <v>1</v>
      </c>
      <c r="R4325" t="s">
        <v>12557</v>
      </c>
      <c r="S4325" t="s">
        <v>12564</v>
      </c>
      <c r="T4325">
        <v>0</v>
      </c>
      <c r="U4325">
        <v>1212</v>
      </c>
      <c r="V4325">
        <v>0</v>
      </c>
      <c r="W4325">
        <v>0</v>
      </c>
      <c r="X4325">
        <v>0</v>
      </c>
      <c r="Y4325">
        <v>0</v>
      </c>
      <c r="Z4325">
        <v>0</v>
      </c>
      <c r="AA4325" t="s">
        <v>11439</v>
      </c>
      <c r="AB4325">
        <v>4</v>
      </c>
      <c r="AC4325">
        <v>1212</v>
      </c>
      <c r="AD4325">
        <v>2.62</v>
      </c>
      <c r="AE4325">
        <v>303</v>
      </c>
      <c r="AF4325">
        <v>2158</v>
      </c>
    </row>
    <row r="4326" spans="1:32" x14ac:dyDescent="0.25">
      <c r="A4326" t="s">
        <v>4320</v>
      </c>
      <c r="B4326" t="s">
        <v>12581</v>
      </c>
      <c r="C4326" t="s">
        <v>27</v>
      </c>
      <c r="D4326" t="s">
        <v>12562</v>
      </c>
      <c r="E4326" t="s">
        <v>3173</v>
      </c>
      <c r="F4326" t="s">
        <v>12575</v>
      </c>
      <c r="G4326" t="s">
        <v>5002</v>
      </c>
      <c r="H4326">
        <v>2020</v>
      </c>
      <c r="I4326">
        <v>8</v>
      </c>
      <c r="J4326">
        <v>973</v>
      </c>
      <c r="K4326">
        <v>20200801</v>
      </c>
      <c r="L4326">
        <v>20200831</v>
      </c>
      <c r="M4326" s="34">
        <v>0.61805555555555558</v>
      </c>
      <c r="N4326" s="34">
        <v>0.70486111111111116</v>
      </c>
      <c r="O4326">
        <v>185</v>
      </c>
      <c r="P4326" t="s">
        <v>12559</v>
      </c>
      <c r="Q4326" t="s">
        <v>12558</v>
      </c>
      <c r="R4326" t="s">
        <v>12557</v>
      </c>
      <c r="S4326" t="s">
        <v>12556</v>
      </c>
      <c r="T4326">
        <v>0</v>
      </c>
      <c r="U4326">
        <v>0</v>
      </c>
      <c r="V4326">
        <v>0</v>
      </c>
      <c r="W4326">
        <v>0</v>
      </c>
      <c r="X4326">
        <v>1212</v>
      </c>
      <c r="Y4326">
        <v>0</v>
      </c>
      <c r="Z4326">
        <v>0</v>
      </c>
      <c r="AA4326" t="s">
        <v>11439</v>
      </c>
      <c r="AB4326">
        <v>4</v>
      </c>
      <c r="AC4326">
        <v>1212</v>
      </c>
      <c r="AD4326">
        <v>2.46</v>
      </c>
      <c r="AE4326">
        <v>303</v>
      </c>
      <c r="AF4326">
        <v>2031</v>
      </c>
    </row>
    <row r="4327" spans="1:32" x14ac:dyDescent="0.25">
      <c r="A4327" t="s">
        <v>76</v>
      </c>
      <c r="B4327" t="s">
        <v>12569</v>
      </c>
      <c r="C4327" t="s">
        <v>27</v>
      </c>
      <c r="D4327" t="s">
        <v>12562</v>
      </c>
      <c r="E4327" t="s">
        <v>3173</v>
      </c>
      <c r="F4327" t="s">
        <v>12575</v>
      </c>
      <c r="G4327" t="s">
        <v>5002</v>
      </c>
      <c r="H4327">
        <v>2020</v>
      </c>
      <c r="I4327">
        <v>8</v>
      </c>
      <c r="J4327">
        <v>102</v>
      </c>
      <c r="K4327">
        <v>20200801</v>
      </c>
      <c r="L4327">
        <v>20200807</v>
      </c>
      <c r="M4327" s="34">
        <v>0.41319444444444442</v>
      </c>
      <c r="N4327" s="34">
        <v>0.625</v>
      </c>
      <c r="O4327">
        <v>185</v>
      </c>
      <c r="P4327">
        <v>1</v>
      </c>
      <c r="Q4327" t="s">
        <v>12558</v>
      </c>
      <c r="R4327" t="s">
        <v>12557</v>
      </c>
      <c r="S4327" t="s">
        <v>12598</v>
      </c>
      <c r="T4327">
        <v>303</v>
      </c>
      <c r="U4327">
        <v>303</v>
      </c>
      <c r="V4327">
        <v>303</v>
      </c>
      <c r="W4327">
        <v>303</v>
      </c>
      <c r="X4327">
        <v>0</v>
      </c>
      <c r="Y4327">
        <v>0</v>
      </c>
      <c r="Z4327">
        <v>0</v>
      </c>
      <c r="AA4327" t="s">
        <v>11439</v>
      </c>
      <c r="AB4327">
        <v>4</v>
      </c>
      <c r="AC4327">
        <v>1212</v>
      </c>
      <c r="AD4327">
        <v>2.62</v>
      </c>
      <c r="AE4327">
        <v>303</v>
      </c>
      <c r="AF4327">
        <v>2158</v>
      </c>
    </row>
    <row r="4328" spans="1:32" x14ac:dyDescent="0.25">
      <c r="A4328" t="s">
        <v>76</v>
      </c>
      <c r="B4328" t="s">
        <v>12569</v>
      </c>
      <c r="C4328" t="s">
        <v>27</v>
      </c>
      <c r="D4328" t="s">
        <v>12562</v>
      </c>
      <c r="E4328" t="s">
        <v>3173</v>
      </c>
      <c r="F4328" t="s">
        <v>12575</v>
      </c>
      <c r="G4328" t="s">
        <v>5002</v>
      </c>
      <c r="H4328">
        <v>2020</v>
      </c>
      <c r="I4328">
        <v>8</v>
      </c>
      <c r="J4328">
        <v>112</v>
      </c>
      <c r="K4328">
        <v>20200822</v>
      </c>
      <c r="L4328">
        <v>20200828</v>
      </c>
      <c r="M4328" s="34">
        <v>0.79861111111111116</v>
      </c>
      <c r="N4328" s="34">
        <v>1.0416666666666666E-2</v>
      </c>
      <c r="O4328">
        <v>185</v>
      </c>
      <c r="P4328">
        <v>1</v>
      </c>
      <c r="Q4328" t="s">
        <v>12558</v>
      </c>
      <c r="R4328" t="s">
        <v>12557</v>
      </c>
      <c r="S4328" t="s">
        <v>12598</v>
      </c>
      <c r="T4328">
        <v>303</v>
      </c>
      <c r="U4328">
        <v>303</v>
      </c>
      <c r="V4328">
        <v>303</v>
      </c>
      <c r="W4328">
        <v>303</v>
      </c>
      <c r="X4328">
        <v>0</v>
      </c>
      <c r="Y4328">
        <v>0</v>
      </c>
      <c r="Z4328">
        <v>0</v>
      </c>
      <c r="AA4328" t="s">
        <v>11439</v>
      </c>
      <c r="AB4328">
        <v>4</v>
      </c>
      <c r="AC4328">
        <v>1212</v>
      </c>
      <c r="AD4328">
        <v>2.62</v>
      </c>
      <c r="AE4328">
        <v>303</v>
      </c>
      <c r="AF4328">
        <v>2158</v>
      </c>
    </row>
    <row r="4329" spans="1:32" x14ac:dyDescent="0.25">
      <c r="A4329" t="s">
        <v>27</v>
      </c>
      <c r="B4329" t="s">
        <v>12562</v>
      </c>
      <c r="C4329" t="s">
        <v>4320</v>
      </c>
      <c r="D4329" t="s">
        <v>12581</v>
      </c>
      <c r="E4329" t="s">
        <v>3173</v>
      </c>
      <c r="F4329" t="s">
        <v>12575</v>
      </c>
      <c r="G4329" t="s">
        <v>5002</v>
      </c>
      <c r="H4329">
        <v>2020</v>
      </c>
      <c r="I4329">
        <v>8</v>
      </c>
      <c r="J4329">
        <v>970</v>
      </c>
      <c r="K4329">
        <v>20200801</v>
      </c>
      <c r="L4329">
        <v>20200831</v>
      </c>
      <c r="M4329" s="34">
        <v>0.3923611111111111</v>
      </c>
      <c r="N4329" s="34">
        <v>0.55555555555555558</v>
      </c>
      <c r="O4329">
        <v>175</v>
      </c>
      <c r="P4329" t="s">
        <v>12558</v>
      </c>
      <c r="Q4329" t="s">
        <v>12559</v>
      </c>
      <c r="R4329" t="s">
        <v>12557</v>
      </c>
      <c r="S4329" t="s">
        <v>12556</v>
      </c>
      <c r="T4329">
        <v>0</v>
      </c>
      <c r="U4329">
        <v>0</v>
      </c>
      <c r="V4329">
        <v>0</v>
      </c>
      <c r="W4329">
        <v>0</v>
      </c>
      <c r="X4329">
        <v>1212</v>
      </c>
      <c r="Y4329">
        <v>0</v>
      </c>
      <c r="Z4329">
        <v>0</v>
      </c>
      <c r="AA4329" t="s">
        <v>11439</v>
      </c>
      <c r="AB4329">
        <v>4</v>
      </c>
      <c r="AC4329">
        <v>1212</v>
      </c>
      <c r="AD4329">
        <v>2.46</v>
      </c>
      <c r="AE4329">
        <v>303</v>
      </c>
      <c r="AF4329">
        <v>2031</v>
      </c>
    </row>
    <row r="4330" spans="1:32" x14ac:dyDescent="0.25">
      <c r="A4330" t="s">
        <v>62</v>
      </c>
      <c r="B4330" t="s">
        <v>12580</v>
      </c>
      <c r="C4330" t="s">
        <v>27</v>
      </c>
      <c r="D4330" t="s">
        <v>12562</v>
      </c>
      <c r="E4330" t="s">
        <v>3173</v>
      </c>
      <c r="F4330" t="s">
        <v>12575</v>
      </c>
      <c r="G4330" t="s">
        <v>5002</v>
      </c>
      <c r="H4330">
        <v>2020</v>
      </c>
      <c r="I4330">
        <v>8</v>
      </c>
      <c r="J4330">
        <v>126</v>
      </c>
      <c r="K4330">
        <v>20200823</v>
      </c>
      <c r="L4330">
        <v>20200831</v>
      </c>
      <c r="M4330" s="34">
        <v>0.78125</v>
      </c>
      <c r="N4330" s="34">
        <v>1.3888888888888888E-2</v>
      </c>
      <c r="O4330">
        <v>215</v>
      </c>
      <c r="P4330">
        <v>2</v>
      </c>
      <c r="Q4330" t="s">
        <v>12558</v>
      </c>
      <c r="R4330" t="s">
        <v>12557</v>
      </c>
      <c r="S4330" t="s">
        <v>12753</v>
      </c>
      <c r="T4330">
        <v>0</v>
      </c>
      <c r="U4330">
        <v>0</v>
      </c>
      <c r="V4330">
        <v>0</v>
      </c>
      <c r="W4330">
        <v>303</v>
      </c>
      <c r="X4330">
        <v>303</v>
      </c>
      <c r="Y4330">
        <v>0</v>
      </c>
      <c r="Z4330">
        <v>606</v>
      </c>
      <c r="AA4330" t="s">
        <v>11439</v>
      </c>
      <c r="AB4330">
        <v>4</v>
      </c>
      <c r="AC4330">
        <v>1212</v>
      </c>
      <c r="AD4330">
        <v>3.19</v>
      </c>
      <c r="AE4330">
        <v>303</v>
      </c>
      <c r="AF4330">
        <v>2633</v>
      </c>
    </row>
    <row r="4331" spans="1:32" x14ac:dyDescent="0.25">
      <c r="A4331" t="s">
        <v>27</v>
      </c>
      <c r="B4331" t="s">
        <v>12562</v>
      </c>
      <c r="C4331" t="s">
        <v>4187</v>
      </c>
      <c r="D4331" t="s">
        <v>12601</v>
      </c>
      <c r="E4331" t="s">
        <v>3173</v>
      </c>
      <c r="F4331" t="s">
        <v>12575</v>
      </c>
      <c r="G4331" t="s">
        <v>5002</v>
      </c>
      <c r="H4331">
        <v>2020</v>
      </c>
      <c r="I4331">
        <v>8</v>
      </c>
      <c r="J4331">
        <v>61</v>
      </c>
      <c r="K4331">
        <v>20200801</v>
      </c>
      <c r="L4331">
        <v>20200831</v>
      </c>
      <c r="M4331" s="34">
        <v>0.39583333333333331</v>
      </c>
      <c r="N4331" s="34">
        <v>0.63888888888888895</v>
      </c>
      <c r="O4331">
        <v>230</v>
      </c>
      <c r="P4331" t="s">
        <v>12558</v>
      </c>
      <c r="Q4331" t="s">
        <v>12559</v>
      </c>
      <c r="R4331" t="s">
        <v>12557</v>
      </c>
      <c r="S4331" t="s">
        <v>12556</v>
      </c>
      <c r="T4331">
        <v>0</v>
      </c>
      <c r="U4331">
        <v>0</v>
      </c>
      <c r="V4331">
        <v>0</v>
      </c>
      <c r="W4331">
        <v>0</v>
      </c>
      <c r="X4331">
        <v>1212</v>
      </c>
      <c r="Y4331">
        <v>0</v>
      </c>
      <c r="Z4331">
        <v>0</v>
      </c>
      <c r="AA4331" t="s">
        <v>11439</v>
      </c>
      <c r="AB4331">
        <v>4</v>
      </c>
      <c r="AC4331">
        <v>1212</v>
      </c>
      <c r="AD4331">
        <v>3.65</v>
      </c>
      <c r="AE4331">
        <v>303</v>
      </c>
      <c r="AF4331">
        <v>3009</v>
      </c>
    </row>
    <row r="4332" spans="1:32" x14ac:dyDescent="0.25">
      <c r="A4332" t="s">
        <v>4187</v>
      </c>
      <c r="B4332" t="s">
        <v>12601</v>
      </c>
      <c r="C4332" t="s">
        <v>27</v>
      </c>
      <c r="D4332" t="s">
        <v>12562</v>
      </c>
      <c r="E4332" t="s">
        <v>3173</v>
      </c>
      <c r="F4332" t="s">
        <v>12575</v>
      </c>
      <c r="G4332" t="s">
        <v>5002</v>
      </c>
      <c r="H4332">
        <v>2020</v>
      </c>
      <c r="I4332">
        <v>8</v>
      </c>
      <c r="J4332">
        <v>60</v>
      </c>
      <c r="K4332">
        <v>20200801</v>
      </c>
      <c r="L4332">
        <v>20200831</v>
      </c>
      <c r="M4332" s="34">
        <v>0.36458333333333331</v>
      </c>
      <c r="N4332" s="34">
        <v>0.47222222222222227</v>
      </c>
      <c r="O4332">
        <v>275</v>
      </c>
      <c r="P4332" t="s">
        <v>12559</v>
      </c>
      <c r="Q4332" t="s">
        <v>12558</v>
      </c>
      <c r="R4332" t="s">
        <v>12557</v>
      </c>
      <c r="S4332" t="s">
        <v>12556</v>
      </c>
      <c r="T4332">
        <v>0</v>
      </c>
      <c r="U4332">
        <v>0</v>
      </c>
      <c r="V4332">
        <v>0</v>
      </c>
      <c r="W4332">
        <v>0</v>
      </c>
      <c r="X4332">
        <v>1212</v>
      </c>
      <c r="Y4332">
        <v>0</v>
      </c>
      <c r="Z4332">
        <v>0</v>
      </c>
      <c r="AA4332" t="s">
        <v>11439</v>
      </c>
      <c r="AB4332">
        <v>4</v>
      </c>
      <c r="AC4332">
        <v>1212</v>
      </c>
      <c r="AD4332">
        <v>3.65</v>
      </c>
      <c r="AE4332">
        <v>303</v>
      </c>
      <c r="AF4332">
        <v>3009</v>
      </c>
    </row>
    <row r="4333" spans="1:32" x14ac:dyDescent="0.25">
      <c r="A4333" t="s">
        <v>4187</v>
      </c>
      <c r="B4333" t="s">
        <v>12601</v>
      </c>
      <c r="C4333" t="s">
        <v>27</v>
      </c>
      <c r="D4333" t="s">
        <v>12562</v>
      </c>
      <c r="E4333" t="s">
        <v>3173</v>
      </c>
      <c r="F4333" t="s">
        <v>12575</v>
      </c>
      <c r="G4333" t="s">
        <v>5002</v>
      </c>
      <c r="H4333">
        <v>2020</v>
      </c>
      <c r="I4333">
        <v>8</v>
      </c>
      <c r="J4333">
        <v>945</v>
      </c>
      <c r="K4333">
        <v>20200824</v>
      </c>
      <c r="L4333">
        <v>20200831</v>
      </c>
      <c r="M4333" s="34">
        <v>0.65972222222222221</v>
      </c>
      <c r="N4333" s="34">
        <v>0.76736111111111116</v>
      </c>
      <c r="O4333">
        <v>275</v>
      </c>
      <c r="P4333" t="s">
        <v>12559</v>
      </c>
      <c r="Q4333" t="s">
        <v>12558</v>
      </c>
      <c r="R4333" t="s">
        <v>12557</v>
      </c>
      <c r="S4333" t="s">
        <v>12722</v>
      </c>
      <c r="T4333">
        <v>606</v>
      </c>
      <c r="U4333">
        <v>0</v>
      </c>
      <c r="V4333">
        <v>303</v>
      </c>
      <c r="W4333">
        <v>0</v>
      </c>
      <c r="X4333">
        <v>303</v>
      </c>
      <c r="Y4333">
        <v>0</v>
      </c>
      <c r="Z4333">
        <v>0</v>
      </c>
      <c r="AA4333" t="s">
        <v>11439</v>
      </c>
      <c r="AB4333">
        <v>4</v>
      </c>
      <c r="AC4333">
        <v>1212</v>
      </c>
      <c r="AD4333">
        <v>3.65</v>
      </c>
      <c r="AE4333">
        <v>303</v>
      </c>
      <c r="AF4333">
        <v>3009</v>
      </c>
    </row>
    <row r="4334" spans="1:32" x14ac:dyDescent="0.25">
      <c r="A4334" t="s">
        <v>27</v>
      </c>
      <c r="B4334" t="s">
        <v>12562</v>
      </c>
      <c r="C4334" t="s">
        <v>76</v>
      </c>
      <c r="D4334" t="s">
        <v>12569</v>
      </c>
      <c r="E4334" t="s">
        <v>1610</v>
      </c>
      <c r="F4334" t="s">
        <v>12692</v>
      </c>
      <c r="G4334" t="s">
        <v>5002</v>
      </c>
      <c r="H4334">
        <v>2020</v>
      </c>
      <c r="I4334">
        <v>8</v>
      </c>
      <c r="J4334">
        <v>801</v>
      </c>
      <c r="K4334">
        <v>20200801</v>
      </c>
      <c r="L4334">
        <v>20200831</v>
      </c>
      <c r="M4334" s="34">
        <v>0.30902777777777779</v>
      </c>
      <c r="N4334" s="34">
        <v>0.3888888888888889</v>
      </c>
      <c r="O4334">
        <v>235</v>
      </c>
      <c r="P4334" t="s">
        <v>12558</v>
      </c>
      <c r="Q4334">
        <v>1</v>
      </c>
      <c r="R4334" t="s">
        <v>12557</v>
      </c>
      <c r="S4334" t="s">
        <v>12564</v>
      </c>
      <c r="T4334">
        <v>0</v>
      </c>
      <c r="U4334">
        <v>1188</v>
      </c>
      <c r="V4334">
        <v>0</v>
      </c>
      <c r="W4334">
        <v>0</v>
      </c>
      <c r="X4334">
        <v>0</v>
      </c>
      <c r="Y4334">
        <v>0</v>
      </c>
      <c r="Z4334">
        <v>0</v>
      </c>
      <c r="AA4334" t="s">
        <v>11439</v>
      </c>
      <c r="AB4334">
        <v>4</v>
      </c>
      <c r="AC4334">
        <v>1188</v>
      </c>
      <c r="AD4334">
        <v>2.56</v>
      </c>
      <c r="AE4334">
        <v>297</v>
      </c>
      <c r="AF4334">
        <v>2158</v>
      </c>
    </row>
    <row r="4335" spans="1:32" x14ac:dyDescent="0.25">
      <c r="A4335" t="s">
        <v>27</v>
      </c>
      <c r="B4335" t="s">
        <v>12562</v>
      </c>
      <c r="C4335" t="s">
        <v>91</v>
      </c>
      <c r="D4335" t="s">
        <v>12577</v>
      </c>
      <c r="E4335" t="s">
        <v>12568</v>
      </c>
      <c r="F4335" t="s">
        <v>12567</v>
      </c>
      <c r="G4335" t="s">
        <v>5002</v>
      </c>
      <c r="H4335">
        <v>2020</v>
      </c>
      <c r="I4335">
        <v>8</v>
      </c>
      <c r="J4335">
        <v>126</v>
      </c>
      <c r="K4335">
        <v>20200808</v>
      </c>
      <c r="L4335">
        <v>20200821</v>
      </c>
      <c r="M4335" s="34">
        <v>0.63541666666666663</v>
      </c>
      <c r="N4335" s="34">
        <v>0.71527777777777779</v>
      </c>
      <c r="O4335">
        <v>235</v>
      </c>
      <c r="P4335" t="s">
        <v>12558</v>
      </c>
      <c r="Q4335" t="s">
        <v>12558</v>
      </c>
      <c r="R4335" t="s">
        <v>12557</v>
      </c>
      <c r="S4335" t="s">
        <v>12583</v>
      </c>
      <c r="T4335">
        <v>0</v>
      </c>
      <c r="U4335">
        <v>0</v>
      </c>
      <c r="V4335">
        <v>0</v>
      </c>
      <c r="W4335">
        <v>0</v>
      </c>
      <c r="X4335">
        <v>594</v>
      </c>
      <c r="Y4335">
        <v>0</v>
      </c>
      <c r="Z4335">
        <v>594</v>
      </c>
      <c r="AA4335" t="s">
        <v>11439</v>
      </c>
      <c r="AB4335">
        <v>4</v>
      </c>
      <c r="AC4335">
        <v>1188</v>
      </c>
      <c r="AD4335">
        <v>2.72</v>
      </c>
      <c r="AE4335">
        <v>297</v>
      </c>
      <c r="AF4335">
        <v>2290</v>
      </c>
    </row>
    <row r="4336" spans="1:32" x14ac:dyDescent="0.25">
      <c r="A4336" t="s">
        <v>91</v>
      </c>
      <c r="B4336" t="s">
        <v>12577</v>
      </c>
      <c r="C4336" t="s">
        <v>27</v>
      </c>
      <c r="D4336" t="s">
        <v>12562</v>
      </c>
      <c r="E4336" t="s">
        <v>12568</v>
      </c>
      <c r="F4336" t="s">
        <v>12567</v>
      </c>
      <c r="G4336" t="s">
        <v>5002</v>
      </c>
      <c r="H4336">
        <v>2020</v>
      </c>
      <c r="I4336">
        <v>8</v>
      </c>
      <c r="J4336">
        <v>119</v>
      </c>
      <c r="K4336">
        <v>20200808</v>
      </c>
      <c r="L4336">
        <v>20200821</v>
      </c>
      <c r="M4336" s="34">
        <v>0.36458333333333331</v>
      </c>
      <c r="N4336" s="34">
        <v>0.57986111111111105</v>
      </c>
      <c r="O4336">
        <v>190</v>
      </c>
      <c r="P4336" t="s">
        <v>12558</v>
      </c>
      <c r="Q4336" t="s">
        <v>12558</v>
      </c>
      <c r="R4336" t="s">
        <v>12557</v>
      </c>
      <c r="S4336" t="s">
        <v>12583</v>
      </c>
      <c r="T4336">
        <v>0</v>
      </c>
      <c r="U4336">
        <v>0</v>
      </c>
      <c r="V4336">
        <v>0</v>
      </c>
      <c r="W4336">
        <v>0</v>
      </c>
      <c r="X4336">
        <v>594</v>
      </c>
      <c r="Y4336">
        <v>0</v>
      </c>
      <c r="Z4336">
        <v>594</v>
      </c>
      <c r="AA4336" t="s">
        <v>11439</v>
      </c>
      <c r="AB4336">
        <v>4</v>
      </c>
      <c r="AC4336">
        <v>1188</v>
      </c>
      <c r="AD4336">
        <v>2.72</v>
      </c>
      <c r="AE4336">
        <v>297</v>
      </c>
      <c r="AF4336">
        <v>2290</v>
      </c>
    </row>
    <row r="4337" spans="1:32" x14ac:dyDescent="0.25">
      <c r="A4337" t="s">
        <v>76</v>
      </c>
      <c r="B4337" t="s">
        <v>12569</v>
      </c>
      <c r="C4337" t="s">
        <v>27</v>
      </c>
      <c r="D4337" t="s">
        <v>12562</v>
      </c>
      <c r="E4337" t="s">
        <v>1610</v>
      </c>
      <c r="F4337" t="s">
        <v>12692</v>
      </c>
      <c r="G4337" t="s">
        <v>5002</v>
      </c>
      <c r="H4337">
        <v>2020</v>
      </c>
      <c r="I4337">
        <v>8</v>
      </c>
      <c r="J4337">
        <v>800</v>
      </c>
      <c r="K4337">
        <v>20200801</v>
      </c>
      <c r="L4337">
        <v>20200831</v>
      </c>
      <c r="M4337" s="34">
        <v>0.46875</v>
      </c>
      <c r="N4337" s="34">
        <v>0.68055555555555547</v>
      </c>
      <c r="O4337">
        <v>185</v>
      </c>
      <c r="P4337">
        <v>1</v>
      </c>
      <c r="Q4337" t="s">
        <v>12558</v>
      </c>
      <c r="R4337" t="s">
        <v>12557</v>
      </c>
      <c r="S4337" t="s">
        <v>12564</v>
      </c>
      <c r="T4337">
        <v>0</v>
      </c>
      <c r="U4337">
        <v>1188</v>
      </c>
      <c r="V4337">
        <v>0</v>
      </c>
      <c r="W4337">
        <v>0</v>
      </c>
      <c r="X4337">
        <v>0</v>
      </c>
      <c r="Y4337">
        <v>0</v>
      </c>
      <c r="Z4337">
        <v>0</v>
      </c>
      <c r="AA4337" t="s">
        <v>11439</v>
      </c>
      <c r="AB4337">
        <v>4</v>
      </c>
      <c r="AC4337">
        <v>1188</v>
      </c>
      <c r="AD4337">
        <v>2.56</v>
      </c>
      <c r="AE4337">
        <v>297</v>
      </c>
      <c r="AF4337">
        <v>2158</v>
      </c>
    </row>
    <row r="4338" spans="1:32" x14ac:dyDescent="0.25">
      <c r="A4338" t="s">
        <v>27</v>
      </c>
      <c r="B4338" t="s">
        <v>12562</v>
      </c>
      <c r="C4338" t="s">
        <v>12266</v>
      </c>
      <c r="D4338" t="s">
        <v>12693</v>
      </c>
      <c r="E4338" t="s">
        <v>1610</v>
      </c>
      <c r="F4338" t="s">
        <v>12692</v>
      </c>
      <c r="G4338" t="s">
        <v>5002</v>
      </c>
      <c r="H4338">
        <v>2020</v>
      </c>
      <c r="I4338">
        <v>8</v>
      </c>
      <c r="J4338">
        <v>800</v>
      </c>
      <c r="K4338">
        <v>20200801</v>
      </c>
      <c r="L4338">
        <v>20200831</v>
      </c>
      <c r="M4338" s="34">
        <v>0.76388888888888884</v>
      </c>
      <c r="N4338" s="34">
        <v>0.55555555555555558</v>
      </c>
      <c r="O4338">
        <v>660</v>
      </c>
      <c r="P4338" t="s">
        <v>12558</v>
      </c>
      <c r="Q4338" t="s">
        <v>12559</v>
      </c>
      <c r="R4338" t="s">
        <v>12557</v>
      </c>
      <c r="S4338" t="s">
        <v>12564</v>
      </c>
      <c r="T4338">
        <v>0</v>
      </c>
      <c r="U4338">
        <v>1188</v>
      </c>
      <c r="V4338">
        <v>0</v>
      </c>
      <c r="W4338">
        <v>0</v>
      </c>
      <c r="X4338">
        <v>0</v>
      </c>
      <c r="Y4338">
        <v>0</v>
      </c>
      <c r="Z4338">
        <v>0</v>
      </c>
      <c r="AA4338" t="s">
        <v>11439</v>
      </c>
      <c r="AB4338">
        <v>4</v>
      </c>
      <c r="AC4338">
        <v>1188</v>
      </c>
      <c r="AD4338">
        <v>11.4</v>
      </c>
      <c r="AE4338">
        <v>297</v>
      </c>
      <c r="AF4338">
        <v>9595</v>
      </c>
    </row>
    <row r="4339" spans="1:32" x14ac:dyDescent="0.25">
      <c r="A4339" t="s">
        <v>27</v>
      </c>
      <c r="B4339" t="s">
        <v>12562</v>
      </c>
      <c r="C4339" t="s">
        <v>4148</v>
      </c>
      <c r="D4339" t="s">
        <v>12628</v>
      </c>
      <c r="E4339" t="s">
        <v>528</v>
      </c>
      <c r="F4339" t="s">
        <v>12627</v>
      </c>
      <c r="G4339" t="s">
        <v>5002</v>
      </c>
      <c r="H4339">
        <v>2020</v>
      </c>
      <c r="I4339">
        <v>8</v>
      </c>
      <c r="J4339">
        <v>102</v>
      </c>
      <c r="K4339">
        <v>20200801</v>
      </c>
      <c r="L4339">
        <v>20200831</v>
      </c>
      <c r="M4339" s="34">
        <v>0.66319444444444442</v>
      </c>
      <c r="N4339" s="34">
        <v>0.9375</v>
      </c>
      <c r="O4339">
        <v>275</v>
      </c>
      <c r="P4339" t="s">
        <v>12558</v>
      </c>
      <c r="Q4339" t="s">
        <v>12558</v>
      </c>
      <c r="R4339" t="s">
        <v>12557</v>
      </c>
      <c r="S4339" t="s">
        <v>12587</v>
      </c>
      <c r="T4339">
        <v>0</v>
      </c>
      <c r="U4339">
        <v>0</v>
      </c>
      <c r="V4339">
        <v>0</v>
      </c>
      <c r="W4339">
        <v>1176</v>
      </c>
      <c r="X4339">
        <v>0</v>
      </c>
      <c r="Y4339">
        <v>0</v>
      </c>
      <c r="Z4339">
        <v>0</v>
      </c>
      <c r="AA4339" t="s">
        <v>11439</v>
      </c>
      <c r="AB4339">
        <v>4</v>
      </c>
      <c r="AC4339">
        <v>1176</v>
      </c>
      <c r="AD4339">
        <v>4.8099999999999996</v>
      </c>
      <c r="AE4339">
        <v>294</v>
      </c>
      <c r="AF4339">
        <v>4091</v>
      </c>
    </row>
    <row r="4340" spans="1:32" x14ac:dyDescent="0.25">
      <c r="A4340" t="s">
        <v>72</v>
      </c>
      <c r="B4340" t="s">
        <v>12640</v>
      </c>
      <c r="C4340" t="s">
        <v>27</v>
      </c>
      <c r="D4340" t="s">
        <v>12562</v>
      </c>
      <c r="E4340" t="s">
        <v>3173</v>
      </c>
      <c r="F4340" t="s">
        <v>12575</v>
      </c>
      <c r="G4340" t="s">
        <v>5002</v>
      </c>
      <c r="H4340">
        <v>2020</v>
      </c>
      <c r="I4340">
        <v>8</v>
      </c>
      <c r="J4340">
        <v>286</v>
      </c>
      <c r="K4340">
        <v>20200801</v>
      </c>
      <c r="L4340">
        <v>20200831</v>
      </c>
      <c r="M4340" s="34">
        <v>0.84375</v>
      </c>
      <c r="N4340" s="34">
        <v>0.49305555555555558</v>
      </c>
      <c r="O4340">
        <v>695</v>
      </c>
      <c r="P4340">
        <v>2</v>
      </c>
      <c r="Q4340" t="s">
        <v>12558</v>
      </c>
      <c r="R4340" t="s">
        <v>12557</v>
      </c>
      <c r="S4340" t="s">
        <v>12578</v>
      </c>
      <c r="T4340">
        <v>0</v>
      </c>
      <c r="U4340">
        <v>0</v>
      </c>
      <c r="V4340">
        <v>1168</v>
      </c>
      <c r="W4340">
        <v>0</v>
      </c>
      <c r="X4340">
        <v>0</v>
      </c>
      <c r="Y4340">
        <v>0</v>
      </c>
      <c r="Z4340">
        <v>0</v>
      </c>
      <c r="AA4340" t="s">
        <v>11439</v>
      </c>
      <c r="AB4340">
        <v>4</v>
      </c>
      <c r="AC4340">
        <v>1168</v>
      </c>
      <c r="AD4340">
        <v>10.96</v>
      </c>
      <c r="AE4340">
        <v>292</v>
      </c>
      <c r="AF4340">
        <v>9387</v>
      </c>
    </row>
    <row r="4341" spans="1:32" x14ac:dyDescent="0.25">
      <c r="A4341" t="s">
        <v>27</v>
      </c>
      <c r="B4341" t="s">
        <v>12562</v>
      </c>
      <c r="C4341" t="s">
        <v>4448</v>
      </c>
      <c r="D4341" t="s">
        <v>12593</v>
      </c>
      <c r="E4341" t="s">
        <v>12592</v>
      </c>
      <c r="F4341" t="s">
        <v>12591</v>
      </c>
      <c r="G4341" t="s">
        <v>5002</v>
      </c>
      <c r="H4341">
        <v>2020</v>
      </c>
      <c r="I4341">
        <v>8</v>
      </c>
      <c r="J4341">
        <v>51</v>
      </c>
      <c r="K4341">
        <v>20200801</v>
      </c>
      <c r="L4341">
        <v>20200831</v>
      </c>
      <c r="M4341" s="34">
        <v>0.4826388888888889</v>
      </c>
      <c r="N4341" s="34">
        <v>0.59027777777777779</v>
      </c>
      <c r="O4341">
        <v>215</v>
      </c>
      <c r="P4341" t="s">
        <v>12558</v>
      </c>
      <c r="Q4341" t="s">
        <v>12559</v>
      </c>
      <c r="R4341" t="s">
        <v>12557</v>
      </c>
      <c r="S4341" t="s">
        <v>12583</v>
      </c>
      <c r="T4341">
        <v>0</v>
      </c>
      <c r="U4341">
        <v>0</v>
      </c>
      <c r="V4341">
        <v>0</v>
      </c>
      <c r="W4341">
        <v>0</v>
      </c>
      <c r="X4341">
        <v>504</v>
      </c>
      <c r="Y4341">
        <v>0</v>
      </c>
      <c r="Z4341">
        <v>630</v>
      </c>
      <c r="AA4341" t="s">
        <v>11439</v>
      </c>
      <c r="AB4341">
        <v>9</v>
      </c>
      <c r="AC4341">
        <v>1134</v>
      </c>
      <c r="AD4341">
        <v>2.5299999999999998</v>
      </c>
      <c r="AE4341">
        <v>126</v>
      </c>
      <c r="AF4341">
        <v>2229</v>
      </c>
    </row>
    <row r="4342" spans="1:32" x14ac:dyDescent="0.25">
      <c r="A4342" t="s">
        <v>4448</v>
      </c>
      <c r="B4342" t="s">
        <v>12593</v>
      </c>
      <c r="C4342" t="s">
        <v>27</v>
      </c>
      <c r="D4342" t="s">
        <v>12562</v>
      </c>
      <c r="E4342" t="s">
        <v>12592</v>
      </c>
      <c r="F4342" t="s">
        <v>12591</v>
      </c>
      <c r="G4342" t="s">
        <v>5002</v>
      </c>
      <c r="H4342">
        <v>2020</v>
      </c>
      <c r="I4342">
        <v>8</v>
      </c>
      <c r="J4342">
        <v>50</v>
      </c>
      <c r="K4342">
        <v>20200801</v>
      </c>
      <c r="L4342">
        <v>20200831</v>
      </c>
      <c r="M4342" s="34">
        <v>0.27083333333333331</v>
      </c>
      <c r="N4342" s="34">
        <v>0.44097222222222227</v>
      </c>
      <c r="O4342">
        <v>185</v>
      </c>
      <c r="P4342" t="s">
        <v>12559</v>
      </c>
      <c r="Q4342" t="s">
        <v>12558</v>
      </c>
      <c r="R4342" t="s">
        <v>12557</v>
      </c>
      <c r="S4342" t="s">
        <v>12583</v>
      </c>
      <c r="T4342">
        <v>0</v>
      </c>
      <c r="U4342">
        <v>0</v>
      </c>
      <c r="V4342">
        <v>0</v>
      </c>
      <c r="W4342">
        <v>0</v>
      </c>
      <c r="X4342">
        <v>504</v>
      </c>
      <c r="Y4342">
        <v>0</v>
      </c>
      <c r="Z4342">
        <v>630</v>
      </c>
      <c r="AA4342" t="s">
        <v>11439</v>
      </c>
      <c r="AB4342">
        <v>9</v>
      </c>
      <c r="AC4342">
        <v>1134</v>
      </c>
      <c r="AD4342">
        <v>2.5299999999999998</v>
      </c>
      <c r="AE4342">
        <v>126</v>
      </c>
      <c r="AF4342">
        <v>2229</v>
      </c>
    </row>
    <row r="4343" spans="1:32" x14ac:dyDescent="0.25">
      <c r="A4343" t="s">
        <v>27</v>
      </c>
      <c r="B4343" t="s">
        <v>12562</v>
      </c>
      <c r="C4343" t="s">
        <v>76</v>
      </c>
      <c r="D4343" t="s">
        <v>12569</v>
      </c>
      <c r="E4343" t="s">
        <v>12568</v>
      </c>
      <c r="F4343" t="s">
        <v>12567</v>
      </c>
      <c r="G4343" t="s">
        <v>5002</v>
      </c>
      <c r="H4343">
        <v>2020</v>
      </c>
      <c r="I4343">
        <v>8</v>
      </c>
      <c r="J4343">
        <v>146</v>
      </c>
      <c r="K4343">
        <v>20200801</v>
      </c>
      <c r="L4343">
        <v>20200807</v>
      </c>
      <c r="M4343" s="34">
        <v>0.66319444444444442</v>
      </c>
      <c r="N4343" s="34">
        <v>0.73263888888888884</v>
      </c>
      <c r="O4343">
        <v>220</v>
      </c>
      <c r="P4343" t="s">
        <v>12558</v>
      </c>
      <c r="Q4343">
        <v>1</v>
      </c>
      <c r="R4343" t="s">
        <v>12557</v>
      </c>
      <c r="S4343" t="s">
        <v>12742</v>
      </c>
      <c r="T4343">
        <v>271</v>
      </c>
      <c r="U4343">
        <v>0</v>
      </c>
      <c r="V4343">
        <v>271</v>
      </c>
      <c r="W4343">
        <v>0</v>
      </c>
      <c r="X4343">
        <v>271</v>
      </c>
      <c r="Y4343">
        <v>271</v>
      </c>
      <c r="Z4343">
        <v>0</v>
      </c>
      <c r="AA4343" t="s">
        <v>11439</v>
      </c>
      <c r="AB4343">
        <v>4</v>
      </c>
      <c r="AC4343">
        <v>1084</v>
      </c>
      <c r="AD4343">
        <v>2.34</v>
      </c>
      <c r="AE4343">
        <v>271</v>
      </c>
      <c r="AF4343">
        <v>2158</v>
      </c>
    </row>
    <row r="4344" spans="1:32" x14ac:dyDescent="0.25">
      <c r="A4344" t="s">
        <v>27</v>
      </c>
      <c r="B4344" t="s">
        <v>12562</v>
      </c>
      <c r="C4344" t="s">
        <v>76</v>
      </c>
      <c r="D4344" t="s">
        <v>12569</v>
      </c>
      <c r="E4344" t="s">
        <v>12568</v>
      </c>
      <c r="F4344" t="s">
        <v>12567</v>
      </c>
      <c r="G4344" t="s">
        <v>5002</v>
      </c>
      <c r="H4344">
        <v>2020</v>
      </c>
      <c r="I4344">
        <v>8</v>
      </c>
      <c r="J4344">
        <v>146</v>
      </c>
      <c r="K4344">
        <v>20200808</v>
      </c>
      <c r="L4344">
        <v>20200814</v>
      </c>
      <c r="M4344" s="34">
        <v>0.66319444444444442</v>
      </c>
      <c r="N4344" s="34">
        <v>0.73263888888888884</v>
      </c>
      <c r="O4344">
        <v>220</v>
      </c>
      <c r="P4344" t="s">
        <v>12558</v>
      </c>
      <c r="Q4344">
        <v>1</v>
      </c>
      <c r="R4344" t="s">
        <v>12557</v>
      </c>
      <c r="S4344" t="s">
        <v>12629</v>
      </c>
      <c r="T4344">
        <v>0</v>
      </c>
      <c r="U4344">
        <v>271</v>
      </c>
      <c r="V4344">
        <v>271</v>
      </c>
      <c r="W4344">
        <v>0</v>
      </c>
      <c r="X4344">
        <v>271</v>
      </c>
      <c r="Y4344">
        <v>271</v>
      </c>
      <c r="Z4344">
        <v>0</v>
      </c>
      <c r="AA4344" t="s">
        <v>11439</v>
      </c>
      <c r="AB4344">
        <v>4</v>
      </c>
      <c r="AC4344">
        <v>1084</v>
      </c>
      <c r="AD4344">
        <v>2.34</v>
      </c>
      <c r="AE4344">
        <v>271</v>
      </c>
      <c r="AF4344">
        <v>2158</v>
      </c>
    </row>
    <row r="4345" spans="1:32" x14ac:dyDescent="0.25">
      <c r="A4345" t="s">
        <v>76</v>
      </c>
      <c r="B4345" t="s">
        <v>12569</v>
      </c>
      <c r="C4345" t="s">
        <v>27</v>
      </c>
      <c r="D4345" t="s">
        <v>12562</v>
      </c>
      <c r="E4345" t="s">
        <v>12568</v>
      </c>
      <c r="F4345" t="s">
        <v>12567</v>
      </c>
      <c r="G4345" t="s">
        <v>5002</v>
      </c>
      <c r="H4345">
        <v>2020</v>
      </c>
      <c r="I4345">
        <v>8</v>
      </c>
      <c r="J4345">
        <v>143</v>
      </c>
      <c r="K4345">
        <v>20200801</v>
      </c>
      <c r="L4345">
        <v>20200807</v>
      </c>
      <c r="M4345" s="34">
        <v>0.39583333333333331</v>
      </c>
      <c r="N4345" s="34">
        <v>0.60763888888888895</v>
      </c>
      <c r="O4345">
        <v>185</v>
      </c>
      <c r="P4345">
        <v>1</v>
      </c>
      <c r="Q4345" t="s">
        <v>12558</v>
      </c>
      <c r="R4345" t="s">
        <v>12557</v>
      </c>
      <c r="S4345" t="s">
        <v>12742</v>
      </c>
      <c r="T4345">
        <v>251</v>
      </c>
      <c r="U4345">
        <v>0</v>
      </c>
      <c r="V4345">
        <v>251</v>
      </c>
      <c r="W4345">
        <v>0</v>
      </c>
      <c r="X4345">
        <v>251</v>
      </c>
      <c r="Y4345">
        <v>251</v>
      </c>
      <c r="Z4345">
        <v>0</v>
      </c>
      <c r="AA4345" t="s">
        <v>11439</v>
      </c>
      <c r="AB4345">
        <v>4</v>
      </c>
      <c r="AC4345">
        <v>1004</v>
      </c>
      <c r="AD4345">
        <v>2.17</v>
      </c>
      <c r="AE4345">
        <v>251</v>
      </c>
      <c r="AF4345">
        <v>2158</v>
      </c>
    </row>
    <row r="4346" spans="1:32" x14ac:dyDescent="0.25">
      <c r="A4346" t="s">
        <v>76</v>
      </c>
      <c r="B4346" t="s">
        <v>12569</v>
      </c>
      <c r="C4346" t="s">
        <v>27</v>
      </c>
      <c r="D4346" t="s">
        <v>12562</v>
      </c>
      <c r="E4346" t="s">
        <v>12568</v>
      </c>
      <c r="F4346" t="s">
        <v>12567</v>
      </c>
      <c r="G4346" t="s">
        <v>5002</v>
      </c>
      <c r="H4346">
        <v>2020</v>
      </c>
      <c r="I4346">
        <v>8</v>
      </c>
      <c r="J4346">
        <v>143</v>
      </c>
      <c r="K4346">
        <v>20200808</v>
      </c>
      <c r="L4346">
        <v>20200814</v>
      </c>
      <c r="M4346" s="34">
        <v>0.39583333333333331</v>
      </c>
      <c r="N4346" s="34">
        <v>0.60763888888888895</v>
      </c>
      <c r="O4346">
        <v>185</v>
      </c>
      <c r="P4346">
        <v>1</v>
      </c>
      <c r="Q4346" t="s">
        <v>12558</v>
      </c>
      <c r="R4346" t="s">
        <v>12557</v>
      </c>
      <c r="S4346" t="s">
        <v>12629</v>
      </c>
      <c r="T4346">
        <v>0</v>
      </c>
      <c r="U4346">
        <v>251</v>
      </c>
      <c r="V4346">
        <v>251</v>
      </c>
      <c r="W4346">
        <v>0</v>
      </c>
      <c r="X4346">
        <v>251</v>
      </c>
      <c r="Y4346">
        <v>251</v>
      </c>
      <c r="Z4346">
        <v>0</v>
      </c>
      <c r="AA4346" t="s">
        <v>11439</v>
      </c>
      <c r="AB4346">
        <v>4</v>
      </c>
      <c r="AC4346">
        <v>1004</v>
      </c>
      <c r="AD4346">
        <v>2.17</v>
      </c>
      <c r="AE4346">
        <v>251</v>
      </c>
      <c r="AF4346">
        <v>2158</v>
      </c>
    </row>
    <row r="4347" spans="1:32" x14ac:dyDescent="0.25">
      <c r="A4347" t="s">
        <v>27</v>
      </c>
      <c r="B4347" t="s">
        <v>12562</v>
      </c>
      <c r="C4347" t="s">
        <v>91</v>
      </c>
      <c r="D4347" t="s">
        <v>12577</v>
      </c>
      <c r="E4347" t="s">
        <v>12568</v>
      </c>
      <c r="F4347" t="s">
        <v>12567</v>
      </c>
      <c r="G4347" t="s">
        <v>5002</v>
      </c>
      <c r="H4347">
        <v>2020</v>
      </c>
      <c r="I4347">
        <v>8</v>
      </c>
      <c r="J4347">
        <v>126</v>
      </c>
      <c r="K4347">
        <v>20200801</v>
      </c>
      <c r="L4347">
        <v>20200807</v>
      </c>
      <c r="M4347" s="34">
        <v>0.63541666666666663</v>
      </c>
      <c r="N4347" s="34">
        <v>0.71527777777777779</v>
      </c>
      <c r="O4347">
        <v>235</v>
      </c>
      <c r="P4347" t="s">
        <v>12558</v>
      </c>
      <c r="Q4347" t="s">
        <v>12558</v>
      </c>
      <c r="R4347" t="s">
        <v>12557</v>
      </c>
      <c r="S4347" t="s">
        <v>12598</v>
      </c>
      <c r="T4347">
        <v>251</v>
      </c>
      <c r="U4347">
        <v>251</v>
      </c>
      <c r="V4347">
        <v>251</v>
      </c>
      <c r="W4347">
        <v>251</v>
      </c>
      <c r="X4347">
        <v>0</v>
      </c>
      <c r="Y4347">
        <v>0</v>
      </c>
      <c r="Z4347">
        <v>0</v>
      </c>
      <c r="AA4347" t="s">
        <v>11439</v>
      </c>
      <c r="AB4347">
        <v>4</v>
      </c>
      <c r="AC4347">
        <v>1004</v>
      </c>
      <c r="AD4347">
        <v>2.2999999999999998</v>
      </c>
      <c r="AE4347">
        <v>251</v>
      </c>
      <c r="AF4347">
        <v>2290</v>
      </c>
    </row>
    <row r="4348" spans="1:32" x14ac:dyDescent="0.25">
      <c r="A4348" t="s">
        <v>27</v>
      </c>
      <c r="B4348" t="s">
        <v>12562</v>
      </c>
      <c r="C4348" t="s">
        <v>91</v>
      </c>
      <c r="D4348" t="s">
        <v>12577</v>
      </c>
      <c r="E4348" t="s">
        <v>12568</v>
      </c>
      <c r="F4348" t="s">
        <v>12567</v>
      </c>
      <c r="G4348" t="s">
        <v>5002</v>
      </c>
      <c r="H4348">
        <v>2020</v>
      </c>
      <c r="I4348">
        <v>8</v>
      </c>
      <c r="J4348">
        <v>126</v>
      </c>
      <c r="K4348">
        <v>20200822</v>
      </c>
      <c r="L4348">
        <v>20200828</v>
      </c>
      <c r="M4348" s="34">
        <v>0.63541666666666663</v>
      </c>
      <c r="N4348" s="34">
        <v>0.71527777777777779</v>
      </c>
      <c r="O4348">
        <v>235</v>
      </c>
      <c r="P4348" t="s">
        <v>12558</v>
      </c>
      <c r="Q4348" t="s">
        <v>12558</v>
      </c>
      <c r="R4348" t="s">
        <v>12557</v>
      </c>
      <c r="S4348" t="s">
        <v>12598</v>
      </c>
      <c r="T4348">
        <v>251</v>
      </c>
      <c r="U4348">
        <v>251</v>
      </c>
      <c r="V4348">
        <v>251</v>
      </c>
      <c r="W4348">
        <v>251</v>
      </c>
      <c r="X4348">
        <v>0</v>
      </c>
      <c r="Y4348">
        <v>0</v>
      </c>
      <c r="Z4348">
        <v>0</v>
      </c>
      <c r="AA4348" t="s">
        <v>11439</v>
      </c>
      <c r="AB4348">
        <v>4</v>
      </c>
      <c r="AC4348">
        <v>1004</v>
      </c>
      <c r="AD4348">
        <v>2.2999999999999998</v>
      </c>
      <c r="AE4348">
        <v>251</v>
      </c>
      <c r="AF4348">
        <v>2290</v>
      </c>
    </row>
    <row r="4349" spans="1:32" x14ac:dyDescent="0.25">
      <c r="A4349" t="s">
        <v>91</v>
      </c>
      <c r="B4349" t="s">
        <v>12577</v>
      </c>
      <c r="C4349" t="s">
        <v>27</v>
      </c>
      <c r="D4349" t="s">
        <v>12562</v>
      </c>
      <c r="E4349" t="s">
        <v>12568</v>
      </c>
      <c r="F4349" t="s">
        <v>12567</v>
      </c>
      <c r="G4349" t="s">
        <v>5002</v>
      </c>
      <c r="H4349">
        <v>2020</v>
      </c>
      <c r="I4349">
        <v>8</v>
      </c>
      <c r="J4349">
        <v>119</v>
      </c>
      <c r="K4349">
        <v>20200822</v>
      </c>
      <c r="L4349">
        <v>20200828</v>
      </c>
      <c r="M4349" s="34">
        <v>0.36458333333333331</v>
      </c>
      <c r="N4349" s="34">
        <v>0.57986111111111105</v>
      </c>
      <c r="O4349">
        <v>190</v>
      </c>
      <c r="P4349" t="s">
        <v>12558</v>
      </c>
      <c r="Q4349" t="s">
        <v>12558</v>
      </c>
      <c r="R4349" t="s">
        <v>12557</v>
      </c>
      <c r="S4349" t="s">
        <v>12598</v>
      </c>
      <c r="T4349">
        <v>251</v>
      </c>
      <c r="U4349">
        <v>251</v>
      </c>
      <c r="V4349">
        <v>251</v>
      </c>
      <c r="W4349">
        <v>251</v>
      </c>
      <c r="X4349">
        <v>0</v>
      </c>
      <c r="Y4349">
        <v>0</v>
      </c>
      <c r="Z4349">
        <v>0</v>
      </c>
      <c r="AA4349" t="s">
        <v>11439</v>
      </c>
      <c r="AB4349">
        <v>4</v>
      </c>
      <c r="AC4349">
        <v>1004</v>
      </c>
      <c r="AD4349">
        <v>2.2999999999999998</v>
      </c>
      <c r="AE4349">
        <v>251</v>
      </c>
      <c r="AF4349">
        <v>2290</v>
      </c>
    </row>
    <row r="4350" spans="1:32" x14ac:dyDescent="0.25">
      <c r="A4350" t="s">
        <v>91</v>
      </c>
      <c r="B4350" t="s">
        <v>12577</v>
      </c>
      <c r="C4350" t="s">
        <v>27</v>
      </c>
      <c r="D4350" t="s">
        <v>12562</v>
      </c>
      <c r="E4350" t="s">
        <v>12568</v>
      </c>
      <c r="F4350" t="s">
        <v>12567</v>
      </c>
      <c r="G4350" t="s">
        <v>5002</v>
      </c>
      <c r="H4350">
        <v>2020</v>
      </c>
      <c r="I4350">
        <v>8</v>
      </c>
      <c r="J4350">
        <v>119</v>
      </c>
      <c r="K4350">
        <v>20200801</v>
      </c>
      <c r="L4350">
        <v>20200807</v>
      </c>
      <c r="M4350" s="34">
        <v>0.36458333333333331</v>
      </c>
      <c r="N4350" s="34">
        <v>0.57986111111111105</v>
      </c>
      <c r="O4350">
        <v>190</v>
      </c>
      <c r="P4350" t="s">
        <v>12558</v>
      </c>
      <c r="Q4350" t="s">
        <v>12558</v>
      </c>
      <c r="R4350" t="s">
        <v>12557</v>
      </c>
      <c r="S4350" t="s">
        <v>12598</v>
      </c>
      <c r="T4350">
        <v>251</v>
      </c>
      <c r="U4350">
        <v>251</v>
      </c>
      <c r="V4350">
        <v>251</v>
      </c>
      <c r="W4350">
        <v>251</v>
      </c>
      <c r="X4350">
        <v>0</v>
      </c>
      <c r="Y4350">
        <v>0</v>
      </c>
      <c r="Z4350">
        <v>0</v>
      </c>
      <c r="AA4350" t="s">
        <v>11439</v>
      </c>
      <c r="AB4350">
        <v>4</v>
      </c>
      <c r="AC4350">
        <v>1004</v>
      </c>
      <c r="AD4350">
        <v>2.2999999999999998</v>
      </c>
      <c r="AE4350">
        <v>251</v>
      </c>
      <c r="AF4350">
        <v>2290</v>
      </c>
    </row>
    <row r="4351" spans="1:32" x14ac:dyDescent="0.25">
      <c r="A4351" t="s">
        <v>76</v>
      </c>
      <c r="B4351" t="s">
        <v>12569</v>
      </c>
      <c r="C4351" t="s">
        <v>27</v>
      </c>
      <c r="D4351" t="s">
        <v>12562</v>
      </c>
      <c r="E4351" t="s">
        <v>12604</v>
      </c>
      <c r="F4351" t="s">
        <v>12603</v>
      </c>
      <c r="G4351" t="s">
        <v>5002</v>
      </c>
      <c r="H4351">
        <v>2020</v>
      </c>
      <c r="I4351">
        <v>8</v>
      </c>
      <c r="J4351">
        <v>201</v>
      </c>
      <c r="K4351">
        <v>20200801</v>
      </c>
      <c r="L4351">
        <v>20200831</v>
      </c>
      <c r="M4351" s="34">
        <v>0.375</v>
      </c>
      <c r="N4351" s="34">
        <v>0.58680555555555558</v>
      </c>
      <c r="O4351">
        <v>185</v>
      </c>
      <c r="P4351">
        <v>1</v>
      </c>
      <c r="Q4351" t="s">
        <v>12558</v>
      </c>
      <c r="R4351" t="s">
        <v>12557</v>
      </c>
      <c r="S4351" t="s">
        <v>12579</v>
      </c>
      <c r="T4351">
        <v>930</v>
      </c>
      <c r="U4351">
        <v>0</v>
      </c>
      <c r="V4351">
        <v>0</v>
      </c>
      <c r="W4351">
        <v>0</v>
      </c>
      <c r="X4351">
        <v>0</v>
      </c>
      <c r="Y4351">
        <v>0</v>
      </c>
      <c r="Z4351">
        <v>0</v>
      </c>
      <c r="AA4351" t="s">
        <v>11439</v>
      </c>
      <c r="AB4351">
        <v>5</v>
      </c>
      <c r="AC4351">
        <v>930</v>
      </c>
      <c r="AD4351">
        <v>2.0099999999999998</v>
      </c>
      <c r="AE4351">
        <v>186</v>
      </c>
      <c r="AF4351">
        <v>2158</v>
      </c>
    </row>
    <row r="4352" spans="1:32" x14ac:dyDescent="0.25">
      <c r="A4352" t="s">
        <v>27</v>
      </c>
      <c r="B4352" t="s">
        <v>12562</v>
      </c>
      <c r="C4352" t="s">
        <v>62</v>
      </c>
      <c r="D4352" t="s">
        <v>12580</v>
      </c>
      <c r="E4352" t="s">
        <v>12604</v>
      </c>
      <c r="F4352" t="s">
        <v>12603</v>
      </c>
      <c r="G4352" t="s">
        <v>5002</v>
      </c>
      <c r="H4352">
        <v>2020</v>
      </c>
      <c r="I4352">
        <v>8</v>
      </c>
      <c r="J4352">
        <v>212</v>
      </c>
      <c r="K4352">
        <v>20200801</v>
      </c>
      <c r="L4352">
        <v>20200831</v>
      </c>
      <c r="M4352" s="34">
        <v>0.67013888888888884</v>
      </c>
      <c r="N4352" s="34">
        <v>0.75347222222222221</v>
      </c>
      <c r="O4352">
        <v>240</v>
      </c>
      <c r="P4352" t="s">
        <v>12558</v>
      </c>
      <c r="Q4352">
        <v>2</v>
      </c>
      <c r="R4352" t="s">
        <v>12557</v>
      </c>
      <c r="S4352" t="s">
        <v>12570</v>
      </c>
      <c r="T4352">
        <v>0</v>
      </c>
      <c r="U4352">
        <v>0</v>
      </c>
      <c r="V4352">
        <v>0</v>
      </c>
      <c r="W4352">
        <v>0</v>
      </c>
      <c r="X4352">
        <v>0</v>
      </c>
      <c r="Y4352">
        <v>930</v>
      </c>
      <c r="Z4352">
        <v>0</v>
      </c>
      <c r="AA4352" t="s">
        <v>11439</v>
      </c>
      <c r="AB4352">
        <v>5</v>
      </c>
      <c r="AC4352">
        <v>930</v>
      </c>
      <c r="AD4352">
        <v>2.4500000000000002</v>
      </c>
      <c r="AE4352">
        <v>186</v>
      </c>
      <c r="AF4352">
        <v>2633</v>
      </c>
    </row>
    <row r="4353" spans="1:32" x14ac:dyDescent="0.25">
      <c r="A4353" t="s">
        <v>62</v>
      </c>
      <c r="B4353" t="s">
        <v>12580</v>
      </c>
      <c r="C4353" t="s">
        <v>27</v>
      </c>
      <c r="D4353" t="s">
        <v>12562</v>
      </c>
      <c r="E4353" t="s">
        <v>12604</v>
      </c>
      <c r="F4353" t="s">
        <v>12603</v>
      </c>
      <c r="G4353" t="s">
        <v>5002</v>
      </c>
      <c r="H4353">
        <v>2020</v>
      </c>
      <c r="I4353">
        <v>8</v>
      </c>
      <c r="J4353">
        <v>213</v>
      </c>
      <c r="K4353">
        <v>20200801</v>
      </c>
      <c r="L4353">
        <v>20200831</v>
      </c>
      <c r="M4353" s="34">
        <v>0.78819444444444453</v>
      </c>
      <c r="N4353" s="34">
        <v>1.7361111111111112E-2</v>
      </c>
      <c r="O4353">
        <v>210</v>
      </c>
      <c r="P4353">
        <v>2</v>
      </c>
      <c r="Q4353" t="s">
        <v>12558</v>
      </c>
      <c r="R4353" t="s">
        <v>12557</v>
      </c>
      <c r="S4353" t="s">
        <v>12570</v>
      </c>
      <c r="T4353">
        <v>0</v>
      </c>
      <c r="U4353">
        <v>0</v>
      </c>
      <c r="V4353">
        <v>0</v>
      </c>
      <c r="W4353">
        <v>0</v>
      </c>
      <c r="X4353">
        <v>0</v>
      </c>
      <c r="Y4353">
        <v>930</v>
      </c>
      <c r="Z4353">
        <v>0</v>
      </c>
      <c r="AA4353" t="s">
        <v>11439</v>
      </c>
      <c r="AB4353">
        <v>5</v>
      </c>
      <c r="AC4353">
        <v>930</v>
      </c>
      <c r="AD4353">
        <v>2.4500000000000002</v>
      </c>
      <c r="AE4353">
        <v>186</v>
      </c>
      <c r="AF4353">
        <v>2633</v>
      </c>
    </row>
    <row r="4354" spans="1:32" x14ac:dyDescent="0.25">
      <c r="A4354" t="s">
        <v>76</v>
      </c>
      <c r="B4354" t="s">
        <v>12569</v>
      </c>
      <c r="C4354" t="s">
        <v>27</v>
      </c>
      <c r="D4354" t="s">
        <v>12562</v>
      </c>
      <c r="E4354" t="s">
        <v>3173</v>
      </c>
      <c r="F4354" t="s">
        <v>12575</v>
      </c>
      <c r="G4354" t="s">
        <v>5002</v>
      </c>
      <c r="H4354">
        <v>2020</v>
      </c>
      <c r="I4354">
        <v>8</v>
      </c>
      <c r="J4354">
        <v>102</v>
      </c>
      <c r="K4354">
        <v>20200808</v>
      </c>
      <c r="L4354">
        <v>20200814</v>
      </c>
      <c r="M4354" s="34">
        <v>0.41319444444444442</v>
      </c>
      <c r="N4354" s="34">
        <v>0.625</v>
      </c>
      <c r="O4354">
        <v>185</v>
      </c>
      <c r="P4354">
        <v>1</v>
      </c>
      <c r="Q4354" t="s">
        <v>12558</v>
      </c>
      <c r="R4354" t="s">
        <v>12557</v>
      </c>
      <c r="S4354" t="s">
        <v>12613</v>
      </c>
      <c r="T4354">
        <v>303</v>
      </c>
      <c r="U4354">
        <v>303</v>
      </c>
      <c r="V4354">
        <v>303</v>
      </c>
      <c r="W4354">
        <v>0</v>
      </c>
      <c r="X4354">
        <v>0</v>
      </c>
      <c r="Y4354">
        <v>0</v>
      </c>
      <c r="Z4354">
        <v>0</v>
      </c>
      <c r="AA4354" t="s">
        <v>11439</v>
      </c>
      <c r="AB4354">
        <v>3</v>
      </c>
      <c r="AC4354">
        <v>909</v>
      </c>
      <c r="AD4354">
        <v>1.96</v>
      </c>
      <c r="AE4354">
        <v>303</v>
      </c>
      <c r="AF4354">
        <v>2158</v>
      </c>
    </row>
    <row r="4355" spans="1:32" x14ac:dyDescent="0.25">
      <c r="A4355" t="s">
        <v>76</v>
      </c>
      <c r="B4355" t="s">
        <v>12569</v>
      </c>
      <c r="C4355" t="s">
        <v>27</v>
      </c>
      <c r="D4355" t="s">
        <v>12562</v>
      </c>
      <c r="E4355" t="s">
        <v>3173</v>
      </c>
      <c r="F4355" t="s">
        <v>12575</v>
      </c>
      <c r="G4355" t="s">
        <v>5002</v>
      </c>
      <c r="H4355">
        <v>2020</v>
      </c>
      <c r="I4355">
        <v>8</v>
      </c>
      <c r="J4355">
        <v>112</v>
      </c>
      <c r="K4355">
        <v>20200808</v>
      </c>
      <c r="L4355">
        <v>20200814</v>
      </c>
      <c r="M4355" s="34">
        <v>0.79861111111111116</v>
      </c>
      <c r="N4355" s="34">
        <v>1.0416666666666666E-2</v>
      </c>
      <c r="O4355">
        <v>185</v>
      </c>
      <c r="P4355">
        <v>1</v>
      </c>
      <c r="Q4355" t="s">
        <v>12558</v>
      </c>
      <c r="R4355" t="s">
        <v>12557</v>
      </c>
      <c r="S4355" t="s">
        <v>12613</v>
      </c>
      <c r="T4355">
        <v>303</v>
      </c>
      <c r="U4355">
        <v>303</v>
      </c>
      <c r="V4355">
        <v>303</v>
      </c>
      <c r="W4355">
        <v>0</v>
      </c>
      <c r="X4355">
        <v>0</v>
      </c>
      <c r="Y4355">
        <v>0</v>
      </c>
      <c r="Z4355">
        <v>0</v>
      </c>
      <c r="AA4355" t="s">
        <v>11439</v>
      </c>
      <c r="AB4355">
        <v>3</v>
      </c>
      <c r="AC4355">
        <v>909</v>
      </c>
      <c r="AD4355">
        <v>1.96</v>
      </c>
      <c r="AE4355">
        <v>303</v>
      </c>
      <c r="AF4355">
        <v>2158</v>
      </c>
    </row>
    <row r="4356" spans="1:32" x14ac:dyDescent="0.25">
      <c r="A4356" t="s">
        <v>91</v>
      </c>
      <c r="B4356" t="s">
        <v>12577</v>
      </c>
      <c r="C4356" t="s">
        <v>27</v>
      </c>
      <c r="D4356" t="s">
        <v>12562</v>
      </c>
      <c r="E4356" t="s">
        <v>3173</v>
      </c>
      <c r="F4356" t="s">
        <v>12575</v>
      </c>
      <c r="G4356" t="s">
        <v>5002</v>
      </c>
      <c r="H4356">
        <v>2020</v>
      </c>
      <c r="I4356">
        <v>8</v>
      </c>
      <c r="J4356">
        <v>146</v>
      </c>
      <c r="K4356">
        <v>20200805</v>
      </c>
      <c r="L4356">
        <v>20200811</v>
      </c>
      <c r="M4356" s="34">
        <v>0.51041666666666663</v>
      </c>
      <c r="N4356" s="34">
        <v>0.72916666666666663</v>
      </c>
      <c r="O4356">
        <v>195</v>
      </c>
      <c r="P4356" t="s">
        <v>12558</v>
      </c>
      <c r="Q4356" t="s">
        <v>12558</v>
      </c>
      <c r="R4356" t="s">
        <v>12557</v>
      </c>
      <c r="S4356" t="s">
        <v>12749</v>
      </c>
      <c r="T4356">
        <v>0</v>
      </c>
      <c r="U4356">
        <v>303</v>
      </c>
      <c r="V4356">
        <v>303</v>
      </c>
      <c r="W4356">
        <v>0</v>
      </c>
      <c r="X4356">
        <v>0</v>
      </c>
      <c r="Y4356">
        <v>0</v>
      </c>
      <c r="Z4356">
        <v>303</v>
      </c>
      <c r="AA4356" t="s">
        <v>11439</v>
      </c>
      <c r="AB4356">
        <v>3</v>
      </c>
      <c r="AC4356">
        <v>909</v>
      </c>
      <c r="AD4356">
        <v>2.08</v>
      </c>
      <c r="AE4356">
        <v>303</v>
      </c>
      <c r="AF4356">
        <v>2290</v>
      </c>
    </row>
    <row r="4357" spans="1:32" x14ac:dyDescent="0.25">
      <c r="A4357" t="s">
        <v>27</v>
      </c>
      <c r="B4357" t="s">
        <v>12562</v>
      </c>
      <c r="C4357" t="s">
        <v>62</v>
      </c>
      <c r="D4357" t="s">
        <v>12580</v>
      </c>
      <c r="E4357" t="s">
        <v>3173</v>
      </c>
      <c r="F4357" t="s">
        <v>12575</v>
      </c>
      <c r="G4357" t="s">
        <v>5002</v>
      </c>
      <c r="H4357">
        <v>2020</v>
      </c>
      <c r="I4357">
        <v>8</v>
      </c>
      <c r="J4357">
        <v>131</v>
      </c>
      <c r="K4357">
        <v>20200823</v>
      </c>
      <c r="L4357">
        <v>20200831</v>
      </c>
      <c r="M4357" s="34">
        <v>0.63888888888888895</v>
      </c>
      <c r="N4357" s="34">
        <v>0.72569444444444453</v>
      </c>
      <c r="O4357">
        <v>245</v>
      </c>
      <c r="P4357" t="s">
        <v>12558</v>
      </c>
      <c r="Q4357">
        <v>2</v>
      </c>
      <c r="R4357" t="s">
        <v>12557</v>
      </c>
      <c r="S4357" t="s">
        <v>12583</v>
      </c>
      <c r="T4357">
        <v>0</v>
      </c>
      <c r="U4357">
        <v>0</v>
      </c>
      <c r="V4357">
        <v>0</v>
      </c>
      <c r="W4357">
        <v>0</v>
      </c>
      <c r="X4357">
        <v>303</v>
      </c>
      <c r="Y4357">
        <v>0</v>
      </c>
      <c r="Z4357">
        <v>606</v>
      </c>
      <c r="AA4357" t="s">
        <v>11439</v>
      </c>
      <c r="AB4357">
        <v>3</v>
      </c>
      <c r="AC4357">
        <v>909</v>
      </c>
      <c r="AD4357">
        <v>2.39</v>
      </c>
      <c r="AE4357">
        <v>303</v>
      </c>
      <c r="AF4357">
        <v>2633</v>
      </c>
    </row>
    <row r="4358" spans="1:32" x14ac:dyDescent="0.25">
      <c r="A4358" t="s">
        <v>76</v>
      </c>
      <c r="B4358" t="s">
        <v>12569</v>
      </c>
      <c r="C4358" t="s">
        <v>27</v>
      </c>
      <c r="D4358" t="s">
        <v>12562</v>
      </c>
      <c r="E4358" t="s">
        <v>3173</v>
      </c>
      <c r="F4358" t="s">
        <v>12575</v>
      </c>
      <c r="G4358" t="s">
        <v>5002</v>
      </c>
      <c r="H4358">
        <v>2020</v>
      </c>
      <c r="I4358">
        <v>8</v>
      </c>
      <c r="J4358">
        <v>104</v>
      </c>
      <c r="K4358">
        <v>20200825</v>
      </c>
      <c r="L4358">
        <v>20200831</v>
      </c>
      <c r="M4358" s="34">
        <v>0.49652777777777773</v>
      </c>
      <c r="N4358" s="34">
        <v>0.70833333333333337</v>
      </c>
      <c r="O4358">
        <v>185</v>
      </c>
      <c r="P4358">
        <v>1</v>
      </c>
      <c r="Q4358" t="s">
        <v>12558</v>
      </c>
      <c r="R4358" t="s">
        <v>12557</v>
      </c>
      <c r="S4358" t="s">
        <v>12733</v>
      </c>
      <c r="T4358">
        <v>303</v>
      </c>
      <c r="U4358">
        <v>303</v>
      </c>
      <c r="V4358">
        <v>0</v>
      </c>
      <c r="W4358">
        <v>303</v>
      </c>
      <c r="X4358">
        <v>0</v>
      </c>
      <c r="Y4358">
        <v>0</v>
      </c>
      <c r="Z4358">
        <v>0</v>
      </c>
      <c r="AA4358" t="s">
        <v>11439</v>
      </c>
      <c r="AB4358">
        <v>3</v>
      </c>
      <c r="AC4358">
        <v>909</v>
      </c>
      <c r="AD4358">
        <v>1.96</v>
      </c>
      <c r="AE4358">
        <v>303</v>
      </c>
      <c r="AF4358">
        <v>2158</v>
      </c>
    </row>
    <row r="4359" spans="1:32" x14ac:dyDescent="0.25">
      <c r="A4359" t="s">
        <v>27</v>
      </c>
      <c r="B4359" t="s">
        <v>12562</v>
      </c>
      <c r="C4359" t="s">
        <v>4187</v>
      </c>
      <c r="D4359" t="s">
        <v>12601</v>
      </c>
      <c r="E4359" t="s">
        <v>3173</v>
      </c>
      <c r="F4359" t="s">
        <v>12575</v>
      </c>
      <c r="G4359" t="s">
        <v>5002</v>
      </c>
      <c r="H4359">
        <v>2020</v>
      </c>
      <c r="I4359">
        <v>8</v>
      </c>
      <c r="J4359">
        <v>946</v>
      </c>
      <c r="K4359">
        <v>20200825</v>
      </c>
      <c r="L4359">
        <v>20200831</v>
      </c>
      <c r="M4359" s="34">
        <v>0.36458333333333331</v>
      </c>
      <c r="N4359" s="34">
        <v>0.60416666666666663</v>
      </c>
      <c r="O4359">
        <v>225</v>
      </c>
      <c r="P4359" t="s">
        <v>12558</v>
      </c>
      <c r="Q4359" t="s">
        <v>12559</v>
      </c>
      <c r="R4359" t="s">
        <v>12557</v>
      </c>
      <c r="S4359" t="s">
        <v>12622</v>
      </c>
      <c r="T4359">
        <v>0</v>
      </c>
      <c r="U4359">
        <v>303</v>
      </c>
      <c r="V4359">
        <v>0</v>
      </c>
      <c r="W4359">
        <v>303</v>
      </c>
      <c r="X4359">
        <v>0</v>
      </c>
      <c r="Y4359">
        <v>303</v>
      </c>
      <c r="Z4359">
        <v>0</v>
      </c>
      <c r="AA4359" t="s">
        <v>11439</v>
      </c>
      <c r="AB4359">
        <v>3</v>
      </c>
      <c r="AC4359">
        <v>909</v>
      </c>
      <c r="AD4359">
        <v>2.74</v>
      </c>
      <c r="AE4359">
        <v>303</v>
      </c>
      <c r="AF4359">
        <v>3009</v>
      </c>
    </row>
    <row r="4360" spans="1:32" x14ac:dyDescent="0.25">
      <c r="A4360" t="s">
        <v>27</v>
      </c>
      <c r="B4360" t="s">
        <v>12562</v>
      </c>
      <c r="C4360" t="s">
        <v>76</v>
      </c>
      <c r="D4360" t="s">
        <v>12569</v>
      </c>
      <c r="E4360" t="s">
        <v>3173</v>
      </c>
      <c r="F4360" t="s">
        <v>12575</v>
      </c>
      <c r="G4360" t="s">
        <v>5002</v>
      </c>
      <c r="H4360">
        <v>2020</v>
      </c>
      <c r="I4360">
        <v>8</v>
      </c>
      <c r="J4360">
        <v>103</v>
      </c>
      <c r="K4360">
        <v>20200825</v>
      </c>
      <c r="L4360">
        <v>20200831</v>
      </c>
      <c r="M4360" s="34">
        <v>0.375</v>
      </c>
      <c r="N4360" s="34">
        <v>0.44444444444444442</v>
      </c>
      <c r="O4360">
        <v>220</v>
      </c>
      <c r="P4360" t="s">
        <v>12558</v>
      </c>
      <c r="Q4360">
        <v>1</v>
      </c>
      <c r="R4360" t="s">
        <v>12557</v>
      </c>
      <c r="S4360" t="s">
        <v>12733</v>
      </c>
      <c r="T4360">
        <v>303</v>
      </c>
      <c r="U4360">
        <v>303</v>
      </c>
      <c r="V4360">
        <v>0</v>
      </c>
      <c r="W4360">
        <v>303</v>
      </c>
      <c r="X4360">
        <v>0</v>
      </c>
      <c r="Y4360">
        <v>0</v>
      </c>
      <c r="Z4360">
        <v>0</v>
      </c>
      <c r="AA4360" t="s">
        <v>11439</v>
      </c>
      <c r="AB4360">
        <v>3</v>
      </c>
      <c r="AC4360">
        <v>909</v>
      </c>
      <c r="AD4360">
        <v>1.96</v>
      </c>
      <c r="AE4360">
        <v>303</v>
      </c>
      <c r="AF4360">
        <v>2158</v>
      </c>
    </row>
    <row r="4361" spans="1:32" x14ac:dyDescent="0.25">
      <c r="A4361" t="s">
        <v>27</v>
      </c>
      <c r="B4361" t="s">
        <v>12562</v>
      </c>
      <c r="C4361" t="s">
        <v>76</v>
      </c>
      <c r="D4361" t="s">
        <v>12569</v>
      </c>
      <c r="E4361" t="s">
        <v>3173</v>
      </c>
      <c r="F4361" t="s">
        <v>12575</v>
      </c>
      <c r="G4361" t="s">
        <v>5002</v>
      </c>
      <c r="H4361">
        <v>2020</v>
      </c>
      <c r="I4361">
        <v>8</v>
      </c>
      <c r="J4361">
        <v>109</v>
      </c>
      <c r="K4361">
        <v>20200803</v>
      </c>
      <c r="L4361">
        <v>20200810</v>
      </c>
      <c r="M4361" s="34">
        <v>0.67708333333333337</v>
      </c>
      <c r="N4361" s="34">
        <v>0.74652777777777779</v>
      </c>
      <c r="O4361">
        <v>220</v>
      </c>
      <c r="P4361" t="s">
        <v>12558</v>
      </c>
      <c r="Q4361">
        <v>1</v>
      </c>
      <c r="R4361" t="s">
        <v>12557</v>
      </c>
      <c r="S4361" t="s">
        <v>12748</v>
      </c>
      <c r="T4361">
        <v>606</v>
      </c>
      <c r="U4361">
        <v>0</v>
      </c>
      <c r="V4361">
        <v>0</v>
      </c>
      <c r="W4361">
        <v>303</v>
      </c>
      <c r="X4361">
        <v>0</v>
      </c>
      <c r="Y4361">
        <v>0</v>
      </c>
      <c r="Z4361">
        <v>0</v>
      </c>
      <c r="AA4361" t="s">
        <v>11439</v>
      </c>
      <c r="AB4361">
        <v>3</v>
      </c>
      <c r="AC4361">
        <v>909</v>
      </c>
      <c r="AD4361">
        <v>1.96</v>
      </c>
      <c r="AE4361">
        <v>303</v>
      </c>
      <c r="AF4361">
        <v>2158</v>
      </c>
    </row>
    <row r="4362" spans="1:32" x14ac:dyDescent="0.25">
      <c r="A4362" t="s">
        <v>27</v>
      </c>
      <c r="B4362" t="s">
        <v>12562</v>
      </c>
      <c r="C4362" t="s">
        <v>67</v>
      </c>
      <c r="D4362" t="s">
        <v>12681</v>
      </c>
      <c r="E4362" t="s">
        <v>3173</v>
      </c>
      <c r="F4362" t="s">
        <v>12575</v>
      </c>
      <c r="G4362" t="s">
        <v>5002</v>
      </c>
      <c r="H4362">
        <v>2020</v>
      </c>
      <c r="I4362">
        <v>8</v>
      </c>
      <c r="J4362">
        <v>95</v>
      </c>
      <c r="K4362">
        <v>20200801</v>
      </c>
      <c r="L4362">
        <v>20200809</v>
      </c>
      <c r="M4362" s="34">
        <v>0.4548611111111111</v>
      </c>
      <c r="N4362" s="34">
        <v>0.79166666666666663</v>
      </c>
      <c r="O4362">
        <v>665</v>
      </c>
      <c r="P4362" t="s">
        <v>12558</v>
      </c>
      <c r="Q4362">
        <v>1</v>
      </c>
      <c r="R4362" t="s">
        <v>12557</v>
      </c>
      <c r="S4362" t="s">
        <v>12588</v>
      </c>
      <c r="T4362">
        <v>0</v>
      </c>
      <c r="U4362">
        <v>0</v>
      </c>
      <c r="V4362">
        <v>0</v>
      </c>
      <c r="W4362">
        <v>303</v>
      </c>
      <c r="X4362">
        <v>0</v>
      </c>
      <c r="Y4362">
        <v>0</v>
      </c>
      <c r="Z4362">
        <v>606</v>
      </c>
      <c r="AA4362" t="s">
        <v>11439</v>
      </c>
      <c r="AB4362">
        <v>3</v>
      </c>
      <c r="AC4362">
        <v>909</v>
      </c>
      <c r="AD4362">
        <v>8.02</v>
      </c>
      <c r="AE4362">
        <v>303</v>
      </c>
      <c r="AF4362">
        <v>8824</v>
      </c>
    </row>
    <row r="4363" spans="1:32" x14ac:dyDescent="0.25">
      <c r="A4363" t="s">
        <v>27</v>
      </c>
      <c r="B4363" t="s">
        <v>12562</v>
      </c>
      <c r="C4363" t="s">
        <v>67</v>
      </c>
      <c r="D4363" t="s">
        <v>12681</v>
      </c>
      <c r="E4363" t="s">
        <v>3173</v>
      </c>
      <c r="F4363" t="s">
        <v>12575</v>
      </c>
      <c r="G4363" t="s">
        <v>5002</v>
      </c>
      <c r="H4363">
        <v>2020</v>
      </c>
      <c r="I4363">
        <v>8</v>
      </c>
      <c r="J4363">
        <v>95</v>
      </c>
      <c r="K4363">
        <v>20200810</v>
      </c>
      <c r="L4363">
        <v>20200816</v>
      </c>
      <c r="M4363" s="34">
        <v>0.4548611111111111</v>
      </c>
      <c r="N4363" s="34">
        <v>0.79166666666666663</v>
      </c>
      <c r="O4363">
        <v>665</v>
      </c>
      <c r="P4363" t="s">
        <v>12558</v>
      </c>
      <c r="Q4363">
        <v>1</v>
      </c>
      <c r="R4363" t="s">
        <v>12557</v>
      </c>
      <c r="S4363" t="s">
        <v>12762</v>
      </c>
      <c r="T4363">
        <v>303</v>
      </c>
      <c r="U4363">
        <v>0</v>
      </c>
      <c r="V4363">
        <v>0</v>
      </c>
      <c r="W4363">
        <v>303</v>
      </c>
      <c r="X4363">
        <v>0</v>
      </c>
      <c r="Y4363">
        <v>0</v>
      </c>
      <c r="Z4363">
        <v>303</v>
      </c>
      <c r="AA4363" t="s">
        <v>11439</v>
      </c>
      <c r="AB4363">
        <v>3</v>
      </c>
      <c r="AC4363">
        <v>909</v>
      </c>
      <c r="AD4363">
        <v>8.02</v>
      </c>
      <c r="AE4363">
        <v>303</v>
      </c>
      <c r="AF4363">
        <v>8824</v>
      </c>
    </row>
    <row r="4364" spans="1:32" x14ac:dyDescent="0.25">
      <c r="A4364" t="s">
        <v>67</v>
      </c>
      <c r="B4364" t="s">
        <v>12681</v>
      </c>
      <c r="C4364" t="s">
        <v>27</v>
      </c>
      <c r="D4364" t="s">
        <v>12562</v>
      </c>
      <c r="E4364" t="s">
        <v>3173</v>
      </c>
      <c r="F4364" t="s">
        <v>12575</v>
      </c>
      <c r="G4364" t="s">
        <v>5002</v>
      </c>
      <c r="H4364">
        <v>2020</v>
      </c>
      <c r="I4364">
        <v>8</v>
      </c>
      <c r="J4364">
        <v>94</v>
      </c>
      <c r="K4364">
        <v>20200801</v>
      </c>
      <c r="L4364">
        <v>20200809</v>
      </c>
      <c r="M4364" s="34">
        <v>0.85416666666666663</v>
      </c>
      <c r="N4364" s="34">
        <v>0.4201388888888889</v>
      </c>
      <c r="O4364">
        <v>635</v>
      </c>
      <c r="P4364">
        <v>1</v>
      </c>
      <c r="Q4364" t="s">
        <v>12558</v>
      </c>
      <c r="R4364" t="s">
        <v>12557</v>
      </c>
      <c r="S4364" t="s">
        <v>12588</v>
      </c>
      <c r="T4364">
        <v>0</v>
      </c>
      <c r="U4364">
        <v>0</v>
      </c>
      <c r="V4364">
        <v>0</v>
      </c>
      <c r="W4364">
        <v>303</v>
      </c>
      <c r="X4364">
        <v>0</v>
      </c>
      <c r="Y4364">
        <v>0</v>
      </c>
      <c r="Z4364">
        <v>606</v>
      </c>
      <c r="AA4364" t="s">
        <v>11439</v>
      </c>
      <c r="AB4364">
        <v>3</v>
      </c>
      <c r="AC4364">
        <v>909</v>
      </c>
      <c r="AD4364">
        <v>8.02</v>
      </c>
      <c r="AE4364">
        <v>303</v>
      </c>
      <c r="AF4364">
        <v>8824</v>
      </c>
    </row>
    <row r="4365" spans="1:32" x14ac:dyDescent="0.25">
      <c r="A4365" t="s">
        <v>27</v>
      </c>
      <c r="B4365" t="s">
        <v>12562</v>
      </c>
      <c r="C4365" t="s">
        <v>91</v>
      </c>
      <c r="D4365" t="s">
        <v>12577</v>
      </c>
      <c r="E4365" t="s">
        <v>3173</v>
      </c>
      <c r="F4365" t="s">
        <v>12575</v>
      </c>
      <c r="G4365" t="s">
        <v>5002</v>
      </c>
      <c r="H4365">
        <v>2020</v>
      </c>
      <c r="I4365">
        <v>8</v>
      </c>
      <c r="J4365">
        <v>145</v>
      </c>
      <c r="K4365">
        <v>20200805</v>
      </c>
      <c r="L4365">
        <v>20200811</v>
      </c>
      <c r="M4365" s="34">
        <v>0.38541666666666669</v>
      </c>
      <c r="N4365" s="34">
        <v>0.45833333333333331</v>
      </c>
      <c r="O4365">
        <v>225</v>
      </c>
      <c r="P4365" t="s">
        <v>12558</v>
      </c>
      <c r="Q4365" t="s">
        <v>12558</v>
      </c>
      <c r="R4365" t="s">
        <v>12557</v>
      </c>
      <c r="S4365" t="s">
        <v>12749</v>
      </c>
      <c r="T4365">
        <v>0</v>
      </c>
      <c r="U4365">
        <v>303</v>
      </c>
      <c r="V4365">
        <v>303</v>
      </c>
      <c r="W4365">
        <v>0</v>
      </c>
      <c r="X4365">
        <v>0</v>
      </c>
      <c r="Y4365">
        <v>0</v>
      </c>
      <c r="Z4365">
        <v>303</v>
      </c>
      <c r="AA4365" t="s">
        <v>11439</v>
      </c>
      <c r="AB4365">
        <v>3</v>
      </c>
      <c r="AC4365">
        <v>909</v>
      </c>
      <c r="AD4365">
        <v>2.08</v>
      </c>
      <c r="AE4365">
        <v>303</v>
      </c>
      <c r="AF4365">
        <v>2290</v>
      </c>
    </row>
    <row r="4366" spans="1:32" x14ac:dyDescent="0.25">
      <c r="A4366" t="s">
        <v>67</v>
      </c>
      <c r="B4366" t="s">
        <v>12681</v>
      </c>
      <c r="C4366" t="s">
        <v>27</v>
      </c>
      <c r="D4366" t="s">
        <v>12562</v>
      </c>
      <c r="E4366" t="s">
        <v>3173</v>
      </c>
      <c r="F4366" t="s">
        <v>12575</v>
      </c>
      <c r="G4366" t="s">
        <v>5002</v>
      </c>
      <c r="H4366">
        <v>2020</v>
      </c>
      <c r="I4366">
        <v>8</v>
      </c>
      <c r="J4366">
        <v>94</v>
      </c>
      <c r="K4366">
        <v>20200810</v>
      </c>
      <c r="L4366">
        <v>20200816</v>
      </c>
      <c r="M4366" s="34">
        <v>0.85416666666666663</v>
      </c>
      <c r="N4366" s="34">
        <v>0.4201388888888889</v>
      </c>
      <c r="O4366">
        <v>635</v>
      </c>
      <c r="P4366">
        <v>1</v>
      </c>
      <c r="Q4366" t="s">
        <v>12558</v>
      </c>
      <c r="R4366" t="s">
        <v>12557</v>
      </c>
      <c r="S4366" t="s">
        <v>12762</v>
      </c>
      <c r="T4366">
        <v>303</v>
      </c>
      <c r="U4366">
        <v>0</v>
      </c>
      <c r="V4366">
        <v>0</v>
      </c>
      <c r="W4366">
        <v>303</v>
      </c>
      <c r="X4366">
        <v>0</v>
      </c>
      <c r="Y4366">
        <v>0</v>
      </c>
      <c r="Z4366">
        <v>303</v>
      </c>
      <c r="AA4366" t="s">
        <v>11439</v>
      </c>
      <c r="AB4366">
        <v>3</v>
      </c>
      <c r="AC4366">
        <v>909</v>
      </c>
      <c r="AD4366">
        <v>8.02</v>
      </c>
      <c r="AE4366">
        <v>303</v>
      </c>
      <c r="AF4366">
        <v>8824</v>
      </c>
    </row>
    <row r="4367" spans="1:32" x14ac:dyDescent="0.25">
      <c r="A4367" t="s">
        <v>27</v>
      </c>
      <c r="B4367" t="s">
        <v>12562</v>
      </c>
      <c r="C4367" t="s">
        <v>91</v>
      </c>
      <c r="D4367" t="s">
        <v>12577</v>
      </c>
      <c r="E4367" t="s">
        <v>12568</v>
      </c>
      <c r="F4367" t="s">
        <v>12567</v>
      </c>
      <c r="G4367" t="s">
        <v>5002</v>
      </c>
      <c r="H4367">
        <v>2020</v>
      </c>
      <c r="I4367">
        <v>8</v>
      </c>
      <c r="J4367">
        <v>126</v>
      </c>
      <c r="K4367">
        <v>20200801</v>
      </c>
      <c r="L4367">
        <v>20200807</v>
      </c>
      <c r="M4367" s="34">
        <v>0.63541666666666663</v>
      </c>
      <c r="N4367" s="34">
        <v>0.71527777777777779</v>
      </c>
      <c r="O4367">
        <v>235</v>
      </c>
      <c r="P4367" t="s">
        <v>12558</v>
      </c>
      <c r="Q4367" t="s">
        <v>12558</v>
      </c>
      <c r="R4367" t="s">
        <v>12557</v>
      </c>
      <c r="S4367" t="s">
        <v>12606</v>
      </c>
      <c r="T4367">
        <v>0</v>
      </c>
      <c r="U4367">
        <v>0</v>
      </c>
      <c r="V4367">
        <v>0</v>
      </c>
      <c r="W4367">
        <v>0</v>
      </c>
      <c r="X4367">
        <v>297</v>
      </c>
      <c r="Y4367">
        <v>297</v>
      </c>
      <c r="Z4367">
        <v>297</v>
      </c>
      <c r="AA4367" t="s">
        <v>11439</v>
      </c>
      <c r="AB4367">
        <v>3</v>
      </c>
      <c r="AC4367">
        <v>891</v>
      </c>
      <c r="AD4367">
        <v>2.04</v>
      </c>
      <c r="AE4367">
        <v>297</v>
      </c>
      <c r="AF4367">
        <v>2290</v>
      </c>
    </row>
    <row r="4368" spans="1:32" x14ac:dyDescent="0.25">
      <c r="A4368" t="s">
        <v>91</v>
      </c>
      <c r="B4368" t="s">
        <v>12577</v>
      </c>
      <c r="C4368" t="s">
        <v>27</v>
      </c>
      <c r="D4368" t="s">
        <v>12562</v>
      </c>
      <c r="E4368" t="s">
        <v>12568</v>
      </c>
      <c r="F4368" t="s">
        <v>12567</v>
      </c>
      <c r="G4368" t="s">
        <v>5002</v>
      </c>
      <c r="H4368">
        <v>2020</v>
      </c>
      <c r="I4368">
        <v>8</v>
      </c>
      <c r="J4368">
        <v>119</v>
      </c>
      <c r="K4368">
        <v>20200801</v>
      </c>
      <c r="L4368">
        <v>20200807</v>
      </c>
      <c r="M4368" s="34">
        <v>0.36458333333333331</v>
      </c>
      <c r="N4368" s="34">
        <v>0.57986111111111105</v>
      </c>
      <c r="O4368">
        <v>190</v>
      </c>
      <c r="P4368" t="s">
        <v>12558</v>
      </c>
      <c r="Q4368" t="s">
        <v>12558</v>
      </c>
      <c r="R4368" t="s">
        <v>12557</v>
      </c>
      <c r="S4368" t="s">
        <v>12606</v>
      </c>
      <c r="T4368">
        <v>0</v>
      </c>
      <c r="U4368">
        <v>0</v>
      </c>
      <c r="V4368">
        <v>0</v>
      </c>
      <c r="W4368">
        <v>0</v>
      </c>
      <c r="X4368">
        <v>297</v>
      </c>
      <c r="Y4368">
        <v>297</v>
      </c>
      <c r="Z4368">
        <v>297</v>
      </c>
      <c r="AA4368" t="s">
        <v>11439</v>
      </c>
      <c r="AB4368">
        <v>3</v>
      </c>
      <c r="AC4368">
        <v>891</v>
      </c>
      <c r="AD4368">
        <v>2.04</v>
      </c>
      <c r="AE4368">
        <v>297</v>
      </c>
      <c r="AF4368">
        <v>2290</v>
      </c>
    </row>
    <row r="4369" spans="1:32" x14ac:dyDescent="0.25">
      <c r="A4369" t="s">
        <v>91</v>
      </c>
      <c r="B4369" t="s">
        <v>12577</v>
      </c>
      <c r="C4369" t="s">
        <v>27</v>
      </c>
      <c r="D4369" t="s">
        <v>12562</v>
      </c>
      <c r="E4369" t="s">
        <v>12568</v>
      </c>
      <c r="F4369" t="s">
        <v>12567</v>
      </c>
      <c r="G4369" t="s">
        <v>5002</v>
      </c>
      <c r="H4369">
        <v>2020</v>
      </c>
      <c r="I4369">
        <v>8</v>
      </c>
      <c r="J4369">
        <v>119</v>
      </c>
      <c r="K4369">
        <v>20200822</v>
      </c>
      <c r="L4369">
        <v>20200828</v>
      </c>
      <c r="M4369" s="34">
        <v>0.36458333333333331</v>
      </c>
      <c r="N4369" s="34">
        <v>0.57986111111111105</v>
      </c>
      <c r="O4369">
        <v>190</v>
      </c>
      <c r="P4369" t="s">
        <v>12558</v>
      </c>
      <c r="Q4369" t="s">
        <v>12558</v>
      </c>
      <c r="R4369" t="s">
        <v>12557</v>
      </c>
      <c r="S4369" t="s">
        <v>12606</v>
      </c>
      <c r="T4369">
        <v>0</v>
      </c>
      <c r="U4369">
        <v>0</v>
      </c>
      <c r="V4369">
        <v>0</v>
      </c>
      <c r="W4369">
        <v>0</v>
      </c>
      <c r="X4369">
        <v>297</v>
      </c>
      <c r="Y4369">
        <v>297</v>
      </c>
      <c r="Z4369">
        <v>297</v>
      </c>
      <c r="AA4369" t="s">
        <v>11439</v>
      </c>
      <c r="AB4369">
        <v>3</v>
      </c>
      <c r="AC4369">
        <v>891</v>
      </c>
      <c r="AD4369">
        <v>2.04</v>
      </c>
      <c r="AE4369">
        <v>297</v>
      </c>
      <c r="AF4369">
        <v>2290</v>
      </c>
    </row>
    <row r="4370" spans="1:32" x14ac:dyDescent="0.25">
      <c r="A4370" t="s">
        <v>27</v>
      </c>
      <c r="B4370" t="s">
        <v>12562</v>
      </c>
      <c r="C4370" t="s">
        <v>91</v>
      </c>
      <c r="D4370" t="s">
        <v>12577</v>
      </c>
      <c r="E4370" t="s">
        <v>12568</v>
      </c>
      <c r="F4370" t="s">
        <v>12567</v>
      </c>
      <c r="G4370" t="s">
        <v>5002</v>
      </c>
      <c r="H4370">
        <v>2020</v>
      </c>
      <c r="I4370">
        <v>8</v>
      </c>
      <c r="J4370">
        <v>126</v>
      </c>
      <c r="K4370">
        <v>20200822</v>
      </c>
      <c r="L4370">
        <v>20200828</v>
      </c>
      <c r="M4370" s="34">
        <v>0.63541666666666663</v>
      </c>
      <c r="N4370" s="34">
        <v>0.71527777777777779</v>
      </c>
      <c r="O4370">
        <v>235</v>
      </c>
      <c r="P4370" t="s">
        <v>12558</v>
      </c>
      <c r="Q4370" t="s">
        <v>12558</v>
      </c>
      <c r="R4370" t="s">
        <v>12557</v>
      </c>
      <c r="S4370" t="s">
        <v>12606</v>
      </c>
      <c r="T4370">
        <v>0</v>
      </c>
      <c r="U4370">
        <v>0</v>
      </c>
      <c r="V4370">
        <v>0</v>
      </c>
      <c r="W4370">
        <v>0</v>
      </c>
      <c r="X4370">
        <v>297</v>
      </c>
      <c r="Y4370">
        <v>297</v>
      </c>
      <c r="Z4370">
        <v>297</v>
      </c>
      <c r="AA4370" t="s">
        <v>11439</v>
      </c>
      <c r="AB4370">
        <v>3</v>
      </c>
      <c r="AC4370">
        <v>891</v>
      </c>
      <c r="AD4370">
        <v>2.04</v>
      </c>
      <c r="AE4370">
        <v>297</v>
      </c>
      <c r="AF4370">
        <v>2290</v>
      </c>
    </row>
    <row r="4371" spans="1:32" x14ac:dyDescent="0.25">
      <c r="A4371" t="s">
        <v>76</v>
      </c>
      <c r="B4371" t="s">
        <v>12569</v>
      </c>
      <c r="C4371" t="s">
        <v>27</v>
      </c>
      <c r="D4371" t="s">
        <v>12562</v>
      </c>
      <c r="E4371" t="s">
        <v>12600</v>
      </c>
      <c r="F4371" t="s">
        <v>12599</v>
      </c>
      <c r="G4371" t="s">
        <v>5002</v>
      </c>
      <c r="H4371">
        <v>2020</v>
      </c>
      <c r="I4371">
        <v>8</v>
      </c>
      <c r="J4371">
        <v>143</v>
      </c>
      <c r="K4371">
        <v>20200801</v>
      </c>
      <c r="L4371">
        <v>20200830</v>
      </c>
      <c r="M4371" s="34">
        <v>0.41666666666666669</v>
      </c>
      <c r="N4371" s="34">
        <v>0.62847222222222221</v>
      </c>
      <c r="O4371">
        <v>185</v>
      </c>
      <c r="P4371">
        <v>1</v>
      </c>
      <c r="Q4371" t="s">
        <v>12558</v>
      </c>
      <c r="R4371" t="s">
        <v>12557</v>
      </c>
      <c r="S4371" t="s">
        <v>12586</v>
      </c>
      <c r="T4371">
        <v>0</v>
      </c>
      <c r="U4371">
        <v>0</v>
      </c>
      <c r="V4371">
        <v>0</v>
      </c>
      <c r="W4371">
        <v>0</v>
      </c>
      <c r="X4371">
        <v>0</v>
      </c>
      <c r="Y4371">
        <v>0</v>
      </c>
      <c r="Z4371">
        <v>880</v>
      </c>
      <c r="AA4371" t="s">
        <v>11439</v>
      </c>
      <c r="AB4371">
        <v>5</v>
      </c>
      <c r="AC4371">
        <v>880</v>
      </c>
      <c r="AD4371">
        <v>1.9</v>
      </c>
      <c r="AE4371">
        <v>176</v>
      </c>
      <c r="AF4371">
        <v>2158</v>
      </c>
    </row>
    <row r="4372" spans="1:32" x14ac:dyDescent="0.25">
      <c r="A4372" t="s">
        <v>27</v>
      </c>
      <c r="B4372" t="s">
        <v>12562</v>
      </c>
      <c r="C4372" t="s">
        <v>4096</v>
      </c>
      <c r="D4372" t="s">
        <v>12602</v>
      </c>
      <c r="E4372" t="s">
        <v>12600</v>
      </c>
      <c r="F4372" t="s">
        <v>12599</v>
      </c>
      <c r="G4372" t="s">
        <v>5002</v>
      </c>
      <c r="H4372">
        <v>2020</v>
      </c>
      <c r="I4372">
        <v>8</v>
      </c>
      <c r="J4372">
        <v>110</v>
      </c>
      <c r="K4372">
        <v>20200801</v>
      </c>
      <c r="L4372">
        <v>20200831</v>
      </c>
      <c r="M4372" s="34">
        <v>0.33333333333333331</v>
      </c>
      <c r="N4372" s="34">
        <v>0.40277777777777773</v>
      </c>
      <c r="O4372">
        <v>220</v>
      </c>
      <c r="P4372" t="s">
        <v>12558</v>
      </c>
      <c r="Q4372">
        <v>1</v>
      </c>
      <c r="R4372" t="s">
        <v>12557</v>
      </c>
      <c r="S4372" t="s">
        <v>12586</v>
      </c>
      <c r="T4372">
        <v>0</v>
      </c>
      <c r="U4372">
        <v>0</v>
      </c>
      <c r="V4372">
        <v>0</v>
      </c>
      <c r="W4372">
        <v>0</v>
      </c>
      <c r="X4372">
        <v>0</v>
      </c>
      <c r="Y4372">
        <v>0</v>
      </c>
      <c r="Z4372">
        <v>880</v>
      </c>
      <c r="AA4372" t="s">
        <v>11439</v>
      </c>
      <c r="AB4372">
        <v>5</v>
      </c>
      <c r="AC4372">
        <v>880</v>
      </c>
      <c r="AD4372">
        <v>1.95</v>
      </c>
      <c r="AE4372">
        <v>176</v>
      </c>
      <c r="AF4372">
        <v>2211</v>
      </c>
    </row>
    <row r="4373" spans="1:32" x14ac:dyDescent="0.25">
      <c r="A4373" t="s">
        <v>27</v>
      </c>
      <c r="B4373" t="s">
        <v>12562</v>
      </c>
      <c r="C4373" t="s">
        <v>4096</v>
      </c>
      <c r="D4373" t="s">
        <v>12602</v>
      </c>
      <c r="E4373" t="s">
        <v>12600</v>
      </c>
      <c r="F4373" t="s">
        <v>12599</v>
      </c>
      <c r="G4373" t="s">
        <v>5002</v>
      </c>
      <c r="H4373">
        <v>2020</v>
      </c>
      <c r="I4373">
        <v>8</v>
      </c>
      <c r="J4373">
        <v>112</v>
      </c>
      <c r="K4373">
        <v>20200801</v>
      </c>
      <c r="L4373">
        <v>20200831</v>
      </c>
      <c r="M4373" s="34">
        <v>0.54166666666666663</v>
      </c>
      <c r="N4373" s="34">
        <v>0.61111111111111105</v>
      </c>
      <c r="O4373">
        <v>220</v>
      </c>
      <c r="P4373" t="s">
        <v>12558</v>
      </c>
      <c r="Q4373">
        <v>1</v>
      </c>
      <c r="R4373" t="s">
        <v>12557</v>
      </c>
      <c r="S4373" t="s">
        <v>12579</v>
      </c>
      <c r="T4373">
        <v>880</v>
      </c>
      <c r="U4373">
        <v>0</v>
      </c>
      <c r="V4373">
        <v>0</v>
      </c>
      <c r="W4373">
        <v>0</v>
      </c>
      <c r="X4373">
        <v>0</v>
      </c>
      <c r="Y4373">
        <v>0</v>
      </c>
      <c r="Z4373">
        <v>0</v>
      </c>
      <c r="AA4373" t="s">
        <v>11439</v>
      </c>
      <c r="AB4373">
        <v>5</v>
      </c>
      <c r="AC4373">
        <v>880</v>
      </c>
      <c r="AD4373">
        <v>1.95</v>
      </c>
      <c r="AE4373">
        <v>176</v>
      </c>
      <c r="AF4373">
        <v>2211</v>
      </c>
    </row>
    <row r="4374" spans="1:32" x14ac:dyDescent="0.25">
      <c r="A4374" t="s">
        <v>4096</v>
      </c>
      <c r="B4374" t="s">
        <v>12602</v>
      </c>
      <c r="C4374" t="s">
        <v>27</v>
      </c>
      <c r="D4374" t="s">
        <v>12562</v>
      </c>
      <c r="E4374" t="s">
        <v>12600</v>
      </c>
      <c r="F4374" t="s">
        <v>12599</v>
      </c>
      <c r="G4374" t="s">
        <v>5002</v>
      </c>
      <c r="H4374">
        <v>2020</v>
      </c>
      <c r="I4374">
        <v>8</v>
      </c>
      <c r="J4374">
        <v>111</v>
      </c>
      <c r="K4374">
        <v>20200801</v>
      </c>
      <c r="L4374">
        <v>20200831</v>
      </c>
      <c r="M4374" s="34">
        <v>0.4375</v>
      </c>
      <c r="N4374" s="34">
        <v>0.64583333333333337</v>
      </c>
      <c r="O4374">
        <v>180</v>
      </c>
      <c r="P4374">
        <v>1</v>
      </c>
      <c r="Q4374" t="s">
        <v>12558</v>
      </c>
      <c r="R4374" t="s">
        <v>12557</v>
      </c>
      <c r="S4374" t="s">
        <v>12586</v>
      </c>
      <c r="T4374">
        <v>0</v>
      </c>
      <c r="U4374">
        <v>0</v>
      </c>
      <c r="V4374">
        <v>0</v>
      </c>
      <c r="W4374">
        <v>0</v>
      </c>
      <c r="X4374">
        <v>0</v>
      </c>
      <c r="Y4374">
        <v>0</v>
      </c>
      <c r="Z4374">
        <v>880</v>
      </c>
      <c r="AA4374" t="s">
        <v>11439</v>
      </c>
      <c r="AB4374">
        <v>5</v>
      </c>
      <c r="AC4374">
        <v>880</v>
      </c>
      <c r="AD4374">
        <v>1.95</v>
      </c>
      <c r="AE4374">
        <v>176</v>
      </c>
      <c r="AF4374">
        <v>2211</v>
      </c>
    </row>
    <row r="4375" spans="1:32" x14ac:dyDescent="0.25">
      <c r="A4375" t="s">
        <v>4096</v>
      </c>
      <c r="B4375" t="s">
        <v>12602</v>
      </c>
      <c r="C4375" t="s">
        <v>27</v>
      </c>
      <c r="D4375" t="s">
        <v>12562</v>
      </c>
      <c r="E4375" t="s">
        <v>12600</v>
      </c>
      <c r="F4375" t="s">
        <v>12599</v>
      </c>
      <c r="G4375" t="s">
        <v>5002</v>
      </c>
      <c r="H4375">
        <v>2020</v>
      </c>
      <c r="I4375">
        <v>8</v>
      </c>
      <c r="J4375">
        <v>113</v>
      </c>
      <c r="K4375">
        <v>20200801</v>
      </c>
      <c r="L4375">
        <v>20200831</v>
      </c>
      <c r="M4375" s="34">
        <v>0.64583333333333337</v>
      </c>
      <c r="N4375" s="34">
        <v>0.85416666666666663</v>
      </c>
      <c r="O4375">
        <v>180</v>
      </c>
      <c r="P4375">
        <v>1</v>
      </c>
      <c r="Q4375" t="s">
        <v>12558</v>
      </c>
      <c r="R4375" t="s">
        <v>12557</v>
      </c>
      <c r="S4375" t="s">
        <v>12579</v>
      </c>
      <c r="T4375">
        <v>880</v>
      </c>
      <c r="U4375">
        <v>0</v>
      </c>
      <c r="V4375">
        <v>0</v>
      </c>
      <c r="W4375">
        <v>0</v>
      </c>
      <c r="X4375">
        <v>0</v>
      </c>
      <c r="Y4375">
        <v>0</v>
      </c>
      <c r="Z4375">
        <v>0</v>
      </c>
      <c r="AA4375" t="s">
        <v>11439</v>
      </c>
      <c r="AB4375">
        <v>5</v>
      </c>
      <c r="AC4375">
        <v>880</v>
      </c>
      <c r="AD4375">
        <v>1.95</v>
      </c>
      <c r="AE4375">
        <v>176</v>
      </c>
      <c r="AF4375">
        <v>2211</v>
      </c>
    </row>
    <row r="4376" spans="1:32" x14ac:dyDescent="0.25">
      <c r="A4376" t="s">
        <v>27</v>
      </c>
      <c r="B4376" t="s">
        <v>12562</v>
      </c>
      <c r="C4376" t="s">
        <v>91</v>
      </c>
      <c r="D4376" t="s">
        <v>12577</v>
      </c>
      <c r="E4376" t="s">
        <v>12600</v>
      </c>
      <c r="F4376" t="s">
        <v>12599</v>
      </c>
      <c r="G4376" t="s">
        <v>5002</v>
      </c>
      <c r="H4376">
        <v>2020</v>
      </c>
      <c r="I4376">
        <v>8</v>
      </c>
      <c r="J4376">
        <v>154</v>
      </c>
      <c r="K4376">
        <v>20200802</v>
      </c>
      <c r="L4376">
        <v>20200831</v>
      </c>
      <c r="M4376" s="34">
        <v>0.67708333333333337</v>
      </c>
      <c r="N4376" s="34">
        <v>0.75347222222222221</v>
      </c>
      <c r="O4376">
        <v>230</v>
      </c>
      <c r="P4376" t="s">
        <v>12558</v>
      </c>
      <c r="Q4376" t="s">
        <v>12558</v>
      </c>
      <c r="R4376" t="s">
        <v>12557</v>
      </c>
      <c r="S4376" t="s">
        <v>12586</v>
      </c>
      <c r="T4376">
        <v>0</v>
      </c>
      <c r="U4376">
        <v>0</v>
      </c>
      <c r="V4376">
        <v>0</v>
      </c>
      <c r="W4376">
        <v>0</v>
      </c>
      <c r="X4376">
        <v>0</v>
      </c>
      <c r="Y4376">
        <v>0</v>
      </c>
      <c r="Z4376">
        <v>880</v>
      </c>
      <c r="AA4376" t="s">
        <v>11439</v>
      </c>
      <c r="AB4376">
        <v>5</v>
      </c>
      <c r="AC4376">
        <v>880</v>
      </c>
      <c r="AD4376">
        <v>2.02</v>
      </c>
      <c r="AE4376">
        <v>176</v>
      </c>
      <c r="AF4376">
        <v>2290</v>
      </c>
    </row>
    <row r="4377" spans="1:32" x14ac:dyDescent="0.25">
      <c r="A4377" t="s">
        <v>62</v>
      </c>
      <c r="B4377" t="s">
        <v>12580</v>
      </c>
      <c r="C4377" t="s">
        <v>27</v>
      </c>
      <c r="D4377" t="s">
        <v>12562</v>
      </c>
      <c r="E4377" t="s">
        <v>12600</v>
      </c>
      <c r="F4377" t="s">
        <v>12599</v>
      </c>
      <c r="G4377" t="s">
        <v>5002</v>
      </c>
      <c r="H4377">
        <v>2020</v>
      </c>
      <c r="I4377">
        <v>8</v>
      </c>
      <c r="J4377">
        <v>165</v>
      </c>
      <c r="K4377">
        <v>20200803</v>
      </c>
      <c r="L4377">
        <v>20200831</v>
      </c>
      <c r="M4377" s="34">
        <v>0.27083333333333331</v>
      </c>
      <c r="N4377" s="34">
        <v>0.50347222222222221</v>
      </c>
      <c r="O4377">
        <v>215</v>
      </c>
      <c r="P4377">
        <v>2</v>
      </c>
      <c r="Q4377" t="s">
        <v>12558</v>
      </c>
      <c r="R4377" t="s">
        <v>12557</v>
      </c>
      <c r="S4377" t="s">
        <v>12579</v>
      </c>
      <c r="T4377">
        <v>880</v>
      </c>
      <c r="U4377">
        <v>0</v>
      </c>
      <c r="V4377">
        <v>0</v>
      </c>
      <c r="W4377">
        <v>0</v>
      </c>
      <c r="X4377">
        <v>0</v>
      </c>
      <c r="Y4377">
        <v>0</v>
      </c>
      <c r="Z4377">
        <v>0</v>
      </c>
      <c r="AA4377" t="s">
        <v>11439</v>
      </c>
      <c r="AB4377">
        <v>5</v>
      </c>
      <c r="AC4377">
        <v>880</v>
      </c>
      <c r="AD4377">
        <v>2.3199999999999998</v>
      </c>
      <c r="AE4377">
        <v>176</v>
      </c>
      <c r="AF4377">
        <v>2633</v>
      </c>
    </row>
    <row r="4378" spans="1:32" x14ac:dyDescent="0.25">
      <c r="A4378" t="s">
        <v>27</v>
      </c>
      <c r="B4378" t="s">
        <v>12562</v>
      </c>
      <c r="C4378" t="s">
        <v>76</v>
      </c>
      <c r="D4378" t="s">
        <v>12569</v>
      </c>
      <c r="E4378" t="s">
        <v>3173</v>
      </c>
      <c r="F4378" t="s">
        <v>12575</v>
      </c>
      <c r="G4378" t="s">
        <v>5002</v>
      </c>
      <c r="H4378">
        <v>2020</v>
      </c>
      <c r="I4378">
        <v>8</v>
      </c>
      <c r="J4378">
        <v>109</v>
      </c>
      <c r="K4378">
        <v>20200807</v>
      </c>
      <c r="L4378">
        <v>20200814</v>
      </c>
      <c r="M4378" s="34">
        <v>0.67708333333333337</v>
      </c>
      <c r="N4378" s="34">
        <v>0.74652777777777779</v>
      </c>
      <c r="O4378">
        <v>220</v>
      </c>
      <c r="P4378" t="s">
        <v>12558</v>
      </c>
      <c r="Q4378">
        <v>1</v>
      </c>
      <c r="R4378" t="s">
        <v>12557</v>
      </c>
      <c r="S4378" t="s">
        <v>12583</v>
      </c>
      <c r="T4378">
        <v>0</v>
      </c>
      <c r="U4378">
        <v>0</v>
      </c>
      <c r="V4378">
        <v>0</v>
      </c>
      <c r="W4378">
        <v>0</v>
      </c>
      <c r="X4378">
        <v>584</v>
      </c>
      <c r="Y4378">
        <v>0</v>
      </c>
      <c r="Z4378">
        <v>292</v>
      </c>
      <c r="AA4378" t="s">
        <v>11439</v>
      </c>
      <c r="AB4378">
        <v>3</v>
      </c>
      <c r="AC4378">
        <v>876</v>
      </c>
      <c r="AD4378">
        <v>1.89</v>
      </c>
      <c r="AE4378">
        <v>292</v>
      </c>
      <c r="AF4378">
        <v>2158</v>
      </c>
    </row>
    <row r="4379" spans="1:32" x14ac:dyDescent="0.25">
      <c r="A4379" t="s">
        <v>27</v>
      </c>
      <c r="B4379" t="s">
        <v>12562</v>
      </c>
      <c r="C4379" t="s">
        <v>4008</v>
      </c>
      <c r="D4379" t="s">
        <v>12572</v>
      </c>
      <c r="E4379" t="s">
        <v>3194</v>
      </c>
      <c r="F4379" t="s">
        <v>12571</v>
      </c>
      <c r="G4379" t="s">
        <v>5002</v>
      </c>
      <c r="H4379">
        <v>2020</v>
      </c>
      <c r="I4379">
        <v>8</v>
      </c>
      <c r="J4379">
        <v>416</v>
      </c>
      <c r="K4379">
        <v>20200801</v>
      </c>
      <c r="L4379">
        <v>20200831</v>
      </c>
      <c r="M4379" s="34">
        <v>0.625</v>
      </c>
      <c r="N4379" s="34">
        <v>0.75694444444444453</v>
      </c>
      <c r="O4379">
        <v>190</v>
      </c>
      <c r="P4379" t="s">
        <v>12558</v>
      </c>
      <c r="Q4379" t="s">
        <v>12559</v>
      </c>
      <c r="R4379" t="s">
        <v>12557</v>
      </c>
      <c r="S4379" t="s">
        <v>12579</v>
      </c>
      <c r="T4379">
        <v>850</v>
      </c>
      <c r="U4379">
        <v>0</v>
      </c>
      <c r="V4379">
        <v>0</v>
      </c>
      <c r="W4379">
        <v>0</v>
      </c>
      <c r="X4379">
        <v>0</v>
      </c>
      <c r="Y4379">
        <v>0</v>
      </c>
      <c r="Z4379">
        <v>0</v>
      </c>
      <c r="AA4379" t="s">
        <v>11439</v>
      </c>
      <c r="AB4379">
        <v>5</v>
      </c>
      <c r="AC4379">
        <v>850</v>
      </c>
      <c r="AD4379">
        <v>1.82</v>
      </c>
      <c r="AE4379">
        <v>170</v>
      </c>
      <c r="AF4379">
        <v>2142</v>
      </c>
    </row>
    <row r="4380" spans="1:32" x14ac:dyDescent="0.25">
      <c r="A4380" t="s">
        <v>4008</v>
      </c>
      <c r="B4380" t="s">
        <v>12572</v>
      </c>
      <c r="C4380" t="s">
        <v>27</v>
      </c>
      <c r="D4380" t="s">
        <v>12562</v>
      </c>
      <c r="E4380" t="s">
        <v>3194</v>
      </c>
      <c r="F4380" t="s">
        <v>12571</v>
      </c>
      <c r="G4380" t="s">
        <v>5002</v>
      </c>
      <c r="H4380">
        <v>2020</v>
      </c>
      <c r="I4380">
        <v>8</v>
      </c>
      <c r="J4380">
        <v>415</v>
      </c>
      <c r="K4380">
        <v>20200801</v>
      </c>
      <c r="L4380">
        <v>20200831</v>
      </c>
      <c r="M4380" s="34">
        <v>0.85416666666666663</v>
      </c>
      <c r="N4380" s="34">
        <v>0.98958333333333337</v>
      </c>
      <c r="O4380">
        <v>195</v>
      </c>
      <c r="P4380" t="s">
        <v>12559</v>
      </c>
      <c r="Q4380" t="s">
        <v>12558</v>
      </c>
      <c r="R4380" t="s">
        <v>12557</v>
      </c>
      <c r="S4380" t="s">
        <v>12586</v>
      </c>
      <c r="T4380">
        <v>0</v>
      </c>
      <c r="U4380">
        <v>0</v>
      </c>
      <c r="V4380">
        <v>0</v>
      </c>
      <c r="W4380">
        <v>0</v>
      </c>
      <c r="X4380">
        <v>0</v>
      </c>
      <c r="Y4380">
        <v>0</v>
      </c>
      <c r="Z4380">
        <v>850</v>
      </c>
      <c r="AA4380" t="s">
        <v>11439</v>
      </c>
      <c r="AB4380">
        <v>5</v>
      </c>
      <c r="AC4380">
        <v>850</v>
      </c>
      <c r="AD4380">
        <v>1.82</v>
      </c>
      <c r="AE4380">
        <v>170</v>
      </c>
      <c r="AF4380">
        <v>2142</v>
      </c>
    </row>
    <row r="4381" spans="1:32" x14ac:dyDescent="0.25">
      <c r="A4381" t="s">
        <v>27</v>
      </c>
      <c r="B4381" t="s">
        <v>12562</v>
      </c>
      <c r="C4381" t="s">
        <v>62</v>
      </c>
      <c r="D4381" t="s">
        <v>12580</v>
      </c>
      <c r="E4381" t="s">
        <v>3173</v>
      </c>
      <c r="F4381" t="s">
        <v>12575</v>
      </c>
      <c r="G4381" t="s">
        <v>5002</v>
      </c>
      <c r="H4381">
        <v>2020</v>
      </c>
      <c r="I4381">
        <v>8</v>
      </c>
      <c r="J4381">
        <v>131</v>
      </c>
      <c r="K4381">
        <v>20200801</v>
      </c>
      <c r="L4381">
        <v>20200831</v>
      </c>
      <c r="M4381" s="34">
        <v>0.63888888888888895</v>
      </c>
      <c r="N4381" s="34">
        <v>0.72569444444444453</v>
      </c>
      <c r="O4381">
        <v>245</v>
      </c>
      <c r="P4381" t="s">
        <v>12558</v>
      </c>
      <c r="Q4381">
        <v>2</v>
      </c>
      <c r="R4381" t="s">
        <v>12557</v>
      </c>
      <c r="S4381" t="s">
        <v>12579</v>
      </c>
      <c r="T4381">
        <v>840</v>
      </c>
      <c r="U4381">
        <v>0</v>
      </c>
      <c r="V4381">
        <v>0</v>
      </c>
      <c r="W4381">
        <v>0</v>
      </c>
      <c r="X4381">
        <v>0</v>
      </c>
      <c r="Y4381">
        <v>0</v>
      </c>
      <c r="Z4381">
        <v>0</v>
      </c>
      <c r="AA4381" t="s">
        <v>11439</v>
      </c>
      <c r="AB4381">
        <v>5</v>
      </c>
      <c r="AC4381">
        <v>840</v>
      </c>
      <c r="AD4381">
        <v>2.21</v>
      </c>
      <c r="AE4381">
        <v>168</v>
      </c>
      <c r="AF4381">
        <v>2633</v>
      </c>
    </row>
    <row r="4382" spans="1:32" x14ac:dyDescent="0.25">
      <c r="A4382" t="s">
        <v>27</v>
      </c>
      <c r="B4382" t="s">
        <v>12562</v>
      </c>
      <c r="C4382" t="s">
        <v>4008</v>
      </c>
      <c r="D4382" t="s">
        <v>12572</v>
      </c>
      <c r="E4382" t="s">
        <v>3194</v>
      </c>
      <c r="F4382" t="s">
        <v>12571</v>
      </c>
      <c r="G4382" t="s">
        <v>5002</v>
      </c>
      <c r="H4382">
        <v>2020</v>
      </c>
      <c r="I4382">
        <v>8</v>
      </c>
      <c r="J4382">
        <v>410</v>
      </c>
      <c r="K4382">
        <v>20200815</v>
      </c>
      <c r="L4382">
        <v>20200831</v>
      </c>
      <c r="M4382" s="34">
        <v>0.60763888888888895</v>
      </c>
      <c r="N4382" s="34">
        <v>0.73263888888888884</v>
      </c>
      <c r="O4382">
        <v>180</v>
      </c>
      <c r="P4382" t="s">
        <v>12558</v>
      </c>
      <c r="Q4382" t="s">
        <v>12559</v>
      </c>
      <c r="R4382" t="s">
        <v>12557</v>
      </c>
      <c r="S4382" t="s">
        <v>12570</v>
      </c>
      <c r="T4382">
        <v>0</v>
      </c>
      <c r="U4382">
        <v>0</v>
      </c>
      <c r="V4382">
        <v>0</v>
      </c>
      <c r="W4382">
        <v>0</v>
      </c>
      <c r="X4382">
        <v>0</v>
      </c>
      <c r="Y4382">
        <v>819</v>
      </c>
      <c r="Z4382">
        <v>0</v>
      </c>
      <c r="AA4382" t="s">
        <v>11439</v>
      </c>
      <c r="AB4382">
        <v>3</v>
      </c>
      <c r="AC4382">
        <v>819</v>
      </c>
      <c r="AD4382">
        <v>1.75</v>
      </c>
      <c r="AE4382">
        <v>273</v>
      </c>
      <c r="AF4382">
        <v>2142</v>
      </c>
    </row>
    <row r="4383" spans="1:32" x14ac:dyDescent="0.25">
      <c r="A4383" t="s">
        <v>4008</v>
      </c>
      <c r="B4383" t="s">
        <v>12572</v>
      </c>
      <c r="C4383" t="s">
        <v>27</v>
      </c>
      <c r="D4383" t="s">
        <v>12562</v>
      </c>
      <c r="E4383" t="s">
        <v>3194</v>
      </c>
      <c r="F4383" t="s">
        <v>12571</v>
      </c>
      <c r="G4383" t="s">
        <v>5002</v>
      </c>
      <c r="H4383">
        <v>2020</v>
      </c>
      <c r="I4383">
        <v>8</v>
      </c>
      <c r="J4383">
        <v>411</v>
      </c>
      <c r="K4383">
        <v>20200815</v>
      </c>
      <c r="L4383">
        <v>20200831</v>
      </c>
      <c r="M4383" s="34">
        <v>0.41666666666666669</v>
      </c>
      <c r="N4383" s="34">
        <v>0.54861111111111105</v>
      </c>
      <c r="O4383">
        <v>190</v>
      </c>
      <c r="P4383" t="s">
        <v>12559</v>
      </c>
      <c r="Q4383" t="s">
        <v>12558</v>
      </c>
      <c r="R4383" t="s">
        <v>12557</v>
      </c>
      <c r="S4383" t="s">
        <v>12570</v>
      </c>
      <c r="T4383">
        <v>0</v>
      </c>
      <c r="U4383">
        <v>0</v>
      </c>
      <c r="V4383">
        <v>0</v>
      </c>
      <c r="W4383">
        <v>0</v>
      </c>
      <c r="X4383">
        <v>0</v>
      </c>
      <c r="Y4383">
        <v>819</v>
      </c>
      <c r="Z4383">
        <v>0</v>
      </c>
      <c r="AA4383" t="s">
        <v>11439</v>
      </c>
      <c r="AB4383">
        <v>3</v>
      </c>
      <c r="AC4383">
        <v>819</v>
      </c>
      <c r="AD4383">
        <v>1.75</v>
      </c>
      <c r="AE4383">
        <v>273</v>
      </c>
      <c r="AF4383">
        <v>2142</v>
      </c>
    </row>
    <row r="4384" spans="1:32" x14ac:dyDescent="0.25">
      <c r="A4384" t="s">
        <v>27</v>
      </c>
      <c r="B4384" t="s">
        <v>12562</v>
      </c>
      <c r="C4384" t="s">
        <v>76</v>
      </c>
      <c r="D4384" t="s">
        <v>12569</v>
      </c>
      <c r="E4384" t="s">
        <v>12568</v>
      </c>
      <c r="F4384" t="s">
        <v>12567</v>
      </c>
      <c r="G4384" t="s">
        <v>5002</v>
      </c>
      <c r="H4384">
        <v>2020</v>
      </c>
      <c r="I4384">
        <v>8</v>
      </c>
      <c r="J4384">
        <v>146</v>
      </c>
      <c r="K4384">
        <v>20200815</v>
      </c>
      <c r="L4384">
        <v>20200821</v>
      </c>
      <c r="M4384" s="34">
        <v>0.66319444444444442</v>
      </c>
      <c r="N4384" s="34">
        <v>0.73263888888888884</v>
      </c>
      <c r="O4384">
        <v>220</v>
      </c>
      <c r="P4384" t="s">
        <v>12558</v>
      </c>
      <c r="Q4384">
        <v>1</v>
      </c>
      <c r="R4384" t="s">
        <v>12557</v>
      </c>
      <c r="S4384" t="s">
        <v>12761</v>
      </c>
      <c r="T4384">
        <v>0</v>
      </c>
      <c r="U4384">
        <v>271</v>
      </c>
      <c r="V4384">
        <v>271</v>
      </c>
      <c r="W4384">
        <v>0</v>
      </c>
      <c r="X4384">
        <v>0</v>
      </c>
      <c r="Y4384">
        <v>271</v>
      </c>
      <c r="Z4384">
        <v>0</v>
      </c>
      <c r="AA4384" t="s">
        <v>11439</v>
      </c>
      <c r="AB4384">
        <v>3</v>
      </c>
      <c r="AC4384">
        <v>813</v>
      </c>
      <c r="AD4384">
        <v>1.75</v>
      </c>
      <c r="AE4384">
        <v>271</v>
      </c>
      <c r="AF4384">
        <v>2158</v>
      </c>
    </row>
    <row r="4385" spans="1:32" x14ac:dyDescent="0.25">
      <c r="A4385" t="s">
        <v>76</v>
      </c>
      <c r="B4385" t="s">
        <v>12569</v>
      </c>
      <c r="C4385" t="s">
        <v>27</v>
      </c>
      <c r="D4385" t="s">
        <v>12562</v>
      </c>
      <c r="E4385" t="s">
        <v>12568</v>
      </c>
      <c r="F4385" t="s">
        <v>12567</v>
      </c>
      <c r="G4385" t="s">
        <v>5002</v>
      </c>
      <c r="H4385">
        <v>2020</v>
      </c>
      <c r="I4385">
        <v>8</v>
      </c>
      <c r="J4385">
        <v>143</v>
      </c>
      <c r="K4385">
        <v>20200815</v>
      </c>
      <c r="L4385">
        <v>20200821</v>
      </c>
      <c r="M4385" s="34">
        <v>0.39583333333333331</v>
      </c>
      <c r="N4385" s="34">
        <v>0.60763888888888895</v>
      </c>
      <c r="O4385">
        <v>185</v>
      </c>
      <c r="P4385">
        <v>1</v>
      </c>
      <c r="Q4385" t="s">
        <v>12558</v>
      </c>
      <c r="R4385" t="s">
        <v>12557</v>
      </c>
      <c r="S4385" t="s">
        <v>12761</v>
      </c>
      <c r="T4385">
        <v>0</v>
      </c>
      <c r="U4385">
        <v>251</v>
      </c>
      <c r="V4385">
        <v>251</v>
      </c>
      <c r="W4385">
        <v>0</v>
      </c>
      <c r="X4385">
        <v>0</v>
      </c>
      <c r="Y4385">
        <v>251</v>
      </c>
      <c r="Z4385">
        <v>0</v>
      </c>
      <c r="AA4385" t="s">
        <v>11439</v>
      </c>
      <c r="AB4385">
        <v>3</v>
      </c>
      <c r="AC4385">
        <v>753</v>
      </c>
      <c r="AD4385">
        <v>1.62</v>
      </c>
      <c r="AE4385">
        <v>251</v>
      </c>
      <c r="AF4385">
        <v>2158</v>
      </c>
    </row>
    <row r="4386" spans="1:32" x14ac:dyDescent="0.25">
      <c r="A4386" t="s">
        <v>27</v>
      </c>
      <c r="B4386" t="s">
        <v>12562</v>
      </c>
      <c r="C4386" t="s">
        <v>91</v>
      </c>
      <c r="D4386" t="s">
        <v>12577</v>
      </c>
      <c r="E4386" t="s">
        <v>12568</v>
      </c>
      <c r="F4386" t="s">
        <v>12567</v>
      </c>
      <c r="G4386" t="s">
        <v>5002</v>
      </c>
      <c r="H4386">
        <v>2020</v>
      </c>
      <c r="I4386">
        <v>8</v>
      </c>
      <c r="J4386">
        <v>126</v>
      </c>
      <c r="K4386">
        <v>20200829</v>
      </c>
      <c r="L4386">
        <v>20200831</v>
      </c>
      <c r="M4386" s="34">
        <v>0.63541666666666663</v>
      </c>
      <c r="N4386" s="34">
        <v>0.71527777777777779</v>
      </c>
      <c r="O4386">
        <v>235</v>
      </c>
      <c r="P4386" t="s">
        <v>12558</v>
      </c>
      <c r="Q4386" t="s">
        <v>12558</v>
      </c>
      <c r="R4386" t="s">
        <v>12557</v>
      </c>
      <c r="S4386" t="s">
        <v>12752</v>
      </c>
      <c r="T4386">
        <v>251</v>
      </c>
      <c r="U4386">
        <v>0</v>
      </c>
      <c r="V4386">
        <v>0</v>
      </c>
      <c r="W4386">
        <v>0</v>
      </c>
      <c r="X4386">
        <v>0</v>
      </c>
      <c r="Y4386">
        <v>251</v>
      </c>
      <c r="Z4386">
        <v>251</v>
      </c>
      <c r="AA4386" t="s">
        <v>11439</v>
      </c>
      <c r="AB4386">
        <v>3</v>
      </c>
      <c r="AC4386">
        <v>753</v>
      </c>
      <c r="AD4386">
        <v>1.72</v>
      </c>
      <c r="AE4386">
        <v>251</v>
      </c>
      <c r="AF4386">
        <v>2290</v>
      </c>
    </row>
    <row r="4387" spans="1:32" x14ac:dyDescent="0.25">
      <c r="A4387" t="s">
        <v>91</v>
      </c>
      <c r="B4387" t="s">
        <v>12577</v>
      </c>
      <c r="C4387" t="s">
        <v>27</v>
      </c>
      <c r="D4387" t="s">
        <v>12562</v>
      </c>
      <c r="E4387" t="s">
        <v>12568</v>
      </c>
      <c r="F4387" t="s">
        <v>12567</v>
      </c>
      <c r="G4387" t="s">
        <v>5002</v>
      </c>
      <c r="H4387">
        <v>2020</v>
      </c>
      <c r="I4387">
        <v>8</v>
      </c>
      <c r="J4387">
        <v>119</v>
      </c>
      <c r="K4387">
        <v>20200829</v>
      </c>
      <c r="L4387">
        <v>20200831</v>
      </c>
      <c r="M4387" s="34">
        <v>0.36458333333333331</v>
      </c>
      <c r="N4387" s="34">
        <v>0.57986111111111105</v>
      </c>
      <c r="O4387">
        <v>190</v>
      </c>
      <c r="P4387" t="s">
        <v>12558</v>
      </c>
      <c r="Q4387" t="s">
        <v>12558</v>
      </c>
      <c r="R4387" t="s">
        <v>12557</v>
      </c>
      <c r="S4387" t="s">
        <v>12752</v>
      </c>
      <c r="T4387">
        <v>251</v>
      </c>
      <c r="U4387">
        <v>0</v>
      </c>
      <c r="V4387">
        <v>0</v>
      </c>
      <c r="W4387">
        <v>0</v>
      </c>
      <c r="X4387">
        <v>0</v>
      </c>
      <c r="Y4387">
        <v>251</v>
      </c>
      <c r="Z4387">
        <v>251</v>
      </c>
      <c r="AA4387" t="s">
        <v>11439</v>
      </c>
      <c r="AB4387">
        <v>3</v>
      </c>
      <c r="AC4387">
        <v>753</v>
      </c>
      <c r="AD4387">
        <v>1.72</v>
      </c>
      <c r="AE4387">
        <v>251</v>
      </c>
      <c r="AF4387">
        <v>2290</v>
      </c>
    </row>
    <row r="4388" spans="1:32" x14ac:dyDescent="0.25">
      <c r="A4388" t="s">
        <v>76</v>
      </c>
      <c r="B4388" t="s">
        <v>12569</v>
      </c>
      <c r="C4388" t="s">
        <v>27</v>
      </c>
      <c r="D4388" t="s">
        <v>12562</v>
      </c>
      <c r="E4388" t="s">
        <v>12604</v>
      </c>
      <c r="F4388" t="s">
        <v>12603</v>
      </c>
      <c r="G4388" t="s">
        <v>5002</v>
      </c>
      <c r="H4388">
        <v>2020</v>
      </c>
      <c r="I4388">
        <v>8</v>
      </c>
      <c r="J4388">
        <v>201</v>
      </c>
      <c r="K4388">
        <v>20200801</v>
      </c>
      <c r="L4388">
        <v>20200831</v>
      </c>
      <c r="M4388" s="34">
        <v>0.41319444444444442</v>
      </c>
      <c r="N4388" s="34">
        <v>0.625</v>
      </c>
      <c r="O4388">
        <v>185</v>
      </c>
      <c r="P4388">
        <v>1</v>
      </c>
      <c r="Q4388" t="s">
        <v>12558</v>
      </c>
      <c r="R4388" t="s">
        <v>12557</v>
      </c>
      <c r="S4388" t="s">
        <v>12564</v>
      </c>
      <c r="T4388">
        <v>0</v>
      </c>
      <c r="U4388">
        <v>744</v>
      </c>
      <c r="V4388">
        <v>0</v>
      </c>
      <c r="W4388">
        <v>0</v>
      </c>
      <c r="X4388">
        <v>0</v>
      </c>
      <c r="Y4388">
        <v>0</v>
      </c>
      <c r="Z4388">
        <v>0</v>
      </c>
      <c r="AA4388" t="s">
        <v>11439</v>
      </c>
      <c r="AB4388">
        <v>4</v>
      </c>
      <c r="AC4388">
        <v>744</v>
      </c>
      <c r="AD4388">
        <v>1.61</v>
      </c>
      <c r="AE4388">
        <v>186</v>
      </c>
      <c r="AF4388">
        <v>2158</v>
      </c>
    </row>
    <row r="4389" spans="1:32" x14ac:dyDescent="0.25">
      <c r="A4389" t="s">
        <v>27</v>
      </c>
      <c r="B4389" t="s">
        <v>12562</v>
      </c>
      <c r="C4389" t="s">
        <v>4096</v>
      </c>
      <c r="D4389" t="s">
        <v>12602</v>
      </c>
      <c r="E4389" t="s">
        <v>12604</v>
      </c>
      <c r="F4389" t="s">
        <v>12603</v>
      </c>
      <c r="G4389" t="s">
        <v>5002</v>
      </c>
      <c r="H4389">
        <v>2020</v>
      </c>
      <c r="I4389">
        <v>8</v>
      </c>
      <c r="J4389">
        <v>134</v>
      </c>
      <c r="K4389">
        <v>20200801</v>
      </c>
      <c r="L4389">
        <v>20200831</v>
      </c>
      <c r="M4389" s="34">
        <v>0.66666666666666663</v>
      </c>
      <c r="N4389" s="34">
        <v>0.73263888888888884</v>
      </c>
      <c r="O4389">
        <v>215</v>
      </c>
      <c r="P4389" t="s">
        <v>12558</v>
      </c>
      <c r="Q4389">
        <v>2</v>
      </c>
      <c r="R4389" t="s">
        <v>12557</v>
      </c>
      <c r="S4389" t="s">
        <v>12564</v>
      </c>
      <c r="T4389">
        <v>0</v>
      </c>
      <c r="U4389">
        <v>744</v>
      </c>
      <c r="V4389">
        <v>0</v>
      </c>
      <c r="W4389">
        <v>0</v>
      </c>
      <c r="X4389">
        <v>0</v>
      </c>
      <c r="Y4389">
        <v>0</v>
      </c>
      <c r="Z4389">
        <v>0</v>
      </c>
      <c r="AA4389" t="s">
        <v>11439</v>
      </c>
      <c r="AB4389">
        <v>4</v>
      </c>
      <c r="AC4389">
        <v>744</v>
      </c>
      <c r="AD4389">
        <v>1.64</v>
      </c>
      <c r="AE4389">
        <v>186</v>
      </c>
      <c r="AF4389">
        <v>2211</v>
      </c>
    </row>
    <row r="4390" spans="1:32" x14ac:dyDescent="0.25">
      <c r="A4390" t="s">
        <v>4096</v>
      </c>
      <c r="B4390" t="s">
        <v>12602</v>
      </c>
      <c r="C4390" t="s">
        <v>27</v>
      </c>
      <c r="D4390" t="s">
        <v>12562</v>
      </c>
      <c r="E4390" t="s">
        <v>12604</v>
      </c>
      <c r="F4390" t="s">
        <v>12603</v>
      </c>
      <c r="G4390" t="s">
        <v>5002</v>
      </c>
      <c r="H4390">
        <v>2020</v>
      </c>
      <c r="I4390">
        <v>8</v>
      </c>
      <c r="J4390">
        <v>133</v>
      </c>
      <c r="K4390">
        <v>20200801</v>
      </c>
      <c r="L4390">
        <v>20200831</v>
      </c>
      <c r="M4390" s="34">
        <v>0.76388888888888884</v>
      </c>
      <c r="N4390" s="34">
        <v>0.96875</v>
      </c>
      <c r="O4390">
        <v>175</v>
      </c>
      <c r="P4390">
        <v>2</v>
      </c>
      <c r="Q4390" t="s">
        <v>12558</v>
      </c>
      <c r="R4390" t="s">
        <v>12557</v>
      </c>
      <c r="S4390" t="s">
        <v>12564</v>
      </c>
      <c r="T4390">
        <v>0</v>
      </c>
      <c r="U4390">
        <v>744</v>
      </c>
      <c r="V4390">
        <v>0</v>
      </c>
      <c r="W4390">
        <v>0</v>
      </c>
      <c r="X4390">
        <v>0</v>
      </c>
      <c r="Y4390">
        <v>0</v>
      </c>
      <c r="Z4390">
        <v>0</v>
      </c>
      <c r="AA4390" t="s">
        <v>11439</v>
      </c>
      <c r="AB4390">
        <v>4</v>
      </c>
      <c r="AC4390">
        <v>744</v>
      </c>
      <c r="AD4390">
        <v>1.64</v>
      </c>
      <c r="AE4390">
        <v>186</v>
      </c>
      <c r="AF4390">
        <v>2211</v>
      </c>
    </row>
    <row r="4391" spans="1:32" x14ac:dyDescent="0.25">
      <c r="A4391" t="s">
        <v>91</v>
      </c>
      <c r="B4391" t="s">
        <v>12577</v>
      </c>
      <c r="C4391" t="s">
        <v>27</v>
      </c>
      <c r="D4391" t="s">
        <v>12562</v>
      </c>
      <c r="E4391" t="s">
        <v>12600</v>
      </c>
      <c r="F4391" t="s">
        <v>12599</v>
      </c>
      <c r="G4391" t="s">
        <v>5002</v>
      </c>
      <c r="H4391">
        <v>2020</v>
      </c>
      <c r="I4391">
        <v>8</v>
      </c>
      <c r="J4391">
        <v>151</v>
      </c>
      <c r="K4391">
        <v>20200801</v>
      </c>
      <c r="L4391">
        <v>20200831</v>
      </c>
      <c r="M4391" s="34">
        <v>0.29166666666666669</v>
      </c>
      <c r="N4391" s="34">
        <v>0.50347222222222221</v>
      </c>
      <c r="O4391">
        <v>185</v>
      </c>
      <c r="P4391" t="s">
        <v>12558</v>
      </c>
      <c r="Q4391" t="s">
        <v>12558</v>
      </c>
      <c r="R4391" t="s">
        <v>12557</v>
      </c>
      <c r="S4391" t="s">
        <v>12578</v>
      </c>
      <c r="T4391">
        <v>0</v>
      </c>
      <c r="U4391">
        <v>0</v>
      </c>
      <c r="V4391">
        <v>704</v>
      </c>
      <c r="W4391">
        <v>0</v>
      </c>
      <c r="X4391">
        <v>0</v>
      </c>
      <c r="Y4391">
        <v>0</v>
      </c>
      <c r="Z4391">
        <v>0</v>
      </c>
      <c r="AA4391" t="s">
        <v>11439</v>
      </c>
      <c r="AB4391">
        <v>4</v>
      </c>
      <c r="AC4391">
        <v>704</v>
      </c>
      <c r="AD4391">
        <v>1.61</v>
      </c>
      <c r="AE4391">
        <v>176</v>
      </c>
      <c r="AF4391">
        <v>2290</v>
      </c>
    </row>
    <row r="4392" spans="1:32" x14ac:dyDescent="0.25">
      <c r="A4392" t="s">
        <v>91</v>
      </c>
      <c r="B4392" t="s">
        <v>12577</v>
      </c>
      <c r="C4392" t="s">
        <v>27</v>
      </c>
      <c r="D4392" t="s">
        <v>12562</v>
      </c>
      <c r="E4392" t="s">
        <v>12600</v>
      </c>
      <c r="F4392" t="s">
        <v>12599</v>
      </c>
      <c r="G4392" t="s">
        <v>5002</v>
      </c>
      <c r="H4392">
        <v>2020</v>
      </c>
      <c r="I4392">
        <v>8</v>
      </c>
      <c r="J4392">
        <v>159</v>
      </c>
      <c r="K4392">
        <v>20200801</v>
      </c>
      <c r="L4392">
        <v>20200831</v>
      </c>
      <c r="M4392" s="34">
        <v>0.78472222222222221</v>
      </c>
      <c r="N4392" s="34">
        <v>0.99652777777777779</v>
      </c>
      <c r="O4392">
        <v>185</v>
      </c>
      <c r="P4392" t="s">
        <v>12558</v>
      </c>
      <c r="Q4392" t="s">
        <v>12558</v>
      </c>
      <c r="R4392" t="s">
        <v>12557</v>
      </c>
      <c r="S4392" t="s">
        <v>12556</v>
      </c>
      <c r="T4392">
        <v>0</v>
      </c>
      <c r="U4392">
        <v>0</v>
      </c>
      <c r="V4392">
        <v>0</v>
      </c>
      <c r="W4392">
        <v>0</v>
      </c>
      <c r="X4392">
        <v>704</v>
      </c>
      <c r="Y4392">
        <v>0</v>
      </c>
      <c r="Z4392">
        <v>0</v>
      </c>
      <c r="AA4392" t="s">
        <v>11439</v>
      </c>
      <c r="AB4392">
        <v>4</v>
      </c>
      <c r="AC4392">
        <v>704</v>
      </c>
      <c r="AD4392">
        <v>1.61</v>
      </c>
      <c r="AE4392">
        <v>176</v>
      </c>
      <c r="AF4392">
        <v>2290</v>
      </c>
    </row>
    <row r="4393" spans="1:32" x14ac:dyDescent="0.25">
      <c r="A4393" t="s">
        <v>27</v>
      </c>
      <c r="B4393" t="s">
        <v>12562</v>
      </c>
      <c r="C4393" t="s">
        <v>4187</v>
      </c>
      <c r="D4393" t="s">
        <v>12601</v>
      </c>
      <c r="E4393" t="s">
        <v>12600</v>
      </c>
      <c r="F4393" t="s">
        <v>12599</v>
      </c>
      <c r="G4393" t="s">
        <v>5002</v>
      </c>
      <c r="H4393">
        <v>2020</v>
      </c>
      <c r="I4393">
        <v>8</v>
      </c>
      <c r="J4393">
        <v>91</v>
      </c>
      <c r="K4393">
        <v>20200801</v>
      </c>
      <c r="L4393">
        <v>20200831</v>
      </c>
      <c r="M4393" s="34">
        <v>0.66666666666666663</v>
      </c>
      <c r="N4393" s="34">
        <v>0.90625</v>
      </c>
      <c r="O4393">
        <v>225</v>
      </c>
      <c r="P4393" t="s">
        <v>12558</v>
      </c>
      <c r="Q4393" t="s">
        <v>12559</v>
      </c>
      <c r="R4393" t="s">
        <v>12557</v>
      </c>
      <c r="S4393" t="s">
        <v>12556</v>
      </c>
      <c r="T4393">
        <v>0</v>
      </c>
      <c r="U4393">
        <v>0</v>
      </c>
      <c r="V4393">
        <v>0</v>
      </c>
      <c r="W4393">
        <v>0</v>
      </c>
      <c r="X4393">
        <v>704</v>
      </c>
      <c r="Y4393">
        <v>0</v>
      </c>
      <c r="Z4393">
        <v>0</v>
      </c>
      <c r="AA4393" t="s">
        <v>11439</v>
      </c>
      <c r="AB4393">
        <v>4</v>
      </c>
      <c r="AC4393">
        <v>704</v>
      </c>
      <c r="AD4393">
        <v>2.12</v>
      </c>
      <c r="AE4393">
        <v>176</v>
      </c>
      <c r="AF4393">
        <v>3009</v>
      </c>
    </row>
    <row r="4394" spans="1:32" x14ac:dyDescent="0.25">
      <c r="A4394" t="s">
        <v>4187</v>
      </c>
      <c r="B4394" t="s">
        <v>12601</v>
      </c>
      <c r="C4394" t="s">
        <v>27</v>
      </c>
      <c r="D4394" t="s">
        <v>12562</v>
      </c>
      <c r="E4394" t="s">
        <v>12600</v>
      </c>
      <c r="F4394" t="s">
        <v>12599</v>
      </c>
      <c r="G4394" t="s">
        <v>5002</v>
      </c>
      <c r="H4394">
        <v>2020</v>
      </c>
      <c r="I4394">
        <v>8</v>
      </c>
      <c r="J4394">
        <v>90</v>
      </c>
      <c r="K4394">
        <v>20200801</v>
      </c>
      <c r="L4394">
        <v>20200831</v>
      </c>
      <c r="M4394" s="34">
        <v>0.9375</v>
      </c>
      <c r="N4394" s="34">
        <v>4.8611111111111112E-2</v>
      </c>
      <c r="O4394">
        <v>280</v>
      </c>
      <c r="P4394" t="s">
        <v>12559</v>
      </c>
      <c r="Q4394" t="s">
        <v>12558</v>
      </c>
      <c r="R4394" t="s">
        <v>12557</v>
      </c>
      <c r="S4394" t="s">
        <v>12587</v>
      </c>
      <c r="T4394">
        <v>0</v>
      </c>
      <c r="U4394">
        <v>0</v>
      </c>
      <c r="V4394">
        <v>0</v>
      </c>
      <c r="W4394">
        <v>704</v>
      </c>
      <c r="X4394">
        <v>0</v>
      </c>
      <c r="Y4394">
        <v>0</v>
      </c>
      <c r="Z4394">
        <v>0</v>
      </c>
      <c r="AA4394" t="s">
        <v>11439</v>
      </c>
      <c r="AB4394">
        <v>4</v>
      </c>
      <c r="AC4394">
        <v>704</v>
      </c>
      <c r="AD4394">
        <v>2.12</v>
      </c>
      <c r="AE4394">
        <v>176</v>
      </c>
      <c r="AF4394">
        <v>3009</v>
      </c>
    </row>
    <row r="4395" spans="1:32" x14ac:dyDescent="0.25">
      <c r="A4395" t="s">
        <v>27</v>
      </c>
      <c r="B4395" t="s">
        <v>12562</v>
      </c>
      <c r="C4395" t="s">
        <v>91</v>
      </c>
      <c r="D4395" t="s">
        <v>12577</v>
      </c>
      <c r="E4395" t="s">
        <v>12600</v>
      </c>
      <c r="F4395" t="s">
        <v>12599</v>
      </c>
      <c r="G4395" t="s">
        <v>5002</v>
      </c>
      <c r="H4395">
        <v>2020</v>
      </c>
      <c r="I4395">
        <v>8</v>
      </c>
      <c r="J4395">
        <v>154</v>
      </c>
      <c r="K4395">
        <v>20200801</v>
      </c>
      <c r="L4395">
        <v>20200831</v>
      </c>
      <c r="M4395" s="34">
        <v>0.54166666666666663</v>
      </c>
      <c r="N4395" s="34">
        <v>0.61805555555555558</v>
      </c>
      <c r="O4395">
        <v>230</v>
      </c>
      <c r="P4395" t="s">
        <v>12558</v>
      </c>
      <c r="Q4395" t="s">
        <v>12558</v>
      </c>
      <c r="R4395" t="s">
        <v>12557</v>
      </c>
      <c r="S4395" t="s">
        <v>12578</v>
      </c>
      <c r="T4395">
        <v>0</v>
      </c>
      <c r="U4395">
        <v>0</v>
      </c>
      <c r="V4395">
        <v>704</v>
      </c>
      <c r="W4395">
        <v>0</v>
      </c>
      <c r="X4395">
        <v>0</v>
      </c>
      <c r="Y4395">
        <v>0</v>
      </c>
      <c r="Z4395">
        <v>0</v>
      </c>
      <c r="AA4395" t="s">
        <v>11439</v>
      </c>
      <c r="AB4395">
        <v>4</v>
      </c>
      <c r="AC4395">
        <v>704</v>
      </c>
      <c r="AD4395">
        <v>1.61</v>
      </c>
      <c r="AE4395">
        <v>176</v>
      </c>
      <c r="AF4395">
        <v>2290</v>
      </c>
    </row>
    <row r="4396" spans="1:32" x14ac:dyDescent="0.25">
      <c r="A4396" t="s">
        <v>27</v>
      </c>
      <c r="B4396" t="s">
        <v>12562</v>
      </c>
      <c r="C4396" t="s">
        <v>4008</v>
      </c>
      <c r="D4396" t="s">
        <v>12572</v>
      </c>
      <c r="E4396" t="s">
        <v>3194</v>
      </c>
      <c r="F4396" t="s">
        <v>12571</v>
      </c>
      <c r="G4396" t="s">
        <v>5002</v>
      </c>
      <c r="H4396">
        <v>2020</v>
      </c>
      <c r="I4396">
        <v>8</v>
      </c>
      <c r="J4396">
        <v>414</v>
      </c>
      <c r="K4396">
        <v>20200801</v>
      </c>
      <c r="L4396">
        <v>20200831</v>
      </c>
      <c r="M4396" s="34">
        <v>0.625</v>
      </c>
      <c r="N4396" s="34">
        <v>0.75694444444444453</v>
      </c>
      <c r="O4396">
        <v>190</v>
      </c>
      <c r="P4396" t="s">
        <v>12558</v>
      </c>
      <c r="Q4396" t="s">
        <v>12559</v>
      </c>
      <c r="R4396" t="s">
        <v>12557</v>
      </c>
      <c r="S4396" t="s">
        <v>12556</v>
      </c>
      <c r="T4396">
        <v>0</v>
      </c>
      <c r="U4396">
        <v>0</v>
      </c>
      <c r="V4396">
        <v>0</v>
      </c>
      <c r="W4396">
        <v>0</v>
      </c>
      <c r="X4396">
        <v>680</v>
      </c>
      <c r="Y4396">
        <v>0</v>
      </c>
      <c r="Z4396">
        <v>0</v>
      </c>
      <c r="AA4396" t="s">
        <v>11439</v>
      </c>
      <c r="AB4396">
        <v>4</v>
      </c>
      <c r="AC4396">
        <v>680</v>
      </c>
      <c r="AD4396">
        <v>1.46</v>
      </c>
      <c r="AE4396">
        <v>170</v>
      </c>
      <c r="AF4396">
        <v>2142</v>
      </c>
    </row>
    <row r="4397" spans="1:32" x14ac:dyDescent="0.25">
      <c r="A4397" t="s">
        <v>4008</v>
      </c>
      <c r="B4397" t="s">
        <v>12572</v>
      </c>
      <c r="C4397" t="s">
        <v>27</v>
      </c>
      <c r="D4397" t="s">
        <v>12562</v>
      </c>
      <c r="E4397" t="s">
        <v>3194</v>
      </c>
      <c r="F4397" t="s">
        <v>12571</v>
      </c>
      <c r="G4397" t="s">
        <v>5002</v>
      </c>
      <c r="H4397">
        <v>2020</v>
      </c>
      <c r="I4397">
        <v>8</v>
      </c>
      <c r="J4397">
        <v>413</v>
      </c>
      <c r="K4397">
        <v>20200801</v>
      </c>
      <c r="L4397">
        <v>20200831</v>
      </c>
      <c r="M4397" s="34">
        <v>0.79166666666666663</v>
      </c>
      <c r="N4397" s="34">
        <v>0.92708333333333337</v>
      </c>
      <c r="O4397">
        <v>195</v>
      </c>
      <c r="P4397" t="s">
        <v>12559</v>
      </c>
      <c r="Q4397" t="s">
        <v>12558</v>
      </c>
      <c r="R4397" t="s">
        <v>12557</v>
      </c>
      <c r="S4397" t="s">
        <v>12587</v>
      </c>
      <c r="T4397">
        <v>0</v>
      </c>
      <c r="U4397">
        <v>0</v>
      </c>
      <c r="V4397">
        <v>0</v>
      </c>
      <c r="W4397">
        <v>680</v>
      </c>
      <c r="X4397">
        <v>0</v>
      </c>
      <c r="Y4397">
        <v>0</v>
      </c>
      <c r="Z4397">
        <v>0</v>
      </c>
      <c r="AA4397" t="s">
        <v>11439</v>
      </c>
      <c r="AB4397">
        <v>4</v>
      </c>
      <c r="AC4397">
        <v>680</v>
      </c>
      <c r="AD4397">
        <v>1.46</v>
      </c>
      <c r="AE4397">
        <v>170</v>
      </c>
      <c r="AF4397">
        <v>2142</v>
      </c>
    </row>
    <row r="4398" spans="1:32" x14ac:dyDescent="0.25">
      <c r="A4398" t="s">
        <v>4008</v>
      </c>
      <c r="B4398" t="s">
        <v>12572</v>
      </c>
      <c r="C4398" t="s">
        <v>27</v>
      </c>
      <c r="D4398" t="s">
        <v>12562</v>
      </c>
      <c r="E4398" t="s">
        <v>3194</v>
      </c>
      <c r="F4398" t="s">
        <v>12571</v>
      </c>
      <c r="G4398" t="s">
        <v>5002</v>
      </c>
      <c r="H4398">
        <v>2020</v>
      </c>
      <c r="I4398">
        <v>8</v>
      </c>
      <c r="J4398">
        <v>413</v>
      </c>
      <c r="K4398">
        <v>20200807</v>
      </c>
      <c r="L4398">
        <v>20200828</v>
      </c>
      <c r="M4398" s="34">
        <v>0.82291666666666663</v>
      </c>
      <c r="N4398" s="34">
        <v>0.95833333333333337</v>
      </c>
      <c r="O4398">
        <v>195</v>
      </c>
      <c r="P4398" t="s">
        <v>12559</v>
      </c>
      <c r="Q4398" t="s">
        <v>12558</v>
      </c>
      <c r="R4398" t="s">
        <v>12557</v>
      </c>
      <c r="S4398" t="s">
        <v>12556</v>
      </c>
      <c r="T4398">
        <v>0</v>
      </c>
      <c r="U4398">
        <v>0</v>
      </c>
      <c r="V4398">
        <v>0</v>
      </c>
      <c r="W4398">
        <v>0</v>
      </c>
      <c r="X4398">
        <v>680</v>
      </c>
      <c r="Y4398">
        <v>0</v>
      </c>
      <c r="Z4398">
        <v>0</v>
      </c>
      <c r="AA4398" t="s">
        <v>11439</v>
      </c>
      <c r="AB4398">
        <v>4</v>
      </c>
      <c r="AC4398">
        <v>680</v>
      </c>
      <c r="AD4398">
        <v>1.46</v>
      </c>
      <c r="AE4398">
        <v>170</v>
      </c>
      <c r="AF4398">
        <v>2142</v>
      </c>
    </row>
    <row r="4399" spans="1:32" x14ac:dyDescent="0.25">
      <c r="A4399" t="s">
        <v>27</v>
      </c>
      <c r="B4399" t="s">
        <v>12562</v>
      </c>
      <c r="C4399" t="s">
        <v>4008</v>
      </c>
      <c r="D4399" t="s">
        <v>12572</v>
      </c>
      <c r="E4399" t="s">
        <v>3173</v>
      </c>
      <c r="F4399" t="s">
        <v>12575</v>
      </c>
      <c r="G4399" t="s">
        <v>5002</v>
      </c>
      <c r="H4399">
        <v>2020</v>
      </c>
      <c r="I4399">
        <v>8</v>
      </c>
      <c r="J4399">
        <v>956</v>
      </c>
      <c r="K4399">
        <v>20200801</v>
      </c>
      <c r="L4399">
        <v>20200831</v>
      </c>
      <c r="M4399" s="34">
        <v>0.69097222222222221</v>
      </c>
      <c r="N4399" s="34">
        <v>0.82291666666666663</v>
      </c>
      <c r="O4399">
        <v>190</v>
      </c>
      <c r="P4399" t="s">
        <v>12558</v>
      </c>
      <c r="Q4399" t="s">
        <v>12559</v>
      </c>
      <c r="R4399" t="s">
        <v>12557</v>
      </c>
      <c r="S4399" t="s">
        <v>12564</v>
      </c>
      <c r="T4399">
        <v>0</v>
      </c>
      <c r="U4399">
        <v>660</v>
      </c>
      <c r="V4399">
        <v>0</v>
      </c>
      <c r="W4399">
        <v>0</v>
      </c>
      <c r="X4399">
        <v>0</v>
      </c>
      <c r="Y4399">
        <v>0</v>
      </c>
      <c r="Z4399">
        <v>0</v>
      </c>
      <c r="AA4399" t="s">
        <v>11439</v>
      </c>
      <c r="AB4399">
        <v>4</v>
      </c>
      <c r="AC4399">
        <v>660</v>
      </c>
      <c r="AD4399">
        <v>1.41</v>
      </c>
      <c r="AE4399">
        <v>165</v>
      </c>
      <c r="AF4399">
        <v>2142</v>
      </c>
    </row>
    <row r="4400" spans="1:32" x14ac:dyDescent="0.25">
      <c r="A4400" t="s">
        <v>4008</v>
      </c>
      <c r="B4400" t="s">
        <v>12572</v>
      </c>
      <c r="C4400" t="s">
        <v>27</v>
      </c>
      <c r="D4400" t="s">
        <v>12562</v>
      </c>
      <c r="E4400" t="s">
        <v>3173</v>
      </c>
      <c r="F4400" t="s">
        <v>12575</v>
      </c>
      <c r="G4400" t="s">
        <v>5002</v>
      </c>
      <c r="H4400">
        <v>2020</v>
      </c>
      <c r="I4400">
        <v>8</v>
      </c>
      <c r="J4400">
        <v>959</v>
      </c>
      <c r="K4400">
        <v>20200801</v>
      </c>
      <c r="L4400">
        <v>20200831</v>
      </c>
      <c r="M4400" s="34">
        <v>0.875</v>
      </c>
      <c r="N4400" s="34">
        <v>6.9444444444444441E-3</v>
      </c>
      <c r="O4400">
        <v>190</v>
      </c>
      <c r="P4400" t="s">
        <v>12559</v>
      </c>
      <c r="Q4400" t="s">
        <v>12558</v>
      </c>
      <c r="R4400" t="s">
        <v>12557</v>
      </c>
      <c r="S4400" t="s">
        <v>12564</v>
      </c>
      <c r="T4400">
        <v>0</v>
      </c>
      <c r="U4400">
        <v>660</v>
      </c>
      <c r="V4400">
        <v>0</v>
      </c>
      <c r="W4400">
        <v>0</v>
      </c>
      <c r="X4400">
        <v>0</v>
      </c>
      <c r="Y4400">
        <v>0</v>
      </c>
      <c r="Z4400">
        <v>0</v>
      </c>
      <c r="AA4400" t="s">
        <v>11439</v>
      </c>
      <c r="AB4400">
        <v>4</v>
      </c>
      <c r="AC4400">
        <v>660</v>
      </c>
      <c r="AD4400">
        <v>1.41</v>
      </c>
      <c r="AE4400">
        <v>165</v>
      </c>
      <c r="AF4400">
        <v>2142</v>
      </c>
    </row>
    <row r="4401" spans="1:32" x14ac:dyDescent="0.25">
      <c r="A4401" t="s">
        <v>27</v>
      </c>
      <c r="B4401" t="s">
        <v>12562</v>
      </c>
      <c r="C4401" t="s">
        <v>76</v>
      </c>
      <c r="D4401" t="s">
        <v>12569</v>
      </c>
      <c r="E4401" t="s">
        <v>3173</v>
      </c>
      <c r="F4401" t="s">
        <v>12575</v>
      </c>
      <c r="G4401" t="s">
        <v>5002</v>
      </c>
      <c r="H4401">
        <v>2020</v>
      </c>
      <c r="I4401">
        <v>8</v>
      </c>
      <c r="J4401">
        <v>103</v>
      </c>
      <c r="K4401">
        <v>20200810</v>
      </c>
      <c r="L4401">
        <v>20200813</v>
      </c>
      <c r="M4401" s="34">
        <v>0.375</v>
      </c>
      <c r="N4401" s="34">
        <v>0.44444444444444442</v>
      </c>
      <c r="O4401">
        <v>220</v>
      </c>
      <c r="P4401" t="s">
        <v>12558</v>
      </c>
      <c r="Q4401">
        <v>1</v>
      </c>
      <c r="R4401" t="s">
        <v>12557</v>
      </c>
      <c r="S4401" t="s">
        <v>12748</v>
      </c>
      <c r="T4401">
        <v>329</v>
      </c>
      <c r="U4401">
        <v>0</v>
      </c>
      <c r="V4401">
        <v>0</v>
      </c>
      <c r="W4401">
        <v>329</v>
      </c>
      <c r="X4401">
        <v>0</v>
      </c>
      <c r="Y4401">
        <v>0</v>
      </c>
      <c r="Z4401">
        <v>0</v>
      </c>
      <c r="AA4401" t="s">
        <v>11439</v>
      </c>
      <c r="AB4401">
        <v>2</v>
      </c>
      <c r="AC4401">
        <v>658</v>
      </c>
      <c r="AD4401">
        <v>1.42</v>
      </c>
      <c r="AE4401">
        <v>329</v>
      </c>
      <c r="AF4401">
        <v>2158</v>
      </c>
    </row>
    <row r="4402" spans="1:32" x14ac:dyDescent="0.25">
      <c r="A4402" t="s">
        <v>76</v>
      </c>
      <c r="B4402" t="s">
        <v>12569</v>
      </c>
      <c r="C4402" t="s">
        <v>27</v>
      </c>
      <c r="D4402" t="s">
        <v>12562</v>
      </c>
      <c r="E4402" t="s">
        <v>3173</v>
      </c>
      <c r="F4402" t="s">
        <v>12575</v>
      </c>
      <c r="G4402" t="s">
        <v>5002</v>
      </c>
      <c r="H4402">
        <v>2020</v>
      </c>
      <c r="I4402">
        <v>8</v>
      </c>
      <c r="J4402">
        <v>104</v>
      </c>
      <c r="K4402">
        <v>20200810</v>
      </c>
      <c r="L4402">
        <v>20200813</v>
      </c>
      <c r="M4402" s="34">
        <v>0.49652777777777773</v>
      </c>
      <c r="N4402" s="34">
        <v>0.70833333333333337</v>
      </c>
      <c r="O4402">
        <v>185</v>
      </c>
      <c r="P4402">
        <v>1</v>
      </c>
      <c r="Q4402" t="s">
        <v>12558</v>
      </c>
      <c r="R4402" t="s">
        <v>12557</v>
      </c>
      <c r="S4402" t="s">
        <v>12748</v>
      </c>
      <c r="T4402">
        <v>329</v>
      </c>
      <c r="U4402">
        <v>0</v>
      </c>
      <c r="V4402">
        <v>0</v>
      </c>
      <c r="W4402">
        <v>329</v>
      </c>
      <c r="X4402">
        <v>0</v>
      </c>
      <c r="Y4402">
        <v>0</v>
      </c>
      <c r="Z4402">
        <v>0</v>
      </c>
      <c r="AA4402" t="s">
        <v>11439</v>
      </c>
      <c r="AB4402">
        <v>2</v>
      </c>
      <c r="AC4402">
        <v>658</v>
      </c>
      <c r="AD4402">
        <v>1.42</v>
      </c>
      <c r="AE4402">
        <v>329</v>
      </c>
      <c r="AF4402">
        <v>2158</v>
      </c>
    </row>
    <row r="4403" spans="1:32" x14ac:dyDescent="0.25">
      <c r="A4403" t="s">
        <v>27</v>
      </c>
      <c r="B4403" t="s">
        <v>12562</v>
      </c>
      <c r="C4403" t="s">
        <v>9058</v>
      </c>
      <c r="D4403" t="s">
        <v>12675</v>
      </c>
      <c r="E4403" t="s">
        <v>3173</v>
      </c>
      <c r="F4403" t="s">
        <v>12575</v>
      </c>
      <c r="G4403" t="s">
        <v>5002</v>
      </c>
      <c r="H4403">
        <v>2020</v>
      </c>
      <c r="I4403">
        <v>8</v>
      </c>
      <c r="J4403">
        <v>6</v>
      </c>
      <c r="K4403">
        <v>20200810</v>
      </c>
      <c r="L4403">
        <v>20200813</v>
      </c>
      <c r="M4403" s="34">
        <v>0.81597222222222221</v>
      </c>
      <c r="N4403" s="34">
        <v>0.53125</v>
      </c>
      <c r="O4403">
        <v>730</v>
      </c>
      <c r="P4403" t="s">
        <v>12558</v>
      </c>
      <c r="Q4403" t="s">
        <v>12674</v>
      </c>
      <c r="R4403" t="s">
        <v>12557</v>
      </c>
      <c r="S4403" t="s">
        <v>12748</v>
      </c>
      <c r="T4403">
        <v>329</v>
      </c>
      <c r="U4403">
        <v>0</v>
      </c>
      <c r="V4403">
        <v>0</v>
      </c>
      <c r="W4403">
        <v>329</v>
      </c>
      <c r="X4403">
        <v>0</v>
      </c>
      <c r="Y4403">
        <v>0</v>
      </c>
      <c r="Z4403">
        <v>0</v>
      </c>
      <c r="AA4403" t="s">
        <v>11439</v>
      </c>
      <c r="AB4403">
        <v>2</v>
      </c>
      <c r="AC4403">
        <v>658</v>
      </c>
      <c r="AD4403">
        <v>6.89</v>
      </c>
      <c r="AE4403">
        <v>329</v>
      </c>
      <c r="AF4403">
        <v>10478</v>
      </c>
    </row>
    <row r="4404" spans="1:32" x14ac:dyDescent="0.25">
      <c r="A4404" t="s">
        <v>9058</v>
      </c>
      <c r="B4404" t="s">
        <v>12675</v>
      </c>
      <c r="C4404" t="s">
        <v>27</v>
      </c>
      <c r="D4404" t="s">
        <v>12562</v>
      </c>
      <c r="E4404" t="s">
        <v>3173</v>
      </c>
      <c r="F4404" t="s">
        <v>12575</v>
      </c>
      <c r="G4404" t="s">
        <v>5002</v>
      </c>
      <c r="H4404">
        <v>2020</v>
      </c>
      <c r="I4404">
        <v>8</v>
      </c>
      <c r="J4404">
        <v>5</v>
      </c>
      <c r="K4404">
        <v>20200810</v>
      </c>
      <c r="L4404">
        <v>20200813</v>
      </c>
      <c r="M4404" s="34">
        <v>0.87847222222222221</v>
      </c>
      <c r="N4404" s="34">
        <v>0.20833333333333334</v>
      </c>
      <c r="O4404">
        <v>775</v>
      </c>
      <c r="P4404" t="s">
        <v>12674</v>
      </c>
      <c r="Q4404" t="s">
        <v>12558</v>
      </c>
      <c r="R4404" t="s">
        <v>12557</v>
      </c>
      <c r="S4404" t="s">
        <v>12748</v>
      </c>
      <c r="T4404">
        <v>329</v>
      </c>
      <c r="U4404">
        <v>0</v>
      </c>
      <c r="V4404">
        <v>0</v>
      </c>
      <c r="W4404">
        <v>329</v>
      </c>
      <c r="X4404">
        <v>0</v>
      </c>
      <c r="Y4404">
        <v>0</v>
      </c>
      <c r="Z4404">
        <v>0</v>
      </c>
      <c r="AA4404" t="s">
        <v>11439</v>
      </c>
      <c r="AB4404">
        <v>2</v>
      </c>
      <c r="AC4404">
        <v>658</v>
      </c>
      <c r="AD4404">
        <v>6.89</v>
      </c>
      <c r="AE4404">
        <v>329</v>
      </c>
      <c r="AF4404">
        <v>10478</v>
      </c>
    </row>
    <row r="4405" spans="1:32" x14ac:dyDescent="0.25">
      <c r="A4405" t="s">
        <v>27</v>
      </c>
      <c r="B4405" t="s">
        <v>12562</v>
      </c>
      <c r="C4405" t="s">
        <v>4008</v>
      </c>
      <c r="D4405" t="s">
        <v>12572</v>
      </c>
      <c r="E4405" t="s">
        <v>3194</v>
      </c>
      <c r="F4405" t="s">
        <v>12571</v>
      </c>
      <c r="G4405" t="s">
        <v>5002</v>
      </c>
      <c r="H4405">
        <v>2020</v>
      </c>
      <c r="I4405">
        <v>8</v>
      </c>
      <c r="J4405">
        <v>410</v>
      </c>
      <c r="K4405">
        <v>20200805</v>
      </c>
      <c r="L4405">
        <v>20200826</v>
      </c>
      <c r="M4405" s="34">
        <v>0.53819444444444442</v>
      </c>
      <c r="N4405" s="34">
        <v>0.67013888888888884</v>
      </c>
      <c r="O4405">
        <v>190</v>
      </c>
      <c r="P4405" t="s">
        <v>12558</v>
      </c>
      <c r="Q4405" t="s">
        <v>12559</v>
      </c>
      <c r="R4405" t="s">
        <v>12557</v>
      </c>
      <c r="S4405" t="s">
        <v>12578</v>
      </c>
      <c r="T4405">
        <v>0</v>
      </c>
      <c r="U4405">
        <v>0</v>
      </c>
      <c r="V4405">
        <v>656</v>
      </c>
      <c r="W4405">
        <v>0</v>
      </c>
      <c r="X4405">
        <v>0</v>
      </c>
      <c r="Y4405">
        <v>0</v>
      </c>
      <c r="Z4405">
        <v>0</v>
      </c>
      <c r="AA4405" t="s">
        <v>11439</v>
      </c>
      <c r="AB4405">
        <v>4</v>
      </c>
      <c r="AC4405">
        <v>656</v>
      </c>
      <c r="AD4405">
        <v>1.41</v>
      </c>
      <c r="AE4405">
        <v>164</v>
      </c>
      <c r="AF4405">
        <v>2142</v>
      </c>
    </row>
    <row r="4406" spans="1:32" x14ac:dyDescent="0.25">
      <c r="A4406" t="s">
        <v>4008</v>
      </c>
      <c r="B4406" t="s">
        <v>12572</v>
      </c>
      <c r="C4406" t="s">
        <v>27</v>
      </c>
      <c r="D4406" t="s">
        <v>12562</v>
      </c>
      <c r="E4406" t="s">
        <v>3194</v>
      </c>
      <c r="F4406" t="s">
        <v>12571</v>
      </c>
      <c r="G4406" t="s">
        <v>5002</v>
      </c>
      <c r="H4406">
        <v>2020</v>
      </c>
      <c r="I4406">
        <v>8</v>
      </c>
      <c r="J4406">
        <v>411</v>
      </c>
      <c r="K4406">
        <v>20200805</v>
      </c>
      <c r="L4406">
        <v>20200826</v>
      </c>
      <c r="M4406" s="34">
        <v>0.35416666666666669</v>
      </c>
      <c r="N4406" s="34">
        <v>0.48958333333333331</v>
      </c>
      <c r="O4406">
        <v>195</v>
      </c>
      <c r="P4406" t="s">
        <v>12559</v>
      </c>
      <c r="Q4406" t="s">
        <v>12558</v>
      </c>
      <c r="R4406" t="s">
        <v>12557</v>
      </c>
      <c r="S4406" t="s">
        <v>12578</v>
      </c>
      <c r="T4406">
        <v>0</v>
      </c>
      <c r="U4406">
        <v>0</v>
      </c>
      <c r="V4406">
        <v>656</v>
      </c>
      <c r="W4406">
        <v>0</v>
      </c>
      <c r="X4406">
        <v>0</v>
      </c>
      <c r="Y4406">
        <v>0</v>
      </c>
      <c r="Z4406">
        <v>0</v>
      </c>
      <c r="AA4406" t="s">
        <v>11439</v>
      </c>
      <c r="AB4406">
        <v>4</v>
      </c>
      <c r="AC4406">
        <v>656</v>
      </c>
      <c r="AD4406">
        <v>1.41</v>
      </c>
      <c r="AE4406">
        <v>164</v>
      </c>
      <c r="AF4406">
        <v>2142</v>
      </c>
    </row>
    <row r="4407" spans="1:32" x14ac:dyDescent="0.25">
      <c r="A4407" t="s">
        <v>27</v>
      </c>
      <c r="B4407" t="s">
        <v>12562</v>
      </c>
      <c r="C4407" t="s">
        <v>76</v>
      </c>
      <c r="D4407" t="s">
        <v>12569</v>
      </c>
      <c r="E4407" t="s">
        <v>3173</v>
      </c>
      <c r="F4407" t="s">
        <v>12575</v>
      </c>
      <c r="G4407" t="s">
        <v>5002</v>
      </c>
      <c r="H4407">
        <v>2020</v>
      </c>
      <c r="I4407">
        <v>8</v>
      </c>
      <c r="J4407">
        <v>107</v>
      </c>
      <c r="K4407">
        <v>20200808</v>
      </c>
      <c r="L4407">
        <v>20200822</v>
      </c>
      <c r="M4407" s="34">
        <v>0.53472222222222221</v>
      </c>
      <c r="N4407" s="34">
        <v>0.60416666666666663</v>
      </c>
      <c r="O4407">
        <v>220</v>
      </c>
      <c r="P4407" t="s">
        <v>12558</v>
      </c>
      <c r="Q4407">
        <v>1</v>
      </c>
      <c r="R4407" t="s">
        <v>12557</v>
      </c>
      <c r="S4407" t="s">
        <v>12570</v>
      </c>
      <c r="T4407">
        <v>0</v>
      </c>
      <c r="U4407">
        <v>0</v>
      </c>
      <c r="V4407">
        <v>0</v>
      </c>
      <c r="W4407">
        <v>0</v>
      </c>
      <c r="X4407">
        <v>0</v>
      </c>
      <c r="Y4407">
        <v>642</v>
      </c>
      <c r="Z4407">
        <v>0</v>
      </c>
      <c r="AA4407" t="s">
        <v>11439</v>
      </c>
      <c r="AB4407">
        <v>3</v>
      </c>
      <c r="AC4407">
        <v>642</v>
      </c>
      <c r="AD4407">
        <v>1.39</v>
      </c>
      <c r="AE4407">
        <v>214</v>
      </c>
      <c r="AF4407">
        <v>2158</v>
      </c>
    </row>
    <row r="4408" spans="1:32" x14ac:dyDescent="0.25">
      <c r="A4408" t="s">
        <v>76</v>
      </c>
      <c r="B4408" t="s">
        <v>12569</v>
      </c>
      <c r="C4408" t="s">
        <v>27</v>
      </c>
      <c r="D4408" t="s">
        <v>12562</v>
      </c>
      <c r="E4408" t="s">
        <v>3173</v>
      </c>
      <c r="F4408" t="s">
        <v>12575</v>
      </c>
      <c r="G4408" t="s">
        <v>5002</v>
      </c>
      <c r="H4408">
        <v>2020</v>
      </c>
      <c r="I4408">
        <v>8</v>
      </c>
      <c r="J4408">
        <v>108</v>
      </c>
      <c r="K4408">
        <v>20200808</v>
      </c>
      <c r="L4408">
        <v>20200822</v>
      </c>
      <c r="M4408" s="34">
        <v>0.65625</v>
      </c>
      <c r="N4408" s="34">
        <v>0.86805555555555547</v>
      </c>
      <c r="O4408">
        <v>185</v>
      </c>
      <c r="P4408">
        <v>1</v>
      </c>
      <c r="Q4408" t="s">
        <v>12558</v>
      </c>
      <c r="R4408" t="s">
        <v>12557</v>
      </c>
      <c r="S4408" t="s">
        <v>12570</v>
      </c>
      <c r="T4408">
        <v>0</v>
      </c>
      <c r="U4408">
        <v>0</v>
      </c>
      <c r="V4408">
        <v>0</v>
      </c>
      <c r="W4408">
        <v>0</v>
      </c>
      <c r="X4408">
        <v>0</v>
      </c>
      <c r="Y4408">
        <v>642</v>
      </c>
      <c r="Z4408">
        <v>0</v>
      </c>
      <c r="AA4408" t="s">
        <v>11439</v>
      </c>
      <c r="AB4408">
        <v>3</v>
      </c>
      <c r="AC4408">
        <v>642</v>
      </c>
      <c r="AD4408">
        <v>1.39</v>
      </c>
      <c r="AE4408">
        <v>214</v>
      </c>
      <c r="AF4408">
        <v>2158</v>
      </c>
    </row>
    <row r="4409" spans="1:32" x14ac:dyDescent="0.25">
      <c r="A4409" t="s">
        <v>27</v>
      </c>
      <c r="B4409" t="s">
        <v>12562</v>
      </c>
      <c r="C4409" t="s">
        <v>62</v>
      </c>
      <c r="D4409" t="s">
        <v>12580</v>
      </c>
      <c r="E4409" t="s">
        <v>3173</v>
      </c>
      <c r="F4409" t="s">
        <v>12575</v>
      </c>
      <c r="G4409" t="s">
        <v>5002</v>
      </c>
      <c r="H4409">
        <v>2020</v>
      </c>
      <c r="I4409">
        <v>8</v>
      </c>
      <c r="J4409">
        <v>131</v>
      </c>
      <c r="K4409">
        <v>20200805</v>
      </c>
      <c r="L4409">
        <v>20200812</v>
      </c>
      <c r="M4409" s="34">
        <v>0.63888888888888895</v>
      </c>
      <c r="N4409" s="34">
        <v>0.72569444444444453</v>
      </c>
      <c r="O4409">
        <v>245</v>
      </c>
      <c r="P4409" t="s">
        <v>12558</v>
      </c>
      <c r="Q4409">
        <v>2</v>
      </c>
      <c r="R4409" t="s">
        <v>12557</v>
      </c>
      <c r="S4409" t="s">
        <v>12590</v>
      </c>
      <c r="T4409">
        <v>0</v>
      </c>
      <c r="U4409">
        <v>0</v>
      </c>
      <c r="V4409">
        <v>428</v>
      </c>
      <c r="W4409">
        <v>0</v>
      </c>
      <c r="X4409">
        <v>214</v>
      </c>
      <c r="Y4409">
        <v>0</v>
      </c>
      <c r="Z4409">
        <v>0</v>
      </c>
      <c r="AA4409" t="s">
        <v>11439</v>
      </c>
      <c r="AB4409">
        <v>3</v>
      </c>
      <c r="AC4409">
        <v>642</v>
      </c>
      <c r="AD4409">
        <v>1.69</v>
      </c>
      <c r="AE4409">
        <v>214</v>
      </c>
      <c r="AF4409">
        <v>2633</v>
      </c>
    </row>
    <row r="4410" spans="1:32" x14ac:dyDescent="0.25">
      <c r="A4410" t="s">
        <v>62</v>
      </c>
      <c r="B4410" t="s">
        <v>12580</v>
      </c>
      <c r="C4410" t="s">
        <v>27</v>
      </c>
      <c r="D4410" t="s">
        <v>12562</v>
      </c>
      <c r="E4410" t="s">
        <v>3173</v>
      </c>
      <c r="F4410" t="s">
        <v>12575</v>
      </c>
      <c r="G4410" t="s">
        <v>5002</v>
      </c>
      <c r="H4410">
        <v>2020</v>
      </c>
      <c r="I4410">
        <v>8</v>
      </c>
      <c r="J4410">
        <v>126</v>
      </c>
      <c r="K4410">
        <v>20200805</v>
      </c>
      <c r="L4410">
        <v>20200812</v>
      </c>
      <c r="M4410" s="34">
        <v>0.78125</v>
      </c>
      <c r="N4410" s="34">
        <v>1.3888888888888888E-2</v>
      </c>
      <c r="O4410">
        <v>215</v>
      </c>
      <c r="P4410">
        <v>2</v>
      </c>
      <c r="Q4410" t="s">
        <v>12558</v>
      </c>
      <c r="R4410" t="s">
        <v>12557</v>
      </c>
      <c r="S4410" t="s">
        <v>12590</v>
      </c>
      <c r="T4410">
        <v>0</v>
      </c>
      <c r="U4410">
        <v>0</v>
      </c>
      <c r="V4410">
        <v>428</v>
      </c>
      <c r="W4410">
        <v>0</v>
      </c>
      <c r="X4410">
        <v>214</v>
      </c>
      <c r="Y4410">
        <v>0</v>
      </c>
      <c r="Z4410">
        <v>0</v>
      </c>
      <c r="AA4410" t="s">
        <v>11439</v>
      </c>
      <c r="AB4410">
        <v>3</v>
      </c>
      <c r="AC4410">
        <v>642</v>
      </c>
      <c r="AD4410">
        <v>1.69</v>
      </c>
      <c r="AE4410">
        <v>214</v>
      </c>
      <c r="AF4410">
        <v>2633</v>
      </c>
    </row>
    <row r="4411" spans="1:32" x14ac:dyDescent="0.25">
      <c r="A4411" t="s">
        <v>27</v>
      </c>
      <c r="B4411" t="s">
        <v>12562</v>
      </c>
      <c r="C4411" t="s">
        <v>4008</v>
      </c>
      <c r="D4411" t="s">
        <v>12572</v>
      </c>
      <c r="E4411" t="s">
        <v>3194</v>
      </c>
      <c r="F4411" t="s">
        <v>12571</v>
      </c>
      <c r="G4411" t="s">
        <v>5002</v>
      </c>
      <c r="H4411">
        <v>2020</v>
      </c>
      <c r="I4411">
        <v>8</v>
      </c>
      <c r="J4411">
        <v>410</v>
      </c>
      <c r="K4411">
        <v>20200801</v>
      </c>
      <c r="L4411">
        <v>20200808</v>
      </c>
      <c r="M4411" s="34">
        <v>0.60763888888888895</v>
      </c>
      <c r="N4411" s="34">
        <v>0.73263888888888884</v>
      </c>
      <c r="O4411">
        <v>180</v>
      </c>
      <c r="P4411" t="s">
        <v>12558</v>
      </c>
      <c r="Q4411" t="s">
        <v>12559</v>
      </c>
      <c r="R4411" t="s">
        <v>12557</v>
      </c>
      <c r="S4411" t="s">
        <v>12570</v>
      </c>
      <c r="T4411">
        <v>0</v>
      </c>
      <c r="U4411">
        <v>0</v>
      </c>
      <c r="V4411">
        <v>0</v>
      </c>
      <c r="W4411">
        <v>0</v>
      </c>
      <c r="X4411">
        <v>0</v>
      </c>
      <c r="Y4411">
        <v>626</v>
      </c>
      <c r="Z4411">
        <v>0</v>
      </c>
      <c r="AA4411" t="s">
        <v>11439</v>
      </c>
      <c r="AB4411">
        <v>2</v>
      </c>
      <c r="AC4411">
        <v>626</v>
      </c>
      <c r="AD4411">
        <v>1.34</v>
      </c>
      <c r="AE4411">
        <v>313</v>
      </c>
      <c r="AF4411">
        <v>2142</v>
      </c>
    </row>
    <row r="4412" spans="1:32" x14ac:dyDescent="0.25">
      <c r="A4412" t="s">
        <v>4008</v>
      </c>
      <c r="B4412" t="s">
        <v>12572</v>
      </c>
      <c r="C4412" t="s">
        <v>27</v>
      </c>
      <c r="D4412" t="s">
        <v>12562</v>
      </c>
      <c r="E4412" t="s">
        <v>3194</v>
      </c>
      <c r="F4412" t="s">
        <v>12571</v>
      </c>
      <c r="G4412" t="s">
        <v>5002</v>
      </c>
      <c r="H4412">
        <v>2020</v>
      </c>
      <c r="I4412">
        <v>8</v>
      </c>
      <c r="J4412">
        <v>411</v>
      </c>
      <c r="K4412">
        <v>20200801</v>
      </c>
      <c r="L4412">
        <v>20200808</v>
      </c>
      <c r="M4412" s="34">
        <v>0.41666666666666669</v>
      </c>
      <c r="N4412" s="34">
        <v>0.54861111111111105</v>
      </c>
      <c r="O4412">
        <v>190</v>
      </c>
      <c r="P4412" t="s">
        <v>12559</v>
      </c>
      <c r="Q4412" t="s">
        <v>12558</v>
      </c>
      <c r="R4412" t="s">
        <v>12557</v>
      </c>
      <c r="S4412" t="s">
        <v>12570</v>
      </c>
      <c r="T4412">
        <v>0</v>
      </c>
      <c r="U4412">
        <v>0</v>
      </c>
      <c r="V4412">
        <v>0</v>
      </c>
      <c r="W4412">
        <v>0</v>
      </c>
      <c r="X4412">
        <v>0</v>
      </c>
      <c r="Y4412">
        <v>626</v>
      </c>
      <c r="Z4412">
        <v>0</v>
      </c>
      <c r="AA4412" t="s">
        <v>11439</v>
      </c>
      <c r="AB4412">
        <v>2</v>
      </c>
      <c r="AC4412">
        <v>626</v>
      </c>
      <c r="AD4412">
        <v>1.34</v>
      </c>
      <c r="AE4412">
        <v>313</v>
      </c>
      <c r="AF4412">
        <v>2142</v>
      </c>
    </row>
    <row r="4413" spans="1:32" x14ac:dyDescent="0.25">
      <c r="A4413" t="s">
        <v>76</v>
      </c>
      <c r="B4413" t="s">
        <v>12569</v>
      </c>
      <c r="C4413" t="s">
        <v>27</v>
      </c>
      <c r="D4413" t="s">
        <v>12562</v>
      </c>
      <c r="E4413" t="s">
        <v>3173</v>
      </c>
      <c r="F4413" t="s">
        <v>12575</v>
      </c>
      <c r="G4413" t="s">
        <v>5002</v>
      </c>
      <c r="H4413">
        <v>2020</v>
      </c>
      <c r="I4413">
        <v>8</v>
      </c>
      <c r="J4413">
        <v>104</v>
      </c>
      <c r="K4413">
        <v>20200818</v>
      </c>
      <c r="L4413">
        <v>20200824</v>
      </c>
      <c r="M4413" s="34">
        <v>0.49652777777777773</v>
      </c>
      <c r="N4413" s="34">
        <v>0.70833333333333337</v>
      </c>
      <c r="O4413">
        <v>185</v>
      </c>
      <c r="P4413">
        <v>1</v>
      </c>
      <c r="Q4413" t="s">
        <v>12558</v>
      </c>
      <c r="R4413" t="s">
        <v>12557</v>
      </c>
      <c r="S4413" t="s">
        <v>12589</v>
      </c>
      <c r="T4413">
        <v>0</v>
      </c>
      <c r="U4413">
        <v>303</v>
      </c>
      <c r="V4413">
        <v>0</v>
      </c>
      <c r="W4413">
        <v>303</v>
      </c>
      <c r="X4413">
        <v>0</v>
      </c>
      <c r="Y4413">
        <v>0</v>
      </c>
      <c r="Z4413">
        <v>0</v>
      </c>
      <c r="AA4413" t="s">
        <v>11439</v>
      </c>
      <c r="AB4413">
        <v>2</v>
      </c>
      <c r="AC4413">
        <v>606</v>
      </c>
      <c r="AD4413">
        <v>1.31</v>
      </c>
      <c r="AE4413">
        <v>303</v>
      </c>
      <c r="AF4413">
        <v>2158</v>
      </c>
    </row>
    <row r="4414" spans="1:32" x14ac:dyDescent="0.25">
      <c r="A4414" t="s">
        <v>76</v>
      </c>
      <c r="B4414" t="s">
        <v>12569</v>
      </c>
      <c r="C4414" t="s">
        <v>27</v>
      </c>
      <c r="D4414" t="s">
        <v>12562</v>
      </c>
      <c r="E4414" t="s">
        <v>3173</v>
      </c>
      <c r="F4414" t="s">
        <v>12575</v>
      </c>
      <c r="G4414" t="s">
        <v>5002</v>
      </c>
      <c r="H4414">
        <v>2020</v>
      </c>
      <c r="I4414">
        <v>8</v>
      </c>
      <c r="J4414">
        <v>112</v>
      </c>
      <c r="K4414">
        <v>20200829</v>
      </c>
      <c r="L4414">
        <v>20200831</v>
      </c>
      <c r="M4414" s="34">
        <v>0.79861111111111116</v>
      </c>
      <c r="N4414" s="34">
        <v>1.0416666666666666E-2</v>
      </c>
      <c r="O4414">
        <v>185</v>
      </c>
      <c r="P4414">
        <v>1</v>
      </c>
      <c r="Q4414" t="s">
        <v>12558</v>
      </c>
      <c r="R4414" t="s">
        <v>12557</v>
      </c>
      <c r="S4414" t="s">
        <v>12721</v>
      </c>
      <c r="T4414">
        <v>303</v>
      </c>
      <c r="U4414">
        <v>0</v>
      </c>
      <c r="V4414">
        <v>0</v>
      </c>
      <c r="W4414">
        <v>0</v>
      </c>
      <c r="X4414">
        <v>0</v>
      </c>
      <c r="Y4414">
        <v>0</v>
      </c>
      <c r="Z4414">
        <v>303</v>
      </c>
      <c r="AA4414" t="s">
        <v>11439</v>
      </c>
      <c r="AB4414">
        <v>2</v>
      </c>
      <c r="AC4414">
        <v>606</v>
      </c>
      <c r="AD4414">
        <v>1.31</v>
      </c>
      <c r="AE4414">
        <v>303</v>
      </c>
      <c r="AF4414">
        <v>2158</v>
      </c>
    </row>
    <row r="4415" spans="1:32" x14ac:dyDescent="0.25">
      <c r="A4415" t="s">
        <v>91</v>
      </c>
      <c r="B4415" t="s">
        <v>12577</v>
      </c>
      <c r="C4415" t="s">
        <v>27</v>
      </c>
      <c r="D4415" t="s">
        <v>12562</v>
      </c>
      <c r="E4415" t="s">
        <v>3173</v>
      </c>
      <c r="F4415" t="s">
        <v>12575</v>
      </c>
      <c r="G4415" t="s">
        <v>5002</v>
      </c>
      <c r="H4415">
        <v>2020</v>
      </c>
      <c r="I4415">
        <v>8</v>
      </c>
      <c r="J4415">
        <v>146</v>
      </c>
      <c r="K4415">
        <v>20200812</v>
      </c>
      <c r="L4415">
        <v>20200817</v>
      </c>
      <c r="M4415" s="34">
        <v>0.51041666666666663</v>
      </c>
      <c r="N4415" s="34">
        <v>0.72916666666666663</v>
      </c>
      <c r="O4415">
        <v>195</v>
      </c>
      <c r="P4415" t="s">
        <v>12558</v>
      </c>
      <c r="Q4415" t="s">
        <v>12558</v>
      </c>
      <c r="R4415" t="s">
        <v>12557</v>
      </c>
      <c r="S4415" t="s">
        <v>12585</v>
      </c>
      <c r="T4415">
        <v>303</v>
      </c>
      <c r="U4415">
        <v>0</v>
      </c>
      <c r="V4415">
        <v>0</v>
      </c>
      <c r="W4415">
        <v>0</v>
      </c>
      <c r="X4415">
        <v>0</v>
      </c>
      <c r="Y4415">
        <v>303</v>
      </c>
      <c r="Z4415">
        <v>0</v>
      </c>
      <c r="AA4415" t="s">
        <v>11439</v>
      </c>
      <c r="AB4415">
        <v>2</v>
      </c>
      <c r="AC4415">
        <v>606</v>
      </c>
      <c r="AD4415">
        <v>1.39</v>
      </c>
      <c r="AE4415">
        <v>303</v>
      </c>
      <c r="AF4415">
        <v>2290</v>
      </c>
    </row>
    <row r="4416" spans="1:32" x14ac:dyDescent="0.25">
      <c r="A4416" t="s">
        <v>27</v>
      </c>
      <c r="B4416" t="s">
        <v>12562</v>
      </c>
      <c r="C4416" t="s">
        <v>62</v>
      </c>
      <c r="D4416" t="s">
        <v>12580</v>
      </c>
      <c r="E4416" t="s">
        <v>3173</v>
      </c>
      <c r="F4416" t="s">
        <v>12575</v>
      </c>
      <c r="G4416" t="s">
        <v>5002</v>
      </c>
      <c r="H4416">
        <v>2020</v>
      </c>
      <c r="I4416">
        <v>8</v>
      </c>
      <c r="J4416">
        <v>131</v>
      </c>
      <c r="K4416">
        <v>20200804</v>
      </c>
      <c r="L4416">
        <v>20200809</v>
      </c>
      <c r="M4416" s="34">
        <v>0.63888888888888895</v>
      </c>
      <c r="N4416" s="34">
        <v>0.72569444444444453</v>
      </c>
      <c r="O4416">
        <v>245</v>
      </c>
      <c r="P4416" t="s">
        <v>12558</v>
      </c>
      <c r="Q4416">
        <v>2</v>
      </c>
      <c r="R4416" t="s">
        <v>12557</v>
      </c>
      <c r="S4416" t="s">
        <v>12720</v>
      </c>
      <c r="T4416">
        <v>0</v>
      </c>
      <c r="U4416">
        <v>303</v>
      </c>
      <c r="V4416">
        <v>0</v>
      </c>
      <c r="W4416">
        <v>0</v>
      </c>
      <c r="X4416">
        <v>0</v>
      </c>
      <c r="Y4416">
        <v>0</v>
      </c>
      <c r="Z4416">
        <v>303</v>
      </c>
      <c r="AA4416" t="s">
        <v>11439</v>
      </c>
      <c r="AB4416">
        <v>2</v>
      </c>
      <c r="AC4416">
        <v>606</v>
      </c>
      <c r="AD4416">
        <v>1.6</v>
      </c>
      <c r="AE4416">
        <v>303</v>
      </c>
      <c r="AF4416">
        <v>2633</v>
      </c>
    </row>
    <row r="4417" spans="1:32" x14ac:dyDescent="0.25">
      <c r="A4417" t="s">
        <v>62</v>
      </c>
      <c r="B4417" t="s">
        <v>12580</v>
      </c>
      <c r="C4417" t="s">
        <v>27</v>
      </c>
      <c r="D4417" t="s">
        <v>12562</v>
      </c>
      <c r="E4417" t="s">
        <v>3173</v>
      </c>
      <c r="F4417" t="s">
        <v>12575</v>
      </c>
      <c r="G4417" t="s">
        <v>5002</v>
      </c>
      <c r="H4417">
        <v>2020</v>
      </c>
      <c r="I4417">
        <v>8</v>
      </c>
      <c r="J4417">
        <v>126</v>
      </c>
      <c r="K4417">
        <v>20200804</v>
      </c>
      <c r="L4417">
        <v>20200809</v>
      </c>
      <c r="M4417" s="34">
        <v>0.78125</v>
      </c>
      <c r="N4417" s="34">
        <v>1.3888888888888888E-2</v>
      </c>
      <c r="O4417">
        <v>215</v>
      </c>
      <c r="P4417">
        <v>2</v>
      </c>
      <c r="Q4417" t="s">
        <v>12558</v>
      </c>
      <c r="R4417" t="s">
        <v>12557</v>
      </c>
      <c r="S4417" t="s">
        <v>12720</v>
      </c>
      <c r="T4417">
        <v>0</v>
      </c>
      <c r="U4417">
        <v>303</v>
      </c>
      <c r="V4417">
        <v>0</v>
      </c>
      <c r="W4417">
        <v>0</v>
      </c>
      <c r="X4417">
        <v>0</v>
      </c>
      <c r="Y4417">
        <v>0</v>
      </c>
      <c r="Z4417">
        <v>303</v>
      </c>
      <c r="AA4417" t="s">
        <v>11439</v>
      </c>
      <c r="AB4417">
        <v>2</v>
      </c>
      <c r="AC4417">
        <v>606</v>
      </c>
      <c r="AD4417">
        <v>1.6</v>
      </c>
      <c r="AE4417">
        <v>303</v>
      </c>
      <c r="AF4417">
        <v>2633</v>
      </c>
    </row>
    <row r="4418" spans="1:32" x14ac:dyDescent="0.25">
      <c r="A4418" t="s">
        <v>62</v>
      </c>
      <c r="B4418" t="s">
        <v>12580</v>
      </c>
      <c r="C4418" t="s">
        <v>27</v>
      </c>
      <c r="D4418" t="s">
        <v>12562</v>
      </c>
      <c r="E4418" t="s">
        <v>3173</v>
      </c>
      <c r="F4418" t="s">
        <v>12575</v>
      </c>
      <c r="G4418" t="s">
        <v>5002</v>
      </c>
      <c r="H4418">
        <v>2020</v>
      </c>
      <c r="I4418">
        <v>8</v>
      </c>
      <c r="J4418">
        <v>126</v>
      </c>
      <c r="K4418">
        <v>20200813</v>
      </c>
      <c r="L4418">
        <v>20200814</v>
      </c>
      <c r="M4418" s="34">
        <v>0.78125</v>
      </c>
      <c r="N4418" s="34">
        <v>1.3888888888888888E-2</v>
      </c>
      <c r="O4418">
        <v>215</v>
      </c>
      <c r="P4418">
        <v>2</v>
      </c>
      <c r="Q4418" t="s">
        <v>12558</v>
      </c>
      <c r="R4418" t="s">
        <v>12557</v>
      </c>
      <c r="S4418" t="s">
        <v>12616</v>
      </c>
      <c r="T4418">
        <v>0</v>
      </c>
      <c r="U4418">
        <v>0</v>
      </c>
      <c r="V4418">
        <v>0</v>
      </c>
      <c r="W4418">
        <v>303</v>
      </c>
      <c r="X4418">
        <v>303</v>
      </c>
      <c r="Y4418">
        <v>0</v>
      </c>
      <c r="Z4418">
        <v>0</v>
      </c>
      <c r="AA4418" t="s">
        <v>11439</v>
      </c>
      <c r="AB4418">
        <v>2</v>
      </c>
      <c r="AC4418">
        <v>606</v>
      </c>
      <c r="AD4418">
        <v>1.6</v>
      </c>
      <c r="AE4418">
        <v>303</v>
      </c>
      <c r="AF4418">
        <v>2633</v>
      </c>
    </row>
    <row r="4419" spans="1:32" x14ac:dyDescent="0.25">
      <c r="A4419" t="s">
        <v>27</v>
      </c>
      <c r="B4419" t="s">
        <v>12562</v>
      </c>
      <c r="C4419" t="s">
        <v>91</v>
      </c>
      <c r="D4419" t="s">
        <v>12577</v>
      </c>
      <c r="E4419" t="s">
        <v>3173</v>
      </c>
      <c r="F4419" t="s">
        <v>12575</v>
      </c>
      <c r="G4419" t="s">
        <v>5002</v>
      </c>
      <c r="H4419">
        <v>2020</v>
      </c>
      <c r="I4419">
        <v>8</v>
      </c>
      <c r="J4419">
        <v>145</v>
      </c>
      <c r="K4419">
        <v>20200812</v>
      </c>
      <c r="L4419">
        <v>20200817</v>
      </c>
      <c r="M4419" s="34">
        <v>0.38541666666666669</v>
      </c>
      <c r="N4419" s="34">
        <v>0.45833333333333331</v>
      </c>
      <c r="O4419">
        <v>225</v>
      </c>
      <c r="P4419" t="s">
        <v>12558</v>
      </c>
      <c r="Q4419" t="s">
        <v>12558</v>
      </c>
      <c r="R4419" t="s">
        <v>12557</v>
      </c>
      <c r="S4419" t="s">
        <v>12585</v>
      </c>
      <c r="T4419">
        <v>303</v>
      </c>
      <c r="U4419">
        <v>0</v>
      </c>
      <c r="V4419">
        <v>0</v>
      </c>
      <c r="W4419">
        <v>0</v>
      </c>
      <c r="X4419">
        <v>0</v>
      </c>
      <c r="Y4419">
        <v>303</v>
      </c>
      <c r="Z4419">
        <v>0</v>
      </c>
      <c r="AA4419" t="s">
        <v>11439</v>
      </c>
      <c r="AB4419">
        <v>2</v>
      </c>
      <c r="AC4419">
        <v>606</v>
      </c>
      <c r="AD4419">
        <v>1.39</v>
      </c>
      <c r="AE4419">
        <v>303</v>
      </c>
      <c r="AF4419">
        <v>2290</v>
      </c>
    </row>
    <row r="4420" spans="1:32" x14ac:dyDescent="0.25">
      <c r="A4420" t="s">
        <v>27</v>
      </c>
      <c r="B4420" t="s">
        <v>12562</v>
      </c>
      <c r="C4420" t="s">
        <v>76</v>
      </c>
      <c r="D4420" t="s">
        <v>12569</v>
      </c>
      <c r="E4420" t="s">
        <v>3173</v>
      </c>
      <c r="F4420" t="s">
        <v>12575</v>
      </c>
      <c r="G4420" t="s">
        <v>5002</v>
      </c>
      <c r="H4420">
        <v>2020</v>
      </c>
      <c r="I4420">
        <v>8</v>
      </c>
      <c r="J4420">
        <v>109</v>
      </c>
      <c r="K4420">
        <v>20200816</v>
      </c>
      <c r="L4420">
        <v>20200821</v>
      </c>
      <c r="M4420" s="34">
        <v>0.67708333333333337</v>
      </c>
      <c r="N4420" s="34">
        <v>0.74652777777777779</v>
      </c>
      <c r="O4420">
        <v>220</v>
      </c>
      <c r="P4420" t="s">
        <v>12558</v>
      </c>
      <c r="Q4420">
        <v>1</v>
      </c>
      <c r="R4420" t="s">
        <v>12557</v>
      </c>
      <c r="S4420" t="s">
        <v>12583</v>
      </c>
      <c r="T4420">
        <v>0</v>
      </c>
      <c r="U4420">
        <v>0</v>
      </c>
      <c r="V4420">
        <v>0</v>
      </c>
      <c r="W4420">
        <v>0</v>
      </c>
      <c r="X4420">
        <v>303</v>
      </c>
      <c r="Y4420">
        <v>0</v>
      </c>
      <c r="Z4420">
        <v>303</v>
      </c>
      <c r="AA4420" t="s">
        <v>11439</v>
      </c>
      <c r="AB4420">
        <v>2</v>
      </c>
      <c r="AC4420">
        <v>606</v>
      </c>
      <c r="AD4420">
        <v>1.31</v>
      </c>
      <c r="AE4420">
        <v>303</v>
      </c>
      <c r="AF4420">
        <v>2158</v>
      </c>
    </row>
    <row r="4421" spans="1:32" x14ac:dyDescent="0.25">
      <c r="A4421" t="s">
        <v>27</v>
      </c>
      <c r="B4421" t="s">
        <v>12562</v>
      </c>
      <c r="C4421" t="s">
        <v>76</v>
      </c>
      <c r="D4421" t="s">
        <v>12569</v>
      </c>
      <c r="E4421" t="s">
        <v>3173</v>
      </c>
      <c r="F4421" t="s">
        <v>12575</v>
      </c>
      <c r="G4421" t="s">
        <v>5002</v>
      </c>
      <c r="H4421">
        <v>2020</v>
      </c>
      <c r="I4421">
        <v>8</v>
      </c>
      <c r="J4421">
        <v>103</v>
      </c>
      <c r="K4421">
        <v>20200818</v>
      </c>
      <c r="L4421">
        <v>20200824</v>
      </c>
      <c r="M4421" s="34">
        <v>0.375</v>
      </c>
      <c r="N4421" s="34">
        <v>0.44444444444444442</v>
      </c>
      <c r="O4421">
        <v>220</v>
      </c>
      <c r="P4421" t="s">
        <v>12558</v>
      </c>
      <c r="Q4421">
        <v>1</v>
      </c>
      <c r="R4421" t="s">
        <v>12557</v>
      </c>
      <c r="S4421" t="s">
        <v>12589</v>
      </c>
      <c r="T4421">
        <v>0</v>
      </c>
      <c r="U4421">
        <v>303</v>
      </c>
      <c r="V4421">
        <v>0</v>
      </c>
      <c r="W4421">
        <v>303</v>
      </c>
      <c r="X4421">
        <v>0</v>
      </c>
      <c r="Y4421">
        <v>0</v>
      </c>
      <c r="Z4421">
        <v>0</v>
      </c>
      <c r="AA4421" t="s">
        <v>11439</v>
      </c>
      <c r="AB4421">
        <v>2</v>
      </c>
      <c r="AC4421">
        <v>606</v>
      </c>
      <c r="AD4421">
        <v>1.31</v>
      </c>
      <c r="AE4421">
        <v>303</v>
      </c>
      <c r="AF4421">
        <v>2158</v>
      </c>
    </row>
    <row r="4422" spans="1:32" x14ac:dyDescent="0.25">
      <c r="A4422" t="s">
        <v>27</v>
      </c>
      <c r="B4422" t="s">
        <v>12562</v>
      </c>
      <c r="C4422" t="s">
        <v>67</v>
      </c>
      <c r="D4422" t="s">
        <v>12681</v>
      </c>
      <c r="E4422" t="s">
        <v>3173</v>
      </c>
      <c r="F4422" t="s">
        <v>12575</v>
      </c>
      <c r="G4422" t="s">
        <v>5002</v>
      </c>
      <c r="H4422">
        <v>2020</v>
      </c>
      <c r="I4422">
        <v>8</v>
      </c>
      <c r="J4422">
        <v>95</v>
      </c>
      <c r="K4422">
        <v>20200820</v>
      </c>
      <c r="L4422">
        <v>20200823</v>
      </c>
      <c r="M4422" s="34">
        <v>0.4548611111111111</v>
      </c>
      <c r="N4422" s="34">
        <v>0.79166666666666663</v>
      </c>
      <c r="O4422">
        <v>665</v>
      </c>
      <c r="P4422" t="s">
        <v>12558</v>
      </c>
      <c r="Q4422">
        <v>1</v>
      </c>
      <c r="R4422" t="s">
        <v>12557</v>
      </c>
      <c r="S4422" t="s">
        <v>12588</v>
      </c>
      <c r="T4422">
        <v>0</v>
      </c>
      <c r="U4422">
        <v>0</v>
      </c>
      <c r="V4422">
        <v>0</v>
      </c>
      <c r="W4422">
        <v>303</v>
      </c>
      <c r="X4422">
        <v>0</v>
      </c>
      <c r="Y4422">
        <v>0</v>
      </c>
      <c r="Z4422">
        <v>303</v>
      </c>
      <c r="AA4422" t="s">
        <v>11439</v>
      </c>
      <c r="AB4422">
        <v>2</v>
      </c>
      <c r="AC4422">
        <v>606</v>
      </c>
      <c r="AD4422">
        <v>5.35</v>
      </c>
      <c r="AE4422">
        <v>303</v>
      </c>
      <c r="AF4422">
        <v>8824</v>
      </c>
    </row>
    <row r="4423" spans="1:32" x14ac:dyDescent="0.25">
      <c r="A4423" t="s">
        <v>67</v>
      </c>
      <c r="B4423" t="s">
        <v>12681</v>
      </c>
      <c r="C4423" t="s">
        <v>27</v>
      </c>
      <c r="D4423" t="s">
        <v>12562</v>
      </c>
      <c r="E4423" t="s">
        <v>3173</v>
      </c>
      <c r="F4423" t="s">
        <v>12575</v>
      </c>
      <c r="G4423" t="s">
        <v>5002</v>
      </c>
      <c r="H4423">
        <v>2020</v>
      </c>
      <c r="I4423">
        <v>8</v>
      </c>
      <c r="J4423">
        <v>94</v>
      </c>
      <c r="K4423">
        <v>20200820</v>
      </c>
      <c r="L4423">
        <v>20200823</v>
      </c>
      <c r="M4423" s="34">
        <v>0.85416666666666663</v>
      </c>
      <c r="N4423" s="34">
        <v>0.4201388888888889</v>
      </c>
      <c r="O4423">
        <v>635</v>
      </c>
      <c r="P4423">
        <v>1</v>
      </c>
      <c r="Q4423" t="s">
        <v>12558</v>
      </c>
      <c r="R4423" t="s">
        <v>12557</v>
      </c>
      <c r="S4423" t="s">
        <v>12588</v>
      </c>
      <c r="T4423">
        <v>0</v>
      </c>
      <c r="U4423">
        <v>0</v>
      </c>
      <c r="V4423">
        <v>0</v>
      </c>
      <c r="W4423">
        <v>303</v>
      </c>
      <c r="X4423">
        <v>0</v>
      </c>
      <c r="Y4423">
        <v>0</v>
      </c>
      <c r="Z4423">
        <v>303</v>
      </c>
      <c r="AA4423" t="s">
        <v>11439</v>
      </c>
      <c r="AB4423">
        <v>2</v>
      </c>
      <c r="AC4423">
        <v>606</v>
      </c>
      <c r="AD4423">
        <v>5.35</v>
      </c>
      <c r="AE4423">
        <v>303</v>
      </c>
      <c r="AF4423">
        <v>8824</v>
      </c>
    </row>
    <row r="4424" spans="1:32" x14ac:dyDescent="0.25">
      <c r="A4424" t="s">
        <v>27</v>
      </c>
      <c r="B4424" t="s">
        <v>12562</v>
      </c>
      <c r="C4424" t="s">
        <v>76</v>
      </c>
      <c r="D4424" t="s">
        <v>12569</v>
      </c>
      <c r="E4424" t="s">
        <v>12568</v>
      </c>
      <c r="F4424" t="s">
        <v>12567</v>
      </c>
      <c r="G4424" t="s">
        <v>5002</v>
      </c>
      <c r="H4424">
        <v>2020</v>
      </c>
      <c r="I4424">
        <v>8</v>
      </c>
      <c r="J4424">
        <v>146</v>
      </c>
      <c r="K4424">
        <v>20200818</v>
      </c>
      <c r="L4424">
        <v>20200824</v>
      </c>
      <c r="M4424" s="34">
        <v>0.66319444444444442</v>
      </c>
      <c r="N4424" s="34">
        <v>0.73263888888888884</v>
      </c>
      <c r="O4424">
        <v>220</v>
      </c>
      <c r="P4424" t="s">
        <v>12558</v>
      </c>
      <c r="Q4424">
        <v>1</v>
      </c>
      <c r="R4424" t="s">
        <v>12557</v>
      </c>
      <c r="S4424" t="s">
        <v>12634</v>
      </c>
      <c r="T4424">
        <v>297</v>
      </c>
      <c r="U4424">
        <v>0</v>
      </c>
      <c r="V4424">
        <v>0</v>
      </c>
      <c r="W4424">
        <v>0</v>
      </c>
      <c r="X4424">
        <v>297</v>
      </c>
      <c r="Y4424">
        <v>0</v>
      </c>
      <c r="Z4424">
        <v>0</v>
      </c>
      <c r="AA4424" t="s">
        <v>11439</v>
      </c>
      <c r="AB4424">
        <v>2</v>
      </c>
      <c r="AC4424">
        <v>594</v>
      </c>
      <c r="AD4424">
        <v>1.28</v>
      </c>
      <c r="AE4424">
        <v>297</v>
      </c>
      <c r="AF4424">
        <v>2158</v>
      </c>
    </row>
    <row r="4425" spans="1:32" x14ac:dyDescent="0.25">
      <c r="A4425" t="s">
        <v>27</v>
      </c>
      <c r="B4425" t="s">
        <v>12562</v>
      </c>
      <c r="C4425" t="s">
        <v>76</v>
      </c>
      <c r="D4425" t="s">
        <v>12569</v>
      </c>
      <c r="E4425" t="s">
        <v>12568</v>
      </c>
      <c r="F4425" t="s">
        <v>12567</v>
      </c>
      <c r="G4425" t="s">
        <v>5002</v>
      </c>
      <c r="H4425">
        <v>2020</v>
      </c>
      <c r="I4425">
        <v>8</v>
      </c>
      <c r="J4425">
        <v>146</v>
      </c>
      <c r="K4425">
        <v>20200825</v>
      </c>
      <c r="L4425">
        <v>20200831</v>
      </c>
      <c r="M4425" s="34">
        <v>0.66319444444444442</v>
      </c>
      <c r="N4425" s="34">
        <v>0.73263888888888884</v>
      </c>
      <c r="O4425">
        <v>220</v>
      </c>
      <c r="P4425" t="s">
        <v>12558</v>
      </c>
      <c r="Q4425">
        <v>1</v>
      </c>
      <c r="R4425" t="s">
        <v>12557</v>
      </c>
      <c r="S4425" t="s">
        <v>12721</v>
      </c>
      <c r="T4425">
        <v>297</v>
      </c>
      <c r="U4425">
        <v>0</v>
      </c>
      <c r="V4425">
        <v>0</v>
      </c>
      <c r="W4425">
        <v>0</v>
      </c>
      <c r="X4425">
        <v>0</v>
      </c>
      <c r="Y4425">
        <v>0</v>
      </c>
      <c r="Z4425">
        <v>297</v>
      </c>
      <c r="AA4425" t="s">
        <v>11439</v>
      </c>
      <c r="AB4425">
        <v>2</v>
      </c>
      <c r="AC4425">
        <v>594</v>
      </c>
      <c r="AD4425">
        <v>1.28</v>
      </c>
      <c r="AE4425">
        <v>297</v>
      </c>
      <c r="AF4425">
        <v>2158</v>
      </c>
    </row>
    <row r="4426" spans="1:32" x14ac:dyDescent="0.25">
      <c r="A4426" t="s">
        <v>76</v>
      </c>
      <c r="B4426" t="s">
        <v>12569</v>
      </c>
      <c r="C4426" t="s">
        <v>27</v>
      </c>
      <c r="D4426" t="s">
        <v>12562</v>
      </c>
      <c r="E4426" t="s">
        <v>12568</v>
      </c>
      <c r="F4426" t="s">
        <v>12567</v>
      </c>
      <c r="G4426" t="s">
        <v>5002</v>
      </c>
      <c r="H4426">
        <v>2020</v>
      </c>
      <c r="I4426">
        <v>8</v>
      </c>
      <c r="J4426">
        <v>143</v>
      </c>
      <c r="K4426">
        <v>20200804</v>
      </c>
      <c r="L4426">
        <v>20200810</v>
      </c>
      <c r="M4426" s="34">
        <v>0.39583333333333331</v>
      </c>
      <c r="N4426" s="34">
        <v>0.60763888888888895</v>
      </c>
      <c r="O4426">
        <v>185</v>
      </c>
      <c r="P4426">
        <v>1</v>
      </c>
      <c r="Q4426" t="s">
        <v>12558</v>
      </c>
      <c r="R4426" t="s">
        <v>12557</v>
      </c>
      <c r="S4426" t="s">
        <v>12595</v>
      </c>
      <c r="T4426">
        <v>297</v>
      </c>
      <c r="U4426">
        <v>297</v>
      </c>
      <c r="V4426">
        <v>0</v>
      </c>
      <c r="W4426">
        <v>0</v>
      </c>
      <c r="X4426">
        <v>0</v>
      </c>
      <c r="Y4426">
        <v>0</v>
      </c>
      <c r="Z4426">
        <v>0</v>
      </c>
      <c r="AA4426" t="s">
        <v>11439</v>
      </c>
      <c r="AB4426">
        <v>2</v>
      </c>
      <c r="AC4426">
        <v>594</v>
      </c>
      <c r="AD4426">
        <v>1.28</v>
      </c>
      <c r="AE4426">
        <v>297</v>
      </c>
      <c r="AF4426">
        <v>2158</v>
      </c>
    </row>
    <row r="4427" spans="1:32" x14ac:dyDescent="0.25">
      <c r="A4427" t="s">
        <v>76</v>
      </c>
      <c r="B4427" t="s">
        <v>12569</v>
      </c>
      <c r="C4427" t="s">
        <v>27</v>
      </c>
      <c r="D4427" t="s">
        <v>12562</v>
      </c>
      <c r="E4427" t="s">
        <v>12568</v>
      </c>
      <c r="F4427" t="s">
        <v>12567</v>
      </c>
      <c r="G4427" t="s">
        <v>5002</v>
      </c>
      <c r="H4427">
        <v>2020</v>
      </c>
      <c r="I4427">
        <v>8</v>
      </c>
      <c r="J4427">
        <v>143</v>
      </c>
      <c r="K4427">
        <v>20200818</v>
      </c>
      <c r="L4427">
        <v>20200824</v>
      </c>
      <c r="M4427" s="34">
        <v>0.39583333333333331</v>
      </c>
      <c r="N4427" s="34">
        <v>0.60763888888888895</v>
      </c>
      <c r="O4427">
        <v>185</v>
      </c>
      <c r="P4427">
        <v>1</v>
      </c>
      <c r="Q4427" t="s">
        <v>12558</v>
      </c>
      <c r="R4427" t="s">
        <v>12557</v>
      </c>
      <c r="S4427" t="s">
        <v>12634</v>
      </c>
      <c r="T4427">
        <v>297</v>
      </c>
      <c r="U4427">
        <v>0</v>
      </c>
      <c r="V4427">
        <v>0</v>
      </c>
      <c r="W4427">
        <v>0</v>
      </c>
      <c r="X4427">
        <v>297</v>
      </c>
      <c r="Y4427">
        <v>0</v>
      </c>
      <c r="Z4427">
        <v>0</v>
      </c>
      <c r="AA4427" t="s">
        <v>11439</v>
      </c>
      <c r="AB4427">
        <v>2</v>
      </c>
      <c r="AC4427">
        <v>594</v>
      </c>
      <c r="AD4427">
        <v>1.28</v>
      </c>
      <c r="AE4427">
        <v>297</v>
      </c>
      <c r="AF4427">
        <v>2158</v>
      </c>
    </row>
    <row r="4428" spans="1:32" x14ac:dyDescent="0.25">
      <c r="A4428" t="s">
        <v>27</v>
      </c>
      <c r="B4428" t="s">
        <v>12562</v>
      </c>
      <c r="C4428" t="s">
        <v>76</v>
      </c>
      <c r="D4428" t="s">
        <v>12569</v>
      </c>
      <c r="E4428" t="s">
        <v>12568</v>
      </c>
      <c r="F4428" t="s">
        <v>12567</v>
      </c>
      <c r="G4428" t="s">
        <v>5002</v>
      </c>
      <c r="H4428">
        <v>2020</v>
      </c>
      <c r="I4428">
        <v>8</v>
      </c>
      <c r="J4428">
        <v>146</v>
      </c>
      <c r="K4428">
        <v>20200804</v>
      </c>
      <c r="L4428">
        <v>20200810</v>
      </c>
      <c r="M4428" s="34">
        <v>0.66319444444444442</v>
      </c>
      <c r="N4428" s="34">
        <v>0.73263888888888884</v>
      </c>
      <c r="O4428">
        <v>220</v>
      </c>
      <c r="P4428" t="s">
        <v>12558</v>
      </c>
      <c r="Q4428">
        <v>1</v>
      </c>
      <c r="R4428" t="s">
        <v>12557</v>
      </c>
      <c r="S4428" t="s">
        <v>12595</v>
      </c>
      <c r="T4428">
        <v>297</v>
      </c>
      <c r="U4428">
        <v>297</v>
      </c>
      <c r="V4428">
        <v>0</v>
      </c>
      <c r="W4428">
        <v>0</v>
      </c>
      <c r="X4428">
        <v>0</v>
      </c>
      <c r="Y4428">
        <v>0</v>
      </c>
      <c r="Z4428">
        <v>0</v>
      </c>
      <c r="AA4428" t="s">
        <v>11439</v>
      </c>
      <c r="AB4428">
        <v>2</v>
      </c>
      <c r="AC4428">
        <v>594</v>
      </c>
      <c r="AD4428">
        <v>1.28</v>
      </c>
      <c r="AE4428">
        <v>297</v>
      </c>
      <c r="AF4428">
        <v>2158</v>
      </c>
    </row>
    <row r="4429" spans="1:32" x14ac:dyDescent="0.25">
      <c r="A4429" t="s">
        <v>76</v>
      </c>
      <c r="B4429" t="s">
        <v>12569</v>
      </c>
      <c r="C4429" t="s">
        <v>27</v>
      </c>
      <c r="D4429" t="s">
        <v>12562</v>
      </c>
      <c r="E4429" t="s">
        <v>12568</v>
      </c>
      <c r="F4429" t="s">
        <v>12567</v>
      </c>
      <c r="G4429" t="s">
        <v>5002</v>
      </c>
      <c r="H4429">
        <v>2020</v>
      </c>
      <c r="I4429">
        <v>8</v>
      </c>
      <c r="J4429">
        <v>143</v>
      </c>
      <c r="K4429">
        <v>20200825</v>
      </c>
      <c r="L4429">
        <v>20200831</v>
      </c>
      <c r="M4429" s="34">
        <v>0.39583333333333331</v>
      </c>
      <c r="N4429" s="34">
        <v>0.60763888888888895</v>
      </c>
      <c r="O4429">
        <v>185</v>
      </c>
      <c r="P4429">
        <v>1</v>
      </c>
      <c r="Q4429" t="s">
        <v>12558</v>
      </c>
      <c r="R4429" t="s">
        <v>12557</v>
      </c>
      <c r="S4429" t="s">
        <v>12721</v>
      </c>
      <c r="T4429">
        <v>297</v>
      </c>
      <c r="U4429">
        <v>0</v>
      </c>
      <c r="V4429">
        <v>0</v>
      </c>
      <c r="W4429">
        <v>0</v>
      </c>
      <c r="X4429">
        <v>0</v>
      </c>
      <c r="Y4429">
        <v>0</v>
      </c>
      <c r="Z4429">
        <v>297</v>
      </c>
      <c r="AA4429" t="s">
        <v>11439</v>
      </c>
      <c r="AB4429">
        <v>2</v>
      </c>
      <c r="AC4429">
        <v>594</v>
      </c>
      <c r="AD4429">
        <v>1.28</v>
      </c>
      <c r="AE4429">
        <v>297</v>
      </c>
      <c r="AF4429">
        <v>2158</v>
      </c>
    </row>
    <row r="4430" spans="1:32" x14ac:dyDescent="0.25">
      <c r="A4430" t="s">
        <v>27</v>
      </c>
      <c r="B4430" t="s">
        <v>12562</v>
      </c>
      <c r="C4430" t="s">
        <v>4045</v>
      </c>
      <c r="D4430" t="s">
        <v>12566</v>
      </c>
      <c r="E4430" t="s">
        <v>3154</v>
      </c>
      <c r="F4430" t="s">
        <v>12565</v>
      </c>
      <c r="G4430" t="s">
        <v>5002</v>
      </c>
      <c r="H4430">
        <v>2020</v>
      </c>
      <c r="I4430">
        <v>8</v>
      </c>
      <c r="J4430">
        <v>411</v>
      </c>
      <c r="K4430">
        <v>20200801</v>
      </c>
      <c r="L4430">
        <v>20200825</v>
      </c>
      <c r="M4430" s="34">
        <v>0.59027777777777779</v>
      </c>
      <c r="N4430" s="34">
        <v>0.67361111111111116</v>
      </c>
      <c r="O4430">
        <v>180</v>
      </c>
      <c r="P4430" t="s">
        <v>12558</v>
      </c>
      <c r="Q4430" t="s">
        <v>12559</v>
      </c>
      <c r="R4430" t="s">
        <v>12557</v>
      </c>
      <c r="S4430" t="s">
        <v>12564</v>
      </c>
      <c r="T4430">
        <v>0</v>
      </c>
      <c r="U4430">
        <v>584</v>
      </c>
      <c r="V4430">
        <v>0</v>
      </c>
      <c r="W4430">
        <v>0</v>
      </c>
      <c r="X4430">
        <v>0</v>
      </c>
      <c r="Y4430">
        <v>0</v>
      </c>
      <c r="Z4430">
        <v>0</v>
      </c>
      <c r="AA4430" t="s">
        <v>11439</v>
      </c>
      <c r="AB4430">
        <v>4</v>
      </c>
      <c r="AC4430">
        <v>584</v>
      </c>
      <c r="AD4430">
        <v>1.06</v>
      </c>
      <c r="AE4430">
        <v>146</v>
      </c>
      <c r="AF4430">
        <v>1811</v>
      </c>
    </row>
    <row r="4431" spans="1:32" x14ac:dyDescent="0.25">
      <c r="A4431" t="s">
        <v>27</v>
      </c>
      <c r="B4431" t="s">
        <v>12562</v>
      </c>
      <c r="C4431" t="s">
        <v>76</v>
      </c>
      <c r="D4431" t="s">
        <v>12569</v>
      </c>
      <c r="E4431" t="s">
        <v>3173</v>
      </c>
      <c r="F4431" t="s">
        <v>12575</v>
      </c>
      <c r="G4431" t="s">
        <v>5002</v>
      </c>
      <c r="H4431">
        <v>2020</v>
      </c>
      <c r="I4431">
        <v>8</v>
      </c>
      <c r="J4431">
        <v>103</v>
      </c>
      <c r="K4431">
        <v>20200829</v>
      </c>
      <c r="L4431">
        <v>20200831</v>
      </c>
      <c r="M4431" s="34">
        <v>0.375</v>
      </c>
      <c r="N4431" s="34">
        <v>0.44444444444444442</v>
      </c>
      <c r="O4431">
        <v>220</v>
      </c>
      <c r="P4431" t="s">
        <v>12558</v>
      </c>
      <c r="Q4431">
        <v>1</v>
      </c>
      <c r="R4431" t="s">
        <v>12557</v>
      </c>
      <c r="S4431" t="s">
        <v>12631</v>
      </c>
      <c r="T4431">
        <v>0</v>
      </c>
      <c r="U4431">
        <v>0</v>
      </c>
      <c r="V4431">
        <v>0</v>
      </c>
      <c r="W4431">
        <v>0</v>
      </c>
      <c r="X4431">
        <v>0</v>
      </c>
      <c r="Y4431">
        <v>292</v>
      </c>
      <c r="Z4431">
        <v>292</v>
      </c>
      <c r="AA4431" t="s">
        <v>11439</v>
      </c>
      <c r="AB4431">
        <v>2</v>
      </c>
      <c r="AC4431">
        <v>584</v>
      </c>
      <c r="AD4431">
        <v>1.26</v>
      </c>
      <c r="AE4431">
        <v>292</v>
      </c>
      <c r="AF4431">
        <v>2158</v>
      </c>
    </row>
    <row r="4432" spans="1:32" x14ac:dyDescent="0.25">
      <c r="A4432" t="s">
        <v>27</v>
      </c>
      <c r="B4432" t="s">
        <v>12562</v>
      </c>
      <c r="C4432" t="s">
        <v>76</v>
      </c>
      <c r="D4432" t="s">
        <v>12569</v>
      </c>
      <c r="E4432" t="s">
        <v>3173</v>
      </c>
      <c r="F4432" t="s">
        <v>12575</v>
      </c>
      <c r="G4432" t="s">
        <v>5002</v>
      </c>
      <c r="H4432">
        <v>2020</v>
      </c>
      <c r="I4432">
        <v>8</v>
      </c>
      <c r="J4432">
        <v>107</v>
      </c>
      <c r="K4432">
        <v>20200801</v>
      </c>
      <c r="L4432">
        <v>20200802</v>
      </c>
      <c r="M4432" s="34">
        <v>0.53472222222222221</v>
      </c>
      <c r="N4432" s="34">
        <v>0.60416666666666663</v>
      </c>
      <c r="O4432">
        <v>220</v>
      </c>
      <c r="P4432" t="s">
        <v>12558</v>
      </c>
      <c r="Q4432">
        <v>1</v>
      </c>
      <c r="R4432" t="s">
        <v>12557</v>
      </c>
      <c r="S4432" t="s">
        <v>12631</v>
      </c>
      <c r="T4432">
        <v>0</v>
      </c>
      <c r="U4432">
        <v>0</v>
      </c>
      <c r="V4432">
        <v>0</v>
      </c>
      <c r="W4432">
        <v>0</v>
      </c>
      <c r="X4432">
        <v>0</v>
      </c>
      <c r="Y4432">
        <v>292</v>
      </c>
      <c r="Z4432">
        <v>292</v>
      </c>
      <c r="AA4432" t="s">
        <v>11439</v>
      </c>
      <c r="AB4432">
        <v>2</v>
      </c>
      <c r="AC4432">
        <v>584</v>
      </c>
      <c r="AD4432">
        <v>1.26</v>
      </c>
      <c r="AE4432">
        <v>292</v>
      </c>
      <c r="AF4432">
        <v>2158</v>
      </c>
    </row>
    <row r="4433" spans="1:32" x14ac:dyDescent="0.25">
      <c r="A4433" t="s">
        <v>76</v>
      </c>
      <c r="B4433" t="s">
        <v>12569</v>
      </c>
      <c r="C4433" t="s">
        <v>27</v>
      </c>
      <c r="D4433" t="s">
        <v>12562</v>
      </c>
      <c r="E4433" t="s">
        <v>3173</v>
      </c>
      <c r="F4433" t="s">
        <v>12575</v>
      </c>
      <c r="G4433" t="s">
        <v>5002</v>
      </c>
      <c r="H4433">
        <v>2020</v>
      </c>
      <c r="I4433">
        <v>8</v>
      </c>
      <c r="J4433">
        <v>104</v>
      </c>
      <c r="K4433">
        <v>20200829</v>
      </c>
      <c r="L4433">
        <v>20200831</v>
      </c>
      <c r="M4433" s="34">
        <v>0.49652777777777773</v>
      </c>
      <c r="N4433" s="34">
        <v>0.70833333333333337</v>
      </c>
      <c r="O4433">
        <v>185</v>
      </c>
      <c r="P4433">
        <v>1</v>
      </c>
      <c r="Q4433" t="s">
        <v>12558</v>
      </c>
      <c r="R4433" t="s">
        <v>12557</v>
      </c>
      <c r="S4433" t="s">
        <v>12631</v>
      </c>
      <c r="T4433">
        <v>0</v>
      </c>
      <c r="U4433">
        <v>0</v>
      </c>
      <c r="V4433">
        <v>0</v>
      </c>
      <c r="W4433">
        <v>0</v>
      </c>
      <c r="X4433">
        <v>0</v>
      </c>
      <c r="Y4433">
        <v>292</v>
      </c>
      <c r="Z4433">
        <v>292</v>
      </c>
      <c r="AA4433" t="s">
        <v>11439</v>
      </c>
      <c r="AB4433">
        <v>2</v>
      </c>
      <c r="AC4433">
        <v>584</v>
      </c>
      <c r="AD4433">
        <v>1.26</v>
      </c>
      <c r="AE4433">
        <v>292</v>
      </c>
      <c r="AF4433">
        <v>2158</v>
      </c>
    </row>
    <row r="4434" spans="1:32" x14ac:dyDescent="0.25">
      <c r="A4434" t="s">
        <v>76</v>
      </c>
      <c r="B4434" t="s">
        <v>12569</v>
      </c>
      <c r="C4434" t="s">
        <v>27</v>
      </c>
      <c r="D4434" t="s">
        <v>12562</v>
      </c>
      <c r="E4434" t="s">
        <v>3173</v>
      </c>
      <c r="F4434" t="s">
        <v>12575</v>
      </c>
      <c r="G4434" t="s">
        <v>5002</v>
      </c>
      <c r="H4434">
        <v>2020</v>
      </c>
      <c r="I4434">
        <v>8</v>
      </c>
      <c r="J4434">
        <v>108</v>
      </c>
      <c r="K4434">
        <v>20200801</v>
      </c>
      <c r="L4434">
        <v>20200802</v>
      </c>
      <c r="M4434" s="34">
        <v>0.65625</v>
      </c>
      <c r="N4434" s="34">
        <v>0.86805555555555547</v>
      </c>
      <c r="O4434">
        <v>185</v>
      </c>
      <c r="P4434">
        <v>1</v>
      </c>
      <c r="Q4434" t="s">
        <v>12558</v>
      </c>
      <c r="R4434" t="s">
        <v>12557</v>
      </c>
      <c r="S4434" t="s">
        <v>12631</v>
      </c>
      <c r="T4434">
        <v>0</v>
      </c>
      <c r="U4434">
        <v>0</v>
      </c>
      <c r="V4434">
        <v>0</v>
      </c>
      <c r="W4434">
        <v>0</v>
      </c>
      <c r="X4434">
        <v>0</v>
      </c>
      <c r="Y4434">
        <v>292</v>
      </c>
      <c r="Z4434">
        <v>292</v>
      </c>
      <c r="AA4434" t="s">
        <v>11439</v>
      </c>
      <c r="AB4434">
        <v>2</v>
      </c>
      <c r="AC4434">
        <v>584</v>
      </c>
      <c r="AD4434">
        <v>1.26</v>
      </c>
      <c r="AE4434">
        <v>292</v>
      </c>
      <c r="AF4434">
        <v>2158</v>
      </c>
    </row>
    <row r="4435" spans="1:32" x14ac:dyDescent="0.25">
      <c r="A4435" t="s">
        <v>76</v>
      </c>
      <c r="B4435" t="s">
        <v>12569</v>
      </c>
      <c r="C4435" t="s">
        <v>27</v>
      </c>
      <c r="D4435" t="s">
        <v>12562</v>
      </c>
      <c r="E4435" t="s">
        <v>3173</v>
      </c>
      <c r="F4435" t="s">
        <v>12575</v>
      </c>
      <c r="G4435" t="s">
        <v>5002</v>
      </c>
      <c r="H4435">
        <v>2020</v>
      </c>
      <c r="I4435">
        <v>8</v>
      </c>
      <c r="J4435">
        <v>112</v>
      </c>
      <c r="K4435">
        <v>20200807</v>
      </c>
      <c r="L4435">
        <v>20200813</v>
      </c>
      <c r="M4435" s="34">
        <v>0.79861111111111116</v>
      </c>
      <c r="N4435" s="34">
        <v>1.0416666666666666E-2</v>
      </c>
      <c r="O4435">
        <v>185</v>
      </c>
      <c r="P4435">
        <v>1</v>
      </c>
      <c r="Q4435" t="s">
        <v>12558</v>
      </c>
      <c r="R4435" t="s">
        <v>12557</v>
      </c>
      <c r="S4435" t="s">
        <v>12583</v>
      </c>
      <c r="T4435">
        <v>0</v>
      </c>
      <c r="U4435">
        <v>0</v>
      </c>
      <c r="V4435">
        <v>0</v>
      </c>
      <c r="W4435">
        <v>0</v>
      </c>
      <c r="X4435">
        <v>292</v>
      </c>
      <c r="Y4435">
        <v>0</v>
      </c>
      <c r="Z4435">
        <v>292</v>
      </c>
      <c r="AA4435" t="s">
        <v>11439</v>
      </c>
      <c r="AB4435">
        <v>2</v>
      </c>
      <c r="AC4435">
        <v>584</v>
      </c>
      <c r="AD4435">
        <v>1.26</v>
      </c>
      <c r="AE4435">
        <v>292</v>
      </c>
      <c r="AF4435">
        <v>2158</v>
      </c>
    </row>
    <row r="4436" spans="1:32" x14ac:dyDescent="0.25">
      <c r="A4436" t="s">
        <v>27</v>
      </c>
      <c r="B4436" t="s">
        <v>12562</v>
      </c>
      <c r="C4436" t="s">
        <v>62</v>
      </c>
      <c r="D4436" t="s">
        <v>12580</v>
      </c>
      <c r="E4436" t="s">
        <v>3173</v>
      </c>
      <c r="F4436" t="s">
        <v>12575</v>
      </c>
      <c r="G4436" t="s">
        <v>5002</v>
      </c>
      <c r="H4436">
        <v>2020</v>
      </c>
      <c r="I4436">
        <v>8</v>
      </c>
      <c r="J4436">
        <v>131</v>
      </c>
      <c r="K4436">
        <v>20200816</v>
      </c>
      <c r="L4436">
        <v>20200821</v>
      </c>
      <c r="M4436" s="34">
        <v>0.63888888888888895</v>
      </c>
      <c r="N4436" s="34">
        <v>0.72569444444444453</v>
      </c>
      <c r="O4436">
        <v>245</v>
      </c>
      <c r="P4436" t="s">
        <v>12558</v>
      </c>
      <c r="Q4436">
        <v>2</v>
      </c>
      <c r="R4436" t="s">
        <v>12557</v>
      </c>
      <c r="S4436" t="s">
        <v>12583</v>
      </c>
      <c r="T4436">
        <v>0</v>
      </c>
      <c r="U4436">
        <v>0</v>
      </c>
      <c r="V4436">
        <v>0</v>
      </c>
      <c r="W4436">
        <v>0</v>
      </c>
      <c r="X4436">
        <v>292</v>
      </c>
      <c r="Y4436">
        <v>0</v>
      </c>
      <c r="Z4436">
        <v>292</v>
      </c>
      <c r="AA4436" t="s">
        <v>11439</v>
      </c>
      <c r="AB4436">
        <v>2</v>
      </c>
      <c r="AC4436">
        <v>584</v>
      </c>
      <c r="AD4436">
        <v>1.54</v>
      </c>
      <c r="AE4436">
        <v>292</v>
      </c>
      <c r="AF4436">
        <v>2633</v>
      </c>
    </row>
    <row r="4437" spans="1:32" x14ac:dyDescent="0.25">
      <c r="A4437" t="s">
        <v>62</v>
      </c>
      <c r="B4437" t="s">
        <v>12580</v>
      </c>
      <c r="C4437" t="s">
        <v>27</v>
      </c>
      <c r="D4437" t="s">
        <v>12562</v>
      </c>
      <c r="E4437" t="s">
        <v>3173</v>
      </c>
      <c r="F4437" t="s">
        <v>12575</v>
      </c>
      <c r="G4437" t="s">
        <v>5002</v>
      </c>
      <c r="H4437">
        <v>2020</v>
      </c>
      <c r="I4437">
        <v>8</v>
      </c>
      <c r="J4437">
        <v>126</v>
      </c>
      <c r="K4437">
        <v>20200816</v>
      </c>
      <c r="L4437">
        <v>20200821</v>
      </c>
      <c r="M4437" s="34">
        <v>0.78125</v>
      </c>
      <c r="N4437" s="34">
        <v>1.3888888888888888E-2</v>
      </c>
      <c r="O4437">
        <v>215</v>
      </c>
      <c r="P4437">
        <v>2</v>
      </c>
      <c r="Q4437" t="s">
        <v>12558</v>
      </c>
      <c r="R4437" t="s">
        <v>12557</v>
      </c>
      <c r="S4437" t="s">
        <v>12583</v>
      </c>
      <c r="T4437">
        <v>0</v>
      </c>
      <c r="U4437">
        <v>0</v>
      </c>
      <c r="V4437">
        <v>0</v>
      </c>
      <c r="W4437">
        <v>0</v>
      </c>
      <c r="X4437">
        <v>292</v>
      </c>
      <c r="Y4437">
        <v>0</v>
      </c>
      <c r="Z4437">
        <v>292</v>
      </c>
      <c r="AA4437" t="s">
        <v>11439</v>
      </c>
      <c r="AB4437">
        <v>2</v>
      </c>
      <c r="AC4437">
        <v>584</v>
      </c>
      <c r="AD4437">
        <v>1.54</v>
      </c>
      <c r="AE4437">
        <v>292</v>
      </c>
      <c r="AF4437">
        <v>2633</v>
      </c>
    </row>
    <row r="4438" spans="1:32" x14ac:dyDescent="0.25">
      <c r="A4438" t="s">
        <v>4045</v>
      </c>
      <c r="B4438" t="s">
        <v>12566</v>
      </c>
      <c r="C4438" t="s">
        <v>27</v>
      </c>
      <c r="D4438" t="s">
        <v>12562</v>
      </c>
      <c r="E4438" t="s">
        <v>3154</v>
      </c>
      <c r="F4438" t="s">
        <v>12565</v>
      </c>
      <c r="G4438" t="s">
        <v>5002</v>
      </c>
      <c r="H4438">
        <v>2020</v>
      </c>
      <c r="I4438">
        <v>8</v>
      </c>
      <c r="J4438">
        <v>410</v>
      </c>
      <c r="K4438">
        <v>20200801</v>
      </c>
      <c r="L4438">
        <v>20200825</v>
      </c>
      <c r="M4438" s="34">
        <v>0.375</v>
      </c>
      <c r="N4438" s="34">
        <v>0.52777777777777779</v>
      </c>
      <c r="O4438">
        <v>160</v>
      </c>
      <c r="P4438" t="s">
        <v>12559</v>
      </c>
      <c r="Q4438" t="s">
        <v>12558</v>
      </c>
      <c r="R4438" t="s">
        <v>12557</v>
      </c>
      <c r="S4438" t="s">
        <v>12564</v>
      </c>
      <c r="T4438">
        <v>0</v>
      </c>
      <c r="U4438">
        <v>584</v>
      </c>
      <c r="V4438">
        <v>0</v>
      </c>
      <c r="W4438">
        <v>0</v>
      </c>
      <c r="X4438">
        <v>0</v>
      </c>
      <c r="Y4438">
        <v>0</v>
      </c>
      <c r="Z4438">
        <v>0</v>
      </c>
      <c r="AA4438" t="s">
        <v>11439</v>
      </c>
      <c r="AB4438">
        <v>4</v>
      </c>
      <c r="AC4438">
        <v>584</v>
      </c>
      <c r="AD4438">
        <v>1.06</v>
      </c>
      <c r="AE4438">
        <v>146</v>
      </c>
      <c r="AF4438">
        <v>1811</v>
      </c>
    </row>
    <row r="4439" spans="1:32" x14ac:dyDescent="0.25">
      <c r="A4439" t="s">
        <v>27</v>
      </c>
      <c r="B4439" t="s">
        <v>12562</v>
      </c>
      <c r="C4439" t="s">
        <v>76</v>
      </c>
      <c r="D4439" t="s">
        <v>12569</v>
      </c>
      <c r="E4439" t="s">
        <v>3173</v>
      </c>
      <c r="F4439" t="s">
        <v>12575</v>
      </c>
      <c r="G4439" t="s">
        <v>5002</v>
      </c>
      <c r="H4439">
        <v>2020</v>
      </c>
      <c r="I4439">
        <v>8</v>
      </c>
      <c r="J4439">
        <v>109</v>
      </c>
      <c r="K4439">
        <v>20200823</v>
      </c>
      <c r="L4439">
        <v>20200828</v>
      </c>
      <c r="M4439" s="34">
        <v>0.67708333333333337</v>
      </c>
      <c r="N4439" s="34">
        <v>0.74652777777777779</v>
      </c>
      <c r="O4439">
        <v>220</v>
      </c>
      <c r="P4439" t="s">
        <v>12558</v>
      </c>
      <c r="Q4439">
        <v>1</v>
      </c>
      <c r="R4439" t="s">
        <v>12557</v>
      </c>
      <c r="S4439" t="s">
        <v>12583</v>
      </c>
      <c r="T4439">
        <v>0</v>
      </c>
      <c r="U4439">
        <v>0</v>
      </c>
      <c r="V4439">
        <v>0</v>
      </c>
      <c r="W4439">
        <v>0</v>
      </c>
      <c r="X4439">
        <v>292</v>
      </c>
      <c r="Y4439">
        <v>0</v>
      </c>
      <c r="Z4439">
        <v>292</v>
      </c>
      <c r="AA4439" t="s">
        <v>11439</v>
      </c>
      <c r="AB4439">
        <v>2</v>
      </c>
      <c r="AC4439">
        <v>584</v>
      </c>
      <c r="AD4439">
        <v>1.26</v>
      </c>
      <c r="AE4439">
        <v>292</v>
      </c>
      <c r="AF4439">
        <v>2158</v>
      </c>
    </row>
    <row r="4440" spans="1:32" x14ac:dyDescent="0.25">
      <c r="A4440" t="s">
        <v>27</v>
      </c>
      <c r="B4440" t="s">
        <v>12562</v>
      </c>
      <c r="C4440" t="s">
        <v>4187</v>
      </c>
      <c r="D4440" t="s">
        <v>12601</v>
      </c>
      <c r="E4440" t="s">
        <v>3173</v>
      </c>
      <c r="F4440" t="s">
        <v>12575</v>
      </c>
      <c r="G4440" t="s">
        <v>5002</v>
      </c>
      <c r="H4440">
        <v>2020</v>
      </c>
      <c r="I4440">
        <v>8</v>
      </c>
      <c r="J4440">
        <v>946</v>
      </c>
      <c r="K4440">
        <v>20200804</v>
      </c>
      <c r="L4440">
        <v>20200808</v>
      </c>
      <c r="M4440" s="34">
        <v>0.36458333333333331</v>
      </c>
      <c r="N4440" s="34">
        <v>0.60416666666666663</v>
      </c>
      <c r="O4440">
        <v>225</v>
      </c>
      <c r="P4440" t="s">
        <v>12558</v>
      </c>
      <c r="Q4440" t="s">
        <v>12559</v>
      </c>
      <c r="R4440" t="s">
        <v>12557</v>
      </c>
      <c r="S4440" t="s">
        <v>12597</v>
      </c>
      <c r="T4440">
        <v>0</v>
      </c>
      <c r="U4440">
        <v>292</v>
      </c>
      <c r="V4440">
        <v>0</v>
      </c>
      <c r="W4440">
        <v>0</v>
      </c>
      <c r="X4440">
        <v>0</v>
      </c>
      <c r="Y4440">
        <v>292</v>
      </c>
      <c r="Z4440">
        <v>0</v>
      </c>
      <c r="AA4440" t="s">
        <v>11439</v>
      </c>
      <c r="AB4440">
        <v>2</v>
      </c>
      <c r="AC4440">
        <v>584</v>
      </c>
      <c r="AD4440">
        <v>1.76</v>
      </c>
      <c r="AE4440">
        <v>292</v>
      </c>
      <c r="AF4440">
        <v>3009</v>
      </c>
    </row>
    <row r="4441" spans="1:32" x14ac:dyDescent="0.25">
      <c r="A4441" t="s">
        <v>4187</v>
      </c>
      <c r="B4441" t="s">
        <v>12601</v>
      </c>
      <c r="C4441" t="s">
        <v>27</v>
      </c>
      <c r="D4441" t="s">
        <v>12562</v>
      </c>
      <c r="E4441" t="s">
        <v>3173</v>
      </c>
      <c r="F4441" t="s">
        <v>12575</v>
      </c>
      <c r="G4441" t="s">
        <v>5002</v>
      </c>
      <c r="H4441">
        <v>2020</v>
      </c>
      <c r="I4441">
        <v>8</v>
      </c>
      <c r="J4441">
        <v>945</v>
      </c>
      <c r="K4441">
        <v>20200803</v>
      </c>
      <c r="L4441">
        <v>20200807</v>
      </c>
      <c r="M4441" s="34">
        <v>0.65972222222222221</v>
      </c>
      <c r="N4441" s="34">
        <v>0.76736111111111116</v>
      </c>
      <c r="O4441">
        <v>275</v>
      </c>
      <c r="P4441" t="s">
        <v>12559</v>
      </c>
      <c r="Q4441" t="s">
        <v>12558</v>
      </c>
      <c r="R4441" t="s">
        <v>12557</v>
      </c>
      <c r="S4441" t="s">
        <v>12634</v>
      </c>
      <c r="T4441">
        <v>292</v>
      </c>
      <c r="U4441">
        <v>0</v>
      </c>
      <c r="V4441">
        <v>0</v>
      </c>
      <c r="W4441">
        <v>0</v>
      </c>
      <c r="X4441">
        <v>292</v>
      </c>
      <c r="Y4441">
        <v>0</v>
      </c>
      <c r="Z4441">
        <v>0</v>
      </c>
      <c r="AA4441" t="s">
        <v>11439</v>
      </c>
      <c r="AB4441">
        <v>2</v>
      </c>
      <c r="AC4441">
        <v>584</v>
      </c>
      <c r="AD4441">
        <v>1.76</v>
      </c>
      <c r="AE4441">
        <v>292</v>
      </c>
      <c r="AF4441">
        <v>3009</v>
      </c>
    </row>
    <row r="4442" spans="1:32" x14ac:dyDescent="0.25">
      <c r="A4442" t="s">
        <v>27</v>
      </c>
      <c r="B4442" t="s">
        <v>12562</v>
      </c>
      <c r="C4442" t="s">
        <v>3148</v>
      </c>
      <c r="D4442" t="s">
        <v>12612</v>
      </c>
      <c r="E4442" t="s">
        <v>3173</v>
      </c>
      <c r="F4442" t="s">
        <v>12575</v>
      </c>
      <c r="G4442" t="s">
        <v>5002</v>
      </c>
      <c r="H4442">
        <v>2020</v>
      </c>
      <c r="I4442">
        <v>8</v>
      </c>
      <c r="J4442">
        <v>191</v>
      </c>
      <c r="K4442">
        <v>20200829</v>
      </c>
      <c r="L4442">
        <v>20200831</v>
      </c>
      <c r="M4442" s="34">
        <v>0.34722222222222227</v>
      </c>
      <c r="N4442" s="34">
        <v>0.44791666666666669</v>
      </c>
      <c r="O4442">
        <v>295</v>
      </c>
      <c r="P4442" t="s">
        <v>12558</v>
      </c>
      <c r="Q4442">
        <v>1</v>
      </c>
      <c r="R4442" t="s">
        <v>12557</v>
      </c>
      <c r="S4442" t="s">
        <v>12721</v>
      </c>
      <c r="T4442">
        <v>292</v>
      </c>
      <c r="U4442">
        <v>0</v>
      </c>
      <c r="V4442">
        <v>0</v>
      </c>
      <c r="W4442">
        <v>0</v>
      </c>
      <c r="X4442">
        <v>0</v>
      </c>
      <c r="Y4442">
        <v>0</v>
      </c>
      <c r="Z4442">
        <v>292</v>
      </c>
      <c r="AA4442" t="s">
        <v>11439</v>
      </c>
      <c r="AB4442">
        <v>2</v>
      </c>
      <c r="AC4442">
        <v>584</v>
      </c>
      <c r="AD4442">
        <v>1.9</v>
      </c>
      <c r="AE4442">
        <v>292</v>
      </c>
      <c r="AF4442">
        <v>3251</v>
      </c>
    </row>
    <row r="4443" spans="1:32" x14ac:dyDescent="0.25">
      <c r="A4443" t="s">
        <v>27</v>
      </c>
      <c r="B4443" t="s">
        <v>12562</v>
      </c>
      <c r="C4443" t="s">
        <v>62</v>
      </c>
      <c r="D4443" t="s">
        <v>12580</v>
      </c>
      <c r="E4443" t="s">
        <v>12568</v>
      </c>
      <c r="F4443" t="s">
        <v>12567</v>
      </c>
      <c r="G4443" t="s">
        <v>5002</v>
      </c>
      <c r="H4443">
        <v>2020</v>
      </c>
      <c r="I4443">
        <v>8</v>
      </c>
      <c r="J4443">
        <v>152</v>
      </c>
      <c r="K4443">
        <v>20200829</v>
      </c>
      <c r="L4443">
        <v>20200831</v>
      </c>
      <c r="M4443" s="34">
        <v>0.25</v>
      </c>
      <c r="N4443" s="34">
        <v>0.34375</v>
      </c>
      <c r="O4443">
        <v>255</v>
      </c>
      <c r="P4443" t="s">
        <v>12558</v>
      </c>
      <c r="Q4443">
        <v>2</v>
      </c>
      <c r="R4443" t="s">
        <v>12557</v>
      </c>
      <c r="S4443" t="s">
        <v>12752</v>
      </c>
      <c r="T4443">
        <v>174</v>
      </c>
      <c r="U4443">
        <v>0</v>
      </c>
      <c r="V4443">
        <v>0</v>
      </c>
      <c r="W4443">
        <v>0</v>
      </c>
      <c r="X4443">
        <v>0</v>
      </c>
      <c r="Y4443">
        <v>174</v>
      </c>
      <c r="Z4443">
        <v>174</v>
      </c>
      <c r="AA4443" t="s">
        <v>11439</v>
      </c>
      <c r="AB4443">
        <v>3</v>
      </c>
      <c r="AC4443">
        <v>522</v>
      </c>
      <c r="AD4443">
        <v>1.37</v>
      </c>
      <c r="AE4443">
        <v>174</v>
      </c>
      <c r="AF4443">
        <v>2633</v>
      </c>
    </row>
    <row r="4444" spans="1:32" x14ac:dyDescent="0.25">
      <c r="A4444" t="s">
        <v>27</v>
      </c>
      <c r="B4444" t="s">
        <v>12562</v>
      </c>
      <c r="C4444" t="s">
        <v>4008</v>
      </c>
      <c r="D4444" t="s">
        <v>12572</v>
      </c>
      <c r="E4444" t="s">
        <v>3194</v>
      </c>
      <c r="F4444" t="s">
        <v>12571</v>
      </c>
      <c r="G4444" t="s">
        <v>5002</v>
      </c>
      <c r="H4444">
        <v>2020</v>
      </c>
      <c r="I4444">
        <v>8</v>
      </c>
      <c r="J4444">
        <v>412</v>
      </c>
      <c r="K4444">
        <v>20200808</v>
      </c>
      <c r="L4444">
        <v>20200822</v>
      </c>
      <c r="M4444" s="34">
        <v>0.34722222222222227</v>
      </c>
      <c r="N4444" s="34">
        <v>0.47916666666666669</v>
      </c>
      <c r="O4444">
        <v>190</v>
      </c>
      <c r="P4444" t="s">
        <v>12558</v>
      </c>
      <c r="Q4444" t="s">
        <v>12559</v>
      </c>
      <c r="R4444" t="s">
        <v>12557</v>
      </c>
      <c r="S4444" t="s">
        <v>12570</v>
      </c>
      <c r="T4444">
        <v>0</v>
      </c>
      <c r="U4444">
        <v>0</v>
      </c>
      <c r="V4444">
        <v>0</v>
      </c>
      <c r="W4444">
        <v>0</v>
      </c>
      <c r="X4444">
        <v>0</v>
      </c>
      <c r="Y4444">
        <v>510</v>
      </c>
      <c r="Z4444">
        <v>0</v>
      </c>
      <c r="AA4444" t="s">
        <v>11439</v>
      </c>
      <c r="AB4444">
        <v>3</v>
      </c>
      <c r="AC4444">
        <v>510</v>
      </c>
      <c r="AD4444">
        <v>1.0900000000000001</v>
      </c>
      <c r="AE4444">
        <v>170</v>
      </c>
      <c r="AF4444">
        <v>2142</v>
      </c>
    </row>
    <row r="4445" spans="1:32" x14ac:dyDescent="0.25">
      <c r="A4445" t="s">
        <v>62</v>
      </c>
      <c r="B4445" t="s">
        <v>12580</v>
      </c>
      <c r="C4445" t="s">
        <v>27</v>
      </c>
      <c r="D4445" t="s">
        <v>12562</v>
      </c>
      <c r="E4445" t="s">
        <v>3173</v>
      </c>
      <c r="F4445" t="s">
        <v>12575</v>
      </c>
      <c r="G4445" t="s">
        <v>5002</v>
      </c>
      <c r="H4445">
        <v>2020</v>
      </c>
      <c r="I4445">
        <v>8</v>
      </c>
      <c r="J4445">
        <v>126</v>
      </c>
      <c r="K4445">
        <v>20200810</v>
      </c>
      <c r="L4445">
        <v>20200817</v>
      </c>
      <c r="M4445" s="34">
        <v>0.78125</v>
      </c>
      <c r="N4445" s="34">
        <v>1.3888888888888888E-2</v>
      </c>
      <c r="O4445">
        <v>215</v>
      </c>
      <c r="P4445">
        <v>2</v>
      </c>
      <c r="Q4445" t="s">
        <v>12558</v>
      </c>
      <c r="R4445" t="s">
        <v>12557</v>
      </c>
      <c r="S4445" t="s">
        <v>12595</v>
      </c>
      <c r="T4445">
        <v>336</v>
      </c>
      <c r="U4445">
        <v>168</v>
      </c>
      <c r="V4445">
        <v>0</v>
      </c>
      <c r="W4445">
        <v>0</v>
      </c>
      <c r="X4445">
        <v>0</v>
      </c>
      <c r="Y4445">
        <v>0</v>
      </c>
      <c r="Z4445">
        <v>0</v>
      </c>
      <c r="AA4445" t="s">
        <v>11439</v>
      </c>
      <c r="AB4445">
        <v>3</v>
      </c>
      <c r="AC4445">
        <v>504</v>
      </c>
      <c r="AD4445">
        <v>1.33</v>
      </c>
      <c r="AE4445">
        <v>168</v>
      </c>
      <c r="AF4445">
        <v>2633</v>
      </c>
    </row>
    <row r="4446" spans="1:32" x14ac:dyDescent="0.25">
      <c r="A4446" t="s">
        <v>62</v>
      </c>
      <c r="B4446" t="s">
        <v>12580</v>
      </c>
      <c r="C4446" t="s">
        <v>27</v>
      </c>
      <c r="D4446" t="s">
        <v>12562</v>
      </c>
      <c r="E4446" t="s">
        <v>3173</v>
      </c>
      <c r="F4446" t="s">
        <v>12575</v>
      </c>
      <c r="G4446" t="s">
        <v>5002</v>
      </c>
      <c r="H4446">
        <v>2020</v>
      </c>
      <c r="I4446">
        <v>8</v>
      </c>
      <c r="J4446">
        <v>126</v>
      </c>
      <c r="K4446">
        <v>20200824</v>
      </c>
      <c r="L4446">
        <v>20200831</v>
      </c>
      <c r="M4446" s="34">
        <v>0.78125</v>
      </c>
      <c r="N4446" s="34">
        <v>1.3888888888888888E-2</v>
      </c>
      <c r="O4446">
        <v>215</v>
      </c>
      <c r="P4446">
        <v>2</v>
      </c>
      <c r="Q4446" t="s">
        <v>12558</v>
      </c>
      <c r="R4446" t="s">
        <v>12557</v>
      </c>
      <c r="S4446" t="s">
        <v>12595</v>
      </c>
      <c r="T4446">
        <v>336</v>
      </c>
      <c r="U4446">
        <v>168</v>
      </c>
      <c r="V4446">
        <v>0</v>
      </c>
      <c r="W4446">
        <v>0</v>
      </c>
      <c r="X4446">
        <v>0</v>
      </c>
      <c r="Y4446">
        <v>0</v>
      </c>
      <c r="Z4446">
        <v>0</v>
      </c>
      <c r="AA4446" t="s">
        <v>11439</v>
      </c>
      <c r="AB4446">
        <v>3</v>
      </c>
      <c r="AC4446">
        <v>504</v>
      </c>
      <c r="AD4446">
        <v>1.33</v>
      </c>
      <c r="AE4446">
        <v>168</v>
      </c>
      <c r="AF4446">
        <v>2633</v>
      </c>
    </row>
    <row r="4447" spans="1:32" x14ac:dyDescent="0.25">
      <c r="A4447" t="s">
        <v>27</v>
      </c>
      <c r="B4447" t="s">
        <v>12562</v>
      </c>
      <c r="C4447" t="s">
        <v>4045</v>
      </c>
      <c r="D4447" t="s">
        <v>12566</v>
      </c>
      <c r="E4447" t="s">
        <v>3173</v>
      </c>
      <c r="F4447" t="s">
        <v>12575</v>
      </c>
      <c r="G4447" t="s">
        <v>5002</v>
      </c>
      <c r="H4447">
        <v>2020</v>
      </c>
      <c r="I4447">
        <v>8</v>
      </c>
      <c r="J4447">
        <v>932</v>
      </c>
      <c r="K4447">
        <v>20200824</v>
      </c>
      <c r="L4447">
        <v>20200831</v>
      </c>
      <c r="M4447" s="34">
        <v>0.37847222222222227</v>
      </c>
      <c r="N4447" s="34">
        <v>0.46527777777777773</v>
      </c>
      <c r="O4447">
        <v>185</v>
      </c>
      <c r="P4447" t="s">
        <v>12558</v>
      </c>
      <c r="Q4447" t="s">
        <v>12559</v>
      </c>
      <c r="R4447" t="s">
        <v>12557</v>
      </c>
      <c r="S4447" t="s">
        <v>12585</v>
      </c>
      <c r="T4447">
        <v>330</v>
      </c>
      <c r="U4447">
        <v>0</v>
      </c>
      <c r="V4447">
        <v>0</v>
      </c>
      <c r="W4447">
        <v>0</v>
      </c>
      <c r="X4447">
        <v>0</v>
      </c>
      <c r="Y4447">
        <v>165</v>
      </c>
      <c r="Z4447">
        <v>0</v>
      </c>
      <c r="AA4447" t="s">
        <v>11439</v>
      </c>
      <c r="AB4447">
        <v>3</v>
      </c>
      <c r="AC4447">
        <v>495</v>
      </c>
      <c r="AD4447">
        <v>0.9</v>
      </c>
      <c r="AE4447">
        <v>165</v>
      </c>
      <c r="AF4447">
        <v>1811</v>
      </c>
    </row>
    <row r="4448" spans="1:32" x14ac:dyDescent="0.25">
      <c r="A4448" t="s">
        <v>4045</v>
      </c>
      <c r="B4448" t="s">
        <v>12566</v>
      </c>
      <c r="C4448" t="s">
        <v>27</v>
      </c>
      <c r="D4448" t="s">
        <v>12562</v>
      </c>
      <c r="E4448" t="s">
        <v>3173</v>
      </c>
      <c r="F4448" t="s">
        <v>12575</v>
      </c>
      <c r="G4448" t="s">
        <v>5002</v>
      </c>
      <c r="H4448">
        <v>2020</v>
      </c>
      <c r="I4448">
        <v>8</v>
      </c>
      <c r="J4448">
        <v>933</v>
      </c>
      <c r="K4448">
        <v>20200824</v>
      </c>
      <c r="L4448">
        <v>20200831</v>
      </c>
      <c r="M4448" s="34">
        <v>0.50694444444444442</v>
      </c>
      <c r="N4448" s="34">
        <v>0.65972222222222221</v>
      </c>
      <c r="O4448">
        <v>160</v>
      </c>
      <c r="P4448" t="s">
        <v>12559</v>
      </c>
      <c r="Q4448" t="s">
        <v>12558</v>
      </c>
      <c r="R4448" t="s">
        <v>12557</v>
      </c>
      <c r="S4448" t="s">
        <v>12585</v>
      </c>
      <c r="T4448">
        <v>330</v>
      </c>
      <c r="U4448">
        <v>0</v>
      </c>
      <c r="V4448">
        <v>0</v>
      </c>
      <c r="W4448">
        <v>0</v>
      </c>
      <c r="X4448">
        <v>0</v>
      </c>
      <c r="Y4448">
        <v>165</v>
      </c>
      <c r="Z4448">
        <v>0</v>
      </c>
      <c r="AA4448" t="s">
        <v>11439</v>
      </c>
      <c r="AB4448">
        <v>3</v>
      </c>
      <c r="AC4448">
        <v>495</v>
      </c>
      <c r="AD4448">
        <v>0.9</v>
      </c>
      <c r="AE4448">
        <v>165</v>
      </c>
      <c r="AF4448">
        <v>1811</v>
      </c>
    </row>
    <row r="4449" spans="1:32" x14ac:dyDescent="0.25">
      <c r="A4449" t="s">
        <v>4045</v>
      </c>
      <c r="B4449" t="s">
        <v>12566</v>
      </c>
      <c r="C4449" t="s">
        <v>27</v>
      </c>
      <c r="D4449" t="s">
        <v>12562</v>
      </c>
      <c r="E4449" t="s">
        <v>3154</v>
      </c>
      <c r="F4449" t="s">
        <v>12565</v>
      </c>
      <c r="G4449" t="s">
        <v>5002</v>
      </c>
      <c r="H4449">
        <v>2020</v>
      </c>
      <c r="I4449">
        <v>8</v>
      </c>
      <c r="J4449">
        <v>410</v>
      </c>
      <c r="K4449">
        <v>20200822</v>
      </c>
      <c r="L4449">
        <v>20200831</v>
      </c>
      <c r="M4449" s="34">
        <v>0.33333333333333331</v>
      </c>
      <c r="N4449" s="34">
        <v>0.4861111111111111</v>
      </c>
      <c r="O4449">
        <v>160</v>
      </c>
      <c r="P4449" t="s">
        <v>12559</v>
      </c>
      <c r="Q4449" t="s">
        <v>12558</v>
      </c>
      <c r="R4449" t="s">
        <v>12557</v>
      </c>
      <c r="S4449" t="s">
        <v>12583</v>
      </c>
      <c r="T4449">
        <v>0</v>
      </c>
      <c r="U4449">
        <v>0</v>
      </c>
      <c r="V4449">
        <v>0</v>
      </c>
      <c r="W4449">
        <v>0</v>
      </c>
      <c r="X4449">
        <v>146</v>
      </c>
      <c r="Y4449">
        <v>0</v>
      </c>
      <c r="Z4449">
        <v>292</v>
      </c>
      <c r="AA4449" t="s">
        <v>11439</v>
      </c>
      <c r="AB4449">
        <v>3</v>
      </c>
      <c r="AC4449">
        <v>438</v>
      </c>
      <c r="AD4449">
        <v>0.79</v>
      </c>
      <c r="AE4449">
        <v>146</v>
      </c>
      <c r="AF4449">
        <v>1811</v>
      </c>
    </row>
    <row r="4450" spans="1:32" x14ac:dyDescent="0.25">
      <c r="A4450" t="s">
        <v>27</v>
      </c>
      <c r="B4450" t="s">
        <v>12562</v>
      </c>
      <c r="C4450" t="s">
        <v>4045</v>
      </c>
      <c r="D4450" t="s">
        <v>12566</v>
      </c>
      <c r="E4450" t="s">
        <v>3154</v>
      </c>
      <c r="F4450" t="s">
        <v>12565</v>
      </c>
      <c r="G4450" t="s">
        <v>5002</v>
      </c>
      <c r="H4450">
        <v>2020</v>
      </c>
      <c r="I4450">
        <v>8</v>
      </c>
      <c r="J4450">
        <v>411</v>
      </c>
      <c r="K4450">
        <v>20200822</v>
      </c>
      <c r="L4450">
        <v>20200831</v>
      </c>
      <c r="M4450" s="34">
        <v>0.54861111111111105</v>
      </c>
      <c r="N4450" s="34">
        <v>0.63194444444444442</v>
      </c>
      <c r="O4450">
        <v>180</v>
      </c>
      <c r="P4450" t="s">
        <v>12558</v>
      </c>
      <c r="Q4450" t="s">
        <v>12559</v>
      </c>
      <c r="R4450" t="s">
        <v>12557</v>
      </c>
      <c r="S4450" t="s">
        <v>12583</v>
      </c>
      <c r="T4450">
        <v>0</v>
      </c>
      <c r="U4450">
        <v>0</v>
      </c>
      <c r="V4450">
        <v>0</v>
      </c>
      <c r="W4450">
        <v>0</v>
      </c>
      <c r="X4450">
        <v>146</v>
      </c>
      <c r="Y4450">
        <v>0</v>
      </c>
      <c r="Z4450">
        <v>292</v>
      </c>
      <c r="AA4450" t="s">
        <v>11439</v>
      </c>
      <c r="AB4450">
        <v>3</v>
      </c>
      <c r="AC4450">
        <v>438</v>
      </c>
      <c r="AD4450">
        <v>0.79</v>
      </c>
      <c r="AE4450">
        <v>146</v>
      </c>
      <c r="AF4450">
        <v>1811</v>
      </c>
    </row>
    <row r="4451" spans="1:32" x14ac:dyDescent="0.25">
      <c r="A4451" t="s">
        <v>27</v>
      </c>
      <c r="B4451" t="s">
        <v>12562</v>
      </c>
      <c r="C4451" t="s">
        <v>62</v>
      </c>
      <c r="D4451" t="s">
        <v>12580</v>
      </c>
      <c r="E4451" t="s">
        <v>3173</v>
      </c>
      <c r="F4451" t="s">
        <v>12575</v>
      </c>
      <c r="G4451" t="s">
        <v>5002</v>
      </c>
      <c r="H4451">
        <v>2020</v>
      </c>
      <c r="I4451">
        <v>8</v>
      </c>
      <c r="J4451">
        <v>131</v>
      </c>
      <c r="K4451">
        <v>20200818</v>
      </c>
      <c r="L4451">
        <v>20200819</v>
      </c>
      <c r="M4451" s="34">
        <v>0.63888888888888895</v>
      </c>
      <c r="N4451" s="34">
        <v>0.72569444444444453</v>
      </c>
      <c r="O4451">
        <v>245</v>
      </c>
      <c r="P4451" t="s">
        <v>12558</v>
      </c>
      <c r="Q4451">
        <v>2</v>
      </c>
      <c r="R4451" t="s">
        <v>12557</v>
      </c>
      <c r="S4451" t="s">
        <v>12584</v>
      </c>
      <c r="T4451">
        <v>0</v>
      </c>
      <c r="U4451">
        <v>214</v>
      </c>
      <c r="V4451">
        <v>214</v>
      </c>
      <c r="W4451">
        <v>0</v>
      </c>
      <c r="X4451">
        <v>0</v>
      </c>
      <c r="Y4451">
        <v>0</v>
      </c>
      <c r="Z4451">
        <v>0</v>
      </c>
      <c r="AA4451" t="s">
        <v>11439</v>
      </c>
      <c r="AB4451">
        <v>2</v>
      </c>
      <c r="AC4451">
        <v>428</v>
      </c>
      <c r="AD4451">
        <v>1.1299999999999999</v>
      </c>
      <c r="AE4451">
        <v>214</v>
      </c>
      <c r="AF4451">
        <v>2633</v>
      </c>
    </row>
    <row r="4452" spans="1:32" x14ac:dyDescent="0.25">
      <c r="A4452" t="s">
        <v>62</v>
      </c>
      <c r="B4452" t="s">
        <v>12580</v>
      </c>
      <c r="C4452" t="s">
        <v>27</v>
      </c>
      <c r="D4452" t="s">
        <v>12562</v>
      </c>
      <c r="E4452" t="s">
        <v>3173</v>
      </c>
      <c r="F4452" t="s">
        <v>12575</v>
      </c>
      <c r="G4452" t="s">
        <v>5002</v>
      </c>
      <c r="H4452">
        <v>2020</v>
      </c>
      <c r="I4452">
        <v>8</v>
      </c>
      <c r="J4452">
        <v>126</v>
      </c>
      <c r="K4452">
        <v>20200818</v>
      </c>
      <c r="L4452">
        <v>20200819</v>
      </c>
      <c r="M4452" s="34">
        <v>0.78125</v>
      </c>
      <c r="N4452" s="34">
        <v>1.3888888888888888E-2</v>
      </c>
      <c r="O4452">
        <v>215</v>
      </c>
      <c r="P4452">
        <v>2</v>
      </c>
      <c r="Q4452" t="s">
        <v>12558</v>
      </c>
      <c r="R4452" t="s">
        <v>12557</v>
      </c>
      <c r="S4452" t="s">
        <v>12584</v>
      </c>
      <c r="T4452">
        <v>0</v>
      </c>
      <c r="U4452">
        <v>214</v>
      </c>
      <c r="V4452">
        <v>214</v>
      </c>
      <c r="W4452">
        <v>0</v>
      </c>
      <c r="X4452">
        <v>0</v>
      </c>
      <c r="Y4452">
        <v>0</v>
      </c>
      <c r="Z4452">
        <v>0</v>
      </c>
      <c r="AA4452" t="s">
        <v>11439</v>
      </c>
      <c r="AB4452">
        <v>2</v>
      </c>
      <c r="AC4452">
        <v>428</v>
      </c>
      <c r="AD4452">
        <v>1.1299999999999999</v>
      </c>
      <c r="AE4452">
        <v>214</v>
      </c>
      <c r="AF4452">
        <v>2633</v>
      </c>
    </row>
    <row r="4453" spans="1:32" x14ac:dyDescent="0.25">
      <c r="A4453" t="s">
        <v>27</v>
      </c>
      <c r="B4453" t="s">
        <v>12562</v>
      </c>
      <c r="C4453" t="s">
        <v>62</v>
      </c>
      <c r="D4453" t="s">
        <v>12580</v>
      </c>
      <c r="E4453" t="s">
        <v>12568</v>
      </c>
      <c r="F4453" t="s">
        <v>12567</v>
      </c>
      <c r="G4453" t="s">
        <v>5002</v>
      </c>
      <c r="H4453">
        <v>2020</v>
      </c>
      <c r="I4453">
        <v>8</v>
      </c>
      <c r="J4453">
        <v>154</v>
      </c>
      <c r="K4453">
        <v>20200829</v>
      </c>
      <c r="L4453">
        <v>20200831</v>
      </c>
      <c r="M4453" s="34">
        <v>0.35416666666666669</v>
      </c>
      <c r="N4453" s="34">
        <v>0.44791666666666669</v>
      </c>
      <c r="O4453">
        <v>255</v>
      </c>
      <c r="P4453" t="s">
        <v>12558</v>
      </c>
      <c r="Q4453">
        <v>2</v>
      </c>
      <c r="R4453" t="s">
        <v>12557</v>
      </c>
      <c r="S4453" t="s">
        <v>12585</v>
      </c>
      <c r="T4453">
        <v>174</v>
      </c>
      <c r="U4453">
        <v>0</v>
      </c>
      <c r="V4453">
        <v>0</v>
      </c>
      <c r="W4453">
        <v>0</v>
      </c>
      <c r="X4453">
        <v>0</v>
      </c>
      <c r="Y4453">
        <v>174</v>
      </c>
      <c r="Z4453">
        <v>0</v>
      </c>
      <c r="AA4453" t="s">
        <v>11439</v>
      </c>
      <c r="AB4453">
        <v>2</v>
      </c>
      <c r="AC4453">
        <v>348</v>
      </c>
      <c r="AD4453">
        <v>0.92</v>
      </c>
      <c r="AE4453">
        <v>174</v>
      </c>
      <c r="AF4453">
        <v>2633</v>
      </c>
    </row>
    <row r="4454" spans="1:32" x14ac:dyDescent="0.25">
      <c r="A4454" t="s">
        <v>62</v>
      </c>
      <c r="B4454" t="s">
        <v>12580</v>
      </c>
      <c r="C4454" t="s">
        <v>27</v>
      </c>
      <c r="D4454" t="s">
        <v>12562</v>
      </c>
      <c r="E4454" t="s">
        <v>12568</v>
      </c>
      <c r="F4454" t="s">
        <v>12567</v>
      </c>
      <c r="G4454" t="s">
        <v>5002</v>
      </c>
      <c r="H4454">
        <v>2020</v>
      </c>
      <c r="I4454">
        <v>8</v>
      </c>
      <c r="J4454">
        <v>159</v>
      </c>
      <c r="K4454">
        <v>20200829</v>
      </c>
      <c r="L4454">
        <v>20200831</v>
      </c>
      <c r="M4454" s="34">
        <v>0.78819444444444453</v>
      </c>
      <c r="N4454" s="34">
        <v>2.0833333333333332E-2</v>
      </c>
      <c r="O4454">
        <v>215</v>
      </c>
      <c r="P4454">
        <v>2</v>
      </c>
      <c r="Q4454" t="s">
        <v>12558</v>
      </c>
      <c r="R4454" t="s">
        <v>12557</v>
      </c>
      <c r="S4454" t="s">
        <v>12721</v>
      </c>
      <c r="T4454">
        <v>174</v>
      </c>
      <c r="U4454">
        <v>0</v>
      </c>
      <c r="V4454">
        <v>0</v>
      </c>
      <c r="W4454">
        <v>0</v>
      </c>
      <c r="X4454">
        <v>0</v>
      </c>
      <c r="Y4454">
        <v>0</v>
      </c>
      <c r="Z4454">
        <v>174</v>
      </c>
      <c r="AA4454" t="s">
        <v>11439</v>
      </c>
      <c r="AB4454">
        <v>2</v>
      </c>
      <c r="AC4454">
        <v>348</v>
      </c>
      <c r="AD4454">
        <v>0.92</v>
      </c>
      <c r="AE4454">
        <v>174</v>
      </c>
      <c r="AF4454">
        <v>2633</v>
      </c>
    </row>
    <row r="4455" spans="1:32" x14ac:dyDescent="0.25">
      <c r="A4455" t="s">
        <v>27</v>
      </c>
      <c r="B4455" t="s">
        <v>12562</v>
      </c>
      <c r="C4455" t="s">
        <v>4289</v>
      </c>
      <c r="D4455" t="s">
        <v>12594</v>
      </c>
      <c r="E4455" t="s">
        <v>3194</v>
      </c>
      <c r="F4455" t="s">
        <v>12571</v>
      </c>
      <c r="G4455" t="s">
        <v>5002</v>
      </c>
      <c r="H4455">
        <v>2020</v>
      </c>
      <c r="I4455">
        <v>8</v>
      </c>
      <c r="J4455">
        <v>430</v>
      </c>
      <c r="K4455">
        <v>20200801</v>
      </c>
      <c r="L4455">
        <v>20200812</v>
      </c>
      <c r="M4455" s="34">
        <v>0.29166666666666669</v>
      </c>
      <c r="N4455" s="34">
        <v>0.4236111111111111</v>
      </c>
      <c r="O4455">
        <v>190</v>
      </c>
      <c r="P4455" t="s">
        <v>12558</v>
      </c>
      <c r="Q4455" t="s">
        <v>12559</v>
      </c>
      <c r="R4455" t="s">
        <v>12557</v>
      </c>
      <c r="S4455" t="s">
        <v>12578</v>
      </c>
      <c r="T4455">
        <v>0</v>
      </c>
      <c r="U4455">
        <v>0</v>
      </c>
      <c r="V4455">
        <v>340</v>
      </c>
      <c r="W4455">
        <v>0</v>
      </c>
      <c r="X4455">
        <v>0</v>
      </c>
      <c r="Y4455">
        <v>0</v>
      </c>
      <c r="Z4455">
        <v>0</v>
      </c>
      <c r="AA4455" t="s">
        <v>11439</v>
      </c>
      <c r="AB4455">
        <v>2</v>
      </c>
      <c r="AC4455">
        <v>340</v>
      </c>
      <c r="AD4455">
        <v>0.72</v>
      </c>
      <c r="AE4455">
        <v>170</v>
      </c>
      <c r="AF4455">
        <v>2128</v>
      </c>
    </row>
    <row r="4456" spans="1:32" x14ac:dyDescent="0.25">
      <c r="A4456" t="s">
        <v>4289</v>
      </c>
      <c r="B4456" t="s">
        <v>12594</v>
      </c>
      <c r="C4456" t="s">
        <v>27</v>
      </c>
      <c r="D4456" t="s">
        <v>12562</v>
      </c>
      <c r="E4456" t="s">
        <v>3194</v>
      </c>
      <c r="F4456" t="s">
        <v>12571</v>
      </c>
      <c r="G4456" t="s">
        <v>5002</v>
      </c>
      <c r="H4456">
        <v>2020</v>
      </c>
      <c r="I4456">
        <v>8</v>
      </c>
      <c r="J4456">
        <v>431</v>
      </c>
      <c r="K4456">
        <v>20200801</v>
      </c>
      <c r="L4456">
        <v>20200812</v>
      </c>
      <c r="M4456" s="34">
        <v>0.46527777777777773</v>
      </c>
      <c r="N4456" s="34">
        <v>0.59722222222222221</v>
      </c>
      <c r="O4456">
        <v>190</v>
      </c>
      <c r="P4456" t="s">
        <v>12559</v>
      </c>
      <c r="Q4456" t="s">
        <v>12558</v>
      </c>
      <c r="R4456" t="s">
        <v>12557</v>
      </c>
      <c r="S4456" t="s">
        <v>12578</v>
      </c>
      <c r="T4456">
        <v>0</v>
      </c>
      <c r="U4456">
        <v>0</v>
      </c>
      <c r="V4456">
        <v>340</v>
      </c>
      <c r="W4456">
        <v>0</v>
      </c>
      <c r="X4456">
        <v>0</v>
      </c>
      <c r="Y4456">
        <v>0</v>
      </c>
      <c r="Z4456">
        <v>0</v>
      </c>
      <c r="AA4456" t="s">
        <v>11439</v>
      </c>
      <c r="AB4456">
        <v>2</v>
      </c>
      <c r="AC4456">
        <v>340</v>
      </c>
      <c r="AD4456">
        <v>0.72</v>
      </c>
      <c r="AE4456">
        <v>170</v>
      </c>
      <c r="AF4456">
        <v>2128</v>
      </c>
    </row>
    <row r="4457" spans="1:32" x14ac:dyDescent="0.25">
      <c r="A4457" t="s">
        <v>27</v>
      </c>
      <c r="B4457" t="s">
        <v>12562</v>
      </c>
      <c r="C4457" t="s">
        <v>4008</v>
      </c>
      <c r="D4457" t="s">
        <v>12572</v>
      </c>
      <c r="E4457" t="s">
        <v>3194</v>
      </c>
      <c r="F4457" t="s">
        <v>12571</v>
      </c>
      <c r="G4457" t="s">
        <v>5002</v>
      </c>
      <c r="H4457">
        <v>2020</v>
      </c>
      <c r="I4457">
        <v>8</v>
      </c>
      <c r="J4457">
        <v>414</v>
      </c>
      <c r="K4457">
        <v>20200801</v>
      </c>
      <c r="L4457">
        <v>20200812</v>
      </c>
      <c r="M4457" s="34">
        <v>0.64583333333333337</v>
      </c>
      <c r="N4457" s="34">
        <v>0.77777777777777779</v>
      </c>
      <c r="O4457">
        <v>190</v>
      </c>
      <c r="P4457" t="s">
        <v>12558</v>
      </c>
      <c r="Q4457" t="s">
        <v>12559</v>
      </c>
      <c r="R4457" t="s">
        <v>12557</v>
      </c>
      <c r="S4457" t="s">
        <v>12578</v>
      </c>
      <c r="T4457">
        <v>0</v>
      </c>
      <c r="U4457">
        <v>0</v>
      </c>
      <c r="V4457">
        <v>340</v>
      </c>
      <c r="W4457">
        <v>0</v>
      </c>
      <c r="X4457">
        <v>0</v>
      </c>
      <c r="Y4457">
        <v>0</v>
      </c>
      <c r="Z4457">
        <v>0</v>
      </c>
      <c r="AA4457" t="s">
        <v>11439</v>
      </c>
      <c r="AB4457">
        <v>2</v>
      </c>
      <c r="AC4457">
        <v>340</v>
      </c>
      <c r="AD4457">
        <v>0.73</v>
      </c>
      <c r="AE4457">
        <v>170</v>
      </c>
      <c r="AF4457">
        <v>2142</v>
      </c>
    </row>
    <row r="4458" spans="1:32" x14ac:dyDescent="0.25">
      <c r="A4458" t="s">
        <v>4008</v>
      </c>
      <c r="B4458" t="s">
        <v>12572</v>
      </c>
      <c r="C4458" t="s">
        <v>27</v>
      </c>
      <c r="D4458" t="s">
        <v>12562</v>
      </c>
      <c r="E4458" t="s">
        <v>3194</v>
      </c>
      <c r="F4458" t="s">
        <v>12571</v>
      </c>
      <c r="G4458" t="s">
        <v>5002</v>
      </c>
      <c r="H4458">
        <v>2020</v>
      </c>
      <c r="I4458">
        <v>8</v>
      </c>
      <c r="J4458">
        <v>413</v>
      </c>
      <c r="K4458">
        <v>20200801</v>
      </c>
      <c r="L4458">
        <v>20200811</v>
      </c>
      <c r="M4458" s="34">
        <v>0.9375</v>
      </c>
      <c r="N4458" s="34">
        <v>7.2916666666666671E-2</v>
      </c>
      <c r="O4458">
        <v>195</v>
      </c>
      <c r="P4458" t="s">
        <v>12559</v>
      </c>
      <c r="Q4458" t="s">
        <v>12558</v>
      </c>
      <c r="R4458" t="s">
        <v>12557</v>
      </c>
      <c r="S4458" t="s">
        <v>12564</v>
      </c>
      <c r="T4458">
        <v>0</v>
      </c>
      <c r="U4458">
        <v>340</v>
      </c>
      <c r="V4458">
        <v>0</v>
      </c>
      <c r="W4458">
        <v>0</v>
      </c>
      <c r="X4458">
        <v>0</v>
      </c>
      <c r="Y4458">
        <v>0</v>
      </c>
      <c r="Z4458">
        <v>0</v>
      </c>
      <c r="AA4458" t="s">
        <v>11439</v>
      </c>
      <c r="AB4458">
        <v>2</v>
      </c>
      <c r="AC4458">
        <v>340</v>
      </c>
      <c r="AD4458">
        <v>0.73</v>
      </c>
      <c r="AE4458">
        <v>170</v>
      </c>
      <c r="AF4458">
        <v>2142</v>
      </c>
    </row>
    <row r="4459" spans="1:32" x14ac:dyDescent="0.25">
      <c r="A4459" t="s">
        <v>76</v>
      </c>
      <c r="B4459" t="s">
        <v>12569</v>
      </c>
      <c r="C4459" t="s">
        <v>27</v>
      </c>
      <c r="D4459" t="s">
        <v>12562</v>
      </c>
      <c r="E4459" t="s">
        <v>3173</v>
      </c>
      <c r="F4459" t="s">
        <v>12575</v>
      </c>
      <c r="G4459" t="s">
        <v>5002</v>
      </c>
      <c r="H4459">
        <v>2020</v>
      </c>
      <c r="I4459">
        <v>8</v>
      </c>
      <c r="J4459">
        <v>102</v>
      </c>
      <c r="K4459">
        <v>20200813</v>
      </c>
      <c r="L4459">
        <v>20200813</v>
      </c>
      <c r="M4459" s="34">
        <v>0.41319444444444442</v>
      </c>
      <c r="N4459" s="34">
        <v>0.625</v>
      </c>
      <c r="O4459">
        <v>185</v>
      </c>
      <c r="P4459">
        <v>1</v>
      </c>
      <c r="Q4459" t="s">
        <v>12558</v>
      </c>
      <c r="R4459" t="s">
        <v>12557</v>
      </c>
      <c r="S4459" t="s">
        <v>12587</v>
      </c>
      <c r="T4459">
        <v>0</v>
      </c>
      <c r="U4459">
        <v>0</v>
      </c>
      <c r="V4459">
        <v>0</v>
      </c>
      <c r="W4459">
        <v>329</v>
      </c>
      <c r="X4459">
        <v>0</v>
      </c>
      <c r="Y4459">
        <v>0</v>
      </c>
      <c r="Z4459">
        <v>0</v>
      </c>
      <c r="AA4459" t="s">
        <v>11439</v>
      </c>
      <c r="AB4459">
        <v>1</v>
      </c>
      <c r="AC4459">
        <v>329</v>
      </c>
      <c r="AD4459">
        <v>0.71</v>
      </c>
      <c r="AE4459">
        <v>329</v>
      </c>
      <c r="AF4459">
        <v>2158</v>
      </c>
    </row>
    <row r="4460" spans="1:32" x14ac:dyDescent="0.25">
      <c r="A4460" t="s">
        <v>76</v>
      </c>
      <c r="B4460" t="s">
        <v>12569</v>
      </c>
      <c r="C4460" t="s">
        <v>27</v>
      </c>
      <c r="D4460" t="s">
        <v>12562</v>
      </c>
      <c r="E4460" t="s">
        <v>3173</v>
      </c>
      <c r="F4460" t="s">
        <v>12575</v>
      </c>
      <c r="G4460" t="s">
        <v>5002</v>
      </c>
      <c r="H4460">
        <v>2020</v>
      </c>
      <c r="I4460">
        <v>8</v>
      </c>
      <c r="J4460">
        <v>112</v>
      </c>
      <c r="K4460">
        <v>20200813</v>
      </c>
      <c r="L4460">
        <v>20200813</v>
      </c>
      <c r="M4460" s="34">
        <v>0.79861111111111116</v>
      </c>
      <c r="N4460" s="34">
        <v>1.0416666666666666E-2</v>
      </c>
      <c r="O4460">
        <v>185</v>
      </c>
      <c r="P4460">
        <v>1</v>
      </c>
      <c r="Q4460" t="s">
        <v>12558</v>
      </c>
      <c r="R4460" t="s">
        <v>12557</v>
      </c>
      <c r="S4460" t="s">
        <v>12587</v>
      </c>
      <c r="T4460">
        <v>0</v>
      </c>
      <c r="U4460">
        <v>0</v>
      </c>
      <c r="V4460">
        <v>0</v>
      </c>
      <c r="W4460">
        <v>329</v>
      </c>
      <c r="X4460">
        <v>0</v>
      </c>
      <c r="Y4460">
        <v>0</v>
      </c>
      <c r="Z4460">
        <v>0</v>
      </c>
      <c r="AA4460" t="s">
        <v>11439</v>
      </c>
      <c r="AB4460">
        <v>1</v>
      </c>
      <c r="AC4460">
        <v>329</v>
      </c>
      <c r="AD4460">
        <v>0.71</v>
      </c>
      <c r="AE4460">
        <v>329</v>
      </c>
      <c r="AF4460">
        <v>2158</v>
      </c>
    </row>
    <row r="4461" spans="1:32" x14ac:dyDescent="0.25">
      <c r="A4461" t="s">
        <v>27</v>
      </c>
      <c r="B4461" t="s">
        <v>12562</v>
      </c>
      <c r="C4461" t="s">
        <v>62</v>
      </c>
      <c r="D4461" t="s">
        <v>12580</v>
      </c>
      <c r="E4461" t="s">
        <v>3173</v>
      </c>
      <c r="F4461" t="s">
        <v>12575</v>
      </c>
      <c r="G4461" t="s">
        <v>5002</v>
      </c>
      <c r="H4461">
        <v>2020</v>
      </c>
      <c r="I4461">
        <v>8</v>
      </c>
      <c r="J4461">
        <v>131</v>
      </c>
      <c r="K4461">
        <v>20200806</v>
      </c>
      <c r="L4461">
        <v>20200806</v>
      </c>
      <c r="M4461" s="34">
        <v>0.63888888888888895</v>
      </c>
      <c r="N4461" s="34">
        <v>0.72569444444444453</v>
      </c>
      <c r="O4461">
        <v>245</v>
      </c>
      <c r="P4461" t="s">
        <v>12558</v>
      </c>
      <c r="Q4461">
        <v>2</v>
      </c>
      <c r="R4461" t="s">
        <v>12557</v>
      </c>
      <c r="S4461" t="s">
        <v>12587</v>
      </c>
      <c r="T4461">
        <v>0</v>
      </c>
      <c r="U4461">
        <v>0</v>
      </c>
      <c r="V4461">
        <v>0</v>
      </c>
      <c r="W4461">
        <v>329</v>
      </c>
      <c r="X4461">
        <v>0</v>
      </c>
      <c r="Y4461">
        <v>0</v>
      </c>
      <c r="Z4461">
        <v>0</v>
      </c>
      <c r="AA4461" t="s">
        <v>11439</v>
      </c>
      <c r="AB4461">
        <v>1</v>
      </c>
      <c r="AC4461">
        <v>329</v>
      </c>
      <c r="AD4461">
        <v>0.87</v>
      </c>
      <c r="AE4461">
        <v>329</v>
      </c>
      <c r="AF4461">
        <v>2633</v>
      </c>
    </row>
    <row r="4462" spans="1:32" x14ac:dyDescent="0.25">
      <c r="A4462" t="s">
        <v>62</v>
      </c>
      <c r="B4462" t="s">
        <v>12580</v>
      </c>
      <c r="C4462" t="s">
        <v>27</v>
      </c>
      <c r="D4462" t="s">
        <v>12562</v>
      </c>
      <c r="E4462" t="s">
        <v>3173</v>
      </c>
      <c r="F4462" t="s">
        <v>12575</v>
      </c>
      <c r="G4462" t="s">
        <v>5002</v>
      </c>
      <c r="H4462">
        <v>2020</v>
      </c>
      <c r="I4462">
        <v>8</v>
      </c>
      <c r="J4462">
        <v>126</v>
      </c>
      <c r="K4462">
        <v>20200806</v>
      </c>
      <c r="L4462">
        <v>20200806</v>
      </c>
      <c r="M4462" s="34">
        <v>0.78125</v>
      </c>
      <c r="N4462" s="34">
        <v>1.3888888888888888E-2</v>
      </c>
      <c r="O4462">
        <v>215</v>
      </c>
      <c r="P4462">
        <v>2</v>
      </c>
      <c r="Q4462" t="s">
        <v>12558</v>
      </c>
      <c r="R4462" t="s">
        <v>12557</v>
      </c>
      <c r="S4462" t="s">
        <v>12587</v>
      </c>
      <c r="T4462">
        <v>0</v>
      </c>
      <c r="U4462">
        <v>0</v>
      </c>
      <c r="V4462">
        <v>0</v>
      </c>
      <c r="W4462">
        <v>329</v>
      </c>
      <c r="X4462">
        <v>0</v>
      </c>
      <c r="Y4462">
        <v>0</v>
      </c>
      <c r="Z4462">
        <v>0</v>
      </c>
      <c r="AA4462" t="s">
        <v>11439</v>
      </c>
      <c r="AB4462">
        <v>1</v>
      </c>
      <c r="AC4462">
        <v>329</v>
      </c>
      <c r="AD4462">
        <v>0.87</v>
      </c>
      <c r="AE4462">
        <v>329</v>
      </c>
      <c r="AF4462">
        <v>2633</v>
      </c>
    </row>
    <row r="4463" spans="1:32" x14ac:dyDescent="0.25">
      <c r="A4463" t="s">
        <v>62</v>
      </c>
      <c r="B4463" t="s">
        <v>12580</v>
      </c>
      <c r="C4463" t="s">
        <v>27</v>
      </c>
      <c r="D4463" t="s">
        <v>12562</v>
      </c>
      <c r="E4463" t="s">
        <v>3173</v>
      </c>
      <c r="F4463" t="s">
        <v>12575</v>
      </c>
      <c r="G4463" t="s">
        <v>5002</v>
      </c>
      <c r="H4463">
        <v>2020</v>
      </c>
      <c r="I4463">
        <v>8</v>
      </c>
      <c r="J4463">
        <v>126</v>
      </c>
      <c r="K4463">
        <v>20200820</v>
      </c>
      <c r="L4463">
        <v>20200820</v>
      </c>
      <c r="M4463" s="34">
        <v>0.78125</v>
      </c>
      <c r="N4463" s="34">
        <v>1.3888888888888888E-2</v>
      </c>
      <c r="O4463">
        <v>215</v>
      </c>
      <c r="P4463">
        <v>2</v>
      </c>
      <c r="Q4463" t="s">
        <v>12558</v>
      </c>
      <c r="R4463" t="s">
        <v>12557</v>
      </c>
      <c r="S4463" t="s">
        <v>12587</v>
      </c>
      <c r="T4463">
        <v>0</v>
      </c>
      <c r="U4463">
        <v>0</v>
      </c>
      <c r="V4463">
        <v>0</v>
      </c>
      <c r="W4463">
        <v>329</v>
      </c>
      <c r="X4463">
        <v>0</v>
      </c>
      <c r="Y4463">
        <v>0</v>
      </c>
      <c r="Z4463">
        <v>0</v>
      </c>
      <c r="AA4463" t="s">
        <v>11439</v>
      </c>
      <c r="AB4463">
        <v>1</v>
      </c>
      <c r="AC4463">
        <v>329</v>
      </c>
      <c r="AD4463">
        <v>0.87</v>
      </c>
      <c r="AE4463">
        <v>329</v>
      </c>
      <c r="AF4463">
        <v>2633</v>
      </c>
    </row>
    <row r="4464" spans="1:32" x14ac:dyDescent="0.25">
      <c r="A4464" t="s">
        <v>27</v>
      </c>
      <c r="B4464" t="s">
        <v>12562</v>
      </c>
      <c r="C4464" t="s">
        <v>4187</v>
      </c>
      <c r="D4464" t="s">
        <v>12601</v>
      </c>
      <c r="E4464" t="s">
        <v>3173</v>
      </c>
      <c r="F4464" t="s">
        <v>12575</v>
      </c>
      <c r="G4464" t="s">
        <v>5002</v>
      </c>
      <c r="H4464">
        <v>2020</v>
      </c>
      <c r="I4464">
        <v>8</v>
      </c>
      <c r="J4464">
        <v>946</v>
      </c>
      <c r="K4464">
        <v>20200815</v>
      </c>
      <c r="L4464">
        <v>20200815</v>
      </c>
      <c r="M4464" s="34">
        <v>0.36458333333333331</v>
      </c>
      <c r="N4464" s="34">
        <v>0.60416666666666663</v>
      </c>
      <c r="O4464">
        <v>225</v>
      </c>
      <c r="P4464" t="s">
        <v>12558</v>
      </c>
      <c r="Q4464" t="s">
        <v>12559</v>
      </c>
      <c r="R4464" t="s">
        <v>12557</v>
      </c>
      <c r="S4464" t="s">
        <v>12570</v>
      </c>
      <c r="T4464">
        <v>0</v>
      </c>
      <c r="U4464">
        <v>0</v>
      </c>
      <c r="V4464">
        <v>0</v>
      </c>
      <c r="W4464">
        <v>0</v>
      </c>
      <c r="X4464">
        <v>0</v>
      </c>
      <c r="Y4464">
        <v>329</v>
      </c>
      <c r="Z4464">
        <v>0</v>
      </c>
      <c r="AA4464" t="s">
        <v>11439</v>
      </c>
      <c r="AB4464">
        <v>1</v>
      </c>
      <c r="AC4464">
        <v>329</v>
      </c>
      <c r="AD4464">
        <v>0.99</v>
      </c>
      <c r="AE4464">
        <v>329</v>
      </c>
      <c r="AF4464">
        <v>3009</v>
      </c>
    </row>
    <row r="4465" spans="1:32" x14ac:dyDescent="0.25">
      <c r="A4465" t="s">
        <v>27</v>
      </c>
      <c r="B4465" t="s">
        <v>12562</v>
      </c>
      <c r="C4465" t="s">
        <v>62</v>
      </c>
      <c r="D4465" t="s">
        <v>12580</v>
      </c>
      <c r="E4465" t="s">
        <v>3173</v>
      </c>
      <c r="F4465" t="s">
        <v>12575</v>
      </c>
      <c r="G4465" t="s">
        <v>5002</v>
      </c>
      <c r="H4465">
        <v>2020</v>
      </c>
      <c r="I4465">
        <v>8</v>
      </c>
      <c r="J4465">
        <v>131</v>
      </c>
      <c r="K4465">
        <v>20200820</v>
      </c>
      <c r="L4465">
        <v>20200820</v>
      </c>
      <c r="M4465" s="34">
        <v>0.63888888888888895</v>
      </c>
      <c r="N4465" s="34">
        <v>0.72569444444444453</v>
      </c>
      <c r="O4465">
        <v>245</v>
      </c>
      <c r="P4465" t="s">
        <v>12558</v>
      </c>
      <c r="Q4465">
        <v>2</v>
      </c>
      <c r="R4465" t="s">
        <v>12557</v>
      </c>
      <c r="S4465" t="s">
        <v>12587</v>
      </c>
      <c r="T4465">
        <v>0</v>
      </c>
      <c r="U4465">
        <v>0</v>
      </c>
      <c r="V4465">
        <v>0</v>
      </c>
      <c r="W4465">
        <v>329</v>
      </c>
      <c r="X4465">
        <v>0</v>
      </c>
      <c r="Y4465">
        <v>0</v>
      </c>
      <c r="Z4465">
        <v>0</v>
      </c>
      <c r="AA4465" t="s">
        <v>11439</v>
      </c>
      <c r="AB4465">
        <v>1</v>
      </c>
      <c r="AC4465">
        <v>329</v>
      </c>
      <c r="AD4465">
        <v>0.87</v>
      </c>
      <c r="AE4465">
        <v>329</v>
      </c>
      <c r="AF4465">
        <v>2633</v>
      </c>
    </row>
    <row r="4466" spans="1:32" x14ac:dyDescent="0.25">
      <c r="A4466" t="s">
        <v>4187</v>
      </c>
      <c r="B4466" t="s">
        <v>12601</v>
      </c>
      <c r="C4466" t="s">
        <v>27</v>
      </c>
      <c r="D4466" t="s">
        <v>12562</v>
      </c>
      <c r="E4466" t="s">
        <v>3173</v>
      </c>
      <c r="F4466" t="s">
        <v>12575</v>
      </c>
      <c r="G4466" t="s">
        <v>5002</v>
      </c>
      <c r="H4466">
        <v>2020</v>
      </c>
      <c r="I4466">
        <v>8</v>
      </c>
      <c r="J4466">
        <v>945</v>
      </c>
      <c r="K4466">
        <v>20200814</v>
      </c>
      <c r="L4466">
        <v>20200814</v>
      </c>
      <c r="M4466" s="34">
        <v>0.65972222222222221</v>
      </c>
      <c r="N4466" s="34">
        <v>0.76736111111111116</v>
      </c>
      <c r="O4466">
        <v>275</v>
      </c>
      <c r="P4466" t="s">
        <v>12559</v>
      </c>
      <c r="Q4466" t="s">
        <v>12558</v>
      </c>
      <c r="R4466" t="s">
        <v>12557</v>
      </c>
      <c r="S4466" t="s">
        <v>12556</v>
      </c>
      <c r="T4466">
        <v>0</v>
      </c>
      <c r="U4466">
        <v>0</v>
      </c>
      <c r="V4466">
        <v>0</v>
      </c>
      <c r="W4466">
        <v>0</v>
      </c>
      <c r="X4466">
        <v>329</v>
      </c>
      <c r="Y4466">
        <v>0</v>
      </c>
      <c r="Z4466">
        <v>0</v>
      </c>
      <c r="AA4466" t="s">
        <v>11439</v>
      </c>
      <c r="AB4466">
        <v>1</v>
      </c>
      <c r="AC4466">
        <v>329</v>
      </c>
      <c r="AD4466">
        <v>0.99</v>
      </c>
      <c r="AE4466">
        <v>329</v>
      </c>
      <c r="AF4466">
        <v>3009</v>
      </c>
    </row>
    <row r="4467" spans="1:32" x14ac:dyDescent="0.25">
      <c r="A4467" t="s">
        <v>27</v>
      </c>
      <c r="B4467" t="s">
        <v>12562</v>
      </c>
      <c r="C4467" t="s">
        <v>76</v>
      </c>
      <c r="D4467" t="s">
        <v>12569</v>
      </c>
      <c r="E4467" t="s">
        <v>3173</v>
      </c>
      <c r="F4467" t="s">
        <v>12575</v>
      </c>
      <c r="G4467" t="s">
        <v>5002</v>
      </c>
      <c r="H4467">
        <v>2020</v>
      </c>
      <c r="I4467">
        <v>8</v>
      </c>
      <c r="J4467">
        <v>109</v>
      </c>
      <c r="K4467">
        <v>20200813</v>
      </c>
      <c r="L4467">
        <v>20200813</v>
      </c>
      <c r="M4467" s="34">
        <v>0.67708333333333337</v>
      </c>
      <c r="N4467" s="34">
        <v>0.74652777777777779</v>
      </c>
      <c r="O4467">
        <v>220</v>
      </c>
      <c r="P4467" t="s">
        <v>12558</v>
      </c>
      <c r="Q4467">
        <v>1</v>
      </c>
      <c r="R4467" t="s">
        <v>12557</v>
      </c>
      <c r="S4467" t="s">
        <v>12587</v>
      </c>
      <c r="T4467">
        <v>0</v>
      </c>
      <c r="U4467">
        <v>0</v>
      </c>
      <c r="V4467">
        <v>0</v>
      </c>
      <c r="W4467">
        <v>329</v>
      </c>
      <c r="X4467">
        <v>0</v>
      </c>
      <c r="Y4467">
        <v>0</v>
      </c>
      <c r="Z4467">
        <v>0</v>
      </c>
      <c r="AA4467" t="s">
        <v>11439</v>
      </c>
      <c r="AB4467">
        <v>1</v>
      </c>
      <c r="AC4467">
        <v>329</v>
      </c>
      <c r="AD4467">
        <v>0.71</v>
      </c>
      <c r="AE4467">
        <v>329</v>
      </c>
      <c r="AF4467">
        <v>2158</v>
      </c>
    </row>
    <row r="4468" spans="1:32" x14ac:dyDescent="0.25">
      <c r="A4468" t="s">
        <v>27</v>
      </c>
      <c r="B4468" t="s">
        <v>12562</v>
      </c>
      <c r="C4468" t="s">
        <v>9058</v>
      </c>
      <c r="D4468" t="s">
        <v>12675</v>
      </c>
      <c r="E4468" t="s">
        <v>3173</v>
      </c>
      <c r="F4468" t="s">
        <v>12575</v>
      </c>
      <c r="G4468" t="s">
        <v>5002</v>
      </c>
      <c r="H4468">
        <v>2020</v>
      </c>
      <c r="I4468">
        <v>8</v>
      </c>
      <c r="J4468">
        <v>6</v>
      </c>
      <c r="K4468">
        <v>20200801</v>
      </c>
      <c r="L4468">
        <v>20200806</v>
      </c>
      <c r="M4468" s="34">
        <v>0.81597222222222221</v>
      </c>
      <c r="N4468" s="34">
        <v>0.53125</v>
      </c>
      <c r="O4468">
        <v>730</v>
      </c>
      <c r="P4468" t="s">
        <v>12558</v>
      </c>
      <c r="Q4468" t="s">
        <v>12674</v>
      </c>
      <c r="R4468" t="s">
        <v>12557</v>
      </c>
      <c r="S4468" t="s">
        <v>12587</v>
      </c>
      <c r="T4468">
        <v>0</v>
      </c>
      <c r="U4468">
        <v>0</v>
      </c>
      <c r="V4468">
        <v>0</v>
      </c>
      <c r="W4468">
        <v>329</v>
      </c>
      <c r="X4468">
        <v>0</v>
      </c>
      <c r="Y4468">
        <v>0</v>
      </c>
      <c r="Z4468">
        <v>0</v>
      </c>
      <c r="AA4468" t="s">
        <v>11439</v>
      </c>
      <c r="AB4468">
        <v>1</v>
      </c>
      <c r="AC4468">
        <v>329</v>
      </c>
      <c r="AD4468">
        <v>3.45</v>
      </c>
      <c r="AE4468">
        <v>329</v>
      </c>
      <c r="AF4468">
        <v>10478</v>
      </c>
    </row>
    <row r="4469" spans="1:32" x14ac:dyDescent="0.25">
      <c r="A4469" t="s">
        <v>27</v>
      </c>
      <c r="B4469" t="s">
        <v>12562</v>
      </c>
      <c r="C4469" t="s">
        <v>9058</v>
      </c>
      <c r="D4469" t="s">
        <v>12675</v>
      </c>
      <c r="E4469" t="s">
        <v>3173</v>
      </c>
      <c r="F4469" t="s">
        <v>12575</v>
      </c>
      <c r="G4469" t="s">
        <v>5002</v>
      </c>
      <c r="H4469">
        <v>2020</v>
      </c>
      <c r="I4469">
        <v>8</v>
      </c>
      <c r="J4469">
        <v>6</v>
      </c>
      <c r="K4469">
        <v>20200826</v>
      </c>
      <c r="L4469">
        <v>20200826</v>
      </c>
      <c r="M4469" s="34">
        <v>0.81597222222222221</v>
      </c>
      <c r="N4469" s="34">
        <v>0.53125</v>
      </c>
      <c r="O4469">
        <v>730</v>
      </c>
      <c r="P4469" t="s">
        <v>12558</v>
      </c>
      <c r="Q4469" t="s">
        <v>12674</v>
      </c>
      <c r="R4469" t="s">
        <v>12557</v>
      </c>
      <c r="S4469" t="s">
        <v>12578</v>
      </c>
      <c r="T4469">
        <v>0</v>
      </c>
      <c r="U4469">
        <v>0</v>
      </c>
      <c r="V4469">
        <v>329</v>
      </c>
      <c r="W4469">
        <v>0</v>
      </c>
      <c r="X4469">
        <v>0</v>
      </c>
      <c r="Y4469">
        <v>0</v>
      </c>
      <c r="Z4469">
        <v>0</v>
      </c>
      <c r="AA4469" t="s">
        <v>11439</v>
      </c>
      <c r="AB4469">
        <v>1</v>
      </c>
      <c r="AC4469">
        <v>329</v>
      </c>
      <c r="AD4469">
        <v>3.45</v>
      </c>
      <c r="AE4469">
        <v>329</v>
      </c>
      <c r="AF4469">
        <v>10478</v>
      </c>
    </row>
    <row r="4470" spans="1:32" x14ac:dyDescent="0.25">
      <c r="A4470" t="s">
        <v>27</v>
      </c>
      <c r="B4470" t="s">
        <v>12562</v>
      </c>
      <c r="C4470" t="s">
        <v>76</v>
      </c>
      <c r="D4470" t="s">
        <v>12569</v>
      </c>
      <c r="E4470" t="s">
        <v>3173</v>
      </c>
      <c r="F4470" t="s">
        <v>12575</v>
      </c>
      <c r="G4470" t="s">
        <v>5002</v>
      </c>
      <c r="H4470">
        <v>2020</v>
      </c>
      <c r="I4470">
        <v>8</v>
      </c>
      <c r="J4470">
        <v>101</v>
      </c>
      <c r="K4470">
        <v>20200813</v>
      </c>
      <c r="L4470">
        <v>20200813</v>
      </c>
      <c r="M4470" s="34">
        <v>0.29166666666666669</v>
      </c>
      <c r="N4470" s="34">
        <v>0.3611111111111111</v>
      </c>
      <c r="O4470">
        <v>220</v>
      </c>
      <c r="P4470" t="s">
        <v>12558</v>
      </c>
      <c r="Q4470">
        <v>1</v>
      </c>
      <c r="R4470" t="s">
        <v>12557</v>
      </c>
      <c r="S4470" t="s">
        <v>12587</v>
      </c>
      <c r="T4470">
        <v>0</v>
      </c>
      <c r="U4470">
        <v>0</v>
      </c>
      <c r="V4470">
        <v>0</v>
      </c>
      <c r="W4470">
        <v>329</v>
      </c>
      <c r="X4470">
        <v>0</v>
      </c>
      <c r="Y4470">
        <v>0</v>
      </c>
      <c r="Z4470">
        <v>0</v>
      </c>
      <c r="AA4470" t="s">
        <v>11439</v>
      </c>
      <c r="AB4470">
        <v>1</v>
      </c>
      <c r="AC4470">
        <v>329</v>
      </c>
      <c r="AD4470">
        <v>0.71</v>
      </c>
      <c r="AE4470">
        <v>329</v>
      </c>
      <c r="AF4470">
        <v>2158</v>
      </c>
    </row>
    <row r="4471" spans="1:32" x14ac:dyDescent="0.25">
      <c r="A4471" t="s">
        <v>9058</v>
      </c>
      <c r="B4471" t="s">
        <v>12675</v>
      </c>
      <c r="C4471" t="s">
        <v>27</v>
      </c>
      <c r="D4471" t="s">
        <v>12562</v>
      </c>
      <c r="E4471" t="s">
        <v>3173</v>
      </c>
      <c r="F4471" t="s">
        <v>12575</v>
      </c>
      <c r="G4471" t="s">
        <v>5002</v>
      </c>
      <c r="H4471">
        <v>2020</v>
      </c>
      <c r="I4471">
        <v>8</v>
      </c>
      <c r="J4471">
        <v>5</v>
      </c>
      <c r="K4471">
        <v>20200801</v>
      </c>
      <c r="L4471">
        <v>20200806</v>
      </c>
      <c r="M4471" s="34">
        <v>0.87847222222222221</v>
      </c>
      <c r="N4471" s="34">
        <v>0.20833333333333334</v>
      </c>
      <c r="O4471">
        <v>775</v>
      </c>
      <c r="P4471" t="s">
        <v>12674</v>
      </c>
      <c r="Q4471" t="s">
        <v>12558</v>
      </c>
      <c r="R4471" t="s">
        <v>12557</v>
      </c>
      <c r="S4471" t="s">
        <v>12587</v>
      </c>
      <c r="T4471">
        <v>0</v>
      </c>
      <c r="U4471">
        <v>0</v>
      </c>
      <c r="V4471">
        <v>0</v>
      </c>
      <c r="W4471">
        <v>329</v>
      </c>
      <c r="X4471">
        <v>0</v>
      </c>
      <c r="Y4471">
        <v>0</v>
      </c>
      <c r="Z4471">
        <v>0</v>
      </c>
      <c r="AA4471" t="s">
        <v>11439</v>
      </c>
      <c r="AB4471">
        <v>1</v>
      </c>
      <c r="AC4471">
        <v>329</v>
      </c>
      <c r="AD4471">
        <v>3.45</v>
      </c>
      <c r="AE4471">
        <v>329</v>
      </c>
      <c r="AF4471">
        <v>10478</v>
      </c>
    </row>
    <row r="4472" spans="1:32" x14ac:dyDescent="0.25">
      <c r="A4472" t="s">
        <v>9058</v>
      </c>
      <c r="B4472" t="s">
        <v>12675</v>
      </c>
      <c r="C4472" t="s">
        <v>27</v>
      </c>
      <c r="D4472" t="s">
        <v>12562</v>
      </c>
      <c r="E4472" t="s">
        <v>3173</v>
      </c>
      <c r="F4472" t="s">
        <v>12575</v>
      </c>
      <c r="G4472" t="s">
        <v>5002</v>
      </c>
      <c r="H4472">
        <v>2020</v>
      </c>
      <c r="I4472">
        <v>8</v>
      </c>
      <c r="J4472">
        <v>5</v>
      </c>
      <c r="K4472">
        <v>20200826</v>
      </c>
      <c r="L4472">
        <v>20200826</v>
      </c>
      <c r="M4472" s="34">
        <v>0.87847222222222221</v>
      </c>
      <c r="N4472" s="34">
        <v>0.20833333333333334</v>
      </c>
      <c r="O4472">
        <v>775</v>
      </c>
      <c r="P4472" t="s">
        <v>12674</v>
      </c>
      <c r="Q4472" t="s">
        <v>12558</v>
      </c>
      <c r="R4472" t="s">
        <v>12557</v>
      </c>
      <c r="S4472" t="s">
        <v>12578</v>
      </c>
      <c r="T4472">
        <v>0</v>
      </c>
      <c r="U4472">
        <v>0</v>
      </c>
      <c r="V4472">
        <v>329</v>
      </c>
      <c r="W4472">
        <v>0</v>
      </c>
      <c r="X4472">
        <v>0</v>
      </c>
      <c r="Y4472">
        <v>0</v>
      </c>
      <c r="Z4472">
        <v>0</v>
      </c>
      <c r="AA4472" t="s">
        <v>11439</v>
      </c>
      <c r="AB4472">
        <v>1</v>
      </c>
      <c r="AC4472">
        <v>329</v>
      </c>
      <c r="AD4472">
        <v>3.45</v>
      </c>
      <c r="AE4472">
        <v>329</v>
      </c>
      <c r="AF4472">
        <v>10478</v>
      </c>
    </row>
    <row r="4473" spans="1:32" x14ac:dyDescent="0.25">
      <c r="A4473" t="s">
        <v>27</v>
      </c>
      <c r="B4473" t="s">
        <v>12562</v>
      </c>
      <c r="C4473" t="s">
        <v>76</v>
      </c>
      <c r="D4473" t="s">
        <v>12569</v>
      </c>
      <c r="E4473" t="s">
        <v>3173</v>
      </c>
      <c r="F4473" t="s">
        <v>12575</v>
      </c>
      <c r="G4473" t="s">
        <v>5002</v>
      </c>
      <c r="H4473">
        <v>2020</v>
      </c>
      <c r="I4473">
        <v>8</v>
      </c>
      <c r="J4473">
        <v>103</v>
      </c>
      <c r="K4473">
        <v>20200804</v>
      </c>
      <c r="L4473">
        <v>20200810</v>
      </c>
      <c r="M4473" s="34">
        <v>0.375</v>
      </c>
      <c r="N4473" s="34">
        <v>0.44444444444444442</v>
      </c>
      <c r="O4473">
        <v>220</v>
      </c>
      <c r="P4473" t="s">
        <v>12558</v>
      </c>
      <c r="Q4473">
        <v>1</v>
      </c>
      <c r="R4473" t="s">
        <v>12557</v>
      </c>
      <c r="S4473" t="s">
        <v>12564</v>
      </c>
      <c r="T4473">
        <v>0</v>
      </c>
      <c r="U4473">
        <v>303</v>
      </c>
      <c r="V4473">
        <v>0</v>
      </c>
      <c r="W4473">
        <v>0</v>
      </c>
      <c r="X4473">
        <v>0</v>
      </c>
      <c r="Y4473">
        <v>0</v>
      </c>
      <c r="Z4473">
        <v>0</v>
      </c>
      <c r="AA4473" t="s">
        <v>11439</v>
      </c>
      <c r="AB4473">
        <v>1</v>
      </c>
      <c r="AC4473">
        <v>303</v>
      </c>
      <c r="AD4473">
        <v>0.65</v>
      </c>
      <c r="AE4473">
        <v>303</v>
      </c>
      <c r="AF4473">
        <v>2158</v>
      </c>
    </row>
    <row r="4474" spans="1:32" x14ac:dyDescent="0.25">
      <c r="A4474" t="s">
        <v>27</v>
      </c>
      <c r="B4474" t="s">
        <v>12562</v>
      </c>
      <c r="C4474" t="s">
        <v>76</v>
      </c>
      <c r="D4474" t="s">
        <v>12569</v>
      </c>
      <c r="E4474" t="s">
        <v>3173</v>
      </c>
      <c r="F4474" t="s">
        <v>12575</v>
      </c>
      <c r="G4474" t="s">
        <v>5002</v>
      </c>
      <c r="H4474">
        <v>2020</v>
      </c>
      <c r="I4474">
        <v>8</v>
      </c>
      <c r="J4474">
        <v>109</v>
      </c>
      <c r="K4474">
        <v>20200802</v>
      </c>
      <c r="L4474">
        <v>20200802</v>
      </c>
      <c r="M4474" s="34">
        <v>0.67708333333333337</v>
      </c>
      <c r="N4474" s="34">
        <v>0.74652777777777779</v>
      </c>
      <c r="O4474">
        <v>220</v>
      </c>
      <c r="P4474" t="s">
        <v>12558</v>
      </c>
      <c r="Q4474">
        <v>1</v>
      </c>
      <c r="R4474" t="s">
        <v>12557</v>
      </c>
      <c r="S4474" t="s">
        <v>12586</v>
      </c>
      <c r="T4474">
        <v>0</v>
      </c>
      <c r="U4474">
        <v>0</v>
      </c>
      <c r="V4474">
        <v>0</v>
      </c>
      <c r="W4474">
        <v>0</v>
      </c>
      <c r="X4474">
        <v>0</v>
      </c>
      <c r="Y4474">
        <v>0</v>
      </c>
      <c r="Z4474">
        <v>303</v>
      </c>
      <c r="AA4474" t="s">
        <v>11439</v>
      </c>
      <c r="AB4474">
        <v>1</v>
      </c>
      <c r="AC4474">
        <v>303</v>
      </c>
      <c r="AD4474">
        <v>0.65</v>
      </c>
      <c r="AE4474">
        <v>303</v>
      </c>
      <c r="AF4474">
        <v>2158</v>
      </c>
    </row>
    <row r="4475" spans="1:32" x14ac:dyDescent="0.25">
      <c r="A4475" t="s">
        <v>27</v>
      </c>
      <c r="B4475" t="s">
        <v>12562</v>
      </c>
      <c r="C4475" t="s">
        <v>62</v>
      </c>
      <c r="D4475" t="s">
        <v>12580</v>
      </c>
      <c r="E4475" t="s">
        <v>3173</v>
      </c>
      <c r="F4475" t="s">
        <v>12575</v>
      </c>
      <c r="G4475" t="s">
        <v>5002</v>
      </c>
      <c r="H4475">
        <v>2020</v>
      </c>
      <c r="I4475">
        <v>8</v>
      </c>
      <c r="J4475">
        <v>131</v>
      </c>
      <c r="K4475">
        <v>20200814</v>
      </c>
      <c r="L4475">
        <v>20200814</v>
      </c>
      <c r="M4475" s="34">
        <v>0.63888888888888895</v>
      </c>
      <c r="N4475" s="34">
        <v>0.72569444444444453</v>
      </c>
      <c r="O4475">
        <v>245</v>
      </c>
      <c r="P4475" t="s">
        <v>12558</v>
      </c>
      <c r="Q4475">
        <v>2</v>
      </c>
      <c r="R4475" t="s">
        <v>12557</v>
      </c>
      <c r="S4475" t="s">
        <v>12556</v>
      </c>
      <c r="T4475">
        <v>0</v>
      </c>
      <c r="U4475">
        <v>0</v>
      </c>
      <c r="V4475">
        <v>0</v>
      </c>
      <c r="W4475">
        <v>0</v>
      </c>
      <c r="X4475">
        <v>303</v>
      </c>
      <c r="Y4475">
        <v>0</v>
      </c>
      <c r="Z4475">
        <v>0</v>
      </c>
      <c r="AA4475" t="s">
        <v>11439</v>
      </c>
      <c r="AB4475">
        <v>1</v>
      </c>
      <c r="AC4475">
        <v>303</v>
      </c>
      <c r="AD4475">
        <v>0.8</v>
      </c>
      <c r="AE4475">
        <v>303</v>
      </c>
      <c r="AF4475">
        <v>2633</v>
      </c>
    </row>
    <row r="4476" spans="1:32" x14ac:dyDescent="0.25">
      <c r="A4476" t="s">
        <v>27</v>
      </c>
      <c r="B4476" t="s">
        <v>12562</v>
      </c>
      <c r="C4476" t="s">
        <v>9058</v>
      </c>
      <c r="D4476" t="s">
        <v>12675</v>
      </c>
      <c r="E4476" t="s">
        <v>3173</v>
      </c>
      <c r="F4476" t="s">
        <v>12575</v>
      </c>
      <c r="G4476" t="s">
        <v>5002</v>
      </c>
      <c r="H4476">
        <v>2020</v>
      </c>
      <c r="I4476">
        <v>8</v>
      </c>
      <c r="J4476">
        <v>6</v>
      </c>
      <c r="K4476">
        <v>20200831</v>
      </c>
      <c r="L4476">
        <v>20200831</v>
      </c>
      <c r="M4476" s="34">
        <v>0.81597222222222221</v>
      </c>
      <c r="N4476" s="34">
        <v>0.53125</v>
      </c>
      <c r="O4476">
        <v>730</v>
      </c>
      <c r="P4476" t="s">
        <v>12558</v>
      </c>
      <c r="Q4476" t="s">
        <v>12674</v>
      </c>
      <c r="R4476" t="s">
        <v>12557</v>
      </c>
      <c r="S4476">
        <v>1234567</v>
      </c>
      <c r="T4476">
        <v>303</v>
      </c>
      <c r="U4476">
        <v>0</v>
      </c>
      <c r="V4476">
        <v>0</v>
      </c>
      <c r="W4476">
        <v>0</v>
      </c>
      <c r="X4476">
        <v>0</v>
      </c>
      <c r="Y4476">
        <v>0</v>
      </c>
      <c r="Z4476">
        <v>0</v>
      </c>
      <c r="AA4476" t="s">
        <v>11439</v>
      </c>
      <c r="AB4476">
        <v>1</v>
      </c>
      <c r="AC4476">
        <v>303</v>
      </c>
      <c r="AD4476">
        <v>3.17</v>
      </c>
      <c r="AE4476">
        <v>303</v>
      </c>
      <c r="AF4476">
        <v>10478</v>
      </c>
    </row>
    <row r="4477" spans="1:32" x14ac:dyDescent="0.25">
      <c r="A4477" t="s">
        <v>9058</v>
      </c>
      <c r="B4477" t="s">
        <v>12675</v>
      </c>
      <c r="C4477" t="s">
        <v>27</v>
      </c>
      <c r="D4477" t="s">
        <v>12562</v>
      </c>
      <c r="E4477" t="s">
        <v>3173</v>
      </c>
      <c r="F4477" t="s">
        <v>12575</v>
      </c>
      <c r="G4477" t="s">
        <v>5002</v>
      </c>
      <c r="H4477">
        <v>2020</v>
      </c>
      <c r="I4477">
        <v>8</v>
      </c>
      <c r="J4477">
        <v>5</v>
      </c>
      <c r="K4477">
        <v>20200831</v>
      </c>
      <c r="L4477">
        <v>20200831</v>
      </c>
      <c r="M4477" s="34">
        <v>0.87847222222222221</v>
      </c>
      <c r="N4477" s="34">
        <v>0.20833333333333334</v>
      </c>
      <c r="O4477">
        <v>775</v>
      </c>
      <c r="P4477" t="s">
        <v>12674</v>
      </c>
      <c r="Q4477" t="s">
        <v>12558</v>
      </c>
      <c r="R4477" t="s">
        <v>12557</v>
      </c>
      <c r="S4477">
        <v>1234567</v>
      </c>
      <c r="T4477">
        <v>303</v>
      </c>
      <c r="U4477">
        <v>0</v>
      </c>
      <c r="V4477">
        <v>0</v>
      </c>
      <c r="W4477">
        <v>0</v>
      </c>
      <c r="X4477">
        <v>0</v>
      </c>
      <c r="Y4477">
        <v>0</v>
      </c>
      <c r="Z4477">
        <v>0</v>
      </c>
      <c r="AA4477" t="s">
        <v>11439</v>
      </c>
      <c r="AB4477">
        <v>1</v>
      </c>
      <c r="AC4477">
        <v>303</v>
      </c>
      <c r="AD4477">
        <v>3.17</v>
      </c>
      <c r="AE4477">
        <v>303</v>
      </c>
      <c r="AF4477">
        <v>10478</v>
      </c>
    </row>
    <row r="4478" spans="1:32" x14ac:dyDescent="0.25">
      <c r="A4478" t="s">
        <v>27</v>
      </c>
      <c r="B4478" t="s">
        <v>12562</v>
      </c>
      <c r="C4478" t="s">
        <v>9960</v>
      </c>
      <c r="D4478" t="s">
        <v>12633</v>
      </c>
      <c r="E4478" t="s">
        <v>3173</v>
      </c>
      <c r="F4478" t="s">
        <v>12575</v>
      </c>
      <c r="G4478" t="s">
        <v>5002</v>
      </c>
      <c r="H4478">
        <v>2020</v>
      </c>
      <c r="I4478">
        <v>8</v>
      </c>
      <c r="J4478">
        <v>8</v>
      </c>
      <c r="K4478">
        <v>20200809</v>
      </c>
      <c r="L4478">
        <v>20200809</v>
      </c>
      <c r="M4478" s="34">
        <v>0.82291666666666663</v>
      </c>
      <c r="N4478" s="34">
        <v>0.54166666666666663</v>
      </c>
      <c r="O4478">
        <v>735</v>
      </c>
      <c r="P4478" t="s">
        <v>12558</v>
      </c>
      <c r="Q4478" t="s">
        <v>12558</v>
      </c>
      <c r="R4478" t="s">
        <v>12557</v>
      </c>
      <c r="S4478" t="s">
        <v>12586</v>
      </c>
      <c r="T4478">
        <v>0</v>
      </c>
      <c r="U4478">
        <v>0</v>
      </c>
      <c r="V4478">
        <v>0</v>
      </c>
      <c r="W4478">
        <v>0</v>
      </c>
      <c r="X4478">
        <v>0</v>
      </c>
      <c r="Y4478">
        <v>0</v>
      </c>
      <c r="Z4478">
        <v>303</v>
      </c>
      <c r="AA4478" t="s">
        <v>11439</v>
      </c>
      <c r="AB4478">
        <v>1</v>
      </c>
      <c r="AC4478">
        <v>303</v>
      </c>
      <c r="AD4478">
        <v>3.18</v>
      </c>
      <c r="AE4478">
        <v>303</v>
      </c>
      <c r="AF4478">
        <v>10499</v>
      </c>
    </row>
    <row r="4479" spans="1:32" x14ac:dyDescent="0.25">
      <c r="A4479" t="s">
        <v>76</v>
      </c>
      <c r="B4479" t="s">
        <v>12569</v>
      </c>
      <c r="C4479" t="s">
        <v>27</v>
      </c>
      <c r="D4479" t="s">
        <v>12562</v>
      </c>
      <c r="E4479" t="s">
        <v>3173</v>
      </c>
      <c r="F4479" t="s">
        <v>12575</v>
      </c>
      <c r="G4479" t="s">
        <v>5002</v>
      </c>
      <c r="H4479">
        <v>2020</v>
      </c>
      <c r="I4479">
        <v>8</v>
      </c>
      <c r="J4479">
        <v>104</v>
      </c>
      <c r="K4479">
        <v>20200804</v>
      </c>
      <c r="L4479">
        <v>20200810</v>
      </c>
      <c r="M4479" s="34">
        <v>0.49652777777777773</v>
      </c>
      <c r="N4479" s="34">
        <v>0.70833333333333337</v>
      </c>
      <c r="O4479">
        <v>185</v>
      </c>
      <c r="P4479">
        <v>1</v>
      </c>
      <c r="Q4479" t="s">
        <v>12558</v>
      </c>
      <c r="R4479" t="s">
        <v>12557</v>
      </c>
      <c r="S4479" t="s">
        <v>12564</v>
      </c>
      <c r="T4479">
        <v>0</v>
      </c>
      <c r="U4479">
        <v>303</v>
      </c>
      <c r="V4479">
        <v>0</v>
      </c>
      <c r="W4479">
        <v>0</v>
      </c>
      <c r="X4479">
        <v>0</v>
      </c>
      <c r="Y4479">
        <v>0</v>
      </c>
      <c r="Z4479">
        <v>0</v>
      </c>
      <c r="AA4479" t="s">
        <v>11439</v>
      </c>
      <c r="AB4479">
        <v>1</v>
      </c>
      <c r="AC4479">
        <v>303</v>
      </c>
      <c r="AD4479">
        <v>0.65</v>
      </c>
      <c r="AE4479">
        <v>303</v>
      </c>
      <c r="AF4479">
        <v>2158</v>
      </c>
    </row>
    <row r="4480" spans="1:32" x14ac:dyDescent="0.25">
      <c r="A4480" t="s">
        <v>9960</v>
      </c>
      <c r="B4480" t="s">
        <v>12633</v>
      </c>
      <c r="C4480" t="s">
        <v>27</v>
      </c>
      <c r="D4480" t="s">
        <v>12562</v>
      </c>
      <c r="E4480" t="s">
        <v>3173</v>
      </c>
      <c r="F4480" t="s">
        <v>12575</v>
      </c>
      <c r="G4480" t="s">
        <v>5002</v>
      </c>
      <c r="H4480">
        <v>2020</v>
      </c>
      <c r="I4480">
        <v>8</v>
      </c>
      <c r="J4480">
        <v>7</v>
      </c>
      <c r="K4480">
        <v>20200809</v>
      </c>
      <c r="L4480">
        <v>20200809</v>
      </c>
      <c r="M4480" s="34">
        <v>0.90972222222222221</v>
      </c>
      <c r="N4480" s="34">
        <v>0.23958333333333334</v>
      </c>
      <c r="O4480">
        <v>775</v>
      </c>
      <c r="P4480" t="s">
        <v>12558</v>
      </c>
      <c r="Q4480" t="s">
        <v>12558</v>
      </c>
      <c r="R4480" t="s">
        <v>12557</v>
      </c>
      <c r="S4480" t="s">
        <v>12586</v>
      </c>
      <c r="T4480">
        <v>0</v>
      </c>
      <c r="U4480">
        <v>0</v>
      </c>
      <c r="V4480">
        <v>0</v>
      </c>
      <c r="W4480">
        <v>0</v>
      </c>
      <c r="X4480">
        <v>0</v>
      </c>
      <c r="Y4480">
        <v>0</v>
      </c>
      <c r="Z4480">
        <v>303</v>
      </c>
      <c r="AA4480" t="s">
        <v>11439</v>
      </c>
      <c r="AB4480">
        <v>1</v>
      </c>
      <c r="AC4480">
        <v>303</v>
      </c>
      <c r="AD4480">
        <v>3.18</v>
      </c>
      <c r="AE4480">
        <v>303</v>
      </c>
      <c r="AF4480">
        <v>10499</v>
      </c>
    </row>
    <row r="4481" spans="1:32" x14ac:dyDescent="0.25">
      <c r="A4481" t="s">
        <v>27</v>
      </c>
      <c r="B4481" t="s">
        <v>12562</v>
      </c>
      <c r="C4481" t="s">
        <v>62</v>
      </c>
      <c r="D4481" t="s">
        <v>12580</v>
      </c>
      <c r="E4481" t="s">
        <v>3173</v>
      </c>
      <c r="F4481" t="s">
        <v>12575</v>
      </c>
      <c r="G4481" t="s">
        <v>5002</v>
      </c>
      <c r="H4481">
        <v>2020</v>
      </c>
      <c r="I4481">
        <v>8</v>
      </c>
      <c r="J4481">
        <v>131</v>
      </c>
      <c r="K4481">
        <v>20200827</v>
      </c>
      <c r="L4481">
        <v>20200831</v>
      </c>
      <c r="M4481" s="34">
        <v>0.63888888888888895</v>
      </c>
      <c r="N4481" s="34">
        <v>0.72569444444444453</v>
      </c>
      <c r="O4481">
        <v>245</v>
      </c>
      <c r="P4481" t="s">
        <v>12558</v>
      </c>
      <c r="Q4481">
        <v>2</v>
      </c>
      <c r="R4481" t="s">
        <v>12557</v>
      </c>
      <c r="S4481" t="s">
        <v>12587</v>
      </c>
      <c r="T4481">
        <v>0</v>
      </c>
      <c r="U4481">
        <v>0</v>
      </c>
      <c r="V4481">
        <v>0</v>
      </c>
      <c r="W4481">
        <v>303</v>
      </c>
      <c r="X4481">
        <v>0</v>
      </c>
      <c r="Y4481">
        <v>0</v>
      </c>
      <c r="Z4481">
        <v>0</v>
      </c>
      <c r="AA4481" t="s">
        <v>11439</v>
      </c>
      <c r="AB4481">
        <v>1</v>
      </c>
      <c r="AC4481">
        <v>303</v>
      </c>
      <c r="AD4481">
        <v>0.8</v>
      </c>
      <c r="AE4481">
        <v>303</v>
      </c>
      <c r="AF4481">
        <v>2633</v>
      </c>
    </row>
    <row r="4482" spans="1:32" x14ac:dyDescent="0.25">
      <c r="A4482" t="s">
        <v>27</v>
      </c>
      <c r="B4482" t="s">
        <v>12562</v>
      </c>
      <c r="C4482" t="s">
        <v>62</v>
      </c>
      <c r="D4482" t="s">
        <v>12580</v>
      </c>
      <c r="E4482" t="s">
        <v>3173</v>
      </c>
      <c r="F4482" t="s">
        <v>12575</v>
      </c>
      <c r="G4482" t="s">
        <v>5002</v>
      </c>
      <c r="H4482">
        <v>2020</v>
      </c>
      <c r="I4482">
        <v>8</v>
      </c>
      <c r="J4482">
        <v>131</v>
      </c>
      <c r="K4482">
        <v>20200813</v>
      </c>
      <c r="L4482">
        <v>20200813</v>
      </c>
      <c r="M4482" s="34">
        <v>0.63888888888888895</v>
      </c>
      <c r="N4482" s="34">
        <v>0.72569444444444453</v>
      </c>
      <c r="O4482">
        <v>245</v>
      </c>
      <c r="P4482" t="s">
        <v>12558</v>
      </c>
      <c r="Q4482">
        <v>2</v>
      </c>
      <c r="R4482" t="s">
        <v>12557</v>
      </c>
      <c r="S4482" t="s">
        <v>12587</v>
      </c>
      <c r="T4482">
        <v>0</v>
      </c>
      <c r="U4482">
        <v>0</v>
      </c>
      <c r="V4482">
        <v>0</v>
      </c>
      <c r="W4482">
        <v>303</v>
      </c>
      <c r="X4482">
        <v>0</v>
      </c>
      <c r="Y4482">
        <v>0</v>
      </c>
      <c r="Z4482">
        <v>0</v>
      </c>
      <c r="AA4482" t="s">
        <v>11439</v>
      </c>
      <c r="AB4482">
        <v>1</v>
      </c>
      <c r="AC4482">
        <v>303</v>
      </c>
      <c r="AD4482">
        <v>0.8</v>
      </c>
      <c r="AE4482">
        <v>303</v>
      </c>
      <c r="AF4482">
        <v>2633</v>
      </c>
    </row>
    <row r="4483" spans="1:32" x14ac:dyDescent="0.25">
      <c r="A4483" t="s">
        <v>27</v>
      </c>
      <c r="B4483" t="s">
        <v>12562</v>
      </c>
      <c r="C4483" t="s">
        <v>4187</v>
      </c>
      <c r="D4483" t="s">
        <v>12601</v>
      </c>
      <c r="E4483" t="s">
        <v>3173</v>
      </c>
      <c r="F4483" t="s">
        <v>12575</v>
      </c>
      <c r="G4483" t="s">
        <v>5002</v>
      </c>
      <c r="H4483">
        <v>2020</v>
      </c>
      <c r="I4483">
        <v>8</v>
      </c>
      <c r="J4483">
        <v>946</v>
      </c>
      <c r="K4483">
        <v>20200801</v>
      </c>
      <c r="L4483">
        <v>20200801</v>
      </c>
      <c r="M4483" s="34">
        <v>0.36458333333333331</v>
      </c>
      <c r="N4483" s="34">
        <v>0.60416666666666663</v>
      </c>
      <c r="O4483">
        <v>225</v>
      </c>
      <c r="P4483" t="s">
        <v>12558</v>
      </c>
      <c r="Q4483" t="s">
        <v>12559</v>
      </c>
      <c r="R4483" t="s">
        <v>12557</v>
      </c>
      <c r="S4483" t="s">
        <v>12622</v>
      </c>
      <c r="T4483">
        <v>0</v>
      </c>
      <c r="U4483">
        <v>0</v>
      </c>
      <c r="V4483">
        <v>0</v>
      </c>
      <c r="W4483">
        <v>0</v>
      </c>
      <c r="X4483">
        <v>0</v>
      </c>
      <c r="Y4483">
        <v>303</v>
      </c>
      <c r="Z4483">
        <v>0</v>
      </c>
      <c r="AA4483" t="s">
        <v>11439</v>
      </c>
      <c r="AB4483">
        <v>1</v>
      </c>
      <c r="AC4483">
        <v>303</v>
      </c>
      <c r="AD4483">
        <v>0.91</v>
      </c>
      <c r="AE4483">
        <v>303</v>
      </c>
      <c r="AF4483">
        <v>3009</v>
      </c>
    </row>
    <row r="4484" spans="1:32" x14ac:dyDescent="0.25">
      <c r="A4484" t="s">
        <v>27</v>
      </c>
      <c r="B4484" t="s">
        <v>12562</v>
      </c>
      <c r="C4484" t="s">
        <v>76</v>
      </c>
      <c r="D4484" t="s">
        <v>12569</v>
      </c>
      <c r="E4484" t="s">
        <v>3173</v>
      </c>
      <c r="F4484" t="s">
        <v>12575</v>
      </c>
      <c r="G4484" t="s">
        <v>5002</v>
      </c>
      <c r="H4484">
        <v>2020</v>
      </c>
      <c r="I4484">
        <v>8</v>
      </c>
      <c r="J4484">
        <v>109</v>
      </c>
      <c r="K4484">
        <v>20200830</v>
      </c>
      <c r="L4484">
        <v>20200831</v>
      </c>
      <c r="M4484" s="34">
        <v>0.67708333333333337</v>
      </c>
      <c r="N4484" s="34">
        <v>0.74652777777777779</v>
      </c>
      <c r="O4484">
        <v>220</v>
      </c>
      <c r="P4484" t="s">
        <v>12558</v>
      </c>
      <c r="Q4484">
        <v>1</v>
      </c>
      <c r="R4484" t="s">
        <v>12557</v>
      </c>
      <c r="S4484" t="s">
        <v>12586</v>
      </c>
      <c r="T4484">
        <v>0</v>
      </c>
      <c r="U4484">
        <v>0</v>
      </c>
      <c r="V4484">
        <v>0</v>
      </c>
      <c r="W4484">
        <v>0</v>
      </c>
      <c r="X4484">
        <v>0</v>
      </c>
      <c r="Y4484">
        <v>0</v>
      </c>
      <c r="Z4484">
        <v>303</v>
      </c>
      <c r="AA4484" t="s">
        <v>11439</v>
      </c>
      <c r="AB4484">
        <v>1</v>
      </c>
      <c r="AC4484">
        <v>303</v>
      </c>
      <c r="AD4484">
        <v>0.65</v>
      </c>
      <c r="AE4484">
        <v>303</v>
      </c>
      <c r="AF4484">
        <v>2158</v>
      </c>
    </row>
    <row r="4485" spans="1:32" x14ac:dyDescent="0.25">
      <c r="A4485" t="s">
        <v>27</v>
      </c>
      <c r="B4485" t="s">
        <v>12562</v>
      </c>
      <c r="C4485" t="s">
        <v>76</v>
      </c>
      <c r="D4485" t="s">
        <v>12569</v>
      </c>
      <c r="E4485" t="s">
        <v>12568</v>
      </c>
      <c r="F4485" t="s">
        <v>12567</v>
      </c>
      <c r="G4485" t="s">
        <v>5002</v>
      </c>
      <c r="H4485">
        <v>2020</v>
      </c>
      <c r="I4485">
        <v>8</v>
      </c>
      <c r="J4485">
        <v>146</v>
      </c>
      <c r="K4485">
        <v>20200811</v>
      </c>
      <c r="L4485">
        <v>20200817</v>
      </c>
      <c r="M4485" s="34">
        <v>0.66319444444444442</v>
      </c>
      <c r="N4485" s="34">
        <v>0.73263888888888884</v>
      </c>
      <c r="O4485">
        <v>220</v>
      </c>
      <c r="P4485" t="s">
        <v>12558</v>
      </c>
      <c r="Q4485">
        <v>1</v>
      </c>
      <c r="R4485" t="s">
        <v>12557</v>
      </c>
      <c r="S4485" t="s">
        <v>12579</v>
      </c>
      <c r="T4485">
        <v>297</v>
      </c>
      <c r="U4485">
        <v>0</v>
      </c>
      <c r="V4485">
        <v>0</v>
      </c>
      <c r="W4485">
        <v>0</v>
      </c>
      <c r="X4485">
        <v>0</v>
      </c>
      <c r="Y4485">
        <v>0</v>
      </c>
      <c r="Z4485">
        <v>0</v>
      </c>
      <c r="AA4485" t="s">
        <v>11439</v>
      </c>
      <c r="AB4485">
        <v>1</v>
      </c>
      <c r="AC4485">
        <v>297</v>
      </c>
      <c r="AD4485">
        <v>0.64</v>
      </c>
      <c r="AE4485">
        <v>297</v>
      </c>
      <c r="AF4485">
        <v>2158</v>
      </c>
    </row>
    <row r="4486" spans="1:32" x14ac:dyDescent="0.25">
      <c r="A4486" t="s">
        <v>76</v>
      </c>
      <c r="B4486" t="s">
        <v>12569</v>
      </c>
      <c r="C4486" t="s">
        <v>27</v>
      </c>
      <c r="D4486" t="s">
        <v>12562</v>
      </c>
      <c r="E4486" t="s">
        <v>12568</v>
      </c>
      <c r="F4486" t="s">
        <v>12567</v>
      </c>
      <c r="G4486" t="s">
        <v>5002</v>
      </c>
      <c r="H4486">
        <v>2020</v>
      </c>
      <c r="I4486">
        <v>8</v>
      </c>
      <c r="J4486">
        <v>143</v>
      </c>
      <c r="K4486">
        <v>20200811</v>
      </c>
      <c r="L4486">
        <v>20200817</v>
      </c>
      <c r="M4486" s="34">
        <v>0.39583333333333331</v>
      </c>
      <c r="N4486" s="34">
        <v>0.60763888888888895</v>
      </c>
      <c r="O4486">
        <v>185</v>
      </c>
      <c r="P4486">
        <v>1</v>
      </c>
      <c r="Q4486" t="s">
        <v>12558</v>
      </c>
      <c r="R4486" t="s">
        <v>12557</v>
      </c>
      <c r="S4486" t="s">
        <v>12579</v>
      </c>
      <c r="T4486">
        <v>297</v>
      </c>
      <c r="U4486">
        <v>0</v>
      </c>
      <c r="V4486">
        <v>0</v>
      </c>
      <c r="W4486">
        <v>0</v>
      </c>
      <c r="X4486">
        <v>0</v>
      </c>
      <c r="Y4486">
        <v>0</v>
      </c>
      <c r="Z4486">
        <v>0</v>
      </c>
      <c r="AA4486" t="s">
        <v>11439</v>
      </c>
      <c r="AB4486">
        <v>1</v>
      </c>
      <c r="AC4486">
        <v>297</v>
      </c>
      <c r="AD4486">
        <v>0.64</v>
      </c>
      <c r="AE4486">
        <v>297</v>
      </c>
      <c r="AF4486">
        <v>2158</v>
      </c>
    </row>
    <row r="4487" spans="1:32" x14ac:dyDescent="0.25">
      <c r="A4487" t="s">
        <v>27</v>
      </c>
      <c r="B4487" t="s">
        <v>12562</v>
      </c>
      <c r="C4487" t="s">
        <v>4045</v>
      </c>
      <c r="D4487" t="s">
        <v>12566</v>
      </c>
      <c r="E4487" t="s">
        <v>3154</v>
      </c>
      <c r="F4487" t="s">
        <v>12565</v>
      </c>
      <c r="G4487" t="s">
        <v>5002</v>
      </c>
      <c r="H4487">
        <v>2020</v>
      </c>
      <c r="I4487">
        <v>8</v>
      </c>
      <c r="J4487">
        <v>411</v>
      </c>
      <c r="K4487">
        <v>20200801</v>
      </c>
      <c r="L4487">
        <v>20200807</v>
      </c>
      <c r="M4487" s="34">
        <v>0.54861111111111105</v>
      </c>
      <c r="N4487" s="34">
        <v>0.63194444444444442</v>
      </c>
      <c r="O4487">
        <v>180</v>
      </c>
      <c r="P4487" t="s">
        <v>12558</v>
      </c>
      <c r="Q4487" t="s">
        <v>12559</v>
      </c>
      <c r="R4487" t="s">
        <v>12557</v>
      </c>
      <c r="S4487" t="s">
        <v>12583</v>
      </c>
      <c r="T4487">
        <v>0</v>
      </c>
      <c r="U4487">
        <v>0</v>
      </c>
      <c r="V4487">
        <v>0</v>
      </c>
      <c r="W4487">
        <v>0</v>
      </c>
      <c r="X4487">
        <v>146</v>
      </c>
      <c r="Y4487">
        <v>0</v>
      </c>
      <c r="Z4487">
        <v>146</v>
      </c>
      <c r="AA4487" t="s">
        <v>11439</v>
      </c>
      <c r="AB4487">
        <v>2</v>
      </c>
      <c r="AC4487">
        <v>292</v>
      </c>
      <c r="AD4487">
        <v>0.53</v>
      </c>
      <c r="AE4487">
        <v>146</v>
      </c>
      <c r="AF4487">
        <v>1811</v>
      </c>
    </row>
    <row r="4488" spans="1:32" x14ac:dyDescent="0.25">
      <c r="A4488" t="s">
        <v>76</v>
      </c>
      <c r="B4488" t="s">
        <v>12569</v>
      </c>
      <c r="C4488" t="s">
        <v>27</v>
      </c>
      <c r="D4488" t="s">
        <v>12562</v>
      </c>
      <c r="E4488" t="s">
        <v>3173</v>
      </c>
      <c r="F4488" t="s">
        <v>12575</v>
      </c>
      <c r="G4488" t="s">
        <v>5002</v>
      </c>
      <c r="H4488">
        <v>2020</v>
      </c>
      <c r="I4488">
        <v>8</v>
      </c>
      <c r="J4488">
        <v>112</v>
      </c>
      <c r="K4488">
        <v>20200814</v>
      </c>
      <c r="L4488">
        <v>20200820</v>
      </c>
      <c r="M4488" s="34">
        <v>0.79861111111111116</v>
      </c>
      <c r="N4488" s="34">
        <v>1.0416666666666666E-2</v>
      </c>
      <c r="O4488">
        <v>185</v>
      </c>
      <c r="P4488">
        <v>1</v>
      </c>
      <c r="Q4488" t="s">
        <v>12558</v>
      </c>
      <c r="R4488" t="s">
        <v>12557</v>
      </c>
      <c r="S4488" t="s">
        <v>12556</v>
      </c>
      <c r="T4488">
        <v>0</v>
      </c>
      <c r="U4488">
        <v>0</v>
      </c>
      <c r="V4488">
        <v>0</v>
      </c>
      <c r="W4488">
        <v>0</v>
      </c>
      <c r="X4488">
        <v>292</v>
      </c>
      <c r="Y4488">
        <v>0</v>
      </c>
      <c r="Z4488">
        <v>0</v>
      </c>
      <c r="AA4488" t="s">
        <v>11439</v>
      </c>
      <c r="AB4488">
        <v>1</v>
      </c>
      <c r="AC4488">
        <v>292</v>
      </c>
      <c r="AD4488">
        <v>0.63</v>
      </c>
      <c r="AE4488">
        <v>292</v>
      </c>
      <c r="AF4488">
        <v>2158</v>
      </c>
    </row>
    <row r="4489" spans="1:32" x14ac:dyDescent="0.25">
      <c r="A4489" t="s">
        <v>76</v>
      </c>
      <c r="B4489" t="s">
        <v>12569</v>
      </c>
      <c r="C4489" t="s">
        <v>27</v>
      </c>
      <c r="D4489" t="s">
        <v>12562</v>
      </c>
      <c r="E4489" t="s">
        <v>3173</v>
      </c>
      <c r="F4489" t="s">
        <v>12575</v>
      </c>
      <c r="G4489" t="s">
        <v>5002</v>
      </c>
      <c r="H4489">
        <v>2020</v>
      </c>
      <c r="I4489">
        <v>8</v>
      </c>
      <c r="J4489">
        <v>112</v>
      </c>
      <c r="K4489">
        <v>20200821</v>
      </c>
      <c r="L4489">
        <v>20200827</v>
      </c>
      <c r="M4489" s="34">
        <v>0.79861111111111116</v>
      </c>
      <c r="N4489" s="34">
        <v>1.0416666666666666E-2</v>
      </c>
      <c r="O4489">
        <v>185</v>
      </c>
      <c r="P4489">
        <v>1</v>
      </c>
      <c r="Q4489" t="s">
        <v>12558</v>
      </c>
      <c r="R4489" t="s">
        <v>12557</v>
      </c>
      <c r="S4489" t="s">
        <v>12586</v>
      </c>
      <c r="T4489">
        <v>0</v>
      </c>
      <c r="U4489">
        <v>0</v>
      </c>
      <c r="V4489">
        <v>0</v>
      </c>
      <c r="W4489">
        <v>0</v>
      </c>
      <c r="X4489">
        <v>0</v>
      </c>
      <c r="Y4489">
        <v>0</v>
      </c>
      <c r="Z4489">
        <v>292</v>
      </c>
      <c r="AA4489" t="s">
        <v>11439</v>
      </c>
      <c r="AB4489">
        <v>1</v>
      </c>
      <c r="AC4489">
        <v>292</v>
      </c>
      <c r="AD4489">
        <v>0.63</v>
      </c>
      <c r="AE4489">
        <v>292</v>
      </c>
      <c r="AF4489">
        <v>2158</v>
      </c>
    </row>
    <row r="4490" spans="1:32" x14ac:dyDescent="0.25">
      <c r="A4490" t="s">
        <v>76</v>
      </c>
      <c r="B4490" t="s">
        <v>12569</v>
      </c>
      <c r="C4490" t="s">
        <v>27</v>
      </c>
      <c r="D4490" t="s">
        <v>12562</v>
      </c>
      <c r="E4490" t="s">
        <v>3173</v>
      </c>
      <c r="F4490" t="s">
        <v>12575</v>
      </c>
      <c r="G4490" t="s">
        <v>5002</v>
      </c>
      <c r="H4490">
        <v>2020</v>
      </c>
      <c r="I4490">
        <v>8</v>
      </c>
      <c r="J4490">
        <v>112</v>
      </c>
      <c r="K4490">
        <v>20200828</v>
      </c>
      <c r="L4490">
        <v>20200828</v>
      </c>
      <c r="M4490" s="34">
        <v>0.79861111111111116</v>
      </c>
      <c r="N4490" s="34">
        <v>1.0416666666666666E-2</v>
      </c>
      <c r="O4490">
        <v>185</v>
      </c>
      <c r="P4490">
        <v>1</v>
      </c>
      <c r="Q4490" t="s">
        <v>12558</v>
      </c>
      <c r="R4490" t="s">
        <v>12557</v>
      </c>
      <c r="S4490" t="s">
        <v>12556</v>
      </c>
      <c r="T4490">
        <v>0</v>
      </c>
      <c r="U4490">
        <v>0</v>
      </c>
      <c r="V4490">
        <v>0</v>
      </c>
      <c r="W4490">
        <v>0</v>
      </c>
      <c r="X4490">
        <v>292</v>
      </c>
      <c r="Y4490">
        <v>0</v>
      </c>
      <c r="Z4490">
        <v>0</v>
      </c>
      <c r="AA4490" t="s">
        <v>11439</v>
      </c>
      <c r="AB4490">
        <v>1</v>
      </c>
      <c r="AC4490">
        <v>292</v>
      </c>
      <c r="AD4490">
        <v>0.63</v>
      </c>
      <c r="AE4490">
        <v>292</v>
      </c>
      <c r="AF4490">
        <v>2158</v>
      </c>
    </row>
    <row r="4491" spans="1:32" x14ac:dyDescent="0.25">
      <c r="A4491" t="s">
        <v>27</v>
      </c>
      <c r="B4491" t="s">
        <v>12562</v>
      </c>
      <c r="C4491" t="s">
        <v>62</v>
      </c>
      <c r="D4491" t="s">
        <v>12580</v>
      </c>
      <c r="E4491" t="s">
        <v>3173</v>
      </c>
      <c r="F4491" t="s">
        <v>12575</v>
      </c>
      <c r="G4491" t="s">
        <v>5002</v>
      </c>
      <c r="H4491">
        <v>2020</v>
      </c>
      <c r="I4491">
        <v>8</v>
      </c>
      <c r="J4491">
        <v>131</v>
      </c>
      <c r="K4491">
        <v>20200801</v>
      </c>
      <c r="L4491">
        <v>20200802</v>
      </c>
      <c r="M4491" s="34">
        <v>0.63888888888888895</v>
      </c>
      <c r="N4491" s="34">
        <v>0.72569444444444453</v>
      </c>
      <c r="O4491">
        <v>245</v>
      </c>
      <c r="P4491" t="s">
        <v>12558</v>
      </c>
      <c r="Q4491">
        <v>2</v>
      </c>
      <c r="R4491" t="s">
        <v>12557</v>
      </c>
      <c r="S4491" t="s">
        <v>12586</v>
      </c>
      <c r="T4491">
        <v>0</v>
      </c>
      <c r="U4491">
        <v>0</v>
      </c>
      <c r="V4491">
        <v>0</v>
      </c>
      <c r="W4491">
        <v>0</v>
      </c>
      <c r="X4491">
        <v>0</v>
      </c>
      <c r="Y4491">
        <v>0</v>
      </c>
      <c r="Z4491">
        <v>292</v>
      </c>
      <c r="AA4491" t="s">
        <v>11439</v>
      </c>
      <c r="AB4491">
        <v>1</v>
      </c>
      <c r="AC4491">
        <v>292</v>
      </c>
      <c r="AD4491">
        <v>0.77</v>
      </c>
      <c r="AE4491">
        <v>292</v>
      </c>
      <c r="AF4491">
        <v>2633</v>
      </c>
    </row>
    <row r="4492" spans="1:32" x14ac:dyDescent="0.25">
      <c r="A4492" t="s">
        <v>62</v>
      </c>
      <c r="B4492" t="s">
        <v>12580</v>
      </c>
      <c r="C4492" t="s">
        <v>27</v>
      </c>
      <c r="D4492" t="s">
        <v>12562</v>
      </c>
      <c r="E4492" t="s">
        <v>3173</v>
      </c>
      <c r="F4492" t="s">
        <v>12575</v>
      </c>
      <c r="G4492" t="s">
        <v>5002</v>
      </c>
      <c r="H4492">
        <v>2020</v>
      </c>
      <c r="I4492">
        <v>8</v>
      </c>
      <c r="J4492">
        <v>126</v>
      </c>
      <c r="K4492">
        <v>20200801</v>
      </c>
      <c r="L4492">
        <v>20200802</v>
      </c>
      <c r="M4492" s="34">
        <v>0.78125</v>
      </c>
      <c r="N4492" s="34">
        <v>1.3888888888888888E-2</v>
      </c>
      <c r="O4492">
        <v>215</v>
      </c>
      <c r="P4492">
        <v>2</v>
      </c>
      <c r="Q4492" t="s">
        <v>12558</v>
      </c>
      <c r="R4492" t="s">
        <v>12557</v>
      </c>
      <c r="S4492" t="s">
        <v>12586</v>
      </c>
      <c r="T4492">
        <v>0</v>
      </c>
      <c r="U4492">
        <v>0</v>
      </c>
      <c r="V4492">
        <v>0</v>
      </c>
      <c r="W4492">
        <v>0</v>
      </c>
      <c r="X4492">
        <v>0</v>
      </c>
      <c r="Y4492">
        <v>0</v>
      </c>
      <c r="Z4492">
        <v>292</v>
      </c>
      <c r="AA4492" t="s">
        <v>11439</v>
      </c>
      <c r="AB4492">
        <v>1</v>
      </c>
      <c r="AC4492">
        <v>292</v>
      </c>
      <c r="AD4492">
        <v>0.77</v>
      </c>
      <c r="AE4492">
        <v>292</v>
      </c>
      <c r="AF4492">
        <v>2633</v>
      </c>
    </row>
    <row r="4493" spans="1:32" x14ac:dyDescent="0.25">
      <c r="A4493" t="s">
        <v>4045</v>
      </c>
      <c r="B4493" t="s">
        <v>12566</v>
      </c>
      <c r="C4493" t="s">
        <v>27</v>
      </c>
      <c r="D4493" t="s">
        <v>12562</v>
      </c>
      <c r="E4493" t="s">
        <v>3154</v>
      </c>
      <c r="F4493" t="s">
        <v>12565</v>
      </c>
      <c r="G4493" t="s">
        <v>5002</v>
      </c>
      <c r="H4493">
        <v>2020</v>
      </c>
      <c r="I4493">
        <v>8</v>
      </c>
      <c r="J4493">
        <v>410</v>
      </c>
      <c r="K4493">
        <v>20200801</v>
      </c>
      <c r="L4493">
        <v>20200807</v>
      </c>
      <c r="M4493" s="34">
        <v>0.33333333333333331</v>
      </c>
      <c r="N4493" s="34">
        <v>0.4861111111111111</v>
      </c>
      <c r="O4493">
        <v>160</v>
      </c>
      <c r="P4493" t="s">
        <v>12559</v>
      </c>
      <c r="Q4493" t="s">
        <v>12558</v>
      </c>
      <c r="R4493" t="s">
        <v>12557</v>
      </c>
      <c r="S4493" t="s">
        <v>12583</v>
      </c>
      <c r="T4493">
        <v>0</v>
      </c>
      <c r="U4493">
        <v>0</v>
      </c>
      <c r="V4493">
        <v>0</v>
      </c>
      <c r="W4493">
        <v>0</v>
      </c>
      <c r="X4493">
        <v>146</v>
      </c>
      <c r="Y4493">
        <v>0</v>
      </c>
      <c r="Z4493">
        <v>146</v>
      </c>
      <c r="AA4493" t="s">
        <v>11439</v>
      </c>
      <c r="AB4493">
        <v>2</v>
      </c>
      <c r="AC4493">
        <v>292</v>
      </c>
      <c r="AD4493">
        <v>0.53</v>
      </c>
      <c r="AE4493">
        <v>146</v>
      </c>
      <c r="AF4493">
        <v>1811</v>
      </c>
    </row>
    <row r="4494" spans="1:32" x14ac:dyDescent="0.25">
      <c r="A4494" t="s">
        <v>27</v>
      </c>
      <c r="B4494" t="s">
        <v>12562</v>
      </c>
      <c r="C4494" t="s">
        <v>4187</v>
      </c>
      <c r="D4494" t="s">
        <v>12601</v>
      </c>
      <c r="E4494" t="s">
        <v>3173</v>
      </c>
      <c r="F4494" t="s">
        <v>12575</v>
      </c>
      <c r="G4494" t="s">
        <v>5002</v>
      </c>
      <c r="H4494">
        <v>2020</v>
      </c>
      <c r="I4494">
        <v>8</v>
      </c>
      <c r="J4494">
        <v>946</v>
      </c>
      <c r="K4494">
        <v>20200822</v>
      </c>
      <c r="L4494">
        <v>20200822</v>
      </c>
      <c r="M4494" s="34">
        <v>0.36458333333333331</v>
      </c>
      <c r="N4494" s="34">
        <v>0.60416666666666663</v>
      </c>
      <c r="O4494">
        <v>225</v>
      </c>
      <c r="P4494" t="s">
        <v>12558</v>
      </c>
      <c r="Q4494" t="s">
        <v>12559</v>
      </c>
      <c r="R4494" t="s">
        <v>12557</v>
      </c>
      <c r="S4494" t="s">
        <v>12570</v>
      </c>
      <c r="T4494">
        <v>0</v>
      </c>
      <c r="U4494">
        <v>0</v>
      </c>
      <c r="V4494">
        <v>0</v>
      </c>
      <c r="W4494">
        <v>0</v>
      </c>
      <c r="X4494">
        <v>0</v>
      </c>
      <c r="Y4494">
        <v>292</v>
      </c>
      <c r="Z4494">
        <v>0</v>
      </c>
      <c r="AA4494" t="s">
        <v>11439</v>
      </c>
      <c r="AB4494">
        <v>1</v>
      </c>
      <c r="AC4494">
        <v>292</v>
      </c>
      <c r="AD4494">
        <v>0.88</v>
      </c>
      <c r="AE4494">
        <v>292</v>
      </c>
      <c r="AF4494">
        <v>3009</v>
      </c>
    </row>
    <row r="4495" spans="1:32" x14ac:dyDescent="0.25">
      <c r="A4495" t="s">
        <v>4187</v>
      </c>
      <c r="B4495" t="s">
        <v>12601</v>
      </c>
      <c r="C4495" t="s">
        <v>27</v>
      </c>
      <c r="D4495" t="s">
        <v>12562</v>
      </c>
      <c r="E4495" t="s">
        <v>3173</v>
      </c>
      <c r="F4495" t="s">
        <v>12575</v>
      </c>
      <c r="G4495" t="s">
        <v>5002</v>
      </c>
      <c r="H4495">
        <v>2020</v>
      </c>
      <c r="I4495">
        <v>8</v>
      </c>
      <c r="J4495">
        <v>945</v>
      </c>
      <c r="K4495">
        <v>20200821</v>
      </c>
      <c r="L4495">
        <v>20200821</v>
      </c>
      <c r="M4495" s="34">
        <v>0.65972222222222221</v>
      </c>
      <c r="N4495" s="34">
        <v>0.76736111111111116</v>
      </c>
      <c r="O4495">
        <v>275</v>
      </c>
      <c r="P4495" t="s">
        <v>12559</v>
      </c>
      <c r="Q4495" t="s">
        <v>12558</v>
      </c>
      <c r="R4495" t="s">
        <v>12557</v>
      </c>
      <c r="S4495" t="s">
        <v>12556</v>
      </c>
      <c r="T4495">
        <v>0</v>
      </c>
      <c r="U4495">
        <v>0</v>
      </c>
      <c r="V4495">
        <v>0</v>
      </c>
      <c r="W4495">
        <v>0</v>
      </c>
      <c r="X4495">
        <v>292</v>
      </c>
      <c r="Y4495">
        <v>0</v>
      </c>
      <c r="Z4495">
        <v>0</v>
      </c>
      <c r="AA4495" t="s">
        <v>11439</v>
      </c>
      <c r="AB4495">
        <v>1</v>
      </c>
      <c r="AC4495">
        <v>292</v>
      </c>
      <c r="AD4495">
        <v>0.88</v>
      </c>
      <c r="AE4495">
        <v>292</v>
      </c>
      <c r="AF4495">
        <v>3009</v>
      </c>
    </row>
    <row r="4496" spans="1:32" x14ac:dyDescent="0.25">
      <c r="A4496" t="s">
        <v>3148</v>
      </c>
      <c r="B4496" t="s">
        <v>12612</v>
      </c>
      <c r="C4496" t="s">
        <v>27</v>
      </c>
      <c r="D4496" t="s">
        <v>12562</v>
      </c>
      <c r="E4496" t="s">
        <v>3173</v>
      </c>
      <c r="F4496" t="s">
        <v>12575</v>
      </c>
      <c r="G4496" t="s">
        <v>5002</v>
      </c>
      <c r="H4496">
        <v>2020</v>
      </c>
      <c r="I4496">
        <v>8</v>
      </c>
      <c r="J4496">
        <v>192</v>
      </c>
      <c r="K4496">
        <v>20200831</v>
      </c>
      <c r="L4496">
        <v>20200831</v>
      </c>
      <c r="M4496" s="34">
        <v>0.5</v>
      </c>
      <c r="N4496" s="34">
        <v>0.77777777777777779</v>
      </c>
      <c r="O4496">
        <v>250</v>
      </c>
      <c r="P4496">
        <v>1</v>
      </c>
      <c r="Q4496" t="s">
        <v>12558</v>
      </c>
      <c r="R4496" t="s">
        <v>12557</v>
      </c>
      <c r="S4496" t="s">
        <v>12579</v>
      </c>
      <c r="T4496">
        <v>292</v>
      </c>
      <c r="U4496">
        <v>0</v>
      </c>
      <c r="V4496">
        <v>0</v>
      </c>
      <c r="W4496">
        <v>0</v>
      </c>
      <c r="X4496">
        <v>0</v>
      </c>
      <c r="Y4496">
        <v>0</v>
      </c>
      <c r="Z4496">
        <v>0</v>
      </c>
      <c r="AA4496" t="s">
        <v>11439</v>
      </c>
      <c r="AB4496">
        <v>1</v>
      </c>
      <c r="AC4496">
        <v>292</v>
      </c>
      <c r="AD4496">
        <v>0.95</v>
      </c>
      <c r="AE4496">
        <v>292</v>
      </c>
      <c r="AF4496">
        <v>3251</v>
      </c>
    </row>
    <row r="4497" spans="1:32" x14ac:dyDescent="0.25">
      <c r="A4497" t="s">
        <v>27</v>
      </c>
      <c r="B4497" t="s">
        <v>12562</v>
      </c>
      <c r="C4497" t="s">
        <v>4045</v>
      </c>
      <c r="D4497" t="s">
        <v>12566</v>
      </c>
      <c r="E4497" t="s">
        <v>3154</v>
      </c>
      <c r="F4497" t="s">
        <v>12565</v>
      </c>
      <c r="G4497" t="s">
        <v>5002</v>
      </c>
      <c r="H4497">
        <v>2020</v>
      </c>
      <c r="I4497">
        <v>8</v>
      </c>
      <c r="J4497">
        <v>411</v>
      </c>
      <c r="K4497">
        <v>20200814</v>
      </c>
      <c r="L4497">
        <v>20200814</v>
      </c>
      <c r="M4497" s="34">
        <v>0.54861111111111105</v>
      </c>
      <c r="N4497" s="34">
        <v>0.62847222222222221</v>
      </c>
      <c r="O4497">
        <v>175</v>
      </c>
      <c r="P4497" t="s">
        <v>12558</v>
      </c>
      <c r="Q4497" t="s">
        <v>12559</v>
      </c>
      <c r="R4497" t="s">
        <v>12557</v>
      </c>
      <c r="S4497" t="s">
        <v>12556</v>
      </c>
      <c r="T4497">
        <v>0</v>
      </c>
      <c r="U4497">
        <v>0</v>
      </c>
      <c r="V4497">
        <v>0</v>
      </c>
      <c r="W4497">
        <v>0</v>
      </c>
      <c r="X4497">
        <v>291</v>
      </c>
      <c r="Y4497">
        <v>0</v>
      </c>
      <c r="Z4497">
        <v>0</v>
      </c>
      <c r="AA4497" t="s">
        <v>11439</v>
      </c>
      <c r="AB4497">
        <v>1</v>
      </c>
      <c r="AC4497">
        <v>291</v>
      </c>
      <c r="AD4497">
        <v>0.53</v>
      </c>
      <c r="AE4497">
        <v>291</v>
      </c>
      <c r="AF4497">
        <v>1811</v>
      </c>
    </row>
    <row r="4498" spans="1:32" x14ac:dyDescent="0.25">
      <c r="A4498" t="s">
        <v>27</v>
      </c>
      <c r="B4498" t="s">
        <v>12562</v>
      </c>
      <c r="C4498" t="s">
        <v>4045</v>
      </c>
      <c r="D4498" t="s">
        <v>12566</v>
      </c>
      <c r="E4498" t="s">
        <v>3154</v>
      </c>
      <c r="F4498" t="s">
        <v>12565</v>
      </c>
      <c r="G4498" t="s">
        <v>5002</v>
      </c>
      <c r="H4498">
        <v>2020</v>
      </c>
      <c r="I4498">
        <v>8</v>
      </c>
      <c r="J4498">
        <v>411</v>
      </c>
      <c r="K4498">
        <v>20200816</v>
      </c>
      <c r="L4498">
        <v>20200816</v>
      </c>
      <c r="M4498" s="34">
        <v>0.76041666666666663</v>
      </c>
      <c r="N4498" s="34">
        <v>0.84027777777777779</v>
      </c>
      <c r="O4498">
        <v>175</v>
      </c>
      <c r="P4498" t="s">
        <v>12558</v>
      </c>
      <c r="Q4498" t="s">
        <v>12559</v>
      </c>
      <c r="R4498" t="s">
        <v>12557</v>
      </c>
      <c r="S4498" t="s">
        <v>12586</v>
      </c>
      <c r="T4498">
        <v>0</v>
      </c>
      <c r="U4498">
        <v>0</v>
      </c>
      <c r="V4498">
        <v>0</v>
      </c>
      <c r="W4498">
        <v>0</v>
      </c>
      <c r="X4498">
        <v>0</v>
      </c>
      <c r="Y4498">
        <v>0</v>
      </c>
      <c r="Z4498">
        <v>291</v>
      </c>
      <c r="AA4498" t="s">
        <v>11439</v>
      </c>
      <c r="AB4498">
        <v>1</v>
      </c>
      <c r="AC4498">
        <v>291</v>
      </c>
      <c r="AD4498">
        <v>0.53</v>
      </c>
      <c r="AE4498">
        <v>291</v>
      </c>
      <c r="AF4498">
        <v>1811</v>
      </c>
    </row>
    <row r="4499" spans="1:32" x14ac:dyDescent="0.25">
      <c r="A4499" t="s">
        <v>4045</v>
      </c>
      <c r="B4499" t="s">
        <v>12566</v>
      </c>
      <c r="C4499" t="s">
        <v>27</v>
      </c>
      <c r="D4499" t="s">
        <v>12562</v>
      </c>
      <c r="E4499" t="s">
        <v>3154</v>
      </c>
      <c r="F4499" t="s">
        <v>12565</v>
      </c>
      <c r="G4499" t="s">
        <v>5002</v>
      </c>
      <c r="H4499">
        <v>2020</v>
      </c>
      <c r="I4499">
        <v>8</v>
      </c>
      <c r="J4499">
        <v>410</v>
      </c>
      <c r="K4499">
        <v>20200814</v>
      </c>
      <c r="L4499">
        <v>20200814</v>
      </c>
      <c r="M4499" s="34">
        <v>0.33333333333333331</v>
      </c>
      <c r="N4499" s="34">
        <v>0.47916666666666669</v>
      </c>
      <c r="O4499">
        <v>150</v>
      </c>
      <c r="P4499" t="s">
        <v>12559</v>
      </c>
      <c r="Q4499" t="s">
        <v>12558</v>
      </c>
      <c r="R4499" t="s">
        <v>12557</v>
      </c>
      <c r="S4499" t="s">
        <v>12556</v>
      </c>
      <c r="T4499">
        <v>0</v>
      </c>
      <c r="U4499">
        <v>0</v>
      </c>
      <c r="V4499">
        <v>0</v>
      </c>
      <c r="W4499">
        <v>0</v>
      </c>
      <c r="X4499">
        <v>291</v>
      </c>
      <c r="Y4499">
        <v>0</v>
      </c>
      <c r="Z4499">
        <v>0</v>
      </c>
      <c r="AA4499" t="s">
        <v>11439</v>
      </c>
      <c r="AB4499">
        <v>1</v>
      </c>
      <c r="AC4499">
        <v>291</v>
      </c>
      <c r="AD4499">
        <v>0.53</v>
      </c>
      <c r="AE4499">
        <v>291</v>
      </c>
      <c r="AF4499">
        <v>1811</v>
      </c>
    </row>
    <row r="4500" spans="1:32" x14ac:dyDescent="0.25">
      <c r="A4500" t="s">
        <v>4045</v>
      </c>
      <c r="B4500" t="s">
        <v>12566</v>
      </c>
      <c r="C4500" t="s">
        <v>27</v>
      </c>
      <c r="D4500" t="s">
        <v>12562</v>
      </c>
      <c r="E4500" t="s">
        <v>3154</v>
      </c>
      <c r="F4500" t="s">
        <v>12565</v>
      </c>
      <c r="G4500" t="s">
        <v>5002</v>
      </c>
      <c r="H4500">
        <v>2020</v>
      </c>
      <c r="I4500">
        <v>8</v>
      </c>
      <c r="J4500">
        <v>410</v>
      </c>
      <c r="K4500">
        <v>20200816</v>
      </c>
      <c r="L4500">
        <v>20200816</v>
      </c>
      <c r="M4500" s="34">
        <v>0.55208333333333337</v>
      </c>
      <c r="N4500" s="34">
        <v>0.69791666666666663</v>
      </c>
      <c r="O4500">
        <v>150</v>
      </c>
      <c r="P4500" t="s">
        <v>12559</v>
      </c>
      <c r="Q4500" t="s">
        <v>12558</v>
      </c>
      <c r="R4500" t="s">
        <v>12557</v>
      </c>
      <c r="S4500" t="s">
        <v>12586</v>
      </c>
      <c r="T4500">
        <v>0</v>
      </c>
      <c r="U4500">
        <v>0</v>
      </c>
      <c r="V4500">
        <v>0</v>
      </c>
      <c r="W4500">
        <v>0</v>
      </c>
      <c r="X4500">
        <v>0</v>
      </c>
      <c r="Y4500">
        <v>0</v>
      </c>
      <c r="Z4500">
        <v>291</v>
      </c>
      <c r="AA4500" t="s">
        <v>11439</v>
      </c>
      <c r="AB4500">
        <v>1</v>
      </c>
      <c r="AC4500">
        <v>291</v>
      </c>
      <c r="AD4500">
        <v>0.53</v>
      </c>
      <c r="AE4500">
        <v>291</v>
      </c>
      <c r="AF4500">
        <v>1811</v>
      </c>
    </row>
    <row r="4501" spans="1:32" x14ac:dyDescent="0.25">
      <c r="A4501" t="s">
        <v>27</v>
      </c>
      <c r="B4501" t="s">
        <v>12562</v>
      </c>
      <c r="C4501" t="s">
        <v>62</v>
      </c>
      <c r="D4501" t="s">
        <v>12580</v>
      </c>
      <c r="E4501" t="s">
        <v>3173</v>
      </c>
      <c r="F4501" t="s">
        <v>12575</v>
      </c>
      <c r="G4501" t="s">
        <v>5002</v>
      </c>
      <c r="H4501">
        <v>2020</v>
      </c>
      <c r="I4501">
        <v>8</v>
      </c>
      <c r="J4501">
        <v>131</v>
      </c>
      <c r="K4501">
        <v>20200826</v>
      </c>
      <c r="L4501">
        <v>20200831</v>
      </c>
      <c r="M4501" s="34">
        <v>0.63888888888888895</v>
      </c>
      <c r="N4501" s="34">
        <v>0.72569444444444453</v>
      </c>
      <c r="O4501">
        <v>245</v>
      </c>
      <c r="P4501" t="s">
        <v>12558</v>
      </c>
      <c r="Q4501">
        <v>2</v>
      </c>
      <c r="R4501" t="s">
        <v>12557</v>
      </c>
      <c r="S4501" t="s">
        <v>12578</v>
      </c>
      <c r="T4501">
        <v>0</v>
      </c>
      <c r="U4501">
        <v>0</v>
      </c>
      <c r="V4501">
        <v>214</v>
      </c>
      <c r="W4501">
        <v>0</v>
      </c>
      <c r="X4501">
        <v>0</v>
      </c>
      <c r="Y4501">
        <v>0</v>
      </c>
      <c r="Z4501">
        <v>0</v>
      </c>
      <c r="AA4501" t="s">
        <v>11439</v>
      </c>
      <c r="AB4501">
        <v>1</v>
      </c>
      <c r="AC4501">
        <v>214</v>
      </c>
      <c r="AD4501">
        <v>0.56000000000000005</v>
      </c>
      <c r="AE4501">
        <v>214</v>
      </c>
      <c r="AF4501">
        <v>2633</v>
      </c>
    </row>
    <row r="4502" spans="1:32" x14ac:dyDescent="0.25">
      <c r="A4502" t="s">
        <v>62</v>
      </c>
      <c r="B4502" t="s">
        <v>12580</v>
      </c>
      <c r="C4502" t="s">
        <v>27</v>
      </c>
      <c r="D4502" t="s">
        <v>12562</v>
      </c>
      <c r="E4502" t="s">
        <v>3173</v>
      </c>
      <c r="F4502" t="s">
        <v>12575</v>
      </c>
      <c r="G4502" t="s">
        <v>5002</v>
      </c>
      <c r="H4502">
        <v>2020</v>
      </c>
      <c r="I4502">
        <v>8</v>
      </c>
      <c r="J4502">
        <v>126</v>
      </c>
      <c r="K4502">
        <v>20200826</v>
      </c>
      <c r="L4502">
        <v>20200831</v>
      </c>
      <c r="M4502" s="34">
        <v>0.78125</v>
      </c>
      <c r="N4502" s="34">
        <v>1.3888888888888888E-2</v>
      </c>
      <c r="O4502">
        <v>215</v>
      </c>
      <c r="P4502">
        <v>2</v>
      </c>
      <c r="Q4502" t="s">
        <v>12558</v>
      </c>
      <c r="R4502" t="s">
        <v>12557</v>
      </c>
      <c r="S4502" t="s">
        <v>12578</v>
      </c>
      <c r="T4502">
        <v>0</v>
      </c>
      <c r="U4502">
        <v>0</v>
      </c>
      <c r="V4502">
        <v>214</v>
      </c>
      <c r="W4502">
        <v>0</v>
      </c>
      <c r="X4502">
        <v>0</v>
      </c>
      <c r="Y4502">
        <v>0</v>
      </c>
      <c r="Z4502">
        <v>0</v>
      </c>
      <c r="AA4502" t="s">
        <v>11439</v>
      </c>
      <c r="AB4502">
        <v>1</v>
      </c>
      <c r="AC4502">
        <v>214</v>
      </c>
      <c r="AD4502">
        <v>0.56000000000000005</v>
      </c>
      <c r="AE4502">
        <v>214</v>
      </c>
      <c r="AF4502">
        <v>2633</v>
      </c>
    </row>
    <row r="4503" spans="1:32" x14ac:dyDescent="0.25">
      <c r="A4503" t="s">
        <v>4031</v>
      </c>
      <c r="B4503" t="s">
        <v>12563</v>
      </c>
      <c r="C4503" t="s">
        <v>27</v>
      </c>
      <c r="D4503" t="s">
        <v>12562</v>
      </c>
      <c r="E4503" t="s">
        <v>12561</v>
      </c>
      <c r="F4503" t="s">
        <v>12560</v>
      </c>
      <c r="G4503" t="s">
        <v>5002</v>
      </c>
      <c r="H4503">
        <v>2020</v>
      </c>
      <c r="I4503">
        <v>8</v>
      </c>
      <c r="J4503">
        <v>402</v>
      </c>
      <c r="K4503">
        <v>20200801</v>
      </c>
      <c r="L4503">
        <v>20200831</v>
      </c>
      <c r="M4503" s="34">
        <v>0.55555555555555558</v>
      </c>
      <c r="N4503" s="34">
        <v>0.69444444444444453</v>
      </c>
      <c r="O4503">
        <v>140</v>
      </c>
      <c r="P4503" t="s">
        <v>12559</v>
      </c>
      <c r="Q4503" t="s">
        <v>12558</v>
      </c>
      <c r="R4503" t="s">
        <v>12557</v>
      </c>
      <c r="S4503" t="s">
        <v>12556</v>
      </c>
      <c r="T4503">
        <v>0</v>
      </c>
      <c r="U4503">
        <v>0</v>
      </c>
      <c r="V4503">
        <v>0</v>
      </c>
      <c r="W4503">
        <v>0</v>
      </c>
      <c r="X4503">
        <v>188</v>
      </c>
      <c r="Y4503">
        <v>0</v>
      </c>
      <c r="Z4503">
        <v>0</v>
      </c>
      <c r="AA4503" t="s">
        <v>11439</v>
      </c>
      <c r="AB4503">
        <v>4</v>
      </c>
      <c r="AC4503">
        <v>188</v>
      </c>
      <c r="AD4503">
        <v>0.2</v>
      </c>
      <c r="AE4503">
        <v>47</v>
      </c>
      <c r="AF4503">
        <v>1078</v>
      </c>
    </row>
    <row r="4504" spans="1:32" x14ac:dyDescent="0.25">
      <c r="A4504" t="s">
        <v>27</v>
      </c>
      <c r="B4504" t="s">
        <v>12562</v>
      </c>
      <c r="C4504" t="s">
        <v>4031</v>
      </c>
      <c r="D4504" t="s">
        <v>12563</v>
      </c>
      <c r="E4504" t="s">
        <v>12561</v>
      </c>
      <c r="F4504" t="s">
        <v>12560</v>
      </c>
      <c r="G4504" t="s">
        <v>5002</v>
      </c>
      <c r="H4504">
        <v>2020</v>
      </c>
      <c r="I4504">
        <v>8</v>
      </c>
      <c r="J4504">
        <v>401</v>
      </c>
      <c r="K4504">
        <v>20200801</v>
      </c>
      <c r="L4504">
        <v>20200831</v>
      </c>
      <c r="M4504" s="34">
        <v>0.45833333333333331</v>
      </c>
      <c r="N4504" s="34">
        <v>0.51388888888888895</v>
      </c>
      <c r="O4504">
        <v>140</v>
      </c>
      <c r="P4504" t="s">
        <v>12558</v>
      </c>
      <c r="Q4504" t="s">
        <v>12559</v>
      </c>
      <c r="R4504" t="s">
        <v>12557</v>
      </c>
      <c r="S4504" t="s">
        <v>12556</v>
      </c>
      <c r="T4504">
        <v>0</v>
      </c>
      <c r="U4504">
        <v>0</v>
      </c>
      <c r="V4504">
        <v>0</v>
      </c>
      <c r="W4504">
        <v>0</v>
      </c>
      <c r="X4504">
        <v>188</v>
      </c>
      <c r="Y4504">
        <v>0</v>
      </c>
      <c r="Z4504">
        <v>0</v>
      </c>
      <c r="AA4504" t="s">
        <v>11439</v>
      </c>
      <c r="AB4504">
        <v>4</v>
      </c>
      <c r="AC4504">
        <v>188</v>
      </c>
      <c r="AD4504">
        <v>0.2</v>
      </c>
      <c r="AE4504">
        <v>47</v>
      </c>
      <c r="AF4504">
        <v>1078</v>
      </c>
    </row>
    <row r="4505" spans="1:32" x14ac:dyDescent="0.25">
      <c r="A4505" t="s">
        <v>27</v>
      </c>
      <c r="B4505" t="s">
        <v>12562</v>
      </c>
      <c r="C4505" t="s">
        <v>4008</v>
      </c>
      <c r="D4505" t="s">
        <v>12572</v>
      </c>
      <c r="E4505" t="s">
        <v>3194</v>
      </c>
      <c r="F4505" t="s">
        <v>12571</v>
      </c>
      <c r="G4505" t="s">
        <v>5002</v>
      </c>
      <c r="H4505">
        <v>2020</v>
      </c>
      <c r="I4505">
        <v>8</v>
      </c>
      <c r="J4505">
        <v>412</v>
      </c>
      <c r="K4505">
        <v>20200829</v>
      </c>
      <c r="L4505">
        <v>20200829</v>
      </c>
      <c r="M4505" s="34">
        <v>0.34722222222222227</v>
      </c>
      <c r="N4505" s="34">
        <v>0.47916666666666669</v>
      </c>
      <c r="O4505">
        <v>190</v>
      </c>
      <c r="P4505" t="s">
        <v>12558</v>
      </c>
      <c r="Q4505" t="s">
        <v>12559</v>
      </c>
      <c r="R4505" t="s">
        <v>12557</v>
      </c>
      <c r="S4505" t="s">
        <v>12570</v>
      </c>
      <c r="T4505">
        <v>0</v>
      </c>
      <c r="U4505">
        <v>0</v>
      </c>
      <c r="V4505">
        <v>0</v>
      </c>
      <c r="W4505">
        <v>0</v>
      </c>
      <c r="X4505">
        <v>0</v>
      </c>
      <c r="Y4505">
        <v>170</v>
      </c>
      <c r="Z4505">
        <v>0</v>
      </c>
      <c r="AA4505" t="s">
        <v>11439</v>
      </c>
      <c r="AB4505">
        <v>1</v>
      </c>
      <c r="AC4505">
        <v>170</v>
      </c>
      <c r="AD4505">
        <v>0.36</v>
      </c>
      <c r="AE4505">
        <v>170</v>
      </c>
      <c r="AF4505">
        <v>2142</v>
      </c>
    </row>
    <row r="4506" spans="1:32" x14ac:dyDescent="0.25">
      <c r="A4506" t="s">
        <v>76</v>
      </c>
      <c r="B4506" t="s">
        <v>12569</v>
      </c>
      <c r="C4506" t="s">
        <v>27</v>
      </c>
      <c r="D4506" t="s">
        <v>12562</v>
      </c>
      <c r="E4506" t="s">
        <v>3173</v>
      </c>
      <c r="F4506" t="s">
        <v>12575</v>
      </c>
      <c r="G4506" t="s">
        <v>5002</v>
      </c>
      <c r="H4506">
        <v>2020</v>
      </c>
      <c r="I4506">
        <v>8</v>
      </c>
      <c r="J4506">
        <v>108</v>
      </c>
      <c r="K4506">
        <v>20200829</v>
      </c>
      <c r="L4506">
        <v>20200829</v>
      </c>
      <c r="M4506" s="34">
        <v>0.65625</v>
      </c>
      <c r="N4506" s="34">
        <v>0.86805555555555547</v>
      </c>
      <c r="O4506">
        <v>185</v>
      </c>
      <c r="P4506">
        <v>1</v>
      </c>
      <c r="Q4506" t="s">
        <v>12558</v>
      </c>
      <c r="R4506" t="s">
        <v>12557</v>
      </c>
      <c r="S4506" t="s">
        <v>12570</v>
      </c>
      <c r="T4506">
        <v>0</v>
      </c>
      <c r="U4506">
        <v>0</v>
      </c>
      <c r="V4506">
        <v>0</v>
      </c>
      <c r="W4506">
        <v>0</v>
      </c>
      <c r="X4506">
        <v>0</v>
      </c>
      <c r="Y4506">
        <v>168</v>
      </c>
      <c r="Z4506">
        <v>0</v>
      </c>
      <c r="AA4506" t="s">
        <v>11439</v>
      </c>
      <c r="AB4506">
        <v>1</v>
      </c>
      <c r="AC4506">
        <v>168</v>
      </c>
      <c r="AD4506">
        <v>0.36</v>
      </c>
      <c r="AE4506">
        <v>168</v>
      </c>
      <c r="AF4506">
        <v>2158</v>
      </c>
    </row>
    <row r="4507" spans="1:32" x14ac:dyDescent="0.25">
      <c r="A4507" t="s">
        <v>27</v>
      </c>
      <c r="B4507" t="s">
        <v>12562</v>
      </c>
      <c r="C4507" t="s">
        <v>76</v>
      </c>
      <c r="D4507" t="s">
        <v>12569</v>
      </c>
      <c r="E4507" t="s">
        <v>3173</v>
      </c>
      <c r="F4507" t="s">
        <v>12575</v>
      </c>
      <c r="G4507" t="s">
        <v>5002</v>
      </c>
      <c r="H4507">
        <v>2020</v>
      </c>
      <c r="I4507">
        <v>8</v>
      </c>
      <c r="J4507">
        <v>107</v>
      </c>
      <c r="K4507">
        <v>20200829</v>
      </c>
      <c r="L4507">
        <v>20200829</v>
      </c>
      <c r="M4507" s="34">
        <v>0.53472222222222221</v>
      </c>
      <c r="N4507" s="34">
        <v>0.60416666666666663</v>
      </c>
      <c r="O4507">
        <v>220</v>
      </c>
      <c r="P4507" t="s">
        <v>12558</v>
      </c>
      <c r="Q4507">
        <v>1</v>
      </c>
      <c r="R4507" t="s">
        <v>12557</v>
      </c>
      <c r="S4507" t="s">
        <v>12570</v>
      </c>
      <c r="T4507">
        <v>0</v>
      </c>
      <c r="U4507">
        <v>0</v>
      </c>
      <c r="V4507">
        <v>0</v>
      </c>
      <c r="W4507">
        <v>0</v>
      </c>
      <c r="X4507">
        <v>0</v>
      </c>
      <c r="Y4507">
        <v>168</v>
      </c>
      <c r="Z4507">
        <v>0</v>
      </c>
      <c r="AA4507" t="s">
        <v>11439</v>
      </c>
      <c r="AB4507">
        <v>1</v>
      </c>
      <c r="AC4507">
        <v>168</v>
      </c>
      <c r="AD4507">
        <v>0.36</v>
      </c>
      <c r="AE4507">
        <v>168</v>
      </c>
      <c r="AF4507">
        <v>2158</v>
      </c>
    </row>
    <row r="4508" spans="1:32" x14ac:dyDescent="0.25">
      <c r="A4508" t="s">
        <v>27</v>
      </c>
      <c r="B4508" t="s">
        <v>12562</v>
      </c>
      <c r="C4508" t="s">
        <v>62</v>
      </c>
      <c r="D4508" t="s">
        <v>12580</v>
      </c>
      <c r="E4508" t="s">
        <v>3173</v>
      </c>
      <c r="F4508" t="s">
        <v>12575</v>
      </c>
      <c r="G4508" t="s">
        <v>5002</v>
      </c>
      <c r="H4508">
        <v>2020</v>
      </c>
      <c r="I4508">
        <v>8</v>
      </c>
      <c r="J4508">
        <v>131</v>
      </c>
      <c r="K4508">
        <v>20200811</v>
      </c>
      <c r="L4508">
        <v>20200811</v>
      </c>
      <c r="M4508" s="34">
        <v>0.63888888888888895</v>
      </c>
      <c r="N4508" s="34">
        <v>0.72569444444444453</v>
      </c>
      <c r="O4508">
        <v>245</v>
      </c>
      <c r="P4508" t="s">
        <v>12558</v>
      </c>
      <c r="Q4508">
        <v>2</v>
      </c>
      <c r="R4508" t="s">
        <v>12557</v>
      </c>
      <c r="S4508" t="s">
        <v>12564</v>
      </c>
      <c r="T4508">
        <v>0</v>
      </c>
      <c r="U4508">
        <v>168</v>
      </c>
      <c r="V4508">
        <v>0</v>
      </c>
      <c r="W4508">
        <v>0</v>
      </c>
      <c r="X4508">
        <v>0</v>
      </c>
      <c r="Y4508">
        <v>0</v>
      </c>
      <c r="Z4508">
        <v>0</v>
      </c>
      <c r="AA4508" t="s">
        <v>11439</v>
      </c>
      <c r="AB4508">
        <v>1</v>
      </c>
      <c r="AC4508">
        <v>168</v>
      </c>
      <c r="AD4508">
        <v>0.44</v>
      </c>
      <c r="AE4508">
        <v>168</v>
      </c>
      <c r="AF4508">
        <v>2633</v>
      </c>
    </row>
    <row r="4509" spans="1:32" x14ac:dyDescent="0.25">
      <c r="A4509" t="s">
        <v>27</v>
      </c>
      <c r="B4509" t="s">
        <v>12562</v>
      </c>
      <c r="C4509" t="s">
        <v>62</v>
      </c>
      <c r="D4509" t="s">
        <v>12580</v>
      </c>
      <c r="E4509" t="s">
        <v>3173</v>
      </c>
      <c r="F4509" t="s">
        <v>12575</v>
      </c>
      <c r="G4509" t="s">
        <v>5002</v>
      </c>
      <c r="H4509">
        <v>2020</v>
      </c>
      <c r="I4509">
        <v>8</v>
      </c>
      <c r="J4509">
        <v>131</v>
      </c>
      <c r="K4509">
        <v>20200825</v>
      </c>
      <c r="L4509">
        <v>20200831</v>
      </c>
      <c r="M4509" s="34">
        <v>0.63888888888888895</v>
      </c>
      <c r="N4509" s="34">
        <v>0.72569444444444453</v>
      </c>
      <c r="O4509">
        <v>245</v>
      </c>
      <c r="P4509" t="s">
        <v>12558</v>
      </c>
      <c r="Q4509">
        <v>2</v>
      </c>
      <c r="R4509" t="s">
        <v>12557</v>
      </c>
      <c r="S4509" t="s">
        <v>12564</v>
      </c>
      <c r="T4509">
        <v>0</v>
      </c>
      <c r="U4509">
        <v>168</v>
      </c>
      <c r="V4509">
        <v>0</v>
      </c>
      <c r="W4509">
        <v>0</v>
      </c>
      <c r="X4509">
        <v>0</v>
      </c>
      <c r="Y4509">
        <v>0</v>
      </c>
      <c r="Z4509">
        <v>0</v>
      </c>
      <c r="AA4509" t="s">
        <v>11439</v>
      </c>
      <c r="AB4509">
        <v>1</v>
      </c>
      <c r="AC4509">
        <v>168</v>
      </c>
      <c r="AD4509">
        <v>0.44</v>
      </c>
      <c r="AE4509">
        <v>168</v>
      </c>
      <c r="AF4509">
        <v>2633</v>
      </c>
    </row>
    <row r="4510" spans="1:32" x14ac:dyDescent="0.25">
      <c r="A4510" t="s">
        <v>62</v>
      </c>
      <c r="B4510" t="s">
        <v>12580</v>
      </c>
      <c r="C4510" t="s">
        <v>27</v>
      </c>
      <c r="D4510" t="s">
        <v>12562</v>
      </c>
      <c r="E4510" t="s">
        <v>3173</v>
      </c>
      <c r="F4510" t="s">
        <v>12575</v>
      </c>
      <c r="G4510" t="s">
        <v>5002</v>
      </c>
      <c r="H4510">
        <v>2020</v>
      </c>
      <c r="I4510">
        <v>8</v>
      </c>
      <c r="J4510">
        <v>126</v>
      </c>
      <c r="K4510">
        <v>20200801</v>
      </c>
      <c r="L4510">
        <v>20200803</v>
      </c>
      <c r="M4510" s="34">
        <v>0.78125</v>
      </c>
      <c r="N4510" s="34">
        <v>1.3888888888888888E-2</v>
      </c>
      <c r="O4510">
        <v>215</v>
      </c>
      <c r="P4510">
        <v>2</v>
      </c>
      <c r="Q4510" t="s">
        <v>12558</v>
      </c>
      <c r="R4510" t="s">
        <v>12557</v>
      </c>
      <c r="S4510" t="s">
        <v>12595</v>
      </c>
      <c r="T4510">
        <v>168</v>
      </c>
      <c r="U4510">
        <v>0</v>
      </c>
      <c r="V4510">
        <v>0</v>
      </c>
      <c r="W4510">
        <v>0</v>
      </c>
      <c r="X4510">
        <v>0</v>
      </c>
      <c r="Y4510">
        <v>0</v>
      </c>
      <c r="Z4510">
        <v>0</v>
      </c>
      <c r="AA4510" t="s">
        <v>11439</v>
      </c>
      <c r="AB4510">
        <v>1</v>
      </c>
      <c r="AC4510">
        <v>168</v>
      </c>
      <c r="AD4510">
        <v>0.44</v>
      </c>
      <c r="AE4510">
        <v>168</v>
      </c>
      <c r="AF4510">
        <v>2633</v>
      </c>
    </row>
    <row r="4511" spans="1:32" x14ac:dyDescent="0.25">
      <c r="A4511" t="s">
        <v>27</v>
      </c>
      <c r="B4511" t="s">
        <v>12562</v>
      </c>
      <c r="C4511" t="s">
        <v>4045</v>
      </c>
      <c r="D4511" t="s">
        <v>12566</v>
      </c>
      <c r="E4511" t="s">
        <v>3154</v>
      </c>
      <c r="F4511" t="s">
        <v>12565</v>
      </c>
      <c r="G4511" t="s">
        <v>5002</v>
      </c>
      <c r="H4511">
        <v>2020</v>
      </c>
      <c r="I4511">
        <v>8</v>
      </c>
      <c r="J4511">
        <v>413</v>
      </c>
      <c r="K4511">
        <v>20200809</v>
      </c>
      <c r="L4511">
        <v>20200809</v>
      </c>
      <c r="M4511" s="34">
        <v>0.55902777777777779</v>
      </c>
      <c r="N4511" s="34">
        <v>0.64236111111111105</v>
      </c>
      <c r="O4511">
        <v>180</v>
      </c>
      <c r="P4511" t="s">
        <v>12558</v>
      </c>
      <c r="Q4511" t="s">
        <v>12559</v>
      </c>
      <c r="R4511" t="s">
        <v>12557</v>
      </c>
      <c r="S4511" t="s">
        <v>12586</v>
      </c>
      <c r="T4511">
        <v>0</v>
      </c>
      <c r="U4511">
        <v>0</v>
      </c>
      <c r="V4511">
        <v>0</v>
      </c>
      <c r="W4511">
        <v>0</v>
      </c>
      <c r="X4511">
        <v>0</v>
      </c>
      <c r="Y4511">
        <v>0</v>
      </c>
      <c r="Z4511">
        <v>158</v>
      </c>
      <c r="AA4511" t="s">
        <v>11439</v>
      </c>
      <c r="AB4511">
        <v>1</v>
      </c>
      <c r="AC4511">
        <v>158</v>
      </c>
      <c r="AD4511">
        <v>0.28999999999999998</v>
      </c>
      <c r="AE4511">
        <v>158</v>
      </c>
      <c r="AF4511">
        <v>1811</v>
      </c>
    </row>
    <row r="4512" spans="1:32" x14ac:dyDescent="0.25">
      <c r="A4512" t="s">
        <v>27</v>
      </c>
      <c r="B4512" t="s">
        <v>12562</v>
      </c>
      <c r="C4512" t="s">
        <v>4045</v>
      </c>
      <c r="D4512" t="s">
        <v>12566</v>
      </c>
      <c r="E4512" t="s">
        <v>3154</v>
      </c>
      <c r="F4512" t="s">
        <v>12565</v>
      </c>
      <c r="G4512" t="s">
        <v>5002</v>
      </c>
      <c r="H4512">
        <v>2020</v>
      </c>
      <c r="I4512">
        <v>8</v>
      </c>
      <c r="J4512">
        <v>413</v>
      </c>
      <c r="K4512">
        <v>20200823</v>
      </c>
      <c r="L4512">
        <v>20200823</v>
      </c>
      <c r="M4512" s="34">
        <v>0.55902777777777779</v>
      </c>
      <c r="N4512" s="34">
        <v>0.64236111111111105</v>
      </c>
      <c r="O4512">
        <v>180</v>
      </c>
      <c r="P4512" t="s">
        <v>12558</v>
      </c>
      <c r="Q4512" t="s">
        <v>12559</v>
      </c>
      <c r="R4512" t="s">
        <v>12557</v>
      </c>
      <c r="S4512" t="s">
        <v>12586</v>
      </c>
      <c r="T4512">
        <v>0</v>
      </c>
      <c r="U4512">
        <v>0</v>
      </c>
      <c r="V4512">
        <v>0</v>
      </c>
      <c r="W4512">
        <v>0</v>
      </c>
      <c r="X4512">
        <v>0</v>
      </c>
      <c r="Y4512">
        <v>0</v>
      </c>
      <c r="Z4512">
        <v>158</v>
      </c>
      <c r="AA4512" t="s">
        <v>11439</v>
      </c>
      <c r="AB4512">
        <v>1</v>
      </c>
      <c r="AC4512">
        <v>158</v>
      </c>
      <c r="AD4512">
        <v>0.28999999999999998</v>
      </c>
      <c r="AE4512">
        <v>158</v>
      </c>
      <c r="AF4512">
        <v>1811</v>
      </c>
    </row>
    <row r="4513" spans="1:32" x14ac:dyDescent="0.25">
      <c r="A4513" t="s">
        <v>4045</v>
      </c>
      <c r="B4513" t="s">
        <v>12566</v>
      </c>
      <c r="C4513" t="s">
        <v>27</v>
      </c>
      <c r="D4513" t="s">
        <v>12562</v>
      </c>
      <c r="E4513" t="s">
        <v>3154</v>
      </c>
      <c r="F4513" t="s">
        <v>12565</v>
      </c>
      <c r="G4513" t="s">
        <v>5002</v>
      </c>
      <c r="H4513">
        <v>2020</v>
      </c>
      <c r="I4513">
        <v>8</v>
      </c>
      <c r="J4513">
        <v>412</v>
      </c>
      <c r="K4513">
        <v>20200809</v>
      </c>
      <c r="L4513">
        <v>20200809</v>
      </c>
      <c r="M4513" s="34">
        <v>0.34375</v>
      </c>
      <c r="N4513" s="34">
        <v>0.49652777777777773</v>
      </c>
      <c r="O4513">
        <v>160</v>
      </c>
      <c r="P4513" t="s">
        <v>12559</v>
      </c>
      <c r="Q4513" t="s">
        <v>12558</v>
      </c>
      <c r="R4513" t="s">
        <v>12557</v>
      </c>
      <c r="S4513" t="s">
        <v>12586</v>
      </c>
      <c r="T4513">
        <v>0</v>
      </c>
      <c r="U4513">
        <v>0</v>
      </c>
      <c r="V4513">
        <v>0</v>
      </c>
      <c r="W4513">
        <v>0</v>
      </c>
      <c r="X4513">
        <v>0</v>
      </c>
      <c r="Y4513">
        <v>0</v>
      </c>
      <c r="Z4513">
        <v>158</v>
      </c>
      <c r="AA4513" t="s">
        <v>11439</v>
      </c>
      <c r="AB4513">
        <v>1</v>
      </c>
      <c r="AC4513">
        <v>158</v>
      </c>
      <c r="AD4513">
        <v>0.28999999999999998</v>
      </c>
      <c r="AE4513">
        <v>158</v>
      </c>
      <c r="AF4513">
        <v>1811</v>
      </c>
    </row>
    <row r="4514" spans="1:32" x14ac:dyDescent="0.25">
      <c r="A4514" t="s">
        <v>4045</v>
      </c>
      <c r="B4514" t="s">
        <v>12566</v>
      </c>
      <c r="C4514" t="s">
        <v>27</v>
      </c>
      <c r="D4514" t="s">
        <v>12562</v>
      </c>
      <c r="E4514" t="s">
        <v>3154</v>
      </c>
      <c r="F4514" t="s">
        <v>12565</v>
      </c>
      <c r="G4514" t="s">
        <v>5002</v>
      </c>
      <c r="H4514">
        <v>2020</v>
      </c>
      <c r="I4514">
        <v>8</v>
      </c>
      <c r="J4514">
        <v>412</v>
      </c>
      <c r="K4514">
        <v>20200823</v>
      </c>
      <c r="L4514">
        <v>20200823</v>
      </c>
      <c r="M4514" s="34">
        <v>0.34375</v>
      </c>
      <c r="N4514" s="34">
        <v>0.49652777777777773</v>
      </c>
      <c r="O4514">
        <v>160</v>
      </c>
      <c r="P4514" t="s">
        <v>12559</v>
      </c>
      <c r="Q4514" t="s">
        <v>12558</v>
      </c>
      <c r="R4514" t="s">
        <v>12557</v>
      </c>
      <c r="S4514" t="s">
        <v>12586</v>
      </c>
      <c r="T4514">
        <v>0</v>
      </c>
      <c r="U4514">
        <v>0</v>
      </c>
      <c r="V4514">
        <v>0</v>
      </c>
      <c r="W4514">
        <v>0</v>
      </c>
      <c r="X4514">
        <v>0</v>
      </c>
      <c r="Y4514">
        <v>0</v>
      </c>
      <c r="Z4514">
        <v>158</v>
      </c>
      <c r="AA4514" t="s">
        <v>11439</v>
      </c>
      <c r="AB4514">
        <v>1</v>
      </c>
      <c r="AC4514">
        <v>158</v>
      </c>
      <c r="AD4514">
        <v>0.28999999999999998</v>
      </c>
      <c r="AE4514">
        <v>158</v>
      </c>
      <c r="AF4514">
        <v>1811</v>
      </c>
    </row>
    <row r="4515" spans="1:32" x14ac:dyDescent="0.25">
      <c r="A4515" t="s">
        <v>27</v>
      </c>
      <c r="B4515" t="s">
        <v>12562</v>
      </c>
      <c r="C4515" t="s">
        <v>4045</v>
      </c>
      <c r="D4515" t="s">
        <v>12566</v>
      </c>
      <c r="E4515" t="s">
        <v>3154</v>
      </c>
      <c r="F4515" t="s">
        <v>12565</v>
      </c>
      <c r="G4515" t="s">
        <v>5002</v>
      </c>
      <c r="H4515">
        <v>2020</v>
      </c>
      <c r="I4515">
        <v>8</v>
      </c>
      <c r="J4515">
        <v>411</v>
      </c>
      <c r="K4515">
        <v>20200808</v>
      </c>
      <c r="L4515">
        <v>20200814</v>
      </c>
      <c r="M4515" s="34">
        <v>0.54861111111111105</v>
      </c>
      <c r="N4515" s="34">
        <v>0.63194444444444442</v>
      </c>
      <c r="O4515">
        <v>180</v>
      </c>
      <c r="P4515" t="s">
        <v>12558</v>
      </c>
      <c r="Q4515" t="s">
        <v>12559</v>
      </c>
      <c r="R4515" t="s">
        <v>12557</v>
      </c>
      <c r="S4515" t="s">
        <v>12586</v>
      </c>
      <c r="T4515">
        <v>0</v>
      </c>
      <c r="U4515">
        <v>0</v>
      </c>
      <c r="V4515">
        <v>0</v>
      </c>
      <c r="W4515">
        <v>0</v>
      </c>
      <c r="X4515">
        <v>0</v>
      </c>
      <c r="Y4515">
        <v>0</v>
      </c>
      <c r="Z4515">
        <v>146</v>
      </c>
      <c r="AA4515" t="s">
        <v>11439</v>
      </c>
      <c r="AB4515">
        <v>1</v>
      </c>
      <c r="AC4515">
        <v>146</v>
      </c>
      <c r="AD4515">
        <v>0.26</v>
      </c>
      <c r="AE4515">
        <v>146</v>
      </c>
      <c r="AF4515">
        <v>1811</v>
      </c>
    </row>
    <row r="4516" spans="1:32" x14ac:dyDescent="0.25">
      <c r="A4516" t="s">
        <v>27</v>
      </c>
      <c r="B4516" t="s">
        <v>12562</v>
      </c>
      <c r="C4516" t="s">
        <v>4045</v>
      </c>
      <c r="D4516" t="s">
        <v>12566</v>
      </c>
      <c r="E4516" t="s">
        <v>3154</v>
      </c>
      <c r="F4516" t="s">
        <v>12565</v>
      </c>
      <c r="G4516" t="s">
        <v>5002</v>
      </c>
      <c r="H4516">
        <v>2020</v>
      </c>
      <c r="I4516">
        <v>8</v>
      </c>
      <c r="J4516">
        <v>411</v>
      </c>
      <c r="K4516">
        <v>20200815</v>
      </c>
      <c r="L4516">
        <v>20200821</v>
      </c>
      <c r="M4516" s="34">
        <v>0.54861111111111105</v>
      </c>
      <c r="N4516" s="34">
        <v>0.63194444444444442</v>
      </c>
      <c r="O4516">
        <v>180</v>
      </c>
      <c r="P4516" t="s">
        <v>12558</v>
      </c>
      <c r="Q4516" t="s">
        <v>12559</v>
      </c>
      <c r="R4516" t="s">
        <v>12557</v>
      </c>
      <c r="S4516" t="s">
        <v>12556</v>
      </c>
      <c r="T4516">
        <v>0</v>
      </c>
      <c r="U4516">
        <v>0</v>
      </c>
      <c r="V4516">
        <v>0</v>
      </c>
      <c r="W4516">
        <v>0</v>
      </c>
      <c r="X4516">
        <v>146</v>
      </c>
      <c r="Y4516">
        <v>0</v>
      </c>
      <c r="Z4516">
        <v>0</v>
      </c>
      <c r="AA4516" t="s">
        <v>11439</v>
      </c>
      <c r="AB4516">
        <v>1</v>
      </c>
      <c r="AC4516">
        <v>146</v>
      </c>
      <c r="AD4516">
        <v>0.26</v>
      </c>
      <c r="AE4516">
        <v>146</v>
      </c>
      <c r="AF4516">
        <v>1811</v>
      </c>
    </row>
    <row r="4517" spans="1:32" x14ac:dyDescent="0.25">
      <c r="A4517" t="s">
        <v>4045</v>
      </c>
      <c r="B4517" t="s">
        <v>12566</v>
      </c>
      <c r="C4517" t="s">
        <v>27</v>
      </c>
      <c r="D4517" t="s">
        <v>12562</v>
      </c>
      <c r="E4517" t="s">
        <v>3154</v>
      </c>
      <c r="F4517" t="s">
        <v>12565</v>
      </c>
      <c r="G4517" t="s">
        <v>5002</v>
      </c>
      <c r="H4517">
        <v>2020</v>
      </c>
      <c r="I4517">
        <v>8</v>
      </c>
      <c r="J4517">
        <v>410</v>
      </c>
      <c r="K4517">
        <v>20200808</v>
      </c>
      <c r="L4517">
        <v>20200814</v>
      </c>
      <c r="M4517" s="34">
        <v>0.33333333333333331</v>
      </c>
      <c r="N4517" s="34">
        <v>0.4861111111111111</v>
      </c>
      <c r="O4517">
        <v>160</v>
      </c>
      <c r="P4517" t="s">
        <v>12559</v>
      </c>
      <c r="Q4517" t="s">
        <v>12558</v>
      </c>
      <c r="R4517" t="s">
        <v>12557</v>
      </c>
      <c r="S4517" t="s">
        <v>12586</v>
      </c>
      <c r="T4517">
        <v>0</v>
      </c>
      <c r="U4517">
        <v>0</v>
      </c>
      <c r="V4517">
        <v>0</v>
      </c>
      <c r="W4517">
        <v>0</v>
      </c>
      <c r="X4517">
        <v>0</v>
      </c>
      <c r="Y4517">
        <v>0</v>
      </c>
      <c r="Z4517">
        <v>146</v>
      </c>
      <c r="AA4517" t="s">
        <v>11439</v>
      </c>
      <c r="AB4517">
        <v>1</v>
      </c>
      <c r="AC4517">
        <v>146</v>
      </c>
      <c r="AD4517">
        <v>0.26</v>
      </c>
      <c r="AE4517">
        <v>146</v>
      </c>
      <c r="AF4517">
        <v>1811</v>
      </c>
    </row>
    <row r="4518" spans="1:32" x14ac:dyDescent="0.25">
      <c r="A4518" t="s">
        <v>4045</v>
      </c>
      <c r="B4518" t="s">
        <v>12566</v>
      </c>
      <c r="C4518" t="s">
        <v>27</v>
      </c>
      <c r="D4518" t="s">
        <v>12562</v>
      </c>
      <c r="E4518" t="s">
        <v>3154</v>
      </c>
      <c r="F4518" t="s">
        <v>12565</v>
      </c>
      <c r="G4518" t="s">
        <v>5002</v>
      </c>
      <c r="H4518">
        <v>2020</v>
      </c>
      <c r="I4518">
        <v>8</v>
      </c>
      <c r="J4518">
        <v>410</v>
      </c>
      <c r="K4518">
        <v>20200815</v>
      </c>
      <c r="L4518">
        <v>20200821</v>
      </c>
      <c r="M4518" s="34">
        <v>0.33333333333333331</v>
      </c>
      <c r="N4518" s="34">
        <v>0.4861111111111111</v>
      </c>
      <c r="O4518">
        <v>160</v>
      </c>
      <c r="P4518" t="s">
        <v>12559</v>
      </c>
      <c r="Q4518" t="s">
        <v>12558</v>
      </c>
      <c r="R4518" t="s">
        <v>12557</v>
      </c>
      <c r="S4518" t="s">
        <v>12556</v>
      </c>
      <c r="T4518">
        <v>0</v>
      </c>
      <c r="U4518">
        <v>0</v>
      </c>
      <c r="V4518">
        <v>0</v>
      </c>
      <c r="W4518">
        <v>0</v>
      </c>
      <c r="X4518">
        <v>146</v>
      </c>
      <c r="Y4518">
        <v>0</v>
      </c>
      <c r="Z4518">
        <v>0</v>
      </c>
      <c r="AA4518" t="s">
        <v>11439</v>
      </c>
      <c r="AB4518">
        <v>1</v>
      </c>
      <c r="AC4518">
        <v>146</v>
      </c>
      <c r="AD4518">
        <v>0.26</v>
      </c>
      <c r="AE4518">
        <v>146</v>
      </c>
      <c r="AF4518">
        <v>1811</v>
      </c>
    </row>
    <row r="4519" spans="1:32" x14ac:dyDescent="0.25">
      <c r="A4519" t="s">
        <v>27</v>
      </c>
      <c r="B4519" t="s">
        <v>12562</v>
      </c>
      <c r="C4519" t="s">
        <v>44</v>
      </c>
      <c r="D4519" t="s">
        <v>12713</v>
      </c>
      <c r="E4519" t="s">
        <v>12710</v>
      </c>
      <c r="F4519" t="s">
        <v>12709</v>
      </c>
      <c r="G4519" t="s">
        <v>5002</v>
      </c>
      <c r="H4519">
        <v>2020</v>
      </c>
      <c r="I4519">
        <v>9</v>
      </c>
      <c r="J4519">
        <v>449</v>
      </c>
      <c r="K4519">
        <v>20200901</v>
      </c>
      <c r="L4519">
        <v>20200926</v>
      </c>
      <c r="M4519" s="34">
        <v>0.85416666666666663</v>
      </c>
      <c r="N4519" s="34">
        <v>0.23263888888888887</v>
      </c>
      <c r="O4519">
        <v>1025</v>
      </c>
      <c r="P4519" t="s">
        <v>12558</v>
      </c>
      <c r="Q4519">
        <v>3</v>
      </c>
      <c r="R4519" t="s">
        <v>12557</v>
      </c>
      <c r="S4519">
        <v>1234567</v>
      </c>
      <c r="T4519">
        <v>1563</v>
      </c>
      <c r="U4519">
        <v>2084</v>
      </c>
      <c r="V4519">
        <v>2084</v>
      </c>
      <c r="W4519">
        <v>2084</v>
      </c>
      <c r="X4519">
        <v>2084</v>
      </c>
      <c r="Y4519">
        <v>2084</v>
      </c>
      <c r="Z4519">
        <v>1563</v>
      </c>
      <c r="AA4519" t="s">
        <v>11439</v>
      </c>
      <c r="AB4519">
        <v>26</v>
      </c>
      <c r="AC4519">
        <v>13546</v>
      </c>
      <c r="AD4519">
        <v>192.34</v>
      </c>
      <c r="AE4519">
        <v>521</v>
      </c>
      <c r="AF4519">
        <v>14199</v>
      </c>
    </row>
    <row r="4520" spans="1:32" x14ac:dyDescent="0.25">
      <c r="A4520" t="s">
        <v>44</v>
      </c>
      <c r="B4520" t="s">
        <v>12713</v>
      </c>
      <c r="C4520" t="s">
        <v>27</v>
      </c>
      <c r="D4520" t="s">
        <v>12562</v>
      </c>
      <c r="E4520" t="s">
        <v>12710</v>
      </c>
      <c r="F4520" t="s">
        <v>12709</v>
      </c>
      <c r="G4520" t="s">
        <v>5002</v>
      </c>
      <c r="H4520">
        <v>2020</v>
      </c>
      <c r="I4520">
        <v>9</v>
      </c>
      <c r="J4520">
        <v>448</v>
      </c>
      <c r="K4520">
        <v>20200901</v>
      </c>
      <c r="L4520">
        <v>20200925</v>
      </c>
      <c r="M4520" s="34">
        <v>0.4201388888888889</v>
      </c>
      <c r="N4520" s="34">
        <v>0.40972222222222227</v>
      </c>
      <c r="O4520">
        <v>945</v>
      </c>
      <c r="P4520">
        <v>3</v>
      </c>
      <c r="Q4520" t="s">
        <v>12558</v>
      </c>
      <c r="R4520" t="s">
        <v>12557</v>
      </c>
      <c r="S4520">
        <v>1234567</v>
      </c>
      <c r="T4520">
        <v>1563</v>
      </c>
      <c r="U4520">
        <v>2084</v>
      </c>
      <c r="V4520">
        <v>2084</v>
      </c>
      <c r="W4520">
        <v>2084</v>
      </c>
      <c r="X4520">
        <v>2084</v>
      </c>
      <c r="Y4520">
        <v>1563</v>
      </c>
      <c r="Z4520">
        <v>1563</v>
      </c>
      <c r="AA4520" t="s">
        <v>11439</v>
      </c>
      <c r="AB4520">
        <v>25</v>
      </c>
      <c r="AC4520">
        <v>13025</v>
      </c>
      <c r="AD4520">
        <v>184.94</v>
      </c>
      <c r="AE4520">
        <v>521</v>
      </c>
      <c r="AF4520">
        <v>14199</v>
      </c>
    </row>
    <row r="4521" spans="1:32" x14ac:dyDescent="0.25">
      <c r="A4521" t="s">
        <v>27</v>
      </c>
      <c r="B4521" t="s">
        <v>12562</v>
      </c>
      <c r="C4521" t="s">
        <v>43</v>
      </c>
      <c r="D4521" t="s">
        <v>12711</v>
      </c>
      <c r="E4521" t="s">
        <v>12710</v>
      </c>
      <c r="F4521" t="s">
        <v>12709</v>
      </c>
      <c r="G4521" t="s">
        <v>5002</v>
      </c>
      <c r="H4521">
        <v>2020</v>
      </c>
      <c r="I4521">
        <v>9</v>
      </c>
      <c r="J4521">
        <v>451</v>
      </c>
      <c r="K4521">
        <v>20200901</v>
      </c>
      <c r="L4521">
        <v>20200926</v>
      </c>
      <c r="M4521" s="34">
        <v>0.53472222222222221</v>
      </c>
      <c r="N4521" s="34">
        <v>0.74652777777777779</v>
      </c>
      <c r="O4521">
        <v>545</v>
      </c>
      <c r="P4521" t="s">
        <v>12558</v>
      </c>
      <c r="Q4521" t="s">
        <v>12559</v>
      </c>
      <c r="R4521" t="s">
        <v>12557</v>
      </c>
      <c r="S4521">
        <v>1234567</v>
      </c>
      <c r="T4521">
        <v>1095</v>
      </c>
      <c r="U4521">
        <v>1460</v>
      </c>
      <c r="V4521">
        <v>1460</v>
      </c>
      <c r="W4521">
        <v>1460</v>
      </c>
      <c r="X4521">
        <v>1460</v>
      </c>
      <c r="Y4521">
        <v>1460</v>
      </c>
      <c r="Z4521">
        <v>1095</v>
      </c>
      <c r="AA4521" t="s">
        <v>11439</v>
      </c>
      <c r="AB4521">
        <v>26</v>
      </c>
      <c r="AC4521">
        <v>9490</v>
      </c>
      <c r="AD4521">
        <v>63.92</v>
      </c>
      <c r="AE4521">
        <v>365</v>
      </c>
      <c r="AF4521">
        <v>6735</v>
      </c>
    </row>
    <row r="4522" spans="1:32" x14ac:dyDescent="0.25">
      <c r="A4522" t="s">
        <v>43</v>
      </c>
      <c r="B4522" t="s">
        <v>12711</v>
      </c>
      <c r="C4522" t="s">
        <v>27</v>
      </c>
      <c r="D4522" t="s">
        <v>12562</v>
      </c>
      <c r="E4522" t="s">
        <v>12710</v>
      </c>
      <c r="F4522" t="s">
        <v>12709</v>
      </c>
      <c r="G4522" t="s">
        <v>5002</v>
      </c>
      <c r="H4522">
        <v>2020</v>
      </c>
      <c r="I4522">
        <v>9</v>
      </c>
      <c r="J4522">
        <v>450</v>
      </c>
      <c r="K4522">
        <v>20200901</v>
      </c>
      <c r="L4522">
        <v>20200925</v>
      </c>
      <c r="M4522" s="34">
        <v>0.72569444444444453</v>
      </c>
      <c r="N4522" s="34">
        <v>0.20833333333333334</v>
      </c>
      <c r="O4522">
        <v>455</v>
      </c>
      <c r="P4522" t="s">
        <v>12559</v>
      </c>
      <c r="Q4522" t="s">
        <v>12558</v>
      </c>
      <c r="R4522" t="s">
        <v>12557</v>
      </c>
      <c r="S4522">
        <v>1234567</v>
      </c>
      <c r="T4522">
        <v>1095</v>
      </c>
      <c r="U4522">
        <v>1460</v>
      </c>
      <c r="V4522">
        <v>1460</v>
      </c>
      <c r="W4522">
        <v>1460</v>
      </c>
      <c r="X4522">
        <v>1460</v>
      </c>
      <c r="Y4522">
        <v>1095</v>
      </c>
      <c r="Z4522">
        <v>1095</v>
      </c>
      <c r="AA4522" t="s">
        <v>11439</v>
      </c>
      <c r="AB4522">
        <v>25</v>
      </c>
      <c r="AC4522">
        <v>9125</v>
      </c>
      <c r="AD4522">
        <v>61.46</v>
      </c>
      <c r="AE4522">
        <v>365</v>
      </c>
      <c r="AF4522">
        <v>6735</v>
      </c>
    </row>
    <row r="4523" spans="1:32" x14ac:dyDescent="0.25">
      <c r="A4523" t="s">
        <v>27</v>
      </c>
      <c r="B4523" t="s">
        <v>12562</v>
      </c>
      <c r="C4523" t="s">
        <v>32</v>
      </c>
      <c r="D4523" t="s">
        <v>12624</v>
      </c>
      <c r="E4523" t="s">
        <v>5159</v>
      </c>
      <c r="F4523" t="s">
        <v>12623</v>
      </c>
      <c r="G4523" t="s">
        <v>5002</v>
      </c>
      <c r="H4523">
        <v>2020</v>
      </c>
      <c r="I4523">
        <v>9</v>
      </c>
      <c r="J4523">
        <v>306</v>
      </c>
      <c r="K4523">
        <v>20200901</v>
      </c>
      <c r="L4523">
        <v>20200930</v>
      </c>
      <c r="M4523" s="34">
        <v>0.91666666666666663</v>
      </c>
      <c r="N4523" s="34">
        <v>0.25</v>
      </c>
      <c r="O4523">
        <v>720</v>
      </c>
      <c r="P4523" t="s">
        <v>12558</v>
      </c>
      <c r="Q4523">
        <v>2</v>
      </c>
      <c r="R4523" t="s">
        <v>12557</v>
      </c>
      <c r="S4523">
        <v>1234567</v>
      </c>
      <c r="T4523">
        <v>1184</v>
      </c>
      <c r="U4523">
        <v>1480</v>
      </c>
      <c r="V4523">
        <v>1480</v>
      </c>
      <c r="W4523">
        <v>1184</v>
      </c>
      <c r="X4523">
        <v>1184</v>
      </c>
      <c r="Y4523">
        <v>1184</v>
      </c>
      <c r="Z4523">
        <v>1184</v>
      </c>
      <c r="AA4523" t="s">
        <v>11439</v>
      </c>
      <c r="AB4523">
        <v>30</v>
      </c>
      <c r="AC4523">
        <v>8880</v>
      </c>
      <c r="AD4523">
        <v>82.36</v>
      </c>
      <c r="AE4523">
        <v>296</v>
      </c>
      <c r="AF4523">
        <v>9275</v>
      </c>
    </row>
    <row r="4524" spans="1:32" x14ac:dyDescent="0.25">
      <c r="A4524" t="s">
        <v>32</v>
      </c>
      <c r="B4524" t="s">
        <v>12624</v>
      </c>
      <c r="C4524" t="s">
        <v>27</v>
      </c>
      <c r="D4524" t="s">
        <v>12562</v>
      </c>
      <c r="E4524" t="s">
        <v>5159</v>
      </c>
      <c r="F4524" t="s">
        <v>12623</v>
      </c>
      <c r="G4524" t="s">
        <v>5002</v>
      </c>
      <c r="H4524">
        <v>2020</v>
      </c>
      <c r="I4524">
        <v>9</v>
      </c>
      <c r="J4524">
        <v>305</v>
      </c>
      <c r="K4524">
        <v>20200901</v>
      </c>
      <c r="L4524">
        <v>20200930</v>
      </c>
      <c r="M4524" s="34">
        <v>2.0833333333333332E-2</v>
      </c>
      <c r="N4524" s="34">
        <v>0.64583333333333337</v>
      </c>
      <c r="O4524">
        <v>660</v>
      </c>
      <c r="P4524">
        <v>2</v>
      </c>
      <c r="Q4524" t="s">
        <v>12558</v>
      </c>
      <c r="R4524" t="s">
        <v>12557</v>
      </c>
      <c r="S4524">
        <v>1234567</v>
      </c>
      <c r="T4524">
        <v>1184</v>
      </c>
      <c r="U4524">
        <v>1480</v>
      </c>
      <c r="V4524">
        <v>1480</v>
      </c>
      <c r="W4524">
        <v>1184</v>
      </c>
      <c r="X4524">
        <v>1184</v>
      </c>
      <c r="Y4524">
        <v>1184</v>
      </c>
      <c r="Z4524">
        <v>1184</v>
      </c>
      <c r="AA4524" t="s">
        <v>11439</v>
      </c>
      <c r="AB4524">
        <v>30</v>
      </c>
      <c r="AC4524">
        <v>8880</v>
      </c>
      <c r="AD4524">
        <v>82.36</v>
      </c>
      <c r="AE4524">
        <v>296</v>
      </c>
      <c r="AF4524">
        <v>9275</v>
      </c>
    </row>
    <row r="4525" spans="1:32" x14ac:dyDescent="0.25">
      <c r="A4525" t="s">
        <v>27</v>
      </c>
      <c r="B4525" t="s">
        <v>12562</v>
      </c>
      <c r="C4525" t="s">
        <v>4008</v>
      </c>
      <c r="D4525" t="s">
        <v>12572</v>
      </c>
      <c r="E4525" t="s">
        <v>3173</v>
      </c>
      <c r="F4525" t="s">
        <v>12575</v>
      </c>
      <c r="G4525" t="s">
        <v>5002</v>
      </c>
      <c r="H4525">
        <v>2020</v>
      </c>
      <c r="I4525">
        <v>9</v>
      </c>
      <c r="J4525">
        <v>952</v>
      </c>
      <c r="K4525">
        <v>20200901</v>
      </c>
      <c r="L4525">
        <v>20200926</v>
      </c>
      <c r="M4525" s="34">
        <v>0.40625</v>
      </c>
      <c r="N4525" s="34">
        <v>0.53125</v>
      </c>
      <c r="O4525">
        <v>180</v>
      </c>
      <c r="P4525" t="s">
        <v>12558</v>
      </c>
      <c r="Q4525" t="s">
        <v>12559</v>
      </c>
      <c r="R4525" t="s">
        <v>12557</v>
      </c>
      <c r="S4525">
        <v>1234567</v>
      </c>
      <c r="T4525">
        <v>987</v>
      </c>
      <c r="U4525">
        <v>1316</v>
      </c>
      <c r="V4525">
        <v>1316</v>
      </c>
      <c r="W4525">
        <v>1316</v>
      </c>
      <c r="X4525">
        <v>1316</v>
      </c>
      <c r="Y4525">
        <v>1316</v>
      </c>
      <c r="Z4525">
        <v>987</v>
      </c>
      <c r="AA4525" t="s">
        <v>11439</v>
      </c>
      <c r="AB4525">
        <v>26</v>
      </c>
      <c r="AC4525">
        <v>8554</v>
      </c>
      <c r="AD4525">
        <v>18.32</v>
      </c>
      <c r="AE4525">
        <v>329</v>
      </c>
      <c r="AF4525">
        <v>2142</v>
      </c>
    </row>
    <row r="4526" spans="1:32" x14ac:dyDescent="0.25">
      <c r="A4526" t="s">
        <v>4008</v>
      </c>
      <c r="B4526" t="s">
        <v>12572</v>
      </c>
      <c r="C4526" t="s">
        <v>27</v>
      </c>
      <c r="D4526" t="s">
        <v>12562</v>
      </c>
      <c r="E4526" t="s">
        <v>3173</v>
      </c>
      <c r="F4526" t="s">
        <v>12575</v>
      </c>
      <c r="G4526" t="s">
        <v>5002</v>
      </c>
      <c r="H4526">
        <v>2020</v>
      </c>
      <c r="I4526">
        <v>9</v>
      </c>
      <c r="J4526">
        <v>953</v>
      </c>
      <c r="K4526">
        <v>20200901</v>
      </c>
      <c r="L4526">
        <v>20200926</v>
      </c>
      <c r="M4526" s="34">
        <v>0.58333333333333337</v>
      </c>
      <c r="N4526" s="34">
        <v>0.71527777777777779</v>
      </c>
      <c r="O4526">
        <v>190</v>
      </c>
      <c r="P4526" t="s">
        <v>12559</v>
      </c>
      <c r="Q4526" t="s">
        <v>12558</v>
      </c>
      <c r="R4526" t="s">
        <v>12557</v>
      </c>
      <c r="S4526">
        <v>1234567</v>
      </c>
      <c r="T4526">
        <v>987</v>
      </c>
      <c r="U4526">
        <v>1316</v>
      </c>
      <c r="V4526">
        <v>1316</v>
      </c>
      <c r="W4526">
        <v>1316</v>
      </c>
      <c r="X4526">
        <v>1316</v>
      </c>
      <c r="Y4526">
        <v>1316</v>
      </c>
      <c r="Z4526">
        <v>987</v>
      </c>
      <c r="AA4526" t="s">
        <v>11439</v>
      </c>
      <c r="AB4526">
        <v>26</v>
      </c>
      <c r="AC4526">
        <v>8554</v>
      </c>
      <c r="AD4526">
        <v>18.32</v>
      </c>
      <c r="AE4526">
        <v>329</v>
      </c>
      <c r="AF4526">
        <v>2142</v>
      </c>
    </row>
    <row r="4527" spans="1:32" x14ac:dyDescent="0.25">
      <c r="A4527" t="s">
        <v>27</v>
      </c>
      <c r="B4527" t="s">
        <v>12562</v>
      </c>
      <c r="C4527" t="s">
        <v>62</v>
      </c>
      <c r="D4527" t="s">
        <v>12580</v>
      </c>
      <c r="E4527" t="s">
        <v>3173</v>
      </c>
      <c r="F4527" t="s">
        <v>12575</v>
      </c>
      <c r="G4527" t="s">
        <v>5002</v>
      </c>
      <c r="H4527">
        <v>2020</v>
      </c>
      <c r="I4527">
        <v>9</v>
      </c>
      <c r="J4527">
        <v>123</v>
      </c>
      <c r="K4527">
        <v>20200901</v>
      </c>
      <c r="L4527">
        <v>20200926</v>
      </c>
      <c r="M4527" s="34">
        <v>0.36458333333333331</v>
      </c>
      <c r="N4527" s="34">
        <v>0.4513888888888889</v>
      </c>
      <c r="O4527">
        <v>245</v>
      </c>
      <c r="P4527" t="s">
        <v>12558</v>
      </c>
      <c r="Q4527">
        <v>2</v>
      </c>
      <c r="R4527" t="s">
        <v>12557</v>
      </c>
      <c r="S4527">
        <v>1234567</v>
      </c>
      <c r="T4527">
        <v>987</v>
      </c>
      <c r="U4527">
        <v>1316</v>
      </c>
      <c r="V4527">
        <v>1316</v>
      </c>
      <c r="W4527">
        <v>1316</v>
      </c>
      <c r="X4527">
        <v>1316</v>
      </c>
      <c r="Y4527">
        <v>1316</v>
      </c>
      <c r="Z4527">
        <v>987</v>
      </c>
      <c r="AA4527" t="s">
        <v>11439</v>
      </c>
      <c r="AB4527">
        <v>26</v>
      </c>
      <c r="AC4527">
        <v>8554</v>
      </c>
      <c r="AD4527">
        <v>22.52</v>
      </c>
      <c r="AE4527">
        <v>329</v>
      </c>
      <c r="AF4527">
        <v>2633</v>
      </c>
    </row>
    <row r="4528" spans="1:32" x14ac:dyDescent="0.25">
      <c r="A4528" t="s">
        <v>62</v>
      </c>
      <c r="B4528" t="s">
        <v>12580</v>
      </c>
      <c r="C4528" t="s">
        <v>27</v>
      </c>
      <c r="D4528" t="s">
        <v>12562</v>
      </c>
      <c r="E4528" t="s">
        <v>3173</v>
      </c>
      <c r="F4528" t="s">
        <v>12575</v>
      </c>
      <c r="G4528" t="s">
        <v>5002</v>
      </c>
      <c r="H4528">
        <v>2020</v>
      </c>
      <c r="I4528">
        <v>9</v>
      </c>
      <c r="J4528">
        <v>124</v>
      </c>
      <c r="K4528">
        <v>20200901</v>
      </c>
      <c r="L4528">
        <v>20200926</v>
      </c>
      <c r="M4528" s="34">
        <v>0.50694444444444442</v>
      </c>
      <c r="N4528" s="34">
        <v>0.73958333333333337</v>
      </c>
      <c r="O4528">
        <v>215</v>
      </c>
      <c r="P4528">
        <v>2</v>
      </c>
      <c r="Q4528" t="s">
        <v>12558</v>
      </c>
      <c r="R4528" t="s">
        <v>12557</v>
      </c>
      <c r="S4528">
        <v>1234567</v>
      </c>
      <c r="T4528">
        <v>987</v>
      </c>
      <c r="U4528">
        <v>1316</v>
      </c>
      <c r="V4528">
        <v>1316</v>
      </c>
      <c r="W4528">
        <v>1316</v>
      </c>
      <c r="X4528">
        <v>1316</v>
      </c>
      <c r="Y4528">
        <v>1316</v>
      </c>
      <c r="Z4528">
        <v>987</v>
      </c>
      <c r="AA4528" t="s">
        <v>11439</v>
      </c>
      <c r="AB4528">
        <v>26</v>
      </c>
      <c r="AC4528">
        <v>8554</v>
      </c>
      <c r="AD4528">
        <v>22.52</v>
      </c>
      <c r="AE4528">
        <v>329</v>
      </c>
      <c r="AF4528">
        <v>2633</v>
      </c>
    </row>
    <row r="4529" spans="1:32" x14ac:dyDescent="0.25">
      <c r="A4529" t="s">
        <v>27</v>
      </c>
      <c r="B4529" t="s">
        <v>12562</v>
      </c>
      <c r="C4529" t="s">
        <v>9058</v>
      </c>
      <c r="D4529" t="s">
        <v>12675</v>
      </c>
      <c r="E4529" t="s">
        <v>3173</v>
      </c>
      <c r="F4529" t="s">
        <v>12575</v>
      </c>
      <c r="G4529" t="s">
        <v>5002</v>
      </c>
      <c r="H4529">
        <v>2020</v>
      </c>
      <c r="I4529">
        <v>9</v>
      </c>
      <c r="J4529">
        <v>2</v>
      </c>
      <c r="K4529">
        <v>20200901</v>
      </c>
      <c r="L4529">
        <v>20200926</v>
      </c>
      <c r="M4529" s="34">
        <v>0.90625</v>
      </c>
      <c r="N4529" s="34">
        <v>0.62152777777777779</v>
      </c>
      <c r="O4529">
        <v>730</v>
      </c>
      <c r="P4529" t="s">
        <v>12558</v>
      </c>
      <c r="Q4529" t="s">
        <v>12674</v>
      </c>
      <c r="R4529" t="s">
        <v>12557</v>
      </c>
      <c r="S4529">
        <v>1234567</v>
      </c>
      <c r="T4529">
        <v>987</v>
      </c>
      <c r="U4529">
        <v>1316</v>
      </c>
      <c r="V4529">
        <v>1316</v>
      </c>
      <c r="W4529">
        <v>1316</v>
      </c>
      <c r="X4529">
        <v>1316</v>
      </c>
      <c r="Y4529">
        <v>1316</v>
      </c>
      <c r="Z4529">
        <v>987</v>
      </c>
      <c r="AA4529" t="s">
        <v>11439</v>
      </c>
      <c r="AB4529">
        <v>26</v>
      </c>
      <c r="AC4529">
        <v>8554</v>
      </c>
      <c r="AD4529">
        <v>89.63</v>
      </c>
      <c r="AE4529">
        <v>329</v>
      </c>
      <c r="AF4529">
        <v>10478</v>
      </c>
    </row>
    <row r="4530" spans="1:32" x14ac:dyDescent="0.25">
      <c r="A4530" t="s">
        <v>9058</v>
      </c>
      <c r="B4530" t="s">
        <v>12675</v>
      </c>
      <c r="C4530" t="s">
        <v>27</v>
      </c>
      <c r="D4530" t="s">
        <v>12562</v>
      </c>
      <c r="E4530" t="s">
        <v>3173</v>
      </c>
      <c r="F4530" t="s">
        <v>12575</v>
      </c>
      <c r="G4530" t="s">
        <v>5002</v>
      </c>
      <c r="H4530">
        <v>2020</v>
      </c>
      <c r="I4530">
        <v>9</v>
      </c>
      <c r="J4530">
        <v>1</v>
      </c>
      <c r="K4530">
        <v>20200901</v>
      </c>
      <c r="L4530">
        <v>20200924</v>
      </c>
      <c r="M4530" s="34">
        <v>0.92013888888888884</v>
      </c>
      <c r="N4530" s="34">
        <v>0.25</v>
      </c>
      <c r="O4530">
        <v>775</v>
      </c>
      <c r="P4530" t="s">
        <v>12674</v>
      </c>
      <c r="Q4530" t="s">
        <v>12558</v>
      </c>
      <c r="R4530" t="s">
        <v>12557</v>
      </c>
      <c r="S4530">
        <v>1234567</v>
      </c>
      <c r="T4530">
        <v>987</v>
      </c>
      <c r="U4530">
        <v>1316</v>
      </c>
      <c r="V4530">
        <v>1316</v>
      </c>
      <c r="W4530">
        <v>1316</v>
      </c>
      <c r="X4530">
        <v>987</v>
      </c>
      <c r="Y4530">
        <v>987</v>
      </c>
      <c r="Z4530">
        <v>987</v>
      </c>
      <c r="AA4530" t="s">
        <v>11439</v>
      </c>
      <c r="AB4530">
        <v>24</v>
      </c>
      <c r="AC4530">
        <v>7896</v>
      </c>
      <c r="AD4530">
        <v>82.73</v>
      </c>
      <c r="AE4530">
        <v>329</v>
      </c>
      <c r="AF4530">
        <v>10478</v>
      </c>
    </row>
    <row r="4531" spans="1:32" x14ac:dyDescent="0.25">
      <c r="A4531" t="s">
        <v>27</v>
      </c>
      <c r="B4531" t="s">
        <v>12562</v>
      </c>
      <c r="C4531" t="s">
        <v>0</v>
      </c>
      <c r="D4531" t="s">
        <v>12706</v>
      </c>
      <c r="E4531" t="s">
        <v>2</v>
      </c>
      <c r="F4531" t="s">
        <v>12705</v>
      </c>
      <c r="G4531" t="s">
        <v>5002</v>
      </c>
      <c r="H4531">
        <v>2020</v>
      </c>
      <c r="I4531">
        <v>9</v>
      </c>
      <c r="J4531">
        <v>492</v>
      </c>
      <c r="K4531">
        <v>20200901</v>
      </c>
      <c r="L4531">
        <v>20200926</v>
      </c>
      <c r="M4531" s="34">
        <v>0.54861111111111105</v>
      </c>
      <c r="N4531" s="34">
        <v>0.84375</v>
      </c>
      <c r="O4531">
        <v>725</v>
      </c>
      <c r="P4531" t="s">
        <v>12558</v>
      </c>
      <c r="Q4531" t="s">
        <v>12559</v>
      </c>
      <c r="R4531" t="s">
        <v>12557</v>
      </c>
      <c r="S4531">
        <v>1234567</v>
      </c>
      <c r="T4531">
        <v>894</v>
      </c>
      <c r="U4531">
        <v>1192</v>
      </c>
      <c r="V4531">
        <v>1192</v>
      </c>
      <c r="W4531">
        <v>1192</v>
      </c>
      <c r="X4531">
        <v>1192</v>
      </c>
      <c r="Y4531">
        <v>1192</v>
      </c>
      <c r="Z4531">
        <v>894</v>
      </c>
      <c r="AA4531" t="s">
        <v>11439</v>
      </c>
      <c r="AB4531">
        <v>26</v>
      </c>
      <c r="AC4531">
        <v>7748</v>
      </c>
      <c r="AD4531">
        <v>74.16</v>
      </c>
      <c r="AE4531">
        <v>298</v>
      </c>
      <c r="AF4531">
        <v>9572</v>
      </c>
    </row>
    <row r="4532" spans="1:32" x14ac:dyDescent="0.25">
      <c r="A4532" t="s">
        <v>27</v>
      </c>
      <c r="B4532" t="s">
        <v>12562</v>
      </c>
      <c r="C4532" t="s">
        <v>70</v>
      </c>
      <c r="D4532" t="s">
        <v>12576</v>
      </c>
      <c r="E4532" t="s">
        <v>3173</v>
      </c>
      <c r="F4532" t="s">
        <v>12575</v>
      </c>
      <c r="G4532" t="s">
        <v>5002</v>
      </c>
      <c r="H4532">
        <v>2020</v>
      </c>
      <c r="I4532">
        <v>9</v>
      </c>
      <c r="J4532">
        <v>175</v>
      </c>
      <c r="K4532">
        <v>20200901</v>
      </c>
      <c r="L4532">
        <v>20200926</v>
      </c>
      <c r="M4532" s="34">
        <v>0.4513888888888889</v>
      </c>
      <c r="N4532" s="34">
        <v>0.59722222222222221</v>
      </c>
      <c r="O4532">
        <v>450</v>
      </c>
      <c r="P4532" t="s">
        <v>12558</v>
      </c>
      <c r="Q4532">
        <v>1</v>
      </c>
      <c r="R4532" t="s">
        <v>12557</v>
      </c>
      <c r="S4532">
        <v>1234567</v>
      </c>
      <c r="T4532">
        <v>876</v>
      </c>
      <c r="U4532">
        <v>1168</v>
      </c>
      <c r="V4532">
        <v>1168</v>
      </c>
      <c r="W4532">
        <v>1168</v>
      </c>
      <c r="X4532">
        <v>1168</v>
      </c>
      <c r="Y4532">
        <v>1168</v>
      </c>
      <c r="Z4532">
        <v>876</v>
      </c>
      <c r="AA4532" t="s">
        <v>11439</v>
      </c>
      <c r="AB4532">
        <v>26</v>
      </c>
      <c r="AC4532">
        <v>7592</v>
      </c>
      <c r="AD4532">
        <v>40.53</v>
      </c>
      <c r="AE4532">
        <v>292</v>
      </c>
      <c r="AF4532">
        <v>5338</v>
      </c>
    </row>
    <row r="4533" spans="1:32" x14ac:dyDescent="0.25">
      <c r="A4533" t="s">
        <v>27</v>
      </c>
      <c r="B4533" t="s">
        <v>12562</v>
      </c>
      <c r="C4533" t="s">
        <v>75</v>
      </c>
      <c r="D4533" t="s">
        <v>12655</v>
      </c>
      <c r="E4533" t="s">
        <v>3173</v>
      </c>
      <c r="F4533" t="s">
        <v>12575</v>
      </c>
      <c r="G4533" t="s">
        <v>5002</v>
      </c>
      <c r="H4533">
        <v>2020</v>
      </c>
      <c r="I4533">
        <v>9</v>
      </c>
      <c r="J4533">
        <v>282</v>
      </c>
      <c r="K4533">
        <v>20200901</v>
      </c>
      <c r="L4533">
        <v>20200926</v>
      </c>
      <c r="M4533" s="34">
        <v>0.99652777777777779</v>
      </c>
      <c r="N4533" s="34">
        <v>0.27777777777777779</v>
      </c>
      <c r="O4533">
        <v>645</v>
      </c>
      <c r="P4533" t="s">
        <v>12558</v>
      </c>
      <c r="Q4533">
        <v>3</v>
      </c>
      <c r="R4533" t="s">
        <v>12557</v>
      </c>
      <c r="S4533">
        <v>1234567</v>
      </c>
      <c r="T4533">
        <v>876</v>
      </c>
      <c r="U4533">
        <v>1168</v>
      </c>
      <c r="V4533">
        <v>1168</v>
      </c>
      <c r="W4533">
        <v>1168</v>
      </c>
      <c r="X4533">
        <v>1168</v>
      </c>
      <c r="Y4533">
        <v>1168</v>
      </c>
      <c r="Z4533">
        <v>876</v>
      </c>
      <c r="AA4533" t="s">
        <v>11439</v>
      </c>
      <c r="AB4533">
        <v>26</v>
      </c>
      <c r="AC4533">
        <v>7592</v>
      </c>
      <c r="AD4533">
        <v>63.86</v>
      </c>
      <c r="AE4533">
        <v>292</v>
      </c>
      <c r="AF4533">
        <v>8412</v>
      </c>
    </row>
    <row r="4534" spans="1:32" x14ac:dyDescent="0.25">
      <c r="A4534" t="s">
        <v>27</v>
      </c>
      <c r="B4534" t="s">
        <v>12562</v>
      </c>
      <c r="C4534" t="s">
        <v>75</v>
      </c>
      <c r="D4534" t="s">
        <v>12655</v>
      </c>
      <c r="E4534" t="s">
        <v>3173</v>
      </c>
      <c r="F4534" t="s">
        <v>12575</v>
      </c>
      <c r="G4534" t="s">
        <v>5002</v>
      </c>
      <c r="H4534">
        <v>2020</v>
      </c>
      <c r="I4534">
        <v>9</v>
      </c>
      <c r="J4534">
        <v>284</v>
      </c>
      <c r="K4534">
        <v>20200901</v>
      </c>
      <c r="L4534">
        <v>20200926</v>
      </c>
      <c r="M4534" s="34">
        <v>0.4201388888888889</v>
      </c>
      <c r="N4534" s="34">
        <v>0.70138888888888884</v>
      </c>
      <c r="O4534">
        <v>645</v>
      </c>
      <c r="P4534" t="s">
        <v>12558</v>
      </c>
      <c r="Q4534">
        <v>3</v>
      </c>
      <c r="R4534" t="s">
        <v>12557</v>
      </c>
      <c r="S4534">
        <v>1234567</v>
      </c>
      <c r="T4534">
        <v>876</v>
      </c>
      <c r="U4534">
        <v>1168</v>
      </c>
      <c r="V4534">
        <v>1168</v>
      </c>
      <c r="W4534">
        <v>1168</v>
      </c>
      <c r="X4534">
        <v>1168</v>
      </c>
      <c r="Y4534">
        <v>1168</v>
      </c>
      <c r="Z4534">
        <v>876</v>
      </c>
      <c r="AA4534" t="s">
        <v>11439</v>
      </c>
      <c r="AB4534">
        <v>26</v>
      </c>
      <c r="AC4534">
        <v>7592</v>
      </c>
      <c r="AD4534">
        <v>63.86</v>
      </c>
      <c r="AE4534">
        <v>292</v>
      </c>
      <c r="AF4534">
        <v>8412</v>
      </c>
    </row>
    <row r="4535" spans="1:32" x14ac:dyDescent="0.25">
      <c r="A4535" t="s">
        <v>75</v>
      </c>
      <c r="B4535" t="s">
        <v>12655</v>
      </c>
      <c r="C4535" t="s">
        <v>27</v>
      </c>
      <c r="D4535" t="s">
        <v>12562</v>
      </c>
      <c r="E4535" t="s">
        <v>3173</v>
      </c>
      <c r="F4535" t="s">
        <v>12575</v>
      </c>
      <c r="G4535" t="s">
        <v>5002</v>
      </c>
      <c r="H4535">
        <v>2020</v>
      </c>
      <c r="I4535">
        <v>9</v>
      </c>
      <c r="J4535">
        <v>281</v>
      </c>
      <c r="K4535">
        <v>20200901</v>
      </c>
      <c r="L4535">
        <v>20200926</v>
      </c>
      <c r="M4535" s="34">
        <v>0.36805555555555558</v>
      </c>
      <c r="N4535" s="34">
        <v>0.93402777777777779</v>
      </c>
      <c r="O4535">
        <v>575</v>
      </c>
      <c r="P4535">
        <v>3</v>
      </c>
      <c r="Q4535" t="s">
        <v>12558</v>
      </c>
      <c r="R4535" t="s">
        <v>12557</v>
      </c>
      <c r="S4535">
        <v>1234567</v>
      </c>
      <c r="T4535">
        <v>876</v>
      </c>
      <c r="U4535">
        <v>1168</v>
      </c>
      <c r="V4535">
        <v>1168</v>
      </c>
      <c r="W4535">
        <v>1168</v>
      </c>
      <c r="X4535">
        <v>1168</v>
      </c>
      <c r="Y4535">
        <v>1168</v>
      </c>
      <c r="Z4535">
        <v>876</v>
      </c>
      <c r="AA4535" t="s">
        <v>11439</v>
      </c>
      <c r="AB4535">
        <v>26</v>
      </c>
      <c r="AC4535">
        <v>7592</v>
      </c>
      <c r="AD4535">
        <v>63.86</v>
      </c>
      <c r="AE4535">
        <v>292</v>
      </c>
      <c r="AF4535">
        <v>8412</v>
      </c>
    </row>
    <row r="4536" spans="1:32" x14ac:dyDescent="0.25">
      <c r="A4536" t="s">
        <v>27</v>
      </c>
      <c r="B4536" t="s">
        <v>12562</v>
      </c>
      <c r="C4536" t="s">
        <v>67</v>
      </c>
      <c r="D4536" t="s">
        <v>12681</v>
      </c>
      <c r="E4536" t="s">
        <v>3173</v>
      </c>
      <c r="F4536" t="s">
        <v>12575</v>
      </c>
      <c r="G4536" t="s">
        <v>5002</v>
      </c>
      <c r="H4536">
        <v>2020</v>
      </c>
      <c r="I4536">
        <v>9</v>
      </c>
      <c r="J4536">
        <v>99</v>
      </c>
      <c r="K4536">
        <v>20200901</v>
      </c>
      <c r="L4536">
        <v>20200926</v>
      </c>
      <c r="M4536" s="34">
        <v>0.36458333333333331</v>
      </c>
      <c r="N4536" s="34">
        <v>0.70138888888888884</v>
      </c>
      <c r="O4536">
        <v>665</v>
      </c>
      <c r="P4536" t="s">
        <v>12558</v>
      </c>
      <c r="Q4536">
        <v>1</v>
      </c>
      <c r="R4536" t="s">
        <v>12557</v>
      </c>
      <c r="S4536">
        <v>1234567</v>
      </c>
      <c r="T4536">
        <v>876</v>
      </c>
      <c r="U4536">
        <v>1168</v>
      </c>
      <c r="V4536">
        <v>1168</v>
      </c>
      <c r="W4536">
        <v>1168</v>
      </c>
      <c r="X4536">
        <v>1168</v>
      </c>
      <c r="Y4536">
        <v>1168</v>
      </c>
      <c r="Z4536">
        <v>876</v>
      </c>
      <c r="AA4536" t="s">
        <v>11439</v>
      </c>
      <c r="AB4536">
        <v>26</v>
      </c>
      <c r="AC4536">
        <v>7592</v>
      </c>
      <c r="AD4536">
        <v>66.989999999999995</v>
      </c>
      <c r="AE4536">
        <v>292</v>
      </c>
      <c r="AF4536">
        <v>8824</v>
      </c>
    </row>
    <row r="4537" spans="1:32" x14ac:dyDescent="0.25">
      <c r="A4537" t="s">
        <v>27</v>
      </c>
      <c r="B4537" t="s">
        <v>12562</v>
      </c>
      <c r="C4537" t="s">
        <v>48</v>
      </c>
      <c r="D4537" t="s">
        <v>12574</v>
      </c>
      <c r="E4537" t="s">
        <v>3173</v>
      </c>
      <c r="F4537" t="s">
        <v>12575</v>
      </c>
      <c r="G4537" t="s">
        <v>5002</v>
      </c>
      <c r="H4537">
        <v>2020</v>
      </c>
      <c r="I4537">
        <v>9</v>
      </c>
      <c r="J4537">
        <v>81</v>
      </c>
      <c r="K4537">
        <v>20200901</v>
      </c>
      <c r="L4537">
        <v>20200926</v>
      </c>
      <c r="M4537" s="34">
        <v>0.42708333333333331</v>
      </c>
      <c r="N4537" s="34">
        <v>0.73958333333333337</v>
      </c>
      <c r="O4537">
        <v>690</v>
      </c>
      <c r="P4537" t="s">
        <v>12558</v>
      </c>
      <c r="Q4537">
        <v>1</v>
      </c>
      <c r="R4537" t="s">
        <v>12557</v>
      </c>
      <c r="S4537">
        <v>1234567</v>
      </c>
      <c r="T4537">
        <v>876</v>
      </c>
      <c r="U4537">
        <v>1168</v>
      </c>
      <c r="V4537">
        <v>1168</v>
      </c>
      <c r="W4537">
        <v>1168</v>
      </c>
      <c r="X4537">
        <v>1168</v>
      </c>
      <c r="Y4537">
        <v>1168</v>
      </c>
      <c r="Z4537">
        <v>876</v>
      </c>
      <c r="AA4537" t="s">
        <v>11439</v>
      </c>
      <c r="AB4537">
        <v>26</v>
      </c>
      <c r="AC4537">
        <v>7592</v>
      </c>
      <c r="AD4537">
        <v>69.400000000000006</v>
      </c>
      <c r="AE4537">
        <v>292</v>
      </c>
      <c r="AF4537">
        <v>9141</v>
      </c>
    </row>
    <row r="4538" spans="1:32" x14ac:dyDescent="0.25">
      <c r="A4538" t="s">
        <v>27</v>
      </c>
      <c r="B4538" t="s">
        <v>12562</v>
      </c>
      <c r="C4538" t="s">
        <v>72</v>
      </c>
      <c r="D4538" t="s">
        <v>12640</v>
      </c>
      <c r="E4538" t="s">
        <v>3173</v>
      </c>
      <c r="F4538" t="s">
        <v>12575</v>
      </c>
      <c r="G4538" t="s">
        <v>5002</v>
      </c>
      <c r="H4538">
        <v>2020</v>
      </c>
      <c r="I4538">
        <v>9</v>
      </c>
      <c r="J4538">
        <v>289</v>
      </c>
      <c r="K4538">
        <v>20200901</v>
      </c>
      <c r="L4538">
        <v>20200926</v>
      </c>
      <c r="M4538" s="34">
        <v>0.95833333333333337</v>
      </c>
      <c r="N4538" s="34">
        <v>0.30208333333333331</v>
      </c>
      <c r="O4538">
        <v>735</v>
      </c>
      <c r="P4538" t="s">
        <v>12558</v>
      </c>
      <c r="Q4538">
        <v>2</v>
      </c>
      <c r="R4538" t="s">
        <v>12557</v>
      </c>
      <c r="S4538">
        <v>1234567</v>
      </c>
      <c r="T4538">
        <v>876</v>
      </c>
      <c r="U4538">
        <v>1168</v>
      </c>
      <c r="V4538">
        <v>1168</v>
      </c>
      <c r="W4538">
        <v>1168</v>
      </c>
      <c r="X4538">
        <v>1168</v>
      </c>
      <c r="Y4538">
        <v>1168</v>
      </c>
      <c r="Z4538">
        <v>876</v>
      </c>
      <c r="AA4538" t="s">
        <v>11439</v>
      </c>
      <c r="AB4538">
        <v>26</v>
      </c>
      <c r="AC4538">
        <v>7592</v>
      </c>
      <c r="AD4538">
        <v>71.27</v>
      </c>
      <c r="AE4538">
        <v>292</v>
      </c>
      <c r="AF4538">
        <v>9387</v>
      </c>
    </row>
    <row r="4539" spans="1:32" x14ac:dyDescent="0.25">
      <c r="A4539" t="s">
        <v>0</v>
      </c>
      <c r="B4539" t="s">
        <v>12706</v>
      </c>
      <c r="C4539" t="s">
        <v>27</v>
      </c>
      <c r="D4539" t="s">
        <v>12562</v>
      </c>
      <c r="E4539" t="s">
        <v>2</v>
      </c>
      <c r="F4539" t="s">
        <v>12705</v>
      </c>
      <c r="G4539" t="s">
        <v>5002</v>
      </c>
      <c r="H4539">
        <v>2020</v>
      </c>
      <c r="I4539">
        <v>9</v>
      </c>
      <c r="J4539">
        <v>491</v>
      </c>
      <c r="K4539">
        <v>20200901</v>
      </c>
      <c r="L4539">
        <v>20200925</v>
      </c>
      <c r="M4539" s="34">
        <v>0.78819444444444453</v>
      </c>
      <c r="N4539" s="34">
        <v>0.44791666666666669</v>
      </c>
      <c r="O4539">
        <v>650</v>
      </c>
      <c r="P4539" t="s">
        <v>12559</v>
      </c>
      <c r="Q4539" t="s">
        <v>12558</v>
      </c>
      <c r="R4539" t="s">
        <v>12557</v>
      </c>
      <c r="S4539">
        <v>1234567</v>
      </c>
      <c r="T4539">
        <v>894</v>
      </c>
      <c r="U4539">
        <v>1192</v>
      </c>
      <c r="V4539">
        <v>1192</v>
      </c>
      <c r="W4539">
        <v>1192</v>
      </c>
      <c r="X4539">
        <v>1192</v>
      </c>
      <c r="Y4539">
        <v>894</v>
      </c>
      <c r="Z4539">
        <v>894</v>
      </c>
      <c r="AA4539" t="s">
        <v>11439</v>
      </c>
      <c r="AB4539">
        <v>25</v>
      </c>
      <c r="AC4539">
        <v>7450</v>
      </c>
      <c r="AD4539">
        <v>71.31</v>
      </c>
      <c r="AE4539">
        <v>298</v>
      </c>
      <c r="AF4539">
        <v>9572</v>
      </c>
    </row>
    <row r="4540" spans="1:32" x14ac:dyDescent="0.25">
      <c r="A4540" t="s">
        <v>70</v>
      </c>
      <c r="B4540" t="s">
        <v>12576</v>
      </c>
      <c r="C4540" t="s">
        <v>27</v>
      </c>
      <c r="D4540" t="s">
        <v>12562</v>
      </c>
      <c r="E4540" t="s">
        <v>3173</v>
      </c>
      <c r="F4540" t="s">
        <v>12575</v>
      </c>
      <c r="G4540" t="s">
        <v>5002</v>
      </c>
      <c r="H4540">
        <v>2020</v>
      </c>
      <c r="I4540">
        <v>9</v>
      </c>
      <c r="J4540">
        <v>176</v>
      </c>
      <c r="K4540">
        <v>20200901</v>
      </c>
      <c r="L4540">
        <v>20200925</v>
      </c>
      <c r="M4540" s="34">
        <v>0.80555555555555547</v>
      </c>
      <c r="N4540" s="34">
        <v>0.23263888888888887</v>
      </c>
      <c r="O4540">
        <v>375</v>
      </c>
      <c r="P4540">
        <v>1</v>
      </c>
      <c r="Q4540" t="s">
        <v>12558</v>
      </c>
      <c r="R4540" t="s">
        <v>12557</v>
      </c>
      <c r="S4540">
        <v>1234567</v>
      </c>
      <c r="T4540">
        <v>876</v>
      </c>
      <c r="U4540">
        <v>1168</v>
      </c>
      <c r="V4540">
        <v>1168</v>
      </c>
      <c r="W4540">
        <v>1168</v>
      </c>
      <c r="X4540">
        <v>1168</v>
      </c>
      <c r="Y4540">
        <v>876</v>
      </c>
      <c r="Z4540">
        <v>876</v>
      </c>
      <c r="AA4540" t="s">
        <v>11439</v>
      </c>
      <c r="AB4540">
        <v>25</v>
      </c>
      <c r="AC4540">
        <v>7300</v>
      </c>
      <c r="AD4540">
        <v>38.97</v>
      </c>
      <c r="AE4540">
        <v>292</v>
      </c>
      <c r="AF4540">
        <v>5338</v>
      </c>
    </row>
    <row r="4541" spans="1:32" x14ac:dyDescent="0.25">
      <c r="A4541" t="s">
        <v>75</v>
      </c>
      <c r="B4541" t="s">
        <v>12655</v>
      </c>
      <c r="C4541" t="s">
        <v>27</v>
      </c>
      <c r="D4541" t="s">
        <v>12562</v>
      </c>
      <c r="E4541" t="s">
        <v>3173</v>
      </c>
      <c r="F4541" t="s">
        <v>12575</v>
      </c>
      <c r="G4541" t="s">
        <v>5002</v>
      </c>
      <c r="H4541">
        <v>2020</v>
      </c>
      <c r="I4541">
        <v>9</v>
      </c>
      <c r="J4541">
        <v>283</v>
      </c>
      <c r="K4541">
        <v>20200901</v>
      </c>
      <c r="L4541">
        <v>20200925</v>
      </c>
      <c r="M4541" s="34">
        <v>0.77777777777777779</v>
      </c>
      <c r="N4541" s="34">
        <v>0.34375</v>
      </c>
      <c r="O4541">
        <v>575</v>
      </c>
      <c r="P4541">
        <v>3</v>
      </c>
      <c r="Q4541" t="s">
        <v>12558</v>
      </c>
      <c r="R4541" t="s">
        <v>12557</v>
      </c>
      <c r="S4541">
        <v>1234567</v>
      </c>
      <c r="T4541">
        <v>876</v>
      </c>
      <c r="U4541">
        <v>1168</v>
      </c>
      <c r="V4541">
        <v>1168</v>
      </c>
      <c r="W4541">
        <v>1168</v>
      </c>
      <c r="X4541">
        <v>1168</v>
      </c>
      <c r="Y4541">
        <v>876</v>
      </c>
      <c r="Z4541">
        <v>876</v>
      </c>
      <c r="AA4541" t="s">
        <v>11439</v>
      </c>
      <c r="AB4541">
        <v>25</v>
      </c>
      <c r="AC4541">
        <v>7300</v>
      </c>
      <c r="AD4541">
        <v>61.41</v>
      </c>
      <c r="AE4541">
        <v>292</v>
      </c>
      <c r="AF4541">
        <v>8412</v>
      </c>
    </row>
    <row r="4542" spans="1:32" x14ac:dyDescent="0.25">
      <c r="A4542" t="s">
        <v>67</v>
      </c>
      <c r="B4542" t="s">
        <v>12681</v>
      </c>
      <c r="C4542" t="s">
        <v>27</v>
      </c>
      <c r="D4542" t="s">
        <v>12562</v>
      </c>
      <c r="E4542" t="s">
        <v>3173</v>
      </c>
      <c r="F4542" t="s">
        <v>12575</v>
      </c>
      <c r="G4542" t="s">
        <v>5002</v>
      </c>
      <c r="H4542">
        <v>2020</v>
      </c>
      <c r="I4542">
        <v>9</v>
      </c>
      <c r="J4542">
        <v>90</v>
      </c>
      <c r="K4542">
        <v>20200901</v>
      </c>
      <c r="L4542">
        <v>20200925</v>
      </c>
      <c r="M4542" s="34">
        <v>0.77083333333333337</v>
      </c>
      <c r="N4542" s="34">
        <v>0.33680555555555558</v>
      </c>
      <c r="O4542">
        <v>635</v>
      </c>
      <c r="P4542">
        <v>1</v>
      </c>
      <c r="Q4542" t="s">
        <v>12558</v>
      </c>
      <c r="R4542" t="s">
        <v>12557</v>
      </c>
      <c r="S4542">
        <v>1234567</v>
      </c>
      <c r="T4542">
        <v>876</v>
      </c>
      <c r="U4542">
        <v>1168</v>
      </c>
      <c r="V4542">
        <v>1168</v>
      </c>
      <c r="W4542">
        <v>1168</v>
      </c>
      <c r="X4542">
        <v>1168</v>
      </c>
      <c r="Y4542">
        <v>876</v>
      </c>
      <c r="Z4542">
        <v>876</v>
      </c>
      <c r="AA4542" t="s">
        <v>11439</v>
      </c>
      <c r="AB4542">
        <v>25</v>
      </c>
      <c r="AC4542">
        <v>7300</v>
      </c>
      <c r="AD4542">
        <v>64.42</v>
      </c>
      <c r="AE4542">
        <v>292</v>
      </c>
      <c r="AF4542">
        <v>8824</v>
      </c>
    </row>
    <row r="4543" spans="1:32" x14ac:dyDescent="0.25">
      <c r="A4543" t="s">
        <v>48</v>
      </c>
      <c r="B4543" t="s">
        <v>12574</v>
      </c>
      <c r="C4543" t="s">
        <v>27</v>
      </c>
      <c r="D4543" t="s">
        <v>12562</v>
      </c>
      <c r="E4543" t="s">
        <v>3173</v>
      </c>
      <c r="F4543" t="s">
        <v>12575</v>
      </c>
      <c r="G4543" t="s">
        <v>5002</v>
      </c>
      <c r="H4543">
        <v>2020</v>
      </c>
      <c r="I4543">
        <v>9</v>
      </c>
      <c r="J4543">
        <v>80</v>
      </c>
      <c r="K4543">
        <v>20200901</v>
      </c>
      <c r="L4543">
        <v>20200925</v>
      </c>
      <c r="M4543" s="34">
        <v>0.80208333333333337</v>
      </c>
      <c r="N4543" s="34">
        <v>0.41666666666666669</v>
      </c>
      <c r="O4543">
        <v>645</v>
      </c>
      <c r="P4543">
        <v>1</v>
      </c>
      <c r="Q4543" t="s">
        <v>12558</v>
      </c>
      <c r="R4543" t="s">
        <v>12557</v>
      </c>
      <c r="S4543">
        <v>1234567</v>
      </c>
      <c r="T4543">
        <v>876</v>
      </c>
      <c r="U4543">
        <v>1168</v>
      </c>
      <c r="V4543">
        <v>1168</v>
      </c>
      <c r="W4543">
        <v>1168</v>
      </c>
      <c r="X4543">
        <v>1168</v>
      </c>
      <c r="Y4543">
        <v>876</v>
      </c>
      <c r="Z4543">
        <v>876</v>
      </c>
      <c r="AA4543" t="s">
        <v>11439</v>
      </c>
      <c r="AB4543">
        <v>25</v>
      </c>
      <c r="AC4543">
        <v>7300</v>
      </c>
      <c r="AD4543">
        <v>66.73</v>
      </c>
      <c r="AE4543">
        <v>292</v>
      </c>
      <c r="AF4543">
        <v>9141</v>
      </c>
    </row>
    <row r="4544" spans="1:32" x14ac:dyDescent="0.25">
      <c r="A4544" t="s">
        <v>27</v>
      </c>
      <c r="B4544" t="s">
        <v>12562</v>
      </c>
      <c r="C4544" t="s">
        <v>48</v>
      </c>
      <c r="D4544" t="s">
        <v>12574</v>
      </c>
      <c r="E4544" t="s">
        <v>4532</v>
      </c>
      <c r="F4544" t="s">
        <v>12573</v>
      </c>
      <c r="G4544" t="s">
        <v>5002</v>
      </c>
      <c r="H4544">
        <v>2020</v>
      </c>
      <c r="I4544">
        <v>9</v>
      </c>
      <c r="J4544">
        <v>198</v>
      </c>
      <c r="K4544">
        <v>20200901</v>
      </c>
      <c r="L4544">
        <v>20200926</v>
      </c>
      <c r="M4544" s="34">
        <v>0.56597222222222221</v>
      </c>
      <c r="N4544" s="34">
        <v>0.89583333333333337</v>
      </c>
      <c r="O4544">
        <v>715</v>
      </c>
      <c r="P4544" t="s">
        <v>12558</v>
      </c>
      <c r="Q4544">
        <v>1</v>
      </c>
      <c r="R4544" t="s">
        <v>12557</v>
      </c>
      <c r="S4544">
        <v>1234567</v>
      </c>
      <c r="T4544">
        <v>840</v>
      </c>
      <c r="U4544">
        <v>1120</v>
      </c>
      <c r="V4544">
        <v>1120</v>
      </c>
      <c r="W4544">
        <v>1120</v>
      </c>
      <c r="X4544">
        <v>1120</v>
      </c>
      <c r="Y4544">
        <v>1120</v>
      </c>
      <c r="Z4544">
        <v>840</v>
      </c>
      <c r="AA4544" t="s">
        <v>11439</v>
      </c>
      <c r="AB4544">
        <v>26</v>
      </c>
      <c r="AC4544">
        <v>7280</v>
      </c>
      <c r="AD4544">
        <v>66.55</v>
      </c>
      <c r="AE4544">
        <v>280</v>
      </c>
      <c r="AF4544">
        <v>9141</v>
      </c>
    </row>
    <row r="4545" spans="1:32" x14ac:dyDescent="0.25">
      <c r="A4545" t="s">
        <v>27</v>
      </c>
      <c r="B4545" t="s">
        <v>12562</v>
      </c>
      <c r="C4545" t="s">
        <v>106</v>
      </c>
      <c r="D4545" t="s">
        <v>12701</v>
      </c>
      <c r="E4545" t="s">
        <v>12700</v>
      </c>
      <c r="F4545" t="s">
        <v>12699</v>
      </c>
      <c r="G4545" t="s">
        <v>5002</v>
      </c>
      <c r="H4545">
        <v>2020</v>
      </c>
      <c r="I4545">
        <v>9</v>
      </c>
      <c r="J4545">
        <v>921</v>
      </c>
      <c r="K4545">
        <v>20200901</v>
      </c>
      <c r="L4545">
        <v>20200926</v>
      </c>
      <c r="M4545" s="34">
        <v>0.60069444444444442</v>
      </c>
      <c r="N4545" s="34">
        <v>0.96875</v>
      </c>
      <c r="O4545">
        <v>1070</v>
      </c>
      <c r="P4545" t="s">
        <v>12558</v>
      </c>
      <c r="Q4545" t="s">
        <v>12559</v>
      </c>
      <c r="R4545" t="s">
        <v>12557</v>
      </c>
      <c r="S4545">
        <v>1234567</v>
      </c>
      <c r="T4545">
        <v>816</v>
      </c>
      <c r="U4545">
        <v>1088</v>
      </c>
      <c r="V4545">
        <v>1088</v>
      </c>
      <c r="W4545">
        <v>1088</v>
      </c>
      <c r="X4545">
        <v>1088</v>
      </c>
      <c r="Y4545">
        <v>1088</v>
      </c>
      <c r="Z4545">
        <v>816</v>
      </c>
      <c r="AA4545" t="s">
        <v>11439</v>
      </c>
      <c r="AB4545">
        <v>26</v>
      </c>
      <c r="AC4545">
        <v>7072</v>
      </c>
      <c r="AD4545">
        <v>102.78</v>
      </c>
      <c r="AE4545">
        <v>272</v>
      </c>
      <c r="AF4545">
        <v>14534</v>
      </c>
    </row>
    <row r="4546" spans="1:32" x14ac:dyDescent="0.25">
      <c r="A4546" t="s">
        <v>48</v>
      </c>
      <c r="B4546" t="s">
        <v>12574</v>
      </c>
      <c r="C4546" t="s">
        <v>27</v>
      </c>
      <c r="D4546" t="s">
        <v>12562</v>
      </c>
      <c r="E4546" t="s">
        <v>4532</v>
      </c>
      <c r="F4546" t="s">
        <v>12573</v>
      </c>
      <c r="G4546" t="s">
        <v>5002</v>
      </c>
      <c r="H4546">
        <v>2020</v>
      </c>
      <c r="I4546">
        <v>9</v>
      </c>
      <c r="J4546">
        <v>113</v>
      </c>
      <c r="K4546">
        <v>20200901</v>
      </c>
      <c r="L4546">
        <v>20200925</v>
      </c>
      <c r="M4546" s="34">
        <v>0.87847222222222221</v>
      </c>
      <c r="N4546" s="34">
        <v>0.50694444444444442</v>
      </c>
      <c r="O4546">
        <v>665</v>
      </c>
      <c r="P4546">
        <v>1</v>
      </c>
      <c r="Q4546" t="s">
        <v>12558</v>
      </c>
      <c r="R4546" t="s">
        <v>12557</v>
      </c>
      <c r="S4546">
        <v>1234567</v>
      </c>
      <c r="T4546">
        <v>840</v>
      </c>
      <c r="U4546">
        <v>1120</v>
      </c>
      <c r="V4546">
        <v>1120</v>
      </c>
      <c r="W4546">
        <v>1120</v>
      </c>
      <c r="X4546">
        <v>1120</v>
      </c>
      <c r="Y4546">
        <v>840</v>
      </c>
      <c r="Z4546">
        <v>840</v>
      </c>
      <c r="AA4546" t="s">
        <v>11439</v>
      </c>
      <c r="AB4546">
        <v>25</v>
      </c>
      <c r="AC4546">
        <v>7000</v>
      </c>
      <c r="AD4546">
        <v>63.99</v>
      </c>
      <c r="AE4546">
        <v>280</v>
      </c>
      <c r="AF4546">
        <v>9141</v>
      </c>
    </row>
    <row r="4547" spans="1:32" x14ac:dyDescent="0.25">
      <c r="A4547" t="s">
        <v>27</v>
      </c>
      <c r="B4547" t="s">
        <v>12562</v>
      </c>
      <c r="C4547" t="s">
        <v>75</v>
      </c>
      <c r="D4547" t="s">
        <v>12655</v>
      </c>
      <c r="E4547" t="s">
        <v>12553</v>
      </c>
      <c r="F4547" t="s">
        <v>12654</v>
      </c>
      <c r="G4547" t="s">
        <v>5002</v>
      </c>
      <c r="H4547">
        <v>2020</v>
      </c>
      <c r="I4547">
        <v>9</v>
      </c>
      <c r="J4547">
        <v>286</v>
      </c>
      <c r="K4547">
        <v>20200901</v>
      </c>
      <c r="L4547">
        <v>20200926</v>
      </c>
      <c r="M4547" s="34">
        <v>0.59027777777777779</v>
      </c>
      <c r="N4547" s="34">
        <v>0.875</v>
      </c>
      <c r="O4547">
        <v>650</v>
      </c>
      <c r="P4547" t="s">
        <v>12558</v>
      </c>
      <c r="Q4547" t="s">
        <v>12559</v>
      </c>
      <c r="R4547" t="s">
        <v>12557</v>
      </c>
      <c r="S4547">
        <v>1234567</v>
      </c>
      <c r="T4547">
        <v>792</v>
      </c>
      <c r="U4547">
        <v>1056</v>
      </c>
      <c r="V4547">
        <v>1056</v>
      </c>
      <c r="W4547">
        <v>1056</v>
      </c>
      <c r="X4547">
        <v>1056</v>
      </c>
      <c r="Y4547">
        <v>1056</v>
      </c>
      <c r="Z4547">
        <v>792</v>
      </c>
      <c r="AA4547" t="s">
        <v>11439</v>
      </c>
      <c r="AB4547">
        <v>26</v>
      </c>
      <c r="AC4547">
        <v>6864</v>
      </c>
      <c r="AD4547">
        <v>57.74</v>
      </c>
      <c r="AE4547">
        <v>264</v>
      </c>
      <c r="AF4547">
        <v>8412</v>
      </c>
    </row>
    <row r="4548" spans="1:32" x14ac:dyDescent="0.25">
      <c r="A4548" t="s">
        <v>106</v>
      </c>
      <c r="B4548" t="s">
        <v>12701</v>
      </c>
      <c r="C4548" t="s">
        <v>27</v>
      </c>
      <c r="D4548" t="s">
        <v>12562</v>
      </c>
      <c r="E4548" t="s">
        <v>12700</v>
      </c>
      <c r="F4548" t="s">
        <v>12699</v>
      </c>
      <c r="G4548" t="s">
        <v>5002</v>
      </c>
      <c r="H4548">
        <v>2020</v>
      </c>
      <c r="I4548">
        <v>9</v>
      </c>
      <c r="J4548">
        <v>920</v>
      </c>
      <c r="K4548">
        <v>20200901</v>
      </c>
      <c r="L4548">
        <v>20200925</v>
      </c>
      <c r="M4548" s="34">
        <v>0.1076388888888889</v>
      </c>
      <c r="N4548" s="34">
        <v>0.17013888888888887</v>
      </c>
      <c r="O4548">
        <v>990</v>
      </c>
      <c r="P4548" t="s">
        <v>12559</v>
      </c>
      <c r="Q4548" t="s">
        <v>12558</v>
      </c>
      <c r="R4548" t="s">
        <v>12557</v>
      </c>
      <c r="S4548">
        <v>1234567</v>
      </c>
      <c r="T4548">
        <v>816</v>
      </c>
      <c r="U4548">
        <v>1088</v>
      </c>
      <c r="V4548">
        <v>1088</v>
      </c>
      <c r="W4548">
        <v>1088</v>
      </c>
      <c r="X4548">
        <v>1088</v>
      </c>
      <c r="Y4548">
        <v>816</v>
      </c>
      <c r="Z4548">
        <v>816</v>
      </c>
      <c r="AA4548" t="s">
        <v>11439</v>
      </c>
      <c r="AB4548">
        <v>25</v>
      </c>
      <c r="AC4548">
        <v>6800</v>
      </c>
      <c r="AD4548">
        <v>98.83</v>
      </c>
      <c r="AE4548">
        <v>272</v>
      </c>
      <c r="AF4548">
        <v>14534</v>
      </c>
    </row>
    <row r="4549" spans="1:32" x14ac:dyDescent="0.25">
      <c r="A4549" t="s">
        <v>27</v>
      </c>
      <c r="B4549" t="s">
        <v>12562</v>
      </c>
      <c r="C4549" t="s">
        <v>11000</v>
      </c>
      <c r="D4549" t="s">
        <v>12661</v>
      </c>
      <c r="E4549" t="s">
        <v>3173</v>
      </c>
      <c r="F4549" t="s">
        <v>12575</v>
      </c>
      <c r="G4549" t="s">
        <v>5002</v>
      </c>
      <c r="H4549">
        <v>2020</v>
      </c>
      <c r="I4549">
        <v>9</v>
      </c>
      <c r="J4549">
        <v>24</v>
      </c>
      <c r="K4549">
        <v>20200901</v>
      </c>
      <c r="L4549">
        <v>20200926</v>
      </c>
      <c r="M4549" s="34">
        <v>0.84375</v>
      </c>
      <c r="N4549" s="34">
        <v>0.60069444444444442</v>
      </c>
      <c r="O4549">
        <v>790</v>
      </c>
      <c r="P4549" t="s">
        <v>12558</v>
      </c>
      <c r="Q4549" t="s">
        <v>12658</v>
      </c>
      <c r="R4549" t="s">
        <v>12557</v>
      </c>
      <c r="S4549">
        <v>-234567</v>
      </c>
      <c r="T4549">
        <v>0</v>
      </c>
      <c r="U4549">
        <v>1168</v>
      </c>
      <c r="V4549">
        <v>1168</v>
      </c>
      <c r="W4549">
        <v>1168</v>
      </c>
      <c r="X4549">
        <v>1168</v>
      </c>
      <c r="Y4549">
        <v>1168</v>
      </c>
      <c r="Z4549">
        <v>876</v>
      </c>
      <c r="AA4549" t="s">
        <v>11439</v>
      </c>
      <c r="AB4549">
        <v>23</v>
      </c>
      <c r="AC4549">
        <v>6716</v>
      </c>
      <c r="AD4549">
        <v>76.22</v>
      </c>
      <c r="AE4549">
        <v>292</v>
      </c>
      <c r="AF4549">
        <v>11349</v>
      </c>
    </row>
    <row r="4550" spans="1:32" x14ac:dyDescent="0.25">
      <c r="A4550" t="s">
        <v>75</v>
      </c>
      <c r="B4550" t="s">
        <v>12655</v>
      </c>
      <c r="C4550" t="s">
        <v>27</v>
      </c>
      <c r="D4550" t="s">
        <v>12562</v>
      </c>
      <c r="E4550" t="s">
        <v>12553</v>
      </c>
      <c r="F4550" t="s">
        <v>12654</v>
      </c>
      <c r="G4550" t="s">
        <v>5002</v>
      </c>
      <c r="H4550">
        <v>2020</v>
      </c>
      <c r="I4550">
        <v>9</v>
      </c>
      <c r="J4550">
        <v>285</v>
      </c>
      <c r="K4550">
        <v>20200901</v>
      </c>
      <c r="L4550">
        <v>20200925</v>
      </c>
      <c r="M4550" s="34">
        <v>0.94791666666666663</v>
      </c>
      <c r="N4550" s="34">
        <v>0.51388888888888895</v>
      </c>
      <c r="O4550">
        <v>575</v>
      </c>
      <c r="P4550">
        <v>3</v>
      </c>
      <c r="Q4550" t="s">
        <v>12558</v>
      </c>
      <c r="R4550" t="s">
        <v>12557</v>
      </c>
      <c r="S4550">
        <v>1234567</v>
      </c>
      <c r="T4550">
        <v>792</v>
      </c>
      <c r="U4550">
        <v>1056</v>
      </c>
      <c r="V4550">
        <v>1056</v>
      </c>
      <c r="W4550">
        <v>1056</v>
      </c>
      <c r="X4550">
        <v>1056</v>
      </c>
      <c r="Y4550">
        <v>792</v>
      </c>
      <c r="Z4550">
        <v>792</v>
      </c>
      <c r="AA4550" t="s">
        <v>11439</v>
      </c>
      <c r="AB4550">
        <v>25</v>
      </c>
      <c r="AC4550">
        <v>6600</v>
      </c>
      <c r="AD4550">
        <v>55.52</v>
      </c>
      <c r="AE4550">
        <v>264</v>
      </c>
      <c r="AF4550">
        <v>8412</v>
      </c>
    </row>
    <row r="4551" spans="1:32" x14ac:dyDescent="0.25">
      <c r="A4551" t="s">
        <v>27</v>
      </c>
      <c r="B4551" t="s">
        <v>12562</v>
      </c>
      <c r="C4551" t="s">
        <v>91</v>
      </c>
      <c r="D4551" t="s">
        <v>12577</v>
      </c>
      <c r="E4551" t="s">
        <v>224</v>
      </c>
      <c r="F4551" t="s">
        <v>12582</v>
      </c>
      <c r="G4551" t="s">
        <v>5002</v>
      </c>
      <c r="H4551">
        <v>2020</v>
      </c>
      <c r="I4551">
        <v>9</v>
      </c>
      <c r="J4551">
        <v>54</v>
      </c>
      <c r="K4551">
        <v>20200901</v>
      </c>
      <c r="L4551">
        <v>20200921</v>
      </c>
      <c r="M4551" s="34">
        <v>0.8125</v>
      </c>
      <c r="N4551" s="34">
        <v>0.88888888888888884</v>
      </c>
      <c r="O4551">
        <v>230</v>
      </c>
      <c r="P4551" t="s">
        <v>12558</v>
      </c>
      <c r="Q4551" t="s">
        <v>12558</v>
      </c>
      <c r="R4551" t="s">
        <v>12557</v>
      </c>
      <c r="S4551">
        <v>1234567</v>
      </c>
      <c r="T4551">
        <v>918</v>
      </c>
      <c r="U4551">
        <v>918</v>
      </c>
      <c r="V4551">
        <v>918</v>
      </c>
      <c r="W4551">
        <v>918</v>
      </c>
      <c r="X4551">
        <v>918</v>
      </c>
      <c r="Y4551">
        <v>918</v>
      </c>
      <c r="Z4551">
        <v>918</v>
      </c>
      <c r="AA4551" t="s">
        <v>11439</v>
      </c>
      <c r="AB4551">
        <v>21</v>
      </c>
      <c r="AC4551">
        <v>6426</v>
      </c>
      <c r="AD4551">
        <v>14.72</v>
      </c>
      <c r="AE4551">
        <v>306</v>
      </c>
      <c r="AF4551">
        <v>2290</v>
      </c>
    </row>
    <row r="4552" spans="1:32" x14ac:dyDescent="0.25">
      <c r="A4552" t="s">
        <v>91</v>
      </c>
      <c r="B4552" t="s">
        <v>12577</v>
      </c>
      <c r="C4552" t="s">
        <v>27</v>
      </c>
      <c r="D4552" t="s">
        <v>12562</v>
      </c>
      <c r="E4552" t="s">
        <v>224</v>
      </c>
      <c r="F4552" t="s">
        <v>12582</v>
      </c>
      <c r="G4552" t="s">
        <v>5002</v>
      </c>
      <c r="H4552">
        <v>2020</v>
      </c>
      <c r="I4552">
        <v>9</v>
      </c>
      <c r="J4552">
        <v>53</v>
      </c>
      <c r="K4552">
        <v>20200901</v>
      </c>
      <c r="L4552">
        <v>20200921</v>
      </c>
      <c r="M4552" s="34">
        <v>0.53819444444444442</v>
      </c>
      <c r="N4552" s="34">
        <v>0.75</v>
      </c>
      <c r="O4552">
        <v>185</v>
      </c>
      <c r="P4552" t="s">
        <v>12558</v>
      </c>
      <c r="Q4552" t="s">
        <v>12558</v>
      </c>
      <c r="R4552" t="s">
        <v>12557</v>
      </c>
      <c r="S4552">
        <v>1234567</v>
      </c>
      <c r="T4552">
        <v>918</v>
      </c>
      <c r="U4552">
        <v>918</v>
      </c>
      <c r="V4552">
        <v>918</v>
      </c>
      <c r="W4552">
        <v>918</v>
      </c>
      <c r="X4552">
        <v>918</v>
      </c>
      <c r="Y4552">
        <v>918</v>
      </c>
      <c r="Z4552">
        <v>918</v>
      </c>
      <c r="AA4552" t="s">
        <v>11439</v>
      </c>
      <c r="AB4552">
        <v>21</v>
      </c>
      <c r="AC4552">
        <v>6426</v>
      </c>
      <c r="AD4552">
        <v>14.72</v>
      </c>
      <c r="AE4552">
        <v>306</v>
      </c>
      <c r="AF4552">
        <v>2290</v>
      </c>
    </row>
    <row r="4553" spans="1:32" x14ac:dyDescent="0.25">
      <c r="A4553" t="s">
        <v>11000</v>
      </c>
      <c r="B4553" t="s">
        <v>12661</v>
      </c>
      <c r="C4553" t="s">
        <v>27</v>
      </c>
      <c r="D4553" t="s">
        <v>12562</v>
      </c>
      <c r="E4553" t="s">
        <v>3173</v>
      </c>
      <c r="F4553" t="s">
        <v>12575</v>
      </c>
      <c r="G4553" t="s">
        <v>5002</v>
      </c>
      <c r="H4553">
        <v>2020</v>
      </c>
      <c r="I4553">
        <v>9</v>
      </c>
      <c r="J4553">
        <v>23</v>
      </c>
      <c r="K4553">
        <v>20200901</v>
      </c>
      <c r="L4553">
        <v>20200924</v>
      </c>
      <c r="M4553" s="34">
        <v>0.83680555555555547</v>
      </c>
      <c r="N4553" s="34">
        <v>0.20833333333333334</v>
      </c>
      <c r="O4553">
        <v>835</v>
      </c>
      <c r="P4553" t="s">
        <v>12658</v>
      </c>
      <c r="Q4553" t="s">
        <v>12558</v>
      </c>
      <c r="R4553" t="s">
        <v>12557</v>
      </c>
      <c r="S4553">
        <v>-234567</v>
      </c>
      <c r="T4553">
        <v>0</v>
      </c>
      <c r="U4553">
        <v>1168</v>
      </c>
      <c r="V4553">
        <v>1168</v>
      </c>
      <c r="W4553">
        <v>1168</v>
      </c>
      <c r="X4553">
        <v>876</v>
      </c>
      <c r="Y4553">
        <v>876</v>
      </c>
      <c r="Z4553">
        <v>876</v>
      </c>
      <c r="AA4553" t="s">
        <v>11439</v>
      </c>
      <c r="AB4553">
        <v>21</v>
      </c>
      <c r="AC4553">
        <v>6132</v>
      </c>
      <c r="AD4553">
        <v>69.59</v>
      </c>
      <c r="AE4553">
        <v>292</v>
      </c>
      <c r="AF4553">
        <v>11349</v>
      </c>
    </row>
    <row r="4554" spans="1:32" x14ac:dyDescent="0.25">
      <c r="A4554" t="s">
        <v>27</v>
      </c>
      <c r="B4554" t="s">
        <v>12562</v>
      </c>
      <c r="C4554" t="s">
        <v>72</v>
      </c>
      <c r="D4554" t="s">
        <v>12640</v>
      </c>
      <c r="E4554" t="s">
        <v>986</v>
      </c>
      <c r="F4554" t="s">
        <v>12698</v>
      </c>
      <c r="G4554" t="s">
        <v>5002</v>
      </c>
      <c r="H4554">
        <v>2020</v>
      </c>
      <c r="I4554">
        <v>9</v>
      </c>
      <c r="J4554">
        <v>780</v>
      </c>
      <c r="K4554">
        <v>20200901</v>
      </c>
      <c r="L4554">
        <v>20200926</v>
      </c>
      <c r="M4554" s="34">
        <v>0.875</v>
      </c>
      <c r="N4554" s="34">
        <v>0.24652777777777779</v>
      </c>
      <c r="O4554">
        <v>775</v>
      </c>
      <c r="P4554" t="s">
        <v>12558</v>
      </c>
      <c r="Q4554">
        <v>1</v>
      </c>
      <c r="R4554" t="s">
        <v>12557</v>
      </c>
      <c r="S4554">
        <v>1234567</v>
      </c>
      <c r="T4554">
        <v>690</v>
      </c>
      <c r="U4554">
        <v>920</v>
      </c>
      <c r="V4554">
        <v>920</v>
      </c>
      <c r="W4554">
        <v>920</v>
      </c>
      <c r="X4554">
        <v>920</v>
      </c>
      <c r="Y4554">
        <v>920</v>
      </c>
      <c r="Z4554">
        <v>690</v>
      </c>
      <c r="AA4554" t="s">
        <v>11439</v>
      </c>
      <c r="AB4554">
        <v>26</v>
      </c>
      <c r="AC4554">
        <v>5980</v>
      </c>
      <c r="AD4554">
        <v>56.13</v>
      </c>
      <c r="AE4554">
        <v>230</v>
      </c>
      <c r="AF4554">
        <v>9387</v>
      </c>
    </row>
    <row r="4555" spans="1:32" x14ac:dyDescent="0.25">
      <c r="A4555" t="s">
        <v>72</v>
      </c>
      <c r="B4555" t="s">
        <v>12640</v>
      </c>
      <c r="C4555" t="s">
        <v>27</v>
      </c>
      <c r="D4555" t="s">
        <v>12562</v>
      </c>
      <c r="E4555" t="s">
        <v>986</v>
      </c>
      <c r="F4555" t="s">
        <v>12698</v>
      </c>
      <c r="G4555" t="s">
        <v>5002</v>
      </c>
      <c r="H4555">
        <v>2020</v>
      </c>
      <c r="I4555">
        <v>9</v>
      </c>
      <c r="J4555">
        <v>779</v>
      </c>
      <c r="K4555">
        <v>20200901</v>
      </c>
      <c r="L4555">
        <v>20200926</v>
      </c>
      <c r="M4555" s="34">
        <v>1.0416666666666666E-2</v>
      </c>
      <c r="N4555" s="34">
        <v>0.67361111111111116</v>
      </c>
      <c r="O4555">
        <v>715</v>
      </c>
      <c r="P4555">
        <v>1</v>
      </c>
      <c r="Q4555" t="s">
        <v>12558</v>
      </c>
      <c r="R4555" t="s">
        <v>12557</v>
      </c>
      <c r="S4555">
        <v>1234567</v>
      </c>
      <c r="T4555">
        <v>690</v>
      </c>
      <c r="U4555">
        <v>920</v>
      </c>
      <c r="V4555">
        <v>920</v>
      </c>
      <c r="W4555">
        <v>920</v>
      </c>
      <c r="X4555">
        <v>920</v>
      </c>
      <c r="Y4555">
        <v>920</v>
      </c>
      <c r="Z4555">
        <v>690</v>
      </c>
      <c r="AA4555" t="s">
        <v>11439</v>
      </c>
      <c r="AB4555">
        <v>26</v>
      </c>
      <c r="AC4555">
        <v>5980</v>
      </c>
      <c r="AD4555">
        <v>56.13</v>
      </c>
      <c r="AE4555">
        <v>230</v>
      </c>
      <c r="AF4555">
        <v>9387</v>
      </c>
    </row>
    <row r="4556" spans="1:32" x14ac:dyDescent="0.25">
      <c r="A4556" t="s">
        <v>27</v>
      </c>
      <c r="B4556" t="s">
        <v>12562</v>
      </c>
      <c r="C4556" t="s">
        <v>9960</v>
      </c>
      <c r="D4556" t="s">
        <v>12633</v>
      </c>
      <c r="E4556" t="s">
        <v>3173</v>
      </c>
      <c r="F4556" t="s">
        <v>12575</v>
      </c>
      <c r="G4556" t="s">
        <v>5002</v>
      </c>
      <c r="H4556">
        <v>2020</v>
      </c>
      <c r="I4556">
        <v>9</v>
      </c>
      <c r="J4556">
        <v>8</v>
      </c>
      <c r="K4556">
        <v>20200901</v>
      </c>
      <c r="L4556">
        <v>20200925</v>
      </c>
      <c r="M4556" s="34">
        <v>0.82291666666666663</v>
      </c>
      <c r="N4556" s="34">
        <v>0.54166666666666663</v>
      </c>
      <c r="O4556">
        <v>735</v>
      </c>
      <c r="P4556" t="s">
        <v>12558</v>
      </c>
      <c r="Q4556" t="s">
        <v>12558</v>
      </c>
      <c r="R4556" t="s">
        <v>12557</v>
      </c>
      <c r="S4556" t="s">
        <v>12686</v>
      </c>
      <c r="T4556">
        <v>0</v>
      </c>
      <c r="U4556">
        <v>1316</v>
      </c>
      <c r="V4556">
        <v>1316</v>
      </c>
      <c r="W4556">
        <v>0</v>
      </c>
      <c r="X4556">
        <v>1316</v>
      </c>
      <c r="Y4556">
        <v>987</v>
      </c>
      <c r="Z4556">
        <v>987</v>
      </c>
      <c r="AA4556" t="s">
        <v>11439</v>
      </c>
      <c r="AB4556">
        <v>18</v>
      </c>
      <c r="AC4556">
        <v>5922</v>
      </c>
      <c r="AD4556">
        <v>62.18</v>
      </c>
      <c r="AE4556">
        <v>329</v>
      </c>
      <c r="AF4556">
        <v>10499</v>
      </c>
    </row>
    <row r="4557" spans="1:32" x14ac:dyDescent="0.25">
      <c r="A4557" t="s">
        <v>9960</v>
      </c>
      <c r="B4557" t="s">
        <v>12633</v>
      </c>
      <c r="C4557" t="s">
        <v>27</v>
      </c>
      <c r="D4557" t="s">
        <v>12562</v>
      </c>
      <c r="E4557" t="s">
        <v>3173</v>
      </c>
      <c r="F4557" t="s">
        <v>12575</v>
      </c>
      <c r="G4557" t="s">
        <v>5002</v>
      </c>
      <c r="H4557">
        <v>2020</v>
      </c>
      <c r="I4557">
        <v>9</v>
      </c>
      <c r="J4557">
        <v>7</v>
      </c>
      <c r="K4557">
        <v>20200901</v>
      </c>
      <c r="L4557">
        <v>20200923</v>
      </c>
      <c r="M4557" s="34">
        <v>0.90972222222222221</v>
      </c>
      <c r="N4557" s="34">
        <v>0.23958333333333334</v>
      </c>
      <c r="O4557">
        <v>775</v>
      </c>
      <c r="P4557" t="s">
        <v>12558</v>
      </c>
      <c r="Q4557" t="s">
        <v>12558</v>
      </c>
      <c r="R4557" t="s">
        <v>12557</v>
      </c>
      <c r="S4557" t="s">
        <v>12686</v>
      </c>
      <c r="T4557">
        <v>0</v>
      </c>
      <c r="U4557">
        <v>1316</v>
      </c>
      <c r="V4557">
        <v>1316</v>
      </c>
      <c r="W4557">
        <v>0</v>
      </c>
      <c r="X4557">
        <v>987</v>
      </c>
      <c r="Y4557">
        <v>987</v>
      </c>
      <c r="Z4557">
        <v>987</v>
      </c>
      <c r="AA4557" t="s">
        <v>11439</v>
      </c>
      <c r="AB4557">
        <v>17</v>
      </c>
      <c r="AC4557">
        <v>5593</v>
      </c>
      <c r="AD4557">
        <v>58.72</v>
      </c>
      <c r="AE4557">
        <v>329</v>
      </c>
      <c r="AF4557">
        <v>10499</v>
      </c>
    </row>
    <row r="4558" spans="1:32" x14ac:dyDescent="0.25">
      <c r="A4558" t="s">
        <v>27</v>
      </c>
      <c r="B4558" t="s">
        <v>12562</v>
      </c>
      <c r="C4558" t="s">
        <v>4096</v>
      </c>
      <c r="D4558" t="s">
        <v>12602</v>
      </c>
      <c r="E4558" t="s">
        <v>3173</v>
      </c>
      <c r="F4558" t="s">
        <v>12575</v>
      </c>
      <c r="G4558" t="s">
        <v>5002</v>
      </c>
      <c r="H4558">
        <v>2020</v>
      </c>
      <c r="I4558">
        <v>9</v>
      </c>
      <c r="J4558">
        <v>187</v>
      </c>
      <c r="K4558">
        <v>20200901</v>
      </c>
      <c r="L4558">
        <v>20200926</v>
      </c>
      <c r="M4558" s="34">
        <v>0.38194444444444442</v>
      </c>
      <c r="N4558" s="34">
        <v>0.4548611111111111</v>
      </c>
      <c r="O4558">
        <v>225</v>
      </c>
      <c r="P4558" t="s">
        <v>12558</v>
      </c>
      <c r="Q4558">
        <v>1</v>
      </c>
      <c r="R4558" t="s">
        <v>12557</v>
      </c>
      <c r="S4558">
        <v>1234567</v>
      </c>
      <c r="T4558">
        <v>642</v>
      </c>
      <c r="U4558">
        <v>856</v>
      </c>
      <c r="V4558">
        <v>856</v>
      </c>
      <c r="W4558">
        <v>856</v>
      </c>
      <c r="X4558">
        <v>856</v>
      </c>
      <c r="Y4558">
        <v>856</v>
      </c>
      <c r="Z4558">
        <v>642</v>
      </c>
      <c r="AA4558" t="s">
        <v>11439</v>
      </c>
      <c r="AB4558">
        <v>26</v>
      </c>
      <c r="AC4558">
        <v>5564</v>
      </c>
      <c r="AD4558">
        <v>12.3</v>
      </c>
      <c r="AE4558">
        <v>214</v>
      </c>
      <c r="AF4558">
        <v>2211</v>
      </c>
    </row>
    <row r="4559" spans="1:32" x14ac:dyDescent="0.25">
      <c r="A4559" t="s">
        <v>27</v>
      </c>
      <c r="B4559" t="s">
        <v>12562</v>
      </c>
      <c r="C4559" t="s">
        <v>91</v>
      </c>
      <c r="D4559" t="s">
        <v>12577</v>
      </c>
      <c r="E4559" t="s">
        <v>3173</v>
      </c>
      <c r="F4559" t="s">
        <v>12575</v>
      </c>
      <c r="G4559" t="s">
        <v>5002</v>
      </c>
      <c r="H4559">
        <v>2020</v>
      </c>
      <c r="I4559">
        <v>9</v>
      </c>
      <c r="J4559">
        <v>149</v>
      </c>
      <c r="K4559">
        <v>20200901</v>
      </c>
      <c r="L4559">
        <v>20200926</v>
      </c>
      <c r="M4559" s="34">
        <v>0.66666666666666663</v>
      </c>
      <c r="N4559" s="34">
        <v>0.74652777777777779</v>
      </c>
      <c r="O4559">
        <v>235</v>
      </c>
      <c r="P4559" t="s">
        <v>12558</v>
      </c>
      <c r="Q4559" t="s">
        <v>12558</v>
      </c>
      <c r="R4559" t="s">
        <v>12557</v>
      </c>
      <c r="S4559">
        <v>1234567</v>
      </c>
      <c r="T4559">
        <v>642</v>
      </c>
      <c r="U4559">
        <v>856</v>
      </c>
      <c r="V4559">
        <v>856</v>
      </c>
      <c r="W4559">
        <v>856</v>
      </c>
      <c r="X4559">
        <v>856</v>
      </c>
      <c r="Y4559">
        <v>856</v>
      </c>
      <c r="Z4559">
        <v>642</v>
      </c>
      <c r="AA4559" t="s">
        <v>11439</v>
      </c>
      <c r="AB4559">
        <v>26</v>
      </c>
      <c r="AC4559">
        <v>5564</v>
      </c>
      <c r="AD4559">
        <v>12.74</v>
      </c>
      <c r="AE4559">
        <v>214</v>
      </c>
      <c r="AF4559">
        <v>2290</v>
      </c>
    </row>
    <row r="4560" spans="1:32" x14ac:dyDescent="0.25">
      <c r="A4560" t="s">
        <v>4096</v>
      </c>
      <c r="B4560" t="s">
        <v>12602</v>
      </c>
      <c r="C4560" t="s">
        <v>27</v>
      </c>
      <c r="D4560" t="s">
        <v>12562</v>
      </c>
      <c r="E4560" t="s">
        <v>3173</v>
      </c>
      <c r="F4560" t="s">
        <v>12575</v>
      </c>
      <c r="G4560" t="s">
        <v>5002</v>
      </c>
      <c r="H4560">
        <v>2020</v>
      </c>
      <c r="I4560">
        <v>9</v>
      </c>
      <c r="J4560">
        <v>188</v>
      </c>
      <c r="K4560">
        <v>20200901</v>
      </c>
      <c r="L4560">
        <v>20200926</v>
      </c>
      <c r="M4560" s="34">
        <v>0.49652777777777773</v>
      </c>
      <c r="N4560" s="34">
        <v>0.70486111111111116</v>
      </c>
      <c r="O4560">
        <v>180</v>
      </c>
      <c r="P4560">
        <v>1</v>
      </c>
      <c r="Q4560" t="s">
        <v>12558</v>
      </c>
      <c r="R4560" t="s">
        <v>12557</v>
      </c>
      <c r="S4560">
        <v>1234567</v>
      </c>
      <c r="T4560">
        <v>642</v>
      </c>
      <c r="U4560">
        <v>856</v>
      </c>
      <c r="V4560">
        <v>856</v>
      </c>
      <c r="W4560">
        <v>856</v>
      </c>
      <c r="X4560">
        <v>856</v>
      </c>
      <c r="Y4560">
        <v>856</v>
      </c>
      <c r="Z4560">
        <v>642</v>
      </c>
      <c r="AA4560" t="s">
        <v>11439</v>
      </c>
      <c r="AB4560">
        <v>26</v>
      </c>
      <c r="AC4560">
        <v>5564</v>
      </c>
      <c r="AD4560">
        <v>12.3</v>
      </c>
      <c r="AE4560">
        <v>214</v>
      </c>
      <c r="AF4560">
        <v>2211</v>
      </c>
    </row>
    <row r="4561" spans="1:32" x14ac:dyDescent="0.25">
      <c r="A4561" t="s">
        <v>91</v>
      </c>
      <c r="B4561" t="s">
        <v>12577</v>
      </c>
      <c r="C4561" t="s">
        <v>27</v>
      </c>
      <c r="D4561" t="s">
        <v>12562</v>
      </c>
      <c r="E4561" t="s">
        <v>3173</v>
      </c>
      <c r="F4561" t="s">
        <v>12575</v>
      </c>
      <c r="G4561" t="s">
        <v>5002</v>
      </c>
      <c r="H4561">
        <v>2020</v>
      </c>
      <c r="I4561">
        <v>9</v>
      </c>
      <c r="J4561">
        <v>144</v>
      </c>
      <c r="K4561">
        <v>20200901</v>
      </c>
      <c r="L4561">
        <v>20200926</v>
      </c>
      <c r="M4561" s="34">
        <v>0.78819444444444453</v>
      </c>
      <c r="N4561" s="34">
        <v>1.0416666666666666E-2</v>
      </c>
      <c r="O4561">
        <v>200</v>
      </c>
      <c r="P4561" t="s">
        <v>12558</v>
      </c>
      <c r="Q4561" t="s">
        <v>12558</v>
      </c>
      <c r="R4561" t="s">
        <v>12557</v>
      </c>
      <c r="S4561">
        <v>1234567</v>
      </c>
      <c r="T4561">
        <v>642</v>
      </c>
      <c r="U4561">
        <v>856</v>
      </c>
      <c r="V4561">
        <v>856</v>
      </c>
      <c r="W4561">
        <v>856</v>
      </c>
      <c r="X4561">
        <v>856</v>
      </c>
      <c r="Y4561">
        <v>856</v>
      </c>
      <c r="Z4561">
        <v>642</v>
      </c>
      <c r="AA4561" t="s">
        <v>11439</v>
      </c>
      <c r="AB4561">
        <v>26</v>
      </c>
      <c r="AC4561">
        <v>5564</v>
      </c>
      <c r="AD4561">
        <v>12.74</v>
      </c>
      <c r="AE4561">
        <v>214</v>
      </c>
      <c r="AF4561">
        <v>2290</v>
      </c>
    </row>
    <row r="4562" spans="1:32" x14ac:dyDescent="0.25">
      <c r="A4562" t="s">
        <v>27</v>
      </c>
      <c r="B4562" t="s">
        <v>12562</v>
      </c>
      <c r="C4562" t="s">
        <v>62</v>
      </c>
      <c r="D4562" t="s">
        <v>12580</v>
      </c>
      <c r="E4562" t="s">
        <v>3173</v>
      </c>
      <c r="F4562" t="s">
        <v>12575</v>
      </c>
      <c r="G4562" t="s">
        <v>5002</v>
      </c>
      <c r="H4562">
        <v>2020</v>
      </c>
      <c r="I4562">
        <v>9</v>
      </c>
      <c r="J4562">
        <v>135</v>
      </c>
      <c r="K4562">
        <v>20200901</v>
      </c>
      <c r="L4562">
        <v>20200926</v>
      </c>
      <c r="M4562" s="34">
        <v>0.77083333333333337</v>
      </c>
      <c r="N4562" s="34">
        <v>0.86805555555555547</v>
      </c>
      <c r="O4562">
        <v>260</v>
      </c>
      <c r="P4562" t="s">
        <v>12558</v>
      </c>
      <c r="Q4562">
        <v>2</v>
      </c>
      <c r="R4562" t="s">
        <v>12557</v>
      </c>
      <c r="S4562">
        <v>1234567</v>
      </c>
      <c r="T4562">
        <v>642</v>
      </c>
      <c r="U4562">
        <v>856</v>
      </c>
      <c r="V4562">
        <v>856</v>
      </c>
      <c r="W4562">
        <v>856</v>
      </c>
      <c r="X4562">
        <v>856</v>
      </c>
      <c r="Y4562">
        <v>856</v>
      </c>
      <c r="Z4562">
        <v>642</v>
      </c>
      <c r="AA4562" t="s">
        <v>11439</v>
      </c>
      <c r="AB4562">
        <v>26</v>
      </c>
      <c r="AC4562">
        <v>5564</v>
      </c>
      <c r="AD4562">
        <v>14.65</v>
      </c>
      <c r="AE4562">
        <v>214</v>
      </c>
      <c r="AF4562">
        <v>2633</v>
      </c>
    </row>
    <row r="4563" spans="1:32" x14ac:dyDescent="0.25">
      <c r="A4563" t="s">
        <v>62</v>
      </c>
      <c r="B4563" t="s">
        <v>12580</v>
      </c>
      <c r="C4563" t="s">
        <v>27</v>
      </c>
      <c r="D4563" t="s">
        <v>12562</v>
      </c>
      <c r="E4563" t="s">
        <v>3173</v>
      </c>
      <c r="F4563" t="s">
        <v>12575</v>
      </c>
      <c r="G4563" t="s">
        <v>5002</v>
      </c>
      <c r="H4563">
        <v>2020</v>
      </c>
      <c r="I4563">
        <v>9</v>
      </c>
      <c r="J4563">
        <v>122</v>
      </c>
      <c r="K4563">
        <v>20200901</v>
      </c>
      <c r="L4563">
        <v>20200926</v>
      </c>
      <c r="M4563" s="34">
        <v>0.36805555555555558</v>
      </c>
      <c r="N4563" s="34">
        <v>0.60763888888888895</v>
      </c>
      <c r="O4563">
        <v>225</v>
      </c>
      <c r="P4563">
        <v>2</v>
      </c>
      <c r="Q4563" t="s">
        <v>12558</v>
      </c>
      <c r="R4563" t="s">
        <v>12557</v>
      </c>
      <c r="S4563">
        <v>1234567</v>
      </c>
      <c r="T4563">
        <v>642</v>
      </c>
      <c r="U4563">
        <v>856</v>
      </c>
      <c r="V4563">
        <v>856</v>
      </c>
      <c r="W4563">
        <v>856</v>
      </c>
      <c r="X4563">
        <v>856</v>
      </c>
      <c r="Y4563">
        <v>856</v>
      </c>
      <c r="Z4563">
        <v>642</v>
      </c>
      <c r="AA4563" t="s">
        <v>11439</v>
      </c>
      <c r="AB4563">
        <v>26</v>
      </c>
      <c r="AC4563">
        <v>5564</v>
      </c>
      <c r="AD4563">
        <v>14.65</v>
      </c>
      <c r="AE4563">
        <v>214</v>
      </c>
      <c r="AF4563">
        <v>2633</v>
      </c>
    </row>
    <row r="4564" spans="1:32" x14ac:dyDescent="0.25">
      <c r="A4564" t="s">
        <v>27</v>
      </c>
      <c r="B4564" t="s">
        <v>12562</v>
      </c>
      <c r="C4564" t="s">
        <v>8725</v>
      </c>
      <c r="D4564" t="s">
        <v>12650</v>
      </c>
      <c r="E4564" t="s">
        <v>3173</v>
      </c>
      <c r="F4564" t="s">
        <v>12575</v>
      </c>
      <c r="G4564" t="s">
        <v>5002</v>
      </c>
      <c r="H4564">
        <v>2020</v>
      </c>
      <c r="I4564">
        <v>9</v>
      </c>
      <c r="J4564">
        <v>10</v>
      </c>
      <c r="K4564">
        <v>20200901</v>
      </c>
      <c r="L4564">
        <v>20200925</v>
      </c>
      <c r="M4564" s="34">
        <v>0.87152777777777779</v>
      </c>
      <c r="N4564" s="34">
        <v>0.3125</v>
      </c>
      <c r="O4564">
        <v>515</v>
      </c>
      <c r="P4564" t="s">
        <v>12558</v>
      </c>
      <c r="Q4564">
        <v>2</v>
      </c>
      <c r="R4564" t="s">
        <v>12557</v>
      </c>
      <c r="S4564" t="s">
        <v>12666</v>
      </c>
      <c r="T4564">
        <v>909</v>
      </c>
      <c r="U4564">
        <v>1212</v>
      </c>
      <c r="V4564">
        <v>0</v>
      </c>
      <c r="W4564">
        <v>1212</v>
      </c>
      <c r="X4564">
        <v>1212</v>
      </c>
      <c r="Y4564">
        <v>909</v>
      </c>
      <c r="Z4564">
        <v>0</v>
      </c>
      <c r="AA4564" t="s">
        <v>11439</v>
      </c>
      <c r="AB4564">
        <v>18</v>
      </c>
      <c r="AC4564">
        <v>5454</v>
      </c>
      <c r="AD4564">
        <v>38.6</v>
      </c>
      <c r="AE4564">
        <v>303</v>
      </c>
      <c r="AF4564">
        <v>7078</v>
      </c>
    </row>
    <row r="4565" spans="1:32" x14ac:dyDescent="0.25">
      <c r="A4565" t="s">
        <v>8725</v>
      </c>
      <c r="B4565" t="s">
        <v>12650</v>
      </c>
      <c r="C4565" t="s">
        <v>27</v>
      </c>
      <c r="D4565" t="s">
        <v>12562</v>
      </c>
      <c r="E4565" t="s">
        <v>3173</v>
      </c>
      <c r="F4565" t="s">
        <v>12575</v>
      </c>
      <c r="G4565" t="s">
        <v>5002</v>
      </c>
      <c r="H4565">
        <v>2020</v>
      </c>
      <c r="I4565">
        <v>9</v>
      </c>
      <c r="J4565">
        <v>9</v>
      </c>
      <c r="K4565">
        <v>20200901</v>
      </c>
      <c r="L4565">
        <v>20200925</v>
      </c>
      <c r="M4565" s="34">
        <v>0.39583333333333331</v>
      </c>
      <c r="N4565" s="34">
        <v>0.6875</v>
      </c>
      <c r="O4565">
        <v>540</v>
      </c>
      <c r="P4565">
        <v>2</v>
      </c>
      <c r="Q4565" t="s">
        <v>12558</v>
      </c>
      <c r="R4565" t="s">
        <v>12557</v>
      </c>
      <c r="S4565" t="s">
        <v>12666</v>
      </c>
      <c r="T4565">
        <v>909</v>
      </c>
      <c r="U4565">
        <v>1212</v>
      </c>
      <c r="V4565">
        <v>0</v>
      </c>
      <c r="W4565">
        <v>1212</v>
      </c>
      <c r="X4565">
        <v>1212</v>
      </c>
      <c r="Y4565">
        <v>909</v>
      </c>
      <c r="Z4565">
        <v>0</v>
      </c>
      <c r="AA4565" t="s">
        <v>11439</v>
      </c>
      <c r="AB4565">
        <v>18</v>
      </c>
      <c r="AC4565">
        <v>5454</v>
      </c>
      <c r="AD4565">
        <v>38.6</v>
      </c>
      <c r="AE4565">
        <v>303</v>
      </c>
      <c r="AF4565">
        <v>7078</v>
      </c>
    </row>
    <row r="4566" spans="1:32" x14ac:dyDescent="0.25">
      <c r="A4566" t="s">
        <v>72</v>
      </c>
      <c r="B4566" t="s">
        <v>12640</v>
      </c>
      <c r="C4566" t="s">
        <v>27</v>
      </c>
      <c r="D4566" t="s">
        <v>12562</v>
      </c>
      <c r="E4566" t="s">
        <v>3173</v>
      </c>
      <c r="F4566" t="s">
        <v>12575</v>
      </c>
      <c r="G4566" t="s">
        <v>5002</v>
      </c>
      <c r="H4566">
        <v>2020</v>
      </c>
      <c r="I4566">
        <v>9</v>
      </c>
      <c r="J4566">
        <v>288</v>
      </c>
      <c r="K4566">
        <v>20200901</v>
      </c>
      <c r="L4566">
        <v>20200925</v>
      </c>
      <c r="M4566" s="34">
        <v>0.59375</v>
      </c>
      <c r="N4566" s="34">
        <v>0.24305555555555555</v>
      </c>
      <c r="O4566">
        <v>695</v>
      </c>
      <c r="P4566">
        <v>2</v>
      </c>
      <c r="Q4566" t="s">
        <v>12558</v>
      </c>
      <c r="R4566" t="s">
        <v>12557</v>
      </c>
      <c r="S4566" t="s">
        <v>12666</v>
      </c>
      <c r="T4566">
        <v>876</v>
      </c>
      <c r="U4566">
        <v>1168</v>
      </c>
      <c r="V4566">
        <v>0</v>
      </c>
      <c r="W4566">
        <v>1168</v>
      </c>
      <c r="X4566">
        <v>1168</v>
      </c>
      <c r="Y4566">
        <v>876</v>
      </c>
      <c r="Z4566">
        <v>0</v>
      </c>
      <c r="AA4566" t="s">
        <v>11439</v>
      </c>
      <c r="AB4566">
        <v>18</v>
      </c>
      <c r="AC4566">
        <v>5256</v>
      </c>
      <c r="AD4566">
        <v>49.34</v>
      </c>
      <c r="AE4566">
        <v>292</v>
      </c>
      <c r="AF4566">
        <v>9387</v>
      </c>
    </row>
    <row r="4567" spans="1:32" x14ac:dyDescent="0.25">
      <c r="A4567" t="s">
        <v>27</v>
      </c>
      <c r="B4567" t="s">
        <v>12562</v>
      </c>
      <c r="C4567" t="s">
        <v>52</v>
      </c>
      <c r="D4567" t="s">
        <v>12663</v>
      </c>
      <c r="E4567" t="s">
        <v>297</v>
      </c>
      <c r="F4567" t="s">
        <v>12712</v>
      </c>
      <c r="G4567" t="s">
        <v>5002</v>
      </c>
      <c r="H4567">
        <v>2020</v>
      </c>
      <c r="I4567">
        <v>9</v>
      </c>
      <c r="J4567">
        <v>130</v>
      </c>
      <c r="K4567">
        <v>20200901</v>
      </c>
      <c r="L4567">
        <v>20200927</v>
      </c>
      <c r="M4567" s="34">
        <v>0.42708333333333331</v>
      </c>
      <c r="N4567" s="34">
        <v>0.81597222222222221</v>
      </c>
      <c r="O4567">
        <v>740</v>
      </c>
      <c r="P4567" t="s">
        <v>12558</v>
      </c>
      <c r="Q4567">
        <v>2</v>
      </c>
      <c r="R4567" t="s">
        <v>12557</v>
      </c>
      <c r="S4567" t="s">
        <v>12747</v>
      </c>
      <c r="T4567">
        <v>807</v>
      </c>
      <c r="U4567">
        <v>1076</v>
      </c>
      <c r="V4567">
        <v>0</v>
      </c>
      <c r="W4567">
        <v>1076</v>
      </c>
      <c r="X4567">
        <v>0</v>
      </c>
      <c r="Y4567">
        <v>1076</v>
      </c>
      <c r="Z4567">
        <v>1076</v>
      </c>
      <c r="AA4567" t="s">
        <v>11439</v>
      </c>
      <c r="AB4567">
        <v>19</v>
      </c>
      <c r="AC4567">
        <v>5111</v>
      </c>
      <c r="AD4567">
        <v>49.29</v>
      </c>
      <c r="AE4567">
        <v>269</v>
      </c>
      <c r="AF4567">
        <v>9643</v>
      </c>
    </row>
    <row r="4568" spans="1:32" x14ac:dyDescent="0.25">
      <c r="A4568" t="s">
        <v>27</v>
      </c>
      <c r="B4568" t="s">
        <v>12562</v>
      </c>
      <c r="C4568" t="s">
        <v>4008</v>
      </c>
      <c r="D4568" t="s">
        <v>12572</v>
      </c>
      <c r="E4568" t="s">
        <v>3194</v>
      </c>
      <c r="F4568" t="s">
        <v>12571</v>
      </c>
      <c r="G4568" t="s">
        <v>5002</v>
      </c>
      <c r="H4568">
        <v>2020</v>
      </c>
      <c r="I4568">
        <v>9</v>
      </c>
      <c r="J4568">
        <v>410</v>
      </c>
      <c r="K4568">
        <v>20200901</v>
      </c>
      <c r="L4568">
        <v>20200925</v>
      </c>
      <c r="M4568" s="34">
        <v>0.54513888888888895</v>
      </c>
      <c r="N4568" s="34">
        <v>0.67013888888888884</v>
      </c>
      <c r="O4568">
        <v>180</v>
      </c>
      <c r="P4568" t="s">
        <v>12558</v>
      </c>
      <c r="Q4568" t="s">
        <v>12559</v>
      </c>
      <c r="R4568" t="s">
        <v>12557</v>
      </c>
      <c r="S4568" t="s">
        <v>12608</v>
      </c>
      <c r="T4568">
        <v>819</v>
      </c>
      <c r="U4568">
        <v>1092</v>
      </c>
      <c r="V4568">
        <v>0</v>
      </c>
      <c r="W4568">
        <v>1092</v>
      </c>
      <c r="X4568">
        <v>1092</v>
      </c>
      <c r="Y4568">
        <v>0</v>
      </c>
      <c r="Z4568">
        <v>819</v>
      </c>
      <c r="AA4568" t="s">
        <v>11439</v>
      </c>
      <c r="AB4568">
        <v>18</v>
      </c>
      <c r="AC4568">
        <v>4914</v>
      </c>
      <c r="AD4568">
        <v>10.53</v>
      </c>
      <c r="AE4568">
        <v>273</v>
      </c>
      <c r="AF4568">
        <v>2142</v>
      </c>
    </row>
    <row r="4569" spans="1:32" x14ac:dyDescent="0.25">
      <c r="A4569" t="s">
        <v>4008</v>
      </c>
      <c r="B4569" t="s">
        <v>12572</v>
      </c>
      <c r="C4569" t="s">
        <v>27</v>
      </c>
      <c r="D4569" t="s">
        <v>12562</v>
      </c>
      <c r="E4569" t="s">
        <v>3194</v>
      </c>
      <c r="F4569" t="s">
        <v>12571</v>
      </c>
      <c r="G4569" t="s">
        <v>5002</v>
      </c>
      <c r="H4569">
        <v>2020</v>
      </c>
      <c r="I4569">
        <v>9</v>
      </c>
      <c r="J4569">
        <v>411</v>
      </c>
      <c r="K4569">
        <v>20200901</v>
      </c>
      <c r="L4569">
        <v>20200925</v>
      </c>
      <c r="M4569" s="34">
        <v>0.35416666666666669</v>
      </c>
      <c r="N4569" s="34">
        <v>0.4861111111111111</v>
      </c>
      <c r="O4569">
        <v>190</v>
      </c>
      <c r="P4569" t="s">
        <v>12559</v>
      </c>
      <c r="Q4569" t="s">
        <v>12558</v>
      </c>
      <c r="R4569" t="s">
        <v>12557</v>
      </c>
      <c r="S4569" t="s">
        <v>12608</v>
      </c>
      <c r="T4569">
        <v>819</v>
      </c>
      <c r="U4569">
        <v>1092</v>
      </c>
      <c r="V4569">
        <v>0</v>
      </c>
      <c r="W4569">
        <v>1092</v>
      </c>
      <c r="X4569">
        <v>1092</v>
      </c>
      <c r="Y4569">
        <v>0</v>
      </c>
      <c r="Z4569">
        <v>819</v>
      </c>
      <c r="AA4569" t="s">
        <v>11439</v>
      </c>
      <c r="AB4569">
        <v>18</v>
      </c>
      <c r="AC4569">
        <v>4914</v>
      </c>
      <c r="AD4569">
        <v>10.53</v>
      </c>
      <c r="AE4569">
        <v>273</v>
      </c>
      <c r="AF4569">
        <v>2142</v>
      </c>
    </row>
    <row r="4570" spans="1:32" x14ac:dyDescent="0.25">
      <c r="A4570" t="s">
        <v>76</v>
      </c>
      <c r="B4570" t="s">
        <v>12569</v>
      </c>
      <c r="C4570" t="s">
        <v>27</v>
      </c>
      <c r="D4570" t="s">
        <v>12562</v>
      </c>
      <c r="E4570" t="s">
        <v>12568</v>
      </c>
      <c r="F4570" t="s">
        <v>12567</v>
      </c>
      <c r="G4570" t="s">
        <v>5002</v>
      </c>
      <c r="H4570">
        <v>2020</v>
      </c>
      <c r="I4570">
        <v>9</v>
      </c>
      <c r="J4570">
        <v>145</v>
      </c>
      <c r="K4570">
        <v>20200901</v>
      </c>
      <c r="L4570">
        <v>20200926</v>
      </c>
      <c r="M4570" s="34">
        <v>0.4826388888888889</v>
      </c>
      <c r="N4570" s="34">
        <v>0.69444444444444453</v>
      </c>
      <c r="O4570">
        <v>185</v>
      </c>
      <c r="P4570">
        <v>1</v>
      </c>
      <c r="Q4570" t="s">
        <v>12558</v>
      </c>
      <c r="R4570" t="s">
        <v>12557</v>
      </c>
      <c r="S4570" t="s">
        <v>12732</v>
      </c>
      <c r="T4570">
        <v>0</v>
      </c>
      <c r="U4570">
        <v>0</v>
      </c>
      <c r="V4570">
        <v>1188</v>
      </c>
      <c r="W4570">
        <v>1188</v>
      </c>
      <c r="X4570">
        <v>1188</v>
      </c>
      <c r="Y4570">
        <v>1188</v>
      </c>
      <c r="Z4570">
        <v>0</v>
      </c>
      <c r="AA4570" t="s">
        <v>11439</v>
      </c>
      <c r="AB4570">
        <v>16</v>
      </c>
      <c r="AC4570">
        <v>4752</v>
      </c>
      <c r="AD4570">
        <v>10.25</v>
      </c>
      <c r="AE4570">
        <v>297</v>
      </c>
      <c r="AF4570">
        <v>2158</v>
      </c>
    </row>
    <row r="4571" spans="1:32" x14ac:dyDescent="0.25">
      <c r="A4571" t="s">
        <v>27</v>
      </c>
      <c r="B4571" t="s">
        <v>12562</v>
      </c>
      <c r="C4571" t="s">
        <v>58</v>
      </c>
      <c r="D4571" t="s">
        <v>12691</v>
      </c>
      <c r="E4571" t="s">
        <v>3162</v>
      </c>
      <c r="F4571" t="s">
        <v>12690</v>
      </c>
      <c r="G4571" t="s">
        <v>5002</v>
      </c>
      <c r="H4571">
        <v>2020</v>
      </c>
      <c r="I4571">
        <v>9</v>
      </c>
      <c r="J4571">
        <v>132</v>
      </c>
      <c r="K4571">
        <v>20200901</v>
      </c>
      <c r="L4571">
        <v>20200927</v>
      </c>
      <c r="M4571" s="34">
        <v>1.0416666666666666E-2</v>
      </c>
      <c r="N4571" s="34">
        <v>0.31944444444444448</v>
      </c>
      <c r="O4571">
        <v>685</v>
      </c>
      <c r="P4571" t="s">
        <v>12558</v>
      </c>
      <c r="Q4571" t="s">
        <v>12658</v>
      </c>
      <c r="R4571" t="s">
        <v>12557</v>
      </c>
      <c r="S4571" t="s">
        <v>12689</v>
      </c>
      <c r="T4571">
        <v>0</v>
      </c>
      <c r="U4571">
        <v>1148</v>
      </c>
      <c r="V4571">
        <v>1148</v>
      </c>
      <c r="W4571">
        <v>0</v>
      </c>
      <c r="X4571">
        <v>1148</v>
      </c>
      <c r="Y4571">
        <v>0</v>
      </c>
      <c r="Z4571">
        <v>1148</v>
      </c>
      <c r="AA4571" t="s">
        <v>11439</v>
      </c>
      <c r="AB4571">
        <v>16</v>
      </c>
      <c r="AC4571">
        <v>4592</v>
      </c>
      <c r="AD4571">
        <v>40.06</v>
      </c>
      <c r="AE4571">
        <v>287</v>
      </c>
      <c r="AF4571">
        <v>8724</v>
      </c>
    </row>
    <row r="4572" spans="1:32" x14ac:dyDescent="0.25">
      <c r="A4572" t="s">
        <v>27</v>
      </c>
      <c r="B4572" t="s">
        <v>12562</v>
      </c>
      <c r="C4572" t="s">
        <v>76</v>
      </c>
      <c r="D4572" t="s">
        <v>12569</v>
      </c>
      <c r="E4572" t="s">
        <v>12600</v>
      </c>
      <c r="F4572" t="s">
        <v>12599</v>
      </c>
      <c r="G4572" t="s">
        <v>5002</v>
      </c>
      <c r="H4572">
        <v>2020</v>
      </c>
      <c r="I4572">
        <v>9</v>
      </c>
      <c r="J4572">
        <v>144</v>
      </c>
      <c r="K4572">
        <v>20200901</v>
      </c>
      <c r="L4572">
        <v>20200926</v>
      </c>
      <c r="M4572" s="34">
        <v>0.66666666666666663</v>
      </c>
      <c r="N4572" s="34">
        <v>0.73958333333333337</v>
      </c>
      <c r="O4572">
        <v>225</v>
      </c>
      <c r="P4572" t="s">
        <v>12558</v>
      </c>
      <c r="Q4572">
        <v>1</v>
      </c>
      <c r="R4572" t="s">
        <v>12557</v>
      </c>
      <c r="S4572">
        <v>1234567</v>
      </c>
      <c r="T4572">
        <v>528</v>
      </c>
      <c r="U4572">
        <v>704</v>
      </c>
      <c r="V4572">
        <v>704</v>
      </c>
      <c r="W4572">
        <v>704</v>
      </c>
      <c r="X4572">
        <v>704</v>
      </c>
      <c r="Y4572">
        <v>704</v>
      </c>
      <c r="Z4572">
        <v>528</v>
      </c>
      <c r="AA4572" t="s">
        <v>11439</v>
      </c>
      <c r="AB4572">
        <v>26</v>
      </c>
      <c r="AC4572">
        <v>4576</v>
      </c>
      <c r="AD4572">
        <v>9.8800000000000008</v>
      </c>
      <c r="AE4572">
        <v>176</v>
      </c>
      <c r="AF4572">
        <v>2158</v>
      </c>
    </row>
    <row r="4573" spans="1:32" x14ac:dyDescent="0.25">
      <c r="A4573" t="s">
        <v>27</v>
      </c>
      <c r="B4573" t="s">
        <v>12562</v>
      </c>
      <c r="C4573" t="s">
        <v>91</v>
      </c>
      <c r="D4573" t="s">
        <v>12577</v>
      </c>
      <c r="E4573" t="s">
        <v>12600</v>
      </c>
      <c r="F4573" t="s">
        <v>12599</v>
      </c>
      <c r="G4573" t="s">
        <v>5002</v>
      </c>
      <c r="H4573">
        <v>2020</v>
      </c>
      <c r="I4573">
        <v>9</v>
      </c>
      <c r="J4573">
        <v>150</v>
      </c>
      <c r="K4573">
        <v>20200901</v>
      </c>
      <c r="L4573">
        <v>20200926</v>
      </c>
      <c r="M4573" s="34">
        <v>0.2638888888888889</v>
      </c>
      <c r="N4573" s="34">
        <v>0.34027777777777773</v>
      </c>
      <c r="O4573">
        <v>230</v>
      </c>
      <c r="P4573" t="s">
        <v>12558</v>
      </c>
      <c r="Q4573" t="s">
        <v>12558</v>
      </c>
      <c r="R4573" t="s">
        <v>12557</v>
      </c>
      <c r="S4573">
        <v>1234567</v>
      </c>
      <c r="T4573">
        <v>528</v>
      </c>
      <c r="U4573">
        <v>704</v>
      </c>
      <c r="V4573">
        <v>704</v>
      </c>
      <c r="W4573">
        <v>704</v>
      </c>
      <c r="X4573">
        <v>704</v>
      </c>
      <c r="Y4573">
        <v>704</v>
      </c>
      <c r="Z4573">
        <v>528</v>
      </c>
      <c r="AA4573" t="s">
        <v>11439</v>
      </c>
      <c r="AB4573">
        <v>26</v>
      </c>
      <c r="AC4573">
        <v>4576</v>
      </c>
      <c r="AD4573">
        <v>10.48</v>
      </c>
      <c r="AE4573">
        <v>176</v>
      </c>
      <c r="AF4573">
        <v>2290</v>
      </c>
    </row>
    <row r="4574" spans="1:32" x14ac:dyDescent="0.25">
      <c r="A4574" t="s">
        <v>91</v>
      </c>
      <c r="B4574" t="s">
        <v>12577</v>
      </c>
      <c r="C4574" t="s">
        <v>27</v>
      </c>
      <c r="D4574" t="s">
        <v>12562</v>
      </c>
      <c r="E4574" t="s">
        <v>12600</v>
      </c>
      <c r="F4574" t="s">
        <v>12599</v>
      </c>
      <c r="G4574" t="s">
        <v>5002</v>
      </c>
      <c r="H4574">
        <v>2020</v>
      </c>
      <c r="I4574">
        <v>9</v>
      </c>
      <c r="J4574">
        <v>153</v>
      </c>
      <c r="K4574">
        <v>20200901</v>
      </c>
      <c r="L4574">
        <v>20200926</v>
      </c>
      <c r="M4574" s="34">
        <v>0.39583333333333331</v>
      </c>
      <c r="N4574" s="34">
        <v>0.60763888888888895</v>
      </c>
      <c r="O4574">
        <v>185</v>
      </c>
      <c r="P4574" t="s">
        <v>12558</v>
      </c>
      <c r="Q4574" t="s">
        <v>12558</v>
      </c>
      <c r="R4574" t="s">
        <v>12557</v>
      </c>
      <c r="S4574">
        <v>1234567</v>
      </c>
      <c r="T4574">
        <v>528</v>
      </c>
      <c r="U4574">
        <v>704</v>
      </c>
      <c r="V4574">
        <v>704</v>
      </c>
      <c r="W4574">
        <v>704</v>
      </c>
      <c r="X4574">
        <v>704</v>
      </c>
      <c r="Y4574">
        <v>704</v>
      </c>
      <c r="Z4574">
        <v>528</v>
      </c>
      <c r="AA4574" t="s">
        <v>11439</v>
      </c>
      <c r="AB4574">
        <v>26</v>
      </c>
      <c r="AC4574">
        <v>4576</v>
      </c>
      <c r="AD4574">
        <v>10.48</v>
      </c>
      <c r="AE4574">
        <v>176</v>
      </c>
      <c r="AF4574">
        <v>2290</v>
      </c>
    </row>
    <row r="4575" spans="1:32" x14ac:dyDescent="0.25">
      <c r="A4575" t="s">
        <v>27</v>
      </c>
      <c r="B4575" t="s">
        <v>12562</v>
      </c>
      <c r="C4575" t="s">
        <v>62</v>
      </c>
      <c r="D4575" t="s">
        <v>12580</v>
      </c>
      <c r="E4575" t="s">
        <v>12600</v>
      </c>
      <c r="F4575" t="s">
        <v>12599</v>
      </c>
      <c r="G4575" t="s">
        <v>5002</v>
      </c>
      <c r="H4575">
        <v>2020</v>
      </c>
      <c r="I4575">
        <v>9</v>
      </c>
      <c r="J4575">
        <v>164</v>
      </c>
      <c r="K4575">
        <v>20200901</v>
      </c>
      <c r="L4575">
        <v>20200926</v>
      </c>
      <c r="M4575" s="34">
        <v>0.27083333333333331</v>
      </c>
      <c r="N4575" s="34">
        <v>0.3611111111111111</v>
      </c>
      <c r="O4575">
        <v>250</v>
      </c>
      <c r="P4575" t="s">
        <v>12558</v>
      </c>
      <c r="Q4575">
        <v>2</v>
      </c>
      <c r="R4575" t="s">
        <v>12557</v>
      </c>
      <c r="S4575">
        <v>1234567</v>
      </c>
      <c r="T4575">
        <v>528</v>
      </c>
      <c r="U4575">
        <v>704</v>
      </c>
      <c r="V4575">
        <v>704</v>
      </c>
      <c r="W4575">
        <v>704</v>
      </c>
      <c r="X4575">
        <v>704</v>
      </c>
      <c r="Y4575">
        <v>704</v>
      </c>
      <c r="Z4575">
        <v>528</v>
      </c>
      <c r="AA4575" t="s">
        <v>11439</v>
      </c>
      <c r="AB4575">
        <v>26</v>
      </c>
      <c r="AC4575">
        <v>4576</v>
      </c>
      <c r="AD4575">
        <v>12.05</v>
      </c>
      <c r="AE4575">
        <v>176</v>
      </c>
      <c r="AF4575">
        <v>2633</v>
      </c>
    </row>
    <row r="4576" spans="1:32" x14ac:dyDescent="0.25">
      <c r="A4576" t="s">
        <v>27</v>
      </c>
      <c r="B4576" t="s">
        <v>12562</v>
      </c>
      <c r="C4576" t="s">
        <v>43</v>
      </c>
      <c r="D4576" t="s">
        <v>12711</v>
      </c>
      <c r="E4576" t="s">
        <v>3173</v>
      </c>
      <c r="F4576" t="s">
        <v>12575</v>
      </c>
      <c r="G4576" t="s">
        <v>5002</v>
      </c>
      <c r="H4576">
        <v>2020</v>
      </c>
      <c r="I4576">
        <v>9</v>
      </c>
      <c r="J4576">
        <v>65</v>
      </c>
      <c r="K4576">
        <v>20200901</v>
      </c>
      <c r="L4576">
        <v>20200926</v>
      </c>
      <c r="M4576" s="34">
        <v>0.45833333333333331</v>
      </c>
      <c r="N4576" s="34">
        <v>0.68055555555555547</v>
      </c>
      <c r="O4576">
        <v>560</v>
      </c>
      <c r="P4576" t="s">
        <v>12558</v>
      </c>
      <c r="Q4576" t="s">
        <v>12558</v>
      </c>
      <c r="R4576" t="s">
        <v>12557</v>
      </c>
      <c r="S4576" t="s">
        <v>12742</v>
      </c>
      <c r="T4576">
        <v>909</v>
      </c>
      <c r="U4576">
        <v>0</v>
      </c>
      <c r="V4576">
        <v>1212</v>
      </c>
      <c r="W4576">
        <v>0</v>
      </c>
      <c r="X4576">
        <v>1212</v>
      </c>
      <c r="Y4576">
        <v>1212</v>
      </c>
      <c r="Z4576">
        <v>0</v>
      </c>
      <c r="AA4576" t="s">
        <v>11439</v>
      </c>
      <c r="AB4576">
        <v>15</v>
      </c>
      <c r="AC4576">
        <v>4545</v>
      </c>
      <c r="AD4576">
        <v>30.61</v>
      </c>
      <c r="AE4576">
        <v>303</v>
      </c>
      <c r="AF4576">
        <v>6735</v>
      </c>
    </row>
    <row r="4577" spans="1:32" x14ac:dyDescent="0.25">
      <c r="A4577" t="s">
        <v>27</v>
      </c>
      <c r="B4577" t="s">
        <v>12562</v>
      </c>
      <c r="C4577" t="s">
        <v>76</v>
      </c>
      <c r="D4577" t="s">
        <v>12569</v>
      </c>
      <c r="E4577" t="s">
        <v>12568</v>
      </c>
      <c r="F4577" t="s">
        <v>12567</v>
      </c>
      <c r="G4577" t="s">
        <v>5002</v>
      </c>
      <c r="H4577">
        <v>2020</v>
      </c>
      <c r="I4577">
        <v>9</v>
      </c>
      <c r="J4577">
        <v>140</v>
      </c>
      <c r="K4577">
        <v>20200901</v>
      </c>
      <c r="L4577">
        <v>20200926</v>
      </c>
      <c r="M4577" s="34">
        <v>0.25347222222222221</v>
      </c>
      <c r="N4577" s="34">
        <v>0.32291666666666669</v>
      </c>
      <c r="O4577">
        <v>220</v>
      </c>
      <c r="P4577" t="s">
        <v>12558</v>
      </c>
      <c r="Q4577">
        <v>1</v>
      </c>
      <c r="R4577" t="s">
        <v>12557</v>
      </c>
      <c r="S4577">
        <v>1234567</v>
      </c>
      <c r="T4577">
        <v>522</v>
      </c>
      <c r="U4577">
        <v>696</v>
      </c>
      <c r="V4577">
        <v>696</v>
      </c>
      <c r="W4577">
        <v>696</v>
      </c>
      <c r="X4577">
        <v>696</v>
      </c>
      <c r="Y4577">
        <v>696</v>
      </c>
      <c r="Z4577">
        <v>522</v>
      </c>
      <c r="AA4577" t="s">
        <v>11439</v>
      </c>
      <c r="AB4577">
        <v>26</v>
      </c>
      <c r="AC4577">
        <v>4524</v>
      </c>
      <c r="AD4577">
        <v>9.76</v>
      </c>
      <c r="AE4577">
        <v>174</v>
      </c>
      <c r="AF4577">
        <v>2158</v>
      </c>
    </row>
    <row r="4578" spans="1:32" x14ac:dyDescent="0.25">
      <c r="A4578" t="s">
        <v>27</v>
      </c>
      <c r="B4578" t="s">
        <v>12562</v>
      </c>
      <c r="C4578" t="s">
        <v>76</v>
      </c>
      <c r="D4578" t="s">
        <v>12569</v>
      </c>
      <c r="E4578" t="s">
        <v>12568</v>
      </c>
      <c r="F4578" t="s">
        <v>12567</v>
      </c>
      <c r="G4578" t="s">
        <v>5002</v>
      </c>
      <c r="H4578">
        <v>2020</v>
      </c>
      <c r="I4578">
        <v>9</v>
      </c>
      <c r="J4578">
        <v>142</v>
      </c>
      <c r="K4578">
        <v>20200901</v>
      </c>
      <c r="L4578">
        <v>20200926</v>
      </c>
      <c r="M4578" s="34">
        <v>0.3576388888888889</v>
      </c>
      <c r="N4578" s="34">
        <v>0.42708333333333331</v>
      </c>
      <c r="O4578">
        <v>220</v>
      </c>
      <c r="P4578" t="s">
        <v>12558</v>
      </c>
      <c r="Q4578">
        <v>1</v>
      </c>
      <c r="R4578" t="s">
        <v>12557</v>
      </c>
      <c r="S4578">
        <v>1234567</v>
      </c>
      <c r="T4578">
        <v>522</v>
      </c>
      <c r="U4578">
        <v>696</v>
      </c>
      <c r="V4578">
        <v>696</v>
      </c>
      <c r="W4578">
        <v>696</v>
      </c>
      <c r="X4578">
        <v>696</v>
      </c>
      <c r="Y4578">
        <v>696</v>
      </c>
      <c r="Z4578">
        <v>522</v>
      </c>
      <c r="AA4578" t="s">
        <v>11439</v>
      </c>
      <c r="AB4578">
        <v>26</v>
      </c>
      <c r="AC4578">
        <v>4524</v>
      </c>
      <c r="AD4578">
        <v>9.76</v>
      </c>
      <c r="AE4578">
        <v>174</v>
      </c>
      <c r="AF4578">
        <v>2158</v>
      </c>
    </row>
    <row r="4579" spans="1:32" x14ac:dyDescent="0.25">
      <c r="A4579" t="s">
        <v>76</v>
      </c>
      <c r="B4579" t="s">
        <v>12569</v>
      </c>
      <c r="C4579" t="s">
        <v>27</v>
      </c>
      <c r="D4579" t="s">
        <v>12562</v>
      </c>
      <c r="E4579" t="s">
        <v>12568</v>
      </c>
      <c r="F4579" t="s">
        <v>12567</v>
      </c>
      <c r="G4579" t="s">
        <v>5002</v>
      </c>
      <c r="H4579">
        <v>2020</v>
      </c>
      <c r="I4579">
        <v>9</v>
      </c>
      <c r="J4579">
        <v>147</v>
      </c>
      <c r="K4579">
        <v>20200901</v>
      </c>
      <c r="L4579">
        <v>20200926</v>
      </c>
      <c r="M4579" s="34">
        <v>0.66666666666666663</v>
      </c>
      <c r="N4579" s="34">
        <v>0.87847222222222221</v>
      </c>
      <c r="O4579">
        <v>185</v>
      </c>
      <c r="P4579">
        <v>1</v>
      </c>
      <c r="Q4579" t="s">
        <v>12558</v>
      </c>
      <c r="R4579" t="s">
        <v>12557</v>
      </c>
      <c r="S4579">
        <v>1234567</v>
      </c>
      <c r="T4579">
        <v>522</v>
      </c>
      <c r="U4579">
        <v>696</v>
      </c>
      <c r="V4579">
        <v>696</v>
      </c>
      <c r="W4579">
        <v>696</v>
      </c>
      <c r="X4579">
        <v>696</v>
      </c>
      <c r="Y4579">
        <v>696</v>
      </c>
      <c r="Z4579">
        <v>522</v>
      </c>
      <c r="AA4579" t="s">
        <v>11439</v>
      </c>
      <c r="AB4579">
        <v>26</v>
      </c>
      <c r="AC4579">
        <v>4524</v>
      </c>
      <c r="AD4579">
        <v>9.76</v>
      </c>
      <c r="AE4579">
        <v>174</v>
      </c>
      <c r="AF4579">
        <v>2158</v>
      </c>
    </row>
    <row r="4580" spans="1:32" x14ac:dyDescent="0.25">
      <c r="A4580" t="s">
        <v>76</v>
      </c>
      <c r="B4580" t="s">
        <v>12569</v>
      </c>
      <c r="C4580" t="s">
        <v>27</v>
      </c>
      <c r="D4580" t="s">
        <v>12562</v>
      </c>
      <c r="E4580" t="s">
        <v>12568</v>
      </c>
      <c r="F4580" t="s">
        <v>12567</v>
      </c>
      <c r="G4580" t="s">
        <v>5002</v>
      </c>
      <c r="H4580">
        <v>2020</v>
      </c>
      <c r="I4580">
        <v>9</v>
      </c>
      <c r="J4580">
        <v>149</v>
      </c>
      <c r="K4580">
        <v>20200901</v>
      </c>
      <c r="L4580">
        <v>20200926</v>
      </c>
      <c r="M4580" s="34">
        <v>0.80208333333333337</v>
      </c>
      <c r="N4580" s="34">
        <v>1.0416666666666666E-2</v>
      </c>
      <c r="O4580">
        <v>180</v>
      </c>
      <c r="P4580">
        <v>1</v>
      </c>
      <c r="Q4580" t="s">
        <v>12558</v>
      </c>
      <c r="R4580" t="s">
        <v>12557</v>
      </c>
      <c r="S4580">
        <v>1234567</v>
      </c>
      <c r="T4580">
        <v>522</v>
      </c>
      <c r="U4580">
        <v>696</v>
      </c>
      <c r="V4580">
        <v>696</v>
      </c>
      <c r="W4580">
        <v>696</v>
      </c>
      <c r="X4580">
        <v>696</v>
      </c>
      <c r="Y4580">
        <v>696</v>
      </c>
      <c r="Z4580">
        <v>522</v>
      </c>
      <c r="AA4580" t="s">
        <v>11439</v>
      </c>
      <c r="AB4580">
        <v>26</v>
      </c>
      <c r="AC4580">
        <v>4524</v>
      </c>
      <c r="AD4580">
        <v>9.76</v>
      </c>
      <c r="AE4580">
        <v>174</v>
      </c>
      <c r="AF4580">
        <v>2158</v>
      </c>
    </row>
    <row r="4581" spans="1:32" x14ac:dyDescent="0.25">
      <c r="A4581" t="s">
        <v>91</v>
      </c>
      <c r="B4581" t="s">
        <v>12577</v>
      </c>
      <c r="C4581" t="s">
        <v>27</v>
      </c>
      <c r="D4581" t="s">
        <v>12562</v>
      </c>
      <c r="E4581" t="s">
        <v>12568</v>
      </c>
      <c r="F4581" t="s">
        <v>12567</v>
      </c>
      <c r="G4581" t="s">
        <v>5002</v>
      </c>
      <c r="H4581">
        <v>2020</v>
      </c>
      <c r="I4581">
        <v>9</v>
      </c>
      <c r="J4581">
        <v>125</v>
      </c>
      <c r="K4581">
        <v>20200901</v>
      </c>
      <c r="L4581">
        <v>20200926</v>
      </c>
      <c r="M4581" s="34">
        <v>0.76388888888888884</v>
      </c>
      <c r="N4581" s="34">
        <v>0.97569444444444453</v>
      </c>
      <c r="O4581">
        <v>185</v>
      </c>
      <c r="P4581" t="s">
        <v>12558</v>
      </c>
      <c r="Q4581" t="s">
        <v>12558</v>
      </c>
      <c r="R4581" t="s">
        <v>12557</v>
      </c>
      <c r="S4581">
        <v>1234567</v>
      </c>
      <c r="T4581">
        <v>522</v>
      </c>
      <c r="U4581">
        <v>696</v>
      </c>
      <c r="V4581">
        <v>696</v>
      </c>
      <c r="W4581">
        <v>696</v>
      </c>
      <c r="X4581">
        <v>696</v>
      </c>
      <c r="Y4581">
        <v>696</v>
      </c>
      <c r="Z4581">
        <v>522</v>
      </c>
      <c r="AA4581" t="s">
        <v>11439</v>
      </c>
      <c r="AB4581">
        <v>26</v>
      </c>
      <c r="AC4581">
        <v>4524</v>
      </c>
      <c r="AD4581">
        <v>10.36</v>
      </c>
      <c r="AE4581">
        <v>174</v>
      </c>
      <c r="AF4581">
        <v>2290</v>
      </c>
    </row>
    <row r="4582" spans="1:32" x14ac:dyDescent="0.25">
      <c r="A4582" t="s">
        <v>27</v>
      </c>
      <c r="B4582" t="s">
        <v>12562</v>
      </c>
      <c r="C4582" t="s">
        <v>76</v>
      </c>
      <c r="D4582" t="s">
        <v>12569</v>
      </c>
      <c r="E4582" t="s">
        <v>12568</v>
      </c>
      <c r="F4582" t="s">
        <v>12567</v>
      </c>
      <c r="G4582" t="s">
        <v>5002</v>
      </c>
      <c r="H4582">
        <v>2020</v>
      </c>
      <c r="I4582">
        <v>9</v>
      </c>
      <c r="J4582">
        <v>144</v>
      </c>
      <c r="K4582">
        <v>20200901</v>
      </c>
      <c r="L4582">
        <v>20200926</v>
      </c>
      <c r="M4582" s="34">
        <v>0.55208333333333337</v>
      </c>
      <c r="N4582" s="34">
        <v>0.62152777777777779</v>
      </c>
      <c r="O4582">
        <v>220</v>
      </c>
      <c r="P4582" t="s">
        <v>12558</v>
      </c>
      <c r="Q4582">
        <v>1</v>
      </c>
      <c r="R4582" t="s">
        <v>12557</v>
      </c>
      <c r="S4582">
        <v>1234567</v>
      </c>
      <c r="T4582">
        <v>522</v>
      </c>
      <c r="U4582">
        <v>696</v>
      </c>
      <c r="V4582">
        <v>696</v>
      </c>
      <c r="W4582">
        <v>696</v>
      </c>
      <c r="X4582">
        <v>696</v>
      </c>
      <c r="Y4582">
        <v>696</v>
      </c>
      <c r="Z4582">
        <v>522</v>
      </c>
      <c r="AA4582" t="s">
        <v>11439</v>
      </c>
      <c r="AB4582">
        <v>26</v>
      </c>
      <c r="AC4582">
        <v>4524</v>
      </c>
      <c r="AD4582">
        <v>9.76</v>
      </c>
      <c r="AE4582">
        <v>174</v>
      </c>
      <c r="AF4582">
        <v>2158</v>
      </c>
    </row>
    <row r="4583" spans="1:32" x14ac:dyDescent="0.25">
      <c r="A4583" t="s">
        <v>27</v>
      </c>
      <c r="B4583" t="s">
        <v>12562</v>
      </c>
      <c r="C4583" t="s">
        <v>62</v>
      </c>
      <c r="D4583" t="s">
        <v>12580</v>
      </c>
      <c r="E4583" t="s">
        <v>12568</v>
      </c>
      <c r="F4583" t="s">
        <v>12567</v>
      </c>
      <c r="G4583" t="s">
        <v>5002</v>
      </c>
      <c r="H4583">
        <v>2020</v>
      </c>
      <c r="I4583">
        <v>9</v>
      </c>
      <c r="J4583">
        <v>156</v>
      </c>
      <c r="K4583">
        <v>20200901</v>
      </c>
      <c r="L4583">
        <v>20200926</v>
      </c>
      <c r="M4583" s="34">
        <v>0.5625</v>
      </c>
      <c r="N4583" s="34">
        <v>0.65625</v>
      </c>
      <c r="O4583">
        <v>255</v>
      </c>
      <c r="P4583" t="s">
        <v>12558</v>
      </c>
      <c r="Q4583">
        <v>2</v>
      </c>
      <c r="R4583" t="s">
        <v>12557</v>
      </c>
      <c r="S4583">
        <v>1234567</v>
      </c>
      <c r="T4583">
        <v>522</v>
      </c>
      <c r="U4583">
        <v>696</v>
      </c>
      <c r="V4583">
        <v>696</v>
      </c>
      <c r="W4583">
        <v>696</v>
      </c>
      <c r="X4583">
        <v>696</v>
      </c>
      <c r="Y4583">
        <v>696</v>
      </c>
      <c r="Z4583">
        <v>522</v>
      </c>
      <c r="AA4583" t="s">
        <v>11439</v>
      </c>
      <c r="AB4583">
        <v>26</v>
      </c>
      <c r="AC4583">
        <v>4524</v>
      </c>
      <c r="AD4583">
        <v>11.91</v>
      </c>
      <c r="AE4583">
        <v>174</v>
      </c>
      <c r="AF4583">
        <v>2633</v>
      </c>
    </row>
    <row r="4584" spans="1:32" x14ac:dyDescent="0.25">
      <c r="A4584" t="s">
        <v>27</v>
      </c>
      <c r="B4584" t="s">
        <v>12562</v>
      </c>
      <c r="C4584" t="s">
        <v>62</v>
      </c>
      <c r="D4584" t="s">
        <v>12580</v>
      </c>
      <c r="E4584" t="s">
        <v>12568</v>
      </c>
      <c r="F4584" t="s">
        <v>12567</v>
      </c>
      <c r="G4584" t="s">
        <v>5002</v>
      </c>
      <c r="H4584">
        <v>2020</v>
      </c>
      <c r="I4584">
        <v>9</v>
      </c>
      <c r="J4584">
        <v>158</v>
      </c>
      <c r="K4584">
        <v>20200901</v>
      </c>
      <c r="L4584">
        <v>20200926</v>
      </c>
      <c r="M4584" s="34">
        <v>0.78125</v>
      </c>
      <c r="N4584" s="34">
        <v>0.875</v>
      </c>
      <c r="O4584">
        <v>255</v>
      </c>
      <c r="P4584" t="s">
        <v>12558</v>
      </c>
      <c r="Q4584">
        <v>2</v>
      </c>
      <c r="R4584" t="s">
        <v>12557</v>
      </c>
      <c r="S4584">
        <v>1234567</v>
      </c>
      <c r="T4584">
        <v>522</v>
      </c>
      <c r="U4584">
        <v>696</v>
      </c>
      <c r="V4584">
        <v>696</v>
      </c>
      <c r="W4584">
        <v>696</v>
      </c>
      <c r="X4584">
        <v>696</v>
      </c>
      <c r="Y4584">
        <v>696</v>
      </c>
      <c r="Z4584">
        <v>522</v>
      </c>
      <c r="AA4584" t="s">
        <v>11439</v>
      </c>
      <c r="AB4584">
        <v>26</v>
      </c>
      <c r="AC4584">
        <v>4524</v>
      </c>
      <c r="AD4584">
        <v>11.91</v>
      </c>
      <c r="AE4584">
        <v>174</v>
      </c>
      <c r="AF4584">
        <v>2633</v>
      </c>
    </row>
    <row r="4585" spans="1:32" x14ac:dyDescent="0.25">
      <c r="A4585" t="s">
        <v>76</v>
      </c>
      <c r="B4585" t="s">
        <v>12569</v>
      </c>
      <c r="C4585" t="s">
        <v>27</v>
      </c>
      <c r="D4585" t="s">
        <v>12562</v>
      </c>
      <c r="E4585" t="s">
        <v>12568</v>
      </c>
      <c r="F4585" t="s">
        <v>12567</v>
      </c>
      <c r="G4585" t="s">
        <v>5002</v>
      </c>
      <c r="H4585">
        <v>2020</v>
      </c>
      <c r="I4585">
        <v>9</v>
      </c>
      <c r="J4585">
        <v>141</v>
      </c>
      <c r="K4585">
        <v>20200901</v>
      </c>
      <c r="L4585">
        <v>20200926</v>
      </c>
      <c r="M4585" s="34">
        <v>0.2986111111111111</v>
      </c>
      <c r="N4585" s="34">
        <v>0.51041666666666663</v>
      </c>
      <c r="O4585">
        <v>185</v>
      </c>
      <c r="P4585">
        <v>1</v>
      </c>
      <c r="Q4585" t="s">
        <v>12558</v>
      </c>
      <c r="R4585" t="s">
        <v>12557</v>
      </c>
      <c r="S4585">
        <v>1234567</v>
      </c>
      <c r="T4585">
        <v>522</v>
      </c>
      <c r="U4585">
        <v>696</v>
      </c>
      <c r="V4585">
        <v>696</v>
      </c>
      <c r="W4585">
        <v>696</v>
      </c>
      <c r="X4585">
        <v>696</v>
      </c>
      <c r="Y4585">
        <v>696</v>
      </c>
      <c r="Z4585">
        <v>522</v>
      </c>
      <c r="AA4585" t="s">
        <v>11439</v>
      </c>
      <c r="AB4585">
        <v>26</v>
      </c>
      <c r="AC4585">
        <v>4524</v>
      </c>
      <c r="AD4585">
        <v>9.76</v>
      </c>
      <c r="AE4585">
        <v>174</v>
      </c>
      <c r="AF4585">
        <v>2158</v>
      </c>
    </row>
    <row r="4586" spans="1:32" x14ac:dyDescent="0.25">
      <c r="A4586" t="s">
        <v>62</v>
      </c>
      <c r="B4586" t="s">
        <v>12580</v>
      </c>
      <c r="C4586" t="s">
        <v>27</v>
      </c>
      <c r="D4586" t="s">
        <v>12562</v>
      </c>
      <c r="E4586" t="s">
        <v>12568</v>
      </c>
      <c r="F4586" t="s">
        <v>12567</v>
      </c>
      <c r="G4586" t="s">
        <v>5002</v>
      </c>
      <c r="H4586">
        <v>2020</v>
      </c>
      <c r="I4586">
        <v>9</v>
      </c>
      <c r="J4586">
        <v>151</v>
      </c>
      <c r="K4586">
        <v>20200901</v>
      </c>
      <c r="L4586">
        <v>20200926</v>
      </c>
      <c r="M4586" s="34">
        <v>0.29166666666666669</v>
      </c>
      <c r="N4586" s="34">
        <v>0.52430555555555558</v>
      </c>
      <c r="O4586">
        <v>215</v>
      </c>
      <c r="P4586">
        <v>2</v>
      </c>
      <c r="Q4586" t="s">
        <v>12558</v>
      </c>
      <c r="R4586" t="s">
        <v>12557</v>
      </c>
      <c r="S4586">
        <v>1234567</v>
      </c>
      <c r="T4586">
        <v>522</v>
      </c>
      <c r="U4586">
        <v>696</v>
      </c>
      <c r="V4586">
        <v>696</v>
      </c>
      <c r="W4586">
        <v>696</v>
      </c>
      <c r="X4586">
        <v>696</v>
      </c>
      <c r="Y4586">
        <v>696</v>
      </c>
      <c r="Z4586">
        <v>522</v>
      </c>
      <c r="AA4586" t="s">
        <v>11439</v>
      </c>
      <c r="AB4586">
        <v>26</v>
      </c>
      <c r="AC4586">
        <v>4524</v>
      </c>
      <c r="AD4586">
        <v>11.91</v>
      </c>
      <c r="AE4586">
        <v>174</v>
      </c>
      <c r="AF4586">
        <v>2633</v>
      </c>
    </row>
    <row r="4587" spans="1:32" x14ac:dyDescent="0.25">
      <c r="A4587" t="s">
        <v>27</v>
      </c>
      <c r="B4587" t="s">
        <v>12562</v>
      </c>
      <c r="C4587" t="s">
        <v>91</v>
      </c>
      <c r="D4587" t="s">
        <v>12577</v>
      </c>
      <c r="E4587" t="s">
        <v>12568</v>
      </c>
      <c r="F4587" t="s">
        <v>12567</v>
      </c>
      <c r="G4587" t="s">
        <v>5002</v>
      </c>
      <c r="H4587">
        <v>2020</v>
      </c>
      <c r="I4587">
        <v>9</v>
      </c>
      <c r="J4587">
        <v>120</v>
      </c>
      <c r="K4587">
        <v>20200901</v>
      </c>
      <c r="L4587">
        <v>20200926</v>
      </c>
      <c r="M4587" s="34">
        <v>0.2673611111111111</v>
      </c>
      <c r="N4587" s="34">
        <v>0.34722222222222227</v>
      </c>
      <c r="O4587">
        <v>235</v>
      </c>
      <c r="P4587" t="s">
        <v>12558</v>
      </c>
      <c r="Q4587" t="s">
        <v>12558</v>
      </c>
      <c r="R4587" t="s">
        <v>12557</v>
      </c>
      <c r="S4587">
        <v>1234567</v>
      </c>
      <c r="T4587">
        <v>522</v>
      </c>
      <c r="U4587">
        <v>696</v>
      </c>
      <c r="V4587">
        <v>696</v>
      </c>
      <c r="W4587">
        <v>696</v>
      </c>
      <c r="X4587">
        <v>696</v>
      </c>
      <c r="Y4587">
        <v>696</v>
      </c>
      <c r="Z4587">
        <v>522</v>
      </c>
      <c r="AA4587" t="s">
        <v>11439</v>
      </c>
      <c r="AB4587">
        <v>26</v>
      </c>
      <c r="AC4587">
        <v>4524</v>
      </c>
      <c r="AD4587">
        <v>10.36</v>
      </c>
      <c r="AE4587">
        <v>174</v>
      </c>
      <c r="AF4587">
        <v>2290</v>
      </c>
    </row>
    <row r="4588" spans="1:32" x14ac:dyDescent="0.25">
      <c r="A4588" t="s">
        <v>62</v>
      </c>
      <c r="B4588" t="s">
        <v>12580</v>
      </c>
      <c r="C4588" t="s">
        <v>27</v>
      </c>
      <c r="D4588" t="s">
        <v>12562</v>
      </c>
      <c r="E4588" t="s">
        <v>12568</v>
      </c>
      <c r="F4588" t="s">
        <v>12567</v>
      </c>
      <c r="G4588" t="s">
        <v>5002</v>
      </c>
      <c r="H4588">
        <v>2020</v>
      </c>
      <c r="I4588">
        <v>9</v>
      </c>
      <c r="J4588">
        <v>153</v>
      </c>
      <c r="K4588">
        <v>20200901</v>
      </c>
      <c r="L4588">
        <v>20200926</v>
      </c>
      <c r="M4588" s="34">
        <v>0.48958333333333331</v>
      </c>
      <c r="N4588" s="34">
        <v>0.72222222222222221</v>
      </c>
      <c r="O4588">
        <v>215</v>
      </c>
      <c r="P4588">
        <v>2</v>
      </c>
      <c r="Q4588" t="s">
        <v>12558</v>
      </c>
      <c r="R4588" t="s">
        <v>12557</v>
      </c>
      <c r="S4588">
        <v>1234567</v>
      </c>
      <c r="T4588">
        <v>522</v>
      </c>
      <c r="U4588">
        <v>696</v>
      </c>
      <c r="V4588">
        <v>696</v>
      </c>
      <c r="W4588">
        <v>696</v>
      </c>
      <c r="X4588">
        <v>696</v>
      </c>
      <c r="Y4588">
        <v>696</v>
      </c>
      <c r="Z4588">
        <v>522</v>
      </c>
      <c r="AA4588" t="s">
        <v>11439</v>
      </c>
      <c r="AB4588">
        <v>26</v>
      </c>
      <c r="AC4588">
        <v>4524</v>
      </c>
      <c r="AD4588">
        <v>11.91</v>
      </c>
      <c r="AE4588">
        <v>174</v>
      </c>
      <c r="AF4588">
        <v>2633</v>
      </c>
    </row>
    <row r="4589" spans="1:32" x14ac:dyDescent="0.25">
      <c r="A4589" t="s">
        <v>27</v>
      </c>
      <c r="B4589" t="s">
        <v>12562</v>
      </c>
      <c r="C4589" t="s">
        <v>69</v>
      </c>
      <c r="D4589" t="s">
        <v>12704</v>
      </c>
      <c r="E4589" t="s">
        <v>7801</v>
      </c>
      <c r="F4589" t="s">
        <v>12703</v>
      </c>
      <c r="G4589" t="s">
        <v>5002</v>
      </c>
      <c r="H4589">
        <v>2020</v>
      </c>
      <c r="I4589">
        <v>9</v>
      </c>
      <c r="J4589">
        <v>784</v>
      </c>
      <c r="K4589">
        <v>20200901</v>
      </c>
      <c r="L4589">
        <v>20200926</v>
      </c>
      <c r="M4589" s="34">
        <v>0.8125</v>
      </c>
      <c r="N4589" s="34">
        <v>0.1875</v>
      </c>
      <c r="O4589">
        <v>780</v>
      </c>
      <c r="P4589" t="s">
        <v>12558</v>
      </c>
      <c r="Q4589">
        <v>3</v>
      </c>
      <c r="R4589" t="s">
        <v>12557</v>
      </c>
      <c r="S4589" t="s">
        <v>12617</v>
      </c>
      <c r="T4589">
        <v>0</v>
      </c>
      <c r="U4589">
        <v>1172</v>
      </c>
      <c r="V4589">
        <v>0</v>
      </c>
      <c r="W4589">
        <v>1172</v>
      </c>
      <c r="X4589">
        <v>0</v>
      </c>
      <c r="Y4589">
        <v>1172</v>
      </c>
      <c r="Z4589">
        <v>879</v>
      </c>
      <c r="AA4589" t="s">
        <v>11439</v>
      </c>
      <c r="AB4589">
        <v>15</v>
      </c>
      <c r="AC4589">
        <v>4395</v>
      </c>
      <c r="AD4589">
        <v>45.76</v>
      </c>
      <c r="AE4589">
        <v>293</v>
      </c>
      <c r="AF4589">
        <v>10411</v>
      </c>
    </row>
    <row r="4590" spans="1:32" x14ac:dyDescent="0.25">
      <c r="A4590" t="s">
        <v>69</v>
      </c>
      <c r="B4590" t="s">
        <v>12704</v>
      </c>
      <c r="C4590" t="s">
        <v>27</v>
      </c>
      <c r="D4590" t="s">
        <v>12562</v>
      </c>
      <c r="E4590" t="s">
        <v>7801</v>
      </c>
      <c r="F4590" t="s">
        <v>12703</v>
      </c>
      <c r="G4590" t="s">
        <v>5002</v>
      </c>
      <c r="H4590">
        <v>2020</v>
      </c>
      <c r="I4590">
        <v>9</v>
      </c>
      <c r="J4590">
        <v>783</v>
      </c>
      <c r="K4590">
        <v>20200901</v>
      </c>
      <c r="L4590">
        <v>20200926</v>
      </c>
      <c r="M4590" s="34">
        <v>4.5138888888888888E-2</v>
      </c>
      <c r="N4590" s="34">
        <v>0.72916666666666663</v>
      </c>
      <c r="O4590">
        <v>745</v>
      </c>
      <c r="P4590">
        <v>3</v>
      </c>
      <c r="Q4590" t="s">
        <v>12558</v>
      </c>
      <c r="R4590" t="s">
        <v>12557</v>
      </c>
      <c r="S4590" t="s">
        <v>12617</v>
      </c>
      <c r="T4590">
        <v>0</v>
      </c>
      <c r="U4590">
        <v>1172</v>
      </c>
      <c r="V4590">
        <v>0</v>
      </c>
      <c r="W4590">
        <v>1172</v>
      </c>
      <c r="X4590">
        <v>0</v>
      </c>
      <c r="Y4590">
        <v>1172</v>
      </c>
      <c r="Z4590">
        <v>879</v>
      </c>
      <c r="AA4590" t="s">
        <v>11439</v>
      </c>
      <c r="AB4590">
        <v>15</v>
      </c>
      <c r="AC4590">
        <v>4395</v>
      </c>
      <c r="AD4590">
        <v>45.76</v>
      </c>
      <c r="AE4590">
        <v>293</v>
      </c>
      <c r="AF4590">
        <v>10411</v>
      </c>
    </row>
    <row r="4591" spans="1:32" x14ac:dyDescent="0.25">
      <c r="A4591" t="s">
        <v>27</v>
      </c>
      <c r="B4591" t="s">
        <v>12562</v>
      </c>
      <c r="C4591" t="s">
        <v>76</v>
      </c>
      <c r="D4591" t="s">
        <v>12569</v>
      </c>
      <c r="E4591" t="s">
        <v>3173</v>
      </c>
      <c r="F4591" t="s">
        <v>12575</v>
      </c>
      <c r="G4591" t="s">
        <v>5002</v>
      </c>
      <c r="H4591">
        <v>2020</v>
      </c>
      <c r="I4591">
        <v>9</v>
      </c>
      <c r="J4591">
        <v>103</v>
      </c>
      <c r="K4591">
        <v>20200901</v>
      </c>
      <c r="L4591">
        <v>20200926</v>
      </c>
      <c r="M4591" s="34">
        <v>0.375</v>
      </c>
      <c r="N4591" s="34">
        <v>0.44444444444444442</v>
      </c>
      <c r="O4591">
        <v>220</v>
      </c>
      <c r="P4591" t="s">
        <v>12558</v>
      </c>
      <c r="Q4591">
        <v>1</v>
      </c>
      <c r="R4591" t="s">
        <v>12557</v>
      </c>
      <c r="S4591" t="s">
        <v>12618</v>
      </c>
      <c r="T4591">
        <v>0</v>
      </c>
      <c r="U4591">
        <v>0</v>
      </c>
      <c r="V4591">
        <v>1168</v>
      </c>
      <c r="W4591">
        <v>0</v>
      </c>
      <c r="X4591">
        <v>1168</v>
      </c>
      <c r="Y4591">
        <v>1168</v>
      </c>
      <c r="Z4591">
        <v>876</v>
      </c>
      <c r="AA4591" t="s">
        <v>11439</v>
      </c>
      <c r="AB4591">
        <v>15</v>
      </c>
      <c r="AC4591">
        <v>4380</v>
      </c>
      <c r="AD4591">
        <v>9.4499999999999993</v>
      </c>
      <c r="AE4591">
        <v>292</v>
      </c>
      <c r="AF4591">
        <v>2158</v>
      </c>
    </row>
    <row r="4592" spans="1:32" x14ac:dyDescent="0.25">
      <c r="A4592" t="s">
        <v>76</v>
      </c>
      <c r="B4592" t="s">
        <v>12569</v>
      </c>
      <c r="C4592" t="s">
        <v>27</v>
      </c>
      <c r="D4592" t="s">
        <v>12562</v>
      </c>
      <c r="E4592" t="s">
        <v>3173</v>
      </c>
      <c r="F4592" t="s">
        <v>12575</v>
      </c>
      <c r="G4592" t="s">
        <v>5002</v>
      </c>
      <c r="H4592">
        <v>2020</v>
      </c>
      <c r="I4592">
        <v>9</v>
      </c>
      <c r="J4592">
        <v>104</v>
      </c>
      <c r="K4592">
        <v>20200901</v>
      </c>
      <c r="L4592">
        <v>20200926</v>
      </c>
      <c r="M4592" s="34">
        <v>0.49652777777777773</v>
      </c>
      <c r="N4592" s="34">
        <v>0.70833333333333337</v>
      </c>
      <c r="O4592">
        <v>185</v>
      </c>
      <c r="P4592">
        <v>1</v>
      </c>
      <c r="Q4592" t="s">
        <v>12558</v>
      </c>
      <c r="R4592" t="s">
        <v>12557</v>
      </c>
      <c r="S4592" t="s">
        <v>12618</v>
      </c>
      <c r="T4592">
        <v>0</v>
      </c>
      <c r="U4592">
        <v>0</v>
      </c>
      <c r="V4592">
        <v>1168</v>
      </c>
      <c r="W4592">
        <v>0</v>
      </c>
      <c r="X4592">
        <v>1168</v>
      </c>
      <c r="Y4592">
        <v>1168</v>
      </c>
      <c r="Z4592">
        <v>876</v>
      </c>
      <c r="AA4592" t="s">
        <v>11439</v>
      </c>
      <c r="AB4592">
        <v>15</v>
      </c>
      <c r="AC4592">
        <v>4380</v>
      </c>
      <c r="AD4592">
        <v>9.4499999999999993</v>
      </c>
      <c r="AE4592">
        <v>292</v>
      </c>
      <c r="AF4592">
        <v>2158</v>
      </c>
    </row>
    <row r="4593" spans="1:32" x14ac:dyDescent="0.25">
      <c r="A4593" t="s">
        <v>27</v>
      </c>
      <c r="B4593" t="s">
        <v>12562</v>
      </c>
      <c r="C4593" t="s">
        <v>58</v>
      </c>
      <c r="D4593" t="s">
        <v>12691</v>
      </c>
      <c r="E4593" t="s">
        <v>3162</v>
      </c>
      <c r="F4593" t="s">
        <v>12690</v>
      </c>
      <c r="G4593" t="s">
        <v>5002</v>
      </c>
      <c r="H4593">
        <v>2020</v>
      </c>
      <c r="I4593">
        <v>9</v>
      </c>
      <c r="J4593">
        <v>144</v>
      </c>
      <c r="K4593">
        <v>20200901</v>
      </c>
      <c r="L4593">
        <v>20200926</v>
      </c>
      <c r="M4593" s="34">
        <v>0.60416666666666663</v>
      </c>
      <c r="N4593" s="34">
        <v>0.90625</v>
      </c>
      <c r="O4593">
        <v>675</v>
      </c>
      <c r="P4593" t="s">
        <v>12558</v>
      </c>
      <c r="Q4593" t="s">
        <v>12658</v>
      </c>
      <c r="R4593" t="s">
        <v>12557</v>
      </c>
      <c r="S4593" t="s">
        <v>12657</v>
      </c>
      <c r="T4593">
        <v>861</v>
      </c>
      <c r="U4593">
        <v>0</v>
      </c>
      <c r="V4593">
        <v>1148</v>
      </c>
      <c r="W4593">
        <v>1148</v>
      </c>
      <c r="X4593">
        <v>0</v>
      </c>
      <c r="Y4593">
        <v>1148</v>
      </c>
      <c r="Z4593">
        <v>0</v>
      </c>
      <c r="AA4593" t="s">
        <v>11439</v>
      </c>
      <c r="AB4593">
        <v>15</v>
      </c>
      <c r="AC4593">
        <v>4305</v>
      </c>
      <c r="AD4593">
        <v>37.56</v>
      </c>
      <c r="AE4593">
        <v>287</v>
      </c>
      <c r="AF4593">
        <v>8724</v>
      </c>
    </row>
    <row r="4594" spans="1:32" x14ac:dyDescent="0.25">
      <c r="A4594" t="s">
        <v>58</v>
      </c>
      <c r="B4594" t="s">
        <v>12691</v>
      </c>
      <c r="C4594" t="s">
        <v>27</v>
      </c>
      <c r="D4594" t="s">
        <v>12562</v>
      </c>
      <c r="E4594" t="s">
        <v>3162</v>
      </c>
      <c r="F4594" t="s">
        <v>12690</v>
      </c>
      <c r="G4594" t="s">
        <v>5002</v>
      </c>
      <c r="H4594">
        <v>2020</v>
      </c>
      <c r="I4594">
        <v>9</v>
      </c>
      <c r="J4594">
        <v>133</v>
      </c>
      <c r="K4594">
        <v>20200901</v>
      </c>
      <c r="L4594">
        <v>20200926</v>
      </c>
      <c r="M4594" s="34">
        <v>0.36458333333333331</v>
      </c>
      <c r="N4594" s="34">
        <v>0.95833333333333337</v>
      </c>
      <c r="O4594">
        <v>615</v>
      </c>
      <c r="P4594" t="s">
        <v>12658</v>
      </c>
      <c r="Q4594" t="s">
        <v>12558</v>
      </c>
      <c r="R4594" t="s">
        <v>12557</v>
      </c>
      <c r="S4594" t="s">
        <v>12670</v>
      </c>
      <c r="T4594">
        <v>861</v>
      </c>
      <c r="U4594">
        <v>1148</v>
      </c>
      <c r="V4594">
        <v>0</v>
      </c>
      <c r="W4594">
        <v>1148</v>
      </c>
      <c r="X4594">
        <v>0</v>
      </c>
      <c r="Y4594">
        <v>1148</v>
      </c>
      <c r="Z4594">
        <v>0</v>
      </c>
      <c r="AA4594" t="s">
        <v>11439</v>
      </c>
      <c r="AB4594">
        <v>15</v>
      </c>
      <c r="AC4594">
        <v>4305</v>
      </c>
      <c r="AD4594">
        <v>37.56</v>
      </c>
      <c r="AE4594">
        <v>287</v>
      </c>
      <c r="AF4594">
        <v>8724</v>
      </c>
    </row>
    <row r="4595" spans="1:32" x14ac:dyDescent="0.25">
      <c r="A4595" t="s">
        <v>58</v>
      </c>
      <c r="B4595" t="s">
        <v>12691</v>
      </c>
      <c r="C4595" t="s">
        <v>27</v>
      </c>
      <c r="D4595" t="s">
        <v>12562</v>
      </c>
      <c r="E4595" t="s">
        <v>3162</v>
      </c>
      <c r="F4595" t="s">
        <v>12690</v>
      </c>
      <c r="G4595" t="s">
        <v>5002</v>
      </c>
      <c r="H4595">
        <v>2020</v>
      </c>
      <c r="I4595">
        <v>9</v>
      </c>
      <c r="J4595">
        <v>145</v>
      </c>
      <c r="K4595">
        <v>20200901</v>
      </c>
      <c r="L4595">
        <v>20200925</v>
      </c>
      <c r="M4595" s="34">
        <v>0.95833333333333337</v>
      </c>
      <c r="N4595" s="34">
        <v>0.55208333333333337</v>
      </c>
      <c r="O4595">
        <v>615</v>
      </c>
      <c r="P4595" t="s">
        <v>12658</v>
      </c>
      <c r="Q4595" t="s">
        <v>12558</v>
      </c>
      <c r="R4595" t="s">
        <v>12557</v>
      </c>
      <c r="S4595" t="s">
        <v>12689</v>
      </c>
      <c r="T4595">
        <v>0</v>
      </c>
      <c r="U4595">
        <v>1148</v>
      </c>
      <c r="V4595">
        <v>1148</v>
      </c>
      <c r="W4595">
        <v>0</v>
      </c>
      <c r="X4595">
        <v>1148</v>
      </c>
      <c r="Y4595">
        <v>0</v>
      </c>
      <c r="Z4595">
        <v>861</v>
      </c>
      <c r="AA4595" t="s">
        <v>11439</v>
      </c>
      <c r="AB4595">
        <v>15</v>
      </c>
      <c r="AC4595">
        <v>4305</v>
      </c>
      <c r="AD4595">
        <v>37.56</v>
      </c>
      <c r="AE4595">
        <v>287</v>
      </c>
      <c r="AF4595">
        <v>8724</v>
      </c>
    </row>
    <row r="4596" spans="1:32" x14ac:dyDescent="0.25">
      <c r="A4596" t="s">
        <v>43</v>
      </c>
      <c r="B4596" t="s">
        <v>12711</v>
      </c>
      <c r="C4596" t="s">
        <v>27</v>
      </c>
      <c r="D4596" t="s">
        <v>12562</v>
      </c>
      <c r="E4596" t="s">
        <v>3173</v>
      </c>
      <c r="F4596" t="s">
        <v>12575</v>
      </c>
      <c r="G4596" t="s">
        <v>5002</v>
      </c>
      <c r="H4596">
        <v>2020</v>
      </c>
      <c r="I4596">
        <v>9</v>
      </c>
      <c r="J4596">
        <v>64</v>
      </c>
      <c r="K4596">
        <v>20200901</v>
      </c>
      <c r="L4596">
        <v>20200925</v>
      </c>
      <c r="M4596" s="34">
        <v>0.74305555555555547</v>
      </c>
      <c r="N4596" s="34">
        <v>0.22916666666666666</v>
      </c>
      <c r="O4596">
        <v>460</v>
      </c>
      <c r="P4596" t="s">
        <v>12558</v>
      </c>
      <c r="Q4596" t="s">
        <v>12558</v>
      </c>
      <c r="R4596" t="s">
        <v>12557</v>
      </c>
      <c r="S4596" t="s">
        <v>12742</v>
      </c>
      <c r="T4596">
        <v>909</v>
      </c>
      <c r="U4596">
        <v>0</v>
      </c>
      <c r="V4596">
        <v>1212</v>
      </c>
      <c r="W4596">
        <v>0</v>
      </c>
      <c r="X4596">
        <v>1212</v>
      </c>
      <c r="Y4596">
        <v>909</v>
      </c>
      <c r="Z4596">
        <v>0</v>
      </c>
      <c r="AA4596" t="s">
        <v>11439</v>
      </c>
      <c r="AB4596">
        <v>14</v>
      </c>
      <c r="AC4596">
        <v>4242</v>
      </c>
      <c r="AD4596">
        <v>28.57</v>
      </c>
      <c r="AE4596">
        <v>303</v>
      </c>
      <c r="AF4596">
        <v>6735</v>
      </c>
    </row>
    <row r="4597" spans="1:32" x14ac:dyDescent="0.25">
      <c r="A4597" t="s">
        <v>3148</v>
      </c>
      <c r="B4597" t="s">
        <v>12612</v>
      </c>
      <c r="C4597" t="s">
        <v>27</v>
      </c>
      <c r="D4597" t="s">
        <v>12562</v>
      </c>
      <c r="E4597" t="s">
        <v>3173</v>
      </c>
      <c r="F4597" t="s">
        <v>12575</v>
      </c>
      <c r="G4597" t="s">
        <v>5002</v>
      </c>
      <c r="H4597">
        <v>2020</v>
      </c>
      <c r="I4597">
        <v>9</v>
      </c>
      <c r="J4597">
        <v>192</v>
      </c>
      <c r="K4597">
        <v>20200901</v>
      </c>
      <c r="L4597">
        <v>20200925</v>
      </c>
      <c r="M4597" s="34">
        <v>0.5</v>
      </c>
      <c r="N4597" s="34">
        <v>0.77777777777777779</v>
      </c>
      <c r="O4597">
        <v>250</v>
      </c>
      <c r="P4597">
        <v>1</v>
      </c>
      <c r="Q4597" t="s">
        <v>12558</v>
      </c>
      <c r="R4597" t="s">
        <v>12557</v>
      </c>
      <c r="S4597" t="s">
        <v>12677</v>
      </c>
      <c r="T4597">
        <v>876</v>
      </c>
      <c r="U4597">
        <v>0</v>
      </c>
      <c r="V4597">
        <v>1168</v>
      </c>
      <c r="W4597">
        <v>0</v>
      </c>
      <c r="X4597">
        <v>1168</v>
      </c>
      <c r="Y4597">
        <v>0</v>
      </c>
      <c r="Z4597">
        <v>876</v>
      </c>
      <c r="AA4597" t="s">
        <v>11439</v>
      </c>
      <c r="AB4597">
        <v>14</v>
      </c>
      <c r="AC4597">
        <v>4088</v>
      </c>
      <c r="AD4597">
        <v>13.29</v>
      </c>
      <c r="AE4597">
        <v>292</v>
      </c>
      <c r="AF4597">
        <v>3251</v>
      </c>
    </row>
    <row r="4598" spans="1:32" x14ac:dyDescent="0.25">
      <c r="A4598" t="s">
        <v>27</v>
      </c>
      <c r="B4598" t="s">
        <v>12562</v>
      </c>
      <c r="C4598" t="s">
        <v>3148</v>
      </c>
      <c r="D4598" t="s">
        <v>12612</v>
      </c>
      <c r="E4598" t="s">
        <v>3173</v>
      </c>
      <c r="F4598" t="s">
        <v>12575</v>
      </c>
      <c r="G4598" t="s">
        <v>5002</v>
      </c>
      <c r="H4598">
        <v>2020</v>
      </c>
      <c r="I4598">
        <v>9</v>
      </c>
      <c r="J4598">
        <v>191</v>
      </c>
      <c r="K4598">
        <v>20200901</v>
      </c>
      <c r="L4598">
        <v>20200925</v>
      </c>
      <c r="M4598" s="34">
        <v>0.34722222222222227</v>
      </c>
      <c r="N4598" s="34">
        <v>0.44791666666666669</v>
      </c>
      <c r="O4598">
        <v>295</v>
      </c>
      <c r="P4598" t="s">
        <v>12558</v>
      </c>
      <c r="Q4598">
        <v>1</v>
      </c>
      <c r="R4598" t="s">
        <v>12557</v>
      </c>
      <c r="S4598" t="s">
        <v>12677</v>
      </c>
      <c r="T4598">
        <v>876</v>
      </c>
      <c r="U4598">
        <v>0</v>
      </c>
      <c r="V4598">
        <v>1168</v>
      </c>
      <c r="W4598">
        <v>0</v>
      </c>
      <c r="X4598">
        <v>1168</v>
      </c>
      <c r="Y4598">
        <v>0</v>
      </c>
      <c r="Z4598">
        <v>876</v>
      </c>
      <c r="AA4598" t="s">
        <v>11439</v>
      </c>
      <c r="AB4598">
        <v>14</v>
      </c>
      <c r="AC4598">
        <v>4088</v>
      </c>
      <c r="AD4598">
        <v>13.29</v>
      </c>
      <c r="AE4598">
        <v>292</v>
      </c>
      <c r="AF4598">
        <v>3251</v>
      </c>
    </row>
    <row r="4599" spans="1:32" x14ac:dyDescent="0.25">
      <c r="A4599" t="s">
        <v>27</v>
      </c>
      <c r="B4599" t="s">
        <v>12562</v>
      </c>
      <c r="C4599" t="s">
        <v>76</v>
      </c>
      <c r="D4599" t="s">
        <v>12569</v>
      </c>
      <c r="E4599" t="s">
        <v>12600</v>
      </c>
      <c r="F4599" t="s">
        <v>12599</v>
      </c>
      <c r="G4599" t="s">
        <v>5002</v>
      </c>
      <c r="H4599">
        <v>2020</v>
      </c>
      <c r="I4599">
        <v>9</v>
      </c>
      <c r="J4599">
        <v>140</v>
      </c>
      <c r="K4599">
        <v>20200901</v>
      </c>
      <c r="L4599">
        <v>20200926</v>
      </c>
      <c r="M4599" s="34">
        <v>0.3125</v>
      </c>
      <c r="N4599" s="34">
        <v>0.38541666666666669</v>
      </c>
      <c r="O4599">
        <v>225</v>
      </c>
      <c r="P4599" t="s">
        <v>12558</v>
      </c>
      <c r="Q4599">
        <v>1</v>
      </c>
      <c r="R4599" t="s">
        <v>12557</v>
      </c>
      <c r="S4599" t="s">
        <v>12687</v>
      </c>
      <c r="T4599">
        <v>528</v>
      </c>
      <c r="U4599">
        <v>704</v>
      </c>
      <c r="V4599">
        <v>704</v>
      </c>
      <c r="W4599">
        <v>704</v>
      </c>
      <c r="X4599">
        <v>704</v>
      </c>
      <c r="Y4599">
        <v>704</v>
      </c>
      <c r="Z4599">
        <v>0</v>
      </c>
      <c r="AA4599" t="s">
        <v>11439</v>
      </c>
      <c r="AB4599">
        <v>23</v>
      </c>
      <c r="AC4599">
        <v>4048</v>
      </c>
      <c r="AD4599">
        <v>8.74</v>
      </c>
      <c r="AE4599">
        <v>176</v>
      </c>
      <c r="AF4599">
        <v>2158</v>
      </c>
    </row>
    <row r="4600" spans="1:32" x14ac:dyDescent="0.25">
      <c r="A4600" t="s">
        <v>76</v>
      </c>
      <c r="B4600" t="s">
        <v>12569</v>
      </c>
      <c r="C4600" t="s">
        <v>27</v>
      </c>
      <c r="D4600" t="s">
        <v>12562</v>
      </c>
      <c r="E4600" t="s">
        <v>12600</v>
      </c>
      <c r="F4600" t="s">
        <v>12599</v>
      </c>
      <c r="G4600" t="s">
        <v>5002</v>
      </c>
      <c r="H4600">
        <v>2020</v>
      </c>
      <c r="I4600">
        <v>9</v>
      </c>
      <c r="J4600">
        <v>141</v>
      </c>
      <c r="K4600">
        <v>20200901</v>
      </c>
      <c r="L4600">
        <v>20200926</v>
      </c>
      <c r="M4600" s="34">
        <v>0.41666666666666669</v>
      </c>
      <c r="N4600" s="34">
        <v>0.62847222222222221</v>
      </c>
      <c r="O4600">
        <v>185</v>
      </c>
      <c r="P4600">
        <v>1</v>
      </c>
      <c r="Q4600" t="s">
        <v>12558</v>
      </c>
      <c r="R4600" t="s">
        <v>12557</v>
      </c>
      <c r="S4600" t="s">
        <v>12687</v>
      </c>
      <c r="T4600">
        <v>528</v>
      </c>
      <c r="U4600">
        <v>704</v>
      </c>
      <c r="V4600">
        <v>704</v>
      </c>
      <c r="W4600">
        <v>704</v>
      </c>
      <c r="X4600">
        <v>704</v>
      </c>
      <c r="Y4600">
        <v>704</v>
      </c>
      <c r="Z4600">
        <v>0</v>
      </c>
      <c r="AA4600" t="s">
        <v>11439</v>
      </c>
      <c r="AB4600">
        <v>23</v>
      </c>
      <c r="AC4600">
        <v>4048</v>
      </c>
      <c r="AD4600">
        <v>8.74</v>
      </c>
      <c r="AE4600">
        <v>176</v>
      </c>
      <c r="AF4600">
        <v>2158</v>
      </c>
    </row>
    <row r="4601" spans="1:32" x14ac:dyDescent="0.25">
      <c r="A4601" t="s">
        <v>27</v>
      </c>
      <c r="B4601" t="s">
        <v>12562</v>
      </c>
      <c r="C4601" t="s">
        <v>91</v>
      </c>
      <c r="D4601" t="s">
        <v>12577</v>
      </c>
      <c r="E4601" t="s">
        <v>12600</v>
      </c>
      <c r="F4601" t="s">
        <v>12599</v>
      </c>
      <c r="G4601" t="s">
        <v>5002</v>
      </c>
      <c r="H4601">
        <v>2020</v>
      </c>
      <c r="I4601">
        <v>9</v>
      </c>
      <c r="J4601">
        <v>156</v>
      </c>
      <c r="K4601">
        <v>20200901</v>
      </c>
      <c r="L4601">
        <v>20200926</v>
      </c>
      <c r="M4601" s="34">
        <v>0.75</v>
      </c>
      <c r="N4601" s="34">
        <v>0.82638888888888884</v>
      </c>
      <c r="O4601">
        <v>230</v>
      </c>
      <c r="P4601" t="s">
        <v>12558</v>
      </c>
      <c r="Q4601" t="s">
        <v>12558</v>
      </c>
      <c r="R4601" t="s">
        <v>12557</v>
      </c>
      <c r="S4601" t="s">
        <v>12687</v>
      </c>
      <c r="T4601">
        <v>528</v>
      </c>
      <c r="U4601">
        <v>704</v>
      </c>
      <c r="V4601">
        <v>704</v>
      </c>
      <c r="W4601">
        <v>704</v>
      </c>
      <c r="X4601">
        <v>704</v>
      </c>
      <c r="Y4601">
        <v>704</v>
      </c>
      <c r="Z4601">
        <v>0</v>
      </c>
      <c r="AA4601" t="s">
        <v>11439</v>
      </c>
      <c r="AB4601">
        <v>23</v>
      </c>
      <c r="AC4601">
        <v>4048</v>
      </c>
      <c r="AD4601">
        <v>9.27</v>
      </c>
      <c r="AE4601">
        <v>176</v>
      </c>
      <c r="AF4601">
        <v>2290</v>
      </c>
    </row>
    <row r="4602" spans="1:32" x14ac:dyDescent="0.25">
      <c r="A4602" t="s">
        <v>62</v>
      </c>
      <c r="B4602" t="s">
        <v>12580</v>
      </c>
      <c r="C4602" t="s">
        <v>27</v>
      </c>
      <c r="D4602" t="s">
        <v>12562</v>
      </c>
      <c r="E4602" t="s">
        <v>12600</v>
      </c>
      <c r="F4602" t="s">
        <v>12599</v>
      </c>
      <c r="G4602" t="s">
        <v>5002</v>
      </c>
      <c r="H4602">
        <v>2020</v>
      </c>
      <c r="I4602">
        <v>9</v>
      </c>
      <c r="J4602">
        <v>167</v>
      </c>
      <c r="K4602">
        <v>20200901</v>
      </c>
      <c r="L4602">
        <v>20200926</v>
      </c>
      <c r="M4602" s="34">
        <v>0.39583333333333331</v>
      </c>
      <c r="N4602" s="34">
        <v>0.62847222222222221</v>
      </c>
      <c r="O4602">
        <v>215</v>
      </c>
      <c r="P4602">
        <v>2</v>
      </c>
      <c r="Q4602" t="s">
        <v>12558</v>
      </c>
      <c r="R4602" t="s">
        <v>12557</v>
      </c>
      <c r="S4602" t="s">
        <v>12687</v>
      </c>
      <c r="T4602">
        <v>528</v>
      </c>
      <c r="U4602">
        <v>704</v>
      </c>
      <c r="V4602">
        <v>704</v>
      </c>
      <c r="W4602">
        <v>704</v>
      </c>
      <c r="X4602">
        <v>704</v>
      </c>
      <c r="Y4602">
        <v>704</v>
      </c>
      <c r="Z4602">
        <v>0</v>
      </c>
      <c r="AA4602" t="s">
        <v>11439</v>
      </c>
      <c r="AB4602">
        <v>23</v>
      </c>
      <c r="AC4602">
        <v>4048</v>
      </c>
      <c r="AD4602">
        <v>10.66</v>
      </c>
      <c r="AE4602">
        <v>176</v>
      </c>
      <c r="AF4602">
        <v>2633</v>
      </c>
    </row>
    <row r="4603" spans="1:32" x14ac:dyDescent="0.25">
      <c r="A4603" t="s">
        <v>62</v>
      </c>
      <c r="B4603" t="s">
        <v>12580</v>
      </c>
      <c r="C4603" t="s">
        <v>27</v>
      </c>
      <c r="D4603" t="s">
        <v>12562</v>
      </c>
      <c r="E4603" t="s">
        <v>12600</v>
      </c>
      <c r="F4603" t="s">
        <v>12599</v>
      </c>
      <c r="G4603" t="s">
        <v>5002</v>
      </c>
      <c r="H4603">
        <v>2020</v>
      </c>
      <c r="I4603">
        <v>9</v>
      </c>
      <c r="J4603">
        <v>169</v>
      </c>
      <c r="K4603">
        <v>20200901</v>
      </c>
      <c r="L4603">
        <v>20200926</v>
      </c>
      <c r="M4603" s="34">
        <v>0.78819444444444453</v>
      </c>
      <c r="N4603" s="34">
        <v>2.0833333333333332E-2</v>
      </c>
      <c r="O4603">
        <v>215</v>
      </c>
      <c r="P4603">
        <v>2</v>
      </c>
      <c r="Q4603" t="s">
        <v>12558</v>
      </c>
      <c r="R4603" t="s">
        <v>12557</v>
      </c>
      <c r="S4603">
        <v>-234567</v>
      </c>
      <c r="T4603">
        <v>0</v>
      </c>
      <c r="U4603">
        <v>704</v>
      </c>
      <c r="V4603">
        <v>704</v>
      </c>
      <c r="W4603">
        <v>704</v>
      </c>
      <c r="X4603">
        <v>704</v>
      </c>
      <c r="Y4603">
        <v>704</v>
      </c>
      <c r="Z4603">
        <v>528</v>
      </c>
      <c r="AA4603" t="s">
        <v>11439</v>
      </c>
      <c r="AB4603">
        <v>23</v>
      </c>
      <c r="AC4603">
        <v>4048</v>
      </c>
      <c r="AD4603">
        <v>10.66</v>
      </c>
      <c r="AE4603">
        <v>176</v>
      </c>
      <c r="AF4603">
        <v>2633</v>
      </c>
    </row>
    <row r="4604" spans="1:32" x14ac:dyDescent="0.25">
      <c r="A4604" t="s">
        <v>27</v>
      </c>
      <c r="B4604" t="s">
        <v>12562</v>
      </c>
      <c r="C4604" t="s">
        <v>62</v>
      </c>
      <c r="D4604" t="s">
        <v>12580</v>
      </c>
      <c r="E4604" t="s">
        <v>12600</v>
      </c>
      <c r="F4604" t="s">
        <v>12599</v>
      </c>
      <c r="G4604" t="s">
        <v>5002</v>
      </c>
      <c r="H4604">
        <v>2020</v>
      </c>
      <c r="I4604">
        <v>9</v>
      </c>
      <c r="J4604">
        <v>168</v>
      </c>
      <c r="K4604">
        <v>20200901</v>
      </c>
      <c r="L4604">
        <v>20200926</v>
      </c>
      <c r="M4604" s="34">
        <v>0.66666666666666663</v>
      </c>
      <c r="N4604" s="34">
        <v>0.75694444444444453</v>
      </c>
      <c r="O4604">
        <v>250</v>
      </c>
      <c r="P4604" t="s">
        <v>12558</v>
      </c>
      <c r="Q4604">
        <v>2</v>
      </c>
      <c r="R4604" t="s">
        <v>12557</v>
      </c>
      <c r="S4604">
        <v>-234567</v>
      </c>
      <c r="T4604">
        <v>0</v>
      </c>
      <c r="U4604">
        <v>704</v>
      </c>
      <c r="V4604">
        <v>704</v>
      </c>
      <c r="W4604">
        <v>704</v>
      </c>
      <c r="X4604">
        <v>704</v>
      </c>
      <c r="Y4604">
        <v>704</v>
      </c>
      <c r="Z4604">
        <v>528</v>
      </c>
      <c r="AA4604" t="s">
        <v>11439</v>
      </c>
      <c r="AB4604">
        <v>23</v>
      </c>
      <c r="AC4604">
        <v>4048</v>
      </c>
      <c r="AD4604">
        <v>10.66</v>
      </c>
      <c r="AE4604">
        <v>176</v>
      </c>
      <c r="AF4604">
        <v>2633</v>
      </c>
    </row>
    <row r="4605" spans="1:32" x14ac:dyDescent="0.25">
      <c r="A4605" t="s">
        <v>27</v>
      </c>
      <c r="B4605" t="s">
        <v>12562</v>
      </c>
      <c r="C4605" t="s">
        <v>63</v>
      </c>
      <c r="D4605" t="s">
        <v>12646</v>
      </c>
      <c r="E4605" t="s">
        <v>12645</v>
      </c>
      <c r="F4605" t="s">
        <v>12644</v>
      </c>
      <c r="G4605" t="s">
        <v>5002</v>
      </c>
      <c r="H4605">
        <v>2020</v>
      </c>
      <c r="I4605">
        <v>9</v>
      </c>
      <c r="J4605">
        <v>219</v>
      </c>
      <c r="K4605">
        <v>20200901</v>
      </c>
      <c r="L4605">
        <v>20200930</v>
      </c>
      <c r="M4605" s="34">
        <v>2.0833333333333332E-2</v>
      </c>
      <c r="N4605" s="34">
        <v>0.2673611111111111</v>
      </c>
      <c r="O4605">
        <v>655</v>
      </c>
      <c r="P4605" t="s">
        <v>12558</v>
      </c>
      <c r="Q4605">
        <v>1</v>
      </c>
      <c r="R4605" t="s">
        <v>12557</v>
      </c>
      <c r="S4605" t="s">
        <v>12682</v>
      </c>
      <c r="T4605">
        <v>0</v>
      </c>
      <c r="U4605">
        <v>1545</v>
      </c>
      <c r="V4605">
        <v>0</v>
      </c>
      <c r="W4605">
        <v>0</v>
      </c>
      <c r="X4605">
        <v>1236</v>
      </c>
      <c r="Y4605">
        <v>1236</v>
      </c>
      <c r="Z4605">
        <v>0</v>
      </c>
      <c r="AA4605" t="s">
        <v>11439</v>
      </c>
      <c r="AB4605">
        <v>13</v>
      </c>
      <c r="AC4605">
        <v>4017</v>
      </c>
      <c r="AD4605">
        <v>32.200000000000003</v>
      </c>
      <c r="AE4605">
        <v>309</v>
      </c>
      <c r="AF4605">
        <v>8016</v>
      </c>
    </row>
    <row r="4606" spans="1:32" x14ac:dyDescent="0.25">
      <c r="A4606" t="s">
        <v>27</v>
      </c>
      <c r="B4606" t="s">
        <v>12562</v>
      </c>
      <c r="C4606" t="s">
        <v>91</v>
      </c>
      <c r="D4606" t="s">
        <v>12577</v>
      </c>
      <c r="E4606" t="s">
        <v>3173</v>
      </c>
      <c r="F4606" t="s">
        <v>12575</v>
      </c>
      <c r="G4606" t="s">
        <v>5002</v>
      </c>
      <c r="H4606">
        <v>2020</v>
      </c>
      <c r="I4606">
        <v>9</v>
      </c>
      <c r="J4606">
        <v>145</v>
      </c>
      <c r="K4606">
        <v>20200901</v>
      </c>
      <c r="L4606">
        <v>20200914</v>
      </c>
      <c r="M4606" s="34">
        <v>0.38541666666666669</v>
      </c>
      <c r="N4606" s="34">
        <v>0.45833333333333331</v>
      </c>
      <c r="O4606">
        <v>225</v>
      </c>
      <c r="P4606" t="s">
        <v>12558</v>
      </c>
      <c r="Q4606" t="s">
        <v>12558</v>
      </c>
      <c r="R4606" t="s">
        <v>12557</v>
      </c>
      <c r="S4606" t="s">
        <v>12665</v>
      </c>
      <c r="T4606">
        <v>658</v>
      </c>
      <c r="U4606">
        <v>658</v>
      </c>
      <c r="V4606">
        <v>0</v>
      </c>
      <c r="W4606">
        <v>658</v>
      </c>
      <c r="X4606">
        <v>658</v>
      </c>
      <c r="Y4606">
        <v>658</v>
      </c>
      <c r="Z4606">
        <v>658</v>
      </c>
      <c r="AA4606" t="s">
        <v>11439</v>
      </c>
      <c r="AB4606">
        <v>12</v>
      </c>
      <c r="AC4606">
        <v>3948</v>
      </c>
      <c r="AD4606">
        <v>9.0399999999999991</v>
      </c>
      <c r="AE4606">
        <v>329</v>
      </c>
      <c r="AF4606">
        <v>2290</v>
      </c>
    </row>
    <row r="4607" spans="1:32" x14ac:dyDescent="0.25">
      <c r="A4607" t="s">
        <v>91</v>
      </c>
      <c r="B4607" t="s">
        <v>12577</v>
      </c>
      <c r="C4607" t="s">
        <v>27</v>
      </c>
      <c r="D4607" t="s">
        <v>12562</v>
      </c>
      <c r="E4607" t="s">
        <v>3173</v>
      </c>
      <c r="F4607" t="s">
        <v>12575</v>
      </c>
      <c r="G4607" t="s">
        <v>5002</v>
      </c>
      <c r="H4607">
        <v>2020</v>
      </c>
      <c r="I4607">
        <v>9</v>
      </c>
      <c r="J4607">
        <v>146</v>
      </c>
      <c r="K4607">
        <v>20200901</v>
      </c>
      <c r="L4607">
        <v>20200914</v>
      </c>
      <c r="M4607" s="34">
        <v>0.51041666666666663</v>
      </c>
      <c r="N4607" s="34">
        <v>0.72916666666666663</v>
      </c>
      <c r="O4607">
        <v>195</v>
      </c>
      <c r="P4607" t="s">
        <v>12558</v>
      </c>
      <c r="Q4607" t="s">
        <v>12558</v>
      </c>
      <c r="R4607" t="s">
        <v>12557</v>
      </c>
      <c r="S4607" t="s">
        <v>12665</v>
      </c>
      <c r="T4607">
        <v>658</v>
      </c>
      <c r="U4607">
        <v>658</v>
      </c>
      <c r="V4607">
        <v>0</v>
      </c>
      <c r="W4607">
        <v>658</v>
      </c>
      <c r="X4607">
        <v>658</v>
      </c>
      <c r="Y4607">
        <v>658</v>
      </c>
      <c r="Z4607">
        <v>658</v>
      </c>
      <c r="AA4607" t="s">
        <v>11439</v>
      </c>
      <c r="AB4607">
        <v>12</v>
      </c>
      <c r="AC4607">
        <v>3948</v>
      </c>
      <c r="AD4607">
        <v>9.0399999999999991</v>
      </c>
      <c r="AE4607">
        <v>329</v>
      </c>
      <c r="AF4607">
        <v>2290</v>
      </c>
    </row>
    <row r="4608" spans="1:32" x14ac:dyDescent="0.25">
      <c r="A4608" t="s">
        <v>27</v>
      </c>
      <c r="B4608" t="s">
        <v>12562</v>
      </c>
      <c r="C4608" t="s">
        <v>9058</v>
      </c>
      <c r="D4608" t="s">
        <v>12675</v>
      </c>
      <c r="E4608" t="s">
        <v>3173</v>
      </c>
      <c r="F4608" t="s">
        <v>12575</v>
      </c>
      <c r="G4608" t="s">
        <v>5002</v>
      </c>
      <c r="H4608">
        <v>2020</v>
      </c>
      <c r="I4608">
        <v>9</v>
      </c>
      <c r="J4608">
        <v>6</v>
      </c>
      <c r="K4608">
        <v>20200901</v>
      </c>
      <c r="L4608">
        <v>20200913</v>
      </c>
      <c r="M4608" s="34">
        <v>0.81597222222222221</v>
      </c>
      <c r="N4608" s="34">
        <v>0.53125</v>
      </c>
      <c r="O4608">
        <v>730</v>
      </c>
      <c r="P4608" t="s">
        <v>12558</v>
      </c>
      <c r="Q4608" t="s">
        <v>12674</v>
      </c>
      <c r="R4608" t="s">
        <v>12557</v>
      </c>
      <c r="S4608">
        <v>1234567</v>
      </c>
      <c r="T4608">
        <v>303</v>
      </c>
      <c r="U4608">
        <v>606</v>
      </c>
      <c r="V4608">
        <v>606</v>
      </c>
      <c r="W4608">
        <v>606</v>
      </c>
      <c r="X4608">
        <v>606</v>
      </c>
      <c r="Y4608">
        <v>606</v>
      </c>
      <c r="Z4608">
        <v>606</v>
      </c>
      <c r="AA4608" t="s">
        <v>11439</v>
      </c>
      <c r="AB4608">
        <v>13</v>
      </c>
      <c r="AC4608">
        <v>3939</v>
      </c>
      <c r="AD4608">
        <v>41.27</v>
      </c>
      <c r="AE4608">
        <v>303</v>
      </c>
      <c r="AF4608">
        <v>10478</v>
      </c>
    </row>
    <row r="4609" spans="1:32" x14ac:dyDescent="0.25">
      <c r="A4609" t="s">
        <v>9058</v>
      </c>
      <c r="B4609" t="s">
        <v>12675</v>
      </c>
      <c r="C4609" t="s">
        <v>27</v>
      </c>
      <c r="D4609" t="s">
        <v>12562</v>
      </c>
      <c r="E4609" t="s">
        <v>3173</v>
      </c>
      <c r="F4609" t="s">
        <v>12575</v>
      </c>
      <c r="G4609" t="s">
        <v>5002</v>
      </c>
      <c r="H4609">
        <v>2020</v>
      </c>
      <c r="I4609">
        <v>9</v>
      </c>
      <c r="J4609">
        <v>5</v>
      </c>
      <c r="K4609">
        <v>20200901</v>
      </c>
      <c r="L4609">
        <v>20200913</v>
      </c>
      <c r="M4609" s="34">
        <v>0.87847222222222221</v>
      </c>
      <c r="N4609" s="34">
        <v>0.20833333333333334</v>
      </c>
      <c r="O4609">
        <v>775</v>
      </c>
      <c r="P4609" t="s">
        <v>12674</v>
      </c>
      <c r="Q4609" t="s">
        <v>12558</v>
      </c>
      <c r="R4609" t="s">
        <v>12557</v>
      </c>
      <c r="S4609">
        <v>1234567</v>
      </c>
      <c r="T4609">
        <v>303</v>
      </c>
      <c r="U4609">
        <v>606</v>
      </c>
      <c r="V4609">
        <v>606</v>
      </c>
      <c r="W4609">
        <v>606</v>
      </c>
      <c r="X4609">
        <v>606</v>
      </c>
      <c r="Y4609">
        <v>606</v>
      </c>
      <c r="Z4609">
        <v>606</v>
      </c>
      <c r="AA4609" t="s">
        <v>11439</v>
      </c>
      <c r="AB4609">
        <v>13</v>
      </c>
      <c r="AC4609">
        <v>3939</v>
      </c>
      <c r="AD4609">
        <v>41.27</v>
      </c>
      <c r="AE4609">
        <v>303</v>
      </c>
      <c r="AF4609">
        <v>10478</v>
      </c>
    </row>
    <row r="4610" spans="1:32" x14ac:dyDescent="0.25">
      <c r="A4610" t="s">
        <v>27</v>
      </c>
      <c r="B4610" t="s">
        <v>12562</v>
      </c>
      <c r="C4610" t="s">
        <v>40</v>
      </c>
      <c r="D4610" t="s">
        <v>12685</v>
      </c>
      <c r="E4610" t="s">
        <v>12684</v>
      </c>
      <c r="F4610" t="s">
        <v>12683</v>
      </c>
      <c r="G4610" t="s">
        <v>5002</v>
      </c>
      <c r="H4610">
        <v>2020</v>
      </c>
      <c r="I4610">
        <v>9</v>
      </c>
      <c r="J4610">
        <v>8910</v>
      </c>
      <c r="K4610">
        <v>20200901</v>
      </c>
      <c r="L4610">
        <v>20200926</v>
      </c>
      <c r="M4610" s="34">
        <v>0.85416666666666663</v>
      </c>
      <c r="N4610" s="34">
        <v>0.25</v>
      </c>
      <c r="O4610">
        <v>810</v>
      </c>
      <c r="P4610" t="s">
        <v>12559</v>
      </c>
      <c r="Q4610">
        <v>1</v>
      </c>
      <c r="R4610" t="s">
        <v>12557</v>
      </c>
      <c r="S4610" t="s">
        <v>12622</v>
      </c>
      <c r="T4610">
        <v>0</v>
      </c>
      <c r="U4610">
        <v>1312</v>
      </c>
      <c r="V4610">
        <v>0</v>
      </c>
      <c r="W4610">
        <v>1312</v>
      </c>
      <c r="X4610">
        <v>0</v>
      </c>
      <c r="Y4610">
        <v>1312</v>
      </c>
      <c r="Z4610">
        <v>0</v>
      </c>
      <c r="AA4610" t="s">
        <v>11439</v>
      </c>
      <c r="AB4610">
        <v>12</v>
      </c>
      <c r="AC4610">
        <v>3936</v>
      </c>
      <c r="AD4610">
        <v>41.75</v>
      </c>
      <c r="AE4610">
        <v>328</v>
      </c>
      <c r="AF4610">
        <v>10607</v>
      </c>
    </row>
    <row r="4611" spans="1:32" x14ac:dyDescent="0.25">
      <c r="A4611" t="s">
        <v>40</v>
      </c>
      <c r="B4611" t="s">
        <v>12685</v>
      </c>
      <c r="C4611" t="s">
        <v>27</v>
      </c>
      <c r="D4611" t="s">
        <v>12562</v>
      </c>
      <c r="E4611" t="s">
        <v>12684</v>
      </c>
      <c r="F4611" t="s">
        <v>12683</v>
      </c>
      <c r="G4611" t="s">
        <v>5002</v>
      </c>
      <c r="H4611">
        <v>2020</v>
      </c>
      <c r="I4611">
        <v>9</v>
      </c>
      <c r="J4611">
        <v>8909</v>
      </c>
      <c r="K4611">
        <v>20200901</v>
      </c>
      <c r="L4611">
        <v>20200926</v>
      </c>
      <c r="M4611" s="34">
        <v>6.25E-2</v>
      </c>
      <c r="N4611" s="34">
        <v>0.76388888888888884</v>
      </c>
      <c r="O4611">
        <v>770</v>
      </c>
      <c r="P4611">
        <v>1</v>
      </c>
      <c r="Q4611" t="s">
        <v>12559</v>
      </c>
      <c r="R4611" t="s">
        <v>12557</v>
      </c>
      <c r="S4611" t="s">
        <v>12622</v>
      </c>
      <c r="T4611">
        <v>0</v>
      </c>
      <c r="U4611">
        <v>1312</v>
      </c>
      <c r="V4611">
        <v>0</v>
      </c>
      <c r="W4611">
        <v>1312</v>
      </c>
      <c r="X4611">
        <v>0</v>
      </c>
      <c r="Y4611">
        <v>1312</v>
      </c>
      <c r="Z4611">
        <v>0</v>
      </c>
      <c r="AA4611" t="s">
        <v>11439</v>
      </c>
      <c r="AB4611">
        <v>12</v>
      </c>
      <c r="AC4611">
        <v>3936</v>
      </c>
      <c r="AD4611">
        <v>41.75</v>
      </c>
      <c r="AE4611">
        <v>328</v>
      </c>
      <c r="AF4611">
        <v>10607</v>
      </c>
    </row>
    <row r="4612" spans="1:32" x14ac:dyDescent="0.25">
      <c r="A4612" t="s">
        <v>76</v>
      </c>
      <c r="B4612" t="s">
        <v>12569</v>
      </c>
      <c r="C4612" t="s">
        <v>27</v>
      </c>
      <c r="D4612" t="s">
        <v>12562</v>
      </c>
      <c r="E4612" t="s">
        <v>12600</v>
      </c>
      <c r="F4612" t="s">
        <v>12599</v>
      </c>
      <c r="G4612" t="s">
        <v>5002</v>
      </c>
      <c r="H4612">
        <v>2020</v>
      </c>
      <c r="I4612">
        <v>9</v>
      </c>
      <c r="J4612">
        <v>147</v>
      </c>
      <c r="K4612">
        <v>20200901</v>
      </c>
      <c r="L4612">
        <v>20200925</v>
      </c>
      <c r="M4612" s="34">
        <v>0.77777777777777779</v>
      </c>
      <c r="N4612" s="34">
        <v>0.98958333333333337</v>
      </c>
      <c r="O4612">
        <v>185</v>
      </c>
      <c r="P4612">
        <v>1</v>
      </c>
      <c r="Q4612" t="s">
        <v>12558</v>
      </c>
      <c r="R4612" t="s">
        <v>12557</v>
      </c>
      <c r="S4612" t="s">
        <v>12669</v>
      </c>
      <c r="T4612">
        <v>528</v>
      </c>
      <c r="U4612">
        <v>704</v>
      </c>
      <c r="V4612">
        <v>704</v>
      </c>
      <c r="W4612">
        <v>704</v>
      </c>
      <c r="X4612">
        <v>704</v>
      </c>
      <c r="Y4612">
        <v>0</v>
      </c>
      <c r="Z4612">
        <v>528</v>
      </c>
      <c r="AA4612" t="s">
        <v>11439</v>
      </c>
      <c r="AB4612">
        <v>22</v>
      </c>
      <c r="AC4612">
        <v>3872</v>
      </c>
      <c r="AD4612">
        <v>8.36</v>
      </c>
      <c r="AE4612">
        <v>176</v>
      </c>
      <c r="AF4612">
        <v>2158</v>
      </c>
    </row>
    <row r="4613" spans="1:32" x14ac:dyDescent="0.25">
      <c r="A4613" t="s">
        <v>91</v>
      </c>
      <c r="B4613" t="s">
        <v>12577</v>
      </c>
      <c r="C4613" t="s">
        <v>27</v>
      </c>
      <c r="D4613" t="s">
        <v>12562</v>
      </c>
      <c r="E4613" t="s">
        <v>12600</v>
      </c>
      <c r="F4613" t="s">
        <v>12599</v>
      </c>
      <c r="G4613" t="s">
        <v>5002</v>
      </c>
      <c r="H4613">
        <v>2020</v>
      </c>
      <c r="I4613">
        <v>9</v>
      </c>
      <c r="J4613">
        <v>159</v>
      </c>
      <c r="K4613">
        <v>20200901</v>
      </c>
      <c r="L4613">
        <v>20200926</v>
      </c>
      <c r="M4613" s="34">
        <v>0.77083333333333337</v>
      </c>
      <c r="N4613" s="34">
        <v>0.98263888888888884</v>
      </c>
      <c r="O4613">
        <v>185</v>
      </c>
      <c r="P4613" t="s">
        <v>12558</v>
      </c>
      <c r="Q4613" t="s">
        <v>12558</v>
      </c>
      <c r="R4613" t="s">
        <v>12557</v>
      </c>
      <c r="S4613" t="s">
        <v>12619</v>
      </c>
      <c r="T4613">
        <v>528</v>
      </c>
      <c r="U4613">
        <v>704</v>
      </c>
      <c r="V4613">
        <v>704</v>
      </c>
      <c r="W4613">
        <v>704</v>
      </c>
      <c r="X4613">
        <v>0</v>
      </c>
      <c r="Y4613">
        <v>704</v>
      </c>
      <c r="Z4613">
        <v>528</v>
      </c>
      <c r="AA4613" t="s">
        <v>11439</v>
      </c>
      <c r="AB4613">
        <v>22</v>
      </c>
      <c r="AC4613">
        <v>3872</v>
      </c>
      <c r="AD4613">
        <v>8.8699999999999992</v>
      </c>
      <c r="AE4613">
        <v>176</v>
      </c>
      <c r="AF4613">
        <v>2290</v>
      </c>
    </row>
    <row r="4614" spans="1:32" x14ac:dyDescent="0.25">
      <c r="A4614" t="s">
        <v>52</v>
      </c>
      <c r="B4614" t="s">
        <v>12663</v>
      </c>
      <c r="C4614" t="s">
        <v>27</v>
      </c>
      <c r="D4614" t="s">
        <v>12562</v>
      </c>
      <c r="E4614" t="s">
        <v>297</v>
      </c>
      <c r="F4614" t="s">
        <v>12712</v>
      </c>
      <c r="G4614" t="s">
        <v>5002</v>
      </c>
      <c r="H4614">
        <v>2020</v>
      </c>
      <c r="I4614">
        <v>9</v>
      </c>
      <c r="J4614">
        <v>129</v>
      </c>
      <c r="K4614">
        <v>20200901</v>
      </c>
      <c r="L4614">
        <v>20200925</v>
      </c>
      <c r="M4614" s="34">
        <v>0.70138888888888884</v>
      </c>
      <c r="N4614" s="34">
        <v>0.30208333333333331</v>
      </c>
      <c r="O4614">
        <v>685</v>
      </c>
      <c r="P4614">
        <v>2</v>
      </c>
      <c r="Q4614" t="s">
        <v>12558</v>
      </c>
      <c r="R4614" t="s">
        <v>12557</v>
      </c>
      <c r="S4614" t="s">
        <v>12742</v>
      </c>
      <c r="T4614">
        <v>807</v>
      </c>
      <c r="U4614">
        <v>0</v>
      </c>
      <c r="V4614">
        <v>1076</v>
      </c>
      <c r="W4614">
        <v>0</v>
      </c>
      <c r="X4614">
        <v>1076</v>
      </c>
      <c r="Y4614">
        <v>807</v>
      </c>
      <c r="Z4614">
        <v>0</v>
      </c>
      <c r="AA4614" t="s">
        <v>11439</v>
      </c>
      <c r="AB4614">
        <v>14</v>
      </c>
      <c r="AC4614">
        <v>3766</v>
      </c>
      <c r="AD4614">
        <v>36.32</v>
      </c>
      <c r="AE4614">
        <v>269</v>
      </c>
      <c r="AF4614">
        <v>9643</v>
      </c>
    </row>
    <row r="4615" spans="1:32" x14ac:dyDescent="0.25">
      <c r="A4615" t="s">
        <v>27</v>
      </c>
      <c r="B4615" t="s">
        <v>12562</v>
      </c>
      <c r="C4615" t="s">
        <v>4096</v>
      </c>
      <c r="D4615" t="s">
        <v>12602</v>
      </c>
      <c r="E4615" t="s">
        <v>12600</v>
      </c>
      <c r="F4615" t="s">
        <v>12599</v>
      </c>
      <c r="G4615" t="s">
        <v>5002</v>
      </c>
      <c r="H4615">
        <v>2020</v>
      </c>
      <c r="I4615">
        <v>9</v>
      </c>
      <c r="J4615">
        <v>110</v>
      </c>
      <c r="K4615">
        <v>20200901</v>
      </c>
      <c r="L4615">
        <v>20200926</v>
      </c>
      <c r="M4615" s="34">
        <v>0.40625</v>
      </c>
      <c r="N4615" s="34">
        <v>0.47569444444444442</v>
      </c>
      <c r="O4615">
        <v>220</v>
      </c>
      <c r="P4615" t="s">
        <v>12558</v>
      </c>
      <c r="Q4615">
        <v>1</v>
      </c>
      <c r="R4615" t="s">
        <v>12557</v>
      </c>
      <c r="S4615" t="s">
        <v>12727</v>
      </c>
      <c r="T4615">
        <v>0</v>
      </c>
      <c r="U4615">
        <v>704</v>
      </c>
      <c r="V4615">
        <v>704</v>
      </c>
      <c r="W4615">
        <v>704</v>
      </c>
      <c r="X4615">
        <v>704</v>
      </c>
      <c r="Y4615">
        <v>704</v>
      </c>
      <c r="Z4615">
        <v>0</v>
      </c>
      <c r="AA4615" t="s">
        <v>11439</v>
      </c>
      <c r="AB4615">
        <v>20</v>
      </c>
      <c r="AC4615">
        <v>3520</v>
      </c>
      <c r="AD4615">
        <v>7.78</v>
      </c>
      <c r="AE4615">
        <v>176</v>
      </c>
      <c r="AF4615">
        <v>2211</v>
      </c>
    </row>
    <row r="4616" spans="1:32" x14ac:dyDescent="0.25">
      <c r="A4616" t="s">
        <v>4096</v>
      </c>
      <c r="B4616" t="s">
        <v>12602</v>
      </c>
      <c r="C4616" t="s">
        <v>27</v>
      </c>
      <c r="D4616" t="s">
        <v>12562</v>
      </c>
      <c r="E4616" t="s">
        <v>12600</v>
      </c>
      <c r="F4616" t="s">
        <v>12599</v>
      </c>
      <c r="G4616" t="s">
        <v>5002</v>
      </c>
      <c r="H4616">
        <v>2020</v>
      </c>
      <c r="I4616">
        <v>9</v>
      </c>
      <c r="J4616">
        <v>113</v>
      </c>
      <c r="K4616">
        <v>20200901</v>
      </c>
      <c r="L4616">
        <v>20200926</v>
      </c>
      <c r="M4616" s="34">
        <v>0.51041666666666663</v>
      </c>
      <c r="N4616" s="34">
        <v>0.71875</v>
      </c>
      <c r="O4616">
        <v>180</v>
      </c>
      <c r="P4616">
        <v>1</v>
      </c>
      <c r="Q4616" t="s">
        <v>12558</v>
      </c>
      <c r="R4616" t="s">
        <v>12557</v>
      </c>
      <c r="S4616" t="s">
        <v>12727</v>
      </c>
      <c r="T4616">
        <v>0</v>
      </c>
      <c r="U4616">
        <v>704</v>
      </c>
      <c r="V4616">
        <v>704</v>
      </c>
      <c r="W4616">
        <v>704</v>
      </c>
      <c r="X4616">
        <v>704</v>
      </c>
      <c r="Y4616">
        <v>704</v>
      </c>
      <c r="Z4616">
        <v>0</v>
      </c>
      <c r="AA4616" t="s">
        <v>11439</v>
      </c>
      <c r="AB4616">
        <v>20</v>
      </c>
      <c r="AC4616">
        <v>3520</v>
      </c>
      <c r="AD4616">
        <v>7.78</v>
      </c>
      <c r="AE4616">
        <v>176</v>
      </c>
      <c r="AF4616">
        <v>2211</v>
      </c>
    </row>
    <row r="4617" spans="1:32" x14ac:dyDescent="0.25">
      <c r="A4617" t="s">
        <v>27</v>
      </c>
      <c r="B4617" t="s">
        <v>12562</v>
      </c>
      <c r="C4617" t="s">
        <v>77</v>
      </c>
      <c r="D4617" t="s">
        <v>12626</v>
      </c>
      <c r="E4617" t="s">
        <v>3173</v>
      </c>
      <c r="F4617" t="s">
        <v>12575</v>
      </c>
      <c r="G4617" t="s">
        <v>5002</v>
      </c>
      <c r="H4617">
        <v>2020</v>
      </c>
      <c r="I4617">
        <v>9</v>
      </c>
      <c r="J4617">
        <v>77</v>
      </c>
      <c r="K4617">
        <v>20200901</v>
      </c>
      <c r="L4617">
        <v>20200926</v>
      </c>
      <c r="M4617" s="34">
        <v>0.40625</v>
      </c>
      <c r="N4617" s="34">
        <v>0.70833333333333337</v>
      </c>
      <c r="O4617">
        <v>675</v>
      </c>
      <c r="P4617" t="s">
        <v>12558</v>
      </c>
      <c r="Q4617">
        <v>2</v>
      </c>
      <c r="R4617" t="s">
        <v>12557</v>
      </c>
      <c r="S4617" t="s">
        <v>12622</v>
      </c>
      <c r="T4617">
        <v>0</v>
      </c>
      <c r="U4617">
        <v>1168</v>
      </c>
      <c r="V4617">
        <v>0</v>
      </c>
      <c r="W4617">
        <v>1168</v>
      </c>
      <c r="X4617">
        <v>0</v>
      </c>
      <c r="Y4617">
        <v>1168</v>
      </c>
      <c r="Z4617">
        <v>0</v>
      </c>
      <c r="AA4617" t="s">
        <v>11439</v>
      </c>
      <c r="AB4617">
        <v>12</v>
      </c>
      <c r="AC4617">
        <v>3504</v>
      </c>
      <c r="AD4617">
        <v>31.04</v>
      </c>
      <c r="AE4617">
        <v>292</v>
      </c>
      <c r="AF4617">
        <v>8858</v>
      </c>
    </row>
    <row r="4618" spans="1:32" x14ac:dyDescent="0.25">
      <c r="A4618" t="s">
        <v>27</v>
      </c>
      <c r="B4618" t="s">
        <v>12562</v>
      </c>
      <c r="C4618" t="s">
        <v>76</v>
      </c>
      <c r="D4618" t="s">
        <v>12569</v>
      </c>
      <c r="E4618" t="s">
        <v>3173</v>
      </c>
      <c r="F4618" t="s">
        <v>12575</v>
      </c>
      <c r="G4618" t="s">
        <v>5002</v>
      </c>
      <c r="H4618">
        <v>2020</v>
      </c>
      <c r="I4618">
        <v>9</v>
      </c>
      <c r="J4618">
        <v>103</v>
      </c>
      <c r="K4618">
        <v>20200901</v>
      </c>
      <c r="L4618">
        <v>20200924</v>
      </c>
      <c r="M4618" s="34">
        <v>0.375</v>
      </c>
      <c r="N4618" s="34">
        <v>0.44444444444444442</v>
      </c>
      <c r="O4618">
        <v>220</v>
      </c>
      <c r="P4618" t="s">
        <v>12558</v>
      </c>
      <c r="Q4618">
        <v>1</v>
      </c>
      <c r="R4618" t="s">
        <v>12557</v>
      </c>
      <c r="S4618" t="s">
        <v>12733</v>
      </c>
      <c r="T4618">
        <v>909</v>
      </c>
      <c r="U4618">
        <v>1212</v>
      </c>
      <c r="V4618">
        <v>0</v>
      </c>
      <c r="W4618">
        <v>1212</v>
      </c>
      <c r="X4618">
        <v>0</v>
      </c>
      <c r="Y4618">
        <v>0</v>
      </c>
      <c r="Z4618">
        <v>0</v>
      </c>
      <c r="AA4618" t="s">
        <v>11439</v>
      </c>
      <c r="AB4618">
        <v>11</v>
      </c>
      <c r="AC4618">
        <v>3333</v>
      </c>
      <c r="AD4618">
        <v>7.19</v>
      </c>
      <c r="AE4618">
        <v>303</v>
      </c>
      <c r="AF4618">
        <v>2158</v>
      </c>
    </row>
    <row r="4619" spans="1:32" x14ac:dyDescent="0.25">
      <c r="A4619" t="s">
        <v>76</v>
      </c>
      <c r="B4619" t="s">
        <v>12569</v>
      </c>
      <c r="C4619" t="s">
        <v>27</v>
      </c>
      <c r="D4619" t="s">
        <v>12562</v>
      </c>
      <c r="E4619" t="s">
        <v>3173</v>
      </c>
      <c r="F4619" t="s">
        <v>12575</v>
      </c>
      <c r="G4619" t="s">
        <v>5002</v>
      </c>
      <c r="H4619">
        <v>2020</v>
      </c>
      <c r="I4619">
        <v>9</v>
      </c>
      <c r="J4619">
        <v>104</v>
      </c>
      <c r="K4619">
        <v>20200901</v>
      </c>
      <c r="L4619">
        <v>20200924</v>
      </c>
      <c r="M4619" s="34">
        <v>0.49652777777777773</v>
      </c>
      <c r="N4619" s="34">
        <v>0.70833333333333337</v>
      </c>
      <c r="O4619">
        <v>185</v>
      </c>
      <c r="P4619">
        <v>1</v>
      </c>
      <c r="Q4619" t="s">
        <v>12558</v>
      </c>
      <c r="R4619" t="s">
        <v>12557</v>
      </c>
      <c r="S4619" t="s">
        <v>12733</v>
      </c>
      <c r="T4619">
        <v>909</v>
      </c>
      <c r="U4619">
        <v>1212</v>
      </c>
      <c r="V4619">
        <v>0</v>
      </c>
      <c r="W4619">
        <v>1212</v>
      </c>
      <c r="X4619">
        <v>0</v>
      </c>
      <c r="Y4619">
        <v>0</v>
      </c>
      <c r="Z4619">
        <v>0</v>
      </c>
      <c r="AA4619" t="s">
        <v>11439</v>
      </c>
      <c r="AB4619">
        <v>11</v>
      </c>
      <c r="AC4619">
        <v>3333</v>
      </c>
      <c r="AD4619">
        <v>7.19</v>
      </c>
      <c r="AE4619">
        <v>303</v>
      </c>
      <c r="AF4619">
        <v>2158</v>
      </c>
    </row>
    <row r="4620" spans="1:32" x14ac:dyDescent="0.25">
      <c r="A4620" t="s">
        <v>27</v>
      </c>
      <c r="B4620" t="s">
        <v>12562</v>
      </c>
      <c r="C4620" t="s">
        <v>3192</v>
      </c>
      <c r="D4620" t="s">
        <v>12630</v>
      </c>
      <c r="E4620" t="s">
        <v>12741</v>
      </c>
      <c r="F4620" t="s">
        <v>12740</v>
      </c>
      <c r="G4620" t="s">
        <v>5002</v>
      </c>
      <c r="H4620">
        <v>2020</v>
      </c>
      <c r="I4620">
        <v>9</v>
      </c>
      <c r="J4620">
        <v>732</v>
      </c>
      <c r="K4620">
        <v>20200901</v>
      </c>
      <c r="L4620">
        <v>20200925</v>
      </c>
      <c r="M4620" s="34">
        <v>0.52430555555555558</v>
      </c>
      <c r="N4620" s="34">
        <v>0.72569444444444453</v>
      </c>
      <c r="O4620">
        <v>230</v>
      </c>
      <c r="P4620" t="s">
        <v>12559</v>
      </c>
      <c r="Q4620" t="s">
        <v>12559</v>
      </c>
      <c r="R4620" t="s">
        <v>12557</v>
      </c>
      <c r="S4620" t="s">
        <v>12678</v>
      </c>
      <c r="T4620">
        <v>537</v>
      </c>
      <c r="U4620">
        <v>0</v>
      </c>
      <c r="V4620">
        <v>716</v>
      </c>
      <c r="W4620">
        <v>716</v>
      </c>
      <c r="X4620">
        <v>716</v>
      </c>
      <c r="Y4620">
        <v>0</v>
      </c>
      <c r="Z4620">
        <v>537</v>
      </c>
      <c r="AA4620" t="s">
        <v>11439</v>
      </c>
      <c r="AB4620">
        <v>18</v>
      </c>
      <c r="AC4620">
        <v>3222</v>
      </c>
      <c r="AD4620">
        <v>9.2799999999999994</v>
      </c>
      <c r="AE4620">
        <v>179</v>
      </c>
      <c r="AF4620">
        <v>2879</v>
      </c>
    </row>
    <row r="4621" spans="1:32" x14ac:dyDescent="0.25">
      <c r="A4621" t="s">
        <v>3192</v>
      </c>
      <c r="B4621" t="s">
        <v>12630</v>
      </c>
      <c r="C4621" t="s">
        <v>27</v>
      </c>
      <c r="D4621" t="s">
        <v>12562</v>
      </c>
      <c r="E4621" t="s">
        <v>12741</v>
      </c>
      <c r="F4621" t="s">
        <v>12740</v>
      </c>
      <c r="G4621" t="s">
        <v>5002</v>
      </c>
      <c r="H4621">
        <v>2020</v>
      </c>
      <c r="I4621">
        <v>9</v>
      </c>
      <c r="J4621">
        <v>731</v>
      </c>
      <c r="K4621">
        <v>20200901</v>
      </c>
      <c r="L4621">
        <v>20200925</v>
      </c>
      <c r="M4621" s="34">
        <v>0.35416666666666669</v>
      </c>
      <c r="N4621" s="34">
        <v>0.4861111111111111</v>
      </c>
      <c r="O4621">
        <v>250</v>
      </c>
      <c r="P4621" t="s">
        <v>12559</v>
      </c>
      <c r="Q4621" t="s">
        <v>12559</v>
      </c>
      <c r="R4621" t="s">
        <v>12557</v>
      </c>
      <c r="S4621" t="s">
        <v>12678</v>
      </c>
      <c r="T4621">
        <v>537</v>
      </c>
      <c r="U4621">
        <v>0</v>
      </c>
      <c r="V4621">
        <v>716</v>
      </c>
      <c r="W4621">
        <v>716</v>
      </c>
      <c r="X4621">
        <v>716</v>
      </c>
      <c r="Y4621">
        <v>0</v>
      </c>
      <c r="Z4621">
        <v>537</v>
      </c>
      <c r="AA4621" t="s">
        <v>11439</v>
      </c>
      <c r="AB4621">
        <v>18</v>
      </c>
      <c r="AC4621">
        <v>3222</v>
      </c>
      <c r="AD4621">
        <v>9.2799999999999994</v>
      </c>
      <c r="AE4621">
        <v>179</v>
      </c>
      <c r="AF4621">
        <v>2879</v>
      </c>
    </row>
    <row r="4622" spans="1:32" x14ac:dyDescent="0.25">
      <c r="A4622" t="s">
        <v>77</v>
      </c>
      <c r="B4622" t="s">
        <v>12626</v>
      </c>
      <c r="C4622" t="s">
        <v>27</v>
      </c>
      <c r="D4622" t="s">
        <v>12562</v>
      </c>
      <c r="E4622" t="s">
        <v>3173</v>
      </c>
      <c r="F4622" t="s">
        <v>12575</v>
      </c>
      <c r="G4622" t="s">
        <v>5002</v>
      </c>
      <c r="H4622">
        <v>2020</v>
      </c>
      <c r="I4622">
        <v>9</v>
      </c>
      <c r="J4622">
        <v>78</v>
      </c>
      <c r="K4622">
        <v>20200901</v>
      </c>
      <c r="L4622">
        <v>20200924</v>
      </c>
      <c r="M4622" s="34">
        <v>0.77083333333333337</v>
      </c>
      <c r="N4622" s="34">
        <v>0.3888888888888889</v>
      </c>
      <c r="O4622">
        <v>650</v>
      </c>
      <c r="P4622">
        <v>2</v>
      </c>
      <c r="Q4622" t="s">
        <v>12558</v>
      </c>
      <c r="R4622" t="s">
        <v>12557</v>
      </c>
      <c r="S4622" t="s">
        <v>12622</v>
      </c>
      <c r="T4622">
        <v>0</v>
      </c>
      <c r="U4622">
        <v>1168</v>
      </c>
      <c r="V4622">
        <v>0</v>
      </c>
      <c r="W4622">
        <v>1168</v>
      </c>
      <c r="X4622">
        <v>0</v>
      </c>
      <c r="Y4622">
        <v>876</v>
      </c>
      <c r="Z4622">
        <v>0</v>
      </c>
      <c r="AA4622" t="s">
        <v>11439</v>
      </c>
      <c r="AB4622">
        <v>11</v>
      </c>
      <c r="AC4622">
        <v>3212</v>
      </c>
      <c r="AD4622">
        <v>28.45</v>
      </c>
      <c r="AE4622">
        <v>292</v>
      </c>
      <c r="AF4622">
        <v>8858</v>
      </c>
    </row>
    <row r="4623" spans="1:32" x14ac:dyDescent="0.25">
      <c r="A4623" t="s">
        <v>27</v>
      </c>
      <c r="B4623" t="s">
        <v>12562</v>
      </c>
      <c r="C4623" t="s">
        <v>52</v>
      </c>
      <c r="D4623" t="s">
        <v>12663</v>
      </c>
      <c r="E4623" t="s">
        <v>3173</v>
      </c>
      <c r="F4623" t="s">
        <v>12575</v>
      </c>
      <c r="G4623" t="s">
        <v>5002</v>
      </c>
      <c r="H4623">
        <v>2020</v>
      </c>
      <c r="I4623">
        <v>9</v>
      </c>
      <c r="J4623">
        <v>75</v>
      </c>
      <c r="K4623">
        <v>20200901</v>
      </c>
      <c r="L4623">
        <v>20200926</v>
      </c>
      <c r="M4623" s="34">
        <v>0.51041666666666663</v>
      </c>
      <c r="N4623" s="34">
        <v>0.89930555555555547</v>
      </c>
      <c r="O4623">
        <v>740</v>
      </c>
      <c r="P4623" t="s">
        <v>12558</v>
      </c>
      <c r="Q4623">
        <v>1</v>
      </c>
      <c r="R4623" t="s">
        <v>12557</v>
      </c>
      <c r="S4623" t="s">
        <v>12664</v>
      </c>
      <c r="T4623">
        <v>876</v>
      </c>
      <c r="U4623">
        <v>0</v>
      </c>
      <c r="V4623">
        <v>0</v>
      </c>
      <c r="W4623">
        <v>1168</v>
      </c>
      <c r="X4623">
        <v>0</v>
      </c>
      <c r="Y4623">
        <v>1168</v>
      </c>
      <c r="Z4623">
        <v>0</v>
      </c>
      <c r="AA4623" t="s">
        <v>11439</v>
      </c>
      <c r="AB4623">
        <v>11</v>
      </c>
      <c r="AC4623">
        <v>3212</v>
      </c>
      <c r="AD4623">
        <v>30.97</v>
      </c>
      <c r="AE4623">
        <v>292</v>
      </c>
      <c r="AF4623">
        <v>9643</v>
      </c>
    </row>
    <row r="4624" spans="1:32" x14ac:dyDescent="0.25">
      <c r="A4624" t="s">
        <v>27</v>
      </c>
      <c r="B4624" t="s">
        <v>12562</v>
      </c>
      <c r="C4624" t="s">
        <v>11695</v>
      </c>
      <c r="D4624" t="s">
        <v>12697</v>
      </c>
      <c r="E4624" t="s">
        <v>3173</v>
      </c>
      <c r="F4624" t="s">
        <v>12575</v>
      </c>
      <c r="G4624" t="s">
        <v>5002</v>
      </c>
      <c r="H4624">
        <v>2020</v>
      </c>
      <c r="I4624">
        <v>9</v>
      </c>
      <c r="J4624">
        <v>30</v>
      </c>
      <c r="K4624">
        <v>20200901</v>
      </c>
      <c r="L4624">
        <v>20200925</v>
      </c>
      <c r="M4624" s="34">
        <v>0.82986111111111116</v>
      </c>
      <c r="N4624" s="34">
        <v>0.69444444444444453</v>
      </c>
      <c r="O4624">
        <v>705</v>
      </c>
      <c r="P4624" t="s">
        <v>12558</v>
      </c>
      <c r="Q4624" t="s">
        <v>12696</v>
      </c>
      <c r="R4624" t="s">
        <v>12557</v>
      </c>
      <c r="S4624" t="s">
        <v>12610</v>
      </c>
      <c r="T4624">
        <v>0</v>
      </c>
      <c r="U4624">
        <v>0</v>
      </c>
      <c r="V4624">
        <v>1168</v>
      </c>
      <c r="W4624">
        <v>0</v>
      </c>
      <c r="X4624">
        <v>1168</v>
      </c>
      <c r="Y4624">
        <v>0</v>
      </c>
      <c r="Z4624">
        <v>876</v>
      </c>
      <c r="AA4624" t="s">
        <v>11439</v>
      </c>
      <c r="AB4624">
        <v>11</v>
      </c>
      <c r="AC4624">
        <v>3212</v>
      </c>
      <c r="AD4624">
        <v>33.19</v>
      </c>
      <c r="AE4624">
        <v>292</v>
      </c>
      <c r="AF4624">
        <v>10334</v>
      </c>
    </row>
    <row r="4625" spans="1:32" x14ac:dyDescent="0.25">
      <c r="A4625" t="s">
        <v>27</v>
      </c>
      <c r="B4625" t="s">
        <v>12562</v>
      </c>
      <c r="C4625" t="s">
        <v>9529</v>
      </c>
      <c r="D4625" t="s">
        <v>12611</v>
      </c>
      <c r="E4625" t="s">
        <v>3173</v>
      </c>
      <c r="F4625" t="s">
        <v>12575</v>
      </c>
      <c r="G4625" t="s">
        <v>5002</v>
      </c>
      <c r="H4625">
        <v>2020</v>
      </c>
      <c r="I4625">
        <v>9</v>
      </c>
      <c r="J4625">
        <v>26</v>
      </c>
      <c r="K4625">
        <v>20200901</v>
      </c>
      <c r="L4625">
        <v>20200925</v>
      </c>
      <c r="M4625" s="34">
        <v>0.85416666666666663</v>
      </c>
      <c r="N4625" s="34">
        <v>0.77430555555555547</v>
      </c>
      <c r="O4625">
        <v>905</v>
      </c>
      <c r="P4625" t="s">
        <v>12558</v>
      </c>
      <c r="Q4625">
        <v>5</v>
      </c>
      <c r="R4625" t="s">
        <v>12557</v>
      </c>
      <c r="S4625" t="s">
        <v>12610</v>
      </c>
      <c r="T4625">
        <v>0</v>
      </c>
      <c r="U4625">
        <v>0</v>
      </c>
      <c r="V4625">
        <v>1168</v>
      </c>
      <c r="W4625">
        <v>0</v>
      </c>
      <c r="X4625">
        <v>1168</v>
      </c>
      <c r="Y4625">
        <v>0</v>
      </c>
      <c r="Z4625">
        <v>876</v>
      </c>
      <c r="AA4625" t="s">
        <v>11439</v>
      </c>
      <c r="AB4625">
        <v>11</v>
      </c>
      <c r="AC4625">
        <v>3212</v>
      </c>
      <c r="AD4625">
        <v>42.32</v>
      </c>
      <c r="AE4625">
        <v>292</v>
      </c>
      <c r="AF4625">
        <v>13177</v>
      </c>
    </row>
    <row r="4626" spans="1:32" x14ac:dyDescent="0.25">
      <c r="A4626" t="s">
        <v>62</v>
      </c>
      <c r="B4626" t="s">
        <v>12580</v>
      </c>
      <c r="C4626" t="s">
        <v>27</v>
      </c>
      <c r="D4626" t="s">
        <v>12562</v>
      </c>
      <c r="E4626" t="s">
        <v>12568</v>
      </c>
      <c r="F4626" t="s">
        <v>12567</v>
      </c>
      <c r="G4626" t="s">
        <v>5002</v>
      </c>
      <c r="H4626">
        <v>2020</v>
      </c>
      <c r="I4626">
        <v>9</v>
      </c>
      <c r="J4626">
        <v>155</v>
      </c>
      <c r="K4626">
        <v>20200901</v>
      </c>
      <c r="L4626">
        <v>20200921</v>
      </c>
      <c r="M4626" s="34">
        <v>0.69791666666666663</v>
      </c>
      <c r="N4626" s="34">
        <v>0.93055555555555547</v>
      </c>
      <c r="O4626">
        <v>215</v>
      </c>
      <c r="P4626">
        <v>2</v>
      </c>
      <c r="Q4626" t="s">
        <v>12558</v>
      </c>
      <c r="R4626" t="s">
        <v>12557</v>
      </c>
      <c r="S4626" t="s">
        <v>12665</v>
      </c>
      <c r="T4626">
        <v>522</v>
      </c>
      <c r="U4626">
        <v>522</v>
      </c>
      <c r="V4626">
        <v>0</v>
      </c>
      <c r="W4626">
        <v>522</v>
      </c>
      <c r="X4626">
        <v>522</v>
      </c>
      <c r="Y4626">
        <v>522</v>
      </c>
      <c r="Z4626">
        <v>522</v>
      </c>
      <c r="AA4626" t="s">
        <v>11439</v>
      </c>
      <c r="AB4626">
        <v>18</v>
      </c>
      <c r="AC4626">
        <v>3132</v>
      </c>
      <c r="AD4626">
        <v>8.25</v>
      </c>
      <c r="AE4626">
        <v>174</v>
      </c>
      <c r="AF4626">
        <v>2633</v>
      </c>
    </row>
    <row r="4627" spans="1:32" x14ac:dyDescent="0.25">
      <c r="A4627" t="s">
        <v>27</v>
      </c>
      <c r="B4627" t="s">
        <v>12562</v>
      </c>
      <c r="C4627" t="s">
        <v>62</v>
      </c>
      <c r="D4627" t="s">
        <v>12580</v>
      </c>
      <c r="E4627" t="s">
        <v>12568</v>
      </c>
      <c r="F4627" t="s">
        <v>12567</v>
      </c>
      <c r="G4627" t="s">
        <v>5002</v>
      </c>
      <c r="H4627">
        <v>2020</v>
      </c>
      <c r="I4627">
        <v>9</v>
      </c>
      <c r="J4627">
        <v>152</v>
      </c>
      <c r="K4627">
        <v>20200901</v>
      </c>
      <c r="L4627">
        <v>20200921</v>
      </c>
      <c r="M4627" s="34">
        <v>0.25</v>
      </c>
      <c r="N4627" s="34">
        <v>0.34375</v>
      </c>
      <c r="O4627">
        <v>255</v>
      </c>
      <c r="P4627" t="s">
        <v>12558</v>
      </c>
      <c r="Q4627">
        <v>2</v>
      </c>
      <c r="R4627" t="s">
        <v>12557</v>
      </c>
      <c r="S4627" t="s">
        <v>12651</v>
      </c>
      <c r="T4627">
        <v>522</v>
      </c>
      <c r="U4627">
        <v>522</v>
      </c>
      <c r="V4627">
        <v>522</v>
      </c>
      <c r="W4627">
        <v>0</v>
      </c>
      <c r="X4627">
        <v>522</v>
      </c>
      <c r="Y4627">
        <v>522</v>
      </c>
      <c r="Z4627">
        <v>522</v>
      </c>
      <c r="AA4627" t="s">
        <v>11439</v>
      </c>
      <c r="AB4627">
        <v>18</v>
      </c>
      <c r="AC4627">
        <v>3132</v>
      </c>
      <c r="AD4627">
        <v>8.25</v>
      </c>
      <c r="AE4627">
        <v>174</v>
      </c>
      <c r="AF4627">
        <v>2633</v>
      </c>
    </row>
    <row r="4628" spans="1:32" x14ac:dyDescent="0.25">
      <c r="A4628" t="s">
        <v>8725</v>
      </c>
      <c r="B4628" t="s">
        <v>12650</v>
      </c>
      <c r="C4628" t="s">
        <v>27</v>
      </c>
      <c r="D4628" t="s">
        <v>12562</v>
      </c>
      <c r="E4628" t="s">
        <v>12649</v>
      </c>
      <c r="F4628" t="s">
        <v>12648</v>
      </c>
      <c r="G4628" t="s">
        <v>5002</v>
      </c>
      <c r="H4628">
        <v>2020</v>
      </c>
      <c r="I4628">
        <v>9</v>
      </c>
      <c r="J4628">
        <v>445</v>
      </c>
      <c r="K4628">
        <v>20200901</v>
      </c>
      <c r="L4628">
        <v>20200924</v>
      </c>
      <c r="M4628" s="34">
        <v>0.60416666666666663</v>
      </c>
      <c r="N4628" s="34">
        <v>0.90625</v>
      </c>
      <c r="O4628">
        <v>555</v>
      </c>
      <c r="P4628">
        <v>1</v>
      </c>
      <c r="Q4628" t="s">
        <v>12558</v>
      </c>
      <c r="R4628" t="s">
        <v>12557</v>
      </c>
      <c r="S4628" t="s">
        <v>12622</v>
      </c>
      <c r="T4628">
        <v>0</v>
      </c>
      <c r="U4628">
        <v>1112</v>
      </c>
      <c r="V4628">
        <v>0</v>
      </c>
      <c r="W4628">
        <v>1112</v>
      </c>
      <c r="X4628">
        <v>0</v>
      </c>
      <c r="Y4628">
        <v>834</v>
      </c>
      <c r="Z4628">
        <v>0</v>
      </c>
      <c r="AA4628" t="s">
        <v>11439</v>
      </c>
      <c r="AB4628">
        <v>11</v>
      </c>
      <c r="AC4628">
        <v>3058</v>
      </c>
      <c r="AD4628">
        <v>21.64</v>
      </c>
      <c r="AE4628">
        <v>278</v>
      </c>
      <c r="AF4628">
        <v>7078</v>
      </c>
    </row>
    <row r="4629" spans="1:32" x14ac:dyDescent="0.25">
      <c r="A4629" t="s">
        <v>4148</v>
      </c>
      <c r="B4629" t="s">
        <v>12628</v>
      </c>
      <c r="C4629" t="s">
        <v>27</v>
      </c>
      <c r="D4629" t="s">
        <v>12562</v>
      </c>
      <c r="E4629" t="s">
        <v>528</v>
      </c>
      <c r="F4629" t="s">
        <v>12627</v>
      </c>
      <c r="G4629" t="s">
        <v>5002</v>
      </c>
      <c r="H4629">
        <v>2020</v>
      </c>
      <c r="I4629">
        <v>9</v>
      </c>
      <c r="J4629">
        <v>101</v>
      </c>
      <c r="K4629">
        <v>20200901</v>
      </c>
      <c r="L4629">
        <v>20200923</v>
      </c>
      <c r="M4629" s="34">
        <v>0.38194444444444442</v>
      </c>
      <c r="N4629" s="34">
        <v>0.53472222222222221</v>
      </c>
      <c r="O4629">
        <v>340</v>
      </c>
      <c r="P4629" t="s">
        <v>12558</v>
      </c>
      <c r="Q4629" t="s">
        <v>12558</v>
      </c>
      <c r="R4629" t="s">
        <v>12557</v>
      </c>
      <c r="S4629" t="s">
        <v>12656</v>
      </c>
      <c r="T4629">
        <v>882</v>
      </c>
      <c r="U4629">
        <v>0</v>
      </c>
      <c r="V4629">
        <v>1176</v>
      </c>
      <c r="W4629">
        <v>0</v>
      </c>
      <c r="X4629">
        <v>0</v>
      </c>
      <c r="Y4629">
        <v>882</v>
      </c>
      <c r="Z4629">
        <v>0</v>
      </c>
      <c r="AA4629" t="s">
        <v>11439</v>
      </c>
      <c r="AB4629">
        <v>10</v>
      </c>
      <c r="AC4629">
        <v>2940</v>
      </c>
      <c r="AD4629">
        <v>12.03</v>
      </c>
      <c r="AE4629">
        <v>294</v>
      </c>
      <c r="AF4629">
        <v>4091</v>
      </c>
    </row>
    <row r="4630" spans="1:32" x14ac:dyDescent="0.25">
      <c r="A4630" t="s">
        <v>52</v>
      </c>
      <c r="B4630" t="s">
        <v>12663</v>
      </c>
      <c r="C4630" t="s">
        <v>27</v>
      </c>
      <c r="D4630" t="s">
        <v>12562</v>
      </c>
      <c r="E4630" t="s">
        <v>3173</v>
      </c>
      <c r="F4630" t="s">
        <v>12575</v>
      </c>
      <c r="G4630" t="s">
        <v>5002</v>
      </c>
      <c r="H4630">
        <v>2020</v>
      </c>
      <c r="I4630">
        <v>9</v>
      </c>
      <c r="J4630">
        <v>76</v>
      </c>
      <c r="K4630">
        <v>20200901</v>
      </c>
      <c r="L4630">
        <v>20200924</v>
      </c>
      <c r="M4630" s="34">
        <v>0.96180555555555547</v>
      </c>
      <c r="N4630" s="34">
        <v>0.5625</v>
      </c>
      <c r="O4630">
        <v>685</v>
      </c>
      <c r="P4630">
        <v>1</v>
      </c>
      <c r="Q4630" t="s">
        <v>12558</v>
      </c>
      <c r="R4630" t="s">
        <v>12557</v>
      </c>
      <c r="S4630" t="s">
        <v>12664</v>
      </c>
      <c r="T4630">
        <v>876</v>
      </c>
      <c r="U4630">
        <v>0</v>
      </c>
      <c r="V4630">
        <v>0</v>
      </c>
      <c r="W4630">
        <v>1168</v>
      </c>
      <c r="X4630">
        <v>0</v>
      </c>
      <c r="Y4630">
        <v>876</v>
      </c>
      <c r="Z4630">
        <v>0</v>
      </c>
      <c r="AA4630" t="s">
        <v>11439</v>
      </c>
      <c r="AB4630">
        <v>10</v>
      </c>
      <c r="AC4630">
        <v>2920</v>
      </c>
      <c r="AD4630">
        <v>28.16</v>
      </c>
      <c r="AE4630">
        <v>292</v>
      </c>
      <c r="AF4630">
        <v>9643</v>
      </c>
    </row>
    <row r="4631" spans="1:32" x14ac:dyDescent="0.25">
      <c r="A4631" t="s">
        <v>11695</v>
      </c>
      <c r="B4631" t="s">
        <v>12697</v>
      </c>
      <c r="C4631" t="s">
        <v>27</v>
      </c>
      <c r="D4631" t="s">
        <v>12562</v>
      </c>
      <c r="E4631" t="s">
        <v>3173</v>
      </c>
      <c r="F4631" t="s">
        <v>12575</v>
      </c>
      <c r="G4631" t="s">
        <v>5002</v>
      </c>
      <c r="H4631">
        <v>2020</v>
      </c>
      <c r="I4631">
        <v>9</v>
      </c>
      <c r="J4631">
        <v>31</v>
      </c>
      <c r="K4631">
        <v>20200901</v>
      </c>
      <c r="L4631">
        <v>20200924</v>
      </c>
      <c r="M4631" s="34">
        <v>1.3888888888888888E-2</v>
      </c>
      <c r="N4631" s="34">
        <v>0.21180555555555555</v>
      </c>
      <c r="O4631">
        <v>825</v>
      </c>
      <c r="P4631" t="s">
        <v>12696</v>
      </c>
      <c r="Q4631" t="s">
        <v>12558</v>
      </c>
      <c r="R4631" t="s">
        <v>12557</v>
      </c>
      <c r="S4631" t="s">
        <v>12664</v>
      </c>
      <c r="T4631">
        <v>876</v>
      </c>
      <c r="U4631">
        <v>0</v>
      </c>
      <c r="V4631">
        <v>0</v>
      </c>
      <c r="W4631">
        <v>1168</v>
      </c>
      <c r="X4631">
        <v>0</v>
      </c>
      <c r="Y4631">
        <v>876</v>
      </c>
      <c r="Z4631">
        <v>0</v>
      </c>
      <c r="AA4631" t="s">
        <v>11439</v>
      </c>
      <c r="AB4631">
        <v>10</v>
      </c>
      <c r="AC4631">
        <v>2920</v>
      </c>
      <c r="AD4631">
        <v>30.18</v>
      </c>
      <c r="AE4631">
        <v>292</v>
      </c>
      <c r="AF4631">
        <v>10334</v>
      </c>
    </row>
    <row r="4632" spans="1:32" x14ac:dyDescent="0.25">
      <c r="A4632" t="s">
        <v>9529</v>
      </c>
      <c r="B4632" t="s">
        <v>12611</v>
      </c>
      <c r="C4632" t="s">
        <v>27</v>
      </c>
      <c r="D4632" t="s">
        <v>12562</v>
      </c>
      <c r="E4632" t="s">
        <v>3173</v>
      </c>
      <c r="F4632" t="s">
        <v>12575</v>
      </c>
      <c r="G4632" t="s">
        <v>5002</v>
      </c>
      <c r="H4632">
        <v>2020</v>
      </c>
      <c r="I4632">
        <v>9</v>
      </c>
      <c r="J4632">
        <v>27</v>
      </c>
      <c r="K4632">
        <v>20200901</v>
      </c>
      <c r="L4632">
        <v>20200923</v>
      </c>
      <c r="M4632" s="34">
        <v>0.88888888888888884</v>
      </c>
      <c r="N4632" s="34">
        <v>0.28125</v>
      </c>
      <c r="O4632">
        <v>985</v>
      </c>
      <c r="P4632">
        <v>5</v>
      </c>
      <c r="Q4632" t="s">
        <v>12558</v>
      </c>
      <c r="R4632" t="s">
        <v>12557</v>
      </c>
      <c r="S4632" t="s">
        <v>12610</v>
      </c>
      <c r="T4632">
        <v>0</v>
      </c>
      <c r="U4632">
        <v>0</v>
      </c>
      <c r="V4632">
        <v>1168</v>
      </c>
      <c r="W4632">
        <v>0</v>
      </c>
      <c r="X4632">
        <v>876</v>
      </c>
      <c r="Y4632">
        <v>0</v>
      </c>
      <c r="Z4632">
        <v>876</v>
      </c>
      <c r="AA4632" t="s">
        <v>11439</v>
      </c>
      <c r="AB4632">
        <v>10</v>
      </c>
      <c r="AC4632">
        <v>2920</v>
      </c>
      <c r="AD4632">
        <v>38.479999999999997</v>
      </c>
      <c r="AE4632">
        <v>292</v>
      </c>
      <c r="AF4632">
        <v>13177</v>
      </c>
    </row>
    <row r="4633" spans="1:32" x14ac:dyDescent="0.25">
      <c r="A4633" t="s">
        <v>27</v>
      </c>
      <c r="B4633" t="s">
        <v>12562</v>
      </c>
      <c r="C4633" t="s">
        <v>4187</v>
      </c>
      <c r="D4633" t="s">
        <v>12601</v>
      </c>
      <c r="E4633" t="s">
        <v>12604</v>
      </c>
      <c r="F4633" t="s">
        <v>12603</v>
      </c>
      <c r="G4633" t="s">
        <v>5002</v>
      </c>
      <c r="H4633">
        <v>2020</v>
      </c>
      <c r="I4633">
        <v>9</v>
      </c>
      <c r="J4633">
        <v>129</v>
      </c>
      <c r="K4633">
        <v>20200901</v>
      </c>
      <c r="L4633">
        <v>20200926</v>
      </c>
      <c r="M4633" s="34">
        <v>0.81944444444444453</v>
      </c>
      <c r="N4633" s="34">
        <v>6.5972222222222224E-2</v>
      </c>
      <c r="O4633">
        <v>235</v>
      </c>
      <c r="P4633" t="s">
        <v>12558</v>
      </c>
      <c r="Q4633" t="s">
        <v>12559</v>
      </c>
      <c r="R4633" t="s">
        <v>12557</v>
      </c>
      <c r="S4633" t="s">
        <v>12617</v>
      </c>
      <c r="T4633">
        <v>0</v>
      </c>
      <c r="U4633">
        <v>744</v>
      </c>
      <c r="V4633">
        <v>0</v>
      </c>
      <c r="W4633">
        <v>744</v>
      </c>
      <c r="X4633">
        <v>0</v>
      </c>
      <c r="Y4633">
        <v>744</v>
      </c>
      <c r="Z4633">
        <v>558</v>
      </c>
      <c r="AA4633" t="s">
        <v>11439</v>
      </c>
      <c r="AB4633">
        <v>15</v>
      </c>
      <c r="AC4633">
        <v>2790</v>
      </c>
      <c r="AD4633">
        <v>8.4</v>
      </c>
      <c r="AE4633">
        <v>186</v>
      </c>
      <c r="AF4633">
        <v>3009</v>
      </c>
    </row>
    <row r="4634" spans="1:32" x14ac:dyDescent="0.25">
      <c r="A4634" t="s">
        <v>27</v>
      </c>
      <c r="B4634" t="s">
        <v>12562</v>
      </c>
      <c r="C4634" t="s">
        <v>76</v>
      </c>
      <c r="D4634" t="s">
        <v>12569</v>
      </c>
      <c r="E4634" t="s">
        <v>3173</v>
      </c>
      <c r="F4634" t="s">
        <v>12575</v>
      </c>
      <c r="G4634" t="s">
        <v>5002</v>
      </c>
      <c r="H4634">
        <v>2020</v>
      </c>
      <c r="I4634">
        <v>9</v>
      </c>
      <c r="J4634">
        <v>109</v>
      </c>
      <c r="K4634">
        <v>20200915</v>
      </c>
      <c r="L4634">
        <v>20200925</v>
      </c>
      <c r="M4634" s="34">
        <v>0.67708333333333337</v>
      </c>
      <c r="N4634" s="34">
        <v>0.74652777777777779</v>
      </c>
      <c r="O4634">
        <v>220</v>
      </c>
      <c r="P4634" t="s">
        <v>12558</v>
      </c>
      <c r="Q4634">
        <v>1</v>
      </c>
      <c r="R4634" t="s">
        <v>12557</v>
      </c>
      <c r="S4634" t="s">
        <v>12688</v>
      </c>
      <c r="T4634">
        <v>303</v>
      </c>
      <c r="U4634">
        <v>606</v>
      </c>
      <c r="V4634">
        <v>606</v>
      </c>
      <c r="W4634">
        <v>606</v>
      </c>
      <c r="X4634">
        <v>606</v>
      </c>
      <c r="Y4634">
        <v>0</v>
      </c>
      <c r="Z4634">
        <v>0</v>
      </c>
      <c r="AA4634" t="s">
        <v>11439</v>
      </c>
      <c r="AB4634">
        <v>9</v>
      </c>
      <c r="AC4634">
        <v>2727</v>
      </c>
      <c r="AD4634">
        <v>5.88</v>
      </c>
      <c r="AE4634">
        <v>303</v>
      </c>
      <c r="AF4634">
        <v>2158</v>
      </c>
    </row>
    <row r="4635" spans="1:32" x14ac:dyDescent="0.25">
      <c r="A4635" t="s">
        <v>76</v>
      </c>
      <c r="B4635" t="s">
        <v>12569</v>
      </c>
      <c r="C4635" t="s">
        <v>27</v>
      </c>
      <c r="D4635" t="s">
        <v>12562</v>
      </c>
      <c r="E4635" t="s">
        <v>3173</v>
      </c>
      <c r="F4635" t="s">
        <v>12575</v>
      </c>
      <c r="G4635" t="s">
        <v>5002</v>
      </c>
      <c r="H4635">
        <v>2020</v>
      </c>
      <c r="I4635">
        <v>9</v>
      </c>
      <c r="J4635">
        <v>112</v>
      </c>
      <c r="K4635">
        <v>20200915</v>
      </c>
      <c r="L4635">
        <v>20200925</v>
      </c>
      <c r="M4635" s="34">
        <v>0.79861111111111116</v>
      </c>
      <c r="N4635" s="34">
        <v>1.0416666666666666E-2</v>
      </c>
      <c r="O4635">
        <v>185</v>
      </c>
      <c r="P4635">
        <v>1</v>
      </c>
      <c r="Q4635" t="s">
        <v>12558</v>
      </c>
      <c r="R4635" t="s">
        <v>12557</v>
      </c>
      <c r="S4635" t="s">
        <v>12688</v>
      </c>
      <c r="T4635">
        <v>303</v>
      </c>
      <c r="U4635">
        <v>606</v>
      </c>
      <c r="V4635">
        <v>606</v>
      </c>
      <c r="W4635">
        <v>606</v>
      </c>
      <c r="X4635">
        <v>606</v>
      </c>
      <c r="Y4635">
        <v>0</v>
      </c>
      <c r="Z4635">
        <v>0</v>
      </c>
      <c r="AA4635" t="s">
        <v>11439</v>
      </c>
      <c r="AB4635">
        <v>9</v>
      </c>
      <c r="AC4635">
        <v>2727</v>
      </c>
      <c r="AD4635">
        <v>5.88</v>
      </c>
      <c r="AE4635">
        <v>303</v>
      </c>
      <c r="AF4635">
        <v>2158</v>
      </c>
    </row>
    <row r="4636" spans="1:32" x14ac:dyDescent="0.25">
      <c r="A4636" t="s">
        <v>27</v>
      </c>
      <c r="B4636" t="s">
        <v>12562</v>
      </c>
      <c r="C4636" t="s">
        <v>76</v>
      </c>
      <c r="D4636" t="s">
        <v>12569</v>
      </c>
      <c r="E4636" t="s">
        <v>1610</v>
      </c>
      <c r="F4636" t="s">
        <v>12692</v>
      </c>
      <c r="G4636" t="s">
        <v>5002</v>
      </c>
      <c r="H4636">
        <v>2020</v>
      </c>
      <c r="I4636">
        <v>9</v>
      </c>
      <c r="J4636">
        <v>801</v>
      </c>
      <c r="K4636">
        <v>20200902</v>
      </c>
      <c r="L4636">
        <v>20200925</v>
      </c>
      <c r="M4636" s="34">
        <v>0.30902777777777779</v>
      </c>
      <c r="N4636" s="34">
        <v>0.3888888888888889</v>
      </c>
      <c r="O4636">
        <v>235</v>
      </c>
      <c r="P4636" t="s">
        <v>12558</v>
      </c>
      <c r="Q4636">
        <v>1</v>
      </c>
      <c r="R4636" t="s">
        <v>12557</v>
      </c>
      <c r="S4636" t="s">
        <v>12610</v>
      </c>
      <c r="T4636">
        <v>0</v>
      </c>
      <c r="U4636">
        <v>0</v>
      </c>
      <c r="V4636">
        <v>988</v>
      </c>
      <c r="W4636">
        <v>0</v>
      </c>
      <c r="X4636">
        <v>988</v>
      </c>
      <c r="Y4636">
        <v>0</v>
      </c>
      <c r="Z4636">
        <v>741</v>
      </c>
      <c r="AA4636" t="s">
        <v>11439</v>
      </c>
      <c r="AB4636">
        <v>11</v>
      </c>
      <c r="AC4636">
        <v>2717</v>
      </c>
      <c r="AD4636">
        <v>5.86</v>
      </c>
      <c r="AE4636">
        <v>247</v>
      </c>
      <c r="AF4636">
        <v>2158</v>
      </c>
    </row>
    <row r="4637" spans="1:32" x14ac:dyDescent="0.25">
      <c r="A4637" t="s">
        <v>76</v>
      </c>
      <c r="B4637" t="s">
        <v>12569</v>
      </c>
      <c r="C4637" t="s">
        <v>27</v>
      </c>
      <c r="D4637" t="s">
        <v>12562</v>
      </c>
      <c r="E4637" t="s">
        <v>1610</v>
      </c>
      <c r="F4637" t="s">
        <v>12692</v>
      </c>
      <c r="G4637" t="s">
        <v>5002</v>
      </c>
      <c r="H4637">
        <v>2020</v>
      </c>
      <c r="I4637">
        <v>9</v>
      </c>
      <c r="J4637">
        <v>800</v>
      </c>
      <c r="K4637">
        <v>20200902</v>
      </c>
      <c r="L4637">
        <v>20200925</v>
      </c>
      <c r="M4637" s="34">
        <v>0.46875</v>
      </c>
      <c r="N4637" s="34">
        <v>0.68055555555555547</v>
      </c>
      <c r="O4637">
        <v>185</v>
      </c>
      <c r="P4637">
        <v>1</v>
      </c>
      <c r="Q4637" t="s">
        <v>12558</v>
      </c>
      <c r="R4637" t="s">
        <v>12557</v>
      </c>
      <c r="S4637" t="s">
        <v>12610</v>
      </c>
      <c r="T4637">
        <v>0</v>
      </c>
      <c r="U4637">
        <v>0</v>
      </c>
      <c r="V4637">
        <v>988</v>
      </c>
      <c r="W4637">
        <v>0</v>
      </c>
      <c r="X4637">
        <v>988</v>
      </c>
      <c r="Y4637">
        <v>0</v>
      </c>
      <c r="Z4637">
        <v>741</v>
      </c>
      <c r="AA4637" t="s">
        <v>11439</v>
      </c>
      <c r="AB4637">
        <v>11</v>
      </c>
      <c r="AC4637">
        <v>2717</v>
      </c>
      <c r="AD4637">
        <v>5.86</v>
      </c>
      <c r="AE4637">
        <v>247</v>
      </c>
      <c r="AF4637">
        <v>2158</v>
      </c>
    </row>
    <row r="4638" spans="1:32" x14ac:dyDescent="0.25">
      <c r="A4638" t="s">
        <v>27</v>
      </c>
      <c r="B4638" t="s">
        <v>12562</v>
      </c>
      <c r="C4638" t="s">
        <v>62</v>
      </c>
      <c r="D4638" t="s">
        <v>12580</v>
      </c>
      <c r="E4638" t="s">
        <v>12568</v>
      </c>
      <c r="F4638" t="s">
        <v>12567</v>
      </c>
      <c r="G4638" t="s">
        <v>5002</v>
      </c>
      <c r="H4638">
        <v>2020</v>
      </c>
      <c r="I4638">
        <v>9</v>
      </c>
      <c r="J4638">
        <v>154</v>
      </c>
      <c r="K4638">
        <v>20200901</v>
      </c>
      <c r="L4638">
        <v>20200921</v>
      </c>
      <c r="M4638" s="34">
        <v>0.35416666666666669</v>
      </c>
      <c r="N4638" s="34">
        <v>0.44791666666666669</v>
      </c>
      <c r="O4638">
        <v>255</v>
      </c>
      <c r="P4638" t="s">
        <v>12558</v>
      </c>
      <c r="Q4638">
        <v>2</v>
      </c>
      <c r="R4638" t="s">
        <v>12557</v>
      </c>
      <c r="S4638" t="s">
        <v>12666</v>
      </c>
      <c r="T4638">
        <v>522</v>
      </c>
      <c r="U4638">
        <v>522</v>
      </c>
      <c r="V4638">
        <v>0</v>
      </c>
      <c r="W4638">
        <v>522</v>
      </c>
      <c r="X4638">
        <v>522</v>
      </c>
      <c r="Y4638">
        <v>522</v>
      </c>
      <c r="Z4638">
        <v>0</v>
      </c>
      <c r="AA4638" t="s">
        <v>11439</v>
      </c>
      <c r="AB4638">
        <v>15</v>
      </c>
      <c r="AC4638">
        <v>2610</v>
      </c>
      <c r="AD4638">
        <v>6.87</v>
      </c>
      <c r="AE4638">
        <v>174</v>
      </c>
      <c r="AF4638">
        <v>2633</v>
      </c>
    </row>
    <row r="4639" spans="1:32" x14ac:dyDescent="0.25">
      <c r="A4639" t="s">
        <v>62</v>
      </c>
      <c r="B4639" t="s">
        <v>12580</v>
      </c>
      <c r="C4639" t="s">
        <v>27</v>
      </c>
      <c r="D4639" t="s">
        <v>12562</v>
      </c>
      <c r="E4639" t="s">
        <v>12568</v>
      </c>
      <c r="F4639" t="s">
        <v>12567</v>
      </c>
      <c r="G4639" t="s">
        <v>5002</v>
      </c>
      <c r="H4639">
        <v>2020</v>
      </c>
      <c r="I4639">
        <v>9</v>
      </c>
      <c r="J4639">
        <v>159</v>
      </c>
      <c r="K4639">
        <v>20200901</v>
      </c>
      <c r="L4639">
        <v>20200921</v>
      </c>
      <c r="M4639" s="34">
        <v>0.78819444444444453</v>
      </c>
      <c r="N4639" s="34">
        <v>2.0833333333333332E-2</v>
      </c>
      <c r="O4639">
        <v>215</v>
      </c>
      <c r="P4639">
        <v>2</v>
      </c>
      <c r="Q4639" t="s">
        <v>12558</v>
      </c>
      <c r="R4639" t="s">
        <v>12557</v>
      </c>
      <c r="S4639" t="s">
        <v>12678</v>
      </c>
      <c r="T4639">
        <v>522</v>
      </c>
      <c r="U4639">
        <v>0</v>
      </c>
      <c r="V4639">
        <v>522</v>
      </c>
      <c r="W4639">
        <v>522</v>
      </c>
      <c r="X4639">
        <v>522</v>
      </c>
      <c r="Y4639">
        <v>0</v>
      </c>
      <c r="Z4639">
        <v>522</v>
      </c>
      <c r="AA4639" t="s">
        <v>11439</v>
      </c>
      <c r="AB4639">
        <v>15</v>
      </c>
      <c r="AC4639">
        <v>2610</v>
      </c>
      <c r="AD4639">
        <v>6.87</v>
      </c>
      <c r="AE4639">
        <v>174</v>
      </c>
      <c r="AF4639">
        <v>2633</v>
      </c>
    </row>
    <row r="4640" spans="1:32" x14ac:dyDescent="0.25">
      <c r="A4640" t="s">
        <v>44</v>
      </c>
      <c r="B4640" t="s">
        <v>12713</v>
      </c>
      <c r="C4640" t="s">
        <v>27</v>
      </c>
      <c r="D4640" t="s">
        <v>12562</v>
      </c>
      <c r="E4640" t="s">
        <v>12710</v>
      </c>
      <c r="F4640" t="s">
        <v>12709</v>
      </c>
      <c r="G4640" t="s">
        <v>5002</v>
      </c>
      <c r="H4640">
        <v>2020</v>
      </c>
      <c r="I4640">
        <v>9</v>
      </c>
      <c r="J4640">
        <v>448</v>
      </c>
      <c r="K4640">
        <v>20200926</v>
      </c>
      <c r="L4640">
        <v>20200930</v>
      </c>
      <c r="M4640" s="34">
        <v>0.4201388888888889</v>
      </c>
      <c r="N4640" s="34">
        <v>0.4513888888888889</v>
      </c>
      <c r="O4640">
        <v>945</v>
      </c>
      <c r="P4640">
        <v>3</v>
      </c>
      <c r="Q4640" t="s">
        <v>12558</v>
      </c>
      <c r="R4640" t="s">
        <v>12557</v>
      </c>
      <c r="S4640">
        <v>1234567</v>
      </c>
      <c r="T4640">
        <v>521</v>
      </c>
      <c r="U4640">
        <v>521</v>
      </c>
      <c r="V4640">
        <v>521</v>
      </c>
      <c r="W4640">
        <v>0</v>
      </c>
      <c r="X4640">
        <v>0</v>
      </c>
      <c r="Y4640">
        <v>521</v>
      </c>
      <c r="Z4640">
        <v>521</v>
      </c>
      <c r="AA4640" t="s">
        <v>11439</v>
      </c>
      <c r="AB4640">
        <v>5</v>
      </c>
      <c r="AC4640">
        <v>2605</v>
      </c>
      <c r="AD4640">
        <v>36.99</v>
      </c>
      <c r="AE4640">
        <v>521</v>
      </c>
      <c r="AF4640">
        <v>14199</v>
      </c>
    </row>
    <row r="4641" spans="1:32" x14ac:dyDescent="0.25">
      <c r="A4641" t="s">
        <v>4187</v>
      </c>
      <c r="B4641" t="s">
        <v>12601</v>
      </c>
      <c r="C4641" t="s">
        <v>27</v>
      </c>
      <c r="D4641" t="s">
        <v>12562</v>
      </c>
      <c r="E4641" t="s">
        <v>12604</v>
      </c>
      <c r="F4641" t="s">
        <v>12603</v>
      </c>
      <c r="G4641" t="s">
        <v>5002</v>
      </c>
      <c r="H4641">
        <v>2020</v>
      </c>
      <c r="I4641">
        <v>9</v>
      </c>
      <c r="J4641">
        <v>130</v>
      </c>
      <c r="K4641">
        <v>20200901</v>
      </c>
      <c r="L4641">
        <v>20200924</v>
      </c>
      <c r="M4641" s="34">
        <v>0.10416666666666667</v>
      </c>
      <c r="N4641" s="34">
        <v>0.20138888888888887</v>
      </c>
      <c r="O4641">
        <v>260</v>
      </c>
      <c r="P4641" t="s">
        <v>12559</v>
      </c>
      <c r="Q4641" t="s">
        <v>12558</v>
      </c>
      <c r="R4641" t="s">
        <v>12557</v>
      </c>
      <c r="S4641" t="s">
        <v>12617</v>
      </c>
      <c r="T4641">
        <v>0</v>
      </c>
      <c r="U4641">
        <v>744</v>
      </c>
      <c r="V4641">
        <v>0</v>
      </c>
      <c r="W4641">
        <v>744</v>
      </c>
      <c r="X4641">
        <v>0</v>
      </c>
      <c r="Y4641">
        <v>558</v>
      </c>
      <c r="Z4641">
        <v>558</v>
      </c>
      <c r="AA4641" t="s">
        <v>11439</v>
      </c>
      <c r="AB4641">
        <v>14</v>
      </c>
      <c r="AC4641">
        <v>2604</v>
      </c>
      <c r="AD4641">
        <v>7.84</v>
      </c>
      <c r="AE4641">
        <v>186</v>
      </c>
      <c r="AF4641">
        <v>3009</v>
      </c>
    </row>
    <row r="4642" spans="1:32" x14ac:dyDescent="0.25">
      <c r="A4642" t="s">
        <v>76</v>
      </c>
      <c r="B4642" t="s">
        <v>12569</v>
      </c>
      <c r="C4642" t="s">
        <v>27</v>
      </c>
      <c r="D4642" t="s">
        <v>12562</v>
      </c>
      <c r="E4642" t="s">
        <v>12568</v>
      </c>
      <c r="F4642" t="s">
        <v>12567</v>
      </c>
      <c r="G4642" t="s">
        <v>5002</v>
      </c>
      <c r="H4642">
        <v>2020</v>
      </c>
      <c r="I4642">
        <v>9</v>
      </c>
      <c r="J4642">
        <v>145</v>
      </c>
      <c r="K4642">
        <v>20200901</v>
      </c>
      <c r="L4642">
        <v>20200922</v>
      </c>
      <c r="M4642" s="34">
        <v>0.4826388888888889</v>
      </c>
      <c r="N4642" s="34">
        <v>0.69444444444444453</v>
      </c>
      <c r="O4642">
        <v>185</v>
      </c>
      <c r="P4642">
        <v>1</v>
      </c>
      <c r="Q4642" t="s">
        <v>12558</v>
      </c>
      <c r="R4642" t="s">
        <v>12557</v>
      </c>
      <c r="S4642" t="s">
        <v>12750</v>
      </c>
      <c r="T4642">
        <v>753</v>
      </c>
      <c r="U4642">
        <v>1004</v>
      </c>
      <c r="V4642">
        <v>0</v>
      </c>
      <c r="W4642">
        <v>0</v>
      </c>
      <c r="X4642">
        <v>0</v>
      </c>
      <c r="Y4642">
        <v>0</v>
      </c>
      <c r="Z4642">
        <v>753</v>
      </c>
      <c r="AA4642" t="s">
        <v>11439</v>
      </c>
      <c r="AB4642">
        <v>10</v>
      </c>
      <c r="AC4642">
        <v>2510</v>
      </c>
      <c r="AD4642">
        <v>5.42</v>
      </c>
      <c r="AE4642">
        <v>251</v>
      </c>
      <c r="AF4642">
        <v>2158</v>
      </c>
    </row>
    <row r="4643" spans="1:32" x14ac:dyDescent="0.25">
      <c r="A4643" t="s">
        <v>27</v>
      </c>
      <c r="B4643" t="s">
        <v>12562</v>
      </c>
      <c r="C4643" t="s">
        <v>76</v>
      </c>
      <c r="D4643" t="s">
        <v>12569</v>
      </c>
      <c r="E4643" t="s">
        <v>12568</v>
      </c>
      <c r="F4643" t="s">
        <v>12567</v>
      </c>
      <c r="G4643" t="s">
        <v>5002</v>
      </c>
      <c r="H4643">
        <v>2020</v>
      </c>
      <c r="I4643">
        <v>9</v>
      </c>
      <c r="J4643">
        <v>148</v>
      </c>
      <c r="K4643">
        <v>20200901</v>
      </c>
      <c r="L4643">
        <v>20200922</v>
      </c>
      <c r="M4643" s="34">
        <v>0.75347222222222221</v>
      </c>
      <c r="N4643" s="34">
        <v>0.82291666666666663</v>
      </c>
      <c r="O4643">
        <v>220</v>
      </c>
      <c r="P4643" t="s">
        <v>12558</v>
      </c>
      <c r="Q4643">
        <v>1</v>
      </c>
      <c r="R4643" t="s">
        <v>12557</v>
      </c>
      <c r="S4643" t="s">
        <v>12750</v>
      </c>
      <c r="T4643">
        <v>753</v>
      </c>
      <c r="U4643">
        <v>1004</v>
      </c>
      <c r="V4643">
        <v>0</v>
      </c>
      <c r="W4643">
        <v>0</v>
      </c>
      <c r="X4643">
        <v>0</v>
      </c>
      <c r="Y4643">
        <v>0</v>
      </c>
      <c r="Z4643">
        <v>753</v>
      </c>
      <c r="AA4643" t="s">
        <v>11439</v>
      </c>
      <c r="AB4643">
        <v>10</v>
      </c>
      <c r="AC4643">
        <v>2510</v>
      </c>
      <c r="AD4643">
        <v>5.42</v>
      </c>
      <c r="AE4643">
        <v>251</v>
      </c>
      <c r="AF4643">
        <v>2158</v>
      </c>
    </row>
    <row r="4644" spans="1:32" x14ac:dyDescent="0.25">
      <c r="A4644" t="s">
        <v>63</v>
      </c>
      <c r="B4644" t="s">
        <v>12646</v>
      </c>
      <c r="C4644" t="s">
        <v>27</v>
      </c>
      <c r="D4644" t="s">
        <v>12562</v>
      </c>
      <c r="E4644" t="s">
        <v>12645</v>
      </c>
      <c r="F4644" t="s">
        <v>12644</v>
      </c>
      <c r="G4644" t="s">
        <v>5002</v>
      </c>
      <c r="H4644">
        <v>2020</v>
      </c>
      <c r="I4644">
        <v>9</v>
      </c>
      <c r="J4644">
        <v>218</v>
      </c>
      <c r="K4644">
        <v>20200901</v>
      </c>
      <c r="L4644">
        <v>20200930</v>
      </c>
      <c r="M4644" s="34">
        <v>0.28819444444444448</v>
      </c>
      <c r="N4644" s="34">
        <v>0.91319444444444453</v>
      </c>
      <c r="O4644">
        <v>600</v>
      </c>
      <c r="P4644">
        <v>1</v>
      </c>
      <c r="Q4644" t="s">
        <v>12558</v>
      </c>
      <c r="R4644" t="s">
        <v>12557</v>
      </c>
      <c r="S4644" t="s">
        <v>12634</v>
      </c>
      <c r="T4644">
        <v>1236</v>
      </c>
      <c r="U4644">
        <v>0</v>
      </c>
      <c r="V4644">
        <v>0</v>
      </c>
      <c r="W4644">
        <v>0</v>
      </c>
      <c r="X4644">
        <v>1236</v>
      </c>
      <c r="Y4644">
        <v>0</v>
      </c>
      <c r="Z4644">
        <v>0</v>
      </c>
      <c r="AA4644" t="s">
        <v>11439</v>
      </c>
      <c r="AB4644">
        <v>8</v>
      </c>
      <c r="AC4644">
        <v>2472</v>
      </c>
      <c r="AD4644">
        <v>19.82</v>
      </c>
      <c r="AE4644">
        <v>309</v>
      </c>
      <c r="AF4644">
        <v>8016</v>
      </c>
    </row>
    <row r="4645" spans="1:32" x14ac:dyDescent="0.25">
      <c r="A4645" t="s">
        <v>27</v>
      </c>
      <c r="B4645" t="s">
        <v>12562</v>
      </c>
      <c r="C4645" t="s">
        <v>91</v>
      </c>
      <c r="D4645" t="s">
        <v>12577</v>
      </c>
      <c r="E4645" t="s">
        <v>12568</v>
      </c>
      <c r="F4645" t="s">
        <v>12567</v>
      </c>
      <c r="G4645" t="s">
        <v>5002</v>
      </c>
      <c r="H4645">
        <v>2020</v>
      </c>
      <c r="I4645">
        <v>9</v>
      </c>
      <c r="J4645">
        <v>126</v>
      </c>
      <c r="K4645">
        <v>20200915</v>
      </c>
      <c r="L4645">
        <v>20200926</v>
      </c>
      <c r="M4645" s="34">
        <v>0.63541666666666663</v>
      </c>
      <c r="N4645" s="34">
        <v>0.71527777777777779</v>
      </c>
      <c r="O4645">
        <v>235</v>
      </c>
      <c r="P4645" t="s">
        <v>12558</v>
      </c>
      <c r="Q4645" t="s">
        <v>12558</v>
      </c>
      <c r="R4645" t="s">
        <v>12557</v>
      </c>
      <c r="S4645" t="s">
        <v>12760</v>
      </c>
      <c r="T4645">
        <v>0</v>
      </c>
      <c r="U4645">
        <v>542</v>
      </c>
      <c r="V4645">
        <v>542</v>
      </c>
      <c r="W4645">
        <v>542</v>
      </c>
      <c r="X4645">
        <v>0</v>
      </c>
      <c r="Y4645">
        <v>542</v>
      </c>
      <c r="Z4645">
        <v>271</v>
      </c>
      <c r="AA4645" t="s">
        <v>11439</v>
      </c>
      <c r="AB4645">
        <v>9</v>
      </c>
      <c r="AC4645">
        <v>2439</v>
      </c>
      <c r="AD4645">
        <v>5.59</v>
      </c>
      <c r="AE4645">
        <v>271</v>
      </c>
      <c r="AF4645">
        <v>2290</v>
      </c>
    </row>
    <row r="4646" spans="1:32" x14ac:dyDescent="0.25">
      <c r="A4646" t="s">
        <v>91</v>
      </c>
      <c r="B4646" t="s">
        <v>12577</v>
      </c>
      <c r="C4646" t="s">
        <v>27</v>
      </c>
      <c r="D4646" t="s">
        <v>12562</v>
      </c>
      <c r="E4646" t="s">
        <v>12568</v>
      </c>
      <c r="F4646" t="s">
        <v>12567</v>
      </c>
      <c r="G4646" t="s">
        <v>5002</v>
      </c>
      <c r="H4646">
        <v>2020</v>
      </c>
      <c r="I4646">
        <v>9</v>
      </c>
      <c r="J4646">
        <v>119</v>
      </c>
      <c r="K4646">
        <v>20200915</v>
      </c>
      <c r="L4646">
        <v>20200926</v>
      </c>
      <c r="M4646" s="34">
        <v>0.36458333333333331</v>
      </c>
      <c r="N4646" s="34">
        <v>0.57986111111111105</v>
      </c>
      <c r="O4646">
        <v>190</v>
      </c>
      <c r="P4646" t="s">
        <v>12558</v>
      </c>
      <c r="Q4646" t="s">
        <v>12558</v>
      </c>
      <c r="R4646" t="s">
        <v>12557</v>
      </c>
      <c r="S4646" t="s">
        <v>12760</v>
      </c>
      <c r="T4646">
        <v>0</v>
      </c>
      <c r="U4646">
        <v>542</v>
      </c>
      <c r="V4646">
        <v>542</v>
      </c>
      <c r="W4646">
        <v>542</v>
      </c>
      <c r="X4646">
        <v>0</v>
      </c>
      <c r="Y4646">
        <v>542</v>
      </c>
      <c r="Z4646">
        <v>271</v>
      </c>
      <c r="AA4646" t="s">
        <v>11439</v>
      </c>
      <c r="AB4646">
        <v>9</v>
      </c>
      <c r="AC4646">
        <v>2439</v>
      </c>
      <c r="AD4646">
        <v>5.59</v>
      </c>
      <c r="AE4646">
        <v>271</v>
      </c>
      <c r="AF4646">
        <v>2290</v>
      </c>
    </row>
    <row r="4647" spans="1:32" x14ac:dyDescent="0.25">
      <c r="A4647" t="s">
        <v>27</v>
      </c>
      <c r="B4647" t="s">
        <v>12562</v>
      </c>
      <c r="C4647" t="s">
        <v>76</v>
      </c>
      <c r="D4647" t="s">
        <v>12569</v>
      </c>
      <c r="E4647" t="s">
        <v>3173</v>
      </c>
      <c r="F4647" t="s">
        <v>12575</v>
      </c>
      <c r="G4647" t="s">
        <v>5002</v>
      </c>
      <c r="H4647">
        <v>2020</v>
      </c>
      <c r="I4647">
        <v>9</v>
      </c>
      <c r="J4647">
        <v>101</v>
      </c>
      <c r="K4647">
        <v>20200908</v>
      </c>
      <c r="L4647">
        <v>20200921</v>
      </c>
      <c r="M4647" s="34">
        <v>0.29166666666666669</v>
      </c>
      <c r="N4647" s="34">
        <v>0.3611111111111111</v>
      </c>
      <c r="O4647">
        <v>220</v>
      </c>
      <c r="P4647" t="s">
        <v>12558</v>
      </c>
      <c r="Q4647">
        <v>1</v>
      </c>
      <c r="R4647" t="s">
        <v>12557</v>
      </c>
      <c r="S4647" t="s">
        <v>12598</v>
      </c>
      <c r="T4647">
        <v>606</v>
      </c>
      <c r="U4647">
        <v>606</v>
      </c>
      <c r="V4647">
        <v>606</v>
      </c>
      <c r="W4647">
        <v>606</v>
      </c>
      <c r="X4647">
        <v>0</v>
      </c>
      <c r="Y4647">
        <v>0</v>
      </c>
      <c r="Z4647">
        <v>0</v>
      </c>
      <c r="AA4647" t="s">
        <v>11439</v>
      </c>
      <c r="AB4647">
        <v>8</v>
      </c>
      <c r="AC4647">
        <v>2424</v>
      </c>
      <c r="AD4647">
        <v>5.23</v>
      </c>
      <c r="AE4647">
        <v>303</v>
      </c>
      <c r="AF4647">
        <v>2158</v>
      </c>
    </row>
    <row r="4648" spans="1:32" x14ac:dyDescent="0.25">
      <c r="A4648" t="s">
        <v>76</v>
      </c>
      <c r="B4648" t="s">
        <v>12569</v>
      </c>
      <c r="C4648" t="s">
        <v>27</v>
      </c>
      <c r="D4648" t="s">
        <v>12562</v>
      </c>
      <c r="E4648" t="s">
        <v>3173</v>
      </c>
      <c r="F4648" t="s">
        <v>12575</v>
      </c>
      <c r="G4648" t="s">
        <v>5002</v>
      </c>
      <c r="H4648">
        <v>2020</v>
      </c>
      <c r="I4648">
        <v>9</v>
      </c>
      <c r="J4648">
        <v>102</v>
      </c>
      <c r="K4648">
        <v>20200908</v>
      </c>
      <c r="L4648">
        <v>20200921</v>
      </c>
      <c r="M4648" s="34">
        <v>0.41319444444444442</v>
      </c>
      <c r="N4648" s="34">
        <v>0.625</v>
      </c>
      <c r="O4648">
        <v>185</v>
      </c>
      <c r="P4648">
        <v>1</v>
      </c>
      <c r="Q4648" t="s">
        <v>12558</v>
      </c>
      <c r="R4648" t="s">
        <v>12557</v>
      </c>
      <c r="S4648" t="s">
        <v>12598</v>
      </c>
      <c r="T4648">
        <v>606</v>
      </c>
      <c r="U4648">
        <v>606</v>
      </c>
      <c r="V4648">
        <v>606</v>
      </c>
      <c r="W4648">
        <v>606</v>
      </c>
      <c r="X4648">
        <v>0</v>
      </c>
      <c r="Y4648">
        <v>0</v>
      </c>
      <c r="Z4648">
        <v>0</v>
      </c>
      <c r="AA4648" t="s">
        <v>11439</v>
      </c>
      <c r="AB4648">
        <v>8</v>
      </c>
      <c r="AC4648">
        <v>2424</v>
      </c>
      <c r="AD4648">
        <v>5.23</v>
      </c>
      <c r="AE4648">
        <v>303</v>
      </c>
      <c r="AF4648">
        <v>2158</v>
      </c>
    </row>
    <row r="4649" spans="1:32" x14ac:dyDescent="0.25">
      <c r="A4649" t="s">
        <v>27</v>
      </c>
      <c r="B4649" t="s">
        <v>12562</v>
      </c>
      <c r="C4649" t="s">
        <v>76</v>
      </c>
      <c r="D4649" t="s">
        <v>12569</v>
      </c>
      <c r="E4649" t="s">
        <v>12568</v>
      </c>
      <c r="F4649" t="s">
        <v>12567</v>
      </c>
      <c r="G4649" t="s">
        <v>5002</v>
      </c>
      <c r="H4649">
        <v>2020</v>
      </c>
      <c r="I4649">
        <v>9</v>
      </c>
      <c r="J4649">
        <v>148</v>
      </c>
      <c r="K4649">
        <v>20200901</v>
      </c>
      <c r="L4649">
        <v>20200925</v>
      </c>
      <c r="M4649" s="34">
        <v>0.75347222222222221</v>
      </c>
      <c r="N4649" s="34">
        <v>0.82291666666666663</v>
      </c>
      <c r="O4649">
        <v>220</v>
      </c>
      <c r="P4649" t="s">
        <v>12558</v>
      </c>
      <c r="Q4649">
        <v>1</v>
      </c>
      <c r="R4649" t="s">
        <v>12557</v>
      </c>
      <c r="S4649" t="s">
        <v>12590</v>
      </c>
      <c r="T4649">
        <v>0</v>
      </c>
      <c r="U4649">
        <v>0</v>
      </c>
      <c r="V4649">
        <v>1188</v>
      </c>
      <c r="W4649">
        <v>0</v>
      </c>
      <c r="X4649">
        <v>1188</v>
      </c>
      <c r="Y4649">
        <v>0</v>
      </c>
      <c r="Z4649">
        <v>0</v>
      </c>
      <c r="AA4649" t="s">
        <v>11439</v>
      </c>
      <c r="AB4649">
        <v>8</v>
      </c>
      <c r="AC4649">
        <v>2376</v>
      </c>
      <c r="AD4649">
        <v>5.13</v>
      </c>
      <c r="AE4649">
        <v>297</v>
      </c>
      <c r="AF4649">
        <v>2158</v>
      </c>
    </row>
    <row r="4650" spans="1:32" x14ac:dyDescent="0.25">
      <c r="A4650" t="s">
        <v>27</v>
      </c>
      <c r="B4650" t="s">
        <v>12562</v>
      </c>
      <c r="C4650" t="s">
        <v>76</v>
      </c>
      <c r="D4650" t="s">
        <v>12569</v>
      </c>
      <c r="E4650" t="s">
        <v>12568</v>
      </c>
      <c r="F4650" t="s">
        <v>12567</v>
      </c>
      <c r="G4650" t="s">
        <v>5002</v>
      </c>
      <c r="H4650">
        <v>2020</v>
      </c>
      <c r="I4650">
        <v>9</v>
      </c>
      <c r="J4650">
        <v>148</v>
      </c>
      <c r="K4650">
        <v>20200901</v>
      </c>
      <c r="L4650">
        <v>20200926</v>
      </c>
      <c r="M4650" s="34">
        <v>0.75347222222222221</v>
      </c>
      <c r="N4650" s="34">
        <v>0.82291666666666663</v>
      </c>
      <c r="O4650">
        <v>220</v>
      </c>
      <c r="P4650" t="s">
        <v>12558</v>
      </c>
      <c r="Q4650">
        <v>1</v>
      </c>
      <c r="R4650" t="s">
        <v>12557</v>
      </c>
      <c r="S4650" t="s">
        <v>12673</v>
      </c>
      <c r="T4650">
        <v>0</v>
      </c>
      <c r="U4650">
        <v>0</v>
      </c>
      <c r="V4650">
        <v>0</v>
      </c>
      <c r="W4650">
        <v>1188</v>
      </c>
      <c r="X4650">
        <v>0</v>
      </c>
      <c r="Y4650">
        <v>1188</v>
      </c>
      <c r="Z4650">
        <v>0</v>
      </c>
      <c r="AA4650" t="s">
        <v>11439</v>
      </c>
      <c r="AB4650">
        <v>8</v>
      </c>
      <c r="AC4650">
        <v>2376</v>
      </c>
      <c r="AD4650">
        <v>5.13</v>
      </c>
      <c r="AE4650">
        <v>297</v>
      </c>
      <c r="AF4650">
        <v>2158</v>
      </c>
    </row>
    <row r="4651" spans="1:32" x14ac:dyDescent="0.25">
      <c r="A4651" t="s">
        <v>4187</v>
      </c>
      <c r="B4651" t="s">
        <v>12601</v>
      </c>
      <c r="C4651" t="s">
        <v>27</v>
      </c>
      <c r="D4651" t="s">
        <v>12562</v>
      </c>
      <c r="E4651" t="s">
        <v>3173</v>
      </c>
      <c r="F4651" t="s">
        <v>12575</v>
      </c>
      <c r="G4651" t="s">
        <v>5002</v>
      </c>
      <c r="H4651">
        <v>2020</v>
      </c>
      <c r="I4651">
        <v>9</v>
      </c>
      <c r="J4651">
        <v>949</v>
      </c>
      <c r="K4651">
        <v>20200901</v>
      </c>
      <c r="L4651">
        <v>20200924</v>
      </c>
      <c r="M4651" s="34">
        <v>0.30208333333333331</v>
      </c>
      <c r="N4651" s="34">
        <v>0.41319444444444442</v>
      </c>
      <c r="O4651">
        <v>280</v>
      </c>
      <c r="P4651" t="s">
        <v>12559</v>
      </c>
      <c r="Q4651" t="s">
        <v>12558</v>
      </c>
      <c r="R4651" t="s">
        <v>12557</v>
      </c>
      <c r="S4651" t="s">
        <v>12653</v>
      </c>
      <c r="T4651">
        <v>642</v>
      </c>
      <c r="U4651">
        <v>0</v>
      </c>
      <c r="V4651">
        <v>856</v>
      </c>
      <c r="W4651">
        <v>856</v>
      </c>
      <c r="X4651">
        <v>0</v>
      </c>
      <c r="Y4651">
        <v>0</v>
      </c>
      <c r="Z4651">
        <v>0</v>
      </c>
      <c r="AA4651" t="s">
        <v>11439</v>
      </c>
      <c r="AB4651">
        <v>11</v>
      </c>
      <c r="AC4651">
        <v>2354</v>
      </c>
      <c r="AD4651">
        <v>7.08</v>
      </c>
      <c r="AE4651">
        <v>214</v>
      </c>
      <c r="AF4651">
        <v>3009</v>
      </c>
    </row>
    <row r="4652" spans="1:32" x14ac:dyDescent="0.25">
      <c r="A4652" t="s">
        <v>27</v>
      </c>
      <c r="B4652" t="s">
        <v>12562</v>
      </c>
      <c r="C4652" t="s">
        <v>3372</v>
      </c>
      <c r="D4652" t="s">
        <v>12725</v>
      </c>
      <c r="E4652" t="s">
        <v>3173</v>
      </c>
      <c r="F4652" t="s">
        <v>12575</v>
      </c>
      <c r="G4652" t="s">
        <v>5002</v>
      </c>
      <c r="H4652">
        <v>2020</v>
      </c>
      <c r="I4652">
        <v>9</v>
      </c>
      <c r="J4652">
        <v>165</v>
      </c>
      <c r="K4652">
        <v>20200901</v>
      </c>
      <c r="L4652">
        <v>20200924</v>
      </c>
      <c r="M4652" s="34">
        <v>0.29166666666666669</v>
      </c>
      <c r="N4652" s="34">
        <v>0.44097222222222227</v>
      </c>
      <c r="O4652">
        <v>335</v>
      </c>
      <c r="P4652" t="s">
        <v>12558</v>
      </c>
      <c r="Q4652">
        <v>1</v>
      </c>
      <c r="R4652" t="s">
        <v>12557</v>
      </c>
      <c r="S4652" t="s">
        <v>12605</v>
      </c>
      <c r="T4652">
        <v>0</v>
      </c>
      <c r="U4652">
        <v>856</v>
      </c>
      <c r="V4652">
        <v>0</v>
      </c>
      <c r="W4652">
        <v>856</v>
      </c>
      <c r="X4652">
        <v>0</v>
      </c>
      <c r="Y4652">
        <v>0</v>
      </c>
      <c r="Z4652">
        <v>642</v>
      </c>
      <c r="AA4652" t="s">
        <v>11439</v>
      </c>
      <c r="AB4652">
        <v>11</v>
      </c>
      <c r="AC4652">
        <v>2354</v>
      </c>
      <c r="AD4652">
        <v>8.5</v>
      </c>
      <c r="AE4652">
        <v>214</v>
      </c>
      <c r="AF4652">
        <v>3611</v>
      </c>
    </row>
    <row r="4653" spans="1:32" x14ac:dyDescent="0.25">
      <c r="A4653" t="s">
        <v>3372</v>
      </c>
      <c r="B4653" t="s">
        <v>12725</v>
      </c>
      <c r="C4653" t="s">
        <v>27</v>
      </c>
      <c r="D4653" t="s">
        <v>12562</v>
      </c>
      <c r="E4653" t="s">
        <v>3173</v>
      </c>
      <c r="F4653" t="s">
        <v>12575</v>
      </c>
      <c r="G4653" t="s">
        <v>5002</v>
      </c>
      <c r="H4653">
        <v>2020</v>
      </c>
      <c r="I4653">
        <v>9</v>
      </c>
      <c r="J4653">
        <v>166</v>
      </c>
      <c r="K4653">
        <v>20200901</v>
      </c>
      <c r="L4653">
        <v>20200924</v>
      </c>
      <c r="M4653" s="34">
        <v>0.48958333333333331</v>
      </c>
      <c r="N4653" s="34">
        <v>0.76388888888888884</v>
      </c>
      <c r="O4653">
        <v>275</v>
      </c>
      <c r="P4653">
        <v>1</v>
      </c>
      <c r="Q4653" t="s">
        <v>12558</v>
      </c>
      <c r="R4653" t="s">
        <v>12557</v>
      </c>
      <c r="S4653" t="s">
        <v>12605</v>
      </c>
      <c r="T4653">
        <v>0</v>
      </c>
      <c r="U4653">
        <v>856</v>
      </c>
      <c r="V4653">
        <v>0</v>
      </c>
      <c r="W4653">
        <v>856</v>
      </c>
      <c r="X4653">
        <v>0</v>
      </c>
      <c r="Y4653">
        <v>0</v>
      </c>
      <c r="Z4653">
        <v>642</v>
      </c>
      <c r="AA4653" t="s">
        <v>11439</v>
      </c>
      <c r="AB4653">
        <v>11</v>
      </c>
      <c r="AC4653">
        <v>2354</v>
      </c>
      <c r="AD4653">
        <v>8.5</v>
      </c>
      <c r="AE4653">
        <v>214</v>
      </c>
      <c r="AF4653">
        <v>3611</v>
      </c>
    </row>
    <row r="4654" spans="1:32" x14ac:dyDescent="0.25">
      <c r="A4654" t="s">
        <v>27</v>
      </c>
      <c r="B4654" t="s">
        <v>12562</v>
      </c>
      <c r="C4654" t="s">
        <v>172</v>
      </c>
      <c r="D4654" t="s">
        <v>12744</v>
      </c>
      <c r="E4654" t="s">
        <v>5172</v>
      </c>
      <c r="F4654" t="s">
        <v>12743</v>
      </c>
      <c r="G4654" t="s">
        <v>5002</v>
      </c>
      <c r="H4654">
        <v>2020</v>
      </c>
      <c r="I4654">
        <v>9</v>
      </c>
      <c r="J4654">
        <v>7932</v>
      </c>
      <c r="K4654">
        <v>20200901</v>
      </c>
      <c r="L4654">
        <v>20200926</v>
      </c>
      <c r="M4654" s="34">
        <v>0.89930555555555547</v>
      </c>
      <c r="N4654" s="34">
        <v>0.22916666666666666</v>
      </c>
      <c r="O4654">
        <v>715</v>
      </c>
      <c r="P4654" t="s">
        <v>12559</v>
      </c>
      <c r="Q4654" t="s">
        <v>12559</v>
      </c>
      <c r="R4654" t="s">
        <v>12557</v>
      </c>
      <c r="S4654" t="s">
        <v>12597</v>
      </c>
      <c r="T4654">
        <v>0</v>
      </c>
      <c r="U4654">
        <v>1176</v>
      </c>
      <c r="V4654">
        <v>0</v>
      </c>
      <c r="W4654">
        <v>0</v>
      </c>
      <c r="X4654">
        <v>0</v>
      </c>
      <c r="Y4654">
        <v>1176</v>
      </c>
      <c r="Z4654">
        <v>0</v>
      </c>
      <c r="AA4654" t="s">
        <v>11439</v>
      </c>
      <c r="AB4654">
        <v>8</v>
      </c>
      <c r="AC4654">
        <v>2352</v>
      </c>
      <c r="AD4654">
        <v>21.53</v>
      </c>
      <c r="AE4654">
        <v>294</v>
      </c>
      <c r="AF4654">
        <v>9152</v>
      </c>
    </row>
    <row r="4655" spans="1:32" x14ac:dyDescent="0.25">
      <c r="A4655" t="s">
        <v>172</v>
      </c>
      <c r="B4655" t="s">
        <v>12744</v>
      </c>
      <c r="C4655" t="s">
        <v>27</v>
      </c>
      <c r="D4655" t="s">
        <v>12562</v>
      </c>
      <c r="E4655" t="s">
        <v>5172</v>
      </c>
      <c r="F4655" t="s">
        <v>12743</v>
      </c>
      <c r="G4655" t="s">
        <v>5002</v>
      </c>
      <c r="H4655">
        <v>2020</v>
      </c>
      <c r="I4655">
        <v>9</v>
      </c>
      <c r="J4655">
        <v>7931</v>
      </c>
      <c r="K4655">
        <v>20200901</v>
      </c>
      <c r="L4655">
        <v>20200926</v>
      </c>
      <c r="M4655" s="34">
        <v>4.5138888888888888E-2</v>
      </c>
      <c r="N4655" s="34">
        <v>0.67361111111111116</v>
      </c>
      <c r="O4655">
        <v>665</v>
      </c>
      <c r="P4655" t="s">
        <v>12559</v>
      </c>
      <c r="Q4655" t="s">
        <v>12559</v>
      </c>
      <c r="R4655" t="s">
        <v>12557</v>
      </c>
      <c r="S4655" t="s">
        <v>12597</v>
      </c>
      <c r="T4655">
        <v>0</v>
      </c>
      <c r="U4655">
        <v>1176</v>
      </c>
      <c r="V4655">
        <v>0</v>
      </c>
      <c r="W4655">
        <v>0</v>
      </c>
      <c r="X4655">
        <v>0</v>
      </c>
      <c r="Y4655">
        <v>1176</v>
      </c>
      <c r="Z4655">
        <v>0</v>
      </c>
      <c r="AA4655" t="s">
        <v>11439</v>
      </c>
      <c r="AB4655">
        <v>8</v>
      </c>
      <c r="AC4655">
        <v>2352</v>
      </c>
      <c r="AD4655">
        <v>21.53</v>
      </c>
      <c r="AE4655">
        <v>294</v>
      </c>
      <c r="AF4655">
        <v>9152</v>
      </c>
    </row>
    <row r="4656" spans="1:32" x14ac:dyDescent="0.25">
      <c r="A4656" t="s">
        <v>27</v>
      </c>
      <c r="B4656" t="s">
        <v>12562</v>
      </c>
      <c r="C4656" t="s">
        <v>3192</v>
      </c>
      <c r="D4656" t="s">
        <v>12630</v>
      </c>
      <c r="E4656" t="s">
        <v>3173</v>
      </c>
      <c r="F4656" t="s">
        <v>12575</v>
      </c>
      <c r="G4656" t="s">
        <v>5002</v>
      </c>
      <c r="H4656">
        <v>2020</v>
      </c>
      <c r="I4656">
        <v>9</v>
      </c>
      <c r="J4656">
        <v>998</v>
      </c>
      <c r="K4656">
        <v>20200901</v>
      </c>
      <c r="L4656">
        <v>20200925</v>
      </c>
      <c r="M4656" s="34">
        <v>0.65972222222222221</v>
      </c>
      <c r="N4656" s="34">
        <v>0.85763888888888884</v>
      </c>
      <c r="O4656">
        <v>225</v>
      </c>
      <c r="P4656" t="s">
        <v>12558</v>
      </c>
      <c r="Q4656" t="s">
        <v>12559</v>
      </c>
      <c r="R4656" t="s">
        <v>12557</v>
      </c>
      <c r="S4656" t="s">
        <v>12677</v>
      </c>
      <c r="T4656">
        <v>495</v>
      </c>
      <c r="U4656">
        <v>0</v>
      </c>
      <c r="V4656">
        <v>660</v>
      </c>
      <c r="W4656">
        <v>0</v>
      </c>
      <c r="X4656">
        <v>660</v>
      </c>
      <c r="Y4656">
        <v>0</v>
      </c>
      <c r="Z4656">
        <v>495</v>
      </c>
      <c r="AA4656" t="s">
        <v>11439</v>
      </c>
      <c r="AB4656">
        <v>14</v>
      </c>
      <c r="AC4656">
        <v>2310</v>
      </c>
      <c r="AD4656">
        <v>6.65</v>
      </c>
      <c r="AE4656">
        <v>165</v>
      </c>
      <c r="AF4656">
        <v>2879</v>
      </c>
    </row>
    <row r="4657" spans="1:32" x14ac:dyDescent="0.25">
      <c r="A4657" t="s">
        <v>3192</v>
      </c>
      <c r="B4657" t="s">
        <v>12630</v>
      </c>
      <c r="C4657" t="s">
        <v>27</v>
      </c>
      <c r="D4657" t="s">
        <v>12562</v>
      </c>
      <c r="E4657" t="s">
        <v>3173</v>
      </c>
      <c r="F4657" t="s">
        <v>12575</v>
      </c>
      <c r="G4657" t="s">
        <v>5002</v>
      </c>
      <c r="H4657">
        <v>2020</v>
      </c>
      <c r="I4657">
        <v>9</v>
      </c>
      <c r="J4657">
        <v>999</v>
      </c>
      <c r="K4657">
        <v>20200901</v>
      </c>
      <c r="L4657">
        <v>20200925</v>
      </c>
      <c r="M4657" s="34">
        <v>0.89930555555555547</v>
      </c>
      <c r="N4657" s="34">
        <v>3.125E-2</v>
      </c>
      <c r="O4657">
        <v>250</v>
      </c>
      <c r="P4657" t="s">
        <v>12559</v>
      </c>
      <c r="Q4657" t="s">
        <v>12558</v>
      </c>
      <c r="R4657" t="s">
        <v>12557</v>
      </c>
      <c r="S4657" t="s">
        <v>12677</v>
      </c>
      <c r="T4657">
        <v>495</v>
      </c>
      <c r="U4657">
        <v>0</v>
      </c>
      <c r="V4657">
        <v>660</v>
      </c>
      <c r="W4657">
        <v>0</v>
      </c>
      <c r="X4657">
        <v>660</v>
      </c>
      <c r="Y4657">
        <v>0</v>
      </c>
      <c r="Z4657">
        <v>495</v>
      </c>
      <c r="AA4657" t="s">
        <v>11439</v>
      </c>
      <c r="AB4657">
        <v>14</v>
      </c>
      <c r="AC4657">
        <v>2310</v>
      </c>
      <c r="AD4657">
        <v>6.65</v>
      </c>
      <c r="AE4657">
        <v>165</v>
      </c>
      <c r="AF4657">
        <v>2879</v>
      </c>
    </row>
    <row r="4658" spans="1:32" x14ac:dyDescent="0.25">
      <c r="A4658" t="s">
        <v>27</v>
      </c>
      <c r="B4658" t="s">
        <v>12562</v>
      </c>
      <c r="C4658" t="s">
        <v>8785</v>
      </c>
      <c r="D4658" t="s">
        <v>12708</v>
      </c>
      <c r="E4658" t="s">
        <v>3173</v>
      </c>
      <c r="F4658" t="s">
        <v>12575</v>
      </c>
      <c r="G4658" t="s">
        <v>5002</v>
      </c>
      <c r="H4658">
        <v>2020</v>
      </c>
      <c r="I4658">
        <v>9</v>
      </c>
      <c r="J4658">
        <v>28</v>
      </c>
      <c r="K4658">
        <v>20200901</v>
      </c>
      <c r="L4658">
        <v>20200911</v>
      </c>
      <c r="M4658" s="34">
        <v>0.81597222222222221</v>
      </c>
      <c r="N4658" s="34">
        <v>0.67708333333333337</v>
      </c>
      <c r="O4658">
        <v>820</v>
      </c>
      <c r="P4658" t="s">
        <v>12558</v>
      </c>
      <c r="Q4658" t="s">
        <v>12707</v>
      </c>
      <c r="R4658" t="s">
        <v>12557</v>
      </c>
      <c r="S4658" t="s">
        <v>12734</v>
      </c>
      <c r="T4658">
        <v>0</v>
      </c>
      <c r="U4658">
        <v>658</v>
      </c>
      <c r="V4658">
        <v>0</v>
      </c>
      <c r="W4658">
        <v>658</v>
      </c>
      <c r="X4658">
        <v>658</v>
      </c>
      <c r="Y4658">
        <v>0</v>
      </c>
      <c r="Z4658">
        <v>329</v>
      </c>
      <c r="AA4658" t="s">
        <v>11439</v>
      </c>
      <c r="AB4658">
        <v>7</v>
      </c>
      <c r="AC4658">
        <v>2303</v>
      </c>
      <c r="AD4658">
        <v>27.5</v>
      </c>
      <c r="AE4658">
        <v>329</v>
      </c>
      <c r="AF4658">
        <v>11940</v>
      </c>
    </row>
    <row r="4659" spans="1:32" x14ac:dyDescent="0.25">
      <c r="A4659" t="s">
        <v>8785</v>
      </c>
      <c r="B4659" t="s">
        <v>12708</v>
      </c>
      <c r="C4659" t="s">
        <v>27</v>
      </c>
      <c r="D4659" t="s">
        <v>12562</v>
      </c>
      <c r="E4659" t="s">
        <v>3173</v>
      </c>
      <c r="F4659" t="s">
        <v>12575</v>
      </c>
      <c r="G4659" t="s">
        <v>5002</v>
      </c>
      <c r="H4659">
        <v>2020</v>
      </c>
      <c r="I4659">
        <v>9</v>
      </c>
      <c r="J4659">
        <v>29</v>
      </c>
      <c r="K4659">
        <v>20200901</v>
      </c>
      <c r="L4659">
        <v>20200911</v>
      </c>
      <c r="M4659" s="34">
        <v>0.88541666666666663</v>
      </c>
      <c r="N4659" s="34">
        <v>0.21180555555555555</v>
      </c>
      <c r="O4659">
        <v>890</v>
      </c>
      <c r="P4659" t="s">
        <v>12707</v>
      </c>
      <c r="Q4659" t="s">
        <v>12558</v>
      </c>
      <c r="R4659" t="s">
        <v>12557</v>
      </c>
      <c r="S4659" t="s">
        <v>12734</v>
      </c>
      <c r="T4659">
        <v>0</v>
      </c>
      <c r="U4659">
        <v>658</v>
      </c>
      <c r="V4659">
        <v>0</v>
      </c>
      <c r="W4659">
        <v>658</v>
      </c>
      <c r="X4659">
        <v>658</v>
      </c>
      <c r="Y4659">
        <v>0</v>
      </c>
      <c r="Z4659">
        <v>329</v>
      </c>
      <c r="AA4659" t="s">
        <v>11439</v>
      </c>
      <c r="AB4659">
        <v>7</v>
      </c>
      <c r="AC4659">
        <v>2303</v>
      </c>
      <c r="AD4659">
        <v>27.5</v>
      </c>
      <c r="AE4659">
        <v>329</v>
      </c>
      <c r="AF4659">
        <v>11940</v>
      </c>
    </row>
    <row r="4660" spans="1:32" x14ac:dyDescent="0.25">
      <c r="A4660" t="s">
        <v>27</v>
      </c>
      <c r="B4660" t="s">
        <v>12562</v>
      </c>
      <c r="C4660" t="s">
        <v>8725</v>
      </c>
      <c r="D4660" t="s">
        <v>12650</v>
      </c>
      <c r="E4660" t="s">
        <v>12649</v>
      </c>
      <c r="F4660" t="s">
        <v>12648</v>
      </c>
      <c r="G4660" t="s">
        <v>5002</v>
      </c>
      <c r="H4660">
        <v>2020</v>
      </c>
      <c r="I4660">
        <v>9</v>
      </c>
      <c r="J4660">
        <v>446</v>
      </c>
      <c r="K4660">
        <v>20200909</v>
      </c>
      <c r="L4660">
        <v>20200925</v>
      </c>
      <c r="M4660" s="34">
        <v>0.99652777777777779</v>
      </c>
      <c r="N4660" s="34">
        <v>0.44444444444444442</v>
      </c>
      <c r="O4660">
        <v>525</v>
      </c>
      <c r="P4660" t="s">
        <v>12558</v>
      </c>
      <c r="Q4660">
        <v>2</v>
      </c>
      <c r="R4660" t="s">
        <v>12557</v>
      </c>
      <c r="S4660" t="s">
        <v>12610</v>
      </c>
      <c r="T4660">
        <v>0</v>
      </c>
      <c r="U4660">
        <v>0</v>
      </c>
      <c r="V4660">
        <v>834</v>
      </c>
      <c r="W4660">
        <v>0</v>
      </c>
      <c r="X4660">
        <v>834</v>
      </c>
      <c r="Y4660">
        <v>0</v>
      </c>
      <c r="Z4660">
        <v>556</v>
      </c>
      <c r="AA4660" t="s">
        <v>11439</v>
      </c>
      <c r="AB4660">
        <v>8</v>
      </c>
      <c r="AC4660">
        <v>2224</v>
      </c>
      <c r="AD4660">
        <v>15.74</v>
      </c>
      <c r="AE4660">
        <v>278</v>
      </c>
      <c r="AF4660">
        <v>7078</v>
      </c>
    </row>
    <row r="4661" spans="1:32" x14ac:dyDescent="0.25">
      <c r="A4661" t="s">
        <v>27</v>
      </c>
      <c r="B4661" t="s">
        <v>12562</v>
      </c>
      <c r="C4661" t="s">
        <v>12266</v>
      </c>
      <c r="D4661" t="s">
        <v>12693</v>
      </c>
      <c r="E4661" t="s">
        <v>1610</v>
      </c>
      <c r="F4661" t="s">
        <v>12692</v>
      </c>
      <c r="G4661" t="s">
        <v>5002</v>
      </c>
      <c r="H4661">
        <v>2020</v>
      </c>
      <c r="I4661">
        <v>9</v>
      </c>
      <c r="J4661">
        <v>800</v>
      </c>
      <c r="K4661">
        <v>20200906</v>
      </c>
      <c r="L4661">
        <v>20200925</v>
      </c>
      <c r="M4661" s="34">
        <v>0.76388888888888884</v>
      </c>
      <c r="N4661" s="34">
        <v>0.59722222222222221</v>
      </c>
      <c r="O4661">
        <v>660</v>
      </c>
      <c r="P4661" t="s">
        <v>12558</v>
      </c>
      <c r="Q4661" t="s">
        <v>12559</v>
      </c>
      <c r="R4661" t="s">
        <v>12557</v>
      </c>
      <c r="S4661" t="s">
        <v>12610</v>
      </c>
      <c r="T4661">
        <v>0</v>
      </c>
      <c r="U4661">
        <v>0</v>
      </c>
      <c r="V4661">
        <v>741</v>
      </c>
      <c r="W4661">
        <v>0</v>
      </c>
      <c r="X4661">
        <v>741</v>
      </c>
      <c r="Y4661">
        <v>0</v>
      </c>
      <c r="Z4661">
        <v>741</v>
      </c>
      <c r="AA4661" t="s">
        <v>11439</v>
      </c>
      <c r="AB4661">
        <v>9</v>
      </c>
      <c r="AC4661">
        <v>2223</v>
      </c>
      <c r="AD4661">
        <v>21.33</v>
      </c>
      <c r="AE4661">
        <v>247</v>
      </c>
      <c r="AF4661">
        <v>9595</v>
      </c>
    </row>
    <row r="4662" spans="1:32" x14ac:dyDescent="0.25">
      <c r="A4662" t="s">
        <v>27</v>
      </c>
      <c r="B4662" t="s">
        <v>12562</v>
      </c>
      <c r="C4662" t="s">
        <v>9960</v>
      </c>
      <c r="D4662" t="s">
        <v>12633</v>
      </c>
      <c r="E4662" t="s">
        <v>5239</v>
      </c>
      <c r="F4662" t="s">
        <v>12702</v>
      </c>
      <c r="G4662" t="s">
        <v>5002</v>
      </c>
      <c r="H4662">
        <v>2020</v>
      </c>
      <c r="I4662">
        <v>9</v>
      </c>
      <c r="J4662">
        <v>916</v>
      </c>
      <c r="K4662">
        <v>20200910</v>
      </c>
      <c r="L4662">
        <v>20200926</v>
      </c>
      <c r="M4662" s="34">
        <v>0.5625</v>
      </c>
      <c r="N4662" s="34">
        <v>0.27777777777777779</v>
      </c>
      <c r="O4662">
        <v>730</v>
      </c>
      <c r="P4662" t="s">
        <v>12558</v>
      </c>
      <c r="Q4662" t="s">
        <v>12558</v>
      </c>
      <c r="R4662" t="s">
        <v>12557</v>
      </c>
      <c r="S4662" t="s">
        <v>12664</v>
      </c>
      <c r="T4662">
        <v>552</v>
      </c>
      <c r="U4662">
        <v>0</v>
      </c>
      <c r="V4662">
        <v>0</v>
      </c>
      <c r="W4662">
        <v>828</v>
      </c>
      <c r="X4662">
        <v>0</v>
      </c>
      <c r="Y4662">
        <v>828</v>
      </c>
      <c r="Z4662">
        <v>0</v>
      </c>
      <c r="AA4662" t="s">
        <v>11439</v>
      </c>
      <c r="AB4662">
        <v>8</v>
      </c>
      <c r="AC4662">
        <v>2208</v>
      </c>
      <c r="AD4662">
        <v>23.18</v>
      </c>
      <c r="AE4662">
        <v>276</v>
      </c>
      <c r="AF4662">
        <v>10499</v>
      </c>
    </row>
    <row r="4663" spans="1:32" x14ac:dyDescent="0.25">
      <c r="A4663" t="s">
        <v>27</v>
      </c>
      <c r="B4663" t="s">
        <v>12562</v>
      </c>
      <c r="C4663" t="s">
        <v>4187</v>
      </c>
      <c r="D4663" t="s">
        <v>12601</v>
      </c>
      <c r="E4663" t="s">
        <v>3173</v>
      </c>
      <c r="F4663" t="s">
        <v>12575</v>
      </c>
      <c r="G4663" t="s">
        <v>5002</v>
      </c>
      <c r="H4663">
        <v>2020</v>
      </c>
      <c r="I4663">
        <v>9</v>
      </c>
      <c r="J4663">
        <v>946</v>
      </c>
      <c r="K4663">
        <v>20200901</v>
      </c>
      <c r="L4663">
        <v>20200923</v>
      </c>
      <c r="M4663" s="34">
        <v>0.36458333333333331</v>
      </c>
      <c r="N4663" s="34">
        <v>0.60416666666666663</v>
      </c>
      <c r="O4663">
        <v>225</v>
      </c>
      <c r="P4663" t="s">
        <v>12558</v>
      </c>
      <c r="Q4663" t="s">
        <v>12559</v>
      </c>
      <c r="R4663" t="s">
        <v>12557</v>
      </c>
      <c r="S4663" t="s">
        <v>12620</v>
      </c>
      <c r="T4663">
        <v>642</v>
      </c>
      <c r="U4663">
        <v>0</v>
      </c>
      <c r="V4663">
        <v>856</v>
      </c>
      <c r="W4663">
        <v>0</v>
      </c>
      <c r="X4663">
        <v>0</v>
      </c>
      <c r="Y4663">
        <v>0</v>
      </c>
      <c r="Z4663">
        <v>642</v>
      </c>
      <c r="AA4663" t="s">
        <v>11439</v>
      </c>
      <c r="AB4663">
        <v>10</v>
      </c>
      <c r="AC4663">
        <v>2140</v>
      </c>
      <c r="AD4663">
        <v>6.44</v>
      </c>
      <c r="AE4663">
        <v>214</v>
      </c>
      <c r="AF4663">
        <v>3009</v>
      </c>
    </row>
    <row r="4664" spans="1:32" x14ac:dyDescent="0.25">
      <c r="A4664" t="s">
        <v>4187</v>
      </c>
      <c r="B4664" t="s">
        <v>12601</v>
      </c>
      <c r="C4664" t="s">
        <v>27</v>
      </c>
      <c r="D4664" t="s">
        <v>12562</v>
      </c>
      <c r="E4664" t="s">
        <v>3173</v>
      </c>
      <c r="F4664" t="s">
        <v>12575</v>
      </c>
      <c r="G4664" t="s">
        <v>5002</v>
      </c>
      <c r="H4664">
        <v>2020</v>
      </c>
      <c r="I4664">
        <v>9</v>
      </c>
      <c r="J4664">
        <v>945</v>
      </c>
      <c r="K4664">
        <v>20200901</v>
      </c>
      <c r="L4664">
        <v>20200922</v>
      </c>
      <c r="M4664" s="34">
        <v>0.65972222222222221</v>
      </c>
      <c r="N4664" s="34">
        <v>0.76736111111111116</v>
      </c>
      <c r="O4664">
        <v>275</v>
      </c>
      <c r="P4664" t="s">
        <v>12559</v>
      </c>
      <c r="Q4664" t="s">
        <v>12558</v>
      </c>
      <c r="R4664" t="s">
        <v>12557</v>
      </c>
      <c r="S4664" t="s">
        <v>12759</v>
      </c>
      <c r="T4664">
        <v>0</v>
      </c>
      <c r="U4664">
        <v>856</v>
      </c>
      <c r="V4664">
        <v>0</v>
      </c>
      <c r="W4664">
        <v>0</v>
      </c>
      <c r="X4664">
        <v>0</v>
      </c>
      <c r="Y4664">
        <v>642</v>
      </c>
      <c r="Z4664">
        <v>642</v>
      </c>
      <c r="AA4664" t="s">
        <v>11439</v>
      </c>
      <c r="AB4664">
        <v>10</v>
      </c>
      <c r="AC4664">
        <v>2140</v>
      </c>
      <c r="AD4664">
        <v>6.44</v>
      </c>
      <c r="AE4664">
        <v>214</v>
      </c>
      <c r="AF4664">
        <v>3009</v>
      </c>
    </row>
    <row r="4665" spans="1:32" x14ac:dyDescent="0.25">
      <c r="A4665" t="s">
        <v>27</v>
      </c>
      <c r="B4665" t="s">
        <v>12562</v>
      </c>
      <c r="C4665" t="s">
        <v>44</v>
      </c>
      <c r="D4665" t="s">
        <v>12713</v>
      </c>
      <c r="E4665" t="s">
        <v>12710</v>
      </c>
      <c r="F4665" t="s">
        <v>12709</v>
      </c>
      <c r="G4665" t="s">
        <v>5002</v>
      </c>
      <c r="H4665">
        <v>2020</v>
      </c>
      <c r="I4665">
        <v>9</v>
      </c>
      <c r="J4665">
        <v>449</v>
      </c>
      <c r="K4665">
        <v>20200927</v>
      </c>
      <c r="L4665">
        <v>20200930</v>
      </c>
      <c r="M4665" s="34">
        <v>0.88541666666666663</v>
      </c>
      <c r="N4665" s="34">
        <v>0.23263888888888887</v>
      </c>
      <c r="O4665">
        <v>1040</v>
      </c>
      <c r="P4665" t="s">
        <v>12558</v>
      </c>
      <c r="Q4665">
        <v>3</v>
      </c>
      <c r="R4665" t="s">
        <v>12557</v>
      </c>
      <c r="S4665">
        <v>1234567</v>
      </c>
      <c r="T4665">
        <v>521</v>
      </c>
      <c r="U4665">
        <v>521</v>
      </c>
      <c r="V4665">
        <v>521</v>
      </c>
      <c r="W4665">
        <v>0</v>
      </c>
      <c r="X4665">
        <v>0</v>
      </c>
      <c r="Y4665">
        <v>0</v>
      </c>
      <c r="Z4665">
        <v>521</v>
      </c>
      <c r="AA4665" t="s">
        <v>11439</v>
      </c>
      <c r="AB4665">
        <v>4</v>
      </c>
      <c r="AC4665">
        <v>2084</v>
      </c>
      <c r="AD4665">
        <v>29.59</v>
      </c>
      <c r="AE4665">
        <v>521</v>
      </c>
      <c r="AF4665">
        <v>14199</v>
      </c>
    </row>
    <row r="4666" spans="1:32" x14ac:dyDescent="0.25">
      <c r="A4666" t="s">
        <v>27</v>
      </c>
      <c r="B4666" t="s">
        <v>12562</v>
      </c>
      <c r="C4666" t="s">
        <v>4148</v>
      </c>
      <c r="D4666" t="s">
        <v>12628</v>
      </c>
      <c r="E4666" t="s">
        <v>528</v>
      </c>
      <c r="F4666" t="s">
        <v>12627</v>
      </c>
      <c r="G4666" t="s">
        <v>5002</v>
      </c>
      <c r="H4666">
        <v>2020</v>
      </c>
      <c r="I4666">
        <v>9</v>
      </c>
      <c r="J4666">
        <v>102</v>
      </c>
      <c r="K4666">
        <v>20200901</v>
      </c>
      <c r="L4666">
        <v>20200922</v>
      </c>
      <c r="M4666" s="34">
        <v>0.68402777777777779</v>
      </c>
      <c r="N4666" s="34">
        <v>0.95833333333333337</v>
      </c>
      <c r="O4666">
        <v>275</v>
      </c>
      <c r="P4666" t="s">
        <v>12558</v>
      </c>
      <c r="Q4666" t="s">
        <v>12558</v>
      </c>
      <c r="R4666" t="s">
        <v>12557</v>
      </c>
      <c r="S4666" t="s">
        <v>12720</v>
      </c>
      <c r="T4666">
        <v>0</v>
      </c>
      <c r="U4666">
        <v>1176</v>
      </c>
      <c r="V4666">
        <v>0</v>
      </c>
      <c r="W4666">
        <v>0</v>
      </c>
      <c r="X4666">
        <v>0</v>
      </c>
      <c r="Y4666">
        <v>0</v>
      </c>
      <c r="Z4666">
        <v>882</v>
      </c>
      <c r="AA4666" t="s">
        <v>11439</v>
      </c>
      <c r="AB4666">
        <v>7</v>
      </c>
      <c r="AC4666">
        <v>2058</v>
      </c>
      <c r="AD4666">
        <v>8.42</v>
      </c>
      <c r="AE4666">
        <v>294</v>
      </c>
      <c r="AF4666">
        <v>4091</v>
      </c>
    </row>
    <row r="4667" spans="1:32" x14ac:dyDescent="0.25">
      <c r="A4667" t="s">
        <v>27</v>
      </c>
      <c r="B4667" t="s">
        <v>12562</v>
      </c>
      <c r="C4667" t="s">
        <v>76</v>
      </c>
      <c r="D4667" t="s">
        <v>12569</v>
      </c>
      <c r="E4667" t="s">
        <v>12604</v>
      </c>
      <c r="F4667" t="s">
        <v>12603</v>
      </c>
      <c r="G4667" t="s">
        <v>5002</v>
      </c>
      <c r="H4667">
        <v>2020</v>
      </c>
      <c r="I4667">
        <v>9</v>
      </c>
      <c r="J4667">
        <v>202</v>
      </c>
      <c r="K4667">
        <v>20200901</v>
      </c>
      <c r="L4667">
        <v>20200916</v>
      </c>
      <c r="M4667" s="34">
        <v>0.26041666666666669</v>
      </c>
      <c r="N4667" s="34">
        <v>0.33333333333333331</v>
      </c>
      <c r="O4667">
        <v>225</v>
      </c>
      <c r="P4667" t="s">
        <v>12558</v>
      </c>
      <c r="Q4667">
        <v>1</v>
      </c>
      <c r="R4667" t="s">
        <v>12557</v>
      </c>
      <c r="S4667" t="s">
        <v>12632</v>
      </c>
      <c r="T4667">
        <v>372</v>
      </c>
      <c r="U4667">
        <v>0</v>
      </c>
      <c r="V4667">
        <v>558</v>
      </c>
      <c r="W4667">
        <v>0</v>
      </c>
      <c r="X4667">
        <v>372</v>
      </c>
      <c r="Y4667">
        <v>372</v>
      </c>
      <c r="Z4667">
        <v>372</v>
      </c>
      <c r="AA4667" t="s">
        <v>11439</v>
      </c>
      <c r="AB4667">
        <v>11</v>
      </c>
      <c r="AC4667">
        <v>2046</v>
      </c>
      <c r="AD4667">
        <v>4.42</v>
      </c>
      <c r="AE4667">
        <v>186</v>
      </c>
      <c r="AF4667">
        <v>2158</v>
      </c>
    </row>
    <row r="4668" spans="1:32" x14ac:dyDescent="0.25">
      <c r="A4668" t="s">
        <v>27</v>
      </c>
      <c r="B4668" t="s">
        <v>12562</v>
      </c>
      <c r="C4668" t="s">
        <v>4448</v>
      </c>
      <c r="D4668" t="s">
        <v>12593</v>
      </c>
      <c r="E4668" t="s">
        <v>12592</v>
      </c>
      <c r="F4668" t="s">
        <v>12591</v>
      </c>
      <c r="G4668" t="s">
        <v>5002</v>
      </c>
      <c r="H4668">
        <v>2020</v>
      </c>
      <c r="I4668">
        <v>9</v>
      </c>
      <c r="J4668">
        <v>51</v>
      </c>
      <c r="K4668">
        <v>20200901</v>
      </c>
      <c r="L4668">
        <v>20200928</v>
      </c>
      <c r="M4668" s="34">
        <v>0.74652777777777779</v>
      </c>
      <c r="N4668" s="34">
        <v>0.85416666666666663</v>
      </c>
      <c r="O4668">
        <v>215</v>
      </c>
      <c r="P4668" t="s">
        <v>12558</v>
      </c>
      <c r="Q4668" t="s">
        <v>12559</v>
      </c>
      <c r="R4668" t="s">
        <v>12557</v>
      </c>
      <c r="S4668" t="s">
        <v>12657</v>
      </c>
      <c r="T4668">
        <v>504</v>
      </c>
      <c r="U4668">
        <v>0</v>
      </c>
      <c r="V4668">
        <v>504</v>
      </c>
      <c r="W4668">
        <v>504</v>
      </c>
      <c r="X4668">
        <v>0</v>
      </c>
      <c r="Y4668">
        <v>504</v>
      </c>
      <c r="Z4668">
        <v>0</v>
      </c>
      <c r="AA4668" t="s">
        <v>11439</v>
      </c>
      <c r="AB4668">
        <v>16</v>
      </c>
      <c r="AC4668">
        <v>2016</v>
      </c>
      <c r="AD4668">
        <v>4.49</v>
      </c>
      <c r="AE4668">
        <v>126</v>
      </c>
      <c r="AF4668">
        <v>2229</v>
      </c>
    </row>
    <row r="4669" spans="1:32" x14ac:dyDescent="0.25">
      <c r="A4669" t="s">
        <v>4448</v>
      </c>
      <c r="B4669" t="s">
        <v>12593</v>
      </c>
      <c r="C4669" t="s">
        <v>27</v>
      </c>
      <c r="D4669" t="s">
        <v>12562</v>
      </c>
      <c r="E4669" t="s">
        <v>12592</v>
      </c>
      <c r="F4669" t="s">
        <v>12591</v>
      </c>
      <c r="G4669" t="s">
        <v>5002</v>
      </c>
      <c r="H4669">
        <v>2020</v>
      </c>
      <c r="I4669">
        <v>9</v>
      </c>
      <c r="J4669">
        <v>50</v>
      </c>
      <c r="K4669">
        <v>20200901</v>
      </c>
      <c r="L4669">
        <v>20200928</v>
      </c>
      <c r="M4669" s="34">
        <v>0.53472222222222221</v>
      </c>
      <c r="N4669" s="34">
        <v>0.70486111111111116</v>
      </c>
      <c r="O4669">
        <v>185</v>
      </c>
      <c r="P4669" t="s">
        <v>12559</v>
      </c>
      <c r="Q4669" t="s">
        <v>12558</v>
      </c>
      <c r="R4669" t="s">
        <v>12557</v>
      </c>
      <c r="S4669" t="s">
        <v>12657</v>
      </c>
      <c r="T4669">
        <v>504</v>
      </c>
      <c r="U4669">
        <v>0</v>
      </c>
      <c r="V4669">
        <v>504</v>
      </c>
      <c r="W4669">
        <v>504</v>
      </c>
      <c r="X4669">
        <v>0</v>
      </c>
      <c r="Y4669">
        <v>504</v>
      </c>
      <c r="Z4669">
        <v>0</v>
      </c>
      <c r="AA4669" t="s">
        <v>11439</v>
      </c>
      <c r="AB4669">
        <v>16</v>
      </c>
      <c r="AC4669">
        <v>2016</v>
      </c>
      <c r="AD4669">
        <v>4.49</v>
      </c>
      <c r="AE4669">
        <v>126</v>
      </c>
      <c r="AF4669">
        <v>2229</v>
      </c>
    </row>
    <row r="4670" spans="1:32" x14ac:dyDescent="0.25">
      <c r="A4670" t="s">
        <v>27</v>
      </c>
      <c r="B4670" t="s">
        <v>12562</v>
      </c>
      <c r="C4670" t="s">
        <v>4320</v>
      </c>
      <c r="D4670" t="s">
        <v>12581</v>
      </c>
      <c r="E4670" t="s">
        <v>3173</v>
      </c>
      <c r="F4670" t="s">
        <v>12575</v>
      </c>
      <c r="G4670" t="s">
        <v>5002</v>
      </c>
      <c r="H4670">
        <v>2020</v>
      </c>
      <c r="I4670">
        <v>9</v>
      </c>
      <c r="J4670">
        <v>974</v>
      </c>
      <c r="K4670">
        <v>20200901</v>
      </c>
      <c r="L4670">
        <v>20200926</v>
      </c>
      <c r="M4670" s="34">
        <v>0.71875</v>
      </c>
      <c r="N4670" s="34">
        <v>0.88194444444444453</v>
      </c>
      <c r="O4670">
        <v>175</v>
      </c>
      <c r="P4670" t="s">
        <v>12558</v>
      </c>
      <c r="Q4670" t="s">
        <v>12559</v>
      </c>
      <c r="R4670" t="s">
        <v>12557</v>
      </c>
      <c r="S4670" t="s">
        <v>12622</v>
      </c>
      <c r="T4670">
        <v>0</v>
      </c>
      <c r="U4670">
        <v>660</v>
      </c>
      <c r="V4670">
        <v>0</v>
      </c>
      <c r="W4670">
        <v>660</v>
      </c>
      <c r="X4670">
        <v>0</v>
      </c>
      <c r="Y4670">
        <v>660</v>
      </c>
      <c r="Z4670">
        <v>0</v>
      </c>
      <c r="AA4670" t="s">
        <v>11439</v>
      </c>
      <c r="AB4670">
        <v>12</v>
      </c>
      <c r="AC4670">
        <v>1980</v>
      </c>
      <c r="AD4670">
        <v>4.0199999999999996</v>
      </c>
      <c r="AE4670">
        <v>165</v>
      </c>
      <c r="AF4670">
        <v>2031</v>
      </c>
    </row>
    <row r="4671" spans="1:32" x14ac:dyDescent="0.25">
      <c r="A4671" t="s">
        <v>4320</v>
      </c>
      <c r="B4671" t="s">
        <v>12581</v>
      </c>
      <c r="C4671" t="s">
        <v>27</v>
      </c>
      <c r="D4671" t="s">
        <v>12562</v>
      </c>
      <c r="E4671" t="s">
        <v>3173</v>
      </c>
      <c r="F4671" t="s">
        <v>12575</v>
      </c>
      <c r="G4671" t="s">
        <v>5002</v>
      </c>
      <c r="H4671">
        <v>2020</v>
      </c>
      <c r="I4671">
        <v>9</v>
      </c>
      <c r="J4671">
        <v>977</v>
      </c>
      <c r="K4671">
        <v>20200901</v>
      </c>
      <c r="L4671">
        <v>20200926</v>
      </c>
      <c r="M4671" s="34">
        <v>0.92361111111111116</v>
      </c>
      <c r="N4671" s="34">
        <v>1.0416666666666666E-2</v>
      </c>
      <c r="O4671">
        <v>185</v>
      </c>
      <c r="P4671" t="s">
        <v>12559</v>
      </c>
      <c r="Q4671" t="s">
        <v>12558</v>
      </c>
      <c r="R4671" t="s">
        <v>12557</v>
      </c>
      <c r="S4671" t="s">
        <v>12622</v>
      </c>
      <c r="T4671">
        <v>0</v>
      </c>
      <c r="U4671">
        <v>660</v>
      </c>
      <c r="V4671">
        <v>0</v>
      </c>
      <c r="W4671">
        <v>660</v>
      </c>
      <c r="X4671">
        <v>0</v>
      </c>
      <c r="Y4671">
        <v>660</v>
      </c>
      <c r="Z4671">
        <v>0</v>
      </c>
      <c r="AA4671" t="s">
        <v>11439</v>
      </c>
      <c r="AB4671">
        <v>12</v>
      </c>
      <c r="AC4671">
        <v>1980</v>
      </c>
      <c r="AD4671">
        <v>4.0199999999999996</v>
      </c>
      <c r="AE4671">
        <v>165</v>
      </c>
      <c r="AF4671">
        <v>2031</v>
      </c>
    </row>
    <row r="4672" spans="1:32" x14ac:dyDescent="0.25">
      <c r="A4672" t="s">
        <v>12266</v>
      </c>
      <c r="B4672" t="s">
        <v>12693</v>
      </c>
      <c r="C4672" t="s">
        <v>27</v>
      </c>
      <c r="D4672" t="s">
        <v>12562</v>
      </c>
      <c r="E4672" t="s">
        <v>1610</v>
      </c>
      <c r="F4672" t="s">
        <v>12692</v>
      </c>
      <c r="G4672" t="s">
        <v>5002</v>
      </c>
      <c r="H4672">
        <v>2020</v>
      </c>
      <c r="I4672">
        <v>9</v>
      </c>
      <c r="J4672">
        <v>801</v>
      </c>
      <c r="K4672">
        <v>20200908</v>
      </c>
      <c r="L4672">
        <v>20200924</v>
      </c>
      <c r="M4672" s="34">
        <v>7.2916666666666671E-2</v>
      </c>
      <c r="N4672" s="34">
        <v>0.22222222222222221</v>
      </c>
      <c r="O4672">
        <v>755</v>
      </c>
      <c r="P4672" t="s">
        <v>12559</v>
      </c>
      <c r="Q4672" t="s">
        <v>12558</v>
      </c>
      <c r="R4672" t="s">
        <v>12557</v>
      </c>
      <c r="S4672" t="s">
        <v>12622</v>
      </c>
      <c r="T4672">
        <v>0</v>
      </c>
      <c r="U4672">
        <v>741</v>
      </c>
      <c r="V4672">
        <v>0</v>
      </c>
      <c r="W4672">
        <v>741</v>
      </c>
      <c r="X4672">
        <v>0</v>
      </c>
      <c r="Y4672">
        <v>494</v>
      </c>
      <c r="Z4672">
        <v>0</v>
      </c>
      <c r="AA4672" t="s">
        <v>11439</v>
      </c>
      <c r="AB4672">
        <v>8</v>
      </c>
      <c r="AC4672">
        <v>1976</v>
      </c>
      <c r="AD4672">
        <v>18.96</v>
      </c>
      <c r="AE4672">
        <v>247</v>
      </c>
      <c r="AF4672">
        <v>9595</v>
      </c>
    </row>
    <row r="4673" spans="1:32" x14ac:dyDescent="0.25">
      <c r="A4673" t="s">
        <v>9058</v>
      </c>
      <c r="B4673" t="s">
        <v>12675</v>
      </c>
      <c r="C4673" t="s">
        <v>27</v>
      </c>
      <c r="D4673" t="s">
        <v>12562</v>
      </c>
      <c r="E4673" t="s">
        <v>3173</v>
      </c>
      <c r="F4673" t="s">
        <v>12575</v>
      </c>
      <c r="G4673" t="s">
        <v>5002</v>
      </c>
      <c r="H4673">
        <v>2020</v>
      </c>
      <c r="I4673">
        <v>9</v>
      </c>
      <c r="J4673">
        <v>1</v>
      </c>
      <c r="K4673">
        <v>20200925</v>
      </c>
      <c r="L4673">
        <v>20200930</v>
      </c>
      <c r="M4673" s="34">
        <v>0.92013888888888884</v>
      </c>
      <c r="N4673" s="34">
        <v>0.29166666666666669</v>
      </c>
      <c r="O4673">
        <v>775</v>
      </c>
      <c r="P4673" t="s">
        <v>12674</v>
      </c>
      <c r="Q4673" t="s">
        <v>12558</v>
      </c>
      <c r="R4673" t="s">
        <v>12557</v>
      </c>
      <c r="S4673">
        <v>1234567</v>
      </c>
      <c r="T4673">
        <v>329</v>
      </c>
      <c r="U4673">
        <v>329</v>
      </c>
      <c r="V4673">
        <v>329</v>
      </c>
      <c r="W4673">
        <v>0</v>
      </c>
      <c r="X4673">
        <v>329</v>
      </c>
      <c r="Y4673">
        <v>329</v>
      </c>
      <c r="Z4673">
        <v>329</v>
      </c>
      <c r="AA4673" t="s">
        <v>11439</v>
      </c>
      <c r="AB4673">
        <v>6</v>
      </c>
      <c r="AC4673">
        <v>1974</v>
      </c>
      <c r="AD4673">
        <v>20.68</v>
      </c>
      <c r="AE4673">
        <v>329</v>
      </c>
      <c r="AF4673">
        <v>10478</v>
      </c>
    </row>
    <row r="4674" spans="1:32" x14ac:dyDescent="0.25">
      <c r="A4674" t="s">
        <v>27</v>
      </c>
      <c r="B4674" t="s">
        <v>12562</v>
      </c>
      <c r="C4674" t="s">
        <v>4187</v>
      </c>
      <c r="D4674" t="s">
        <v>12601</v>
      </c>
      <c r="E4674" t="s">
        <v>12600</v>
      </c>
      <c r="F4674" t="s">
        <v>12599</v>
      </c>
      <c r="G4674" t="s">
        <v>5002</v>
      </c>
      <c r="H4674">
        <v>2020</v>
      </c>
      <c r="I4674">
        <v>9</v>
      </c>
      <c r="J4674">
        <v>91</v>
      </c>
      <c r="K4674">
        <v>20200901</v>
      </c>
      <c r="L4674">
        <v>20200926</v>
      </c>
      <c r="M4674" s="34">
        <v>0.6875</v>
      </c>
      <c r="N4674" s="34">
        <v>0.92708333333333337</v>
      </c>
      <c r="O4674">
        <v>225</v>
      </c>
      <c r="P4674" t="s">
        <v>12558</v>
      </c>
      <c r="Q4674" t="s">
        <v>12559</v>
      </c>
      <c r="R4674" t="s">
        <v>12557</v>
      </c>
      <c r="S4674" t="s">
        <v>12656</v>
      </c>
      <c r="T4674">
        <v>528</v>
      </c>
      <c r="U4674">
        <v>0</v>
      </c>
      <c r="V4674">
        <v>704</v>
      </c>
      <c r="W4674">
        <v>0</v>
      </c>
      <c r="X4674">
        <v>0</v>
      </c>
      <c r="Y4674">
        <v>704</v>
      </c>
      <c r="Z4674">
        <v>0</v>
      </c>
      <c r="AA4674" t="s">
        <v>11439</v>
      </c>
      <c r="AB4674">
        <v>11</v>
      </c>
      <c r="AC4674">
        <v>1936</v>
      </c>
      <c r="AD4674">
        <v>5.83</v>
      </c>
      <c r="AE4674">
        <v>176</v>
      </c>
      <c r="AF4674">
        <v>3009</v>
      </c>
    </row>
    <row r="4675" spans="1:32" x14ac:dyDescent="0.25">
      <c r="A4675" t="s">
        <v>4187</v>
      </c>
      <c r="B4675" t="s">
        <v>12601</v>
      </c>
      <c r="C4675" t="s">
        <v>27</v>
      </c>
      <c r="D4675" t="s">
        <v>12562</v>
      </c>
      <c r="E4675" t="s">
        <v>12600</v>
      </c>
      <c r="F4675" t="s">
        <v>12599</v>
      </c>
      <c r="G4675" t="s">
        <v>5002</v>
      </c>
      <c r="H4675">
        <v>2020</v>
      </c>
      <c r="I4675">
        <v>9</v>
      </c>
      <c r="J4675">
        <v>90</v>
      </c>
      <c r="K4675">
        <v>20200901</v>
      </c>
      <c r="L4675">
        <v>20200925</v>
      </c>
      <c r="M4675" s="34">
        <v>0.96527777777777779</v>
      </c>
      <c r="N4675" s="34">
        <v>7.6388888888888895E-2</v>
      </c>
      <c r="O4675">
        <v>280</v>
      </c>
      <c r="P4675" t="s">
        <v>12559</v>
      </c>
      <c r="Q4675" t="s">
        <v>12558</v>
      </c>
      <c r="R4675" t="s">
        <v>12557</v>
      </c>
      <c r="S4675" t="s">
        <v>12647</v>
      </c>
      <c r="T4675">
        <v>0</v>
      </c>
      <c r="U4675">
        <v>704</v>
      </c>
      <c r="V4675">
        <v>0</v>
      </c>
      <c r="W4675">
        <v>0</v>
      </c>
      <c r="X4675">
        <v>704</v>
      </c>
      <c r="Y4675">
        <v>0</v>
      </c>
      <c r="Z4675">
        <v>528</v>
      </c>
      <c r="AA4675" t="s">
        <v>11439</v>
      </c>
      <c r="AB4675">
        <v>11</v>
      </c>
      <c r="AC4675">
        <v>1936</v>
      </c>
      <c r="AD4675">
        <v>5.83</v>
      </c>
      <c r="AE4675">
        <v>176</v>
      </c>
      <c r="AF4675">
        <v>3009</v>
      </c>
    </row>
    <row r="4676" spans="1:32" x14ac:dyDescent="0.25">
      <c r="A4676" t="s">
        <v>9960</v>
      </c>
      <c r="B4676" t="s">
        <v>12633</v>
      </c>
      <c r="C4676" t="s">
        <v>27</v>
      </c>
      <c r="D4676" t="s">
        <v>12562</v>
      </c>
      <c r="E4676" t="s">
        <v>5239</v>
      </c>
      <c r="F4676" t="s">
        <v>12702</v>
      </c>
      <c r="G4676" t="s">
        <v>5002</v>
      </c>
      <c r="H4676">
        <v>2020</v>
      </c>
      <c r="I4676">
        <v>9</v>
      </c>
      <c r="J4676">
        <v>917</v>
      </c>
      <c r="K4676">
        <v>20200910</v>
      </c>
      <c r="L4676">
        <v>20200924</v>
      </c>
      <c r="M4676" s="34">
        <v>0.96527777777777779</v>
      </c>
      <c r="N4676" s="34">
        <v>0.30555555555555552</v>
      </c>
      <c r="O4676">
        <v>790</v>
      </c>
      <c r="P4676" t="s">
        <v>12558</v>
      </c>
      <c r="Q4676" t="s">
        <v>12558</v>
      </c>
      <c r="R4676" t="s">
        <v>12557</v>
      </c>
      <c r="S4676" t="s">
        <v>12622</v>
      </c>
      <c r="T4676">
        <v>0</v>
      </c>
      <c r="U4676">
        <v>552</v>
      </c>
      <c r="V4676">
        <v>0</v>
      </c>
      <c r="W4676">
        <v>828</v>
      </c>
      <c r="X4676">
        <v>0</v>
      </c>
      <c r="Y4676">
        <v>552</v>
      </c>
      <c r="Z4676">
        <v>0</v>
      </c>
      <c r="AA4676" t="s">
        <v>11439</v>
      </c>
      <c r="AB4676">
        <v>7</v>
      </c>
      <c r="AC4676">
        <v>1932</v>
      </c>
      <c r="AD4676">
        <v>20.28</v>
      </c>
      <c r="AE4676">
        <v>276</v>
      </c>
      <c r="AF4676">
        <v>10499</v>
      </c>
    </row>
    <row r="4677" spans="1:32" x14ac:dyDescent="0.25">
      <c r="A4677" t="s">
        <v>27</v>
      </c>
      <c r="B4677" t="s">
        <v>12562</v>
      </c>
      <c r="C4677" t="s">
        <v>4096</v>
      </c>
      <c r="D4677" t="s">
        <v>12602</v>
      </c>
      <c r="E4677" t="s">
        <v>12604</v>
      </c>
      <c r="F4677" t="s">
        <v>12603</v>
      </c>
      <c r="G4677" t="s">
        <v>5002</v>
      </c>
      <c r="H4677">
        <v>2020</v>
      </c>
      <c r="I4677">
        <v>9</v>
      </c>
      <c r="J4677">
        <v>132</v>
      </c>
      <c r="K4677">
        <v>20200915</v>
      </c>
      <c r="L4677">
        <v>20200926</v>
      </c>
      <c r="M4677" s="34">
        <v>0.27777777777777779</v>
      </c>
      <c r="N4677" s="34">
        <v>0.34375</v>
      </c>
      <c r="O4677">
        <v>215</v>
      </c>
      <c r="P4677" t="s">
        <v>12558</v>
      </c>
      <c r="Q4677">
        <v>2</v>
      </c>
      <c r="R4677" t="s">
        <v>12557</v>
      </c>
      <c r="S4677" t="s">
        <v>12671</v>
      </c>
      <c r="T4677">
        <v>186</v>
      </c>
      <c r="U4677">
        <v>0</v>
      </c>
      <c r="V4677">
        <v>372</v>
      </c>
      <c r="W4677">
        <v>372</v>
      </c>
      <c r="X4677">
        <v>372</v>
      </c>
      <c r="Y4677">
        <v>372</v>
      </c>
      <c r="Z4677">
        <v>186</v>
      </c>
      <c r="AA4677" t="s">
        <v>11439</v>
      </c>
      <c r="AB4677">
        <v>10</v>
      </c>
      <c r="AC4677">
        <v>1860</v>
      </c>
      <c r="AD4677">
        <v>4.1100000000000003</v>
      </c>
      <c r="AE4677">
        <v>186</v>
      </c>
      <c r="AF4677">
        <v>2211</v>
      </c>
    </row>
    <row r="4678" spans="1:32" x14ac:dyDescent="0.25">
      <c r="A4678" t="s">
        <v>4096</v>
      </c>
      <c r="B4678" t="s">
        <v>12602</v>
      </c>
      <c r="C4678" t="s">
        <v>27</v>
      </c>
      <c r="D4678" t="s">
        <v>12562</v>
      </c>
      <c r="E4678" t="s">
        <v>12604</v>
      </c>
      <c r="F4678" t="s">
        <v>12603</v>
      </c>
      <c r="G4678" t="s">
        <v>5002</v>
      </c>
      <c r="H4678">
        <v>2020</v>
      </c>
      <c r="I4678">
        <v>9</v>
      </c>
      <c r="J4678">
        <v>131</v>
      </c>
      <c r="K4678">
        <v>20200901</v>
      </c>
      <c r="L4678">
        <v>20200914</v>
      </c>
      <c r="M4678" s="34">
        <v>0.375</v>
      </c>
      <c r="N4678" s="34">
        <v>0.58333333333333337</v>
      </c>
      <c r="O4678">
        <v>180</v>
      </c>
      <c r="P4678">
        <v>2</v>
      </c>
      <c r="Q4678" t="s">
        <v>12558</v>
      </c>
      <c r="R4678" t="s">
        <v>12557</v>
      </c>
      <c r="S4678" t="s">
        <v>12632</v>
      </c>
      <c r="T4678">
        <v>372</v>
      </c>
      <c r="U4678">
        <v>0</v>
      </c>
      <c r="V4678">
        <v>372</v>
      </c>
      <c r="W4678">
        <v>0</v>
      </c>
      <c r="X4678">
        <v>372</v>
      </c>
      <c r="Y4678">
        <v>372</v>
      </c>
      <c r="Z4678">
        <v>372</v>
      </c>
      <c r="AA4678" t="s">
        <v>11439</v>
      </c>
      <c r="AB4678">
        <v>10</v>
      </c>
      <c r="AC4678">
        <v>1860</v>
      </c>
      <c r="AD4678">
        <v>4.1100000000000003</v>
      </c>
      <c r="AE4678">
        <v>186</v>
      </c>
      <c r="AF4678">
        <v>2211</v>
      </c>
    </row>
    <row r="4679" spans="1:32" x14ac:dyDescent="0.25">
      <c r="A4679" t="s">
        <v>4096</v>
      </c>
      <c r="B4679" t="s">
        <v>12602</v>
      </c>
      <c r="C4679" t="s">
        <v>27</v>
      </c>
      <c r="D4679" t="s">
        <v>12562</v>
      </c>
      <c r="E4679" t="s">
        <v>12604</v>
      </c>
      <c r="F4679" t="s">
        <v>12603</v>
      </c>
      <c r="G4679" t="s">
        <v>5002</v>
      </c>
      <c r="H4679">
        <v>2020</v>
      </c>
      <c r="I4679">
        <v>9</v>
      </c>
      <c r="J4679">
        <v>131</v>
      </c>
      <c r="K4679">
        <v>20200915</v>
      </c>
      <c r="L4679">
        <v>20200926</v>
      </c>
      <c r="M4679" s="34">
        <v>0.375</v>
      </c>
      <c r="N4679" s="34">
        <v>0.58333333333333337</v>
      </c>
      <c r="O4679">
        <v>180</v>
      </c>
      <c r="P4679">
        <v>2</v>
      </c>
      <c r="Q4679" t="s">
        <v>12558</v>
      </c>
      <c r="R4679" t="s">
        <v>12557</v>
      </c>
      <c r="S4679" t="s">
        <v>12671</v>
      </c>
      <c r="T4679">
        <v>186</v>
      </c>
      <c r="U4679">
        <v>0</v>
      </c>
      <c r="V4679">
        <v>372</v>
      </c>
      <c r="W4679">
        <v>372</v>
      </c>
      <c r="X4679">
        <v>372</v>
      </c>
      <c r="Y4679">
        <v>372</v>
      </c>
      <c r="Z4679">
        <v>186</v>
      </c>
      <c r="AA4679" t="s">
        <v>11439</v>
      </c>
      <c r="AB4679">
        <v>10</v>
      </c>
      <c r="AC4679">
        <v>1860</v>
      </c>
      <c r="AD4679">
        <v>4.1100000000000003</v>
      </c>
      <c r="AE4679">
        <v>186</v>
      </c>
      <c r="AF4679">
        <v>2211</v>
      </c>
    </row>
    <row r="4680" spans="1:32" x14ac:dyDescent="0.25">
      <c r="A4680" t="s">
        <v>27</v>
      </c>
      <c r="B4680" t="s">
        <v>12562</v>
      </c>
      <c r="C4680" t="s">
        <v>62</v>
      </c>
      <c r="D4680" t="s">
        <v>12580</v>
      </c>
      <c r="E4680" t="s">
        <v>12604</v>
      </c>
      <c r="F4680" t="s">
        <v>12603</v>
      </c>
      <c r="G4680" t="s">
        <v>5002</v>
      </c>
      <c r="H4680">
        <v>2020</v>
      </c>
      <c r="I4680">
        <v>9</v>
      </c>
      <c r="J4680">
        <v>216</v>
      </c>
      <c r="K4680">
        <v>20200901</v>
      </c>
      <c r="L4680">
        <v>20200918</v>
      </c>
      <c r="M4680" s="34">
        <v>0.86111111111111116</v>
      </c>
      <c r="N4680" s="34">
        <v>0.94791666666666663</v>
      </c>
      <c r="O4680">
        <v>245</v>
      </c>
      <c r="P4680" t="s">
        <v>12558</v>
      </c>
      <c r="Q4680">
        <v>2</v>
      </c>
      <c r="R4680" t="s">
        <v>12557</v>
      </c>
      <c r="S4680" t="s">
        <v>12677</v>
      </c>
      <c r="T4680">
        <v>372</v>
      </c>
      <c r="U4680">
        <v>0</v>
      </c>
      <c r="V4680">
        <v>558</v>
      </c>
      <c r="W4680">
        <v>0</v>
      </c>
      <c r="X4680">
        <v>558</v>
      </c>
      <c r="Y4680">
        <v>0</v>
      </c>
      <c r="Z4680">
        <v>372</v>
      </c>
      <c r="AA4680" t="s">
        <v>11439</v>
      </c>
      <c r="AB4680">
        <v>10</v>
      </c>
      <c r="AC4680">
        <v>1860</v>
      </c>
      <c r="AD4680">
        <v>4.9000000000000004</v>
      </c>
      <c r="AE4680">
        <v>186</v>
      </c>
      <c r="AF4680">
        <v>2633</v>
      </c>
    </row>
    <row r="4681" spans="1:32" x14ac:dyDescent="0.25">
      <c r="A4681" t="s">
        <v>62</v>
      </c>
      <c r="B4681" t="s">
        <v>12580</v>
      </c>
      <c r="C4681" t="s">
        <v>27</v>
      </c>
      <c r="D4681" t="s">
        <v>12562</v>
      </c>
      <c r="E4681" t="s">
        <v>12604</v>
      </c>
      <c r="F4681" t="s">
        <v>12603</v>
      </c>
      <c r="G4681" t="s">
        <v>5002</v>
      </c>
      <c r="H4681">
        <v>2020</v>
      </c>
      <c r="I4681">
        <v>9</v>
      </c>
      <c r="J4681">
        <v>217</v>
      </c>
      <c r="K4681">
        <v>20200901</v>
      </c>
      <c r="L4681">
        <v>20200918</v>
      </c>
      <c r="M4681" s="34">
        <v>0.98958333333333337</v>
      </c>
      <c r="N4681" s="34">
        <v>0.21875</v>
      </c>
      <c r="O4681">
        <v>210</v>
      </c>
      <c r="P4681">
        <v>2</v>
      </c>
      <c r="Q4681" t="s">
        <v>12558</v>
      </c>
      <c r="R4681" t="s">
        <v>12557</v>
      </c>
      <c r="S4681" t="s">
        <v>12677</v>
      </c>
      <c r="T4681">
        <v>372</v>
      </c>
      <c r="U4681">
        <v>0</v>
      </c>
      <c r="V4681">
        <v>558</v>
      </c>
      <c r="W4681">
        <v>0</v>
      </c>
      <c r="X4681">
        <v>558</v>
      </c>
      <c r="Y4681">
        <v>0</v>
      </c>
      <c r="Z4681">
        <v>372</v>
      </c>
      <c r="AA4681" t="s">
        <v>11439</v>
      </c>
      <c r="AB4681">
        <v>10</v>
      </c>
      <c r="AC4681">
        <v>1860</v>
      </c>
      <c r="AD4681">
        <v>4.9000000000000004</v>
      </c>
      <c r="AE4681">
        <v>186</v>
      </c>
      <c r="AF4681">
        <v>2633</v>
      </c>
    </row>
    <row r="4682" spans="1:32" x14ac:dyDescent="0.25">
      <c r="A4682" t="s">
        <v>27</v>
      </c>
      <c r="B4682" t="s">
        <v>12562</v>
      </c>
      <c r="C4682" t="s">
        <v>4096</v>
      </c>
      <c r="D4682" t="s">
        <v>12602</v>
      </c>
      <c r="E4682" t="s">
        <v>12604</v>
      </c>
      <c r="F4682" t="s">
        <v>12603</v>
      </c>
      <c r="G4682" t="s">
        <v>5002</v>
      </c>
      <c r="H4682">
        <v>2020</v>
      </c>
      <c r="I4682">
        <v>9</v>
      </c>
      <c r="J4682">
        <v>132</v>
      </c>
      <c r="K4682">
        <v>20200901</v>
      </c>
      <c r="L4682">
        <v>20200914</v>
      </c>
      <c r="M4682" s="34">
        <v>0.27777777777777779</v>
      </c>
      <c r="N4682" s="34">
        <v>0.34375</v>
      </c>
      <c r="O4682">
        <v>215</v>
      </c>
      <c r="P4682" t="s">
        <v>12558</v>
      </c>
      <c r="Q4682">
        <v>2</v>
      </c>
      <c r="R4682" t="s">
        <v>12557</v>
      </c>
      <c r="S4682" t="s">
        <v>12632</v>
      </c>
      <c r="T4682">
        <v>372</v>
      </c>
      <c r="U4682">
        <v>0</v>
      </c>
      <c r="V4682">
        <v>372</v>
      </c>
      <c r="W4682">
        <v>0</v>
      </c>
      <c r="X4682">
        <v>372</v>
      </c>
      <c r="Y4682">
        <v>372</v>
      </c>
      <c r="Z4682">
        <v>372</v>
      </c>
      <c r="AA4682" t="s">
        <v>11439</v>
      </c>
      <c r="AB4682">
        <v>10</v>
      </c>
      <c r="AC4682">
        <v>1860</v>
      </c>
      <c r="AD4682">
        <v>4.1100000000000003</v>
      </c>
      <c r="AE4682">
        <v>186</v>
      </c>
      <c r="AF4682">
        <v>2211</v>
      </c>
    </row>
    <row r="4683" spans="1:32" x14ac:dyDescent="0.25">
      <c r="A4683" t="s">
        <v>27</v>
      </c>
      <c r="B4683" t="s">
        <v>12562</v>
      </c>
      <c r="C4683" t="s">
        <v>76</v>
      </c>
      <c r="D4683" t="s">
        <v>12569</v>
      </c>
      <c r="E4683" t="s">
        <v>3173</v>
      </c>
      <c r="F4683" t="s">
        <v>12575</v>
      </c>
      <c r="G4683" t="s">
        <v>5002</v>
      </c>
      <c r="H4683">
        <v>2020</v>
      </c>
      <c r="I4683">
        <v>9</v>
      </c>
      <c r="J4683">
        <v>113</v>
      </c>
      <c r="K4683">
        <v>20200901</v>
      </c>
      <c r="L4683">
        <v>20200924</v>
      </c>
      <c r="M4683" s="34">
        <v>0.8125</v>
      </c>
      <c r="N4683" s="34">
        <v>0.88541666666666663</v>
      </c>
      <c r="O4683">
        <v>225</v>
      </c>
      <c r="P4683" t="s">
        <v>12558</v>
      </c>
      <c r="Q4683">
        <v>1</v>
      </c>
      <c r="R4683" t="s">
        <v>12557</v>
      </c>
      <c r="S4683" t="s">
        <v>12605</v>
      </c>
      <c r="T4683">
        <v>0</v>
      </c>
      <c r="U4683">
        <v>672</v>
      </c>
      <c r="V4683">
        <v>0</v>
      </c>
      <c r="W4683">
        <v>672</v>
      </c>
      <c r="X4683">
        <v>0</v>
      </c>
      <c r="Y4683">
        <v>0</v>
      </c>
      <c r="Z4683">
        <v>504</v>
      </c>
      <c r="AA4683" t="s">
        <v>11439</v>
      </c>
      <c r="AB4683">
        <v>11</v>
      </c>
      <c r="AC4683">
        <v>1848</v>
      </c>
      <c r="AD4683">
        <v>3.99</v>
      </c>
      <c r="AE4683">
        <v>168</v>
      </c>
      <c r="AF4683">
        <v>2158</v>
      </c>
    </row>
    <row r="4684" spans="1:32" x14ac:dyDescent="0.25">
      <c r="A4684" t="s">
        <v>76</v>
      </c>
      <c r="B4684" t="s">
        <v>12569</v>
      </c>
      <c r="C4684" t="s">
        <v>27</v>
      </c>
      <c r="D4684" t="s">
        <v>12562</v>
      </c>
      <c r="E4684" t="s">
        <v>3173</v>
      </c>
      <c r="F4684" t="s">
        <v>12575</v>
      </c>
      <c r="G4684" t="s">
        <v>5002</v>
      </c>
      <c r="H4684">
        <v>2020</v>
      </c>
      <c r="I4684">
        <v>9</v>
      </c>
      <c r="J4684">
        <v>106</v>
      </c>
      <c r="K4684">
        <v>20200901</v>
      </c>
      <c r="L4684">
        <v>20200925</v>
      </c>
      <c r="M4684" s="34">
        <v>0.74305555555555547</v>
      </c>
      <c r="N4684" s="34">
        <v>0.95833333333333337</v>
      </c>
      <c r="O4684">
        <v>190</v>
      </c>
      <c r="P4684">
        <v>1</v>
      </c>
      <c r="Q4684" t="s">
        <v>12558</v>
      </c>
      <c r="R4684" t="s">
        <v>12557</v>
      </c>
      <c r="S4684" t="s">
        <v>12722</v>
      </c>
      <c r="T4684">
        <v>504</v>
      </c>
      <c r="U4684">
        <v>0</v>
      </c>
      <c r="V4684">
        <v>672</v>
      </c>
      <c r="W4684">
        <v>0</v>
      </c>
      <c r="X4684">
        <v>672</v>
      </c>
      <c r="Y4684">
        <v>0</v>
      </c>
      <c r="Z4684">
        <v>0</v>
      </c>
      <c r="AA4684" t="s">
        <v>11439</v>
      </c>
      <c r="AB4684">
        <v>11</v>
      </c>
      <c r="AC4684">
        <v>1848</v>
      </c>
      <c r="AD4684">
        <v>3.99</v>
      </c>
      <c r="AE4684">
        <v>168</v>
      </c>
      <c r="AF4684">
        <v>2158</v>
      </c>
    </row>
    <row r="4685" spans="1:32" x14ac:dyDescent="0.25">
      <c r="A4685" t="s">
        <v>43</v>
      </c>
      <c r="B4685" t="s">
        <v>12711</v>
      </c>
      <c r="C4685" t="s">
        <v>27</v>
      </c>
      <c r="D4685" t="s">
        <v>12562</v>
      </c>
      <c r="E4685" t="s">
        <v>12710</v>
      </c>
      <c r="F4685" t="s">
        <v>12709</v>
      </c>
      <c r="G4685" t="s">
        <v>5002</v>
      </c>
      <c r="H4685">
        <v>2020</v>
      </c>
      <c r="I4685">
        <v>9</v>
      </c>
      <c r="J4685">
        <v>450</v>
      </c>
      <c r="K4685">
        <v>20200926</v>
      </c>
      <c r="L4685">
        <v>20200930</v>
      </c>
      <c r="M4685" s="34">
        <v>0.72569444444444453</v>
      </c>
      <c r="N4685" s="34">
        <v>0.25</v>
      </c>
      <c r="O4685">
        <v>455</v>
      </c>
      <c r="P4685" t="s">
        <v>12559</v>
      </c>
      <c r="Q4685" t="s">
        <v>12558</v>
      </c>
      <c r="R4685" t="s">
        <v>12557</v>
      </c>
      <c r="S4685">
        <v>1234567</v>
      </c>
      <c r="T4685">
        <v>365</v>
      </c>
      <c r="U4685">
        <v>365</v>
      </c>
      <c r="V4685">
        <v>365</v>
      </c>
      <c r="W4685">
        <v>0</v>
      </c>
      <c r="X4685">
        <v>0</v>
      </c>
      <c r="Y4685">
        <v>365</v>
      </c>
      <c r="Z4685">
        <v>365</v>
      </c>
      <c r="AA4685" t="s">
        <v>11439</v>
      </c>
      <c r="AB4685">
        <v>5</v>
      </c>
      <c r="AC4685">
        <v>1825</v>
      </c>
      <c r="AD4685">
        <v>12.29</v>
      </c>
      <c r="AE4685">
        <v>365</v>
      </c>
      <c r="AF4685">
        <v>6735</v>
      </c>
    </row>
    <row r="4686" spans="1:32" x14ac:dyDescent="0.25">
      <c r="A4686" t="s">
        <v>27</v>
      </c>
      <c r="B4686" t="s">
        <v>12562</v>
      </c>
      <c r="C4686" t="s">
        <v>9058</v>
      </c>
      <c r="D4686" t="s">
        <v>12675</v>
      </c>
      <c r="E4686" t="s">
        <v>3173</v>
      </c>
      <c r="F4686" t="s">
        <v>12575</v>
      </c>
      <c r="G4686" t="s">
        <v>5002</v>
      </c>
      <c r="H4686">
        <v>2020</v>
      </c>
      <c r="I4686">
        <v>9</v>
      </c>
      <c r="J4686">
        <v>6</v>
      </c>
      <c r="K4686">
        <v>20200921</v>
      </c>
      <c r="L4686">
        <v>20200926</v>
      </c>
      <c r="M4686" s="34">
        <v>0.81597222222222221</v>
      </c>
      <c r="N4686" s="34">
        <v>0.53125</v>
      </c>
      <c r="O4686">
        <v>730</v>
      </c>
      <c r="P4686" t="s">
        <v>12558</v>
      </c>
      <c r="Q4686" t="s">
        <v>12674</v>
      </c>
      <c r="R4686" t="s">
        <v>12557</v>
      </c>
      <c r="S4686" t="s">
        <v>12687</v>
      </c>
      <c r="T4686">
        <v>303</v>
      </c>
      <c r="U4686">
        <v>303</v>
      </c>
      <c r="V4686">
        <v>303</v>
      </c>
      <c r="W4686">
        <v>303</v>
      </c>
      <c r="X4686">
        <v>303</v>
      </c>
      <c r="Y4686">
        <v>303</v>
      </c>
      <c r="Z4686">
        <v>0</v>
      </c>
      <c r="AA4686" t="s">
        <v>11439</v>
      </c>
      <c r="AB4686">
        <v>6</v>
      </c>
      <c r="AC4686">
        <v>1818</v>
      </c>
      <c r="AD4686">
        <v>19.05</v>
      </c>
      <c r="AE4686">
        <v>303</v>
      </c>
      <c r="AF4686">
        <v>10478</v>
      </c>
    </row>
    <row r="4687" spans="1:32" x14ac:dyDescent="0.25">
      <c r="A4687" t="s">
        <v>9058</v>
      </c>
      <c r="B4687" t="s">
        <v>12675</v>
      </c>
      <c r="C4687" t="s">
        <v>27</v>
      </c>
      <c r="D4687" t="s">
        <v>12562</v>
      </c>
      <c r="E4687" t="s">
        <v>3173</v>
      </c>
      <c r="F4687" t="s">
        <v>12575</v>
      </c>
      <c r="G4687" t="s">
        <v>5002</v>
      </c>
      <c r="H4687">
        <v>2020</v>
      </c>
      <c r="I4687">
        <v>9</v>
      </c>
      <c r="J4687">
        <v>5</v>
      </c>
      <c r="K4687">
        <v>20200925</v>
      </c>
      <c r="L4687">
        <v>20200930</v>
      </c>
      <c r="M4687" s="34">
        <v>0.87847222222222221</v>
      </c>
      <c r="N4687" s="34">
        <v>0.25</v>
      </c>
      <c r="O4687">
        <v>775</v>
      </c>
      <c r="P4687" t="s">
        <v>12674</v>
      </c>
      <c r="Q4687" t="s">
        <v>12558</v>
      </c>
      <c r="R4687" t="s">
        <v>12557</v>
      </c>
      <c r="S4687">
        <v>1234567</v>
      </c>
      <c r="T4687">
        <v>303</v>
      </c>
      <c r="U4687">
        <v>303</v>
      </c>
      <c r="V4687">
        <v>303</v>
      </c>
      <c r="W4687">
        <v>0</v>
      </c>
      <c r="X4687">
        <v>303</v>
      </c>
      <c r="Y4687">
        <v>303</v>
      </c>
      <c r="Z4687">
        <v>303</v>
      </c>
      <c r="AA4687" t="s">
        <v>11439</v>
      </c>
      <c r="AB4687">
        <v>6</v>
      </c>
      <c r="AC4687">
        <v>1818</v>
      </c>
      <c r="AD4687">
        <v>19.05</v>
      </c>
      <c r="AE4687">
        <v>303</v>
      </c>
      <c r="AF4687">
        <v>10478</v>
      </c>
    </row>
    <row r="4688" spans="1:32" x14ac:dyDescent="0.25">
      <c r="A4688" t="s">
        <v>27</v>
      </c>
      <c r="B4688" t="s">
        <v>12562</v>
      </c>
      <c r="C4688" t="s">
        <v>76</v>
      </c>
      <c r="D4688" t="s">
        <v>12569</v>
      </c>
      <c r="E4688" t="s">
        <v>3173</v>
      </c>
      <c r="F4688" t="s">
        <v>12575</v>
      </c>
      <c r="G4688" t="s">
        <v>5002</v>
      </c>
      <c r="H4688">
        <v>2020</v>
      </c>
      <c r="I4688">
        <v>9</v>
      </c>
      <c r="J4688">
        <v>113</v>
      </c>
      <c r="K4688">
        <v>20200901</v>
      </c>
      <c r="L4688">
        <v>20200925</v>
      </c>
      <c r="M4688" s="34">
        <v>0.8125</v>
      </c>
      <c r="N4688" s="34">
        <v>0.88541666666666663</v>
      </c>
      <c r="O4688">
        <v>225</v>
      </c>
      <c r="P4688" t="s">
        <v>12558</v>
      </c>
      <c r="Q4688">
        <v>1</v>
      </c>
      <c r="R4688" t="s">
        <v>12557</v>
      </c>
      <c r="S4688" t="s">
        <v>12722</v>
      </c>
      <c r="T4688">
        <v>495</v>
      </c>
      <c r="U4688">
        <v>0</v>
      </c>
      <c r="V4688">
        <v>660</v>
      </c>
      <c r="W4688">
        <v>0</v>
      </c>
      <c r="X4688">
        <v>660</v>
      </c>
      <c r="Y4688">
        <v>0</v>
      </c>
      <c r="Z4688">
        <v>0</v>
      </c>
      <c r="AA4688" t="s">
        <v>11439</v>
      </c>
      <c r="AB4688">
        <v>11</v>
      </c>
      <c r="AC4688">
        <v>1815</v>
      </c>
      <c r="AD4688">
        <v>3.92</v>
      </c>
      <c r="AE4688">
        <v>165</v>
      </c>
      <c r="AF4688">
        <v>2158</v>
      </c>
    </row>
    <row r="4689" spans="1:32" x14ac:dyDescent="0.25">
      <c r="A4689" t="s">
        <v>76</v>
      </c>
      <c r="B4689" t="s">
        <v>12569</v>
      </c>
      <c r="C4689" t="s">
        <v>27</v>
      </c>
      <c r="D4689" t="s">
        <v>12562</v>
      </c>
      <c r="E4689" t="s">
        <v>3173</v>
      </c>
      <c r="F4689" t="s">
        <v>12575</v>
      </c>
      <c r="G4689" t="s">
        <v>5002</v>
      </c>
      <c r="H4689">
        <v>2020</v>
      </c>
      <c r="I4689">
        <v>9</v>
      </c>
      <c r="J4689">
        <v>106</v>
      </c>
      <c r="K4689">
        <v>20200901</v>
      </c>
      <c r="L4689">
        <v>20200924</v>
      </c>
      <c r="M4689" s="34">
        <v>0.74305555555555547</v>
      </c>
      <c r="N4689" s="34">
        <v>0.95833333333333337</v>
      </c>
      <c r="O4689">
        <v>190</v>
      </c>
      <c r="P4689">
        <v>1</v>
      </c>
      <c r="Q4689" t="s">
        <v>12558</v>
      </c>
      <c r="R4689" t="s">
        <v>12557</v>
      </c>
      <c r="S4689" t="s">
        <v>12605</v>
      </c>
      <c r="T4689">
        <v>0</v>
      </c>
      <c r="U4689">
        <v>660</v>
      </c>
      <c r="V4689">
        <v>0</v>
      </c>
      <c r="W4689">
        <v>660</v>
      </c>
      <c r="X4689">
        <v>0</v>
      </c>
      <c r="Y4689">
        <v>0</v>
      </c>
      <c r="Z4689">
        <v>495</v>
      </c>
      <c r="AA4689" t="s">
        <v>11439</v>
      </c>
      <c r="AB4689">
        <v>11</v>
      </c>
      <c r="AC4689">
        <v>1815</v>
      </c>
      <c r="AD4689">
        <v>3.92</v>
      </c>
      <c r="AE4689">
        <v>165</v>
      </c>
      <c r="AF4689">
        <v>2158</v>
      </c>
    </row>
    <row r="4690" spans="1:32" x14ac:dyDescent="0.25">
      <c r="A4690" t="s">
        <v>27</v>
      </c>
      <c r="B4690" t="s">
        <v>12562</v>
      </c>
      <c r="C4690" t="s">
        <v>3890</v>
      </c>
      <c r="D4690" t="s">
        <v>12717</v>
      </c>
      <c r="E4690" t="s">
        <v>3173</v>
      </c>
      <c r="F4690" t="s">
        <v>12575</v>
      </c>
      <c r="G4690" t="s">
        <v>5002</v>
      </c>
      <c r="H4690">
        <v>2020</v>
      </c>
      <c r="I4690">
        <v>9</v>
      </c>
      <c r="J4690">
        <v>169</v>
      </c>
      <c r="K4690">
        <v>20200901</v>
      </c>
      <c r="L4690">
        <v>20200925</v>
      </c>
      <c r="M4690" s="34">
        <v>0.38541666666666669</v>
      </c>
      <c r="N4690" s="34">
        <v>0.46527777777777773</v>
      </c>
      <c r="O4690">
        <v>235</v>
      </c>
      <c r="P4690" t="s">
        <v>12558</v>
      </c>
      <c r="Q4690" t="s">
        <v>12559</v>
      </c>
      <c r="R4690" t="s">
        <v>12557</v>
      </c>
      <c r="S4690" t="s">
        <v>12610</v>
      </c>
      <c r="T4690">
        <v>0</v>
      </c>
      <c r="U4690">
        <v>0</v>
      </c>
      <c r="V4690">
        <v>660</v>
      </c>
      <c r="W4690">
        <v>0</v>
      </c>
      <c r="X4690">
        <v>660</v>
      </c>
      <c r="Y4690">
        <v>0</v>
      </c>
      <c r="Z4690">
        <v>495</v>
      </c>
      <c r="AA4690" t="s">
        <v>11439</v>
      </c>
      <c r="AB4690">
        <v>11</v>
      </c>
      <c r="AC4690">
        <v>1815</v>
      </c>
      <c r="AD4690">
        <v>4.24</v>
      </c>
      <c r="AE4690">
        <v>165</v>
      </c>
      <c r="AF4690">
        <v>2337</v>
      </c>
    </row>
    <row r="4691" spans="1:32" x14ac:dyDescent="0.25">
      <c r="A4691" t="s">
        <v>3890</v>
      </c>
      <c r="B4691" t="s">
        <v>12717</v>
      </c>
      <c r="C4691" t="s">
        <v>27</v>
      </c>
      <c r="D4691" t="s">
        <v>12562</v>
      </c>
      <c r="E4691" t="s">
        <v>3173</v>
      </c>
      <c r="F4691" t="s">
        <v>12575</v>
      </c>
      <c r="G4691" t="s">
        <v>5002</v>
      </c>
      <c r="H4691">
        <v>2020</v>
      </c>
      <c r="I4691">
        <v>9</v>
      </c>
      <c r="J4691">
        <v>168</v>
      </c>
      <c r="K4691">
        <v>20200901</v>
      </c>
      <c r="L4691">
        <v>20200925</v>
      </c>
      <c r="M4691" s="34">
        <v>0.52777777777777779</v>
      </c>
      <c r="N4691" s="34">
        <v>0.73611111111111116</v>
      </c>
      <c r="O4691">
        <v>180</v>
      </c>
      <c r="P4691" t="s">
        <v>12559</v>
      </c>
      <c r="Q4691" t="s">
        <v>12558</v>
      </c>
      <c r="R4691" t="s">
        <v>12557</v>
      </c>
      <c r="S4691" t="s">
        <v>12610</v>
      </c>
      <c r="T4691">
        <v>0</v>
      </c>
      <c r="U4691">
        <v>0</v>
      </c>
      <c r="V4691">
        <v>660</v>
      </c>
      <c r="W4691">
        <v>0</v>
      </c>
      <c r="X4691">
        <v>660</v>
      </c>
      <c r="Y4691">
        <v>0</v>
      </c>
      <c r="Z4691">
        <v>495</v>
      </c>
      <c r="AA4691" t="s">
        <v>11439</v>
      </c>
      <c r="AB4691">
        <v>11</v>
      </c>
      <c r="AC4691">
        <v>1815</v>
      </c>
      <c r="AD4691">
        <v>4.24</v>
      </c>
      <c r="AE4691">
        <v>165</v>
      </c>
      <c r="AF4691">
        <v>2337</v>
      </c>
    </row>
    <row r="4692" spans="1:32" x14ac:dyDescent="0.25">
      <c r="A4692" t="s">
        <v>27</v>
      </c>
      <c r="B4692" t="s">
        <v>12562</v>
      </c>
      <c r="C4692" t="s">
        <v>76</v>
      </c>
      <c r="D4692" t="s">
        <v>12569</v>
      </c>
      <c r="E4692" t="s">
        <v>12568</v>
      </c>
      <c r="F4692" t="s">
        <v>12567</v>
      </c>
      <c r="G4692" t="s">
        <v>5002</v>
      </c>
      <c r="H4692">
        <v>2020</v>
      </c>
      <c r="I4692">
        <v>9</v>
      </c>
      <c r="J4692">
        <v>146</v>
      </c>
      <c r="K4692">
        <v>20200915</v>
      </c>
      <c r="L4692">
        <v>20200926</v>
      </c>
      <c r="M4692" s="34">
        <v>0.66319444444444442</v>
      </c>
      <c r="N4692" s="34">
        <v>0.73263888888888884</v>
      </c>
      <c r="O4692">
        <v>220</v>
      </c>
      <c r="P4692" t="s">
        <v>12558</v>
      </c>
      <c r="Q4692">
        <v>1</v>
      </c>
      <c r="R4692" t="s">
        <v>12557</v>
      </c>
      <c r="S4692" t="s">
        <v>12618</v>
      </c>
      <c r="T4692">
        <v>0</v>
      </c>
      <c r="U4692">
        <v>0</v>
      </c>
      <c r="V4692">
        <v>502</v>
      </c>
      <c r="W4692">
        <v>0</v>
      </c>
      <c r="X4692">
        <v>502</v>
      </c>
      <c r="Y4692">
        <v>502</v>
      </c>
      <c r="Z4692">
        <v>251</v>
      </c>
      <c r="AA4692" t="s">
        <v>11439</v>
      </c>
      <c r="AB4692">
        <v>7</v>
      </c>
      <c r="AC4692">
        <v>1757</v>
      </c>
      <c r="AD4692">
        <v>3.79</v>
      </c>
      <c r="AE4692">
        <v>251</v>
      </c>
      <c r="AF4692">
        <v>2158</v>
      </c>
    </row>
    <row r="4693" spans="1:32" x14ac:dyDescent="0.25">
      <c r="A4693" t="s">
        <v>76</v>
      </c>
      <c r="B4693" t="s">
        <v>12569</v>
      </c>
      <c r="C4693" t="s">
        <v>27</v>
      </c>
      <c r="D4693" t="s">
        <v>12562</v>
      </c>
      <c r="E4693" t="s">
        <v>12568</v>
      </c>
      <c r="F4693" t="s">
        <v>12567</v>
      </c>
      <c r="G4693" t="s">
        <v>5002</v>
      </c>
      <c r="H4693">
        <v>2020</v>
      </c>
      <c r="I4693">
        <v>9</v>
      </c>
      <c r="J4693">
        <v>143</v>
      </c>
      <c r="K4693">
        <v>20200915</v>
      </c>
      <c r="L4693">
        <v>20200926</v>
      </c>
      <c r="M4693" s="34">
        <v>0.39583333333333331</v>
      </c>
      <c r="N4693" s="34">
        <v>0.60763888888888895</v>
      </c>
      <c r="O4693">
        <v>185</v>
      </c>
      <c r="P4693">
        <v>1</v>
      </c>
      <c r="Q4693" t="s">
        <v>12558</v>
      </c>
      <c r="R4693" t="s">
        <v>12557</v>
      </c>
      <c r="S4693" t="s">
        <v>12618</v>
      </c>
      <c r="T4693">
        <v>0</v>
      </c>
      <c r="U4693">
        <v>0</v>
      </c>
      <c r="V4693">
        <v>502</v>
      </c>
      <c r="W4693">
        <v>0</v>
      </c>
      <c r="X4693">
        <v>502</v>
      </c>
      <c r="Y4693">
        <v>502</v>
      </c>
      <c r="Z4693">
        <v>251</v>
      </c>
      <c r="AA4693" t="s">
        <v>11439</v>
      </c>
      <c r="AB4693">
        <v>7</v>
      </c>
      <c r="AC4693">
        <v>1757</v>
      </c>
      <c r="AD4693">
        <v>3.79</v>
      </c>
      <c r="AE4693">
        <v>251</v>
      </c>
      <c r="AF4693">
        <v>2158</v>
      </c>
    </row>
    <row r="4694" spans="1:32" x14ac:dyDescent="0.25">
      <c r="A4694" t="s">
        <v>27</v>
      </c>
      <c r="B4694" t="s">
        <v>12562</v>
      </c>
      <c r="C4694" t="s">
        <v>4187</v>
      </c>
      <c r="D4694" t="s">
        <v>12601</v>
      </c>
      <c r="E4694" t="s">
        <v>3173</v>
      </c>
      <c r="F4694" t="s">
        <v>12575</v>
      </c>
      <c r="G4694" t="s">
        <v>5002</v>
      </c>
      <c r="H4694">
        <v>2020</v>
      </c>
      <c r="I4694">
        <v>9</v>
      </c>
      <c r="J4694">
        <v>948</v>
      </c>
      <c r="K4694">
        <v>20200901</v>
      </c>
      <c r="L4694">
        <v>20200914</v>
      </c>
      <c r="M4694" s="34">
        <v>0.99930555555555556</v>
      </c>
      <c r="N4694" s="34">
        <v>0.24652777777777779</v>
      </c>
      <c r="O4694">
        <v>236</v>
      </c>
      <c r="P4694" t="s">
        <v>12558</v>
      </c>
      <c r="Q4694" t="s">
        <v>12559</v>
      </c>
      <c r="R4694" t="s">
        <v>12557</v>
      </c>
      <c r="S4694" t="s">
        <v>12657</v>
      </c>
      <c r="T4694">
        <v>428</v>
      </c>
      <c r="U4694">
        <v>0</v>
      </c>
      <c r="V4694">
        <v>428</v>
      </c>
      <c r="W4694">
        <v>428</v>
      </c>
      <c r="X4694">
        <v>0</v>
      </c>
      <c r="Y4694">
        <v>428</v>
      </c>
      <c r="Z4694">
        <v>0</v>
      </c>
      <c r="AA4694" t="s">
        <v>11439</v>
      </c>
      <c r="AB4694">
        <v>8</v>
      </c>
      <c r="AC4694">
        <v>1712</v>
      </c>
      <c r="AD4694">
        <v>5.15</v>
      </c>
      <c r="AE4694">
        <v>214</v>
      </c>
      <c r="AF4694">
        <v>3009</v>
      </c>
    </row>
    <row r="4695" spans="1:32" x14ac:dyDescent="0.25">
      <c r="A4695" t="s">
        <v>27</v>
      </c>
      <c r="B4695" t="s">
        <v>12562</v>
      </c>
      <c r="C4695" t="s">
        <v>3372</v>
      </c>
      <c r="D4695" t="s">
        <v>12725</v>
      </c>
      <c r="E4695" t="s">
        <v>3173</v>
      </c>
      <c r="F4695" t="s">
        <v>12575</v>
      </c>
      <c r="G4695" t="s">
        <v>5002</v>
      </c>
      <c r="H4695">
        <v>2020</v>
      </c>
      <c r="I4695">
        <v>9</v>
      </c>
      <c r="J4695">
        <v>163</v>
      </c>
      <c r="K4695">
        <v>20200901</v>
      </c>
      <c r="L4695">
        <v>20200926</v>
      </c>
      <c r="M4695" s="34">
        <v>0.81944444444444453</v>
      </c>
      <c r="N4695" s="34">
        <v>0.96875</v>
      </c>
      <c r="O4695">
        <v>335</v>
      </c>
      <c r="P4695" t="s">
        <v>12558</v>
      </c>
      <c r="Q4695">
        <v>1</v>
      </c>
      <c r="R4695" t="s">
        <v>12557</v>
      </c>
      <c r="S4695" t="s">
        <v>12715</v>
      </c>
      <c r="T4695">
        <v>0</v>
      </c>
      <c r="U4695">
        <v>0</v>
      </c>
      <c r="V4695">
        <v>856</v>
      </c>
      <c r="W4695">
        <v>0</v>
      </c>
      <c r="X4695">
        <v>0</v>
      </c>
      <c r="Y4695">
        <v>856</v>
      </c>
      <c r="Z4695">
        <v>0</v>
      </c>
      <c r="AA4695" t="s">
        <v>11439</v>
      </c>
      <c r="AB4695">
        <v>8</v>
      </c>
      <c r="AC4695">
        <v>1712</v>
      </c>
      <c r="AD4695">
        <v>6.18</v>
      </c>
      <c r="AE4695">
        <v>214</v>
      </c>
      <c r="AF4695">
        <v>3611</v>
      </c>
    </row>
    <row r="4696" spans="1:32" x14ac:dyDescent="0.25">
      <c r="A4696" t="s">
        <v>27</v>
      </c>
      <c r="B4696" t="s">
        <v>12562</v>
      </c>
      <c r="C4696" t="s">
        <v>76</v>
      </c>
      <c r="D4696" t="s">
        <v>12569</v>
      </c>
      <c r="E4696" t="s">
        <v>12604</v>
      </c>
      <c r="F4696" t="s">
        <v>12603</v>
      </c>
      <c r="G4696" t="s">
        <v>5002</v>
      </c>
      <c r="H4696">
        <v>2020</v>
      </c>
      <c r="I4696">
        <v>9</v>
      </c>
      <c r="J4696">
        <v>202</v>
      </c>
      <c r="K4696">
        <v>20200917</v>
      </c>
      <c r="L4696">
        <v>20200926</v>
      </c>
      <c r="M4696" s="34">
        <v>0.26041666666666669</v>
      </c>
      <c r="N4696" s="34">
        <v>0.33333333333333331</v>
      </c>
      <c r="O4696">
        <v>225</v>
      </c>
      <c r="P4696" t="s">
        <v>12558</v>
      </c>
      <c r="Q4696">
        <v>1</v>
      </c>
      <c r="R4696" t="s">
        <v>12557</v>
      </c>
      <c r="S4696" t="s">
        <v>12671</v>
      </c>
      <c r="T4696">
        <v>186</v>
      </c>
      <c r="U4696">
        <v>0</v>
      </c>
      <c r="V4696">
        <v>186</v>
      </c>
      <c r="W4696">
        <v>372</v>
      </c>
      <c r="X4696">
        <v>372</v>
      </c>
      <c r="Y4696">
        <v>372</v>
      </c>
      <c r="Z4696">
        <v>186</v>
      </c>
      <c r="AA4696" t="s">
        <v>11439</v>
      </c>
      <c r="AB4696">
        <v>9</v>
      </c>
      <c r="AC4696">
        <v>1674</v>
      </c>
      <c r="AD4696">
        <v>3.61</v>
      </c>
      <c r="AE4696">
        <v>186</v>
      </c>
      <c r="AF4696">
        <v>2158</v>
      </c>
    </row>
    <row r="4697" spans="1:32" x14ac:dyDescent="0.25">
      <c r="A4697" t="s">
        <v>76</v>
      </c>
      <c r="B4697" t="s">
        <v>12569</v>
      </c>
      <c r="C4697" t="s">
        <v>27</v>
      </c>
      <c r="D4697" t="s">
        <v>12562</v>
      </c>
      <c r="E4697" t="s">
        <v>12604</v>
      </c>
      <c r="F4697" t="s">
        <v>12603</v>
      </c>
      <c r="G4697" t="s">
        <v>5002</v>
      </c>
      <c r="H4697">
        <v>2020</v>
      </c>
      <c r="I4697">
        <v>9</v>
      </c>
      <c r="J4697">
        <v>203</v>
      </c>
      <c r="K4697">
        <v>20200901</v>
      </c>
      <c r="L4697">
        <v>20200920</v>
      </c>
      <c r="M4697" s="34">
        <v>0.81944444444444453</v>
      </c>
      <c r="N4697" s="34">
        <v>3.125E-2</v>
      </c>
      <c r="O4697">
        <v>185</v>
      </c>
      <c r="P4697">
        <v>1</v>
      </c>
      <c r="Q4697" t="s">
        <v>12558</v>
      </c>
      <c r="R4697" t="s">
        <v>12557</v>
      </c>
      <c r="S4697" t="s">
        <v>12610</v>
      </c>
      <c r="T4697">
        <v>0</v>
      </c>
      <c r="U4697">
        <v>0</v>
      </c>
      <c r="V4697">
        <v>558</v>
      </c>
      <c r="W4697">
        <v>0</v>
      </c>
      <c r="X4697">
        <v>558</v>
      </c>
      <c r="Y4697">
        <v>0</v>
      </c>
      <c r="Z4697">
        <v>558</v>
      </c>
      <c r="AA4697" t="s">
        <v>11439</v>
      </c>
      <c r="AB4697">
        <v>9</v>
      </c>
      <c r="AC4697">
        <v>1674</v>
      </c>
      <c r="AD4697">
        <v>3.61</v>
      </c>
      <c r="AE4697">
        <v>186</v>
      </c>
      <c r="AF4697">
        <v>2158</v>
      </c>
    </row>
    <row r="4698" spans="1:32" x14ac:dyDescent="0.25">
      <c r="A4698" t="s">
        <v>27</v>
      </c>
      <c r="B4698" t="s">
        <v>12562</v>
      </c>
      <c r="C4698" t="s">
        <v>91</v>
      </c>
      <c r="D4698" t="s">
        <v>12577</v>
      </c>
      <c r="E4698" t="s">
        <v>3173</v>
      </c>
      <c r="F4698" t="s">
        <v>12575</v>
      </c>
      <c r="G4698" t="s">
        <v>5002</v>
      </c>
      <c r="H4698">
        <v>2020</v>
      </c>
      <c r="I4698">
        <v>9</v>
      </c>
      <c r="J4698">
        <v>145</v>
      </c>
      <c r="K4698">
        <v>20200915</v>
      </c>
      <c r="L4698">
        <v>20200921</v>
      </c>
      <c r="M4698" s="34">
        <v>0.38541666666666669</v>
      </c>
      <c r="N4698" s="34">
        <v>0.45833333333333331</v>
      </c>
      <c r="O4698">
        <v>225</v>
      </c>
      <c r="P4698" t="s">
        <v>12558</v>
      </c>
      <c r="Q4698" t="s">
        <v>12558</v>
      </c>
      <c r="R4698" t="s">
        <v>12557</v>
      </c>
      <c r="S4698" t="s">
        <v>12666</v>
      </c>
      <c r="T4698">
        <v>329</v>
      </c>
      <c r="U4698">
        <v>329</v>
      </c>
      <c r="V4698">
        <v>0</v>
      </c>
      <c r="W4698">
        <v>329</v>
      </c>
      <c r="X4698">
        <v>329</v>
      </c>
      <c r="Y4698">
        <v>329</v>
      </c>
      <c r="Z4698">
        <v>0</v>
      </c>
      <c r="AA4698" t="s">
        <v>11439</v>
      </c>
      <c r="AB4698">
        <v>5</v>
      </c>
      <c r="AC4698">
        <v>1645</v>
      </c>
      <c r="AD4698">
        <v>3.77</v>
      </c>
      <c r="AE4698">
        <v>329</v>
      </c>
      <c r="AF4698">
        <v>2290</v>
      </c>
    </row>
    <row r="4699" spans="1:32" x14ac:dyDescent="0.25">
      <c r="A4699" t="s">
        <v>91</v>
      </c>
      <c r="B4699" t="s">
        <v>12577</v>
      </c>
      <c r="C4699" t="s">
        <v>27</v>
      </c>
      <c r="D4699" t="s">
        <v>12562</v>
      </c>
      <c r="E4699" t="s">
        <v>3173</v>
      </c>
      <c r="F4699" t="s">
        <v>12575</v>
      </c>
      <c r="G4699" t="s">
        <v>5002</v>
      </c>
      <c r="H4699">
        <v>2020</v>
      </c>
      <c r="I4699">
        <v>9</v>
      </c>
      <c r="J4699">
        <v>146</v>
      </c>
      <c r="K4699">
        <v>20200915</v>
      </c>
      <c r="L4699">
        <v>20200921</v>
      </c>
      <c r="M4699" s="34">
        <v>0.51041666666666663</v>
      </c>
      <c r="N4699" s="34">
        <v>0.72916666666666663</v>
      </c>
      <c r="O4699">
        <v>195</v>
      </c>
      <c r="P4699" t="s">
        <v>12558</v>
      </c>
      <c r="Q4699" t="s">
        <v>12558</v>
      </c>
      <c r="R4699" t="s">
        <v>12557</v>
      </c>
      <c r="S4699" t="s">
        <v>12666</v>
      </c>
      <c r="T4699">
        <v>329</v>
      </c>
      <c r="U4699">
        <v>329</v>
      </c>
      <c r="V4699">
        <v>0</v>
      </c>
      <c r="W4699">
        <v>329</v>
      </c>
      <c r="X4699">
        <v>329</v>
      </c>
      <c r="Y4699">
        <v>329</v>
      </c>
      <c r="Z4699">
        <v>0</v>
      </c>
      <c r="AA4699" t="s">
        <v>11439</v>
      </c>
      <c r="AB4699">
        <v>5</v>
      </c>
      <c r="AC4699">
        <v>1645</v>
      </c>
      <c r="AD4699">
        <v>3.77</v>
      </c>
      <c r="AE4699">
        <v>329</v>
      </c>
      <c r="AF4699">
        <v>2290</v>
      </c>
    </row>
    <row r="4700" spans="1:32" x14ac:dyDescent="0.25">
      <c r="A4700" t="s">
        <v>27</v>
      </c>
      <c r="B4700" t="s">
        <v>12562</v>
      </c>
      <c r="C4700" t="s">
        <v>91</v>
      </c>
      <c r="D4700" t="s">
        <v>12577</v>
      </c>
      <c r="E4700" t="s">
        <v>12568</v>
      </c>
      <c r="F4700" t="s">
        <v>12567</v>
      </c>
      <c r="G4700" t="s">
        <v>5002</v>
      </c>
      <c r="H4700">
        <v>2020</v>
      </c>
      <c r="I4700">
        <v>9</v>
      </c>
      <c r="J4700">
        <v>126</v>
      </c>
      <c r="K4700">
        <v>20200908</v>
      </c>
      <c r="L4700">
        <v>20200914</v>
      </c>
      <c r="M4700" s="34">
        <v>0.63541666666666663</v>
      </c>
      <c r="N4700" s="34">
        <v>0.71527777777777779</v>
      </c>
      <c r="O4700">
        <v>235</v>
      </c>
      <c r="P4700" t="s">
        <v>12558</v>
      </c>
      <c r="Q4700" t="s">
        <v>12558</v>
      </c>
      <c r="R4700" t="s">
        <v>12557</v>
      </c>
      <c r="S4700" t="s">
        <v>12619</v>
      </c>
      <c r="T4700">
        <v>271</v>
      </c>
      <c r="U4700">
        <v>271</v>
      </c>
      <c r="V4700">
        <v>271</v>
      </c>
      <c r="W4700">
        <v>271</v>
      </c>
      <c r="X4700">
        <v>0</v>
      </c>
      <c r="Y4700">
        <v>271</v>
      </c>
      <c r="Z4700">
        <v>271</v>
      </c>
      <c r="AA4700" t="s">
        <v>11439</v>
      </c>
      <c r="AB4700">
        <v>6</v>
      </c>
      <c r="AC4700">
        <v>1626</v>
      </c>
      <c r="AD4700">
        <v>3.72</v>
      </c>
      <c r="AE4700">
        <v>271</v>
      </c>
      <c r="AF4700">
        <v>2290</v>
      </c>
    </row>
    <row r="4701" spans="1:32" x14ac:dyDescent="0.25">
      <c r="A4701" t="s">
        <v>91</v>
      </c>
      <c r="B4701" t="s">
        <v>12577</v>
      </c>
      <c r="C4701" t="s">
        <v>27</v>
      </c>
      <c r="D4701" t="s">
        <v>12562</v>
      </c>
      <c r="E4701" t="s">
        <v>12568</v>
      </c>
      <c r="F4701" t="s">
        <v>12567</v>
      </c>
      <c r="G4701" t="s">
        <v>5002</v>
      </c>
      <c r="H4701">
        <v>2020</v>
      </c>
      <c r="I4701">
        <v>9</v>
      </c>
      <c r="J4701">
        <v>119</v>
      </c>
      <c r="K4701">
        <v>20200908</v>
      </c>
      <c r="L4701">
        <v>20200914</v>
      </c>
      <c r="M4701" s="34">
        <v>0.36458333333333331</v>
      </c>
      <c r="N4701" s="34">
        <v>0.57986111111111105</v>
      </c>
      <c r="O4701">
        <v>190</v>
      </c>
      <c r="P4701" t="s">
        <v>12558</v>
      </c>
      <c r="Q4701" t="s">
        <v>12558</v>
      </c>
      <c r="R4701" t="s">
        <v>12557</v>
      </c>
      <c r="S4701" t="s">
        <v>12619</v>
      </c>
      <c r="T4701">
        <v>271</v>
      </c>
      <c r="U4701">
        <v>271</v>
      </c>
      <c r="V4701">
        <v>271</v>
      </c>
      <c r="W4701">
        <v>271</v>
      </c>
      <c r="X4701">
        <v>0</v>
      </c>
      <c r="Y4701">
        <v>271</v>
      </c>
      <c r="Z4701">
        <v>271</v>
      </c>
      <c r="AA4701" t="s">
        <v>11439</v>
      </c>
      <c r="AB4701">
        <v>6</v>
      </c>
      <c r="AC4701">
        <v>1626</v>
      </c>
      <c r="AD4701">
        <v>3.72</v>
      </c>
      <c r="AE4701">
        <v>271</v>
      </c>
      <c r="AF4701">
        <v>2290</v>
      </c>
    </row>
    <row r="4702" spans="1:32" x14ac:dyDescent="0.25">
      <c r="A4702" t="s">
        <v>27</v>
      </c>
      <c r="B4702" t="s">
        <v>12562</v>
      </c>
      <c r="C4702" t="s">
        <v>4187</v>
      </c>
      <c r="D4702" t="s">
        <v>12601</v>
      </c>
      <c r="E4702" t="s">
        <v>3173</v>
      </c>
      <c r="F4702" t="s">
        <v>12575</v>
      </c>
      <c r="G4702" t="s">
        <v>5002</v>
      </c>
      <c r="H4702">
        <v>2020</v>
      </c>
      <c r="I4702">
        <v>9</v>
      </c>
      <c r="J4702">
        <v>946</v>
      </c>
      <c r="K4702">
        <v>20200901</v>
      </c>
      <c r="L4702">
        <v>20200910</v>
      </c>
      <c r="M4702" s="34">
        <v>0.36458333333333331</v>
      </c>
      <c r="N4702" s="34">
        <v>0.60416666666666663</v>
      </c>
      <c r="O4702">
        <v>225</v>
      </c>
      <c r="P4702" t="s">
        <v>12558</v>
      </c>
      <c r="Q4702" t="s">
        <v>12559</v>
      </c>
      <c r="R4702" t="s">
        <v>12557</v>
      </c>
      <c r="S4702" t="s">
        <v>12622</v>
      </c>
      <c r="T4702">
        <v>0</v>
      </c>
      <c r="U4702">
        <v>606</v>
      </c>
      <c r="V4702">
        <v>0</v>
      </c>
      <c r="W4702">
        <v>606</v>
      </c>
      <c r="X4702">
        <v>0</v>
      </c>
      <c r="Y4702">
        <v>303</v>
      </c>
      <c r="Z4702">
        <v>0</v>
      </c>
      <c r="AA4702" t="s">
        <v>11439</v>
      </c>
      <c r="AB4702">
        <v>5</v>
      </c>
      <c r="AC4702">
        <v>1515</v>
      </c>
      <c r="AD4702">
        <v>4.5599999999999996</v>
      </c>
      <c r="AE4702">
        <v>303</v>
      </c>
      <c r="AF4702">
        <v>3009</v>
      </c>
    </row>
    <row r="4703" spans="1:32" x14ac:dyDescent="0.25">
      <c r="A4703" t="s">
        <v>27</v>
      </c>
      <c r="B4703" t="s">
        <v>12562</v>
      </c>
      <c r="C4703" t="s">
        <v>4187</v>
      </c>
      <c r="D4703" t="s">
        <v>12601</v>
      </c>
      <c r="E4703" t="s">
        <v>3173</v>
      </c>
      <c r="F4703" t="s">
        <v>12575</v>
      </c>
      <c r="G4703" t="s">
        <v>5002</v>
      </c>
      <c r="H4703">
        <v>2020</v>
      </c>
      <c r="I4703">
        <v>9</v>
      </c>
      <c r="J4703">
        <v>946</v>
      </c>
      <c r="K4703">
        <v>20200915</v>
      </c>
      <c r="L4703">
        <v>20200924</v>
      </c>
      <c r="M4703" s="34">
        <v>0.36458333333333331</v>
      </c>
      <c r="N4703" s="34">
        <v>0.60416666666666663</v>
      </c>
      <c r="O4703">
        <v>225</v>
      </c>
      <c r="P4703" t="s">
        <v>12558</v>
      </c>
      <c r="Q4703" t="s">
        <v>12559</v>
      </c>
      <c r="R4703" t="s">
        <v>12557</v>
      </c>
      <c r="S4703" t="s">
        <v>12622</v>
      </c>
      <c r="T4703">
        <v>0</v>
      </c>
      <c r="U4703">
        <v>606</v>
      </c>
      <c r="V4703">
        <v>0</v>
      </c>
      <c r="W4703">
        <v>606</v>
      </c>
      <c r="X4703">
        <v>0</v>
      </c>
      <c r="Y4703">
        <v>303</v>
      </c>
      <c r="Z4703">
        <v>0</v>
      </c>
      <c r="AA4703" t="s">
        <v>11439</v>
      </c>
      <c r="AB4703">
        <v>5</v>
      </c>
      <c r="AC4703">
        <v>1515</v>
      </c>
      <c r="AD4703">
        <v>4.5599999999999996</v>
      </c>
      <c r="AE4703">
        <v>303</v>
      </c>
      <c r="AF4703">
        <v>3009</v>
      </c>
    </row>
    <row r="4704" spans="1:32" x14ac:dyDescent="0.25">
      <c r="A4704" t="s">
        <v>27</v>
      </c>
      <c r="B4704" t="s">
        <v>12562</v>
      </c>
      <c r="C4704" t="s">
        <v>9058</v>
      </c>
      <c r="D4704" t="s">
        <v>12675</v>
      </c>
      <c r="E4704" t="s">
        <v>3173</v>
      </c>
      <c r="F4704" t="s">
        <v>12575</v>
      </c>
      <c r="G4704" t="s">
        <v>5002</v>
      </c>
      <c r="H4704">
        <v>2020</v>
      </c>
      <c r="I4704">
        <v>9</v>
      </c>
      <c r="J4704">
        <v>6</v>
      </c>
      <c r="K4704">
        <v>20200915</v>
      </c>
      <c r="L4704">
        <v>20200920</v>
      </c>
      <c r="M4704" s="34">
        <v>0.81597222222222221</v>
      </c>
      <c r="N4704" s="34">
        <v>0.53125</v>
      </c>
      <c r="O4704">
        <v>730</v>
      </c>
      <c r="P4704" t="s">
        <v>12558</v>
      </c>
      <c r="Q4704" t="s">
        <v>12674</v>
      </c>
      <c r="R4704" t="s">
        <v>12557</v>
      </c>
      <c r="S4704" t="s">
        <v>12636</v>
      </c>
      <c r="T4704">
        <v>0</v>
      </c>
      <c r="U4704">
        <v>303</v>
      </c>
      <c r="V4704">
        <v>0</v>
      </c>
      <c r="W4704">
        <v>303</v>
      </c>
      <c r="X4704">
        <v>303</v>
      </c>
      <c r="Y4704">
        <v>303</v>
      </c>
      <c r="Z4704">
        <v>303</v>
      </c>
      <c r="AA4704" t="s">
        <v>11439</v>
      </c>
      <c r="AB4704">
        <v>5</v>
      </c>
      <c r="AC4704">
        <v>1515</v>
      </c>
      <c r="AD4704">
        <v>15.87</v>
      </c>
      <c r="AE4704">
        <v>303</v>
      </c>
      <c r="AF4704">
        <v>10478</v>
      </c>
    </row>
    <row r="4705" spans="1:32" x14ac:dyDescent="0.25">
      <c r="A4705" t="s">
        <v>9058</v>
      </c>
      <c r="B4705" t="s">
        <v>12675</v>
      </c>
      <c r="C4705" t="s">
        <v>27</v>
      </c>
      <c r="D4705" t="s">
        <v>12562</v>
      </c>
      <c r="E4705" t="s">
        <v>3173</v>
      </c>
      <c r="F4705" t="s">
        <v>12575</v>
      </c>
      <c r="G4705" t="s">
        <v>5002</v>
      </c>
      <c r="H4705">
        <v>2020</v>
      </c>
      <c r="I4705">
        <v>9</v>
      </c>
      <c r="J4705">
        <v>5</v>
      </c>
      <c r="K4705">
        <v>20200915</v>
      </c>
      <c r="L4705">
        <v>20200920</v>
      </c>
      <c r="M4705" s="34">
        <v>0.87847222222222221</v>
      </c>
      <c r="N4705" s="34">
        <v>0.20833333333333334</v>
      </c>
      <c r="O4705">
        <v>775</v>
      </c>
      <c r="P4705" t="s">
        <v>12674</v>
      </c>
      <c r="Q4705" t="s">
        <v>12558</v>
      </c>
      <c r="R4705" t="s">
        <v>12557</v>
      </c>
      <c r="S4705" t="s">
        <v>12636</v>
      </c>
      <c r="T4705">
        <v>0</v>
      </c>
      <c r="U4705">
        <v>303</v>
      </c>
      <c r="V4705">
        <v>0</v>
      </c>
      <c r="W4705">
        <v>303</v>
      </c>
      <c r="X4705">
        <v>303</v>
      </c>
      <c r="Y4705">
        <v>303</v>
      </c>
      <c r="Z4705">
        <v>303</v>
      </c>
      <c r="AA4705" t="s">
        <v>11439</v>
      </c>
      <c r="AB4705">
        <v>5</v>
      </c>
      <c r="AC4705">
        <v>1515</v>
      </c>
      <c r="AD4705">
        <v>15.87</v>
      </c>
      <c r="AE4705">
        <v>303</v>
      </c>
      <c r="AF4705">
        <v>10478</v>
      </c>
    </row>
    <row r="4706" spans="1:32" x14ac:dyDescent="0.25">
      <c r="A4706" t="s">
        <v>4187</v>
      </c>
      <c r="B4706" t="s">
        <v>12601</v>
      </c>
      <c r="C4706" t="s">
        <v>27</v>
      </c>
      <c r="D4706" t="s">
        <v>12562</v>
      </c>
      <c r="E4706" t="s">
        <v>3173</v>
      </c>
      <c r="F4706" t="s">
        <v>12575</v>
      </c>
      <c r="G4706" t="s">
        <v>5002</v>
      </c>
      <c r="H4706">
        <v>2020</v>
      </c>
      <c r="I4706">
        <v>9</v>
      </c>
      <c r="J4706">
        <v>945</v>
      </c>
      <c r="K4706">
        <v>20200914</v>
      </c>
      <c r="L4706">
        <v>20200923</v>
      </c>
      <c r="M4706" s="34">
        <v>0.65972222222222221</v>
      </c>
      <c r="N4706" s="34">
        <v>0.76736111111111116</v>
      </c>
      <c r="O4706">
        <v>275</v>
      </c>
      <c r="P4706" t="s">
        <v>12559</v>
      </c>
      <c r="Q4706" t="s">
        <v>12558</v>
      </c>
      <c r="R4706" t="s">
        <v>12557</v>
      </c>
      <c r="S4706" t="s">
        <v>12722</v>
      </c>
      <c r="T4706">
        <v>606</v>
      </c>
      <c r="U4706">
        <v>0</v>
      </c>
      <c r="V4706">
        <v>606</v>
      </c>
      <c r="W4706">
        <v>0</v>
      </c>
      <c r="X4706">
        <v>303</v>
      </c>
      <c r="Y4706">
        <v>0</v>
      </c>
      <c r="Z4706">
        <v>0</v>
      </c>
      <c r="AA4706" t="s">
        <v>11439</v>
      </c>
      <c r="AB4706">
        <v>5</v>
      </c>
      <c r="AC4706">
        <v>1515</v>
      </c>
      <c r="AD4706">
        <v>4.5599999999999996</v>
      </c>
      <c r="AE4706">
        <v>303</v>
      </c>
      <c r="AF4706">
        <v>3009</v>
      </c>
    </row>
    <row r="4707" spans="1:32" x14ac:dyDescent="0.25">
      <c r="A4707" t="s">
        <v>27</v>
      </c>
      <c r="B4707" t="s">
        <v>12562</v>
      </c>
      <c r="C4707" t="s">
        <v>91</v>
      </c>
      <c r="D4707" t="s">
        <v>12577</v>
      </c>
      <c r="E4707" t="s">
        <v>3173</v>
      </c>
      <c r="F4707" t="s">
        <v>12575</v>
      </c>
      <c r="G4707" t="s">
        <v>5002</v>
      </c>
      <c r="H4707">
        <v>2020</v>
      </c>
      <c r="I4707">
        <v>9</v>
      </c>
      <c r="J4707">
        <v>143</v>
      </c>
      <c r="K4707">
        <v>20200915</v>
      </c>
      <c r="L4707">
        <v>20200926</v>
      </c>
      <c r="M4707" s="34">
        <v>0.2673611111111111</v>
      </c>
      <c r="N4707" s="34">
        <v>0.34722222222222227</v>
      </c>
      <c r="O4707">
        <v>235</v>
      </c>
      <c r="P4707" t="s">
        <v>12558</v>
      </c>
      <c r="Q4707" t="s">
        <v>12558</v>
      </c>
      <c r="R4707" t="s">
        <v>12557</v>
      </c>
      <c r="S4707" t="s">
        <v>12745</v>
      </c>
      <c r="T4707">
        <v>214</v>
      </c>
      <c r="U4707">
        <v>0</v>
      </c>
      <c r="V4707">
        <v>0</v>
      </c>
      <c r="W4707">
        <v>428</v>
      </c>
      <c r="X4707">
        <v>428</v>
      </c>
      <c r="Y4707">
        <v>428</v>
      </c>
      <c r="Z4707">
        <v>0</v>
      </c>
      <c r="AA4707" t="s">
        <v>11439</v>
      </c>
      <c r="AB4707">
        <v>7</v>
      </c>
      <c r="AC4707">
        <v>1498</v>
      </c>
      <c r="AD4707">
        <v>3.43</v>
      </c>
      <c r="AE4707">
        <v>214</v>
      </c>
      <c r="AF4707">
        <v>2290</v>
      </c>
    </row>
    <row r="4708" spans="1:32" x14ac:dyDescent="0.25">
      <c r="A4708" t="s">
        <v>91</v>
      </c>
      <c r="B4708" t="s">
        <v>12577</v>
      </c>
      <c r="C4708" t="s">
        <v>27</v>
      </c>
      <c r="D4708" t="s">
        <v>12562</v>
      </c>
      <c r="E4708" t="s">
        <v>3173</v>
      </c>
      <c r="F4708" t="s">
        <v>12575</v>
      </c>
      <c r="G4708" t="s">
        <v>5002</v>
      </c>
      <c r="H4708">
        <v>2020</v>
      </c>
      <c r="I4708">
        <v>9</v>
      </c>
      <c r="J4708">
        <v>142</v>
      </c>
      <c r="K4708">
        <v>20200915</v>
      </c>
      <c r="L4708">
        <v>20200926</v>
      </c>
      <c r="M4708" s="34">
        <v>0.39930555555555558</v>
      </c>
      <c r="N4708" s="34">
        <v>0.62152777777777779</v>
      </c>
      <c r="O4708">
        <v>200</v>
      </c>
      <c r="P4708" t="s">
        <v>12558</v>
      </c>
      <c r="Q4708" t="s">
        <v>12558</v>
      </c>
      <c r="R4708" t="s">
        <v>12557</v>
      </c>
      <c r="S4708" t="s">
        <v>12745</v>
      </c>
      <c r="T4708">
        <v>214</v>
      </c>
      <c r="U4708">
        <v>0</v>
      </c>
      <c r="V4708">
        <v>0</v>
      </c>
      <c r="W4708">
        <v>428</v>
      </c>
      <c r="X4708">
        <v>428</v>
      </c>
      <c r="Y4708">
        <v>428</v>
      </c>
      <c r="Z4708">
        <v>0</v>
      </c>
      <c r="AA4708" t="s">
        <v>11439</v>
      </c>
      <c r="AB4708">
        <v>7</v>
      </c>
      <c r="AC4708">
        <v>1498</v>
      </c>
      <c r="AD4708">
        <v>3.43</v>
      </c>
      <c r="AE4708">
        <v>214</v>
      </c>
      <c r="AF4708">
        <v>2290</v>
      </c>
    </row>
    <row r="4709" spans="1:32" x14ac:dyDescent="0.25">
      <c r="A4709" t="s">
        <v>3372</v>
      </c>
      <c r="B4709" t="s">
        <v>12725</v>
      </c>
      <c r="C4709" t="s">
        <v>27</v>
      </c>
      <c r="D4709" t="s">
        <v>12562</v>
      </c>
      <c r="E4709" t="s">
        <v>3173</v>
      </c>
      <c r="F4709" t="s">
        <v>12575</v>
      </c>
      <c r="G4709" t="s">
        <v>5002</v>
      </c>
      <c r="H4709">
        <v>2020</v>
      </c>
      <c r="I4709">
        <v>9</v>
      </c>
      <c r="J4709">
        <v>164</v>
      </c>
      <c r="K4709">
        <v>20200901</v>
      </c>
      <c r="L4709">
        <v>20200924</v>
      </c>
      <c r="M4709" s="34">
        <v>1.7361111111111112E-2</v>
      </c>
      <c r="N4709" s="34">
        <v>0.29166666666666669</v>
      </c>
      <c r="O4709">
        <v>275</v>
      </c>
      <c r="P4709">
        <v>1</v>
      </c>
      <c r="Q4709" t="s">
        <v>12558</v>
      </c>
      <c r="R4709" t="s">
        <v>12557</v>
      </c>
      <c r="S4709" t="s">
        <v>12588</v>
      </c>
      <c r="T4709">
        <v>0</v>
      </c>
      <c r="U4709">
        <v>0</v>
      </c>
      <c r="V4709">
        <v>0</v>
      </c>
      <c r="W4709">
        <v>856</v>
      </c>
      <c r="X4709">
        <v>0</v>
      </c>
      <c r="Y4709">
        <v>0</v>
      </c>
      <c r="Z4709">
        <v>642</v>
      </c>
      <c r="AA4709" t="s">
        <v>11439</v>
      </c>
      <c r="AB4709">
        <v>7</v>
      </c>
      <c r="AC4709">
        <v>1498</v>
      </c>
      <c r="AD4709">
        <v>5.41</v>
      </c>
      <c r="AE4709">
        <v>214</v>
      </c>
      <c r="AF4709">
        <v>3611</v>
      </c>
    </row>
    <row r="4710" spans="1:32" x14ac:dyDescent="0.25">
      <c r="A4710" t="s">
        <v>0</v>
      </c>
      <c r="B4710" t="s">
        <v>12706</v>
      </c>
      <c r="C4710" t="s">
        <v>27</v>
      </c>
      <c r="D4710" t="s">
        <v>12562</v>
      </c>
      <c r="E4710" t="s">
        <v>2</v>
      </c>
      <c r="F4710" t="s">
        <v>12705</v>
      </c>
      <c r="G4710" t="s">
        <v>5002</v>
      </c>
      <c r="H4710">
        <v>2020</v>
      </c>
      <c r="I4710">
        <v>9</v>
      </c>
      <c r="J4710">
        <v>491</v>
      </c>
      <c r="K4710">
        <v>20200926</v>
      </c>
      <c r="L4710">
        <v>20200930</v>
      </c>
      <c r="M4710" s="34">
        <v>0.78819444444444453</v>
      </c>
      <c r="N4710" s="34">
        <v>0.48958333333333331</v>
      </c>
      <c r="O4710">
        <v>650</v>
      </c>
      <c r="P4710" t="s">
        <v>12559</v>
      </c>
      <c r="Q4710" t="s">
        <v>12558</v>
      </c>
      <c r="R4710" t="s">
        <v>12557</v>
      </c>
      <c r="S4710" t="s">
        <v>12757</v>
      </c>
      <c r="T4710">
        <v>298</v>
      </c>
      <c r="U4710">
        <v>298</v>
      </c>
      <c r="V4710">
        <v>298</v>
      </c>
      <c r="W4710">
        <v>0</v>
      </c>
      <c r="X4710">
        <v>0</v>
      </c>
      <c r="Y4710">
        <v>298</v>
      </c>
      <c r="Z4710">
        <v>298</v>
      </c>
      <c r="AA4710" t="s">
        <v>11439</v>
      </c>
      <c r="AB4710">
        <v>5</v>
      </c>
      <c r="AC4710">
        <v>1490</v>
      </c>
      <c r="AD4710">
        <v>14.26</v>
      </c>
      <c r="AE4710">
        <v>298</v>
      </c>
      <c r="AF4710">
        <v>9572</v>
      </c>
    </row>
    <row r="4711" spans="1:32" x14ac:dyDescent="0.25">
      <c r="A4711" t="s">
        <v>27</v>
      </c>
      <c r="B4711" t="s">
        <v>12562</v>
      </c>
      <c r="C4711" t="s">
        <v>62</v>
      </c>
      <c r="D4711" t="s">
        <v>12580</v>
      </c>
      <c r="E4711" t="s">
        <v>12604</v>
      </c>
      <c r="F4711" t="s">
        <v>12603</v>
      </c>
      <c r="G4711" t="s">
        <v>5002</v>
      </c>
      <c r="H4711">
        <v>2020</v>
      </c>
      <c r="I4711">
        <v>9</v>
      </c>
      <c r="J4711">
        <v>216</v>
      </c>
      <c r="K4711">
        <v>20200919</v>
      </c>
      <c r="L4711">
        <v>20200926</v>
      </c>
      <c r="M4711" s="34">
        <v>0.86111111111111116</v>
      </c>
      <c r="N4711" s="34">
        <v>0.94791666666666663</v>
      </c>
      <c r="O4711">
        <v>245</v>
      </c>
      <c r="P4711" t="s">
        <v>12558</v>
      </c>
      <c r="Q4711">
        <v>2</v>
      </c>
      <c r="R4711" t="s">
        <v>12557</v>
      </c>
      <c r="S4711">
        <v>1234567</v>
      </c>
      <c r="T4711">
        <v>186</v>
      </c>
      <c r="U4711">
        <v>186</v>
      </c>
      <c r="V4711">
        <v>186</v>
      </c>
      <c r="W4711">
        <v>186</v>
      </c>
      <c r="X4711">
        <v>186</v>
      </c>
      <c r="Y4711">
        <v>372</v>
      </c>
      <c r="Z4711">
        <v>186</v>
      </c>
      <c r="AA4711" t="s">
        <v>11439</v>
      </c>
      <c r="AB4711">
        <v>8</v>
      </c>
      <c r="AC4711">
        <v>1488</v>
      </c>
      <c r="AD4711">
        <v>3.92</v>
      </c>
      <c r="AE4711">
        <v>186</v>
      </c>
      <c r="AF4711">
        <v>2633</v>
      </c>
    </row>
    <row r="4712" spans="1:32" x14ac:dyDescent="0.25">
      <c r="A4712" t="s">
        <v>70</v>
      </c>
      <c r="B4712" t="s">
        <v>12576</v>
      </c>
      <c r="C4712" t="s">
        <v>27</v>
      </c>
      <c r="D4712" t="s">
        <v>12562</v>
      </c>
      <c r="E4712" t="s">
        <v>3173</v>
      </c>
      <c r="F4712" t="s">
        <v>12575</v>
      </c>
      <c r="G4712" t="s">
        <v>5002</v>
      </c>
      <c r="H4712">
        <v>2020</v>
      </c>
      <c r="I4712">
        <v>9</v>
      </c>
      <c r="J4712">
        <v>176</v>
      </c>
      <c r="K4712">
        <v>20200926</v>
      </c>
      <c r="L4712">
        <v>20200930</v>
      </c>
      <c r="M4712" s="34">
        <v>0.76388888888888884</v>
      </c>
      <c r="N4712" s="34">
        <v>0.23263888888888887</v>
      </c>
      <c r="O4712">
        <v>375</v>
      </c>
      <c r="P4712">
        <v>1</v>
      </c>
      <c r="Q4712" t="s">
        <v>12558</v>
      </c>
      <c r="R4712" t="s">
        <v>12557</v>
      </c>
      <c r="S4712" t="s">
        <v>12757</v>
      </c>
      <c r="T4712">
        <v>292</v>
      </c>
      <c r="U4712">
        <v>292</v>
      </c>
      <c r="V4712">
        <v>292</v>
      </c>
      <c r="W4712">
        <v>0</v>
      </c>
      <c r="X4712">
        <v>0</v>
      </c>
      <c r="Y4712">
        <v>292</v>
      </c>
      <c r="Z4712">
        <v>292</v>
      </c>
      <c r="AA4712" t="s">
        <v>11439</v>
      </c>
      <c r="AB4712">
        <v>5</v>
      </c>
      <c r="AC4712">
        <v>1460</v>
      </c>
      <c r="AD4712">
        <v>7.79</v>
      </c>
      <c r="AE4712">
        <v>292</v>
      </c>
      <c r="AF4712">
        <v>5338</v>
      </c>
    </row>
    <row r="4713" spans="1:32" x14ac:dyDescent="0.25">
      <c r="A4713" t="s">
        <v>27</v>
      </c>
      <c r="B4713" t="s">
        <v>12562</v>
      </c>
      <c r="C4713" t="s">
        <v>43</v>
      </c>
      <c r="D4713" t="s">
        <v>12711</v>
      </c>
      <c r="E4713" t="s">
        <v>12710</v>
      </c>
      <c r="F4713" t="s">
        <v>12709</v>
      </c>
      <c r="G4713" t="s">
        <v>5002</v>
      </c>
      <c r="H4713">
        <v>2020</v>
      </c>
      <c r="I4713">
        <v>9</v>
      </c>
      <c r="J4713">
        <v>451</v>
      </c>
      <c r="K4713">
        <v>20200927</v>
      </c>
      <c r="L4713">
        <v>20200930</v>
      </c>
      <c r="M4713" s="34">
        <v>0.57638888888888895</v>
      </c>
      <c r="N4713" s="34">
        <v>0.74652777777777779</v>
      </c>
      <c r="O4713">
        <v>545</v>
      </c>
      <c r="P4713" t="s">
        <v>12558</v>
      </c>
      <c r="Q4713" t="s">
        <v>12559</v>
      </c>
      <c r="R4713" t="s">
        <v>12557</v>
      </c>
      <c r="S4713">
        <v>1234567</v>
      </c>
      <c r="T4713">
        <v>365</v>
      </c>
      <c r="U4713">
        <v>365</v>
      </c>
      <c r="V4713">
        <v>365</v>
      </c>
      <c r="W4713">
        <v>0</v>
      </c>
      <c r="X4713">
        <v>0</v>
      </c>
      <c r="Y4713">
        <v>0</v>
      </c>
      <c r="Z4713">
        <v>365</v>
      </c>
      <c r="AA4713" t="s">
        <v>11439</v>
      </c>
      <c r="AB4713">
        <v>4</v>
      </c>
      <c r="AC4713">
        <v>1460</v>
      </c>
      <c r="AD4713">
        <v>9.83</v>
      </c>
      <c r="AE4713">
        <v>365</v>
      </c>
      <c r="AF4713">
        <v>6735</v>
      </c>
    </row>
    <row r="4714" spans="1:32" x14ac:dyDescent="0.25">
      <c r="A4714" t="s">
        <v>75</v>
      </c>
      <c r="B4714" t="s">
        <v>12655</v>
      </c>
      <c r="C4714" t="s">
        <v>27</v>
      </c>
      <c r="D4714" t="s">
        <v>12562</v>
      </c>
      <c r="E4714" t="s">
        <v>3173</v>
      </c>
      <c r="F4714" t="s">
        <v>12575</v>
      </c>
      <c r="G4714" t="s">
        <v>5002</v>
      </c>
      <c r="H4714">
        <v>2020</v>
      </c>
      <c r="I4714">
        <v>9</v>
      </c>
      <c r="J4714">
        <v>283</v>
      </c>
      <c r="K4714">
        <v>20200926</v>
      </c>
      <c r="L4714">
        <v>20200930</v>
      </c>
      <c r="M4714" s="34">
        <v>0.77777777777777779</v>
      </c>
      <c r="N4714" s="34">
        <v>0.38541666666666669</v>
      </c>
      <c r="O4714">
        <v>575</v>
      </c>
      <c r="P4714">
        <v>3</v>
      </c>
      <c r="Q4714" t="s">
        <v>12558</v>
      </c>
      <c r="R4714" t="s">
        <v>12557</v>
      </c>
      <c r="S4714" t="s">
        <v>12757</v>
      </c>
      <c r="T4714">
        <v>292</v>
      </c>
      <c r="U4714">
        <v>292</v>
      </c>
      <c r="V4714">
        <v>292</v>
      </c>
      <c r="W4714">
        <v>0</v>
      </c>
      <c r="X4714">
        <v>0</v>
      </c>
      <c r="Y4714">
        <v>292</v>
      </c>
      <c r="Z4714">
        <v>292</v>
      </c>
      <c r="AA4714" t="s">
        <v>11439</v>
      </c>
      <c r="AB4714">
        <v>5</v>
      </c>
      <c r="AC4714">
        <v>1460</v>
      </c>
      <c r="AD4714">
        <v>12.28</v>
      </c>
      <c r="AE4714">
        <v>292</v>
      </c>
      <c r="AF4714">
        <v>8412</v>
      </c>
    </row>
    <row r="4715" spans="1:32" x14ac:dyDescent="0.25">
      <c r="A4715" t="s">
        <v>67</v>
      </c>
      <c r="B4715" t="s">
        <v>12681</v>
      </c>
      <c r="C4715" t="s">
        <v>27</v>
      </c>
      <c r="D4715" t="s">
        <v>12562</v>
      </c>
      <c r="E4715" t="s">
        <v>3173</v>
      </c>
      <c r="F4715" t="s">
        <v>12575</v>
      </c>
      <c r="G4715" t="s">
        <v>5002</v>
      </c>
      <c r="H4715">
        <v>2020</v>
      </c>
      <c r="I4715">
        <v>9</v>
      </c>
      <c r="J4715">
        <v>90</v>
      </c>
      <c r="K4715">
        <v>20200926</v>
      </c>
      <c r="L4715">
        <v>20200930</v>
      </c>
      <c r="M4715" s="34">
        <v>0.77083333333333337</v>
      </c>
      <c r="N4715" s="34">
        <v>0.37847222222222227</v>
      </c>
      <c r="O4715">
        <v>635</v>
      </c>
      <c r="P4715">
        <v>1</v>
      </c>
      <c r="Q4715" t="s">
        <v>12558</v>
      </c>
      <c r="R4715" t="s">
        <v>12557</v>
      </c>
      <c r="S4715" t="s">
        <v>12757</v>
      </c>
      <c r="T4715">
        <v>292</v>
      </c>
      <c r="U4715">
        <v>292</v>
      </c>
      <c r="V4715">
        <v>292</v>
      </c>
      <c r="W4715">
        <v>0</v>
      </c>
      <c r="X4715">
        <v>0</v>
      </c>
      <c r="Y4715">
        <v>292</v>
      </c>
      <c r="Z4715">
        <v>292</v>
      </c>
      <c r="AA4715" t="s">
        <v>11439</v>
      </c>
      <c r="AB4715">
        <v>5</v>
      </c>
      <c r="AC4715">
        <v>1460</v>
      </c>
      <c r="AD4715">
        <v>12.88</v>
      </c>
      <c r="AE4715">
        <v>292</v>
      </c>
      <c r="AF4715">
        <v>8824</v>
      </c>
    </row>
    <row r="4716" spans="1:32" x14ac:dyDescent="0.25">
      <c r="A4716" t="s">
        <v>48</v>
      </c>
      <c r="B4716" t="s">
        <v>12574</v>
      </c>
      <c r="C4716" t="s">
        <v>27</v>
      </c>
      <c r="D4716" t="s">
        <v>12562</v>
      </c>
      <c r="E4716" t="s">
        <v>3173</v>
      </c>
      <c r="F4716" t="s">
        <v>12575</v>
      </c>
      <c r="G4716" t="s">
        <v>5002</v>
      </c>
      <c r="H4716">
        <v>2020</v>
      </c>
      <c r="I4716">
        <v>9</v>
      </c>
      <c r="J4716">
        <v>80</v>
      </c>
      <c r="K4716">
        <v>20200926</v>
      </c>
      <c r="L4716">
        <v>20200930</v>
      </c>
      <c r="M4716" s="34">
        <v>0.80208333333333337</v>
      </c>
      <c r="N4716" s="34">
        <v>0.45833333333333331</v>
      </c>
      <c r="O4716">
        <v>645</v>
      </c>
      <c r="P4716">
        <v>1</v>
      </c>
      <c r="Q4716" t="s">
        <v>12558</v>
      </c>
      <c r="R4716" t="s">
        <v>12557</v>
      </c>
      <c r="S4716" t="s">
        <v>12757</v>
      </c>
      <c r="T4716">
        <v>292</v>
      </c>
      <c r="U4716">
        <v>292</v>
      </c>
      <c r="V4716">
        <v>292</v>
      </c>
      <c r="W4716">
        <v>0</v>
      </c>
      <c r="X4716">
        <v>0</v>
      </c>
      <c r="Y4716">
        <v>292</v>
      </c>
      <c r="Z4716">
        <v>292</v>
      </c>
      <c r="AA4716" t="s">
        <v>11439</v>
      </c>
      <c r="AB4716">
        <v>5</v>
      </c>
      <c r="AC4716">
        <v>1460</v>
      </c>
      <c r="AD4716">
        <v>13.35</v>
      </c>
      <c r="AE4716">
        <v>292</v>
      </c>
      <c r="AF4716">
        <v>9141</v>
      </c>
    </row>
    <row r="4717" spans="1:32" x14ac:dyDescent="0.25">
      <c r="A4717" t="s">
        <v>11000</v>
      </c>
      <c r="B4717" t="s">
        <v>12661</v>
      </c>
      <c r="C4717" t="s">
        <v>27</v>
      </c>
      <c r="D4717" t="s">
        <v>12562</v>
      </c>
      <c r="E4717" t="s">
        <v>3173</v>
      </c>
      <c r="F4717" t="s">
        <v>12575</v>
      </c>
      <c r="G4717" t="s">
        <v>5002</v>
      </c>
      <c r="H4717">
        <v>2020</v>
      </c>
      <c r="I4717">
        <v>9</v>
      </c>
      <c r="J4717">
        <v>23</v>
      </c>
      <c r="K4717">
        <v>20200925</v>
      </c>
      <c r="L4717">
        <v>20200930</v>
      </c>
      <c r="M4717" s="34">
        <v>0.79513888888888884</v>
      </c>
      <c r="N4717" s="34">
        <v>0.20833333333333334</v>
      </c>
      <c r="O4717">
        <v>835</v>
      </c>
      <c r="P4717" t="s">
        <v>12658</v>
      </c>
      <c r="Q4717" t="s">
        <v>12558</v>
      </c>
      <c r="R4717" t="s">
        <v>12557</v>
      </c>
      <c r="S4717">
        <v>-234567</v>
      </c>
      <c r="T4717">
        <v>0</v>
      </c>
      <c r="U4717">
        <v>292</v>
      </c>
      <c r="V4717">
        <v>292</v>
      </c>
      <c r="W4717">
        <v>0</v>
      </c>
      <c r="X4717">
        <v>292</v>
      </c>
      <c r="Y4717">
        <v>292</v>
      </c>
      <c r="Z4717">
        <v>292</v>
      </c>
      <c r="AA4717" t="s">
        <v>11439</v>
      </c>
      <c r="AB4717">
        <v>5</v>
      </c>
      <c r="AC4717">
        <v>1460</v>
      </c>
      <c r="AD4717">
        <v>16.57</v>
      </c>
      <c r="AE4717">
        <v>292</v>
      </c>
      <c r="AF4717">
        <v>11349</v>
      </c>
    </row>
    <row r="4718" spans="1:32" x14ac:dyDescent="0.25">
      <c r="A4718" t="s">
        <v>27</v>
      </c>
      <c r="B4718" t="s">
        <v>12562</v>
      </c>
      <c r="C4718" t="s">
        <v>3192</v>
      </c>
      <c r="D4718" t="s">
        <v>12630</v>
      </c>
      <c r="E4718" t="s">
        <v>12741</v>
      </c>
      <c r="F4718" t="s">
        <v>12740</v>
      </c>
      <c r="G4718" t="s">
        <v>5002</v>
      </c>
      <c r="H4718">
        <v>2020</v>
      </c>
      <c r="I4718">
        <v>9</v>
      </c>
      <c r="J4718">
        <v>732</v>
      </c>
      <c r="K4718">
        <v>20200901</v>
      </c>
      <c r="L4718">
        <v>20200926</v>
      </c>
      <c r="M4718" s="34">
        <v>0.97569444444444453</v>
      </c>
      <c r="N4718" s="34">
        <v>0.17708333333333334</v>
      </c>
      <c r="O4718">
        <v>230</v>
      </c>
      <c r="P4718" t="s">
        <v>12559</v>
      </c>
      <c r="Q4718" t="s">
        <v>12559</v>
      </c>
      <c r="R4718" t="s">
        <v>12557</v>
      </c>
      <c r="S4718" t="s">
        <v>12597</v>
      </c>
      <c r="T4718">
        <v>0</v>
      </c>
      <c r="U4718">
        <v>716</v>
      </c>
      <c r="V4718">
        <v>0</v>
      </c>
      <c r="W4718">
        <v>0</v>
      </c>
      <c r="X4718">
        <v>0</v>
      </c>
      <c r="Y4718">
        <v>716</v>
      </c>
      <c r="Z4718">
        <v>0</v>
      </c>
      <c r="AA4718" t="s">
        <v>11439</v>
      </c>
      <c r="AB4718">
        <v>8</v>
      </c>
      <c r="AC4718">
        <v>1432</v>
      </c>
      <c r="AD4718">
        <v>4.12</v>
      </c>
      <c r="AE4718">
        <v>179</v>
      </c>
      <c r="AF4718">
        <v>2879</v>
      </c>
    </row>
    <row r="4719" spans="1:32" x14ac:dyDescent="0.25">
      <c r="A4719" t="s">
        <v>3192</v>
      </c>
      <c r="B4719" t="s">
        <v>12630</v>
      </c>
      <c r="C4719" t="s">
        <v>27</v>
      </c>
      <c r="D4719" t="s">
        <v>12562</v>
      </c>
      <c r="E4719" t="s">
        <v>12741</v>
      </c>
      <c r="F4719" t="s">
        <v>12740</v>
      </c>
      <c r="G4719" t="s">
        <v>5002</v>
      </c>
      <c r="H4719">
        <v>2020</v>
      </c>
      <c r="I4719">
        <v>9</v>
      </c>
      <c r="J4719">
        <v>731</v>
      </c>
      <c r="K4719">
        <v>20200901</v>
      </c>
      <c r="L4719">
        <v>20200926</v>
      </c>
      <c r="M4719" s="34">
        <v>0.80555555555555547</v>
      </c>
      <c r="N4719" s="34">
        <v>0.9375</v>
      </c>
      <c r="O4719">
        <v>250</v>
      </c>
      <c r="P4719" t="s">
        <v>12559</v>
      </c>
      <c r="Q4719" t="s">
        <v>12559</v>
      </c>
      <c r="R4719" t="s">
        <v>12557</v>
      </c>
      <c r="S4719" t="s">
        <v>12597</v>
      </c>
      <c r="T4719">
        <v>0</v>
      </c>
      <c r="U4719">
        <v>716</v>
      </c>
      <c r="V4719">
        <v>0</v>
      </c>
      <c r="W4719">
        <v>0</v>
      </c>
      <c r="X4719">
        <v>0</v>
      </c>
      <c r="Y4719">
        <v>716</v>
      </c>
      <c r="Z4719">
        <v>0</v>
      </c>
      <c r="AA4719" t="s">
        <v>11439</v>
      </c>
      <c r="AB4719">
        <v>8</v>
      </c>
      <c r="AC4719">
        <v>1432</v>
      </c>
      <c r="AD4719">
        <v>4.12</v>
      </c>
      <c r="AE4719">
        <v>179</v>
      </c>
      <c r="AF4719">
        <v>2879</v>
      </c>
    </row>
    <row r="4720" spans="1:32" x14ac:dyDescent="0.25">
      <c r="A4720" t="s">
        <v>27</v>
      </c>
      <c r="B4720" t="s">
        <v>12562</v>
      </c>
      <c r="C4720" t="s">
        <v>4320</v>
      </c>
      <c r="D4720" t="s">
        <v>12581</v>
      </c>
      <c r="E4720" t="s">
        <v>12600</v>
      </c>
      <c r="F4720" t="s">
        <v>12599</v>
      </c>
      <c r="G4720" t="s">
        <v>5002</v>
      </c>
      <c r="H4720">
        <v>2020</v>
      </c>
      <c r="I4720">
        <v>9</v>
      </c>
      <c r="J4720">
        <v>61</v>
      </c>
      <c r="K4720">
        <v>20200901</v>
      </c>
      <c r="L4720">
        <v>20200924</v>
      </c>
      <c r="M4720" s="34">
        <v>0.6875</v>
      </c>
      <c r="N4720" s="34">
        <v>0.84375</v>
      </c>
      <c r="O4720">
        <v>165</v>
      </c>
      <c r="P4720" t="s">
        <v>12558</v>
      </c>
      <c r="Q4720" t="s">
        <v>12559</v>
      </c>
      <c r="R4720" t="s">
        <v>12557</v>
      </c>
      <c r="S4720" t="s">
        <v>12589</v>
      </c>
      <c r="T4720">
        <v>0</v>
      </c>
      <c r="U4720">
        <v>704</v>
      </c>
      <c r="V4720">
        <v>0</v>
      </c>
      <c r="W4720">
        <v>704</v>
      </c>
      <c r="X4720">
        <v>0</v>
      </c>
      <c r="Y4720">
        <v>0</v>
      </c>
      <c r="Z4720">
        <v>0</v>
      </c>
      <c r="AA4720" t="s">
        <v>11439</v>
      </c>
      <c r="AB4720">
        <v>8</v>
      </c>
      <c r="AC4720">
        <v>1408</v>
      </c>
      <c r="AD4720">
        <v>2.86</v>
      </c>
      <c r="AE4720">
        <v>176</v>
      </c>
      <c r="AF4720">
        <v>2031</v>
      </c>
    </row>
    <row r="4721" spans="1:32" x14ac:dyDescent="0.25">
      <c r="A4721" t="s">
        <v>4320</v>
      </c>
      <c r="B4721" t="s">
        <v>12581</v>
      </c>
      <c r="C4721" t="s">
        <v>27</v>
      </c>
      <c r="D4721" t="s">
        <v>12562</v>
      </c>
      <c r="E4721" t="s">
        <v>12600</v>
      </c>
      <c r="F4721" t="s">
        <v>12599</v>
      </c>
      <c r="G4721" t="s">
        <v>5002</v>
      </c>
      <c r="H4721">
        <v>2020</v>
      </c>
      <c r="I4721">
        <v>9</v>
      </c>
      <c r="J4721">
        <v>60</v>
      </c>
      <c r="K4721">
        <v>20200901</v>
      </c>
      <c r="L4721">
        <v>20200924</v>
      </c>
      <c r="M4721" s="34">
        <v>0.88194444444444453</v>
      </c>
      <c r="N4721" s="34">
        <v>0.97222222222222221</v>
      </c>
      <c r="O4721">
        <v>190</v>
      </c>
      <c r="P4721" t="s">
        <v>12559</v>
      </c>
      <c r="Q4721" t="s">
        <v>12558</v>
      </c>
      <c r="R4721" t="s">
        <v>12557</v>
      </c>
      <c r="S4721" t="s">
        <v>12589</v>
      </c>
      <c r="T4721">
        <v>0</v>
      </c>
      <c r="U4721">
        <v>704</v>
      </c>
      <c r="V4721">
        <v>0</v>
      </c>
      <c r="W4721">
        <v>704</v>
      </c>
      <c r="X4721">
        <v>0</v>
      </c>
      <c r="Y4721">
        <v>0</v>
      </c>
      <c r="Z4721">
        <v>0</v>
      </c>
      <c r="AA4721" t="s">
        <v>11439</v>
      </c>
      <c r="AB4721">
        <v>8</v>
      </c>
      <c r="AC4721">
        <v>1408</v>
      </c>
      <c r="AD4721">
        <v>2.86</v>
      </c>
      <c r="AE4721">
        <v>176</v>
      </c>
      <c r="AF4721">
        <v>2031</v>
      </c>
    </row>
    <row r="4722" spans="1:32" x14ac:dyDescent="0.25">
      <c r="A4722" t="s">
        <v>48</v>
      </c>
      <c r="B4722" t="s">
        <v>12574</v>
      </c>
      <c r="C4722" t="s">
        <v>27</v>
      </c>
      <c r="D4722" t="s">
        <v>12562</v>
      </c>
      <c r="E4722" t="s">
        <v>4532</v>
      </c>
      <c r="F4722" t="s">
        <v>12573</v>
      </c>
      <c r="G4722" t="s">
        <v>5002</v>
      </c>
      <c r="H4722">
        <v>2020</v>
      </c>
      <c r="I4722">
        <v>9</v>
      </c>
      <c r="J4722">
        <v>113</v>
      </c>
      <c r="K4722">
        <v>20200926</v>
      </c>
      <c r="L4722">
        <v>20200930</v>
      </c>
      <c r="M4722" s="34">
        <v>0.87847222222222221</v>
      </c>
      <c r="N4722" s="34">
        <v>0.54861111111111105</v>
      </c>
      <c r="O4722">
        <v>665</v>
      </c>
      <c r="P4722">
        <v>1</v>
      </c>
      <c r="Q4722" t="s">
        <v>12558</v>
      </c>
      <c r="R4722" t="s">
        <v>12557</v>
      </c>
      <c r="S4722" t="s">
        <v>12757</v>
      </c>
      <c r="T4722">
        <v>280</v>
      </c>
      <c r="U4722">
        <v>280</v>
      </c>
      <c r="V4722">
        <v>280</v>
      </c>
      <c r="W4722">
        <v>0</v>
      </c>
      <c r="X4722">
        <v>0</v>
      </c>
      <c r="Y4722">
        <v>280</v>
      </c>
      <c r="Z4722">
        <v>280</v>
      </c>
      <c r="AA4722" t="s">
        <v>11439</v>
      </c>
      <c r="AB4722">
        <v>5</v>
      </c>
      <c r="AC4722">
        <v>1400</v>
      </c>
      <c r="AD4722">
        <v>12.8</v>
      </c>
      <c r="AE4722">
        <v>280</v>
      </c>
      <c r="AF4722">
        <v>9141</v>
      </c>
    </row>
    <row r="4723" spans="1:32" x14ac:dyDescent="0.25">
      <c r="A4723" t="s">
        <v>106</v>
      </c>
      <c r="B4723" t="s">
        <v>12701</v>
      </c>
      <c r="C4723" t="s">
        <v>27</v>
      </c>
      <c r="D4723" t="s">
        <v>12562</v>
      </c>
      <c r="E4723" t="s">
        <v>12700</v>
      </c>
      <c r="F4723" t="s">
        <v>12699</v>
      </c>
      <c r="G4723" t="s">
        <v>5002</v>
      </c>
      <c r="H4723">
        <v>2020</v>
      </c>
      <c r="I4723">
        <v>9</v>
      </c>
      <c r="J4723">
        <v>920</v>
      </c>
      <c r="K4723">
        <v>20200926</v>
      </c>
      <c r="L4723">
        <v>20200930</v>
      </c>
      <c r="M4723" s="34">
        <v>0.1076388888888889</v>
      </c>
      <c r="N4723" s="34">
        <v>0.21180555555555555</v>
      </c>
      <c r="O4723">
        <v>990</v>
      </c>
      <c r="P4723" t="s">
        <v>12559</v>
      </c>
      <c r="Q4723" t="s">
        <v>12558</v>
      </c>
      <c r="R4723" t="s">
        <v>12557</v>
      </c>
      <c r="S4723" t="s">
        <v>12619</v>
      </c>
      <c r="T4723">
        <v>272</v>
      </c>
      <c r="U4723">
        <v>272</v>
      </c>
      <c r="V4723">
        <v>272</v>
      </c>
      <c r="W4723">
        <v>0</v>
      </c>
      <c r="X4723">
        <v>0</v>
      </c>
      <c r="Y4723">
        <v>272</v>
      </c>
      <c r="Z4723">
        <v>272</v>
      </c>
      <c r="AA4723" t="s">
        <v>11439</v>
      </c>
      <c r="AB4723">
        <v>5</v>
      </c>
      <c r="AC4723">
        <v>1360</v>
      </c>
      <c r="AD4723">
        <v>19.77</v>
      </c>
      <c r="AE4723">
        <v>272</v>
      </c>
      <c r="AF4723">
        <v>14534</v>
      </c>
    </row>
    <row r="4724" spans="1:32" x14ac:dyDescent="0.25">
      <c r="A4724" t="s">
        <v>27</v>
      </c>
      <c r="B4724" t="s">
        <v>12562</v>
      </c>
      <c r="C4724" t="s">
        <v>91</v>
      </c>
      <c r="D4724" t="s">
        <v>12577</v>
      </c>
      <c r="E4724" t="s">
        <v>12568</v>
      </c>
      <c r="F4724" t="s">
        <v>12567</v>
      </c>
      <c r="G4724" t="s">
        <v>5002</v>
      </c>
      <c r="H4724">
        <v>2020</v>
      </c>
      <c r="I4724">
        <v>9</v>
      </c>
      <c r="J4724">
        <v>126</v>
      </c>
      <c r="K4724">
        <v>20200901</v>
      </c>
      <c r="L4724">
        <v>20200907</v>
      </c>
      <c r="M4724" s="34">
        <v>0.63541666666666663</v>
      </c>
      <c r="N4724" s="34">
        <v>0.71527777777777779</v>
      </c>
      <c r="O4724">
        <v>235</v>
      </c>
      <c r="P4724" t="s">
        <v>12558</v>
      </c>
      <c r="Q4724" t="s">
        <v>12558</v>
      </c>
      <c r="R4724" t="s">
        <v>12557</v>
      </c>
      <c r="S4724" t="s">
        <v>12758</v>
      </c>
      <c r="T4724">
        <v>271</v>
      </c>
      <c r="U4724">
        <v>271</v>
      </c>
      <c r="V4724">
        <v>271</v>
      </c>
      <c r="W4724">
        <v>271</v>
      </c>
      <c r="X4724">
        <v>0</v>
      </c>
      <c r="Y4724">
        <v>271</v>
      </c>
      <c r="Z4724">
        <v>0</v>
      </c>
      <c r="AA4724" t="s">
        <v>11439</v>
      </c>
      <c r="AB4724">
        <v>5</v>
      </c>
      <c r="AC4724">
        <v>1355</v>
      </c>
      <c r="AD4724">
        <v>3.1</v>
      </c>
      <c r="AE4724">
        <v>271</v>
      </c>
      <c r="AF4724">
        <v>2290</v>
      </c>
    </row>
    <row r="4725" spans="1:32" x14ac:dyDescent="0.25">
      <c r="A4725" t="s">
        <v>91</v>
      </c>
      <c r="B4725" t="s">
        <v>12577</v>
      </c>
      <c r="C4725" t="s">
        <v>27</v>
      </c>
      <c r="D4725" t="s">
        <v>12562</v>
      </c>
      <c r="E4725" t="s">
        <v>12568</v>
      </c>
      <c r="F4725" t="s">
        <v>12567</v>
      </c>
      <c r="G4725" t="s">
        <v>5002</v>
      </c>
      <c r="H4725">
        <v>2020</v>
      </c>
      <c r="I4725">
        <v>9</v>
      </c>
      <c r="J4725">
        <v>119</v>
      </c>
      <c r="K4725">
        <v>20200901</v>
      </c>
      <c r="L4725">
        <v>20200907</v>
      </c>
      <c r="M4725" s="34">
        <v>0.36458333333333331</v>
      </c>
      <c r="N4725" s="34">
        <v>0.57986111111111105</v>
      </c>
      <c r="O4725">
        <v>190</v>
      </c>
      <c r="P4725" t="s">
        <v>12558</v>
      </c>
      <c r="Q4725" t="s">
        <v>12558</v>
      </c>
      <c r="R4725" t="s">
        <v>12557</v>
      </c>
      <c r="S4725" t="s">
        <v>12758</v>
      </c>
      <c r="T4725">
        <v>271</v>
      </c>
      <c r="U4725">
        <v>271</v>
      </c>
      <c r="V4725">
        <v>271</v>
      </c>
      <c r="W4725">
        <v>271</v>
      </c>
      <c r="X4725">
        <v>0</v>
      </c>
      <c r="Y4725">
        <v>271</v>
      </c>
      <c r="Z4725">
        <v>0</v>
      </c>
      <c r="AA4725" t="s">
        <v>11439</v>
      </c>
      <c r="AB4725">
        <v>5</v>
      </c>
      <c r="AC4725">
        <v>1355</v>
      </c>
      <c r="AD4725">
        <v>3.1</v>
      </c>
      <c r="AE4725">
        <v>271</v>
      </c>
      <c r="AF4725">
        <v>2290</v>
      </c>
    </row>
    <row r="4726" spans="1:32" x14ac:dyDescent="0.25">
      <c r="A4726" t="s">
        <v>27</v>
      </c>
      <c r="B4726" t="s">
        <v>12562</v>
      </c>
      <c r="C4726" t="s">
        <v>3669</v>
      </c>
      <c r="D4726" t="s">
        <v>12635</v>
      </c>
      <c r="E4726" t="s">
        <v>3173</v>
      </c>
      <c r="F4726" t="s">
        <v>12575</v>
      </c>
      <c r="G4726" t="s">
        <v>5002</v>
      </c>
      <c r="H4726">
        <v>2020</v>
      </c>
      <c r="I4726">
        <v>9</v>
      </c>
      <c r="J4726">
        <v>934</v>
      </c>
      <c r="K4726">
        <v>20200901</v>
      </c>
      <c r="L4726">
        <v>20200926</v>
      </c>
      <c r="M4726" s="34">
        <v>0.38194444444444442</v>
      </c>
      <c r="N4726" s="34">
        <v>0.56597222222222221</v>
      </c>
      <c r="O4726">
        <v>205</v>
      </c>
      <c r="P4726" t="s">
        <v>12558</v>
      </c>
      <c r="Q4726" t="s">
        <v>12559</v>
      </c>
      <c r="R4726" t="s">
        <v>12557</v>
      </c>
      <c r="S4726" t="s">
        <v>12597</v>
      </c>
      <c r="T4726">
        <v>0</v>
      </c>
      <c r="U4726">
        <v>660</v>
      </c>
      <c r="V4726">
        <v>0</v>
      </c>
      <c r="W4726">
        <v>0</v>
      </c>
      <c r="X4726">
        <v>0</v>
      </c>
      <c r="Y4726">
        <v>660</v>
      </c>
      <c r="Z4726">
        <v>0</v>
      </c>
      <c r="AA4726" t="s">
        <v>11439</v>
      </c>
      <c r="AB4726">
        <v>8</v>
      </c>
      <c r="AC4726">
        <v>1320</v>
      </c>
      <c r="AD4726">
        <v>3.27</v>
      </c>
      <c r="AE4726">
        <v>165</v>
      </c>
      <c r="AF4726">
        <v>2477</v>
      </c>
    </row>
    <row r="4727" spans="1:32" x14ac:dyDescent="0.25">
      <c r="A4727" t="s">
        <v>27</v>
      </c>
      <c r="B4727" t="s">
        <v>12562</v>
      </c>
      <c r="C4727" t="s">
        <v>3192</v>
      </c>
      <c r="D4727" t="s">
        <v>12630</v>
      </c>
      <c r="E4727" t="s">
        <v>3173</v>
      </c>
      <c r="F4727" t="s">
        <v>12575</v>
      </c>
      <c r="G4727" t="s">
        <v>5002</v>
      </c>
      <c r="H4727">
        <v>2020</v>
      </c>
      <c r="I4727">
        <v>9</v>
      </c>
      <c r="J4727">
        <v>990</v>
      </c>
      <c r="K4727">
        <v>20200901</v>
      </c>
      <c r="L4727">
        <v>20200924</v>
      </c>
      <c r="M4727" s="34">
        <v>0.36458333333333331</v>
      </c>
      <c r="N4727" s="34">
        <v>0.5625</v>
      </c>
      <c r="O4727">
        <v>225</v>
      </c>
      <c r="P4727" t="s">
        <v>12558</v>
      </c>
      <c r="Q4727" t="s">
        <v>12559</v>
      </c>
      <c r="R4727" t="s">
        <v>12557</v>
      </c>
      <c r="S4727" t="s">
        <v>12589</v>
      </c>
      <c r="T4727">
        <v>0</v>
      </c>
      <c r="U4727">
        <v>660</v>
      </c>
      <c r="V4727">
        <v>0</v>
      </c>
      <c r="W4727">
        <v>660</v>
      </c>
      <c r="X4727">
        <v>0</v>
      </c>
      <c r="Y4727">
        <v>0</v>
      </c>
      <c r="Z4727">
        <v>0</v>
      </c>
      <c r="AA4727" t="s">
        <v>11439</v>
      </c>
      <c r="AB4727">
        <v>8</v>
      </c>
      <c r="AC4727">
        <v>1320</v>
      </c>
      <c r="AD4727">
        <v>3.8</v>
      </c>
      <c r="AE4727">
        <v>165</v>
      </c>
      <c r="AF4727">
        <v>2879</v>
      </c>
    </row>
    <row r="4728" spans="1:32" x14ac:dyDescent="0.25">
      <c r="A4728" t="s">
        <v>3192</v>
      </c>
      <c r="B4728" t="s">
        <v>12630</v>
      </c>
      <c r="C4728" t="s">
        <v>27</v>
      </c>
      <c r="D4728" t="s">
        <v>12562</v>
      </c>
      <c r="E4728" t="s">
        <v>3173</v>
      </c>
      <c r="F4728" t="s">
        <v>12575</v>
      </c>
      <c r="G4728" t="s">
        <v>5002</v>
      </c>
      <c r="H4728">
        <v>2020</v>
      </c>
      <c r="I4728">
        <v>9</v>
      </c>
      <c r="J4728">
        <v>993</v>
      </c>
      <c r="K4728">
        <v>20200901</v>
      </c>
      <c r="L4728">
        <v>20200924</v>
      </c>
      <c r="M4728" s="34">
        <v>0.61805555555555558</v>
      </c>
      <c r="N4728" s="34">
        <v>0.75</v>
      </c>
      <c r="O4728">
        <v>250</v>
      </c>
      <c r="P4728" t="s">
        <v>12559</v>
      </c>
      <c r="Q4728" t="s">
        <v>12558</v>
      </c>
      <c r="R4728" t="s">
        <v>12557</v>
      </c>
      <c r="S4728" t="s">
        <v>12589</v>
      </c>
      <c r="T4728">
        <v>0</v>
      </c>
      <c r="U4728">
        <v>660</v>
      </c>
      <c r="V4728">
        <v>0</v>
      </c>
      <c r="W4728">
        <v>660</v>
      </c>
      <c r="X4728">
        <v>0</v>
      </c>
      <c r="Y4728">
        <v>0</v>
      </c>
      <c r="Z4728">
        <v>0</v>
      </c>
      <c r="AA4728" t="s">
        <v>11439</v>
      </c>
      <c r="AB4728">
        <v>8</v>
      </c>
      <c r="AC4728">
        <v>1320</v>
      </c>
      <c r="AD4728">
        <v>3.8</v>
      </c>
      <c r="AE4728">
        <v>165</v>
      </c>
      <c r="AF4728">
        <v>2879</v>
      </c>
    </row>
    <row r="4729" spans="1:32" x14ac:dyDescent="0.25">
      <c r="A4729" t="s">
        <v>75</v>
      </c>
      <c r="B4729" t="s">
        <v>12655</v>
      </c>
      <c r="C4729" t="s">
        <v>27</v>
      </c>
      <c r="D4729" t="s">
        <v>12562</v>
      </c>
      <c r="E4729" t="s">
        <v>12553</v>
      </c>
      <c r="F4729" t="s">
        <v>12654</v>
      </c>
      <c r="G4729" t="s">
        <v>5002</v>
      </c>
      <c r="H4729">
        <v>2020</v>
      </c>
      <c r="I4729">
        <v>9</v>
      </c>
      <c r="J4729">
        <v>285</v>
      </c>
      <c r="K4729">
        <v>20200926</v>
      </c>
      <c r="L4729">
        <v>20200930</v>
      </c>
      <c r="M4729" s="34">
        <v>0.94791666666666663</v>
      </c>
      <c r="N4729" s="34">
        <v>0.55555555555555558</v>
      </c>
      <c r="O4729">
        <v>575</v>
      </c>
      <c r="P4729">
        <v>3</v>
      </c>
      <c r="Q4729" t="s">
        <v>12558</v>
      </c>
      <c r="R4729" t="s">
        <v>12557</v>
      </c>
      <c r="S4729" t="s">
        <v>12757</v>
      </c>
      <c r="T4729">
        <v>264</v>
      </c>
      <c r="U4729">
        <v>264</v>
      </c>
      <c r="V4729">
        <v>264</v>
      </c>
      <c r="W4729">
        <v>0</v>
      </c>
      <c r="X4729">
        <v>0</v>
      </c>
      <c r="Y4729">
        <v>264</v>
      </c>
      <c r="Z4729">
        <v>264</v>
      </c>
      <c r="AA4729" t="s">
        <v>11439</v>
      </c>
      <c r="AB4729">
        <v>5</v>
      </c>
      <c r="AC4729">
        <v>1320</v>
      </c>
      <c r="AD4729">
        <v>11.1</v>
      </c>
      <c r="AE4729">
        <v>264</v>
      </c>
      <c r="AF4729">
        <v>8412</v>
      </c>
    </row>
    <row r="4730" spans="1:32" x14ac:dyDescent="0.25">
      <c r="A4730" t="s">
        <v>62</v>
      </c>
      <c r="B4730" t="s">
        <v>12580</v>
      </c>
      <c r="C4730" t="s">
        <v>27</v>
      </c>
      <c r="D4730" t="s">
        <v>12562</v>
      </c>
      <c r="E4730" t="s">
        <v>3173</v>
      </c>
      <c r="F4730" t="s">
        <v>12575</v>
      </c>
      <c r="G4730" t="s">
        <v>5002</v>
      </c>
      <c r="H4730">
        <v>2020</v>
      </c>
      <c r="I4730">
        <v>9</v>
      </c>
      <c r="J4730">
        <v>124</v>
      </c>
      <c r="K4730">
        <v>20200927</v>
      </c>
      <c r="L4730">
        <v>20200930</v>
      </c>
      <c r="M4730" s="34">
        <v>0.46527777777777773</v>
      </c>
      <c r="N4730" s="34">
        <v>0.73958333333333337</v>
      </c>
      <c r="O4730">
        <v>215</v>
      </c>
      <c r="P4730">
        <v>2</v>
      </c>
      <c r="Q4730" t="s">
        <v>12558</v>
      </c>
      <c r="R4730" t="s">
        <v>12557</v>
      </c>
      <c r="S4730" t="s">
        <v>12643</v>
      </c>
      <c r="T4730">
        <v>329</v>
      </c>
      <c r="U4730">
        <v>329</v>
      </c>
      <c r="V4730">
        <v>329</v>
      </c>
      <c r="W4730">
        <v>0</v>
      </c>
      <c r="X4730">
        <v>0</v>
      </c>
      <c r="Y4730">
        <v>0</v>
      </c>
      <c r="Z4730">
        <v>329</v>
      </c>
      <c r="AA4730" t="s">
        <v>11439</v>
      </c>
      <c r="AB4730">
        <v>4</v>
      </c>
      <c r="AC4730">
        <v>1316</v>
      </c>
      <c r="AD4730">
        <v>3.47</v>
      </c>
      <c r="AE4730">
        <v>329</v>
      </c>
      <c r="AF4730">
        <v>2633</v>
      </c>
    </row>
    <row r="4731" spans="1:32" x14ac:dyDescent="0.25">
      <c r="A4731" t="s">
        <v>27</v>
      </c>
      <c r="B4731" t="s">
        <v>12562</v>
      </c>
      <c r="C4731" t="s">
        <v>9058</v>
      </c>
      <c r="D4731" t="s">
        <v>12675</v>
      </c>
      <c r="E4731" t="s">
        <v>3173</v>
      </c>
      <c r="F4731" t="s">
        <v>12575</v>
      </c>
      <c r="G4731" t="s">
        <v>5002</v>
      </c>
      <c r="H4731">
        <v>2020</v>
      </c>
      <c r="I4731">
        <v>9</v>
      </c>
      <c r="J4731">
        <v>2</v>
      </c>
      <c r="K4731">
        <v>20200927</v>
      </c>
      <c r="L4731">
        <v>20200930</v>
      </c>
      <c r="M4731" s="34">
        <v>0.94791666666666663</v>
      </c>
      <c r="N4731" s="34">
        <v>0.62152777777777779</v>
      </c>
      <c r="O4731">
        <v>730</v>
      </c>
      <c r="P4731" t="s">
        <v>12558</v>
      </c>
      <c r="Q4731" t="s">
        <v>12674</v>
      </c>
      <c r="R4731" t="s">
        <v>12557</v>
      </c>
      <c r="S4731">
        <v>1234567</v>
      </c>
      <c r="T4731">
        <v>329</v>
      </c>
      <c r="U4731">
        <v>329</v>
      </c>
      <c r="V4731">
        <v>329</v>
      </c>
      <c r="W4731">
        <v>0</v>
      </c>
      <c r="X4731">
        <v>0</v>
      </c>
      <c r="Y4731">
        <v>0</v>
      </c>
      <c r="Z4731">
        <v>329</v>
      </c>
      <c r="AA4731" t="s">
        <v>11439</v>
      </c>
      <c r="AB4731">
        <v>4</v>
      </c>
      <c r="AC4731">
        <v>1316</v>
      </c>
      <c r="AD4731">
        <v>13.79</v>
      </c>
      <c r="AE4731">
        <v>329</v>
      </c>
      <c r="AF4731">
        <v>10478</v>
      </c>
    </row>
    <row r="4732" spans="1:32" x14ac:dyDescent="0.25">
      <c r="A4732" t="s">
        <v>9960</v>
      </c>
      <c r="B4732" t="s">
        <v>12633</v>
      </c>
      <c r="C4732" t="s">
        <v>27</v>
      </c>
      <c r="D4732" t="s">
        <v>12562</v>
      </c>
      <c r="E4732" t="s">
        <v>3173</v>
      </c>
      <c r="F4732" t="s">
        <v>12575</v>
      </c>
      <c r="G4732" t="s">
        <v>5002</v>
      </c>
      <c r="H4732">
        <v>2020</v>
      </c>
      <c r="I4732">
        <v>9</v>
      </c>
      <c r="J4732">
        <v>7</v>
      </c>
      <c r="K4732">
        <v>20200925</v>
      </c>
      <c r="L4732">
        <v>20200930</v>
      </c>
      <c r="M4732" s="34">
        <v>0.86805555555555547</v>
      </c>
      <c r="N4732" s="34">
        <v>0.23958333333333334</v>
      </c>
      <c r="O4732">
        <v>775</v>
      </c>
      <c r="P4732" t="s">
        <v>12558</v>
      </c>
      <c r="Q4732" t="s">
        <v>12558</v>
      </c>
      <c r="R4732" t="s">
        <v>12557</v>
      </c>
      <c r="S4732" t="s">
        <v>12689</v>
      </c>
      <c r="T4732">
        <v>0</v>
      </c>
      <c r="U4732">
        <v>329</v>
      </c>
      <c r="V4732">
        <v>329</v>
      </c>
      <c r="W4732">
        <v>0</v>
      </c>
      <c r="X4732">
        <v>329</v>
      </c>
      <c r="Y4732">
        <v>0</v>
      </c>
      <c r="Z4732">
        <v>329</v>
      </c>
      <c r="AA4732" t="s">
        <v>11439</v>
      </c>
      <c r="AB4732">
        <v>4</v>
      </c>
      <c r="AC4732">
        <v>1316</v>
      </c>
      <c r="AD4732">
        <v>13.82</v>
      </c>
      <c r="AE4732">
        <v>329</v>
      </c>
      <c r="AF4732">
        <v>10499</v>
      </c>
    </row>
    <row r="4733" spans="1:32" x14ac:dyDescent="0.25">
      <c r="A4733" t="s">
        <v>4008</v>
      </c>
      <c r="B4733" t="s">
        <v>12572</v>
      </c>
      <c r="C4733" t="s">
        <v>27</v>
      </c>
      <c r="D4733" t="s">
        <v>12562</v>
      </c>
      <c r="E4733" t="s">
        <v>3173</v>
      </c>
      <c r="F4733" t="s">
        <v>12575</v>
      </c>
      <c r="G4733" t="s">
        <v>5002</v>
      </c>
      <c r="H4733">
        <v>2020</v>
      </c>
      <c r="I4733">
        <v>9</v>
      </c>
      <c r="J4733">
        <v>953</v>
      </c>
      <c r="K4733">
        <v>20200927</v>
      </c>
      <c r="L4733">
        <v>20200930</v>
      </c>
      <c r="M4733" s="34">
        <v>0.54166666666666663</v>
      </c>
      <c r="N4733" s="34">
        <v>0.71527777777777779</v>
      </c>
      <c r="O4733">
        <v>190</v>
      </c>
      <c r="P4733" t="s">
        <v>12559</v>
      </c>
      <c r="Q4733" t="s">
        <v>12558</v>
      </c>
      <c r="R4733" t="s">
        <v>12557</v>
      </c>
      <c r="S4733">
        <v>1234567</v>
      </c>
      <c r="T4733">
        <v>329</v>
      </c>
      <c r="U4733">
        <v>329</v>
      </c>
      <c r="V4733">
        <v>329</v>
      </c>
      <c r="W4733">
        <v>0</v>
      </c>
      <c r="X4733">
        <v>0</v>
      </c>
      <c r="Y4733">
        <v>0</v>
      </c>
      <c r="Z4733">
        <v>329</v>
      </c>
      <c r="AA4733" t="s">
        <v>11439</v>
      </c>
      <c r="AB4733">
        <v>4</v>
      </c>
      <c r="AC4733">
        <v>1316</v>
      </c>
      <c r="AD4733">
        <v>2.82</v>
      </c>
      <c r="AE4733">
        <v>329</v>
      </c>
      <c r="AF4733">
        <v>2142</v>
      </c>
    </row>
    <row r="4734" spans="1:32" x14ac:dyDescent="0.25">
      <c r="A4734" t="s">
        <v>62</v>
      </c>
      <c r="B4734" t="s">
        <v>12580</v>
      </c>
      <c r="C4734" t="s">
        <v>27</v>
      </c>
      <c r="D4734" t="s">
        <v>12562</v>
      </c>
      <c r="E4734" t="s">
        <v>12604</v>
      </c>
      <c r="F4734" t="s">
        <v>12603</v>
      </c>
      <c r="G4734" t="s">
        <v>5002</v>
      </c>
      <c r="H4734">
        <v>2020</v>
      </c>
      <c r="I4734">
        <v>9</v>
      </c>
      <c r="J4734">
        <v>217</v>
      </c>
      <c r="K4734">
        <v>20200919</v>
      </c>
      <c r="L4734">
        <v>20200925</v>
      </c>
      <c r="M4734" s="34">
        <v>0.98958333333333337</v>
      </c>
      <c r="N4734" s="34">
        <v>0.21875</v>
      </c>
      <c r="O4734">
        <v>210</v>
      </c>
      <c r="P4734">
        <v>2</v>
      </c>
      <c r="Q4734" t="s">
        <v>12558</v>
      </c>
      <c r="R4734" t="s">
        <v>12557</v>
      </c>
      <c r="S4734">
        <v>1234567</v>
      </c>
      <c r="T4734">
        <v>186</v>
      </c>
      <c r="U4734">
        <v>186</v>
      </c>
      <c r="V4734">
        <v>186</v>
      </c>
      <c r="W4734">
        <v>186</v>
      </c>
      <c r="X4734">
        <v>186</v>
      </c>
      <c r="Y4734">
        <v>186</v>
      </c>
      <c r="Z4734">
        <v>186</v>
      </c>
      <c r="AA4734" t="s">
        <v>11439</v>
      </c>
      <c r="AB4734">
        <v>7</v>
      </c>
      <c r="AC4734">
        <v>1302</v>
      </c>
      <c r="AD4734">
        <v>3.43</v>
      </c>
      <c r="AE4734">
        <v>186</v>
      </c>
      <c r="AF4734">
        <v>2633</v>
      </c>
    </row>
    <row r="4735" spans="1:32" x14ac:dyDescent="0.25">
      <c r="A4735" t="s">
        <v>27</v>
      </c>
      <c r="B4735" t="s">
        <v>12562</v>
      </c>
      <c r="C4735" t="s">
        <v>76</v>
      </c>
      <c r="D4735" t="s">
        <v>12569</v>
      </c>
      <c r="E4735" t="s">
        <v>3173</v>
      </c>
      <c r="F4735" t="s">
        <v>12575</v>
      </c>
      <c r="G4735" t="s">
        <v>5002</v>
      </c>
      <c r="H4735">
        <v>2020</v>
      </c>
      <c r="I4735">
        <v>9</v>
      </c>
      <c r="J4735">
        <v>101</v>
      </c>
      <c r="K4735">
        <v>20200901</v>
      </c>
      <c r="L4735">
        <v>20200914</v>
      </c>
      <c r="M4735" s="34">
        <v>0.29166666666666669</v>
      </c>
      <c r="N4735" s="34">
        <v>0.3611111111111111</v>
      </c>
      <c r="O4735">
        <v>220</v>
      </c>
      <c r="P4735" t="s">
        <v>12558</v>
      </c>
      <c r="Q4735">
        <v>1</v>
      </c>
      <c r="R4735" t="s">
        <v>12557</v>
      </c>
      <c r="S4735" t="s">
        <v>12606</v>
      </c>
      <c r="T4735">
        <v>0</v>
      </c>
      <c r="U4735">
        <v>0</v>
      </c>
      <c r="V4735">
        <v>0</v>
      </c>
      <c r="W4735">
        <v>0</v>
      </c>
      <c r="X4735">
        <v>428</v>
      </c>
      <c r="Y4735">
        <v>428</v>
      </c>
      <c r="Z4735">
        <v>428</v>
      </c>
      <c r="AA4735" t="s">
        <v>11439</v>
      </c>
      <c r="AB4735">
        <v>6</v>
      </c>
      <c r="AC4735">
        <v>1284</v>
      </c>
      <c r="AD4735">
        <v>2.77</v>
      </c>
      <c r="AE4735">
        <v>214</v>
      </c>
      <c r="AF4735">
        <v>2158</v>
      </c>
    </row>
    <row r="4736" spans="1:32" x14ac:dyDescent="0.25">
      <c r="A4736" t="s">
        <v>76</v>
      </c>
      <c r="B4736" t="s">
        <v>12569</v>
      </c>
      <c r="C4736" t="s">
        <v>27</v>
      </c>
      <c r="D4736" t="s">
        <v>12562</v>
      </c>
      <c r="E4736" t="s">
        <v>3173</v>
      </c>
      <c r="F4736" t="s">
        <v>12575</v>
      </c>
      <c r="G4736" t="s">
        <v>5002</v>
      </c>
      <c r="H4736">
        <v>2020</v>
      </c>
      <c r="I4736">
        <v>9</v>
      </c>
      <c r="J4736">
        <v>102</v>
      </c>
      <c r="K4736">
        <v>20200901</v>
      </c>
      <c r="L4736">
        <v>20200914</v>
      </c>
      <c r="M4736" s="34">
        <v>0.41319444444444442</v>
      </c>
      <c r="N4736" s="34">
        <v>0.625</v>
      </c>
      <c r="O4736">
        <v>185</v>
      </c>
      <c r="P4736">
        <v>1</v>
      </c>
      <c r="Q4736" t="s">
        <v>12558</v>
      </c>
      <c r="R4736" t="s">
        <v>12557</v>
      </c>
      <c r="S4736" t="s">
        <v>12606</v>
      </c>
      <c r="T4736">
        <v>0</v>
      </c>
      <c r="U4736">
        <v>0</v>
      </c>
      <c r="V4736">
        <v>0</v>
      </c>
      <c r="W4736">
        <v>0</v>
      </c>
      <c r="X4736">
        <v>428</v>
      </c>
      <c r="Y4736">
        <v>428</v>
      </c>
      <c r="Z4736">
        <v>428</v>
      </c>
      <c r="AA4736" t="s">
        <v>11439</v>
      </c>
      <c r="AB4736">
        <v>6</v>
      </c>
      <c r="AC4736">
        <v>1284</v>
      </c>
      <c r="AD4736">
        <v>2.77</v>
      </c>
      <c r="AE4736">
        <v>214</v>
      </c>
      <c r="AF4736">
        <v>2158</v>
      </c>
    </row>
    <row r="4737" spans="1:32" x14ac:dyDescent="0.25">
      <c r="A4737" t="s">
        <v>27</v>
      </c>
      <c r="B4737" t="s">
        <v>12562</v>
      </c>
      <c r="C4737" t="s">
        <v>91</v>
      </c>
      <c r="D4737" t="s">
        <v>12577</v>
      </c>
      <c r="E4737" t="s">
        <v>3173</v>
      </c>
      <c r="F4737" t="s">
        <v>12575</v>
      </c>
      <c r="G4737" t="s">
        <v>5002</v>
      </c>
      <c r="H4737">
        <v>2020</v>
      </c>
      <c r="I4737">
        <v>9</v>
      </c>
      <c r="J4737">
        <v>143</v>
      </c>
      <c r="K4737">
        <v>20200901</v>
      </c>
      <c r="L4737">
        <v>20200914</v>
      </c>
      <c r="M4737" s="34">
        <v>0.2673611111111111</v>
      </c>
      <c r="N4737" s="34">
        <v>0.34722222222222227</v>
      </c>
      <c r="O4737">
        <v>235</v>
      </c>
      <c r="P4737" t="s">
        <v>12558</v>
      </c>
      <c r="Q4737" t="s">
        <v>12558</v>
      </c>
      <c r="R4737" t="s">
        <v>12557</v>
      </c>
      <c r="S4737" t="s">
        <v>12756</v>
      </c>
      <c r="T4737">
        <v>428</v>
      </c>
      <c r="U4737">
        <v>0</v>
      </c>
      <c r="V4737">
        <v>0</v>
      </c>
      <c r="W4737">
        <v>0</v>
      </c>
      <c r="X4737">
        <v>428</v>
      </c>
      <c r="Y4737">
        <v>428</v>
      </c>
      <c r="Z4737">
        <v>0</v>
      </c>
      <c r="AA4737" t="s">
        <v>11439</v>
      </c>
      <c r="AB4737">
        <v>6</v>
      </c>
      <c r="AC4737">
        <v>1284</v>
      </c>
      <c r="AD4737">
        <v>2.94</v>
      </c>
      <c r="AE4737">
        <v>214</v>
      </c>
      <c r="AF4737">
        <v>2290</v>
      </c>
    </row>
    <row r="4738" spans="1:32" x14ac:dyDescent="0.25">
      <c r="A4738" t="s">
        <v>91</v>
      </c>
      <c r="B4738" t="s">
        <v>12577</v>
      </c>
      <c r="C4738" t="s">
        <v>27</v>
      </c>
      <c r="D4738" t="s">
        <v>12562</v>
      </c>
      <c r="E4738" t="s">
        <v>3173</v>
      </c>
      <c r="F4738" t="s">
        <v>12575</v>
      </c>
      <c r="G4738" t="s">
        <v>5002</v>
      </c>
      <c r="H4738">
        <v>2020</v>
      </c>
      <c r="I4738">
        <v>9</v>
      </c>
      <c r="J4738">
        <v>142</v>
      </c>
      <c r="K4738">
        <v>20200901</v>
      </c>
      <c r="L4738">
        <v>20200914</v>
      </c>
      <c r="M4738" s="34">
        <v>0.39930555555555558</v>
      </c>
      <c r="N4738" s="34">
        <v>0.62152777777777779</v>
      </c>
      <c r="O4738">
        <v>200</v>
      </c>
      <c r="P4738" t="s">
        <v>12558</v>
      </c>
      <c r="Q4738" t="s">
        <v>12558</v>
      </c>
      <c r="R4738" t="s">
        <v>12557</v>
      </c>
      <c r="S4738" t="s">
        <v>12756</v>
      </c>
      <c r="T4738">
        <v>428</v>
      </c>
      <c r="U4738">
        <v>0</v>
      </c>
      <c r="V4738">
        <v>0</v>
      </c>
      <c r="W4738">
        <v>0</v>
      </c>
      <c r="X4738">
        <v>428</v>
      </c>
      <c r="Y4738">
        <v>428</v>
      </c>
      <c r="Z4738">
        <v>0</v>
      </c>
      <c r="AA4738" t="s">
        <v>11439</v>
      </c>
      <c r="AB4738">
        <v>6</v>
      </c>
      <c r="AC4738">
        <v>1284</v>
      </c>
      <c r="AD4738">
        <v>2.94</v>
      </c>
      <c r="AE4738">
        <v>214</v>
      </c>
      <c r="AF4738">
        <v>2290</v>
      </c>
    </row>
    <row r="4739" spans="1:32" x14ac:dyDescent="0.25">
      <c r="A4739" t="s">
        <v>27</v>
      </c>
      <c r="B4739" t="s">
        <v>12562</v>
      </c>
      <c r="C4739" t="s">
        <v>76</v>
      </c>
      <c r="D4739" t="s">
        <v>12569</v>
      </c>
      <c r="E4739" t="s">
        <v>12568</v>
      </c>
      <c r="F4739" t="s">
        <v>12567</v>
      </c>
      <c r="G4739" t="s">
        <v>5002</v>
      </c>
      <c r="H4739">
        <v>2020</v>
      </c>
      <c r="I4739">
        <v>9</v>
      </c>
      <c r="J4739">
        <v>146</v>
      </c>
      <c r="K4739">
        <v>20200901</v>
      </c>
      <c r="L4739">
        <v>20200907</v>
      </c>
      <c r="M4739" s="34">
        <v>0.66319444444444442</v>
      </c>
      <c r="N4739" s="34">
        <v>0.73263888888888884</v>
      </c>
      <c r="O4739">
        <v>220</v>
      </c>
      <c r="P4739" t="s">
        <v>12558</v>
      </c>
      <c r="Q4739">
        <v>1</v>
      </c>
      <c r="R4739" t="s">
        <v>12557</v>
      </c>
      <c r="S4739" t="s">
        <v>12686</v>
      </c>
      <c r="T4739">
        <v>0</v>
      </c>
      <c r="U4739">
        <v>251</v>
      </c>
      <c r="V4739">
        <v>251</v>
      </c>
      <c r="W4739">
        <v>0</v>
      </c>
      <c r="X4739">
        <v>251</v>
      </c>
      <c r="Y4739">
        <v>251</v>
      </c>
      <c r="Z4739">
        <v>251</v>
      </c>
      <c r="AA4739" t="s">
        <v>11439</v>
      </c>
      <c r="AB4739">
        <v>5</v>
      </c>
      <c r="AC4739">
        <v>1255</v>
      </c>
      <c r="AD4739">
        <v>2.71</v>
      </c>
      <c r="AE4739">
        <v>251</v>
      </c>
      <c r="AF4739">
        <v>2158</v>
      </c>
    </row>
    <row r="4740" spans="1:32" x14ac:dyDescent="0.25">
      <c r="A4740" t="s">
        <v>76</v>
      </c>
      <c r="B4740" t="s">
        <v>12569</v>
      </c>
      <c r="C4740" t="s">
        <v>27</v>
      </c>
      <c r="D4740" t="s">
        <v>12562</v>
      </c>
      <c r="E4740" t="s">
        <v>12568</v>
      </c>
      <c r="F4740" t="s">
        <v>12567</v>
      </c>
      <c r="G4740" t="s">
        <v>5002</v>
      </c>
      <c r="H4740">
        <v>2020</v>
      </c>
      <c r="I4740">
        <v>9</v>
      </c>
      <c r="J4740">
        <v>143</v>
      </c>
      <c r="K4740">
        <v>20200901</v>
      </c>
      <c r="L4740">
        <v>20200907</v>
      </c>
      <c r="M4740" s="34">
        <v>0.39583333333333331</v>
      </c>
      <c r="N4740" s="34">
        <v>0.60763888888888895</v>
      </c>
      <c r="O4740">
        <v>185</v>
      </c>
      <c r="P4740">
        <v>1</v>
      </c>
      <c r="Q4740" t="s">
        <v>12558</v>
      </c>
      <c r="R4740" t="s">
        <v>12557</v>
      </c>
      <c r="S4740" t="s">
        <v>12686</v>
      </c>
      <c r="T4740">
        <v>0</v>
      </c>
      <c r="U4740">
        <v>251</v>
      </c>
      <c r="V4740">
        <v>251</v>
      </c>
      <c r="W4740">
        <v>0</v>
      </c>
      <c r="X4740">
        <v>251</v>
      </c>
      <c r="Y4740">
        <v>251</v>
      </c>
      <c r="Z4740">
        <v>251</v>
      </c>
      <c r="AA4740" t="s">
        <v>11439</v>
      </c>
      <c r="AB4740">
        <v>5</v>
      </c>
      <c r="AC4740">
        <v>1255</v>
      </c>
      <c r="AD4740">
        <v>2.71</v>
      </c>
      <c r="AE4740">
        <v>251</v>
      </c>
      <c r="AF4740">
        <v>2158</v>
      </c>
    </row>
    <row r="4741" spans="1:32" x14ac:dyDescent="0.25">
      <c r="A4741" t="s">
        <v>63</v>
      </c>
      <c r="B4741" t="s">
        <v>12646</v>
      </c>
      <c r="C4741" t="s">
        <v>27</v>
      </c>
      <c r="D4741" t="s">
        <v>12562</v>
      </c>
      <c r="E4741" t="s">
        <v>12645</v>
      </c>
      <c r="F4741" t="s">
        <v>12644</v>
      </c>
      <c r="G4741" t="s">
        <v>5002</v>
      </c>
      <c r="H4741">
        <v>2020</v>
      </c>
      <c r="I4741">
        <v>9</v>
      </c>
      <c r="J4741">
        <v>218</v>
      </c>
      <c r="K4741">
        <v>20200901</v>
      </c>
      <c r="L4741">
        <v>20200930</v>
      </c>
      <c r="M4741" s="34">
        <v>0.30555555555555552</v>
      </c>
      <c r="N4741" s="34">
        <v>0.93055555555555547</v>
      </c>
      <c r="O4741">
        <v>600</v>
      </c>
      <c r="P4741">
        <v>1</v>
      </c>
      <c r="Q4741" t="s">
        <v>12558</v>
      </c>
      <c r="R4741" t="s">
        <v>12557</v>
      </c>
      <c r="S4741" t="s">
        <v>12587</v>
      </c>
      <c r="T4741">
        <v>0</v>
      </c>
      <c r="U4741">
        <v>0</v>
      </c>
      <c r="V4741">
        <v>0</v>
      </c>
      <c r="W4741">
        <v>1236</v>
      </c>
      <c r="X4741">
        <v>0</v>
      </c>
      <c r="Y4741">
        <v>0</v>
      </c>
      <c r="Z4741">
        <v>0</v>
      </c>
      <c r="AA4741" t="s">
        <v>11439</v>
      </c>
      <c r="AB4741">
        <v>4</v>
      </c>
      <c r="AC4741">
        <v>1236</v>
      </c>
      <c r="AD4741">
        <v>9.91</v>
      </c>
      <c r="AE4741">
        <v>309</v>
      </c>
      <c r="AF4741">
        <v>8016</v>
      </c>
    </row>
    <row r="4742" spans="1:32" x14ac:dyDescent="0.25">
      <c r="A4742" t="s">
        <v>27</v>
      </c>
      <c r="B4742" t="s">
        <v>12562</v>
      </c>
      <c r="C4742" t="s">
        <v>91</v>
      </c>
      <c r="D4742" t="s">
        <v>12577</v>
      </c>
      <c r="E4742" t="s">
        <v>224</v>
      </c>
      <c r="F4742" t="s">
        <v>12582</v>
      </c>
      <c r="G4742" t="s">
        <v>5002</v>
      </c>
      <c r="H4742">
        <v>2020</v>
      </c>
      <c r="I4742">
        <v>9</v>
      </c>
      <c r="J4742">
        <v>54</v>
      </c>
      <c r="K4742">
        <v>20200922</v>
      </c>
      <c r="L4742">
        <v>20200926</v>
      </c>
      <c r="M4742" s="34">
        <v>0.8125</v>
      </c>
      <c r="N4742" s="34">
        <v>0.88888888888888884</v>
      </c>
      <c r="O4742">
        <v>230</v>
      </c>
      <c r="P4742" t="s">
        <v>12558</v>
      </c>
      <c r="Q4742" t="s">
        <v>12558</v>
      </c>
      <c r="R4742" t="s">
        <v>12557</v>
      </c>
      <c r="S4742" t="s">
        <v>12625</v>
      </c>
      <c r="T4742">
        <v>0</v>
      </c>
      <c r="U4742">
        <v>306</v>
      </c>
      <c r="V4742">
        <v>0</v>
      </c>
      <c r="W4742">
        <v>306</v>
      </c>
      <c r="X4742">
        <v>306</v>
      </c>
      <c r="Y4742">
        <v>306</v>
      </c>
      <c r="Z4742">
        <v>0</v>
      </c>
      <c r="AA4742" t="s">
        <v>11439</v>
      </c>
      <c r="AB4742">
        <v>4</v>
      </c>
      <c r="AC4742">
        <v>1224</v>
      </c>
      <c r="AD4742">
        <v>2.8</v>
      </c>
      <c r="AE4742">
        <v>306</v>
      </c>
      <c r="AF4742">
        <v>2290</v>
      </c>
    </row>
    <row r="4743" spans="1:32" x14ac:dyDescent="0.25">
      <c r="A4743" t="s">
        <v>91</v>
      </c>
      <c r="B4743" t="s">
        <v>12577</v>
      </c>
      <c r="C4743" t="s">
        <v>27</v>
      </c>
      <c r="D4743" t="s">
        <v>12562</v>
      </c>
      <c r="E4743" t="s">
        <v>224</v>
      </c>
      <c r="F4743" t="s">
        <v>12582</v>
      </c>
      <c r="G4743" t="s">
        <v>5002</v>
      </c>
      <c r="H4743">
        <v>2020</v>
      </c>
      <c r="I4743">
        <v>9</v>
      </c>
      <c r="J4743">
        <v>53</v>
      </c>
      <c r="K4743">
        <v>20200922</v>
      </c>
      <c r="L4743">
        <v>20200926</v>
      </c>
      <c r="M4743" s="34">
        <v>0.53819444444444442</v>
      </c>
      <c r="N4743" s="34">
        <v>0.75</v>
      </c>
      <c r="O4743">
        <v>185</v>
      </c>
      <c r="P4743" t="s">
        <v>12558</v>
      </c>
      <c r="Q4743" t="s">
        <v>12558</v>
      </c>
      <c r="R4743" t="s">
        <v>12557</v>
      </c>
      <c r="S4743" t="s">
        <v>12625</v>
      </c>
      <c r="T4743">
        <v>0</v>
      </c>
      <c r="U4743">
        <v>306</v>
      </c>
      <c r="V4743">
        <v>0</v>
      </c>
      <c r="W4743">
        <v>306</v>
      </c>
      <c r="X4743">
        <v>306</v>
      </c>
      <c r="Y4743">
        <v>306</v>
      </c>
      <c r="Z4743">
        <v>0</v>
      </c>
      <c r="AA4743" t="s">
        <v>11439</v>
      </c>
      <c r="AB4743">
        <v>4</v>
      </c>
      <c r="AC4743">
        <v>1224</v>
      </c>
      <c r="AD4743">
        <v>2.8</v>
      </c>
      <c r="AE4743">
        <v>306</v>
      </c>
      <c r="AF4743">
        <v>2290</v>
      </c>
    </row>
    <row r="4744" spans="1:32" x14ac:dyDescent="0.25">
      <c r="A4744" t="s">
        <v>27</v>
      </c>
      <c r="B4744" t="s">
        <v>12562</v>
      </c>
      <c r="C4744" t="s">
        <v>4320</v>
      </c>
      <c r="D4744" t="s">
        <v>12581</v>
      </c>
      <c r="E4744" t="s">
        <v>3173</v>
      </c>
      <c r="F4744" t="s">
        <v>12575</v>
      </c>
      <c r="G4744" t="s">
        <v>5002</v>
      </c>
      <c r="H4744">
        <v>2020</v>
      </c>
      <c r="I4744">
        <v>9</v>
      </c>
      <c r="J4744">
        <v>970</v>
      </c>
      <c r="K4744">
        <v>20200901</v>
      </c>
      <c r="L4744">
        <v>20200925</v>
      </c>
      <c r="M4744" s="34">
        <v>0.3923611111111111</v>
      </c>
      <c r="N4744" s="34">
        <v>0.55555555555555558</v>
      </c>
      <c r="O4744">
        <v>175</v>
      </c>
      <c r="P4744" t="s">
        <v>12558</v>
      </c>
      <c r="Q4744" t="s">
        <v>12559</v>
      </c>
      <c r="R4744" t="s">
        <v>12557</v>
      </c>
      <c r="S4744" t="s">
        <v>12556</v>
      </c>
      <c r="T4744">
        <v>0</v>
      </c>
      <c r="U4744">
        <v>0</v>
      </c>
      <c r="V4744">
        <v>0</v>
      </c>
      <c r="W4744">
        <v>0</v>
      </c>
      <c r="X4744">
        <v>1212</v>
      </c>
      <c r="Y4744">
        <v>0</v>
      </c>
      <c r="Z4744">
        <v>0</v>
      </c>
      <c r="AA4744" t="s">
        <v>11439</v>
      </c>
      <c r="AB4744">
        <v>4</v>
      </c>
      <c r="AC4744">
        <v>1212</v>
      </c>
      <c r="AD4744">
        <v>2.46</v>
      </c>
      <c r="AE4744">
        <v>303</v>
      </c>
      <c r="AF4744">
        <v>2031</v>
      </c>
    </row>
    <row r="4745" spans="1:32" x14ac:dyDescent="0.25">
      <c r="A4745" t="s">
        <v>4320</v>
      </c>
      <c r="B4745" t="s">
        <v>12581</v>
      </c>
      <c r="C4745" t="s">
        <v>27</v>
      </c>
      <c r="D4745" t="s">
        <v>12562</v>
      </c>
      <c r="E4745" t="s">
        <v>3173</v>
      </c>
      <c r="F4745" t="s">
        <v>12575</v>
      </c>
      <c r="G4745" t="s">
        <v>5002</v>
      </c>
      <c r="H4745">
        <v>2020</v>
      </c>
      <c r="I4745">
        <v>9</v>
      </c>
      <c r="J4745">
        <v>973</v>
      </c>
      <c r="K4745">
        <v>20200901</v>
      </c>
      <c r="L4745">
        <v>20200925</v>
      </c>
      <c r="M4745" s="34">
        <v>0.61805555555555558</v>
      </c>
      <c r="N4745" s="34">
        <v>0.70486111111111116</v>
      </c>
      <c r="O4745">
        <v>185</v>
      </c>
      <c r="P4745" t="s">
        <v>12559</v>
      </c>
      <c r="Q4745" t="s">
        <v>12558</v>
      </c>
      <c r="R4745" t="s">
        <v>12557</v>
      </c>
      <c r="S4745" t="s">
        <v>12556</v>
      </c>
      <c r="T4745">
        <v>0</v>
      </c>
      <c r="U4745">
        <v>0</v>
      </c>
      <c r="V4745">
        <v>0</v>
      </c>
      <c r="W4745">
        <v>0</v>
      </c>
      <c r="X4745">
        <v>1212</v>
      </c>
      <c r="Y4745">
        <v>0</v>
      </c>
      <c r="Z4745">
        <v>0</v>
      </c>
      <c r="AA4745" t="s">
        <v>11439</v>
      </c>
      <c r="AB4745">
        <v>4</v>
      </c>
      <c r="AC4745">
        <v>1212</v>
      </c>
      <c r="AD4745">
        <v>2.46</v>
      </c>
      <c r="AE4745">
        <v>303</v>
      </c>
      <c r="AF4745">
        <v>2031</v>
      </c>
    </row>
    <row r="4746" spans="1:32" x14ac:dyDescent="0.25">
      <c r="A4746" t="s">
        <v>27</v>
      </c>
      <c r="B4746" t="s">
        <v>12562</v>
      </c>
      <c r="C4746" t="s">
        <v>76</v>
      </c>
      <c r="D4746" t="s">
        <v>12569</v>
      </c>
      <c r="E4746" t="s">
        <v>3173</v>
      </c>
      <c r="F4746" t="s">
        <v>12575</v>
      </c>
      <c r="G4746" t="s">
        <v>5002</v>
      </c>
      <c r="H4746">
        <v>2020</v>
      </c>
      <c r="I4746">
        <v>9</v>
      </c>
      <c r="J4746">
        <v>109</v>
      </c>
      <c r="K4746">
        <v>20200901</v>
      </c>
      <c r="L4746">
        <v>20200907</v>
      </c>
      <c r="M4746" s="34">
        <v>0.67708333333333337</v>
      </c>
      <c r="N4746" s="34">
        <v>0.74652777777777779</v>
      </c>
      <c r="O4746">
        <v>220</v>
      </c>
      <c r="P4746" t="s">
        <v>12558</v>
      </c>
      <c r="Q4746">
        <v>1</v>
      </c>
      <c r="R4746" t="s">
        <v>12557</v>
      </c>
      <c r="S4746" t="s">
        <v>12643</v>
      </c>
      <c r="T4746">
        <v>303</v>
      </c>
      <c r="U4746">
        <v>303</v>
      </c>
      <c r="V4746">
        <v>303</v>
      </c>
      <c r="W4746">
        <v>0</v>
      </c>
      <c r="X4746">
        <v>0</v>
      </c>
      <c r="Y4746">
        <v>0</v>
      </c>
      <c r="Z4746">
        <v>303</v>
      </c>
      <c r="AA4746" t="s">
        <v>11439</v>
      </c>
      <c r="AB4746">
        <v>4</v>
      </c>
      <c r="AC4746">
        <v>1212</v>
      </c>
      <c r="AD4746">
        <v>2.62</v>
      </c>
      <c r="AE4746">
        <v>303</v>
      </c>
      <c r="AF4746">
        <v>2158</v>
      </c>
    </row>
    <row r="4747" spans="1:32" x14ac:dyDescent="0.25">
      <c r="A4747" t="s">
        <v>27</v>
      </c>
      <c r="B4747" t="s">
        <v>12562</v>
      </c>
      <c r="C4747" t="s">
        <v>76</v>
      </c>
      <c r="D4747" t="s">
        <v>12569</v>
      </c>
      <c r="E4747" t="s">
        <v>3173</v>
      </c>
      <c r="F4747" t="s">
        <v>12575</v>
      </c>
      <c r="G4747" t="s">
        <v>5002</v>
      </c>
      <c r="H4747">
        <v>2020</v>
      </c>
      <c r="I4747">
        <v>9</v>
      </c>
      <c r="J4747">
        <v>101</v>
      </c>
      <c r="K4747">
        <v>20200922</v>
      </c>
      <c r="L4747">
        <v>20200925</v>
      </c>
      <c r="M4747" s="34">
        <v>0.29166666666666669</v>
      </c>
      <c r="N4747" s="34">
        <v>0.3611111111111111</v>
      </c>
      <c r="O4747">
        <v>220</v>
      </c>
      <c r="P4747" t="s">
        <v>12558</v>
      </c>
      <c r="Q4747">
        <v>1</v>
      </c>
      <c r="R4747" t="s">
        <v>12557</v>
      </c>
      <c r="S4747" t="s">
        <v>12739</v>
      </c>
      <c r="T4747">
        <v>0</v>
      </c>
      <c r="U4747">
        <v>303</v>
      </c>
      <c r="V4747">
        <v>303</v>
      </c>
      <c r="W4747">
        <v>303</v>
      </c>
      <c r="X4747">
        <v>303</v>
      </c>
      <c r="Y4747">
        <v>0</v>
      </c>
      <c r="Z4747">
        <v>0</v>
      </c>
      <c r="AA4747" t="s">
        <v>11439</v>
      </c>
      <c r="AB4747">
        <v>4</v>
      </c>
      <c r="AC4747">
        <v>1212</v>
      </c>
      <c r="AD4747">
        <v>2.62</v>
      </c>
      <c r="AE4747">
        <v>303</v>
      </c>
      <c r="AF4747">
        <v>2158</v>
      </c>
    </row>
    <row r="4748" spans="1:32" x14ac:dyDescent="0.25">
      <c r="A4748" t="s">
        <v>76</v>
      </c>
      <c r="B4748" t="s">
        <v>12569</v>
      </c>
      <c r="C4748" t="s">
        <v>27</v>
      </c>
      <c r="D4748" t="s">
        <v>12562</v>
      </c>
      <c r="E4748" t="s">
        <v>3173</v>
      </c>
      <c r="F4748" t="s">
        <v>12575</v>
      </c>
      <c r="G4748" t="s">
        <v>5002</v>
      </c>
      <c r="H4748">
        <v>2020</v>
      </c>
      <c r="I4748">
        <v>9</v>
      </c>
      <c r="J4748">
        <v>102</v>
      </c>
      <c r="K4748">
        <v>20200922</v>
      </c>
      <c r="L4748">
        <v>20200925</v>
      </c>
      <c r="M4748" s="34">
        <v>0.41319444444444442</v>
      </c>
      <c r="N4748" s="34">
        <v>0.625</v>
      </c>
      <c r="O4748">
        <v>185</v>
      </c>
      <c r="P4748">
        <v>1</v>
      </c>
      <c r="Q4748" t="s">
        <v>12558</v>
      </c>
      <c r="R4748" t="s">
        <v>12557</v>
      </c>
      <c r="S4748" t="s">
        <v>12739</v>
      </c>
      <c r="T4748">
        <v>0</v>
      </c>
      <c r="U4748">
        <v>303</v>
      </c>
      <c r="V4748">
        <v>303</v>
      </c>
      <c r="W4748">
        <v>303</v>
      </c>
      <c r="X4748">
        <v>303</v>
      </c>
      <c r="Y4748">
        <v>0</v>
      </c>
      <c r="Z4748">
        <v>0</v>
      </c>
      <c r="AA4748" t="s">
        <v>11439</v>
      </c>
      <c r="AB4748">
        <v>4</v>
      </c>
      <c r="AC4748">
        <v>1212</v>
      </c>
      <c r="AD4748">
        <v>2.62</v>
      </c>
      <c r="AE4748">
        <v>303</v>
      </c>
      <c r="AF4748">
        <v>2158</v>
      </c>
    </row>
    <row r="4749" spans="1:32" x14ac:dyDescent="0.25">
      <c r="A4749" t="s">
        <v>76</v>
      </c>
      <c r="B4749" t="s">
        <v>12569</v>
      </c>
      <c r="C4749" t="s">
        <v>27</v>
      </c>
      <c r="D4749" t="s">
        <v>12562</v>
      </c>
      <c r="E4749" t="s">
        <v>3173</v>
      </c>
      <c r="F4749" t="s">
        <v>12575</v>
      </c>
      <c r="G4749" t="s">
        <v>5002</v>
      </c>
      <c r="H4749">
        <v>2020</v>
      </c>
      <c r="I4749">
        <v>9</v>
      </c>
      <c r="J4749">
        <v>112</v>
      </c>
      <c r="K4749">
        <v>20200901</v>
      </c>
      <c r="L4749">
        <v>20200907</v>
      </c>
      <c r="M4749" s="34">
        <v>0.79861111111111116</v>
      </c>
      <c r="N4749" s="34">
        <v>1.0416666666666666E-2</v>
      </c>
      <c r="O4749">
        <v>185</v>
      </c>
      <c r="P4749">
        <v>1</v>
      </c>
      <c r="Q4749" t="s">
        <v>12558</v>
      </c>
      <c r="R4749" t="s">
        <v>12557</v>
      </c>
      <c r="S4749" t="s">
        <v>12643</v>
      </c>
      <c r="T4749">
        <v>303</v>
      </c>
      <c r="U4749">
        <v>303</v>
      </c>
      <c r="V4749">
        <v>303</v>
      </c>
      <c r="W4749">
        <v>0</v>
      </c>
      <c r="X4749">
        <v>0</v>
      </c>
      <c r="Y4749">
        <v>0</v>
      </c>
      <c r="Z4749">
        <v>303</v>
      </c>
      <c r="AA4749" t="s">
        <v>11439</v>
      </c>
      <c r="AB4749">
        <v>4</v>
      </c>
      <c r="AC4749">
        <v>1212</v>
      </c>
      <c r="AD4749">
        <v>2.62</v>
      </c>
      <c r="AE4749">
        <v>303</v>
      </c>
      <c r="AF4749">
        <v>2158</v>
      </c>
    </row>
    <row r="4750" spans="1:32" x14ac:dyDescent="0.25">
      <c r="A4750" t="s">
        <v>27</v>
      </c>
      <c r="B4750" t="s">
        <v>12562</v>
      </c>
      <c r="C4750" t="s">
        <v>76</v>
      </c>
      <c r="D4750" t="s">
        <v>12569</v>
      </c>
      <c r="E4750" t="s">
        <v>3173</v>
      </c>
      <c r="F4750" t="s">
        <v>12575</v>
      </c>
      <c r="G4750" t="s">
        <v>5002</v>
      </c>
      <c r="H4750">
        <v>2020</v>
      </c>
      <c r="I4750">
        <v>9</v>
      </c>
      <c r="J4750">
        <v>109</v>
      </c>
      <c r="K4750">
        <v>20200908</v>
      </c>
      <c r="L4750">
        <v>20200914</v>
      </c>
      <c r="M4750" s="34">
        <v>0.67708333333333337</v>
      </c>
      <c r="N4750" s="34">
        <v>0.74652777777777779</v>
      </c>
      <c r="O4750">
        <v>220</v>
      </c>
      <c r="P4750" t="s">
        <v>12558</v>
      </c>
      <c r="Q4750">
        <v>1</v>
      </c>
      <c r="R4750" t="s">
        <v>12557</v>
      </c>
      <c r="S4750" t="s">
        <v>12598</v>
      </c>
      <c r="T4750">
        <v>303</v>
      </c>
      <c r="U4750">
        <v>303</v>
      </c>
      <c r="V4750">
        <v>303</v>
      </c>
      <c r="W4750">
        <v>303</v>
      </c>
      <c r="X4750">
        <v>0</v>
      </c>
      <c r="Y4750">
        <v>0</v>
      </c>
      <c r="Z4750">
        <v>0</v>
      </c>
      <c r="AA4750" t="s">
        <v>11439</v>
      </c>
      <c r="AB4750">
        <v>4</v>
      </c>
      <c r="AC4750">
        <v>1212</v>
      </c>
      <c r="AD4750">
        <v>2.62</v>
      </c>
      <c r="AE4750">
        <v>303</v>
      </c>
      <c r="AF4750">
        <v>2158</v>
      </c>
    </row>
    <row r="4751" spans="1:32" x14ac:dyDescent="0.25">
      <c r="A4751" t="s">
        <v>76</v>
      </c>
      <c r="B4751" t="s">
        <v>12569</v>
      </c>
      <c r="C4751" t="s">
        <v>27</v>
      </c>
      <c r="D4751" t="s">
        <v>12562</v>
      </c>
      <c r="E4751" t="s">
        <v>3173</v>
      </c>
      <c r="F4751" t="s">
        <v>12575</v>
      </c>
      <c r="G4751" t="s">
        <v>5002</v>
      </c>
      <c r="H4751">
        <v>2020</v>
      </c>
      <c r="I4751">
        <v>9</v>
      </c>
      <c r="J4751">
        <v>112</v>
      </c>
      <c r="K4751">
        <v>20200908</v>
      </c>
      <c r="L4751">
        <v>20200914</v>
      </c>
      <c r="M4751" s="34">
        <v>0.79861111111111116</v>
      </c>
      <c r="N4751" s="34">
        <v>1.0416666666666666E-2</v>
      </c>
      <c r="O4751">
        <v>185</v>
      </c>
      <c r="P4751">
        <v>1</v>
      </c>
      <c r="Q4751" t="s">
        <v>12558</v>
      </c>
      <c r="R4751" t="s">
        <v>12557</v>
      </c>
      <c r="S4751" t="s">
        <v>12598</v>
      </c>
      <c r="T4751">
        <v>303</v>
      </c>
      <c r="U4751">
        <v>303</v>
      </c>
      <c r="V4751">
        <v>303</v>
      </c>
      <c r="W4751">
        <v>303</v>
      </c>
      <c r="X4751">
        <v>0</v>
      </c>
      <c r="Y4751">
        <v>0</v>
      </c>
      <c r="Z4751">
        <v>0</v>
      </c>
      <c r="AA4751" t="s">
        <v>11439</v>
      </c>
      <c r="AB4751">
        <v>4</v>
      </c>
      <c r="AC4751">
        <v>1212</v>
      </c>
      <c r="AD4751">
        <v>2.62</v>
      </c>
      <c r="AE4751">
        <v>303</v>
      </c>
      <c r="AF4751">
        <v>2158</v>
      </c>
    </row>
    <row r="4752" spans="1:32" x14ac:dyDescent="0.25">
      <c r="A4752" t="s">
        <v>3192</v>
      </c>
      <c r="B4752" t="s">
        <v>12630</v>
      </c>
      <c r="C4752" t="s">
        <v>27</v>
      </c>
      <c r="D4752" t="s">
        <v>12562</v>
      </c>
      <c r="E4752" t="s">
        <v>3173</v>
      </c>
      <c r="F4752" t="s">
        <v>12575</v>
      </c>
      <c r="G4752" t="s">
        <v>5002</v>
      </c>
      <c r="H4752">
        <v>2020</v>
      </c>
      <c r="I4752">
        <v>9</v>
      </c>
      <c r="J4752">
        <v>993</v>
      </c>
      <c r="K4752">
        <v>20200901</v>
      </c>
      <c r="L4752">
        <v>20200926</v>
      </c>
      <c r="M4752" s="34">
        <v>0.61805555555555558</v>
      </c>
      <c r="N4752" s="34">
        <v>0.75</v>
      </c>
      <c r="O4752">
        <v>250</v>
      </c>
      <c r="P4752" t="s">
        <v>12559</v>
      </c>
      <c r="Q4752" t="s">
        <v>12558</v>
      </c>
      <c r="R4752" t="s">
        <v>12557</v>
      </c>
      <c r="S4752" t="s">
        <v>12570</v>
      </c>
      <c r="T4752">
        <v>0</v>
      </c>
      <c r="U4752">
        <v>0</v>
      </c>
      <c r="V4752">
        <v>0</v>
      </c>
      <c r="W4752">
        <v>0</v>
      </c>
      <c r="X4752">
        <v>0</v>
      </c>
      <c r="Y4752">
        <v>1212</v>
      </c>
      <c r="Z4752">
        <v>0</v>
      </c>
      <c r="AA4752" t="s">
        <v>11439</v>
      </c>
      <c r="AB4752">
        <v>4</v>
      </c>
      <c r="AC4752">
        <v>1212</v>
      </c>
      <c r="AD4752">
        <v>3.49</v>
      </c>
      <c r="AE4752">
        <v>303</v>
      </c>
      <c r="AF4752">
        <v>2879</v>
      </c>
    </row>
    <row r="4753" spans="1:32" x14ac:dyDescent="0.25">
      <c r="A4753" t="s">
        <v>27</v>
      </c>
      <c r="B4753" t="s">
        <v>12562</v>
      </c>
      <c r="C4753" t="s">
        <v>76</v>
      </c>
      <c r="D4753" t="s">
        <v>12569</v>
      </c>
      <c r="E4753" t="s">
        <v>3173</v>
      </c>
      <c r="F4753" t="s">
        <v>12575</v>
      </c>
      <c r="G4753" t="s">
        <v>5002</v>
      </c>
      <c r="H4753">
        <v>2020</v>
      </c>
      <c r="I4753">
        <v>9</v>
      </c>
      <c r="J4753">
        <v>109</v>
      </c>
      <c r="K4753">
        <v>20200927</v>
      </c>
      <c r="L4753">
        <v>20200930</v>
      </c>
      <c r="M4753" s="34">
        <v>0.67708333333333337</v>
      </c>
      <c r="N4753" s="34">
        <v>0.70486111111111116</v>
      </c>
      <c r="O4753">
        <v>220</v>
      </c>
      <c r="P4753" t="s">
        <v>12558</v>
      </c>
      <c r="Q4753">
        <v>1</v>
      </c>
      <c r="R4753" t="s">
        <v>12557</v>
      </c>
      <c r="S4753" t="s">
        <v>12643</v>
      </c>
      <c r="T4753">
        <v>303</v>
      </c>
      <c r="U4753">
        <v>303</v>
      </c>
      <c r="V4753">
        <v>303</v>
      </c>
      <c r="W4753">
        <v>0</v>
      </c>
      <c r="X4753">
        <v>0</v>
      </c>
      <c r="Y4753">
        <v>0</v>
      </c>
      <c r="Z4753">
        <v>303</v>
      </c>
      <c r="AA4753" t="s">
        <v>11439</v>
      </c>
      <c r="AB4753">
        <v>4</v>
      </c>
      <c r="AC4753">
        <v>1212</v>
      </c>
      <c r="AD4753">
        <v>2.62</v>
      </c>
      <c r="AE4753">
        <v>303</v>
      </c>
      <c r="AF4753">
        <v>2158</v>
      </c>
    </row>
    <row r="4754" spans="1:32" x14ac:dyDescent="0.25">
      <c r="A4754" t="s">
        <v>27</v>
      </c>
      <c r="B4754" t="s">
        <v>12562</v>
      </c>
      <c r="C4754" t="s">
        <v>4187</v>
      </c>
      <c r="D4754" t="s">
        <v>12601</v>
      </c>
      <c r="E4754" t="s">
        <v>3173</v>
      </c>
      <c r="F4754" t="s">
        <v>12575</v>
      </c>
      <c r="G4754" t="s">
        <v>5002</v>
      </c>
      <c r="H4754">
        <v>2020</v>
      </c>
      <c r="I4754">
        <v>9</v>
      </c>
      <c r="J4754">
        <v>61</v>
      </c>
      <c r="K4754">
        <v>20200901</v>
      </c>
      <c r="L4754">
        <v>20200925</v>
      </c>
      <c r="M4754" s="34">
        <v>0.39583333333333331</v>
      </c>
      <c r="N4754" s="34">
        <v>0.63888888888888895</v>
      </c>
      <c r="O4754">
        <v>230</v>
      </c>
      <c r="P4754" t="s">
        <v>12558</v>
      </c>
      <c r="Q4754" t="s">
        <v>12559</v>
      </c>
      <c r="R4754" t="s">
        <v>12557</v>
      </c>
      <c r="S4754" t="s">
        <v>12556</v>
      </c>
      <c r="T4754">
        <v>0</v>
      </c>
      <c r="U4754">
        <v>0</v>
      </c>
      <c r="V4754">
        <v>0</v>
      </c>
      <c r="W4754">
        <v>0</v>
      </c>
      <c r="X4754">
        <v>1212</v>
      </c>
      <c r="Y4754">
        <v>0</v>
      </c>
      <c r="Z4754">
        <v>0</v>
      </c>
      <c r="AA4754" t="s">
        <v>11439</v>
      </c>
      <c r="AB4754">
        <v>4</v>
      </c>
      <c r="AC4754">
        <v>1212</v>
      </c>
      <c r="AD4754">
        <v>3.65</v>
      </c>
      <c r="AE4754">
        <v>303</v>
      </c>
      <c r="AF4754">
        <v>3009</v>
      </c>
    </row>
    <row r="4755" spans="1:32" x14ac:dyDescent="0.25">
      <c r="A4755" t="s">
        <v>4187</v>
      </c>
      <c r="B4755" t="s">
        <v>12601</v>
      </c>
      <c r="C4755" t="s">
        <v>27</v>
      </c>
      <c r="D4755" t="s">
        <v>12562</v>
      </c>
      <c r="E4755" t="s">
        <v>3173</v>
      </c>
      <c r="F4755" t="s">
        <v>12575</v>
      </c>
      <c r="G4755" t="s">
        <v>5002</v>
      </c>
      <c r="H4755">
        <v>2020</v>
      </c>
      <c r="I4755">
        <v>9</v>
      </c>
      <c r="J4755">
        <v>945</v>
      </c>
      <c r="K4755">
        <v>20200901</v>
      </c>
      <c r="L4755">
        <v>20200909</v>
      </c>
      <c r="M4755" s="34">
        <v>0.65972222222222221</v>
      </c>
      <c r="N4755" s="34">
        <v>0.76736111111111116</v>
      </c>
      <c r="O4755">
        <v>275</v>
      </c>
      <c r="P4755" t="s">
        <v>12559</v>
      </c>
      <c r="Q4755" t="s">
        <v>12558</v>
      </c>
      <c r="R4755" t="s">
        <v>12557</v>
      </c>
      <c r="S4755" t="s">
        <v>12722</v>
      </c>
      <c r="T4755">
        <v>303</v>
      </c>
      <c r="U4755">
        <v>0</v>
      </c>
      <c r="V4755">
        <v>606</v>
      </c>
      <c r="W4755">
        <v>0</v>
      </c>
      <c r="X4755">
        <v>303</v>
      </c>
      <c r="Y4755">
        <v>0</v>
      </c>
      <c r="Z4755">
        <v>0</v>
      </c>
      <c r="AA4755" t="s">
        <v>11439</v>
      </c>
      <c r="AB4755">
        <v>4</v>
      </c>
      <c r="AC4755">
        <v>1212</v>
      </c>
      <c r="AD4755">
        <v>3.65</v>
      </c>
      <c r="AE4755">
        <v>303</v>
      </c>
      <c r="AF4755">
        <v>3009</v>
      </c>
    </row>
    <row r="4756" spans="1:32" x14ac:dyDescent="0.25">
      <c r="A4756" t="s">
        <v>76</v>
      </c>
      <c r="B4756" t="s">
        <v>12569</v>
      </c>
      <c r="C4756" t="s">
        <v>27</v>
      </c>
      <c r="D4756" t="s">
        <v>12562</v>
      </c>
      <c r="E4756" t="s">
        <v>3173</v>
      </c>
      <c r="F4756" t="s">
        <v>12575</v>
      </c>
      <c r="G4756" t="s">
        <v>5002</v>
      </c>
      <c r="H4756">
        <v>2020</v>
      </c>
      <c r="I4756">
        <v>9</v>
      </c>
      <c r="J4756">
        <v>112</v>
      </c>
      <c r="K4756">
        <v>20200927</v>
      </c>
      <c r="L4756">
        <v>20200930</v>
      </c>
      <c r="M4756" s="34">
        <v>0.75694444444444453</v>
      </c>
      <c r="N4756" s="34">
        <v>1.0416666666666666E-2</v>
      </c>
      <c r="O4756">
        <v>185</v>
      </c>
      <c r="P4756">
        <v>1</v>
      </c>
      <c r="Q4756" t="s">
        <v>12558</v>
      </c>
      <c r="R4756" t="s">
        <v>12557</v>
      </c>
      <c r="S4756" t="s">
        <v>12643</v>
      </c>
      <c r="T4756">
        <v>303</v>
      </c>
      <c r="U4756">
        <v>303</v>
      </c>
      <c r="V4756">
        <v>303</v>
      </c>
      <c r="W4756">
        <v>0</v>
      </c>
      <c r="X4756">
        <v>0</v>
      </c>
      <c r="Y4756">
        <v>0</v>
      </c>
      <c r="Z4756">
        <v>303</v>
      </c>
      <c r="AA4756" t="s">
        <v>11439</v>
      </c>
      <c r="AB4756">
        <v>4</v>
      </c>
      <c r="AC4756">
        <v>1212</v>
      </c>
      <c r="AD4756">
        <v>2.62</v>
      </c>
      <c r="AE4756">
        <v>303</v>
      </c>
      <c r="AF4756">
        <v>2158</v>
      </c>
    </row>
    <row r="4757" spans="1:32" x14ac:dyDescent="0.25">
      <c r="A4757" t="s">
        <v>27</v>
      </c>
      <c r="B4757" t="s">
        <v>12562</v>
      </c>
      <c r="C4757" t="s">
        <v>9058</v>
      </c>
      <c r="D4757" t="s">
        <v>12675</v>
      </c>
      <c r="E4757" t="s">
        <v>3173</v>
      </c>
      <c r="F4757" t="s">
        <v>12575</v>
      </c>
      <c r="G4757" t="s">
        <v>5002</v>
      </c>
      <c r="H4757">
        <v>2020</v>
      </c>
      <c r="I4757">
        <v>9</v>
      </c>
      <c r="J4757">
        <v>6</v>
      </c>
      <c r="K4757">
        <v>20200927</v>
      </c>
      <c r="L4757">
        <v>20200930</v>
      </c>
      <c r="M4757" s="34">
        <v>0.81597222222222221</v>
      </c>
      <c r="N4757" s="34">
        <v>0.48958333333333331</v>
      </c>
      <c r="O4757">
        <v>730</v>
      </c>
      <c r="P4757" t="s">
        <v>12558</v>
      </c>
      <c r="Q4757" t="s">
        <v>12674</v>
      </c>
      <c r="R4757" t="s">
        <v>12557</v>
      </c>
      <c r="S4757">
        <v>1234567</v>
      </c>
      <c r="T4757">
        <v>303</v>
      </c>
      <c r="U4757">
        <v>303</v>
      </c>
      <c r="V4757">
        <v>303</v>
      </c>
      <c r="W4757">
        <v>0</v>
      </c>
      <c r="X4757">
        <v>0</v>
      </c>
      <c r="Y4757">
        <v>0</v>
      </c>
      <c r="Z4757">
        <v>303</v>
      </c>
      <c r="AA4757" t="s">
        <v>11439</v>
      </c>
      <c r="AB4757">
        <v>4</v>
      </c>
      <c r="AC4757">
        <v>1212</v>
      </c>
      <c r="AD4757">
        <v>12.7</v>
      </c>
      <c r="AE4757">
        <v>303</v>
      </c>
      <c r="AF4757">
        <v>10478</v>
      </c>
    </row>
    <row r="4758" spans="1:32" x14ac:dyDescent="0.25">
      <c r="A4758" t="s">
        <v>27</v>
      </c>
      <c r="B4758" t="s">
        <v>12562</v>
      </c>
      <c r="C4758" t="s">
        <v>8785</v>
      </c>
      <c r="D4758" t="s">
        <v>12708</v>
      </c>
      <c r="E4758" t="s">
        <v>3173</v>
      </c>
      <c r="F4758" t="s">
        <v>12575</v>
      </c>
      <c r="G4758" t="s">
        <v>5002</v>
      </c>
      <c r="H4758">
        <v>2020</v>
      </c>
      <c r="I4758">
        <v>9</v>
      </c>
      <c r="J4758">
        <v>28</v>
      </c>
      <c r="K4758">
        <v>20200914</v>
      </c>
      <c r="L4758">
        <v>20200920</v>
      </c>
      <c r="M4758" s="34">
        <v>0.81597222222222221</v>
      </c>
      <c r="N4758" s="34">
        <v>0.67708333333333337</v>
      </c>
      <c r="O4758">
        <v>820</v>
      </c>
      <c r="P4758" t="s">
        <v>12558</v>
      </c>
      <c r="Q4758" t="s">
        <v>12707</v>
      </c>
      <c r="R4758" t="s">
        <v>12557</v>
      </c>
      <c r="S4758" t="s">
        <v>12735</v>
      </c>
      <c r="T4758">
        <v>303</v>
      </c>
      <c r="U4758">
        <v>303</v>
      </c>
      <c r="V4758">
        <v>0</v>
      </c>
      <c r="W4758">
        <v>0</v>
      </c>
      <c r="X4758">
        <v>0</v>
      </c>
      <c r="Y4758">
        <v>303</v>
      </c>
      <c r="Z4758">
        <v>303</v>
      </c>
      <c r="AA4758" t="s">
        <v>11439</v>
      </c>
      <c r="AB4758">
        <v>4</v>
      </c>
      <c r="AC4758">
        <v>1212</v>
      </c>
      <c r="AD4758">
        <v>14.47</v>
      </c>
      <c r="AE4758">
        <v>303</v>
      </c>
      <c r="AF4758">
        <v>11940</v>
      </c>
    </row>
    <row r="4759" spans="1:32" x14ac:dyDescent="0.25">
      <c r="A4759" t="s">
        <v>27</v>
      </c>
      <c r="B4759" t="s">
        <v>12562</v>
      </c>
      <c r="C4759" t="s">
        <v>4187</v>
      </c>
      <c r="D4759" t="s">
        <v>12601</v>
      </c>
      <c r="E4759" t="s">
        <v>3173</v>
      </c>
      <c r="F4759" t="s">
        <v>12575</v>
      </c>
      <c r="G4759" t="s">
        <v>5002</v>
      </c>
      <c r="H4759">
        <v>2020</v>
      </c>
      <c r="I4759">
        <v>9</v>
      </c>
      <c r="J4759">
        <v>18</v>
      </c>
      <c r="K4759">
        <v>20200901</v>
      </c>
      <c r="L4759">
        <v>20200926</v>
      </c>
      <c r="M4759" s="34">
        <v>0.6875</v>
      </c>
      <c r="N4759" s="34">
        <v>0.92708333333333337</v>
      </c>
      <c r="O4759">
        <v>225</v>
      </c>
      <c r="P4759" t="s">
        <v>12558</v>
      </c>
      <c r="Q4759" t="s">
        <v>12559</v>
      </c>
      <c r="R4759" t="s">
        <v>12557</v>
      </c>
      <c r="S4759" t="s">
        <v>12570</v>
      </c>
      <c r="T4759">
        <v>0</v>
      </c>
      <c r="U4759">
        <v>0</v>
      </c>
      <c r="V4759">
        <v>0</v>
      </c>
      <c r="W4759">
        <v>0</v>
      </c>
      <c r="X4759">
        <v>0</v>
      </c>
      <c r="Y4759">
        <v>1212</v>
      </c>
      <c r="Z4759">
        <v>0</v>
      </c>
      <c r="AA4759" t="s">
        <v>11439</v>
      </c>
      <c r="AB4759">
        <v>4</v>
      </c>
      <c r="AC4759">
        <v>1212</v>
      </c>
      <c r="AD4759">
        <v>3.65</v>
      </c>
      <c r="AE4759">
        <v>303</v>
      </c>
      <c r="AF4759">
        <v>3009</v>
      </c>
    </row>
    <row r="4760" spans="1:32" x14ac:dyDescent="0.25">
      <c r="A4760" t="s">
        <v>4187</v>
      </c>
      <c r="B4760" t="s">
        <v>12601</v>
      </c>
      <c r="C4760" t="s">
        <v>27</v>
      </c>
      <c r="D4760" t="s">
        <v>12562</v>
      </c>
      <c r="E4760" t="s">
        <v>3173</v>
      </c>
      <c r="F4760" t="s">
        <v>12575</v>
      </c>
      <c r="G4760" t="s">
        <v>5002</v>
      </c>
      <c r="H4760">
        <v>2020</v>
      </c>
      <c r="I4760">
        <v>9</v>
      </c>
      <c r="J4760">
        <v>60</v>
      </c>
      <c r="K4760">
        <v>20200901</v>
      </c>
      <c r="L4760">
        <v>20200925</v>
      </c>
      <c r="M4760" s="34">
        <v>0.36458333333333331</v>
      </c>
      <c r="N4760" s="34">
        <v>0.47222222222222227</v>
      </c>
      <c r="O4760">
        <v>275</v>
      </c>
      <c r="P4760" t="s">
        <v>12559</v>
      </c>
      <c r="Q4760" t="s">
        <v>12558</v>
      </c>
      <c r="R4760" t="s">
        <v>12557</v>
      </c>
      <c r="S4760" t="s">
        <v>12556</v>
      </c>
      <c r="T4760">
        <v>0</v>
      </c>
      <c r="U4760">
        <v>0</v>
      </c>
      <c r="V4760">
        <v>0</v>
      </c>
      <c r="W4760">
        <v>0</v>
      </c>
      <c r="X4760">
        <v>1212</v>
      </c>
      <c r="Y4760">
        <v>0</v>
      </c>
      <c r="Z4760">
        <v>0</v>
      </c>
      <c r="AA4760" t="s">
        <v>11439</v>
      </c>
      <c r="AB4760">
        <v>4</v>
      </c>
      <c r="AC4760">
        <v>1212</v>
      </c>
      <c r="AD4760">
        <v>3.65</v>
      </c>
      <c r="AE4760">
        <v>303</v>
      </c>
      <c r="AF4760">
        <v>3009</v>
      </c>
    </row>
    <row r="4761" spans="1:32" x14ac:dyDescent="0.25">
      <c r="A4761" t="s">
        <v>27</v>
      </c>
      <c r="B4761" t="s">
        <v>12562</v>
      </c>
      <c r="C4761" t="s">
        <v>8785</v>
      </c>
      <c r="D4761" t="s">
        <v>12708</v>
      </c>
      <c r="E4761" t="s">
        <v>3173</v>
      </c>
      <c r="F4761" t="s">
        <v>12575</v>
      </c>
      <c r="G4761" t="s">
        <v>5002</v>
      </c>
      <c r="H4761">
        <v>2020</v>
      </c>
      <c r="I4761">
        <v>9</v>
      </c>
      <c r="J4761">
        <v>28</v>
      </c>
      <c r="K4761">
        <v>20200921</v>
      </c>
      <c r="L4761">
        <v>20200926</v>
      </c>
      <c r="M4761" s="34">
        <v>0.81597222222222221</v>
      </c>
      <c r="N4761" s="34">
        <v>0.67708333333333337</v>
      </c>
      <c r="O4761">
        <v>820</v>
      </c>
      <c r="P4761" t="s">
        <v>12558</v>
      </c>
      <c r="Q4761" t="s">
        <v>12707</v>
      </c>
      <c r="R4761" t="s">
        <v>12557</v>
      </c>
      <c r="S4761" t="s">
        <v>12670</v>
      </c>
      <c r="T4761">
        <v>303</v>
      </c>
      <c r="U4761">
        <v>303</v>
      </c>
      <c r="V4761">
        <v>0</v>
      </c>
      <c r="W4761">
        <v>303</v>
      </c>
      <c r="X4761">
        <v>0</v>
      </c>
      <c r="Y4761">
        <v>303</v>
      </c>
      <c r="Z4761">
        <v>0</v>
      </c>
      <c r="AA4761" t="s">
        <v>11439</v>
      </c>
      <c r="AB4761">
        <v>4</v>
      </c>
      <c r="AC4761">
        <v>1212</v>
      </c>
      <c r="AD4761">
        <v>14.47</v>
      </c>
      <c r="AE4761">
        <v>303</v>
      </c>
      <c r="AF4761">
        <v>11940</v>
      </c>
    </row>
    <row r="4762" spans="1:32" x14ac:dyDescent="0.25">
      <c r="A4762" t="s">
        <v>27</v>
      </c>
      <c r="B4762" t="s">
        <v>12562</v>
      </c>
      <c r="C4762" t="s">
        <v>3192</v>
      </c>
      <c r="D4762" t="s">
        <v>12630</v>
      </c>
      <c r="E4762" t="s">
        <v>3173</v>
      </c>
      <c r="F4762" t="s">
        <v>12575</v>
      </c>
      <c r="G4762" t="s">
        <v>5002</v>
      </c>
      <c r="H4762">
        <v>2020</v>
      </c>
      <c r="I4762">
        <v>9</v>
      </c>
      <c r="J4762">
        <v>990</v>
      </c>
      <c r="K4762">
        <v>20200901</v>
      </c>
      <c r="L4762">
        <v>20200926</v>
      </c>
      <c r="M4762" s="34">
        <v>0.36458333333333331</v>
      </c>
      <c r="N4762" s="34">
        <v>0.5625</v>
      </c>
      <c r="O4762">
        <v>225</v>
      </c>
      <c r="P4762" t="s">
        <v>12558</v>
      </c>
      <c r="Q4762" t="s">
        <v>12559</v>
      </c>
      <c r="R4762" t="s">
        <v>12557</v>
      </c>
      <c r="S4762" t="s">
        <v>12570</v>
      </c>
      <c r="T4762">
        <v>0</v>
      </c>
      <c r="U4762">
        <v>0</v>
      </c>
      <c r="V4762">
        <v>0</v>
      </c>
      <c r="W4762">
        <v>0</v>
      </c>
      <c r="X4762">
        <v>0</v>
      </c>
      <c r="Y4762">
        <v>1212</v>
      </c>
      <c r="Z4762">
        <v>0</v>
      </c>
      <c r="AA4762" t="s">
        <v>11439</v>
      </c>
      <c r="AB4762">
        <v>4</v>
      </c>
      <c r="AC4762">
        <v>1212</v>
      </c>
      <c r="AD4762">
        <v>3.49</v>
      </c>
      <c r="AE4762">
        <v>303</v>
      </c>
      <c r="AF4762">
        <v>2879</v>
      </c>
    </row>
    <row r="4763" spans="1:32" x14ac:dyDescent="0.25">
      <c r="A4763" t="s">
        <v>9058</v>
      </c>
      <c r="B4763" t="s">
        <v>12675</v>
      </c>
      <c r="C4763" t="s">
        <v>27</v>
      </c>
      <c r="D4763" t="s">
        <v>12562</v>
      </c>
      <c r="E4763" t="s">
        <v>3173</v>
      </c>
      <c r="F4763" t="s">
        <v>12575</v>
      </c>
      <c r="G4763" t="s">
        <v>5002</v>
      </c>
      <c r="H4763">
        <v>2020</v>
      </c>
      <c r="I4763">
        <v>9</v>
      </c>
      <c r="J4763">
        <v>5</v>
      </c>
      <c r="K4763">
        <v>20200921</v>
      </c>
      <c r="L4763">
        <v>20200924</v>
      </c>
      <c r="M4763" s="34">
        <v>0.87847222222222221</v>
      </c>
      <c r="N4763" s="34">
        <v>0.20833333333333334</v>
      </c>
      <c r="O4763">
        <v>775</v>
      </c>
      <c r="P4763" t="s">
        <v>12674</v>
      </c>
      <c r="Q4763" t="s">
        <v>12558</v>
      </c>
      <c r="R4763" t="s">
        <v>12557</v>
      </c>
      <c r="S4763" t="s">
        <v>12598</v>
      </c>
      <c r="T4763">
        <v>303</v>
      </c>
      <c r="U4763">
        <v>303</v>
      </c>
      <c r="V4763">
        <v>303</v>
      </c>
      <c r="W4763">
        <v>303</v>
      </c>
      <c r="X4763">
        <v>0</v>
      </c>
      <c r="Y4763">
        <v>0</v>
      </c>
      <c r="Z4763">
        <v>0</v>
      </c>
      <c r="AA4763" t="s">
        <v>11439</v>
      </c>
      <c r="AB4763">
        <v>4</v>
      </c>
      <c r="AC4763">
        <v>1212</v>
      </c>
      <c r="AD4763">
        <v>12.7</v>
      </c>
      <c r="AE4763">
        <v>303</v>
      </c>
      <c r="AF4763">
        <v>10478</v>
      </c>
    </row>
    <row r="4764" spans="1:32" x14ac:dyDescent="0.25">
      <c r="A4764" t="s">
        <v>8785</v>
      </c>
      <c r="B4764" t="s">
        <v>12708</v>
      </c>
      <c r="C4764" t="s">
        <v>27</v>
      </c>
      <c r="D4764" t="s">
        <v>12562</v>
      </c>
      <c r="E4764" t="s">
        <v>3173</v>
      </c>
      <c r="F4764" t="s">
        <v>12575</v>
      </c>
      <c r="G4764" t="s">
        <v>5002</v>
      </c>
      <c r="H4764">
        <v>2020</v>
      </c>
      <c r="I4764">
        <v>9</v>
      </c>
      <c r="J4764">
        <v>29</v>
      </c>
      <c r="K4764">
        <v>20200914</v>
      </c>
      <c r="L4764">
        <v>20200920</v>
      </c>
      <c r="M4764" s="34">
        <v>0.88541666666666663</v>
      </c>
      <c r="N4764" s="34">
        <v>0.21180555555555555</v>
      </c>
      <c r="O4764">
        <v>890</v>
      </c>
      <c r="P4764" t="s">
        <v>12707</v>
      </c>
      <c r="Q4764" t="s">
        <v>12558</v>
      </c>
      <c r="R4764" t="s">
        <v>12557</v>
      </c>
      <c r="S4764" t="s">
        <v>12735</v>
      </c>
      <c r="T4764">
        <v>303</v>
      </c>
      <c r="U4764">
        <v>303</v>
      </c>
      <c r="V4764">
        <v>0</v>
      </c>
      <c r="W4764">
        <v>0</v>
      </c>
      <c r="X4764">
        <v>0</v>
      </c>
      <c r="Y4764">
        <v>303</v>
      </c>
      <c r="Z4764">
        <v>303</v>
      </c>
      <c r="AA4764" t="s">
        <v>11439</v>
      </c>
      <c r="AB4764">
        <v>4</v>
      </c>
      <c r="AC4764">
        <v>1212</v>
      </c>
      <c r="AD4764">
        <v>14.47</v>
      </c>
      <c r="AE4764">
        <v>303</v>
      </c>
      <c r="AF4764">
        <v>11940</v>
      </c>
    </row>
    <row r="4765" spans="1:32" x14ac:dyDescent="0.25">
      <c r="A4765" t="s">
        <v>27</v>
      </c>
      <c r="B4765" t="s">
        <v>12562</v>
      </c>
      <c r="C4765" t="s">
        <v>0</v>
      </c>
      <c r="D4765" t="s">
        <v>12706</v>
      </c>
      <c r="E4765" t="s">
        <v>2</v>
      </c>
      <c r="F4765" t="s">
        <v>12705</v>
      </c>
      <c r="G4765" t="s">
        <v>5002</v>
      </c>
      <c r="H4765">
        <v>2020</v>
      </c>
      <c r="I4765">
        <v>9</v>
      </c>
      <c r="J4765">
        <v>492</v>
      </c>
      <c r="K4765">
        <v>20200927</v>
      </c>
      <c r="L4765">
        <v>20200930</v>
      </c>
      <c r="M4765" s="34">
        <v>0.59027777777777779</v>
      </c>
      <c r="N4765" s="34">
        <v>0.84375</v>
      </c>
      <c r="O4765">
        <v>725</v>
      </c>
      <c r="P4765" t="s">
        <v>12558</v>
      </c>
      <c r="Q4765" t="s">
        <v>12559</v>
      </c>
      <c r="R4765" t="s">
        <v>12557</v>
      </c>
      <c r="S4765" t="s">
        <v>12643</v>
      </c>
      <c r="T4765">
        <v>298</v>
      </c>
      <c r="U4765">
        <v>298</v>
      </c>
      <c r="V4765">
        <v>298</v>
      </c>
      <c r="W4765">
        <v>0</v>
      </c>
      <c r="X4765">
        <v>0</v>
      </c>
      <c r="Y4765">
        <v>0</v>
      </c>
      <c r="Z4765">
        <v>298</v>
      </c>
      <c r="AA4765" t="s">
        <v>11439</v>
      </c>
      <c r="AB4765">
        <v>4</v>
      </c>
      <c r="AC4765">
        <v>1192</v>
      </c>
      <c r="AD4765">
        <v>11.41</v>
      </c>
      <c r="AE4765">
        <v>298</v>
      </c>
      <c r="AF4765">
        <v>9572</v>
      </c>
    </row>
    <row r="4766" spans="1:32" x14ac:dyDescent="0.25">
      <c r="A4766" t="s">
        <v>27</v>
      </c>
      <c r="B4766" t="s">
        <v>12562</v>
      </c>
      <c r="C4766" t="s">
        <v>4289</v>
      </c>
      <c r="D4766" t="s">
        <v>12594</v>
      </c>
      <c r="E4766" t="s">
        <v>3194</v>
      </c>
      <c r="F4766" t="s">
        <v>12571</v>
      </c>
      <c r="G4766" t="s">
        <v>5002</v>
      </c>
      <c r="H4766">
        <v>2020</v>
      </c>
      <c r="I4766">
        <v>9</v>
      </c>
      <c r="J4766">
        <v>430</v>
      </c>
      <c r="K4766">
        <v>20200901</v>
      </c>
      <c r="L4766">
        <v>20200925</v>
      </c>
      <c r="M4766" s="34">
        <v>0.27083333333333331</v>
      </c>
      <c r="N4766" s="34">
        <v>0.40277777777777773</v>
      </c>
      <c r="O4766">
        <v>190</v>
      </c>
      <c r="P4766" t="s">
        <v>12558</v>
      </c>
      <c r="Q4766" t="s">
        <v>12559</v>
      </c>
      <c r="R4766" t="s">
        <v>12557</v>
      </c>
      <c r="S4766" t="s">
        <v>12634</v>
      </c>
      <c r="T4766">
        <v>510</v>
      </c>
      <c r="U4766">
        <v>0</v>
      </c>
      <c r="V4766">
        <v>0</v>
      </c>
      <c r="W4766">
        <v>0</v>
      </c>
      <c r="X4766">
        <v>680</v>
      </c>
      <c r="Y4766">
        <v>0</v>
      </c>
      <c r="Z4766">
        <v>0</v>
      </c>
      <c r="AA4766" t="s">
        <v>11439</v>
      </c>
      <c r="AB4766">
        <v>7</v>
      </c>
      <c r="AC4766">
        <v>1190</v>
      </c>
      <c r="AD4766">
        <v>2.5299999999999998</v>
      </c>
      <c r="AE4766">
        <v>170</v>
      </c>
      <c r="AF4766">
        <v>2128</v>
      </c>
    </row>
    <row r="4767" spans="1:32" x14ac:dyDescent="0.25">
      <c r="A4767" t="s">
        <v>4289</v>
      </c>
      <c r="B4767" t="s">
        <v>12594</v>
      </c>
      <c r="C4767" t="s">
        <v>27</v>
      </c>
      <c r="D4767" t="s">
        <v>12562</v>
      </c>
      <c r="E4767" t="s">
        <v>3194</v>
      </c>
      <c r="F4767" t="s">
        <v>12571</v>
      </c>
      <c r="G4767" t="s">
        <v>5002</v>
      </c>
      <c r="H4767">
        <v>2020</v>
      </c>
      <c r="I4767">
        <v>9</v>
      </c>
      <c r="J4767">
        <v>431</v>
      </c>
      <c r="K4767">
        <v>20200901</v>
      </c>
      <c r="L4767">
        <v>20200925</v>
      </c>
      <c r="M4767" s="34">
        <v>0.44444444444444442</v>
      </c>
      <c r="N4767" s="34">
        <v>0.57638888888888895</v>
      </c>
      <c r="O4767">
        <v>190</v>
      </c>
      <c r="P4767" t="s">
        <v>12559</v>
      </c>
      <c r="Q4767" t="s">
        <v>12558</v>
      </c>
      <c r="R4767" t="s">
        <v>12557</v>
      </c>
      <c r="S4767" t="s">
        <v>12634</v>
      </c>
      <c r="T4767">
        <v>510</v>
      </c>
      <c r="U4767">
        <v>0</v>
      </c>
      <c r="V4767">
        <v>0</v>
      </c>
      <c r="W4767">
        <v>0</v>
      </c>
      <c r="X4767">
        <v>680</v>
      </c>
      <c r="Y4767">
        <v>0</v>
      </c>
      <c r="Z4767">
        <v>0</v>
      </c>
      <c r="AA4767" t="s">
        <v>11439</v>
      </c>
      <c r="AB4767">
        <v>7</v>
      </c>
      <c r="AC4767">
        <v>1190</v>
      </c>
      <c r="AD4767">
        <v>2.5299999999999998</v>
      </c>
      <c r="AE4767">
        <v>170</v>
      </c>
      <c r="AF4767">
        <v>2128</v>
      </c>
    </row>
    <row r="4768" spans="1:32" x14ac:dyDescent="0.25">
      <c r="A4768" t="s">
        <v>27</v>
      </c>
      <c r="B4768" t="s">
        <v>12562</v>
      </c>
      <c r="C4768" t="s">
        <v>76</v>
      </c>
      <c r="D4768" t="s">
        <v>12569</v>
      </c>
      <c r="E4768" t="s">
        <v>1610</v>
      </c>
      <c r="F4768" t="s">
        <v>12692</v>
      </c>
      <c r="G4768" t="s">
        <v>5002</v>
      </c>
      <c r="H4768">
        <v>2020</v>
      </c>
      <c r="I4768">
        <v>9</v>
      </c>
      <c r="J4768">
        <v>801</v>
      </c>
      <c r="K4768">
        <v>20200901</v>
      </c>
      <c r="L4768">
        <v>20200922</v>
      </c>
      <c r="M4768" s="34">
        <v>0.30902777777777779</v>
      </c>
      <c r="N4768" s="34">
        <v>0.3888888888888889</v>
      </c>
      <c r="O4768">
        <v>235</v>
      </c>
      <c r="P4768" t="s">
        <v>12558</v>
      </c>
      <c r="Q4768">
        <v>1</v>
      </c>
      <c r="R4768" t="s">
        <v>12557</v>
      </c>
      <c r="S4768" t="s">
        <v>12564</v>
      </c>
      <c r="T4768">
        <v>0</v>
      </c>
      <c r="U4768">
        <v>1188</v>
      </c>
      <c r="V4768">
        <v>0</v>
      </c>
      <c r="W4768">
        <v>0</v>
      </c>
      <c r="X4768">
        <v>0</v>
      </c>
      <c r="Y4768">
        <v>0</v>
      </c>
      <c r="Z4768">
        <v>0</v>
      </c>
      <c r="AA4768" t="s">
        <v>11439</v>
      </c>
      <c r="AB4768">
        <v>4</v>
      </c>
      <c r="AC4768">
        <v>1188</v>
      </c>
      <c r="AD4768">
        <v>2.56</v>
      </c>
      <c r="AE4768">
        <v>297</v>
      </c>
      <c r="AF4768">
        <v>2158</v>
      </c>
    </row>
    <row r="4769" spans="1:32" x14ac:dyDescent="0.25">
      <c r="A4769" t="s">
        <v>76</v>
      </c>
      <c r="B4769" t="s">
        <v>12569</v>
      </c>
      <c r="C4769" t="s">
        <v>27</v>
      </c>
      <c r="D4769" t="s">
        <v>12562</v>
      </c>
      <c r="E4769" t="s">
        <v>1610</v>
      </c>
      <c r="F4769" t="s">
        <v>12692</v>
      </c>
      <c r="G4769" t="s">
        <v>5002</v>
      </c>
      <c r="H4769">
        <v>2020</v>
      </c>
      <c r="I4769">
        <v>9</v>
      </c>
      <c r="J4769">
        <v>800</v>
      </c>
      <c r="K4769">
        <v>20200901</v>
      </c>
      <c r="L4769">
        <v>20200922</v>
      </c>
      <c r="M4769" s="34">
        <v>0.46875</v>
      </c>
      <c r="N4769" s="34">
        <v>0.68055555555555547</v>
      </c>
      <c r="O4769">
        <v>185</v>
      </c>
      <c r="P4769">
        <v>1</v>
      </c>
      <c r="Q4769" t="s">
        <v>12558</v>
      </c>
      <c r="R4769" t="s">
        <v>12557</v>
      </c>
      <c r="S4769" t="s">
        <v>12564</v>
      </c>
      <c r="T4769">
        <v>0</v>
      </c>
      <c r="U4769">
        <v>1188</v>
      </c>
      <c r="V4769">
        <v>0</v>
      </c>
      <c r="W4769">
        <v>0</v>
      </c>
      <c r="X4769">
        <v>0</v>
      </c>
      <c r="Y4769">
        <v>0</v>
      </c>
      <c r="Z4769">
        <v>0</v>
      </c>
      <c r="AA4769" t="s">
        <v>11439</v>
      </c>
      <c r="AB4769">
        <v>4</v>
      </c>
      <c r="AC4769">
        <v>1188</v>
      </c>
      <c r="AD4769">
        <v>2.56</v>
      </c>
      <c r="AE4769">
        <v>297</v>
      </c>
      <c r="AF4769">
        <v>2158</v>
      </c>
    </row>
    <row r="4770" spans="1:32" x14ac:dyDescent="0.25">
      <c r="A4770" t="s">
        <v>27</v>
      </c>
      <c r="B4770" t="s">
        <v>12562</v>
      </c>
      <c r="C4770" t="s">
        <v>62</v>
      </c>
      <c r="D4770" t="s">
        <v>12580</v>
      </c>
      <c r="E4770" t="s">
        <v>3173</v>
      </c>
      <c r="F4770" t="s">
        <v>12575</v>
      </c>
      <c r="G4770" t="s">
        <v>5002</v>
      </c>
      <c r="H4770">
        <v>2020</v>
      </c>
      <c r="I4770">
        <v>9</v>
      </c>
      <c r="J4770">
        <v>131</v>
      </c>
      <c r="K4770">
        <v>20200901</v>
      </c>
      <c r="L4770">
        <v>20200922</v>
      </c>
      <c r="M4770" s="34">
        <v>0.63888888888888895</v>
      </c>
      <c r="N4770" s="34">
        <v>0.72569444444444453</v>
      </c>
      <c r="O4770">
        <v>245</v>
      </c>
      <c r="P4770" t="s">
        <v>12558</v>
      </c>
      <c r="Q4770">
        <v>2</v>
      </c>
      <c r="R4770" t="s">
        <v>12557</v>
      </c>
      <c r="S4770" t="s">
        <v>12595</v>
      </c>
      <c r="T4770">
        <v>504</v>
      </c>
      <c r="U4770">
        <v>672</v>
      </c>
      <c r="V4770">
        <v>0</v>
      </c>
      <c r="W4770">
        <v>0</v>
      </c>
      <c r="X4770">
        <v>0</v>
      </c>
      <c r="Y4770">
        <v>0</v>
      </c>
      <c r="Z4770">
        <v>0</v>
      </c>
      <c r="AA4770" t="s">
        <v>11439</v>
      </c>
      <c r="AB4770">
        <v>7</v>
      </c>
      <c r="AC4770">
        <v>1176</v>
      </c>
      <c r="AD4770">
        <v>3.1</v>
      </c>
      <c r="AE4770">
        <v>168</v>
      </c>
      <c r="AF4770">
        <v>2633</v>
      </c>
    </row>
    <row r="4771" spans="1:32" x14ac:dyDescent="0.25">
      <c r="A4771" t="s">
        <v>62</v>
      </c>
      <c r="B4771" t="s">
        <v>12580</v>
      </c>
      <c r="C4771" t="s">
        <v>27</v>
      </c>
      <c r="D4771" t="s">
        <v>12562</v>
      </c>
      <c r="E4771" t="s">
        <v>3173</v>
      </c>
      <c r="F4771" t="s">
        <v>12575</v>
      </c>
      <c r="G4771" t="s">
        <v>5002</v>
      </c>
      <c r="H4771">
        <v>2020</v>
      </c>
      <c r="I4771">
        <v>9</v>
      </c>
      <c r="J4771">
        <v>126</v>
      </c>
      <c r="K4771">
        <v>20200901</v>
      </c>
      <c r="L4771">
        <v>20200922</v>
      </c>
      <c r="M4771" s="34">
        <v>0.78125</v>
      </c>
      <c r="N4771" s="34">
        <v>1.3888888888888888E-2</v>
      </c>
      <c r="O4771">
        <v>215</v>
      </c>
      <c r="P4771">
        <v>2</v>
      </c>
      <c r="Q4771" t="s">
        <v>12558</v>
      </c>
      <c r="R4771" t="s">
        <v>12557</v>
      </c>
      <c r="S4771" t="s">
        <v>12595</v>
      </c>
      <c r="T4771">
        <v>504</v>
      </c>
      <c r="U4771">
        <v>672</v>
      </c>
      <c r="V4771">
        <v>0</v>
      </c>
      <c r="W4771">
        <v>0</v>
      </c>
      <c r="X4771">
        <v>0</v>
      </c>
      <c r="Y4771">
        <v>0</v>
      </c>
      <c r="Z4771">
        <v>0</v>
      </c>
      <c r="AA4771" t="s">
        <v>11439</v>
      </c>
      <c r="AB4771">
        <v>7</v>
      </c>
      <c r="AC4771">
        <v>1176</v>
      </c>
      <c r="AD4771">
        <v>3.1</v>
      </c>
      <c r="AE4771">
        <v>168</v>
      </c>
      <c r="AF4771">
        <v>2633</v>
      </c>
    </row>
    <row r="4772" spans="1:32" x14ac:dyDescent="0.25">
      <c r="A4772" t="s">
        <v>27</v>
      </c>
      <c r="B4772" t="s">
        <v>12562</v>
      </c>
      <c r="C4772" t="s">
        <v>4148</v>
      </c>
      <c r="D4772" t="s">
        <v>12628</v>
      </c>
      <c r="E4772" t="s">
        <v>528</v>
      </c>
      <c r="F4772" t="s">
        <v>12627</v>
      </c>
      <c r="G4772" t="s">
        <v>5002</v>
      </c>
      <c r="H4772">
        <v>2020</v>
      </c>
      <c r="I4772">
        <v>9</v>
      </c>
      <c r="J4772">
        <v>102</v>
      </c>
      <c r="K4772">
        <v>20200901</v>
      </c>
      <c r="L4772">
        <v>20200924</v>
      </c>
      <c r="M4772" s="34">
        <v>0.66319444444444442</v>
      </c>
      <c r="N4772" s="34">
        <v>0.9375</v>
      </c>
      <c r="O4772">
        <v>275</v>
      </c>
      <c r="P4772" t="s">
        <v>12558</v>
      </c>
      <c r="Q4772" t="s">
        <v>12558</v>
      </c>
      <c r="R4772" t="s">
        <v>12557</v>
      </c>
      <c r="S4772" t="s">
        <v>12587</v>
      </c>
      <c r="T4772">
        <v>0</v>
      </c>
      <c r="U4772">
        <v>0</v>
      </c>
      <c r="V4772">
        <v>0</v>
      </c>
      <c r="W4772">
        <v>1176</v>
      </c>
      <c r="X4772">
        <v>0</v>
      </c>
      <c r="Y4772">
        <v>0</v>
      </c>
      <c r="Z4772">
        <v>0</v>
      </c>
      <c r="AA4772" t="s">
        <v>11439</v>
      </c>
      <c r="AB4772">
        <v>4</v>
      </c>
      <c r="AC4772">
        <v>1176</v>
      </c>
      <c r="AD4772">
        <v>4.8099999999999996</v>
      </c>
      <c r="AE4772">
        <v>294</v>
      </c>
      <c r="AF4772">
        <v>4091</v>
      </c>
    </row>
    <row r="4773" spans="1:32" x14ac:dyDescent="0.25">
      <c r="A4773" t="s">
        <v>27</v>
      </c>
      <c r="B4773" t="s">
        <v>12562</v>
      </c>
      <c r="C4773" t="s">
        <v>70</v>
      </c>
      <c r="D4773" t="s">
        <v>12576</v>
      </c>
      <c r="E4773" t="s">
        <v>3173</v>
      </c>
      <c r="F4773" t="s">
        <v>12575</v>
      </c>
      <c r="G4773" t="s">
        <v>5002</v>
      </c>
      <c r="H4773">
        <v>2020</v>
      </c>
      <c r="I4773">
        <v>9</v>
      </c>
      <c r="J4773">
        <v>175</v>
      </c>
      <c r="K4773">
        <v>20200927</v>
      </c>
      <c r="L4773">
        <v>20200930</v>
      </c>
      <c r="M4773" s="34">
        <v>0.49305555555555558</v>
      </c>
      <c r="N4773" s="34">
        <v>0.59722222222222221</v>
      </c>
      <c r="O4773">
        <v>450</v>
      </c>
      <c r="P4773" t="s">
        <v>12558</v>
      </c>
      <c r="Q4773">
        <v>1</v>
      </c>
      <c r="R4773" t="s">
        <v>12557</v>
      </c>
      <c r="S4773" t="s">
        <v>12643</v>
      </c>
      <c r="T4773">
        <v>292</v>
      </c>
      <c r="U4773">
        <v>292</v>
      </c>
      <c r="V4773">
        <v>292</v>
      </c>
      <c r="W4773">
        <v>0</v>
      </c>
      <c r="X4773">
        <v>0</v>
      </c>
      <c r="Y4773">
        <v>0</v>
      </c>
      <c r="Z4773">
        <v>292</v>
      </c>
      <c r="AA4773" t="s">
        <v>11439</v>
      </c>
      <c r="AB4773">
        <v>4</v>
      </c>
      <c r="AC4773">
        <v>1168</v>
      </c>
      <c r="AD4773">
        <v>6.23</v>
      </c>
      <c r="AE4773">
        <v>292</v>
      </c>
      <c r="AF4773">
        <v>5338</v>
      </c>
    </row>
    <row r="4774" spans="1:32" x14ac:dyDescent="0.25">
      <c r="A4774" t="s">
        <v>27</v>
      </c>
      <c r="B4774" t="s">
        <v>12562</v>
      </c>
      <c r="C4774" t="s">
        <v>67</v>
      </c>
      <c r="D4774" t="s">
        <v>12681</v>
      </c>
      <c r="E4774" t="s">
        <v>3173</v>
      </c>
      <c r="F4774" t="s">
        <v>12575</v>
      </c>
      <c r="G4774" t="s">
        <v>5002</v>
      </c>
      <c r="H4774">
        <v>2020</v>
      </c>
      <c r="I4774">
        <v>9</v>
      </c>
      <c r="J4774">
        <v>99</v>
      </c>
      <c r="K4774">
        <v>20200927</v>
      </c>
      <c r="L4774">
        <v>20200930</v>
      </c>
      <c r="M4774" s="34">
        <v>0.40625</v>
      </c>
      <c r="N4774" s="34">
        <v>0.70138888888888884</v>
      </c>
      <c r="O4774">
        <v>665</v>
      </c>
      <c r="P4774" t="s">
        <v>12558</v>
      </c>
      <c r="Q4774">
        <v>1</v>
      </c>
      <c r="R4774" t="s">
        <v>12557</v>
      </c>
      <c r="S4774" t="s">
        <v>12643</v>
      </c>
      <c r="T4774">
        <v>292</v>
      </c>
      <c r="U4774">
        <v>292</v>
      </c>
      <c r="V4774">
        <v>292</v>
      </c>
      <c r="W4774">
        <v>0</v>
      </c>
      <c r="X4774">
        <v>0</v>
      </c>
      <c r="Y4774">
        <v>0</v>
      </c>
      <c r="Z4774">
        <v>292</v>
      </c>
      <c r="AA4774" t="s">
        <v>11439</v>
      </c>
      <c r="AB4774">
        <v>4</v>
      </c>
      <c r="AC4774">
        <v>1168</v>
      </c>
      <c r="AD4774">
        <v>10.31</v>
      </c>
      <c r="AE4774">
        <v>292</v>
      </c>
      <c r="AF4774">
        <v>8824</v>
      </c>
    </row>
    <row r="4775" spans="1:32" x14ac:dyDescent="0.25">
      <c r="A4775" t="s">
        <v>75</v>
      </c>
      <c r="B4775" t="s">
        <v>12655</v>
      </c>
      <c r="C4775" t="s">
        <v>27</v>
      </c>
      <c r="D4775" t="s">
        <v>12562</v>
      </c>
      <c r="E4775" t="s">
        <v>3173</v>
      </c>
      <c r="F4775" t="s">
        <v>12575</v>
      </c>
      <c r="G4775" t="s">
        <v>5002</v>
      </c>
      <c r="H4775">
        <v>2020</v>
      </c>
      <c r="I4775">
        <v>9</v>
      </c>
      <c r="J4775">
        <v>281</v>
      </c>
      <c r="K4775">
        <v>20200927</v>
      </c>
      <c r="L4775">
        <v>20200930</v>
      </c>
      <c r="M4775" s="34">
        <v>0.36805555555555558</v>
      </c>
      <c r="N4775" s="34">
        <v>0.97569444444444453</v>
      </c>
      <c r="O4775">
        <v>575</v>
      </c>
      <c r="P4775">
        <v>3</v>
      </c>
      <c r="Q4775" t="s">
        <v>12558</v>
      </c>
      <c r="R4775" t="s">
        <v>12557</v>
      </c>
      <c r="S4775">
        <v>1234567</v>
      </c>
      <c r="T4775">
        <v>292</v>
      </c>
      <c r="U4775">
        <v>292</v>
      </c>
      <c r="V4775">
        <v>292</v>
      </c>
      <c r="W4775">
        <v>0</v>
      </c>
      <c r="X4775">
        <v>0</v>
      </c>
      <c r="Y4775">
        <v>0</v>
      </c>
      <c r="Z4775">
        <v>292</v>
      </c>
      <c r="AA4775" t="s">
        <v>11439</v>
      </c>
      <c r="AB4775">
        <v>4</v>
      </c>
      <c r="AC4775">
        <v>1168</v>
      </c>
      <c r="AD4775">
        <v>9.83</v>
      </c>
      <c r="AE4775">
        <v>292</v>
      </c>
      <c r="AF4775">
        <v>8412</v>
      </c>
    </row>
    <row r="4776" spans="1:32" x14ac:dyDescent="0.25">
      <c r="A4776" t="s">
        <v>27</v>
      </c>
      <c r="B4776" t="s">
        <v>12562</v>
      </c>
      <c r="C4776" t="s">
        <v>48</v>
      </c>
      <c r="D4776" t="s">
        <v>12574</v>
      </c>
      <c r="E4776" t="s">
        <v>3173</v>
      </c>
      <c r="F4776" t="s">
        <v>12575</v>
      </c>
      <c r="G4776" t="s">
        <v>5002</v>
      </c>
      <c r="H4776">
        <v>2020</v>
      </c>
      <c r="I4776">
        <v>9</v>
      </c>
      <c r="J4776">
        <v>81</v>
      </c>
      <c r="K4776">
        <v>20200927</v>
      </c>
      <c r="L4776">
        <v>20200930</v>
      </c>
      <c r="M4776" s="34">
        <v>0.46875</v>
      </c>
      <c r="N4776" s="34">
        <v>0.73958333333333337</v>
      </c>
      <c r="O4776">
        <v>690</v>
      </c>
      <c r="P4776" t="s">
        <v>12558</v>
      </c>
      <c r="Q4776">
        <v>1</v>
      </c>
      <c r="R4776" t="s">
        <v>12557</v>
      </c>
      <c r="S4776" t="s">
        <v>12755</v>
      </c>
      <c r="T4776">
        <v>292</v>
      </c>
      <c r="U4776">
        <v>292</v>
      </c>
      <c r="V4776">
        <v>292</v>
      </c>
      <c r="W4776">
        <v>0</v>
      </c>
      <c r="X4776">
        <v>0</v>
      </c>
      <c r="Y4776">
        <v>0</v>
      </c>
      <c r="Z4776">
        <v>292</v>
      </c>
      <c r="AA4776" t="s">
        <v>11439</v>
      </c>
      <c r="AB4776">
        <v>4</v>
      </c>
      <c r="AC4776">
        <v>1168</v>
      </c>
      <c r="AD4776">
        <v>10.68</v>
      </c>
      <c r="AE4776">
        <v>292</v>
      </c>
      <c r="AF4776">
        <v>9141</v>
      </c>
    </row>
    <row r="4777" spans="1:32" x14ac:dyDescent="0.25">
      <c r="A4777" t="s">
        <v>27</v>
      </c>
      <c r="B4777" t="s">
        <v>12562</v>
      </c>
      <c r="C4777" t="s">
        <v>75</v>
      </c>
      <c r="D4777" t="s">
        <v>12655</v>
      </c>
      <c r="E4777" t="s">
        <v>3173</v>
      </c>
      <c r="F4777" t="s">
        <v>12575</v>
      </c>
      <c r="G4777" t="s">
        <v>5002</v>
      </c>
      <c r="H4777">
        <v>2020</v>
      </c>
      <c r="I4777">
        <v>9</v>
      </c>
      <c r="J4777">
        <v>284</v>
      </c>
      <c r="K4777">
        <v>20200927</v>
      </c>
      <c r="L4777">
        <v>20200930</v>
      </c>
      <c r="M4777" s="34">
        <v>0.46180555555555558</v>
      </c>
      <c r="N4777" s="34">
        <v>0.70138888888888884</v>
      </c>
      <c r="O4777">
        <v>645</v>
      </c>
      <c r="P4777" t="s">
        <v>12558</v>
      </c>
      <c r="Q4777">
        <v>3</v>
      </c>
      <c r="R4777" t="s">
        <v>12557</v>
      </c>
      <c r="S4777">
        <v>1234567</v>
      </c>
      <c r="T4777">
        <v>292</v>
      </c>
      <c r="U4777">
        <v>292</v>
      </c>
      <c r="V4777">
        <v>292</v>
      </c>
      <c r="W4777">
        <v>0</v>
      </c>
      <c r="X4777">
        <v>0</v>
      </c>
      <c r="Y4777">
        <v>0</v>
      </c>
      <c r="Z4777">
        <v>292</v>
      </c>
      <c r="AA4777" t="s">
        <v>11439</v>
      </c>
      <c r="AB4777">
        <v>4</v>
      </c>
      <c r="AC4777">
        <v>1168</v>
      </c>
      <c r="AD4777">
        <v>9.83</v>
      </c>
      <c r="AE4777">
        <v>292</v>
      </c>
      <c r="AF4777">
        <v>8412</v>
      </c>
    </row>
    <row r="4778" spans="1:32" x14ac:dyDescent="0.25">
      <c r="A4778" t="s">
        <v>27</v>
      </c>
      <c r="B4778" t="s">
        <v>12562</v>
      </c>
      <c r="C4778" t="s">
        <v>72</v>
      </c>
      <c r="D4778" t="s">
        <v>12640</v>
      </c>
      <c r="E4778" t="s">
        <v>3173</v>
      </c>
      <c r="F4778" t="s">
        <v>12575</v>
      </c>
      <c r="G4778" t="s">
        <v>5002</v>
      </c>
      <c r="H4778">
        <v>2020</v>
      </c>
      <c r="I4778">
        <v>9</v>
      </c>
      <c r="J4778">
        <v>289</v>
      </c>
      <c r="K4778">
        <v>20200927</v>
      </c>
      <c r="L4778">
        <v>20200930</v>
      </c>
      <c r="M4778" s="34">
        <v>0.99930555555555556</v>
      </c>
      <c r="N4778" s="34">
        <v>0.30208333333333331</v>
      </c>
      <c r="O4778">
        <v>736</v>
      </c>
      <c r="P4778" t="s">
        <v>12558</v>
      </c>
      <c r="Q4778">
        <v>2</v>
      </c>
      <c r="R4778" t="s">
        <v>12557</v>
      </c>
      <c r="S4778">
        <v>1234567</v>
      </c>
      <c r="T4778">
        <v>292</v>
      </c>
      <c r="U4778">
        <v>292</v>
      </c>
      <c r="V4778">
        <v>292</v>
      </c>
      <c r="W4778">
        <v>0</v>
      </c>
      <c r="X4778">
        <v>0</v>
      </c>
      <c r="Y4778">
        <v>0</v>
      </c>
      <c r="Z4778">
        <v>292</v>
      </c>
      <c r="AA4778" t="s">
        <v>11439</v>
      </c>
      <c r="AB4778">
        <v>4</v>
      </c>
      <c r="AC4778">
        <v>1168</v>
      </c>
      <c r="AD4778">
        <v>10.96</v>
      </c>
      <c r="AE4778">
        <v>292</v>
      </c>
      <c r="AF4778">
        <v>9387</v>
      </c>
    </row>
    <row r="4779" spans="1:32" x14ac:dyDescent="0.25">
      <c r="A4779" t="s">
        <v>72</v>
      </c>
      <c r="B4779" t="s">
        <v>12640</v>
      </c>
      <c r="C4779" t="s">
        <v>27</v>
      </c>
      <c r="D4779" t="s">
        <v>12562</v>
      </c>
      <c r="E4779" t="s">
        <v>3173</v>
      </c>
      <c r="F4779" t="s">
        <v>12575</v>
      </c>
      <c r="G4779" t="s">
        <v>5002</v>
      </c>
      <c r="H4779">
        <v>2020</v>
      </c>
      <c r="I4779">
        <v>9</v>
      </c>
      <c r="J4779">
        <v>286</v>
      </c>
      <c r="K4779">
        <v>20200901</v>
      </c>
      <c r="L4779">
        <v>20200923</v>
      </c>
      <c r="M4779" s="34">
        <v>0.84375</v>
      </c>
      <c r="N4779" s="34">
        <v>0.49305555555555558</v>
      </c>
      <c r="O4779">
        <v>695</v>
      </c>
      <c r="P4779">
        <v>2</v>
      </c>
      <c r="Q4779" t="s">
        <v>12558</v>
      </c>
      <c r="R4779" t="s">
        <v>12557</v>
      </c>
      <c r="S4779" t="s">
        <v>12578</v>
      </c>
      <c r="T4779">
        <v>0</v>
      </c>
      <c r="U4779">
        <v>0</v>
      </c>
      <c r="V4779">
        <v>1168</v>
      </c>
      <c r="W4779">
        <v>0</v>
      </c>
      <c r="X4779">
        <v>0</v>
      </c>
      <c r="Y4779">
        <v>0</v>
      </c>
      <c r="Z4779">
        <v>0</v>
      </c>
      <c r="AA4779" t="s">
        <v>11439</v>
      </c>
      <c r="AB4779">
        <v>4</v>
      </c>
      <c r="AC4779">
        <v>1168</v>
      </c>
      <c r="AD4779">
        <v>10.96</v>
      </c>
      <c r="AE4779">
        <v>292</v>
      </c>
      <c r="AF4779">
        <v>9387</v>
      </c>
    </row>
    <row r="4780" spans="1:32" x14ac:dyDescent="0.25">
      <c r="A4780" t="s">
        <v>27</v>
      </c>
      <c r="B4780" t="s">
        <v>12562</v>
      </c>
      <c r="C4780" t="s">
        <v>4320</v>
      </c>
      <c r="D4780" t="s">
        <v>12581</v>
      </c>
      <c r="E4780" t="s">
        <v>3173</v>
      </c>
      <c r="F4780" t="s">
        <v>12575</v>
      </c>
      <c r="G4780" t="s">
        <v>5002</v>
      </c>
      <c r="H4780">
        <v>2020</v>
      </c>
      <c r="I4780">
        <v>9</v>
      </c>
      <c r="J4780">
        <v>970</v>
      </c>
      <c r="K4780">
        <v>20200901</v>
      </c>
      <c r="L4780">
        <v>20200923</v>
      </c>
      <c r="M4780" s="34">
        <v>0.3923611111111111</v>
      </c>
      <c r="N4780" s="34">
        <v>0.55555555555555558</v>
      </c>
      <c r="O4780">
        <v>175</v>
      </c>
      <c r="P4780" t="s">
        <v>12558</v>
      </c>
      <c r="Q4780" t="s">
        <v>12559</v>
      </c>
      <c r="R4780" t="s">
        <v>12557</v>
      </c>
      <c r="S4780" t="s">
        <v>12641</v>
      </c>
      <c r="T4780">
        <v>495</v>
      </c>
      <c r="U4780">
        <v>0</v>
      </c>
      <c r="V4780">
        <v>660</v>
      </c>
      <c r="W4780">
        <v>0</v>
      </c>
      <c r="X4780">
        <v>0</v>
      </c>
      <c r="Y4780">
        <v>0</v>
      </c>
      <c r="Z4780">
        <v>0</v>
      </c>
      <c r="AA4780" t="s">
        <v>11439</v>
      </c>
      <c r="AB4780">
        <v>7</v>
      </c>
      <c r="AC4780">
        <v>1155</v>
      </c>
      <c r="AD4780">
        <v>2.35</v>
      </c>
      <c r="AE4780">
        <v>165</v>
      </c>
      <c r="AF4780">
        <v>2031</v>
      </c>
    </row>
    <row r="4781" spans="1:32" x14ac:dyDescent="0.25">
      <c r="A4781" t="s">
        <v>27</v>
      </c>
      <c r="B4781" t="s">
        <v>12562</v>
      </c>
      <c r="C4781" t="s">
        <v>4008</v>
      </c>
      <c r="D4781" t="s">
        <v>12572</v>
      </c>
      <c r="E4781" t="s">
        <v>3173</v>
      </c>
      <c r="F4781" t="s">
        <v>12575</v>
      </c>
      <c r="G4781" t="s">
        <v>5002</v>
      </c>
      <c r="H4781">
        <v>2020</v>
      </c>
      <c r="I4781">
        <v>9</v>
      </c>
      <c r="J4781">
        <v>956</v>
      </c>
      <c r="K4781">
        <v>20200901</v>
      </c>
      <c r="L4781">
        <v>20200926</v>
      </c>
      <c r="M4781" s="34">
        <v>0.67013888888888884</v>
      </c>
      <c r="N4781" s="34">
        <v>0.80208333333333337</v>
      </c>
      <c r="O4781">
        <v>190</v>
      </c>
      <c r="P4781" t="s">
        <v>12558</v>
      </c>
      <c r="Q4781" t="s">
        <v>12559</v>
      </c>
      <c r="R4781" t="s">
        <v>12557</v>
      </c>
      <c r="S4781" t="s">
        <v>12631</v>
      </c>
      <c r="T4781">
        <v>0</v>
      </c>
      <c r="U4781">
        <v>0</v>
      </c>
      <c r="V4781">
        <v>0</v>
      </c>
      <c r="W4781">
        <v>0</v>
      </c>
      <c r="X4781">
        <v>0</v>
      </c>
      <c r="Y4781">
        <v>660</v>
      </c>
      <c r="Z4781">
        <v>495</v>
      </c>
      <c r="AA4781" t="s">
        <v>11439</v>
      </c>
      <c r="AB4781">
        <v>7</v>
      </c>
      <c r="AC4781">
        <v>1155</v>
      </c>
      <c r="AD4781">
        <v>2.4700000000000002</v>
      </c>
      <c r="AE4781">
        <v>165</v>
      </c>
      <c r="AF4781">
        <v>2142</v>
      </c>
    </row>
    <row r="4782" spans="1:32" x14ac:dyDescent="0.25">
      <c r="A4782" t="s">
        <v>4008</v>
      </c>
      <c r="B4782" t="s">
        <v>12572</v>
      </c>
      <c r="C4782" t="s">
        <v>27</v>
      </c>
      <c r="D4782" t="s">
        <v>12562</v>
      </c>
      <c r="E4782" t="s">
        <v>3173</v>
      </c>
      <c r="F4782" t="s">
        <v>12575</v>
      </c>
      <c r="G4782" t="s">
        <v>5002</v>
      </c>
      <c r="H4782">
        <v>2020</v>
      </c>
      <c r="I4782">
        <v>9</v>
      </c>
      <c r="J4782">
        <v>959</v>
      </c>
      <c r="K4782">
        <v>20200901</v>
      </c>
      <c r="L4782">
        <v>20200926</v>
      </c>
      <c r="M4782" s="34">
        <v>0.85416666666666663</v>
      </c>
      <c r="N4782" s="34">
        <v>0.98611111111111116</v>
      </c>
      <c r="O4782">
        <v>190</v>
      </c>
      <c r="P4782" t="s">
        <v>12559</v>
      </c>
      <c r="Q4782" t="s">
        <v>12558</v>
      </c>
      <c r="R4782" t="s">
        <v>12557</v>
      </c>
      <c r="S4782" t="s">
        <v>12631</v>
      </c>
      <c r="T4782">
        <v>0</v>
      </c>
      <c r="U4782">
        <v>0</v>
      </c>
      <c r="V4782">
        <v>0</v>
      </c>
      <c r="W4782">
        <v>0</v>
      </c>
      <c r="X4782">
        <v>0</v>
      </c>
      <c r="Y4782">
        <v>660</v>
      </c>
      <c r="Z4782">
        <v>495</v>
      </c>
      <c r="AA4782" t="s">
        <v>11439</v>
      </c>
      <c r="AB4782">
        <v>7</v>
      </c>
      <c r="AC4782">
        <v>1155</v>
      </c>
      <c r="AD4782">
        <v>2.4700000000000002</v>
      </c>
      <c r="AE4782">
        <v>165</v>
      </c>
      <c r="AF4782">
        <v>2142</v>
      </c>
    </row>
    <row r="4783" spans="1:32" x14ac:dyDescent="0.25">
      <c r="A4783" t="s">
        <v>4320</v>
      </c>
      <c r="B4783" t="s">
        <v>12581</v>
      </c>
      <c r="C4783" t="s">
        <v>27</v>
      </c>
      <c r="D4783" t="s">
        <v>12562</v>
      </c>
      <c r="E4783" t="s">
        <v>3173</v>
      </c>
      <c r="F4783" t="s">
        <v>12575</v>
      </c>
      <c r="G4783" t="s">
        <v>5002</v>
      </c>
      <c r="H4783">
        <v>2020</v>
      </c>
      <c r="I4783">
        <v>9</v>
      </c>
      <c r="J4783">
        <v>973</v>
      </c>
      <c r="K4783">
        <v>20200901</v>
      </c>
      <c r="L4783">
        <v>20200923</v>
      </c>
      <c r="M4783" s="34">
        <v>0.61111111111111105</v>
      </c>
      <c r="N4783" s="34">
        <v>0.69791666666666663</v>
      </c>
      <c r="O4783">
        <v>185</v>
      </c>
      <c r="P4783" t="s">
        <v>12559</v>
      </c>
      <c r="Q4783" t="s">
        <v>12558</v>
      </c>
      <c r="R4783" t="s">
        <v>12557</v>
      </c>
      <c r="S4783" t="s">
        <v>12641</v>
      </c>
      <c r="T4783">
        <v>495</v>
      </c>
      <c r="U4783">
        <v>0</v>
      </c>
      <c r="V4783">
        <v>660</v>
      </c>
      <c r="W4783">
        <v>0</v>
      </c>
      <c r="X4783">
        <v>0</v>
      </c>
      <c r="Y4783">
        <v>0</v>
      </c>
      <c r="Z4783">
        <v>0</v>
      </c>
      <c r="AA4783" t="s">
        <v>11439</v>
      </c>
      <c r="AB4783">
        <v>7</v>
      </c>
      <c r="AC4783">
        <v>1155</v>
      </c>
      <c r="AD4783">
        <v>2.35</v>
      </c>
      <c r="AE4783">
        <v>165</v>
      </c>
      <c r="AF4783">
        <v>2031</v>
      </c>
    </row>
    <row r="4784" spans="1:32" x14ac:dyDescent="0.25">
      <c r="A4784" t="s">
        <v>3669</v>
      </c>
      <c r="B4784" t="s">
        <v>12635</v>
      </c>
      <c r="C4784" t="s">
        <v>27</v>
      </c>
      <c r="D4784" t="s">
        <v>12562</v>
      </c>
      <c r="E4784" t="s">
        <v>3173</v>
      </c>
      <c r="F4784" t="s">
        <v>12575</v>
      </c>
      <c r="G4784" t="s">
        <v>5002</v>
      </c>
      <c r="H4784">
        <v>2020</v>
      </c>
      <c r="I4784">
        <v>9</v>
      </c>
      <c r="J4784">
        <v>935</v>
      </c>
      <c r="K4784">
        <v>20200901</v>
      </c>
      <c r="L4784">
        <v>20200925</v>
      </c>
      <c r="M4784" s="34">
        <v>0.61458333333333337</v>
      </c>
      <c r="N4784" s="34">
        <v>0.72916666666666663</v>
      </c>
      <c r="O4784">
        <v>225</v>
      </c>
      <c r="P4784" t="s">
        <v>12559</v>
      </c>
      <c r="Q4784" t="s">
        <v>12558</v>
      </c>
      <c r="R4784" t="s">
        <v>12557</v>
      </c>
      <c r="S4784" t="s">
        <v>12634</v>
      </c>
      <c r="T4784">
        <v>495</v>
      </c>
      <c r="U4784">
        <v>0</v>
      </c>
      <c r="V4784">
        <v>0</v>
      </c>
      <c r="W4784">
        <v>0</v>
      </c>
      <c r="X4784">
        <v>660</v>
      </c>
      <c r="Y4784">
        <v>0</v>
      </c>
      <c r="Z4784">
        <v>0</v>
      </c>
      <c r="AA4784" t="s">
        <v>11439</v>
      </c>
      <c r="AB4784">
        <v>7</v>
      </c>
      <c r="AC4784">
        <v>1155</v>
      </c>
      <c r="AD4784">
        <v>2.86</v>
      </c>
      <c r="AE4784">
        <v>165</v>
      </c>
      <c r="AF4784">
        <v>2477</v>
      </c>
    </row>
    <row r="4785" spans="1:32" x14ac:dyDescent="0.25">
      <c r="A4785" t="s">
        <v>27</v>
      </c>
      <c r="B4785" t="s">
        <v>12562</v>
      </c>
      <c r="C4785" t="s">
        <v>48</v>
      </c>
      <c r="D4785" t="s">
        <v>12574</v>
      </c>
      <c r="E4785" t="s">
        <v>4532</v>
      </c>
      <c r="F4785" t="s">
        <v>12573</v>
      </c>
      <c r="G4785" t="s">
        <v>5002</v>
      </c>
      <c r="H4785">
        <v>2020</v>
      </c>
      <c r="I4785">
        <v>9</v>
      </c>
      <c r="J4785">
        <v>198</v>
      </c>
      <c r="K4785">
        <v>20200927</v>
      </c>
      <c r="L4785">
        <v>20200930</v>
      </c>
      <c r="M4785" s="34">
        <v>0.60763888888888895</v>
      </c>
      <c r="N4785" s="34">
        <v>0.89583333333333337</v>
      </c>
      <c r="O4785">
        <v>715</v>
      </c>
      <c r="P4785" t="s">
        <v>12558</v>
      </c>
      <c r="Q4785">
        <v>1</v>
      </c>
      <c r="R4785" t="s">
        <v>12557</v>
      </c>
      <c r="S4785" t="s">
        <v>12643</v>
      </c>
      <c r="T4785">
        <v>280</v>
      </c>
      <c r="U4785">
        <v>280</v>
      </c>
      <c r="V4785">
        <v>280</v>
      </c>
      <c r="W4785">
        <v>0</v>
      </c>
      <c r="X4785">
        <v>0</v>
      </c>
      <c r="Y4785">
        <v>0</v>
      </c>
      <c r="Z4785">
        <v>280</v>
      </c>
      <c r="AA4785" t="s">
        <v>11439</v>
      </c>
      <c r="AB4785">
        <v>4</v>
      </c>
      <c r="AC4785">
        <v>1120</v>
      </c>
      <c r="AD4785">
        <v>10.24</v>
      </c>
      <c r="AE4785">
        <v>280</v>
      </c>
      <c r="AF4785">
        <v>9141</v>
      </c>
    </row>
    <row r="4786" spans="1:32" x14ac:dyDescent="0.25">
      <c r="A4786" t="s">
        <v>27</v>
      </c>
      <c r="B4786" t="s">
        <v>12562</v>
      </c>
      <c r="C4786" t="s">
        <v>4096</v>
      </c>
      <c r="D4786" t="s">
        <v>12602</v>
      </c>
      <c r="E4786" t="s">
        <v>12604</v>
      </c>
      <c r="F4786" t="s">
        <v>12603</v>
      </c>
      <c r="G4786" t="s">
        <v>5002</v>
      </c>
      <c r="H4786">
        <v>2020</v>
      </c>
      <c r="I4786">
        <v>9</v>
      </c>
      <c r="J4786">
        <v>134</v>
      </c>
      <c r="K4786">
        <v>20200915</v>
      </c>
      <c r="L4786">
        <v>20200926</v>
      </c>
      <c r="M4786" s="34">
        <v>0.66666666666666663</v>
      </c>
      <c r="N4786" s="34">
        <v>0.73263888888888884</v>
      </c>
      <c r="O4786">
        <v>215</v>
      </c>
      <c r="P4786" t="s">
        <v>12558</v>
      </c>
      <c r="Q4786">
        <v>2</v>
      </c>
      <c r="R4786" t="s">
        <v>12557</v>
      </c>
      <c r="S4786" t="s">
        <v>12622</v>
      </c>
      <c r="T4786">
        <v>0</v>
      </c>
      <c r="U4786">
        <v>372</v>
      </c>
      <c r="V4786">
        <v>0</v>
      </c>
      <c r="W4786">
        <v>372</v>
      </c>
      <c r="X4786">
        <v>0</v>
      </c>
      <c r="Y4786">
        <v>372</v>
      </c>
      <c r="Z4786">
        <v>0</v>
      </c>
      <c r="AA4786" t="s">
        <v>11439</v>
      </c>
      <c r="AB4786">
        <v>6</v>
      </c>
      <c r="AC4786">
        <v>1116</v>
      </c>
      <c r="AD4786">
        <v>2.4700000000000002</v>
      </c>
      <c r="AE4786">
        <v>186</v>
      </c>
      <c r="AF4786">
        <v>2211</v>
      </c>
    </row>
    <row r="4787" spans="1:32" x14ac:dyDescent="0.25">
      <c r="A4787" t="s">
        <v>4096</v>
      </c>
      <c r="B4787" t="s">
        <v>12602</v>
      </c>
      <c r="C4787" t="s">
        <v>27</v>
      </c>
      <c r="D4787" t="s">
        <v>12562</v>
      </c>
      <c r="E4787" t="s">
        <v>12604</v>
      </c>
      <c r="F4787" t="s">
        <v>12603</v>
      </c>
      <c r="G4787" t="s">
        <v>5002</v>
      </c>
      <c r="H4787">
        <v>2020</v>
      </c>
      <c r="I4787">
        <v>9</v>
      </c>
      <c r="J4787">
        <v>133</v>
      </c>
      <c r="K4787">
        <v>20200915</v>
      </c>
      <c r="L4787">
        <v>20200926</v>
      </c>
      <c r="M4787" s="34">
        <v>0.76388888888888884</v>
      </c>
      <c r="N4787" s="34">
        <v>0.96875</v>
      </c>
      <c r="O4787">
        <v>175</v>
      </c>
      <c r="P4787">
        <v>2</v>
      </c>
      <c r="Q4787" t="s">
        <v>12558</v>
      </c>
      <c r="R4787" t="s">
        <v>12557</v>
      </c>
      <c r="S4787" t="s">
        <v>12622</v>
      </c>
      <c r="T4787">
        <v>0</v>
      </c>
      <c r="U4787">
        <v>372</v>
      </c>
      <c r="V4787">
        <v>0</v>
      </c>
      <c r="W4787">
        <v>372</v>
      </c>
      <c r="X4787">
        <v>0</v>
      </c>
      <c r="Y4787">
        <v>372</v>
      </c>
      <c r="Z4787">
        <v>0</v>
      </c>
      <c r="AA4787" t="s">
        <v>11439</v>
      </c>
      <c r="AB4787">
        <v>6</v>
      </c>
      <c r="AC4787">
        <v>1116</v>
      </c>
      <c r="AD4787">
        <v>2.4700000000000002</v>
      </c>
      <c r="AE4787">
        <v>186</v>
      </c>
      <c r="AF4787">
        <v>2211</v>
      </c>
    </row>
    <row r="4788" spans="1:32" x14ac:dyDescent="0.25">
      <c r="A4788" t="s">
        <v>9960</v>
      </c>
      <c r="B4788" t="s">
        <v>12633</v>
      </c>
      <c r="C4788" t="s">
        <v>27</v>
      </c>
      <c r="D4788" t="s">
        <v>12562</v>
      </c>
      <c r="E4788" t="s">
        <v>5239</v>
      </c>
      <c r="F4788" t="s">
        <v>12702</v>
      </c>
      <c r="G4788" t="s">
        <v>5002</v>
      </c>
      <c r="H4788">
        <v>2020</v>
      </c>
      <c r="I4788">
        <v>9</v>
      </c>
      <c r="J4788">
        <v>917</v>
      </c>
      <c r="K4788">
        <v>20200901</v>
      </c>
      <c r="L4788">
        <v>20200908</v>
      </c>
      <c r="M4788" s="34">
        <v>0.96875</v>
      </c>
      <c r="N4788" s="34">
        <v>0.30555555555555552</v>
      </c>
      <c r="O4788">
        <v>785</v>
      </c>
      <c r="P4788" t="s">
        <v>12558</v>
      </c>
      <c r="Q4788" t="s">
        <v>12558</v>
      </c>
      <c r="R4788" t="s">
        <v>12557</v>
      </c>
      <c r="S4788" t="s">
        <v>12622</v>
      </c>
      <c r="T4788">
        <v>0</v>
      </c>
      <c r="U4788">
        <v>552</v>
      </c>
      <c r="V4788">
        <v>0</v>
      </c>
      <c r="W4788">
        <v>276</v>
      </c>
      <c r="X4788">
        <v>0</v>
      </c>
      <c r="Y4788">
        <v>276</v>
      </c>
      <c r="Z4788">
        <v>0</v>
      </c>
      <c r="AA4788" t="s">
        <v>11439</v>
      </c>
      <c r="AB4788">
        <v>4</v>
      </c>
      <c r="AC4788">
        <v>1104</v>
      </c>
      <c r="AD4788">
        <v>11.59</v>
      </c>
      <c r="AE4788">
        <v>276</v>
      </c>
      <c r="AF4788">
        <v>10499</v>
      </c>
    </row>
    <row r="4789" spans="1:32" x14ac:dyDescent="0.25">
      <c r="A4789" t="s">
        <v>27</v>
      </c>
      <c r="B4789" t="s">
        <v>12562</v>
      </c>
      <c r="C4789" t="s">
        <v>106</v>
      </c>
      <c r="D4789" t="s">
        <v>12701</v>
      </c>
      <c r="E4789" t="s">
        <v>12700</v>
      </c>
      <c r="F4789" t="s">
        <v>12699</v>
      </c>
      <c r="G4789" t="s">
        <v>5002</v>
      </c>
      <c r="H4789">
        <v>2020</v>
      </c>
      <c r="I4789">
        <v>9</v>
      </c>
      <c r="J4789">
        <v>921</v>
      </c>
      <c r="K4789">
        <v>20200927</v>
      </c>
      <c r="L4789">
        <v>20200930</v>
      </c>
      <c r="M4789" s="34">
        <v>0.64236111111111105</v>
      </c>
      <c r="N4789" s="34">
        <v>0.96875</v>
      </c>
      <c r="O4789">
        <v>1070</v>
      </c>
      <c r="P4789" t="s">
        <v>12558</v>
      </c>
      <c r="Q4789" t="s">
        <v>12559</v>
      </c>
      <c r="R4789" t="s">
        <v>12557</v>
      </c>
      <c r="S4789">
        <v>1234567</v>
      </c>
      <c r="T4789">
        <v>272</v>
      </c>
      <c r="U4789">
        <v>272</v>
      </c>
      <c r="V4789">
        <v>272</v>
      </c>
      <c r="W4789">
        <v>0</v>
      </c>
      <c r="X4789">
        <v>0</v>
      </c>
      <c r="Y4789">
        <v>0</v>
      </c>
      <c r="Z4789">
        <v>272</v>
      </c>
      <c r="AA4789" t="s">
        <v>11439</v>
      </c>
      <c r="AB4789">
        <v>4</v>
      </c>
      <c r="AC4789">
        <v>1088</v>
      </c>
      <c r="AD4789">
        <v>15.81</v>
      </c>
      <c r="AE4789">
        <v>272</v>
      </c>
      <c r="AF4789">
        <v>14534</v>
      </c>
    </row>
    <row r="4790" spans="1:32" x14ac:dyDescent="0.25">
      <c r="A4790" t="s">
        <v>52</v>
      </c>
      <c r="B4790" t="s">
        <v>12663</v>
      </c>
      <c r="C4790" t="s">
        <v>27</v>
      </c>
      <c r="D4790" t="s">
        <v>12562</v>
      </c>
      <c r="E4790" t="s">
        <v>297</v>
      </c>
      <c r="F4790" t="s">
        <v>12712</v>
      </c>
      <c r="G4790" t="s">
        <v>5002</v>
      </c>
      <c r="H4790">
        <v>2020</v>
      </c>
      <c r="I4790">
        <v>9</v>
      </c>
      <c r="J4790">
        <v>129</v>
      </c>
      <c r="K4790">
        <v>20200906</v>
      </c>
      <c r="L4790">
        <v>20200927</v>
      </c>
      <c r="M4790" s="34">
        <v>0.71180555555555547</v>
      </c>
      <c r="N4790" s="34">
        <v>0.3125</v>
      </c>
      <c r="O4790">
        <v>685</v>
      </c>
      <c r="P4790">
        <v>2</v>
      </c>
      <c r="Q4790" t="s">
        <v>12558</v>
      </c>
      <c r="R4790" t="s">
        <v>12557</v>
      </c>
      <c r="S4790" t="s">
        <v>12586</v>
      </c>
      <c r="T4790">
        <v>0</v>
      </c>
      <c r="U4790">
        <v>0</v>
      </c>
      <c r="V4790">
        <v>0</v>
      </c>
      <c r="W4790">
        <v>0</v>
      </c>
      <c r="X4790">
        <v>0</v>
      </c>
      <c r="Y4790">
        <v>0</v>
      </c>
      <c r="Z4790">
        <v>1076</v>
      </c>
      <c r="AA4790" t="s">
        <v>11439</v>
      </c>
      <c r="AB4790">
        <v>4</v>
      </c>
      <c r="AC4790">
        <v>1076</v>
      </c>
      <c r="AD4790">
        <v>10.38</v>
      </c>
      <c r="AE4790">
        <v>269</v>
      </c>
      <c r="AF4790">
        <v>9643</v>
      </c>
    </row>
    <row r="4791" spans="1:32" x14ac:dyDescent="0.25">
      <c r="A4791" t="s">
        <v>27</v>
      </c>
      <c r="B4791" t="s">
        <v>12562</v>
      </c>
      <c r="C4791" t="s">
        <v>4187</v>
      </c>
      <c r="D4791" t="s">
        <v>12601</v>
      </c>
      <c r="E4791" t="s">
        <v>3173</v>
      </c>
      <c r="F4791" t="s">
        <v>12575</v>
      </c>
      <c r="G4791" t="s">
        <v>5002</v>
      </c>
      <c r="H4791">
        <v>2020</v>
      </c>
      <c r="I4791">
        <v>9</v>
      </c>
      <c r="J4791">
        <v>948</v>
      </c>
      <c r="K4791">
        <v>20200915</v>
      </c>
      <c r="L4791">
        <v>20200924</v>
      </c>
      <c r="M4791" s="34">
        <v>0.99930555555555556</v>
      </c>
      <c r="N4791" s="34">
        <v>0.24652777777777779</v>
      </c>
      <c r="O4791">
        <v>236</v>
      </c>
      <c r="P4791" t="s">
        <v>12558</v>
      </c>
      <c r="Q4791" t="s">
        <v>12559</v>
      </c>
      <c r="R4791" t="s">
        <v>12557</v>
      </c>
      <c r="S4791" t="s">
        <v>12653</v>
      </c>
      <c r="T4791">
        <v>214</v>
      </c>
      <c r="U4791">
        <v>0</v>
      </c>
      <c r="V4791">
        <v>428</v>
      </c>
      <c r="W4791">
        <v>428</v>
      </c>
      <c r="X4791">
        <v>0</v>
      </c>
      <c r="Y4791">
        <v>0</v>
      </c>
      <c r="Z4791">
        <v>0</v>
      </c>
      <c r="AA4791" t="s">
        <v>11439</v>
      </c>
      <c r="AB4791">
        <v>5</v>
      </c>
      <c r="AC4791">
        <v>1070</v>
      </c>
      <c r="AD4791">
        <v>3.22</v>
      </c>
      <c r="AE4791">
        <v>214</v>
      </c>
      <c r="AF4791">
        <v>3009</v>
      </c>
    </row>
    <row r="4792" spans="1:32" x14ac:dyDescent="0.25">
      <c r="A4792" t="s">
        <v>27</v>
      </c>
      <c r="B4792" t="s">
        <v>12562</v>
      </c>
      <c r="C4792" t="s">
        <v>75</v>
      </c>
      <c r="D4792" t="s">
        <v>12655</v>
      </c>
      <c r="E4792" t="s">
        <v>12553</v>
      </c>
      <c r="F4792" t="s">
        <v>12654</v>
      </c>
      <c r="G4792" t="s">
        <v>5002</v>
      </c>
      <c r="H4792">
        <v>2020</v>
      </c>
      <c r="I4792">
        <v>9</v>
      </c>
      <c r="J4792">
        <v>286</v>
      </c>
      <c r="K4792">
        <v>20200927</v>
      </c>
      <c r="L4792">
        <v>20200930</v>
      </c>
      <c r="M4792" s="34">
        <v>0.63194444444444442</v>
      </c>
      <c r="N4792" s="34">
        <v>0.875</v>
      </c>
      <c r="O4792">
        <v>650</v>
      </c>
      <c r="P4792" t="s">
        <v>12558</v>
      </c>
      <c r="Q4792" t="s">
        <v>12559</v>
      </c>
      <c r="R4792" t="s">
        <v>12557</v>
      </c>
      <c r="S4792" t="s">
        <v>12643</v>
      </c>
      <c r="T4792">
        <v>264</v>
      </c>
      <c r="U4792">
        <v>264</v>
      </c>
      <c r="V4792">
        <v>264</v>
      </c>
      <c r="W4792">
        <v>0</v>
      </c>
      <c r="X4792">
        <v>0</v>
      </c>
      <c r="Y4792">
        <v>0</v>
      </c>
      <c r="Z4792">
        <v>264</v>
      </c>
      <c r="AA4792" t="s">
        <v>11439</v>
      </c>
      <c r="AB4792">
        <v>4</v>
      </c>
      <c r="AC4792">
        <v>1056</v>
      </c>
      <c r="AD4792">
        <v>8.8800000000000008</v>
      </c>
      <c r="AE4792">
        <v>264</v>
      </c>
      <c r="AF4792">
        <v>8412</v>
      </c>
    </row>
    <row r="4793" spans="1:32" x14ac:dyDescent="0.25">
      <c r="A4793" t="s">
        <v>27</v>
      </c>
      <c r="B4793" t="s">
        <v>12562</v>
      </c>
      <c r="C4793" t="s">
        <v>4045</v>
      </c>
      <c r="D4793" t="s">
        <v>12566</v>
      </c>
      <c r="E4793" t="s">
        <v>3154</v>
      </c>
      <c r="F4793" t="s">
        <v>12565</v>
      </c>
      <c r="G4793" t="s">
        <v>5002</v>
      </c>
      <c r="H4793">
        <v>2020</v>
      </c>
      <c r="I4793">
        <v>9</v>
      </c>
      <c r="J4793">
        <v>411</v>
      </c>
      <c r="K4793">
        <v>20200901</v>
      </c>
      <c r="L4793">
        <v>20200925</v>
      </c>
      <c r="M4793" s="34">
        <v>0.54861111111111105</v>
      </c>
      <c r="N4793" s="34">
        <v>0.63194444444444442</v>
      </c>
      <c r="O4793">
        <v>180</v>
      </c>
      <c r="P4793" t="s">
        <v>12558</v>
      </c>
      <c r="Q4793" t="s">
        <v>12559</v>
      </c>
      <c r="R4793" t="s">
        <v>12557</v>
      </c>
      <c r="S4793" t="s">
        <v>12583</v>
      </c>
      <c r="T4793">
        <v>0</v>
      </c>
      <c r="U4793">
        <v>0</v>
      </c>
      <c r="V4793">
        <v>0</v>
      </c>
      <c r="W4793">
        <v>0</v>
      </c>
      <c r="X4793">
        <v>584</v>
      </c>
      <c r="Y4793">
        <v>0</v>
      </c>
      <c r="Z4793">
        <v>438</v>
      </c>
      <c r="AA4793" t="s">
        <v>11439</v>
      </c>
      <c r="AB4793">
        <v>7</v>
      </c>
      <c r="AC4793">
        <v>1022</v>
      </c>
      <c r="AD4793">
        <v>1.85</v>
      </c>
      <c r="AE4793">
        <v>146</v>
      </c>
      <c r="AF4793">
        <v>1811</v>
      </c>
    </row>
    <row r="4794" spans="1:32" x14ac:dyDescent="0.25">
      <c r="A4794" t="s">
        <v>4045</v>
      </c>
      <c r="B4794" t="s">
        <v>12566</v>
      </c>
      <c r="C4794" t="s">
        <v>27</v>
      </c>
      <c r="D4794" t="s">
        <v>12562</v>
      </c>
      <c r="E4794" t="s">
        <v>3154</v>
      </c>
      <c r="F4794" t="s">
        <v>12565</v>
      </c>
      <c r="G4794" t="s">
        <v>5002</v>
      </c>
      <c r="H4794">
        <v>2020</v>
      </c>
      <c r="I4794">
        <v>9</v>
      </c>
      <c r="J4794">
        <v>410</v>
      </c>
      <c r="K4794">
        <v>20200901</v>
      </c>
      <c r="L4794">
        <v>20200925</v>
      </c>
      <c r="M4794" s="34">
        <v>0.33333333333333331</v>
      </c>
      <c r="N4794" s="34">
        <v>0.4861111111111111</v>
      </c>
      <c r="O4794">
        <v>160</v>
      </c>
      <c r="P4794" t="s">
        <v>12559</v>
      </c>
      <c r="Q4794" t="s">
        <v>12558</v>
      </c>
      <c r="R4794" t="s">
        <v>12557</v>
      </c>
      <c r="S4794" t="s">
        <v>12583</v>
      </c>
      <c r="T4794">
        <v>0</v>
      </c>
      <c r="U4794">
        <v>0</v>
      </c>
      <c r="V4794">
        <v>0</v>
      </c>
      <c r="W4794">
        <v>0</v>
      </c>
      <c r="X4794">
        <v>584</v>
      </c>
      <c r="Y4794">
        <v>0</v>
      </c>
      <c r="Z4794">
        <v>438</v>
      </c>
      <c r="AA4794" t="s">
        <v>11439</v>
      </c>
      <c r="AB4794">
        <v>7</v>
      </c>
      <c r="AC4794">
        <v>1022</v>
      </c>
      <c r="AD4794">
        <v>1.85</v>
      </c>
      <c r="AE4794">
        <v>146</v>
      </c>
      <c r="AF4794">
        <v>1811</v>
      </c>
    </row>
    <row r="4795" spans="1:32" x14ac:dyDescent="0.25">
      <c r="A4795" t="s">
        <v>27</v>
      </c>
      <c r="B4795" t="s">
        <v>12562</v>
      </c>
      <c r="C4795" t="s">
        <v>4448</v>
      </c>
      <c r="D4795" t="s">
        <v>12593</v>
      </c>
      <c r="E4795" t="s">
        <v>12592</v>
      </c>
      <c r="F4795" t="s">
        <v>12591</v>
      </c>
      <c r="G4795" t="s">
        <v>5002</v>
      </c>
      <c r="H4795">
        <v>2020</v>
      </c>
      <c r="I4795">
        <v>9</v>
      </c>
      <c r="J4795">
        <v>51</v>
      </c>
      <c r="K4795">
        <v>20200901</v>
      </c>
      <c r="L4795">
        <v>20200930</v>
      </c>
      <c r="M4795" s="34">
        <v>0.4826388888888889</v>
      </c>
      <c r="N4795" s="34">
        <v>0.59027777777777779</v>
      </c>
      <c r="O4795">
        <v>215</v>
      </c>
      <c r="P4795" t="s">
        <v>12558</v>
      </c>
      <c r="Q4795" t="s">
        <v>12559</v>
      </c>
      <c r="R4795" t="s">
        <v>12557</v>
      </c>
      <c r="S4795" t="s">
        <v>12583</v>
      </c>
      <c r="T4795">
        <v>0</v>
      </c>
      <c r="U4795">
        <v>0</v>
      </c>
      <c r="V4795">
        <v>0</v>
      </c>
      <c r="W4795">
        <v>0</v>
      </c>
      <c r="X4795">
        <v>504</v>
      </c>
      <c r="Y4795">
        <v>0</v>
      </c>
      <c r="Z4795">
        <v>504</v>
      </c>
      <c r="AA4795" t="s">
        <v>11439</v>
      </c>
      <c r="AB4795">
        <v>8</v>
      </c>
      <c r="AC4795">
        <v>1008</v>
      </c>
      <c r="AD4795">
        <v>2.25</v>
      </c>
      <c r="AE4795">
        <v>126</v>
      </c>
      <c r="AF4795">
        <v>2229</v>
      </c>
    </row>
    <row r="4796" spans="1:32" x14ac:dyDescent="0.25">
      <c r="A4796" t="s">
        <v>4448</v>
      </c>
      <c r="B4796" t="s">
        <v>12593</v>
      </c>
      <c r="C4796" t="s">
        <v>27</v>
      </c>
      <c r="D4796" t="s">
        <v>12562</v>
      </c>
      <c r="E4796" t="s">
        <v>12592</v>
      </c>
      <c r="F4796" t="s">
        <v>12591</v>
      </c>
      <c r="G4796" t="s">
        <v>5002</v>
      </c>
      <c r="H4796">
        <v>2020</v>
      </c>
      <c r="I4796">
        <v>9</v>
      </c>
      <c r="J4796">
        <v>50</v>
      </c>
      <c r="K4796">
        <v>20200901</v>
      </c>
      <c r="L4796">
        <v>20200930</v>
      </c>
      <c r="M4796" s="34">
        <v>0.27083333333333331</v>
      </c>
      <c r="N4796" s="34">
        <v>0.44097222222222227</v>
      </c>
      <c r="O4796">
        <v>185</v>
      </c>
      <c r="P4796" t="s">
        <v>12559</v>
      </c>
      <c r="Q4796" t="s">
        <v>12558</v>
      </c>
      <c r="R4796" t="s">
        <v>12557</v>
      </c>
      <c r="S4796" t="s">
        <v>12583</v>
      </c>
      <c r="T4796">
        <v>0</v>
      </c>
      <c r="U4796">
        <v>0</v>
      </c>
      <c r="V4796">
        <v>0</v>
      </c>
      <c r="W4796">
        <v>0</v>
      </c>
      <c r="X4796">
        <v>504</v>
      </c>
      <c r="Y4796">
        <v>0</v>
      </c>
      <c r="Z4796">
        <v>504</v>
      </c>
      <c r="AA4796" t="s">
        <v>11439</v>
      </c>
      <c r="AB4796">
        <v>8</v>
      </c>
      <c r="AC4796">
        <v>1008</v>
      </c>
      <c r="AD4796">
        <v>2.25</v>
      </c>
      <c r="AE4796">
        <v>126</v>
      </c>
      <c r="AF4796">
        <v>2229</v>
      </c>
    </row>
    <row r="4797" spans="1:32" x14ac:dyDescent="0.25">
      <c r="A4797" t="s">
        <v>27</v>
      </c>
      <c r="B4797" t="s">
        <v>12562</v>
      </c>
      <c r="C4797" t="s">
        <v>76</v>
      </c>
      <c r="D4797" t="s">
        <v>12569</v>
      </c>
      <c r="E4797" t="s">
        <v>12568</v>
      </c>
      <c r="F4797" t="s">
        <v>12567</v>
      </c>
      <c r="G4797" t="s">
        <v>5002</v>
      </c>
      <c r="H4797">
        <v>2020</v>
      </c>
      <c r="I4797">
        <v>9</v>
      </c>
      <c r="J4797">
        <v>146</v>
      </c>
      <c r="K4797">
        <v>20200908</v>
      </c>
      <c r="L4797">
        <v>20200914</v>
      </c>
      <c r="M4797" s="34">
        <v>0.66319444444444442</v>
      </c>
      <c r="N4797" s="34">
        <v>0.73263888888888884</v>
      </c>
      <c r="O4797">
        <v>220</v>
      </c>
      <c r="P4797" t="s">
        <v>12558</v>
      </c>
      <c r="Q4797">
        <v>1</v>
      </c>
      <c r="R4797" t="s">
        <v>12557</v>
      </c>
      <c r="S4797" t="s">
        <v>12754</v>
      </c>
      <c r="T4797">
        <v>251</v>
      </c>
      <c r="U4797">
        <v>251</v>
      </c>
      <c r="V4797">
        <v>251</v>
      </c>
      <c r="W4797">
        <v>0</v>
      </c>
      <c r="X4797">
        <v>0</v>
      </c>
      <c r="Y4797">
        <v>251</v>
      </c>
      <c r="Z4797">
        <v>0</v>
      </c>
      <c r="AA4797" t="s">
        <v>11439</v>
      </c>
      <c r="AB4797">
        <v>4</v>
      </c>
      <c r="AC4797">
        <v>1004</v>
      </c>
      <c r="AD4797">
        <v>2.17</v>
      </c>
      <c r="AE4797">
        <v>251</v>
      </c>
      <c r="AF4797">
        <v>2158</v>
      </c>
    </row>
    <row r="4798" spans="1:32" x14ac:dyDescent="0.25">
      <c r="A4798" t="s">
        <v>76</v>
      </c>
      <c r="B4798" t="s">
        <v>12569</v>
      </c>
      <c r="C4798" t="s">
        <v>27</v>
      </c>
      <c r="D4798" t="s">
        <v>12562</v>
      </c>
      <c r="E4798" t="s">
        <v>12568</v>
      </c>
      <c r="F4798" t="s">
        <v>12567</v>
      </c>
      <c r="G4798" t="s">
        <v>5002</v>
      </c>
      <c r="H4798">
        <v>2020</v>
      </c>
      <c r="I4798">
        <v>9</v>
      </c>
      <c r="J4798">
        <v>143</v>
      </c>
      <c r="K4798">
        <v>20200908</v>
      </c>
      <c r="L4798">
        <v>20200914</v>
      </c>
      <c r="M4798" s="34">
        <v>0.39583333333333331</v>
      </c>
      <c r="N4798" s="34">
        <v>0.60763888888888895</v>
      </c>
      <c r="O4798">
        <v>185</v>
      </c>
      <c r="P4798">
        <v>1</v>
      </c>
      <c r="Q4798" t="s">
        <v>12558</v>
      </c>
      <c r="R4798" t="s">
        <v>12557</v>
      </c>
      <c r="S4798" t="s">
        <v>12754</v>
      </c>
      <c r="T4798">
        <v>251</v>
      </c>
      <c r="U4798">
        <v>251</v>
      </c>
      <c r="V4798">
        <v>251</v>
      </c>
      <c r="W4798">
        <v>0</v>
      </c>
      <c r="X4798">
        <v>0</v>
      </c>
      <c r="Y4798">
        <v>251</v>
      </c>
      <c r="Z4798">
        <v>0</v>
      </c>
      <c r="AA4798" t="s">
        <v>11439</v>
      </c>
      <c r="AB4798">
        <v>4</v>
      </c>
      <c r="AC4798">
        <v>1004</v>
      </c>
      <c r="AD4798">
        <v>2.17</v>
      </c>
      <c r="AE4798">
        <v>251</v>
      </c>
      <c r="AF4798">
        <v>2158</v>
      </c>
    </row>
    <row r="4799" spans="1:32" x14ac:dyDescent="0.25">
      <c r="A4799" t="s">
        <v>27</v>
      </c>
      <c r="B4799" t="s">
        <v>12562</v>
      </c>
      <c r="C4799" t="s">
        <v>4045</v>
      </c>
      <c r="D4799" t="s">
        <v>12566</v>
      </c>
      <c r="E4799" t="s">
        <v>3173</v>
      </c>
      <c r="F4799" t="s">
        <v>12575</v>
      </c>
      <c r="G4799" t="s">
        <v>5002</v>
      </c>
      <c r="H4799">
        <v>2020</v>
      </c>
      <c r="I4799">
        <v>9</v>
      </c>
      <c r="J4799">
        <v>932</v>
      </c>
      <c r="K4799">
        <v>20200914</v>
      </c>
      <c r="L4799">
        <v>20200926</v>
      </c>
      <c r="M4799" s="34">
        <v>0.37847222222222227</v>
      </c>
      <c r="N4799" s="34">
        <v>0.46527777777777773</v>
      </c>
      <c r="O4799">
        <v>185</v>
      </c>
      <c r="P4799" t="s">
        <v>12558</v>
      </c>
      <c r="Q4799" t="s">
        <v>12559</v>
      </c>
      <c r="R4799" t="s">
        <v>12557</v>
      </c>
      <c r="S4799" t="s">
        <v>12664</v>
      </c>
      <c r="T4799">
        <v>330</v>
      </c>
      <c r="U4799">
        <v>0</v>
      </c>
      <c r="V4799">
        <v>0</v>
      </c>
      <c r="W4799">
        <v>330</v>
      </c>
      <c r="X4799">
        <v>0</v>
      </c>
      <c r="Y4799">
        <v>330</v>
      </c>
      <c r="Z4799">
        <v>0</v>
      </c>
      <c r="AA4799" t="s">
        <v>11439</v>
      </c>
      <c r="AB4799">
        <v>6</v>
      </c>
      <c r="AC4799">
        <v>990</v>
      </c>
      <c r="AD4799">
        <v>1.79</v>
      </c>
      <c r="AE4799">
        <v>165</v>
      </c>
      <c r="AF4799">
        <v>1811</v>
      </c>
    </row>
    <row r="4800" spans="1:32" x14ac:dyDescent="0.25">
      <c r="A4800" t="s">
        <v>4045</v>
      </c>
      <c r="B4800" t="s">
        <v>12566</v>
      </c>
      <c r="C4800" t="s">
        <v>27</v>
      </c>
      <c r="D4800" t="s">
        <v>12562</v>
      </c>
      <c r="E4800" t="s">
        <v>3173</v>
      </c>
      <c r="F4800" t="s">
        <v>12575</v>
      </c>
      <c r="G4800" t="s">
        <v>5002</v>
      </c>
      <c r="H4800">
        <v>2020</v>
      </c>
      <c r="I4800">
        <v>9</v>
      </c>
      <c r="J4800">
        <v>933</v>
      </c>
      <c r="K4800">
        <v>20200914</v>
      </c>
      <c r="L4800">
        <v>20200926</v>
      </c>
      <c r="M4800" s="34">
        <v>0.50694444444444442</v>
      </c>
      <c r="N4800" s="34">
        <v>0.65972222222222221</v>
      </c>
      <c r="O4800">
        <v>160</v>
      </c>
      <c r="P4800" t="s">
        <v>12559</v>
      </c>
      <c r="Q4800" t="s">
        <v>12558</v>
      </c>
      <c r="R4800" t="s">
        <v>12557</v>
      </c>
      <c r="S4800" t="s">
        <v>12664</v>
      </c>
      <c r="T4800">
        <v>330</v>
      </c>
      <c r="U4800">
        <v>0</v>
      </c>
      <c r="V4800">
        <v>0</v>
      </c>
      <c r="W4800">
        <v>330</v>
      </c>
      <c r="X4800">
        <v>0</v>
      </c>
      <c r="Y4800">
        <v>330</v>
      </c>
      <c r="Z4800">
        <v>0</v>
      </c>
      <c r="AA4800" t="s">
        <v>11439</v>
      </c>
      <c r="AB4800">
        <v>6</v>
      </c>
      <c r="AC4800">
        <v>990</v>
      </c>
      <c r="AD4800">
        <v>1.79</v>
      </c>
      <c r="AE4800">
        <v>165</v>
      </c>
      <c r="AF4800">
        <v>1811</v>
      </c>
    </row>
    <row r="4801" spans="1:32" x14ac:dyDescent="0.25">
      <c r="A4801" t="s">
        <v>27</v>
      </c>
      <c r="B4801" t="s">
        <v>12562</v>
      </c>
      <c r="C4801" t="s">
        <v>4008</v>
      </c>
      <c r="D4801" t="s">
        <v>12572</v>
      </c>
      <c r="E4801" t="s">
        <v>3173</v>
      </c>
      <c r="F4801" t="s">
        <v>12575</v>
      </c>
      <c r="G4801" t="s">
        <v>5002</v>
      </c>
      <c r="H4801">
        <v>2020</v>
      </c>
      <c r="I4801">
        <v>9</v>
      </c>
      <c r="J4801">
        <v>952</v>
      </c>
      <c r="K4801">
        <v>20200928</v>
      </c>
      <c r="L4801">
        <v>20200930</v>
      </c>
      <c r="M4801" s="34">
        <v>0.40625</v>
      </c>
      <c r="N4801" s="34">
        <v>0.48958333333333331</v>
      </c>
      <c r="O4801">
        <v>180</v>
      </c>
      <c r="P4801" t="s">
        <v>12558</v>
      </c>
      <c r="Q4801" t="s">
        <v>12559</v>
      </c>
      <c r="R4801" t="s">
        <v>12557</v>
      </c>
      <c r="S4801">
        <v>1234567</v>
      </c>
      <c r="T4801">
        <v>329</v>
      </c>
      <c r="U4801">
        <v>329</v>
      </c>
      <c r="V4801">
        <v>329</v>
      </c>
      <c r="W4801">
        <v>0</v>
      </c>
      <c r="X4801">
        <v>0</v>
      </c>
      <c r="Y4801">
        <v>0</v>
      </c>
      <c r="Z4801">
        <v>0</v>
      </c>
      <c r="AA4801" t="s">
        <v>11439</v>
      </c>
      <c r="AB4801">
        <v>3</v>
      </c>
      <c r="AC4801">
        <v>987</v>
      </c>
      <c r="AD4801">
        <v>2.11</v>
      </c>
      <c r="AE4801">
        <v>329</v>
      </c>
      <c r="AF4801">
        <v>2142</v>
      </c>
    </row>
    <row r="4802" spans="1:32" x14ac:dyDescent="0.25">
      <c r="A4802" t="s">
        <v>27</v>
      </c>
      <c r="B4802" t="s">
        <v>12562</v>
      </c>
      <c r="C4802" t="s">
        <v>91</v>
      </c>
      <c r="D4802" t="s">
        <v>12577</v>
      </c>
      <c r="E4802" t="s">
        <v>3173</v>
      </c>
      <c r="F4802" t="s">
        <v>12575</v>
      </c>
      <c r="G4802" t="s">
        <v>5002</v>
      </c>
      <c r="H4802">
        <v>2020</v>
      </c>
      <c r="I4802">
        <v>9</v>
      </c>
      <c r="J4802">
        <v>145</v>
      </c>
      <c r="K4802">
        <v>20200927</v>
      </c>
      <c r="L4802">
        <v>20200930</v>
      </c>
      <c r="M4802" s="34">
        <v>0.38541666666666669</v>
      </c>
      <c r="N4802" s="34">
        <v>0.41666666666666669</v>
      </c>
      <c r="O4802">
        <v>225</v>
      </c>
      <c r="P4802" t="s">
        <v>12558</v>
      </c>
      <c r="Q4802" t="s">
        <v>12558</v>
      </c>
      <c r="R4802" t="s">
        <v>12557</v>
      </c>
      <c r="S4802" t="s">
        <v>12750</v>
      </c>
      <c r="T4802">
        <v>329</v>
      </c>
      <c r="U4802">
        <v>329</v>
      </c>
      <c r="V4802">
        <v>0</v>
      </c>
      <c r="W4802">
        <v>0</v>
      </c>
      <c r="X4802">
        <v>0</v>
      </c>
      <c r="Y4802">
        <v>0</v>
      </c>
      <c r="Z4802">
        <v>329</v>
      </c>
      <c r="AA4802" t="s">
        <v>11439</v>
      </c>
      <c r="AB4802">
        <v>3</v>
      </c>
      <c r="AC4802">
        <v>987</v>
      </c>
      <c r="AD4802">
        <v>2.2599999999999998</v>
      </c>
      <c r="AE4802">
        <v>329</v>
      </c>
      <c r="AF4802">
        <v>2290</v>
      </c>
    </row>
    <row r="4803" spans="1:32" x14ac:dyDescent="0.25">
      <c r="A4803" t="s">
        <v>91</v>
      </c>
      <c r="B4803" t="s">
        <v>12577</v>
      </c>
      <c r="C4803" t="s">
        <v>27</v>
      </c>
      <c r="D4803" t="s">
        <v>12562</v>
      </c>
      <c r="E4803" t="s">
        <v>3173</v>
      </c>
      <c r="F4803" t="s">
        <v>12575</v>
      </c>
      <c r="G4803" t="s">
        <v>5002</v>
      </c>
      <c r="H4803">
        <v>2020</v>
      </c>
      <c r="I4803">
        <v>9</v>
      </c>
      <c r="J4803">
        <v>146</v>
      </c>
      <c r="K4803">
        <v>20200927</v>
      </c>
      <c r="L4803">
        <v>20200930</v>
      </c>
      <c r="M4803" s="34">
        <v>0.46875</v>
      </c>
      <c r="N4803" s="34">
        <v>0.72916666666666663</v>
      </c>
      <c r="O4803">
        <v>195</v>
      </c>
      <c r="P4803" t="s">
        <v>12558</v>
      </c>
      <c r="Q4803" t="s">
        <v>12558</v>
      </c>
      <c r="R4803" t="s">
        <v>12557</v>
      </c>
      <c r="S4803" t="s">
        <v>12750</v>
      </c>
      <c r="T4803">
        <v>329</v>
      </c>
      <c r="U4803">
        <v>329</v>
      </c>
      <c r="V4803">
        <v>0</v>
      </c>
      <c r="W4803">
        <v>0</v>
      </c>
      <c r="X4803">
        <v>0</v>
      </c>
      <c r="Y4803">
        <v>0</v>
      </c>
      <c r="Z4803">
        <v>329</v>
      </c>
      <c r="AA4803" t="s">
        <v>11439</v>
      </c>
      <c r="AB4803">
        <v>3</v>
      </c>
      <c r="AC4803">
        <v>987</v>
      </c>
      <c r="AD4803">
        <v>2.2599999999999998</v>
      </c>
      <c r="AE4803">
        <v>329</v>
      </c>
      <c r="AF4803">
        <v>2290</v>
      </c>
    </row>
    <row r="4804" spans="1:32" x14ac:dyDescent="0.25">
      <c r="A4804" t="s">
        <v>27</v>
      </c>
      <c r="B4804" t="s">
        <v>12562</v>
      </c>
      <c r="C4804" t="s">
        <v>62</v>
      </c>
      <c r="D4804" t="s">
        <v>12580</v>
      </c>
      <c r="E4804" t="s">
        <v>3173</v>
      </c>
      <c r="F4804" t="s">
        <v>12575</v>
      </c>
      <c r="G4804" t="s">
        <v>5002</v>
      </c>
      <c r="H4804">
        <v>2020</v>
      </c>
      <c r="I4804">
        <v>9</v>
      </c>
      <c r="J4804">
        <v>123</v>
      </c>
      <c r="K4804">
        <v>20200928</v>
      </c>
      <c r="L4804">
        <v>20200930</v>
      </c>
      <c r="M4804" s="34">
        <v>0.36458333333333331</v>
      </c>
      <c r="N4804" s="34">
        <v>0.40972222222222227</v>
      </c>
      <c r="O4804">
        <v>245</v>
      </c>
      <c r="P4804" t="s">
        <v>12558</v>
      </c>
      <c r="Q4804">
        <v>2</v>
      </c>
      <c r="R4804" t="s">
        <v>12557</v>
      </c>
      <c r="S4804" t="s">
        <v>12613</v>
      </c>
      <c r="T4804">
        <v>329</v>
      </c>
      <c r="U4804">
        <v>329</v>
      </c>
      <c r="V4804">
        <v>329</v>
      </c>
      <c r="W4804">
        <v>0</v>
      </c>
      <c r="X4804">
        <v>0</v>
      </c>
      <c r="Y4804">
        <v>0</v>
      </c>
      <c r="Z4804">
        <v>0</v>
      </c>
      <c r="AA4804" t="s">
        <v>11439</v>
      </c>
      <c r="AB4804">
        <v>3</v>
      </c>
      <c r="AC4804">
        <v>987</v>
      </c>
      <c r="AD4804">
        <v>2.6</v>
      </c>
      <c r="AE4804">
        <v>329</v>
      </c>
      <c r="AF4804">
        <v>2633</v>
      </c>
    </row>
    <row r="4805" spans="1:32" x14ac:dyDescent="0.25">
      <c r="A4805" t="s">
        <v>27</v>
      </c>
      <c r="B4805" t="s">
        <v>12562</v>
      </c>
      <c r="C4805" t="s">
        <v>9960</v>
      </c>
      <c r="D4805" t="s">
        <v>12633</v>
      </c>
      <c r="E4805" t="s">
        <v>3173</v>
      </c>
      <c r="F4805" t="s">
        <v>12575</v>
      </c>
      <c r="G4805" t="s">
        <v>5002</v>
      </c>
      <c r="H4805">
        <v>2020</v>
      </c>
      <c r="I4805">
        <v>9</v>
      </c>
      <c r="J4805">
        <v>8</v>
      </c>
      <c r="K4805">
        <v>20200927</v>
      </c>
      <c r="L4805">
        <v>20200930</v>
      </c>
      <c r="M4805" s="34">
        <v>0.82291666666666663</v>
      </c>
      <c r="N4805" s="34">
        <v>0.5</v>
      </c>
      <c r="O4805">
        <v>735</v>
      </c>
      <c r="P4805" t="s">
        <v>12558</v>
      </c>
      <c r="Q4805" t="s">
        <v>12558</v>
      </c>
      <c r="R4805" t="s">
        <v>12557</v>
      </c>
      <c r="S4805" t="s">
        <v>12686</v>
      </c>
      <c r="T4805">
        <v>0</v>
      </c>
      <c r="U4805">
        <v>329</v>
      </c>
      <c r="V4805">
        <v>329</v>
      </c>
      <c r="W4805">
        <v>0</v>
      </c>
      <c r="X4805">
        <v>0</v>
      </c>
      <c r="Y4805">
        <v>0</v>
      </c>
      <c r="Z4805">
        <v>329</v>
      </c>
      <c r="AA4805" t="s">
        <v>11439</v>
      </c>
      <c r="AB4805">
        <v>3</v>
      </c>
      <c r="AC4805">
        <v>987</v>
      </c>
      <c r="AD4805">
        <v>10.36</v>
      </c>
      <c r="AE4805">
        <v>329</v>
      </c>
      <c r="AF4805">
        <v>10499</v>
      </c>
    </row>
    <row r="4806" spans="1:32" x14ac:dyDescent="0.25">
      <c r="A4806" t="s">
        <v>8785</v>
      </c>
      <c r="B4806" t="s">
        <v>12708</v>
      </c>
      <c r="C4806" t="s">
        <v>27</v>
      </c>
      <c r="D4806" t="s">
        <v>12562</v>
      </c>
      <c r="E4806" t="s">
        <v>3173</v>
      </c>
      <c r="F4806" t="s">
        <v>12575</v>
      </c>
      <c r="G4806" t="s">
        <v>5002</v>
      </c>
      <c r="H4806">
        <v>2020</v>
      </c>
      <c r="I4806">
        <v>9</v>
      </c>
      <c r="J4806">
        <v>29</v>
      </c>
      <c r="K4806">
        <v>20200925</v>
      </c>
      <c r="L4806">
        <v>20200930</v>
      </c>
      <c r="M4806" s="34">
        <v>0.84375</v>
      </c>
      <c r="N4806" s="34">
        <v>0.21180555555555555</v>
      </c>
      <c r="O4806">
        <v>890</v>
      </c>
      <c r="P4806" t="s">
        <v>12707</v>
      </c>
      <c r="Q4806" t="s">
        <v>12558</v>
      </c>
      <c r="R4806" t="s">
        <v>12557</v>
      </c>
      <c r="S4806" t="s">
        <v>12734</v>
      </c>
      <c r="T4806">
        <v>0</v>
      </c>
      <c r="U4806">
        <v>329</v>
      </c>
      <c r="V4806">
        <v>0</v>
      </c>
      <c r="W4806">
        <v>0</v>
      </c>
      <c r="X4806">
        <v>329</v>
      </c>
      <c r="Y4806">
        <v>0</v>
      </c>
      <c r="Z4806">
        <v>329</v>
      </c>
      <c r="AA4806" t="s">
        <v>11439</v>
      </c>
      <c r="AB4806">
        <v>3</v>
      </c>
      <c r="AC4806">
        <v>987</v>
      </c>
      <c r="AD4806">
        <v>11.78</v>
      </c>
      <c r="AE4806">
        <v>329</v>
      </c>
      <c r="AF4806">
        <v>11940</v>
      </c>
    </row>
    <row r="4807" spans="1:32" x14ac:dyDescent="0.25">
      <c r="A4807" t="s">
        <v>27</v>
      </c>
      <c r="B4807" t="s">
        <v>12562</v>
      </c>
      <c r="C4807" t="s">
        <v>76</v>
      </c>
      <c r="D4807" t="s">
        <v>12569</v>
      </c>
      <c r="E4807" t="s">
        <v>12604</v>
      </c>
      <c r="F4807" t="s">
        <v>12603</v>
      </c>
      <c r="G4807" t="s">
        <v>5002</v>
      </c>
      <c r="H4807">
        <v>2020</v>
      </c>
      <c r="I4807">
        <v>9</v>
      </c>
      <c r="J4807">
        <v>202</v>
      </c>
      <c r="K4807">
        <v>20200901</v>
      </c>
      <c r="L4807">
        <v>20200915</v>
      </c>
      <c r="M4807" s="34">
        <v>0.30208333333333331</v>
      </c>
      <c r="N4807" s="34">
        <v>0.375</v>
      </c>
      <c r="O4807">
        <v>225</v>
      </c>
      <c r="P4807" t="s">
        <v>12558</v>
      </c>
      <c r="Q4807">
        <v>1</v>
      </c>
      <c r="R4807" t="s">
        <v>12557</v>
      </c>
      <c r="S4807" t="s">
        <v>12589</v>
      </c>
      <c r="T4807">
        <v>0</v>
      </c>
      <c r="U4807">
        <v>558</v>
      </c>
      <c r="V4807">
        <v>0</v>
      </c>
      <c r="W4807">
        <v>372</v>
      </c>
      <c r="X4807">
        <v>0</v>
      </c>
      <c r="Y4807">
        <v>0</v>
      </c>
      <c r="Z4807">
        <v>0</v>
      </c>
      <c r="AA4807" t="s">
        <v>11439</v>
      </c>
      <c r="AB4807">
        <v>5</v>
      </c>
      <c r="AC4807">
        <v>930</v>
      </c>
      <c r="AD4807">
        <v>2.0099999999999998</v>
      </c>
      <c r="AE4807">
        <v>186</v>
      </c>
      <c r="AF4807">
        <v>2158</v>
      </c>
    </row>
    <row r="4808" spans="1:32" x14ac:dyDescent="0.25">
      <c r="A4808" t="s">
        <v>27</v>
      </c>
      <c r="B4808" t="s">
        <v>12562</v>
      </c>
      <c r="C4808" t="s">
        <v>72</v>
      </c>
      <c r="D4808" t="s">
        <v>12640</v>
      </c>
      <c r="E4808" t="s">
        <v>986</v>
      </c>
      <c r="F4808" t="s">
        <v>12698</v>
      </c>
      <c r="G4808" t="s">
        <v>5002</v>
      </c>
      <c r="H4808">
        <v>2020</v>
      </c>
      <c r="I4808">
        <v>9</v>
      </c>
      <c r="J4808">
        <v>780</v>
      </c>
      <c r="K4808">
        <v>20200927</v>
      </c>
      <c r="L4808">
        <v>20200930</v>
      </c>
      <c r="M4808" s="34">
        <v>0.91666666666666663</v>
      </c>
      <c r="N4808" s="34">
        <v>0.24652777777777779</v>
      </c>
      <c r="O4808">
        <v>775</v>
      </c>
      <c r="P4808" t="s">
        <v>12558</v>
      </c>
      <c r="Q4808">
        <v>1</v>
      </c>
      <c r="R4808" t="s">
        <v>12557</v>
      </c>
      <c r="S4808">
        <v>1234567</v>
      </c>
      <c r="T4808">
        <v>230</v>
      </c>
      <c r="U4808">
        <v>230</v>
      </c>
      <c r="V4808">
        <v>230</v>
      </c>
      <c r="W4808">
        <v>0</v>
      </c>
      <c r="X4808">
        <v>0</v>
      </c>
      <c r="Y4808">
        <v>0</v>
      </c>
      <c r="Z4808">
        <v>230</v>
      </c>
      <c r="AA4808" t="s">
        <v>11439</v>
      </c>
      <c r="AB4808">
        <v>4</v>
      </c>
      <c r="AC4808">
        <v>920</v>
      </c>
      <c r="AD4808">
        <v>8.64</v>
      </c>
      <c r="AE4808">
        <v>230</v>
      </c>
      <c r="AF4808">
        <v>9387</v>
      </c>
    </row>
    <row r="4809" spans="1:32" x14ac:dyDescent="0.25">
      <c r="A4809" t="s">
        <v>72</v>
      </c>
      <c r="B4809" t="s">
        <v>12640</v>
      </c>
      <c r="C4809" t="s">
        <v>27</v>
      </c>
      <c r="D4809" t="s">
        <v>12562</v>
      </c>
      <c r="E4809" t="s">
        <v>986</v>
      </c>
      <c r="F4809" t="s">
        <v>12698</v>
      </c>
      <c r="G4809" t="s">
        <v>5002</v>
      </c>
      <c r="H4809">
        <v>2020</v>
      </c>
      <c r="I4809">
        <v>9</v>
      </c>
      <c r="J4809">
        <v>779</v>
      </c>
      <c r="K4809">
        <v>20200927</v>
      </c>
      <c r="L4809">
        <v>20200930</v>
      </c>
      <c r="M4809" s="34">
        <v>1.0416666666666666E-2</v>
      </c>
      <c r="N4809" s="34">
        <v>0.71527777777777779</v>
      </c>
      <c r="O4809">
        <v>715</v>
      </c>
      <c r="P4809">
        <v>1</v>
      </c>
      <c r="Q4809" t="s">
        <v>12558</v>
      </c>
      <c r="R4809" t="s">
        <v>12557</v>
      </c>
      <c r="S4809">
        <v>1234567</v>
      </c>
      <c r="T4809">
        <v>230</v>
      </c>
      <c r="U4809">
        <v>230</v>
      </c>
      <c r="V4809">
        <v>230</v>
      </c>
      <c r="W4809">
        <v>0</v>
      </c>
      <c r="X4809">
        <v>0</v>
      </c>
      <c r="Y4809">
        <v>0</v>
      </c>
      <c r="Z4809">
        <v>230</v>
      </c>
      <c r="AA4809" t="s">
        <v>11439</v>
      </c>
      <c r="AB4809">
        <v>4</v>
      </c>
      <c r="AC4809">
        <v>920</v>
      </c>
      <c r="AD4809">
        <v>8.64</v>
      </c>
      <c r="AE4809">
        <v>230</v>
      </c>
      <c r="AF4809">
        <v>9387</v>
      </c>
    </row>
    <row r="4810" spans="1:32" x14ac:dyDescent="0.25">
      <c r="A4810" t="s">
        <v>27</v>
      </c>
      <c r="B4810" t="s">
        <v>12562</v>
      </c>
      <c r="C4810" t="s">
        <v>91</v>
      </c>
      <c r="D4810" t="s">
        <v>12577</v>
      </c>
      <c r="E4810" t="s">
        <v>224</v>
      </c>
      <c r="F4810" t="s">
        <v>12582</v>
      </c>
      <c r="G4810" t="s">
        <v>5002</v>
      </c>
      <c r="H4810">
        <v>2020</v>
      </c>
      <c r="I4810">
        <v>9</v>
      </c>
      <c r="J4810">
        <v>54</v>
      </c>
      <c r="K4810">
        <v>20200927</v>
      </c>
      <c r="L4810">
        <v>20200930</v>
      </c>
      <c r="M4810" s="34">
        <v>0.85416666666666663</v>
      </c>
      <c r="N4810" s="34">
        <v>0.88888888888888884</v>
      </c>
      <c r="O4810">
        <v>230</v>
      </c>
      <c r="P4810" t="s">
        <v>12558</v>
      </c>
      <c r="Q4810" t="s">
        <v>12558</v>
      </c>
      <c r="R4810" t="s">
        <v>12557</v>
      </c>
      <c r="S4810" t="s">
        <v>12750</v>
      </c>
      <c r="T4810">
        <v>306</v>
      </c>
      <c r="U4810">
        <v>306</v>
      </c>
      <c r="V4810">
        <v>0</v>
      </c>
      <c r="W4810">
        <v>0</v>
      </c>
      <c r="X4810">
        <v>0</v>
      </c>
      <c r="Y4810">
        <v>0</v>
      </c>
      <c r="Z4810">
        <v>306</v>
      </c>
      <c r="AA4810" t="s">
        <v>11439</v>
      </c>
      <c r="AB4810">
        <v>3</v>
      </c>
      <c r="AC4810">
        <v>918</v>
      </c>
      <c r="AD4810">
        <v>2.1</v>
      </c>
      <c r="AE4810">
        <v>306</v>
      </c>
      <c r="AF4810">
        <v>2290</v>
      </c>
    </row>
    <row r="4811" spans="1:32" x14ac:dyDescent="0.25">
      <c r="A4811" t="s">
        <v>91</v>
      </c>
      <c r="B4811" t="s">
        <v>12577</v>
      </c>
      <c r="C4811" t="s">
        <v>27</v>
      </c>
      <c r="D4811" t="s">
        <v>12562</v>
      </c>
      <c r="E4811" t="s">
        <v>224</v>
      </c>
      <c r="F4811" t="s">
        <v>12582</v>
      </c>
      <c r="G4811" t="s">
        <v>5002</v>
      </c>
      <c r="H4811">
        <v>2020</v>
      </c>
      <c r="I4811">
        <v>9</v>
      </c>
      <c r="J4811">
        <v>53</v>
      </c>
      <c r="K4811">
        <v>20200927</v>
      </c>
      <c r="L4811">
        <v>20200930</v>
      </c>
      <c r="M4811" s="34">
        <v>0.53819444444444442</v>
      </c>
      <c r="N4811" s="34">
        <v>0.79166666666666663</v>
      </c>
      <c r="O4811">
        <v>185</v>
      </c>
      <c r="P4811" t="s">
        <v>12558</v>
      </c>
      <c r="Q4811" t="s">
        <v>12558</v>
      </c>
      <c r="R4811" t="s">
        <v>12557</v>
      </c>
      <c r="S4811" t="s">
        <v>12750</v>
      </c>
      <c r="T4811">
        <v>306</v>
      </c>
      <c r="U4811">
        <v>306</v>
      </c>
      <c r="V4811">
        <v>0</v>
      </c>
      <c r="W4811">
        <v>0</v>
      </c>
      <c r="X4811">
        <v>0</v>
      </c>
      <c r="Y4811">
        <v>0</v>
      </c>
      <c r="Z4811">
        <v>306</v>
      </c>
      <c r="AA4811" t="s">
        <v>11439</v>
      </c>
      <c r="AB4811">
        <v>3</v>
      </c>
      <c r="AC4811">
        <v>918</v>
      </c>
      <c r="AD4811">
        <v>2.1</v>
      </c>
      <c r="AE4811">
        <v>306</v>
      </c>
      <c r="AF4811">
        <v>2290</v>
      </c>
    </row>
    <row r="4812" spans="1:32" x14ac:dyDescent="0.25">
      <c r="A4812" t="s">
        <v>27</v>
      </c>
      <c r="B4812" t="s">
        <v>12562</v>
      </c>
      <c r="C4812" t="s">
        <v>76</v>
      </c>
      <c r="D4812" t="s">
        <v>12569</v>
      </c>
      <c r="E4812" t="s">
        <v>3173</v>
      </c>
      <c r="F4812" t="s">
        <v>12575</v>
      </c>
      <c r="G4812" t="s">
        <v>5002</v>
      </c>
      <c r="H4812">
        <v>2020</v>
      </c>
      <c r="I4812">
        <v>9</v>
      </c>
      <c r="J4812">
        <v>101</v>
      </c>
      <c r="K4812">
        <v>20200901</v>
      </c>
      <c r="L4812">
        <v>20200907</v>
      </c>
      <c r="M4812" s="34">
        <v>0.29166666666666669</v>
      </c>
      <c r="N4812" s="34">
        <v>0.3611111111111111</v>
      </c>
      <c r="O4812">
        <v>220</v>
      </c>
      <c r="P4812" t="s">
        <v>12558</v>
      </c>
      <c r="Q4812">
        <v>1</v>
      </c>
      <c r="R4812" t="s">
        <v>12557</v>
      </c>
      <c r="S4812" t="s">
        <v>12613</v>
      </c>
      <c r="T4812">
        <v>303</v>
      </c>
      <c r="U4812">
        <v>303</v>
      </c>
      <c r="V4812">
        <v>303</v>
      </c>
      <c r="W4812">
        <v>0</v>
      </c>
      <c r="X4812">
        <v>0</v>
      </c>
      <c r="Y4812">
        <v>0</v>
      </c>
      <c r="Z4812">
        <v>0</v>
      </c>
      <c r="AA4812" t="s">
        <v>11439</v>
      </c>
      <c r="AB4812">
        <v>3</v>
      </c>
      <c r="AC4812">
        <v>909</v>
      </c>
      <c r="AD4812">
        <v>1.96</v>
      </c>
      <c r="AE4812">
        <v>303</v>
      </c>
      <c r="AF4812">
        <v>2158</v>
      </c>
    </row>
    <row r="4813" spans="1:32" x14ac:dyDescent="0.25">
      <c r="A4813" t="s">
        <v>27</v>
      </c>
      <c r="B4813" t="s">
        <v>12562</v>
      </c>
      <c r="C4813" t="s">
        <v>76</v>
      </c>
      <c r="D4813" t="s">
        <v>12569</v>
      </c>
      <c r="E4813" t="s">
        <v>3173</v>
      </c>
      <c r="F4813" t="s">
        <v>12575</v>
      </c>
      <c r="G4813" t="s">
        <v>5002</v>
      </c>
      <c r="H4813">
        <v>2020</v>
      </c>
      <c r="I4813">
        <v>9</v>
      </c>
      <c r="J4813">
        <v>101</v>
      </c>
      <c r="K4813">
        <v>20200928</v>
      </c>
      <c r="L4813">
        <v>20200930</v>
      </c>
      <c r="M4813" s="34">
        <v>0.29166666666666669</v>
      </c>
      <c r="N4813" s="34">
        <v>0.31944444444444448</v>
      </c>
      <c r="O4813">
        <v>220</v>
      </c>
      <c r="P4813" t="s">
        <v>12558</v>
      </c>
      <c r="Q4813">
        <v>1</v>
      </c>
      <c r="R4813" t="s">
        <v>12557</v>
      </c>
      <c r="S4813" t="s">
        <v>12613</v>
      </c>
      <c r="T4813">
        <v>303</v>
      </c>
      <c r="U4813">
        <v>303</v>
      </c>
      <c r="V4813">
        <v>303</v>
      </c>
      <c r="W4813">
        <v>0</v>
      </c>
      <c r="X4813">
        <v>0</v>
      </c>
      <c r="Y4813">
        <v>0</v>
      </c>
      <c r="Z4813">
        <v>0</v>
      </c>
      <c r="AA4813" t="s">
        <v>11439</v>
      </c>
      <c r="AB4813">
        <v>3</v>
      </c>
      <c r="AC4813">
        <v>909</v>
      </c>
      <c r="AD4813">
        <v>1.96</v>
      </c>
      <c r="AE4813">
        <v>303</v>
      </c>
      <c r="AF4813">
        <v>2158</v>
      </c>
    </row>
    <row r="4814" spans="1:32" x14ac:dyDescent="0.25">
      <c r="A4814" t="s">
        <v>76</v>
      </c>
      <c r="B4814" t="s">
        <v>12569</v>
      </c>
      <c r="C4814" t="s">
        <v>27</v>
      </c>
      <c r="D4814" t="s">
        <v>12562</v>
      </c>
      <c r="E4814" t="s">
        <v>3173</v>
      </c>
      <c r="F4814" t="s">
        <v>12575</v>
      </c>
      <c r="G4814" t="s">
        <v>5002</v>
      </c>
      <c r="H4814">
        <v>2020</v>
      </c>
      <c r="I4814">
        <v>9</v>
      </c>
      <c r="J4814">
        <v>102</v>
      </c>
      <c r="K4814">
        <v>20200901</v>
      </c>
      <c r="L4814">
        <v>20200907</v>
      </c>
      <c r="M4814" s="34">
        <v>0.41319444444444442</v>
      </c>
      <c r="N4814" s="34">
        <v>0.625</v>
      </c>
      <c r="O4814">
        <v>185</v>
      </c>
      <c r="P4814">
        <v>1</v>
      </c>
      <c r="Q4814" t="s">
        <v>12558</v>
      </c>
      <c r="R4814" t="s">
        <v>12557</v>
      </c>
      <c r="S4814" t="s">
        <v>12613</v>
      </c>
      <c r="T4814">
        <v>303</v>
      </c>
      <c r="U4814">
        <v>303</v>
      </c>
      <c r="V4814">
        <v>303</v>
      </c>
      <c r="W4814">
        <v>0</v>
      </c>
      <c r="X4814">
        <v>0</v>
      </c>
      <c r="Y4814">
        <v>0</v>
      </c>
      <c r="Z4814">
        <v>0</v>
      </c>
      <c r="AA4814" t="s">
        <v>11439</v>
      </c>
      <c r="AB4814">
        <v>3</v>
      </c>
      <c r="AC4814">
        <v>909</v>
      </c>
      <c r="AD4814">
        <v>1.96</v>
      </c>
      <c r="AE4814">
        <v>303</v>
      </c>
      <c r="AF4814">
        <v>2158</v>
      </c>
    </row>
    <row r="4815" spans="1:32" x14ac:dyDescent="0.25">
      <c r="A4815" t="s">
        <v>27</v>
      </c>
      <c r="B4815" t="s">
        <v>12562</v>
      </c>
      <c r="C4815" t="s">
        <v>62</v>
      </c>
      <c r="D4815" t="s">
        <v>12580</v>
      </c>
      <c r="E4815" t="s">
        <v>3173</v>
      </c>
      <c r="F4815" t="s">
        <v>12575</v>
      </c>
      <c r="G4815" t="s">
        <v>5002</v>
      </c>
      <c r="H4815">
        <v>2020</v>
      </c>
      <c r="I4815">
        <v>9</v>
      </c>
      <c r="J4815">
        <v>131</v>
      </c>
      <c r="K4815">
        <v>20200901</v>
      </c>
      <c r="L4815">
        <v>20200907</v>
      </c>
      <c r="M4815" s="34">
        <v>0.63888888888888895</v>
      </c>
      <c r="N4815" s="34">
        <v>0.72569444444444453</v>
      </c>
      <c r="O4815">
        <v>245</v>
      </c>
      <c r="P4815" t="s">
        <v>12558</v>
      </c>
      <c r="Q4815">
        <v>2</v>
      </c>
      <c r="R4815" t="s">
        <v>12557</v>
      </c>
      <c r="S4815" t="s">
        <v>12753</v>
      </c>
      <c r="T4815">
        <v>0</v>
      </c>
      <c r="U4815">
        <v>0</v>
      </c>
      <c r="V4815">
        <v>0</v>
      </c>
      <c r="W4815">
        <v>303</v>
      </c>
      <c r="X4815">
        <v>303</v>
      </c>
      <c r="Y4815">
        <v>0</v>
      </c>
      <c r="Z4815">
        <v>303</v>
      </c>
      <c r="AA4815" t="s">
        <v>11439</v>
      </c>
      <c r="AB4815">
        <v>3</v>
      </c>
      <c r="AC4815">
        <v>909</v>
      </c>
      <c r="AD4815">
        <v>2.39</v>
      </c>
      <c r="AE4815">
        <v>303</v>
      </c>
      <c r="AF4815">
        <v>2633</v>
      </c>
    </row>
    <row r="4816" spans="1:32" x14ac:dyDescent="0.25">
      <c r="A4816" t="s">
        <v>62</v>
      </c>
      <c r="B4816" t="s">
        <v>12580</v>
      </c>
      <c r="C4816" t="s">
        <v>27</v>
      </c>
      <c r="D4816" t="s">
        <v>12562</v>
      </c>
      <c r="E4816" t="s">
        <v>3173</v>
      </c>
      <c r="F4816" t="s">
        <v>12575</v>
      </c>
      <c r="G4816" t="s">
        <v>5002</v>
      </c>
      <c r="H4816">
        <v>2020</v>
      </c>
      <c r="I4816">
        <v>9</v>
      </c>
      <c r="J4816">
        <v>126</v>
      </c>
      <c r="K4816">
        <v>20200901</v>
      </c>
      <c r="L4816">
        <v>20200906</v>
      </c>
      <c r="M4816" s="34">
        <v>0.78125</v>
      </c>
      <c r="N4816" s="34">
        <v>1.3888888888888888E-2</v>
      </c>
      <c r="O4816">
        <v>215</v>
      </c>
      <c r="P4816">
        <v>2</v>
      </c>
      <c r="Q4816" t="s">
        <v>12558</v>
      </c>
      <c r="R4816" t="s">
        <v>12557</v>
      </c>
      <c r="S4816" t="s">
        <v>12753</v>
      </c>
      <c r="T4816">
        <v>0</v>
      </c>
      <c r="U4816">
        <v>0</v>
      </c>
      <c r="V4816">
        <v>0</v>
      </c>
      <c r="W4816">
        <v>303</v>
      </c>
      <c r="X4816">
        <v>303</v>
      </c>
      <c r="Y4816">
        <v>0</v>
      </c>
      <c r="Z4816">
        <v>303</v>
      </c>
      <c r="AA4816" t="s">
        <v>11439</v>
      </c>
      <c r="AB4816">
        <v>3</v>
      </c>
      <c r="AC4816">
        <v>909</v>
      </c>
      <c r="AD4816">
        <v>2.39</v>
      </c>
      <c r="AE4816">
        <v>303</v>
      </c>
      <c r="AF4816">
        <v>2633</v>
      </c>
    </row>
    <row r="4817" spans="1:32" x14ac:dyDescent="0.25">
      <c r="A4817" t="s">
        <v>62</v>
      </c>
      <c r="B4817" t="s">
        <v>12580</v>
      </c>
      <c r="C4817" t="s">
        <v>27</v>
      </c>
      <c r="D4817" t="s">
        <v>12562</v>
      </c>
      <c r="E4817" t="s">
        <v>3173</v>
      </c>
      <c r="F4817" t="s">
        <v>12575</v>
      </c>
      <c r="G4817" t="s">
        <v>5002</v>
      </c>
      <c r="H4817">
        <v>2020</v>
      </c>
      <c r="I4817">
        <v>9</v>
      </c>
      <c r="J4817">
        <v>126</v>
      </c>
      <c r="K4817">
        <v>20200910</v>
      </c>
      <c r="L4817">
        <v>20200917</v>
      </c>
      <c r="M4817" s="34">
        <v>0.78125</v>
      </c>
      <c r="N4817" s="34">
        <v>1.3888888888888888E-2</v>
      </c>
      <c r="O4817">
        <v>215</v>
      </c>
      <c r="P4817">
        <v>2</v>
      </c>
      <c r="Q4817" t="s">
        <v>12558</v>
      </c>
      <c r="R4817" t="s">
        <v>12557</v>
      </c>
      <c r="S4817" t="s">
        <v>12588</v>
      </c>
      <c r="T4817">
        <v>0</v>
      </c>
      <c r="U4817">
        <v>0</v>
      </c>
      <c r="V4817">
        <v>0</v>
      </c>
      <c r="W4817">
        <v>606</v>
      </c>
      <c r="X4817">
        <v>0</v>
      </c>
      <c r="Y4817">
        <v>0</v>
      </c>
      <c r="Z4817">
        <v>303</v>
      </c>
      <c r="AA4817" t="s">
        <v>11439</v>
      </c>
      <c r="AB4817">
        <v>3</v>
      </c>
      <c r="AC4817">
        <v>909</v>
      </c>
      <c r="AD4817">
        <v>2.39</v>
      </c>
      <c r="AE4817">
        <v>303</v>
      </c>
      <c r="AF4817">
        <v>2633</v>
      </c>
    </row>
    <row r="4818" spans="1:32" x14ac:dyDescent="0.25">
      <c r="A4818" t="s">
        <v>4187</v>
      </c>
      <c r="B4818" t="s">
        <v>12601</v>
      </c>
      <c r="C4818" t="s">
        <v>27</v>
      </c>
      <c r="D4818" t="s">
        <v>12562</v>
      </c>
      <c r="E4818" t="s">
        <v>3173</v>
      </c>
      <c r="F4818" t="s">
        <v>12575</v>
      </c>
      <c r="G4818" t="s">
        <v>5002</v>
      </c>
      <c r="H4818">
        <v>2020</v>
      </c>
      <c r="I4818">
        <v>9</v>
      </c>
      <c r="J4818">
        <v>19</v>
      </c>
      <c r="K4818">
        <v>20200901</v>
      </c>
      <c r="L4818">
        <v>20200920</v>
      </c>
      <c r="M4818" s="34">
        <v>0.33333333333333331</v>
      </c>
      <c r="N4818" s="34">
        <v>0.44097222222222227</v>
      </c>
      <c r="O4818">
        <v>275</v>
      </c>
      <c r="P4818" t="s">
        <v>12559</v>
      </c>
      <c r="Q4818" t="s">
        <v>12558</v>
      </c>
      <c r="R4818" t="s">
        <v>12557</v>
      </c>
      <c r="S4818" t="s">
        <v>12586</v>
      </c>
      <c r="T4818">
        <v>0</v>
      </c>
      <c r="U4818">
        <v>0</v>
      </c>
      <c r="V4818">
        <v>0</v>
      </c>
      <c r="W4818">
        <v>0</v>
      </c>
      <c r="X4818">
        <v>0</v>
      </c>
      <c r="Y4818">
        <v>0</v>
      </c>
      <c r="Z4818">
        <v>909</v>
      </c>
      <c r="AA4818" t="s">
        <v>11439</v>
      </c>
      <c r="AB4818">
        <v>3</v>
      </c>
      <c r="AC4818">
        <v>909</v>
      </c>
      <c r="AD4818">
        <v>2.74</v>
      </c>
      <c r="AE4818">
        <v>303</v>
      </c>
      <c r="AF4818">
        <v>3009</v>
      </c>
    </row>
    <row r="4819" spans="1:32" x14ac:dyDescent="0.25">
      <c r="A4819" t="s">
        <v>27</v>
      </c>
      <c r="B4819" t="s">
        <v>12562</v>
      </c>
      <c r="C4819" t="s">
        <v>8785</v>
      </c>
      <c r="D4819" t="s">
        <v>12708</v>
      </c>
      <c r="E4819" t="s">
        <v>3173</v>
      </c>
      <c r="F4819" t="s">
        <v>12575</v>
      </c>
      <c r="G4819" t="s">
        <v>5002</v>
      </c>
      <c r="H4819">
        <v>2020</v>
      </c>
      <c r="I4819">
        <v>9</v>
      </c>
      <c r="J4819">
        <v>28</v>
      </c>
      <c r="K4819">
        <v>20200907</v>
      </c>
      <c r="L4819">
        <v>20200913</v>
      </c>
      <c r="M4819" s="34">
        <v>0.81597222222222221</v>
      </c>
      <c r="N4819" s="34">
        <v>0.67708333333333337</v>
      </c>
      <c r="O4819">
        <v>820</v>
      </c>
      <c r="P4819" t="s">
        <v>12558</v>
      </c>
      <c r="Q4819" t="s">
        <v>12707</v>
      </c>
      <c r="R4819" t="s">
        <v>12557</v>
      </c>
      <c r="S4819" t="s">
        <v>12752</v>
      </c>
      <c r="T4819">
        <v>303</v>
      </c>
      <c r="U4819">
        <v>0</v>
      </c>
      <c r="V4819">
        <v>0</v>
      </c>
      <c r="W4819">
        <v>0</v>
      </c>
      <c r="X4819">
        <v>0</v>
      </c>
      <c r="Y4819">
        <v>303</v>
      </c>
      <c r="Z4819">
        <v>303</v>
      </c>
      <c r="AA4819" t="s">
        <v>11439</v>
      </c>
      <c r="AB4819">
        <v>3</v>
      </c>
      <c r="AC4819">
        <v>909</v>
      </c>
      <c r="AD4819">
        <v>10.85</v>
      </c>
      <c r="AE4819">
        <v>303</v>
      </c>
      <c r="AF4819">
        <v>11940</v>
      </c>
    </row>
    <row r="4820" spans="1:32" x14ac:dyDescent="0.25">
      <c r="A4820" t="s">
        <v>76</v>
      </c>
      <c r="B4820" t="s">
        <v>12569</v>
      </c>
      <c r="C4820" t="s">
        <v>27</v>
      </c>
      <c r="D4820" t="s">
        <v>12562</v>
      </c>
      <c r="E4820" t="s">
        <v>3173</v>
      </c>
      <c r="F4820" t="s">
        <v>12575</v>
      </c>
      <c r="G4820" t="s">
        <v>5002</v>
      </c>
      <c r="H4820">
        <v>2020</v>
      </c>
      <c r="I4820">
        <v>9</v>
      </c>
      <c r="J4820">
        <v>102</v>
      </c>
      <c r="K4820">
        <v>20200928</v>
      </c>
      <c r="L4820">
        <v>20200930</v>
      </c>
      <c r="M4820" s="34">
        <v>0.37152777777777773</v>
      </c>
      <c r="N4820" s="34">
        <v>0.625</v>
      </c>
      <c r="O4820">
        <v>185</v>
      </c>
      <c r="P4820">
        <v>1</v>
      </c>
      <c r="Q4820" t="s">
        <v>12558</v>
      </c>
      <c r="R4820" t="s">
        <v>12557</v>
      </c>
      <c r="S4820" t="s">
        <v>12613</v>
      </c>
      <c r="T4820">
        <v>303</v>
      </c>
      <c r="U4820">
        <v>303</v>
      </c>
      <c r="V4820">
        <v>303</v>
      </c>
      <c r="W4820">
        <v>0</v>
      </c>
      <c r="X4820">
        <v>0</v>
      </c>
      <c r="Y4820">
        <v>0</v>
      </c>
      <c r="Z4820">
        <v>0</v>
      </c>
      <c r="AA4820" t="s">
        <v>11439</v>
      </c>
      <c r="AB4820">
        <v>3</v>
      </c>
      <c r="AC4820">
        <v>909</v>
      </c>
      <c r="AD4820">
        <v>1.96</v>
      </c>
      <c r="AE4820">
        <v>303</v>
      </c>
      <c r="AF4820">
        <v>2158</v>
      </c>
    </row>
    <row r="4821" spans="1:32" x14ac:dyDescent="0.25">
      <c r="A4821" t="s">
        <v>8785</v>
      </c>
      <c r="B4821" t="s">
        <v>12708</v>
      </c>
      <c r="C4821" t="s">
        <v>27</v>
      </c>
      <c r="D4821" t="s">
        <v>12562</v>
      </c>
      <c r="E4821" t="s">
        <v>3173</v>
      </c>
      <c r="F4821" t="s">
        <v>12575</v>
      </c>
      <c r="G4821" t="s">
        <v>5002</v>
      </c>
      <c r="H4821">
        <v>2020</v>
      </c>
      <c r="I4821">
        <v>9</v>
      </c>
      <c r="J4821">
        <v>29</v>
      </c>
      <c r="K4821">
        <v>20200907</v>
      </c>
      <c r="L4821">
        <v>20200913</v>
      </c>
      <c r="M4821" s="34">
        <v>0.88541666666666663</v>
      </c>
      <c r="N4821" s="34">
        <v>0.21180555555555555</v>
      </c>
      <c r="O4821">
        <v>890</v>
      </c>
      <c r="P4821" t="s">
        <v>12707</v>
      </c>
      <c r="Q4821" t="s">
        <v>12558</v>
      </c>
      <c r="R4821" t="s">
        <v>12557</v>
      </c>
      <c r="S4821" t="s">
        <v>12752</v>
      </c>
      <c r="T4821">
        <v>303</v>
      </c>
      <c r="U4821">
        <v>0</v>
      </c>
      <c r="V4821">
        <v>0</v>
      </c>
      <c r="W4821">
        <v>0</v>
      </c>
      <c r="X4821">
        <v>0</v>
      </c>
      <c r="Y4821">
        <v>303</v>
      </c>
      <c r="Z4821">
        <v>303</v>
      </c>
      <c r="AA4821" t="s">
        <v>11439</v>
      </c>
      <c r="AB4821">
        <v>3</v>
      </c>
      <c r="AC4821">
        <v>909</v>
      </c>
      <c r="AD4821">
        <v>10.85</v>
      </c>
      <c r="AE4821">
        <v>303</v>
      </c>
      <c r="AF4821">
        <v>11940</v>
      </c>
    </row>
    <row r="4822" spans="1:32" x14ac:dyDescent="0.25">
      <c r="A4822" t="s">
        <v>43</v>
      </c>
      <c r="B4822" t="s">
        <v>12711</v>
      </c>
      <c r="C4822" t="s">
        <v>27</v>
      </c>
      <c r="D4822" t="s">
        <v>12562</v>
      </c>
      <c r="E4822" t="s">
        <v>3173</v>
      </c>
      <c r="F4822" t="s">
        <v>12575</v>
      </c>
      <c r="G4822" t="s">
        <v>5002</v>
      </c>
      <c r="H4822">
        <v>2020</v>
      </c>
      <c r="I4822">
        <v>9</v>
      </c>
      <c r="J4822">
        <v>64</v>
      </c>
      <c r="K4822">
        <v>20200926</v>
      </c>
      <c r="L4822">
        <v>20200930</v>
      </c>
      <c r="M4822" s="34">
        <v>0.74305555555555547</v>
      </c>
      <c r="N4822" s="34">
        <v>0.27083333333333331</v>
      </c>
      <c r="O4822">
        <v>460</v>
      </c>
      <c r="P4822" t="s">
        <v>12558</v>
      </c>
      <c r="Q4822" t="s">
        <v>12558</v>
      </c>
      <c r="R4822" t="s">
        <v>12557</v>
      </c>
      <c r="S4822" t="s">
        <v>12742</v>
      </c>
      <c r="T4822">
        <v>303</v>
      </c>
      <c r="U4822">
        <v>0</v>
      </c>
      <c r="V4822">
        <v>303</v>
      </c>
      <c r="W4822">
        <v>0</v>
      </c>
      <c r="X4822">
        <v>0</v>
      </c>
      <c r="Y4822">
        <v>303</v>
      </c>
      <c r="Z4822">
        <v>0</v>
      </c>
      <c r="AA4822" t="s">
        <v>11439</v>
      </c>
      <c r="AB4822">
        <v>3</v>
      </c>
      <c r="AC4822">
        <v>909</v>
      </c>
      <c r="AD4822">
        <v>6.12</v>
      </c>
      <c r="AE4822">
        <v>303</v>
      </c>
      <c r="AF4822">
        <v>6735</v>
      </c>
    </row>
    <row r="4823" spans="1:32" x14ac:dyDescent="0.25">
      <c r="A4823" t="s">
        <v>8785</v>
      </c>
      <c r="B4823" t="s">
        <v>12708</v>
      </c>
      <c r="C4823" t="s">
        <v>27</v>
      </c>
      <c r="D4823" t="s">
        <v>12562</v>
      </c>
      <c r="E4823" t="s">
        <v>3173</v>
      </c>
      <c r="F4823" t="s">
        <v>12575</v>
      </c>
      <c r="G4823" t="s">
        <v>5002</v>
      </c>
      <c r="H4823">
        <v>2020</v>
      </c>
      <c r="I4823">
        <v>9</v>
      </c>
      <c r="J4823">
        <v>29</v>
      </c>
      <c r="K4823">
        <v>20200921</v>
      </c>
      <c r="L4823">
        <v>20200924</v>
      </c>
      <c r="M4823" s="34">
        <v>0.88541666666666663</v>
      </c>
      <c r="N4823" s="34">
        <v>0.21180555555555555</v>
      </c>
      <c r="O4823">
        <v>890</v>
      </c>
      <c r="P4823" t="s">
        <v>12707</v>
      </c>
      <c r="Q4823" t="s">
        <v>12558</v>
      </c>
      <c r="R4823" t="s">
        <v>12557</v>
      </c>
      <c r="S4823" t="s">
        <v>12733</v>
      </c>
      <c r="T4823">
        <v>303</v>
      </c>
      <c r="U4823">
        <v>303</v>
      </c>
      <c r="V4823">
        <v>0</v>
      </c>
      <c r="W4823">
        <v>303</v>
      </c>
      <c r="X4823">
        <v>0</v>
      </c>
      <c r="Y4823">
        <v>0</v>
      </c>
      <c r="Z4823">
        <v>0</v>
      </c>
      <c r="AA4823" t="s">
        <v>11439</v>
      </c>
      <c r="AB4823">
        <v>3</v>
      </c>
      <c r="AC4823">
        <v>909</v>
      </c>
      <c r="AD4823">
        <v>10.85</v>
      </c>
      <c r="AE4823">
        <v>303</v>
      </c>
      <c r="AF4823">
        <v>11940</v>
      </c>
    </row>
    <row r="4824" spans="1:32" x14ac:dyDescent="0.25">
      <c r="A4824" t="s">
        <v>8725</v>
      </c>
      <c r="B4824" t="s">
        <v>12650</v>
      </c>
      <c r="C4824" t="s">
        <v>27</v>
      </c>
      <c r="D4824" t="s">
        <v>12562</v>
      </c>
      <c r="E4824" t="s">
        <v>3173</v>
      </c>
      <c r="F4824" t="s">
        <v>12575</v>
      </c>
      <c r="G4824" t="s">
        <v>5002</v>
      </c>
      <c r="H4824">
        <v>2020</v>
      </c>
      <c r="I4824">
        <v>9</v>
      </c>
      <c r="J4824">
        <v>9</v>
      </c>
      <c r="K4824">
        <v>20200926</v>
      </c>
      <c r="L4824">
        <v>20200930</v>
      </c>
      <c r="M4824" s="34">
        <v>0.35416666666666669</v>
      </c>
      <c r="N4824" s="34">
        <v>0.6875</v>
      </c>
      <c r="O4824">
        <v>540</v>
      </c>
      <c r="P4824">
        <v>2</v>
      </c>
      <c r="Q4824" t="s">
        <v>12558</v>
      </c>
      <c r="R4824" t="s">
        <v>12557</v>
      </c>
      <c r="S4824" t="s">
        <v>12666</v>
      </c>
      <c r="T4824">
        <v>303</v>
      </c>
      <c r="U4824">
        <v>303</v>
      </c>
      <c r="V4824">
        <v>0</v>
      </c>
      <c r="W4824">
        <v>0</v>
      </c>
      <c r="X4824">
        <v>0</v>
      </c>
      <c r="Y4824">
        <v>303</v>
      </c>
      <c r="Z4824">
        <v>0</v>
      </c>
      <c r="AA4824" t="s">
        <v>11439</v>
      </c>
      <c r="AB4824">
        <v>3</v>
      </c>
      <c r="AC4824">
        <v>909</v>
      </c>
      <c r="AD4824">
        <v>6.43</v>
      </c>
      <c r="AE4824">
        <v>303</v>
      </c>
      <c r="AF4824">
        <v>7078</v>
      </c>
    </row>
    <row r="4825" spans="1:32" x14ac:dyDescent="0.25">
      <c r="A4825" t="s">
        <v>27</v>
      </c>
      <c r="B4825" t="s">
        <v>12562</v>
      </c>
      <c r="C4825" t="s">
        <v>76</v>
      </c>
      <c r="D4825" t="s">
        <v>12569</v>
      </c>
      <c r="E4825" t="s">
        <v>12568</v>
      </c>
      <c r="F4825" t="s">
        <v>12567</v>
      </c>
      <c r="G4825" t="s">
        <v>5002</v>
      </c>
      <c r="H4825">
        <v>2020</v>
      </c>
      <c r="I4825">
        <v>9</v>
      </c>
      <c r="J4825">
        <v>146</v>
      </c>
      <c r="K4825">
        <v>20200907</v>
      </c>
      <c r="L4825">
        <v>20200913</v>
      </c>
      <c r="M4825" s="34">
        <v>0.66319444444444442</v>
      </c>
      <c r="N4825" s="34">
        <v>0.73263888888888884</v>
      </c>
      <c r="O4825">
        <v>220</v>
      </c>
      <c r="P4825" t="s">
        <v>12558</v>
      </c>
      <c r="Q4825">
        <v>1</v>
      </c>
      <c r="R4825" t="s">
        <v>12557</v>
      </c>
      <c r="S4825" t="s">
        <v>12751</v>
      </c>
      <c r="T4825">
        <v>297</v>
      </c>
      <c r="U4825">
        <v>0</v>
      </c>
      <c r="V4825">
        <v>0</v>
      </c>
      <c r="W4825">
        <v>0</v>
      </c>
      <c r="X4825">
        <v>297</v>
      </c>
      <c r="Y4825">
        <v>0</v>
      </c>
      <c r="Z4825">
        <v>297</v>
      </c>
      <c r="AA4825" t="s">
        <v>11439</v>
      </c>
      <c r="AB4825">
        <v>3</v>
      </c>
      <c r="AC4825">
        <v>891</v>
      </c>
      <c r="AD4825">
        <v>1.92</v>
      </c>
      <c r="AE4825">
        <v>297</v>
      </c>
      <c r="AF4825">
        <v>2158</v>
      </c>
    </row>
    <row r="4826" spans="1:32" x14ac:dyDescent="0.25">
      <c r="A4826" t="s">
        <v>27</v>
      </c>
      <c r="B4826" t="s">
        <v>12562</v>
      </c>
      <c r="C4826" t="s">
        <v>91</v>
      </c>
      <c r="D4826" t="s">
        <v>12577</v>
      </c>
      <c r="E4826" t="s">
        <v>12568</v>
      </c>
      <c r="F4826" t="s">
        <v>12567</v>
      </c>
      <c r="G4826" t="s">
        <v>5002</v>
      </c>
      <c r="H4826">
        <v>2020</v>
      </c>
      <c r="I4826">
        <v>9</v>
      </c>
      <c r="J4826">
        <v>126</v>
      </c>
      <c r="K4826">
        <v>20200915</v>
      </c>
      <c r="L4826">
        <v>20200925</v>
      </c>
      <c r="M4826" s="34">
        <v>0.63541666666666663</v>
      </c>
      <c r="N4826" s="34">
        <v>0.71527777777777779</v>
      </c>
      <c r="O4826">
        <v>235</v>
      </c>
      <c r="P4826" t="s">
        <v>12558</v>
      </c>
      <c r="Q4826" t="s">
        <v>12558</v>
      </c>
      <c r="R4826" t="s">
        <v>12557</v>
      </c>
      <c r="S4826" t="s">
        <v>12634</v>
      </c>
      <c r="T4826">
        <v>297</v>
      </c>
      <c r="U4826">
        <v>0</v>
      </c>
      <c r="V4826">
        <v>0</v>
      </c>
      <c r="W4826">
        <v>0</v>
      </c>
      <c r="X4826">
        <v>594</v>
      </c>
      <c r="Y4826">
        <v>0</v>
      </c>
      <c r="Z4826">
        <v>0</v>
      </c>
      <c r="AA4826" t="s">
        <v>11439</v>
      </c>
      <c r="AB4826">
        <v>3</v>
      </c>
      <c r="AC4826">
        <v>891</v>
      </c>
      <c r="AD4826">
        <v>2.04</v>
      </c>
      <c r="AE4826">
        <v>297</v>
      </c>
      <c r="AF4826">
        <v>2290</v>
      </c>
    </row>
    <row r="4827" spans="1:32" x14ac:dyDescent="0.25">
      <c r="A4827" t="s">
        <v>91</v>
      </c>
      <c r="B4827" t="s">
        <v>12577</v>
      </c>
      <c r="C4827" t="s">
        <v>27</v>
      </c>
      <c r="D4827" t="s">
        <v>12562</v>
      </c>
      <c r="E4827" t="s">
        <v>12568</v>
      </c>
      <c r="F4827" t="s">
        <v>12567</v>
      </c>
      <c r="G4827" t="s">
        <v>5002</v>
      </c>
      <c r="H4827">
        <v>2020</v>
      </c>
      <c r="I4827">
        <v>9</v>
      </c>
      <c r="J4827">
        <v>119</v>
      </c>
      <c r="K4827">
        <v>20200915</v>
      </c>
      <c r="L4827">
        <v>20200925</v>
      </c>
      <c r="M4827" s="34">
        <v>0.36458333333333331</v>
      </c>
      <c r="N4827" s="34">
        <v>0.57986111111111105</v>
      </c>
      <c r="O4827">
        <v>190</v>
      </c>
      <c r="P4827" t="s">
        <v>12558</v>
      </c>
      <c r="Q4827" t="s">
        <v>12558</v>
      </c>
      <c r="R4827" t="s">
        <v>12557</v>
      </c>
      <c r="S4827" t="s">
        <v>12634</v>
      </c>
      <c r="T4827">
        <v>297</v>
      </c>
      <c r="U4827">
        <v>0</v>
      </c>
      <c r="V4827">
        <v>0</v>
      </c>
      <c r="W4827">
        <v>0</v>
      </c>
      <c r="X4827">
        <v>594</v>
      </c>
      <c r="Y4827">
        <v>0</v>
      </c>
      <c r="Z4827">
        <v>0</v>
      </c>
      <c r="AA4827" t="s">
        <v>11439</v>
      </c>
      <c r="AB4827">
        <v>3</v>
      </c>
      <c r="AC4827">
        <v>891</v>
      </c>
      <c r="AD4827">
        <v>2.04</v>
      </c>
      <c r="AE4827">
        <v>297</v>
      </c>
      <c r="AF4827">
        <v>2290</v>
      </c>
    </row>
    <row r="4828" spans="1:32" x14ac:dyDescent="0.25">
      <c r="A4828" t="s">
        <v>76</v>
      </c>
      <c r="B4828" t="s">
        <v>12569</v>
      </c>
      <c r="C4828" t="s">
        <v>27</v>
      </c>
      <c r="D4828" t="s">
        <v>12562</v>
      </c>
      <c r="E4828" t="s">
        <v>12568</v>
      </c>
      <c r="F4828" t="s">
        <v>12567</v>
      </c>
      <c r="G4828" t="s">
        <v>5002</v>
      </c>
      <c r="H4828">
        <v>2020</v>
      </c>
      <c r="I4828">
        <v>9</v>
      </c>
      <c r="J4828">
        <v>143</v>
      </c>
      <c r="K4828">
        <v>20200915</v>
      </c>
      <c r="L4828">
        <v>20200922</v>
      </c>
      <c r="M4828" s="34">
        <v>0.39583333333333331</v>
      </c>
      <c r="N4828" s="34">
        <v>0.60763888888888895</v>
      </c>
      <c r="O4828">
        <v>185</v>
      </c>
      <c r="P4828">
        <v>1</v>
      </c>
      <c r="Q4828" t="s">
        <v>12558</v>
      </c>
      <c r="R4828" t="s">
        <v>12557</v>
      </c>
      <c r="S4828" t="s">
        <v>12595</v>
      </c>
      <c r="T4828">
        <v>297</v>
      </c>
      <c r="U4828">
        <v>594</v>
      </c>
      <c r="V4828">
        <v>0</v>
      </c>
      <c r="W4828">
        <v>0</v>
      </c>
      <c r="X4828">
        <v>0</v>
      </c>
      <c r="Y4828">
        <v>0</v>
      </c>
      <c r="Z4828">
        <v>0</v>
      </c>
      <c r="AA4828" t="s">
        <v>11439</v>
      </c>
      <c r="AB4828">
        <v>3</v>
      </c>
      <c r="AC4828">
        <v>891</v>
      </c>
      <c r="AD4828">
        <v>1.92</v>
      </c>
      <c r="AE4828">
        <v>297</v>
      </c>
      <c r="AF4828">
        <v>2158</v>
      </c>
    </row>
    <row r="4829" spans="1:32" x14ac:dyDescent="0.25">
      <c r="A4829" t="s">
        <v>27</v>
      </c>
      <c r="B4829" t="s">
        <v>12562</v>
      </c>
      <c r="C4829" t="s">
        <v>12266</v>
      </c>
      <c r="D4829" t="s">
        <v>12693</v>
      </c>
      <c r="E4829" t="s">
        <v>1610</v>
      </c>
      <c r="F4829" t="s">
        <v>12692</v>
      </c>
      <c r="G4829" t="s">
        <v>5002</v>
      </c>
      <c r="H4829">
        <v>2020</v>
      </c>
      <c r="I4829">
        <v>9</v>
      </c>
      <c r="J4829">
        <v>800</v>
      </c>
      <c r="K4829">
        <v>20200908</v>
      </c>
      <c r="L4829">
        <v>20200922</v>
      </c>
      <c r="M4829" s="34">
        <v>0.76388888888888884</v>
      </c>
      <c r="N4829" s="34">
        <v>0.59722222222222221</v>
      </c>
      <c r="O4829">
        <v>660</v>
      </c>
      <c r="P4829" t="s">
        <v>12558</v>
      </c>
      <c r="Q4829" t="s">
        <v>12559</v>
      </c>
      <c r="R4829" t="s">
        <v>12557</v>
      </c>
      <c r="S4829" t="s">
        <v>12564</v>
      </c>
      <c r="T4829">
        <v>0</v>
      </c>
      <c r="U4829">
        <v>891</v>
      </c>
      <c r="V4829">
        <v>0</v>
      </c>
      <c r="W4829">
        <v>0</v>
      </c>
      <c r="X4829">
        <v>0</v>
      </c>
      <c r="Y4829">
        <v>0</v>
      </c>
      <c r="Z4829">
        <v>0</v>
      </c>
      <c r="AA4829" t="s">
        <v>11439</v>
      </c>
      <c r="AB4829">
        <v>3</v>
      </c>
      <c r="AC4829">
        <v>891</v>
      </c>
      <c r="AD4829">
        <v>8.5500000000000007</v>
      </c>
      <c r="AE4829">
        <v>297</v>
      </c>
      <c r="AF4829">
        <v>9595</v>
      </c>
    </row>
    <row r="4830" spans="1:32" x14ac:dyDescent="0.25">
      <c r="A4830" t="s">
        <v>12266</v>
      </c>
      <c r="B4830" t="s">
        <v>12693</v>
      </c>
      <c r="C4830" t="s">
        <v>27</v>
      </c>
      <c r="D4830" t="s">
        <v>12562</v>
      </c>
      <c r="E4830" t="s">
        <v>1610</v>
      </c>
      <c r="F4830" t="s">
        <v>12692</v>
      </c>
      <c r="G4830" t="s">
        <v>5002</v>
      </c>
      <c r="H4830">
        <v>2020</v>
      </c>
      <c r="I4830">
        <v>9</v>
      </c>
      <c r="J4830">
        <v>801</v>
      </c>
      <c r="K4830">
        <v>20200907</v>
      </c>
      <c r="L4830">
        <v>20200921</v>
      </c>
      <c r="M4830" s="34">
        <v>7.2916666666666671E-2</v>
      </c>
      <c r="N4830" s="34">
        <v>0.22222222222222221</v>
      </c>
      <c r="O4830">
        <v>755</v>
      </c>
      <c r="P4830" t="s">
        <v>12559</v>
      </c>
      <c r="Q4830" t="s">
        <v>12558</v>
      </c>
      <c r="R4830" t="s">
        <v>12557</v>
      </c>
      <c r="S4830" t="s">
        <v>12579</v>
      </c>
      <c r="T4830">
        <v>891</v>
      </c>
      <c r="U4830">
        <v>0</v>
      </c>
      <c r="V4830">
        <v>0</v>
      </c>
      <c r="W4830">
        <v>0</v>
      </c>
      <c r="X4830">
        <v>0</v>
      </c>
      <c r="Y4830">
        <v>0</v>
      </c>
      <c r="Z4830">
        <v>0</v>
      </c>
      <c r="AA4830" t="s">
        <v>11439</v>
      </c>
      <c r="AB4830">
        <v>3</v>
      </c>
      <c r="AC4830">
        <v>891</v>
      </c>
      <c r="AD4830">
        <v>8.5500000000000007</v>
      </c>
      <c r="AE4830">
        <v>297</v>
      </c>
      <c r="AF4830">
        <v>9595</v>
      </c>
    </row>
    <row r="4831" spans="1:32" x14ac:dyDescent="0.25">
      <c r="A4831" t="s">
        <v>4148</v>
      </c>
      <c r="B4831" t="s">
        <v>12628</v>
      </c>
      <c r="C4831" t="s">
        <v>27</v>
      </c>
      <c r="D4831" t="s">
        <v>12562</v>
      </c>
      <c r="E4831" t="s">
        <v>528</v>
      </c>
      <c r="F4831" t="s">
        <v>12627</v>
      </c>
      <c r="G4831" t="s">
        <v>5002</v>
      </c>
      <c r="H4831">
        <v>2020</v>
      </c>
      <c r="I4831">
        <v>9</v>
      </c>
      <c r="J4831">
        <v>101</v>
      </c>
      <c r="K4831">
        <v>20200926</v>
      </c>
      <c r="L4831">
        <v>20200930</v>
      </c>
      <c r="M4831" s="34">
        <v>0.38194444444444442</v>
      </c>
      <c r="N4831" s="34">
        <v>0.57638888888888895</v>
      </c>
      <c r="O4831">
        <v>340</v>
      </c>
      <c r="P4831" t="s">
        <v>12558</v>
      </c>
      <c r="Q4831" t="s">
        <v>12558</v>
      </c>
      <c r="R4831" t="s">
        <v>12557</v>
      </c>
      <c r="S4831" t="s">
        <v>12656</v>
      </c>
      <c r="T4831">
        <v>294</v>
      </c>
      <c r="U4831">
        <v>0</v>
      </c>
      <c r="V4831">
        <v>294</v>
      </c>
      <c r="W4831">
        <v>0</v>
      </c>
      <c r="X4831">
        <v>0</v>
      </c>
      <c r="Y4831">
        <v>294</v>
      </c>
      <c r="Z4831">
        <v>0</v>
      </c>
      <c r="AA4831" t="s">
        <v>11439</v>
      </c>
      <c r="AB4831">
        <v>3</v>
      </c>
      <c r="AC4831">
        <v>882</v>
      </c>
      <c r="AD4831">
        <v>3.61</v>
      </c>
      <c r="AE4831">
        <v>294</v>
      </c>
      <c r="AF4831">
        <v>4091</v>
      </c>
    </row>
    <row r="4832" spans="1:32" x14ac:dyDescent="0.25">
      <c r="A4832" t="s">
        <v>27</v>
      </c>
      <c r="B4832" t="s">
        <v>12562</v>
      </c>
      <c r="C4832" t="s">
        <v>75</v>
      </c>
      <c r="D4832" t="s">
        <v>12655</v>
      </c>
      <c r="E4832" t="s">
        <v>3173</v>
      </c>
      <c r="F4832" t="s">
        <v>12575</v>
      </c>
      <c r="G4832" t="s">
        <v>5002</v>
      </c>
      <c r="H4832">
        <v>2020</v>
      </c>
      <c r="I4832">
        <v>9</v>
      </c>
      <c r="J4832">
        <v>282</v>
      </c>
      <c r="K4832">
        <v>20200928</v>
      </c>
      <c r="L4832">
        <v>20200930</v>
      </c>
      <c r="M4832" s="34">
        <v>3.8194444444444441E-2</v>
      </c>
      <c r="N4832" s="34">
        <v>0.27777777777777779</v>
      </c>
      <c r="O4832">
        <v>645</v>
      </c>
      <c r="P4832" t="s">
        <v>12558</v>
      </c>
      <c r="Q4832">
        <v>3</v>
      </c>
      <c r="R4832" t="s">
        <v>12557</v>
      </c>
      <c r="S4832">
        <v>1234567</v>
      </c>
      <c r="T4832">
        <v>292</v>
      </c>
      <c r="U4832">
        <v>292</v>
      </c>
      <c r="V4832">
        <v>292</v>
      </c>
      <c r="W4832">
        <v>0</v>
      </c>
      <c r="X4832">
        <v>0</v>
      </c>
      <c r="Y4832">
        <v>0</v>
      </c>
      <c r="Z4832">
        <v>0</v>
      </c>
      <c r="AA4832" t="s">
        <v>11439</v>
      </c>
      <c r="AB4832">
        <v>3</v>
      </c>
      <c r="AC4832">
        <v>876</v>
      </c>
      <c r="AD4832">
        <v>7.37</v>
      </c>
      <c r="AE4832">
        <v>292</v>
      </c>
      <c r="AF4832">
        <v>8412</v>
      </c>
    </row>
    <row r="4833" spans="1:32" x14ac:dyDescent="0.25">
      <c r="A4833" t="s">
        <v>72</v>
      </c>
      <c r="B4833" t="s">
        <v>12640</v>
      </c>
      <c r="C4833" t="s">
        <v>27</v>
      </c>
      <c r="D4833" t="s">
        <v>12562</v>
      </c>
      <c r="E4833" t="s">
        <v>3173</v>
      </c>
      <c r="F4833" t="s">
        <v>12575</v>
      </c>
      <c r="G4833" t="s">
        <v>5002</v>
      </c>
      <c r="H4833">
        <v>2020</v>
      </c>
      <c r="I4833">
        <v>9</v>
      </c>
      <c r="J4833">
        <v>286</v>
      </c>
      <c r="K4833">
        <v>20200901</v>
      </c>
      <c r="L4833">
        <v>20200920</v>
      </c>
      <c r="M4833" s="34">
        <v>0.92013888888888884</v>
      </c>
      <c r="N4833" s="34">
        <v>0.56944444444444442</v>
      </c>
      <c r="O4833">
        <v>695</v>
      </c>
      <c r="P4833">
        <v>2</v>
      </c>
      <c r="Q4833" t="s">
        <v>12558</v>
      </c>
      <c r="R4833" t="s">
        <v>12557</v>
      </c>
      <c r="S4833" t="s">
        <v>12586</v>
      </c>
      <c r="T4833">
        <v>0</v>
      </c>
      <c r="U4833">
        <v>0</v>
      </c>
      <c r="V4833">
        <v>0</v>
      </c>
      <c r="W4833">
        <v>0</v>
      </c>
      <c r="X4833">
        <v>0</v>
      </c>
      <c r="Y4833">
        <v>0</v>
      </c>
      <c r="Z4833">
        <v>876</v>
      </c>
      <c r="AA4833" t="s">
        <v>11439</v>
      </c>
      <c r="AB4833">
        <v>3</v>
      </c>
      <c r="AC4833">
        <v>876</v>
      </c>
      <c r="AD4833">
        <v>8.2200000000000006</v>
      </c>
      <c r="AE4833">
        <v>292</v>
      </c>
      <c r="AF4833">
        <v>9387</v>
      </c>
    </row>
    <row r="4834" spans="1:32" x14ac:dyDescent="0.25">
      <c r="A4834" t="s">
        <v>72</v>
      </c>
      <c r="B4834" t="s">
        <v>12640</v>
      </c>
      <c r="C4834" t="s">
        <v>27</v>
      </c>
      <c r="D4834" t="s">
        <v>12562</v>
      </c>
      <c r="E4834" t="s">
        <v>3173</v>
      </c>
      <c r="F4834" t="s">
        <v>12575</v>
      </c>
      <c r="G4834" t="s">
        <v>5002</v>
      </c>
      <c r="H4834">
        <v>2020</v>
      </c>
      <c r="I4834">
        <v>9</v>
      </c>
      <c r="J4834">
        <v>288</v>
      </c>
      <c r="K4834">
        <v>20200926</v>
      </c>
      <c r="L4834">
        <v>20200930</v>
      </c>
      <c r="M4834" s="34">
        <v>0.59375</v>
      </c>
      <c r="N4834" s="34">
        <v>0.28472222222222221</v>
      </c>
      <c r="O4834">
        <v>695</v>
      </c>
      <c r="P4834">
        <v>2</v>
      </c>
      <c r="Q4834" t="s">
        <v>12558</v>
      </c>
      <c r="R4834" t="s">
        <v>12557</v>
      </c>
      <c r="S4834" t="s">
        <v>12666</v>
      </c>
      <c r="T4834">
        <v>292</v>
      </c>
      <c r="U4834">
        <v>292</v>
      </c>
      <c r="V4834">
        <v>0</v>
      </c>
      <c r="W4834">
        <v>0</v>
      </c>
      <c r="X4834">
        <v>0</v>
      </c>
      <c r="Y4834">
        <v>292</v>
      </c>
      <c r="Z4834">
        <v>0</v>
      </c>
      <c r="AA4834" t="s">
        <v>11439</v>
      </c>
      <c r="AB4834">
        <v>3</v>
      </c>
      <c r="AC4834">
        <v>876</v>
      </c>
      <c r="AD4834">
        <v>8.2200000000000006</v>
      </c>
      <c r="AE4834">
        <v>292</v>
      </c>
      <c r="AF4834">
        <v>9387</v>
      </c>
    </row>
    <row r="4835" spans="1:32" x14ac:dyDescent="0.25">
      <c r="A4835" t="s">
        <v>11695</v>
      </c>
      <c r="B4835" t="s">
        <v>12697</v>
      </c>
      <c r="C4835" t="s">
        <v>27</v>
      </c>
      <c r="D4835" t="s">
        <v>12562</v>
      </c>
      <c r="E4835" t="s">
        <v>3173</v>
      </c>
      <c r="F4835" t="s">
        <v>12575</v>
      </c>
      <c r="G4835" t="s">
        <v>5002</v>
      </c>
      <c r="H4835">
        <v>2020</v>
      </c>
      <c r="I4835">
        <v>9</v>
      </c>
      <c r="J4835">
        <v>31</v>
      </c>
      <c r="K4835">
        <v>20200925</v>
      </c>
      <c r="L4835">
        <v>20200930</v>
      </c>
      <c r="M4835" s="34">
        <v>0.97222222222222221</v>
      </c>
      <c r="N4835" s="34">
        <v>0.21180555555555555</v>
      </c>
      <c r="O4835">
        <v>825</v>
      </c>
      <c r="P4835" t="s">
        <v>12696</v>
      </c>
      <c r="Q4835" t="s">
        <v>12558</v>
      </c>
      <c r="R4835" t="s">
        <v>12557</v>
      </c>
      <c r="S4835" t="s">
        <v>12610</v>
      </c>
      <c r="T4835">
        <v>0</v>
      </c>
      <c r="U4835">
        <v>0</v>
      </c>
      <c r="V4835">
        <v>292</v>
      </c>
      <c r="W4835">
        <v>0</v>
      </c>
      <c r="X4835">
        <v>292</v>
      </c>
      <c r="Y4835">
        <v>0</v>
      </c>
      <c r="Z4835">
        <v>292</v>
      </c>
      <c r="AA4835" t="s">
        <v>11439</v>
      </c>
      <c r="AB4835">
        <v>3</v>
      </c>
      <c r="AC4835">
        <v>876</v>
      </c>
      <c r="AD4835">
        <v>9.0500000000000007</v>
      </c>
      <c r="AE4835">
        <v>292</v>
      </c>
      <c r="AF4835">
        <v>10334</v>
      </c>
    </row>
    <row r="4836" spans="1:32" x14ac:dyDescent="0.25">
      <c r="A4836" t="s">
        <v>27</v>
      </c>
      <c r="B4836" t="s">
        <v>12562</v>
      </c>
      <c r="C4836" t="s">
        <v>11000</v>
      </c>
      <c r="D4836" t="s">
        <v>12661</v>
      </c>
      <c r="E4836" t="s">
        <v>3173</v>
      </c>
      <c r="F4836" t="s">
        <v>12575</v>
      </c>
      <c r="G4836" t="s">
        <v>5002</v>
      </c>
      <c r="H4836">
        <v>2020</v>
      </c>
      <c r="I4836">
        <v>9</v>
      </c>
      <c r="J4836">
        <v>24</v>
      </c>
      <c r="K4836">
        <v>20200927</v>
      </c>
      <c r="L4836">
        <v>20200930</v>
      </c>
      <c r="M4836" s="34">
        <v>0.84375</v>
      </c>
      <c r="N4836" s="34">
        <v>0.55902777777777779</v>
      </c>
      <c r="O4836">
        <v>790</v>
      </c>
      <c r="P4836" t="s">
        <v>12558</v>
      </c>
      <c r="Q4836" t="s">
        <v>12658</v>
      </c>
      <c r="R4836" t="s">
        <v>12557</v>
      </c>
      <c r="S4836">
        <v>-234567</v>
      </c>
      <c r="T4836">
        <v>0</v>
      </c>
      <c r="U4836">
        <v>292</v>
      </c>
      <c r="V4836">
        <v>292</v>
      </c>
      <c r="W4836">
        <v>0</v>
      </c>
      <c r="X4836">
        <v>0</v>
      </c>
      <c r="Y4836">
        <v>0</v>
      </c>
      <c r="Z4836">
        <v>292</v>
      </c>
      <c r="AA4836" t="s">
        <v>11439</v>
      </c>
      <c r="AB4836">
        <v>3</v>
      </c>
      <c r="AC4836">
        <v>876</v>
      </c>
      <c r="AD4836">
        <v>9.94</v>
      </c>
      <c r="AE4836">
        <v>292</v>
      </c>
      <c r="AF4836">
        <v>11349</v>
      </c>
    </row>
    <row r="4837" spans="1:32" x14ac:dyDescent="0.25">
      <c r="A4837" t="s">
        <v>76</v>
      </c>
      <c r="B4837" t="s">
        <v>12569</v>
      </c>
      <c r="C4837" t="s">
        <v>27</v>
      </c>
      <c r="D4837" t="s">
        <v>12562</v>
      </c>
      <c r="E4837" t="s">
        <v>3173</v>
      </c>
      <c r="F4837" t="s">
        <v>12575</v>
      </c>
      <c r="G4837" t="s">
        <v>5002</v>
      </c>
      <c r="H4837">
        <v>2020</v>
      </c>
      <c r="I4837">
        <v>9</v>
      </c>
      <c r="J4837">
        <v>104</v>
      </c>
      <c r="K4837">
        <v>20200927</v>
      </c>
      <c r="L4837">
        <v>20200930</v>
      </c>
      <c r="M4837" s="34">
        <v>0.4548611111111111</v>
      </c>
      <c r="N4837" s="34">
        <v>0.70833333333333337</v>
      </c>
      <c r="O4837">
        <v>185</v>
      </c>
      <c r="P4837">
        <v>1</v>
      </c>
      <c r="Q4837" t="s">
        <v>12558</v>
      </c>
      <c r="R4837" t="s">
        <v>12557</v>
      </c>
      <c r="S4837" t="s">
        <v>12749</v>
      </c>
      <c r="T4837">
        <v>0</v>
      </c>
      <c r="U4837">
        <v>292</v>
      </c>
      <c r="V4837">
        <v>292</v>
      </c>
      <c r="W4837">
        <v>0</v>
      </c>
      <c r="X4837">
        <v>0</v>
      </c>
      <c r="Y4837">
        <v>0</v>
      </c>
      <c r="Z4837">
        <v>292</v>
      </c>
      <c r="AA4837" t="s">
        <v>11439</v>
      </c>
      <c r="AB4837">
        <v>3</v>
      </c>
      <c r="AC4837">
        <v>876</v>
      </c>
      <c r="AD4837">
        <v>1.89</v>
      </c>
      <c r="AE4837">
        <v>292</v>
      </c>
      <c r="AF4837">
        <v>2158</v>
      </c>
    </row>
    <row r="4838" spans="1:32" x14ac:dyDescent="0.25">
      <c r="A4838" t="s">
        <v>9529</v>
      </c>
      <c r="B4838" t="s">
        <v>12611</v>
      </c>
      <c r="C4838" t="s">
        <v>27</v>
      </c>
      <c r="D4838" t="s">
        <v>12562</v>
      </c>
      <c r="E4838" t="s">
        <v>3173</v>
      </c>
      <c r="F4838" t="s">
        <v>12575</v>
      </c>
      <c r="G4838" t="s">
        <v>5002</v>
      </c>
      <c r="H4838">
        <v>2020</v>
      </c>
      <c r="I4838">
        <v>9</v>
      </c>
      <c r="J4838">
        <v>27</v>
      </c>
      <c r="K4838">
        <v>20200925</v>
      </c>
      <c r="L4838">
        <v>20200930</v>
      </c>
      <c r="M4838" s="34">
        <v>0.84722222222222221</v>
      </c>
      <c r="N4838" s="34">
        <v>0.28125</v>
      </c>
      <c r="O4838">
        <v>985</v>
      </c>
      <c r="P4838">
        <v>5</v>
      </c>
      <c r="Q4838" t="s">
        <v>12558</v>
      </c>
      <c r="R4838" t="s">
        <v>12557</v>
      </c>
      <c r="S4838" t="s">
        <v>12610</v>
      </c>
      <c r="T4838">
        <v>0</v>
      </c>
      <c r="U4838">
        <v>0</v>
      </c>
      <c r="V4838">
        <v>292</v>
      </c>
      <c r="W4838">
        <v>0</v>
      </c>
      <c r="X4838">
        <v>292</v>
      </c>
      <c r="Y4838">
        <v>0</v>
      </c>
      <c r="Z4838">
        <v>292</v>
      </c>
      <c r="AA4838" t="s">
        <v>11439</v>
      </c>
      <c r="AB4838">
        <v>3</v>
      </c>
      <c r="AC4838">
        <v>876</v>
      </c>
      <c r="AD4838">
        <v>11.54</v>
      </c>
      <c r="AE4838">
        <v>292</v>
      </c>
      <c r="AF4838">
        <v>13177</v>
      </c>
    </row>
    <row r="4839" spans="1:32" x14ac:dyDescent="0.25">
      <c r="A4839" t="s">
        <v>27</v>
      </c>
      <c r="B4839" t="s">
        <v>12562</v>
      </c>
      <c r="C4839" t="s">
        <v>62</v>
      </c>
      <c r="D4839" t="s">
        <v>12580</v>
      </c>
      <c r="E4839" t="s">
        <v>12568</v>
      </c>
      <c r="F4839" t="s">
        <v>12567</v>
      </c>
      <c r="G4839" t="s">
        <v>5002</v>
      </c>
      <c r="H4839">
        <v>2020</v>
      </c>
      <c r="I4839">
        <v>9</v>
      </c>
      <c r="J4839">
        <v>152</v>
      </c>
      <c r="K4839">
        <v>20200922</v>
      </c>
      <c r="L4839">
        <v>20200926</v>
      </c>
      <c r="M4839" s="34">
        <v>0.25</v>
      </c>
      <c r="N4839" s="34">
        <v>0.34375</v>
      </c>
      <c r="O4839">
        <v>255</v>
      </c>
      <c r="P4839" t="s">
        <v>12558</v>
      </c>
      <c r="Q4839">
        <v>2</v>
      </c>
      <c r="R4839" t="s">
        <v>12557</v>
      </c>
      <c r="S4839" t="s">
        <v>12727</v>
      </c>
      <c r="T4839">
        <v>0</v>
      </c>
      <c r="U4839">
        <v>174</v>
      </c>
      <c r="V4839">
        <v>174</v>
      </c>
      <c r="W4839">
        <v>174</v>
      </c>
      <c r="X4839">
        <v>174</v>
      </c>
      <c r="Y4839">
        <v>174</v>
      </c>
      <c r="Z4839">
        <v>0</v>
      </c>
      <c r="AA4839" t="s">
        <v>11439</v>
      </c>
      <c r="AB4839">
        <v>5</v>
      </c>
      <c r="AC4839">
        <v>870</v>
      </c>
      <c r="AD4839">
        <v>2.29</v>
      </c>
      <c r="AE4839">
        <v>174</v>
      </c>
      <c r="AF4839">
        <v>2633</v>
      </c>
    </row>
    <row r="4840" spans="1:32" x14ac:dyDescent="0.25">
      <c r="A4840" t="s">
        <v>27</v>
      </c>
      <c r="B4840" t="s">
        <v>12562</v>
      </c>
      <c r="C4840" t="s">
        <v>62</v>
      </c>
      <c r="D4840" t="s">
        <v>12580</v>
      </c>
      <c r="E4840" t="s">
        <v>12568</v>
      </c>
      <c r="F4840" t="s">
        <v>12567</v>
      </c>
      <c r="G4840" t="s">
        <v>5002</v>
      </c>
      <c r="H4840">
        <v>2020</v>
      </c>
      <c r="I4840">
        <v>9</v>
      </c>
      <c r="J4840">
        <v>154</v>
      </c>
      <c r="K4840">
        <v>20200922</v>
      </c>
      <c r="L4840">
        <v>20200926</v>
      </c>
      <c r="M4840" s="34">
        <v>0.35416666666666669</v>
      </c>
      <c r="N4840" s="34">
        <v>0.44791666666666669</v>
      </c>
      <c r="O4840">
        <v>255</v>
      </c>
      <c r="P4840" t="s">
        <v>12558</v>
      </c>
      <c r="Q4840">
        <v>2</v>
      </c>
      <c r="R4840" t="s">
        <v>12557</v>
      </c>
      <c r="S4840" t="s">
        <v>12727</v>
      </c>
      <c r="T4840">
        <v>0</v>
      </c>
      <c r="U4840">
        <v>174</v>
      </c>
      <c r="V4840">
        <v>174</v>
      </c>
      <c r="W4840">
        <v>174</v>
      </c>
      <c r="X4840">
        <v>174</v>
      </c>
      <c r="Y4840">
        <v>174</v>
      </c>
      <c r="Z4840">
        <v>0</v>
      </c>
      <c r="AA4840" t="s">
        <v>11439</v>
      </c>
      <c r="AB4840">
        <v>5</v>
      </c>
      <c r="AC4840">
        <v>870</v>
      </c>
      <c r="AD4840">
        <v>2.29</v>
      </c>
      <c r="AE4840">
        <v>174</v>
      </c>
      <c r="AF4840">
        <v>2633</v>
      </c>
    </row>
    <row r="4841" spans="1:32" x14ac:dyDescent="0.25">
      <c r="A4841" t="s">
        <v>62</v>
      </c>
      <c r="B4841" t="s">
        <v>12580</v>
      </c>
      <c r="C4841" t="s">
        <v>27</v>
      </c>
      <c r="D4841" t="s">
        <v>12562</v>
      </c>
      <c r="E4841" t="s">
        <v>12568</v>
      </c>
      <c r="F4841" t="s">
        <v>12567</v>
      </c>
      <c r="G4841" t="s">
        <v>5002</v>
      </c>
      <c r="H4841">
        <v>2020</v>
      </c>
      <c r="I4841">
        <v>9</v>
      </c>
      <c r="J4841">
        <v>155</v>
      </c>
      <c r="K4841">
        <v>20200922</v>
      </c>
      <c r="L4841">
        <v>20200926</v>
      </c>
      <c r="M4841" s="34">
        <v>0.69791666666666663</v>
      </c>
      <c r="N4841" s="34">
        <v>0.93055555555555547</v>
      </c>
      <c r="O4841">
        <v>215</v>
      </c>
      <c r="P4841">
        <v>2</v>
      </c>
      <c r="Q4841" t="s">
        <v>12558</v>
      </c>
      <c r="R4841" t="s">
        <v>12557</v>
      </c>
      <c r="S4841" t="s">
        <v>12727</v>
      </c>
      <c r="T4841">
        <v>0</v>
      </c>
      <c r="U4841">
        <v>174</v>
      </c>
      <c r="V4841">
        <v>174</v>
      </c>
      <c r="W4841">
        <v>174</v>
      </c>
      <c r="X4841">
        <v>174</v>
      </c>
      <c r="Y4841">
        <v>174</v>
      </c>
      <c r="Z4841">
        <v>0</v>
      </c>
      <c r="AA4841" t="s">
        <v>11439</v>
      </c>
      <c r="AB4841">
        <v>5</v>
      </c>
      <c r="AC4841">
        <v>870</v>
      </c>
      <c r="AD4841">
        <v>2.29</v>
      </c>
      <c r="AE4841">
        <v>174</v>
      </c>
      <c r="AF4841">
        <v>2633</v>
      </c>
    </row>
    <row r="4842" spans="1:32" x14ac:dyDescent="0.25">
      <c r="A4842" t="s">
        <v>62</v>
      </c>
      <c r="B4842" t="s">
        <v>12580</v>
      </c>
      <c r="C4842" t="s">
        <v>27</v>
      </c>
      <c r="D4842" t="s">
        <v>12562</v>
      </c>
      <c r="E4842" t="s">
        <v>12568</v>
      </c>
      <c r="F4842" t="s">
        <v>12567</v>
      </c>
      <c r="G4842" t="s">
        <v>5002</v>
      </c>
      <c r="H4842">
        <v>2020</v>
      </c>
      <c r="I4842">
        <v>9</v>
      </c>
      <c r="J4842">
        <v>159</v>
      </c>
      <c r="K4842">
        <v>20200922</v>
      </c>
      <c r="L4842">
        <v>20200926</v>
      </c>
      <c r="M4842" s="34">
        <v>0.78819444444444453</v>
      </c>
      <c r="N4842" s="34">
        <v>2.0833333333333332E-2</v>
      </c>
      <c r="O4842">
        <v>215</v>
      </c>
      <c r="P4842">
        <v>2</v>
      </c>
      <c r="Q4842" t="s">
        <v>12558</v>
      </c>
      <c r="R4842" t="s">
        <v>12557</v>
      </c>
      <c r="S4842" t="s">
        <v>12727</v>
      </c>
      <c r="T4842">
        <v>0</v>
      </c>
      <c r="U4842">
        <v>174</v>
      </c>
      <c r="V4842">
        <v>174</v>
      </c>
      <c r="W4842">
        <v>174</v>
      </c>
      <c r="X4842">
        <v>174</v>
      </c>
      <c r="Y4842">
        <v>174</v>
      </c>
      <c r="Z4842">
        <v>0</v>
      </c>
      <c r="AA4842" t="s">
        <v>11439</v>
      </c>
      <c r="AB4842">
        <v>5</v>
      </c>
      <c r="AC4842">
        <v>870</v>
      </c>
      <c r="AD4842">
        <v>2.29</v>
      </c>
      <c r="AE4842">
        <v>174</v>
      </c>
      <c r="AF4842">
        <v>2633</v>
      </c>
    </row>
    <row r="4843" spans="1:32" x14ac:dyDescent="0.25">
      <c r="A4843" t="s">
        <v>58</v>
      </c>
      <c r="B4843" t="s">
        <v>12691</v>
      </c>
      <c r="C4843" t="s">
        <v>27</v>
      </c>
      <c r="D4843" t="s">
        <v>12562</v>
      </c>
      <c r="E4843" t="s">
        <v>3162</v>
      </c>
      <c r="F4843" t="s">
        <v>12690</v>
      </c>
      <c r="G4843" t="s">
        <v>5002</v>
      </c>
      <c r="H4843">
        <v>2020</v>
      </c>
      <c r="I4843">
        <v>9</v>
      </c>
      <c r="J4843">
        <v>145</v>
      </c>
      <c r="K4843">
        <v>20200927</v>
      </c>
      <c r="L4843">
        <v>20200930</v>
      </c>
      <c r="M4843" s="34">
        <v>0.95833333333333337</v>
      </c>
      <c r="N4843" s="34">
        <v>0.59375</v>
      </c>
      <c r="O4843">
        <v>615</v>
      </c>
      <c r="P4843" t="s">
        <v>12658</v>
      </c>
      <c r="Q4843" t="s">
        <v>12558</v>
      </c>
      <c r="R4843" t="s">
        <v>12557</v>
      </c>
      <c r="S4843" t="s">
        <v>12689</v>
      </c>
      <c r="T4843">
        <v>0</v>
      </c>
      <c r="U4843">
        <v>287</v>
      </c>
      <c r="V4843">
        <v>287</v>
      </c>
      <c r="W4843">
        <v>0</v>
      </c>
      <c r="X4843">
        <v>0</v>
      </c>
      <c r="Y4843">
        <v>0</v>
      </c>
      <c r="Z4843">
        <v>287</v>
      </c>
      <c r="AA4843" t="s">
        <v>11439</v>
      </c>
      <c r="AB4843">
        <v>3</v>
      </c>
      <c r="AC4843">
        <v>861</v>
      </c>
      <c r="AD4843">
        <v>7.51</v>
      </c>
      <c r="AE4843">
        <v>287</v>
      </c>
      <c r="AF4843">
        <v>8724</v>
      </c>
    </row>
    <row r="4844" spans="1:32" x14ac:dyDescent="0.25">
      <c r="A4844" t="s">
        <v>4096</v>
      </c>
      <c r="B4844" t="s">
        <v>12602</v>
      </c>
      <c r="C4844" t="s">
        <v>27</v>
      </c>
      <c r="D4844" t="s">
        <v>12562</v>
      </c>
      <c r="E4844" t="s">
        <v>3173</v>
      </c>
      <c r="F4844" t="s">
        <v>12575</v>
      </c>
      <c r="G4844" t="s">
        <v>5002</v>
      </c>
      <c r="H4844">
        <v>2020</v>
      </c>
      <c r="I4844">
        <v>9</v>
      </c>
      <c r="J4844">
        <v>188</v>
      </c>
      <c r="K4844">
        <v>20200927</v>
      </c>
      <c r="L4844">
        <v>20200930</v>
      </c>
      <c r="M4844" s="34">
        <v>0.4548611111111111</v>
      </c>
      <c r="N4844" s="34">
        <v>0.70486111111111116</v>
      </c>
      <c r="O4844">
        <v>180</v>
      </c>
      <c r="P4844">
        <v>1</v>
      </c>
      <c r="Q4844" t="s">
        <v>12558</v>
      </c>
      <c r="R4844" t="s">
        <v>12557</v>
      </c>
      <c r="S4844">
        <v>1234567</v>
      </c>
      <c r="T4844">
        <v>214</v>
      </c>
      <c r="U4844">
        <v>214</v>
      </c>
      <c r="V4844">
        <v>214</v>
      </c>
      <c r="W4844">
        <v>0</v>
      </c>
      <c r="X4844">
        <v>0</v>
      </c>
      <c r="Y4844">
        <v>0</v>
      </c>
      <c r="Z4844">
        <v>214</v>
      </c>
      <c r="AA4844" t="s">
        <v>11439</v>
      </c>
      <c r="AB4844">
        <v>4</v>
      </c>
      <c r="AC4844">
        <v>856</v>
      </c>
      <c r="AD4844">
        <v>1.89</v>
      </c>
      <c r="AE4844">
        <v>214</v>
      </c>
      <c r="AF4844">
        <v>2211</v>
      </c>
    </row>
    <row r="4845" spans="1:32" x14ac:dyDescent="0.25">
      <c r="A4845" t="s">
        <v>27</v>
      </c>
      <c r="B4845" t="s">
        <v>12562</v>
      </c>
      <c r="C4845" t="s">
        <v>91</v>
      </c>
      <c r="D4845" t="s">
        <v>12577</v>
      </c>
      <c r="E4845" t="s">
        <v>3173</v>
      </c>
      <c r="F4845" t="s">
        <v>12575</v>
      </c>
      <c r="G4845" t="s">
        <v>5002</v>
      </c>
      <c r="H4845">
        <v>2020</v>
      </c>
      <c r="I4845">
        <v>9</v>
      </c>
      <c r="J4845">
        <v>149</v>
      </c>
      <c r="K4845">
        <v>20200927</v>
      </c>
      <c r="L4845">
        <v>20200930</v>
      </c>
      <c r="M4845" s="34">
        <v>0.66666666666666663</v>
      </c>
      <c r="N4845" s="34">
        <v>0.70486111111111116</v>
      </c>
      <c r="O4845">
        <v>235</v>
      </c>
      <c r="P4845" t="s">
        <v>12558</v>
      </c>
      <c r="Q4845" t="s">
        <v>12558</v>
      </c>
      <c r="R4845" t="s">
        <v>12557</v>
      </c>
      <c r="S4845">
        <v>1234567</v>
      </c>
      <c r="T4845">
        <v>214</v>
      </c>
      <c r="U4845">
        <v>214</v>
      </c>
      <c r="V4845">
        <v>214</v>
      </c>
      <c r="W4845">
        <v>0</v>
      </c>
      <c r="X4845">
        <v>0</v>
      </c>
      <c r="Y4845">
        <v>0</v>
      </c>
      <c r="Z4845">
        <v>214</v>
      </c>
      <c r="AA4845" t="s">
        <v>11439</v>
      </c>
      <c r="AB4845">
        <v>4</v>
      </c>
      <c r="AC4845">
        <v>856</v>
      </c>
      <c r="AD4845">
        <v>1.96</v>
      </c>
      <c r="AE4845">
        <v>214</v>
      </c>
      <c r="AF4845">
        <v>2290</v>
      </c>
    </row>
    <row r="4846" spans="1:32" x14ac:dyDescent="0.25">
      <c r="A4846" t="s">
        <v>91</v>
      </c>
      <c r="B4846" t="s">
        <v>12577</v>
      </c>
      <c r="C4846" t="s">
        <v>27</v>
      </c>
      <c r="D4846" t="s">
        <v>12562</v>
      </c>
      <c r="E4846" t="s">
        <v>3173</v>
      </c>
      <c r="F4846" t="s">
        <v>12575</v>
      </c>
      <c r="G4846" t="s">
        <v>5002</v>
      </c>
      <c r="H4846">
        <v>2020</v>
      </c>
      <c r="I4846">
        <v>9</v>
      </c>
      <c r="J4846">
        <v>144</v>
      </c>
      <c r="K4846">
        <v>20200927</v>
      </c>
      <c r="L4846">
        <v>20200930</v>
      </c>
      <c r="M4846" s="34">
        <v>0.74652777777777779</v>
      </c>
      <c r="N4846" s="34">
        <v>1.0416666666666666E-2</v>
      </c>
      <c r="O4846">
        <v>200</v>
      </c>
      <c r="P4846" t="s">
        <v>12558</v>
      </c>
      <c r="Q4846" t="s">
        <v>12558</v>
      </c>
      <c r="R4846" t="s">
        <v>12557</v>
      </c>
      <c r="S4846" t="s">
        <v>12643</v>
      </c>
      <c r="T4846">
        <v>214</v>
      </c>
      <c r="U4846">
        <v>214</v>
      </c>
      <c r="V4846">
        <v>214</v>
      </c>
      <c r="W4846">
        <v>0</v>
      </c>
      <c r="X4846">
        <v>0</v>
      </c>
      <c r="Y4846">
        <v>0</v>
      </c>
      <c r="Z4846">
        <v>214</v>
      </c>
      <c r="AA4846" t="s">
        <v>11439</v>
      </c>
      <c r="AB4846">
        <v>4</v>
      </c>
      <c r="AC4846">
        <v>856</v>
      </c>
      <c r="AD4846">
        <v>1.96</v>
      </c>
      <c r="AE4846">
        <v>214</v>
      </c>
      <c r="AF4846">
        <v>2290</v>
      </c>
    </row>
    <row r="4847" spans="1:32" x14ac:dyDescent="0.25">
      <c r="A4847" t="s">
        <v>27</v>
      </c>
      <c r="B4847" t="s">
        <v>12562</v>
      </c>
      <c r="C4847" t="s">
        <v>62</v>
      </c>
      <c r="D4847" t="s">
        <v>12580</v>
      </c>
      <c r="E4847" t="s">
        <v>3173</v>
      </c>
      <c r="F4847" t="s">
        <v>12575</v>
      </c>
      <c r="G4847" t="s">
        <v>5002</v>
      </c>
      <c r="H4847">
        <v>2020</v>
      </c>
      <c r="I4847">
        <v>9</v>
      </c>
      <c r="J4847">
        <v>131</v>
      </c>
      <c r="K4847">
        <v>20200908</v>
      </c>
      <c r="L4847">
        <v>20200918</v>
      </c>
      <c r="M4847" s="34">
        <v>0.63888888888888895</v>
      </c>
      <c r="N4847" s="34">
        <v>0.72569444444444453</v>
      </c>
      <c r="O4847">
        <v>245</v>
      </c>
      <c r="P4847" t="s">
        <v>12558</v>
      </c>
      <c r="Q4847">
        <v>2</v>
      </c>
      <c r="R4847" t="s">
        <v>12557</v>
      </c>
      <c r="S4847" t="s">
        <v>12590</v>
      </c>
      <c r="T4847">
        <v>0</v>
      </c>
      <c r="U4847">
        <v>0</v>
      </c>
      <c r="V4847">
        <v>428</v>
      </c>
      <c r="W4847">
        <v>0</v>
      </c>
      <c r="X4847">
        <v>428</v>
      </c>
      <c r="Y4847">
        <v>0</v>
      </c>
      <c r="Z4847">
        <v>0</v>
      </c>
      <c r="AA4847" t="s">
        <v>11439</v>
      </c>
      <c r="AB4847">
        <v>4</v>
      </c>
      <c r="AC4847">
        <v>856</v>
      </c>
      <c r="AD4847">
        <v>2.25</v>
      </c>
      <c r="AE4847">
        <v>214</v>
      </c>
      <c r="AF4847">
        <v>2633</v>
      </c>
    </row>
    <row r="4848" spans="1:32" x14ac:dyDescent="0.25">
      <c r="A4848" t="s">
        <v>27</v>
      </c>
      <c r="B4848" t="s">
        <v>12562</v>
      </c>
      <c r="C4848" t="s">
        <v>62</v>
      </c>
      <c r="D4848" t="s">
        <v>12580</v>
      </c>
      <c r="E4848" t="s">
        <v>3173</v>
      </c>
      <c r="F4848" t="s">
        <v>12575</v>
      </c>
      <c r="G4848" t="s">
        <v>5002</v>
      </c>
      <c r="H4848">
        <v>2020</v>
      </c>
      <c r="I4848">
        <v>9</v>
      </c>
      <c r="J4848">
        <v>135</v>
      </c>
      <c r="K4848">
        <v>20200927</v>
      </c>
      <c r="L4848">
        <v>20200930</v>
      </c>
      <c r="M4848" s="34">
        <v>0.77083333333333337</v>
      </c>
      <c r="N4848" s="34">
        <v>0.82638888888888884</v>
      </c>
      <c r="O4848">
        <v>260</v>
      </c>
      <c r="P4848" t="s">
        <v>12558</v>
      </c>
      <c r="Q4848">
        <v>2</v>
      </c>
      <c r="R4848" t="s">
        <v>12557</v>
      </c>
      <c r="S4848" t="s">
        <v>12643</v>
      </c>
      <c r="T4848">
        <v>214</v>
      </c>
      <c r="U4848">
        <v>214</v>
      </c>
      <c r="V4848">
        <v>214</v>
      </c>
      <c r="W4848">
        <v>0</v>
      </c>
      <c r="X4848">
        <v>0</v>
      </c>
      <c r="Y4848">
        <v>0</v>
      </c>
      <c r="Z4848">
        <v>214</v>
      </c>
      <c r="AA4848" t="s">
        <v>11439</v>
      </c>
      <c r="AB4848">
        <v>4</v>
      </c>
      <c r="AC4848">
        <v>856</v>
      </c>
      <c r="AD4848">
        <v>2.25</v>
      </c>
      <c r="AE4848">
        <v>214</v>
      </c>
      <c r="AF4848">
        <v>2633</v>
      </c>
    </row>
    <row r="4849" spans="1:32" x14ac:dyDescent="0.25">
      <c r="A4849" t="s">
        <v>62</v>
      </c>
      <c r="B4849" t="s">
        <v>12580</v>
      </c>
      <c r="C4849" t="s">
        <v>27</v>
      </c>
      <c r="D4849" t="s">
        <v>12562</v>
      </c>
      <c r="E4849" t="s">
        <v>3173</v>
      </c>
      <c r="F4849" t="s">
        <v>12575</v>
      </c>
      <c r="G4849" t="s">
        <v>5002</v>
      </c>
      <c r="H4849">
        <v>2020</v>
      </c>
      <c r="I4849">
        <v>9</v>
      </c>
      <c r="J4849">
        <v>122</v>
      </c>
      <c r="K4849">
        <v>20200927</v>
      </c>
      <c r="L4849">
        <v>20200930</v>
      </c>
      <c r="M4849" s="34">
        <v>0.3263888888888889</v>
      </c>
      <c r="N4849" s="34">
        <v>0.60763888888888895</v>
      </c>
      <c r="O4849">
        <v>225</v>
      </c>
      <c r="P4849">
        <v>2</v>
      </c>
      <c r="Q4849" t="s">
        <v>12558</v>
      </c>
      <c r="R4849" t="s">
        <v>12557</v>
      </c>
      <c r="S4849">
        <v>1234567</v>
      </c>
      <c r="T4849">
        <v>214</v>
      </c>
      <c r="U4849">
        <v>214</v>
      </c>
      <c r="V4849">
        <v>214</v>
      </c>
      <c r="W4849">
        <v>0</v>
      </c>
      <c r="X4849">
        <v>0</v>
      </c>
      <c r="Y4849">
        <v>0</v>
      </c>
      <c r="Z4849">
        <v>214</v>
      </c>
      <c r="AA4849" t="s">
        <v>11439</v>
      </c>
      <c r="AB4849">
        <v>4</v>
      </c>
      <c r="AC4849">
        <v>856</v>
      </c>
      <c r="AD4849">
        <v>2.25</v>
      </c>
      <c r="AE4849">
        <v>214</v>
      </c>
      <c r="AF4849">
        <v>2633</v>
      </c>
    </row>
    <row r="4850" spans="1:32" x14ac:dyDescent="0.25">
      <c r="A4850" t="s">
        <v>62</v>
      </c>
      <c r="B4850" t="s">
        <v>12580</v>
      </c>
      <c r="C4850" t="s">
        <v>27</v>
      </c>
      <c r="D4850" t="s">
        <v>12562</v>
      </c>
      <c r="E4850" t="s">
        <v>3173</v>
      </c>
      <c r="F4850" t="s">
        <v>12575</v>
      </c>
      <c r="G4850" t="s">
        <v>5002</v>
      </c>
      <c r="H4850">
        <v>2020</v>
      </c>
      <c r="I4850">
        <v>9</v>
      </c>
      <c r="J4850">
        <v>126</v>
      </c>
      <c r="K4850">
        <v>20200909</v>
      </c>
      <c r="L4850">
        <v>20200918</v>
      </c>
      <c r="M4850" s="34">
        <v>0.78125</v>
      </c>
      <c r="N4850" s="34">
        <v>1.3888888888888888E-2</v>
      </c>
      <c r="O4850">
        <v>215</v>
      </c>
      <c r="P4850">
        <v>2</v>
      </c>
      <c r="Q4850" t="s">
        <v>12558</v>
      </c>
      <c r="R4850" t="s">
        <v>12557</v>
      </c>
      <c r="S4850" t="s">
        <v>12590</v>
      </c>
      <c r="T4850">
        <v>0</v>
      </c>
      <c r="U4850">
        <v>0</v>
      </c>
      <c r="V4850">
        <v>428</v>
      </c>
      <c r="W4850">
        <v>0</v>
      </c>
      <c r="X4850">
        <v>428</v>
      </c>
      <c r="Y4850">
        <v>0</v>
      </c>
      <c r="Z4850">
        <v>0</v>
      </c>
      <c r="AA4850" t="s">
        <v>11439</v>
      </c>
      <c r="AB4850">
        <v>4</v>
      </c>
      <c r="AC4850">
        <v>856</v>
      </c>
      <c r="AD4850">
        <v>2.25</v>
      </c>
      <c r="AE4850">
        <v>214</v>
      </c>
      <c r="AF4850">
        <v>2633</v>
      </c>
    </row>
    <row r="4851" spans="1:32" x14ac:dyDescent="0.25">
      <c r="A4851" t="s">
        <v>27</v>
      </c>
      <c r="B4851" t="s">
        <v>12562</v>
      </c>
      <c r="C4851" t="s">
        <v>8725</v>
      </c>
      <c r="D4851" t="s">
        <v>12650</v>
      </c>
      <c r="E4851" t="s">
        <v>12649</v>
      </c>
      <c r="F4851" t="s">
        <v>12648</v>
      </c>
      <c r="G4851" t="s">
        <v>5002</v>
      </c>
      <c r="H4851">
        <v>2020</v>
      </c>
      <c r="I4851">
        <v>9</v>
      </c>
      <c r="J4851">
        <v>446</v>
      </c>
      <c r="K4851">
        <v>20200901</v>
      </c>
      <c r="L4851">
        <v>20200906</v>
      </c>
      <c r="M4851" s="34">
        <v>0.99652777777777779</v>
      </c>
      <c r="N4851" s="34">
        <v>0.44791666666666669</v>
      </c>
      <c r="O4851">
        <v>530</v>
      </c>
      <c r="P4851" t="s">
        <v>12558</v>
      </c>
      <c r="Q4851">
        <v>2</v>
      </c>
      <c r="R4851" t="s">
        <v>12557</v>
      </c>
      <c r="S4851" t="s">
        <v>12610</v>
      </c>
      <c r="T4851">
        <v>0</v>
      </c>
      <c r="U4851">
        <v>0</v>
      </c>
      <c r="V4851">
        <v>278</v>
      </c>
      <c r="W4851">
        <v>0</v>
      </c>
      <c r="X4851">
        <v>278</v>
      </c>
      <c r="Y4851">
        <v>0</v>
      </c>
      <c r="Z4851">
        <v>278</v>
      </c>
      <c r="AA4851" t="s">
        <v>11439</v>
      </c>
      <c r="AB4851">
        <v>3</v>
      </c>
      <c r="AC4851">
        <v>834</v>
      </c>
      <c r="AD4851">
        <v>5.9</v>
      </c>
      <c r="AE4851">
        <v>278</v>
      </c>
      <c r="AF4851">
        <v>7078</v>
      </c>
    </row>
    <row r="4852" spans="1:32" x14ac:dyDescent="0.25">
      <c r="A4852" t="s">
        <v>27</v>
      </c>
      <c r="B4852" t="s">
        <v>12562</v>
      </c>
      <c r="C4852" t="s">
        <v>9960</v>
      </c>
      <c r="D4852" t="s">
        <v>12633</v>
      </c>
      <c r="E4852" t="s">
        <v>5239</v>
      </c>
      <c r="F4852" t="s">
        <v>12702</v>
      </c>
      <c r="G4852" t="s">
        <v>5002</v>
      </c>
      <c r="H4852">
        <v>2020</v>
      </c>
      <c r="I4852">
        <v>9</v>
      </c>
      <c r="J4852">
        <v>916</v>
      </c>
      <c r="K4852">
        <v>20200901</v>
      </c>
      <c r="L4852">
        <v>20200907</v>
      </c>
      <c r="M4852" s="34">
        <v>0.5625</v>
      </c>
      <c r="N4852" s="34">
        <v>0.27083333333333331</v>
      </c>
      <c r="O4852">
        <v>720</v>
      </c>
      <c r="P4852" t="s">
        <v>12558</v>
      </c>
      <c r="Q4852" t="s">
        <v>12558</v>
      </c>
      <c r="R4852" t="s">
        <v>12557</v>
      </c>
      <c r="S4852" t="s">
        <v>12664</v>
      </c>
      <c r="T4852">
        <v>276</v>
      </c>
      <c r="U4852">
        <v>0</v>
      </c>
      <c r="V4852">
        <v>0</v>
      </c>
      <c r="W4852">
        <v>276</v>
      </c>
      <c r="X4852">
        <v>0</v>
      </c>
      <c r="Y4852">
        <v>276</v>
      </c>
      <c r="Z4852">
        <v>0</v>
      </c>
      <c r="AA4852" t="s">
        <v>11439</v>
      </c>
      <c r="AB4852">
        <v>3</v>
      </c>
      <c r="AC4852">
        <v>828</v>
      </c>
      <c r="AD4852">
        <v>8.69</v>
      </c>
      <c r="AE4852">
        <v>276</v>
      </c>
      <c r="AF4852">
        <v>10499</v>
      </c>
    </row>
    <row r="4853" spans="1:32" x14ac:dyDescent="0.25">
      <c r="A4853" t="s">
        <v>27</v>
      </c>
      <c r="B4853" t="s">
        <v>12562</v>
      </c>
      <c r="C4853" t="s">
        <v>4008</v>
      </c>
      <c r="D4853" t="s">
        <v>12572</v>
      </c>
      <c r="E4853" t="s">
        <v>3194</v>
      </c>
      <c r="F4853" t="s">
        <v>12571</v>
      </c>
      <c r="G4853" t="s">
        <v>5002</v>
      </c>
      <c r="H4853">
        <v>2020</v>
      </c>
      <c r="I4853">
        <v>9</v>
      </c>
      <c r="J4853">
        <v>410</v>
      </c>
      <c r="K4853">
        <v>20200927</v>
      </c>
      <c r="L4853">
        <v>20200929</v>
      </c>
      <c r="M4853" s="34">
        <v>0.58680555555555558</v>
      </c>
      <c r="N4853" s="34">
        <v>0.67013888888888884</v>
      </c>
      <c r="O4853">
        <v>180</v>
      </c>
      <c r="P4853" t="s">
        <v>12558</v>
      </c>
      <c r="Q4853" t="s">
        <v>12559</v>
      </c>
      <c r="R4853" t="s">
        <v>12557</v>
      </c>
      <c r="S4853" t="s">
        <v>12750</v>
      </c>
      <c r="T4853">
        <v>273</v>
      </c>
      <c r="U4853">
        <v>273</v>
      </c>
      <c r="V4853">
        <v>0</v>
      </c>
      <c r="W4853">
        <v>0</v>
      </c>
      <c r="X4853">
        <v>0</v>
      </c>
      <c r="Y4853">
        <v>0</v>
      </c>
      <c r="Z4853">
        <v>273</v>
      </c>
      <c r="AA4853" t="s">
        <v>11439</v>
      </c>
      <c r="AB4853">
        <v>3</v>
      </c>
      <c r="AC4853">
        <v>819</v>
      </c>
      <c r="AD4853">
        <v>1.75</v>
      </c>
      <c r="AE4853">
        <v>273</v>
      </c>
      <c r="AF4853">
        <v>2142</v>
      </c>
    </row>
    <row r="4854" spans="1:32" x14ac:dyDescent="0.25">
      <c r="A4854" t="s">
        <v>27</v>
      </c>
      <c r="B4854" t="s">
        <v>12562</v>
      </c>
      <c r="C4854" t="s">
        <v>4008</v>
      </c>
      <c r="D4854" t="s">
        <v>12572</v>
      </c>
      <c r="E4854" t="s">
        <v>3194</v>
      </c>
      <c r="F4854" t="s">
        <v>12571</v>
      </c>
      <c r="G4854" t="s">
        <v>5002</v>
      </c>
      <c r="H4854">
        <v>2020</v>
      </c>
      <c r="I4854">
        <v>9</v>
      </c>
      <c r="J4854">
        <v>410</v>
      </c>
      <c r="K4854">
        <v>20200901</v>
      </c>
      <c r="L4854">
        <v>20200919</v>
      </c>
      <c r="M4854" s="34">
        <v>0.60763888888888895</v>
      </c>
      <c r="N4854" s="34">
        <v>0.73263888888888884</v>
      </c>
      <c r="O4854">
        <v>180</v>
      </c>
      <c r="P4854" t="s">
        <v>12558</v>
      </c>
      <c r="Q4854" t="s">
        <v>12559</v>
      </c>
      <c r="R4854" t="s">
        <v>12557</v>
      </c>
      <c r="S4854" t="s">
        <v>12570</v>
      </c>
      <c r="T4854">
        <v>0</v>
      </c>
      <c r="U4854">
        <v>0</v>
      </c>
      <c r="V4854">
        <v>0</v>
      </c>
      <c r="W4854">
        <v>0</v>
      </c>
      <c r="X4854">
        <v>0</v>
      </c>
      <c r="Y4854">
        <v>819</v>
      </c>
      <c r="Z4854">
        <v>0</v>
      </c>
      <c r="AA4854" t="s">
        <v>11439</v>
      </c>
      <c r="AB4854">
        <v>3</v>
      </c>
      <c r="AC4854">
        <v>819</v>
      </c>
      <c r="AD4854">
        <v>1.75</v>
      </c>
      <c r="AE4854">
        <v>273</v>
      </c>
      <c r="AF4854">
        <v>2142</v>
      </c>
    </row>
    <row r="4855" spans="1:32" x14ac:dyDescent="0.25">
      <c r="A4855" t="s">
        <v>4008</v>
      </c>
      <c r="B4855" t="s">
        <v>12572</v>
      </c>
      <c r="C4855" t="s">
        <v>27</v>
      </c>
      <c r="D4855" t="s">
        <v>12562</v>
      </c>
      <c r="E4855" t="s">
        <v>3194</v>
      </c>
      <c r="F4855" t="s">
        <v>12571</v>
      </c>
      <c r="G4855" t="s">
        <v>5002</v>
      </c>
      <c r="H4855">
        <v>2020</v>
      </c>
      <c r="I4855">
        <v>9</v>
      </c>
      <c r="J4855">
        <v>411</v>
      </c>
      <c r="K4855">
        <v>20200927</v>
      </c>
      <c r="L4855">
        <v>20200929</v>
      </c>
      <c r="M4855" s="34">
        <v>0.35416666666666669</v>
      </c>
      <c r="N4855" s="34">
        <v>0.52777777777777779</v>
      </c>
      <c r="O4855">
        <v>190</v>
      </c>
      <c r="P4855" t="s">
        <v>12559</v>
      </c>
      <c r="Q4855" t="s">
        <v>12558</v>
      </c>
      <c r="R4855" t="s">
        <v>12557</v>
      </c>
      <c r="S4855" t="s">
        <v>12750</v>
      </c>
      <c r="T4855">
        <v>273</v>
      </c>
      <c r="U4855">
        <v>273</v>
      </c>
      <c r="V4855">
        <v>0</v>
      </c>
      <c r="W4855">
        <v>0</v>
      </c>
      <c r="X4855">
        <v>0</v>
      </c>
      <c r="Y4855">
        <v>0</v>
      </c>
      <c r="Z4855">
        <v>273</v>
      </c>
      <c r="AA4855" t="s">
        <v>11439</v>
      </c>
      <c r="AB4855">
        <v>3</v>
      </c>
      <c r="AC4855">
        <v>819</v>
      </c>
      <c r="AD4855">
        <v>1.75</v>
      </c>
      <c r="AE4855">
        <v>273</v>
      </c>
      <c r="AF4855">
        <v>2142</v>
      </c>
    </row>
    <row r="4856" spans="1:32" x14ac:dyDescent="0.25">
      <c r="A4856" t="s">
        <v>4008</v>
      </c>
      <c r="B4856" t="s">
        <v>12572</v>
      </c>
      <c r="C4856" t="s">
        <v>27</v>
      </c>
      <c r="D4856" t="s">
        <v>12562</v>
      </c>
      <c r="E4856" t="s">
        <v>3194</v>
      </c>
      <c r="F4856" t="s">
        <v>12571</v>
      </c>
      <c r="G4856" t="s">
        <v>5002</v>
      </c>
      <c r="H4856">
        <v>2020</v>
      </c>
      <c r="I4856">
        <v>9</v>
      </c>
      <c r="J4856">
        <v>411</v>
      </c>
      <c r="K4856">
        <v>20200901</v>
      </c>
      <c r="L4856">
        <v>20200919</v>
      </c>
      <c r="M4856" s="34">
        <v>0.41666666666666669</v>
      </c>
      <c r="N4856" s="34">
        <v>0.54861111111111105</v>
      </c>
      <c r="O4856">
        <v>190</v>
      </c>
      <c r="P4856" t="s">
        <v>12559</v>
      </c>
      <c r="Q4856" t="s">
        <v>12558</v>
      </c>
      <c r="R4856" t="s">
        <v>12557</v>
      </c>
      <c r="S4856" t="s">
        <v>12570</v>
      </c>
      <c r="T4856">
        <v>0</v>
      </c>
      <c r="U4856">
        <v>0</v>
      </c>
      <c r="V4856">
        <v>0</v>
      </c>
      <c r="W4856">
        <v>0</v>
      </c>
      <c r="X4856">
        <v>0</v>
      </c>
      <c r="Y4856">
        <v>819</v>
      </c>
      <c r="Z4856">
        <v>0</v>
      </c>
      <c r="AA4856" t="s">
        <v>11439</v>
      </c>
      <c r="AB4856">
        <v>3</v>
      </c>
      <c r="AC4856">
        <v>819</v>
      </c>
      <c r="AD4856">
        <v>1.75</v>
      </c>
      <c r="AE4856">
        <v>273</v>
      </c>
      <c r="AF4856">
        <v>2142</v>
      </c>
    </row>
    <row r="4857" spans="1:32" x14ac:dyDescent="0.25">
      <c r="A4857" t="s">
        <v>27</v>
      </c>
      <c r="B4857" t="s">
        <v>12562</v>
      </c>
      <c r="C4857" t="s">
        <v>91</v>
      </c>
      <c r="D4857" t="s">
        <v>12577</v>
      </c>
      <c r="E4857" t="s">
        <v>12568</v>
      </c>
      <c r="F4857" t="s">
        <v>12567</v>
      </c>
      <c r="G4857" t="s">
        <v>5002</v>
      </c>
      <c r="H4857">
        <v>2020</v>
      </c>
      <c r="I4857">
        <v>9</v>
      </c>
      <c r="J4857">
        <v>126</v>
      </c>
      <c r="K4857">
        <v>20200927</v>
      </c>
      <c r="L4857">
        <v>20200930</v>
      </c>
      <c r="M4857" s="34">
        <v>0.67708333333333337</v>
      </c>
      <c r="N4857" s="34">
        <v>0.71527777777777779</v>
      </c>
      <c r="O4857">
        <v>235</v>
      </c>
      <c r="P4857" t="s">
        <v>12558</v>
      </c>
      <c r="Q4857" t="s">
        <v>12558</v>
      </c>
      <c r="R4857" t="s">
        <v>12557</v>
      </c>
      <c r="S4857" t="s">
        <v>12749</v>
      </c>
      <c r="T4857">
        <v>0</v>
      </c>
      <c r="U4857">
        <v>271</v>
      </c>
      <c r="V4857">
        <v>271</v>
      </c>
      <c r="W4857">
        <v>0</v>
      </c>
      <c r="X4857">
        <v>0</v>
      </c>
      <c r="Y4857">
        <v>0</v>
      </c>
      <c r="Z4857">
        <v>271</v>
      </c>
      <c r="AA4857" t="s">
        <v>11439</v>
      </c>
      <c r="AB4857">
        <v>3</v>
      </c>
      <c r="AC4857">
        <v>813</v>
      </c>
      <c r="AD4857">
        <v>1.86</v>
      </c>
      <c r="AE4857">
        <v>271</v>
      </c>
      <c r="AF4857">
        <v>2290</v>
      </c>
    </row>
    <row r="4858" spans="1:32" x14ac:dyDescent="0.25">
      <c r="A4858" t="s">
        <v>91</v>
      </c>
      <c r="B4858" t="s">
        <v>12577</v>
      </c>
      <c r="C4858" t="s">
        <v>27</v>
      </c>
      <c r="D4858" t="s">
        <v>12562</v>
      </c>
      <c r="E4858" t="s">
        <v>12568</v>
      </c>
      <c r="F4858" t="s">
        <v>12567</v>
      </c>
      <c r="G4858" t="s">
        <v>5002</v>
      </c>
      <c r="H4858">
        <v>2020</v>
      </c>
      <c r="I4858">
        <v>9</v>
      </c>
      <c r="J4858">
        <v>119</v>
      </c>
      <c r="K4858">
        <v>20200927</v>
      </c>
      <c r="L4858">
        <v>20200930</v>
      </c>
      <c r="M4858" s="34">
        <v>0.36458333333333331</v>
      </c>
      <c r="N4858" s="34">
        <v>0.62152777777777779</v>
      </c>
      <c r="O4858">
        <v>190</v>
      </c>
      <c r="P4858" t="s">
        <v>12558</v>
      </c>
      <c r="Q4858" t="s">
        <v>12558</v>
      </c>
      <c r="R4858" t="s">
        <v>12557</v>
      </c>
      <c r="S4858" t="s">
        <v>12749</v>
      </c>
      <c r="T4858">
        <v>0</v>
      </c>
      <c r="U4858">
        <v>271</v>
      </c>
      <c r="V4858">
        <v>271</v>
      </c>
      <c r="W4858">
        <v>0</v>
      </c>
      <c r="X4858">
        <v>0</v>
      </c>
      <c r="Y4858">
        <v>0</v>
      </c>
      <c r="Z4858">
        <v>271</v>
      </c>
      <c r="AA4858" t="s">
        <v>11439</v>
      </c>
      <c r="AB4858">
        <v>3</v>
      </c>
      <c r="AC4858">
        <v>813</v>
      </c>
      <c r="AD4858">
        <v>1.86</v>
      </c>
      <c r="AE4858">
        <v>271</v>
      </c>
      <c r="AF4858">
        <v>2290</v>
      </c>
    </row>
    <row r="4859" spans="1:32" x14ac:dyDescent="0.25">
      <c r="A4859" t="s">
        <v>52</v>
      </c>
      <c r="B4859" t="s">
        <v>12663</v>
      </c>
      <c r="C4859" t="s">
        <v>27</v>
      </c>
      <c r="D4859" t="s">
        <v>12562</v>
      </c>
      <c r="E4859" t="s">
        <v>297</v>
      </c>
      <c r="F4859" t="s">
        <v>12712</v>
      </c>
      <c r="G4859" t="s">
        <v>5002</v>
      </c>
      <c r="H4859">
        <v>2020</v>
      </c>
      <c r="I4859">
        <v>9</v>
      </c>
      <c r="J4859">
        <v>129</v>
      </c>
      <c r="K4859">
        <v>20200926</v>
      </c>
      <c r="L4859">
        <v>20200930</v>
      </c>
      <c r="M4859" s="34">
        <v>0.70138888888888884</v>
      </c>
      <c r="N4859" s="34">
        <v>0.34375</v>
      </c>
      <c r="O4859">
        <v>685</v>
      </c>
      <c r="P4859">
        <v>2</v>
      </c>
      <c r="Q4859" t="s">
        <v>12558</v>
      </c>
      <c r="R4859" t="s">
        <v>12557</v>
      </c>
      <c r="S4859" t="s">
        <v>12742</v>
      </c>
      <c r="T4859">
        <v>269</v>
      </c>
      <c r="U4859">
        <v>0</v>
      </c>
      <c r="V4859">
        <v>269</v>
      </c>
      <c r="W4859">
        <v>0</v>
      </c>
      <c r="X4859">
        <v>0</v>
      </c>
      <c r="Y4859">
        <v>269</v>
      </c>
      <c r="Z4859">
        <v>0</v>
      </c>
      <c r="AA4859" t="s">
        <v>11439</v>
      </c>
      <c r="AB4859">
        <v>3</v>
      </c>
      <c r="AC4859">
        <v>807</v>
      </c>
      <c r="AD4859">
        <v>7.78</v>
      </c>
      <c r="AE4859">
        <v>269</v>
      </c>
      <c r="AF4859">
        <v>9643</v>
      </c>
    </row>
    <row r="4860" spans="1:32" x14ac:dyDescent="0.25">
      <c r="A4860" t="s">
        <v>27</v>
      </c>
      <c r="B4860" t="s">
        <v>12562</v>
      </c>
      <c r="C4860" t="s">
        <v>76</v>
      </c>
      <c r="D4860" t="s">
        <v>12569</v>
      </c>
      <c r="E4860" t="s">
        <v>12568</v>
      </c>
      <c r="F4860" t="s">
        <v>12567</v>
      </c>
      <c r="G4860" t="s">
        <v>5002</v>
      </c>
      <c r="H4860">
        <v>2020</v>
      </c>
      <c r="I4860">
        <v>9</v>
      </c>
      <c r="J4860">
        <v>148</v>
      </c>
      <c r="K4860">
        <v>20200927</v>
      </c>
      <c r="L4860">
        <v>20200929</v>
      </c>
      <c r="M4860" s="34">
        <v>0.79513888888888884</v>
      </c>
      <c r="N4860" s="34">
        <v>0.82291666666666663</v>
      </c>
      <c r="O4860">
        <v>220</v>
      </c>
      <c r="P4860" t="s">
        <v>12558</v>
      </c>
      <c r="Q4860">
        <v>1</v>
      </c>
      <c r="R4860" t="s">
        <v>12557</v>
      </c>
      <c r="S4860" t="s">
        <v>12750</v>
      </c>
      <c r="T4860">
        <v>251</v>
      </c>
      <c r="U4860">
        <v>251</v>
      </c>
      <c r="V4860">
        <v>0</v>
      </c>
      <c r="W4860">
        <v>0</v>
      </c>
      <c r="X4860">
        <v>0</v>
      </c>
      <c r="Y4860">
        <v>0</v>
      </c>
      <c r="Z4860">
        <v>251</v>
      </c>
      <c r="AA4860" t="s">
        <v>11439</v>
      </c>
      <c r="AB4860">
        <v>3</v>
      </c>
      <c r="AC4860">
        <v>753</v>
      </c>
      <c r="AD4860">
        <v>1.62</v>
      </c>
      <c r="AE4860">
        <v>251</v>
      </c>
      <c r="AF4860">
        <v>2158</v>
      </c>
    </row>
    <row r="4861" spans="1:32" x14ac:dyDescent="0.25">
      <c r="A4861" t="s">
        <v>76</v>
      </c>
      <c r="B4861" t="s">
        <v>12569</v>
      </c>
      <c r="C4861" t="s">
        <v>27</v>
      </c>
      <c r="D4861" t="s">
        <v>12562</v>
      </c>
      <c r="E4861" t="s">
        <v>12568</v>
      </c>
      <c r="F4861" t="s">
        <v>12567</v>
      </c>
      <c r="G4861" t="s">
        <v>5002</v>
      </c>
      <c r="H4861">
        <v>2020</v>
      </c>
      <c r="I4861">
        <v>9</v>
      </c>
      <c r="J4861">
        <v>145</v>
      </c>
      <c r="K4861">
        <v>20200927</v>
      </c>
      <c r="L4861">
        <v>20200929</v>
      </c>
      <c r="M4861" s="34">
        <v>0.4826388888888889</v>
      </c>
      <c r="N4861" s="34">
        <v>0.73611111111111116</v>
      </c>
      <c r="O4861">
        <v>185</v>
      </c>
      <c r="P4861">
        <v>1</v>
      </c>
      <c r="Q4861" t="s">
        <v>12558</v>
      </c>
      <c r="R4861" t="s">
        <v>12557</v>
      </c>
      <c r="S4861" t="s">
        <v>12750</v>
      </c>
      <c r="T4861">
        <v>251</v>
      </c>
      <c r="U4861">
        <v>251</v>
      </c>
      <c r="V4861">
        <v>0</v>
      </c>
      <c r="W4861">
        <v>0</v>
      </c>
      <c r="X4861">
        <v>0</v>
      </c>
      <c r="Y4861">
        <v>0</v>
      </c>
      <c r="Z4861">
        <v>251</v>
      </c>
      <c r="AA4861" t="s">
        <v>11439</v>
      </c>
      <c r="AB4861">
        <v>3</v>
      </c>
      <c r="AC4861">
        <v>753</v>
      </c>
      <c r="AD4861">
        <v>1.62</v>
      </c>
      <c r="AE4861">
        <v>251</v>
      </c>
      <c r="AF4861">
        <v>2158</v>
      </c>
    </row>
    <row r="4862" spans="1:32" x14ac:dyDescent="0.25">
      <c r="A4862" t="s">
        <v>76</v>
      </c>
      <c r="B4862" t="s">
        <v>12569</v>
      </c>
      <c r="C4862" t="s">
        <v>27</v>
      </c>
      <c r="D4862" t="s">
        <v>12562</v>
      </c>
      <c r="E4862" t="s">
        <v>12604</v>
      </c>
      <c r="F4862" t="s">
        <v>12603</v>
      </c>
      <c r="G4862" t="s">
        <v>5002</v>
      </c>
      <c r="H4862">
        <v>2020</v>
      </c>
      <c r="I4862">
        <v>9</v>
      </c>
      <c r="J4862">
        <v>201</v>
      </c>
      <c r="K4862">
        <v>20200917</v>
      </c>
      <c r="L4862">
        <v>20200926</v>
      </c>
      <c r="M4862" s="34">
        <v>0.375</v>
      </c>
      <c r="N4862" s="34">
        <v>0.58680555555555558</v>
      </c>
      <c r="O4862">
        <v>185</v>
      </c>
      <c r="P4862">
        <v>1</v>
      </c>
      <c r="Q4862" t="s">
        <v>12558</v>
      </c>
      <c r="R4862" t="s">
        <v>12557</v>
      </c>
      <c r="S4862" t="s">
        <v>12673</v>
      </c>
      <c r="T4862">
        <v>0</v>
      </c>
      <c r="U4862">
        <v>0</v>
      </c>
      <c r="V4862">
        <v>0</v>
      </c>
      <c r="W4862">
        <v>372</v>
      </c>
      <c r="X4862">
        <v>0</v>
      </c>
      <c r="Y4862">
        <v>372</v>
      </c>
      <c r="Z4862">
        <v>0</v>
      </c>
      <c r="AA4862" t="s">
        <v>11439</v>
      </c>
      <c r="AB4862">
        <v>4</v>
      </c>
      <c r="AC4862">
        <v>744</v>
      </c>
      <c r="AD4862">
        <v>1.61</v>
      </c>
      <c r="AE4862">
        <v>186</v>
      </c>
      <c r="AF4862">
        <v>2158</v>
      </c>
    </row>
    <row r="4863" spans="1:32" x14ac:dyDescent="0.25">
      <c r="A4863" t="s">
        <v>76</v>
      </c>
      <c r="B4863" t="s">
        <v>12569</v>
      </c>
      <c r="C4863" t="s">
        <v>27</v>
      </c>
      <c r="D4863" t="s">
        <v>12562</v>
      </c>
      <c r="E4863" t="s">
        <v>12604</v>
      </c>
      <c r="F4863" t="s">
        <v>12603</v>
      </c>
      <c r="G4863" t="s">
        <v>5002</v>
      </c>
      <c r="H4863">
        <v>2020</v>
      </c>
      <c r="I4863">
        <v>9</v>
      </c>
      <c r="J4863">
        <v>201</v>
      </c>
      <c r="K4863">
        <v>20200901</v>
      </c>
      <c r="L4863">
        <v>20200914</v>
      </c>
      <c r="M4863" s="34">
        <v>0.41319444444444442</v>
      </c>
      <c r="N4863" s="34">
        <v>0.625</v>
      </c>
      <c r="O4863">
        <v>185</v>
      </c>
      <c r="P4863">
        <v>1</v>
      </c>
      <c r="Q4863" t="s">
        <v>12558</v>
      </c>
      <c r="R4863" t="s">
        <v>12557</v>
      </c>
      <c r="S4863" t="s">
        <v>12589</v>
      </c>
      <c r="T4863">
        <v>0</v>
      </c>
      <c r="U4863">
        <v>372</v>
      </c>
      <c r="V4863">
        <v>0</v>
      </c>
      <c r="W4863">
        <v>372</v>
      </c>
      <c r="X4863">
        <v>0</v>
      </c>
      <c r="Y4863">
        <v>0</v>
      </c>
      <c r="Z4863">
        <v>0</v>
      </c>
      <c r="AA4863" t="s">
        <v>11439</v>
      </c>
      <c r="AB4863">
        <v>4</v>
      </c>
      <c r="AC4863">
        <v>744</v>
      </c>
      <c r="AD4863">
        <v>1.61</v>
      </c>
      <c r="AE4863">
        <v>186</v>
      </c>
      <c r="AF4863">
        <v>2158</v>
      </c>
    </row>
    <row r="4864" spans="1:32" x14ac:dyDescent="0.25">
      <c r="A4864" t="s">
        <v>76</v>
      </c>
      <c r="B4864" t="s">
        <v>12569</v>
      </c>
      <c r="C4864" t="s">
        <v>27</v>
      </c>
      <c r="D4864" t="s">
        <v>12562</v>
      </c>
      <c r="E4864" t="s">
        <v>12604</v>
      </c>
      <c r="F4864" t="s">
        <v>12603</v>
      </c>
      <c r="G4864" t="s">
        <v>5002</v>
      </c>
      <c r="H4864">
        <v>2020</v>
      </c>
      <c r="I4864">
        <v>9</v>
      </c>
      <c r="J4864">
        <v>201</v>
      </c>
      <c r="K4864">
        <v>20200905</v>
      </c>
      <c r="L4864">
        <v>20200914</v>
      </c>
      <c r="M4864" s="34">
        <v>0.375</v>
      </c>
      <c r="N4864" s="34">
        <v>0.58680555555555558</v>
      </c>
      <c r="O4864">
        <v>185</v>
      </c>
      <c r="P4864">
        <v>1</v>
      </c>
      <c r="Q4864" t="s">
        <v>12558</v>
      </c>
      <c r="R4864" t="s">
        <v>12557</v>
      </c>
      <c r="S4864" t="s">
        <v>12585</v>
      </c>
      <c r="T4864">
        <v>372</v>
      </c>
      <c r="U4864">
        <v>0</v>
      </c>
      <c r="V4864">
        <v>0</v>
      </c>
      <c r="W4864">
        <v>0</v>
      </c>
      <c r="X4864">
        <v>0</v>
      </c>
      <c r="Y4864">
        <v>372</v>
      </c>
      <c r="Z4864">
        <v>0</v>
      </c>
      <c r="AA4864" t="s">
        <v>11439</v>
      </c>
      <c r="AB4864">
        <v>4</v>
      </c>
      <c r="AC4864">
        <v>744</v>
      </c>
      <c r="AD4864">
        <v>1.61</v>
      </c>
      <c r="AE4864">
        <v>186</v>
      </c>
      <c r="AF4864">
        <v>2158</v>
      </c>
    </row>
    <row r="4865" spans="1:32" x14ac:dyDescent="0.25">
      <c r="A4865" t="s">
        <v>4096</v>
      </c>
      <c r="B4865" t="s">
        <v>12602</v>
      </c>
      <c r="C4865" t="s">
        <v>27</v>
      </c>
      <c r="D4865" t="s">
        <v>12562</v>
      </c>
      <c r="E4865" t="s">
        <v>12604</v>
      </c>
      <c r="F4865" t="s">
        <v>12603</v>
      </c>
      <c r="G4865" t="s">
        <v>5002</v>
      </c>
      <c r="H4865">
        <v>2020</v>
      </c>
      <c r="I4865">
        <v>9</v>
      </c>
      <c r="J4865">
        <v>133</v>
      </c>
      <c r="K4865">
        <v>20200901</v>
      </c>
      <c r="L4865">
        <v>20200914</v>
      </c>
      <c r="M4865" s="34">
        <v>0.76388888888888884</v>
      </c>
      <c r="N4865" s="34">
        <v>0.96875</v>
      </c>
      <c r="O4865">
        <v>175</v>
      </c>
      <c r="P4865">
        <v>2</v>
      </c>
      <c r="Q4865" t="s">
        <v>12558</v>
      </c>
      <c r="R4865" t="s">
        <v>12557</v>
      </c>
      <c r="S4865" t="s">
        <v>12589</v>
      </c>
      <c r="T4865">
        <v>0</v>
      </c>
      <c r="U4865">
        <v>372</v>
      </c>
      <c r="V4865">
        <v>0</v>
      </c>
      <c r="W4865">
        <v>372</v>
      </c>
      <c r="X4865">
        <v>0</v>
      </c>
      <c r="Y4865">
        <v>0</v>
      </c>
      <c r="Z4865">
        <v>0</v>
      </c>
      <c r="AA4865" t="s">
        <v>11439</v>
      </c>
      <c r="AB4865">
        <v>4</v>
      </c>
      <c r="AC4865">
        <v>744</v>
      </c>
      <c r="AD4865">
        <v>1.64</v>
      </c>
      <c r="AE4865">
        <v>186</v>
      </c>
      <c r="AF4865">
        <v>2211</v>
      </c>
    </row>
    <row r="4866" spans="1:32" x14ac:dyDescent="0.25">
      <c r="A4866" t="s">
        <v>27</v>
      </c>
      <c r="B4866" t="s">
        <v>12562</v>
      </c>
      <c r="C4866" t="s">
        <v>62</v>
      </c>
      <c r="D4866" t="s">
        <v>12580</v>
      </c>
      <c r="E4866" t="s">
        <v>12604</v>
      </c>
      <c r="F4866" t="s">
        <v>12603</v>
      </c>
      <c r="G4866" t="s">
        <v>5002</v>
      </c>
      <c r="H4866">
        <v>2020</v>
      </c>
      <c r="I4866">
        <v>9</v>
      </c>
      <c r="J4866">
        <v>212</v>
      </c>
      <c r="K4866">
        <v>20200901</v>
      </c>
      <c r="L4866">
        <v>20200926</v>
      </c>
      <c r="M4866" s="34">
        <v>0.67013888888888884</v>
      </c>
      <c r="N4866" s="34">
        <v>0.75347222222222221</v>
      </c>
      <c r="O4866">
        <v>240</v>
      </c>
      <c r="P4866" t="s">
        <v>12558</v>
      </c>
      <c r="Q4866">
        <v>2</v>
      </c>
      <c r="R4866" t="s">
        <v>12557</v>
      </c>
      <c r="S4866" t="s">
        <v>12570</v>
      </c>
      <c r="T4866">
        <v>0</v>
      </c>
      <c r="U4866">
        <v>0</v>
      </c>
      <c r="V4866">
        <v>0</v>
      </c>
      <c r="W4866">
        <v>0</v>
      </c>
      <c r="X4866">
        <v>0</v>
      </c>
      <c r="Y4866">
        <v>744</v>
      </c>
      <c r="Z4866">
        <v>0</v>
      </c>
      <c r="AA4866" t="s">
        <v>11439</v>
      </c>
      <c r="AB4866">
        <v>4</v>
      </c>
      <c r="AC4866">
        <v>744</v>
      </c>
      <c r="AD4866">
        <v>1.96</v>
      </c>
      <c r="AE4866">
        <v>186</v>
      </c>
      <c r="AF4866">
        <v>2633</v>
      </c>
    </row>
    <row r="4867" spans="1:32" x14ac:dyDescent="0.25">
      <c r="A4867" t="s">
        <v>27</v>
      </c>
      <c r="B4867" t="s">
        <v>12562</v>
      </c>
      <c r="C4867" t="s">
        <v>62</v>
      </c>
      <c r="D4867" t="s">
        <v>12580</v>
      </c>
      <c r="E4867" t="s">
        <v>12604</v>
      </c>
      <c r="F4867" t="s">
        <v>12603</v>
      </c>
      <c r="G4867" t="s">
        <v>5002</v>
      </c>
      <c r="H4867">
        <v>2020</v>
      </c>
      <c r="I4867">
        <v>9</v>
      </c>
      <c r="J4867">
        <v>216</v>
      </c>
      <c r="K4867">
        <v>20200927</v>
      </c>
      <c r="L4867">
        <v>20200930</v>
      </c>
      <c r="M4867" s="34">
        <v>0.86111111111111116</v>
      </c>
      <c r="N4867" s="34">
        <v>0.90625</v>
      </c>
      <c r="O4867">
        <v>245</v>
      </c>
      <c r="P4867" t="s">
        <v>12558</v>
      </c>
      <c r="Q4867">
        <v>2</v>
      </c>
      <c r="R4867" t="s">
        <v>12557</v>
      </c>
      <c r="S4867">
        <v>1234567</v>
      </c>
      <c r="T4867">
        <v>186</v>
      </c>
      <c r="U4867">
        <v>186</v>
      </c>
      <c r="V4867">
        <v>186</v>
      </c>
      <c r="W4867">
        <v>0</v>
      </c>
      <c r="X4867">
        <v>0</v>
      </c>
      <c r="Y4867">
        <v>0</v>
      </c>
      <c r="Z4867">
        <v>186</v>
      </c>
      <c r="AA4867" t="s">
        <v>11439</v>
      </c>
      <c r="AB4867">
        <v>4</v>
      </c>
      <c r="AC4867">
        <v>744</v>
      </c>
      <c r="AD4867">
        <v>1.96</v>
      </c>
      <c r="AE4867">
        <v>186</v>
      </c>
      <c r="AF4867">
        <v>2633</v>
      </c>
    </row>
    <row r="4868" spans="1:32" x14ac:dyDescent="0.25">
      <c r="A4868" t="s">
        <v>27</v>
      </c>
      <c r="B4868" t="s">
        <v>12562</v>
      </c>
      <c r="C4868" t="s">
        <v>4096</v>
      </c>
      <c r="D4868" t="s">
        <v>12602</v>
      </c>
      <c r="E4868" t="s">
        <v>12604</v>
      </c>
      <c r="F4868" t="s">
        <v>12603</v>
      </c>
      <c r="G4868" t="s">
        <v>5002</v>
      </c>
      <c r="H4868">
        <v>2020</v>
      </c>
      <c r="I4868">
        <v>9</v>
      </c>
      <c r="J4868">
        <v>134</v>
      </c>
      <c r="K4868">
        <v>20200901</v>
      </c>
      <c r="L4868">
        <v>20200914</v>
      </c>
      <c r="M4868" s="34">
        <v>0.66666666666666663</v>
      </c>
      <c r="N4868" s="34">
        <v>0.73263888888888884</v>
      </c>
      <c r="O4868">
        <v>215</v>
      </c>
      <c r="P4868" t="s">
        <v>12558</v>
      </c>
      <c r="Q4868">
        <v>2</v>
      </c>
      <c r="R4868" t="s">
        <v>12557</v>
      </c>
      <c r="S4868" t="s">
        <v>12589</v>
      </c>
      <c r="T4868">
        <v>0</v>
      </c>
      <c r="U4868">
        <v>372</v>
      </c>
      <c r="V4868">
        <v>0</v>
      </c>
      <c r="W4868">
        <v>372</v>
      </c>
      <c r="X4868">
        <v>0</v>
      </c>
      <c r="Y4868">
        <v>0</v>
      </c>
      <c r="Z4868">
        <v>0</v>
      </c>
      <c r="AA4868" t="s">
        <v>11439</v>
      </c>
      <c r="AB4868">
        <v>4</v>
      </c>
      <c r="AC4868">
        <v>744</v>
      </c>
      <c r="AD4868">
        <v>1.64</v>
      </c>
      <c r="AE4868">
        <v>186</v>
      </c>
      <c r="AF4868">
        <v>2211</v>
      </c>
    </row>
    <row r="4869" spans="1:32" x14ac:dyDescent="0.25">
      <c r="A4869" t="s">
        <v>62</v>
      </c>
      <c r="B4869" t="s">
        <v>12580</v>
      </c>
      <c r="C4869" t="s">
        <v>27</v>
      </c>
      <c r="D4869" t="s">
        <v>12562</v>
      </c>
      <c r="E4869" t="s">
        <v>12604</v>
      </c>
      <c r="F4869" t="s">
        <v>12603</v>
      </c>
      <c r="G4869" t="s">
        <v>5002</v>
      </c>
      <c r="H4869">
        <v>2020</v>
      </c>
      <c r="I4869">
        <v>9</v>
      </c>
      <c r="J4869">
        <v>217</v>
      </c>
      <c r="K4869">
        <v>20200927</v>
      </c>
      <c r="L4869">
        <v>20200930</v>
      </c>
      <c r="M4869" s="34">
        <v>0.94791666666666663</v>
      </c>
      <c r="N4869" s="34">
        <v>0.21875</v>
      </c>
      <c r="O4869">
        <v>210</v>
      </c>
      <c r="P4869">
        <v>2</v>
      </c>
      <c r="Q4869" t="s">
        <v>12558</v>
      </c>
      <c r="R4869" t="s">
        <v>12557</v>
      </c>
      <c r="S4869">
        <v>1234567</v>
      </c>
      <c r="T4869">
        <v>186</v>
      </c>
      <c r="U4869">
        <v>186</v>
      </c>
      <c r="V4869">
        <v>186</v>
      </c>
      <c r="W4869">
        <v>0</v>
      </c>
      <c r="X4869">
        <v>0</v>
      </c>
      <c r="Y4869">
        <v>0</v>
      </c>
      <c r="Z4869">
        <v>186</v>
      </c>
      <c r="AA4869" t="s">
        <v>11439</v>
      </c>
      <c r="AB4869">
        <v>4</v>
      </c>
      <c r="AC4869">
        <v>744</v>
      </c>
      <c r="AD4869">
        <v>1.96</v>
      </c>
      <c r="AE4869">
        <v>186</v>
      </c>
      <c r="AF4869">
        <v>2633</v>
      </c>
    </row>
    <row r="4870" spans="1:32" x14ac:dyDescent="0.25">
      <c r="A4870" t="s">
        <v>62</v>
      </c>
      <c r="B4870" t="s">
        <v>12580</v>
      </c>
      <c r="C4870" t="s">
        <v>27</v>
      </c>
      <c r="D4870" t="s">
        <v>12562</v>
      </c>
      <c r="E4870" t="s">
        <v>12604</v>
      </c>
      <c r="F4870" t="s">
        <v>12603</v>
      </c>
      <c r="G4870" t="s">
        <v>5002</v>
      </c>
      <c r="H4870">
        <v>2020</v>
      </c>
      <c r="I4870">
        <v>9</v>
      </c>
      <c r="J4870">
        <v>213</v>
      </c>
      <c r="K4870">
        <v>20200901</v>
      </c>
      <c r="L4870">
        <v>20200926</v>
      </c>
      <c r="M4870" s="34">
        <v>0.78819444444444453</v>
      </c>
      <c r="N4870" s="34">
        <v>1.7361111111111112E-2</v>
      </c>
      <c r="O4870">
        <v>210</v>
      </c>
      <c r="P4870">
        <v>2</v>
      </c>
      <c r="Q4870" t="s">
        <v>12558</v>
      </c>
      <c r="R4870" t="s">
        <v>12557</v>
      </c>
      <c r="S4870" t="s">
        <v>12570</v>
      </c>
      <c r="T4870">
        <v>0</v>
      </c>
      <c r="U4870">
        <v>0</v>
      </c>
      <c r="V4870">
        <v>0</v>
      </c>
      <c r="W4870">
        <v>0</v>
      </c>
      <c r="X4870">
        <v>0</v>
      </c>
      <c r="Y4870">
        <v>744</v>
      </c>
      <c r="Z4870">
        <v>0</v>
      </c>
      <c r="AA4870" t="s">
        <v>11439</v>
      </c>
      <c r="AB4870">
        <v>4</v>
      </c>
      <c r="AC4870">
        <v>744</v>
      </c>
      <c r="AD4870">
        <v>1.96</v>
      </c>
      <c r="AE4870">
        <v>186</v>
      </c>
      <c r="AF4870">
        <v>2633</v>
      </c>
    </row>
    <row r="4871" spans="1:32" x14ac:dyDescent="0.25">
      <c r="A4871" t="s">
        <v>12266</v>
      </c>
      <c r="B4871" t="s">
        <v>12693</v>
      </c>
      <c r="C4871" t="s">
        <v>27</v>
      </c>
      <c r="D4871" t="s">
        <v>12562</v>
      </c>
      <c r="E4871" t="s">
        <v>1610</v>
      </c>
      <c r="F4871" t="s">
        <v>12692</v>
      </c>
      <c r="G4871" t="s">
        <v>5002</v>
      </c>
      <c r="H4871">
        <v>2020</v>
      </c>
      <c r="I4871">
        <v>9</v>
      </c>
      <c r="J4871">
        <v>801</v>
      </c>
      <c r="K4871">
        <v>20200901</v>
      </c>
      <c r="L4871">
        <v>20200905</v>
      </c>
      <c r="M4871" s="34">
        <v>3.125E-2</v>
      </c>
      <c r="N4871" s="34">
        <v>0.22222222222222221</v>
      </c>
      <c r="O4871">
        <v>755</v>
      </c>
      <c r="P4871" t="s">
        <v>12559</v>
      </c>
      <c r="Q4871" t="s">
        <v>12558</v>
      </c>
      <c r="R4871" t="s">
        <v>12557</v>
      </c>
      <c r="S4871" t="s">
        <v>12622</v>
      </c>
      <c r="T4871">
        <v>0</v>
      </c>
      <c r="U4871">
        <v>247</v>
      </c>
      <c r="V4871">
        <v>0</v>
      </c>
      <c r="W4871">
        <v>247</v>
      </c>
      <c r="X4871">
        <v>0</v>
      </c>
      <c r="Y4871">
        <v>247</v>
      </c>
      <c r="Z4871">
        <v>0</v>
      </c>
      <c r="AA4871" t="s">
        <v>11439</v>
      </c>
      <c r="AB4871">
        <v>3</v>
      </c>
      <c r="AC4871">
        <v>741</v>
      </c>
      <c r="AD4871">
        <v>7.11</v>
      </c>
      <c r="AE4871">
        <v>247</v>
      </c>
      <c r="AF4871">
        <v>9595</v>
      </c>
    </row>
    <row r="4872" spans="1:32" x14ac:dyDescent="0.25">
      <c r="A4872" t="s">
        <v>27</v>
      </c>
      <c r="B4872" t="s">
        <v>12562</v>
      </c>
      <c r="C4872" t="s">
        <v>76</v>
      </c>
      <c r="D4872" t="s">
        <v>12569</v>
      </c>
      <c r="E4872" t="s">
        <v>12600</v>
      </c>
      <c r="F4872" t="s">
        <v>12599</v>
      </c>
      <c r="G4872" t="s">
        <v>5002</v>
      </c>
      <c r="H4872">
        <v>2020</v>
      </c>
      <c r="I4872">
        <v>9</v>
      </c>
      <c r="J4872">
        <v>144</v>
      </c>
      <c r="K4872">
        <v>20200927</v>
      </c>
      <c r="L4872">
        <v>20200930</v>
      </c>
      <c r="M4872" s="34">
        <v>0.66666666666666663</v>
      </c>
      <c r="N4872" s="34">
        <v>0.69791666666666663</v>
      </c>
      <c r="O4872">
        <v>225</v>
      </c>
      <c r="P4872" t="s">
        <v>12558</v>
      </c>
      <c r="Q4872">
        <v>1</v>
      </c>
      <c r="R4872" t="s">
        <v>12557</v>
      </c>
      <c r="S4872" t="s">
        <v>12643</v>
      </c>
      <c r="T4872">
        <v>176</v>
      </c>
      <c r="U4872">
        <v>176</v>
      </c>
      <c r="V4872">
        <v>176</v>
      </c>
      <c r="W4872">
        <v>0</v>
      </c>
      <c r="X4872">
        <v>0</v>
      </c>
      <c r="Y4872">
        <v>0</v>
      </c>
      <c r="Z4872">
        <v>176</v>
      </c>
      <c r="AA4872" t="s">
        <v>11439</v>
      </c>
      <c r="AB4872">
        <v>4</v>
      </c>
      <c r="AC4872">
        <v>704</v>
      </c>
      <c r="AD4872">
        <v>1.52</v>
      </c>
      <c r="AE4872">
        <v>176</v>
      </c>
      <c r="AF4872">
        <v>2158</v>
      </c>
    </row>
    <row r="4873" spans="1:32" x14ac:dyDescent="0.25">
      <c r="A4873" t="s">
        <v>76</v>
      </c>
      <c r="B4873" t="s">
        <v>12569</v>
      </c>
      <c r="C4873" t="s">
        <v>27</v>
      </c>
      <c r="D4873" t="s">
        <v>12562</v>
      </c>
      <c r="E4873" t="s">
        <v>12600</v>
      </c>
      <c r="F4873" t="s">
        <v>12599</v>
      </c>
      <c r="G4873" t="s">
        <v>5002</v>
      </c>
      <c r="H4873">
        <v>2020</v>
      </c>
      <c r="I4873">
        <v>9</v>
      </c>
      <c r="J4873">
        <v>147</v>
      </c>
      <c r="K4873">
        <v>20200927</v>
      </c>
      <c r="L4873">
        <v>20200930</v>
      </c>
      <c r="M4873" s="34">
        <v>0.77777777777777779</v>
      </c>
      <c r="N4873" s="34">
        <v>3.125E-2</v>
      </c>
      <c r="O4873">
        <v>185</v>
      </c>
      <c r="P4873">
        <v>1</v>
      </c>
      <c r="Q4873" t="s">
        <v>12558</v>
      </c>
      <c r="R4873" t="s">
        <v>12557</v>
      </c>
      <c r="S4873" t="s">
        <v>12643</v>
      </c>
      <c r="T4873">
        <v>176</v>
      </c>
      <c r="U4873">
        <v>176</v>
      </c>
      <c r="V4873">
        <v>176</v>
      </c>
      <c r="W4873">
        <v>0</v>
      </c>
      <c r="X4873">
        <v>0</v>
      </c>
      <c r="Y4873">
        <v>0</v>
      </c>
      <c r="Z4873">
        <v>176</v>
      </c>
      <c r="AA4873" t="s">
        <v>11439</v>
      </c>
      <c r="AB4873">
        <v>4</v>
      </c>
      <c r="AC4873">
        <v>704</v>
      </c>
      <c r="AD4873">
        <v>1.52</v>
      </c>
      <c r="AE4873">
        <v>176</v>
      </c>
      <c r="AF4873">
        <v>2158</v>
      </c>
    </row>
    <row r="4874" spans="1:32" x14ac:dyDescent="0.25">
      <c r="A4874" t="s">
        <v>27</v>
      </c>
      <c r="B4874" t="s">
        <v>12562</v>
      </c>
      <c r="C4874" t="s">
        <v>91</v>
      </c>
      <c r="D4874" t="s">
        <v>12577</v>
      </c>
      <c r="E4874" t="s">
        <v>12600</v>
      </c>
      <c r="F4874" t="s">
        <v>12599</v>
      </c>
      <c r="G4874" t="s">
        <v>5002</v>
      </c>
      <c r="H4874">
        <v>2020</v>
      </c>
      <c r="I4874">
        <v>9</v>
      </c>
      <c r="J4874">
        <v>154</v>
      </c>
      <c r="K4874">
        <v>20200901</v>
      </c>
      <c r="L4874">
        <v>20200923</v>
      </c>
      <c r="M4874" s="34">
        <v>0.54166666666666663</v>
      </c>
      <c r="N4874" s="34">
        <v>0.61805555555555558</v>
      </c>
      <c r="O4874">
        <v>230</v>
      </c>
      <c r="P4874" t="s">
        <v>12558</v>
      </c>
      <c r="Q4874" t="s">
        <v>12558</v>
      </c>
      <c r="R4874" t="s">
        <v>12557</v>
      </c>
      <c r="S4874" t="s">
        <v>12578</v>
      </c>
      <c r="T4874">
        <v>0</v>
      </c>
      <c r="U4874">
        <v>0</v>
      </c>
      <c r="V4874">
        <v>704</v>
      </c>
      <c r="W4874">
        <v>0</v>
      </c>
      <c r="X4874">
        <v>0</v>
      </c>
      <c r="Y4874">
        <v>0</v>
      </c>
      <c r="Z4874">
        <v>0</v>
      </c>
      <c r="AA4874" t="s">
        <v>11439</v>
      </c>
      <c r="AB4874">
        <v>4</v>
      </c>
      <c r="AC4874">
        <v>704</v>
      </c>
      <c r="AD4874">
        <v>1.61</v>
      </c>
      <c r="AE4874">
        <v>176</v>
      </c>
      <c r="AF4874">
        <v>2290</v>
      </c>
    </row>
    <row r="4875" spans="1:32" x14ac:dyDescent="0.25">
      <c r="A4875" t="s">
        <v>27</v>
      </c>
      <c r="B4875" t="s">
        <v>12562</v>
      </c>
      <c r="C4875" t="s">
        <v>91</v>
      </c>
      <c r="D4875" t="s">
        <v>12577</v>
      </c>
      <c r="E4875" t="s">
        <v>12600</v>
      </c>
      <c r="F4875" t="s">
        <v>12599</v>
      </c>
      <c r="G4875" t="s">
        <v>5002</v>
      </c>
      <c r="H4875">
        <v>2020</v>
      </c>
      <c r="I4875">
        <v>9</v>
      </c>
      <c r="J4875">
        <v>150</v>
      </c>
      <c r="K4875">
        <v>20200927</v>
      </c>
      <c r="L4875">
        <v>20200930</v>
      </c>
      <c r="M4875" s="34">
        <v>0.30555555555555552</v>
      </c>
      <c r="N4875" s="34">
        <v>0.34027777777777773</v>
      </c>
      <c r="O4875">
        <v>230</v>
      </c>
      <c r="P4875" t="s">
        <v>12558</v>
      </c>
      <c r="Q4875" t="s">
        <v>12558</v>
      </c>
      <c r="R4875" t="s">
        <v>12557</v>
      </c>
      <c r="S4875" t="s">
        <v>12643</v>
      </c>
      <c r="T4875">
        <v>176</v>
      </c>
      <c r="U4875">
        <v>176</v>
      </c>
      <c r="V4875">
        <v>176</v>
      </c>
      <c r="W4875">
        <v>0</v>
      </c>
      <c r="X4875">
        <v>0</v>
      </c>
      <c r="Y4875">
        <v>0</v>
      </c>
      <c r="Z4875">
        <v>176</v>
      </c>
      <c r="AA4875" t="s">
        <v>11439</v>
      </c>
      <c r="AB4875">
        <v>4</v>
      </c>
      <c r="AC4875">
        <v>704</v>
      </c>
      <c r="AD4875">
        <v>1.61</v>
      </c>
      <c r="AE4875">
        <v>176</v>
      </c>
      <c r="AF4875">
        <v>2290</v>
      </c>
    </row>
    <row r="4876" spans="1:32" x14ac:dyDescent="0.25">
      <c r="A4876" t="s">
        <v>91</v>
      </c>
      <c r="B4876" t="s">
        <v>12577</v>
      </c>
      <c r="C4876" t="s">
        <v>27</v>
      </c>
      <c r="D4876" t="s">
        <v>12562</v>
      </c>
      <c r="E4876" t="s">
        <v>12600</v>
      </c>
      <c r="F4876" t="s">
        <v>12599</v>
      </c>
      <c r="G4876" t="s">
        <v>5002</v>
      </c>
      <c r="H4876">
        <v>2020</v>
      </c>
      <c r="I4876">
        <v>9</v>
      </c>
      <c r="J4876">
        <v>151</v>
      </c>
      <c r="K4876">
        <v>20200901</v>
      </c>
      <c r="L4876">
        <v>20200923</v>
      </c>
      <c r="M4876" s="34">
        <v>0.29166666666666669</v>
      </c>
      <c r="N4876" s="34">
        <v>0.50347222222222221</v>
      </c>
      <c r="O4876">
        <v>185</v>
      </c>
      <c r="P4876" t="s">
        <v>12558</v>
      </c>
      <c r="Q4876" t="s">
        <v>12558</v>
      </c>
      <c r="R4876" t="s">
        <v>12557</v>
      </c>
      <c r="S4876" t="s">
        <v>12578</v>
      </c>
      <c r="T4876">
        <v>0</v>
      </c>
      <c r="U4876">
        <v>0</v>
      </c>
      <c r="V4876">
        <v>704</v>
      </c>
      <c r="W4876">
        <v>0</v>
      </c>
      <c r="X4876">
        <v>0</v>
      </c>
      <c r="Y4876">
        <v>0</v>
      </c>
      <c r="Z4876">
        <v>0</v>
      </c>
      <c r="AA4876" t="s">
        <v>11439</v>
      </c>
      <c r="AB4876">
        <v>4</v>
      </c>
      <c r="AC4876">
        <v>704</v>
      </c>
      <c r="AD4876">
        <v>1.61</v>
      </c>
      <c r="AE4876">
        <v>176</v>
      </c>
      <c r="AF4876">
        <v>2290</v>
      </c>
    </row>
    <row r="4877" spans="1:32" x14ac:dyDescent="0.25">
      <c r="A4877" t="s">
        <v>91</v>
      </c>
      <c r="B4877" t="s">
        <v>12577</v>
      </c>
      <c r="C4877" t="s">
        <v>27</v>
      </c>
      <c r="D4877" t="s">
        <v>12562</v>
      </c>
      <c r="E4877" t="s">
        <v>12600</v>
      </c>
      <c r="F4877" t="s">
        <v>12599</v>
      </c>
      <c r="G4877" t="s">
        <v>5002</v>
      </c>
      <c r="H4877">
        <v>2020</v>
      </c>
      <c r="I4877">
        <v>9</v>
      </c>
      <c r="J4877">
        <v>159</v>
      </c>
      <c r="K4877">
        <v>20200901</v>
      </c>
      <c r="L4877">
        <v>20200925</v>
      </c>
      <c r="M4877" s="34">
        <v>0.78472222222222221</v>
      </c>
      <c r="N4877" s="34">
        <v>0.99652777777777779</v>
      </c>
      <c r="O4877">
        <v>185</v>
      </c>
      <c r="P4877" t="s">
        <v>12558</v>
      </c>
      <c r="Q4877" t="s">
        <v>12558</v>
      </c>
      <c r="R4877" t="s">
        <v>12557</v>
      </c>
      <c r="S4877" t="s">
        <v>12556</v>
      </c>
      <c r="T4877">
        <v>0</v>
      </c>
      <c r="U4877">
        <v>0</v>
      </c>
      <c r="V4877">
        <v>0</v>
      </c>
      <c r="W4877">
        <v>0</v>
      </c>
      <c r="X4877">
        <v>704</v>
      </c>
      <c r="Y4877">
        <v>0</v>
      </c>
      <c r="Z4877">
        <v>0</v>
      </c>
      <c r="AA4877" t="s">
        <v>11439</v>
      </c>
      <c r="AB4877">
        <v>4</v>
      </c>
      <c r="AC4877">
        <v>704</v>
      </c>
      <c r="AD4877">
        <v>1.61</v>
      </c>
      <c r="AE4877">
        <v>176</v>
      </c>
      <c r="AF4877">
        <v>2290</v>
      </c>
    </row>
    <row r="4878" spans="1:32" x14ac:dyDescent="0.25">
      <c r="A4878" t="s">
        <v>27</v>
      </c>
      <c r="B4878" t="s">
        <v>12562</v>
      </c>
      <c r="C4878" t="s">
        <v>62</v>
      </c>
      <c r="D4878" t="s">
        <v>12580</v>
      </c>
      <c r="E4878" t="s">
        <v>12600</v>
      </c>
      <c r="F4878" t="s">
        <v>12599</v>
      </c>
      <c r="G4878" t="s">
        <v>5002</v>
      </c>
      <c r="H4878">
        <v>2020</v>
      </c>
      <c r="I4878">
        <v>9</v>
      </c>
      <c r="J4878">
        <v>164</v>
      </c>
      <c r="K4878">
        <v>20200927</v>
      </c>
      <c r="L4878">
        <v>20200930</v>
      </c>
      <c r="M4878" s="34">
        <v>0.27083333333333331</v>
      </c>
      <c r="N4878" s="34">
        <v>0.31944444444444448</v>
      </c>
      <c r="O4878">
        <v>250</v>
      </c>
      <c r="P4878" t="s">
        <v>12558</v>
      </c>
      <c r="Q4878">
        <v>2</v>
      </c>
      <c r="R4878" t="s">
        <v>12557</v>
      </c>
      <c r="S4878" t="s">
        <v>12643</v>
      </c>
      <c r="T4878">
        <v>176</v>
      </c>
      <c r="U4878">
        <v>176</v>
      </c>
      <c r="V4878">
        <v>176</v>
      </c>
      <c r="W4878">
        <v>0</v>
      </c>
      <c r="X4878">
        <v>0</v>
      </c>
      <c r="Y4878">
        <v>0</v>
      </c>
      <c r="Z4878">
        <v>176</v>
      </c>
      <c r="AA4878" t="s">
        <v>11439</v>
      </c>
      <c r="AB4878">
        <v>4</v>
      </c>
      <c r="AC4878">
        <v>704</v>
      </c>
      <c r="AD4878">
        <v>1.85</v>
      </c>
      <c r="AE4878">
        <v>176</v>
      </c>
      <c r="AF4878">
        <v>2633</v>
      </c>
    </row>
    <row r="4879" spans="1:32" x14ac:dyDescent="0.25">
      <c r="A4879" t="s">
        <v>27</v>
      </c>
      <c r="B4879" t="s">
        <v>12562</v>
      </c>
      <c r="C4879" t="s">
        <v>4187</v>
      </c>
      <c r="D4879" t="s">
        <v>12601</v>
      </c>
      <c r="E4879" t="s">
        <v>12600</v>
      </c>
      <c r="F4879" t="s">
        <v>12599</v>
      </c>
      <c r="G4879" t="s">
        <v>5002</v>
      </c>
      <c r="H4879">
        <v>2020</v>
      </c>
      <c r="I4879">
        <v>9</v>
      </c>
      <c r="J4879">
        <v>91</v>
      </c>
      <c r="K4879">
        <v>20200901</v>
      </c>
      <c r="L4879">
        <v>20200925</v>
      </c>
      <c r="M4879" s="34">
        <v>0.66666666666666663</v>
      </c>
      <c r="N4879" s="34">
        <v>0.90625</v>
      </c>
      <c r="O4879">
        <v>225</v>
      </c>
      <c r="P4879" t="s">
        <v>12558</v>
      </c>
      <c r="Q4879" t="s">
        <v>12559</v>
      </c>
      <c r="R4879" t="s">
        <v>12557</v>
      </c>
      <c r="S4879" t="s">
        <v>12556</v>
      </c>
      <c r="T4879">
        <v>0</v>
      </c>
      <c r="U4879">
        <v>0</v>
      </c>
      <c r="V4879">
        <v>0</v>
      </c>
      <c r="W4879">
        <v>0</v>
      </c>
      <c r="X4879">
        <v>704</v>
      </c>
      <c r="Y4879">
        <v>0</v>
      </c>
      <c r="Z4879">
        <v>0</v>
      </c>
      <c r="AA4879" t="s">
        <v>11439</v>
      </c>
      <c r="AB4879">
        <v>4</v>
      </c>
      <c r="AC4879">
        <v>704</v>
      </c>
      <c r="AD4879">
        <v>2.12</v>
      </c>
      <c r="AE4879">
        <v>176</v>
      </c>
      <c r="AF4879">
        <v>3009</v>
      </c>
    </row>
    <row r="4880" spans="1:32" x14ac:dyDescent="0.25">
      <c r="A4880" t="s">
        <v>4187</v>
      </c>
      <c r="B4880" t="s">
        <v>12601</v>
      </c>
      <c r="C4880" t="s">
        <v>27</v>
      </c>
      <c r="D4880" t="s">
        <v>12562</v>
      </c>
      <c r="E4880" t="s">
        <v>12600</v>
      </c>
      <c r="F4880" t="s">
        <v>12599</v>
      </c>
      <c r="G4880" t="s">
        <v>5002</v>
      </c>
      <c r="H4880">
        <v>2020</v>
      </c>
      <c r="I4880">
        <v>9</v>
      </c>
      <c r="J4880">
        <v>90</v>
      </c>
      <c r="K4880">
        <v>20200901</v>
      </c>
      <c r="L4880">
        <v>20200924</v>
      </c>
      <c r="M4880" s="34">
        <v>0.9375</v>
      </c>
      <c r="N4880" s="34">
        <v>4.8611111111111112E-2</v>
      </c>
      <c r="O4880">
        <v>280</v>
      </c>
      <c r="P4880" t="s">
        <v>12559</v>
      </c>
      <c r="Q4880" t="s">
        <v>12558</v>
      </c>
      <c r="R4880" t="s">
        <v>12557</v>
      </c>
      <c r="S4880" t="s">
        <v>12587</v>
      </c>
      <c r="T4880">
        <v>0</v>
      </c>
      <c r="U4880">
        <v>0</v>
      </c>
      <c r="V4880">
        <v>0</v>
      </c>
      <c r="W4880">
        <v>704</v>
      </c>
      <c r="X4880">
        <v>0</v>
      </c>
      <c r="Y4880">
        <v>0</v>
      </c>
      <c r="Z4880">
        <v>0</v>
      </c>
      <c r="AA4880" t="s">
        <v>11439</v>
      </c>
      <c r="AB4880">
        <v>4</v>
      </c>
      <c r="AC4880">
        <v>704</v>
      </c>
      <c r="AD4880">
        <v>2.12</v>
      </c>
      <c r="AE4880">
        <v>176</v>
      </c>
      <c r="AF4880">
        <v>3009</v>
      </c>
    </row>
    <row r="4881" spans="1:32" x14ac:dyDescent="0.25">
      <c r="A4881" t="s">
        <v>27</v>
      </c>
      <c r="B4881" t="s">
        <v>12562</v>
      </c>
      <c r="C4881" t="s">
        <v>76</v>
      </c>
      <c r="D4881" t="s">
        <v>12569</v>
      </c>
      <c r="E4881" t="s">
        <v>12568</v>
      </c>
      <c r="F4881" t="s">
        <v>12567</v>
      </c>
      <c r="G4881" t="s">
        <v>5002</v>
      </c>
      <c r="H4881">
        <v>2020</v>
      </c>
      <c r="I4881">
        <v>9</v>
      </c>
      <c r="J4881">
        <v>142</v>
      </c>
      <c r="K4881">
        <v>20200927</v>
      </c>
      <c r="L4881">
        <v>20200930</v>
      </c>
      <c r="M4881" s="34">
        <v>0.39930555555555558</v>
      </c>
      <c r="N4881" s="34">
        <v>0.42708333333333331</v>
      </c>
      <c r="O4881">
        <v>220</v>
      </c>
      <c r="P4881" t="s">
        <v>12558</v>
      </c>
      <c r="Q4881">
        <v>1</v>
      </c>
      <c r="R4881" t="s">
        <v>12557</v>
      </c>
      <c r="S4881">
        <v>1234567</v>
      </c>
      <c r="T4881">
        <v>174</v>
      </c>
      <c r="U4881">
        <v>174</v>
      </c>
      <c r="V4881">
        <v>174</v>
      </c>
      <c r="W4881">
        <v>0</v>
      </c>
      <c r="X4881">
        <v>0</v>
      </c>
      <c r="Y4881">
        <v>0</v>
      </c>
      <c r="Z4881">
        <v>174</v>
      </c>
      <c r="AA4881" t="s">
        <v>11439</v>
      </c>
      <c r="AB4881">
        <v>4</v>
      </c>
      <c r="AC4881">
        <v>696</v>
      </c>
      <c r="AD4881">
        <v>1.5</v>
      </c>
      <c r="AE4881">
        <v>174</v>
      </c>
      <c r="AF4881">
        <v>2158</v>
      </c>
    </row>
    <row r="4882" spans="1:32" x14ac:dyDescent="0.25">
      <c r="A4882" t="s">
        <v>27</v>
      </c>
      <c r="B4882" t="s">
        <v>12562</v>
      </c>
      <c r="C4882" t="s">
        <v>76</v>
      </c>
      <c r="D4882" t="s">
        <v>12569</v>
      </c>
      <c r="E4882" t="s">
        <v>12568</v>
      </c>
      <c r="F4882" t="s">
        <v>12567</v>
      </c>
      <c r="G4882" t="s">
        <v>5002</v>
      </c>
      <c r="H4882">
        <v>2020</v>
      </c>
      <c r="I4882">
        <v>9</v>
      </c>
      <c r="J4882">
        <v>144</v>
      </c>
      <c r="K4882">
        <v>20200927</v>
      </c>
      <c r="L4882">
        <v>20200930</v>
      </c>
      <c r="M4882" s="34">
        <v>0.59375</v>
      </c>
      <c r="N4882" s="34">
        <v>0.62152777777777779</v>
      </c>
      <c r="O4882">
        <v>220</v>
      </c>
      <c r="P4882" t="s">
        <v>12558</v>
      </c>
      <c r="Q4882">
        <v>1</v>
      </c>
      <c r="R4882" t="s">
        <v>12557</v>
      </c>
      <c r="S4882">
        <v>1234567</v>
      </c>
      <c r="T4882">
        <v>174</v>
      </c>
      <c r="U4882">
        <v>174</v>
      </c>
      <c r="V4882">
        <v>174</v>
      </c>
      <c r="W4882">
        <v>0</v>
      </c>
      <c r="X4882">
        <v>0</v>
      </c>
      <c r="Y4882">
        <v>0</v>
      </c>
      <c r="Z4882">
        <v>174</v>
      </c>
      <c r="AA4882" t="s">
        <v>11439</v>
      </c>
      <c r="AB4882">
        <v>4</v>
      </c>
      <c r="AC4882">
        <v>696</v>
      </c>
      <c r="AD4882">
        <v>1.5</v>
      </c>
      <c r="AE4882">
        <v>174</v>
      </c>
      <c r="AF4882">
        <v>2158</v>
      </c>
    </row>
    <row r="4883" spans="1:32" x14ac:dyDescent="0.25">
      <c r="A4883" t="s">
        <v>76</v>
      </c>
      <c r="B4883" t="s">
        <v>12569</v>
      </c>
      <c r="C4883" t="s">
        <v>27</v>
      </c>
      <c r="D4883" t="s">
        <v>12562</v>
      </c>
      <c r="E4883" t="s">
        <v>12568</v>
      </c>
      <c r="F4883" t="s">
        <v>12567</v>
      </c>
      <c r="G4883" t="s">
        <v>5002</v>
      </c>
      <c r="H4883">
        <v>2020</v>
      </c>
      <c r="I4883">
        <v>9</v>
      </c>
      <c r="J4883">
        <v>141</v>
      </c>
      <c r="K4883">
        <v>20200927</v>
      </c>
      <c r="L4883">
        <v>20200930</v>
      </c>
      <c r="M4883" s="34">
        <v>0.2986111111111111</v>
      </c>
      <c r="N4883" s="34">
        <v>0.55208333333333337</v>
      </c>
      <c r="O4883">
        <v>185</v>
      </c>
      <c r="P4883">
        <v>1</v>
      </c>
      <c r="Q4883" t="s">
        <v>12558</v>
      </c>
      <c r="R4883" t="s">
        <v>12557</v>
      </c>
      <c r="S4883">
        <v>1234567</v>
      </c>
      <c r="T4883">
        <v>174</v>
      </c>
      <c r="U4883">
        <v>174</v>
      </c>
      <c r="V4883">
        <v>174</v>
      </c>
      <c r="W4883">
        <v>0</v>
      </c>
      <c r="X4883">
        <v>0</v>
      </c>
      <c r="Y4883">
        <v>0</v>
      </c>
      <c r="Z4883">
        <v>174</v>
      </c>
      <c r="AA4883" t="s">
        <v>11439</v>
      </c>
      <c r="AB4883">
        <v>4</v>
      </c>
      <c r="AC4883">
        <v>696</v>
      </c>
      <c r="AD4883">
        <v>1.5</v>
      </c>
      <c r="AE4883">
        <v>174</v>
      </c>
      <c r="AF4883">
        <v>2158</v>
      </c>
    </row>
    <row r="4884" spans="1:32" x14ac:dyDescent="0.25">
      <c r="A4884" t="s">
        <v>76</v>
      </c>
      <c r="B4884" t="s">
        <v>12569</v>
      </c>
      <c r="C4884" t="s">
        <v>27</v>
      </c>
      <c r="D4884" t="s">
        <v>12562</v>
      </c>
      <c r="E4884" t="s">
        <v>12568</v>
      </c>
      <c r="F4884" t="s">
        <v>12567</v>
      </c>
      <c r="G4884" t="s">
        <v>5002</v>
      </c>
      <c r="H4884">
        <v>2020</v>
      </c>
      <c r="I4884">
        <v>9</v>
      </c>
      <c r="J4884">
        <v>143</v>
      </c>
      <c r="K4884">
        <v>20200901</v>
      </c>
      <c r="L4884">
        <v>20200924</v>
      </c>
      <c r="M4884" s="34">
        <v>0.39583333333333331</v>
      </c>
      <c r="N4884" s="34">
        <v>0.60763888888888895</v>
      </c>
      <c r="O4884">
        <v>185</v>
      </c>
      <c r="P4884">
        <v>1</v>
      </c>
      <c r="Q4884" t="s">
        <v>12558</v>
      </c>
      <c r="R4884" t="s">
        <v>12557</v>
      </c>
      <c r="S4884" t="s">
        <v>12587</v>
      </c>
      <c r="T4884">
        <v>0</v>
      </c>
      <c r="U4884">
        <v>0</v>
      </c>
      <c r="V4884">
        <v>0</v>
      </c>
      <c r="W4884">
        <v>696</v>
      </c>
      <c r="X4884">
        <v>0</v>
      </c>
      <c r="Y4884">
        <v>0</v>
      </c>
      <c r="Z4884">
        <v>0</v>
      </c>
      <c r="AA4884" t="s">
        <v>11439</v>
      </c>
      <c r="AB4884">
        <v>4</v>
      </c>
      <c r="AC4884">
        <v>696</v>
      </c>
      <c r="AD4884">
        <v>1.5</v>
      </c>
      <c r="AE4884">
        <v>174</v>
      </c>
      <c r="AF4884">
        <v>2158</v>
      </c>
    </row>
    <row r="4885" spans="1:32" x14ac:dyDescent="0.25">
      <c r="A4885" t="s">
        <v>76</v>
      </c>
      <c r="B4885" t="s">
        <v>12569</v>
      </c>
      <c r="C4885" t="s">
        <v>27</v>
      </c>
      <c r="D4885" t="s">
        <v>12562</v>
      </c>
      <c r="E4885" t="s">
        <v>12568</v>
      </c>
      <c r="F4885" t="s">
        <v>12567</v>
      </c>
      <c r="G4885" t="s">
        <v>5002</v>
      </c>
      <c r="H4885">
        <v>2020</v>
      </c>
      <c r="I4885">
        <v>9</v>
      </c>
      <c r="J4885">
        <v>147</v>
      </c>
      <c r="K4885">
        <v>20200927</v>
      </c>
      <c r="L4885">
        <v>20200930</v>
      </c>
      <c r="M4885" s="34">
        <v>0.66666666666666663</v>
      </c>
      <c r="N4885" s="34">
        <v>0.92013888888888884</v>
      </c>
      <c r="O4885">
        <v>185</v>
      </c>
      <c r="P4885">
        <v>1</v>
      </c>
      <c r="Q4885" t="s">
        <v>12558</v>
      </c>
      <c r="R4885" t="s">
        <v>12557</v>
      </c>
      <c r="S4885">
        <v>1234567</v>
      </c>
      <c r="T4885">
        <v>174</v>
      </c>
      <c r="U4885">
        <v>174</v>
      </c>
      <c r="V4885">
        <v>174</v>
      </c>
      <c r="W4885">
        <v>0</v>
      </c>
      <c r="X4885">
        <v>0</v>
      </c>
      <c r="Y4885">
        <v>0</v>
      </c>
      <c r="Z4885">
        <v>174</v>
      </c>
      <c r="AA4885" t="s">
        <v>11439</v>
      </c>
      <c r="AB4885">
        <v>4</v>
      </c>
      <c r="AC4885">
        <v>696</v>
      </c>
      <c r="AD4885">
        <v>1.5</v>
      </c>
      <c r="AE4885">
        <v>174</v>
      </c>
      <c r="AF4885">
        <v>2158</v>
      </c>
    </row>
    <row r="4886" spans="1:32" x14ac:dyDescent="0.25">
      <c r="A4886" t="s">
        <v>76</v>
      </c>
      <c r="B4886" t="s">
        <v>12569</v>
      </c>
      <c r="C4886" t="s">
        <v>27</v>
      </c>
      <c r="D4886" t="s">
        <v>12562</v>
      </c>
      <c r="E4886" t="s">
        <v>12568</v>
      </c>
      <c r="F4886" t="s">
        <v>12567</v>
      </c>
      <c r="G4886" t="s">
        <v>5002</v>
      </c>
      <c r="H4886">
        <v>2020</v>
      </c>
      <c r="I4886">
        <v>9</v>
      </c>
      <c r="J4886">
        <v>149</v>
      </c>
      <c r="K4886">
        <v>20200927</v>
      </c>
      <c r="L4886">
        <v>20200930</v>
      </c>
      <c r="M4886" s="34">
        <v>0.80208333333333337</v>
      </c>
      <c r="N4886" s="34">
        <v>5.2083333333333336E-2</v>
      </c>
      <c r="O4886">
        <v>180</v>
      </c>
      <c r="P4886">
        <v>1</v>
      </c>
      <c r="Q4886" t="s">
        <v>12558</v>
      </c>
      <c r="R4886" t="s">
        <v>12557</v>
      </c>
      <c r="S4886">
        <v>1234567</v>
      </c>
      <c r="T4886">
        <v>174</v>
      </c>
      <c r="U4886">
        <v>174</v>
      </c>
      <c r="V4886">
        <v>174</v>
      </c>
      <c r="W4886">
        <v>0</v>
      </c>
      <c r="X4886">
        <v>0</v>
      </c>
      <c r="Y4886">
        <v>0</v>
      </c>
      <c r="Z4886">
        <v>174</v>
      </c>
      <c r="AA4886" t="s">
        <v>11439</v>
      </c>
      <c r="AB4886">
        <v>4</v>
      </c>
      <c r="AC4886">
        <v>696</v>
      </c>
      <c r="AD4886">
        <v>1.5</v>
      </c>
      <c r="AE4886">
        <v>174</v>
      </c>
      <c r="AF4886">
        <v>2158</v>
      </c>
    </row>
    <row r="4887" spans="1:32" x14ac:dyDescent="0.25">
      <c r="A4887" t="s">
        <v>27</v>
      </c>
      <c r="B4887" t="s">
        <v>12562</v>
      </c>
      <c r="C4887" t="s">
        <v>76</v>
      </c>
      <c r="D4887" t="s">
        <v>12569</v>
      </c>
      <c r="E4887" t="s">
        <v>12568</v>
      </c>
      <c r="F4887" t="s">
        <v>12567</v>
      </c>
      <c r="G4887" t="s">
        <v>5002</v>
      </c>
      <c r="H4887">
        <v>2020</v>
      </c>
      <c r="I4887">
        <v>9</v>
      </c>
      <c r="J4887">
        <v>140</v>
      </c>
      <c r="K4887">
        <v>20200927</v>
      </c>
      <c r="L4887">
        <v>20200930</v>
      </c>
      <c r="M4887" s="34">
        <v>0.2951388888888889</v>
      </c>
      <c r="N4887" s="34">
        <v>0.32291666666666669</v>
      </c>
      <c r="O4887">
        <v>220</v>
      </c>
      <c r="P4887" t="s">
        <v>12558</v>
      </c>
      <c r="Q4887">
        <v>1</v>
      </c>
      <c r="R4887" t="s">
        <v>12557</v>
      </c>
      <c r="S4887">
        <v>1234567</v>
      </c>
      <c r="T4887">
        <v>174</v>
      </c>
      <c r="U4887">
        <v>174</v>
      </c>
      <c r="V4887">
        <v>174</v>
      </c>
      <c r="W4887">
        <v>0</v>
      </c>
      <c r="X4887">
        <v>0</v>
      </c>
      <c r="Y4887">
        <v>0</v>
      </c>
      <c r="Z4887">
        <v>174</v>
      </c>
      <c r="AA4887" t="s">
        <v>11439</v>
      </c>
      <c r="AB4887">
        <v>4</v>
      </c>
      <c r="AC4887">
        <v>696</v>
      </c>
      <c r="AD4887">
        <v>1.5</v>
      </c>
      <c r="AE4887">
        <v>174</v>
      </c>
      <c r="AF4887">
        <v>2158</v>
      </c>
    </row>
    <row r="4888" spans="1:32" x14ac:dyDescent="0.25">
      <c r="A4888" t="s">
        <v>27</v>
      </c>
      <c r="B4888" t="s">
        <v>12562</v>
      </c>
      <c r="C4888" t="s">
        <v>91</v>
      </c>
      <c r="D4888" t="s">
        <v>12577</v>
      </c>
      <c r="E4888" t="s">
        <v>12568</v>
      </c>
      <c r="F4888" t="s">
        <v>12567</v>
      </c>
      <c r="G4888" t="s">
        <v>5002</v>
      </c>
      <c r="H4888">
        <v>2020</v>
      </c>
      <c r="I4888">
        <v>9</v>
      </c>
      <c r="J4888">
        <v>120</v>
      </c>
      <c r="K4888">
        <v>20200927</v>
      </c>
      <c r="L4888">
        <v>20200930</v>
      </c>
      <c r="M4888" s="34">
        <v>0.30902777777777779</v>
      </c>
      <c r="N4888" s="34">
        <v>0.34722222222222227</v>
      </c>
      <c r="O4888">
        <v>235</v>
      </c>
      <c r="P4888" t="s">
        <v>12558</v>
      </c>
      <c r="Q4888" t="s">
        <v>12558</v>
      </c>
      <c r="R4888" t="s">
        <v>12557</v>
      </c>
      <c r="S4888" t="s">
        <v>12643</v>
      </c>
      <c r="T4888">
        <v>174</v>
      </c>
      <c r="U4888">
        <v>174</v>
      </c>
      <c r="V4888">
        <v>174</v>
      </c>
      <c r="W4888">
        <v>0</v>
      </c>
      <c r="X4888">
        <v>0</v>
      </c>
      <c r="Y4888">
        <v>0</v>
      </c>
      <c r="Z4888">
        <v>174</v>
      </c>
      <c r="AA4888" t="s">
        <v>11439</v>
      </c>
      <c r="AB4888">
        <v>4</v>
      </c>
      <c r="AC4888">
        <v>696</v>
      </c>
      <c r="AD4888">
        <v>1.59</v>
      </c>
      <c r="AE4888">
        <v>174</v>
      </c>
      <c r="AF4888">
        <v>2290</v>
      </c>
    </row>
    <row r="4889" spans="1:32" x14ac:dyDescent="0.25">
      <c r="A4889" t="s">
        <v>91</v>
      </c>
      <c r="B4889" t="s">
        <v>12577</v>
      </c>
      <c r="C4889" t="s">
        <v>27</v>
      </c>
      <c r="D4889" t="s">
        <v>12562</v>
      </c>
      <c r="E4889" t="s">
        <v>12568</v>
      </c>
      <c r="F4889" t="s">
        <v>12567</v>
      </c>
      <c r="G4889" t="s">
        <v>5002</v>
      </c>
      <c r="H4889">
        <v>2020</v>
      </c>
      <c r="I4889">
        <v>9</v>
      </c>
      <c r="J4889">
        <v>125</v>
      </c>
      <c r="K4889">
        <v>20200927</v>
      </c>
      <c r="L4889">
        <v>20200930</v>
      </c>
      <c r="M4889" s="34">
        <v>0.76388888888888884</v>
      </c>
      <c r="N4889" s="34">
        <v>1.7361111111111112E-2</v>
      </c>
      <c r="O4889">
        <v>185</v>
      </c>
      <c r="P4889" t="s">
        <v>12558</v>
      </c>
      <c r="Q4889" t="s">
        <v>12558</v>
      </c>
      <c r="R4889" t="s">
        <v>12557</v>
      </c>
      <c r="S4889" t="s">
        <v>12643</v>
      </c>
      <c r="T4889">
        <v>174</v>
      </c>
      <c r="U4889">
        <v>174</v>
      </c>
      <c r="V4889">
        <v>174</v>
      </c>
      <c r="W4889">
        <v>0</v>
      </c>
      <c r="X4889">
        <v>0</v>
      </c>
      <c r="Y4889">
        <v>0</v>
      </c>
      <c r="Z4889">
        <v>174</v>
      </c>
      <c r="AA4889" t="s">
        <v>11439</v>
      </c>
      <c r="AB4889">
        <v>4</v>
      </c>
      <c r="AC4889">
        <v>696</v>
      </c>
      <c r="AD4889">
        <v>1.59</v>
      </c>
      <c r="AE4889">
        <v>174</v>
      </c>
      <c r="AF4889">
        <v>2290</v>
      </c>
    </row>
    <row r="4890" spans="1:32" x14ac:dyDescent="0.25">
      <c r="A4890" t="s">
        <v>27</v>
      </c>
      <c r="B4890" t="s">
        <v>12562</v>
      </c>
      <c r="C4890" t="s">
        <v>62</v>
      </c>
      <c r="D4890" t="s">
        <v>12580</v>
      </c>
      <c r="E4890" t="s">
        <v>12568</v>
      </c>
      <c r="F4890" t="s">
        <v>12567</v>
      </c>
      <c r="G4890" t="s">
        <v>5002</v>
      </c>
      <c r="H4890">
        <v>2020</v>
      </c>
      <c r="I4890">
        <v>9</v>
      </c>
      <c r="J4890">
        <v>156</v>
      </c>
      <c r="K4890">
        <v>20200927</v>
      </c>
      <c r="L4890">
        <v>20200930</v>
      </c>
      <c r="M4890" s="34">
        <v>0.60416666666666663</v>
      </c>
      <c r="N4890" s="34">
        <v>0.65625</v>
      </c>
      <c r="O4890">
        <v>255</v>
      </c>
      <c r="P4890" t="s">
        <v>12558</v>
      </c>
      <c r="Q4890">
        <v>2</v>
      </c>
      <c r="R4890" t="s">
        <v>12557</v>
      </c>
      <c r="S4890">
        <v>1234567</v>
      </c>
      <c r="T4890">
        <v>174</v>
      </c>
      <c r="U4890">
        <v>174</v>
      </c>
      <c r="V4890">
        <v>174</v>
      </c>
      <c r="W4890">
        <v>0</v>
      </c>
      <c r="X4890">
        <v>0</v>
      </c>
      <c r="Y4890">
        <v>0</v>
      </c>
      <c r="Z4890">
        <v>174</v>
      </c>
      <c r="AA4890" t="s">
        <v>11439</v>
      </c>
      <c r="AB4890">
        <v>4</v>
      </c>
      <c r="AC4890">
        <v>696</v>
      </c>
      <c r="AD4890">
        <v>1.83</v>
      </c>
      <c r="AE4890">
        <v>174</v>
      </c>
      <c r="AF4890">
        <v>2633</v>
      </c>
    </row>
    <row r="4891" spans="1:32" x14ac:dyDescent="0.25">
      <c r="A4891" t="s">
        <v>27</v>
      </c>
      <c r="B4891" t="s">
        <v>12562</v>
      </c>
      <c r="C4891" t="s">
        <v>62</v>
      </c>
      <c r="D4891" t="s">
        <v>12580</v>
      </c>
      <c r="E4891" t="s">
        <v>12568</v>
      </c>
      <c r="F4891" t="s">
        <v>12567</v>
      </c>
      <c r="G4891" t="s">
        <v>5002</v>
      </c>
      <c r="H4891">
        <v>2020</v>
      </c>
      <c r="I4891">
        <v>9</v>
      </c>
      <c r="J4891">
        <v>158</v>
      </c>
      <c r="K4891">
        <v>20200927</v>
      </c>
      <c r="L4891">
        <v>20200930</v>
      </c>
      <c r="M4891" s="34">
        <v>0.82291666666666663</v>
      </c>
      <c r="N4891" s="34">
        <v>0.875</v>
      </c>
      <c r="O4891">
        <v>255</v>
      </c>
      <c r="P4891" t="s">
        <v>12558</v>
      </c>
      <c r="Q4891">
        <v>2</v>
      </c>
      <c r="R4891" t="s">
        <v>12557</v>
      </c>
      <c r="S4891">
        <v>1234567</v>
      </c>
      <c r="T4891">
        <v>174</v>
      </c>
      <c r="U4891">
        <v>174</v>
      </c>
      <c r="V4891">
        <v>174</v>
      </c>
      <c r="W4891">
        <v>0</v>
      </c>
      <c r="X4891">
        <v>0</v>
      </c>
      <c r="Y4891">
        <v>0</v>
      </c>
      <c r="Z4891">
        <v>174</v>
      </c>
      <c r="AA4891" t="s">
        <v>11439</v>
      </c>
      <c r="AB4891">
        <v>4</v>
      </c>
      <c r="AC4891">
        <v>696</v>
      </c>
      <c r="AD4891">
        <v>1.83</v>
      </c>
      <c r="AE4891">
        <v>174</v>
      </c>
      <c r="AF4891">
        <v>2633</v>
      </c>
    </row>
    <row r="4892" spans="1:32" x14ac:dyDescent="0.25">
      <c r="A4892" t="s">
        <v>27</v>
      </c>
      <c r="B4892" t="s">
        <v>12562</v>
      </c>
      <c r="C4892" t="s">
        <v>62</v>
      </c>
      <c r="D4892" t="s">
        <v>12580</v>
      </c>
      <c r="E4892" t="s">
        <v>12568</v>
      </c>
      <c r="F4892" t="s">
        <v>12567</v>
      </c>
      <c r="G4892" t="s">
        <v>5002</v>
      </c>
      <c r="H4892">
        <v>2020</v>
      </c>
      <c r="I4892">
        <v>9</v>
      </c>
      <c r="J4892">
        <v>154</v>
      </c>
      <c r="K4892">
        <v>20200927</v>
      </c>
      <c r="L4892">
        <v>20200930</v>
      </c>
      <c r="M4892" s="34">
        <v>0.39583333333333331</v>
      </c>
      <c r="N4892" s="34">
        <v>0.44791666666666669</v>
      </c>
      <c r="O4892">
        <v>255</v>
      </c>
      <c r="P4892" t="s">
        <v>12558</v>
      </c>
      <c r="Q4892">
        <v>2</v>
      </c>
      <c r="R4892" t="s">
        <v>12557</v>
      </c>
      <c r="S4892" t="s">
        <v>12643</v>
      </c>
      <c r="T4892">
        <v>174</v>
      </c>
      <c r="U4892">
        <v>174</v>
      </c>
      <c r="V4892">
        <v>174</v>
      </c>
      <c r="W4892">
        <v>0</v>
      </c>
      <c r="X4892">
        <v>0</v>
      </c>
      <c r="Y4892">
        <v>0</v>
      </c>
      <c r="Z4892">
        <v>174</v>
      </c>
      <c r="AA4892" t="s">
        <v>11439</v>
      </c>
      <c r="AB4892">
        <v>4</v>
      </c>
      <c r="AC4892">
        <v>696</v>
      </c>
      <c r="AD4892">
        <v>1.83</v>
      </c>
      <c r="AE4892">
        <v>174</v>
      </c>
      <c r="AF4892">
        <v>2633</v>
      </c>
    </row>
    <row r="4893" spans="1:32" x14ac:dyDescent="0.25">
      <c r="A4893" t="s">
        <v>62</v>
      </c>
      <c r="B4893" t="s">
        <v>12580</v>
      </c>
      <c r="C4893" t="s">
        <v>27</v>
      </c>
      <c r="D4893" t="s">
        <v>12562</v>
      </c>
      <c r="E4893" t="s">
        <v>12568</v>
      </c>
      <c r="F4893" t="s">
        <v>12567</v>
      </c>
      <c r="G4893" t="s">
        <v>5002</v>
      </c>
      <c r="H4893">
        <v>2020</v>
      </c>
      <c r="I4893">
        <v>9</v>
      </c>
      <c r="J4893">
        <v>151</v>
      </c>
      <c r="K4893">
        <v>20200927</v>
      </c>
      <c r="L4893">
        <v>20200930</v>
      </c>
      <c r="M4893" s="34">
        <v>0.29166666666666669</v>
      </c>
      <c r="N4893" s="34">
        <v>0.56597222222222221</v>
      </c>
      <c r="O4893">
        <v>215</v>
      </c>
      <c r="P4893">
        <v>2</v>
      </c>
      <c r="Q4893" t="s">
        <v>12558</v>
      </c>
      <c r="R4893" t="s">
        <v>12557</v>
      </c>
      <c r="S4893" t="s">
        <v>12643</v>
      </c>
      <c r="T4893">
        <v>174</v>
      </c>
      <c r="U4893">
        <v>174</v>
      </c>
      <c r="V4893">
        <v>174</v>
      </c>
      <c r="W4893">
        <v>0</v>
      </c>
      <c r="X4893">
        <v>0</v>
      </c>
      <c r="Y4893">
        <v>0</v>
      </c>
      <c r="Z4893">
        <v>174</v>
      </c>
      <c r="AA4893" t="s">
        <v>11439</v>
      </c>
      <c r="AB4893">
        <v>4</v>
      </c>
      <c r="AC4893">
        <v>696</v>
      </c>
      <c r="AD4893">
        <v>1.83</v>
      </c>
      <c r="AE4893">
        <v>174</v>
      </c>
      <c r="AF4893">
        <v>2633</v>
      </c>
    </row>
    <row r="4894" spans="1:32" x14ac:dyDescent="0.25">
      <c r="A4894" t="s">
        <v>27</v>
      </c>
      <c r="B4894" t="s">
        <v>12562</v>
      </c>
      <c r="C4894" t="s">
        <v>62</v>
      </c>
      <c r="D4894" t="s">
        <v>12580</v>
      </c>
      <c r="E4894" t="s">
        <v>12568</v>
      </c>
      <c r="F4894" t="s">
        <v>12567</v>
      </c>
      <c r="G4894" t="s">
        <v>5002</v>
      </c>
      <c r="H4894">
        <v>2020</v>
      </c>
      <c r="I4894">
        <v>9</v>
      </c>
      <c r="J4894">
        <v>152</v>
      </c>
      <c r="K4894">
        <v>20200927</v>
      </c>
      <c r="L4894">
        <v>20200930</v>
      </c>
      <c r="M4894" s="34">
        <v>0.29166666666666669</v>
      </c>
      <c r="N4894" s="34">
        <v>0.34375</v>
      </c>
      <c r="O4894">
        <v>255</v>
      </c>
      <c r="P4894" t="s">
        <v>12558</v>
      </c>
      <c r="Q4894">
        <v>2</v>
      </c>
      <c r="R4894" t="s">
        <v>12557</v>
      </c>
      <c r="S4894" t="s">
        <v>12643</v>
      </c>
      <c r="T4894">
        <v>174</v>
      </c>
      <c r="U4894">
        <v>174</v>
      </c>
      <c r="V4894">
        <v>174</v>
      </c>
      <c r="W4894">
        <v>0</v>
      </c>
      <c r="X4894">
        <v>0</v>
      </c>
      <c r="Y4894">
        <v>0</v>
      </c>
      <c r="Z4894">
        <v>174</v>
      </c>
      <c r="AA4894" t="s">
        <v>11439</v>
      </c>
      <c r="AB4894">
        <v>4</v>
      </c>
      <c r="AC4894">
        <v>696</v>
      </c>
      <c r="AD4894">
        <v>1.83</v>
      </c>
      <c r="AE4894">
        <v>174</v>
      </c>
      <c r="AF4894">
        <v>2633</v>
      </c>
    </row>
    <row r="4895" spans="1:32" x14ac:dyDescent="0.25">
      <c r="A4895" t="s">
        <v>62</v>
      </c>
      <c r="B4895" t="s">
        <v>12580</v>
      </c>
      <c r="C4895" t="s">
        <v>27</v>
      </c>
      <c r="D4895" t="s">
        <v>12562</v>
      </c>
      <c r="E4895" t="s">
        <v>12568</v>
      </c>
      <c r="F4895" t="s">
        <v>12567</v>
      </c>
      <c r="G4895" t="s">
        <v>5002</v>
      </c>
      <c r="H4895">
        <v>2020</v>
      </c>
      <c r="I4895">
        <v>9</v>
      </c>
      <c r="J4895">
        <v>153</v>
      </c>
      <c r="K4895">
        <v>20200927</v>
      </c>
      <c r="L4895">
        <v>20200930</v>
      </c>
      <c r="M4895" s="34">
        <v>0.48958333333333331</v>
      </c>
      <c r="N4895" s="34">
        <v>0.76388888888888884</v>
      </c>
      <c r="O4895">
        <v>215</v>
      </c>
      <c r="P4895">
        <v>2</v>
      </c>
      <c r="Q4895" t="s">
        <v>12558</v>
      </c>
      <c r="R4895" t="s">
        <v>12557</v>
      </c>
      <c r="S4895" t="s">
        <v>12643</v>
      </c>
      <c r="T4895">
        <v>174</v>
      </c>
      <c r="U4895">
        <v>174</v>
      </c>
      <c r="V4895">
        <v>174</v>
      </c>
      <c r="W4895">
        <v>0</v>
      </c>
      <c r="X4895">
        <v>0</v>
      </c>
      <c r="Y4895">
        <v>0</v>
      </c>
      <c r="Z4895">
        <v>174</v>
      </c>
      <c r="AA4895" t="s">
        <v>11439</v>
      </c>
      <c r="AB4895">
        <v>4</v>
      </c>
      <c r="AC4895">
        <v>696</v>
      </c>
      <c r="AD4895">
        <v>1.83</v>
      </c>
      <c r="AE4895">
        <v>174</v>
      </c>
      <c r="AF4895">
        <v>2633</v>
      </c>
    </row>
    <row r="4896" spans="1:32" x14ac:dyDescent="0.25">
      <c r="A4896" t="s">
        <v>62</v>
      </c>
      <c r="B4896" t="s">
        <v>12580</v>
      </c>
      <c r="C4896" t="s">
        <v>27</v>
      </c>
      <c r="D4896" t="s">
        <v>12562</v>
      </c>
      <c r="E4896" t="s">
        <v>12568</v>
      </c>
      <c r="F4896" t="s">
        <v>12567</v>
      </c>
      <c r="G4896" t="s">
        <v>5002</v>
      </c>
      <c r="H4896">
        <v>2020</v>
      </c>
      <c r="I4896">
        <v>9</v>
      </c>
      <c r="J4896">
        <v>155</v>
      </c>
      <c r="K4896">
        <v>20200927</v>
      </c>
      <c r="L4896">
        <v>20200930</v>
      </c>
      <c r="M4896" s="34">
        <v>0.69791666666666663</v>
      </c>
      <c r="N4896" s="34">
        <v>0.97222222222222221</v>
      </c>
      <c r="O4896">
        <v>215</v>
      </c>
      <c r="P4896">
        <v>2</v>
      </c>
      <c r="Q4896" t="s">
        <v>12558</v>
      </c>
      <c r="R4896" t="s">
        <v>12557</v>
      </c>
      <c r="S4896">
        <v>1234567</v>
      </c>
      <c r="T4896">
        <v>174</v>
      </c>
      <c r="U4896">
        <v>174</v>
      </c>
      <c r="V4896">
        <v>174</v>
      </c>
      <c r="W4896">
        <v>0</v>
      </c>
      <c r="X4896">
        <v>0</v>
      </c>
      <c r="Y4896">
        <v>0</v>
      </c>
      <c r="Z4896">
        <v>174</v>
      </c>
      <c r="AA4896" t="s">
        <v>11439</v>
      </c>
      <c r="AB4896">
        <v>4</v>
      </c>
      <c r="AC4896">
        <v>696</v>
      </c>
      <c r="AD4896">
        <v>1.83</v>
      </c>
      <c r="AE4896">
        <v>174</v>
      </c>
      <c r="AF4896">
        <v>2633</v>
      </c>
    </row>
    <row r="4897" spans="1:32" x14ac:dyDescent="0.25">
      <c r="A4897" t="s">
        <v>27</v>
      </c>
      <c r="B4897" t="s">
        <v>12562</v>
      </c>
      <c r="C4897" t="s">
        <v>76</v>
      </c>
      <c r="D4897" t="s">
        <v>12569</v>
      </c>
      <c r="E4897" t="s">
        <v>12568</v>
      </c>
      <c r="F4897" t="s">
        <v>12567</v>
      </c>
      <c r="G4897" t="s">
        <v>5002</v>
      </c>
      <c r="H4897">
        <v>2020</v>
      </c>
      <c r="I4897">
        <v>9</v>
      </c>
      <c r="J4897">
        <v>146</v>
      </c>
      <c r="K4897">
        <v>20200901</v>
      </c>
      <c r="L4897">
        <v>20200924</v>
      </c>
      <c r="M4897" s="34">
        <v>0.66319444444444442</v>
      </c>
      <c r="N4897" s="34">
        <v>0.73263888888888884</v>
      </c>
      <c r="O4897">
        <v>220</v>
      </c>
      <c r="P4897" t="s">
        <v>12558</v>
      </c>
      <c r="Q4897">
        <v>1</v>
      </c>
      <c r="R4897" t="s">
        <v>12557</v>
      </c>
      <c r="S4897" t="s">
        <v>12587</v>
      </c>
      <c r="T4897">
        <v>0</v>
      </c>
      <c r="U4897">
        <v>0</v>
      </c>
      <c r="V4897">
        <v>0</v>
      </c>
      <c r="W4897">
        <v>696</v>
      </c>
      <c r="X4897">
        <v>0</v>
      </c>
      <c r="Y4897">
        <v>0</v>
      </c>
      <c r="Z4897">
        <v>0</v>
      </c>
      <c r="AA4897" t="s">
        <v>11439</v>
      </c>
      <c r="AB4897">
        <v>4</v>
      </c>
      <c r="AC4897">
        <v>696</v>
      </c>
      <c r="AD4897">
        <v>1.5</v>
      </c>
      <c r="AE4897">
        <v>174</v>
      </c>
      <c r="AF4897">
        <v>2158</v>
      </c>
    </row>
    <row r="4898" spans="1:32" x14ac:dyDescent="0.25">
      <c r="A4898" t="s">
        <v>62</v>
      </c>
      <c r="B4898" t="s">
        <v>12580</v>
      </c>
      <c r="C4898" t="s">
        <v>27</v>
      </c>
      <c r="D4898" t="s">
        <v>12562</v>
      </c>
      <c r="E4898" t="s">
        <v>12568</v>
      </c>
      <c r="F4898" t="s">
        <v>12567</v>
      </c>
      <c r="G4898" t="s">
        <v>5002</v>
      </c>
      <c r="H4898">
        <v>2020</v>
      </c>
      <c r="I4898">
        <v>9</v>
      </c>
      <c r="J4898">
        <v>159</v>
      </c>
      <c r="K4898">
        <v>20200927</v>
      </c>
      <c r="L4898">
        <v>20200930</v>
      </c>
      <c r="M4898" s="34">
        <v>0.78819444444444453</v>
      </c>
      <c r="N4898" s="34">
        <v>6.25E-2</v>
      </c>
      <c r="O4898">
        <v>215</v>
      </c>
      <c r="P4898">
        <v>2</v>
      </c>
      <c r="Q4898" t="s">
        <v>12558</v>
      </c>
      <c r="R4898" t="s">
        <v>12557</v>
      </c>
      <c r="S4898">
        <v>1234567</v>
      </c>
      <c r="T4898">
        <v>174</v>
      </c>
      <c r="U4898">
        <v>174</v>
      </c>
      <c r="V4898">
        <v>174</v>
      </c>
      <c r="W4898">
        <v>0</v>
      </c>
      <c r="X4898">
        <v>0</v>
      </c>
      <c r="Y4898">
        <v>0</v>
      </c>
      <c r="Z4898">
        <v>174</v>
      </c>
      <c r="AA4898" t="s">
        <v>11439</v>
      </c>
      <c r="AB4898">
        <v>4</v>
      </c>
      <c r="AC4898">
        <v>696</v>
      </c>
      <c r="AD4898">
        <v>1.83</v>
      </c>
      <c r="AE4898">
        <v>174</v>
      </c>
      <c r="AF4898">
        <v>2633</v>
      </c>
    </row>
    <row r="4899" spans="1:32" x14ac:dyDescent="0.25">
      <c r="A4899" t="s">
        <v>4008</v>
      </c>
      <c r="B4899" t="s">
        <v>12572</v>
      </c>
      <c r="C4899" t="s">
        <v>27</v>
      </c>
      <c r="D4899" t="s">
        <v>12562</v>
      </c>
      <c r="E4899" t="s">
        <v>3194</v>
      </c>
      <c r="F4899" t="s">
        <v>12571</v>
      </c>
      <c r="G4899" t="s">
        <v>5002</v>
      </c>
      <c r="H4899">
        <v>2020</v>
      </c>
      <c r="I4899">
        <v>9</v>
      </c>
      <c r="J4899">
        <v>413</v>
      </c>
      <c r="K4899">
        <v>20200901</v>
      </c>
      <c r="L4899">
        <v>20200924</v>
      </c>
      <c r="M4899" s="34">
        <v>0.79166666666666663</v>
      </c>
      <c r="N4899" s="34">
        <v>0.92708333333333337</v>
      </c>
      <c r="O4899">
        <v>195</v>
      </c>
      <c r="P4899" t="s">
        <v>12559</v>
      </c>
      <c r="Q4899" t="s">
        <v>12558</v>
      </c>
      <c r="R4899" t="s">
        <v>12557</v>
      </c>
      <c r="S4899" t="s">
        <v>12587</v>
      </c>
      <c r="T4899">
        <v>0</v>
      </c>
      <c r="U4899">
        <v>0</v>
      </c>
      <c r="V4899">
        <v>0</v>
      </c>
      <c r="W4899">
        <v>680</v>
      </c>
      <c r="X4899">
        <v>0</v>
      </c>
      <c r="Y4899">
        <v>0</v>
      </c>
      <c r="Z4899">
        <v>0</v>
      </c>
      <c r="AA4899" t="s">
        <v>11439</v>
      </c>
      <c r="AB4899">
        <v>4</v>
      </c>
      <c r="AC4899">
        <v>680</v>
      </c>
      <c r="AD4899">
        <v>1.46</v>
      </c>
      <c r="AE4899">
        <v>170</v>
      </c>
      <c r="AF4899">
        <v>2142</v>
      </c>
    </row>
    <row r="4900" spans="1:32" x14ac:dyDescent="0.25">
      <c r="A4900" t="s">
        <v>27</v>
      </c>
      <c r="B4900" t="s">
        <v>12562</v>
      </c>
      <c r="C4900" t="s">
        <v>4008</v>
      </c>
      <c r="D4900" t="s">
        <v>12572</v>
      </c>
      <c r="E4900" t="s">
        <v>3194</v>
      </c>
      <c r="F4900" t="s">
        <v>12571</v>
      </c>
      <c r="G4900" t="s">
        <v>5002</v>
      </c>
      <c r="H4900">
        <v>2020</v>
      </c>
      <c r="I4900">
        <v>9</v>
      </c>
      <c r="J4900">
        <v>414</v>
      </c>
      <c r="K4900">
        <v>20200901</v>
      </c>
      <c r="L4900">
        <v>20200925</v>
      </c>
      <c r="M4900" s="34">
        <v>0.625</v>
      </c>
      <c r="N4900" s="34">
        <v>0.75694444444444453</v>
      </c>
      <c r="O4900">
        <v>190</v>
      </c>
      <c r="P4900" t="s">
        <v>12558</v>
      </c>
      <c r="Q4900" t="s">
        <v>12559</v>
      </c>
      <c r="R4900" t="s">
        <v>12557</v>
      </c>
      <c r="S4900" t="s">
        <v>12556</v>
      </c>
      <c r="T4900">
        <v>0</v>
      </c>
      <c r="U4900">
        <v>0</v>
      </c>
      <c r="V4900">
        <v>0</v>
      </c>
      <c r="W4900">
        <v>0</v>
      </c>
      <c r="X4900">
        <v>680</v>
      </c>
      <c r="Y4900">
        <v>0</v>
      </c>
      <c r="Z4900">
        <v>0</v>
      </c>
      <c r="AA4900" t="s">
        <v>11439</v>
      </c>
      <c r="AB4900">
        <v>4</v>
      </c>
      <c r="AC4900">
        <v>680</v>
      </c>
      <c r="AD4900">
        <v>1.46</v>
      </c>
      <c r="AE4900">
        <v>170</v>
      </c>
      <c r="AF4900">
        <v>2142</v>
      </c>
    </row>
    <row r="4901" spans="1:32" x14ac:dyDescent="0.25">
      <c r="A4901" t="s">
        <v>27</v>
      </c>
      <c r="B4901" t="s">
        <v>12562</v>
      </c>
      <c r="C4901" t="s">
        <v>4008</v>
      </c>
      <c r="D4901" t="s">
        <v>12572</v>
      </c>
      <c r="E4901" t="s">
        <v>3173</v>
      </c>
      <c r="F4901" t="s">
        <v>12575</v>
      </c>
      <c r="G4901" t="s">
        <v>5002</v>
      </c>
      <c r="H4901">
        <v>2020</v>
      </c>
      <c r="I4901">
        <v>9</v>
      </c>
      <c r="J4901">
        <v>956</v>
      </c>
      <c r="K4901">
        <v>20200901</v>
      </c>
      <c r="L4901">
        <v>20200922</v>
      </c>
      <c r="M4901" s="34">
        <v>0.69097222222222221</v>
      </c>
      <c r="N4901" s="34">
        <v>0.82291666666666663</v>
      </c>
      <c r="O4901">
        <v>190</v>
      </c>
      <c r="P4901" t="s">
        <v>12558</v>
      </c>
      <c r="Q4901" t="s">
        <v>12559</v>
      </c>
      <c r="R4901" t="s">
        <v>12557</v>
      </c>
      <c r="S4901" t="s">
        <v>12564</v>
      </c>
      <c r="T4901">
        <v>0</v>
      </c>
      <c r="U4901">
        <v>660</v>
      </c>
      <c r="V4901">
        <v>0</v>
      </c>
      <c r="W4901">
        <v>0</v>
      </c>
      <c r="X4901">
        <v>0</v>
      </c>
      <c r="Y4901">
        <v>0</v>
      </c>
      <c r="Z4901">
        <v>0</v>
      </c>
      <c r="AA4901" t="s">
        <v>11439</v>
      </c>
      <c r="AB4901">
        <v>4</v>
      </c>
      <c r="AC4901">
        <v>660</v>
      </c>
      <c r="AD4901">
        <v>1.41</v>
      </c>
      <c r="AE4901">
        <v>165</v>
      </c>
      <c r="AF4901">
        <v>2142</v>
      </c>
    </row>
    <row r="4902" spans="1:32" x14ac:dyDescent="0.25">
      <c r="A4902" t="s">
        <v>4008</v>
      </c>
      <c r="B4902" t="s">
        <v>12572</v>
      </c>
      <c r="C4902" t="s">
        <v>27</v>
      </c>
      <c r="D4902" t="s">
        <v>12562</v>
      </c>
      <c r="E4902" t="s">
        <v>3173</v>
      </c>
      <c r="F4902" t="s">
        <v>12575</v>
      </c>
      <c r="G4902" t="s">
        <v>5002</v>
      </c>
      <c r="H4902">
        <v>2020</v>
      </c>
      <c r="I4902">
        <v>9</v>
      </c>
      <c r="J4902">
        <v>959</v>
      </c>
      <c r="K4902">
        <v>20200901</v>
      </c>
      <c r="L4902">
        <v>20200922</v>
      </c>
      <c r="M4902" s="34">
        <v>0.875</v>
      </c>
      <c r="N4902" s="34">
        <v>6.9444444444444441E-3</v>
      </c>
      <c r="O4902">
        <v>190</v>
      </c>
      <c r="P4902" t="s">
        <v>12559</v>
      </c>
      <c r="Q4902" t="s">
        <v>12558</v>
      </c>
      <c r="R4902" t="s">
        <v>12557</v>
      </c>
      <c r="S4902" t="s">
        <v>12564</v>
      </c>
      <c r="T4902">
        <v>0</v>
      </c>
      <c r="U4902">
        <v>660</v>
      </c>
      <c r="V4902">
        <v>0</v>
      </c>
      <c r="W4902">
        <v>0</v>
      </c>
      <c r="X4902">
        <v>0</v>
      </c>
      <c r="Y4902">
        <v>0</v>
      </c>
      <c r="Z4902">
        <v>0</v>
      </c>
      <c r="AA4902" t="s">
        <v>11439</v>
      </c>
      <c r="AB4902">
        <v>4</v>
      </c>
      <c r="AC4902">
        <v>660</v>
      </c>
      <c r="AD4902">
        <v>1.41</v>
      </c>
      <c r="AE4902">
        <v>165</v>
      </c>
      <c r="AF4902">
        <v>2142</v>
      </c>
    </row>
    <row r="4903" spans="1:32" x14ac:dyDescent="0.25">
      <c r="A4903" t="s">
        <v>27</v>
      </c>
      <c r="B4903" t="s">
        <v>12562</v>
      </c>
      <c r="C4903" t="s">
        <v>9058</v>
      </c>
      <c r="D4903" t="s">
        <v>12675</v>
      </c>
      <c r="E4903" t="s">
        <v>3173</v>
      </c>
      <c r="F4903" t="s">
        <v>12575</v>
      </c>
      <c r="G4903" t="s">
        <v>5002</v>
      </c>
      <c r="H4903">
        <v>2020</v>
      </c>
      <c r="I4903">
        <v>9</v>
      </c>
      <c r="J4903">
        <v>6</v>
      </c>
      <c r="K4903">
        <v>20200914</v>
      </c>
      <c r="L4903">
        <v>20200916</v>
      </c>
      <c r="M4903" s="34">
        <v>0.81597222222222221</v>
      </c>
      <c r="N4903" s="34">
        <v>0.53125</v>
      </c>
      <c r="O4903">
        <v>730</v>
      </c>
      <c r="P4903" t="s">
        <v>12558</v>
      </c>
      <c r="Q4903" t="s">
        <v>12674</v>
      </c>
      <c r="R4903" t="s">
        <v>12557</v>
      </c>
      <c r="S4903" t="s">
        <v>12641</v>
      </c>
      <c r="T4903">
        <v>329</v>
      </c>
      <c r="U4903">
        <v>0</v>
      </c>
      <c r="V4903">
        <v>329</v>
      </c>
      <c r="W4903">
        <v>0</v>
      </c>
      <c r="X4903">
        <v>0</v>
      </c>
      <c r="Y4903">
        <v>0</v>
      </c>
      <c r="Z4903">
        <v>0</v>
      </c>
      <c r="AA4903" t="s">
        <v>11439</v>
      </c>
      <c r="AB4903">
        <v>2</v>
      </c>
      <c r="AC4903">
        <v>658</v>
      </c>
      <c r="AD4903">
        <v>6.89</v>
      </c>
      <c r="AE4903">
        <v>329</v>
      </c>
      <c r="AF4903">
        <v>10478</v>
      </c>
    </row>
    <row r="4904" spans="1:32" x14ac:dyDescent="0.25">
      <c r="A4904" t="s">
        <v>9058</v>
      </c>
      <c r="B4904" t="s">
        <v>12675</v>
      </c>
      <c r="C4904" t="s">
        <v>27</v>
      </c>
      <c r="D4904" t="s">
        <v>12562</v>
      </c>
      <c r="E4904" t="s">
        <v>3173</v>
      </c>
      <c r="F4904" t="s">
        <v>12575</v>
      </c>
      <c r="G4904" t="s">
        <v>5002</v>
      </c>
      <c r="H4904">
        <v>2020</v>
      </c>
      <c r="I4904">
        <v>9</v>
      </c>
      <c r="J4904">
        <v>5</v>
      </c>
      <c r="K4904">
        <v>20200914</v>
      </c>
      <c r="L4904">
        <v>20200916</v>
      </c>
      <c r="M4904" s="34">
        <v>0.87847222222222221</v>
      </c>
      <c r="N4904" s="34">
        <v>0.20833333333333334</v>
      </c>
      <c r="O4904">
        <v>775</v>
      </c>
      <c r="P4904" t="s">
        <v>12674</v>
      </c>
      <c r="Q4904" t="s">
        <v>12558</v>
      </c>
      <c r="R4904" t="s">
        <v>12557</v>
      </c>
      <c r="S4904" t="s">
        <v>12641</v>
      </c>
      <c r="T4904">
        <v>329</v>
      </c>
      <c r="U4904">
        <v>0</v>
      </c>
      <c r="V4904">
        <v>329</v>
      </c>
      <c r="W4904">
        <v>0</v>
      </c>
      <c r="X4904">
        <v>0</v>
      </c>
      <c r="Y4904">
        <v>0</v>
      </c>
      <c r="Z4904">
        <v>0</v>
      </c>
      <c r="AA4904" t="s">
        <v>11439</v>
      </c>
      <c r="AB4904">
        <v>2</v>
      </c>
      <c r="AC4904">
        <v>658</v>
      </c>
      <c r="AD4904">
        <v>6.89</v>
      </c>
      <c r="AE4904">
        <v>329</v>
      </c>
      <c r="AF4904">
        <v>10478</v>
      </c>
    </row>
    <row r="4905" spans="1:32" x14ac:dyDescent="0.25">
      <c r="A4905" t="s">
        <v>27</v>
      </c>
      <c r="B4905" t="s">
        <v>12562</v>
      </c>
      <c r="C4905" t="s">
        <v>8785</v>
      </c>
      <c r="D4905" t="s">
        <v>12708</v>
      </c>
      <c r="E4905" t="s">
        <v>3173</v>
      </c>
      <c r="F4905" t="s">
        <v>12575</v>
      </c>
      <c r="G4905" t="s">
        <v>5002</v>
      </c>
      <c r="H4905">
        <v>2020</v>
      </c>
      <c r="I4905">
        <v>9</v>
      </c>
      <c r="J4905">
        <v>28</v>
      </c>
      <c r="K4905">
        <v>20200927</v>
      </c>
      <c r="L4905">
        <v>20200930</v>
      </c>
      <c r="M4905" s="34">
        <v>0.81597222222222221</v>
      </c>
      <c r="N4905" s="34">
        <v>0.63541666666666663</v>
      </c>
      <c r="O4905">
        <v>820</v>
      </c>
      <c r="P4905" t="s">
        <v>12558</v>
      </c>
      <c r="Q4905" t="s">
        <v>12707</v>
      </c>
      <c r="R4905" t="s">
        <v>12557</v>
      </c>
      <c r="S4905" t="s">
        <v>12734</v>
      </c>
      <c r="T4905">
        <v>0</v>
      </c>
      <c r="U4905">
        <v>329</v>
      </c>
      <c r="V4905">
        <v>0</v>
      </c>
      <c r="W4905">
        <v>0</v>
      </c>
      <c r="X4905">
        <v>0</v>
      </c>
      <c r="Y4905">
        <v>0</v>
      </c>
      <c r="Z4905">
        <v>329</v>
      </c>
      <c r="AA4905" t="s">
        <v>11439</v>
      </c>
      <c r="AB4905">
        <v>2</v>
      </c>
      <c r="AC4905">
        <v>658</v>
      </c>
      <c r="AD4905">
        <v>7.86</v>
      </c>
      <c r="AE4905">
        <v>329</v>
      </c>
      <c r="AF4905">
        <v>11940</v>
      </c>
    </row>
    <row r="4906" spans="1:32" x14ac:dyDescent="0.25">
      <c r="A4906" t="s">
        <v>27</v>
      </c>
      <c r="B4906" t="s">
        <v>12562</v>
      </c>
      <c r="C4906" t="s">
        <v>8785</v>
      </c>
      <c r="D4906" t="s">
        <v>12708</v>
      </c>
      <c r="E4906" t="s">
        <v>3173</v>
      </c>
      <c r="F4906" t="s">
        <v>12575</v>
      </c>
      <c r="G4906" t="s">
        <v>5002</v>
      </c>
      <c r="H4906">
        <v>2020</v>
      </c>
      <c r="I4906">
        <v>9</v>
      </c>
      <c r="J4906">
        <v>28</v>
      </c>
      <c r="K4906">
        <v>20200917</v>
      </c>
      <c r="L4906">
        <v>20200918</v>
      </c>
      <c r="M4906" s="34">
        <v>0.81597222222222221</v>
      </c>
      <c r="N4906" s="34">
        <v>0.67708333333333337</v>
      </c>
      <c r="O4906">
        <v>820</v>
      </c>
      <c r="P4906" t="s">
        <v>12558</v>
      </c>
      <c r="Q4906" t="s">
        <v>12707</v>
      </c>
      <c r="R4906" t="s">
        <v>12557</v>
      </c>
      <c r="S4906" t="s">
        <v>12616</v>
      </c>
      <c r="T4906">
        <v>0</v>
      </c>
      <c r="U4906">
        <v>0</v>
      </c>
      <c r="V4906">
        <v>0</v>
      </c>
      <c r="W4906">
        <v>329</v>
      </c>
      <c r="X4906">
        <v>329</v>
      </c>
      <c r="Y4906">
        <v>0</v>
      </c>
      <c r="Z4906">
        <v>0</v>
      </c>
      <c r="AA4906" t="s">
        <v>11439</v>
      </c>
      <c r="AB4906">
        <v>2</v>
      </c>
      <c r="AC4906">
        <v>658</v>
      </c>
      <c r="AD4906">
        <v>7.86</v>
      </c>
      <c r="AE4906">
        <v>329</v>
      </c>
      <c r="AF4906">
        <v>11940</v>
      </c>
    </row>
    <row r="4907" spans="1:32" x14ac:dyDescent="0.25">
      <c r="A4907" t="s">
        <v>8785</v>
      </c>
      <c r="B4907" t="s">
        <v>12708</v>
      </c>
      <c r="C4907" t="s">
        <v>27</v>
      </c>
      <c r="D4907" t="s">
        <v>12562</v>
      </c>
      <c r="E4907" t="s">
        <v>3173</v>
      </c>
      <c r="F4907" t="s">
        <v>12575</v>
      </c>
      <c r="G4907" t="s">
        <v>5002</v>
      </c>
      <c r="H4907">
        <v>2020</v>
      </c>
      <c r="I4907">
        <v>9</v>
      </c>
      <c r="J4907">
        <v>29</v>
      </c>
      <c r="K4907">
        <v>20200917</v>
      </c>
      <c r="L4907">
        <v>20200918</v>
      </c>
      <c r="M4907" s="34">
        <v>0.88541666666666663</v>
      </c>
      <c r="N4907" s="34">
        <v>0.21180555555555555</v>
      </c>
      <c r="O4907">
        <v>890</v>
      </c>
      <c r="P4907" t="s">
        <v>12707</v>
      </c>
      <c r="Q4907" t="s">
        <v>12558</v>
      </c>
      <c r="R4907" t="s">
        <v>12557</v>
      </c>
      <c r="S4907" t="s">
        <v>12616</v>
      </c>
      <c r="T4907">
        <v>0</v>
      </c>
      <c r="U4907">
        <v>0</v>
      </c>
      <c r="V4907">
        <v>0</v>
      </c>
      <c r="W4907">
        <v>329</v>
      </c>
      <c r="X4907">
        <v>329</v>
      </c>
      <c r="Y4907">
        <v>0</v>
      </c>
      <c r="Z4907">
        <v>0</v>
      </c>
      <c r="AA4907" t="s">
        <v>11439</v>
      </c>
      <c r="AB4907">
        <v>2</v>
      </c>
      <c r="AC4907">
        <v>658</v>
      </c>
      <c r="AD4907">
        <v>7.86</v>
      </c>
      <c r="AE4907">
        <v>329</v>
      </c>
      <c r="AF4907">
        <v>11940</v>
      </c>
    </row>
    <row r="4908" spans="1:32" x14ac:dyDescent="0.25">
      <c r="A4908" t="s">
        <v>27</v>
      </c>
      <c r="B4908" t="s">
        <v>12562</v>
      </c>
      <c r="C4908" t="s">
        <v>4008</v>
      </c>
      <c r="D4908" t="s">
        <v>12572</v>
      </c>
      <c r="E4908" t="s">
        <v>3194</v>
      </c>
      <c r="F4908" t="s">
        <v>12571</v>
      </c>
      <c r="G4908" t="s">
        <v>5002</v>
      </c>
      <c r="H4908">
        <v>2020</v>
      </c>
      <c r="I4908">
        <v>9</v>
      </c>
      <c r="J4908">
        <v>410</v>
      </c>
      <c r="K4908">
        <v>20200902</v>
      </c>
      <c r="L4908">
        <v>20200923</v>
      </c>
      <c r="M4908" s="34">
        <v>0.53819444444444442</v>
      </c>
      <c r="N4908" s="34">
        <v>0.67013888888888884</v>
      </c>
      <c r="O4908">
        <v>190</v>
      </c>
      <c r="P4908" t="s">
        <v>12558</v>
      </c>
      <c r="Q4908" t="s">
        <v>12559</v>
      </c>
      <c r="R4908" t="s">
        <v>12557</v>
      </c>
      <c r="S4908" t="s">
        <v>12578</v>
      </c>
      <c r="T4908">
        <v>0</v>
      </c>
      <c r="U4908">
        <v>0</v>
      </c>
      <c r="V4908">
        <v>656</v>
      </c>
      <c r="W4908">
        <v>0</v>
      </c>
      <c r="X4908">
        <v>0</v>
      </c>
      <c r="Y4908">
        <v>0</v>
      </c>
      <c r="Z4908">
        <v>0</v>
      </c>
      <c r="AA4908" t="s">
        <v>11439</v>
      </c>
      <c r="AB4908">
        <v>4</v>
      </c>
      <c r="AC4908">
        <v>656</v>
      </c>
      <c r="AD4908">
        <v>1.41</v>
      </c>
      <c r="AE4908">
        <v>164</v>
      </c>
      <c r="AF4908">
        <v>2142</v>
      </c>
    </row>
    <row r="4909" spans="1:32" x14ac:dyDescent="0.25">
      <c r="A4909" t="s">
        <v>4008</v>
      </c>
      <c r="B4909" t="s">
        <v>12572</v>
      </c>
      <c r="C4909" t="s">
        <v>27</v>
      </c>
      <c r="D4909" t="s">
        <v>12562</v>
      </c>
      <c r="E4909" t="s">
        <v>3194</v>
      </c>
      <c r="F4909" t="s">
        <v>12571</v>
      </c>
      <c r="G4909" t="s">
        <v>5002</v>
      </c>
      <c r="H4909">
        <v>2020</v>
      </c>
      <c r="I4909">
        <v>9</v>
      </c>
      <c r="J4909">
        <v>411</v>
      </c>
      <c r="K4909">
        <v>20200902</v>
      </c>
      <c r="L4909">
        <v>20200923</v>
      </c>
      <c r="M4909" s="34">
        <v>0.35416666666666669</v>
      </c>
      <c r="N4909" s="34">
        <v>0.48958333333333331</v>
      </c>
      <c r="O4909">
        <v>195</v>
      </c>
      <c r="P4909" t="s">
        <v>12559</v>
      </c>
      <c r="Q4909" t="s">
        <v>12558</v>
      </c>
      <c r="R4909" t="s">
        <v>12557</v>
      </c>
      <c r="S4909" t="s">
        <v>12578</v>
      </c>
      <c r="T4909">
        <v>0</v>
      </c>
      <c r="U4909">
        <v>0</v>
      </c>
      <c r="V4909">
        <v>656</v>
      </c>
      <c r="W4909">
        <v>0</v>
      </c>
      <c r="X4909">
        <v>0</v>
      </c>
      <c r="Y4909">
        <v>0</v>
      </c>
      <c r="Z4909">
        <v>0</v>
      </c>
      <c r="AA4909" t="s">
        <v>11439</v>
      </c>
      <c r="AB4909">
        <v>4</v>
      </c>
      <c r="AC4909">
        <v>656</v>
      </c>
      <c r="AD4909">
        <v>1.41</v>
      </c>
      <c r="AE4909">
        <v>164</v>
      </c>
      <c r="AF4909">
        <v>2142</v>
      </c>
    </row>
    <row r="4910" spans="1:32" x14ac:dyDescent="0.25">
      <c r="A4910" t="s">
        <v>27</v>
      </c>
      <c r="B4910" t="s">
        <v>12562</v>
      </c>
      <c r="C4910" t="s">
        <v>76</v>
      </c>
      <c r="D4910" t="s">
        <v>12569</v>
      </c>
      <c r="E4910" t="s">
        <v>3173</v>
      </c>
      <c r="F4910" t="s">
        <v>12575</v>
      </c>
      <c r="G4910" t="s">
        <v>5002</v>
      </c>
      <c r="H4910">
        <v>2020</v>
      </c>
      <c r="I4910">
        <v>9</v>
      </c>
      <c r="J4910">
        <v>101</v>
      </c>
      <c r="K4910">
        <v>20200915</v>
      </c>
      <c r="L4910">
        <v>20200926</v>
      </c>
      <c r="M4910" s="34">
        <v>0.29166666666666669</v>
      </c>
      <c r="N4910" s="34">
        <v>0.3611111111111111</v>
      </c>
      <c r="O4910">
        <v>220</v>
      </c>
      <c r="P4910" t="s">
        <v>12558</v>
      </c>
      <c r="Q4910">
        <v>1</v>
      </c>
      <c r="R4910" t="s">
        <v>12557</v>
      </c>
      <c r="S4910" t="s">
        <v>12631</v>
      </c>
      <c r="T4910">
        <v>0</v>
      </c>
      <c r="U4910">
        <v>0</v>
      </c>
      <c r="V4910">
        <v>0</v>
      </c>
      <c r="W4910">
        <v>0</v>
      </c>
      <c r="X4910">
        <v>0</v>
      </c>
      <c r="Y4910">
        <v>428</v>
      </c>
      <c r="Z4910">
        <v>214</v>
      </c>
      <c r="AA4910" t="s">
        <v>11439</v>
      </c>
      <c r="AB4910">
        <v>3</v>
      </c>
      <c r="AC4910">
        <v>642</v>
      </c>
      <c r="AD4910">
        <v>1.39</v>
      </c>
      <c r="AE4910">
        <v>214</v>
      </c>
      <c r="AF4910">
        <v>2158</v>
      </c>
    </row>
    <row r="4911" spans="1:32" x14ac:dyDescent="0.25">
      <c r="A4911" t="s">
        <v>27</v>
      </c>
      <c r="B4911" t="s">
        <v>12562</v>
      </c>
      <c r="C4911" t="s">
        <v>76</v>
      </c>
      <c r="D4911" t="s">
        <v>12569</v>
      </c>
      <c r="E4911" t="s">
        <v>3173</v>
      </c>
      <c r="F4911" t="s">
        <v>12575</v>
      </c>
      <c r="G4911" t="s">
        <v>5002</v>
      </c>
      <c r="H4911">
        <v>2020</v>
      </c>
      <c r="I4911">
        <v>9</v>
      </c>
      <c r="J4911">
        <v>107</v>
      </c>
      <c r="K4911">
        <v>20200919</v>
      </c>
      <c r="L4911">
        <v>20200925</v>
      </c>
      <c r="M4911" s="34">
        <v>0.53472222222222221</v>
      </c>
      <c r="N4911" s="34">
        <v>0.60416666666666663</v>
      </c>
      <c r="O4911">
        <v>220</v>
      </c>
      <c r="P4911" t="s">
        <v>12558</v>
      </c>
      <c r="Q4911">
        <v>1</v>
      </c>
      <c r="R4911" t="s">
        <v>12557</v>
      </c>
      <c r="S4911" t="s">
        <v>12730</v>
      </c>
      <c r="T4911">
        <v>0</v>
      </c>
      <c r="U4911">
        <v>0</v>
      </c>
      <c r="V4911">
        <v>214</v>
      </c>
      <c r="W4911">
        <v>214</v>
      </c>
      <c r="X4911">
        <v>214</v>
      </c>
      <c r="Y4911">
        <v>0</v>
      </c>
      <c r="Z4911">
        <v>0</v>
      </c>
      <c r="AA4911" t="s">
        <v>11439</v>
      </c>
      <c r="AB4911">
        <v>3</v>
      </c>
      <c r="AC4911">
        <v>642</v>
      </c>
      <c r="AD4911">
        <v>1.39</v>
      </c>
      <c r="AE4911">
        <v>214</v>
      </c>
      <c r="AF4911">
        <v>2158</v>
      </c>
    </row>
    <row r="4912" spans="1:32" x14ac:dyDescent="0.25">
      <c r="A4912" t="s">
        <v>76</v>
      </c>
      <c r="B4912" t="s">
        <v>12569</v>
      </c>
      <c r="C4912" t="s">
        <v>27</v>
      </c>
      <c r="D4912" t="s">
        <v>12562</v>
      </c>
      <c r="E4912" t="s">
        <v>3173</v>
      </c>
      <c r="F4912" t="s">
        <v>12575</v>
      </c>
      <c r="G4912" t="s">
        <v>5002</v>
      </c>
      <c r="H4912">
        <v>2020</v>
      </c>
      <c r="I4912">
        <v>9</v>
      </c>
      <c r="J4912">
        <v>102</v>
      </c>
      <c r="K4912">
        <v>20200915</v>
      </c>
      <c r="L4912">
        <v>20200926</v>
      </c>
      <c r="M4912" s="34">
        <v>0.41319444444444442</v>
      </c>
      <c r="N4912" s="34">
        <v>0.625</v>
      </c>
      <c r="O4912">
        <v>185</v>
      </c>
      <c r="P4912">
        <v>1</v>
      </c>
      <c r="Q4912" t="s">
        <v>12558</v>
      </c>
      <c r="R4912" t="s">
        <v>12557</v>
      </c>
      <c r="S4912" t="s">
        <v>12631</v>
      </c>
      <c r="T4912">
        <v>0</v>
      </c>
      <c r="U4912">
        <v>0</v>
      </c>
      <c r="V4912">
        <v>0</v>
      </c>
      <c r="W4912">
        <v>0</v>
      </c>
      <c r="X4912">
        <v>0</v>
      </c>
      <c r="Y4912">
        <v>428</v>
      </c>
      <c r="Z4912">
        <v>214</v>
      </c>
      <c r="AA4912" t="s">
        <v>11439</v>
      </c>
      <c r="AB4912">
        <v>3</v>
      </c>
      <c r="AC4912">
        <v>642</v>
      </c>
      <c r="AD4912">
        <v>1.39</v>
      </c>
      <c r="AE4912">
        <v>214</v>
      </c>
      <c r="AF4912">
        <v>2158</v>
      </c>
    </row>
    <row r="4913" spans="1:32" x14ac:dyDescent="0.25">
      <c r="A4913" t="s">
        <v>76</v>
      </c>
      <c r="B4913" t="s">
        <v>12569</v>
      </c>
      <c r="C4913" t="s">
        <v>27</v>
      </c>
      <c r="D4913" t="s">
        <v>12562</v>
      </c>
      <c r="E4913" t="s">
        <v>3173</v>
      </c>
      <c r="F4913" t="s">
        <v>12575</v>
      </c>
      <c r="G4913" t="s">
        <v>5002</v>
      </c>
      <c r="H4913">
        <v>2020</v>
      </c>
      <c r="I4913">
        <v>9</v>
      </c>
      <c r="J4913">
        <v>108</v>
      </c>
      <c r="K4913">
        <v>20200919</v>
      </c>
      <c r="L4913">
        <v>20200925</v>
      </c>
      <c r="M4913" s="34">
        <v>0.65625</v>
      </c>
      <c r="N4913" s="34">
        <v>0.86805555555555547</v>
      </c>
      <c r="O4913">
        <v>185</v>
      </c>
      <c r="P4913">
        <v>1</v>
      </c>
      <c r="Q4913" t="s">
        <v>12558</v>
      </c>
      <c r="R4913" t="s">
        <v>12557</v>
      </c>
      <c r="S4913" t="s">
        <v>12730</v>
      </c>
      <c r="T4913">
        <v>0</v>
      </c>
      <c r="U4913">
        <v>0</v>
      </c>
      <c r="V4913">
        <v>214</v>
      </c>
      <c r="W4913">
        <v>214</v>
      </c>
      <c r="X4913">
        <v>214</v>
      </c>
      <c r="Y4913">
        <v>0</v>
      </c>
      <c r="Z4913">
        <v>0</v>
      </c>
      <c r="AA4913" t="s">
        <v>11439</v>
      </c>
      <c r="AB4913">
        <v>3</v>
      </c>
      <c r="AC4913">
        <v>642</v>
      </c>
      <c r="AD4913">
        <v>1.39</v>
      </c>
      <c r="AE4913">
        <v>214</v>
      </c>
      <c r="AF4913">
        <v>2158</v>
      </c>
    </row>
    <row r="4914" spans="1:32" x14ac:dyDescent="0.25">
      <c r="A4914" t="s">
        <v>27</v>
      </c>
      <c r="B4914" t="s">
        <v>12562</v>
      </c>
      <c r="C4914" t="s">
        <v>4096</v>
      </c>
      <c r="D4914" t="s">
        <v>12602</v>
      </c>
      <c r="E4914" t="s">
        <v>3173</v>
      </c>
      <c r="F4914" t="s">
        <v>12575</v>
      </c>
      <c r="G4914" t="s">
        <v>5002</v>
      </c>
      <c r="H4914">
        <v>2020</v>
      </c>
      <c r="I4914">
        <v>9</v>
      </c>
      <c r="J4914">
        <v>187</v>
      </c>
      <c r="K4914">
        <v>20200928</v>
      </c>
      <c r="L4914">
        <v>20200930</v>
      </c>
      <c r="M4914" s="34">
        <v>0.38194444444444442</v>
      </c>
      <c r="N4914" s="34">
        <v>0.41319444444444442</v>
      </c>
      <c r="O4914">
        <v>225</v>
      </c>
      <c r="P4914" t="s">
        <v>12558</v>
      </c>
      <c r="Q4914">
        <v>1</v>
      </c>
      <c r="R4914" t="s">
        <v>12557</v>
      </c>
      <c r="S4914">
        <v>1234567</v>
      </c>
      <c r="T4914">
        <v>214</v>
      </c>
      <c r="U4914">
        <v>214</v>
      </c>
      <c r="V4914">
        <v>214</v>
      </c>
      <c r="W4914">
        <v>0</v>
      </c>
      <c r="X4914">
        <v>0</v>
      </c>
      <c r="Y4914">
        <v>0</v>
      </c>
      <c r="Z4914">
        <v>0</v>
      </c>
      <c r="AA4914" t="s">
        <v>11439</v>
      </c>
      <c r="AB4914">
        <v>3</v>
      </c>
      <c r="AC4914">
        <v>642</v>
      </c>
      <c r="AD4914">
        <v>1.42</v>
      </c>
      <c r="AE4914">
        <v>214</v>
      </c>
      <c r="AF4914">
        <v>2211</v>
      </c>
    </row>
    <row r="4915" spans="1:32" x14ac:dyDescent="0.25">
      <c r="A4915" t="s">
        <v>27</v>
      </c>
      <c r="B4915" t="s">
        <v>12562</v>
      </c>
      <c r="C4915" t="s">
        <v>91</v>
      </c>
      <c r="D4915" t="s">
        <v>12577</v>
      </c>
      <c r="E4915" t="s">
        <v>3173</v>
      </c>
      <c r="F4915" t="s">
        <v>12575</v>
      </c>
      <c r="G4915" t="s">
        <v>5002</v>
      </c>
      <c r="H4915">
        <v>2020</v>
      </c>
      <c r="I4915">
        <v>9</v>
      </c>
      <c r="J4915">
        <v>145</v>
      </c>
      <c r="K4915">
        <v>20200902</v>
      </c>
      <c r="L4915">
        <v>20200915</v>
      </c>
      <c r="M4915" s="34">
        <v>0.38541666666666669</v>
      </c>
      <c r="N4915" s="34">
        <v>0.45833333333333331</v>
      </c>
      <c r="O4915">
        <v>225</v>
      </c>
      <c r="P4915" t="s">
        <v>12558</v>
      </c>
      <c r="Q4915" t="s">
        <v>12558</v>
      </c>
      <c r="R4915" t="s">
        <v>12557</v>
      </c>
      <c r="S4915" t="s">
        <v>12578</v>
      </c>
      <c r="T4915">
        <v>0</v>
      </c>
      <c r="U4915">
        <v>0</v>
      </c>
      <c r="V4915">
        <v>606</v>
      </c>
      <c r="W4915">
        <v>0</v>
      </c>
      <c r="X4915">
        <v>0</v>
      </c>
      <c r="Y4915">
        <v>0</v>
      </c>
      <c r="Z4915">
        <v>0</v>
      </c>
      <c r="AA4915" t="s">
        <v>11439</v>
      </c>
      <c r="AB4915">
        <v>2</v>
      </c>
      <c r="AC4915">
        <v>606</v>
      </c>
      <c r="AD4915">
        <v>1.39</v>
      </c>
      <c r="AE4915">
        <v>303</v>
      </c>
      <c r="AF4915">
        <v>2290</v>
      </c>
    </row>
    <row r="4916" spans="1:32" x14ac:dyDescent="0.25">
      <c r="A4916" t="s">
        <v>27</v>
      </c>
      <c r="B4916" t="s">
        <v>12562</v>
      </c>
      <c r="C4916" t="s">
        <v>91</v>
      </c>
      <c r="D4916" t="s">
        <v>12577</v>
      </c>
      <c r="E4916" t="s">
        <v>3173</v>
      </c>
      <c r="F4916" t="s">
        <v>12575</v>
      </c>
      <c r="G4916" t="s">
        <v>5002</v>
      </c>
      <c r="H4916">
        <v>2020</v>
      </c>
      <c r="I4916">
        <v>9</v>
      </c>
      <c r="J4916">
        <v>145</v>
      </c>
      <c r="K4916">
        <v>20200916</v>
      </c>
      <c r="L4916">
        <v>20200922</v>
      </c>
      <c r="M4916" s="34">
        <v>0.38541666666666669</v>
      </c>
      <c r="N4916" s="34">
        <v>0.45833333333333331</v>
      </c>
      <c r="O4916">
        <v>225</v>
      </c>
      <c r="P4916" t="s">
        <v>12558</v>
      </c>
      <c r="Q4916" t="s">
        <v>12558</v>
      </c>
      <c r="R4916" t="s">
        <v>12557</v>
      </c>
      <c r="S4916" t="s">
        <v>12596</v>
      </c>
      <c r="T4916">
        <v>0</v>
      </c>
      <c r="U4916">
        <v>0</v>
      </c>
      <c r="V4916">
        <v>303</v>
      </c>
      <c r="W4916">
        <v>0</v>
      </c>
      <c r="X4916">
        <v>0</v>
      </c>
      <c r="Y4916">
        <v>0</v>
      </c>
      <c r="Z4916">
        <v>303</v>
      </c>
      <c r="AA4916" t="s">
        <v>11439</v>
      </c>
      <c r="AB4916">
        <v>2</v>
      </c>
      <c r="AC4916">
        <v>606</v>
      </c>
      <c r="AD4916">
        <v>1.39</v>
      </c>
      <c r="AE4916">
        <v>303</v>
      </c>
      <c r="AF4916">
        <v>2290</v>
      </c>
    </row>
    <row r="4917" spans="1:32" x14ac:dyDescent="0.25">
      <c r="A4917" t="s">
        <v>27</v>
      </c>
      <c r="B4917" t="s">
        <v>12562</v>
      </c>
      <c r="C4917" t="s">
        <v>91</v>
      </c>
      <c r="D4917" t="s">
        <v>12577</v>
      </c>
      <c r="E4917" t="s">
        <v>3173</v>
      </c>
      <c r="F4917" t="s">
        <v>12575</v>
      </c>
      <c r="G4917" t="s">
        <v>5002</v>
      </c>
      <c r="H4917">
        <v>2020</v>
      </c>
      <c r="I4917">
        <v>9</v>
      </c>
      <c r="J4917">
        <v>145</v>
      </c>
      <c r="K4917">
        <v>20200923</v>
      </c>
      <c r="L4917">
        <v>20200926</v>
      </c>
      <c r="M4917" s="34">
        <v>0.38541666666666669</v>
      </c>
      <c r="N4917" s="34">
        <v>0.45833333333333331</v>
      </c>
      <c r="O4917">
        <v>225</v>
      </c>
      <c r="P4917" t="s">
        <v>12558</v>
      </c>
      <c r="Q4917" t="s">
        <v>12558</v>
      </c>
      <c r="R4917" t="s">
        <v>12557</v>
      </c>
      <c r="S4917" t="s">
        <v>12673</v>
      </c>
      <c r="T4917">
        <v>0</v>
      </c>
      <c r="U4917">
        <v>0</v>
      </c>
      <c r="V4917">
        <v>0</v>
      </c>
      <c r="W4917">
        <v>303</v>
      </c>
      <c r="X4917">
        <v>0</v>
      </c>
      <c r="Y4917">
        <v>303</v>
      </c>
      <c r="Z4917">
        <v>0</v>
      </c>
      <c r="AA4917" t="s">
        <v>11439</v>
      </c>
      <c r="AB4917">
        <v>2</v>
      </c>
      <c r="AC4917">
        <v>606</v>
      </c>
      <c r="AD4917">
        <v>1.39</v>
      </c>
      <c r="AE4917">
        <v>303</v>
      </c>
      <c r="AF4917">
        <v>2290</v>
      </c>
    </row>
    <row r="4918" spans="1:32" x14ac:dyDescent="0.25">
      <c r="A4918" t="s">
        <v>91</v>
      </c>
      <c r="B4918" t="s">
        <v>12577</v>
      </c>
      <c r="C4918" t="s">
        <v>27</v>
      </c>
      <c r="D4918" t="s">
        <v>12562</v>
      </c>
      <c r="E4918" t="s">
        <v>3173</v>
      </c>
      <c r="F4918" t="s">
        <v>12575</v>
      </c>
      <c r="G4918" t="s">
        <v>5002</v>
      </c>
      <c r="H4918">
        <v>2020</v>
      </c>
      <c r="I4918">
        <v>9</v>
      </c>
      <c r="J4918">
        <v>146</v>
      </c>
      <c r="K4918">
        <v>20200902</v>
      </c>
      <c r="L4918">
        <v>20200915</v>
      </c>
      <c r="M4918" s="34">
        <v>0.51041666666666663</v>
      </c>
      <c r="N4918" s="34">
        <v>0.72916666666666663</v>
      </c>
      <c r="O4918">
        <v>195</v>
      </c>
      <c r="P4918" t="s">
        <v>12558</v>
      </c>
      <c r="Q4918" t="s">
        <v>12558</v>
      </c>
      <c r="R4918" t="s">
        <v>12557</v>
      </c>
      <c r="S4918" t="s">
        <v>12578</v>
      </c>
      <c r="T4918">
        <v>0</v>
      </c>
      <c r="U4918">
        <v>0</v>
      </c>
      <c r="V4918">
        <v>606</v>
      </c>
      <c r="W4918">
        <v>0</v>
      </c>
      <c r="X4918">
        <v>0</v>
      </c>
      <c r="Y4918">
        <v>0</v>
      </c>
      <c r="Z4918">
        <v>0</v>
      </c>
      <c r="AA4918" t="s">
        <v>11439</v>
      </c>
      <c r="AB4918">
        <v>2</v>
      </c>
      <c r="AC4918">
        <v>606</v>
      </c>
      <c r="AD4918">
        <v>1.39</v>
      </c>
      <c r="AE4918">
        <v>303</v>
      </c>
      <c r="AF4918">
        <v>2290</v>
      </c>
    </row>
    <row r="4919" spans="1:32" x14ac:dyDescent="0.25">
      <c r="A4919" t="s">
        <v>91</v>
      </c>
      <c r="B4919" t="s">
        <v>12577</v>
      </c>
      <c r="C4919" t="s">
        <v>27</v>
      </c>
      <c r="D4919" t="s">
        <v>12562</v>
      </c>
      <c r="E4919" t="s">
        <v>3173</v>
      </c>
      <c r="F4919" t="s">
        <v>12575</v>
      </c>
      <c r="G4919" t="s">
        <v>5002</v>
      </c>
      <c r="H4919">
        <v>2020</v>
      </c>
      <c r="I4919">
        <v>9</v>
      </c>
      <c r="J4919">
        <v>146</v>
      </c>
      <c r="K4919">
        <v>20200916</v>
      </c>
      <c r="L4919">
        <v>20200922</v>
      </c>
      <c r="M4919" s="34">
        <v>0.51041666666666663</v>
      </c>
      <c r="N4919" s="34">
        <v>0.72916666666666663</v>
      </c>
      <c r="O4919">
        <v>195</v>
      </c>
      <c r="P4919" t="s">
        <v>12558</v>
      </c>
      <c r="Q4919" t="s">
        <v>12558</v>
      </c>
      <c r="R4919" t="s">
        <v>12557</v>
      </c>
      <c r="S4919" t="s">
        <v>12596</v>
      </c>
      <c r="T4919">
        <v>0</v>
      </c>
      <c r="U4919">
        <v>0</v>
      </c>
      <c r="V4919">
        <v>303</v>
      </c>
      <c r="W4919">
        <v>0</v>
      </c>
      <c r="X4919">
        <v>0</v>
      </c>
      <c r="Y4919">
        <v>0</v>
      </c>
      <c r="Z4919">
        <v>303</v>
      </c>
      <c r="AA4919" t="s">
        <v>11439</v>
      </c>
      <c r="AB4919">
        <v>2</v>
      </c>
      <c r="AC4919">
        <v>606</v>
      </c>
      <c r="AD4919">
        <v>1.39</v>
      </c>
      <c r="AE4919">
        <v>303</v>
      </c>
      <c r="AF4919">
        <v>2290</v>
      </c>
    </row>
    <row r="4920" spans="1:32" x14ac:dyDescent="0.25">
      <c r="A4920" t="s">
        <v>91</v>
      </c>
      <c r="B4920" t="s">
        <v>12577</v>
      </c>
      <c r="C4920" t="s">
        <v>27</v>
      </c>
      <c r="D4920" t="s">
        <v>12562</v>
      </c>
      <c r="E4920" t="s">
        <v>3173</v>
      </c>
      <c r="F4920" t="s">
        <v>12575</v>
      </c>
      <c r="G4920" t="s">
        <v>5002</v>
      </c>
      <c r="H4920">
        <v>2020</v>
      </c>
      <c r="I4920">
        <v>9</v>
      </c>
      <c r="J4920">
        <v>146</v>
      </c>
      <c r="K4920">
        <v>20200923</v>
      </c>
      <c r="L4920">
        <v>20200926</v>
      </c>
      <c r="M4920" s="34">
        <v>0.51041666666666663</v>
      </c>
      <c r="N4920" s="34">
        <v>0.72916666666666663</v>
      </c>
      <c r="O4920">
        <v>195</v>
      </c>
      <c r="P4920" t="s">
        <v>12558</v>
      </c>
      <c r="Q4920" t="s">
        <v>12558</v>
      </c>
      <c r="R4920" t="s">
        <v>12557</v>
      </c>
      <c r="S4920" t="s">
        <v>12673</v>
      </c>
      <c r="T4920">
        <v>0</v>
      </c>
      <c r="U4920">
        <v>0</v>
      </c>
      <c r="V4920">
        <v>0</v>
      </c>
      <c r="W4920">
        <v>303</v>
      </c>
      <c r="X4920">
        <v>0</v>
      </c>
      <c r="Y4920">
        <v>303</v>
      </c>
      <c r="Z4920">
        <v>0</v>
      </c>
      <c r="AA4920" t="s">
        <v>11439</v>
      </c>
      <c r="AB4920">
        <v>2</v>
      </c>
      <c r="AC4920">
        <v>606</v>
      </c>
      <c r="AD4920">
        <v>1.39</v>
      </c>
      <c r="AE4920">
        <v>303</v>
      </c>
      <c r="AF4920">
        <v>2290</v>
      </c>
    </row>
    <row r="4921" spans="1:32" x14ac:dyDescent="0.25">
      <c r="A4921" t="s">
        <v>4187</v>
      </c>
      <c r="B4921" t="s">
        <v>12601</v>
      </c>
      <c r="C4921" t="s">
        <v>27</v>
      </c>
      <c r="D4921" t="s">
        <v>12562</v>
      </c>
      <c r="E4921" t="s">
        <v>3173</v>
      </c>
      <c r="F4921" t="s">
        <v>12575</v>
      </c>
      <c r="G4921" t="s">
        <v>5002</v>
      </c>
      <c r="H4921">
        <v>2020</v>
      </c>
      <c r="I4921">
        <v>9</v>
      </c>
      <c r="J4921">
        <v>945</v>
      </c>
      <c r="K4921">
        <v>20200928</v>
      </c>
      <c r="L4921">
        <v>20200930</v>
      </c>
      <c r="M4921" s="34">
        <v>0.61805555555555558</v>
      </c>
      <c r="N4921" s="34">
        <v>0.76736111111111116</v>
      </c>
      <c r="O4921">
        <v>275</v>
      </c>
      <c r="P4921" t="s">
        <v>12559</v>
      </c>
      <c r="Q4921" t="s">
        <v>12558</v>
      </c>
      <c r="R4921" t="s">
        <v>12557</v>
      </c>
      <c r="S4921" t="s">
        <v>12656</v>
      </c>
      <c r="T4921">
        <v>303</v>
      </c>
      <c r="U4921">
        <v>0</v>
      </c>
      <c r="V4921">
        <v>303</v>
      </c>
      <c r="W4921">
        <v>0</v>
      </c>
      <c r="X4921">
        <v>0</v>
      </c>
      <c r="Y4921">
        <v>0</v>
      </c>
      <c r="Z4921">
        <v>0</v>
      </c>
      <c r="AA4921" t="s">
        <v>11439</v>
      </c>
      <c r="AB4921">
        <v>2</v>
      </c>
      <c r="AC4921">
        <v>606</v>
      </c>
      <c r="AD4921">
        <v>1.82</v>
      </c>
      <c r="AE4921">
        <v>303</v>
      </c>
      <c r="AF4921">
        <v>3009</v>
      </c>
    </row>
    <row r="4922" spans="1:32" x14ac:dyDescent="0.25">
      <c r="A4922" t="s">
        <v>27</v>
      </c>
      <c r="B4922" t="s">
        <v>12562</v>
      </c>
      <c r="C4922" t="s">
        <v>43</v>
      </c>
      <c r="D4922" t="s">
        <v>12711</v>
      </c>
      <c r="E4922" t="s">
        <v>3173</v>
      </c>
      <c r="F4922" t="s">
        <v>12575</v>
      </c>
      <c r="G4922" t="s">
        <v>5002</v>
      </c>
      <c r="H4922">
        <v>2020</v>
      </c>
      <c r="I4922">
        <v>9</v>
      </c>
      <c r="J4922">
        <v>65</v>
      </c>
      <c r="K4922">
        <v>20200928</v>
      </c>
      <c r="L4922">
        <v>20200930</v>
      </c>
      <c r="M4922" s="34">
        <v>0.5</v>
      </c>
      <c r="N4922" s="34">
        <v>0.68055555555555547</v>
      </c>
      <c r="O4922">
        <v>560</v>
      </c>
      <c r="P4922" t="s">
        <v>12558</v>
      </c>
      <c r="Q4922" t="s">
        <v>12558</v>
      </c>
      <c r="R4922" t="s">
        <v>12557</v>
      </c>
      <c r="S4922" t="s">
        <v>12742</v>
      </c>
      <c r="T4922">
        <v>303</v>
      </c>
      <c r="U4922">
        <v>0</v>
      </c>
      <c r="V4922">
        <v>303</v>
      </c>
      <c r="W4922">
        <v>0</v>
      </c>
      <c r="X4922">
        <v>0</v>
      </c>
      <c r="Y4922">
        <v>0</v>
      </c>
      <c r="Z4922">
        <v>0</v>
      </c>
      <c r="AA4922" t="s">
        <v>11439</v>
      </c>
      <c r="AB4922">
        <v>2</v>
      </c>
      <c r="AC4922">
        <v>606</v>
      </c>
      <c r="AD4922">
        <v>4.08</v>
      </c>
      <c r="AE4922">
        <v>303</v>
      </c>
      <c r="AF4922">
        <v>6735</v>
      </c>
    </row>
    <row r="4923" spans="1:32" x14ac:dyDescent="0.25">
      <c r="A4923" t="s">
        <v>27</v>
      </c>
      <c r="B4923" t="s">
        <v>12562</v>
      </c>
      <c r="C4923" t="s">
        <v>8725</v>
      </c>
      <c r="D4923" t="s">
        <v>12650</v>
      </c>
      <c r="E4923" t="s">
        <v>3173</v>
      </c>
      <c r="F4923" t="s">
        <v>12575</v>
      </c>
      <c r="G4923" t="s">
        <v>5002</v>
      </c>
      <c r="H4923">
        <v>2020</v>
      </c>
      <c r="I4923">
        <v>9</v>
      </c>
      <c r="J4923">
        <v>10</v>
      </c>
      <c r="K4923">
        <v>20200928</v>
      </c>
      <c r="L4923">
        <v>20200930</v>
      </c>
      <c r="M4923" s="34">
        <v>0.87152777777777779</v>
      </c>
      <c r="N4923" s="34">
        <v>0.27083333333333331</v>
      </c>
      <c r="O4923">
        <v>515</v>
      </c>
      <c r="P4923" t="s">
        <v>12558</v>
      </c>
      <c r="Q4923">
        <v>2</v>
      </c>
      <c r="R4923" t="s">
        <v>12557</v>
      </c>
      <c r="S4923" t="s">
        <v>12666</v>
      </c>
      <c r="T4923">
        <v>303</v>
      </c>
      <c r="U4923">
        <v>303</v>
      </c>
      <c r="V4923">
        <v>0</v>
      </c>
      <c r="W4923">
        <v>0</v>
      </c>
      <c r="X4923">
        <v>0</v>
      </c>
      <c r="Y4923">
        <v>0</v>
      </c>
      <c r="Z4923">
        <v>0</v>
      </c>
      <c r="AA4923" t="s">
        <v>11439</v>
      </c>
      <c r="AB4923">
        <v>2</v>
      </c>
      <c r="AC4923">
        <v>606</v>
      </c>
      <c r="AD4923">
        <v>4.29</v>
      </c>
      <c r="AE4923">
        <v>303</v>
      </c>
      <c r="AF4923">
        <v>7078</v>
      </c>
    </row>
    <row r="4924" spans="1:32" x14ac:dyDescent="0.25">
      <c r="A4924" t="s">
        <v>8785</v>
      </c>
      <c r="B4924" t="s">
        <v>12708</v>
      </c>
      <c r="C4924" t="s">
        <v>27</v>
      </c>
      <c r="D4924" t="s">
        <v>12562</v>
      </c>
      <c r="E4924" t="s">
        <v>3173</v>
      </c>
      <c r="F4924" t="s">
        <v>12575</v>
      </c>
      <c r="G4924" t="s">
        <v>5002</v>
      </c>
      <c r="H4924">
        <v>2020</v>
      </c>
      <c r="I4924">
        <v>9</v>
      </c>
      <c r="J4924">
        <v>29</v>
      </c>
      <c r="K4924">
        <v>20200926</v>
      </c>
      <c r="L4924">
        <v>20200930</v>
      </c>
      <c r="M4924" s="34">
        <v>0.84375</v>
      </c>
      <c r="N4924" s="34">
        <v>0.21180555555555555</v>
      </c>
      <c r="O4924">
        <v>890</v>
      </c>
      <c r="P4924" t="s">
        <v>12707</v>
      </c>
      <c r="Q4924" t="s">
        <v>12558</v>
      </c>
      <c r="R4924" t="s">
        <v>12557</v>
      </c>
      <c r="S4924" t="s">
        <v>12585</v>
      </c>
      <c r="T4924">
        <v>303</v>
      </c>
      <c r="U4924">
        <v>0</v>
      </c>
      <c r="V4924">
        <v>0</v>
      </c>
      <c r="W4924">
        <v>0</v>
      </c>
      <c r="X4924">
        <v>0</v>
      </c>
      <c r="Y4924">
        <v>303</v>
      </c>
      <c r="Z4924">
        <v>0</v>
      </c>
      <c r="AA4924" t="s">
        <v>11439</v>
      </c>
      <c r="AB4924">
        <v>2</v>
      </c>
      <c r="AC4924">
        <v>606</v>
      </c>
      <c r="AD4924">
        <v>7.24</v>
      </c>
      <c r="AE4924">
        <v>303</v>
      </c>
      <c r="AF4924">
        <v>11940</v>
      </c>
    </row>
    <row r="4925" spans="1:32" x14ac:dyDescent="0.25">
      <c r="A4925" t="s">
        <v>27</v>
      </c>
      <c r="B4925" t="s">
        <v>12562</v>
      </c>
      <c r="C4925" t="s">
        <v>62</v>
      </c>
      <c r="D4925" t="s">
        <v>12580</v>
      </c>
      <c r="E4925" t="s">
        <v>3173</v>
      </c>
      <c r="F4925" t="s">
        <v>12575</v>
      </c>
      <c r="G4925" t="s">
        <v>5002</v>
      </c>
      <c r="H4925">
        <v>2020</v>
      </c>
      <c r="I4925">
        <v>9</v>
      </c>
      <c r="J4925">
        <v>131</v>
      </c>
      <c r="K4925">
        <v>20200908</v>
      </c>
      <c r="L4925">
        <v>20200914</v>
      </c>
      <c r="M4925" s="34">
        <v>0.63888888888888895</v>
      </c>
      <c r="N4925" s="34">
        <v>0.72569444444444453</v>
      </c>
      <c r="O4925">
        <v>245</v>
      </c>
      <c r="P4925" t="s">
        <v>12558</v>
      </c>
      <c r="Q4925">
        <v>2</v>
      </c>
      <c r="R4925" t="s">
        <v>12557</v>
      </c>
      <c r="S4925" t="s">
        <v>12588</v>
      </c>
      <c r="T4925">
        <v>0</v>
      </c>
      <c r="U4925">
        <v>0</v>
      </c>
      <c r="V4925">
        <v>0</v>
      </c>
      <c r="W4925">
        <v>303</v>
      </c>
      <c r="X4925">
        <v>0</v>
      </c>
      <c r="Y4925">
        <v>0</v>
      </c>
      <c r="Z4925">
        <v>303</v>
      </c>
      <c r="AA4925" t="s">
        <v>11439</v>
      </c>
      <c r="AB4925">
        <v>2</v>
      </c>
      <c r="AC4925">
        <v>606</v>
      </c>
      <c r="AD4925">
        <v>1.6</v>
      </c>
      <c r="AE4925">
        <v>303</v>
      </c>
      <c r="AF4925">
        <v>2633</v>
      </c>
    </row>
    <row r="4926" spans="1:32" x14ac:dyDescent="0.25">
      <c r="A4926" t="s">
        <v>27</v>
      </c>
      <c r="B4926" t="s">
        <v>12562</v>
      </c>
      <c r="C4926" t="s">
        <v>76</v>
      </c>
      <c r="D4926" t="s">
        <v>12569</v>
      </c>
      <c r="E4926" t="s">
        <v>12568</v>
      </c>
      <c r="F4926" t="s">
        <v>12567</v>
      </c>
      <c r="G4926" t="s">
        <v>5002</v>
      </c>
      <c r="H4926">
        <v>2020</v>
      </c>
      <c r="I4926">
        <v>9</v>
      </c>
      <c r="J4926">
        <v>146</v>
      </c>
      <c r="K4926">
        <v>20200921</v>
      </c>
      <c r="L4926">
        <v>20200922</v>
      </c>
      <c r="M4926" s="34">
        <v>0.66319444444444442</v>
      </c>
      <c r="N4926" s="34">
        <v>0.73263888888888884</v>
      </c>
      <c r="O4926">
        <v>220</v>
      </c>
      <c r="P4926" t="s">
        <v>12558</v>
      </c>
      <c r="Q4926">
        <v>1</v>
      </c>
      <c r="R4926" t="s">
        <v>12557</v>
      </c>
      <c r="S4926" t="s">
        <v>12595</v>
      </c>
      <c r="T4926">
        <v>297</v>
      </c>
      <c r="U4926">
        <v>297</v>
      </c>
      <c r="V4926">
        <v>0</v>
      </c>
      <c r="W4926">
        <v>0</v>
      </c>
      <c r="X4926">
        <v>0</v>
      </c>
      <c r="Y4926">
        <v>0</v>
      </c>
      <c r="Z4926">
        <v>0</v>
      </c>
      <c r="AA4926" t="s">
        <v>11439</v>
      </c>
      <c r="AB4926">
        <v>2</v>
      </c>
      <c r="AC4926">
        <v>594</v>
      </c>
      <c r="AD4926">
        <v>1.28</v>
      </c>
      <c r="AE4926">
        <v>297</v>
      </c>
      <c r="AF4926">
        <v>2158</v>
      </c>
    </row>
    <row r="4927" spans="1:32" x14ac:dyDescent="0.25">
      <c r="A4927" t="s">
        <v>27</v>
      </c>
      <c r="B4927" t="s">
        <v>12562</v>
      </c>
      <c r="C4927" t="s">
        <v>76</v>
      </c>
      <c r="D4927" t="s">
        <v>12569</v>
      </c>
      <c r="E4927" t="s">
        <v>12568</v>
      </c>
      <c r="F4927" t="s">
        <v>12567</v>
      </c>
      <c r="G4927" t="s">
        <v>5002</v>
      </c>
      <c r="H4927">
        <v>2020</v>
      </c>
      <c r="I4927">
        <v>9</v>
      </c>
      <c r="J4927">
        <v>146</v>
      </c>
      <c r="K4927">
        <v>20200928</v>
      </c>
      <c r="L4927">
        <v>20200929</v>
      </c>
      <c r="M4927" s="34">
        <v>0.70486111111111116</v>
      </c>
      <c r="N4927" s="34">
        <v>0.73263888888888884</v>
      </c>
      <c r="O4927">
        <v>220</v>
      </c>
      <c r="P4927" t="s">
        <v>12558</v>
      </c>
      <c r="Q4927">
        <v>1</v>
      </c>
      <c r="R4927" t="s">
        <v>12557</v>
      </c>
      <c r="S4927" t="s">
        <v>12595</v>
      </c>
      <c r="T4927">
        <v>297</v>
      </c>
      <c r="U4927">
        <v>297</v>
      </c>
      <c r="V4927">
        <v>0</v>
      </c>
      <c r="W4927">
        <v>0</v>
      </c>
      <c r="X4927">
        <v>0</v>
      </c>
      <c r="Y4927">
        <v>0</v>
      </c>
      <c r="Z4927">
        <v>0</v>
      </c>
      <c r="AA4927" t="s">
        <v>11439</v>
      </c>
      <c r="AB4927">
        <v>2</v>
      </c>
      <c r="AC4927">
        <v>594</v>
      </c>
      <c r="AD4927">
        <v>1.28</v>
      </c>
      <c r="AE4927">
        <v>297</v>
      </c>
      <c r="AF4927">
        <v>2158</v>
      </c>
    </row>
    <row r="4928" spans="1:32" x14ac:dyDescent="0.25">
      <c r="A4928" t="s">
        <v>76</v>
      </c>
      <c r="B4928" t="s">
        <v>12569</v>
      </c>
      <c r="C4928" t="s">
        <v>27</v>
      </c>
      <c r="D4928" t="s">
        <v>12562</v>
      </c>
      <c r="E4928" t="s">
        <v>12568</v>
      </c>
      <c r="F4928" t="s">
        <v>12567</v>
      </c>
      <c r="G4928" t="s">
        <v>5002</v>
      </c>
      <c r="H4928">
        <v>2020</v>
      </c>
      <c r="I4928">
        <v>9</v>
      </c>
      <c r="J4928">
        <v>143</v>
      </c>
      <c r="K4928">
        <v>20200928</v>
      </c>
      <c r="L4928">
        <v>20200929</v>
      </c>
      <c r="M4928" s="34">
        <v>0.39583333333333331</v>
      </c>
      <c r="N4928" s="34">
        <v>0.64930555555555558</v>
      </c>
      <c r="O4928">
        <v>185</v>
      </c>
      <c r="P4928">
        <v>1</v>
      </c>
      <c r="Q4928" t="s">
        <v>12558</v>
      </c>
      <c r="R4928" t="s">
        <v>12557</v>
      </c>
      <c r="S4928" t="s">
        <v>12595</v>
      </c>
      <c r="T4928">
        <v>297</v>
      </c>
      <c r="U4928">
        <v>297</v>
      </c>
      <c r="V4928">
        <v>0</v>
      </c>
      <c r="W4928">
        <v>0</v>
      </c>
      <c r="X4928">
        <v>0</v>
      </c>
      <c r="Y4928">
        <v>0</v>
      </c>
      <c r="Z4928">
        <v>0</v>
      </c>
      <c r="AA4928" t="s">
        <v>11439</v>
      </c>
      <c r="AB4928">
        <v>2</v>
      </c>
      <c r="AC4928">
        <v>594</v>
      </c>
      <c r="AD4928">
        <v>1.28</v>
      </c>
      <c r="AE4928">
        <v>297</v>
      </c>
      <c r="AF4928">
        <v>2158</v>
      </c>
    </row>
    <row r="4929" spans="1:32" x14ac:dyDescent="0.25">
      <c r="A4929" t="s">
        <v>76</v>
      </c>
      <c r="B4929" t="s">
        <v>12569</v>
      </c>
      <c r="C4929" t="s">
        <v>27</v>
      </c>
      <c r="D4929" t="s">
        <v>12562</v>
      </c>
      <c r="E4929" t="s">
        <v>12568</v>
      </c>
      <c r="F4929" t="s">
        <v>12567</v>
      </c>
      <c r="G4929" t="s">
        <v>5002</v>
      </c>
      <c r="H4929">
        <v>2020</v>
      </c>
      <c r="I4929">
        <v>9</v>
      </c>
      <c r="J4929">
        <v>143</v>
      </c>
      <c r="K4929">
        <v>20200908</v>
      </c>
      <c r="L4929">
        <v>20200914</v>
      </c>
      <c r="M4929" s="34">
        <v>0.39583333333333331</v>
      </c>
      <c r="N4929" s="34">
        <v>0.60763888888888895</v>
      </c>
      <c r="O4929">
        <v>185</v>
      </c>
      <c r="P4929">
        <v>1</v>
      </c>
      <c r="Q4929" t="s">
        <v>12558</v>
      </c>
      <c r="R4929" t="s">
        <v>12557</v>
      </c>
      <c r="S4929" t="s">
        <v>12583</v>
      </c>
      <c r="T4929">
        <v>0</v>
      </c>
      <c r="U4929">
        <v>0</v>
      </c>
      <c r="V4929">
        <v>0</v>
      </c>
      <c r="W4929">
        <v>0</v>
      </c>
      <c r="X4929">
        <v>297</v>
      </c>
      <c r="Y4929">
        <v>0</v>
      </c>
      <c r="Z4929">
        <v>297</v>
      </c>
      <c r="AA4929" t="s">
        <v>11439</v>
      </c>
      <c r="AB4929">
        <v>2</v>
      </c>
      <c r="AC4929">
        <v>594</v>
      </c>
      <c r="AD4929">
        <v>1.28</v>
      </c>
      <c r="AE4929">
        <v>297</v>
      </c>
      <c r="AF4929">
        <v>2158</v>
      </c>
    </row>
    <row r="4930" spans="1:32" x14ac:dyDescent="0.25">
      <c r="A4930" t="s">
        <v>27</v>
      </c>
      <c r="B4930" t="s">
        <v>12562</v>
      </c>
      <c r="C4930" t="s">
        <v>91</v>
      </c>
      <c r="D4930" t="s">
        <v>12577</v>
      </c>
      <c r="E4930" t="s">
        <v>12568</v>
      </c>
      <c r="F4930" t="s">
        <v>12567</v>
      </c>
      <c r="G4930" t="s">
        <v>5002</v>
      </c>
      <c r="H4930">
        <v>2020</v>
      </c>
      <c r="I4930">
        <v>9</v>
      </c>
      <c r="J4930">
        <v>126</v>
      </c>
      <c r="K4930">
        <v>20200901</v>
      </c>
      <c r="L4930">
        <v>20200907</v>
      </c>
      <c r="M4930" s="34">
        <v>0.63541666666666663</v>
      </c>
      <c r="N4930" s="34">
        <v>0.71527777777777779</v>
      </c>
      <c r="O4930">
        <v>235</v>
      </c>
      <c r="P4930" t="s">
        <v>12558</v>
      </c>
      <c r="Q4930" t="s">
        <v>12558</v>
      </c>
      <c r="R4930" t="s">
        <v>12557</v>
      </c>
      <c r="S4930" t="s">
        <v>12583</v>
      </c>
      <c r="T4930">
        <v>0</v>
      </c>
      <c r="U4930">
        <v>0</v>
      </c>
      <c r="V4930">
        <v>0</v>
      </c>
      <c r="W4930">
        <v>0</v>
      </c>
      <c r="X4930">
        <v>297</v>
      </c>
      <c r="Y4930">
        <v>0</v>
      </c>
      <c r="Z4930">
        <v>297</v>
      </c>
      <c r="AA4930" t="s">
        <v>11439</v>
      </c>
      <c r="AB4930">
        <v>2</v>
      </c>
      <c r="AC4930">
        <v>594</v>
      </c>
      <c r="AD4930">
        <v>1.36</v>
      </c>
      <c r="AE4930">
        <v>297</v>
      </c>
      <c r="AF4930">
        <v>2290</v>
      </c>
    </row>
    <row r="4931" spans="1:32" x14ac:dyDescent="0.25">
      <c r="A4931" t="s">
        <v>91</v>
      </c>
      <c r="B4931" t="s">
        <v>12577</v>
      </c>
      <c r="C4931" t="s">
        <v>27</v>
      </c>
      <c r="D4931" t="s">
        <v>12562</v>
      </c>
      <c r="E4931" t="s">
        <v>12568</v>
      </c>
      <c r="F4931" t="s">
        <v>12567</v>
      </c>
      <c r="G4931" t="s">
        <v>5002</v>
      </c>
      <c r="H4931">
        <v>2020</v>
      </c>
      <c r="I4931">
        <v>9</v>
      </c>
      <c r="J4931">
        <v>119</v>
      </c>
      <c r="K4931">
        <v>20200901</v>
      </c>
      <c r="L4931">
        <v>20200907</v>
      </c>
      <c r="M4931" s="34">
        <v>0.36458333333333331</v>
      </c>
      <c r="N4931" s="34">
        <v>0.57986111111111105</v>
      </c>
      <c r="O4931">
        <v>190</v>
      </c>
      <c r="P4931" t="s">
        <v>12558</v>
      </c>
      <c r="Q4931" t="s">
        <v>12558</v>
      </c>
      <c r="R4931" t="s">
        <v>12557</v>
      </c>
      <c r="S4931" t="s">
        <v>12583</v>
      </c>
      <c r="T4931">
        <v>0</v>
      </c>
      <c r="U4931">
        <v>0</v>
      </c>
      <c r="V4931">
        <v>0</v>
      </c>
      <c r="W4931">
        <v>0</v>
      </c>
      <c r="X4931">
        <v>297</v>
      </c>
      <c r="Y4931">
        <v>0</v>
      </c>
      <c r="Z4931">
        <v>297</v>
      </c>
      <c r="AA4931" t="s">
        <v>11439</v>
      </c>
      <c r="AB4931">
        <v>2</v>
      </c>
      <c r="AC4931">
        <v>594</v>
      </c>
      <c r="AD4931">
        <v>1.36</v>
      </c>
      <c r="AE4931">
        <v>297</v>
      </c>
      <c r="AF4931">
        <v>2290</v>
      </c>
    </row>
    <row r="4932" spans="1:32" x14ac:dyDescent="0.25">
      <c r="A4932" t="s">
        <v>27</v>
      </c>
      <c r="B4932" t="s">
        <v>12562</v>
      </c>
      <c r="C4932" t="s">
        <v>4148</v>
      </c>
      <c r="D4932" t="s">
        <v>12628</v>
      </c>
      <c r="E4932" t="s">
        <v>528</v>
      </c>
      <c r="F4932" t="s">
        <v>12627</v>
      </c>
      <c r="G4932" t="s">
        <v>5002</v>
      </c>
      <c r="H4932">
        <v>2020</v>
      </c>
      <c r="I4932">
        <v>9</v>
      </c>
      <c r="J4932">
        <v>102</v>
      </c>
      <c r="K4932">
        <v>20200927</v>
      </c>
      <c r="L4932">
        <v>20200930</v>
      </c>
      <c r="M4932" s="34">
        <v>0.72569444444444453</v>
      </c>
      <c r="N4932" s="34">
        <v>0.95833333333333337</v>
      </c>
      <c r="O4932">
        <v>275</v>
      </c>
      <c r="P4932" t="s">
        <v>12558</v>
      </c>
      <c r="Q4932" t="s">
        <v>12558</v>
      </c>
      <c r="R4932" t="s">
        <v>12557</v>
      </c>
      <c r="S4932" t="s">
        <v>12720</v>
      </c>
      <c r="T4932">
        <v>0</v>
      </c>
      <c r="U4932">
        <v>294</v>
      </c>
      <c r="V4932">
        <v>0</v>
      </c>
      <c r="W4932">
        <v>0</v>
      </c>
      <c r="X4932">
        <v>0</v>
      </c>
      <c r="Y4932">
        <v>0</v>
      </c>
      <c r="Z4932">
        <v>294</v>
      </c>
      <c r="AA4932" t="s">
        <v>11439</v>
      </c>
      <c r="AB4932">
        <v>2</v>
      </c>
      <c r="AC4932">
        <v>588</v>
      </c>
      <c r="AD4932">
        <v>2.41</v>
      </c>
      <c r="AE4932">
        <v>294</v>
      </c>
      <c r="AF4932">
        <v>4091</v>
      </c>
    </row>
    <row r="4933" spans="1:32" x14ac:dyDescent="0.25">
      <c r="A4933" t="s">
        <v>27</v>
      </c>
      <c r="B4933" t="s">
        <v>12562</v>
      </c>
      <c r="C4933" t="s">
        <v>69</v>
      </c>
      <c r="D4933" t="s">
        <v>12704</v>
      </c>
      <c r="E4933" t="s">
        <v>7801</v>
      </c>
      <c r="F4933" t="s">
        <v>12703</v>
      </c>
      <c r="G4933" t="s">
        <v>5002</v>
      </c>
      <c r="H4933">
        <v>2020</v>
      </c>
      <c r="I4933">
        <v>9</v>
      </c>
      <c r="J4933">
        <v>784</v>
      </c>
      <c r="K4933">
        <v>20200927</v>
      </c>
      <c r="L4933">
        <v>20200930</v>
      </c>
      <c r="M4933" s="34">
        <v>0.85416666666666663</v>
      </c>
      <c r="N4933" s="34">
        <v>0.1875</v>
      </c>
      <c r="O4933">
        <v>780</v>
      </c>
      <c r="P4933" t="s">
        <v>12558</v>
      </c>
      <c r="Q4933">
        <v>3</v>
      </c>
      <c r="R4933" t="s">
        <v>12557</v>
      </c>
      <c r="S4933" t="s">
        <v>12617</v>
      </c>
      <c r="T4933">
        <v>0</v>
      </c>
      <c r="U4933">
        <v>293</v>
      </c>
      <c r="V4933">
        <v>0</v>
      </c>
      <c r="W4933">
        <v>0</v>
      </c>
      <c r="X4933">
        <v>0</v>
      </c>
      <c r="Y4933">
        <v>0</v>
      </c>
      <c r="Z4933">
        <v>293</v>
      </c>
      <c r="AA4933" t="s">
        <v>11439</v>
      </c>
      <c r="AB4933">
        <v>2</v>
      </c>
      <c r="AC4933">
        <v>586</v>
      </c>
      <c r="AD4933">
        <v>6.1</v>
      </c>
      <c r="AE4933">
        <v>293</v>
      </c>
      <c r="AF4933">
        <v>10411</v>
      </c>
    </row>
    <row r="4934" spans="1:32" x14ac:dyDescent="0.25">
      <c r="A4934" t="s">
        <v>69</v>
      </c>
      <c r="B4934" t="s">
        <v>12704</v>
      </c>
      <c r="C4934" t="s">
        <v>27</v>
      </c>
      <c r="D4934" t="s">
        <v>12562</v>
      </c>
      <c r="E4934" t="s">
        <v>7801</v>
      </c>
      <c r="F4934" t="s">
        <v>12703</v>
      </c>
      <c r="G4934" t="s">
        <v>5002</v>
      </c>
      <c r="H4934">
        <v>2020</v>
      </c>
      <c r="I4934">
        <v>9</v>
      </c>
      <c r="J4934">
        <v>783</v>
      </c>
      <c r="K4934">
        <v>20200927</v>
      </c>
      <c r="L4934">
        <v>20200930</v>
      </c>
      <c r="M4934" s="34">
        <v>4.5138888888888888E-2</v>
      </c>
      <c r="N4934" s="34">
        <v>0.77083333333333337</v>
      </c>
      <c r="O4934">
        <v>745</v>
      </c>
      <c r="P4934">
        <v>3</v>
      </c>
      <c r="Q4934" t="s">
        <v>12558</v>
      </c>
      <c r="R4934" t="s">
        <v>12557</v>
      </c>
      <c r="S4934" t="s">
        <v>12617</v>
      </c>
      <c r="T4934">
        <v>0</v>
      </c>
      <c r="U4934">
        <v>293</v>
      </c>
      <c r="V4934">
        <v>0</v>
      </c>
      <c r="W4934">
        <v>0</v>
      </c>
      <c r="X4934">
        <v>0</v>
      </c>
      <c r="Y4934">
        <v>0</v>
      </c>
      <c r="Z4934">
        <v>293</v>
      </c>
      <c r="AA4934" t="s">
        <v>11439</v>
      </c>
      <c r="AB4934">
        <v>2</v>
      </c>
      <c r="AC4934">
        <v>586</v>
      </c>
      <c r="AD4934">
        <v>6.1</v>
      </c>
      <c r="AE4934">
        <v>293</v>
      </c>
      <c r="AF4934">
        <v>10411</v>
      </c>
    </row>
    <row r="4935" spans="1:32" x14ac:dyDescent="0.25">
      <c r="A4935" t="s">
        <v>27</v>
      </c>
      <c r="B4935" t="s">
        <v>12562</v>
      </c>
      <c r="C4935" t="s">
        <v>76</v>
      </c>
      <c r="D4935" t="s">
        <v>12569</v>
      </c>
      <c r="E4935" t="s">
        <v>3173</v>
      </c>
      <c r="F4935" t="s">
        <v>12575</v>
      </c>
      <c r="G4935" t="s">
        <v>5002</v>
      </c>
      <c r="H4935">
        <v>2020</v>
      </c>
      <c r="I4935">
        <v>9</v>
      </c>
      <c r="J4935">
        <v>103</v>
      </c>
      <c r="K4935">
        <v>20200929</v>
      </c>
      <c r="L4935">
        <v>20200930</v>
      </c>
      <c r="M4935" s="34">
        <v>0.375</v>
      </c>
      <c r="N4935" s="34">
        <v>0.40277777777777773</v>
      </c>
      <c r="O4935">
        <v>220</v>
      </c>
      <c r="P4935" t="s">
        <v>12558</v>
      </c>
      <c r="Q4935">
        <v>1</v>
      </c>
      <c r="R4935" t="s">
        <v>12557</v>
      </c>
      <c r="S4935" t="s">
        <v>12584</v>
      </c>
      <c r="T4935">
        <v>0</v>
      </c>
      <c r="U4935">
        <v>292</v>
      </c>
      <c r="V4935">
        <v>292</v>
      </c>
      <c r="W4935">
        <v>0</v>
      </c>
      <c r="X4935">
        <v>0</v>
      </c>
      <c r="Y4935">
        <v>0</v>
      </c>
      <c r="Z4935">
        <v>0</v>
      </c>
      <c r="AA4935" t="s">
        <v>11439</v>
      </c>
      <c r="AB4935">
        <v>2</v>
      </c>
      <c r="AC4935">
        <v>584</v>
      </c>
      <c r="AD4935">
        <v>1.26</v>
      </c>
      <c r="AE4935">
        <v>292</v>
      </c>
      <c r="AF4935">
        <v>2158</v>
      </c>
    </row>
    <row r="4936" spans="1:32" x14ac:dyDescent="0.25">
      <c r="A4936" t="s">
        <v>76</v>
      </c>
      <c r="B4936" t="s">
        <v>12569</v>
      </c>
      <c r="C4936" t="s">
        <v>27</v>
      </c>
      <c r="D4936" t="s">
        <v>12562</v>
      </c>
      <c r="E4936" t="s">
        <v>3173</v>
      </c>
      <c r="F4936" t="s">
        <v>12575</v>
      </c>
      <c r="G4936" t="s">
        <v>5002</v>
      </c>
      <c r="H4936">
        <v>2020</v>
      </c>
      <c r="I4936">
        <v>9</v>
      </c>
      <c r="J4936">
        <v>112</v>
      </c>
      <c r="K4936">
        <v>20200911</v>
      </c>
      <c r="L4936">
        <v>20200917</v>
      </c>
      <c r="M4936" s="34">
        <v>0.79861111111111116</v>
      </c>
      <c r="N4936" s="34">
        <v>1.0416666666666666E-2</v>
      </c>
      <c r="O4936">
        <v>185</v>
      </c>
      <c r="P4936">
        <v>1</v>
      </c>
      <c r="Q4936" t="s">
        <v>12558</v>
      </c>
      <c r="R4936" t="s">
        <v>12557</v>
      </c>
      <c r="S4936" t="s">
        <v>12583</v>
      </c>
      <c r="T4936">
        <v>0</v>
      </c>
      <c r="U4936">
        <v>0</v>
      </c>
      <c r="V4936">
        <v>0</v>
      </c>
      <c r="W4936">
        <v>0</v>
      </c>
      <c r="X4936">
        <v>292</v>
      </c>
      <c r="Y4936">
        <v>0</v>
      </c>
      <c r="Z4936">
        <v>292</v>
      </c>
      <c r="AA4936" t="s">
        <v>11439</v>
      </c>
      <c r="AB4936">
        <v>2</v>
      </c>
      <c r="AC4936">
        <v>584</v>
      </c>
      <c r="AD4936">
        <v>1.26</v>
      </c>
      <c r="AE4936">
        <v>292</v>
      </c>
      <c r="AF4936">
        <v>2158</v>
      </c>
    </row>
    <row r="4937" spans="1:32" x14ac:dyDescent="0.25">
      <c r="A4937" t="s">
        <v>27</v>
      </c>
      <c r="B4937" t="s">
        <v>12562</v>
      </c>
      <c r="C4937" t="s">
        <v>91</v>
      </c>
      <c r="D4937" t="s">
        <v>12577</v>
      </c>
      <c r="E4937" t="s">
        <v>3173</v>
      </c>
      <c r="F4937" t="s">
        <v>12575</v>
      </c>
      <c r="G4937" t="s">
        <v>5002</v>
      </c>
      <c r="H4937">
        <v>2020</v>
      </c>
      <c r="I4937">
        <v>9</v>
      </c>
      <c r="J4937">
        <v>145</v>
      </c>
      <c r="K4937">
        <v>20200922</v>
      </c>
      <c r="L4937">
        <v>20200923</v>
      </c>
      <c r="M4937" s="34">
        <v>0.38541666666666669</v>
      </c>
      <c r="N4937" s="34">
        <v>0.45833333333333331</v>
      </c>
      <c r="O4937">
        <v>225</v>
      </c>
      <c r="P4937" t="s">
        <v>12558</v>
      </c>
      <c r="Q4937" t="s">
        <v>12558</v>
      </c>
      <c r="R4937" t="s">
        <v>12557</v>
      </c>
      <c r="S4937" t="s">
        <v>12584</v>
      </c>
      <c r="T4937">
        <v>0</v>
      </c>
      <c r="U4937">
        <v>292</v>
      </c>
      <c r="V4937">
        <v>292</v>
      </c>
      <c r="W4937">
        <v>0</v>
      </c>
      <c r="X4937">
        <v>0</v>
      </c>
      <c r="Y4937">
        <v>0</v>
      </c>
      <c r="Z4937">
        <v>0</v>
      </c>
      <c r="AA4937" t="s">
        <v>11439</v>
      </c>
      <c r="AB4937">
        <v>2</v>
      </c>
      <c r="AC4937">
        <v>584</v>
      </c>
      <c r="AD4937">
        <v>1.34</v>
      </c>
      <c r="AE4937">
        <v>292</v>
      </c>
      <c r="AF4937">
        <v>2290</v>
      </c>
    </row>
    <row r="4938" spans="1:32" x14ac:dyDescent="0.25">
      <c r="A4938" t="s">
        <v>27</v>
      </c>
      <c r="B4938" t="s">
        <v>12562</v>
      </c>
      <c r="C4938" t="s">
        <v>62</v>
      </c>
      <c r="D4938" t="s">
        <v>12580</v>
      </c>
      <c r="E4938" t="s">
        <v>3173</v>
      </c>
      <c r="F4938" t="s">
        <v>12575</v>
      </c>
      <c r="G4938" t="s">
        <v>5002</v>
      </c>
      <c r="H4938">
        <v>2020</v>
      </c>
      <c r="I4938">
        <v>9</v>
      </c>
      <c r="J4938">
        <v>131</v>
      </c>
      <c r="K4938">
        <v>20200923</v>
      </c>
      <c r="L4938">
        <v>20200924</v>
      </c>
      <c r="M4938" s="34">
        <v>0.63888888888888895</v>
      </c>
      <c r="N4938" s="34">
        <v>0.72569444444444453</v>
      </c>
      <c r="O4938">
        <v>245</v>
      </c>
      <c r="P4938" t="s">
        <v>12558</v>
      </c>
      <c r="Q4938">
        <v>2</v>
      </c>
      <c r="R4938" t="s">
        <v>12557</v>
      </c>
      <c r="S4938" t="s">
        <v>12716</v>
      </c>
      <c r="T4938">
        <v>0</v>
      </c>
      <c r="U4938">
        <v>0</v>
      </c>
      <c r="V4938">
        <v>292</v>
      </c>
      <c r="W4938">
        <v>292</v>
      </c>
      <c r="X4938">
        <v>0</v>
      </c>
      <c r="Y4938">
        <v>0</v>
      </c>
      <c r="Z4938">
        <v>0</v>
      </c>
      <c r="AA4938" t="s">
        <v>11439</v>
      </c>
      <c r="AB4938">
        <v>2</v>
      </c>
      <c r="AC4938">
        <v>584</v>
      </c>
      <c r="AD4938">
        <v>1.54</v>
      </c>
      <c r="AE4938">
        <v>292</v>
      </c>
      <c r="AF4938">
        <v>2633</v>
      </c>
    </row>
    <row r="4939" spans="1:32" x14ac:dyDescent="0.25">
      <c r="A4939" t="s">
        <v>4187</v>
      </c>
      <c r="B4939" t="s">
        <v>12601</v>
      </c>
      <c r="C4939" t="s">
        <v>27</v>
      </c>
      <c r="D4939" t="s">
        <v>12562</v>
      </c>
      <c r="E4939" t="s">
        <v>3173</v>
      </c>
      <c r="F4939" t="s">
        <v>12575</v>
      </c>
      <c r="G4939" t="s">
        <v>5002</v>
      </c>
      <c r="H4939">
        <v>2020</v>
      </c>
      <c r="I4939">
        <v>9</v>
      </c>
      <c r="J4939">
        <v>945</v>
      </c>
      <c r="K4939">
        <v>20200926</v>
      </c>
      <c r="L4939">
        <v>20200930</v>
      </c>
      <c r="M4939" s="34">
        <v>0.61805555555555558</v>
      </c>
      <c r="N4939" s="34">
        <v>0.76736111111111116</v>
      </c>
      <c r="O4939">
        <v>275</v>
      </c>
      <c r="P4939" t="s">
        <v>12559</v>
      </c>
      <c r="Q4939" t="s">
        <v>12558</v>
      </c>
      <c r="R4939" t="s">
        <v>12557</v>
      </c>
      <c r="S4939" t="s">
        <v>12682</v>
      </c>
      <c r="T4939">
        <v>0</v>
      </c>
      <c r="U4939">
        <v>292</v>
      </c>
      <c r="V4939">
        <v>0</v>
      </c>
      <c r="W4939">
        <v>0</v>
      </c>
      <c r="X4939">
        <v>0</v>
      </c>
      <c r="Y4939">
        <v>292</v>
      </c>
      <c r="Z4939">
        <v>0</v>
      </c>
      <c r="AA4939" t="s">
        <v>11439</v>
      </c>
      <c r="AB4939">
        <v>2</v>
      </c>
      <c r="AC4939">
        <v>584</v>
      </c>
      <c r="AD4939">
        <v>1.76</v>
      </c>
      <c r="AE4939">
        <v>292</v>
      </c>
      <c r="AF4939">
        <v>3009</v>
      </c>
    </row>
    <row r="4940" spans="1:32" x14ac:dyDescent="0.25">
      <c r="A4940" t="s">
        <v>3148</v>
      </c>
      <c r="B4940" t="s">
        <v>12612</v>
      </c>
      <c r="C4940" t="s">
        <v>27</v>
      </c>
      <c r="D4940" t="s">
        <v>12562</v>
      </c>
      <c r="E4940" t="s">
        <v>3173</v>
      </c>
      <c r="F4940" t="s">
        <v>12575</v>
      </c>
      <c r="G4940" t="s">
        <v>5002</v>
      </c>
      <c r="H4940">
        <v>2020</v>
      </c>
      <c r="I4940">
        <v>9</v>
      </c>
      <c r="J4940">
        <v>192</v>
      </c>
      <c r="K4940">
        <v>20200927</v>
      </c>
      <c r="L4940">
        <v>20200930</v>
      </c>
      <c r="M4940" s="34">
        <v>0.45833333333333331</v>
      </c>
      <c r="N4940" s="34">
        <v>0.77777777777777779</v>
      </c>
      <c r="O4940">
        <v>250</v>
      </c>
      <c r="P4940">
        <v>1</v>
      </c>
      <c r="Q4940" t="s">
        <v>12558</v>
      </c>
      <c r="R4940" t="s">
        <v>12557</v>
      </c>
      <c r="S4940" t="s">
        <v>12610</v>
      </c>
      <c r="T4940">
        <v>0</v>
      </c>
      <c r="U4940">
        <v>0</v>
      </c>
      <c r="V4940">
        <v>292</v>
      </c>
      <c r="W4940">
        <v>0</v>
      </c>
      <c r="X4940">
        <v>0</v>
      </c>
      <c r="Y4940">
        <v>0</v>
      </c>
      <c r="Z4940">
        <v>292</v>
      </c>
      <c r="AA4940" t="s">
        <v>11439</v>
      </c>
      <c r="AB4940">
        <v>2</v>
      </c>
      <c r="AC4940">
        <v>584</v>
      </c>
      <c r="AD4940">
        <v>1.9</v>
      </c>
      <c r="AE4940">
        <v>292</v>
      </c>
      <c r="AF4940">
        <v>3251</v>
      </c>
    </row>
    <row r="4941" spans="1:32" x14ac:dyDescent="0.25">
      <c r="A4941" t="s">
        <v>62</v>
      </c>
      <c r="B4941" t="s">
        <v>12580</v>
      </c>
      <c r="C4941" t="s">
        <v>27</v>
      </c>
      <c r="D4941" t="s">
        <v>12562</v>
      </c>
      <c r="E4941" t="s">
        <v>3173</v>
      </c>
      <c r="F4941" t="s">
        <v>12575</v>
      </c>
      <c r="G4941" t="s">
        <v>5002</v>
      </c>
      <c r="H4941">
        <v>2020</v>
      </c>
      <c r="I4941">
        <v>9</v>
      </c>
      <c r="J4941">
        <v>126</v>
      </c>
      <c r="K4941">
        <v>20200923</v>
      </c>
      <c r="L4941">
        <v>20200924</v>
      </c>
      <c r="M4941" s="34">
        <v>0.78125</v>
      </c>
      <c r="N4941" s="34">
        <v>1.3888888888888888E-2</v>
      </c>
      <c r="O4941">
        <v>215</v>
      </c>
      <c r="P4941">
        <v>2</v>
      </c>
      <c r="Q4941" t="s">
        <v>12558</v>
      </c>
      <c r="R4941" t="s">
        <v>12557</v>
      </c>
      <c r="S4941" t="s">
        <v>12716</v>
      </c>
      <c r="T4941">
        <v>0</v>
      </c>
      <c r="U4941">
        <v>0</v>
      </c>
      <c r="V4941">
        <v>292</v>
      </c>
      <c r="W4941">
        <v>292</v>
      </c>
      <c r="X4941">
        <v>0</v>
      </c>
      <c r="Y4941">
        <v>0</v>
      </c>
      <c r="Z4941">
        <v>0</v>
      </c>
      <c r="AA4941" t="s">
        <v>11439</v>
      </c>
      <c r="AB4941">
        <v>2</v>
      </c>
      <c r="AC4941">
        <v>584</v>
      </c>
      <c r="AD4941">
        <v>1.54</v>
      </c>
      <c r="AE4941">
        <v>292</v>
      </c>
      <c r="AF4941">
        <v>2633</v>
      </c>
    </row>
    <row r="4942" spans="1:32" x14ac:dyDescent="0.25">
      <c r="A4942" t="s">
        <v>52</v>
      </c>
      <c r="B4942" t="s">
        <v>12663</v>
      </c>
      <c r="C4942" t="s">
        <v>27</v>
      </c>
      <c r="D4942" t="s">
        <v>12562</v>
      </c>
      <c r="E4942" t="s">
        <v>3173</v>
      </c>
      <c r="F4942" t="s">
        <v>12575</v>
      </c>
      <c r="G4942" t="s">
        <v>5002</v>
      </c>
      <c r="H4942">
        <v>2020</v>
      </c>
      <c r="I4942">
        <v>9</v>
      </c>
      <c r="J4942">
        <v>76</v>
      </c>
      <c r="K4942">
        <v>20200926</v>
      </c>
      <c r="L4942">
        <v>20200930</v>
      </c>
      <c r="M4942" s="34">
        <v>0.96180555555555547</v>
      </c>
      <c r="N4942" s="34">
        <v>0.60416666666666663</v>
      </c>
      <c r="O4942">
        <v>685</v>
      </c>
      <c r="P4942">
        <v>1</v>
      </c>
      <c r="Q4942" t="s">
        <v>12558</v>
      </c>
      <c r="R4942" t="s">
        <v>12557</v>
      </c>
      <c r="S4942" t="s">
        <v>12664</v>
      </c>
      <c r="T4942">
        <v>292</v>
      </c>
      <c r="U4942">
        <v>0</v>
      </c>
      <c r="V4942">
        <v>0</v>
      </c>
      <c r="W4942">
        <v>0</v>
      </c>
      <c r="X4942">
        <v>0</v>
      </c>
      <c r="Y4942">
        <v>292</v>
      </c>
      <c r="Z4942">
        <v>0</v>
      </c>
      <c r="AA4942" t="s">
        <v>11439</v>
      </c>
      <c r="AB4942">
        <v>2</v>
      </c>
      <c r="AC4942">
        <v>584</v>
      </c>
      <c r="AD4942">
        <v>5.63</v>
      </c>
      <c r="AE4942">
        <v>292</v>
      </c>
      <c r="AF4942">
        <v>9643</v>
      </c>
    </row>
    <row r="4943" spans="1:32" x14ac:dyDescent="0.25">
      <c r="A4943" t="s">
        <v>27</v>
      </c>
      <c r="B4943" t="s">
        <v>12562</v>
      </c>
      <c r="C4943" t="s">
        <v>3148</v>
      </c>
      <c r="D4943" t="s">
        <v>12612</v>
      </c>
      <c r="E4943" t="s">
        <v>3173</v>
      </c>
      <c r="F4943" t="s">
        <v>12575</v>
      </c>
      <c r="G4943" t="s">
        <v>5002</v>
      </c>
      <c r="H4943">
        <v>2020</v>
      </c>
      <c r="I4943">
        <v>9</v>
      </c>
      <c r="J4943">
        <v>191</v>
      </c>
      <c r="K4943">
        <v>20200927</v>
      </c>
      <c r="L4943">
        <v>20200930</v>
      </c>
      <c r="M4943" s="34">
        <v>0.34722222222222227</v>
      </c>
      <c r="N4943" s="34">
        <v>0.40625</v>
      </c>
      <c r="O4943">
        <v>295</v>
      </c>
      <c r="P4943" t="s">
        <v>12558</v>
      </c>
      <c r="Q4943">
        <v>1</v>
      </c>
      <c r="R4943" t="s">
        <v>12557</v>
      </c>
      <c r="S4943" t="s">
        <v>12596</v>
      </c>
      <c r="T4943">
        <v>0</v>
      </c>
      <c r="U4943">
        <v>0</v>
      </c>
      <c r="V4943">
        <v>292</v>
      </c>
      <c r="W4943">
        <v>0</v>
      </c>
      <c r="X4943">
        <v>0</v>
      </c>
      <c r="Y4943">
        <v>0</v>
      </c>
      <c r="Z4943">
        <v>292</v>
      </c>
      <c r="AA4943" t="s">
        <v>11439</v>
      </c>
      <c r="AB4943">
        <v>2</v>
      </c>
      <c r="AC4943">
        <v>584</v>
      </c>
      <c r="AD4943">
        <v>1.9</v>
      </c>
      <c r="AE4943">
        <v>292</v>
      </c>
      <c r="AF4943">
        <v>3251</v>
      </c>
    </row>
    <row r="4944" spans="1:32" x14ac:dyDescent="0.25">
      <c r="A4944" t="s">
        <v>27</v>
      </c>
      <c r="B4944" t="s">
        <v>12562</v>
      </c>
      <c r="C4944" t="s">
        <v>11695</v>
      </c>
      <c r="D4944" t="s">
        <v>12697</v>
      </c>
      <c r="E4944" t="s">
        <v>3173</v>
      </c>
      <c r="F4944" t="s">
        <v>12575</v>
      </c>
      <c r="G4944" t="s">
        <v>5002</v>
      </c>
      <c r="H4944">
        <v>2020</v>
      </c>
      <c r="I4944">
        <v>9</v>
      </c>
      <c r="J4944">
        <v>30</v>
      </c>
      <c r="K4944">
        <v>20200927</v>
      </c>
      <c r="L4944">
        <v>20200930</v>
      </c>
      <c r="M4944" s="34">
        <v>0.82986111111111116</v>
      </c>
      <c r="N4944" s="34">
        <v>0.65277777777777779</v>
      </c>
      <c r="O4944">
        <v>705</v>
      </c>
      <c r="P4944" t="s">
        <v>12558</v>
      </c>
      <c r="Q4944" t="s">
        <v>12696</v>
      </c>
      <c r="R4944" t="s">
        <v>12557</v>
      </c>
      <c r="S4944" t="s">
        <v>12610</v>
      </c>
      <c r="T4944">
        <v>0</v>
      </c>
      <c r="U4944">
        <v>0</v>
      </c>
      <c r="V4944">
        <v>292</v>
      </c>
      <c r="W4944">
        <v>0</v>
      </c>
      <c r="X4944">
        <v>0</v>
      </c>
      <c r="Y4944">
        <v>0</v>
      </c>
      <c r="Z4944">
        <v>292</v>
      </c>
      <c r="AA4944" t="s">
        <v>11439</v>
      </c>
      <c r="AB4944">
        <v>2</v>
      </c>
      <c r="AC4944">
        <v>584</v>
      </c>
      <c r="AD4944">
        <v>6.04</v>
      </c>
      <c r="AE4944">
        <v>292</v>
      </c>
      <c r="AF4944">
        <v>10334</v>
      </c>
    </row>
    <row r="4945" spans="1:32" x14ac:dyDescent="0.25">
      <c r="A4945" t="s">
        <v>91</v>
      </c>
      <c r="B4945" t="s">
        <v>12577</v>
      </c>
      <c r="C4945" t="s">
        <v>27</v>
      </c>
      <c r="D4945" t="s">
        <v>12562</v>
      </c>
      <c r="E4945" t="s">
        <v>3173</v>
      </c>
      <c r="F4945" t="s">
        <v>12575</v>
      </c>
      <c r="G4945" t="s">
        <v>5002</v>
      </c>
      <c r="H4945">
        <v>2020</v>
      </c>
      <c r="I4945">
        <v>9</v>
      </c>
      <c r="J4945">
        <v>146</v>
      </c>
      <c r="K4945">
        <v>20200922</v>
      </c>
      <c r="L4945">
        <v>20200923</v>
      </c>
      <c r="M4945" s="34">
        <v>0.51041666666666663</v>
      </c>
      <c r="N4945" s="34">
        <v>0.72916666666666663</v>
      </c>
      <c r="O4945">
        <v>195</v>
      </c>
      <c r="P4945" t="s">
        <v>12558</v>
      </c>
      <c r="Q4945" t="s">
        <v>12558</v>
      </c>
      <c r="R4945" t="s">
        <v>12557</v>
      </c>
      <c r="S4945" t="s">
        <v>12584</v>
      </c>
      <c r="T4945">
        <v>0</v>
      </c>
      <c r="U4945">
        <v>292</v>
      </c>
      <c r="V4945">
        <v>292</v>
      </c>
      <c r="W4945">
        <v>0</v>
      </c>
      <c r="X4945">
        <v>0</v>
      </c>
      <c r="Y4945">
        <v>0</v>
      </c>
      <c r="Z4945">
        <v>0</v>
      </c>
      <c r="AA4945" t="s">
        <v>11439</v>
      </c>
      <c r="AB4945">
        <v>2</v>
      </c>
      <c r="AC4945">
        <v>584</v>
      </c>
      <c r="AD4945">
        <v>1.34</v>
      </c>
      <c r="AE4945">
        <v>292</v>
      </c>
      <c r="AF4945">
        <v>2290</v>
      </c>
    </row>
    <row r="4946" spans="1:32" x14ac:dyDescent="0.25">
      <c r="A4946" t="s">
        <v>77</v>
      </c>
      <c r="B4946" t="s">
        <v>12626</v>
      </c>
      <c r="C4946" t="s">
        <v>27</v>
      </c>
      <c r="D4946" t="s">
        <v>12562</v>
      </c>
      <c r="E4946" t="s">
        <v>3173</v>
      </c>
      <c r="F4946" t="s">
        <v>12575</v>
      </c>
      <c r="G4946" t="s">
        <v>5002</v>
      </c>
      <c r="H4946">
        <v>2020</v>
      </c>
      <c r="I4946">
        <v>9</v>
      </c>
      <c r="J4946">
        <v>78</v>
      </c>
      <c r="K4946">
        <v>20200926</v>
      </c>
      <c r="L4946">
        <v>20200930</v>
      </c>
      <c r="M4946" s="34">
        <v>0.77083333333333337</v>
      </c>
      <c r="N4946" s="34">
        <v>0.43055555555555558</v>
      </c>
      <c r="O4946">
        <v>650</v>
      </c>
      <c r="P4946">
        <v>2</v>
      </c>
      <c r="Q4946" t="s">
        <v>12558</v>
      </c>
      <c r="R4946" t="s">
        <v>12557</v>
      </c>
      <c r="S4946" t="s">
        <v>12622</v>
      </c>
      <c r="T4946">
        <v>0</v>
      </c>
      <c r="U4946">
        <v>292</v>
      </c>
      <c r="V4946">
        <v>0</v>
      </c>
      <c r="W4946">
        <v>0</v>
      </c>
      <c r="X4946">
        <v>0</v>
      </c>
      <c r="Y4946">
        <v>292</v>
      </c>
      <c r="Z4946">
        <v>0</v>
      </c>
      <c r="AA4946" t="s">
        <v>11439</v>
      </c>
      <c r="AB4946">
        <v>2</v>
      </c>
      <c r="AC4946">
        <v>584</v>
      </c>
      <c r="AD4946">
        <v>5.17</v>
      </c>
      <c r="AE4946">
        <v>292</v>
      </c>
      <c r="AF4946">
        <v>8858</v>
      </c>
    </row>
    <row r="4947" spans="1:32" x14ac:dyDescent="0.25">
      <c r="A4947" t="s">
        <v>27</v>
      </c>
      <c r="B4947" t="s">
        <v>12562</v>
      </c>
      <c r="C4947" t="s">
        <v>9529</v>
      </c>
      <c r="D4947" t="s">
        <v>12611</v>
      </c>
      <c r="E4947" t="s">
        <v>3173</v>
      </c>
      <c r="F4947" t="s">
        <v>12575</v>
      </c>
      <c r="G4947" t="s">
        <v>5002</v>
      </c>
      <c r="H4947">
        <v>2020</v>
      </c>
      <c r="I4947">
        <v>9</v>
      </c>
      <c r="J4947">
        <v>26</v>
      </c>
      <c r="K4947">
        <v>20200927</v>
      </c>
      <c r="L4947">
        <v>20200930</v>
      </c>
      <c r="M4947" s="34">
        <v>0.85416666666666663</v>
      </c>
      <c r="N4947" s="34">
        <v>0.73263888888888884</v>
      </c>
      <c r="O4947">
        <v>905</v>
      </c>
      <c r="P4947" t="s">
        <v>12558</v>
      </c>
      <c r="Q4947">
        <v>5</v>
      </c>
      <c r="R4947" t="s">
        <v>12557</v>
      </c>
      <c r="S4947" t="s">
        <v>12610</v>
      </c>
      <c r="T4947">
        <v>0</v>
      </c>
      <c r="U4947">
        <v>0</v>
      </c>
      <c r="V4947">
        <v>292</v>
      </c>
      <c r="W4947">
        <v>0</v>
      </c>
      <c r="X4947">
        <v>0</v>
      </c>
      <c r="Y4947">
        <v>0</v>
      </c>
      <c r="Z4947">
        <v>292</v>
      </c>
      <c r="AA4947" t="s">
        <v>11439</v>
      </c>
      <c r="AB4947">
        <v>2</v>
      </c>
      <c r="AC4947">
        <v>584</v>
      </c>
      <c r="AD4947">
        <v>7.7</v>
      </c>
      <c r="AE4947">
        <v>292</v>
      </c>
      <c r="AF4947">
        <v>13177</v>
      </c>
    </row>
    <row r="4948" spans="1:32" x14ac:dyDescent="0.25">
      <c r="A4948" t="s">
        <v>27</v>
      </c>
      <c r="B4948" t="s">
        <v>12562</v>
      </c>
      <c r="C4948" t="s">
        <v>76</v>
      </c>
      <c r="D4948" t="s">
        <v>12569</v>
      </c>
      <c r="E4948" t="s">
        <v>3173</v>
      </c>
      <c r="F4948" t="s">
        <v>12575</v>
      </c>
      <c r="G4948" t="s">
        <v>5002</v>
      </c>
      <c r="H4948">
        <v>2020</v>
      </c>
      <c r="I4948">
        <v>9</v>
      </c>
      <c r="J4948">
        <v>109</v>
      </c>
      <c r="K4948">
        <v>20200911</v>
      </c>
      <c r="L4948">
        <v>20200917</v>
      </c>
      <c r="M4948" s="34">
        <v>0.67708333333333337</v>
      </c>
      <c r="N4948" s="34">
        <v>0.74652777777777779</v>
      </c>
      <c r="O4948">
        <v>220</v>
      </c>
      <c r="P4948" t="s">
        <v>12558</v>
      </c>
      <c r="Q4948">
        <v>1</v>
      </c>
      <c r="R4948" t="s">
        <v>12557</v>
      </c>
      <c r="S4948" t="s">
        <v>12583</v>
      </c>
      <c r="T4948">
        <v>0</v>
      </c>
      <c r="U4948">
        <v>0</v>
      </c>
      <c r="V4948">
        <v>0</v>
      </c>
      <c r="W4948">
        <v>0</v>
      </c>
      <c r="X4948">
        <v>292</v>
      </c>
      <c r="Y4948">
        <v>0</v>
      </c>
      <c r="Z4948">
        <v>292</v>
      </c>
      <c r="AA4948" t="s">
        <v>11439</v>
      </c>
      <c r="AB4948">
        <v>2</v>
      </c>
      <c r="AC4948">
        <v>584</v>
      </c>
      <c r="AD4948">
        <v>1.26</v>
      </c>
      <c r="AE4948">
        <v>292</v>
      </c>
      <c r="AF4948">
        <v>2158</v>
      </c>
    </row>
    <row r="4949" spans="1:32" x14ac:dyDescent="0.25">
      <c r="A4949" t="s">
        <v>27</v>
      </c>
      <c r="B4949" t="s">
        <v>12562</v>
      </c>
      <c r="C4949" t="s">
        <v>58</v>
      </c>
      <c r="D4949" t="s">
        <v>12691</v>
      </c>
      <c r="E4949" t="s">
        <v>3162</v>
      </c>
      <c r="F4949" t="s">
        <v>12690</v>
      </c>
      <c r="G4949" t="s">
        <v>5002</v>
      </c>
      <c r="H4949">
        <v>2020</v>
      </c>
      <c r="I4949">
        <v>9</v>
      </c>
      <c r="J4949">
        <v>132</v>
      </c>
      <c r="K4949">
        <v>20200929</v>
      </c>
      <c r="L4949">
        <v>20200930</v>
      </c>
      <c r="M4949" s="34">
        <v>5.2083333333333336E-2</v>
      </c>
      <c r="N4949" s="34">
        <v>0.31944444444444448</v>
      </c>
      <c r="O4949">
        <v>685</v>
      </c>
      <c r="P4949" t="s">
        <v>12558</v>
      </c>
      <c r="Q4949" t="s">
        <v>12658</v>
      </c>
      <c r="R4949" t="s">
        <v>12557</v>
      </c>
      <c r="S4949" t="s">
        <v>12584</v>
      </c>
      <c r="T4949">
        <v>0</v>
      </c>
      <c r="U4949">
        <v>287</v>
      </c>
      <c r="V4949">
        <v>287</v>
      </c>
      <c r="W4949">
        <v>0</v>
      </c>
      <c r="X4949">
        <v>0</v>
      </c>
      <c r="Y4949">
        <v>0</v>
      </c>
      <c r="Z4949">
        <v>0</v>
      </c>
      <c r="AA4949" t="s">
        <v>11439</v>
      </c>
      <c r="AB4949">
        <v>2</v>
      </c>
      <c r="AC4949">
        <v>574</v>
      </c>
      <c r="AD4949">
        <v>5.01</v>
      </c>
      <c r="AE4949">
        <v>287</v>
      </c>
      <c r="AF4949">
        <v>8724</v>
      </c>
    </row>
    <row r="4950" spans="1:32" x14ac:dyDescent="0.25">
      <c r="A4950" t="s">
        <v>27</v>
      </c>
      <c r="B4950" t="s">
        <v>12562</v>
      </c>
      <c r="C4950" t="s">
        <v>58</v>
      </c>
      <c r="D4950" t="s">
        <v>12691</v>
      </c>
      <c r="E4950" t="s">
        <v>3162</v>
      </c>
      <c r="F4950" t="s">
        <v>12690</v>
      </c>
      <c r="G4950" t="s">
        <v>5002</v>
      </c>
      <c r="H4950">
        <v>2020</v>
      </c>
      <c r="I4950">
        <v>9</v>
      </c>
      <c r="J4950">
        <v>144</v>
      </c>
      <c r="K4950">
        <v>20200928</v>
      </c>
      <c r="L4950">
        <v>20200930</v>
      </c>
      <c r="M4950" s="34">
        <v>0.64583333333333337</v>
      </c>
      <c r="N4950" s="34">
        <v>0.90625</v>
      </c>
      <c r="O4950">
        <v>675</v>
      </c>
      <c r="P4950" t="s">
        <v>12558</v>
      </c>
      <c r="Q4950" t="s">
        <v>12658</v>
      </c>
      <c r="R4950" t="s">
        <v>12557</v>
      </c>
      <c r="S4950" t="s">
        <v>12641</v>
      </c>
      <c r="T4950">
        <v>287</v>
      </c>
      <c r="U4950">
        <v>0</v>
      </c>
      <c r="V4950">
        <v>287</v>
      </c>
      <c r="W4950">
        <v>0</v>
      </c>
      <c r="X4950">
        <v>0</v>
      </c>
      <c r="Y4950">
        <v>0</v>
      </c>
      <c r="Z4950">
        <v>0</v>
      </c>
      <c r="AA4950" t="s">
        <v>11439</v>
      </c>
      <c r="AB4950">
        <v>2</v>
      </c>
      <c r="AC4950">
        <v>574</v>
      </c>
      <c r="AD4950">
        <v>5.01</v>
      </c>
      <c r="AE4950">
        <v>287</v>
      </c>
      <c r="AF4950">
        <v>8724</v>
      </c>
    </row>
    <row r="4951" spans="1:32" x14ac:dyDescent="0.25">
      <c r="A4951" t="s">
        <v>58</v>
      </c>
      <c r="B4951" t="s">
        <v>12691</v>
      </c>
      <c r="C4951" t="s">
        <v>27</v>
      </c>
      <c r="D4951" t="s">
        <v>12562</v>
      </c>
      <c r="E4951" t="s">
        <v>3162</v>
      </c>
      <c r="F4951" t="s">
        <v>12690</v>
      </c>
      <c r="G4951" t="s">
        <v>5002</v>
      </c>
      <c r="H4951">
        <v>2020</v>
      </c>
      <c r="I4951">
        <v>9</v>
      </c>
      <c r="J4951">
        <v>133</v>
      </c>
      <c r="K4951">
        <v>20200928</v>
      </c>
      <c r="L4951">
        <v>20200930</v>
      </c>
      <c r="M4951" s="34">
        <v>0.36458333333333331</v>
      </c>
      <c r="N4951" s="34">
        <v>0.99930555555555556</v>
      </c>
      <c r="O4951">
        <v>614</v>
      </c>
      <c r="P4951" t="s">
        <v>12658</v>
      </c>
      <c r="Q4951" t="s">
        <v>12558</v>
      </c>
      <c r="R4951" t="s">
        <v>12557</v>
      </c>
      <c r="S4951" t="s">
        <v>12595</v>
      </c>
      <c r="T4951">
        <v>287</v>
      </c>
      <c r="U4951">
        <v>287</v>
      </c>
      <c r="V4951">
        <v>0</v>
      </c>
      <c r="W4951">
        <v>0</v>
      </c>
      <c r="X4951">
        <v>0</v>
      </c>
      <c r="Y4951">
        <v>0</v>
      </c>
      <c r="Z4951">
        <v>0</v>
      </c>
      <c r="AA4951" t="s">
        <v>11439</v>
      </c>
      <c r="AB4951">
        <v>2</v>
      </c>
      <c r="AC4951">
        <v>574</v>
      </c>
      <c r="AD4951">
        <v>5.01</v>
      </c>
      <c r="AE4951">
        <v>287</v>
      </c>
      <c r="AF4951">
        <v>8724</v>
      </c>
    </row>
    <row r="4952" spans="1:32" x14ac:dyDescent="0.25">
      <c r="A4952" t="s">
        <v>27</v>
      </c>
      <c r="B4952" t="s">
        <v>12562</v>
      </c>
      <c r="C4952" t="s">
        <v>76</v>
      </c>
      <c r="D4952" t="s">
        <v>12569</v>
      </c>
      <c r="E4952" t="s">
        <v>12604</v>
      </c>
      <c r="F4952" t="s">
        <v>12603</v>
      </c>
      <c r="G4952" t="s">
        <v>5002</v>
      </c>
      <c r="H4952">
        <v>2020</v>
      </c>
      <c r="I4952">
        <v>9</v>
      </c>
      <c r="J4952">
        <v>202</v>
      </c>
      <c r="K4952">
        <v>20200927</v>
      </c>
      <c r="L4952">
        <v>20200930</v>
      </c>
      <c r="M4952" s="34">
        <v>0.30208333333333331</v>
      </c>
      <c r="N4952" s="34">
        <v>0.33333333333333331</v>
      </c>
      <c r="O4952">
        <v>225</v>
      </c>
      <c r="P4952" t="s">
        <v>12558</v>
      </c>
      <c r="Q4952">
        <v>1</v>
      </c>
      <c r="R4952" t="s">
        <v>12557</v>
      </c>
      <c r="S4952" t="s">
        <v>12671</v>
      </c>
      <c r="T4952">
        <v>186</v>
      </c>
      <c r="U4952">
        <v>0</v>
      </c>
      <c r="V4952">
        <v>186</v>
      </c>
      <c r="W4952">
        <v>0</v>
      </c>
      <c r="X4952">
        <v>0</v>
      </c>
      <c r="Y4952">
        <v>0</v>
      </c>
      <c r="Z4952">
        <v>186</v>
      </c>
      <c r="AA4952" t="s">
        <v>11439</v>
      </c>
      <c r="AB4952">
        <v>3</v>
      </c>
      <c r="AC4952">
        <v>558</v>
      </c>
      <c r="AD4952">
        <v>1.2</v>
      </c>
      <c r="AE4952">
        <v>186</v>
      </c>
      <c r="AF4952">
        <v>2158</v>
      </c>
    </row>
    <row r="4953" spans="1:32" x14ac:dyDescent="0.25">
      <c r="A4953" t="s">
        <v>76</v>
      </c>
      <c r="B4953" t="s">
        <v>12569</v>
      </c>
      <c r="C4953" t="s">
        <v>27</v>
      </c>
      <c r="D4953" t="s">
        <v>12562</v>
      </c>
      <c r="E4953" t="s">
        <v>12604</v>
      </c>
      <c r="F4953" t="s">
        <v>12603</v>
      </c>
      <c r="G4953" t="s">
        <v>5002</v>
      </c>
      <c r="H4953">
        <v>2020</v>
      </c>
      <c r="I4953">
        <v>9</v>
      </c>
      <c r="J4953">
        <v>203</v>
      </c>
      <c r="K4953">
        <v>20200921</v>
      </c>
      <c r="L4953">
        <v>20200925</v>
      </c>
      <c r="M4953" s="34">
        <v>0.81944444444444453</v>
      </c>
      <c r="N4953" s="34">
        <v>3.125E-2</v>
      </c>
      <c r="O4953">
        <v>185</v>
      </c>
      <c r="P4953">
        <v>1</v>
      </c>
      <c r="Q4953" t="s">
        <v>12558</v>
      </c>
      <c r="R4953" t="s">
        <v>12557</v>
      </c>
      <c r="S4953" t="s">
        <v>12722</v>
      </c>
      <c r="T4953">
        <v>186</v>
      </c>
      <c r="U4953">
        <v>0</v>
      </c>
      <c r="V4953">
        <v>186</v>
      </c>
      <c r="W4953">
        <v>0</v>
      </c>
      <c r="X4953">
        <v>186</v>
      </c>
      <c r="Y4953">
        <v>0</v>
      </c>
      <c r="Z4953">
        <v>0</v>
      </c>
      <c r="AA4953" t="s">
        <v>11439</v>
      </c>
      <c r="AB4953">
        <v>3</v>
      </c>
      <c r="AC4953">
        <v>558</v>
      </c>
      <c r="AD4953">
        <v>1.2</v>
      </c>
      <c r="AE4953">
        <v>186</v>
      </c>
      <c r="AF4953">
        <v>2158</v>
      </c>
    </row>
    <row r="4954" spans="1:32" x14ac:dyDescent="0.25">
      <c r="A4954" t="s">
        <v>76</v>
      </c>
      <c r="B4954" t="s">
        <v>12569</v>
      </c>
      <c r="C4954" t="s">
        <v>27</v>
      </c>
      <c r="D4954" t="s">
        <v>12562</v>
      </c>
      <c r="E4954" t="s">
        <v>12604</v>
      </c>
      <c r="F4954" t="s">
        <v>12603</v>
      </c>
      <c r="G4954" t="s">
        <v>5002</v>
      </c>
      <c r="H4954">
        <v>2020</v>
      </c>
      <c r="I4954">
        <v>9</v>
      </c>
      <c r="J4954">
        <v>203</v>
      </c>
      <c r="K4954">
        <v>20200927</v>
      </c>
      <c r="L4954">
        <v>20200930</v>
      </c>
      <c r="M4954" s="34">
        <v>0.81944444444444453</v>
      </c>
      <c r="N4954" s="34">
        <v>7.2916666666666671E-2</v>
      </c>
      <c r="O4954">
        <v>185</v>
      </c>
      <c r="P4954">
        <v>1</v>
      </c>
      <c r="Q4954" t="s">
        <v>12558</v>
      </c>
      <c r="R4954" t="s">
        <v>12557</v>
      </c>
      <c r="S4954" t="s">
        <v>12677</v>
      </c>
      <c r="T4954">
        <v>186</v>
      </c>
      <c r="U4954">
        <v>0</v>
      </c>
      <c r="V4954">
        <v>186</v>
      </c>
      <c r="W4954">
        <v>0</v>
      </c>
      <c r="X4954">
        <v>0</v>
      </c>
      <c r="Y4954">
        <v>0</v>
      </c>
      <c r="Z4954">
        <v>186</v>
      </c>
      <c r="AA4954" t="s">
        <v>11439</v>
      </c>
      <c r="AB4954">
        <v>3</v>
      </c>
      <c r="AC4954">
        <v>558</v>
      </c>
      <c r="AD4954">
        <v>1.2</v>
      </c>
      <c r="AE4954">
        <v>186</v>
      </c>
      <c r="AF4954">
        <v>2158</v>
      </c>
    </row>
    <row r="4955" spans="1:32" x14ac:dyDescent="0.25">
      <c r="A4955" t="s">
        <v>27</v>
      </c>
      <c r="B4955" t="s">
        <v>12562</v>
      </c>
      <c r="C4955" t="s">
        <v>4096</v>
      </c>
      <c r="D4955" t="s">
        <v>12602</v>
      </c>
      <c r="E4955" t="s">
        <v>12604</v>
      </c>
      <c r="F4955" t="s">
        <v>12603</v>
      </c>
      <c r="G4955" t="s">
        <v>5002</v>
      </c>
      <c r="H4955">
        <v>2020</v>
      </c>
      <c r="I4955">
        <v>9</v>
      </c>
      <c r="J4955">
        <v>132</v>
      </c>
      <c r="K4955">
        <v>20200927</v>
      </c>
      <c r="L4955">
        <v>20200930</v>
      </c>
      <c r="M4955" s="34">
        <v>0.27777777777777779</v>
      </c>
      <c r="N4955" s="34">
        <v>0.30208333333333331</v>
      </c>
      <c r="O4955">
        <v>215</v>
      </c>
      <c r="P4955" t="s">
        <v>12558</v>
      </c>
      <c r="Q4955">
        <v>2</v>
      </c>
      <c r="R4955" t="s">
        <v>12557</v>
      </c>
      <c r="S4955" t="s">
        <v>12671</v>
      </c>
      <c r="T4955">
        <v>186</v>
      </c>
      <c r="U4955">
        <v>0</v>
      </c>
      <c r="V4955">
        <v>186</v>
      </c>
      <c r="W4955">
        <v>0</v>
      </c>
      <c r="X4955">
        <v>0</v>
      </c>
      <c r="Y4955">
        <v>0</v>
      </c>
      <c r="Z4955">
        <v>186</v>
      </c>
      <c r="AA4955" t="s">
        <v>11439</v>
      </c>
      <c r="AB4955">
        <v>3</v>
      </c>
      <c r="AC4955">
        <v>558</v>
      </c>
      <c r="AD4955">
        <v>1.23</v>
      </c>
      <c r="AE4955">
        <v>186</v>
      </c>
      <c r="AF4955">
        <v>2211</v>
      </c>
    </row>
    <row r="4956" spans="1:32" x14ac:dyDescent="0.25">
      <c r="A4956" t="s">
        <v>4096</v>
      </c>
      <c r="B4956" t="s">
        <v>12602</v>
      </c>
      <c r="C4956" t="s">
        <v>27</v>
      </c>
      <c r="D4956" t="s">
        <v>12562</v>
      </c>
      <c r="E4956" t="s">
        <v>12604</v>
      </c>
      <c r="F4956" t="s">
        <v>12603</v>
      </c>
      <c r="G4956" t="s">
        <v>5002</v>
      </c>
      <c r="H4956">
        <v>2020</v>
      </c>
      <c r="I4956">
        <v>9</v>
      </c>
      <c r="J4956">
        <v>131</v>
      </c>
      <c r="K4956">
        <v>20200927</v>
      </c>
      <c r="L4956">
        <v>20200930</v>
      </c>
      <c r="M4956" s="34">
        <v>0.33333333333333331</v>
      </c>
      <c r="N4956" s="34">
        <v>0.58333333333333337</v>
      </c>
      <c r="O4956">
        <v>180</v>
      </c>
      <c r="P4956">
        <v>2</v>
      </c>
      <c r="Q4956" t="s">
        <v>12558</v>
      </c>
      <c r="R4956" t="s">
        <v>12557</v>
      </c>
      <c r="S4956" t="s">
        <v>12671</v>
      </c>
      <c r="T4956">
        <v>186</v>
      </c>
      <c r="U4956">
        <v>0</v>
      </c>
      <c r="V4956">
        <v>186</v>
      </c>
      <c r="W4956">
        <v>0</v>
      </c>
      <c r="X4956">
        <v>0</v>
      </c>
      <c r="Y4956">
        <v>0</v>
      </c>
      <c r="Z4956">
        <v>186</v>
      </c>
      <c r="AA4956" t="s">
        <v>11439</v>
      </c>
      <c r="AB4956">
        <v>3</v>
      </c>
      <c r="AC4956">
        <v>558</v>
      </c>
      <c r="AD4956">
        <v>1.23</v>
      </c>
      <c r="AE4956">
        <v>186</v>
      </c>
      <c r="AF4956">
        <v>2211</v>
      </c>
    </row>
    <row r="4957" spans="1:32" x14ac:dyDescent="0.25">
      <c r="A4957" t="s">
        <v>27</v>
      </c>
      <c r="B4957" t="s">
        <v>12562</v>
      </c>
      <c r="C4957" t="s">
        <v>8725</v>
      </c>
      <c r="D4957" t="s">
        <v>12650</v>
      </c>
      <c r="E4957" t="s">
        <v>12649</v>
      </c>
      <c r="F4957" t="s">
        <v>12648</v>
      </c>
      <c r="G4957" t="s">
        <v>5002</v>
      </c>
      <c r="H4957">
        <v>2020</v>
      </c>
      <c r="I4957">
        <v>9</v>
      </c>
      <c r="J4957">
        <v>446</v>
      </c>
      <c r="K4957">
        <v>20200927</v>
      </c>
      <c r="L4957">
        <v>20200930</v>
      </c>
      <c r="M4957" s="34">
        <v>0.99652777777777779</v>
      </c>
      <c r="N4957" s="34">
        <v>0.40277777777777773</v>
      </c>
      <c r="O4957">
        <v>525</v>
      </c>
      <c r="P4957" t="s">
        <v>12558</v>
      </c>
      <c r="Q4957">
        <v>2</v>
      </c>
      <c r="R4957" t="s">
        <v>12557</v>
      </c>
      <c r="S4957" t="s">
        <v>12610</v>
      </c>
      <c r="T4957">
        <v>0</v>
      </c>
      <c r="U4957">
        <v>0</v>
      </c>
      <c r="V4957">
        <v>278</v>
      </c>
      <c r="W4957">
        <v>0</v>
      </c>
      <c r="X4957">
        <v>0</v>
      </c>
      <c r="Y4957">
        <v>0</v>
      </c>
      <c r="Z4957">
        <v>278</v>
      </c>
      <c r="AA4957" t="s">
        <v>11439</v>
      </c>
      <c r="AB4957">
        <v>2</v>
      </c>
      <c r="AC4957">
        <v>556</v>
      </c>
      <c r="AD4957">
        <v>3.94</v>
      </c>
      <c r="AE4957">
        <v>278</v>
      </c>
      <c r="AF4957">
        <v>7078</v>
      </c>
    </row>
    <row r="4958" spans="1:32" x14ac:dyDescent="0.25">
      <c r="A4958" t="s">
        <v>8725</v>
      </c>
      <c r="B4958" t="s">
        <v>12650</v>
      </c>
      <c r="C4958" t="s">
        <v>27</v>
      </c>
      <c r="D4958" t="s">
        <v>12562</v>
      </c>
      <c r="E4958" t="s">
        <v>12649</v>
      </c>
      <c r="F4958" t="s">
        <v>12648</v>
      </c>
      <c r="G4958" t="s">
        <v>5002</v>
      </c>
      <c r="H4958">
        <v>2020</v>
      </c>
      <c r="I4958">
        <v>9</v>
      </c>
      <c r="J4958">
        <v>445</v>
      </c>
      <c r="K4958">
        <v>20200926</v>
      </c>
      <c r="L4958">
        <v>20200930</v>
      </c>
      <c r="M4958" s="34">
        <v>0.5625</v>
      </c>
      <c r="N4958" s="34">
        <v>0.90625</v>
      </c>
      <c r="O4958">
        <v>555</v>
      </c>
      <c r="P4958">
        <v>1</v>
      </c>
      <c r="Q4958" t="s">
        <v>12558</v>
      </c>
      <c r="R4958" t="s">
        <v>12557</v>
      </c>
      <c r="S4958" t="s">
        <v>12622</v>
      </c>
      <c r="T4958">
        <v>0</v>
      </c>
      <c r="U4958">
        <v>278</v>
      </c>
      <c r="V4958">
        <v>0</v>
      </c>
      <c r="W4958">
        <v>0</v>
      </c>
      <c r="X4958">
        <v>0</v>
      </c>
      <c r="Y4958">
        <v>278</v>
      </c>
      <c r="Z4958">
        <v>0</v>
      </c>
      <c r="AA4958" t="s">
        <v>11439</v>
      </c>
      <c r="AB4958">
        <v>2</v>
      </c>
      <c r="AC4958">
        <v>556</v>
      </c>
      <c r="AD4958">
        <v>3.94</v>
      </c>
      <c r="AE4958">
        <v>278</v>
      </c>
      <c r="AF4958">
        <v>7078</v>
      </c>
    </row>
    <row r="4959" spans="1:32" x14ac:dyDescent="0.25">
      <c r="A4959" t="s">
        <v>9960</v>
      </c>
      <c r="B4959" t="s">
        <v>12633</v>
      </c>
      <c r="C4959" t="s">
        <v>27</v>
      </c>
      <c r="D4959" t="s">
        <v>12562</v>
      </c>
      <c r="E4959" t="s">
        <v>5239</v>
      </c>
      <c r="F4959" t="s">
        <v>12702</v>
      </c>
      <c r="G4959" t="s">
        <v>5002</v>
      </c>
      <c r="H4959">
        <v>2020</v>
      </c>
      <c r="I4959">
        <v>9</v>
      </c>
      <c r="J4959">
        <v>917</v>
      </c>
      <c r="K4959">
        <v>20200926</v>
      </c>
      <c r="L4959">
        <v>20200930</v>
      </c>
      <c r="M4959" s="34">
        <v>0.96527777777777779</v>
      </c>
      <c r="N4959" s="34">
        <v>0.34722222222222227</v>
      </c>
      <c r="O4959">
        <v>790</v>
      </c>
      <c r="P4959" t="s">
        <v>12558</v>
      </c>
      <c r="Q4959" t="s">
        <v>12558</v>
      </c>
      <c r="R4959" t="s">
        <v>12557</v>
      </c>
      <c r="S4959" t="s">
        <v>12622</v>
      </c>
      <c r="T4959">
        <v>0</v>
      </c>
      <c r="U4959">
        <v>276</v>
      </c>
      <c r="V4959">
        <v>0</v>
      </c>
      <c r="W4959">
        <v>0</v>
      </c>
      <c r="X4959">
        <v>0</v>
      </c>
      <c r="Y4959">
        <v>276</v>
      </c>
      <c r="Z4959">
        <v>0</v>
      </c>
      <c r="AA4959" t="s">
        <v>11439</v>
      </c>
      <c r="AB4959">
        <v>2</v>
      </c>
      <c r="AC4959">
        <v>552</v>
      </c>
      <c r="AD4959">
        <v>5.8</v>
      </c>
      <c r="AE4959">
        <v>276</v>
      </c>
      <c r="AF4959">
        <v>10499</v>
      </c>
    </row>
    <row r="4960" spans="1:32" x14ac:dyDescent="0.25">
      <c r="A4960" t="s">
        <v>27</v>
      </c>
      <c r="B4960" t="s">
        <v>12562</v>
      </c>
      <c r="C4960" t="s">
        <v>52</v>
      </c>
      <c r="D4960" t="s">
        <v>12663</v>
      </c>
      <c r="E4960" t="s">
        <v>297</v>
      </c>
      <c r="F4960" t="s">
        <v>12712</v>
      </c>
      <c r="G4960" t="s">
        <v>5002</v>
      </c>
      <c r="H4960">
        <v>2020</v>
      </c>
      <c r="I4960">
        <v>9</v>
      </c>
      <c r="J4960">
        <v>130</v>
      </c>
      <c r="K4960">
        <v>20200928</v>
      </c>
      <c r="L4960">
        <v>20200930</v>
      </c>
      <c r="M4960" s="34">
        <v>0.46875</v>
      </c>
      <c r="N4960" s="34">
        <v>0.81597222222222221</v>
      </c>
      <c r="O4960">
        <v>740</v>
      </c>
      <c r="P4960" t="s">
        <v>12558</v>
      </c>
      <c r="Q4960">
        <v>2</v>
      </c>
      <c r="R4960" t="s">
        <v>12557</v>
      </c>
      <c r="S4960" t="s">
        <v>12747</v>
      </c>
      <c r="T4960">
        <v>269</v>
      </c>
      <c r="U4960">
        <v>269</v>
      </c>
      <c r="V4960">
        <v>0</v>
      </c>
      <c r="W4960">
        <v>0</v>
      </c>
      <c r="X4960">
        <v>0</v>
      </c>
      <c r="Y4960">
        <v>0</v>
      </c>
      <c r="Z4960">
        <v>0</v>
      </c>
      <c r="AA4960" t="s">
        <v>11439</v>
      </c>
      <c r="AB4960">
        <v>2</v>
      </c>
      <c r="AC4960">
        <v>538</v>
      </c>
      <c r="AD4960">
        <v>5.19</v>
      </c>
      <c r="AE4960">
        <v>269</v>
      </c>
      <c r="AF4960">
        <v>9643</v>
      </c>
    </row>
    <row r="4961" spans="1:32" x14ac:dyDescent="0.25">
      <c r="A4961" t="s">
        <v>27</v>
      </c>
      <c r="B4961" t="s">
        <v>12562</v>
      </c>
      <c r="C4961" t="s">
        <v>3192</v>
      </c>
      <c r="D4961" t="s">
        <v>12630</v>
      </c>
      <c r="E4961" t="s">
        <v>12741</v>
      </c>
      <c r="F4961" t="s">
        <v>12740</v>
      </c>
      <c r="G4961" t="s">
        <v>5002</v>
      </c>
      <c r="H4961">
        <v>2020</v>
      </c>
      <c r="I4961">
        <v>9</v>
      </c>
      <c r="J4961">
        <v>732</v>
      </c>
      <c r="K4961">
        <v>20200927</v>
      </c>
      <c r="L4961">
        <v>20200930</v>
      </c>
      <c r="M4961" s="34">
        <v>0.52430555555555558</v>
      </c>
      <c r="N4961" s="34">
        <v>0.72569444444444453</v>
      </c>
      <c r="O4961">
        <v>230</v>
      </c>
      <c r="P4961" t="s">
        <v>12559</v>
      </c>
      <c r="Q4961" t="s">
        <v>12559</v>
      </c>
      <c r="R4961" t="s">
        <v>12557</v>
      </c>
      <c r="S4961" t="s">
        <v>12620</v>
      </c>
      <c r="T4961">
        <v>179</v>
      </c>
      <c r="U4961">
        <v>0</v>
      </c>
      <c r="V4961">
        <v>179</v>
      </c>
      <c r="W4961">
        <v>0</v>
      </c>
      <c r="X4961">
        <v>0</v>
      </c>
      <c r="Y4961">
        <v>0</v>
      </c>
      <c r="Z4961">
        <v>179</v>
      </c>
      <c r="AA4961" t="s">
        <v>11439</v>
      </c>
      <c r="AB4961">
        <v>3</v>
      </c>
      <c r="AC4961">
        <v>537</v>
      </c>
      <c r="AD4961">
        <v>1.55</v>
      </c>
      <c r="AE4961">
        <v>179</v>
      </c>
      <c r="AF4961">
        <v>2879</v>
      </c>
    </row>
    <row r="4962" spans="1:32" x14ac:dyDescent="0.25">
      <c r="A4962" t="s">
        <v>3192</v>
      </c>
      <c r="B4962" t="s">
        <v>12630</v>
      </c>
      <c r="C4962" t="s">
        <v>27</v>
      </c>
      <c r="D4962" t="s">
        <v>12562</v>
      </c>
      <c r="E4962" t="s">
        <v>12741</v>
      </c>
      <c r="F4962" t="s">
        <v>12740</v>
      </c>
      <c r="G4962" t="s">
        <v>5002</v>
      </c>
      <c r="H4962">
        <v>2020</v>
      </c>
      <c r="I4962">
        <v>9</v>
      </c>
      <c r="J4962">
        <v>731</v>
      </c>
      <c r="K4962">
        <v>20200927</v>
      </c>
      <c r="L4962">
        <v>20200930</v>
      </c>
      <c r="M4962" s="34">
        <v>0.35416666666666669</v>
      </c>
      <c r="N4962" s="34">
        <v>0.4861111111111111</v>
      </c>
      <c r="O4962">
        <v>250</v>
      </c>
      <c r="P4962" t="s">
        <v>12559</v>
      </c>
      <c r="Q4962" t="s">
        <v>12559</v>
      </c>
      <c r="R4962" t="s">
        <v>12557</v>
      </c>
      <c r="S4962" t="s">
        <v>12620</v>
      </c>
      <c r="T4962">
        <v>179</v>
      </c>
      <c r="U4962">
        <v>0</v>
      </c>
      <c r="V4962">
        <v>179</v>
      </c>
      <c r="W4962">
        <v>0</v>
      </c>
      <c r="X4962">
        <v>0</v>
      </c>
      <c r="Y4962">
        <v>0</v>
      </c>
      <c r="Z4962">
        <v>179</v>
      </c>
      <c r="AA4962" t="s">
        <v>11439</v>
      </c>
      <c r="AB4962">
        <v>3</v>
      </c>
      <c r="AC4962">
        <v>537</v>
      </c>
      <c r="AD4962">
        <v>1.55</v>
      </c>
      <c r="AE4962">
        <v>179</v>
      </c>
      <c r="AF4962">
        <v>2879</v>
      </c>
    </row>
    <row r="4963" spans="1:32" x14ac:dyDescent="0.25">
      <c r="A4963" t="s">
        <v>27</v>
      </c>
      <c r="B4963" t="s">
        <v>12562</v>
      </c>
      <c r="C4963" t="s">
        <v>76</v>
      </c>
      <c r="D4963" t="s">
        <v>12569</v>
      </c>
      <c r="E4963" t="s">
        <v>12600</v>
      </c>
      <c r="F4963" t="s">
        <v>12599</v>
      </c>
      <c r="G4963" t="s">
        <v>5002</v>
      </c>
      <c r="H4963">
        <v>2020</v>
      </c>
      <c r="I4963">
        <v>9</v>
      </c>
      <c r="J4963">
        <v>140</v>
      </c>
      <c r="K4963">
        <v>20200928</v>
      </c>
      <c r="L4963">
        <v>20200930</v>
      </c>
      <c r="M4963" s="34">
        <v>0.35416666666666669</v>
      </c>
      <c r="N4963" s="34">
        <v>0.38541666666666669</v>
      </c>
      <c r="O4963">
        <v>225</v>
      </c>
      <c r="P4963" t="s">
        <v>12558</v>
      </c>
      <c r="Q4963">
        <v>1</v>
      </c>
      <c r="R4963" t="s">
        <v>12557</v>
      </c>
      <c r="S4963" t="s">
        <v>12613</v>
      </c>
      <c r="T4963">
        <v>176</v>
      </c>
      <c r="U4963">
        <v>176</v>
      </c>
      <c r="V4963">
        <v>176</v>
      </c>
      <c r="W4963">
        <v>0</v>
      </c>
      <c r="X4963">
        <v>0</v>
      </c>
      <c r="Y4963">
        <v>0</v>
      </c>
      <c r="Z4963">
        <v>0</v>
      </c>
      <c r="AA4963" t="s">
        <v>11439</v>
      </c>
      <c r="AB4963">
        <v>3</v>
      </c>
      <c r="AC4963">
        <v>528</v>
      </c>
      <c r="AD4963">
        <v>1.1399999999999999</v>
      </c>
      <c r="AE4963">
        <v>176</v>
      </c>
      <c r="AF4963">
        <v>2158</v>
      </c>
    </row>
    <row r="4964" spans="1:32" x14ac:dyDescent="0.25">
      <c r="A4964" t="s">
        <v>76</v>
      </c>
      <c r="B4964" t="s">
        <v>12569</v>
      </c>
      <c r="C4964" t="s">
        <v>27</v>
      </c>
      <c r="D4964" t="s">
        <v>12562</v>
      </c>
      <c r="E4964" t="s">
        <v>12600</v>
      </c>
      <c r="F4964" t="s">
        <v>12599</v>
      </c>
      <c r="G4964" t="s">
        <v>5002</v>
      </c>
      <c r="H4964">
        <v>2020</v>
      </c>
      <c r="I4964">
        <v>9</v>
      </c>
      <c r="J4964">
        <v>141</v>
      </c>
      <c r="K4964">
        <v>20200928</v>
      </c>
      <c r="L4964">
        <v>20200930</v>
      </c>
      <c r="M4964" s="34">
        <v>0.375</v>
      </c>
      <c r="N4964" s="34">
        <v>0.62847222222222221</v>
      </c>
      <c r="O4964">
        <v>185</v>
      </c>
      <c r="P4964">
        <v>1</v>
      </c>
      <c r="Q4964" t="s">
        <v>12558</v>
      </c>
      <c r="R4964" t="s">
        <v>12557</v>
      </c>
      <c r="S4964" t="s">
        <v>12613</v>
      </c>
      <c r="T4964">
        <v>176</v>
      </c>
      <c r="U4964">
        <v>176</v>
      </c>
      <c r="V4964">
        <v>176</v>
      </c>
      <c r="W4964">
        <v>0</v>
      </c>
      <c r="X4964">
        <v>0</v>
      </c>
      <c r="Y4964">
        <v>0</v>
      </c>
      <c r="Z4964">
        <v>0</v>
      </c>
      <c r="AA4964" t="s">
        <v>11439</v>
      </c>
      <c r="AB4964">
        <v>3</v>
      </c>
      <c r="AC4964">
        <v>528</v>
      </c>
      <c r="AD4964">
        <v>1.1399999999999999</v>
      </c>
      <c r="AE4964">
        <v>176</v>
      </c>
      <c r="AF4964">
        <v>2158</v>
      </c>
    </row>
    <row r="4965" spans="1:32" x14ac:dyDescent="0.25">
      <c r="A4965" t="s">
        <v>27</v>
      </c>
      <c r="B4965" t="s">
        <v>12562</v>
      </c>
      <c r="C4965" t="s">
        <v>4096</v>
      </c>
      <c r="D4965" t="s">
        <v>12602</v>
      </c>
      <c r="E4965" t="s">
        <v>12600</v>
      </c>
      <c r="F4965" t="s">
        <v>12599</v>
      </c>
      <c r="G4965" t="s">
        <v>5002</v>
      </c>
      <c r="H4965">
        <v>2020</v>
      </c>
      <c r="I4965">
        <v>9</v>
      </c>
      <c r="J4965">
        <v>110</v>
      </c>
      <c r="K4965">
        <v>20200901</v>
      </c>
      <c r="L4965">
        <v>20200920</v>
      </c>
      <c r="M4965" s="34">
        <v>0.33333333333333331</v>
      </c>
      <c r="N4965" s="34">
        <v>0.40277777777777773</v>
      </c>
      <c r="O4965">
        <v>220</v>
      </c>
      <c r="P4965" t="s">
        <v>12558</v>
      </c>
      <c r="Q4965">
        <v>1</v>
      </c>
      <c r="R4965" t="s">
        <v>12557</v>
      </c>
      <c r="S4965" t="s">
        <v>12586</v>
      </c>
      <c r="T4965">
        <v>0</v>
      </c>
      <c r="U4965">
        <v>0</v>
      </c>
      <c r="V4965">
        <v>0</v>
      </c>
      <c r="W4965">
        <v>0</v>
      </c>
      <c r="X4965">
        <v>0</v>
      </c>
      <c r="Y4965">
        <v>0</v>
      </c>
      <c r="Z4965">
        <v>528</v>
      </c>
      <c r="AA4965" t="s">
        <v>11439</v>
      </c>
      <c r="AB4965">
        <v>3</v>
      </c>
      <c r="AC4965">
        <v>528</v>
      </c>
      <c r="AD4965">
        <v>1.17</v>
      </c>
      <c r="AE4965">
        <v>176</v>
      </c>
      <c r="AF4965">
        <v>2211</v>
      </c>
    </row>
    <row r="4966" spans="1:32" x14ac:dyDescent="0.25">
      <c r="A4966" t="s">
        <v>27</v>
      </c>
      <c r="B4966" t="s">
        <v>12562</v>
      </c>
      <c r="C4966" t="s">
        <v>4096</v>
      </c>
      <c r="D4966" t="s">
        <v>12602</v>
      </c>
      <c r="E4966" t="s">
        <v>12600</v>
      </c>
      <c r="F4966" t="s">
        <v>12599</v>
      </c>
      <c r="G4966" t="s">
        <v>5002</v>
      </c>
      <c r="H4966">
        <v>2020</v>
      </c>
      <c r="I4966">
        <v>9</v>
      </c>
      <c r="J4966">
        <v>112</v>
      </c>
      <c r="K4966">
        <v>20200901</v>
      </c>
      <c r="L4966">
        <v>20200921</v>
      </c>
      <c r="M4966" s="34">
        <v>0.54166666666666663</v>
      </c>
      <c r="N4966" s="34">
        <v>0.61111111111111105</v>
      </c>
      <c r="O4966">
        <v>220</v>
      </c>
      <c r="P4966" t="s">
        <v>12558</v>
      </c>
      <c r="Q4966">
        <v>1</v>
      </c>
      <c r="R4966" t="s">
        <v>12557</v>
      </c>
      <c r="S4966" t="s">
        <v>12579</v>
      </c>
      <c r="T4966">
        <v>528</v>
      </c>
      <c r="U4966">
        <v>0</v>
      </c>
      <c r="V4966">
        <v>0</v>
      </c>
      <c r="W4966">
        <v>0</v>
      </c>
      <c r="X4966">
        <v>0</v>
      </c>
      <c r="Y4966">
        <v>0</v>
      </c>
      <c r="Z4966">
        <v>0</v>
      </c>
      <c r="AA4966" t="s">
        <v>11439</v>
      </c>
      <c r="AB4966">
        <v>3</v>
      </c>
      <c r="AC4966">
        <v>528</v>
      </c>
      <c r="AD4966">
        <v>1.17</v>
      </c>
      <c r="AE4966">
        <v>176</v>
      </c>
      <c r="AF4966">
        <v>2211</v>
      </c>
    </row>
    <row r="4967" spans="1:32" x14ac:dyDescent="0.25">
      <c r="A4967" t="s">
        <v>4096</v>
      </c>
      <c r="B4967" t="s">
        <v>12602</v>
      </c>
      <c r="C4967" t="s">
        <v>27</v>
      </c>
      <c r="D4967" t="s">
        <v>12562</v>
      </c>
      <c r="E4967" t="s">
        <v>12600</v>
      </c>
      <c r="F4967" t="s">
        <v>12599</v>
      </c>
      <c r="G4967" t="s">
        <v>5002</v>
      </c>
      <c r="H4967">
        <v>2020</v>
      </c>
      <c r="I4967">
        <v>9</v>
      </c>
      <c r="J4967">
        <v>113</v>
      </c>
      <c r="K4967">
        <v>20200901</v>
      </c>
      <c r="L4967">
        <v>20200921</v>
      </c>
      <c r="M4967" s="34">
        <v>0.64583333333333337</v>
      </c>
      <c r="N4967" s="34">
        <v>0.85416666666666663</v>
      </c>
      <c r="O4967">
        <v>180</v>
      </c>
      <c r="P4967">
        <v>1</v>
      </c>
      <c r="Q4967" t="s">
        <v>12558</v>
      </c>
      <c r="R4967" t="s">
        <v>12557</v>
      </c>
      <c r="S4967" t="s">
        <v>12579</v>
      </c>
      <c r="T4967">
        <v>528</v>
      </c>
      <c r="U4967">
        <v>0</v>
      </c>
      <c r="V4967">
        <v>0</v>
      </c>
      <c r="W4967">
        <v>0</v>
      </c>
      <c r="X4967">
        <v>0</v>
      </c>
      <c r="Y4967">
        <v>0</v>
      </c>
      <c r="Z4967">
        <v>0</v>
      </c>
      <c r="AA4967" t="s">
        <v>11439</v>
      </c>
      <c r="AB4967">
        <v>3</v>
      </c>
      <c r="AC4967">
        <v>528</v>
      </c>
      <c r="AD4967">
        <v>1.17</v>
      </c>
      <c r="AE4967">
        <v>176</v>
      </c>
      <c r="AF4967">
        <v>2211</v>
      </c>
    </row>
    <row r="4968" spans="1:32" x14ac:dyDescent="0.25">
      <c r="A4968" t="s">
        <v>27</v>
      </c>
      <c r="B4968" t="s">
        <v>12562</v>
      </c>
      <c r="C4968" t="s">
        <v>91</v>
      </c>
      <c r="D4968" t="s">
        <v>12577</v>
      </c>
      <c r="E4968" t="s">
        <v>12600</v>
      </c>
      <c r="F4968" t="s">
        <v>12599</v>
      </c>
      <c r="G4968" t="s">
        <v>5002</v>
      </c>
      <c r="H4968">
        <v>2020</v>
      </c>
      <c r="I4968">
        <v>9</v>
      </c>
      <c r="J4968">
        <v>154</v>
      </c>
      <c r="K4968">
        <v>20200901</v>
      </c>
      <c r="L4968">
        <v>20200920</v>
      </c>
      <c r="M4968" s="34">
        <v>0.67708333333333337</v>
      </c>
      <c r="N4968" s="34">
        <v>0.75347222222222221</v>
      </c>
      <c r="O4968">
        <v>230</v>
      </c>
      <c r="P4968" t="s">
        <v>12558</v>
      </c>
      <c r="Q4968" t="s">
        <v>12558</v>
      </c>
      <c r="R4968" t="s">
        <v>12557</v>
      </c>
      <c r="S4968" t="s">
        <v>12586</v>
      </c>
      <c r="T4968">
        <v>0</v>
      </c>
      <c r="U4968">
        <v>0</v>
      </c>
      <c r="V4968">
        <v>0</v>
      </c>
      <c r="W4968">
        <v>0</v>
      </c>
      <c r="X4968">
        <v>0</v>
      </c>
      <c r="Y4968">
        <v>0</v>
      </c>
      <c r="Z4968">
        <v>528</v>
      </c>
      <c r="AA4968" t="s">
        <v>11439</v>
      </c>
      <c r="AB4968">
        <v>3</v>
      </c>
      <c r="AC4968">
        <v>528</v>
      </c>
      <c r="AD4968">
        <v>1.21</v>
      </c>
      <c r="AE4968">
        <v>176</v>
      </c>
      <c r="AF4968">
        <v>2290</v>
      </c>
    </row>
    <row r="4969" spans="1:32" x14ac:dyDescent="0.25">
      <c r="A4969" t="s">
        <v>76</v>
      </c>
      <c r="B4969" t="s">
        <v>12569</v>
      </c>
      <c r="C4969" t="s">
        <v>27</v>
      </c>
      <c r="D4969" t="s">
        <v>12562</v>
      </c>
      <c r="E4969" t="s">
        <v>12600</v>
      </c>
      <c r="F4969" t="s">
        <v>12599</v>
      </c>
      <c r="G4969" t="s">
        <v>5002</v>
      </c>
      <c r="H4969">
        <v>2020</v>
      </c>
      <c r="I4969">
        <v>9</v>
      </c>
      <c r="J4969">
        <v>143</v>
      </c>
      <c r="K4969">
        <v>20200906</v>
      </c>
      <c r="L4969">
        <v>20200920</v>
      </c>
      <c r="M4969" s="34">
        <v>0.41666666666666669</v>
      </c>
      <c r="N4969" s="34">
        <v>0.62847222222222221</v>
      </c>
      <c r="O4969">
        <v>185</v>
      </c>
      <c r="P4969">
        <v>1</v>
      </c>
      <c r="Q4969" t="s">
        <v>12558</v>
      </c>
      <c r="R4969" t="s">
        <v>12557</v>
      </c>
      <c r="S4969" t="s">
        <v>12586</v>
      </c>
      <c r="T4969">
        <v>0</v>
      </c>
      <c r="U4969">
        <v>0</v>
      </c>
      <c r="V4969">
        <v>0</v>
      </c>
      <c r="W4969">
        <v>0</v>
      </c>
      <c r="X4969">
        <v>0</v>
      </c>
      <c r="Y4969">
        <v>0</v>
      </c>
      <c r="Z4969">
        <v>528</v>
      </c>
      <c r="AA4969" t="s">
        <v>11439</v>
      </c>
      <c r="AB4969">
        <v>3</v>
      </c>
      <c r="AC4969">
        <v>528</v>
      </c>
      <c r="AD4969">
        <v>1.1399999999999999</v>
      </c>
      <c r="AE4969">
        <v>176</v>
      </c>
      <c r="AF4969">
        <v>2158</v>
      </c>
    </row>
    <row r="4970" spans="1:32" x14ac:dyDescent="0.25">
      <c r="A4970" t="s">
        <v>27</v>
      </c>
      <c r="B4970" t="s">
        <v>12562</v>
      </c>
      <c r="C4970" t="s">
        <v>91</v>
      </c>
      <c r="D4970" t="s">
        <v>12577</v>
      </c>
      <c r="E4970" t="s">
        <v>12600</v>
      </c>
      <c r="F4970" t="s">
        <v>12599</v>
      </c>
      <c r="G4970" t="s">
        <v>5002</v>
      </c>
      <c r="H4970">
        <v>2020</v>
      </c>
      <c r="I4970">
        <v>9</v>
      </c>
      <c r="J4970">
        <v>156</v>
      </c>
      <c r="K4970">
        <v>20200928</v>
      </c>
      <c r="L4970">
        <v>20200930</v>
      </c>
      <c r="M4970" s="34">
        <v>0.75</v>
      </c>
      <c r="N4970" s="34">
        <v>0.78472222222222221</v>
      </c>
      <c r="O4970">
        <v>230</v>
      </c>
      <c r="P4970" t="s">
        <v>12558</v>
      </c>
      <c r="Q4970" t="s">
        <v>12558</v>
      </c>
      <c r="R4970" t="s">
        <v>12557</v>
      </c>
      <c r="S4970" t="s">
        <v>12688</v>
      </c>
      <c r="T4970">
        <v>176</v>
      </c>
      <c r="U4970">
        <v>176</v>
      </c>
      <c r="V4970">
        <v>176</v>
      </c>
      <c r="W4970">
        <v>0</v>
      </c>
      <c r="X4970">
        <v>0</v>
      </c>
      <c r="Y4970">
        <v>0</v>
      </c>
      <c r="Z4970">
        <v>0</v>
      </c>
      <c r="AA4970" t="s">
        <v>11439</v>
      </c>
      <c r="AB4970">
        <v>3</v>
      </c>
      <c r="AC4970">
        <v>528</v>
      </c>
      <c r="AD4970">
        <v>1.21</v>
      </c>
      <c r="AE4970">
        <v>176</v>
      </c>
      <c r="AF4970">
        <v>2290</v>
      </c>
    </row>
    <row r="4971" spans="1:32" x14ac:dyDescent="0.25">
      <c r="A4971" t="s">
        <v>91</v>
      </c>
      <c r="B4971" t="s">
        <v>12577</v>
      </c>
      <c r="C4971" t="s">
        <v>27</v>
      </c>
      <c r="D4971" t="s">
        <v>12562</v>
      </c>
      <c r="E4971" t="s">
        <v>12600</v>
      </c>
      <c r="F4971" t="s">
        <v>12599</v>
      </c>
      <c r="G4971" t="s">
        <v>5002</v>
      </c>
      <c r="H4971">
        <v>2020</v>
      </c>
      <c r="I4971">
        <v>9</v>
      </c>
      <c r="J4971">
        <v>153</v>
      </c>
      <c r="K4971">
        <v>20200928</v>
      </c>
      <c r="L4971">
        <v>20200930</v>
      </c>
      <c r="M4971" s="34">
        <v>0.39583333333333331</v>
      </c>
      <c r="N4971" s="34">
        <v>0.64930555555555558</v>
      </c>
      <c r="O4971">
        <v>185</v>
      </c>
      <c r="P4971" t="s">
        <v>12558</v>
      </c>
      <c r="Q4971" t="s">
        <v>12558</v>
      </c>
      <c r="R4971" t="s">
        <v>12557</v>
      </c>
      <c r="S4971" t="s">
        <v>12613</v>
      </c>
      <c r="T4971">
        <v>176</v>
      </c>
      <c r="U4971">
        <v>176</v>
      </c>
      <c r="V4971">
        <v>176</v>
      </c>
      <c r="W4971">
        <v>0</v>
      </c>
      <c r="X4971">
        <v>0</v>
      </c>
      <c r="Y4971">
        <v>0</v>
      </c>
      <c r="Z4971">
        <v>0</v>
      </c>
      <c r="AA4971" t="s">
        <v>11439</v>
      </c>
      <c r="AB4971">
        <v>3</v>
      </c>
      <c r="AC4971">
        <v>528</v>
      </c>
      <c r="AD4971">
        <v>1.21</v>
      </c>
      <c r="AE4971">
        <v>176</v>
      </c>
      <c r="AF4971">
        <v>2290</v>
      </c>
    </row>
    <row r="4972" spans="1:32" x14ac:dyDescent="0.25">
      <c r="A4972" t="s">
        <v>27</v>
      </c>
      <c r="B4972" t="s">
        <v>12562</v>
      </c>
      <c r="C4972" t="s">
        <v>62</v>
      </c>
      <c r="D4972" t="s">
        <v>12580</v>
      </c>
      <c r="E4972" t="s">
        <v>12600</v>
      </c>
      <c r="F4972" t="s">
        <v>12599</v>
      </c>
      <c r="G4972" t="s">
        <v>5002</v>
      </c>
      <c r="H4972">
        <v>2020</v>
      </c>
      <c r="I4972">
        <v>9</v>
      </c>
      <c r="J4972">
        <v>168</v>
      </c>
      <c r="K4972">
        <v>20200927</v>
      </c>
      <c r="L4972">
        <v>20200930</v>
      </c>
      <c r="M4972" s="34">
        <v>0.66666666666666663</v>
      </c>
      <c r="N4972" s="34">
        <v>0.71527777777777779</v>
      </c>
      <c r="O4972">
        <v>250</v>
      </c>
      <c r="P4972" t="s">
        <v>12558</v>
      </c>
      <c r="Q4972">
        <v>2</v>
      </c>
      <c r="R4972" t="s">
        <v>12557</v>
      </c>
      <c r="S4972" t="s">
        <v>12749</v>
      </c>
      <c r="T4972">
        <v>0</v>
      </c>
      <c r="U4972">
        <v>176</v>
      </c>
      <c r="V4972">
        <v>176</v>
      </c>
      <c r="W4972">
        <v>0</v>
      </c>
      <c r="X4972">
        <v>0</v>
      </c>
      <c r="Y4972">
        <v>0</v>
      </c>
      <c r="Z4972">
        <v>176</v>
      </c>
      <c r="AA4972" t="s">
        <v>11439</v>
      </c>
      <c r="AB4972">
        <v>3</v>
      </c>
      <c r="AC4972">
        <v>528</v>
      </c>
      <c r="AD4972">
        <v>1.39</v>
      </c>
      <c r="AE4972">
        <v>176</v>
      </c>
      <c r="AF4972">
        <v>2633</v>
      </c>
    </row>
    <row r="4973" spans="1:32" x14ac:dyDescent="0.25">
      <c r="A4973" t="s">
        <v>4096</v>
      </c>
      <c r="B4973" t="s">
        <v>12602</v>
      </c>
      <c r="C4973" t="s">
        <v>27</v>
      </c>
      <c r="D4973" t="s">
        <v>12562</v>
      </c>
      <c r="E4973" t="s">
        <v>12600</v>
      </c>
      <c r="F4973" t="s">
        <v>12599</v>
      </c>
      <c r="G4973" t="s">
        <v>5002</v>
      </c>
      <c r="H4973">
        <v>2020</v>
      </c>
      <c r="I4973">
        <v>9</v>
      </c>
      <c r="J4973">
        <v>111</v>
      </c>
      <c r="K4973">
        <v>20200901</v>
      </c>
      <c r="L4973">
        <v>20200920</v>
      </c>
      <c r="M4973" s="34">
        <v>0.4375</v>
      </c>
      <c r="N4973" s="34">
        <v>0.64583333333333337</v>
      </c>
      <c r="O4973">
        <v>180</v>
      </c>
      <c r="P4973">
        <v>1</v>
      </c>
      <c r="Q4973" t="s">
        <v>12558</v>
      </c>
      <c r="R4973" t="s">
        <v>12557</v>
      </c>
      <c r="S4973" t="s">
        <v>12586</v>
      </c>
      <c r="T4973">
        <v>0</v>
      </c>
      <c r="U4973">
        <v>0</v>
      </c>
      <c r="V4973">
        <v>0</v>
      </c>
      <c r="W4973">
        <v>0</v>
      </c>
      <c r="X4973">
        <v>0</v>
      </c>
      <c r="Y4973">
        <v>0</v>
      </c>
      <c r="Z4973">
        <v>528</v>
      </c>
      <c r="AA4973" t="s">
        <v>11439</v>
      </c>
      <c r="AB4973">
        <v>3</v>
      </c>
      <c r="AC4973">
        <v>528</v>
      </c>
      <c r="AD4973">
        <v>1.17</v>
      </c>
      <c r="AE4973">
        <v>176</v>
      </c>
      <c r="AF4973">
        <v>2211</v>
      </c>
    </row>
    <row r="4974" spans="1:32" x14ac:dyDescent="0.25">
      <c r="A4974" t="s">
        <v>62</v>
      </c>
      <c r="B4974" t="s">
        <v>12580</v>
      </c>
      <c r="C4974" t="s">
        <v>27</v>
      </c>
      <c r="D4974" t="s">
        <v>12562</v>
      </c>
      <c r="E4974" t="s">
        <v>12600</v>
      </c>
      <c r="F4974" t="s">
        <v>12599</v>
      </c>
      <c r="G4974" t="s">
        <v>5002</v>
      </c>
      <c r="H4974">
        <v>2020</v>
      </c>
      <c r="I4974">
        <v>9</v>
      </c>
      <c r="J4974">
        <v>165</v>
      </c>
      <c r="K4974">
        <v>20200928</v>
      </c>
      <c r="L4974">
        <v>20200930</v>
      </c>
      <c r="M4974" s="34">
        <v>0.35416666666666669</v>
      </c>
      <c r="N4974" s="34">
        <v>0.62847222222222221</v>
      </c>
      <c r="O4974">
        <v>215</v>
      </c>
      <c r="P4974">
        <v>2</v>
      </c>
      <c r="Q4974" t="s">
        <v>12558</v>
      </c>
      <c r="R4974" t="s">
        <v>12557</v>
      </c>
      <c r="S4974" t="s">
        <v>12613</v>
      </c>
      <c r="T4974">
        <v>176</v>
      </c>
      <c r="U4974">
        <v>176</v>
      </c>
      <c r="V4974">
        <v>176</v>
      </c>
      <c r="W4974">
        <v>0</v>
      </c>
      <c r="X4974">
        <v>0</v>
      </c>
      <c r="Y4974">
        <v>0</v>
      </c>
      <c r="Z4974">
        <v>0</v>
      </c>
      <c r="AA4974" t="s">
        <v>11439</v>
      </c>
      <c r="AB4974">
        <v>3</v>
      </c>
      <c r="AC4974">
        <v>528</v>
      </c>
      <c r="AD4974">
        <v>1.39</v>
      </c>
      <c r="AE4974">
        <v>176</v>
      </c>
      <c r="AF4974">
        <v>2633</v>
      </c>
    </row>
    <row r="4975" spans="1:32" x14ac:dyDescent="0.25">
      <c r="A4975" t="s">
        <v>62</v>
      </c>
      <c r="B4975" t="s">
        <v>12580</v>
      </c>
      <c r="C4975" t="s">
        <v>27</v>
      </c>
      <c r="D4975" t="s">
        <v>12562</v>
      </c>
      <c r="E4975" t="s">
        <v>12600</v>
      </c>
      <c r="F4975" t="s">
        <v>12599</v>
      </c>
      <c r="G4975" t="s">
        <v>5002</v>
      </c>
      <c r="H4975">
        <v>2020</v>
      </c>
      <c r="I4975">
        <v>9</v>
      </c>
      <c r="J4975">
        <v>169</v>
      </c>
      <c r="K4975">
        <v>20200927</v>
      </c>
      <c r="L4975">
        <v>20200930</v>
      </c>
      <c r="M4975" s="34">
        <v>0.74652777777777779</v>
      </c>
      <c r="N4975" s="34">
        <v>2.0833333333333332E-2</v>
      </c>
      <c r="O4975">
        <v>215</v>
      </c>
      <c r="P4975">
        <v>2</v>
      </c>
      <c r="Q4975" t="s">
        <v>12558</v>
      </c>
      <c r="R4975" t="s">
        <v>12557</v>
      </c>
      <c r="S4975" t="s">
        <v>12749</v>
      </c>
      <c r="T4975">
        <v>0</v>
      </c>
      <c r="U4975">
        <v>176</v>
      </c>
      <c r="V4975">
        <v>176</v>
      </c>
      <c r="W4975">
        <v>0</v>
      </c>
      <c r="X4975">
        <v>0</v>
      </c>
      <c r="Y4975">
        <v>0</v>
      </c>
      <c r="Z4975">
        <v>176</v>
      </c>
      <c r="AA4975" t="s">
        <v>11439</v>
      </c>
      <c r="AB4975">
        <v>3</v>
      </c>
      <c r="AC4975">
        <v>528</v>
      </c>
      <c r="AD4975">
        <v>1.39</v>
      </c>
      <c r="AE4975">
        <v>176</v>
      </c>
      <c r="AF4975">
        <v>2633</v>
      </c>
    </row>
    <row r="4976" spans="1:32" x14ac:dyDescent="0.25">
      <c r="A4976" t="s">
        <v>91</v>
      </c>
      <c r="B4976" t="s">
        <v>12577</v>
      </c>
      <c r="C4976" t="s">
        <v>27</v>
      </c>
      <c r="D4976" t="s">
        <v>12562</v>
      </c>
      <c r="E4976" t="s">
        <v>12600</v>
      </c>
      <c r="F4976" t="s">
        <v>12599</v>
      </c>
      <c r="G4976" t="s">
        <v>5002</v>
      </c>
      <c r="H4976">
        <v>2020</v>
      </c>
      <c r="I4976">
        <v>9</v>
      </c>
      <c r="J4976">
        <v>159</v>
      </c>
      <c r="K4976">
        <v>20200928</v>
      </c>
      <c r="L4976">
        <v>20200930</v>
      </c>
      <c r="M4976" s="34">
        <v>0.78472222222222221</v>
      </c>
      <c r="N4976" s="34">
        <v>3.8194444444444441E-2</v>
      </c>
      <c r="O4976">
        <v>185</v>
      </c>
      <c r="P4976" t="s">
        <v>12558</v>
      </c>
      <c r="Q4976" t="s">
        <v>12558</v>
      </c>
      <c r="R4976" t="s">
        <v>12557</v>
      </c>
      <c r="S4976" t="s">
        <v>12613</v>
      </c>
      <c r="T4976">
        <v>176</v>
      </c>
      <c r="U4976">
        <v>176</v>
      </c>
      <c r="V4976">
        <v>176</v>
      </c>
      <c r="W4976">
        <v>0</v>
      </c>
      <c r="X4976">
        <v>0</v>
      </c>
      <c r="Y4976">
        <v>0</v>
      </c>
      <c r="Z4976">
        <v>0</v>
      </c>
      <c r="AA4976" t="s">
        <v>11439</v>
      </c>
      <c r="AB4976">
        <v>3</v>
      </c>
      <c r="AC4976">
        <v>528</v>
      </c>
      <c r="AD4976">
        <v>1.21</v>
      </c>
      <c r="AE4976">
        <v>176</v>
      </c>
      <c r="AF4976">
        <v>2290</v>
      </c>
    </row>
    <row r="4977" spans="1:32" x14ac:dyDescent="0.25">
      <c r="A4977" t="s">
        <v>62</v>
      </c>
      <c r="B4977" t="s">
        <v>12580</v>
      </c>
      <c r="C4977" t="s">
        <v>27</v>
      </c>
      <c r="D4977" t="s">
        <v>12562</v>
      </c>
      <c r="E4977" t="s">
        <v>12600</v>
      </c>
      <c r="F4977" t="s">
        <v>12599</v>
      </c>
      <c r="G4977" t="s">
        <v>5002</v>
      </c>
      <c r="H4977">
        <v>2020</v>
      </c>
      <c r="I4977">
        <v>9</v>
      </c>
      <c r="J4977">
        <v>165</v>
      </c>
      <c r="K4977">
        <v>20200901</v>
      </c>
      <c r="L4977">
        <v>20200921</v>
      </c>
      <c r="M4977" s="34">
        <v>0.27083333333333331</v>
      </c>
      <c r="N4977" s="34">
        <v>0.50347222222222221</v>
      </c>
      <c r="O4977">
        <v>215</v>
      </c>
      <c r="P4977">
        <v>2</v>
      </c>
      <c r="Q4977" t="s">
        <v>12558</v>
      </c>
      <c r="R4977" t="s">
        <v>12557</v>
      </c>
      <c r="S4977" t="s">
        <v>12579</v>
      </c>
      <c r="T4977">
        <v>528</v>
      </c>
      <c r="U4977">
        <v>0</v>
      </c>
      <c r="V4977">
        <v>0</v>
      </c>
      <c r="W4977">
        <v>0</v>
      </c>
      <c r="X4977">
        <v>0</v>
      </c>
      <c r="Y4977">
        <v>0</v>
      </c>
      <c r="Z4977">
        <v>0</v>
      </c>
      <c r="AA4977" t="s">
        <v>11439</v>
      </c>
      <c r="AB4977">
        <v>3</v>
      </c>
      <c r="AC4977">
        <v>528</v>
      </c>
      <c r="AD4977">
        <v>1.39</v>
      </c>
      <c r="AE4977">
        <v>176</v>
      </c>
      <c r="AF4977">
        <v>2633</v>
      </c>
    </row>
    <row r="4978" spans="1:32" x14ac:dyDescent="0.25">
      <c r="A4978" t="s">
        <v>27</v>
      </c>
      <c r="B4978" t="s">
        <v>12562</v>
      </c>
      <c r="C4978" t="s">
        <v>4008</v>
      </c>
      <c r="D4978" t="s">
        <v>12572</v>
      </c>
      <c r="E4978" t="s">
        <v>3194</v>
      </c>
      <c r="F4978" t="s">
        <v>12571</v>
      </c>
      <c r="G4978" t="s">
        <v>5002</v>
      </c>
      <c r="H4978">
        <v>2020</v>
      </c>
      <c r="I4978">
        <v>9</v>
      </c>
      <c r="J4978">
        <v>416</v>
      </c>
      <c r="K4978">
        <v>20200901</v>
      </c>
      <c r="L4978">
        <v>20200921</v>
      </c>
      <c r="M4978" s="34">
        <v>0.625</v>
      </c>
      <c r="N4978" s="34">
        <v>0.75694444444444453</v>
      </c>
      <c r="O4978">
        <v>190</v>
      </c>
      <c r="P4978" t="s">
        <v>12558</v>
      </c>
      <c r="Q4978" t="s">
        <v>12559</v>
      </c>
      <c r="R4978" t="s">
        <v>12557</v>
      </c>
      <c r="S4978" t="s">
        <v>12579</v>
      </c>
      <c r="T4978">
        <v>510</v>
      </c>
      <c r="U4978">
        <v>0</v>
      </c>
      <c r="V4978">
        <v>0</v>
      </c>
      <c r="W4978">
        <v>0</v>
      </c>
      <c r="X4978">
        <v>0</v>
      </c>
      <c r="Y4978">
        <v>0</v>
      </c>
      <c r="Z4978">
        <v>0</v>
      </c>
      <c r="AA4978" t="s">
        <v>11439</v>
      </c>
      <c r="AB4978">
        <v>3</v>
      </c>
      <c r="AC4978">
        <v>510</v>
      </c>
      <c r="AD4978">
        <v>1.0900000000000001</v>
      </c>
      <c r="AE4978">
        <v>170</v>
      </c>
      <c r="AF4978">
        <v>2142</v>
      </c>
    </row>
    <row r="4979" spans="1:32" x14ac:dyDescent="0.25">
      <c r="A4979" t="s">
        <v>4008</v>
      </c>
      <c r="B4979" t="s">
        <v>12572</v>
      </c>
      <c r="C4979" t="s">
        <v>27</v>
      </c>
      <c r="D4979" t="s">
        <v>12562</v>
      </c>
      <c r="E4979" t="s">
        <v>3194</v>
      </c>
      <c r="F4979" t="s">
        <v>12571</v>
      </c>
      <c r="G4979" t="s">
        <v>5002</v>
      </c>
      <c r="H4979">
        <v>2020</v>
      </c>
      <c r="I4979">
        <v>9</v>
      </c>
      <c r="J4979">
        <v>415</v>
      </c>
      <c r="K4979">
        <v>20200901</v>
      </c>
      <c r="L4979">
        <v>20200920</v>
      </c>
      <c r="M4979" s="34">
        <v>0.85416666666666663</v>
      </c>
      <c r="N4979" s="34">
        <v>0.98958333333333337</v>
      </c>
      <c r="O4979">
        <v>195</v>
      </c>
      <c r="P4979" t="s">
        <v>12559</v>
      </c>
      <c r="Q4979" t="s">
        <v>12558</v>
      </c>
      <c r="R4979" t="s">
        <v>12557</v>
      </c>
      <c r="S4979" t="s">
        <v>12586</v>
      </c>
      <c r="T4979">
        <v>0</v>
      </c>
      <c r="U4979">
        <v>0</v>
      </c>
      <c r="V4979">
        <v>0</v>
      </c>
      <c r="W4979">
        <v>0</v>
      </c>
      <c r="X4979">
        <v>0</v>
      </c>
      <c r="Y4979">
        <v>0</v>
      </c>
      <c r="Z4979">
        <v>510</v>
      </c>
      <c r="AA4979" t="s">
        <v>11439</v>
      </c>
      <c r="AB4979">
        <v>3</v>
      </c>
      <c r="AC4979">
        <v>510</v>
      </c>
      <c r="AD4979">
        <v>1.0900000000000001</v>
      </c>
      <c r="AE4979">
        <v>170</v>
      </c>
      <c r="AF4979">
        <v>2142</v>
      </c>
    </row>
    <row r="4980" spans="1:32" x14ac:dyDescent="0.25">
      <c r="A4980" t="s">
        <v>27</v>
      </c>
      <c r="B4980" t="s">
        <v>12562</v>
      </c>
      <c r="C4980" t="s">
        <v>76</v>
      </c>
      <c r="D4980" t="s">
        <v>12569</v>
      </c>
      <c r="E4980" t="s">
        <v>12568</v>
      </c>
      <c r="F4980" t="s">
        <v>12567</v>
      </c>
      <c r="G4980" t="s">
        <v>5002</v>
      </c>
      <c r="H4980">
        <v>2020</v>
      </c>
      <c r="I4980">
        <v>9</v>
      </c>
      <c r="J4980">
        <v>146</v>
      </c>
      <c r="K4980">
        <v>20200927</v>
      </c>
      <c r="L4980">
        <v>20200930</v>
      </c>
      <c r="M4980" s="34">
        <v>0.70486111111111116</v>
      </c>
      <c r="N4980" s="34">
        <v>0.73263888888888884</v>
      </c>
      <c r="O4980">
        <v>220</v>
      </c>
      <c r="P4980" t="s">
        <v>12558</v>
      </c>
      <c r="Q4980">
        <v>1</v>
      </c>
      <c r="R4980" t="s">
        <v>12557</v>
      </c>
      <c r="S4980" t="s">
        <v>12610</v>
      </c>
      <c r="T4980">
        <v>0</v>
      </c>
      <c r="U4980">
        <v>0</v>
      </c>
      <c r="V4980">
        <v>251</v>
      </c>
      <c r="W4980">
        <v>0</v>
      </c>
      <c r="X4980">
        <v>0</v>
      </c>
      <c r="Y4980">
        <v>0</v>
      </c>
      <c r="Z4980">
        <v>251</v>
      </c>
      <c r="AA4980" t="s">
        <v>11439</v>
      </c>
      <c r="AB4980">
        <v>2</v>
      </c>
      <c r="AC4980">
        <v>502</v>
      </c>
      <c r="AD4980">
        <v>1.08</v>
      </c>
      <c r="AE4980">
        <v>251</v>
      </c>
      <c r="AF4980">
        <v>2158</v>
      </c>
    </row>
    <row r="4981" spans="1:32" x14ac:dyDescent="0.25">
      <c r="A4981" t="s">
        <v>76</v>
      </c>
      <c r="B4981" t="s">
        <v>12569</v>
      </c>
      <c r="C4981" t="s">
        <v>27</v>
      </c>
      <c r="D4981" t="s">
        <v>12562</v>
      </c>
      <c r="E4981" t="s">
        <v>12568</v>
      </c>
      <c r="F4981" t="s">
        <v>12567</v>
      </c>
      <c r="G4981" t="s">
        <v>5002</v>
      </c>
      <c r="H4981">
        <v>2020</v>
      </c>
      <c r="I4981">
        <v>9</v>
      </c>
      <c r="J4981">
        <v>143</v>
      </c>
      <c r="K4981">
        <v>20200927</v>
      </c>
      <c r="L4981">
        <v>20200930</v>
      </c>
      <c r="M4981" s="34">
        <v>0.39583333333333331</v>
      </c>
      <c r="N4981" s="34">
        <v>0.64930555555555558</v>
      </c>
      <c r="O4981">
        <v>185</v>
      </c>
      <c r="P4981">
        <v>1</v>
      </c>
      <c r="Q4981" t="s">
        <v>12558</v>
      </c>
      <c r="R4981" t="s">
        <v>12557</v>
      </c>
      <c r="S4981" t="s">
        <v>12610</v>
      </c>
      <c r="T4981">
        <v>0</v>
      </c>
      <c r="U4981">
        <v>0</v>
      </c>
      <c r="V4981">
        <v>251</v>
      </c>
      <c r="W4981">
        <v>0</v>
      </c>
      <c r="X4981">
        <v>0</v>
      </c>
      <c r="Y4981">
        <v>0</v>
      </c>
      <c r="Z4981">
        <v>251</v>
      </c>
      <c r="AA4981" t="s">
        <v>11439</v>
      </c>
      <c r="AB4981">
        <v>2</v>
      </c>
      <c r="AC4981">
        <v>502</v>
      </c>
      <c r="AD4981">
        <v>1.08</v>
      </c>
      <c r="AE4981">
        <v>251</v>
      </c>
      <c r="AF4981">
        <v>2158</v>
      </c>
    </row>
    <row r="4982" spans="1:32" x14ac:dyDescent="0.25">
      <c r="A4982" t="s">
        <v>27</v>
      </c>
      <c r="B4982" t="s">
        <v>12562</v>
      </c>
      <c r="C4982" t="s">
        <v>4045</v>
      </c>
      <c r="D4982" t="s">
        <v>12566</v>
      </c>
      <c r="E4982" t="s">
        <v>3173</v>
      </c>
      <c r="F4982" t="s">
        <v>12575</v>
      </c>
      <c r="G4982" t="s">
        <v>5002</v>
      </c>
      <c r="H4982">
        <v>2020</v>
      </c>
      <c r="I4982">
        <v>9</v>
      </c>
      <c r="J4982">
        <v>932</v>
      </c>
      <c r="K4982">
        <v>20200901</v>
      </c>
      <c r="L4982">
        <v>20200912</v>
      </c>
      <c r="M4982" s="34">
        <v>0.37847222222222227</v>
      </c>
      <c r="N4982" s="34">
        <v>0.46527777777777773</v>
      </c>
      <c r="O4982">
        <v>185</v>
      </c>
      <c r="P4982" t="s">
        <v>12558</v>
      </c>
      <c r="Q4982" t="s">
        <v>12559</v>
      </c>
      <c r="R4982" t="s">
        <v>12557</v>
      </c>
      <c r="S4982" t="s">
        <v>12585</v>
      </c>
      <c r="T4982">
        <v>165</v>
      </c>
      <c r="U4982">
        <v>0</v>
      </c>
      <c r="V4982">
        <v>0</v>
      </c>
      <c r="W4982">
        <v>0</v>
      </c>
      <c r="X4982">
        <v>0</v>
      </c>
      <c r="Y4982">
        <v>330</v>
      </c>
      <c r="Z4982">
        <v>0</v>
      </c>
      <c r="AA4982" t="s">
        <v>11439</v>
      </c>
      <c r="AB4982">
        <v>3</v>
      </c>
      <c r="AC4982">
        <v>495</v>
      </c>
      <c r="AD4982">
        <v>0.9</v>
      </c>
      <c r="AE4982">
        <v>165</v>
      </c>
      <c r="AF4982">
        <v>1811</v>
      </c>
    </row>
    <row r="4983" spans="1:32" x14ac:dyDescent="0.25">
      <c r="A4983" t="s">
        <v>4045</v>
      </c>
      <c r="B4983" t="s">
        <v>12566</v>
      </c>
      <c r="C4983" t="s">
        <v>27</v>
      </c>
      <c r="D4983" t="s">
        <v>12562</v>
      </c>
      <c r="E4983" t="s">
        <v>3173</v>
      </c>
      <c r="F4983" t="s">
        <v>12575</v>
      </c>
      <c r="G4983" t="s">
        <v>5002</v>
      </c>
      <c r="H4983">
        <v>2020</v>
      </c>
      <c r="I4983">
        <v>9</v>
      </c>
      <c r="J4983">
        <v>933</v>
      </c>
      <c r="K4983">
        <v>20200901</v>
      </c>
      <c r="L4983">
        <v>20200912</v>
      </c>
      <c r="M4983" s="34">
        <v>0.50694444444444442</v>
      </c>
      <c r="N4983" s="34">
        <v>0.65972222222222221</v>
      </c>
      <c r="O4983">
        <v>160</v>
      </c>
      <c r="P4983" t="s">
        <v>12559</v>
      </c>
      <c r="Q4983" t="s">
        <v>12558</v>
      </c>
      <c r="R4983" t="s">
        <v>12557</v>
      </c>
      <c r="S4983" t="s">
        <v>12585</v>
      </c>
      <c r="T4983">
        <v>165</v>
      </c>
      <c r="U4983">
        <v>0</v>
      </c>
      <c r="V4983">
        <v>0</v>
      </c>
      <c r="W4983">
        <v>0</v>
      </c>
      <c r="X4983">
        <v>0</v>
      </c>
      <c r="Y4983">
        <v>330</v>
      </c>
      <c r="Z4983">
        <v>0</v>
      </c>
      <c r="AA4983" t="s">
        <v>11439</v>
      </c>
      <c r="AB4983">
        <v>3</v>
      </c>
      <c r="AC4983">
        <v>495</v>
      </c>
      <c r="AD4983">
        <v>0.9</v>
      </c>
      <c r="AE4983">
        <v>165</v>
      </c>
      <c r="AF4983">
        <v>1811</v>
      </c>
    </row>
    <row r="4984" spans="1:32" x14ac:dyDescent="0.25">
      <c r="A4984" t="s">
        <v>27</v>
      </c>
      <c r="B4984" t="s">
        <v>12562</v>
      </c>
      <c r="C4984" t="s">
        <v>3192</v>
      </c>
      <c r="D4984" t="s">
        <v>12630</v>
      </c>
      <c r="E4984" t="s">
        <v>3173</v>
      </c>
      <c r="F4984" t="s">
        <v>12575</v>
      </c>
      <c r="G4984" t="s">
        <v>5002</v>
      </c>
      <c r="H4984">
        <v>2020</v>
      </c>
      <c r="I4984">
        <v>9</v>
      </c>
      <c r="J4984">
        <v>998</v>
      </c>
      <c r="K4984">
        <v>20200927</v>
      </c>
      <c r="L4984">
        <v>20200930</v>
      </c>
      <c r="M4984" s="34">
        <v>0.65972222222222221</v>
      </c>
      <c r="N4984" s="34">
        <v>0.85763888888888884</v>
      </c>
      <c r="O4984">
        <v>225</v>
      </c>
      <c r="P4984" t="s">
        <v>12558</v>
      </c>
      <c r="Q4984" t="s">
        <v>12559</v>
      </c>
      <c r="R4984" t="s">
        <v>12557</v>
      </c>
      <c r="S4984" t="s">
        <v>12677</v>
      </c>
      <c r="T4984">
        <v>165</v>
      </c>
      <c r="U4984">
        <v>0</v>
      </c>
      <c r="V4984">
        <v>165</v>
      </c>
      <c r="W4984">
        <v>0</v>
      </c>
      <c r="X4984">
        <v>0</v>
      </c>
      <c r="Y4984">
        <v>0</v>
      </c>
      <c r="Z4984">
        <v>165</v>
      </c>
      <c r="AA4984" t="s">
        <v>11439</v>
      </c>
      <c r="AB4984">
        <v>3</v>
      </c>
      <c r="AC4984">
        <v>495</v>
      </c>
      <c r="AD4984">
        <v>1.43</v>
      </c>
      <c r="AE4984">
        <v>165</v>
      </c>
      <c r="AF4984">
        <v>2879</v>
      </c>
    </row>
    <row r="4985" spans="1:32" x14ac:dyDescent="0.25">
      <c r="A4985" t="s">
        <v>3192</v>
      </c>
      <c r="B4985" t="s">
        <v>12630</v>
      </c>
      <c r="C4985" t="s">
        <v>27</v>
      </c>
      <c r="D4985" t="s">
        <v>12562</v>
      </c>
      <c r="E4985" t="s">
        <v>3173</v>
      </c>
      <c r="F4985" t="s">
        <v>12575</v>
      </c>
      <c r="G4985" t="s">
        <v>5002</v>
      </c>
      <c r="H4985">
        <v>2020</v>
      </c>
      <c r="I4985">
        <v>9</v>
      </c>
      <c r="J4985">
        <v>999</v>
      </c>
      <c r="K4985">
        <v>20200927</v>
      </c>
      <c r="L4985">
        <v>20200930</v>
      </c>
      <c r="M4985" s="34">
        <v>0.89930555555555547</v>
      </c>
      <c r="N4985" s="34">
        <v>3.125E-2</v>
      </c>
      <c r="O4985">
        <v>250</v>
      </c>
      <c r="P4985" t="s">
        <v>12559</v>
      </c>
      <c r="Q4985" t="s">
        <v>12558</v>
      </c>
      <c r="R4985" t="s">
        <v>12557</v>
      </c>
      <c r="S4985" t="s">
        <v>12677</v>
      </c>
      <c r="T4985">
        <v>165</v>
      </c>
      <c r="U4985">
        <v>0</v>
      </c>
      <c r="V4985">
        <v>165</v>
      </c>
      <c r="W4985">
        <v>0</v>
      </c>
      <c r="X4985">
        <v>0</v>
      </c>
      <c r="Y4985">
        <v>0</v>
      </c>
      <c r="Z4985">
        <v>165</v>
      </c>
      <c r="AA4985" t="s">
        <v>11439</v>
      </c>
      <c r="AB4985">
        <v>3</v>
      </c>
      <c r="AC4985">
        <v>495</v>
      </c>
      <c r="AD4985">
        <v>1.43</v>
      </c>
      <c r="AE4985">
        <v>165</v>
      </c>
      <c r="AF4985">
        <v>2879</v>
      </c>
    </row>
    <row r="4986" spans="1:32" x14ac:dyDescent="0.25">
      <c r="A4986" t="s">
        <v>76</v>
      </c>
      <c r="B4986" t="s">
        <v>12569</v>
      </c>
      <c r="C4986" t="s">
        <v>27</v>
      </c>
      <c r="D4986" t="s">
        <v>12562</v>
      </c>
      <c r="E4986" t="s">
        <v>1610</v>
      </c>
      <c r="F4986" t="s">
        <v>12692</v>
      </c>
      <c r="G4986" t="s">
        <v>5002</v>
      </c>
      <c r="H4986">
        <v>2020</v>
      </c>
      <c r="I4986">
        <v>9</v>
      </c>
      <c r="J4986">
        <v>800</v>
      </c>
      <c r="K4986">
        <v>20200927</v>
      </c>
      <c r="L4986">
        <v>20200930</v>
      </c>
      <c r="M4986" s="34">
        <v>0.46875</v>
      </c>
      <c r="N4986" s="34">
        <v>0.72222222222222221</v>
      </c>
      <c r="O4986">
        <v>185</v>
      </c>
      <c r="P4986">
        <v>1</v>
      </c>
      <c r="Q4986" t="s">
        <v>12558</v>
      </c>
      <c r="R4986" t="s">
        <v>12557</v>
      </c>
      <c r="S4986" t="s">
        <v>12596</v>
      </c>
      <c r="T4986">
        <v>0</v>
      </c>
      <c r="U4986">
        <v>0</v>
      </c>
      <c r="V4986">
        <v>247</v>
      </c>
      <c r="W4986">
        <v>0</v>
      </c>
      <c r="X4986">
        <v>0</v>
      </c>
      <c r="Y4986">
        <v>0</v>
      </c>
      <c r="Z4986">
        <v>247</v>
      </c>
      <c r="AA4986" t="s">
        <v>11439</v>
      </c>
      <c r="AB4986">
        <v>2</v>
      </c>
      <c r="AC4986">
        <v>494</v>
      </c>
      <c r="AD4986">
        <v>1.07</v>
      </c>
      <c r="AE4986">
        <v>247</v>
      </c>
      <c r="AF4986">
        <v>2158</v>
      </c>
    </row>
    <row r="4987" spans="1:32" x14ac:dyDescent="0.25">
      <c r="A4987" t="s">
        <v>27</v>
      </c>
      <c r="B4987" t="s">
        <v>12562</v>
      </c>
      <c r="C4987" t="s">
        <v>76</v>
      </c>
      <c r="D4987" t="s">
        <v>12569</v>
      </c>
      <c r="E4987" t="s">
        <v>1610</v>
      </c>
      <c r="F4987" t="s">
        <v>12692</v>
      </c>
      <c r="G4987" t="s">
        <v>5002</v>
      </c>
      <c r="H4987">
        <v>2020</v>
      </c>
      <c r="I4987">
        <v>9</v>
      </c>
      <c r="J4987">
        <v>801</v>
      </c>
      <c r="K4987">
        <v>20200927</v>
      </c>
      <c r="L4987">
        <v>20200930</v>
      </c>
      <c r="M4987" s="34">
        <v>0.35069444444444442</v>
      </c>
      <c r="N4987" s="34">
        <v>0.3888888888888889</v>
      </c>
      <c r="O4987">
        <v>235</v>
      </c>
      <c r="P4987" t="s">
        <v>12558</v>
      </c>
      <c r="Q4987">
        <v>1</v>
      </c>
      <c r="R4987" t="s">
        <v>12557</v>
      </c>
      <c r="S4987" t="s">
        <v>12596</v>
      </c>
      <c r="T4987">
        <v>0</v>
      </c>
      <c r="U4987">
        <v>0</v>
      </c>
      <c r="V4987">
        <v>247</v>
      </c>
      <c r="W4987">
        <v>0</v>
      </c>
      <c r="X4987">
        <v>0</v>
      </c>
      <c r="Y4987">
        <v>0</v>
      </c>
      <c r="Z4987">
        <v>247</v>
      </c>
      <c r="AA4987" t="s">
        <v>11439</v>
      </c>
      <c r="AB4987">
        <v>2</v>
      </c>
      <c r="AC4987">
        <v>494</v>
      </c>
      <c r="AD4987">
        <v>1.07</v>
      </c>
      <c r="AE4987">
        <v>247</v>
      </c>
      <c r="AF4987">
        <v>2158</v>
      </c>
    </row>
    <row r="4988" spans="1:32" x14ac:dyDescent="0.25">
      <c r="A4988" t="s">
        <v>27</v>
      </c>
      <c r="B4988" t="s">
        <v>12562</v>
      </c>
      <c r="C4988" t="s">
        <v>12266</v>
      </c>
      <c r="D4988" t="s">
        <v>12693</v>
      </c>
      <c r="E4988" t="s">
        <v>1610</v>
      </c>
      <c r="F4988" t="s">
        <v>12692</v>
      </c>
      <c r="G4988" t="s">
        <v>5002</v>
      </c>
      <c r="H4988">
        <v>2020</v>
      </c>
      <c r="I4988">
        <v>9</v>
      </c>
      <c r="J4988">
        <v>800</v>
      </c>
      <c r="K4988">
        <v>20200902</v>
      </c>
      <c r="L4988">
        <v>20200904</v>
      </c>
      <c r="M4988" s="34">
        <v>0.76388888888888884</v>
      </c>
      <c r="N4988" s="34">
        <v>0.55555555555555558</v>
      </c>
      <c r="O4988">
        <v>660</v>
      </c>
      <c r="P4988" t="s">
        <v>12558</v>
      </c>
      <c r="Q4988" t="s">
        <v>12559</v>
      </c>
      <c r="R4988" t="s">
        <v>12557</v>
      </c>
      <c r="S4988" t="s">
        <v>12590</v>
      </c>
      <c r="T4988">
        <v>0</v>
      </c>
      <c r="U4988">
        <v>0</v>
      </c>
      <c r="V4988">
        <v>247</v>
      </c>
      <c r="W4988">
        <v>0</v>
      </c>
      <c r="X4988">
        <v>247</v>
      </c>
      <c r="Y4988">
        <v>0</v>
      </c>
      <c r="Z4988">
        <v>0</v>
      </c>
      <c r="AA4988" t="s">
        <v>11439</v>
      </c>
      <c r="AB4988">
        <v>2</v>
      </c>
      <c r="AC4988">
        <v>494</v>
      </c>
      <c r="AD4988">
        <v>4.74</v>
      </c>
      <c r="AE4988">
        <v>247</v>
      </c>
      <c r="AF4988">
        <v>9595</v>
      </c>
    </row>
    <row r="4989" spans="1:32" x14ac:dyDescent="0.25">
      <c r="A4989" t="s">
        <v>27</v>
      </c>
      <c r="B4989" t="s">
        <v>12562</v>
      </c>
      <c r="C4989" t="s">
        <v>12266</v>
      </c>
      <c r="D4989" t="s">
        <v>12693</v>
      </c>
      <c r="E4989" t="s">
        <v>1610</v>
      </c>
      <c r="F4989" t="s">
        <v>12692</v>
      </c>
      <c r="G4989" t="s">
        <v>5002</v>
      </c>
      <c r="H4989">
        <v>2020</v>
      </c>
      <c r="I4989">
        <v>9</v>
      </c>
      <c r="J4989">
        <v>800</v>
      </c>
      <c r="K4989">
        <v>20200927</v>
      </c>
      <c r="L4989">
        <v>20200930</v>
      </c>
      <c r="M4989" s="34">
        <v>0.80555555555555547</v>
      </c>
      <c r="N4989" s="34">
        <v>0.59722222222222221</v>
      </c>
      <c r="O4989">
        <v>660</v>
      </c>
      <c r="P4989" t="s">
        <v>12558</v>
      </c>
      <c r="Q4989" t="s">
        <v>12559</v>
      </c>
      <c r="R4989" t="s">
        <v>12557</v>
      </c>
      <c r="S4989" t="s">
        <v>12596</v>
      </c>
      <c r="T4989">
        <v>0</v>
      </c>
      <c r="U4989">
        <v>0</v>
      </c>
      <c r="V4989">
        <v>247</v>
      </c>
      <c r="W4989">
        <v>0</v>
      </c>
      <c r="X4989">
        <v>0</v>
      </c>
      <c r="Y4989">
        <v>0</v>
      </c>
      <c r="Z4989">
        <v>247</v>
      </c>
      <c r="AA4989" t="s">
        <v>11439</v>
      </c>
      <c r="AB4989">
        <v>2</v>
      </c>
      <c r="AC4989">
        <v>494</v>
      </c>
      <c r="AD4989">
        <v>4.74</v>
      </c>
      <c r="AE4989">
        <v>247</v>
      </c>
      <c r="AF4989">
        <v>9595</v>
      </c>
    </row>
    <row r="4990" spans="1:32" x14ac:dyDescent="0.25">
      <c r="A4990" t="s">
        <v>12266</v>
      </c>
      <c r="B4990" t="s">
        <v>12693</v>
      </c>
      <c r="C4990" t="s">
        <v>27</v>
      </c>
      <c r="D4990" t="s">
        <v>12562</v>
      </c>
      <c r="E4990" t="s">
        <v>1610</v>
      </c>
      <c r="F4990" t="s">
        <v>12692</v>
      </c>
      <c r="G4990" t="s">
        <v>5002</v>
      </c>
      <c r="H4990">
        <v>2020</v>
      </c>
      <c r="I4990">
        <v>9</v>
      </c>
      <c r="J4990">
        <v>801</v>
      </c>
      <c r="K4990">
        <v>20200926</v>
      </c>
      <c r="L4990">
        <v>20200929</v>
      </c>
      <c r="M4990" s="34">
        <v>3.125E-2</v>
      </c>
      <c r="N4990" s="34">
        <v>0.22222222222222221</v>
      </c>
      <c r="O4990">
        <v>755</v>
      </c>
      <c r="P4990" t="s">
        <v>12559</v>
      </c>
      <c r="Q4990" t="s">
        <v>12558</v>
      </c>
      <c r="R4990" t="s">
        <v>12557</v>
      </c>
      <c r="S4990" t="s">
        <v>12597</v>
      </c>
      <c r="T4990">
        <v>0</v>
      </c>
      <c r="U4990">
        <v>247</v>
      </c>
      <c r="V4990">
        <v>0</v>
      </c>
      <c r="W4990">
        <v>0</v>
      </c>
      <c r="X4990">
        <v>0</v>
      </c>
      <c r="Y4990">
        <v>247</v>
      </c>
      <c r="Z4990">
        <v>0</v>
      </c>
      <c r="AA4990" t="s">
        <v>11439</v>
      </c>
      <c r="AB4990">
        <v>2</v>
      </c>
      <c r="AC4990">
        <v>494</v>
      </c>
      <c r="AD4990">
        <v>4.74</v>
      </c>
      <c r="AE4990">
        <v>247</v>
      </c>
      <c r="AF4990">
        <v>9595</v>
      </c>
    </row>
    <row r="4991" spans="1:32" x14ac:dyDescent="0.25">
      <c r="A4991" t="s">
        <v>27</v>
      </c>
      <c r="B4991" t="s">
        <v>12562</v>
      </c>
      <c r="C4991" t="s">
        <v>76</v>
      </c>
      <c r="D4991" t="s">
        <v>12569</v>
      </c>
      <c r="E4991" t="s">
        <v>3173</v>
      </c>
      <c r="F4991" t="s">
        <v>12575</v>
      </c>
      <c r="G4991" t="s">
        <v>5002</v>
      </c>
      <c r="H4991">
        <v>2020</v>
      </c>
      <c r="I4991">
        <v>9</v>
      </c>
      <c r="J4991">
        <v>107</v>
      </c>
      <c r="K4991">
        <v>20200912</v>
      </c>
      <c r="L4991">
        <v>20200918</v>
      </c>
      <c r="M4991" s="34">
        <v>0.53472222222222221</v>
      </c>
      <c r="N4991" s="34">
        <v>0.60416666666666663</v>
      </c>
      <c r="O4991">
        <v>220</v>
      </c>
      <c r="P4991" t="s">
        <v>12558</v>
      </c>
      <c r="Q4991">
        <v>1</v>
      </c>
      <c r="R4991" t="s">
        <v>12557</v>
      </c>
      <c r="S4991" t="s">
        <v>12590</v>
      </c>
      <c r="T4991">
        <v>0</v>
      </c>
      <c r="U4991">
        <v>0</v>
      </c>
      <c r="V4991">
        <v>214</v>
      </c>
      <c r="W4991">
        <v>0</v>
      </c>
      <c r="X4991">
        <v>214</v>
      </c>
      <c r="Y4991">
        <v>0</v>
      </c>
      <c r="Z4991">
        <v>0</v>
      </c>
      <c r="AA4991" t="s">
        <v>11439</v>
      </c>
      <c r="AB4991">
        <v>2</v>
      </c>
      <c r="AC4991">
        <v>428</v>
      </c>
      <c r="AD4991">
        <v>0.92</v>
      </c>
      <c r="AE4991">
        <v>214</v>
      </c>
      <c r="AF4991">
        <v>2158</v>
      </c>
    </row>
    <row r="4992" spans="1:32" x14ac:dyDescent="0.25">
      <c r="A4992" t="s">
        <v>76</v>
      </c>
      <c r="B4992" t="s">
        <v>12569</v>
      </c>
      <c r="C4992" t="s">
        <v>27</v>
      </c>
      <c r="D4992" t="s">
        <v>12562</v>
      </c>
      <c r="E4992" t="s">
        <v>3173</v>
      </c>
      <c r="F4992" t="s">
        <v>12575</v>
      </c>
      <c r="G4992" t="s">
        <v>5002</v>
      </c>
      <c r="H4992">
        <v>2020</v>
      </c>
      <c r="I4992">
        <v>9</v>
      </c>
      <c r="J4992">
        <v>108</v>
      </c>
      <c r="K4992">
        <v>20200912</v>
      </c>
      <c r="L4992">
        <v>20200918</v>
      </c>
      <c r="M4992" s="34">
        <v>0.65625</v>
      </c>
      <c r="N4992" s="34">
        <v>0.86805555555555547</v>
      </c>
      <c r="O4992">
        <v>185</v>
      </c>
      <c r="P4992">
        <v>1</v>
      </c>
      <c r="Q4992" t="s">
        <v>12558</v>
      </c>
      <c r="R4992" t="s">
        <v>12557</v>
      </c>
      <c r="S4992" t="s">
        <v>12590</v>
      </c>
      <c r="T4992">
        <v>0</v>
      </c>
      <c r="U4992">
        <v>0</v>
      </c>
      <c r="V4992">
        <v>214</v>
      </c>
      <c r="W4992">
        <v>0</v>
      </c>
      <c r="X4992">
        <v>214</v>
      </c>
      <c r="Y4992">
        <v>0</v>
      </c>
      <c r="Z4992">
        <v>0</v>
      </c>
      <c r="AA4992" t="s">
        <v>11439</v>
      </c>
      <c r="AB4992">
        <v>2</v>
      </c>
      <c r="AC4992">
        <v>428</v>
      </c>
      <c r="AD4992">
        <v>0.92</v>
      </c>
      <c r="AE4992">
        <v>214</v>
      </c>
      <c r="AF4992">
        <v>2158</v>
      </c>
    </row>
    <row r="4993" spans="1:32" x14ac:dyDescent="0.25">
      <c r="A4993" t="s">
        <v>4187</v>
      </c>
      <c r="B4993" t="s">
        <v>12601</v>
      </c>
      <c r="C4993" t="s">
        <v>27</v>
      </c>
      <c r="D4993" t="s">
        <v>12562</v>
      </c>
      <c r="E4993" t="s">
        <v>3173</v>
      </c>
      <c r="F4993" t="s">
        <v>12575</v>
      </c>
      <c r="G4993" t="s">
        <v>5002</v>
      </c>
      <c r="H4993">
        <v>2020</v>
      </c>
      <c r="I4993">
        <v>9</v>
      </c>
      <c r="J4993">
        <v>949</v>
      </c>
      <c r="K4993">
        <v>20200901</v>
      </c>
      <c r="L4993">
        <v>20200912</v>
      </c>
      <c r="M4993" s="34">
        <v>0.30208333333333331</v>
      </c>
      <c r="N4993" s="34">
        <v>0.41319444444444442</v>
      </c>
      <c r="O4993">
        <v>280</v>
      </c>
      <c r="P4993" t="s">
        <v>12559</v>
      </c>
      <c r="Q4993" t="s">
        <v>12558</v>
      </c>
      <c r="R4993" t="s">
        <v>12557</v>
      </c>
      <c r="S4993" t="s">
        <v>12570</v>
      </c>
      <c r="T4993">
        <v>0</v>
      </c>
      <c r="U4993">
        <v>0</v>
      </c>
      <c r="V4993">
        <v>0</v>
      </c>
      <c r="W4993">
        <v>0</v>
      </c>
      <c r="X4993">
        <v>0</v>
      </c>
      <c r="Y4993">
        <v>428</v>
      </c>
      <c r="Z4993">
        <v>0</v>
      </c>
      <c r="AA4993" t="s">
        <v>11439</v>
      </c>
      <c r="AB4993">
        <v>2</v>
      </c>
      <c r="AC4993">
        <v>428</v>
      </c>
      <c r="AD4993">
        <v>1.29</v>
      </c>
      <c r="AE4993">
        <v>214</v>
      </c>
      <c r="AF4993">
        <v>3009</v>
      </c>
    </row>
    <row r="4994" spans="1:32" x14ac:dyDescent="0.25">
      <c r="A4994" t="s">
        <v>27</v>
      </c>
      <c r="B4994" t="s">
        <v>12562</v>
      </c>
      <c r="C4994" t="s">
        <v>3372</v>
      </c>
      <c r="D4994" t="s">
        <v>12725</v>
      </c>
      <c r="E4994" t="s">
        <v>3173</v>
      </c>
      <c r="F4994" t="s">
        <v>12575</v>
      </c>
      <c r="G4994" t="s">
        <v>5002</v>
      </c>
      <c r="H4994">
        <v>2020</v>
      </c>
      <c r="I4994">
        <v>9</v>
      </c>
      <c r="J4994">
        <v>165</v>
      </c>
      <c r="K4994">
        <v>20200927</v>
      </c>
      <c r="L4994">
        <v>20200930</v>
      </c>
      <c r="M4994" s="34">
        <v>0.29166666666666669</v>
      </c>
      <c r="N4994" s="34">
        <v>0.39930555555555558</v>
      </c>
      <c r="O4994">
        <v>335</v>
      </c>
      <c r="P4994" t="s">
        <v>12558</v>
      </c>
      <c r="Q4994">
        <v>1</v>
      </c>
      <c r="R4994" t="s">
        <v>12557</v>
      </c>
      <c r="S4994" t="s">
        <v>12605</v>
      </c>
      <c r="T4994">
        <v>0</v>
      </c>
      <c r="U4994">
        <v>214</v>
      </c>
      <c r="V4994">
        <v>0</v>
      </c>
      <c r="W4994">
        <v>0</v>
      </c>
      <c r="X4994">
        <v>0</v>
      </c>
      <c r="Y4994">
        <v>0</v>
      </c>
      <c r="Z4994">
        <v>214</v>
      </c>
      <c r="AA4994" t="s">
        <v>11439</v>
      </c>
      <c r="AB4994">
        <v>2</v>
      </c>
      <c r="AC4994">
        <v>428</v>
      </c>
      <c r="AD4994">
        <v>1.55</v>
      </c>
      <c r="AE4994">
        <v>214</v>
      </c>
      <c r="AF4994">
        <v>3611</v>
      </c>
    </row>
    <row r="4995" spans="1:32" x14ac:dyDescent="0.25">
      <c r="A4995" t="s">
        <v>3372</v>
      </c>
      <c r="B4995" t="s">
        <v>12725</v>
      </c>
      <c r="C4995" t="s">
        <v>27</v>
      </c>
      <c r="D4995" t="s">
        <v>12562</v>
      </c>
      <c r="E4995" t="s">
        <v>3173</v>
      </c>
      <c r="F4995" t="s">
        <v>12575</v>
      </c>
      <c r="G4995" t="s">
        <v>5002</v>
      </c>
      <c r="H4995">
        <v>2020</v>
      </c>
      <c r="I4995">
        <v>9</v>
      </c>
      <c r="J4995">
        <v>166</v>
      </c>
      <c r="K4995">
        <v>20200927</v>
      </c>
      <c r="L4995">
        <v>20200930</v>
      </c>
      <c r="M4995" s="34">
        <v>0.44791666666666669</v>
      </c>
      <c r="N4995" s="34">
        <v>0.76388888888888884</v>
      </c>
      <c r="O4995">
        <v>275</v>
      </c>
      <c r="P4995">
        <v>1</v>
      </c>
      <c r="Q4995" t="s">
        <v>12558</v>
      </c>
      <c r="R4995" t="s">
        <v>12557</v>
      </c>
      <c r="S4995" t="s">
        <v>12720</v>
      </c>
      <c r="T4995">
        <v>0</v>
      </c>
      <c r="U4995">
        <v>214</v>
      </c>
      <c r="V4995">
        <v>0</v>
      </c>
      <c r="W4995">
        <v>0</v>
      </c>
      <c r="X4995">
        <v>0</v>
      </c>
      <c r="Y4995">
        <v>0</v>
      </c>
      <c r="Z4995">
        <v>214</v>
      </c>
      <c r="AA4995" t="s">
        <v>11439</v>
      </c>
      <c r="AB4995">
        <v>2</v>
      </c>
      <c r="AC4995">
        <v>428</v>
      </c>
      <c r="AD4995">
        <v>1.55</v>
      </c>
      <c r="AE4995">
        <v>214</v>
      </c>
      <c r="AF4995">
        <v>3611</v>
      </c>
    </row>
    <row r="4996" spans="1:32" x14ac:dyDescent="0.25">
      <c r="A4996" t="s">
        <v>76</v>
      </c>
      <c r="B4996" t="s">
        <v>12569</v>
      </c>
      <c r="C4996" t="s">
        <v>27</v>
      </c>
      <c r="D4996" t="s">
        <v>12562</v>
      </c>
      <c r="E4996" t="s">
        <v>12604</v>
      </c>
      <c r="F4996" t="s">
        <v>12603</v>
      </c>
      <c r="G4996" t="s">
        <v>5002</v>
      </c>
      <c r="H4996">
        <v>2020</v>
      </c>
      <c r="I4996">
        <v>9</v>
      </c>
      <c r="J4996">
        <v>201</v>
      </c>
      <c r="K4996">
        <v>20200915</v>
      </c>
      <c r="L4996">
        <v>20200922</v>
      </c>
      <c r="M4996" s="34">
        <v>0.41319444444444442</v>
      </c>
      <c r="N4996" s="34">
        <v>0.625</v>
      </c>
      <c r="O4996">
        <v>185</v>
      </c>
      <c r="P4996">
        <v>1</v>
      </c>
      <c r="Q4996" t="s">
        <v>12558</v>
      </c>
      <c r="R4996" t="s">
        <v>12557</v>
      </c>
      <c r="S4996" t="s">
        <v>12564</v>
      </c>
      <c r="T4996">
        <v>0</v>
      </c>
      <c r="U4996">
        <v>372</v>
      </c>
      <c r="V4996">
        <v>0</v>
      </c>
      <c r="W4996">
        <v>0</v>
      </c>
      <c r="X4996">
        <v>0</v>
      </c>
      <c r="Y4996">
        <v>0</v>
      </c>
      <c r="Z4996">
        <v>0</v>
      </c>
      <c r="AA4996" t="s">
        <v>11439</v>
      </c>
      <c r="AB4996">
        <v>2</v>
      </c>
      <c r="AC4996">
        <v>372</v>
      </c>
      <c r="AD4996">
        <v>0.8</v>
      </c>
      <c r="AE4996">
        <v>186</v>
      </c>
      <c r="AF4996">
        <v>2158</v>
      </c>
    </row>
    <row r="4997" spans="1:32" x14ac:dyDescent="0.25">
      <c r="A4997" t="s">
        <v>27</v>
      </c>
      <c r="B4997" t="s">
        <v>12562</v>
      </c>
      <c r="C4997" t="s">
        <v>4187</v>
      </c>
      <c r="D4997" t="s">
        <v>12601</v>
      </c>
      <c r="E4997" t="s">
        <v>12604</v>
      </c>
      <c r="F4997" t="s">
        <v>12603</v>
      </c>
      <c r="G4997" t="s">
        <v>5002</v>
      </c>
      <c r="H4997">
        <v>2020</v>
      </c>
      <c r="I4997">
        <v>9</v>
      </c>
      <c r="J4997">
        <v>129</v>
      </c>
      <c r="K4997">
        <v>20200927</v>
      </c>
      <c r="L4997">
        <v>20200930</v>
      </c>
      <c r="M4997" s="34">
        <v>0.81944444444444453</v>
      </c>
      <c r="N4997" s="34">
        <v>2.4305555555555556E-2</v>
      </c>
      <c r="O4997">
        <v>235</v>
      </c>
      <c r="P4997" t="s">
        <v>12558</v>
      </c>
      <c r="Q4997" t="s">
        <v>12559</v>
      </c>
      <c r="R4997" t="s">
        <v>12557</v>
      </c>
      <c r="S4997" t="s">
        <v>12617</v>
      </c>
      <c r="T4997">
        <v>0</v>
      </c>
      <c r="U4997">
        <v>186</v>
      </c>
      <c r="V4997">
        <v>0</v>
      </c>
      <c r="W4997">
        <v>0</v>
      </c>
      <c r="X4997">
        <v>0</v>
      </c>
      <c r="Y4997">
        <v>0</v>
      </c>
      <c r="Z4997">
        <v>186</v>
      </c>
      <c r="AA4997" t="s">
        <v>11439</v>
      </c>
      <c r="AB4997">
        <v>2</v>
      </c>
      <c r="AC4997">
        <v>372</v>
      </c>
      <c r="AD4997">
        <v>1.1200000000000001</v>
      </c>
      <c r="AE4997">
        <v>186</v>
      </c>
      <c r="AF4997">
        <v>3009</v>
      </c>
    </row>
    <row r="4998" spans="1:32" x14ac:dyDescent="0.25">
      <c r="A4998" t="s">
        <v>4187</v>
      </c>
      <c r="B4998" t="s">
        <v>12601</v>
      </c>
      <c r="C4998" t="s">
        <v>27</v>
      </c>
      <c r="D4998" t="s">
        <v>12562</v>
      </c>
      <c r="E4998" t="s">
        <v>12604</v>
      </c>
      <c r="F4998" t="s">
        <v>12603</v>
      </c>
      <c r="G4998" t="s">
        <v>5002</v>
      </c>
      <c r="H4998">
        <v>2020</v>
      </c>
      <c r="I4998">
        <v>9</v>
      </c>
      <c r="J4998">
        <v>130</v>
      </c>
      <c r="K4998">
        <v>20200927</v>
      </c>
      <c r="L4998">
        <v>20200930</v>
      </c>
      <c r="M4998" s="34">
        <v>6.25E-2</v>
      </c>
      <c r="N4998" s="34">
        <v>0.20138888888888887</v>
      </c>
      <c r="O4998">
        <v>260</v>
      </c>
      <c r="P4998" t="s">
        <v>12559</v>
      </c>
      <c r="Q4998" t="s">
        <v>12558</v>
      </c>
      <c r="R4998" t="s">
        <v>12557</v>
      </c>
      <c r="S4998" t="s">
        <v>12617</v>
      </c>
      <c r="T4998">
        <v>0</v>
      </c>
      <c r="U4998">
        <v>186</v>
      </c>
      <c r="V4998">
        <v>0</v>
      </c>
      <c r="W4998">
        <v>0</v>
      </c>
      <c r="X4998">
        <v>0</v>
      </c>
      <c r="Y4998">
        <v>0</v>
      </c>
      <c r="Z4998">
        <v>186</v>
      </c>
      <c r="AA4998" t="s">
        <v>11439</v>
      </c>
      <c r="AB4998">
        <v>2</v>
      </c>
      <c r="AC4998">
        <v>372</v>
      </c>
      <c r="AD4998">
        <v>1.1200000000000001</v>
      </c>
      <c r="AE4998">
        <v>186</v>
      </c>
      <c r="AF4998">
        <v>3009</v>
      </c>
    </row>
    <row r="4999" spans="1:32" x14ac:dyDescent="0.25">
      <c r="A4999" t="s">
        <v>27</v>
      </c>
      <c r="B4999" t="s">
        <v>12562</v>
      </c>
      <c r="C4999" t="s">
        <v>4096</v>
      </c>
      <c r="D4999" t="s">
        <v>12602</v>
      </c>
      <c r="E4999" t="s">
        <v>12600</v>
      </c>
      <c r="F4999" t="s">
        <v>12599</v>
      </c>
      <c r="G4999" t="s">
        <v>5002</v>
      </c>
      <c r="H4999">
        <v>2020</v>
      </c>
      <c r="I4999">
        <v>9</v>
      </c>
      <c r="J4999">
        <v>110</v>
      </c>
      <c r="K4999">
        <v>20200929</v>
      </c>
      <c r="L4999">
        <v>20200930</v>
      </c>
      <c r="M4999" s="34">
        <v>0.40625</v>
      </c>
      <c r="N4999" s="34">
        <v>0.43402777777777773</v>
      </c>
      <c r="O4999">
        <v>220</v>
      </c>
      <c r="P4999" t="s">
        <v>12558</v>
      </c>
      <c r="Q4999">
        <v>1</v>
      </c>
      <c r="R4999" t="s">
        <v>12557</v>
      </c>
      <c r="S4999" t="s">
        <v>12584</v>
      </c>
      <c r="T4999">
        <v>0</v>
      </c>
      <c r="U4999">
        <v>176</v>
      </c>
      <c r="V4999">
        <v>176</v>
      </c>
      <c r="W4999">
        <v>0</v>
      </c>
      <c r="X4999">
        <v>0</v>
      </c>
      <c r="Y4999">
        <v>0</v>
      </c>
      <c r="Z4999">
        <v>0</v>
      </c>
      <c r="AA4999" t="s">
        <v>11439</v>
      </c>
      <c r="AB4999">
        <v>2</v>
      </c>
      <c r="AC4999">
        <v>352</v>
      </c>
      <c r="AD4999">
        <v>0.78</v>
      </c>
      <c r="AE4999">
        <v>176</v>
      </c>
      <c r="AF4999">
        <v>2211</v>
      </c>
    </row>
    <row r="5000" spans="1:32" x14ac:dyDescent="0.25">
      <c r="A5000" t="s">
        <v>4096</v>
      </c>
      <c r="B5000" t="s">
        <v>12602</v>
      </c>
      <c r="C5000" t="s">
        <v>27</v>
      </c>
      <c r="D5000" t="s">
        <v>12562</v>
      </c>
      <c r="E5000" t="s">
        <v>12600</v>
      </c>
      <c r="F5000" t="s">
        <v>12599</v>
      </c>
      <c r="G5000" t="s">
        <v>5002</v>
      </c>
      <c r="H5000">
        <v>2020</v>
      </c>
      <c r="I5000">
        <v>9</v>
      </c>
      <c r="J5000">
        <v>113</v>
      </c>
      <c r="K5000">
        <v>20200929</v>
      </c>
      <c r="L5000">
        <v>20200930</v>
      </c>
      <c r="M5000" s="34">
        <v>0.46875</v>
      </c>
      <c r="N5000" s="34">
        <v>0.71875</v>
      </c>
      <c r="O5000">
        <v>180</v>
      </c>
      <c r="P5000">
        <v>1</v>
      </c>
      <c r="Q5000" t="s">
        <v>12558</v>
      </c>
      <c r="R5000" t="s">
        <v>12557</v>
      </c>
      <c r="S5000" t="s">
        <v>12584</v>
      </c>
      <c r="T5000">
        <v>0</v>
      </c>
      <c r="U5000">
        <v>176</v>
      </c>
      <c r="V5000">
        <v>176</v>
      </c>
      <c r="W5000">
        <v>0</v>
      </c>
      <c r="X5000">
        <v>0</v>
      </c>
      <c r="Y5000">
        <v>0</v>
      </c>
      <c r="Z5000">
        <v>0</v>
      </c>
      <c r="AA5000" t="s">
        <v>11439</v>
      </c>
      <c r="AB5000">
        <v>2</v>
      </c>
      <c r="AC5000">
        <v>352</v>
      </c>
      <c r="AD5000">
        <v>0.78</v>
      </c>
      <c r="AE5000">
        <v>176</v>
      </c>
      <c r="AF5000">
        <v>2211</v>
      </c>
    </row>
    <row r="5001" spans="1:32" x14ac:dyDescent="0.25">
      <c r="A5001" t="s">
        <v>27</v>
      </c>
      <c r="B5001" t="s">
        <v>12562</v>
      </c>
      <c r="C5001" t="s">
        <v>4187</v>
      </c>
      <c r="D5001" t="s">
        <v>12601</v>
      </c>
      <c r="E5001" t="s">
        <v>12600</v>
      </c>
      <c r="F5001" t="s">
        <v>12599</v>
      </c>
      <c r="G5001" t="s">
        <v>5002</v>
      </c>
      <c r="H5001">
        <v>2020</v>
      </c>
      <c r="I5001">
        <v>9</v>
      </c>
      <c r="J5001">
        <v>91</v>
      </c>
      <c r="K5001">
        <v>20200928</v>
      </c>
      <c r="L5001">
        <v>20200930</v>
      </c>
      <c r="M5001" s="34">
        <v>0.6875</v>
      </c>
      <c r="N5001" s="34">
        <v>0.88541666666666663</v>
      </c>
      <c r="O5001">
        <v>225</v>
      </c>
      <c r="P5001" t="s">
        <v>12558</v>
      </c>
      <c r="Q5001" t="s">
        <v>12559</v>
      </c>
      <c r="R5001" t="s">
        <v>12557</v>
      </c>
      <c r="S5001" t="s">
        <v>12656</v>
      </c>
      <c r="T5001">
        <v>176</v>
      </c>
      <c r="U5001">
        <v>0</v>
      </c>
      <c r="V5001">
        <v>176</v>
      </c>
      <c r="W5001">
        <v>0</v>
      </c>
      <c r="X5001">
        <v>0</v>
      </c>
      <c r="Y5001">
        <v>0</v>
      </c>
      <c r="Z5001">
        <v>0</v>
      </c>
      <c r="AA5001" t="s">
        <v>11439</v>
      </c>
      <c r="AB5001">
        <v>2</v>
      </c>
      <c r="AC5001">
        <v>352</v>
      </c>
      <c r="AD5001">
        <v>1.06</v>
      </c>
      <c r="AE5001">
        <v>176</v>
      </c>
      <c r="AF5001">
        <v>3009</v>
      </c>
    </row>
    <row r="5002" spans="1:32" x14ac:dyDescent="0.25">
      <c r="A5002" t="s">
        <v>4187</v>
      </c>
      <c r="B5002" t="s">
        <v>12601</v>
      </c>
      <c r="C5002" t="s">
        <v>27</v>
      </c>
      <c r="D5002" t="s">
        <v>12562</v>
      </c>
      <c r="E5002" t="s">
        <v>12600</v>
      </c>
      <c r="F5002" t="s">
        <v>12599</v>
      </c>
      <c r="G5002" t="s">
        <v>5002</v>
      </c>
      <c r="H5002">
        <v>2020</v>
      </c>
      <c r="I5002">
        <v>9</v>
      </c>
      <c r="J5002">
        <v>90</v>
      </c>
      <c r="K5002">
        <v>20200927</v>
      </c>
      <c r="L5002">
        <v>20200930</v>
      </c>
      <c r="M5002" s="34">
        <v>0.92361111111111116</v>
      </c>
      <c r="N5002" s="34">
        <v>7.6388888888888895E-2</v>
      </c>
      <c r="O5002">
        <v>280</v>
      </c>
      <c r="P5002" t="s">
        <v>12559</v>
      </c>
      <c r="Q5002" t="s">
        <v>12558</v>
      </c>
      <c r="R5002" t="s">
        <v>12557</v>
      </c>
      <c r="S5002" t="s">
        <v>12647</v>
      </c>
      <c r="T5002">
        <v>0</v>
      </c>
      <c r="U5002">
        <v>176</v>
      </c>
      <c r="V5002">
        <v>0</v>
      </c>
      <c r="W5002">
        <v>0</v>
      </c>
      <c r="X5002">
        <v>0</v>
      </c>
      <c r="Y5002">
        <v>0</v>
      </c>
      <c r="Z5002">
        <v>176</v>
      </c>
      <c r="AA5002" t="s">
        <v>11439</v>
      </c>
      <c r="AB5002">
        <v>2</v>
      </c>
      <c r="AC5002">
        <v>352</v>
      </c>
      <c r="AD5002">
        <v>1.06</v>
      </c>
      <c r="AE5002">
        <v>176</v>
      </c>
      <c r="AF5002">
        <v>3009</v>
      </c>
    </row>
    <row r="5003" spans="1:32" x14ac:dyDescent="0.25">
      <c r="A5003" t="s">
        <v>27</v>
      </c>
      <c r="B5003" t="s">
        <v>12562</v>
      </c>
      <c r="C5003" t="s">
        <v>4289</v>
      </c>
      <c r="D5003" t="s">
        <v>12594</v>
      </c>
      <c r="E5003" t="s">
        <v>3194</v>
      </c>
      <c r="F5003" t="s">
        <v>12571</v>
      </c>
      <c r="G5003" t="s">
        <v>5002</v>
      </c>
      <c r="H5003">
        <v>2020</v>
      </c>
      <c r="I5003">
        <v>9</v>
      </c>
      <c r="J5003">
        <v>430</v>
      </c>
      <c r="K5003">
        <v>20200916</v>
      </c>
      <c r="L5003">
        <v>20200923</v>
      </c>
      <c r="M5003" s="34">
        <v>0.29166666666666669</v>
      </c>
      <c r="N5003" s="34">
        <v>0.4236111111111111</v>
      </c>
      <c r="O5003">
        <v>190</v>
      </c>
      <c r="P5003" t="s">
        <v>12558</v>
      </c>
      <c r="Q5003" t="s">
        <v>12559</v>
      </c>
      <c r="R5003" t="s">
        <v>12557</v>
      </c>
      <c r="S5003" t="s">
        <v>12578</v>
      </c>
      <c r="T5003">
        <v>0</v>
      </c>
      <c r="U5003">
        <v>0</v>
      </c>
      <c r="V5003">
        <v>340</v>
      </c>
      <c r="W5003">
        <v>0</v>
      </c>
      <c r="X5003">
        <v>0</v>
      </c>
      <c r="Y5003">
        <v>0</v>
      </c>
      <c r="Z5003">
        <v>0</v>
      </c>
      <c r="AA5003" t="s">
        <v>11439</v>
      </c>
      <c r="AB5003">
        <v>2</v>
      </c>
      <c r="AC5003">
        <v>340</v>
      </c>
      <c r="AD5003">
        <v>0.72</v>
      </c>
      <c r="AE5003">
        <v>170</v>
      </c>
      <c r="AF5003">
        <v>2128</v>
      </c>
    </row>
    <row r="5004" spans="1:32" x14ac:dyDescent="0.25">
      <c r="A5004" t="s">
        <v>4289</v>
      </c>
      <c r="B5004" t="s">
        <v>12594</v>
      </c>
      <c r="C5004" t="s">
        <v>27</v>
      </c>
      <c r="D5004" t="s">
        <v>12562</v>
      </c>
      <c r="E5004" t="s">
        <v>3194</v>
      </c>
      <c r="F5004" t="s">
        <v>12571</v>
      </c>
      <c r="G5004" t="s">
        <v>5002</v>
      </c>
      <c r="H5004">
        <v>2020</v>
      </c>
      <c r="I5004">
        <v>9</v>
      </c>
      <c r="J5004">
        <v>431</v>
      </c>
      <c r="K5004">
        <v>20200916</v>
      </c>
      <c r="L5004">
        <v>20200923</v>
      </c>
      <c r="M5004" s="34">
        <v>0.46527777777777773</v>
      </c>
      <c r="N5004" s="34">
        <v>0.59722222222222221</v>
      </c>
      <c r="O5004">
        <v>190</v>
      </c>
      <c r="P5004" t="s">
        <v>12559</v>
      </c>
      <c r="Q5004" t="s">
        <v>12558</v>
      </c>
      <c r="R5004" t="s">
        <v>12557</v>
      </c>
      <c r="S5004" t="s">
        <v>12578</v>
      </c>
      <c r="T5004">
        <v>0</v>
      </c>
      <c r="U5004">
        <v>0</v>
      </c>
      <c r="V5004">
        <v>340</v>
      </c>
      <c r="W5004">
        <v>0</v>
      </c>
      <c r="X5004">
        <v>0</v>
      </c>
      <c r="Y5004">
        <v>0</v>
      </c>
      <c r="Z5004">
        <v>0</v>
      </c>
      <c r="AA5004" t="s">
        <v>11439</v>
      </c>
      <c r="AB5004">
        <v>2</v>
      </c>
      <c r="AC5004">
        <v>340</v>
      </c>
      <c r="AD5004">
        <v>0.72</v>
      </c>
      <c r="AE5004">
        <v>170</v>
      </c>
      <c r="AF5004">
        <v>2128</v>
      </c>
    </row>
    <row r="5005" spans="1:32" x14ac:dyDescent="0.25">
      <c r="A5005" t="s">
        <v>27</v>
      </c>
      <c r="B5005" t="s">
        <v>12562</v>
      </c>
      <c r="C5005" t="s">
        <v>4008</v>
      </c>
      <c r="D5005" t="s">
        <v>12572</v>
      </c>
      <c r="E5005" t="s">
        <v>3194</v>
      </c>
      <c r="F5005" t="s">
        <v>12571</v>
      </c>
      <c r="G5005" t="s">
        <v>5002</v>
      </c>
      <c r="H5005">
        <v>2020</v>
      </c>
      <c r="I5005">
        <v>9</v>
      </c>
      <c r="J5005">
        <v>414</v>
      </c>
      <c r="K5005">
        <v>20200916</v>
      </c>
      <c r="L5005">
        <v>20200923</v>
      </c>
      <c r="M5005" s="34">
        <v>0.64583333333333337</v>
      </c>
      <c r="N5005" s="34">
        <v>0.77777777777777779</v>
      </c>
      <c r="O5005">
        <v>190</v>
      </c>
      <c r="P5005" t="s">
        <v>12558</v>
      </c>
      <c r="Q5005" t="s">
        <v>12559</v>
      </c>
      <c r="R5005" t="s">
        <v>12557</v>
      </c>
      <c r="S5005" t="s">
        <v>12578</v>
      </c>
      <c r="T5005">
        <v>0</v>
      </c>
      <c r="U5005">
        <v>0</v>
      </c>
      <c r="V5005">
        <v>340</v>
      </c>
      <c r="W5005">
        <v>0</v>
      </c>
      <c r="X5005">
        <v>0</v>
      </c>
      <c r="Y5005">
        <v>0</v>
      </c>
      <c r="Z5005">
        <v>0</v>
      </c>
      <c r="AA5005" t="s">
        <v>11439</v>
      </c>
      <c r="AB5005">
        <v>2</v>
      </c>
      <c r="AC5005">
        <v>340</v>
      </c>
      <c r="AD5005">
        <v>0.73</v>
      </c>
      <c r="AE5005">
        <v>170</v>
      </c>
      <c r="AF5005">
        <v>2142</v>
      </c>
    </row>
    <row r="5006" spans="1:32" x14ac:dyDescent="0.25">
      <c r="A5006" t="s">
        <v>4008</v>
      </c>
      <c r="B5006" t="s">
        <v>12572</v>
      </c>
      <c r="C5006" t="s">
        <v>27</v>
      </c>
      <c r="D5006" t="s">
        <v>12562</v>
      </c>
      <c r="E5006" t="s">
        <v>3194</v>
      </c>
      <c r="F5006" t="s">
        <v>12571</v>
      </c>
      <c r="G5006" t="s">
        <v>5002</v>
      </c>
      <c r="H5006">
        <v>2020</v>
      </c>
      <c r="I5006">
        <v>9</v>
      </c>
      <c r="J5006">
        <v>413</v>
      </c>
      <c r="K5006">
        <v>20200915</v>
      </c>
      <c r="L5006">
        <v>20200922</v>
      </c>
      <c r="M5006" s="34">
        <v>0.9375</v>
      </c>
      <c r="N5006" s="34">
        <v>7.2916666666666671E-2</v>
      </c>
      <c r="O5006">
        <v>195</v>
      </c>
      <c r="P5006" t="s">
        <v>12559</v>
      </c>
      <c r="Q5006" t="s">
        <v>12558</v>
      </c>
      <c r="R5006" t="s">
        <v>12557</v>
      </c>
      <c r="S5006" t="s">
        <v>12564</v>
      </c>
      <c r="T5006">
        <v>0</v>
      </c>
      <c r="U5006">
        <v>340</v>
      </c>
      <c r="V5006">
        <v>0</v>
      </c>
      <c r="W5006">
        <v>0</v>
      </c>
      <c r="X5006">
        <v>0</v>
      </c>
      <c r="Y5006">
        <v>0</v>
      </c>
      <c r="Z5006">
        <v>0</v>
      </c>
      <c r="AA5006" t="s">
        <v>11439</v>
      </c>
      <c r="AB5006">
        <v>2</v>
      </c>
      <c r="AC5006">
        <v>340</v>
      </c>
      <c r="AD5006">
        <v>0.73</v>
      </c>
      <c r="AE5006">
        <v>170</v>
      </c>
      <c r="AF5006">
        <v>2142</v>
      </c>
    </row>
    <row r="5007" spans="1:32" x14ac:dyDescent="0.25">
      <c r="A5007" t="s">
        <v>76</v>
      </c>
      <c r="B5007" t="s">
        <v>12569</v>
      </c>
      <c r="C5007" t="s">
        <v>27</v>
      </c>
      <c r="D5007" t="s">
        <v>12562</v>
      </c>
      <c r="E5007" t="s">
        <v>3173</v>
      </c>
      <c r="F5007" t="s">
        <v>12575</v>
      </c>
      <c r="G5007" t="s">
        <v>5002</v>
      </c>
      <c r="H5007">
        <v>2020</v>
      </c>
      <c r="I5007">
        <v>9</v>
      </c>
      <c r="J5007">
        <v>106</v>
      </c>
      <c r="K5007">
        <v>20200928</v>
      </c>
      <c r="L5007">
        <v>20200930</v>
      </c>
      <c r="M5007" s="34">
        <v>0.74305555555555547</v>
      </c>
      <c r="N5007" s="34">
        <v>0.99930555555555556</v>
      </c>
      <c r="O5007">
        <v>189</v>
      </c>
      <c r="P5007">
        <v>1</v>
      </c>
      <c r="Q5007" t="s">
        <v>12558</v>
      </c>
      <c r="R5007" t="s">
        <v>12557</v>
      </c>
      <c r="S5007" t="s">
        <v>12641</v>
      </c>
      <c r="T5007">
        <v>168</v>
      </c>
      <c r="U5007">
        <v>0</v>
      </c>
      <c r="V5007">
        <v>168</v>
      </c>
      <c r="W5007">
        <v>0</v>
      </c>
      <c r="X5007">
        <v>0</v>
      </c>
      <c r="Y5007">
        <v>0</v>
      </c>
      <c r="Z5007">
        <v>0</v>
      </c>
      <c r="AA5007" t="s">
        <v>11439</v>
      </c>
      <c r="AB5007">
        <v>2</v>
      </c>
      <c r="AC5007">
        <v>336</v>
      </c>
      <c r="AD5007">
        <v>0.73</v>
      </c>
      <c r="AE5007">
        <v>168</v>
      </c>
      <c r="AF5007">
        <v>2158</v>
      </c>
    </row>
    <row r="5008" spans="1:32" x14ac:dyDescent="0.25">
      <c r="A5008" t="s">
        <v>27</v>
      </c>
      <c r="B5008" t="s">
        <v>12562</v>
      </c>
      <c r="C5008" t="s">
        <v>76</v>
      </c>
      <c r="D5008" t="s">
        <v>12569</v>
      </c>
      <c r="E5008" t="s">
        <v>3173</v>
      </c>
      <c r="F5008" t="s">
        <v>12575</v>
      </c>
      <c r="G5008" t="s">
        <v>5002</v>
      </c>
      <c r="H5008">
        <v>2020</v>
      </c>
      <c r="I5008">
        <v>9</v>
      </c>
      <c r="J5008">
        <v>107</v>
      </c>
      <c r="K5008">
        <v>20200912</v>
      </c>
      <c r="L5008">
        <v>20200918</v>
      </c>
      <c r="M5008" s="34">
        <v>0.53472222222222221</v>
      </c>
      <c r="N5008" s="34">
        <v>0.60416666666666663</v>
      </c>
      <c r="O5008">
        <v>220</v>
      </c>
      <c r="P5008" t="s">
        <v>12558</v>
      </c>
      <c r="Q5008">
        <v>1</v>
      </c>
      <c r="R5008" t="s">
        <v>12557</v>
      </c>
      <c r="S5008" t="s">
        <v>12673</v>
      </c>
      <c r="T5008">
        <v>0</v>
      </c>
      <c r="U5008">
        <v>0</v>
      </c>
      <c r="V5008">
        <v>0</v>
      </c>
      <c r="W5008">
        <v>168</v>
      </c>
      <c r="X5008">
        <v>0</v>
      </c>
      <c r="Y5008">
        <v>168</v>
      </c>
      <c r="Z5008">
        <v>0</v>
      </c>
      <c r="AA5008" t="s">
        <v>11439</v>
      </c>
      <c r="AB5008">
        <v>2</v>
      </c>
      <c r="AC5008">
        <v>336</v>
      </c>
      <c r="AD5008">
        <v>0.73</v>
      </c>
      <c r="AE5008">
        <v>168</v>
      </c>
      <c r="AF5008">
        <v>2158</v>
      </c>
    </row>
    <row r="5009" spans="1:32" x14ac:dyDescent="0.25">
      <c r="A5009" t="s">
        <v>27</v>
      </c>
      <c r="B5009" t="s">
        <v>12562</v>
      </c>
      <c r="C5009" t="s">
        <v>76</v>
      </c>
      <c r="D5009" t="s">
        <v>12569</v>
      </c>
      <c r="E5009" t="s">
        <v>3173</v>
      </c>
      <c r="F5009" t="s">
        <v>12575</v>
      </c>
      <c r="G5009" t="s">
        <v>5002</v>
      </c>
      <c r="H5009">
        <v>2020</v>
      </c>
      <c r="I5009">
        <v>9</v>
      </c>
      <c r="J5009">
        <v>113</v>
      </c>
      <c r="K5009">
        <v>20200927</v>
      </c>
      <c r="L5009">
        <v>20200930</v>
      </c>
      <c r="M5009" s="34">
        <v>0.8125</v>
      </c>
      <c r="N5009" s="34">
        <v>0.84375</v>
      </c>
      <c r="O5009">
        <v>225</v>
      </c>
      <c r="P5009" t="s">
        <v>12558</v>
      </c>
      <c r="Q5009">
        <v>1</v>
      </c>
      <c r="R5009" t="s">
        <v>12557</v>
      </c>
      <c r="S5009" t="s">
        <v>12720</v>
      </c>
      <c r="T5009">
        <v>0</v>
      </c>
      <c r="U5009">
        <v>168</v>
      </c>
      <c r="V5009">
        <v>0</v>
      </c>
      <c r="W5009">
        <v>0</v>
      </c>
      <c r="X5009">
        <v>0</v>
      </c>
      <c r="Y5009">
        <v>0</v>
      </c>
      <c r="Z5009">
        <v>168</v>
      </c>
      <c r="AA5009" t="s">
        <v>11439</v>
      </c>
      <c r="AB5009">
        <v>2</v>
      </c>
      <c r="AC5009">
        <v>336</v>
      </c>
      <c r="AD5009">
        <v>0.73</v>
      </c>
      <c r="AE5009">
        <v>168</v>
      </c>
      <c r="AF5009">
        <v>2158</v>
      </c>
    </row>
    <row r="5010" spans="1:32" x14ac:dyDescent="0.25">
      <c r="A5010" t="s">
        <v>76</v>
      </c>
      <c r="B5010" t="s">
        <v>12569</v>
      </c>
      <c r="C5010" t="s">
        <v>27</v>
      </c>
      <c r="D5010" t="s">
        <v>12562</v>
      </c>
      <c r="E5010" t="s">
        <v>3173</v>
      </c>
      <c r="F5010" t="s">
        <v>12575</v>
      </c>
      <c r="G5010" t="s">
        <v>5002</v>
      </c>
      <c r="H5010">
        <v>2020</v>
      </c>
      <c r="I5010">
        <v>9</v>
      </c>
      <c r="J5010">
        <v>108</v>
      </c>
      <c r="K5010">
        <v>20200912</v>
      </c>
      <c r="L5010">
        <v>20200918</v>
      </c>
      <c r="M5010" s="34">
        <v>0.65625</v>
      </c>
      <c r="N5010" s="34">
        <v>0.86805555555555547</v>
      </c>
      <c r="O5010">
        <v>185</v>
      </c>
      <c r="P5010">
        <v>1</v>
      </c>
      <c r="Q5010" t="s">
        <v>12558</v>
      </c>
      <c r="R5010" t="s">
        <v>12557</v>
      </c>
      <c r="S5010" t="s">
        <v>12673</v>
      </c>
      <c r="T5010">
        <v>0</v>
      </c>
      <c r="U5010">
        <v>0</v>
      </c>
      <c r="V5010">
        <v>0</v>
      </c>
      <c r="W5010">
        <v>168</v>
      </c>
      <c r="X5010">
        <v>0</v>
      </c>
      <c r="Y5010">
        <v>168</v>
      </c>
      <c r="Z5010">
        <v>0</v>
      </c>
      <c r="AA5010" t="s">
        <v>11439</v>
      </c>
      <c r="AB5010">
        <v>2</v>
      </c>
      <c r="AC5010">
        <v>336</v>
      </c>
      <c r="AD5010">
        <v>0.73</v>
      </c>
      <c r="AE5010">
        <v>168</v>
      </c>
      <c r="AF5010">
        <v>2158</v>
      </c>
    </row>
    <row r="5011" spans="1:32" x14ac:dyDescent="0.25">
      <c r="A5011" t="s">
        <v>76</v>
      </c>
      <c r="B5011" t="s">
        <v>12569</v>
      </c>
      <c r="C5011" t="s">
        <v>27</v>
      </c>
      <c r="D5011" t="s">
        <v>12562</v>
      </c>
      <c r="E5011" t="s">
        <v>3173</v>
      </c>
      <c r="F5011" t="s">
        <v>12575</v>
      </c>
      <c r="G5011" t="s">
        <v>5002</v>
      </c>
      <c r="H5011">
        <v>2020</v>
      </c>
      <c r="I5011">
        <v>9</v>
      </c>
      <c r="J5011">
        <v>108</v>
      </c>
      <c r="K5011">
        <v>20200919</v>
      </c>
      <c r="L5011">
        <v>20200926</v>
      </c>
      <c r="M5011" s="34">
        <v>0.65625</v>
      </c>
      <c r="N5011" s="34">
        <v>0.86805555555555547</v>
      </c>
      <c r="O5011">
        <v>185</v>
      </c>
      <c r="P5011">
        <v>1</v>
      </c>
      <c r="Q5011" t="s">
        <v>12558</v>
      </c>
      <c r="R5011" t="s">
        <v>12557</v>
      </c>
      <c r="S5011" t="s">
        <v>12570</v>
      </c>
      <c r="T5011">
        <v>0</v>
      </c>
      <c r="U5011">
        <v>0</v>
      </c>
      <c r="V5011">
        <v>0</v>
      </c>
      <c r="W5011">
        <v>0</v>
      </c>
      <c r="X5011">
        <v>0</v>
      </c>
      <c r="Y5011">
        <v>336</v>
      </c>
      <c r="Z5011">
        <v>0</v>
      </c>
      <c r="AA5011" t="s">
        <v>11439</v>
      </c>
      <c r="AB5011">
        <v>2</v>
      </c>
      <c r="AC5011">
        <v>336</v>
      </c>
      <c r="AD5011">
        <v>0.73</v>
      </c>
      <c r="AE5011">
        <v>168</v>
      </c>
      <c r="AF5011">
        <v>2158</v>
      </c>
    </row>
    <row r="5012" spans="1:32" x14ac:dyDescent="0.25">
      <c r="A5012" t="s">
        <v>62</v>
      </c>
      <c r="B5012" t="s">
        <v>12580</v>
      </c>
      <c r="C5012" t="s">
        <v>27</v>
      </c>
      <c r="D5012" t="s">
        <v>12562</v>
      </c>
      <c r="E5012" t="s">
        <v>3173</v>
      </c>
      <c r="F5012" t="s">
        <v>12575</v>
      </c>
      <c r="G5012" t="s">
        <v>5002</v>
      </c>
      <c r="H5012">
        <v>2020</v>
      </c>
      <c r="I5012">
        <v>9</v>
      </c>
      <c r="J5012">
        <v>126</v>
      </c>
      <c r="K5012">
        <v>20200928</v>
      </c>
      <c r="L5012">
        <v>20200929</v>
      </c>
      <c r="M5012" s="34">
        <v>0.73958333333333337</v>
      </c>
      <c r="N5012" s="34">
        <v>1.3888888888888888E-2</v>
      </c>
      <c r="O5012">
        <v>215</v>
      </c>
      <c r="P5012">
        <v>2</v>
      </c>
      <c r="Q5012" t="s">
        <v>12558</v>
      </c>
      <c r="R5012" t="s">
        <v>12557</v>
      </c>
      <c r="S5012" t="s">
        <v>12595</v>
      </c>
      <c r="T5012">
        <v>168</v>
      </c>
      <c r="U5012">
        <v>168</v>
      </c>
      <c r="V5012">
        <v>0</v>
      </c>
      <c r="W5012">
        <v>0</v>
      </c>
      <c r="X5012">
        <v>0</v>
      </c>
      <c r="Y5012">
        <v>0</v>
      </c>
      <c r="Z5012">
        <v>0</v>
      </c>
      <c r="AA5012" t="s">
        <v>11439</v>
      </c>
      <c r="AB5012">
        <v>2</v>
      </c>
      <c r="AC5012">
        <v>336</v>
      </c>
      <c r="AD5012">
        <v>0.88</v>
      </c>
      <c r="AE5012">
        <v>168</v>
      </c>
      <c r="AF5012">
        <v>2633</v>
      </c>
    </row>
    <row r="5013" spans="1:32" x14ac:dyDescent="0.25">
      <c r="A5013" t="s">
        <v>27</v>
      </c>
      <c r="B5013" t="s">
        <v>12562</v>
      </c>
      <c r="C5013" t="s">
        <v>76</v>
      </c>
      <c r="D5013" t="s">
        <v>12569</v>
      </c>
      <c r="E5013" t="s">
        <v>3173</v>
      </c>
      <c r="F5013" t="s">
        <v>12575</v>
      </c>
      <c r="G5013" t="s">
        <v>5002</v>
      </c>
      <c r="H5013">
        <v>2020</v>
      </c>
      <c r="I5013">
        <v>9</v>
      </c>
      <c r="J5013">
        <v>107</v>
      </c>
      <c r="K5013">
        <v>20200919</v>
      </c>
      <c r="L5013">
        <v>20200926</v>
      </c>
      <c r="M5013" s="34">
        <v>0.53472222222222221</v>
      </c>
      <c r="N5013" s="34">
        <v>0.60416666666666663</v>
      </c>
      <c r="O5013">
        <v>220</v>
      </c>
      <c r="P5013" t="s">
        <v>12558</v>
      </c>
      <c r="Q5013">
        <v>1</v>
      </c>
      <c r="R5013" t="s">
        <v>12557</v>
      </c>
      <c r="S5013" t="s">
        <v>12570</v>
      </c>
      <c r="T5013">
        <v>0</v>
      </c>
      <c r="U5013">
        <v>0</v>
      </c>
      <c r="V5013">
        <v>0</v>
      </c>
      <c r="W5013">
        <v>0</v>
      </c>
      <c r="X5013">
        <v>0</v>
      </c>
      <c r="Y5013">
        <v>336</v>
      </c>
      <c r="Z5013">
        <v>0</v>
      </c>
      <c r="AA5013" t="s">
        <v>11439</v>
      </c>
      <c r="AB5013">
        <v>2</v>
      </c>
      <c r="AC5013">
        <v>336</v>
      </c>
      <c r="AD5013">
        <v>0.73</v>
      </c>
      <c r="AE5013">
        <v>168</v>
      </c>
      <c r="AF5013">
        <v>2158</v>
      </c>
    </row>
    <row r="5014" spans="1:32" x14ac:dyDescent="0.25">
      <c r="A5014" t="s">
        <v>27</v>
      </c>
      <c r="B5014" t="s">
        <v>12562</v>
      </c>
      <c r="C5014" t="s">
        <v>62</v>
      </c>
      <c r="D5014" t="s">
        <v>12580</v>
      </c>
      <c r="E5014" t="s">
        <v>3173</v>
      </c>
      <c r="F5014" t="s">
        <v>12575</v>
      </c>
      <c r="G5014" t="s">
        <v>5002</v>
      </c>
      <c r="H5014">
        <v>2020</v>
      </c>
      <c r="I5014">
        <v>9</v>
      </c>
      <c r="J5014">
        <v>131</v>
      </c>
      <c r="K5014">
        <v>20200928</v>
      </c>
      <c r="L5014">
        <v>20200929</v>
      </c>
      <c r="M5014" s="34">
        <v>0.63888888888888895</v>
      </c>
      <c r="N5014" s="34">
        <v>0.68402777777777779</v>
      </c>
      <c r="O5014">
        <v>245</v>
      </c>
      <c r="P5014" t="s">
        <v>12558</v>
      </c>
      <c r="Q5014">
        <v>2</v>
      </c>
      <c r="R5014" t="s">
        <v>12557</v>
      </c>
      <c r="S5014" t="s">
        <v>12595</v>
      </c>
      <c r="T5014">
        <v>168</v>
      </c>
      <c r="U5014">
        <v>168</v>
      </c>
      <c r="V5014">
        <v>0</v>
      </c>
      <c r="W5014">
        <v>0</v>
      </c>
      <c r="X5014">
        <v>0</v>
      </c>
      <c r="Y5014">
        <v>0</v>
      </c>
      <c r="Z5014">
        <v>0</v>
      </c>
      <c r="AA5014" t="s">
        <v>11439</v>
      </c>
      <c r="AB5014">
        <v>2</v>
      </c>
      <c r="AC5014">
        <v>336</v>
      </c>
      <c r="AD5014">
        <v>0.88</v>
      </c>
      <c r="AE5014">
        <v>168</v>
      </c>
      <c r="AF5014">
        <v>2633</v>
      </c>
    </row>
    <row r="5015" spans="1:32" x14ac:dyDescent="0.25">
      <c r="A5015" t="s">
        <v>27</v>
      </c>
      <c r="B5015" t="s">
        <v>12562</v>
      </c>
      <c r="C5015" t="s">
        <v>4187</v>
      </c>
      <c r="D5015" t="s">
        <v>12601</v>
      </c>
      <c r="E5015" t="s">
        <v>3173</v>
      </c>
      <c r="F5015" t="s">
        <v>12575</v>
      </c>
      <c r="G5015" t="s">
        <v>5002</v>
      </c>
      <c r="H5015">
        <v>2020</v>
      </c>
      <c r="I5015">
        <v>9</v>
      </c>
      <c r="J5015">
        <v>948</v>
      </c>
      <c r="K5015">
        <v>20200919</v>
      </c>
      <c r="L5015">
        <v>20200926</v>
      </c>
      <c r="M5015" s="34">
        <v>0.99930555555555556</v>
      </c>
      <c r="N5015" s="34">
        <v>0.24652777777777779</v>
      </c>
      <c r="O5015">
        <v>236</v>
      </c>
      <c r="P5015" t="s">
        <v>12558</v>
      </c>
      <c r="Q5015" t="s">
        <v>12559</v>
      </c>
      <c r="R5015" t="s">
        <v>12557</v>
      </c>
      <c r="S5015" t="s">
        <v>12570</v>
      </c>
      <c r="T5015">
        <v>0</v>
      </c>
      <c r="U5015">
        <v>0</v>
      </c>
      <c r="V5015">
        <v>0</v>
      </c>
      <c r="W5015">
        <v>0</v>
      </c>
      <c r="X5015">
        <v>0</v>
      </c>
      <c r="Y5015">
        <v>336</v>
      </c>
      <c r="Z5015">
        <v>0</v>
      </c>
      <c r="AA5015" t="s">
        <v>11439</v>
      </c>
      <c r="AB5015">
        <v>2</v>
      </c>
      <c r="AC5015">
        <v>336</v>
      </c>
      <c r="AD5015">
        <v>1.01</v>
      </c>
      <c r="AE5015">
        <v>168</v>
      </c>
      <c r="AF5015">
        <v>3009</v>
      </c>
    </row>
    <row r="5016" spans="1:32" x14ac:dyDescent="0.25">
      <c r="A5016" t="s">
        <v>4187</v>
      </c>
      <c r="B5016" t="s">
        <v>12601</v>
      </c>
      <c r="C5016" t="s">
        <v>27</v>
      </c>
      <c r="D5016" t="s">
        <v>12562</v>
      </c>
      <c r="E5016" t="s">
        <v>3173</v>
      </c>
      <c r="F5016" t="s">
        <v>12575</v>
      </c>
      <c r="G5016" t="s">
        <v>5002</v>
      </c>
      <c r="H5016">
        <v>2020</v>
      </c>
      <c r="I5016">
        <v>9</v>
      </c>
      <c r="J5016">
        <v>949</v>
      </c>
      <c r="K5016">
        <v>20200926</v>
      </c>
      <c r="L5016">
        <v>20200930</v>
      </c>
      <c r="M5016" s="34">
        <v>0.26041666666666669</v>
      </c>
      <c r="N5016" s="34">
        <v>0.41319444444444442</v>
      </c>
      <c r="O5016">
        <v>280</v>
      </c>
      <c r="P5016" t="s">
        <v>12559</v>
      </c>
      <c r="Q5016" t="s">
        <v>12558</v>
      </c>
      <c r="R5016" t="s">
        <v>12557</v>
      </c>
      <c r="S5016" t="s">
        <v>12715</v>
      </c>
      <c r="T5016">
        <v>0</v>
      </c>
      <c r="U5016">
        <v>0</v>
      </c>
      <c r="V5016">
        <v>168</v>
      </c>
      <c r="W5016">
        <v>0</v>
      </c>
      <c r="X5016">
        <v>0</v>
      </c>
      <c r="Y5016">
        <v>168</v>
      </c>
      <c r="Z5016">
        <v>0</v>
      </c>
      <c r="AA5016" t="s">
        <v>11439</v>
      </c>
      <c r="AB5016">
        <v>2</v>
      </c>
      <c r="AC5016">
        <v>336</v>
      </c>
      <c r="AD5016">
        <v>1.01</v>
      </c>
      <c r="AE5016">
        <v>168</v>
      </c>
      <c r="AF5016">
        <v>3009</v>
      </c>
    </row>
    <row r="5017" spans="1:32" x14ac:dyDescent="0.25">
      <c r="A5017" t="s">
        <v>27</v>
      </c>
      <c r="B5017" t="s">
        <v>12562</v>
      </c>
      <c r="C5017" t="s">
        <v>4320</v>
      </c>
      <c r="D5017" t="s">
        <v>12581</v>
      </c>
      <c r="E5017" t="s">
        <v>3173</v>
      </c>
      <c r="F5017" t="s">
        <v>12575</v>
      </c>
      <c r="G5017" t="s">
        <v>5002</v>
      </c>
      <c r="H5017">
        <v>2020</v>
      </c>
      <c r="I5017">
        <v>9</v>
      </c>
      <c r="J5017">
        <v>970</v>
      </c>
      <c r="K5017">
        <v>20200928</v>
      </c>
      <c r="L5017">
        <v>20200930</v>
      </c>
      <c r="M5017" s="34">
        <v>0.3923611111111111</v>
      </c>
      <c r="N5017" s="34">
        <v>0.51388888888888895</v>
      </c>
      <c r="O5017">
        <v>175</v>
      </c>
      <c r="P5017" t="s">
        <v>12558</v>
      </c>
      <c r="Q5017" t="s">
        <v>12559</v>
      </c>
      <c r="R5017" t="s">
        <v>12557</v>
      </c>
      <c r="S5017" t="s">
        <v>12641</v>
      </c>
      <c r="T5017">
        <v>165</v>
      </c>
      <c r="U5017">
        <v>0</v>
      </c>
      <c r="V5017">
        <v>165</v>
      </c>
      <c r="W5017">
        <v>0</v>
      </c>
      <c r="X5017">
        <v>0</v>
      </c>
      <c r="Y5017">
        <v>0</v>
      </c>
      <c r="Z5017">
        <v>0</v>
      </c>
      <c r="AA5017" t="s">
        <v>11439</v>
      </c>
      <c r="AB5017">
        <v>2</v>
      </c>
      <c r="AC5017">
        <v>330</v>
      </c>
      <c r="AD5017">
        <v>0.67</v>
      </c>
      <c r="AE5017">
        <v>165</v>
      </c>
      <c r="AF5017">
        <v>2031</v>
      </c>
    </row>
    <row r="5018" spans="1:32" x14ac:dyDescent="0.25">
      <c r="A5018" t="s">
        <v>4320</v>
      </c>
      <c r="B5018" t="s">
        <v>12581</v>
      </c>
      <c r="C5018" t="s">
        <v>27</v>
      </c>
      <c r="D5018" t="s">
        <v>12562</v>
      </c>
      <c r="E5018" t="s">
        <v>3173</v>
      </c>
      <c r="F5018" t="s">
        <v>12575</v>
      </c>
      <c r="G5018" t="s">
        <v>5002</v>
      </c>
      <c r="H5018">
        <v>2020</v>
      </c>
      <c r="I5018">
        <v>9</v>
      </c>
      <c r="J5018">
        <v>973</v>
      </c>
      <c r="K5018">
        <v>20200928</v>
      </c>
      <c r="L5018">
        <v>20200930</v>
      </c>
      <c r="M5018" s="34">
        <v>0.61111111111111105</v>
      </c>
      <c r="N5018" s="34">
        <v>0.73958333333333337</v>
      </c>
      <c r="O5018">
        <v>185</v>
      </c>
      <c r="P5018" t="s">
        <v>12559</v>
      </c>
      <c r="Q5018" t="s">
        <v>12558</v>
      </c>
      <c r="R5018" t="s">
        <v>12557</v>
      </c>
      <c r="S5018" t="s">
        <v>12641</v>
      </c>
      <c r="T5018">
        <v>165</v>
      </c>
      <c r="U5018">
        <v>0</v>
      </c>
      <c r="V5018">
        <v>165</v>
      </c>
      <c r="W5018">
        <v>0</v>
      </c>
      <c r="X5018">
        <v>0</v>
      </c>
      <c r="Y5018">
        <v>0</v>
      </c>
      <c r="Z5018">
        <v>0</v>
      </c>
      <c r="AA5018" t="s">
        <v>11439</v>
      </c>
      <c r="AB5018">
        <v>2</v>
      </c>
      <c r="AC5018">
        <v>330</v>
      </c>
      <c r="AD5018">
        <v>0.67</v>
      </c>
      <c r="AE5018">
        <v>165</v>
      </c>
      <c r="AF5018">
        <v>2031</v>
      </c>
    </row>
    <row r="5019" spans="1:32" x14ac:dyDescent="0.25">
      <c r="A5019" t="s">
        <v>76</v>
      </c>
      <c r="B5019" t="s">
        <v>12569</v>
      </c>
      <c r="C5019" t="s">
        <v>27</v>
      </c>
      <c r="D5019" t="s">
        <v>12562</v>
      </c>
      <c r="E5019" t="s">
        <v>3173</v>
      </c>
      <c r="F5019" t="s">
        <v>12575</v>
      </c>
      <c r="G5019" t="s">
        <v>5002</v>
      </c>
      <c r="H5019">
        <v>2020</v>
      </c>
      <c r="I5019">
        <v>9</v>
      </c>
      <c r="J5019">
        <v>106</v>
      </c>
      <c r="K5019">
        <v>20200927</v>
      </c>
      <c r="L5019">
        <v>20200929</v>
      </c>
      <c r="M5019" s="34">
        <v>0.74305555555555547</v>
      </c>
      <c r="N5019" s="34">
        <v>0.99930555555555556</v>
      </c>
      <c r="O5019">
        <v>189</v>
      </c>
      <c r="P5019">
        <v>1</v>
      </c>
      <c r="Q5019" t="s">
        <v>12558</v>
      </c>
      <c r="R5019" t="s">
        <v>12557</v>
      </c>
      <c r="S5019" t="s">
        <v>12720</v>
      </c>
      <c r="T5019">
        <v>0</v>
      </c>
      <c r="U5019">
        <v>165</v>
      </c>
      <c r="V5019">
        <v>0</v>
      </c>
      <c r="W5019">
        <v>0</v>
      </c>
      <c r="X5019">
        <v>0</v>
      </c>
      <c r="Y5019">
        <v>0</v>
      </c>
      <c r="Z5019">
        <v>165</v>
      </c>
      <c r="AA5019" t="s">
        <v>11439</v>
      </c>
      <c r="AB5019">
        <v>2</v>
      </c>
      <c r="AC5019">
        <v>330</v>
      </c>
      <c r="AD5019">
        <v>0.71</v>
      </c>
      <c r="AE5019">
        <v>165</v>
      </c>
      <c r="AF5019">
        <v>2158</v>
      </c>
    </row>
    <row r="5020" spans="1:32" x14ac:dyDescent="0.25">
      <c r="A5020" t="s">
        <v>27</v>
      </c>
      <c r="B5020" t="s">
        <v>12562</v>
      </c>
      <c r="C5020" t="s">
        <v>3890</v>
      </c>
      <c r="D5020" t="s">
        <v>12717</v>
      </c>
      <c r="E5020" t="s">
        <v>3173</v>
      </c>
      <c r="F5020" t="s">
        <v>12575</v>
      </c>
      <c r="G5020" t="s">
        <v>5002</v>
      </c>
      <c r="H5020">
        <v>2020</v>
      </c>
      <c r="I5020">
        <v>9</v>
      </c>
      <c r="J5020">
        <v>169</v>
      </c>
      <c r="K5020">
        <v>20200927</v>
      </c>
      <c r="L5020">
        <v>20200930</v>
      </c>
      <c r="M5020" s="34">
        <v>0.38541666666666669</v>
      </c>
      <c r="N5020" s="34">
        <v>0.4236111111111111</v>
      </c>
      <c r="O5020">
        <v>235</v>
      </c>
      <c r="P5020" t="s">
        <v>12558</v>
      </c>
      <c r="Q5020" t="s">
        <v>12559</v>
      </c>
      <c r="R5020" t="s">
        <v>12557</v>
      </c>
      <c r="S5020" t="s">
        <v>12596</v>
      </c>
      <c r="T5020">
        <v>0</v>
      </c>
      <c r="U5020">
        <v>0</v>
      </c>
      <c r="V5020">
        <v>165</v>
      </c>
      <c r="W5020">
        <v>0</v>
      </c>
      <c r="X5020">
        <v>0</v>
      </c>
      <c r="Y5020">
        <v>0</v>
      </c>
      <c r="Z5020">
        <v>165</v>
      </c>
      <c r="AA5020" t="s">
        <v>11439</v>
      </c>
      <c r="AB5020">
        <v>2</v>
      </c>
      <c r="AC5020">
        <v>330</v>
      </c>
      <c r="AD5020">
        <v>0.77</v>
      </c>
      <c r="AE5020">
        <v>165</v>
      </c>
      <c r="AF5020">
        <v>2337</v>
      </c>
    </row>
    <row r="5021" spans="1:32" x14ac:dyDescent="0.25">
      <c r="A5021" t="s">
        <v>27</v>
      </c>
      <c r="B5021" t="s">
        <v>12562</v>
      </c>
      <c r="C5021" t="s">
        <v>76</v>
      </c>
      <c r="D5021" t="s">
        <v>12569</v>
      </c>
      <c r="E5021" t="s">
        <v>3173</v>
      </c>
      <c r="F5021" t="s">
        <v>12575</v>
      </c>
      <c r="G5021" t="s">
        <v>5002</v>
      </c>
      <c r="H5021">
        <v>2020</v>
      </c>
      <c r="I5021">
        <v>9</v>
      </c>
      <c r="J5021">
        <v>113</v>
      </c>
      <c r="K5021">
        <v>20200928</v>
      </c>
      <c r="L5021">
        <v>20200930</v>
      </c>
      <c r="M5021" s="34">
        <v>0.8125</v>
      </c>
      <c r="N5021" s="34">
        <v>0.84375</v>
      </c>
      <c r="O5021">
        <v>225</v>
      </c>
      <c r="P5021" t="s">
        <v>12558</v>
      </c>
      <c r="Q5021">
        <v>1</v>
      </c>
      <c r="R5021" t="s">
        <v>12557</v>
      </c>
      <c r="S5021" t="s">
        <v>12641</v>
      </c>
      <c r="T5021">
        <v>165</v>
      </c>
      <c r="U5021">
        <v>0</v>
      </c>
      <c r="V5021">
        <v>165</v>
      </c>
      <c r="W5021">
        <v>0</v>
      </c>
      <c r="X5021">
        <v>0</v>
      </c>
      <c r="Y5021">
        <v>0</v>
      </c>
      <c r="Z5021">
        <v>0</v>
      </c>
      <c r="AA5021" t="s">
        <v>11439</v>
      </c>
      <c r="AB5021">
        <v>2</v>
      </c>
      <c r="AC5021">
        <v>330</v>
      </c>
      <c r="AD5021">
        <v>0.71</v>
      </c>
      <c r="AE5021">
        <v>165</v>
      </c>
      <c r="AF5021">
        <v>2158</v>
      </c>
    </row>
    <row r="5022" spans="1:32" x14ac:dyDescent="0.25">
      <c r="A5022" t="s">
        <v>3890</v>
      </c>
      <c r="B5022" t="s">
        <v>12717</v>
      </c>
      <c r="C5022" t="s">
        <v>27</v>
      </c>
      <c r="D5022" t="s">
        <v>12562</v>
      </c>
      <c r="E5022" t="s">
        <v>3173</v>
      </c>
      <c r="F5022" t="s">
        <v>12575</v>
      </c>
      <c r="G5022" t="s">
        <v>5002</v>
      </c>
      <c r="H5022">
        <v>2020</v>
      </c>
      <c r="I5022">
        <v>9</v>
      </c>
      <c r="J5022">
        <v>168</v>
      </c>
      <c r="K5022">
        <v>20200927</v>
      </c>
      <c r="L5022">
        <v>20200930</v>
      </c>
      <c r="M5022" s="34">
        <v>0.4861111111111111</v>
      </c>
      <c r="N5022" s="34">
        <v>0.73611111111111116</v>
      </c>
      <c r="O5022">
        <v>180</v>
      </c>
      <c r="P5022" t="s">
        <v>12559</v>
      </c>
      <c r="Q5022" t="s">
        <v>12558</v>
      </c>
      <c r="R5022" t="s">
        <v>12557</v>
      </c>
      <c r="S5022" t="s">
        <v>12610</v>
      </c>
      <c r="T5022">
        <v>0</v>
      </c>
      <c r="U5022">
        <v>0</v>
      </c>
      <c r="V5022">
        <v>165</v>
      </c>
      <c r="W5022">
        <v>0</v>
      </c>
      <c r="X5022">
        <v>0</v>
      </c>
      <c r="Y5022">
        <v>0</v>
      </c>
      <c r="Z5022">
        <v>165</v>
      </c>
      <c r="AA5022" t="s">
        <v>11439</v>
      </c>
      <c r="AB5022">
        <v>2</v>
      </c>
      <c r="AC5022">
        <v>330</v>
      </c>
      <c r="AD5022">
        <v>0.77</v>
      </c>
      <c r="AE5022">
        <v>165</v>
      </c>
      <c r="AF5022">
        <v>2337</v>
      </c>
    </row>
    <row r="5023" spans="1:32" x14ac:dyDescent="0.25">
      <c r="A5023" t="s">
        <v>27</v>
      </c>
      <c r="B5023" t="s">
        <v>12562</v>
      </c>
      <c r="C5023" t="s">
        <v>76</v>
      </c>
      <c r="D5023" t="s">
        <v>12569</v>
      </c>
      <c r="E5023" t="s">
        <v>3173</v>
      </c>
      <c r="F5023" t="s">
        <v>12575</v>
      </c>
      <c r="G5023" t="s">
        <v>5002</v>
      </c>
      <c r="H5023">
        <v>2020</v>
      </c>
      <c r="I5023">
        <v>9</v>
      </c>
      <c r="J5023">
        <v>109</v>
      </c>
      <c r="K5023">
        <v>20200903</v>
      </c>
      <c r="L5023">
        <v>20200903</v>
      </c>
      <c r="M5023" s="34">
        <v>0.67708333333333337</v>
      </c>
      <c r="N5023" s="34">
        <v>0.74652777777777779</v>
      </c>
      <c r="O5023">
        <v>220</v>
      </c>
      <c r="P5023" t="s">
        <v>12558</v>
      </c>
      <c r="Q5023">
        <v>1</v>
      </c>
      <c r="R5023" t="s">
        <v>12557</v>
      </c>
      <c r="S5023" t="s">
        <v>12587</v>
      </c>
      <c r="T5023">
        <v>0</v>
      </c>
      <c r="U5023">
        <v>0</v>
      </c>
      <c r="V5023">
        <v>0</v>
      </c>
      <c r="W5023">
        <v>329</v>
      </c>
      <c r="X5023">
        <v>0</v>
      </c>
      <c r="Y5023">
        <v>0</v>
      </c>
      <c r="Z5023">
        <v>0</v>
      </c>
      <c r="AA5023" t="s">
        <v>11439</v>
      </c>
      <c r="AB5023">
        <v>1</v>
      </c>
      <c r="AC5023">
        <v>329</v>
      </c>
      <c r="AD5023">
        <v>0.71</v>
      </c>
      <c r="AE5023">
        <v>329</v>
      </c>
      <c r="AF5023">
        <v>2158</v>
      </c>
    </row>
    <row r="5024" spans="1:32" x14ac:dyDescent="0.25">
      <c r="A5024" t="s">
        <v>76</v>
      </c>
      <c r="B5024" t="s">
        <v>12569</v>
      </c>
      <c r="C5024" t="s">
        <v>27</v>
      </c>
      <c r="D5024" t="s">
        <v>12562</v>
      </c>
      <c r="E5024" t="s">
        <v>3173</v>
      </c>
      <c r="F5024" t="s">
        <v>12575</v>
      </c>
      <c r="G5024" t="s">
        <v>5002</v>
      </c>
      <c r="H5024">
        <v>2020</v>
      </c>
      <c r="I5024">
        <v>9</v>
      </c>
      <c r="J5024">
        <v>102</v>
      </c>
      <c r="K5024">
        <v>20200903</v>
      </c>
      <c r="L5024">
        <v>20200903</v>
      </c>
      <c r="M5024" s="34">
        <v>0.41319444444444442</v>
      </c>
      <c r="N5024" s="34">
        <v>0.625</v>
      </c>
      <c r="O5024">
        <v>185</v>
      </c>
      <c r="P5024">
        <v>1</v>
      </c>
      <c r="Q5024" t="s">
        <v>12558</v>
      </c>
      <c r="R5024" t="s">
        <v>12557</v>
      </c>
      <c r="S5024" t="s">
        <v>12587</v>
      </c>
      <c r="T5024">
        <v>0</v>
      </c>
      <c r="U5024">
        <v>0</v>
      </c>
      <c r="V5024">
        <v>0</v>
      </c>
      <c r="W5024">
        <v>329</v>
      </c>
      <c r="X5024">
        <v>0</v>
      </c>
      <c r="Y5024">
        <v>0</v>
      </c>
      <c r="Z5024">
        <v>0</v>
      </c>
      <c r="AA5024" t="s">
        <v>11439</v>
      </c>
      <c r="AB5024">
        <v>1</v>
      </c>
      <c r="AC5024">
        <v>329</v>
      </c>
      <c r="AD5024">
        <v>0.71</v>
      </c>
      <c r="AE5024">
        <v>329</v>
      </c>
      <c r="AF5024">
        <v>2158</v>
      </c>
    </row>
    <row r="5025" spans="1:32" x14ac:dyDescent="0.25">
      <c r="A5025" t="s">
        <v>76</v>
      </c>
      <c r="B5025" t="s">
        <v>12569</v>
      </c>
      <c r="C5025" t="s">
        <v>27</v>
      </c>
      <c r="D5025" t="s">
        <v>12562</v>
      </c>
      <c r="E5025" t="s">
        <v>3173</v>
      </c>
      <c r="F5025" t="s">
        <v>12575</v>
      </c>
      <c r="G5025" t="s">
        <v>5002</v>
      </c>
      <c r="H5025">
        <v>2020</v>
      </c>
      <c r="I5025">
        <v>9</v>
      </c>
      <c r="J5025">
        <v>112</v>
      </c>
      <c r="K5025">
        <v>20200903</v>
      </c>
      <c r="L5025">
        <v>20200903</v>
      </c>
      <c r="M5025" s="34">
        <v>0.79861111111111116</v>
      </c>
      <c r="N5025" s="34">
        <v>1.0416666666666666E-2</v>
      </c>
      <c r="O5025">
        <v>185</v>
      </c>
      <c r="P5025">
        <v>1</v>
      </c>
      <c r="Q5025" t="s">
        <v>12558</v>
      </c>
      <c r="R5025" t="s">
        <v>12557</v>
      </c>
      <c r="S5025" t="s">
        <v>12587</v>
      </c>
      <c r="T5025">
        <v>0</v>
      </c>
      <c r="U5025">
        <v>0</v>
      </c>
      <c r="V5025">
        <v>0</v>
      </c>
      <c r="W5025">
        <v>329</v>
      </c>
      <c r="X5025">
        <v>0</v>
      </c>
      <c r="Y5025">
        <v>0</v>
      </c>
      <c r="Z5025">
        <v>0</v>
      </c>
      <c r="AA5025" t="s">
        <v>11439</v>
      </c>
      <c r="AB5025">
        <v>1</v>
      </c>
      <c r="AC5025">
        <v>329</v>
      </c>
      <c r="AD5025">
        <v>0.71</v>
      </c>
      <c r="AE5025">
        <v>329</v>
      </c>
      <c r="AF5025">
        <v>2158</v>
      </c>
    </row>
    <row r="5026" spans="1:32" x14ac:dyDescent="0.25">
      <c r="A5026" t="s">
        <v>27</v>
      </c>
      <c r="B5026" t="s">
        <v>12562</v>
      </c>
      <c r="C5026" t="s">
        <v>4008</v>
      </c>
      <c r="D5026" t="s">
        <v>12572</v>
      </c>
      <c r="E5026" t="s">
        <v>3173</v>
      </c>
      <c r="F5026" t="s">
        <v>12575</v>
      </c>
      <c r="G5026" t="s">
        <v>5002</v>
      </c>
      <c r="H5026">
        <v>2020</v>
      </c>
      <c r="I5026">
        <v>9</v>
      </c>
      <c r="J5026">
        <v>1352</v>
      </c>
      <c r="K5026">
        <v>20200927</v>
      </c>
      <c r="L5026">
        <v>20200927</v>
      </c>
      <c r="M5026" s="34">
        <v>0.40625</v>
      </c>
      <c r="N5026" s="34">
        <v>0.48958333333333331</v>
      </c>
      <c r="O5026">
        <v>180</v>
      </c>
      <c r="P5026" t="s">
        <v>12558</v>
      </c>
      <c r="Q5026" t="s">
        <v>12559</v>
      </c>
      <c r="R5026" t="s">
        <v>12557</v>
      </c>
      <c r="S5026" t="s">
        <v>12586</v>
      </c>
      <c r="T5026">
        <v>0</v>
      </c>
      <c r="U5026">
        <v>0</v>
      </c>
      <c r="V5026">
        <v>0</v>
      </c>
      <c r="W5026">
        <v>0</v>
      </c>
      <c r="X5026">
        <v>0</v>
      </c>
      <c r="Y5026">
        <v>0</v>
      </c>
      <c r="Z5026">
        <v>329</v>
      </c>
      <c r="AA5026" t="s">
        <v>11439</v>
      </c>
      <c r="AB5026">
        <v>1</v>
      </c>
      <c r="AC5026">
        <v>329</v>
      </c>
      <c r="AD5026">
        <v>0.7</v>
      </c>
      <c r="AE5026">
        <v>329</v>
      </c>
      <c r="AF5026">
        <v>2142</v>
      </c>
    </row>
    <row r="5027" spans="1:32" x14ac:dyDescent="0.25">
      <c r="A5027" t="s">
        <v>27</v>
      </c>
      <c r="B5027" t="s">
        <v>12562</v>
      </c>
      <c r="C5027" t="s">
        <v>91</v>
      </c>
      <c r="D5027" t="s">
        <v>12577</v>
      </c>
      <c r="E5027" t="s">
        <v>3173</v>
      </c>
      <c r="F5027" t="s">
        <v>12575</v>
      </c>
      <c r="G5027" t="s">
        <v>5002</v>
      </c>
      <c r="H5027">
        <v>2020</v>
      </c>
      <c r="I5027">
        <v>9</v>
      </c>
      <c r="J5027">
        <v>145</v>
      </c>
      <c r="K5027">
        <v>20200922</v>
      </c>
      <c r="L5027">
        <v>20200925</v>
      </c>
      <c r="M5027" s="34">
        <v>0.38541666666666669</v>
      </c>
      <c r="N5027" s="34">
        <v>0.45833333333333331</v>
      </c>
      <c r="O5027">
        <v>225</v>
      </c>
      <c r="P5027" t="s">
        <v>12558</v>
      </c>
      <c r="Q5027" t="s">
        <v>12558</v>
      </c>
      <c r="R5027" t="s">
        <v>12557</v>
      </c>
      <c r="S5027" t="s">
        <v>12556</v>
      </c>
      <c r="T5027">
        <v>0</v>
      </c>
      <c r="U5027">
        <v>0</v>
      </c>
      <c r="V5027">
        <v>0</v>
      </c>
      <c r="W5027">
        <v>0</v>
      </c>
      <c r="X5027">
        <v>329</v>
      </c>
      <c r="Y5027">
        <v>0</v>
      </c>
      <c r="Z5027">
        <v>0</v>
      </c>
      <c r="AA5027" t="s">
        <v>11439</v>
      </c>
      <c r="AB5027">
        <v>1</v>
      </c>
      <c r="AC5027">
        <v>329</v>
      </c>
      <c r="AD5027">
        <v>0.75</v>
      </c>
      <c r="AE5027">
        <v>329</v>
      </c>
      <c r="AF5027">
        <v>2290</v>
      </c>
    </row>
    <row r="5028" spans="1:32" x14ac:dyDescent="0.25">
      <c r="A5028" t="s">
        <v>91</v>
      </c>
      <c r="B5028" t="s">
        <v>12577</v>
      </c>
      <c r="C5028" t="s">
        <v>27</v>
      </c>
      <c r="D5028" t="s">
        <v>12562</v>
      </c>
      <c r="E5028" t="s">
        <v>3173</v>
      </c>
      <c r="F5028" t="s">
        <v>12575</v>
      </c>
      <c r="G5028" t="s">
        <v>5002</v>
      </c>
      <c r="H5028">
        <v>2020</v>
      </c>
      <c r="I5028">
        <v>9</v>
      </c>
      <c r="J5028">
        <v>146</v>
      </c>
      <c r="K5028">
        <v>20200922</v>
      </c>
      <c r="L5028">
        <v>20200925</v>
      </c>
      <c r="M5028" s="34">
        <v>0.51041666666666663</v>
      </c>
      <c r="N5028" s="34">
        <v>0.72916666666666663</v>
      </c>
      <c r="O5028">
        <v>195</v>
      </c>
      <c r="P5028" t="s">
        <v>12558</v>
      </c>
      <c r="Q5028" t="s">
        <v>12558</v>
      </c>
      <c r="R5028" t="s">
        <v>12557</v>
      </c>
      <c r="S5028" t="s">
        <v>12556</v>
      </c>
      <c r="T5028">
        <v>0</v>
      </c>
      <c r="U5028">
        <v>0</v>
      </c>
      <c r="V5028">
        <v>0</v>
      </c>
      <c r="W5028">
        <v>0</v>
      </c>
      <c r="X5028">
        <v>329</v>
      </c>
      <c r="Y5028">
        <v>0</v>
      </c>
      <c r="Z5028">
        <v>0</v>
      </c>
      <c r="AA5028" t="s">
        <v>11439</v>
      </c>
      <c r="AB5028">
        <v>1</v>
      </c>
      <c r="AC5028">
        <v>329</v>
      </c>
      <c r="AD5028">
        <v>0.75</v>
      </c>
      <c r="AE5028">
        <v>329</v>
      </c>
      <c r="AF5028">
        <v>2290</v>
      </c>
    </row>
    <row r="5029" spans="1:32" x14ac:dyDescent="0.25">
      <c r="A5029" t="s">
        <v>27</v>
      </c>
      <c r="B5029" t="s">
        <v>12562</v>
      </c>
      <c r="C5029" t="s">
        <v>62</v>
      </c>
      <c r="D5029" t="s">
        <v>12580</v>
      </c>
      <c r="E5029" t="s">
        <v>3173</v>
      </c>
      <c r="F5029" t="s">
        <v>12575</v>
      </c>
      <c r="G5029" t="s">
        <v>5002</v>
      </c>
      <c r="H5029">
        <v>2020</v>
      </c>
      <c r="I5029">
        <v>9</v>
      </c>
      <c r="J5029">
        <v>131</v>
      </c>
      <c r="K5029">
        <v>20200920</v>
      </c>
      <c r="L5029">
        <v>20200920</v>
      </c>
      <c r="M5029" s="34">
        <v>0.63888888888888895</v>
      </c>
      <c r="N5029" s="34">
        <v>0.72569444444444453</v>
      </c>
      <c r="O5029">
        <v>245</v>
      </c>
      <c r="P5029" t="s">
        <v>12558</v>
      </c>
      <c r="Q5029">
        <v>2</v>
      </c>
      <c r="R5029" t="s">
        <v>12557</v>
      </c>
      <c r="S5029" t="s">
        <v>12586</v>
      </c>
      <c r="T5029">
        <v>0</v>
      </c>
      <c r="U5029">
        <v>0</v>
      </c>
      <c r="V5029">
        <v>0</v>
      </c>
      <c r="W5029">
        <v>0</v>
      </c>
      <c r="X5029">
        <v>0</v>
      </c>
      <c r="Y5029">
        <v>0</v>
      </c>
      <c r="Z5029">
        <v>329</v>
      </c>
      <c r="AA5029" t="s">
        <v>11439</v>
      </c>
      <c r="AB5029">
        <v>1</v>
      </c>
      <c r="AC5029">
        <v>329</v>
      </c>
      <c r="AD5029">
        <v>0.87</v>
      </c>
      <c r="AE5029">
        <v>329</v>
      </c>
      <c r="AF5029">
        <v>2633</v>
      </c>
    </row>
    <row r="5030" spans="1:32" x14ac:dyDescent="0.25">
      <c r="A5030" t="s">
        <v>27</v>
      </c>
      <c r="B5030" t="s">
        <v>12562</v>
      </c>
      <c r="C5030" t="s">
        <v>76</v>
      </c>
      <c r="D5030" t="s">
        <v>12569</v>
      </c>
      <c r="E5030" t="s">
        <v>3173</v>
      </c>
      <c r="F5030" t="s">
        <v>12575</v>
      </c>
      <c r="G5030" t="s">
        <v>5002</v>
      </c>
      <c r="H5030">
        <v>2020</v>
      </c>
      <c r="I5030">
        <v>9</v>
      </c>
      <c r="J5030">
        <v>101</v>
      </c>
      <c r="K5030">
        <v>20200903</v>
      </c>
      <c r="L5030">
        <v>20200903</v>
      </c>
      <c r="M5030" s="34">
        <v>0.29166666666666669</v>
      </c>
      <c r="N5030" s="34">
        <v>0.3611111111111111</v>
      </c>
      <c r="O5030">
        <v>220</v>
      </c>
      <c r="P5030" t="s">
        <v>12558</v>
      </c>
      <c r="Q5030">
        <v>1</v>
      </c>
      <c r="R5030" t="s">
        <v>12557</v>
      </c>
      <c r="S5030" t="s">
        <v>12587</v>
      </c>
      <c r="T5030">
        <v>0</v>
      </c>
      <c r="U5030">
        <v>0</v>
      </c>
      <c r="V5030">
        <v>0</v>
      </c>
      <c r="W5030">
        <v>329</v>
      </c>
      <c r="X5030">
        <v>0</v>
      </c>
      <c r="Y5030">
        <v>0</v>
      </c>
      <c r="Z5030">
        <v>0</v>
      </c>
      <c r="AA5030" t="s">
        <v>11439</v>
      </c>
      <c r="AB5030">
        <v>1</v>
      </c>
      <c r="AC5030">
        <v>329</v>
      </c>
      <c r="AD5030">
        <v>0.71</v>
      </c>
      <c r="AE5030">
        <v>329</v>
      </c>
      <c r="AF5030">
        <v>2158</v>
      </c>
    </row>
    <row r="5031" spans="1:32" x14ac:dyDescent="0.25">
      <c r="A5031" t="s">
        <v>27</v>
      </c>
      <c r="B5031" t="s">
        <v>12562</v>
      </c>
      <c r="C5031" t="s">
        <v>62</v>
      </c>
      <c r="D5031" t="s">
        <v>12580</v>
      </c>
      <c r="E5031" t="s">
        <v>3173</v>
      </c>
      <c r="F5031" t="s">
        <v>12575</v>
      </c>
      <c r="G5031" t="s">
        <v>5002</v>
      </c>
      <c r="H5031">
        <v>2020</v>
      </c>
      <c r="I5031">
        <v>9</v>
      </c>
      <c r="J5031">
        <v>1323</v>
      </c>
      <c r="K5031">
        <v>20200927</v>
      </c>
      <c r="L5031">
        <v>20200927</v>
      </c>
      <c r="M5031" s="34">
        <v>0.36458333333333331</v>
      </c>
      <c r="N5031" s="34">
        <v>0.41319444444444442</v>
      </c>
      <c r="O5031">
        <v>250</v>
      </c>
      <c r="P5031" t="s">
        <v>12558</v>
      </c>
      <c r="Q5031">
        <v>2</v>
      </c>
      <c r="R5031" t="s">
        <v>12557</v>
      </c>
      <c r="S5031" t="s">
        <v>12586</v>
      </c>
      <c r="T5031">
        <v>0</v>
      </c>
      <c r="U5031">
        <v>0</v>
      </c>
      <c r="V5031">
        <v>0</v>
      </c>
      <c r="W5031">
        <v>0</v>
      </c>
      <c r="X5031">
        <v>0</v>
      </c>
      <c r="Y5031">
        <v>0</v>
      </c>
      <c r="Z5031">
        <v>329</v>
      </c>
      <c r="AA5031" t="s">
        <v>11439</v>
      </c>
      <c r="AB5031">
        <v>1</v>
      </c>
      <c r="AC5031">
        <v>329</v>
      </c>
      <c r="AD5031">
        <v>0.87</v>
      </c>
      <c r="AE5031">
        <v>329</v>
      </c>
      <c r="AF5031">
        <v>2633</v>
      </c>
    </row>
    <row r="5032" spans="1:32" x14ac:dyDescent="0.25">
      <c r="A5032" t="s">
        <v>62</v>
      </c>
      <c r="B5032" t="s">
        <v>12580</v>
      </c>
      <c r="C5032" t="s">
        <v>27</v>
      </c>
      <c r="D5032" t="s">
        <v>12562</v>
      </c>
      <c r="E5032" t="s">
        <v>3173</v>
      </c>
      <c r="F5032" t="s">
        <v>12575</v>
      </c>
      <c r="G5032" t="s">
        <v>5002</v>
      </c>
      <c r="H5032">
        <v>2020</v>
      </c>
      <c r="I5032">
        <v>9</v>
      </c>
      <c r="J5032">
        <v>126</v>
      </c>
      <c r="K5032">
        <v>20200920</v>
      </c>
      <c r="L5032">
        <v>20200920</v>
      </c>
      <c r="M5032" s="34">
        <v>0.78125</v>
      </c>
      <c r="N5032" s="34">
        <v>1.3888888888888888E-2</v>
      </c>
      <c r="O5032">
        <v>215</v>
      </c>
      <c r="P5032">
        <v>2</v>
      </c>
      <c r="Q5032" t="s">
        <v>12558</v>
      </c>
      <c r="R5032" t="s">
        <v>12557</v>
      </c>
      <c r="S5032" t="s">
        <v>12586</v>
      </c>
      <c r="T5032">
        <v>0</v>
      </c>
      <c r="U5032">
        <v>0</v>
      </c>
      <c r="V5032">
        <v>0</v>
      </c>
      <c r="W5032">
        <v>0</v>
      </c>
      <c r="X5032">
        <v>0</v>
      </c>
      <c r="Y5032">
        <v>0</v>
      </c>
      <c r="Z5032">
        <v>329</v>
      </c>
      <c r="AA5032" t="s">
        <v>11439</v>
      </c>
      <c r="AB5032">
        <v>1</v>
      </c>
      <c r="AC5032">
        <v>329</v>
      </c>
      <c r="AD5032">
        <v>0.87</v>
      </c>
      <c r="AE5032">
        <v>329</v>
      </c>
      <c r="AF5032">
        <v>2633</v>
      </c>
    </row>
    <row r="5033" spans="1:32" x14ac:dyDescent="0.25">
      <c r="A5033" t="s">
        <v>27</v>
      </c>
      <c r="B5033" t="s">
        <v>12562</v>
      </c>
      <c r="C5033" t="s">
        <v>8785</v>
      </c>
      <c r="D5033" t="s">
        <v>12708</v>
      </c>
      <c r="E5033" t="s">
        <v>3173</v>
      </c>
      <c r="F5033" t="s">
        <v>12575</v>
      </c>
      <c r="G5033" t="s">
        <v>5002</v>
      </c>
      <c r="H5033">
        <v>2020</v>
      </c>
      <c r="I5033">
        <v>9</v>
      </c>
      <c r="J5033">
        <v>28</v>
      </c>
      <c r="K5033">
        <v>20200925</v>
      </c>
      <c r="L5033">
        <v>20200925</v>
      </c>
      <c r="M5033" s="34">
        <v>0.81597222222222221</v>
      </c>
      <c r="N5033" s="34">
        <v>0.67708333333333337</v>
      </c>
      <c r="O5033">
        <v>820</v>
      </c>
      <c r="P5033" t="s">
        <v>12558</v>
      </c>
      <c r="Q5033" t="s">
        <v>12707</v>
      </c>
      <c r="R5033" t="s">
        <v>12557</v>
      </c>
      <c r="S5033" t="s">
        <v>12556</v>
      </c>
      <c r="T5033">
        <v>0</v>
      </c>
      <c r="U5033">
        <v>0</v>
      </c>
      <c r="V5033">
        <v>0</v>
      </c>
      <c r="W5033">
        <v>0</v>
      </c>
      <c r="X5033">
        <v>329</v>
      </c>
      <c r="Y5033">
        <v>0</v>
      </c>
      <c r="Z5033">
        <v>0</v>
      </c>
      <c r="AA5033" t="s">
        <v>11439</v>
      </c>
      <c r="AB5033">
        <v>1</v>
      </c>
      <c r="AC5033">
        <v>329</v>
      </c>
      <c r="AD5033">
        <v>3.93</v>
      </c>
      <c r="AE5033">
        <v>329</v>
      </c>
      <c r="AF5033">
        <v>11940</v>
      </c>
    </row>
    <row r="5034" spans="1:32" x14ac:dyDescent="0.25">
      <c r="A5034" t="s">
        <v>27</v>
      </c>
      <c r="B5034" t="s">
        <v>12562</v>
      </c>
      <c r="C5034" t="s">
        <v>40</v>
      </c>
      <c r="D5034" t="s">
        <v>12685</v>
      </c>
      <c r="E5034" t="s">
        <v>12684</v>
      </c>
      <c r="F5034" t="s">
        <v>12683</v>
      </c>
      <c r="G5034" t="s">
        <v>5002</v>
      </c>
      <c r="H5034">
        <v>2020</v>
      </c>
      <c r="I5034">
        <v>9</v>
      </c>
      <c r="J5034">
        <v>8910</v>
      </c>
      <c r="K5034">
        <v>20200929</v>
      </c>
      <c r="L5034">
        <v>20200929</v>
      </c>
      <c r="M5034" s="34">
        <v>0.89583333333333337</v>
      </c>
      <c r="N5034" s="34">
        <v>0.25</v>
      </c>
      <c r="O5034">
        <v>810</v>
      </c>
      <c r="P5034" t="s">
        <v>12559</v>
      </c>
      <c r="Q5034">
        <v>1</v>
      </c>
      <c r="R5034" t="s">
        <v>12557</v>
      </c>
      <c r="S5034" t="s">
        <v>12564</v>
      </c>
      <c r="T5034">
        <v>0</v>
      </c>
      <c r="U5034">
        <v>328</v>
      </c>
      <c r="V5034">
        <v>0</v>
      </c>
      <c r="W5034">
        <v>0</v>
      </c>
      <c r="X5034">
        <v>0</v>
      </c>
      <c r="Y5034">
        <v>0</v>
      </c>
      <c r="Z5034">
        <v>0</v>
      </c>
      <c r="AA5034" t="s">
        <v>11439</v>
      </c>
      <c r="AB5034">
        <v>1</v>
      </c>
      <c r="AC5034">
        <v>328</v>
      </c>
      <c r="AD5034">
        <v>3.48</v>
      </c>
      <c r="AE5034">
        <v>328</v>
      </c>
      <c r="AF5034">
        <v>10607</v>
      </c>
    </row>
    <row r="5035" spans="1:32" x14ac:dyDescent="0.25">
      <c r="A5035" t="s">
        <v>40</v>
      </c>
      <c r="B5035" t="s">
        <v>12685</v>
      </c>
      <c r="C5035" t="s">
        <v>27</v>
      </c>
      <c r="D5035" t="s">
        <v>12562</v>
      </c>
      <c r="E5035" t="s">
        <v>12684</v>
      </c>
      <c r="F5035" t="s">
        <v>12683</v>
      </c>
      <c r="G5035" t="s">
        <v>5002</v>
      </c>
      <c r="H5035">
        <v>2020</v>
      </c>
      <c r="I5035">
        <v>9</v>
      </c>
      <c r="J5035">
        <v>8909</v>
      </c>
      <c r="K5035">
        <v>20200929</v>
      </c>
      <c r="L5035">
        <v>20200929</v>
      </c>
      <c r="M5035" s="34">
        <v>6.25E-2</v>
      </c>
      <c r="N5035" s="34">
        <v>0.80555555555555547</v>
      </c>
      <c r="O5035">
        <v>770</v>
      </c>
      <c r="P5035">
        <v>1</v>
      </c>
      <c r="Q5035" t="s">
        <v>12559</v>
      </c>
      <c r="R5035" t="s">
        <v>12557</v>
      </c>
      <c r="S5035" t="s">
        <v>12564</v>
      </c>
      <c r="T5035">
        <v>0</v>
      </c>
      <c r="U5035">
        <v>328</v>
      </c>
      <c r="V5035">
        <v>0</v>
      </c>
      <c r="W5035">
        <v>0</v>
      </c>
      <c r="X5035">
        <v>0</v>
      </c>
      <c r="Y5035">
        <v>0</v>
      </c>
      <c r="Z5035">
        <v>0</v>
      </c>
      <c r="AA5035" t="s">
        <v>11439</v>
      </c>
      <c r="AB5035">
        <v>1</v>
      </c>
      <c r="AC5035">
        <v>328</v>
      </c>
      <c r="AD5035">
        <v>3.48</v>
      </c>
      <c r="AE5035">
        <v>328</v>
      </c>
      <c r="AF5035">
        <v>10607</v>
      </c>
    </row>
    <row r="5036" spans="1:32" x14ac:dyDescent="0.25">
      <c r="A5036" t="s">
        <v>27</v>
      </c>
      <c r="B5036" t="s">
        <v>12562</v>
      </c>
      <c r="C5036" t="s">
        <v>4008</v>
      </c>
      <c r="D5036" t="s">
        <v>12572</v>
      </c>
      <c r="E5036" t="s">
        <v>3194</v>
      </c>
      <c r="F5036" t="s">
        <v>12571</v>
      </c>
      <c r="G5036" t="s">
        <v>5002</v>
      </c>
      <c r="H5036">
        <v>2020</v>
      </c>
      <c r="I5036">
        <v>9</v>
      </c>
      <c r="J5036">
        <v>410</v>
      </c>
      <c r="K5036">
        <v>20200926</v>
      </c>
      <c r="L5036">
        <v>20200926</v>
      </c>
      <c r="M5036" s="34">
        <v>0.60763888888888895</v>
      </c>
      <c r="N5036" s="34">
        <v>0.73263888888888884</v>
      </c>
      <c r="O5036">
        <v>180</v>
      </c>
      <c r="P5036" t="s">
        <v>12558</v>
      </c>
      <c r="Q5036" t="s">
        <v>12559</v>
      </c>
      <c r="R5036" t="s">
        <v>12557</v>
      </c>
      <c r="S5036" t="s">
        <v>12570</v>
      </c>
      <c r="T5036">
        <v>0</v>
      </c>
      <c r="U5036">
        <v>0</v>
      </c>
      <c r="V5036">
        <v>0</v>
      </c>
      <c r="W5036">
        <v>0</v>
      </c>
      <c r="X5036">
        <v>0</v>
      </c>
      <c r="Y5036">
        <v>313</v>
      </c>
      <c r="Z5036">
        <v>0</v>
      </c>
      <c r="AA5036" t="s">
        <v>11439</v>
      </c>
      <c r="AB5036">
        <v>1</v>
      </c>
      <c r="AC5036">
        <v>313</v>
      </c>
      <c r="AD5036">
        <v>0.67</v>
      </c>
      <c r="AE5036">
        <v>313</v>
      </c>
      <c r="AF5036">
        <v>2142</v>
      </c>
    </row>
    <row r="5037" spans="1:32" x14ac:dyDescent="0.25">
      <c r="A5037" t="s">
        <v>4008</v>
      </c>
      <c r="B5037" t="s">
        <v>12572</v>
      </c>
      <c r="C5037" t="s">
        <v>27</v>
      </c>
      <c r="D5037" t="s">
        <v>12562</v>
      </c>
      <c r="E5037" t="s">
        <v>3194</v>
      </c>
      <c r="F5037" t="s">
        <v>12571</v>
      </c>
      <c r="G5037" t="s">
        <v>5002</v>
      </c>
      <c r="H5037">
        <v>2020</v>
      </c>
      <c r="I5037">
        <v>9</v>
      </c>
      <c r="J5037">
        <v>411</v>
      </c>
      <c r="K5037">
        <v>20200926</v>
      </c>
      <c r="L5037">
        <v>20200926</v>
      </c>
      <c r="M5037" s="34">
        <v>0.41666666666666669</v>
      </c>
      <c r="N5037" s="34">
        <v>0.54861111111111105</v>
      </c>
      <c r="O5037">
        <v>190</v>
      </c>
      <c r="P5037" t="s">
        <v>12559</v>
      </c>
      <c r="Q5037" t="s">
        <v>12558</v>
      </c>
      <c r="R5037" t="s">
        <v>12557</v>
      </c>
      <c r="S5037" t="s">
        <v>12570</v>
      </c>
      <c r="T5037">
        <v>0</v>
      </c>
      <c r="U5037">
        <v>0</v>
      </c>
      <c r="V5037">
        <v>0</v>
      </c>
      <c r="W5037">
        <v>0</v>
      </c>
      <c r="X5037">
        <v>0</v>
      </c>
      <c r="Y5037">
        <v>313</v>
      </c>
      <c r="Z5037">
        <v>0</v>
      </c>
      <c r="AA5037" t="s">
        <v>11439</v>
      </c>
      <c r="AB5037">
        <v>1</v>
      </c>
      <c r="AC5037">
        <v>313</v>
      </c>
      <c r="AD5037">
        <v>0.67</v>
      </c>
      <c r="AE5037">
        <v>313</v>
      </c>
      <c r="AF5037">
        <v>2142</v>
      </c>
    </row>
    <row r="5038" spans="1:32" x14ac:dyDescent="0.25">
      <c r="A5038" t="s">
        <v>27</v>
      </c>
      <c r="B5038" t="s">
        <v>12562</v>
      </c>
      <c r="C5038" t="s">
        <v>76</v>
      </c>
      <c r="D5038" t="s">
        <v>12569</v>
      </c>
      <c r="E5038" t="s">
        <v>3173</v>
      </c>
      <c r="F5038" t="s">
        <v>12575</v>
      </c>
      <c r="G5038" t="s">
        <v>5002</v>
      </c>
      <c r="H5038">
        <v>2020</v>
      </c>
      <c r="I5038">
        <v>9</v>
      </c>
      <c r="J5038">
        <v>107</v>
      </c>
      <c r="K5038">
        <v>20200920</v>
      </c>
      <c r="L5038">
        <v>20200920</v>
      </c>
      <c r="M5038" s="34">
        <v>0.53472222222222221</v>
      </c>
      <c r="N5038" s="34">
        <v>0.60416666666666663</v>
      </c>
      <c r="O5038">
        <v>220</v>
      </c>
      <c r="P5038" t="s">
        <v>12558</v>
      </c>
      <c r="Q5038">
        <v>1</v>
      </c>
      <c r="R5038" t="s">
        <v>12557</v>
      </c>
      <c r="S5038" t="s">
        <v>12586</v>
      </c>
      <c r="T5038">
        <v>0</v>
      </c>
      <c r="U5038">
        <v>0</v>
      </c>
      <c r="V5038">
        <v>0</v>
      </c>
      <c r="W5038">
        <v>0</v>
      </c>
      <c r="X5038">
        <v>0</v>
      </c>
      <c r="Y5038">
        <v>0</v>
      </c>
      <c r="Z5038">
        <v>303</v>
      </c>
      <c r="AA5038" t="s">
        <v>11439</v>
      </c>
      <c r="AB5038">
        <v>1</v>
      </c>
      <c r="AC5038">
        <v>303</v>
      </c>
      <c r="AD5038">
        <v>0.65</v>
      </c>
      <c r="AE5038">
        <v>303</v>
      </c>
      <c r="AF5038">
        <v>2158</v>
      </c>
    </row>
    <row r="5039" spans="1:32" x14ac:dyDescent="0.25">
      <c r="A5039" t="s">
        <v>27</v>
      </c>
      <c r="B5039" t="s">
        <v>12562</v>
      </c>
      <c r="C5039" t="s">
        <v>76</v>
      </c>
      <c r="D5039" t="s">
        <v>12569</v>
      </c>
      <c r="E5039" t="s">
        <v>3173</v>
      </c>
      <c r="F5039" t="s">
        <v>12575</v>
      </c>
      <c r="G5039" t="s">
        <v>5002</v>
      </c>
      <c r="H5039">
        <v>2020</v>
      </c>
      <c r="I5039">
        <v>9</v>
      </c>
      <c r="J5039">
        <v>1303</v>
      </c>
      <c r="K5039">
        <v>20200927</v>
      </c>
      <c r="L5039">
        <v>20200927</v>
      </c>
      <c r="M5039" s="34">
        <v>0.375</v>
      </c>
      <c r="N5039" s="34">
        <v>0.40277777777777773</v>
      </c>
      <c r="O5039">
        <v>220</v>
      </c>
      <c r="P5039" t="s">
        <v>12558</v>
      </c>
      <c r="Q5039">
        <v>1</v>
      </c>
      <c r="R5039" t="s">
        <v>12557</v>
      </c>
      <c r="S5039" t="s">
        <v>12586</v>
      </c>
      <c r="T5039">
        <v>0</v>
      </c>
      <c r="U5039">
        <v>0</v>
      </c>
      <c r="V5039">
        <v>0</v>
      </c>
      <c r="W5039">
        <v>0</v>
      </c>
      <c r="X5039">
        <v>0</v>
      </c>
      <c r="Y5039">
        <v>0</v>
      </c>
      <c r="Z5039">
        <v>303</v>
      </c>
      <c r="AA5039" t="s">
        <v>11439</v>
      </c>
      <c r="AB5039">
        <v>1</v>
      </c>
      <c r="AC5039">
        <v>303</v>
      </c>
      <c r="AD5039">
        <v>0.65</v>
      </c>
      <c r="AE5039">
        <v>303</v>
      </c>
      <c r="AF5039">
        <v>2158</v>
      </c>
    </row>
    <row r="5040" spans="1:32" x14ac:dyDescent="0.25">
      <c r="A5040" t="s">
        <v>27</v>
      </c>
      <c r="B5040" t="s">
        <v>12562</v>
      </c>
      <c r="C5040" t="s">
        <v>91</v>
      </c>
      <c r="D5040" t="s">
        <v>12577</v>
      </c>
      <c r="E5040" t="s">
        <v>3173</v>
      </c>
      <c r="F5040" t="s">
        <v>12575</v>
      </c>
      <c r="G5040" t="s">
        <v>5002</v>
      </c>
      <c r="H5040">
        <v>2020</v>
      </c>
      <c r="I5040">
        <v>9</v>
      </c>
      <c r="J5040">
        <v>145</v>
      </c>
      <c r="K5040">
        <v>20200930</v>
      </c>
      <c r="L5040">
        <v>20200930</v>
      </c>
      <c r="M5040" s="34">
        <v>0.38541666666666669</v>
      </c>
      <c r="N5040" s="34">
        <v>0.41666666666666669</v>
      </c>
      <c r="O5040">
        <v>225</v>
      </c>
      <c r="P5040" t="s">
        <v>12558</v>
      </c>
      <c r="Q5040" t="s">
        <v>12558</v>
      </c>
      <c r="R5040" t="s">
        <v>12557</v>
      </c>
      <c r="S5040" t="s">
        <v>12578</v>
      </c>
      <c r="T5040">
        <v>0</v>
      </c>
      <c r="U5040">
        <v>0</v>
      </c>
      <c r="V5040">
        <v>303</v>
      </c>
      <c r="W5040">
        <v>0</v>
      </c>
      <c r="X5040">
        <v>0</v>
      </c>
      <c r="Y5040">
        <v>0</v>
      </c>
      <c r="Z5040">
        <v>0</v>
      </c>
      <c r="AA5040" t="s">
        <v>11439</v>
      </c>
      <c r="AB5040">
        <v>1</v>
      </c>
      <c r="AC5040">
        <v>303</v>
      </c>
      <c r="AD5040">
        <v>0.69</v>
      </c>
      <c r="AE5040">
        <v>303</v>
      </c>
      <c r="AF5040">
        <v>2290</v>
      </c>
    </row>
    <row r="5041" spans="1:32" x14ac:dyDescent="0.25">
      <c r="A5041" t="s">
        <v>91</v>
      </c>
      <c r="B5041" t="s">
        <v>12577</v>
      </c>
      <c r="C5041" t="s">
        <v>27</v>
      </c>
      <c r="D5041" t="s">
        <v>12562</v>
      </c>
      <c r="E5041" t="s">
        <v>3173</v>
      </c>
      <c r="F5041" t="s">
        <v>12575</v>
      </c>
      <c r="G5041" t="s">
        <v>5002</v>
      </c>
      <c r="H5041">
        <v>2020</v>
      </c>
      <c r="I5041">
        <v>9</v>
      </c>
      <c r="J5041">
        <v>146</v>
      </c>
      <c r="K5041">
        <v>20200930</v>
      </c>
      <c r="L5041">
        <v>20200930</v>
      </c>
      <c r="M5041" s="34">
        <v>0.46875</v>
      </c>
      <c r="N5041" s="34">
        <v>0.72916666666666663</v>
      </c>
      <c r="O5041">
        <v>195</v>
      </c>
      <c r="P5041" t="s">
        <v>12558</v>
      </c>
      <c r="Q5041" t="s">
        <v>12558</v>
      </c>
      <c r="R5041" t="s">
        <v>12557</v>
      </c>
      <c r="S5041" t="s">
        <v>12578</v>
      </c>
      <c r="T5041">
        <v>0</v>
      </c>
      <c r="U5041">
        <v>0</v>
      </c>
      <c r="V5041">
        <v>303</v>
      </c>
      <c r="W5041">
        <v>0</v>
      </c>
      <c r="X5041">
        <v>0</v>
      </c>
      <c r="Y5041">
        <v>0</v>
      </c>
      <c r="Z5041">
        <v>0</v>
      </c>
      <c r="AA5041" t="s">
        <v>11439</v>
      </c>
      <c r="AB5041">
        <v>1</v>
      </c>
      <c r="AC5041">
        <v>303</v>
      </c>
      <c r="AD5041">
        <v>0.69</v>
      </c>
      <c r="AE5041">
        <v>303</v>
      </c>
      <c r="AF5041">
        <v>2290</v>
      </c>
    </row>
    <row r="5042" spans="1:32" x14ac:dyDescent="0.25">
      <c r="A5042" t="s">
        <v>27</v>
      </c>
      <c r="B5042" t="s">
        <v>12562</v>
      </c>
      <c r="C5042" t="s">
        <v>62</v>
      </c>
      <c r="D5042" t="s">
        <v>12580</v>
      </c>
      <c r="E5042" t="s">
        <v>3173</v>
      </c>
      <c r="F5042" t="s">
        <v>12575</v>
      </c>
      <c r="G5042" t="s">
        <v>5002</v>
      </c>
      <c r="H5042">
        <v>2020</v>
      </c>
      <c r="I5042">
        <v>9</v>
      </c>
      <c r="J5042">
        <v>131</v>
      </c>
      <c r="K5042">
        <v>20200915</v>
      </c>
      <c r="L5042">
        <v>20200921</v>
      </c>
      <c r="M5042" s="34">
        <v>0.63888888888888895</v>
      </c>
      <c r="N5042" s="34">
        <v>0.72569444444444453</v>
      </c>
      <c r="O5042">
        <v>245</v>
      </c>
      <c r="P5042" t="s">
        <v>12558</v>
      </c>
      <c r="Q5042">
        <v>2</v>
      </c>
      <c r="R5042" t="s">
        <v>12557</v>
      </c>
      <c r="S5042" t="s">
        <v>12587</v>
      </c>
      <c r="T5042">
        <v>0</v>
      </c>
      <c r="U5042">
        <v>0</v>
      </c>
      <c r="V5042">
        <v>0</v>
      </c>
      <c r="W5042">
        <v>303</v>
      </c>
      <c r="X5042">
        <v>0</v>
      </c>
      <c r="Y5042">
        <v>0</v>
      </c>
      <c r="Z5042">
        <v>0</v>
      </c>
      <c r="AA5042" t="s">
        <v>11439</v>
      </c>
      <c r="AB5042">
        <v>1</v>
      </c>
      <c r="AC5042">
        <v>303</v>
      </c>
      <c r="AD5042">
        <v>0.8</v>
      </c>
      <c r="AE5042">
        <v>303</v>
      </c>
      <c r="AF5042">
        <v>2633</v>
      </c>
    </row>
    <row r="5043" spans="1:32" x14ac:dyDescent="0.25">
      <c r="A5043" t="s">
        <v>27</v>
      </c>
      <c r="B5043" t="s">
        <v>12562</v>
      </c>
      <c r="C5043" t="s">
        <v>62</v>
      </c>
      <c r="D5043" t="s">
        <v>12580</v>
      </c>
      <c r="E5043" t="s">
        <v>3173</v>
      </c>
      <c r="F5043" t="s">
        <v>12575</v>
      </c>
      <c r="G5043" t="s">
        <v>5002</v>
      </c>
      <c r="H5043">
        <v>2020</v>
      </c>
      <c r="I5043">
        <v>9</v>
      </c>
      <c r="J5043">
        <v>131</v>
      </c>
      <c r="K5043">
        <v>20200922</v>
      </c>
      <c r="L5043">
        <v>20200925</v>
      </c>
      <c r="M5043" s="34">
        <v>0.63888888888888895</v>
      </c>
      <c r="N5043" s="34">
        <v>0.72569444444444453</v>
      </c>
      <c r="O5043">
        <v>245</v>
      </c>
      <c r="P5043" t="s">
        <v>12558</v>
      </c>
      <c r="Q5043">
        <v>2</v>
      </c>
      <c r="R5043" t="s">
        <v>12557</v>
      </c>
      <c r="S5043" t="s">
        <v>12556</v>
      </c>
      <c r="T5043">
        <v>0</v>
      </c>
      <c r="U5043">
        <v>0</v>
      </c>
      <c r="V5043">
        <v>0</v>
      </c>
      <c r="W5043">
        <v>0</v>
      </c>
      <c r="X5043">
        <v>303</v>
      </c>
      <c r="Y5043">
        <v>0</v>
      </c>
      <c r="Z5043">
        <v>0</v>
      </c>
      <c r="AA5043" t="s">
        <v>11439</v>
      </c>
      <c r="AB5043">
        <v>1</v>
      </c>
      <c r="AC5043">
        <v>303</v>
      </c>
      <c r="AD5043">
        <v>0.8</v>
      </c>
      <c r="AE5043">
        <v>303</v>
      </c>
      <c r="AF5043">
        <v>2633</v>
      </c>
    </row>
    <row r="5044" spans="1:32" x14ac:dyDescent="0.25">
      <c r="A5044" t="s">
        <v>62</v>
      </c>
      <c r="B5044" t="s">
        <v>12580</v>
      </c>
      <c r="C5044" t="s">
        <v>27</v>
      </c>
      <c r="D5044" t="s">
        <v>12562</v>
      </c>
      <c r="E5044" t="s">
        <v>3173</v>
      </c>
      <c r="F5044" t="s">
        <v>12575</v>
      </c>
      <c r="G5044" t="s">
        <v>5002</v>
      </c>
      <c r="H5044">
        <v>2020</v>
      </c>
      <c r="I5044">
        <v>9</v>
      </c>
      <c r="J5044">
        <v>126</v>
      </c>
      <c r="K5044">
        <v>20200927</v>
      </c>
      <c r="L5044">
        <v>20200930</v>
      </c>
      <c r="M5044" s="34">
        <v>0.73958333333333337</v>
      </c>
      <c r="N5044" s="34">
        <v>1.3888888888888888E-2</v>
      </c>
      <c r="O5044">
        <v>215</v>
      </c>
      <c r="P5044">
        <v>2</v>
      </c>
      <c r="Q5044" t="s">
        <v>12558</v>
      </c>
      <c r="R5044" t="s">
        <v>12557</v>
      </c>
      <c r="S5044" t="s">
        <v>12583</v>
      </c>
      <c r="T5044">
        <v>0</v>
      </c>
      <c r="U5044">
        <v>0</v>
      </c>
      <c r="V5044">
        <v>0</v>
      </c>
      <c r="W5044">
        <v>0</v>
      </c>
      <c r="X5044">
        <v>0</v>
      </c>
      <c r="Y5044">
        <v>0</v>
      </c>
      <c r="Z5044">
        <v>303</v>
      </c>
      <c r="AA5044" t="s">
        <v>11439</v>
      </c>
      <c r="AB5044">
        <v>1</v>
      </c>
      <c r="AC5044">
        <v>303</v>
      </c>
      <c r="AD5044">
        <v>0.8</v>
      </c>
      <c r="AE5044">
        <v>303</v>
      </c>
      <c r="AF5044">
        <v>2633</v>
      </c>
    </row>
    <row r="5045" spans="1:32" x14ac:dyDescent="0.25">
      <c r="A5045" t="s">
        <v>27</v>
      </c>
      <c r="B5045" t="s">
        <v>12562</v>
      </c>
      <c r="C5045" t="s">
        <v>76</v>
      </c>
      <c r="D5045" t="s">
        <v>12569</v>
      </c>
      <c r="E5045" t="s">
        <v>3173</v>
      </c>
      <c r="F5045" t="s">
        <v>12575</v>
      </c>
      <c r="G5045" t="s">
        <v>5002</v>
      </c>
      <c r="H5045">
        <v>2020</v>
      </c>
      <c r="I5045">
        <v>9</v>
      </c>
      <c r="J5045">
        <v>103</v>
      </c>
      <c r="K5045">
        <v>20200928</v>
      </c>
      <c r="L5045">
        <v>20200930</v>
      </c>
      <c r="M5045" s="34">
        <v>0.375</v>
      </c>
      <c r="N5045" s="34">
        <v>0.40277777777777773</v>
      </c>
      <c r="O5045">
        <v>220</v>
      </c>
      <c r="P5045" t="s">
        <v>12558</v>
      </c>
      <c r="Q5045">
        <v>1</v>
      </c>
      <c r="R5045" t="s">
        <v>12557</v>
      </c>
      <c r="S5045" t="s">
        <v>12579</v>
      </c>
      <c r="T5045">
        <v>303</v>
      </c>
      <c r="U5045">
        <v>0</v>
      </c>
      <c r="V5045">
        <v>0</v>
      </c>
      <c r="W5045">
        <v>0</v>
      </c>
      <c r="X5045">
        <v>0</v>
      </c>
      <c r="Y5045">
        <v>0</v>
      </c>
      <c r="Z5045">
        <v>0</v>
      </c>
      <c r="AA5045" t="s">
        <v>11439</v>
      </c>
      <c r="AB5045">
        <v>1</v>
      </c>
      <c r="AC5045">
        <v>303</v>
      </c>
      <c r="AD5045">
        <v>0.65</v>
      </c>
      <c r="AE5045">
        <v>303</v>
      </c>
      <c r="AF5045">
        <v>2158</v>
      </c>
    </row>
    <row r="5046" spans="1:32" x14ac:dyDescent="0.25">
      <c r="A5046" t="s">
        <v>62</v>
      </c>
      <c r="B5046" t="s">
        <v>12580</v>
      </c>
      <c r="C5046" t="s">
        <v>27</v>
      </c>
      <c r="D5046" t="s">
        <v>12562</v>
      </c>
      <c r="E5046" t="s">
        <v>3173</v>
      </c>
      <c r="F5046" t="s">
        <v>12575</v>
      </c>
      <c r="G5046" t="s">
        <v>5002</v>
      </c>
      <c r="H5046">
        <v>2020</v>
      </c>
      <c r="I5046">
        <v>9</v>
      </c>
      <c r="J5046">
        <v>126</v>
      </c>
      <c r="K5046">
        <v>20200925</v>
      </c>
      <c r="L5046">
        <v>20200925</v>
      </c>
      <c r="M5046" s="34">
        <v>0.78125</v>
      </c>
      <c r="N5046" s="34">
        <v>1.3888888888888888E-2</v>
      </c>
      <c r="O5046">
        <v>215</v>
      </c>
      <c r="P5046">
        <v>2</v>
      </c>
      <c r="Q5046" t="s">
        <v>12558</v>
      </c>
      <c r="R5046" t="s">
        <v>12557</v>
      </c>
      <c r="S5046" t="s">
        <v>12556</v>
      </c>
      <c r="T5046">
        <v>0</v>
      </c>
      <c r="U5046">
        <v>0</v>
      </c>
      <c r="V5046">
        <v>0</v>
      </c>
      <c r="W5046">
        <v>0</v>
      </c>
      <c r="X5046">
        <v>303</v>
      </c>
      <c r="Y5046">
        <v>0</v>
      </c>
      <c r="Z5046">
        <v>0</v>
      </c>
      <c r="AA5046" t="s">
        <v>11439</v>
      </c>
      <c r="AB5046">
        <v>1</v>
      </c>
      <c r="AC5046">
        <v>303</v>
      </c>
      <c r="AD5046">
        <v>0.8</v>
      </c>
      <c r="AE5046">
        <v>303</v>
      </c>
      <c r="AF5046">
        <v>2633</v>
      </c>
    </row>
    <row r="5047" spans="1:32" x14ac:dyDescent="0.25">
      <c r="A5047" t="s">
        <v>4187</v>
      </c>
      <c r="B5047" t="s">
        <v>12601</v>
      </c>
      <c r="C5047" t="s">
        <v>27</v>
      </c>
      <c r="D5047" t="s">
        <v>12562</v>
      </c>
      <c r="E5047" t="s">
        <v>3173</v>
      </c>
      <c r="F5047" t="s">
        <v>12575</v>
      </c>
      <c r="G5047" t="s">
        <v>5002</v>
      </c>
      <c r="H5047">
        <v>2020</v>
      </c>
      <c r="I5047">
        <v>9</v>
      </c>
      <c r="J5047">
        <v>19</v>
      </c>
      <c r="K5047">
        <v>20200927</v>
      </c>
      <c r="L5047">
        <v>20200930</v>
      </c>
      <c r="M5047" s="34">
        <v>0.33333333333333331</v>
      </c>
      <c r="N5047" s="34">
        <v>0.4826388888888889</v>
      </c>
      <c r="O5047">
        <v>275</v>
      </c>
      <c r="P5047" t="s">
        <v>12559</v>
      </c>
      <c r="Q5047" t="s">
        <v>12558</v>
      </c>
      <c r="R5047" t="s">
        <v>12557</v>
      </c>
      <c r="S5047" t="s">
        <v>12586</v>
      </c>
      <c r="T5047">
        <v>0</v>
      </c>
      <c r="U5047">
        <v>0</v>
      </c>
      <c r="V5047">
        <v>0</v>
      </c>
      <c r="W5047">
        <v>0</v>
      </c>
      <c r="X5047">
        <v>0</v>
      </c>
      <c r="Y5047">
        <v>0</v>
      </c>
      <c r="Z5047">
        <v>303</v>
      </c>
      <c r="AA5047" t="s">
        <v>11439</v>
      </c>
      <c r="AB5047">
        <v>1</v>
      </c>
      <c r="AC5047">
        <v>303</v>
      </c>
      <c r="AD5047">
        <v>0.91</v>
      </c>
      <c r="AE5047">
        <v>303</v>
      </c>
      <c r="AF5047">
        <v>3009</v>
      </c>
    </row>
    <row r="5048" spans="1:32" x14ac:dyDescent="0.25">
      <c r="A5048" t="s">
        <v>76</v>
      </c>
      <c r="B5048" t="s">
        <v>12569</v>
      </c>
      <c r="C5048" t="s">
        <v>27</v>
      </c>
      <c r="D5048" t="s">
        <v>12562</v>
      </c>
      <c r="E5048" t="s">
        <v>3173</v>
      </c>
      <c r="F5048" t="s">
        <v>12575</v>
      </c>
      <c r="G5048" t="s">
        <v>5002</v>
      </c>
      <c r="H5048">
        <v>2020</v>
      </c>
      <c r="I5048">
        <v>9</v>
      </c>
      <c r="J5048">
        <v>108</v>
      </c>
      <c r="K5048">
        <v>20200920</v>
      </c>
      <c r="L5048">
        <v>20200920</v>
      </c>
      <c r="M5048" s="34">
        <v>0.65625</v>
      </c>
      <c r="N5048" s="34">
        <v>0.86805555555555547</v>
      </c>
      <c r="O5048">
        <v>185</v>
      </c>
      <c r="P5048">
        <v>1</v>
      </c>
      <c r="Q5048" t="s">
        <v>12558</v>
      </c>
      <c r="R5048" t="s">
        <v>12557</v>
      </c>
      <c r="S5048" t="s">
        <v>12586</v>
      </c>
      <c r="T5048">
        <v>0</v>
      </c>
      <c r="U5048">
        <v>0</v>
      </c>
      <c r="V5048">
        <v>0</v>
      </c>
      <c r="W5048">
        <v>0</v>
      </c>
      <c r="X5048">
        <v>0</v>
      </c>
      <c r="Y5048">
        <v>0</v>
      </c>
      <c r="Z5048">
        <v>303</v>
      </c>
      <c r="AA5048" t="s">
        <v>11439</v>
      </c>
      <c r="AB5048">
        <v>1</v>
      </c>
      <c r="AC5048">
        <v>303</v>
      </c>
      <c r="AD5048">
        <v>0.65</v>
      </c>
      <c r="AE5048">
        <v>303</v>
      </c>
      <c r="AF5048">
        <v>2158</v>
      </c>
    </row>
    <row r="5049" spans="1:32" x14ac:dyDescent="0.25">
      <c r="A5049" t="s">
        <v>3148</v>
      </c>
      <c r="B5049" t="s">
        <v>12612</v>
      </c>
      <c r="C5049" t="s">
        <v>27</v>
      </c>
      <c r="D5049" t="s">
        <v>12562</v>
      </c>
      <c r="E5049" t="s">
        <v>3173</v>
      </c>
      <c r="F5049" t="s">
        <v>12575</v>
      </c>
      <c r="G5049" t="s">
        <v>5002</v>
      </c>
      <c r="H5049">
        <v>2020</v>
      </c>
      <c r="I5049">
        <v>9</v>
      </c>
      <c r="J5049">
        <v>192</v>
      </c>
      <c r="K5049">
        <v>20200928</v>
      </c>
      <c r="L5049">
        <v>20200928</v>
      </c>
      <c r="M5049" s="34">
        <v>0.45833333333333331</v>
      </c>
      <c r="N5049" s="34">
        <v>0.77777777777777779</v>
      </c>
      <c r="O5049">
        <v>250</v>
      </c>
      <c r="P5049">
        <v>1</v>
      </c>
      <c r="Q5049" t="s">
        <v>12558</v>
      </c>
      <c r="R5049" t="s">
        <v>12557</v>
      </c>
      <c r="S5049" t="s">
        <v>12579</v>
      </c>
      <c r="T5049">
        <v>303</v>
      </c>
      <c r="U5049">
        <v>0</v>
      </c>
      <c r="V5049">
        <v>0</v>
      </c>
      <c r="W5049">
        <v>0</v>
      </c>
      <c r="X5049">
        <v>0</v>
      </c>
      <c r="Y5049">
        <v>0</v>
      </c>
      <c r="Z5049">
        <v>0</v>
      </c>
      <c r="AA5049" t="s">
        <v>11439</v>
      </c>
      <c r="AB5049">
        <v>1</v>
      </c>
      <c r="AC5049">
        <v>303</v>
      </c>
      <c r="AD5049">
        <v>0.99</v>
      </c>
      <c r="AE5049">
        <v>303</v>
      </c>
      <c r="AF5049">
        <v>3251</v>
      </c>
    </row>
    <row r="5050" spans="1:32" x14ac:dyDescent="0.25">
      <c r="A5050" t="s">
        <v>27</v>
      </c>
      <c r="B5050" t="s">
        <v>12562</v>
      </c>
      <c r="C5050" t="s">
        <v>4187</v>
      </c>
      <c r="D5050" t="s">
        <v>12601</v>
      </c>
      <c r="E5050" t="s">
        <v>3173</v>
      </c>
      <c r="F5050" t="s">
        <v>12575</v>
      </c>
      <c r="G5050" t="s">
        <v>5002</v>
      </c>
      <c r="H5050">
        <v>2020</v>
      </c>
      <c r="I5050">
        <v>9</v>
      </c>
      <c r="J5050">
        <v>1346</v>
      </c>
      <c r="K5050">
        <v>20200927</v>
      </c>
      <c r="L5050">
        <v>20200927</v>
      </c>
      <c r="M5050" s="34">
        <v>0.36458333333333331</v>
      </c>
      <c r="N5050" s="34">
        <v>0.56597222222222221</v>
      </c>
      <c r="O5050">
        <v>230</v>
      </c>
      <c r="P5050" t="s">
        <v>12558</v>
      </c>
      <c r="Q5050" t="s">
        <v>12559</v>
      </c>
      <c r="R5050" t="s">
        <v>12557</v>
      </c>
      <c r="S5050" t="s">
        <v>12586</v>
      </c>
      <c r="T5050">
        <v>0</v>
      </c>
      <c r="U5050">
        <v>0</v>
      </c>
      <c r="V5050">
        <v>0</v>
      </c>
      <c r="W5050">
        <v>0</v>
      </c>
      <c r="X5050">
        <v>0</v>
      </c>
      <c r="Y5050">
        <v>0</v>
      </c>
      <c r="Z5050">
        <v>303</v>
      </c>
      <c r="AA5050" t="s">
        <v>11439</v>
      </c>
      <c r="AB5050">
        <v>1</v>
      </c>
      <c r="AC5050">
        <v>303</v>
      </c>
      <c r="AD5050">
        <v>0.91</v>
      </c>
      <c r="AE5050">
        <v>303</v>
      </c>
      <c r="AF5050">
        <v>3009</v>
      </c>
    </row>
    <row r="5051" spans="1:32" x14ac:dyDescent="0.25">
      <c r="A5051" t="s">
        <v>27</v>
      </c>
      <c r="B5051" t="s">
        <v>12562</v>
      </c>
      <c r="C5051" t="s">
        <v>3148</v>
      </c>
      <c r="D5051" t="s">
        <v>12612</v>
      </c>
      <c r="E5051" t="s">
        <v>3173</v>
      </c>
      <c r="F5051" t="s">
        <v>12575</v>
      </c>
      <c r="G5051" t="s">
        <v>5002</v>
      </c>
      <c r="H5051">
        <v>2020</v>
      </c>
      <c r="I5051">
        <v>9</v>
      </c>
      <c r="J5051">
        <v>191</v>
      </c>
      <c r="K5051">
        <v>20200928</v>
      </c>
      <c r="L5051">
        <v>20200928</v>
      </c>
      <c r="M5051" s="34">
        <v>0.34722222222222227</v>
      </c>
      <c r="N5051" s="34">
        <v>0.40625</v>
      </c>
      <c r="O5051">
        <v>295</v>
      </c>
      <c r="P5051" t="s">
        <v>12558</v>
      </c>
      <c r="Q5051">
        <v>1</v>
      </c>
      <c r="R5051" t="s">
        <v>12557</v>
      </c>
      <c r="S5051" t="s">
        <v>12579</v>
      </c>
      <c r="T5051">
        <v>303</v>
      </c>
      <c r="U5051">
        <v>0</v>
      </c>
      <c r="V5051">
        <v>0</v>
      </c>
      <c r="W5051">
        <v>0</v>
      </c>
      <c r="X5051">
        <v>0</v>
      </c>
      <c r="Y5051">
        <v>0</v>
      </c>
      <c r="Z5051">
        <v>0</v>
      </c>
      <c r="AA5051" t="s">
        <v>11439</v>
      </c>
      <c r="AB5051">
        <v>1</v>
      </c>
      <c r="AC5051">
        <v>303</v>
      </c>
      <c r="AD5051">
        <v>0.99</v>
      </c>
      <c r="AE5051">
        <v>303</v>
      </c>
      <c r="AF5051">
        <v>3251</v>
      </c>
    </row>
    <row r="5052" spans="1:32" x14ac:dyDescent="0.25">
      <c r="A5052" t="s">
        <v>27</v>
      </c>
      <c r="B5052" t="s">
        <v>12562</v>
      </c>
      <c r="C5052" t="s">
        <v>62</v>
      </c>
      <c r="D5052" t="s">
        <v>12580</v>
      </c>
      <c r="E5052" t="s">
        <v>3173</v>
      </c>
      <c r="F5052" t="s">
        <v>12575</v>
      </c>
      <c r="G5052" t="s">
        <v>5002</v>
      </c>
      <c r="H5052">
        <v>2020</v>
      </c>
      <c r="I5052">
        <v>9</v>
      </c>
      <c r="J5052">
        <v>131</v>
      </c>
      <c r="K5052">
        <v>20200927</v>
      </c>
      <c r="L5052">
        <v>20200930</v>
      </c>
      <c r="M5052" s="34">
        <v>0.63888888888888895</v>
      </c>
      <c r="N5052" s="34">
        <v>0.68402777777777779</v>
      </c>
      <c r="O5052">
        <v>245</v>
      </c>
      <c r="P5052" t="s">
        <v>12558</v>
      </c>
      <c r="Q5052">
        <v>2</v>
      </c>
      <c r="R5052" t="s">
        <v>12557</v>
      </c>
      <c r="S5052" t="s">
        <v>12583</v>
      </c>
      <c r="T5052">
        <v>0</v>
      </c>
      <c r="U5052">
        <v>0</v>
      </c>
      <c r="V5052">
        <v>0</v>
      </c>
      <c r="W5052">
        <v>0</v>
      </c>
      <c r="X5052">
        <v>0</v>
      </c>
      <c r="Y5052">
        <v>0</v>
      </c>
      <c r="Z5052">
        <v>303</v>
      </c>
      <c r="AA5052" t="s">
        <v>11439</v>
      </c>
      <c r="AB5052">
        <v>1</v>
      </c>
      <c r="AC5052">
        <v>303</v>
      </c>
      <c r="AD5052">
        <v>0.8</v>
      </c>
      <c r="AE5052">
        <v>303</v>
      </c>
      <c r="AF5052">
        <v>2633</v>
      </c>
    </row>
    <row r="5053" spans="1:32" x14ac:dyDescent="0.25">
      <c r="A5053" t="s">
        <v>27</v>
      </c>
      <c r="B5053" t="s">
        <v>12562</v>
      </c>
      <c r="C5053" t="s">
        <v>8785</v>
      </c>
      <c r="D5053" t="s">
        <v>12708</v>
      </c>
      <c r="E5053" t="s">
        <v>3173</v>
      </c>
      <c r="F5053" t="s">
        <v>12575</v>
      </c>
      <c r="G5053" t="s">
        <v>5002</v>
      </c>
      <c r="H5053">
        <v>2020</v>
      </c>
      <c r="I5053">
        <v>9</v>
      </c>
      <c r="J5053">
        <v>28</v>
      </c>
      <c r="K5053">
        <v>20200901</v>
      </c>
      <c r="L5053">
        <v>20200905</v>
      </c>
      <c r="M5053" s="34">
        <v>0.81597222222222221</v>
      </c>
      <c r="N5053" s="34">
        <v>0.67708333333333337</v>
      </c>
      <c r="O5053">
        <v>820</v>
      </c>
      <c r="P5053" t="s">
        <v>12558</v>
      </c>
      <c r="Q5053" t="s">
        <v>12707</v>
      </c>
      <c r="R5053" t="s">
        <v>12557</v>
      </c>
      <c r="S5053" t="s">
        <v>12585</v>
      </c>
      <c r="T5053">
        <v>0</v>
      </c>
      <c r="U5053">
        <v>0</v>
      </c>
      <c r="V5053">
        <v>0</v>
      </c>
      <c r="W5053">
        <v>0</v>
      </c>
      <c r="X5053">
        <v>0</v>
      </c>
      <c r="Y5053">
        <v>303</v>
      </c>
      <c r="Z5053">
        <v>0</v>
      </c>
      <c r="AA5053" t="s">
        <v>11439</v>
      </c>
      <c r="AB5053">
        <v>1</v>
      </c>
      <c r="AC5053">
        <v>303</v>
      </c>
      <c r="AD5053">
        <v>3.62</v>
      </c>
      <c r="AE5053">
        <v>303</v>
      </c>
      <c r="AF5053">
        <v>11940</v>
      </c>
    </row>
    <row r="5054" spans="1:32" x14ac:dyDescent="0.25">
      <c r="A5054" t="s">
        <v>27</v>
      </c>
      <c r="B5054" t="s">
        <v>12562</v>
      </c>
      <c r="C5054" t="s">
        <v>9960</v>
      </c>
      <c r="D5054" t="s">
        <v>12633</v>
      </c>
      <c r="E5054" t="s">
        <v>3173</v>
      </c>
      <c r="F5054" t="s">
        <v>12575</v>
      </c>
      <c r="G5054" t="s">
        <v>5002</v>
      </c>
      <c r="H5054">
        <v>2020</v>
      </c>
      <c r="I5054">
        <v>9</v>
      </c>
      <c r="J5054">
        <v>8</v>
      </c>
      <c r="K5054">
        <v>20200926</v>
      </c>
      <c r="L5054">
        <v>20200926</v>
      </c>
      <c r="M5054" s="34">
        <v>0.82291666666666663</v>
      </c>
      <c r="N5054" s="34">
        <v>0.54166666666666663</v>
      </c>
      <c r="O5054">
        <v>735</v>
      </c>
      <c r="P5054" t="s">
        <v>12558</v>
      </c>
      <c r="Q5054" t="s">
        <v>12558</v>
      </c>
      <c r="R5054" t="s">
        <v>12557</v>
      </c>
      <c r="S5054" t="s">
        <v>12570</v>
      </c>
      <c r="T5054">
        <v>0</v>
      </c>
      <c r="U5054">
        <v>0</v>
      </c>
      <c r="V5054">
        <v>0</v>
      </c>
      <c r="W5054">
        <v>0</v>
      </c>
      <c r="X5054">
        <v>0</v>
      </c>
      <c r="Y5054">
        <v>303</v>
      </c>
      <c r="Z5054">
        <v>0</v>
      </c>
      <c r="AA5054" t="s">
        <v>11439</v>
      </c>
      <c r="AB5054">
        <v>1</v>
      </c>
      <c r="AC5054">
        <v>303</v>
      </c>
      <c r="AD5054">
        <v>3.18</v>
      </c>
      <c r="AE5054">
        <v>303</v>
      </c>
      <c r="AF5054">
        <v>10499</v>
      </c>
    </row>
    <row r="5055" spans="1:32" x14ac:dyDescent="0.25">
      <c r="A5055" t="s">
        <v>27</v>
      </c>
      <c r="B5055" t="s">
        <v>12562</v>
      </c>
      <c r="C5055" t="s">
        <v>8725</v>
      </c>
      <c r="D5055" t="s">
        <v>12650</v>
      </c>
      <c r="E5055" t="s">
        <v>3173</v>
      </c>
      <c r="F5055" t="s">
        <v>12575</v>
      </c>
      <c r="G5055" t="s">
        <v>5002</v>
      </c>
      <c r="H5055">
        <v>2020</v>
      </c>
      <c r="I5055">
        <v>9</v>
      </c>
      <c r="J5055">
        <v>10</v>
      </c>
      <c r="K5055">
        <v>20200926</v>
      </c>
      <c r="L5055">
        <v>20200926</v>
      </c>
      <c r="M5055" s="34">
        <v>0.82986111111111116</v>
      </c>
      <c r="N5055" s="34">
        <v>0.27083333333333331</v>
      </c>
      <c r="O5055">
        <v>515</v>
      </c>
      <c r="P5055" t="s">
        <v>12558</v>
      </c>
      <c r="Q5055">
        <v>2</v>
      </c>
      <c r="R5055" t="s">
        <v>12557</v>
      </c>
      <c r="S5055" t="s">
        <v>12570</v>
      </c>
      <c r="T5055">
        <v>0</v>
      </c>
      <c r="U5055">
        <v>0</v>
      </c>
      <c r="V5055">
        <v>0</v>
      </c>
      <c r="W5055">
        <v>0</v>
      </c>
      <c r="X5055">
        <v>0</v>
      </c>
      <c r="Y5055">
        <v>303</v>
      </c>
      <c r="Z5055">
        <v>0</v>
      </c>
      <c r="AA5055" t="s">
        <v>11439</v>
      </c>
      <c r="AB5055">
        <v>1</v>
      </c>
      <c r="AC5055">
        <v>303</v>
      </c>
      <c r="AD5055">
        <v>2.14</v>
      </c>
      <c r="AE5055">
        <v>303</v>
      </c>
      <c r="AF5055">
        <v>7078</v>
      </c>
    </row>
    <row r="5056" spans="1:32" x14ac:dyDescent="0.25">
      <c r="A5056" t="s">
        <v>27</v>
      </c>
      <c r="B5056" t="s">
        <v>12562</v>
      </c>
      <c r="C5056" t="s">
        <v>8785</v>
      </c>
      <c r="D5056" t="s">
        <v>12708</v>
      </c>
      <c r="E5056" t="s">
        <v>3173</v>
      </c>
      <c r="F5056" t="s">
        <v>12575</v>
      </c>
      <c r="G5056" t="s">
        <v>5002</v>
      </c>
      <c r="H5056">
        <v>2020</v>
      </c>
      <c r="I5056">
        <v>9</v>
      </c>
      <c r="J5056">
        <v>28</v>
      </c>
      <c r="K5056">
        <v>20200928</v>
      </c>
      <c r="L5056">
        <v>20200930</v>
      </c>
      <c r="M5056" s="34">
        <v>0.81597222222222221</v>
      </c>
      <c r="N5056" s="34">
        <v>0.63541666666666663</v>
      </c>
      <c r="O5056">
        <v>820</v>
      </c>
      <c r="P5056" t="s">
        <v>12558</v>
      </c>
      <c r="Q5056" t="s">
        <v>12707</v>
      </c>
      <c r="R5056" t="s">
        <v>12557</v>
      </c>
      <c r="S5056" t="s">
        <v>12585</v>
      </c>
      <c r="T5056">
        <v>303</v>
      </c>
      <c r="U5056">
        <v>0</v>
      </c>
      <c r="V5056">
        <v>0</v>
      </c>
      <c r="W5056">
        <v>0</v>
      </c>
      <c r="X5056">
        <v>0</v>
      </c>
      <c r="Y5056">
        <v>0</v>
      </c>
      <c r="Z5056">
        <v>0</v>
      </c>
      <c r="AA5056" t="s">
        <v>11439</v>
      </c>
      <c r="AB5056">
        <v>1</v>
      </c>
      <c r="AC5056">
        <v>303</v>
      </c>
      <c r="AD5056">
        <v>3.62</v>
      </c>
      <c r="AE5056">
        <v>303</v>
      </c>
      <c r="AF5056">
        <v>11940</v>
      </c>
    </row>
    <row r="5057" spans="1:32" x14ac:dyDescent="0.25">
      <c r="A5057" t="s">
        <v>76</v>
      </c>
      <c r="B5057" t="s">
        <v>12569</v>
      </c>
      <c r="C5057" t="s">
        <v>27</v>
      </c>
      <c r="D5057" t="s">
        <v>12562</v>
      </c>
      <c r="E5057" t="s">
        <v>3173</v>
      </c>
      <c r="F5057" t="s">
        <v>12575</v>
      </c>
      <c r="G5057" t="s">
        <v>5002</v>
      </c>
      <c r="H5057">
        <v>2020</v>
      </c>
      <c r="I5057">
        <v>9</v>
      </c>
      <c r="J5057">
        <v>104</v>
      </c>
      <c r="K5057">
        <v>20200928</v>
      </c>
      <c r="L5057">
        <v>20200928</v>
      </c>
      <c r="M5057" s="34">
        <v>0.4548611111111111</v>
      </c>
      <c r="N5057" s="34">
        <v>0.70833333333333337</v>
      </c>
      <c r="O5057">
        <v>185</v>
      </c>
      <c r="P5057">
        <v>1</v>
      </c>
      <c r="Q5057" t="s">
        <v>12558</v>
      </c>
      <c r="R5057" t="s">
        <v>12557</v>
      </c>
      <c r="S5057" t="s">
        <v>12579</v>
      </c>
      <c r="T5057">
        <v>303</v>
      </c>
      <c r="U5057">
        <v>0</v>
      </c>
      <c r="V5057">
        <v>0</v>
      </c>
      <c r="W5057">
        <v>0</v>
      </c>
      <c r="X5057">
        <v>0</v>
      </c>
      <c r="Y5057">
        <v>0</v>
      </c>
      <c r="Z5057">
        <v>0</v>
      </c>
      <c r="AA5057" t="s">
        <v>11439</v>
      </c>
      <c r="AB5057">
        <v>1</v>
      </c>
      <c r="AC5057">
        <v>303</v>
      </c>
      <c r="AD5057">
        <v>0.65</v>
      </c>
      <c r="AE5057">
        <v>303</v>
      </c>
      <c r="AF5057">
        <v>2158</v>
      </c>
    </row>
    <row r="5058" spans="1:32" x14ac:dyDescent="0.25">
      <c r="A5058" t="s">
        <v>8785</v>
      </c>
      <c r="B5058" t="s">
        <v>12708</v>
      </c>
      <c r="C5058" t="s">
        <v>27</v>
      </c>
      <c r="D5058" t="s">
        <v>12562</v>
      </c>
      <c r="E5058" t="s">
        <v>3173</v>
      </c>
      <c r="F5058" t="s">
        <v>12575</v>
      </c>
      <c r="G5058" t="s">
        <v>5002</v>
      </c>
      <c r="H5058">
        <v>2020</v>
      </c>
      <c r="I5058">
        <v>9</v>
      </c>
      <c r="J5058">
        <v>29</v>
      </c>
      <c r="K5058">
        <v>20200901</v>
      </c>
      <c r="L5058">
        <v>20200905</v>
      </c>
      <c r="M5058" s="34">
        <v>0.88541666666666663</v>
      </c>
      <c r="N5058" s="34">
        <v>0.21180555555555555</v>
      </c>
      <c r="O5058">
        <v>890</v>
      </c>
      <c r="P5058" t="s">
        <v>12707</v>
      </c>
      <c r="Q5058" t="s">
        <v>12558</v>
      </c>
      <c r="R5058" t="s">
        <v>12557</v>
      </c>
      <c r="S5058" t="s">
        <v>12585</v>
      </c>
      <c r="T5058">
        <v>0</v>
      </c>
      <c r="U5058">
        <v>0</v>
      </c>
      <c r="V5058">
        <v>0</v>
      </c>
      <c r="W5058">
        <v>0</v>
      </c>
      <c r="X5058">
        <v>0</v>
      </c>
      <c r="Y5058">
        <v>303</v>
      </c>
      <c r="Z5058">
        <v>0</v>
      </c>
      <c r="AA5058" t="s">
        <v>11439</v>
      </c>
      <c r="AB5058">
        <v>1</v>
      </c>
      <c r="AC5058">
        <v>303</v>
      </c>
      <c r="AD5058">
        <v>3.62</v>
      </c>
      <c r="AE5058">
        <v>303</v>
      </c>
      <c r="AF5058">
        <v>11940</v>
      </c>
    </row>
    <row r="5059" spans="1:32" x14ac:dyDescent="0.25">
      <c r="A5059" t="s">
        <v>27</v>
      </c>
      <c r="B5059" t="s">
        <v>12562</v>
      </c>
      <c r="C5059" t="s">
        <v>4187</v>
      </c>
      <c r="D5059" t="s">
        <v>12601</v>
      </c>
      <c r="E5059" t="s">
        <v>3173</v>
      </c>
      <c r="F5059" t="s">
        <v>12575</v>
      </c>
      <c r="G5059" t="s">
        <v>5002</v>
      </c>
      <c r="H5059">
        <v>2020</v>
      </c>
      <c r="I5059">
        <v>9</v>
      </c>
      <c r="J5059">
        <v>946</v>
      </c>
      <c r="K5059">
        <v>20200929</v>
      </c>
      <c r="L5059">
        <v>20200930</v>
      </c>
      <c r="M5059" s="34">
        <v>0.36458333333333331</v>
      </c>
      <c r="N5059" s="34">
        <v>0.5625</v>
      </c>
      <c r="O5059">
        <v>225</v>
      </c>
      <c r="P5059" t="s">
        <v>12558</v>
      </c>
      <c r="Q5059" t="s">
        <v>12559</v>
      </c>
      <c r="R5059" t="s">
        <v>12557</v>
      </c>
      <c r="S5059" t="s">
        <v>12605</v>
      </c>
      <c r="T5059">
        <v>0</v>
      </c>
      <c r="U5059">
        <v>303</v>
      </c>
      <c r="V5059">
        <v>0</v>
      </c>
      <c r="W5059">
        <v>0</v>
      </c>
      <c r="X5059">
        <v>0</v>
      </c>
      <c r="Y5059">
        <v>0</v>
      </c>
      <c r="Z5059">
        <v>0</v>
      </c>
      <c r="AA5059" t="s">
        <v>11439</v>
      </c>
      <c r="AB5059">
        <v>1</v>
      </c>
      <c r="AC5059">
        <v>303</v>
      </c>
      <c r="AD5059">
        <v>0.91</v>
      </c>
      <c r="AE5059">
        <v>303</v>
      </c>
      <c r="AF5059">
        <v>3009</v>
      </c>
    </row>
    <row r="5060" spans="1:32" x14ac:dyDescent="0.25">
      <c r="A5060" t="s">
        <v>9960</v>
      </c>
      <c r="B5060" t="s">
        <v>12633</v>
      </c>
      <c r="C5060" t="s">
        <v>27</v>
      </c>
      <c r="D5060" t="s">
        <v>12562</v>
      </c>
      <c r="E5060" t="s">
        <v>3173</v>
      </c>
      <c r="F5060" t="s">
        <v>12575</v>
      </c>
      <c r="G5060" t="s">
        <v>5002</v>
      </c>
      <c r="H5060">
        <v>2020</v>
      </c>
      <c r="I5060">
        <v>9</v>
      </c>
      <c r="J5060">
        <v>7</v>
      </c>
      <c r="K5060">
        <v>20200926</v>
      </c>
      <c r="L5060">
        <v>20200926</v>
      </c>
      <c r="M5060" s="34">
        <v>0.86805555555555547</v>
      </c>
      <c r="N5060" s="34">
        <v>0.23958333333333334</v>
      </c>
      <c r="O5060">
        <v>775</v>
      </c>
      <c r="P5060" t="s">
        <v>12558</v>
      </c>
      <c r="Q5060" t="s">
        <v>12558</v>
      </c>
      <c r="R5060" t="s">
        <v>12557</v>
      </c>
      <c r="S5060" t="s">
        <v>12570</v>
      </c>
      <c r="T5060">
        <v>0</v>
      </c>
      <c r="U5060">
        <v>0</v>
      </c>
      <c r="V5060">
        <v>0</v>
      </c>
      <c r="W5060">
        <v>0</v>
      </c>
      <c r="X5060">
        <v>0</v>
      </c>
      <c r="Y5060">
        <v>303</v>
      </c>
      <c r="Z5060">
        <v>0</v>
      </c>
      <c r="AA5060" t="s">
        <v>11439</v>
      </c>
      <c r="AB5060">
        <v>1</v>
      </c>
      <c r="AC5060">
        <v>303</v>
      </c>
      <c r="AD5060">
        <v>3.18</v>
      </c>
      <c r="AE5060">
        <v>303</v>
      </c>
      <c r="AF5060">
        <v>10499</v>
      </c>
    </row>
    <row r="5061" spans="1:32" x14ac:dyDescent="0.25">
      <c r="A5061" t="s">
        <v>27</v>
      </c>
      <c r="B5061" t="s">
        <v>12562</v>
      </c>
      <c r="C5061" t="s">
        <v>76</v>
      </c>
      <c r="D5061" t="s">
        <v>12569</v>
      </c>
      <c r="E5061" t="s">
        <v>1610</v>
      </c>
      <c r="F5061" t="s">
        <v>12692</v>
      </c>
      <c r="G5061" t="s">
        <v>5002</v>
      </c>
      <c r="H5061">
        <v>2020</v>
      </c>
      <c r="I5061">
        <v>9</v>
      </c>
      <c r="J5061">
        <v>801</v>
      </c>
      <c r="K5061">
        <v>20200929</v>
      </c>
      <c r="L5061">
        <v>20200929</v>
      </c>
      <c r="M5061" s="34">
        <v>0.35069444444444442</v>
      </c>
      <c r="N5061" s="34">
        <v>0.3888888888888889</v>
      </c>
      <c r="O5061">
        <v>235</v>
      </c>
      <c r="P5061" t="s">
        <v>12558</v>
      </c>
      <c r="Q5061">
        <v>1</v>
      </c>
      <c r="R5061" t="s">
        <v>12557</v>
      </c>
      <c r="S5061" t="s">
        <v>12564</v>
      </c>
      <c r="T5061">
        <v>0</v>
      </c>
      <c r="U5061">
        <v>297</v>
      </c>
      <c r="V5061">
        <v>0</v>
      </c>
      <c r="W5061">
        <v>0</v>
      </c>
      <c r="X5061">
        <v>0</v>
      </c>
      <c r="Y5061">
        <v>0</v>
      </c>
      <c r="Z5061">
        <v>0</v>
      </c>
      <c r="AA5061" t="s">
        <v>11439</v>
      </c>
      <c r="AB5061">
        <v>1</v>
      </c>
      <c r="AC5061">
        <v>297</v>
      </c>
      <c r="AD5061">
        <v>0.64</v>
      </c>
      <c r="AE5061">
        <v>297</v>
      </c>
      <c r="AF5061">
        <v>2158</v>
      </c>
    </row>
    <row r="5062" spans="1:32" x14ac:dyDescent="0.25">
      <c r="A5062" t="s">
        <v>27</v>
      </c>
      <c r="B5062" t="s">
        <v>12562</v>
      </c>
      <c r="C5062" t="s">
        <v>76</v>
      </c>
      <c r="D5062" t="s">
        <v>12569</v>
      </c>
      <c r="E5062" t="s">
        <v>12568</v>
      </c>
      <c r="F5062" t="s">
        <v>12567</v>
      </c>
      <c r="G5062" t="s">
        <v>5002</v>
      </c>
      <c r="H5062">
        <v>2020</v>
      </c>
      <c r="I5062">
        <v>9</v>
      </c>
      <c r="J5062">
        <v>146</v>
      </c>
      <c r="K5062">
        <v>20200914</v>
      </c>
      <c r="L5062">
        <v>20200920</v>
      </c>
      <c r="M5062" s="34">
        <v>0.66319444444444442</v>
      </c>
      <c r="N5062" s="34">
        <v>0.73263888888888884</v>
      </c>
      <c r="O5062">
        <v>220</v>
      </c>
      <c r="P5062" t="s">
        <v>12558</v>
      </c>
      <c r="Q5062">
        <v>1</v>
      </c>
      <c r="R5062" t="s">
        <v>12557</v>
      </c>
      <c r="S5062" t="s">
        <v>12564</v>
      </c>
      <c r="T5062">
        <v>0</v>
      </c>
      <c r="U5062">
        <v>297</v>
      </c>
      <c r="V5062">
        <v>0</v>
      </c>
      <c r="W5062">
        <v>0</v>
      </c>
      <c r="X5062">
        <v>0</v>
      </c>
      <c r="Y5062">
        <v>0</v>
      </c>
      <c r="Z5062">
        <v>0</v>
      </c>
      <c r="AA5062" t="s">
        <v>11439</v>
      </c>
      <c r="AB5062">
        <v>1</v>
      </c>
      <c r="AC5062">
        <v>297</v>
      </c>
      <c r="AD5062">
        <v>0.64</v>
      </c>
      <c r="AE5062">
        <v>297</v>
      </c>
      <c r="AF5062">
        <v>2158</v>
      </c>
    </row>
    <row r="5063" spans="1:32" x14ac:dyDescent="0.25">
      <c r="A5063" t="s">
        <v>27</v>
      </c>
      <c r="B5063" t="s">
        <v>12562</v>
      </c>
      <c r="C5063" t="s">
        <v>76</v>
      </c>
      <c r="D5063" t="s">
        <v>12569</v>
      </c>
      <c r="E5063" t="s">
        <v>12568</v>
      </c>
      <c r="F5063" t="s">
        <v>12567</v>
      </c>
      <c r="G5063" t="s">
        <v>5002</v>
      </c>
      <c r="H5063">
        <v>2020</v>
      </c>
      <c r="I5063">
        <v>9</v>
      </c>
      <c r="J5063">
        <v>148</v>
      </c>
      <c r="K5063">
        <v>20200930</v>
      </c>
      <c r="L5063">
        <v>20200930</v>
      </c>
      <c r="M5063" s="34">
        <v>0.79513888888888884</v>
      </c>
      <c r="N5063" s="34">
        <v>0.82291666666666663</v>
      </c>
      <c r="O5063">
        <v>220</v>
      </c>
      <c r="P5063" t="s">
        <v>12558</v>
      </c>
      <c r="Q5063">
        <v>1</v>
      </c>
      <c r="R5063" t="s">
        <v>12557</v>
      </c>
      <c r="S5063" t="s">
        <v>12732</v>
      </c>
      <c r="T5063">
        <v>0</v>
      </c>
      <c r="U5063">
        <v>0</v>
      </c>
      <c r="V5063">
        <v>297</v>
      </c>
      <c r="W5063">
        <v>0</v>
      </c>
      <c r="X5063">
        <v>0</v>
      </c>
      <c r="Y5063">
        <v>0</v>
      </c>
      <c r="Z5063">
        <v>0</v>
      </c>
      <c r="AA5063" t="s">
        <v>11439</v>
      </c>
      <c r="AB5063">
        <v>1</v>
      </c>
      <c r="AC5063">
        <v>297</v>
      </c>
      <c r="AD5063">
        <v>0.64</v>
      </c>
      <c r="AE5063">
        <v>297</v>
      </c>
      <c r="AF5063">
        <v>2158</v>
      </c>
    </row>
    <row r="5064" spans="1:32" x14ac:dyDescent="0.25">
      <c r="A5064" t="s">
        <v>76</v>
      </c>
      <c r="B5064" t="s">
        <v>12569</v>
      </c>
      <c r="C5064" t="s">
        <v>27</v>
      </c>
      <c r="D5064" t="s">
        <v>12562</v>
      </c>
      <c r="E5064" t="s">
        <v>1610</v>
      </c>
      <c r="F5064" t="s">
        <v>12692</v>
      </c>
      <c r="G5064" t="s">
        <v>5002</v>
      </c>
      <c r="H5064">
        <v>2020</v>
      </c>
      <c r="I5064">
        <v>9</v>
      </c>
      <c r="J5064">
        <v>800</v>
      </c>
      <c r="K5064">
        <v>20200929</v>
      </c>
      <c r="L5064">
        <v>20200929</v>
      </c>
      <c r="M5064" s="34">
        <v>0.46875</v>
      </c>
      <c r="N5064" s="34">
        <v>0.72222222222222221</v>
      </c>
      <c r="O5064">
        <v>185</v>
      </c>
      <c r="P5064">
        <v>1</v>
      </c>
      <c r="Q5064" t="s">
        <v>12558</v>
      </c>
      <c r="R5064" t="s">
        <v>12557</v>
      </c>
      <c r="S5064" t="s">
        <v>12564</v>
      </c>
      <c r="T5064">
        <v>0</v>
      </c>
      <c r="U5064">
        <v>297</v>
      </c>
      <c r="V5064">
        <v>0</v>
      </c>
      <c r="W5064">
        <v>0</v>
      </c>
      <c r="X5064">
        <v>0</v>
      </c>
      <c r="Y5064">
        <v>0</v>
      </c>
      <c r="Z5064">
        <v>0</v>
      </c>
      <c r="AA5064" t="s">
        <v>11439</v>
      </c>
      <c r="AB5064">
        <v>1</v>
      </c>
      <c r="AC5064">
        <v>297</v>
      </c>
      <c r="AD5064">
        <v>0.64</v>
      </c>
      <c r="AE5064">
        <v>297</v>
      </c>
      <c r="AF5064">
        <v>2158</v>
      </c>
    </row>
    <row r="5065" spans="1:32" x14ac:dyDescent="0.25">
      <c r="A5065" t="s">
        <v>27</v>
      </c>
      <c r="B5065" t="s">
        <v>12562</v>
      </c>
      <c r="C5065" t="s">
        <v>91</v>
      </c>
      <c r="D5065" t="s">
        <v>12577</v>
      </c>
      <c r="E5065" t="s">
        <v>12568</v>
      </c>
      <c r="F5065" t="s">
        <v>12567</v>
      </c>
      <c r="G5065" t="s">
        <v>5002</v>
      </c>
      <c r="H5065">
        <v>2020</v>
      </c>
      <c r="I5065">
        <v>9</v>
      </c>
      <c r="J5065">
        <v>126</v>
      </c>
      <c r="K5065">
        <v>20200908</v>
      </c>
      <c r="L5065">
        <v>20200914</v>
      </c>
      <c r="M5065" s="34">
        <v>0.63541666666666663</v>
      </c>
      <c r="N5065" s="34">
        <v>0.71527777777777779</v>
      </c>
      <c r="O5065">
        <v>235</v>
      </c>
      <c r="P5065" t="s">
        <v>12558</v>
      </c>
      <c r="Q5065" t="s">
        <v>12558</v>
      </c>
      <c r="R5065" t="s">
        <v>12557</v>
      </c>
      <c r="S5065" t="s">
        <v>12556</v>
      </c>
      <c r="T5065">
        <v>0</v>
      </c>
      <c r="U5065">
        <v>0</v>
      </c>
      <c r="V5065">
        <v>0</v>
      </c>
      <c r="W5065">
        <v>0</v>
      </c>
      <c r="X5065">
        <v>297</v>
      </c>
      <c r="Y5065">
        <v>0</v>
      </c>
      <c r="Z5065">
        <v>0</v>
      </c>
      <c r="AA5065" t="s">
        <v>11439</v>
      </c>
      <c r="AB5065">
        <v>1</v>
      </c>
      <c r="AC5065">
        <v>297</v>
      </c>
      <c r="AD5065">
        <v>0.68</v>
      </c>
      <c r="AE5065">
        <v>297</v>
      </c>
      <c r="AF5065">
        <v>2290</v>
      </c>
    </row>
    <row r="5066" spans="1:32" x14ac:dyDescent="0.25">
      <c r="A5066" t="s">
        <v>27</v>
      </c>
      <c r="B5066" t="s">
        <v>12562</v>
      </c>
      <c r="C5066" t="s">
        <v>91</v>
      </c>
      <c r="D5066" t="s">
        <v>12577</v>
      </c>
      <c r="E5066" t="s">
        <v>12568</v>
      </c>
      <c r="F5066" t="s">
        <v>12567</v>
      </c>
      <c r="G5066" t="s">
        <v>5002</v>
      </c>
      <c r="H5066">
        <v>2020</v>
      </c>
      <c r="I5066">
        <v>9</v>
      </c>
      <c r="J5066">
        <v>126</v>
      </c>
      <c r="K5066">
        <v>20200928</v>
      </c>
      <c r="L5066">
        <v>20200930</v>
      </c>
      <c r="M5066" s="34">
        <v>0.67708333333333337</v>
      </c>
      <c r="N5066" s="34">
        <v>0.71527777777777779</v>
      </c>
      <c r="O5066">
        <v>235</v>
      </c>
      <c r="P5066" t="s">
        <v>12558</v>
      </c>
      <c r="Q5066" t="s">
        <v>12558</v>
      </c>
      <c r="R5066" t="s">
        <v>12557</v>
      </c>
      <c r="S5066" t="s">
        <v>12748</v>
      </c>
      <c r="T5066">
        <v>297</v>
      </c>
      <c r="U5066">
        <v>0</v>
      </c>
      <c r="V5066">
        <v>0</v>
      </c>
      <c r="W5066">
        <v>0</v>
      </c>
      <c r="X5066">
        <v>0</v>
      </c>
      <c r="Y5066">
        <v>0</v>
      </c>
      <c r="Z5066">
        <v>0</v>
      </c>
      <c r="AA5066" t="s">
        <v>11439</v>
      </c>
      <c r="AB5066">
        <v>1</v>
      </c>
      <c r="AC5066">
        <v>297</v>
      </c>
      <c r="AD5066">
        <v>0.68</v>
      </c>
      <c r="AE5066">
        <v>297</v>
      </c>
      <c r="AF5066">
        <v>2290</v>
      </c>
    </row>
    <row r="5067" spans="1:32" x14ac:dyDescent="0.25">
      <c r="A5067" t="s">
        <v>76</v>
      </c>
      <c r="B5067" t="s">
        <v>12569</v>
      </c>
      <c r="C5067" t="s">
        <v>27</v>
      </c>
      <c r="D5067" t="s">
        <v>12562</v>
      </c>
      <c r="E5067" t="s">
        <v>12568</v>
      </c>
      <c r="F5067" t="s">
        <v>12567</v>
      </c>
      <c r="G5067" t="s">
        <v>5002</v>
      </c>
      <c r="H5067">
        <v>2020</v>
      </c>
      <c r="I5067">
        <v>9</v>
      </c>
      <c r="J5067">
        <v>143</v>
      </c>
      <c r="K5067">
        <v>20200901</v>
      </c>
      <c r="L5067">
        <v>20200907</v>
      </c>
      <c r="M5067" s="34">
        <v>0.39583333333333331</v>
      </c>
      <c r="N5067" s="34">
        <v>0.60763888888888895</v>
      </c>
      <c r="O5067">
        <v>185</v>
      </c>
      <c r="P5067">
        <v>1</v>
      </c>
      <c r="Q5067" t="s">
        <v>12558</v>
      </c>
      <c r="R5067" t="s">
        <v>12557</v>
      </c>
      <c r="S5067" t="s">
        <v>12579</v>
      </c>
      <c r="T5067">
        <v>297</v>
      </c>
      <c r="U5067">
        <v>0</v>
      </c>
      <c r="V5067">
        <v>0</v>
      </c>
      <c r="W5067">
        <v>0</v>
      </c>
      <c r="X5067">
        <v>0</v>
      </c>
      <c r="Y5067">
        <v>0</v>
      </c>
      <c r="Z5067">
        <v>0</v>
      </c>
      <c r="AA5067" t="s">
        <v>11439</v>
      </c>
      <c r="AB5067">
        <v>1</v>
      </c>
      <c r="AC5067">
        <v>297</v>
      </c>
      <c r="AD5067">
        <v>0.64</v>
      </c>
      <c r="AE5067">
        <v>297</v>
      </c>
      <c r="AF5067">
        <v>2158</v>
      </c>
    </row>
    <row r="5068" spans="1:32" x14ac:dyDescent="0.25">
      <c r="A5068" t="s">
        <v>91</v>
      </c>
      <c r="B5068" t="s">
        <v>12577</v>
      </c>
      <c r="C5068" t="s">
        <v>27</v>
      </c>
      <c r="D5068" t="s">
        <v>12562</v>
      </c>
      <c r="E5068" t="s">
        <v>12568</v>
      </c>
      <c r="F5068" t="s">
        <v>12567</v>
      </c>
      <c r="G5068" t="s">
        <v>5002</v>
      </c>
      <c r="H5068">
        <v>2020</v>
      </c>
      <c r="I5068">
        <v>9</v>
      </c>
      <c r="J5068">
        <v>119</v>
      </c>
      <c r="K5068">
        <v>20200908</v>
      </c>
      <c r="L5068">
        <v>20200914</v>
      </c>
      <c r="M5068" s="34">
        <v>0.36458333333333331</v>
      </c>
      <c r="N5068" s="34">
        <v>0.57986111111111105</v>
      </c>
      <c r="O5068">
        <v>190</v>
      </c>
      <c r="P5068" t="s">
        <v>12558</v>
      </c>
      <c r="Q5068" t="s">
        <v>12558</v>
      </c>
      <c r="R5068" t="s">
        <v>12557</v>
      </c>
      <c r="S5068" t="s">
        <v>12556</v>
      </c>
      <c r="T5068">
        <v>0</v>
      </c>
      <c r="U5068">
        <v>0</v>
      </c>
      <c r="V5068">
        <v>0</v>
      </c>
      <c r="W5068">
        <v>0</v>
      </c>
      <c r="X5068">
        <v>297</v>
      </c>
      <c r="Y5068">
        <v>0</v>
      </c>
      <c r="Z5068">
        <v>0</v>
      </c>
      <c r="AA5068" t="s">
        <v>11439</v>
      </c>
      <c r="AB5068">
        <v>1</v>
      </c>
      <c r="AC5068">
        <v>297</v>
      </c>
      <c r="AD5068">
        <v>0.68</v>
      </c>
      <c r="AE5068">
        <v>297</v>
      </c>
      <c r="AF5068">
        <v>2290</v>
      </c>
    </row>
    <row r="5069" spans="1:32" x14ac:dyDescent="0.25">
      <c r="A5069" t="s">
        <v>91</v>
      </c>
      <c r="B5069" t="s">
        <v>12577</v>
      </c>
      <c r="C5069" t="s">
        <v>27</v>
      </c>
      <c r="D5069" t="s">
        <v>12562</v>
      </c>
      <c r="E5069" t="s">
        <v>12568</v>
      </c>
      <c r="F5069" t="s">
        <v>12567</v>
      </c>
      <c r="G5069" t="s">
        <v>5002</v>
      </c>
      <c r="H5069">
        <v>2020</v>
      </c>
      <c r="I5069">
        <v>9</v>
      </c>
      <c r="J5069">
        <v>119</v>
      </c>
      <c r="K5069">
        <v>20200928</v>
      </c>
      <c r="L5069">
        <v>20200930</v>
      </c>
      <c r="M5069" s="34">
        <v>0.36458333333333331</v>
      </c>
      <c r="N5069" s="34">
        <v>0.62152777777777779</v>
      </c>
      <c r="O5069">
        <v>190</v>
      </c>
      <c r="P5069" t="s">
        <v>12558</v>
      </c>
      <c r="Q5069" t="s">
        <v>12558</v>
      </c>
      <c r="R5069" t="s">
        <v>12557</v>
      </c>
      <c r="S5069" t="s">
        <v>12748</v>
      </c>
      <c r="T5069">
        <v>297</v>
      </c>
      <c r="U5069">
        <v>0</v>
      </c>
      <c r="V5069">
        <v>0</v>
      </c>
      <c r="W5069">
        <v>0</v>
      </c>
      <c r="X5069">
        <v>0</v>
      </c>
      <c r="Y5069">
        <v>0</v>
      </c>
      <c r="Z5069">
        <v>0</v>
      </c>
      <c r="AA5069" t="s">
        <v>11439</v>
      </c>
      <c r="AB5069">
        <v>1</v>
      </c>
      <c r="AC5069">
        <v>297</v>
      </c>
      <c r="AD5069">
        <v>0.68</v>
      </c>
      <c r="AE5069">
        <v>297</v>
      </c>
      <c r="AF5069">
        <v>2290</v>
      </c>
    </row>
    <row r="5070" spans="1:32" x14ac:dyDescent="0.25">
      <c r="A5070" t="s">
        <v>27</v>
      </c>
      <c r="B5070" t="s">
        <v>12562</v>
      </c>
      <c r="C5070" t="s">
        <v>12266</v>
      </c>
      <c r="D5070" t="s">
        <v>12693</v>
      </c>
      <c r="E5070" t="s">
        <v>1610</v>
      </c>
      <c r="F5070" t="s">
        <v>12692</v>
      </c>
      <c r="G5070" t="s">
        <v>5002</v>
      </c>
      <c r="H5070">
        <v>2020</v>
      </c>
      <c r="I5070">
        <v>9</v>
      </c>
      <c r="J5070">
        <v>800</v>
      </c>
      <c r="K5070">
        <v>20200901</v>
      </c>
      <c r="L5070">
        <v>20200901</v>
      </c>
      <c r="M5070" s="34">
        <v>0.76388888888888884</v>
      </c>
      <c r="N5070" s="34">
        <v>0.55555555555555558</v>
      </c>
      <c r="O5070">
        <v>660</v>
      </c>
      <c r="P5070" t="s">
        <v>12558</v>
      </c>
      <c r="Q5070" t="s">
        <v>12559</v>
      </c>
      <c r="R5070" t="s">
        <v>12557</v>
      </c>
      <c r="S5070" t="s">
        <v>12564</v>
      </c>
      <c r="T5070">
        <v>0</v>
      </c>
      <c r="U5070">
        <v>297</v>
      </c>
      <c r="V5070">
        <v>0</v>
      </c>
      <c r="W5070">
        <v>0</v>
      </c>
      <c r="X5070">
        <v>0</v>
      </c>
      <c r="Y5070">
        <v>0</v>
      </c>
      <c r="Z5070">
        <v>0</v>
      </c>
      <c r="AA5070" t="s">
        <v>11439</v>
      </c>
      <c r="AB5070">
        <v>1</v>
      </c>
      <c r="AC5070">
        <v>297</v>
      </c>
      <c r="AD5070">
        <v>2.85</v>
      </c>
      <c r="AE5070">
        <v>297</v>
      </c>
      <c r="AF5070">
        <v>9595</v>
      </c>
    </row>
    <row r="5071" spans="1:32" x14ac:dyDescent="0.25">
      <c r="A5071" t="s">
        <v>76</v>
      </c>
      <c r="B5071" t="s">
        <v>12569</v>
      </c>
      <c r="C5071" t="s">
        <v>27</v>
      </c>
      <c r="D5071" t="s">
        <v>12562</v>
      </c>
      <c r="E5071" t="s">
        <v>12568</v>
      </c>
      <c r="F5071" t="s">
        <v>12567</v>
      </c>
      <c r="G5071" t="s">
        <v>5002</v>
      </c>
      <c r="H5071">
        <v>2020</v>
      </c>
      <c r="I5071">
        <v>9</v>
      </c>
      <c r="J5071">
        <v>145</v>
      </c>
      <c r="K5071">
        <v>20200930</v>
      </c>
      <c r="L5071">
        <v>20200930</v>
      </c>
      <c r="M5071" s="34">
        <v>0.4826388888888889</v>
      </c>
      <c r="N5071" s="34">
        <v>0.73611111111111116</v>
      </c>
      <c r="O5071">
        <v>185</v>
      </c>
      <c r="P5071">
        <v>1</v>
      </c>
      <c r="Q5071" t="s">
        <v>12558</v>
      </c>
      <c r="R5071" t="s">
        <v>12557</v>
      </c>
      <c r="S5071" t="s">
        <v>12732</v>
      </c>
      <c r="T5071">
        <v>0</v>
      </c>
      <c r="U5071">
        <v>0</v>
      </c>
      <c r="V5071">
        <v>297</v>
      </c>
      <c r="W5071">
        <v>0</v>
      </c>
      <c r="X5071">
        <v>0</v>
      </c>
      <c r="Y5071">
        <v>0</v>
      </c>
      <c r="Z5071">
        <v>0</v>
      </c>
      <c r="AA5071" t="s">
        <v>11439</v>
      </c>
      <c r="AB5071">
        <v>1</v>
      </c>
      <c r="AC5071">
        <v>297</v>
      </c>
      <c r="AD5071">
        <v>0.64</v>
      </c>
      <c r="AE5071">
        <v>297</v>
      </c>
      <c r="AF5071">
        <v>2158</v>
      </c>
    </row>
    <row r="5072" spans="1:32" x14ac:dyDescent="0.25">
      <c r="A5072" t="s">
        <v>12266</v>
      </c>
      <c r="B5072" t="s">
        <v>12693</v>
      </c>
      <c r="C5072" t="s">
        <v>27</v>
      </c>
      <c r="D5072" t="s">
        <v>12562</v>
      </c>
      <c r="E5072" t="s">
        <v>1610</v>
      </c>
      <c r="F5072" t="s">
        <v>12692</v>
      </c>
      <c r="G5072" t="s">
        <v>5002</v>
      </c>
      <c r="H5072">
        <v>2020</v>
      </c>
      <c r="I5072">
        <v>9</v>
      </c>
      <c r="J5072">
        <v>801</v>
      </c>
      <c r="K5072">
        <v>20200928</v>
      </c>
      <c r="L5072">
        <v>20200928</v>
      </c>
      <c r="M5072" s="34">
        <v>3.125E-2</v>
      </c>
      <c r="N5072" s="34">
        <v>0.22222222222222221</v>
      </c>
      <c r="O5072">
        <v>755</v>
      </c>
      <c r="P5072" t="s">
        <v>12559</v>
      </c>
      <c r="Q5072" t="s">
        <v>12558</v>
      </c>
      <c r="R5072" t="s">
        <v>12557</v>
      </c>
      <c r="S5072" t="s">
        <v>12579</v>
      </c>
      <c r="T5072">
        <v>297</v>
      </c>
      <c r="U5072">
        <v>0</v>
      </c>
      <c r="V5072">
        <v>0</v>
      </c>
      <c r="W5072">
        <v>0</v>
      </c>
      <c r="X5072">
        <v>0</v>
      </c>
      <c r="Y5072">
        <v>0</v>
      </c>
      <c r="Z5072">
        <v>0</v>
      </c>
      <c r="AA5072" t="s">
        <v>11439</v>
      </c>
      <c r="AB5072">
        <v>1</v>
      </c>
      <c r="AC5072">
        <v>297</v>
      </c>
      <c r="AD5072">
        <v>2.85</v>
      </c>
      <c r="AE5072">
        <v>297</v>
      </c>
      <c r="AF5072">
        <v>9595</v>
      </c>
    </row>
    <row r="5073" spans="1:32" x14ac:dyDescent="0.25">
      <c r="A5073" t="s">
        <v>27</v>
      </c>
      <c r="B5073" t="s">
        <v>12562</v>
      </c>
      <c r="C5073" t="s">
        <v>12266</v>
      </c>
      <c r="D5073" t="s">
        <v>12693</v>
      </c>
      <c r="E5073" t="s">
        <v>1610</v>
      </c>
      <c r="F5073" t="s">
        <v>12692</v>
      </c>
      <c r="G5073" t="s">
        <v>5002</v>
      </c>
      <c r="H5073">
        <v>2020</v>
      </c>
      <c r="I5073">
        <v>9</v>
      </c>
      <c r="J5073">
        <v>800</v>
      </c>
      <c r="K5073">
        <v>20200929</v>
      </c>
      <c r="L5073">
        <v>20200929</v>
      </c>
      <c r="M5073" s="34">
        <v>0.80555555555555547</v>
      </c>
      <c r="N5073" s="34">
        <v>0.59722222222222221</v>
      </c>
      <c r="O5073">
        <v>660</v>
      </c>
      <c r="P5073" t="s">
        <v>12558</v>
      </c>
      <c r="Q5073" t="s">
        <v>12559</v>
      </c>
      <c r="R5073" t="s">
        <v>12557</v>
      </c>
      <c r="S5073" t="s">
        <v>12564</v>
      </c>
      <c r="T5073">
        <v>0</v>
      </c>
      <c r="U5073">
        <v>297</v>
      </c>
      <c r="V5073">
        <v>0</v>
      </c>
      <c r="W5073">
        <v>0</v>
      </c>
      <c r="X5073">
        <v>0</v>
      </c>
      <c r="Y5073">
        <v>0</v>
      </c>
      <c r="Z5073">
        <v>0</v>
      </c>
      <c r="AA5073" t="s">
        <v>11439</v>
      </c>
      <c r="AB5073">
        <v>1</v>
      </c>
      <c r="AC5073">
        <v>297</v>
      </c>
      <c r="AD5073">
        <v>2.85</v>
      </c>
      <c r="AE5073">
        <v>297</v>
      </c>
      <c r="AF5073">
        <v>9595</v>
      </c>
    </row>
    <row r="5074" spans="1:32" x14ac:dyDescent="0.25">
      <c r="A5074" t="s">
        <v>27</v>
      </c>
      <c r="B5074" t="s">
        <v>12562</v>
      </c>
      <c r="C5074" t="s">
        <v>172</v>
      </c>
      <c r="D5074" t="s">
        <v>12744</v>
      </c>
      <c r="E5074" t="s">
        <v>5172</v>
      </c>
      <c r="F5074" t="s">
        <v>12743</v>
      </c>
      <c r="G5074" t="s">
        <v>5002</v>
      </c>
      <c r="H5074">
        <v>2020</v>
      </c>
      <c r="I5074">
        <v>9</v>
      </c>
      <c r="J5074">
        <v>7932</v>
      </c>
      <c r="K5074">
        <v>20200929</v>
      </c>
      <c r="L5074">
        <v>20200930</v>
      </c>
      <c r="M5074" s="34">
        <v>0.94097222222222221</v>
      </c>
      <c r="N5074" s="34">
        <v>0.22916666666666666</v>
      </c>
      <c r="O5074">
        <v>715</v>
      </c>
      <c r="P5074" t="s">
        <v>12559</v>
      </c>
      <c r="Q5074" t="s">
        <v>12559</v>
      </c>
      <c r="R5074" t="s">
        <v>12557</v>
      </c>
      <c r="S5074" t="s">
        <v>12597</v>
      </c>
      <c r="T5074">
        <v>0</v>
      </c>
      <c r="U5074">
        <v>294</v>
      </c>
      <c r="V5074">
        <v>0</v>
      </c>
      <c r="W5074">
        <v>0</v>
      </c>
      <c r="X5074">
        <v>0</v>
      </c>
      <c r="Y5074">
        <v>0</v>
      </c>
      <c r="Z5074">
        <v>0</v>
      </c>
      <c r="AA5074" t="s">
        <v>11439</v>
      </c>
      <c r="AB5074">
        <v>1</v>
      </c>
      <c r="AC5074">
        <v>294</v>
      </c>
      <c r="AD5074">
        <v>2.69</v>
      </c>
      <c r="AE5074">
        <v>294</v>
      </c>
      <c r="AF5074">
        <v>9152</v>
      </c>
    </row>
    <row r="5075" spans="1:32" x14ac:dyDescent="0.25">
      <c r="A5075" t="s">
        <v>172</v>
      </c>
      <c r="B5075" t="s">
        <v>12744</v>
      </c>
      <c r="C5075" t="s">
        <v>27</v>
      </c>
      <c r="D5075" t="s">
        <v>12562</v>
      </c>
      <c r="E5075" t="s">
        <v>5172</v>
      </c>
      <c r="F5075" t="s">
        <v>12743</v>
      </c>
      <c r="G5075" t="s">
        <v>5002</v>
      </c>
      <c r="H5075">
        <v>2020</v>
      </c>
      <c r="I5075">
        <v>9</v>
      </c>
      <c r="J5075">
        <v>7931</v>
      </c>
      <c r="K5075">
        <v>20200929</v>
      </c>
      <c r="L5075">
        <v>20200930</v>
      </c>
      <c r="M5075" s="34">
        <v>4.5138888888888888E-2</v>
      </c>
      <c r="N5075" s="34">
        <v>0.71527777777777779</v>
      </c>
      <c r="O5075">
        <v>665</v>
      </c>
      <c r="P5075" t="s">
        <v>12559</v>
      </c>
      <c r="Q5075" t="s">
        <v>12559</v>
      </c>
      <c r="R5075" t="s">
        <v>12557</v>
      </c>
      <c r="S5075" t="s">
        <v>12597</v>
      </c>
      <c r="T5075">
        <v>0</v>
      </c>
      <c r="U5075">
        <v>294</v>
      </c>
      <c r="V5075">
        <v>0</v>
      </c>
      <c r="W5075">
        <v>0</v>
      </c>
      <c r="X5075">
        <v>0</v>
      </c>
      <c r="Y5075">
        <v>0</v>
      </c>
      <c r="Z5075">
        <v>0</v>
      </c>
      <c r="AA5075" t="s">
        <v>11439</v>
      </c>
      <c r="AB5075">
        <v>1</v>
      </c>
      <c r="AC5075">
        <v>294</v>
      </c>
      <c r="AD5075">
        <v>2.69</v>
      </c>
      <c r="AE5075">
        <v>294</v>
      </c>
      <c r="AF5075">
        <v>9152</v>
      </c>
    </row>
    <row r="5076" spans="1:32" x14ac:dyDescent="0.25">
      <c r="A5076" t="s">
        <v>76</v>
      </c>
      <c r="B5076" t="s">
        <v>12569</v>
      </c>
      <c r="C5076" t="s">
        <v>27</v>
      </c>
      <c r="D5076" t="s">
        <v>12562</v>
      </c>
      <c r="E5076" t="s">
        <v>3173</v>
      </c>
      <c r="F5076" t="s">
        <v>12575</v>
      </c>
      <c r="G5076" t="s">
        <v>5002</v>
      </c>
      <c r="H5076">
        <v>2020</v>
      </c>
      <c r="I5076">
        <v>9</v>
      </c>
      <c r="J5076">
        <v>102</v>
      </c>
      <c r="K5076">
        <v>20200918</v>
      </c>
      <c r="L5076">
        <v>20200918</v>
      </c>
      <c r="M5076" s="34">
        <v>0.41319444444444442</v>
      </c>
      <c r="N5076" s="34">
        <v>0.625</v>
      </c>
      <c r="O5076">
        <v>185</v>
      </c>
      <c r="P5076">
        <v>1</v>
      </c>
      <c r="Q5076" t="s">
        <v>12558</v>
      </c>
      <c r="R5076" t="s">
        <v>12557</v>
      </c>
      <c r="S5076" t="s">
        <v>12556</v>
      </c>
      <c r="T5076">
        <v>0</v>
      </c>
      <c r="U5076">
        <v>0</v>
      </c>
      <c r="V5076">
        <v>0</v>
      </c>
      <c r="W5076">
        <v>0</v>
      </c>
      <c r="X5076">
        <v>292</v>
      </c>
      <c r="Y5076">
        <v>0</v>
      </c>
      <c r="Z5076">
        <v>0</v>
      </c>
      <c r="AA5076" t="s">
        <v>11439</v>
      </c>
      <c r="AB5076">
        <v>1</v>
      </c>
      <c r="AC5076">
        <v>292</v>
      </c>
      <c r="AD5076">
        <v>0.63</v>
      </c>
      <c r="AE5076">
        <v>292</v>
      </c>
      <c r="AF5076">
        <v>2158</v>
      </c>
    </row>
    <row r="5077" spans="1:32" x14ac:dyDescent="0.25">
      <c r="A5077" t="s">
        <v>27</v>
      </c>
      <c r="B5077" t="s">
        <v>12562</v>
      </c>
      <c r="C5077" t="s">
        <v>76</v>
      </c>
      <c r="D5077" t="s">
        <v>12569</v>
      </c>
      <c r="E5077" t="s">
        <v>3173</v>
      </c>
      <c r="F5077" t="s">
        <v>12575</v>
      </c>
      <c r="G5077" t="s">
        <v>5002</v>
      </c>
      <c r="H5077">
        <v>2020</v>
      </c>
      <c r="I5077">
        <v>9</v>
      </c>
      <c r="J5077">
        <v>101</v>
      </c>
      <c r="K5077">
        <v>20200918</v>
      </c>
      <c r="L5077">
        <v>20200918</v>
      </c>
      <c r="M5077" s="34">
        <v>0.29166666666666669</v>
      </c>
      <c r="N5077" s="34">
        <v>0.3611111111111111</v>
      </c>
      <c r="O5077">
        <v>220</v>
      </c>
      <c r="P5077" t="s">
        <v>12558</v>
      </c>
      <c r="Q5077">
        <v>1</v>
      </c>
      <c r="R5077" t="s">
        <v>12557</v>
      </c>
      <c r="S5077" t="s">
        <v>12556</v>
      </c>
      <c r="T5077">
        <v>0</v>
      </c>
      <c r="U5077">
        <v>0</v>
      </c>
      <c r="V5077">
        <v>0</v>
      </c>
      <c r="W5077">
        <v>0</v>
      </c>
      <c r="X5077">
        <v>292</v>
      </c>
      <c r="Y5077">
        <v>0</v>
      </c>
      <c r="Z5077">
        <v>0</v>
      </c>
      <c r="AA5077" t="s">
        <v>11439</v>
      </c>
      <c r="AB5077">
        <v>1</v>
      </c>
      <c r="AC5077">
        <v>292</v>
      </c>
      <c r="AD5077">
        <v>0.63</v>
      </c>
      <c r="AE5077">
        <v>292</v>
      </c>
      <c r="AF5077">
        <v>2158</v>
      </c>
    </row>
    <row r="5078" spans="1:32" x14ac:dyDescent="0.25">
      <c r="A5078" t="s">
        <v>76</v>
      </c>
      <c r="B5078" t="s">
        <v>12569</v>
      </c>
      <c r="C5078" t="s">
        <v>27</v>
      </c>
      <c r="D5078" t="s">
        <v>12562</v>
      </c>
      <c r="E5078" t="s">
        <v>3173</v>
      </c>
      <c r="F5078" t="s">
        <v>12575</v>
      </c>
      <c r="G5078" t="s">
        <v>5002</v>
      </c>
      <c r="H5078">
        <v>2020</v>
      </c>
      <c r="I5078">
        <v>9</v>
      </c>
      <c r="J5078">
        <v>112</v>
      </c>
      <c r="K5078">
        <v>20200904</v>
      </c>
      <c r="L5078">
        <v>20200910</v>
      </c>
      <c r="M5078" s="34">
        <v>0.79861111111111116</v>
      </c>
      <c r="N5078" s="34">
        <v>1.0416666666666666E-2</v>
      </c>
      <c r="O5078">
        <v>185</v>
      </c>
      <c r="P5078">
        <v>1</v>
      </c>
      <c r="Q5078" t="s">
        <v>12558</v>
      </c>
      <c r="R5078" t="s">
        <v>12557</v>
      </c>
      <c r="S5078" t="s">
        <v>12556</v>
      </c>
      <c r="T5078">
        <v>0</v>
      </c>
      <c r="U5078">
        <v>0</v>
      </c>
      <c r="V5078">
        <v>0</v>
      </c>
      <c r="W5078">
        <v>0</v>
      </c>
      <c r="X5078">
        <v>292</v>
      </c>
      <c r="Y5078">
        <v>0</v>
      </c>
      <c r="Z5078">
        <v>0</v>
      </c>
      <c r="AA5078" t="s">
        <v>11439</v>
      </c>
      <c r="AB5078">
        <v>1</v>
      </c>
      <c r="AC5078">
        <v>292</v>
      </c>
      <c r="AD5078">
        <v>0.63</v>
      </c>
      <c r="AE5078">
        <v>292</v>
      </c>
      <c r="AF5078">
        <v>2158</v>
      </c>
    </row>
    <row r="5079" spans="1:32" x14ac:dyDescent="0.25">
      <c r="A5079" t="s">
        <v>27</v>
      </c>
      <c r="B5079" t="s">
        <v>12562</v>
      </c>
      <c r="C5079" t="s">
        <v>4187</v>
      </c>
      <c r="D5079" t="s">
        <v>12601</v>
      </c>
      <c r="E5079" t="s">
        <v>3173</v>
      </c>
      <c r="F5079" t="s">
        <v>12575</v>
      </c>
      <c r="G5079" t="s">
        <v>5002</v>
      </c>
      <c r="H5079">
        <v>2020</v>
      </c>
      <c r="I5079">
        <v>9</v>
      </c>
      <c r="J5079">
        <v>946</v>
      </c>
      <c r="K5079">
        <v>20200930</v>
      </c>
      <c r="L5079">
        <v>20200930</v>
      </c>
      <c r="M5079" s="34">
        <v>0.36458333333333331</v>
      </c>
      <c r="N5079" s="34">
        <v>0.5625</v>
      </c>
      <c r="O5079">
        <v>225</v>
      </c>
      <c r="P5079" t="s">
        <v>12558</v>
      </c>
      <c r="Q5079" t="s">
        <v>12559</v>
      </c>
      <c r="R5079" t="s">
        <v>12557</v>
      </c>
      <c r="S5079" t="s">
        <v>12715</v>
      </c>
      <c r="T5079">
        <v>0</v>
      </c>
      <c r="U5079">
        <v>0</v>
      </c>
      <c r="V5079">
        <v>292</v>
      </c>
      <c r="W5079">
        <v>0</v>
      </c>
      <c r="X5079">
        <v>0</v>
      </c>
      <c r="Y5079">
        <v>0</v>
      </c>
      <c r="Z5079">
        <v>0</v>
      </c>
      <c r="AA5079" t="s">
        <v>11439</v>
      </c>
      <c r="AB5079">
        <v>1</v>
      </c>
      <c r="AC5079">
        <v>292</v>
      </c>
      <c r="AD5079">
        <v>0.88</v>
      </c>
      <c r="AE5079">
        <v>292</v>
      </c>
      <c r="AF5079">
        <v>3009</v>
      </c>
    </row>
    <row r="5080" spans="1:32" x14ac:dyDescent="0.25">
      <c r="A5080" t="s">
        <v>27</v>
      </c>
      <c r="B5080" t="s">
        <v>12562</v>
      </c>
      <c r="C5080" t="s">
        <v>4187</v>
      </c>
      <c r="D5080" t="s">
        <v>12601</v>
      </c>
      <c r="E5080" t="s">
        <v>3173</v>
      </c>
      <c r="F5080" t="s">
        <v>12575</v>
      </c>
      <c r="G5080" t="s">
        <v>5002</v>
      </c>
      <c r="H5080">
        <v>2020</v>
      </c>
      <c r="I5080">
        <v>9</v>
      </c>
      <c r="J5080">
        <v>946</v>
      </c>
      <c r="K5080">
        <v>20200912</v>
      </c>
      <c r="L5080">
        <v>20200912</v>
      </c>
      <c r="M5080" s="34">
        <v>0.36458333333333331</v>
      </c>
      <c r="N5080" s="34">
        <v>0.60416666666666663</v>
      </c>
      <c r="O5080">
        <v>225</v>
      </c>
      <c r="P5080" t="s">
        <v>12558</v>
      </c>
      <c r="Q5080" t="s">
        <v>12559</v>
      </c>
      <c r="R5080" t="s">
        <v>12557</v>
      </c>
      <c r="S5080" t="s">
        <v>12570</v>
      </c>
      <c r="T5080">
        <v>0</v>
      </c>
      <c r="U5080">
        <v>0</v>
      </c>
      <c r="V5080">
        <v>0</v>
      </c>
      <c r="W5080">
        <v>0</v>
      </c>
      <c r="X5080">
        <v>0</v>
      </c>
      <c r="Y5080">
        <v>292</v>
      </c>
      <c r="Z5080">
        <v>0</v>
      </c>
      <c r="AA5080" t="s">
        <v>11439</v>
      </c>
      <c r="AB5080">
        <v>1</v>
      </c>
      <c r="AC5080">
        <v>292</v>
      </c>
      <c r="AD5080">
        <v>0.88</v>
      </c>
      <c r="AE5080">
        <v>292</v>
      </c>
      <c r="AF5080">
        <v>3009</v>
      </c>
    </row>
    <row r="5081" spans="1:32" x14ac:dyDescent="0.25">
      <c r="A5081" t="s">
        <v>27</v>
      </c>
      <c r="B5081" t="s">
        <v>12562</v>
      </c>
      <c r="C5081" t="s">
        <v>4187</v>
      </c>
      <c r="D5081" t="s">
        <v>12601</v>
      </c>
      <c r="E5081" t="s">
        <v>3173</v>
      </c>
      <c r="F5081" t="s">
        <v>12575</v>
      </c>
      <c r="G5081" t="s">
        <v>5002</v>
      </c>
      <c r="H5081">
        <v>2020</v>
      </c>
      <c r="I5081">
        <v>9</v>
      </c>
      <c r="J5081">
        <v>946</v>
      </c>
      <c r="K5081">
        <v>20200926</v>
      </c>
      <c r="L5081">
        <v>20200926</v>
      </c>
      <c r="M5081" s="34">
        <v>0.36458333333333331</v>
      </c>
      <c r="N5081" s="34">
        <v>0.60416666666666663</v>
      </c>
      <c r="O5081">
        <v>225</v>
      </c>
      <c r="P5081" t="s">
        <v>12558</v>
      </c>
      <c r="Q5081" t="s">
        <v>12559</v>
      </c>
      <c r="R5081" t="s">
        <v>12557</v>
      </c>
      <c r="S5081" t="s">
        <v>12570</v>
      </c>
      <c r="T5081">
        <v>0</v>
      </c>
      <c r="U5081">
        <v>0</v>
      </c>
      <c r="V5081">
        <v>0</v>
      </c>
      <c r="W5081">
        <v>0</v>
      </c>
      <c r="X5081">
        <v>0</v>
      </c>
      <c r="Y5081">
        <v>292</v>
      </c>
      <c r="Z5081">
        <v>0</v>
      </c>
      <c r="AA5081" t="s">
        <v>11439</v>
      </c>
      <c r="AB5081">
        <v>1</v>
      </c>
      <c r="AC5081">
        <v>292</v>
      </c>
      <c r="AD5081">
        <v>0.88</v>
      </c>
      <c r="AE5081">
        <v>292</v>
      </c>
      <c r="AF5081">
        <v>3009</v>
      </c>
    </row>
    <row r="5082" spans="1:32" x14ac:dyDescent="0.25">
      <c r="A5082" t="s">
        <v>27</v>
      </c>
      <c r="B5082" t="s">
        <v>12562</v>
      </c>
      <c r="C5082" t="s">
        <v>76</v>
      </c>
      <c r="D5082" t="s">
        <v>12569</v>
      </c>
      <c r="E5082" t="s">
        <v>3173</v>
      </c>
      <c r="F5082" t="s">
        <v>12575</v>
      </c>
      <c r="G5082" t="s">
        <v>5002</v>
      </c>
      <c r="H5082">
        <v>2020</v>
      </c>
      <c r="I5082">
        <v>9</v>
      </c>
      <c r="J5082">
        <v>107</v>
      </c>
      <c r="K5082">
        <v>20200927</v>
      </c>
      <c r="L5082">
        <v>20200930</v>
      </c>
      <c r="M5082" s="34">
        <v>0.53472222222222221</v>
      </c>
      <c r="N5082" s="34">
        <v>0.5625</v>
      </c>
      <c r="O5082">
        <v>220</v>
      </c>
      <c r="P5082" t="s">
        <v>12558</v>
      </c>
      <c r="Q5082">
        <v>1</v>
      </c>
      <c r="R5082" t="s">
        <v>12557</v>
      </c>
      <c r="S5082" t="s">
        <v>12588</v>
      </c>
      <c r="T5082">
        <v>0</v>
      </c>
      <c r="U5082">
        <v>0</v>
      </c>
      <c r="V5082">
        <v>0</v>
      </c>
      <c r="W5082">
        <v>0</v>
      </c>
      <c r="X5082">
        <v>0</v>
      </c>
      <c r="Y5082">
        <v>0</v>
      </c>
      <c r="Z5082">
        <v>292</v>
      </c>
      <c r="AA5082" t="s">
        <v>11439</v>
      </c>
      <c r="AB5082">
        <v>1</v>
      </c>
      <c r="AC5082">
        <v>292</v>
      </c>
      <c r="AD5082">
        <v>0.63</v>
      </c>
      <c r="AE5082">
        <v>292</v>
      </c>
      <c r="AF5082">
        <v>2158</v>
      </c>
    </row>
    <row r="5083" spans="1:32" x14ac:dyDescent="0.25">
      <c r="A5083" t="s">
        <v>4187</v>
      </c>
      <c r="B5083" t="s">
        <v>12601</v>
      </c>
      <c r="C5083" t="s">
        <v>27</v>
      </c>
      <c r="D5083" t="s">
        <v>12562</v>
      </c>
      <c r="E5083" t="s">
        <v>3173</v>
      </c>
      <c r="F5083" t="s">
        <v>12575</v>
      </c>
      <c r="G5083" t="s">
        <v>5002</v>
      </c>
      <c r="H5083">
        <v>2020</v>
      </c>
      <c r="I5083">
        <v>9</v>
      </c>
      <c r="J5083">
        <v>945</v>
      </c>
      <c r="K5083">
        <v>20200925</v>
      </c>
      <c r="L5083">
        <v>20200925</v>
      </c>
      <c r="M5083" s="34">
        <v>0.65972222222222221</v>
      </c>
      <c r="N5083" s="34">
        <v>0.76736111111111116</v>
      </c>
      <c r="O5083">
        <v>275</v>
      </c>
      <c r="P5083" t="s">
        <v>12559</v>
      </c>
      <c r="Q5083" t="s">
        <v>12558</v>
      </c>
      <c r="R5083" t="s">
        <v>12557</v>
      </c>
      <c r="S5083" t="s">
        <v>12556</v>
      </c>
      <c r="T5083">
        <v>0</v>
      </c>
      <c r="U5083">
        <v>0</v>
      </c>
      <c r="V5083">
        <v>0</v>
      </c>
      <c r="W5083">
        <v>0</v>
      </c>
      <c r="X5083">
        <v>292</v>
      </c>
      <c r="Y5083">
        <v>0</v>
      </c>
      <c r="Z5083">
        <v>0</v>
      </c>
      <c r="AA5083" t="s">
        <v>11439</v>
      </c>
      <c r="AB5083">
        <v>1</v>
      </c>
      <c r="AC5083">
        <v>292</v>
      </c>
      <c r="AD5083">
        <v>0.88</v>
      </c>
      <c r="AE5083">
        <v>292</v>
      </c>
      <c r="AF5083">
        <v>3009</v>
      </c>
    </row>
    <row r="5084" spans="1:32" x14ac:dyDescent="0.25">
      <c r="A5084" t="s">
        <v>27</v>
      </c>
      <c r="B5084" t="s">
        <v>12562</v>
      </c>
      <c r="C5084" t="s">
        <v>62</v>
      </c>
      <c r="D5084" t="s">
        <v>12580</v>
      </c>
      <c r="E5084" t="s">
        <v>3173</v>
      </c>
      <c r="F5084" t="s">
        <v>12575</v>
      </c>
      <c r="G5084" t="s">
        <v>5002</v>
      </c>
      <c r="H5084">
        <v>2020</v>
      </c>
      <c r="I5084">
        <v>9</v>
      </c>
      <c r="J5084">
        <v>131</v>
      </c>
      <c r="K5084">
        <v>20200930</v>
      </c>
      <c r="L5084">
        <v>20200930</v>
      </c>
      <c r="M5084" s="34">
        <v>0.63888888888888895</v>
      </c>
      <c r="N5084" s="34">
        <v>0.68402777777777779</v>
      </c>
      <c r="O5084">
        <v>245</v>
      </c>
      <c r="P5084" t="s">
        <v>12558</v>
      </c>
      <c r="Q5084">
        <v>2</v>
      </c>
      <c r="R5084" t="s">
        <v>12557</v>
      </c>
      <c r="S5084" t="s">
        <v>12578</v>
      </c>
      <c r="T5084">
        <v>0</v>
      </c>
      <c r="U5084">
        <v>0</v>
      </c>
      <c r="V5084">
        <v>292</v>
      </c>
      <c r="W5084">
        <v>0</v>
      </c>
      <c r="X5084">
        <v>0</v>
      </c>
      <c r="Y5084">
        <v>0</v>
      </c>
      <c r="Z5084">
        <v>0</v>
      </c>
      <c r="AA5084" t="s">
        <v>11439</v>
      </c>
      <c r="AB5084">
        <v>1</v>
      </c>
      <c r="AC5084">
        <v>292</v>
      </c>
      <c r="AD5084">
        <v>0.77</v>
      </c>
      <c r="AE5084">
        <v>292</v>
      </c>
      <c r="AF5084">
        <v>2633</v>
      </c>
    </row>
    <row r="5085" spans="1:32" x14ac:dyDescent="0.25">
      <c r="A5085" t="s">
        <v>27</v>
      </c>
      <c r="B5085" t="s">
        <v>12562</v>
      </c>
      <c r="C5085" t="s">
        <v>77</v>
      </c>
      <c r="D5085" t="s">
        <v>12626</v>
      </c>
      <c r="E5085" t="s">
        <v>3173</v>
      </c>
      <c r="F5085" t="s">
        <v>12575</v>
      </c>
      <c r="G5085" t="s">
        <v>5002</v>
      </c>
      <c r="H5085">
        <v>2020</v>
      </c>
      <c r="I5085">
        <v>9</v>
      </c>
      <c r="J5085">
        <v>77</v>
      </c>
      <c r="K5085">
        <v>20200929</v>
      </c>
      <c r="L5085">
        <v>20200930</v>
      </c>
      <c r="M5085" s="34">
        <v>0.44791666666666669</v>
      </c>
      <c r="N5085" s="34">
        <v>0.70833333333333337</v>
      </c>
      <c r="O5085">
        <v>675</v>
      </c>
      <c r="P5085" t="s">
        <v>12558</v>
      </c>
      <c r="Q5085">
        <v>2</v>
      </c>
      <c r="R5085" t="s">
        <v>12557</v>
      </c>
      <c r="S5085" t="s">
        <v>12622</v>
      </c>
      <c r="T5085">
        <v>0</v>
      </c>
      <c r="U5085">
        <v>292</v>
      </c>
      <c r="V5085">
        <v>0</v>
      </c>
      <c r="W5085">
        <v>0</v>
      </c>
      <c r="X5085">
        <v>0</v>
      </c>
      <c r="Y5085">
        <v>0</v>
      </c>
      <c r="Z5085">
        <v>0</v>
      </c>
      <c r="AA5085" t="s">
        <v>11439</v>
      </c>
      <c r="AB5085">
        <v>1</v>
      </c>
      <c r="AC5085">
        <v>292</v>
      </c>
      <c r="AD5085">
        <v>2.59</v>
      </c>
      <c r="AE5085">
        <v>292</v>
      </c>
      <c r="AF5085">
        <v>8858</v>
      </c>
    </row>
    <row r="5086" spans="1:32" x14ac:dyDescent="0.25">
      <c r="A5086" t="s">
        <v>76</v>
      </c>
      <c r="B5086" t="s">
        <v>12569</v>
      </c>
      <c r="C5086" t="s">
        <v>27</v>
      </c>
      <c r="D5086" t="s">
        <v>12562</v>
      </c>
      <c r="E5086" t="s">
        <v>3173</v>
      </c>
      <c r="F5086" t="s">
        <v>12575</v>
      </c>
      <c r="G5086" t="s">
        <v>5002</v>
      </c>
      <c r="H5086">
        <v>2020</v>
      </c>
      <c r="I5086">
        <v>9</v>
      </c>
      <c r="J5086">
        <v>108</v>
      </c>
      <c r="K5086">
        <v>20200927</v>
      </c>
      <c r="L5086">
        <v>20200927</v>
      </c>
      <c r="M5086" s="34">
        <v>0.61458333333333337</v>
      </c>
      <c r="N5086" s="34">
        <v>0.86805555555555547</v>
      </c>
      <c r="O5086">
        <v>185</v>
      </c>
      <c r="P5086">
        <v>1</v>
      </c>
      <c r="Q5086" t="s">
        <v>12558</v>
      </c>
      <c r="R5086" t="s">
        <v>12557</v>
      </c>
      <c r="S5086" t="s">
        <v>12586</v>
      </c>
      <c r="T5086">
        <v>0</v>
      </c>
      <c r="U5086">
        <v>0</v>
      </c>
      <c r="V5086">
        <v>0</v>
      </c>
      <c r="W5086">
        <v>0</v>
      </c>
      <c r="X5086">
        <v>0</v>
      </c>
      <c r="Y5086">
        <v>0</v>
      </c>
      <c r="Z5086">
        <v>292</v>
      </c>
      <c r="AA5086" t="s">
        <v>11439</v>
      </c>
      <c r="AB5086">
        <v>1</v>
      </c>
      <c r="AC5086">
        <v>292</v>
      </c>
      <c r="AD5086">
        <v>0.63</v>
      </c>
      <c r="AE5086">
        <v>292</v>
      </c>
      <c r="AF5086">
        <v>2158</v>
      </c>
    </row>
    <row r="5087" spans="1:32" x14ac:dyDescent="0.25">
      <c r="A5087" t="s">
        <v>27</v>
      </c>
      <c r="B5087" t="s">
        <v>12562</v>
      </c>
      <c r="C5087" t="s">
        <v>76</v>
      </c>
      <c r="D5087" t="s">
        <v>12569</v>
      </c>
      <c r="E5087" t="s">
        <v>3173</v>
      </c>
      <c r="F5087" t="s">
        <v>12575</v>
      </c>
      <c r="G5087" t="s">
        <v>5002</v>
      </c>
      <c r="H5087">
        <v>2020</v>
      </c>
      <c r="I5087">
        <v>9</v>
      </c>
      <c r="J5087">
        <v>109</v>
      </c>
      <c r="K5087">
        <v>20200904</v>
      </c>
      <c r="L5087">
        <v>20200910</v>
      </c>
      <c r="M5087" s="34">
        <v>0.67708333333333337</v>
      </c>
      <c r="N5087" s="34">
        <v>0.74652777777777779</v>
      </c>
      <c r="O5087">
        <v>220</v>
      </c>
      <c r="P5087" t="s">
        <v>12558</v>
      </c>
      <c r="Q5087">
        <v>1</v>
      </c>
      <c r="R5087" t="s">
        <v>12557</v>
      </c>
      <c r="S5087" t="s">
        <v>12556</v>
      </c>
      <c r="T5087">
        <v>0</v>
      </c>
      <c r="U5087">
        <v>0</v>
      </c>
      <c r="V5087">
        <v>0</v>
      </c>
      <c r="W5087">
        <v>0</v>
      </c>
      <c r="X5087">
        <v>292</v>
      </c>
      <c r="Y5087">
        <v>0</v>
      </c>
      <c r="Z5087">
        <v>0</v>
      </c>
      <c r="AA5087" t="s">
        <v>11439</v>
      </c>
      <c r="AB5087">
        <v>1</v>
      </c>
      <c r="AC5087">
        <v>292</v>
      </c>
      <c r="AD5087">
        <v>0.63</v>
      </c>
      <c r="AE5087">
        <v>292</v>
      </c>
      <c r="AF5087">
        <v>2158</v>
      </c>
    </row>
    <row r="5088" spans="1:32" x14ac:dyDescent="0.25">
      <c r="A5088" t="s">
        <v>72</v>
      </c>
      <c r="B5088" t="s">
        <v>12640</v>
      </c>
      <c r="C5088" t="s">
        <v>27</v>
      </c>
      <c r="D5088" t="s">
        <v>12562</v>
      </c>
      <c r="E5088" t="s">
        <v>3173</v>
      </c>
      <c r="F5088" t="s">
        <v>12575</v>
      </c>
      <c r="G5088" t="s">
        <v>5002</v>
      </c>
      <c r="H5088">
        <v>2020</v>
      </c>
      <c r="I5088">
        <v>9</v>
      </c>
      <c r="J5088">
        <v>286</v>
      </c>
      <c r="K5088">
        <v>20200930</v>
      </c>
      <c r="L5088">
        <v>20200930</v>
      </c>
      <c r="M5088" s="34">
        <v>0.84375</v>
      </c>
      <c r="N5088" s="34">
        <v>0.53472222222222221</v>
      </c>
      <c r="O5088">
        <v>695</v>
      </c>
      <c r="P5088">
        <v>2</v>
      </c>
      <c r="Q5088" t="s">
        <v>12558</v>
      </c>
      <c r="R5088" t="s">
        <v>12557</v>
      </c>
      <c r="S5088" t="s">
        <v>12578</v>
      </c>
      <c r="T5088">
        <v>0</v>
      </c>
      <c r="U5088">
        <v>0</v>
      </c>
      <c r="V5088">
        <v>292</v>
      </c>
      <c r="W5088">
        <v>0</v>
      </c>
      <c r="X5088">
        <v>0</v>
      </c>
      <c r="Y5088">
        <v>0</v>
      </c>
      <c r="Z5088">
        <v>0</v>
      </c>
      <c r="AA5088" t="s">
        <v>11439</v>
      </c>
      <c r="AB5088">
        <v>1</v>
      </c>
      <c r="AC5088">
        <v>292</v>
      </c>
      <c r="AD5088">
        <v>2.74</v>
      </c>
      <c r="AE5088">
        <v>292</v>
      </c>
      <c r="AF5088">
        <v>9387</v>
      </c>
    </row>
    <row r="5089" spans="1:32" x14ac:dyDescent="0.25">
      <c r="A5089" t="s">
        <v>62</v>
      </c>
      <c r="B5089" t="s">
        <v>12580</v>
      </c>
      <c r="C5089" t="s">
        <v>27</v>
      </c>
      <c r="D5089" t="s">
        <v>12562</v>
      </c>
      <c r="E5089" t="s">
        <v>3173</v>
      </c>
      <c r="F5089" t="s">
        <v>12575</v>
      </c>
      <c r="G5089" t="s">
        <v>5002</v>
      </c>
      <c r="H5089">
        <v>2020</v>
      </c>
      <c r="I5089">
        <v>9</v>
      </c>
      <c r="J5089">
        <v>126</v>
      </c>
      <c r="K5089">
        <v>20200930</v>
      </c>
      <c r="L5089">
        <v>20200930</v>
      </c>
      <c r="M5089" s="34">
        <v>0.73958333333333337</v>
      </c>
      <c r="N5089" s="34">
        <v>1.3888888888888888E-2</v>
      </c>
      <c r="O5089">
        <v>215</v>
      </c>
      <c r="P5089">
        <v>2</v>
      </c>
      <c r="Q5089" t="s">
        <v>12558</v>
      </c>
      <c r="R5089" t="s">
        <v>12557</v>
      </c>
      <c r="S5089" t="s">
        <v>12716</v>
      </c>
      <c r="T5089">
        <v>0</v>
      </c>
      <c r="U5089">
        <v>0</v>
      </c>
      <c r="V5089">
        <v>292</v>
      </c>
      <c r="W5089">
        <v>0</v>
      </c>
      <c r="X5089">
        <v>0</v>
      </c>
      <c r="Y5089">
        <v>0</v>
      </c>
      <c r="Z5089">
        <v>0</v>
      </c>
      <c r="AA5089" t="s">
        <v>11439</v>
      </c>
      <c r="AB5089">
        <v>1</v>
      </c>
      <c r="AC5089">
        <v>292</v>
      </c>
      <c r="AD5089">
        <v>0.77</v>
      </c>
      <c r="AE5089">
        <v>292</v>
      </c>
      <c r="AF5089">
        <v>2633</v>
      </c>
    </row>
    <row r="5090" spans="1:32" x14ac:dyDescent="0.25">
      <c r="A5090" t="s">
        <v>4187</v>
      </c>
      <c r="B5090" t="s">
        <v>12601</v>
      </c>
      <c r="C5090" t="s">
        <v>27</v>
      </c>
      <c r="D5090" t="s">
        <v>12562</v>
      </c>
      <c r="E5090" t="s">
        <v>3173</v>
      </c>
      <c r="F5090" t="s">
        <v>12575</v>
      </c>
      <c r="G5090" t="s">
        <v>5002</v>
      </c>
      <c r="H5090">
        <v>2020</v>
      </c>
      <c r="I5090">
        <v>9</v>
      </c>
      <c r="J5090">
        <v>945</v>
      </c>
      <c r="K5090">
        <v>20200911</v>
      </c>
      <c r="L5090">
        <v>20200911</v>
      </c>
      <c r="M5090" s="34">
        <v>0.65972222222222221</v>
      </c>
      <c r="N5090" s="34">
        <v>0.76736111111111116</v>
      </c>
      <c r="O5090">
        <v>275</v>
      </c>
      <c r="P5090" t="s">
        <v>12559</v>
      </c>
      <c r="Q5090" t="s">
        <v>12558</v>
      </c>
      <c r="R5090" t="s">
        <v>12557</v>
      </c>
      <c r="S5090" t="s">
        <v>12556</v>
      </c>
      <c r="T5090">
        <v>0</v>
      </c>
      <c r="U5090">
        <v>0</v>
      </c>
      <c r="V5090">
        <v>0</v>
      </c>
      <c r="W5090">
        <v>0</v>
      </c>
      <c r="X5090">
        <v>292</v>
      </c>
      <c r="Y5090">
        <v>0</v>
      </c>
      <c r="Z5090">
        <v>0</v>
      </c>
      <c r="AA5090" t="s">
        <v>11439</v>
      </c>
      <c r="AB5090">
        <v>1</v>
      </c>
      <c r="AC5090">
        <v>292</v>
      </c>
      <c r="AD5090">
        <v>0.88</v>
      </c>
      <c r="AE5090">
        <v>292</v>
      </c>
      <c r="AF5090">
        <v>3009</v>
      </c>
    </row>
    <row r="5091" spans="1:32" x14ac:dyDescent="0.25">
      <c r="A5091" t="s">
        <v>76</v>
      </c>
      <c r="B5091" t="s">
        <v>12569</v>
      </c>
      <c r="C5091" t="s">
        <v>27</v>
      </c>
      <c r="D5091" t="s">
        <v>12562</v>
      </c>
      <c r="E5091" t="s">
        <v>3173</v>
      </c>
      <c r="F5091" t="s">
        <v>12575</v>
      </c>
      <c r="G5091" t="s">
        <v>5002</v>
      </c>
      <c r="H5091">
        <v>2020</v>
      </c>
      <c r="I5091">
        <v>9</v>
      </c>
      <c r="J5091">
        <v>112</v>
      </c>
      <c r="K5091">
        <v>20200918</v>
      </c>
      <c r="L5091">
        <v>20200920</v>
      </c>
      <c r="M5091" s="34">
        <v>0.79861111111111116</v>
      </c>
      <c r="N5091" s="34">
        <v>1.0416666666666666E-2</v>
      </c>
      <c r="O5091">
        <v>185</v>
      </c>
      <c r="P5091">
        <v>1</v>
      </c>
      <c r="Q5091" t="s">
        <v>12558</v>
      </c>
      <c r="R5091" t="s">
        <v>12557</v>
      </c>
      <c r="S5091" t="s">
        <v>12586</v>
      </c>
      <c r="T5091">
        <v>0</v>
      </c>
      <c r="U5091">
        <v>0</v>
      </c>
      <c r="V5091">
        <v>0</v>
      </c>
      <c r="W5091">
        <v>0</v>
      </c>
      <c r="X5091">
        <v>0</v>
      </c>
      <c r="Y5091">
        <v>0</v>
      </c>
      <c r="Z5091">
        <v>292</v>
      </c>
      <c r="AA5091" t="s">
        <v>11439</v>
      </c>
      <c r="AB5091">
        <v>1</v>
      </c>
      <c r="AC5091">
        <v>292</v>
      </c>
      <c r="AD5091">
        <v>0.63</v>
      </c>
      <c r="AE5091">
        <v>292</v>
      </c>
      <c r="AF5091">
        <v>2158</v>
      </c>
    </row>
    <row r="5092" spans="1:32" x14ac:dyDescent="0.25">
      <c r="A5092" t="s">
        <v>72</v>
      </c>
      <c r="B5092" t="s">
        <v>12640</v>
      </c>
      <c r="C5092" t="s">
        <v>27</v>
      </c>
      <c r="D5092" t="s">
        <v>12562</v>
      </c>
      <c r="E5092" t="s">
        <v>3173</v>
      </c>
      <c r="F5092" t="s">
        <v>12575</v>
      </c>
      <c r="G5092" t="s">
        <v>5002</v>
      </c>
      <c r="H5092">
        <v>2020</v>
      </c>
      <c r="I5092">
        <v>9</v>
      </c>
      <c r="J5092">
        <v>286</v>
      </c>
      <c r="K5092">
        <v>20200927</v>
      </c>
      <c r="L5092">
        <v>20200930</v>
      </c>
      <c r="M5092" s="34">
        <v>0.92013888888888884</v>
      </c>
      <c r="N5092" s="34">
        <v>0.61111111111111105</v>
      </c>
      <c r="O5092">
        <v>695</v>
      </c>
      <c r="P5092">
        <v>2</v>
      </c>
      <c r="Q5092" t="s">
        <v>12558</v>
      </c>
      <c r="R5092" t="s">
        <v>12557</v>
      </c>
      <c r="S5092" t="s">
        <v>12586</v>
      </c>
      <c r="T5092">
        <v>0</v>
      </c>
      <c r="U5092">
        <v>0</v>
      </c>
      <c r="V5092">
        <v>0</v>
      </c>
      <c r="W5092">
        <v>0</v>
      </c>
      <c r="X5092">
        <v>0</v>
      </c>
      <c r="Y5092">
        <v>0</v>
      </c>
      <c r="Z5092">
        <v>292</v>
      </c>
      <c r="AA5092" t="s">
        <v>11439</v>
      </c>
      <c r="AB5092">
        <v>1</v>
      </c>
      <c r="AC5092">
        <v>292</v>
      </c>
      <c r="AD5092">
        <v>2.74</v>
      </c>
      <c r="AE5092">
        <v>292</v>
      </c>
      <c r="AF5092">
        <v>9387</v>
      </c>
    </row>
    <row r="5093" spans="1:32" x14ac:dyDescent="0.25">
      <c r="A5093" t="s">
        <v>27</v>
      </c>
      <c r="B5093" t="s">
        <v>12562</v>
      </c>
      <c r="C5093" t="s">
        <v>76</v>
      </c>
      <c r="D5093" t="s">
        <v>12569</v>
      </c>
      <c r="E5093" t="s">
        <v>3173</v>
      </c>
      <c r="F5093" t="s">
        <v>12575</v>
      </c>
      <c r="G5093" t="s">
        <v>5002</v>
      </c>
      <c r="H5093">
        <v>2020</v>
      </c>
      <c r="I5093">
        <v>9</v>
      </c>
      <c r="J5093">
        <v>109</v>
      </c>
      <c r="K5093">
        <v>20200918</v>
      </c>
      <c r="L5093">
        <v>20200920</v>
      </c>
      <c r="M5093" s="34">
        <v>0.67708333333333337</v>
      </c>
      <c r="N5093" s="34">
        <v>0.74652777777777779</v>
      </c>
      <c r="O5093">
        <v>220</v>
      </c>
      <c r="P5093" t="s">
        <v>12558</v>
      </c>
      <c r="Q5093">
        <v>1</v>
      </c>
      <c r="R5093" t="s">
        <v>12557</v>
      </c>
      <c r="S5093" t="s">
        <v>12586</v>
      </c>
      <c r="T5093">
        <v>0</v>
      </c>
      <c r="U5093">
        <v>0</v>
      </c>
      <c r="V5093">
        <v>0</v>
      </c>
      <c r="W5093">
        <v>0</v>
      </c>
      <c r="X5093">
        <v>0</v>
      </c>
      <c r="Y5093">
        <v>0</v>
      </c>
      <c r="Z5093">
        <v>292</v>
      </c>
      <c r="AA5093" t="s">
        <v>11439</v>
      </c>
      <c r="AB5093">
        <v>1</v>
      </c>
      <c r="AC5093">
        <v>292</v>
      </c>
      <c r="AD5093">
        <v>0.63</v>
      </c>
      <c r="AE5093">
        <v>292</v>
      </c>
      <c r="AF5093">
        <v>2158</v>
      </c>
    </row>
    <row r="5094" spans="1:32" x14ac:dyDescent="0.25">
      <c r="A5094" t="s">
        <v>27</v>
      </c>
      <c r="B5094" t="s">
        <v>12562</v>
      </c>
      <c r="C5094" t="s">
        <v>52</v>
      </c>
      <c r="D5094" t="s">
        <v>12663</v>
      </c>
      <c r="E5094" t="s">
        <v>3173</v>
      </c>
      <c r="F5094" t="s">
        <v>12575</v>
      </c>
      <c r="G5094" t="s">
        <v>5002</v>
      </c>
      <c r="H5094">
        <v>2020</v>
      </c>
      <c r="I5094">
        <v>9</v>
      </c>
      <c r="J5094">
        <v>75</v>
      </c>
      <c r="K5094">
        <v>20200928</v>
      </c>
      <c r="L5094">
        <v>20200930</v>
      </c>
      <c r="M5094" s="34">
        <v>0.55208333333333337</v>
      </c>
      <c r="N5094" s="34">
        <v>0.89930555555555547</v>
      </c>
      <c r="O5094">
        <v>740</v>
      </c>
      <c r="P5094" t="s">
        <v>12558</v>
      </c>
      <c r="Q5094">
        <v>1</v>
      </c>
      <c r="R5094" t="s">
        <v>12557</v>
      </c>
      <c r="S5094" t="s">
        <v>12664</v>
      </c>
      <c r="T5094">
        <v>292</v>
      </c>
      <c r="U5094">
        <v>0</v>
      </c>
      <c r="V5094">
        <v>0</v>
      </c>
      <c r="W5094">
        <v>0</v>
      </c>
      <c r="X5094">
        <v>0</v>
      </c>
      <c r="Y5094">
        <v>0</v>
      </c>
      <c r="Z5094">
        <v>0</v>
      </c>
      <c r="AA5094" t="s">
        <v>11439</v>
      </c>
      <c r="AB5094">
        <v>1</v>
      </c>
      <c r="AC5094">
        <v>292</v>
      </c>
      <c r="AD5094">
        <v>2.82</v>
      </c>
      <c r="AE5094">
        <v>292</v>
      </c>
      <c r="AF5094">
        <v>9643</v>
      </c>
    </row>
    <row r="5095" spans="1:32" x14ac:dyDescent="0.25">
      <c r="A5095" t="s">
        <v>27</v>
      </c>
      <c r="B5095" t="s">
        <v>12562</v>
      </c>
      <c r="C5095" t="s">
        <v>9960</v>
      </c>
      <c r="D5095" t="s">
        <v>12633</v>
      </c>
      <c r="E5095" t="s">
        <v>5239</v>
      </c>
      <c r="F5095" t="s">
        <v>12702</v>
      </c>
      <c r="G5095" t="s">
        <v>5002</v>
      </c>
      <c r="H5095">
        <v>2020</v>
      </c>
      <c r="I5095">
        <v>9</v>
      </c>
      <c r="J5095">
        <v>916</v>
      </c>
      <c r="K5095">
        <v>20200928</v>
      </c>
      <c r="L5095">
        <v>20200930</v>
      </c>
      <c r="M5095" s="34">
        <v>0.60416666666666663</v>
      </c>
      <c r="N5095" s="34">
        <v>0.27777777777777779</v>
      </c>
      <c r="O5095">
        <v>730</v>
      </c>
      <c r="P5095" t="s">
        <v>12558</v>
      </c>
      <c r="Q5095" t="s">
        <v>12558</v>
      </c>
      <c r="R5095" t="s">
        <v>12557</v>
      </c>
      <c r="S5095" t="s">
        <v>12664</v>
      </c>
      <c r="T5095">
        <v>276</v>
      </c>
      <c r="U5095">
        <v>0</v>
      </c>
      <c r="V5095">
        <v>0</v>
      </c>
      <c r="W5095">
        <v>0</v>
      </c>
      <c r="X5095">
        <v>0</v>
      </c>
      <c r="Y5095">
        <v>0</v>
      </c>
      <c r="Z5095">
        <v>0</v>
      </c>
      <c r="AA5095" t="s">
        <v>11439</v>
      </c>
      <c r="AB5095">
        <v>1</v>
      </c>
      <c r="AC5095">
        <v>276</v>
      </c>
      <c r="AD5095">
        <v>2.9</v>
      </c>
      <c r="AE5095">
        <v>276</v>
      </c>
      <c r="AF5095">
        <v>10499</v>
      </c>
    </row>
    <row r="5096" spans="1:32" x14ac:dyDescent="0.25">
      <c r="A5096" t="s">
        <v>27</v>
      </c>
      <c r="B5096" t="s">
        <v>12562</v>
      </c>
      <c r="C5096" t="s">
        <v>76</v>
      </c>
      <c r="D5096" t="s">
        <v>12569</v>
      </c>
      <c r="E5096" t="s">
        <v>3173</v>
      </c>
      <c r="F5096" t="s">
        <v>12575</v>
      </c>
      <c r="G5096" t="s">
        <v>5002</v>
      </c>
      <c r="H5096">
        <v>2020</v>
      </c>
      <c r="I5096">
        <v>9</v>
      </c>
      <c r="J5096">
        <v>107</v>
      </c>
      <c r="K5096">
        <v>20200930</v>
      </c>
      <c r="L5096">
        <v>20200930</v>
      </c>
      <c r="M5096" s="34">
        <v>0.53472222222222221</v>
      </c>
      <c r="N5096" s="34">
        <v>0.5625</v>
      </c>
      <c r="O5096">
        <v>220</v>
      </c>
      <c r="P5096" t="s">
        <v>12558</v>
      </c>
      <c r="Q5096">
        <v>1</v>
      </c>
      <c r="R5096" t="s">
        <v>12557</v>
      </c>
      <c r="S5096" t="s">
        <v>12578</v>
      </c>
      <c r="T5096">
        <v>0</v>
      </c>
      <c r="U5096">
        <v>0</v>
      </c>
      <c r="V5096">
        <v>214</v>
      </c>
      <c r="W5096">
        <v>0</v>
      </c>
      <c r="X5096">
        <v>0</v>
      </c>
      <c r="Y5096">
        <v>0</v>
      </c>
      <c r="Z5096">
        <v>0</v>
      </c>
      <c r="AA5096" t="s">
        <v>11439</v>
      </c>
      <c r="AB5096">
        <v>1</v>
      </c>
      <c r="AC5096">
        <v>214</v>
      </c>
      <c r="AD5096">
        <v>0.46</v>
      </c>
      <c r="AE5096">
        <v>214</v>
      </c>
      <c r="AF5096">
        <v>2158</v>
      </c>
    </row>
    <row r="5097" spans="1:32" x14ac:dyDescent="0.25">
      <c r="A5097" t="s">
        <v>76</v>
      </c>
      <c r="B5097" t="s">
        <v>12569</v>
      </c>
      <c r="C5097" t="s">
        <v>27</v>
      </c>
      <c r="D5097" t="s">
        <v>12562</v>
      </c>
      <c r="E5097" t="s">
        <v>3173</v>
      </c>
      <c r="F5097" t="s">
        <v>12575</v>
      </c>
      <c r="G5097" t="s">
        <v>5002</v>
      </c>
      <c r="H5097">
        <v>2020</v>
      </c>
      <c r="I5097">
        <v>9</v>
      </c>
      <c r="J5097">
        <v>102</v>
      </c>
      <c r="K5097">
        <v>20200927</v>
      </c>
      <c r="L5097">
        <v>20200927</v>
      </c>
      <c r="M5097" s="34">
        <v>0.37152777777777773</v>
      </c>
      <c r="N5097" s="34">
        <v>0.625</v>
      </c>
      <c r="O5097">
        <v>185</v>
      </c>
      <c r="P5097">
        <v>1</v>
      </c>
      <c r="Q5097" t="s">
        <v>12558</v>
      </c>
      <c r="R5097" t="s">
        <v>12557</v>
      </c>
      <c r="S5097" t="s">
        <v>12586</v>
      </c>
      <c r="T5097">
        <v>0</v>
      </c>
      <c r="U5097">
        <v>0</v>
      </c>
      <c r="V5097">
        <v>0</v>
      </c>
      <c r="W5097">
        <v>0</v>
      </c>
      <c r="X5097">
        <v>0</v>
      </c>
      <c r="Y5097">
        <v>0</v>
      </c>
      <c r="Z5097">
        <v>214</v>
      </c>
      <c r="AA5097" t="s">
        <v>11439</v>
      </c>
      <c r="AB5097">
        <v>1</v>
      </c>
      <c r="AC5097">
        <v>214</v>
      </c>
      <c r="AD5097">
        <v>0.46</v>
      </c>
      <c r="AE5097">
        <v>214</v>
      </c>
      <c r="AF5097">
        <v>2158</v>
      </c>
    </row>
    <row r="5098" spans="1:32" x14ac:dyDescent="0.25">
      <c r="A5098" t="s">
        <v>76</v>
      </c>
      <c r="B5098" t="s">
        <v>12569</v>
      </c>
      <c r="C5098" t="s">
        <v>27</v>
      </c>
      <c r="D5098" t="s">
        <v>12562</v>
      </c>
      <c r="E5098" t="s">
        <v>3173</v>
      </c>
      <c r="F5098" t="s">
        <v>12575</v>
      </c>
      <c r="G5098" t="s">
        <v>5002</v>
      </c>
      <c r="H5098">
        <v>2020</v>
      </c>
      <c r="I5098">
        <v>9</v>
      </c>
      <c r="J5098">
        <v>108</v>
      </c>
      <c r="K5098">
        <v>20200930</v>
      </c>
      <c r="L5098">
        <v>20200930</v>
      </c>
      <c r="M5098" s="34">
        <v>0.61458333333333337</v>
      </c>
      <c r="N5098" s="34">
        <v>0.86805555555555547</v>
      </c>
      <c r="O5098">
        <v>185</v>
      </c>
      <c r="P5098">
        <v>1</v>
      </c>
      <c r="Q5098" t="s">
        <v>12558</v>
      </c>
      <c r="R5098" t="s">
        <v>12557</v>
      </c>
      <c r="S5098" t="s">
        <v>12578</v>
      </c>
      <c r="T5098">
        <v>0</v>
      </c>
      <c r="U5098">
        <v>0</v>
      </c>
      <c r="V5098">
        <v>214</v>
      </c>
      <c r="W5098">
        <v>0</v>
      </c>
      <c r="X5098">
        <v>0</v>
      </c>
      <c r="Y5098">
        <v>0</v>
      </c>
      <c r="Z5098">
        <v>0</v>
      </c>
      <c r="AA5098" t="s">
        <v>11439</v>
      </c>
      <c r="AB5098">
        <v>1</v>
      </c>
      <c r="AC5098">
        <v>214</v>
      </c>
      <c r="AD5098">
        <v>0.46</v>
      </c>
      <c r="AE5098">
        <v>214</v>
      </c>
      <c r="AF5098">
        <v>2158</v>
      </c>
    </row>
    <row r="5099" spans="1:32" x14ac:dyDescent="0.25">
      <c r="A5099" t="s">
        <v>27</v>
      </c>
      <c r="B5099" t="s">
        <v>12562</v>
      </c>
      <c r="C5099" t="s">
        <v>4096</v>
      </c>
      <c r="D5099" t="s">
        <v>12602</v>
      </c>
      <c r="E5099" t="s">
        <v>3173</v>
      </c>
      <c r="F5099" t="s">
        <v>12575</v>
      </c>
      <c r="G5099" t="s">
        <v>5002</v>
      </c>
      <c r="H5099">
        <v>2020</v>
      </c>
      <c r="I5099">
        <v>9</v>
      </c>
      <c r="J5099">
        <v>183</v>
      </c>
      <c r="K5099">
        <v>20200927</v>
      </c>
      <c r="L5099">
        <v>20200930</v>
      </c>
      <c r="M5099" s="34">
        <v>0.27430555555555552</v>
      </c>
      <c r="N5099" s="34">
        <v>0.30555555555555552</v>
      </c>
      <c r="O5099">
        <v>225</v>
      </c>
      <c r="P5099" t="s">
        <v>12558</v>
      </c>
      <c r="Q5099">
        <v>1</v>
      </c>
      <c r="R5099" t="s">
        <v>12557</v>
      </c>
      <c r="S5099" t="s">
        <v>12586</v>
      </c>
      <c r="T5099">
        <v>0</v>
      </c>
      <c r="U5099">
        <v>0</v>
      </c>
      <c r="V5099">
        <v>0</v>
      </c>
      <c r="W5099">
        <v>0</v>
      </c>
      <c r="X5099">
        <v>0</v>
      </c>
      <c r="Y5099">
        <v>0</v>
      </c>
      <c r="Z5099">
        <v>214</v>
      </c>
      <c r="AA5099" t="s">
        <v>11439</v>
      </c>
      <c r="AB5099">
        <v>1</v>
      </c>
      <c r="AC5099">
        <v>214</v>
      </c>
      <c r="AD5099">
        <v>0.47</v>
      </c>
      <c r="AE5099">
        <v>214</v>
      </c>
      <c r="AF5099">
        <v>2211</v>
      </c>
    </row>
    <row r="5100" spans="1:32" x14ac:dyDescent="0.25">
      <c r="A5100" t="s">
        <v>27</v>
      </c>
      <c r="B5100" t="s">
        <v>12562</v>
      </c>
      <c r="C5100" t="s">
        <v>4096</v>
      </c>
      <c r="D5100" t="s">
        <v>12602</v>
      </c>
      <c r="E5100" t="s">
        <v>3173</v>
      </c>
      <c r="F5100" t="s">
        <v>12575</v>
      </c>
      <c r="G5100" t="s">
        <v>5002</v>
      </c>
      <c r="H5100">
        <v>2020</v>
      </c>
      <c r="I5100">
        <v>9</v>
      </c>
      <c r="J5100">
        <v>1387</v>
      </c>
      <c r="K5100">
        <v>20200927</v>
      </c>
      <c r="L5100">
        <v>20200927</v>
      </c>
      <c r="M5100" s="34">
        <v>0.38194444444444442</v>
      </c>
      <c r="N5100" s="34">
        <v>0.41319444444444442</v>
      </c>
      <c r="O5100">
        <v>225</v>
      </c>
      <c r="P5100" t="s">
        <v>12558</v>
      </c>
      <c r="Q5100">
        <v>1</v>
      </c>
      <c r="R5100" t="s">
        <v>12557</v>
      </c>
      <c r="S5100" t="s">
        <v>12586</v>
      </c>
      <c r="T5100">
        <v>0</v>
      </c>
      <c r="U5100">
        <v>0</v>
      </c>
      <c r="V5100">
        <v>0</v>
      </c>
      <c r="W5100">
        <v>0</v>
      </c>
      <c r="X5100">
        <v>0</v>
      </c>
      <c r="Y5100">
        <v>0</v>
      </c>
      <c r="Z5100">
        <v>214</v>
      </c>
      <c r="AA5100" t="s">
        <v>11439</v>
      </c>
      <c r="AB5100">
        <v>1</v>
      </c>
      <c r="AC5100">
        <v>214</v>
      </c>
      <c r="AD5100">
        <v>0.47</v>
      </c>
      <c r="AE5100">
        <v>214</v>
      </c>
      <c r="AF5100">
        <v>2211</v>
      </c>
    </row>
    <row r="5101" spans="1:32" x14ac:dyDescent="0.25">
      <c r="A5101" t="s">
        <v>27</v>
      </c>
      <c r="B5101" t="s">
        <v>12562</v>
      </c>
      <c r="C5101" t="s">
        <v>76</v>
      </c>
      <c r="D5101" t="s">
        <v>12569</v>
      </c>
      <c r="E5101" t="s">
        <v>3173</v>
      </c>
      <c r="F5101" t="s">
        <v>12575</v>
      </c>
      <c r="G5101" t="s">
        <v>5002</v>
      </c>
      <c r="H5101">
        <v>2020</v>
      </c>
      <c r="I5101">
        <v>9</v>
      </c>
      <c r="J5101">
        <v>101</v>
      </c>
      <c r="K5101">
        <v>20200927</v>
      </c>
      <c r="L5101">
        <v>20200927</v>
      </c>
      <c r="M5101" s="34">
        <v>0.29166666666666669</v>
      </c>
      <c r="N5101" s="34">
        <v>0.31944444444444448</v>
      </c>
      <c r="O5101">
        <v>220</v>
      </c>
      <c r="P5101" t="s">
        <v>12558</v>
      </c>
      <c r="Q5101">
        <v>1</v>
      </c>
      <c r="R5101" t="s">
        <v>12557</v>
      </c>
      <c r="S5101" t="s">
        <v>12586</v>
      </c>
      <c r="T5101">
        <v>0</v>
      </c>
      <c r="U5101">
        <v>0</v>
      </c>
      <c r="V5101">
        <v>0</v>
      </c>
      <c r="W5101">
        <v>0</v>
      </c>
      <c r="X5101">
        <v>0</v>
      </c>
      <c r="Y5101">
        <v>0</v>
      </c>
      <c r="Z5101">
        <v>214</v>
      </c>
      <c r="AA5101" t="s">
        <v>11439</v>
      </c>
      <c r="AB5101">
        <v>1</v>
      </c>
      <c r="AC5101">
        <v>214</v>
      </c>
      <c r="AD5101">
        <v>0.46</v>
      </c>
      <c r="AE5101">
        <v>214</v>
      </c>
      <c r="AF5101">
        <v>2158</v>
      </c>
    </row>
    <row r="5102" spans="1:32" x14ac:dyDescent="0.25">
      <c r="A5102" t="s">
        <v>27</v>
      </c>
      <c r="B5102" t="s">
        <v>12562</v>
      </c>
      <c r="C5102" t="s">
        <v>91</v>
      </c>
      <c r="D5102" t="s">
        <v>12577</v>
      </c>
      <c r="E5102" t="s">
        <v>3173</v>
      </c>
      <c r="F5102" t="s">
        <v>12575</v>
      </c>
      <c r="G5102" t="s">
        <v>5002</v>
      </c>
      <c r="H5102">
        <v>2020</v>
      </c>
      <c r="I5102">
        <v>9</v>
      </c>
      <c r="J5102">
        <v>143</v>
      </c>
      <c r="K5102">
        <v>20200928</v>
      </c>
      <c r="L5102">
        <v>20200930</v>
      </c>
      <c r="M5102" s="34">
        <v>0.2673611111111111</v>
      </c>
      <c r="N5102" s="34">
        <v>0.30555555555555552</v>
      </c>
      <c r="O5102">
        <v>235</v>
      </c>
      <c r="P5102" t="s">
        <v>12558</v>
      </c>
      <c r="Q5102" t="s">
        <v>12558</v>
      </c>
      <c r="R5102" t="s">
        <v>12557</v>
      </c>
      <c r="S5102" t="s">
        <v>12748</v>
      </c>
      <c r="T5102">
        <v>214</v>
      </c>
      <c r="U5102">
        <v>0</v>
      </c>
      <c r="V5102">
        <v>0</v>
      </c>
      <c r="W5102">
        <v>0</v>
      </c>
      <c r="X5102">
        <v>0</v>
      </c>
      <c r="Y5102">
        <v>0</v>
      </c>
      <c r="Z5102">
        <v>0</v>
      </c>
      <c r="AA5102" t="s">
        <v>11439</v>
      </c>
      <c r="AB5102">
        <v>1</v>
      </c>
      <c r="AC5102">
        <v>214</v>
      </c>
      <c r="AD5102">
        <v>0.49</v>
      </c>
      <c r="AE5102">
        <v>214</v>
      </c>
      <c r="AF5102">
        <v>2290</v>
      </c>
    </row>
    <row r="5103" spans="1:32" x14ac:dyDescent="0.25">
      <c r="A5103" t="s">
        <v>27</v>
      </c>
      <c r="B5103" t="s">
        <v>12562</v>
      </c>
      <c r="C5103" t="s">
        <v>62</v>
      </c>
      <c r="D5103" t="s">
        <v>12580</v>
      </c>
      <c r="E5103" t="s">
        <v>3173</v>
      </c>
      <c r="F5103" t="s">
        <v>12575</v>
      </c>
      <c r="G5103" t="s">
        <v>5002</v>
      </c>
      <c r="H5103">
        <v>2020</v>
      </c>
      <c r="I5103">
        <v>9</v>
      </c>
      <c r="J5103">
        <v>131</v>
      </c>
      <c r="K5103">
        <v>20200901</v>
      </c>
      <c r="L5103">
        <v>20200907</v>
      </c>
      <c r="M5103" s="34">
        <v>0.63888888888888895</v>
      </c>
      <c r="N5103" s="34">
        <v>0.72569444444444453</v>
      </c>
      <c r="O5103">
        <v>245</v>
      </c>
      <c r="P5103" t="s">
        <v>12558</v>
      </c>
      <c r="Q5103">
        <v>2</v>
      </c>
      <c r="R5103" t="s">
        <v>12557</v>
      </c>
      <c r="S5103" t="s">
        <v>12578</v>
      </c>
      <c r="T5103">
        <v>0</v>
      </c>
      <c r="U5103">
        <v>0</v>
      </c>
      <c r="V5103">
        <v>214</v>
      </c>
      <c r="W5103">
        <v>0</v>
      </c>
      <c r="X5103">
        <v>0</v>
      </c>
      <c r="Y5103">
        <v>0</v>
      </c>
      <c r="Z5103">
        <v>0</v>
      </c>
      <c r="AA5103" t="s">
        <v>11439</v>
      </c>
      <c r="AB5103">
        <v>1</v>
      </c>
      <c r="AC5103">
        <v>214</v>
      </c>
      <c r="AD5103">
        <v>0.56000000000000005</v>
      </c>
      <c r="AE5103">
        <v>214</v>
      </c>
      <c r="AF5103">
        <v>2633</v>
      </c>
    </row>
    <row r="5104" spans="1:32" x14ac:dyDescent="0.25">
      <c r="A5104" t="s">
        <v>62</v>
      </c>
      <c r="B5104" t="s">
        <v>12580</v>
      </c>
      <c r="C5104" t="s">
        <v>27</v>
      </c>
      <c r="D5104" t="s">
        <v>12562</v>
      </c>
      <c r="E5104" t="s">
        <v>3173</v>
      </c>
      <c r="F5104" t="s">
        <v>12575</v>
      </c>
      <c r="G5104" t="s">
        <v>5002</v>
      </c>
      <c r="H5104">
        <v>2020</v>
      </c>
      <c r="I5104">
        <v>9</v>
      </c>
      <c r="J5104">
        <v>126</v>
      </c>
      <c r="K5104">
        <v>20200901</v>
      </c>
      <c r="L5104">
        <v>20200902</v>
      </c>
      <c r="M5104" s="34">
        <v>0.78125</v>
      </c>
      <c r="N5104" s="34">
        <v>1.3888888888888888E-2</v>
      </c>
      <c r="O5104">
        <v>215</v>
      </c>
      <c r="P5104">
        <v>2</v>
      </c>
      <c r="Q5104" t="s">
        <v>12558</v>
      </c>
      <c r="R5104" t="s">
        <v>12557</v>
      </c>
      <c r="S5104" t="s">
        <v>12578</v>
      </c>
      <c r="T5104">
        <v>0</v>
      </c>
      <c r="U5104">
        <v>0</v>
      </c>
      <c r="V5104">
        <v>214</v>
      </c>
      <c r="W5104">
        <v>0</v>
      </c>
      <c r="X5104">
        <v>0</v>
      </c>
      <c r="Y5104">
        <v>0</v>
      </c>
      <c r="Z5104">
        <v>0</v>
      </c>
      <c r="AA5104" t="s">
        <v>11439</v>
      </c>
      <c r="AB5104">
        <v>1</v>
      </c>
      <c r="AC5104">
        <v>214</v>
      </c>
      <c r="AD5104">
        <v>0.56000000000000005</v>
      </c>
      <c r="AE5104">
        <v>214</v>
      </c>
      <c r="AF5104">
        <v>2633</v>
      </c>
    </row>
    <row r="5105" spans="1:32" x14ac:dyDescent="0.25">
      <c r="A5105" t="s">
        <v>27</v>
      </c>
      <c r="B5105" t="s">
        <v>12562</v>
      </c>
      <c r="C5105" t="s">
        <v>4096</v>
      </c>
      <c r="D5105" t="s">
        <v>12602</v>
      </c>
      <c r="E5105" t="s">
        <v>3173</v>
      </c>
      <c r="F5105" t="s">
        <v>12575</v>
      </c>
      <c r="G5105" t="s">
        <v>5002</v>
      </c>
      <c r="H5105">
        <v>2020</v>
      </c>
      <c r="I5105">
        <v>9</v>
      </c>
      <c r="J5105">
        <v>185</v>
      </c>
      <c r="K5105">
        <v>20200926</v>
      </c>
      <c r="L5105">
        <v>20200926</v>
      </c>
      <c r="M5105" s="34">
        <v>0.67708333333333337</v>
      </c>
      <c r="N5105" s="34">
        <v>0.75</v>
      </c>
      <c r="O5105">
        <v>225</v>
      </c>
      <c r="P5105" t="s">
        <v>12558</v>
      </c>
      <c r="Q5105">
        <v>1</v>
      </c>
      <c r="R5105" t="s">
        <v>12557</v>
      </c>
      <c r="S5105" t="s">
        <v>12570</v>
      </c>
      <c r="T5105">
        <v>0</v>
      </c>
      <c r="U5105">
        <v>0</v>
      </c>
      <c r="V5105">
        <v>0</v>
      </c>
      <c r="W5105">
        <v>0</v>
      </c>
      <c r="X5105">
        <v>0</v>
      </c>
      <c r="Y5105">
        <v>214</v>
      </c>
      <c r="Z5105">
        <v>0</v>
      </c>
      <c r="AA5105" t="s">
        <v>11439</v>
      </c>
      <c r="AB5105">
        <v>1</v>
      </c>
      <c r="AC5105">
        <v>214</v>
      </c>
      <c r="AD5105">
        <v>0.47</v>
      </c>
      <c r="AE5105">
        <v>214</v>
      </c>
      <c r="AF5105">
        <v>2211</v>
      </c>
    </row>
    <row r="5106" spans="1:32" x14ac:dyDescent="0.25">
      <c r="A5106" t="s">
        <v>27</v>
      </c>
      <c r="B5106" t="s">
        <v>12562</v>
      </c>
      <c r="C5106" t="s">
        <v>4187</v>
      </c>
      <c r="D5106" t="s">
        <v>12601</v>
      </c>
      <c r="E5106" t="s">
        <v>3173</v>
      </c>
      <c r="F5106" t="s">
        <v>12575</v>
      </c>
      <c r="G5106" t="s">
        <v>5002</v>
      </c>
      <c r="H5106">
        <v>2020</v>
      </c>
      <c r="I5106">
        <v>9</v>
      </c>
      <c r="J5106">
        <v>946</v>
      </c>
      <c r="K5106">
        <v>20200928</v>
      </c>
      <c r="L5106">
        <v>20200928</v>
      </c>
      <c r="M5106" s="34">
        <v>0.36458333333333331</v>
      </c>
      <c r="N5106" s="34">
        <v>0.5625</v>
      </c>
      <c r="O5106">
        <v>225</v>
      </c>
      <c r="P5106" t="s">
        <v>12558</v>
      </c>
      <c r="Q5106" t="s">
        <v>12559</v>
      </c>
      <c r="R5106" t="s">
        <v>12557</v>
      </c>
      <c r="S5106" t="s">
        <v>12579</v>
      </c>
      <c r="T5106">
        <v>214</v>
      </c>
      <c r="U5106">
        <v>0</v>
      </c>
      <c r="V5106">
        <v>0</v>
      </c>
      <c r="W5106">
        <v>0</v>
      </c>
      <c r="X5106">
        <v>0</v>
      </c>
      <c r="Y5106">
        <v>0</v>
      </c>
      <c r="Z5106">
        <v>0</v>
      </c>
      <c r="AA5106" t="s">
        <v>11439</v>
      </c>
      <c r="AB5106">
        <v>1</v>
      </c>
      <c r="AC5106">
        <v>214</v>
      </c>
      <c r="AD5106">
        <v>0.64</v>
      </c>
      <c r="AE5106">
        <v>214</v>
      </c>
      <c r="AF5106">
        <v>3009</v>
      </c>
    </row>
    <row r="5107" spans="1:32" x14ac:dyDescent="0.25">
      <c r="A5107" t="s">
        <v>27</v>
      </c>
      <c r="B5107" t="s">
        <v>12562</v>
      </c>
      <c r="C5107" t="s">
        <v>4187</v>
      </c>
      <c r="D5107" t="s">
        <v>12601</v>
      </c>
      <c r="E5107" t="s">
        <v>3173</v>
      </c>
      <c r="F5107" t="s">
        <v>12575</v>
      </c>
      <c r="G5107" t="s">
        <v>5002</v>
      </c>
      <c r="H5107">
        <v>2020</v>
      </c>
      <c r="I5107">
        <v>9</v>
      </c>
      <c r="J5107">
        <v>948</v>
      </c>
      <c r="K5107">
        <v>20200928</v>
      </c>
      <c r="L5107">
        <v>20200928</v>
      </c>
      <c r="M5107" s="34">
        <v>0.99930555555555556</v>
      </c>
      <c r="N5107" s="34">
        <v>0.20486111111111113</v>
      </c>
      <c r="O5107">
        <v>236</v>
      </c>
      <c r="P5107" t="s">
        <v>12558</v>
      </c>
      <c r="Q5107" t="s">
        <v>12559</v>
      </c>
      <c r="R5107" t="s">
        <v>12557</v>
      </c>
      <c r="S5107" t="s">
        <v>12579</v>
      </c>
      <c r="T5107">
        <v>214</v>
      </c>
      <c r="U5107">
        <v>0</v>
      </c>
      <c r="V5107">
        <v>0</v>
      </c>
      <c r="W5107">
        <v>0</v>
      </c>
      <c r="X5107">
        <v>0</v>
      </c>
      <c r="Y5107">
        <v>0</v>
      </c>
      <c r="Z5107">
        <v>0</v>
      </c>
      <c r="AA5107" t="s">
        <v>11439</v>
      </c>
      <c r="AB5107">
        <v>1</v>
      </c>
      <c r="AC5107">
        <v>214</v>
      </c>
      <c r="AD5107">
        <v>0.64</v>
      </c>
      <c r="AE5107">
        <v>214</v>
      </c>
      <c r="AF5107">
        <v>3009</v>
      </c>
    </row>
    <row r="5108" spans="1:32" x14ac:dyDescent="0.25">
      <c r="A5108" t="s">
        <v>76</v>
      </c>
      <c r="B5108" t="s">
        <v>12569</v>
      </c>
      <c r="C5108" t="s">
        <v>27</v>
      </c>
      <c r="D5108" t="s">
        <v>12562</v>
      </c>
      <c r="E5108" t="s">
        <v>3173</v>
      </c>
      <c r="F5108" t="s">
        <v>12575</v>
      </c>
      <c r="G5108" t="s">
        <v>5002</v>
      </c>
      <c r="H5108">
        <v>2020</v>
      </c>
      <c r="I5108">
        <v>9</v>
      </c>
      <c r="J5108">
        <v>108</v>
      </c>
      <c r="K5108">
        <v>20200905</v>
      </c>
      <c r="L5108">
        <v>20200911</v>
      </c>
      <c r="M5108" s="34">
        <v>0.65625</v>
      </c>
      <c r="N5108" s="34">
        <v>0.86805555555555547</v>
      </c>
      <c r="O5108">
        <v>185</v>
      </c>
      <c r="P5108">
        <v>1</v>
      </c>
      <c r="Q5108" t="s">
        <v>12558</v>
      </c>
      <c r="R5108" t="s">
        <v>12557</v>
      </c>
      <c r="S5108" t="s">
        <v>12570</v>
      </c>
      <c r="T5108">
        <v>0</v>
      </c>
      <c r="U5108">
        <v>0</v>
      </c>
      <c r="V5108">
        <v>0</v>
      </c>
      <c r="W5108">
        <v>0</v>
      </c>
      <c r="X5108">
        <v>0</v>
      </c>
      <c r="Y5108">
        <v>214</v>
      </c>
      <c r="Z5108">
        <v>0</v>
      </c>
      <c r="AA5108" t="s">
        <v>11439</v>
      </c>
      <c r="AB5108">
        <v>1</v>
      </c>
      <c r="AC5108">
        <v>214</v>
      </c>
      <c r="AD5108">
        <v>0.46</v>
      </c>
      <c r="AE5108">
        <v>214</v>
      </c>
      <c r="AF5108">
        <v>2158</v>
      </c>
    </row>
    <row r="5109" spans="1:32" x14ac:dyDescent="0.25">
      <c r="A5109" t="s">
        <v>4187</v>
      </c>
      <c r="B5109" t="s">
        <v>12601</v>
      </c>
      <c r="C5109" t="s">
        <v>27</v>
      </c>
      <c r="D5109" t="s">
        <v>12562</v>
      </c>
      <c r="E5109" t="s">
        <v>3173</v>
      </c>
      <c r="F5109" t="s">
        <v>12575</v>
      </c>
      <c r="G5109" t="s">
        <v>5002</v>
      </c>
      <c r="H5109">
        <v>2020</v>
      </c>
      <c r="I5109">
        <v>9</v>
      </c>
      <c r="J5109">
        <v>945</v>
      </c>
      <c r="K5109">
        <v>20200927</v>
      </c>
      <c r="L5109">
        <v>20200927</v>
      </c>
      <c r="M5109" s="34">
        <v>0.61805555555555558</v>
      </c>
      <c r="N5109" s="34">
        <v>0.76736111111111116</v>
      </c>
      <c r="O5109">
        <v>275</v>
      </c>
      <c r="P5109" t="s">
        <v>12559</v>
      </c>
      <c r="Q5109" t="s">
        <v>12558</v>
      </c>
      <c r="R5109" t="s">
        <v>12557</v>
      </c>
      <c r="S5109" t="s">
        <v>12586</v>
      </c>
      <c r="T5109">
        <v>0</v>
      </c>
      <c r="U5109">
        <v>0</v>
      </c>
      <c r="V5109">
        <v>0</v>
      </c>
      <c r="W5109">
        <v>0</v>
      </c>
      <c r="X5109">
        <v>0</v>
      </c>
      <c r="Y5109">
        <v>0</v>
      </c>
      <c r="Z5109">
        <v>214</v>
      </c>
      <c r="AA5109" t="s">
        <v>11439</v>
      </c>
      <c r="AB5109">
        <v>1</v>
      </c>
      <c r="AC5109">
        <v>214</v>
      </c>
      <c r="AD5109">
        <v>0.64</v>
      </c>
      <c r="AE5109">
        <v>214</v>
      </c>
      <c r="AF5109">
        <v>3009</v>
      </c>
    </row>
    <row r="5110" spans="1:32" x14ac:dyDescent="0.25">
      <c r="A5110" t="s">
        <v>91</v>
      </c>
      <c r="B5110" t="s">
        <v>12577</v>
      </c>
      <c r="C5110" t="s">
        <v>27</v>
      </c>
      <c r="D5110" t="s">
        <v>12562</v>
      </c>
      <c r="E5110" t="s">
        <v>3173</v>
      </c>
      <c r="F5110" t="s">
        <v>12575</v>
      </c>
      <c r="G5110" t="s">
        <v>5002</v>
      </c>
      <c r="H5110">
        <v>2020</v>
      </c>
      <c r="I5110">
        <v>9</v>
      </c>
      <c r="J5110">
        <v>142</v>
      </c>
      <c r="K5110">
        <v>20200928</v>
      </c>
      <c r="L5110">
        <v>20200930</v>
      </c>
      <c r="M5110" s="34">
        <v>0.3576388888888889</v>
      </c>
      <c r="N5110" s="34">
        <v>0.62152777777777779</v>
      </c>
      <c r="O5110">
        <v>200</v>
      </c>
      <c r="P5110" t="s">
        <v>12558</v>
      </c>
      <c r="Q5110" t="s">
        <v>12558</v>
      </c>
      <c r="R5110" t="s">
        <v>12557</v>
      </c>
      <c r="S5110" t="s">
        <v>12634</v>
      </c>
      <c r="T5110">
        <v>214</v>
      </c>
      <c r="U5110">
        <v>0</v>
      </c>
      <c r="V5110">
        <v>0</v>
      </c>
      <c r="W5110">
        <v>0</v>
      </c>
      <c r="X5110">
        <v>0</v>
      </c>
      <c r="Y5110">
        <v>0</v>
      </c>
      <c r="Z5110">
        <v>0</v>
      </c>
      <c r="AA5110" t="s">
        <v>11439</v>
      </c>
      <c r="AB5110">
        <v>1</v>
      </c>
      <c r="AC5110">
        <v>214</v>
      </c>
      <c r="AD5110">
        <v>0.49</v>
      </c>
      <c r="AE5110">
        <v>214</v>
      </c>
      <c r="AF5110">
        <v>2290</v>
      </c>
    </row>
    <row r="5111" spans="1:32" x14ac:dyDescent="0.25">
      <c r="A5111" t="s">
        <v>4187</v>
      </c>
      <c r="B5111" t="s">
        <v>12601</v>
      </c>
      <c r="C5111" t="s">
        <v>27</v>
      </c>
      <c r="D5111" t="s">
        <v>12562</v>
      </c>
      <c r="E5111" t="s">
        <v>3173</v>
      </c>
      <c r="F5111" t="s">
        <v>12575</v>
      </c>
      <c r="G5111" t="s">
        <v>5002</v>
      </c>
      <c r="H5111">
        <v>2020</v>
      </c>
      <c r="I5111">
        <v>9</v>
      </c>
      <c r="J5111">
        <v>949</v>
      </c>
      <c r="K5111">
        <v>20200928</v>
      </c>
      <c r="L5111">
        <v>20200930</v>
      </c>
      <c r="M5111" s="34">
        <v>0.26041666666666669</v>
      </c>
      <c r="N5111" s="34">
        <v>0.41319444444444442</v>
      </c>
      <c r="O5111">
        <v>280</v>
      </c>
      <c r="P5111" t="s">
        <v>12559</v>
      </c>
      <c r="Q5111" t="s">
        <v>12558</v>
      </c>
      <c r="R5111" t="s">
        <v>12557</v>
      </c>
      <c r="S5111" t="s">
        <v>12579</v>
      </c>
      <c r="T5111">
        <v>214</v>
      </c>
      <c r="U5111">
        <v>0</v>
      </c>
      <c r="V5111">
        <v>0</v>
      </c>
      <c r="W5111">
        <v>0</v>
      </c>
      <c r="X5111">
        <v>0</v>
      </c>
      <c r="Y5111">
        <v>0</v>
      </c>
      <c r="Z5111">
        <v>0</v>
      </c>
      <c r="AA5111" t="s">
        <v>11439</v>
      </c>
      <c r="AB5111">
        <v>1</v>
      </c>
      <c r="AC5111">
        <v>214</v>
      </c>
      <c r="AD5111">
        <v>0.64</v>
      </c>
      <c r="AE5111">
        <v>214</v>
      </c>
      <c r="AF5111">
        <v>3009</v>
      </c>
    </row>
    <row r="5112" spans="1:32" x14ac:dyDescent="0.25">
      <c r="A5112" t="s">
        <v>27</v>
      </c>
      <c r="B5112" t="s">
        <v>12562</v>
      </c>
      <c r="C5112" t="s">
        <v>76</v>
      </c>
      <c r="D5112" t="s">
        <v>12569</v>
      </c>
      <c r="E5112" t="s">
        <v>3173</v>
      </c>
      <c r="F5112" t="s">
        <v>12575</v>
      </c>
      <c r="G5112" t="s">
        <v>5002</v>
      </c>
      <c r="H5112">
        <v>2020</v>
      </c>
      <c r="I5112">
        <v>9</v>
      </c>
      <c r="J5112">
        <v>107</v>
      </c>
      <c r="K5112">
        <v>20200905</v>
      </c>
      <c r="L5112">
        <v>20200911</v>
      </c>
      <c r="M5112" s="34">
        <v>0.53472222222222221</v>
      </c>
      <c r="N5112" s="34">
        <v>0.60416666666666663</v>
      </c>
      <c r="O5112">
        <v>220</v>
      </c>
      <c r="P5112" t="s">
        <v>12558</v>
      </c>
      <c r="Q5112">
        <v>1</v>
      </c>
      <c r="R5112" t="s">
        <v>12557</v>
      </c>
      <c r="S5112" t="s">
        <v>12570</v>
      </c>
      <c r="T5112">
        <v>0</v>
      </c>
      <c r="U5112">
        <v>0</v>
      </c>
      <c r="V5112">
        <v>0</v>
      </c>
      <c r="W5112">
        <v>0</v>
      </c>
      <c r="X5112">
        <v>0</v>
      </c>
      <c r="Y5112">
        <v>214</v>
      </c>
      <c r="Z5112">
        <v>0</v>
      </c>
      <c r="AA5112" t="s">
        <v>11439</v>
      </c>
      <c r="AB5112">
        <v>1</v>
      </c>
      <c r="AC5112">
        <v>214</v>
      </c>
      <c r="AD5112">
        <v>0.46</v>
      </c>
      <c r="AE5112">
        <v>214</v>
      </c>
      <c r="AF5112">
        <v>2158</v>
      </c>
    </row>
    <row r="5113" spans="1:32" x14ac:dyDescent="0.25">
      <c r="A5113" t="s">
        <v>27</v>
      </c>
      <c r="B5113" t="s">
        <v>12562</v>
      </c>
      <c r="C5113" t="s">
        <v>3372</v>
      </c>
      <c r="D5113" t="s">
        <v>12725</v>
      </c>
      <c r="E5113" t="s">
        <v>3173</v>
      </c>
      <c r="F5113" t="s">
        <v>12575</v>
      </c>
      <c r="G5113" t="s">
        <v>5002</v>
      </c>
      <c r="H5113">
        <v>2020</v>
      </c>
      <c r="I5113">
        <v>9</v>
      </c>
      <c r="J5113">
        <v>163</v>
      </c>
      <c r="K5113">
        <v>20200930</v>
      </c>
      <c r="L5113">
        <v>20200930</v>
      </c>
      <c r="M5113" s="34">
        <v>0.81944444444444453</v>
      </c>
      <c r="N5113" s="34">
        <v>0.92708333333333337</v>
      </c>
      <c r="O5113">
        <v>335</v>
      </c>
      <c r="P5113" t="s">
        <v>12558</v>
      </c>
      <c r="Q5113">
        <v>1</v>
      </c>
      <c r="R5113" t="s">
        <v>12557</v>
      </c>
      <c r="S5113" t="s">
        <v>12715</v>
      </c>
      <c r="T5113">
        <v>0</v>
      </c>
      <c r="U5113">
        <v>0</v>
      </c>
      <c r="V5113">
        <v>214</v>
      </c>
      <c r="W5113">
        <v>0</v>
      </c>
      <c r="X5113">
        <v>0</v>
      </c>
      <c r="Y5113">
        <v>0</v>
      </c>
      <c r="Z5113">
        <v>0</v>
      </c>
      <c r="AA5113" t="s">
        <v>11439</v>
      </c>
      <c r="AB5113">
        <v>1</v>
      </c>
      <c r="AC5113">
        <v>214</v>
      </c>
      <c r="AD5113">
        <v>0.77</v>
      </c>
      <c r="AE5113">
        <v>214</v>
      </c>
      <c r="AF5113">
        <v>3611</v>
      </c>
    </row>
    <row r="5114" spans="1:32" x14ac:dyDescent="0.25">
      <c r="A5114" t="s">
        <v>3372</v>
      </c>
      <c r="B5114" t="s">
        <v>12725</v>
      </c>
      <c r="C5114" t="s">
        <v>27</v>
      </c>
      <c r="D5114" t="s">
        <v>12562</v>
      </c>
      <c r="E5114" t="s">
        <v>3173</v>
      </c>
      <c r="F5114" t="s">
        <v>12575</v>
      </c>
      <c r="G5114" t="s">
        <v>5002</v>
      </c>
      <c r="H5114">
        <v>2020</v>
      </c>
      <c r="I5114">
        <v>9</v>
      </c>
      <c r="J5114">
        <v>164</v>
      </c>
      <c r="K5114">
        <v>20200927</v>
      </c>
      <c r="L5114">
        <v>20200927</v>
      </c>
      <c r="M5114" s="34">
        <v>1.7361111111111112E-2</v>
      </c>
      <c r="N5114" s="34">
        <v>0.33333333333333331</v>
      </c>
      <c r="O5114">
        <v>275</v>
      </c>
      <c r="P5114">
        <v>1</v>
      </c>
      <c r="Q5114" t="s">
        <v>12558</v>
      </c>
      <c r="R5114" t="s">
        <v>12557</v>
      </c>
      <c r="S5114" t="s">
        <v>12586</v>
      </c>
      <c r="T5114">
        <v>0</v>
      </c>
      <c r="U5114">
        <v>0</v>
      </c>
      <c r="V5114">
        <v>0</v>
      </c>
      <c r="W5114">
        <v>0</v>
      </c>
      <c r="X5114">
        <v>0</v>
      </c>
      <c r="Y5114">
        <v>0</v>
      </c>
      <c r="Z5114">
        <v>214</v>
      </c>
      <c r="AA5114" t="s">
        <v>11439</v>
      </c>
      <c r="AB5114">
        <v>1</v>
      </c>
      <c r="AC5114">
        <v>214</v>
      </c>
      <c r="AD5114">
        <v>0.77</v>
      </c>
      <c r="AE5114">
        <v>214</v>
      </c>
      <c r="AF5114">
        <v>3611</v>
      </c>
    </row>
    <row r="5115" spans="1:32" x14ac:dyDescent="0.25">
      <c r="A5115" t="s">
        <v>3372</v>
      </c>
      <c r="B5115" t="s">
        <v>12725</v>
      </c>
      <c r="C5115" t="s">
        <v>27</v>
      </c>
      <c r="D5115" t="s">
        <v>12562</v>
      </c>
      <c r="E5115" t="s">
        <v>3173</v>
      </c>
      <c r="F5115" t="s">
        <v>12575</v>
      </c>
      <c r="G5115" t="s">
        <v>5002</v>
      </c>
      <c r="H5115">
        <v>2020</v>
      </c>
      <c r="I5115">
        <v>9</v>
      </c>
      <c r="J5115">
        <v>164</v>
      </c>
      <c r="K5115">
        <v>20200930</v>
      </c>
      <c r="L5115">
        <v>20200930</v>
      </c>
      <c r="M5115" s="34">
        <v>0.97569444444444453</v>
      </c>
      <c r="N5115" s="34">
        <v>0.29166666666666669</v>
      </c>
      <c r="O5115">
        <v>275</v>
      </c>
      <c r="P5115">
        <v>1</v>
      </c>
      <c r="Q5115" t="s">
        <v>12558</v>
      </c>
      <c r="R5115" t="s">
        <v>12557</v>
      </c>
      <c r="S5115" t="s">
        <v>12715</v>
      </c>
      <c r="T5115">
        <v>0</v>
      </c>
      <c r="U5115">
        <v>0</v>
      </c>
      <c r="V5115">
        <v>214</v>
      </c>
      <c r="W5115">
        <v>0</v>
      </c>
      <c r="X5115">
        <v>0</v>
      </c>
      <c r="Y5115">
        <v>0</v>
      </c>
      <c r="Z5115">
        <v>0</v>
      </c>
      <c r="AA5115" t="s">
        <v>11439</v>
      </c>
      <c r="AB5115">
        <v>1</v>
      </c>
      <c r="AC5115">
        <v>214</v>
      </c>
      <c r="AD5115">
        <v>0.77</v>
      </c>
      <c r="AE5115">
        <v>214</v>
      </c>
      <c r="AF5115">
        <v>3611</v>
      </c>
    </row>
    <row r="5116" spans="1:32" x14ac:dyDescent="0.25">
      <c r="A5116" t="s">
        <v>4096</v>
      </c>
      <c r="B5116" t="s">
        <v>12602</v>
      </c>
      <c r="C5116" t="s">
        <v>27</v>
      </c>
      <c r="D5116" t="s">
        <v>12562</v>
      </c>
      <c r="E5116" t="s">
        <v>3173</v>
      </c>
      <c r="F5116" t="s">
        <v>12575</v>
      </c>
      <c r="G5116" t="s">
        <v>5002</v>
      </c>
      <c r="H5116">
        <v>2020</v>
      </c>
      <c r="I5116">
        <v>9</v>
      </c>
      <c r="J5116">
        <v>186</v>
      </c>
      <c r="K5116">
        <v>20200926</v>
      </c>
      <c r="L5116">
        <v>20200926</v>
      </c>
      <c r="M5116" s="34">
        <v>0.80208333333333337</v>
      </c>
      <c r="N5116" s="34">
        <v>1.7361111111111112E-2</v>
      </c>
      <c r="O5116">
        <v>190</v>
      </c>
      <c r="P5116">
        <v>1</v>
      </c>
      <c r="Q5116" t="s">
        <v>12558</v>
      </c>
      <c r="R5116" t="s">
        <v>12557</v>
      </c>
      <c r="S5116" t="s">
        <v>12570</v>
      </c>
      <c r="T5116">
        <v>0</v>
      </c>
      <c r="U5116">
        <v>0</v>
      </c>
      <c r="V5116">
        <v>0</v>
      </c>
      <c r="W5116">
        <v>0</v>
      </c>
      <c r="X5116">
        <v>0</v>
      </c>
      <c r="Y5116">
        <v>214</v>
      </c>
      <c r="Z5116">
        <v>0</v>
      </c>
      <c r="AA5116" t="s">
        <v>11439</v>
      </c>
      <c r="AB5116">
        <v>1</v>
      </c>
      <c r="AC5116">
        <v>214</v>
      </c>
      <c r="AD5116">
        <v>0.47</v>
      </c>
      <c r="AE5116">
        <v>214</v>
      </c>
      <c r="AF5116">
        <v>2211</v>
      </c>
    </row>
    <row r="5117" spans="1:32" x14ac:dyDescent="0.25">
      <c r="A5117" t="s">
        <v>4096</v>
      </c>
      <c r="B5117" t="s">
        <v>12602</v>
      </c>
      <c r="C5117" t="s">
        <v>27</v>
      </c>
      <c r="D5117" t="s">
        <v>12562</v>
      </c>
      <c r="E5117" t="s">
        <v>3173</v>
      </c>
      <c r="F5117" t="s">
        <v>12575</v>
      </c>
      <c r="G5117" t="s">
        <v>5002</v>
      </c>
      <c r="H5117">
        <v>2020</v>
      </c>
      <c r="I5117">
        <v>9</v>
      </c>
      <c r="J5117">
        <v>184</v>
      </c>
      <c r="K5117">
        <v>20200927</v>
      </c>
      <c r="L5117">
        <v>20200930</v>
      </c>
      <c r="M5117" s="34">
        <v>0.3576388888888889</v>
      </c>
      <c r="N5117" s="34">
        <v>0.61458333333333337</v>
      </c>
      <c r="O5117">
        <v>190</v>
      </c>
      <c r="P5117">
        <v>1</v>
      </c>
      <c r="Q5117" t="s">
        <v>12558</v>
      </c>
      <c r="R5117" t="s">
        <v>12557</v>
      </c>
      <c r="S5117" t="s">
        <v>12586</v>
      </c>
      <c r="T5117">
        <v>0</v>
      </c>
      <c r="U5117">
        <v>0</v>
      </c>
      <c r="V5117">
        <v>0</v>
      </c>
      <c r="W5117">
        <v>0</v>
      </c>
      <c r="X5117">
        <v>0</v>
      </c>
      <c r="Y5117">
        <v>0</v>
      </c>
      <c r="Z5117">
        <v>214</v>
      </c>
      <c r="AA5117" t="s">
        <v>11439</v>
      </c>
      <c r="AB5117">
        <v>1</v>
      </c>
      <c r="AC5117">
        <v>214</v>
      </c>
      <c r="AD5117">
        <v>0.47</v>
      </c>
      <c r="AE5117">
        <v>214</v>
      </c>
      <c r="AF5117">
        <v>2211</v>
      </c>
    </row>
    <row r="5118" spans="1:32" x14ac:dyDescent="0.25">
      <c r="A5118" t="s">
        <v>27</v>
      </c>
      <c r="B5118" t="s">
        <v>12562</v>
      </c>
      <c r="C5118" t="s">
        <v>4031</v>
      </c>
      <c r="D5118" t="s">
        <v>12563</v>
      </c>
      <c r="E5118" t="s">
        <v>12561</v>
      </c>
      <c r="F5118" t="s">
        <v>12560</v>
      </c>
      <c r="G5118" t="s">
        <v>5002</v>
      </c>
      <c r="H5118">
        <v>2020</v>
      </c>
      <c r="I5118">
        <v>9</v>
      </c>
      <c r="J5118">
        <v>401</v>
      </c>
      <c r="K5118">
        <v>20200901</v>
      </c>
      <c r="L5118">
        <v>20200925</v>
      </c>
      <c r="M5118" s="34">
        <v>0.45833333333333331</v>
      </c>
      <c r="N5118" s="34">
        <v>0.51388888888888895</v>
      </c>
      <c r="O5118">
        <v>140</v>
      </c>
      <c r="P5118" t="s">
        <v>12558</v>
      </c>
      <c r="Q5118" t="s">
        <v>12559</v>
      </c>
      <c r="R5118" t="s">
        <v>12557</v>
      </c>
      <c r="S5118" t="s">
        <v>12556</v>
      </c>
      <c r="T5118">
        <v>0</v>
      </c>
      <c r="U5118">
        <v>0</v>
      </c>
      <c r="V5118">
        <v>0</v>
      </c>
      <c r="W5118">
        <v>0</v>
      </c>
      <c r="X5118">
        <v>188</v>
      </c>
      <c r="Y5118">
        <v>0</v>
      </c>
      <c r="Z5118">
        <v>0</v>
      </c>
      <c r="AA5118" t="s">
        <v>11439</v>
      </c>
      <c r="AB5118">
        <v>4</v>
      </c>
      <c r="AC5118">
        <v>188</v>
      </c>
      <c r="AD5118">
        <v>0.2</v>
      </c>
      <c r="AE5118">
        <v>47</v>
      </c>
      <c r="AF5118">
        <v>1078</v>
      </c>
    </row>
    <row r="5119" spans="1:32" x14ac:dyDescent="0.25">
      <c r="A5119" t="s">
        <v>4031</v>
      </c>
      <c r="B5119" t="s">
        <v>12563</v>
      </c>
      <c r="C5119" t="s">
        <v>27</v>
      </c>
      <c r="D5119" t="s">
        <v>12562</v>
      </c>
      <c r="E5119" t="s">
        <v>12561</v>
      </c>
      <c r="F5119" t="s">
        <v>12560</v>
      </c>
      <c r="G5119" t="s">
        <v>5002</v>
      </c>
      <c r="H5119">
        <v>2020</v>
      </c>
      <c r="I5119">
        <v>9</v>
      </c>
      <c r="J5119">
        <v>402</v>
      </c>
      <c r="K5119">
        <v>20200901</v>
      </c>
      <c r="L5119">
        <v>20200925</v>
      </c>
      <c r="M5119" s="34">
        <v>0.55555555555555558</v>
      </c>
      <c r="N5119" s="34">
        <v>0.69444444444444453</v>
      </c>
      <c r="O5119">
        <v>140</v>
      </c>
      <c r="P5119" t="s">
        <v>12559</v>
      </c>
      <c r="Q5119" t="s">
        <v>12558</v>
      </c>
      <c r="R5119" t="s">
        <v>12557</v>
      </c>
      <c r="S5119" t="s">
        <v>12556</v>
      </c>
      <c r="T5119">
        <v>0</v>
      </c>
      <c r="U5119">
        <v>0</v>
      </c>
      <c r="V5119">
        <v>0</v>
      </c>
      <c r="W5119">
        <v>0</v>
      </c>
      <c r="X5119">
        <v>188</v>
      </c>
      <c r="Y5119">
        <v>0</v>
      </c>
      <c r="Z5119">
        <v>0</v>
      </c>
      <c r="AA5119" t="s">
        <v>11439</v>
      </c>
      <c r="AB5119">
        <v>4</v>
      </c>
      <c r="AC5119">
        <v>188</v>
      </c>
      <c r="AD5119">
        <v>0.2</v>
      </c>
      <c r="AE5119">
        <v>47</v>
      </c>
      <c r="AF5119">
        <v>1078</v>
      </c>
    </row>
    <row r="5120" spans="1:32" x14ac:dyDescent="0.25">
      <c r="A5120" t="s">
        <v>27</v>
      </c>
      <c r="B5120" t="s">
        <v>12562</v>
      </c>
      <c r="C5120" t="s">
        <v>76</v>
      </c>
      <c r="D5120" t="s">
        <v>12569</v>
      </c>
      <c r="E5120" t="s">
        <v>12604</v>
      </c>
      <c r="F5120" t="s">
        <v>12603</v>
      </c>
      <c r="G5120" t="s">
        <v>5002</v>
      </c>
      <c r="H5120">
        <v>2020</v>
      </c>
      <c r="I5120">
        <v>9</v>
      </c>
      <c r="J5120">
        <v>202</v>
      </c>
      <c r="K5120">
        <v>20200922</v>
      </c>
      <c r="L5120">
        <v>20200922</v>
      </c>
      <c r="M5120" s="34">
        <v>0.30208333333333331</v>
      </c>
      <c r="N5120" s="34">
        <v>0.375</v>
      </c>
      <c r="O5120">
        <v>225</v>
      </c>
      <c r="P5120" t="s">
        <v>12558</v>
      </c>
      <c r="Q5120">
        <v>1</v>
      </c>
      <c r="R5120" t="s">
        <v>12557</v>
      </c>
      <c r="S5120" t="s">
        <v>12564</v>
      </c>
      <c r="T5120">
        <v>0</v>
      </c>
      <c r="U5120">
        <v>186</v>
      </c>
      <c r="V5120">
        <v>0</v>
      </c>
      <c r="W5120">
        <v>0</v>
      </c>
      <c r="X5120">
        <v>0</v>
      </c>
      <c r="Y5120">
        <v>0</v>
      </c>
      <c r="Z5120">
        <v>0</v>
      </c>
      <c r="AA5120" t="s">
        <v>11439</v>
      </c>
      <c r="AB5120">
        <v>1</v>
      </c>
      <c r="AC5120">
        <v>186</v>
      </c>
      <c r="AD5120">
        <v>0.4</v>
      </c>
      <c r="AE5120">
        <v>186</v>
      </c>
      <c r="AF5120">
        <v>2158</v>
      </c>
    </row>
    <row r="5121" spans="1:32" x14ac:dyDescent="0.25">
      <c r="A5121" t="s">
        <v>27</v>
      </c>
      <c r="B5121" t="s">
        <v>12562</v>
      </c>
      <c r="C5121" t="s">
        <v>76</v>
      </c>
      <c r="D5121" t="s">
        <v>12569</v>
      </c>
      <c r="E5121" t="s">
        <v>12604</v>
      </c>
      <c r="F5121" t="s">
        <v>12603</v>
      </c>
      <c r="G5121" t="s">
        <v>5002</v>
      </c>
      <c r="H5121">
        <v>2020</v>
      </c>
      <c r="I5121">
        <v>9</v>
      </c>
      <c r="J5121">
        <v>202</v>
      </c>
      <c r="K5121">
        <v>20200929</v>
      </c>
      <c r="L5121">
        <v>20200929</v>
      </c>
      <c r="M5121" s="34">
        <v>0.34375</v>
      </c>
      <c r="N5121" s="34">
        <v>0.375</v>
      </c>
      <c r="O5121">
        <v>225</v>
      </c>
      <c r="P5121" t="s">
        <v>12558</v>
      </c>
      <c r="Q5121">
        <v>1</v>
      </c>
      <c r="R5121" t="s">
        <v>12557</v>
      </c>
      <c r="S5121" t="s">
        <v>12564</v>
      </c>
      <c r="T5121">
        <v>0</v>
      </c>
      <c r="U5121">
        <v>186</v>
      </c>
      <c r="V5121">
        <v>0</v>
      </c>
      <c r="W5121">
        <v>0</v>
      </c>
      <c r="X5121">
        <v>0</v>
      </c>
      <c r="Y5121">
        <v>0</v>
      </c>
      <c r="Z5121">
        <v>0</v>
      </c>
      <c r="AA5121" t="s">
        <v>11439</v>
      </c>
      <c r="AB5121">
        <v>1</v>
      </c>
      <c r="AC5121">
        <v>186</v>
      </c>
      <c r="AD5121">
        <v>0.4</v>
      </c>
      <c r="AE5121">
        <v>186</v>
      </c>
      <c r="AF5121">
        <v>2158</v>
      </c>
    </row>
    <row r="5122" spans="1:32" x14ac:dyDescent="0.25">
      <c r="A5122" t="s">
        <v>76</v>
      </c>
      <c r="B5122" t="s">
        <v>12569</v>
      </c>
      <c r="C5122" t="s">
        <v>27</v>
      </c>
      <c r="D5122" t="s">
        <v>12562</v>
      </c>
      <c r="E5122" t="s">
        <v>12604</v>
      </c>
      <c r="F5122" t="s">
        <v>12603</v>
      </c>
      <c r="G5122" t="s">
        <v>5002</v>
      </c>
      <c r="H5122">
        <v>2020</v>
      </c>
      <c r="I5122">
        <v>9</v>
      </c>
      <c r="J5122">
        <v>201</v>
      </c>
      <c r="K5122">
        <v>20200929</v>
      </c>
      <c r="L5122">
        <v>20200929</v>
      </c>
      <c r="M5122" s="34">
        <v>0.41319444444444442</v>
      </c>
      <c r="N5122" s="34">
        <v>0.66666666666666663</v>
      </c>
      <c r="O5122">
        <v>185</v>
      </c>
      <c r="P5122">
        <v>1</v>
      </c>
      <c r="Q5122" t="s">
        <v>12558</v>
      </c>
      <c r="R5122" t="s">
        <v>12557</v>
      </c>
      <c r="S5122" t="s">
        <v>12564</v>
      </c>
      <c r="T5122">
        <v>0</v>
      </c>
      <c r="U5122">
        <v>186</v>
      </c>
      <c r="V5122">
        <v>0</v>
      </c>
      <c r="W5122">
        <v>0</v>
      </c>
      <c r="X5122">
        <v>0</v>
      </c>
      <c r="Y5122">
        <v>0</v>
      </c>
      <c r="Z5122">
        <v>0</v>
      </c>
      <c r="AA5122" t="s">
        <v>11439</v>
      </c>
      <c r="AB5122">
        <v>1</v>
      </c>
      <c r="AC5122">
        <v>186</v>
      </c>
      <c r="AD5122">
        <v>0.4</v>
      </c>
      <c r="AE5122">
        <v>186</v>
      </c>
      <c r="AF5122">
        <v>2158</v>
      </c>
    </row>
    <row r="5123" spans="1:32" x14ac:dyDescent="0.25">
      <c r="A5123" t="s">
        <v>27</v>
      </c>
      <c r="B5123" t="s">
        <v>12562</v>
      </c>
      <c r="C5123" t="s">
        <v>4096</v>
      </c>
      <c r="D5123" t="s">
        <v>12602</v>
      </c>
      <c r="E5123" t="s">
        <v>12604</v>
      </c>
      <c r="F5123" t="s">
        <v>12603</v>
      </c>
      <c r="G5123" t="s">
        <v>5002</v>
      </c>
      <c r="H5123">
        <v>2020</v>
      </c>
      <c r="I5123">
        <v>9</v>
      </c>
      <c r="J5123">
        <v>134</v>
      </c>
      <c r="K5123">
        <v>20200929</v>
      </c>
      <c r="L5123">
        <v>20200930</v>
      </c>
      <c r="M5123" s="34">
        <v>0.66666666666666663</v>
      </c>
      <c r="N5123" s="34">
        <v>0.69097222222222221</v>
      </c>
      <c r="O5123">
        <v>215</v>
      </c>
      <c r="P5123" t="s">
        <v>12558</v>
      </c>
      <c r="Q5123">
        <v>2</v>
      </c>
      <c r="R5123" t="s">
        <v>12557</v>
      </c>
      <c r="S5123" t="s">
        <v>12622</v>
      </c>
      <c r="T5123">
        <v>0</v>
      </c>
      <c r="U5123">
        <v>186</v>
      </c>
      <c r="V5123">
        <v>0</v>
      </c>
      <c r="W5123">
        <v>0</v>
      </c>
      <c r="X5123">
        <v>0</v>
      </c>
      <c r="Y5123">
        <v>0</v>
      </c>
      <c r="Z5123">
        <v>0</v>
      </c>
      <c r="AA5123" t="s">
        <v>11439</v>
      </c>
      <c r="AB5123">
        <v>1</v>
      </c>
      <c r="AC5123">
        <v>186</v>
      </c>
      <c r="AD5123">
        <v>0.41</v>
      </c>
      <c r="AE5123">
        <v>186</v>
      </c>
      <c r="AF5123">
        <v>2211</v>
      </c>
    </row>
    <row r="5124" spans="1:32" x14ac:dyDescent="0.25">
      <c r="A5124" t="s">
        <v>4096</v>
      </c>
      <c r="B5124" t="s">
        <v>12602</v>
      </c>
      <c r="C5124" t="s">
        <v>27</v>
      </c>
      <c r="D5124" t="s">
        <v>12562</v>
      </c>
      <c r="E5124" t="s">
        <v>12604</v>
      </c>
      <c r="F5124" t="s">
        <v>12603</v>
      </c>
      <c r="G5124" t="s">
        <v>5002</v>
      </c>
      <c r="H5124">
        <v>2020</v>
      </c>
      <c r="I5124">
        <v>9</v>
      </c>
      <c r="J5124">
        <v>133</v>
      </c>
      <c r="K5124">
        <v>20200929</v>
      </c>
      <c r="L5124">
        <v>20200930</v>
      </c>
      <c r="M5124" s="34">
        <v>0.72222222222222221</v>
      </c>
      <c r="N5124" s="34">
        <v>0.96875</v>
      </c>
      <c r="O5124">
        <v>175</v>
      </c>
      <c r="P5124">
        <v>2</v>
      </c>
      <c r="Q5124" t="s">
        <v>12558</v>
      </c>
      <c r="R5124" t="s">
        <v>12557</v>
      </c>
      <c r="S5124" t="s">
        <v>12622</v>
      </c>
      <c r="T5124">
        <v>0</v>
      </c>
      <c r="U5124">
        <v>186</v>
      </c>
      <c r="V5124">
        <v>0</v>
      </c>
      <c r="W5124">
        <v>0</v>
      </c>
      <c r="X5124">
        <v>0</v>
      </c>
      <c r="Y5124">
        <v>0</v>
      </c>
      <c r="Z5124">
        <v>0</v>
      </c>
      <c r="AA5124" t="s">
        <v>11439</v>
      </c>
      <c r="AB5124">
        <v>1</v>
      </c>
      <c r="AC5124">
        <v>186</v>
      </c>
      <c r="AD5124">
        <v>0.41</v>
      </c>
      <c r="AE5124">
        <v>186</v>
      </c>
      <c r="AF5124">
        <v>2211</v>
      </c>
    </row>
    <row r="5125" spans="1:32" x14ac:dyDescent="0.25">
      <c r="A5125" t="s">
        <v>62</v>
      </c>
      <c r="B5125" t="s">
        <v>12580</v>
      </c>
      <c r="C5125" t="s">
        <v>27</v>
      </c>
      <c r="D5125" t="s">
        <v>12562</v>
      </c>
      <c r="E5125" t="s">
        <v>12604</v>
      </c>
      <c r="F5125" t="s">
        <v>12603</v>
      </c>
      <c r="G5125" t="s">
        <v>5002</v>
      </c>
      <c r="H5125">
        <v>2020</v>
      </c>
      <c r="I5125">
        <v>9</v>
      </c>
      <c r="J5125">
        <v>217</v>
      </c>
      <c r="K5125">
        <v>20200926</v>
      </c>
      <c r="L5125">
        <v>20200926</v>
      </c>
      <c r="M5125" s="34">
        <v>0.98958333333333337</v>
      </c>
      <c r="N5125" s="34">
        <v>0.26041666666666669</v>
      </c>
      <c r="O5125">
        <v>210</v>
      </c>
      <c r="P5125">
        <v>2</v>
      </c>
      <c r="Q5125" t="s">
        <v>12558</v>
      </c>
      <c r="R5125" t="s">
        <v>12557</v>
      </c>
      <c r="S5125" t="s">
        <v>12570</v>
      </c>
      <c r="T5125">
        <v>0</v>
      </c>
      <c r="U5125">
        <v>0</v>
      </c>
      <c r="V5125">
        <v>0</v>
      </c>
      <c r="W5125">
        <v>0</v>
      </c>
      <c r="X5125">
        <v>0</v>
      </c>
      <c r="Y5125">
        <v>186</v>
      </c>
      <c r="Z5125">
        <v>0</v>
      </c>
      <c r="AA5125" t="s">
        <v>11439</v>
      </c>
      <c r="AB5125">
        <v>1</v>
      </c>
      <c r="AC5125">
        <v>186</v>
      </c>
      <c r="AD5125">
        <v>0.49</v>
      </c>
      <c r="AE5125">
        <v>186</v>
      </c>
      <c r="AF5125">
        <v>2633</v>
      </c>
    </row>
    <row r="5126" spans="1:32" x14ac:dyDescent="0.25">
      <c r="A5126" t="s">
        <v>4187</v>
      </c>
      <c r="B5126" t="s">
        <v>12601</v>
      </c>
      <c r="C5126" t="s">
        <v>27</v>
      </c>
      <c r="D5126" t="s">
        <v>12562</v>
      </c>
      <c r="E5126" t="s">
        <v>12604</v>
      </c>
      <c r="F5126" t="s">
        <v>12603</v>
      </c>
      <c r="G5126" t="s">
        <v>5002</v>
      </c>
      <c r="H5126">
        <v>2020</v>
      </c>
      <c r="I5126">
        <v>9</v>
      </c>
      <c r="J5126">
        <v>130</v>
      </c>
      <c r="K5126">
        <v>20200926</v>
      </c>
      <c r="L5126">
        <v>20200926</v>
      </c>
      <c r="M5126" s="34">
        <v>0.10416666666666667</v>
      </c>
      <c r="N5126" s="34">
        <v>0.24305555555555555</v>
      </c>
      <c r="O5126">
        <v>260</v>
      </c>
      <c r="P5126" t="s">
        <v>12559</v>
      </c>
      <c r="Q5126" t="s">
        <v>12558</v>
      </c>
      <c r="R5126" t="s">
        <v>12557</v>
      </c>
      <c r="S5126" t="s">
        <v>12570</v>
      </c>
      <c r="T5126">
        <v>0</v>
      </c>
      <c r="U5126">
        <v>0</v>
      </c>
      <c r="V5126">
        <v>0</v>
      </c>
      <c r="W5126">
        <v>0</v>
      </c>
      <c r="X5126">
        <v>0</v>
      </c>
      <c r="Y5126">
        <v>186</v>
      </c>
      <c r="Z5126">
        <v>0</v>
      </c>
      <c r="AA5126" t="s">
        <v>11439</v>
      </c>
      <c r="AB5126">
        <v>1</v>
      </c>
      <c r="AC5126">
        <v>186</v>
      </c>
      <c r="AD5126">
        <v>0.56000000000000005</v>
      </c>
      <c r="AE5126">
        <v>186</v>
      </c>
      <c r="AF5126">
        <v>3009</v>
      </c>
    </row>
    <row r="5127" spans="1:32" x14ac:dyDescent="0.25">
      <c r="A5127" t="s">
        <v>27</v>
      </c>
      <c r="B5127" t="s">
        <v>12562</v>
      </c>
      <c r="C5127" t="s">
        <v>3192</v>
      </c>
      <c r="D5127" t="s">
        <v>12630</v>
      </c>
      <c r="E5127" t="s">
        <v>12741</v>
      </c>
      <c r="F5127" t="s">
        <v>12740</v>
      </c>
      <c r="G5127" t="s">
        <v>5002</v>
      </c>
      <c r="H5127">
        <v>2020</v>
      </c>
      <c r="I5127">
        <v>9</v>
      </c>
      <c r="J5127">
        <v>732</v>
      </c>
      <c r="K5127">
        <v>20200929</v>
      </c>
      <c r="L5127">
        <v>20200930</v>
      </c>
      <c r="M5127" s="34">
        <v>0.97569444444444453</v>
      </c>
      <c r="N5127" s="34">
        <v>0.17708333333333334</v>
      </c>
      <c r="O5127">
        <v>230</v>
      </c>
      <c r="P5127" t="s">
        <v>12559</v>
      </c>
      <c r="Q5127" t="s">
        <v>12559</v>
      </c>
      <c r="R5127" t="s">
        <v>12557</v>
      </c>
      <c r="S5127" t="s">
        <v>12564</v>
      </c>
      <c r="T5127">
        <v>0</v>
      </c>
      <c r="U5127">
        <v>179</v>
      </c>
      <c r="V5127">
        <v>0</v>
      </c>
      <c r="W5127">
        <v>0</v>
      </c>
      <c r="X5127">
        <v>0</v>
      </c>
      <c r="Y5127">
        <v>0</v>
      </c>
      <c r="Z5127">
        <v>0</v>
      </c>
      <c r="AA5127" t="s">
        <v>11439</v>
      </c>
      <c r="AB5127">
        <v>1</v>
      </c>
      <c r="AC5127">
        <v>179</v>
      </c>
      <c r="AD5127">
        <v>0.52</v>
      </c>
      <c r="AE5127">
        <v>179</v>
      </c>
      <c r="AF5127">
        <v>2879</v>
      </c>
    </row>
    <row r="5128" spans="1:32" x14ac:dyDescent="0.25">
      <c r="A5128" t="s">
        <v>3192</v>
      </c>
      <c r="B5128" t="s">
        <v>12630</v>
      </c>
      <c r="C5128" t="s">
        <v>27</v>
      </c>
      <c r="D5128" t="s">
        <v>12562</v>
      </c>
      <c r="E5128" t="s">
        <v>12741</v>
      </c>
      <c r="F5128" t="s">
        <v>12740</v>
      </c>
      <c r="G5128" t="s">
        <v>5002</v>
      </c>
      <c r="H5128">
        <v>2020</v>
      </c>
      <c r="I5128">
        <v>9</v>
      </c>
      <c r="J5128">
        <v>731</v>
      </c>
      <c r="K5128">
        <v>20200929</v>
      </c>
      <c r="L5128">
        <v>20200930</v>
      </c>
      <c r="M5128" s="34">
        <v>0.80555555555555547</v>
      </c>
      <c r="N5128" s="34">
        <v>0.9375</v>
      </c>
      <c r="O5128">
        <v>250</v>
      </c>
      <c r="P5128" t="s">
        <v>12559</v>
      </c>
      <c r="Q5128" t="s">
        <v>12559</v>
      </c>
      <c r="R5128" t="s">
        <v>12557</v>
      </c>
      <c r="S5128" t="s">
        <v>12564</v>
      </c>
      <c r="T5128">
        <v>0</v>
      </c>
      <c r="U5128">
        <v>179</v>
      </c>
      <c r="V5128">
        <v>0</v>
      </c>
      <c r="W5128">
        <v>0</v>
      </c>
      <c r="X5128">
        <v>0</v>
      </c>
      <c r="Y5128">
        <v>0</v>
      </c>
      <c r="Z5128">
        <v>0</v>
      </c>
      <c r="AA5128" t="s">
        <v>11439</v>
      </c>
      <c r="AB5128">
        <v>1</v>
      </c>
      <c r="AC5128">
        <v>179</v>
      </c>
      <c r="AD5128">
        <v>0.52</v>
      </c>
      <c r="AE5128">
        <v>179</v>
      </c>
      <c r="AF5128">
        <v>2879</v>
      </c>
    </row>
    <row r="5129" spans="1:32" x14ac:dyDescent="0.25">
      <c r="A5129" t="s">
        <v>4320</v>
      </c>
      <c r="B5129" t="s">
        <v>12581</v>
      </c>
      <c r="C5129" t="s">
        <v>27</v>
      </c>
      <c r="D5129" t="s">
        <v>12562</v>
      </c>
      <c r="E5129" t="s">
        <v>12600</v>
      </c>
      <c r="F5129" t="s">
        <v>12599</v>
      </c>
      <c r="G5129" t="s">
        <v>5002</v>
      </c>
      <c r="H5129">
        <v>2020</v>
      </c>
      <c r="I5129">
        <v>9</v>
      </c>
      <c r="J5129">
        <v>60</v>
      </c>
      <c r="K5129">
        <v>20200929</v>
      </c>
      <c r="L5129">
        <v>20200930</v>
      </c>
      <c r="M5129" s="34">
        <v>0.84027777777777779</v>
      </c>
      <c r="N5129" s="34">
        <v>0.97222222222222221</v>
      </c>
      <c r="O5129">
        <v>190</v>
      </c>
      <c r="P5129" t="s">
        <v>12559</v>
      </c>
      <c r="Q5129" t="s">
        <v>12558</v>
      </c>
      <c r="R5129" t="s">
        <v>12557</v>
      </c>
      <c r="S5129" t="s">
        <v>12589</v>
      </c>
      <c r="T5129">
        <v>0</v>
      </c>
      <c r="U5129">
        <v>176</v>
      </c>
      <c r="V5129">
        <v>0</v>
      </c>
      <c r="W5129">
        <v>0</v>
      </c>
      <c r="X5129">
        <v>0</v>
      </c>
      <c r="Y5129">
        <v>0</v>
      </c>
      <c r="Z5129">
        <v>0</v>
      </c>
      <c r="AA5129" t="s">
        <v>11439</v>
      </c>
      <c r="AB5129">
        <v>1</v>
      </c>
      <c r="AC5129">
        <v>176</v>
      </c>
      <c r="AD5129">
        <v>0.36</v>
      </c>
      <c r="AE5129">
        <v>176</v>
      </c>
      <c r="AF5129">
        <v>2031</v>
      </c>
    </row>
    <row r="5130" spans="1:32" x14ac:dyDescent="0.25">
      <c r="A5130" t="s">
        <v>76</v>
      </c>
      <c r="B5130" t="s">
        <v>12569</v>
      </c>
      <c r="C5130" t="s">
        <v>27</v>
      </c>
      <c r="D5130" t="s">
        <v>12562</v>
      </c>
      <c r="E5130" t="s">
        <v>12600</v>
      </c>
      <c r="F5130" t="s">
        <v>12599</v>
      </c>
      <c r="G5130" t="s">
        <v>5002</v>
      </c>
      <c r="H5130">
        <v>2020</v>
      </c>
      <c r="I5130">
        <v>9</v>
      </c>
      <c r="J5130">
        <v>143</v>
      </c>
      <c r="K5130">
        <v>20200927</v>
      </c>
      <c r="L5130">
        <v>20200927</v>
      </c>
      <c r="M5130" s="34">
        <v>0.375</v>
      </c>
      <c r="N5130" s="34">
        <v>0.62847222222222221</v>
      </c>
      <c r="O5130">
        <v>185</v>
      </c>
      <c r="P5130">
        <v>1</v>
      </c>
      <c r="Q5130" t="s">
        <v>12558</v>
      </c>
      <c r="R5130" t="s">
        <v>12557</v>
      </c>
      <c r="S5130" t="s">
        <v>12586</v>
      </c>
      <c r="T5130">
        <v>0</v>
      </c>
      <c r="U5130">
        <v>0</v>
      </c>
      <c r="V5130">
        <v>0</v>
      </c>
      <c r="W5130">
        <v>0</v>
      </c>
      <c r="X5130">
        <v>0</v>
      </c>
      <c r="Y5130">
        <v>0</v>
      </c>
      <c r="Z5130">
        <v>176</v>
      </c>
      <c r="AA5130" t="s">
        <v>11439</v>
      </c>
      <c r="AB5130">
        <v>1</v>
      </c>
      <c r="AC5130">
        <v>176</v>
      </c>
      <c r="AD5130">
        <v>0.38</v>
      </c>
      <c r="AE5130">
        <v>176</v>
      </c>
      <c r="AF5130">
        <v>2158</v>
      </c>
    </row>
    <row r="5131" spans="1:32" x14ac:dyDescent="0.25">
      <c r="A5131" t="s">
        <v>27</v>
      </c>
      <c r="B5131" t="s">
        <v>12562</v>
      </c>
      <c r="C5131" t="s">
        <v>4096</v>
      </c>
      <c r="D5131" t="s">
        <v>12602</v>
      </c>
      <c r="E5131" t="s">
        <v>12600</v>
      </c>
      <c r="F5131" t="s">
        <v>12599</v>
      </c>
      <c r="G5131" t="s">
        <v>5002</v>
      </c>
      <c r="H5131">
        <v>2020</v>
      </c>
      <c r="I5131">
        <v>9</v>
      </c>
      <c r="J5131">
        <v>110</v>
      </c>
      <c r="K5131">
        <v>20200927</v>
      </c>
      <c r="L5131">
        <v>20200927</v>
      </c>
      <c r="M5131" s="34">
        <v>0.33333333333333331</v>
      </c>
      <c r="N5131" s="34">
        <v>0.3611111111111111</v>
      </c>
      <c r="O5131">
        <v>220</v>
      </c>
      <c r="P5131" t="s">
        <v>12558</v>
      </c>
      <c r="Q5131">
        <v>1</v>
      </c>
      <c r="R5131" t="s">
        <v>12557</v>
      </c>
      <c r="S5131" t="s">
        <v>12586</v>
      </c>
      <c r="T5131">
        <v>0</v>
      </c>
      <c r="U5131">
        <v>0</v>
      </c>
      <c r="V5131">
        <v>0</v>
      </c>
      <c r="W5131">
        <v>0</v>
      </c>
      <c r="X5131">
        <v>0</v>
      </c>
      <c r="Y5131">
        <v>0</v>
      </c>
      <c r="Z5131">
        <v>176</v>
      </c>
      <c r="AA5131" t="s">
        <v>11439</v>
      </c>
      <c r="AB5131">
        <v>1</v>
      </c>
      <c r="AC5131">
        <v>176</v>
      </c>
      <c r="AD5131">
        <v>0.39</v>
      </c>
      <c r="AE5131">
        <v>176</v>
      </c>
      <c r="AF5131">
        <v>2211</v>
      </c>
    </row>
    <row r="5132" spans="1:32" x14ac:dyDescent="0.25">
      <c r="A5132" t="s">
        <v>27</v>
      </c>
      <c r="B5132" t="s">
        <v>12562</v>
      </c>
      <c r="C5132" t="s">
        <v>4096</v>
      </c>
      <c r="D5132" t="s">
        <v>12602</v>
      </c>
      <c r="E5132" t="s">
        <v>12600</v>
      </c>
      <c r="F5132" t="s">
        <v>12599</v>
      </c>
      <c r="G5132" t="s">
        <v>5002</v>
      </c>
      <c r="H5132">
        <v>2020</v>
      </c>
      <c r="I5132">
        <v>9</v>
      </c>
      <c r="J5132">
        <v>112</v>
      </c>
      <c r="K5132">
        <v>20200928</v>
      </c>
      <c r="L5132">
        <v>20200928</v>
      </c>
      <c r="M5132" s="34">
        <v>0.58333333333333337</v>
      </c>
      <c r="N5132" s="34">
        <v>0.61111111111111105</v>
      </c>
      <c r="O5132">
        <v>220</v>
      </c>
      <c r="P5132" t="s">
        <v>12558</v>
      </c>
      <c r="Q5132">
        <v>1</v>
      </c>
      <c r="R5132" t="s">
        <v>12557</v>
      </c>
      <c r="S5132" t="s">
        <v>12579</v>
      </c>
      <c r="T5132">
        <v>176</v>
      </c>
      <c r="U5132">
        <v>0</v>
      </c>
      <c r="V5132">
        <v>0</v>
      </c>
      <c r="W5132">
        <v>0</v>
      </c>
      <c r="X5132">
        <v>0</v>
      </c>
      <c r="Y5132">
        <v>0</v>
      </c>
      <c r="Z5132">
        <v>0</v>
      </c>
      <c r="AA5132" t="s">
        <v>11439</v>
      </c>
      <c r="AB5132">
        <v>1</v>
      </c>
      <c r="AC5132">
        <v>176</v>
      </c>
      <c r="AD5132">
        <v>0.39</v>
      </c>
      <c r="AE5132">
        <v>176</v>
      </c>
      <c r="AF5132">
        <v>2211</v>
      </c>
    </row>
    <row r="5133" spans="1:32" x14ac:dyDescent="0.25">
      <c r="A5133" t="s">
        <v>27</v>
      </c>
      <c r="B5133" t="s">
        <v>12562</v>
      </c>
      <c r="C5133" t="s">
        <v>4320</v>
      </c>
      <c r="D5133" t="s">
        <v>12581</v>
      </c>
      <c r="E5133" t="s">
        <v>12600</v>
      </c>
      <c r="F5133" t="s">
        <v>12599</v>
      </c>
      <c r="G5133" t="s">
        <v>5002</v>
      </c>
      <c r="H5133">
        <v>2020</v>
      </c>
      <c r="I5133">
        <v>9</v>
      </c>
      <c r="J5133">
        <v>61</v>
      </c>
      <c r="K5133">
        <v>20200929</v>
      </c>
      <c r="L5133">
        <v>20200930</v>
      </c>
      <c r="M5133" s="34">
        <v>0.6875</v>
      </c>
      <c r="N5133" s="34">
        <v>0.80208333333333337</v>
      </c>
      <c r="O5133">
        <v>165</v>
      </c>
      <c r="P5133" t="s">
        <v>12558</v>
      </c>
      <c r="Q5133" t="s">
        <v>12559</v>
      </c>
      <c r="R5133" t="s">
        <v>12557</v>
      </c>
      <c r="S5133" t="s">
        <v>12589</v>
      </c>
      <c r="T5133">
        <v>0</v>
      </c>
      <c r="U5133">
        <v>176</v>
      </c>
      <c r="V5133">
        <v>0</v>
      </c>
      <c r="W5133">
        <v>0</v>
      </c>
      <c r="X5133">
        <v>0</v>
      </c>
      <c r="Y5133">
        <v>0</v>
      </c>
      <c r="Z5133">
        <v>0</v>
      </c>
      <c r="AA5133" t="s">
        <v>11439</v>
      </c>
      <c r="AB5133">
        <v>1</v>
      </c>
      <c r="AC5133">
        <v>176</v>
      </c>
      <c r="AD5133">
        <v>0.36</v>
      </c>
      <c r="AE5133">
        <v>176</v>
      </c>
      <c r="AF5133">
        <v>2031</v>
      </c>
    </row>
    <row r="5134" spans="1:32" x14ac:dyDescent="0.25">
      <c r="A5134" t="s">
        <v>4096</v>
      </c>
      <c r="B5134" t="s">
        <v>12602</v>
      </c>
      <c r="C5134" t="s">
        <v>27</v>
      </c>
      <c r="D5134" t="s">
        <v>12562</v>
      </c>
      <c r="E5134" t="s">
        <v>12600</v>
      </c>
      <c r="F5134" t="s">
        <v>12599</v>
      </c>
      <c r="G5134" t="s">
        <v>5002</v>
      </c>
      <c r="H5134">
        <v>2020</v>
      </c>
      <c r="I5134">
        <v>9</v>
      </c>
      <c r="J5134">
        <v>111</v>
      </c>
      <c r="K5134">
        <v>20200927</v>
      </c>
      <c r="L5134">
        <v>20200927</v>
      </c>
      <c r="M5134" s="34">
        <v>0.39583333333333331</v>
      </c>
      <c r="N5134" s="34">
        <v>0.64583333333333337</v>
      </c>
      <c r="O5134">
        <v>180</v>
      </c>
      <c r="P5134">
        <v>1</v>
      </c>
      <c r="Q5134" t="s">
        <v>12558</v>
      </c>
      <c r="R5134" t="s">
        <v>12557</v>
      </c>
      <c r="S5134" t="s">
        <v>12586</v>
      </c>
      <c r="T5134">
        <v>0</v>
      </c>
      <c r="U5134">
        <v>0</v>
      </c>
      <c r="V5134">
        <v>0</v>
      </c>
      <c r="W5134">
        <v>0</v>
      </c>
      <c r="X5134">
        <v>0</v>
      </c>
      <c r="Y5134">
        <v>0</v>
      </c>
      <c r="Z5134">
        <v>176</v>
      </c>
      <c r="AA5134" t="s">
        <v>11439</v>
      </c>
      <c r="AB5134">
        <v>1</v>
      </c>
      <c r="AC5134">
        <v>176</v>
      </c>
      <c r="AD5134">
        <v>0.39</v>
      </c>
      <c r="AE5134">
        <v>176</v>
      </c>
      <c r="AF5134">
        <v>2211</v>
      </c>
    </row>
    <row r="5135" spans="1:32" x14ac:dyDescent="0.25">
      <c r="A5135" t="s">
        <v>4096</v>
      </c>
      <c r="B5135" t="s">
        <v>12602</v>
      </c>
      <c r="C5135" t="s">
        <v>27</v>
      </c>
      <c r="D5135" t="s">
        <v>12562</v>
      </c>
      <c r="E5135" t="s">
        <v>12600</v>
      </c>
      <c r="F5135" t="s">
        <v>12599</v>
      </c>
      <c r="G5135" t="s">
        <v>5002</v>
      </c>
      <c r="H5135">
        <v>2020</v>
      </c>
      <c r="I5135">
        <v>9</v>
      </c>
      <c r="J5135">
        <v>113</v>
      </c>
      <c r="K5135">
        <v>20200928</v>
      </c>
      <c r="L5135">
        <v>20200928</v>
      </c>
      <c r="M5135" s="34">
        <v>0.64583333333333337</v>
      </c>
      <c r="N5135" s="34">
        <v>0.89583333333333337</v>
      </c>
      <c r="O5135">
        <v>180</v>
      </c>
      <c r="P5135">
        <v>1</v>
      </c>
      <c r="Q5135" t="s">
        <v>12558</v>
      </c>
      <c r="R5135" t="s">
        <v>12557</v>
      </c>
      <c r="S5135" t="s">
        <v>12579</v>
      </c>
      <c r="T5135">
        <v>176</v>
      </c>
      <c r="U5135">
        <v>0</v>
      </c>
      <c r="V5135">
        <v>0</v>
      </c>
      <c r="W5135">
        <v>0</v>
      </c>
      <c r="X5135">
        <v>0</v>
      </c>
      <c r="Y5135">
        <v>0</v>
      </c>
      <c r="Z5135">
        <v>0</v>
      </c>
      <c r="AA5135" t="s">
        <v>11439</v>
      </c>
      <c r="AB5135">
        <v>1</v>
      </c>
      <c r="AC5135">
        <v>176</v>
      </c>
      <c r="AD5135">
        <v>0.39</v>
      </c>
      <c r="AE5135">
        <v>176</v>
      </c>
      <c r="AF5135">
        <v>2211</v>
      </c>
    </row>
    <row r="5136" spans="1:32" x14ac:dyDescent="0.25">
      <c r="A5136" t="s">
        <v>27</v>
      </c>
      <c r="B5136" t="s">
        <v>12562</v>
      </c>
      <c r="C5136" t="s">
        <v>91</v>
      </c>
      <c r="D5136" t="s">
        <v>12577</v>
      </c>
      <c r="E5136" t="s">
        <v>12600</v>
      </c>
      <c r="F5136" t="s">
        <v>12599</v>
      </c>
      <c r="G5136" t="s">
        <v>5002</v>
      </c>
      <c r="H5136">
        <v>2020</v>
      </c>
      <c r="I5136">
        <v>9</v>
      </c>
      <c r="J5136">
        <v>154</v>
      </c>
      <c r="K5136">
        <v>20200927</v>
      </c>
      <c r="L5136">
        <v>20200927</v>
      </c>
      <c r="M5136" s="34">
        <v>0.67708333333333337</v>
      </c>
      <c r="N5136" s="34">
        <v>0.71180555555555547</v>
      </c>
      <c r="O5136">
        <v>230</v>
      </c>
      <c r="P5136" t="s">
        <v>12558</v>
      </c>
      <c r="Q5136" t="s">
        <v>12558</v>
      </c>
      <c r="R5136" t="s">
        <v>12557</v>
      </c>
      <c r="S5136" t="s">
        <v>12586</v>
      </c>
      <c r="T5136">
        <v>0</v>
      </c>
      <c r="U5136">
        <v>0</v>
      </c>
      <c r="V5136">
        <v>0</v>
      </c>
      <c r="W5136">
        <v>0</v>
      </c>
      <c r="X5136">
        <v>0</v>
      </c>
      <c r="Y5136">
        <v>0</v>
      </c>
      <c r="Z5136">
        <v>176</v>
      </c>
      <c r="AA5136" t="s">
        <v>11439</v>
      </c>
      <c r="AB5136">
        <v>1</v>
      </c>
      <c r="AC5136">
        <v>176</v>
      </c>
      <c r="AD5136">
        <v>0.4</v>
      </c>
      <c r="AE5136">
        <v>176</v>
      </c>
      <c r="AF5136">
        <v>2290</v>
      </c>
    </row>
    <row r="5137" spans="1:32" x14ac:dyDescent="0.25">
      <c r="A5137" t="s">
        <v>27</v>
      </c>
      <c r="B5137" t="s">
        <v>12562</v>
      </c>
      <c r="C5137" t="s">
        <v>91</v>
      </c>
      <c r="D5137" t="s">
        <v>12577</v>
      </c>
      <c r="E5137" t="s">
        <v>12600</v>
      </c>
      <c r="F5137" t="s">
        <v>12599</v>
      </c>
      <c r="G5137" t="s">
        <v>5002</v>
      </c>
      <c r="H5137">
        <v>2020</v>
      </c>
      <c r="I5137">
        <v>9</v>
      </c>
      <c r="J5137">
        <v>154</v>
      </c>
      <c r="K5137">
        <v>20200930</v>
      </c>
      <c r="L5137">
        <v>20200930</v>
      </c>
      <c r="M5137" s="34">
        <v>0.58333333333333337</v>
      </c>
      <c r="N5137" s="34">
        <v>0.61805555555555558</v>
      </c>
      <c r="O5137">
        <v>230</v>
      </c>
      <c r="P5137" t="s">
        <v>12558</v>
      </c>
      <c r="Q5137" t="s">
        <v>12558</v>
      </c>
      <c r="R5137" t="s">
        <v>12557</v>
      </c>
      <c r="S5137" t="s">
        <v>12578</v>
      </c>
      <c r="T5137">
        <v>0</v>
      </c>
      <c r="U5137">
        <v>0</v>
      </c>
      <c r="V5137">
        <v>176</v>
      </c>
      <c r="W5137">
        <v>0</v>
      </c>
      <c r="X5137">
        <v>0</v>
      </c>
      <c r="Y5137">
        <v>0</v>
      </c>
      <c r="Z5137">
        <v>0</v>
      </c>
      <c r="AA5137" t="s">
        <v>11439</v>
      </c>
      <c r="AB5137">
        <v>1</v>
      </c>
      <c r="AC5137">
        <v>176</v>
      </c>
      <c r="AD5137">
        <v>0.4</v>
      </c>
      <c r="AE5137">
        <v>176</v>
      </c>
      <c r="AF5137">
        <v>2290</v>
      </c>
    </row>
    <row r="5138" spans="1:32" x14ac:dyDescent="0.25">
      <c r="A5138" t="s">
        <v>91</v>
      </c>
      <c r="B5138" t="s">
        <v>12577</v>
      </c>
      <c r="C5138" t="s">
        <v>27</v>
      </c>
      <c r="D5138" t="s">
        <v>12562</v>
      </c>
      <c r="E5138" t="s">
        <v>12600</v>
      </c>
      <c r="F5138" t="s">
        <v>12599</v>
      </c>
      <c r="G5138" t="s">
        <v>5002</v>
      </c>
      <c r="H5138">
        <v>2020</v>
      </c>
      <c r="I5138">
        <v>9</v>
      </c>
      <c r="J5138">
        <v>151</v>
      </c>
      <c r="K5138">
        <v>20200930</v>
      </c>
      <c r="L5138">
        <v>20200930</v>
      </c>
      <c r="M5138" s="34">
        <v>0.29166666666666669</v>
      </c>
      <c r="N5138" s="34">
        <v>0.54513888888888895</v>
      </c>
      <c r="O5138">
        <v>185</v>
      </c>
      <c r="P5138" t="s">
        <v>12558</v>
      </c>
      <c r="Q5138" t="s">
        <v>12558</v>
      </c>
      <c r="R5138" t="s">
        <v>12557</v>
      </c>
      <c r="S5138" t="s">
        <v>12578</v>
      </c>
      <c r="T5138">
        <v>0</v>
      </c>
      <c r="U5138">
        <v>0</v>
      </c>
      <c r="V5138">
        <v>176</v>
      </c>
      <c r="W5138">
        <v>0</v>
      </c>
      <c r="X5138">
        <v>0</v>
      </c>
      <c r="Y5138">
        <v>0</v>
      </c>
      <c r="Z5138">
        <v>0</v>
      </c>
      <c r="AA5138" t="s">
        <v>11439</v>
      </c>
      <c r="AB5138">
        <v>1</v>
      </c>
      <c r="AC5138">
        <v>176</v>
      </c>
      <c r="AD5138">
        <v>0.4</v>
      </c>
      <c r="AE5138">
        <v>176</v>
      </c>
      <c r="AF5138">
        <v>2290</v>
      </c>
    </row>
    <row r="5139" spans="1:32" x14ac:dyDescent="0.25">
      <c r="A5139" t="s">
        <v>91</v>
      </c>
      <c r="B5139" t="s">
        <v>12577</v>
      </c>
      <c r="C5139" t="s">
        <v>27</v>
      </c>
      <c r="D5139" t="s">
        <v>12562</v>
      </c>
      <c r="E5139" t="s">
        <v>12600</v>
      </c>
      <c r="F5139" t="s">
        <v>12599</v>
      </c>
      <c r="G5139" t="s">
        <v>5002</v>
      </c>
      <c r="H5139">
        <v>2020</v>
      </c>
      <c r="I5139">
        <v>9</v>
      </c>
      <c r="J5139">
        <v>153</v>
      </c>
      <c r="K5139">
        <v>20200927</v>
      </c>
      <c r="L5139">
        <v>20200927</v>
      </c>
      <c r="M5139" s="34">
        <v>0.375</v>
      </c>
      <c r="N5139" s="34">
        <v>0.62847222222222221</v>
      </c>
      <c r="O5139">
        <v>185</v>
      </c>
      <c r="P5139" t="s">
        <v>12558</v>
      </c>
      <c r="Q5139" t="s">
        <v>12558</v>
      </c>
      <c r="R5139" t="s">
        <v>12557</v>
      </c>
      <c r="S5139" t="s">
        <v>12586</v>
      </c>
      <c r="T5139">
        <v>0</v>
      </c>
      <c r="U5139">
        <v>0</v>
      </c>
      <c r="V5139">
        <v>0</v>
      </c>
      <c r="W5139">
        <v>0</v>
      </c>
      <c r="X5139">
        <v>0</v>
      </c>
      <c r="Y5139">
        <v>0</v>
      </c>
      <c r="Z5139">
        <v>176</v>
      </c>
      <c r="AA5139" t="s">
        <v>11439</v>
      </c>
      <c r="AB5139">
        <v>1</v>
      </c>
      <c r="AC5139">
        <v>176</v>
      </c>
      <c r="AD5139">
        <v>0.4</v>
      </c>
      <c r="AE5139">
        <v>176</v>
      </c>
      <c r="AF5139">
        <v>2290</v>
      </c>
    </row>
    <row r="5140" spans="1:32" x14ac:dyDescent="0.25">
      <c r="A5140" t="s">
        <v>91</v>
      </c>
      <c r="B5140" t="s">
        <v>12577</v>
      </c>
      <c r="C5140" t="s">
        <v>27</v>
      </c>
      <c r="D5140" t="s">
        <v>12562</v>
      </c>
      <c r="E5140" t="s">
        <v>12600</v>
      </c>
      <c r="F5140" t="s">
        <v>12599</v>
      </c>
      <c r="G5140" t="s">
        <v>5002</v>
      </c>
      <c r="H5140">
        <v>2020</v>
      </c>
      <c r="I5140">
        <v>9</v>
      </c>
      <c r="J5140">
        <v>157</v>
      </c>
      <c r="K5140">
        <v>20200927</v>
      </c>
      <c r="L5140">
        <v>20200927</v>
      </c>
      <c r="M5140" s="34">
        <v>0.74305555555555547</v>
      </c>
      <c r="N5140" s="34">
        <v>0.99652777777777779</v>
      </c>
      <c r="O5140">
        <v>185</v>
      </c>
      <c r="P5140" t="s">
        <v>12558</v>
      </c>
      <c r="Q5140" t="s">
        <v>12558</v>
      </c>
      <c r="R5140" t="s">
        <v>12557</v>
      </c>
      <c r="S5140" t="s">
        <v>12586</v>
      </c>
      <c r="T5140">
        <v>0</v>
      </c>
      <c r="U5140">
        <v>0</v>
      </c>
      <c r="V5140">
        <v>0</v>
      </c>
      <c r="W5140">
        <v>0</v>
      </c>
      <c r="X5140">
        <v>0</v>
      </c>
      <c r="Y5140">
        <v>0</v>
      </c>
      <c r="Z5140">
        <v>176</v>
      </c>
      <c r="AA5140" t="s">
        <v>11439</v>
      </c>
      <c r="AB5140">
        <v>1</v>
      </c>
      <c r="AC5140">
        <v>176</v>
      </c>
      <c r="AD5140">
        <v>0.4</v>
      </c>
      <c r="AE5140">
        <v>176</v>
      </c>
      <c r="AF5140">
        <v>2290</v>
      </c>
    </row>
    <row r="5141" spans="1:32" x14ac:dyDescent="0.25">
      <c r="A5141" t="s">
        <v>62</v>
      </c>
      <c r="B5141" t="s">
        <v>12580</v>
      </c>
      <c r="C5141" t="s">
        <v>27</v>
      </c>
      <c r="D5141" t="s">
        <v>12562</v>
      </c>
      <c r="E5141" t="s">
        <v>12600</v>
      </c>
      <c r="F5141" t="s">
        <v>12599</v>
      </c>
      <c r="G5141" t="s">
        <v>5002</v>
      </c>
      <c r="H5141">
        <v>2020</v>
      </c>
      <c r="I5141">
        <v>9</v>
      </c>
      <c r="J5141">
        <v>167</v>
      </c>
      <c r="K5141">
        <v>20200928</v>
      </c>
      <c r="L5141">
        <v>20200928</v>
      </c>
      <c r="M5141" s="34">
        <v>0.27083333333333331</v>
      </c>
      <c r="N5141" s="34">
        <v>0.54513888888888895</v>
      </c>
      <c r="O5141">
        <v>215</v>
      </c>
      <c r="P5141">
        <v>2</v>
      </c>
      <c r="Q5141" t="s">
        <v>12558</v>
      </c>
      <c r="R5141" t="s">
        <v>12557</v>
      </c>
      <c r="S5141" t="s">
        <v>12579</v>
      </c>
      <c r="T5141">
        <v>176</v>
      </c>
      <c r="U5141">
        <v>0</v>
      </c>
      <c r="V5141">
        <v>0</v>
      </c>
      <c r="W5141">
        <v>0</v>
      </c>
      <c r="X5141">
        <v>0</v>
      </c>
      <c r="Y5141">
        <v>0</v>
      </c>
      <c r="Z5141">
        <v>0</v>
      </c>
      <c r="AA5141" t="s">
        <v>11439</v>
      </c>
      <c r="AB5141">
        <v>1</v>
      </c>
      <c r="AC5141">
        <v>176</v>
      </c>
      <c r="AD5141">
        <v>0.46</v>
      </c>
      <c r="AE5141">
        <v>176</v>
      </c>
      <c r="AF5141">
        <v>2633</v>
      </c>
    </row>
    <row r="5142" spans="1:32" x14ac:dyDescent="0.25">
      <c r="A5142" t="s">
        <v>27</v>
      </c>
      <c r="B5142" t="s">
        <v>12562</v>
      </c>
      <c r="C5142" t="s">
        <v>4289</v>
      </c>
      <c r="D5142" t="s">
        <v>12594</v>
      </c>
      <c r="E5142" t="s">
        <v>3194</v>
      </c>
      <c r="F5142" t="s">
        <v>12571</v>
      </c>
      <c r="G5142" t="s">
        <v>5002</v>
      </c>
      <c r="H5142">
        <v>2020</v>
      </c>
      <c r="I5142">
        <v>9</v>
      </c>
      <c r="J5142">
        <v>430</v>
      </c>
      <c r="K5142">
        <v>20200930</v>
      </c>
      <c r="L5142">
        <v>20200930</v>
      </c>
      <c r="M5142" s="34">
        <v>0.29166666666666669</v>
      </c>
      <c r="N5142" s="34">
        <v>0.38194444444444442</v>
      </c>
      <c r="O5142">
        <v>190</v>
      </c>
      <c r="P5142" t="s">
        <v>12558</v>
      </c>
      <c r="Q5142" t="s">
        <v>12559</v>
      </c>
      <c r="R5142" t="s">
        <v>12557</v>
      </c>
      <c r="S5142" t="s">
        <v>12578</v>
      </c>
      <c r="T5142">
        <v>0</v>
      </c>
      <c r="U5142">
        <v>0</v>
      </c>
      <c r="V5142">
        <v>170</v>
      </c>
      <c r="W5142">
        <v>0</v>
      </c>
      <c r="X5142">
        <v>0</v>
      </c>
      <c r="Y5142">
        <v>0</v>
      </c>
      <c r="Z5142">
        <v>0</v>
      </c>
      <c r="AA5142" t="s">
        <v>11439</v>
      </c>
      <c r="AB5142">
        <v>1</v>
      </c>
      <c r="AC5142">
        <v>170</v>
      </c>
      <c r="AD5142">
        <v>0.36</v>
      </c>
      <c r="AE5142">
        <v>170</v>
      </c>
      <c r="AF5142">
        <v>2128</v>
      </c>
    </row>
    <row r="5143" spans="1:32" x14ac:dyDescent="0.25">
      <c r="A5143" t="s">
        <v>27</v>
      </c>
      <c r="B5143" t="s">
        <v>12562</v>
      </c>
      <c r="C5143" t="s">
        <v>4008</v>
      </c>
      <c r="D5143" t="s">
        <v>12572</v>
      </c>
      <c r="E5143" t="s">
        <v>3194</v>
      </c>
      <c r="F5143" t="s">
        <v>12571</v>
      </c>
      <c r="G5143" t="s">
        <v>5002</v>
      </c>
      <c r="H5143">
        <v>2020</v>
      </c>
      <c r="I5143">
        <v>9</v>
      </c>
      <c r="J5143">
        <v>412</v>
      </c>
      <c r="K5143">
        <v>20200926</v>
      </c>
      <c r="L5143">
        <v>20200926</v>
      </c>
      <c r="M5143" s="34">
        <v>0.34722222222222227</v>
      </c>
      <c r="N5143" s="34">
        <v>0.47916666666666669</v>
      </c>
      <c r="O5143">
        <v>190</v>
      </c>
      <c r="P5143" t="s">
        <v>12558</v>
      </c>
      <c r="Q5143" t="s">
        <v>12559</v>
      </c>
      <c r="R5143" t="s">
        <v>12557</v>
      </c>
      <c r="S5143" t="s">
        <v>12570</v>
      </c>
      <c r="T5143">
        <v>0</v>
      </c>
      <c r="U5143">
        <v>0</v>
      </c>
      <c r="V5143">
        <v>0</v>
      </c>
      <c r="W5143">
        <v>0</v>
      </c>
      <c r="X5143">
        <v>0</v>
      </c>
      <c r="Y5143">
        <v>170</v>
      </c>
      <c r="Z5143">
        <v>0</v>
      </c>
      <c r="AA5143" t="s">
        <v>11439</v>
      </c>
      <c r="AB5143">
        <v>1</v>
      </c>
      <c r="AC5143">
        <v>170</v>
      </c>
      <c r="AD5143">
        <v>0.36</v>
      </c>
      <c r="AE5143">
        <v>170</v>
      </c>
      <c r="AF5143">
        <v>2142</v>
      </c>
    </row>
    <row r="5144" spans="1:32" x14ac:dyDescent="0.25">
      <c r="A5144" t="s">
        <v>27</v>
      </c>
      <c r="B5144" t="s">
        <v>12562</v>
      </c>
      <c r="C5144" t="s">
        <v>4008</v>
      </c>
      <c r="D5144" t="s">
        <v>12572</v>
      </c>
      <c r="E5144" t="s">
        <v>3194</v>
      </c>
      <c r="F5144" t="s">
        <v>12571</v>
      </c>
      <c r="G5144" t="s">
        <v>5002</v>
      </c>
      <c r="H5144">
        <v>2020</v>
      </c>
      <c r="I5144">
        <v>9</v>
      </c>
      <c r="J5144">
        <v>414</v>
      </c>
      <c r="K5144">
        <v>20200930</v>
      </c>
      <c r="L5144">
        <v>20200930</v>
      </c>
      <c r="M5144" s="34">
        <v>0.64583333333333337</v>
      </c>
      <c r="N5144" s="34">
        <v>0.73611111111111116</v>
      </c>
      <c r="O5144">
        <v>190</v>
      </c>
      <c r="P5144" t="s">
        <v>12558</v>
      </c>
      <c r="Q5144" t="s">
        <v>12559</v>
      </c>
      <c r="R5144" t="s">
        <v>12557</v>
      </c>
      <c r="S5144" t="s">
        <v>12578</v>
      </c>
      <c r="T5144">
        <v>0</v>
      </c>
      <c r="U5144">
        <v>0</v>
      </c>
      <c r="V5144">
        <v>170</v>
      </c>
      <c r="W5144">
        <v>0</v>
      </c>
      <c r="X5144">
        <v>0</v>
      </c>
      <c r="Y5144">
        <v>0</v>
      </c>
      <c r="Z5144">
        <v>0</v>
      </c>
      <c r="AA5144" t="s">
        <v>11439</v>
      </c>
      <c r="AB5144">
        <v>1</v>
      </c>
      <c r="AC5144">
        <v>170</v>
      </c>
      <c r="AD5144">
        <v>0.36</v>
      </c>
      <c r="AE5144">
        <v>170</v>
      </c>
      <c r="AF5144">
        <v>2142</v>
      </c>
    </row>
    <row r="5145" spans="1:32" x14ac:dyDescent="0.25">
      <c r="A5145" t="s">
        <v>27</v>
      </c>
      <c r="B5145" t="s">
        <v>12562</v>
      </c>
      <c r="C5145" t="s">
        <v>4008</v>
      </c>
      <c r="D5145" t="s">
        <v>12572</v>
      </c>
      <c r="E5145" t="s">
        <v>3194</v>
      </c>
      <c r="F5145" t="s">
        <v>12571</v>
      </c>
      <c r="G5145" t="s">
        <v>5002</v>
      </c>
      <c r="H5145">
        <v>2020</v>
      </c>
      <c r="I5145">
        <v>9</v>
      </c>
      <c r="J5145">
        <v>420</v>
      </c>
      <c r="K5145">
        <v>20200925</v>
      </c>
      <c r="L5145">
        <v>20200925</v>
      </c>
      <c r="M5145" s="34">
        <v>0.60069444444444442</v>
      </c>
      <c r="N5145" s="34">
        <v>0.73263888888888884</v>
      </c>
      <c r="O5145">
        <v>190</v>
      </c>
      <c r="P5145" t="s">
        <v>12558</v>
      </c>
      <c r="Q5145" t="s">
        <v>12559</v>
      </c>
      <c r="R5145" t="s">
        <v>12557</v>
      </c>
      <c r="S5145" t="s">
        <v>12556</v>
      </c>
      <c r="T5145">
        <v>0</v>
      </c>
      <c r="U5145">
        <v>0</v>
      </c>
      <c r="V5145">
        <v>0</v>
      </c>
      <c r="W5145">
        <v>0</v>
      </c>
      <c r="X5145">
        <v>170</v>
      </c>
      <c r="Y5145">
        <v>0</v>
      </c>
      <c r="Z5145">
        <v>0</v>
      </c>
      <c r="AA5145" t="s">
        <v>11439</v>
      </c>
      <c r="AB5145">
        <v>1</v>
      </c>
      <c r="AC5145">
        <v>170</v>
      </c>
      <c r="AD5145">
        <v>0.36</v>
      </c>
      <c r="AE5145">
        <v>170</v>
      </c>
      <c r="AF5145">
        <v>2142</v>
      </c>
    </row>
    <row r="5146" spans="1:32" x14ac:dyDescent="0.25">
      <c r="A5146" t="s">
        <v>4289</v>
      </c>
      <c r="B5146" t="s">
        <v>12594</v>
      </c>
      <c r="C5146" t="s">
        <v>27</v>
      </c>
      <c r="D5146" t="s">
        <v>12562</v>
      </c>
      <c r="E5146" t="s">
        <v>3194</v>
      </c>
      <c r="F5146" t="s">
        <v>12571</v>
      </c>
      <c r="G5146" t="s">
        <v>5002</v>
      </c>
      <c r="H5146">
        <v>2020</v>
      </c>
      <c r="I5146">
        <v>9</v>
      </c>
      <c r="J5146">
        <v>431</v>
      </c>
      <c r="K5146">
        <v>20200930</v>
      </c>
      <c r="L5146">
        <v>20200930</v>
      </c>
      <c r="M5146" s="34">
        <v>0.4236111111111111</v>
      </c>
      <c r="N5146" s="34">
        <v>0.59722222222222221</v>
      </c>
      <c r="O5146">
        <v>190</v>
      </c>
      <c r="P5146" t="s">
        <v>12559</v>
      </c>
      <c r="Q5146" t="s">
        <v>12558</v>
      </c>
      <c r="R5146" t="s">
        <v>12557</v>
      </c>
      <c r="S5146" t="s">
        <v>12578</v>
      </c>
      <c r="T5146">
        <v>0</v>
      </c>
      <c r="U5146">
        <v>0</v>
      </c>
      <c r="V5146">
        <v>170</v>
      </c>
      <c r="W5146">
        <v>0</v>
      </c>
      <c r="X5146">
        <v>0</v>
      </c>
      <c r="Y5146">
        <v>0</v>
      </c>
      <c r="Z5146">
        <v>0</v>
      </c>
      <c r="AA5146" t="s">
        <v>11439</v>
      </c>
      <c r="AB5146">
        <v>1</v>
      </c>
      <c r="AC5146">
        <v>170</v>
      </c>
      <c r="AD5146">
        <v>0.36</v>
      </c>
      <c r="AE5146">
        <v>170</v>
      </c>
      <c r="AF5146">
        <v>2128</v>
      </c>
    </row>
    <row r="5147" spans="1:32" x14ac:dyDescent="0.25">
      <c r="A5147" t="s">
        <v>4008</v>
      </c>
      <c r="B5147" t="s">
        <v>12572</v>
      </c>
      <c r="C5147" t="s">
        <v>27</v>
      </c>
      <c r="D5147" t="s">
        <v>12562</v>
      </c>
      <c r="E5147" t="s">
        <v>3194</v>
      </c>
      <c r="F5147" t="s">
        <v>12571</v>
      </c>
      <c r="G5147" t="s">
        <v>5002</v>
      </c>
      <c r="H5147">
        <v>2020</v>
      </c>
      <c r="I5147">
        <v>9</v>
      </c>
      <c r="J5147">
        <v>413</v>
      </c>
      <c r="K5147">
        <v>20200925</v>
      </c>
      <c r="L5147">
        <v>20200925</v>
      </c>
      <c r="M5147" s="34">
        <v>0.82291666666666663</v>
      </c>
      <c r="N5147" s="34">
        <v>0.95833333333333337</v>
      </c>
      <c r="O5147">
        <v>195</v>
      </c>
      <c r="P5147" t="s">
        <v>12559</v>
      </c>
      <c r="Q5147" t="s">
        <v>12558</v>
      </c>
      <c r="R5147" t="s">
        <v>12557</v>
      </c>
      <c r="S5147" t="s">
        <v>12556</v>
      </c>
      <c r="T5147">
        <v>0</v>
      </c>
      <c r="U5147">
        <v>0</v>
      </c>
      <c r="V5147">
        <v>0</v>
      </c>
      <c r="W5147">
        <v>0</v>
      </c>
      <c r="X5147">
        <v>170</v>
      </c>
      <c r="Y5147">
        <v>0</v>
      </c>
      <c r="Z5147">
        <v>0</v>
      </c>
      <c r="AA5147" t="s">
        <v>11439</v>
      </c>
      <c r="AB5147">
        <v>1</v>
      </c>
      <c r="AC5147">
        <v>170</v>
      </c>
      <c r="AD5147">
        <v>0.36</v>
      </c>
      <c r="AE5147">
        <v>170</v>
      </c>
      <c r="AF5147">
        <v>2142</v>
      </c>
    </row>
    <row r="5148" spans="1:32" x14ac:dyDescent="0.25">
      <c r="A5148" t="s">
        <v>4008</v>
      </c>
      <c r="B5148" t="s">
        <v>12572</v>
      </c>
      <c r="C5148" t="s">
        <v>27</v>
      </c>
      <c r="D5148" t="s">
        <v>12562</v>
      </c>
      <c r="E5148" t="s">
        <v>3194</v>
      </c>
      <c r="F5148" t="s">
        <v>12571</v>
      </c>
      <c r="G5148" t="s">
        <v>5002</v>
      </c>
      <c r="H5148">
        <v>2020</v>
      </c>
      <c r="I5148">
        <v>9</v>
      </c>
      <c r="J5148">
        <v>413</v>
      </c>
      <c r="K5148">
        <v>20200929</v>
      </c>
      <c r="L5148">
        <v>20200929</v>
      </c>
      <c r="M5148" s="34">
        <v>0.9375</v>
      </c>
      <c r="N5148" s="34">
        <v>0.11458333333333333</v>
      </c>
      <c r="O5148">
        <v>195</v>
      </c>
      <c r="P5148" t="s">
        <v>12559</v>
      </c>
      <c r="Q5148" t="s">
        <v>12558</v>
      </c>
      <c r="R5148" t="s">
        <v>12557</v>
      </c>
      <c r="S5148" t="s">
        <v>12564</v>
      </c>
      <c r="T5148">
        <v>0</v>
      </c>
      <c r="U5148">
        <v>170</v>
      </c>
      <c r="V5148">
        <v>0</v>
      </c>
      <c r="W5148">
        <v>0</v>
      </c>
      <c r="X5148">
        <v>0</v>
      </c>
      <c r="Y5148">
        <v>0</v>
      </c>
      <c r="Z5148">
        <v>0</v>
      </c>
      <c r="AA5148" t="s">
        <v>11439</v>
      </c>
      <c r="AB5148">
        <v>1</v>
      </c>
      <c r="AC5148">
        <v>170</v>
      </c>
      <c r="AD5148">
        <v>0.36</v>
      </c>
      <c r="AE5148">
        <v>170</v>
      </c>
      <c r="AF5148">
        <v>2142</v>
      </c>
    </row>
    <row r="5149" spans="1:32" x14ac:dyDescent="0.25">
      <c r="A5149" t="s">
        <v>4008</v>
      </c>
      <c r="B5149" t="s">
        <v>12572</v>
      </c>
      <c r="C5149" t="s">
        <v>27</v>
      </c>
      <c r="D5149" t="s">
        <v>12562</v>
      </c>
      <c r="E5149" t="s">
        <v>3194</v>
      </c>
      <c r="F5149" t="s">
        <v>12571</v>
      </c>
      <c r="G5149" t="s">
        <v>5002</v>
      </c>
      <c r="H5149">
        <v>2020</v>
      </c>
      <c r="I5149">
        <v>9</v>
      </c>
      <c r="J5149">
        <v>415</v>
      </c>
      <c r="K5149">
        <v>20200927</v>
      </c>
      <c r="L5149">
        <v>20200927</v>
      </c>
      <c r="M5149" s="34">
        <v>0.85416666666666663</v>
      </c>
      <c r="N5149" s="34">
        <v>3.125E-2</v>
      </c>
      <c r="O5149">
        <v>195</v>
      </c>
      <c r="P5149" t="s">
        <v>12559</v>
      </c>
      <c r="Q5149" t="s">
        <v>12558</v>
      </c>
      <c r="R5149" t="s">
        <v>12557</v>
      </c>
      <c r="S5149" t="s">
        <v>12586</v>
      </c>
      <c r="T5149">
        <v>0</v>
      </c>
      <c r="U5149">
        <v>0</v>
      </c>
      <c r="V5149">
        <v>0</v>
      </c>
      <c r="W5149">
        <v>0</v>
      </c>
      <c r="X5149">
        <v>0</v>
      </c>
      <c r="Y5149">
        <v>0</v>
      </c>
      <c r="Z5149">
        <v>170</v>
      </c>
      <c r="AA5149" t="s">
        <v>11439</v>
      </c>
      <c r="AB5149">
        <v>1</v>
      </c>
      <c r="AC5149">
        <v>170</v>
      </c>
      <c r="AD5149">
        <v>0.36</v>
      </c>
      <c r="AE5149">
        <v>170</v>
      </c>
      <c r="AF5149">
        <v>2142</v>
      </c>
    </row>
    <row r="5150" spans="1:32" x14ac:dyDescent="0.25">
      <c r="A5150" t="s">
        <v>27</v>
      </c>
      <c r="B5150" t="s">
        <v>12562</v>
      </c>
      <c r="C5150" t="s">
        <v>4008</v>
      </c>
      <c r="D5150" t="s">
        <v>12572</v>
      </c>
      <c r="E5150" t="s">
        <v>3194</v>
      </c>
      <c r="F5150" t="s">
        <v>12571</v>
      </c>
      <c r="G5150" t="s">
        <v>5002</v>
      </c>
      <c r="H5150">
        <v>2020</v>
      </c>
      <c r="I5150">
        <v>9</v>
      </c>
      <c r="J5150">
        <v>416</v>
      </c>
      <c r="K5150">
        <v>20200928</v>
      </c>
      <c r="L5150">
        <v>20200928</v>
      </c>
      <c r="M5150" s="34">
        <v>0.625</v>
      </c>
      <c r="N5150" s="34">
        <v>0.71527777777777779</v>
      </c>
      <c r="O5150">
        <v>190</v>
      </c>
      <c r="P5150" t="s">
        <v>12558</v>
      </c>
      <c r="Q5150" t="s">
        <v>12559</v>
      </c>
      <c r="R5150" t="s">
        <v>12557</v>
      </c>
      <c r="S5150" t="s">
        <v>12579</v>
      </c>
      <c r="T5150">
        <v>170</v>
      </c>
      <c r="U5150">
        <v>0</v>
      </c>
      <c r="V5150">
        <v>0</v>
      </c>
      <c r="W5150">
        <v>0</v>
      </c>
      <c r="X5150">
        <v>0</v>
      </c>
      <c r="Y5150">
        <v>0</v>
      </c>
      <c r="Z5150">
        <v>0</v>
      </c>
      <c r="AA5150" t="s">
        <v>11439</v>
      </c>
      <c r="AB5150">
        <v>1</v>
      </c>
      <c r="AC5150">
        <v>170</v>
      </c>
      <c r="AD5150">
        <v>0.36</v>
      </c>
      <c r="AE5150">
        <v>170</v>
      </c>
      <c r="AF5150">
        <v>2142</v>
      </c>
    </row>
    <row r="5151" spans="1:32" x14ac:dyDescent="0.25">
      <c r="A5151" t="s">
        <v>4008</v>
      </c>
      <c r="B5151" t="s">
        <v>12572</v>
      </c>
      <c r="C5151" t="s">
        <v>27</v>
      </c>
      <c r="D5151" t="s">
        <v>12562</v>
      </c>
      <c r="E5151" t="s">
        <v>3194</v>
      </c>
      <c r="F5151" t="s">
        <v>12571</v>
      </c>
      <c r="G5151" t="s">
        <v>5002</v>
      </c>
      <c r="H5151">
        <v>2020</v>
      </c>
      <c r="I5151">
        <v>9</v>
      </c>
      <c r="J5151">
        <v>421</v>
      </c>
      <c r="K5151">
        <v>20200925</v>
      </c>
      <c r="L5151">
        <v>20200925</v>
      </c>
      <c r="M5151" s="34">
        <v>0.41666666666666669</v>
      </c>
      <c r="N5151" s="34">
        <v>0.55208333333333337</v>
      </c>
      <c r="O5151">
        <v>195</v>
      </c>
      <c r="P5151" t="s">
        <v>12559</v>
      </c>
      <c r="Q5151" t="s">
        <v>12558</v>
      </c>
      <c r="R5151" t="s">
        <v>12557</v>
      </c>
      <c r="S5151" t="s">
        <v>12556</v>
      </c>
      <c r="T5151">
        <v>0</v>
      </c>
      <c r="U5151">
        <v>0</v>
      </c>
      <c r="V5151">
        <v>0</v>
      </c>
      <c r="W5151">
        <v>0</v>
      </c>
      <c r="X5151">
        <v>170</v>
      </c>
      <c r="Y5151">
        <v>0</v>
      </c>
      <c r="Z5151">
        <v>0</v>
      </c>
      <c r="AA5151" t="s">
        <v>11439</v>
      </c>
      <c r="AB5151">
        <v>1</v>
      </c>
      <c r="AC5151">
        <v>170</v>
      </c>
      <c r="AD5151">
        <v>0.36</v>
      </c>
      <c r="AE5151">
        <v>170</v>
      </c>
      <c r="AF5151">
        <v>2142</v>
      </c>
    </row>
    <row r="5152" spans="1:32" x14ac:dyDescent="0.25">
      <c r="A5152" t="s">
        <v>4289</v>
      </c>
      <c r="B5152" t="s">
        <v>12594</v>
      </c>
      <c r="C5152" t="s">
        <v>27</v>
      </c>
      <c r="D5152" t="s">
        <v>12562</v>
      </c>
      <c r="E5152" t="s">
        <v>3194</v>
      </c>
      <c r="F5152" t="s">
        <v>12571</v>
      </c>
      <c r="G5152" t="s">
        <v>5002</v>
      </c>
      <c r="H5152">
        <v>2020</v>
      </c>
      <c r="I5152">
        <v>9</v>
      </c>
      <c r="J5152">
        <v>431</v>
      </c>
      <c r="K5152">
        <v>20200928</v>
      </c>
      <c r="L5152">
        <v>20200928</v>
      </c>
      <c r="M5152" s="34">
        <v>0.40277777777777773</v>
      </c>
      <c r="N5152" s="34">
        <v>0.57638888888888895</v>
      </c>
      <c r="O5152">
        <v>190</v>
      </c>
      <c r="P5152" t="s">
        <v>12559</v>
      </c>
      <c r="Q5152" t="s">
        <v>12558</v>
      </c>
      <c r="R5152" t="s">
        <v>12557</v>
      </c>
      <c r="S5152" t="s">
        <v>12579</v>
      </c>
      <c r="T5152">
        <v>170</v>
      </c>
      <c r="U5152">
        <v>0</v>
      </c>
      <c r="V5152">
        <v>0</v>
      </c>
      <c r="W5152">
        <v>0</v>
      </c>
      <c r="X5152">
        <v>0</v>
      </c>
      <c r="Y5152">
        <v>0</v>
      </c>
      <c r="Z5152">
        <v>0</v>
      </c>
      <c r="AA5152" t="s">
        <v>11439</v>
      </c>
      <c r="AB5152">
        <v>1</v>
      </c>
      <c r="AC5152">
        <v>170</v>
      </c>
      <c r="AD5152">
        <v>0.36</v>
      </c>
      <c r="AE5152">
        <v>170</v>
      </c>
      <c r="AF5152">
        <v>2128</v>
      </c>
    </row>
    <row r="5153" spans="1:32" x14ac:dyDescent="0.25">
      <c r="A5153" t="s">
        <v>27</v>
      </c>
      <c r="B5153" t="s">
        <v>12562</v>
      </c>
      <c r="C5153" t="s">
        <v>4289</v>
      </c>
      <c r="D5153" t="s">
        <v>12594</v>
      </c>
      <c r="E5153" t="s">
        <v>3194</v>
      </c>
      <c r="F5153" t="s">
        <v>12571</v>
      </c>
      <c r="G5153" t="s">
        <v>5002</v>
      </c>
      <c r="H5153">
        <v>2020</v>
      </c>
      <c r="I5153">
        <v>9</v>
      </c>
      <c r="J5153">
        <v>430</v>
      </c>
      <c r="K5153">
        <v>20200928</v>
      </c>
      <c r="L5153">
        <v>20200928</v>
      </c>
      <c r="M5153" s="34">
        <v>0.27083333333333331</v>
      </c>
      <c r="N5153" s="34">
        <v>0.3611111111111111</v>
      </c>
      <c r="O5153">
        <v>190</v>
      </c>
      <c r="P5153" t="s">
        <v>12558</v>
      </c>
      <c r="Q5153" t="s">
        <v>12559</v>
      </c>
      <c r="R5153" t="s">
        <v>12557</v>
      </c>
      <c r="S5153" t="s">
        <v>12579</v>
      </c>
      <c r="T5153">
        <v>170</v>
      </c>
      <c r="U5153">
        <v>0</v>
      </c>
      <c r="V5153">
        <v>0</v>
      </c>
      <c r="W5153">
        <v>0</v>
      </c>
      <c r="X5153">
        <v>0</v>
      </c>
      <c r="Y5153">
        <v>0</v>
      </c>
      <c r="Z5153">
        <v>0</v>
      </c>
      <c r="AA5153" t="s">
        <v>11439</v>
      </c>
      <c r="AB5153">
        <v>1</v>
      </c>
      <c r="AC5153">
        <v>170</v>
      </c>
      <c r="AD5153">
        <v>0.36</v>
      </c>
      <c r="AE5153">
        <v>170</v>
      </c>
      <c r="AF5153">
        <v>2128</v>
      </c>
    </row>
    <row r="5154" spans="1:32" x14ac:dyDescent="0.25">
      <c r="A5154" t="s">
        <v>27</v>
      </c>
      <c r="B5154" t="s">
        <v>12562</v>
      </c>
      <c r="C5154" t="s">
        <v>4187</v>
      </c>
      <c r="D5154" t="s">
        <v>12601</v>
      </c>
      <c r="E5154" t="s">
        <v>3173</v>
      </c>
      <c r="F5154" t="s">
        <v>12575</v>
      </c>
      <c r="G5154" t="s">
        <v>5002</v>
      </c>
      <c r="H5154">
        <v>2020</v>
      </c>
      <c r="I5154">
        <v>9</v>
      </c>
      <c r="J5154">
        <v>948</v>
      </c>
      <c r="K5154">
        <v>20200930</v>
      </c>
      <c r="L5154">
        <v>20200930</v>
      </c>
      <c r="M5154" s="34">
        <v>0.99930555555555556</v>
      </c>
      <c r="N5154" s="34">
        <v>0.20486111111111113</v>
      </c>
      <c r="O5154">
        <v>236</v>
      </c>
      <c r="P5154" t="s">
        <v>12558</v>
      </c>
      <c r="Q5154" t="s">
        <v>12559</v>
      </c>
      <c r="R5154" t="s">
        <v>12557</v>
      </c>
      <c r="S5154" t="s">
        <v>12641</v>
      </c>
      <c r="T5154">
        <v>0</v>
      </c>
      <c r="U5154">
        <v>0</v>
      </c>
      <c r="V5154">
        <v>168</v>
      </c>
      <c r="W5154">
        <v>0</v>
      </c>
      <c r="X5154">
        <v>0</v>
      </c>
      <c r="Y5154">
        <v>0</v>
      </c>
      <c r="Z5154">
        <v>0</v>
      </c>
      <c r="AA5154" t="s">
        <v>11439</v>
      </c>
      <c r="AB5154">
        <v>1</v>
      </c>
      <c r="AC5154">
        <v>168</v>
      </c>
      <c r="AD5154">
        <v>0.51</v>
      </c>
      <c r="AE5154">
        <v>168</v>
      </c>
      <c r="AF5154">
        <v>3009</v>
      </c>
    </row>
    <row r="5155" spans="1:32" x14ac:dyDescent="0.25">
      <c r="A5155" t="s">
        <v>4187</v>
      </c>
      <c r="B5155" t="s">
        <v>12601</v>
      </c>
      <c r="C5155" t="s">
        <v>27</v>
      </c>
      <c r="D5155" t="s">
        <v>12562</v>
      </c>
      <c r="E5155" t="s">
        <v>3173</v>
      </c>
      <c r="F5155" t="s">
        <v>12575</v>
      </c>
      <c r="G5155" t="s">
        <v>5002</v>
      </c>
      <c r="H5155">
        <v>2020</v>
      </c>
      <c r="I5155">
        <v>9</v>
      </c>
      <c r="J5155">
        <v>949</v>
      </c>
      <c r="K5155">
        <v>20200919</v>
      </c>
      <c r="L5155">
        <v>20200919</v>
      </c>
      <c r="M5155" s="34">
        <v>0.30208333333333331</v>
      </c>
      <c r="N5155" s="34">
        <v>0.41319444444444442</v>
      </c>
      <c r="O5155">
        <v>280</v>
      </c>
      <c r="P5155" t="s">
        <v>12559</v>
      </c>
      <c r="Q5155" t="s">
        <v>12558</v>
      </c>
      <c r="R5155" t="s">
        <v>12557</v>
      </c>
      <c r="S5155" t="s">
        <v>12570</v>
      </c>
      <c r="T5155">
        <v>0</v>
      </c>
      <c r="U5155">
        <v>0</v>
      </c>
      <c r="V5155">
        <v>0</v>
      </c>
      <c r="W5155">
        <v>0</v>
      </c>
      <c r="X5155">
        <v>0</v>
      </c>
      <c r="Y5155">
        <v>168</v>
      </c>
      <c r="Z5155">
        <v>0</v>
      </c>
      <c r="AA5155" t="s">
        <v>11439</v>
      </c>
      <c r="AB5155">
        <v>1</v>
      </c>
      <c r="AC5155">
        <v>168</v>
      </c>
      <c r="AD5155">
        <v>0.51</v>
      </c>
      <c r="AE5155">
        <v>168</v>
      </c>
      <c r="AF5155">
        <v>3009</v>
      </c>
    </row>
    <row r="5156" spans="1:32" x14ac:dyDescent="0.25">
      <c r="A5156" t="s">
        <v>4045</v>
      </c>
      <c r="B5156" t="s">
        <v>12566</v>
      </c>
      <c r="C5156" t="s">
        <v>27</v>
      </c>
      <c r="D5156" t="s">
        <v>12562</v>
      </c>
      <c r="E5156" t="s">
        <v>3173</v>
      </c>
      <c r="F5156" t="s">
        <v>12575</v>
      </c>
      <c r="G5156" t="s">
        <v>5002</v>
      </c>
      <c r="H5156">
        <v>2020</v>
      </c>
      <c r="I5156">
        <v>9</v>
      </c>
      <c r="J5156">
        <v>933</v>
      </c>
      <c r="K5156">
        <v>20200928</v>
      </c>
      <c r="L5156">
        <v>20200930</v>
      </c>
      <c r="M5156" s="34">
        <v>0.46527777777777773</v>
      </c>
      <c r="N5156" s="34">
        <v>0.65972222222222221</v>
      </c>
      <c r="O5156">
        <v>160</v>
      </c>
      <c r="P5156" t="s">
        <v>12559</v>
      </c>
      <c r="Q5156" t="s">
        <v>12558</v>
      </c>
      <c r="R5156" t="s">
        <v>12557</v>
      </c>
      <c r="S5156" t="s">
        <v>12664</v>
      </c>
      <c r="T5156">
        <v>165</v>
      </c>
      <c r="U5156">
        <v>0</v>
      </c>
      <c r="V5156">
        <v>0</v>
      </c>
      <c r="W5156">
        <v>0</v>
      </c>
      <c r="X5156">
        <v>0</v>
      </c>
      <c r="Y5156">
        <v>0</v>
      </c>
      <c r="Z5156">
        <v>0</v>
      </c>
      <c r="AA5156" t="s">
        <v>11439</v>
      </c>
      <c r="AB5156">
        <v>1</v>
      </c>
      <c r="AC5156">
        <v>165</v>
      </c>
      <c r="AD5156">
        <v>0.3</v>
      </c>
      <c r="AE5156">
        <v>165</v>
      </c>
      <c r="AF5156">
        <v>1811</v>
      </c>
    </row>
    <row r="5157" spans="1:32" x14ac:dyDescent="0.25">
      <c r="A5157" t="s">
        <v>27</v>
      </c>
      <c r="B5157" t="s">
        <v>12562</v>
      </c>
      <c r="C5157" t="s">
        <v>4320</v>
      </c>
      <c r="D5157" t="s">
        <v>12581</v>
      </c>
      <c r="E5157" t="s">
        <v>3173</v>
      </c>
      <c r="F5157" t="s">
        <v>12575</v>
      </c>
      <c r="G5157" t="s">
        <v>5002</v>
      </c>
      <c r="H5157">
        <v>2020</v>
      </c>
      <c r="I5157">
        <v>9</v>
      </c>
      <c r="J5157">
        <v>974</v>
      </c>
      <c r="K5157">
        <v>20200929</v>
      </c>
      <c r="L5157">
        <v>20200930</v>
      </c>
      <c r="M5157" s="34">
        <v>0.71875</v>
      </c>
      <c r="N5157" s="34">
        <v>0.84027777777777779</v>
      </c>
      <c r="O5157">
        <v>175</v>
      </c>
      <c r="P5157" t="s">
        <v>12558</v>
      </c>
      <c r="Q5157" t="s">
        <v>12559</v>
      </c>
      <c r="R5157" t="s">
        <v>12557</v>
      </c>
      <c r="S5157" t="s">
        <v>12622</v>
      </c>
      <c r="T5157">
        <v>0</v>
      </c>
      <c r="U5157">
        <v>165</v>
      </c>
      <c r="V5157">
        <v>0</v>
      </c>
      <c r="W5157">
        <v>0</v>
      </c>
      <c r="X5157">
        <v>0</v>
      </c>
      <c r="Y5157">
        <v>0</v>
      </c>
      <c r="Z5157">
        <v>0</v>
      </c>
      <c r="AA5157" t="s">
        <v>11439</v>
      </c>
      <c r="AB5157">
        <v>1</v>
      </c>
      <c r="AC5157">
        <v>165</v>
      </c>
      <c r="AD5157">
        <v>0.34</v>
      </c>
      <c r="AE5157">
        <v>165</v>
      </c>
      <c r="AF5157">
        <v>2031</v>
      </c>
    </row>
    <row r="5158" spans="1:32" x14ac:dyDescent="0.25">
      <c r="A5158" t="s">
        <v>4320</v>
      </c>
      <c r="B5158" t="s">
        <v>12581</v>
      </c>
      <c r="C5158" t="s">
        <v>27</v>
      </c>
      <c r="D5158" t="s">
        <v>12562</v>
      </c>
      <c r="E5158" t="s">
        <v>3173</v>
      </c>
      <c r="F5158" t="s">
        <v>12575</v>
      </c>
      <c r="G5158" t="s">
        <v>5002</v>
      </c>
      <c r="H5158">
        <v>2020</v>
      </c>
      <c r="I5158">
        <v>9</v>
      </c>
      <c r="J5158">
        <v>977</v>
      </c>
      <c r="K5158">
        <v>20200929</v>
      </c>
      <c r="L5158">
        <v>20200930</v>
      </c>
      <c r="M5158" s="34">
        <v>0.88194444444444453</v>
      </c>
      <c r="N5158" s="34">
        <v>1.0416666666666666E-2</v>
      </c>
      <c r="O5158">
        <v>185</v>
      </c>
      <c r="P5158" t="s">
        <v>12559</v>
      </c>
      <c r="Q5158" t="s">
        <v>12558</v>
      </c>
      <c r="R5158" t="s">
        <v>12557</v>
      </c>
      <c r="S5158" t="s">
        <v>12622</v>
      </c>
      <c r="T5158">
        <v>0</v>
      </c>
      <c r="U5158">
        <v>165</v>
      </c>
      <c r="V5158">
        <v>0</v>
      </c>
      <c r="W5158">
        <v>0</v>
      </c>
      <c r="X5158">
        <v>0</v>
      </c>
      <c r="Y5158">
        <v>0</v>
      </c>
      <c r="Z5158">
        <v>0</v>
      </c>
      <c r="AA5158" t="s">
        <v>11439</v>
      </c>
      <c r="AB5158">
        <v>1</v>
      </c>
      <c r="AC5158">
        <v>165</v>
      </c>
      <c r="AD5158">
        <v>0.34</v>
      </c>
      <c r="AE5158">
        <v>165</v>
      </c>
      <c r="AF5158">
        <v>2031</v>
      </c>
    </row>
    <row r="5159" spans="1:32" x14ac:dyDescent="0.25">
      <c r="A5159" t="s">
        <v>27</v>
      </c>
      <c r="B5159" t="s">
        <v>12562</v>
      </c>
      <c r="C5159" t="s">
        <v>4008</v>
      </c>
      <c r="D5159" t="s">
        <v>12572</v>
      </c>
      <c r="E5159" t="s">
        <v>3173</v>
      </c>
      <c r="F5159" t="s">
        <v>12575</v>
      </c>
      <c r="G5159" t="s">
        <v>5002</v>
      </c>
      <c r="H5159">
        <v>2020</v>
      </c>
      <c r="I5159">
        <v>9</v>
      </c>
      <c r="J5159">
        <v>956</v>
      </c>
      <c r="K5159">
        <v>20200929</v>
      </c>
      <c r="L5159">
        <v>20200930</v>
      </c>
      <c r="M5159" s="34">
        <v>0.69097222222222221</v>
      </c>
      <c r="N5159" s="34">
        <v>0.78125</v>
      </c>
      <c r="O5159">
        <v>190</v>
      </c>
      <c r="P5159" t="s">
        <v>12558</v>
      </c>
      <c r="Q5159" t="s">
        <v>12559</v>
      </c>
      <c r="R5159" t="s">
        <v>12557</v>
      </c>
      <c r="S5159" t="s">
        <v>12564</v>
      </c>
      <c r="T5159">
        <v>0</v>
      </c>
      <c r="U5159">
        <v>165</v>
      </c>
      <c r="V5159">
        <v>0</v>
      </c>
      <c r="W5159">
        <v>0</v>
      </c>
      <c r="X5159">
        <v>0</v>
      </c>
      <c r="Y5159">
        <v>0</v>
      </c>
      <c r="Z5159">
        <v>0</v>
      </c>
      <c r="AA5159" t="s">
        <v>11439</v>
      </c>
      <c r="AB5159">
        <v>1</v>
      </c>
      <c r="AC5159">
        <v>165</v>
      </c>
      <c r="AD5159">
        <v>0.35</v>
      </c>
      <c r="AE5159">
        <v>165</v>
      </c>
      <c r="AF5159">
        <v>2142</v>
      </c>
    </row>
    <row r="5160" spans="1:32" x14ac:dyDescent="0.25">
      <c r="A5160" t="s">
        <v>4008</v>
      </c>
      <c r="B5160" t="s">
        <v>12572</v>
      </c>
      <c r="C5160" t="s">
        <v>27</v>
      </c>
      <c r="D5160" t="s">
        <v>12562</v>
      </c>
      <c r="E5160" t="s">
        <v>3173</v>
      </c>
      <c r="F5160" t="s">
        <v>12575</v>
      </c>
      <c r="G5160" t="s">
        <v>5002</v>
      </c>
      <c r="H5160">
        <v>2020</v>
      </c>
      <c r="I5160">
        <v>9</v>
      </c>
      <c r="J5160">
        <v>959</v>
      </c>
      <c r="K5160">
        <v>20200927</v>
      </c>
      <c r="L5160">
        <v>20200930</v>
      </c>
      <c r="M5160" s="34">
        <v>0.8125</v>
      </c>
      <c r="N5160" s="34">
        <v>0.98611111111111116</v>
      </c>
      <c r="O5160">
        <v>190</v>
      </c>
      <c r="P5160" t="s">
        <v>12559</v>
      </c>
      <c r="Q5160" t="s">
        <v>12558</v>
      </c>
      <c r="R5160" t="s">
        <v>12557</v>
      </c>
      <c r="S5160" t="s">
        <v>12631</v>
      </c>
      <c r="T5160">
        <v>0</v>
      </c>
      <c r="U5160">
        <v>0</v>
      </c>
      <c r="V5160">
        <v>0</v>
      </c>
      <c r="W5160">
        <v>0</v>
      </c>
      <c r="X5160">
        <v>0</v>
      </c>
      <c r="Y5160">
        <v>0</v>
      </c>
      <c r="Z5160">
        <v>165</v>
      </c>
      <c r="AA5160" t="s">
        <v>11439</v>
      </c>
      <c r="AB5160">
        <v>1</v>
      </c>
      <c r="AC5160">
        <v>165</v>
      </c>
      <c r="AD5160">
        <v>0.35</v>
      </c>
      <c r="AE5160">
        <v>165</v>
      </c>
      <c r="AF5160">
        <v>2142</v>
      </c>
    </row>
    <row r="5161" spans="1:32" x14ac:dyDescent="0.25">
      <c r="A5161" t="s">
        <v>4008</v>
      </c>
      <c r="B5161" t="s">
        <v>12572</v>
      </c>
      <c r="C5161" t="s">
        <v>27</v>
      </c>
      <c r="D5161" t="s">
        <v>12562</v>
      </c>
      <c r="E5161" t="s">
        <v>3173</v>
      </c>
      <c r="F5161" t="s">
        <v>12575</v>
      </c>
      <c r="G5161" t="s">
        <v>5002</v>
      </c>
      <c r="H5161">
        <v>2020</v>
      </c>
      <c r="I5161">
        <v>9</v>
      </c>
      <c r="J5161">
        <v>959</v>
      </c>
      <c r="K5161">
        <v>20200929</v>
      </c>
      <c r="L5161">
        <v>20200930</v>
      </c>
      <c r="M5161" s="34">
        <v>0.83333333333333337</v>
      </c>
      <c r="N5161" s="34">
        <v>6.9444444444444441E-3</v>
      </c>
      <c r="O5161">
        <v>190</v>
      </c>
      <c r="P5161" t="s">
        <v>12559</v>
      </c>
      <c r="Q5161" t="s">
        <v>12558</v>
      </c>
      <c r="R5161" t="s">
        <v>12557</v>
      </c>
      <c r="S5161" t="s">
        <v>12564</v>
      </c>
      <c r="T5161">
        <v>0</v>
      </c>
      <c r="U5161">
        <v>165</v>
      </c>
      <c r="V5161">
        <v>0</v>
      </c>
      <c r="W5161">
        <v>0</v>
      </c>
      <c r="X5161">
        <v>0</v>
      </c>
      <c r="Y5161">
        <v>0</v>
      </c>
      <c r="Z5161">
        <v>0</v>
      </c>
      <c r="AA5161" t="s">
        <v>11439</v>
      </c>
      <c r="AB5161">
        <v>1</v>
      </c>
      <c r="AC5161">
        <v>165</v>
      </c>
      <c r="AD5161">
        <v>0.35</v>
      </c>
      <c r="AE5161">
        <v>165</v>
      </c>
      <c r="AF5161">
        <v>2142</v>
      </c>
    </row>
    <row r="5162" spans="1:32" x14ac:dyDescent="0.25">
      <c r="A5162" t="s">
        <v>3669</v>
      </c>
      <c r="B5162" t="s">
        <v>12635</v>
      </c>
      <c r="C5162" t="s">
        <v>27</v>
      </c>
      <c r="D5162" t="s">
        <v>12562</v>
      </c>
      <c r="E5162" t="s">
        <v>3173</v>
      </c>
      <c r="F5162" t="s">
        <v>12575</v>
      </c>
      <c r="G5162" t="s">
        <v>5002</v>
      </c>
      <c r="H5162">
        <v>2020</v>
      </c>
      <c r="I5162">
        <v>9</v>
      </c>
      <c r="J5162">
        <v>935</v>
      </c>
      <c r="K5162">
        <v>20200928</v>
      </c>
      <c r="L5162">
        <v>20200930</v>
      </c>
      <c r="M5162" s="34">
        <v>0.57291666666666663</v>
      </c>
      <c r="N5162" s="34">
        <v>0.72916666666666663</v>
      </c>
      <c r="O5162">
        <v>225</v>
      </c>
      <c r="P5162" t="s">
        <v>12559</v>
      </c>
      <c r="Q5162" t="s">
        <v>12558</v>
      </c>
      <c r="R5162" t="s">
        <v>12557</v>
      </c>
      <c r="S5162" t="s">
        <v>12634</v>
      </c>
      <c r="T5162">
        <v>165</v>
      </c>
      <c r="U5162">
        <v>0</v>
      </c>
      <c r="V5162">
        <v>0</v>
      </c>
      <c r="W5162">
        <v>0</v>
      </c>
      <c r="X5162">
        <v>0</v>
      </c>
      <c r="Y5162">
        <v>0</v>
      </c>
      <c r="Z5162">
        <v>0</v>
      </c>
      <c r="AA5162" t="s">
        <v>11439</v>
      </c>
      <c r="AB5162">
        <v>1</v>
      </c>
      <c r="AC5162">
        <v>165</v>
      </c>
      <c r="AD5162">
        <v>0.41</v>
      </c>
      <c r="AE5162">
        <v>165</v>
      </c>
      <c r="AF5162">
        <v>2477</v>
      </c>
    </row>
    <row r="5163" spans="1:32" x14ac:dyDescent="0.25">
      <c r="A5163" t="s">
        <v>27</v>
      </c>
      <c r="B5163" t="s">
        <v>12562</v>
      </c>
      <c r="C5163" t="s">
        <v>3669</v>
      </c>
      <c r="D5163" t="s">
        <v>12635</v>
      </c>
      <c r="E5163" t="s">
        <v>3173</v>
      </c>
      <c r="F5163" t="s">
        <v>12575</v>
      </c>
      <c r="G5163" t="s">
        <v>5002</v>
      </c>
      <c r="H5163">
        <v>2020</v>
      </c>
      <c r="I5163">
        <v>9</v>
      </c>
      <c r="J5163">
        <v>934</v>
      </c>
      <c r="K5163">
        <v>20200929</v>
      </c>
      <c r="L5163">
        <v>20200930</v>
      </c>
      <c r="M5163" s="34">
        <v>0.38194444444444442</v>
      </c>
      <c r="N5163" s="34">
        <v>0.52430555555555558</v>
      </c>
      <c r="O5163">
        <v>205</v>
      </c>
      <c r="P5163" t="s">
        <v>12558</v>
      </c>
      <c r="Q5163" t="s">
        <v>12559</v>
      </c>
      <c r="R5163" t="s">
        <v>12557</v>
      </c>
      <c r="S5163" t="s">
        <v>12597</v>
      </c>
      <c r="T5163">
        <v>0</v>
      </c>
      <c r="U5163">
        <v>165</v>
      </c>
      <c r="V5163">
        <v>0</v>
      </c>
      <c r="W5163">
        <v>0</v>
      </c>
      <c r="X5163">
        <v>0</v>
      </c>
      <c r="Y5163">
        <v>0</v>
      </c>
      <c r="Z5163">
        <v>0</v>
      </c>
      <c r="AA5163" t="s">
        <v>11439</v>
      </c>
      <c r="AB5163">
        <v>1</v>
      </c>
      <c r="AC5163">
        <v>165</v>
      </c>
      <c r="AD5163">
        <v>0.41</v>
      </c>
      <c r="AE5163">
        <v>165</v>
      </c>
      <c r="AF5163">
        <v>2477</v>
      </c>
    </row>
    <row r="5164" spans="1:32" x14ac:dyDescent="0.25">
      <c r="A5164" t="s">
        <v>27</v>
      </c>
      <c r="B5164" t="s">
        <v>12562</v>
      </c>
      <c r="C5164" t="s">
        <v>3192</v>
      </c>
      <c r="D5164" t="s">
        <v>12630</v>
      </c>
      <c r="E5164" t="s">
        <v>3173</v>
      </c>
      <c r="F5164" t="s">
        <v>12575</v>
      </c>
      <c r="G5164" t="s">
        <v>5002</v>
      </c>
      <c r="H5164">
        <v>2020</v>
      </c>
      <c r="I5164">
        <v>9</v>
      </c>
      <c r="J5164">
        <v>990</v>
      </c>
      <c r="K5164">
        <v>20200929</v>
      </c>
      <c r="L5164">
        <v>20200930</v>
      </c>
      <c r="M5164" s="34">
        <v>0.36458333333333331</v>
      </c>
      <c r="N5164" s="34">
        <v>0.5625</v>
      </c>
      <c r="O5164">
        <v>225</v>
      </c>
      <c r="P5164" t="s">
        <v>12558</v>
      </c>
      <c r="Q5164" t="s">
        <v>12559</v>
      </c>
      <c r="R5164" t="s">
        <v>12557</v>
      </c>
      <c r="S5164" t="s">
        <v>12589</v>
      </c>
      <c r="T5164">
        <v>0</v>
      </c>
      <c r="U5164">
        <v>165</v>
      </c>
      <c r="V5164">
        <v>0</v>
      </c>
      <c r="W5164">
        <v>0</v>
      </c>
      <c r="X5164">
        <v>0</v>
      </c>
      <c r="Y5164">
        <v>0</v>
      </c>
      <c r="Z5164">
        <v>0</v>
      </c>
      <c r="AA5164" t="s">
        <v>11439</v>
      </c>
      <c r="AB5164">
        <v>1</v>
      </c>
      <c r="AC5164">
        <v>165</v>
      </c>
      <c r="AD5164">
        <v>0.48</v>
      </c>
      <c r="AE5164">
        <v>165</v>
      </c>
      <c r="AF5164">
        <v>2879</v>
      </c>
    </row>
    <row r="5165" spans="1:32" x14ac:dyDescent="0.25">
      <c r="A5165" t="s">
        <v>27</v>
      </c>
      <c r="B5165" t="s">
        <v>12562</v>
      </c>
      <c r="C5165" t="s">
        <v>4008</v>
      </c>
      <c r="D5165" t="s">
        <v>12572</v>
      </c>
      <c r="E5165" t="s">
        <v>3173</v>
      </c>
      <c r="F5165" t="s">
        <v>12575</v>
      </c>
      <c r="G5165" t="s">
        <v>5002</v>
      </c>
      <c r="H5165">
        <v>2020</v>
      </c>
      <c r="I5165">
        <v>9</v>
      </c>
      <c r="J5165">
        <v>956</v>
      </c>
      <c r="K5165">
        <v>20200927</v>
      </c>
      <c r="L5165">
        <v>20200930</v>
      </c>
      <c r="M5165" s="34">
        <v>0.67013888888888884</v>
      </c>
      <c r="N5165" s="34">
        <v>0.76041666666666663</v>
      </c>
      <c r="O5165">
        <v>190</v>
      </c>
      <c r="P5165" t="s">
        <v>12558</v>
      </c>
      <c r="Q5165" t="s">
        <v>12559</v>
      </c>
      <c r="R5165" t="s">
        <v>12557</v>
      </c>
      <c r="S5165" t="s">
        <v>12631</v>
      </c>
      <c r="T5165">
        <v>0</v>
      </c>
      <c r="U5165">
        <v>0</v>
      </c>
      <c r="V5165">
        <v>0</v>
      </c>
      <c r="W5165">
        <v>0</v>
      </c>
      <c r="X5165">
        <v>0</v>
      </c>
      <c r="Y5165">
        <v>0</v>
      </c>
      <c r="Z5165">
        <v>165</v>
      </c>
      <c r="AA5165" t="s">
        <v>11439</v>
      </c>
      <c r="AB5165">
        <v>1</v>
      </c>
      <c r="AC5165">
        <v>165</v>
      </c>
      <c r="AD5165">
        <v>0.35</v>
      </c>
      <c r="AE5165">
        <v>165</v>
      </c>
      <c r="AF5165">
        <v>2142</v>
      </c>
    </row>
    <row r="5166" spans="1:32" x14ac:dyDescent="0.25">
      <c r="A5166" t="s">
        <v>27</v>
      </c>
      <c r="B5166" t="s">
        <v>12562</v>
      </c>
      <c r="C5166" t="s">
        <v>4045</v>
      </c>
      <c r="D5166" t="s">
        <v>12566</v>
      </c>
      <c r="E5166" t="s">
        <v>3173</v>
      </c>
      <c r="F5166" t="s">
        <v>12575</v>
      </c>
      <c r="G5166" t="s">
        <v>5002</v>
      </c>
      <c r="H5166">
        <v>2020</v>
      </c>
      <c r="I5166">
        <v>9</v>
      </c>
      <c r="J5166">
        <v>932</v>
      </c>
      <c r="K5166">
        <v>20200928</v>
      </c>
      <c r="L5166">
        <v>20200930</v>
      </c>
      <c r="M5166" s="34">
        <v>0.37847222222222227</v>
      </c>
      <c r="N5166" s="34">
        <v>0.4236111111111111</v>
      </c>
      <c r="O5166">
        <v>185</v>
      </c>
      <c r="P5166" t="s">
        <v>12558</v>
      </c>
      <c r="Q5166" t="s">
        <v>12559</v>
      </c>
      <c r="R5166" t="s">
        <v>12557</v>
      </c>
      <c r="S5166" t="s">
        <v>12664</v>
      </c>
      <c r="T5166">
        <v>165</v>
      </c>
      <c r="U5166">
        <v>0</v>
      </c>
      <c r="V5166">
        <v>0</v>
      </c>
      <c r="W5166">
        <v>0</v>
      </c>
      <c r="X5166">
        <v>0</v>
      </c>
      <c r="Y5166">
        <v>0</v>
      </c>
      <c r="Z5166">
        <v>0</v>
      </c>
      <c r="AA5166" t="s">
        <v>11439</v>
      </c>
      <c r="AB5166">
        <v>1</v>
      </c>
      <c r="AC5166">
        <v>165</v>
      </c>
      <c r="AD5166">
        <v>0.3</v>
      </c>
      <c r="AE5166">
        <v>165</v>
      </c>
      <c r="AF5166">
        <v>1811</v>
      </c>
    </row>
    <row r="5167" spans="1:32" x14ac:dyDescent="0.25">
      <c r="A5167" t="s">
        <v>3192</v>
      </c>
      <c r="B5167" t="s">
        <v>12630</v>
      </c>
      <c r="C5167" t="s">
        <v>27</v>
      </c>
      <c r="D5167" t="s">
        <v>12562</v>
      </c>
      <c r="E5167" t="s">
        <v>3173</v>
      </c>
      <c r="F5167" t="s">
        <v>12575</v>
      </c>
      <c r="G5167" t="s">
        <v>5002</v>
      </c>
      <c r="H5167">
        <v>2020</v>
      </c>
      <c r="I5167">
        <v>9</v>
      </c>
      <c r="J5167">
        <v>993</v>
      </c>
      <c r="K5167">
        <v>20200929</v>
      </c>
      <c r="L5167">
        <v>20200930</v>
      </c>
      <c r="M5167" s="34">
        <v>0.61805555555555558</v>
      </c>
      <c r="N5167" s="34">
        <v>0.75</v>
      </c>
      <c r="O5167">
        <v>250</v>
      </c>
      <c r="P5167" t="s">
        <v>12559</v>
      </c>
      <c r="Q5167" t="s">
        <v>12558</v>
      </c>
      <c r="R5167" t="s">
        <v>12557</v>
      </c>
      <c r="S5167" t="s">
        <v>12589</v>
      </c>
      <c r="T5167">
        <v>0</v>
      </c>
      <c r="U5167">
        <v>165</v>
      </c>
      <c r="V5167">
        <v>0</v>
      </c>
      <c r="W5167">
        <v>0</v>
      </c>
      <c r="X5167">
        <v>0</v>
      </c>
      <c r="Y5167">
        <v>0</v>
      </c>
      <c r="Z5167">
        <v>0</v>
      </c>
      <c r="AA5167" t="s">
        <v>11439</v>
      </c>
      <c r="AB5167">
        <v>1</v>
      </c>
      <c r="AC5167">
        <v>165</v>
      </c>
      <c r="AD5167">
        <v>0.48</v>
      </c>
      <c r="AE5167">
        <v>165</v>
      </c>
      <c r="AF5167">
        <v>2879</v>
      </c>
    </row>
    <row r="5168" spans="1:32" x14ac:dyDescent="0.25">
      <c r="A5168" t="s">
        <v>27</v>
      </c>
      <c r="B5168" t="s">
        <v>12562</v>
      </c>
      <c r="C5168" t="s">
        <v>4008</v>
      </c>
      <c r="D5168" t="s">
        <v>12572</v>
      </c>
      <c r="E5168" t="s">
        <v>3194</v>
      </c>
      <c r="F5168" t="s">
        <v>12571</v>
      </c>
      <c r="G5168" t="s">
        <v>5002</v>
      </c>
      <c r="H5168">
        <v>2020</v>
      </c>
      <c r="I5168">
        <v>9</v>
      </c>
      <c r="J5168">
        <v>410</v>
      </c>
      <c r="K5168">
        <v>20200930</v>
      </c>
      <c r="L5168">
        <v>20200930</v>
      </c>
      <c r="M5168" s="34">
        <v>0.57986111111111105</v>
      </c>
      <c r="N5168" s="34">
        <v>0.67013888888888884</v>
      </c>
      <c r="O5168">
        <v>190</v>
      </c>
      <c r="P5168" t="s">
        <v>12558</v>
      </c>
      <c r="Q5168" t="s">
        <v>12559</v>
      </c>
      <c r="R5168" t="s">
        <v>12557</v>
      </c>
      <c r="S5168" t="s">
        <v>12578</v>
      </c>
      <c r="T5168">
        <v>0</v>
      </c>
      <c r="U5168">
        <v>0</v>
      </c>
      <c r="V5168">
        <v>164</v>
      </c>
      <c r="W5168">
        <v>0</v>
      </c>
      <c r="X5168">
        <v>0</v>
      </c>
      <c r="Y5168">
        <v>0</v>
      </c>
      <c r="Z5168">
        <v>0</v>
      </c>
      <c r="AA5168" t="s">
        <v>11439</v>
      </c>
      <c r="AB5168">
        <v>1</v>
      </c>
      <c r="AC5168">
        <v>164</v>
      </c>
      <c r="AD5168">
        <v>0.35</v>
      </c>
      <c r="AE5168">
        <v>164</v>
      </c>
      <c r="AF5168">
        <v>2142</v>
      </c>
    </row>
    <row r="5169" spans="1:32" x14ac:dyDescent="0.25">
      <c r="A5169" t="s">
        <v>4008</v>
      </c>
      <c r="B5169" t="s">
        <v>12572</v>
      </c>
      <c r="C5169" t="s">
        <v>27</v>
      </c>
      <c r="D5169" t="s">
        <v>12562</v>
      </c>
      <c r="E5169" t="s">
        <v>3194</v>
      </c>
      <c r="F5169" t="s">
        <v>12571</v>
      </c>
      <c r="G5169" t="s">
        <v>5002</v>
      </c>
      <c r="H5169">
        <v>2020</v>
      </c>
      <c r="I5169">
        <v>9</v>
      </c>
      <c r="J5169">
        <v>411</v>
      </c>
      <c r="K5169">
        <v>20200930</v>
      </c>
      <c r="L5169">
        <v>20200930</v>
      </c>
      <c r="M5169" s="34">
        <v>0.35416666666666669</v>
      </c>
      <c r="N5169" s="34">
        <v>0.53125</v>
      </c>
      <c r="O5169">
        <v>195</v>
      </c>
      <c r="P5169" t="s">
        <v>12559</v>
      </c>
      <c r="Q5169" t="s">
        <v>12558</v>
      </c>
      <c r="R5169" t="s">
        <v>12557</v>
      </c>
      <c r="S5169" t="s">
        <v>12578</v>
      </c>
      <c r="T5169">
        <v>0</v>
      </c>
      <c r="U5169">
        <v>0</v>
      </c>
      <c r="V5169">
        <v>164</v>
      </c>
      <c r="W5169">
        <v>0</v>
      </c>
      <c r="X5169">
        <v>0</v>
      </c>
      <c r="Y5169">
        <v>0</v>
      </c>
      <c r="Z5169">
        <v>0</v>
      </c>
      <c r="AA5169" t="s">
        <v>11439</v>
      </c>
      <c r="AB5169">
        <v>1</v>
      </c>
      <c r="AC5169">
        <v>164</v>
      </c>
      <c r="AD5169">
        <v>0.35</v>
      </c>
      <c r="AE5169">
        <v>164</v>
      </c>
      <c r="AF5169">
        <v>2142</v>
      </c>
    </row>
    <row r="5170" spans="1:32" x14ac:dyDescent="0.25">
      <c r="A5170" t="s">
        <v>27</v>
      </c>
      <c r="B5170" t="s">
        <v>12562</v>
      </c>
      <c r="C5170" t="s">
        <v>4045</v>
      </c>
      <c r="D5170" t="s">
        <v>12566</v>
      </c>
      <c r="E5170" t="s">
        <v>3154</v>
      </c>
      <c r="F5170" t="s">
        <v>12565</v>
      </c>
      <c r="G5170" t="s">
        <v>5002</v>
      </c>
      <c r="H5170">
        <v>2020</v>
      </c>
      <c r="I5170">
        <v>9</v>
      </c>
      <c r="J5170">
        <v>411</v>
      </c>
      <c r="K5170">
        <v>20200901</v>
      </c>
      <c r="L5170">
        <v>20200901</v>
      </c>
      <c r="M5170" s="34">
        <v>0.59027777777777779</v>
      </c>
      <c r="N5170" s="34">
        <v>0.67361111111111116</v>
      </c>
      <c r="O5170">
        <v>180</v>
      </c>
      <c r="P5170" t="s">
        <v>12558</v>
      </c>
      <c r="Q5170" t="s">
        <v>12559</v>
      </c>
      <c r="R5170" t="s">
        <v>12557</v>
      </c>
      <c r="S5170" t="s">
        <v>12564</v>
      </c>
      <c r="T5170">
        <v>0</v>
      </c>
      <c r="U5170">
        <v>146</v>
      </c>
      <c r="V5170">
        <v>0</v>
      </c>
      <c r="W5170">
        <v>0</v>
      </c>
      <c r="X5170">
        <v>0</v>
      </c>
      <c r="Y5170">
        <v>0</v>
      </c>
      <c r="Z5170">
        <v>0</v>
      </c>
      <c r="AA5170" t="s">
        <v>11439</v>
      </c>
      <c r="AB5170">
        <v>1</v>
      </c>
      <c r="AC5170">
        <v>146</v>
      </c>
      <c r="AD5170">
        <v>0.26</v>
      </c>
      <c r="AE5170">
        <v>146</v>
      </c>
      <c r="AF5170">
        <v>1811</v>
      </c>
    </row>
    <row r="5171" spans="1:32" x14ac:dyDescent="0.25">
      <c r="A5171" t="s">
        <v>27</v>
      </c>
      <c r="B5171" t="s">
        <v>12562</v>
      </c>
      <c r="C5171" t="s">
        <v>4045</v>
      </c>
      <c r="D5171" t="s">
        <v>12566</v>
      </c>
      <c r="E5171" t="s">
        <v>3154</v>
      </c>
      <c r="F5171" t="s">
        <v>12565</v>
      </c>
      <c r="G5171" t="s">
        <v>5002</v>
      </c>
      <c r="H5171">
        <v>2020</v>
      </c>
      <c r="I5171">
        <v>9</v>
      </c>
      <c r="J5171">
        <v>411</v>
      </c>
      <c r="K5171">
        <v>20200915</v>
      </c>
      <c r="L5171">
        <v>20200915</v>
      </c>
      <c r="M5171" s="34">
        <v>0.59027777777777779</v>
      </c>
      <c r="N5171" s="34">
        <v>0.67361111111111116</v>
      </c>
      <c r="O5171">
        <v>180</v>
      </c>
      <c r="P5171" t="s">
        <v>12558</v>
      </c>
      <c r="Q5171" t="s">
        <v>12559</v>
      </c>
      <c r="R5171" t="s">
        <v>12557</v>
      </c>
      <c r="S5171" t="s">
        <v>12564</v>
      </c>
      <c r="T5171">
        <v>0</v>
      </c>
      <c r="U5171">
        <v>146</v>
      </c>
      <c r="V5171">
        <v>0</v>
      </c>
      <c r="W5171">
        <v>0</v>
      </c>
      <c r="X5171">
        <v>0</v>
      </c>
      <c r="Y5171">
        <v>0</v>
      </c>
      <c r="Z5171">
        <v>0</v>
      </c>
      <c r="AA5171" t="s">
        <v>11439</v>
      </c>
      <c r="AB5171">
        <v>1</v>
      </c>
      <c r="AC5171">
        <v>146</v>
      </c>
      <c r="AD5171">
        <v>0.26</v>
      </c>
      <c r="AE5171">
        <v>146</v>
      </c>
      <c r="AF5171">
        <v>1811</v>
      </c>
    </row>
    <row r="5172" spans="1:32" x14ac:dyDescent="0.25">
      <c r="A5172" t="s">
        <v>4045</v>
      </c>
      <c r="B5172" t="s">
        <v>12566</v>
      </c>
      <c r="C5172" t="s">
        <v>27</v>
      </c>
      <c r="D5172" t="s">
        <v>12562</v>
      </c>
      <c r="E5172" t="s">
        <v>3154</v>
      </c>
      <c r="F5172" t="s">
        <v>12565</v>
      </c>
      <c r="G5172" t="s">
        <v>5002</v>
      </c>
      <c r="H5172">
        <v>2020</v>
      </c>
      <c r="I5172">
        <v>9</v>
      </c>
      <c r="J5172">
        <v>410</v>
      </c>
      <c r="K5172">
        <v>20200927</v>
      </c>
      <c r="L5172">
        <v>20200930</v>
      </c>
      <c r="M5172" s="34">
        <v>0.33333333333333331</v>
      </c>
      <c r="N5172" s="34">
        <v>0.52777777777777779</v>
      </c>
      <c r="O5172">
        <v>160</v>
      </c>
      <c r="P5172" t="s">
        <v>12559</v>
      </c>
      <c r="Q5172" t="s">
        <v>12558</v>
      </c>
      <c r="R5172" t="s">
        <v>12557</v>
      </c>
      <c r="S5172" t="s">
        <v>12586</v>
      </c>
      <c r="T5172">
        <v>0</v>
      </c>
      <c r="U5172">
        <v>0</v>
      </c>
      <c r="V5172">
        <v>0</v>
      </c>
      <c r="W5172">
        <v>0</v>
      </c>
      <c r="X5172">
        <v>0</v>
      </c>
      <c r="Y5172">
        <v>0</v>
      </c>
      <c r="Z5172">
        <v>146</v>
      </c>
      <c r="AA5172" t="s">
        <v>11439</v>
      </c>
      <c r="AB5172">
        <v>1</v>
      </c>
      <c r="AC5172">
        <v>146</v>
      </c>
      <c r="AD5172">
        <v>0.26</v>
      </c>
      <c r="AE5172">
        <v>146</v>
      </c>
      <c r="AF5172">
        <v>1811</v>
      </c>
    </row>
    <row r="5173" spans="1:32" x14ac:dyDescent="0.25">
      <c r="A5173" t="s">
        <v>27</v>
      </c>
      <c r="B5173" t="s">
        <v>12562</v>
      </c>
      <c r="C5173" t="s">
        <v>4045</v>
      </c>
      <c r="D5173" t="s">
        <v>12566</v>
      </c>
      <c r="E5173" t="s">
        <v>3154</v>
      </c>
      <c r="F5173" t="s">
        <v>12565</v>
      </c>
      <c r="G5173" t="s">
        <v>5002</v>
      </c>
      <c r="H5173">
        <v>2020</v>
      </c>
      <c r="I5173">
        <v>9</v>
      </c>
      <c r="J5173">
        <v>411</v>
      </c>
      <c r="K5173">
        <v>20200927</v>
      </c>
      <c r="L5173">
        <v>20200930</v>
      </c>
      <c r="M5173" s="34">
        <v>0.59027777777777779</v>
      </c>
      <c r="N5173" s="34">
        <v>0.63194444444444442</v>
      </c>
      <c r="O5173">
        <v>180</v>
      </c>
      <c r="P5173" t="s">
        <v>12558</v>
      </c>
      <c r="Q5173" t="s">
        <v>12559</v>
      </c>
      <c r="R5173" t="s">
        <v>12557</v>
      </c>
      <c r="S5173" t="s">
        <v>12586</v>
      </c>
      <c r="T5173">
        <v>0</v>
      </c>
      <c r="U5173">
        <v>0</v>
      </c>
      <c r="V5173">
        <v>0</v>
      </c>
      <c r="W5173">
        <v>0</v>
      </c>
      <c r="X5173">
        <v>0</v>
      </c>
      <c r="Y5173">
        <v>0</v>
      </c>
      <c r="Z5173">
        <v>146</v>
      </c>
      <c r="AA5173" t="s">
        <v>11439</v>
      </c>
      <c r="AB5173">
        <v>1</v>
      </c>
      <c r="AC5173">
        <v>146</v>
      </c>
      <c r="AD5173">
        <v>0.26</v>
      </c>
      <c r="AE5173">
        <v>146</v>
      </c>
      <c r="AF5173">
        <v>1811</v>
      </c>
    </row>
    <row r="5174" spans="1:32" x14ac:dyDescent="0.25">
      <c r="A5174" t="s">
        <v>4045</v>
      </c>
      <c r="B5174" t="s">
        <v>12566</v>
      </c>
      <c r="C5174" t="s">
        <v>27</v>
      </c>
      <c r="D5174" t="s">
        <v>12562</v>
      </c>
      <c r="E5174" t="s">
        <v>3154</v>
      </c>
      <c r="F5174" t="s">
        <v>12565</v>
      </c>
      <c r="G5174" t="s">
        <v>5002</v>
      </c>
      <c r="H5174">
        <v>2020</v>
      </c>
      <c r="I5174">
        <v>9</v>
      </c>
      <c r="J5174">
        <v>410</v>
      </c>
      <c r="K5174">
        <v>20200901</v>
      </c>
      <c r="L5174">
        <v>20200901</v>
      </c>
      <c r="M5174" s="34">
        <v>0.375</v>
      </c>
      <c r="N5174" s="34">
        <v>0.52777777777777779</v>
      </c>
      <c r="O5174">
        <v>160</v>
      </c>
      <c r="P5174" t="s">
        <v>12559</v>
      </c>
      <c r="Q5174" t="s">
        <v>12558</v>
      </c>
      <c r="R5174" t="s">
        <v>12557</v>
      </c>
      <c r="S5174" t="s">
        <v>12564</v>
      </c>
      <c r="T5174">
        <v>0</v>
      </c>
      <c r="U5174">
        <v>146</v>
      </c>
      <c r="V5174">
        <v>0</v>
      </c>
      <c r="W5174">
        <v>0</v>
      </c>
      <c r="X5174">
        <v>0</v>
      </c>
      <c r="Y5174">
        <v>0</v>
      </c>
      <c r="Z5174">
        <v>0</v>
      </c>
      <c r="AA5174" t="s">
        <v>11439</v>
      </c>
      <c r="AB5174">
        <v>1</v>
      </c>
      <c r="AC5174">
        <v>146</v>
      </c>
      <c r="AD5174">
        <v>0.26</v>
      </c>
      <c r="AE5174">
        <v>146</v>
      </c>
      <c r="AF5174">
        <v>1811</v>
      </c>
    </row>
    <row r="5175" spans="1:32" x14ac:dyDescent="0.25">
      <c r="A5175" t="s">
        <v>27</v>
      </c>
      <c r="B5175" t="s">
        <v>12562</v>
      </c>
      <c r="C5175" t="s">
        <v>4045</v>
      </c>
      <c r="D5175" t="s">
        <v>12566</v>
      </c>
      <c r="E5175" t="s">
        <v>3154</v>
      </c>
      <c r="F5175" t="s">
        <v>12565</v>
      </c>
      <c r="G5175" t="s">
        <v>5002</v>
      </c>
      <c r="H5175">
        <v>2020</v>
      </c>
      <c r="I5175">
        <v>9</v>
      </c>
      <c r="J5175">
        <v>411</v>
      </c>
      <c r="K5175">
        <v>20200923</v>
      </c>
      <c r="L5175">
        <v>20200923</v>
      </c>
      <c r="M5175" s="34">
        <v>0.89583333333333337</v>
      </c>
      <c r="N5175" s="34">
        <v>0.97916666666666663</v>
      </c>
      <c r="O5175">
        <v>180</v>
      </c>
      <c r="P5175" t="s">
        <v>12558</v>
      </c>
      <c r="Q5175" t="s">
        <v>12559</v>
      </c>
      <c r="R5175" t="s">
        <v>12557</v>
      </c>
      <c r="S5175" t="s">
        <v>12578</v>
      </c>
      <c r="T5175">
        <v>0</v>
      </c>
      <c r="U5175">
        <v>0</v>
      </c>
      <c r="V5175">
        <v>146</v>
      </c>
      <c r="W5175">
        <v>0</v>
      </c>
      <c r="X5175">
        <v>0</v>
      </c>
      <c r="Y5175">
        <v>0</v>
      </c>
      <c r="Z5175">
        <v>0</v>
      </c>
      <c r="AA5175" t="s">
        <v>11439</v>
      </c>
      <c r="AB5175">
        <v>1</v>
      </c>
      <c r="AC5175">
        <v>146</v>
      </c>
      <c r="AD5175">
        <v>0.26</v>
      </c>
      <c r="AE5175">
        <v>146</v>
      </c>
      <c r="AF5175">
        <v>1811</v>
      </c>
    </row>
    <row r="5176" spans="1:32" x14ac:dyDescent="0.25">
      <c r="A5176" t="s">
        <v>4045</v>
      </c>
      <c r="B5176" t="s">
        <v>12566</v>
      </c>
      <c r="C5176" t="s">
        <v>27</v>
      </c>
      <c r="D5176" t="s">
        <v>12562</v>
      </c>
      <c r="E5176" t="s">
        <v>3154</v>
      </c>
      <c r="F5176" t="s">
        <v>12565</v>
      </c>
      <c r="G5176" t="s">
        <v>5002</v>
      </c>
      <c r="H5176">
        <v>2020</v>
      </c>
      <c r="I5176">
        <v>9</v>
      </c>
      <c r="J5176">
        <v>410</v>
      </c>
      <c r="K5176">
        <v>20200915</v>
      </c>
      <c r="L5176">
        <v>20200915</v>
      </c>
      <c r="M5176" s="34">
        <v>0.375</v>
      </c>
      <c r="N5176" s="34">
        <v>0.52777777777777779</v>
      </c>
      <c r="O5176">
        <v>160</v>
      </c>
      <c r="P5176" t="s">
        <v>12559</v>
      </c>
      <c r="Q5176" t="s">
        <v>12558</v>
      </c>
      <c r="R5176" t="s">
        <v>12557</v>
      </c>
      <c r="S5176" t="s">
        <v>12564</v>
      </c>
      <c r="T5176">
        <v>0</v>
      </c>
      <c r="U5176">
        <v>146</v>
      </c>
      <c r="V5176">
        <v>0</v>
      </c>
      <c r="W5176">
        <v>0</v>
      </c>
      <c r="X5176">
        <v>0</v>
      </c>
      <c r="Y5176">
        <v>0</v>
      </c>
      <c r="Z5176">
        <v>0</v>
      </c>
      <c r="AA5176" t="s">
        <v>11439</v>
      </c>
      <c r="AB5176">
        <v>1</v>
      </c>
      <c r="AC5176">
        <v>146</v>
      </c>
      <c r="AD5176">
        <v>0.26</v>
      </c>
      <c r="AE5176">
        <v>146</v>
      </c>
      <c r="AF5176">
        <v>1811</v>
      </c>
    </row>
    <row r="5177" spans="1:32" x14ac:dyDescent="0.25">
      <c r="A5177" t="s">
        <v>4045</v>
      </c>
      <c r="B5177" t="s">
        <v>12566</v>
      </c>
      <c r="C5177" t="s">
        <v>27</v>
      </c>
      <c r="D5177" t="s">
        <v>12562</v>
      </c>
      <c r="E5177" t="s">
        <v>3154</v>
      </c>
      <c r="F5177" t="s">
        <v>12565</v>
      </c>
      <c r="G5177" t="s">
        <v>5002</v>
      </c>
      <c r="H5177">
        <v>2020</v>
      </c>
      <c r="I5177">
        <v>9</v>
      </c>
      <c r="J5177">
        <v>410</v>
      </c>
      <c r="K5177">
        <v>20200929</v>
      </c>
      <c r="L5177">
        <v>20200930</v>
      </c>
      <c r="M5177" s="34">
        <v>0.375</v>
      </c>
      <c r="N5177" s="34">
        <v>0.56944444444444442</v>
      </c>
      <c r="O5177">
        <v>160</v>
      </c>
      <c r="P5177" t="s">
        <v>12559</v>
      </c>
      <c r="Q5177" t="s">
        <v>12558</v>
      </c>
      <c r="R5177" t="s">
        <v>12557</v>
      </c>
      <c r="S5177" t="s">
        <v>12564</v>
      </c>
      <c r="T5177">
        <v>0</v>
      </c>
      <c r="U5177">
        <v>146</v>
      </c>
      <c r="V5177">
        <v>0</v>
      </c>
      <c r="W5177">
        <v>0</v>
      </c>
      <c r="X5177">
        <v>0</v>
      </c>
      <c r="Y5177">
        <v>0</v>
      </c>
      <c r="Z5177">
        <v>0</v>
      </c>
      <c r="AA5177" t="s">
        <v>11439</v>
      </c>
      <c r="AB5177">
        <v>1</v>
      </c>
      <c r="AC5177">
        <v>146</v>
      </c>
      <c r="AD5177">
        <v>0.26</v>
      </c>
      <c r="AE5177">
        <v>146</v>
      </c>
      <c r="AF5177">
        <v>1811</v>
      </c>
    </row>
    <row r="5178" spans="1:32" x14ac:dyDescent="0.25">
      <c r="A5178" t="s">
        <v>4045</v>
      </c>
      <c r="B5178" t="s">
        <v>12566</v>
      </c>
      <c r="C5178" t="s">
        <v>27</v>
      </c>
      <c r="D5178" t="s">
        <v>12562</v>
      </c>
      <c r="E5178" t="s">
        <v>3154</v>
      </c>
      <c r="F5178" t="s">
        <v>12565</v>
      </c>
      <c r="G5178" t="s">
        <v>5002</v>
      </c>
      <c r="H5178">
        <v>2020</v>
      </c>
      <c r="I5178">
        <v>9</v>
      </c>
      <c r="J5178">
        <v>410</v>
      </c>
      <c r="K5178">
        <v>20200923</v>
      </c>
      <c r="L5178">
        <v>20200923</v>
      </c>
      <c r="M5178" s="34">
        <v>0.66666666666666663</v>
      </c>
      <c r="N5178" s="34">
        <v>0.81944444444444453</v>
      </c>
      <c r="O5178">
        <v>160</v>
      </c>
      <c r="P5178" t="s">
        <v>12559</v>
      </c>
      <c r="Q5178" t="s">
        <v>12558</v>
      </c>
      <c r="R5178" t="s">
        <v>12557</v>
      </c>
      <c r="S5178" t="s">
        <v>12578</v>
      </c>
      <c r="T5178">
        <v>0</v>
      </c>
      <c r="U5178">
        <v>0</v>
      </c>
      <c r="V5178">
        <v>146</v>
      </c>
      <c r="W5178">
        <v>0</v>
      </c>
      <c r="X5178">
        <v>0</v>
      </c>
      <c r="Y5178">
        <v>0</v>
      </c>
      <c r="Z5178">
        <v>0</v>
      </c>
      <c r="AA5178" t="s">
        <v>11439</v>
      </c>
      <c r="AB5178">
        <v>1</v>
      </c>
      <c r="AC5178">
        <v>146</v>
      </c>
      <c r="AD5178">
        <v>0.26</v>
      </c>
      <c r="AE5178">
        <v>146</v>
      </c>
      <c r="AF5178">
        <v>1811</v>
      </c>
    </row>
    <row r="5179" spans="1:32" x14ac:dyDescent="0.25">
      <c r="A5179" t="s">
        <v>27</v>
      </c>
      <c r="B5179" t="s">
        <v>12562</v>
      </c>
      <c r="C5179" t="s">
        <v>4045</v>
      </c>
      <c r="D5179" t="s">
        <v>12566</v>
      </c>
      <c r="E5179" t="s">
        <v>3154</v>
      </c>
      <c r="F5179" t="s">
        <v>12565</v>
      </c>
      <c r="G5179" t="s">
        <v>5002</v>
      </c>
      <c r="H5179">
        <v>2020</v>
      </c>
      <c r="I5179">
        <v>9</v>
      </c>
      <c r="J5179">
        <v>411</v>
      </c>
      <c r="K5179">
        <v>20200929</v>
      </c>
      <c r="L5179">
        <v>20200930</v>
      </c>
      <c r="M5179" s="34">
        <v>0.63194444444444442</v>
      </c>
      <c r="N5179" s="34">
        <v>0.67361111111111116</v>
      </c>
      <c r="O5179">
        <v>180</v>
      </c>
      <c r="P5179" t="s">
        <v>12558</v>
      </c>
      <c r="Q5179" t="s">
        <v>12559</v>
      </c>
      <c r="R5179" t="s">
        <v>12557</v>
      </c>
      <c r="S5179" t="s">
        <v>12564</v>
      </c>
      <c r="T5179">
        <v>0</v>
      </c>
      <c r="U5179">
        <v>146</v>
      </c>
      <c r="V5179">
        <v>0</v>
      </c>
      <c r="W5179">
        <v>0</v>
      </c>
      <c r="X5179">
        <v>0</v>
      </c>
      <c r="Y5179">
        <v>0</v>
      </c>
      <c r="Z5179">
        <v>0</v>
      </c>
      <c r="AA5179" t="s">
        <v>11439</v>
      </c>
      <c r="AB5179">
        <v>1</v>
      </c>
      <c r="AC5179">
        <v>146</v>
      </c>
      <c r="AD5179">
        <v>0.26</v>
      </c>
      <c r="AE5179">
        <v>146</v>
      </c>
      <c r="AF5179">
        <v>1811</v>
      </c>
    </row>
    <row r="5180" spans="1:32" x14ac:dyDescent="0.25">
      <c r="A5180" t="s">
        <v>27</v>
      </c>
      <c r="B5180" t="s">
        <v>12562</v>
      </c>
      <c r="C5180" t="s">
        <v>4448</v>
      </c>
      <c r="D5180" t="s">
        <v>12593</v>
      </c>
      <c r="E5180" t="s">
        <v>12592</v>
      </c>
      <c r="F5180" t="s">
        <v>12591</v>
      </c>
      <c r="G5180" t="s">
        <v>5002</v>
      </c>
      <c r="H5180">
        <v>2020</v>
      </c>
      <c r="I5180">
        <v>9</v>
      </c>
      <c r="J5180">
        <v>51</v>
      </c>
      <c r="K5180">
        <v>20200930</v>
      </c>
      <c r="L5180">
        <v>20200930</v>
      </c>
      <c r="M5180" s="34">
        <v>0.74652777777777779</v>
      </c>
      <c r="N5180" s="34">
        <v>0.85416666666666663</v>
      </c>
      <c r="O5180">
        <v>275</v>
      </c>
      <c r="P5180" t="s">
        <v>12558</v>
      </c>
      <c r="Q5180" t="s">
        <v>12559</v>
      </c>
      <c r="R5180" t="s">
        <v>12557</v>
      </c>
      <c r="S5180" t="s">
        <v>12578</v>
      </c>
      <c r="T5180">
        <v>0</v>
      </c>
      <c r="U5180">
        <v>0</v>
      </c>
      <c r="V5180">
        <v>126</v>
      </c>
      <c r="W5180">
        <v>0</v>
      </c>
      <c r="X5180">
        <v>0</v>
      </c>
      <c r="Y5180">
        <v>0</v>
      </c>
      <c r="Z5180">
        <v>0</v>
      </c>
      <c r="AA5180" t="s">
        <v>11439</v>
      </c>
      <c r="AB5180">
        <v>1</v>
      </c>
      <c r="AC5180">
        <v>126</v>
      </c>
      <c r="AD5180">
        <v>0.28000000000000003</v>
      </c>
      <c r="AE5180">
        <v>126</v>
      </c>
      <c r="AF5180">
        <v>2229</v>
      </c>
    </row>
    <row r="5181" spans="1:32" x14ac:dyDescent="0.25">
      <c r="A5181" t="s">
        <v>4448</v>
      </c>
      <c r="B5181" t="s">
        <v>12593</v>
      </c>
      <c r="C5181" t="s">
        <v>27</v>
      </c>
      <c r="D5181" t="s">
        <v>12562</v>
      </c>
      <c r="E5181" t="s">
        <v>12592</v>
      </c>
      <c r="F5181" t="s">
        <v>12591</v>
      </c>
      <c r="G5181" t="s">
        <v>5002</v>
      </c>
      <c r="H5181">
        <v>2020</v>
      </c>
      <c r="I5181">
        <v>9</v>
      </c>
      <c r="J5181">
        <v>50</v>
      </c>
      <c r="K5181">
        <v>20200930</v>
      </c>
      <c r="L5181">
        <v>20200930</v>
      </c>
      <c r="M5181" s="34">
        <v>0.53472222222222221</v>
      </c>
      <c r="N5181" s="34">
        <v>0.70486111111111116</v>
      </c>
      <c r="O5181">
        <v>125</v>
      </c>
      <c r="P5181" t="s">
        <v>12559</v>
      </c>
      <c r="Q5181" t="s">
        <v>12558</v>
      </c>
      <c r="R5181" t="s">
        <v>12557</v>
      </c>
      <c r="S5181" t="s">
        <v>12578</v>
      </c>
      <c r="T5181">
        <v>0</v>
      </c>
      <c r="U5181">
        <v>0</v>
      </c>
      <c r="V5181">
        <v>126</v>
      </c>
      <c r="W5181">
        <v>0</v>
      </c>
      <c r="X5181">
        <v>0</v>
      </c>
      <c r="Y5181">
        <v>0</v>
      </c>
      <c r="Z5181">
        <v>0</v>
      </c>
      <c r="AA5181" t="s">
        <v>11439</v>
      </c>
      <c r="AB5181">
        <v>1</v>
      </c>
      <c r="AC5181">
        <v>126</v>
      </c>
      <c r="AD5181">
        <v>0.28000000000000003</v>
      </c>
      <c r="AE5181">
        <v>126</v>
      </c>
      <c r="AF5181">
        <v>2229</v>
      </c>
    </row>
    <row r="5182" spans="1:32" x14ac:dyDescent="0.25">
      <c r="A5182" t="s">
        <v>27</v>
      </c>
      <c r="B5182" t="s">
        <v>12562</v>
      </c>
      <c r="C5182" t="s">
        <v>44</v>
      </c>
      <c r="D5182" t="s">
        <v>12713</v>
      </c>
      <c r="E5182" t="s">
        <v>12710</v>
      </c>
      <c r="F5182" t="s">
        <v>12709</v>
      </c>
      <c r="G5182" t="s">
        <v>5002</v>
      </c>
      <c r="H5182">
        <v>2020</v>
      </c>
      <c r="I5182">
        <v>10</v>
      </c>
      <c r="J5182">
        <v>449</v>
      </c>
      <c r="K5182">
        <v>20201001</v>
      </c>
      <c r="L5182">
        <v>20201025</v>
      </c>
      <c r="M5182" s="34">
        <v>0.88541666666666663</v>
      </c>
      <c r="N5182" s="34">
        <v>0.23263888888888887</v>
      </c>
      <c r="O5182">
        <v>1040</v>
      </c>
      <c r="P5182" t="s">
        <v>12558</v>
      </c>
      <c r="Q5182">
        <v>3</v>
      </c>
      <c r="R5182" t="s">
        <v>12557</v>
      </c>
      <c r="S5182">
        <v>1234567</v>
      </c>
      <c r="T5182">
        <v>1563</v>
      </c>
      <c r="U5182">
        <v>1563</v>
      </c>
      <c r="V5182">
        <v>1563</v>
      </c>
      <c r="W5182">
        <v>2084</v>
      </c>
      <c r="X5182">
        <v>2084</v>
      </c>
      <c r="Y5182">
        <v>2084</v>
      </c>
      <c r="Z5182">
        <v>2084</v>
      </c>
      <c r="AA5182" t="s">
        <v>11439</v>
      </c>
      <c r="AB5182">
        <v>25</v>
      </c>
      <c r="AC5182">
        <v>13025</v>
      </c>
      <c r="AD5182">
        <v>184.94</v>
      </c>
      <c r="AE5182">
        <v>521</v>
      </c>
      <c r="AF5182">
        <v>14199</v>
      </c>
    </row>
    <row r="5183" spans="1:32" x14ac:dyDescent="0.25">
      <c r="A5183" t="s">
        <v>44</v>
      </c>
      <c r="B5183" t="s">
        <v>12713</v>
      </c>
      <c r="C5183" t="s">
        <v>27</v>
      </c>
      <c r="D5183" t="s">
        <v>12562</v>
      </c>
      <c r="E5183" t="s">
        <v>12710</v>
      </c>
      <c r="F5183" t="s">
        <v>12709</v>
      </c>
      <c r="G5183" t="s">
        <v>5002</v>
      </c>
      <c r="H5183">
        <v>2020</v>
      </c>
      <c r="I5183">
        <v>10</v>
      </c>
      <c r="J5183">
        <v>448</v>
      </c>
      <c r="K5183">
        <v>20201001</v>
      </c>
      <c r="L5183">
        <v>20201024</v>
      </c>
      <c r="M5183" s="34">
        <v>0.4201388888888889</v>
      </c>
      <c r="N5183" s="34">
        <v>0.4513888888888889</v>
      </c>
      <c r="O5183">
        <v>945</v>
      </c>
      <c r="P5183">
        <v>3</v>
      </c>
      <c r="Q5183" t="s">
        <v>12558</v>
      </c>
      <c r="R5183" t="s">
        <v>12557</v>
      </c>
      <c r="S5183">
        <v>1234567</v>
      </c>
      <c r="T5183">
        <v>1563</v>
      </c>
      <c r="U5183">
        <v>1563</v>
      </c>
      <c r="V5183">
        <v>1563</v>
      </c>
      <c r="W5183">
        <v>2084</v>
      </c>
      <c r="X5183">
        <v>2084</v>
      </c>
      <c r="Y5183">
        <v>2084</v>
      </c>
      <c r="Z5183">
        <v>1563</v>
      </c>
      <c r="AA5183" t="s">
        <v>11439</v>
      </c>
      <c r="AB5183">
        <v>24</v>
      </c>
      <c r="AC5183">
        <v>12504</v>
      </c>
      <c r="AD5183">
        <v>177.54</v>
      </c>
      <c r="AE5183">
        <v>521</v>
      </c>
      <c r="AF5183">
        <v>14199</v>
      </c>
    </row>
    <row r="5184" spans="1:32" x14ac:dyDescent="0.25">
      <c r="A5184" t="s">
        <v>62</v>
      </c>
      <c r="B5184" t="s">
        <v>12580</v>
      </c>
      <c r="C5184" t="s">
        <v>27</v>
      </c>
      <c r="D5184" t="s">
        <v>12562</v>
      </c>
      <c r="E5184" t="s">
        <v>3173</v>
      </c>
      <c r="F5184" t="s">
        <v>12575</v>
      </c>
      <c r="G5184" t="s">
        <v>5002</v>
      </c>
      <c r="H5184">
        <v>2020</v>
      </c>
      <c r="I5184">
        <v>10</v>
      </c>
      <c r="J5184">
        <v>124</v>
      </c>
      <c r="K5184">
        <v>20201004</v>
      </c>
      <c r="L5184">
        <v>20201031</v>
      </c>
      <c r="M5184" s="34">
        <v>0.50694444444444442</v>
      </c>
      <c r="N5184" s="34">
        <v>0.73958333333333337</v>
      </c>
      <c r="O5184">
        <v>215</v>
      </c>
      <c r="P5184">
        <v>2</v>
      </c>
      <c r="Q5184" t="s">
        <v>12558</v>
      </c>
      <c r="R5184" t="s">
        <v>12557</v>
      </c>
      <c r="S5184">
        <v>1234567</v>
      </c>
      <c r="T5184">
        <v>1316</v>
      </c>
      <c r="U5184">
        <v>1316</v>
      </c>
      <c r="V5184">
        <v>1316</v>
      </c>
      <c r="W5184">
        <v>1316</v>
      </c>
      <c r="X5184">
        <v>1316</v>
      </c>
      <c r="Y5184">
        <v>1316</v>
      </c>
      <c r="Z5184">
        <v>1316</v>
      </c>
      <c r="AA5184" t="s">
        <v>11439</v>
      </c>
      <c r="AB5184">
        <v>28</v>
      </c>
      <c r="AC5184">
        <v>9212</v>
      </c>
      <c r="AD5184">
        <v>24.26</v>
      </c>
      <c r="AE5184">
        <v>329</v>
      </c>
      <c r="AF5184">
        <v>2633</v>
      </c>
    </row>
    <row r="5185" spans="1:32" x14ac:dyDescent="0.25">
      <c r="A5185" t="s">
        <v>27</v>
      </c>
      <c r="B5185" t="s">
        <v>12562</v>
      </c>
      <c r="C5185" t="s">
        <v>43</v>
      </c>
      <c r="D5185" t="s">
        <v>12711</v>
      </c>
      <c r="E5185" t="s">
        <v>12710</v>
      </c>
      <c r="F5185" t="s">
        <v>12709</v>
      </c>
      <c r="G5185" t="s">
        <v>5002</v>
      </c>
      <c r="H5185">
        <v>2020</v>
      </c>
      <c r="I5185">
        <v>10</v>
      </c>
      <c r="J5185">
        <v>451</v>
      </c>
      <c r="K5185">
        <v>20201001</v>
      </c>
      <c r="L5185">
        <v>20201025</v>
      </c>
      <c r="M5185" s="34">
        <v>0.57638888888888895</v>
      </c>
      <c r="N5185" s="34">
        <v>0.74652777777777779</v>
      </c>
      <c r="O5185">
        <v>545</v>
      </c>
      <c r="P5185" t="s">
        <v>12558</v>
      </c>
      <c r="Q5185" t="s">
        <v>12559</v>
      </c>
      <c r="R5185" t="s">
        <v>12557</v>
      </c>
      <c r="S5185">
        <v>1234567</v>
      </c>
      <c r="T5185">
        <v>1095</v>
      </c>
      <c r="U5185">
        <v>1095</v>
      </c>
      <c r="V5185">
        <v>1095</v>
      </c>
      <c r="W5185">
        <v>1460</v>
      </c>
      <c r="X5185">
        <v>1460</v>
      </c>
      <c r="Y5185">
        <v>1460</v>
      </c>
      <c r="Z5185">
        <v>1460</v>
      </c>
      <c r="AA5185" t="s">
        <v>11439</v>
      </c>
      <c r="AB5185">
        <v>25</v>
      </c>
      <c r="AC5185">
        <v>9125</v>
      </c>
      <c r="AD5185">
        <v>61.46</v>
      </c>
      <c r="AE5185">
        <v>365</v>
      </c>
      <c r="AF5185">
        <v>6735</v>
      </c>
    </row>
    <row r="5186" spans="1:32" x14ac:dyDescent="0.25">
      <c r="A5186" t="s">
        <v>67</v>
      </c>
      <c r="B5186" t="s">
        <v>12681</v>
      </c>
      <c r="C5186" t="s">
        <v>27</v>
      </c>
      <c r="D5186" t="s">
        <v>12562</v>
      </c>
      <c r="E5186" t="s">
        <v>3173</v>
      </c>
      <c r="F5186" t="s">
        <v>12575</v>
      </c>
      <c r="G5186" t="s">
        <v>5002</v>
      </c>
      <c r="H5186">
        <v>2020</v>
      </c>
      <c r="I5186">
        <v>10</v>
      </c>
      <c r="J5186">
        <v>90</v>
      </c>
      <c r="K5186">
        <v>20201001</v>
      </c>
      <c r="L5186">
        <v>20201031</v>
      </c>
      <c r="M5186" s="34">
        <v>0.77083333333333337</v>
      </c>
      <c r="N5186" s="34">
        <v>0.37847222222222227</v>
      </c>
      <c r="O5186">
        <v>635</v>
      </c>
      <c r="P5186">
        <v>1</v>
      </c>
      <c r="Q5186" t="s">
        <v>12558</v>
      </c>
      <c r="R5186" t="s">
        <v>12557</v>
      </c>
      <c r="S5186">
        <v>1234567</v>
      </c>
      <c r="T5186">
        <v>1168</v>
      </c>
      <c r="U5186">
        <v>1168</v>
      </c>
      <c r="V5186">
        <v>1168</v>
      </c>
      <c r="W5186">
        <v>1460</v>
      </c>
      <c r="X5186">
        <v>1460</v>
      </c>
      <c r="Y5186">
        <v>1460</v>
      </c>
      <c r="Z5186">
        <v>1168</v>
      </c>
      <c r="AA5186" t="s">
        <v>11439</v>
      </c>
      <c r="AB5186">
        <v>31</v>
      </c>
      <c r="AC5186">
        <v>9052</v>
      </c>
      <c r="AD5186">
        <v>79.87</v>
      </c>
      <c r="AE5186">
        <v>292</v>
      </c>
      <c r="AF5186">
        <v>8824</v>
      </c>
    </row>
    <row r="5187" spans="1:32" x14ac:dyDescent="0.25">
      <c r="A5187" t="s">
        <v>43</v>
      </c>
      <c r="B5187" t="s">
        <v>12711</v>
      </c>
      <c r="C5187" t="s">
        <v>27</v>
      </c>
      <c r="D5187" t="s">
        <v>12562</v>
      </c>
      <c r="E5187" t="s">
        <v>12710</v>
      </c>
      <c r="F5187" t="s">
        <v>12709</v>
      </c>
      <c r="G5187" t="s">
        <v>5002</v>
      </c>
      <c r="H5187">
        <v>2020</v>
      </c>
      <c r="I5187">
        <v>10</v>
      </c>
      <c r="J5187">
        <v>450</v>
      </c>
      <c r="K5187">
        <v>20201001</v>
      </c>
      <c r="L5187">
        <v>20201024</v>
      </c>
      <c r="M5187" s="34">
        <v>0.72569444444444453</v>
      </c>
      <c r="N5187" s="34">
        <v>0.25</v>
      </c>
      <c r="O5187">
        <v>455</v>
      </c>
      <c r="P5187" t="s">
        <v>12559</v>
      </c>
      <c r="Q5187" t="s">
        <v>12558</v>
      </c>
      <c r="R5187" t="s">
        <v>12557</v>
      </c>
      <c r="S5187">
        <v>1234567</v>
      </c>
      <c r="T5187">
        <v>1095</v>
      </c>
      <c r="U5187">
        <v>1095</v>
      </c>
      <c r="V5187">
        <v>1095</v>
      </c>
      <c r="W5187">
        <v>1460</v>
      </c>
      <c r="X5187">
        <v>1460</v>
      </c>
      <c r="Y5187">
        <v>1460</v>
      </c>
      <c r="Z5187">
        <v>1095</v>
      </c>
      <c r="AA5187" t="s">
        <v>11439</v>
      </c>
      <c r="AB5187">
        <v>24</v>
      </c>
      <c r="AC5187">
        <v>8760</v>
      </c>
      <c r="AD5187">
        <v>59</v>
      </c>
      <c r="AE5187">
        <v>365</v>
      </c>
      <c r="AF5187">
        <v>6735</v>
      </c>
    </row>
    <row r="5188" spans="1:32" x14ac:dyDescent="0.25">
      <c r="A5188" t="s">
        <v>4008</v>
      </c>
      <c r="B5188" t="s">
        <v>12572</v>
      </c>
      <c r="C5188" t="s">
        <v>27</v>
      </c>
      <c r="D5188" t="s">
        <v>12562</v>
      </c>
      <c r="E5188" t="s">
        <v>3173</v>
      </c>
      <c r="F5188" t="s">
        <v>12575</v>
      </c>
      <c r="G5188" t="s">
        <v>5002</v>
      </c>
      <c r="H5188">
        <v>2020</v>
      </c>
      <c r="I5188">
        <v>10</v>
      </c>
      <c r="J5188">
        <v>953</v>
      </c>
      <c r="K5188">
        <v>20201001</v>
      </c>
      <c r="L5188">
        <v>20201024</v>
      </c>
      <c r="M5188" s="34">
        <v>0.54166666666666663</v>
      </c>
      <c r="N5188" s="34">
        <v>0.71527777777777779</v>
      </c>
      <c r="O5188">
        <v>190</v>
      </c>
      <c r="P5188" t="s">
        <v>12559</v>
      </c>
      <c r="Q5188" t="s">
        <v>12558</v>
      </c>
      <c r="R5188" t="s">
        <v>12557</v>
      </c>
      <c r="S5188">
        <v>1234567</v>
      </c>
      <c r="T5188">
        <v>987</v>
      </c>
      <c r="U5188">
        <v>987</v>
      </c>
      <c r="V5188">
        <v>987</v>
      </c>
      <c r="W5188">
        <v>1316</v>
      </c>
      <c r="X5188">
        <v>1316</v>
      </c>
      <c r="Y5188">
        <v>1316</v>
      </c>
      <c r="Z5188">
        <v>987</v>
      </c>
      <c r="AA5188" t="s">
        <v>11439</v>
      </c>
      <c r="AB5188">
        <v>24</v>
      </c>
      <c r="AC5188">
        <v>7896</v>
      </c>
      <c r="AD5188">
        <v>16.91</v>
      </c>
      <c r="AE5188">
        <v>329</v>
      </c>
      <c r="AF5188">
        <v>2142</v>
      </c>
    </row>
    <row r="5189" spans="1:32" x14ac:dyDescent="0.25">
      <c r="A5189" t="s">
        <v>9058</v>
      </c>
      <c r="B5189" t="s">
        <v>12675</v>
      </c>
      <c r="C5189" t="s">
        <v>27</v>
      </c>
      <c r="D5189" t="s">
        <v>12562</v>
      </c>
      <c r="E5189" t="s">
        <v>3173</v>
      </c>
      <c r="F5189" t="s">
        <v>12575</v>
      </c>
      <c r="G5189" t="s">
        <v>5002</v>
      </c>
      <c r="H5189">
        <v>2020</v>
      </c>
      <c r="I5189">
        <v>10</v>
      </c>
      <c r="J5189">
        <v>1</v>
      </c>
      <c r="K5189">
        <v>20201001</v>
      </c>
      <c r="L5189">
        <v>20201024</v>
      </c>
      <c r="M5189" s="34">
        <v>0.92013888888888884</v>
      </c>
      <c r="N5189" s="34">
        <v>0.29166666666666669</v>
      </c>
      <c r="O5189">
        <v>775</v>
      </c>
      <c r="P5189" t="s">
        <v>12674</v>
      </c>
      <c r="Q5189" t="s">
        <v>12558</v>
      </c>
      <c r="R5189" t="s">
        <v>12557</v>
      </c>
      <c r="S5189">
        <v>1234567</v>
      </c>
      <c r="T5189">
        <v>987</v>
      </c>
      <c r="U5189">
        <v>987</v>
      </c>
      <c r="V5189">
        <v>987</v>
      </c>
      <c r="W5189">
        <v>1316</v>
      </c>
      <c r="X5189">
        <v>1316</v>
      </c>
      <c r="Y5189">
        <v>1316</v>
      </c>
      <c r="Z5189">
        <v>987</v>
      </c>
      <c r="AA5189" t="s">
        <v>11439</v>
      </c>
      <c r="AB5189">
        <v>24</v>
      </c>
      <c r="AC5189">
        <v>7896</v>
      </c>
      <c r="AD5189">
        <v>82.73</v>
      </c>
      <c r="AE5189">
        <v>329</v>
      </c>
      <c r="AF5189">
        <v>10478</v>
      </c>
    </row>
    <row r="5190" spans="1:32" x14ac:dyDescent="0.25">
      <c r="A5190" t="s">
        <v>27</v>
      </c>
      <c r="B5190" t="s">
        <v>12562</v>
      </c>
      <c r="C5190" t="s">
        <v>4008</v>
      </c>
      <c r="D5190" t="s">
        <v>12572</v>
      </c>
      <c r="E5190" t="s">
        <v>3173</v>
      </c>
      <c r="F5190" t="s">
        <v>12575</v>
      </c>
      <c r="G5190" t="s">
        <v>5002</v>
      </c>
      <c r="H5190">
        <v>2020</v>
      </c>
      <c r="I5190">
        <v>10</v>
      </c>
      <c r="J5190">
        <v>952</v>
      </c>
      <c r="K5190">
        <v>20201001</v>
      </c>
      <c r="L5190">
        <v>20201024</v>
      </c>
      <c r="M5190" s="34">
        <v>0.40625</v>
      </c>
      <c r="N5190" s="34">
        <v>0.48958333333333331</v>
      </c>
      <c r="O5190">
        <v>180</v>
      </c>
      <c r="P5190" t="s">
        <v>12558</v>
      </c>
      <c r="Q5190" t="s">
        <v>12559</v>
      </c>
      <c r="R5190" t="s">
        <v>12557</v>
      </c>
      <c r="S5190">
        <v>1234567</v>
      </c>
      <c r="T5190">
        <v>987</v>
      </c>
      <c r="U5190">
        <v>987</v>
      </c>
      <c r="V5190">
        <v>987</v>
      </c>
      <c r="W5190">
        <v>1316</v>
      </c>
      <c r="X5190">
        <v>1316</v>
      </c>
      <c r="Y5190">
        <v>1316</v>
      </c>
      <c r="Z5190">
        <v>987</v>
      </c>
      <c r="AA5190" t="s">
        <v>11439</v>
      </c>
      <c r="AB5190">
        <v>24</v>
      </c>
      <c r="AC5190">
        <v>7896</v>
      </c>
      <c r="AD5190">
        <v>16.91</v>
      </c>
      <c r="AE5190">
        <v>329</v>
      </c>
      <c r="AF5190">
        <v>2142</v>
      </c>
    </row>
    <row r="5191" spans="1:32" x14ac:dyDescent="0.25">
      <c r="A5191" t="s">
        <v>27</v>
      </c>
      <c r="B5191" t="s">
        <v>12562</v>
      </c>
      <c r="C5191" t="s">
        <v>9058</v>
      </c>
      <c r="D5191" t="s">
        <v>12675</v>
      </c>
      <c r="E5191" t="s">
        <v>3173</v>
      </c>
      <c r="F5191" t="s">
        <v>12575</v>
      </c>
      <c r="G5191" t="s">
        <v>5002</v>
      </c>
      <c r="H5191">
        <v>2020</v>
      </c>
      <c r="I5191">
        <v>10</v>
      </c>
      <c r="J5191">
        <v>2</v>
      </c>
      <c r="K5191">
        <v>20201001</v>
      </c>
      <c r="L5191">
        <v>20201023</v>
      </c>
      <c r="M5191" s="34">
        <v>0.94791666666666663</v>
      </c>
      <c r="N5191" s="34">
        <v>0.62152777777777779</v>
      </c>
      <c r="O5191">
        <v>730</v>
      </c>
      <c r="P5191" t="s">
        <v>12558</v>
      </c>
      <c r="Q5191" t="s">
        <v>12674</v>
      </c>
      <c r="R5191" t="s">
        <v>12557</v>
      </c>
      <c r="S5191">
        <v>1234567</v>
      </c>
      <c r="T5191">
        <v>987</v>
      </c>
      <c r="U5191">
        <v>987</v>
      </c>
      <c r="V5191">
        <v>987</v>
      </c>
      <c r="W5191">
        <v>1316</v>
      </c>
      <c r="X5191">
        <v>1316</v>
      </c>
      <c r="Y5191">
        <v>987</v>
      </c>
      <c r="Z5191">
        <v>987</v>
      </c>
      <c r="AA5191" t="s">
        <v>11439</v>
      </c>
      <c r="AB5191">
        <v>23</v>
      </c>
      <c r="AC5191">
        <v>7567</v>
      </c>
      <c r="AD5191">
        <v>79.290000000000006</v>
      </c>
      <c r="AE5191">
        <v>329</v>
      </c>
      <c r="AF5191">
        <v>10478</v>
      </c>
    </row>
    <row r="5192" spans="1:32" x14ac:dyDescent="0.25">
      <c r="A5192" t="s">
        <v>27</v>
      </c>
      <c r="B5192" t="s">
        <v>12562</v>
      </c>
      <c r="C5192" t="s">
        <v>0</v>
      </c>
      <c r="D5192" t="s">
        <v>12706</v>
      </c>
      <c r="E5192" t="s">
        <v>2</v>
      </c>
      <c r="F5192" t="s">
        <v>12705</v>
      </c>
      <c r="G5192" t="s">
        <v>5002</v>
      </c>
      <c r="H5192">
        <v>2020</v>
      </c>
      <c r="I5192">
        <v>10</v>
      </c>
      <c r="J5192">
        <v>492</v>
      </c>
      <c r="K5192">
        <v>20201001</v>
      </c>
      <c r="L5192">
        <v>20201024</v>
      </c>
      <c r="M5192" s="34">
        <v>0.59027777777777779</v>
      </c>
      <c r="N5192" s="34">
        <v>0.84375</v>
      </c>
      <c r="O5192">
        <v>725</v>
      </c>
      <c r="P5192" t="s">
        <v>12558</v>
      </c>
      <c r="Q5192" t="s">
        <v>12559</v>
      </c>
      <c r="R5192" t="s">
        <v>12557</v>
      </c>
      <c r="S5192">
        <v>1234567</v>
      </c>
      <c r="T5192">
        <v>894</v>
      </c>
      <c r="U5192">
        <v>894</v>
      </c>
      <c r="V5192">
        <v>894</v>
      </c>
      <c r="W5192">
        <v>1192</v>
      </c>
      <c r="X5192">
        <v>1192</v>
      </c>
      <c r="Y5192">
        <v>1192</v>
      </c>
      <c r="Z5192">
        <v>894</v>
      </c>
      <c r="AA5192" t="s">
        <v>11439</v>
      </c>
      <c r="AB5192">
        <v>24</v>
      </c>
      <c r="AC5192">
        <v>7152</v>
      </c>
      <c r="AD5192">
        <v>68.459999999999994</v>
      </c>
      <c r="AE5192">
        <v>298</v>
      </c>
      <c r="AF5192">
        <v>9572</v>
      </c>
    </row>
    <row r="5193" spans="1:32" x14ac:dyDescent="0.25">
      <c r="A5193" t="s">
        <v>0</v>
      </c>
      <c r="B5193" t="s">
        <v>12706</v>
      </c>
      <c r="C5193" t="s">
        <v>27</v>
      </c>
      <c r="D5193" t="s">
        <v>12562</v>
      </c>
      <c r="E5193" t="s">
        <v>2</v>
      </c>
      <c r="F5193" t="s">
        <v>12705</v>
      </c>
      <c r="G5193" t="s">
        <v>5002</v>
      </c>
      <c r="H5193">
        <v>2020</v>
      </c>
      <c r="I5193">
        <v>10</v>
      </c>
      <c r="J5193">
        <v>491</v>
      </c>
      <c r="K5193">
        <v>20201001</v>
      </c>
      <c r="L5193">
        <v>20201024</v>
      </c>
      <c r="M5193" s="34">
        <v>0.78819444444444453</v>
      </c>
      <c r="N5193" s="34">
        <v>0.48958333333333331</v>
      </c>
      <c r="O5193">
        <v>650</v>
      </c>
      <c r="P5193" t="s">
        <v>12559</v>
      </c>
      <c r="Q5193" t="s">
        <v>12558</v>
      </c>
      <c r="R5193" t="s">
        <v>12557</v>
      </c>
      <c r="S5193">
        <v>1234567</v>
      </c>
      <c r="T5193">
        <v>894</v>
      </c>
      <c r="U5193">
        <v>894</v>
      </c>
      <c r="V5193">
        <v>894</v>
      </c>
      <c r="W5193">
        <v>1192</v>
      </c>
      <c r="X5193">
        <v>1192</v>
      </c>
      <c r="Y5193">
        <v>1192</v>
      </c>
      <c r="Z5193">
        <v>894</v>
      </c>
      <c r="AA5193" t="s">
        <v>11439</v>
      </c>
      <c r="AB5193">
        <v>24</v>
      </c>
      <c r="AC5193">
        <v>7152</v>
      </c>
      <c r="AD5193">
        <v>68.459999999999994</v>
      </c>
      <c r="AE5193">
        <v>298</v>
      </c>
      <c r="AF5193">
        <v>9572</v>
      </c>
    </row>
    <row r="5194" spans="1:32" x14ac:dyDescent="0.25">
      <c r="A5194" t="s">
        <v>27</v>
      </c>
      <c r="B5194" t="s">
        <v>12562</v>
      </c>
      <c r="C5194" t="s">
        <v>32</v>
      </c>
      <c r="D5194" t="s">
        <v>12624</v>
      </c>
      <c r="E5194" t="s">
        <v>5159</v>
      </c>
      <c r="F5194" t="s">
        <v>12623</v>
      </c>
      <c r="G5194" t="s">
        <v>5002</v>
      </c>
      <c r="H5194">
        <v>2020</v>
      </c>
      <c r="I5194">
        <v>10</v>
      </c>
      <c r="J5194">
        <v>306</v>
      </c>
      <c r="K5194">
        <v>20201001</v>
      </c>
      <c r="L5194">
        <v>20201024</v>
      </c>
      <c r="M5194" s="34">
        <v>0.91666666666666663</v>
      </c>
      <c r="N5194" s="34">
        <v>0.25</v>
      </c>
      <c r="O5194">
        <v>720</v>
      </c>
      <c r="P5194" t="s">
        <v>12558</v>
      </c>
      <c r="Q5194">
        <v>2</v>
      </c>
      <c r="R5194" t="s">
        <v>12557</v>
      </c>
      <c r="S5194">
        <v>1234567</v>
      </c>
      <c r="T5194">
        <v>888</v>
      </c>
      <c r="U5194">
        <v>888</v>
      </c>
      <c r="V5194">
        <v>888</v>
      </c>
      <c r="W5194">
        <v>1184</v>
      </c>
      <c r="X5194">
        <v>1184</v>
      </c>
      <c r="Y5194">
        <v>1184</v>
      </c>
      <c r="Z5194">
        <v>888</v>
      </c>
      <c r="AA5194" t="s">
        <v>11439</v>
      </c>
      <c r="AB5194">
        <v>24</v>
      </c>
      <c r="AC5194">
        <v>7104</v>
      </c>
      <c r="AD5194">
        <v>65.89</v>
      </c>
      <c r="AE5194">
        <v>296</v>
      </c>
      <c r="AF5194">
        <v>9275</v>
      </c>
    </row>
    <row r="5195" spans="1:32" x14ac:dyDescent="0.25">
      <c r="A5195" t="s">
        <v>32</v>
      </c>
      <c r="B5195" t="s">
        <v>12624</v>
      </c>
      <c r="C5195" t="s">
        <v>27</v>
      </c>
      <c r="D5195" t="s">
        <v>12562</v>
      </c>
      <c r="E5195" t="s">
        <v>5159</v>
      </c>
      <c r="F5195" t="s">
        <v>12623</v>
      </c>
      <c r="G5195" t="s">
        <v>5002</v>
      </c>
      <c r="H5195">
        <v>2020</v>
      </c>
      <c r="I5195">
        <v>10</v>
      </c>
      <c r="J5195">
        <v>305</v>
      </c>
      <c r="K5195">
        <v>20201001</v>
      </c>
      <c r="L5195">
        <v>20201024</v>
      </c>
      <c r="M5195" s="34">
        <v>2.0833333333333332E-2</v>
      </c>
      <c r="N5195" s="34">
        <v>0.64583333333333337</v>
      </c>
      <c r="O5195">
        <v>660</v>
      </c>
      <c r="P5195">
        <v>2</v>
      </c>
      <c r="Q5195" t="s">
        <v>12558</v>
      </c>
      <c r="R5195" t="s">
        <v>12557</v>
      </c>
      <c r="S5195">
        <v>1234567</v>
      </c>
      <c r="T5195">
        <v>888</v>
      </c>
      <c r="U5195">
        <v>888</v>
      </c>
      <c r="V5195">
        <v>888</v>
      </c>
      <c r="W5195">
        <v>1184</v>
      </c>
      <c r="X5195">
        <v>1184</v>
      </c>
      <c r="Y5195">
        <v>1184</v>
      </c>
      <c r="Z5195">
        <v>888</v>
      </c>
      <c r="AA5195" t="s">
        <v>11439</v>
      </c>
      <c r="AB5195">
        <v>24</v>
      </c>
      <c r="AC5195">
        <v>7104</v>
      </c>
      <c r="AD5195">
        <v>65.89</v>
      </c>
      <c r="AE5195">
        <v>296</v>
      </c>
      <c r="AF5195">
        <v>9275</v>
      </c>
    </row>
    <row r="5196" spans="1:32" x14ac:dyDescent="0.25">
      <c r="A5196" t="s">
        <v>27</v>
      </c>
      <c r="B5196" t="s">
        <v>12562</v>
      </c>
      <c r="C5196" t="s">
        <v>70</v>
      </c>
      <c r="D5196" t="s">
        <v>12576</v>
      </c>
      <c r="E5196" t="s">
        <v>3173</v>
      </c>
      <c r="F5196" t="s">
        <v>12575</v>
      </c>
      <c r="G5196" t="s">
        <v>5002</v>
      </c>
      <c r="H5196">
        <v>2020</v>
      </c>
      <c r="I5196">
        <v>10</v>
      </c>
      <c r="J5196">
        <v>175</v>
      </c>
      <c r="K5196">
        <v>20201001</v>
      </c>
      <c r="L5196">
        <v>20201024</v>
      </c>
      <c r="M5196" s="34">
        <v>0.49305555555555558</v>
      </c>
      <c r="N5196" s="34">
        <v>0.59722222222222221</v>
      </c>
      <c r="O5196">
        <v>450</v>
      </c>
      <c r="P5196" t="s">
        <v>12558</v>
      </c>
      <c r="Q5196">
        <v>1</v>
      </c>
      <c r="R5196" t="s">
        <v>12557</v>
      </c>
      <c r="S5196">
        <v>1234567</v>
      </c>
      <c r="T5196">
        <v>876</v>
      </c>
      <c r="U5196">
        <v>876</v>
      </c>
      <c r="V5196">
        <v>876</v>
      </c>
      <c r="W5196">
        <v>1168</v>
      </c>
      <c r="X5196">
        <v>1168</v>
      </c>
      <c r="Y5196">
        <v>1168</v>
      </c>
      <c r="Z5196">
        <v>876</v>
      </c>
      <c r="AA5196" t="s">
        <v>11439</v>
      </c>
      <c r="AB5196">
        <v>24</v>
      </c>
      <c r="AC5196">
        <v>7008</v>
      </c>
      <c r="AD5196">
        <v>37.409999999999997</v>
      </c>
      <c r="AE5196">
        <v>292</v>
      </c>
      <c r="AF5196">
        <v>5338</v>
      </c>
    </row>
    <row r="5197" spans="1:32" x14ac:dyDescent="0.25">
      <c r="A5197" t="s">
        <v>70</v>
      </c>
      <c r="B5197" t="s">
        <v>12576</v>
      </c>
      <c r="C5197" t="s">
        <v>27</v>
      </c>
      <c r="D5197" t="s">
        <v>12562</v>
      </c>
      <c r="E5197" t="s">
        <v>3173</v>
      </c>
      <c r="F5197" t="s">
        <v>12575</v>
      </c>
      <c r="G5197" t="s">
        <v>5002</v>
      </c>
      <c r="H5197">
        <v>2020</v>
      </c>
      <c r="I5197">
        <v>10</v>
      </c>
      <c r="J5197">
        <v>176</v>
      </c>
      <c r="K5197">
        <v>20201001</v>
      </c>
      <c r="L5197">
        <v>20201024</v>
      </c>
      <c r="M5197" s="34">
        <v>0.76388888888888884</v>
      </c>
      <c r="N5197" s="34">
        <v>0.23263888888888887</v>
      </c>
      <c r="O5197">
        <v>375</v>
      </c>
      <c r="P5197">
        <v>1</v>
      </c>
      <c r="Q5197" t="s">
        <v>12558</v>
      </c>
      <c r="R5197" t="s">
        <v>12557</v>
      </c>
      <c r="S5197">
        <v>1234567</v>
      </c>
      <c r="T5197">
        <v>876</v>
      </c>
      <c r="U5197">
        <v>876</v>
      </c>
      <c r="V5197">
        <v>876</v>
      </c>
      <c r="W5197">
        <v>1168</v>
      </c>
      <c r="X5197">
        <v>1168</v>
      </c>
      <c r="Y5197">
        <v>1168</v>
      </c>
      <c r="Z5197">
        <v>876</v>
      </c>
      <c r="AA5197" t="s">
        <v>11439</v>
      </c>
      <c r="AB5197">
        <v>24</v>
      </c>
      <c r="AC5197">
        <v>7008</v>
      </c>
      <c r="AD5197">
        <v>37.409999999999997</v>
      </c>
      <c r="AE5197">
        <v>292</v>
      </c>
      <c r="AF5197">
        <v>5338</v>
      </c>
    </row>
    <row r="5198" spans="1:32" x14ac:dyDescent="0.25">
      <c r="A5198" t="s">
        <v>27</v>
      </c>
      <c r="B5198" t="s">
        <v>12562</v>
      </c>
      <c r="C5198" t="s">
        <v>75</v>
      </c>
      <c r="D5198" t="s">
        <v>12655</v>
      </c>
      <c r="E5198" t="s">
        <v>3173</v>
      </c>
      <c r="F5198" t="s">
        <v>12575</v>
      </c>
      <c r="G5198" t="s">
        <v>5002</v>
      </c>
      <c r="H5198">
        <v>2020</v>
      </c>
      <c r="I5198">
        <v>10</v>
      </c>
      <c r="J5198">
        <v>282</v>
      </c>
      <c r="K5198">
        <v>20201001</v>
      </c>
      <c r="L5198">
        <v>20201024</v>
      </c>
      <c r="M5198" s="34">
        <v>3.8194444444444441E-2</v>
      </c>
      <c r="N5198" s="34">
        <v>0.27777777777777779</v>
      </c>
      <c r="O5198">
        <v>645</v>
      </c>
      <c r="P5198" t="s">
        <v>12558</v>
      </c>
      <c r="Q5198">
        <v>3</v>
      </c>
      <c r="R5198" t="s">
        <v>12557</v>
      </c>
      <c r="S5198">
        <v>1234567</v>
      </c>
      <c r="T5198">
        <v>876</v>
      </c>
      <c r="U5198">
        <v>876</v>
      </c>
      <c r="V5198">
        <v>876</v>
      </c>
      <c r="W5198">
        <v>1168</v>
      </c>
      <c r="X5198">
        <v>1168</v>
      </c>
      <c r="Y5198">
        <v>1168</v>
      </c>
      <c r="Z5198">
        <v>876</v>
      </c>
      <c r="AA5198" t="s">
        <v>11439</v>
      </c>
      <c r="AB5198">
        <v>24</v>
      </c>
      <c r="AC5198">
        <v>7008</v>
      </c>
      <c r="AD5198">
        <v>58.95</v>
      </c>
      <c r="AE5198">
        <v>292</v>
      </c>
      <c r="AF5198">
        <v>8412</v>
      </c>
    </row>
    <row r="5199" spans="1:32" x14ac:dyDescent="0.25">
      <c r="A5199" t="s">
        <v>27</v>
      </c>
      <c r="B5199" t="s">
        <v>12562</v>
      </c>
      <c r="C5199" t="s">
        <v>75</v>
      </c>
      <c r="D5199" t="s">
        <v>12655</v>
      </c>
      <c r="E5199" t="s">
        <v>3173</v>
      </c>
      <c r="F5199" t="s">
        <v>12575</v>
      </c>
      <c r="G5199" t="s">
        <v>5002</v>
      </c>
      <c r="H5199">
        <v>2020</v>
      </c>
      <c r="I5199">
        <v>10</v>
      </c>
      <c r="J5199">
        <v>284</v>
      </c>
      <c r="K5199">
        <v>20201001</v>
      </c>
      <c r="L5199">
        <v>20201024</v>
      </c>
      <c r="M5199" s="34">
        <v>0.46180555555555558</v>
      </c>
      <c r="N5199" s="34">
        <v>0.70138888888888884</v>
      </c>
      <c r="O5199">
        <v>645</v>
      </c>
      <c r="P5199" t="s">
        <v>12558</v>
      </c>
      <c r="Q5199">
        <v>3</v>
      </c>
      <c r="R5199" t="s">
        <v>12557</v>
      </c>
      <c r="S5199">
        <v>1234567</v>
      </c>
      <c r="T5199">
        <v>876</v>
      </c>
      <c r="U5199">
        <v>876</v>
      </c>
      <c r="V5199">
        <v>876</v>
      </c>
      <c r="W5199">
        <v>1168</v>
      </c>
      <c r="X5199">
        <v>1168</v>
      </c>
      <c r="Y5199">
        <v>1168</v>
      </c>
      <c r="Z5199">
        <v>876</v>
      </c>
      <c r="AA5199" t="s">
        <v>11439</v>
      </c>
      <c r="AB5199">
        <v>24</v>
      </c>
      <c r="AC5199">
        <v>7008</v>
      </c>
      <c r="AD5199">
        <v>58.95</v>
      </c>
      <c r="AE5199">
        <v>292</v>
      </c>
      <c r="AF5199">
        <v>8412</v>
      </c>
    </row>
    <row r="5200" spans="1:32" x14ac:dyDescent="0.25">
      <c r="A5200" t="s">
        <v>75</v>
      </c>
      <c r="B5200" t="s">
        <v>12655</v>
      </c>
      <c r="C5200" t="s">
        <v>27</v>
      </c>
      <c r="D5200" t="s">
        <v>12562</v>
      </c>
      <c r="E5200" t="s">
        <v>3173</v>
      </c>
      <c r="F5200" t="s">
        <v>12575</v>
      </c>
      <c r="G5200" t="s">
        <v>5002</v>
      </c>
      <c r="H5200">
        <v>2020</v>
      </c>
      <c r="I5200">
        <v>10</v>
      </c>
      <c r="J5200">
        <v>281</v>
      </c>
      <c r="K5200">
        <v>20201001</v>
      </c>
      <c r="L5200">
        <v>20201024</v>
      </c>
      <c r="M5200" s="34">
        <v>0.36805555555555558</v>
      </c>
      <c r="N5200" s="34">
        <v>0.97569444444444453</v>
      </c>
      <c r="O5200">
        <v>575</v>
      </c>
      <c r="P5200">
        <v>3</v>
      </c>
      <c r="Q5200" t="s">
        <v>12558</v>
      </c>
      <c r="R5200" t="s">
        <v>12557</v>
      </c>
      <c r="S5200">
        <v>1234567</v>
      </c>
      <c r="T5200">
        <v>876</v>
      </c>
      <c r="U5200">
        <v>876</v>
      </c>
      <c r="V5200">
        <v>876</v>
      </c>
      <c r="W5200">
        <v>1168</v>
      </c>
      <c r="X5200">
        <v>1168</v>
      </c>
      <c r="Y5200">
        <v>1168</v>
      </c>
      <c r="Z5200">
        <v>876</v>
      </c>
      <c r="AA5200" t="s">
        <v>11439</v>
      </c>
      <c r="AB5200">
        <v>24</v>
      </c>
      <c r="AC5200">
        <v>7008</v>
      </c>
      <c r="AD5200">
        <v>58.95</v>
      </c>
      <c r="AE5200">
        <v>292</v>
      </c>
      <c r="AF5200">
        <v>8412</v>
      </c>
    </row>
    <row r="5201" spans="1:32" x14ac:dyDescent="0.25">
      <c r="A5201" t="s">
        <v>75</v>
      </c>
      <c r="B5201" t="s">
        <v>12655</v>
      </c>
      <c r="C5201" t="s">
        <v>27</v>
      </c>
      <c r="D5201" t="s">
        <v>12562</v>
      </c>
      <c r="E5201" t="s">
        <v>3173</v>
      </c>
      <c r="F5201" t="s">
        <v>12575</v>
      </c>
      <c r="G5201" t="s">
        <v>5002</v>
      </c>
      <c r="H5201">
        <v>2020</v>
      </c>
      <c r="I5201">
        <v>10</v>
      </c>
      <c r="J5201">
        <v>283</v>
      </c>
      <c r="K5201">
        <v>20201001</v>
      </c>
      <c r="L5201">
        <v>20201024</v>
      </c>
      <c r="M5201" s="34">
        <v>0.77777777777777779</v>
      </c>
      <c r="N5201" s="34">
        <v>0.38541666666666669</v>
      </c>
      <c r="O5201">
        <v>575</v>
      </c>
      <c r="P5201">
        <v>3</v>
      </c>
      <c r="Q5201" t="s">
        <v>12558</v>
      </c>
      <c r="R5201" t="s">
        <v>12557</v>
      </c>
      <c r="S5201">
        <v>1234567</v>
      </c>
      <c r="T5201">
        <v>876</v>
      </c>
      <c r="U5201">
        <v>876</v>
      </c>
      <c r="V5201">
        <v>876</v>
      </c>
      <c r="W5201">
        <v>1168</v>
      </c>
      <c r="X5201">
        <v>1168</v>
      </c>
      <c r="Y5201">
        <v>1168</v>
      </c>
      <c r="Z5201">
        <v>876</v>
      </c>
      <c r="AA5201" t="s">
        <v>11439</v>
      </c>
      <c r="AB5201">
        <v>24</v>
      </c>
      <c r="AC5201">
        <v>7008</v>
      </c>
      <c r="AD5201">
        <v>58.95</v>
      </c>
      <c r="AE5201">
        <v>292</v>
      </c>
      <c r="AF5201">
        <v>8412</v>
      </c>
    </row>
    <row r="5202" spans="1:32" x14ac:dyDescent="0.25">
      <c r="A5202" t="s">
        <v>27</v>
      </c>
      <c r="B5202" t="s">
        <v>12562</v>
      </c>
      <c r="C5202" t="s">
        <v>48</v>
      </c>
      <c r="D5202" t="s">
        <v>12574</v>
      </c>
      <c r="E5202" t="s">
        <v>3173</v>
      </c>
      <c r="F5202" t="s">
        <v>12575</v>
      </c>
      <c r="G5202" t="s">
        <v>5002</v>
      </c>
      <c r="H5202">
        <v>2020</v>
      </c>
      <c r="I5202">
        <v>10</v>
      </c>
      <c r="J5202">
        <v>81</v>
      </c>
      <c r="K5202">
        <v>20201001</v>
      </c>
      <c r="L5202">
        <v>20201024</v>
      </c>
      <c r="M5202" s="34">
        <v>0.46875</v>
      </c>
      <c r="N5202" s="34">
        <v>0.73958333333333337</v>
      </c>
      <c r="O5202">
        <v>690</v>
      </c>
      <c r="P5202" t="s">
        <v>12558</v>
      </c>
      <c r="Q5202">
        <v>1</v>
      </c>
      <c r="R5202" t="s">
        <v>12557</v>
      </c>
      <c r="S5202">
        <v>1234567</v>
      </c>
      <c r="T5202">
        <v>876</v>
      </c>
      <c r="U5202">
        <v>876</v>
      </c>
      <c r="V5202">
        <v>876</v>
      </c>
      <c r="W5202">
        <v>1168</v>
      </c>
      <c r="X5202">
        <v>1168</v>
      </c>
      <c r="Y5202">
        <v>1168</v>
      </c>
      <c r="Z5202">
        <v>876</v>
      </c>
      <c r="AA5202" t="s">
        <v>11439</v>
      </c>
      <c r="AB5202">
        <v>24</v>
      </c>
      <c r="AC5202">
        <v>7008</v>
      </c>
      <c r="AD5202">
        <v>64.06</v>
      </c>
      <c r="AE5202">
        <v>292</v>
      </c>
      <c r="AF5202">
        <v>9141</v>
      </c>
    </row>
    <row r="5203" spans="1:32" x14ac:dyDescent="0.25">
      <c r="A5203" t="s">
        <v>48</v>
      </c>
      <c r="B5203" t="s">
        <v>12574</v>
      </c>
      <c r="C5203" t="s">
        <v>27</v>
      </c>
      <c r="D5203" t="s">
        <v>12562</v>
      </c>
      <c r="E5203" t="s">
        <v>3173</v>
      </c>
      <c r="F5203" t="s">
        <v>12575</v>
      </c>
      <c r="G5203" t="s">
        <v>5002</v>
      </c>
      <c r="H5203">
        <v>2020</v>
      </c>
      <c r="I5203">
        <v>10</v>
      </c>
      <c r="J5203">
        <v>80</v>
      </c>
      <c r="K5203">
        <v>20201001</v>
      </c>
      <c r="L5203">
        <v>20201024</v>
      </c>
      <c r="M5203" s="34">
        <v>0.80208333333333337</v>
      </c>
      <c r="N5203" s="34">
        <v>0.45833333333333331</v>
      </c>
      <c r="O5203">
        <v>645</v>
      </c>
      <c r="P5203">
        <v>1</v>
      </c>
      <c r="Q5203" t="s">
        <v>12558</v>
      </c>
      <c r="R5203" t="s">
        <v>12557</v>
      </c>
      <c r="S5203">
        <v>1234567</v>
      </c>
      <c r="T5203">
        <v>876</v>
      </c>
      <c r="U5203">
        <v>876</v>
      </c>
      <c r="V5203">
        <v>876</v>
      </c>
      <c r="W5203">
        <v>1168</v>
      </c>
      <c r="X5203">
        <v>1168</v>
      </c>
      <c r="Y5203">
        <v>1168</v>
      </c>
      <c r="Z5203">
        <v>876</v>
      </c>
      <c r="AA5203" t="s">
        <v>11439</v>
      </c>
      <c r="AB5203">
        <v>24</v>
      </c>
      <c r="AC5203">
        <v>7008</v>
      </c>
      <c r="AD5203">
        <v>64.06</v>
      </c>
      <c r="AE5203">
        <v>292</v>
      </c>
      <c r="AF5203">
        <v>9141</v>
      </c>
    </row>
    <row r="5204" spans="1:32" x14ac:dyDescent="0.25">
      <c r="A5204" t="s">
        <v>27</v>
      </c>
      <c r="B5204" t="s">
        <v>12562</v>
      </c>
      <c r="C5204" t="s">
        <v>72</v>
      </c>
      <c r="D5204" t="s">
        <v>12640</v>
      </c>
      <c r="E5204" t="s">
        <v>3173</v>
      </c>
      <c r="F5204" t="s">
        <v>12575</v>
      </c>
      <c r="G5204" t="s">
        <v>5002</v>
      </c>
      <c r="H5204">
        <v>2020</v>
      </c>
      <c r="I5204">
        <v>10</v>
      </c>
      <c r="J5204">
        <v>289</v>
      </c>
      <c r="K5204">
        <v>20201001</v>
      </c>
      <c r="L5204">
        <v>20201024</v>
      </c>
      <c r="M5204" s="34">
        <v>0.99930555555555556</v>
      </c>
      <c r="N5204" s="34">
        <v>0.30208333333333331</v>
      </c>
      <c r="O5204">
        <v>736</v>
      </c>
      <c r="P5204" t="s">
        <v>12558</v>
      </c>
      <c r="Q5204">
        <v>2</v>
      </c>
      <c r="R5204" t="s">
        <v>12557</v>
      </c>
      <c r="S5204">
        <v>1234567</v>
      </c>
      <c r="T5204">
        <v>876</v>
      </c>
      <c r="U5204">
        <v>876</v>
      </c>
      <c r="V5204">
        <v>876</v>
      </c>
      <c r="W5204">
        <v>1168</v>
      </c>
      <c r="X5204">
        <v>1168</v>
      </c>
      <c r="Y5204">
        <v>1168</v>
      </c>
      <c r="Z5204">
        <v>876</v>
      </c>
      <c r="AA5204" t="s">
        <v>11439</v>
      </c>
      <c r="AB5204">
        <v>24</v>
      </c>
      <c r="AC5204">
        <v>7008</v>
      </c>
      <c r="AD5204">
        <v>65.78</v>
      </c>
      <c r="AE5204">
        <v>292</v>
      </c>
      <c r="AF5204">
        <v>9387</v>
      </c>
    </row>
    <row r="5205" spans="1:32" x14ac:dyDescent="0.25">
      <c r="A5205" t="s">
        <v>27</v>
      </c>
      <c r="B5205" t="s">
        <v>12562</v>
      </c>
      <c r="C5205" t="s">
        <v>67</v>
      </c>
      <c r="D5205" t="s">
        <v>12681</v>
      </c>
      <c r="E5205" t="s">
        <v>3173</v>
      </c>
      <c r="F5205" t="s">
        <v>12575</v>
      </c>
      <c r="G5205" t="s">
        <v>5002</v>
      </c>
      <c r="H5205">
        <v>2020</v>
      </c>
      <c r="I5205">
        <v>10</v>
      </c>
      <c r="J5205">
        <v>99</v>
      </c>
      <c r="K5205">
        <v>20201001</v>
      </c>
      <c r="L5205">
        <v>20201024</v>
      </c>
      <c r="M5205" s="34">
        <v>0.40625</v>
      </c>
      <c r="N5205" s="34">
        <v>0.70138888888888884</v>
      </c>
      <c r="O5205">
        <v>665</v>
      </c>
      <c r="P5205" t="s">
        <v>12558</v>
      </c>
      <c r="Q5205">
        <v>1</v>
      </c>
      <c r="R5205" t="s">
        <v>12557</v>
      </c>
      <c r="S5205">
        <v>1234567</v>
      </c>
      <c r="T5205">
        <v>876</v>
      </c>
      <c r="U5205">
        <v>876</v>
      </c>
      <c r="V5205">
        <v>876</v>
      </c>
      <c r="W5205">
        <v>1168</v>
      </c>
      <c r="X5205">
        <v>1168</v>
      </c>
      <c r="Y5205">
        <v>1168</v>
      </c>
      <c r="Z5205">
        <v>876</v>
      </c>
      <c r="AA5205" t="s">
        <v>11439</v>
      </c>
      <c r="AB5205">
        <v>24</v>
      </c>
      <c r="AC5205">
        <v>7008</v>
      </c>
      <c r="AD5205">
        <v>61.84</v>
      </c>
      <c r="AE5205">
        <v>292</v>
      </c>
      <c r="AF5205">
        <v>8824</v>
      </c>
    </row>
    <row r="5206" spans="1:32" x14ac:dyDescent="0.25">
      <c r="A5206" t="s">
        <v>27</v>
      </c>
      <c r="B5206" t="s">
        <v>12562</v>
      </c>
      <c r="C5206" t="s">
        <v>62</v>
      </c>
      <c r="D5206" t="s">
        <v>12580</v>
      </c>
      <c r="E5206" t="s">
        <v>3173</v>
      </c>
      <c r="F5206" t="s">
        <v>12575</v>
      </c>
      <c r="G5206" t="s">
        <v>5002</v>
      </c>
      <c r="H5206">
        <v>2020</v>
      </c>
      <c r="I5206">
        <v>10</v>
      </c>
      <c r="J5206">
        <v>123</v>
      </c>
      <c r="K5206">
        <v>20201004</v>
      </c>
      <c r="L5206">
        <v>20201024</v>
      </c>
      <c r="M5206" s="34">
        <v>0.36458333333333331</v>
      </c>
      <c r="N5206" s="34">
        <v>0.4513888888888889</v>
      </c>
      <c r="O5206">
        <v>245</v>
      </c>
      <c r="P5206" t="s">
        <v>12558</v>
      </c>
      <c r="Q5206">
        <v>2</v>
      </c>
      <c r="R5206" t="s">
        <v>12557</v>
      </c>
      <c r="S5206">
        <v>1234567</v>
      </c>
      <c r="T5206">
        <v>987</v>
      </c>
      <c r="U5206">
        <v>987</v>
      </c>
      <c r="V5206">
        <v>987</v>
      </c>
      <c r="W5206">
        <v>987</v>
      </c>
      <c r="X5206">
        <v>987</v>
      </c>
      <c r="Y5206">
        <v>987</v>
      </c>
      <c r="Z5206">
        <v>987</v>
      </c>
      <c r="AA5206" t="s">
        <v>11439</v>
      </c>
      <c r="AB5206">
        <v>21</v>
      </c>
      <c r="AC5206">
        <v>6909</v>
      </c>
      <c r="AD5206">
        <v>18.190000000000001</v>
      </c>
      <c r="AE5206">
        <v>329</v>
      </c>
      <c r="AF5206">
        <v>2633</v>
      </c>
    </row>
    <row r="5207" spans="1:32" x14ac:dyDescent="0.25">
      <c r="A5207" t="s">
        <v>27</v>
      </c>
      <c r="B5207" t="s">
        <v>12562</v>
      </c>
      <c r="C5207" t="s">
        <v>48</v>
      </c>
      <c r="D5207" t="s">
        <v>12574</v>
      </c>
      <c r="E5207" t="s">
        <v>4532</v>
      </c>
      <c r="F5207" t="s">
        <v>12573</v>
      </c>
      <c r="G5207" t="s">
        <v>5002</v>
      </c>
      <c r="H5207">
        <v>2020</v>
      </c>
      <c r="I5207">
        <v>10</v>
      </c>
      <c r="J5207">
        <v>198</v>
      </c>
      <c r="K5207">
        <v>20201001</v>
      </c>
      <c r="L5207">
        <v>20201024</v>
      </c>
      <c r="M5207" s="34">
        <v>0.60763888888888895</v>
      </c>
      <c r="N5207" s="34">
        <v>0.89583333333333337</v>
      </c>
      <c r="O5207">
        <v>715</v>
      </c>
      <c r="P5207" t="s">
        <v>12558</v>
      </c>
      <c r="Q5207">
        <v>1</v>
      </c>
      <c r="R5207" t="s">
        <v>12557</v>
      </c>
      <c r="S5207">
        <v>1234567</v>
      </c>
      <c r="T5207">
        <v>840</v>
      </c>
      <c r="U5207">
        <v>840</v>
      </c>
      <c r="V5207">
        <v>840</v>
      </c>
      <c r="W5207">
        <v>1120</v>
      </c>
      <c r="X5207">
        <v>1120</v>
      </c>
      <c r="Y5207">
        <v>1120</v>
      </c>
      <c r="Z5207">
        <v>840</v>
      </c>
      <c r="AA5207" t="s">
        <v>11439</v>
      </c>
      <c r="AB5207">
        <v>24</v>
      </c>
      <c r="AC5207">
        <v>6720</v>
      </c>
      <c r="AD5207">
        <v>61.43</v>
      </c>
      <c r="AE5207">
        <v>280</v>
      </c>
      <c r="AF5207">
        <v>9141</v>
      </c>
    </row>
    <row r="5208" spans="1:32" x14ac:dyDescent="0.25">
      <c r="A5208" t="s">
        <v>48</v>
      </c>
      <c r="B5208" t="s">
        <v>12574</v>
      </c>
      <c r="C5208" t="s">
        <v>27</v>
      </c>
      <c r="D5208" t="s">
        <v>12562</v>
      </c>
      <c r="E5208" t="s">
        <v>4532</v>
      </c>
      <c r="F5208" t="s">
        <v>12573</v>
      </c>
      <c r="G5208" t="s">
        <v>5002</v>
      </c>
      <c r="H5208">
        <v>2020</v>
      </c>
      <c r="I5208">
        <v>10</v>
      </c>
      <c r="J5208">
        <v>113</v>
      </c>
      <c r="K5208">
        <v>20201001</v>
      </c>
      <c r="L5208">
        <v>20201024</v>
      </c>
      <c r="M5208" s="34">
        <v>0.87847222222222221</v>
      </c>
      <c r="N5208" s="34">
        <v>0.54861111111111105</v>
      </c>
      <c r="O5208">
        <v>665</v>
      </c>
      <c r="P5208">
        <v>1</v>
      </c>
      <c r="Q5208" t="s">
        <v>12558</v>
      </c>
      <c r="R5208" t="s">
        <v>12557</v>
      </c>
      <c r="S5208">
        <v>1234567</v>
      </c>
      <c r="T5208">
        <v>840</v>
      </c>
      <c r="U5208">
        <v>840</v>
      </c>
      <c r="V5208">
        <v>840</v>
      </c>
      <c r="W5208">
        <v>1120</v>
      </c>
      <c r="X5208">
        <v>1120</v>
      </c>
      <c r="Y5208">
        <v>1120</v>
      </c>
      <c r="Z5208">
        <v>840</v>
      </c>
      <c r="AA5208" t="s">
        <v>11439</v>
      </c>
      <c r="AB5208">
        <v>24</v>
      </c>
      <c r="AC5208">
        <v>6720</v>
      </c>
      <c r="AD5208">
        <v>61.43</v>
      </c>
      <c r="AE5208">
        <v>280</v>
      </c>
      <c r="AF5208">
        <v>9141</v>
      </c>
    </row>
    <row r="5209" spans="1:32" x14ac:dyDescent="0.25">
      <c r="A5209" t="s">
        <v>27</v>
      </c>
      <c r="B5209" t="s">
        <v>12562</v>
      </c>
      <c r="C5209" t="s">
        <v>106</v>
      </c>
      <c r="D5209" t="s">
        <v>12701</v>
      </c>
      <c r="E5209" t="s">
        <v>12700</v>
      </c>
      <c r="F5209" t="s">
        <v>12699</v>
      </c>
      <c r="G5209" t="s">
        <v>5002</v>
      </c>
      <c r="H5209">
        <v>2020</v>
      </c>
      <c r="I5209">
        <v>10</v>
      </c>
      <c r="J5209">
        <v>921</v>
      </c>
      <c r="K5209">
        <v>20201001</v>
      </c>
      <c r="L5209">
        <v>20201024</v>
      </c>
      <c r="M5209" s="34">
        <v>0.64236111111111105</v>
      </c>
      <c r="N5209" s="34">
        <v>0.96875</v>
      </c>
      <c r="O5209">
        <v>1070</v>
      </c>
      <c r="P5209" t="s">
        <v>12558</v>
      </c>
      <c r="Q5209" t="s">
        <v>12559</v>
      </c>
      <c r="R5209" t="s">
        <v>12557</v>
      </c>
      <c r="S5209">
        <v>1234567</v>
      </c>
      <c r="T5209">
        <v>816</v>
      </c>
      <c r="U5209">
        <v>816</v>
      </c>
      <c r="V5209">
        <v>816</v>
      </c>
      <c r="W5209">
        <v>1088</v>
      </c>
      <c r="X5209">
        <v>1088</v>
      </c>
      <c r="Y5209">
        <v>1088</v>
      </c>
      <c r="Z5209">
        <v>816</v>
      </c>
      <c r="AA5209" t="s">
        <v>11439</v>
      </c>
      <c r="AB5209">
        <v>24</v>
      </c>
      <c r="AC5209">
        <v>6528</v>
      </c>
      <c r="AD5209">
        <v>94.88</v>
      </c>
      <c r="AE5209">
        <v>272</v>
      </c>
      <c r="AF5209">
        <v>14534</v>
      </c>
    </row>
    <row r="5210" spans="1:32" x14ac:dyDescent="0.25">
      <c r="A5210" t="s">
        <v>106</v>
      </c>
      <c r="B5210" t="s">
        <v>12701</v>
      </c>
      <c r="C5210" t="s">
        <v>27</v>
      </c>
      <c r="D5210" t="s">
        <v>12562</v>
      </c>
      <c r="E5210" t="s">
        <v>12700</v>
      </c>
      <c r="F5210" t="s">
        <v>12699</v>
      </c>
      <c r="G5210" t="s">
        <v>5002</v>
      </c>
      <c r="H5210">
        <v>2020</v>
      </c>
      <c r="I5210">
        <v>10</v>
      </c>
      <c r="J5210">
        <v>920</v>
      </c>
      <c r="K5210">
        <v>20201002</v>
      </c>
      <c r="L5210">
        <v>20201025</v>
      </c>
      <c r="M5210" s="34">
        <v>0.10069444444444443</v>
      </c>
      <c r="N5210" s="34">
        <v>0.21180555555555555</v>
      </c>
      <c r="O5210">
        <v>1000</v>
      </c>
      <c r="P5210" t="s">
        <v>12559</v>
      </c>
      <c r="Q5210" t="s">
        <v>12558</v>
      </c>
      <c r="R5210" t="s">
        <v>12557</v>
      </c>
      <c r="S5210">
        <v>1234567</v>
      </c>
      <c r="T5210">
        <v>816</v>
      </c>
      <c r="U5210">
        <v>816</v>
      </c>
      <c r="V5210">
        <v>816</v>
      </c>
      <c r="W5210">
        <v>816</v>
      </c>
      <c r="X5210">
        <v>1088</v>
      </c>
      <c r="Y5210">
        <v>1088</v>
      </c>
      <c r="Z5210">
        <v>1088</v>
      </c>
      <c r="AA5210" t="s">
        <v>11439</v>
      </c>
      <c r="AB5210">
        <v>24</v>
      </c>
      <c r="AC5210">
        <v>6528</v>
      </c>
      <c r="AD5210">
        <v>94.88</v>
      </c>
      <c r="AE5210">
        <v>272</v>
      </c>
      <c r="AF5210">
        <v>14534</v>
      </c>
    </row>
    <row r="5211" spans="1:32" x14ac:dyDescent="0.25">
      <c r="A5211" t="s">
        <v>91</v>
      </c>
      <c r="B5211" t="s">
        <v>12577</v>
      </c>
      <c r="C5211" t="s">
        <v>27</v>
      </c>
      <c r="D5211" t="s">
        <v>12562</v>
      </c>
      <c r="E5211" t="s">
        <v>224</v>
      </c>
      <c r="F5211" t="s">
        <v>12582</v>
      </c>
      <c r="G5211" t="s">
        <v>5002</v>
      </c>
      <c r="H5211">
        <v>2020</v>
      </c>
      <c r="I5211">
        <v>10</v>
      </c>
      <c r="J5211">
        <v>53</v>
      </c>
      <c r="K5211">
        <v>20201001</v>
      </c>
      <c r="L5211">
        <v>20201024</v>
      </c>
      <c r="M5211" s="34">
        <v>0.53819444444444442</v>
      </c>
      <c r="N5211" s="34">
        <v>0.79166666666666663</v>
      </c>
      <c r="O5211">
        <v>185</v>
      </c>
      <c r="P5211" t="s">
        <v>12558</v>
      </c>
      <c r="Q5211" t="s">
        <v>12558</v>
      </c>
      <c r="R5211" t="s">
        <v>12557</v>
      </c>
      <c r="S5211" t="s">
        <v>12665</v>
      </c>
      <c r="T5211">
        <v>918</v>
      </c>
      <c r="U5211">
        <v>918</v>
      </c>
      <c r="V5211">
        <v>0</v>
      </c>
      <c r="W5211">
        <v>1224</v>
      </c>
      <c r="X5211">
        <v>1224</v>
      </c>
      <c r="Y5211">
        <v>1224</v>
      </c>
      <c r="Z5211">
        <v>918</v>
      </c>
      <c r="AA5211" t="s">
        <v>11439</v>
      </c>
      <c r="AB5211">
        <v>21</v>
      </c>
      <c r="AC5211">
        <v>6426</v>
      </c>
      <c r="AD5211">
        <v>14.72</v>
      </c>
      <c r="AE5211">
        <v>306</v>
      </c>
      <c r="AF5211">
        <v>2290</v>
      </c>
    </row>
    <row r="5212" spans="1:32" x14ac:dyDescent="0.25">
      <c r="A5212" t="s">
        <v>27</v>
      </c>
      <c r="B5212" t="s">
        <v>12562</v>
      </c>
      <c r="C5212" t="s">
        <v>91</v>
      </c>
      <c r="D5212" t="s">
        <v>12577</v>
      </c>
      <c r="E5212" t="s">
        <v>224</v>
      </c>
      <c r="F5212" t="s">
        <v>12582</v>
      </c>
      <c r="G5212" t="s">
        <v>5002</v>
      </c>
      <c r="H5212">
        <v>2020</v>
      </c>
      <c r="I5212">
        <v>10</v>
      </c>
      <c r="J5212">
        <v>54</v>
      </c>
      <c r="K5212">
        <v>20201001</v>
      </c>
      <c r="L5212">
        <v>20201024</v>
      </c>
      <c r="M5212" s="34">
        <v>0.85416666666666663</v>
      </c>
      <c r="N5212" s="34">
        <v>0.88888888888888884</v>
      </c>
      <c r="O5212">
        <v>230</v>
      </c>
      <c r="P5212" t="s">
        <v>12558</v>
      </c>
      <c r="Q5212" t="s">
        <v>12558</v>
      </c>
      <c r="R5212" t="s">
        <v>12557</v>
      </c>
      <c r="S5212" t="s">
        <v>12665</v>
      </c>
      <c r="T5212">
        <v>918</v>
      </c>
      <c r="U5212">
        <v>918</v>
      </c>
      <c r="V5212">
        <v>0</v>
      </c>
      <c r="W5212">
        <v>1224</v>
      </c>
      <c r="X5212">
        <v>1224</v>
      </c>
      <c r="Y5212">
        <v>1224</v>
      </c>
      <c r="Z5212">
        <v>918</v>
      </c>
      <c r="AA5212" t="s">
        <v>11439</v>
      </c>
      <c r="AB5212">
        <v>21</v>
      </c>
      <c r="AC5212">
        <v>6426</v>
      </c>
      <c r="AD5212">
        <v>14.72</v>
      </c>
      <c r="AE5212">
        <v>306</v>
      </c>
      <c r="AF5212">
        <v>2290</v>
      </c>
    </row>
    <row r="5213" spans="1:32" x14ac:dyDescent="0.25">
      <c r="A5213" t="s">
        <v>27</v>
      </c>
      <c r="B5213" t="s">
        <v>12562</v>
      </c>
      <c r="C5213" t="s">
        <v>75</v>
      </c>
      <c r="D5213" t="s">
        <v>12655</v>
      </c>
      <c r="E5213" t="s">
        <v>12553</v>
      </c>
      <c r="F5213" t="s">
        <v>12654</v>
      </c>
      <c r="G5213" t="s">
        <v>5002</v>
      </c>
      <c r="H5213">
        <v>2020</v>
      </c>
      <c r="I5213">
        <v>10</v>
      </c>
      <c r="J5213">
        <v>286</v>
      </c>
      <c r="K5213">
        <v>20201001</v>
      </c>
      <c r="L5213">
        <v>20201024</v>
      </c>
      <c r="M5213" s="34">
        <v>0.63194444444444442</v>
      </c>
      <c r="N5213" s="34">
        <v>0.875</v>
      </c>
      <c r="O5213">
        <v>650</v>
      </c>
      <c r="P5213" t="s">
        <v>12558</v>
      </c>
      <c r="Q5213" t="s">
        <v>12559</v>
      </c>
      <c r="R5213" t="s">
        <v>12557</v>
      </c>
      <c r="S5213">
        <v>1234567</v>
      </c>
      <c r="T5213">
        <v>792</v>
      </c>
      <c r="U5213">
        <v>792</v>
      </c>
      <c r="V5213">
        <v>792</v>
      </c>
      <c r="W5213">
        <v>1056</v>
      </c>
      <c r="X5213">
        <v>1056</v>
      </c>
      <c r="Y5213">
        <v>1056</v>
      </c>
      <c r="Z5213">
        <v>792</v>
      </c>
      <c r="AA5213" t="s">
        <v>11439</v>
      </c>
      <c r="AB5213">
        <v>24</v>
      </c>
      <c r="AC5213">
        <v>6336</v>
      </c>
      <c r="AD5213">
        <v>53.3</v>
      </c>
      <c r="AE5213">
        <v>264</v>
      </c>
      <c r="AF5213">
        <v>8412</v>
      </c>
    </row>
    <row r="5214" spans="1:32" x14ac:dyDescent="0.25">
      <c r="A5214" t="s">
        <v>75</v>
      </c>
      <c r="B5214" t="s">
        <v>12655</v>
      </c>
      <c r="C5214" t="s">
        <v>27</v>
      </c>
      <c r="D5214" t="s">
        <v>12562</v>
      </c>
      <c r="E5214" t="s">
        <v>12553</v>
      </c>
      <c r="F5214" t="s">
        <v>12654</v>
      </c>
      <c r="G5214" t="s">
        <v>5002</v>
      </c>
      <c r="H5214">
        <v>2020</v>
      </c>
      <c r="I5214">
        <v>10</v>
      </c>
      <c r="J5214">
        <v>285</v>
      </c>
      <c r="K5214">
        <v>20201001</v>
      </c>
      <c r="L5214">
        <v>20201024</v>
      </c>
      <c r="M5214" s="34">
        <v>0.94791666666666663</v>
      </c>
      <c r="N5214" s="34">
        <v>0.55555555555555558</v>
      </c>
      <c r="O5214">
        <v>575</v>
      </c>
      <c r="P5214">
        <v>3</v>
      </c>
      <c r="Q5214" t="s">
        <v>12558</v>
      </c>
      <c r="R5214" t="s">
        <v>12557</v>
      </c>
      <c r="S5214">
        <v>1234567</v>
      </c>
      <c r="T5214">
        <v>792</v>
      </c>
      <c r="U5214">
        <v>792</v>
      </c>
      <c r="V5214">
        <v>792</v>
      </c>
      <c r="W5214">
        <v>1056</v>
      </c>
      <c r="X5214">
        <v>1056</v>
      </c>
      <c r="Y5214">
        <v>1056</v>
      </c>
      <c r="Z5214">
        <v>792</v>
      </c>
      <c r="AA5214" t="s">
        <v>11439</v>
      </c>
      <c r="AB5214">
        <v>24</v>
      </c>
      <c r="AC5214">
        <v>6336</v>
      </c>
      <c r="AD5214">
        <v>53.3</v>
      </c>
      <c r="AE5214">
        <v>264</v>
      </c>
      <c r="AF5214">
        <v>8412</v>
      </c>
    </row>
    <row r="5215" spans="1:32" x14ac:dyDescent="0.25">
      <c r="A5215" t="s">
        <v>27</v>
      </c>
      <c r="B5215" t="s">
        <v>12562</v>
      </c>
      <c r="C5215" t="s">
        <v>11000</v>
      </c>
      <c r="D5215" t="s">
        <v>12661</v>
      </c>
      <c r="E5215" t="s">
        <v>3173</v>
      </c>
      <c r="F5215" t="s">
        <v>12575</v>
      </c>
      <c r="G5215" t="s">
        <v>5002</v>
      </c>
      <c r="H5215">
        <v>2020</v>
      </c>
      <c r="I5215">
        <v>10</v>
      </c>
      <c r="J5215">
        <v>24</v>
      </c>
      <c r="K5215">
        <v>20201001</v>
      </c>
      <c r="L5215">
        <v>20201024</v>
      </c>
      <c r="M5215" s="34">
        <v>0.84375</v>
      </c>
      <c r="N5215" s="34">
        <v>0.55902777777777779</v>
      </c>
      <c r="O5215">
        <v>790</v>
      </c>
      <c r="P5215" t="s">
        <v>12558</v>
      </c>
      <c r="Q5215" t="s">
        <v>12658</v>
      </c>
      <c r="R5215" t="s">
        <v>12557</v>
      </c>
      <c r="S5215">
        <v>-234567</v>
      </c>
      <c r="T5215">
        <v>0</v>
      </c>
      <c r="U5215">
        <v>876</v>
      </c>
      <c r="V5215">
        <v>876</v>
      </c>
      <c r="W5215">
        <v>1168</v>
      </c>
      <c r="X5215">
        <v>1168</v>
      </c>
      <c r="Y5215">
        <v>1168</v>
      </c>
      <c r="Z5215">
        <v>876</v>
      </c>
      <c r="AA5215" t="s">
        <v>11439</v>
      </c>
      <c r="AB5215">
        <v>21</v>
      </c>
      <c r="AC5215">
        <v>6132</v>
      </c>
      <c r="AD5215">
        <v>69.59</v>
      </c>
      <c r="AE5215">
        <v>292</v>
      </c>
      <c r="AF5215">
        <v>11349</v>
      </c>
    </row>
    <row r="5216" spans="1:32" x14ac:dyDescent="0.25">
      <c r="A5216" t="s">
        <v>11000</v>
      </c>
      <c r="B5216" t="s">
        <v>12661</v>
      </c>
      <c r="C5216" t="s">
        <v>27</v>
      </c>
      <c r="D5216" t="s">
        <v>12562</v>
      </c>
      <c r="E5216" t="s">
        <v>3173</v>
      </c>
      <c r="F5216" t="s">
        <v>12575</v>
      </c>
      <c r="G5216" t="s">
        <v>5002</v>
      </c>
      <c r="H5216">
        <v>2020</v>
      </c>
      <c r="I5216">
        <v>10</v>
      </c>
      <c r="J5216">
        <v>23</v>
      </c>
      <c r="K5216">
        <v>20201001</v>
      </c>
      <c r="L5216">
        <v>20201024</v>
      </c>
      <c r="M5216" s="34">
        <v>0.79513888888888884</v>
      </c>
      <c r="N5216" s="34">
        <v>0.20833333333333334</v>
      </c>
      <c r="O5216">
        <v>835</v>
      </c>
      <c r="P5216" t="s">
        <v>12658</v>
      </c>
      <c r="Q5216" t="s">
        <v>12558</v>
      </c>
      <c r="R5216" t="s">
        <v>12557</v>
      </c>
      <c r="S5216">
        <v>-234567</v>
      </c>
      <c r="T5216">
        <v>0</v>
      </c>
      <c r="U5216">
        <v>876</v>
      </c>
      <c r="V5216">
        <v>876</v>
      </c>
      <c r="W5216">
        <v>1168</v>
      </c>
      <c r="X5216">
        <v>1168</v>
      </c>
      <c r="Y5216">
        <v>1168</v>
      </c>
      <c r="Z5216">
        <v>876</v>
      </c>
      <c r="AA5216" t="s">
        <v>11439</v>
      </c>
      <c r="AB5216">
        <v>21</v>
      </c>
      <c r="AC5216">
        <v>6132</v>
      </c>
      <c r="AD5216">
        <v>69.59</v>
      </c>
      <c r="AE5216">
        <v>292</v>
      </c>
      <c r="AF5216">
        <v>11349</v>
      </c>
    </row>
    <row r="5217" spans="1:32" x14ac:dyDescent="0.25">
      <c r="A5217" t="s">
        <v>27</v>
      </c>
      <c r="B5217" t="s">
        <v>12562</v>
      </c>
      <c r="C5217" t="s">
        <v>9960</v>
      </c>
      <c r="D5217" t="s">
        <v>12633</v>
      </c>
      <c r="E5217" t="s">
        <v>3173</v>
      </c>
      <c r="F5217" t="s">
        <v>12575</v>
      </c>
      <c r="G5217" t="s">
        <v>5002</v>
      </c>
      <c r="H5217">
        <v>2020</v>
      </c>
      <c r="I5217">
        <v>10</v>
      </c>
      <c r="J5217">
        <v>8</v>
      </c>
      <c r="K5217">
        <v>20201001</v>
      </c>
      <c r="L5217">
        <v>20201025</v>
      </c>
      <c r="M5217" s="34">
        <v>0.82291666666666663</v>
      </c>
      <c r="N5217" s="34">
        <v>0.5</v>
      </c>
      <c r="O5217">
        <v>735</v>
      </c>
      <c r="P5217" t="s">
        <v>12558</v>
      </c>
      <c r="Q5217" t="s">
        <v>12558</v>
      </c>
      <c r="R5217" t="s">
        <v>12557</v>
      </c>
      <c r="S5217" t="s">
        <v>12686</v>
      </c>
      <c r="T5217">
        <v>0</v>
      </c>
      <c r="U5217">
        <v>987</v>
      </c>
      <c r="V5217">
        <v>987</v>
      </c>
      <c r="W5217">
        <v>0</v>
      </c>
      <c r="X5217">
        <v>1316</v>
      </c>
      <c r="Y5217">
        <v>1316</v>
      </c>
      <c r="Z5217">
        <v>1316</v>
      </c>
      <c r="AA5217" t="s">
        <v>11439</v>
      </c>
      <c r="AB5217">
        <v>18</v>
      </c>
      <c r="AC5217">
        <v>5922</v>
      </c>
      <c r="AD5217">
        <v>62.18</v>
      </c>
      <c r="AE5217">
        <v>329</v>
      </c>
      <c r="AF5217">
        <v>10499</v>
      </c>
    </row>
    <row r="5218" spans="1:32" x14ac:dyDescent="0.25">
      <c r="A5218" t="s">
        <v>27</v>
      </c>
      <c r="B5218" t="s">
        <v>12562</v>
      </c>
      <c r="C5218" t="s">
        <v>91</v>
      </c>
      <c r="D5218" t="s">
        <v>12577</v>
      </c>
      <c r="E5218" t="s">
        <v>3173</v>
      </c>
      <c r="F5218" t="s">
        <v>12575</v>
      </c>
      <c r="G5218" t="s">
        <v>5002</v>
      </c>
      <c r="H5218">
        <v>2020</v>
      </c>
      <c r="I5218">
        <v>10</v>
      </c>
      <c r="J5218">
        <v>145</v>
      </c>
      <c r="K5218">
        <v>20201008</v>
      </c>
      <c r="L5218">
        <v>20201024</v>
      </c>
      <c r="M5218" s="34">
        <v>0.38541666666666669</v>
      </c>
      <c r="N5218" s="34">
        <v>0.41666666666666669</v>
      </c>
      <c r="O5218">
        <v>225</v>
      </c>
      <c r="P5218" t="s">
        <v>12558</v>
      </c>
      <c r="Q5218" t="s">
        <v>12558</v>
      </c>
      <c r="R5218" t="s">
        <v>12557</v>
      </c>
      <c r="S5218">
        <v>1234567</v>
      </c>
      <c r="T5218">
        <v>658</v>
      </c>
      <c r="U5218">
        <v>658</v>
      </c>
      <c r="V5218">
        <v>658</v>
      </c>
      <c r="W5218">
        <v>987</v>
      </c>
      <c r="X5218">
        <v>987</v>
      </c>
      <c r="Y5218">
        <v>987</v>
      </c>
      <c r="Z5218">
        <v>658</v>
      </c>
      <c r="AA5218" t="s">
        <v>11439</v>
      </c>
      <c r="AB5218">
        <v>17</v>
      </c>
      <c r="AC5218">
        <v>5593</v>
      </c>
      <c r="AD5218">
        <v>12.81</v>
      </c>
      <c r="AE5218">
        <v>329</v>
      </c>
      <c r="AF5218">
        <v>2290</v>
      </c>
    </row>
    <row r="5219" spans="1:32" x14ac:dyDescent="0.25">
      <c r="A5219" t="s">
        <v>91</v>
      </c>
      <c r="B5219" t="s">
        <v>12577</v>
      </c>
      <c r="C5219" t="s">
        <v>27</v>
      </c>
      <c r="D5219" t="s">
        <v>12562</v>
      </c>
      <c r="E5219" t="s">
        <v>3173</v>
      </c>
      <c r="F5219" t="s">
        <v>12575</v>
      </c>
      <c r="G5219" t="s">
        <v>5002</v>
      </c>
      <c r="H5219">
        <v>2020</v>
      </c>
      <c r="I5219">
        <v>10</v>
      </c>
      <c r="J5219">
        <v>146</v>
      </c>
      <c r="K5219">
        <v>20201008</v>
      </c>
      <c r="L5219">
        <v>20201024</v>
      </c>
      <c r="M5219" s="34">
        <v>0.46875</v>
      </c>
      <c r="N5219" s="34">
        <v>0.72916666666666663</v>
      </c>
      <c r="O5219">
        <v>195</v>
      </c>
      <c r="P5219" t="s">
        <v>12558</v>
      </c>
      <c r="Q5219" t="s">
        <v>12558</v>
      </c>
      <c r="R5219" t="s">
        <v>12557</v>
      </c>
      <c r="S5219">
        <v>1234567</v>
      </c>
      <c r="T5219">
        <v>658</v>
      </c>
      <c r="U5219">
        <v>658</v>
      </c>
      <c r="V5219">
        <v>658</v>
      </c>
      <c r="W5219">
        <v>987</v>
      </c>
      <c r="X5219">
        <v>987</v>
      </c>
      <c r="Y5219">
        <v>987</v>
      </c>
      <c r="Z5219">
        <v>658</v>
      </c>
      <c r="AA5219" t="s">
        <v>11439</v>
      </c>
      <c r="AB5219">
        <v>17</v>
      </c>
      <c r="AC5219">
        <v>5593</v>
      </c>
      <c r="AD5219">
        <v>12.81</v>
      </c>
      <c r="AE5219">
        <v>329</v>
      </c>
      <c r="AF5219">
        <v>2290</v>
      </c>
    </row>
    <row r="5220" spans="1:32" x14ac:dyDescent="0.25">
      <c r="A5220" t="s">
        <v>9960</v>
      </c>
      <c r="B5220" t="s">
        <v>12633</v>
      </c>
      <c r="C5220" t="s">
        <v>27</v>
      </c>
      <c r="D5220" t="s">
        <v>12562</v>
      </c>
      <c r="E5220" t="s">
        <v>3173</v>
      </c>
      <c r="F5220" t="s">
        <v>12575</v>
      </c>
      <c r="G5220" t="s">
        <v>5002</v>
      </c>
      <c r="H5220">
        <v>2020</v>
      </c>
      <c r="I5220">
        <v>10</v>
      </c>
      <c r="J5220">
        <v>7</v>
      </c>
      <c r="K5220">
        <v>20201001</v>
      </c>
      <c r="L5220">
        <v>20201024</v>
      </c>
      <c r="M5220" s="34">
        <v>0.86805555555555547</v>
      </c>
      <c r="N5220" s="34">
        <v>0.23958333333333334</v>
      </c>
      <c r="O5220">
        <v>775</v>
      </c>
      <c r="P5220" t="s">
        <v>12558</v>
      </c>
      <c r="Q5220" t="s">
        <v>12558</v>
      </c>
      <c r="R5220" t="s">
        <v>12557</v>
      </c>
      <c r="S5220" t="s">
        <v>12686</v>
      </c>
      <c r="T5220">
        <v>0</v>
      </c>
      <c r="U5220">
        <v>987</v>
      </c>
      <c r="V5220">
        <v>987</v>
      </c>
      <c r="W5220">
        <v>0</v>
      </c>
      <c r="X5220">
        <v>1316</v>
      </c>
      <c r="Y5220">
        <v>1316</v>
      </c>
      <c r="Z5220">
        <v>987</v>
      </c>
      <c r="AA5220" t="s">
        <v>11439</v>
      </c>
      <c r="AB5220">
        <v>17</v>
      </c>
      <c r="AC5220">
        <v>5593</v>
      </c>
      <c r="AD5220">
        <v>58.72</v>
      </c>
      <c r="AE5220">
        <v>329</v>
      </c>
      <c r="AF5220">
        <v>10499</v>
      </c>
    </row>
    <row r="5221" spans="1:32" x14ac:dyDescent="0.25">
      <c r="A5221" t="s">
        <v>27</v>
      </c>
      <c r="B5221" t="s">
        <v>12562</v>
      </c>
      <c r="C5221" t="s">
        <v>72</v>
      </c>
      <c r="D5221" t="s">
        <v>12640</v>
      </c>
      <c r="E5221" t="s">
        <v>986</v>
      </c>
      <c r="F5221" t="s">
        <v>12698</v>
      </c>
      <c r="G5221" t="s">
        <v>5002</v>
      </c>
      <c r="H5221">
        <v>2020</v>
      </c>
      <c r="I5221">
        <v>10</v>
      </c>
      <c r="J5221">
        <v>780</v>
      </c>
      <c r="K5221">
        <v>20201001</v>
      </c>
      <c r="L5221">
        <v>20201024</v>
      </c>
      <c r="M5221" s="34">
        <v>0.91666666666666663</v>
      </c>
      <c r="N5221" s="34">
        <v>0.24652777777777779</v>
      </c>
      <c r="O5221">
        <v>775</v>
      </c>
      <c r="P5221" t="s">
        <v>12558</v>
      </c>
      <c r="Q5221">
        <v>1</v>
      </c>
      <c r="R5221" t="s">
        <v>12557</v>
      </c>
      <c r="S5221">
        <v>1234567</v>
      </c>
      <c r="T5221">
        <v>690</v>
      </c>
      <c r="U5221">
        <v>690</v>
      </c>
      <c r="V5221">
        <v>690</v>
      </c>
      <c r="W5221">
        <v>920</v>
      </c>
      <c r="X5221">
        <v>920</v>
      </c>
      <c r="Y5221">
        <v>920</v>
      </c>
      <c r="Z5221">
        <v>690</v>
      </c>
      <c r="AA5221" t="s">
        <v>11439</v>
      </c>
      <c r="AB5221">
        <v>24</v>
      </c>
      <c r="AC5221">
        <v>5520</v>
      </c>
      <c r="AD5221">
        <v>51.82</v>
      </c>
      <c r="AE5221">
        <v>230</v>
      </c>
      <c r="AF5221">
        <v>9387</v>
      </c>
    </row>
    <row r="5222" spans="1:32" x14ac:dyDescent="0.25">
      <c r="A5222" t="s">
        <v>72</v>
      </c>
      <c r="B5222" t="s">
        <v>12640</v>
      </c>
      <c r="C5222" t="s">
        <v>27</v>
      </c>
      <c r="D5222" t="s">
        <v>12562</v>
      </c>
      <c r="E5222" t="s">
        <v>986</v>
      </c>
      <c r="F5222" t="s">
        <v>12698</v>
      </c>
      <c r="G5222" t="s">
        <v>5002</v>
      </c>
      <c r="H5222">
        <v>2020</v>
      </c>
      <c r="I5222">
        <v>10</v>
      </c>
      <c r="J5222">
        <v>779</v>
      </c>
      <c r="K5222">
        <v>20201001</v>
      </c>
      <c r="L5222">
        <v>20201024</v>
      </c>
      <c r="M5222" s="34">
        <v>1.0416666666666666E-2</v>
      </c>
      <c r="N5222" s="34">
        <v>0.71527777777777779</v>
      </c>
      <c r="O5222">
        <v>715</v>
      </c>
      <c r="P5222">
        <v>1</v>
      </c>
      <c r="Q5222" t="s">
        <v>12558</v>
      </c>
      <c r="R5222" t="s">
        <v>12557</v>
      </c>
      <c r="S5222">
        <v>1234567</v>
      </c>
      <c r="T5222">
        <v>690</v>
      </c>
      <c r="U5222">
        <v>690</v>
      </c>
      <c r="V5222">
        <v>690</v>
      </c>
      <c r="W5222">
        <v>920</v>
      </c>
      <c r="X5222">
        <v>920</v>
      </c>
      <c r="Y5222">
        <v>920</v>
      </c>
      <c r="Z5222">
        <v>690</v>
      </c>
      <c r="AA5222" t="s">
        <v>11439</v>
      </c>
      <c r="AB5222">
        <v>24</v>
      </c>
      <c r="AC5222">
        <v>5520</v>
      </c>
      <c r="AD5222">
        <v>51.82</v>
      </c>
      <c r="AE5222">
        <v>230</v>
      </c>
      <c r="AF5222">
        <v>9387</v>
      </c>
    </row>
    <row r="5223" spans="1:32" x14ac:dyDescent="0.25">
      <c r="A5223" t="s">
        <v>27</v>
      </c>
      <c r="B5223" t="s">
        <v>12562</v>
      </c>
      <c r="C5223" t="s">
        <v>8725</v>
      </c>
      <c r="D5223" t="s">
        <v>12650</v>
      </c>
      <c r="E5223" t="s">
        <v>3173</v>
      </c>
      <c r="F5223" t="s">
        <v>12575</v>
      </c>
      <c r="G5223" t="s">
        <v>5002</v>
      </c>
      <c r="H5223">
        <v>2020</v>
      </c>
      <c r="I5223">
        <v>10</v>
      </c>
      <c r="J5223">
        <v>10</v>
      </c>
      <c r="K5223">
        <v>20201001</v>
      </c>
      <c r="L5223">
        <v>20201024</v>
      </c>
      <c r="M5223" s="34">
        <v>0.87152777777777779</v>
      </c>
      <c r="N5223" s="34">
        <v>0.27083333333333331</v>
      </c>
      <c r="O5223">
        <v>515</v>
      </c>
      <c r="P5223" t="s">
        <v>12558</v>
      </c>
      <c r="Q5223">
        <v>2</v>
      </c>
      <c r="R5223" t="s">
        <v>12557</v>
      </c>
      <c r="S5223" t="s">
        <v>12666</v>
      </c>
      <c r="T5223">
        <v>909</v>
      </c>
      <c r="U5223">
        <v>909</v>
      </c>
      <c r="V5223">
        <v>0</v>
      </c>
      <c r="W5223">
        <v>1212</v>
      </c>
      <c r="X5223">
        <v>1212</v>
      </c>
      <c r="Y5223">
        <v>1212</v>
      </c>
      <c r="Z5223">
        <v>0</v>
      </c>
      <c r="AA5223" t="s">
        <v>11439</v>
      </c>
      <c r="AB5223">
        <v>18</v>
      </c>
      <c r="AC5223">
        <v>5454</v>
      </c>
      <c r="AD5223">
        <v>38.6</v>
      </c>
      <c r="AE5223">
        <v>303</v>
      </c>
      <c r="AF5223">
        <v>7078</v>
      </c>
    </row>
    <row r="5224" spans="1:32" x14ac:dyDescent="0.25">
      <c r="A5224" t="s">
        <v>8725</v>
      </c>
      <c r="B5224" t="s">
        <v>12650</v>
      </c>
      <c r="C5224" t="s">
        <v>27</v>
      </c>
      <c r="D5224" t="s">
        <v>12562</v>
      </c>
      <c r="E5224" t="s">
        <v>3173</v>
      </c>
      <c r="F5224" t="s">
        <v>12575</v>
      </c>
      <c r="G5224" t="s">
        <v>5002</v>
      </c>
      <c r="H5224">
        <v>2020</v>
      </c>
      <c r="I5224">
        <v>10</v>
      </c>
      <c r="J5224">
        <v>9</v>
      </c>
      <c r="K5224">
        <v>20201001</v>
      </c>
      <c r="L5224">
        <v>20201024</v>
      </c>
      <c r="M5224" s="34">
        <v>0.35416666666666669</v>
      </c>
      <c r="N5224" s="34">
        <v>0.6875</v>
      </c>
      <c r="O5224">
        <v>540</v>
      </c>
      <c r="P5224">
        <v>2</v>
      </c>
      <c r="Q5224" t="s">
        <v>12558</v>
      </c>
      <c r="R5224" t="s">
        <v>12557</v>
      </c>
      <c r="S5224" t="s">
        <v>12666</v>
      </c>
      <c r="T5224">
        <v>909</v>
      </c>
      <c r="U5224">
        <v>909</v>
      </c>
      <c r="V5224">
        <v>0</v>
      </c>
      <c r="W5224">
        <v>1212</v>
      </c>
      <c r="X5224">
        <v>1212</v>
      </c>
      <c r="Y5224">
        <v>1212</v>
      </c>
      <c r="Z5224">
        <v>0</v>
      </c>
      <c r="AA5224" t="s">
        <v>11439</v>
      </c>
      <c r="AB5224">
        <v>18</v>
      </c>
      <c r="AC5224">
        <v>5454</v>
      </c>
      <c r="AD5224">
        <v>38.6</v>
      </c>
      <c r="AE5224">
        <v>303</v>
      </c>
      <c r="AF5224">
        <v>7078</v>
      </c>
    </row>
    <row r="5225" spans="1:32" x14ac:dyDescent="0.25">
      <c r="A5225" t="s">
        <v>27</v>
      </c>
      <c r="B5225" t="s">
        <v>12562</v>
      </c>
      <c r="C5225" t="s">
        <v>4096</v>
      </c>
      <c r="D5225" t="s">
        <v>12602</v>
      </c>
      <c r="E5225" t="s">
        <v>3173</v>
      </c>
      <c r="F5225" t="s">
        <v>12575</v>
      </c>
      <c r="G5225" t="s">
        <v>5002</v>
      </c>
      <c r="H5225">
        <v>2020</v>
      </c>
      <c r="I5225">
        <v>10</v>
      </c>
      <c r="J5225">
        <v>187</v>
      </c>
      <c r="K5225">
        <v>20201001</v>
      </c>
      <c r="L5225">
        <v>20201025</v>
      </c>
      <c r="M5225" s="34">
        <v>0.38194444444444442</v>
      </c>
      <c r="N5225" s="34">
        <v>0.41319444444444442</v>
      </c>
      <c r="O5225">
        <v>225</v>
      </c>
      <c r="P5225" t="s">
        <v>12558</v>
      </c>
      <c r="Q5225">
        <v>1</v>
      </c>
      <c r="R5225" t="s">
        <v>12557</v>
      </c>
      <c r="S5225">
        <v>1234567</v>
      </c>
      <c r="T5225">
        <v>642</v>
      </c>
      <c r="U5225">
        <v>642</v>
      </c>
      <c r="V5225">
        <v>642</v>
      </c>
      <c r="W5225">
        <v>856</v>
      </c>
      <c r="X5225">
        <v>856</v>
      </c>
      <c r="Y5225">
        <v>856</v>
      </c>
      <c r="Z5225">
        <v>856</v>
      </c>
      <c r="AA5225" t="s">
        <v>11439</v>
      </c>
      <c r="AB5225">
        <v>25</v>
      </c>
      <c r="AC5225">
        <v>5350</v>
      </c>
      <c r="AD5225">
        <v>11.83</v>
      </c>
      <c r="AE5225">
        <v>214</v>
      </c>
      <c r="AF5225">
        <v>2211</v>
      </c>
    </row>
    <row r="5226" spans="1:32" x14ac:dyDescent="0.25">
      <c r="A5226" t="s">
        <v>4096</v>
      </c>
      <c r="B5226" t="s">
        <v>12602</v>
      </c>
      <c r="C5226" t="s">
        <v>27</v>
      </c>
      <c r="D5226" t="s">
        <v>12562</v>
      </c>
      <c r="E5226" t="s">
        <v>3173</v>
      </c>
      <c r="F5226" t="s">
        <v>12575</v>
      </c>
      <c r="G5226" t="s">
        <v>5002</v>
      </c>
      <c r="H5226">
        <v>2020</v>
      </c>
      <c r="I5226">
        <v>10</v>
      </c>
      <c r="J5226">
        <v>188</v>
      </c>
      <c r="K5226">
        <v>20201001</v>
      </c>
      <c r="L5226">
        <v>20201025</v>
      </c>
      <c r="M5226" s="34">
        <v>0.4548611111111111</v>
      </c>
      <c r="N5226" s="34">
        <v>0.70486111111111116</v>
      </c>
      <c r="O5226">
        <v>180</v>
      </c>
      <c r="P5226">
        <v>1</v>
      </c>
      <c r="Q5226" t="s">
        <v>12558</v>
      </c>
      <c r="R5226" t="s">
        <v>12557</v>
      </c>
      <c r="S5226">
        <v>1234567</v>
      </c>
      <c r="T5226">
        <v>642</v>
      </c>
      <c r="U5226">
        <v>642</v>
      </c>
      <c r="V5226">
        <v>642</v>
      </c>
      <c r="W5226">
        <v>856</v>
      </c>
      <c r="X5226">
        <v>856</v>
      </c>
      <c r="Y5226">
        <v>856</v>
      </c>
      <c r="Z5226">
        <v>856</v>
      </c>
      <c r="AA5226" t="s">
        <v>11439</v>
      </c>
      <c r="AB5226">
        <v>25</v>
      </c>
      <c r="AC5226">
        <v>5350</v>
      </c>
      <c r="AD5226">
        <v>11.83</v>
      </c>
      <c r="AE5226">
        <v>214</v>
      </c>
      <c r="AF5226">
        <v>2211</v>
      </c>
    </row>
    <row r="5227" spans="1:32" x14ac:dyDescent="0.25">
      <c r="A5227" t="s">
        <v>72</v>
      </c>
      <c r="B5227" t="s">
        <v>12640</v>
      </c>
      <c r="C5227" t="s">
        <v>27</v>
      </c>
      <c r="D5227" t="s">
        <v>12562</v>
      </c>
      <c r="E5227" t="s">
        <v>3173</v>
      </c>
      <c r="F5227" t="s">
        <v>12575</v>
      </c>
      <c r="G5227" t="s">
        <v>5002</v>
      </c>
      <c r="H5227">
        <v>2020</v>
      </c>
      <c r="I5227">
        <v>10</v>
      </c>
      <c r="J5227">
        <v>288</v>
      </c>
      <c r="K5227">
        <v>20201001</v>
      </c>
      <c r="L5227">
        <v>20201024</v>
      </c>
      <c r="M5227" s="34">
        <v>0.59375</v>
      </c>
      <c r="N5227" s="34">
        <v>0.28472222222222221</v>
      </c>
      <c r="O5227">
        <v>695</v>
      </c>
      <c r="P5227">
        <v>2</v>
      </c>
      <c r="Q5227" t="s">
        <v>12558</v>
      </c>
      <c r="R5227" t="s">
        <v>12557</v>
      </c>
      <c r="S5227" t="s">
        <v>12666</v>
      </c>
      <c r="T5227">
        <v>876</v>
      </c>
      <c r="U5227">
        <v>876</v>
      </c>
      <c r="V5227">
        <v>0</v>
      </c>
      <c r="W5227">
        <v>1168</v>
      </c>
      <c r="X5227">
        <v>1168</v>
      </c>
      <c r="Y5227">
        <v>1168</v>
      </c>
      <c r="Z5227">
        <v>0</v>
      </c>
      <c r="AA5227" t="s">
        <v>11439</v>
      </c>
      <c r="AB5227">
        <v>18</v>
      </c>
      <c r="AC5227">
        <v>5256</v>
      </c>
      <c r="AD5227">
        <v>49.34</v>
      </c>
      <c r="AE5227">
        <v>292</v>
      </c>
      <c r="AF5227">
        <v>9387</v>
      </c>
    </row>
    <row r="5228" spans="1:32" x14ac:dyDescent="0.25">
      <c r="A5228" t="s">
        <v>27</v>
      </c>
      <c r="B5228" t="s">
        <v>12562</v>
      </c>
      <c r="C5228" t="s">
        <v>91</v>
      </c>
      <c r="D5228" t="s">
        <v>12577</v>
      </c>
      <c r="E5228" t="s">
        <v>3173</v>
      </c>
      <c r="F5228" t="s">
        <v>12575</v>
      </c>
      <c r="G5228" t="s">
        <v>5002</v>
      </c>
      <c r="H5228">
        <v>2020</v>
      </c>
      <c r="I5228">
        <v>10</v>
      </c>
      <c r="J5228">
        <v>149</v>
      </c>
      <c r="K5228">
        <v>20201001</v>
      </c>
      <c r="L5228">
        <v>20201024</v>
      </c>
      <c r="M5228" s="34">
        <v>0.66666666666666663</v>
      </c>
      <c r="N5228" s="34">
        <v>0.70486111111111116</v>
      </c>
      <c r="O5228">
        <v>235</v>
      </c>
      <c r="P5228" t="s">
        <v>12558</v>
      </c>
      <c r="Q5228" t="s">
        <v>12558</v>
      </c>
      <c r="R5228" t="s">
        <v>12557</v>
      </c>
      <c r="S5228">
        <v>1234567</v>
      </c>
      <c r="T5228">
        <v>642</v>
      </c>
      <c r="U5228">
        <v>642</v>
      </c>
      <c r="V5228">
        <v>642</v>
      </c>
      <c r="W5228">
        <v>856</v>
      </c>
      <c r="X5228">
        <v>856</v>
      </c>
      <c r="Y5228">
        <v>856</v>
      </c>
      <c r="Z5228">
        <v>642</v>
      </c>
      <c r="AA5228" t="s">
        <v>11439</v>
      </c>
      <c r="AB5228">
        <v>24</v>
      </c>
      <c r="AC5228">
        <v>5136</v>
      </c>
      <c r="AD5228">
        <v>11.76</v>
      </c>
      <c r="AE5228">
        <v>214</v>
      </c>
      <c r="AF5228">
        <v>2290</v>
      </c>
    </row>
    <row r="5229" spans="1:32" x14ac:dyDescent="0.25">
      <c r="A5229" t="s">
        <v>91</v>
      </c>
      <c r="B5229" t="s">
        <v>12577</v>
      </c>
      <c r="C5229" t="s">
        <v>27</v>
      </c>
      <c r="D5229" t="s">
        <v>12562</v>
      </c>
      <c r="E5229" t="s">
        <v>3173</v>
      </c>
      <c r="F5229" t="s">
        <v>12575</v>
      </c>
      <c r="G5229" t="s">
        <v>5002</v>
      </c>
      <c r="H5229">
        <v>2020</v>
      </c>
      <c r="I5229">
        <v>10</v>
      </c>
      <c r="J5229">
        <v>144</v>
      </c>
      <c r="K5229">
        <v>20201001</v>
      </c>
      <c r="L5229">
        <v>20201024</v>
      </c>
      <c r="M5229" s="34">
        <v>0.74652777777777779</v>
      </c>
      <c r="N5229" s="34">
        <v>1.0416666666666666E-2</v>
      </c>
      <c r="O5229">
        <v>200</v>
      </c>
      <c r="P5229" t="s">
        <v>12558</v>
      </c>
      <c r="Q5229" t="s">
        <v>12558</v>
      </c>
      <c r="R5229" t="s">
        <v>12557</v>
      </c>
      <c r="S5229">
        <v>1234567</v>
      </c>
      <c r="T5229">
        <v>642</v>
      </c>
      <c r="U5229">
        <v>642</v>
      </c>
      <c r="V5229">
        <v>642</v>
      </c>
      <c r="W5229">
        <v>856</v>
      </c>
      <c r="X5229">
        <v>856</v>
      </c>
      <c r="Y5229">
        <v>856</v>
      </c>
      <c r="Z5229">
        <v>642</v>
      </c>
      <c r="AA5229" t="s">
        <v>11439</v>
      </c>
      <c r="AB5229">
        <v>24</v>
      </c>
      <c r="AC5229">
        <v>5136</v>
      </c>
      <c r="AD5229">
        <v>11.76</v>
      </c>
      <c r="AE5229">
        <v>214</v>
      </c>
      <c r="AF5229">
        <v>2290</v>
      </c>
    </row>
    <row r="5230" spans="1:32" x14ac:dyDescent="0.25">
      <c r="A5230" t="s">
        <v>27</v>
      </c>
      <c r="B5230" t="s">
        <v>12562</v>
      </c>
      <c r="C5230" t="s">
        <v>4096</v>
      </c>
      <c r="D5230" t="s">
        <v>12602</v>
      </c>
      <c r="E5230" t="s">
        <v>12604</v>
      </c>
      <c r="F5230" t="s">
        <v>12603</v>
      </c>
      <c r="G5230" t="s">
        <v>5002</v>
      </c>
      <c r="H5230">
        <v>2020</v>
      </c>
      <c r="I5230">
        <v>10</v>
      </c>
      <c r="J5230">
        <v>132</v>
      </c>
      <c r="K5230">
        <v>20201001</v>
      </c>
      <c r="L5230">
        <v>20201031</v>
      </c>
      <c r="M5230" s="34">
        <v>0.27777777777777779</v>
      </c>
      <c r="N5230" s="34">
        <v>0.30208333333333331</v>
      </c>
      <c r="O5230">
        <v>215</v>
      </c>
      <c r="P5230" t="s">
        <v>12558</v>
      </c>
      <c r="Q5230">
        <v>2</v>
      </c>
      <c r="R5230" t="s">
        <v>12557</v>
      </c>
      <c r="S5230" t="s">
        <v>12671</v>
      </c>
      <c r="T5230">
        <v>744</v>
      </c>
      <c r="U5230">
        <v>0</v>
      </c>
      <c r="V5230">
        <v>744</v>
      </c>
      <c r="W5230">
        <v>930</v>
      </c>
      <c r="X5230">
        <v>930</v>
      </c>
      <c r="Y5230">
        <v>930</v>
      </c>
      <c r="Z5230">
        <v>744</v>
      </c>
      <c r="AA5230" t="s">
        <v>11439</v>
      </c>
      <c r="AB5230">
        <v>27</v>
      </c>
      <c r="AC5230">
        <v>5022</v>
      </c>
      <c r="AD5230">
        <v>11.1</v>
      </c>
      <c r="AE5230">
        <v>186</v>
      </c>
      <c r="AF5230">
        <v>2211</v>
      </c>
    </row>
    <row r="5231" spans="1:32" x14ac:dyDescent="0.25">
      <c r="A5231" t="s">
        <v>4096</v>
      </c>
      <c r="B5231" t="s">
        <v>12602</v>
      </c>
      <c r="C5231" t="s">
        <v>27</v>
      </c>
      <c r="D5231" t="s">
        <v>12562</v>
      </c>
      <c r="E5231" t="s">
        <v>12604</v>
      </c>
      <c r="F5231" t="s">
        <v>12603</v>
      </c>
      <c r="G5231" t="s">
        <v>5002</v>
      </c>
      <c r="H5231">
        <v>2020</v>
      </c>
      <c r="I5231">
        <v>10</v>
      </c>
      <c r="J5231">
        <v>131</v>
      </c>
      <c r="K5231">
        <v>20201001</v>
      </c>
      <c r="L5231">
        <v>20201031</v>
      </c>
      <c r="M5231" s="34">
        <v>0.33333333333333331</v>
      </c>
      <c r="N5231" s="34">
        <v>0.58333333333333337</v>
      </c>
      <c r="O5231">
        <v>180</v>
      </c>
      <c r="P5231">
        <v>2</v>
      </c>
      <c r="Q5231" t="s">
        <v>12558</v>
      </c>
      <c r="R5231" t="s">
        <v>12557</v>
      </c>
      <c r="S5231" t="s">
        <v>12671</v>
      </c>
      <c r="T5231">
        <v>744</v>
      </c>
      <c r="U5231">
        <v>0</v>
      </c>
      <c r="V5231">
        <v>744</v>
      </c>
      <c r="W5231">
        <v>930</v>
      </c>
      <c r="X5231">
        <v>930</v>
      </c>
      <c r="Y5231">
        <v>930</v>
      </c>
      <c r="Z5231">
        <v>744</v>
      </c>
      <c r="AA5231" t="s">
        <v>11439</v>
      </c>
      <c r="AB5231">
        <v>27</v>
      </c>
      <c r="AC5231">
        <v>5022</v>
      </c>
      <c r="AD5231">
        <v>11.1</v>
      </c>
      <c r="AE5231">
        <v>186</v>
      </c>
      <c r="AF5231">
        <v>2211</v>
      </c>
    </row>
    <row r="5232" spans="1:32" x14ac:dyDescent="0.25">
      <c r="A5232" t="s">
        <v>27</v>
      </c>
      <c r="B5232" t="s">
        <v>12562</v>
      </c>
      <c r="C5232" t="s">
        <v>62</v>
      </c>
      <c r="D5232" t="s">
        <v>12580</v>
      </c>
      <c r="E5232" t="s">
        <v>12600</v>
      </c>
      <c r="F5232" t="s">
        <v>12599</v>
      </c>
      <c r="G5232" t="s">
        <v>5002</v>
      </c>
      <c r="H5232">
        <v>2020</v>
      </c>
      <c r="I5232">
        <v>10</v>
      </c>
      <c r="J5232">
        <v>164</v>
      </c>
      <c r="K5232">
        <v>20201004</v>
      </c>
      <c r="L5232">
        <v>20201031</v>
      </c>
      <c r="M5232" s="34">
        <v>0.27083333333333331</v>
      </c>
      <c r="N5232" s="34">
        <v>0.3611111111111111</v>
      </c>
      <c r="O5232">
        <v>250</v>
      </c>
      <c r="P5232" t="s">
        <v>12558</v>
      </c>
      <c r="Q5232">
        <v>2</v>
      </c>
      <c r="R5232" t="s">
        <v>12557</v>
      </c>
      <c r="S5232">
        <v>1234567</v>
      </c>
      <c r="T5232">
        <v>704</v>
      </c>
      <c r="U5232">
        <v>704</v>
      </c>
      <c r="V5232">
        <v>704</v>
      </c>
      <c r="W5232">
        <v>704</v>
      </c>
      <c r="X5232">
        <v>704</v>
      </c>
      <c r="Y5232">
        <v>704</v>
      </c>
      <c r="Z5232">
        <v>704</v>
      </c>
      <c r="AA5232" t="s">
        <v>11439</v>
      </c>
      <c r="AB5232">
        <v>28</v>
      </c>
      <c r="AC5232">
        <v>4928</v>
      </c>
      <c r="AD5232">
        <v>12.98</v>
      </c>
      <c r="AE5232">
        <v>176</v>
      </c>
      <c r="AF5232">
        <v>2633</v>
      </c>
    </row>
    <row r="5233" spans="1:32" x14ac:dyDescent="0.25">
      <c r="A5233" t="s">
        <v>27</v>
      </c>
      <c r="B5233" t="s">
        <v>12562</v>
      </c>
      <c r="C5233" t="s">
        <v>52</v>
      </c>
      <c r="D5233" t="s">
        <v>12663</v>
      </c>
      <c r="E5233" t="s">
        <v>297</v>
      </c>
      <c r="F5233" t="s">
        <v>12712</v>
      </c>
      <c r="G5233" t="s">
        <v>5002</v>
      </c>
      <c r="H5233">
        <v>2020</v>
      </c>
      <c r="I5233">
        <v>10</v>
      </c>
      <c r="J5233">
        <v>130</v>
      </c>
      <c r="K5233">
        <v>20201001</v>
      </c>
      <c r="L5233">
        <v>20201025</v>
      </c>
      <c r="M5233" s="34">
        <v>0.46875</v>
      </c>
      <c r="N5233" s="34">
        <v>0.81597222222222221</v>
      </c>
      <c r="O5233">
        <v>740</v>
      </c>
      <c r="P5233" t="s">
        <v>12558</v>
      </c>
      <c r="Q5233">
        <v>2</v>
      </c>
      <c r="R5233" t="s">
        <v>12557</v>
      </c>
      <c r="S5233" t="s">
        <v>12747</v>
      </c>
      <c r="T5233">
        <v>807</v>
      </c>
      <c r="U5233">
        <v>807</v>
      </c>
      <c r="V5233">
        <v>0</v>
      </c>
      <c r="W5233">
        <v>1076</v>
      </c>
      <c r="X5233">
        <v>0</v>
      </c>
      <c r="Y5233">
        <v>1076</v>
      </c>
      <c r="Z5233">
        <v>1076</v>
      </c>
      <c r="AA5233" t="s">
        <v>11439</v>
      </c>
      <c r="AB5233">
        <v>18</v>
      </c>
      <c r="AC5233">
        <v>4842</v>
      </c>
      <c r="AD5233">
        <v>46.69</v>
      </c>
      <c r="AE5233">
        <v>269</v>
      </c>
      <c r="AF5233">
        <v>9643</v>
      </c>
    </row>
    <row r="5234" spans="1:32" x14ac:dyDescent="0.25">
      <c r="A5234" t="s">
        <v>4008</v>
      </c>
      <c r="B5234" t="s">
        <v>12572</v>
      </c>
      <c r="C5234" t="s">
        <v>27</v>
      </c>
      <c r="D5234" t="s">
        <v>12562</v>
      </c>
      <c r="E5234" t="s">
        <v>3194</v>
      </c>
      <c r="F5234" t="s">
        <v>12571</v>
      </c>
      <c r="G5234" t="s">
        <v>5002</v>
      </c>
      <c r="H5234">
        <v>2020</v>
      </c>
      <c r="I5234">
        <v>10</v>
      </c>
      <c r="J5234">
        <v>411</v>
      </c>
      <c r="K5234">
        <v>20201001</v>
      </c>
      <c r="L5234">
        <v>20201023</v>
      </c>
      <c r="M5234" s="34">
        <v>0.35416666666666669</v>
      </c>
      <c r="N5234" s="34">
        <v>0.52777777777777779</v>
      </c>
      <c r="O5234">
        <v>190</v>
      </c>
      <c r="P5234" t="s">
        <v>12559</v>
      </c>
      <c r="Q5234" t="s">
        <v>12558</v>
      </c>
      <c r="R5234" t="s">
        <v>12557</v>
      </c>
      <c r="S5234" t="s">
        <v>12608</v>
      </c>
      <c r="T5234">
        <v>819</v>
      </c>
      <c r="U5234">
        <v>819</v>
      </c>
      <c r="V5234">
        <v>0</v>
      </c>
      <c r="W5234">
        <v>1092</v>
      </c>
      <c r="X5234">
        <v>1092</v>
      </c>
      <c r="Y5234">
        <v>0</v>
      </c>
      <c r="Z5234">
        <v>819</v>
      </c>
      <c r="AA5234" t="s">
        <v>11439</v>
      </c>
      <c r="AB5234">
        <v>17</v>
      </c>
      <c r="AC5234">
        <v>4641</v>
      </c>
      <c r="AD5234">
        <v>9.94</v>
      </c>
      <c r="AE5234">
        <v>273</v>
      </c>
      <c r="AF5234">
        <v>2142</v>
      </c>
    </row>
    <row r="5235" spans="1:32" x14ac:dyDescent="0.25">
      <c r="A5235" t="s">
        <v>27</v>
      </c>
      <c r="B5235" t="s">
        <v>12562</v>
      </c>
      <c r="C5235" t="s">
        <v>4008</v>
      </c>
      <c r="D5235" t="s">
        <v>12572</v>
      </c>
      <c r="E5235" t="s">
        <v>3194</v>
      </c>
      <c r="F5235" t="s">
        <v>12571</v>
      </c>
      <c r="G5235" t="s">
        <v>5002</v>
      </c>
      <c r="H5235">
        <v>2020</v>
      </c>
      <c r="I5235">
        <v>10</v>
      </c>
      <c r="J5235">
        <v>410</v>
      </c>
      <c r="K5235">
        <v>20201001</v>
      </c>
      <c r="L5235">
        <v>20201023</v>
      </c>
      <c r="M5235" s="34">
        <v>0.58680555555555558</v>
      </c>
      <c r="N5235" s="34">
        <v>0.67013888888888884</v>
      </c>
      <c r="O5235">
        <v>180</v>
      </c>
      <c r="P5235" t="s">
        <v>12558</v>
      </c>
      <c r="Q5235" t="s">
        <v>12559</v>
      </c>
      <c r="R5235" t="s">
        <v>12557</v>
      </c>
      <c r="S5235" t="s">
        <v>12608</v>
      </c>
      <c r="T5235">
        <v>819</v>
      </c>
      <c r="U5235">
        <v>819</v>
      </c>
      <c r="V5235">
        <v>0</v>
      </c>
      <c r="W5235">
        <v>1092</v>
      </c>
      <c r="X5235">
        <v>1092</v>
      </c>
      <c r="Y5235">
        <v>0</v>
      </c>
      <c r="Z5235">
        <v>819</v>
      </c>
      <c r="AA5235" t="s">
        <v>11439</v>
      </c>
      <c r="AB5235">
        <v>17</v>
      </c>
      <c r="AC5235">
        <v>4641</v>
      </c>
      <c r="AD5235">
        <v>9.94</v>
      </c>
      <c r="AE5235">
        <v>273</v>
      </c>
      <c r="AF5235">
        <v>2142</v>
      </c>
    </row>
    <row r="5236" spans="1:32" x14ac:dyDescent="0.25">
      <c r="A5236" t="s">
        <v>27</v>
      </c>
      <c r="B5236" t="s">
        <v>12562</v>
      </c>
      <c r="C5236" t="s">
        <v>62</v>
      </c>
      <c r="D5236" t="s">
        <v>12580</v>
      </c>
      <c r="E5236" t="s">
        <v>3173</v>
      </c>
      <c r="F5236" t="s">
        <v>12575</v>
      </c>
      <c r="G5236" t="s">
        <v>5002</v>
      </c>
      <c r="H5236">
        <v>2020</v>
      </c>
      <c r="I5236">
        <v>10</v>
      </c>
      <c r="J5236">
        <v>135</v>
      </c>
      <c r="K5236">
        <v>20201004</v>
      </c>
      <c r="L5236">
        <v>20201024</v>
      </c>
      <c r="M5236" s="34">
        <v>0.77083333333333337</v>
      </c>
      <c r="N5236" s="34">
        <v>0.86805555555555547</v>
      </c>
      <c r="O5236">
        <v>260</v>
      </c>
      <c r="P5236" t="s">
        <v>12558</v>
      </c>
      <c r="Q5236">
        <v>2</v>
      </c>
      <c r="R5236" t="s">
        <v>12557</v>
      </c>
      <c r="S5236">
        <v>1234567</v>
      </c>
      <c r="T5236">
        <v>642</v>
      </c>
      <c r="U5236">
        <v>642</v>
      </c>
      <c r="V5236">
        <v>642</v>
      </c>
      <c r="W5236">
        <v>642</v>
      </c>
      <c r="X5236">
        <v>642</v>
      </c>
      <c r="Y5236">
        <v>642</v>
      </c>
      <c r="Z5236">
        <v>642</v>
      </c>
      <c r="AA5236" t="s">
        <v>11439</v>
      </c>
      <c r="AB5236">
        <v>21</v>
      </c>
      <c r="AC5236">
        <v>4494</v>
      </c>
      <c r="AD5236">
        <v>11.83</v>
      </c>
      <c r="AE5236">
        <v>214</v>
      </c>
      <c r="AF5236">
        <v>2633</v>
      </c>
    </row>
    <row r="5237" spans="1:32" x14ac:dyDescent="0.25">
      <c r="A5237" t="s">
        <v>62</v>
      </c>
      <c r="B5237" t="s">
        <v>12580</v>
      </c>
      <c r="C5237" t="s">
        <v>27</v>
      </c>
      <c r="D5237" t="s">
        <v>12562</v>
      </c>
      <c r="E5237" t="s">
        <v>3173</v>
      </c>
      <c r="F5237" t="s">
        <v>12575</v>
      </c>
      <c r="G5237" t="s">
        <v>5002</v>
      </c>
      <c r="H5237">
        <v>2020</v>
      </c>
      <c r="I5237">
        <v>10</v>
      </c>
      <c r="J5237">
        <v>122</v>
      </c>
      <c r="K5237">
        <v>20201004</v>
      </c>
      <c r="L5237">
        <v>20201024</v>
      </c>
      <c r="M5237" s="34">
        <v>0.36805555555555558</v>
      </c>
      <c r="N5237" s="34">
        <v>0.60763888888888895</v>
      </c>
      <c r="O5237">
        <v>225</v>
      </c>
      <c r="P5237">
        <v>2</v>
      </c>
      <c r="Q5237" t="s">
        <v>12558</v>
      </c>
      <c r="R5237" t="s">
        <v>12557</v>
      </c>
      <c r="S5237">
        <v>1234567</v>
      </c>
      <c r="T5237">
        <v>642</v>
      </c>
      <c r="U5237">
        <v>642</v>
      </c>
      <c r="V5237">
        <v>642</v>
      </c>
      <c r="W5237">
        <v>642</v>
      </c>
      <c r="X5237">
        <v>642</v>
      </c>
      <c r="Y5237">
        <v>642</v>
      </c>
      <c r="Z5237">
        <v>642</v>
      </c>
      <c r="AA5237" t="s">
        <v>11439</v>
      </c>
      <c r="AB5237">
        <v>21</v>
      </c>
      <c r="AC5237">
        <v>4494</v>
      </c>
      <c r="AD5237">
        <v>11.83</v>
      </c>
      <c r="AE5237">
        <v>214</v>
      </c>
      <c r="AF5237">
        <v>2633</v>
      </c>
    </row>
    <row r="5238" spans="1:32" x14ac:dyDescent="0.25">
      <c r="A5238" t="s">
        <v>27</v>
      </c>
      <c r="B5238" t="s">
        <v>12562</v>
      </c>
      <c r="C5238" t="s">
        <v>76</v>
      </c>
      <c r="D5238" t="s">
        <v>12569</v>
      </c>
      <c r="E5238" t="s">
        <v>12604</v>
      </c>
      <c r="F5238" t="s">
        <v>12603</v>
      </c>
      <c r="G5238" t="s">
        <v>5002</v>
      </c>
      <c r="H5238">
        <v>2020</v>
      </c>
      <c r="I5238">
        <v>10</v>
      </c>
      <c r="J5238">
        <v>202</v>
      </c>
      <c r="K5238">
        <v>20201004</v>
      </c>
      <c r="L5238">
        <v>20201031</v>
      </c>
      <c r="M5238" s="34">
        <v>0.26041666666666669</v>
      </c>
      <c r="N5238" s="34">
        <v>0.33333333333333331</v>
      </c>
      <c r="O5238">
        <v>225</v>
      </c>
      <c r="P5238" t="s">
        <v>12558</v>
      </c>
      <c r="Q5238">
        <v>1</v>
      </c>
      <c r="R5238" t="s">
        <v>12557</v>
      </c>
      <c r="S5238" t="s">
        <v>12671</v>
      </c>
      <c r="T5238">
        <v>744</v>
      </c>
      <c r="U5238">
        <v>0</v>
      </c>
      <c r="V5238">
        <v>744</v>
      </c>
      <c r="W5238">
        <v>744</v>
      </c>
      <c r="X5238">
        <v>744</v>
      </c>
      <c r="Y5238">
        <v>744</v>
      </c>
      <c r="Z5238">
        <v>744</v>
      </c>
      <c r="AA5238" t="s">
        <v>11439</v>
      </c>
      <c r="AB5238">
        <v>24</v>
      </c>
      <c r="AC5238">
        <v>4464</v>
      </c>
      <c r="AD5238">
        <v>9.6300000000000008</v>
      </c>
      <c r="AE5238">
        <v>186</v>
      </c>
      <c r="AF5238">
        <v>2158</v>
      </c>
    </row>
    <row r="5239" spans="1:32" x14ac:dyDescent="0.25">
      <c r="A5239" t="s">
        <v>27</v>
      </c>
      <c r="B5239" t="s">
        <v>12562</v>
      </c>
      <c r="C5239" t="s">
        <v>63</v>
      </c>
      <c r="D5239" t="s">
        <v>12646</v>
      </c>
      <c r="E5239" t="s">
        <v>12645</v>
      </c>
      <c r="F5239" t="s">
        <v>12644</v>
      </c>
      <c r="G5239" t="s">
        <v>5002</v>
      </c>
      <c r="H5239">
        <v>2020</v>
      </c>
      <c r="I5239">
        <v>10</v>
      </c>
      <c r="J5239">
        <v>219</v>
      </c>
      <c r="K5239">
        <v>20201001</v>
      </c>
      <c r="L5239">
        <v>20201031</v>
      </c>
      <c r="M5239" s="34">
        <v>2.0833333333333332E-2</v>
      </c>
      <c r="N5239" s="34">
        <v>0.2673611111111111</v>
      </c>
      <c r="O5239">
        <v>655</v>
      </c>
      <c r="P5239" t="s">
        <v>12558</v>
      </c>
      <c r="Q5239">
        <v>1</v>
      </c>
      <c r="R5239" t="s">
        <v>12557</v>
      </c>
      <c r="S5239" t="s">
        <v>12682</v>
      </c>
      <c r="T5239">
        <v>0</v>
      </c>
      <c r="U5239">
        <v>1236</v>
      </c>
      <c r="V5239">
        <v>0</v>
      </c>
      <c r="W5239">
        <v>0</v>
      </c>
      <c r="X5239">
        <v>1545</v>
      </c>
      <c r="Y5239">
        <v>1545</v>
      </c>
      <c r="Z5239">
        <v>0</v>
      </c>
      <c r="AA5239" t="s">
        <v>11439</v>
      </c>
      <c r="AB5239">
        <v>14</v>
      </c>
      <c r="AC5239">
        <v>4326</v>
      </c>
      <c r="AD5239">
        <v>34.68</v>
      </c>
      <c r="AE5239">
        <v>309</v>
      </c>
      <c r="AF5239">
        <v>8016</v>
      </c>
    </row>
    <row r="5240" spans="1:32" x14ac:dyDescent="0.25">
      <c r="A5240" t="s">
        <v>27</v>
      </c>
      <c r="B5240" t="s">
        <v>12562</v>
      </c>
      <c r="C5240" t="s">
        <v>91</v>
      </c>
      <c r="D5240" t="s">
        <v>12577</v>
      </c>
      <c r="E5240" t="s">
        <v>12600</v>
      </c>
      <c r="F5240" t="s">
        <v>12599</v>
      </c>
      <c r="G5240" t="s">
        <v>5002</v>
      </c>
      <c r="H5240">
        <v>2020</v>
      </c>
      <c r="I5240">
        <v>10</v>
      </c>
      <c r="J5240">
        <v>150</v>
      </c>
      <c r="K5240">
        <v>20201001</v>
      </c>
      <c r="L5240">
        <v>20201024</v>
      </c>
      <c r="M5240" s="34">
        <v>0.30555555555555552</v>
      </c>
      <c r="N5240" s="34">
        <v>0.34027777777777773</v>
      </c>
      <c r="O5240">
        <v>230</v>
      </c>
      <c r="P5240" t="s">
        <v>12558</v>
      </c>
      <c r="Q5240" t="s">
        <v>12558</v>
      </c>
      <c r="R5240" t="s">
        <v>12557</v>
      </c>
      <c r="S5240">
        <v>1234567</v>
      </c>
      <c r="T5240">
        <v>528</v>
      </c>
      <c r="U5240">
        <v>528</v>
      </c>
      <c r="V5240">
        <v>528</v>
      </c>
      <c r="W5240">
        <v>704</v>
      </c>
      <c r="X5240">
        <v>704</v>
      </c>
      <c r="Y5240">
        <v>704</v>
      </c>
      <c r="Z5240">
        <v>528</v>
      </c>
      <c r="AA5240" t="s">
        <v>11439</v>
      </c>
      <c r="AB5240">
        <v>24</v>
      </c>
      <c r="AC5240">
        <v>4224</v>
      </c>
      <c r="AD5240">
        <v>9.67</v>
      </c>
      <c r="AE5240">
        <v>176</v>
      </c>
      <c r="AF5240">
        <v>2290</v>
      </c>
    </row>
    <row r="5241" spans="1:32" x14ac:dyDescent="0.25">
      <c r="A5241" t="s">
        <v>27</v>
      </c>
      <c r="B5241" t="s">
        <v>12562</v>
      </c>
      <c r="C5241" t="s">
        <v>62</v>
      </c>
      <c r="D5241" t="s">
        <v>12580</v>
      </c>
      <c r="E5241" t="s">
        <v>12600</v>
      </c>
      <c r="F5241" t="s">
        <v>12599</v>
      </c>
      <c r="G5241" t="s">
        <v>5002</v>
      </c>
      <c r="H5241">
        <v>2020</v>
      </c>
      <c r="I5241">
        <v>10</v>
      </c>
      <c r="J5241">
        <v>168</v>
      </c>
      <c r="K5241">
        <v>20201004</v>
      </c>
      <c r="L5241">
        <v>20201031</v>
      </c>
      <c r="M5241" s="34">
        <v>0.66666666666666663</v>
      </c>
      <c r="N5241" s="34">
        <v>0.75694444444444453</v>
      </c>
      <c r="O5241">
        <v>250</v>
      </c>
      <c r="P5241" t="s">
        <v>12558</v>
      </c>
      <c r="Q5241">
        <v>2</v>
      </c>
      <c r="R5241" t="s">
        <v>12557</v>
      </c>
      <c r="S5241">
        <v>-234567</v>
      </c>
      <c r="T5241">
        <v>0</v>
      </c>
      <c r="U5241">
        <v>704</v>
      </c>
      <c r="V5241">
        <v>704</v>
      </c>
      <c r="W5241">
        <v>704</v>
      </c>
      <c r="X5241">
        <v>704</v>
      </c>
      <c r="Y5241">
        <v>704</v>
      </c>
      <c r="Z5241">
        <v>704</v>
      </c>
      <c r="AA5241" t="s">
        <v>11439</v>
      </c>
      <c r="AB5241">
        <v>24</v>
      </c>
      <c r="AC5241">
        <v>4224</v>
      </c>
      <c r="AD5241">
        <v>11.12</v>
      </c>
      <c r="AE5241">
        <v>176</v>
      </c>
      <c r="AF5241">
        <v>2633</v>
      </c>
    </row>
    <row r="5242" spans="1:32" x14ac:dyDescent="0.25">
      <c r="A5242" t="s">
        <v>27</v>
      </c>
      <c r="B5242" t="s">
        <v>12562</v>
      </c>
      <c r="C5242" t="s">
        <v>91</v>
      </c>
      <c r="D5242" t="s">
        <v>12577</v>
      </c>
      <c r="E5242" t="s">
        <v>12568</v>
      </c>
      <c r="F5242" t="s">
        <v>12567</v>
      </c>
      <c r="G5242" t="s">
        <v>5002</v>
      </c>
      <c r="H5242">
        <v>2020</v>
      </c>
      <c r="I5242">
        <v>10</v>
      </c>
      <c r="J5242">
        <v>120</v>
      </c>
      <c r="K5242">
        <v>20201001</v>
      </c>
      <c r="L5242">
        <v>20201024</v>
      </c>
      <c r="M5242" s="34">
        <v>0.30902777777777779</v>
      </c>
      <c r="N5242" s="34">
        <v>0.34722222222222227</v>
      </c>
      <c r="O5242">
        <v>235</v>
      </c>
      <c r="P5242" t="s">
        <v>12558</v>
      </c>
      <c r="Q5242" t="s">
        <v>12558</v>
      </c>
      <c r="R5242" t="s">
        <v>12557</v>
      </c>
      <c r="S5242">
        <v>1234567</v>
      </c>
      <c r="T5242">
        <v>522</v>
      </c>
      <c r="U5242">
        <v>522</v>
      </c>
      <c r="V5242">
        <v>522</v>
      </c>
      <c r="W5242">
        <v>696</v>
      </c>
      <c r="X5242">
        <v>696</v>
      </c>
      <c r="Y5242">
        <v>696</v>
      </c>
      <c r="Z5242">
        <v>522</v>
      </c>
      <c r="AA5242" t="s">
        <v>11439</v>
      </c>
      <c r="AB5242">
        <v>24</v>
      </c>
      <c r="AC5242">
        <v>4176</v>
      </c>
      <c r="AD5242">
        <v>9.56</v>
      </c>
      <c r="AE5242">
        <v>174</v>
      </c>
      <c r="AF5242">
        <v>2290</v>
      </c>
    </row>
    <row r="5243" spans="1:32" x14ac:dyDescent="0.25">
      <c r="A5243" t="s">
        <v>91</v>
      </c>
      <c r="B5243" t="s">
        <v>12577</v>
      </c>
      <c r="C5243" t="s">
        <v>27</v>
      </c>
      <c r="D5243" t="s">
        <v>12562</v>
      </c>
      <c r="E5243" t="s">
        <v>12568</v>
      </c>
      <c r="F5243" t="s">
        <v>12567</v>
      </c>
      <c r="G5243" t="s">
        <v>5002</v>
      </c>
      <c r="H5243">
        <v>2020</v>
      </c>
      <c r="I5243">
        <v>10</v>
      </c>
      <c r="J5243">
        <v>125</v>
      </c>
      <c r="K5243">
        <v>20201001</v>
      </c>
      <c r="L5243">
        <v>20201024</v>
      </c>
      <c r="M5243" s="34">
        <v>0.76388888888888884</v>
      </c>
      <c r="N5243" s="34">
        <v>1.7361111111111112E-2</v>
      </c>
      <c r="O5243">
        <v>185</v>
      </c>
      <c r="P5243" t="s">
        <v>12558</v>
      </c>
      <c r="Q5243" t="s">
        <v>12558</v>
      </c>
      <c r="R5243" t="s">
        <v>12557</v>
      </c>
      <c r="S5243">
        <v>1234567</v>
      </c>
      <c r="T5243">
        <v>522</v>
      </c>
      <c r="U5243">
        <v>522</v>
      </c>
      <c r="V5243">
        <v>522</v>
      </c>
      <c r="W5243">
        <v>696</v>
      </c>
      <c r="X5243">
        <v>696</v>
      </c>
      <c r="Y5243">
        <v>696</v>
      </c>
      <c r="Z5243">
        <v>522</v>
      </c>
      <c r="AA5243" t="s">
        <v>11439</v>
      </c>
      <c r="AB5243">
        <v>24</v>
      </c>
      <c r="AC5243">
        <v>4176</v>
      </c>
      <c r="AD5243">
        <v>9.56</v>
      </c>
      <c r="AE5243">
        <v>174</v>
      </c>
      <c r="AF5243">
        <v>2290</v>
      </c>
    </row>
    <row r="5244" spans="1:32" x14ac:dyDescent="0.25">
      <c r="A5244" t="s">
        <v>27</v>
      </c>
      <c r="B5244" t="s">
        <v>12562</v>
      </c>
      <c r="C5244" t="s">
        <v>69</v>
      </c>
      <c r="D5244" t="s">
        <v>12704</v>
      </c>
      <c r="E5244" t="s">
        <v>7801</v>
      </c>
      <c r="F5244" t="s">
        <v>12703</v>
      </c>
      <c r="G5244" t="s">
        <v>5002</v>
      </c>
      <c r="H5244">
        <v>2020</v>
      </c>
      <c r="I5244">
        <v>10</v>
      </c>
      <c r="J5244">
        <v>784</v>
      </c>
      <c r="K5244">
        <v>20201001</v>
      </c>
      <c r="L5244">
        <v>20201024</v>
      </c>
      <c r="M5244" s="34">
        <v>0.85416666666666663</v>
      </c>
      <c r="N5244" s="34">
        <v>0.1875</v>
      </c>
      <c r="O5244">
        <v>780</v>
      </c>
      <c r="P5244" t="s">
        <v>12558</v>
      </c>
      <c r="Q5244">
        <v>3</v>
      </c>
      <c r="R5244" t="s">
        <v>12557</v>
      </c>
      <c r="S5244" t="s">
        <v>12617</v>
      </c>
      <c r="T5244">
        <v>0</v>
      </c>
      <c r="U5244">
        <v>879</v>
      </c>
      <c r="V5244">
        <v>0</v>
      </c>
      <c r="W5244">
        <v>1172</v>
      </c>
      <c r="X5244">
        <v>0</v>
      </c>
      <c r="Y5244">
        <v>1172</v>
      </c>
      <c r="Z5244">
        <v>879</v>
      </c>
      <c r="AA5244" t="s">
        <v>11439</v>
      </c>
      <c r="AB5244">
        <v>14</v>
      </c>
      <c r="AC5244">
        <v>4102</v>
      </c>
      <c r="AD5244">
        <v>42.71</v>
      </c>
      <c r="AE5244">
        <v>293</v>
      </c>
      <c r="AF5244">
        <v>10411</v>
      </c>
    </row>
    <row r="5245" spans="1:32" x14ac:dyDescent="0.25">
      <c r="A5245" t="s">
        <v>69</v>
      </c>
      <c r="B5245" t="s">
        <v>12704</v>
      </c>
      <c r="C5245" t="s">
        <v>27</v>
      </c>
      <c r="D5245" t="s">
        <v>12562</v>
      </c>
      <c r="E5245" t="s">
        <v>7801</v>
      </c>
      <c r="F5245" t="s">
        <v>12703</v>
      </c>
      <c r="G5245" t="s">
        <v>5002</v>
      </c>
      <c r="H5245">
        <v>2020</v>
      </c>
      <c r="I5245">
        <v>10</v>
      </c>
      <c r="J5245">
        <v>783</v>
      </c>
      <c r="K5245">
        <v>20201001</v>
      </c>
      <c r="L5245">
        <v>20201024</v>
      </c>
      <c r="M5245" s="34">
        <v>4.5138888888888888E-2</v>
      </c>
      <c r="N5245" s="34">
        <v>0.77083333333333337</v>
      </c>
      <c r="O5245">
        <v>745</v>
      </c>
      <c r="P5245">
        <v>3</v>
      </c>
      <c r="Q5245" t="s">
        <v>12558</v>
      </c>
      <c r="R5245" t="s">
        <v>12557</v>
      </c>
      <c r="S5245" t="s">
        <v>12617</v>
      </c>
      <c r="T5245">
        <v>0</v>
      </c>
      <c r="U5245">
        <v>879</v>
      </c>
      <c r="V5245">
        <v>0</v>
      </c>
      <c r="W5245">
        <v>1172</v>
      </c>
      <c r="X5245">
        <v>0</v>
      </c>
      <c r="Y5245">
        <v>1172</v>
      </c>
      <c r="Z5245">
        <v>879</v>
      </c>
      <c r="AA5245" t="s">
        <v>11439</v>
      </c>
      <c r="AB5245">
        <v>14</v>
      </c>
      <c r="AC5245">
        <v>4102</v>
      </c>
      <c r="AD5245">
        <v>42.71</v>
      </c>
      <c r="AE5245">
        <v>293</v>
      </c>
      <c r="AF5245">
        <v>10411</v>
      </c>
    </row>
    <row r="5246" spans="1:32" x14ac:dyDescent="0.25">
      <c r="A5246" t="s">
        <v>27</v>
      </c>
      <c r="B5246" t="s">
        <v>12562</v>
      </c>
      <c r="C5246" t="s">
        <v>91</v>
      </c>
      <c r="D5246" t="s">
        <v>12577</v>
      </c>
      <c r="E5246" t="s">
        <v>12568</v>
      </c>
      <c r="F5246" t="s">
        <v>12567</v>
      </c>
      <c r="G5246" t="s">
        <v>5002</v>
      </c>
      <c r="H5246">
        <v>2020</v>
      </c>
      <c r="I5246">
        <v>10</v>
      </c>
      <c r="J5246">
        <v>126</v>
      </c>
      <c r="K5246">
        <v>20201008</v>
      </c>
      <c r="L5246">
        <v>20201024</v>
      </c>
      <c r="M5246" s="34">
        <v>0.67708333333333337</v>
      </c>
      <c r="N5246" s="34">
        <v>0.71527777777777779</v>
      </c>
      <c r="O5246">
        <v>235</v>
      </c>
      <c r="P5246" t="s">
        <v>12558</v>
      </c>
      <c r="Q5246" t="s">
        <v>12558</v>
      </c>
      <c r="R5246" t="s">
        <v>12557</v>
      </c>
      <c r="S5246" t="s">
        <v>12687</v>
      </c>
      <c r="T5246">
        <v>542</v>
      </c>
      <c r="U5246">
        <v>542</v>
      </c>
      <c r="V5246">
        <v>542</v>
      </c>
      <c r="W5246">
        <v>813</v>
      </c>
      <c r="X5246">
        <v>813</v>
      </c>
      <c r="Y5246">
        <v>813</v>
      </c>
      <c r="Z5246">
        <v>0</v>
      </c>
      <c r="AA5246" t="s">
        <v>11439</v>
      </c>
      <c r="AB5246">
        <v>15</v>
      </c>
      <c r="AC5246">
        <v>4065</v>
      </c>
      <c r="AD5246">
        <v>9.31</v>
      </c>
      <c r="AE5246">
        <v>271</v>
      </c>
      <c r="AF5246">
        <v>2290</v>
      </c>
    </row>
    <row r="5247" spans="1:32" x14ac:dyDescent="0.25">
      <c r="A5247" t="s">
        <v>91</v>
      </c>
      <c r="B5247" t="s">
        <v>12577</v>
      </c>
      <c r="C5247" t="s">
        <v>27</v>
      </c>
      <c r="D5247" t="s">
        <v>12562</v>
      </c>
      <c r="E5247" t="s">
        <v>12568</v>
      </c>
      <c r="F5247" t="s">
        <v>12567</v>
      </c>
      <c r="G5247" t="s">
        <v>5002</v>
      </c>
      <c r="H5247">
        <v>2020</v>
      </c>
      <c r="I5247">
        <v>10</v>
      </c>
      <c r="J5247">
        <v>119</v>
      </c>
      <c r="K5247">
        <v>20201008</v>
      </c>
      <c r="L5247">
        <v>20201024</v>
      </c>
      <c r="M5247" s="34">
        <v>0.36458333333333331</v>
      </c>
      <c r="N5247" s="34">
        <v>0.62152777777777779</v>
      </c>
      <c r="O5247">
        <v>190</v>
      </c>
      <c r="P5247" t="s">
        <v>12558</v>
      </c>
      <c r="Q5247" t="s">
        <v>12558</v>
      </c>
      <c r="R5247" t="s">
        <v>12557</v>
      </c>
      <c r="S5247" t="s">
        <v>12687</v>
      </c>
      <c r="T5247">
        <v>542</v>
      </c>
      <c r="U5247">
        <v>542</v>
      </c>
      <c r="V5247">
        <v>542</v>
      </c>
      <c r="W5247">
        <v>813</v>
      </c>
      <c r="X5247">
        <v>813</v>
      </c>
      <c r="Y5247">
        <v>813</v>
      </c>
      <c r="Z5247">
        <v>0</v>
      </c>
      <c r="AA5247" t="s">
        <v>11439</v>
      </c>
      <c r="AB5247">
        <v>15</v>
      </c>
      <c r="AC5247">
        <v>4065</v>
      </c>
      <c r="AD5247">
        <v>9.31</v>
      </c>
      <c r="AE5247">
        <v>271</v>
      </c>
      <c r="AF5247">
        <v>2290</v>
      </c>
    </row>
    <row r="5248" spans="1:32" x14ac:dyDescent="0.25">
      <c r="A5248" t="s">
        <v>27</v>
      </c>
      <c r="B5248" t="s">
        <v>12562</v>
      </c>
      <c r="C5248" t="s">
        <v>58</v>
      </c>
      <c r="D5248" t="s">
        <v>12691</v>
      </c>
      <c r="E5248" t="s">
        <v>3162</v>
      </c>
      <c r="F5248" t="s">
        <v>12690</v>
      </c>
      <c r="G5248" t="s">
        <v>5002</v>
      </c>
      <c r="H5248">
        <v>2020</v>
      </c>
      <c r="I5248">
        <v>10</v>
      </c>
      <c r="J5248">
        <v>144</v>
      </c>
      <c r="K5248">
        <v>20201001</v>
      </c>
      <c r="L5248">
        <v>20201024</v>
      </c>
      <c r="M5248" s="34">
        <v>0.64583333333333337</v>
      </c>
      <c r="N5248" s="34">
        <v>0.90625</v>
      </c>
      <c r="O5248">
        <v>675</v>
      </c>
      <c r="P5248" t="s">
        <v>12558</v>
      </c>
      <c r="Q5248" t="s">
        <v>12658</v>
      </c>
      <c r="R5248" t="s">
        <v>12557</v>
      </c>
      <c r="S5248" t="s">
        <v>12657</v>
      </c>
      <c r="T5248">
        <v>861</v>
      </c>
      <c r="U5248">
        <v>0</v>
      </c>
      <c r="V5248">
        <v>861</v>
      </c>
      <c r="W5248">
        <v>1148</v>
      </c>
      <c r="X5248">
        <v>0</v>
      </c>
      <c r="Y5248">
        <v>1148</v>
      </c>
      <c r="Z5248">
        <v>0</v>
      </c>
      <c r="AA5248" t="s">
        <v>11439</v>
      </c>
      <c r="AB5248">
        <v>14</v>
      </c>
      <c r="AC5248">
        <v>4018</v>
      </c>
      <c r="AD5248">
        <v>35.049999999999997</v>
      </c>
      <c r="AE5248">
        <v>287</v>
      </c>
      <c r="AF5248">
        <v>8724</v>
      </c>
    </row>
    <row r="5249" spans="1:32" x14ac:dyDescent="0.25">
      <c r="A5249" t="s">
        <v>58</v>
      </c>
      <c r="B5249" t="s">
        <v>12691</v>
      </c>
      <c r="C5249" t="s">
        <v>27</v>
      </c>
      <c r="D5249" t="s">
        <v>12562</v>
      </c>
      <c r="E5249" t="s">
        <v>3162</v>
      </c>
      <c r="F5249" t="s">
        <v>12690</v>
      </c>
      <c r="G5249" t="s">
        <v>5002</v>
      </c>
      <c r="H5249">
        <v>2020</v>
      </c>
      <c r="I5249">
        <v>10</v>
      </c>
      <c r="J5249">
        <v>133</v>
      </c>
      <c r="K5249">
        <v>20201001</v>
      </c>
      <c r="L5249">
        <v>20201024</v>
      </c>
      <c r="M5249" s="34">
        <v>0.36458333333333331</v>
      </c>
      <c r="N5249" s="34">
        <v>0.99930555555555556</v>
      </c>
      <c r="O5249">
        <v>614</v>
      </c>
      <c r="P5249" t="s">
        <v>12658</v>
      </c>
      <c r="Q5249" t="s">
        <v>12558</v>
      </c>
      <c r="R5249" t="s">
        <v>12557</v>
      </c>
      <c r="S5249" t="s">
        <v>12670</v>
      </c>
      <c r="T5249">
        <v>861</v>
      </c>
      <c r="U5249">
        <v>861</v>
      </c>
      <c r="V5249">
        <v>0</v>
      </c>
      <c r="W5249">
        <v>1148</v>
      </c>
      <c r="X5249">
        <v>0</v>
      </c>
      <c r="Y5249">
        <v>1148</v>
      </c>
      <c r="Z5249">
        <v>0</v>
      </c>
      <c r="AA5249" t="s">
        <v>11439</v>
      </c>
      <c r="AB5249">
        <v>14</v>
      </c>
      <c r="AC5249">
        <v>4018</v>
      </c>
      <c r="AD5249">
        <v>35.049999999999997</v>
      </c>
      <c r="AE5249">
        <v>287</v>
      </c>
      <c r="AF5249">
        <v>8724</v>
      </c>
    </row>
    <row r="5250" spans="1:32" x14ac:dyDescent="0.25">
      <c r="A5250" t="s">
        <v>9058</v>
      </c>
      <c r="B5250" t="s">
        <v>12675</v>
      </c>
      <c r="C5250" t="s">
        <v>27</v>
      </c>
      <c r="D5250" t="s">
        <v>12562</v>
      </c>
      <c r="E5250" t="s">
        <v>12638</v>
      </c>
      <c r="F5250" t="s">
        <v>12637</v>
      </c>
      <c r="G5250" t="s">
        <v>5002</v>
      </c>
      <c r="H5250">
        <v>2020</v>
      </c>
      <c r="I5250">
        <v>10</v>
      </c>
      <c r="J5250">
        <v>83</v>
      </c>
      <c r="K5250">
        <v>20201007</v>
      </c>
      <c r="L5250">
        <v>20201023</v>
      </c>
      <c r="M5250" s="34">
        <v>0.95833333333333337</v>
      </c>
      <c r="N5250" s="34">
        <v>0.34722222222222227</v>
      </c>
      <c r="O5250">
        <v>800</v>
      </c>
      <c r="P5250" t="s">
        <v>12559</v>
      </c>
      <c r="Q5250" t="s">
        <v>12558</v>
      </c>
      <c r="R5250" t="s">
        <v>12557</v>
      </c>
      <c r="S5250">
        <v>1234567</v>
      </c>
      <c r="T5250">
        <v>468</v>
      </c>
      <c r="U5250">
        <v>468</v>
      </c>
      <c r="V5250">
        <v>702</v>
      </c>
      <c r="W5250">
        <v>702</v>
      </c>
      <c r="X5250">
        <v>702</v>
      </c>
      <c r="Y5250">
        <v>468</v>
      </c>
      <c r="Z5250">
        <v>468</v>
      </c>
      <c r="AA5250" t="s">
        <v>11439</v>
      </c>
      <c r="AB5250">
        <v>17</v>
      </c>
      <c r="AC5250">
        <v>3978</v>
      </c>
      <c r="AD5250">
        <v>41.68</v>
      </c>
      <c r="AE5250">
        <v>234</v>
      </c>
      <c r="AF5250">
        <v>10478</v>
      </c>
    </row>
    <row r="5251" spans="1:32" x14ac:dyDescent="0.25">
      <c r="A5251" t="s">
        <v>52</v>
      </c>
      <c r="B5251" t="s">
        <v>12663</v>
      </c>
      <c r="C5251" t="s">
        <v>27</v>
      </c>
      <c r="D5251" t="s">
        <v>12562</v>
      </c>
      <c r="E5251" t="s">
        <v>297</v>
      </c>
      <c r="F5251" t="s">
        <v>12712</v>
      </c>
      <c r="G5251" t="s">
        <v>5002</v>
      </c>
      <c r="H5251">
        <v>2020</v>
      </c>
      <c r="I5251">
        <v>10</v>
      </c>
      <c r="J5251">
        <v>129</v>
      </c>
      <c r="K5251">
        <v>20201001</v>
      </c>
      <c r="L5251">
        <v>20201024</v>
      </c>
      <c r="M5251" s="34">
        <v>0.70138888888888884</v>
      </c>
      <c r="N5251" s="34">
        <v>0.34375</v>
      </c>
      <c r="O5251">
        <v>685</v>
      </c>
      <c r="P5251">
        <v>2</v>
      </c>
      <c r="Q5251" t="s">
        <v>12558</v>
      </c>
      <c r="R5251" t="s">
        <v>12557</v>
      </c>
      <c r="S5251" t="s">
        <v>12742</v>
      </c>
      <c r="T5251">
        <v>807</v>
      </c>
      <c r="U5251">
        <v>0</v>
      </c>
      <c r="V5251">
        <v>807</v>
      </c>
      <c r="W5251">
        <v>0</v>
      </c>
      <c r="X5251">
        <v>1076</v>
      </c>
      <c r="Y5251">
        <v>1076</v>
      </c>
      <c r="Z5251">
        <v>0</v>
      </c>
      <c r="AA5251" t="s">
        <v>11439</v>
      </c>
      <c r="AB5251">
        <v>14</v>
      </c>
      <c r="AC5251">
        <v>3766</v>
      </c>
      <c r="AD5251">
        <v>36.32</v>
      </c>
      <c r="AE5251">
        <v>269</v>
      </c>
      <c r="AF5251">
        <v>9643</v>
      </c>
    </row>
    <row r="5252" spans="1:32" x14ac:dyDescent="0.25">
      <c r="A5252" t="s">
        <v>27</v>
      </c>
      <c r="B5252" t="s">
        <v>12562</v>
      </c>
      <c r="C5252" t="s">
        <v>9058</v>
      </c>
      <c r="D5252" t="s">
        <v>12675</v>
      </c>
      <c r="E5252" t="s">
        <v>12638</v>
      </c>
      <c r="F5252" t="s">
        <v>12637</v>
      </c>
      <c r="G5252" t="s">
        <v>5002</v>
      </c>
      <c r="H5252">
        <v>2020</v>
      </c>
      <c r="I5252">
        <v>10</v>
      </c>
      <c r="J5252">
        <v>82</v>
      </c>
      <c r="K5252">
        <v>20201009</v>
      </c>
      <c r="L5252">
        <v>20201024</v>
      </c>
      <c r="M5252" s="34">
        <v>0.57291666666666663</v>
      </c>
      <c r="N5252" s="34">
        <v>0.25</v>
      </c>
      <c r="O5252">
        <v>735</v>
      </c>
      <c r="P5252" t="s">
        <v>12558</v>
      </c>
      <c r="Q5252" t="s">
        <v>12674</v>
      </c>
      <c r="R5252" t="s">
        <v>12557</v>
      </c>
      <c r="S5252">
        <v>1234567</v>
      </c>
      <c r="T5252">
        <v>468</v>
      </c>
      <c r="U5252">
        <v>468</v>
      </c>
      <c r="V5252">
        <v>468</v>
      </c>
      <c r="W5252">
        <v>468</v>
      </c>
      <c r="X5252">
        <v>702</v>
      </c>
      <c r="Y5252">
        <v>702</v>
      </c>
      <c r="Z5252">
        <v>468</v>
      </c>
      <c r="AA5252" t="s">
        <v>11439</v>
      </c>
      <c r="AB5252">
        <v>16</v>
      </c>
      <c r="AC5252">
        <v>3744</v>
      </c>
      <c r="AD5252">
        <v>39.229999999999997</v>
      </c>
      <c r="AE5252">
        <v>234</v>
      </c>
      <c r="AF5252">
        <v>10478</v>
      </c>
    </row>
    <row r="5253" spans="1:32" x14ac:dyDescent="0.25">
      <c r="A5253" t="s">
        <v>27</v>
      </c>
      <c r="B5253" t="s">
        <v>12562</v>
      </c>
      <c r="C5253" t="s">
        <v>58</v>
      </c>
      <c r="D5253" t="s">
        <v>12691</v>
      </c>
      <c r="E5253" t="s">
        <v>3162</v>
      </c>
      <c r="F5253" t="s">
        <v>12690</v>
      </c>
      <c r="G5253" t="s">
        <v>5002</v>
      </c>
      <c r="H5253">
        <v>2020</v>
      </c>
      <c r="I5253">
        <v>10</v>
      </c>
      <c r="J5253">
        <v>132</v>
      </c>
      <c r="K5253">
        <v>20201001</v>
      </c>
      <c r="L5253">
        <v>20201023</v>
      </c>
      <c r="M5253" s="34">
        <v>5.2083333333333336E-2</v>
      </c>
      <c r="N5253" s="34">
        <v>0.31944444444444448</v>
      </c>
      <c r="O5253">
        <v>685</v>
      </c>
      <c r="P5253" t="s">
        <v>12558</v>
      </c>
      <c r="Q5253" t="s">
        <v>12658</v>
      </c>
      <c r="R5253" t="s">
        <v>12557</v>
      </c>
      <c r="S5253" t="s">
        <v>12689</v>
      </c>
      <c r="T5253">
        <v>0</v>
      </c>
      <c r="U5253">
        <v>861</v>
      </c>
      <c r="V5253">
        <v>861</v>
      </c>
      <c r="W5253">
        <v>0</v>
      </c>
      <c r="X5253">
        <v>1148</v>
      </c>
      <c r="Y5253">
        <v>0</v>
      </c>
      <c r="Z5253">
        <v>861</v>
      </c>
      <c r="AA5253" t="s">
        <v>11439</v>
      </c>
      <c r="AB5253">
        <v>13</v>
      </c>
      <c r="AC5253">
        <v>3731</v>
      </c>
      <c r="AD5253">
        <v>32.549999999999997</v>
      </c>
      <c r="AE5253">
        <v>287</v>
      </c>
      <c r="AF5253">
        <v>8724</v>
      </c>
    </row>
    <row r="5254" spans="1:32" x14ac:dyDescent="0.25">
      <c r="A5254" t="s">
        <v>58</v>
      </c>
      <c r="B5254" t="s">
        <v>12691</v>
      </c>
      <c r="C5254" t="s">
        <v>27</v>
      </c>
      <c r="D5254" t="s">
        <v>12562</v>
      </c>
      <c r="E5254" t="s">
        <v>3162</v>
      </c>
      <c r="F5254" t="s">
        <v>12690</v>
      </c>
      <c r="G5254" t="s">
        <v>5002</v>
      </c>
      <c r="H5254">
        <v>2020</v>
      </c>
      <c r="I5254">
        <v>10</v>
      </c>
      <c r="J5254">
        <v>145</v>
      </c>
      <c r="K5254">
        <v>20201001</v>
      </c>
      <c r="L5254">
        <v>20201023</v>
      </c>
      <c r="M5254" s="34">
        <v>0.95833333333333337</v>
      </c>
      <c r="N5254" s="34">
        <v>0.59375</v>
      </c>
      <c r="O5254">
        <v>615</v>
      </c>
      <c r="P5254" t="s">
        <v>12658</v>
      </c>
      <c r="Q5254" t="s">
        <v>12558</v>
      </c>
      <c r="R5254" t="s">
        <v>12557</v>
      </c>
      <c r="S5254" t="s">
        <v>12689</v>
      </c>
      <c r="T5254">
        <v>0</v>
      </c>
      <c r="U5254">
        <v>861</v>
      </c>
      <c r="V5254">
        <v>861</v>
      </c>
      <c r="W5254">
        <v>0</v>
      </c>
      <c r="X5254">
        <v>1148</v>
      </c>
      <c r="Y5254">
        <v>0</v>
      </c>
      <c r="Z5254">
        <v>861</v>
      </c>
      <c r="AA5254" t="s">
        <v>11439</v>
      </c>
      <c r="AB5254">
        <v>13</v>
      </c>
      <c r="AC5254">
        <v>3731</v>
      </c>
      <c r="AD5254">
        <v>32.549999999999997</v>
      </c>
      <c r="AE5254">
        <v>287</v>
      </c>
      <c r="AF5254">
        <v>8724</v>
      </c>
    </row>
    <row r="5255" spans="1:32" x14ac:dyDescent="0.25">
      <c r="A5255" t="s">
        <v>27</v>
      </c>
      <c r="B5255" t="s">
        <v>12562</v>
      </c>
      <c r="C5255" t="s">
        <v>76</v>
      </c>
      <c r="D5255" t="s">
        <v>12569</v>
      </c>
      <c r="E5255" t="s">
        <v>12600</v>
      </c>
      <c r="F5255" t="s">
        <v>12599</v>
      </c>
      <c r="G5255" t="s">
        <v>5002</v>
      </c>
      <c r="H5255">
        <v>2020</v>
      </c>
      <c r="I5255">
        <v>10</v>
      </c>
      <c r="J5255">
        <v>140</v>
      </c>
      <c r="K5255">
        <v>20201004</v>
      </c>
      <c r="L5255">
        <v>20201024</v>
      </c>
      <c r="M5255" s="34">
        <v>0.3125</v>
      </c>
      <c r="N5255" s="34">
        <v>0.38541666666666669</v>
      </c>
      <c r="O5255">
        <v>225</v>
      </c>
      <c r="P5255" t="s">
        <v>12558</v>
      </c>
      <c r="Q5255">
        <v>1</v>
      </c>
      <c r="R5255" t="s">
        <v>12557</v>
      </c>
      <c r="S5255">
        <v>1234567</v>
      </c>
      <c r="T5255">
        <v>528</v>
      </c>
      <c r="U5255">
        <v>528</v>
      </c>
      <c r="V5255">
        <v>528</v>
      </c>
      <c r="W5255">
        <v>528</v>
      </c>
      <c r="X5255">
        <v>528</v>
      </c>
      <c r="Y5255">
        <v>528</v>
      </c>
      <c r="Z5255">
        <v>528</v>
      </c>
      <c r="AA5255" t="s">
        <v>11439</v>
      </c>
      <c r="AB5255">
        <v>21</v>
      </c>
      <c r="AC5255">
        <v>3696</v>
      </c>
      <c r="AD5255">
        <v>7.98</v>
      </c>
      <c r="AE5255">
        <v>176</v>
      </c>
      <c r="AF5255">
        <v>2158</v>
      </c>
    </row>
    <row r="5256" spans="1:32" x14ac:dyDescent="0.25">
      <c r="A5256" t="s">
        <v>76</v>
      </c>
      <c r="B5256" t="s">
        <v>12569</v>
      </c>
      <c r="C5256" t="s">
        <v>27</v>
      </c>
      <c r="D5256" t="s">
        <v>12562</v>
      </c>
      <c r="E5256" t="s">
        <v>12600</v>
      </c>
      <c r="F5256" t="s">
        <v>12599</v>
      </c>
      <c r="G5256" t="s">
        <v>5002</v>
      </c>
      <c r="H5256">
        <v>2020</v>
      </c>
      <c r="I5256">
        <v>10</v>
      </c>
      <c r="J5256">
        <v>141</v>
      </c>
      <c r="K5256">
        <v>20201004</v>
      </c>
      <c r="L5256">
        <v>20201024</v>
      </c>
      <c r="M5256" s="34">
        <v>0.41666666666666669</v>
      </c>
      <c r="N5256" s="34">
        <v>0.62847222222222221</v>
      </c>
      <c r="O5256">
        <v>185</v>
      </c>
      <c r="P5256">
        <v>1</v>
      </c>
      <c r="Q5256" t="s">
        <v>12558</v>
      </c>
      <c r="R5256" t="s">
        <v>12557</v>
      </c>
      <c r="S5256">
        <v>1234567</v>
      </c>
      <c r="T5256">
        <v>528</v>
      </c>
      <c r="U5256">
        <v>528</v>
      </c>
      <c r="V5256">
        <v>528</v>
      </c>
      <c r="W5256">
        <v>528</v>
      </c>
      <c r="X5256">
        <v>528</v>
      </c>
      <c r="Y5256">
        <v>528</v>
      </c>
      <c r="Z5256">
        <v>528</v>
      </c>
      <c r="AA5256" t="s">
        <v>11439</v>
      </c>
      <c r="AB5256">
        <v>21</v>
      </c>
      <c r="AC5256">
        <v>3696</v>
      </c>
      <c r="AD5256">
        <v>7.98</v>
      </c>
      <c r="AE5256">
        <v>176</v>
      </c>
      <c r="AF5256">
        <v>2158</v>
      </c>
    </row>
    <row r="5257" spans="1:32" x14ac:dyDescent="0.25">
      <c r="A5257" t="s">
        <v>27</v>
      </c>
      <c r="B5257" t="s">
        <v>12562</v>
      </c>
      <c r="C5257" t="s">
        <v>4096</v>
      </c>
      <c r="D5257" t="s">
        <v>12602</v>
      </c>
      <c r="E5257" t="s">
        <v>12600</v>
      </c>
      <c r="F5257" t="s">
        <v>12599</v>
      </c>
      <c r="G5257" t="s">
        <v>5002</v>
      </c>
      <c r="H5257">
        <v>2020</v>
      </c>
      <c r="I5257">
        <v>10</v>
      </c>
      <c r="J5257">
        <v>110</v>
      </c>
      <c r="K5257">
        <v>20201001</v>
      </c>
      <c r="L5257">
        <v>20201024</v>
      </c>
      <c r="M5257" s="34">
        <v>0.40625</v>
      </c>
      <c r="N5257" s="34">
        <v>0.43402777777777773</v>
      </c>
      <c r="O5257">
        <v>220</v>
      </c>
      <c r="P5257" t="s">
        <v>12558</v>
      </c>
      <c r="Q5257">
        <v>1</v>
      </c>
      <c r="R5257" t="s">
        <v>12557</v>
      </c>
      <c r="S5257">
        <v>-234567</v>
      </c>
      <c r="T5257">
        <v>0</v>
      </c>
      <c r="U5257">
        <v>528</v>
      </c>
      <c r="V5257">
        <v>528</v>
      </c>
      <c r="W5257">
        <v>704</v>
      </c>
      <c r="X5257">
        <v>704</v>
      </c>
      <c r="Y5257">
        <v>704</v>
      </c>
      <c r="Z5257">
        <v>528</v>
      </c>
      <c r="AA5257" t="s">
        <v>11439</v>
      </c>
      <c r="AB5257">
        <v>21</v>
      </c>
      <c r="AC5257">
        <v>3696</v>
      </c>
      <c r="AD5257">
        <v>8.17</v>
      </c>
      <c r="AE5257">
        <v>176</v>
      </c>
      <c r="AF5257">
        <v>2211</v>
      </c>
    </row>
    <row r="5258" spans="1:32" x14ac:dyDescent="0.25">
      <c r="A5258" t="s">
        <v>4096</v>
      </c>
      <c r="B5258" t="s">
        <v>12602</v>
      </c>
      <c r="C5258" t="s">
        <v>27</v>
      </c>
      <c r="D5258" t="s">
        <v>12562</v>
      </c>
      <c r="E5258" t="s">
        <v>12600</v>
      </c>
      <c r="F5258" t="s">
        <v>12599</v>
      </c>
      <c r="G5258" t="s">
        <v>5002</v>
      </c>
      <c r="H5258">
        <v>2020</v>
      </c>
      <c r="I5258">
        <v>10</v>
      </c>
      <c r="J5258">
        <v>113</v>
      </c>
      <c r="K5258">
        <v>20201001</v>
      </c>
      <c r="L5258">
        <v>20201024</v>
      </c>
      <c r="M5258" s="34">
        <v>0.46875</v>
      </c>
      <c r="N5258" s="34">
        <v>0.71875</v>
      </c>
      <c r="O5258">
        <v>180</v>
      </c>
      <c r="P5258">
        <v>1</v>
      </c>
      <c r="Q5258" t="s">
        <v>12558</v>
      </c>
      <c r="R5258" t="s">
        <v>12557</v>
      </c>
      <c r="S5258">
        <v>-234567</v>
      </c>
      <c r="T5258">
        <v>0</v>
      </c>
      <c r="U5258">
        <v>528</v>
      </c>
      <c r="V5258">
        <v>528</v>
      </c>
      <c r="W5258">
        <v>704</v>
      </c>
      <c r="X5258">
        <v>704</v>
      </c>
      <c r="Y5258">
        <v>704</v>
      </c>
      <c r="Z5258">
        <v>528</v>
      </c>
      <c r="AA5258" t="s">
        <v>11439</v>
      </c>
      <c r="AB5258">
        <v>21</v>
      </c>
      <c r="AC5258">
        <v>3696</v>
      </c>
      <c r="AD5258">
        <v>8.17</v>
      </c>
      <c r="AE5258">
        <v>176</v>
      </c>
      <c r="AF5258">
        <v>2211</v>
      </c>
    </row>
    <row r="5259" spans="1:32" x14ac:dyDescent="0.25">
      <c r="A5259" t="s">
        <v>91</v>
      </c>
      <c r="B5259" t="s">
        <v>12577</v>
      </c>
      <c r="C5259" t="s">
        <v>27</v>
      </c>
      <c r="D5259" t="s">
        <v>12562</v>
      </c>
      <c r="E5259" t="s">
        <v>12600</v>
      </c>
      <c r="F5259" t="s">
        <v>12599</v>
      </c>
      <c r="G5259" t="s">
        <v>5002</v>
      </c>
      <c r="H5259">
        <v>2020</v>
      </c>
      <c r="I5259">
        <v>10</v>
      </c>
      <c r="J5259">
        <v>153</v>
      </c>
      <c r="K5259">
        <v>20201001</v>
      </c>
      <c r="L5259">
        <v>20201024</v>
      </c>
      <c r="M5259" s="34">
        <v>0.39583333333333331</v>
      </c>
      <c r="N5259" s="34">
        <v>0.64930555555555558</v>
      </c>
      <c r="O5259">
        <v>185</v>
      </c>
      <c r="P5259" t="s">
        <v>12558</v>
      </c>
      <c r="Q5259" t="s">
        <v>12558</v>
      </c>
      <c r="R5259" t="s">
        <v>12557</v>
      </c>
      <c r="S5259" t="s">
        <v>12687</v>
      </c>
      <c r="T5259">
        <v>528</v>
      </c>
      <c r="U5259">
        <v>528</v>
      </c>
      <c r="V5259">
        <v>528</v>
      </c>
      <c r="W5259">
        <v>704</v>
      </c>
      <c r="X5259">
        <v>704</v>
      </c>
      <c r="Y5259">
        <v>704</v>
      </c>
      <c r="Z5259">
        <v>0</v>
      </c>
      <c r="AA5259" t="s">
        <v>11439</v>
      </c>
      <c r="AB5259">
        <v>21</v>
      </c>
      <c r="AC5259">
        <v>3696</v>
      </c>
      <c r="AD5259">
        <v>8.4600000000000009</v>
      </c>
      <c r="AE5259">
        <v>176</v>
      </c>
      <c r="AF5259">
        <v>2290</v>
      </c>
    </row>
    <row r="5260" spans="1:32" x14ac:dyDescent="0.25">
      <c r="A5260" t="s">
        <v>27</v>
      </c>
      <c r="B5260" t="s">
        <v>12562</v>
      </c>
      <c r="C5260" t="s">
        <v>76</v>
      </c>
      <c r="D5260" t="s">
        <v>12569</v>
      </c>
      <c r="E5260" t="s">
        <v>12568</v>
      </c>
      <c r="F5260" t="s">
        <v>12567</v>
      </c>
      <c r="G5260" t="s">
        <v>5002</v>
      </c>
      <c r="H5260">
        <v>2020</v>
      </c>
      <c r="I5260">
        <v>10</v>
      </c>
      <c r="J5260">
        <v>140</v>
      </c>
      <c r="K5260">
        <v>20201004</v>
      </c>
      <c r="L5260">
        <v>20201024</v>
      </c>
      <c r="M5260" s="34">
        <v>0.25347222222222221</v>
      </c>
      <c r="N5260" s="34">
        <v>0.32291666666666669</v>
      </c>
      <c r="O5260">
        <v>220</v>
      </c>
      <c r="P5260" t="s">
        <v>12558</v>
      </c>
      <c r="Q5260">
        <v>1</v>
      </c>
      <c r="R5260" t="s">
        <v>12557</v>
      </c>
      <c r="S5260">
        <v>1234567</v>
      </c>
      <c r="T5260">
        <v>522</v>
      </c>
      <c r="U5260">
        <v>522</v>
      </c>
      <c r="V5260">
        <v>522</v>
      </c>
      <c r="W5260">
        <v>522</v>
      </c>
      <c r="X5260">
        <v>522</v>
      </c>
      <c r="Y5260">
        <v>522</v>
      </c>
      <c r="Z5260">
        <v>522</v>
      </c>
      <c r="AA5260" t="s">
        <v>11439</v>
      </c>
      <c r="AB5260">
        <v>21</v>
      </c>
      <c r="AC5260">
        <v>3654</v>
      </c>
      <c r="AD5260">
        <v>7.89</v>
      </c>
      <c r="AE5260">
        <v>174</v>
      </c>
      <c r="AF5260">
        <v>2158</v>
      </c>
    </row>
    <row r="5261" spans="1:32" x14ac:dyDescent="0.25">
      <c r="A5261" t="s">
        <v>76</v>
      </c>
      <c r="B5261" t="s">
        <v>12569</v>
      </c>
      <c r="C5261" t="s">
        <v>27</v>
      </c>
      <c r="D5261" t="s">
        <v>12562</v>
      </c>
      <c r="E5261" t="s">
        <v>12568</v>
      </c>
      <c r="F5261" t="s">
        <v>12567</v>
      </c>
      <c r="G5261" t="s">
        <v>5002</v>
      </c>
      <c r="H5261">
        <v>2020</v>
      </c>
      <c r="I5261">
        <v>10</v>
      </c>
      <c r="J5261">
        <v>141</v>
      </c>
      <c r="K5261">
        <v>20201004</v>
      </c>
      <c r="L5261">
        <v>20201024</v>
      </c>
      <c r="M5261" s="34">
        <v>0.34027777777777773</v>
      </c>
      <c r="N5261" s="34">
        <v>0.55208333333333337</v>
      </c>
      <c r="O5261">
        <v>185</v>
      </c>
      <c r="P5261">
        <v>1</v>
      </c>
      <c r="Q5261" t="s">
        <v>12558</v>
      </c>
      <c r="R5261" t="s">
        <v>12557</v>
      </c>
      <c r="S5261">
        <v>1234567</v>
      </c>
      <c r="T5261">
        <v>522</v>
      </c>
      <c r="U5261">
        <v>522</v>
      </c>
      <c r="V5261">
        <v>522</v>
      </c>
      <c r="W5261">
        <v>522</v>
      </c>
      <c r="X5261">
        <v>522</v>
      </c>
      <c r="Y5261">
        <v>522</v>
      </c>
      <c r="Z5261">
        <v>522</v>
      </c>
      <c r="AA5261" t="s">
        <v>11439</v>
      </c>
      <c r="AB5261">
        <v>21</v>
      </c>
      <c r="AC5261">
        <v>3654</v>
      </c>
      <c r="AD5261">
        <v>7.89</v>
      </c>
      <c r="AE5261">
        <v>174</v>
      </c>
      <c r="AF5261">
        <v>2158</v>
      </c>
    </row>
    <row r="5262" spans="1:32" x14ac:dyDescent="0.25">
      <c r="A5262" t="s">
        <v>76</v>
      </c>
      <c r="B5262" t="s">
        <v>12569</v>
      </c>
      <c r="C5262" t="s">
        <v>27</v>
      </c>
      <c r="D5262" t="s">
        <v>12562</v>
      </c>
      <c r="E5262" t="s">
        <v>12568</v>
      </c>
      <c r="F5262" t="s">
        <v>12567</v>
      </c>
      <c r="G5262" t="s">
        <v>5002</v>
      </c>
      <c r="H5262">
        <v>2020</v>
      </c>
      <c r="I5262">
        <v>10</v>
      </c>
      <c r="J5262">
        <v>147</v>
      </c>
      <c r="K5262">
        <v>20201004</v>
      </c>
      <c r="L5262">
        <v>20201024</v>
      </c>
      <c r="M5262" s="34">
        <v>0.70833333333333337</v>
      </c>
      <c r="N5262" s="34">
        <v>0.92013888888888884</v>
      </c>
      <c r="O5262">
        <v>185</v>
      </c>
      <c r="P5262">
        <v>1</v>
      </c>
      <c r="Q5262" t="s">
        <v>12558</v>
      </c>
      <c r="R5262" t="s">
        <v>12557</v>
      </c>
      <c r="S5262">
        <v>1234567</v>
      </c>
      <c r="T5262">
        <v>522</v>
      </c>
      <c r="U5262">
        <v>522</v>
      </c>
      <c r="V5262">
        <v>522</v>
      </c>
      <c r="W5262">
        <v>522</v>
      </c>
      <c r="X5262">
        <v>522</v>
      </c>
      <c r="Y5262">
        <v>522</v>
      </c>
      <c r="Z5262">
        <v>522</v>
      </c>
      <c r="AA5262" t="s">
        <v>11439</v>
      </c>
      <c r="AB5262">
        <v>21</v>
      </c>
      <c r="AC5262">
        <v>3654</v>
      </c>
      <c r="AD5262">
        <v>7.89</v>
      </c>
      <c r="AE5262">
        <v>174</v>
      </c>
      <c r="AF5262">
        <v>2158</v>
      </c>
    </row>
    <row r="5263" spans="1:32" x14ac:dyDescent="0.25">
      <c r="A5263" t="s">
        <v>76</v>
      </c>
      <c r="B5263" t="s">
        <v>12569</v>
      </c>
      <c r="C5263" t="s">
        <v>27</v>
      </c>
      <c r="D5263" t="s">
        <v>12562</v>
      </c>
      <c r="E5263" t="s">
        <v>12568</v>
      </c>
      <c r="F5263" t="s">
        <v>12567</v>
      </c>
      <c r="G5263" t="s">
        <v>5002</v>
      </c>
      <c r="H5263">
        <v>2020</v>
      </c>
      <c r="I5263">
        <v>10</v>
      </c>
      <c r="J5263">
        <v>149</v>
      </c>
      <c r="K5263">
        <v>20201004</v>
      </c>
      <c r="L5263">
        <v>20201024</v>
      </c>
      <c r="M5263" s="34">
        <v>0.80208333333333337</v>
      </c>
      <c r="N5263" s="34">
        <v>1.0416666666666666E-2</v>
      </c>
      <c r="O5263">
        <v>180</v>
      </c>
      <c r="P5263">
        <v>1</v>
      </c>
      <c r="Q5263" t="s">
        <v>12558</v>
      </c>
      <c r="R5263" t="s">
        <v>12557</v>
      </c>
      <c r="S5263">
        <v>1234567</v>
      </c>
      <c r="T5263">
        <v>522</v>
      </c>
      <c r="U5263">
        <v>522</v>
      </c>
      <c r="V5263">
        <v>522</v>
      </c>
      <c r="W5263">
        <v>522</v>
      </c>
      <c r="X5263">
        <v>522</v>
      </c>
      <c r="Y5263">
        <v>522</v>
      </c>
      <c r="Z5263">
        <v>522</v>
      </c>
      <c r="AA5263" t="s">
        <v>11439</v>
      </c>
      <c r="AB5263">
        <v>21</v>
      </c>
      <c r="AC5263">
        <v>3654</v>
      </c>
      <c r="AD5263">
        <v>7.89</v>
      </c>
      <c r="AE5263">
        <v>174</v>
      </c>
      <c r="AF5263">
        <v>2158</v>
      </c>
    </row>
    <row r="5264" spans="1:32" x14ac:dyDescent="0.25">
      <c r="A5264" t="s">
        <v>27</v>
      </c>
      <c r="B5264" t="s">
        <v>12562</v>
      </c>
      <c r="C5264" t="s">
        <v>62</v>
      </c>
      <c r="D5264" t="s">
        <v>12580</v>
      </c>
      <c r="E5264" t="s">
        <v>12568</v>
      </c>
      <c r="F5264" t="s">
        <v>12567</v>
      </c>
      <c r="G5264" t="s">
        <v>5002</v>
      </c>
      <c r="H5264">
        <v>2020</v>
      </c>
      <c r="I5264">
        <v>10</v>
      </c>
      <c r="J5264">
        <v>152</v>
      </c>
      <c r="K5264">
        <v>20201004</v>
      </c>
      <c r="L5264">
        <v>20201024</v>
      </c>
      <c r="M5264" s="34">
        <v>0.25</v>
      </c>
      <c r="N5264" s="34">
        <v>0.34375</v>
      </c>
      <c r="O5264">
        <v>255</v>
      </c>
      <c r="P5264" t="s">
        <v>12558</v>
      </c>
      <c r="Q5264">
        <v>2</v>
      </c>
      <c r="R5264" t="s">
        <v>12557</v>
      </c>
      <c r="S5264">
        <v>1234567</v>
      </c>
      <c r="T5264">
        <v>522</v>
      </c>
      <c r="U5264">
        <v>522</v>
      </c>
      <c r="V5264">
        <v>522</v>
      </c>
      <c r="W5264">
        <v>522</v>
      </c>
      <c r="X5264">
        <v>522</v>
      </c>
      <c r="Y5264">
        <v>522</v>
      </c>
      <c r="Z5264">
        <v>522</v>
      </c>
      <c r="AA5264" t="s">
        <v>11439</v>
      </c>
      <c r="AB5264">
        <v>21</v>
      </c>
      <c r="AC5264">
        <v>3654</v>
      </c>
      <c r="AD5264">
        <v>9.6199999999999992</v>
      </c>
      <c r="AE5264">
        <v>174</v>
      </c>
      <c r="AF5264">
        <v>2633</v>
      </c>
    </row>
    <row r="5265" spans="1:32" x14ac:dyDescent="0.25">
      <c r="A5265" t="s">
        <v>27</v>
      </c>
      <c r="B5265" t="s">
        <v>12562</v>
      </c>
      <c r="C5265" t="s">
        <v>62</v>
      </c>
      <c r="D5265" t="s">
        <v>12580</v>
      </c>
      <c r="E5265" t="s">
        <v>12568</v>
      </c>
      <c r="F5265" t="s">
        <v>12567</v>
      </c>
      <c r="G5265" t="s">
        <v>5002</v>
      </c>
      <c r="H5265">
        <v>2020</v>
      </c>
      <c r="I5265">
        <v>10</v>
      </c>
      <c r="J5265">
        <v>154</v>
      </c>
      <c r="K5265">
        <v>20201004</v>
      </c>
      <c r="L5265">
        <v>20201024</v>
      </c>
      <c r="M5265" s="34">
        <v>0.35416666666666669</v>
      </c>
      <c r="N5265" s="34">
        <v>0.44791666666666669</v>
      </c>
      <c r="O5265">
        <v>255</v>
      </c>
      <c r="P5265" t="s">
        <v>12558</v>
      </c>
      <c r="Q5265">
        <v>2</v>
      </c>
      <c r="R5265" t="s">
        <v>12557</v>
      </c>
      <c r="S5265">
        <v>1234567</v>
      </c>
      <c r="T5265">
        <v>522</v>
      </c>
      <c r="U5265">
        <v>522</v>
      </c>
      <c r="V5265">
        <v>522</v>
      </c>
      <c r="W5265">
        <v>522</v>
      </c>
      <c r="X5265">
        <v>522</v>
      </c>
      <c r="Y5265">
        <v>522</v>
      </c>
      <c r="Z5265">
        <v>522</v>
      </c>
      <c r="AA5265" t="s">
        <v>11439</v>
      </c>
      <c r="AB5265">
        <v>21</v>
      </c>
      <c r="AC5265">
        <v>3654</v>
      </c>
      <c r="AD5265">
        <v>9.6199999999999992</v>
      </c>
      <c r="AE5265">
        <v>174</v>
      </c>
      <c r="AF5265">
        <v>2633</v>
      </c>
    </row>
    <row r="5266" spans="1:32" x14ac:dyDescent="0.25">
      <c r="A5266" t="s">
        <v>27</v>
      </c>
      <c r="B5266" t="s">
        <v>12562</v>
      </c>
      <c r="C5266" t="s">
        <v>62</v>
      </c>
      <c r="D5266" t="s">
        <v>12580</v>
      </c>
      <c r="E5266" t="s">
        <v>12568</v>
      </c>
      <c r="F5266" t="s">
        <v>12567</v>
      </c>
      <c r="G5266" t="s">
        <v>5002</v>
      </c>
      <c r="H5266">
        <v>2020</v>
      </c>
      <c r="I5266">
        <v>10</v>
      </c>
      <c r="J5266">
        <v>156</v>
      </c>
      <c r="K5266">
        <v>20201004</v>
      </c>
      <c r="L5266">
        <v>20201024</v>
      </c>
      <c r="M5266" s="34">
        <v>0.60416666666666663</v>
      </c>
      <c r="N5266" s="34">
        <v>0.69791666666666663</v>
      </c>
      <c r="O5266">
        <v>255</v>
      </c>
      <c r="P5266" t="s">
        <v>12558</v>
      </c>
      <c r="Q5266">
        <v>2</v>
      </c>
      <c r="R5266" t="s">
        <v>12557</v>
      </c>
      <c r="S5266">
        <v>1234567</v>
      </c>
      <c r="T5266">
        <v>522</v>
      </c>
      <c r="U5266">
        <v>522</v>
      </c>
      <c r="V5266">
        <v>522</v>
      </c>
      <c r="W5266">
        <v>522</v>
      </c>
      <c r="X5266">
        <v>522</v>
      </c>
      <c r="Y5266">
        <v>522</v>
      </c>
      <c r="Z5266">
        <v>522</v>
      </c>
      <c r="AA5266" t="s">
        <v>11439</v>
      </c>
      <c r="AB5266">
        <v>21</v>
      </c>
      <c r="AC5266">
        <v>3654</v>
      </c>
      <c r="AD5266">
        <v>9.6199999999999992</v>
      </c>
      <c r="AE5266">
        <v>174</v>
      </c>
      <c r="AF5266">
        <v>2633</v>
      </c>
    </row>
    <row r="5267" spans="1:32" x14ac:dyDescent="0.25">
      <c r="A5267" t="s">
        <v>62</v>
      </c>
      <c r="B5267" t="s">
        <v>12580</v>
      </c>
      <c r="C5267" t="s">
        <v>27</v>
      </c>
      <c r="D5267" t="s">
        <v>12562</v>
      </c>
      <c r="E5267" t="s">
        <v>12568</v>
      </c>
      <c r="F5267" t="s">
        <v>12567</v>
      </c>
      <c r="G5267" t="s">
        <v>5002</v>
      </c>
      <c r="H5267">
        <v>2020</v>
      </c>
      <c r="I5267">
        <v>10</v>
      </c>
      <c r="J5267">
        <v>151</v>
      </c>
      <c r="K5267">
        <v>20201004</v>
      </c>
      <c r="L5267">
        <v>20201024</v>
      </c>
      <c r="M5267" s="34">
        <v>0.33333333333333331</v>
      </c>
      <c r="N5267" s="34">
        <v>0.56597222222222221</v>
      </c>
      <c r="O5267">
        <v>215</v>
      </c>
      <c r="P5267">
        <v>2</v>
      </c>
      <c r="Q5267" t="s">
        <v>12558</v>
      </c>
      <c r="R5267" t="s">
        <v>12557</v>
      </c>
      <c r="S5267">
        <v>1234567</v>
      </c>
      <c r="T5267">
        <v>522</v>
      </c>
      <c r="U5267">
        <v>522</v>
      </c>
      <c r="V5267">
        <v>522</v>
      </c>
      <c r="W5267">
        <v>522</v>
      </c>
      <c r="X5267">
        <v>522</v>
      </c>
      <c r="Y5267">
        <v>522</v>
      </c>
      <c r="Z5267">
        <v>522</v>
      </c>
      <c r="AA5267" t="s">
        <v>11439</v>
      </c>
      <c r="AB5267">
        <v>21</v>
      </c>
      <c r="AC5267">
        <v>3654</v>
      </c>
      <c r="AD5267">
        <v>9.6199999999999992</v>
      </c>
      <c r="AE5267">
        <v>174</v>
      </c>
      <c r="AF5267">
        <v>2633</v>
      </c>
    </row>
    <row r="5268" spans="1:32" x14ac:dyDescent="0.25">
      <c r="A5268" t="s">
        <v>27</v>
      </c>
      <c r="B5268" t="s">
        <v>12562</v>
      </c>
      <c r="C5268" t="s">
        <v>76</v>
      </c>
      <c r="D5268" t="s">
        <v>12569</v>
      </c>
      <c r="E5268" t="s">
        <v>12568</v>
      </c>
      <c r="F5268" t="s">
        <v>12567</v>
      </c>
      <c r="G5268" t="s">
        <v>5002</v>
      </c>
      <c r="H5268">
        <v>2020</v>
      </c>
      <c r="I5268">
        <v>10</v>
      </c>
      <c r="J5268">
        <v>144</v>
      </c>
      <c r="K5268">
        <v>20201004</v>
      </c>
      <c r="L5268">
        <v>20201024</v>
      </c>
      <c r="M5268" s="34">
        <v>0.59375</v>
      </c>
      <c r="N5268" s="34">
        <v>0.66319444444444442</v>
      </c>
      <c r="O5268">
        <v>220</v>
      </c>
      <c r="P5268" t="s">
        <v>12558</v>
      </c>
      <c r="Q5268">
        <v>1</v>
      </c>
      <c r="R5268" t="s">
        <v>12557</v>
      </c>
      <c r="S5268">
        <v>1234567</v>
      </c>
      <c r="T5268">
        <v>522</v>
      </c>
      <c r="U5268">
        <v>522</v>
      </c>
      <c r="V5268">
        <v>522</v>
      </c>
      <c r="W5268">
        <v>522</v>
      </c>
      <c r="X5268">
        <v>522</v>
      </c>
      <c r="Y5268">
        <v>522</v>
      </c>
      <c r="Z5268">
        <v>522</v>
      </c>
      <c r="AA5268" t="s">
        <v>11439</v>
      </c>
      <c r="AB5268">
        <v>21</v>
      </c>
      <c r="AC5268">
        <v>3654</v>
      </c>
      <c r="AD5268">
        <v>7.89</v>
      </c>
      <c r="AE5268">
        <v>174</v>
      </c>
      <c r="AF5268">
        <v>2158</v>
      </c>
    </row>
    <row r="5269" spans="1:32" x14ac:dyDescent="0.25">
      <c r="A5269" t="s">
        <v>27</v>
      </c>
      <c r="B5269" t="s">
        <v>12562</v>
      </c>
      <c r="C5269" t="s">
        <v>76</v>
      </c>
      <c r="D5269" t="s">
        <v>12569</v>
      </c>
      <c r="E5269" t="s">
        <v>12568</v>
      </c>
      <c r="F5269" t="s">
        <v>12567</v>
      </c>
      <c r="G5269" t="s">
        <v>5002</v>
      </c>
      <c r="H5269">
        <v>2020</v>
      </c>
      <c r="I5269">
        <v>10</v>
      </c>
      <c r="J5269">
        <v>142</v>
      </c>
      <c r="K5269">
        <v>20201004</v>
      </c>
      <c r="L5269">
        <v>20201024</v>
      </c>
      <c r="M5269" s="34">
        <v>0.3576388888888889</v>
      </c>
      <c r="N5269" s="34">
        <v>0.42708333333333331</v>
      </c>
      <c r="O5269">
        <v>220</v>
      </c>
      <c r="P5269" t="s">
        <v>12558</v>
      </c>
      <c r="Q5269">
        <v>1</v>
      </c>
      <c r="R5269" t="s">
        <v>12557</v>
      </c>
      <c r="S5269">
        <v>1234567</v>
      </c>
      <c r="T5269">
        <v>522</v>
      </c>
      <c r="U5269">
        <v>522</v>
      </c>
      <c r="V5269">
        <v>522</v>
      </c>
      <c r="W5269">
        <v>522</v>
      </c>
      <c r="X5269">
        <v>522</v>
      </c>
      <c r="Y5269">
        <v>522</v>
      </c>
      <c r="Z5269">
        <v>522</v>
      </c>
      <c r="AA5269" t="s">
        <v>11439</v>
      </c>
      <c r="AB5269">
        <v>21</v>
      </c>
      <c r="AC5269">
        <v>3654</v>
      </c>
      <c r="AD5269">
        <v>7.89</v>
      </c>
      <c r="AE5269">
        <v>174</v>
      </c>
      <c r="AF5269">
        <v>2158</v>
      </c>
    </row>
    <row r="5270" spans="1:32" x14ac:dyDescent="0.25">
      <c r="A5270" t="s">
        <v>62</v>
      </c>
      <c r="B5270" t="s">
        <v>12580</v>
      </c>
      <c r="C5270" t="s">
        <v>27</v>
      </c>
      <c r="D5270" t="s">
        <v>12562</v>
      </c>
      <c r="E5270" t="s">
        <v>12568</v>
      </c>
      <c r="F5270" t="s">
        <v>12567</v>
      </c>
      <c r="G5270" t="s">
        <v>5002</v>
      </c>
      <c r="H5270">
        <v>2020</v>
      </c>
      <c r="I5270">
        <v>10</v>
      </c>
      <c r="J5270">
        <v>155</v>
      </c>
      <c r="K5270">
        <v>20201004</v>
      </c>
      <c r="L5270">
        <v>20201024</v>
      </c>
      <c r="M5270" s="34">
        <v>0.73958333333333337</v>
      </c>
      <c r="N5270" s="34">
        <v>0.97222222222222221</v>
      </c>
      <c r="O5270">
        <v>215</v>
      </c>
      <c r="P5270">
        <v>2</v>
      </c>
      <c r="Q5270" t="s">
        <v>12558</v>
      </c>
      <c r="R5270" t="s">
        <v>12557</v>
      </c>
      <c r="S5270">
        <v>1234567</v>
      </c>
      <c r="T5270">
        <v>522</v>
      </c>
      <c r="U5270">
        <v>522</v>
      </c>
      <c r="V5270">
        <v>522</v>
      </c>
      <c r="W5270">
        <v>522</v>
      </c>
      <c r="X5270">
        <v>522</v>
      </c>
      <c r="Y5270">
        <v>522</v>
      </c>
      <c r="Z5270">
        <v>522</v>
      </c>
      <c r="AA5270" t="s">
        <v>11439</v>
      </c>
      <c r="AB5270">
        <v>21</v>
      </c>
      <c r="AC5270">
        <v>3654</v>
      </c>
      <c r="AD5270">
        <v>9.6199999999999992</v>
      </c>
      <c r="AE5270">
        <v>174</v>
      </c>
      <c r="AF5270">
        <v>2633</v>
      </c>
    </row>
    <row r="5271" spans="1:32" x14ac:dyDescent="0.25">
      <c r="A5271" t="s">
        <v>62</v>
      </c>
      <c r="B5271" t="s">
        <v>12580</v>
      </c>
      <c r="C5271" t="s">
        <v>27</v>
      </c>
      <c r="D5271" t="s">
        <v>12562</v>
      </c>
      <c r="E5271" t="s">
        <v>12568</v>
      </c>
      <c r="F5271" t="s">
        <v>12567</v>
      </c>
      <c r="G5271" t="s">
        <v>5002</v>
      </c>
      <c r="H5271">
        <v>2020</v>
      </c>
      <c r="I5271">
        <v>10</v>
      </c>
      <c r="J5271">
        <v>159</v>
      </c>
      <c r="K5271">
        <v>20201004</v>
      </c>
      <c r="L5271">
        <v>20201024</v>
      </c>
      <c r="M5271" s="34">
        <v>0.78819444444444453</v>
      </c>
      <c r="N5271" s="34">
        <v>2.0833333333333332E-2</v>
      </c>
      <c r="O5271">
        <v>215</v>
      </c>
      <c r="P5271">
        <v>2</v>
      </c>
      <c r="Q5271" t="s">
        <v>12558</v>
      </c>
      <c r="R5271" t="s">
        <v>12557</v>
      </c>
      <c r="S5271">
        <v>1234567</v>
      </c>
      <c r="T5271">
        <v>522</v>
      </c>
      <c r="U5271">
        <v>522</v>
      </c>
      <c r="V5271">
        <v>522</v>
      </c>
      <c r="W5271">
        <v>522</v>
      </c>
      <c r="X5271">
        <v>522</v>
      </c>
      <c r="Y5271">
        <v>522</v>
      </c>
      <c r="Z5271">
        <v>522</v>
      </c>
      <c r="AA5271" t="s">
        <v>11439</v>
      </c>
      <c r="AB5271">
        <v>21</v>
      </c>
      <c r="AC5271">
        <v>3654</v>
      </c>
      <c r="AD5271">
        <v>9.6199999999999992</v>
      </c>
      <c r="AE5271">
        <v>174</v>
      </c>
      <c r="AF5271">
        <v>2633</v>
      </c>
    </row>
    <row r="5272" spans="1:32" x14ac:dyDescent="0.25">
      <c r="A5272" t="s">
        <v>44</v>
      </c>
      <c r="B5272" t="s">
        <v>12713</v>
      </c>
      <c r="C5272" t="s">
        <v>27</v>
      </c>
      <c r="D5272" t="s">
        <v>12562</v>
      </c>
      <c r="E5272" t="s">
        <v>12710</v>
      </c>
      <c r="F5272" t="s">
        <v>12709</v>
      </c>
      <c r="G5272" t="s">
        <v>5002</v>
      </c>
      <c r="H5272">
        <v>2020</v>
      </c>
      <c r="I5272">
        <v>10</v>
      </c>
      <c r="J5272">
        <v>448</v>
      </c>
      <c r="K5272">
        <v>20201025</v>
      </c>
      <c r="L5272">
        <v>20201031</v>
      </c>
      <c r="M5272" s="34">
        <v>0.4201388888888889</v>
      </c>
      <c r="N5272" s="34">
        <v>0.46180555555555558</v>
      </c>
      <c r="O5272">
        <v>960</v>
      </c>
      <c r="P5272">
        <v>3</v>
      </c>
      <c r="Q5272" t="s">
        <v>12558</v>
      </c>
      <c r="R5272" t="s">
        <v>12557</v>
      </c>
      <c r="S5272">
        <v>1234567</v>
      </c>
      <c r="T5272">
        <v>521</v>
      </c>
      <c r="U5272">
        <v>521</v>
      </c>
      <c r="V5272">
        <v>521</v>
      </c>
      <c r="W5272">
        <v>521</v>
      </c>
      <c r="X5272">
        <v>521</v>
      </c>
      <c r="Y5272">
        <v>521</v>
      </c>
      <c r="Z5272">
        <v>521</v>
      </c>
      <c r="AA5272" t="s">
        <v>11439</v>
      </c>
      <c r="AB5272">
        <v>7</v>
      </c>
      <c r="AC5272">
        <v>3647</v>
      </c>
      <c r="AD5272">
        <v>51.78</v>
      </c>
      <c r="AE5272">
        <v>521</v>
      </c>
      <c r="AF5272">
        <v>14199</v>
      </c>
    </row>
    <row r="5273" spans="1:32" x14ac:dyDescent="0.25">
      <c r="A5273" t="s">
        <v>27</v>
      </c>
      <c r="B5273" t="s">
        <v>12562</v>
      </c>
      <c r="C5273" t="s">
        <v>9058</v>
      </c>
      <c r="D5273" t="s">
        <v>12675</v>
      </c>
      <c r="E5273" t="s">
        <v>3173</v>
      </c>
      <c r="F5273" t="s">
        <v>12575</v>
      </c>
      <c r="G5273" t="s">
        <v>5002</v>
      </c>
      <c r="H5273">
        <v>2020</v>
      </c>
      <c r="I5273">
        <v>10</v>
      </c>
      <c r="J5273">
        <v>6</v>
      </c>
      <c r="K5273">
        <v>20201008</v>
      </c>
      <c r="L5273">
        <v>20201024</v>
      </c>
      <c r="M5273" s="34">
        <v>0.81597222222222221</v>
      </c>
      <c r="N5273" s="34">
        <v>0.48958333333333331</v>
      </c>
      <c r="O5273">
        <v>730</v>
      </c>
      <c r="P5273" t="s">
        <v>12558</v>
      </c>
      <c r="Q5273" t="s">
        <v>12674</v>
      </c>
      <c r="R5273" t="s">
        <v>12557</v>
      </c>
      <c r="S5273" t="s">
        <v>12746</v>
      </c>
      <c r="T5273">
        <v>606</v>
      </c>
      <c r="U5273">
        <v>606</v>
      </c>
      <c r="V5273">
        <v>0</v>
      </c>
      <c r="W5273">
        <v>0</v>
      </c>
      <c r="X5273">
        <v>909</v>
      </c>
      <c r="Y5273">
        <v>909</v>
      </c>
      <c r="Z5273">
        <v>606</v>
      </c>
      <c r="AA5273" t="s">
        <v>11439</v>
      </c>
      <c r="AB5273">
        <v>12</v>
      </c>
      <c r="AC5273">
        <v>3636</v>
      </c>
      <c r="AD5273">
        <v>38.1</v>
      </c>
      <c r="AE5273">
        <v>303</v>
      </c>
      <c r="AF5273">
        <v>10478</v>
      </c>
    </row>
    <row r="5274" spans="1:32" x14ac:dyDescent="0.25">
      <c r="A5274" t="s">
        <v>9058</v>
      </c>
      <c r="B5274" t="s">
        <v>12675</v>
      </c>
      <c r="C5274" t="s">
        <v>27</v>
      </c>
      <c r="D5274" t="s">
        <v>12562</v>
      </c>
      <c r="E5274" t="s">
        <v>3173</v>
      </c>
      <c r="F5274" t="s">
        <v>12575</v>
      </c>
      <c r="G5274" t="s">
        <v>5002</v>
      </c>
      <c r="H5274">
        <v>2020</v>
      </c>
      <c r="I5274">
        <v>10</v>
      </c>
      <c r="J5274">
        <v>5</v>
      </c>
      <c r="K5274">
        <v>20201008</v>
      </c>
      <c r="L5274">
        <v>20201024</v>
      </c>
      <c r="M5274" s="34">
        <v>0.87847222222222221</v>
      </c>
      <c r="N5274" s="34">
        <v>0.25</v>
      </c>
      <c r="O5274">
        <v>775</v>
      </c>
      <c r="P5274" t="s">
        <v>12674</v>
      </c>
      <c r="Q5274" t="s">
        <v>12558</v>
      </c>
      <c r="R5274" t="s">
        <v>12557</v>
      </c>
      <c r="S5274" t="s">
        <v>12746</v>
      </c>
      <c r="T5274">
        <v>606</v>
      </c>
      <c r="U5274">
        <v>606</v>
      </c>
      <c r="V5274">
        <v>0</v>
      </c>
      <c r="W5274">
        <v>0</v>
      </c>
      <c r="X5274">
        <v>909</v>
      </c>
      <c r="Y5274">
        <v>909</v>
      </c>
      <c r="Z5274">
        <v>606</v>
      </c>
      <c r="AA5274" t="s">
        <v>11439</v>
      </c>
      <c r="AB5274">
        <v>12</v>
      </c>
      <c r="AC5274">
        <v>3636</v>
      </c>
      <c r="AD5274">
        <v>38.1</v>
      </c>
      <c r="AE5274">
        <v>303</v>
      </c>
      <c r="AF5274">
        <v>10478</v>
      </c>
    </row>
    <row r="5275" spans="1:32" x14ac:dyDescent="0.25">
      <c r="A5275" t="s">
        <v>27</v>
      </c>
      <c r="B5275" t="s">
        <v>12562</v>
      </c>
      <c r="C5275" t="s">
        <v>8785</v>
      </c>
      <c r="D5275" t="s">
        <v>12708</v>
      </c>
      <c r="E5275" t="s">
        <v>3173</v>
      </c>
      <c r="F5275" t="s">
        <v>12575</v>
      </c>
      <c r="G5275" t="s">
        <v>5002</v>
      </c>
      <c r="H5275">
        <v>2020</v>
      </c>
      <c r="I5275">
        <v>10</v>
      </c>
      <c r="J5275">
        <v>28</v>
      </c>
      <c r="K5275">
        <v>20201012</v>
      </c>
      <c r="L5275">
        <v>20201024</v>
      </c>
      <c r="M5275" s="34">
        <v>0.81597222222222221</v>
      </c>
      <c r="N5275" s="34">
        <v>0.63541666666666663</v>
      </c>
      <c r="O5275">
        <v>820</v>
      </c>
      <c r="P5275" t="s">
        <v>12558</v>
      </c>
      <c r="Q5275" t="s">
        <v>12707</v>
      </c>
      <c r="R5275" t="s">
        <v>12557</v>
      </c>
      <c r="S5275" t="s">
        <v>12665</v>
      </c>
      <c r="T5275">
        <v>658</v>
      </c>
      <c r="U5275">
        <v>658</v>
      </c>
      <c r="V5275">
        <v>0</v>
      </c>
      <c r="W5275">
        <v>658</v>
      </c>
      <c r="X5275">
        <v>658</v>
      </c>
      <c r="Y5275">
        <v>658</v>
      </c>
      <c r="Z5275">
        <v>329</v>
      </c>
      <c r="AA5275" t="s">
        <v>11439</v>
      </c>
      <c r="AB5275">
        <v>11</v>
      </c>
      <c r="AC5275">
        <v>3619</v>
      </c>
      <c r="AD5275">
        <v>43.21</v>
      </c>
      <c r="AE5275">
        <v>329</v>
      </c>
      <c r="AF5275">
        <v>11940</v>
      </c>
    </row>
    <row r="5276" spans="1:32" x14ac:dyDescent="0.25">
      <c r="A5276" t="s">
        <v>8785</v>
      </c>
      <c r="B5276" t="s">
        <v>12708</v>
      </c>
      <c r="C5276" t="s">
        <v>27</v>
      </c>
      <c r="D5276" t="s">
        <v>12562</v>
      </c>
      <c r="E5276" t="s">
        <v>3173</v>
      </c>
      <c r="F5276" t="s">
        <v>12575</v>
      </c>
      <c r="G5276" t="s">
        <v>5002</v>
      </c>
      <c r="H5276">
        <v>2020</v>
      </c>
      <c r="I5276">
        <v>10</v>
      </c>
      <c r="J5276">
        <v>29</v>
      </c>
      <c r="K5276">
        <v>20201012</v>
      </c>
      <c r="L5276">
        <v>20201024</v>
      </c>
      <c r="M5276" s="34">
        <v>0.84375</v>
      </c>
      <c r="N5276" s="34">
        <v>0.21180555555555555</v>
      </c>
      <c r="O5276">
        <v>890</v>
      </c>
      <c r="P5276" t="s">
        <v>12707</v>
      </c>
      <c r="Q5276" t="s">
        <v>12558</v>
      </c>
      <c r="R5276" t="s">
        <v>12557</v>
      </c>
      <c r="S5276" t="s">
        <v>12665</v>
      </c>
      <c r="T5276">
        <v>658</v>
      </c>
      <c r="U5276">
        <v>658</v>
      </c>
      <c r="V5276">
        <v>0</v>
      </c>
      <c r="W5276">
        <v>658</v>
      </c>
      <c r="X5276">
        <v>658</v>
      </c>
      <c r="Y5276">
        <v>658</v>
      </c>
      <c r="Z5276">
        <v>329</v>
      </c>
      <c r="AA5276" t="s">
        <v>11439</v>
      </c>
      <c r="AB5276">
        <v>11</v>
      </c>
      <c r="AC5276">
        <v>3619</v>
      </c>
      <c r="AD5276">
        <v>43.21</v>
      </c>
      <c r="AE5276">
        <v>329</v>
      </c>
      <c r="AF5276">
        <v>11940</v>
      </c>
    </row>
    <row r="5277" spans="1:32" x14ac:dyDescent="0.25">
      <c r="A5277" t="s">
        <v>8725</v>
      </c>
      <c r="B5277" t="s">
        <v>12650</v>
      </c>
      <c r="C5277" t="s">
        <v>27</v>
      </c>
      <c r="D5277" t="s">
        <v>12562</v>
      </c>
      <c r="E5277" t="s">
        <v>12649</v>
      </c>
      <c r="F5277" t="s">
        <v>12648</v>
      </c>
      <c r="G5277" t="s">
        <v>5002</v>
      </c>
      <c r="H5277">
        <v>2020</v>
      </c>
      <c r="I5277">
        <v>10</v>
      </c>
      <c r="J5277">
        <v>445</v>
      </c>
      <c r="K5277">
        <v>20201003</v>
      </c>
      <c r="L5277">
        <v>20201031</v>
      </c>
      <c r="M5277" s="34">
        <v>0.56597222222222221</v>
      </c>
      <c r="N5277" s="34">
        <v>0.90625</v>
      </c>
      <c r="O5277">
        <v>550</v>
      </c>
      <c r="P5277">
        <v>1</v>
      </c>
      <c r="Q5277" t="s">
        <v>12558</v>
      </c>
      <c r="R5277" t="s">
        <v>12557</v>
      </c>
      <c r="S5277" t="s">
        <v>12622</v>
      </c>
      <c r="T5277">
        <v>0</v>
      </c>
      <c r="U5277">
        <v>1112</v>
      </c>
      <c r="V5277">
        <v>0</v>
      </c>
      <c r="W5277">
        <v>1112</v>
      </c>
      <c r="X5277">
        <v>0</v>
      </c>
      <c r="Y5277">
        <v>1390</v>
      </c>
      <c r="Z5277">
        <v>0</v>
      </c>
      <c r="AA5277" t="s">
        <v>11439</v>
      </c>
      <c r="AB5277">
        <v>13</v>
      </c>
      <c r="AC5277">
        <v>3614</v>
      </c>
      <c r="AD5277">
        <v>25.58</v>
      </c>
      <c r="AE5277">
        <v>278</v>
      </c>
      <c r="AF5277">
        <v>7078</v>
      </c>
    </row>
    <row r="5278" spans="1:32" x14ac:dyDescent="0.25">
      <c r="A5278" t="s">
        <v>27</v>
      </c>
      <c r="B5278" t="s">
        <v>12562</v>
      </c>
      <c r="C5278" t="s">
        <v>40</v>
      </c>
      <c r="D5278" t="s">
        <v>12685</v>
      </c>
      <c r="E5278" t="s">
        <v>12684</v>
      </c>
      <c r="F5278" t="s">
        <v>12683</v>
      </c>
      <c r="G5278" t="s">
        <v>5002</v>
      </c>
      <c r="H5278">
        <v>2020</v>
      </c>
      <c r="I5278">
        <v>10</v>
      </c>
      <c r="J5278">
        <v>8910</v>
      </c>
      <c r="K5278">
        <v>20201001</v>
      </c>
      <c r="L5278">
        <v>20201024</v>
      </c>
      <c r="M5278" s="34">
        <v>0.89583333333333337</v>
      </c>
      <c r="N5278" s="34">
        <v>0.25</v>
      </c>
      <c r="O5278">
        <v>810</v>
      </c>
      <c r="P5278" t="s">
        <v>12559</v>
      </c>
      <c r="Q5278">
        <v>1</v>
      </c>
      <c r="R5278" t="s">
        <v>12557</v>
      </c>
      <c r="S5278" t="s">
        <v>12622</v>
      </c>
      <c r="T5278">
        <v>0</v>
      </c>
      <c r="U5278">
        <v>984</v>
      </c>
      <c r="V5278">
        <v>0</v>
      </c>
      <c r="W5278">
        <v>1312</v>
      </c>
      <c r="X5278">
        <v>0</v>
      </c>
      <c r="Y5278">
        <v>1312</v>
      </c>
      <c r="Z5278">
        <v>0</v>
      </c>
      <c r="AA5278" t="s">
        <v>11439</v>
      </c>
      <c r="AB5278">
        <v>11</v>
      </c>
      <c r="AC5278">
        <v>3608</v>
      </c>
      <c r="AD5278">
        <v>38.270000000000003</v>
      </c>
      <c r="AE5278">
        <v>328</v>
      </c>
      <c r="AF5278">
        <v>10607</v>
      </c>
    </row>
    <row r="5279" spans="1:32" x14ac:dyDescent="0.25">
      <c r="A5279" t="s">
        <v>40</v>
      </c>
      <c r="B5279" t="s">
        <v>12685</v>
      </c>
      <c r="C5279" t="s">
        <v>27</v>
      </c>
      <c r="D5279" t="s">
        <v>12562</v>
      </c>
      <c r="E5279" t="s">
        <v>12684</v>
      </c>
      <c r="F5279" t="s">
        <v>12683</v>
      </c>
      <c r="G5279" t="s">
        <v>5002</v>
      </c>
      <c r="H5279">
        <v>2020</v>
      </c>
      <c r="I5279">
        <v>10</v>
      </c>
      <c r="J5279">
        <v>8909</v>
      </c>
      <c r="K5279">
        <v>20201001</v>
      </c>
      <c r="L5279">
        <v>20201024</v>
      </c>
      <c r="M5279" s="34">
        <v>6.25E-2</v>
      </c>
      <c r="N5279" s="34">
        <v>0.80555555555555547</v>
      </c>
      <c r="O5279">
        <v>770</v>
      </c>
      <c r="P5279">
        <v>1</v>
      </c>
      <c r="Q5279" t="s">
        <v>12559</v>
      </c>
      <c r="R5279" t="s">
        <v>12557</v>
      </c>
      <c r="S5279" t="s">
        <v>12622</v>
      </c>
      <c r="T5279">
        <v>0</v>
      </c>
      <c r="U5279">
        <v>984</v>
      </c>
      <c r="V5279">
        <v>0</v>
      </c>
      <c r="W5279">
        <v>1312</v>
      </c>
      <c r="X5279">
        <v>0</v>
      </c>
      <c r="Y5279">
        <v>1312</v>
      </c>
      <c r="Z5279">
        <v>0</v>
      </c>
      <c r="AA5279" t="s">
        <v>11439</v>
      </c>
      <c r="AB5279">
        <v>11</v>
      </c>
      <c r="AC5279">
        <v>3608</v>
      </c>
      <c r="AD5279">
        <v>38.270000000000003</v>
      </c>
      <c r="AE5279">
        <v>328</v>
      </c>
      <c r="AF5279">
        <v>10607</v>
      </c>
    </row>
    <row r="5280" spans="1:32" x14ac:dyDescent="0.25">
      <c r="A5280" t="s">
        <v>27</v>
      </c>
      <c r="B5280" t="s">
        <v>12562</v>
      </c>
      <c r="C5280" t="s">
        <v>76</v>
      </c>
      <c r="D5280" t="s">
        <v>12569</v>
      </c>
      <c r="E5280" t="s">
        <v>12568</v>
      </c>
      <c r="F5280" t="s">
        <v>12567</v>
      </c>
      <c r="G5280" t="s">
        <v>5002</v>
      </c>
      <c r="H5280">
        <v>2020</v>
      </c>
      <c r="I5280">
        <v>10</v>
      </c>
      <c r="J5280">
        <v>148</v>
      </c>
      <c r="K5280">
        <v>20201007</v>
      </c>
      <c r="L5280">
        <v>20201024</v>
      </c>
      <c r="M5280" s="34">
        <v>0.75347222222222221</v>
      </c>
      <c r="N5280" s="34">
        <v>0.82291666666666663</v>
      </c>
      <c r="O5280">
        <v>220</v>
      </c>
      <c r="P5280" t="s">
        <v>12558</v>
      </c>
      <c r="Q5280">
        <v>1</v>
      </c>
      <c r="R5280" t="s">
        <v>12557</v>
      </c>
      <c r="S5280" t="s">
        <v>12732</v>
      </c>
      <c r="T5280">
        <v>0</v>
      </c>
      <c r="U5280">
        <v>0</v>
      </c>
      <c r="V5280">
        <v>891</v>
      </c>
      <c r="W5280">
        <v>891</v>
      </c>
      <c r="X5280">
        <v>891</v>
      </c>
      <c r="Y5280">
        <v>891</v>
      </c>
      <c r="Z5280">
        <v>0</v>
      </c>
      <c r="AA5280" t="s">
        <v>11439</v>
      </c>
      <c r="AB5280">
        <v>12</v>
      </c>
      <c r="AC5280">
        <v>3564</v>
      </c>
      <c r="AD5280">
        <v>7.69</v>
      </c>
      <c r="AE5280">
        <v>297</v>
      </c>
      <c r="AF5280">
        <v>2158</v>
      </c>
    </row>
    <row r="5281" spans="1:32" x14ac:dyDescent="0.25">
      <c r="A5281" t="s">
        <v>76</v>
      </c>
      <c r="B5281" t="s">
        <v>12569</v>
      </c>
      <c r="C5281" t="s">
        <v>27</v>
      </c>
      <c r="D5281" t="s">
        <v>12562</v>
      </c>
      <c r="E5281" t="s">
        <v>12568</v>
      </c>
      <c r="F5281" t="s">
        <v>12567</v>
      </c>
      <c r="G5281" t="s">
        <v>5002</v>
      </c>
      <c r="H5281">
        <v>2020</v>
      </c>
      <c r="I5281">
        <v>10</v>
      </c>
      <c r="J5281">
        <v>145</v>
      </c>
      <c r="K5281">
        <v>20201007</v>
      </c>
      <c r="L5281">
        <v>20201024</v>
      </c>
      <c r="M5281" s="34">
        <v>0.4826388888888889</v>
      </c>
      <c r="N5281" s="34">
        <v>0.69444444444444453</v>
      </c>
      <c r="O5281">
        <v>185</v>
      </c>
      <c r="P5281">
        <v>1</v>
      </c>
      <c r="Q5281" t="s">
        <v>12558</v>
      </c>
      <c r="R5281" t="s">
        <v>12557</v>
      </c>
      <c r="S5281" t="s">
        <v>12732</v>
      </c>
      <c r="T5281">
        <v>0</v>
      </c>
      <c r="U5281">
        <v>0</v>
      </c>
      <c r="V5281">
        <v>891</v>
      </c>
      <c r="W5281">
        <v>891</v>
      </c>
      <c r="X5281">
        <v>891</v>
      </c>
      <c r="Y5281">
        <v>891</v>
      </c>
      <c r="Z5281">
        <v>0</v>
      </c>
      <c r="AA5281" t="s">
        <v>11439</v>
      </c>
      <c r="AB5281">
        <v>12</v>
      </c>
      <c r="AC5281">
        <v>3564</v>
      </c>
      <c r="AD5281">
        <v>7.69</v>
      </c>
      <c r="AE5281">
        <v>297</v>
      </c>
      <c r="AF5281">
        <v>2158</v>
      </c>
    </row>
    <row r="5282" spans="1:32" x14ac:dyDescent="0.25">
      <c r="A5282" t="s">
        <v>27</v>
      </c>
      <c r="B5282" t="s">
        <v>12562</v>
      </c>
      <c r="C5282" t="s">
        <v>91</v>
      </c>
      <c r="D5282" t="s">
        <v>12577</v>
      </c>
      <c r="E5282" t="s">
        <v>12600</v>
      </c>
      <c r="F5282" t="s">
        <v>12599</v>
      </c>
      <c r="G5282" t="s">
        <v>5002</v>
      </c>
      <c r="H5282">
        <v>2020</v>
      </c>
      <c r="I5282">
        <v>10</v>
      </c>
      <c r="J5282">
        <v>156</v>
      </c>
      <c r="K5282">
        <v>20201001</v>
      </c>
      <c r="L5282">
        <v>20201023</v>
      </c>
      <c r="M5282" s="34">
        <v>0.75</v>
      </c>
      <c r="N5282" s="34">
        <v>0.78472222222222221</v>
      </c>
      <c r="O5282">
        <v>230</v>
      </c>
      <c r="P5282" t="s">
        <v>12558</v>
      </c>
      <c r="Q5282" t="s">
        <v>12558</v>
      </c>
      <c r="R5282" t="s">
        <v>12557</v>
      </c>
      <c r="S5282" t="s">
        <v>12669</v>
      </c>
      <c r="T5282">
        <v>528</v>
      </c>
      <c r="U5282">
        <v>528</v>
      </c>
      <c r="V5282">
        <v>528</v>
      </c>
      <c r="W5282">
        <v>704</v>
      </c>
      <c r="X5282">
        <v>704</v>
      </c>
      <c r="Y5282">
        <v>0</v>
      </c>
      <c r="Z5282">
        <v>528</v>
      </c>
      <c r="AA5282" t="s">
        <v>11439</v>
      </c>
      <c r="AB5282">
        <v>20</v>
      </c>
      <c r="AC5282">
        <v>3520</v>
      </c>
      <c r="AD5282">
        <v>8.06</v>
      </c>
      <c r="AE5282">
        <v>176</v>
      </c>
      <c r="AF5282">
        <v>2290</v>
      </c>
    </row>
    <row r="5283" spans="1:32" x14ac:dyDescent="0.25">
      <c r="A5283" t="s">
        <v>91</v>
      </c>
      <c r="B5283" t="s">
        <v>12577</v>
      </c>
      <c r="C5283" t="s">
        <v>27</v>
      </c>
      <c r="D5283" t="s">
        <v>12562</v>
      </c>
      <c r="E5283" t="s">
        <v>12600</v>
      </c>
      <c r="F5283" t="s">
        <v>12599</v>
      </c>
      <c r="G5283" t="s">
        <v>5002</v>
      </c>
      <c r="H5283">
        <v>2020</v>
      </c>
      <c r="I5283">
        <v>10</v>
      </c>
      <c r="J5283">
        <v>159</v>
      </c>
      <c r="K5283">
        <v>20201001</v>
      </c>
      <c r="L5283">
        <v>20201023</v>
      </c>
      <c r="M5283" s="34">
        <v>0.78472222222222221</v>
      </c>
      <c r="N5283" s="34">
        <v>3.8194444444444441E-2</v>
      </c>
      <c r="O5283">
        <v>185</v>
      </c>
      <c r="P5283" t="s">
        <v>12558</v>
      </c>
      <c r="Q5283" t="s">
        <v>12558</v>
      </c>
      <c r="R5283" t="s">
        <v>12557</v>
      </c>
      <c r="S5283" t="s">
        <v>12669</v>
      </c>
      <c r="T5283">
        <v>528</v>
      </c>
      <c r="U5283">
        <v>528</v>
      </c>
      <c r="V5283">
        <v>528</v>
      </c>
      <c r="W5283">
        <v>704</v>
      </c>
      <c r="X5283">
        <v>704</v>
      </c>
      <c r="Y5283">
        <v>0</v>
      </c>
      <c r="Z5283">
        <v>528</v>
      </c>
      <c r="AA5283" t="s">
        <v>11439</v>
      </c>
      <c r="AB5283">
        <v>20</v>
      </c>
      <c r="AC5283">
        <v>3520</v>
      </c>
      <c r="AD5283">
        <v>8.06</v>
      </c>
      <c r="AE5283">
        <v>176</v>
      </c>
      <c r="AF5283">
        <v>2290</v>
      </c>
    </row>
    <row r="5284" spans="1:32" x14ac:dyDescent="0.25">
      <c r="A5284" t="s">
        <v>4187</v>
      </c>
      <c r="B5284" t="s">
        <v>12601</v>
      </c>
      <c r="C5284" t="s">
        <v>27</v>
      </c>
      <c r="D5284" t="s">
        <v>12562</v>
      </c>
      <c r="E5284" t="s">
        <v>12604</v>
      </c>
      <c r="F5284" t="s">
        <v>12603</v>
      </c>
      <c r="G5284" t="s">
        <v>5002</v>
      </c>
      <c r="H5284">
        <v>2020</v>
      </c>
      <c r="I5284">
        <v>10</v>
      </c>
      <c r="J5284">
        <v>130</v>
      </c>
      <c r="K5284">
        <v>20201001</v>
      </c>
      <c r="L5284">
        <v>20201031</v>
      </c>
      <c r="M5284" s="34">
        <v>6.25E-2</v>
      </c>
      <c r="N5284" s="34">
        <v>0.20138888888888887</v>
      </c>
      <c r="O5284">
        <v>260</v>
      </c>
      <c r="P5284" t="s">
        <v>12559</v>
      </c>
      <c r="Q5284" t="s">
        <v>12558</v>
      </c>
      <c r="R5284" t="s">
        <v>12557</v>
      </c>
      <c r="S5284" t="s">
        <v>12617</v>
      </c>
      <c r="T5284">
        <v>0</v>
      </c>
      <c r="U5284">
        <v>744</v>
      </c>
      <c r="V5284">
        <v>0</v>
      </c>
      <c r="W5284">
        <v>930</v>
      </c>
      <c r="X5284">
        <v>0</v>
      </c>
      <c r="Y5284">
        <v>930</v>
      </c>
      <c r="Z5284">
        <v>744</v>
      </c>
      <c r="AA5284" t="s">
        <v>11439</v>
      </c>
      <c r="AB5284">
        <v>18</v>
      </c>
      <c r="AC5284">
        <v>3348</v>
      </c>
      <c r="AD5284">
        <v>10.07</v>
      </c>
      <c r="AE5284">
        <v>186</v>
      </c>
      <c r="AF5284">
        <v>3009</v>
      </c>
    </row>
    <row r="5285" spans="1:32" x14ac:dyDescent="0.25">
      <c r="A5285" t="s">
        <v>27</v>
      </c>
      <c r="B5285" t="s">
        <v>12562</v>
      </c>
      <c r="C5285" t="s">
        <v>4187</v>
      </c>
      <c r="D5285" t="s">
        <v>12601</v>
      </c>
      <c r="E5285" t="s">
        <v>12604</v>
      </c>
      <c r="F5285" t="s">
        <v>12603</v>
      </c>
      <c r="G5285" t="s">
        <v>5002</v>
      </c>
      <c r="H5285">
        <v>2020</v>
      </c>
      <c r="I5285">
        <v>10</v>
      </c>
      <c r="J5285">
        <v>129</v>
      </c>
      <c r="K5285">
        <v>20201001</v>
      </c>
      <c r="L5285">
        <v>20201031</v>
      </c>
      <c r="M5285" s="34">
        <v>0.81944444444444453</v>
      </c>
      <c r="N5285" s="34">
        <v>2.4305555555555556E-2</v>
      </c>
      <c r="O5285">
        <v>235</v>
      </c>
      <c r="P5285" t="s">
        <v>12558</v>
      </c>
      <c r="Q5285" t="s">
        <v>12559</v>
      </c>
      <c r="R5285" t="s">
        <v>12557</v>
      </c>
      <c r="S5285" t="s">
        <v>12617</v>
      </c>
      <c r="T5285">
        <v>0</v>
      </c>
      <c r="U5285">
        <v>744</v>
      </c>
      <c r="V5285">
        <v>0</v>
      </c>
      <c r="W5285">
        <v>930</v>
      </c>
      <c r="X5285">
        <v>0</v>
      </c>
      <c r="Y5285">
        <v>930</v>
      </c>
      <c r="Z5285">
        <v>744</v>
      </c>
      <c r="AA5285" t="s">
        <v>11439</v>
      </c>
      <c r="AB5285">
        <v>18</v>
      </c>
      <c r="AC5285">
        <v>3348</v>
      </c>
      <c r="AD5285">
        <v>10.07</v>
      </c>
      <c r="AE5285">
        <v>186</v>
      </c>
      <c r="AF5285">
        <v>3009</v>
      </c>
    </row>
    <row r="5286" spans="1:32" x14ac:dyDescent="0.25">
      <c r="A5286" t="s">
        <v>27</v>
      </c>
      <c r="B5286" t="s">
        <v>12562</v>
      </c>
      <c r="C5286" t="s">
        <v>8725</v>
      </c>
      <c r="D5286" t="s">
        <v>12650</v>
      </c>
      <c r="E5286" t="s">
        <v>12649</v>
      </c>
      <c r="F5286" t="s">
        <v>12648</v>
      </c>
      <c r="G5286" t="s">
        <v>5002</v>
      </c>
      <c r="H5286">
        <v>2020</v>
      </c>
      <c r="I5286">
        <v>10</v>
      </c>
      <c r="J5286">
        <v>446</v>
      </c>
      <c r="K5286">
        <v>20201004</v>
      </c>
      <c r="L5286">
        <v>20201030</v>
      </c>
      <c r="M5286" s="34">
        <v>0.99652777777777779</v>
      </c>
      <c r="N5286" s="34">
        <v>0.40625</v>
      </c>
      <c r="O5286">
        <v>530</v>
      </c>
      <c r="P5286" t="s">
        <v>12558</v>
      </c>
      <c r="Q5286">
        <v>2</v>
      </c>
      <c r="R5286" t="s">
        <v>12557</v>
      </c>
      <c r="S5286" t="s">
        <v>12610</v>
      </c>
      <c r="T5286">
        <v>0</v>
      </c>
      <c r="U5286">
        <v>0</v>
      </c>
      <c r="V5286">
        <v>1112</v>
      </c>
      <c r="W5286">
        <v>0</v>
      </c>
      <c r="X5286">
        <v>1112</v>
      </c>
      <c r="Y5286">
        <v>0</v>
      </c>
      <c r="Z5286">
        <v>1112</v>
      </c>
      <c r="AA5286" t="s">
        <v>11439</v>
      </c>
      <c r="AB5286">
        <v>12</v>
      </c>
      <c r="AC5286">
        <v>3336</v>
      </c>
      <c r="AD5286">
        <v>23.61</v>
      </c>
      <c r="AE5286">
        <v>278</v>
      </c>
      <c r="AF5286">
        <v>7078</v>
      </c>
    </row>
    <row r="5287" spans="1:32" x14ac:dyDescent="0.25">
      <c r="A5287" t="s">
        <v>75</v>
      </c>
      <c r="B5287" t="s">
        <v>12655</v>
      </c>
      <c r="C5287" t="s">
        <v>27</v>
      </c>
      <c r="D5287" t="s">
        <v>12562</v>
      </c>
      <c r="E5287" t="s">
        <v>12553</v>
      </c>
      <c r="F5287" t="s">
        <v>12654</v>
      </c>
      <c r="G5287" t="s">
        <v>5002</v>
      </c>
      <c r="H5287">
        <v>2020</v>
      </c>
      <c r="I5287">
        <v>10</v>
      </c>
      <c r="J5287">
        <v>285</v>
      </c>
      <c r="K5287">
        <v>20201025</v>
      </c>
      <c r="L5287">
        <v>20201031</v>
      </c>
      <c r="M5287" s="34">
        <v>0.93402777777777779</v>
      </c>
      <c r="N5287" s="34">
        <v>0.55555555555555558</v>
      </c>
      <c r="O5287">
        <v>595</v>
      </c>
      <c r="P5287">
        <v>3</v>
      </c>
      <c r="Q5287" t="s">
        <v>12558</v>
      </c>
      <c r="R5287" t="s">
        <v>12557</v>
      </c>
      <c r="S5287">
        <v>1234567</v>
      </c>
      <c r="T5287">
        <v>471</v>
      </c>
      <c r="U5287">
        <v>471</v>
      </c>
      <c r="V5287">
        <v>471</v>
      </c>
      <c r="W5287">
        <v>471</v>
      </c>
      <c r="X5287">
        <v>471</v>
      </c>
      <c r="Y5287">
        <v>471</v>
      </c>
      <c r="Z5287">
        <v>471</v>
      </c>
      <c r="AA5287" t="s">
        <v>11439</v>
      </c>
      <c r="AB5287">
        <v>7</v>
      </c>
      <c r="AC5287">
        <v>3297</v>
      </c>
      <c r="AD5287">
        <v>27.73</v>
      </c>
      <c r="AE5287">
        <v>471</v>
      </c>
      <c r="AF5287">
        <v>8412</v>
      </c>
    </row>
    <row r="5288" spans="1:32" x14ac:dyDescent="0.25">
      <c r="A5288" t="s">
        <v>27</v>
      </c>
      <c r="B5288" t="s">
        <v>12562</v>
      </c>
      <c r="C5288" t="s">
        <v>4148</v>
      </c>
      <c r="D5288" t="s">
        <v>12628</v>
      </c>
      <c r="E5288" t="s">
        <v>528</v>
      </c>
      <c r="F5288" t="s">
        <v>12627</v>
      </c>
      <c r="G5288" t="s">
        <v>5002</v>
      </c>
      <c r="H5288">
        <v>2020</v>
      </c>
      <c r="I5288">
        <v>10</v>
      </c>
      <c r="J5288">
        <v>102</v>
      </c>
      <c r="K5288">
        <v>20201001</v>
      </c>
      <c r="L5288">
        <v>20201025</v>
      </c>
      <c r="M5288" s="34">
        <v>0.72569444444444453</v>
      </c>
      <c r="N5288" s="34">
        <v>0.95833333333333337</v>
      </c>
      <c r="O5288">
        <v>275</v>
      </c>
      <c r="P5288" t="s">
        <v>12558</v>
      </c>
      <c r="Q5288" t="s">
        <v>12558</v>
      </c>
      <c r="R5288" t="s">
        <v>12557</v>
      </c>
      <c r="S5288" t="s">
        <v>12605</v>
      </c>
      <c r="T5288">
        <v>0</v>
      </c>
      <c r="U5288">
        <v>882</v>
      </c>
      <c r="V5288">
        <v>0</v>
      </c>
      <c r="W5288">
        <v>1176</v>
      </c>
      <c r="X5288">
        <v>0</v>
      </c>
      <c r="Y5288">
        <v>0</v>
      </c>
      <c r="Z5288">
        <v>1176</v>
      </c>
      <c r="AA5288" t="s">
        <v>11439</v>
      </c>
      <c r="AB5288">
        <v>11</v>
      </c>
      <c r="AC5288">
        <v>3234</v>
      </c>
      <c r="AD5288">
        <v>13.23</v>
      </c>
      <c r="AE5288">
        <v>294</v>
      </c>
      <c r="AF5288">
        <v>4091</v>
      </c>
    </row>
    <row r="5289" spans="1:32" x14ac:dyDescent="0.25">
      <c r="A5289" t="s">
        <v>27</v>
      </c>
      <c r="B5289" t="s">
        <v>12562</v>
      </c>
      <c r="C5289" t="s">
        <v>77</v>
      </c>
      <c r="D5289" t="s">
        <v>12626</v>
      </c>
      <c r="E5289" t="s">
        <v>3173</v>
      </c>
      <c r="F5289" t="s">
        <v>12575</v>
      </c>
      <c r="G5289" t="s">
        <v>5002</v>
      </c>
      <c r="H5289">
        <v>2020</v>
      </c>
      <c r="I5289">
        <v>10</v>
      </c>
      <c r="J5289">
        <v>77</v>
      </c>
      <c r="K5289">
        <v>20201001</v>
      </c>
      <c r="L5289">
        <v>20201024</v>
      </c>
      <c r="M5289" s="34">
        <v>0.44791666666666669</v>
      </c>
      <c r="N5289" s="34">
        <v>0.70833333333333337</v>
      </c>
      <c r="O5289">
        <v>675</v>
      </c>
      <c r="P5289" t="s">
        <v>12558</v>
      </c>
      <c r="Q5289">
        <v>2</v>
      </c>
      <c r="R5289" t="s">
        <v>12557</v>
      </c>
      <c r="S5289" t="s">
        <v>12622</v>
      </c>
      <c r="T5289">
        <v>0</v>
      </c>
      <c r="U5289">
        <v>876</v>
      </c>
      <c r="V5289">
        <v>0</v>
      </c>
      <c r="W5289">
        <v>1168</v>
      </c>
      <c r="X5289">
        <v>0</v>
      </c>
      <c r="Y5289">
        <v>1168</v>
      </c>
      <c r="Z5289">
        <v>0</v>
      </c>
      <c r="AA5289" t="s">
        <v>11439</v>
      </c>
      <c r="AB5289">
        <v>11</v>
      </c>
      <c r="AC5289">
        <v>3212</v>
      </c>
      <c r="AD5289">
        <v>28.45</v>
      </c>
      <c r="AE5289">
        <v>292</v>
      </c>
      <c r="AF5289">
        <v>8858</v>
      </c>
    </row>
    <row r="5290" spans="1:32" x14ac:dyDescent="0.25">
      <c r="A5290" t="s">
        <v>77</v>
      </c>
      <c r="B5290" t="s">
        <v>12626</v>
      </c>
      <c r="C5290" t="s">
        <v>27</v>
      </c>
      <c r="D5290" t="s">
        <v>12562</v>
      </c>
      <c r="E5290" t="s">
        <v>3173</v>
      </c>
      <c r="F5290" t="s">
        <v>12575</v>
      </c>
      <c r="G5290" t="s">
        <v>5002</v>
      </c>
      <c r="H5290">
        <v>2020</v>
      </c>
      <c r="I5290">
        <v>10</v>
      </c>
      <c r="J5290">
        <v>78</v>
      </c>
      <c r="K5290">
        <v>20201001</v>
      </c>
      <c r="L5290">
        <v>20201024</v>
      </c>
      <c r="M5290" s="34">
        <v>0.77083333333333337</v>
      </c>
      <c r="N5290" s="34">
        <v>0.43055555555555558</v>
      </c>
      <c r="O5290">
        <v>650</v>
      </c>
      <c r="P5290">
        <v>2</v>
      </c>
      <c r="Q5290" t="s">
        <v>12558</v>
      </c>
      <c r="R5290" t="s">
        <v>12557</v>
      </c>
      <c r="S5290" t="s">
        <v>12622</v>
      </c>
      <c r="T5290">
        <v>0</v>
      </c>
      <c r="U5290">
        <v>876</v>
      </c>
      <c r="V5290">
        <v>0</v>
      </c>
      <c r="W5290">
        <v>1168</v>
      </c>
      <c r="X5290">
        <v>0</v>
      </c>
      <c r="Y5290">
        <v>1168</v>
      </c>
      <c r="Z5290">
        <v>0</v>
      </c>
      <c r="AA5290" t="s">
        <v>11439</v>
      </c>
      <c r="AB5290">
        <v>11</v>
      </c>
      <c r="AC5290">
        <v>3212</v>
      </c>
      <c r="AD5290">
        <v>28.45</v>
      </c>
      <c r="AE5290">
        <v>292</v>
      </c>
      <c r="AF5290">
        <v>8858</v>
      </c>
    </row>
    <row r="5291" spans="1:32" x14ac:dyDescent="0.25">
      <c r="A5291" t="s">
        <v>27</v>
      </c>
      <c r="B5291" t="s">
        <v>12562</v>
      </c>
      <c r="C5291" t="s">
        <v>52</v>
      </c>
      <c r="D5291" t="s">
        <v>12663</v>
      </c>
      <c r="E5291" t="s">
        <v>3173</v>
      </c>
      <c r="F5291" t="s">
        <v>12575</v>
      </c>
      <c r="G5291" t="s">
        <v>5002</v>
      </c>
      <c r="H5291">
        <v>2020</v>
      </c>
      <c r="I5291">
        <v>10</v>
      </c>
      <c r="J5291">
        <v>75</v>
      </c>
      <c r="K5291">
        <v>20201001</v>
      </c>
      <c r="L5291">
        <v>20201024</v>
      </c>
      <c r="M5291" s="34">
        <v>0.55208333333333337</v>
      </c>
      <c r="N5291" s="34">
        <v>0.89930555555555547</v>
      </c>
      <c r="O5291">
        <v>740</v>
      </c>
      <c r="P5291" t="s">
        <v>12558</v>
      </c>
      <c r="Q5291">
        <v>1</v>
      </c>
      <c r="R5291" t="s">
        <v>12557</v>
      </c>
      <c r="S5291" t="s">
        <v>12664</v>
      </c>
      <c r="T5291">
        <v>876</v>
      </c>
      <c r="U5291">
        <v>0</v>
      </c>
      <c r="V5291">
        <v>0</v>
      </c>
      <c r="W5291">
        <v>1168</v>
      </c>
      <c r="X5291">
        <v>0</v>
      </c>
      <c r="Y5291">
        <v>1168</v>
      </c>
      <c r="Z5291">
        <v>0</v>
      </c>
      <c r="AA5291" t="s">
        <v>11439</v>
      </c>
      <c r="AB5291">
        <v>11</v>
      </c>
      <c r="AC5291">
        <v>3212</v>
      </c>
      <c r="AD5291">
        <v>30.97</v>
      </c>
      <c r="AE5291">
        <v>292</v>
      </c>
      <c r="AF5291">
        <v>9643</v>
      </c>
    </row>
    <row r="5292" spans="1:32" x14ac:dyDescent="0.25">
      <c r="A5292" t="s">
        <v>52</v>
      </c>
      <c r="B5292" t="s">
        <v>12663</v>
      </c>
      <c r="C5292" t="s">
        <v>27</v>
      </c>
      <c r="D5292" t="s">
        <v>12562</v>
      </c>
      <c r="E5292" t="s">
        <v>3173</v>
      </c>
      <c r="F5292" t="s">
        <v>12575</v>
      </c>
      <c r="G5292" t="s">
        <v>5002</v>
      </c>
      <c r="H5292">
        <v>2020</v>
      </c>
      <c r="I5292">
        <v>10</v>
      </c>
      <c r="J5292">
        <v>76</v>
      </c>
      <c r="K5292">
        <v>20201001</v>
      </c>
      <c r="L5292">
        <v>20201024</v>
      </c>
      <c r="M5292" s="34">
        <v>0.96180555555555547</v>
      </c>
      <c r="N5292" s="34">
        <v>0.60416666666666663</v>
      </c>
      <c r="O5292">
        <v>685</v>
      </c>
      <c r="P5292">
        <v>1</v>
      </c>
      <c r="Q5292" t="s">
        <v>12558</v>
      </c>
      <c r="R5292" t="s">
        <v>12557</v>
      </c>
      <c r="S5292" t="s">
        <v>12664</v>
      </c>
      <c r="T5292">
        <v>876</v>
      </c>
      <c r="U5292">
        <v>0</v>
      </c>
      <c r="V5292">
        <v>0</v>
      </c>
      <c r="W5292">
        <v>1168</v>
      </c>
      <c r="X5292">
        <v>0</v>
      </c>
      <c r="Y5292">
        <v>1168</v>
      </c>
      <c r="Z5292">
        <v>0</v>
      </c>
      <c r="AA5292" t="s">
        <v>11439</v>
      </c>
      <c r="AB5292">
        <v>11</v>
      </c>
      <c r="AC5292">
        <v>3212</v>
      </c>
      <c r="AD5292">
        <v>30.97</v>
      </c>
      <c r="AE5292">
        <v>292</v>
      </c>
      <c r="AF5292">
        <v>9643</v>
      </c>
    </row>
    <row r="5293" spans="1:32" x14ac:dyDescent="0.25">
      <c r="A5293" t="s">
        <v>27</v>
      </c>
      <c r="B5293" t="s">
        <v>12562</v>
      </c>
      <c r="C5293" t="s">
        <v>91</v>
      </c>
      <c r="D5293" t="s">
        <v>12577</v>
      </c>
      <c r="E5293" t="s">
        <v>3173</v>
      </c>
      <c r="F5293" t="s">
        <v>12575</v>
      </c>
      <c r="G5293" t="s">
        <v>5002</v>
      </c>
      <c r="H5293">
        <v>2020</v>
      </c>
      <c r="I5293">
        <v>10</v>
      </c>
      <c r="J5293">
        <v>143</v>
      </c>
      <c r="K5293">
        <v>20201001</v>
      </c>
      <c r="L5293">
        <v>20201024</v>
      </c>
      <c r="M5293" s="34">
        <v>0.2673611111111111</v>
      </c>
      <c r="N5293" s="34">
        <v>0.30555555555555552</v>
      </c>
      <c r="O5293">
        <v>235</v>
      </c>
      <c r="P5293" t="s">
        <v>12558</v>
      </c>
      <c r="Q5293" t="s">
        <v>12558</v>
      </c>
      <c r="R5293" t="s">
        <v>12557</v>
      </c>
      <c r="S5293" t="s">
        <v>12745</v>
      </c>
      <c r="T5293">
        <v>642</v>
      </c>
      <c r="U5293">
        <v>0</v>
      </c>
      <c r="V5293">
        <v>0</v>
      </c>
      <c r="W5293">
        <v>856</v>
      </c>
      <c r="X5293">
        <v>856</v>
      </c>
      <c r="Y5293">
        <v>856</v>
      </c>
      <c r="Z5293">
        <v>0</v>
      </c>
      <c r="AA5293" t="s">
        <v>11439</v>
      </c>
      <c r="AB5293">
        <v>15</v>
      </c>
      <c r="AC5293">
        <v>3210</v>
      </c>
      <c r="AD5293">
        <v>7.35</v>
      </c>
      <c r="AE5293">
        <v>214</v>
      </c>
      <c r="AF5293">
        <v>2290</v>
      </c>
    </row>
    <row r="5294" spans="1:32" x14ac:dyDescent="0.25">
      <c r="A5294" t="s">
        <v>91</v>
      </c>
      <c r="B5294" t="s">
        <v>12577</v>
      </c>
      <c r="C5294" t="s">
        <v>27</v>
      </c>
      <c r="D5294" t="s">
        <v>12562</v>
      </c>
      <c r="E5294" t="s">
        <v>3173</v>
      </c>
      <c r="F5294" t="s">
        <v>12575</v>
      </c>
      <c r="G5294" t="s">
        <v>5002</v>
      </c>
      <c r="H5294">
        <v>2020</v>
      </c>
      <c r="I5294">
        <v>10</v>
      </c>
      <c r="J5294">
        <v>142</v>
      </c>
      <c r="K5294">
        <v>20201001</v>
      </c>
      <c r="L5294">
        <v>20201024</v>
      </c>
      <c r="M5294" s="34">
        <v>0.3576388888888889</v>
      </c>
      <c r="N5294" s="34">
        <v>0.62152777777777779</v>
      </c>
      <c r="O5294">
        <v>200</v>
      </c>
      <c r="P5294" t="s">
        <v>12558</v>
      </c>
      <c r="Q5294" t="s">
        <v>12558</v>
      </c>
      <c r="R5294" t="s">
        <v>12557</v>
      </c>
      <c r="S5294" t="s">
        <v>12745</v>
      </c>
      <c r="T5294">
        <v>642</v>
      </c>
      <c r="U5294">
        <v>0</v>
      </c>
      <c r="V5294">
        <v>0</v>
      </c>
      <c r="W5294">
        <v>856</v>
      </c>
      <c r="X5294">
        <v>856</v>
      </c>
      <c r="Y5294">
        <v>856</v>
      </c>
      <c r="Z5294">
        <v>0</v>
      </c>
      <c r="AA5294" t="s">
        <v>11439</v>
      </c>
      <c r="AB5294">
        <v>15</v>
      </c>
      <c r="AC5294">
        <v>3210</v>
      </c>
      <c r="AD5294">
        <v>7.35</v>
      </c>
      <c r="AE5294">
        <v>214</v>
      </c>
      <c r="AF5294">
        <v>2290</v>
      </c>
    </row>
    <row r="5295" spans="1:32" x14ac:dyDescent="0.25">
      <c r="A5295" t="s">
        <v>27</v>
      </c>
      <c r="B5295" t="s">
        <v>12562</v>
      </c>
      <c r="C5295" t="s">
        <v>76</v>
      </c>
      <c r="D5295" t="s">
        <v>12569</v>
      </c>
      <c r="E5295" t="s">
        <v>12600</v>
      </c>
      <c r="F5295" t="s">
        <v>12599</v>
      </c>
      <c r="G5295" t="s">
        <v>5002</v>
      </c>
      <c r="H5295">
        <v>2020</v>
      </c>
      <c r="I5295">
        <v>10</v>
      </c>
      <c r="J5295">
        <v>144</v>
      </c>
      <c r="K5295">
        <v>20201004</v>
      </c>
      <c r="L5295">
        <v>20201024</v>
      </c>
      <c r="M5295" s="34">
        <v>0.66666666666666663</v>
      </c>
      <c r="N5295" s="34">
        <v>0.73958333333333337</v>
      </c>
      <c r="O5295">
        <v>225</v>
      </c>
      <c r="P5295" t="s">
        <v>12558</v>
      </c>
      <c r="Q5295">
        <v>1</v>
      </c>
      <c r="R5295" t="s">
        <v>12557</v>
      </c>
      <c r="S5295" t="s">
        <v>12619</v>
      </c>
      <c r="T5295">
        <v>528</v>
      </c>
      <c r="U5295">
        <v>528</v>
      </c>
      <c r="V5295">
        <v>528</v>
      </c>
      <c r="W5295">
        <v>528</v>
      </c>
      <c r="X5295">
        <v>0</v>
      </c>
      <c r="Y5295">
        <v>528</v>
      </c>
      <c r="Z5295">
        <v>528</v>
      </c>
      <c r="AA5295" t="s">
        <v>11439</v>
      </c>
      <c r="AB5295">
        <v>18</v>
      </c>
      <c r="AC5295">
        <v>3168</v>
      </c>
      <c r="AD5295">
        <v>6.84</v>
      </c>
      <c r="AE5295">
        <v>176</v>
      </c>
      <c r="AF5295">
        <v>2158</v>
      </c>
    </row>
    <row r="5296" spans="1:32" x14ac:dyDescent="0.25">
      <c r="A5296" t="s">
        <v>76</v>
      </c>
      <c r="B5296" t="s">
        <v>12569</v>
      </c>
      <c r="C5296" t="s">
        <v>27</v>
      </c>
      <c r="D5296" t="s">
        <v>12562</v>
      </c>
      <c r="E5296" t="s">
        <v>12600</v>
      </c>
      <c r="F5296" t="s">
        <v>12599</v>
      </c>
      <c r="G5296" t="s">
        <v>5002</v>
      </c>
      <c r="H5296">
        <v>2020</v>
      </c>
      <c r="I5296">
        <v>10</v>
      </c>
      <c r="J5296">
        <v>147</v>
      </c>
      <c r="K5296">
        <v>20201004</v>
      </c>
      <c r="L5296">
        <v>20201024</v>
      </c>
      <c r="M5296" s="34">
        <v>0.77777777777777779</v>
      </c>
      <c r="N5296" s="34">
        <v>0.98958333333333337</v>
      </c>
      <c r="O5296">
        <v>185</v>
      </c>
      <c r="P5296">
        <v>1</v>
      </c>
      <c r="Q5296" t="s">
        <v>12558</v>
      </c>
      <c r="R5296" t="s">
        <v>12557</v>
      </c>
      <c r="S5296" t="s">
        <v>12619</v>
      </c>
      <c r="T5296">
        <v>528</v>
      </c>
      <c r="U5296">
        <v>528</v>
      </c>
      <c r="V5296">
        <v>528</v>
      </c>
      <c r="W5296">
        <v>528</v>
      </c>
      <c r="X5296">
        <v>0</v>
      </c>
      <c r="Y5296">
        <v>528</v>
      </c>
      <c r="Z5296">
        <v>528</v>
      </c>
      <c r="AA5296" t="s">
        <v>11439</v>
      </c>
      <c r="AB5296">
        <v>18</v>
      </c>
      <c r="AC5296">
        <v>3168</v>
      </c>
      <c r="AD5296">
        <v>6.84</v>
      </c>
      <c r="AE5296">
        <v>176</v>
      </c>
      <c r="AF5296">
        <v>2158</v>
      </c>
    </row>
    <row r="5297" spans="1:32" x14ac:dyDescent="0.25">
      <c r="A5297" t="s">
        <v>62</v>
      </c>
      <c r="B5297" t="s">
        <v>12580</v>
      </c>
      <c r="C5297" t="s">
        <v>27</v>
      </c>
      <c r="D5297" t="s">
        <v>12562</v>
      </c>
      <c r="E5297" t="s">
        <v>12600</v>
      </c>
      <c r="F5297" t="s">
        <v>12599</v>
      </c>
      <c r="G5297" t="s">
        <v>5002</v>
      </c>
      <c r="H5297">
        <v>2020</v>
      </c>
      <c r="I5297">
        <v>10</v>
      </c>
      <c r="J5297">
        <v>167</v>
      </c>
      <c r="K5297">
        <v>20201005</v>
      </c>
      <c r="L5297">
        <v>20201024</v>
      </c>
      <c r="M5297" s="34">
        <v>0.39583333333333331</v>
      </c>
      <c r="N5297" s="34">
        <v>0.62847222222222221</v>
      </c>
      <c r="O5297">
        <v>215</v>
      </c>
      <c r="P5297">
        <v>2</v>
      </c>
      <c r="Q5297" t="s">
        <v>12558</v>
      </c>
      <c r="R5297" t="s">
        <v>12557</v>
      </c>
      <c r="S5297" t="s">
        <v>12687</v>
      </c>
      <c r="T5297">
        <v>528</v>
      </c>
      <c r="U5297">
        <v>528</v>
      </c>
      <c r="V5297">
        <v>528</v>
      </c>
      <c r="W5297">
        <v>528</v>
      </c>
      <c r="X5297">
        <v>528</v>
      </c>
      <c r="Y5297">
        <v>528</v>
      </c>
      <c r="Z5297">
        <v>0</v>
      </c>
      <c r="AA5297" t="s">
        <v>11439</v>
      </c>
      <c r="AB5297">
        <v>18</v>
      </c>
      <c r="AC5297">
        <v>3168</v>
      </c>
      <c r="AD5297">
        <v>8.34</v>
      </c>
      <c r="AE5297">
        <v>176</v>
      </c>
      <c r="AF5297">
        <v>2633</v>
      </c>
    </row>
    <row r="5298" spans="1:32" x14ac:dyDescent="0.25">
      <c r="A5298" t="s">
        <v>62</v>
      </c>
      <c r="B5298" t="s">
        <v>12580</v>
      </c>
      <c r="C5298" t="s">
        <v>27</v>
      </c>
      <c r="D5298" t="s">
        <v>12562</v>
      </c>
      <c r="E5298" t="s">
        <v>12600</v>
      </c>
      <c r="F5298" t="s">
        <v>12599</v>
      </c>
      <c r="G5298" t="s">
        <v>5002</v>
      </c>
      <c r="H5298">
        <v>2020</v>
      </c>
      <c r="I5298">
        <v>10</v>
      </c>
      <c r="J5298">
        <v>169</v>
      </c>
      <c r="K5298">
        <v>20201004</v>
      </c>
      <c r="L5298">
        <v>20201024</v>
      </c>
      <c r="M5298" s="34">
        <v>0.78819444444444453</v>
      </c>
      <c r="N5298" s="34">
        <v>2.0833333333333332E-2</v>
      </c>
      <c r="O5298">
        <v>215</v>
      </c>
      <c r="P5298">
        <v>2</v>
      </c>
      <c r="Q5298" t="s">
        <v>12558</v>
      </c>
      <c r="R5298" t="s">
        <v>12557</v>
      </c>
      <c r="S5298">
        <v>-234567</v>
      </c>
      <c r="T5298">
        <v>0</v>
      </c>
      <c r="U5298">
        <v>528</v>
      </c>
      <c r="V5298">
        <v>528</v>
      </c>
      <c r="W5298">
        <v>528</v>
      </c>
      <c r="X5298">
        <v>528</v>
      </c>
      <c r="Y5298">
        <v>528</v>
      </c>
      <c r="Z5298">
        <v>528</v>
      </c>
      <c r="AA5298" t="s">
        <v>11439</v>
      </c>
      <c r="AB5298">
        <v>18</v>
      </c>
      <c r="AC5298">
        <v>3168</v>
      </c>
      <c r="AD5298">
        <v>8.34</v>
      </c>
      <c r="AE5298">
        <v>176</v>
      </c>
      <c r="AF5298">
        <v>2633</v>
      </c>
    </row>
    <row r="5299" spans="1:32" x14ac:dyDescent="0.25">
      <c r="A5299" t="s">
        <v>27</v>
      </c>
      <c r="B5299" t="s">
        <v>12562</v>
      </c>
      <c r="C5299" t="s">
        <v>44</v>
      </c>
      <c r="D5299" t="s">
        <v>12713</v>
      </c>
      <c r="E5299" t="s">
        <v>12710</v>
      </c>
      <c r="F5299" t="s">
        <v>12709</v>
      </c>
      <c r="G5299" t="s">
        <v>5002</v>
      </c>
      <c r="H5299">
        <v>2020</v>
      </c>
      <c r="I5299">
        <v>10</v>
      </c>
      <c r="J5299">
        <v>449</v>
      </c>
      <c r="K5299">
        <v>20201026</v>
      </c>
      <c r="L5299">
        <v>20201031</v>
      </c>
      <c r="M5299" s="34">
        <v>0.88541666666666663</v>
      </c>
      <c r="N5299" s="34">
        <v>0.22569444444444445</v>
      </c>
      <c r="O5299">
        <v>1030</v>
      </c>
      <c r="P5299" t="s">
        <v>12558</v>
      </c>
      <c r="Q5299">
        <v>3</v>
      </c>
      <c r="R5299" t="s">
        <v>12557</v>
      </c>
      <c r="S5299">
        <v>1234567</v>
      </c>
      <c r="T5299">
        <v>521</v>
      </c>
      <c r="U5299">
        <v>521</v>
      </c>
      <c r="V5299">
        <v>521</v>
      </c>
      <c r="W5299">
        <v>521</v>
      </c>
      <c r="X5299">
        <v>521</v>
      </c>
      <c r="Y5299">
        <v>521</v>
      </c>
      <c r="Z5299">
        <v>0</v>
      </c>
      <c r="AA5299" t="s">
        <v>11439</v>
      </c>
      <c r="AB5299">
        <v>6</v>
      </c>
      <c r="AC5299">
        <v>3126</v>
      </c>
      <c r="AD5299">
        <v>44.39</v>
      </c>
      <c r="AE5299">
        <v>521</v>
      </c>
      <c r="AF5299">
        <v>14199</v>
      </c>
    </row>
    <row r="5300" spans="1:32" x14ac:dyDescent="0.25">
      <c r="A5300" t="s">
        <v>27</v>
      </c>
      <c r="B5300" t="s">
        <v>12562</v>
      </c>
      <c r="C5300" t="s">
        <v>3192</v>
      </c>
      <c r="D5300" t="s">
        <v>12630</v>
      </c>
      <c r="E5300" t="s">
        <v>12741</v>
      </c>
      <c r="F5300" t="s">
        <v>12740</v>
      </c>
      <c r="G5300" t="s">
        <v>5002</v>
      </c>
      <c r="H5300">
        <v>2020</v>
      </c>
      <c r="I5300">
        <v>10</v>
      </c>
      <c r="J5300">
        <v>732</v>
      </c>
      <c r="K5300">
        <v>20201001</v>
      </c>
      <c r="L5300">
        <v>20201023</v>
      </c>
      <c r="M5300" s="34">
        <v>0.52430555555555558</v>
      </c>
      <c r="N5300" s="34">
        <v>0.72569444444444453</v>
      </c>
      <c r="O5300">
        <v>230</v>
      </c>
      <c r="P5300" t="s">
        <v>12559</v>
      </c>
      <c r="Q5300" t="s">
        <v>12559</v>
      </c>
      <c r="R5300" t="s">
        <v>12557</v>
      </c>
      <c r="S5300" t="s">
        <v>12678</v>
      </c>
      <c r="T5300">
        <v>537</v>
      </c>
      <c r="U5300">
        <v>0</v>
      </c>
      <c r="V5300">
        <v>537</v>
      </c>
      <c r="W5300">
        <v>716</v>
      </c>
      <c r="X5300">
        <v>716</v>
      </c>
      <c r="Y5300">
        <v>0</v>
      </c>
      <c r="Z5300">
        <v>537</v>
      </c>
      <c r="AA5300" t="s">
        <v>11439</v>
      </c>
      <c r="AB5300">
        <v>17</v>
      </c>
      <c r="AC5300">
        <v>3043</v>
      </c>
      <c r="AD5300">
        <v>8.76</v>
      </c>
      <c r="AE5300">
        <v>179</v>
      </c>
      <c r="AF5300">
        <v>2879</v>
      </c>
    </row>
    <row r="5301" spans="1:32" x14ac:dyDescent="0.25">
      <c r="A5301" t="s">
        <v>3192</v>
      </c>
      <c r="B5301" t="s">
        <v>12630</v>
      </c>
      <c r="C5301" t="s">
        <v>27</v>
      </c>
      <c r="D5301" t="s">
        <v>12562</v>
      </c>
      <c r="E5301" t="s">
        <v>12741</v>
      </c>
      <c r="F5301" t="s">
        <v>12740</v>
      </c>
      <c r="G5301" t="s">
        <v>5002</v>
      </c>
      <c r="H5301">
        <v>2020</v>
      </c>
      <c r="I5301">
        <v>10</v>
      </c>
      <c r="J5301">
        <v>731</v>
      </c>
      <c r="K5301">
        <v>20201001</v>
      </c>
      <c r="L5301">
        <v>20201023</v>
      </c>
      <c r="M5301" s="34">
        <v>0.35416666666666669</v>
      </c>
      <c r="N5301" s="34">
        <v>0.4861111111111111</v>
      </c>
      <c r="O5301">
        <v>250</v>
      </c>
      <c r="P5301" t="s">
        <v>12559</v>
      </c>
      <c r="Q5301" t="s">
        <v>12559</v>
      </c>
      <c r="R5301" t="s">
        <v>12557</v>
      </c>
      <c r="S5301" t="s">
        <v>12678</v>
      </c>
      <c r="T5301">
        <v>537</v>
      </c>
      <c r="U5301">
        <v>0</v>
      </c>
      <c r="V5301">
        <v>537</v>
      </c>
      <c r="W5301">
        <v>716</v>
      </c>
      <c r="X5301">
        <v>716</v>
      </c>
      <c r="Y5301">
        <v>0</v>
      </c>
      <c r="Z5301">
        <v>537</v>
      </c>
      <c r="AA5301" t="s">
        <v>11439</v>
      </c>
      <c r="AB5301">
        <v>17</v>
      </c>
      <c r="AC5301">
        <v>3043</v>
      </c>
      <c r="AD5301">
        <v>8.76</v>
      </c>
      <c r="AE5301">
        <v>179</v>
      </c>
      <c r="AF5301">
        <v>2879</v>
      </c>
    </row>
    <row r="5302" spans="1:32" x14ac:dyDescent="0.25">
      <c r="A5302" t="s">
        <v>27</v>
      </c>
      <c r="B5302" t="s">
        <v>12562</v>
      </c>
      <c r="C5302" t="s">
        <v>9960</v>
      </c>
      <c r="D5302" t="s">
        <v>12633</v>
      </c>
      <c r="E5302" t="s">
        <v>5239</v>
      </c>
      <c r="F5302" t="s">
        <v>12702</v>
      </c>
      <c r="G5302" t="s">
        <v>5002</v>
      </c>
      <c r="H5302">
        <v>2020</v>
      </c>
      <c r="I5302">
        <v>10</v>
      </c>
      <c r="J5302">
        <v>916</v>
      </c>
      <c r="K5302">
        <v>20201001</v>
      </c>
      <c r="L5302">
        <v>20201024</v>
      </c>
      <c r="M5302" s="34">
        <v>0.60416666666666663</v>
      </c>
      <c r="N5302" s="34">
        <v>0.27777777777777779</v>
      </c>
      <c r="O5302">
        <v>730</v>
      </c>
      <c r="P5302" t="s">
        <v>12558</v>
      </c>
      <c r="Q5302" t="s">
        <v>12558</v>
      </c>
      <c r="R5302" t="s">
        <v>12557</v>
      </c>
      <c r="S5302" t="s">
        <v>12664</v>
      </c>
      <c r="T5302">
        <v>828</v>
      </c>
      <c r="U5302">
        <v>0</v>
      </c>
      <c r="V5302">
        <v>0</v>
      </c>
      <c r="W5302">
        <v>1104</v>
      </c>
      <c r="X5302">
        <v>0</v>
      </c>
      <c r="Y5302">
        <v>1104</v>
      </c>
      <c r="Z5302">
        <v>0</v>
      </c>
      <c r="AA5302" t="s">
        <v>11439</v>
      </c>
      <c r="AB5302">
        <v>11</v>
      </c>
      <c r="AC5302">
        <v>3036</v>
      </c>
      <c r="AD5302">
        <v>31.87</v>
      </c>
      <c r="AE5302">
        <v>276</v>
      </c>
      <c r="AF5302">
        <v>10499</v>
      </c>
    </row>
    <row r="5303" spans="1:32" x14ac:dyDescent="0.25">
      <c r="A5303" t="s">
        <v>27</v>
      </c>
      <c r="B5303" t="s">
        <v>12562</v>
      </c>
      <c r="C5303" t="s">
        <v>62</v>
      </c>
      <c r="D5303" t="s">
        <v>12580</v>
      </c>
      <c r="E5303" t="s">
        <v>12568</v>
      </c>
      <c r="F5303" t="s">
        <v>12567</v>
      </c>
      <c r="G5303" t="s">
        <v>5002</v>
      </c>
      <c r="H5303">
        <v>2020</v>
      </c>
      <c r="I5303">
        <v>10</v>
      </c>
      <c r="J5303">
        <v>158</v>
      </c>
      <c r="K5303">
        <v>20201005</v>
      </c>
      <c r="L5303">
        <v>20201024</v>
      </c>
      <c r="M5303" s="34">
        <v>0.78125</v>
      </c>
      <c r="N5303" s="34">
        <v>0.875</v>
      </c>
      <c r="O5303">
        <v>255</v>
      </c>
      <c r="P5303" t="s">
        <v>12558</v>
      </c>
      <c r="Q5303">
        <v>2</v>
      </c>
      <c r="R5303" t="s">
        <v>12557</v>
      </c>
      <c r="S5303" t="s">
        <v>12671</v>
      </c>
      <c r="T5303">
        <v>522</v>
      </c>
      <c r="U5303">
        <v>0</v>
      </c>
      <c r="V5303">
        <v>522</v>
      </c>
      <c r="W5303">
        <v>522</v>
      </c>
      <c r="X5303">
        <v>522</v>
      </c>
      <c r="Y5303">
        <v>522</v>
      </c>
      <c r="Z5303">
        <v>348</v>
      </c>
      <c r="AA5303" t="s">
        <v>11439</v>
      </c>
      <c r="AB5303">
        <v>17</v>
      </c>
      <c r="AC5303">
        <v>2958</v>
      </c>
      <c r="AD5303">
        <v>7.79</v>
      </c>
      <c r="AE5303">
        <v>174</v>
      </c>
      <c r="AF5303">
        <v>2633</v>
      </c>
    </row>
    <row r="5304" spans="1:32" x14ac:dyDescent="0.25">
      <c r="A5304" t="s">
        <v>62</v>
      </c>
      <c r="B5304" t="s">
        <v>12580</v>
      </c>
      <c r="C5304" t="s">
        <v>27</v>
      </c>
      <c r="D5304" t="s">
        <v>12562</v>
      </c>
      <c r="E5304" t="s">
        <v>12568</v>
      </c>
      <c r="F5304" t="s">
        <v>12567</v>
      </c>
      <c r="G5304" t="s">
        <v>5002</v>
      </c>
      <c r="H5304">
        <v>2020</v>
      </c>
      <c r="I5304">
        <v>10</v>
      </c>
      <c r="J5304">
        <v>153</v>
      </c>
      <c r="K5304">
        <v>20201005</v>
      </c>
      <c r="L5304">
        <v>20201024</v>
      </c>
      <c r="M5304" s="34">
        <v>0.48958333333333331</v>
      </c>
      <c r="N5304" s="34">
        <v>0.72222222222222221</v>
      </c>
      <c r="O5304">
        <v>215</v>
      </c>
      <c r="P5304">
        <v>2</v>
      </c>
      <c r="Q5304" t="s">
        <v>12558</v>
      </c>
      <c r="R5304" t="s">
        <v>12557</v>
      </c>
      <c r="S5304" t="s">
        <v>12671</v>
      </c>
      <c r="T5304">
        <v>522</v>
      </c>
      <c r="U5304">
        <v>0</v>
      </c>
      <c r="V5304">
        <v>522</v>
      </c>
      <c r="W5304">
        <v>522</v>
      </c>
      <c r="X5304">
        <v>522</v>
      </c>
      <c r="Y5304">
        <v>522</v>
      </c>
      <c r="Z5304">
        <v>348</v>
      </c>
      <c r="AA5304" t="s">
        <v>11439</v>
      </c>
      <c r="AB5304">
        <v>17</v>
      </c>
      <c r="AC5304">
        <v>2958</v>
      </c>
      <c r="AD5304">
        <v>7.79</v>
      </c>
      <c r="AE5304">
        <v>174</v>
      </c>
      <c r="AF5304">
        <v>2633</v>
      </c>
    </row>
    <row r="5305" spans="1:32" x14ac:dyDescent="0.25">
      <c r="A5305" t="s">
        <v>4148</v>
      </c>
      <c r="B5305" t="s">
        <v>12628</v>
      </c>
      <c r="C5305" t="s">
        <v>27</v>
      </c>
      <c r="D5305" t="s">
        <v>12562</v>
      </c>
      <c r="E5305" t="s">
        <v>528</v>
      </c>
      <c r="F5305" t="s">
        <v>12627</v>
      </c>
      <c r="G5305" t="s">
        <v>5002</v>
      </c>
      <c r="H5305">
        <v>2020</v>
      </c>
      <c r="I5305">
        <v>10</v>
      </c>
      <c r="J5305">
        <v>101</v>
      </c>
      <c r="K5305">
        <v>20201001</v>
      </c>
      <c r="L5305">
        <v>20201024</v>
      </c>
      <c r="M5305" s="34">
        <v>0.38194444444444442</v>
      </c>
      <c r="N5305" s="34">
        <v>0.57638888888888895</v>
      </c>
      <c r="O5305">
        <v>340</v>
      </c>
      <c r="P5305" t="s">
        <v>12558</v>
      </c>
      <c r="Q5305" t="s">
        <v>12558</v>
      </c>
      <c r="R5305" t="s">
        <v>12557</v>
      </c>
      <c r="S5305" t="s">
        <v>12656</v>
      </c>
      <c r="T5305">
        <v>882</v>
      </c>
      <c r="U5305">
        <v>0</v>
      </c>
      <c r="V5305">
        <v>882</v>
      </c>
      <c r="W5305">
        <v>0</v>
      </c>
      <c r="X5305">
        <v>0</v>
      </c>
      <c r="Y5305">
        <v>1176</v>
      </c>
      <c r="Z5305">
        <v>0</v>
      </c>
      <c r="AA5305" t="s">
        <v>11439</v>
      </c>
      <c r="AB5305">
        <v>10</v>
      </c>
      <c r="AC5305">
        <v>2940</v>
      </c>
      <c r="AD5305">
        <v>12.03</v>
      </c>
      <c r="AE5305">
        <v>294</v>
      </c>
      <c r="AF5305">
        <v>4091</v>
      </c>
    </row>
    <row r="5306" spans="1:32" x14ac:dyDescent="0.25">
      <c r="A5306" t="s">
        <v>27</v>
      </c>
      <c r="B5306" t="s">
        <v>12562</v>
      </c>
      <c r="C5306" t="s">
        <v>11695</v>
      </c>
      <c r="D5306" t="s">
        <v>12697</v>
      </c>
      <c r="E5306" t="s">
        <v>3173</v>
      </c>
      <c r="F5306" t="s">
        <v>12575</v>
      </c>
      <c r="G5306" t="s">
        <v>5002</v>
      </c>
      <c r="H5306">
        <v>2020</v>
      </c>
      <c r="I5306">
        <v>10</v>
      </c>
      <c r="J5306">
        <v>30</v>
      </c>
      <c r="K5306">
        <v>20201001</v>
      </c>
      <c r="L5306">
        <v>20201023</v>
      </c>
      <c r="M5306" s="34">
        <v>0.82986111111111116</v>
      </c>
      <c r="N5306" s="34">
        <v>0.65277777777777779</v>
      </c>
      <c r="O5306">
        <v>705</v>
      </c>
      <c r="P5306" t="s">
        <v>12558</v>
      </c>
      <c r="Q5306" t="s">
        <v>12696</v>
      </c>
      <c r="R5306" t="s">
        <v>12557</v>
      </c>
      <c r="S5306" t="s">
        <v>12610</v>
      </c>
      <c r="T5306">
        <v>0</v>
      </c>
      <c r="U5306">
        <v>0</v>
      </c>
      <c r="V5306">
        <v>876</v>
      </c>
      <c r="W5306">
        <v>0</v>
      </c>
      <c r="X5306">
        <v>1168</v>
      </c>
      <c r="Y5306">
        <v>0</v>
      </c>
      <c r="Z5306">
        <v>876</v>
      </c>
      <c r="AA5306" t="s">
        <v>11439</v>
      </c>
      <c r="AB5306">
        <v>10</v>
      </c>
      <c r="AC5306">
        <v>2920</v>
      </c>
      <c r="AD5306">
        <v>30.18</v>
      </c>
      <c r="AE5306">
        <v>292</v>
      </c>
      <c r="AF5306">
        <v>10334</v>
      </c>
    </row>
    <row r="5307" spans="1:32" x14ac:dyDescent="0.25">
      <c r="A5307" t="s">
        <v>11695</v>
      </c>
      <c r="B5307" t="s">
        <v>12697</v>
      </c>
      <c r="C5307" t="s">
        <v>27</v>
      </c>
      <c r="D5307" t="s">
        <v>12562</v>
      </c>
      <c r="E5307" t="s">
        <v>3173</v>
      </c>
      <c r="F5307" t="s">
        <v>12575</v>
      </c>
      <c r="G5307" t="s">
        <v>5002</v>
      </c>
      <c r="H5307">
        <v>2020</v>
      </c>
      <c r="I5307">
        <v>10</v>
      </c>
      <c r="J5307">
        <v>31</v>
      </c>
      <c r="K5307">
        <v>20201001</v>
      </c>
      <c r="L5307">
        <v>20201023</v>
      </c>
      <c r="M5307" s="34">
        <v>0.97222222222222221</v>
      </c>
      <c r="N5307" s="34">
        <v>0.21180555555555555</v>
      </c>
      <c r="O5307">
        <v>825</v>
      </c>
      <c r="P5307" t="s">
        <v>12696</v>
      </c>
      <c r="Q5307" t="s">
        <v>12558</v>
      </c>
      <c r="R5307" t="s">
        <v>12557</v>
      </c>
      <c r="S5307" t="s">
        <v>12610</v>
      </c>
      <c r="T5307">
        <v>0</v>
      </c>
      <c r="U5307">
        <v>0</v>
      </c>
      <c r="V5307">
        <v>876</v>
      </c>
      <c r="W5307">
        <v>0</v>
      </c>
      <c r="X5307">
        <v>1168</v>
      </c>
      <c r="Y5307">
        <v>0</v>
      </c>
      <c r="Z5307">
        <v>876</v>
      </c>
      <c r="AA5307" t="s">
        <v>11439</v>
      </c>
      <c r="AB5307">
        <v>10</v>
      </c>
      <c r="AC5307">
        <v>2920</v>
      </c>
      <c r="AD5307">
        <v>30.18</v>
      </c>
      <c r="AE5307">
        <v>292</v>
      </c>
      <c r="AF5307">
        <v>10334</v>
      </c>
    </row>
    <row r="5308" spans="1:32" x14ac:dyDescent="0.25">
      <c r="A5308" t="s">
        <v>27</v>
      </c>
      <c r="B5308" t="s">
        <v>12562</v>
      </c>
      <c r="C5308" t="s">
        <v>9529</v>
      </c>
      <c r="D5308" t="s">
        <v>12611</v>
      </c>
      <c r="E5308" t="s">
        <v>3173</v>
      </c>
      <c r="F5308" t="s">
        <v>12575</v>
      </c>
      <c r="G5308" t="s">
        <v>5002</v>
      </c>
      <c r="H5308">
        <v>2020</v>
      </c>
      <c r="I5308">
        <v>10</v>
      </c>
      <c r="J5308">
        <v>26</v>
      </c>
      <c r="K5308">
        <v>20201001</v>
      </c>
      <c r="L5308">
        <v>20201023</v>
      </c>
      <c r="M5308" s="34">
        <v>0.85416666666666663</v>
      </c>
      <c r="N5308" s="34">
        <v>0.73263888888888884</v>
      </c>
      <c r="O5308">
        <v>905</v>
      </c>
      <c r="P5308" t="s">
        <v>12558</v>
      </c>
      <c r="Q5308">
        <v>5</v>
      </c>
      <c r="R5308" t="s">
        <v>12557</v>
      </c>
      <c r="S5308" t="s">
        <v>12610</v>
      </c>
      <c r="T5308">
        <v>0</v>
      </c>
      <c r="U5308">
        <v>0</v>
      </c>
      <c r="V5308">
        <v>876</v>
      </c>
      <c r="W5308">
        <v>0</v>
      </c>
      <c r="X5308">
        <v>1168</v>
      </c>
      <c r="Y5308">
        <v>0</v>
      </c>
      <c r="Z5308">
        <v>876</v>
      </c>
      <c r="AA5308" t="s">
        <v>11439</v>
      </c>
      <c r="AB5308">
        <v>10</v>
      </c>
      <c r="AC5308">
        <v>2920</v>
      </c>
      <c r="AD5308">
        <v>38.479999999999997</v>
      </c>
      <c r="AE5308">
        <v>292</v>
      </c>
      <c r="AF5308">
        <v>13177</v>
      </c>
    </row>
    <row r="5309" spans="1:32" x14ac:dyDescent="0.25">
      <c r="A5309" t="s">
        <v>9529</v>
      </c>
      <c r="B5309" t="s">
        <v>12611</v>
      </c>
      <c r="C5309" t="s">
        <v>27</v>
      </c>
      <c r="D5309" t="s">
        <v>12562</v>
      </c>
      <c r="E5309" t="s">
        <v>3173</v>
      </c>
      <c r="F5309" t="s">
        <v>12575</v>
      </c>
      <c r="G5309" t="s">
        <v>5002</v>
      </c>
      <c r="H5309">
        <v>2020</v>
      </c>
      <c r="I5309">
        <v>10</v>
      </c>
      <c r="J5309">
        <v>27</v>
      </c>
      <c r="K5309">
        <v>20201001</v>
      </c>
      <c r="L5309">
        <v>20201023</v>
      </c>
      <c r="M5309" s="34">
        <v>0.84722222222222221</v>
      </c>
      <c r="N5309" s="34">
        <v>0.28125</v>
      </c>
      <c r="O5309">
        <v>985</v>
      </c>
      <c r="P5309">
        <v>5</v>
      </c>
      <c r="Q5309" t="s">
        <v>12558</v>
      </c>
      <c r="R5309" t="s">
        <v>12557</v>
      </c>
      <c r="S5309" t="s">
        <v>12610</v>
      </c>
      <c r="T5309">
        <v>0</v>
      </c>
      <c r="U5309">
        <v>0</v>
      </c>
      <c r="V5309">
        <v>876</v>
      </c>
      <c r="W5309">
        <v>0</v>
      </c>
      <c r="X5309">
        <v>1168</v>
      </c>
      <c r="Y5309">
        <v>0</v>
      </c>
      <c r="Z5309">
        <v>876</v>
      </c>
      <c r="AA5309" t="s">
        <v>11439</v>
      </c>
      <c r="AB5309">
        <v>10</v>
      </c>
      <c r="AC5309">
        <v>2920</v>
      </c>
      <c r="AD5309">
        <v>38.479999999999997</v>
      </c>
      <c r="AE5309">
        <v>292</v>
      </c>
      <c r="AF5309">
        <v>13177</v>
      </c>
    </row>
    <row r="5310" spans="1:32" x14ac:dyDescent="0.25">
      <c r="A5310" t="s">
        <v>27</v>
      </c>
      <c r="B5310" t="s">
        <v>12562</v>
      </c>
      <c r="C5310" t="s">
        <v>75</v>
      </c>
      <c r="D5310" t="s">
        <v>12655</v>
      </c>
      <c r="E5310" t="s">
        <v>12553</v>
      </c>
      <c r="F5310" t="s">
        <v>12654</v>
      </c>
      <c r="G5310" t="s">
        <v>5002</v>
      </c>
      <c r="H5310">
        <v>2020</v>
      </c>
      <c r="I5310">
        <v>10</v>
      </c>
      <c r="J5310">
        <v>286</v>
      </c>
      <c r="K5310">
        <v>20201026</v>
      </c>
      <c r="L5310">
        <v>20201031</v>
      </c>
      <c r="M5310" s="34">
        <v>0.63541666666666663</v>
      </c>
      <c r="N5310" s="34">
        <v>0.87152777777777779</v>
      </c>
      <c r="O5310">
        <v>640</v>
      </c>
      <c r="P5310" t="s">
        <v>12558</v>
      </c>
      <c r="Q5310" t="s">
        <v>12559</v>
      </c>
      <c r="R5310" t="s">
        <v>12557</v>
      </c>
      <c r="S5310" t="s">
        <v>12687</v>
      </c>
      <c r="T5310">
        <v>471</v>
      </c>
      <c r="U5310">
        <v>471</v>
      </c>
      <c r="V5310">
        <v>471</v>
      </c>
      <c r="W5310">
        <v>471</v>
      </c>
      <c r="X5310">
        <v>471</v>
      </c>
      <c r="Y5310">
        <v>471</v>
      </c>
      <c r="Z5310">
        <v>0</v>
      </c>
      <c r="AA5310" t="s">
        <v>11439</v>
      </c>
      <c r="AB5310">
        <v>6</v>
      </c>
      <c r="AC5310">
        <v>2826</v>
      </c>
      <c r="AD5310">
        <v>23.77</v>
      </c>
      <c r="AE5310">
        <v>471</v>
      </c>
      <c r="AF5310">
        <v>8412</v>
      </c>
    </row>
    <row r="5311" spans="1:32" x14ac:dyDescent="0.25">
      <c r="A5311" t="s">
        <v>63</v>
      </c>
      <c r="B5311" t="s">
        <v>12646</v>
      </c>
      <c r="C5311" t="s">
        <v>27</v>
      </c>
      <c r="D5311" t="s">
        <v>12562</v>
      </c>
      <c r="E5311" t="s">
        <v>12645</v>
      </c>
      <c r="F5311" t="s">
        <v>12644</v>
      </c>
      <c r="G5311" t="s">
        <v>5002</v>
      </c>
      <c r="H5311">
        <v>2020</v>
      </c>
      <c r="I5311">
        <v>10</v>
      </c>
      <c r="J5311">
        <v>218</v>
      </c>
      <c r="K5311">
        <v>20201001</v>
      </c>
      <c r="L5311">
        <v>20201031</v>
      </c>
      <c r="M5311" s="34">
        <v>0.28819444444444448</v>
      </c>
      <c r="N5311" s="34">
        <v>0.91319444444444453</v>
      </c>
      <c r="O5311">
        <v>600</v>
      </c>
      <c r="P5311">
        <v>1</v>
      </c>
      <c r="Q5311" t="s">
        <v>12558</v>
      </c>
      <c r="R5311" t="s">
        <v>12557</v>
      </c>
      <c r="S5311" t="s">
        <v>12634</v>
      </c>
      <c r="T5311">
        <v>1236</v>
      </c>
      <c r="U5311">
        <v>0</v>
      </c>
      <c r="V5311">
        <v>0</v>
      </c>
      <c r="W5311">
        <v>0</v>
      </c>
      <c r="X5311">
        <v>1545</v>
      </c>
      <c r="Y5311">
        <v>0</v>
      </c>
      <c r="Z5311">
        <v>0</v>
      </c>
      <c r="AA5311" t="s">
        <v>11439</v>
      </c>
      <c r="AB5311">
        <v>9</v>
      </c>
      <c r="AC5311">
        <v>2781</v>
      </c>
      <c r="AD5311">
        <v>22.29</v>
      </c>
      <c r="AE5311">
        <v>309</v>
      </c>
      <c r="AF5311">
        <v>8016</v>
      </c>
    </row>
    <row r="5312" spans="1:32" x14ac:dyDescent="0.25">
      <c r="A5312" t="s">
        <v>9960</v>
      </c>
      <c r="B5312" t="s">
        <v>12633</v>
      </c>
      <c r="C5312" t="s">
        <v>27</v>
      </c>
      <c r="D5312" t="s">
        <v>12562</v>
      </c>
      <c r="E5312" t="s">
        <v>5239</v>
      </c>
      <c r="F5312" t="s">
        <v>12702</v>
      </c>
      <c r="G5312" t="s">
        <v>5002</v>
      </c>
      <c r="H5312">
        <v>2020</v>
      </c>
      <c r="I5312">
        <v>10</v>
      </c>
      <c r="J5312">
        <v>917</v>
      </c>
      <c r="K5312">
        <v>20201001</v>
      </c>
      <c r="L5312">
        <v>20201022</v>
      </c>
      <c r="M5312" s="34">
        <v>0.96527777777777779</v>
      </c>
      <c r="N5312" s="34">
        <v>0.34722222222222227</v>
      </c>
      <c r="O5312">
        <v>790</v>
      </c>
      <c r="P5312" t="s">
        <v>12558</v>
      </c>
      <c r="Q5312" t="s">
        <v>12558</v>
      </c>
      <c r="R5312" t="s">
        <v>12557</v>
      </c>
      <c r="S5312" t="s">
        <v>12622</v>
      </c>
      <c r="T5312">
        <v>0</v>
      </c>
      <c r="U5312">
        <v>828</v>
      </c>
      <c r="V5312">
        <v>0</v>
      </c>
      <c r="W5312">
        <v>1104</v>
      </c>
      <c r="X5312">
        <v>0</v>
      </c>
      <c r="Y5312">
        <v>828</v>
      </c>
      <c r="Z5312">
        <v>0</v>
      </c>
      <c r="AA5312" t="s">
        <v>11439</v>
      </c>
      <c r="AB5312">
        <v>10</v>
      </c>
      <c r="AC5312">
        <v>2760</v>
      </c>
      <c r="AD5312">
        <v>28.98</v>
      </c>
      <c r="AE5312">
        <v>276</v>
      </c>
      <c r="AF5312">
        <v>10499</v>
      </c>
    </row>
    <row r="5313" spans="1:32" x14ac:dyDescent="0.25">
      <c r="A5313" t="s">
        <v>12266</v>
      </c>
      <c r="B5313" t="s">
        <v>12693</v>
      </c>
      <c r="C5313" t="s">
        <v>27</v>
      </c>
      <c r="D5313" t="s">
        <v>12562</v>
      </c>
      <c r="E5313" t="s">
        <v>1610</v>
      </c>
      <c r="F5313" t="s">
        <v>12692</v>
      </c>
      <c r="G5313" t="s">
        <v>5002</v>
      </c>
      <c r="H5313">
        <v>2020</v>
      </c>
      <c r="I5313">
        <v>10</v>
      </c>
      <c r="J5313">
        <v>801</v>
      </c>
      <c r="K5313">
        <v>20201001</v>
      </c>
      <c r="L5313">
        <v>20201024</v>
      </c>
      <c r="M5313" s="34">
        <v>3.125E-2</v>
      </c>
      <c r="N5313" s="34">
        <v>0.22222222222222221</v>
      </c>
      <c r="O5313">
        <v>755</v>
      </c>
      <c r="P5313" t="s">
        <v>12559</v>
      </c>
      <c r="Q5313" t="s">
        <v>12558</v>
      </c>
      <c r="R5313" t="s">
        <v>12557</v>
      </c>
      <c r="S5313" t="s">
        <v>12622</v>
      </c>
      <c r="T5313">
        <v>0</v>
      </c>
      <c r="U5313">
        <v>741</v>
      </c>
      <c r="V5313">
        <v>0</v>
      </c>
      <c r="W5313">
        <v>988</v>
      </c>
      <c r="X5313">
        <v>0</v>
      </c>
      <c r="Y5313">
        <v>988</v>
      </c>
      <c r="Z5313">
        <v>0</v>
      </c>
      <c r="AA5313" t="s">
        <v>11439</v>
      </c>
      <c r="AB5313">
        <v>11</v>
      </c>
      <c r="AC5313">
        <v>2717</v>
      </c>
      <c r="AD5313">
        <v>26.07</v>
      </c>
      <c r="AE5313">
        <v>247</v>
      </c>
      <c r="AF5313">
        <v>9595</v>
      </c>
    </row>
    <row r="5314" spans="1:32" x14ac:dyDescent="0.25">
      <c r="A5314" t="s">
        <v>3148</v>
      </c>
      <c r="B5314" t="s">
        <v>12612</v>
      </c>
      <c r="C5314" t="s">
        <v>27</v>
      </c>
      <c r="D5314" t="s">
        <v>12562</v>
      </c>
      <c r="E5314" t="s">
        <v>3173</v>
      </c>
      <c r="F5314" t="s">
        <v>12575</v>
      </c>
      <c r="G5314" t="s">
        <v>5002</v>
      </c>
      <c r="H5314">
        <v>2020</v>
      </c>
      <c r="I5314">
        <v>10</v>
      </c>
      <c r="J5314">
        <v>192</v>
      </c>
      <c r="K5314">
        <v>20201004</v>
      </c>
      <c r="L5314">
        <v>20201023</v>
      </c>
      <c r="M5314" s="34">
        <v>0.5</v>
      </c>
      <c r="N5314" s="34">
        <v>0.77777777777777779</v>
      </c>
      <c r="O5314">
        <v>250</v>
      </c>
      <c r="P5314">
        <v>1</v>
      </c>
      <c r="Q5314" t="s">
        <v>12558</v>
      </c>
      <c r="R5314" t="s">
        <v>12557</v>
      </c>
      <c r="S5314" t="s">
        <v>12610</v>
      </c>
      <c r="T5314">
        <v>0</v>
      </c>
      <c r="U5314">
        <v>0</v>
      </c>
      <c r="V5314">
        <v>876</v>
      </c>
      <c r="W5314">
        <v>0</v>
      </c>
      <c r="X5314">
        <v>876</v>
      </c>
      <c r="Y5314">
        <v>0</v>
      </c>
      <c r="Z5314">
        <v>876</v>
      </c>
      <c r="AA5314" t="s">
        <v>11439</v>
      </c>
      <c r="AB5314">
        <v>9</v>
      </c>
      <c r="AC5314">
        <v>2628</v>
      </c>
      <c r="AD5314">
        <v>8.5399999999999991</v>
      </c>
      <c r="AE5314">
        <v>292</v>
      </c>
      <c r="AF5314">
        <v>3251</v>
      </c>
    </row>
    <row r="5315" spans="1:32" x14ac:dyDescent="0.25">
      <c r="A5315" t="s">
        <v>27</v>
      </c>
      <c r="B5315" t="s">
        <v>12562</v>
      </c>
      <c r="C5315" t="s">
        <v>4096</v>
      </c>
      <c r="D5315" t="s">
        <v>12602</v>
      </c>
      <c r="E5315" t="s">
        <v>12604</v>
      </c>
      <c r="F5315" t="s">
        <v>12603</v>
      </c>
      <c r="G5315" t="s">
        <v>5002</v>
      </c>
      <c r="H5315">
        <v>2020</v>
      </c>
      <c r="I5315">
        <v>10</v>
      </c>
      <c r="J5315">
        <v>134</v>
      </c>
      <c r="K5315">
        <v>20201001</v>
      </c>
      <c r="L5315">
        <v>20201031</v>
      </c>
      <c r="M5315" s="34">
        <v>0.66666666666666663</v>
      </c>
      <c r="N5315" s="34">
        <v>0.69097222222222221</v>
      </c>
      <c r="O5315">
        <v>215</v>
      </c>
      <c r="P5315" t="s">
        <v>12558</v>
      </c>
      <c r="Q5315">
        <v>2</v>
      </c>
      <c r="R5315" t="s">
        <v>12557</v>
      </c>
      <c r="S5315" t="s">
        <v>12622</v>
      </c>
      <c r="T5315">
        <v>0</v>
      </c>
      <c r="U5315">
        <v>744</v>
      </c>
      <c r="V5315">
        <v>0</v>
      </c>
      <c r="W5315">
        <v>930</v>
      </c>
      <c r="X5315">
        <v>0</v>
      </c>
      <c r="Y5315">
        <v>930</v>
      </c>
      <c r="Z5315">
        <v>0</v>
      </c>
      <c r="AA5315" t="s">
        <v>11439</v>
      </c>
      <c r="AB5315">
        <v>14</v>
      </c>
      <c r="AC5315">
        <v>2604</v>
      </c>
      <c r="AD5315">
        <v>5.76</v>
      </c>
      <c r="AE5315">
        <v>186</v>
      </c>
      <c r="AF5315">
        <v>2211</v>
      </c>
    </row>
    <row r="5316" spans="1:32" x14ac:dyDescent="0.25">
      <c r="A5316" t="s">
        <v>4096</v>
      </c>
      <c r="B5316" t="s">
        <v>12602</v>
      </c>
      <c r="C5316" t="s">
        <v>27</v>
      </c>
      <c r="D5316" t="s">
        <v>12562</v>
      </c>
      <c r="E5316" t="s">
        <v>12604</v>
      </c>
      <c r="F5316" t="s">
        <v>12603</v>
      </c>
      <c r="G5316" t="s">
        <v>5002</v>
      </c>
      <c r="H5316">
        <v>2020</v>
      </c>
      <c r="I5316">
        <v>10</v>
      </c>
      <c r="J5316">
        <v>133</v>
      </c>
      <c r="K5316">
        <v>20201001</v>
      </c>
      <c r="L5316">
        <v>20201031</v>
      </c>
      <c r="M5316" s="34">
        <v>0.72222222222222221</v>
      </c>
      <c r="N5316" s="34">
        <v>0.96875</v>
      </c>
      <c r="O5316">
        <v>175</v>
      </c>
      <c r="P5316">
        <v>2</v>
      </c>
      <c r="Q5316" t="s">
        <v>12558</v>
      </c>
      <c r="R5316" t="s">
        <v>12557</v>
      </c>
      <c r="S5316" t="s">
        <v>12622</v>
      </c>
      <c r="T5316">
        <v>0</v>
      </c>
      <c r="U5316">
        <v>744</v>
      </c>
      <c r="V5316">
        <v>0</v>
      </c>
      <c r="W5316">
        <v>930</v>
      </c>
      <c r="X5316">
        <v>0</v>
      </c>
      <c r="Y5316">
        <v>930</v>
      </c>
      <c r="Z5316">
        <v>0</v>
      </c>
      <c r="AA5316" t="s">
        <v>11439</v>
      </c>
      <c r="AB5316">
        <v>14</v>
      </c>
      <c r="AC5316">
        <v>2604</v>
      </c>
      <c r="AD5316">
        <v>5.76</v>
      </c>
      <c r="AE5316">
        <v>186</v>
      </c>
      <c r="AF5316">
        <v>2211</v>
      </c>
    </row>
    <row r="5317" spans="1:32" x14ac:dyDescent="0.25">
      <c r="A5317" t="s">
        <v>52</v>
      </c>
      <c r="B5317" t="s">
        <v>12663</v>
      </c>
      <c r="C5317" t="s">
        <v>27</v>
      </c>
      <c r="D5317" t="s">
        <v>12562</v>
      </c>
      <c r="E5317" t="s">
        <v>297</v>
      </c>
      <c r="F5317" t="s">
        <v>12712</v>
      </c>
      <c r="G5317" t="s">
        <v>5002</v>
      </c>
      <c r="H5317">
        <v>2020</v>
      </c>
      <c r="I5317">
        <v>10</v>
      </c>
      <c r="J5317">
        <v>129</v>
      </c>
      <c r="K5317">
        <v>20201025</v>
      </c>
      <c r="L5317">
        <v>20201031</v>
      </c>
      <c r="M5317" s="34">
        <v>0.69791666666666663</v>
      </c>
      <c r="N5317" s="34">
        <v>0.33680555555555558</v>
      </c>
      <c r="O5317">
        <v>680</v>
      </c>
      <c r="P5317">
        <v>2</v>
      </c>
      <c r="Q5317" t="s">
        <v>12558</v>
      </c>
      <c r="R5317" t="s">
        <v>12557</v>
      </c>
      <c r="S5317">
        <v>1234567</v>
      </c>
      <c r="T5317">
        <v>368</v>
      </c>
      <c r="U5317">
        <v>368</v>
      </c>
      <c r="V5317">
        <v>368</v>
      </c>
      <c r="W5317">
        <v>368</v>
      </c>
      <c r="X5317">
        <v>368</v>
      </c>
      <c r="Y5317">
        <v>368</v>
      </c>
      <c r="Z5317">
        <v>368</v>
      </c>
      <c r="AA5317" t="s">
        <v>11439</v>
      </c>
      <c r="AB5317">
        <v>7</v>
      </c>
      <c r="AC5317">
        <v>2576</v>
      </c>
      <c r="AD5317">
        <v>24.84</v>
      </c>
      <c r="AE5317">
        <v>368</v>
      </c>
      <c r="AF5317">
        <v>9643</v>
      </c>
    </row>
    <row r="5318" spans="1:32" x14ac:dyDescent="0.25">
      <c r="A5318" t="s">
        <v>43</v>
      </c>
      <c r="B5318" t="s">
        <v>12711</v>
      </c>
      <c r="C5318" t="s">
        <v>27</v>
      </c>
      <c r="D5318" t="s">
        <v>12562</v>
      </c>
      <c r="E5318" t="s">
        <v>12710</v>
      </c>
      <c r="F5318" t="s">
        <v>12709</v>
      </c>
      <c r="G5318" t="s">
        <v>5002</v>
      </c>
      <c r="H5318">
        <v>2020</v>
      </c>
      <c r="I5318">
        <v>10</v>
      </c>
      <c r="J5318">
        <v>450</v>
      </c>
      <c r="K5318">
        <v>20201025</v>
      </c>
      <c r="L5318">
        <v>20201031</v>
      </c>
      <c r="M5318" s="34">
        <v>0.6875</v>
      </c>
      <c r="N5318" s="34">
        <v>0.22569444444444445</v>
      </c>
      <c r="O5318">
        <v>475</v>
      </c>
      <c r="P5318" t="s">
        <v>12559</v>
      </c>
      <c r="Q5318" t="s">
        <v>12558</v>
      </c>
      <c r="R5318" t="s">
        <v>12557</v>
      </c>
      <c r="S5318">
        <v>1234567</v>
      </c>
      <c r="T5318">
        <v>365</v>
      </c>
      <c r="U5318">
        <v>365</v>
      </c>
      <c r="V5318">
        <v>365</v>
      </c>
      <c r="W5318">
        <v>365</v>
      </c>
      <c r="X5318">
        <v>365</v>
      </c>
      <c r="Y5318">
        <v>365</v>
      </c>
      <c r="Z5318">
        <v>365</v>
      </c>
      <c r="AA5318" t="s">
        <v>11439</v>
      </c>
      <c r="AB5318">
        <v>7</v>
      </c>
      <c r="AC5318">
        <v>2555</v>
      </c>
      <c r="AD5318">
        <v>17.21</v>
      </c>
      <c r="AE5318">
        <v>365</v>
      </c>
      <c r="AF5318">
        <v>6735</v>
      </c>
    </row>
    <row r="5319" spans="1:32" x14ac:dyDescent="0.25">
      <c r="A5319" t="s">
        <v>27</v>
      </c>
      <c r="B5319" t="s">
        <v>12562</v>
      </c>
      <c r="C5319" t="s">
        <v>62</v>
      </c>
      <c r="D5319" t="s">
        <v>12580</v>
      </c>
      <c r="E5319" t="s">
        <v>3173</v>
      </c>
      <c r="F5319" t="s">
        <v>12575</v>
      </c>
      <c r="G5319" t="s">
        <v>5002</v>
      </c>
      <c r="H5319">
        <v>2020</v>
      </c>
      <c r="I5319">
        <v>10</v>
      </c>
      <c r="J5319">
        <v>131</v>
      </c>
      <c r="K5319">
        <v>20201011</v>
      </c>
      <c r="L5319">
        <v>20201023</v>
      </c>
      <c r="M5319" s="34">
        <v>0.63888888888888895</v>
      </c>
      <c r="N5319" s="34">
        <v>0.72569444444444453</v>
      </c>
      <c r="O5319">
        <v>245</v>
      </c>
      <c r="P5319" t="s">
        <v>12558</v>
      </c>
      <c r="Q5319">
        <v>2</v>
      </c>
      <c r="R5319" t="s">
        <v>12557</v>
      </c>
      <c r="S5319" t="s">
        <v>12672</v>
      </c>
      <c r="T5319">
        <v>0</v>
      </c>
      <c r="U5319">
        <v>0</v>
      </c>
      <c r="V5319">
        <v>606</v>
      </c>
      <c r="W5319">
        <v>606</v>
      </c>
      <c r="X5319">
        <v>606</v>
      </c>
      <c r="Y5319">
        <v>0</v>
      </c>
      <c r="Z5319">
        <v>606</v>
      </c>
      <c r="AA5319" t="s">
        <v>11439</v>
      </c>
      <c r="AB5319">
        <v>8</v>
      </c>
      <c r="AC5319">
        <v>2424</v>
      </c>
      <c r="AD5319">
        <v>6.38</v>
      </c>
      <c r="AE5319">
        <v>303</v>
      </c>
      <c r="AF5319">
        <v>2633</v>
      </c>
    </row>
    <row r="5320" spans="1:32" x14ac:dyDescent="0.25">
      <c r="A5320" t="s">
        <v>27</v>
      </c>
      <c r="B5320" t="s">
        <v>12562</v>
      </c>
      <c r="C5320" t="s">
        <v>76</v>
      </c>
      <c r="D5320" t="s">
        <v>12569</v>
      </c>
      <c r="E5320" t="s">
        <v>3173</v>
      </c>
      <c r="F5320" t="s">
        <v>12575</v>
      </c>
      <c r="G5320" t="s">
        <v>5002</v>
      </c>
      <c r="H5320">
        <v>2020</v>
      </c>
      <c r="I5320">
        <v>10</v>
      </c>
      <c r="J5320">
        <v>103</v>
      </c>
      <c r="K5320">
        <v>20201025</v>
      </c>
      <c r="L5320">
        <v>20201031</v>
      </c>
      <c r="M5320" s="34">
        <v>0.375</v>
      </c>
      <c r="N5320" s="34">
        <v>0.44444444444444442</v>
      </c>
      <c r="O5320">
        <v>220</v>
      </c>
      <c r="P5320" t="s">
        <v>12558</v>
      </c>
      <c r="Q5320">
        <v>1</v>
      </c>
      <c r="R5320" t="s">
        <v>12557</v>
      </c>
      <c r="S5320">
        <v>1234567</v>
      </c>
      <c r="T5320">
        <v>329</v>
      </c>
      <c r="U5320">
        <v>329</v>
      </c>
      <c r="V5320">
        <v>329</v>
      </c>
      <c r="W5320">
        <v>329</v>
      </c>
      <c r="X5320">
        <v>329</v>
      </c>
      <c r="Y5320">
        <v>329</v>
      </c>
      <c r="Z5320">
        <v>329</v>
      </c>
      <c r="AA5320" t="s">
        <v>11439</v>
      </c>
      <c r="AB5320">
        <v>7</v>
      </c>
      <c r="AC5320">
        <v>2303</v>
      </c>
      <c r="AD5320">
        <v>4.97</v>
      </c>
      <c r="AE5320">
        <v>329</v>
      </c>
      <c r="AF5320">
        <v>2158</v>
      </c>
    </row>
    <row r="5321" spans="1:32" x14ac:dyDescent="0.25">
      <c r="A5321" t="s">
        <v>76</v>
      </c>
      <c r="B5321" t="s">
        <v>12569</v>
      </c>
      <c r="C5321" t="s">
        <v>27</v>
      </c>
      <c r="D5321" t="s">
        <v>12562</v>
      </c>
      <c r="E5321" t="s">
        <v>3173</v>
      </c>
      <c r="F5321" t="s">
        <v>12575</v>
      </c>
      <c r="G5321" t="s">
        <v>5002</v>
      </c>
      <c r="H5321">
        <v>2020</v>
      </c>
      <c r="I5321">
        <v>10</v>
      </c>
      <c r="J5321">
        <v>104</v>
      </c>
      <c r="K5321">
        <v>20201025</v>
      </c>
      <c r="L5321">
        <v>20201031</v>
      </c>
      <c r="M5321" s="34">
        <v>0.49652777777777773</v>
      </c>
      <c r="N5321" s="34">
        <v>0.71180555555555547</v>
      </c>
      <c r="O5321">
        <v>190</v>
      </c>
      <c r="P5321">
        <v>1</v>
      </c>
      <c r="Q5321" t="s">
        <v>12558</v>
      </c>
      <c r="R5321" t="s">
        <v>12557</v>
      </c>
      <c r="S5321">
        <v>1234567</v>
      </c>
      <c r="T5321">
        <v>329</v>
      </c>
      <c r="U5321">
        <v>329</v>
      </c>
      <c r="V5321">
        <v>329</v>
      </c>
      <c r="W5321">
        <v>329</v>
      </c>
      <c r="X5321">
        <v>329</v>
      </c>
      <c r="Y5321">
        <v>329</v>
      </c>
      <c r="Z5321">
        <v>329</v>
      </c>
      <c r="AA5321" t="s">
        <v>11439</v>
      </c>
      <c r="AB5321">
        <v>7</v>
      </c>
      <c r="AC5321">
        <v>2303</v>
      </c>
      <c r="AD5321">
        <v>4.97</v>
      </c>
      <c r="AE5321">
        <v>329</v>
      </c>
      <c r="AF5321">
        <v>2158</v>
      </c>
    </row>
    <row r="5322" spans="1:32" x14ac:dyDescent="0.25">
      <c r="A5322" t="s">
        <v>27</v>
      </c>
      <c r="B5322" t="s">
        <v>12562</v>
      </c>
      <c r="C5322" t="s">
        <v>91</v>
      </c>
      <c r="D5322" t="s">
        <v>12577</v>
      </c>
      <c r="E5322" t="s">
        <v>3173</v>
      </c>
      <c r="F5322" t="s">
        <v>12575</v>
      </c>
      <c r="G5322" t="s">
        <v>5002</v>
      </c>
      <c r="H5322">
        <v>2020</v>
      </c>
      <c r="I5322">
        <v>10</v>
      </c>
      <c r="J5322">
        <v>145</v>
      </c>
      <c r="K5322">
        <v>20201025</v>
      </c>
      <c r="L5322">
        <v>20201031</v>
      </c>
      <c r="M5322" s="34">
        <v>0.3888888888888889</v>
      </c>
      <c r="N5322" s="34">
        <v>0.41319444444444442</v>
      </c>
      <c r="O5322">
        <v>215</v>
      </c>
      <c r="P5322" t="s">
        <v>12558</v>
      </c>
      <c r="Q5322" t="s">
        <v>12558</v>
      </c>
      <c r="R5322" t="s">
        <v>12557</v>
      </c>
      <c r="S5322">
        <v>1234567</v>
      </c>
      <c r="T5322">
        <v>329</v>
      </c>
      <c r="U5322">
        <v>329</v>
      </c>
      <c r="V5322">
        <v>329</v>
      </c>
      <c r="W5322">
        <v>329</v>
      </c>
      <c r="X5322">
        <v>329</v>
      </c>
      <c r="Y5322">
        <v>329</v>
      </c>
      <c r="Z5322">
        <v>329</v>
      </c>
      <c r="AA5322" t="s">
        <v>11439</v>
      </c>
      <c r="AB5322">
        <v>7</v>
      </c>
      <c r="AC5322">
        <v>2303</v>
      </c>
      <c r="AD5322">
        <v>5.27</v>
      </c>
      <c r="AE5322">
        <v>329</v>
      </c>
      <c r="AF5322">
        <v>2290</v>
      </c>
    </row>
    <row r="5323" spans="1:32" x14ac:dyDescent="0.25">
      <c r="A5323" t="s">
        <v>91</v>
      </c>
      <c r="B5323" t="s">
        <v>12577</v>
      </c>
      <c r="C5323" t="s">
        <v>27</v>
      </c>
      <c r="D5323" t="s">
        <v>12562</v>
      </c>
      <c r="E5323" t="s">
        <v>3173</v>
      </c>
      <c r="F5323" t="s">
        <v>12575</v>
      </c>
      <c r="G5323" t="s">
        <v>5002</v>
      </c>
      <c r="H5323">
        <v>2020</v>
      </c>
      <c r="I5323">
        <v>10</v>
      </c>
      <c r="J5323">
        <v>146</v>
      </c>
      <c r="K5323">
        <v>20201025</v>
      </c>
      <c r="L5323">
        <v>20201031</v>
      </c>
      <c r="M5323" s="34">
        <v>0.46527777777777773</v>
      </c>
      <c r="N5323" s="34">
        <v>0.72569444444444453</v>
      </c>
      <c r="O5323">
        <v>195</v>
      </c>
      <c r="P5323" t="s">
        <v>12558</v>
      </c>
      <c r="Q5323" t="s">
        <v>12558</v>
      </c>
      <c r="R5323" t="s">
        <v>12557</v>
      </c>
      <c r="S5323">
        <v>1234567</v>
      </c>
      <c r="T5323">
        <v>329</v>
      </c>
      <c r="U5323">
        <v>329</v>
      </c>
      <c r="V5323">
        <v>329</v>
      </c>
      <c r="W5323">
        <v>329</v>
      </c>
      <c r="X5323">
        <v>329</v>
      </c>
      <c r="Y5323">
        <v>329</v>
      </c>
      <c r="Z5323">
        <v>329</v>
      </c>
      <c r="AA5323" t="s">
        <v>11439</v>
      </c>
      <c r="AB5323">
        <v>7</v>
      </c>
      <c r="AC5323">
        <v>2303</v>
      </c>
      <c r="AD5323">
        <v>5.27</v>
      </c>
      <c r="AE5323">
        <v>329</v>
      </c>
      <c r="AF5323">
        <v>2290</v>
      </c>
    </row>
    <row r="5324" spans="1:32" x14ac:dyDescent="0.25">
      <c r="A5324" t="s">
        <v>27</v>
      </c>
      <c r="B5324" t="s">
        <v>12562</v>
      </c>
      <c r="C5324" t="s">
        <v>62</v>
      </c>
      <c r="D5324" t="s">
        <v>12580</v>
      </c>
      <c r="E5324" t="s">
        <v>3173</v>
      </c>
      <c r="F5324" t="s">
        <v>12575</v>
      </c>
      <c r="G5324" t="s">
        <v>5002</v>
      </c>
      <c r="H5324">
        <v>2020</v>
      </c>
      <c r="I5324">
        <v>10</v>
      </c>
      <c r="J5324">
        <v>123</v>
      </c>
      <c r="K5324">
        <v>20201025</v>
      </c>
      <c r="L5324">
        <v>20201031</v>
      </c>
      <c r="M5324" s="34">
        <v>0.36805555555555558</v>
      </c>
      <c r="N5324" s="34">
        <v>0.4548611111111111</v>
      </c>
      <c r="O5324">
        <v>245</v>
      </c>
      <c r="P5324" t="s">
        <v>12558</v>
      </c>
      <c r="Q5324">
        <v>2</v>
      </c>
      <c r="R5324" t="s">
        <v>12557</v>
      </c>
      <c r="S5324">
        <v>1234567</v>
      </c>
      <c r="T5324">
        <v>329</v>
      </c>
      <c r="U5324">
        <v>329</v>
      </c>
      <c r="V5324">
        <v>329</v>
      </c>
      <c r="W5324">
        <v>329</v>
      </c>
      <c r="X5324">
        <v>329</v>
      </c>
      <c r="Y5324">
        <v>329</v>
      </c>
      <c r="Z5324">
        <v>329</v>
      </c>
      <c r="AA5324" t="s">
        <v>11439</v>
      </c>
      <c r="AB5324">
        <v>7</v>
      </c>
      <c r="AC5324">
        <v>2303</v>
      </c>
      <c r="AD5324">
        <v>6.06</v>
      </c>
      <c r="AE5324">
        <v>329</v>
      </c>
      <c r="AF5324">
        <v>2633</v>
      </c>
    </row>
    <row r="5325" spans="1:32" x14ac:dyDescent="0.25">
      <c r="A5325" t="s">
        <v>27</v>
      </c>
      <c r="B5325" t="s">
        <v>12562</v>
      </c>
      <c r="C5325" t="s">
        <v>9058</v>
      </c>
      <c r="D5325" t="s">
        <v>12675</v>
      </c>
      <c r="E5325" t="s">
        <v>3173</v>
      </c>
      <c r="F5325" t="s">
        <v>12575</v>
      </c>
      <c r="G5325" t="s">
        <v>5002</v>
      </c>
      <c r="H5325">
        <v>2020</v>
      </c>
      <c r="I5325">
        <v>10</v>
      </c>
      <c r="J5325">
        <v>6</v>
      </c>
      <c r="K5325">
        <v>20201025</v>
      </c>
      <c r="L5325">
        <v>20201031</v>
      </c>
      <c r="M5325" s="34">
        <v>0.8125</v>
      </c>
      <c r="N5325" s="34">
        <v>0.4826388888888889</v>
      </c>
      <c r="O5325">
        <v>725</v>
      </c>
      <c r="P5325" t="s">
        <v>12558</v>
      </c>
      <c r="Q5325" t="s">
        <v>12674</v>
      </c>
      <c r="R5325" t="s">
        <v>12557</v>
      </c>
      <c r="S5325">
        <v>1234567</v>
      </c>
      <c r="T5325">
        <v>329</v>
      </c>
      <c r="U5325">
        <v>329</v>
      </c>
      <c r="V5325">
        <v>329</v>
      </c>
      <c r="W5325">
        <v>329</v>
      </c>
      <c r="X5325">
        <v>329</v>
      </c>
      <c r="Y5325">
        <v>329</v>
      </c>
      <c r="Z5325">
        <v>329</v>
      </c>
      <c r="AA5325" t="s">
        <v>11439</v>
      </c>
      <c r="AB5325">
        <v>7</v>
      </c>
      <c r="AC5325">
        <v>2303</v>
      </c>
      <c r="AD5325">
        <v>24.13</v>
      </c>
      <c r="AE5325">
        <v>329</v>
      </c>
      <c r="AF5325">
        <v>10478</v>
      </c>
    </row>
    <row r="5326" spans="1:32" x14ac:dyDescent="0.25">
      <c r="A5326" t="s">
        <v>9058</v>
      </c>
      <c r="B5326" t="s">
        <v>12675</v>
      </c>
      <c r="C5326" t="s">
        <v>27</v>
      </c>
      <c r="D5326" t="s">
        <v>12562</v>
      </c>
      <c r="E5326" t="s">
        <v>3173</v>
      </c>
      <c r="F5326" t="s">
        <v>12575</v>
      </c>
      <c r="G5326" t="s">
        <v>5002</v>
      </c>
      <c r="H5326">
        <v>2020</v>
      </c>
      <c r="I5326">
        <v>10</v>
      </c>
      <c r="J5326">
        <v>5</v>
      </c>
      <c r="K5326">
        <v>20201025</v>
      </c>
      <c r="L5326">
        <v>20201031</v>
      </c>
      <c r="M5326" s="34">
        <v>0.90972222222222221</v>
      </c>
      <c r="N5326" s="34">
        <v>0.28125</v>
      </c>
      <c r="O5326">
        <v>775</v>
      </c>
      <c r="P5326" t="s">
        <v>12674</v>
      </c>
      <c r="Q5326" t="s">
        <v>12558</v>
      </c>
      <c r="R5326" t="s">
        <v>12557</v>
      </c>
      <c r="S5326">
        <v>1234567</v>
      </c>
      <c r="T5326">
        <v>329</v>
      </c>
      <c r="U5326">
        <v>329</v>
      </c>
      <c r="V5326">
        <v>329</v>
      </c>
      <c r="W5326">
        <v>329</v>
      </c>
      <c r="X5326">
        <v>329</v>
      </c>
      <c r="Y5326">
        <v>329</v>
      </c>
      <c r="Z5326">
        <v>329</v>
      </c>
      <c r="AA5326" t="s">
        <v>11439</v>
      </c>
      <c r="AB5326">
        <v>7</v>
      </c>
      <c r="AC5326">
        <v>2303</v>
      </c>
      <c r="AD5326">
        <v>24.13</v>
      </c>
      <c r="AE5326">
        <v>329</v>
      </c>
      <c r="AF5326">
        <v>10478</v>
      </c>
    </row>
    <row r="5327" spans="1:32" x14ac:dyDescent="0.25">
      <c r="A5327" t="s">
        <v>27</v>
      </c>
      <c r="B5327" t="s">
        <v>12562</v>
      </c>
      <c r="C5327" t="s">
        <v>76</v>
      </c>
      <c r="D5327" t="s">
        <v>12569</v>
      </c>
      <c r="E5327" t="s">
        <v>1610</v>
      </c>
      <c r="F5327" t="s">
        <v>12692</v>
      </c>
      <c r="G5327" t="s">
        <v>5002</v>
      </c>
      <c r="H5327">
        <v>2020</v>
      </c>
      <c r="I5327">
        <v>10</v>
      </c>
      <c r="J5327">
        <v>801</v>
      </c>
      <c r="K5327">
        <v>20201004</v>
      </c>
      <c r="L5327">
        <v>20201023</v>
      </c>
      <c r="M5327" s="34">
        <v>0.30902777777777779</v>
      </c>
      <c r="N5327" s="34">
        <v>0.3888888888888889</v>
      </c>
      <c r="O5327">
        <v>235</v>
      </c>
      <c r="P5327" t="s">
        <v>12558</v>
      </c>
      <c r="Q5327">
        <v>1</v>
      </c>
      <c r="R5327" t="s">
        <v>12557</v>
      </c>
      <c r="S5327" t="s">
        <v>12610</v>
      </c>
      <c r="T5327">
        <v>0</v>
      </c>
      <c r="U5327">
        <v>0</v>
      </c>
      <c r="V5327">
        <v>741</v>
      </c>
      <c r="W5327">
        <v>0</v>
      </c>
      <c r="X5327">
        <v>741</v>
      </c>
      <c r="Y5327">
        <v>0</v>
      </c>
      <c r="Z5327">
        <v>741</v>
      </c>
      <c r="AA5327" t="s">
        <v>11439</v>
      </c>
      <c r="AB5327">
        <v>9</v>
      </c>
      <c r="AC5327">
        <v>2223</v>
      </c>
      <c r="AD5327">
        <v>4.8</v>
      </c>
      <c r="AE5327">
        <v>247</v>
      </c>
      <c r="AF5327">
        <v>2158</v>
      </c>
    </row>
    <row r="5328" spans="1:32" x14ac:dyDescent="0.25">
      <c r="A5328" t="s">
        <v>76</v>
      </c>
      <c r="B5328" t="s">
        <v>12569</v>
      </c>
      <c r="C5328" t="s">
        <v>27</v>
      </c>
      <c r="D5328" t="s">
        <v>12562</v>
      </c>
      <c r="E5328" t="s">
        <v>1610</v>
      </c>
      <c r="F5328" t="s">
        <v>12692</v>
      </c>
      <c r="G5328" t="s">
        <v>5002</v>
      </c>
      <c r="H5328">
        <v>2020</v>
      </c>
      <c r="I5328">
        <v>10</v>
      </c>
      <c r="J5328">
        <v>800</v>
      </c>
      <c r="K5328">
        <v>20201004</v>
      </c>
      <c r="L5328">
        <v>20201023</v>
      </c>
      <c r="M5328" s="34">
        <v>0.46875</v>
      </c>
      <c r="N5328" s="34">
        <v>0.68055555555555547</v>
      </c>
      <c r="O5328">
        <v>185</v>
      </c>
      <c r="P5328">
        <v>1</v>
      </c>
      <c r="Q5328" t="s">
        <v>12558</v>
      </c>
      <c r="R5328" t="s">
        <v>12557</v>
      </c>
      <c r="S5328" t="s">
        <v>12610</v>
      </c>
      <c r="T5328">
        <v>0</v>
      </c>
      <c r="U5328">
        <v>0</v>
      </c>
      <c r="V5328">
        <v>741</v>
      </c>
      <c r="W5328">
        <v>0</v>
      </c>
      <c r="X5328">
        <v>741</v>
      </c>
      <c r="Y5328">
        <v>0</v>
      </c>
      <c r="Z5328">
        <v>741</v>
      </c>
      <c r="AA5328" t="s">
        <v>11439</v>
      </c>
      <c r="AB5328">
        <v>9</v>
      </c>
      <c r="AC5328">
        <v>2223</v>
      </c>
      <c r="AD5328">
        <v>4.8</v>
      </c>
      <c r="AE5328">
        <v>247</v>
      </c>
      <c r="AF5328">
        <v>2158</v>
      </c>
    </row>
    <row r="5329" spans="1:32" x14ac:dyDescent="0.25">
      <c r="A5329" t="s">
        <v>27</v>
      </c>
      <c r="B5329" t="s">
        <v>12562</v>
      </c>
      <c r="C5329" t="s">
        <v>12266</v>
      </c>
      <c r="D5329" t="s">
        <v>12693</v>
      </c>
      <c r="E5329" t="s">
        <v>1610</v>
      </c>
      <c r="F5329" t="s">
        <v>12692</v>
      </c>
      <c r="G5329" t="s">
        <v>5002</v>
      </c>
      <c r="H5329">
        <v>2020</v>
      </c>
      <c r="I5329">
        <v>10</v>
      </c>
      <c r="J5329">
        <v>800</v>
      </c>
      <c r="K5329">
        <v>20201004</v>
      </c>
      <c r="L5329">
        <v>20201023</v>
      </c>
      <c r="M5329" s="34">
        <v>0.76388888888888884</v>
      </c>
      <c r="N5329" s="34">
        <v>0.55555555555555558</v>
      </c>
      <c r="O5329">
        <v>660</v>
      </c>
      <c r="P5329" t="s">
        <v>12558</v>
      </c>
      <c r="Q5329" t="s">
        <v>12559</v>
      </c>
      <c r="R5329" t="s">
        <v>12557</v>
      </c>
      <c r="S5329" t="s">
        <v>12610</v>
      </c>
      <c r="T5329">
        <v>0</v>
      </c>
      <c r="U5329">
        <v>0</v>
      </c>
      <c r="V5329">
        <v>741</v>
      </c>
      <c r="W5329">
        <v>0</v>
      </c>
      <c r="X5329">
        <v>741</v>
      </c>
      <c r="Y5329">
        <v>0</v>
      </c>
      <c r="Z5329">
        <v>741</v>
      </c>
      <c r="AA5329" t="s">
        <v>11439</v>
      </c>
      <c r="AB5329">
        <v>9</v>
      </c>
      <c r="AC5329">
        <v>2223</v>
      </c>
      <c r="AD5329">
        <v>21.33</v>
      </c>
      <c r="AE5329">
        <v>247</v>
      </c>
      <c r="AF5329">
        <v>9595</v>
      </c>
    </row>
    <row r="5330" spans="1:32" x14ac:dyDescent="0.25">
      <c r="A5330" t="s">
        <v>27</v>
      </c>
      <c r="B5330" t="s">
        <v>12562</v>
      </c>
      <c r="C5330" t="s">
        <v>52</v>
      </c>
      <c r="D5330" t="s">
        <v>12663</v>
      </c>
      <c r="E5330" t="s">
        <v>297</v>
      </c>
      <c r="F5330" t="s">
        <v>12712</v>
      </c>
      <c r="G5330" t="s">
        <v>5002</v>
      </c>
      <c r="H5330">
        <v>2020</v>
      </c>
      <c r="I5330">
        <v>10</v>
      </c>
      <c r="J5330">
        <v>130</v>
      </c>
      <c r="K5330">
        <v>20201026</v>
      </c>
      <c r="L5330">
        <v>20201031</v>
      </c>
      <c r="M5330" s="34">
        <v>0.41666666666666669</v>
      </c>
      <c r="N5330" s="34">
        <v>0.74652777777777779</v>
      </c>
      <c r="O5330">
        <v>715</v>
      </c>
      <c r="P5330" t="s">
        <v>12558</v>
      </c>
      <c r="Q5330">
        <v>2</v>
      </c>
      <c r="R5330" t="s">
        <v>12557</v>
      </c>
      <c r="S5330">
        <v>1234567</v>
      </c>
      <c r="T5330">
        <v>368</v>
      </c>
      <c r="U5330">
        <v>368</v>
      </c>
      <c r="V5330">
        <v>368</v>
      </c>
      <c r="W5330">
        <v>368</v>
      </c>
      <c r="X5330">
        <v>368</v>
      </c>
      <c r="Y5330">
        <v>368</v>
      </c>
      <c r="Z5330">
        <v>0</v>
      </c>
      <c r="AA5330" t="s">
        <v>11439</v>
      </c>
      <c r="AB5330">
        <v>6</v>
      </c>
      <c r="AC5330">
        <v>2208</v>
      </c>
      <c r="AD5330">
        <v>21.29</v>
      </c>
      <c r="AE5330">
        <v>368</v>
      </c>
      <c r="AF5330">
        <v>9643</v>
      </c>
    </row>
    <row r="5331" spans="1:32" x14ac:dyDescent="0.25">
      <c r="A5331" t="s">
        <v>9960</v>
      </c>
      <c r="B5331" t="s">
        <v>12633</v>
      </c>
      <c r="C5331" t="s">
        <v>27</v>
      </c>
      <c r="D5331" t="s">
        <v>12562</v>
      </c>
      <c r="E5331" t="s">
        <v>5239</v>
      </c>
      <c r="F5331" t="s">
        <v>12702</v>
      </c>
      <c r="G5331" t="s">
        <v>5002</v>
      </c>
      <c r="H5331">
        <v>2020</v>
      </c>
      <c r="I5331">
        <v>10</v>
      </c>
      <c r="J5331">
        <v>917</v>
      </c>
      <c r="K5331">
        <v>20201024</v>
      </c>
      <c r="L5331">
        <v>20201031</v>
      </c>
      <c r="M5331" s="34">
        <v>0.95138888888888884</v>
      </c>
      <c r="N5331" s="34">
        <v>0.3298611111111111</v>
      </c>
      <c r="O5331">
        <v>785</v>
      </c>
      <c r="P5331" t="s">
        <v>12558</v>
      </c>
      <c r="Q5331" t="s">
        <v>12558</v>
      </c>
      <c r="R5331" t="s">
        <v>12557</v>
      </c>
      <c r="S5331">
        <v>1234567</v>
      </c>
      <c r="T5331">
        <v>276</v>
      </c>
      <c r="U5331">
        <v>276</v>
      </c>
      <c r="V5331">
        <v>276</v>
      </c>
      <c r="W5331">
        <v>276</v>
      </c>
      <c r="X5331">
        <v>276</v>
      </c>
      <c r="Y5331">
        <v>552</v>
      </c>
      <c r="Z5331">
        <v>276</v>
      </c>
      <c r="AA5331" t="s">
        <v>11439</v>
      </c>
      <c r="AB5331">
        <v>8</v>
      </c>
      <c r="AC5331">
        <v>2208</v>
      </c>
      <c r="AD5331">
        <v>23.18</v>
      </c>
      <c r="AE5331">
        <v>276</v>
      </c>
      <c r="AF5331">
        <v>10499</v>
      </c>
    </row>
    <row r="5332" spans="1:32" x14ac:dyDescent="0.25">
      <c r="A5332" t="s">
        <v>27</v>
      </c>
      <c r="B5332" t="s">
        <v>12562</v>
      </c>
      <c r="C5332" t="s">
        <v>43</v>
      </c>
      <c r="D5332" t="s">
        <v>12711</v>
      </c>
      <c r="E5332" t="s">
        <v>12710</v>
      </c>
      <c r="F5332" t="s">
        <v>12709</v>
      </c>
      <c r="G5332" t="s">
        <v>5002</v>
      </c>
      <c r="H5332">
        <v>2020</v>
      </c>
      <c r="I5332">
        <v>10</v>
      </c>
      <c r="J5332">
        <v>451</v>
      </c>
      <c r="K5332">
        <v>20201026</v>
      </c>
      <c r="L5332">
        <v>20201031</v>
      </c>
      <c r="M5332" s="34">
        <v>0.59375</v>
      </c>
      <c r="N5332" s="34">
        <v>0.75</v>
      </c>
      <c r="O5332">
        <v>525</v>
      </c>
      <c r="P5332" t="s">
        <v>12558</v>
      </c>
      <c r="Q5332" t="s">
        <v>12559</v>
      </c>
      <c r="R5332" t="s">
        <v>12557</v>
      </c>
      <c r="S5332">
        <v>1234567</v>
      </c>
      <c r="T5332">
        <v>365</v>
      </c>
      <c r="U5332">
        <v>365</v>
      </c>
      <c r="V5332">
        <v>365</v>
      </c>
      <c r="W5332">
        <v>365</v>
      </c>
      <c r="X5332">
        <v>365</v>
      </c>
      <c r="Y5332">
        <v>365</v>
      </c>
      <c r="Z5332">
        <v>0</v>
      </c>
      <c r="AA5332" t="s">
        <v>11439</v>
      </c>
      <c r="AB5332">
        <v>6</v>
      </c>
      <c r="AC5332">
        <v>2190</v>
      </c>
      <c r="AD5332">
        <v>14.75</v>
      </c>
      <c r="AE5332">
        <v>365</v>
      </c>
      <c r="AF5332">
        <v>6735</v>
      </c>
    </row>
    <row r="5333" spans="1:32" x14ac:dyDescent="0.25">
      <c r="A5333" t="s">
        <v>27</v>
      </c>
      <c r="B5333" t="s">
        <v>12562</v>
      </c>
      <c r="C5333" t="s">
        <v>76</v>
      </c>
      <c r="D5333" t="s">
        <v>12569</v>
      </c>
      <c r="E5333" t="s">
        <v>12568</v>
      </c>
      <c r="F5333" t="s">
        <v>12567</v>
      </c>
      <c r="G5333" t="s">
        <v>5002</v>
      </c>
      <c r="H5333">
        <v>2020</v>
      </c>
      <c r="I5333">
        <v>10</v>
      </c>
      <c r="J5333">
        <v>146</v>
      </c>
      <c r="K5333">
        <v>20201011</v>
      </c>
      <c r="L5333">
        <v>20201024</v>
      </c>
      <c r="M5333" s="34">
        <v>0.66319444444444442</v>
      </c>
      <c r="N5333" s="34">
        <v>0.73263888888888884</v>
      </c>
      <c r="O5333">
        <v>220</v>
      </c>
      <c r="P5333" t="s">
        <v>12558</v>
      </c>
      <c r="Q5333">
        <v>1</v>
      </c>
      <c r="R5333" t="s">
        <v>12557</v>
      </c>
      <c r="S5333" t="s">
        <v>12629</v>
      </c>
      <c r="T5333">
        <v>0</v>
      </c>
      <c r="U5333">
        <v>542</v>
      </c>
      <c r="V5333">
        <v>542</v>
      </c>
      <c r="W5333">
        <v>0</v>
      </c>
      <c r="X5333">
        <v>542</v>
      </c>
      <c r="Y5333">
        <v>542</v>
      </c>
      <c r="Z5333">
        <v>0</v>
      </c>
      <c r="AA5333" t="s">
        <v>11439</v>
      </c>
      <c r="AB5333">
        <v>8</v>
      </c>
      <c r="AC5333">
        <v>2168</v>
      </c>
      <c r="AD5333">
        <v>4.68</v>
      </c>
      <c r="AE5333">
        <v>271</v>
      </c>
      <c r="AF5333">
        <v>2158</v>
      </c>
    </row>
    <row r="5334" spans="1:32" x14ac:dyDescent="0.25">
      <c r="A5334" t="s">
        <v>76</v>
      </c>
      <c r="B5334" t="s">
        <v>12569</v>
      </c>
      <c r="C5334" t="s">
        <v>27</v>
      </c>
      <c r="D5334" t="s">
        <v>12562</v>
      </c>
      <c r="E5334" t="s">
        <v>12568</v>
      </c>
      <c r="F5334" t="s">
        <v>12567</v>
      </c>
      <c r="G5334" t="s">
        <v>5002</v>
      </c>
      <c r="H5334">
        <v>2020</v>
      </c>
      <c r="I5334">
        <v>10</v>
      </c>
      <c r="J5334">
        <v>143</v>
      </c>
      <c r="K5334">
        <v>20201011</v>
      </c>
      <c r="L5334">
        <v>20201024</v>
      </c>
      <c r="M5334" s="34">
        <v>0.39583333333333331</v>
      </c>
      <c r="N5334" s="34">
        <v>0.60763888888888895</v>
      </c>
      <c r="O5334">
        <v>185</v>
      </c>
      <c r="P5334">
        <v>1</v>
      </c>
      <c r="Q5334" t="s">
        <v>12558</v>
      </c>
      <c r="R5334" t="s">
        <v>12557</v>
      </c>
      <c r="S5334" t="s">
        <v>12629</v>
      </c>
      <c r="T5334">
        <v>0</v>
      </c>
      <c r="U5334">
        <v>542</v>
      </c>
      <c r="V5334">
        <v>542</v>
      </c>
      <c r="W5334">
        <v>0</v>
      </c>
      <c r="X5334">
        <v>542</v>
      </c>
      <c r="Y5334">
        <v>542</v>
      </c>
      <c r="Z5334">
        <v>0</v>
      </c>
      <c r="AA5334" t="s">
        <v>11439</v>
      </c>
      <c r="AB5334">
        <v>8</v>
      </c>
      <c r="AC5334">
        <v>2168</v>
      </c>
      <c r="AD5334">
        <v>4.68</v>
      </c>
      <c r="AE5334">
        <v>271</v>
      </c>
      <c r="AF5334">
        <v>2158</v>
      </c>
    </row>
    <row r="5335" spans="1:32" x14ac:dyDescent="0.25">
      <c r="A5335" t="s">
        <v>27</v>
      </c>
      <c r="B5335" t="s">
        <v>12562</v>
      </c>
      <c r="C5335" t="s">
        <v>3192</v>
      </c>
      <c r="D5335" t="s">
        <v>12630</v>
      </c>
      <c r="E5335" t="s">
        <v>3173</v>
      </c>
      <c r="F5335" t="s">
        <v>12575</v>
      </c>
      <c r="G5335" t="s">
        <v>5002</v>
      </c>
      <c r="H5335">
        <v>2020</v>
      </c>
      <c r="I5335">
        <v>10</v>
      </c>
      <c r="J5335">
        <v>998</v>
      </c>
      <c r="K5335">
        <v>20201001</v>
      </c>
      <c r="L5335">
        <v>20201023</v>
      </c>
      <c r="M5335" s="34">
        <v>0.65972222222222221</v>
      </c>
      <c r="N5335" s="34">
        <v>0.85763888888888884</v>
      </c>
      <c r="O5335">
        <v>225</v>
      </c>
      <c r="P5335" t="s">
        <v>12558</v>
      </c>
      <c r="Q5335" t="s">
        <v>12559</v>
      </c>
      <c r="R5335" t="s">
        <v>12557</v>
      </c>
      <c r="S5335" t="s">
        <v>12677</v>
      </c>
      <c r="T5335">
        <v>495</v>
      </c>
      <c r="U5335">
        <v>0</v>
      </c>
      <c r="V5335">
        <v>495</v>
      </c>
      <c r="W5335">
        <v>0</v>
      </c>
      <c r="X5335">
        <v>660</v>
      </c>
      <c r="Y5335">
        <v>0</v>
      </c>
      <c r="Z5335">
        <v>495</v>
      </c>
      <c r="AA5335" t="s">
        <v>11439</v>
      </c>
      <c r="AB5335">
        <v>13</v>
      </c>
      <c r="AC5335">
        <v>2145</v>
      </c>
      <c r="AD5335">
        <v>6.18</v>
      </c>
      <c r="AE5335">
        <v>165</v>
      </c>
      <c r="AF5335">
        <v>2879</v>
      </c>
    </row>
    <row r="5336" spans="1:32" x14ac:dyDescent="0.25">
      <c r="A5336" t="s">
        <v>3192</v>
      </c>
      <c r="B5336" t="s">
        <v>12630</v>
      </c>
      <c r="C5336" t="s">
        <v>27</v>
      </c>
      <c r="D5336" t="s">
        <v>12562</v>
      </c>
      <c r="E5336" t="s">
        <v>3173</v>
      </c>
      <c r="F5336" t="s">
        <v>12575</v>
      </c>
      <c r="G5336" t="s">
        <v>5002</v>
      </c>
      <c r="H5336">
        <v>2020</v>
      </c>
      <c r="I5336">
        <v>10</v>
      </c>
      <c r="J5336">
        <v>999</v>
      </c>
      <c r="K5336">
        <v>20201001</v>
      </c>
      <c r="L5336">
        <v>20201023</v>
      </c>
      <c r="M5336" s="34">
        <v>0.89930555555555547</v>
      </c>
      <c r="N5336" s="34">
        <v>3.125E-2</v>
      </c>
      <c r="O5336">
        <v>250</v>
      </c>
      <c r="P5336" t="s">
        <v>12559</v>
      </c>
      <c r="Q5336" t="s">
        <v>12558</v>
      </c>
      <c r="R5336" t="s">
        <v>12557</v>
      </c>
      <c r="S5336" t="s">
        <v>12677</v>
      </c>
      <c r="T5336">
        <v>495</v>
      </c>
      <c r="U5336">
        <v>0</v>
      </c>
      <c r="V5336">
        <v>495</v>
      </c>
      <c r="W5336">
        <v>0</v>
      </c>
      <c r="X5336">
        <v>660</v>
      </c>
      <c r="Y5336">
        <v>0</v>
      </c>
      <c r="Z5336">
        <v>495</v>
      </c>
      <c r="AA5336" t="s">
        <v>11439</v>
      </c>
      <c r="AB5336">
        <v>13</v>
      </c>
      <c r="AC5336">
        <v>2145</v>
      </c>
      <c r="AD5336">
        <v>6.18</v>
      </c>
      <c r="AE5336">
        <v>165</v>
      </c>
      <c r="AF5336">
        <v>2879</v>
      </c>
    </row>
    <row r="5337" spans="1:32" x14ac:dyDescent="0.25">
      <c r="A5337" t="s">
        <v>27</v>
      </c>
      <c r="B5337" t="s">
        <v>12562</v>
      </c>
      <c r="C5337" t="s">
        <v>91</v>
      </c>
      <c r="D5337" t="s">
        <v>12577</v>
      </c>
      <c r="E5337" t="s">
        <v>224</v>
      </c>
      <c r="F5337" t="s">
        <v>12582</v>
      </c>
      <c r="G5337" t="s">
        <v>5002</v>
      </c>
      <c r="H5337">
        <v>2020</v>
      </c>
      <c r="I5337">
        <v>10</v>
      </c>
      <c r="J5337">
        <v>54</v>
      </c>
      <c r="K5337">
        <v>20201025</v>
      </c>
      <c r="L5337">
        <v>20201031</v>
      </c>
      <c r="M5337" s="34">
        <v>0.86805555555555547</v>
      </c>
      <c r="N5337" s="34">
        <v>0.89236111111111116</v>
      </c>
      <c r="O5337">
        <v>215</v>
      </c>
      <c r="P5337" t="s">
        <v>12558</v>
      </c>
      <c r="Q5337" t="s">
        <v>12558</v>
      </c>
      <c r="R5337" t="s">
        <v>12557</v>
      </c>
      <c r="S5337">
        <v>1234567</v>
      </c>
      <c r="T5337">
        <v>306</v>
      </c>
      <c r="U5337">
        <v>306</v>
      </c>
      <c r="V5337">
        <v>306</v>
      </c>
      <c r="W5337">
        <v>306</v>
      </c>
      <c r="X5337">
        <v>306</v>
      </c>
      <c r="Y5337">
        <v>306</v>
      </c>
      <c r="Z5337">
        <v>306</v>
      </c>
      <c r="AA5337" t="s">
        <v>11439</v>
      </c>
      <c r="AB5337">
        <v>7</v>
      </c>
      <c r="AC5337">
        <v>2142</v>
      </c>
      <c r="AD5337">
        <v>4.91</v>
      </c>
      <c r="AE5337">
        <v>306</v>
      </c>
      <c r="AF5337">
        <v>2290</v>
      </c>
    </row>
    <row r="5338" spans="1:32" x14ac:dyDescent="0.25">
      <c r="A5338" t="s">
        <v>91</v>
      </c>
      <c r="B5338" t="s">
        <v>12577</v>
      </c>
      <c r="C5338" t="s">
        <v>27</v>
      </c>
      <c r="D5338" t="s">
        <v>12562</v>
      </c>
      <c r="E5338" t="s">
        <v>224</v>
      </c>
      <c r="F5338" t="s">
        <v>12582</v>
      </c>
      <c r="G5338" t="s">
        <v>5002</v>
      </c>
      <c r="H5338">
        <v>2020</v>
      </c>
      <c r="I5338">
        <v>10</v>
      </c>
      <c r="J5338">
        <v>53</v>
      </c>
      <c r="K5338">
        <v>20201025</v>
      </c>
      <c r="L5338">
        <v>20201031</v>
      </c>
      <c r="M5338" s="34">
        <v>0.54166666666666663</v>
      </c>
      <c r="N5338" s="34">
        <v>0.80208333333333337</v>
      </c>
      <c r="O5338">
        <v>195</v>
      </c>
      <c r="P5338" t="s">
        <v>12558</v>
      </c>
      <c r="Q5338" t="s">
        <v>12558</v>
      </c>
      <c r="R5338" t="s">
        <v>12557</v>
      </c>
      <c r="S5338">
        <v>1234567</v>
      </c>
      <c r="T5338">
        <v>306</v>
      </c>
      <c r="U5338">
        <v>306</v>
      </c>
      <c r="V5338">
        <v>306</v>
      </c>
      <c r="W5338">
        <v>306</v>
      </c>
      <c r="X5338">
        <v>306</v>
      </c>
      <c r="Y5338">
        <v>306</v>
      </c>
      <c r="Z5338">
        <v>306</v>
      </c>
      <c r="AA5338" t="s">
        <v>11439</v>
      </c>
      <c r="AB5338">
        <v>7</v>
      </c>
      <c r="AC5338">
        <v>2142</v>
      </c>
      <c r="AD5338">
        <v>4.91</v>
      </c>
      <c r="AE5338">
        <v>306</v>
      </c>
      <c r="AF5338">
        <v>2290</v>
      </c>
    </row>
    <row r="5339" spans="1:32" x14ac:dyDescent="0.25">
      <c r="A5339" t="s">
        <v>27</v>
      </c>
      <c r="B5339" t="s">
        <v>12562</v>
      </c>
      <c r="C5339" t="s">
        <v>3372</v>
      </c>
      <c r="D5339" t="s">
        <v>12725</v>
      </c>
      <c r="E5339" t="s">
        <v>3173</v>
      </c>
      <c r="F5339" t="s">
        <v>12575</v>
      </c>
      <c r="G5339" t="s">
        <v>5002</v>
      </c>
      <c r="H5339">
        <v>2020</v>
      </c>
      <c r="I5339">
        <v>10</v>
      </c>
      <c r="J5339">
        <v>165</v>
      </c>
      <c r="K5339">
        <v>20201001</v>
      </c>
      <c r="L5339">
        <v>20201022</v>
      </c>
      <c r="M5339" s="34">
        <v>0.29166666666666669</v>
      </c>
      <c r="N5339" s="34">
        <v>0.39930555555555558</v>
      </c>
      <c r="O5339">
        <v>335</v>
      </c>
      <c r="P5339" t="s">
        <v>12558</v>
      </c>
      <c r="Q5339">
        <v>1</v>
      </c>
      <c r="R5339" t="s">
        <v>12557</v>
      </c>
      <c r="S5339" t="s">
        <v>12605</v>
      </c>
      <c r="T5339">
        <v>0</v>
      </c>
      <c r="U5339">
        <v>642</v>
      </c>
      <c r="V5339">
        <v>0</v>
      </c>
      <c r="W5339">
        <v>856</v>
      </c>
      <c r="X5339">
        <v>0</v>
      </c>
      <c r="Y5339">
        <v>0</v>
      </c>
      <c r="Z5339">
        <v>642</v>
      </c>
      <c r="AA5339" t="s">
        <v>11439</v>
      </c>
      <c r="AB5339">
        <v>10</v>
      </c>
      <c r="AC5339">
        <v>2140</v>
      </c>
      <c r="AD5339">
        <v>7.73</v>
      </c>
      <c r="AE5339">
        <v>214</v>
      </c>
      <c r="AF5339">
        <v>3611</v>
      </c>
    </row>
    <row r="5340" spans="1:32" x14ac:dyDescent="0.25">
      <c r="A5340" t="s">
        <v>3372</v>
      </c>
      <c r="B5340" t="s">
        <v>12725</v>
      </c>
      <c r="C5340" t="s">
        <v>27</v>
      </c>
      <c r="D5340" t="s">
        <v>12562</v>
      </c>
      <c r="E5340" t="s">
        <v>3173</v>
      </c>
      <c r="F5340" t="s">
        <v>12575</v>
      </c>
      <c r="G5340" t="s">
        <v>5002</v>
      </c>
      <c r="H5340">
        <v>2020</v>
      </c>
      <c r="I5340">
        <v>10</v>
      </c>
      <c r="J5340">
        <v>166</v>
      </c>
      <c r="K5340">
        <v>20201001</v>
      </c>
      <c r="L5340">
        <v>20201022</v>
      </c>
      <c r="M5340" s="34">
        <v>0.44791666666666669</v>
      </c>
      <c r="N5340" s="34">
        <v>0.76388888888888884</v>
      </c>
      <c r="O5340">
        <v>275</v>
      </c>
      <c r="P5340">
        <v>1</v>
      </c>
      <c r="Q5340" t="s">
        <v>12558</v>
      </c>
      <c r="R5340" t="s">
        <v>12557</v>
      </c>
      <c r="S5340" t="s">
        <v>12605</v>
      </c>
      <c r="T5340">
        <v>0</v>
      </c>
      <c r="U5340">
        <v>642</v>
      </c>
      <c r="V5340">
        <v>0</v>
      </c>
      <c r="W5340">
        <v>856</v>
      </c>
      <c r="X5340">
        <v>0</v>
      </c>
      <c r="Y5340">
        <v>0</v>
      </c>
      <c r="Z5340">
        <v>642</v>
      </c>
      <c r="AA5340" t="s">
        <v>11439</v>
      </c>
      <c r="AB5340">
        <v>10</v>
      </c>
      <c r="AC5340">
        <v>2140</v>
      </c>
      <c r="AD5340">
        <v>7.73</v>
      </c>
      <c r="AE5340">
        <v>214</v>
      </c>
      <c r="AF5340">
        <v>3611</v>
      </c>
    </row>
    <row r="5341" spans="1:32" x14ac:dyDescent="0.25">
      <c r="A5341" t="s">
        <v>76</v>
      </c>
      <c r="B5341" t="s">
        <v>12569</v>
      </c>
      <c r="C5341" t="s">
        <v>27</v>
      </c>
      <c r="D5341" t="s">
        <v>12562</v>
      </c>
      <c r="E5341" t="s">
        <v>3173</v>
      </c>
      <c r="F5341" t="s">
        <v>12575</v>
      </c>
      <c r="G5341" t="s">
        <v>5002</v>
      </c>
      <c r="H5341">
        <v>2020</v>
      </c>
      <c r="I5341">
        <v>10</v>
      </c>
      <c r="J5341">
        <v>102</v>
      </c>
      <c r="K5341">
        <v>20201025</v>
      </c>
      <c r="L5341">
        <v>20201031</v>
      </c>
      <c r="M5341" s="34">
        <v>0.41319444444444442</v>
      </c>
      <c r="N5341" s="34">
        <v>0.62847222222222221</v>
      </c>
      <c r="O5341">
        <v>190</v>
      </c>
      <c r="P5341">
        <v>1</v>
      </c>
      <c r="Q5341" t="s">
        <v>12558</v>
      </c>
      <c r="R5341" t="s">
        <v>12557</v>
      </c>
      <c r="S5341">
        <v>1234567</v>
      </c>
      <c r="T5341">
        <v>303</v>
      </c>
      <c r="U5341">
        <v>303</v>
      </c>
      <c r="V5341">
        <v>303</v>
      </c>
      <c r="W5341">
        <v>303</v>
      </c>
      <c r="X5341">
        <v>303</v>
      </c>
      <c r="Y5341">
        <v>303</v>
      </c>
      <c r="Z5341">
        <v>303</v>
      </c>
      <c r="AA5341" t="s">
        <v>11439</v>
      </c>
      <c r="AB5341">
        <v>7</v>
      </c>
      <c r="AC5341">
        <v>2121</v>
      </c>
      <c r="AD5341">
        <v>4.58</v>
      </c>
      <c r="AE5341">
        <v>303</v>
      </c>
      <c r="AF5341">
        <v>2158</v>
      </c>
    </row>
    <row r="5342" spans="1:32" x14ac:dyDescent="0.25">
      <c r="A5342" t="s">
        <v>62</v>
      </c>
      <c r="B5342" t="s">
        <v>12580</v>
      </c>
      <c r="C5342" t="s">
        <v>27</v>
      </c>
      <c r="D5342" t="s">
        <v>12562</v>
      </c>
      <c r="E5342" t="s">
        <v>3173</v>
      </c>
      <c r="F5342" t="s">
        <v>12575</v>
      </c>
      <c r="G5342" t="s">
        <v>5002</v>
      </c>
      <c r="H5342">
        <v>2020</v>
      </c>
      <c r="I5342">
        <v>10</v>
      </c>
      <c r="J5342">
        <v>126</v>
      </c>
      <c r="K5342">
        <v>20201014</v>
      </c>
      <c r="L5342">
        <v>20201023</v>
      </c>
      <c r="M5342" s="34">
        <v>0.78125</v>
      </c>
      <c r="N5342" s="34">
        <v>1.3888888888888888E-2</v>
      </c>
      <c r="O5342">
        <v>215</v>
      </c>
      <c r="P5342">
        <v>2</v>
      </c>
      <c r="Q5342" t="s">
        <v>12558</v>
      </c>
      <c r="R5342" t="s">
        <v>12557</v>
      </c>
      <c r="S5342" t="s">
        <v>12672</v>
      </c>
      <c r="T5342">
        <v>0</v>
      </c>
      <c r="U5342">
        <v>0</v>
      </c>
      <c r="V5342">
        <v>606</v>
      </c>
      <c r="W5342">
        <v>606</v>
      </c>
      <c r="X5342">
        <v>606</v>
      </c>
      <c r="Y5342">
        <v>0</v>
      </c>
      <c r="Z5342">
        <v>303</v>
      </c>
      <c r="AA5342" t="s">
        <v>11439</v>
      </c>
      <c r="AB5342">
        <v>7</v>
      </c>
      <c r="AC5342">
        <v>2121</v>
      </c>
      <c r="AD5342">
        <v>5.58</v>
      </c>
      <c r="AE5342">
        <v>303</v>
      </c>
      <c r="AF5342">
        <v>2633</v>
      </c>
    </row>
    <row r="5343" spans="1:32" x14ac:dyDescent="0.25">
      <c r="A5343" t="s">
        <v>27</v>
      </c>
      <c r="B5343" t="s">
        <v>12562</v>
      </c>
      <c r="C5343" t="s">
        <v>0</v>
      </c>
      <c r="D5343" t="s">
        <v>12706</v>
      </c>
      <c r="E5343" t="s">
        <v>2</v>
      </c>
      <c r="F5343" t="s">
        <v>12705</v>
      </c>
      <c r="G5343" t="s">
        <v>5002</v>
      </c>
      <c r="H5343">
        <v>2020</v>
      </c>
      <c r="I5343">
        <v>10</v>
      </c>
      <c r="J5343">
        <v>492</v>
      </c>
      <c r="K5343">
        <v>20201025</v>
      </c>
      <c r="L5343">
        <v>20201031</v>
      </c>
      <c r="M5343" s="34">
        <v>0.61805555555555558</v>
      </c>
      <c r="N5343" s="34">
        <v>0.86111111111111116</v>
      </c>
      <c r="O5343">
        <v>710</v>
      </c>
      <c r="P5343" t="s">
        <v>12558</v>
      </c>
      <c r="Q5343" t="s">
        <v>12559</v>
      </c>
      <c r="R5343" t="s">
        <v>12557</v>
      </c>
      <c r="S5343">
        <v>1234567</v>
      </c>
      <c r="T5343">
        <v>298</v>
      </c>
      <c r="U5343">
        <v>298</v>
      </c>
      <c r="V5343">
        <v>298</v>
      </c>
      <c r="W5343">
        <v>298</v>
      </c>
      <c r="X5343">
        <v>298</v>
      </c>
      <c r="Y5343">
        <v>298</v>
      </c>
      <c r="Z5343">
        <v>298</v>
      </c>
      <c r="AA5343" t="s">
        <v>11439</v>
      </c>
      <c r="AB5343">
        <v>7</v>
      </c>
      <c r="AC5343">
        <v>2086</v>
      </c>
      <c r="AD5343">
        <v>19.97</v>
      </c>
      <c r="AE5343">
        <v>298</v>
      </c>
      <c r="AF5343">
        <v>9572</v>
      </c>
    </row>
    <row r="5344" spans="1:32" x14ac:dyDescent="0.25">
      <c r="A5344" t="s">
        <v>0</v>
      </c>
      <c r="B5344" t="s">
        <v>12706</v>
      </c>
      <c r="C5344" t="s">
        <v>27</v>
      </c>
      <c r="D5344" t="s">
        <v>12562</v>
      </c>
      <c r="E5344" t="s">
        <v>2</v>
      </c>
      <c r="F5344" t="s">
        <v>12705</v>
      </c>
      <c r="G5344" t="s">
        <v>5002</v>
      </c>
      <c r="H5344">
        <v>2020</v>
      </c>
      <c r="I5344">
        <v>10</v>
      </c>
      <c r="J5344">
        <v>491</v>
      </c>
      <c r="K5344">
        <v>20201025</v>
      </c>
      <c r="L5344">
        <v>20201031</v>
      </c>
      <c r="M5344" s="34">
        <v>0.78819444444444453</v>
      </c>
      <c r="N5344" s="34">
        <v>0.50347222222222221</v>
      </c>
      <c r="O5344">
        <v>670</v>
      </c>
      <c r="P5344" t="s">
        <v>12559</v>
      </c>
      <c r="Q5344" t="s">
        <v>12558</v>
      </c>
      <c r="R5344" t="s">
        <v>12557</v>
      </c>
      <c r="S5344">
        <v>1234567</v>
      </c>
      <c r="T5344">
        <v>298</v>
      </c>
      <c r="U5344">
        <v>298</v>
      </c>
      <c r="V5344">
        <v>298</v>
      </c>
      <c r="W5344">
        <v>298</v>
      </c>
      <c r="X5344">
        <v>298</v>
      </c>
      <c r="Y5344">
        <v>298</v>
      </c>
      <c r="Z5344">
        <v>298</v>
      </c>
      <c r="AA5344" t="s">
        <v>11439</v>
      </c>
      <c r="AB5344">
        <v>7</v>
      </c>
      <c r="AC5344">
        <v>2086</v>
      </c>
      <c r="AD5344">
        <v>19.97</v>
      </c>
      <c r="AE5344">
        <v>298</v>
      </c>
      <c r="AF5344">
        <v>9572</v>
      </c>
    </row>
    <row r="5345" spans="1:32" x14ac:dyDescent="0.25">
      <c r="A5345" t="s">
        <v>27</v>
      </c>
      <c r="B5345" t="s">
        <v>12562</v>
      </c>
      <c r="C5345" t="s">
        <v>32</v>
      </c>
      <c r="D5345" t="s">
        <v>12624</v>
      </c>
      <c r="E5345" t="s">
        <v>5159</v>
      </c>
      <c r="F5345" t="s">
        <v>12623</v>
      </c>
      <c r="G5345" t="s">
        <v>5002</v>
      </c>
      <c r="H5345">
        <v>2020</v>
      </c>
      <c r="I5345">
        <v>10</v>
      </c>
      <c r="J5345">
        <v>306</v>
      </c>
      <c r="K5345">
        <v>20201025</v>
      </c>
      <c r="L5345">
        <v>20201031</v>
      </c>
      <c r="M5345" s="34">
        <v>0.91666666666666663</v>
      </c>
      <c r="N5345" s="34">
        <v>0.23263888888888887</v>
      </c>
      <c r="O5345">
        <v>755</v>
      </c>
      <c r="P5345" t="s">
        <v>12558</v>
      </c>
      <c r="Q5345">
        <v>2</v>
      </c>
      <c r="R5345" t="s">
        <v>12557</v>
      </c>
      <c r="S5345">
        <v>1234567</v>
      </c>
      <c r="T5345">
        <v>296</v>
      </c>
      <c r="U5345">
        <v>296</v>
      </c>
      <c r="V5345">
        <v>296</v>
      </c>
      <c r="W5345">
        <v>296</v>
      </c>
      <c r="X5345">
        <v>296</v>
      </c>
      <c r="Y5345">
        <v>296</v>
      </c>
      <c r="Z5345">
        <v>296</v>
      </c>
      <c r="AA5345" t="s">
        <v>11439</v>
      </c>
      <c r="AB5345">
        <v>7</v>
      </c>
      <c r="AC5345">
        <v>2072</v>
      </c>
      <c r="AD5345">
        <v>19.22</v>
      </c>
      <c r="AE5345">
        <v>296</v>
      </c>
      <c r="AF5345">
        <v>9275</v>
      </c>
    </row>
    <row r="5346" spans="1:32" x14ac:dyDescent="0.25">
      <c r="A5346" t="s">
        <v>32</v>
      </c>
      <c r="B5346" t="s">
        <v>12624</v>
      </c>
      <c r="C5346" t="s">
        <v>27</v>
      </c>
      <c r="D5346" t="s">
        <v>12562</v>
      </c>
      <c r="E5346" t="s">
        <v>5159</v>
      </c>
      <c r="F5346" t="s">
        <v>12623</v>
      </c>
      <c r="G5346" t="s">
        <v>5002</v>
      </c>
      <c r="H5346">
        <v>2020</v>
      </c>
      <c r="I5346">
        <v>10</v>
      </c>
      <c r="J5346">
        <v>305</v>
      </c>
      <c r="K5346">
        <v>20201025</v>
      </c>
      <c r="L5346">
        <v>20201031</v>
      </c>
      <c r="M5346" s="34">
        <v>2.0833333333333332E-2</v>
      </c>
      <c r="N5346" s="34">
        <v>0.64583333333333337</v>
      </c>
      <c r="O5346">
        <v>600</v>
      </c>
      <c r="P5346">
        <v>2</v>
      </c>
      <c r="Q5346" t="s">
        <v>12558</v>
      </c>
      <c r="R5346" t="s">
        <v>12557</v>
      </c>
      <c r="S5346">
        <v>1234567</v>
      </c>
      <c r="T5346">
        <v>296</v>
      </c>
      <c r="U5346">
        <v>296</v>
      </c>
      <c r="V5346">
        <v>296</v>
      </c>
      <c r="W5346">
        <v>296</v>
      </c>
      <c r="X5346">
        <v>296</v>
      </c>
      <c r="Y5346">
        <v>296</v>
      </c>
      <c r="Z5346">
        <v>296</v>
      </c>
      <c r="AA5346" t="s">
        <v>11439</v>
      </c>
      <c r="AB5346">
        <v>7</v>
      </c>
      <c r="AC5346">
        <v>2072</v>
      </c>
      <c r="AD5346">
        <v>19.22</v>
      </c>
      <c r="AE5346">
        <v>296</v>
      </c>
      <c r="AF5346">
        <v>9275</v>
      </c>
    </row>
    <row r="5347" spans="1:32" x14ac:dyDescent="0.25">
      <c r="A5347" t="s">
        <v>27</v>
      </c>
      <c r="B5347" t="s">
        <v>12562</v>
      </c>
      <c r="C5347" t="s">
        <v>172</v>
      </c>
      <c r="D5347" t="s">
        <v>12744</v>
      </c>
      <c r="E5347" t="s">
        <v>5172</v>
      </c>
      <c r="F5347" t="s">
        <v>12743</v>
      </c>
      <c r="G5347" t="s">
        <v>5002</v>
      </c>
      <c r="H5347">
        <v>2020</v>
      </c>
      <c r="I5347">
        <v>10</v>
      </c>
      <c r="J5347">
        <v>7932</v>
      </c>
      <c r="K5347">
        <v>20201001</v>
      </c>
      <c r="L5347">
        <v>20201024</v>
      </c>
      <c r="M5347" s="34">
        <v>0.94097222222222221</v>
      </c>
      <c r="N5347" s="34">
        <v>0.22916666666666666</v>
      </c>
      <c r="O5347">
        <v>715</v>
      </c>
      <c r="P5347" t="s">
        <v>12559</v>
      </c>
      <c r="Q5347" t="s">
        <v>12559</v>
      </c>
      <c r="R5347" t="s">
        <v>12557</v>
      </c>
      <c r="S5347" t="s">
        <v>12597</v>
      </c>
      <c r="T5347">
        <v>0</v>
      </c>
      <c r="U5347">
        <v>882</v>
      </c>
      <c r="V5347">
        <v>0</v>
      </c>
      <c r="W5347">
        <v>0</v>
      </c>
      <c r="X5347">
        <v>0</v>
      </c>
      <c r="Y5347">
        <v>1176</v>
      </c>
      <c r="Z5347">
        <v>0</v>
      </c>
      <c r="AA5347" t="s">
        <v>11439</v>
      </c>
      <c r="AB5347">
        <v>7</v>
      </c>
      <c r="AC5347">
        <v>2058</v>
      </c>
      <c r="AD5347">
        <v>18.829999999999998</v>
      </c>
      <c r="AE5347">
        <v>294</v>
      </c>
      <c r="AF5347">
        <v>9152</v>
      </c>
    </row>
    <row r="5348" spans="1:32" x14ac:dyDescent="0.25">
      <c r="A5348" t="s">
        <v>172</v>
      </c>
      <c r="B5348" t="s">
        <v>12744</v>
      </c>
      <c r="C5348" t="s">
        <v>27</v>
      </c>
      <c r="D5348" t="s">
        <v>12562</v>
      </c>
      <c r="E5348" t="s">
        <v>5172</v>
      </c>
      <c r="F5348" t="s">
        <v>12743</v>
      </c>
      <c r="G5348" t="s">
        <v>5002</v>
      </c>
      <c r="H5348">
        <v>2020</v>
      </c>
      <c r="I5348">
        <v>10</v>
      </c>
      <c r="J5348">
        <v>7931</v>
      </c>
      <c r="K5348">
        <v>20201001</v>
      </c>
      <c r="L5348">
        <v>20201024</v>
      </c>
      <c r="M5348" s="34">
        <v>4.5138888888888888E-2</v>
      </c>
      <c r="N5348" s="34">
        <v>0.71527777777777779</v>
      </c>
      <c r="O5348">
        <v>665</v>
      </c>
      <c r="P5348" t="s">
        <v>12559</v>
      </c>
      <c r="Q5348" t="s">
        <v>12559</v>
      </c>
      <c r="R5348" t="s">
        <v>12557</v>
      </c>
      <c r="S5348" t="s">
        <v>12597</v>
      </c>
      <c r="T5348">
        <v>0</v>
      </c>
      <c r="U5348">
        <v>882</v>
      </c>
      <c r="V5348">
        <v>0</v>
      </c>
      <c r="W5348">
        <v>0</v>
      </c>
      <c r="X5348">
        <v>0</v>
      </c>
      <c r="Y5348">
        <v>1176</v>
      </c>
      <c r="Z5348">
        <v>0</v>
      </c>
      <c r="AA5348" t="s">
        <v>11439</v>
      </c>
      <c r="AB5348">
        <v>7</v>
      </c>
      <c r="AC5348">
        <v>2058</v>
      </c>
      <c r="AD5348">
        <v>18.829999999999998</v>
      </c>
      <c r="AE5348">
        <v>294</v>
      </c>
      <c r="AF5348">
        <v>9152</v>
      </c>
    </row>
    <row r="5349" spans="1:32" x14ac:dyDescent="0.25">
      <c r="A5349" t="s">
        <v>27</v>
      </c>
      <c r="B5349" t="s">
        <v>12562</v>
      </c>
      <c r="C5349" t="s">
        <v>69</v>
      </c>
      <c r="D5349" t="s">
        <v>12704</v>
      </c>
      <c r="E5349" t="s">
        <v>7801</v>
      </c>
      <c r="F5349" t="s">
        <v>12703</v>
      </c>
      <c r="G5349" t="s">
        <v>5002</v>
      </c>
      <c r="H5349">
        <v>2020</v>
      </c>
      <c r="I5349">
        <v>10</v>
      </c>
      <c r="J5349">
        <v>784</v>
      </c>
      <c r="K5349">
        <v>20201025</v>
      </c>
      <c r="L5349">
        <v>20201031</v>
      </c>
      <c r="M5349" s="34">
        <v>0.84722222222222221</v>
      </c>
      <c r="N5349" s="34">
        <v>0.1875</v>
      </c>
      <c r="O5349">
        <v>790</v>
      </c>
      <c r="P5349" t="s">
        <v>12558</v>
      </c>
      <c r="Q5349">
        <v>3</v>
      </c>
      <c r="R5349" t="s">
        <v>12557</v>
      </c>
      <c r="S5349">
        <v>1234567</v>
      </c>
      <c r="T5349">
        <v>293</v>
      </c>
      <c r="U5349">
        <v>293</v>
      </c>
      <c r="V5349">
        <v>293</v>
      </c>
      <c r="W5349">
        <v>293</v>
      </c>
      <c r="X5349">
        <v>293</v>
      </c>
      <c r="Y5349">
        <v>293</v>
      </c>
      <c r="Z5349">
        <v>293</v>
      </c>
      <c r="AA5349" t="s">
        <v>11439</v>
      </c>
      <c r="AB5349">
        <v>7</v>
      </c>
      <c r="AC5349">
        <v>2051</v>
      </c>
      <c r="AD5349">
        <v>21.35</v>
      </c>
      <c r="AE5349">
        <v>293</v>
      </c>
      <c r="AF5349">
        <v>10411</v>
      </c>
    </row>
    <row r="5350" spans="1:32" x14ac:dyDescent="0.25">
      <c r="A5350" t="s">
        <v>69</v>
      </c>
      <c r="B5350" t="s">
        <v>12704</v>
      </c>
      <c r="C5350" t="s">
        <v>27</v>
      </c>
      <c r="D5350" t="s">
        <v>12562</v>
      </c>
      <c r="E5350" t="s">
        <v>7801</v>
      </c>
      <c r="F5350" t="s">
        <v>12703</v>
      </c>
      <c r="G5350" t="s">
        <v>5002</v>
      </c>
      <c r="H5350">
        <v>2020</v>
      </c>
      <c r="I5350">
        <v>10</v>
      </c>
      <c r="J5350">
        <v>783</v>
      </c>
      <c r="K5350">
        <v>20201025</v>
      </c>
      <c r="L5350">
        <v>20201031</v>
      </c>
      <c r="M5350" s="34">
        <v>4.5138888888888888E-2</v>
      </c>
      <c r="N5350" s="34">
        <v>0.76041666666666663</v>
      </c>
      <c r="O5350">
        <v>730</v>
      </c>
      <c r="P5350">
        <v>3</v>
      </c>
      <c r="Q5350" t="s">
        <v>12558</v>
      </c>
      <c r="R5350" t="s">
        <v>12557</v>
      </c>
      <c r="S5350">
        <v>1234567</v>
      </c>
      <c r="T5350">
        <v>293</v>
      </c>
      <c r="U5350">
        <v>293</v>
      </c>
      <c r="V5350">
        <v>293</v>
      </c>
      <c r="W5350">
        <v>293</v>
      </c>
      <c r="X5350">
        <v>293</v>
      </c>
      <c r="Y5350">
        <v>293</v>
      </c>
      <c r="Z5350">
        <v>293</v>
      </c>
      <c r="AA5350" t="s">
        <v>11439</v>
      </c>
      <c r="AB5350">
        <v>7</v>
      </c>
      <c r="AC5350">
        <v>2051</v>
      </c>
      <c r="AD5350">
        <v>21.35</v>
      </c>
      <c r="AE5350">
        <v>293</v>
      </c>
      <c r="AF5350">
        <v>10411</v>
      </c>
    </row>
    <row r="5351" spans="1:32" x14ac:dyDescent="0.25">
      <c r="A5351" t="s">
        <v>76</v>
      </c>
      <c r="B5351" t="s">
        <v>12569</v>
      </c>
      <c r="C5351" t="s">
        <v>27</v>
      </c>
      <c r="D5351" t="s">
        <v>12562</v>
      </c>
      <c r="E5351" t="s">
        <v>12604</v>
      </c>
      <c r="F5351" t="s">
        <v>12603</v>
      </c>
      <c r="G5351" t="s">
        <v>5002</v>
      </c>
      <c r="H5351">
        <v>2020</v>
      </c>
      <c r="I5351">
        <v>10</v>
      </c>
      <c r="J5351">
        <v>201</v>
      </c>
      <c r="K5351">
        <v>20201008</v>
      </c>
      <c r="L5351">
        <v>20201031</v>
      </c>
      <c r="M5351" s="34">
        <v>0.375</v>
      </c>
      <c r="N5351" s="34">
        <v>0.58680555555555558</v>
      </c>
      <c r="O5351">
        <v>185</v>
      </c>
      <c r="P5351">
        <v>1</v>
      </c>
      <c r="Q5351" t="s">
        <v>12558</v>
      </c>
      <c r="R5351" t="s">
        <v>12557</v>
      </c>
      <c r="S5351" t="s">
        <v>12664</v>
      </c>
      <c r="T5351">
        <v>558</v>
      </c>
      <c r="U5351">
        <v>0</v>
      </c>
      <c r="V5351">
        <v>0</v>
      </c>
      <c r="W5351">
        <v>744</v>
      </c>
      <c r="X5351">
        <v>0</v>
      </c>
      <c r="Y5351">
        <v>744</v>
      </c>
      <c r="Z5351">
        <v>0</v>
      </c>
      <c r="AA5351" t="s">
        <v>11439</v>
      </c>
      <c r="AB5351">
        <v>11</v>
      </c>
      <c r="AC5351">
        <v>2046</v>
      </c>
      <c r="AD5351">
        <v>4.42</v>
      </c>
      <c r="AE5351">
        <v>186</v>
      </c>
      <c r="AF5351">
        <v>2158</v>
      </c>
    </row>
    <row r="5352" spans="1:32" x14ac:dyDescent="0.25">
      <c r="A5352" t="s">
        <v>27</v>
      </c>
      <c r="B5352" t="s">
        <v>12562</v>
      </c>
      <c r="C5352" t="s">
        <v>70</v>
      </c>
      <c r="D5352" t="s">
        <v>12576</v>
      </c>
      <c r="E5352" t="s">
        <v>3173</v>
      </c>
      <c r="F5352" t="s">
        <v>12575</v>
      </c>
      <c r="G5352" t="s">
        <v>5002</v>
      </c>
      <c r="H5352">
        <v>2020</v>
      </c>
      <c r="I5352">
        <v>10</v>
      </c>
      <c r="J5352">
        <v>175</v>
      </c>
      <c r="K5352">
        <v>20201025</v>
      </c>
      <c r="L5352">
        <v>20201031</v>
      </c>
      <c r="M5352" s="34">
        <v>0.46527777777777773</v>
      </c>
      <c r="N5352" s="34">
        <v>0.56597222222222221</v>
      </c>
      <c r="O5352">
        <v>445</v>
      </c>
      <c r="P5352" t="s">
        <v>12558</v>
      </c>
      <c r="Q5352">
        <v>1</v>
      </c>
      <c r="R5352" t="s">
        <v>12557</v>
      </c>
      <c r="S5352">
        <v>1234567</v>
      </c>
      <c r="T5352">
        <v>292</v>
      </c>
      <c r="U5352">
        <v>292</v>
      </c>
      <c r="V5352">
        <v>292</v>
      </c>
      <c r="W5352">
        <v>292</v>
      </c>
      <c r="X5352">
        <v>292</v>
      </c>
      <c r="Y5352">
        <v>292</v>
      </c>
      <c r="Z5352">
        <v>292</v>
      </c>
      <c r="AA5352" t="s">
        <v>11439</v>
      </c>
      <c r="AB5352">
        <v>7</v>
      </c>
      <c r="AC5352">
        <v>2044</v>
      </c>
      <c r="AD5352">
        <v>10.91</v>
      </c>
      <c r="AE5352">
        <v>292</v>
      </c>
      <c r="AF5352">
        <v>5338</v>
      </c>
    </row>
    <row r="5353" spans="1:32" x14ac:dyDescent="0.25">
      <c r="A5353" t="s">
        <v>75</v>
      </c>
      <c r="B5353" t="s">
        <v>12655</v>
      </c>
      <c r="C5353" t="s">
        <v>27</v>
      </c>
      <c r="D5353" t="s">
        <v>12562</v>
      </c>
      <c r="E5353" t="s">
        <v>3173</v>
      </c>
      <c r="F5353" t="s">
        <v>12575</v>
      </c>
      <c r="G5353" t="s">
        <v>5002</v>
      </c>
      <c r="H5353">
        <v>2020</v>
      </c>
      <c r="I5353">
        <v>10</v>
      </c>
      <c r="J5353">
        <v>283</v>
      </c>
      <c r="K5353">
        <v>20201025</v>
      </c>
      <c r="L5353">
        <v>20201031</v>
      </c>
      <c r="M5353" s="34">
        <v>0.77777777777777779</v>
      </c>
      <c r="N5353" s="34">
        <v>0.39930555555555558</v>
      </c>
      <c r="O5353">
        <v>595</v>
      </c>
      <c r="P5353">
        <v>3</v>
      </c>
      <c r="Q5353" t="s">
        <v>12558</v>
      </c>
      <c r="R5353" t="s">
        <v>12557</v>
      </c>
      <c r="S5353">
        <v>1234567</v>
      </c>
      <c r="T5353">
        <v>292</v>
      </c>
      <c r="U5353">
        <v>292</v>
      </c>
      <c r="V5353">
        <v>292</v>
      </c>
      <c r="W5353">
        <v>292</v>
      </c>
      <c r="X5353">
        <v>292</v>
      </c>
      <c r="Y5353">
        <v>292</v>
      </c>
      <c r="Z5353">
        <v>292</v>
      </c>
      <c r="AA5353" t="s">
        <v>11439</v>
      </c>
      <c r="AB5353">
        <v>7</v>
      </c>
      <c r="AC5353">
        <v>2044</v>
      </c>
      <c r="AD5353">
        <v>17.190000000000001</v>
      </c>
      <c r="AE5353">
        <v>292</v>
      </c>
      <c r="AF5353">
        <v>8412</v>
      </c>
    </row>
    <row r="5354" spans="1:32" x14ac:dyDescent="0.25">
      <c r="A5354" t="s">
        <v>27</v>
      </c>
      <c r="B5354" t="s">
        <v>12562</v>
      </c>
      <c r="C5354" t="s">
        <v>67</v>
      </c>
      <c r="D5354" t="s">
        <v>12681</v>
      </c>
      <c r="E5354" t="s">
        <v>3173</v>
      </c>
      <c r="F5354" t="s">
        <v>12575</v>
      </c>
      <c r="G5354" t="s">
        <v>5002</v>
      </c>
      <c r="H5354">
        <v>2020</v>
      </c>
      <c r="I5354">
        <v>10</v>
      </c>
      <c r="J5354">
        <v>99</v>
      </c>
      <c r="K5354">
        <v>20201025</v>
      </c>
      <c r="L5354">
        <v>20201031</v>
      </c>
      <c r="M5354" s="34">
        <v>0.40972222222222227</v>
      </c>
      <c r="N5354" s="34">
        <v>0.70138888888888884</v>
      </c>
      <c r="O5354">
        <v>660</v>
      </c>
      <c r="P5354" t="s">
        <v>12558</v>
      </c>
      <c r="Q5354">
        <v>1</v>
      </c>
      <c r="R5354" t="s">
        <v>12557</v>
      </c>
      <c r="S5354">
        <v>1234567</v>
      </c>
      <c r="T5354">
        <v>292</v>
      </c>
      <c r="U5354">
        <v>292</v>
      </c>
      <c r="V5354">
        <v>292</v>
      </c>
      <c r="W5354">
        <v>292</v>
      </c>
      <c r="X5354">
        <v>292</v>
      </c>
      <c r="Y5354">
        <v>292</v>
      </c>
      <c r="Z5354">
        <v>292</v>
      </c>
      <c r="AA5354" t="s">
        <v>11439</v>
      </c>
      <c r="AB5354">
        <v>7</v>
      </c>
      <c r="AC5354">
        <v>2044</v>
      </c>
      <c r="AD5354">
        <v>18.04</v>
      </c>
      <c r="AE5354">
        <v>292</v>
      </c>
      <c r="AF5354">
        <v>8824</v>
      </c>
    </row>
    <row r="5355" spans="1:32" x14ac:dyDescent="0.25">
      <c r="A5355" t="s">
        <v>27</v>
      </c>
      <c r="B5355" t="s">
        <v>12562</v>
      </c>
      <c r="C5355" t="s">
        <v>48</v>
      </c>
      <c r="D5355" t="s">
        <v>12574</v>
      </c>
      <c r="E5355" t="s">
        <v>3173</v>
      </c>
      <c r="F5355" t="s">
        <v>12575</v>
      </c>
      <c r="G5355" t="s">
        <v>5002</v>
      </c>
      <c r="H5355">
        <v>2020</v>
      </c>
      <c r="I5355">
        <v>10</v>
      </c>
      <c r="J5355">
        <v>81</v>
      </c>
      <c r="K5355">
        <v>20201025</v>
      </c>
      <c r="L5355">
        <v>20201031</v>
      </c>
      <c r="M5355" s="34">
        <v>0.41319444444444442</v>
      </c>
      <c r="N5355" s="34">
        <v>0.68055555555555547</v>
      </c>
      <c r="O5355">
        <v>685</v>
      </c>
      <c r="P5355" t="s">
        <v>12558</v>
      </c>
      <c r="Q5355">
        <v>1</v>
      </c>
      <c r="R5355" t="s">
        <v>12557</v>
      </c>
      <c r="S5355">
        <v>1234567</v>
      </c>
      <c r="T5355">
        <v>292</v>
      </c>
      <c r="U5355">
        <v>292</v>
      </c>
      <c r="V5355">
        <v>292</v>
      </c>
      <c r="W5355">
        <v>292</v>
      </c>
      <c r="X5355">
        <v>292</v>
      </c>
      <c r="Y5355">
        <v>292</v>
      </c>
      <c r="Z5355">
        <v>292</v>
      </c>
      <c r="AA5355" t="s">
        <v>11439</v>
      </c>
      <c r="AB5355">
        <v>7</v>
      </c>
      <c r="AC5355">
        <v>2044</v>
      </c>
      <c r="AD5355">
        <v>18.68</v>
      </c>
      <c r="AE5355">
        <v>292</v>
      </c>
      <c r="AF5355">
        <v>9141</v>
      </c>
    </row>
    <row r="5356" spans="1:32" x14ac:dyDescent="0.25">
      <c r="A5356" t="s">
        <v>48</v>
      </c>
      <c r="B5356" t="s">
        <v>12574</v>
      </c>
      <c r="C5356" t="s">
        <v>27</v>
      </c>
      <c r="D5356" t="s">
        <v>12562</v>
      </c>
      <c r="E5356" t="s">
        <v>3173</v>
      </c>
      <c r="F5356" t="s">
        <v>12575</v>
      </c>
      <c r="G5356" t="s">
        <v>5002</v>
      </c>
      <c r="H5356">
        <v>2020</v>
      </c>
      <c r="I5356">
        <v>10</v>
      </c>
      <c r="J5356">
        <v>80</v>
      </c>
      <c r="K5356">
        <v>20201025</v>
      </c>
      <c r="L5356">
        <v>20201031</v>
      </c>
      <c r="M5356" s="34">
        <v>0.76041666666666663</v>
      </c>
      <c r="N5356" s="34">
        <v>0.4236111111111111</v>
      </c>
      <c r="O5356">
        <v>655</v>
      </c>
      <c r="P5356">
        <v>1</v>
      </c>
      <c r="Q5356" t="s">
        <v>12558</v>
      </c>
      <c r="R5356" t="s">
        <v>12557</v>
      </c>
      <c r="S5356">
        <v>1234567</v>
      </c>
      <c r="T5356">
        <v>292</v>
      </c>
      <c r="U5356">
        <v>292</v>
      </c>
      <c r="V5356">
        <v>292</v>
      </c>
      <c r="W5356">
        <v>292</v>
      </c>
      <c r="X5356">
        <v>292</v>
      </c>
      <c r="Y5356">
        <v>292</v>
      </c>
      <c r="Z5356">
        <v>292</v>
      </c>
      <c r="AA5356" t="s">
        <v>11439</v>
      </c>
      <c r="AB5356">
        <v>7</v>
      </c>
      <c r="AC5356">
        <v>2044</v>
      </c>
      <c r="AD5356">
        <v>18.68</v>
      </c>
      <c r="AE5356">
        <v>292</v>
      </c>
      <c r="AF5356">
        <v>9141</v>
      </c>
    </row>
    <row r="5357" spans="1:32" x14ac:dyDescent="0.25">
      <c r="A5357" t="s">
        <v>27</v>
      </c>
      <c r="B5357" t="s">
        <v>12562</v>
      </c>
      <c r="C5357" t="s">
        <v>72</v>
      </c>
      <c r="D5357" t="s">
        <v>12640</v>
      </c>
      <c r="E5357" t="s">
        <v>3173</v>
      </c>
      <c r="F5357" t="s">
        <v>12575</v>
      </c>
      <c r="G5357" t="s">
        <v>5002</v>
      </c>
      <c r="H5357">
        <v>2020</v>
      </c>
      <c r="I5357">
        <v>10</v>
      </c>
      <c r="J5357">
        <v>289</v>
      </c>
      <c r="K5357">
        <v>20201025</v>
      </c>
      <c r="L5357">
        <v>20201031</v>
      </c>
      <c r="M5357" s="34">
        <v>0.99930555555555556</v>
      </c>
      <c r="N5357" s="34">
        <v>0.2951388888888889</v>
      </c>
      <c r="O5357">
        <v>726</v>
      </c>
      <c r="P5357" t="s">
        <v>12558</v>
      </c>
      <c r="Q5357">
        <v>2</v>
      </c>
      <c r="R5357" t="s">
        <v>12557</v>
      </c>
      <c r="S5357">
        <v>1234567</v>
      </c>
      <c r="T5357">
        <v>292</v>
      </c>
      <c r="U5357">
        <v>292</v>
      </c>
      <c r="V5357">
        <v>292</v>
      </c>
      <c r="W5357">
        <v>292</v>
      </c>
      <c r="X5357">
        <v>292</v>
      </c>
      <c r="Y5357">
        <v>292</v>
      </c>
      <c r="Z5357">
        <v>292</v>
      </c>
      <c r="AA5357" t="s">
        <v>11439</v>
      </c>
      <c r="AB5357">
        <v>7</v>
      </c>
      <c r="AC5357">
        <v>2044</v>
      </c>
      <c r="AD5357">
        <v>19.190000000000001</v>
      </c>
      <c r="AE5357">
        <v>292</v>
      </c>
      <c r="AF5357">
        <v>9387</v>
      </c>
    </row>
    <row r="5358" spans="1:32" x14ac:dyDescent="0.25">
      <c r="A5358" t="s">
        <v>27</v>
      </c>
      <c r="B5358" t="s">
        <v>12562</v>
      </c>
      <c r="C5358" t="s">
        <v>75</v>
      </c>
      <c r="D5358" t="s">
        <v>12655</v>
      </c>
      <c r="E5358" t="s">
        <v>3173</v>
      </c>
      <c r="F5358" t="s">
        <v>12575</v>
      </c>
      <c r="G5358" t="s">
        <v>5002</v>
      </c>
      <c r="H5358">
        <v>2020</v>
      </c>
      <c r="I5358">
        <v>10</v>
      </c>
      <c r="J5358">
        <v>284</v>
      </c>
      <c r="K5358">
        <v>20201025</v>
      </c>
      <c r="L5358">
        <v>20201031</v>
      </c>
      <c r="M5358" s="34">
        <v>0.46180555555555558</v>
      </c>
      <c r="N5358" s="34">
        <v>0.69444444444444453</v>
      </c>
      <c r="O5358">
        <v>635</v>
      </c>
      <c r="P5358" t="s">
        <v>12558</v>
      </c>
      <c r="Q5358">
        <v>3</v>
      </c>
      <c r="R5358" t="s">
        <v>12557</v>
      </c>
      <c r="S5358">
        <v>1234567</v>
      </c>
      <c r="T5358">
        <v>292</v>
      </c>
      <c r="U5358">
        <v>292</v>
      </c>
      <c r="V5358">
        <v>292</v>
      </c>
      <c r="W5358">
        <v>292</v>
      </c>
      <c r="X5358">
        <v>292</v>
      </c>
      <c r="Y5358">
        <v>292</v>
      </c>
      <c r="Z5358">
        <v>292</v>
      </c>
      <c r="AA5358" t="s">
        <v>11439</v>
      </c>
      <c r="AB5358">
        <v>7</v>
      </c>
      <c r="AC5358">
        <v>2044</v>
      </c>
      <c r="AD5358">
        <v>17.190000000000001</v>
      </c>
      <c r="AE5358">
        <v>292</v>
      </c>
      <c r="AF5358">
        <v>8412</v>
      </c>
    </row>
    <row r="5359" spans="1:32" x14ac:dyDescent="0.25">
      <c r="A5359" t="s">
        <v>9058</v>
      </c>
      <c r="B5359" t="s">
        <v>12675</v>
      </c>
      <c r="C5359" t="s">
        <v>27</v>
      </c>
      <c r="D5359" t="s">
        <v>12562</v>
      </c>
      <c r="E5359" t="s">
        <v>12638</v>
      </c>
      <c r="F5359" t="s">
        <v>12637</v>
      </c>
      <c r="G5359" t="s">
        <v>5002</v>
      </c>
      <c r="H5359">
        <v>2020</v>
      </c>
      <c r="I5359">
        <v>10</v>
      </c>
      <c r="J5359">
        <v>83</v>
      </c>
      <c r="K5359">
        <v>20201025</v>
      </c>
      <c r="L5359">
        <v>20201031</v>
      </c>
      <c r="M5359" s="34">
        <v>0.96180555555555547</v>
      </c>
      <c r="N5359" s="34">
        <v>0.3611111111111111</v>
      </c>
      <c r="O5359">
        <v>815</v>
      </c>
      <c r="P5359" t="s">
        <v>12559</v>
      </c>
      <c r="Q5359" t="s">
        <v>12558</v>
      </c>
      <c r="R5359" t="s">
        <v>12557</v>
      </c>
      <c r="S5359">
        <v>1234567</v>
      </c>
      <c r="T5359">
        <v>285</v>
      </c>
      <c r="U5359">
        <v>285</v>
      </c>
      <c r="V5359">
        <v>285</v>
      </c>
      <c r="W5359">
        <v>285</v>
      </c>
      <c r="X5359">
        <v>285</v>
      </c>
      <c r="Y5359">
        <v>285</v>
      </c>
      <c r="Z5359">
        <v>285</v>
      </c>
      <c r="AA5359" t="s">
        <v>11439</v>
      </c>
      <c r="AB5359">
        <v>7</v>
      </c>
      <c r="AC5359">
        <v>1995</v>
      </c>
      <c r="AD5359">
        <v>20.9</v>
      </c>
      <c r="AE5359">
        <v>285</v>
      </c>
      <c r="AF5359">
        <v>10478</v>
      </c>
    </row>
    <row r="5360" spans="1:32" x14ac:dyDescent="0.25">
      <c r="A5360" t="s">
        <v>27</v>
      </c>
      <c r="B5360" t="s">
        <v>12562</v>
      </c>
      <c r="C5360" t="s">
        <v>91</v>
      </c>
      <c r="D5360" t="s">
        <v>12577</v>
      </c>
      <c r="E5360" t="s">
        <v>3173</v>
      </c>
      <c r="F5360" t="s">
        <v>12575</v>
      </c>
      <c r="G5360" t="s">
        <v>5002</v>
      </c>
      <c r="H5360">
        <v>2020</v>
      </c>
      <c r="I5360">
        <v>10</v>
      </c>
      <c r="J5360">
        <v>145</v>
      </c>
      <c r="K5360">
        <v>20201001</v>
      </c>
      <c r="L5360">
        <v>20201007</v>
      </c>
      <c r="M5360" s="34">
        <v>0.38541666666666669</v>
      </c>
      <c r="N5360" s="34">
        <v>0.41666666666666669</v>
      </c>
      <c r="O5360">
        <v>225</v>
      </c>
      <c r="P5360" t="s">
        <v>12558</v>
      </c>
      <c r="Q5360" t="s">
        <v>12558</v>
      </c>
      <c r="R5360" t="s">
        <v>12557</v>
      </c>
      <c r="S5360" t="s">
        <v>12665</v>
      </c>
      <c r="T5360">
        <v>329</v>
      </c>
      <c r="U5360">
        <v>329</v>
      </c>
      <c r="V5360">
        <v>0</v>
      </c>
      <c r="W5360">
        <v>329</v>
      </c>
      <c r="X5360">
        <v>329</v>
      </c>
      <c r="Y5360">
        <v>329</v>
      </c>
      <c r="Z5360">
        <v>329</v>
      </c>
      <c r="AA5360" t="s">
        <v>11439</v>
      </c>
      <c r="AB5360">
        <v>6</v>
      </c>
      <c r="AC5360">
        <v>1974</v>
      </c>
      <c r="AD5360">
        <v>4.5199999999999996</v>
      </c>
      <c r="AE5360">
        <v>329</v>
      </c>
      <c r="AF5360">
        <v>2290</v>
      </c>
    </row>
    <row r="5361" spans="1:32" x14ac:dyDescent="0.25">
      <c r="A5361" t="s">
        <v>91</v>
      </c>
      <c r="B5361" t="s">
        <v>12577</v>
      </c>
      <c r="C5361" t="s">
        <v>27</v>
      </c>
      <c r="D5361" t="s">
        <v>12562</v>
      </c>
      <c r="E5361" t="s">
        <v>3173</v>
      </c>
      <c r="F5361" t="s">
        <v>12575</v>
      </c>
      <c r="G5361" t="s">
        <v>5002</v>
      </c>
      <c r="H5361">
        <v>2020</v>
      </c>
      <c r="I5361">
        <v>10</v>
      </c>
      <c r="J5361">
        <v>146</v>
      </c>
      <c r="K5361">
        <v>20201001</v>
      </c>
      <c r="L5361">
        <v>20201007</v>
      </c>
      <c r="M5361" s="34">
        <v>0.46875</v>
      </c>
      <c r="N5361" s="34">
        <v>0.72916666666666663</v>
      </c>
      <c r="O5361">
        <v>195</v>
      </c>
      <c r="P5361" t="s">
        <v>12558</v>
      </c>
      <c r="Q5361" t="s">
        <v>12558</v>
      </c>
      <c r="R5361" t="s">
        <v>12557</v>
      </c>
      <c r="S5361" t="s">
        <v>12665</v>
      </c>
      <c r="T5361">
        <v>329</v>
      </c>
      <c r="U5361">
        <v>329</v>
      </c>
      <c r="V5361">
        <v>0</v>
      </c>
      <c r="W5361">
        <v>329</v>
      </c>
      <c r="X5361">
        <v>329</v>
      </c>
      <c r="Y5361">
        <v>329</v>
      </c>
      <c r="Z5361">
        <v>329</v>
      </c>
      <c r="AA5361" t="s">
        <v>11439</v>
      </c>
      <c r="AB5361">
        <v>6</v>
      </c>
      <c r="AC5361">
        <v>1974</v>
      </c>
      <c r="AD5361">
        <v>4.5199999999999996</v>
      </c>
      <c r="AE5361">
        <v>329</v>
      </c>
      <c r="AF5361">
        <v>2290</v>
      </c>
    </row>
    <row r="5362" spans="1:32" x14ac:dyDescent="0.25">
      <c r="A5362" t="s">
        <v>27</v>
      </c>
      <c r="B5362" t="s">
        <v>12562</v>
      </c>
      <c r="C5362" t="s">
        <v>48</v>
      </c>
      <c r="D5362" t="s">
        <v>12574</v>
      </c>
      <c r="E5362" t="s">
        <v>4532</v>
      </c>
      <c r="F5362" t="s">
        <v>12573</v>
      </c>
      <c r="G5362" t="s">
        <v>5002</v>
      </c>
      <c r="H5362">
        <v>2020</v>
      </c>
      <c r="I5362">
        <v>10</v>
      </c>
      <c r="J5362">
        <v>198</v>
      </c>
      <c r="K5362">
        <v>20201025</v>
      </c>
      <c r="L5362">
        <v>20201031</v>
      </c>
      <c r="M5362" s="34">
        <v>0.61458333333333337</v>
      </c>
      <c r="N5362" s="34">
        <v>0.88541666666666663</v>
      </c>
      <c r="O5362">
        <v>690</v>
      </c>
      <c r="P5362" t="s">
        <v>12558</v>
      </c>
      <c r="Q5362">
        <v>1</v>
      </c>
      <c r="R5362" t="s">
        <v>12557</v>
      </c>
      <c r="S5362">
        <v>1234567</v>
      </c>
      <c r="T5362">
        <v>280</v>
      </c>
      <c r="U5362">
        <v>280</v>
      </c>
      <c r="V5362">
        <v>280</v>
      </c>
      <c r="W5362">
        <v>280</v>
      </c>
      <c r="X5362">
        <v>280</v>
      </c>
      <c r="Y5362">
        <v>280</v>
      </c>
      <c r="Z5362">
        <v>280</v>
      </c>
      <c r="AA5362" t="s">
        <v>11439</v>
      </c>
      <c r="AB5362">
        <v>7</v>
      </c>
      <c r="AC5362">
        <v>1960</v>
      </c>
      <c r="AD5362">
        <v>17.920000000000002</v>
      </c>
      <c r="AE5362">
        <v>280</v>
      </c>
      <c r="AF5362">
        <v>9141</v>
      </c>
    </row>
    <row r="5363" spans="1:32" x14ac:dyDescent="0.25">
      <c r="A5363" t="s">
        <v>48</v>
      </c>
      <c r="B5363" t="s">
        <v>12574</v>
      </c>
      <c r="C5363" t="s">
        <v>27</v>
      </c>
      <c r="D5363" t="s">
        <v>12562</v>
      </c>
      <c r="E5363" t="s">
        <v>4532</v>
      </c>
      <c r="F5363" t="s">
        <v>12573</v>
      </c>
      <c r="G5363" t="s">
        <v>5002</v>
      </c>
      <c r="H5363">
        <v>2020</v>
      </c>
      <c r="I5363">
        <v>10</v>
      </c>
      <c r="J5363">
        <v>113</v>
      </c>
      <c r="K5363">
        <v>20201025</v>
      </c>
      <c r="L5363">
        <v>20201031</v>
      </c>
      <c r="M5363" s="34">
        <v>0.89236111111111116</v>
      </c>
      <c r="N5363" s="34">
        <v>0.55208333333333337</v>
      </c>
      <c r="O5363">
        <v>650</v>
      </c>
      <c r="P5363">
        <v>1</v>
      </c>
      <c r="Q5363" t="s">
        <v>12558</v>
      </c>
      <c r="R5363" t="s">
        <v>12557</v>
      </c>
      <c r="S5363">
        <v>1234567</v>
      </c>
      <c r="T5363">
        <v>280</v>
      </c>
      <c r="U5363">
        <v>280</v>
      </c>
      <c r="V5363">
        <v>280</v>
      </c>
      <c r="W5363">
        <v>280</v>
      </c>
      <c r="X5363">
        <v>280</v>
      </c>
      <c r="Y5363">
        <v>280</v>
      </c>
      <c r="Z5363">
        <v>280</v>
      </c>
      <c r="AA5363" t="s">
        <v>11439</v>
      </c>
      <c r="AB5363">
        <v>7</v>
      </c>
      <c r="AC5363">
        <v>1960</v>
      </c>
      <c r="AD5363">
        <v>17.920000000000002</v>
      </c>
      <c r="AE5363">
        <v>280</v>
      </c>
      <c r="AF5363">
        <v>9141</v>
      </c>
    </row>
    <row r="5364" spans="1:32" x14ac:dyDescent="0.25">
      <c r="A5364" t="s">
        <v>27</v>
      </c>
      <c r="B5364" t="s">
        <v>12562</v>
      </c>
      <c r="C5364" t="s">
        <v>106</v>
      </c>
      <c r="D5364" t="s">
        <v>12701</v>
      </c>
      <c r="E5364" t="s">
        <v>12700</v>
      </c>
      <c r="F5364" t="s">
        <v>12699</v>
      </c>
      <c r="G5364" t="s">
        <v>5002</v>
      </c>
      <c r="H5364">
        <v>2020</v>
      </c>
      <c r="I5364">
        <v>10</v>
      </c>
      <c r="J5364">
        <v>921</v>
      </c>
      <c r="K5364">
        <v>20201025</v>
      </c>
      <c r="L5364">
        <v>20201031</v>
      </c>
      <c r="M5364" s="34">
        <v>0.67708333333333337</v>
      </c>
      <c r="N5364" s="34">
        <v>1.3888888888888888E-2</v>
      </c>
      <c r="O5364">
        <v>1085</v>
      </c>
      <c r="P5364" t="s">
        <v>12558</v>
      </c>
      <c r="Q5364" t="s">
        <v>12559</v>
      </c>
      <c r="R5364" t="s">
        <v>12557</v>
      </c>
      <c r="S5364">
        <v>1234567</v>
      </c>
      <c r="T5364">
        <v>272</v>
      </c>
      <c r="U5364">
        <v>272</v>
      </c>
      <c r="V5364">
        <v>272</v>
      </c>
      <c r="W5364">
        <v>272</v>
      </c>
      <c r="X5364">
        <v>272</v>
      </c>
      <c r="Y5364">
        <v>272</v>
      </c>
      <c r="Z5364">
        <v>272</v>
      </c>
      <c r="AA5364" t="s">
        <v>11439</v>
      </c>
      <c r="AB5364">
        <v>7</v>
      </c>
      <c r="AC5364">
        <v>1904</v>
      </c>
      <c r="AD5364">
        <v>27.67</v>
      </c>
      <c r="AE5364">
        <v>272</v>
      </c>
      <c r="AF5364">
        <v>14534</v>
      </c>
    </row>
    <row r="5365" spans="1:32" x14ac:dyDescent="0.25">
      <c r="A5365" t="s">
        <v>27</v>
      </c>
      <c r="B5365" t="s">
        <v>12562</v>
      </c>
      <c r="C5365" t="s">
        <v>62</v>
      </c>
      <c r="D5365" t="s">
        <v>12580</v>
      </c>
      <c r="E5365" t="s">
        <v>12604</v>
      </c>
      <c r="F5365" t="s">
        <v>12603</v>
      </c>
      <c r="G5365" t="s">
        <v>5002</v>
      </c>
      <c r="H5365">
        <v>2020</v>
      </c>
      <c r="I5365">
        <v>10</v>
      </c>
      <c r="J5365">
        <v>216</v>
      </c>
      <c r="K5365">
        <v>20201014</v>
      </c>
      <c r="L5365">
        <v>20201031</v>
      </c>
      <c r="M5365" s="34">
        <v>0.86111111111111116</v>
      </c>
      <c r="N5365" s="34">
        <v>0.94791666666666663</v>
      </c>
      <c r="O5365">
        <v>245</v>
      </c>
      <c r="P5365" t="s">
        <v>12558</v>
      </c>
      <c r="Q5365">
        <v>2</v>
      </c>
      <c r="R5365" t="s">
        <v>12557</v>
      </c>
      <c r="S5365" t="s">
        <v>12677</v>
      </c>
      <c r="T5365">
        <v>372</v>
      </c>
      <c r="U5365">
        <v>0</v>
      </c>
      <c r="V5365">
        <v>558</v>
      </c>
      <c r="W5365">
        <v>0</v>
      </c>
      <c r="X5365">
        <v>558</v>
      </c>
      <c r="Y5365">
        <v>0</v>
      </c>
      <c r="Z5365">
        <v>372</v>
      </c>
      <c r="AA5365" t="s">
        <v>11439</v>
      </c>
      <c r="AB5365">
        <v>10</v>
      </c>
      <c r="AC5365">
        <v>1860</v>
      </c>
      <c r="AD5365">
        <v>4.9000000000000004</v>
      </c>
      <c r="AE5365">
        <v>186</v>
      </c>
      <c r="AF5365">
        <v>2633</v>
      </c>
    </row>
    <row r="5366" spans="1:32" x14ac:dyDescent="0.25">
      <c r="A5366" t="s">
        <v>62</v>
      </c>
      <c r="B5366" t="s">
        <v>12580</v>
      </c>
      <c r="C5366" t="s">
        <v>27</v>
      </c>
      <c r="D5366" t="s">
        <v>12562</v>
      </c>
      <c r="E5366" t="s">
        <v>12604</v>
      </c>
      <c r="F5366" t="s">
        <v>12603</v>
      </c>
      <c r="G5366" t="s">
        <v>5002</v>
      </c>
      <c r="H5366">
        <v>2020</v>
      </c>
      <c r="I5366">
        <v>10</v>
      </c>
      <c r="J5366">
        <v>217</v>
      </c>
      <c r="K5366">
        <v>20201014</v>
      </c>
      <c r="L5366">
        <v>20201031</v>
      </c>
      <c r="M5366" s="34">
        <v>0.98958333333333337</v>
      </c>
      <c r="N5366" s="34">
        <v>0.21875</v>
      </c>
      <c r="O5366">
        <v>210</v>
      </c>
      <c r="P5366">
        <v>2</v>
      </c>
      <c r="Q5366" t="s">
        <v>12558</v>
      </c>
      <c r="R5366" t="s">
        <v>12557</v>
      </c>
      <c r="S5366" t="s">
        <v>12677</v>
      </c>
      <c r="T5366">
        <v>372</v>
      </c>
      <c r="U5366">
        <v>0</v>
      </c>
      <c r="V5366">
        <v>558</v>
      </c>
      <c r="W5366">
        <v>0</v>
      </c>
      <c r="X5366">
        <v>558</v>
      </c>
      <c r="Y5366">
        <v>0</v>
      </c>
      <c r="Z5366">
        <v>372</v>
      </c>
      <c r="AA5366" t="s">
        <v>11439</v>
      </c>
      <c r="AB5366">
        <v>10</v>
      </c>
      <c r="AC5366">
        <v>1860</v>
      </c>
      <c r="AD5366">
        <v>4.9000000000000004</v>
      </c>
      <c r="AE5366">
        <v>186</v>
      </c>
      <c r="AF5366">
        <v>2633</v>
      </c>
    </row>
    <row r="5367" spans="1:32" x14ac:dyDescent="0.25">
      <c r="A5367" t="s">
        <v>75</v>
      </c>
      <c r="B5367" t="s">
        <v>12655</v>
      </c>
      <c r="C5367" t="s">
        <v>27</v>
      </c>
      <c r="D5367" t="s">
        <v>12562</v>
      </c>
      <c r="E5367" t="s">
        <v>12553</v>
      </c>
      <c r="F5367" t="s">
        <v>12654</v>
      </c>
      <c r="G5367" t="s">
        <v>5002</v>
      </c>
      <c r="H5367">
        <v>2020</v>
      </c>
      <c r="I5367">
        <v>10</v>
      </c>
      <c r="J5367">
        <v>281</v>
      </c>
      <c r="K5367">
        <v>20201025</v>
      </c>
      <c r="L5367">
        <v>20201031</v>
      </c>
      <c r="M5367" s="34">
        <v>0.36458333333333331</v>
      </c>
      <c r="N5367" s="34">
        <v>0.98263888888888884</v>
      </c>
      <c r="O5367">
        <v>590</v>
      </c>
      <c r="P5367">
        <v>3</v>
      </c>
      <c r="Q5367" t="s">
        <v>12558</v>
      </c>
      <c r="R5367" t="s">
        <v>12557</v>
      </c>
      <c r="S5367">
        <v>1234567</v>
      </c>
      <c r="T5367">
        <v>264</v>
      </c>
      <c r="U5367">
        <v>264</v>
      </c>
      <c r="V5367">
        <v>264</v>
      </c>
      <c r="W5367">
        <v>264</v>
      </c>
      <c r="X5367">
        <v>264</v>
      </c>
      <c r="Y5367">
        <v>264</v>
      </c>
      <c r="Z5367">
        <v>264</v>
      </c>
      <c r="AA5367" t="s">
        <v>11439</v>
      </c>
      <c r="AB5367">
        <v>7</v>
      </c>
      <c r="AC5367">
        <v>1848</v>
      </c>
      <c r="AD5367">
        <v>15.55</v>
      </c>
      <c r="AE5367">
        <v>264</v>
      </c>
      <c r="AF5367">
        <v>8412</v>
      </c>
    </row>
    <row r="5368" spans="1:32" x14ac:dyDescent="0.25">
      <c r="A5368" t="s">
        <v>27</v>
      </c>
      <c r="B5368" t="s">
        <v>12562</v>
      </c>
      <c r="C5368" t="s">
        <v>76</v>
      </c>
      <c r="D5368" t="s">
        <v>12569</v>
      </c>
      <c r="E5368" t="s">
        <v>3173</v>
      </c>
      <c r="F5368" t="s">
        <v>12575</v>
      </c>
      <c r="G5368" t="s">
        <v>5002</v>
      </c>
      <c r="H5368">
        <v>2020</v>
      </c>
      <c r="I5368">
        <v>10</v>
      </c>
      <c r="J5368">
        <v>101</v>
      </c>
      <c r="K5368">
        <v>20201019</v>
      </c>
      <c r="L5368">
        <v>20201025</v>
      </c>
      <c r="M5368" s="34">
        <v>0.29166666666666669</v>
      </c>
      <c r="N5368" s="34">
        <v>0.3611111111111111</v>
      </c>
      <c r="O5368">
        <v>220</v>
      </c>
      <c r="P5368" t="s">
        <v>12558</v>
      </c>
      <c r="Q5368">
        <v>1</v>
      </c>
      <c r="R5368" t="s">
        <v>12557</v>
      </c>
      <c r="S5368" t="s">
        <v>12669</v>
      </c>
      <c r="T5368">
        <v>303</v>
      </c>
      <c r="U5368">
        <v>303</v>
      </c>
      <c r="V5368">
        <v>303</v>
      </c>
      <c r="W5368">
        <v>303</v>
      </c>
      <c r="X5368">
        <v>303</v>
      </c>
      <c r="Y5368">
        <v>0</v>
      </c>
      <c r="Z5368">
        <v>303</v>
      </c>
      <c r="AA5368" t="s">
        <v>11439</v>
      </c>
      <c r="AB5368">
        <v>6</v>
      </c>
      <c r="AC5368">
        <v>1818</v>
      </c>
      <c r="AD5368">
        <v>3.92</v>
      </c>
      <c r="AE5368">
        <v>303</v>
      </c>
      <c r="AF5368">
        <v>2158</v>
      </c>
    </row>
    <row r="5369" spans="1:32" x14ac:dyDescent="0.25">
      <c r="A5369" t="s">
        <v>27</v>
      </c>
      <c r="B5369" t="s">
        <v>12562</v>
      </c>
      <c r="C5369" t="s">
        <v>76</v>
      </c>
      <c r="D5369" t="s">
        <v>12569</v>
      </c>
      <c r="E5369" t="s">
        <v>3173</v>
      </c>
      <c r="F5369" t="s">
        <v>12575</v>
      </c>
      <c r="G5369" t="s">
        <v>5002</v>
      </c>
      <c r="H5369">
        <v>2020</v>
      </c>
      <c r="I5369">
        <v>10</v>
      </c>
      <c r="J5369">
        <v>101</v>
      </c>
      <c r="K5369">
        <v>20201026</v>
      </c>
      <c r="L5369">
        <v>20201031</v>
      </c>
      <c r="M5369" s="34">
        <v>0.29166666666666669</v>
      </c>
      <c r="N5369" s="34">
        <v>0.3611111111111111</v>
      </c>
      <c r="O5369">
        <v>220</v>
      </c>
      <c r="P5369" t="s">
        <v>12558</v>
      </c>
      <c r="Q5369">
        <v>1</v>
      </c>
      <c r="R5369" t="s">
        <v>12557</v>
      </c>
      <c r="S5369" t="s">
        <v>12687</v>
      </c>
      <c r="T5369">
        <v>303</v>
      </c>
      <c r="U5369">
        <v>303</v>
      </c>
      <c r="V5369">
        <v>303</v>
      </c>
      <c r="W5369">
        <v>303</v>
      </c>
      <c r="X5369">
        <v>303</v>
      </c>
      <c r="Y5369">
        <v>303</v>
      </c>
      <c r="Z5369">
        <v>0</v>
      </c>
      <c r="AA5369" t="s">
        <v>11439</v>
      </c>
      <c r="AB5369">
        <v>6</v>
      </c>
      <c r="AC5369">
        <v>1818</v>
      </c>
      <c r="AD5369">
        <v>3.92</v>
      </c>
      <c r="AE5369">
        <v>303</v>
      </c>
      <c r="AF5369">
        <v>2158</v>
      </c>
    </row>
    <row r="5370" spans="1:32" x14ac:dyDescent="0.25">
      <c r="A5370" t="s">
        <v>27</v>
      </c>
      <c r="B5370" t="s">
        <v>12562</v>
      </c>
      <c r="C5370" t="s">
        <v>76</v>
      </c>
      <c r="D5370" t="s">
        <v>12569</v>
      </c>
      <c r="E5370" t="s">
        <v>3173</v>
      </c>
      <c r="F5370" t="s">
        <v>12575</v>
      </c>
      <c r="G5370" t="s">
        <v>5002</v>
      </c>
      <c r="H5370">
        <v>2020</v>
      </c>
      <c r="I5370">
        <v>10</v>
      </c>
      <c r="J5370">
        <v>105</v>
      </c>
      <c r="K5370">
        <v>20201025</v>
      </c>
      <c r="L5370">
        <v>20201031</v>
      </c>
      <c r="M5370" s="34">
        <v>0.68055555555555547</v>
      </c>
      <c r="N5370" s="34">
        <v>0.75</v>
      </c>
      <c r="O5370">
        <v>220</v>
      </c>
      <c r="P5370" t="s">
        <v>12558</v>
      </c>
      <c r="Q5370">
        <v>1</v>
      </c>
      <c r="R5370" t="s">
        <v>12557</v>
      </c>
      <c r="S5370" t="s">
        <v>12669</v>
      </c>
      <c r="T5370">
        <v>303</v>
      </c>
      <c r="U5370">
        <v>303</v>
      </c>
      <c r="V5370">
        <v>303</v>
      </c>
      <c r="W5370">
        <v>303</v>
      </c>
      <c r="X5370">
        <v>303</v>
      </c>
      <c r="Y5370">
        <v>0</v>
      </c>
      <c r="Z5370">
        <v>303</v>
      </c>
      <c r="AA5370" t="s">
        <v>11439</v>
      </c>
      <c r="AB5370">
        <v>6</v>
      </c>
      <c r="AC5370">
        <v>1818</v>
      </c>
      <c r="AD5370">
        <v>3.92</v>
      </c>
      <c r="AE5370">
        <v>303</v>
      </c>
      <c r="AF5370">
        <v>2158</v>
      </c>
    </row>
    <row r="5371" spans="1:32" x14ac:dyDescent="0.25">
      <c r="A5371" t="s">
        <v>27</v>
      </c>
      <c r="B5371" t="s">
        <v>12562</v>
      </c>
      <c r="C5371" t="s">
        <v>76</v>
      </c>
      <c r="D5371" t="s">
        <v>12569</v>
      </c>
      <c r="E5371" t="s">
        <v>3173</v>
      </c>
      <c r="F5371" t="s">
        <v>12575</v>
      </c>
      <c r="G5371" t="s">
        <v>5002</v>
      </c>
      <c r="H5371">
        <v>2020</v>
      </c>
      <c r="I5371">
        <v>10</v>
      </c>
      <c r="J5371">
        <v>109</v>
      </c>
      <c r="K5371">
        <v>20201004</v>
      </c>
      <c r="L5371">
        <v>20201010</v>
      </c>
      <c r="M5371" s="34">
        <v>0.67708333333333337</v>
      </c>
      <c r="N5371" s="34">
        <v>0.74652777777777779</v>
      </c>
      <c r="O5371">
        <v>220</v>
      </c>
      <c r="P5371" t="s">
        <v>12558</v>
      </c>
      <c r="Q5371">
        <v>1</v>
      </c>
      <c r="R5371" t="s">
        <v>12557</v>
      </c>
      <c r="S5371" t="s">
        <v>12669</v>
      </c>
      <c r="T5371">
        <v>303</v>
      </c>
      <c r="U5371">
        <v>303</v>
      </c>
      <c r="V5371">
        <v>303</v>
      </c>
      <c r="W5371">
        <v>303</v>
      </c>
      <c r="X5371">
        <v>303</v>
      </c>
      <c r="Y5371">
        <v>0</v>
      </c>
      <c r="Z5371">
        <v>303</v>
      </c>
      <c r="AA5371" t="s">
        <v>11439</v>
      </c>
      <c r="AB5371">
        <v>6</v>
      </c>
      <c r="AC5371">
        <v>1818</v>
      </c>
      <c r="AD5371">
        <v>3.92</v>
      </c>
      <c r="AE5371">
        <v>303</v>
      </c>
      <c r="AF5371">
        <v>2158</v>
      </c>
    </row>
    <row r="5372" spans="1:32" x14ac:dyDescent="0.25">
      <c r="A5372" t="s">
        <v>27</v>
      </c>
      <c r="B5372" t="s">
        <v>12562</v>
      </c>
      <c r="C5372" t="s">
        <v>76</v>
      </c>
      <c r="D5372" t="s">
        <v>12569</v>
      </c>
      <c r="E5372" t="s">
        <v>3173</v>
      </c>
      <c r="F5372" t="s">
        <v>12575</v>
      </c>
      <c r="G5372" t="s">
        <v>5002</v>
      </c>
      <c r="H5372">
        <v>2020</v>
      </c>
      <c r="I5372">
        <v>10</v>
      </c>
      <c r="J5372">
        <v>109</v>
      </c>
      <c r="K5372">
        <v>20201018</v>
      </c>
      <c r="L5372">
        <v>20201023</v>
      </c>
      <c r="M5372" s="34">
        <v>0.67708333333333337</v>
      </c>
      <c r="N5372" s="34">
        <v>0.74652777777777779</v>
      </c>
      <c r="O5372">
        <v>220</v>
      </c>
      <c r="P5372" t="s">
        <v>12558</v>
      </c>
      <c r="Q5372">
        <v>1</v>
      </c>
      <c r="R5372" t="s">
        <v>12557</v>
      </c>
      <c r="S5372" t="s">
        <v>12669</v>
      </c>
      <c r="T5372">
        <v>303</v>
      </c>
      <c r="U5372">
        <v>303</v>
      </c>
      <c r="V5372">
        <v>303</v>
      </c>
      <c r="W5372">
        <v>303</v>
      </c>
      <c r="X5372">
        <v>303</v>
      </c>
      <c r="Y5372">
        <v>0</v>
      </c>
      <c r="Z5372">
        <v>303</v>
      </c>
      <c r="AA5372" t="s">
        <v>11439</v>
      </c>
      <c r="AB5372">
        <v>6</v>
      </c>
      <c r="AC5372">
        <v>1818</v>
      </c>
      <c r="AD5372">
        <v>3.92</v>
      </c>
      <c r="AE5372">
        <v>303</v>
      </c>
      <c r="AF5372">
        <v>2158</v>
      </c>
    </row>
    <row r="5373" spans="1:32" x14ac:dyDescent="0.25">
      <c r="A5373" t="s">
        <v>76</v>
      </c>
      <c r="B5373" t="s">
        <v>12569</v>
      </c>
      <c r="C5373" t="s">
        <v>27</v>
      </c>
      <c r="D5373" t="s">
        <v>12562</v>
      </c>
      <c r="E5373" t="s">
        <v>3173</v>
      </c>
      <c r="F5373" t="s">
        <v>12575</v>
      </c>
      <c r="G5373" t="s">
        <v>5002</v>
      </c>
      <c r="H5373">
        <v>2020</v>
      </c>
      <c r="I5373">
        <v>10</v>
      </c>
      <c r="J5373">
        <v>108</v>
      </c>
      <c r="K5373">
        <v>20201025</v>
      </c>
      <c r="L5373">
        <v>20201031</v>
      </c>
      <c r="M5373" s="34">
        <v>0.80208333333333337</v>
      </c>
      <c r="N5373" s="34">
        <v>1.7361111111111112E-2</v>
      </c>
      <c r="O5373">
        <v>190</v>
      </c>
      <c r="P5373">
        <v>1</v>
      </c>
      <c r="Q5373" t="s">
        <v>12558</v>
      </c>
      <c r="R5373" t="s">
        <v>12557</v>
      </c>
      <c r="S5373" t="s">
        <v>12669</v>
      </c>
      <c r="T5373">
        <v>303</v>
      </c>
      <c r="U5373">
        <v>303</v>
      </c>
      <c r="V5373">
        <v>303</v>
      </c>
      <c r="W5373">
        <v>303</v>
      </c>
      <c r="X5373">
        <v>303</v>
      </c>
      <c r="Y5373">
        <v>0</v>
      </c>
      <c r="Z5373">
        <v>303</v>
      </c>
      <c r="AA5373" t="s">
        <v>11439</v>
      </c>
      <c r="AB5373">
        <v>6</v>
      </c>
      <c r="AC5373">
        <v>1818</v>
      </c>
      <c r="AD5373">
        <v>3.92</v>
      </c>
      <c r="AE5373">
        <v>303</v>
      </c>
      <c r="AF5373">
        <v>2158</v>
      </c>
    </row>
    <row r="5374" spans="1:32" x14ac:dyDescent="0.25">
      <c r="A5374" t="s">
        <v>76</v>
      </c>
      <c r="B5374" t="s">
        <v>12569</v>
      </c>
      <c r="C5374" t="s">
        <v>27</v>
      </c>
      <c r="D5374" t="s">
        <v>12562</v>
      </c>
      <c r="E5374" t="s">
        <v>3173</v>
      </c>
      <c r="F5374" t="s">
        <v>12575</v>
      </c>
      <c r="G5374" t="s">
        <v>5002</v>
      </c>
      <c r="H5374">
        <v>2020</v>
      </c>
      <c r="I5374">
        <v>10</v>
      </c>
      <c r="J5374">
        <v>112</v>
      </c>
      <c r="K5374">
        <v>20201004</v>
      </c>
      <c r="L5374">
        <v>20201010</v>
      </c>
      <c r="M5374" s="34">
        <v>0.79861111111111116</v>
      </c>
      <c r="N5374" s="34">
        <v>1.0416666666666666E-2</v>
      </c>
      <c r="O5374">
        <v>185</v>
      </c>
      <c r="P5374">
        <v>1</v>
      </c>
      <c r="Q5374" t="s">
        <v>12558</v>
      </c>
      <c r="R5374" t="s">
        <v>12557</v>
      </c>
      <c r="S5374" t="s">
        <v>12669</v>
      </c>
      <c r="T5374">
        <v>303</v>
      </c>
      <c r="U5374">
        <v>303</v>
      </c>
      <c r="V5374">
        <v>303</v>
      </c>
      <c r="W5374">
        <v>303</v>
      </c>
      <c r="X5374">
        <v>303</v>
      </c>
      <c r="Y5374">
        <v>0</v>
      </c>
      <c r="Z5374">
        <v>303</v>
      </c>
      <c r="AA5374" t="s">
        <v>11439</v>
      </c>
      <c r="AB5374">
        <v>6</v>
      </c>
      <c r="AC5374">
        <v>1818</v>
      </c>
      <c r="AD5374">
        <v>3.92</v>
      </c>
      <c r="AE5374">
        <v>303</v>
      </c>
      <c r="AF5374">
        <v>2158</v>
      </c>
    </row>
    <row r="5375" spans="1:32" x14ac:dyDescent="0.25">
      <c r="A5375" t="s">
        <v>27</v>
      </c>
      <c r="B5375" t="s">
        <v>12562</v>
      </c>
      <c r="C5375" t="s">
        <v>43</v>
      </c>
      <c r="D5375" t="s">
        <v>12711</v>
      </c>
      <c r="E5375" t="s">
        <v>3173</v>
      </c>
      <c r="F5375" t="s">
        <v>12575</v>
      </c>
      <c r="G5375" t="s">
        <v>5002</v>
      </c>
      <c r="H5375">
        <v>2020</v>
      </c>
      <c r="I5375">
        <v>10</v>
      </c>
      <c r="J5375">
        <v>65</v>
      </c>
      <c r="K5375">
        <v>20201001</v>
      </c>
      <c r="L5375">
        <v>20201010</v>
      </c>
      <c r="M5375" s="34">
        <v>0.5</v>
      </c>
      <c r="N5375" s="34">
        <v>0.68055555555555547</v>
      </c>
      <c r="O5375">
        <v>560</v>
      </c>
      <c r="P5375" t="s">
        <v>12558</v>
      </c>
      <c r="Q5375" t="s">
        <v>12558</v>
      </c>
      <c r="R5375" t="s">
        <v>12557</v>
      </c>
      <c r="S5375" t="s">
        <v>12742</v>
      </c>
      <c r="T5375">
        <v>303</v>
      </c>
      <c r="U5375">
        <v>0</v>
      </c>
      <c r="V5375">
        <v>303</v>
      </c>
      <c r="W5375">
        <v>0</v>
      </c>
      <c r="X5375">
        <v>606</v>
      </c>
      <c r="Y5375">
        <v>606</v>
      </c>
      <c r="Z5375">
        <v>0</v>
      </c>
      <c r="AA5375" t="s">
        <v>11439</v>
      </c>
      <c r="AB5375">
        <v>6</v>
      </c>
      <c r="AC5375">
        <v>1818</v>
      </c>
      <c r="AD5375">
        <v>12.24</v>
      </c>
      <c r="AE5375">
        <v>303</v>
      </c>
      <c r="AF5375">
        <v>6735</v>
      </c>
    </row>
    <row r="5376" spans="1:32" x14ac:dyDescent="0.25">
      <c r="A5376" t="s">
        <v>76</v>
      </c>
      <c r="B5376" t="s">
        <v>12569</v>
      </c>
      <c r="C5376" t="s">
        <v>27</v>
      </c>
      <c r="D5376" t="s">
        <v>12562</v>
      </c>
      <c r="E5376" t="s">
        <v>3173</v>
      </c>
      <c r="F5376" t="s">
        <v>12575</v>
      </c>
      <c r="G5376" t="s">
        <v>5002</v>
      </c>
      <c r="H5376">
        <v>2020</v>
      </c>
      <c r="I5376">
        <v>10</v>
      </c>
      <c r="J5376">
        <v>112</v>
      </c>
      <c r="K5376">
        <v>20201018</v>
      </c>
      <c r="L5376">
        <v>20201023</v>
      </c>
      <c r="M5376" s="34">
        <v>0.79861111111111116</v>
      </c>
      <c r="N5376" s="34">
        <v>1.0416666666666666E-2</v>
      </c>
      <c r="O5376">
        <v>185</v>
      </c>
      <c r="P5376">
        <v>1</v>
      </c>
      <c r="Q5376" t="s">
        <v>12558</v>
      </c>
      <c r="R5376" t="s">
        <v>12557</v>
      </c>
      <c r="S5376" t="s">
        <v>12669</v>
      </c>
      <c r="T5376">
        <v>303</v>
      </c>
      <c r="U5376">
        <v>303</v>
      </c>
      <c r="V5376">
        <v>303</v>
      </c>
      <c r="W5376">
        <v>303</v>
      </c>
      <c r="X5376">
        <v>303</v>
      </c>
      <c r="Y5376">
        <v>0</v>
      </c>
      <c r="Z5376">
        <v>303</v>
      </c>
      <c r="AA5376" t="s">
        <v>11439</v>
      </c>
      <c r="AB5376">
        <v>6</v>
      </c>
      <c r="AC5376">
        <v>1818</v>
      </c>
      <c r="AD5376">
        <v>3.92</v>
      </c>
      <c r="AE5376">
        <v>303</v>
      </c>
      <c r="AF5376">
        <v>2158</v>
      </c>
    </row>
    <row r="5377" spans="1:32" x14ac:dyDescent="0.25">
      <c r="A5377" t="s">
        <v>43</v>
      </c>
      <c r="B5377" t="s">
        <v>12711</v>
      </c>
      <c r="C5377" t="s">
        <v>27</v>
      </c>
      <c r="D5377" t="s">
        <v>12562</v>
      </c>
      <c r="E5377" t="s">
        <v>3173</v>
      </c>
      <c r="F5377" t="s">
        <v>12575</v>
      </c>
      <c r="G5377" t="s">
        <v>5002</v>
      </c>
      <c r="H5377">
        <v>2020</v>
      </c>
      <c r="I5377">
        <v>10</v>
      </c>
      <c r="J5377">
        <v>64</v>
      </c>
      <c r="K5377">
        <v>20201001</v>
      </c>
      <c r="L5377">
        <v>20201010</v>
      </c>
      <c r="M5377" s="34">
        <v>0.74305555555555547</v>
      </c>
      <c r="N5377" s="34">
        <v>0.27083333333333331</v>
      </c>
      <c r="O5377">
        <v>460</v>
      </c>
      <c r="P5377" t="s">
        <v>12558</v>
      </c>
      <c r="Q5377" t="s">
        <v>12558</v>
      </c>
      <c r="R5377" t="s">
        <v>12557</v>
      </c>
      <c r="S5377" t="s">
        <v>12742</v>
      </c>
      <c r="T5377">
        <v>303</v>
      </c>
      <c r="U5377">
        <v>0</v>
      </c>
      <c r="V5377">
        <v>303</v>
      </c>
      <c r="W5377">
        <v>0</v>
      </c>
      <c r="X5377">
        <v>606</v>
      </c>
      <c r="Y5377">
        <v>606</v>
      </c>
      <c r="Z5377">
        <v>0</v>
      </c>
      <c r="AA5377" t="s">
        <v>11439</v>
      </c>
      <c r="AB5377">
        <v>6</v>
      </c>
      <c r="AC5377">
        <v>1818</v>
      </c>
      <c r="AD5377">
        <v>12.24</v>
      </c>
      <c r="AE5377">
        <v>303</v>
      </c>
      <c r="AF5377">
        <v>6735</v>
      </c>
    </row>
    <row r="5378" spans="1:32" x14ac:dyDescent="0.25">
      <c r="A5378" t="s">
        <v>43</v>
      </c>
      <c r="B5378" t="s">
        <v>12711</v>
      </c>
      <c r="C5378" t="s">
        <v>27</v>
      </c>
      <c r="D5378" t="s">
        <v>12562</v>
      </c>
      <c r="E5378" t="s">
        <v>3173</v>
      </c>
      <c r="F5378" t="s">
        <v>12575</v>
      </c>
      <c r="G5378" t="s">
        <v>5002</v>
      </c>
      <c r="H5378">
        <v>2020</v>
      </c>
      <c r="I5378">
        <v>10</v>
      </c>
      <c r="J5378">
        <v>64</v>
      </c>
      <c r="K5378">
        <v>20201012</v>
      </c>
      <c r="L5378">
        <v>20201024</v>
      </c>
      <c r="M5378" s="34">
        <v>0.74305555555555547</v>
      </c>
      <c r="N5378" s="34">
        <v>0.27083333333333331</v>
      </c>
      <c r="O5378">
        <v>460</v>
      </c>
      <c r="P5378" t="s">
        <v>12558</v>
      </c>
      <c r="Q5378" t="s">
        <v>12558</v>
      </c>
      <c r="R5378" t="s">
        <v>12557</v>
      </c>
      <c r="S5378" t="s">
        <v>12656</v>
      </c>
      <c r="T5378">
        <v>606</v>
      </c>
      <c r="U5378">
        <v>0</v>
      </c>
      <c r="V5378">
        <v>606</v>
      </c>
      <c r="W5378">
        <v>0</v>
      </c>
      <c r="X5378">
        <v>0</v>
      </c>
      <c r="Y5378">
        <v>606</v>
      </c>
      <c r="Z5378">
        <v>0</v>
      </c>
      <c r="AA5378" t="s">
        <v>11439</v>
      </c>
      <c r="AB5378">
        <v>6</v>
      </c>
      <c r="AC5378">
        <v>1818</v>
      </c>
      <c r="AD5378">
        <v>12.24</v>
      </c>
      <c r="AE5378">
        <v>303</v>
      </c>
      <c r="AF5378">
        <v>6735</v>
      </c>
    </row>
    <row r="5379" spans="1:32" x14ac:dyDescent="0.25">
      <c r="A5379" t="s">
        <v>27</v>
      </c>
      <c r="B5379" t="s">
        <v>12562</v>
      </c>
      <c r="C5379" t="s">
        <v>9058</v>
      </c>
      <c r="D5379" t="s">
        <v>12675</v>
      </c>
      <c r="E5379" t="s">
        <v>3173</v>
      </c>
      <c r="F5379" t="s">
        <v>12575</v>
      </c>
      <c r="G5379" t="s">
        <v>5002</v>
      </c>
      <c r="H5379">
        <v>2020</v>
      </c>
      <c r="I5379">
        <v>10</v>
      </c>
      <c r="J5379">
        <v>6</v>
      </c>
      <c r="K5379">
        <v>20201001</v>
      </c>
      <c r="L5379">
        <v>20201007</v>
      </c>
      <c r="M5379" s="34">
        <v>0.81597222222222221</v>
      </c>
      <c r="N5379" s="34">
        <v>0.48958333333333331</v>
      </c>
      <c r="O5379">
        <v>730</v>
      </c>
      <c r="P5379" t="s">
        <v>12558</v>
      </c>
      <c r="Q5379" t="s">
        <v>12674</v>
      </c>
      <c r="R5379" t="s">
        <v>12557</v>
      </c>
      <c r="S5379" t="s">
        <v>12671</v>
      </c>
      <c r="T5379">
        <v>303</v>
      </c>
      <c r="U5379">
        <v>0</v>
      </c>
      <c r="V5379">
        <v>303</v>
      </c>
      <c r="W5379">
        <v>303</v>
      </c>
      <c r="X5379">
        <v>303</v>
      </c>
      <c r="Y5379">
        <v>303</v>
      </c>
      <c r="Z5379">
        <v>303</v>
      </c>
      <c r="AA5379" t="s">
        <v>11439</v>
      </c>
      <c r="AB5379">
        <v>6</v>
      </c>
      <c r="AC5379">
        <v>1818</v>
      </c>
      <c r="AD5379">
        <v>19.05</v>
      </c>
      <c r="AE5379">
        <v>303</v>
      </c>
      <c r="AF5379">
        <v>10478</v>
      </c>
    </row>
    <row r="5380" spans="1:32" x14ac:dyDescent="0.25">
      <c r="A5380" t="s">
        <v>27</v>
      </c>
      <c r="B5380" t="s">
        <v>12562</v>
      </c>
      <c r="C5380" t="s">
        <v>43</v>
      </c>
      <c r="D5380" t="s">
        <v>12711</v>
      </c>
      <c r="E5380" t="s">
        <v>3173</v>
      </c>
      <c r="F5380" t="s">
        <v>12575</v>
      </c>
      <c r="G5380" t="s">
        <v>5002</v>
      </c>
      <c r="H5380">
        <v>2020</v>
      </c>
      <c r="I5380">
        <v>10</v>
      </c>
      <c r="J5380">
        <v>65</v>
      </c>
      <c r="K5380">
        <v>20201012</v>
      </c>
      <c r="L5380">
        <v>20201024</v>
      </c>
      <c r="M5380" s="34">
        <v>0.5</v>
      </c>
      <c r="N5380" s="34">
        <v>0.68055555555555547</v>
      </c>
      <c r="O5380">
        <v>560</v>
      </c>
      <c r="P5380" t="s">
        <v>12558</v>
      </c>
      <c r="Q5380" t="s">
        <v>12558</v>
      </c>
      <c r="R5380" t="s">
        <v>12557</v>
      </c>
      <c r="S5380" t="s">
        <v>12656</v>
      </c>
      <c r="T5380">
        <v>606</v>
      </c>
      <c r="U5380">
        <v>0</v>
      </c>
      <c r="V5380">
        <v>606</v>
      </c>
      <c r="W5380">
        <v>0</v>
      </c>
      <c r="X5380">
        <v>0</v>
      </c>
      <c r="Y5380">
        <v>606</v>
      </c>
      <c r="Z5380">
        <v>0</v>
      </c>
      <c r="AA5380" t="s">
        <v>11439</v>
      </c>
      <c r="AB5380">
        <v>6</v>
      </c>
      <c r="AC5380">
        <v>1818</v>
      </c>
      <c r="AD5380">
        <v>12.24</v>
      </c>
      <c r="AE5380">
        <v>303</v>
      </c>
      <c r="AF5380">
        <v>6735</v>
      </c>
    </row>
    <row r="5381" spans="1:32" x14ac:dyDescent="0.25">
      <c r="A5381" t="s">
        <v>9058</v>
      </c>
      <c r="B5381" t="s">
        <v>12675</v>
      </c>
      <c r="C5381" t="s">
        <v>27</v>
      </c>
      <c r="D5381" t="s">
        <v>12562</v>
      </c>
      <c r="E5381" t="s">
        <v>3173</v>
      </c>
      <c r="F5381" t="s">
        <v>12575</v>
      </c>
      <c r="G5381" t="s">
        <v>5002</v>
      </c>
      <c r="H5381">
        <v>2020</v>
      </c>
      <c r="I5381">
        <v>10</v>
      </c>
      <c r="J5381">
        <v>5</v>
      </c>
      <c r="K5381">
        <v>20201001</v>
      </c>
      <c r="L5381">
        <v>20201007</v>
      </c>
      <c r="M5381" s="34">
        <v>0.87847222222222221</v>
      </c>
      <c r="N5381" s="34">
        <v>0.25</v>
      </c>
      <c r="O5381">
        <v>775</v>
      </c>
      <c r="P5381" t="s">
        <v>12674</v>
      </c>
      <c r="Q5381" t="s">
        <v>12558</v>
      </c>
      <c r="R5381" t="s">
        <v>12557</v>
      </c>
      <c r="S5381" t="s">
        <v>12671</v>
      </c>
      <c r="T5381">
        <v>303</v>
      </c>
      <c r="U5381">
        <v>0</v>
      </c>
      <c r="V5381">
        <v>303</v>
      </c>
      <c r="W5381">
        <v>303</v>
      </c>
      <c r="X5381">
        <v>303</v>
      </c>
      <c r="Y5381">
        <v>303</v>
      </c>
      <c r="Z5381">
        <v>303</v>
      </c>
      <c r="AA5381" t="s">
        <v>11439</v>
      </c>
      <c r="AB5381">
        <v>6</v>
      </c>
      <c r="AC5381">
        <v>1818</v>
      </c>
      <c r="AD5381">
        <v>19.05</v>
      </c>
      <c r="AE5381">
        <v>303</v>
      </c>
      <c r="AF5381">
        <v>10478</v>
      </c>
    </row>
    <row r="5382" spans="1:32" x14ac:dyDescent="0.25">
      <c r="A5382" t="s">
        <v>27</v>
      </c>
      <c r="B5382" t="s">
        <v>12562</v>
      </c>
      <c r="C5382" t="s">
        <v>4045</v>
      </c>
      <c r="D5382" t="s">
        <v>12566</v>
      </c>
      <c r="E5382" t="s">
        <v>3173</v>
      </c>
      <c r="F5382" t="s">
        <v>12575</v>
      </c>
      <c r="G5382" t="s">
        <v>5002</v>
      </c>
      <c r="H5382">
        <v>2020</v>
      </c>
      <c r="I5382">
        <v>10</v>
      </c>
      <c r="J5382">
        <v>932</v>
      </c>
      <c r="K5382">
        <v>20201001</v>
      </c>
      <c r="L5382">
        <v>20201024</v>
      </c>
      <c r="M5382" s="34">
        <v>0.37847222222222227</v>
      </c>
      <c r="N5382" s="34">
        <v>0.4236111111111111</v>
      </c>
      <c r="O5382">
        <v>185</v>
      </c>
      <c r="P5382" t="s">
        <v>12558</v>
      </c>
      <c r="Q5382" t="s">
        <v>12559</v>
      </c>
      <c r="R5382" t="s">
        <v>12557</v>
      </c>
      <c r="S5382" t="s">
        <v>12664</v>
      </c>
      <c r="T5382">
        <v>495</v>
      </c>
      <c r="U5382">
        <v>0</v>
      </c>
      <c r="V5382">
        <v>0</v>
      </c>
      <c r="W5382">
        <v>660</v>
      </c>
      <c r="X5382">
        <v>0</v>
      </c>
      <c r="Y5382">
        <v>660</v>
      </c>
      <c r="Z5382">
        <v>0</v>
      </c>
      <c r="AA5382" t="s">
        <v>11439</v>
      </c>
      <c r="AB5382">
        <v>11</v>
      </c>
      <c r="AC5382">
        <v>1815</v>
      </c>
      <c r="AD5382">
        <v>3.29</v>
      </c>
      <c r="AE5382">
        <v>165</v>
      </c>
      <c r="AF5382">
        <v>1811</v>
      </c>
    </row>
    <row r="5383" spans="1:32" x14ac:dyDescent="0.25">
      <c r="A5383" t="s">
        <v>4045</v>
      </c>
      <c r="B5383" t="s">
        <v>12566</v>
      </c>
      <c r="C5383" t="s">
        <v>27</v>
      </c>
      <c r="D5383" t="s">
        <v>12562</v>
      </c>
      <c r="E5383" t="s">
        <v>3173</v>
      </c>
      <c r="F5383" t="s">
        <v>12575</v>
      </c>
      <c r="G5383" t="s">
        <v>5002</v>
      </c>
      <c r="H5383">
        <v>2020</v>
      </c>
      <c r="I5383">
        <v>10</v>
      </c>
      <c r="J5383">
        <v>933</v>
      </c>
      <c r="K5383">
        <v>20201001</v>
      </c>
      <c r="L5383">
        <v>20201024</v>
      </c>
      <c r="M5383" s="34">
        <v>0.46527777777777773</v>
      </c>
      <c r="N5383" s="34">
        <v>0.65972222222222221</v>
      </c>
      <c r="O5383">
        <v>160</v>
      </c>
      <c r="P5383" t="s">
        <v>12559</v>
      </c>
      <c r="Q5383" t="s">
        <v>12558</v>
      </c>
      <c r="R5383" t="s">
        <v>12557</v>
      </c>
      <c r="S5383" t="s">
        <v>12664</v>
      </c>
      <c r="T5383">
        <v>495</v>
      </c>
      <c r="U5383">
        <v>0</v>
      </c>
      <c r="V5383">
        <v>0</v>
      </c>
      <c r="W5383">
        <v>660</v>
      </c>
      <c r="X5383">
        <v>0</v>
      </c>
      <c r="Y5383">
        <v>660</v>
      </c>
      <c r="Z5383">
        <v>0</v>
      </c>
      <c r="AA5383" t="s">
        <v>11439</v>
      </c>
      <c r="AB5383">
        <v>11</v>
      </c>
      <c r="AC5383">
        <v>1815</v>
      </c>
      <c r="AD5383">
        <v>3.29</v>
      </c>
      <c r="AE5383">
        <v>165</v>
      </c>
      <c r="AF5383">
        <v>1811</v>
      </c>
    </row>
    <row r="5384" spans="1:32" x14ac:dyDescent="0.25">
      <c r="A5384" t="s">
        <v>27</v>
      </c>
      <c r="B5384" t="s">
        <v>12562</v>
      </c>
      <c r="C5384" t="s">
        <v>4320</v>
      </c>
      <c r="D5384" t="s">
        <v>12581</v>
      </c>
      <c r="E5384" t="s">
        <v>3173</v>
      </c>
      <c r="F5384" t="s">
        <v>12575</v>
      </c>
      <c r="G5384" t="s">
        <v>5002</v>
      </c>
      <c r="H5384">
        <v>2020</v>
      </c>
      <c r="I5384">
        <v>10</v>
      </c>
      <c r="J5384">
        <v>974</v>
      </c>
      <c r="K5384">
        <v>20201001</v>
      </c>
      <c r="L5384">
        <v>20201024</v>
      </c>
      <c r="M5384" s="34">
        <v>0.71875</v>
      </c>
      <c r="N5384" s="34">
        <v>0.84027777777777779</v>
      </c>
      <c r="O5384">
        <v>175</v>
      </c>
      <c r="P5384" t="s">
        <v>12558</v>
      </c>
      <c r="Q5384" t="s">
        <v>12559</v>
      </c>
      <c r="R5384" t="s">
        <v>12557</v>
      </c>
      <c r="S5384" t="s">
        <v>12622</v>
      </c>
      <c r="T5384">
        <v>0</v>
      </c>
      <c r="U5384">
        <v>495</v>
      </c>
      <c r="V5384">
        <v>0</v>
      </c>
      <c r="W5384">
        <v>660</v>
      </c>
      <c r="X5384">
        <v>0</v>
      </c>
      <c r="Y5384">
        <v>660</v>
      </c>
      <c r="Z5384">
        <v>0</v>
      </c>
      <c r="AA5384" t="s">
        <v>11439</v>
      </c>
      <c r="AB5384">
        <v>11</v>
      </c>
      <c r="AC5384">
        <v>1815</v>
      </c>
      <c r="AD5384">
        <v>3.69</v>
      </c>
      <c r="AE5384">
        <v>165</v>
      </c>
      <c r="AF5384">
        <v>2031</v>
      </c>
    </row>
    <row r="5385" spans="1:32" x14ac:dyDescent="0.25">
      <c r="A5385" t="s">
        <v>4320</v>
      </c>
      <c r="B5385" t="s">
        <v>12581</v>
      </c>
      <c r="C5385" t="s">
        <v>27</v>
      </c>
      <c r="D5385" t="s">
        <v>12562</v>
      </c>
      <c r="E5385" t="s">
        <v>3173</v>
      </c>
      <c r="F5385" t="s">
        <v>12575</v>
      </c>
      <c r="G5385" t="s">
        <v>5002</v>
      </c>
      <c r="H5385">
        <v>2020</v>
      </c>
      <c r="I5385">
        <v>10</v>
      </c>
      <c r="J5385">
        <v>977</v>
      </c>
      <c r="K5385">
        <v>20201001</v>
      </c>
      <c r="L5385">
        <v>20201024</v>
      </c>
      <c r="M5385" s="34">
        <v>0.88194444444444453</v>
      </c>
      <c r="N5385" s="34">
        <v>1.0416666666666666E-2</v>
      </c>
      <c r="O5385">
        <v>185</v>
      </c>
      <c r="P5385" t="s">
        <v>12559</v>
      </c>
      <c r="Q5385" t="s">
        <v>12558</v>
      </c>
      <c r="R5385" t="s">
        <v>12557</v>
      </c>
      <c r="S5385" t="s">
        <v>12622</v>
      </c>
      <c r="T5385">
        <v>0</v>
      </c>
      <c r="U5385">
        <v>495</v>
      </c>
      <c r="V5385">
        <v>0</v>
      </c>
      <c r="W5385">
        <v>660</v>
      </c>
      <c r="X5385">
        <v>0</v>
      </c>
      <c r="Y5385">
        <v>660</v>
      </c>
      <c r="Z5385">
        <v>0</v>
      </c>
      <c r="AA5385" t="s">
        <v>11439</v>
      </c>
      <c r="AB5385">
        <v>11</v>
      </c>
      <c r="AC5385">
        <v>1815</v>
      </c>
      <c r="AD5385">
        <v>3.69</v>
      </c>
      <c r="AE5385">
        <v>165</v>
      </c>
      <c r="AF5385">
        <v>2031</v>
      </c>
    </row>
    <row r="5386" spans="1:32" x14ac:dyDescent="0.25">
      <c r="A5386" t="s">
        <v>27</v>
      </c>
      <c r="B5386" t="s">
        <v>12562</v>
      </c>
      <c r="C5386" t="s">
        <v>4448</v>
      </c>
      <c r="D5386" t="s">
        <v>12593</v>
      </c>
      <c r="E5386" t="s">
        <v>12592</v>
      </c>
      <c r="F5386" t="s">
        <v>12591</v>
      </c>
      <c r="G5386" t="s">
        <v>5002</v>
      </c>
      <c r="H5386">
        <v>2020</v>
      </c>
      <c r="I5386">
        <v>10</v>
      </c>
      <c r="J5386">
        <v>51</v>
      </c>
      <c r="K5386">
        <v>20201001</v>
      </c>
      <c r="L5386">
        <v>20201031</v>
      </c>
      <c r="M5386" s="34">
        <v>0.74652777777777779</v>
      </c>
      <c r="N5386" s="34">
        <v>0.85416666666666663</v>
      </c>
      <c r="O5386">
        <v>275</v>
      </c>
      <c r="P5386" t="s">
        <v>12558</v>
      </c>
      <c r="Q5386" t="s">
        <v>12559</v>
      </c>
      <c r="R5386" t="s">
        <v>12557</v>
      </c>
      <c r="S5386" t="s">
        <v>12652</v>
      </c>
      <c r="T5386">
        <v>0</v>
      </c>
      <c r="U5386">
        <v>0</v>
      </c>
      <c r="V5386">
        <v>504</v>
      </c>
      <c r="W5386">
        <v>630</v>
      </c>
      <c r="X5386">
        <v>0</v>
      </c>
      <c r="Y5386">
        <v>630</v>
      </c>
      <c r="Z5386">
        <v>0</v>
      </c>
      <c r="AA5386" t="s">
        <v>11439</v>
      </c>
      <c r="AB5386">
        <v>14</v>
      </c>
      <c r="AC5386">
        <v>1764</v>
      </c>
      <c r="AD5386">
        <v>3.93</v>
      </c>
      <c r="AE5386">
        <v>126</v>
      </c>
      <c r="AF5386">
        <v>2229</v>
      </c>
    </row>
    <row r="5387" spans="1:32" x14ac:dyDescent="0.25">
      <c r="A5387" t="s">
        <v>4448</v>
      </c>
      <c r="B5387" t="s">
        <v>12593</v>
      </c>
      <c r="C5387" t="s">
        <v>27</v>
      </c>
      <c r="D5387" t="s">
        <v>12562</v>
      </c>
      <c r="E5387" t="s">
        <v>12592</v>
      </c>
      <c r="F5387" t="s">
        <v>12591</v>
      </c>
      <c r="G5387" t="s">
        <v>5002</v>
      </c>
      <c r="H5387">
        <v>2020</v>
      </c>
      <c r="I5387">
        <v>10</v>
      </c>
      <c r="J5387">
        <v>50</v>
      </c>
      <c r="K5387">
        <v>20201001</v>
      </c>
      <c r="L5387">
        <v>20201031</v>
      </c>
      <c r="M5387" s="34">
        <v>0.53472222222222221</v>
      </c>
      <c r="N5387" s="34">
        <v>0.70486111111111116</v>
      </c>
      <c r="O5387">
        <v>125</v>
      </c>
      <c r="P5387" t="s">
        <v>12559</v>
      </c>
      <c r="Q5387" t="s">
        <v>12558</v>
      </c>
      <c r="R5387" t="s">
        <v>12557</v>
      </c>
      <c r="S5387" t="s">
        <v>12652</v>
      </c>
      <c r="T5387">
        <v>0</v>
      </c>
      <c r="U5387">
        <v>0</v>
      </c>
      <c r="V5387">
        <v>504</v>
      </c>
      <c r="W5387">
        <v>630</v>
      </c>
      <c r="X5387">
        <v>0</v>
      </c>
      <c r="Y5387">
        <v>630</v>
      </c>
      <c r="Z5387">
        <v>0</v>
      </c>
      <c r="AA5387" t="s">
        <v>11439</v>
      </c>
      <c r="AB5387">
        <v>14</v>
      </c>
      <c r="AC5387">
        <v>1764</v>
      </c>
      <c r="AD5387">
        <v>3.93</v>
      </c>
      <c r="AE5387">
        <v>126</v>
      </c>
      <c r="AF5387">
        <v>2229</v>
      </c>
    </row>
    <row r="5388" spans="1:32" x14ac:dyDescent="0.25">
      <c r="A5388" t="s">
        <v>27</v>
      </c>
      <c r="B5388" t="s">
        <v>12562</v>
      </c>
      <c r="C5388" t="s">
        <v>4187</v>
      </c>
      <c r="D5388" t="s">
        <v>12601</v>
      </c>
      <c r="E5388" t="s">
        <v>12600</v>
      </c>
      <c r="F5388" t="s">
        <v>12599</v>
      </c>
      <c r="G5388" t="s">
        <v>5002</v>
      </c>
      <c r="H5388">
        <v>2020</v>
      </c>
      <c r="I5388">
        <v>10</v>
      </c>
      <c r="J5388">
        <v>91</v>
      </c>
      <c r="K5388">
        <v>20201001</v>
      </c>
      <c r="L5388">
        <v>20201024</v>
      </c>
      <c r="M5388" s="34">
        <v>0.6875</v>
      </c>
      <c r="N5388" s="34">
        <v>0.88541666666666663</v>
      </c>
      <c r="O5388">
        <v>225</v>
      </c>
      <c r="P5388" t="s">
        <v>12558</v>
      </c>
      <c r="Q5388" t="s">
        <v>12559</v>
      </c>
      <c r="R5388" t="s">
        <v>12557</v>
      </c>
      <c r="S5388" t="s">
        <v>12656</v>
      </c>
      <c r="T5388">
        <v>528</v>
      </c>
      <c r="U5388">
        <v>0</v>
      </c>
      <c r="V5388">
        <v>528</v>
      </c>
      <c r="W5388">
        <v>0</v>
      </c>
      <c r="X5388">
        <v>0</v>
      </c>
      <c r="Y5388">
        <v>704</v>
      </c>
      <c r="Z5388">
        <v>0</v>
      </c>
      <c r="AA5388" t="s">
        <v>11439</v>
      </c>
      <c r="AB5388">
        <v>10</v>
      </c>
      <c r="AC5388">
        <v>1760</v>
      </c>
      <c r="AD5388">
        <v>5.3</v>
      </c>
      <c r="AE5388">
        <v>176</v>
      </c>
      <c r="AF5388">
        <v>3009</v>
      </c>
    </row>
    <row r="5389" spans="1:32" x14ac:dyDescent="0.25">
      <c r="A5389" t="s">
        <v>4187</v>
      </c>
      <c r="B5389" t="s">
        <v>12601</v>
      </c>
      <c r="C5389" t="s">
        <v>27</v>
      </c>
      <c r="D5389" t="s">
        <v>12562</v>
      </c>
      <c r="E5389" t="s">
        <v>12600</v>
      </c>
      <c r="F5389" t="s">
        <v>12599</v>
      </c>
      <c r="G5389" t="s">
        <v>5002</v>
      </c>
      <c r="H5389">
        <v>2020</v>
      </c>
      <c r="I5389">
        <v>10</v>
      </c>
      <c r="J5389">
        <v>90</v>
      </c>
      <c r="K5389">
        <v>20201001</v>
      </c>
      <c r="L5389">
        <v>20201023</v>
      </c>
      <c r="M5389" s="34">
        <v>0.92361111111111116</v>
      </c>
      <c r="N5389" s="34">
        <v>7.6388888888888895E-2</v>
      </c>
      <c r="O5389">
        <v>280</v>
      </c>
      <c r="P5389" t="s">
        <v>12559</v>
      </c>
      <c r="Q5389" t="s">
        <v>12558</v>
      </c>
      <c r="R5389" t="s">
        <v>12557</v>
      </c>
      <c r="S5389" t="s">
        <v>12647</v>
      </c>
      <c r="T5389">
        <v>0</v>
      </c>
      <c r="U5389">
        <v>528</v>
      </c>
      <c r="V5389">
        <v>0</v>
      </c>
      <c r="W5389">
        <v>0</v>
      </c>
      <c r="X5389">
        <v>704</v>
      </c>
      <c r="Y5389">
        <v>0</v>
      </c>
      <c r="Z5389">
        <v>528</v>
      </c>
      <c r="AA5389" t="s">
        <v>11439</v>
      </c>
      <c r="AB5389">
        <v>10</v>
      </c>
      <c r="AC5389">
        <v>1760</v>
      </c>
      <c r="AD5389">
        <v>5.3</v>
      </c>
      <c r="AE5389">
        <v>176</v>
      </c>
      <c r="AF5389">
        <v>3009</v>
      </c>
    </row>
    <row r="5390" spans="1:32" x14ac:dyDescent="0.25">
      <c r="A5390" t="s">
        <v>27</v>
      </c>
      <c r="B5390" t="s">
        <v>12562</v>
      </c>
      <c r="C5390" t="s">
        <v>3148</v>
      </c>
      <c r="D5390" t="s">
        <v>12612</v>
      </c>
      <c r="E5390" t="s">
        <v>3173</v>
      </c>
      <c r="F5390" t="s">
        <v>12575</v>
      </c>
      <c r="G5390" t="s">
        <v>5002</v>
      </c>
      <c r="H5390">
        <v>2020</v>
      </c>
      <c r="I5390">
        <v>10</v>
      </c>
      <c r="J5390">
        <v>191</v>
      </c>
      <c r="K5390">
        <v>20201004</v>
      </c>
      <c r="L5390">
        <v>20201017</v>
      </c>
      <c r="M5390" s="34">
        <v>0.34722222222222227</v>
      </c>
      <c r="N5390" s="34">
        <v>0.44791666666666669</v>
      </c>
      <c r="O5390">
        <v>295</v>
      </c>
      <c r="P5390" t="s">
        <v>12558</v>
      </c>
      <c r="Q5390">
        <v>1</v>
      </c>
      <c r="R5390" t="s">
        <v>12557</v>
      </c>
      <c r="S5390" t="s">
        <v>12610</v>
      </c>
      <c r="T5390">
        <v>0</v>
      </c>
      <c r="U5390">
        <v>0</v>
      </c>
      <c r="V5390">
        <v>584</v>
      </c>
      <c r="W5390">
        <v>0</v>
      </c>
      <c r="X5390">
        <v>584</v>
      </c>
      <c r="Y5390">
        <v>0</v>
      </c>
      <c r="Z5390">
        <v>584</v>
      </c>
      <c r="AA5390" t="s">
        <v>11439</v>
      </c>
      <c r="AB5390">
        <v>6</v>
      </c>
      <c r="AC5390">
        <v>1752</v>
      </c>
      <c r="AD5390">
        <v>5.7</v>
      </c>
      <c r="AE5390">
        <v>292</v>
      </c>
      <c r="AF5390">
        <v>3251</v>
      </c>
    </row>
    <row r="5391" spans="1:32" x14ac:dyDescent="0.25">
      <c r="A5391" t="s">
        <v>70</v>
      </c>
      <c r="B5391" t="s">
        <v>12576</v>
      </c>
      <c r="C5391" t="s">
        <v>27</v>
      </c>
      <c r="D5391" t="s">
        <v>12562</v>
      </c>
      <c r="E5391" t="s">
        <v>3173</v>
      </c>
      <c r="F5391" t="s">
        <v>12575</v>
      </c>
      <c r="G5391" t="s">
        <v>5002</v>
      </c>
      <c r="H5391">
        <v>2020</v>
      </c>
      <c r="I5391">
        <v>10</v>
      </c>
      <c r="J5391">
        <v>176</v>
      </c>
      <c r="K5391">
        <v>20201025</v>
      </c>
      <c r="L5391">
        <v>20201031</v>
      </c>
      <c r="M5391" s="34">
        <v>0.78472222222222221</v>
      </c>
      <c r="N5391" s="34">
        <v>0.25</v>
      </c>
      <c r="O5391">
        <v>370</v>
      </c>
      <c r="P5391">
        <v>1</v>
      </c>
      <c r="Q5391" t="s">
        <v>12558</v>
      </c>
      <c r="R5391" t="s">
        <v>12557</v>
      </c>
      <c r="S5391" t="s">
        <v>12651</v>
      </c>
      <c r="T5391">
        <v>292</v>
      </c>
      <c r="U5391">
        <v>292</v>
      </c>
      <c r="V5391">
        <v>292</v>
      </c>
      <c r="W5391">
        <v>0</v>
      </c>
      <c r="X5391">
        <v>292</v>
      </c>
      <c r="Y5391">
        <v>292</v>
      </c>
      <c r="Z5391">
        <v>292</v>
      </c>
      <c r="AA5391" t="s">
        <v>11439</v>
      </c>
      <c r="AB5391">
        <v>6</v>
      </c>
      <c r="AC5391">
        <v>1752</v>
      </c>
      <c r="AD5391">
        <v>9.35</v>
      </c>
      <c r="AE5391">
        <v>292</v>
      </c>
      <c r="AF5391">
        <v>5338</v>
      </c>
    </row>
    <row r="5392" spans="1:32" x14ac:dyDescent="0.25">
      <c r="A5392" t="s">
        <v>72</v>
      </c>
      <c r="B5392" t="s">
        <v>12640</v>
      </c>
      <c r="C5392" t="s">
        <v>27</v>
      </c>
      <c r="D5392" t="s">
        <v>12562</v>
      </c>
      <c r="E5392" t="s">
        <v>3173</v>
      </c>
      <c r="F5392" t="s">
        <v>12575</v>
      </c>
      <c r="G5392" t="s">
        <v>5002</v>
      </c>
      <c r="H5392">
        <v>2020</v>
      </c>
      <c r="I5392">
        <v>10</v>
      </c>
      <c r="J5392">
        <v>288</v>
      </c>
      <c r="K5392">
        <v>20201025</v>
      </c>
      <c r="L5392">
        <v>20201031</v>
      </c>
      <c r="M5392" s="34">
        <v>0.59375</v>
      </c>
      <c r="N5392" s="34">
        <v>0.28125</v>
      </c>
      <c r="O5392">
        <v>690</v>
      </c>
      <c r="P5392">
        <v>2</v>
      </c>
      <c r="Q5392" t="s">
        <v>12558</v>
      </c>
      <c r="R5392" t="s">
        <v>12557</v>
      </c>
      <c r="S5392" t="s">
        <v>12665</v>
      </c>
      <c r="T5392">
        <v>292</v>
      </c>
      <c r="U5392">
        <v>292</v>
      </c>
      <c r="V5392">
        <v>0</v>
      </c>
      <c r="W5392">
        <v>292</v>
      </c>
      <c r="X5392">
        <v>292</v>
      </c>
      <c r="Y5392">
        <v>292</v>
      </c>
      <c r="Z5392">
        <v>292</v>
      </c>
      <c r="AA5392" t="s">
        <v>11439</v>
      </c>
      <c r="AB5392">
        <v>6</v>
      </c>
      <c r="AC5392">
        <v>1752</v>
      </c>
      <c r="AD5392">
        <v>16.45</v>
      </c>
      <c r="AE5392">
        <v>292</v>
      </c>
      <c r="AF5392">
        <v>9387</v>
      </c>
    </row>
    <row r="5393" spans="1:32" x14ac:dyDescent="0.25">
      <c r="A5393" t="s">
        <v>27</v>
      </c>
      <c r="B5393" t="s">
        <v>12562</v>
      </c>
      <c r="C5393" t="s">
        <v>9058</v>
      </c>
      <c r="D5393" t="s">
        <v>12675</v>
      </c>
      <c r="E5393" t="s">
        <v>12638</v>
      </c>
      <c r="F5393" t="s">
        <v>12637</v>
      </c>
      <c r="G5393" t="s">
        <v>5002</v>
      </c>
      <c r="H5393">
        <v>2020</v>
      </c>
      <c r="I5393">
        <v>10</v>
      </c>
      <c r="J5393">
        <v>82</v>
      </c>
      <c r="K5393">
        <v>20201026</v>
      </c>
      <c r="L5393">
        <v>20201031</v>
      </c>
      <c r="M5393" s="34">
        <v>0.59722222222222221</v>
      </c>
      <c r="N5393" s="34">
        <v>0.27083333333333331</v>
      </c>
      <c r="O5393">
        <v>730</v>
      </c>
      <c r="P5393" t="s">
        <v>12558</v>
      </c>
      <c r="Q5393" t="s">
        <v>12674</v>
      </c>
      <c r="R5393" t="s">
        <v>12557</v>
      </c>
      <c r="S5393" t="s">
        <v>12687</v>
      </c>
      <c r="T5393">
        <v>285</v>
      </c>
      <c r="U5393">
        <v>285</v>
      </c>
      <c r="V5393">
        <v>285</v>
      </c>
      <c r="W5393">
        <v>285</v>
      </c>
      <c r="X5393">
        <v>285</v>
      </c>
      <c r="Y5393">
        <v>285</v>
      </c>
      <c r="Z5393">
        <v>0</v>
      </c>
      <c r="AA5393" t="s">
        <v>11439</v>
      </c>
      <c r="AB5393">
        <v>6</v>
      </c>
      <c r="AC5393">
        <v>1710</v>
      </c>
      <c r="AD5393">
        <v>17.920000000000002</v>
      </c>
      <c r="AE5393">
        <v>285</v>
      </c>
      <c r="AF5393">
        <v>10478</v>
      </c>
    </row>
    <row r="5394" spans="1:32" x14ac:dyDescent="0.25">
      <c r="A5394" t="s">
        <v>27</v>
      </c>
      <c r="B5394" t="s">
        <v>12562</v>
      </c>
      <c r="C5394" t="s">
        <v>62</v>
      </c>
      <c r="D5394" t="s">
        <v>12580</v>
      </c>
      <c r="E5394" t="s">
        <v>12604</v>
      </c>
      <c r="F5394" t="s">
        <v>12603</v>
      </c>
      <c r="G5394" t="s">
        <v>5002</v>
      </c>
      <c r="H5394">
        <v>2020</v>
      </c>
      <c r="I5394">
        <v>10</v>
      </c>
      <c r="J5394">
        <v>216</v>
      </c>
      <c r="K5394">
        <v>20201004</v>
      </c>
      <c r="L5394">
        <v>20201012</v>
      </c>
      <c r="M5394" s="34">
        <v>0.86111111111111116</v>
      </c>
      <c r="N5394" s="34">
        <v>0.94791666666666663</v>
      </c>
      <c r="O5394">
        <v>245</v>
      </c>
      <c r="P5394" t="s">
        <v>12558</v>
      </c>
      <c r="Q5394">
        <v>2</v>
      </c>
      <c r="R5394" t="s">
        <v>12557</v>
      </c>
      <c r="S5394">
        <v>1234567</v>
      </c>
      <c r="T5394">
        <v>372</v>
      </c>
      <c r="U5394">
        <v>186</v>
      </c>
      <c r="V5394">
        <v>186</v>
      </c>
      <c r="W5394">
        <v>186</v>
      </c>
      <c r="X5394">
        <v>186</v>
      </c>
      <c r="Y5394">
        <v>186</v>
      </c>
      <c r="Z5394">
        <v>372</v>
      </c>
      <c r="AA5394" t="s">
        <v>11439</v>
      </c>
      <c r="AB5394">
        <v>9</v>
      </c>
      <c r="AC5394">
        <v>1674</v>
      </c>
      <c r="AD5394">
        <v>4.41</v>
      </c>
      <c r="AE5394">
        <v>186</v>
      </c>
      <c r="AF5394">
        <v>2633</v>
      </c>
    </row>
    <row r="5395" spans="1:32" x14ac:dyDescent="0.25">
      <c r="A5395" t="s">
        <v>62</v>
      </c>
      <c r="B5395" t="s">
        <v>12580</v>
      </c>
      <c r="C5395" t="s">
        <v>27</v>
      </c>
      <c r="D5395" t="s">
        <v>12562</v>
      </c>
      <c r="E5395" t="s">
        <v>12604</v>
      </c>
      <c r="F5395" t="s">
        <v>12603</v>
      </c>
      <c r="G5395" t="s">
        <v>5002</v>
      </c>
      <c r="H5395">
        <v>2020</v>
      </c>
      <c r="I5395">
        <v>10</v>
      </c>
      <c r="J5395">
        <v>217</v>
      </c>
      <c r="K5395">
        <v>20201004</v>
      </c>
      <c r="L5395">
        <v>20201012</v>
      </c>
      <c r="M5395" s="34">
        <v>0.98958333333333337</v>
      </c>
      <c r="N5395" s="34">
        <v>0.21875</v>
      </c>
      <c r="O5395">
        <v>210</v>
      </c>
      <c r="P5395">
        <v>2</v>
      </c>
      <c r="Q5395" t="s">
        <v>12558</v>
      </c>
      <c r="R5395" t="s">
        <v>12557</v>
      </c>
      <c r="S5395">
        <v>1234567</v>
      </c>
      <c r="T5395">
        <v>372</v>
      </c>
      <c r="U5395">
        <v>186</v>
      </c>
      <c r="V5395">
        <v>186</v>
      </c>
      <c r="W5395">
        <v>186</v>
      </c>
      <c r="X5395">
        <v>186</v>
      </c>
      <c r="Y5395">
        <v>186</v>
      </c>
      <c r="Z5395">
        <v>372</v>
      </c>
      <c r="AA5395" t="s">
        <v>11439</v>
      </c>
      <c r="AB5395">
        <v>9</v>
      </c>
      <c r="AC5395">
        <v>1674</v>
      </c>
      <c r="AD5395">
        <v>4.41</v>
      </c>
      <c r="AE5395">
        <v>186</v>
      </c>
      <c r="AF5395">
        <v>2633</v>
      </c>
    </row>
    <row r="5396" spans="1:32" x14ac:dyDescent="0.25">
      <c r="A5396" t="s">
        <v>27</v>
      </c>
      <c r="B5396" t="s">
        <v>12562</v>
      </c>
      <c r="C5396" t="s">
        <v>9960</v>
      </c>
      <c r="D5396" t="s">
        <v>12633</v>
      </c>
      <c r="E5396" t="s">
        <v>5239</v>
      </c>
      <c r="F5396" t="s">
        <v>12702</v>
      </c>
      <c r="G5396" t="s">
        <v>5002</v>
      </c>
      <c r="H5396">
        <v>2020</v>
      </c>
      <c r="I5396">
        <v>10</v>
      </c>
      <c r="J5396">
        <v>916</v>
      </c>
      <c r="K5396">
        <v>20201026</v>
      </c>
      <c r="L5396">
        <v>20201031</v>
      </c>
      <c r="M5396" s="34">
        <v>0.60416666666666663</v>
      </c>
      <c r="N5396" s="34">
        <v>0.27777777777777779</v>
      </c>
      <c r="O5396">
        <v>730</v>
      </c>
      <c r="P5396" t="s">
        <v>12558</v>
      </c>
      <c r="Q5396" t="s">
        <v>12558</v>
      </c>
      <c r="R5396" t="s">
        <v>12557</v>
      </c>
      <c r="S5396" t="s">
        <v>12687</v>
      </c>
      <c r="T5396">
        <v>276</v>
      </c>
      <c r="U5396">
        <v>276</v>
      </c>
      <c r="V5396">
        <v>276</v>
      </c>
      <c r="W5396">
        <v>276</v>
      </c>
      <c r="X5396">
        <v>276</v>
      </c>
      <c r="Y5396">
        <v>276</v>
      </c>
      <c r="Z5396">
        <v>0</v>
      </c>
      <c r="AA5396" t="s">
        <v>11439</v>
      </c>
      <c r="AB5396">
        <v>6</v>
      </c>
      <c r="AC5396">
        <v>1656</v>
      </c>
      <c r="AD5396">
        <v>17.39</v>
      </c>
      <c r="AE5396">
        <v>276</v>
      </c>
      <c r="AF5396">
        <v>10499</v>
      </c>
    </row>
    <row r="5397" spans="1:32" x14ac:dyDescent="0.25">
      <c r="A5397" t="s">
        <v>9960</v>
      </c>
      <c r="B5397" t="s">
        <v>12633</v>
      </c>
      <c r="C5397" t="s">
        <v>27</v>
      </c>
      <c r="D5397" t="s">
        <v>12562</v>
      </c>
      <c r="E5397" t="s">
        <v>3173</v>
      </c>
      <c r="F5397" t="s">
        <v>12575</v>
      </c>
      <c r="G5397" t="s">
        <v>5002</v>
      </c>
      <c r="H5397">
        <v>2020</v>
      </c>
      <c r="I5397">
        <v>10</v>
      </c>
      <c r="J5397">
        <v>7</v>
      </c>
      <c r="K5397">
        <v>20201025</v>
      </c>
      <c r="L5397">
        <v>20201031</v>
      </c>
      <c r="M5397" s="34">
        <v>0.86111111111111116</v>
      </c>
      <c r="N5397" s="34">
        <v>0.23958333333333334</v>
      </c>
      <c r="O5397">
        <v>785</v>
      </c>
      <c r="P5397" t="s">
        <v>12558</v>
      </c>
      <c r="Q5397" t="s">
        <v>12558</v>
      </c>
      <c r="R5397" t="s">
        <v>12557</v>
      </c>
      <c r="S5397" t="s">
        <v>12632</v>
      </c>
      <c r="T5397">
        <v>329</v>
      </c>
      <c r="U5397">
        <v>0</v>
      </c>
      <c r="V5397">
        <v>329</v>
      </c>
      <c r="W5397">
        <v>0</v>
      </c>
      <c r="X5397">
        <v>329</v>
      </c>
      <c r="Y5397">
        <v>329</v>
      </c>
      <c r="Z5397">
        <v>329</v>
      </c>
      <c r="AA5397" t="s">
        <v>11439</v>
      </c>
      <c r="AB5397">
        <v>5</v>
      </c>
      <c r="AC5397">
        <v>1645</v>
      </c>
      <c r="AD5397">
        <v>17.27</v>
      </c>
      <c r="AE5397">
        <v>329</v>
      </c>
      <c r="AF5397">
        <v>10499</v>
      </c>
    </row>
    <row r="5398" spans="1:32" x14ac:dyDescent="0.25">
      <c r="A5398" t="s">
        <v>27</v>
      </c>
      <c r="B5398" t="s">
        <v>12562</v>
      </c>
      <c r="C5398" t="s">
        <v>8785</v>
      </c>
      <c r="D5398" t="s">
        <v>12708</v>
      </c>
      <c r="E5398" t="s">
        <v>3173</v>
      </c>
      <c r="F5398" t="s">
        <v>12575</v>
      </c>
      <c r="G5398" t="s">
        <v>5002</v>
      </c>
      <c r="H5398">
        <v>2020</v>
      </c>
      <c r="I5398">
        <v>10</v>
      </c>
      <c r="J5398">
        <v>28</v>
      </c>
      <c r="K5398">
        <v>20201025</v>
      </c>
      <c r="L5398">
        <v>20201031</v>
      </c>
      <c r="M5398" s="34">
        <v>0.81597222222222221</v>
      </c>
      <c r="N5398" s="34">
        <v>0.63194444444444442</v>
      </c>
      <c r="O5398">
        <v>815</v>
      </c>
      <c r="P5398" t="s">
        <v>12558</v>
      </c>
      <c r="Q5398" t="s">
        <v>12707</v>
      </c>
      <c r="R5398" t="s">
        <v>12557</v>
      </c>
      <c r="S5398" t="s">
        <v>12686</v>
      </c>
      <c r="T5398">
        <v>0</v>
      </c>
      <c r="U5398">
        <v>329</v>
      </c>
      <c r="V5398">
        <v>329</v>
      </c>
      <c r="W5398">
        <v>0</v>
      </c>
      <c r="X5398">
        <v>329</v>
      </c>
      <c r="Y5398">
        <v>329</v>
      </c>
      <c r="Z5398">
        <v>329</v>
      </c>
      <c r="AA5398" t="s">
        <v>11439</v>
      </c>
      <c r="AB5398">
        <v>5</v>
      </c>
      <c r="AC5398">
        <v>1645</v>
      </c>
      <c r="AD5398">
        <v>19.64</v>
      </c>
      <c r="AE5398">
        <v>329</v>
      </c>
      <c r="AF5398">
        <v>11940</v>
      </c>
    </row>
    <row r="5399" spans="1:32" x14ac:dyDescent="0.25">
      <c r="A5399" t="s">
        <v>8785</v>
      </c>
      <c r="B5399" t="s">
        <v>12708</v>
      </c>
      <c r="C5399" t="s">
        <v>27</v>
      </c>
      <c r="D5399" t="s">
        <v>12562</v>
      </c>
      <c r="E5399" t="s">
        <v>3173</v>
      </c>
      <c r="F5399" t="s">
        <v>12575</v>
      </c>
      <c r="G5399" t="s">
        <v>5002</v>
      </c>
      <c r="H5399">
        <v>2020</v>
      </c>
      <c r="I5399">
        <v>10</v>
      </c>
      <c r="J5399">
        <v>29</v>
      </c>
      <c r="K5399">
        <v>20201025</v>
      </c>
      <c r="L5399">
        <v>20201031</v>
      </c>
      <c r="M5399" s="34">
        <v>0.87152777777777779</v>
      </c>
      <c r="N5399" s="34">
        <v>0.24652777777777779</v>
      </c>
      <c r="O5399">
        <v>900</v>
      </c>
      <c r="P5399" t="s">
        <v>12707</v>
      </c>
      <c r="Q5399" t="s">
        <v>12558</v>
      </c>
      <c r="R5399" t="s">
        <v>12557</v>
      </c>
      <c r="S5399" t="s">
        <v>12686</v>
      </c>
      <c r="T5399">
        <v>0</v>
      </c>
      <c r="U5399">
        <v>329</v>
      </c>
      <c r="V5399">
        <v>329</v>
      </c>
      <c r="W5399">
        <v>0</v>
      </c>
      <c r="X5399">
        <v>329</v>
      </c>
      <c r="Y5399">
        <v>329</v>
      </c>
      <c r="Z5399">
        <v>329</v>
      </c>
      <c r="AA5399" t="s">
        <v>11439</v>
      </c>
      <c r="AB5399">
        <v>5</v>
      </c>
      <c r="AC5399">
        <v>1645</v>
      </c>
      <c r="AD5399">
        <v>19.64</v>
      </c>
      <c r="AE5399">
        <v>329</v>
      </c>
      <c r="AF5399">
        <v>11940</v>
      </c>
    </row>
    <row r="5400" spans="1:32" x14ac:dyDescent="0.25">
      <c r="A5400" t="s">
        <v>106</v>
      </c>
      <c r="B5400" t="s">
        <v>12701</v>
      </c>
      <c r="C5400" t="s">
        <v>27</v>
      </c>
      <c r="D5400" t="s">
        <v>12562</v>
      </c>
      <c r="E5400" t="s">
        <v>12700</v>
      </c>
      <c r="F5400" t="s">
        <v>12699</v>
      </c>
      <c r="G5400" t="s">
        <v>5002</v>
      </c>
      <c r="H5400">
        <v>2020</v>
      </c>
      <c r="I5400">
        <v>10</v>
      </c>
      <c r="J5400">
        <v>920</v>
      </c>
      <c r="K5400">
        <v>20201026</v>
      </c>
      <c r="L5400">
        <v>20201031</v>
      </c>
      <c r="M5400" s="34">
        <v>9.7222222222222224E-2</v>
      </c>
      <c r="N5400" s="34">
        <v>0.20138888888888887</v>
      </c>
      <c r="O5400">
        <v>990</v>
      </c>
      <c r="P5400" t="s">
        <v>12559</v>
      </c>
      <c r="Q5400" t="s">
        <v>12558</v>
      </c>
      <c r="R5400" t="s">
        <v>12557</v>
      </c>
      <c r="S5400" t="s">
        <v>12687</v>
      </c>
      <c r="T5400">
        <v>272</v>
      </c>
      <c r="U5400">
        <v>272</v>
      </c>
      <c r="V5400">
        <v>272</v>
      </c>
      <c r="W5400">
        <v>272</v>
      </c>
      <c r="X5400">
        <v>272</v>
      </c>
      <c r="Y5400">
        <v>272</v>
      </c>
      <c r="Z5400">
        <v>0</v>
      </c>
      <c r="AA5400" t="s">
        <v>11439</v>
      </c>
      <c r="AB5400">
        <v>6</v>
      </c>
      <c r="AC5400">
        <v>1632</v>
      </c>
      <c r="AD5400">
        <v>23.72</v>
      </c>
      <c r="AE5400">
        <v>272</v>
      </c>
      <c r="AF5400">
        <v>14534</v>
      </c>
    </row>
    <row r="5401" spans="1:32" x14ac:dyDescent="0.25">
      <c r="A5401" t="s">
        <v>27</v>
      </c>
      <c r="B5401" t="s">
        <v>12562</v>
      </c>
      <c r="C5401" t="s">
        <v>91</v>
      </c>
      <c r="D5401" t="s">
        <v>12577</v>
      </c>
      <c r="E5401" t="s">
        <v>12568</v>
      </c>
      <c r="F5401" t="s">
        <v>12567</v>
      </c>
      <c r="G5401" t="s">
        <v>5002</v>
      </c>
      <c r="H5401">
        <v>2020</v>
      </c>
      <c r="I5401">
        <v>10</v>
      </c>
      <c r="J5401">
        <v>126</v>
      </c>
      <c r="K5401">
        <v>20201025</v>
      </c>
      <c r="L5401">
        <v>20201031</v>
      </c>
      <c r="M5401" s="34">
        <v>0.6875</v>
      </c>
      <c r="N5401" s="34">
        <v>0.71527777777777779</v>
      </c>
      <c r="O5401">
        <v>220</v>
      </c>
      <c r="P5401" t="s">
        <v>12558</v>
      </c>
      <c r="Q5401" t="s">
        <v>12558</v>
      </c>
      <c r="R5401" t="s">
        <v>12557</v>
      </c>
      <c r="S5401" t="s">
        <v>12619</v>
      </c>
      <c r="T5401">
        <v>271</v>
      </c>
      <c r="U5401">
        <v>271</v>
      </c>
      <c r="V5401">
        <v>271</v>
      </c>
      <c r="W5401">
        <v>271</v>
      </c>
      <c r="X5401">
        <v>0</v>
      </c>
      <c r="Y5401">
        <v>271</v>
      </c>
      <c r="Z5401">
        <v>271</v>
      </c>
      <c r="AA5401" t="s">
        <v>11439</v>
      </c>
      <c r="AB5401">
        <v>6</v>
      </c>
      <c r="AC5401">
        <v>1626</v>
      </c>
      <c r="AD5401">
        <v>3.72</v>
      </c>
      <c r="AE5401">
        <v>271</v>
      </c>
      <c r="AF5401">
        <v>2290</v>
      </c>
    </row>
    <row r="5402" spans="1:32" x14ac:dyDescent="0.25">
      <c r="A5402" t="s">
        <v>91</v>
      </c>
      <c r="B5402" t="s">
        <v>12577</v>
      </c>
      <c r="C5402" t="s">
        <v>27</v>
      </c>
      <c r="D5402" t="s">
        <v>12562</v>
      </c>
      <c r="E5402" t="s">
        <v>12568</v>
      </c>
      <c r="F5402" t="s">
        <v>12567</v>
      </c>
      <c r="G5402" t="s">
        <v>5002</v>
      </c>
      <c r="H5402">
        <v>2020</v>
      </c>
      <c r="I5402">
        <v>10</v>
      </c>
      <c r="J5402">
        <v>119</v>
      </c>
      <c r="K5402">
        <v>20201025</v>
      </c>
      <c r="L5402">
        <v>20201031</v>
      </c>
      <c r="M5402" s="34">
        <v>0.35069444444444442</v>
      </c>
      <c r="N5402" s="34">
        <v>0.61111111111111105</v>
      </c>
      <c r="O5402">
        <v>195</v>
      </c>
      <c r="P5402" t="s">
        <v>12558</v>
      </c>
      <c r="Q5402" t="s">
        <v>12558</v>
      </c>
      <c r="R5402" t="s">
        <v>12557</v>
      </c>
      <c r="S5402" t="s">
        <v>12619</v>
      </c>
      <c r="T5402">
        <v>271</v>
      </c>
      <c r="U5402">
        <v>271</v>
      </c>
      <c r="V5402">
        <v>271</v>
      </c>
      <c r="W5402">
        <v>271</v>
      </c>
      <c r="X5402">
        <v>0</v>
      </c>
      <c r="Y5402">
        <v>271</v>
      </c>
      <c r="Z5402">
        <v>271</v>
      </c>
      <c r="AA5402" t="s">
        <v>11439</v>
      </c>
      <c r="AB5402">
        <v>6</v>
      </c>
      <c r="AC5402">
        <v>1626</v>
      </c>
      <c r="AD5402">
        <v>3.72</v>
      </c>
      <c r="AE5402">
        <v>271</v>
      </c>
      <c r="AF5402">
        <v>2290</v>
      </c>
    </row>
    <row r="5403" spans="1:32" x14ac:dyDescent="0.25">
      <c r="A5403" t="s">
        <v>27</v>
      </c>
      <c r="B5403" t="s">
        <v>12562</v>
      </c>
      <c r="C5403" t="s">
        <v>72</v>
      </c>
      <c r="D5403" t="s">
        <v>12640</v>
      </c>
      <c r="E5403" t="s">
        <v>986</v>
      </c>
      <c r="F5403" t="s">
        <v>12698</v>
      </c>
      <c r="G5403" t="s">
        <v>5002</v>
      </c>
      <c r="H5403">
        <v>2020</v>
      </c>
      <c r="I5403">
        <v>10</v>
      </c>
      <c r="J5403">
        <v>780</v>
      </c>
      <c r="K5403">
        <v>20201025</v>
      </c>
      <c r="L5403">
        <v>20201031</v>
      </c>
      <c r="M5403" s="34">
        <v>0.91666666666666663</v>
      </c>
      <c r="N5403" s="34">
        <v>0.23958333333333334</v>
      </c>
      <c r="O5403">
        <v>765</v>
      </c>
      <c r="P5403" t="s">
        <v>12558</v>
      </c>
      <c r="Q5403">
        <v>1</v>
      </c>
      <c r="R5403" t="s">
        <v>12557</v>
      </c>
      <c r="S5403">
        <v>1234567</v>
      </c>
      <c r="T5403">
        <v>232</v>
      </c>
      <c r="U5403">
        <v>232</v>
      </c>
      <c r="V5403">
        <v>232</v>
      </c>
      <c r="W5403">
        <v>232</v>
      </c>
      <c r="X5403">
        <v>232</v>
      </c>
      <c r="Y5403">
        <v>232</v>
      </c>
      <c r="Z5403">
        <v>232</v>
      </c>
      <c r="AA5403" t="s">
        <v>11439</v>
      </c>
      <c r="AB5403">
        <v>7</v>
      </c>
      <c r="AC5403">
        <v>1624</v>
      </c>
      <c r="AD5403">
        <v>15.24</v>
      </c>
      <c r="AE5403">
        <v>232</v>
      </c>
      <c r="AF5403">
        <v>9387</v>
      </c>
    </row>
    <row r="5404" spans="1:32" x14ac:dyDescent="0.25">
      <c r="A5404" t="s">
        <v>72</v>
      </c>
      <c r="B5404" t="s">
        <v>12640</v>
      </c>
      <c r="C5404" t="s">
        <v>27</v>
      </c>
      <c r="D5404" t="s">
        <v>12562</v>
      </c>
      <c r="E5404" t="s">
        <v>986</v>
      </c>
      <c r="F5404" t="s">
        <v>12698</v>
      </c>
      <c r="G5404" t="s">
        <v>5002</v>
      </c>
      <c r="H5404">
        <v>2020</v>
      </c>
      <c r="I5404">
        <v>10</v>
      </c>
      <c r="J5404">
        <v>779</v>
      </c>
      <c r="K5404">
        <v>20201025</v>
      </c>
      <c r="L5404">
        <v>20201031</v>
      </c>
      <c r="M5404" s="34">
        <v>6.9444444444444441E-3</v>
      </c>
      <c r="N5404" s="34">
        <v>0.68402777777777779</v>
      </c>
      <c r="O5404">
        <v>675</v>
      </c>
      <c r="P5404">
        <v>1</v>
      </c>
      <c r="Q5404" t="s">
        <v>12558</v>
      </c>
      <c r="R5404" t="s">
        <v>12557</v>
      </c>
      <c r="S5404">
        <v>1234567</v>
      </c>
      <c r="T5404">
        <v>232</v>
      </c>
      <c r="U5404">
        <v>232</v>
      </c>
      <c r="V5404">
        <v>232</v>
      </c>
      <c r="W5404">
        <v>232</v>
      </c>
      <c r="X5404">
        <v>232</v>
      </c>
      <c r="Y5404">
        <v>232</v>
      </c>
      <c r="Z5404">
        <v>232</v>
      </c>
      <c r="AA5404" t="s">
        <v>11439</v>
      </c>
      <c r="AB5404">
        <v>7</v>
      </c>
      <c r="AC5404">
        <v>1624</v>
      </c>
      <c r="AD5404">
        <v>15.24</v>
      </c>
      <c r="AE5404">
        <v>232</v>
      </c>
      <c r="AF5404">
        <v>9387</v>
      </c>
    </row>
    <row r="5405" spans="1:32" x14ac:dyDescent="0.25">
      <c r="A5405" t="s">
        <v>63</v>
      </c>
      <c r="B5405" t="s">
        <v>12646</v>
      </c>
      <c r="C5405" t="s">
        <v>27</v>
      </c>
      <c r="D5405" t="s">
        <v>12562</v>
      </c>
      <c r="E5405" t="s">
        <v>12645</v>
      </c>
      <c r="F5405" t="s">
        <v>12644</v>
      </c>
      <c r="G5405" t="s">
        <v>5002</v>
      </c>
      <c r="H5405">
        <v>2020</v>
      </c>
      <c r="I5405">
        <v>10</v>
      </c>
      <c r="J5405">
        <v>218</v>
      </c>
      <c r="K5405">
        <v>20201001</v>
      </c>
      <c r="L5405">
        <v>20201031</v>
      </c>
      <c r="M5405" s="34">
        <v>0.30555555555555552</v>
      </c>
      <c r="N5405" s="34">
        <v>0.93055555555555547</v>
      </c>
      <c r="O5405">
        <v>600</v>
      </c>
      <c r="P5405">
        <v>1</v>
      </c>
      <c r="Q5405" t="s">
        <v>12558</v>
      </c>
      <c r="R5405" t="s">
        <v>12557</v>
      </c>
      <c r="S5405" t="s">
        <v>12587</v>
      </c>
      <c r="T5405">
        <v>0</v>
      </c>
      <c r="U5405">
        <v>0</v>
      </c>
      <c r="V5405">
        <v>0</v>
      </c>
      <c r="W5405">
        <v>1545</v>
      </c>
      <c r="X5405">
        <v>0</v>
      </c>
      <c r="Y5405">
        <v>0</v>
      </c>
      <c r="Z5405">
        <v>0</v>
      </c>
      <c r="AA5405" t="s">
        <v>11439</v>
      </c>
      <c r="AB5405">
        <v>5</v>
      </c>
      <c r="AC5405">
        <v>1545</v>
      </c>
      <c r="AD5405">
        <v>12.38</v>
      </c>
      <c r="AE5405">
        <v>309</v>
      </c>
      <c r="AF5405">
        <v>8016</v>
      </c>
    </row>
    <row r="5406" spans="1:32" x14ac:dyDescent="0.25">
      <c r="A5406" t="s">
        <v>27</v>
      </c>
      <c r="B5406" t="s">
        <v>12562</v>
      </c>
      <c r="C5406" t="s">
        <v>4289</v>
      </c>
      <c r="D5406" t="s">
        <v>12594</v>
      </c>
      <c r="E5406" t="s">
        <v>3194</v>
      </c>
      <c r="F5406" t="s">
        <v>12571</v>
      </c>
      <c r="G5406" t="s">
        <v>5002</v>
      </c>
      <c r="H5406">
        <v>2020</v>
      </c>
      <c r="I5406">
        <v>10</v>
      </c>
      <c r="J5406">
        <v>430</v>
      </c>
      <c r="K5406">
        <v>20201002</v>
      </c>
      <c r="L5406">
        <v>20201030</v>
      </c>
      <c r="M5406" s="34">
        <v>0.27083333333333331</v>
      </c>
      <c r="N5406" s="34">
        <v>0.3611111111111111</v>
      </c>
      <c r="O5406">
        <v>190</v>
      </c>
      <c r="P5406" t="s">
        <v>12558</v>
      </c>
      <c r="Q5406" t="s">
        <v>12559</v>
      </c>
      <c r="R5406" t="s">
        <v>12557</v>
      </c>
      <c r="S5406" t="s">
        <v>12634</v>
      </c>
      <c r="T5406">
        <v>680</v>
      </c>
      <c r="U5406">
        <v>0</v>
      </c>
      <c r="V5406">
        <v>0</v>
      </c>
      <c r="W5406">
        <v>0</v>
      </c>
      <c r="X5406">
        <v>850</v>
      </c>
      <c r="Y5406">
        <v>0</v>
      </c>
      <c r="Z5406">
        <v>0</v>
      </c>
      <c r="AA5406" t="s">
        <v>11439</v>
      </c>
      <c r="AB5406">
        <v>9</v>
      </c>
      <c r="AC5406">
        <v>1530</v>
      </c>
      <c r="AD5406">
        <v>3.26</v>
      </c>
      <c r="AE5406">
        <v>170</v>
      </c>
      <c r="AF5406">
        <v>2128</v>
      </c>
    </row>
    <row r="5407" spans="1:32" x14ac:dyDescent="0.25">
      <c r="A5407" t="s">
        <v>4289</v>
      </c>
      <c r="B5407" t="s">
        <v>12594</v>
      </c>
      <c r="C5407" t="s">
        <v>27</v>
      </c>
      <c r="D5407" t="s">
        <v>12562</v>
      </c>
      <c r="E5407" t="s">
        <v>3194</v>
      </c>
      <c r="F5407" t="s">
        <v>12571</v>
      </c>
      <c r="G5407" t="s">
        <v>5002</v>
      </c>
      <c r="H5407">
        <v>2020</v>
      </c>
      <c r="I5407">
        <v>10</v>
      </c>
      <c r="J5407">
        <v>431</v>
      </c>
      <c r="K5407">
        <v>20201002</v>
      </c>
      <c r="L5407">
        <v>20201030</v>
      </c>
      <c r="M5407" s="34">
        <v>0.40277777777777773</v>
      </c>
      <c r="N5407" s="34">
        <v>0.57638888888888895</v>
      </c>
      <c r="O5407">
        <v>190</v>
      </c>
      <c r="P5407" t="s">
        <v>12559</v>
      </c>
      <c r="Q5407" t="s">
        <v>12558</v>
      </c>
      <c r="R5407" t="s">
        <v>12557</v>
      </c>
      <c r="S5407" t="s">
        <v>12634</v>
      </c>
      <c r="T5407">
        <v>680</v>
      </c>
      <c r="U5407">
        <v>0</v>
      </c>
      <c r="V5407">
        <v>0</v>
      </c>
      <c r="W5407">
        <v>0</v>
      </c>
      <c r="X5407">
        <v>850</v>
      </c>
      <c r="Y5407">
        <v>0</v>
      </c>
      <c r="Z5407">
        <v>0</v>
      </c>
      <c r="AA5407" t="s">
        <v>11439</v>
      </c>
      <c r="AB5407">
        <v>9</v>
      </c>
      <c r="AC5407">
        <v>1530</v>
      </c>
      <c r="AD5407">
        <v>3.26</v>
      </c>
      <c r="AE5407">
        <v>170</v>
      </c>
      <c r="AF5407">
        <v>2128</v>
      </c>
    </row>
    <row r="5408" spans="1:32" x14ac:dyDescent="0.25">
      <c r="A5408" t="s">
        <v>27</v>
      </c>
      <c r="B5408" t="s">
        <v>12562</v>
      </c>
      <c r="C5408" t="s">
        <v>76</v>
      </c>
      <c r="D5408" t="s">
        <v>12569</v>
      </c>
      <c r="E5408" t="s">
        <v>3173</v>
      </c>
      <c r="F5408" t="s">
        <v>12575</v>
      </c>
      <c r="G5408" t="s">
        <v>5002</v>
      </c>
      <c r="H5408">
        <v>2020</v>
      </c>
      <c r="I5408">
        <v>10</v>
      </c>
      <c r="J5408">
        <v>101</v>
      </c>
      <c r="K5408">
        <v>20201005</v>
      </c>
      <c r="L5408">
        <v>20201011</v>
      </c>
      <c r="M5408" s="34">
        <v>0.29166666666666669</v>
      </c>
      <c r="N5408" s="34">
        <v>0.3611111111111111</v>
      </c>
      <c r="O5408">
        <v>220</v>
      </c>
      <c r="P5408" t="s">
        <v>12558</v>
      </c>
      <c r="Q5408">
        <v>1</v>
      </c>
      <c r="R5408" t="s">
        <v>12557</v>
      </c>
      <c r="S5408" t="s">
        <v>12688</v>
      </c>
      <c r="T5408">
        <v>303</v>
      </c>
      <c r="U5408">
        <v>303</v>
      </c>
      <c r="V5408">
        <v>303</v>
      </c>
      <c r="W5408">
        <v>303</v>
      </c>
      <c r="X5408">
        <v>303</v>
      </c>
      <c r="Y5408">
        <v>0</v>
      </c>
      <c r="Z5408">
        <v>0</v>
      </c>
      <c r="AA5408" t="s">
        <v>11439</v>
      </c>
      <c r="AB5408">
        <v>5</v>
      </c>
      <c r="AC5408">
        <v>1515</v>
      </c>
      <c r="AD5408">
        <v>3.27</v>
      </c>
      <c r="AE5408">
        <v>303</v>
      </c>
      <c r="AF5408">
        <v>2158</v>
      </c>
    </row>
    <row r="5409" spans="1:32" x14ac:dyDescent="0.25">
      <c r="A5409" t="s">
        <v>27</v>
      </c>
      <c r="B5409" t="s">
        <v>12562</v>
      </c>
      <c r="C5409" t="s">
        <v>76</v>
      </c>
      <c r="D5409" t="s">
        <v>12569</v>
      </c>
      <c r="E5409" t="s">
        <v>3173</v>
      </c>
      <c r="F5409" t="s">
        <v>12575</v>
      </c>
      <c r="G5409" t="s">
        <v>5002</v>
      </c>
      <c r="H5409">
        <v>2020</v>
      </c>
      <c r="I5409">
        <v>10</v>
      </c>
      <c r="J5409">
        <v>109</v>
      </c>
      <c r="K5409">
        <v>20201011</v>
      </c>
      <c r="L5409">
        <v>20201017</v>
      </c>
      <c r="M5409" s="34">
        <v>0.67708333333333337</v>
      </c>
      <c r="N5409" s="34">
        <v>0.74652777777777779</v>
      </c>
      <c r="O5409">
        <v>220</v>
      </c>
      <c r="P5409" t="s">
        <v>12558</v>
      </c>
      <c r="Q5409">
        <v>1</v>
      </c>
      <c r="R5409" t="s">
        <v>12557</v>
      </c>
      <c r="S5409" t="s">
        <v>12695</v>
      </c>
      <c r="T5409">
        <v>0</v>
      </c>
      <c r="U5409">
        <v>303</v>
      </c>
      <c r="V5409">
        <v>303</v>
      </c>
      <c r="W5409">
        <v>303</v>
      </c>
      <c r="X5409">
        <v>303</v>
      </c>
      <c r="Y5409">
        <v>0</v>
      </c>
      <c r="Z5409">
        <v>303</v>
      </c>
      <c r="AA5409" t="s">
        <v>11439</v>
      </c>
      <c r="AB5409">
        <v>5</v>
      </c>
      <c r="AC5409">
        <v>1515</v>
      </c>
      <c r="AD5409">
        <v>3.27</v>
      </c>
      <c r="AE5409">
        <v>303</v>
      </c>
      <c r="AF5409">
        <v>2158</v>
      </c>
    </row>
    <row r="5410" spans="1:32" x14ac:dyDescent="0.25">
      <c r="A5410" t="s">
        <v>76</v>
      </c>
      <c r="B5410" t="s">
        <v>12569</v>
      </c>
      <c r="C5410" t="s">
        <v>27</v>
      </c>
      <c r="D5410" t="s">
        <v>12562</v>
      </c>
      <c r="E5410" t="s">
        <v>3173</v>
      </c>
      <c r="F5410" t="s">
        <v>12575</v>
      </c>
      <c r="G5410" t="s">
        <v>5002</v>
      </c>
      <c r="H5410">
        <v>2020</v>
      </c>
      <c r="I5410">
        <v>10</v>
      </c>
      <c r="J5410">
        <v>102</v>
      </c>
      <c r="K5410">
        <v>20201005</v>
      </c>
      <c r="L5410">
        <v>20201011</v>
      </c>
      <c r="M5410" s="34">
        <v>0.41319444444444442</v>
      </c>
      <c r="N5410" s="34">
        <v>0.625</v>
      </c>
      <c r="O5410">
        <v>185</v>
      </c>
      <c r="P5410">
        <v>1</v>
      </c>
      <c r="Q5410" t="s">
        <v>12558</v>
      </c>
      <c r="R5410" t="s">
        <v>12557</v>
      </c>
      <c r="S5410" t="s">
        <v>12688</v>
      </c>
      <c r="T5410">
        <v>303</v>
      </c>
      <c r="U5410">
        <v>303</v>
      </c>
      <c r="V5410">
        <v>303</v>
      </c>
      <c r="W5410">
        <v>303</v>
      </c>
      <c r="X5410">
        <v>303</v>
      </c>
      <c r="Y5410">
        <v>0</v>
      </c>
      <c r="Z5410">
        <v>0</v>
      </c>
      <c r="AA5410" t="s">
        <v>11439</v>
      </c>
      <c r="AB5410">
        <v>5</v>
      </c>
      <c r="AC5410">
        <v>1515</v>
      </c>
      <c r="AD5410">
        <v>3.27</v>
      </c>
      <c r="AE5410">
        <v>303</v>
      </c>
      <c r="AF5410">
        <v>2158</v>
      </c>
    </row>
    <row r="5411" spans="1:32" x14ac:dyDescent="0.25">
      <c r="A5411" t="s">
        <v>76</v>
      </c>
      <c r="B5411" t="s">
        <v>12569</v>
      </c>
      <c r="C5411" t="s">
        <v>27</v>
      </c>
      <c r="D5411" t="s">
        <v>12562</v>
      </c>
      <c r="E5411" t="s">
        <v>3173</v>
      </c>
      <c r="F5411" t="s">
        <v>12575</v>
      </c>
      <c r="G5411" t="s">
        <v>5002</v>
      </c>
      <c r="H5411">
        <v>2020</v>
      </c>
      <c r="I5411">
        <v>10</v>
      </c>
      <c r="J5411">
        <v>102</v>
      </c>
      <c r="K5411">
        <v>20201019</v>
      </c>
      <c r="L5411">
        <v>20201023</v>
      </c>
      <c r="M5411" s="34">
        <v>0.41319444444444442</v>
      </c>
      <c r="N5411" s="34">
        <v>0.625</v>
      </c>
      <c r="O5411">
        <v>185</v>
      </c>
      <c r="P5411">
        <v>1</v>
      </c>
      <c r="Q5411" t="s">
        <v>12558</v>
      </c>
      <c r="R5411" t="s">
        <v>12557</v>
      </c>
      <c r="S5411" t="s">
        <v>12688</v>
      </c>
      <c r="T5411">
        <v>303</v>
      </c>
      <c r="U5411">
        <v>303</v>
      </c>
      <c r="V5411">
        <v>303</v>
      </c>
      <c r="W5411">
        <v>303</v>
      </c>
      <c r="X5411">
        <v>303</v>
      </c>
      <c r="Y5411">
        <v>0</v>
      </c>
      <c r="Z5411">
        <v>0</v>
      </c>
      <c r="AA5411" t="s">
        <v>11439</v>
      </c>
      <c r="AB5411">
        <v>5</v>
      </c>
      <c r="AC5411">
        <v>1515</v>
      </c>
      <c r="AD5411">
        <v>3.27</v>
      </c>
      <c r="AE5411">
        <v>303</v>
      </c>
      <c r="AF5411">
        <v>2158</v>
      </c>
    </row>
    <row r="5412" spans="1:32" x14ac:dyDescent="0.25">
      <c r="A5412" t="s">
        <v>76</v>
      </c>
      <c r="B5412" t="s">
        <v>12569</v>
      </c>
      <c r="C5412" t="s">
        <v>27</v>
      </c>
      <c r="D5412" t="s">
        <v>12562</v>
      </c>
      <c r="E5412" t="s">
        <v>3173</v>
      </c>
      <c r="F5412" t="s">
        <v>12575</v>
      </c>
      <c r="G5412" t="s">
        <v>5002</v>
      </c>
      <c r="H5412">
        <v>2020</v>
      </c>
      <c r="I5412">
        <v>10</v>
      </c>
      <c r="J5412">
        <v>112</v>
      </c>
      <c r="K5412">
        <v>20201011</v>
      </c>
      <c r="L5412">
        <v>20201017</v>
      </c>
      <c r="M5412" s="34">
        <v>0.79861111111111116</v>
      </c>
      <c r="N5412" s="34">
        <v>1.0416666666666666E-2</v>
      </c>
      <c r="O5412">
        <v>185</v>
      </c>
      <c r="P5412">
        <v>1</v>
      </c>
      <c r="Q5412" t="s">
        <v>12558</v>
      </c>
      <c r="R5412" t="s">
        <v>12557</v>
      </c>
      <c r="S5412" t="s">
        <v>12695</v>
      </c>
      <c r="T5412">
        <v>0</v>
      </c>
      <c r="U5412">
        <v>303</v>
      </c>
      <c r="V5412">
        <v>303</v>
      </c>
      <c r="W5412">
        <v>303</v>
      </c>
      <c r="X5412">
        <v>303</v>
      </c>
      <c r="Y5412">
        <v>0</v>
      </c>
      <c r="Z5412">
        <v>303</v>
      </c>
      <c r="AA5412" t="s">
        <v>11439</v>
      </c>
      <c r="AB5412">
        <v>5</v>
      </c>
      <c r="AC5412">
        <v>1515</v>
      </c>
      <c r="AD5412">
        <v>3.27</v>
      </c>
      <c r="AE5412">
        <v>303</v>
      </c>
      <c r="AF5412">
        <v>2158</v>
      </c>
    </row>
    <row r="5413" spans="1:32" x14ac:dyDescent="0.25">
      <c r="A5413" t="s">
        <v>27</v>
      </c>
      <c r="B5413" t="s">
        <v>12562</v>
      </c>
      <c r="C5413" t="s">
        <v>3192</v>
      </c>
      <c r="D5413" t="s">
        <v>12630</v>
      </c>
      <c r="E5413" t="s">
        <v>3173</v>
      </c>
      <c r="F5413" t="s">
        <v>12575</v>
      </c>
      <c r="G5413" t="s">
        <v>5002</v>
      </c>
      <c r="H5413">
        <v>2020</v>
      </c>
      <c r="I5413">
        <v>10</v>
      </c>
      <c r="J5413">
        <v>990</v>
      </c>
      <c r="K5413">
        <v>20201003</v>
      </c>
      <c r="L5413">
        <v>20201031</v>
      </c>
      <c r="M5413" s="34">
        <v>0.36458333333333331</v>
      </c>
      <c r="N5413" s="34">
        <v>0.5625</v>
      </c>
      <c r="O5413">
        <v>225</v>
      </c>
      <c r="P5413" t="s">
        <v>12558</v>
      </c>
      <c r="Q5413" t="s">
        <v>12559</v>
      </c>
      <c r="R5413" t="s">
        <v>12557</v>
      </c>
      <c r="S5413" t="s">
        <v>12570</v>
      </c>
      <c r="T5413">
        <v>0</v>
      </c>
      <c r="U5413">
        <v>0</v>
      </c>
      <c r="V5413">
        <v>0</v>
      </c>
      <c r="W5413">
        <v>0</v>
      </c>
      <c r="X5413">
        <v>0</v>
      </c>
      <c r="Y5413">
        <v>1515</v>
      </c>
      <c r="Z5413">
        <v>0</v>
      </c>
      <c r="AA5413" t="s">
        <v>11439</v>
      </c>
      <c r="AB5413">
        <v>5</v>
      </c>
      <c r="AC5413">
        <v>1515</v>
      </c>
      <c r="AD5413">
        <v>4.3600000000000003</v>
      </c>
      <c r="AE5413">
        <v>303</v>
      </c>
      <c r="AF5413">
        <v>2879</v>
      </c>
    </row>
    <row r="5414" spans="1:32" x14ac:dyDescent="0.25">
      <c r="A5414" t="s">
        <v>3192</v>
      </c>
      <c r="B5414" t="s">
        <v>12630</v>
      </c>
      <c r="C5414" t="s">
        <v>27</v>
      </c>
      <c r="D5414" t="s">
        <v>12562</v>
      </c>
      <c r="E5414" t="s">
        <v>3173</v>
      </c>
      <c r="F5414" t="s">
        <v>12575</v>
      </c>
      <c r="G5414" t="s">
        <v>5002</v>
      </c>
      <c r="H5414">
        <v>2020</v>
      </c>
      <c r="I5414">
        <v>10</v>
      </c>
      <c r="J5414">
        <v>993</v>
      </c>
      <c r="K5414">
        <v>20201003</v>
      </c>
      <c r="L5414">
        <v>20201031</v>
      </c>
      <c r="M5414" s="34">
        <v>0.61805555555555558</v>
      </c>
      <c r="N5414" s="34">
        <v>0.75</v>
      </c>
      <c r="O5414">
        <v>250</v>
      </c>
      <c r="P5414" t="s">
        <v>12559</v>
      </c>
      <c r="Q5414" t="s">
        <v>12558</v>
      </c>
      <c r="R5414" t="s">
        <v>12557</v>
      </c>
      <c r="S5414" t="s">
        <v>12570</v>
      </c>
      <c r="T5414">
        <v>0</v>
      </c>
      <c r="U5414">
        <v>0</v>
      </c>
      <c r="V5414">
        <v>0</v>
      </c>
      <c r="W5414">
        <v>0</v>
      </c>
      <c r="X5414">
        <v>0</v>
      </c>
      <c r="Y5414">
        <v>1515</v>
      </c>
      <c r="Z5414">
        <v>0</v>
      </c>
      <c r="AA5414" t="s">
        <v>11439</v>
      </c>
      <c r="AB5414">
        <v>5</v>
      </c>
      <c r="AC5414">
        <v>1515</v>
      </c>
      <c r="AD5414">
        <v>4.3600000000000003</v>
      </c>
      <c r="AE5414">
        <v>303</v>
      </c>
      <c r="AF5414">
        <v>2879</v>
      </c>
    </row>
    <row r="5415" spans="1:32" x14ac:dyDescent="0.25">
      <c r="A5415" t="s">
        <v>27</v>
      </c>
      <c r="B5415" t="s">
        <v>12562</v>
      </c>
      <c r="C5415" t="s">
        <v>4187</v>
      </c>
      <c r="D5415" t="s">
        <v>12601</v>
      </c>
      <c r="E5415" t="s">
        <v>3173</v>
      </c>
      <c r="F5415" t="s">
        <v>12575</v>
      </c>
      <c r="G5415" t="s">
        <v>5002</v>
      </c>
      <c r="H5415">
        <v>2020</v>
      </c>
      <c r="I5415">
        <v>10</v>
      </c>
      <c r="J5415">
        <v>946</v>
      </c>
      <c r="K5415">
        <v>20201008</v>
      </c>
      <c r="L5415">
        <v>20201022</v>
      </c>
      <c r="M5415" s="34">
        <v>0.36458333333333331</v>
      </c>
      <c r="N5415" s="34">
        <v>0.5625</v>
      </c>
      <c r="O5415">
        <v>225</v>
      </c>
      <c r="P5415" t="s">
        <v>12558</v>
      </c>
      <c r="Q5415" t="s">
        <v>12559</v>
      </c>
      <c r="R5415" t="s">
        <v>12557</v>
      </c>
      <c r="S5415" t="s">
        <v>12589</v>
      </c>
      <c r="T5415">
        <v>0</v>
      </c>
      <c r="U5415">
        <v>606</v>
      </c>
      <c r="V5415">
        <v>0</v>
      </c>
      <c r="W5415">
        <v>909</v>
      </c>
      <c r="X5415">
        <v>0</v>
      </c>
      <c r="Y5415">
        <v>0</v>
      </c>
      <c r="Z5415">
        <v>0</v>
      </c>
      <c r="AA5415" t="s">
        <v>11439</v>
      </c>
      <c r="AB5415">
        <v>5</v>
      </c>
      <c r="AC5415">
        <v>1515</v>
      </c>
      <c r="AD5415">
        <v>4.5599999999999996</v>
      </c>
      <c r="AE5415">
        <v>303</v>
      </c>
      <c r="AF5415">
        <v>3009</v>
      </c>
    </row>
    <row r="5416" spans="1:32" x14ac:dyDescent="0.25">
      <c r="A5416" t="s">
        <v>4187</v>
      </c>
      <c r="B5416" t="s">
        <v>12601</v>
      </c>
      <c r="C5416" t="s">
        <v>27</v>
      </c>
      <c r="D5416" t="s">
        <v>12562</v>
      </c>
      <c r="E5416" t="s">
        <v>3173</v>
      </c>
      <c r="F5416" t="s">
        <v>12575</v>
      </c>
      <c r="G5416" t="s">
        <v>5002</v>
      </c>
      <c r="H5416">
        <v>2020</v>
      </c>
      <c r="I5416">
        <v>10</v>
      </c>
      <c r="J5416">
        <v>945</v>
      </c>
      <c r="K5416">
        <v>20201007</v>
      </c>
      <c r="L5416">
        <v>20201021</v>
      </c>
      <c r="M5416" s="34">
        <v>0.61805555555555558</v>
      </c>
      <c r="N5416" s="34">
        <v>0.76736111111111116</v>
      </c>
      <c r="O5416">
        <v>275</v>
      </c>
      <c r="P5416" t="s">
        <v>12559</v>
      </c>
      <c r="Q5416" t="s">
        <v>12558</v>
      </c>
      <c r="R5416" t="s">
        <v>12557</v>
      </c>
      <c r="S5416" t="s">
        <v>12641</v>
      </c>
      <c r="T5416">
        <v>606</v>
      </c>
      <c r="U5416">
        <v>0</v>
      </c>
      <c r="V5416">
        <v>909</v>
      </c>
      <c r="W5416">
        <v>0</v>
      </c>
      <c r="X5416">
        <v>0</v>
      </c>
      <c r="Y5416">
        <v>0</v>
      </c>
      <c r="Z5416">
        <v>0</v>
      </c>
      <c r="AA5416" t="s">
        <v>11439</v>
      </c>
      <c r="AB5416">
        <v>5</v>
      </c>
      <c r="AC5416">
        <v>1515</v>
      </c>
      <c r="AD5416">
        <v>4.5599999999999996</v>
      </c>
      <c r="AE5416">
        <v>303</v>
      </c>
      <c r="AF5416">
        <v>3009</v>
      </c>
    </row>
    <row r="5417" spans="1:32" x14ac:dyDescent="0.25">
      <c r="A5417" t="s">
        <v>27</v>
      </c>
      <c r="B5417" t="s">
        <v>12562</v>
      </c>
      <c r="C5417" t="s">
        <v>91</v>
      </c>
      <c r="D5417" t="s">
        <v>12577</v>
      </c>
      <c r="E5417" t="s">
        <v>3173</v>
      </c>
      <c r="F5417" t="s">
        <v>12575</v>
      </c>
      <c r="G5417" t="s">
        <v>5002</v>
      </c>
      <c r="H5417">
        <v>2020</v>
      </c>
      <c r="I5417">
        <v>10</v>
      </c>
      <c r="J5417">
        <v>149</v>
      </c>
      <c r="K5417">
        <v>20201025</v>
      </c>
      <c r="L5417">
        <v>20201031</v>
      </c>
      <c r="M5417" s="34">
        <v>0.67013888888888884</v>
      </c>
      <c r="N5417" s="34">
        <v>0.70486111111111116</v>
      </c>
      <c r="O5417">
        <v>230</v>
      </c>
      <c r="P5417" t="s">
        <v>12558</v>
      </c>
      <c r="Q5417" t="s">
        <v>12558</v>
      </c>
      <c r="R5417" t="s">
        <v>12557</v>
      </c>
      <c r="S5417">
        <v>1234567</v>
      </c>
      <c r="T5417">
        <v>214</v>
      </c>
      <c r="U5417">
        <v>214</v>
      </c>
      <c r="V5417">
        <v>214</v>
      </c>
      <c r="W5417">
        <v>214</v>
      </c>
      <c r="X5417">
        <v>214</v>
      </c>
      <c r="Y5417">
        <v>214</v>
      </c>
      <c r="Z5417">
        <v>214</v>
      </c>
      <c r="AA5417" t="s">
        <v>11439</v>
      </c>
      <c r="AB5417">
        <v>7</v>
      </c>
      <c r="AC5417">
        <v>1498</v>
      </c>
      <c r="AD5417">
        <v>3.43</v>
      </c>
      <c r="AE5417">
        <v>214</v>
      </c>
      <c r="AF5417">
        <v>2290</v>
      </c>
    </row>
    <row r="5418" spans="1:32" x14ac:dyDescent="0.25">
      <c r="A5418" t="s">
        <v>91</v>
      </c>
      <c r="B5418" t="s">
        <v>12577</v>
      </c>
      <c r="C5418" t="s">
        <v>27</v>
      </c>
      <c r="D5418" t="s">
        <v>12562</v>
      </c>
      <c r="E5418" t="s">
        <v>3173</v>
      </c>
      <c r="F5418" t="s">
        <v>12575</v>
      </c>
      <c r="G5418" t="s">
        <v>5002</v>
      </c>
      <c r="H5418">
        <v>2020</v>
      </c>
      <c r="I5418">
        <v>10</v>
      </c>
      <c r="J5418">
        <v>152</v>
      </c>
      <c r="K5418">
        <v>20201025</v>
      </c>
      <c r="L5418">
        <v>20201031</v>
      </c>
      <c r="M5418" s="34">
        <v>0.74652777777777779</v>
      </c>
      <c r="N5418" s="34">
        <v>6.9444444444444441E-3</v>
      </c>
      <c r="O5418">
        <v>195</v>
      </c>
      <c r="P5418" t="s">
        <v>12558</v>
      </c>
      <c r="Q5418" t="s">
        <v>12558</v>
      </c>
      <c r="R5418" t="s">
        <v>12557</v>
      </c>
      <c r="S5418">
        <v>1234567</v>
      </c>
      <c r="T5418">
        <v>214</v>
      </c>
      <c r="U5418">
        <v>214</v>
      </c>
      <c r="V5418">
        <v>214</v>
      </c>
      <c r="W5418">
        <v>214</v>
      </c>
      <c r="X5418">
        <v>214</v>
      </c>
      <c r="Y5418">
        <v>214</v>
      </c>
      <c r="Z5418">
        <v>214</v>
      </c>
      <c r="AA5418" t="s">
        <v>11439</v>
      </c>
      <c r="AB5418">
        <v>7</v>
      </c>
      <c r="AC5418">
        <v>1498</v>
      </c>
      <c r="AD5418">
        <v>3.43</v>
      </c>
      <c r="AE5418">
        <v>214</v>
      </c>
      <c r="AF5418">
        <v>2290</v>
      </c>
    </row>
    <row r="5419" spans="1:32" x14ac:dyDescent="0.25">
      <c r="A5419" t="s">
        <v>4187</v>
      </c>
      <c r="B5419" t="s">
        <v>12601</v>
      </c>
      <c r="C5419" t="s">
        <v>27</v>
      </c>
      <c r="D5419" t="s">
        <v>12562</v>
      </c>
      <c r="E5419" t="s">
        <v>3173</v>
      </c>
      <c r="F5419" t="s">
        <v>12575</v>
      </c>
      <c r="G5419" t="s">
        <v>5002</v>
      </c>
      <c r="H5419">
        <v>2020</v>
      </c>
      <c r="I5419">
        <v>10</v>
      </c>
      <c r="J5419">
        <v>945</v>
      </c>
      <c r="K5419">
        <v>20201024</v>
      </c>
      <c r="L5419">
        <v>20201031</v>
      </c>
      <c r="M5419" s="34">
        <v>0.625</v>
      </c>
      <c r="N5419" s="34">
        <v>0.76388888888888884</v>
      </c>
      <c r="O5419">
        <v>260</v>
      </c>
      <c r="P5419" t="s">
        <v>12559</v>
      </c>
      <c r="Q5419" t="s">
        <v>12558</v>
      </c>
      <c r="R5419" t="s">
        <v>12557</v>
      </c>
      <c r="S5419" t="s">
        <v>12651</v>
      </c>
      <c r="T5419">
        <v>214</v>
      </c>
      <c r="U5419">
        <v>214</v>
      </c>
      <c r="V5419">
        <v>214</v>
      </c>
      <c r="W5419">
        <v>0</v>
      </c>
      <c r="X5419">
        <v>214</v>
      </c>
      <c r="Y5419">
        <v>428</v>
      </c>
      <c r="Z5419">
        <v>214</v>
      </c>
      <c r="AA5419" t="s">
        <v>11439</v>
      </c>
      <c r="AB5419">
        <v>7</v>
      </c>
      <c r="AC5419">
        <v>1498</v>
      </c>
      <c r="AD5419">
        <v>4.51</v>
      </c>
      <c r="AE5419">
        <v>214</v>
      </c>
      <c r="AF5419">
        <v>3009</v>
      </c>
    </row>
    <row r="5420" spans="1:32" x14ac:dyDescent="0.25">
      <c r="A5420" t="s">
        <v>76</v>
      </c>
      <c r="B5420" t="s">
        <v>12569</v>
      </c>
      <c r="C5420" t="s">
        <v>27</v>
      </c>
      <c r="D5420" t="s">
        <v>12562</v>
      </c>
      <c r="E5420" t="s">
        <v>12604</v>
      </c>
      <c r="F5420" t="s">
        <v>12603</v>
      </c>
      <c r="G5420" t="s">
        <v>5002</v>
      </c>
      <c r="H5420">
        <v>2020</v>
      </c>
      <c r="I5420">
        <v>10</v>
      </c>
      <c r="J5420">
        <v>203</v>
      </c>
      <c r="K5420">
        <v>20201014</v>
      </c>
      <c r="L5420">
        <v>20201031</v>
      </c>
      <c r="M5420" s="34">
        <v>0.81944444444444453</v>
      </c>
      <c r="N5420" s="34">
        <v>3.125E-2</v>
      </c>
      <c r="O5420">
        <v>185</v>
      </c>
      <c r="P5420">
        <v>1</v>
      </c>
      <c r="Q5420" t="s">
        <v>12558</v>
      </c>
      <c r="R5420" t="s">
        <v>12557</v>
      </c>
      <c r="S5420" t="s">
        <v>12610</v>
      </c>
      <c r="T5420">
        <v>0</v>
      </c>
      <c r="U5420">
        <v>0</v>
      </c>
      <c r="V5420">
        <v>558</v>
      </c>
      <c r="W5420">
        <v>0</v>
      </c>
      <c r="X5420">
        <v>558</v>
      </c>
      <c r="Y5420">
        <v>0</v>
      </c>
      <c r="Z5420">
        <v>372</v>
      </c>
      <c r="AA5420" t="s">
        <v>11439</v>
      </c>
      <c r="AB5420">
        <v>8</v>
      </c>
      <c r="AC5420">
        <v>1488</v>
      </c>
      <c r="AD5420">
        <v>3.21</v>
      </c>
      <c r="AE5420">
        <v>186</v>
      </c>
      <c r="AF5420">
        <v>2158</v>
      </c>
    </row>
    <row r="5421" spans="1:32" x14ac:dyDescent="0.25">
      <c r="A5421" t="s">
        <v>27</v>
      </c>
      <c r="B5421" t="s">
        <v>12562</v>
      </c>
      <c r="C5421" t="s">
        <v>76</v>
      </c>
      <c r="D5421" t="s">
        <v>12569</v>
      </c>
      <c r="E5421" t="s">
        <v>3173</v>
      </c>
      <c r="F5421" t="s">
        <v>12575</v>
      </c>
      <c r="G5421" t="s">
        <v>5002</v>
      </c>
      <c r="H5421">
        <v>2020</v>
      </c>
      <c r="I5421">
        <v>10</v>
      </c>
      <c r="J5421">
        <v>113</v>
      </c>
      <c r="K5421">
        <v>20201005</v>
      </c>
      <c r="L5421">
        <v>20201023</v>
      </c>
      <c r="M5421" s="34">
        <v>0.8125</v>
      </c>
      <c r="N5421" s="34">
        <v>0.88541666666666663</v>
      </c>
      <c r="O5421">
        <v>225</v>
      </c>
      <c r="P5421" t="s">
        <v>12558</v>
      </c>
      <c r="Q5421">
        <v>1</v>
      </c>
      <c r="R5421" t="s">
        <v>12557</v>
      </c>
      <c r="S5421" t="s">
        <v>12722</v>
      </c>
      <c r="T5421">
        <v>495</v>
      </c>
      <c r="U5421">
        <v>0</v>
      </c>
      <c r="V5421">
        <v>495</v>
      </c>
      <c r="W5421">
        <v>0</v>
      </c>
      <c r="X5421">
        <v>495</v>
      </c>
      <c r="Y5421">
        <v>0</v>
      </c>
      <c r="Z5421">
        <v>0</v>
      </c>
      <c r="AA5421" t="s">
        <v>11439</v>
      </c>
      <c r="AB5421">
        <v>9</v>
      </c>
      <c r="AC5421">
        <v>1485</v>
      </c>
      <c r="AD5421">
        <v>3.2</v>
      </c>
      <c r="AE5421">
        <v>165</v>
      </c>
      <c r="AF5421">
        <v>2158</v>
      </c>
    </row>
    <row r="5422" spans="1:32" x14ac:dyDescent="0.25">
      <c r="A5422" t="s">
        <v>76</v>
      </c>
      <c r="B5422" t="s">
        <v>12569</v>
      </c>
      <c r="C5422" t="s">
        <v>27</v>
      </c>
      <c r="D5422" t="s">
        <v>12562</v>
      </c>
      <c r="E5422" t="s">
        <v>3173</v>
      </c>
      <c r="F5422" t="s">
        <v>12575</v>
      </c>
      <c r="G5422" t="s">
        <v>5002</v>
      </c>
      <c r="H5422">
        <v>2020</v>
      </c>
      <c r="I5422">
        <v>10</v>
      </c>
      <c r="J5422">
        <v>106</v>
      </c>
      <c r="K5422">
        <v>20201004</v>
      </c>
      <c r="L5422">
        <v>20201022</v>
      </c>
      <c r="M5422" s="34">
        <v>0.74305555555555547</v>
      </c>
      <c r="N5422" s="34">
        <v>0.95833333333333337</v>
      </c>
      <c r="O5422">
        <v>190</v>
      </c>
      <c r="P5422">
        <v>1</v>
      </c>
      <c r="Q5422" t="s">
        <v>12558</v>
      </c>
      <c r="R5422" t="s">
        <v>12557</v>
      </c>
      <c r="S5422" t="s">
        <v>12605</v>
      </c>
      <c r="T5422">
        <v>0</v>
      </c>
      <c r="U5422">
        <v>495</v>
      </c>
      <c r="V5422">
        <v>0</v>
      </c>
      <c r="W5422">
        <v>495</v>
      </c>
      <c r="X5422">
        <v>0</v>
      </c>
      <c r="Y5422">
        <v>0</v>
      </c>
      <c r="Z5422">
        <v>495</v>
      </c>
      <c r="AA5422" t="s">
        <v>11439</v>
      </c>
      <c r="AB5422">
        <v>9</v>
      </c>
      <c r="AC5422">
        <v>1485</v>
      </c>
      <c r="AD5422">
        <v>3.2</v>
      </c>
      <c r="AE5422">
        <v>165</v>
      </c>
      <c r="AF5422">
        <v>2158</v>
      </c>
    </row>
    <row r="5423" spans="1:32" x14ac:dyDescent="0.25">
      <c r="A5423" t="s">
        <v>27</v>
      </c>
      <c r="B5423" t="s">
        <v>12562</v>
      </c>
      <c r="C5423" t="s">
        <v>3669</v>
      </c>
      <c r="D5423" t="s">
        <v>12635</v>
      </c>
      <c r="E5423" t="s">
        <v>3173</v>
      </c>
      <c r="F5423" t="s">
        <v>12575</v>
      </c>
      <c r="G5423" t="s">
        <v>5002</v>
      </c>
      <c r="H5423">
        <v>2020</v>
      </c>
      <c r="I5423">
        <v>10</v>
      </c>
      <c r="J5423">
        <v>934</v>
      </c>
      <c r="K5423">
        <v>20201001</v>
      </c>
      <c r="L5423">
        <v>20201031</v>
      </c>
      <c r="M5423" s="34">
        <v>0.38194444444444442</v>
      </c>
      <c r="N5423" s="34">
        <v>0.52430555555555558</v>
      </c>
      <c r="O5423">
        <v>205</v>
      </c>
      <c r="P5423" t="s">
        <v>12558</v>
      </c>
      <c r="Q5423" t="s">
        <v>12559</v>
      </c>
      <c r="R5423" t="s">
        <v>12557</v>
      </c>
      <c r="S5423" t="s">
        <v>12597</v>
      </c>
      <c r="T5423">
        <v>0</v>
      </c>
      <c r="U5423">
        <v>660</v>
      </c>
      <c r="V5423">
        <v>0</v>
      </c>
      <c r="W5423">
        <v>0</v>
      </c>
      <c r="X5423">
        <v>0</v>
      </c>
      <c r="Y5423">
        <v>825</v>
      </c>
      <c r="Z5423">
        <v>0</v>
      </c>
      <c r="AA5423" t="s">
        <v>11439</v>
      </c>
      <c r="AB5423">
        <v>9</v>
      </c>
      <c r="AC5423">
        <v>1485</v>
      </c>
      <c r="AD5423">
        <v>3.68</v>
      </c>
      <c r="AE5423">
        <v>165</v>
      </c>
      <c r="AF5423">
        <v>2477</v>
      </c>
    </row>
    <row r="5424" spans="1:32" x14ac:dyDescent="0.25">
      <c r="A5424" t="s">
        <v>3669</v>
      </c>
      <c r="B5424" t="s">
        <v>12635</v>
      </c>
      <c r="C5424" t="s">
        <v>27</v>
      </c>
      <c r="D5424" t="s">
        <v>12562</v>
      </c>
      <c r="E5424" t="s">
        <v>3173</v>
      </c>
      <c r="F5424" t="s">
        <v>12575</v>
      </c>
      <c r="G5424" t="s">
        <v>5002</v>
      </c>
      <c r="H5424">
        <v>2020</v>
      </c>
      <c r="I5424">
        <v>10</v>
      </c>
      <c r="J5424">
        <v>935</v>
      </c>
      <c r="K5424">
        <v>20201001</v>
      </c>
      <c r="L5424">
        <v>20201031</v>
      </c>
      <c r="M5424" s="34">
        <v>0.57291666666666663</v>
      </c>
      <c r="N5424" s="34">
        <v>0.72916666666666663</v>
      </c>
      <c r="O5424">
        <v>225</v>
      </c>
      <c r="P5424" t="s">
        <v>12559</v>
      </c>
      <c r="Q5424" t="s">
        <v>12558</v>
      </c>
      <c r="R5424" t="s">
        <v>12557</v>
      </c>
      <c r="S5424" t="s">
        <v>12634</v>
      </c>
      <c r="T5424">
        <v>660</v>
      </c>
      <c r="U5424">
        <v>0</v>
      </c>
      <c r="V5424">
        <v>0</v>
      </c>
      <c r="W5424">
        <v>0</v>
      </c>
      <c r="X5424">
        <v>825</v>
      </c>
      <c r="Y5424">
        <v>0</v>
      </c>
      <c r="Z5424">
        <v>0</v>
      </c>
      <c r="AA5424" t="s">
        <v>11439</v>
      </c>
      <c r="AB5424">
        <v>9</v>
      </c>
      <c r="AC5424">
        <v>1485</v>
      </c>
      <c r="AD5424">
        <v>3.68</v>
      </c>
      <c r="AE5424">
        <v>165</v>
      </c>
      <c r="AF5424">
        <v>2477</v>
      </c>
    </row>
    <row r="5425" spans="1:32" x14ac:dyDescent="0.25">
      <c r="A5425" t="s">
        <v>27</v>
      </c>
      <c r="B5425" t="s">
        <v>12562</v>
      </c>
      <c r="C5425" t="s">
        <v>9058</v>
      </c>
      <c r="D5425" t="s">
        <v>12675</v>
      </c>
      <c r="E5425" t="s">
        <v>3173</v>
      </c>
      <c r="F5425" t="s">
        <v>12575</v>
      </c>
      <c r="G5425" t="s">
        <v>5002</v>
      </c>
      <c r="H5425">
        <v>2020</v>
      </c>
      <c r="I5425">
        <v>10</v>
      </c>
      <c r="J5425">
        <v>6</v>
      </c>
      <c r="K5425">
        <v>20201013</v>
      </c>
      <c r="L5425">
        <v>20201022</v>
      </c>
      <c r="M5425" s="34">
        <v>0.81597222222222221</v>
      </c>
      <c r="N5425" s="34">
        <v>0.48958333333333331</v>
      </c>
      <c r="O5425">
        <v>730</v>
      </c>
      <c r="P5425" t="s">
        <v>12558</v>
      </c>
      <c r="Q5425" t="s">
        <v>12674</v>
      </c>
      <c r="R5425" t="s">
        <v>12557</v>
      </c>
      <c r="S5425" t="s">
        <v>12716</v>
      </c>
      <c r="T5425">
        <v>0</v>
      </c>
      <c r="U5425">
        <v>0</v>
      </c>
      <c r="V5425">
        <v>658</v>
      </c>
      <c r="W5425">
        <v>658</v>
      </c>
      <c r="X5425">
        <v>0</v>
      </c>
      <c r="Y5425">
        <v>0</v>
      </c>
      <c r="Z5425">
        <v>0</v>
      </c>
      <c r="AA5425" t="s">
        <v>11439</v>
      </c>
      <c r="AB5425">
        <v>4</v>
      </c>
      <c r="AC5425">
        <v>1316</v>
      </c>
      <c r="AD5425">
        <v>13.79</v>
      </c>
      <c r="AE5425">
        <v>329</v>
      </c>
      <c r="AF5425">
        <v>10478</v>
      </c>
    </row>
    <row r="5426" spans="1:32" x14ac:dyDescent="0.25">
      <c r="A5426" t="s">
        <v>9058</v>
      </c>
      <c r="B5426" t="s">
        <v>12675</v>
      </c>
      <c r="C5426" t="s">
        <v>27</v>
      </c>
      <c r="D5426" t="s">
        <v>12562</v>
      </c>
      <c r="E5426" t="s">
        <v>3173</v>
      </c>
      <c r="F5426" t="s">
        <v>12575</v>
      </c>
      <c r="G5426" t="s">
        <v>5002</v>
      </c>
      <c r="H5426">
        <v>2020</v>
      </c>
      <c r="I5426">
        <v>10</v>
      </c>
      <c r="J5426">
        <v>5</v>
      </c>
      <c r="K5426">
        <v>20201013</v>
      </c>
      <c r="L5426">
        <v>20201022</v>
      </c>
      <c r="M5426" s="34">
        <v>0.87847222222222221</v>
      </c>
      <c r="N5426" s="34">
        <v>0.25</v>
      </c>
      <c r="O5426">
        <v>775</v>
      </c>
      <c r="P5426" t="s">
        <v>12674</v>
      </c>
      <c r="Q5426" t="s">
        <v>12558</v>
      </c>
      <c r="R5426" t="s">
        <v>12557</v>
      </c>
      <c r="S5426" t="s">
        <v>12716</v>
      </c>
      <c r="T5426">
        <v>0</v>
      </c>
      <c r="U5426">
        <v>0</v>
      </c>
      <c r="V5426">
        <v>658</v>
      </c>
      <c r="W5426">
        <v>658</v>
      </c>
      <c r="X5426">
        <v>0</v>
      </c>
      <c r="Y5426">
        <v>0</v>
      </c>
      <c r="Z5426">
        <v>0</v>
      </c>
      <c r="AA5426" t="s">
        <v>11439</v>
      </c>
      <c r="AB5426">
        <v>4</v>
      </c>
      <c r="AC5426">
        <v>1316</v>
      </c>
      <c r="AD5426">
        <v>13.79</v>
      </c>
      <c r="AE5426">
        <v>329</v>
      </c>
      <c r="AF5426">
        <v>10478</v>
      </c>
    </row>
    <row r="5427" spans="1:32" x14ac:dyDescent="0.25">
      <c r="A5427" t="s">
        <v>27</v>
      </c>
      <c r="B5427" t="s">
        <v>12562</v>
      </c>
      <c r="C5427" t="s">
        <v>9960</v>
      </c>
      <c r="D5427" t="s">
        <v>12633</v>
      </c>
      <c r="E5427" t="s">
        <v>3173</v>
      </c>
      <c r="F5427" t="s">
        <v>12575</v>
      </c>
      <c r="G5427" t="s">
        <v>5002</v>
      </c>
      <c r="H5427">
        <v>2020</v>
      </c>
      <c r="I5427">
        <v>10</v>
      </c>
      <c r="J5427">
        <v>8</v>
      </c>
      <c r="K5427">
        <v>20201026</v>
      </c>
      <c r="L5427">
        <v>20201031</v>
      </c>
      <c r="M5427" s="34">
        <v>0.82291666666666663</v>
      </c>
      <c r="N5427" s="34">
        <v>0.5</v>
      </c>
      <c r="O5427">
        <v>735</v>
      </c>
      <c r="P5427" t="s">
        <v>12558</v>
      </c>
      <c r="Q5427" t="s">
        <v>12558</v>
      </c>
      <c r="R5427" t="s">
        <v>12557</v>
      </c>
      <c r="S5427" t="s">
        <v>12742</v>
      </c>
      <c r="T5427">
        <v>329</v>
      </c>
      <c r="U5427">
        <v>0</v>
      </c>
      <c r="V5427">
        <v>329</v>
      </c>
      <c r="W5427">
        <v>0</v>
      </c>
      <c r="X5427">
        <v>329</v>
      </c>
      <c r="Y5427">
        <v>329</v>
      </c>
      <c r="Z5427">
        <v>0</v>
      </c>
      <c r="AA5427" t="s">
        <v>11439</v>
      </c>
      <c r="AB5427">
        <v>4</v>
      </c>
      <c r="AC5427">
        <v>1316</v>
      </c>
      <c r="AD5427">
        <v>13.82</v>
      </c>
      <c r="AE5427">
        <v>329</v>
      </c>
      <c r="AF5427">
        <v>10499</v>
      </c>
    </row>
    <row r="5428" spans="1:32" x14ac:dyDescent="0.25">
      <c r="A5428" t="s">
        <v>4045</v>
      </c>
      <c r="B5428" t="s">
        <v>12566</v>
      </c>
      <c r="C5428" t="s">
        <v>27</v>
      </c>
      <c r="D5428" t="s">
        <v>12562</v>
      </c>
      <c r="E5428" t="s">
        <v>3154</v>
      </c>
      <c r="F5428" t="s">
        <v>12565</v>
      </c>
      <c r="G5428" t="s">
        <v>5002</v>
      </c>
      <c r="H5428">
        <v>2020</v>
      </c>
      <c r="I5428">
        <v>10</v>
      </c>
      <c r="J5428">
        <v>410</v>
      </c>
      <c r="K5428">
        <v>20201001</v>
      </c>
      <c r="L5428">
        <v>20201031</v>
      </c>
      <c r="M5428" s="34">
        <v>0.33333333333333331</v>
      </c>
      <c r="N5428" s="34">
        <v>0.52777777777777779</v>
      </c>
      <c r="O5428">
        <v>160</v>
      </c>
      <c r="P5428" t="s">
        <v>12559</v>
      </c>
      <c r="Q5428" t="s">
        <v>12558</v>
      </c>
      <c r="R5428" t="s">
        <v>12557</v>
      </c>
      <c r="S5428" t="s">
        <v>12583</v>
      </c>
      <c r="T5428">
        <v>0</v>
      </c>
      <c r="U5428">
        <v>0</v>
      </c>
      <c r="V5428">
        <v>0</v>
      </c>
      <c r="W5428">
        <v>0</v>
      </c>
      <c r="X5428">
        <v>730</v>
      </c>
      <c r="Y5428">
        <v>0</v>
      </c>
      <c r="Z5428">
        <v>584</v>
      </c>
      <c r="AA5428" t="s">
        <v>11439</v>
      </c>
      <c r="AB5428">
        <v>9</v>
      </c>
      <c r="AC5428">
        <v>1314</v>
      </c>
      <c r="AD5428">
        <v>2.38</v>
      </c>
      <c r="AE5428">
        <v>146</v>
      </c>
      <c r="AF5428">
        <v>1811</v>
      </c>
    </row>
    <row r="5429" spans="1:32" x14ac:dyDescent="0.25">
      <c r="A5429" t="s">
        <v>27</v>
      </c>
      <c r="B5429" t="s">
        <v>12562</v>
      </c>
      <c r="C5429" t="s">
        <v>76</v>
      </c>
      <c r="D5429" t="s">
        <v>12569</v>
      </c>
      <c r="E5429" t="s">
        <v>3173</v>
      </c>
      <c r="F5429" t="s">
        <v>12575</v>
      </c>
      <c r="G5429" t="s">
        <v>5002</v>
      </c>
      <c r="H5429">
        <v>2020</v>
      </c>
      <c r="I5429">
        <v>10</v>
      </c>
      <c r="J5429">
        <v>101</v>
      </c>
      <c r="K5429">
        <v>20201004</v>
      </c>
      <c r="L5429">
        <v>20201024</v>
      </c>
      <c r="M5429" s="34">
        <v>0.29166666666666669</v>
      </c>
      <c r="N5429" s="34">
        <v>0.3611111111111111</v>
      </c>
      <c r="O5429">
        <v>220</v>
      </c>
      <c r="P5429" t="s">
        <v>12558</v>
      </c>
      <c r="Q5429">
        <v>1</v>
      </c>
      <c r="R5429" t="s">
        <v>12557</v>
      </c>
      <c r="S5429" t="s">
        <v>12631</v>
      </c>
      <c r="T5429">
        <v>0</v>
      </c>
      <c r="U5429">
        <v>0</v>
      </c>
      <c r="V5429">
        <v>0</v>
      </c>
      <c r="W5429">
        <v>0</v>
      </c>
      <c r="X5429">
        <v>0</v>
      </c>
      <c r="Y5429">
        <v>642</v>
      </c>
      <c r="Z5429">
        <v>642</v>
      </c>
      <c r="AA5429" t="s">
        <v>11439</v>
      </c>
      <c r="AB5429">
        <v>6</v>
      </c>
      <c r="AC5429">
        <v>1284</v>
      </c>
      <c r="AD5429">
        <v>2.77</v>
      </c>
      <c r="AE5429">
        <v>214</v>
      </c>
      <c r="AF5429">
        <v>2158</v>
      </c>
    </row>
    <row r="5430" spans="1:32" x14ac:dyDescent="0.25">
      <c r="A5430" t="s">
        <v>27</v>
      </c>
      <c r="B5430" t="s">
        <v>12562</v>
      </c>
      <c r="C5430" t="s">
        <v>62</v>
      </c>
      <c r="D5430" t="s">
        <v>12580</v>
      </c>
      <c r="E5430" t="s">
        <v>3173</v>
      </c>
      <c r="F5430" t="s">
        <v>12575</v>
      </c>
      <c r="G5430" t="s">
        <v>5002</v>
      </c>
      <c r="H5430">
        <v>2020</v>
      </c>
      <c r="I5430">
        <v>10</v>
      </c>
      <c r="J5430">
        <v>129</v>
      </c>
      <c r="K5430">
        <v>20201025</v>
      </c>
      <c r="L5430">
        <v>20201031</v>
      </c>
      <c r="M5430" s="34">
        <v>0.77083333333333337</v>
      </c>
      <c r="N5430" s="34">
        <v>0.86111111111111116</v>
      </c>
      <c r="O5430">
        <v>250</v>
      </c>
      <c r="P5430" t="s">
        <v>12558</v>
      </c>
      <c r="Q5430">
        <v>2</v>
      </c>
      <c r="R5430" t="s">
        <v>12557</v>
      </c>
      <c r="S5430" t="s">
        <v>12671</v>
      </c>
      <c r="T5430">
        <v>214</v>
      </c>
      <c r="U5430">
        <v>0</v>
      </c>
      <c r="V5430">
        <v>214</v>
      </c>
      <c r="W5430">
        <v>214</v>
      </c>
      <c r="X5430">
        <v>214</v>
      </c>
      <c r="Y5430">
        <v>214</v>
      </c>
      <c r="Z5430">
        <v>214</v>
      </c>
      <c r="AA5430" t="s">
        <v>11439</v>
      </c>
      <c r="AB5430">
        <v>6</v>
      </c>
      <c r="AC5430">
        <v>1284</v>
      </c>
      <c r="AD5430">
        <v>3.38</v>
      </c>
      <c r="AE5430">
        <v>214</v>
      </c>
      <c r="AF5430">
        <v>2633</v>
      </c>
    </row>
    <row r="5431" spans="1:32" x14ac:dyDescent="0.25">
      <c r="A5431" t="s">
        <v>76</v>
      </c>
      <c r="B5431" t="s">
        <v>12569</v>
      </c>
      <c r="C5431" t="s">
        <v>27</v>
      </c>
      <c r="D5431" t="s">
        <v>12562</v>
      </c>
      <c r="E5431" t="s">
        <v>3173</v>
      </c>
      <c r="F5431" t="s">
        <v>12575</v>
      </c>
      <c r="G5431" t="s">
        <v>5002</v>
      </c>
      <c r="H5431">
        <v>2020</v>
      </c>
      <c r="I5431">
        <v>10</v>
      </c>
      <c r="J5431">
        <v>102</v>
      </c>
      <c r="K5431">
        <v>20201004</v>
      </c>
      <c r="L5431">
        <v>20201024</v>
      </c>
      <c r="M5431" s="34">
        <v>0.41319444444444442</v>
      </c>
      <c r="N5431" s="34">
        <v>0.625</v>
      </c>
      <c r="O5431">
        <v>185</v>
      </c>
      <c r="P5431">
        <v>1</v>
      </c>
      <c r="Q5431" t="s">
        <v>12558</v>
      </c>
      <c r="R5431" t="s">
        <v>12557</v>
      </c>
      <c r="S5431" t="s">
        <v>12631</v>
      </c>
      <c r="T5431">
        <v>0</v>
      </c>
      <c r="U5431">
        <v>0</v>
      </c>
      <c r="V5431">
        <v>0</v>
      </c>
      <c r="W5431">
        <v>0</v>
      </c>
      <c r="X5431">
        <v>0</v>
      </c>
      <c r="Y5431">
        <v>642</v>
      </c>
      <c r="Z5431">
        <v>642</v>
      </c>
      <c r="AA5431" t="s">
        <v>11439</v>
      </c>
      <c r="AB5431">
        <v>6</v>
      </c>
      <c r="AC5431">
        <v>1284</v>
      </c>
      <c r="AD5431">
        <v>2.77</v>
      </c>
      <c r="AE5431">
        <v>214</v>
      </c>
      <c r="AF5431">
        <v>2158</v>
      </c>
    </row>
    <row r="5432" spans="1:32" x14ac:dyDescent="0.25">
      <c r="A5432" t="s">
        <v>62</v>
      </c>
      <c r="B5432" t="s">
        <v>12580</v>
      </c>
      <c r="C5432" t="s">
        <v>27</v>
      </c>
      <c r="D5432" t="s">
        <v>12562</v>
      </c>
      <c r="E5432" t="s">
        <v>3173</v>
      </c>
      <c r="F5432" t="s">
        <v>12575</v>
      </c>
      <c r="G5432" t="s">
        <v>5002</v>
      </c>
      <c r="H5432">
        <v>2020</v>
      </c>
      <c r="I5432">
        <v>10</v>
      </c>
      <c r="J5432">
        <v>120</v>
      </c>
      <c r="K5432">
        <v>20201025</v>
      </c>
      <c r="L5432">
        <v>20201031</v>
      </c>
      <c r="M5432" s="34">
        <v>0.3611111111111111</v>
      </c>
      <c r="N5432" s="34">
        <v>0.59375</v>
      </c>
      <c r="O5432">
        <v>215</v>
      </c>
      <c r="P5432">
        <v>2</v>
      </c>
      <c r="Q5432" t="s">
        <v>12558</v>
      </c>
      <c r="R5432" t="s">
        <v>12557</v>
      </c>
      <c r="S5432" t="s">
        <v>12665</v>
      </c>
      <c r="T5432">
        <v>214</v>
      </c>
      <c r="U5432">
        <v>214</v>
      </c>
      <c r="V5432">
        <v>0</v>
      </c>
      <c r="W5432">
        <v>214</v>
      </c>
      <c r="X5432">
        <v>214</v>
      </c>
      <c r="Y5432">
        <v>214</v>
      </c>
      <c r="Z5432">
        <v>214</v>
      </c>
      <c r="AA5432" t="s">
        <v>11439</v>
      </c>
      <c r="AB5432">
        <v>6</v>
      </c>
      <c r="AC5432">
        <v>1284</v>
      </c>
      <c r="AD5432">
        <v>3.38</v>
      </c>
      <c r="AE5432">
        <v>214</v>
      </c>
      <c r="AF5432">
        <v>2633</v>
      </c>
    </row>
    <row r="5433" spans="1:32" x14ac:dyDescent="0.25">
      <c r="A5433" t="s">
        <v>27</v>
      </c>
      <c r="B5433" t="s">
        <v>12562</v>
      </c>
      <c r="C5433" t="s">
        <v>4187</v>
      </c>
      <c r="D5433" t="s">
        <v>12601</v>
      </c>
      <c r="E5433" t="s">
        <v>3173</v>
      </c>
      <c r="F5433" t="s">
        <v>12575</v>
      </c>
      <c r="G5433" t="s">
        <v>5002</v>
      </c>
      <c r="H5433">
        <v>2020</v>
      </c>
      <c r="I5433">
        <v>10</v>
      </c>
      <c r="J5433">
        <v>946</v>
      </c>
      <c r="K5433">
        <v>20201025</v>
      </c>
      <c r="L5433">
        <v>20201031</v>
      </c>
      <c r="M5433" s="34">
        <v>0.37152777777777773</v>
      </c>
      <c r="N5433" s="34">
        <v>0.57291666666666663</v>
      </c>
      <c r="O5433">
        <v>230</v>
      </c>
      <c r="P5433" t="s">
        <v>12558</v>
      </c>
      <c r="Q5433" t="s">
        <v>12559</v>
      </c>
      <c r="R5433" t="s">
        <v>12557</v>
      </c>
      <c r="S5433" t="s">
        <v>12619</v>
      </c>
      <c r="T5433">
        <v>214</v>
      </c>
      <c r="U5433">
        <v>214</v>
      </c>
      <c r="V5433">
        <v>214</v>
      </c>
      <c r="W5433">
        <v>214</v>
      </c>
      <c r="X5433">
        <v>0</v>
      </c>
      <c r="Y5433">
        <v>214</v>
      </c>
      <c r="Z5433">
        <v>214</v>
      </c>
      <c r="AA5433" t="s">
        <v>11439</v>
      </c>
      <c r="AB5433">
        <v>6</v>
      </c>
      <c r="AC5433">
        <v>1284</v>
      </c>
      <c r="AD5433">
        <v>3.86</v>
      </c>
      <c r="AE5433">
        <v>214</v>
      </c>
      <c r="AF5433">
        <v>3009</v>
      </c>
    </row>
    <row r="5434" spans="1:32" x14ac:dyDescent="0.25">
      <c r="A5434" t="s">
        <v>27</v>
      </c>
      <c r="B5434" t="s">
        <v>12562</v>
      </c>
      <c r="C5434" t="s">
        <v>3192</v>
      </c>
      <c r="D5434" t="s">
        <v>12630</v>
      </c>
      <c r="E5434" t="s">
        <v>12741</v>
      </c>
      <c r="F5434" t="s">
        <v>12740</v>
      </c>
      <c r="G5434" t="s">
        <v>5002</v>
      </c>
      <c r="H5434">
        <v>2020</v>
      </c>
      <c r="I5434">
        <v>10</v>
      </c>
      <c r="J5434">
        <v>732</v>
      </c>
      <c r="K5434">
        <v>20201001</v>
      </c>
      <c r="L5434">
        <v>20201024</v>
      </c>
      <c r="M5434" s="34">
        <v>0.97569444444444453</v>
      </c>
      <c r="N5434" s="34">
        <v>0.17708333333333334</v>
      </c>
      <c r="O5434">
        <v>230</v>
      </c>
      <c r="P5434" t="s">
        <v>12559</v>
      </c>
      <c r="Q5434" t="s">
        <v>12559</v>
      </c>
      <c r="R5434" t="s">
        <v>12557</v>
      </c>
      <c r="S5434" t="s">
        <v>12597</v>
      </c>
      <c r="T5434">
        <v>0</v>
      </c>
      <c r="U5434">
        <v>537</v>
      </c>
      <c r="V5434">
        <v>0</v>
      </c>
      <c r="W5434">
        <v>0</v>
      </c>
      <c r="X5434">
        <v>0</v>
      </c>
      <c r="Y5434">
        <v>716</v>
      </c>
      <c r="Z5434">
        <v>0</v>
      </c>
      <c r="AA5434" t="s">
        <v>11439</v>
      </c>
      <c r="AB5434">
        <v>7</v>
      </c>
      <c r="AC5434">
        <v>1253</v>
      </c>
      <c r="AD5434">
        <v>3.61</v>
      </c>
      <c r="AE5434">
        <v>179</v>
      </c>
      <c r="AF5434">
        <v>2879</v>
      </c>
    </row>
    <row r="5435" spans="1:32" x14ac:dyDescent="0.25">
      <c r="A5435" t="s">
        <v>3192</v>
      </c>
      <c r="B5435" t="s">
        <v>12630</v>
      </c>
      <c r="C5435" t="s">
        <v>27</v>
      </c>
      <c r="D5435" t="s">
        <v>12562</v>
      </c>
      <c r="E5435" t="s">
        <v>12741</v>
      </c>
      <c r="F5435" t="s">
        <v>12740</v>
      </c>
      <c r="G5435" t="s">
        <v>5002</v>
      </c>
      <c r="H5435">
        <v>2020</v>
      </c>
      <c r="I5435">
        <v>10</v>
      </c>
      <c r="J5435">
        <v>731</v>
      </c>
      <c r="K5435">
        <v>20201001</v>
      </c>
      <c r="L5435">
        <v>20201024</v>
      </c>
      <c r="M5435" s="34">
        <v>0.80555555555555547</v>
      </c>
      <c r="N5435" s="34">
        <v>0.9375</v>
      </c>
      <c r="O5435">
        <v>250</v>
      </c>
      <c r="P5435" t="s">
        <v>12559</v>
      </c>
      <c r="Q5435" t="s">
        <v>12559</v>
      </c>
      <c r="R5435" t="s">
        <v>12557</v>
      </c>
      <c r="S5435" t="s">
        <v>12597</v>
      </c>
      <c r="T5435">
        <v>0</v>
      </c>
      <c r="U5435">
        <v>537</v>
      </c>
      <c r="V5435">
        <v>0</v>
      </c>
      <c r="W5435">
        <v>0</v>
      </c>
      <c r="X5435">
        <v>0</v>
      </c>
      <c r="Y5435">
        <v>716</v>
      </c>
      <c r="Z5435">
        <v>0</v>
      </c>
      <c r="AA5435" t="s">
        <v>11439</v>
      </c>
      <c r="AB5435">
        <v>7</v>
      </c>
      <c r="AC5435">
        <v>1253</v>
      </c>
      <c r="AD5435">
        <v>3.61</v>
      </c>
      <c r="AE5435">
        <v>179</v>
      </c>
      <c r="AF5435">
        <v>2879</v>
      </c>
    </row>
    <row r="5436" spans="1:32" x14ac:dyDescent="0.25">
      <c r="A5436" t="s">
        <v>4320</v>
      </c>
      <c r="B5436" t="s">
        <v>12581</v>
      </c>
      <c r="C5436" t="s">
        <v>27</v>
      </c>
      <c r="D5436" t="s">
        <v>12562</v>
      </c>
      <c r="E5436" t="s">
        <v>12600</v>
      </c>
      <c r="F5436" t="s">
        <v>12599</v>
      </c>
      <c r="G5436" t="s">
        <v>5002</v>
      </c>
      <c r="H5436">
        <v>2020</v>
      </c>
      <c r="I5436">
        <v>10</v>
      </c>
      <c r="J5436">
        <v>60</v>
      </c>
      <c r="K5436">
        <v>20201001</v>
      </c>
      <c r="L5436">
        <v>20201022</v>
      </c>
      <c r="M5436" s="34">
        <v>0.84027777777777779</v>
      </c>
      <c r="N5436" s="34">
        <v>0.97222222222222221</v>
      </c>
      <c r="O5436">
        <v>190</v>
      </c>
      <c r="P5436" t="s">
        <v>12559</v>
      </c>
      <c r="Q5436" t="s">
        <v>12558</v>
      </c>
      <c r="R5436" t="s">
        <v>12557</v>
      </c>
      <c r="S5436" t="s">
        <v>12589</v>
      </c>
      <c r="T5436">
        <v>0</v>
      </c>
      <c r="U5436">
        <v>528</v>
      </c>
      <c r="V5436">
        <v>0</v>
      </c>
      <c r="W5436">
        <v>704</v>
      </c>
      <c r="X5436">
        <v>0</v>
      </c>
      <c r="Y5436">
        <v>0</v>
      </c>
      <c r="Z5436">
        <v>0</v>
      </c>
      <c r="AA5436" t="s">
        <v>11439</v>
      </c>
      <c r="AB5436">
        <v>7</v>
      </c>
      <c r="AC5436">
        <v>1232</v>
      </c>
      <c r="AD5436">
        <v>2.5</v>
      </c>
      <c r="AE5436">
        <v>176</v>
      </c>
      <c r="AF5436">
        <v>2031</v>
      </c>
    </row>
    <row r="5437" spans="1:32" x14ac:dyDescent="0.25">
      <c r="A5437" t="s">
        <v>27</v>
      </c>
      <c r="B5437" t="s">
        <v>12562</v>
      </c>
      <c r="C5437" t="s">
        <v>76</v>
      </c>
      <c r="D5437" t="s">
        <v>12569</v>
      </c>
      <c r="E5437" t="s">
        <v>12600</v>
      </c>
      <c r="F5437" t="s">
        <v>12599</v>
      </c>
      <c r="G5437" t="s">
        <v>5002</v>
      </c>
      <c r="H5437">
        <v>2020</v>
      </c>
      <c r="I5437">
        <v>10</v>
      </c>
      <c r="J5437">
        <v>140</v>
      </c>
      <c r="K5437">
        <v>20201025</v>
      </c>
      <c r="L5437">
        <v>20201031</v>
      </c>
      <c r="M5437" s="34">
        <v>0.30208333333333331</v>
      </c>
      <c r="N5437" s="34">
        <v>0.37152777777777773</v>
      </c>
      <c r="O5437">
        <v>220</v>
      </c>
      <c r="P5437" t="s">
        <v>12558</v>
      </c>
      <c r="Q5437">
        <v>1</v>
      </c>
      <c r="R5437" t="s">
        <v>12557</v>
      </c>
      <c r="S5437">
        <v>1234567</v>
      </c>
      <c r="T5437">
        <v>176</v>
      </c>
      <c r="U5437">
        <v>176</v>
      </c>
      <c r="V5437">
        <v>176</v>
      </c>
      <c r="W5437">
        <v>176</v>
      </c>
      <c r="X5437">
        <v>176</v>
      </c>
      <c r="Y5437">
        <v>176</v>
      </c>
      <c r="Z5437">
        <v>176</v>
      </c>
      <c r="AA5437" t="s">
        <v>11439</v>
      </c>
      <c r="AB5437">
        <v>7</v>
      </c>
      <c r="AC5437">
        <v>1232</v>
      </c>
      <c r="AD5437">
        <v>2.66</v>
      </c>
      <c r="AE5437">
        <v>176</v>
      </c>
      <c r="AF5437">
        <v>2158</v>
      </c>
    </row>
    <row r="5438" spans="1:32" x14ac:dyDescent="0.25">
      <c r="A5438" t="s">
        <v>76</v>
      </c>
      <c r="B5438" t="s">
        <v>12569</v>
      </c>
      <c r="C5438" t="s">
        <v>27</v>
      </c>
      <c r="D5438" t="s">
        <v>12562</v>
      </c>
      <c r="E5438" t="s">
        <v>12600</v>
      </c>
      <c r="F5438" t="s">
        <v>12599</v>
      </c>
      <c r="G5438" t="s">
        <v>5002</v>
      </c>
      <c r="H5438">
        <v>2020</v>
      </c>
      <c r="I5438">
        <v>10</v>
      </c>
      <c r="J5438">
        <v>143</v>
      </c>
      <c r="K5438">
        <v>20201025</v>
      </c>
      <c r="L5438">
        <v>20201031</v>
      </c>
      <c r="M5438" s="34">
        <v>0.41666666666666669</v>
      </c>
      <c r="N5438" s="34">
        <v>0.63194444444444442</v>
      </c>
      <c r="O5438">
        <v>190</v>
      </c>
      <c r="P5438">
        <v>1</v>
      </c>
      <c r="Q5438" t="s">
        <v>12558</v>
      </c>
      <c r="R5438" t="s">
        <v>12557</v>
      </c>
      <c r="S5438">
        <v>1234567</v>
      </c>
      <c r="T5438">
        <v>176</v>
      </c>
      <c r="U5438">
        <v>176</v>
      </c>
      <c r="V5438">
        <v>176</v>
      </c>
      <c r="W5438">
        <v>176</v>
      </c>
      <c r="X5438">
        <v>176</v>
      </c>
      <c r="Y5438">
        <v>176</v>
      </c>
      <c r="Z5438">
        <v>176</v>
      </c>
      <c r="AA5438" t="s">
        <v>11439</v>
      </c>
      <c r="AB5438">
        <v>7</v>
      </c>
      <c r="AC5438">
        <v>1232</v>
      </c>
      <c r="AD5438">
        <v>2.66</v>
      </c>
      <c r="AE5438">
        <v>176</v>
      </c>
      <c r="AF5438">
        <v>2158</v>
      </c>
    </row>
    <row r="5439" spans="1:32" x14ac:dyDescent="0.25">
      <c r="A5439" t="s">
        <v>76</v>
      </c>
      <c r="B5439" t="s">
        <v>12569</v>
      </c>
      <c r="C5439" t="s">
        <v>27</v>
      </c>
      <c r="D5439" t="s">
        <v>12562</v>
      </c>
      <c r="E5439" t="s">
        <v>12600</v>
      </c>
      <c r="F5439" t="s">
        <v>12599</v>
      </c>
      <c r="G5439" t="s">
        <v>5002</v>
      </c>
      <c r="H5439">
        <v>2020</v>
      </c>
      <c r="I5439">
        <v>10</v>
      </c>
      <c r="J5439">
        <v>147</v>
      </c>
      <c r="K5439">
        <v>20201025</v>
      </c>
      <c r="L5439">
        <v>20201031</v>
      </c>
      <c r="M5439" s="34">
        <v>0.77083333333333337</v>
      </c>
      <c r="N5439" s="34">
        <v>0.98611111111111116</v>
      </c>
      <c r="O5439">
        <v>190</v>
      </c>
      <c r="P5439">
        <v>1</v>
      </c>
      <c r="Q5439" t="s">
        <v>12558</v>
      </c>
      <c r="R5439" t="s">
        <v>12557</v>
      </c>
      <c r="S5439">
        <v>1234567</v>
      </c>
      <c r="T5439">
        <v>176</v>
      </c>
      <c r="U5439">
        <v>176</v>
      </c>
      <c r="V5439">
        <v>176</v>
      </c>
      <c r="W5439">
        <v>176</v>
      </c>
      <c r="X5439">
        <v>176</v>
      </c>
      <c r="Y5439">
        <v>176</v>
      </c>
      <c r="Z5439">
        <v>176</v>
      </c>
      <c r="AA5439" t="s">
        <v>11439</v>
      </c>
      <c r="AB5439">
        <v>7</v>
      </c>
      <c r="AC5439">
        <v>1232</v>
      </c>
      <c r="AD5439">
        <v>2.66</v>
      </c>
      <c r="AE5439">
        <v>176</v>
      </c>
      <c r="AF5439">
        <v>2158</v>
      </c>
    </row>
    <row r="5440" spans="1:32" x14ac:dyDescent="0.25">
      <c r="A5440" t="s">
        <v>27</v>
      </c>
      <c r="B5440" t="s">
        <v>12562</v>
      </c>
      <c r="C5440" t="s">
        <v>76</v>
      </c>
      <c r="D5440" t="s">
        <v>12569</v>
      </c>
      <c r="E5440" t="s">
        <v>12600</v>
      </c>
      <c r="F5440" t="s">
        <v>12599</v>
      </c>
      <c r="G5440" t="s">
        <v>5002</v>
      </c>
      <c r="H5440">
        <v>2020</v>
      </c>
      <c r="I5440">
        <v>10</v>
      </c>
      <c r="J5440">
        <v>144</v>
      </c>
      <c r="K5440">
        <v>20201025</v>
      </c>
      <c r="L5440">
        <v>20201031</v>
      </c>
      <c r="M5440" s="34">
        <v>0.66666666666666663</v>
      </c>
      <c r="N5440" s="34">
        <v>0.73611111111111116</v>
      </c>
      <c r="O5440">
        <v>220</v>
      </c>
      <c r="P5440" t="s">
        <v>12558</v>
      </c>
      <c r="Q5440">
        <v>1</v>
      </c>
      <c r="R5440" t="s">
        <v>12557</v>
      </c>
      <c r="S5440">
        <v>1234567</v>
      </c>
      <c r="T5440">
        <v>176</v>
      </c>
      <c r="U5440">
        <v>176</v>
      </c>
      <c r="V5440">
        <v>176</v>
      </c>
      <c r="W5440">
        <v>176</v>
      </c>
      <c r="X5440">
        <v>176</v>
      </c>
      <c r="Y5440">
        <v>176</v>
      </c>
      <c r="Z5440">
        <v>176</v>
      </c>
      <c r="AA5440" t="s">
        <v>11439</v>
      </c>
      <c r="AB5440">
        <v>7</v>
      </c>
      <c r="AC5440">
        <v>1232</v>
      </c>
      <c r="AD5440">
        <v>2.66</v>
      </c>
      <c r="AE5440">
        <v>176</v>
      </c>
      <c r="AF5440">
        <v>2158</v>
      </c>
    </row>
    <row r="5441" spans="1:32" x14ac:dyDescent="0.25">
      <c r="A5441" t="s">
        <v>27</v>
      </c>
      <c r="B5441" t="s">
        <v>12562</v>
      </c>
      <c r="C5441" t="s">
        <v>91</v>
      </c>
      <c r="D5441" t="s">
        <v>12577</v>
      </c>
      <c r="E5441" t="s">
        <v>12600</v>
      </c>
      <c r="F5441" t="s">
        <v>12599</v>
      </c>
      <c r="G5441" t="s">
        <v>5002</v>
      </c>
      <c r="H5441">
        <v>2020</v>
      </c>
      <c r="I5441">
        <v>10</v>
      </c>
      <c r="J5441">
        <v>150</v>
      </c>
      <c r="K5441">
        <v>20201025</v>
      </c>
      <c r="L5441">
        <v>20201031</v>
      </c>
      <c r="M5441" s="34">
        <v>0.29166666666666669</v>
      </c>
      <c r="N5441" s="34">
        <v>0.31944444444444448</v>
      </c>
      <c r="O5441">
        <v>220</v>
      </c>
      <c r="P5441" t="s">
        <v>12558</v>
      </c>
      <c r="Q5441" t="s">
        <v>12558</v>
      </c>
      <c r="R5441" t="s">
        <v>12557</v>
      </c>
      <c r="S5441">
        <v>1234567</v>
      </c>
      <c r="T5441">
        <v>176</v>
      </c>
      <c r="U5441">
        <v>176</v>
      </c>
      <c r="V5441">
        <v>176</v>
      </c>
      <c r="W5441">
        <v>176</v>
      </c>
      <c r="X5441">
        <v>176</v>
      </c>
      <c r="Y5441">
        <v>176</v>
      </c>
      <c r="Z5441">
        <v>176</v>
      </c>
      <c r="AA5441" t="s">
        <v>11439</v>
      </c>
      <c r="AB5441">
        <v>7</v>
      </c>
      <c r="AC5441">
        <v>1232</v>
      </c>
      <c r="AD5441">
        <v>2.82</v>
      </c>
      <c r="AE5441">
        <v>176</v>
      </c>
      <c r="AF5441">
        <v>2290</v>
      </c>
    </row>
    <row r="5442" spans="1:32" x14ac:dyDescent="0.25">
      <c r="A5442" t="s">
        <v>27</v>
      </c>
      <c r="B5442" t="s">
        <v>12562</v>
      </c>
      <c r="C5442" t="s">
        <v>4320</v>
      </c>
      <c r="D5442" t="s">
        <v>12581</v>
      </c>
      <c r="E5442" t="s">
        <v>12600</v>
      </c>
      <c r="F5442" t="s">
        <v>12599</v>
      </c>
      <c r="G5442" t="s">
        <v>5002</v>
      </c>
      <c r="H5442">
        <v>2020</v>
      </c>
      <c r="I5442">
        <v>10</v>
      </c>
      <c r="J5442">
        <v>61</v>
      </c>
      <c r="K5442">
        <v>20201001</v>
      </c>
      <c r="L5442">
        <v>20201022</v>
      </c>
      <c r="M5442" s="34">
        <v>0.6875</v>
      </c>
      <c r="N5442" s="34">
        <v>0.80208333333333337</v>
      </c>
      <c r="O5442">
        <v>165</v>
      </c>
      <c r="P5442" t="s">
        <v>12558</v>
      </c>
      <c r="Q5442" t="s">
        <v>12559</v>
      </c>
      <c r="R5442" t="s">
        <v>12557</v>
      </c>
      <c r="S5442" t="s">
        <v>12589</v>
      </c>
      <c r="T5442">
        <v>0</v>
      </c>
      <c r="U5442">
        <v>528</v>
      </c>
      <c r="V5442">
        <v>0</v>
      </c>
      <c r="W5442">
        <v>704</v>
      </c>
      <c r="X5442">
        <v>0</v>
      </c>
      <c r="Y5442">
        <v>0</v>
      </c>
      <c r="Z5442">
        <v>0</v>
      </c>
      <c r="AA5442" t="s">
        <v>11439</v>
      </c>
      <c r="AB5442">
        <v>7</v>
      </c>
      <c r="AC5442">
        <v>1232</v>
      </c>
      <c r="AD5442">
        <v>2.5</v>
      </c>
      <c r="AE5442">
        <v>176</v>
      </c>
      <c r="AF5442">
        <v>2031</v>
      </c>
    </row>
    <row r="5443" spans="1:32" x14ac:dyDescent="0.25">
      <c r="A5443" t="s">
        <v>27</v>
      </c>
      <c r="B5443" t="s">
        <v>12562</v>
      </c>
      <c r="C5443" t="s">
        <v>91</v>
      </c>
      <c r="D5443" t="s">
        <v>12577</v>
      </c>
      <c r="E5443" t="s">
        <v>12600</v>
      </c>
      <c r="F5443" t="s">
        <v>12599</v>
      </c>
      <c r="G5443" t="s">
        <v>5002</v>
      </c>
      <c r="H5443">
        <v>2020</v>
      </c>
      <c r="I5443">
        <v>10</v>
      </c>
      <c r="J5443">
        <v>156</v>
      </c>
      <c r="K5443">
        <v>20201025</v>
      </c>
      <c r="L5443">
        <v>20201031</v>
      </c>
      <c r="M5443" s="34">
        <v>0.74652777777777779</v>
      </c>
      <c r="N5443" s="34">
        <v>0.77430555555555547</v>
      </c>
      <c r="O5443">
        <v>220</v>
      </c>
      <c r="P5443" t="s">
        <v>12558</v>
      </c>
      <c r="Q5443" t="s">
        <v>12558</v>
      </c>
      <c r="R5443" t="s">
        <v>12557</v>
      </c>
      <c r="S5443">
        <v>1234567</v>
      </c>
      <c r="T5443">
        <v>176</v>
      </c>
      <c r="U5443">
        <v>176</v>
      </c>
      <c r="V5443">
        <v>176</v>
      </c>
      <c r="W5443">
        <v>176</v>
      </c>
      <c r="X5443">
        <v>176</v>
      </c>
      <c r="Y5443">
        <v>176</v>
      </c>
      <c r="Z5443">
        <v>176</v>
      </c>
      <c r="AA5443" t="s">
        <v>11439</v>
      </c>
      <c r="AB5443">
        <v>7</v>
      </c>
      <c r="AC5443">
        <v>1232</v>
      </c>
      <c r="AD5443">
        <v>2.82</v>
      </c>
      <c r="AE5443">
        <v>176</v>
      </c>
      <c r="AF5443">
        <v>2290</v>
      </c>
    </row>
    <row r="5444" spans="1:32" x14ac:dyDescent="0.25">
      <c r="A5444" t="s">
        <v>91</v>
      </c>
      <c r="B5444" t="s">
        <v>12577</v>
      </c>
      <c r="C5444" t="s">
        <v>27</v>
      </c>
      <c r="D5444" t="s">
        <v>12562</v>
      </c>
      <c r="E5444" t="s">
        <v>12600</v>
      </c>
      <c r="F5444" t="s">
        <v>12599</v>
      </c>
      <c r="G5444" t="s">
        <v>5002</v>
      </c>
      <c r="H5444">
        <v>2020</v>
      </c>
      <c r="I5444">
        <v>10</v>
      </c>
      <c r="J5444">
        <v>153</v>
      </c>
      <c r="K5444">
        <v>20201025</v>
      </c>
      <c r="L5444">
        <v>20201031</v>
      </c>
      <c r="M5444" s="34">
        <v>0.39583333333333331</v>
      </c>
      <c r="N5444" s="34">
        <v>0.65625</v>
      </c>
      <c r="O5444">
        <v>195</v>
      </c>
      <c r="P5444" t="s">
        <v>12558</v>
      </c>
      <c r="Q5444" t="s">
        <v>12558</v>
      </c>
      <c r="R5444" t="s">
        <v>12557</v>
      </c>
      <c r="S5444">
        <v>1234567</v>
      </c>
      <c r="T5444">
        <v>176</v>
      </c>
      <c r="U5444">
        <v>176</v>
      </c>
      <c r="V5444">
        <v>176</v>
      </c>
      <c r="W5444">
        <v>176</v>
      </c>
      <c r="X5444">
        <v>176</v>
      </c>
      <c r="Y5444">
        <v>176</v>
      </c>
      <c r="Z5444">
        <v>176</v>
      </c>
      <c r="AA5444" t="s">
        <v>11439</v>
      </c>
      <c r="AB5444">
        <v>7</v>
      </c>
      <c r="AC5444">
        <v>1232</v>
      </c>
      <c r="AD5444">
        <v>2.82</v>
      </c>
      <c r="AE5444">
        <v>176</v>
      </c>
      <c r="AF5444">
        <v>2290</v>
      </c>
    </row>
    <row r="5445" spans="1:32" x14ac:dyDescent="0.25">
      <c r="A5445" t="s">
        <v>91</v>
      </c>
      <c r="B5445" t="s">
        <v>12577</v>
      </c>
      <c r="C5445" t="s">
        <v>27</v>
      </c>
      <c r="D5445" t="s">
        <v>12562</v>
      </c>
      <c r="E5445" t="s">
        <v>12600</v>
      </c>
      <c r="F5445" t="s">
        <v>12599</v>
      </c>
      <c r="G5445" t="s">
        <v>5002</v>
      </c>
      <c r="H5445">
        <v>2020</v>
      </c>
      <c r="I5445">
        <v>10</v>
      </c>
      <c r="J5445">
        <v>159</v>
      </c>
      <c r="K5445">
        <v>20201025</v>
      </c>
      <c r="L5445">
        <v>20201031</v>
      </c>
      <c r="M5445" s="34">
        <v>0.77777777777777779</v>
      </c>
      <c r="N5445" s="34">
        <v>3.8194444444444441E-2</v>
      </c>
      <c r="O5445">
        <v>195</v>
      </c>
      <c r="P5445" t="s">
        <v>12558</v>
      </c>
      <c r="Q5445" t="s">
        <v>12558</v>
      </c>
      <c r="R5445" t="s">
        <v>12557</v>
      </c>
      <c r="S5445">
        <v>1234567</v>
      </c>
      <c r="T5445">
        <v>176</v>
      </c>
      <c r="U5445">
        <v>176</v>
      </c>
      <c r="V5445">
        <v>176</v>
      </c>
      <c r="W5445">
        <v>176</v>
      </c>
      <c r="X5445">
        <v>176</v>
      </c>
      <c r="Y5445">
        <v>176</v>
      </c>
      <c r="Z5445">
        <v>176</v>
      </c>
      <c r="AA5445" t="s">
        <v>11439</v>
      </c>
      <c r="AB5445">
        <v>7</v>
      </c>
      <c r="AC5445">
        <v>1232</v>
      </c>
      <c r="AD5445">
        <v>2.82</v>
      </c>
      <c r="AE5445">
        <v>176</v>
      </c>
      <c r="AF5445">
        <v>2290</v>
      </c>
    </row>
    <row r="5446" spans="1:32" x14ac:dyDescent="0.25">
      <c r="A5446" t="s">
        <v>27</v>
      </c>
      <c r="B5446" t="s">
        <v>12562</v>
      </c>
      <c r="C5446" t="s">
        <v>76</v>
      </c>
      <c r="D5446" t="s">
        <v>12569</v>
      </c>
      <c r="E5446" t="s">
        <v>12568</v>
      </c>
      <c r="F5446" t="s">
        <v>12567</v>
      </c>
      <c r="G5446" t="s">
        <v>5002</v>
      </c>
      <c r="H5446">
        <v>2020</v>
      </c>
      <c r="I5446">
        <v>10</v>
      </c>
      <c r="J5446">
        <v>146</v>
      </c>
      <c r="K5446">
        <v>20201025</v>
      </c>
      <c r="L5446">
        <v>20201031</v>
      </c>
      <c r="M5446" s="34">
        <v>0.68402777777777779</v>
      </c>
      <c r="N5446" s="34">
        <v>0.75</v>
      </c>
      <c r="O5446">
        <v>215</v>
      </c>
      <c r="P5446" t="s">
        <v>12558</v>
      </c>
      <c r="Q5446">
        <v>1</v>
      </c>
      <c r="R5446" t="s">
        <v>12557</v>
      </c>
      <c r="S5446">
        <v>1234567</v>
      </c>
      <c r="T5446">
        <v>174</v>
      </c>
      <c r="U5446">
        <v>174</v>
      </c>
      <c r="V5446">
        <v>174</v>
      </c>
      <c r="W5446">
        <v>174</v>
      </c>
      <c r="X5446">
        <v>174</v>
      </c>
      <c r="Y5446">
        <v>174</v>
      </c>
      <c r="Z5446">
        <v>174</v>
      </c>
      <c r="AA5446" t="s">
        <v>11439</v>
      </c>
      <c r="AB5446">
        <v>7</v>
      </c>
      <c r="AC5446">
        <v>1218</v>
      </c>
      <c r="AD5446">
        <v>2.63</v>
      </c>
      <c r="AE5446">
        <v>174</v>
      </c>
      <c r="AF5446">
        <v>2158</v>
      </c>
    </row>
    <row r="5447" spans="1:32" x14ac:dyDescent="0.25">
      <c r="A5447" t="s">
        <v>76</v>
      </c>
      <c r="B5447" t="s">
        <v>12569</v>
      </c>
      <c r="C5447" t="s">
        <v>27</v>
      </c>
      <c r="D5447" t="s">
        <v>12562</v>
      </c>
      <c r="E5447" t="s">
        <v>12568</v>
      </c>
      <c r="F5447" t="s">
        <v>12567</v>
      </c>
      <c r="G5447" t="s">
        <v>5002</v>
      </c>
      <c r="H5447">
        <v>2020</v>
      </c>
      <c r="I5447">
        <v>10</v>
      </c>
      <c r="J5447">
        <v>143</v>
      </c>
      <c r="K5447">
        <v>20201025</v>
      </c>
      <c r="L5447">
        <v>20201031</v>
      </c>
      <c r="M5447" s="34">
        <v>0.40625</v>
      </c>
      <c r="N5447" s="34">
        <v>0.62152777777777779</v>
      </c>
      <c r="O5447">
        <v>190</v>
      </c>
      <c r="P5447">
        <v>1</v>
      </c>
      <c r="Q5447" t="s">
        <v>12558</v>
      </c>
      <c r="R5447" t="s">
        <v>12557</v>
      </c>
      <c r="S5447">
        <v>1234567</v>
      </c>
      <c r="T5447">
        <v>174</v>
      </c>
      <c r="U5447">
        <v>174</v>
      </c>
      <c r="V5447">
        <v>174</v>
      </c>
      <c r="W5447">
        <v>174</v>
      </c>
      <c r="X5447">
        <v>174</v>
      </c>
      <c r="Y5447">
        <v>174</v>
      </c>
      <c r="Z5447">
        <v>174</v>
      </c>
      <c r="AA5447" t="s">
        <v>11439</v>
      </c>
      <c r="AB5447">
        <v>7</v>
      </c>
      <c r="AC5447">
        <v>1218</v>
      </c>
      <c r="AD5447">
        <v>2.63</v>
      </c>
      <c r="AE5447">
        <v>174</v>
      </c>
      <c r="AF5447">
        <v>2158</v>
      </c>
    </row>
    <row r="5448" spans="1:32" x14ac:dyDescent="0.25">
      <c r="A5448" t="s">
        <v>76</v>
      </c>
      <c r="B5448" t="s">
        <v>12569</v>
      </c>
      <c r="C5448" t="s">
        <v>27</v>
      </c>
      <c r="D5448" t="s">
        <v>12562</v>
      </c>
      <c r="E5448" t="s">
        <v>12568</v>
      </c>
      <c r="F5448" t="s">
        <v>12567</v>
      </c>
      <c r="G5448" t="s">
        <v>5002</v>
      </c>
      <c r="H5448">
        <v>2020</v>
      </c>
      <c r="I5448">
        <v>10</v>
      </c>
      <c r="J5448">
        <v>149</v>
      </c>
      <c r="K5448">
        <v>20201025</v>
      </c>
      <c r="L5448">
        <v>20201031</v>
      </c>
      <c r="M5448" s="34">
        <v>0.78472222222222221</v>
      </c>
      <c r="N5448" s="34">
        <v>0.99930555555555556</v>
      </c>
      <c r="O5448">
        <v>189</v>
      </c>
      <c r="P5448">
        <v>1</v>
      </c>
      <c r="Q5448" t="s">
        <v>12558</v>
      </c>
      <c r="R5448" t="s">
        <v>12557</v>
      </c>
      <c r="S5448">
        <v>1234567</v>
      </c>
      <c r="T5448">
        <v>174</v>
      </c>
      <c r="U5448">
        <v>174</v>
      </c>
      <c r="V5448">
        <v>174</v>
      </c>
      <c r="W5448">
        <v>174</v>
      </c>
      <c r="X5448">
        <v>174</v>
      </c>
      <c r="Y5448">
        <v>174</v>
      </c>
      <c r="Z5448">
        <v>174</v>
      </c>
      <c r="AA5448" t="s">
        <v>11439</v>
      </c>
      <c r="AB5448">
        <v>7</v>
      </c>
      <c r="AC5448">
        <v>1218</v>
      </c>
      <c r="AD5448">
        <v>2.63</v>
      </c>
      <c r="AE5448">
        <v>174</v>
      </c>
      <c r="AF5448">
        <v>2158</v>
      </c>
    </row>
    <row r="5449" spans="1:32" x14ac:dyDescent="0.25">
      <c r="A5449" t="s">
        <v>27</v>
      </c>
      <c r="B5449" t="s">
        <v>12562</v>
      </c>
      <c r="C5449" t="s">
        <v>62</v>
      </c>
      <c r="D5449" t="s">
        <v>12580</v>
      </c>
      <c r="E5449" t="s">
        <v>12568</v>
      </c>
      <c r="F5449" t="s">
        <v>12567</v>
      </c>
      <c r="G5449" t="s">
        <v>5002</v>
      </c>
      <c r="H5449">
        <v>2020</v>
      </c>
      <c r="I5449">
        <v>10</v>
      </c>
      <c r="J5449">
        <v>152</v>
      </c>
      <c r="K5449">
        <v>20201025</v>
      </c>
      <c r="L5449">
        <v>20201031</v>
      </c>
      <c r="M5449" s="34">
        <v>0.25</v>
      </c>
      <c r="N5449" s="34">
        <v>0.34027777777777773</v>
      </c>
      <c r="O5449">
        <v>250</v>
      </c>
      <c r="P5449" t="s">
        <v>12558</v>
      </c>
      <c r="Q5449">
        <v>2</v>
      </c>
      <c r="R5449" t="s">
        <v>12557</v>
      </c>
      <c r="S5449">
        <v>1234567</v>
      </c>
      <c r="T5449">
        <v>174</v>
      </c>
      <c r="U5449">
        <v>174</v>
      </c>
      <c r="V5449">
        <v>174</v>
      </c>
      <c r="W5449">
        <v>174</v>
      </c>
      <c r="X5449">
        <v>174</v>
      </c>
      <c r="Y5449">
        <v>174</v>
      </c>
      <c r="Z5449">
        <v>174</v>
      </c>
      <c r="AA5449" t="s">
        <v>11439</v>
      </c>
      <c r="AB5449">
        <v>7</v>
      </c>
      <c r="AC5449">
        <v>1218</v>
      </c>
      <c r="AD5449">
        <v>3.21</v>
      </c>
      <c r="AE5449">
        <v>174</v>
      </c>
      <c r="AF5449">
        <v>2633</v>
      </c>
    </row>
    <row r="5450" spans="1:32" x14ac:dyDescent="0.25">
      <c r="A5450" t="s">
        <v>27</v>
      </c>
      <c r="B5450" t="s">
        <v>12562</v>
      </c>
      <c r="C5450" t="s">
        <v>62</v>
      </c>
      <c r="D5450" t="s">
        <v>12580</v>
      </c>
      <c r="E5450" t="s">
        <v>12568</v>
      </c>
      <c r="F5450" t="s">
        <v>12567</v>
      </c>
      <c r="G5450" t="s">
        <v>5002</v>
      </c>
      <c r="H5450">
        <v>2020</v>
      </c>
      <c r="I5450">
        <v>10</v>
      </c>
      <c r="J5450">
        <v>154</v>
      </c>
      <c r="K5450">
        <v>20201025</v>
      </c>
      <c r="L5450">
        <v>20201031</v>
      </c>
      <c r="M5450" s="34">
        <v>0.35416666666666669</v>
      </c>
      <c r="N5450" s="34">
        <v>0.44444444444444442</v>
      </c>
      <c r="O5450">
        <v>250</v>
      </c>
      <c r="P5450" t="s">
        <v>12558</v>
      </c>
      <c r="Q5450">
        <v>2</v>
      </c>
      <c r="R5450" t="s">
        <v>12557</v>
      </c>
      <c r="S5450">
        <v>1234567</v>
      </c>
      <c r="T5450">
        <v>174</v>
      </c>
      <c r="U5450">
        <v>174</v>
      </c>
      <c r="V5450">
        <v>174</v>
      </c>
      <c r="W5450">
        <v>174</v>
      </c>
      <c r="X5450">
        <v>174</v>
      </c>
      <c r="Y5450">
        <v>174</v>
      </c>
      <c r="Z5450">
        <v>174</v>
      </c>
      <c r="AA5450" t="s">
        <v>11439</v>
      </c>
      <c r="AB5450">
        <v>7</v>
      </c>
      <c r="AC5450">
        <v>1218</v>
      </c>
      <c r="AD5450">
        <v>3.21</v>
      </c>
      <c r="AE5450">
        <v>174</v>
      </c>
      <c r="AF5450">
        <v>2633</v>
      </c>
    </row>
    <row r="5451" spans="1:32" x14ac:dyDescent="0.25">
      <c r="A5451" t="s">
        <v>27</v>
      </c>
      <c r="B5451" t="s">
        <v>12562</v>
      </c>
      <c r="C5451" t="s">
        <v>76</v>
      </c>
      <c r="D5451" t="s">
        <v>12569</v>
      </c>
      <c r="E5451" t="s">
        <v>12568</v>
      </c>
      <c r="F5451" t="s">
        <v>12567</v>
      </c>
      <c r="G5451" t="s">
        <v>5002</v>
      </c>
      <c r="H5451">
        <v>2020</v>
      </c>
      <c r="I5451">
        <v>10</v>
      </c>
      <c r="J5451">
        <v>142</v>
      </c>
      <c r="K5451">
        <v>20201025</v>
      </c>
      <c r="L5451">
        <v>20201031</v>
      </c>
      <c r="M5451" s="34">
        <v>0.3611111111111111</v>
      </c>
      <c r="N5451" s="34">
        <v>0.42708333333333331</v>
      </c>
      <c r="O5451">
        <v>215</v>
      </c>
      <c r="P5451" t="s">
        <v>12558</v>
      </c>
      <c r="Q5451">
        <v>1</v>
      </c>
      <c r="R5451" t="s">
        <v>12557</v>
      </c>
      <c r="S5451">
        <v>1234567</v>
      </c>
      <c r="T5451">
        <v>174</v>
      </c>
      <c r="U5451">
        <v>174</v>
      </c>
      <c r="V5451">
        <v>174</v>
      </c>
      <c r="W5451">
        <v>174</v>
      </c>
      <c r="X5451">
        <v>174</v>
      </c>
      <c r="Y5451">
        <v>174</v>
      </c>
      <c r="Z5451">
        <v>174</v>
      </c>
      <c r="AA5451" t="s">
        <v>11439</v>
      </c>
      <c r="AB5451">
        <v>7</v>
      </c>
      <c r="AC5451">
        <v>1218</v>
      </c>
      <c r="AD5451">
        <v>2.63</v>
      </c>
      <c r="AE5451">
        <v>174</v>
      </c>
      <c r="AF5451">
        <v>2158</v>
      </c>
    </row>
    <row r="5452" spans="1:32" x14ac:dyDescent="0.25">
      <c r="A5452" t="s">
        <v>76</v>
      </c>
      <c r="B5452" t="s">
        <v>12569</v>
      </c>
      <c r="C5452" t="s">
        <v>27</v>
      </c>
      <c r="D5452" t="s">
        <v>12562</v>
      </c>
      <c r="E5452" t="s">
        <v>12568</v>
      </c>
      <c r="F5452" t="s">
        <v>12567</v>
      </c>
      <c r="G5452" t="s">
        <v>5002</v>
      </c>
      <c r="H5452">
        <v>2020</v>
      </c>
      <c r="I5452">
        <v>10</v>
      </c>
      <c r="J5452">
        <v>147</v>
      </c>
      <c r="K5452">
        <v>20201025</v>
      </c>
      <c r="L5452">
        <v>20201031</v>
      </c>
      <c r="M5452" s="34">
        <v>0.73263888888888884</v>
      </c>
      <c r="N5452" s="34">
        <v>0.94791666666666663</v>
      </c>
      <c r="O5452">
        <v>190</v>
      </c>
      <c r="P5452">
        <v>1</v>
      </c>
      <c r="Q5452" t="s">
        <v>12558</v>
      </c>
      <c r="R5452" t="s">
        <v>12557</v>
      </c>
      <c r="S5452">
        <v>1234567</v>
      </c>
      <c r="T5452">
        <v>174</v>
      </c>
      <c r="U5452">
        <v>174</v>
      </c>
      <c r="V5452">
        <v>174</v>
      </c>
      <c r="W5452">
        <v>174</v>
      </c>
      <c r="X5452">
        <v>174</v>
      </c>
      <c r="Y5452">
        <v>174</v>
      </c>
      <c r="Z5452">
        <v>174</v>
      </c>
      <c r="AA5452" t="s">
        <v>11439</v>
      </c>
      <c r="AB5452">
        <v>7</v>
      </c>
      <c r="AC5452">
        <v>1218</v>
      </c>
      <c r="AD5452">
        <v>2.63</v>
      </c>
      <c r="AE5452">
        <v>174</v>
      </c>
      <c r="AF5452">
        <v>2158</v>
      </c>
    </row>
    <row r="5453" spans="1:32" x14ac:dyDescent="0.25">
      <c r="A5453" t="s">
        <v>27</v>
      </c>
      <c r="B5453" t="s">
        <v>12562</v>
      </c>
      <c r="C5453" t="s">
        <v>62</v>
      </c>
      <c r="D5453" t="s">
        <v>12580</v>
      </c>
      <c r="E5453" t="s">
        <v>12568</v>
      </c>
      <c r="F5453" t="s">
        <v>12567</v>
      </c>
      <c r="G5453" t="s">
        <v>5002</v>
      </c>
      <c r="H5453">
        <v>2020</v>
      </c>
      <c r="I5453">
        <v>10</v>
      </c>
      <c r="J5453">
        <v>156</v>
      </c>
      <c r="K5453">
        <v>20201025</v>
      </c>
      <c r="L5453">
        <v>20201031</v>
      </c>
      <c r="M5453" s="34">
        <v>0.58680555555555558</v>
      </c>
      <c r="N5453" s="34">
        <v>0.67708333333333337</v>
      </c>
      <c r="O5453">
        <v>250</v>
      </c>
      <c r="P5453" t="s">
        <v>12558</v>
      </c>
      <c r="Q5453">
        <v>2</v>
      </c>
      <c r="R5453" t="s">
        <v>12557</v>
      </c>
      <c r="S5453">
        <v>1234567</v>
      </c>
      <c r="T5453">
        <v>174</v>
      </c>
      <c r="U5453">
        <v>174</v>
      </c>
      <c r="V5453">
        <v>174</v>
      </c>
      <c r="W5453">
        <v>174</v>
      </c>
      <c r="X5453">
        <v>174</v>
      </c>
      <c r="Y5453">
        <v>174</v>
      </c>
      <c r="Z5453">
        <v>174</v>
      </c>
      <c r="AA5453" t="s">
        <v>11439</v>
      </c>
      <c r="AB5453">
        <v>7</v>
      </c>
      <c r="AC5453">
        <v>1218</v>
      </c>
      <c r="AD5453">
        <v>3.21</v>
      </c>
      <c r="AE5453">
        <v>174</v>
      </c>
      <c r="AF5453">
        <v>2633</v>
      </c>
    </row>
    <row r="5454" spans="1:32" x14ac:dyDescent="0.25">
      <c r="A5454" t="s">
        <v>27</v>
      </c>
      <c r="B5454" t="s">
        <v>12562</v>
      </c>
      <c r="C5454" t="s">
        <v>91</v>
      </c>
      <c r="D5454" t="s">
        <v>12577</v>
      </c>
      <c r="E5454" t="s">
        <v>12568</v>
      </c>
      <c r="F5454" t="s">
        <v>12567</v>
      </c>
      <c r="G5454" t="s">
        <v>5002</v>
      </c>
      <c r="H5454">
        <v>2020</v>
      </c>
      <c r="I5454">
        <v>10</v>
      </c>
      <c r="J5454">
        <v>120</v>
      </c>
      <c r="K5454">
        <v>20201025</v>
      </c>
      <c r="L5454">
        <v>20201031</v>
      </c>
      <c r="M5454" s="34">
        <v>0.27430555555555552</v>
      </c>
      <c r="N5454" s="34">
        <v>0.30208333333333331</v>
      </c>
      <c r="O5454">
        <v>220</v>
      </c>
      <c r="P5454" t="s">
        <v>12558</v>
      </c>
      <c r="Q5454" t="s">
        <v>12558</v>
      </c>
      <c r="R5454" t="s">
        <v>12557</v>
      </c>
      <c r="S5454">
        <v>1234567</v>
      </c>
      <c r="T5454">
        <v>174</v>
      </c>
      <c r="U5454">
        <v>174</v>
      </c>
      <c r="V5454">
        <v>174</v>
      </c>
      <c r="W5454">
        <v>174</v>
      </c>
      <c r="X5454">
        <v>174</v>
      </c>
      <c r="Y5454">
        <v>174</v>
      </c>
      <c r="Z5454">
        <v>174</v>
      </c>
      <c r="AA5454" t="s">
        <v>11439</v>
      </c>
      <c r="AB5454">
        <v>7</v>
      </c>
      <c r="AC5454">
        <v>1218</v>
      </c>
      <c r="AD5454">
        <v>2.79</v>
      </c>
      <c r="AE5454">
        <v>174</v>
      </c>
      <c r="AF5454">
        <v>2290</v>
      </c>
    </row>
    <row r="5455" spans="1:32" x14ac:dyDescent="0.25">
      <c r="A5455" t="s">
        <v>27</v>
      </c>
      <c r="B5455" t="s">
        <v>12562</v>
      </c>
      <c r="C5455" t="s">
        <v>62</v>
      </c>
      <c r="D5455" t="s">
        <v>12580</v>
      </c>
      <c r="E5455" t="s">
        <v>12568</v>
      </c>
      <c r="F5455" t="s">
        <v>12567</v>
      </c>
      <c r="G5455" t="s">
        <v>5002</v>
      </c>
      <c r="H5455">
        <v>2020</v>
      </c>
      <c r="I5455">
        <v>10</v>
      </c>
      <c r="J5455">
        <v>158</v>
      </c>
      <c r="K5455">
        <v>20201025</v>
      </c>
      <c r="L5455">
        <v>20201031</v>
      </c>
      <c r="M5455" s="34">
        <v>0.80208333333333337</v>
      </c>
      <c r="N5455" s="34">
        <v>0.89236111111111116</v>
      </c>
      <c r="O5455">
        <v>250</v>
      </c>
      <c r="P5455" t="s">
        <v>12558</v>
      </c>
      <c r="Q5455">
        <v>2</v>
      </c>
      <c r="R5455" t="s">
        <v>12557</v>
      </c>
      <c r="S5455">
        <v>1234567</v>
      </c>
      <c r="T5455">
        <v>174</v>
      </c>
      <c r="U5455">
        <v>174</v>
      </c>
      <c r="V5455">
        <v>174</v>
      </c>
      <c r="W5455">
        <v>174</v>
      </c>
      <c r="X5455">
        <v>174</v>
      </c>
      <c r="Y5455">
        <v>174</v>
      </c>
      <c r="Z5455">
        <v>174</v>
      </c>
      <c r="AA5455" t="s">
        <v>11439</v>
      </c>
      <c r="AB5455">
        <v>7</v>
      </c>
      <c r="AC5455">
        <v>1218</v>
      </c>
      <c r="AD5455">
        <v>3.21</v>
      </c>
      <c r="AE5455">
        <v>174</v>
      </c>
      <c r="AF5455">
        <v>2633</v>
      </c>
    </row>
    <row r="5456" spans="1:32" x14ac:dyDescent="0.25">
      <c r="A5456" t="s">
        <v>62</v>
      </c>
      <c r="B5456" t="s">
        <v>12580</v>
      </c>
      <c r="C5456" t="s">
        <v>27</v>
      </c>
      <c r="D5456" t="s">
        <v>12562</v>
      </c>
      <c r="E5456" t="s">
        <v>12568</v>
      </c>
      <c r="F5456" t="s">
        <v>12567</v>
      </c>
      <c r="G5456" t="s">
        <v>5002</v>
      </c>
      <c r="H5456">
        <v>2020</v>
      </c>
      <c r="I5456">
        <v>10</v>
      </c>
      <c r="J5456">
        <v>151</v>
      </c>
      <c r="K5456">
        <v>20201025</v>
      </c>
      <c r="L5456">
        <v>20201031</v>
      </c>
      <c r="M5456" s="34">
        <v>0.30555555555555552</v>
      </c>
      <c r="N5456" s="34">
        <v>0.53819444444444442</v>
      </c>
      <c r="O5456">
        <v>215</v>
      </c>
      <c r="P5456">
        <v>2</v>
      </c>
      <c r="Q5456" t="s">
        <v>12558</v>
      </c>
      <c r="R5456" t="s">
        <v>12557</v>
      </c>
      <c r="S5456">
        <v>1234567</v>
      </c>
      <c r="T5456">
        <v>174</v>
      </c>
      <c r="U5456">
        <v>174</v>
      </c>
      <c r="V5456">
        <v>174</v>
      </c>
      <c r="W5456">
        <v>174</v>
      </c>
      <c r="X5456">
        <v>174</v>
      </c>
      <c r="Y5456">
        <v>174</v>
      </c>
      <c r="Z5456">
        <v>174</v>
      </c>
      <c r="AA5456" t="s">
        <v>11439</v>
      </c>
      <c r="AB5456">
        <v>7</v>
      </c>
      <c r="AC5456">
        <v>1218</v>
      </c>
      <c r="AD5456">
        <v>3.21</v>
      </c>
      <c r="AE5456">
        <v>174</v>
      </c>
      <c r="AF5456">
        <v>2633</v>
      </c>
    </row>
    <row r="5457" spans="1:32" x14ac:dyDescent="0.25">
      <c r="A5457" t="s">
        <v>62</v>
      </c>
      <c r="B5457" t="s">
        <v>12580</v>
      </c>
      <c r="C5457" t="s">
        <v>27</v>
      </c>
      <c r="D5457" t="s">
        <v>12562</v>
      </c>
      <c r="E5457" t="s">
        <v>12568</v>
      </c>
      <c r="F5457" t="s">
        <v>12567</v>
      </c>
      <c r="G5457" t="s">
        <v>5002</v>
      </c>
      <c r="H5457">
        <v>2020</v>
      </c>
      <c r="I5457">
        <v>10</v>
      </c>
      <c r="J5457">
        <v>153</v>
      </c>
      <c r="K5457">
        <v>20201025</v>
      </c>
      <c r="L5457">
        <v>20201031</v>
      </c>
      <c r="M5457" s="34">
        <v>0.51388888888888895</v>
      </c>
      <c r="N5457" s="34">
        <v>0.74652777777777779</v>
      </c>
      <c r="O5457">
        <v>215</v>
      </c>
      <c r="P5457">
        <v>2</v>
      </c>
      <c r="Q5457" t="s">
        <v>12558</v>
      </c>
      <c r="R5457" t="s">
        <v>12557</v>
      </c>
      <c r="S5457">
        <v>1234567</v>
      </c>
      <c r="T5457">
        <v>174</v>
      </c>
      <c r="U5457">
        <v>174</v>
      </c>
      <c r="V5457">
        <v>174</v>
      </c>
      <c r="W5457">
        <v>174</v>
      </c>
      <c r="X5457">
        <v>174</v>
      </c>
      <c r="Y5457">
        <v>174</v>
      </c>
      <c r="Z5457">
        <v>174</v>
      </c>
      <c r="AA5457" t="s">
        <v>11439</v>
      </c>
      <c r="AB5457">
        <v>7</v>
      </c>
      <c r="AC5457">
        <v>1218</v>
      </c>
      <c r="AD5457">
        <v>3.21</v>
      </c>
      <c r="AE5457">
        <v>174</v>
      </c>
      <c r="AF5457">
        <v>2633</v>
      </c>
    </row>
    <row r="5458" spans="1:32" x14ac:dyDescent="0.25">
      <c r="A5458" t="s">
        <v>91</v>
      </c>
      <c r="B5458" t="s">
        <v>12577</v>
      </c>
      <c r="C5458" t="s">
        <v>27</v>
      </c>
      <c r="D5458" t="s">
        <v>12562</v>
      </c>
      <c r="E5458" t="s">
        <v>12568</v>
      </c>
      <c r="F5458" t="s">
        <v>12567</v>
      </c>
      <c r="G5458" t="s">
        <v>5002</v>
      </c>
      <c r="H5458">
        <v>2020</v>
      </c>
      <c r="I5458">
        <v>10</v>
      </c>
      <c r="J5458">
        <v>125</v>
      </c>
      <c r="K5458">
        <v>20201025</v>
      </c>
      <c r="L5458">
        <v>20201031</v>
      </c>
      <c r="M5458" s="34">
        <v>0.72222222222222221</v>
      </c>
      <c r="N5458" s="34">
        <v>0.97569444444444453</v>
      </c>
      <c r="O5458">
        <v>185</v>
      </c>
      <c r="P5458" t="s">
        <v>12558</v>
      </c>
      <c r="Q5458" t="s">
        <v>12558</v>
      </c>
      <c r="R5458" t="s">
        <v>12557</v>
      </c>
      <c r="S5458">
        <v>1234567</v>
      </c>
      <c r="T5458">
        <v>174</v>
      </c>
      <c r="U5458">
        <v>174</v>
      </c>
      <c r="V5458">
        <v>174</v>
      </c>
      <c r="W5458">
        <v>174</v>
      </c>
      <c r="X5458">
        <v>174</v>
      </c>
      <c r="Y5458">
        <v>174</v>
      </c>
      <c r="Z5458">
        <v>174</v>
      </c>
      <c r="AA5458" t="s">
        <v>11439</v>
      </c>
      <c r="AB5458">
        <v>7</v>
      </c>
      <c r="AC5458">
        <v>1218</v>
      </c>
      <c r="AD5458">
        <v>2.79</v>
      </c>
      <c r="AE5458">
        <v>174</v>
      </c>
      <c r="AF5458">
        <v>2290</v>
      </c>
    </row>
    <row r="5459" spans="1:32" x14ac:dyDescent="0.25">
      <c r="A5459" t="s">
        <v>62</v>
      </c>
      <c r="B5459" t="s">
        <v>12580</v>
      </c>
      <c r="C5459" t="s">
        <v>27</v>
      </c>
      <c r="D5459" t="s">
        <v>12562</v>
      </c>
      <c r="E5459" t="s">
        <v>12568</v>
      </c>
      <c r="F5459" t="s">
        <v>12567</v>
      </c>
      <c r="G5459" t="s">
        <v>5002</v>
      </c>
      <c r="H5459">
        <v>2020</v>
      </c>
      <c r="I5459">
        <v>10</v>
      </c>
      <c r="J5459">
        <v>157</v>
      </c>
      <c r="K5459">
        <v>20201025</v>
      </c>
      <c r="L5459">
        <v>20201031</v>
      </c>
      <c r="M5459" s="34">
        <v>0.78819444444444453</v>
      </c>
      <c r="N5459" s="34">
        <v>2.0833333333333332E-2</v>
      </c>
      <c r="O5459">
        <v>215</v>
      </c>
      <c r="P5459">
        <v>2</v>
      </c>
      <c r="Q5459" t="s">
        <v>12558</v>
      </c>
      <c r="R5459" t="s">
        <v>12557</v>
      </c>
      <c r="S5459">
        <v>1234567</v>
      </c>
      <c r="T5459">
        <v>174</v>
      </c>
      <c r="U5459">
        <v>174</v>
      </c>
      <c r="V5459">
        <v>174</v>
      </c>
      <c r="W5459">
        <v>174</v>
      </c>
      <c r="X5459">
        <v>174</v>
      </c>
      <c r="Y5459">
        <v>174</v>
      </c>
      <c r="Z5459">
        <v>174</v>
      </c>
      <c r="AA5459" t="s">
        <v>11439</v>
      </c>
      <c r="AB5459">
        <v>7</v>
      </c>
      <c r="AC5459">
        <v>1218</v>
      </c>
      <c r="AD5459">
        <v>3.21</v>
      </c>
      <c r="AE5459">
        <v>174</v>
      </c>
      <c r="AF5459">
        <v>2633</v>
      </c>
    </row>
    <row r="5460" spans="1:32" x14ac:dyDescent="0.25">
      <c r="A5460" t="s">
        <v>62</v>
      </c>
      <c r="B5460" t="s">
        <v>12580</v>
      </c>
      <c r="C5460" t="s">
        <v>27</v>
      </c>
      <c r="D5460" t="s">
        <v>12562</v>
      </c>
      <c r="E5460" t="s">
        <v>12568</v>
      </c>
      <c r="F5460" t="s">
        <v>12567</v>
      </c>
      <c r="G5460" t="s">
        <v>5002</v>
      </c>
      <c r="H5460">
        <v>2020</v>
      </c>
      <c r="I5460">
        <v>10</v>
      </c>
      <c r="J5460">
        <v>155</v>
      </c>
      <c r="K5460">
        <v>20201025</v>
      </c>
      <c r="L5460">
        <v>20201031</v>
      </c>
      <c r="M5460" s="34">
        <v>0.70138888888888884</v>
      </c>
      <c r="N5460" s="34">
        <v>0.93402777777777779</v>
      </c>
      <c r="O5460">
        <v>215</v>
      </c>
      <c r="P5460">
        <v>2</v>
      </c>
      <c r="Q5460" t="s">
        <v>12558</v>
      </c>
      <c r="R5460" t="s">
        <v>12557</v>
      </c>
      <c r="S5460">
        <v>1234567</v>
      </c>
      <c r="T5460">
        <v>174</v>
      </c>
      <c r="U5460">
        <v>174</v>
      </c>
      <c r="V5460">
        <v>174</v>
      </c>
      <c r="W5460">
        <v>174</v>
      </c>
      <c r="X5460">
        <v>174</v>
      </c>
      <c r="Y5460">
        <v>174</v>
      </c>
      <c r="Z5460">
        <v>174</v>
      </c>
      <c r="AA5460" t="s">
        <v>11439</v>
      </c>
      <c r="AB5460">
        <v>7</v>
      </c>
      <c r="AC5460">
        <v>1218</v>
      </c>
      <c r="AD5460">
        <v>3.21</v>
      </c>
      <c r="AE5460">
        <v>174</v>
      </c>
      <c r="AF5460">
        <v>2633</v>
      </c>
    </row>
    <row r="5461" spans="1:32" x14ac:dyDescent="0.25">
      <c r="A5461" t="s">
        <v>27</v>
      </c>
      <c r="B5461" t="s">
        <v>12562</v>
      </c>
      <c r="C5461" t="s">
        <v>76</v>
      </c>
      <c r="D5461" t="s">
        <v>12569</v>
      </c>
      <c r="E5461" t="s">
        <v>12568</v>
      </c>
      <c r="F5461" t="s">
        <v>12567</v>
      </c>
      <c r="G5461" t="s">
        <v>5002</v>
      </c>
      <c r="H5461">
        <v>2020</v>
      </c>
      <c r="I5461">
        <v>10</v>
      </c>
      <c r="J5461">
        <v>140</v>
      </c>
      <c r="K5461">
        <v>20201025</v>
      </c>
      <c r="L5461">
        <v>20201031</v>
      </c>
      <c r="M5461" s="34">
        <v>0.25347222222222221</v>
      </c>
      <c r="N5461" s="34">
        <v>0.31944444444444448</v>
      </c>
      <c r="O5461">
        <v>215</v>
      </c>
      <c r="P5461" t="s">
        <v>12558</v>
      </c>
      <c r="Q5461">
        <v>1</v>
      </c>
      <c r="R5461" t="s">
        <v>12557</v>
      </c>
      <c r="S5461">
        <v>1234567</v>
      </c>
      <c r="T5461">
        <v>174</v>
      </c>
      <c r="U5461">
        <v>174</v>
      </c>
      <c r="V5461">
        <v>174</v>
      </c>
      <c r="W5461">
        <v>174</v>
      </c>
      <c r="X5461">
        <v>174</v>
      </c>
      <c r="Y5461">
        <v>174</v>
      </c>
      <c r="Z5461">
        <v>174</v>
      </c>
      <c r="AA5461" t="s">
        <v>11439</v>
      </c>
      <c r="AB5461">
        <v>7</v>
      </c>
      <c r="AC5461">
        <v>1218</v>
      </c>
      <c r="AD5461">
        <v>2.63</v>
      </c>
      <c r="AE5461">
        <v>174</v>
      </c>
      <c r="AF5461">
        <v>2158</v>
      </c>
    </row>
    <row r="5462" spans="1:32" x14ac:dyDescent="0.25">
      <c r="A5462" t="s">
        <v>27</v>
      </c>
      <c r="B5462" t="s">
        <v>12562</v>
      </c>
      <c r="C5462" t="s">
        <v>4320</v>
      </c>
      <c r="D5462" t="s">
        <v>12581</v>
      </c>
      <c r="E5462" t="s">
        <v>3173</v>
      </c>
      <c r="F5462" t="s">
        <v>12575</v>
      </c>
      <c r="G5462" t="s">
        <v>5002</v>
      </c>
      <c r="H5462">
        <v>2020</v>
      </c>
      <c r="I5462">
        <v>10</v>
      </c>
      <c r="J5462">
        <v>970</v>
      </c>
      <c r="K5462">
        <v>20201002</v>
      </c>
      <c r="L5462">
        <v>20201023</v>
      </c>
      <c r="M5462" s="34">
        <v>0.3923611111111111</v>
      </c>
      <c r="N5462" s="34">
        <v>0.51388888888888895</v>
      </c>
      <c r="O5462">
        <v>175</v>
      </c>
      <c r="P5462" t="s">
        <v>12558</v>
      </c>
      <c r="Q5462" t="s">
        <v>12559</v>
      </c>
      <c r="R5462" t="s">
        <v>12557</v>
      </c>
      <c r="S5462" t="s">
        <v>12556</v>
      </c>
      <c r="T5462">
        <v>0</v>
      </c>
      <c r="U5462">
        <v>0</v>
      </c>
      <c r="V5462">
        <v>0</v>
      </c>
      <c r="W5462">
        <v>0</v>
      </c>
      <c r="X5462">
        <v>1212</v>
      </c>
      <c r="Y5462">
        <v>0</v>
      </c>
      <c r="Z5462">
        <v>0</v>
      </c>
      <c r="AA5462" t="s">
        <v>11439</v>
      </c>
      <c r="AB5462">
        <v>4</v>
      </c>
      <c r="AC5462">
        <v>1212</v>
      </c>
      <c r="AD5462">
        <v>2.46</v>
      </c>
      <c r="AE5462">
        <v>303</v>
      </c>
      <c r="AF5462">
        <v>2031</v>
      </c>
    </row>
    <row r="5463" spans="1:32" x14ac:dyDescent="0.25">
      <c r="A5463" t="s">
        <v>4320</v>
      </c>
      <c r="B5463" t="s">
        <v>12581</v>
      </c>
      <c r="C5463" t="s">
        <v>27</v>
      </c>
      <c r="D5463" t="s">
        <v>12562</v>
      </c>
      <c r="E5463" t="s">
        <v>3173</v>
      </c>
      <c r="F5463" t="s">
        <v>12575</v>
      </c>
      <c r="G5463" t="s">
        <v>5002</v>
      </c>
      <c r="H5463">
        <v>2020</v>
      </c>
      <c r="I5463">
        <v>10</v>
      </c>
      <c r="J5463">
        <v>973</v>
      </c>
      <c r="K5463">
        <v>20201002</v>
      </c>
      <c r="L5463">
        <v>20201023</v>
      </c>
      <c r="M5463" s="34">
        <v>0.57638888888888895</v>
      </c>
      <c r="N5463" s="34">
        <v>0.70486111111111116</v>
      </c>
      <c r="O5463">
        <v>185</v>
      </c>
      <c r="P5463" t="s">
        <v>12559</v>
      </c>
      <c r="Q5463" t="s">
        <v>12558</v>
      </c>
      <c r="R5463" t="s">
        <v>12557</v>
      </c>
      <c r="S5463" t="s">
        <v>12556</v>
      </c>
      <c r="T5463">
        <v>0</v>
      </c>
      <c r="U5463">
        <v>0</v>
      </c>
      <c r="V5463">
        <v>0</v>
      </c>
      <c r="W5463">
        <v>0</v>
      </c>
      <c r="X5463">
        <v>1212</v>
      </c>
      <c r="Y5463">
        <v>0</v>
      </c>
      <c r="Z5463">
        <v>0</v>
      </c>
      <c r="AA5463" t="s">
        <v>11439</v>
      </c>
      <c r="AB5463">
        <v>4</v>
      </c>
      <c r="AC5463">
        <v>1212</v>
      </c>
      <c r="AD5463">
        <v>2.46</v>
      </c>
      <c r="AE5463">
        <v>303</v>
      </c>
      <c r="AF5463">
        <v>2031</v>
      </c>
    </row>
    <row r="5464" spans="1:32" x14ac:dyDescent="0.25">
      <c r="A5464" t="s">
        <v>27</v>
      </c>
      <c r="B5464" t="s">
        <v>12562</v>
      </c>
      <c r="C5464" t="s">
        <v>4008</v>
      </c>
      <c r="D5464" t="s">
        <v>12572</v>
      </c>
      <c r="E5464" t="s">
        <v>3173</v>
      </c>
      <c r="F5464" t="s">
        <v>12575</v>
      </c>
      <c r="G5464" t="s">
        <v>5002</v>
      </c>
      <c r="H5464">
        <v>2020</v>
      </c>
      <c r="I5464">
        <v>10</v>
      </c>
      <c r="J5464">
        <v>952</v>
      </c>
      <c r="K5464">
        <v>20201026</v>
      </c>
      <c r="L5464">
        <v>20201031</v>
      </c>
      <c r="M5464" s="34">
        <v>0.39930555555555558</v>
      </c>
      <c r="N5464" s="34">
        <v>0.4861111111111111</v>
      </c>
      <c r="O5464">
        <v>185</v>
      </c>
      <c r="P5464" t="s">
        <v>12558</v>
      </c>
      <c r="Q5464" t="s">
        <v>12559</v>
      </c>
      <c r="R5464" t="s">
        <v>12557</v>
      </c>
      <c r="S5464" t="s">
        <v>12598</v>
      </c>
      <c r="T5464">
        <v>303</v>
      </c>
      <c r="U5464">
        <v>303</v>
      </c>
      <c r="V5464">
        <v>303</v>
      </c>
      <c r="W5464">
        <v>303</v>
      </c>
      <c r="X5464">
        <v>0</v>
      </c>
      <c r="Y5464">
        <v>0</v>
      </c>
      <c r="Z5464">
        <v>0</v>
      </c>
      <c r="AA5464" t="s">
        <v>11439</v>
      </c>
      <c r="AB5464">
        <v>4</v>
      </c>
      <c r="AC5464">
        <v>1212</v>
      </c>
      <c r="AD5464">
        <v>2.6</v>
      </c>
      <c r="AE5464">
        <v>303</v>
      </c>
      <c r="AF5464">
        <v>2142</v>
      </c>
    </row>
    <row r="5465" spans="1:32" x14ac:dyDescent="0.25">
      <c r="A5465" t="s">
        <v>27</v>
      </c>
      <c r="B5465" t="s">
        <v>12562</v>
      </c>
      <c r="C5465" t="s">
        <v>76</v>
      </c>
      <c r="D5465" t="s">
        <v>12569</v>
      </c>
      <c r="E5465" t="s">
        <v>3173</v>
      </c>
      <c r="F5465" t="s">
        <v>12575</v>
      </c>
      <c r="G5465" t="s">
        <v>5002</v>
      </c>
      <c r="H5465">
        <v>2020</v>
      </c>
      <c r="I5465">
        <v>10</v>
      </c>
      <c r="J5465">
        <v>101</v>
      </c>
      <c r="K5465">
        <v>20201012</v>
      </c>
      <c r="L5465">
        <v>20201018</v>
      </c>
      <c r="M5465" s="34">
        <v>0.29166666666666669</v>
      </c>
      <c r="N5465" s="34">
        <v>0.3611111111111111</v>
      </c>
      <c r="O5465">
        <v>220</v>
      </c>
      <c r="P5465" t="s">
        <v>12558</v>
      </c>
      <c r="Q5465">
        <v>1</v>
      </c>
      <c r="R5465" t="s">
        <v>12557</v>
      </c>
      <c r="S5465" t="s">
        <v>12739</v>
      </c>
      <c r="T5465">
        <v>0</v>
      </c>
      <c r="U5465">
        <v>303</v>
      </c>
      <c r="V5465">
        <v>303</v>
      </c>
      <c r="W5465">
        <v>303</v>
      </c>
      <c r="X5465">
        <v>303</v>
      </c>
      <c r="Y5465">
        <v>0</v>
      </c>
      <c r="Z5465">
        <v>0</v>
      </c>
      <c r="AA5465" t="s">
        <v>11439</v>
      </c>
      <c r="AB5465">
        <v>4</v>
      </c>
      <c r="AC5465">
        <v>1212</v>
      </c>
      <c r="AD5465">
        <v>2.62</v>
      </c>
      <c r="AE5465">
        <v>303</v>
      </c>
      <c r="AF5465">
        <v>2158</v>
      </c>
    </row>
    <row r="5466" spans="1:32" x14ac:dyDescent="0.25">
      <c r="A5466" t="s">
        <v>27</v>
      </c>
      <c r="B5466" t="s">
        <v>12562</v>
      </c>
      <c r="C5466" t="s">
        <v>76</v>
      </c>
      <c r="D5466" t="s">
        <v>12569</v>
      </c>
      <c r="E5466" t="s">
        <v>3173</v>
      </c>
      <c r="F5466" t="s">
        <v>12575</v>
      </c>
      <c r="G5466" t="s">
        <v>5002</v>
      </c>
      <c r="H5466">
        <v>2020</v>
      </c>
      <c r="I5466">
        <v>10</v>
      </c>
      <c r="J5466">
        <v>103</v>
      </c>
      <c r="K5466">
        <v>20201019</v>
      </c>
      <c r="L5466">
        <v>20201023</v>
      </c>
      <c r="M5466" s="34">
        <v>0.375</v>
      </c>
      <c r="N5466" s="34">
        <v>0.44444444444444442</v>
      </c>
      <c r="O5466">
        <v>220</v>
      </c>
      <c r="P5466" t="s">
        <v>12558</v>
      </c>
      <c r="Q5466">
        <v>1</v>
      </c>
      <c r="R5466" t="s">
        <v>12557</v>
      </c>
      <c r="S5466" t="s">
        <v>12714</v>
      </c>
      <c r="T5466">
        <v>303</v>
      </c>
      <c r="U5466">
        <v>303</v>
      </c>
      <c r="V5466">
        <v>0</v>
      </c>
      <c r="W5466">
        <v>303</v>
      </c>
      <c r="X5466">
        <v>303</v>
      </c>
      <c r="Y5466">
        <v>0</v>
      </c>
      <c r="Z5466">
        <v>0</v>
      </c>
      <c r="AA5466" t="s">
        <v>11439</v>
      </c>
      <c r="AB5466">
        <v>4</v>
      </c>
      <c r="AC5466">
        <v>1212</v>
      </c>
      <c r="AD5466">
        <v>2.62</v>
      </c>
      <c r="AE5466">
        <v>303</v>
      </c>
      <c r="AF5466">
        <v>2158</v>
      </c>
    </row>
    <row r="5467" spans="1:32" x14ac:dyDescent="0.25">
      <c r="A5467" t="s">
        <v>76</v>
      </c>
      <c r="B5467" t="s">
        <v>12569</v>
      </c>
      <c r="C5467" t="s">
        <v>27</v>
      </c>
      <c r="D5467" t="s">
        <v>12562</v>
      </c>
      <c r="E5467" t="s">
        <v>3173</v>
      </c>
      <c r="F5467" t="s">
        <v>12575</v>
      </c>
      <c r="G5467" t="s">
        <v>5002</v>
      </c>
      <c r="H5467">
        <v>2020</v>
      </c>
      <c r="I5467">
        <v>10</v>
      </c>
      <c r="J5467">
        <v>104</v>
      </c>
      <c r="K5467">
        <v>20201019</v>
      </c>
      <c r="L5467">
        <v>20201023</v>
      </c>
      <c r="M5467" s="34">
        <v>0.49652777777777773</v>
      </c>
      <c r="N5467" s="34">
        <v>0.70833333333333337</v>
      </c>
      <c r="O5467">
        <v>185</v>
      </c>
      <c r="P5467">
        <v>1</v>
      </c>
      <c r="Q5467" t="s">
        <v>12558</v>
      </c>
      <c r="R5467" t="s">
        <v>12557</v>
      </c>
      <c r="S5467" t="s">
        <v>12714</v>
      </c>
      <c r="T5467">
        <v>303</v>
      </c>
      <c r="U5467">
        <v>303</v>
      </c>
      <c r="V5467">
        <v>0</v>
      </c>
      <c r="W5467">
        <v>303</v>
      </c>
      <c r="X5467">
        <v>303</v>
      </c>
      <c r="Y5467">
        <v>0</v>
      </c>
      <c r="Z5467">
        <v>0</v>
      </c>
      <c r="AA5467" t="s">
        <v>11439</v>
      </c>
      <c r="AB5467">
        <v>4</v>
      </c>
      <c r="AC5467">
        <v>1212</v>
      </c>
      <c r="AD5467">
        <v>2.62</v>
      </c>
      <c r="AE5467">
        <v>303</v>
      </c>
      <c r="AF5467">
        <v>2158</v>
      </c>
    </row>
    <row r="5468" spans="1:32" x14ac:dyDescent="0.25">
      <c r="A5468" t="s">
        <v>4008</v>
      </c>
      <c r="B5468" t="s">
        <v>12572</v>
      </c>
      <c r="C5468" t="s">
        <v>27</v>
      </c>
      <c r="D5468" t="s">
        <v>12562</v>
      </c>
      <c r="E5468" t="s">
        <v>3173</v>
      </c>
      <c r="F5468" t="s">
        <v>12575</v>
      </c>
      <c r="G5468" t="s">
        <v>5002</v>
      </c>
      <c r="H5468">
        <v>2020</v>
      </c>
      <c r="I5468">
        <v>10</v>
      </c>
      <c r="J5468">
        <v>953</v>
      </c>
      <c r="K5468">
        <v>20201026</v>
      </c>
      <c r="L5468">
        <v>20201031</v>
      </c>
      <c r="M5468" s="34">
        <v>0.54166666666666663</v>
      </c>
      <c r="N5468" s="34">
        <v>0.71527777777777779</v>
      </c>
      <c r="O5468">
        <v>190</v>
      </c>
      <c r="P5468" t="s">
        <v>12559</v>
      </c>
      <c r="Q5468" t="s">
        <v>12558</v>
      </c>
      <c r="R5468" t="s">
        <v>12557</v>
      </c>
      <c r="S5468" t="s">
        <v>12598</v>
      </c>
      <c r="T5468">
        <v>303</v>
      </c>
      <c r="U5468">
        <v>303</v>
      </c>
      <c r="V5468">
        <v>303</v>
      </c>
      <c r="W5468">
        <v>303</v>
      </c>
      <c r="X5468">
        <v>0</v>
      </c>
      <c r="Y5468">
        <v>0</v>
      </c>
      <c r="Z5468">
        <v>0</v>
      </c>
      <c r="AA5468" t="s">
        <v>11439</v>
      </c>
      <c r="AB5468">
        <v>4</v>
      </c>
      <c r="AC5468">
        <v>1212</v>
      </c>
      <c r="AD5468">
        <v>2.6</v>
      </c>
      <c r="AE5468">
        <v>303</v>
      </c>
      <c r="AF5468">
        <v>2142</v>
      </c>
    </row>
    <row r="5469" spans="1:32" x14ac:dyDescent="0.25">
      <c r="A5469" t="s">
        <v>76</v>
      </c>
      <c r="B5469" t="s">
        <v>12569</v>
      </c>
      <c r="C5469" t="s">
        <v>27</v>
      </c>
      <c r="D5469" t="s">
        <v>12562</v>
      </c>
      <c r="E5469" t="s">
        <v>3173</v>
      </c>
      <c r="F5469" t="s">
        <v>12575</v>
      </c>
      <c r="G5469" t="s">
        <v>5002</v>
      </c>
      <c r="H5469">
        <v>2020</v>
      </c>
      <c r="I5469">
        <v>10</v>
      </c>
      <c r="J5469">
        <v>104</v>
      </c>
      <c r="K5469">
        <v>20201012</v>
      </c>
      <c r="L5469">
        <v>20201018</v>
      </c>
      <c r="M5469" s="34">
        <v>0.49652777777777773</v>
      </c>
      <c r="N5469" s="34">
        <v>0.70833333333333337</v>
      </c>
      <c r="O5469">
        <v>185</v>
      </c>
      <c r="P5469">
        <v>1</v>
      </c>
      <c r="Q5469" t="s">
        <v>12558</v>
      </c>
      <c r="R5469" t="s">
        <v>12557</v>
      </c>
      <c r="S5469" t="s">
        <v>12670</v>
      </c>
      <c r="T5469">
        <v>303</v>
      </c>
      <c r="U5469">
        <v>303</v>
      </c>
      <c r="V5469">
        <v>0</v>
      </c>
      <c r="W5469">
        <v>303</v>
      </c>
      <c r="X5469">
        <v>0</v>
      </c>
      <c r="Y5469">
        <v>303</v>
      </c>
      <c r="Z5469">
        <v>0</v>
      </c>
      <c r="AA5469" t="s">
        <v>11439</v>
      </c>
      <c r="AB5469">
        <v>4</v>
      </c>
      <c r="AC5469">
        <v>1212</v>
      </c>
      <c r="AD5469">
        <v>2.62</v>
      </c>
      <c r="AE5469">
        <v>303</v>
      </c>
      <c r="AF5469">
        <v>2158</v>
      </c>
    </row>
    <row r="5470" spans="1:32" x14ac:dyDescent="0.25">
      <c r="A5470" t="s">
        <v>27</v>
      </c>
      <c r="B5470" t="s">
        <v>12562</v>
      </c>
      <c r="C5470" t="s">
        <v>4187</v>
      </c>
      <c r="D5470" t="s">
        <v>12601</v>
      </c>
      <c r="E5470" t="s">
        <v>3173</v>
      </c>
      <c r="F5470" t="s">
        <v>12575</v>
      </c>
      <c r="G5470" t="s">
        <v>5002</v>
      </c>
      <c r="H5470">
        <v>2020</v>
      </c>
      <c r="I5470">
        <v>10</v>
      </c>
      <c r="J5470">
        <v>61</v>
      </c>
      <c r="K5470">
        <v>20201002</v>
      </c>
      <c r="L5470">
        <v>20201023</v>
      </c>
      <c r="M5470" s="34">
        <v>0.39583333333333331</v>
      </c>
      <c r="N5470" s="34">
        <v>0.59722222222222221</v>
      </c>
      <c r="O5470">
        <v>230</v>
      </c>
      <c r="P5470" t="s">
        <v>12558</v>
      </c>
      <c r="Q5470" t="s">
        <v>12559</v>
      </c>
      <c r="R5470" t="s">
        <v>12557</v>
      </c>
      <c r="S5470" t="s">
        <v>12556</v>
      </c>
      <c r="T5470">
        <v>0</v>
      </c>
      <c r="U5470">
        <v>0</v>
      </c>
      <c r="V5470">
        <v>0</v>
      </c>
      <c r="W5470">
        <v>0</v>
      </c>
      <c r="X5470">
        <v>1212</v>
      </c>
      <c r="Y5470">
        <v>0</v>
      </c>
      <c r="Z5470">
        <v>0</v>
      </c>
      <c r="AA5470" t="s">
        <v>11439</v>
      </c>
      <c r="AB5470">
        <v>4</v>
      </c>
      <c r="AC5470">
        <v>1212</v>
      </c>
      <c r="AD5470">
        <v>3.65</v>
      </c>
      <c r="AE5470">
        <v>303</v>
      </c>
      <c r="AF5470">
        <v>3009</v>
      </c>
    </row>
    <row r="5471" spans="1:32" x14ac:dyDescent="0.25">
      <c r="A5471" t="s">
        <v>76</v>
      </c>
      <c r="B5471" t="s">
        <v>12569</v>
      </c>
      <c r="C5471" t="s">
        <v>27</v>
      </c>
      <c r="D5471" t="s">
        <v>12562</v>
      </c>
      <c r="E5471" t="s">
        <v>3173</v>
      </c>
      <c r="F5471" t="s">
        <v>12575</v>
      </c>
      <c r="G5471" t="s">
        <v>5002</v>
      </c>
      <c r="H5471">
        <v>2020</v>
      </c>
      <c r="I5471">
        <v>10</v>
      </c>
      <c r="J5471">
        <v>102</v>
      </c>
      <c r="K5471">
        <v>20201012</v>
      </c>
      <c r="L5471">
        <v>20201018</v>
      </c>
      <c r="M5471" s="34">
        <v>0.41319444444444442</v>
      </c>
      <c r="N5471" s="34">
        <v>0.625</v>
      </c>
      <c r="O5471">
        <v>185</v>
      </c>
      <c r="P5471">
        <v>1</v>
      </c>
      <c r="Q5471" t="s">
        <v>12558</v>
      </c>
      <c r="R5471" t="s">
        <v>12557</v>
      </c>
      <c r="S5471" t="s">
        <v>12739</v>
      </c>
      <c r="T5471">
        <v>0</v>
      </c>
      <c r="U5471">
        <v>303</v>
      </c>
      <c r="V5471">
        <v>303</v>
      </c>
      <c r="W5471">
        <v>303</v>
      </c>
      <c r="X5471">
        <v>303</v>
      </c>
      <c r="Y5471">
        <v>0</v>
      </c>
      <c r="Z5471">
        <v>0</v>
      </c>
      <c r="AA5471" t="s">
        <v>11439</v>
      </c>
      <c r="AB5471">
        <v>4</v>
      </c>
      <c r="AC5471">
        <v>1212</v>
      </c>
      <c r="AD5471">
        <v>2.62</v>
      </c>
      <c r="AE5471">
        <v>303</v>
      </c>
      <c r="AF5471">
        <v>2158</v>
      </c>
    </row>
    <row r="5472" spans="1:32" x14ac:dyDescent="0.25">
      <c r="A5472" t="s">
        <v>4187</v>
      </c>
      <c r="B5472" t="s">
        <v>12601</v>
      </c>
      <c r="C5472" t="s">
        <v>27</v>
      </c>
      <c r="D5472" t="s">
        <v>12562</v>
      </c>
      <c r="E5472" t="s">
        <v>3173</v>
      </c>
      <c r="F5472" t="s">
        <v>12575</v>
      </c>
      <c r="G5472" t="s">
        <v>5002</v>
      </c>
      <c r="H5472">
        <v>2020</v>
      </c>
      <c r="I5472">
        <v>10</v>
      </c>
      <c r="J5472">
        <v>60</v>
      </c>
      <c r="K5472">
        <v>20201002</v>
      </c>
      <c r="L5472">
        <v>20201023</v>
      </c>
      <c r="M5472" s="34">
        <v>0.36458333333333331</v>
      </c>
      <c r="N5472" s="34">
        <v>0.51388888888888895</v>
      </c>
      <c r="O5472">
        <v>275</v>
      </c>
      <c r="P5472" t="s">
        <v>12559</v>
      </c>
      <c r="Q5472" t="s">
        <v>12558</v>
      </c>
      <c r="R5472" t="s">
        <v>12557</v>
      </c>
      <c r="S5472" t="s">
        <v>12556</v>
      </c>
      <c r="T5472">
        <v>0</v>
      </c>
      <c r="U5472">
        <v>0</v>
      </c>
      <c r="V5472">
        <v>0</v>
      </c>
      <c r="W5472">
        <v>0</v>
      </c>
      <c r="X5472">
        <v>1212</v>
      </c>
      <c r="Y5472">
        <v>0</v>
      </c>
      <c r="Z5472">
        <v>0</v>
      </c>
      <c r="AA5472" t="s">
        <v>11439</v>
      </c>
      <c r="AB5472">
        <v>4</v>
      </c>
      <c r="AC5472">
        <v>1212</v>
      </c>
      <c r="AD5472">
        <v>3.65</v>
      </c>
      <c r="AE5472">
        <v>303</v>
      </c>
      <c r="AF5472">
        <v>3009</v>
      </c>
    </row>
    <row r="5473" spans="1:32" x14ac:dyDescent="0.25">
      <c r="A5473" t="s">
        <v>27</v>
      </c>
      <c r="B5473" t="s">
        <v>12562</v>
      </c>
      <c r="C5473" t="s">
        <v>9058</v>
      </c>
      <c r="D5473" t="s">
        <v>12675</v>
      </c>
      <c r="E5473" t="s">
        <v>3173</v>
      </c>
      <c r="F5473" t="s">
        <v>12575</v>
      </c>
      <c r="G5473" t="s">
        <v>5002</v>
      </c>
      <c r="H5473">
        <v>2020</v>
      </c>
      <c r="I5473">
        <v>10</v>
      </c>
      <c r="J5473">
        <v>4</v>
      </c>
      <c r="K5473">
        <v>20201026</v>
      </c>
      <c r="L5473">
        <v>20201030</v>
      </c>
      <c r="M5473" s="34">
        <v>0.66666666666666663</v>
      </c>
      <c r="N5473" s="34">
        <v>0.33680555555555558</v>
      </c>
      <c r="O5473">
        <v>725</v>
      </c>
      <c r="P5473" t="s">
        <v>12558</v>
      </c>
      <c r="Q5473" t="s">
        <v>12674</v>
      </c>
      <c r="R5473" t="s">
        <v>12557</v>
      </c>
      <c r="S5473" t="s">
        <v>12694</v>
      </c>
      <c r="T5473">
        <v>303</v>
      </c>
      <c r="U5473">
        <v>303</v>
      </c>
      <c r="V5473">
        <v>303</v>
      </c>
      <c r="W5473">
        <v>0</v>
      </c>
      <c r="X5473">
        <v>303</v>
      </c>
      <c r="Y5473">
        <v>0</v>
      </c>
      <c r="Z5473">
        <v>0</v>
      </c>
      <c r="AA5473" t="s">
        <v>11439</v>
      </c>
      <c r="AB5473">
        <v>4</v>
      </c>
      <c r="AC5473">
        <v>1212</v>
      </c>
      <c r="AD5473">
        <v>12.7</v>
      </c>
      <c r="AE5473">
        <v>303</v>
      </c>
      <c r="AF5473">
        <v>10478</v>
      </c>
    </row>
    <row r="5474" spans="1:32" x14ac:dyDescent="0.25">
      <c r="A5474" t="s">
        <v>9058</v>
      </c>
      <c r="B5474" t="s">
        <v>12675</v>
      </c>
      <c r="C5474" t="s">
        <v>27</v>
      </c>
      <c r="D5474" t="s">
        <v>12562</v>
      </c>
      <c r="E5474" t="s">
        <v>3173</v>
      </c>
      <c r="F5474" t="s">
        <v>12575</v>
      </c>
      <c r="G5474" t="s">
        <v>5002</v>
      </c>
      <c r="H5474">
        <v>2020</v>
      </c>
      <c r="I5474">
        <v>10</v>
      </c>
      <c r="J5474">
        <v>3</v>
      </c>
      <c r="K5474">
        <v>20201026</v>
      </c>
      <c r="L5474">
        <v>20201030</v>
      </c>
      <c r="M5474" s="34">
        <v>0.83680555555555547</v>
      </c>
      <c r="N5474" s="34">
        <v>0.20833333333333334</v>
      </c>
      <c r="O5474">
        <v>775</v>
      </c>
      <c r="P5474" t="s">
        <v>12674</v>
      </c>
      <c r="Q5474" t="s">
        <v>12558</v>
      </c>
      <c r="R5474" t="s">
        <v>12557</v>
      </c>
      <c r="S5474" t="s">
        <v>12694</v>
      </c>
      <c r="T5474">
        <v>303</v>
      </c>
      <c r="U5474">
        <v>303</v>
      </c>
      <c r="V5474">
        <v>303</v>
      </c>
      <c r="W5474">
        <v>0</v>
      </c>
      <c r="X5474">
        <v>303</v>
      </c>
      <c r="Y5474">
        <v>0</v>
      </c>
      <c r="Z5474">
        <v>0</v>
      </c>
      <c r="AA5474" t="s">
        <v>11439</v>
      </c>
      <c r="AB5474">
        <v>4</v>
      </c>
      <c r="AC5474">
        <v>1212</v>
      </c>
      <c r="AD5474">
        <v>12.7</v>
      </c>
      <c r="AE5474">
        <v>303</v>
      </c>
      <c r="AF5474">
        <v>10478</v>
      </c>
    </row>
    <row r="5475" spans="1:32" x14ac:dyDescent="0.25">
      <c r="A5475" t="s">
        <v>27</v>
      </c>
      <c r="B5475" t="s">
        <v>12562</v>
      </c>
      <c r="C5475" t="s">
        <v>76</v>
      </c>
      <c r="D5475" t="s">
        <v>12569</v>
      </c>
      <c r="E5475" t="s">
        <v>3173</v>
      </c>
      <c r="F5475" t="s">
        <v>12575</v>
      </c>
      <c r="G5475" t="s">
        <v>5002</v>
      </c>
      <c r="H5475">
        <v>2020</v>
      </c>
      <c r="I5475">
        <v>10</v>
      </c>
      <c r="J5475">
        <v>103</v>
      </c>
      <c r="K5475">
        <v>20201012</v>
      </c>
      <c r="L5475">
        <v>20201018</v>
      </c>
      <c r="M5475" s="34">
        <v>0.375</v>
      </c>
      <c r="N5475" s="34">
        <v>0.44444444444444442</v>
      </c>
      <c r="O5475">
        <v>220</v>
      </c>
      <c r="P5475" t="s">
        <v>12558</v>
      </c>
      <c r="Q5475">
        <v>1</v>
      </c>
      <c r="R5475" t="s">
        <v>12557</v>
      </c>
      <c r="S5475" t="s">
        <v>12670</v>
      </c>
      <c r="T5475">
        <v>303</v>
      </c>
      <c r="U5475">
        <v>303</v>
      </c>
      <c r="V5475">
        <v>0</v>
      </c>
      <c r="W5475">
        <v>303</v>
      </c>
      <c r="X5475">
        <v>0</v>
      </c>
      <c r="Y5475">
        <v>303</v>
      </c>
      <c r="Z5475">
        <v>0</v>
      </c>
      <c r="AA5475" t="s">
        <v>11439</v>
      </c>
      <c r="AB5475">
        <v>4</v>
      </c>
      <c r="AC5475">
        <v>1212</v>
      </c>
      <c r="AD5475">
        <v>2.62</v>
      </c>
      <c r="AE5475">
        <v>303</v>
      </c>
      <c r="AF5475">
        <v>2158</v>
      </c>
    </row>
    <row r="5476" spans="1:32" x14ac:dyDescent="0.25">
      <c r="A5476" t="s">
        <v>27</v>
      </c>
      <c r="B5476" t="s">
        <v>12562</v>
      </c>
      <c r="C5476" t="s">
        <v>4187</v>
      </c>
      <c r="D5476" t="s">
        <v>12601</v>
      </c>
      <c r="E5476" t="s">
        <v>3173</v>
      </c>
      <c r="F5476" t="s">
        <v>12575</v>
      </c>
      <c r="G5476" t="s">
        <v>5002</v>
      </c>
      <c r="H5476">
        <v>2020</v>
      </c>
      <c r="I5476">
        <v>10</v>
      </c>
      <c r="J5476">
        <v>18</v>
      </c>
      <c r="K5476">
        <v>20201003</v>
      </c>
      <c r="L5476">
        <v>20201024</v>
      </c>
      <c r="M5476" s="34">
        <v>0.72916666666666663</v>
      </c>
      <c r="N5476" s="34">
        <v>0.92708333333333337</v>
      </c>
      <c r="O5476">
        <v>225</v>
      </c>
      <c r="P5476" t="s">
        <v>12558</v>
      </c>
      <c r="Q5476" t="s">
        <v>12559</v>
      </c>
      <c r="R5476" t="s">
        <v>12557</v>
      </c>
      <c r="S5476" t="s">
        <v>12570</v>
      </c>
      <c r="T5476">
        <v>0</v>
      </c>
      <c r="U5476">
        <v>0</v>
      </c>
      <c r="V5476">
        <v>0</v>
      </c>
      <c r="W5476">
        <v>0</v>
      </c>
      <c r="X5476">
        <v>0</v>
      </c>
      <c r="Y5476">
        <v>1212</v>
      </c>
      <c r="Z5476">
        <v>0</v>
      </c>
      <c r="AA5476" t="s">
        <v>11439</v>
      </c>
      <c r="AB5476">
        <v>4</v>
      </c>
      <c r="AC5476">
        <v>1212</v>
      </c>
      <c r="AD5476">
        <v>3.65</v>
      </c>
      <c r="AE5476">
        <v>303</v>
      </c>
      <c r="AF5476">
        <v>3009</v>
      </c>
    </row>
    <row r="5477" spans="1:32" x14ac:dyDescent="0.25">
      <c r="A5477" t="s">
        <v>27</v>
      </c>
      <c r="B5477" t="s">
        <v>12562</v>
      </c>
      <c r="C5477" t="s">
        <v>8785</v>
      </c>
      <c r="D5477" t="s">
        <v>12708</v>
      </c>
      <c r="E5477" t="s">
        <v>3173</v>
      </c>
      <c r="F5477" t="s">
        <v>12575</v>
      </c>
      <c r="G5477" t="s">
        <v>5002</v>
      </c>
      <c r="H5477">
        <v>2020</v>
      </c>
      <c r="I5477">
        <v>10</v>
      </c>
      <c r="J5477">
        <v>28</v>
      </c>
      <c r="K5477">
        <v>20201005</v>
      </c>
      <c r="L5477">
        <v>20201011</v>
      </c>
      <c r="M5477" s="34">
        <v>0.81597222222222221</v>
      </c>
      <c r="N5477" s="34">
        <v>0.63541666666666663</v>
      </c>
      <c r="O5477">
        <v>820</v>
      </c>
      <c r="P5477" t="s">
        <v>12558</v>
      </c>
      <c r="Q5477" t="s">
        <v>12707</v>
      </c>
      <c r="R5477" t="s">
        <v>12557</v>
      </c>
      <c r="S5477" t="s">
        <v>12738</v>
      </c>
      <c r="T5477">
        <v>303</v>
      </c>
      <c r="U5477">
        <v>303</v>
      </c>
      <c r="V5477">
        <v>0</v>
      </c>
      <c r="W5477">
        <v>0</v>
      </c>
      <c r="X5477">
        <v>303</v>
      </c>
      <c r="Y5477">
        <v>0</v>
      </c>
      <c r="Z5477">
        <v>303</v>
      </c>
      <c r="AA5477" t="s">
        <v>11439</v>
      </c>
      <c r="AB5477">
        <v>4</v>
      </c>
      <c r="AC5477">
        <v>1212</v>
      </c>
      <c r="AD5477">
        <v>14.47</v>
      </c>
      <c r="AE5477">
        <v>303</v>
      </c>
      <c r="AF5477">
        <v>11940</v>
      </c>
    </row>
    <row r="5478" spans="1:32" x14ac:dyDescent="0.25">
      <c r="A5478" t="s">
        <v>8785</v>
      </c>
      <c r="B5478" t="s">
        <v>12708</v>
      </c>
      <c r="C5478" t="s">
        <v>27</v>
      </c>
      <c r="D5478" t="s">
        <v>12562</v>
      </c>
      <c r="E5478" t="s">
        <v>3173</v>
      </c>
      <c r="F5478" t="s">
        <v>12575</v>
      </c>
      <c r="G5478" t="s">
        <v>5002</v>
      </c>
      <c r="H5478">
        <v>2020</v>
      </c>
      <c r="I5478">
        <v>10</v>
      </c>
      <c r="J5478">
        <v>29</v>
      </c>
      <c r="K5478">
        <v>20201005</v>
      </c>
      <c r="L5478">
        <v>20201011</v>
      </c>
      <c r="M5478" s="34">
        <v>0.84375</v>
      </c>
      <c r="N5478" s="34">
        <v>0.21180555555555555</v>
      </c>
      <c r="O5478">
        <v>890</v>
      </c>
      <c r="P5478" t="s">
        <v>12707</v>
      </c>
      <c r="Q5478" t="s">
        <v>12558</v>
      </c>
      <c r="R5478" t="s">
        <v>12557</v>
      </c>
      <c r="S5478" t="s">
        <v>12738</v>
      </c>
      <c r="T5478">
        <v>303</v>
      </c>
      <c r="U5478">
        <v>303</v>
      </c>
      <c r="V5478">
        <v>0</v>
      </c>
      <c r="W5478">
        <v>0</v>
      </c>
      <c r="X5478">
        <v>303</v>
      </c>
      <c r="Y5478">
        <v>0</v>
      </c>
      <c r="Z5478">
        <v>303</v>
      </c>
      <c r="AA5478" t="s">
        <v>11439</v>
      </c>
      <c r="AB5478">
        <v>4</v>
      </c>
      <c r="AC5478">
        <v>1212</v>
      </c>
      <c r="AD5478">
        <v>14.47</v>
      </c>
      <c r="AE5478">
        <v>303</v>
      </c>
      <c r="AF5478">
        <v>11940</v>
      </c>
    </row>
    <row r="5479" spans="1:32" x14ac:dyDescent="0.25">
      <c r="A5479" t="s">
        <v>12266</v>
      </c>
      <c r="B5479" t="s">
        <v>12693</v>
      </c>
      <c r="C5479" t="s">
        <v>27</v>
      </c>
      <c r="D5479" t="s">
        <v>12562</v>
      </c>
      <c r="E5479" t="s">
        <v>1610</v>
      </c>
      <c r="F5479" t="s">
        <v>12692</v>
      </c>
      <c r="G5479" t="s">
        <v>5002</v>
      </c>
      <c r="H5479">
        <v>2020</v>
      </c>
      <c r="I5479">
        <v>10</v>
      </c>
      <c r="J5479">
        <v>801</v>
      </c>
      <c r="K5479">
        <v>20201026</v>
      </c>
      <c r="L5479">
        <v>20201031</v>
      </c>
      <c r="M5479" s="34">
        <v>3.4722222222222224E-2</v>
      </c>
      <c r="N5479" s="34">
        <v>0.22222222222222221</v>
      </c>
      <c r="O5479">
        <v>750</v>
      </c>
      <c r="P5479" t="s">
        <v>12559</v>
      </c>
      <c r="Q5479" t="s">
        <v>12558</v>
      </c>
      <c r="R5479" t="s">
        <v>12557</v>
      </c>
      <c r="S5479" t="s">
        <v>12670</v>
      </c>
      <c r="T5479">
        <v>297</v>
      </c>
      <c r="U5479">
        <v>297</v>
      </c>
      <c r="V5479">
        <v>0</v>
      </c>
      <c r="W5479">
        <v>297</v>
      </c>
      <c r="X5479">
        <v>0</v>
      </c>
      <c r="Y5479">
        <v>297</v>
      </c>
      <c r="Z5479">
        <v>0</v>
      </c>
      <c r="AA5479" t="s">
        <v>11439</v>
      </c>
      <c r="AB5479">
        <v>4</v>
      </c>
      <c r="AC5479">
        <v>1188</v>
      </c>
      <c r="AD5479">
        <v>11.4</v>
      </c>
      <c r="AE5479">
        <v>297</v>
      </c>
      <c r="AF5479">
        <v>9595</v>
      </c>
    </row>
    <row r="5480" spans="1:32" x14ac:dyDescent="0.25">
      <c r="A5480" t="s">
        <v>27</v>
      </c>
      <c r="B5480" t="s">
        <v>12562</v>
      </c>
      <c r="C5480" t="s">
        <v>4187</v>
      </c>
      <c r="D5480" t="s">
        <v>12601</v>
      </c>
      <c r="E5480" t="s">
        <v>3173</v>
      </c>
      <c r="F5480" t="s">
        <v>12575</v>
      </c>
      <c r="G5480" t="s">
        <v>5002</v>
      </c>
      <c r="H5480">
        <v>2020</v>
      </c>
      <c r="I5480">
        <v>10</v>
      </c>
      <c r="J5480">
        <v>946</v>
      </c>
      <c r="K5480">
        <v>20201006</v>
      </c>
      <c r="L5480">
        <v>20201011</v>
      </c>
      <c r="M5480" s="34">
        <v>0.36458333333333331</v>
      </c>
      <c r="N5480" s="34">
        <v>0.5625</v>
      </c>
      <c r="O5480">
        <v>225</v>
      </c>
      <c r="P5480" t="s">
        <v>12558</v>
      </c>
      <c r="Q5480" t="s">
        <v>12559</v>
      </c>
      <c r="R5480" t="s">
        <v>12557</v>
      </c>
      <c r="S5480" t="s">
        <v>12737</v>
      </c>
      <c r="T5480">
        <v>0</v>
      </c>
      <c r="U5480">
        <v>292</v>
      </c>
      <c r="V5480">
        <v>292</v>
      </c>
      <c r="W5480">
        <v>0</v>
      </c>
      <c r="X5480">
        <v>0</v>
      </c>
      <c r="Y5480">
        <v>292</v>
      </c>
      <c r="Z5480">
        <v>292</v>
      </c>
      <c r="AA5480" t="s">
        <v>11439</v>
      </c>
      <c r="AB5480">
        <v>4</v>
      </c>
      <c r="AC5480">
        <v>1168</v>
      </c>
      <c r="AD5480">
        <v>3.51</v>
      </c>
      <c r="AE5480">
        <v>292</v>
      </c>
      <c r="AF5480">
        <v>3009</v>
      </c>
    </row>
    <row r="5481" spans="1:32" x14ac:dyDescent="0.25">
      <c r="A5481" t="s">
        <v>4187</v>
      </c>
      <c r="B5481" t="s">
        <v>12601</v>
      </c>
      <c r="C5481" t="s">
        <v>27</v>
      </c>
      <c r="D5481" t="s">
        <v>12562</v>
      </c>
      <c r="E5481" t="s">
        <v>3173</v>
      </c>
      <c r="F5481" t="s">
        <v>12575</v>
      </c>
      <c r="G5481" t="s">
        <v>5002</v>
      </c>
      <c r="H5481">
        <v>2020</v>
      </c>
      <c r="I5481">
        <v>10</v>
      </c>
      <c r="J5481">
        <v>945</v>
      </c>
      <c r="K5481">
        <v>20201005</v>
      </c>
      <c r="L5481">
        <v>20201010</v>
      </c>
      <c r="M5481" s="34">
        <v>0.61805555555555558</v>
      </c>
      <c r="N5481" s="34">
        <v>0.76736111111111116</v>
      </c>
      <c r="O5481">
        <v>275</v>
      </c>
      <c r="P5481" t="s">
        <v>12559</v>
      </c>
      <c r="Q5481" t="s">
        <v>12558</v>
      </c>
      <c r="R5481" t="s">
        <v>12557</v>
      </c>
      <c r="S5481" t="s">
        <v>12736</v>
      </c>
      <c r="T5481">
        <v>292</v>
      </c>
      <c r="U5481">
        <v>292</v>
      </c>
      <c r="V5481">
        <v>0</v>
      </c>
      <c r="W5481">
        <v>0</v>
      </c>
      <c r="X5481">
        <v>292</v>
      </c>
      <c r="Y5481">
        <v>292</v>
      </c>
      <c r="Z5481">
        <v>0</v>
      </c>
      <c r="AA5481" t="s">
        <v>11439</v>
      </c>
      <c r="AB5481">
        <v>4</v>
      </c>
      <c r="AC5481">
        <v>1168</v>
      </c>
      <c r="AD5481">
        <v>3.51</v>
      </c>
      <c r="AE5481">
        <v>292</v>
      </c>
      <c r="AF5481">
        <v>3009</v>
      </c>
    </row>
    <row r="5482" spans="1:32" x14ac:dyDescent="0.25">
      <c r="A5482" t="s">
        <v>3148</v>
      </c>
      <c r="B5482" t="s">
        <v>12612</v>
      </c>
      <c r="C5482" t="s">
        <v>27</v>
      </c>
      <c r="D5482" t="s">
        <v>12562</v>
      </c>
      <c r="E5482" t="s">
        <v>3173</v>
      </c>
      <c r="F5482" t="s">
        <v>12575</v>
      </c>
      <c r="G5482" t="s">
        <v>5002</v>
      </c>
      <c r="H5482">
        <v>2020</v>
      </c>
      <c r="I5482">
        <v>10</v>
      </c>
      <c r="J5482">
        <v>192</v>
      </c>
      <c r="K5482">
        <v>20201025</v>
      </c>
      <c r="L5482">
        <v>20201031</v>
      </c>
      <c r="M5482" s="34">
        <v>0.5</v>
      </c>
      <c r="N5482" s="34">
        <v>0.77430555555555547</v>
      </c>
      <c r="O5482">
        <v>245</v>
      </c>
      <c r="P5482">
        <v>1</v>
      </c>
      <c r="Q5482" t="s">
        <v>12558</v>
      </c>
      <c r="R5482" t="s">
        <v>12557</v>
      </c>
      <c r="S5482" t="s">
        <v>12677</v>
      </c>
      <c r="T5482">
        <v>292</v>
      </c>
      <c r="U5482">
        <v>0</v>
      </c>
      <c r="V5482">
        <v>292</v>
      </c>
      <c r="W5482">
        <v>0</v>
      </c>
      <c r="X5482">
        <v>292</v>
      </c>
      <c r="Y5482">
        <v>0</v>
      </c>
      <c r="Z5482">
        <v>292</v>
      </c>
      <c r="AA5482" t="s">
        <v>11439</v>
      </c>
      <c r="AB5482">
        <v>4</v>
      </c>
      <c r="AC5482">
        <v>1168</v>
      </c>
      <c r="AD5482">
        <v>3.8</v>
      </c>
      <c r="AE5482">
        <v>292</v>
      </c>
      <c r="AF5482">
        <v>3251</v>
      </c>
    </row>
    <row r="5483" spans="1:32" x14ac:dyDescent="0.25">
      <c r="A5483" t="s">
        <v>27</v>
      </c>
      <c r="B5483" t="s">
        <v>12562</v>
      </c>
      <c r="C5483" t="s">
        <v>3148</v>
      </c>
      <c r="D5483" t="s">
        <v>12612</v>
      </c>
      <c r="E5483" t="s">
        <v>3173</v>
      </c>
      <c r="F5483" t="s">
        <v>12575</v>
      </c>
      <c r="G5483" t="s">
        <v>5002</v>
      </c>
      <c r="H5483">
        <v>2020</v>
      </c>
      <c r="I5483">
        <v>10</v>
      </c>
      <c r="J5483">
        <v>191</v>
      </c>
      <c r="K5483">
        <v>20201018</v>
      </c>
      <c r="L5483">
        <v>20201023</v>
      </c>
      <c r="M5483" s="34">
        <v>0.34722222222222227</v>
      </c>
      <c r="N5483" s="34">
        <v>0.44791666666666669</v>
      </c>
      <c r="O5483">
        <v>295</v>
      </c>
      <c r="P5483" t="s">
        <v>12558</v>
      </c>
      <c r="Q5483">
        <v>1</v>
      </c>
      <c r="R5483" t="s">
        <v>12557</v>
      </c>
      <c r="S5483" t="s">
        <v>12677</v>
      </c>
      <c r="T5483">
        <v>292</v>
      </c>
      <c r="U5483">
        <v>0</v>
      </c>
      <c r="V5483">
        <v>292</v>
      </c>
      <c r="W5483">
        <v>0</v>
      </c>
      <c r="X5483">
        <v>292</v>
      </c>
      <c r="Y5483">
        <v>0</v>
      </c>
      <c r="Z5483">
        <v>292</v>
      </c>
      <c r="AA5483" t="s">
        <v>11439</v>
      </c>
      <c r="AB5483">
        <v>4</v>
      </c>
      <c r="AC5483">
        <v>1168</v>
      </c>
      <c r="AD5483">
        <v>3.8</v>
      </c>
      <c r="AE5483">
        <v>292</v>
      </c>
      <c r="AF5483">
        <v>3251</v>
      </c>
    </row>
    <row r="5484" spans="1:32" x14ac:dyDescent="0.25">
      <c r="A5484" t="s">
        <v>76</v>
      </c>
      <c r="B5484" t="s">
        <v>12569</v>
      </c>
      <c r="C5484" t="s">
        <v>27</v>
      </c>
      <c r="D5484" t="s">
        <v>12562</v>
      </c>
      <c r="E5484" t="s">
        <v>3173</v>
      </c>
      <c r="F5484" t="s">
        <v>12575</v>
      </c>
      <c r="G5484" t="s">
        <v>5002</v>
      </c>
      <c r="H5484">
        <v>2020</v>
      </c>
      <c r="I5484">
        <v>10</v>
      </c>
      <c r="J5484">
        <v>104</v>
      </c>
      <c r="K5484">
        <v>20201004</v>
      </c>
      <c r="L5484">
        <v>20201010</v>
      </c>
      <c r="M5484" s="34">
        <v>0.49652777777777773</v>
      </c>
      <c r="N5484" s="34">
        <v>0.70833333333333337</v>
      </c>
      <c r="O5484">
        <v>185</v>
      </c>
      <c r="P5484">
        <v>1</v>
      </c>
      <c r="Q5484" t="s">
        <v>12558</v>
      </c>
      <c r="R5484" t="s">
        <v>12557</v>
      </c>
      <c r="S5484" t="s">
        <v>12618</v>
      </c>
      <c r="T5484">
        <v>0</v>
      </c>
      <c r="U5484">
        <v>0</v>
      </c>
      <c r="V5484">
        <v>292</v>
      </c>
      <c r="W5484">
        <v>0</v>
      </c>
      <c r="X5484">
        <v>292</v>
      </c>
      <c r="Y5484">
        <v>292</v>
      </c>
      <c r="Z5484">
        <v>292</v>
      </c>
      <c r="AA5484" t="s">
        <v>11439</v>
      </c>
      <c r="AB5484">
        <v>4</v>
      </c>
      <c r="AC5484">
        <v>1168</v>
      </c>
      <c r="AD5484">
        <v>2.52</v>
      </c>
      <c r="AE5484">
        <v>292</v>
      </c>
      <c r="AF5484">
        <v>2158</v>
      </c>
    </row>
    <row r="5485" spans="1:32" x14ac:dyDescent="0.25">
      <c r="A5485" t="s">
        <v>27</v>
      </c>
      <c r="B5485" t="s">
        <v>12562</v>
      </c>
      <c r="C5485" t="s">
        <v>3148</v>
      </c>
      <c r="D5485" t="s">
        <v>12612</v>
      </c>
      <c r="E5485" t="s">
        <v>3173</v>
      </c>
      <c r="F5485" t="s">
        <v>12575</v>
      </c>
      <c r="G5485" t="s">
        <v>5002</v>
      </c>
      <c r="H5485">
        <v>2020</v>
      </c>
      <c r="I5485">
        <v>10</v>
      </c>
      <c r="J5485">
        <v>191</v>
      </c>
      <c r="K5485">
        <v>20201025</v>
      </c>
      <c r="L5485">
        <v>20201031</v>
      </c>
      <c r="M5485" s="34">
        <v>0.35069444444444442</v>
      </c>
      <c r="N5485" s="34">
        <v>0.44791666666666669</v>
      </c>
      <c r="O5485">
        <v>290</v>
      </c>
      <c r="P5485" t="s">
        <v>12558</v>
      </c>
      <c r="Q5485">
        <v>1</v>
      </c>
      <c r="R5485" t="s">
        <v>12557</v>
      </c>
      <c r="S5485" t="s">
        <v>12677</v>
      </c>
      <c r="T5485">
        <v>292</v>
      </c>
      <c r="U5485">
        <v>0</v>
      </c>
      <c r="V5485">
        <v>292</v>
      </c>
      <c r="W5485">
        <v>0</v>
      </c>
      <c r="X5485">
        <v>292</v>
      </c>
      <c r="Y5485">
        <v>0</v>
      </c>
      <c r="Z5485">
        <v>292</v>
      </c>
      <c r="AA5485" t="s">
        <v>11439</v>
      </c>
      <c r="AB5485">
        <v>4</v>
      </c>
      <c r="AC5485">
        <v>1168</v>
      </c>
      <c r="AD5485">
        <v>3.8</v>
      </c>
      <c r="AE5485">
        <v>292</v>
      </c>
      <c r="AF5485">
        <v>3251</v>
      </c>
    </row>
    <row r="5486" spans="1:32" x14ac:dyDescent="0.25">
      <c r="A5486" t="s">
        <v>27</v>
      </c>
      <c r="B5486" t="s">
        <v>12562</v>
      </c>
      <c r="C5486" t="s">
        <v>77</v>
      </c>
      <c r="D5486" t="s">
        <v>12626</v>
      </c>
      <c r="E5486" t="s">
        <v>3173</v>
      </c>
      <c r="F5486" t="s">
        <v>12575</v>
      </c>
      <c r="G5486" t="s">
        <v>5002</v>
      </c>
      <c r="H5486">
        <v>2020</v>
      </c>
      <c r="I5486">
        <v>10</v>
      </c>
      <c r="J5486">
        <v>77</v>
      </c>
      <c r="K5486">
        <v>20201027</v>
      </c>
      <c r="L5486">
        <v>20201031</v>
      </c>
      <c r="M5486" s="34">
        <v>0.44097222222222227</v>
      </c>
      <c r="N5486" s="34">
        <v>0.70486111111111116</v>
      </c>
      <c r="O5486">
        <v>680</v>
      </c>
      <c r="P5486" t="s">
        <v>12558</v>
      </c>
      <c r="Q5486">
        <v>2</v>
      </c>
      <c r="R5486" t="s">
        <v>12557</v>
      </c>
      <c r="S5486" t="s">
        <v>12625</v>
      </c>
      <c r="T5486">
        <v>0</v>
      </c>
      <c r="U5486">
        <v>292</v>
      </c>
      <c r="V5486">
        <v>0</v>
      </c>
      <c r="W5486">
        <v>292</v>
      </c>
      <c r="X5486">
        <v>292</v>
      </c>
      <c r="Y5486">
        <v>292</v>
      </c>
      <c r="Z5486">
        <v>0</v>
      </c>
      <c r="AA5486" t="s">
        <v>11439</v>
      </c>
      <c r="AB5486">
        <v>4</v>
      </c>
      <c r="AC5486">
        <v>1168</v>
      </c>
      <c r="AD5486">
        <v>10.35</v>
      </c>
      <c r="AE5486">
        <v>292</v>
      </c>
      <c r="AF5486">
        <v>8858</v>
      </c>
    </row>
    <row r="5487" spans="1:32" x14ac:dyDescent="0.25">
      <c r="A5487" t="s">
        <v>27</v>
      </c>
      <c r="B5487" t="s">
        <v>12562</v>
      </c>
      <c r="C5487" t="s">
        <v>76</v>
      </c>
      <c r="D5487" t="s">
        <v>12569</v>
      </c>
      <c r="E5487" t="s">
        <v>3173</v>
      </c>
      <c r="F5487" t="s">
        <v>12575</v>
      </c>
      <c r="G5487" t="s">
        <v>5002</v>
      </c>
      <c r="H5487">
        <v>2020</v>
      </c>
      <c r="I5487">
        <v>10</v>
      </c>
      <c r="J5487">
        <v>103</v>
      </c>
      <c r="K5487">
        <v>20201004</v>
      </c>
      <c r="L5487">
        <v>20201010</v>
      </c>
      <c r="M5487" s="34">
        <v>0.375</v>
      </c>
      <c r="N5487" s="34">
        <v>0.44444444444444442</v>
      </c>
      <c r="O5487">
        <v>220</v>
      </c>
      <c r="P5487" t="s">
        <v>12558</v>
      </c>
      <c r="Q5487">
        <v>1</v>
      </c>
      <c r="R5487" t="s">
        <v>12557</v>
      </c>
      <c r="S5487" t="s">
        <v>12618</v>
      </c>
      <c r="T5487">
        <v>0</v>
      </c>
      <c r="U5487">
        <v>0</v>
      </c>
      <c r="V5487">
        <v>292</v>
      </c>
      <c r="W5487">
        <v>0</v>
      </c>
      <c r="X5487">
        <v>292</v>
      </c>
      <c r="Y5487">
        <v>292</v>
      </c>
      <c r="Z5487">
        <v>292</v>
      </c>
      <c r="AA5487" t="s">
        <v>11439</v>
      </c>
      <c r="AB5487">
        <v>4</v>
      </c>
      <c r="AC5487">
        <v>1168</v>
      </c>
      <c r="AD5487">
        <v>2.52</v>
      </c>
      <c r="AE5487">
        <v>292</v>
      </c>
      <c r="AF5487">
        <v>2158</v>
      </c>
    </row>
    <row r="5488" spans="1:32" x14ac:dyDescent="0.25">
      <c r="A5488" t="s">
        <v>77</v>
      </c>
      <c r="B5488" t="s">
        <v>12626</v>
      </c>
      <c r="C5488" t="s">
        <v>27</v>
      </c>
      <c r="D5488" t="s">
        <v>12562</v>
      </c>
      <c r="E5488" t="s">
        <v>3173</v>
      </c>
      <c r="F5488" t="s">
        <v>12575</v>
      </c>
      <c r="G5488" t="s">
        <v>5002</v>
      </c>
      <c r="H5488">
        <v>2020</v>
      </c>
      <c r="I5488">
        <v>10</v>
      </c>
      <c r="J5488">
        <v>78</v>
      </c>
      <c r="K5488">
        <v>20201027</v>
      </c>
      <c r="L5488">
        <v>20201031</v>
      </c>
      <c r="M5488" s="34">
        <v>0.77083333333333337</v>
      </c>
      <c r="N5488" s="34">
        <v>0.42708333333333331</v>
      </c>
      <c r="O5488">
        <v>645</v>
      </c>
      <c r="P5488">
        <v>2</v>
      </c>
      <c r="Q5488" t="s">
        <v>12558</v>
      </c>
      <c r="R5488" t="s">
        <v>12557</v>
      </c>
      <c r="S5488" t="s">
        <v>12625</v>
      </c>
      <c r="T5488">
        <v>0</v>
      </c>
      <c r="U5488">
        <v>292</v>
      </c>
      <c r="V5488">
        <v>0</v>
      </c>
      <c r="W5488">
        <v>292</v>
      </c>
      <c r="X5488">
        <v>292</v>
      </c>
      <c r="Y5488">
        <v>292</v>
      </c>
      <c r="Z5488">
        <v>0</v>
      </c>
      <c r="AA5488" t="s">
        <v>11439</v>
      </c>
      <c r="AB5488">
        <v>4</v>
      </c>
      <c r="AC5488">
        <v>1168</v>
      </c>
      <c r="AD5488">
        <v>10.35</v>
      </c>
      <c r="AE5488">
        <v>292</v>
      </c>
      <c r="AF5488">
        <v>8858</v>
      </c>
    </row>
    <row r="5489" spans="1:32" x14ac:dyDescent="0.25">
      <c r="A5489" t="s">
        <v>27</v>
      </c>
      <c r="B5489" t="s">
        <v>12562</v>
      </c>
      <c r="C5489" t="s">
        <v>11695</v>
      </c>
      <c r="D5489" t="s">
        <v>12697</v>
      </c>
      <c r="E5489" t="s">
        <v>3173</v>
      </c>
      <c r="F5489" t="s">
        <v>12575</v>
      </c>
      <c r="G5489" t="s">
        <v>5002</v>
      </c>
      <c r="H5489">
        <v>2020</v>
      </c>
      <c r="I5489">
        <v>10</v>
      </c>
      <c r="J5489">
        <v>30</v>
      </c>
      <c r="K5489">
        <v>20201025</v>
      </c>
      <c r="L5489">
        <v>20201031</v>
      </c>
      <c r="M5489" s="34">
        <v>0.84375</v>
      </c>
      <c r="N5489" s="34">
        <v>0.66666666666666663</v>
      </c>
      <c r="O5489">
        <v>705</v>
      </c>
      <c r="P5489" t="s">
        <v>12558</v>
      </c>
      <c r="Q5489" t="s">
        <v>12696</v>
      </c>
      <c r="R5489" t="s">
        <v>12557</v>
      </c>
      <c r="S5489" t="s">
        <v>12677</v>
      </c>
      <c r="T5489">
        <v>292</v>
      </c>
      <c r="U5489">
        <v>0</v>
      </c>
      <c r="V5489">
        <v>292</v>
      </c>
      <c r="W5489">
        <v>0</v>
      </c>
      <c r="X5489">
        <v>292</v>
      </c>
      <c r="Y5489">
        <v>0</v>
      </c>
      <c r="Z5489">
        <v>292</v>
      </c>
      <c r="AA5489" t="s">
        <v>11439</v>
      </c>
      <c r="AB5489">
        <v>4</v>
      </c>
      <c r="AC5489">
        <v>1168</v>
      </c>
      <c r="AD5489">
        <v>12.07</v>
      </c>
      <c r="AE5489">
        <v>292</v>
      </c>
      <c r="AF5489">
        <v>10334</v>
      </c>
    </row>
    <row r="5490" spans="1:32" x14ac:dyDescent="0.25">
      <c r="A5490" t="s">
        <v>11695</v>
      </c>
      <c r="B5490" t="s">
        <v>12697</v>
      </c>
      <c r="C5490" t="s">
        <v>27</v>
      </c>
      <c r="D5490" t="s">
        <v>12562</v>
      </c>
      <c r="E5490" t="s">
        <v>3173</v>
      </c>
      <c r="F5490" t="s">
        <v>12575</v>
      </c>
      <c r="G5490" t="s">
        <v>5002</v>
      </c>
      <c r="H5490">
        <v>2020</v>
      </c>
      <c r="I5490">
        <v>10</v>
      </c>
      <c r="J5490">
        <v>31</v>
      </c>
      <c r="K5490">
        <v>20201025</v>
      </c>
      <c r="L5490">
        <v>20201031</v>
      </c>
      <c r="M5490" s="34">
        <v>0.98958333333333337</v>
      </c>
      <c r="N5490" s="34">
        <v>0.21875</v>
      </c>
      <c r="O5490">
        <v>810</v>
      </c>
      <c r="P5490" t="s">
        <v>12696</v>
      </c>
      <c r="Q5490" t="s">
        <v>12558</v>
      </c>
      <c r="R5490" t="s">
        <v>12557</v>
      </c>
      <c r="S5490" t="s">
        <v>12677</v>
      </c>
      <c r="T5490">
        <v>292</v>
      </c>
      <c r="U5490">
        <v>0</v>
      </c>
      <c r="V5490">
        <v>292</v>
      </c>
      <c r="W5490">
        <v>0</v>
      </c>
      <c r="X5490">
        <v>292</v>
      </c>
      <c r="Y5490">
        <v>0</v>
      </c>
      <c r="Z5490">
        <v>292</v>
      </c>
      <c r="AA5490" t="s">
        <v>11439</v>
      </c>
      <c r="AB5490">
        <v>4</v>
      </c>
      <c r="AC5490">
        <v>1168</v>
      </c>
      <c r="AD5490">
        <v>12.07</v>
      </c>
      <c r="AE5490">
        <v>292</v>
      </c>
      <c r="AF5490">
        <v>10334</v>
      </c>
    </row>
    <row r="5491" spans="1:32" x14ac:dyDescent="0.25">
      <c r="A5491" t="s">
        <v>27</v>
      </c>
      <c r="B5491" t="s">
        <v>12562</v>
      </c>
      <c r="C5491" t="s">
        <v>11000</v>
      </c>
      <c r="D5491" t="s">
        <v>12661</v>
      </c>
      <c r="E5491" t="s">
        <v>3173</v>
      </c>
      <c r="F5491" t="s">
        <v>12575</v>
      </c>
      <c r="G5491" t="s">
        <v>5002</v>
      </c>
      <c r="H5491">
        <v>2020</v>
      </c>
      <c r="I5491">
        <v>10</v>
      </c>
      <c r="J5491">
        <v>24</v>
      </c>
      <c r="K5491">
        <v>20201025</v>
      </c>
      <c r="L5491">
        <v>20201031</v>
      </c>
      <c r="M5491" s="34">
        <v>0.83680555555555547</v>
      </c>
      <c r="N5491" s="34">
        <v>0.55208333333333337</v>
      </c>
      <c r="O5491">
        <v>790</v>
      </c>
      <c r="P5491" t="s">
        <v>12558</v>
      </c>
      <c r="Q5491" t="s">
        <v>12658</v>
      </c>
      <c r="R5491" t="s">
        <v>12557</v>
      </c>
      <c r="S5491" t="s">
        <v>12618</v>
      </c>
      <c r="T5491">
        <v>0</v>
      </c>
      <c r="U5491">
        <v>0</v>
      </c>
      <c r="V5491">
        <v>292</v>
      </c>
      <c r="W5491">
        <v>0</v>
      </c>
      <c r="X5491">
        <v>292</v>
      </c>
      <c r="Y5491">
        <v>292</v>
      </c>
      <c r="Z5491">
        <v>292</v>
      </c>
      <c r="AA5491" t="s">
        <v>11439</v>
      </c>
      <c r="AB5491">
        <v>4</v>
      </c>
      <c r="AC5491">
        <v>1168</v>
      </c>
      <c r="AD5491">
        <v>13.26</v>
      </c>
      <c r="AE5491">
        <v>292</v>
      </c>
      <c r="AF5491">
        <v>11349</v>
      </c>
    </row>
    <row r="5492" spans="1:32" x14ac:dyDescent="0.25">
      <c r="A5492" t="s">
        <v>11000</v>
      </c>
      <c r="B5492" t="s">
        <v>12661</v>
      </c>
      <c r="C5492" t="s">
        <v>27</v>
      </c>
      <c r="D5492" t="s">
        <v>12562</v>
      </c>
      <c r="E5492" t="s">
        <v>3173</v>
      </c>
      <c r="F5492" t="s">
        <v>12575</v>
      </c>
      <c r="G5492" t="s">
        <v>5002</v>
      </c>
      <c r="H5492">
        <v>2020</v>
      </c>
      <c r="I5492">
        <v>10</v>
      </c>
      <c r="J5492">
        <v>23</v>
      </c>
      <c r="K5492">
        <v>20201025</v>
      </c>
      <c r="L5492">
        <v>20201031</v>
      </c>
      <c r="M5492" s="34">
        <v>0.8125</v>
      </c>
      <c r="N5492" s="34">
        <v>0.22916666666666666</v>
      </c>
      <c r="O5492">
        <v>840</v>
      </c>
      <c r="P5492" t="s">
        <v>12658</v>
      </c>
      <c r="Q5492" t="s">
        <v>12558</v>
      </c>
      <c r="R5492" t="s">
        <v>12557</v>
      </c>
      <c r="S5492" t="s">
        <v>12618</v>
      </c>
      <c r="T5492">
        <v>0</v>
      </c>
      <c r="U5492">
        <v>0</v>
      </c>
      <c r="V5492">
        <v>292</v>
      </c>
      <c r="W5492">
        <v>0</v>
      </c>
      <c r="X5492">
        <v>292</v>
      </c>
      <c r="Y5492">
        <v>292</v>
      </c>
      <c r="Z5492">
        <v>292</v>
      </c>
      <c r="AA5492" t="s">
        <v>11439</v>
      </c>
      <c r="AB5492">
        <v>4</v>
      </c>
      <c r="AC5492">
        <v>1168</v>
      </c>
      <c r="AD5492">
        <v>13.26</v>
      </c>
      <c r="AE5492">
        <v>292</v>
      </c>
      <c r="AF5492">
        <v>11349</v>
      </c>
    </row>
    <row r="5493" spans="1:32" x14ac:dyDescent="0.25">
      <c r="A5493" t="s">
        <v>4008</v>
      </c>
      <c r="B5493" t="s">
        <v>12572</v>
      </c>
      <c r="C5493" t="s">
        <v>27</v>
      </c>
      <c r="D5493" t="s">
        <v>12562</v>
      </c>
      <c r="E5493" t="s">
        <v>3173</v>
      </c>
      <c r="F5493" t="s">
        <v>12575</v>
      </c>
      <c r="G5493" t="s">
        <v>5002</v>
      </c>
      <c r="H5493">
        <v>2020</v>
      </c>
      <c r="I5493">
        <v>10</v>
      </c>
      <c r="J5493">
        <v>959</v>
      </c>
      <c r="K5493">
        <v>20201001</v>
      </c>
      <c r="L5493">
        <v>20201024</v>
      </c>
      <c r="M5493" s="34">
        <v>0.8125</v>
      </c>
      <c r="N5493" s="34">
        <v>0.98611111111111116</v>
      </c>
      <c r="O5493">
        <v>190</v>
      </c>
      <c r="P5493" t="s">
        <v>12559</v>
      </c>
      <c r="Q5493" t="s">
        <v>12558</v>
      </c>
      <c r="R5493" t="s">
        <v>12557</v>
      </c>
      <c r="S5493" t="s">
        <v>12631</v>
      </c>
      <c r="T5493">
        <v>0</v>
      </c>
      <c r="U5493">
        <v>0</v>
      </c>
      <c r="V5493">
        <v>0</v>
      </c>
      <c r="W5493">
        <v>0</v>
      </c>
      <c r="X5493">
        <v>0</v>
      </c>
      <c r="Y5493">
        <v>660</v>
      </c>
      <c r="Z5493">
        <v>495</v>
      </c>
      <c r="AA5493" t="s">
        <v>11439</v>
      </c>
      <c r="AB5493">
        <v>7</v>
      </c>
      <c r="AC5493">
        <v>1155</v>
      </c>
      <c r="AD5493">
        <v>2.4700000000000002</v>
      </c>
      <c r="AE5493">
        <v>165</v>
      </c>
      <c r="AF5493">
        <v>2142</v>
      </c>
    </row>
    <row r="5494" spans="1:32" x14ac:dyDescent="0.25">
      <c r="A5494" t="s">
        <v>27</v>
      </c>
      <c r="B5494" t="s">
        <v>12562</v>
      </c>
      <c r="C5494" t="s">
        <v>76</v>
      </c>
      <c r="D5494" t="s">
        <v>12569</v>
      </c>
      <c r="E5494" t="s">
        <v>3173</v>
      </c>
      <c r="F5494" t="s">
        <v>12575</v>
      </c>
      <c r="G5494" t="s">
        <v>5002</v>
      </c>
      <c r="H5494">
        <v>2020</v>
      </c>
      <c r="I5494">
        <v>10</v>
      </c>
      <c r="J5494">
        <v>109</v>
      </c>
      <c r="K5494">
        <v>20201025</v>
      </c>
      <c r="L5494">
        <v>20201031</v>
      </c>
      <c r="M5494" s="34">
        <v>0.53472222222222221</v>
      </c>
      <c r="N5494" s="34">
        <v>0.60416666666666663</v>
      </c>
      <c r="O5494">
        <v>220</v>
      </c>
      <c r="P5494" t="s">
        <v>12558</v>
      </c>
      <c r="Q5494">
        <v>1</v>
      </c>
      <c r="R5494" t="s">
        <v>12557</v>
      </c>
      <c r="S5494">
        <v>1234567</v>
      </c>
      <c r="T5494">
        <v>165</v>
      </c>
      <c r="U5494">
        <v>165</v>
      </c>
      <c r="V5494">
        <v>165</v>
      </c>
      <c r="W5494">
        <v>165</v>
      </c>
      <c r="X5494">
        <v>165</v>
      </c>
      <c r="Y5494">
        <v>165</v>
      </c>
      <c r="Z5494">
        <v>165</v>
      </c>
      <c r="AA5494" t="s">
        <v>11439</v>
      </c>
      <c r="AB5494">
        <v>7</v>
      </c>
      <c r="AC5494">
        <v>1155</v>
      </c>
      <c r="AD5494">
        <v>2.4900000000000002</v>
      </c>
      <c r="AE5494">
        <v>165</v>
      </c>
      <c r="AF5494">
        <v>2158</v>
      </c>
    </row>
    <row r="5495" spans="1:32" x14ac:dyDescent="0.25">
      <c r="A5495" t="s">
        <v>76</v>
      </c>
      <c r="B5495" t="s">
        <v>12569</v>
      </c>
      <c r="C5495" t="s">
        <v>27</v>
      </c>
      <c r="D5495" t="s">
        <v>12562</v>
      </c>
      <c r="E5495" t="s">
        <v>3173</v>
      </c>
      <c r="F5495" t="s">
        <v>12575</v>
      </c>
      <c r="G5495" t="s">
        <v>5002</v>
      </c>
      <c r="H5495">
        <v>2020</v>
      </c>
      <c r="I5495">
        <v>10</v>
      </c>
      <c r="J5495">
        <v>112</v>
      </c>
      <c r="K5495">
        <v>20201025</v>
      </c>
      <c r="L5495">
        <v>20201031</v>
      </c>
      <c r="M5495" s="34">
        <v>0.65625</v>
      </c>
      <c r="N5495" s="34">
        <v>0.86805555555555547</v>
      </c>
      <c r="O5495">
        <v>185</v>
      </c>
      <c r="P5495">
        <v>1</v>
      </c>
      <c r="Q5495" t="s">
        <v>12558</v>
      </c>
      <c r="R5495" t="s">
        <v>12557</v>
      </c>
      <c r="S5495">
        <v>1234567</v>
      </c>
      <c r="T5495">
        <v>165</v>
      </c>
      <c r="U5495">
        <v>165</v>
      </c>
      <c r="V5495">
        <v>165</v>
      </c>
      <c r="W5495">
        <v>165</v>
      </c>
      <c r="X5495">
        <v>165</v>
      </c>
      <c r="Y5495">
        <v>165</v>
      </c>
      <c r="Z5495">
        <v>165</v>
      </c>
      <c r="AA5495" t="s">
        <v>11439</v>
      </c>
      <c r="AB5495">
        <v>7</v>
      </c>
      <c r="AC5495">
        <v>1155</v>
      </c>
      <c r="AD5495">
        <v>2.4900000000000002</v>
      </c>
      <c r="AE5495">
        <v>165</v>
      </c>
      <c r="AF5495">
        <v>2158</v>
      </c>
    </row>
    <row r="5496" spans="1:32" x14ac:dyDescent="0.25">
      <c r="A5496" t="s">
        <v>27</v>
      </c>
      <c r="B5496" t="s">
        <v>12562</v>
      </c>
      <c r="C5496" t="s">
        <v>3192</v>
      </c>
      <c r="D5496" t="s">
        <v>12630</v>
      </c>
      <c r="E5496" t="s">
        <v>3173</v>
      </c>
      <c r="F5496" t="s">
        <v>12575</v>
      </c>
      <c r="G5496" t="s">
        <v>5002</v>
      </c>
      <c r="H5496">
        <v>2020</v>
      </c>
      <c r="I5496">
        <v>10</v>
      </c>
      <c r="J5496">
        <v>990</v>
      </c>
      <c r="K5496">
        <v>20201001</v>
      </c>
      <c r="L5496">
        <v>20201022</v>
      </c>
      <c r="M5496" s="34">
        <v>0.36458333333333331</v>
      </c>
      <c r="N5496" s="34">
        <v>0.5625</v>
      </c>
      <c r="O5496">
        <v>225</v>
      </c>
      <c r="P5496" t="s">
        <v>12558</v>
      </c>
      <c r="Q5496" t="s">
        <v>12559</v>
      </c>
      <c r="R5496" t="s">
        <v>12557</v>
      </c>
      <c r="S5496" t="s">
        <v>12589</v>
      </c>
      <c r="T5496">
        <v>0</v>
      </c>
      <c r="U5496">
        <v>495</v>
      </c>
      <c r="V5496">
        <v>0</v>
      </c>
      <c r="W5496">
        <v>660</v>
      </c>
      <c r="X5496">
        <v>0</v>
      </c>
      <c r="Y5496">
        <v>0</v>
      </c>
      <c r="Z5496">
        <v>0</v>
      </c>
      <c r="AA5496" t="s">
        <v>11439</v>
      </c>
      <c r="AB5496">
        <v>7</v>
      </c>
      <c r="AC5496">
        <v>1155</v>
      </c>
      <c r="AD5496">
        <v>3.33</v>
      </c>
      <c r="AE5496">
        <v>165</v>
      </c>
      <c r="AF5496">
        <v>2879</v>
      </c>
    </row>
    <row r="5497" spans="1:32" x14ac:dyDescent="0.25">
      <c r="A5497" t="s">
        <v>3192</v>
      </c>
      <c r="B5497" t="s">
        <v>12630</v>
      </c>
      <c r="C5497" t="s">
        <v>27</v>
      </c>
      <c r="D5497" t="s">
        <v>12562</v>
      </c>
      <c r="E5497" t="s">
        <v>3173</v>
      </c>
      <c r="F5497" t="s">
        <v>12575</v>
      </c>
      <c r="G5497" t="s">
        <v>5002</v>
      </c>
      <c r="H5497">
        <v>2020</v>
      </c>
      <c r="I5497">
        <v>10</v>
      </c>
      <c r="J5497">
        <v>993</v>
      </c>
      <c r="K5497">
        <v>20201001</v>
      </c>
      <c r="L5497">
        <v>20201022</v>
      </c>
      <c r="M5497" s="34">
        <v>0.61805555555555558</v>
      </c>
      <c r="N5497" s="34">
        <v>0.75</v>
      </c>
      <c r="O5497">
        <v>250</v>
      </c>
      <c r="P5497" t="s">
        <v>12559</v>
      </c>
      <c r="Q5497" t="s">
        <v>12558</v>
      </c>
      <c r="R5497" t="s">
        <v>12557</v>
      </c>
      <c r="S5497" t="s">
        <v>12589</v>
      </c>
      <c r="T5497">
        <v>0</v>
      </c>
      <c r="U5497">
        <v>495</v>
      </c>
      <c r="V5497">
        <v>0</v>
      </c>
      <c r="W5497">
        <v>660</v>
      </c>
      <c r="X5497">
        <v>0</v>
      </c>
      <c r="Y5497">
        <v>0</v>
      </c>
      <c r="Z5497">
        <v>0</v>
      </c>
      <c r="AA5497" t="s">
        <v>11439</v>
      </c>
      <c r="AB5497">
        <v>7</v>
      </c>
      <c r="AC5497">
        <v>1155</v>
      </c>
      <c r="AD5497">
        <v>3.33</v>
      </c>
      <c r="AE5497">
        <v>165</v>
      </c>
      <c r="AF5497">
        <v>2879</v>
      </c>
    </row>
    <row r="5498" spans="1:32" x14ac:dyDescent="0.25">
      <c r="A5498" t="s">
        <v>27</v>
      </c>
      <c r="B5498" t="s">
        <v>12562</v>
      </c>
      <c r="C5498" t="s">
        <v>4008</v>
      </c>
      <c r="D5498" t="s">
        <v>12572</v>
      </c>
      <c r="E5498" t="s">
        <v>3173</v>
      </c>
      <c r="F5498" t="s">
        <v>12575</v>
      </c>
      <c r="G5498" t="s">
        <v>5002</v>
      </c>
      <c r="H5498">
        <v>2020</v>
      </c>
      <c r="I5498">
        <v>10</v>
      </c>
      <c r="J5498">
        <v>956</v>
      </c>
      <c r="K5498">
        <v>20201001</v>
      </c>
      <c r="L5498">
        <v>20201024</v>
      </c>
      <c r="M5498" s="34">
        <v>0.67013888888888884</v>
      </c>
      <c r="N5498" s="34">
        <v>0.76041666666666663</v>
      </c>
      <c r="O5498">
        <v>190</v>
      </c>
      <c r="P5498" t="s">
        <v>12558</v>
      </c>
      <c r="Q5498" t="s">
        <v>12559</v>
      </c>
      <c r="R5498" t="s">
        <v>12557</v>
      </c>
      <c r="S5498" t="s">
        <v>12631</v>
      </c>
      <c r="T5498">
        <v>0</v>
      </c>
      <c r="U5498">
        <v>0</v>
      </c>
      <c r="V5498">
        <v>0</v>
      </c>
      <c r="W5498">
        <v>0</v>
      </c>
      <c r="X5498">
        <v>0</v>
      </c>
      <c r="Y5498">
        <v>660</v>
      </c>
      <c r="Z5498">
        <v>495</v>
      </c>
      <c r="AA5498" t="s">
        <v>11439</v>
      </c>
      <c r="AB5498">
        <v>7</v>
      </c>
      <c r="AC5498">
        <v>1155</v>
      </c>
      <c r="AD5498">
        <v>2.4700000000000002</v>
      </c>
      <c r="AE5498">
        <v>165</v>
      </c>
      <c r="AF5498">
        <v>2142</v>
      </c>
    </row>
    <row r="5499" spans="1:32" x14ac:dyDescent="0.25">
      <c r="A5499" t="s">
        <v>27</v>
      </c>
      <c r="B5499" t="s">
        <v>12562</v>
      </c>
      <c r="C5499" t="s">
        <v>58</v>
      </c>
      <c r="D5499" t="s">
        <v>12691</v>
      </c>
      <c r="E5499" t="s">
        <v>3162</v>
      </c>
      <c r="F5499" t="s">
        <v>12690</v>
      </c>
      <c r="G5499" t="s">
        <v>5002</v>
      </c>
      <c r="H5499">
        <v>2020</v>
      </c>
      <c r="I5499">
        <v>10</v>
      </c>
      <c r="J5499">
        <v>132</v>
      </c>
      <c r="K5499">
        <v>20201025</v>
      </c>
      <c r="L5499">
        <v>20201030</v>
      </c>
      <c r="M5499" s="34">
        <v>4.8611111111111112E-2</v>
      </c>
      <c r="N5499" s="34">
        <v>0.30208333333333331</v>
      </c>
      <c r="O5499">
        <v>665</v>
      </c>
      <c r="P5499" t="s">
        <v>12558</v>
      </c>
      <c r="Q5499" t="s">
        <v>12658</v>
      </c>
      <c r="R5499" t="s">
        <v>12557</v>
      </c>
      <c r="S5499" t="s">
        <v>12689</v>
      </c>
      <c r="T5499">
        <v>0</v>
      </c>
      <c r="U5499">
        <v>287</v>
      </c>
      <c r="V5499">
        <v>287</v>
      </c>
      <c r="W5499">
        <v>0</v>
      </c>
      <c r="X5499">
        <v>287</v>
      </c>
      <c r="Y5499">
        <v>0</v>
      </c>
      <c r="Z5499">
        <v>287</v>
      </c>
      <c r="AA5499" t="s">
        <v>11439</v>
      </c>
      <c r="AB5499">
        <v>4</v>
      </c>
      <c r="AC5499">
        <v>1148</v>
      </c>
      <c r="AD5499">
        <v>10.02</v>
      </c>
      <c r="AE5499">
        <v>287</v>
      </c>
      <c r="AF5499">
        <v>8724</v>
      </c>
    </row>
    <row r="5500" spans="1:32" x14ac:dyDescent="0.25">
      <c r="A5500" t="s">
        <v>27</v>
      </c>
      <c r="B5500" t="s">
        <v>12562</v>
      </c>
      <c r="C5500" t="s">
        <v>58</v>
      </c>
      <c r="D5500" t="s">
        <v>12691</v>
      </c>
      <c r="E5500" t="s">
        <v>3162</v>
      </c>
      <c r="F5500" t="s">
        <v>12690</v>
      </c>
      <c r="G5500" t="s">
        <v>5002</v>
      </c>
      <c r="H5500">
        <v>2020</v>
      </c>
      <c r="I5500">
        <v>10</v>
      </c>
      <c r="J5500">
        <v>144</v>
      </c>
      <c r="K5500">
        <v>20201026</v>
      </c>
      <c r="L5500">
        <v>20201031</v>
      </c>
      <c r="M5500" s="34">
        <v>0.55555555555555558</v>
      </c>
      <c r="N5500" s="34">
        <v>0.8125</v>
      </c>
      <c r="O5500">
        <v>670</v>
      </c>
      <c r="P5500" t="s">
        <v>12558</v>
      </c>
      <c r="Q5500" t="s">
        <v>12658</v>
      </c>
      <c r="R5500" t="s">
        <v>12557</v>
      </c>
      <c r="S5500" t="s">
        <v>12657</v>
      </c>
      <c r="T5500">
        <v>287</v>
      </c>
      <c r="U5500">
        <v>0</v>
      </c>
      <c r="V5500">
        <v>287</v>
      </c>
      <c r="W5500">
        <v>287</v>
      </c>
      <c r="X5500">
        <v>0</v>
      </c>
      <c r="Y5500">
        <v>287</v>
      </c>
      <c r="Z5500">
        <v>0</v>
      </c>
      <c r="AA5500" t="s">
        <v>11439</v>
      </c>
      <c r="AB5500">
        <v>4</v>
      </c>
      <c r="AC5500">
        <v>1148</v>
      </c>
      <c r="AD5500">
        <v>10.02</v>
      </c>
      <c r="AE5500">
        <v>287</v>
      </c>
      <c r="AF5500">
        <v>8724</v>
      </c>
    </row>
    <row r="5501" spans="1:32" x14ac:dyDescent="0.25">
      <c r="A5501" t="s">
        <v>58</v>
      </c>
      <c r="B5501" t="s">
        <v>12691</v>
      </c>
      <c r="C5501" t="s">
        <v>27</v>
      </c>
      <c r="D5501" t="s">
        <v>12562</v>
      </c>
      <c r="E5501" t="s">
        <v>3162</v>
      </c>
      <c r="F5501" t="s">
        <v>12690</v>
      </c>
      <c r="G5501" t="s">
        <v>5002</v>
      </c>
      <c r="H5501">
        <v>2020</v>
      </c>
      <c r="I5501">
        <v>10</v>
      </c>
      <c r="J5501">
        <v>133</v>
      </c>
      <c r="K5501">
        <v>20201026</v>
      </c>
      <c r="L5501">
        <v>20201031</v>
      </c>
      <c r="M5501" s="34">
        <v>0.35069444444444442</v>
      </c>
      <c r="N5501" s="34">
        <v>0.99652777777777779</v>
      </c>
      <c r="O5501">
        <v>630</v>
      </c>
      <c r="P5501" t="s">
        <v>12658</v>
      </c>
      <c r="Q5501" t="s">
        <v>12558</v>
      </c>
      <c r="R5501" t="s">
        <v>12557</v>
      </c>
      <c r="S5501" t="s">
        <v>12670</v>
      </c>
      <c r="T5501">
        <v>287</v>
      </c>
      <c r="U5501">
        <v>287</v>
      </c>
      <c r="V5501">
        <v>0</v>
      </c>
      <c r="W5501">
        <v>287</v>
      </c>
      <c r="X5501">
        <v>0</v>
      </c>
      <c r="Y5501">
        <v>287</v>
      </c>
      <c r="Z5501">
        <v>0</v>
      </c>
      <c r="AA5501" t="s">
        <v>11439</v>
      </c>
      <c r="AB5501">
        <v>4</v>
      </c>
      <c r="AC5501">
        <v>1148</v>
      </c>
      <c r="AD5501">
        <v>10.02</v>
      </c>
      <c r="AE5501">
        <v>287</v>
      </c>
      <c r="AF5501">
        <v>8724</v>
      </c>
    </row>
    <row r="5502" spans="1:32" x14ac:dyDescent="0.25">
      <c r="A5502" t="s">
        <v>58</v>
      </c>
      <c r="B5502" t="s">
        <v>12691</v>
      </c>
      <c r="C5502" t="s">
        <v>27</v>
      </c>
      <c r="D5502" t="s">
        <v>12562</v>
      </c>
      <c r="E5502" t="s">
        <v>3162</v>
      </c>
      <c r="F5502" t="s">
        <v>12690</v>
      </c>
      <c r="G5502" t="s">
        <v>5002</v>
      </c>
      <c r="H5502">
        <v>2020</v>
      </c>
      <c r="I5502">
        <v>10</v>
      </c>
      <c r="J5502">
        <v>145</v>
      </c>
      <c r="K5502">
        <v>20201025</v>
      </c>
      <c r="L5502">
        <v>20201031</v>
      </c>
      <c r="M5502" s="34">
        <v>0.86458333333333337</v>
      </c>
      <c r="N5502" s="34">
        <v>0.50347222222222221</v>
      </c>
      <c r="O5502">
        <v>620</v>
      </c>
      <c r="P5502" t="s">
        <v>12658</v>
      </c>
      <c r="Q5502" t="s">
        <v>12558</v>
      </c>
      <c r="R5502" t="s">
        <v>12557</v>
      </c>
      <c r="S5502" t="s">
        <v>12689</v>
      </c>
      <c r="T5502">
        <v>0</v>
      </c>
      <c r="U5502">
        <v>287</v>
      </c>
      <c r="V5502">
        <v>287</v>
      </c>
      <c r="W5502">
        <v>0</v>
      </c>
      <c r="X5502">
        <v>287</v>
      </c>
      <c r="Y5502">
        <v>0</v>
      </c>
      <c r="Z5502">
        <v>287</v>
      </c>
      <c r="AA5502" t="s">
        <v>11439</v>
      </c>
      <c r="AB5502">
        <v>4</v>
      </c>
      <c r="AC5502">
        <v>1148</v>
      </c>
      <c r="AD5502">
        <v>10.02</v>
      </c>
      <c r="AE5502">
        <v>287</v>
      </c>
      <c r="AF5502">
        <v>8724</v>
      </c>
    </row>
    <row r="5503" spans="1:32" x14ac:dyDescent="0.25">
      <c r="A5503" t="s">
        <v>27</v>
      </c>
      <c r="B5503" t="s">
        <v>12562</v>
      </c>
      <c r="C5503" t="s">
        <v>4448</v>
      </c>
      <c r="D5503" t="s">
        <v>12593</v>
      </c>
      <c r="E5503" t="s">
        <v>12592</v>
      </c>
      <c r="F5503" t="s">
        <v>12591</v>
      </c>
      <c r="G5503" t="s">
        <v>5002</v>
      </c>
      <c r="H5503">
        <v>2020</v>
      </c>
      <c r="I5503">
        <v>10</v>
      </c>
      <c r="J5503">
        <v>51</v>
      </c>
      <c r="K5503">
        <v>20201001</v>
      </c>
      <c r="L5503">
        <v>20201031</v>
      </c>
      <c r="M5503" s="34">
        <v>0.4826388888888889</v>
      </c>
      <c r="N5503" s="34">
        <v>0.59027777777777779</v>
      </c>
      <c r="O5503">
        <v>215</v>
      </c>
      <c r="P5503" t="s">
        <v>12558</v>
      </c>
      <c r="Q5503" t="s">
        <v>12559</v>
      </c>
      <c r="R5503" t="s">
        <v>12557</v>
      </c>
      <c r="S5503" t="s">
        <v>12583</v>
      </c>
      <c r="T5503">
        <v>0</v>
      </c>
      <c r="U5503">
        <v>0</v>
      </c>
      <c r="V5503">
        <v>0</v>
      </c>
      <c r="W5503">
        <v>0</v>
      </c>
      <c r="X5503">
        <v>630</v>
      </c>
      <c r="Y5503">
        <v>0</v>
      </c>
      <c r="Z5503">
        <v>504</v>
      </c>
      <c r="AA5503" t="s">
        <v>11439</v>
      </c>
      <c r="AB5503">
        <v>9</v>
      </c>
      <c r="AC5503">
        <v>1134</v>
      </c>
      <c r="AD5503">
        <v>2.5299999999999998</v>
      </c>
      <c r="AE5503">
        <v>126</v>
      </c>
      <c r="AF5503">
        <v>2229</v>
      </c>
    </row>
    <row r="5504" spans="1:32" x14ac:dyDescent="0.25">
      <c r="A5504" t="s">
        <v>4448</v>
      </c>
      <c r="B5504" t="s">
        <v>12593</v>
      </c>
      <c r="C5504" t="s">
        <v>27</v>
      </c>
      <c r="D5504" t="s">
        <v>12562</v>
      </c>
      <c r="E5504" t="s">
        <v>12592</v>
      </c>
      <c r="F5504" t="s">
        <v>12591</v>
      </c>
      <c r="G5504" t="s">
        <v>5002</v>
      </c>
      <c r="H5504">
        <v>2020</v>
      </c>
      <c r="I5504">
        <v>10</v>
      </c>
      <c r="J5504">
        <v>50</v>
      </c>
      <c r="K5504">
        <v>20201001</v>
      </c>
      <c r="L5504">
        <v>20201031</v>
      </c>
      <c r="M5504" s="34">
        <v>0.27083333333333331</v>
      </c>
      <c r="N5504" s="34">
        <v>0.44097222222222227</v>
      </c>
      <c r="O5504">
        <v>185</v>
      </c>
      <c r="P5504" t="s">
        <v>12559</v>
      </c>
      <c r="Q5504" t="s">
        <v>12558</v>
      </c>
      <c r="R5504" t="s">
        <v>12557</v>
      </c>
      <c r="S5504" t="s">
        <v>12583</v>
      </c>
      <c r="T5504">
        <v>0</v>
      </c>
      <c r="U5504">
        <v>0</v>
      </c>
      <c r="V5504">
        <v>0</v>
      </c>
      <c r="W5504">
        <v>0</v>
      </c>
      <c r="X5504">
        <v>630</v>
      </c>
      <c r="Y5504">
        <v>0</v>
      </c>
      <c r="Z5504">
        <v>504</v>
      </c>
      <c r="AA5504" t="s">
        <v>11439</v>
      </c>
      <c r="AB5504">
        <v>9</v>
      </c>
      <c r="AC5504">
        <v>1134</v>
      </c>
      <c r="AD5504">
        <v>2.5299999999999998</v>
      </c>
      <c r="AE5504">
        <v>126</v>
      </c>
      <c r="AF5504">
        <v>2229</v>
      </c>
    </row>
    <row r="5505" spans="1:32" x14ac:dyDescent="0.25">
      <c r="A5505" t="s">
        <v>27</v>
      </c>
      <c r="B5505" t="s">
        <v>12562</v>
      </c>
      <c r="C5505" t="s">
        <v>4008</v>
      </c>
      <c r="D5505" t="s">
        <v>12572</v>
      </c>
      <c r="E5505" t="s">
        <v>3194</v>
      </c>
      <c r="F5505" t="s">
        <v>12571</v>
      </c>
      <c r="G5505" t="s">
        <v>5002</v>
      </c>
      <c r="H5505">
        <v>2020</v>
      </c>
      <c r="I5505">
        <v>10</v>
      </c>
      <c r="J5505">
        <v>410</v>
      </c>
      <c r="K5505">
        <v>20201026</v>
      </c>
      <c r="L5505">
        <v>20201030</v>
      </c>
      <c r="M5505" s="34">
        <v>0.58680555555555558</v>
      </c>
      <c r="N5505" s="34">
        <v>0.67013888888888884</v>
      </c>
      <c r="O5505">
        <v>180</v>
      </c>
      <c r="P5505" t="s">
        <v>12558</v>
      </c>
      <c r="Q5505" t="s">
        <v>12559</v>
      </c>
      <c r="R5505" t="s">
        <v>12557</v>
      </c>
      <c r="S5505" t="s">
        <v>12714</v>
      </c>
      <c r="T5505">
        <v>273</v>
      </c>
      <c r="U5505">
        <v>273</v>
      </c>
      <c r="V5505">
        <v>0</v>
      </c>
      <c r="W5505">
        <v>273</v>
      </c>
      <c r="X5505">
        <v>273</v>
      </c>
      <c r="Y5505">
        <v>0</v>
      </c>
      <c r="Z5505">
        <v>0</v>
      </c>
      <c r="AA5505" t="s">
        <v>11439</v>
      </c>
      <c r="AB5505">
        <v>4</v>
      </c>
      <c r="AC5505">
        <v>1092</v>
      </c>
      <c r="AD5505">
        <v>2.34</v>
      </c>
      <c r="AE5505">
        <v>273</v>
      </c>
      <c r="AF5505">
        <v>2142</v>
      </c>
    </row>
    <row r="5506" spans="1:32" x14ac:dyDescent="0.25">
      <c r="A5506" t="s">
        <v>4008</v>
      </c>
      <c r="B5506" t="s">
        <v>12572</v>
      </c>
      <c r="C5506" t="s">
        <v>27</v>
      </c>
      <c r="D5506" t="s">
        <v>12562</v>
      </c>
      <c r="E5506" t="s">
        <v>3194</v>
      </c>
      <c r="F5506" t="s">
        <v>12571</v>
      </c>
      <c r="G5506" t="s">
        <v>5002</v>
      </c>
      <c r="H5506">
        <v>2020</v>
      </c>
      <c r="I5506">
        <v>10</v>
      </c>
      <c r="J5506">
        <v>411</v>
      </c>
      <c r="K5506">
        <v>20201026</v>
      </c>
      <c r="L5506">
        <v>20201030</v>
      </c>
      <c r="M5506" s="34">
        <v>0.35416666666666669</v>
      </c>
      <c r="N5506" s="34">
        <v>0.52777777777777779</v>
      </c>
      <c r="O5506">
        <v>190</v>
      </c>
      <c r="P5506" t="s">
        <v>12559</v>
      </c>
      <c r="Q5506" t="s">
        <v>12558</v>
      </c>
      <c r="R5506" t="s">
        <v>12557</v>
      </c>
      <c r="S5506" t="s">
        <v>12714</v>
      </c>
      <c r="T5506">
        <v>273</v>
      </c>
      <c r="U5506">
        <v>273</v>
      </c>
      <c r="V5506">
        <v>0</v>
      </c>
      <c r="W5506">
        <v>273</v>
      </c>
      <c r="X5506">
        <v>273</v>
      </c>
      <c r="Y5506">
        <v>0</v>
      </c>
      <c r="Z5506">
        <v>0</v>
      </c>
      <c r="AA5506" t="s">
        <v>11439</v>
      </c>
      <c r="AB5506">
        <v>4</v>
      </c>
      <c r="AC5506">
        <v>1092</v>
      </c>
      <c r="AD5506">
        <v>2.34</v>
      </c>
      <c r="AE5506">
        <v>273</v>
      </c>
      <c r="AF5506">
        <v>2142</v>
      </c>
    </row>
    <row r="5507" spans="1:32" x14ac:dyDescent="0.25">
      <c r="A5507" t="s">
        <v>27</v>
      </c>
      <c r="B5507" t="s">
        <v>12562</v>
      </c>
      <c r="C5507" t="s">
        <v>91</v>
      </c>
      <c r="D5507" t="s">
        <v>12577</v>
      </c>
      <c r="E5507" t="s">
        <v>12568</v>
      </c>
      <c r="F5507" t="s">
        <v>12567</v>
      </c>
      <c r="G5507" t="s">
        <v>5002</v>
      </c>
      <c r="H5507">
        <v>2020</v>
      </c>
      <c r="I5507">
        <v>10</v>
      </c>
      <c r="J5507">
        <v>126</v>
      </c>
      <c r="K5507">
        <v>20201001</v>
      </c>
      <c r="L5507">
        <v>20201007</v>
      </c>
      <c r="M5507" s="34">
        <v>0.67708333333333337</v>
      </c>
      <c r="N5507" s="34">
        <v>0.71527777777777779</v>
      </c>
      <c r="O5507">
        <v>235</v>
      </c>
      <c r="P5507" t="s">
        <v>12558</v>
      </c>
      <c r="Q5507" t="s">
        <v>12558</v>
      </c>
      <c r="R5507" t="s">
        <v>12557</v>
      </c>
      <c r="S5507" t="s">
        <v>12735</v>
      </c>
      <c r="T5507">
        <v>271</v>
      </c>
      <c r="U5507">
        <v>271</v>
      </c>
      <c r="V5507">
        <v>0</v>
      </c>
      <c r="W5507">
        <v>0</v>
      </c>
      <c r="X5507">
        <v>0</v>
      </c>
      <c r="Y5507">
        <v>271</v>
      </c>
      <c r="Z5507">
        <v>271</v>
      </c>
      <c r="AA5507" t="s">
        <v>11439</v>
      </c>
      <c r="AB5507">
        <v>4</v>
      </c>
      <c r="AC5507">
        <v>1084</v>
      </c>
      <c r="AD5507">
        <v>2.48</v>
      </c>
      <c r="AE5507">
        <v>271</v>
      </c>
      <c r="AF5507">
        <v>2290</v>
      </c>
    </row>
    <row r="5508" spans="1:32" x14ac:dyDescent="0.25">
      <c r="A5508" t="s">
        <v>91</v>
      </c>
      <c r="B5508" t="s">
        <v>12577</v>
      </c>
      <c r="C5508" t="s">
        <v>27</v>
      </c>
      <c r="D5508" t="s">
        <v>12562</v>
      </c>
      <c r="E5508" t="s">
        <v>12568</v>
      </c>
      <c r="F5508" t="s">
        <v>12567</v>
      </c>
      <c r="G5508" t="s">
        <v>5002</v>
      </c>
      <c r="H5508">
        <v>2020</v>
      </c>
      <c r="I5508">
        <v>10</v>
      </c>
      <c r="J5508">
        <v>119</v>
      </c>
      <c r="K5508">
        <v>20201001</v>
      </c>
      <c r="L5508">
        <v>20201007</v>
      </c>
      <c r="M5508" s="34">
        <v>0.36458333333333331</v>
      </c>
      <c r="N5508" s="34">
        <v>0.62152777777777779</v>
      </c>
      <c r="O5508">
        <v>190</v>
      </c>
      <c r="P5508" t="s">
        <v>12558</v>
      </c>
      <c r="Q5508" t="s">
        <v>12558</v>
      </c>
      <c r="R5508" t="s">
        <v>12557</v>
      </c>
      <c r="S5508" t="s">
        <v>12735</v>
      </c>
      <c r="T5508">
        <v>271</v>
      </c>
      <c r="U5508">
        <v>271</v>
      </c>
      <c r="V5508">
        <v>0</v>
      </c>
      <c r="W5508">
        <v>0</v>
      </c>
      <c r="X5508">
        <v>0</v>
      </c>
      <c r="Y5508">
        <v>271</v>
      </c>
      <c r="Z5508">
        <v>271</v>
      </c>
      <c r="AA5508" t="s">
        <v>11439</v>
      </c>
      <c r="AB5508">
        <v>4</v>
      </c>
      <c r="AC5508">
        <v>1084</v>
      </c>
      <c r="AD5508">
        <v>2.48</v>
      </c>
      <c r="AE5508">
        <v>271</v>
      </c>
      <c r="AF5508">
        <v>2290</v>
      </c>
    </row>
    <row r="5509" spans="1:32" x14ac:dyDescent="0.25">
      <c r="A5509" t="s">
        <v>27</v>
      </c>
      <c r="B5509" t="s">
        <v>12562</v>
      </c>
      <c r="C5509" t="s">
        <v>62</v>
      </c>
      <c r="D5509" t="s">
        <v>12580</v>
      </c>
      <c r="E5509" t="s">
        <v>3173</v>
      </c>
      <c r="F5509" t="s">
        <v>12575</v>
      </c>
      <c r="G5509" t="s">
        <v>5002</v>
      </c>
      <c r="H5509">
        <v>2020</v>
      </c>
      <c r="I5509">
        <v>10</v>
      </c>
      <c r="J5509">
        <v>121</v>
      </c>
      <c r="K5509">
        <v>20201026</v>
      </c>
      <c r="L5509">
        <v>20201031</v>
      </c>
      <c r="M5509" s="34">
        <v>0.29166666666666669</v>
      </c>
      <c r="N5509" s="34">
        <v>0.38194444444444442</v>
      </c>
      <c r="O5509">
        <v>250</v>
      </c>
      <c r="P5509" t="s">
        <v>12558</v>
      </c>
      <c r="Q5509">
        <v>2</v>
      </c>
      <c r="R5509" t="s">
        <v>12557</v>
      </c>
      <c r="S5509" t="s">
        <v>12688</v>
      </c>
      <c r="T5509">
        <v>214</v>
      </c>
      <c r="U5509">
        <v>214</v>
      </c>
      <c r="V5509">
        <v>214</v>
      </c>
      <c r="W5509">
        <v>214</v>
      </c>
      <c r="X5509">
        <v>214</v>
      </c>
      <c r="Y5509">
        <v>0</v>
      </c>
      <c r="Z5509">
        <v>0</v>
      </c>
      <c r="AA5509" t="s">
        <v>11439</v>
      </c>
      <c r="AB5509">
        <v>5</v>
      </c>
      <c r="AC5509">
        <v>1070</v>
      </c>
      <c r="AD5509">
        <v>2.82</v>
      </c>
      <c r="AE5509">
        <v>214</v>
      </c>
      <c r="AF5509">
        <v>2633</v>
      </c>
    </row>
    <row r="5510" spans="1:32" x14ac:dyDescent="0.25">
      <c r="A5510" t="s">
        <v>62</v>
      </c>
      <c r="B5510" t="s">
        <v>12580</v>
      </c>
      <c r="C5510" t="s">
        <v>27</v>
      </c>
      <c r="D5510" t="s">
        <v>12562</v>
      </c>
      <c r="E5510" t="s">
        <v>3173</v>
      </c>
      <c r="F5510" t="s">
        <v>12575</v>
      </c>
      <c r="G5510" t="s">
        <v>5002</v>
      </c>
      <c r="H5510">
        <v>2020</v>
      </c>
      <c r="I5510">
        <v>10</v>
      </c>
      <c r="J5510">
        <v>122</v>
      </c>
      <c r="K5510">
        <v>20201026</v>
      </c>
      <c r="L5510">
        <v>20201030</v>
      </c>
      <c r="M5510" s="34">
        <v>0.44097222222222227</v>
      </c>
      <c r="N5510" s="34">
        <v>0.67361111111111116</v>
      </c>
      <c r="O5510">
        <v>215</v>
      </c>
      <c r="P5510">
        <v>2</v>
      </c>
      <c r="Q5510" t="s">
        <v>12558</v>
      </c>
      <c r="R5510" t="s">
        <v>12557</v>
      </c>
      <c r="S5510" t="s">
        <v>12688</v>
      </c>
      <c r="T5510">
        <v>214</v>
      </c>
      <c r="U5510">
        <v>214</v>
      </c>
      <c r="V5510">
        <v>214</v>
      </c>
      <c r="W5510">
        <v>214</v>
      </c>
      <c r="X5510">
        <v>214</v>
      </c>
      <c r="Y5510">
        <v>0</v>
      </c>
      <c r="Z5510">
        <v>0</v>
      </c>
      <c r="AA5510" t="s">
        <v>11439</v>
      </c>
      <c r="AB5510">
        <v>5</v>
      </c>
      <c r="AC5510">
        <v>1070</v>
      </c>
      <c r="AD5510">
        <v>2.82</v>
      </c>
      <c r="AE5510">
        <v>214</v>
      </c>
      <c r="AF5510">
        <v>2633</v>
      </c>
    </row>
    <row r="5511" spans="1:32" x14ac:dyDescent="0.25">
      <c r="A5511" t="s">
        <v>62</v>
      </c>
      <c r="B5511" t="s">
        <v>12580</v>
      </c>
      <c r="C5511" t="s">
        <v>27</v>
      </c>
      <c r="D5511" t="s">
        <v>12562</v>
      </c>
      <c r="E5511" t="s">
        <v>12600</v>
      </c>
      <c r="F5511" t="s">
        <v>12599</v>
      </c>
      <c r="G5511" t="s">
        <v>5002</v>
      </c>
      <c r="H5511">
        <v>2020</v>
      </c>
      <c r="I5511">
        <v>10</v>
      </c>
      <c r="J5511">
        <v>167</v>
      </c>
      <c r="K5511">
        <v>20201026</v>
      </c>
      <c r="L5511">
        <v>20201031</v>
      </c>
      <c r="M5511" s="34">
        <v>0.39583333333333331</v>
      </c>
      <c r="N5511" s="34">
        <v>0.63194444444444442</v>
      </c>
      <c r="O5511">
        <v>220</v>
      </c>
      <c r="P5511">
        <v>2</v>
      </c>
      <c r="Q5511" t="s">
        <v>12558</v>
      </c>
      <c r="R5511" t="s">
        <v>12557</v>
      </c>
      <c r="S5511" t="s">
        <v>12687</v>
      </c>
      <c r="T5511">
        <v>176</v>
      </c>
      <c r="U5511">
        <v>176</v>
      </c>
      <c r="V5511">
        <v>176</v>
      </c>
      <c r="W5511">
        <v>176</v>
      </c>
      <c r="X5511">
        <v>176</v>
      </c>
      <c r="Y5511">
        <v>176</v>
      </c>
      <c r="Z5511">
        <v>0</v>
      </c>
      <c r="AA5511" t="s">
        <v>11439</v>
      </c>
      <c r="AB5511">
        <v>6</v>
      </c>
      <c r="AC5511">
        <v>1056</v>
      </c>
      <c r="AD5511">
        <v>2.78</v>
      </c>
      <c r="AE5511">
        <v>176</v>
      </c>
      <c r="AF5511">
        <v>2633</v>
      </c>
    </row>
    <row r="5512" spans="1:32" x14ac:dyDescent="0.25">
      <c r="A5512" t="s">
        <v>62</v>
      </c>
      <c r="B5512" t="s">
        <v>12580</v>
      </c>
      <c r="C5512" t="s">
        <v>27</v>
      </c>
      <c r="D5512" t="s">
        <v>12562</v>
      </c>
      <c r="E5512" t="s">
        <v>12600</v>
      </c>
      <c r="F5512" t="s">
        <v>12599</v>
      </c>
      <c r="G5512" t="s">
        <v>5002</v>
      </c>
      <c r="H5512">
        <v>2020</v>
      </c>
      <c r="I5512">
        <v>10</v>
      </c>
      <c r="J5512">
        <v>169</v>
      </c>
      <c r="K5512">
        <v>20201025</v>
      </c>
      <c r="L5512">
        <v>20201031</v>
      </c>
      <c r="M5512" s="34">
        <v>0.79166666666666663</v>
      </c>
      <c r="N5512" s="34">
        <v>2.7777777777777776E-2</v>
      </c>
      <c r="O5512">
        <v>220</v>
      </c>
      <c r="P5512">
        <v>2</v>
      </c>
      <c r="Q5512" t="s">
        <v>12558</v>
      </c>
      <c r="R5512" t="s">
        <v>12557</v>
      </c>
      <c r="S5512">
        <v>-234567</v>
      </c>
      <c r="T5512">
        <v>0</v>
      </c>
      <c r="U5512">
        <v>176</v>
      </c>
      <c r="V5512">
        <v>176</v>
      </c>
      <c r="W5512">
        <v>176</v>
      </c>
      <c r="X5512">
        <v>176</v>
      </c>
      <c r="Y5512">
        <v>176</v>
      </c>
      <c r="Z5512">
        <v>176</v>
      </c>
      <c r="AA5512" t="s">
        <v>11439</v>
      </c>
      <c r="AB5512">
        <v>6</v>
      </c>
      <c r="AC5512">
        <v>1056</v>
      </c>
      <c r="AD5512">
        <v>2.78</v>
      </c>
      <c r="AE5512">
        <v>176</v>
      </c>
      <c r="AF5512">
        <v>2633</v>
      </c>
    </row>
    <row r="5513" spans="1:32" x14ac:dyDescent="0.25">
      <c r="A5513" t="s">
        <v>27</v>
      </c>
      <c r="B5513" t="s">
        <v>12562</v>
      </c>
      <c r="C5513" t="s">
        <v>75</v>
      </c>
      <c r="D5513" t="s">
        <v>12655</v>
      </c>
      <c r="E5513" t="s">
        <v>12553</v>
      </c>
      <c r="F5513" t="s">
        <v>12654</v>
      </c>
      <c r="G5513" t="s">
        <v>5002</v>
      </c>
      <c r="H5513">
        <v>2020</v>
      </c>
      <c r="I5513">
        <v>10</v>
      </c>
      <c r="J5513">
        <v>282</v>
      </c>
      <c r="K5513">
        <v>20201027</v>
      </c>
      <c r="L5513">
        <v>20201031</v>
      </c>
      <c r="M5513" s="34">
        <v>5.5555555555555552E-2</v>
      </c>
      <c r="N5513" s="34">
        <v>0.28125</v>
      </c>
      <c r="O5513">
        <v>625</v>
      </c>
      <c r="P5513" t="s">
        <v>12558</v>
      </c>
      <c r="Q5513" t="s">
        <v>12559</v>
      </c>
      <c r="R5513" t="s">
        <v>12557</v>
      </c>
      <c r="S5513" t="s">
        <v>12695</v>
      </c>
      <c r="T5513">
        <v>0</v>
      </c>
      <c r="U5513">
        <v>264</v>
      </c>
      <c r="V5513">
        <v>264</v>
      </c>
      <c r="W5513">
        <v>264</v>
      </c>
      <c r="X5513">
        <v>264</v>
      </c>
      <c r="Y5513">
        <v>0</v>
      </c>
      <c r="Z5513">
        <v>0</v>
      </c>
      <c r="AA5513" t="s">
        <v>11439</v>
      </c>
      <c r="AB5513">
        <v>4</v>
      </c>
      <c r="AC5513">
        <v>1056</v>
      </c>
      <c r="AD5513">
        <v>8.8800000000000008</v>
      </c>
      <c r="AE5513">
        <v>264</v>
      </c>
      <c r="AF5513">
        <v>8412</v>
      </c>
    </row>
    <row r="5514" spans="1:32" x14ac:dyDescent="0.25">
      <c r="A5514" t="s">
        <v>4096</v>
      </c>
      <c r="B5514" t="s">
        <v>12602</v>
      </c>
      <c r="C5514" t="s">
        <v>27</v>
      </c>
      <c r="D5514" t="s">
        <v>12562</v>
      </c>
      <c r="E5514" t="s">
        <v>12600</v>
      </c>
      <c r="F5514" t="s">
        <v>12599</v>
      </c>
      <c r="G5514" t="s">
        <v>5002</v>
      </c>
      <c r="H5514">
        <v>2020</v>
      </c>
      <c r="I5514">
        <v>10</v>
      </c>
      <c r="J5514">
        <v>113</v>
      </c>
      <c r="K5514">
        <v>20201025</v>
      </c>
      <c r="L5514">
        <v>20201031</v>
      </c>
      <c r="M5514" s="34">
        <v>0.45833333333333331</v>
      </c>
      <c r="N5514" s="34">
        <v>0.71180555555555547</v>
      </c>
      <c r="O5514">
        <v>185</v>
      </c>
      <c r="P5514">
        <v>1</v>
      </c>
      <c r="Q5514" t="s">
        <v>12558</v>
      </c>
      <c r="R5514" t="s">
        <v>12557</v>
      </c>
      <c r="S5514">
        <v>-234567</v>
      </c>
      <c r="T5514">
        <v>0</v>
      </c>
      <c r="U5514">
        <v>176</v>
      </c>
      <c r="V5514">
        <v>176</v>
      </c>
      <c r="W5514">
        <v>176</v>
      </c>
      <c r="X5514">
        <v>176</v>
      </c>
      <c r="Y5514">
        <v>176</v>
      </c>
      <c r="Z5514">
        <v>176</v>
      </c>
      <c r="AA5514" t="s">
        <v>11439</v>
      </c>
      <c r="AB5514">
        <v>6</v>
      </c>
      <c r="AC5514">
        <v>1056</v>
      </c>
      <c r="AD5514">
        <v>2.33</v>
      </c>
      <c r="AE5514">
        <v>176</v>
      </c>
      <c r="AF5514">
        <v>2211</v>
      </c>
    </row>
    <row r="5515" spans="1:32" x14ac:dyDescent="0.25">
      <c r="A5515" t="s">
        <v>27</v>
      </c>
      <c r="B5515" t="s">
        <v>12562</v>
      </c>
      <c r="C5515" t="s">
        <v>4045</v>
      </c>
      <c r="D5515" t="s">
        <v>12566</v>
      </c>
      <c r="E5515" t="s">
        <v>3154</v>
      </c>
      <c r="F5515" t="s">
        <v>12565</v>
      </c>
      <c r="G5515" t="s">
        <v>5002</v>
      </c>
      <c r="H5515">
        <v>2020</v>
      </c>
      <c r="I5515">
        <v>10</v>
      </c>
      <c r="J5515">
        <v>411</v>
      </c>
      <c r="K5515">
        <v>20201001</v>
      </c>
      <c r="L5515">
        <v>20201023</v>
      </c>
      <c r="M5515" s="34">
        <v>0.59027777777777779</v>
      </c>
      <c r="N5515" s="34">
        <v>0.63194444444444442</v>
      </c>
      <c r="O5515">
        <v>180</v>
      </c>
      <c r="P5515" t="s">
        <v>12558</v>
      </c>
      <c r="Q5515" t="s">
        <v>12559</v>
      </c>
      <c r="R5515" t="s">
        <v>12557</v>
      </c>
      <c r="S5515" t="s">
        <v>12583</v>
      </c>
      <c r="T5515">
        <v>0</v>
      </c>
      <c r="U5515">
        <v>0</v>
      </c>
      <c r="V5515">
        <v>0</v>
      </c>
      <c r="W5515">
        <v>0</v>
      </c>
      <c r="X5515">
        <v>584</v>
      </c>
      <c r="Y5515">
        <v>0</v>
      </c>
      <c r="Z5515">
        <v>438</v>
      </c>
      <c r="AA5515" t="s">
        <v>11439</v>
      </c>
      <c r="AB5515">
        <v>7</v>
      </c>
      <c r="AC5515">
        <v>1022</v>
      </c>
      <c r="AD5515">
        <v>1.85</v>
      </c>
      <c r="AE5515">
        <v>146</v>
      </c>
      <c r="AF5515">
        <v>1811</v>
      </c>
    </row>
    <row r="5516" spans="1:32" x14ac:dyDescent="0.25">
      <c r="A5516" t="s">
        <v>27</v>
      </c>
      <c r="B5516" t="s">
        <v>12562</v>
      </c>
      <c r="C5516" t="s">
        <v>4008</v>
      </c>
      <c r="D5516" t="s">
        <v>12572</v>
      </c>
      <c r="E5516" t="s">
        <v>3194</v>
      </c>
      <c r="F5516" t="s">
        <v>12571</v>
      </c>
      <c r="G5516" t="s">
        <v>5002</v>
      </c>
      <c r="H5516">
        <v>2020</v>
      </c>
      <c r="I5516">
        <v>10</v>
      </c>
      <c r="J5516">
        <v>412</v>
      </c>
      <c r="K5516">
        <v>20201003</v>
      </c>
      <c r="L5516">
        <v>20201018</v>
      </c>
      <c r="M5516" s="34">
        <v>0.35416666666666669</v>
      </c>
      <c r="N5516" s="34">
        <v>0.44444444444444442</v>
      </c>
      <c r="O5516">
        <v>190</v>
      </c>
      <c r="P5516" t="s">
        <v>12558</v>
      </c>
      <c r="Q5516" t="s">
        <v>12559</v>
      </c>
      <c r="R5516" t="s">
        <v>12557</v>
      </c>
      <c r="S5516" t="s">
        <v>12631</v>
      </c>
      <c r="T5516">
        <v>0</v>
      </c>
      <c r="U5516">
        <v>0</v>
      </c>
      <c r="V5516">
        <v>0</v>
      </c>
      <c r="W5516">
        <v>0</v>
      </c>
      <c r="X5516">
        <v>0</v>
      </c>
      <c r="Y5516">
        <v>510</v>
      </c>
      <c r="Z5516">
        <v>510</v>
      </c>
      <c r="AA5516" t="s">
        <v>11439</v>
      </c>
      <c r="AB5516">
        <v>6</v>
      </c>
      <c r="AC5516">
        <v>1020</v>
      </c>
      <c r="AD5516">
        <v>2.1800000000000002</v>
      </c>
      <c r="AE5516">
        <v>170</v>
      </c>
      <c r="AF5516">
        <v>2142</v>
      </c>
    </row>
    <row r="5517" spans="1:32" x14ac:dyDescent="0.25">
      <c r="A5517" t="s">
        <v>4008</v>
      </c>
      <c r="B5517" t="s">
        <v>12572</v>
      </c>
      <c r="C5517" t="s">
        <v>27</v>
      </c>
      <c r="D5517" t="s">
        <v>12562</v>
      </c>
      <c r="E5517" t="s">
        <v>3194</v>
      </c>
      <c r="F5517" t="s">
        <v>12571</v>
      </c>
      <c r="G5517" t="s">
        <v>5002</v>
      </c>
      <c r="H5517">
        <v>2020</v>
      </c>
      <c r="I5517">
        <v>10</v>
      </c>
      <c r="J5517">
        <v>413</v>
      </c>
      <c r="K5517">
        <v>20201002</v>
      </c>
      <c r="L5517">
        <v>20201017</v>
      </c>
      <c r="M5517" s="34">
        <v>0.8125</v>
      </c>
      <c r="N5517" s="34">
        <v>0.98958333333333337</v>
      </c>
      <c r="O5517">
        <v>195</v>
      </c>
      <c r="P5517" t="s">
        <v>12559</v>
      </c>
      <c r="Q5517" t="s">
        <v>12558</v>
      </c>
      <c r="R5517" t="s">
        <v>12557</v>
      </c>
      <c r="S5517" t="s">
        <v>12719</v>
      </c>
      <c r="T5517">
        <v>0</v>
      </c>
      <c r="U5517">
        <v>0</v>
      </c>
      <c r="V5517">
        <v>0</v>
      </c>
      <c r="W5517">
        <v>0</v>
      </c>
      <c r="X5517">
        <v>510</v>
      </c>
      <c r="Y5517">
        <v>510</v>
      </c>
      <c r="Z5517">
        <v>0</v>
      </c>
      <c r="AA5517" t="s">
        <v>11439</v>
      </c>
      <c r="AB5517">
        <v>6</v>
      </c>
      <c r="AC5517">
        <v>1020</v>
      </c>
      <c r="AD5517">
        <v>2.1800000000000002</v>
      </c>
      <c r="AE5517">
        <v>170</v>
      </c>
      <c r="AF5517">
        <v>2142</v>
      </c>
    </row>
    <row r="5518" spans="1:32" x14ac:dyDescent="0.25">
      <c r="A5518" t="s">
        <v>27</v>
      </c>
      <c r="B5518" t="s">
        <v>12562</v>
      </c>
      <c r="C5518" t="s">
        <v>4320</v>
      </c>
      <c r="D5518" t="s">
        <v>12581</v>
      </c>
      <c r="E5518" t="s">
        <v>3173</v>
      </c>
      <c r="F5518" t="s">
        <v>12575</v>
      </c>
      <c r="G5518" t="s">
        <v>5002</v>
      </c>
      <c r="H5518">
        <v>2020</v>
      </c>
      <c r="I5518">
        <v>10</v>
      </c>
      <c r="J5518">
        <v>970</v>
      </c>
      <c r="K5518">
        <v>20201001</v>
      </c>
      <c r="L5518">
        <v>20201021</v>
      </c>
      <c r="M5518" s="34">
        <v>0.3923611111111111</v>
      </c>
      <c r="N5518" s="34">
        <v>0.51388888888888895</v>
      </c>
      <c r="O5518">
        <v>175</v>
      </c>
      <c r="P5518" t="s">
        <v>12558</v>
      </c>
      <c r="Q5518" t="s">
        <v>12559</v>
      </c>
      <c r="R5518" t="s">
        <v>12557</v>
      </c>
      <c r="S5518" t="s">
        <v>12641</v>
      </c>
      <c r="T5518">
        <v>495</v>
      </c>
      <c r="U5518">
        <v>0</v>
      </c>
      <c r="V5518">
        <v>495</v>
      </c>
      <c r="W5518">
        <v>0</v>
      </c>
      <c r="X5518">
        <v>0</v>
      </c>
      <c r="Y5518">
        <v>0</v>
      </c>
      <c r="Z5518">
        <v>0</v>
      </c>
      <c r="AA5518" t="s">
        <v>11439</v>
      </c>
      <c r="AB5518">
        <v>6</v>
      </c>
      <c r="AC5518">
        <v>990</v>
      </c>
      <c r="AD5518">
        <v>2.0099999999999998</v>
      </c>
      <c r="AE5518">
        <v>165</v>
      </c>
      <c r="AF5518">
        <v>2031</v>
      </c>
    </row>
    <row r="5519" spans="1:32" x14ac:dyDescent="0.25">
      <c r="A5519" t="s">
        <v>4320</v>
      </c>
      <c r="B5519" t="s">
        <v>12581</v>
      </c>
      <c r="C5519" t="s">
        <v>27</v>
      </c>
      <c r="D5519" t="s">
        <v>12562</v>
      </c>
      <c r="E5519" t="s">
        <v>3173</v>
      </c>
      <c r="F5519" t="s">
        <v>12575</v>
      </c>
      <c r="G5519" t="s">
        <v>5002</v>
      </c>
      <c r="H5519">
        <v>2020</v>
      </c>
      <c r="I5519">
        <v>10</v>
      </c>
      <c r="J5519">
        <v>973</v>
      </c>
      <c r="K5519">
        <v>20201001</v>
      </c>
      <c r="L5519">
        <v>20201021</v>
      </c>
      <c r="M5519" s="34">
        <v>0.61111111111111105</v>
      </c>
      <c r="N5519" s="34">
        <v>0.73958333333333337</v>
      </c>
      <c r="O5519">
        <v>185</v>
      </c>
      <c r="P5519" t="s">
        <v>12559</v>
      </c>
      <c r="Q5519" t="s">
        <v>12558</v>
      </c>
      <c r="R5519" t="s">
        <v>12557</v>
      </c>
      <c r="S5519" t="s">
        <v>12641</v>
      </c>
      <c r="T5519">
        <v>495</v>
      </c>
      <c r="U5519">
        <v>0</v>
      </c>
      <c r="V5519">
        <v>495</v>
      </c>
      <c r="W5519">
        <v>0</v>
      </c>
      <c r="X5519">
        <v>0</v>
      </c>
      <c r="Y5519">
        <v>0</v>
      </c>
      <c r="Z5519">
        <v>0</v>
      </c>
      <c r="AA5519" t="s">
        <v>11439</v>
      </c>
      <c r="AB5519">
        <v>6</v>
      </c>
      <c r="AC5519">
        <v>990</v>
      </c>
      <c r="AD5519">
        <v>2.0099999999999998</v>
      </c>
      <c r="AE5519">
        <v>165</v>
      </c>
      <c r="AF5519">
        <v>2031</v>
      </c>
    </row>
    <row r="5520" spans="1:32" x14ac:dyDescent="0.25">
      <c r="A5520" t="s">
        <v>27</v>
      </c>
      <c r="B5520" t="s">
        <v>12562</v>
      </c>
      <c r="C5520" t="s">
        <v>3890</v>
      </c>
      <c r="D5520" t="s">
        <v>12717</v>
      </c>
      <c r="E5520" t="s">
        <v>3173</v>
      </c>
      <c r="F5520" t="s">
        <v>12575</v>
      </c>
      <c r="G5520" t="s">
        <v>5002</v>
      </c>
      <c r="H5520">
        <v>2020</v>
      </c>
      <c r="I5520">
        <v>10</v>
      </c>
      <c r="J5520">
        <v>169</v>
      </c>
      <c r="K5520">
        <v>20201001</v>
      </c>
      <c r="L5520">
        <v>20201021</v>
      </c>
      <c r="M5520" s="34">
        <v>0.38541666666666669</v>
      </c>
      <c r="N5520" s="34">
        <v>0.4236111111111111</v>
      </c>
      <c r="O5520">
        <v>235</v>
      </c>
      <c r="P5520" t="s">
        <v>12558</v>
      </c>
      <c r="Q5520" t="s">
        <v>12559</v>
      </c>
      <c r="R5520" t="s">
        <v>12557</v>
      </c>
      <c r="S5520" t="s">
        <v>12596</v>
      </c>
      <c r="T5520">
        <v>0</v>
      </c>
      <c r="U5520">
        <v>0</v>
      </c>
      <c r="V5520">
        <v>495</v>
      </c>
      <c r="W5520">
        <v>0</v>
      </c>
      <c r="X5520">
        <v>0</v>
      </c>
      <c r="Y5520">
        <v>0</v>
      </c>
      <c r="Z5520">
        <v>495</v>
      </c>
      <c r="AA5520" t="s">
        <v>11439</v>
      </c>
      <c r="AB5520">
        <v>6</v>
      </c>
      <c r="AC5520">
        <v>990</v>
      </c>
      <c r="AD5520">
        <v>2.31</v>
      </c>
      <c r="AE5520">
        <v>165</v>
      </c>
      <c r="AF5520">
        <v>2337</v>
      </c>
    </row>
    <row r="5521" spans="1:32" x14ac:dyDescent="0.25">
      <c r="A5521" t="s">
        <v>27</v>
      </c>
      <c r="B5521" t="s">
        <v>12562</v>
      </c>
      <c r="C5521" t="s">
        <v>62</v>
      </c>
      <c r="D5521" t="s">
        <v>12580</v>
      </c>
      <c r="E5521" t="s">
        <v>3173</v>
      </c>
      <c r="F5521" t="s">
        <v>12575</v>
      </c>
      <c r="G5521" t="s">
        <v>5002</v>
      </c>
      <c r="H5521">
        <v>2020</v>
      </c>
      <c r="I5521">
        <v>10</v>
      </c>
      <c r="J5521">
        <v>123</v>
      </c>
      <c r="K5521">
        <v>20201001</v>
      </c>
      <c r="L5521">
        <v>20201003</v>
      </c>
      <c r="M5521" s="34">
        <v>0.36458333333333331</v>
      </c>
      <c r="N5521" s="34">
        <v>0.40972222222222227</v>
      </c>
      <c r="O5521">
        <v>245</v>
      </c>
      <c r="P5521" t="s">
        <v>12558</v>
      </c>
      <c r="Q5521">
        <v>2</v>
      </c>
      <c r="R5521" t="s">
        <v>12557</v>
      </c>
      <c r="S5521" t="s">
        <v>12723</v>
      </c>
      <c r="T5521">
        <v>0</v>
      </c>
      <c r="U5521">
        <v>0</v>
      </c>
      <c r="V5521">
        <v>0</v>
      </c>
      <c r="W5521">
        <v>329</v>
      </c>
      <c r="X5521">
        <v>329</v>
      </c>
      <c r="Y5521">
        <v>329</v>
      </c>
      <c r="Z5521">
        <v>0</v>
      </c>
      <c r="AA5521" t="s">
        <v>11439</v>
      </c>
      <c r="AB5521">
        <v>3</v>
      </c>
      <c r="AC5521">
        <v>987</v>
      </c>
      <c r="AD5521">
        <v>2.6</v>
      </c>
      <c r="AE5521">
        <v>329</v>
      </c>
      <c r="AF5521">
        <v>2633</v>
      </c>
    </row>
    <row r="5522" spans="1:32" x14ac:dyDescent="0.25">
      <c r="A5522" t="s">
        <v>62</v>
      </c>
      <c r="B5522" t="s">
        <v>12580</v>
      </c>
      <c r="C5522" t="s">
        <v>27</v>
      </c>
      <c r="D5522" t="s">
        <v>12562</v>
      </c>
      <c r="E5522" t="s">
        <v>3173</v>
      </c>
      <c r="F5522" t="s">
        <v>12575</v>
      </c>
      <c r="G5522" t="s">
        <v>5002</v>
      </c>
      <c r="H5522">
        <v>2020</v>
      </c>
      <c r="I5522">
        <v>10</v>
      </c>
      <c r="J5522">
        <v>124</v>
      </c>
      <c r="K5522">
        <v>20201001</v>
      </c>
      <c r="L5522">
        <v>20201003</v>
      </c>
      <c r="M5522" s="34">
        <v>0.46527777777777773</v>
      </c>
      <c r="N5522" s="34">
        <v>0.73958333333333337</v>
      </c>
      <c r="O5522">
        <v>215</v>
      </c>
      <c r="P5522">
        <v>2</v>
      </c>
      <c r="Q5522" t="s">
        <v>12558</v>
      </c>
      <c r="R5522" t="s">
        <v>12557</v>
      </c>
      <c r="S5522" t="s">
        <v>12723</v>
      </c>
      <c r="T5522">
        <v>0</v>
      </c>
      <c r="U5522">
        <v>0</v>
      </c>
      <c r="V5522">
        <v>0</v>
      </c>
      <c r="W5522">
        <v>329</v>
      </c>
      <c r="X5522">
        <v>329</v>
      </c>
      <c r="Y5522">
        <v>329</v>
      </c>
      <c r="Z5522">
        <v>0</v>
      </c>
      <c r="AA5522" t="s">
        <v>11439</v>
      </c>
      <c r="AB5522">
        <v>3</v>
      </c>
      <c r="AC5522">
        <v>987</v>
      </c>
      <c r="AD5522">
        <v>2.6</v>
      </c>
      <c r="AE5522">
        <v>329</v>
      </c>
      <c r="AF5522">
        <v>2633</v>
      </c>
    </row>
    <row r="5523" spans="1:32" x14ac:dyDescent="0.25">
      <c r="A5523" t="s">
        <v>9058</v>
      </c>
      <c r="B5523" t="s">
        <v>12675</v>
      </c>
      <c r="C5523" t="s">
        <v>27</v>
      </c>
      <c r="D5523" t="s">
        <v>12562</v>
      </c>
      <c r="E5523" t="s">
        <v>3173</v>
      </c>
      <c r="F5523" t="s">
        <v>12575</v>
      </c>
      <c r="G5523" t="s">
        <v>5002</v>
      </c>
      <c r="H5523">
        <v>2020</v>
      </c>
      <c r="I5523">
        <v>10</v>
      </c>
      <c r="J5523">
        <v>3</v>
      </c>
      <c r="K5523">
        <v>20201024</v>
      </c>
      <c r="L5523">
        <v>20201031</v>
      </c>
      <c r="M5523" s="34">
        <v>0.83680555555555547</v>
      </c>
      <c r="N5523" s="34">
        <v>0.20833333333333334</v>
      </c>
      <c r="O5523">
        <v>775</v>
      </c>
      <c r="P5523" t="s">
        <v>12674</v>
      </c>
      <c r="Q5523" t="s">
        <v>12558</v>
      </c>
      <c r="R5523" t="s">
        <v>12557</v>
      </c>
      <c r="S5523" t="s">
        <v>12673</v>
      </c>
      <c r="T5523">
        <v>0</v>
      </c>
      <c r="U5523">
        <v>0</v>
      </c>
      <c r="V5523">
        <v>0</v>
      </c>
      <c r="W5523">
        <v>329</v>
      </c>
      <c r="X5523">
        <v>0</v>
      </c>
      <c r="Y5523">
        <v>658</v>
      </c>
      <c r="Z5523">
        <v>0</v>
      </c>
      <c r="AA5523" t="s">
        <v>11439</v>
      </c>
      <c r="AB5523">
        <v>3</v>
      </c>
      <c r="AC5523">
        <v>987</v>
      </c>
      <c r="AD5523">
        <v>10.34</v>
      </c>
      <c r="AE5523">
        <v>329</v>
      </c>
      <c r="AF5523">
        <v>10478</v>
      </c>
    </row>
    <row r="5524" spans="1:32" x14ac:dyDescent="0.25">
      <c r="A5524" t="s">
        <v>27</v>
      </c>
      <c r="B5524" t="s">
        <v>12562</v>
      </c>
      <c r="C5524" t="s">
        <v>8785</v>
      </c>
      <c r="D5524" t="s">
        <v>12708</v>
      </c>
      <c r="E5524" t="s">
        <v>3173</v>
      </c>
      <c r="F5524" t="s">
        <v>12575</v>
      </c>
      <c r="G5524" t="s">
        <v>5002</v>
      </c>
      <c r="H5524">
        <v>2020</v>
      </c>
      <c r="I5524">
        <v>10</v>
      </c>
      <c r="J5524">
        <v>28</v>
      </c>
      <c r="K5524">
        <v>20201001</v>
      </c>
      <c r="L5524">
        <v>20201004</v>
      </c>
      <c r="M5524" s="34">
        <v>0.81597222222222221</v>
      </c>
      <c r="N5524" s="34">
        <v>0.63541666666666663</v>
      </c>
      <c r="O5524">
        <v>820</v>
      </c>
      <c r="P5524" t="s">
        <v>12558</v>
      </c>
      <c r="Q5524" t="s">
        <v>12707</v>
      </c>
      <c r="R5524" t="s">
        <v>12557</v>
      </c>
      <c r="S5524" t="s">
        <v>12734</v>
      </c>
      <c r="T5524">
        <v>0</v>
      </c>
      <c r="U5524">
        <v>0</v>
      </c>
      <c r="V5524">
        <v>0</v>
      </c>
      <c r="W5524">
        <v>329</v>
      </c>
      <c r="X5524">
        <v>329</v>
      </c>
      <c r="Y5524">
        <v>0</v>
      </c>
      <c r="Z5524">
        <v>329</v>
      </c>
      <c r="AA5524" t="s">
        <v>11439</v>
      </c>
      <c r="AB5524">
        <v>3</v>
      </c>
      <c r="AC5524">
        <v>987</v>
      </c>
      <c r="AD5524">
        <v>11.78</v>
      </c>
      <c r="AE5524">
        <v>329</v>
      </c>
      <c r="AF5524">
        <v>11940</v>
      </c>
    </row>
    <row r="5525" spans="1:32" x14ac:dyDescent="0.25">
      <c r="A5525" t="s">
        <v>8785</v>
      </c>
      <c r="B5525" t="s">
        <v>12708</v>
      </c>
      <c r="C5525" t="s">
        <v>27</v>
      </c>
      <c r="D5525" t="s">
        <v>12562</v>
      </c>
      <c r="E5525" t="s">
        <v>3173</v>
      </c>
      <c r="F5525" t="s">
        <v>12575</v>
      </c>
      <c r="G5525" t="s">
        <v>5002</v>
      </c>
      <c r="H5525">
        <v>2020</v>
      </c>
      <c r="I5525">
        <v>10</v>
      </c>
      <c r="J5525">
        <v>29</v>
      </c>
      <c r="K5525">
        <v>20201001</v>
      </c>
      <c r="L5525">
        <v>20201004</v>
      </c>
      <c r="M5525" s="34">
        <v>0.84375</v>
      </c>
      <c r="N5525" s="34">
        <v>0.21180555555555555</v>
      </c>
      <c r="O5525">
        <v>890</v>
      </c>
      <c r="P5525" t="s">
        <v>12707</v>
      </c>
      <c r="Q5525" t="s">
        <v>12558</v>
      </c>
      <c r="R5525" t="s">
        <v>12557</v>
      </c>
      <c r="S5525" t="s">
        <v>12734</v>
      </c>
      <c r="T5525">
        <v>0</v>
      </c>
      <c r="U5525">
        <v>0</v>
      </c>
      <c r="V5525">
        <v>0</v>
      </c>
      <c r="W5525">
        <v>329</v>
      </c>
      <c r="X5525">
        <v>329</v>
      </c>
      <c r="Y5525">
        <v>0</v>
      </c>
      <c r="Z5525">
        <v>329</v>
      </c>
      <c r="AA5525" t="s">
        <v>11439</v>
      </c>
      <c r="AB5525">
        <v>3</v>
      </c>
      <c r="AC5525">
        <v>987</v>
      </c>
      <c r="AD5525">
        <v>11.78</v>
      </c>
      <c r="AE5525">
        <v>329</v>
      </c>
      <c r="AF5525">
        <v>11940</v>
      </c>
    </row>
    <row r="5526" spans="1:32" x14ac:dyDescent="0.25">
      <c r="A5526" t="s">
        <v>27</v>
      </c>
      <c r="B5526" t="s">
        <v>12562</v>
      </c>
      <c r="C5526" t="s">
        <v>40</v>
      </c>
      <c r="D5526" t="s">
        <v>12685</v>
      </c>
      <c r="E5526" t="s">
        <v>12684</v>
      </c>
      <c r="F5526" t="s">
        <v>12683</v>
      </c>
      <c r="G5526" t="s">
        <v>5002</v>
      </c>
      <c r="H5526">
        <v>2020</v>
      </c>
      <c r="I5526">
        <v>10</v>
      </c>
      <c r="J5526">
        <v>8910</v>
      </c>
      <c r="K5526">
        <v>20201027</v>
      </c>
      <c r="L5526">
        <v>20201031</v>
      </c>
      <c r="M5526" s="34">
        <v>0.89583333333333337</v>
      </c>
      <c r="N5526" s="34">
        <v>0.23958333333333334</v>
      </c>
      <c r="O5526">
        <v>795</v>
      </c>
      <c r="P5526" t="s">
        <v>12559</v>
      </c>
      <c r="Q5526">
        <v>1</v>
      </c>
      <c r="R5526" t="s">
        <v>12557</v>
      </c>
      <c r="S5526" t="s">
        <v>12622</v>
      </c>
      <c r="T5526">
        <v>0</v>
      </c>
      <c r="U5526">
        <v>328</v>
      </c>
      <c r="V5526">
        <v>0</v>
      </c>
      <c r="W5526">
        <v>328</v>
      </c>
      <c r="X5526">
        <v>0</v>
      </c>
      <c r="Y5526">
        <v>328</v>
      </c>
      <c r="Z5526">
        <v>0</v>
      </c>
      <c r="AA5526" t="s">
        <v>11439</v>
      </c>
      <c r="AB5526">
        <v>3</v>
      </c>
      <c r="AC5526">
        <v>984</v>
      </c>
      <c r="AD5526">
        <v>10.44</v>
      </c>
      <c r="AE5526">
        <v>328</v>
      </c>
      <c r="AF5526">
        <v>10607</v>
      </c>
    </row>
    <row r="5527" spans="1:32" x14ac:dyDescent="0.25">
      <c r="A5527" t="s">
        <v>40</v>
      </c>
      <c r="B5527" t="s">
        <v>12685</v>
      </c>
      <c r="C5527" t="s">
        <v>27</v>
      </c>
      <c r="D5527" t="s">
        <v>12562</v>
      </c>
      <c r="E5527" t="s">
        <v>12684</v>
      </c>
      <c r="F5527" t="s">
        <v>12683</v>
      </c>
      <c r="G5527" t="s">
        <v>5002</v>
      </c>
      <c r="H5527">
        <v>2020</v>
      </c>
      <c r="I5527">
        <v>10</v>
      </c>
      <c r="J5527">
        <v>8909</v>
      </c>
      <c r="K5527">
        <v>20201027</v>
      </c>
      <c r="L5527">
        <v>20201031</v>
      </c>
      <c r="M5527" s="34">
        <v>7.6388888888888895E-2</v>
      </c>
      <c r="N5527" s="34">
        <v>0.80555555555555547</v>
      </c>
      <c r="O5527">
        <v>750</v>
      </c>
      <c r="P5527">
        <v>1</v>
      </c>
      <c r="Q5527" t="s">
        <v>12559</v>
      </c>
      <c r="R5527" t="s">
        <v>12557</v>
      </c>
      <c r="S5527" t="s">
        <v>12622</v>
      </c>
      <c r="T5527">
        <v>0</v>
      </c>
      <c r="U5527">
        <v>328</v>
      </c>
      <c r="V5527">
        <v>0</v>
      </c>
      <c r="W5527">
        <v>328</v>
      </c>
      <c r="X5527">
        <v>0</v>
      </c>
      <c r="Y5527">
        <v>328</v>
      </c>
      <c r="Z5527">
        <v>0</v>
      </c>
      <c r="AA5527" t="s">
        <v>11439</v>
      </c>
      <c r="AB5527">
        <v>3</v>
      </c>
      <c r="AC5527">
        <v>984</v>
      </c>
      <c r="AD5527">
        <v>10.44</v>
      </c>
      <c r="AE5527">
        <v>328</v>
      </c>
      <c r="AF5527">
        <v>10607</v>
      </c>
    </row>
    <row r="5528" spans="1:32" x14ac:dyDescent="0.25">
      <c r="A5528" t="s">
        <v>27</v>
      </c>
      <c r="B5528" t="s">
        <v>12562</v>
      </c>
      <c r="C5528" t="s">
        <v>4008</v>
      </c>
      <c r="D5528" t="s">
        <v>12572</v>
      </c>
      <c r="E5528" t="s">
        <v>3194</v>
      </c>
      <c r="F5528" t="s">
        <v>12571</v>
      </c>
      <c r="G5528" t="s">
        <v>5002</v>
      </c>
      <c r="H5528">
        <v>2020</v>
      </c>
      <c r="I5528">
        <v>10</v>
      </c>
      <c r="J5528">
        <v>410</v>
      </c>
      <c r="K5528">
        <v>20201003</v>
      </c>
      <c r="L5528">
        <v>20201017</v>
      </c>
      <c r="M5528" s="34">
        <v>0.64930555555555558</v>
      </c>
      <c r="N5528" s="34">
        <v>0.73263888888888884</v>
      </c>
      <c r="O5528">
        <v>180</v>
      </c>
      <c r="P5528" t="s">
        <v>12558</v>
      </c>
      <c r="Q5528" t="s">
        <v>12559</v>
      </c>
      <c r="R5528" t="s">
        <v>12557</v>
      </c>
      <c r="S5528" t="s">
        <v>12570</v>
      </c>
      <c r="T5528">
        <v>0</v>
      </c>
      <c r="U5528">
        <v>0</v>
      </c>
      <c r="V5528">
        <v>0</v>
      </c>
      <c r="W5528">
        <v>0</v>
      </c>
      <c r="X5528">
        <v>0</v>
      </c>
      <c r="Y5528">
        <v>939</v>
      </c>
      <c r="Z5528">
        <v>0</v>
      </c>
      <c r="AA5528" t="s">
        <v>11439</v>
      </c>
      <c r="AB5528">
        <v>3</v>
      </c>
      <c r="AC5528">
        <v>939</v>
      </c>
      <c r="AD5528">
        <v>2.0099999999999998</v>
      </c>
      <c r="AE5528">
        <v>313</v>
      </c>
      <c r="AF5528">
        <v>2142</v>
      </c>
    </row>
    <row r="5529" spans="1:32" x14ac:dyDescent="0.25">
      <c r="A5529" t="s">
        <v>4008</v>
      </c>
      <c r="B5529" t="s">
        <v>12572</v>
      </c>
      <c r="C5529" t="s">
        <v>27</v>
      </c>
      <c r="D5529" t="s">
        <v>12562</v>
      </c>
      <c r="E5529" t="s">
        <v>3194</v>
      </c>
      <c r="F5529" t="s">
        <v>12571</v>
      </c>
      <c r="G5529" t="s">
        <v>5002</v>
      </c>
      <c r="H5529">
        <v>2020</v>
      </c>
      <c r="I5529">
        <v>10</v>
      </c>
      <c r="J5529">
        <v>411</v>
      </c>
      <c r="K5529">
        <v>20201003</v>
      </c>
      <c r="L5529">
        <v>20201017</v>
      </c>
      <c r="M5529" s="34">
        <v>0.41666666666666669</v>
      </c>
      <c r="N5529" s="34">
        <v>0.59027777777777779</v>
      </c>
      <c r="O5529">
        <v>190</v>
      </c>
      <c r="P5529" t="s">
        <v>12559</v>
      </c>
      <c r="Q5529" t="s">
        <v>12558</v>
      </c>
      <c r="R5529" t="s">
        <v>12557</v>
      </c>
      <c r="S5529" t="s">
        <v>12570</v>
      </c>
      <c r="T5529">
        <v>0</v>
      </c>
      <c r="U5529">
        <v>0</v>
      </c>
      <c r="V5529">
        <v>0</v>
      </c>
      <c r="W5529">
        <v>0</v>
      </c>
      <c r="X5529">
        <v>0</v>
      </c>
      <c r="Y5529">
        <v>939</v>
      </c>
      <c r="Z5529">
        <v>0</v>
      </c>
      <c r="AA5529" t="s">
        <v>11439</v>
      </c>
      <c r="AB5529">
        <v>3</v>
      </c>
      <c r="AC5529">
        <v>939</v>
      </c>
      <c r="AD5529">
        <v>2.0099999999999998</v>
      </c>
      <c r="AE5529">
        <v>313</v>
      </c>
      <c r="AF5529">
        <v>2142</v>
      </c>
    </row>
    <row r="5530" spans="1:32" x14ac:dyDescent="0.25">
      <c r="A5530" t="s">
        <v>76</v>
      </c>
      <c r="B5530" t="s">
        <v>12569</v>
      </c>
      <c r="C5530" t="s">
        <v>27</v>
      </c>
      <c r="D5530" t="s">
        <v>12562</v>
      </c>
      <c r="E5530" t="s">
        <v>12604</v>
      </c>
      <c r="F5530" t="s">
        <v>12603</v>
      </c>
      <c r="G5530" t="s">
        <v>5002</v>
      </c>
      <c r="H5530">
        <v>2020</v>
      </c>
      <c r="I5530">
        <v>10</v>
      </c>
      <c r="J5530">
        <v>203</v>
      </c>
      <c r="K5530">
        <v>20201004</v>
      </c>
      <c r="L5530">
        <v>20201011</v>
      </c>
      <c r="M5530" s="34">
        <v>0.81944444444444453</v>
      </c>
      <c r="N5530" s="34">
        <v>3.125E-2</v>
      </c>
      <c r="O5530">
        <v>185</v>
      </c>
      <c r="P5530">
        <v>1</v>
      </c>
      <c r="Q5530" t="s">
        <v>12558</v>
      </c>
      <c r="R5530" t="s">
        <v>12557</v>
      </c>
      <c r="S5530" t="s">
        <v>12677</v>
      </c>
      <c r="T5530">
        <v>186</v>
      </c>
      <c r="U5530">
        <v>0</v>
      </c>
      <c r="V5530">
        <v>186</v>
      </c>
      <c r="W5530">
        <v>0</v>
      </c>
      <c r="X5530">
        <v>186</v>
      </c>
      <c r="Y5530">
        <v>0</v>
      </c>
      <c r="Z5530">
        <v>372</v>
      </c>
      <c r="AA5530" t="s">
        <v>11439</v>
      </c>
      <c r="AB5530">
        <v>5</v>
      </c>
      <c r="AC5530">
        <v>930</v>
      </c>
      <c r="AD5530">
        <v>2.0099999999999998</v>
      </c>
      <c r="AE5530">
        <v>186</v>
      </c>
      <c r="AF5530">
        <v>2158</v>
      </c>
    </row>
    <row r="5531" spans="1:32" x14ac:dyDescent="0.25">
      <c r="A5531" t="s">
        <v>76</v>
      </c>
      <c r="B5531" t="s">
        <v>12569</v>
      </c>
      <c r="C5531" t="s">
        <v>27</v>
      </c>
      <c r="D5531" t="s">
        <v>12562</v>
      </c>
      <c r="E5531" t="s">
        <v>3173</v>
      </c>
      <c r="F5531" t="s">
        <v>12575</v>
      </c>
      <c r="G5531" t="s">
        <v>5002</v>
      </c>
      <c r="H5531">
        <v>2020</v>
      </c>
      <c r="I5531">
        <v>10</v>
      </c>
      <c r="J5531">
        <v>104</v>
      </c>
      <c r="K5531">
        <v>20201005</v>
      </c>
      <c r="L5531">
        <v>20201011</v>
      </c>
      <c r="M5531" s="34">
        <v>0.49652777777777773</v>
      </c>
      <c r="N5531" s="34">
        <v>0.70833333333333337</v>
      </c>
      <c r="O5531">
        <v>185</v>
      </c>
      <c r="P5531">
        <v>1</v>
      </c>
      <c r="Q5531" t="s">
        <v>12558</v>
      </c>
      <c r="R5531" t="s">
        <v>12557</v>
      </c>
      <c r="S5531" t="s">
        <v>12733</v>
      </c>
      <c r="T5531">
        <v>303</v>
      </c>
      <c r="U5531">
        <v>303</v>
      </c>
      <c r="V5531">
        <v>0</v>
      </c>
      <c r="W5531">
        <v>303</v>
      </c>
      <c r="X5531">
        <v>0</v>
      </c>
      <c r="Y5531">
        <v>0</v>
      </c>
      <c r="Z5531">
        <v>0</v>
      </c>
      <c r="AA5531" t="s">
        <v>11439</v>
      </c>
      <c r="AB5531">
        <v>3</v>
      </c>
      <c r="AC5531">
        <v>909</v>
      </c>
      <c r="AD5531">
        <v>1.96</v>
      </c>
      <c r="AE5531">
        <v>303</v>
      </c>
      <c r="AF5531">
        <v>2158</v>
      </c>
    </row>
    <row r="5532" spans="1:32" x14ac:dyDescent="0.25">
      <c r="A5532" t="s">
        <v>4187</v>
      </c>
      <c r="B5532" t="s">
        <v>12601</v>
      </c>
      <c r="C5532" t="s">
        <v>27</v>
      </c>
      <c r="D5532" t="s">
        <v>12562</v>
      </c>
      <c r="E5532" t="s">
        <v>3173</v>
      </c>
      <c r="F5532" t="s">
        <v>12575</v>
      </c>
      <c r="G5532" t="s">
        <v>5002</v>
      </c>
      <c r="H5532">
        <v>2020</v>
      </c>
      <c r="I5532">
        <v>10</v>
      </c>
      <c r="J5532">
        <v>19</v>
      </c>
      <c r="K5532">
        <v>20201001</v>
      </c>
      <c r="L5532">
        <v>20201018</v>
      </c>
      <c r="M5532" s="34">
        <v>0.33333333333333331</v>
      </c>
      <c r="N5532" s="34">
        <v>0.4826388888888889</v>
      </c>
      <c r="O5532">
        <v>275</v>
      </c>
      <c r="P5532" t="s">
        <v>12559</v>
      </c>
      <c r="Q5532" t="s">
        <v>12558</v>
      </c>
      <c r="R5532" t="s">
        <v>12557</v>
      </c>
      <c r="S5532" t="s">
        <v>12586</v>
      </c>
      <c r="T5532">
        <v>0</v>
      </c>
      <c r="U5532">
        <v>0</v>
      </c>
      <c r="V5532">
        <v>0</v>
      </c>
      <c r="W5532">
        <v>0</v>
      </c>
      <c r="X5532">
        <v>0</v>
      </c>
      <c r="Y5532">
        <v>0</v>
      </c>
      <c r="Z5532">
        <v>909</v>
      </c>
      <c r="AA5532" t="s">
        <v>11439</v>
      </c>
      <c r="AB5532">
        <v>3</v>
      </c>
      <c r="AC5532">
        <v>909</v>
      </c>
      <c r="AD5532">
        <v>2.74</v>
      </c>
      <c r="AE5532">
        <v>303</v>
      </c>
      <c r="AF5532">
        <v>3009</v>
      </c>
    </row>
    <row r="5533" spans="1:32" x14ac:dyDescent="0.25">
      <c r="A5533" t="s">
        <v>27</v>
      </c>
      <c r="B5533" t="s">
        <v>12562</v>
      </c>
      <c r="C5533" t="s">
        <v>76</v>
      </c>
      <c r="D5533" t="s">
        <v>12569</v>
      </c>
      <c r="E5533" t="s">
        <v>3173</v>
      </c>
      <c r="F5533" t="s">
        <v>12575</v>
      </c>
      <c r="G5533" t="s">
        <v>5002</v>
      </c>
      <c r="H5533">
        <v>2020</v>
      </c>
      <c r="I5533">
        <v>10</v>
      </c>
      <c r="J5533">
        <v>103</v>
      </c>
      <c r="K5533">
        <v>20201005</v>
      </c>
      <c r="L5533">
        <v>20201011</v>
      </c>
      <c r="M5533" s="34">
        <v>0.375</v>
      </c>
      <c r="N5533" s="34">
        <v>0.44444444444444442</v>
      </c>
      <c r="O5533">
        <v>220</v>
      </c>
      <c r="P5533" t="s">
        <v>12558</v>
      </c>
      <c r="Q5533">
        <v>1</v>
      </c>
      <c r="R5533" t="s">
        <v>12557</v>
      </c>
      <c r="S5533" t="s">
        <v>12733</v>
      </c>
      <c r="T5533">
        <v>303</v>
      </c>
      <c r="U5533">
        <v>303</v>
      </c>
      <c r="V5533">
        <v>0</v>
      </c>
      <c r="W5533">
        <v>303</v>
      </c>
      <c r="X5533">
        <v>0</v>
      </c>
      <c r="Y5533">
        <v>0</v>
      </c>
      <c r="Z5533">
        <v>0</v>
      </c>
      <c r="AA5533" t="s">
        <v>11439</v>
      </c>
      <c r="AB5533">
        <v>3</v>
      </c>
      <c r="AC5533">
        <v>909</v>
      </c>
      <c r="AD5533">
        <v>1.96</v>
      </c>
      <c r="AE5533">
        <v>303</v>
      </c>
      <c r="AF5533">
        <v>2158</v>
      </c>
    </row>
    <row r="5534" spans="1:32" x14ac:dyDescent="0.25">
      <c r="A5534" t="s">
        <v>27</v>
      </c>
      <c r="B5534" t="s">
        <v>12562</v>
      </c>
      <c r="C5534" t="s">
        <v>8725</v>
      </c>
      <c r="D5534" t="s">
        <v>12650</v>
      </c>
      <c r="E5534" t="s">
        <v>3173</v>
      </c>
      <c r="F5534" t="s">
        <v>12575</v>
      </c>
      <c r="G5534" t="s">
        <v>5002</v>
      </c>
      <c r="H5534">
        <v>2020</v>
      </c>
      <c r="I5534">
        <v>10</v>
      </c>
      <c r="J5534">
        <v>10</v>
      </c>
      <c r="K5534">
        <v>20201027</v>
      </c>
      <c r="L5534">
        <v>20201031</v>
      </c>
      <c r="M5534" s="34">
        <v>0.94444444444444453</v>
      </c>
      <c r="N5534" s="34">
        <v>0.34375</v>
      </c>
      <c r="O5534">
        <v>515</v>
      </c>
      <c r="P5534" t="s">
        <v>12558</v>
      </c>
      <c r="Q5534">
        <v>2</v>
      </c>
      <c r="R5534" t="s">
        <v>12557</v>
      </c>
      <c r="S5534" t="s">
        <v>12682</v>
      </c>
      <c r="T5534">
        <v>0</v>
      </c>
      <c r="U5534">
        <v>303</v>
      </c>
      <c r="V5534">
        <v>0</v>
      </c>
      <c r="W5534">
        <v>0</v>
      </c>
      <c r="X5534">
        <v>303</v>
      </c>
      <c r="Y5534">
        <v>303</v>
      </c>
      <c r="Z5534">
        <v>0</v>
      </c>
      <c r="AA5534" t="s">
        <v>11439</v>
      </c>
      <c r="AB5534">
        <v>3</v>
      </c>
      <c r="AC5534">
        <v>909</v>
      </c>
      <c r="AD5534">
        <v>6.43</v>
      </c>
      <c r="AE5534">
        <v>303</v>
      </c>
      <c r="AF5534">
        <v>7078</v>
      </c>
    </row>
    <row r="5535" spans="1:32" x14ac:dyDescent="0.25">
      <c r="A5535" t="s">
        <v>8725</v>
      </c>
      <c r="B5535" t="s">
        <v>12650</v>
      </c>
      <c r="C5535" t="s">
        <v>27</v>
      </c>
      <c r="D5535" t="s">
        <v>12562</v>
      </c>
      <c r="E5535" t="s">
        <v>3173</v>
      </c>
      <c r="F5535" t="s">
        <v>12575</v>
      </c>
      <c r="G5535" t="s">
        <v>5002</v>
      </c>
      <c r="H5535">
        <v>2020</v>
      </c>
      <c r="I5535">
        <v>10</v>
      </c>
      <c r="J5535">
        <v>9</v>
      </c>
      <c r="K5535">
        <v>20201027</v>
      </c>
      <c r="L5535">
        <v>20201031</v>
      </c>
      <c r="M5535" s="34">
        <v>0.40625</v>
      </c>
      <c r="N5535" s="34">
        <v>0.73958333333333337</v>
      </c>
      <c r="O5535">
        <v>540</v>
      </c>
      <c r="P5535">
        <v>2</v>
      </c>
      <c r="Q5535" t="s">
        <v>12558</v>
      </c>
      <c r="R5535" t="s">
        <v>12557</v>
      </c>
      <c r="S5535" t="s">
        <v>12682</v>
      </c>
      <c r="T5535">
        <v>0</v>
      </c>
      <c r="U5535">
        <v>303</v>
      </c>
      <c r="V5535">
        <v>0</v>
      </c>
      <c r="W5535">
        <v>0</v>
      </c>
      <c r="X5535">
        <v>303</v>
      </c>
      <c r="Y5535">
        <v>303</v>
      </c>
      <c r="Z5535">
        <v>0</v>
      </c>
      <c r="AA5535" t="s">
        <v>11439</v>
      </c>
      <c r="AB5535">
        <v>3</v>
      </c>
      <c r="AC5535">
        <v>909</v>
      </c>
      <c r="AD5535">
        <v>6.43</v>
      </c>
      <c r="AE5535">
        <v>303</v>
      </c>
      <c r="AF5535">
        <v>7078</v>
      </c>
    </row>
    <row r="5536" spans="1:32" x14ac:dyDescent="0.25">
      <c r="A5536" t="s">
        <v>27</v>
      </c>
      <c r="B5536" t="s">
        <v>12562</v>
      </c>
      <c r="C5536" t="s">
        <v>76</v>
      </c>
      <c r="D5536" t="s">
        <v>12569</v>
      </c>
      <c r="E5536" t="s">
        <v>1610</v>
      </c>
      <c r="F5536" t="s">
        <v>12692</v>
      </c>
      <c r="G5536" t="s">
        <v>5002</v>
      </c>
      <c r="H5536">
        <v>2020</v>
      </c>
      <c r="I5536">
        <v>10</v>
      </c>
      <c r="J5536">
        <v>801</v>
      </c>
      <c r="K5536">
        <v>20201006</v>
      </c>
      <c r="L5536">
        <v>20201020</v>
      </c>
      <c r="M5536" s="34">
        <v>0.30902777777777779</v>
      </c>
      <c r="N5536" s="34">
        <v>0.3888888888888889</v>
      </c>
      <c r="O5536">
        <v>235</v>
      </c>
      <c r="P5536" t="s">
        <v>12558</v>
      </c>
      <c r="Q5536">
        <v>1</v>
      </c>
      <c r="R5536" t="s">
        <v>12557</v>
      </c>
      <c r="S5536" t="s">
        <v>12564</v>
      </c>
      <c r="T5536">
        <v>0</v>
      </c>
      <c r="U5536">
        <v>891</v>
      </c>
      <c r="V5536">
        <v>0</v>
      </c>
      <c r="W5536">
        <v>0</v>
      </c>
      <c r="X5536">
        <v>0</v>
      </c>
      <c r="Y5536">
        <v>0</v>
      </c>
      <c r="Z5536">
        <v>0</v>
      </c>
      <c r="AA5536" t="s">
        <v>11439</v>
      </c>
      <c r="AB5536">
        <v>3</v>
      </c>
      <c r="AC5536">
        <v>891</v>
      </c>
      <c r="AD5536">
        <v>1.92</v>
      </c>
      <c r="AE5536">
        <v>297</v>
      </c>
      <c r="AF5536">
        <v>2158</v>
      </c>
    </row>
    <row r="5537" spans="1:32" x14ac:dyDescent="0.25">
      <c r="A5537" t="s">
        <v>27</v>
      </c>
      <c r="B5537" t="s">
        <v>12562</v>
      </c>
      <c r="C5537" t="s">
        <v>76</v>
      </c>
      <c r="D5537" t="s">
        <v>12569</v>
      </c>
      <c r="E5537" t="s">
        <v>12568</v>
      </c>
      <c r="F5537" t="s">
        <v>12567</v>
      </c>
      <c r="G5537" t="s">
        <v>5002</v>
      </c>
      <c r="H5537">
        <v>2020</v>
      </c>
      <c r="I5537">
        <v>10</v>
      </c>
      <c r="J5537">
        <v>148</v>
      </c>
      <c r="K5537">
        <v>20201001</v>
      </c>
      <c r="L5537">
        <v>20201003</v>
      </c>
      <c r="M5537" s="34">
        <v>0.79513888888888884</v>
      </c>
      <c r="N5537" s="34">
        <v>0.82291666666666663</v>
      </c>
      <c r="O5537">
        <v>220</v>
      </c>
      <c r="P5537" t="s">
        <v>12558</v>
      </c>
      <c r="Q5537">
        <v>1</v>
      </c>
      <c r="R5537" t="s">
        <v>12557</v>
      </c>
      <c r="S5537" t="s">
        <v>12732</v>
      </c>
      <c r="T5537">
        <v>0</v>
      </c>
      <c r="U5537">
        <v>0</v>
      </c>
      <c r="V5537">
        <v>0</v>
      </c>
      <c r="W5537">
        <v>297</v>
      </c>
      <c r="X5537">
        <v>297</v>
      </c>
      <c r="Y5537">
        <v>297</v>
      </c>
      <c r="Z5537">
        <v>0</v>
      </c>
      <c r="AA5537" t="s">
        <v>11439</v>
      </c>
      <c r="AB5537">
        <v>3</v>
      </c>
      <c r="AC5537">
        <v>891</v>
      </c>
      <c r="AD5537">
        <v>1.92</v>
      </c>
      <c r="AE5537">
        <v>297</v>
      </c>
      <c r="AF5537">
        <v>2158</v>
      </c>
    </row>
    <row r="5538" spans="1:32" x14ac:dyDescent="0.25">
      <c r="A5538" t="s">
        <v>76</v>
      </c>
      <c r="B5538" t="s">
        <v>12569</v>
      </c>
      <c r="C5538" t="s">
        <v>27</v>
      </c>
      <c r="D5538" t="s">
        <v>12562</v>
      </c>
      <c r="E5538" t="s">
        <v>1610</v>
      </c>
      <c r="F5538" t="s">
        <v>12692</v>
      </c>
      <c r="G5538" t="s">
        <v>5002</v>
      </c>
      <c r="H5538">
        <v>2020</v>
      </c>
      <c r="I5538">
        <v>10</v>
      </c>
      <c r="J5538">
        <v>800</v>
      </c>
      <c r="K5538">
        <v>20201027</v>
      </c>
      <c r="L5538">
        <v>20201031</v>
      </c>
      <c r="M5538" s="34">
        <v>0.46527777777777773</v>
      </c>
      <c r="N5538" s="34">
        <v>0.68402777777777779</v>
      </c>
      <c r="O5538">
        <v>195</v>
      </c>
      <c r="P5538">
        <v>1</v>
      </c>
      <c r="Q5538" t="s">
        <v>12558</v>
      </c>
      <c r="R5538" t="s">
        <v>12557</v>
      </c>
      <c r="S5538" t="s">
        <v>12729</v>
      </c>
      <c r="T5538">
        <v>0</v>
      </c>
      <c r="U5538">
        <v>297</v>
      </c>
      <c r="V5538">
        <v>297</v>
      </c>
      <c r="W5538">
        <v>0</v>
      </c>
      <c r="X5538">
        <v>297</v>
      </c>
      <c r="Y5538">
        <v>0</v>
      </c>
      <c r="Z5538">
        <v>0</v>
      </c>
      <c r="AA5538" t="s">
        <v>11439</v>
      </c>
      <c r="AB5538">
        <v>3</v>
      </c>
      <c r="AC5538">
        <v>891</v>
      </c>
      <c r="AD5538">
        <v>1.92</v>
      </c>
      <c r="AE5538">
        <v>297</v>
      </c>
      <c r="AF5538">
        <v>2158</v>
      </c>
    </row>
    <row r="5539" spans="1:32" x14ac:dyDescent="0.25">
      <c r="A5539" t="s">
        <v>76</v>
      </c>
      <c r="B5539" t="s">
        <v>12569</v>
      </c>
      <c r="C5539" t="s">
        <v>27</v>
      </c>
      <c r="D5539" t="s">
        <v>12562</v>
      </c>
      <c r="E5539" t="s">
        <v>12568</v>
      </c>
      <c r="F5539" t="s">
        <v>12567</v>
      </c>
      <c r="G5539" t="s">
        <v>5002</v>
      </c>
      <c r="H5539">
        <v>2020</v>
      </c>
      <c r="I5539">
        <v>10</v>
      </c>
      <c r="J5539">
        <v>143</v>
      </c>
      <c r="K5539">
        <v>20201005</v>
      </c>
      <c r="L5539">
        <v>20201011</v>
      </c>
      <c r="M5539" s="34">
        <v>0.39583333333333331</v>
      </c>
      <c r="N5539" s="34">
        <v>0.60763888888888895</v>
      </c>
      <c r="O5539">
        <v>185</v>
      </c>
      <c r="P5539">
        <v>1</v>
      </c>
      <c r="Q5539" t="s">
        <v>12558</v>
      </c>
      <c r="R5539" t="s">
        <v>12557</v>
      </c>
      <c r="S5539" t="s">
        <v>12731</v>
      </c>
      <c r="T5539">
        <v>297</v>
      </c>
      <c r="U5539">
        <v>297</v>
      </c>
      <c r="V5539">
        <v>0</v>
      </c>
      <c r="W5539">
        <v>0</v>
      </c>
      <c r="X5539">
        <v>297</v>
      </c>
      <c r="Y5539">
        <v>0</v>
      </c>
      <c r="Z5539">
        <v>0</v>
      </c>
      <c r="AA5539" t="s">
        <v>11439</v>
      </c>
      <c r="AB5539">
        <v>3</v>
      </c>
      <c r="AC5539">
        <v>891</v>
      </c>
      <c r="AD5539">
        <v>1.92</v>
      </c>
      <c r="AE5539">
        <v>297</v>
      </c>
      <c r="AF5539">
        <v>2158</v>
      </c>
    </row>
    <row r="5540" spans="1:32" x14ac:dyDescent="0.25">
      <c r="A5540" t="s">
        <v>76</v>
      </c>
      <c r="B5540" t="s">
        <v>12569</v>
      </c>
      <c r="C5540" t="s">
        <v>27</v>
      </c>
      <c r="D5540" t="s">
        <v>12562</v>
      </c>
      <c r="E5540" t="s">
        <v>12568</v>
      </c>
      <c r="F5540" t="s">
        <v>12567</v>
      </c>
      <c r="G5540" t="s">
        <v>5002</v>
      </c>
      <c r="H5540">
        <v>2020</v>
      </c>
      <c r="I5540">
        <v>10</v>
      </c>
      <c r="J5540">
        <v>145</v>
      </c>
      <c r="K5540">
        <v>20201001</v>
      </c>
      <c r="L5540">
        <v>20201003</v>
      </c>
      <c r="M5540" s="34">
        <v>0.4826388888888889</v>
      </c>
      <c r="N5540" s="34">
        <v>0.73611111111111116</v>
      </c>
      <c r="O5540">
        <v>185</v>
      </c>
      <c r="P5540">
        <v>1</v>
      </c>
      <c r="Q5540" t="s">
        <v>12558</v>
      </c>
      <c r="R5540" t="s">
        <v>12557</v>
      </c>
      <c r="S5540" t="s">
        <v>12732</v>
      </c>
      <c r="T5540">
        <v>0</v>
      </c>
      <c r="U5540">
        <v>0</v>
      </c>
      <c r="V5540">
        <v>0</v>
      </c>
      <c r="W5540">
        <v>297</v>
      </c>
      <c r="X5540">
        <v>297</v>
      </c>
      <c r="Y5540">
        <v>297</v>
      </c>
      <c r="Z5540">
        <v>0</v>
      </c>
      <c r="AA5540" t="s">
        <v>11439</v>
      </c>
      <c r="AB5540">
        <v>3</v>
      </c>
      <c r="AC5540">
        <v>891</v>
      </c>
      <c r="AD5540">
        <v>1.92</v>
      </c>
      <c r="AE5540">
        <v>297</v>
      </c>
      <c r="AF5540">
        <v>2158</v>
      </c>
    </row>
    <row r="5541" spans="1:32" x14ac:dyDescent="0.25">
      <c r="A5541" t="s">
        <v>27</v>
      </c>
      <c r="B5541" t="s">
        <v>12562</v>
      </c>
      <c r="C5541" t="s">
        <v>76</v>
      </c>
      <c r="D5541" t="s">
        <v>12569</v>
      </c>
      <c r="E5541" t="s">
        <v>12568</v>
      </c>
      <c r="F5541" t="s">
        <v>12567</v>
      </c>
      <c r="G5541" t="s">
        <v>5002</v>
      </c>
      <c r="H5541">
        <v>2020</v>
      </c>
      <c r="I5541">
        <v>10</v>
      </c>
      <c r="J5541">
        <v>146</v>
      </c>
      <c r="K5541">
        <v>20201005</v>
      </c>
      <c r="L5541">
        <v>20201011</v>
      </c>
      <c r="M5541" s="34">
        <v>0.66319444444444442</v>
      </c>
      <c r="N5541" s="34">
        <v>0.73263888888888884</v>
      </c>
      <c r="O5541">
        <v>220</v>
      </c>
      <c r="P5541" t="s">
        <v>12558</v>
      </c>
      <c r="Q5541">
        <v>1</v>
      </c>
      <c r="R5541" t="s">
        <v>12557</v>
      </c>
      <c r="S5541" t="s">
        <v>12731</v>
      </c>
      <c r="T5541">
        <v>297</v>
      </c>
      <c r="U5541">
        <v>297</v>
      </c>
      <c r="V5541">
        <v>0</v>
      </c>
      <c r="W5541">
        <v>0</v>
      </c>
      <c r="X5541">
        <v>297</v>
      </c>
      <c r="Y5541">
        <v>0</v>
      </c>
      <c r="Z5541">
        <v>0</v>
      </c>
      <c r="AA5541" t="s">
        <v>11439</v>
      </c>
      <c r="AB5541">
        <v>3</v>
      </c>
      <c r="AC5541">
        <v>891</v>
      </c>
      <c r="AD5541">
        <v>1.92</v>
      </c>
      <c r="AE5541">
        <v>297</v>
      </c>
      <c r="AF5541">
        <v>2158</v>
      </c>
    </row>
    <row r="5542" spans="1:32" x14ac:dyDescent="0.25">
      <c r="A5542" t="s">
        <v>27</v>
      </c>
      <c r="B5542" t="s">
        <v>12562</v>
      </c>
      <c r="C5542" t="s">
        <v>91</v>
      </c>
      <c r="D5542" t="s">
        <v>12577</v>
      </c>
      <c r="E5542" t="s">
        <v>12568</v>
      </c>
      <c r="F5542" t="s">
        <v>12567</v>
      </c>
      <c r="G5542" t="s">
        <v>5002</v>
      </c>
      <c r="H5542">
        <v>2020</v>
      </c>
      <c r="I5542">
        <v>10</v>
      </c>
      <c r="J5542">
        <v>126</v>
      </c>
      <c r="K5542">
        <v>20201001</v>
      </c>
      <c r="L5542">
        <v>20201007</v>
      </c>
      <c r="M5542" s="34">
        <v>0.67708333333333337</v>
      </c>
      <c r="N5542" s="34">
        <v>0.71527777777777779</v>
      </c>
      <c r="O5542">
        <v>235</v>
      </c>
      <c r="P5542" t="s">
        <v>12558</v>
      </c>
      <c r="Q5542" t="s">
        <v>12558</v>
      </c>
      <c r="R5542" t="s">
        <v>12557</v>
      </c>
      <c r="S5542" t="s">
        <v>12730</v>
      </c>
      <c r="T5542">
        <v>0</v>
      </c>
      <c r="U5542">
        <v>0</v>
      </c>
      <c r="V5542">
        <v>297</v>
      </c>
      <c r="W5542">
        <v>297</v>
      </c>
      <c r="X5542">
        <v>297</v>
      </c>
      <c r="Y5542">
        <v>0</v>
      </c>
      <c r="Z5542">
        <v>0</v>
      </c>
      <c r="AA5542" t="s">
        <v>11439</v>
      </c>
      <c r="AB5542">
        <v>3</v>
      </c>
      <c r="AC5542">
        <v>891</v>
      </c>
      <c r="AD5542">
        <v>2.04</v>
      </c>
      <c r="AE5542">
        <v>297</v>
      </c>
      <c r="AF5542">
        <v>2290</v>
      </c>
    </row>
    <row r="5543" spans="1:32" x14ac:dyDescent="0.25">
      <c r="A5543" t="s">
        <v>27</v>
      </c>
      <c r="B5543" t="s">
        <v>12562</v>
      </c>
      <c r="C5543" t="s">
        <v>76</v>
      </c>
      <c r="D5543" t="s">
        <v>12569</v>
      </c>
      <c r="E5543" t="s">
        <v>1610</v>
      </c>
      <c r="F5543" t="s">
        <v>12692</v>
      </c>
      <c r="G5543" t="s">
        <v>5002</v>
      </c>
      <c r="H5543">
        <v>2020</v>
      </c>
      <c r="I5543">
        <v>10</v>
      </c>
      <c r="J5543">
        <v>801</v>
      </c>
      <c r="K5543">
        <v>20201027</v>
      </c>
      <c r="L5543">
        <v>20201031</v>
      </c>
      <c r="M5543" s="34">
        <v>0.3125</v>
      </c>
      <c r="N5543" s="34">
        <v>0.38541666666666669</v>
      </c>
      <c r="O5543">
        <v>225</v>
      </c>
      <c r="P5543" t="s">
        <v>12558</v>
      </c>
      <c r="Q5543">
        <v>1</v>
      </c>
      <c r="R5543" t="s">
        <v>12557</v>
      </c>
      <c r="S5543" t="s">
        <v>12729</v>
      </c>
      <c r="T5543">
        <v>0</v>
      </c>
      <c r="U5543">
        <v>297</v>
      </c>
      <c r="V5543">
        <v>297</v>
      </c>
      <c r="W5543">
        <v>0</v>
      </c>
      <c r="X5543">
        <v>297</v>
      </c>
      <c r="Y5543">
        <v>0</v>
      </c>
      <c r="Z5543">
        <v>0</v>
      </c>
      <c r="AA5543" t="s">
        <v>11439</v>
      </c>
      <c r="AB5543">
        <v>3</v>
      </c>
      <c r="AC5543">
        <v>891</v>
      </c>
      <c r="AD5543">
        <v>1.92</v>
      </c>
      <c r="AE5543">
        <v>297</v>
      </c>
      <c r="AF5543">
        <v>2158</v>
      </c>
    </row>
    <row r="5544" spans="1:32" x14ac:dyDescent="0.25">
      <c r="A5544" t="s">
        <v>91</v>
      </c>
      <c r="B5544" t="s">
        <v>12577</v>
      </c>
      <c r="C5544" t="s">
        <v>27</v>
      </c>
      <c r="D5544" t="s">
        <v>12562</v>
      </c>
      <c r="E5544" t="s">
        <v>12568</v>
      </c>
      <c r="F5544" t="s">
        <v>12567</v>
      </c>
      <c r="G5544" t="s">
        <v>5002</v>
      </c>
      <c r="H5544">
        <v>2020</v>
      </c>
      <c r="I5544">
        <v>10</v>
      </c>
      <c r="J5544">
        <v>119</v>
      </c>
      <c r="K5544">
        <v>20201001</v>
      </c>
      <c r="L5544">
        <v>20201007</v>
      </c>
      <c r="M5544" s="34">
        <v>0.36458333333333331</v>
      </c>
      <c r="N5544" s="34">
        <v>0.62152777777777779</v>
      </c>
      <c r="O5544">
        <v>190</v>
      </c>
      <c r="P5544" t="s">
        <v>12558</v>
      </c>
      <c r="Q5544" t="s">
        <v>12558</v>
      </c>
      <c r="R5544" t="s">
        <v>12557</v>
      </c>
      <c r="S5544" t="s">
        <v>12730</v>
      </c>
      <c r="T5544">
        <v>0</v>
      </c>
      <c r="U5544">
        <v>0</v>
      </c>
      <c r="V5544">
        <v>297</v>
      </c>
      <c r="W5544">
        <v>297</v>
      </c>
      <c r="X5544">
        <v>297</v>
      </c>
      <c r="Y5544">
        <v>0</v>
      </c>
      <c r="Z5544">
        <v>0</v>
      </c>
      <c r="AA5544" t="s">
        <v>11439</v>
      </c>
      <c r="AB5544">
        <v>3</v>
      </c>
      <c r="AC5544">
        <v>891</v>
      </c>
      <c r="AD5544">
        <v>2.04</v>
      </c>
      <c r="AE5544">
        <v>297</v>
      </c>
      <c r="AF5544">
        <v>2290</v>
      </c>
    </row>
    <row r="5545" spans="1:32" x14ac:dyDescent="0.25">
      <c r="A5545" t="s">
        <v>27</v>
      </c>
      <c r="B5545" t="s">
        <v>12562</v>
      </c>
      <c r="C5545" t="s">
        <v>12266</v>
      </c>
      <c r="D5545" t="s">
        <v>12693</v>
      </c>
      <c r="E5545" t="s">
        <v>1610</v>
      </c>
      <c r="F5545" t="s">
        <v>12692</v>
      </c>
      <c r="G5545" t="s">
        <v>5002</v>
      </c>
      <c r="H5545">
        <v>2020</v>
      </c>
      <c r="I5545">
        <v>10</v>
      </c>
      <c r="J5545">
        <v>800</v>
      </c>
      <c r="K5545">
        <v>20201027</v>
      </c>
      <c r="L5545">
        <v>20201031</v>
      </c>
      <c r="M5545" s="34">
        <v>0.76388888888888884</v>
      </c>
      <c r="N5545" s="34">
        <v>0.55902777777777779</v>
      </c>
      <c r="O5545">
        <v>665</v>
      </c>
      <c r="P5545" t="s">
        <v>12558</v>
      </c>
      <c r="Q5545" t="s">
        <v>12559</v>
      </c>
      <c r="R5545" t="s">
        <v>12557</v>
      </c>
      <c r="S5545" t="s">
        <v>12729</v>
      </c>
      <c r="T5545">
        <v>0</v>
      </c>
      <c r="U5545">
        <v>297</v>
      </c>
      <c r="V5545">
        <v>297</v>
      </c>
      <c r="W5545">
        <v>0</v>
      </c>
      <c r="X5545">
        <v>297</v>
      </c>
      <c r="Y5545">
        <v>0</v>
      </c>
      <c r="Z5545">
        <v>0</v>
      </c>
      <c r="AA5545" t="s">
        <v>11439</v>
      </c>
      <c r="AB5545">
        <v>3</v>
      </c>
      <c r="AC5545">
        <v>891</v>
      </c>
      <c r="AD5545">
        <v>8.5500000000000007</v>
      </c>
      <c r="AE5545">
        <v>297</v>
      </c>
      <c r="AF5545">
        <v>9595</v>
      </c>
    </row>
    <row r="5546" spans="1:32" x14ac:dyDescent="0.25">
      <c r="A5546" t="s">
        <v>27</v>
      </c>
      <c r="B5546" t="s">
        <v>12562</v>
      </c>
      <c r="C5546" t="s">
        <v>12266</v>
      </c>
      <c r="D5546" t="s">
        <v>12693</v>
      </c>
      <c r="E5546" t="s">
        <v>1610</v>
      </c>
      <c r="F5546" t="s">
        <v>12692</v>
      </c>
      <c r="G5546" t="s">
        <v>5002</v>
      </c>
      <c r="H5546">
        <v>2020</v>
      </c>
      <c r="I5546">
        <v>10</v>
      </c>
      <c r="J5546">
        <v>800</v>
      </c>
      <c r="K5546">
        <v>20201006</v>
      </c>
      <c r="L5546">
        <v>20201020</v>
      </c>
      <c r="M5546" s="34">
        <v>0.76388888888888884</v>
      </c>
      <c r="N5546" s="34">
        <v>0.55555555555555558</v>
      </c>
      <c r="O5546">
        <v>660</v>
      </c>
      <c r="P5546" t="s">
        <v>12558</v>
      </c>
      <c r="Q5546" t="s">
        <v>12559</v>
      </c>
      <c r="R5546" t="s">
        <v>12557</v>
      </c>
      <c r="S5546" t="s">
        <v>12564</v>
      </c>
      <c r="T5546">
        <v>0</v>
      </c>
      <c r="U5546">
        <v>891</v>
      </c>
      <c r="V5546">
        <v>0</v>
      </c>
      <c r="W5546">
        <v>0</v>
      </c>
      <c r="X5546">
        <v>0</v>
      </c>
      <c r="Y5546">
        <v>0</v>
      </c>
      <c r="Z5546">
        <v>0</v>
      </c>
      <c r="AA5546" t="s">
        <v>11439</v>
      </c>
      <c r="AB5546">
        <v>3</v>
      </c>
      <c r="AC5546">
        <v>891</v>
      </c>
      <c r="AD5546">
        <v>8.5500000000000007</v>
      </c>
      <c r="AE5546">
        <v>297</v>
      </c>
      <c r="AF5546">
        <v>9595</v>
      </c>
    </row>
    <row r="5547" spans="1:32" x14ac:dyDescent="0.25">
      <c r="A5547" t="s">
        <v>76</v>
      </c>
      <c r="B5547" t="s">
        <v>12569</v>
      </c>
      <c r="C5547" t="s">
        <v>27</v>
      </c>
      <c r="D5547" t="s">
        <v>12562</v>
      </c>
      <c r="E5547" t="s">
        <v>1610</v>
      </c>
      <c r="F5547" t="s">
        <v>12692</v>
      </c>
      <c r="G5547" t="s">
        <v>5002</v>
      </c>
      <c r="H5547">
        <v>2020</v>
      </c>
      <c r="I5547">
        <v>10</v>
      </c>
      <c r="J5547">
        <v>800</v>
      </c>
      <c r="K5547">
        <v>20201006</v>
      </c>
      <c r="L5547">
        <v>20201020</v>
      </c>
      <c r="M5547" s="34">
        <v>0.46875</v>
      </c>
      <c r="N5547" s="34">
        <v>0.68055555555555547</v>
      </c>
      <c r="O5547">
        <v>185</v>
      </c>
      <c r="P5547">
        <v>1</v>
      </c>
      <c r="Q5547" t="s">
        <v>12558</v>
      </c>
      <c r="R5547" t="s">
        <v>12557</v>
      </c>
      <c r="S5547" t="s">
        <v>12564</v>
      </c>
      <c r="T5547">
        <v>0</v>
      </c>
      <c r="U5547">
        <v>891</v>
      </c>
      <c r="V5547">
        <v>0</v>
      </c>
      <c r="W5547">
        <v>0</v>
      </c>
      <c r="X5547">
        <v>0</v>
      </c>
      <c r="Y5547">
        <v>0</v>
      </c>
      <c r="Z5547">
        <v>0</v>
      </c>
      <c r="AA5547" t="s">
        <v>11439</v>
      </c>
      <c r="AB5547">
        <v>3</v>
      </c>
      <c r="AC5547">
        <v>891</v>
      </c>
      <c r="AD5547">
        <v>1.92</v>
      </c>
      <c r="AE5547">
        <v>297</v>
      </c>
      <c r="AF5547">
        <v>2158</v>
      </c>
    </row>
    <row r="5548" spans="1:32" x14ac:dyDescent="0.25">
      <c r="A5548" t="s">
        <v>12266</v>
      </c>
      <c r="B5548" t="s">
        <v>12693</v>
      </c>
      <c r="C5548" t="s">
        <v>27</v>
      </c>
      <c r="D5548" t="s">
        <v>12562</v>
      </c>
      <c r="E5548" t="s">
        <v>1610</v>
      </c>
      <c r="F5548" t="s">
        <v>12692</v>
      </c>
      <c r="G5548" t="s">
        <v>5002</v>
      </c>
      <c r="H5548">
        <v>2020</v>
      </c>
      <c r="I5548">
        <v>10</v>
      </c>
      <c r="J5548">
        <v>801</v>
      </c>
      <c r="K5548">
        <v>20201005</v>
      </c>
      <c r="L5548">
        <v>20201019</v>
      </c>
      <c r="M5548" s="34">
        <v>3.125E-2</v>
      </c>
      <c r="N5548" s="34">
        <v>0.22222222222222221</v>
      </c>
      <c r="O5548">
        <v>755</v>
      </c>
      <c r="P5548" t="s">
        <v>12559</v>
      </c>
      <c r="Q5548" t="s">
        <v>12558</v>
      </c>
      <c r="R5548" t="s">
        <v>12557</v>
      </c>
      <c r="S5548" t="s">
        <v>12579</v>
      </c>
      <c r="T5548">
        <v>891</v>
      </c>
      <c r="U5548">
        <v>0</v>
      </c>
      <c r="V5548">
        <v>0</v>
      </c>
      <c r="W5548">
        <v>0</v>
      </c>
      <c r="X5548">
        <v>0</v>
      </c>
      <c r="Y5548">
        <v>0</v>
      </c>
      <c r="Z5548">
        <v>0</v>
      </c>
      <c r="AA5548" t="s">
        <v>11439</v>
      </c>
      <c r="AB5548">
        <v>3</v>
      </c>
      <c r="AC5548">
        <v>891</v>
      </c>
      <c r="AD5548">
        <v>8.5500000000000007</v>
      </c>
      <c r="AE5548">
        <v>297</v>
      </c>
      <c r="AF5548">
        <v>9595</v>
      </c>
    </row>
    <row r="5549" spans="1:32" x14ac:dyDescent="0.25">
      <c r="A5549" t="s">
        <v>4148</v>
      </c>
      <c r="B5549" t="s">
        <v>12628</v>
      </c>
      <c r="C5549" t="s">
        <v>27</v>
      </c>
      <c r="D5549" t="s">
        <v>12562</v>
      </c>
      <c r="E5549" t="s">
        <v>528</v>
      </c>
      <c r="F5549" t="s">
        <v>12627</v>
      </c>
      <c r="G5549" t="s">
        <v>5002</v>
      </c>
      <c r="H5549">
        <v>2020</v>
      </c>
      <c r="I5549">
        <v>10</v>
      </c>
      <c r="J5549">
        <v>101</v>
      </c>
      <c r="K5549">
        <v>20201026</v>
      </c>
      <c r="L5549">
        <v>20201031</v>
      </c>
      <c r="M5549" s="34">
        <v>0.35069444444444442</v>
      </c>
      <c r="N5549" s="34">
        <v>0.53819444444444442</v>
      </c>
      <c r="O5549">
        <v>330</v>
      </c>
      <c r="P5549" t="s">
        <v>12558</v>
      </c>
      <c r="Q5549" t="s">
        <v>12558</v>
      </c>
      <c r="R5549" t="s">
        <v>12557</v>
      </c>
      <c r="S5549" t="s">
        <v>12656</v>
      </c>
      <c r="T5549">
        <v>294</v>
      </c>
      <c r="U5549">
        <v>0</v>
      </c>
      <c r="V5549">
        <v>294</v>
      </c>
      <c r="W5549">
        <v>0</v>
      </c>
      <c r="X5549">
        <v>0</v>
      </c>
      <c r="Y5549">
        <v>294</v>
      </c>
      <c r="Z5549">
        <v>0</v>
      </c>
      <c r="AA5549" t="s">
        <v>11439</v>
      </c>
      <c r="AB5549">
        <v>3</v>
      </c>
      <c r="AC5549">
        <v>882</v>
      </c>
      <c r="AD5549">
        <v>3.61</v>
      </c>
      <c r="AE5549">
        <v>294</v>
      </c>
      <c r="AF5549">
        <v>4091</v>
      </c>
    </row>
    <row r="5550" spans="1:32" x14ac:dyDescent="0.25">
      <c r="A5550" t="s">
        <v>27</v>
      </c>
      <c r="B5550" t="s">
        <v>12562</v>
      </c>
      <c r="C5550" t="s">
        <v>4096</v>
      </c>
      <c r="D5550" t="s">
        <v>12602</v>
      </c>
      <c r="E5550" t="s">
        <v>12600</v>
      </c>
      <c r="F5550" t="s">
        <v>12599</v>
      </c>
      <c r="G5550" t="s">
        <v>5002</v>
      </c>
      <c r="H5550">
        <v>2020</v>
      </c>
      <c r="I5550">
        <v>10</v>
      </c>
      <c r="J5550">
        <v>110</v>
      </c>
      <c r="K5550">
        <v>20201025</v>
      </c>
      <c r="L5550">
        <v>20201031</v>
      </c>
      <c r="M5550" s="34">
        <v>0.40625</v>
      </c>
      <c r="N5550" s="34">
        <v>0.42708333333333331</v>
      </c>
      <c r="O5550">
        <v>210</v>
      </c>
      <c r="P5550" t="s">
        <v>12558</v>
      </c>
      <c r="Q5550">
        <v>1</v>
      </c>
      <c r="R5550" t="s">
        <v>12557</v>
      </c>
      <c r="S5550" t="s">
        <v>12642</v>
      </c>
      <c r="T5550">
        <v>0</v>
      </c>
      <c r="U5550">
        <v>0</v>
      </c>
      <c r="V5550">
        <v>176</v>
      </c>
      <c r="W5550">
        <v>176</v>
      </c>
      <c r="X5550">
        <v>176</v>
      </c>
      <c r="Y5550">
        <v>176</v>
      </c>
      <c r="Z5550">
        <v>176</v>
      </c>
      <c r="AA5550" t="s">
        <v>11439</v>
      </c>
      <c r="AB5550">
        <v>5</v>
      </c>
      <c r="AC5550">
        <v>880</v>
      </c>
      <c r="AD5550">
        <v>1.95</v>
      </c>
      <c r="AE5550">
        <v>176</v>
      </c>
      <c r="AF5550">
        <v>2211</v>
      </c>
    </row>
    <row r="5551" spans="1:32" x14ac:dyDescent="0.25">
      <c r="A5551" t="s">
        <v>27</v>
      </c>
      <c r="B5551" t="s">
        <v>12562</v>
      </c>
      <c r="C5551" t="s">
        <v>4008</v>
      </c>
      <c r="D5551" t="s">
        <v>12572</v>
      </c>
      <c r="E5551" t="s">
        <v>3173</v>
      </c>
      <c r="F5551" t="s">
        <v>12575</v>
      </c>
      <c r="G5551" t="s">
        <v>5002</v>
      </c>
      <c r="H5551">
        <v>2020</v>
      </c>
      <c r="I5551">
        <v>10</v>
      </c>
      <c r="J5551">
        <v>952</v>
      </c>
      <c r="K5551">
        <v>20201025</v>
      </c>
      <c r="L5551">
        <v>20201031</v>
      </c>
      <c r="M5551" s="34">
        <v>0.39930555555555558</v>
      </c>
      <c r="N5551" s="34">
        <v>0.4861111111111111</v>
      </c>
      <c r="O5551">
        <v>185</v>
      </c>
      <c r="P5551" t="s">
        <v>12558</v>
      </c>
      <c r="Q5551" t="s">
        <v>12559</v>
      </c>
      <c r="R5551" t="s">
        <v>12557</v>
      </c>
      <c r="S5551" t="s">
        <v>12606</v>
      </c>
      <c r="T5551">
        <v>0</v>
      </c>
      <c r="U5551">
        <v>0</v>
      </c>
      <c r="V5551">
        <v>0</v>
      </c>
      <c r="W5551">
        <v>0</v>
      </c>
      <c r="X5551">
        <v>292</v>
      </c>
      <c r="Y5551">
        <v>292</v>
      </c>
      <c r="Z5551">
        <v>292</v>
      </c>
      <c r="AA5551" t="s">
        <v>11439</v>
      </c>
      <c r="AB5551">
        <v>3</v>
      </c>
      <c r="AC5551">
        <v>876</v>
      </c>
      <c r="AD5551">
        <v>1.88</v>
      </c>
      <c r="AE5551">
        <v>292</v>
      </c>
      <c r="AF5551">
        <v>2142</v>
      </c>
    </row>
    <row r="5552" spans="1:32" x14ac:dyDescent="0.25">
      <c r="A5552" t="s">
        <v>27</v>
      </c>
      <c r="B5552" t="s">
        <v>12562</v>
      </c>
      <c r="C5552" t="s">
        <v>76</v>
      </c>
      <c r="D5552" t="s">
        <v>12569</v>
      </c>
      <c r="E5552" t="s">
        <v>3173</v>
      </c>
      <c r="F5552" t="s">
        <v>12575</v>
      </c>
      <c r="G5552" t="s">
        <v>5002</v>
      </c>
      <c r="H5552">
        <v>2020</v>
      </c>
      <c r="I5552">
        <v>10</v>
      </c>
      <c r="J5552">
        <v>103</v>
      </c>
      <c r="K5552">
        <v>20201011</v>
      </c>
      <c r="L5552">
        <v>20201017</v>
      </c>
      <c r="M5552" s="34">
        <v>0.375</v>
      </c>
      <c r="N5552" s="34">
        <v>0.44444444444444442</v>
      </c>
      <c r="O5552">
        <v>220</v>
      </c>
      <c r="P5552" t="s">
        <v>12558</v>
      </c>
      <c r="Q5552">
        <v>1</v>
      </c>
      <c r="R5552" t="s">
        <v>12557</v>
      </c>
      <c r="S5552" t="s">
        <v>12610</v>
      </c>
      <c r="T5552">
        <v>0</v>
      </c>
      <c r="U5552">
        <v>0</v>
      </c>
      <c r="V5552">
        <v>292</v>
      </c>
      <c r="W5552">
        <v>0</v>
      </c>
      <c r="X5552">
        <v>292</v>
      </c>
      <c r="Y5552">
        <v>0</v>
      </c>
      <c r="Z5552">
        <v>292</v>
      </c>
      <c r="AA5552" t="s">
        <v>11439</v>
      </c>
      <c r="AB5552">
        <v>3</v>
      </c>
      <c r="AC5552">
        <v>876</v>
      </c>
      <c r="AD5552">
        <v>1.89</v>
      </c>
      <c r="AE5552">
        <v>292</v>
      </c>
      <c r="AF5552">
        <v>2158</v>
      </c>
    </row>
    <row r="5553" spans="1:32" x14ac:dyDescent="0.25">
      <c r="A5553" t="s">
        <v>27</v>
      </c>
      <c r="B5553" t="s">
        <v>12562</v>
      </c>
      <c r="C5553" t="s">
        <v>76</v>
      </c>
      <c r="D5553" t="s">
        <v>12569</v>
      </c>
      <c r="E5553" t="s">
        <v>3173</v>
      </c>
      <c r="F5553" t="s">
        <v>12575</v>
      </c>
      <c r="G5553" t="s">
        <v>5002</v>
      </c>
      <c r="H5553">
        <v>2020</v>
      </c>
      <c r="I5553">
        <v>10</v>
      </c>
      <c r="J5553">
        <v>107</v>
      </c>
      <c r="K5553">
        <v>20201011</v>
      </c>
      <c r="L5553">
        <v>20201017</v>
      </c>
      <c r="M5553" s="34">
        <v>0.53472222222222221</v>
      </c>
      <c r="N5553" s="34">
        <v>0.60416666666666663</v>
      </c>
      <c r="O5553">
        <v>220</v>
      </c>
      <c r="P5553" t="s">
        <v>12558</v>
      </c>
      <c r="Q5553">
        <v>1</v>
      </c>
      <c r="R5553" t="s">
        <v>12557</v>
      </c>
      <c r="S5553" t="s">
        <v>12728</v>
      </c>
      <c r="T5553">
        <v>0</v>
      </c>
      <c r="U5553">
        <v>0</v>
      </c>
      <c r="V5553">
        <v>0</v>
      </c>
      <c r="W5553">
        <v>292</v>
      </c>
      <c r="X5553">
        <v>0</v>
      </c>
      <c r="Y5553">
        <v>292</v>
      </c>
      <c r="Z5553">
        <v>292</v>
      </c>
      <c r="AA5553" t="s">
        <v>11439</v>
      </c>
      <c r="AB5553">
        <v>3</v>
      </c>
      <c r="AC5553">
        <v>876</v>
      </c>
      <c r="AD5553">
        <v>1.89</v>
      </c>
      <c r="AE5553">
        <v>292</v>
      </c>
      <c r="AF5553">
        <v>2158</v>
      </c>
    </row>
    <row r="5554" spans="1:32" x14ac:dyDescent="0.25">
      <c r="A5554" t="s">
        <v>76</v>
      </c>
      <c r="B5554" t="s">
        <v>12569</v>
      </c>
      <c r="C5554" t="s">
        <v>27</v>
      </c>
      <c r="D5554" t="s">
        <v>12562</v>
      </c>
      <c r="E5554" t="s">
        <v>3173</v>
      </c>
      <c r="F5554" t="s">
        <v>12575</v>
      </c>
      <c r="G5554" t="s">
        <v>5002</v>
      </c>
      <c r="H5554">
        <v>2020</v>
      </c>
      <c r="I5554">
        <v>10</v>
      </c>
      <c r="J5554">
        <v>104</v>
      </c>
      <c r="K5554">
        <v>20201011</v>
      </c>
      <c r="L5554">
        <v>20201017</v>
      </c>
      <c r="M5554" s="34">
        <v>0.49652777777777773</v>
      </c>
      <c r="N5554" s="34">
        <v>0.70833333333333337</v>
      </c>
      <c r="O5554">
        <v>185</v>
      </c>
      <c r="P5554">
        <v>1</v>
      </c>
      <c r="Q5554" t="s">
        <v>12558</v>
      </c>
      <c r="R5554" t="s">
        <v>12557</v>
      </c>
      <c r="S5554" t="s">
        <v>12610</v>
      </c>
      <c r="T5554">
        <v>0</v>
      </c>
      <c r="U5554">
        <v>0</v>
      </c>
      <c r="V5554">
        <v>292</v>
      </c>
      <c r="W5554">
        <v>0</v>
      </c>
      <c r="X5554">
        <v>292</v>
      </c>
      <c r="Y5554">
        <v>0</v>
      </c>
      <c r="Z5554">
        <v>292</v>
      </c>
      <c r="AA5554" t="s">
        <v>11439</v>
      </c>
      <c r="AB5554">
        <v>3</v>
      </c>
      <c r="AC5554">
        <v>876</v>
      </c>
      <c r="AD5554">
        <v>1.89</v>
      </c>
      <c r="AE5554">
        <v>292</v>
      </c>
      <c r="AF5554">
        <v>2158</v>
      </c>
    </row>
    <row r="5555" spans="1:32" x14ac:dyDescent="0.25">
      <c r="A5555" t="s">
        <v>76</v>
      </c>
      <c r="B5555" t="s">
        <v>12569</v>
      </c>
      <c r="C5555" t="s">
        <v>27</v>
      </c>
      <c r="D5555" t="s">
        <v>12562</v>
      </c>
      <c r="E5555" t="s">
        <v>3173</v>
      </c>
      <c r="F5555" t="s">
        <v>12575</v>
      </c>
      <c r="G5555" t="s">
        <v>5002</v>
      </c>
      <c r="H5555">
        <v>2020</v>
      </c>
      <c r="I5555">
        <v>10</v>
      </c>
      <c r="J5555">
        <v>104</v>
      </c>
      <c r="K5555">
        <v>20201018</v>
      </c>
      <c r="L5555">
        <v>20201024</v>
      </c>
      <c r="M5555" s="34">
        <v>0.49652777777777773</v>
      </c>
      <c r="N5555" s="34">
        <v>0.70833333333333337</v>
      </c>
      <c r="O5555">
        <v>185</v>
      </c>
      <c r="P5555">
        <v>1</v>
      </c>
      <c r="Q5555" t="s">
        <v>12558</v>
      </c>
      <c r="R5555" t="s">
        <v>12557</v>
      </c>
      <c r="S5555" t="s">
        <v>12726</v>
      </c>
      <c r="T5555">
        <v>0</v>
      </c>
      <c r="U5555">
        <v>0</v>
      </c>
      <c r="V5555">
        <v>292</v>
      </c>
      <c r="W5555">
        <v>0</v>
      </c>
      <c r="X5555">
        <v>0</v>
      </c>
      <c r="Y5555">
        <v>292</v>
      </c>
      <c r="Z5555">
        <v>292</v>
      </c>
      <c r="AA5555" t="s">
        <v>11439</v>
      </c>
      <c r="AB5555">
        <v>3</v>
      </c>
      <c r="AC5555">
        <v>876</v>
      </c>
      <c r="AD5555">
        <v>1.89</v>
      </c>
      <c r="AE5555">
        <v>292</v>
      </c>
      <c r="AF5555">
        <v>2158</v>
      </c>
    </row>
    <row r="5556" spans="1:32" x14ac:dyDescent="0.25">
      <c r="A5556" t="s">
        <v>76</v>
      </c>
      <c r="B5556" t="s">
        <v>12569</v>
      </c>
      <c r="C5556" t="s">
        <v>27</v>
      </c>
      <c r="D5556" t="s">
        <v>12562</v>
      </c>
      <c r="E5556" t="s">
        <v>3173</v>
      </c>
      <c r="F5556" t="s">
        <v>12575</v>
      </c>
      <c r="G5556" t="s">
        <v>5002</v>
      </c>
      <c r="H5556">
        <v>2020</v>
      </c>
      <c r="I5556">
        <v>10</v>
      </c>
      <c r="J5556">
        <v>108</v>
      </c>
      <c r="K5556">
        <v>20201011</v>
      </c>
      <c r="L5556">
        <v>20201017</v>
      </c>
      <c r="M5556" s="34">
        <v>0.65625</v>
      </c>
      <c r="N5556" s="34">
        <v>0.86805555555555547</v>
      </c>
      <c r="O5556">
        <v>185</v>
      </c>
      <c r="P5556">
        <v>1</v>
      </c>
      <c r="Q5556" t="s">
        <v>12558</v>
      </c>
      <c r="R5556" t="s">
        <v>12557</v>
      </c>
      <c r="S5556" t="s">
        <v>12728</v>
      </c>
      <c r="T5556">
        <v>0</v>
      </c>
      <c r="U5556">
        <v>0</v>
      </c>
      <c r="V5556">
        <v>0</v>
      </c>
      <c r="W5556">
        <v>292</v>
      </c>
      <c r="X5556">
        <v>0</v>
      </c>
      <c r="Y5556">
        <v>292</v>
      </c>
      <c r="Z5556">
        <v>292</v>
      </c>
      <c r="AA5556" t="s">
        <v>11439</v>
      </c>
      <c r="AB5556">
        <v>3</v>
      </c>
      <c r="AC5556">
        <v>876</v>
      </c>
      <c r="AD5556">
        <v>1.89</v>
      </c>
      <c r="AE5556">
        <v>292</v>
      </c>
      <c r="AF5556">
        <v>2158</v>
      </c>
    </row>
    <row r="5557" spans="1:32" x14ac:dyDescent="0.25">
      <c r="A5557" t="s">
        <v>27</v>
      </c>
      <c r="B5557" t="s">
        <v>12562</v>
      </c>
      <c r="C5557" t="s">
        <v>4187</v>
      </c>
      <c r="D5557" t="s">
        <v>12601</v>
      </c>
      <c r="E5557" t="s">
        <v>3173</v>
      </c>
      <c r="F5557" t="s">
        <v>12575</v>
      </c>
      <c r="G5557" t="s">
        <v>5002</v>
      </c>
      <c r="H5557">
        <v>2020</v>
      </c>
      <c r="I5557">
        <v>10</v>
      </c>
      <c r="J5557">
        <v>946</v>
      </c>
      <c r="K5557">
        <v>20201014</v>
      </c>
      <c r="L5557">
        <v>20201021</v>
      </c>
      <c r="M5557" s="34">
        <v>0.36458333333333331</v>
      </c>
      <c r="N5557" s="34">
        <v>0.5625</v>
      </c>
      <c r="O5557">
        <v>225</v>
      </c>
      <c r="P5557" t="s">
        <v>12558</v>
      </c>
      <c r="Q5557" t="s">
        <v>12559</v>
      </c>
      <c r="R5557" t="s">
        <v>12557</v>
      </c>
      <c r="S5557" t="s">
        <v>12596</v>
      </c>
      <c r="T5557">
        <v>0</v>
      </c>
      <c r="U5557">
        <v>0</v>
      </c>
      <c r="V5557">
        <v>584</v>
      </c>
      <c r="W5557">
        <v>0</v>
      </c>
      <c r="X5557">
        <v>0</v>
      </c>
      <c r="Y5557">
        <v>0</v>
      </c>
      <c r="Z5557">
        <v>292</v>
      </c>
      <c r="AA5557" t="s">
        <v>11439</v>
      </c>
      <c r="AB5557">
        <v>3</v>
      </c>
      <c r="AC5557">
        <v>876</v>
      </c>
      <c r="AD5557">
        <v>2.64</v>
      </c>
      <c r="AE5557">
        <v>292</v>
      </c>
      <c r="AF5557">
        <v>3009</v>
      </c>
    </row>
    <row r="5558" spans="1:32" x14ac:dyDescent="0.25">
      <c r="A5558" t="s">
        <v>27</v>
      </c>
      <c r="B5558" t="s">
        <v>12562</v>
      </c>
      <c r="C5558" t="s">
        <v>55</v>
      </c>
      <c r="D5558" t="s">
        <v>12679</v>
      </c>
      <c r="E5558" t="s">
        <v>3173</v>
      </c>
      <c r="F5558" t="s">
        <v>12575</v>
      </c>
      <c r="G5558" t="s">
        <v>5002</v>
      </c>
      <c r="H5558">
        <v>2020</v>
      </c>
      <c r="I5558">
        <v>10</v>
      </c>
      <c r="J5558">
        <v>97</v>
      </c>
      <c r="K5558">
        <v>20201025</v>
      </c>
      <c r="L5558">
        <v>20201031</v>
      </c>
      <c r="M5558" s="34">
        <v>0.4861111111111111</v>
      </c>
      <c r="N5558" s="34">
        <v>0.78125</v>
      </c>
      <c r="O5558">
        <v>665</v>
      </c>
      <c r="P5558" t="s">
        <v>12558</v>
      </c>
      <c r="Q5558">
        <v>1</v>
      </c>
      <c r="R5558" t="s">
        <v>12557</v>
      </c>
      <c r="S5558" t="s">
        <v>12610</v>
      </c>
      <c r="T5558">
        <v>0</v>
      </c>
      <c r="U5558">
        <v>0</v>
      </c>
      <c r="V5558">
        <v>292</v>
      </c>
      <c r="W5558">
        <v>0</v>
      </c>
      <c r="X5558">
        <v>292</v>
      </c>
      <c r="Y5558">
        <v>0</v>
      </c>
      <c r="Z5558">
        <v>292</v>
      </c>
      <c r="AA5558" t="s">
        <v>11439</v>
      </c>
      <c r="AB5558">
        <v>3</v>
      </c>
      <c r="AC5558">
        <v>876</v>
      </c>
      <c r="AD5558">
        <v>7.81</v>
      </c>
      <c r="AE5558">
        <v>292</v>
      </c>
      <c r="AF5558">
        <v>8921</v>
      </c>
    </row>
    <row r="5559" spans="1:32" x14ac:dyDescent="0.25">
      <c r="A5559" t="s">
        <v>72</v>
      </c>
      <c r="B5559" t="s">
        <v>12640</v>
      </c>
      <c r="C5559" t="s">
        <v>27</v>
      </c>
      <c r="D5559" t="s">
        <v>12562</v>
      </c>
      <c r="E5559" t="s">
        <v>3173</v>
      </c>
      <c r="F5559" t="s">
        <v>12575</v>
      </c>
      <c r="G5559" t="s">
        <v>5002</v>
      </c>
      <c r="H5559">
        <v>2020</v>
      </c>
      <c r="I5559">
        <v>10</v>
      </c>
      <c r="J5559">
        <v>286</v>
      </c>
      <c r="K5559">
        <v>20201001</v>
      </c>
      <c r="L5559">
        <v>20201018</v>
      </c>
      <c r="M5559" s="34">
        <v>0.92013888888888884</v>
      </c>
      <c r="N5559" s="34">
        <v>0.61111111111111105</v>
      </c>
      <c r="O5559">
        <v>695</v>
      </c>
      <c r="P5559">
        <v>2</v>
      </c>
      <c r="Q5559" t="s">
        <v>12558</v>
      </c>
      <c r="R5559" t="s">
        <v>12557</v>
      </c>
      <c r="S5559" t="s">
        <v>12586</v>
      </c>
      <c r="T5559">
        <v>0</v>
      </c>
      <c r="U5559">
        <v>0</v>
      </c>
      <c r="V5559">
        <v>0</v>
      </c>
      <c r="W5559">
        <v>0</v>
      </c>
      <c r="X5559">
        <v>0</v>
      </c>
      <c r="Y5559">
        <v>0</v>
      </c>
      <c r="Z5559">
        <v>876</v>
      </c>
      <c r="AA5559" t="s">
        <v>11439</v>
      </c>
      <c r="AB5559">
        <v>3</v>
      </c>
      <c r="AC5559">
        <v>876</v>
      </c>
      <c r="AD5559">
        <v>8.2200000000000006</v>
      </c>
      <c r="AE5559">
        <v>292</v>
      </c>
      <c r="AF5559">
        <v>9387</v>
      </c>
    </row>
    <row r="5560" spans="1:32" x14ac:dyDescent="0.25">
      <c r="A5560" t="s">
        <v>72</v>
      </c>
      <c r="B5560" t="s">
        <v>12640</v>
      </c>
      <c r="C5560" t="s">
        <v>27</v>
      </c>
      <c r="D5560" t="s">
        <v>12562</v>
      </c>
      <c r="E5560" t="s">
        <v>3173</v>
      </c>
      <c r="F5560" t="s">
        <v>12575</v>
      </c>
      <c r="G5560" t="s">
        <v>5002</v>
      </c>
      <c r="H5560">
        <v>2020</v>
      </c>
      <c r="I5560">
        <v>10</v>
      </c>
      <c r="J5560">
        <v>286</v>
      </c>
      <c r="K5560">
        <v>20201001</v>
      </c>
      <c r="L5560">
        <v>20201021</v>
      </c>
      <c r="M5560" s="34">
        <v>0.84375</v>
      </c>
      <c r="N5560" s="34">
        <v>0.53472222222222221</v>
      </c>
      <c r="O5560">
        <v>695</v>
      </c>
      <c r="P5560">
        <v>2</v>
      </c>
      <c r="Q5560" t="s">
        <v>12558</v>
      </c>
      <c r="R5560" t="s">
        <v>12557</v>
      </c>
      <c r="S5560" t="s">
        <v>12578</v>
      </c>
      <c r="T5560">
        <v>0</v>
      </c>
      <c r="U5560">
        <v>0</v>
      </c>
      <c r="V5560">
        <v>876</v>
      </c>
      <c r="W5560">
        <v>0</v>
      </c>
      <c r="X5560">
        <v>0</v>
      </c>
      <c r="Y5560">
        <v>0</v>
      </c>
      <c r="Z5560">
        <v>0</v>
      </c>
      <c r="AA5560" t="s">
        <v>11439</v>
      </c>
      <c r="AB5560">
        <v>3</v>
      </c>
      <c r="AC5560">
        <v>876</v>
      </c>
      <c r="AD5560">
        <v>8.2200000000000006</v>
      </c>
      <c r="AE5560">
        <v>292</v>
      </c>
      <c r="AF5560">
        <v>9387</v>
      </c>
    </row>
    <row r="5561" spans="1:32" x14ac:dyDescent="0.25">
      <c r="A5561" t="s">
        <v>4187</v>
      </c>
      <c r="B5561" t="s">
        <v>12601</v>
      </c>
      <c r="C5561" t="s">
        <v>27</v>
      </c>
      <c r="D5561" t="s">
        <v>12562</v>
      </c>
      <c r="E5561" t="s">
        <v>3173</v>
      </c>
      <c r="F5561" t="s">
        <v>12575</v>
      </c>
      <c r="G5561" t="s">
        <v>5002</v>
      </c>
      <c r="H5561">
        <v>2020</v>
      </c>
      <c r="I5561">
        <v>10</v>
      </c>
      <c r="J5561">
        <v>945</v>
      </c>
      <c r="K5561">
        <v>20201013</v>
      </c>
      <c r="L5561">
        <v>20201020</v>
      </c>
      <c r="M5561" s="34">
        <v>0.61805555555555558</v>
      </c>
      <c r="N5561" s="34">
        <v>0.76736111111111116</v>
      </c>
      <c r="O5561">
        <v>275</v>
      </c>
      <c r="P5561" t="s">
        <v>12559</v>
      </c>
      <c r="Q5561" t="s">
        <v>12558</v>
      </c>
      <c r="R5561" t="s">
        <v>12557</v>
      </c>
      <c r="S5561" t="s">
        <v>12597</v>
      </c>
      <c r="T5561">
        <v>0</v>
      </c>
      <c r="U5561">
        <v>584</v>
      </c>
      <c r="V5561">
        <v>0</v>
      </c>
      <c r="W5561">
        <v>0</v>
      </c>
      <c r="X5561">
        <v>0</v>
      </c>
      <c r="Y5561">
        <v>292</v>
      </c>
      <c r="Z5561">
        <v>0</v>
      </c>
      <c r="AA5561" t="s">
        <v>11439</v>
      </c>
      <c r="AB5561">
        <v>3</v>
      </c>
      <c r="AC5561">
        <v>876</v>
      </c>
      <c r="AD5561">
        <v>2.64</v>
      </c>
      <c r="AE5561">
        <v>292</v>
      </c>
      <c r="AF5561">
        <v>3009</v>
      </c>
    </row>
    <row r="5562" spans="1:32" x14ac:dyDescent="0.25">
      <c r="A5562" t="s">
        <v>4008</v>
      </c>
      <c r="B5562" t="s">
        <v>12572</v>
      </c>
      <c r="C5562" t="s">
        <v>27</v>
      </c>
      <c r="D5562" t="s">
        <v>12562</v>
      </c>
      <c r="E5562" t="s">
        <v>3173</v>
      </c>
      <c r="F5562" t="s">
        <v>12575</v>
      </c>
      <c r="G5562" t="s">
        <v>5002</v>
      </c>
      <c r="H5562">
        <v>2020</v>
      </c>
      <c r="I5562">
        <v>10</v>
      </c>
      <c r="J5562">
        <v>953</v>
      </c>
      <c r="K5562">
        <v>20201025</v>
      </c>
      <c r="L5562">
        <v>20201031</v>
      </c>
      <c r="M5562" s="34">
        <v>0.54166666666666663</v>
      </c>
      <c r="N5562" s="34">
        <v>0.71527777777777779</v>
      </c>
      <c r="O5562">
        <v>190</v>
      </c>
      <c r="P5562" t="s">
        <v>12559</v>
      </c>
      <c r="Q5562" t="s">
        <v>12558</v>
      </c>
      <c r="R5562" t="s">
        <v>12557</v>
      </c>
      <c r="S5562" t="s">
        <v>12606</v>
      </c>
      <c r="T5562">
        <v>0</v>
      </c>
      <c r="U5562">
        <v>0</v>
      </c>
      <c r="V5562">
        <v>0</v>
      </c>
      <c r="W5562">
        <v>0</v>
      </c>
      <c r="X5562">
        <v>292</v>
      </c>
      <c r="Y5562">
        <v>292</v>
      </c>
      <c r="Z5562">
        <v>292</v>
      </c>
      <c r="AA5562" t="s">
        <v>11439</v>
      </c>
      <c r="AB5562">
        <v>3</v>
      </c>
      <c r="AC5562">
        <v>876</v>
      </c>
      <c r="AD5562">
        <v>1.88</v>
      </c>
      <c r="AE5562">
        <v>292</v>
      </c>
      <c r="AF5562">
        <v>2142</v>
      </c>
    </row>
    <row r="5563" spans="1:32" x14ac:dyDescent="0.25">
      <c r="A5563" t="s">
        <v>27</v>
      </c>
      <c r="B5563" t="s">
        <v>12562</v>
      </c>
      <c r="C5563" t="s">
        <v>52</v>
      </c>
      <c r="D5563" t="s">
        <v>12663</v>
      </c>
      <c r="E5563" t="s">
        <v>3173</v>
      </c>
      <c r="F5563" t="s">
        <v>12575</v>
      </c>
      <c r="G5563" t="s">
        <v>5002</v>
      </c>
      <c r="H5563">
        <v>2020</v>
      </c>
      <c r="I5563">
        <v>10</v>
      </c>
      <c r="J5563">
        <v>75</v>
      </c>
      <c r="K5563">
        <v>20201026</v>
      </c>
      <c r="L5563">
        <v>20201031</v>
      </c>
      <c r="M5563" s="34">
        <v>0.5</v>
      </c>
      <c r="N5563" s="34">
        <v>0.82986111111111116</v>
      </c>
      <c r="O5563">
        <v>715</v>
      </c>
      <c r="P5563" t="s">
        <v>12558</v>
      </c>
      <c r="Q5563">
        <v>1</v>
      </c>
      <c r="R5563" t="s">
        <v>12557</v>
      </c>
      <c r="S5563" t="s">
        <v>12664</v>
      </c>
      <c r="T5563">
        <v>292</v>
      </c>
      <c r="U5563">
        <v>0</v>
      </c>
      <c r="V5563">
        <v>0</v>
      </c>
      <c r="W5563">
        <v>292</v>
      </c>
      <c r="X5563">
        <v>0</v>
      </c>
      <c r="Y5563">
        <v>292</v>
      </c>
      <c r="Z5563">
        <v>0</v>
      </c>
      <c r="AA5563" t="s">
        <v>11439</v>
      </c>
      <c r="AB5563">
        <v>3</v>
      </c>
      <c r="AC5563">
        <v>876</v>
      </c>
      <c r="AD5563">
        <v>8.4499999999999993</v>
      </c>
      <c r="AE5563">
        <v>292</v>
      </c>
      <c r="AF5563">
        <v>9643</v>
      </c>
    </row>
    <row r="5564" spans="1:32" x14ac:dyDescent="0.25">
      <c r="A5564" t="s">
        <v>52</v>
      </c>
      <c r="B5564" t="s">
        <v>12663</v>
      </c>
      <c r="C5564" t="s">
        <v>27</v>
      </c>
      <c r="D5564" t="s">
        <v>12562</v>
      </c>
      <c r="E5564" t="s">
        <v>3173</v>
      </c>
      <c r="F5564" t="s">
        <v>12575</v>
      </c>
      <c r="G5564" t="s">
        <v>5002</v>
      </c>
      <c r="H5564">
        <v>2020</v>
      </c>
      <c r="I5564">
        <v>10</v>
      </c>
      <c r="J5564">
        <v>76</v>
      </c>
      <c r="K5564">
        <v>20201026</v>
      </c>
      <c r="L5564">
        <v>20201031</v>
      </c>
      <c r="M5564" s="34">
        <v>0.90625</v>
      </c>
      <c r="N5564" s="34">
        <v>0.53819444444444442</v>
      </c>
      <c r="O5564">
        <v>670</v>
      </c>
      <c r="P5564">
        <v>1</v>
      </c>
      <c r="Q5564" t="s">
        <v>12558</v>
      </c>
      <c r="R5564" t="s">
        <v>12557</v>
      </c>
      <c r="S5564" t="s">
        <v>12664</v>
      </c>
      <c r="T5564">
        <v>292</v>
      </c>
      <c r="U5564">
        <v>0</v>
      </c>
      <c r="V5564">
        <v>0</v>
      </c>
      <c r="W5564">
        <v>292</v>
      </c>
      <c r="X5564">
        <v>0</v>
      </c>
      <c r="Y5564">
        <v>292</v>
      </c>
      <c r="Z5564">
        <v>0</v>
      </c>
      <c r="AA5564" t="s">
        <v>11439</v>
      </c>
      <c r="AB5564">
        <v>3</v>
      </c>
      <c r="AC5564">
        <v>876</v>
      </c>
      <c r="AD5564">
        <v>8.4499999999999993</v>
      </c>
      <c r="AE5564">
        <v>292</v>
      </c>
      <c r="AF5564">
        <v>9643</v>
      </c>
    </row>
    <row r="5565" spans="1:32" x14ac:dyDescent="0.25">
      <c r="A5565" t="s">
        <v>27</v>
      </c>
      <c r="B5565" t="s">
        <v>12562</v>
      </c>
      <c r="C5565" t="s">
        <v>76</v>
      </c>
      <c r="D5565" t="s">
        <v>12569</v>
      </c>
      <c r="E5565" t="s">
        <v>3173</v>
      </c>
      <c r="F5565" t="s">
        <v>12575</v>
      </c>
      <c r="G5565" t="s">
        <v>5002</v>
      </c>
      <c r="H5565">
        <v>2020</v>
      </c>
      <c r="I5565">
        <v>10</v>
      </c>
      <c r="J5565">
        <v>103</v>
      </c>
      <c r="K5565">
        <v>20201018</v>
      </c>
      <c r="L5565">
        <v>20201024</v>
      </c>
      <c r="M5565" s="34">
        <v>0.375</v>
      </c>
      <c r="N5565" s="34">
        <v>0.44444444444444442</v>
      </c>
      <c r="O5565">
        <v>220</v>
      </c>
      <c r="P5565" t="s">
        <v>12558</v>
      </c>
      <c r="Q5565">
        <v>1</v>
      </c>
      <c r="R5565" t="s">
        <v>12557</v>
      </c>
      <c r="S5565" t="s">
        <v>12726</v>
      </c>
      <c r="T5565">
        <v>0</v>
      </c>
      <c r="U5565">
        <v>0</v>
      </c>
      <c r="V5565">
        <v>292</v>
      </c>
      <c r="W5565">
        <v>0</v>
      </c>
      <c r="X5565">
        <v>0</v>
      </c>
      <c r="Y5565">
        <v>292</v>
      </c>
      <c r="Z5565">
        <v>292</v>
      </c>
      <c r="AA5565" t="s">
        <v>11439</v>
      </c>
      <c r="AB5565">
        <v>3</v>
      </c>
      <c r="AC5565">
        <v>876</v>
      </c>
      <c r="AD5565">
        <v>1.89</v>
      </c>
      <c r="AE5565">
        <v>292</v>
      </c>
      <c r="AF5565">
        <v>2158</v>
      </c>
    </row>
    <row r="5566" spans="1:32" x14ac:dyDescent="0.25">
      <c r="A5566" t="s">
        <v>27</v>
      </c>
      <c r="B5566" t="s">
        <v>12562</v>
      </c>
      <c r="C5566" t="s">
        <v>9529</v>
      </c>
      <c r="D5566" t="s">
        <v>12611</v>
      </c>
      <c r="E5566" t="s">
        <v>3173</v>
      </c>
      <c r="F5566" t="s">
        <v>12575</v>
      </c>
      <c r="G5566" t="s">
        <v>5002</v>
      </c>
      <c r="H5566">
        <v>2020</v>
      </c>
      <c r="I5566">
        <v>10</v>
      </c>
      <c r="J5566">
        <v>26</v>
      </c>
      <c r="K5566">
        <v>20201025</v>
      </c>
      <c r="L5566">
        <v>20201030</v>
      </c>
      <c r="M5566" s="34">
        <v>0.84027777777777779</v>
      </c>
      <c r="N5566" s="34">
        <v>0.71180555555555547</v>
      </c>
      <c r="O5566">
        <v>895</v>
      </c>
      <c r="P5566" t="s">
        <v>12558</v>
      </c>
      <c r="Q5566">
        <v>5</v>
      </c>
      <c r="R5566" t="s">
        <v>12557</v>
      </c>
      <c r="S5566" t="s">
        <v>12610</v>
      </c>
      <c r="T5566">
        <v>0</v>
      </c>
      <c r="U5566">
        <v>0</v>
      </c>
      <c r="V5566">
        <v>292</v>
      </c>
      <c r="W5566">
        <v>0</v>
      </c>
      <c r="X5566">
        <v>292</v>
      </c>
      <c r="Y5566">
        <v>0</v>
      </c>
      <c r="Z5566">
        <v>292</v>
      </c>
      <c r="AA5566" t="s">
        <v>11439</v>
      </c>
      <c r="AB5566">
        <v>3</v>
      </c>
      <c r="AC5566">
        <v>876</v>
      </c>
      <c r="AD5566">
        <v>11.54</v>
      </c>
      <c r="AE5566">
        <v>292</v>
      </c>
      <c r="AF5566">
        <v>13177</v>
      </c>
    </row>
    <row r="5567" spans="1:32" x14ac:dyDescent="0.25">
      <c r="A5567" t="s">
        <v>55</v>
      </c>
      <c r="B5567" t="s">
        <v>12679</v>
      </c>
      <c r="C5567" t="s">
        <v>27</v>
      </c>
      <c r="D5567" t="s">
        <v>12562</v>
      </c>
      <c r="E5567" t="s">
        <v>3173</v>
      </c>
      <c r="F5567" t="s">
        <v>12575</v>
      </c>
      <c r="G5567" t="s">
        <v>5002</v>
      </c>
      <c r="H5567">
        <v>2020</v>
      </c>
      <c r="I5567">
        <v>10</v>
      </c>
      <c r="J5567">
        <v>98</v>
      </c>
      <c r="K5567">
        <v>20201025</v>
      </c>
      <c r="L5567">
        <v>20201031</v>
      </c>
      <c r="M5567" s="34">
        <v>0.84375</v>
      </c>
      <c r="N5567" s="34">
        <v>0.44791666666666669</v>
      </c>
      <c r="O5567">
        <v>630</v>
      </c>
      <c r="P5567">
        <v>1</v>
      </c>
      <c r="Q5567" t="s">
        <v>12558</v>
      </c>
      <c r="R5567" t="s">
        <v>12557</v>
      </c>
      <c r="S5567" t="s">
        <v>12610</v>
      </c>
      <c r="T5567">
        <v>0</v>
      </c>
      <c r="U5567">
        <v>0</v>
      </c>
      <c r="V5567">
        <v>292</v>
      </c>
      <c r="W5567">
        <v>0</v>
      </c>
      <c r="X5567">
        <v>292</v>
      </c>
      <c r="Y5567">
        <v>0</v>
      </c>
      <c r="Z5567">
        <v>292</v>
      </c>
      <c r="AA5567" t="s">
        <v>11439</v>
      </c>
      <c r="AB5567">
        <v>3</v>
      </c>
      <c r="AC5567">
        <v>876</v>
      </c>
      <c r="AD5567">
        <v>7.81</v>
      </c>
      <c r="AE5567">
        <v>292</v>
      </c>
      <c r="AF5567">
        <v>8921</v>
      </c>
    </row>
    <row r="5568" spans="1:32" x14ac:dyDescent="0.25">
      <c r="A5568" t="s">
        <v>9529</v>
      </c>
      <c r="B5568" t="s">
        <v>12611</v>
      </c>
      <c r="C5568" t="s">
        <v>27</v>
      </c>
      <c r="D5568" t="s">
        <v>12562</v>
      </c>
      <c r="E5568" t="s">
        <v>3173</v>
      </c>
      <c r="F5568" t="s">
        <v>12575</v>
      </c>
      <c r="G5568" t="s">
        <v>5002</v>
      </c>
      <c r="H5568">
        <v>2020</v>
      </c>
      <c r="I5568">
        <v>10</v>
      </c>
      <c r="J5568">
        <v>27</v>
      </c>
      <c r="K5568">
        <v>20201025</v>
      </c>
      <c r="L5568">
        <v>20201030</v>
      </c>
      <c r="M5568" s="34">
        <v>0.83333333333333337</v>
      </c>
      <c r="N5568" s="34">
        <v>0.27083333333333331</v>
      </c>
      <c r="O5568">
        <v>990</v>
      </c>
      <c r="P5568">
        <v>5</v>
      </c>
      <c r="Q5568" t="s">
        <v>12558</v>
      </c>
      <c r="R5568" t="s">
        <v>12557</v>
      </c>
      <c r="S5568" t="s">
        <v>12610</v>
      </c>
      <c r="T5568">
        <v>0</v>
      </c>
      <c r="U5568">
        <v>0</v>
      </c>
      <c r="V5568">
        <v>292</v>
      </c>
      <c r="W5568">
        <v>0</v>
      </c>
      <c r="X5568">
        <v>292</v>
      </c>
      <c r="Y5568">
        <v>0</v>
      </c>
      <c r="Z5568">
        <v>292</v>
      </c>
      <c r="AA5568" t="s">
        <v>11439</v>
      </c>
      <c r="AB5568">
        <v>3</v>
      </c>
      <c r="AC5568">
        <v>876</v>
      </c>
      <c r="AD5568">
        <v>11.54</v>
      </c>
      <c r="AE5568">
        <v>292</v>
      </c>
      <c r="AF5568">
        <v>13177</v>
      </c>
    </row>
    <row r="5569" spans="1:32" x14ac:dyDescent="0.25">
      <c r="A5569" t="s">
        <v>27</v>
      </c>
      <c r="B5569" t="s">
        <v>12562</v>
      </c>
      <c r="C5569" t="s">
        <v>76</v>
      </c>
      <c r="D5569" t="s">
        <v>12569</v>
      </c>
      <c r="E5569" t="s">
        <v>12568</v>
      </c>
      <c r="F5569" t="s">
        <v>12567</v>
      </c>
      <c r="G5569" t="s">
        <v>5002</v>
      </c>
      <c r="H5569">
        <v>2020</v>
      </c>
      <c r="I5569">
        <v>10</v>
      </c>
      <c r="J5569">
        <v>146</v>
      </c>
      <c r="K5569">
        <v>20201008</v>
      </c>
      <c r="L5569">
        <v>20201022</v>
      </c>
      <c r="M5569" s="34">
        <v>0.66319444444444442</v>
      </c>
      <c r="N5569" s="34">
        <v>0.73263888888888884</v>
      </c>
      <c r="O5569">
        <v>220</v>
      </c>
      <c r="P5569" t="s">
        <v>12558</v>
      </c>
      <c r="Q5569">
        <v>1</v>
      </c>
      <c r="R5569" t="s">
        <v>12557</v>
      </c>
      <c r="S5569" t="s">
        <v>12588</v>
      </c>
      <c r="T5569">
        <v>0</v>
      </c>
      <c r="U5569">
        <v>0</v>
      </c>
      <c r="V5569">
        <v>0</v>
      </c>
      <c r="W5569">
        <v>522</v>
      </c>
      <c r="X5569">
        <v>0</v>
      </c>
      <c r="Y5569">
        <v>0</v>
      </c>
      <c r="Z5569">
        <v>348</v>
      </c>
      <c r="AA5569" t="s">
        <v>11439</v>
      </c>
      <c r="AB5569">
        <v>5</v>
      </c>
      <c r="AC5569">
        <v>870</v>
      </c>
      <c r="AD5569">
        <v>1.88</v>
      </c>
      <c r="AE5569">
        <v>174</v>
      </c>
      <c r="AF5569">
        <v>2158</v>
      </c>
    </row>
    <row r="5570" spans="1:32" x14ac:dyDescent="0.25">
      <c r="A5570" t="s">
        <v>27</v>
      </c>
      <c r="B5570" t="s">
        <v>12562</v>
      </c>
      <c r="C5570" t="s">
        <v>76</v>
      </c>
      <c r="D5570" t="s">
        <v>12569</v>
      </c>
      <c r="E5570" t="s">
        <v>12568</v>
      </c>
      <c r="F5570" t="s">
        <v>12567</v>
      </c>
      <c r="G5570" t="s">
        <v>5002</v>
      </c>
      <c r="H5570">
        <v>2020</v>
      </c>
      <c r="I5570">
        <v>10</v>
      </c>
      <c r="J5570">
        <v>148</v>
      </c>
      <c r="K5570">
        <v>20201006</v>
      </c>
      <c r="L5570">
        <v>20201020</v>
      </c>
      <c r="M5570" s="34">
        <v>0.75347222222222221</v>
      </c>
      <c r="N5570" s="34">
        <v>0.82291666666666663</v>
      </c>
      <c r="O5570">
        <v>220</v>
      </c>
      <c r="P5570" t="s">
        <v>12558</v>
      </c>
      <c r="Q5570">
        <v>1</v>
      </c>
      <c r="R5570" t="s">
        <v>12557</v>
      </c>
      <c r="S5570" t="s">
        <v>12595</v>
      </c>
      <c r="T5570">
        <v>348</v>
      </c>
      <c r="U5570">
        <v>522</v>
      </c>
      <c r="V5570">
        <v>0</v>
      </c>
      <c r="W5570">
        <v>0</v>
      </c>
      <c r="X5570">
        <v>0</v>
      </c>
      <c r="Y5570">
        <v>0</v>
      </c>
      <c r="Z5570">
        <v>0</v>
      </c>
      <c r="AA5570" t="s">
        <v>11439</v>
      </c>
      <c r="AB5570">
        <v>5</v>
      </c>
      <c r="AC5570">
        <v>870</v>
      </c>
      <c r="AD5570">
        <v>1.88</v>
      </c>
      <c r="AE5570">
        <v>174</v>
      </c>
      <c r="AF5570">
        <v>2158</v>
      </c>
    </row>
    <row r="5571" spans="1:32" x14ac:dyDescent="0.25">
      <c r="A5571" t="s">
        <v>76</v>
      </c>
      <c r="B5571" t="s">
        <v>12569</v>
      </c>
      <c r="C5571" t="s">
        <v>27</v>
      </c>
      <c r="D5571" t="s">
        <v>12562</v>
      </c>
      <c r="E5571" t="s">
        <v>12568</v>
      </c>
      <c r="F5571" t="s">
        <v>12567</v>
      </c>
      <c r="G5571" t="s">
        <v>5002</v>
      </c>
      <c r="H5571">
        <v>2020</v>
      </c>
      <c r="I5571">
        <v>10</v>
      </c>
      <c r="J5571">
        <v>143</v>
      </c>
      <c r="K5571">
        <v>20201008</v>
      </c>
      <c r="L5571">
        <v>20201022</v>
      </c>
      <c r="M5571" s="34">
        <v>0.39583333333333331</v>
      </c>
      <c r="N5571" s="34">
        <v>0.60763888888888895</v>
      </c>
      <c r="O5571">
        <v>185</v>
      </c>
      <c r="P5571">
        <v>1</v>
      </c>
      <c r="Q5571" t="s">
        <v>12558</v>
      </c>
      <c r="R5571" t="s">
        <v>12557</v>
      </c>
      <c r="S5571" t="s">
        <v>12588</v>
      </c>
      <c r="T5571">
        <v>0</v>
      </c>
      <c r="U5571">
        <v>0</v>
      </c>
      <c r="V5571">
        <v>0</v>
      </c>
      <c r="W5571">
        <v>522</v>
      </c>
      <c r="X5571">
        <v>0</v>
      </c>
      <c r="Y5571">
        <v>0</v>
      </c>
      <c r="Z5571">
        <v>348</v>
      </c>
      <c r="AA5571" t="s">
        <v>11439</v>
      </c>
      <c r="AB5571">
        <v>5</v>
      </c>
      <c r="AC5571">
        <v>870</v>
      </c>
      <c r="AD5571">
        <v>1.88</v>
      </c>
      <c r="AE5571">
        <v>174</v>
      </c>
      <c r="AF5571">
        <v>2158</v>
      </c>
    </row>
    <row r="5572" spans="1:32" x14ac:dyDescent="0.25">
      <c r="A5572" t="s">
        <v>76</v>
      </c>
      <c r="B5572" t="s">
        <v>12569</v>
      </c>
      <c r="C5572" t="s">
        <v>27</v>
      </c>
      <c r="D5572" t="s">
        <v>12562</v>
      </c>
      <c r="E5572" t="s">
        <v>12568</v>
      </c>
      <c r="F5572" t="s">
        <v>12567</v>
      </c>
      <c r="G5572" t="s">
        <v>5002</v>
      </c>
      <c r="H5572">
        <v>2020</v>
      </c>
      <c r="I5572">
        <v>10</v>
      </c>
      <c r="J5572">
        <v>145</v>
      </c>
      <c r="K5572">
        <v>20201006</v>
      </c>
      <c r="L5572">
        <v>20201020</v>
      </c>
      <c r="M5572" s="34">
        <v>0.4826388888888889</v>
      </c>
      <c r="N5572" s="34">
        <v>0.69444444444444453</v>
      </c>
      <c r="O5572">
        <v>185</v>
      </c>
      <c r="P5572">
        <v>1</v>
      </c>
      <c r="Q5572" t="s">
        <v>12558</v>
      </c>
      <c r="R5572" t="s">
        <v>12557</v>
      </c>
      <c r="S5572" t="s">
        <v>12595</v>
      </c>
      <c r="T5572">
        <v>348</v>
      </c>
      <c r="U5572">
        <v>522</v>
      </c>
      <c r="V5572">
        <v>0</v>
      </c>
      <c r="W5572">
        <v>0</v>
      </c>
      <c r="X5572">
        <v>0</v>
      </c>
      <c r="Y5572">
        <v>0</v>
      </c>
      <c r="Z5572">
        <v>0</v>
      </c>
      <c r="AA5572" t="s">
        <v>11439</v>
      </c>
      <c r="AB5572">
        <v>5</v>
      </c>
      <c r="AC5572">
        <v>870</v>
      </c>
      <c r="AD5572">
        <v>1.88</v>
      </c>
      <c r="AE5572">
        <v>174</v>
      </c>
      <c r="AF5572">
        <v>2158</v>
      </c>
    </row>
    <row r="5573" spans="1:32" x14ac:dyDescent="0.25">
      <c r="A5573" t="s">
        <v>27</v>
      </c>
      <c r="B5573" t="s">
        <v>12562</v>
      </c>
      <c r="C5573" t="s">
        <v>76</v>
      </c>
      <c r="D5573" t="s">
        <v>12569</v>
      </c>
      <c r="E5573" t="s">
        <v>3173</v>
      </c>
      <c r="F5573" t="s">
        <v>12575</v>
      </c>
      <c r="G5573" t="s">
        <v>5002</v>
      </c>
      <c r="H5573">
        <v>2020</v>
      </c>
      <c r="I5573">
        <v>10</v>
      </c>
      <c r="J5573">
        <v>107</v>
      </c>
      <c r="K5573">
        <v>20201025</v>
      </c>
      <c r="L5573">
        <v>20201031</v>
      </c>
      <c r="M5573" s="34">
        <v>0.45833333333333331</v>
      </c>
      <c r="N5573" s="34">
        <v>0.52777777777777779</v>
      </c>
      <c r="O5573">
        <v>220</v>
      </c>
      <c r="P5573" t="s">
        <v>12558</v>
      </c>
      <c r="Q5573">
        <v>1</v>
      </c>
      <c r="R5573" t="s">
        <v>12557</v>
      </c>
      <c r="S5573" t="s">
        <v>12609</v>
      </c>
      <c r="T5573">
        <v>0</v>
      </c>
      <c r="U5573">
        <v>0</v>
      </c>
      <c r="V5573">
        <v>0</v>
      </c>
      <c r="W5573">
        <v>214</v>
      </c>
      <c r="X5573">
        <v>214</v>
      </c>
      <c r="Y5573">
        <v>214</v>
      </c>
      <c r="Z5573">
        <v>214</v>
      </c>
      <c r="AA5573" t="s">
        <v>11439</v>
      </c>
      <c r="AB5573">
        <v>4</v>
      </c>
      <c r="AC5573">
        <v>856</v>
      </c>
      <c r="AD5573">
        <v>1.85</v>
      </c>
      <c r="AE5573">
        <v>214</v>
      </c>
      <c r="AF5573">
        <v>2158</v>
      </c>
    </row>
    <row r="5574" spans="1:32" x14ac:dyDescent="0.25">
      <c r="A5574" t="s">
        <v>27</v>
      </c>
      <c r="B5574" t="s">
        <v>12562</v>
      </c>
      <c r="C5574" t="s">
        <v>76</v>
      </c>
      <c r="D5574" t="s">
        <v>12569</v>
      </c>
      <c r="E5574" t="s">
        <v>3173</v>
      </c>
      <c r="F5574" t="s">
        <v>12575</v>
      </c>
      <c r="G5574" t="s">
        <v>5002</v>
      </c>
      <c r="H5574">
        <v>2020</v>
      </c>
      <c r="I5574">
        <v>10</v>
      </c>
      <c r="J5574">
        <v>107</v>
      </c>
      <c r="K5574">
        <v>20201018</v>
      </c>
      <c r="L5574">
        <v>20201024</v>
      </c>
      <c r="M5574" s="34">
        <v>0.53472222222222221</v>
      </c>
      <c r="N5574" s="34">
        <v>0.60416666666666663</v>
      </c>
      <c r="O5574">
        <v>220</v>
      </c>
      <c r="P5574" t="s">
        <v>12558</v>
      </c>
      <c r="Q5574">
        <v>1</v>
      </c>
      <c r="R5574" t="s">
        <v>12557</v>
      </c>
      <c r="S5574" t="s">
        <v>12618</v>
      </c>
      <c r="T5574">
        <v>0</v>
      </c>
      <c r="U5574">
        <v>0</v>
      </c>
      <c r="V5574">
        <v>214</v>
      </c>
      <c r="W5574">
        <v>0</v>
      </c>
      <c r="X5574">
        <v>214</v>
      </c>
      <c r="Y5574">
        <v>214</v>
      </c>
      <c r="Z5574">
        <v>214</v>
      </c>
      <c r="AA5574" t="s">
        <v>11439</v>
      </c>
      <c r="AB5574">
        <v>4</v>
      </c>
      <c r="AC5574">
        <v>856</v>
      </c>
      <c r="AD5574">
        <v>1.85</v>
      </c>
      <c r="AE5574">
        <v>214</v>
      </c>
      <c r="AF5574">
        <v>2158</v>
      </c>
    </row>
    <row r="5575" spans="1:32" x14ac:dyDescent="0.25">
      <c r="A5575" t="s">
        <v>76</v>
      </c>
      <c r="B5575" t="s">
        <v>12569</v>
      </c>
      <c r="C5575" t="s">
        <v>27</v>
      </c>
      <c r="D5575" t="s">
        <v>12562</v>
      </c>
      <c r="E5575" t="s">
        <v>3173</v>
      </c>
      <c r="F5575" t="s">
        <v>12575</v>
      </c>
      <c r="G5575" t="s">
        <v>5002</v>
      </c>
      <c r="H5575">
        <v>2020</v>
      </c>
      <c r="I5575">
        <v>10</v>
      </c>
      <c r="J5575">
        <v>110</v>
      </c>
      <c r="K5575">
        <v>20201025</v>
      </c>
      <c r="L5575">
        <v>20201031</v>
      </c>
      <c r="M5575" s="34">
        <v>0.57986111111111105</v>
      </c>
      <c r="N5575" s="34">
        <v>0.79513888888888884</v>
      </c>
      <c r="O5575">
        <v>190</v>
      </c>
      <c r="P5575">
        <v>1</v>
      </c>
      <c r="Q5575" t="s">
        <v>12558</v>
      </c>
      <c r="R5575" t="s">
        <v>12557</v>
      </c>
      <c r="S5575" t="s">
        <v>12609</v>
      </c>
      <c r="T5575">
        <v>0</v>
      </c>
      <c r="U5575">
        <v>0</v>
      </c>
      <c r="V5575">
        <v>0</v>
      </c>
      <c r="W5575">
        <v>214</v>
      </c>
      <c r="X5575">
        <v>214</v>
      </c>
      <c r="Y5575">
        <v>214</v>
      </c>
      <c r="Z5575">
        <v>214</v>
      </c>
      <c r="AA5575" t="s">
        <v>11439</v>
      </c>
      <c r="AB5575">
        <v>4</v>
      </c>
      <c r="AC5575">
        <v>856</v>
      </c>
      <c r="AD5575">
        <v>1.85</v>
      </c>
      <c r="AE5575">
        <v>214</v>
      </c>
      <c r="AF5575">
        <v>2158</v>
      </c>
    </row>
    <row r="5576" spans="1:32" x14ac:dyDescent="0.25">
      <c r="A5576" t="s">
        <v>27</v>
      </c>
      <c r="B5576" t="s">
        <v>12562</v>
      </c>
      <c r="C5576" t="s">
        <v>4096</v>
      </c>
      <c r="D5576" t="s">
        <v>12602</v>
      </c>
      <c r="E5576" t="s">
        <v>3173</v>
      </c>
      <c r="F5576" t="s">
        <v>12575</v>
      </c>
      <c r="G5576" t="s">
        <v>5002</v>
      </c>
      <c r="H5576">
        <v>2020</v>
      </c>
      <c r="I5576">
        <v>10</v>
      </c>
      <c r="J5576">
        <v>187</v>
      </c>
      <c r="K5576">
        <v>20201026</v>
      </c>
      <c r="L5576">
        <v>20201031</v>
      </c>
      <c r="M5576" s="34">
        <v>0.38194444444444442</v>
      </c>
      <c r="N5576" s="34">
        <v>0.41319444444444442</v>
      </c>
      <c r="O5576">
        <v>225</v>
      </c>
      <c r="P5576" t="s">
        <v>12558</v>
      </c>
      <c r="Q5576">
        <v>1</v>
      </c>
      <c r="R5576" t="s">
        <v>12557</v>
      </c>
      <c r="S5576" t="s">
        <v>12608</v>
      </c>
      <c r="T5576">
        <v>214</v>
      </c>
      <c r="U5576">
        <v>214</v>
      </c>
      <c r="V5576">
        <v>0</v>
      </c>
      <c r="W5576">
        <v>214</v>
      </c>
      <c r="X5576">
        <v>214</v>
      </c>
      <c r="Y5576">
        <v>0</v>
      </c>
      <c r="Z5576">
        <v>0</v>
      </c>
      <c r="AA5576" t="s">
        <v>11439</v>
      </c>
      <c r="AB5576">
        <v>4</v>
      </c>
      <c r="AC5576">
        <v>856</v>
      </c>
      <c r="AD5576">
        <v>1.89</v>
      </c>
      <c r="AE5576">
        <v>214</v>
      </c>
      <c r="AF5576">
        <v>2211</v>
      </c>
    </row>
    <row r="5577" spans="1:32" x14ac:dyDescent="0.25">
      <c r="A5577" t="s">
        <v>4096</v>
      </c>
      <c r="B5577" t="s">
        <v>12602</v>
      </c>
      <c r="C5577" t="s">
        <v>27</v>
      </c>
      <c r="D5577" t="s">
        <v>12562</v>
      </c>
      <c r="E5577" t="s">
        <v>3173</v>
      </c>
      <c r="F5577" t="s">
        <v>12575</v>
      </c>
      <c r="G5577" t="s">
        <v>5002</v>
      </c>
      <c r="H5577">
        <v>2020</v>
      </c>
      <c r="I5577">
        <v>10</v>
      </c>
      <c r="J5577">
        <v>188</v>
      </c>
      <c r="K5577">
        <v>20201026</v>
      </c>
      <c r="L5577">
        <v>20201031</v>
      </c>
      <c r="M5577" s="34">
        <v>0.4548611111111111</v>
      </c>
      <c r="N5577" s="34">
        <v>0.70486111111111116</v>
      </c>
      <c r="O5577">
        <v>180</v>
      </c>
      <c r="P5577">
        <v>1</v>
      </c>
      <c r="Q5577" t="s">
        <v>12558</v>
      </c>
      <c r="R5577" t="s">
        <v>12557</v>
      </c>
      <c r="S5577" t="s">
        <v>12608</v>
      </c>
      <c r="T5577">
        <v>214</v>
      </c>
      <c r="U5577">
        <v>214</v>
      </c>
      <c r="V5577">
        <v>0</v>
      </c>
      <c r="W5577">
        <v>214</v>
      </c>
      <c r="X5577">
        <v>214</v>
      </c>
      <c r="Y5577">
        <v>0</v>
      </c>
      <c r="Z5577">
        <v>0</v>
      </c>
      <c r="AA5577" t="s">
        <v>11439</v>
      </c>
      <c r="AB5577">
        <v>4</v>
      </c>
      <c r="AC5577">
        <v>856</v>
      </c>
      <c r="AD5577">
        <v>1.89</v>
      </c>
      <c r="AE5577">
        <v>214</v>
      </c>
      <c r="AF5577">
        <v>2211</v>
      </c>
    </row>
    <row r="5578" spans="1:32" x14ac:dyDescent="0.25">
      <c r="A5578" t="s">
        <v>27</v>
      </c>
      <c r="B5578" t="s">
        <v>12562</v>
      </c>
      <c r="C5578" t="s">
        <v>3192</v>
      </c>
      <c r="D5578" t="s">
        <v>12630</v>
      </c>
      <c r="E5578" t="s">
        <v>3173</v>
      </c>
      <c r="F5578" t="s">
        <v>12575</v>
      </c>
      <c r="G5578" t="s">
        <v>5002</v>
      </c>
      <c r="H5578">
        <v>2020</v>
      </c>
      <c r="I5578">
        <v>10</v>
      </c>
      <c r="J5578">
        <v>992</v>
      </c>
      <c r="K5578">
        <v>20201025</v>
      </c>
      <c r="L5578">
        <v>20201031</v>
      </c>
      <c r="M5578" s="34">
        <v>0.65972222222222221</v>
      </c>
      <c r="N5578" s="34">
        <v>0.85763888888888884</v>
      </c>
      <c r="O5578">
        <v>225</v>
      </c>
      <c r="P5578" t="s">
        <v>12558</v>
      </c>
      <c r="Q5578" t="s">
        <v>12559</v>
      </c>
      <c r="R5578" t="s">
        <v>12557</v>
      </c>
      <c r="S5578" t="s">
        <v>12677</v>
      </c>
      <c r="T5578">
        <v>214</v>
      </c>
      <c r="U5578">
        <v>0</v>
      </c>
      <c r="V5578">
        <v>214</v>
      </c>
      <c r="W5578">
        <v>0</v>
      </c>
      <c r="X5578">
        <v>214</v>
      </c>
      <c r="Y5578">
        <v>0</v>
      </c>
      <c r="Z5578">
        <v>214</v>
      </c>
      <c r="AA5578" t="s">
        <v>11439</v>
      </c>
      <c r="AB5578">
        <v>4</v>
      </c>
      <c r="AC5578">
        <v>856</v>
      </c>
      <c r="AD5578">
        <v>2.46</v>
      </c>
      <c r="AE5578">
        <v>214</v>
      </c>
      <c r="AF5578">
        <v>2879</v>
      </c>
    </row>
    <row r="5579" spans="1:32" x14ac:dyDescent="0.25">
      <c r="A5579" t="s">
        <v>76</v>
      </c>
      <c r="B5579" t="s">
        <v>12569</v>
      </c>
      <c r="C5579" t="s">
        <v>27</v>
      </c>
      <c r="D5579" t="s">
        <v>12562</v>
      </c>
      <c r="E5579" t="s">
        <v>3173</v>
      </c>
      <c r="F5579" t="s">
        <v>12575</v>
      </c>
      <c r="G5579" t="s">
        <v>5002</v>
      </c>
      <c r="H5579">
        <v>2020</v>
      </c>
      <c r="I5579">
        <v>10</v>
      </c>
      <c r="J5579">
        <v>108</v>
      </c>
      <c r="K5579">
        <v>20201018</v>
      </c>
      <c r="L5579">
        <v>20201024</v>
      </c>
      <c r="M5579" s="34">
        <v>0.65625</v>
      </c>
      <c r="N5579" s="34">
        <v>0.86805555555555547</v>
      </c>
      <c r="O5579">
        <v>185</v>
      </c>
      <c r="P5579">
        <v>1</v>
      </c>
      <c r="Q5579" t="s">
        <v>12558</v>
      </c>
      <c r="R5579" t="s">
        <v>12557</v>
      </c>
      <c r="S5579" t="s">
        <v>12618</v>
      </c>
      <c r="T5579">
        <v>0</v>
      </c>
      <c r="U5579">
        <v>0</v>
      </c>
      <c r="V5579">
        <v>214</v>
      </c>
      <c r="W5579">
        <v>0</v>
      </c>
      <c r="X5579">
        <v>214</v>
      </c>
      <c r="Y5579">
        <v>214</v>
      </c>
      <c r="Z5579">
        <v>214</v>
      </c>
      <c r="AA5579" t="s">
        <v>11439</v>
      </c>
      <c r="AB5579">
        <v>4</v>
      </c>
      <c r="AC5579">
        <v>856</v>
      </c>
      <c r="AD5579">
        <v>1.85</v>
      </c>
      <c r="AE5579">
        <v>214</v>
      </c>
      <c r="AF5579">
        <v>2158</v>
      </c>
    </row>
    <row r="5580" spans="1:32" x14ac:dyDescent="0.25">
      <c r="A5580" t="s">
        <v>27</v>
      </c>
      <c r="B5580" t="s">
        <v>12562</v>
      </c>
      <c r="C5580" t="s">
        <v>4187</v>
      </c>
      <c r="D5580" t="s">
        <v>12601</v>
      </c>
      <c r="E5580" t="s">
        <v>3173</v>
      </c>
      <c r="F5580" t="s">
        <v>12575</v>
      </c>
      <c r="G5580" t="s">
        <v>5002</v>
      </c>
      <c r="H5580">
        <v>2020</v>
      </c>
      <c r="I5580">
        <v>10</v>
      </c>
      <c r="J5580">
        <v>948</v>
      </c>
      <c r="K5580">
        <v>20201015</v>
      </c>
      <c r="L5580">
        <v>20201022</v>
      </c>
      <c r="M5580" s="34">
        <v>0.99930555555555556</v>
      </c>
      <c r="N5580" s="34">
        <v>0.20486111111111113</v>
      </c>
      <c r="O5580">
        <v>236</v>
      </c>
      <c r="P5580" t="s">
        <v>12558</v>
      </c>
      <c r="Q5580" t="s">
        <v>12559</v>
      </c>
      <c r="R5580" t="s">
        <v>12557</v>
      </c>
      <c r="S5580" t="s">
        <v>12664</v>
      </c>
      <c r="T5580">
        <v>214</v>
      </c>
      <c r="U5580">
        <v>0</v>
      </c>
      <c r="V5580">
        <v>0</v>
      </c>
      <c r="W5580">
        <v>428</v>
      </c>
      <c r="X5580">
        <v>0</v>
      </c>
      <c r="Y5580">
        <v>214</v>
      </c>
      <c r="Z5580">
        <v>0</v>
      </c>
      <c r="AA5580" t="s">
        <v>11439</v>
      </c>
      <c r="AB5580">
        <v>4</v>
      </c>
      <c r="AC5580">
        <v>856</v>
      </c>
      <c r="AD5580">
        <v>2.58</v>
      </c>
      <c r="AE5580">
        <v>214</v>
      </c>
      <c r="AF5580">
        <v>3009</v>
      </c>
    </row>
    <row r="5581" spans="1:32" x14ac:dyDescent="0.25">
      <c r="A5581" t="s">
        <v>4187</v>
      </c>
      <c r="B5581" t="s">
        <v>12601</v>
      </c>
      <c r="C5581" t="s">
        <v>27</v>
      </c>
      <c r="D5581" t="s">
        <v>12562</v>
      </c>
      <c r="E5581" t="s">
        <v>3173</v>
      </c>
      <c r="F5581" t="s">
        <v>12575</v>
      </c>
      <c r="G5581" t="s">
        <v>5002</v>
      </c>
      <c r="H5581">
        <v>2020</v>
      </c>
      <c r="I5581">
        <v>10</v>
      </c>
      <c r="J5581">
        <v>949</v>
      </c>
      <c r="K5581">
        <v>20201015</v>
      </c>
      <c r="L5581">
        <v>20201022</v>
      </c>
      <c r="M5581" s="34">
        <v>0.26041666666666669</v>
      </c>
      <c r="N5581" s="34">
        <v>0.41319444444444442</v>
      </c>
      <c r="O5581">
        <v>280</v>
      </c>
      <c r="P5581" t="s">
        <v>12559</v>
      </c>
      <c r="Q5581" t="s">
        <v>12558</v>
      </c>
      <c r="R5581" t="s">
        <v>12557</v>
      </c>
      <c r="S5581" t="s">
        <v>12664</v>
      </c>
      <c r="T5581">
        <v>214</v>
      </c>
      <c r="U5581">
        <v>0</v>
      </c>
      <c r="V5581">
        <v>0</v>
      </c>
      <c r="W5581">
        <v>428</v>
      </c>
      <c r="X5581">
        <v>0</v>
      </c>
      <c r="Y5581">
        <v>214</v>
      </c>
      <c r="Z5581">
        <v>0</v>
      </c>
      <c r="AA5581" t="s">
        <v>11439</v>
      </c>
      <c r="AB5581">
        <v>4</v>
      </c>
      <c r="AC5581">
        <v>856</v>
      </c>
      <c r="AD5581">
        <v>2.58</v>
      </c>
      <c r="AE5581">
        <v>214</v>
      </c>
      <c r="AF5581">
        <v>3009</v>
      </c>
    </row>
    <row r="5582" spans="1:32" x14ac:dyDescent="0.25">
      <c r="A5582" t="s">
        <v>3192</v>
      </c>
      <c r="B5582" t="s">
        <v>12630</v>
      </c>
      <c r="C5582" t="s">
        <v>27</v>
      </c>
      <c r="D5582" t="s">
        <v>12562</v>
      </c>
      <c r="E5582" t="s">
        <v>3173</v>
      </c>
      <c r="F5582" t="s">
        <v>12575</v>
      </c>
      <c r="G5582" t="s">
        <v>5002</v>
      </c>
      <c r="H5582">
        <v>2020</v>
      </c>
      <c r="I5582">
        <v>10</v>
      </c>
      <c r="J5582">
        <v>997</v>
      </c>
      <c r="K5582">
        <v>20201025</v>
      </c>
      <c r="L5582">
        <v>20201031</v>
      </c>
      <c r="M5582" s="34">
        <v>0.89930555555555547</v>
      </c>
      <c r="N5582" s="34">
        <v>3.125E-2</v>
      </c>
      <c r="O5582">
        <v>250</v>
      </c>
      <c r="P5582" t="s">
        <v>12559</v>
      </c>
      <c r="Q5582" t="s">
        <v>12558</v>
      </c>
      <c r="R5582" t="s">
        <v>12557</v>
      </c>
      <c r="S5582" t="s">
        <v>12677</v>
      </c>
      <c r="T5582">
        <v>214</v>
      </c>
      <c r="U5582">
        <v>0</v>
      </c>
      <c r="V5582">
        <v>214</v>
      </c>
      <c r="W5582">
        <v>0</v>
      </c>
      <c r="X5582">
        <v>214</v>
      </c>
      <c r="Y5582">
        <v>0</v>
      </c>
      <c r="Z5582">
        <v>214</v>
      </c>
      <c r="AA5582" t="s">
        <v>11439</v>
      </c>
      <c r="AB5582">
        <v>4</v>
      </c>
      <c r="AC5582">
        <v>856</v>
      </c>
      <c r="AD5582">
        <v>2.46</v>
      </c>
      <c r="AE5582">
        <v>214</v>
      </c>
      <c r="AF5582">
        <v>2879</v>
      </c>
    </row>
    <row r="5583" spans="1:32" x14ac:dyDescent="0.25">
      <c r="A5583" t="s">
        <v>8269</v>
      </c>
      <c r="B5583" t="s">
        <v>12639</v>
      </c>
      <c r="C5583" t="s">
        <v>27</v>
      </c>
      <c r="D5583" t="s">
        <v>12562</v>
      </c>
      <c r="E5583" t="s">
        <v>12638</v>
      </c>
      <c r="F5583" t="s">
        <v>12637</v>
      </c>
      <c r="G5583" t="s">
        <v>5002</v>
      </c>
      <c r="H5583">
        <v>2020</v>
      </c>
      <c r="I5583">
        <v>10</v>
      </c>
      <c r="J5583">
        <v>35</v>
      </c>
      <c r="K5583">
        <v>20201025</v>
      </c>
      <c r="L5583">
        <v>20201030</v>
      </c>
      <c r="M5583" s="34">
        <v>0.9375</v>
      </c>
      <c r="N5583" s="34">
        <v>0.31944444444444448</v>
      </c>
      <c r="O5583">
        <v>910</v>
      </c>
      <c r="P5583" t="s">
        <v>12559</v>
      </c>
      <c r="Q5583" t="s">
        <v>12558</v>
      </c>
      <c r="R5583" t="s">
        <v>12557</v>
      </c>
      <c r="S5583" t="s">
        <v>12610</v>
      </c>
      <c r="T5583">
        <v>0</v>
      </c>
      <c r="U5583">
        <v>0</v>
      </c>
      <c r="V5583">
        <v>285</v>
      </c>
      <c r="W5583">
        <v>0</v>
      </c>
      <c r="X5583">
        <v>285</v>
      </c>
      <c r="Y5583">
        <v>0</v>
      </c>
      <c r="Z5583">
        <v>285</v>
      </c>
      <c r="AA5583" t="s">
        <v>11439</v>
      </c>
      <c r="AB5583">
        <v>3</v>
      </c>
      <c r="AC5583">
        <v>855</v>
      </c>
      <c r="AD5583">
        <v>10.24</v>
      </c>
      <c r="AE5583">
        <v>285</v>
      </c>
      <c r="AF5583">
        <v>11982</v>
      </c>
    </row>
    <row r="5584" spans="1:32" x14ac:dyDescent="0.25">
      <c r="A5584" t="s">
        <v>27</v>
      </c>
      <c r="B5584" t="s">
        <v>12562</v>
      </c>
      <c r="C5584" t="s">
        <v>4008</v>
      </c>
      <c r="D5584" t="s">
        <v>12572</v>
      </c>
      <c r="E5584" t="s">
        <v>3194</v>
      </c>
      <c r="F5584" t="s">
        <v>12571</v>
      </c>
      <c r="G5584" t="s">
        <v>5002</v>
      </c>
      <c r="H5584">
        <v>2020</v>
      </c>
      <c r="I5584">
        <v>10</v>
      </c>
      <c r="J5584">
        <v>414</v>
      </c>
      <c r="K5584">
        <v>20201002</v>
      </c>
      <c r="L5584">
        <v>20201030</v>
      </c>
      <c r="M5584" s="34">
        <v>0.625</v>
      </c>
      <c r="N5584" s="34">
        <v>0.71527777777777779</v>
      </c>
      <c r="O5584">
        <v>190</v>
      </c>
      <c r="P5584" t="s">
        <v>12558</v>
      </c>
      <c r="Q5584" t="s">
        <v>12559</v>
      </c>
      <c r="R5584" t="s">
        <v>12557</v>
      </c>
      <c r="S5584" t="s">
        <v>12556</v>
      </c>
      <c r="T5584">
        <v>0</v>
      </c>
      <c r="U5584">
        <v>0</v>
      </c>
      <c r="V5584">
        <v>0</v>
      </c>
      <c r="W5584">
        <v>0</v>
      </c>
      <c r="X5584">
        <v>850</v>
      </c>
      <c r="Y5584">
        <v>0</v>
      </c>
      <c r="Z5584">
        <v>0</v>
      </c>
      <c r="AA5584" t="s">
        <v>11439</v>
      </c>
      <c r="AB5584">
        <v>5</v>
      </c>
      <c r="AC5584">
        <v>850</v>
      </c>
      <c r="AD5584">
        <v>1.82</v>
      </c>
      <c r="AE5584">
        <v>170</v>
      </c>
      <c r="AF5584">
        <v>2142</v>
      </c>
    </row>
    <row r="5585" spans="1:32" x14ac:dyDescent="0.25">
      <c r="A5585" t="s">
        <v>4008</v>
      </c>
      <c r="B5585" t="s">
        <v>12572</v>
      </c>
      <c r="C5585" t="s">
        <v>27</v>
      </c>
      <c r="D5585" t="s">
        <v>12562</v>
      </c>
      <c r="E5585" t="s">
        <v>3194</v>
      </c>
      <c r="F5585" t="s">
        <v>12571</v>
      </c>
      <c r="G5585" t="s">
        <v>5002</v>
      </c>
      <c r="H5585">
        <v>2020</v>
      </c>
      <c r="I5585">
        <v>10</v>
      </c>
      <c r="J5585">
        <v>413</v>
      </c>
      <c r="K5585">
        <v>20201001</v>
      </c>
      <c r="L5585">
        <v>20201029</v>
      </c>
      <c r="M5585" s="34">
        <v>0.79166666666666663</v>
      </c>
      <c r="N5585" s="34">
        <v>0.96875</v>
      </c>
      <c r="O5585">
        <v>195</v>
      </c>
      <c r="P5585" t="s">
        <v>12559</v>
      </c>
      <c r="Q5585" t="s">
        <v>12558</v>
      </c>
      <c r="R5585" t="s">
        <v>12557</v>
      </c>
      <c r="S5585" t="s">
        <v>12587</v>
      </c>
      <c r="T5585">
        <v>0</v>
      </c>
      <c r="U5585">
        <v>0</v>
      </c>
      <c r="V5585">
        <v>0</v>
      </c>
      <c r="W5585">
        <v>850</v>
      </c>
      <c r="X5585">
        <v>0</v>
      </c>
      <c r="Y5585">
        <v>0</v>
      </c>
      <c r="Z5585">
        <v>0</v>
      </c>
      <c r="AA5585" t="s">
        <v>11439</v>
      </c>
      <c r="AB5585">
        <v>5</v>
      </c>
      <c r="AC5585">
        <v>850</v>
      </c>
      <c r="AD5585">
        <v>1.82</v>
      </c>
      <c r="AE5585">
        <v>170</v>
      </c>
      <c r="AF5585">
        <v>2142</v>
      </c>
    </row>
    <row r="5586" spans="1:32" x14ac:dyDescent="0.25">
      <c r="A5586" t="s">
        <v>27</v>
      </c>
      <c r="B5586" t="s">
        <v>12562</v>
      </c>
      <c r="C5586" t="s">
        <v>76</v>
      </c>
      <c r="D5586" t="s">
        <v>12569</v>
      </c>
      <c r="E5586" t="s">
        <v>3173</v>
      </c>
      <c r="F5586" t="s">
        <v>12575</v>
      </c>
      <c r="G5586" t="s">
        <v>5002</v>
      </c>
      <c r="H5586">
        <v>2020</v>
      </c>
      <c r="I5586">
        <v>10</v>
      </c>
      <c r="J5586">
        <v>107</v>
      </c>
      <c r="K5586">
        <v>20201007</v>
      </c>
      <c r="L5586">
        <v>20201013</v>
      </c>
      <c r="M5586" s="34">
        <v>0.53472222222222221</v>
      </c>
      <c r="N5586" s="34">
        <v>0.60416666666666663</v>
      </c>
      <c r="O5586">
        <v>220</v>
      </c>
      <c r="P5586" t="s">
        <v>12558</v>
      </c>
      <c r="Q5586">
        <v>1</v>
      </c>
      <c r="R5586" t="s">
        <v>12557</v>
      </c>
      <c r="S5586" t="s">
        <v>12727</v>
      </c>
      <c r="T5586">
        <v>0</v>
      </c>
      <c r="U5586">
        <v>168</v>
      </c>
      <c r="V5586">
        <v>168</v>
      </c>
      <c r="W5586">
        <v>168</v>
      </c>
      <c r="X5586">
        <v>168</v>
      </c>
      <c r="Y5586">
        <v>168</v>
      </c>
      <c r="Z5586">
        <v>0</v>
      </c>
      <c r="AA5586" t="s">
        <v>11439</v>
      </c>
      <c r="AB5586">
        <v>5</v>
      </c>
      <c r="AC5586">
        <v>840</v>
      </c>
      <c r="AD5586">
        <v>1.81</v>
      </c>
      <c r="AE5586">
        <v>168</v>
      </c>
      <c r="AF5586">
        <v>2158</v>
      </c>
    </row>
    <row r="5587" spans="1:32" x14ac:dyDescent="0.25">
      <c r="A5587" t="s">
        <v>76</v>
      </c>
      <c r="B5587" t="s">
        <v>12569</v>
      </c>
      <c r="C5587" t="s">
        <v>27</v>
      </c>
      <c r="D5587" t="s">
        <v>12562</v>
      </c>
      <c r="E5587" t="s">
        <v>3173</v>
      </c>
      <c r="F5587" t="s">
        <v>12575</v>
      </c>
      <c r="G5587" t="s">
        <v>5002</v>
      </c>
      <c r="H5587">
        <v>2020</v>
      </c>
      <c r="I5587">
        <v>10</v>
      </c>
      <c r="J5587">
        <v>108</v>
      </c>
      <c r="K5587">
        <v>20201007</v>
      </c>
      <c r="L5587">
        <v>20201013</v>
      </c>
      <c r="M5587" s="34">
        <v>0.65625</v>
      </c>
      <c r="N5587" s="34">
        <v>0.86805555555555547</v>
      </c>
      <c r="O5587">
        <v>185</v>
      </c>
      <c r="P5587">
        <v>1</v>
      </c>
      <c r="Q5587" t="s">
        <v>12558</v>
      </c>
      <c r="R5587" t="s">
        <v>12557</v>
      </c>
      <c r="S5587" t="s">
        <v>12727</v>
      </c>
      <c r="T5587">
        <v>0</v>
      </c>
      <c r="U5587">
        <v>168</v>
      </c>
      <c r="V5587">
        <v>168</v>
      </c>
      <c r="W5587">
        <v>168</v>
      </c>
      <c r="X5587">
        <v>168</v>
      </c>
      <c r="Y5587">
        <v>168</v>
      </c>
      <c r="Z5587">
        <v>0</v>
      </c>
      <c r="AA5587" t="s">
        <v>11439</v>
      </c>
      <c r="AB5587">
        <v>5</v>
      </c>
      <c r="AC5587">
        <v>840</v>
      </c>
      <c r="AD5587">
        <v>1.81</v>
      </c>
      <c r="AE5587">
        <v>168</v>
      </c>
      <c r="AF5587">
        <v>2158</v>
      </c>
    </row>
    <row r="5588" spans="1:32" x14ac:dyDescent="0.25">
      <c r="A5588" t="s">
        <v>27</v>
      </c>
      <c r="B5588" t="s">
        <v>12562</v>
      </c>
      <c r="C5588" t="s">
        <v>76</v>
      </c>
      <c r="D5588" t="s">
        <v>12569</v>
      </c>
      <c r="E5588" t="s">
        <v>3173</v>
      </c>
      <c r="F5588" t="s">
        <v>12575</v>
      </c>
      <c r="G5588" t="s">
        <v>5002</v>
      </c>
      <c r="H5588">
        <v>2020</v>
      </c>
      <c r="I5588">
        <v>10</v>
      </c>
      <c r="J5588">
        <v>113</v>
      </c>
      <c r="K5588">
        <v>20201025</v>
      </c>
      <c r="L5588">
        <v>20201031</v>
      </c>
      <c r="M5588" s="34">
        <v>0.8125</v>
      </c>
      <c r="N5588" s="34">
        <v>0.88194444444444453</v>
      </c>
      <c r="O5588">
        <v>220</v>
      </c>
      <c r="P5588" t="s">
        <v>12558</v>
      </c>
      <c r="Q5588">
        <v>1</v>
      </c>
      <c r="R5588" t="s">
        <v>12557</v>
      </c>
      <c r="S5588" t="s">
        <v>12678</v>
      </c>
      <c r="T5588">
        <v>165</v>
      </c>
      <c r="U5588">
        <v>0</v>
      </c>
      <c r="V5588">
        <v>165</v>
      </c>
      <c r="W5588">
        <v>165</v>
      </c>
      <c r="X5588">
        <v>165</v>
      </c>
      <c r="Y5588">
        <v>0</v>
      </c>
      <c r="Z5588">
        <v>165</v>
      </c>
      <c r="AA5588" t="s">
        <v>11439</v>
      </c>
      <c r="AB5588">
        <v>5</v>
      </c>
      <c r="AC5588">
        <v>825</v>
      </c>
      <c r="AD5588">
        <v>1.78</v>
      </c>
      <c r="AE5588">
        <v>165</v>
      </c>
      <c r="AF5588">
        <v>2158</v>
      </c>
    </row>
    <row r="5589" spans="1:32" x14ac:dyDescent="0.25">
      <c r="A5589" t="s">
        <v>76</v>
      </c>
      <c r="B5589" t="s">
        <v>12569</v>
      </c>
      <c r="C5589" t="s">
        <v>27</v>
      </c>
      <c r="D5589" t="s">
        <v>12562</v>
      </c>
      <c r="E5589" t="s">
        <v>3173</v>
      </c>
      <c r="F5589" t="s">
        <v>12575</v>
      </c>
      <c r="G5589" t="s">
        <v>5002</v>
      </c>
      <c r="H5589">
        <v>2020</v>
      </c>
      <c r="I5589">
        <v>10</v>
      </c>
      <c r="J5589">
        <v>114</v>
      </c>
      <c r="K5589">
        <v>20201025</v>
      </c>
      <c r="L5589">
        <v>20201031</v>
      </c>
      <c r="M5589" s="34">
        <v>0.74305555555555547</v>
      </c>
      <c r="N5589" s="34">
        <v>0.95486111111111116</v>
      </c>
      <c r="O5589">
        <v>185</v>
      </c>
      <c r="P5589">
        <v>1</v>
      </c>
      <c r="Q5589" t="s">
        <v>12558</v>
      </c>
      <c r="R5589" t="s">
        <v>12557</v>
      </c>
      <c r="S5589" t="s">
        <v>12608</v>
      </c>
      <c r="T5589">
        <v>165</v>
      </c>
      <c r="U5589">
        <v>165</v>
      </c>
      <c r="V5589">
        <v>0</v>
      </c>
      <c r="W5589">
        <v>165</v>
      </c>
      <c r="X5589">
        <v>165</v>
      </c>
      <c r="Y5589">
        <v>0</v>
      </c>
      <c r="Z5589">
        <v>165</v>
      </c>
      <c r="AA5589" t="s">
        <v>11439</v>
      </c>
      <c r="AB5589">
        <v>5</v>
      </c>
      <c r="AC5589">
        <v>825</v>
      </c>
      <c r="AD5589">
        <v>1.78</v>
      </c>
      <c r="AE5589">
        <v>165</v>
      </c>
      <c r="AF5589">
        <v>2158</v>
      </c>
    </row>
    <row r="5590" spans="1:32" x14ac:dyDescent="0.25">
      <c r="A5590" t="s">
        <v>3890</v>
      </c>
      <c r="B5590" t="s">
        <v>12717</v>
      </c>
      <c r="C5590" t="s">
        <v>27</v>
      </c>
      <c r="D5590" t="s">
        <v>12562</v>
      </c>
      <c r="E5590" t="s">
        <v>3173</v>
      </c>
      <c r="F5590" t="s">
        <v>12575</v>
      </c>
      <c r="G5590" t="s">
        <v>5002</v>
      </c>
      <c r="H5590">
        <v>2020</v>
      </c>
      <c r="I5590">
        <v>10</v>
      </c>
      <c r="J5590">
        <v>168</v>
      </c>
      <c r="K5590">
        <v>20201001</v>
      </c>
      <c r="L5590">
        <v>20201011</v>
      </c>
      <c r="M5590" s="34">
        <v>0.4861111111111111</v>
      </c>
      <c r="N5590" s="34">
        <v>0.73611111111111116</v>
      </c>
      <c r="O5590">
        <v>180</v>
      </c>
      <c r="P5590" t="s">
        <v>12559</v>
      </c>
      <c r="Q5590" t="s">
        <v>12558</v>
      </c>
      <c r="R5590" t="s">
        <v>12557</v>
      </c>
      <c r="S5590" t="s">
        <v>12610</v>
      </c>
      <c r="T5590">
        <v>0</v>
      </c>
      <c r="U5590">
        <v>0</v>
      </c>
      <c r="V5590">
        <v>165</v>
      </c>
      <c r="W5590">
        <v>0</v>
      </c>
      <c r="X5590">
        <v>330</v>
      </c>
      <c r="Y5590">
        <v>0</v>
      </c>
      <c r="Z5590">
        <v>330</v>
      </c>
      <c r="AA5590" t="s">
        <v>11439</v>
      </c>
      <c r="AB5590">
        <v>5</v>
      </c>
      <c r="AC5590">
        <v>825</v>
      </c>
      <c r="AD5590">
        <v>1.93</v>
      </c>
      <c r="AE5590">
        <v>165</v>
      </c>
      <c r="AF5590">
        <v>2337</v>
      </c>
    </row>
    <row r="5591" spans="1:32" x14ac:dyDescent="0.25">
      <c r="A5591" t="s">
        <v>27</v>
      </c>
      <c r="B5591" t="s">
        <v>12562</v>
      </c>
      <c r="C5591" t="s">
        <v>76</v>
      </c>
      <c r="D5591" t="s">
        <v>12569</v>
      </c>
      <c r="E5591" t="s">
        <v>12568</v>
      </c>
      <c r="F5591" t="s">
        <v>12567</v>
      </c>
      <c r="G5591" t="s">
        <v>5002</v>
      </c>
      <c r="H5591">
        <v>2020</v>
      </c>
      <c r="I5591">
        <v>10</v>
      </c>
      <c r="J5591">
        <v>146</v>
      </c>
      <c r="K5591">
        <v>20201004</v>
      </c>
      <c r="L5591">
        <v>20201010</v>
      </c>
      <c r="M5591" s="34">
        <v>0.66319444444444442</v>
      </c>
      <c r="N5591" s="34">
        <v>0.73263888888888884</v>
      </c>
      <c r="O5591">
        <v>220</v>
      </c>
      <c r="P5591" t="s">
        <v>12558</v>
      </c>
      <c r="Q5591">
        <v>1</v>
      </c>
      <c r="R5591" t="s">
        <v>12557</v>
      </c>
      <c r="S5591" t="s">
        <v>12726</v>
      </c>
      <c r="T5591">
        <v>0</v>
      </c>
      <c r="U5591">
        <v>0</v>
      </c>
      <c r="V5591">
        <v>271</v>
      </c>
      <c r="W5591">
        <v>0</v>
      </c>
      <c r="X5591">
        <v>0</v>
      </c>
      <c r="Y5591">
        <v>271</v>
      </c>
      <c r="Z5591">
        <v>271</v>
      </c>
      <c r="AA5591" t="s">
        <v>11439</v>
      </c>
      <c r="AB5591">
        <v>3</v>
      </c>
      <c r="AC5591">
        <v>813</v>
      </c>
      <c r="AD5591">
        <v>1.75</v>
      </c>
      <c r="AE5591">
        <v>271</v>
      </c>
      <c r="AF5591">
        <v>2158</v>
      </c>
    </row>
    <row r="5592" spans="1:32" x14ac:dyDescent="0.25">
      <c r="A5592" t="s">
        <v>27</v>
      </c>
      <c r="B5592" t="s">
        <v>12562</v>
      </c>
      <c r="C5592" t="s">
        <v>76</v>
      </c>
      <c r="D5592" t="s">
        <v>12569</v>
      </c>
      <c r="E5592" t="s">
        <v>12568</v>
      </c>
      <c r="F5592" t="s">
        <v>12567</v>
      </c>
      <c r="G5592" t="s">
        <v>5002</v>
      </c>
      <c r="H5592">
        <v>2020</v>
      </c>
      <c r="I5592">
        <v>10</v>
      </c>
      <c r="J5592">
        <v>148</v>
      </c>
      <c r="K5592">
        <v>20201025</v>
      </c>
      <c r="L5592">
        <v>20201031</v>
      </c>
      <c r="M5592" s="34">
        <v>0.79166666666666663</v>
      </c>
      <c r="N5592" s="34">
        <v>0.85763888888888884</v>
      </c>
      <c r="O5592">
        <v>215</v>
      </c>
      <c r="P5592" t="s">
        <v>12558</v>
      </c>
      <c r="Q5592">
        <v>1</v>
      </c>
      <c r="R5592" t="s">
        <v>12557</v>
      </c>
      <c r="S5592" t="s">
        <v>12605</v>
      </c>
      <c r="T5592">
        <v>0</v>
      </c>
      <c r="U5592">
        <v>271</v>
      </c>
      <c r="V5592">
        <v>0</v>
      </c>
      <c r="W5592">
        <v>271</v>
      </c>
      <c r="X5592">
        <v>0</v>
      </c>
      <c r="Y5592">
        <v>0</v>
      </c>
      <c r="Z5592">
        <v>271</v>
      </c>
      <c r="AA5592" t="s">
        <v>11439</v>
      </c>
      <c r="AB5592">
        <v>3</v>
      </c>
      <c r="AC5592">
        <v>813</v>
      </c>
      <c r="AD5592">
        <v>1.75</v>
      </c>
      <c r="AE5592">
        <v>271</v>
      </c>
      <c r="AF5592">
        <v>2158</v>
      </c>
    </row>
    <row r="5593" spans="1:32" x14ac:dyDescent="0.25">
      <c r="A5593" t="s">
        <v>76</v>
      </c>
      <c r="B5593" t="s">
        <v>12569</v>
      </c>
      <c r="C5593" t="s">
        <v>27</v>
      </c>
      <c r="D5593" t="s">
        <v>12562</v>
      </c>
      <c r="E5593" t="s">
        <v>12568</v>
      </c>
      <c r="F5593" t="s">
        <v>12567</v>
      </c>
      <c r="G5593" t="s">
        <v>5002</v>
      </c>
      <c r="H5593">
        <v>2020</v>
      </c>
      <c r="I5593">
        <v>10</v>
      </c>
      <c r="J5593">
        <v>143</v>
      </c>
      <c r="K5593">
        <v>20201004</v>
      </c>
      <c r="L5593">
        <v>20201010</v>
      </c>
      <c r="M5593" s="34">
        <v>0.39583333333333331</v>
      </c>
      <c r="N5593" s="34">
        <v>0.60763888888888895</v>
      </c>
      <c r="O5593">
        <v>185</v>
      </c>
      <c r="P5593">
        <v>1</v>
      </c>
      <c r="Q5593" t="s">
        <v>12558</v>
      </c>
      <c r="R5593" t="s">
        <v>12557</v>
      </c>
      <c r="S5593" t="s">
        <v>12726</v>
      </c>
      <c r="T5593">
        <v>0</v>
      </c>
      <c r="U5593">
        <v>0</v>
      </c>
      <c r="V5593">
        <v>271</v>
      </c>
      <c r="W5593">
        <v>0</v>
      </c>
      <c r="X5593">
        <v>0</v>
      </c>
      <c r="Y5593">
        <v>271</v>
      </c>
      <c r="Z5593">
        <v>271</v>
      </c>
      <c r="AA5593" t="s">
        <v>11439</v>
      </c>
      <c r="AB5593">
        <v>3</v>
      </c>
      <c r="AC5593">
        <v>813</v>
      </c>
      <c r="AD5593">
        <v>1.75</v>
      </c>
      <c r="AE5593">
        <v>271</v>
      </c>
      <c r="AF5593">
        <v>2158</v>
      </c>
    </row>
    <row r="5594" spans="1:32" x14ac:dyDescent="0.25">
      <c r="A5594" t="s">
        <v>76</v>
      </c>
      <c r="B5594" t="s">
        <v>12569</v>
      </c>
      <c r="C5594" t="s">
        <v>27</v>
      </c>
      <c r="D5594" t="s">
        <v>12562</v>
      </c>
      <c r="E5594" t="s">
        <v>12568</v>
      </c>
      <c r="F5594" t="s">
        <v>12567</v>
      </c>
      <c r="G5594" t="s">
        <v>5002</v>
      </c>
      <c r="H5594">
        <v>2020</v>
      </c>
      <c r="I5594">
        <v>10</v>
      </c>
      <c r="J5594">
        <v>145</v>
      </c>
      <c r="K5594">
        <v>20201025</v>
      </c>
      <c r="L5594">
        <v>20201031</v>
      </c>
      <c r="M5594" s="34">
        <v>0.51041666666666663</v>
      </c>
      <c r="N5594" s="34">
        <v>0.72569444444444453</v>
      </c>
      <c r="O5594">
        <v>190</v>
      </c>
      <c r="P5594">
        <v>1</v>
      </c>
      <c r="Q5594" t="s">
        <v>12558</v>
      </c>
      <c r="R5594" t="s">
        <v>12557</v>
      </c>
      <c r="S5594" t="s">
        <v>12605</v>
      </c>
      <c r="T5594">
        <v>0</v>
      </c>
      <c r="U5594">
        <v>271</v>
      </c>
      <c r="V5594">
        <v>0</v>
      </c>
      <c r="W5594">
        <v>271</v>
      </c>
      <c r="X5594">
        <v>0</v>
      </c>
      <c r="Y5594">
        <v>0</v>
      </c>
      <c r="Z5594">
        <v>271</v>
      </c>
      <c r="AA5594" t="s">
        <v>11439</v>
      </c>
      <c r="AB5594">
        <v>3</v>
      </c>
      <c r="AC5594">
        <v>813</v>
      </c>
      <c r="AD5594">
        <v>1.75</v>
      </c>
      <c r="AE5594">
        <v>271</v>
      </c>
      <c r="AF5594">
        <v>2158</v>
      </c>
    </row>
    <row r="5595" spans="1:32" x14ac:dyDescent="0.25">
      <c r="A5595" t="s">
        <v>52</v>
      </c>
      <c r="B5595" t="s">
        <v>12663</v>
      </c>
      <c r="C5595" t="s">
        <v>27</v>
      </c>
      <c r="D5595" t="s">
        <v>12562</v>
      </c>
      <c r="E5595" t="s">
        <v>297</v>
      </c>
      <c r="F5595" t="s">
        <v>12712</v>
      </c>
      <c r="G5595" t="s">
        <v>5002</v>
      </c>
      <c r="H5595">
        <v>2020</v>
      </c>
      <c r="I5595">
        <v>10</v>
      </c>
      <c r="J5595">
        <v>129</v>
      </c>
      <c r="K5595">
        <v>20201004</v>
      </c>
      <c r="L5595">
        <v>20201018</v>
      </c>
      <c r="M5595" s="34">
        <v>0.71180555555555547</v>
      </c>
      <c r="N5595" s="34">
        <v>0.35416666666666669</v>
      </c>
      <c r="O5595">
        <v>685</v>
      </c>
      <c r="P5595">
        <v>2</v>
      </c>
      <c r="Q5595" t="s">
        <v>12558</v>
      </c>
      <c r="R5595" t="s">
        <v>12557</v>
      </c>
      <c r="S5595" t="s">
        <v>12586</v>
      </c>
      <c r="T5595">
        <v>0</v>
      </c>
      <c r="U5595">
        <v>0</v>
      </c>
      <c r="V5595">
        <v>0</v>
      </c>
      <c r="W5595">
        <v>0</v>
      </c>
      <c r="X5595">
        <v>0</v>
      </c>
      <c r="Y5595">
        <v>0</v>
      </c>
      <c r="Z5595">
        <v>807</v>
      </c>
      <c r="AA5595" t="s">
        <v>11439</v>
      </c>
      <c r="AB5595">
        <v>3</v>
      </c>
      <c r="AC5595">
        <v>807</v>
      </c>
      <c r="AD5595">
        <v>7.78</v>
      </c>
      <c r="AE5595">
        <v>269</v>
      </c>
      <c r="AF5595">
        <v>9643</v>
      </c>
    </row>
    <row r="5596" spans="1:32" x14ac:dyDescent="0.25">
      <c r="A5596" t="s">
        <v>27</v>
      </c>
      <c r="B5596" t="s">
        <v>12562</v>
      </c>
      <c r="C5596" t="s">
        <v>76</v>
      </c>
      <c r="D5596" t="s">
        <v>12569</v>
      </c>
      <c r="E5596" t="s">
        <v>12568</v>
      </c>
      <c r="F5596" t="s">
        <v>12567</v>
      </c>
      <c r="G5596" t="s">
        <v>5002</v>
      </c>
      <c r="H5596">
        <v>2020</v>
      </c>
      <c r="I5596">
        <v>10</v>
      </c>
      <c r="J5596">
        <v>144</v>
      </c>
      <c r="K5596">
        <v>20201028</v>
      </c>
      <c r="L5596">
        <v>20201031</v>
      </c>
      <c r="M5596" s="34">
        <v>0.59027777777777779</v>
      </c>
      <c r="N5596" s="34">
        <v>0.65625</v>
      </c>
      <c r="O5596">
        <v>215</v>
      </c>
      <c r="P5596" t="s">
        <v>12558</v>
      </c>
      <c r="Q5596">
        <v>1</v>
      </c>
      <c r="R5596" t="s">
        <v>12557</v>
      </c>
      <c r="S5596" t="s">
        <v>12607</v>
      </c>
      <c r="T5596">
        <v>0</v>
      </c>
      <c r="U5596">
        <v>0</v>
      </c>
      <c r="V5596">
        <v>251</v>
      </c>
      <c r="W5596">
        <v>0</v>
      </c>
      <c r="X5596">
        <v>251</v>
      </c>
      <c r="Y5596">
        <v>251</v>
      </c>
      <c r="Z5596">
        <v>0</v>
      </c>
      <c r="AA5596" t="s">
        <v>11439</v>
      </c>
      <c r="AB5596">
        <v>3</v>
      </c>
      <c r="AC5596">
        <v>753</v>
      </c>
      <c r="AD5596">
        <v>1.62</v>
      </c>
      <c r="AE5596">
        <v>251</v>
      </c>
      <c r="AF5596">
        <v>2158</v>
      </c>
    </row>
    <row r="5597" spans="1:32" x14ac:dyDescent="0.25">
      <c r="A5597" t="s">
        <v>76</v>
      </c>
      <c r="B5597" t="s">
        <v>12569</v>
      </c>
      <c r="C5597" t="s">
        <v>27</v>
      </c>
      <c r="D5597" t="s">
        <v>12562</v>
      </c>
      <c r="E5597" t="s">
        <v>12568</v>
      </c>
      <c r="F5597" t="s">
        <v>12567</v>
      </c>
      <c r="G5597" t="s">
        <v>5002</v>
      </c>
      <c r="H5597">
        <v>2020</v>
      </c>
      <c r="I5597">
        <v>10</v>
      </c>
      <c r="J5597">
        <v>141</v>
      </c>
      <c r="K5597">
        <v>20201028</v>
      </c>
      <c r="L5597">
        <v>20201031</v>
      </c>
      <c r="M5597" s="34">
        <v>0.3263888888888889</v>
      </c>
      <c r="N5597" s="34">
        <v>0.54166666666666663</v>
      </c>
      <c r="O5597">
        <v>190</v>
      </c>
      <c r="P5597">
        <v>1</v>
      </c>
      <c r="Q5597" t="s">
        <v>12558</v>
      </c>
      <c r="R5597" t="s">
        <v>12557</v>
      </c>
      <c r="S5597" t="s">
        <v>12607</v>
      </c>
      <c r="T5597">
        <v>0</v>
      </c>
      <c r="U5597">
        <v>0</v>
      </c>
      <c r="V5597">
        <v>251</v>
      </c>
      <c r="W5597">
        <v>0</v>
      </c>
      <c r="X5597">
        <v>251</v>
      </c>
      <c r="Y5597">
        <v>251</v>
      </c>
      <c r="Z5597">
        <v>0</v>
      </c>
      <c r="AA5597" t="s">
        <v>11439</v>
      </c>
      <c r="AB5597">
        <v>3</v>
      </c>
      <c r="AC5597">
        <v>753</v>
      </c>
      <c r="AD5597">
        <v>1.62</v>
      </c>
      <c r="AE5597">
        <v>251</v>
      </c>
      <c r="AF5597">
        <v>2158</v>
      </c>
    </row>
    <row r="5598" spans="1:32" x14ac:dyDescent="0.25">
      <c r="A5598" t="s">
        <v>27</v>
      </c>
      <c r="B5598" t="s">
        <v>12562</v>
      </c>
      <c r="C5598" t="s">
        <v>62</v>
      </c>
      <c r="D5598" t="s">
        <v>12580</v>
      </c>
      <c r="E5598" t="s">
        <v>12568</v>
      </c>
      <c r="F5598" t="s">
        <v>12567</v>
      </c>
      <c r="G5598" t="s">
        <v>5002</v>
      </c>
      <c r="H5598">
        <v>2020</v>
      </c>
      <c r="I5598">
        <v>10</v>
      </c>
      <c r="J5598">
        <v>158</v>
      </c>
      <c r="K5598">
        <v>20201006</v>
      </c>
      <c r="L5598">
        <v>20201020</v>
      </c>
      <c r="M5598" s="34">
        <v>0.78125</v>
      </c>
      <c r="N5598" s="34">
        <v>0.875</v>
      </c>
      <c r="O5598">
        <v>255</v>
      </c>
      <c r="P5598" t="s">
        <v>12558</v>
      </c>
      <c r="Q5598">
        <v>2</v>
      </c>
      <c r="R5598" t="s">
        <v>12557</v>
      </c>
      <c r="S5598" t="s">
        <v>12564</v>
      </c>
      <c r="T5598">
        <v>0</v>
      </c>
      <c r="U5598">
        <v>753</v>
      </c>
      <c r="V5598">
        <v>0</v>
      </c>
      <c r="W5598">
        <v>0</v>
      </c>
      <c r="X5598">
        <v>0</v>
      </c>
      <c r="Y5598">
        <v>0</v>
      </c>
      <c r="Z5598">
        <v>0</v>
      </c>
      <c r="AA5598" t="s">
        <v>11439</v>
      </c>
      <c r="AB5598">
        <v>3</v>
      </c>
      <c r="AC5598">
        <v>753</v>
      </c>
      <c r="AD5598">
        <v>1.98</v>
      </c>
      <c r="AE5598">
        <v>251</v>
      </c>
      <c r="AF5598">
        <v>2633</v>
      </c>
    </row>
    <row r="5599" spans="1:32" x14ac:dyDescent="0.25">
      <c r="A5599" t="s">
        <v>27</v>
      </c>
      <c r="B5599" t="s">
        <v>12562</v>
      </c>
      <c r="C5599" t="s">
        <v>76</v>
      </c>
      <c r="D5599" t="s">
        <v>12569</v>
      </c>
      <c r="E5599" t="s">
        <v>12604</v>
      </c>
      <c r="F5599" t="s">
        <v>12603</v>
      </c>
      <c r="G5599" t="s">
        <v>5002</v>
      </c>
      <c r="H5599">
        <v>2020</v>
      </c>
      <c r="I5599">
        <v>10</v>
      </c>
      <c r="J5599">
        <v>202</v>
      </c>
      <c r="K5599">
        <v>20201006</v>
      </c>
      <c r="L5599">
        <v>20201031</v>
      </c>
      <c r="M5599" s="34">
        <v>0.30208333333333331</v>
      </c>
      <c r="N5599" s="34">
        <v>0.375</v>
      </c>
      <c r="O5599">
        <v>225</v>
      </c>
      <c r="P5599" t="s">
        <v>12558</v>
      </c>
      <c r="Q5599">
        <v>1</v>
      </c>
      <c r="R5599" t="s">
        <v>12557</v>
      </c>
      <c r="S5599" t="s">
        <v>12564</v>
      </c>
      <c r="T5599">
        <v>0</v>
      </c>
      <c r="U5599">
        <v>744</v>
      </c>
      <c r="V5599">
        <v>0</v>
      </c>
      <c r="W5599">
        <v>0</v>
      </c>
      <c r="X5599">
        <v>0</v>
      </c>
      <c r="Y5599">
        <v>0</v>
      </c>
      <c r="Z5599">
        <v>0</v>
      </c>
      <c r="AA5599" t="s">
        <v>11439</v>
      </c>
      <c r="AB5599">
        <v>4</v>
      </c>
      <c r="AC5599">
        <v>744</v>
      </c>
      <c r="AD5599">
        <v>1.61</v>
      </c>
      <c r="AE5599">
        <v>186</v>
      </c>
      <c r="AF5599">
        <v>2158</v>
      </c>
    </row>
    <row r="5600" spans="1:32" x14ac:dyDescent="0.25">
      <c r="A5600" t="s">
        <v>76</v>
      </c>
      <c r="B5600" t="s">
        <v>12569</v>
      </c>
      <c r="C5600" t="s">
        <v>27</v>
      </c>
      <c r="D5600" t="s">
        <v>12562</v>
      </c>
      <c r="E5600" t="s">
        <v>12604</v>
      </c>
      <c r="F5600" t="s">
        <v>12603</v>
      </c>
      <c r="G5600" t="s">
        <v>5002</v>
      </c>
      <c r="H5600">
        <v>2020</v>
      </c>
      <c r="I5600">
        <v>10</v>
      </c>
      <c r="J5600">
        <v>201</v>
      </c>
      <c r="K5600">
        <v>20201006</v>
      </c>
      <c r="L5600">
        <v>20201031</v>
      </c>
      <c r="M5600" s="34">
        <v>0.41319444444444442</v>
      </c>
      <c r="N5600" s="34">
        <v>0.625</v>
      </c>
      <c r="O5600">
        <v>185</v>
      </c>
      <c r="P5600">
        <v>1</v>
      </c>
      <c r="Q5600" t="s">
        <v>12558</v>
      </c>
      <c r="R5600" t="s">
        <v>12557</v>
      </c>
      <c r="S5600" t="s">
        <v>12564</v>
      </c>
      <c r="T5600">
        <v>0</v>
      </c>
      <c r="U5600">
        <v>744</v>
      </c>
      <c r="V5600">
        <v>0</v>
      </c>
      <c r="W5600">
        <v>0</v>
      </c>
      <c r="X5600">
        <v>0</v>
      </c>
      <c r="Y5600">
        <v>0</v>
      </c>
      <c r="Z5600">
        <v>0</v>
      </c>
      <c r="AA5600" t="s">
        <v>11439</v>
      </c>
      <c r="AB5600">
        <v>4</v>
      </c>
      <c r="AC5600">
        <v>744</v>
      </c>
      <c r="AD5600">
        <v>1.61</v>
      </c>
      <c r="AE5600">
        <v>186</v>
      </c>
      <c r="AF5600">
        <v>2158</v>
      </c>
    </row>
    <row r="5601" spans="1:32" x14ac:dyDescent="0.25">
      <c r="A5601" t="s">
        <v>27</v>
      </c>
      <c r="B5601" t="s">
        <v>12562</v>
      </c>
      <c r="C5601" t="s">
        <v>62</v>
      </c>
      <c r="D5601" t="s">
        <v>12580</v>
      </c>
      <c r="E5601" t="s">
        <v>12604</v>
      </c>
      <c r="F5601" t="s">
        <v>12603</v>
      </c>
      <c r="G5601" t="s">
        <v>5002</v>
      </c>
      <c r="H5601">
        <v>2020</v>
      </c>
      <c r="I5601">
        <v>10</v>
      </c>
      <c r="J5601">
        <v>212</v>
      </c>
      <c r="K5601">
        <v>20201010</v>
      </c>
      <c r="L5601">
        <v>20201031</v>
      </c>
      <c r="M5601" s="34">
        <v>0.67013888888888884</v>
      </c>
      <c r="N5601" s="34">
        <v>0.75347222222222221</v>
      </c>
      <c r="O5601">
        <v>240</v>
      </c>
      <c r="P5601" t="s">
        <v>12558</v>
      </c>
      <c r="Q5601">
        <v>2</v>
      </c>
      <c r="R5601" t="s">
        <v>12557</v>
      </c>
      <c r="S5601" t="s">
        <v>12570</v>
      </c>
      <c r="T5601">
        <v>0</v>
      </c>
      <c r="U5601">
        <v>0</v>
      </c>
      <c r="V5601">
        <v>0</v>
      </c>
      <c r="W5601">
        <v>0</v>
      </c>
      <c r="X5601">
        <v>0</v>
      </c>
      <c r="Y5601">
        <v>744</v>
      </c>
      <c r="Z5601">
        <v>0</v>
      </c>
      <c r="AA5601" t="s">
        <v>11439</v>
      </c>
      <c r="AB5601">
        <v>4</v>
      </c>
      <c r="AC5601">
        <v>744</v>
      </c>
      <c r="AD5601">
        <v>1.96</v>
      </c>
      <c r="AE5601">
        <v>186</v>
      </c>
      <c r="AF5601">
        <v>2633</v>
      </c>
    </row>
    <row r="5602" spans="1:32" x14ac:dyDescent="0.25">
      <c r="A5602" t="s">
        <v>62</v>
      </c>
      <c r="B5602" t="s">
        <v>12580</v>
      </c>
      <c r="C5602" t="s">
        <v>27</v>
      </c>
      <c r="D5602" t="s">
        <v>12562</v>
      </c>
      <c r="E5602" t="s">
        <v>12604</v>
      </c>
      <c r="F5602" t="s">
        <v>12603</v>
      </c>
      <c r="G5602" t="s">
        <v>5002</v>
      </c>
      <c r="H5602">
        <v>2020</v>
      </c>
      <c r="I5602">
        <v>10</v>
      </c>
      <c r="J5602">
        <v>213</v>
      </c>
      <c r="K5602">
        <v>20201010</v>
      </c>
      <c r="L5602">
        <v>20201031</v>
      </c>
      <c r="M5602" s="34">
        <v>0.78819444444444453</v>
      </c>
      <c r="N5602" s="34">
        <v>1.7361111111111112E-2</v>
      </c>
      <c r="O5602">
        <v>210</v>
      </c>
      <c r="P5602">
        <v>2</v>
      </c>
      <c r="Q5602" t="s">
        <v>12558</v>
      </c>
      <c r="R5602" t="s">
        <v>12557</v>
      </c>
      <c r="S5602" t="s">
        <v>12570</v>
      </c>
      <c r="T5602">
        <v>0</v>
      </c>
      <c r="U5602">
        <v>0</v>
      </c>
      <c r="V5602">
        <v>0</v>
      </c>
      <c r="W5602">
        <v>0</v>
      </c>
      <c r="X5602">
        <v>0</v>
      </c>
      <c r="Y5602">
        <v>744</v>
      </c>
      <c r="Z5602">
        <v>0</v>
      </c>
      <c r="AA5602" t="s">
        <v>11439</v>
      </c>
      <c r="AB5602">
        <v>4</v>
      </c>
      <c r="AC5602">
        <v>744</v>
      </c>
      <c r="AD5602">
        <v>1.96</v>
      </c>
      <c r="AE5602">
        <v>186</v>
      </c>
      <c r="AF5602">
        <v>2633</v>
      </c>
    </row>
    <row r="5603" spans="1:32" x14ac:dyDescent="0.25">
      <c r="A5603" t="s">
        <v>27</v>
      </c>
      <c r="B5603" t="s">
        <v>12562</v>
      </c>
      <c r="C5603" t="s">
        <v>4187</v>
      </c>
      <c r="D5603" t="s">
        <v>12601</v>
      </c>
      <c r="E5603" t="s">
        <v>12600</v>
      </c>
      <c r="F5603" t="s">
        <v>12599</v>
      </c>
      <c r="G5603" t="s">
        <v>5002</v>
      </c>
      <c r="H5603">
        <v>2020</v>
      </c>
      <c r="I5603">
        <v>10</v>
      </c>
      <c r="J5603">
        <v>91</v>
      </c>
      <c r="K5603">
        <v>20201002</v>
      </c>
      <c r="L5603">
        <v>20201023</v>
      </c>
      <c r="M5603" s="34">
        <v>0.66666666666666663</v>
      </c>
      <c r="N5603" s="34">
        <v>0.86458333333333337</v>
      </c>
      <c r="O5603">
        <v>225</v>
      </c>
      <c r="P5603" t="s">
        <v>12558</v>
      </c>
      <c r="Q5603" t="s">
        <v>12559</v>
      </c>
      <c r="R5603" t="s">
        <v>12557</v>
      </c>
      <c r="S5603" t="s">
        <v>12556</v>
      </c>
      <c r="T5603">
        <v>0</v>
      </c>
      <c r="U5603">
        <v>0</v>
      </c>
      <c r="V5603">
        <v>0</v>
      </c>
      <c r="W5603">
        <v>0</v>
      </c>
      <c r="X5603">
        <v>704</v>
      </c>
      <c r="Y5603">
        <v>0</v>
      </c>
      <c r="Z5603">
        <v>0</v>
      </c>
      <c r="AA5603" t="s">
        <v>11439</v>
      </c>
      <c r="AB5603">
        <v>4</v>
      </c>
      <c r="AC5603">
        <v>704</v>
      </c>
      <c r="AD5603">
        <v>2.12</v>
      </c>
      <c r="AE5603">
        <v>176</v>
      </c>
      <c r="AF5603">
        <v>3009</v>
      </c>
    </row>
    <row r="5604" spans="1:32" x14ac:dyDescent="0.25">
      <c r="A5604" t="s">
        <v>4187</v>
      </c>
      <c r="B5604" t="s">
        <v>12601</v>
      </c>
      <c r="C5604" t="s">
        <v>27</v>
      </c>
      <c r="D5604" t="s">
        <v>12562</v>
      </c>
      <c r="E5604" t="s">
        <v>12600</v>
      </c>
      <c r="F5604" t="s">
        <v>12599</v>
      </c>
      <c r="G5604" t="s">
        <v>5002</v>
      </c>
      <c r="H5604">
        <v>2020</v>
      </c>
      <c r="I5604">
        <v>10</v>
      </c>
      <c r="J5604">
        <v>90</v>
      </c>
      <c r="K5604">
        <v>20201001</v>
      </c>
      <c r="L5604">
        <v>20201022</v>
      </c>
      <c r="M5604" s="34">
        <v>0.89583333333333337</v>
      </c>
      <c r="N5604" s="34">
        <v>4.8611111111111112E-2</v>
      </c>
      <c r="O5604">
        <v>280</v>
      </c>
      <c r="P5604" t="s">
        <v>12559</v>
      </c>
      <c r="Q5604" t="s">
        <v>12558</v>
      </c>
      <c r="R5604" t="s">
        <v>12557</v>
      </c>
      <c r="S5604" t="s">
        <v>12587</v>
      </c>
      <c r="T5604">
        <v>0</v>
      </c>
      <c r="U5604">
        <v>0</v>
      </c>
      <c r="V5604">
        <v>0</v>
      </c>
      <c r="W5604">
        <v>704</v>
      </c>
      <c r="X5604">
        <v>0</v>
      </c>
      <c r="Y5604">
        <v>0</v>
      </c>
      <c r="Z5604">
        <v>0</v>
      </c>
      <c r="AA5604" t="s">
        <v>11439</v>
      </c>
      <c r="AB5604">
        <v>4</v>
      </c>
      <c r="AC5604">
        <v>704</v>
      </c>
      <c r="AD5604">
        <v>2.12</v>
      </c>
      <c r="AE5604">
        <v>176</v>
      </c>
      <c r="AF5604">
        <v>3009</v>
      </c>
    </row>
    <row r="5605" spans="1:32" x14ac:dyDescent="0.25">
      <c r="A5605" t="s">
        <v>27</v>
      </c>
      <c r="B5605" t="s">
        <v>12562</v>
      </c>
      <c r="C5605" t="s">
        <v>4008</v>
      </c>
      <c r="D5605" t="s">
        <v>12572</v>
      </c>
      <c r="E5605" t="s">
        <v>3194</v>
      </c>
      <c r="F5605" t="s">
        <v>12571</v>
      </c>
      <c r="G5605" t="s">
        <v>5002</v>
      </c>
      <c r="H5605">
        <v>2020</v>
      </c>
      <c r="I5605">
        <v>10</v>
      </c>
      <c r="J5605">
        <v>416</v>
      </c>
      <c r="K5605">
        <v>20201005</v>
      </c>
      <c r="L5605">
        <v>20201026</v>
      </c>
      <c r="M5605" s="34">
        <v>0.625</v>
      </c>
      <c r="N5605" s="34">
        <v>0.71527777777777779</v>
      </c>
      <c r="O5605">
        <v>190</v>
      </c>
      <c r="P5605" t="s">
        <v>12558</v>
      </c>
      <c r="Q5605" t="s">
        <v>12559</v>
      </c>
      <c r="R5605" t="s">
        <v>12557</v>
      </c>
      <c r="S5605" t="s">
        <v>12579</v>
      </c>
      <c r="T5605">
        <v>680</v>
      </c>
      <c r="U5605">
        <v>0</v>
      </c>
      <c r="V5605">
        <v>0</v>
      </c>
      <c r="W5605">
        <v>0</v>
      </c>
      <c r="X5605">
        <v>0</v>
      </c>
      <c r="Y5605">
        <v>0</v>
      </c>
      <c r="Z5605">
        <v>0</v>
      </c>
      <c r="AA5605" t="s">
        <v>11439</v>
      </c>
      <c r="AB5605">
        <v>4</v>
      </c>
      <c r="AC5605">
        <v>680</v>
      </c>
      <c r="AD5605">
        <v>1.46</v>
      </c>
      <c r="AE5605">
        <v>170</v>
      </c>
      <c r="AF5605">
        <v>2142</v>
      </c>
    </row>
    <row r="5606" spans="1:32" x14ac:dyDescent="0.25">
      <c r="A5606" t="s">
        <v>4008</v>
      </c>
      <c r="B5606" t="s">
        <v>12572</v>
      </c>
      <c r="C5606" t="s">
        <v>27</v>
      </c>
      <c r="D5606" t="s">
        <v>12562</v>
      </c>
      <c r="E5606" t="s">
        <v>3194</v>
      </c>
      <c r="F5606" t="s">
        <v>12571</v>
      </c>
      <c r="G5606" t="s">
        <v>5002</v>
      </c>
      <c r="H5606">
        <v>2020</v>
      </c>
      <c r="I5606">
        <v>10</v>
      </c>
      <c r="J5606">
        <v>415</v>
      </c>
      <c r="K5606">
        <v>20201004</v>
      </c>
      <c r="L5606">
        <v>20201025</v>
      </c>
      <c r="M5606" s="34">
        <v>0.85416666666666663</v>
      </c>
      <c r="N5606" s="34">
        <v>3.125E-2</v>
      </c>
      <c r="O5606">
        <v>195</v>
      </c>
      <c r="P5606" t="s">
        <v>12559</v>
      </c>
      <c r="Q5606" t="s">
        <v>12558</v>
      </c>
      <c r="R5606" t="s">
        <v>12557</v>
      </c>
      <c r="S5606" t="s">
        <v>12586</v>
      </c>
      <c r="T5606">
        <v>0</v>
      </c>
      <c r="U5606">
        <v>0</v>
      </c>
      <c r="V5606">
        <v>0</v>
      </c>
      <c r="W5606">
        <v>0</v>
      </c>
      <c r="X5606">
        <v>0</v>
      </c>
      <c r="Y5606">
        <v>0</v>
      </c>
      <c r="Z5606">
        <v>680</v>
      </c>
      <c r="AA5606" t="s">
        <v>11439</v>
      </c>
      <c r="AB5606">
        <v>4</v>
      </c>
      <c r="AC5606">
        <v>680</v>
      </c>
      <c r="AD5606">
        <v>1.46</v>
      </c>
      <c r="AE5606">
        <v>170</v>
      </c>
      <c r="AF5606">
        <v>2142</v>
      </c>
    </row>
    <row r="5607" spans="1:32" x14ac:dyDescent="0.25">
      <c r="A5607" t="s">
        <v>27</v>
      </c>
      <c r="B5607" t="s">
        <v>12562</v>
      </c>
      <c r="C5607" t="s">
        <v>76</v>
      </c>
      <c r="D5607" t="s">
        <v>12569</v>
      </c>
      <c r="E5607" t="s">
        <v>3173</v>
      </c>
      <c r="F5607" t="s">
        <v>12575</v>
      </c>
      <c r="G5607" t="s">
        <v>5002</v>
      </c>
      <c r="H5607">
        <v>2020</v>
      </c>
      <c r="I5607">
        <v>10</v>
      </c>
      <c r="J5607">
        <v>113</v>
      </c>
      <c r="K5607">
        <v>20201011</v>
      </c>
      <c r="L5607">
        <v>20201022</v>
      </c>
      <c r="M5607" s="34">
        <v>0.8125</v>
      </c>
      <c r="N5607" s="34">
        <v>0.88541666666666663</v>
      </c>
      <c r="O5607">
        <v>225</v>
      </c>
      <c r="P5607" t="s">
        <v>12558</v>
      </c>
      <c r="Q5607">
        <v>1</v>
      </c>
      <c r="R5607" t="s">
        <v>12557</v>
      </c>
      <c r="S5607" t="s">
        <v>12588</v>
      </c>
      <c r="T5607">
        <v>0</v>
      </c>
      <c r="U5607">
        <v>0</v>
      </c>
      <c r="V5607">
        <v>0</v>
      </c>
      <c r="W5607">
        <v>336</v>
      </c>
      <c r="X5607">
        <v>0</v>
      </c>
      <c r="Y5607">
        <v>0</v>
      </c>
      <c r="Z5607">
        <v>336</v>
      </c>
      <c r="AA5607" t="s">
        <v>11439</v>
      </c>
      <c r="AB5607">
        <v>4</v>
      </c>
      <c r="AC5607">
        <v>672</v>
      </c>
      <c r="AD5607">
        <v>1.45</v>
      </c>
      <c r="AE5607">
        <v>168</v>
      </c>
      <c r="AF5607">
        <v>2158</v>
      </c>
    </row>
    <row r="5608" spans="1:32" x14ac:dyDescent="0.25">
      <c r="A5608" t="s">
        <v>76</v>
      </c>
      <c r="B5608" t="s">
        <v>12569</v>
      </c>
      <c r="C5608" t="s">
        <v>27</v>
      </c>
      <c r="D5608" t="s">
        <v>12562</v>
      </c>
      <c r="E5608" t="s">
        <v>3173</v>
      </c>
      <c r="F5608" t="s">
        <v>12575</v>
      </c>
      <c r="G5608" t="s">
        <v>5002</v>
      </c>
      <c r="H5608">
        <v>2020</v>
      </c>
      <c r="I5608">
        <v>10</v>
      </c>
      <c r="J5608">
        <v>106</v>
      </c>
      <c r="K5608">
        <v>20201012</v>
      </c>
      <c r="L5608">
        <v>20201023</v>
      </c>
      <c r="M5608" s="34">
        <v>0.74305555555555547</v>
      </c>
      <c r="N5608" s="34">
        <v>0.95833333333333337</v>
      </c>
      <c r="O5608">
        <v>190</v>
      </c>
      <c r="P5608">
        <v>1</v>
      </c>
      <c r="Q5608" t="s">
        <v>12558</v>
      </c>
      <c r="R5608" t="s">
        <v>12557</v>
      </c>
      <c r="S5608" t="s">
        <v>12634</v>
      </c>
      <c r="T5608">
        <v>336</v>
      </c>
      <c r="U5608">
        <v>0</v>
      </c>
      <c r="V5608">
        <v>0</v>
      </c>
      <c r="W5608">
        <v>0</v>
      </c>
      <c r="X5608">
        <v>336</v>
      </c>
      <c r="Y5608">
        <v>0</v>
      </c>
      <c r="Z5608">
        <v>0</v>
      </c>
      <c r="AA5608" t="s">
        <v>11439</v>
      </c>
      <c r="AB5608">
        <v>4</v>
      </c>
      <c r="AC5608">
        <v>672</v>
      </c>
      <c r="AD5608">
        <v>1.45</v>
      </c>
      <c r="AE5608">
        <v>168</v>
      </c>
      <c r="AF5608">
        <v>2158</v>
      </c>
    </row>
    <row r="5609" spans="1:32" x14ac:dyDescent="0.25">
      <c r="A5609" t="s">
        <v>27</v>
      </c>
      <c r="B5609" t="s">
        <v>12562</v>
      </c>
      <c r="C5609" t="s">
        <v>9058</v>
      </c>
      <c r="D5609" t="s">
        <v>12675</v>
      </c>
      <c r="E5609" t="s">
        <v>3173</v>
      </c>
      <c r="F5609" t="s">
        <v>12575</v>
      </c>
      <c r="G5609" t="s">
        <v>5002</v>
      </c>
      <c r="H5609">
        <v>2020</v>
      </c>
      <c r="I5609">
        <v>10</v>
      </c>
      <c r="J5609">
        <v>4</v>
      </c>
      <c r="K5609">
        <v>20201029</v>
      </c>
      <c r="L5609">
        <v>20201031</v>
      </c>
      <c r="M5609" s="34">
        <v>0.66666666666666663</v>
      </c>
      <c r="N5609" s="34">
        <v>0.33680555555555558</v>
      </c>
      <c r="O5609">
        <v>725</v>
      </c>
      <c r="P5609" t="s">
        <v>12558</v>
      </c>
      <c r="Q5609" t="s">
        <v>12674</v>
      </c>
      <c r="R5609" t="s">
        <v>12557</v>
      </c>
      <c r="S5609" t="s">
        <v>12673</v>
      </c>
      <c r="T5609">
        <v>0</v>
      </c>
      <c r="U5609">
        <v>0</v>
      </c>
      <c r="V5609">
        <v>0</v>
      </c>
      <c r="W5609">
        <v>329</v>
      </c>
      <c r="X5609">
        <v>0</v>
      </c>
      <c r="Y5609">
        <v>329</v>
      </c>
      <c r="Z5609">
        <v>0</v>
      </c>
      <c r="AA5609" t="s">
        <v>11439</v>
      </c>
      <c r="AB5609">
        <v>2</v>
      </c>
      <c r="AC5609">
        <v>658</v>
      </c>
      <c r="AD5609">
        <v>6.89</v>
      </c>
      <c r="AE5609">
        <v>329</v>
      </c>
      <c r="AF5609">
        <v>10478</v>
      </c>
    </row>
    <row r="5610" spans="1:32" x14ac:dyDescent="0.25">
      <c r="A5610" t="s">
        <v>27</v>
      </c>
      <c r="B5610" t="s">
        <v>12562</v>
      </c>
      <c r="C5610" t="s">
        <v>9058</v>
      </c>
      <c r="D5610" t="s">
        <v>12675</v>
      </c>
      <c r="E5610" t="s">
        <v>3173</v>
      </c>
      <c r="F5610" t="s">
        <v>12575</v>
      </c>
      <c r="G5610" t="s">
        <v>5002</v>
      </c>
      <c r="H5610">
        <v>2020</v>
      </c>
      <c r="I5610">
        <v>10</v>
      </c>
      <c r="J5610">
        <v>6</v>
      </c>
      <c r="K5610">
        <v>20201006</v>
      </c>
      <c r="L5610">
        <v>20201012</v>
      </c>
      <c r="M5610" s="34">
        <v>0.81597222222222221</v>
      </c>
      <c r="N5610" s="34">
        <v>0.48958333333333331</v>
      </c>
      <c r="O5610">
        <v>730</v>
      </c>
      <c r="P5610" t="s">
        <v>12558</v>
      </c>
      <c r="Q5610" t="s">
        <v>12674</v>
      </c>
      <c r="R5610" t="s">
        <v>12557</v>
      </c>
      <c r="S5610" t="s">
        <v>12589</v>
      </c>
      <c r="T5610">
        <v>0</v>
      </c>
      <c r="U5610">
        <v>329</v>
      </c>
      <c r="V5610">
        <v>0</v>
      </c>
      <c r="W5610">
        <v>329</v>
      </c>
      <c r="X5610">
        <v>0</v>
      </c>
      <c r="Y5610">
        <v>0</v>
      </c>
      <c r="Z5610">
        <v>0</v>
      </c>
      <c r="AA5610" t="s">
        <v>11439</v>
      </c>
      <c r="AB5610">
        <v>2</v>
      </c>
      <c r="AC5610">
        <v>658</v>
      </c>
      <c r="AD5610">
        <v>6.89</v>
      </c>
      <c r="AE5610">
        <v>329</v>
      </c>
      <c r="AF5610">
        <v>10478</v>
      </c>
    </row>
    <row r="5611" spans="1:32" x14ac:dyDescent="0.25">
      <c r="A5611" t="s">
        <v>9058</v>
      </c>
      <c r="B5611" t="s">
        <v>12675</v>
      </c>
      <c r="C5611" t="s">
        <v>27</v>
      </c>
      <c r="D5611" t="s">
        <v>12562</v>
      </c>
      <c r="E5611" t="s">
        <v>3173</v>
      </c>
      <c r="F5611" t="s">
        <v>12575</v>
      </c>
      <c r="G5611" t="s">
        <v>5002</v>
      </c>
      <c r="H5611">
        <v>2020</v>
      </c>
      <c r="I5611">
        <v>10</v>
      </c>
      <c r="J5611">
        <v>5</v>
      </c>
      <c r="K5611">
        <v>20201006</v>
      </c>
      <c r="L5611">
        <v>20201012</v>
      </c>
      <c r="M5611" s="34">
        <v>0.87847222222222221</v>
      </c>
      <c r="N5611" s="34">
        <v>0.25</v>
      </c>
      <c r="O5611">
        <v>775</v>
      </c>
      <c r="P5611" t="s">
        <v>12674</v>
      </c>
      <c r="Q5611" t="s">
        <v>12558</v>
      </c>
      <c r="R5611" t="s">
        <v>12557</v>
      </c>
      <c r="S5611" t="s">
        <v>12589</v>
      </c>
      <c r="T5611">
        <v>0</v>
      </c>
      <c r="U5611">
        <v>329</v>
      </c>
      <c r="V5611">
        <v>0</v>
      </c>
      <c r="W5611">
        <v>329</v>
      </c>
      <c r="X5611">
        <v>0</v>
      </c>
      <c r="Y5611">
        <v>0</v>
      </c>
      <c r="Z5611">
        <v>0</v>
      </c>
      <c r="AA5611" t="s">
        <v>11439</v>
      </c>
      <c r="AB5611">
        <v>2</v>
      </c>
      <c r="AC5611">
        <v>658</v>
      </c>
      <c r="AD5611">
        <v>6.89</v>
      </c>
      <c r="AE5611">
        <v>329</v>
      </c>
      <c r="AF5611">
        <v>10478</v>
      </c>
    </row>
    <row r="5612" spans="1:32" x14ac:dyDescent="0.25">
      <c r="A5612" t="s">
        <v>27</v>
      </c>
      <c r="B5612" t="s">
        <v>12562</v>
      </c>
      <c r="C5612" t="s">
        <v>8785</v>
      </c>
      <c r="D5612" t="s">
        <v>12708</v>
      </c>
      <c r="E5612" t="s">
        <v>3173</v>
      </c>
      <c r="F5612" t="s">
        <v>12575</v>
      </c>
      <c r="G5612" t="s">
        <v>5002</v>
      </c>
      <c r="H5612">
        <v>2020</v>
      </c>
      <c r="I5612">
        <v>10</v>
      </c>
      <c r="J5612">
        <v>28</v>
      </c>
      <c r="K5612">
        <v>20201008</v>
      </c>
      <c r="L5612">
        <v>20201010</v>
      </c>
      <c r="M5612" s="34">
        <v>0.81597222222222221</v>
      </c>
      <c r="N5612" s="34">
        <v>0.63541666666666663</v>
      </c>
      <c r="O5612">
        <v>820</v>
      </c>
      <c r="P5612" t="s">
        <v>12558</v>
      </c>
      <c r="Q5612" t="s">
        <v>12707</v>
      </c>
      <c r="R5612" t="s">
        <v>12557</v>
      </c>
      <c r="S5612" t="s">
        <v>12673</v>
      </c>
      <c r="T5612">
        <v>0</v>
      </c>
      <c r="U5612">
        <v>0</v>
      </c>
      <c r="V5612">
        <v>0</v>
      </c>
      <c r="W5612">
        <v>329</v>
      </c>
      <c r="X5612">
        <v>0</v>
      </c>
      <c r="Y5612">
        <v>329</v>
      </c>
      <c r="Z5612">
        <v>0</v>
      </c>
      <c r="AA5612" t="s">
        <v>11439</v>
      </c>
      <c r="AB5612">
        <v>2</v>
      </c>
      <c r="AC5612">
        <v>658</v>
      </c>
      <c r="AD5612">
        <v>7.86</v>
      </c>
      <c r="AE5612">
        <v>329</v>
      </c>
      <c r="AF5612">
        <v>11940</v>
      </c>
    </row>
    <row r="5613" spans="1:32" x14ac:dyDescent="0.25">
      <c r="A5613" t="s">
        <v>8785</v>
      </c>
      <c r="B5613" t="s">
        <v>12708</v>
      </c>
      <c r="C5613" t="s">
        <v>27</v>
      </c>
      <c r="D5613" t="s">
        <v>12562</v>
      </c>
      <c r="E5613" t="s">
        <v>3173</v>
      </c>
      <c r="F5613" t="s">
        <v>12575</v>
      </c>
      <c r="G5613" t="s">
        <v>5002</v>
      </c>
      <c r="H5613">
        <v>2020</v>
      </c>
      <c r="I5613">
        <v>10</v>
      </c>
      <c r="J5613">
        <v>29</v>
      </c>
      <c r="K5613">
        <v>20201008</v>
      </c>
      <c r="L5613">
        <v>20201010</v>
      </c>
      <c r="M5613" s="34">
        <v>0.84375</v>
      </c>
      <c r="N5613" s="34">
        <v>0.21180555555555555</v>
      </c>
      <c r="O5613">
        <v>890</v>
      </c>
      <c r="P5613" t="s">
        <v>12707</v>
      </c>
      <c r="Q5613" t="s">
        <v>12558</v>
      </c>
      <c r="R5613" t="s">
        <v>12557</v>
      </c>
      <c r="S5613" t="s">
        <v>12673</v>
      </c>
      <c r="T5613">
        <v>0</v>
      </c>
      <c r="U5613">
        <v>0</v>
      </c>
      <c r="V5613">
        <v>0</v>
      </c>
      <c r="W5613">
        <v>329</v>
      </c>
      <c r="X5613">
        <v>0</v>
      </c>
      <c r="Y5613">
        <v>329</v>
      </c>
      <c r="Z5613">
        <v>0</v>
      </c>
      <c r="AA5613" t="s">
        <v>11439</v>
      </c>
      <c r="AB5613">
        <v>2</v>
      </c>
      <c r="AC5613">
        <v>658</v>
      </c>
      <c r="AD5613">
        <v>7.86</v>
      </c>
      <c r="AE5613">
        <v>329</v>
      </c>
      <c r="AF5613">
        <v>11940</v>
      </c>
    </row>
    <row r="5614" spans="1:32" x14ac:dyDescent="0.25">
      <c r="A5614" t="s">
        <v>27</v>
      </c>
      <c r="B5614" t="s">
        <v>12562</v>
      </c>
      <c r="C5614" t="s">
        <v>4008</v>
      </c>
      <c r="D5614" t="s">
        <v>12572</v>
      </c>
      <c r="E5614" t="s">
        <v>3194</v>
      </c>
      <c r="F5614" t="s">
        <v>12571</v>
      </c>
      <c r="G5614" t="s">
        <v>5002</v>
      </c>
      <c r="H5614">
        <v>2020</v>
      </c>
      <c r="I5614">
        <v>10</v>
      </c>
      <c r="J5614">
        <v>410</v>
      </c>
      <c r="K5614">
        <v>20201007</v>
      </c>
      <c r="L5614">
        <v>20201028</v>
      </c>
      <c r="M5614" s="34">
        <v>0.57986111111111105</v>
      </c>
      <c r="N5614" s="34">
        <v>0.67013888888888884</v>
      </c>
      <c r="O5614">
        <v>190</v>
      </c>
      <c r="P5614" t="s">
        <v>12558</v>
      </c>
      <c r="Q5614" t="s">
        <v>12559</v>
      </c>
      <c r="R5614" t="s">
        <v>12557</v>
      </c>
      <c r="S5614" t="s">
        <v>12578</v>
      </c>
      <c r="T5614">
        <v>0</v>
      </c>
      <c r="U5614">
        <v>0</v>
      </c>
      <c r="V5614">
        <v>656</v>
      </c>
      <c r="W5614">
        <v>0</v>
      </c>
      <c r="X5614">
        <v>0</v>
      </c>
      <c r="Y5614">
        <v>0</v>
      </c>
      <c r="Z5614">
        <v>0</v>
      </c>
      <c r="AA5614" t="s">
        <v>11439</v>
      </c>
      <c r="AB5614">
        <v>4</v>
      </c>
      <c r="AC5614">
        <v>656</v>
      </c>
      <c r="AD5614">
        <v>1.41</v>
      </c>
      <c r="AE5614">
        <v>164</v>
      </c>
      <c r="AF5614">
        <v>2142</v>
      </c>
    </row>
    <row r="5615" spans="1:32" x14ac:dyDescent="0.25">
      <c r="A5615" t="s">
        <v>4008</v>
      </c>
      <c r="B5615" t="s">
        <v>12572</v>
      </c>
      <c r="C5615" t="s">
        <v>27</v>
      </c>
      <c r="D5615" t="s">
        <v>12562</v>
      </c>
      <c r="E5615" t="s">
        <v>3194</v>
      </c>
      <c r="F5615" t="s">
        <v>12571</v>
      </c>
      <c r="G5615" t="s">
        <v>5002</v>
      </c>
      <c r="H5615">
        <v>2020</v>
      </c>
      <c r="I5615">
        <v>10</v>
      </c>
      <c r="J5615">
        <v>411</v>
      </c>
      <c r="K5615">
        <v>20201007</v>
      </c>
      <c r="L5615">
        <v>20201028</v>
      </c>
      <c r="M5615" s="34">
        <v>0.35416666666666669</v>
      </c>
      <c r="N5615" s="34">
        <v>0.53125</v>
      </c>
      <c r="O5615">
        <v>195</v>
      </c>
      <c r="P5615" t="s">
        <v>12559</v>
      </c>
      <c r="Q5615" t="s">
        <v>12558</v>
      </c>
      <c r="R5615" t="s">
        <v>12557</v>
      </c>
      <c r="S5615" t="s">
        <v>12578</v>
      </c>
      <c r="T5615">
        <v>0</v>
      </c>
      <c r="U5615">
        <v>0</v>
      </c>
      <c r="V5615">
        <v>656</v>
      </c>
      <c r="W5615">
        <v>0</v>
      </c>
      <c r="X5615">
        <v>0</v>
      </c>
      <c r="Y5615">
        <v>0</v>
      </c>
      <c r="Z5615">
        <v>0</v>
      </c>
      <c r="AA5615" t="s">
        <v>11439</v>
      </c>
      <c r="AB5615">
        <v>4</v>
      </c>
      <c r="AC5615">
        <v>656</v>
      </c>
      <c r="AD5615">
        <v>1.41</v>
      </c>
      <c r="AE5615">
        <v>164</v>
      </c>
      <c r="AF5615">
        <v>2142</v>
      </c>
    </row>
    <row r="5616" spans="1:32" x14ac:dyDescent="0.25">
      <c r="A5616" t="s">
        <v>27</v>
      </c>
      <c r="B5616" t="s">
        <v>12562</v>
      </c>
      <c r="C5616" t="s">
        <v>4320</v>
      </c>
      <c r="D5616" t="s">
        <v>12581</v>
      </c>
      <c r="E5616" t="s">
        <v>3173</v>
      </c>
      <c r="F5616" t="s">
        <v>12575</v>
      </c>
      <c r="G5616" t="s">
        <v>5002</v>
      </c>
      <c r="H5616">
        <v>2020</v>
      </c>
      <c r="I5616">
        <v>10</v>
      </c>
      <c r="J5616">
        <v>974</v>
      </c>
      <c r="K5616">
        <v>20201027</v>
      </c>
      <c r="L5616">
        <v>20201031</v>
      </c>
      <c r="M5616" s="34">
        <v>0.71875</v>
      </c>
      <c r="N5616" s="34">
        <v>0.84027777777777779</v>
      </c>
      <c r="O5616">
        <v>175</v>
      </c>
      <c r="P5616" t="s">
        <v>12558</v>
      </c>
      <c r="Q5616" t="s">
        <v>12559</v>
      </c>
      <c r="R5616" t="s">
        <v>12557</v>
      </c>
      <c r="S5616" t="s">
        <v>12622</v>
      </c>
      <c r="T5616">
        <v>0</v>
      </c>
      <c r="U5616">
        <v>214</v>
      </c>
      <c r="V5616">
        <v>0</v>
      </c>
      <c r="W5616">
        <v>214</v>
      </c>
      <c r="X5616">
        <v>0</v>
      </c>
      <c r="Y5616">
        <v>214</v>
      </c>
      <c r="Z5616">
        <v>0</v>
      </c>
      <c r="AA5616" t="s">
        <v>11439</v>
      </c>
      <c r="AB5616">
        <v>3</v>
      </c>
      <c r="AC5616">
        <v>642</v>
      </c>
      <c r="AD5616">
        <v>1.3</v>
      </c>
      <c r="AE5616">
        <v>214</v>
      </c>
      <c r="AF5616">
        <v>2031</v>
      </c>
    </row>
    <row r="5617" spans="1:32" x14ac:dyDescent="0.25">
      <c r="A5617" t="s">
        <v>4320</v>
      </c>
      <c r="B5617" t="s">
        <v>12581</v>
      </c>
      <c r="C5617" t="s">
        <v>27</v>
      </c>
      <c r="D5617" t="s">
        <v>12562</v>
      </c>
      <c r="E5617" t="s">
        <v>3173</v>
      </c>
      <c r="F5617" t="s">
        <v>12575</v>
      </c>
      <c r="G5617" t="s">
        <v>5002</v>
      </c>
      <c r="H5617">
        <v>2020</v>
      </c>
      <c r="I5617">
        <v>10</v>
      </c>
      <c r="J5617">
        <v>977</v>
      </c>
      <c r="K5617">
        <v>20201027</v>
      </c>
      <c r="L5617">
        <v>20201031</v>
      </c>
      <c r="M5617" s="34">
        <v>0.88194444444444453</v>
      </c>
      <c r="N5617" s="34">
        <v>1.0416666666666666E-2</v>
      </c>
      <c r="O5617">
        <v>185</v>
      </c>
      <c r="P5617" t="s">
        <v>12559</v>
      </c>
      <c r="Q5617" t="s">
        <v>12558</v>
      </c>
      <c r="R5617" t="s">
        <v>12557</v>
      </c>
      <c r="S5617" t="s">
        <v>12622</v>
      </c>
      <c r="T5617">
        <v>0</v>
      </c>
      <c r="U5617">
        <v>214</v>
      </c>
      <c r="V5617">
        <v>0</v>
      </c>
      <c r="W5617">
        <v>214</v>
      </c>
      <c r="X5617">
        <v>0</v>
      </c>
      <c r="Y5617">
        <v>214</v>
      </c>
      <c r="Z5617">
        <v>0</v>
      </c>
      <c r="AA5617" t="s">
        <v>11439</v>
      </c>
      <c r="AB5617">
        <v>3</v>
      </c>
      <c r="AC5617">
        <v>642</v>
      </c>
      <c r="AD5617">
        <v>1.3</v>
      </c>
      <c r="AE5617">
        <v>214</v>
      </c>
      <c r="AF5617">
        <v>2031</v>
      </c>
    </row>
    <row r="5618" spans="1:32" x14ac:dyDescent="0.25">
      <c r="A5618" t="s">
        <v>27</v>
      </c>
      <c r="B5618" t="s">
        <v>12562</v>
      </c>
      <c r="C5618" t="s">
        <v>91</v>
      </c>
      <c r="D5618" t="s">
        <v>12577</v>
      </c>
      <c r="E5618" t="s">
        <v>3173</v>
      </c>
      <c r="F5618" t="s">
        <v>12575</v>
      </c>
      <c r="G5618" t="s">
        <v>5002</v>
      </c>
      <c r="H5618">
        <v>2020</v>
      </c>
      <c r="I5618">
        <v>10</v>
      </c>
      <c r="J5618">
        <v>143</v>
      </c>
      <c r="K5618">
        <v>20201026</v>
      </c>
      <c r="L5618">
        <v>20201031</v>
      </c>
      <c r="M5618" s="34">
        <v>0.29166666666666669</v>
      </c>
      <c r="N5618" s="34">
        <v>0.3263888888888889</v>
      </c>
      <c r="O5618">
        <v>230</v>
      </c>
      <c r="P5618" t="s">
        <v>12558</v>
      </c>
      <c r="Q5618" t="s">
        <v>12558</v>
      </c>
      <c r="R5618" t="s">
        <v>12557</v>
      </c>
      <c r="S5618" t="s">
        <v>12664</v>
      </c>
      <c r="T5618">
        <v>214</v>
      </c>
      <c r="U5618">
        <v>0</v>
      </c>
      <c r="V5618">
        <v>0</v>
      </c>
      <c r="W5618">
        <v>214</v>
      </c>
      <c r="X5618">
        <v>0</v>
      </c>
      <c r="Y5618">
        <v>214</v>
      </c>
      <c r="Z5618">
        <v>0</v>
      </c>
      <c r="AA5618" t="s">
        <v>11439</v>
      </c>
      <c r="AB5618">
        <v>3</v>
      </c>
      <c r="AC5618">
        <v>642</v>
      </c>
      <c r="AD5618">
        <v>1.47</v>
      </c>
      <c r="AE5618">
        <v>214</v>
      </c>
      <c r="AF5618">
        <v>2290</v>
      </c>
    </row>
    <row r="5619" spans="1:32" x14ac:dyDescent="0.25">
      <c r="A5619" t="s">
        <v>91</v>
      </c>
      <c r="B5619" t="s">
        <v>12577</v>
      </c>
      <c r="C5619" t="s">
        <v>27</v>
      </c>
      <c r="D5619" t="s">
        <v>12562</v>
      </c>
      <c r="E5619" t="s">
        <v>3173</v>
      </c>
      <c r="F5619" t="s">
        <v>12575</v>
      </c>
      <c r="G5619" t="s">
        <v>5002</v>
      </c>
      <c r="H5619">
        <v>2020</v>
      </c>
      <c r="I5619">
        <v>10</v>
      </c>
      <c r="J5619">
        <v>142</v>
      </c>
      <c r="K5619">
        <v>20201026</v>
      </c>
      <c r="L5619">
        <v>20201031</v>
      </c>
      <c r="M5619" s="34">
        <v>0.36805555555555558</v>
      </c>
      <c r="N5619" s="34">
        <v>0.62847222222222221</v>
      </c>
      <c r="O5619">
        <v>195</v>
      </c>
      <c r="P5619" t="s">
        <v>12558</v>
      </c>
      <c r="Q5619" t="s">
        <v>12558</v>
      </c>
      <c r="R5619" t="s">
        <v>12557</v>
      </c>
      <c r="S5619" t="s">
        <v>12664</v>
      </c>
      <c r="T5619">
        <v>214</v>
      </c>
      <c r="U5619">
        <v>0</v>
      </c>
      <c r="V5619">
        <v>0</v>
      </c>
      <c r="W5619">
        <v>214</v>
      </c>
      <c r="X5619">
        <v>0</v>
      </c>
      <c r="Y5619">
        <v>214</v>
      </c>
      <c r="Z5619">
        <v>0</v>
      </c>
      <c r="AA5619" t="s">
        <v>11439</v>
      </c>
      <c r="AB5619">
        <v>3</v>
      </c>
      <c r="AC5619">
        <v>642</v>
      </c>
      <c r="AD5619">
        <v>1.47</v>
      </c>
      <c r="AE5619">
        <v>214</v>
      </c>
      <c r="AF5619">
        <v>2290</v>
      </c>
    </row>
    <row r="5620" spans="1:32" x14ac:dyDescent="0.25">
      <c r="A5620" t="s">
        <v>27</v>
      </c>
      <c r="B5620" t="s">
        <v>12562</v>
      </c>
      <c r="C5620" t="s">
        <v>62</v>
      </c>
      <c r="D5620" t="s">
        <v>12580</v>
      </c>
      <c r="E5620" t="s">
        <v>3173</v>
      </c>
      <c r="F5620" t="s">
        <v>12575</v>
      </c>
      <c r="G5620" t="s">
        <v>5002</v>
      </c>
      <c r="H5620">
        <v>2020</v>
      </c>
      <c r="I5620">
        <v>10</v>
      </c>
      <c r="J5620">
        <v>125</v>
      </c>
      <c r="K5620">
        <v>20201026</v>
      </c>
      <c r="L5620">
        <v>20201031</v>
      </c>
      <c r="M5620" s="34">
        <v>0.64930555555555558</v>
      </c>
      <c r="N5620" s="34">
        <v>0.73611111111111116</v>
      </c>
      <c r="O5620">
        <v>245</v>
      </c>
      <c r="P5620" t="s">
        <v>12558</v>
      </c>
      <c r="Q5620">
        <v>2</v>
      </c>
      <c r="R5620" t="s">
        <v>12557</v>
      </c>
      <c r="S5620" t="s">
        <v>12613</v>
      </c>
      <c r="T5620">
        <v>214</v>
      </c>
      <c r="U5620">
        <v>214</v>
      </c>
      <c r="V5620">
        <v>214</v>
      </c>
      <c r="W5620">
        <v>0</v>
      </c>
      <c r="X5620">
        <v>0</v>
      </c>
      <c r="Y5620">
        <v>0</v>
      </c>
      <c r="Z5620">
        <v>0</v>
      </c>
      <c r="AA5620" t="s">
        <v>11439</v>
      </c>
      <c r="AB5620">
        <v>3</v>
      </c>
      <c r="AC5620">
        <v>642</v>
      </c>
      <c r="AD5620">
        <v>1.69</v>
      </c>
      <c r="AE5620">
        <v>214</v>
      </c>
      <c r="AF5620">
        <v>2633</v>
      </c>
    </row>
    <row r="5621" spans="1:32" x14ac:dyDescent="0.25">
      <c r="A5621" t="s">
        <v>27</v>
      </c>
      <c r="B5621" t="s">
        <v>12562</v>
      </c>
      <c r="C5621" t="s">
        <v>62</v>
      </c>
      <c r="D5621" t="s">
        <v>12580</v>
      </c>
      <c r="E5621" t="s">
        <v>3173</v>
      </c>
      <c r="F5621" t="s">
        <v>12575</v>
      </c>
      <c r="G5621" t="s">
        <v>5002</v>
      </c>
      <c r="H5621">
        <v>2020</v>
      </c>
      <c r="I5621">
        <v>10</v>
      </c>
      <c r="J5621">
        <v>135</v>
      </c>
      <c r="K5621">
        <v>20201001</v>
      </c>
      <c r="L5621">
        <v>20201003</v>
      </c>
      <c r="M5621" s="34">
        <v>0.77083333333333337</v>
      </c>
      <c r="N5621" s="34">
        <v>0.82638888888888884</v>
      </c>
      <c r="O5621">
        <v>260</v>
      </c>
      <c r="P5621" t="s">
        <v>12558</v>
      </c>
      <c r="Q5621">
        <v>2</v>
      </c>
      <c r="R5621" t="s">
        <v>12557</v>
      </c>
      <c r="S5621" t="s">
        <v>12642</v>
      </c>
      <c r="T5621">
        <v>0</v>
      </c>
      <c r="U5621">
        <v>0</v>
      </c>
      <c r="V5621">
        <v>0</v>
      </c>
      <c r="W5621">
        <v>214</v>
      </c>
      <c r="X5621">
        <v>214</v>
      </c>
      <c r="Y5621">
        <v>214</v>
      </c>
      <c r="Z5621">
        <v>0</v>
      </c>
      <c r="AA5621" t="s">
        <v>11439</v>
      </c>
      <c r="AB5621">
        <v>3</v>
      </c>
      <c r="AC5621">
        <v>642</v>
      </c>
      <c r="AD5621">
        <v>1.69</v>
      </c>
      <c r="AE5621">
        <v>214</v>
      </c>
      <c r="AF5621">
        <v>2633</v>
      </c>
    </row>
    <row r="5622" spans="1:32" x14ac:dyDescent="0.25">
      <c r="A5622" t="s">
        <v>62</v>
      </c>
      <c r="B5622" t="s">
        <v>12580</v>
      </c>
      <c r="C5622" t="s">
        <v>27</v>
      </c>
      <c r="D5622" t="s">
        <v>12562</v>
      </c>
      <c r="E5622" t="s">
        <v>3173</v>
      </c>
      <c r="F5622" t="s">
        <v>12575</v>
      </c>
      <c r="G5622" t="s">
        <v>5002</v>
      </c>
      <c r="H5622">
        <v>2020</v>
      </c>
      <c r="I5622">
        <v>10</v>
      </c>
      <c r="J5622">
        <v>122</v>
      </c>
      <c r="K5622">
        <v>20201001</v>
      </c>
      <c r="L5622">
        <v>20201003</v>
      </c>
      <c r="M5622" s="34">
        <v>0.3263888888888889</v>
      </c>
      <c r="N5622" s="34">
        <v>0.60763888888888895</v>
      </c>
      <c r="O5622">
        <v>225</v>
      </c>
      <c r="P5622">
        <v>2</v>
      </c>
      <c r="Q5622" t="s">
        <v>12558</v>
      </c>
      <c r="R5622" t="s">
        <v>12557</v>
      </c>
      <c r="S5622">
        <v>1234567</v>
      </c>
      <c r="T5622">
        <v>0</v>
      </c>
      <c r="U5622">
        <v>0</v>
      </c>
      <c r="V5622">
        <v>0</v>
      </c>
      <c r="W5622">
        <v>214</v>
      </c>
      <c r="X5622">
        <v>214</v>
      </c>
      <c r="Y5622">
        <v>214</v>
      </c>
      <c r="Z5622">
        <v>0</v>
      </c>
      <c r="AA5622" t="s">
        <v>11439</v>
      </c>
      <c r="AB5622">
        <v>3</v>
      </c>
      <c r="AC5622">
        <v>642</v>
      </c>
      <c r="AD5622">
        <v>1.69</v>
      </c>
      <c r="AE5622">
        <v>214</v>
      </c>
      <c r="AF5622">
        <v>2633</v>
      </c>
    </row>
    <row r="5623" spans="1:32" x14ac:dyDescent="0.25">
      <c r="A5623" t="s">
        <v>27</v>
      </c>
      <c r="B5623" t="s">
        <v>12562</v>
      </c>
      <c r="C5623" t="s">
        <v>4187</v>
      </c>
      <c r="D5623" t="s">
        <v>12601</v>
      </c>
      <c r="E5623" t="s">
        <v>3173</v>
      </c>
      <c r="F5623" t="s">
        <v>12575</v>
      </c>
      <c r="G5623" t="s">
        <v>5002</v>
      </c>
      <c r="H5623">
        <v>2020</v>
      </c>
      <c r="I5623">
        <v>10</v>
      </c>
      <c r="J5623">
        <v>946</v>
      </c>
      <c r="K5623">
        <v>20201012</v>
      </c>
      <c r="L5623">
        <v>20201019</v>
      </c>
      <c r="M5623" s="34">
        <v>0.36458333333333331</v>
      </c>
      <c r="N5623" s="34">
        <v>0.5625</v>
      </c>
      <c r="O5623">
        <v>225</v>
      </c>
      <c r="P5623" t="s">
        <v>12558</v>
      </c>
      <c r="Q5623" t="s">
        <v>12559</v>
      </c>
      <c r="R5623" t="s">
        <v>12557</v>
      </c>
      <c r="S5623" t="s">
        <v>12585</v>
      </c>
      <c r="T5623">
        <v>428</v>
      </c>
      <c r="U5623">
        <v>0</v>
      </c>
      <c r="V5623">
        <v>0</v>
      </c>
      <c r="W5623">
        <v>0</v>
      </c>
      <c r="X5623">
        <v>0</v>
      </c>
      <c r="Y5623">
        <v>214</v>
      </c>
      <c r="Z5623">
        <v>0</v>
      </c>
      <c r="AA5623" t="s">
        <v>11439</v>
      </c>
      <c r="AB5623">
        <v>3</v>
      </c>
      <c r="AC5623">
        <v>642</v>
      </c>
      <c r="AD5623">
        <v>1.93</v>
      </c>
      <c r="AE5623">
        <v>214</v>
      </c>
      <c r="AF5623">
        <v>3009</v>
      </c>
    </row>
    <row r="5624" spans="1:32" x14ac:dyDescent="0.25">
      <c r="A5624" t="s">
        <v>4187</v>
      </c>
      <c r="B5624" t="s">
        <v>12601</v>
      </c>
      <c r="C5624" t="s">
        <v>27</v>
      </c>
      <c r="D5624" t="s">
        <v>12562</v>
      </c>
      <c r="E5624" t="s">
        <v>3173</v>
      </c>
      <c r="F5624" t="s">
        <v>12575</v>
      </c>
      <c r="G5624" t="s">
        <v>5002</v>
      </c>
      <c r="H5624">
        <v>2020</v>
      </c>
      <c r="I5624">
        <v>10</v>
      </c>
      <c r="J5624">
        <v>945</v>
      </c>
      <c r="K5624">
        <v>20201011</v>
      </c>
      <c r="L5624">
        <v>20201018</v>
      </c>
      <c r="M5624" s="34">
        <v>0.61805555555555558</v>
      </c>
      <c r="N5624" s="34">
        <v>0.76736111111111116</v>
      </c>
      <c r="O5624">
        <v>275</v>
      </c>
      <c r="P5624" t="s">
        <v>12559</v>
      </c>
      <c r="Q5624" t="s">
        <v>12558</v>
      </c>
      <c r="R5624" t="s">
        <v>12557</v>
      </c>
      <c r="S5624" t="s">
        <v>12583</v>
      </c>
      <c r="T5624">
        <v>0</v>
      </c>
      <c r="U5624">
        <v>0</v>
      </c>
      <c r="V5624">
        <v>0</v>
      </c>
      <c r="W5624">
        <v>0</v>
      </c>
      <c r="X5624">
        <v>214</v>
      </c>
      <c r="Y5624">
        <v>0</v>
      </c>
      <c r="Z5624">
        <v>428</v>
      </c>
      <c r="AA5624" t="s">
        <v>11439</v>
      </c>
      <c r="AB5624">
        <v>3</v>
      </c>
      <c r="AC5624">
        <v>642</v>
      </c>
      <c r="AD5624">
        <v>1.93</v>
      </c>
      <c r="AE5624">
        <v>214</v>
      </c>
      <c r="AF5624">
        <v>3009</v>
      </c>
    </row>
    <row r="5625" spans="1:32" x14ac:dyDescent="0.25">
      <c r="A5625" t="s">
        <v>62</v>
      </c>
      <c r="B5625" t="s">
        <v>12580</v>
      </c>
      <c r="C5625" t="s">
        <v>27</v>
      </c>
      <c r="D5625" t="s">
        <v>12562</v>
      </c>
      <c r="E5625" t="s">
        <v>3173</v>
      </c>
      <c r="F5625" t="s">
        <v>12575</v>
      </c>
      <c r="G5625" t="s">
        <v>5002</v>
      </c>
      <c r="H5625">
        <v>2020</v>
      </c>
      <c r="I5625">
        <v>10</v>
      </c>
      <c r="J5625">
        <v>126</v>
      </c>
      <c r="K5625">
        <v>20201026</v>
      </c>
      <c r="L5625">
        <v>20201031</v>
      </c>
      <c r="M5625" s="34">
        <v>0.78819444444444453</v>
      </c>
      <c r="N5625" s="34">
        <v>2.0833333333333332E-2</v>
      </c>
      <c r="O5625">
        <v>215</v>
      </c>
      <c r="P5625">
        <v>2</v>
      </c>
      <c r="Q5625" t="s">
        <v>12558</v>
      </c>
      <c r="R5625" t="s">
        <v>12557</v>
      </c>
      <c r="S5625" t="s">
        <v>12643</v>
      </c>
      <c r="T5625">
        <v>214</v>
      </c>
      <c r="U5625">
        <v>214</v>
      </c>
      <c r="V5625">
        <v>214</v>
      </c>
      <c r="W5625">
        <v>0</v>
      </c>
      <c r="X5625">
        <v>0</v>
      </c>
      <c r="Y5625">
        <v>0</v>
      </c>
      <c r="Z5625">
        <v>0</v>
      </c>
      <c r="AA5625" t="s">
        <v>11439</v>
      </c>
      <c r="AB5625">
        <v>3</v>
      </c>
      <c r="AC5625">
        <v>642</v>
      </c>
      <c r="AD5625">
        <v>1.69</v>
      </c>
      <c r="AE5625">
        <v>214</v>
      </c>
      <c r="AF5625">
        <v>2633</v>
      </c>
    </row>
    <row r="5626" spans="1:32" x14ac:dyDescent="0.25">
      <c r="A5626" t="s">
        <v>27</v>
      </c>
      <c r="B5626" t="s">
        <v>12562</v>
      </c>
      <c r="C5626" t="s">
        <v>3372</v>
      </c>
      <c r="D5626" t="s">
        <v>12725</v>
      </c>
      <c r="E5626" t="s">
        <v>3173</v>
      </c>
      <c r="F5626" t="s">
        <v>12575</v>
      </c>
      <c r="G5626" t="s">
        <v>5002</v>
      </c>
      <c r="H5626">
        <v>2020</v>
      </c>
      <c r="I5626">
        <v>10</v>
      </c>
      <c r="J5626">
        <v>163</v>
      </c>
      <c r="K5626">
        <v>20201001</v>
      </c>
      <c r="L5626">
        <v>20201010</v>
      </c>
      <c r="M5626" s="34">
        <v>0.81944444444444453</v>
      </c>
      <c r="N5626" s="34">
        <v>0.92708333333333337</v>
      </c>
      <c r="O5626">
        <v>335</v>
      </c>
      <c r="P5626" t="s">
        <v>12558</v>
      </c>
      <c r="Q5626">
        <v>1</v>
      </c>
      <c r="R5626" t="s">
        <v>12557</v>
      </c>
      <c r="S5626" t="s">
        <v>12715</v>
      </c>
      <c r="T5626">
        <v>0</v>
      </c>
      <c r="U5626">
        <v>0</v>
      </c>
      <c r="V5626">
        <v>214</v>
      </c>
      <c r="W5626">
        <v>0</v>
      </c>
      <c r="X5626">
        <v>0</v>
      </c>
      <c r="Y5626">
        <v>428</v>
      </c>
      <c r="Z5626">
        <v>0</v>
      </c>
      <c r="AA5626" t="s">
        <v>11439</v>
      </c>
      <c r="AB5626">
        <v>3</v>
      </c>
      <c r="AC5626">
        <v>642</v>
      </c>
      <c r="AD5626">
        <v>2.3199999999999998</v>
      </c>
      <c r="AE5626">
        <v>214</v>
      </c>
      <c r="AF5626">
        <v>3611</v>
      </c>
    </row>
    <row r="5627" spans="1:32" x14ac:dyDescent="0.25">
      <c r="A5627" t="s">
        <v>3372</v>
      </c>
      <c r="B5627" t="s">
        <v>12725</v>
      </c>
      <c r="C5627" t="s">
        <v>27</v>
      </c>
      <c r="D5627" t="s">
        <v>12562</v>
      </c>
      <c r="E5627" t="s">
        <v>3173</v>
      </c>
      <c r="F5627" t="s">
        <v>12575</v>
      </c>
      <c r="G5627" t="s">
        <v>5002</v>
      </c>
      <c r="H5627">
        <v>2020</v>
      </c>
      <c r="I5627">
        <v>10</v>
      </c>
      <c r="J5627">
        <v>164</v>
      </c>
      <c r="K5627">
        <v>20201001</v>
      </c>
      <c r="L5627">
        <v>20201010</v>
      </c>
      <c r="M5627" s="34">
        <v>0.97569444444444453</v>
      </c>
      <c r="N5627" s="34">
        <v>0.29166666666666669</v>
      </c>
      <c r="O5627">
        <v>275</v>
      </c>
      <c r="P5627">
        <v>1</v>
      </c>
      <c r="Q5627" t="s">
        <v>12558</v>
      </c>
      <c r="R5627" t="s">
        <v>12557</v>
      </c>
      <c r="S5627" t="s">
        <v>12715</v>
      </c>
      <c r="T5627">
        <v>0</v>
      </c>
      <c r="U5627">
        <v>0</v>
      </c>
      <c r="V5627">
        <v>214</v>
      </c>
      <c r="W5627">
        <v>0</v>
      </c>
      <c r="X5627">
        <v>0</v>
      </c>
      <c r="Y5627">
        <v>428</v>
      </c>
      <c r="Z5627">
        <v>0</v>
      </c>
      <c r="AA5627" t="s">
        <v>11439</v>
      </c>
      <c r="AB5627">
        <v>3</v>
      </c>
      <c r="AC5627">
        <v>642</v>
      </c>
      <c r="AD5627">
        <v>2.3199999999999998</v>
      </c>
      <c r="AE5627">
        <v>214</v>
      </c>
      <c r="AF5627">
        <v>3611</v>
      </c>
    </row>
    <row r="5628" spans="1:32" x14ac:dyDescent="0.25">
      <c r="A5628" t="s">
        <v>27</v>
      </c>
      <c r="B5628" t="s">
        <v>12562</v>
      </c>
      <c r="C5628" t="s">
        <v>76</v>
      </c>
      <c r="D5628" t="s">
        <v>12569</v>
      </c>
      <c r="E5628" t="s">
        <v>3173</v>
      </c>
      <c r="F5628" t="s">
        <v>12575</v>
      </c>
      <c r="G5628" t="s">
        <v>5002</v>
      </c>
      <c r="H5628">
        <v>2020</v>
      </c>
      <c r="I5628">
        <v>10</v>
      </c>
      <c r="J5628">
        <v>101</v>
      </c>
      <c r="K5628">
        <v>20201001</v>
      </c>
      <c r="L5628">
        <v>20201002</v>
      </c>
      <c r="M5628" s="34">
        <v>0.29166666666666669</v>
      </c>
      <c r="N5628" s="34">
        <v>0.31944444444444448</v>
      </c>
      <c r="O5628">
        <v>220</v>
      </c>
      <c r="P5628" t="s">
        <v>12558</v>
      </c>
      <c r="Q5628">
        <v>1</v>
      </c>
      <c r="R5628" t="s">
        <v>12557</v>
      </c>
      <c r="S5628" t="s">
        <v>12616</v>
      </c>
      <c r="T5628">
        <v>0</v>
      </c>
      <c r="U5628">
        <v>0</v>
      </c>
      <c r="V5628">
        <v>0</v>
      </c>
      <c r="W5628">
        <v>303</v>
      </c>
      <c r="X5628">
        <v>303</v>
      </c>
      <c r="Y5628">
        <v>0</v>
      </c>
      <c r="Z5628">
        <v>0</v>
      </c>
      <c r="AA5628" t="s">
        <v>11439</v>
      </c>
      <c r="AB5628">
        <v>2</v>
      </c>
      <c r="AC5628">
        <v>606</v>
      </c>
      <c r="AD5628">
        <v>1.31</v>
      </c>
      <c r="AE5628">
        <v>303</v>
      </c>
      <c r="AF5628">
        <v>2158</v>
      </c>
    </row>
    <row r="5629" spans="1:32" x14ac:dyDescent="0.25">
      <c r="A5629" t="s">
        <v>27</v>
      </c>
      <c r="B5629" t="s">
        <v>12562</v>
      </c>
      <c r="C5629" t="s">
        <v>62</v>
      </c>
      <c r="D5629" t="s">
        <v>12580</v>
      </c>
      <c r="E5629" t="s">
        <v>3173</v>
      </c>
      <c r="F5629" t="s">
        <v>12575</v>
      </c>
      <c r="G5629" t="s">
        <v>5002</v>
      </c>
      <c r="H5629">
        <v>2020</v>
      </c>
      <c r="I5629">
        <v>10</v>
      </c>
      <c r="J5629">
        <v>125</v>
      </c>
      <c r="K5629">
        <v>20201029</v>
      </c>
      <c r="L5629">
        <v>20201031</v>
      </c>
      <c r="M5629" s="34">
        <v>0.64930555555555558</v>
      </c>
      <c r="N5629" s="34">
        <v>0.73611111111111116</v>
      </c>
      <c r="O5629">
        <v>245</v>
      </c>
      <c r="P5629" t="s">
        <v>12558</v>
      </c>
      <c r="Q5629">
        <v>2</v>
      </c>
      <c r="R5629" t="s">
        <v>12557</v>
      </c>
      <c r="S5629" t="s">
        <v>12616</v>
      </c>
      <c r="T5629">
        <v>0</v>
      </c>
      <c r="U5629">
        <v>0</v>
      </c>
      <c r="V5629">
        <v>0</v>
      </c>
      <c r="W5629">
        <v>303</v>
      </c>
      <c r="X5629">
        <v>303</v>
      </c>
      <c r="Y5629">
        <v>0</v>
      </c>
      <c r="Z5629">
        <v>0</v>
      </c>
      <c r="AA5629" t="s">
        <v>11439</v>
      </c>
      <c r="AB5629">
        <v>2</v>
      </c>
      <c r="AC5629">
        <v>606</v>
      </c>
      <c r="AD5629">
        <v>1.6</v>
      </c>
      <c r="AE5629">
        <v>303</v>
      </c>
      <c r="AF5629">
        <v>2633</v>
      </c>
    </row>
    <row r="5630" spans="1:32" x14ac:dyDescent="0.25">
      <c r="A5630" t="s">
        <v>62</v>
      </c>
      <c r="B5630" t="s">
        <v>12580</v>
      </c>
      <c r="C5630" t="s">
        <v>27</v>
      </c>
      <c r="D5630" t="s">
        <v>12562</v>
      </c>
      <c r="E5630" t="s">
        <v>3173</v>
      </c>
      <c r="F5630" t="s">
        <v>12575</v>
      </c>
      <c r="G5630" t="s">
        <v>5002</v>
      </c>
      <c r="H5630">
        <v>2020</v>
      </c>
      <c r="I5630">
        <v>10</v>
      </c>
      <c r="J5630">
        <v>126</v>
      </c>
      <c r="K5630">
        <v>20201004</v>
      </c>
      <c r="L5630">
        <v>20201011</v>
      </c>
      <c r="M5630" s="34">
        <v>0.78125</v>
      </c>
      <c r="N5630" s="34">
        <v>1.3888888888888888E-2</v>
      </c>
      <c r="O5630">
        <v>215</v>
      </c>
      <c r="P5630">
        <v>2</v>
      </c>
      <c r="Q5630" t="s">
        <v>12558</v>
      </c>
      <c r="R5630" t="s">
        <v>12557</v>
      </c>
      <c r="S5630" t="s">
        <v>12586</v>
      </c>
      <c r="T5630">
        <v>0</v>
      </c>
      <c r="U5630">
        <v>0</v>
      </c>
      <c r="V5630">
        <v>0</v>
      </c>
      <c r="W5630">
        <v>0</v>
      </c>
      <c r="X5630">
        <v>0</v>
      </c>
      <c r="Y5630">
        <v>0</v>
      </c>
      <c r="Z5630">
        <v>606</v>
      </c>
      <c r="AA5630" t="s">
        <v>11439</v>
      </c>
      <c r="AB5630">
        <v>2</v>
      </c>
      <c r="AC5630">
        <v>606</v>
      </c>
      <c r="AD5630">
        <v>1.6</v>
      </c>
      <c r="AE5630">
        <v>303</v>
      </c>
      <c r="AF5630">
        <v>2633</v>
      </c>
    </row>
    <row r="5631" spans="1:32" x14ac:dyDescent="0.25">
      <c r="A5631" t="s">
        <v>27</v>
      </c>
      <c r="B5631" t="s">
        <v>12562</v>
      </c>
      <c r="C5631" t="s">
        <v>4187</v>
      </c>
      <c r="D5631" t="s">
        <v>12601</v>
      </c>
      <c r="E5631" t="s">
        <v>3173</v>
      </c>
      <c r="F5631" t="s">
        <v>12575</v>
      </c>
      <c r="G5631" t="s">
        <v>5002</v>
      </c>
      <c r="H5631">
        <v>2020</v>
      </c>
      <c r="I5631">
        <v>10</v>
      </c>
      <c r="J5631">
        <v>946</v>
      </c>
      <c r="K5631">
        <v>20201001</v>
      </c>
      <c r="L5631">
        <v>20201004</v>
      </c>
      <c r="M5631" s="34">
        <v>0.36458333333333331</v>
      </c>
      <c r="N5631" s="34">
        <v>0.5625</v>
      </c>
      <c r="O5631">
        <v>225</v>
      </c>
      <c r="P5631" t="s">
        <v>12558</v>
      </c>
      <c r="Q5631" t="s">
        <v>12559</v>
      </c>
      <c r="R5631" t="s">
        <v>12557</v>
      </c>
      <c r="S5631" t="s">
        <v>12605</v>
      </c>
      <c r="T5631">
        <v>0</v>
      </c>
      <c r="U5631">
        <v>0</v>
      </c>
      <c r="V5631">
        <v>0</v>
      </c>
      <c r="W5631">
        <v>303</v>
      </c>
      <c r="X5631">
        <v>0</v>
      </c>
      <c r="Y5631">
        <v>0</v>
      </c>
      <c r="Z5631">
        <v>303</v>
      </c>
      <c r="AA5631" t="s">
        <v>11439</v>
      </c>
      <c r="AB5631">
        <v>2</v>
      </c>
      <c r="AC5631">
        <v>606</v>
      </c>
      <c r="AD5631">
        <v>1.82</v>
      </c>
      <c r="AE5631">
        <v>303</v>
      </c>
      <c r="AF5631">
        <v>3009</v>
      </c>
    </row>
    <row r="5632" spans="1:32" x14ac:dyDescent="0.25">
      <c r="A5632" t="s">
        <v>76</v>
      </c>
      <c r="B5632" t="s">
        <v>12569</v>
      </c>
      <c r="C5632" t="s">
        <v>27</v>
      </c>
      <c r="D5632" t="s">
        <v>12562</v>
      </c>
      <c r="E5632" t="s">
        <v>3173</v>
      </c>
      <c r="F5632" t="s">
        <v>12575</v>
      </c>
      <c r="G5632" t="s">
        <v>5002</v>
      </c>
      <c r="H5632">
        <v>2020</v>
      </c>
      <c r="I5632">
        <v>10</v>
      </c>
      <c r="J5632">
        <v>112</v>
      </c>
      <c r="K5632">
        <v>20201001</v>
      </c>
      <c r="L5632">
        <v>20201002</v>
      </c>
      <c r="M5632" s="34">
        <v>0.75694444444444453</v>
      </c>
      <c r="N5632" s="34">
        <v>1.0416666666666666E-2</v>
      </c>
      <c r="O5632">
        <v>185</v>
      </c>
      <c r="P5632">
        <v>1</v>
      </c>
      <c r="Q5632" t="s">
        <v>12558</v>
      </c>
      <c r="R5632" t="s">
        <v>12557</v>
      </c>
      <c r="S5632" t="s">
        <v>12616</v>
      </c>
      <c r="T5632">
        <v>0</v>
      </c>
      <c r="U5632">
        <v>0</v>
      </c>
      <c r="V5632">
        <v>0</v>
      </c>
      <c r="W5632">
        <v>303</v>
      </c>
      <c r="X5632">
        <v>303</v>
      </c>
      <c r="Y5632">
        <v>0</v>
      </c>
      <c r="Z5632">
        <v>0</v>
      </c>
      <c r="AA5632" t="s">
        <v>11439</v>
      </c>
      <c r="AB5632">
        <v>2</v>
      </c>
      <c r="AC5632">
        <v>606</v>
      </c>
      <c r="AD5632">
        <v>1.31</v>
      </c>
      <c r="AE5632">
        <v>303</v>
      </c>
      <c r="AF5632">
        <v>2158</v>
      </c>
    </row>
    <row r="5633" spans="1:32" x14ac:dyDescent="0.25">
      <c r="A5633" t="s">
        <v>3148</v>
      </c>
      <c r="B5633" t="s">
        <v>12612</v>
      </c>
      <c r="C5633" t="s">
        <v>27</v>
      </c>
      <c r="D5633" t="s">
        <v>12562</v>
      </c>
      <c r="E5633" t="s">
        <v>3173</v>
      </c>
      <c r="F5633" t="s">
        <v>12575</v>
      </c>
      <c r="G5633" t="s">
        <v>5002</v>
      </c>
      <c r="H5633">
        <v>2020</v>
      </c>
      <c r="I5633">
        <v>10</v>
      </c>
      <c r="J5633">
        <v>192</v>
      </c>
      <c r="K5633">
        <v>20201005</v>
      </c>
      <c r="L5633">
        <v>20201012</v>
      </c>
      <c r="M5633" s="34">
        <v>0.5</v>
      </c>
      <c r="N5633" s="34">
        <v>0.77777777777777779</v>
      </c>
      <c r="O5633">
        <v>250</v>
      </c>
      <c r="P5633">
        <v>1</v>
      </c>
      <c r="Q5633" t="s">
        <v>12558</v>
      </c>
      <c r="R5633" t="s">
        <v>12557</v>
      </c>
      <c r="S5633" t="s">
        <v>12579</v>
      </c>
      <c r="T5633">
        <v>606</v>
      </c>
      <c r="U5633">
        <v>0</v>
      </c>
      <c r="V5633">
        <v>0</v>
      </c>
      <c r="W5633">
        <v>0</v>
      </c>
      <c r="X5633">
        <v>0</v>
      </c>
      <c r="Y5633">
        <v>0</v>
      </c>
      <c r="Z5633">
        <v>0</v>
      </c>
      <c r="AA5633" t="s">
        <v>11439</v>
      </c>
      <c r="AB5633">
        <v>2</v>
      </c>
      <c r="AC5633">
        <v>606</v>
      </c>
      <c r="AD5633">
        <v>1.97</v>
      </c>
      <c r="AE5633">
        <v>303</v>
      </c>
      <c r="AF5633">
        <v>3251</v>
      </c>
    </row>
    <row r="5634" spans="1:32" x14ac:dyDescent="0.25">
      <c r="A5634" t="s">
        <v>27</v>
      </c>
      <c r="B5634" t="s">
        <v>12562</v>
      </c>
      <c r="C5634" t="s">
        <v>3148</v>
      </c>
      <c r="D5634" t="s">
        <v>12612</v>
      </c>
      <c r="E5634" t="s">
        <v>3173</v>
      </c>
      <c r="F5634" t="s">
        <v>12575</v>
      </c>
      <c r="G5634" t="s">
        <v>5002</v>
      </c>
      <c r="H5634">
        <v>2020</v>
      </c>
      <c r="I5634">
        <v>10</v>
      </c>
      <c r="J5634">
        <v>191</v>
      </c>
      <c r="K5634">
        <v>20201005</v>
      </c>
      <c r="L5634">
        <v>20201012</v>
      </c>
      <c r="M5634" s="34">
        <v>0.34722222222222227</v>
      </c>
      <c r="N5634" s="34">
        <v>0.44791666666666669</v>
      </c>
      <c r="O5634">
        <v>295</v>
      </c>
      <c r="P5634" t="s">
        <v>12558</v>
      </c>
      <c r="Q5634">
        <v>1</v>
      </c>
      <c r="R5634" t="s">
        <v>12557</v>
      </c>
      <c r="S5634" t="s">
        <v>12579</v>
      </c>
      <c r="T5634">
        <v>606</v>
      </c>
      <c r="U5634">
        <v>0</v>
      </c>
      <c r="V5634">
        <v>0</v>
      </c>
      <c r="W5634">
        <v>0</v>
      </c>
      <c r="X5634">
        <v>0</v>
      </c>
      <c r="Y5634">
        <v>0</v>
      </c>
      <c r="Z5634">
        <v>0</v>
      </c>
      <c r="AA5634" t="s">
        <v>11439</v>
      </c>
      <c r="AB5634">
        <v>2</v>
      </c>
      <c r="AC5634">
        <v>606</v>
      </c>
      <c r="AD5634">
        <v>1.97</v>
      </c>
      <c r="AE5634">
        <v>303</v>
      </c>
      <c r="AF5634">
        <v>3251</v>
      </c>
    </row>
    <row r="5635" spans="1:32" x14ac:dyDescent="0.25">
      <c r="A5635" t="s">
        <v>76</v>
      </c>
      <c r="B5635" t="s">
        <v>12569</v>
      </c>
      <c r="C5635" t="s">
        <v>27</v>
      </c>
      <c r="D5635" t="s">
        <v>12562</v>
      </c>
      <c r="E5635" t="s">
        <v>3173</v>
      </c>
      <c r="F5635" t="s">
        <v>12575</v>
      </c>
      <c r="G5635" t="s">
        <v>5002</v>
      </c>
      <c r="H5635">
        <v>2020</v>
      </c>
      <c r="I5635">
        <v>10</v>
      </c>
      <c r="J5635">
        <v>102</v>
      </c>
      <c r="K5635">
        <v>20201001</v>
      </c>
      <c r="L5635">
        <v>20201002</v>
      </c>
      <c r="M5635" s="34">
        <v>0.37152777777777773</v>
      </c>
      <c r="N5635" s="34">
        <v>0.625</v>
      </c>
      <c r="O5635">
        <v>185</v>
      </c>
      <c r="P5635">
        <v>1</v>
      </c>
      <c r="Q5635" t="s">
        <v>12558</v>
      </c>
      <c r="R5635" t="s">
        <v>12557</v>
      </c>
      <c r="S5635" t="s">
        <v>12724</v>
      </c>
      <c r="T5635">
        <v>0</v>
      </c>
      <c r="U5635">
        <v>0</v>
      </c>
      <c r="V5635">
        <v>0</v>
      </c>
      <c r="W5635">
        <v>303</v>
      </c>
      <c r="X5635">
        <v>303</v>
      </c>
      <c r="Y5635">
        <v>0</v>
      </c>
      <c r="Z5635">
        <v>0</v>
      </c>
      <c r="AA5635" t="s">
        <v>11439</v>
      </c>
      <c r="AB5635">
        <v>2</v>
      </c>
      <c r="AC5635">
        <v>606</v>
      </c>
      <c r="AD5635">
        <v>1.31</v>
      </c>
      <c r="AE5635">
        <v>303</v>
      </c>
      <c r="AF5635">
        <v>2158</v>
      </c>
    </row>
    <row r="5636" spans="1:32" x14ac:dyDescent="0.25">
      <c r="A5636" t="s">
        <v>27</v>
      </c>
      <c r="B5636" t="s">
        <v>12562</v>
      </c>
      <c r="C5636" t="s">
        <v>70</v>
      </c>
      <c r="D5636" t="s">
        <v>12576</v>
      </c>
      <c r="E5636" t="s">
        <v>3173</v>
      </c>
      <c r="F5636" t="s">
        <v>12575</v>
      </c>
      <c r="G5636" t="s">
        <v>5002</v>
      </c>
      <c r="H5636">
        <v>2020</v>
      </c>
      <c r="I5636">
        <v>10</v>
      </c>
      <c r="J5636">
        <v>177</v>
      </c>
      <c r="K5636">
        <v>20201027</v>
      </c>
      <c r="L5636">
        <v>20201031</v>
      </c>
      <c r="M5636" s="34">
        <v>0.79166666666666663</v>
      </c>
      <c r="N5636" s="34">
        <v>0.89236111111111116</v>
      </c>
      <c r="O5636">
        <v>445</v>
      </c>
      <c r="P5636" t="s">
        <v>12558</v>
      </c>
      <c r="Q5636">
        <v>1</v>
      </c>
      <c r="R5636" t="s">
        <v>12557</v>
      </c>
      <c r="S5636" t="s">
        <v>12597</v>
      </c>
      <c r="T5636">
        <v>0</v>
      </c>
      <c r="U5636">
        <v>303</v>
      </c>
      <c r="V5636">
        <v>0</v>
      </c>
      <c r="W5636">
        <v>0</v>
      </c>
      <c r="X5636">
        <v>0</v>
      </c>
      <c r="Y5636">
        <v>303</v>
      </c>
      <c r="Z5636">
        <v>0</v>
      </c>
      <c r="AA5636" t="s">
        <v>11439</v>
      </c>
      <c r="AB5636">
        <v>2</v>
      </c>
      <c r="AC5636">
        <v>606</v>
      </c>
      <c r="AD5636">
        <v>3.23</v>
      </c>
      <c r="AE5636">
        <v>303</v>
      </c>
      <c r="AF5636">
        <v>5338</v>
      </c>
    </row>
    <row r="5637" spans="1:32" x14ac:dyDescent="0.25">
      <c r="A5637" t="s">
        <v>62</v>
      </c>
      <c r="B5637" t="s">
        <v>12580</v>
      </c>
      <c r="C5637" t="s">
        <v>27</v>
      </c>
      <c r="D5637" t="s">
        <v>12562</v>
      </c>
      <c r="E5637" t="s">
        <v>3173</v>
      </c>
      <c r="F5637" t="s">
        <v>12575</v>
      </c>
      <c r="G5637" t="s">
        <v>5002</v>
      </c>
      <c r="H5637">
        <v>2020</v>
      </c>
      <c r="I5637">
        <v>10</v>
      </c>
      <c r="J5637">
        <v>126</v>
      </c>
      <c r="K5637">
        <v>20201029</v>
      </c>
      <c r="L5637">
        <v>20201031</v>
      </c>
      <c r="M5637" s="34">
        <v>0.78819444444444453</v>
      </c>
      <c r="N5637" s="34">
        <v>2.0833333333333332E-2</v>
      </c>
      <c r="O5637">
        <v>215</v>
      </c>
      <c r="P5637">
        <v>2</v>
      </c>
      <c r="Q5637" t="s">
        <v>12558</v>
      </c>
      <c r="R5637" t="s">
        <v>12557</v>
      </c>
      <c r="S5637" t="s">
        <v>12616</v>
      </c>
      <c r="T5637">
        <v>0</v>
      </c>
      <c r="U5637">
        <v>0</v>
      </c>
      <c r="V5637">
        <v>0</v>
      </c>
      <c r="W5637">
        <v>303</v>
      </c>
      <c r="X5637">
        <v>303</v>
      </c>
      <c r="Y5637">
        <v>0</v>
      </c>
      <c r="Z5637">
        <v>0</v>
      </c>
      <c r="AA5637" t="s">
        <v>11439</v>
      </c>
      <c r="AB5637">
        <v>2</v>
      </c>
      <c r="AC5637">
        <v>606</v>
      </c>
      <c r="AD5637">
        <v>1.6</v>
      </c>
      <c r="AE5637">
        <v>303</v>
      </c>
      <c r="AF5637">
        <v>2633</v>
      </c>
    </row>
    <row r="5638" spans="1:32" x14ac:dyDescent="0.25">
      <c r="A5638" t="s">
        <v>27</v>
      </c>
      <c r="B5638" t="s">
        <v>12562</v>
      </c>
      <c r="C5638" t="s">
        <v>76</v>
      </c>
      <c r="D5638" t="s">
        <v>12569</v>
      </c>
      <c r="E5638" t="s">
        <v>3173</v>
      </c>
      <c r="F5638" t="s">
        <v>12575</v>
      </c>
      <c r="G5638" t="s">
        <v>5002</v>
      </c>
      <c r="H5638">
        <v>2020</v>
      </c>
      <c r="I5638">
        <v>10</v>
      </c>
      <c r="J5638">
        <v>109</v>
      </c>
      <c r="K5638">
        <v>20201001</v>
      </c>
      <c r="L5638">
        <v>20201002</v>
      </c>
      <c r="M5638" s="34">
        <v>0.67708333333333337</v>
      </c>
      <c r="N5638" s="34">
        <v>0.70486111111111116</v>
      </c>
      <c r="O5638">
        <v>220</v>
      </c>
      <c r="P5638" t="s">
        <v>12558</v>
      </c>
      <c r="Q5638">
        <v>1</v>
      </c>
      <c r="R5638" t="s">
        <v>12557</v>
      </c>
      <c r="S5638" t="s">
        <v>12616</v>
      </c>
      <c r="T5638">
        <v>0</v>
      </c>
      <c r="U5638">
        <v>0</v>
      </c>
      <c r="V5638">
        <v>0</v>
      </c>
      <c r="W5638">
        <v>303</v>
      </c>
      <c r="X5638">
        <v>303</v>
      </c>
      <c r="Y5638">
        <v>0</v>
      </c>
      <c r="Z5638">
        <v>0</v>
      </c>
      <c r="AA5638" t="s">
        <v>11439</v>
      </c>
      <c r="AB5638">
        <v>2</v>
      </c>
      <c r="AC5638">
        <v>606</v>
      </c>
      <c r="AD5638">
        <v>1.31</v>
      </c>
      <c r="AE5638">
        <v>303</v>
      </c>
      <c r="AF5638">
        <v>2158</v>
      </c>
    </row>
    <row r="5639" spans="1:32" x14ac:dyDescent="0.25">
      <c r="A5639" t="s">
        <v>27</v>
      </c>
      <c r="B5639" t="s">
        <v>12562</v>
      </c>
      <c r="C5639" t="s">
        <v>76</v>
      </c>
      <c r="D5639" t="s">
        <v>12569</v>
      </c>
      <c r="E5639" t="s">
        <v>12568</v>
      </c>
      <c r="F5639" t="s">
        <v>12567</v>
      </c>
      <c r="G5639" t="s">
        <v>5002</v>
      </c>
      <c r="H5639">
        <v>2020</v>
      </c>
      <c r="I5639">
        <v>10</v>
      </c>
      <c r="J5639">
        <v>144</v>
      </c>
      <c r="K5639">
        <v>20201026</v>
      </c>
      <c r="L5639">
        <v>20201031</v>
      </c>
      <c r="M5639" s="34">
        <v>0.59027777777777779</v>
      </c>
      <c r="N5639" s="34">
        <v>0.65625</v>
      </c>
      <c r="O5639">
        <v>215</v>
      </c>
      <c r="P5639" t="s">
        <v>12558</v>
      </c>
      <c r="Q5639">
        <v>1</v>
      </c>
      <c r="R5639" t="s">
        <v>12557</v>
      </c>
      <c r="S5639" t="s">
        <v>12595</v>
      </c>
      <c r="T5639">
        <v>297</v>
      </c>
      <c r="U5639">
        <v>297</v>
      </c>
      <c r="V5639">
        <v>0</v>
      </c>
      <c r="W5639">
        <v>0</v>
      </c>
      <c r="X5639">
        <v>0</v>
      </c>
      <c r="Y5639">
        <v>0</v>
      </c>
      <c r="Z5639">
        <v>0</v>
      </c>
      <c r="AA5639" t="s">
        <v>11439</v>
      </c>
      <c r="AB5639">
        <v>2</v>
      </c>
      <c r="AC5639">
        <v>594</v>
      </c>
      <c r="AD5639">
        <v>1.28</v>
      </c>
      <c r="AE5639">
        <v>297</v>
      </c>
      <c r="AF5639">
        <v>2158</v>
      </c>
    </row>
    <row r="5640" spans="1:32" x14ac:dyDescent="0.25">
      <c r="A5640" t="s">
        <v>27</v>
      </c>
      <c r="B5640" t="s">
        <v>12562</v>
      </c>
      <c r="C5640" t="s">
        <v>76</v>
      </c>
      <c r="D5640" t="s">
        <v>12569</v>
      </c>
      <c r="E5640" t="s">
        <v>12568</v>
      </c>
      <c r="F5640" t="s">
        <v>12567</v>
      </c>
      <c r="G5640" t="s">
        <v>5002</v>
      </c>
      <c r="H5640">
        <v>2020</v>
      </c>
      <c r="I5640">
        <v>10</v>
      </c>
      <c r="J5640">
        <v>146</v>
      </c>
      <c r="K5640">
        <v>20201012</v>
      </c>
      <c r="L5640">
        <v>20201019</v>
      </c>
      <c r="M5640" s="34">
        <v>0.66319444444444442</v>
      </c>
      <c r="N5640" s="34">
        <v>0.73263888888888884</v>
      </c>
      <c r="O5640">
        <v>220</v>
      </c>
      <c r="P5640" t="s">
        <v>12558</v>
      </c>
      <c r="Q5640">
        <v>1</v>
      </c>
      <c r="R5640" t="s">
        <v>12557</v>
      </c>
      <c r="S5640" t="s">
        <v>12579</v>
      </c>
      <c r="T5640">
        <v>594</v>
      </c>
      <c r="U5640">
        <v>0</v>
      </c>
      <c r="V5640">
        <v>0</v>
      </c>
      <c r="W5640">
        <v>0</v>
      </c>
      <c r="X5640">
        <v>0</v>
      </c>
      <c r="Y5640">
        <v>0</v>
      </c>
      <c r="Z5640">
        <v>0</v>
      </c>
      <c r="AA5640" t="s">
        <v>11439</v>
      </c>
      <c r="AB5640">
        <v>2</v>
      </c>
      <c r="AC5640">
        <v>594</v>
      </c>
      <c r="AD5640">
        <v>1.28</v>
      </c>
      <c r="AE5640">
        <v>297</v>
      </c>
      <c r="AF5640">
        <v>2158</v>
      </c>
    </row>
    <row r="5641" spans="1:32" x14ac:dyDescent="0.25">
      <c r="A5641" t="s">
        <v>27</v>
      </c>
      <c r="B5641" t="s">
        <v>12562</v>
      </c>
      <c r="C5641" t="s">
        <v>76</v>
      </c>
      <c r="D5641" t="s">
        <v>12569</v>
      </c>
      <c r="E5641" t="s">
        <v>12568</v>
      </c>
      <c r="F5641" t="s">
        <v>12567</v>
      </c>
      <c r="G5641" t="s">
        <v>5002</v>
      </c>
      <c r="H5641">
        <v>2020</v>
      </c>
      <c r="I5641">
        <v>10</v>
      </c>
      <c r="J5641">
        <v>148</v>
      </c>
      <c r="K5641">
        <v>20201028</v>
      </c>
      <c r="L5641">
        <v>20201030</v>
      </c>
      <c r="M5641" s="34">
        <v>0.79166666666666663</v>
      </c>
      <c r="N5641" s="34">
        <v>0.85763888888888884</v>
      </c>
      <c r="O5641">
        <v>215</v>
      </c>
      <c r="P5641" t="s">
        <v>12558</v>
      </c>
      <c r="Q5641">
        <v>1</v>
      </c>
      <c r="R5641" t="s">
        <v>12557</v>
      </c>
      <c r="S5641" t="s">
        <v>12590</v>
      </c>
      <c r="T5641">
        <v>0</v>
      </c>
      <c r="U5641">
        <v>0</v>
      </c>
      <c r="V5641">
        <v>297</v>
      </c>
      <c r="W5641">
        <v>0</v>
      </c>
      <c r="X5641">
        <v>297</v>
      </c>
      <c r="Y5641">
        <v>0</v>
      </c>
      <c r="Z5641">
        <v>0</v>
      </c>
      <c r="AA5641" t="s">
        <v>11439</v>
      </c>
      <c r="AB5641">
        <v>2</v>
      </c>
      <c r="AC5641">
        <v>594</v>
      </c>
      <c r="AD5641">
        <v>1.28</v>
      </c>
      <c r="AE5641">
        <v>297</v>
      </c>
      <c r="AF5641">
        <v>2158</v>
      </c>
    </row>
    <row r="5642" spans="1:32" x14ac:dyDescent="0.25">
      <c r="A5642" t="s">
        <v>76</v>
      </c>
      <c r="B5642" t="s">
        <v>12569</v>
      </c>
      <c r="C5642" t="s">
        <v>27</v>
      </c>
      <c r="D5642" t="s">
        <v>12562</v>
      </c>
      <c r="E5642" t="s">
        <v>12568</v>
      </c>
      <c r="F5642" t="s">
        <v>12567</v>
      </c>
      <c r="G5642" t="s">
        <v>5002</v>
      </c>
      <c r="H5642">
        <v>2020</v>
      </c>
      <c r="I5642">
        <v>10</v>
      </c>
      <c r="J5642">
        <v>141</v>
      </c>
      <c r="K5642">
        <v>20201026</v>
      </c>
      <c r="L5642">
        <v>20201031</v>
      </c>
      <c r="M5642" s="34">
        <v>0.3263888888888889</v>
      </c>
      <c r="N5642" s="34">
        <v>0.54166666666666663</v>
      </c>
      <c r="O5642">
        <v>190</v>
      </c>
      <c r="P5642">
        <v>1</v>
      </c>
      <c r="Q5642" t="s">
        <v>12558</v>
      </c>
      <c r="R5642" t="s">
        <v>12557</v>
      </c>
      <c r="S5642" t="s">
        <v>12595</v>
      </c>
      <c r="T5642">
        <v>297</v>
      </c>
      <c r="U5642">
        <v>297</v>
      </c>
      <c r="V5642">
        <v>0</v>
      </c>
      <c r="W5642">
        <v>0</v>
      </c>
      <c r="X5642">
        <v>0</v>
      </c>
      <c r="Y5642">
        <v>0</v>
      </c>
      <c r="Z5642">
        <v>0</v>
      </c>
      <c r="AA5642" t="s">
        <v>11439</v>
      </c>
      <c r="AB5642">
        <v>2</v>
      </c>
      <c r="AC5642">
        <v>594</v>
      </c>
      <c r="AD5642">
        <v>1.28</v>
      </c>
      <c r="AE5642">
        <v>297</v>
      </c>
      <c r="AF5642">
        <v>2158</v>
      </c>
    </row>
    <row r="5643" spans="1:32" x14ac:dyDescent="0.25">
      <c r="A5643" t="s">
        <v>76</v>
      </c>
      <c r="B5643" t="s">
        <v>12569</v>
      </c>
      <c r="C5643" t="s">
        <v>27</v>
      </c>
      <c r="D5643" t="s">
        <v>12562</v>
      </c>
      <c r="E5643" t="s">
        <v>12568</v>
      </c>
      <c r="F5643" t="s">
        <v>12567</v>
      </c>
      <c r="G5643" t="s">
        <v>5002</v>
      </c>
      <c r="H5643">
        <v>2020</v>
      </c>
      <c r="I5643">
        <v>10</v>
      </c>
      <c r="J5643">
        <v>143</v>
      </c>
      <c r="K5643">
        <v>20201012</v>
      </c>
      <c r="L5643">
        <v>20201019</v>
      </c>
      <c r="M5643" s="34">
        <v>0.39583333333333331</v>
      </c>
      <c r="N5643" s="34">
        <v>0.60763888888888895</v>
      </c>
      <c r="O5643">
        <v>185</v>
      </c>
      <c r="P5643">
        <v>1</v>
      </c>
      <c r="Q5643" t="s">
        <v>12558</v>
      </c>
      <c r="R5643" t="s">
        <v>12557</v>
      </c>
      <c r="S5643" t="s">
        <v>12579</v>
      </c>
      <c r="T5643">
        <v>594</v>
      </c>
      <c r="U5643">
        <v>0</v>
      </c>
      <c r="V5643">
        <v>0</v>
      </c>
      <c r="W5643">
        <v>0</v>
      </c>
      <c r="X5643">
        <v>0</v>
      </c>
      <c r="Y5643">
        <v>0</v>
      </c>
      <c r="Z5643">
        <v>0</v>
      </c>
      <c r="AA5643" t="s">
        <v>11439</v>
      </c>
      <c r="AB5643">
        <v>2</v>
      </c>
      <c r="AC5643">
        <v>594</v>
      </c>
      <c r="AD5643">
        <v>1.28</v>
      </c>
      <c r="AE5643">
        <v>297</v>
      </c>
      <c r="AF5643">
        <v>2158</v>
      </c>
    </row>
    <row r="5644" spans="1:32" x14ac:dyDescent="0.25">
      <c r="A5644" t="s">
        <v>76</v>
      </c>
      <c r="B5644" t="s">
        <v>12569</v>
      </c>
      <c r="C5644" t="s">
        <v>27</v>
      </c>
      <c r="D5644" t="s">
        <v>12562</v>
      </c>
      <c r="E5644" t="s">
        <v>12568</v>
      </c>
      <c r="F5644" t="s">
        <v>12567</v>
      </c>
      <c r="G5644" t="s">
        <v>5002</v>
      </c>
      <c r="H5644">
        <v>2020</v>
      </c>
      <c r="I5644">
        <v>10</v>
      </c>
      <c r="J5644">
        <v>145</v>
      </c>
      <c r="K5644">
        <v>20201028</v>
      </c>
      <c r="L5644">
        <v>20201031</v>
      </c>
      <c r="M5644" s="34">
        <v>0.51041666666666663</v>
      </c>
      <c r="N5644" s="34">
        <v>0.72569444444444453</v>
      </c>
      <c r="O5644">
        <v>190</v>
      </c>
      <c r="P5644">
        <v>1</v>
      </c>
      <c r="Q5644" t="s">
        <v>12558</v>
      </c>
      <c r="R5644" t="s">
        <v>12557</v>
      </c>
      <c r="S5644" t="s">
        <v>12590</v>
      </c>
      <c r="T5644">
        <v>0</v>
      </c>
      <c r="U5644">
        <v>0</v>
      </c>
      <c r="V5644">
        <v>297</v>
      </c>
      <c r="W5644">
        <v>0</v>
      </c>
      <c r="X5644">
        <v>297</v>
      </c>
      <c r="Y5644">
        <v>0</v>
      </c>
      <c r="Z5644">
        <v>0</v>
      </c>
      <c r="AA5644" t="s">
        <v>11439</v>
      </c>
      <c r="AB5644">
        <v>2</v>
      </c>
      <c r="AC5644">
        <v>594</v>
      </c>
      <c r="AD5644">
        <v>1.28</v>
      </c>
      <c r="AE5644">
        <v>297</v>
      </c>
      <c r="AF5644">
        <v>2158</v>
      </c>
    </row>
    <row r="5645" spans="1:32" x14ac:dyDescent="0.25">
      <c r="A5645" t="s">
        <v>27</v>
      </c>
      <c r="B5645" t="s">
        <v>12562</v>
      </c>
      <c r="C5645" t="s">
        <v>91</v>
      </c>
      <c r="D5645" t="s">
        <v>12577</v>
      </c>
      <c r="E5645" t="s">
        <v>12568</v>
      </c>
      <c r="F5645" t="s">
        <v>12567</v>
      </c>
      <c r="G5645" t="s">
        <v>5002</v>
      </c>
      <c r="H5645">
        <v>2020</v>
      </c>
      <c r="I5645">
        <v>10</v>
      </c>
      <c r="J5645">
        <v>126</v>
      </c>
      <c r="K5645">
        <v>20201008</v>
      </c>
      <c r="L5645">
        <v>20201018</v>
      </c>
      <c r="M5645" s="34">
        <v>0.67708333333333337</v>
      </c>
      <c r="N5645" s="34">
        <v>0.71527777777777779</v>
      </c>
      <c r="O5645">
        <v>235</v>
      </c>
      <c r="P5645" t="s">
        <v>12558</v>
      </c>
      <c r="Q5645" t="s">
        <v>12558</v>
      </c>
      <c r="R5645" t="s">
        <v>12557</v>
      </c>
      <c r="S5645" t="s">
        <v>12586</v>
      </c>
      <c r="T5645">
        <v>0</v>
      </c>
      <c r="U5645">
        <v>0</v>
      </c>
      <c r="V5645">
        <v>0</v>
      </c>
      <c r="W5645">
        <v>0</v>
      </c>
      <c r="X5645">
        <v>0</v>
      </c>
      <c r="Y5645">
        <v>0</v>
      </c>
      <c r="Z5645">
        <v>594</v>
      </c>
      <c r="AA5645" t="s">
        <v>11439</v>
      </c>
      <c r="AB5645">
        <v>2</v>
      </c>
      <c r="AC5645">
        <v>594</v>
      </c>
      <c r="AD5645">
        <v>1.36</v>
      </c>
      <c r="AE5645">
        <v>297</v>
      </c>
      <c r="AF5645">
        <v>2290</v>
      </c>
    </row>
    <row r="5646" spans="1:32" x14ac:dyDescent="0.25">
      <c r="A5646" t="s">
        <v>91</v>
      </c>
      <c r="B5646" t="s">
        <v>12577</v>
      </c>
      <c r="C5646" t="s">
        <v>27</v>
      </c>
      <c r="D5646" t="s">
        <v>12562</v>
      </c>
      <c r="E5646" t="s">
        <v>12568</v>
      </c>
      <c r="F5646" t="s">
        <v>12567</v>
      </c>
      <c r="G5646" t="s">
        <v>5002</v>
      </c>
      <c r="H5646">
        <v>2020</v>
      </c>
      <c r="I5646">
        <v>10</v>
      </c>
      <c r="J5646">
        <v>119</v>
      </c>
      <c r="K5646">
        <v>20201008</v>
      </c>
      <c r="L5646">
        <v>20201018</v>
      </c>
      <c r="M5646" s="34">
        <v>0.36458333333333331</v>
      </c>
      <c r="N5646" s="34">
        <v>0.62152777777777779</v>
      </c>
      <c r="O5646">
        <v>190</v>
      </c>
      <c r="P5646" t="s">
        <v>12558</v>
      </c>
      <c r="Q5646" t="s">
        <v>12558</v>
      </c>
      <c r="R5646" t="s">
        <v>12557</v>
      </c>
      <c r="S5646" t="s">
        <v>12586</v>
      </c>
      <c r="T5646">
        <v>0</v>
      </c>
      <c r="U5646">
        <v>0</v>
      </c>
      <c r="V5646">
        <v>0</v>
      </c>
      <c r="W5646">
        <v>0</v>
      </c>
      <c r="X5646">
        <v>0</v>
      </c>
      <c r="Y5646">
        <v>0</v>
      </c>
      <c r="Z5646">
        <v>594</v>
      </c>
      <c r="AA5646" t="s">
        <v>11439</v>
      </c>
      <c r="AB5646">
        <v>2</v>
      </c>
      <c r="AC5646">
        <v>594</v>
      </c>
      <c r="AD5646">
        <v>1.36</v>
      </c>
      <c r="AE5646">
        <v>297</v>
      </c>
      <c r="AF5646">
        <v>2290</v>
      </c>
    </row>
    <row r="5647" spans="1:32" x14ac:dyDescent="0.25">
      <c r="A5647" t="s">
        <v>27</v>
      </c>
      <c r="B5647" t="s">
        <v>12562</v>
      </c>
      <c r="C5647" t="s">
        <v>4148</v>
      </c>
      <c r="D5647" t="s">
        <v>12628</v>
      </c>
      <c r="E5647" t="s">
        <v>528</v>
      </c>
      <c r="F5647" t="s">
        <v>12627</v>
      </c>
      <c r="G5647" t="s">
        <v>5002</v>
      </c>
      <c r="H5647">
        <v>2020</v>
      </c>
      <c r="I5647">
        <v>10</v>
      </c>
      <c r="J5647">
        <v>102</v>
      </c>
      <c r="K5647">
        <v>20201027</v>
      </c>
      <c r="L5647">
        <v>20201029</v>
      </c>
      <c r="M5647" s="34">
        <v>0.70486111111111116</v>
      </c>
      <c r="N5647" s="34">
        <v>0.94444444444444453</v>
      </c>
      <c r="O5647">
        <v>285</v>
      </c>
      <c r="P5647" t="s">
        <v>12558</v>
      </c>
      <c r="Q5647" t="s">
        <v>12558</v>
      </c>
      <c r="R5647" t="s">
        <v>12557</v>
      </c>
      <c r="S5647" t="s">
        <v>12589</v>
      </c>
      <c r="T5647">
        <v>0</v>
      </c>
      <c r="U5647">
        <v>294</v>
      </c>
      <c r="V5647">
        <v>0</v>
      </c>
      <c r="W5647">
        <v>294</v>
      </c>
      <c r="X5647">
        <v>0</v>
      </c>
      <c r="Y5647">
        <v>0</v>
      </c>
      <c r="Z5647">
        <v>0</v>
      </c>
      <c r="AA5647" t="s">
        <v>11439</v>
      </c>
      <c r="AB5647">
        <v>2</v>
      </c>
      <c r="AC5647">
        <v>588</v>
      </c>
      <c r="AD5647">
        <v>2.41</v>
      </c>
      <c r="AE5647">
        <v>294</v>
      </c>
      <c r="AF5647">
        <v>4091</v>
      </c>
    </row>
    <row r="5648" spans="1:32" x14ac:dyDescent="0.25">
      <c r="A5648" t="s">
        <v>27</v>
      </c>
      <c r="B5648" t="s">
        <v>12562</v>
      </c>
      <c r="C5648" t="s">
        <v>76</v>
      </c>
      <c r="D5648" t="s">
        <v>12569</v>
      </c>
      <c r="E5648" t="s">
        <v>3173</v>
      </c>
      <c r="F5648" t="s">
        <v>12575</v>
      </c>
      <c r="G5648" t="s">
        <v>5002</v>
      </c>
      <c r="H5648">
        <v>2020</v>
      </c>
      <c r="I5648">
        <v>10</v>
      </c>
      <c r="J5648">
        <v>103</v>
      </c>
      <c r="K5648">
        <v>20201001</v>
      </c>
      <c r="L5648">
        <v>20201003</v>
      </c>
      <c r="M5648" s="34">
        <v>0.375</v>
      </c>
      <c r="N5648" s="34">
        <v>0.40277777777777773</v>
      </c>
      <c r="O5648">
        <v>220</v>
      </c>
      <c r="P5648" t="s">
        <v>12558</v>
      </c>
      <c r="Q5648">
        <v>1</v>
      </c>
      <c r="R5648" t="s">
        <v>12557</v>
      </c>
      <c r="S5648" t="s">
        <v>12719</v>
      </c>
      <c r="T5648">
        <v>0</v>
      </c>
      <c r="U5648">
        <v>0</v>
      </c>
      <c r="V5648">
        <v>0</v>
      </c>
      <c r="W5648">
        <v>0</v>
      </c>
      <c r="X5648">
        <v>292</v>
      </c>
      <c r="Y5648">
        <v>292</v>
      </c>
      <c r="Z5648">
        <v>0</v>
      </c>
      <c r="AA5648" t="s">
        <v>11439</v>
      </c>
      <c r="AB5648">
        <v>2</v>
      </c>
      <c r="AC5648">
        <v>584</v>
      </c>
      <c r="AD5648">
        <v>1.26</v>
      </c>
      <c r="AE5648">
        <v>292</v>
      </c>
      <c r="AF5648">
        <v>2158</v>
      </c>
    </row>
    <row r="5649" spans="1:32" x14ac:dyDescent="0.25">
      <c r="A5649" t="s">
        <v>27</v>
      </c>
      <c r="B5649" t="s">
        <v>12562</v>
      </c>
      <c r="C5649" t="s">
        <v>62</v>
      </c>
      <c r="D5649" t="s">
        <v>12580</v>
      </c>
      <c r="E5649" t="s">
        <v>3173</v>
      </c>
      <c r="F5649" t="s">
        <v>12575</v>
      </c>
      <c r="G5649" t="s">
        <v>5002</v>
      </c>
      <c r="H5649">
        <v>2020</v>
      </c>
      <c r="I5649">
        <v>10</v>
      </c>
      <c r="J5649">
        <v>131</v>
      </c>
      <c r="K5649">
        <v>20201007</v>
      </c>
      <c r="L5649">
        <v>20201008</v>
      </c>
      <c r="M5649" s="34">
        <v>0.63888888888888895</v>
      </c>
      <c r="N5649" s="34">
        <v>0.72569444444444453</v>
      </c>
      <c r="O5649">
        <v>245</v>
      </c>
      <c r="P5649" t="s">
        <v>12558</v>
      </c>
      <c r="Q5649">
        <v>2</v>
      </c>
      <c r="R5649" t="s">
        <v>12557</v>
      </c>
      <c r="S5649" t="s">
        <v>12716</v>
      </c>
      <c r="T5649">
        <v>0</v>
      </c>
      <c r="U5649">
        <v>0</v>
      </c>
      <c r="V5649">
        <v>292</v>
      </c>
      <c r="W5649">
        <v>292</v>
      </c>
      <c r="X5649">
        <v>0</v>
      </c>
      <c r="Y5649">
        <v>0</v>
      </c>
      <c r="Z5649">
        <v>0</v>
      </c>
      <c r="AA5649" t="s">
        <v>11439</v>
      </c>
      <c r="AB5649">
        <v>2</v>
      </c>
      <c r="AC5649">
        <v>584</v>
      </c>
      <c r="AD5649">
        <v>1.54</v>
      </c>
      <c r="AE5649">
        <v>292</v>
      </c>
      <c r="AF5649">
        <v>2633</v>
      </c>
    </row>
    <row r="5650" spans="1:32" x14ac:dyDescent="0.25">
      <c r="A5650" t="s">
        <v>62</v>
      </c>
      <c r="B5650" t="s">
        <v>12580</v>
      </c>
      <c r="C5650" t="s">
        <v>27</v>
      </c>
      <c r="D5650" t="s">
        <v>12562</v>
      </c>
      <c r="E5650" t="s">
        <v>3173</v>
      </c>
      <c r="F5650" t="s">
        <v>12575</v>
      </c>
      <c r="G5650" t="s">
        <v>5002</v>
      </c>
      <c r="H5650">
        <v>2020</v>
      </c>
      <c r="I5650">
        <v>10</v>
      </c>
      <c r="J5650">
        <v>126</v>
      </c>
      <c r="K5650">
        <v>20201007</v>
      </c>
      <c r="L5650">
        <v>20201008</v>
      </c>
      <c r="M5650" s="34">
        <v>0.78125</v>
      </c>
      <c r="N5650" s="34">
        <v>1.3888888888888888E-2</v>
      </c>
      <c r="O5650">
        <v>215</v>
      </c>
      <c r="P5650">
        <v>2</v>
      </c>
      <c r="Q5650" t="s">
        <v>12558</v>
      </c>
      <c r="R5650" t="s">
        <v>12557</v>
      </c>
      <c r="S5650" t="s">
        <v>12716</v>
      </c>
      <c r="T5650">
        <v>0</v>
      </c>
      <c r="U5650">
        <v>0</v>
      </c>
      <c r="V5650">
        <v>292</v>
      </c>
      <c r="W5650">
        <v>292</v>
      </c>
      <c r="X5650">
        <v>0</v>
      </c>
      <c r="Y5650">
        <v>0</v>
      </c>
      <c r="Z5650">
        <v>0</v>
      </c>
      <c r="AA5650" t="s">
        <v>11439</v>
      </c>
      <c r="AB5650">
        <v>2</v>
      </c>
      <c r="AC5650">
        <v>584</v>
      </c>
      <c r="AD5650">
        <v>1.54</v>
      </c>
      <c r="AE5650">
        <v>292</v>
      </c>
      <c r="AF5650">
        <v>2633</v>
      </c>
    </row>
    <row r="5651" spans="1:32" x14ac:dyDescent="0.25">
      <c r="A5651" t="s">
        <v>27</v>
      </c>
      <c r="B5651" t="s">
        <v>12562</v>
      </c>
      <c r="C5651" t="s">
        <v>8441</v>
      </c>
      <c r="D5651" t="s">
        <v>12680</v>
      </c>
      <c r="E5651" t="s">
        <v>3173</v>
      </c>
      <c r="F5651" t="s">
        <v>12575</v>
      </c>
      <c r="G5651" t="s">
        <v>5002</v>
      </c>
      <c r="H5651">
        <v>2020</v>
      </c>
      <c r="I5651">
        <v>10</v>
      </c>
      <c r="J5651">
        <v>2</v>
      </c>
      <c r="K5651">
        <v>20201029</v>
      </c>
      <c r="L5651">
        <v>20201031</v>
      </c>
      <c r="M5651" s="34">
        <v>0.82986111111111116</v>
      </c>
      <c r="N5651" s="34">
        <v>0.77430555555555547</v>
      </c>
      <c r="O5651">
        <v>940</v>
      </c>
      <c r="P5651" t="s">
        <v>12558</v>
      </c>
      <c r="Q5651" t="s">
        <v>12674</v>
      </c>
      <c r="R5651" t="s">
        <v>12557</v>
      </c>
      <c r="S5651" t="s">
        <v>12673</v>
      </c>
      <c r="T5651">
        <v>0</v>
      </c>
      <c r="U5651">
        <v>0</v>
      </c>
      <c r="V5651">
        <v>0</v>
      </c>
      <c r="W5651">
        <v>292</v>
      </c>
      <c r="X5651">
        <v>0</v>
      </c>
      <c r="Y5651">
        <v>292</v>
      </c>
      <c r="Z5651">
        <v>0</v>
      </c>
      <c r="AA5651" t="s">
        <v>11439</v>
      </c>
      <c r="AB5651">
        <v>2</v>
      </c>
      <c r="AC5651">
        <v>584</v>
      </c>
      <c r="AD5651">
        <v>8.2799999999999994</v>
      </c>
      <c r="AE5651">
        <v>292</v>
      </c>
      <c r="AF5651">
        <v>14180</v>
      </c>
    </row>
    <row r="5652" spans="1:32" x14ac:dyDescent="0.25">
      <c r="A5652" t="s">
        <v>8441</v>
      </c>
      <c r="B5652" t="s">
        <v>12680</v>
      </c>
      <c r="C5652" t="s">
        <v>27</v>
      </c>
      <c r="D5652" t="s">
        <v>12562</v>
      </c>
      <c r="E5652" t="s">
        <v>3173</v>
      </c>
      <c r="F5652" t="s">
        <v>12575</v>
      </c>
      <c r="G5652" t="s">
        <v>5002</v>
      </c>
      <c r="H5652">
        <v>2020</v>
      </c>
      <c r="I5652">
        <v>10</v>
      </c>
      <c r="J5652">
        <v>1</v>
      </c>
      <c r="K5652">
        <v>20201029</v>
      </c>
      <c r="L5652">
        <v>20201031</v>
      </c>
      <c r="M5652" s="34">
        <v>0.83680555555555547</v>
      </c>
      <c r="N5652" s="34">
        <v>0.28125</v>
      </c>
      <c r="O5652">
        <v>1060</v>
      </c>
      <c r="P5652" t="s">
        <v>12674</v>
      </c>
      <c r="Q5652" t="s">
        <v>12558</v>
      </c>
      <c r="R5652" t="s">
        <v>12557</v>
      </c>
      <c r="S5652" t="s">
        <v>12673</v>
      </c>
      <c r="T5652">
        <v>0</v>
      </c>
      <c r="U5652">
        <v>0</v>
      </c>
      <c r="V5652">
        <v>0</v>
      </c>
      <c r="W5652">
        <v>292</v>
      </c>
      <c r="X5652">
        <v>0</v>
      </c>
      <c r="Y5652">
        <v>292</v>
      </c>
      <c r="Z5652">
        <v>0</v>
      </c>
      <c r="AA5652" t="s">
        <v>11439</v>
      </c>
      <c r="AB5652">
        <v>2</v>
      </c>
      <c r="AC5652">
        <v>584</v>
      </c>
      <c r="AD5652">
        <v>8.2799999999999994</v>
      </c>
      <c r="AE5652">
        <v>292</v>
      </c>
      <c r="AF5652">
        <v>14180</v>
      </c>
    </row>
    <row r="5653" spans="1:32" x14ac:dyDescent="0.25">
      <c r="A5653" t="s">
        <v>76</v>
      </c>
      <c r="B5653" t="s">
        <v>12569</v>
      </c>
      <c r="C5653" t="s">
        <v>27</v>
      </c>
      <c r="D5653" t="s">
        <v>12562</v>
      </c>
      <c r="E5653" t="s">
        <v>3173</v>
      </c>
      <c r="F5653" t="s">
        <v>12575</v>
      </c>
      <c r="G5653" t="s">
        <v>5002</v>
      </c>
      <c r="H5653">
        <v>2020</v>
      </c>
      <c r="I5653">
        <v>10</v>
      </c>
      <c r="J5653">
        <v>104</v>
      </c>
      <c r="K5653">
        <v>20201002</v>
      </c>
      <c r="L5653">
        <v>20201003</v>
      </c>
      <c r="M5653" s="34">
        <v>0.4548611111111111</v>
      </c>
      <c r="N5653" s="34">
        <v>0.70833333333333337</v>
      </c>
      <c r="O5653">
        <v>185</v>
      </c>
      <c r="P5653">
        <v>1</v>
      </c>
      <c r="Q5653" t="s">
        <v>12558</v>
      </c>
      <c r="R5653" t="s">
        <v>12557</v>
      </c>
      <c r="S5653" t="s">
        <v>12719</v>
      </c>
      <c r="T5653">
        <v>0</v>
      </c>
      <c r="U5653">
        <v>0</v>
      </c>
      <c r="V5653">
        <v>0</v>
      </c>
      <c r="W5653">
        <v>0</v>
      </c>
      <c r="X5653">
        <v>292</v>
      </c>
      <c r="Y5653">
        <v>292</v>
      </c>
      <c r="Z5653">
        <v>0</v>
      </c>
      <c r="AA5653" t="s">
        <v>11439</v>
      </c>
      <c r="AB5653">
        <v>2</v>
      </c>
      <c r="AC5653">
        <v>584</v>
      </c>
      <c r="AD5653">
        <v>1.26</v>
      </c>
      <c r="AE5653">
        <v>292</v>
      </c>
      <c r="AF5653">
        <v>2158</v>
      </c>
    </row>
    <row r="5654" spans="1:32" x14ac:dyDescent="0.25">
      <c r="A5654" t="s">
        <v>27</v>
      </c>
      <c r="B5654" t="s">
        <v>12562</v>
      </c>
      <c r="C5654" t="s">
        <v>8269</v>
      </c>
      <c r="D5654" t="s">
        <v>12639</v>
      </c>
      <c r="E5654" t="s">
        <v>12638</v>
      </c>
      <c r="F5654" t="s">
        <v>12637</v>
      </c>
      <c r="G5654" t="s">
        <v>5002</v>
      </c>
      <c r="H5654">
        <v>2020</v>
      </c>
      <c r="I5654">
        <v>10</v>
      </c>
      <c r="J5654">
        <v>34</v>
      </c>
      <c r="K5654">
        <v>20201027</v>
      </c>
      <c r="L5654">
        <v>20201030</v>
      </c>
      <c r="M5654" s="34">
        <v>0.46875</v>
      </c>
      <c r="N5654" s="34">
        <v>0.2986111111111111</v>
      </c>
      <c r="O5654">
        <v>835</v>
      </c>
      <c r="P5654" t="s">
        <v>12558</v>
      </c>
      <c r="Q5654" t="s">
        <v>12559</v>
      </c>
      <c r="R5654" t="s">
        <v>12557</v>
      </c>
      <c r="S5654" t="s">
        <v>12718</v>
      </c>
      <c r="T5654">
        <v>0</v>
      </c>
      <c r="U5654">
        <v>285</v>
      </c>
      <c r="V5654">
        <v>0</v>
      </c>
      <c r="W5654">
        <v>0</v>
      </c>
      <c r="X5654">
        <v>285</v>
      </c>
      <c r="Y5654">
        <v>0</v>
      </c>
      <c r="Z5654">
        <v>0</v>
      </c>
      <c r="AA5654" t="s">
        <v>11439</v>
      </c>
      <c r="AB5654">
        <v>2</v>
      </c>
      <c r="AC5654">
        <v>570</v>
      </c>
      <c r="AD5654">
        <v>6.83</v>
      </c>
      <c r="AE5654">
        <v>285</v>
      </c>
      <c r="AF5654">
        <v>11982</v>
      </c>
    </row>
    <row r="5655" spans="1:32" x14ac:dyDescent="0.25">
      <c r="A5655" t="s">
        <v>27</v>
      </c>
      <c r="B5655" t="s">
        <v>12562</v>
      </c>
      <c r="C5655" t="s">
        <v>62</v>
      </c>
      <c r="D5655" t="s">
        <v>12580</v>
      </c>
      <c r="E5655" t="s">
        <v>12604</v>
      </c>
      <c r="F5655" t="s">
        <v>12603</v>
      </c>
      <c r="G5655" t="s">
        <v>5002</v>
      </c>
      <c r="H5655">
        <v>2020</v>
      </c>
      <c r="I5655">
        <v>10</v>
      </c>
      <c r="J5655">
        <v>216</v>
      </c>
      <c r="K5655">
        <v>20201001</v>
      </c>
      <c r="L5655">
        <v>20201003</v>
      </c>
      <c r="M5655" s="34">
        <v>0.86111111111111116</v>
      </c>
      <c r="N5655" s="34">
        <v>0.90625</v>
      </c>
      <c r="O5655">
        <v>245</v>
      </c>
      <c r="P5655" t="s">
        <v>12558</v>
      </c>
      <c r="Q5655">
        <v>2</v>
      </c>
      <c r="R5655" t="s">
        <v>12557</v>
      </c>
      <c r="S5655">
        <v>1234567</v>
      </c>
      <c r="T5655">
        <v>0</v>
      </c>
      <c r="U5655">
        <v>0</v>
      </c>
      <c r="V5655">
        <v>0</v>
      </c>
      <c r="W5655">
        <v>186</v>
      </c>
      <c r="X5655">
        <v>186</v>
      </c>
      <c r="Y5655">
        <v>186</v>
      </c>
      <c r="Z5655">
        <v>0</v>
      </c>
      <c r="AA5655" t="s">
        <v>11439</v>
      </c>
      <c r="AB5655">
        <v>3</v>
      </c>
      <c r="AC5655">
        <v>558</v>
      </c>
      <c r="AD5655">
        <v>1.47</v>
      </c>
      <c r="AE5655">
        <v>186</v>
      </c>
      <c r="AF5655">
        <v>2633</v>
      </c>
    </row>
    <row r="5656" spans="1:32" x14ac:dyDescent="0.25">
      <c r="A5656" t="s">
        <v>27</v>
      </c>
      <c r="B5656" t="s">
        <v>12562</v>
      </c>
      <c r="C5656" t="s">
        <v>76</v>
      </c>
      <c r="D5656" t="s">
        <v>12569</v>
      </c>
      <c r="E5656" t="s">
        <v>12604</v>
      </c>
      <c r="F5656" t="s">
        <v>12603</v>
      </c>
      <c r="G5656" t="s">
        <v>5002</v>
      </c>
      <c r="H5656">
        <v>2020</v>
      </c>
      <c r="I5656">
        <v>10</v>
      </c>
      <c r="J5656">
        <v>202</v>
      </c>
      <c r="K5656">
        <v>20201001</v>
      </c>
      <c r="L5656">
        <v>20201003</v>
      </c>
      <c r="M5656" s="34">
        <v>0.30208333333333331</v>
      </c>
      <c r="N5656" s="34">
        <v>0.33333333333333331</v>
      </c>
      <c r="O5656">
        <v>225</v>
      </c>
      <c r="P5656" t="s">
        <v>12558</v>
      </c>
      <c r="Q5656">
        <v>1</v>
      </c>
      <c r="R5656" t="s">
        <v>12557</v>
      </c>
      <c r="S5656" t="s">
        <v>12671</v>
      </c>
      <c r="T5656">
        <v>0</v>
      </c>
      <c r="U5656">
        <v>0</v>
      </c>
      <c r="V5656">
        <v>0</v>
      </c>
      <c r="W5656">
        <v>186</v>
      </c>
      <c r="X5656">
        <v>186</v>
      </c>
      <c r="Y5656">
        <v>186</v>
      </c>
      <c r="Z5656">
        <v>0</v>
      </c>
      <c r="AA5656" t="s">
        <v>11439</v>
      </c>
      <c r="AB5656">
        <v>3</v>
      </c>
      <c r="AC5656">
        <v>558</v>
      </c>
      <c r="AD5656">
        <v>1.2</v>
      </c>
      <c r="AE5656">
        <v>186</v>
      </c>
      <c r="AF5656">
        <v>2158</v>
      </c>
    </row>
    <row r="5657" spans="1:32" x14ac:dyDescent="0.25">
      <c r="A5657" t="s">
        <v>62</v>
      </c>
      <c r="B5657" t="s">
        <v>12580</v>
      </c>
      <c r="C5657" t="s">
        <v>27</v>
      </c>
      <c r="D5657" t="s">
        <v>12562</v>
      </c>
      <c r="E5657" t="s">
        <v>12604</v>
      </c>
      <c r="F5657" t="s">
        <v>12603</v>
      </c>
      <c r="G5657" t="s">
        <v>5002</v>
      </c>
      <c r="H5657">
        <v>2020</v>
      </c>
      <c r="I5657">
        <v>10</v>
      </c>
      <c r="J5657">
        <v>217</v>
      </c>
      <c r="K5657">
        <v>20201001</v>
      </c>
      <c r="L5657">
        <v>20201003</v>
      </c>
      <c r="M5657" s="34">
        <v>0.94791666666666663</v>
      </c>
      <c r="N5657" s="34">
        <v>0.21875</v>
      </c>
      <c r="O5657">
        <v>210</v>
      </c>
      <c r="P5657">
        <v>2</v>
      </c>
      <c r="Q5657" t="s">
        <v>12558</v>
      </c>
      <c r="R5657" t="s">
        <v>12557</v>
      </c>
      <c r="S5657">
        <v>1234567</v>
      </c>
      <c r="T5657">
        <v>0</v>
      </c>
      <c r="U5657">
        <v>0</v>
      </c>
      <c r="V5657">
        <v>0</v>
      </c>
      <c r="W5657">
        <v>186</v>
      </c>
      <c r="X5657">
        <v>186</v>
      </c>
      <c r="Y5657">
        <v>186</v>
      </c>
      <c r="Z5657">
        <v>0</v>
      </c>
      <c r="AA5657" t="s">
        <v>11439</v>
      </c>
      <c r="AB5657">
        <v>3</v>
      </c>
      <c r="AC5657">
        <v>558</v>
      </c>
      <c r="AD5657">
        <v>1.47</v>
      </c>
      <c r="AE5657">
        <v>186</v>
      </c>
      <c r="AF5657">
        <v>2633</v>
      </c>
    </row>
    <row r="5658" spans="1:32" x14ac:dyDescent="0.25">
      <c r="A5658" t="s">
        <v>27</v>
      </c>
      <c r="B5658" t="s">
        <v>12562</v>
      </c>
      <c r="C5658" t="s">
        <v>76</v>
      </c>
      <c r="D5658" t="s">
        <v>12569</v>
      </c>
      <c r="E5658" t="s">
        <v>12600</v>
      </c>
      <c r="F5658" t="s">
        <v>12599</v>
      </c>
      <c r="G5658" t="s">
        <v>5002</v>
      </c>
      <c r="H5658">
        <v>2020</v>
      </c>
      <c r="I5658">
        <v>10</v>
      </c>
      <c r="J5658">
        <v>140</v>
      </c>
      <c r="K5658">
        <v>20201001</v>
      </c>
      <c r="L5658">
        <v>20201003</v>
      </c>
      <c r="M5658" s="34">
        <v>0.35416666666666669</v>
      </c>
      <c r="N5658" s="34">
        <v>0.38541666666666669</v>
      </c>
      <c r="O5658">
        <v>225</v>
      </c>
      <c r="P5658" t="s">
        <v>12558</v>
      </c>
      <c r="Q5658">
        <v>1</v>
      </c>
      <c r="R5658" t="s">
        <v>12557</v>
      </c>
      <c r="S5658" t="s">
        <v>12723</v>
      </c>
      <c r="T5658">
        <v>0</v>
      </c>
      <c r="U5658">
        <v>0</v>
      </c>
      <c r="V5658">
        <v>0</v>
      </c>
      <c r="W5658">
        <v>176</v>
      </c>
      <c r="X5658">
        <v>176</v>
      </c>
      <c r="Y5658">
        <v>176</v>
      </c>
      <c r="Z5658">
        <v>0</v>
      </c>
      <c r="AA5658" t="s">
        <v>11439</v>
      </c>
      <c r="AB5658">
        <v>3</v>
      </c>
      <c r="AC5658">
        <v>528</v>
      </c>
      <c r="AD5658">
        <v>1.1399999999999999</v>
      </c>
      <c r="AE5658">
        <v>176</v>
      </c>
      <c r="AF5658">
        <v>2158</v>
      </c>
    </row>
    <row r="5659" spans="1:32" x14ac:dyDescent="0.25">
      <c r="A5659" t="s">
        <v>76</v>
      </c>
      <c r="B5659" t="s">
        <v>12569</v>
      </c>
      <c r="C5659" t="s">
        <v>27</v>
      </c>
      <c r="D5659" t="s">
        <v>12562</v>
      </c>
      <c r="E5659" t="s">
        <v>12600</v>
      </c>
      <c r="F5659" t="s">
        <v>12599</v>
      </c>
      <c r="G5659" t="s">
        <v>5002</v>
      </c>
      <c r="H5659">
        <v>2020</v>
      </c>
      <c r="I5659">
        <v>10</v>
      </c>
      <c r="J5659">
        <v>141</v>
      </c>
      <c r="K5659">
        <v>20201001</v>
      </c>
      <c r="L5659">
        <v>20201003</v>
      </c>
      <c r="M5659" s="34">
        <v>0.375</v>
      </c>
      <c r="N5659" s="34">
        <v>0.62847222222222221</v>
      </c>
      <c r="O5659">
        <v>185</v>
      </c>
      <c r="P5659">
        <v>1</v>
      </c>
      <c r="Q5659" t="s">
        <v>12558</v>
      </c>
      <c r="R5659" t="s">
        <v>12557</v>
      </c>
      <c r="S5659" t="s">
        <v>12723</v>
      </c>
      <c r="T5659">
        <v>0</v>
      </c>
      <c r="U5659">
        <v>0</v>
      </c>
      <c r="V5659">
        <v>0</v>
      </c>
      <c r="W5659">
        <v>176</v>
      </c>
      <c r="X5659">
        <v>176</v>
      </c>
      <c r="Y5659">
        <v>176</v>
      </c>
      <c r="Z5659">
        <v>0</v>
      </c>
      <c r="AA5659" t="s">
        <v>11439</v>
      </c>
      <c r="AB5659">
        <v>3</v>
      </c>
      <c r="AC5659">
        <v>528</v>
      </c>
      <c r="AD5659">
        <v>1.1399999999999999</v>
      </c>
      <c r="AE5659">
        <v>176</v>
      </c>
      <c r="AF5659">
        <v>2158</v>
      </c>
    </row>
    <row r="5660" spans="1:32" x14ac:dyDescent="0.25">
      <c r="A5660" t="s">
        <v>76</v>
      </c>
      <c r="B5660" t="s">
        <v>12569</v>
      </c>
      <c r="C5660" t="s">
        <v>27</v>
      </c>
      <c r="D5660" t="s">
        <v>12562</v>
      </c>
      <c r="E5660" t="s">
        <v>12600</v>
      </c>
      <c r="F5660" t="s">
        <v>12599</v>
      </c>
      <c r="G5660" t="s">
        <v>5002</v>
      </c>
      <c r="H5660">
        <v>2020</v>
      </c>
      <c r="I5660">
        <v>10</v>
      </c>
      <c r="J5660">
        <v>147</v>
      </c>
      <c r="K5660">
        <v>20201009</v>
      </c>
      <c r="L5660">
        <v>20201023</v>
      </c>
      <c r="M5660" s="34">
        <v>0.79861111111111116</v>
      </c>
      <c r="N5660" s="34">
        <v>1.0416666666666666E-2</v>
      </c>
      <c r="O5660">
        <v>185</v>
      </c>
      <c r="P5660">
        <v>1</v>
      </c>
      <c r="Q5660" t="s">
        <v>12558</v>
      </c>
      <c r="R5660" t="s">
        <v>12557</v>
      </c>
      <c r="S5660" t="s">
        <v>12556</v>
      </c>
      <c r="T5660">
        <v>0</v>
      </c>
      <c r="U5660">
        <v>0</v>
      </c>
      <c r="V5660">
        <v>0</v>
      </c>
      <c r="W5660">
        <v>0</v>
      </c>
      <c r="X5660">
        <v>528</v>
      </c>
      <c r="Y5660">
        <v>0</v>
      </c>
      <c r="Z5660">
        <v>0</v>
      </c>
      <c r="AA5660" t="s">
        <v>11439</v>
      </c>
      <c r="AB5660">
        <v>3</v>
      </c>
      <c r="AC5660">
        <v>528</v>
      </c>
      <c r="AD5660">
        <v>1.1399999999999999</v>
      </c>
      <c r="AE5660">
        <v>176</v>
      </c>
      <c r="AF5660">
        <v>2158</v>
      </c>
    </row>
    <row r="5661" spans="1:32" x14ac:dyDescent="0.25">
      <c r="A5661" t="s">
        <v>4096</v>
      </c>
      <c r="B5661" t="s">
        <v>12602</v>
      </c>
      <c r="C5661" t="s">
        <v>27</v>
      </c>
      <c r="D5661" t="s">
        <v>12562</v>
      </c>
      <c r="E5661" t="s">
        <v>12600</v>
      </c>
      <c r="F5661" t="s">
        <v>12599</v>
      </c>
      <c r="G5661" t="s">
        <v>5002</v>
      </c>
      <c r="H5661">
        <v>2020</v>
      </c>
      <c r="I5661">
        <v>10</v>
      </c>
      <c r="J5661">
        <v>113</v>
      </c>
      <c r="K5661">
        <v>20201005</v>
      </c>
      <c r="L5661">
        <v>20201019</v>
      </c>
      <c r="M5661" s="34">
        <v>0.60416666666666663</v>
      </c>
      <c r="N5661" s="34">
        <v>0.85416666666666663</v>
      </c>
      <c r="O5661">
        <v>180</v>
      </c>
      <c r="P5661">
        <v>1</v>
      </c>
      <c r="Q5661" t="s">
        <v>12558</v>
      </c>
      <c r="R5661" t="s">
        <v>12557</v>
      </c>
      <c r="S5661" t="s">
        <v>12579</v>
      </c>
      <c r="T5661">
        <v>528</v>
      </c>
      <c r="U5661">
        <v>0</v>
      </c>
      <c r="V5661">
        <v>0</v>
      </c>
      <c r="W5661">
        <v>0</v>
      </c>
      <c r="X5661">
        <v>0</v>
      </c>
      <c r="Y5661">
        <v>0</v>
      </c>
      <c r="Z5661">
        <v>0</v>
      </c>
      <c r="AA5661" t="s">
        <v>11439</v>
      </c>
      <c r="AB5661">
        <v>3</v>
      </c>
      <c r="AC5661">
        <v>528</v>
      </c>
      <c r="AD5661">
        <v>1.17</v>
      </c>
      <c r="AE5661">
        <v>176</v>
      </c>
      <c r="AF5661">
        <v>2211</v>
      </c>
    </row>
    <row r="5662" spans="1:32" x14ac:dyDescent="0.25">
      <c r="A5662" t="s">
        <v>27</v>
      </c>
      <c r="B5662" t="s">
        <v>12562</v>
      </c>
      <c r="C5662" t="s">
        <v>91</v>
      </c>
      <c r="D5662" t="s">
        <v>12577</v>
      </c>
      <c r="E5662" t="s">
        <v>12600</v>
      </c>
      <c r="F5662" t="s">
        <v>12599</v>
      </c>
      <c r="G5662" t="s">
        <v>5002</v>
      </c>
      <c r="H5662">
        <v>2020</v>
      </c>
      <c r="I5662">
        <v>10</v>
      </c>
      <c r="J5662">
        <v>154</v>
      </c>
      <c r="K5662">
        <v>20201001</v>
      </c>
      <c r="L5662">
        <v>20201021</v>
      </c>
      <c r="M5662" s="34">
        <v>0.58333333333333337</v>
      </c>
      <c r="N5662" s="34">
        <v>0.61805555555555558</v>
      </c>
      <c r="O5662">
        <v>230</v>
      </c>
      <c r="P5662" t="s">
        <v>12558</v>
      </c>
      <c r="Q5662" t="s">
        <v>12558</v>
      </c>
      <c r="R5662" t="s">
        <v>12557</v>
      </c>
      <c r="S5662" t="s">
        <v>12578</v>
      </c>
      <c r="T5662">
        <v>0</v>
      </c>
      <c r="U5662">
        <v>0</v>
      </c>
      <c r="V5662">
        <v>528</v>
      </c>
      <c r="W5662">
        <v>0</v>
      </c>
      <c r="X5662">
        <v>0</v>
      </c>
      <c r="Y5662">
        <v>0</v>
      </c>
      <c r="Z5662">
        <v>0</v>
      </c>
      <c r="AA5662" t="s">
        <v>11439</v>
      </c>
      <c r="AB5662">
        <v>3</v>
      </c>
      <c r="AC5662">
        <v>528</v>
      </c>
      <c r="AD5662">
        <v>1.21</v>
      </c>
      <c r="AE5662">
        <v>176</v>
      </c>
      <c r="AF5662">
        <v>2290</v>
      </c>
    </row>
    <row r="5663" spans="1:32" x14ac:dyDescent="0.25">
      <c r="A5663" t="s">
        <v>27</v>
      </c>
      <c r="B5663" t="s">
        <v>12562</v>
      </c>
      <c r="C5663" t="s">
        <v>62</v>
      </c>
      <c r="D5663" t="s">
        <v>12580</v>
      </c>
      <c r="E5663" t="s">
        <v>12600</v>
      </c>
      <c r="F5663" t="s">
        <v>12599</v>
      </c>
      <c r="G5663" t="s">
        <v>5002</v>
      </c>
      <c r="H5663">
        <v>2020</v>
      </c>
      <c r="I5663">
        <v>10</v>
      </c>
      <c r="J5663">
        <v>164</v>
      </c>
      <c r="K5663">
        <v>20201001</v>
      </c>
      <c r="L5663">
        <v>20201003</v>
      </c>
      <c r="M5663" s="34">
        <v>0.27083333333333331</v>
      </c>
      <c r="N5663" s="34">
        <v>0.31944444444444448</v>
      </c>
      <c r="O5663">
        <v>250</v>
      </c>
      <c r="P5663" t="s">
        <v>12558</v>
      </c>
      <c r="Q5663">
        <v>2</v>
      </c>
      <c r="R5663" t="s">
        <v>12557</v>
      </c>
      <c r="S5663" t="s">
        <v>12723</v>
      </c>
      <c r="T5663">
        <v>0</v>
      </c>
      <c r="U5663">
        <v>0</v>
      </c>
      <c r="V5663">
        <v>0</v>
      </c>
      <c r="W5663">
        <v>176</v>
      </c>
      <c r="X5663">
        <v>176</v>
      </c>
      <c r="Y5663">
        <v>176</v>
      </c>
      <c r="Z5663">
        <v>0</v>
      </c>
      <c r="AA5663" t="s">
        <v>11439</v>
      </c>
      <c r="AB5663">
        <v>3</v>
      </c>
      <c r="AC5663">
        <v>528</v>
      </c>
      <c r="AD5663">
        <v>1.39</v>
      </c>
      <c r="AE5663">
        <v>176</v>
      </c>
      <c r="AF5663">
        <v>2633</v>
      </c>
    </row>
    <row r="5664" spans="1:32" x14ac:dyDescent="0.25">
      <c r="A5664" t="s">
        <v>91</v>
      </c>
      <c r="B5664" t="s">
        <v>12577</v>
      </c>
      <c r="C5664" t="s">
        <v>27</v>
      </c>
      <c r="D5664" t="s">
        <v>12562</v>
      </c>
      <c r="E5664" t="s">
        <v>12600</v>
      </c>
      <c r="F5664" t="s">
        <v>12599</v>
      </c>
      <c r="G5664" t="s">
        <v>5002</v>
      </c>
      <c r="H5664">
        <v>2020</v>
      </c>
      <c r="I5664">
        <v>10</v>
      </c>
      <c r="J5664">
        <v>153</v>
      </c>
      <c r="K5664">
        <v>20201004</v>
      </c>
      <c r="L5664">
        <v>20201018</v>
      </c>
      <c r="M5664" s="34">
        <v>0.375</v>
      </c>
      <c r="N5664" s="34">
        <v>0.62847222222222221</v>
      </c>
      <c r="O5664">
        <v>185</v>
      </c>
      <c r="P5664" t="s">
        <v>12558</v>
      </c>
      <c r="Q5664" t="s">
        <v>12558</v>
      </c>
      <c r="R5664" t="s">
        <v>12557</v>
      </c>
      <c r="S5664" t="s">
        <v>12586</v>
      </c>
      <c r="T5664">
        <v>0</v>
      </c>
      <c r="U5664">
        <v>0</v>
      </c>
      <c r="V5664">
        <v>0</v>
      </c>
      <c r="W5664">
        <v>0</v>
      </c>
      <c r="X5664">
        <v>0</v>
      </c>
      <c r="Y5664">
        <v>0</v>
      </c>
      <c r="Z5664">
        <v>528</v>
      </c>
      <c r="AA5664" t="s">
        <v>11439</v>
      </c>
      <c r="AB5664">
        <v>3</v>
      </c>
      <c r="AC5664">
        <v>528</v>
      </c>
      <c r="AD5664">
        <v>1.21</v>
      </c>
      <c r="AE5664">
        <v>176</v>
      </c>
      <c r="AF5664">
        <v>2290</v>
      </c>
    </row>
    <row r="5665" spans="1:32" x14ac:dyDescent="0.25">
      <c r="A5665" t="s">
        <v>27</v>
      </c>
      <c r="B5665" t="s">
        <v>12562</v>
      </c>
      <c r="C5665" t="s">
        <v>62</v>
      </c>
      <c r="D5665" t="s">
        <v>12580</v>
      </c>
      <c r="E5665" t="s">
        <v>12600</v>
      </c>
      <c r="F5665" t="s">
        <v>12599</v>
      </c>
      <c r="G5665" t="s">
        <v>5002</v>
      </c>
      <c r="H5665">
        <v>2020</v>
      </c>
      <c r="I5665">
        <v>10</v>
      </c>
      <c r="J5665">
        <v>168</v>
      </c>
      <c r="K5665">
        <v>20201001</v>
      </c>
      <c r="L5665">
        <v>20201003</v>
      </c>
      <c r="M5665" s="34">
        <v>0.66666666666666663</v>
      </c>
      <c r="N5665" s="34">
        <v>0.71527777777777779</v>
      </c>
      <c r="O5665">
        <v>250</v>
      </c>
      <c r="P5665" t="s">
        <v>12558</v>
      </c>
      <c r="Q5665">
        <v>2</v>
      </c>
      <c r="R5665" t="s">
        <v>12557</v>
      </c>
      <c r="S5665" t="s">
        <v>12723</v>
      </c>
      <c r="T5665">
        <v>0</v>
      </c>
      <c r="U5665">
        <v>0</v>
      </c>
      <c r="V5665">
        <v>0</v>
      </c>
      <c r="W5665">
        <v>176</v>
      </c>
      <c r="X5665">
        <v>176</v>
      </c>
      <c r="Y5665">
        <v>176</v>
      </c>
      <c r="Z5665">
        <v>0</v>
      </c>
      <c r="AA5665" t="s">
        <v>11439</v>
      </c>
      <c r="AB5665">
        <v>3</v>
      </c>
      <c r="AC5665">
        <v>528</v>
      </c>
      <c r="AD5665">
        <v>1.39</v>
      </c>
      <c r="AE5665">
        <v>176</v>
      </c>
      <c r="AF5665">
        <v>2633</v>
      </c>
    </row>
    <row r="5666" spans="1:32" x14ac:dyDescent="0.25">
      <c r="A5666" t="s">
        <v>76</v>
      </c>
      <c r="B5666" t="s">
        <v>12569</v>
      </c>
      <c r="C5666" t="s">
        <v>27</v>
      </c>
      <c r="D5666" t="s">
        <v>12562</v>
      </c>
      <c r="E5666" t="s">
        <v>12600</v>
      </c>
      <c r="F5666" t="s">
        <v>12599</v>
      </c>
      <c r="G5666" t="s">
        <v>5002</v>
      </c>
      <c r="H5666">
        <v>2020</v>
      </c>
      <c r="I5666">
        <v>10</v>
      </c>
      <c r="J5666">
        <v>147</v>
      </c>
      <c r="K5666">
        <v>20201001</v>
      </c>
      <c r="L5666">
        <v>20201003</v>
      </c>
      <c r="M5666" s="34">
        <v>0.77777777777777779</v>
      </c>
      <c r="N5666" s="34">
        <v>3.125E-2</v>
      </c>
      <c r="O5666">
        <v>185</v>
      </c>
      <c r="P5666">
        <v>1</v>
      </c>
      <c r="Q5666" t="s">
        <v>12558</v>
      </c>
      <c r="R5666" t="s">
        <v>12557</v>
      </c>
      <c r="S5666" t="s">
        <v>12723</v>
      </c>
      <c r="T5666">
        <v>0</v>
      </c>
      <c r="U5666">
        <v>0</v>
      </c>
      <c r="V5666">
        <v>0</v>
      </c>
      <c r="W5666">
        <v>176</v>
      </c>
      <c r="X5666">
        <v>176</v>
      </c>
      <c r="Y5666">
        <v>176</v>
      </c>
      <c r="Z5666">
        <v>0</v>
      </c>
      <c r="AA5666" t="s">
        <v>11439</v>
      </c>
      <c r="AB5666">
        <v>3</v>
      </c>
      <c r="AC5666">
        <v>528</v>
      </c>
      <c r="AD5666">
        <v>1.1399999999999999</v>
      </c>
      <c r="AE5666">
        <v>176</v>
      </c>
      <c r="AF5666">
        <v>2158</v>
      </c>
    </row>
    <row r="5667" spans="1:32" x14ac:dyDescent="0.25">
      <c r="A5667" t="s">
        <v>62</v>
      </c>
      <c r="B5667" t="s">
        <v>12580</v>
      </c>
      <c r="C5667" t="s">
        <v>27</v>
      </c>
      <c r="D5667" t="s">
        <v>12562</v>
      </c>
      <c r="E5667" t="s">
        <v>12600</v>
      </c>
      <c r="F5667" t="s">
        <v>12599</v>
      </c>
      <c r="G5667" t="s">
        <v>5002</v>
      </c>
      <c r="H5667">
        <v>2020</v>
      </c>
      <c r="I5667">
        <v>10</v>
      </c>
      <c r="J5667">
        <v>165</v>
      </c>
      <c r="K5667">
        <v>20201001</v>
      </c>
      <c r="L5667">
        <v>20201003</v>
      </c>
      <c r="M5667" s="34">
        <v>0.35416666666666669</v>
      </c>
      <c r="N5667" s="34">
        <v>0.62847222222222221</v>
      </c>
      <c r="O5667">
        <v>215</v>
      </c>
      <c r="P5667">
        <v>2</v>
      </c>
      <c r="Q5667" t="s">
        <v>12558</v>
      </c>
      <c r="R5667" t="s">
        <v>12557</v>
      </c>
      <c r="S5667" t="s">
        <v>12723</v>
      </c>
      <c r="T5667">
        <v>0</v>
      </c>
      <c r="U5667">
        <v>0</v>
      </c>
      <c r="V5667">
        <v>0</v>
      </c>
      <c r="W5667">
        <v>176</v>
      </c>
      <c r="X5667">
        <v>176</v>
      </c>
      <c r="Y5667">
        <v>176</v>
      </c>
      <c r="Z5667">
        <v>0</v>
      </c>
      <c r="AA5667" t="s">
        <v>11439</v>
      </c>
      <c r="AB5667">
        <v>3</v>
      </c>
      <c r="AC5667">
        <v>528</v>
      </c>
      <c r="AD5667">
        <v>1.39</v>
      </c>
      <c r="AE5667">
        <v>176</v>
      </c>
      <c r="AF5667">
        <v>2633</v>
      </c>
    </row>
    <row r="5668" spans="1:32" x14ac:dyDescent="0.25">
      <c r="A5668" t="s">
        <v>62</v>
      </c>
      <c r="B5668" t="s">
        <v>12580</v>
      </c>
      <c r="C5668" t="s">
        <v>27</v>
      </c>
      <c r="D5668" t="s">
        <v>12562</v>
      </c>
      <c r="E5668" t="s">
        <v>12600</v>
      </c>
      <c r="F5668" t="s">
        <v>12599</v>
      </c>
      <c r="G5668" t="s">
        <v>5002</v>
      </c>
      <c r="H5668">
        <v>2020</v>
      </c>
      <c r="I5668">
        <v>10</v>
      </c>
      <c r="J5668">
        <v>165</v>
      </c>
      <c r="K5668">
        <v>20201005</v>
      </c>
      <c r="L5668">
        <v>20201019</v>
      </c>
      <c r="M5668" s="34">
        <v>0.27083333333333331</v>
      </c>
      <c r="N5668" s="34">
        <v>0.50347222222222221</v>
      </c>
      <c r="O5668">
        <v>215</v>
      </c>
      <c r="P5668">
        <v>2</v>
      </c>
      <c r="Q5668" t="s">
        <v>12558</v>
      </c>
      <c r="R5668" t="s">
        <v>12557</v>
      </c>
      <c r="S5668" t="s">
        <v>12579</v>
      </c>
      <c r="T5668">
        <v>528</v>
      </c>
      <c r="U5668">
        <v>0</v>
      </c>
      <c r="V5668">
        <v>0</v>
      </c>
      <c r="W5668">
        <v>0</v>
      </c>
      <c r="X5668">
        <v>0</v>
      </c>
      <c r="Y5668">
        <v>0</v>
      </c>
      <c r="Z5668">
        <v>0</v>
      </c>
      <c r="AA5668" t="s">
        <v>11439</v>
      </c>
      <c r="AB5668">
        <v>3</v>
      </c>
      <c r="AC5668">
        <v>528</v>
      </c>
      <c r="AD5668">
        <v>1.39</v>
      </c>
      <c r="AE5668">
        <v>176</v>
      </c>
      <c r="AF5668">
        <v>2633</v>
      </c>
    </row>
    <row r="5669" spans="1:32" x14ac:dyDescent="0.25">
      <c r="A5669" t="s">
        <v>27</v>
      </c>
      <c r="B5669" t="s">
        <v>12562</v>
      </c>
      <c r="C5669" t="s">
        <v>76</v>
      </c>
      <c r="D5669" t="s">
        <v>12569</v>
      </c>
      <c r="E5669" t="s">
        <v>12600</v>
      </c>
      <c r="F5669" t="s">
        <v>12599</v>
      </c>
      <c r="G5669" t="s">
        <v>5002</v>
      </c>
      <c r="H5669">
        <v>2020</v>
      </c>
      <c r="I5669">
        <v>10</v>
      </c>
      <c r="J5669">
        <v>144</v>
      </c>
      <c r="K5669">
        <v>20201009</v>
      </c>
      <c r="L5669">
        <v>20201023</v>
      </c>
      <c r="M5669" s="34">
        <v>0.6875</v>
      </c>
      <c r="N5669" s="34">
        <v>0.76041666666666663</v>
      </c>
      <c r="O5669">
        <v>225</v>
      </c>
      <c r="P5669" t="s">
        <v>12558</v>
      </c>
      <c r="Q5669">
        <v>1</v>
      </c>
      <c r="R5669" t="s">
        <v>12557</v>
      </c>
      <c r="S5669" t="s">
        <v>12556</v>
      </c>
      <c r="T5669">
        <v>0</v>
      </c>
      <c r="U5669">
        <v>0</v>
      </c>
      <c r="V5669">
        <v>0</v>
      </c>
      <c r="W5669">
        <v>0</v>
      </c>
      <c r="X5669">
        <v>528</v>
      </c>
      <c r="Y5669">
        <v>0</v>
      </c>
      <c r="Z5669">
        <v>0</v>
      </c>
      <c r="AA5669" t="s">
        <v>11439</v>
      </c>
      <c r="AB5669">
        <v>3</v>
      </c>
      <c r="AC5669">
        <v>528</v>
      </c>
      <c r="AD5669">
        <v>1.1399999999999999</v>
      </c>
      <c r="AE5669">
        <v>176</v>
      </c>
      <c r="AF5669">
        <v>2158</v>
      </c>
    </row>
    <row r="5670" spans="1:32" x14ac:dyDescent="0.25">
      <c r="A5670" t="s">
        <v>62</v>
      </c>
      <c r="B5670" t="s">
        <v>12580</v>
      </c>
      <c r="C5670" t="s">
        <v>27</v>
      </c>
      <c r="D5670" t="s">
        <v>12562</v>
      </c>
      <c r="E5670" t="s">
        <v>12600</v>
      </c>
      <c r="F5670" t="s">
        <v>12599</v>
      </c>
      <c r="G5670" t="s">
        <v>5002</v>
      </c>
      <c r="H5670">
        <v>2020</v>
      </c>
      <c r="I5670">
        <v>10</v>
      </c>
      <c r="J5670">
        <v>169</v>
      </c>
      <c r="K5670">
        <v>20201001</v>
      </c>
      <c r="L5670">
        <v>20201003</v>
      </c>
      <c r="M5670" s="34">
        <v>0.74652777777777779</v>
      </c>
      <c r="N5670" s="34">
        <v>2.0833333333333332E-2</v>
      </c>
      <c r="O5670">
        <v>215</v>
      </c>
      <c r="P5670">
        <v>2</v>
      </c>
      <c r="Q5670" t="s">
        <v>12558</v>
      </c>
      <c r="R5670" t="s">
        <v>12557</v>
      </c>
      <c r="S5670" t="s">
        <v>12723</v>
      </c>
      <c r="T5670">
        <v>0</v>
      </c>
      <c r="U5670">
        <v>0</v>
      </c>
      <c r="V5670">
        <v>0</v>
      </c>
      <c r="W5670">
        <v>176</v>
      </c>
      <c r="X5670">
        <v>176</v>
      </c>
      <c r="Y5670">
        <v>176</v>
      </c>
      <c r="Z5670">
        <v>0</v>
      </c>
      <c r="AA5670" t="s">
        <v>11439</v>
      </c>
      <c r="AB5670">
        <v>3</v>
      </c>
      <c r="AC5670">
        <v>528</v>
      </c>
      <c r="AD5670">
        <v>1.39</v>
      </c>
      <c r="AE5670">
        <v>176</v>
      </c>
      <c r="AF5670">
        <v>2633</v>
      </c>
    </row>
    <row r="5671" spans="1:32" x14ac:dyDescent="0.25">
      <c r="A5671" t="s">
        <v>4187</v>
      </c>
      <c r="B5671" t="s">
        <v>12601</v>
      </c>
      <c r="C5671" t="s">
        <v>27</v>
      </c>
      <c r="D5671" t="s">
        <v>12562</v>
      </c>
      <c r="E5671" t="s">
        <v>12600</v>
      </c>
      <c r="F5671" t="s">
        <v>12599</v>
      </c>
      <c r="G5671" t="s">
        <v>5002</v>
      </c>
      <c r="H5671">
        <v>2020</v>
      </c>
      <c r="I5671">
        <v>10</v>
      </c>
      <c r="J5671">
        <v>90</v>
      </c>
      <c r="K5671">
        <v>20201025</v>
      </c>
      <c r="L5671">
        <v>20201031</v>
      </c>
      <c r="M5671" s="34">
        <v>0.9375</v>
      </c>
      <c r="N5671" s="34">
        <v>7.9861111111111105E-2</v>
      </c>
      <c r="O5671">
        <v>265</v>
      </c>
      <c r="P5671" t="s">
        <v>12559</v>
      </c>
      <c r="Q5671" t="s">
        <v>12558</v>
      </c>
      <c r="R5671" t="s">
        <v>12557</v>
      </c>
      <c r="S5671" t="s">
        <v>12647</v>
      </c>
      <c r="T5671">
        <v>0</v>
      </c>
      <c r="U5671">
        <v>176</v>
      </c>
      <c r="V5671">
        <v>0</v>
      </c>
      <c r="W5671">
        <v>0</v>
      </c>
      <c r="X5671">
        <v>176</v>
      </c>
      <c r="Y5671">
        <v>0</v>
      </c>
      <c r="Z5671">
        <v>176</v>
      </c>
      <c r="AA5671" t="s">
        <v>11439</v>
      </c>
      <c r="AB5671">
        <v>3</v>
      </c>
      <c r="AC5671">
        <v>528</v>
      </c>
      <c r="AD5671">
        <v>1.59</v>
      </c>
      <c r="AE5671">
        <v>176</v>
      </c>
      <c r="AF5671">
        <v>3009</v>
      </c>
    </row>
    <row r="5672" spans="1:32" x14ac:dyDescent="0.25">
      <c r="A5672" t="s">
        <v>27</v>
      </c>
      <c r="B5672" t="s">
        <v>12562</v>
      </c>
      <c r="C5672" t="s">
        <v>4187</v>
      </c>
      <c r="D5672" t="s">
        <v>12601</v>
      </c>
      <c r="E5672" t="s">
        <v>12600</v>
      </c>
      <c r="F5672" t="s">
        <v>12599</v>
      </c>
      <c r="G5672" t="s">
        <v>5002</v>
      </c>
      <c r="H5672">
        <v>2020</v>
      </c>
      <c r="I5672">
        <v>10</v>
      </c>
      <c r="J5672">
        <v>91</v>
      </c>
      <c r="K5672">
        <v>20201026</v>
      </c>
      <c r="L5672">
        <v>20201031</v>
      </c>
      <c r="M5672" s="34">
        <v>0.69791666666666663</v>
      </c>
      <c r="N5672" s="34">
        <v>0.90277777777777779</v>
      </c>
      <c r="O5672">
        <v>235</v>
      </c>
      <c r="P5672" t="s">
        <v>12558</v>
      </c>
      <c r="Q5672" t="s">
        <v>12559</v>
      </c>
      <c r="R5672" t="s">
        <v>12557</v>
      </c>
      <c r="S5672" t="s">
        <v>12656</v>
      </c>
      <c r="T5672">
        <v>176</v>
      </c>
      <c r="U5672">
        <v>0</v>
      </c>
      <c r="V5672">
        <v>176</v>
      </c>
      <c r="W5672">
        <v>0</v>
      </c>
      <c r="X5672">
        <v>0</v>
      </c>
      <c r="Y5672">
        <v>176</v>
      </c>
      <c r="Z5672">
        <v>0</v>
      </c>
      <c r="AA5672" t="s">
        <v>11439</v>
      </c>
      <c r="AB5672">
        <v>3</v>
      </c>
      <c r="AC5672">
        <v>528</v>
      </c>
      <c r="AD5672">
        <v>1.59</v>
      </c>
      <c r="AE5672">
        <v>176</v>
      </c>
      <c r="AF5672">
        <v>3009</v>
      </c>
    </row>
    <row r="5673" spans="1:32" x14ac:dyDescent="0.25">
      <c r="A5673" t="s">
        <v>91</v>
      </c>
      <c r="B5673" t="s">
        <v>12577</v>
      </c>
      <c r="C5673" t="s">
        <v>27</v>
      </c>
      <c r="D5673" t="s">
        <v>12562</v>
      </c>
      <c r="E5673" t="s">
        <v>12600</v>
      </c>
      <c r="F5673" t="s">
        <v>12599</v>
      </c>
      <c r="G5673" t="s">
        <v>5002</v>
      </c>
      <c r="H5673">
        <v>2020</v>
      </c>
      <c r="I5673">
        <v>10</v>
      </c>
      <c r="J5673">
        <v>151</v>
      </c>
      <c r="K5673">
        <v>20201007</v>
      </c>
      <c r="L5673">
        <v>20201021</v>
      </c>
      <c r="M5673" s="34">
        <v>0.29166666666666669</v>
      </c>
      <c r="N5673" s="34">
        <v>0.54513888888888895</v>
      </c>
      <c r="O5673">
        <v>185</v>
      </c>
      <c r="P5673" t="s">
        <v>12558</v>
      </c>
      <c r="Q5673" t="s">
        <v>12558</v>
      </c>
      <c r="R5673" t="s">
        <v>12557</v>
      </c>
      <c r="S5673" t="s">
        <v>12578</v>
      </c>
      <c r="T5673">
        <v>0</v>
      </c>
      <c r="U5673">
        <v>0</v>
      </c>
      <c r="V5673">
        <v>528</v>
      </c>
      <c r="W5673">
        <v>0</v>
      </c>
      <c r="X5673">
        <v>0</v>
      </c>
      <c r="Y5673">
        <v>0</v>
      </c>
      <c r="Z5673">
        <v>0</v>
      </c>
      <c r="AA5673" t="s">
        <v>11439</v>
      </c>
      <c r="AB5673">
        <v>3</v>
      </c>
      <c r="AC5673">
        <v>528</v>
      </c>
      <c r="AD5673">
        <v>1.21</v>
      </c>
      <c r="AE5673">
        <v>176</v>
      </c>
      <c r="AF5673">
        <v>2290</v>
      </c>
    </row>
    <row r="5674" spans="1:32" x14ac:dyDescent="0.25">
      <c r="A5674" t="s">
        <v>27</v>
      </c>
      <c r="B5674" t="s">
        <v>12562</v>
      </c>
      <c r="C5674" t="s">
        <v>75</v>
      </c>
      <c r="D5674" t="s">
        <v>12655</v>
      </c>
      <c r="E5674" t="s">
        <v>12553</v>
      </c>
      <c r="F5674" t="s">
        <v>12654</v>
      </c>
      <c r="G5674" t="s">
        <v>5002</v>
      </c>
      <c r="H5674">
        <v>2020</v>
      </c>
      <c r="I5674">
        <v>10</v>
      </c>
      <c r="J5674">
        <v>282</v>
      </c>
      <c r="K5674">
        <v>20201026</v>
      </c>
      <c r="L5674">
        <v>20201031</v>
      </c>
      <c r="M5674" s="34">
        <v>5.2083333333333336E-2</v>
      </c>
      <c r="N5674" s="34">
        <v>0.28125</v>
      </c>
      <c r="O5674">
        <v>630</v>
      </c>
      <c r="P5674" t="s">
        <v>12558</v>
      </c>
      <c r="Q5674" t="s">
        <v>12559</v>
      </c>
      <c r="R5674" t="s">
        <v>12557</v>
      </c>
      <c r="S5674" t="s">
        <v>12585</v>
      </c>
      <c r="T5674">
        <v>264</v>
      </c>
      <c r="U5674">
        <v>0</v>
      </c>
      <c r="V5674">
        <v>0</v>
      </c>
      <c r="W5674">
        <v>0</v>
      </c>
      <c r="X5674">
        <v>0</v>
      </c>
      <c r="Y5674">
        <v>264</v>
      </c>
      <c r="Z5674">
        <v>0</v>
      </c>
      <c r="AA5674" t="s">
        <v>11439</v>
      </c>
      <c r="AB5674">
        <v>2</v>
      </c>
      <c r="AC5674">
        <v>528</v>
      </c>
      <c r="AD5674">
        <v>4.4400000000000004</v>
      </c>
      <c r="AE5674">
        <v>264</v>
      </c>
      <c r="AF5674">
        <v>8412</v>
      </c>
    </row>
    <row r="5675" spans="1:32" x14ac:dyDescent="0.25">
      <c r="A5675" t="s">
        <v>27</v>
      </c>
      <c r="B5675" t="s">
        <v>12562</v>
      </c>
      <c r="C5675" t="s">
        <v>4096</v>
      </c>
      <c r="D5675" t="s">
        <v>12602</v>
      </c>
      <c r="E5675" t="s">
        <v>12600</v>
      </c>
      <c r="F5675" t="s">
        <v>12599</v>
      </c>
      <c r="G5675" t="s">
        <v>5002</v>
      </c>
      <c r="H5675">
        <v>2020</v>
      </c>
      <c r="I5675">
        <v>10</v>
      </c>
      <c r="J5675">
        <v>112</v>
      </c>
      <c r="K5675">
        <v>20201005</v>
      </c>
      <c r="L5675">
        <v>20201019</v>
      </c>
      <c r="M5675" s="34">
        <v>0.54166666666666663</v>
      </c>
      <c r="N5675" s="34">
        <v>0.56944444444444442</v>
      </c>
      <c r="O5675">
        <v>220</v>
      </c>
      <c r="P5675" t="s">
        <v>12558</v>
      </c>
      <c r="Q5675">
        <v>1</v>
      </c>
      <c r="R5675" t="s">
        <v>12557</v>
      </c>
      <c r="S5675" t="s">
        <v>12579</v>
      </c>
      <c r="T5675">
        <v>528</v>
      </c>
      <c r="U5675">
        <v>0</v>
      </c>
      <c r="V5675">
        <v>0</v>
      </c>
      <c r="W5675">
        <v>0</v>
      </c>
      <c r="X5675">
        <v>0</v>
      </c>
      <c r="Y5675">
        <v>0</v>
      </c>
      <c r="Z5675">
        <v>0</v>
      </c>
      <c r="AA5675" t="s">
        <v>11439</v>
      </c>
      <c r="AB5675">
        <v>3</v>
      </c>
      <c r="AC5675">
        <v>528</v>
      </c>
      <c r="AD5675">
        <v>1.17</v>
      </c>
      <c r="AE5675">
        <v>176</v>
      </c>
      <c r="AF5675">
        <v>2211</v>
      </c>
    </row>
    <row r="5676" spans="1:32" x14ac:dyDescent="0.25">
      <c r="A5676" t="s">
        <v>27</v>
      </c>
      <c r="B5676" t="s">
        <v>12562</v>
      </c>
      <c r="C5676" t="s">
        <v>76</v>
      </c>
      <c r="D5676" t="s">
        <v>12569</v>
      </c>
      <c r="E5676" t="s">
        <v>12568</v>
      </c>
      <c r="F5676" t="s">
        <v>12567</v>
      </c>
      <c r="G5676" t="s">
        <v>5002</v>
      </c>
      <c r="H5676">
        <v>2020</v>
      </c>
      <c r="I5676">
        <v>10</v>
      </c>
      <c r="J5676">
        <v>140</v>
      </c>
      <c r="K5676">
        <v>20201001</v>
      </c>
      <c r="L5676">
        <v>20201003</v>
      </c>
      <c r="M5676" s="34">
        <v>0.2951388888888889</v>
      </c>
      <c r="N5676" s="34">
        <v>0.32291666666666669</v>
      </c>
      <c r="O5676">
        <v>220</v>
      </c>
      <c r="P5676" t="s">
        <v>12558</v>
      </c>
      <c r="Q5676">
        <v>1</v>
      </c>
      <c r="R5676" t="s">
        <v>12557</v>
      </c>
      <c r="S5676">
        <v>1234567</v>
      </c>
      <c r="T5676">
        <v>0</v>
      </c>
      <c r="U5676">
        <v>0</v>
      </c>
      <c r="V5676">
        <v>0</v>
      </c>
      <c r="W5676">
        <v>174</v>
      </c>
      <c r="X5676">
        <v>174</v>
      </c>
      <c r="Y5676">
        <v>174</v>
      </c>
      <c r="Z5676">
        <v>0</v>
      </c>
      <c r="AA5676" t="s">
        <v>11439</v>
      </c>
      <c r="AB5676">
        <v>3</v>
      </c>
      <c r="AC5676">
        <v>522</v>
      </c>
      <c r="AD5676">
        <v>1.1299999999999999</v>
      </c>
      <c r="AE5676">
        <v>174</v>
      </c>
      <c r="AF5676">
        <v>2158</v>
      </c>
    </row>
    <row r="5677" spans="1:32" x14ac:dyDescent="0.25">
      <c r="A5677" t="s">
        <v>27</v>
      </c>
      <c r="B5677" t="s">
        <v>12562</v>
      </c>
      <c r="C5677" t="s">
        <v>76</v>
      </c>
      <c r="D5677" t="s">
        <v>12569</v>
      </c>
      <c r="E5677" t="s">
        <v>12568</v>
      </c>
      <c r="F5677" t="s">
        <v>12567</v>
      </c>
      <c r="G5677" t="s">
        <v>5002</v>
      </c>
      <c r="H5677">
        <v>2020</v>
      </c>
      <c r="I5677">
        <v>10</v>
      </c>
      <c r="J5677">
        <v>144</v>
      </c>
      <c r="K5677">
        <v>20201001</v>
      </c>
      <c r="L5677">
        <v>20201003</v>
      </c>
      <c r="M5677" s="34">
        <v>0.59375</v>
      </c>
      <c r="N5677" s="34">
        <v>0.62152777777777779</v>
      </c>
      <c r="O5677">
        <v>220</v>
      </c>
      <c r="P5677" t="s">
        <v>12558</v>
      </c>
      <c r="Q5677">
        <v>1</v>
      </c>
      <c r="R5677" t="s">
        <v>12557</v>
      </c>
      <c r="S5677">
        <v>1234567</v>
      </c>
      <c r="T5677">
        <v>0</v>
      </c>
      <c r="U5677">
        <v>0</v>
      </c>
      <c r="V5677">
        <v>0</v>
      </c>
      <c r="W5677">
        <v>174</v>
      </c>
      <c r="X5677">
        <v>174</v>
      </c>
      <c r="Y5677">
        <v>174</v>
      </c>
      <c r="Z5677">
        <v>0</v>
      </c>
      <c r="AA5677" t="s">
        <v>11439</v>
      </c>
      <c r="AB5677">
        <v>3</v>
      </c>
      <c r="AC5677">
        <v>522</v>
      </c>
      <c r="AD5677">
        <v>1.1299999999999999</v>
      </c>
      <c r="AE5677">
        <v>174</v>
      </c>
      <c r="AF5677">
        <v>2158</v>
      </c>
    </row>
    <row r="5678" spans="1:32" x14ac:dyDescent="0.25">
      <c r="A5678" t="s">
        <v>76</v>
      </c>
      <c r="B5678" t="s">
        <v>12569</v>
      </c>
      <c r="C5678" t="s">
        <v>27</v>
      </c>
      <c r="D5678" t="s">
        <v>12562</v>
      </c>
      <c r="E5678" t="s">
        <v>12568</v>
      </c>
      <c r="F5678" t="s">
        <v>12567</v>
      </c>
      <c r="G5678" t="s">
        <v>5002</v>
      </c>
      <c r="H5678">
        <v>2020</v>
      </c>
      <c r="I5678">
        <v>10</v>
      </c>
      <c r="J5678">
        <v>141</v>
      </c>
      <c r="K5678">
        <v>20201001</v>
      </c>
      <c r="L5678">
        <v>20201003</v>
      </c>
      <c r="M5678" s="34">
        <v>0.2986111111111111</v>
      </c>
      <c r="N5678" s="34">
        <v>0.55208333333333337</v>
      </c>
      <c r="O5678">
        <v>185</v>
      </c>
      <c r="P5678">
        <v>1</v>
      </c>
      <c r="Q5678" t="s">
        <v>12558</v>
      </c>
      <c r="R5678" t="s">
        <v>12557</v>
      </c>
      <c r="S5678">
        <v>1234567</v>
      </c>
      <c r="T5678">
        <v>0</v>
      </c>
      <c r="U5678">
        <v>0</v>
      </c>
      <c r="V5678">
        <v>0</v>
      </c>
      <c r="W5678">
        <v>174</v>
      </c>
      <c r="X5678">
        <v>174</v>
      </c>
      <c r="Y5678">
        <v>174</v>
      </c>
      <c r="Z5678">
        <v>0</v>
      </c>
      <c r="AA5678" t="s">
        <v>11439</v>
      </c>
      <c r="AB5678">
        <v>3</v>
      </c>
      <c r="AC5678">
        <v>522</v>
      </c>
      <c r="AD5678">
        <v>1.1299999999999999</v>
      </c>
      <c r="AE5678">
        <v>174</v>
      </c>
      <c r="AF5678">
        <v>2158</v>
      </c>
    </row>
    <row r="5679" spans="1:32" x14ac:dyDescent="0.25">
      <c r="A5679" t="s">
        <v>76</v>
      </c>
      <c r="B5679" t="s">
        <v>12569</v>
      </c>
      <c r="C5679" t="s">
        <v>27</v>
      </c>
      <c r="D5679" t="s">
        <v>12562</v>
      </c>
      <c r="E5679" t="s">
        <v>12568</v>
      </c>
      <c r="F5679" t="s">
        <v>12567</v>
      </c>
      <c r="G5679" t="s">
        <v>5002</v>
      </c>
      <c r="H5679">
        <v>2020</v>
      </c>
      <c r="I5679">
        <v>10</v>
      </c>
      <c r="J5679">
        <v>149</v>
      </c>
      <c r="K5679">
        <v>20201001</v>
      </c>
      <c r="L5679">
        <v>20201003</v>
      </c>
      <c r="M5679" s="34">
        <v>0.80208333333333337</v>
      </c>
      <c r="N5679" s="34">
        <v>5.2083333333333336E-2</v>
      </c>
      <c r="O5679">
        <v>180</v>
      </c>
      <c r="P5679">
        <v>1</v>
      </c>
      <c r="Q5679" t="s">
        <v>12558</v>
      </c>
      <c r="R5679" t="s">
        <v>12557</v>
      </c>
      <c r="S5679">
        <v>1234567</v>
      </c>
      <c r="T5679">
        <v>0</v>
      </c>
      <c r="U5679">
        <v>0</v>
      </c>
      <c r="V5679">
        <v>0</v>
      </c>
      <c r="W5679">
        <v>174</v>
      </c>
      <c r="X5679">
        <v>174</v>
      </c>
      <c r="Y5679">
        <v>174</v>
      </c>
      <c r="Z5679">
        <v>0</v>
      </c>
      <c r="AA5679" t="s">
        <v>11439</v>
      </c>
      <c r="AB5679">
        <v>3</v>
      </c>
      <c r="AC5679">
        <v>522</v>
      </c>
      <c r="AD5679">
        <v>1.1299999999999999</v>
      </c>
      <c r="AE5679">
        <v>174</v>
      </c>
      <c r="AF5679">
        <v>2158</v>
      </c>
    </row>
    <row r="5680" spans="1:32" x14ac:dyDescent="0.25">
      <c r="A5680" t="s">
        <v>76</v>
      </c>
      <c r="B5680" t="s">
        <v>12569</v>
      </c>
      <c r="C5680" t="s">
        <v>27</v>
      </c>
      <c r="D5680" t="s">
        <v>12562</v>
      </c>
      <c r="E5680" t="s">
        <v>12568</v>
      </c>
      <c r="F5680" t="s">
        <v>12567</v>
      </c>
      <c r="G5680" t="s">
        <v>5002</v>
      </c>
      <c r="H5680">
        <v>2020</v>
      </c>
      <c r="I5680">
        <v>10</v>
      </c>
      <c r="J5680">
        <v>147</v>
      </c>
      <c r="K5680">
        <v>20201001</v>
      </c>
      <c r="L5680">
        <v>20201003</v>
      </c>
      <c r="M5680" s="34">
        <v>0.66666666666666663</v>
      </c>
      <c r="N5680" s="34">
        <v>0.92013888888888884</v>
      </c>
      <c r="O5680">
        <v>185</v>
      </c>
      <c r="P5680">
        <v>1</v>
      </c>
      <c r="Q5680" t="s">
        <v>12558</v>
      </c>
      <c r="R5680" t="s">
        <v>12557</v>
      </c>
      <c r="S5680">
        <v>1234567</v>
      </c>
      <c r="T5680">
        <v>0</v>
      </c>
      <c r="U5680">
        <v>0</v>
      </c>
      <c r="V5680">
        <v>0</v>
      </c>
      <c r="W5680">
        <v>174</v>
      </c>
      <c r="X5680">
        <v>174</v>
      </c>
      <c r="Y5680">
        <v>174</v>
      </c>
      <c r="Z5680">
        <v>0</v>
      </c>
      <c r="AA5680" t="s">
        <v>11439</v>
      </c>
      <c r="AB5680">
        <v>3</v>
      </c>
      <c r="AC5680">
        <v>522</v>
      </c>
      <c r="AD5680">
        <v>1.1299999999999999</v>
      </c>
      <c r="AE5680">
        <v>174</v>
      </c>
      <c r="AF5680">
        <v>2158</v>
      </c>
    </row>
    <row r="5681" spans="1:32" x14ac:dyDescent="0.25">
      <c r="A5681" t="s">
        <v>27</v>
      </c>
      <c r="B5681" t="s">
        <v>12562</v>
      </c>
      <c r="C5681" t="s">
        <v>62</v>
      </c>
      <c r="D5681" t="s">
        <v>12580</v>
      </c>
      <c r="E5681" t="s">
        <v>12568</v>
      </c>
      <c r="F5681" t="s">
        <v>12567</v>
      </c>
      <c r="G5681" t="s">
        <v>5002</v>
      </c>
      <c r="H5681">
        <v>2020</v>
      </c>
      <c r="I5681">
        <v>10</v>
      </c>
      <c r="J5681">
        <v>156</v>
      </c>
      <c r="K5681">
        <v>20201001</v>
      </c>
      <c r="L5681">
        <v>20201003</v>
      </c>
      <c r="M5681" s="34">
        <v>0.60416666666666663</v>
      </c>
      <c r="N5681" s="34">
        <v>0.65625</v>
      </c>
      <c r="O5681">
        <v>255</v>
      </c>
      <c r="P5681" t="s">
        <v>12558</v>
      </c>
      <c r="Q5681">
        <v>2</v>
      </c>
      <c r="R5681" t="s">
        <v>12557</v>
      </c>
      <c r="S5681">
        <v>1234567</v>
      </c>
      <c r="T5681">
        <v>0</v>
      </c>
      <c r="U5681">
        <v>0</v>
      </c>
      <c r="V5681">
        <v>0</v>
      </c>
      <c r="W5681">
        <v>174</v>
      </c>
      <c r="X5681">
        <v>174</v>
      </c>
      <c r="Y5681">
        <v>174</v>
      </c>
      <c r="Z5681">
        <v>0</v>
      </c>
      <c r="AA5681" t="s">
        <v>11439</v>
      </c>
      <c r="AB5681">
        <v>3</v>
      </c>
      <c r="AC5681">
        <v>522</v>
      </c>
      <c r="AD5681">
        <v>1.37</v>
      </c>
      <c r="AE5681">
        <v>174</v>
      </c>
      <c r="AF5681">
        <v>2633</v>
      </c>
    </row>
    <row r="5682" spans="1:32" x14ac:dyDescent="0.25">
      <c r="A5682" t="s">
        <v>27</v>
      </c>
      <c r="B5682" t="s">
        <v>12562</v>
      </c>
      <c r="C5682" t="s">
        <v>62</v>
      </c>
      <c r="D5682" t="s">
        <v>12580</v>
      </c>
      <c r="E5682" t="s">
        <v>12568</v>
      </c>
      <c r="F5682" t="s">
        <v>12567</v>
      </c>
      <c r="G5682" t="s">
        <v>5002</v>
      </c>
      <c r="H5682">
        <v>2020</v>
      </c>
      <c r="I5682">
        <v>10</v>
      </c>
      <c r="J5682">
        <v>158</v>
      </c>
      <c r="K5682">
        <v>20201001</v>
      </c>
      <c r="L5682">
        <v>20201003</v>
      </c>
      <c r="M5682" s="34">
        <v>0.82291666666666663</v>
      </c>
      <c r="N5682" s="34">
        <v>0.875</v>
      </c>
      <c r="O5682">
        <v>255</v>
      </c>
      <c r="P5682" t="s">
        <v>12558</v>
      </c>
      <c r="Q5682">
        <v>2</v>
      </c>
      <c r="R5682" t="s">
        <v>12557</v>
      </c>
      <c r="S5682">
        <v>1234567</v>
      </c>
      <c r="T5682">
        <v>0</v>
      </c>
      <c r="U5682">
        <v>0</v>
      </c>
      <c r="V5682">
        <v>0</v>
      </c>
      <c r="W5682">
        <v>174</v>
      </c>
      <c r="X5682">
        <v>174</v>
      </c>
      <c r="Y5682">
        <v>174</v>
      </c>
      <c r="Z5682">
        <v>0</v>
      </c>
      <c r="AA5682" t="s">
        <v>11439</v>
      </c>
      <c r="AB5682">
        <v>3</v>
      </c>
      <c r="AC5682">
        <v>522</v>
      </c>
      <c r="AD5682">
        <v>1.37</v>
      </c>
      <c r="AE5682">
        <v>174</v>
      </c>
      <c r="AF5682">
        <v>2633</v>
      </c>
    </row>
    <row r="5683" spans="1:32" x14ac:dyDescent="0.25">
      <c r="A5683" t="s">
        <v>62</v>
      </c>
      <c r="B5683" t="s">
        <v>12580</v>
      </c>
      <c r="C5683" t="s">
        <v>27</v>
      </c>
      <c r="D5683" t="s">
        <v>12562</v>
      </c>
      <c r="E5683" t="s">
        <v>12568</v>
      </c>
      <c r="F5683" t="s">
        <v>12567</v>
      </c>
      <c r="G5683" t="s">
        <v>5002</v>
      </c>
      <c r="H5683">
        <v>2020</v>
      </c>
      <c r="I5683">
        <v>10</v>
      </c>
      <c r="J5683">
        <v>153</v>
      </c>
      <c r="K5683">
        <v>20201001</v>
      </c>
      <c r="L5683">
        <v>20201003</v>
      </c>
      <c r="M5683" s="34">
        <v>0.48958333333333331</v>
      </c>
      <c r="N5683" s="34">
        <v>0.76388888888888884</v>
      </c>
      <c r="O5683">
        <v>215</v>
      </c>
      <c r="P5683">
        <v>2</v>
      </c>
      <c r="Q5683" t="s">
        <v>12558</v>
      </c>
      <c r="R5683" t="s">
        <v>12557</v>
      </c>
      <c r="S5683" t="s">
        <v>12723</v>
      </c>
      <c r="T5683">
        <v>0</v>
      </c>
      <c r="U5683">
        <v>0</v>
      </c>
      <c r="V5683">
        <v>0</v>
      </c>
      <c r="W5683">
        <v>174</v>
      </c>
      <c r="X5683">
        <v>174</v>
      </c>
      <c r="Y5683">
        <v>174</v>
      </c>
      <c r="Z5683">
        <v>0</v>
      </c>
      <c r="AA5683" t="s">
        <v>11439</v>
      </c>
      <c r="AB5683">
        <v>3</v>
      </c>
      <c r="AC5683">
        <v>522</v>
      </c>
      <c r="AD5683">
        <v>1.37</v>
      </c>
      <c r="AE5683">
        <v>174</v>
      </c>
      <c r="AF5683">
        <v>2633</v>
      </c>
    </row>
    <row r="5684" spans="1:32" x14ac:dyDescent="0.25">
      <c r="A5684" t="s">
        <v>27</v>
      </c>
      <c r="B5684" t="s">
        <v>12562</v>
      </c>
      <c r="C5684" t="s">
        <v>76</v>
      </c>
      <c r="D5684" t="s">
        <v>12569</v>
      </c>
      <c r="E5684" t="s">
        <v>12568</v>
      </c>
      <c r="F5684" t="s">
        <v>12567</v>
      </c>
      <c r="G5684" t="s">
        <v>5002</v>
      </c>
      <c r="H5684">
        <v>2020</v>
      </c>
      <c r="I5684">
        <v>10</v>
      </c>
      <c r="J5684">
        <v>142</v>
      </c>
      <c r="K5684">
        <v>20201001</v>
      </c>
      <c r="L5684">
        <v>20201003</v>
      </c>
      <c r="M5684" s="34">
        <v>0.39930555555555558</v>
      </c>
      <c r="N5684" s="34">
        <v>0.42708333333333331</v>
      </c>
      <c r="O5684">
        <v>220</v>
      </c>
      <c r="P5684" t="s">
        <v>12558</v>
      </c>
      <c r="Q5684">
        <v>1</v>
      </c>
      <c r="R5684" t="s">
        <v>12557</v>
      </c>
      <c r="S5684">
        <v>1234567</v>
      </c>
      <c r="T5684">
        <v>0</v>
      </c>
      <c r="U5684">
        <v>0</v>
      </c>
      <c r="V5684">
        <v>0</v>
      </c>
      <c r="W5684">
        <v>174</v>
      </c>
      <c r="X5684">
        <v>174</v>
      </c>
      <c r="Y5684">
        <v>174</v>
      </c>
      <c r="Z5684">
        <v>0</v>
      </c>
      <c r="AA5684" t="s">
        <v>11439</v>
      </c>
      <c r="AB5684">
        <v>3</v>
      </c>
      <c r="AC5684">
        <v>522</v>
      </c>
      <c r="AD5684">
        <v>1.1299999999999999</v>
      </c>
      <c r="AE5684">
        <v>174</v>
      </c>
      <c r="AF5684">
        <v>2158</v>
      </c>
    </row>
    <row r="5685" spans="1:32" x14ac:dyDescent="0.25">
      <c r="A5685" t="s">
        <v>27</v>
      </c>
      <c r="B5685" t="s">
        <v>12562</v>
      </c>
      <c r="C5685" t="s">
        <v>62</v>
      </c>
      <c r="D5685" t="s">
        <v>12580</v>
      </c>
      <c r="E5685" t="s">
        <v>12568</v>
      </c>
      <c r="F5685" t="s">
        <v>12567</v>
      </c>
      <c r="G5685" t="s">
        <v>5002</v>
      </c>
      <c r="H5685">
        <v>2020</v>
      </c>
      <c r="I5685">
        <v>10</v>
      </c>
      <c r="J5685">
        <v>152</v>
      </c>
      <c r="K5685">
        <v>20201001</v>
      </c>
      <c r="L5685">
        <v>20201003</v>
      </c>
      <c r="M5685" s="34">
        <v>0.29166666666666669</v>
      </c>
      <c r="N5685" s="34">
        <v>0.34375</v>
      </c>
      <c r="O5685">
        <v>255</v>
      </c>
      <c r="P5685" t="s">
        <v>12558</v>
      </c>
      <c r="Q5685">
        <v>2</v>
      </c>
      <c r="R5685" t="s">
        <v>12557</v>
      </c>
      <c r="S5685" t="s">
        <v>12723</v>
      </c>
      <c r="T5685">
        <v>0</v>
      </c>
      <c r="U5685">
        <v>0</v>
      </c>
      <c r="V5685">
        <v>0</v>
      </c>
      <c r="W5685">
        <v>174</v>
      </c>
      <c r="X5685">
        <v>174</v>
      </c>
      <c r="Y5685">
        <v>174</v>
      </c>
      <c r="Z5685">
        <v>0</v>
      </c>
      <c r="AA5685" t="s">
        <v>11439</v>
      </c>
      <c r="AB5685">
        <v>3</v>
      </c>
      <c r="AC5685">
        <v>522</v>
      </c>
      <c r="AD5685">
        <v>1.37</v>
      </c>
      <c r="AE5685">
        <v>174</v>
      </c>
      <c r="AF5685">
        <v>2633</v>
      </c>
    </row>
    <row r="5686" spans="1:32" x14ac:dyDescent="0.25">
      <c r="A5686" t="s">
        <v>62</v>
      </c>
      <c r="B5686" t="s">
        <v>12580</v>
      </c>
      <c r="C5686" t="s">
        <v>27</v>
      </c>
      <c r="D5686" t="s">
        <v>12562</v>
      </c>
      <c r="E5686" t="s">
        <v>12568</v>
      </c>
      <c r="F5686" t="s">
        <v>12567</v>
      </c>
      <c r="G5686" t="s">
        <v>5002</v>
      </c>
      <c r="H5686">
        <v>2020</v>
      </c>
      <c r="I5686">
        <v>10</v>
      </c>
      <c r="J5686">
        <v>155</v>
      </c>
      <c r="K5686">
        <v>20201001</v>
      </c>
      <c r="L5686">
        <v>20201003</v>
      </c>
      <c r="M5686" s="34">
        <v>0.69791666666666663</v>
      </c>
      <c r="N5686" s="34">
        <v>0.97222222222222221</v>
      </c>
      <c r="O5686">
        <v>215</v>
      </c>
      <c r="P5686">
        <v>2</v>
      </c>
      <c r="Q5686" t="s">
        <v>12558</v>
      </c>
      <c r="R5686" t="s">
        <v>12557</v>
      </c>
      <c r="S5686">
        <v>1234567</v>
      </c>
      <c r="T5686">
        <v>0</v>
      </c>
      <c r="U5686">
        <v>0</v>
      </c>
      <c r="V5686">
        <v>0</v>
      </c>
      <c r="W5686">
        <v>174</v>
      </c>
      <c r="X5686">
        <v>174</v>
      </c>
      <c r="Y5686">
        <v>174</v>
      </c>
      <c r="Z5686">
        <v>0</v>
      </c>
      <c r="AA5686" t="s">
        <v>11439</v>
      </c>
      <c r="AB5686">
        <v>3</v>
      </c>
      <c r="AC5686">
        <v>522</v>
      </c>
      <c r="AD5686">
        <v>1.37</v>
      </c>
      <c r="AE5686">
        <v>174</v>
      </c>
      <c r="AF5686">
        <v>2633</v>
      </c>
    </row>
    <row r="5687" spans="1:32" x14ac:dyDescent="0.25">
      <c r="A5687" t="s">
        <v>62</v>
      </c>
      <c r="B5687" t="s">
        <v>12580</v>
      </c>
      <c r="C5687" t="s">
        <v>27</v>
      </c>
      <c r="D5687" t="s">
        <v>12562</v>
      </c>
      <c r="E5687" t="s">
        <v>12568</v>
      </c>
      <c r="F5687" t="s">
        <v>12567</v>
      </c>
      <c r="G5687" t="s">
        <v>5002</v>
      </c>
      <c r="H5687">
        <v>2020</v>
      </c>
      <c r="I5687">
        <v>10</v>
      </c>
      <c r="J5687">
        <v>151</v>
      </c>
      <c r="K5687">
        <v>20201001</v>
      </c>
      <c r="L5687">
        <v>20201003</v>
      </c>
      <c r="M5687" s="34">
        <v>0.29166666666666669</v>
      </c>
      <c r="N5687" s="34">
        <v>0.56597222222222221</v>
      </c>
      <c r="O5687">
        <v>215</v>
      </c>
      <c r="P5687">
        <v>2</v>
      </c>
      <c r="Q5687" t="s">
        <v>12558</v>
      </c>
      <c r="R5687" t="s">
        <v>12557</v>
      </c>
      <c r="S5687" t="s">
        <v>12723</v>
      </c>
      <c r="T5687">
        <v>0</v>
      </c>
      <c r="U5687">
        <v>0</v>
      </c>
      <c r="V5687">
        <v>0</v>
      </c>
      <c r="W5687">
        <v>174</v>
      </c>
      <c r="X5687">
        <v>174</v>
      </c>
      <c r="Y5687">
        <v>174</v>
      </c>
      <c r="Z5687">
        <v>0</v>
      </c>
      <c r="AA5687" t="s">
        <v>11439</v>
      </c>
      <c r="AB5687">
        <v>3</v>
      </c>
      <c r="AC5687">
        <v>522</v>
      </c>
      <c r="AD5687">
        <v>1.37</v>
      </c>
      <c r="AE5687">
        <v>174</v>
      </c>
      <c r="AF5687">
        <v>2633</v>
      </c>
    </row>
    <row r="5688" spans="1:32" x14ac:dyDescent="0.25">
      <c r="A5688" t="s">
        <v>62</v>
      </c>
      <c r="B5688" t="s">
        <v>12580</v>
      </c>
      <c r="C5688" t="s">
        <v>27</v>
      </c>
      <c r="D5688" t="s">
        <v>12562</v>
      </c>
      <c r="E5688" t="s">
        <v>12568</v>
      </c>
      <c r="F5688" t="s">
        <v>12567</v>
      </c>
      <c r="G5688" t="s">
        <v>5002</v>
      </c>
      <c r="H5688">
        <v>2020</v>
      </c>
      <c r="I5688">
        <v>10</v>
      </c>
      <c r="J5688">
        <v>159</v>
      </c>
      <c r="K5688">
        <v>20201001</v>
      </c>
      <c r="L5688">
        <v>20201003</v>
      </c>
      <c r="M5688" s="34">
        <v>0.78819444444444453</v>
      </c>
      <c r="N5688" s="34">
        <v>6.25E-2</v>
      </c>
      <c r="O5688">
        <v>215</v>
      </c>
      <c r="P5688">
        <v>2</v>
      </c>
      <c r="Q5688" t="s">
        <v>12558</v>
      </c>
      <c r="R5688" t="s">
        <v>12557</v>
      </c>
      <c r="S5688">
        <v>1234567</v>
      </c>
      <c r="T5688">
        <v>0</v>
      </c>
      <c r="U5688">
        <v>0</v>
      </c>
      <c r="V5688">
        <v>0</v>
      </c>
      <c r="W5688">
        <v>174</v>
      </c>
      <c r="X5688">
        <v>174</v>
      </c>
      <c r="Y5688">
        <v>174</v>
      </c>
      <c r="Z5688">
        <v>0</v>
      </c>
      <c r="AA5688" t="s">
        <v>11439</v>
      </c>
      <c r="AB5688">
        <v>3</v>
      </c>
      <c r="AC5688">
        <v>522</v>
      </c>
      <c r="AD5688">
        <v>1.37</v>
      </c>
      <c r="AE5688">
        <v>174</v>
      </c>
      <c r="AF5688">
        <v>2633</v>
      </c>
    </row>
    <row r="5689" spans="1:32" x14ac:dyDescent="0.25">
      <c r="A5689" t="s">
        <v>27</v>
      </c>
      <c r="B5689" t="s">
        <v>12562</v>
      </c>
      <c r="C5689" t="s">
        <v>62</v>
      </c>
      <c r="D5689" t="s">
        <v>12580</v>
      </c>
      <c r="E5689" t="s">
        <v>12568</v>
      </c>
      <c r="F5689" t="s">
        <v>12567</v>
      </c>
      <c r="G5689" t="s">
        <v>5002</v>
      </c>
      <c r="H5689">
        <v>2020</v>
      </c>
      <c r="I5689">
        <v>10</v>
      </c>
      <c r="J5689">
        <v>154</v>
      </c>
      <c r="K5689">
        <v>20201001</v>
      </c>
      <c r="L5689">
        <v>20201003</v>
      </c>
      <c r="M5689" s="34">
        <v>0.39583333333333331</v>
      </c>
      <c r="N5689" s="34">
        <v>0.44791666666666669</v>
      </c>
      <c r="O5689">
        <v>255</v>
      </c>
      <c r="P5689" t="s">
        <v>12558</v>
      </c>
      <c r="Q5689">
        <v>2</v>
      </c>
      <c r="R5689" t="s">
        <v>12557</v>
      </c>
      <c r="S5689" t="s">
        <v>12723</v>
      </c>
      <c r="T5689">
        <v>0</v>
      </c>
      <c r="U5689">
        <v>0</v>
      </c>
      <c r="V5689">
        <v>0</v>
      </c>
      <c r="W5689">
        <v>174</v>
      </c>
      <c r="X5689">
        <v>174</v>
      </c>
      <c r="Y5689">
        <v>174</v>
      </c>
      <c r="Z5689">
        <v>0</v>
      </c>
      <c r="AA5689" t="s">
        <v>11439</v>
      </c>
      <c r="AB5689">
        <v>3</v>
      </c>
      <c r="AC5689">
        <v>522</v>
      </c>
      <c r="AD5689">
        <v>1.37</v>
      </c>
      <c r="AE5689">
        <v>174</v>
      </c>
      <c r="AF5689">
        <v>2633</v>
      </c>
    </row>
    <row r="5690" spans="1:32" x14ac:dyDescent="0.25">
      <c r="A5690" t="s">
        <v>27</v>
      </c>
      <c r="B5690" t="s">
        <v>12562</v>
      </c>
      <c r="C5690" t="s">
        <v>76</v>
      </c>
      <c r="D5690" t="s">
        <v>12569</v>
      </c>
      <c r="E5690" t="s">
        <v>3173</v>
      </c>
      <c r="F5690" t="s">
        <v>12575</v>
      </c>
      <c r="G5690" t="s">
        <v>5002</v>
      </c>
      <c r="H5690">
        <v>2020</v>
      </c>
      <c r="I5690">
        <v>10</v>
      </c>
      <c r="J5690">
        <v>113</v>
      </c>
      <c r="K5690">
        <v>20201004</v>
      </c>
      <c r="L5690">
        <v>20201010</v>
      </c>
      <c r="M5690" s="34">
        <v>0.8125</v>
      </c>
      <c r="N5690" s="34">
        <v>0.88541666666666663</v>
      </c>
      <c r="O5690">
        <v>225</v>
      </c>
      <c r="P5690" t="s">
        <v>12558</v>
      </c>
      <c r="Q5690">
        <v>1</v>
      </c>
      <c r="R5690" t="s">
        <v>12557</v>
      </c>
      <c r="S5690" t="s">
        <v>12605</v>
      </c>
      <c r="T5690">
        <v>0</v>
      </c>
      <c r="U5690">
        <v>168</v>
      </c>
      <c r="V5690">
        <v>0</v>
      </c>
      <c r="W5690">
        <v>168</v>
      </c>
      <c r="X5690">
        <v>0</v>
      </c>
      <c r="Y5690">
        <v>0</v>
      </c>
      <c r="Z5690">
        <v>168</v>
      </c>
      <c r="AA5690" t="s">
        <v>11439</v>
      </c>
      <c r="AB5690">
        <v>3</v>
      </c>
      <c r="AC5690">
        <v>504</v>
      </c>
      <c r="AD5690">
        <v>1.0900000000000001</v>
      </c>
      <c r="AE5690">
        <v>168</v>
      </c>
      <c r="AF5690">
        <v>2158</v>
      </c>
    </row>
    <row r="5691" spans="1:32" x14ac:dyDescent="0.25">
      <c r="A5691" t="s">
        <v>76</v>
      </c>
      <c r="B5691" t="s">
        <v>12569</v>
      </c>
      <c r="C5691" t="s">
        <v>27</v>
      </c>
      <c r="D5691" t="s">
        <v>12562</v>
      </c>
      <c r="E5691" t="s">
        <v>3173</v>
      </c>
      <c r="F5691" t="s">
        <v>12575</v>
      </c>
      <c r="G5691" t="s">
        <v>5002</v>
      </c>
      <c r="H5691">
        <v>2020</v>
      </c>
      <c r="I5691">
        <v>10</v>
      </c>
      <c r="J5691">
        <v>106</v>
      </c>
      <c r="K5691">
        <v>20201005</v>
      </c>
      <c r="L5691">
        <v>20201011</v>
      </c>
      <c r="M5691" s="34">
        <v>0.74305555555555547</v>
      </c>
      <c r="N5691" s="34">
        <v>0.95833333333333337</v>
      </c>
      <c r="O5691">
        <v>190</v>
      </c>
      <c r="P5691">
        <v>1</v>
      </c>
      <c r="Q5691" t="s">
        <v>12558</v>
      </c>
      <c r="R5691" t="s">
        <v>12557</v>
      </c>
      <c r="S5691" t="s">
        <v>12722</v>
      </c>
      <c r="T5691">
        <v>168</v>
      </c>
      <c r="U5691">
        <v>0</v>
      </c>
      <c r="V5691">
        <v>168</v>
      </c>
      <c r="W5691">
        <v>0</v>
      </c>
      <c r="X5691">
        <v>168</v>
      </c>
      <c r="Y5691">
        <v>0</v>
      </c>
      <c r="Z5691">
        <v>0</v>
      </c>
      <c r="AA5691" t="s">
        <v>11439</v>
      </c>
      <c r="AB5691">
        <v>3</v>
      </c>
      <c r="AC5691">
        <v>504</v>
      </c>
      <c r="AD5691">
        <v>1.0900000000000001</v>
      </c>
      <c r="AE5691">
        <v>168</v>
      </c>
      <c r="AF5691">
        <v>2158</v>
      </c>
    </row>
    <row r="5692" spans="1:32" x14ac:dyDescent="0.25">
      <c r="A5692" t="s">
        <v>27</v>
      </c>
      <c r="B5692" t="s">
        <v>12562</v>
      </c>
      <c r="C5692" t="s">
        <v>4448</v>
      </c>
      <c r="D5692" t="s">
        <v>12593</v>
      </c>
      <c r="E5692" t="s">
        <v>12592</v>
      </c>
      <c r="F5692" t="s">
        <v>12591</v>
      </c>
      <c r="G5692" t="s">
        <v>5002</v>
      </c>
      <c r="H5692">
        <v>2020</v>
      </c>
      <c r="I5692">
        <v>10</v>
      </c>
      <c r="J5692">
        <v>51</v>
      </c>
      <c r="K5692">
        <v>20201001</v>
      </c>
      <c r="L5692">
        <v>20201031</v>
      </c>
      <c r="M5692" s="34">
        <v>0.74652777777777779</v>
      </c>
      <c r="N5692" s="34">
        <v>0.85416666666666663</v>
      </c>
      <c r="O5692">
        <v>215</v>
      </c>
      <c r="P5692" t="s">
        <v>12558</v>
      </c>
      <c r="Q5692" t="s">
        <v>12559</v>
      </c>
      <c r="R5692" t="s">
        <v>12557</v>
      </c>
      <c r="S5692" t="s">
        <v>12579</v>
      </c>
      <c r="T5692">
        <v>504</v>
      </c>
      <c r="U5692">
        <v>0</v>
      </c>
      <c r="V5692">
        <v>0</v>
      </c>
      <c r="W5692">
        <v>0</v>
      </c>
      <c r="X5692">
        <v>0</v>
      </c>
      <c r="Y5692">
        <v>0</v>
      </c>
      <c r="Z5692">
        <v>0</v>
      </c>
      <c r="AA5692" t="s">
        <v>11439</v>
      </c>
      <c r="AB5692">
        <v>4</v>
      </c>
      <c r="AC5692">
        <v>504</v>
      </c>
      <c r="AD5692">
        <v>1.1200000000000001</v>
      </c>
      <c r="AE5692">
        <v>126</v>
      </c>
      <c r="AF5692">
        <v>2229</v>
      </c>
    </row>
    <row r="5693" spans="1:32" x14ac:dyDescent="0.25">
      <c r="A5693" t="s">
        <v>4448</v>
      </c>
      <c r="B5693" t="s">
        <v>12593</v>
      </c>
      <c r="C5693" t="s">
        <v>27</v>
      </c>
      <c r="D5693" t="s">
        <v>12562</v>
      </c>
      <c r="E5693" t="s">
        <v>12592</v>
      </c>
      <c r="F5693" t="s">
        <v>12591</v>
      </c>
      <c r="G5693" t="s">
        <v>5002</v>
      </c>
      <c r="H5693">
        <v>2020</v>
      </c>
      <c r="I5693">
        <v>10</v>
      </c>
      <c r="J5693">
        <v>50</v>
      </c>
      <c r="K5693">
        <v>20201001</v>
      </c>
      <c r="L5693">
        <v>20201031</v>
      </c>
      <c r="M5693" s="34">
        <v>0.53472222222222221</v>
      </c>
      <c r="N5693" s="34">
        <v>0.70486111111111116</v>
      </c>
      <c r="O5693">
        <v>185</v>
      </c>
      <c r="P5693" t="s">
        <v>12559</v>
      </c>
      <c r="Q5693" t="s">
        <v>12558</v>
      </c>
      <c r="R5693" t="s">
        <v>12557</v>
      </c>
      <c r="S5693" t="s">
        <v>12579</v>
      </c>
      <c r="T5693">
        <v>504</v>
      </c>
      <c r="U5693">
        <v>0</v>
      </c>
      <c r="V5693">
        <v>0</v>
      </c>
      <c r="W5693">
        <v>0</v>
      </c>
      <c r="X5693">
        <v>0</v>
      </c>
      <c r="Y5693">
        <v>0</v>
      </c>
      <c r="Z5693">
        <v>0</v>
      </c>
      <c r="AA5693" t="s">
        <v>11439</v>
      </c>
      <c r="AB5693">
        <v>4</v>
      </c>
      <c r="AC5693">
        <v>504</v>
      </c>
      <c r="AD5693">
        <v>1.1200000000000001</v>
      </c>
      <c r="AE5693">
        <v>126</v>
      </c>
      <c r="AF5693">
        <v>2229</v>
      </c>
    </row>
    <row r="5694" spans="1:32" x14ac:dyDescent="0.25">
      <c r="A5694" t="s">
        <v>62</v>
      </c>
      <c r="B5694" t="s">
        <v>12580</v>
      </c>
      <c r="C5694" t="s">
        <v>27</v>
      </c>
      <c r="D5694" t="s">
        <v>12562</v>
      </c>
      <c r="E5694" t="s">
        <v>3173</v>
      </c>
      <c r="F5694" t="s">
        <v>12575</v>
      </c>
      <c r="G5694" t="s">
        <v>5002</v>
      </c>
      <c r="H5694">
        <v>2020</v>
      </c>
      <c r="I5694">
        <v>10</v>
      </c>
      <c r="J5694">
        <v>126</v>
      </c>
      <c r="K5694">
        <v>20201005</v>
      </c>
      <c r="L5694">
        <v>20201012</v>
      </c>
      <c r="M5694" s="34">
        <v>0.78125</v>
      </c>
      <c r="N5694" s="34">
        <v>1.3888888888888888E-2</v>
      </c>
      <c r="O5694">
        <v>215</v>
      </c>
      <c r="P5694">
        <v>2</v>
      </c>
      <c r="Q5694" t="s">
        <v>12558</v>
      </c>
      <c r="R5694" t="s">
        <v>12557</v>
      </c>
      <c r="S5694" t="s">
        <v>12595</v>
      </c>
      <c r="T5694">
        <v>336</v>
      </c>
      <c r="U5694">
        <v>168</v>
      </c>
      <c r="V5694">
        <v>0</v>
      </c>
      <c r="W5694">
        <v>0</v>
      </c>
      <c r="X5694">
        <v>0</v>
      </c>
      <c r="Y5694">
        <v>0</v>
      </c>
      <c r="Z5694">
        <v>0</v>
      </c>
      <c r="AA5694" t="s">
        <v>11439</v>
      </c>
      <c r="AB5694">
        <v>3</v>
      </c>
      <c r="AC5694">
        <v>504</v>
      </c>
      <c r="AD5694">
        <v>1.33</v>
      </c>
      <c r="AE5694">
        <v>168</v>
      </c>
      <c r="AF5694">
        <v>2633</v>
      </c>
    </row>
    <row r="5695" spans="1:32" x14ac:dyDescent="0.25">
      <c r="A5695" t="s">
        <v>27</v>
      </c>
      <c r="B5695" t="s">
        <v>12562</v>
      </c>
      <c r="C5695" t="s">
        <v>4187</v>
      </c>
      <c r="D5695" t="s">
        <v>12601</v>
      </c>
      <c r="E5695" t="s">
        <v>3173</v>
      </c>
      <c r="F5695" t="s">
        <v>12575</v>
      </c>
      <c r="G5695" t="s">
        <v>5002</v>
      </c>
      <c r="H5695">
        <v>2020</v>
      </c>
      <c r="I5695">
        <v>10</v>
      </c>
      <c r="J5695">
        <v>948</v>
      </c>
      <c r="K5695">
        <v>20201001</v>
      </c>
      <c r="L5695">
        <v>20201007</v>
      </c>
      <c r="M5695" s="34">
        <v>0.99930555555555556</v>
      </c>
      <c r="N5695" s="34">
        <v>0.20486111111111113</v>
      </c>
      <c r="O5695">
        <v>236</v>
      </c>
      <c r="P5695" t="s">
        <v>12558</v>
      </c>
      <c r="Q5695" t="s">
        <v>12559</v>
      </c>
      <c r="R5695" t="s">
        <v>12557</v>
      </c>
      <c r="S5695" t="s">
        <v>12656</v>
      </c>
      <c r="T5695">
        <v>168</v>
      </c>
      <c r="U5695">
        <v>0</v>
      </c>
      <c r="V5695">
        <v>168</v>
      </c>
      <c r="W5695">
        <v>0</v>
      </c>
      <c r="X5695">
        <v>0</v>
      </c>
      <c r="Y5695">
        <v>168</v>
      </c>
      <c r="Z5695">
        <v>0</v>
      </c>
      <c r="AA5695" t="s">
        <v>11439</v>
      </c>
      <c r="AB5695">
        <v>3</v>
      </c>
      <c r="AC5695">
        <v>504</v>
      </c>
      <c r="AD5695">
        <v>1.52</v>
      </c>
      <c r="AE5695">
        <v>168</v>
      </c>
      <c r="AF5695">
        <v>3009</v>
      </c>
    </row>
    <row r="5696" spans="1:32" x14ac:dyDescent="0.25">
      <c r="A5696" t="s">
        <v>4187</v>
      </c>
      <c r="B5696" t="s">
        <v>12601</v>
      </c>
      <c r="C5696" t="s">
        <v>27</v>
      </c>
      <c r="D5696" t="s">
        <v>12562</v>
      </c>
      <c r="E5696" t="s">
        <v>3173</v>
      </c>
      <c r="F5696" t="s">
        <v>12575</v>
      </c>
      <c r="G5696" t="s">
        <v>5002</v>
      </c>
      <c r="H5696">
        <v>2020</v>
      </c>
      <c r="I5696">
        <v>10</v>
      </c>
      <c r="J5696">
        <v>949</v>
      </c>
      <c r="K5696">
        <v>20201001</v>
      </c>
      <c r="L5696">
        <v>20201007</v>
      </c>
      <c r="M5696" s="34">
        <v>0.26041666666666669</v>
      </c>
      <c r="N5696" s="34">
        <v>0.41319444444444442</v>
      </c>
      <c r="O5696">
        <v>280</v>
      </c>
      <c r="P5696" t="s">
        <v>12559</v>
      </c>
      <c r="Q5696" t="s">
        <v>12558</v>
      </c>
      <c r="R5696" t="s">
        <v>12557</v>
      </c>
      <c r="S5696" t="s">
        <v>12656</v>
      </c>
      <c r="T5696">
        <v>168</v>
      </c>
      <c r="U5696">
        <v>0</v>
      </c>
      <c r="V5696">
        <v>168</v>
      </c>
      <c r="W5696">
        <v>0</v>
      </c>
      <c r="X5696">
        <v>0</v>
      </c>
      <c r="Y5696">
        <v>168</v>
      </c>
      <c r="Z5696">
        <v>0</v>
      </c>
      <c r="AA5696" t="s">
        <v>11439</v>
      </c>
      <c r="AB5696">
        <v>3</v>
      </c>
      <c r="AC5696">
        <v>504</v>
      </c>
      <c r="AD5696">
        <v>1.52</v>
      </c>
      <c r="AE5696">
        <v>168</v>
      </c>
      <c r="AF5696">
        <v>3009</v>
      </c>
    </row>
    <row r="5697" spans="1:32" x14ac:dyDescent="0.25">
      <c r="A5697" t="s">
        <v>27</v>
      </c>
      <c r="B5697" t="s">
        <v>12562</v>
      </c>
      <c r="C5697" t="s">
        <v>76</v>
      </c>
      <c r="D5697" t="s">
        <v>12569</v>
      </c>
      <c r="E5697" t="s">
        <v>12568</v>
      </c>
      <c r="F5697" t="s">
        <v>12567</v>
      </c>
      <c r="G5697" t="s">
        <v>5002</v>
      </c>
      <c r="H5697">
        <v>2020</v>
      </c>
      <c r="I5697">
        <v>10</v>
      </c>
      <c r="J5697">
        <v>146</v>
      </c>
      <c r="K5697">
        <v>20201001</v>
      </c>
      <c r="L5697">
        <v>20201003</v>
      </c>
      <c r="M5697" s="34">
        <v>0.70486111111111116</v>
      </c>
      <c r="N5697" s="34">
        <v>0.73263888888888884</v>
      </c>
      <c r="O5697">
        <v>220</v>
      </c>
      <c r="P5697" t="s">
        <v>12558</v>
      </c>
      <c r="Q5697">
        <v>1</v>
      </c>
      <c r="R5697" t="s">
        <v>12557</v>
      </c>
      <c r="S5697" t="s">
        <v>12719</v>
      </c>
      <c r="T5697">
        <v>0</v>
      </c>
      <c r="U5697">
        <v>0</v>
      </c>
      <c r="V5697">
        <v>0</v>
      </c>
      <c r="W5697">
        <v>0</v>
      </c>
      <c r="X5697">
        <v>251</v>
      </c>
      <c r="Y5697">
        <v>251</v>
      </c>
      <c r="Z5697">
        <v>0</v>
      </c>
      <c r="AA5697" t="s">
        <v>11439</v>
      </c>
      <c r="AB5697">
        <v>2</v>
      </c>
      <c r="AC5697">
        <v>502</v>
      </c>
      <c r="AD5697">
        <v>1.08</v>
      </c>
      <c r="AE5697">
        <v>251</v>
      </c>
      <c r="AF5697">
        <v>2158</v>
      </c>
    </row>
    <row r="5698" spans="1:32" x14ac:dyDescent="0.25">
      <c r="A5698" t="s">
        <v>27</v>
      </c>
      <c r="B5698" t="s">
        <v>12562</v>
      </c>
      <c r="C5698" t="s">
        <v>76</v>
      </c>
      <c r="D5698" t="s">
        <v>12569</v>
      </c>
      <c r="E5698" t="s">
        <v>12568</v>
      </c>
      <c r="F5698" t="s">
        <v>12567</v>
      </c>
      <c r="G5698" t="s">
        <v>5002</v>
      </c>
      <c r="H5698">
        <v>2020</v>
      </c>
      <c r="I5698">
        <v>10</v>
      </c>
      <c r="J5698">
        <v>148</v>
      </c>
      <c r="K5698">
        <v>20201004</v>
      </c>
      <c r="L5698">
        <v>20201005</v>
      </c>
      <c r="M5698" s="34">
        <v>0.75347222222222221</v>
      </c>
      <c r="N5698" s="34">
        <v>0.82291666666666663</v>
      </c>
      <c r="O5698">
        <v>220</v>
      </c>
      <c r="P5698" t="s">
        <v>12558</v>
      </c>
      <c r="Q5698">
        <v>1</v>
      </c>
      <c r="R5698" t="s">
        <v>12557</v>
      </c>
      <c r="S5698" t="s">
        <v>12721</v>
      </c>
      <c r="T5698">
        <v>251</v>
      </c>
      <c r="U5698">
        <v>0</v>
      </c>
      <c r="V5698">
        <v>0</v>
      </c>
      <c r="W5698">
        <v>0</v>
      </c>
      <c r="X5698">
        <v>0</v>
      </c>
      <c r="Y5698">
        <v>0</v>
      </c>
      <c r="Z5698">
        <v>251</v>
      </c>
      <c r="AA5698" t="s">
        <v>11439</v>
      </c>
      <c r="AB5698">
        <v>2</v>
      </c>
      <c r="AC5698">
        <v>502</v>
      </c>
      <c r="AD5698">
        <v>1.08</v>
      </c>
      <c r="AE5698">
        <v>251</v>
      </c>
      <c r="AF5698">
        <v>2158</v>
      </c>
    </row>
    <row r="5699" spans="1:32" x14ac:dyDescent="0.25">
      <c r="A5699" t="s">
        <v>76</v>
      </c>
      <c r="B5699" t="s">
        <v>12569</v>
      </c>
      <c r="C5699" t="s">
        <v>27</v>
      </c>
      <c r="D5699" t="s">
        <v>12562</v>
      </c>
      <c r="E5699" t="s">
        <v>12568</v>
      </c>
      <c r="F5699" t="s">
        <v>12567</v>
      </c>
      <c r="G5699" t="s">
        <v>5002</v>
      </c>
      <c r="H5699">
        <v>2020</v>
      </c>
      <c r="I5699">
        <v>10</v>
      </c>
      <c r="J5699">
        <v>145</v>
      </c>
      <c r="K5699">
        <v>20201004</v>
      </c>
      <c r="L5699">
        <v>20201010</v>
      </c>
      <c r="M5699" s="34">
        <v>0.4826388888888889</v>
      </c>
      <c r="N5699" s="34">
        <v>0.69444444444444453</v>
      </c>
      <c r="O5699">
        <v>185</v>
      </c>
      <c r="P5699">
        <v>1</v>
      </c>
      <c r="Q5699" t="s">
        <v>12558</v>
      </c>
      <c r="R5699" t="s">
        <v>12557</v>
      </c>
      <c r="S5699" t="s">
        <v>12721</v>
      </c>
      <c r="T5699">
        <v>251</v>
      </c>
      <c r="U5699">
        <v>0</v>
      </c>
      <c r="V5699">
        <v>0</v>
      </c>
      <c r="W5699">
        <v>0</v>
      </c>
      <c r="X5699">
        <v>0</v>
      </c>
      <c r="Y5699">
        <v>0</v>
      </c>
      <c r="Z5699">
        <v>251</v>
      </c>
      <c r="AA5699" t="s">
        <v>11439</v>
      </c>
      <c r="AB5699">
        <v>2</v>
      </c>
      <c r="AC5699">
        <v>502</v>
      </c>
      <c r="AD5699">
        <v>1.08</v>
      </c>
      <c r="AE5699">
        <v>251</v>
      </c>
      <c r="AF5699">
        <v>2158</v>
      </c>
    </row>
    <row r="5700" spans="1:32" x14ac:dyDescent="0.25">
      <c r="A5700" t="s">
        <v>62</v>
      </c>
      <c r="B5700" t="s">
        <v>12580</v>
      </c>
      <c r="C5700" t="s">
        <v>27</v>
      </c>
      <c r="D5700" t="s">
        <v>12562</v>
      </c>
      <c r="E5700" t="s">
        <v>12568</v>
      </c>
      <c r="F5700" t="s">
        <v>12567</v>
      </c>
      <c r="G5700" t="s">
        <v>5002</v>
      </c>
      <c r="H5700">
        <v>2020</v>
      </c>
      <c r="I5700">
        <v>10</v>
      </c>
      <c r="J5700">
        <v>153</v>
      </c>
      <c r="K5700">
        <v>20201004</v>
      </c>
      <c r="L5700">
        <v>20201010</v>
      </c>
      <c r="M5700" s="34">
        <v>0.48958333333333331</v>
      </c>
      <c r="N5700" s="34">
        <v>0.72222222222222221</v>
      </c>
      <c r="O5700">
        <v>215</v>
      </c>
      <c r="P5700">
        <v>2</v>
      </c>
      <c r="Q5700" t="s">
        <v>12558</v>
      </c>
      <c r="R5700" t="s">
        <v>12557</v>
      </c>
      <c r="S5700" t="s">
        <v>12720</v>
      </c>
      <c r="T5700">
        <v>0</v>
      </c>
      <c r="U5700">
        <v>251</v>
      </c>
      <c r="V5700">
        <v>0</v>
      </c>
      <c r="W5700">
        <v>0</v>
      </c>
      <c r="X5700">
        <v>0</v>
      </c>
      <c r="Y5700">
        <v>0</v>
      </c>
      <c r="Z5700">
        <v>251</v>
      </c>
      <c r="AA5700" t="s">
        <v>11439</v>
      </c>
      <c r="AB5700">
        <v>2</v>
      </c>
      <c r="AC5700">
        <v>502</v>
      </c>
      <c r="AD5700">
        <v>1.32</v>
      </c>
      <c r="AE5700">
        <v>251</v>
      </c>
      <c r="AF5700">
        <v>2633</v>
      </c>
    </row>
    <row r="5701" spans="1:32" x14ac:dyDescent="0.25">
      <c r="A5701" t="s">
        <v>76</v>
      </c>
      <c r="B5701" t="s">
        <v>12569</v>
      </c>
      <c r="C5701" t="s">
        <v>27</v>
      </c>
      <c r="D5701" t="s">
        <v>12562</v>
      </c>
      <c r="E5701" t="s">
        <v>12568</v>
      </c>
      <c r="F5701" t="s">
        <v>12567</v>
      </c>
      <c r="G5701" t="s">
        <v>5002</v>
      </c>
      <c r="H5701">
        <v>2020</v>
      </c>
      <c r="I5701">
        <v>10</v>
      </c>
      <c r="J5701">
        <v>143</v>
      </c>
      <c r="K5701">
        <v>20201001</v>
      </c>
      <c r="L5701">
        <v>20201003</v>
      </c>
      <c r="M5701" s="34">
        <v>0.39583333333333331</v>
      </c>
      <c r="N5701" s="34">
        <v>0.64930555555555558</v>
      </c>
      <c r="O5701">
        <v>185</v>
      </c>
      <c r="P5701">
        <v>1</v>
      </c>
      <c r="Q5701" t="s">
        <v>12558</v>
      </c>
      <c r="R5701" t="s">
        <v>12557</v>
      </c>
      <c r="S5701" t="s">
        <v>12719</v>
      </c>
      <c r="T5701">
        <v>0</v>
      </c>
      <c r="U5701">
        <v>0</v>
      </c>
      <c r="V5701">
        <v>0</v>
      </c>
      <c r="W5701">
        <v>0</v>
      </c>
      <c r="X5701">
        <v>251</v>
      </c>
      <c r="Y5701">
        <v>251</v>
      </c>
      <c r="Z5701">
        <v>0</v>
      </c>
      <c r="AA5701" t="s">
        <v>11439</v>
      </c>
      <c r="AB5701">
        <v>2</v>
      </c>
      <c r="AC5701">
        <v>502</v>
      </c>
      <c r="AD5701">
        <v>1.08</v>
      </c>
      <c r="AE5701">
        <v>251</v>
      </c>
      <c r="AF5701">
        <v>2158</v>
      </c>
    </row>
    <row r="5702" spans="1:32" x14ac:dyDescent="0.25">
      <c r="A5702" t="s">
        <v>27</v>
      </c>
      <c r="B5702" t="s">
        <v>12562</v>
      </c>
      <c r="C5702" t="s">
        <v>76</v>
      </c>
      <c r="D5702" t="s">
        <v>12569</v>
      </c>
      <c r="E5702" t="s">
        <v>12568</v>
      </c>
      <c r="F5702" t="s">
        <v>12567</v>
      </c>
      <c r="G5702" t="s">
        <v>5002</v>
      </c>
      <c r="H5702">
        <v>2020</v>
      </c>
      <c r="I5702">
        <v>10</v>
      </c>
      <c r="J5702">
        <v>148</v>
      </c>
      <c r="K5702">
        <v>20201011</v>
      </c>
      <c r="L5702">
        <v>20201018</v>
      </c>
      <c r="M5702" s="34">
        <v>0.75347222222222221</v>
      </c>
      <c r="N5702" s="34">
        <v>0.82291666666666663</v>
      </c>
      <c r="O5702">
        <v>220</v>
      </c>
      <c r="P5702" t="s">
        <v>12558</v>
      </c>
      <c r="Q5702">
        <v>1</v>
      </c>
      <c r="R5702" t="s">
        <v>12557</v>
      </c>
      <c r="S5702" t="s">
        <v>12586</v>
      </c>
      <c r="T5702">
        <v>0</v>
      </c>
      <c r="U5702">
        <v>0</v>
      </c>
      <c r="V5702">
        <v>0</v>
      </c>
      <c r="W5702">
        <v>0</v>
      </c>
      <c r="X5702">
        <v>0</v>
      </c>
      <c r="Y5702">
        <v>0</v>
      </c>
      <c r="Z5702">
        <v>502</v>
      </c>
      <c r="AA5702" t="s">
        <v>11439</v>
      </c>
      <c r="AB5702">
        <v>2</v>
      </c>
      <c r="AC5702">
        <v>502</v>
      </c>
      <c r="AD5702">
        <v>1.08</v>
      </c>
      <c r="AE5702">
        <v>251</v>
      </c>
      <c r="AF5702">
        <v>2158</v>
      </c>
    </row>
    <row r="5703" spans="1:32" x14ac:dyDescent="0.25">
      <c r="A5703" t="s">
        <v>76</v>
      </c>
      <c r="B5703" t="s">
        <v>12569</v>
      </c>
      <c r="C5703" t="s">
        <v>27</v>
      </c>
      <c r="D5703" t="s">
        <v>12562</v>
      </c>
      <c r="E5703" t="s">
        <v>12568</v>
      </c>
      <c r="F5703" t="s">
        <v>12567</v>
      </c>
      <c r="G5703" t="s">
        <v>5002</v>
      </c>
      <c r="H5703">
        <v>2020</v>
      </c>
      <c r="I5703">
        <v>10</v>
      </c>
      <c r="J5703">
        <v>145</v>
      </c>
      <c r="K5703">
        <v>20201011</v>
      </c>
      <c r="L5703">
        <v>20201018</v>
      </c>
      <c r="M5703" s="34">
        <v>0.4826388888888889</v>
      </c>
      <c r="N5703" s="34">
        <v>0.69444444444444453</v>
      </c>
      <c r="O5703">
        <v>185</v>
      </c>
      <c r="P5703">
        <v>1</v>
      </c>
      <c r="Q5703" t="s">
        <v>12558</v>
      </c>
      <c r="R5703" t="s">
        <v>12557</v>
      </c>
      <c r="S5703" t="s">
        <v>12586</v>
      </c>
      <c r="T5703">
        <v>0</v>
      </c>
      <c r="U5703">
        <v>0</v>
      </c>
      <c r="V5703">
        <v>0</v>
      </c>
      <c r="W5703">
        <v>0</v>
      </c>
      <c r="X5703">
        <v>0</v>
      </c>
      <c r="Y5703">
        <v>0</v>
      </c>
      <c r="Z5703">
        <v>502</v>
      </c>
      <c r="AA5703" t="s">
        <v>11439</v>
      </c>
      <c r="AB5703">
        <v>2</v>
      </c>
      <c r="AC5703">
        <v>502</v>
      </c>
      <c r="AD5703">
        <v>1.08</v>
      </c>
      <c r="AE5703">
        <v>251</v>
      </c>
      <c r="AF5703">
        <v>2158</v>
      </c>
    </row>
    <row r="5704" spans="1:32" x14ac:dyDescent="0.25">
      <c r="A5704" t="s">
        <v>62</v>
      </c>
      <c r="B5704" t="s">
        <v>12580</v>
      </c>
      <c r="C5704" t="s">
        <v>27</v>
      </c>
      <c r="D5704" t="s">
        <v>12562</v>
      </c>
      <c r="E5704" t="s">
        <v>12568</v>
      </c>
      <c r="F5704" t="s">
        <v>12567</v>
      </c>
      <c r="G5704" t="s">
        <v>5002</v>
      </c>
      <c r="H5704">
        <v>2020</v>
      </c>
      <c r="I5704">
        <v>10</v>
      </c>
      <c r="J5704">
        <v>153</v>
      </c>
      <c r="K5704">
        <v>20201011</v>
      </c>
      <c r="L5704">
        <v>20201020</v>
      </c>
      <c r="M5704" s="34">
        <v>0.48958333333333331</v>
      </c>
      <c r="N5704" s="34">
        <v>0.72222222222222221</v>
      </c>
      <c r="O5704">
        <v>215</v>
      </c>
      <c r="P5704">
        <v>2</v>
      </c>
      <c r="Q5704" t="s">
        <v>12558</v>
      </c>
      <c r="R5704" t="s">
        <v>12557</v>
      </c>
      <c r="S5704" t="s">
        <v>12564</v>
      </c>
      <c r="T5704">
        <v>0</v>
      </c>
      <c r="U5704">
        <v>502</v>
      </c>
      <c r="V5704">
        <v>0</v>
      </c>
      <c r="W5704">
        <v>0</v>
      </c>
      <c r="X5704">
        <v>0</v>
      </c>
      <c r="Y5704">
        <v>0</v>
      </c>
      <c r="Z5704">
        <v>0</v>
      </c>
      <c r="AA5704" t="s">
        <v>11439</v>
      </c>
      <c r="AB5704">
        <v>2</v>
      </c>
      <c r="AC5704">
        <v>502</v>
      </c>
      <c r="AD5704">
        <v>1.32</v>
      </c>
      <c r="AE5704">
        <v>251</v>
      </c>
      <c r="AF5704">
        <v>2633</v>
      </c>
    </row>
    <row r="5705" spans="1:32" x14ac:dyDescent="0.25">
      <c r="A5705" t="s">
        <v>27</v>
      </c>
      <c r="B5705" t="s">
        <v>12562</v>
      </c>
      <c r="C5705" t="s">
        <v>4008</v>
      </c>
      <c r="D5705" t="s">
        <v>12572</v>
      </c>
      <c r="E5705" t="s">
        <v>3173</v>
      </c>
      <c r="F5705" t="s">
        <v>12575</v>
      </c>
      <c r="G5705" t="s">
        <v>5002</v>
      </c>
      <c r="H5705">
        <v>2020</v>
      </c>
      <c r="I5705">
        <v>10</v>
      </c>
      <c r="J5705">
        <v>956</v>
      </c>
      <c r="K5705">
        <v>20201001</v>
      </c>
      <c r="L5705">
        <v>20201020</v>
      </c>
      <c r="M5705" s="34">
        <v>0.69097222222222221</v>
      </c>
      <c r="N5705" s="34">
        <v>0.78125</v>
      </c>
      <c r="O5705">
        <v>190</v>
      </c>
      <c r="P5705" t="s">
        <v>12558</v>
      </c>
      <c r="Q5705" t="s">
        <v>12559</v>
      </c>
      <c r="R5705" t="s">
        <v>12557</v>
      </c>
      <c r="S5705" t="s">
        <v>12564</v>
      </c>
      <c r="T5705">
        <v>0</v>
      </c>
      <c r="U5705">
        <v>495</v>
      </c>
      <c r="V5705">
        <v>0</v>
      </c>
      <c r="W5705">
        <v>0</v>
      </c>
      <c r="X5705">
        <v>0</v>
      </c>
      <c r="Y5705">
        <v>0</v>
      </c>
      <c r="Z5705">
        <v>0</v>
      </c>
      <c r="AA5705" t="s">
        <v>11439</v>
      </c>
      <c r="AB5705">
        <v>3</v>
      </c>
      <c r="AC5705">
        <v>495</v>
      </c>
      <c r="AD5705">
        <v>1.06</v>
      </c>
      <c r="AE5705">
        <v>165</v>
      </c>
      <c r="AF5705">
        <v>2142</v>
      </c>
    </row>
    <row r="5706" spans="1:32" x14ac:dyDescent="0.25">
      <c r="A5706" t="s">
        <v>4008</v>
      </c>
      <c r="B5706" t="s">
        <v>12572</v>
      </c>
      <c r="C5706" t="s">
        <v>27</v>
      </c>
      <c r="D5706" t="s">
        <v>12562</v>
      </c>
      <c r="E5706" t="s">
        <v>3173</v>
      </c>
      <c r="F5706" t="s">
        <v>12575</v>
      </c>
      <c r="G5706" t="s">
        <v>5002</v>
      </c>
      <c r="H5706">
        <v>2020</v>
      </c>
      <c r="I5706">
        <v>10</v>
      </c>
      <c r="J5706">
        <v>959</v>
      </c>
      <c r="K5706">
        <v>20201001</v>
      </c>
      <c r="L5706">
        <v>20201020</v>
      </c>
      <c r="M5706" s="34">
        <v>0.83333333333333337</v>
      </c>
      <c r="N5706" s="34">
        <v>6.9444444444444441E-3</v>
      </c>
      <c r="O5706">
        <v>190</v>
      </c>
      <c r="P5706" t="s">
        <v>12559</v>
      </c>
      <c r="Q5706" t="s">
        <v>12558</v>
      </c>
      <c r="R5706" t="s">
        <v>12557</v>
      </c>
      <c r="S5706" t="s">
        <v>12564</v>
      </c>
      <c r="T5706">
        <v>0</v>
      </c>
      <c r="U5706">
        <v>495</v>
      </c>
      <c r="V5706">
        <v>0</v>
      </c>
      <c r="W5706">
        <v>0</v>
      </c>
      <c r="X5706">
        <v>0</v>
      </c>
      <c r="Y5706">
        <v>0</v>
      </c>
      <c r="Z5706">
        <v>0</v>
      </c>
      <c r="AA5706" t="s">
        <v>11439</v>
      </c>
      <c r="AB5706">
        <v>3</v>
      </c>
      <c r="AC5706">
        <v>495</v>
      </c>
      <c r="AD5706">
        <v>1.06</v>
      </c>
      <c r="AE5706">
        <v>165</v>
      </c>
      <c r="AF5706">
        <v>2142</v>
      </c>
    </row>
    <row r="5707" spans="1:32" x14ac:dyDescent="0.25">
      <c r="A5707" t="s">
        <v>3890</v>
      </c>
      <c r="B5707" t="s">
        <v>12717</v>
      </c>
      <c r="C5707" t="s">
        <v>27</v>
      </c>
      <c r="D5707" t="s">
        <v>12562</v>
      </c>
      <c r="E5707" t="s">
        <v>3173</v>
      </c>
      <c r="F5707" t="s">
        <v>12575</v>
      </c>
      <c r="G5707" t="s">
        <v>5002</v>
      </c>
      <c r="H5707">
        <v>2020</v>
      </c>
      <c r="I5707">
        <v>10</v>
      </c>
      <c r="J5707">
        <v>168</v>
      </c>
      <c r="K5707">
        <v>20201014</v>
      </c>
      <c r="L5707">
        <v>20201021</v>
      </c>
      <c r="M5707" s="34">
        <v>0.4861111111111111</v>
      </c>
      <c r="N5707" s="34">
        <v>0.73611111111111116</v>
      </c>
      <c r="O5707">
        <v>180</v>
      </c>
      <c r="P5707" t="s">
        <v>12559</v>
      </c>
      <c r="Q5707" t="s">
        <v>12558</v>
      </c>
      <c r="R5707" t="s">
        <v>12557</v>
      </c>
      <c r="S5707" t="s">
        <v>12596</v>
      </c>
      <c r="T5707">
        <v>0</v>
      </c>
      <c r="U5707">
        <v>0</v>
      </c>
      <c r="V5707">
        <v>330</v>
      </c>
      <c r="W5707">
        <v>0</v>
      </c>
      <c r="X5707">
        <v>0</v>
      </c>
      <c r="Y5707">
        <v>0</v>
      </c>
      <c r="Z5707">
        <v>165</v>
      </c>
      <c r="AA5707" t="s">
        <v>11439</v>
      </c>
      <c r="AB5707">
        <v>3</v>
      </c>
      <c r="AC5707">
        <v>495</v>
      </c>
      <c r="AD5707">
        <v>1.1599999999999999</v>
      </c>
      <c r="AE5707">
        <v>165</v>
      </c>
      <c r="AF5707">
        <v>2337</v>
      </c>
    </row>
    <row r="5708" spans="1:32" x14ac:dyDescent="0.25">
      <c r="A5708" t="s">
        <v>27</v>
      </c>
      <c r="B5708" t="s">
        <v>12562</v>
      </c>
      <c r="C5708" t="s">
        <v>4045</v>
      </c>
      <c r="D5708" t="s">
        <v>12566</v>
      </c>
      <c r="E5708" t="s">
        <v>3154</v>
      </c>
      <c r="F5708" t="s">
        <v>12565</v>
      </c>
      <c r="G5708" t="s">
        <v>5002</v>
      </c>
      <c r="H5708">
        <v>2020</v>
      </c>
      <c r="I5708">
        <v>10</v>
      </c>
      <c r="J5708">
        <v>411</v>
      </c>
      <c r="K5708">
        <v>20201025</v>
      </c>
      <c r="L5708">
        <v>20201031</v>
      </c>
      <c r="M5708" s="34">
        <v>0.59027777777777779</v>
      </c>
      <c r="N5708" s="34">
        <v>0.625</v>
      </c>
      <c r="O5708">
        <v>170</v>
      </c>
      <c r="P5708" t="s">
        <v>12558</v>
      </c>
      <c r="Q5708" t="s">
        <v>12559</v>
      </c>
      <c r="R5708" t="s">
        <v>12557</v>
      </c>
      <c r="S5708" t="s">
        <v>12647</v>
      </c>
      <c r="T5708">
        <v>0</v>
      </c>
      <c r="U5708">
        <v>158</v>
      </c>
      <c r="V5708">
        <v>0</v>
      </c>
      <c r="W5708">
        <v>0</v>
      </c>
      <c r="X5708">
        <v>158</v>
      </c>
      <c r="Y5708">
        <v>0</v>
      </c>
      <c r="Z5708">
        <v>158</v>
      </c>
      <c r="AA5708" t="s">
        <v>11439</v>
      </c>
      <c r="AB5708">
        <v>3</v>
      </c>
      <c r="AC5708">
        <v>474</v>
      </c>
      <c r="AD5708">
        <v>0.86</v>
      </c>
      <c r="AE5708">
        <v>158</v>
      </c>
      <c r="AF5708">
        <v>1811</v>
      </c>
    </row>
    <row r="5709" spans="1:32" x14ac:dyDescent="0.25">
      <c r="A5709" t="s">
        <v>27</v>
      </c>
      <c r="B5709" t="s">
        <v>12562</v>
      </c>
      <c r="C5709" t="s">
        <v>4045</v>
      </c>
      <c r="D5709" t="s">
        <v>12566</v>
      </c>
      <c r="E5709" t="s">
        <v>3154</v>
      </c>
      <c r="F5709" t="s">
        <v>12565</v>
      </c>
      <c r="G5709" t="s">
        <v>5002</v>
      </c>
      <c r="H5709">
        <v>2020</v>
      </c>
      <c r="I5709">
        <v>10</v>
      </c>
      <c r="J5709">
        <v>411</v>
      </c>
      <c r="K5709">
        <v>20201001</v>
      </c>
      <c r="L5709">
        <v>20201020</v>
      </c>
      <c r="M5709" s="34">
        <v>0.63194444444444442</v>
      </c>
      <c r="N5709" s="34">
        <v>0.67361111111111116</v>
      </c>
      <c r="O5709">
        <v>180</v>
      </c>
      <c r="P5709" t="s">
        <v>12558</v>
      </c>
      <c r="Q5709" t="s">
        <v>12559</v>
      </c>
      <c r="R5709" t="s">
        <v>12557</v>
      </c>
      <c r="S5709" t="s">
        <v>12564</v>
      </c>
      <c r="T5709">
        <v>0</v>
      </c>
      <c r="U5709">
        <v>438</v>
      </c>
      <c r="V5709">
        <v>0</v>
      </c>
      <c r="W5709">
        <v>0</v>
      </c>
      <c r="X5709">
        <v>0</v>
      </c>
      <c r="Y5709">
        <v>0</v>
      </c>
      <c r="Z5709">
        <v>0</v>
      </c>
      <c r="AA5709" t="s">
        <v>11439</v>
      </c>
      <c r="AB5709">
        <v>3</v>
      </c>
      <c r="AC5709">
        <v>438</v>
      </c>
      <c r="AD5709">
        <v>0.79</v>
      </c>
      <c r="AE5709">
        <v>146</v>
      </c>
      <c r="AF5709">
        <v>1811</v>
      </c>
    </row>
    <row r="5710" spans="1:32" x14ac:dyDescent="0.25">
      <c r="A5710" t="s">
        <v>4045</v>
      </c>
      <c r="B5710" t="s">
        <v>12566</v>
      </c>
      <c r="C5710" t="s">
        <v>27</v>
      </c>
      <c r="D5710" t="s">
        <v>12562</v>
      </c>
      <c r="E5710" t="s">
        <v>3154</v>
      </c>
      <c r="F5710" t="s">
        <v>12565</v>
      </c>
      <c r="G5710" t="s">
        <v>5002</v>
      </c>
      <c r="H5710">
        <v>2020</v>
      </c>
      <c r="I5710">
        <v>10</v>
      </c>
      <c r="J5710">
        <v>410</v>
      </c>
      <c r="K5710">
        <v>20201001</v>
      </c>
      <c r="L5710">
        <v>20201020</v>
      </c>
      <c r="M5710" s="34">
        <v>0.375</v>
      </c>
      <c r="N5710" s="34">
        <v>0.56944444444444442</v>
      </c>
      <c r="O5710">
        <v>160</v>
      </c>
      <c r="P5710" t="s">
        <v>12559</v>
      </c>
      <c r="Q5710" t="s">
        <v>12558</v>
      </c>
      <c r="R5710" t="s">
        <v>12557</v>
      </c>
      <c r="S5710" t="s">
        <v>12564</v>
      </c>
      <c r="T5710">
        <v>0</v>
      </c>
      <c r="U5710">
        <v>438</v>
      </c>
      <c r="V5710">
        <v>0</v>
      </c>
      <c r="W5710">
        <v>0</v>
      </c>
      <c r="X5710">
        <v>0</v>
      </c>
      <c r="Y5710">
        <v>0</v>
      </c>
      <c r="Z5710">
        <v>0</v>
      </c>
      <c r="AA5710" t="s">
        <v>11439</v>
      </c>
      <c r="AB5710">
        <v>3</v>
      </c>
      <c r="AC5710">
        <v>438</v>
      </c>
      <c r="AD5710">
        <v>0.79</v>
      </c>
      <c r="AE5710">
        <v>146</v>
      </c>
      <c r="AF5710">
        <v>1811</v>
      </c>
    </row>
    <row r="5711" spans="1:32" x14ac:dyDescent="0.25">
      <c r="A5711" t="s">
        <v>27</v>
      </c>
      <c r="B5711" t="s">
        <v>12562</v>
      </c>
      <c r="C5711" t="s">
        <v>4320</v>
      </c>
      <c r="D5711" t="s">
        <v>12581</v>
      </c>
      <c r="E5711" t="s">
        <v>3173</v>
      </c>
      <c r="F5711" t="s">
        <v>12575</v>
      </c>
      <c r="G5711" t="s">
        <v>5002</v>
      </c>
      <c r="H5711">
        <v>2020</v>
      </c>
      <c r="I5711">
        <v>10</v>
      </c>
      <c r="J5711">
        <v>970</v>
      </c>
      <c r="K5711">
        <v>20201026</v>
      </c>
      <c r="L5711">
        <v>20201031</v>
      </c>
      <c r="M5711" s="34">
        <v>0.33680555555555558</v>
      </c>
      <c r="N5711" s="34">
        <v>0.45833333333333331</v>
      </c>
      <c r="O5711">
        <v>175</v>
      </c>
      <c r="P5711" t="s">
        <v>12558</v>
      </c>
      <c r="Q5711" t="s">
        <v>12559</v>
      </c>
      <c r="R5711" t="s">
        <v>12557</v>
      </c>
      <c r="S5711" t="s">
        <v>12641</v>
      </c>
      <c r="T5711">
        <v>214</v>
      </c>
      <c r="U5711">
        <v>0</v>
      </c>
      <c r="V5711">
        <v>214</v>
      </c>
      <c r="W5711">
        <v>0</v>
      </c>
      <c r="X5711">
        <v>0</v>
      </c>
      <c r="Y5711">
        <v>0</v>
      </c>
      <c r="Z5711">
        <v>0</v>
      </c>
      <c r="AA5711" t="s">
        <v>11439</v>
      </c>
      <c r="AB5711">
        <v>2</v>
      </c>
      <c r="AC5711">
        <v>428</v>
      </c>
      <c r="AD5711">
        <v>0.87</v>
      </c>
      <c r="AE5711">
        <v>214</v>
      </c>
      <c r="AF5711">
        <v>2031</v>
      </c>
    </row>
    <row r="5712" spans="1:32" x14ac:dyDescent="0.25">
      <c r="A5712" t="s">
        <v>4320</v>
      </c>
      <c r="B5712" t="s">
        <v>12581</v>
      </c>
      <c r="C5712" t="s">
        <v>27</v>
      </c>
      <c r="D5712" t="s">
        <v>12562</v>
      </c>
      <c r="E5712" t="s">
        <v>3173</v>
      </c>
      <c r="F5712" t="s">
        <v>12575</v>
      </c>
      <c r="G5712" t="s">
        <v>5002</v>
      </c>
      <c r="H5712">
        <v>2020</v>
      </c>
      <c r="I5712">
        <v>10</v>
      </c>
      <c r="J5712">
        <v>973</v>
      </c>
      <c r="K5712">
        <v>20201026</v>
      </c>
      <c r="L5712">
        <v>20201031</v>
      </c>
      <c r="M5712" s="34">
        <v>0.5</v>
      </c>
      <c r="N5712" s="34">
        <v>0.62847222222222221</v>
      </c>
      <c r="O5712">
        <v>185</v>
      </c>
      <c r="P5712" t="s">
        <v>12559</v>
      </c>
      <c r="Q5712" t="s">
        <v>12558</v>
      </c>
      <c r="R5712" t="s">
        <v>12557</v>
      </c>
      <c r="S5712" t="s">
        <v>12641</v>
      </c>
      <c r="T5712">
        <v>214</v>
      </c>
      <c r="U5712">
        <v>0</v>
      </c>
      <c r="V5712">
        <v>214</v>
      </c>
      <c r="W5712">
        <v>0</v>
      </c>
      <c r="X5712">
        <v>0</v>
      </c>
      <c r="Y5712">
        <v>0</v>
      </c>
      <c r="Z5712">
        <v>0</v>
      </c>
      <c r="AA5712" t="s">
        <v>11439</v>
      </c>
      <c r="AB5712">
        <v>2</v>
      </c>
      <c r="AC5712">
        <v>428</v>
      </c>
      <c r="AD5712">
        <v>0.87</v>
      </c>
      <c r="AE5712">
        <v>214</v>
      </c>
      <c r="AF5712">
        <v>2031</v>
      </c>
    </row>
    <row r="5713" spans="1:32" x14ac:dyDescent="0.25">
      <c r="A5713" t="s">
        <v>27</v>
      </c>
      <c r="B5713" t="s">
        <v>12562</v>
      </c>
      <c r="C5713" t="s">
        <v>76</v>
      </c>
      <c r="D5713" t="s">
        <v>12569</v>
      </c>
      <c r="E5713" t="s">
        <v>3173</v>
      </c>
      <c r="F5713" t="s">
        <v>12575</v>
      </c>
      <c r="G5713" t="s">
        <v>5002</v>
      </c>
      <c r="H5713">
        <v>2020</v>
      </c>
      <c r="I5713">
        <v>10</v>
      </c>
      <c r="J5713">
        <v>107</v>
      </c>
      <c r="K5713">
        <v>20201011</v>
      </c>
      <c r="L5713">
        <v>20201017</v>
      </c>
      <c r="M5713" s="34">
        <v>0.53472222222222221</v>
      </c>
      <c r="N5713" s="34">
        <v>0.60416666666666663</v>
      </c>
      <c r="O5713">
        <v>220</v>
      </c>
      <c r="P5713" t="s">
        <v>12558</v>
      </c>
      <c r="Q5713">
        <v>1</v>
      </c>
      <c r="R5713" t="s">
        <v>12557</v>
      </c>
      <c r="S5713" t="s">
        <v>12590</v>
      </c>
      <c r="T5713">
        <v>0</v>
      </c>
      <c r="U5713">
        <v>0</v>
      </c>
      <c r="V5713">
        <v>214</v>
      </c>
      <c r="W5713">
        <v>0</v>
      </c>
      <c r="X5713">
        <v>214</v>
      </c>
      <c r="Y5713">
        <v>0</v>
      </c>
      <c r="Z5713">
        <v>0</v>
      </c>
      <c r="AA5713" t="s">
        <v>11439</v>
      </c>
      <c r="AB5713">
        <v>2</v>
      </c>
      <c r="AC5713">
        <v>428</v>
      </c>
      <c r="AD5713">
        <v>0.92</v>
      </c>
      <c r="AE5713">
        <v>214</v>
      </c>
      <c r="AF5713">
        <v>2158</v>
      </c>
    </row>
    <row r="5714" spans="1:32" x14ac:dyDescent="0.25">
      <c r="A5714" t="s">
        <v>76</v>
      </c>
      <c r="B5714" t="s">
        <v>12569</v>
      </c>
      <c r="C5714" t="s">
        <v>27</v>
      </c>
      <c r="D5714" t="s">
        <v>12562</v>
      </c>
      <c r="E5714" t="s">
        <v>3173</v>
      </c>
      <c r="F5714" t="s">
        <v>12575</v>
      </c>
      <c r="G5714" t="s">
        <v>5002</v>
      </c>
      <c r="H5714">
        <v>2020</v>
      </c>
      <c r="I5714">
        <v>10</v>
      </c>
      <c r="J5714">
        <v>108</v>
      </c>
      <c r="K5714">
        <v>20201011</v>
      </c>
      <c r="L5714">
        <v>20201017</v>
      </c>
      <c r="M5714" s="34">
        <v>0.65625</v>
      </c>
      <c r="N5714" s="34">
        <v>0.86805555555555547</v>
      </c>
      <c r="O5714">
        <v>185</v>
      </c>
      <c r="P5714">
        <v>1</v>
      </c>
      <c r="Q5714" t="s">
        <v>12558</v>
      </c>
      <c r="R5714" t="s">
        <v>12557</v>
      </c>
      <c r="S5714" t="s">
        <v>12590</v>
      </c>
      <c r="T5714">
        <v>0</v>
      </c>
      <c r="U5714">
        <v>0</v>
      </c>
      <c r="V5714">
        <v>214</v>
      </c>
      <c r="W5714">
        <v>0</v>
      </c>
      <c r="X5714">
        <v>214</v>
      </c>
      <c r="Y5714">
        <v>0</v>
      </c>
      <c r="Z5714">
        <v>0</v>
      </c>
      <c r="AA5714" t="s">
        <v>11439</v>
      </c>
      <c r="AB5714">
        <v>2</v>
      </c>
      <c r="AC5714">
        <v>428</v>
      </c>
      <c r="AD5714">
        <v>0.92</v>
      </c>
      <c r="AE5714">
        <v>214</v>
      </c>
      <c r="AF5714">
        <v>2158</v>
      </c>
    </row>
    <row r="5715" spans="1:32" x14ac:dyDescent="0.25">
      <c r="A5715" t="s">
        <v>27</v>
      </c>
      <c r="B5715" t="s">
        <v>12562</v>
      </c>
      <c r="C5715" t="s">
        <v>4096</v>
      </c>
      <c r="D5715" t="s">
        <v>12602</v>
      </c>
      <c r="E5715" t="s">
        <v>3173</v>
      </c>
      <c r="F5715" t="s">
        <v>12575</v>
      </c>
      <c r="G5715" t="s">
        <v>5002</v>
      </c>
      <c r="H5715">
        <v>2020</v>
      </c>
      <c r="I5715">
        <v>10</v>
      </c>
      <c r="J5715">
        <v>185</v>
      </c>
      <c r="K5715">
        <v>20201003</v>
      </c>
      <c r="L5715">
        <v>20201010</v>
      </c>
      <c r="M5715" s="34">
        <v>0.67708333333333337</v>
      </c>
      <c r="N5715" s="34">
        <v>0.70833333333333337</v>
      </c>
      <c r="O5715">
        <v>225</v>
      </c>
      <c r="P5715" t="s">
        <v>12558</v>
      </c>
      <c r="Q5715">
        <v>1</v>
      </c>
      <c r="R5715" t="s">
        <v>12557</v>
      </c>
      <c r="S5715" t="s">
        <v>12570</v>
      </c>
      <c r="T5715">
        <v>0</v>
      </c>
      <c r="U5715">
        <v>0</v>
      </c>
      <c r="V5715">
        <v>0</v>
      </c>
      <c r="W5715">
        <v>0</v>
      </c>
      <c r="X5715">
        <v>0</v>
      </c>
      <c r="Y5715">
        <v>428</v>
      </c>
      <c r="Z5715">
        <v>0</v>
      </c>
      <c r="AA5715" t="s">
        <v>11439</v>
      </c>
      <c r="AB5715">
        <v>2</v>
      </c>
      <c r="AC5715">
        <v>428</v>
      </c>
      <c r="AD5715">
        <v>0.95</v>
      </c>
      <c r="AE5715">
        <v>214</v>
      </c>
      <c r="AF5715">
        <v>2211</v>
      </c>
    </row>
    <row r="5716" spans="1:32" x14ac:dyDescent="0.25">
      <c r="A5716" t="s">
        <v>4096</v>
      </c>
      <c r="B5716" t="s">
        <v>12602</v>
      </c>
      <c r="C5716" t="s">
        <v>27</v>
      </c>
      <c r="D5716" t="s">
        <v>12562</v>
      </c>
      <c r="E5716" t="s">
        <v>3173</v>
      </c>
      <c r="F5716" t="s">
        <v>12575</v>
      </c>
      <c r="G5716" t="s">
        <v>5002</v>
      </c>
      <c r="H5716">
        <v>2020</v>
      </c>
      <c r="I5716">
        <v>10</v>
      </c>
      <c r="J5716">
        <v>186</v>
      </c>
      <c r="K5716">
        <v>20201003</v>
      </c>
      <c r="L5716">
        <v>20201010</v>
      </c>
      <c r="M5716" s="34">
        <v>0.76041666666666663</v>
      </c>
      <c r="N5716" s="34">
        <v>1.7361111111111112E-2</v>
      </c>
      <c r="O5716">
        <v>190</v>
      </c>
      <c r="P5716">
        <v>1</v>
      </c>
      <c r="Q5716" t="s">
        <v>12558</v>
      </c>
      <c r="R5716" t="s">
        <v>12557</v>
      </c>
      <c r="S5716" t="s">
        <v>12570</v>
      </c>
      <c r="T5716">
        <v>0</v>
      </c>
      <c r="U5716">
        <v>0</v>
      </c>
      <c r="V5716">
        <v>0</v>
      </c>
      <c r="W5716">
        <v>0</v>
      </c>
      <c r="X5716">
        <v>0</v>
      </c>
      <c r="Y5716">
        <v>428</v>
      </c>
      <c r="Z5716">
        <v>0</v>
      </c>
      <c r="AA5716" t="s">
        <v>11439</v>
      </c>
      <c r="AB5716">
        <v>2</v>
      </c>
      <c r="AC5716">
        <v>428</v>
      </c>
      <c r="AD5716">
        <v>0.95</v>
      </c>
      <c r="AE5716">
        <v>214</v>
      </c>
      <c r="AF5716">
        <v>2211</v>
      </c>
    </row>
    <row r="5717" spans="1:32" x14ac:dyDescent="0.25">
      <c r="A5717" t="s">
        <v>27</v>
      </c>
      <c r="B5717" t="s">
        <v>12562</v>
      </c>
      <c r="C5717" t="s">
        <v>62</v>
      </c>
      <c r="D5717" t="s">
        <v>12580</v>
      </c>
      <c r="E5717" t="s">
        <v>3173</v>
      </c>
      <c r="F5717" t="s">
        <v>12575</v>
      </c>
      <c r="G5717" t="s">
        <v>5002</v>
      </c>
      <c r="H5717">
        <v>2020</v>
      </c>
      <c r="I5717">
        <v>10</v>
      </c>
      <c r="J5717">
        <v>131</v>
      </c>
      <c r="K5717">
        <v>20201009</v>
      </c>
      <c r="L5717">
        <v>20201015</v>
      </c>
      <c r="M5717" s="34">
        <v>0.63888888888888895</v>
      </c>
      <c r="N5717" s="34">
        <v>0.72569444444444453</v>
      </c>
      <c r="O5717">
        <v>245</v>
      </c>
      <c r="P5717" t="s">
        <v>12558</v>
      </c>
      <c r="Q5717">
        <v>2</v>
      </c>
      <c r="R5717" t="s">
        <v>12557</v>
      </c>
      <c r="S5717" t="s">
        <v>12718</v>
      </c>
      <c r="T5717">
        <v>0</v>
      </c>
      <c r="U5717">
        <v>214</v>
      </c>
      <c r="V5717">
        <v>0</v>
      </c>
      <c r="W5717">
        <v>0</v>
      </c>
      <c r="X5717">
        <v>214</v>
      </c>
      <c r="Y5717">
        <v>0</v>
      </c>
      <c r="Z5717">
        <v>0</v>
      </c>
      <c r="AA5717" t="s">
        <v>11439</v>
      </c>
      <c r="AB5717">
        <v>2</v>
      </c>
      <c r="AC5717">
        <v>428</v>
      </c>
      <c r="AD5717">
        <v>1.1299999999999999</v>
      </c>
      <c r="AE5717">
        <v>214</v>
      </c>
      <c r="AF5717">
        <v>2633</v>
      </c>
    </row>
    <row r="5718" spans="1:32" x14ac:dyDescent="0.25">
      <c r="A5718" t="s">
        <v>62</v>
      </c>
      <c r="B5718" t="s">
        <v>12580</v>
      </c>
      <c r="C5718" t="s">
        <v>27</v>
      </c>
      <c r="D5718" t="s">
        <v>12562</v>
      </c>
      <c r="E5718" t="s">
        <v>3173</v>
      </c>
      <c r="F5718" t="s">
        <v>12575</v>
      </c>
      <c r="G5718" t="s">
        <v>5002</v>
      </c>
      <c r="H5718">
        <v>2020</v>
      </c>
      <c r="I5718">
        <v>10</v>
      </c>
      <c r="J5718">
        <v>126</v>
      </c>
      <c r="K5718">
        <v>20201009</v>
      </c>
      <c r="L5718">
        <v>20201013</v>
      </c>
      <c r="M5718" s="34">
        <v>0.78125</v>
      </c>
      <c r="N5718" s="34">
        <v>1.3888888888888888E-2</v>
      </c>
      <c r="O5718">
        <v>215</v>
      </c>
      <c r="P5718">
        <v>2</v>
      </c>
      <c r="Q5718" t="s">
        <v>12558</v>
      </c>
      <c r="R5718" t="s">
        <v>12557</v>
      </c>
      <c r="S5718" t="s">
        <v>12718</v>
      </c>
      <c r="T5718">
        <v>0</v>
      </c>
      <c r="U5718">
        <v>214</v>
      </c>
      <c r="V5718">
        <v>0</v>
      </c>
      <c r="W5718">
        <v>0</v>
      </c>
      <c r="X5718">
        <v>214</v>
      </c>
      <c r="Y5718">
        <v>0</v>
      </c>
      <c r="Z5718">
        <v>0</v>
      </c>
      <c r="AA5718" t="s">
        <v>11439</v>
      </c>
      <c r="AB5718">
        <v>2</v>
      </c>
      <c r="AC5718">
        <v>428</v>
      </c>
      <c r="AD5718">
        <v>1.1299999999999999</v>
      </c>
      <c r="AE5718">
        <v>214</v>
      </c>
      <c r="AF5718">
        <v>2633</v>
      </c>
    </row>
    <row r="5719" spans="1:32" x14ac:dyDescent="0.25">
      <c r="A5719" t="s">
        <v>4096</v>
      </c>
      <c r="B5719" t="s">
        <v>12602</v>
      </c>
      <c r="C5719" t="s">
        <v>27</v>
      </c>
      <c r="D5719" t="s">
        <v>12562</v>
      </c>
      <c r="E5719" t="s">
        <v>3173</v>
      </c>
      <c r="F5719" t="s">
        <v>12575</v>
      </c>
      <c r="G5719" t="s">
        <v>5002</v>
      </c>
      <c r="H5719">
        <v>2020</v>
      </c>
      <c r="I5719">
        <v>10</v>
      </c>
      <c r="J5719">
        <v>184</v>
      </c>
      <c r="K5719">
        <v>20201001</v>
      </c>
      <c r="L5719">
        <v>20201011</v>
      </c>
      <c r="M5719" s="34">
        <v>0.3576388888888889</v>
      </c>
      <c r="N5719" s="34">
        <v>0.61458333333333337</v>
      </c>
      <c r="O5719">
        <v>190</v>
      </c>
      <c r="P5719">
        <v>1</v>
      </c>
      <c r="Q5719" t="s">
        <v>12558</v>
      </c>
      <c r="R5719" t="s">
        <v>12557</v>
      </c>
      <c r="S5719" t="s">
        <v>12586</v>
      </c>
      <c r="T5719">
        <v>0</v>
      </c>
      <c r="U5719">
        <v>0</v>
      </c>
      <c r="V5719">
        <v>0</v>
      </c>
      <c r="W5719">
        <v>0</v>
      </c>
      <c r="X5719">
        <v>0</v>
      </c>
      <c r="Y5719">
        <v>0</v>
      </c>
      <c r="Z5719">
        <v>428</v>
      </c>
      <c r="AA5719" t="s">
        <v>11439</v>
      </c>
      <c r="AB5719">
        <v>2</v>
      </c>
      <c r="AC5719">
        <v>428</v>
      </c>
      <c r="AD5719">
        <v>0.95</v>
      </c>
      <c r="AE5719">
        <v>214</v>
      </c>
      <c r="AF5719">
        <v>2211</v>
      </c>
    </row>
    <row r="5720" spans="1:32" x14ac:dyDescent="0.25">
      <c r="A5720" t="s">
        <v>27</v>
      </c>
      <c r="B5720" t="s">
        <v>12562</v>
      </c>
      <c r="C5720" t="s">
        <v>3192</v>
      </c>
      <c r="D5720" t="s">
        <v>12630</v>
      </c>
      <c r="E5720" t="s">
        <v>3173</v>
      </c>
      <c r="F5720" t="s">
        <v>12575</v>
      </c>
      <c r="G5720" t="s">
        <v>5002</v>
      </c>
      <c r="H5720">
        <v>2020</v>
      </c>
      <c r="I5720">
        <v>10</v>
      </c>
      <c r="J5720">
        <v>990</v>
      </c>
      <c r="K5720">
        <v>20201027</v>
      </c>
      <c r="L5720">
        <v>20201031</v>
      </c>
      <c r="M5720" s="34">
        <v>0.36458333333333331</v>
      </c>
      <c r="N5720" s="34">
        <v>0.5625</v>
      </c>
      <c r="O5720">
        <v>225</v>
      </c>
      <c r="P5720" t="s">
        <v>12558</v>
      </c>
      <c r="Q5720" t="s">
        <v>12559</v>
      </c>
      <c r="R5720" t="s">
        <v>12557</v>
      </c>
      <c r="S5720" t="s">
        <v>12589</v>
      </c>
      <c r="T5720">
        <v>0</v>
      </c>
      <c r="U5720">
        <v>214</v>
      </c>
      <c r="V5720">
        <v>0</v>
      </c>
      <c r="W5720">
        <v>214</v>
      </c>
      <c r="X5720">
        <v>0</v>
      </c>
      <c r="Y5720">
        <v>0</v>
      </c>
      <c r="Z5720">
        <v>0</v>
      </c>
      <c r="AA5720" t="s">
        <v>11439</v>
      </c>
      <c r="AB5720">
        <v>2</v>
      </c>
      <c r="AC5720">
        <v>428</v>
      </c>
      <c r="AD5720">
        <v>1.23</v>
      </c>
      <c r="AE5720">
        <v>214</v>
      </c>
      <c r="AF5720">
        <v>2879</v>
      </c>
    </row>
    <row r="5721" spans="1:32" x14ac:dyDescent="0.25">
      <c r="A5721" t="s">
        <v>3192</v>
      </c>
      <c r="B5721" t="s">
        <v>12630</v>
      </c>
      <c r="C5721" t="s">
        <v>27</v>
      </c>
      <c r="D5721" t="s">
        <v>12562</v>
      </c>
      <c r="E5721" t="s">
        <v>3173</v>
      </c>
      <c r="F5721" t="s">
        <v>12575</v>
      </c>
      <c r="G5721" t="s">
        <v>5002</v>
      </c>
      <c r="H5721">
        <v>2020</v>
      </c>
      <c r="I5721">
        <v>10</v>
      </c>
      <c r="J5721">
        <v>993</v>
      </c>
      <c r="K5721">
        <v>20201027</v>
      </c>
      <c r="L5721">
        <v>20201031</v>
      </c>
      <c r="M5721" s="34">
        <v>0.61805555555555558</v>
      </c>
      <c r="N5721" s="34">
        <v>0.75</v>
      </c>
      <c r="O5721">
        <v>250</v>
      </c>
      <c r="P5721" t="s">
        <v>12559</v>
      </c>
      <c r="Q5721" t="s">
        <v>12558</v>
      </c>
      <c r="R5721" t="s">
        <v>12557</v>
      </c>
      <c r="S5721" t="s">
        <v>12589</v>
      </c>
      <c r="T5721">
        <v>0</v>
      </c>
      <c r="U5721">
        <v>214</v>
      </c>
      <c r="V5721">
        <v>0</v>
      </c>
      <c r="W5721">
        <v>214</v>
      </c>
      <c r="X5721">
        <v>0</v>
      </c>
      <c r="Y5721">
        <v>0</v>
      </c>
      <c r="Z5721">
        <v>0</v>
      </c>
      <c r="AA5721" t="s">
        <v>11439</v>
      </c>
      <c r="AB5721">
        <v>2</v>
      </c>
      <c r="AC5721">
        <v>428</v>
      </c>
      <c r="AD5721">
        <v>1.23</v>
      </c>
      <c r="AE5721">
        <v>214</v>
      </c>
      <c r="AF5721">
        <v>2879</v>
      </c>
    </row>
    <row r="5722" spans="1:32" x14ac:dyDescent="0.25">
      <c r="A5722" t="s">
        <v>27</v>
      </c>
      <c r="B5722" t="s">
        <v>12562</v>
      </c>
      <c r="C5722" t="s">
        <v>4096</v>
      </c>
      <c r="D5722" t="s">
        <v>12602</v>
      </c>
      <c r="E5722" t="s">
        <v>3173</v>
      </c>
      <c r="F5722" t="s">
        <v>12575</v>
      </c>
      <c r="G5722" t="s">
        <v>5002</v>
      </c>
      <c r="H5722">
        <v>2020</v>
      </c>
      <c r="I5722">
        <v>10</v>
      </c>
      <c r="J5722">
        <v>183</v>
      </c>
      <c r="K5722">
        <v>20201001</v>
      </c>
      <c r="L5722">
        <v>20201011</v>
      </c>
      <c r="M5722" s="34">
        <v>0.27430555555555552</v>
      </c>
      <c r="N5722" s="34">
        <v>0.30555555555555552</v>
      </c>
      <c r="O5722">
        <v>225</v>
      </c>
      <c r="P5722" t="s">
        <v>12558</v>
      </c>
      <c r="Q5722">
        <v>1</v>
      </c>
      <c r="R5722" t="s">
        <v>12557</v>
      </c>
      <c r="S5722" t="s">
        <v>12586</v>
      </c>
      <c r="T5722">
        <v>0</v>
      </c>
      <c r="U5722">
        <v>0</v>
      </c>
      <c r="V5722">
        <v>0</v>
      </c>
      <c r="W5722">
        <v>0</v>
      </c>
      <c r="X5722">
        <v>0</v>
      </c>
      <c r="Y5722">
        <v>0</v>
      </c>
      <c r="Z5722">
        <v>428</v>
      </c>
      <c r="AA5722" t="s">
        <v>11439</v>
      </c>
      <c r="AB5722">
        <v>2</v>
      </c>
      <c r="AC5722">
        <v>428</v>
      </c>
      <c r="AD5722">
        <v>0.95</v>
      </c>
      <c r="AE5722">
        <v>214</v>
      </c>
      <c r="AF5722">
        <v>2211</v>
      </c>
    </row>
    <row r="5723" spans="1:32" x14ac:dyDescent="0.25">
      <c r="A5723" t="s">
        <v>27</v>
      </c>
      <c r="B5723" t="s">
        <v>12562</v>
      </c>
      <c r="C5723" t="s">
        <v>4187</v>
      </c>
      <c r="D5723" t="s">
        <v>12601</v>
      </c>
      <c r="E5723" t="s">
        <v>3173</v>
      </c>
      <c r="F5723" t="s">
        <v>12575</v>
      </c>
      <c r="G5723" t="s">
        <v>5002</v>
      </c>
      <c r="H5723">
        <v>2020</v>
      </c>
      <c r="I5723">
        <v>10</v>
      </c>
      <c r="J5723">
        <v>948</v>
      </c>
      <c r="K5723">
        <v>20201001</v>
      </c>
      <c r="L5723">
        <v>20201014</v>
      </c>
      <c r="M5723" s="34">
        <v>0.99930555555555556</v>
      </c>
      <c r="N5723" s="34">
        <v>0.20486111111111113</v>
      </c>
      <c r="O5723">
        <v>236</v>
      </c>
      <c r="P5723" t="s">
        <v>12558</v>
      </c>
      <c r="Q5723" t="s">
        <v>12559</v>
      </c>
      <c r="R5723" t="s">
        <v>12557</v>
      </c>
      <c r="S5723" t="s">
        <v>12587</v>
      </c>
      <c r="T5723">
        <v>0</v>
      </c>
      <c r="U5723">
        <v>0</v>
      </c>
      <c r="V5723">
        <v>0</v>
      </c>
      <c r="W5723">
        <v>428</v>
      </c>
      <c r="X5723">
        <v>0</v>
      </c>
      <c r="Y5723">
        <v>0</v>
      </c>
      <c r="Z5723">
        <v>0</v>
      </c>
      <c r="AA5723" t="s">
        <v>11439</v>
      </c>
      <c r="AB5723">
        <v>2</v>
      </c>
      <c r="AC5723">
        <v>428</v>
      </c>
      <c r="AD5723">
        <v>1.29</v>
      </c>
      <c r="AE5723">
        <v>214</v>
      </c>
      <c r="AF5723">
        <v>3009</v>
      </c>
    </row>
    <row r="5724" spans="1:32" x14ac:dyDescent="0.25">
      <c r="A5724" t="s">
        <v>4187</v>
      </c>
      <c r="B5724" t="s">
        <v>12601</v>
      </c>
      <c r="C5724" t="s">
        <v>27</v>
      </c>
      <c r="D5724" t="s">
        <v>12562</v>
      </c>
      <c r="E5724" t="s">
        <v>3173</v>
      </c>
      <c r="F5724" t="s">
        <v>12575</v>
      </c>
      <c r="G5724" t="s">
        <v>5002</v>
      </c>
      <c r="H5724">
        <v>2020</v>
      </c>
      <c r="I5724">
        <v>10</v>
      </c>
      <c r="J5724">
        <v>949</v>
      </c>
      <c r="K5724">
        <v>20201001</v>
      </c>
      <c r="L5724">
        <v>20201014</v>
      </c>
      <c r="M5724" s="34">
        <v>0.26041666666666669</v>
      </c>
      <c r="N5724" s="34">
        <v>0.41319444444444442</v>
      </c>
      <c r="O5724">
        <v>280</v>
      </c>
      <c r="P5724" t="s">
        <v>12559</v>
      </c>
      <c r="Q5724" t="s">
        <v>12558</v>
      </c>
      <c r="R5724" t="s">
        <v>12557</v>
      </c>
      <c r="S5724" t="s">
        <v>12587</v>
      </c>
      <c r="T5724">
        <v>0</v>
      </c>
      <c r="U5724">
        <v>0</v>
      </c>
      <c r="V5724">
        <v>0</v>
      </c>
      <c r="W5724">
        <v>428</v>
      </c>
      <c r="X5724">
        <v>0</v>
      </c>
      <c r="Y5724">
        <v>0</v>
      </c>
      <c r="Z5724">
        <v>0</v>
      </c>
      <c r="AA5724" t="s">
        <v>11439</v>
      </c>
      <c r="AB5724">
        <v>2</v>
      </c>
      <c r="AC5724">
        <v>428</v>
      </c>
      <c r="AD5724">
        <v>1.29</v>
      </c>
      <c r="AE5724">
        <v>214</v>
      </c>
      <c r="AF5724">
        <v>3009</v>
      </c>
    </row>
    <row r="5725" spans="1:32" x14ac:dyDescent="0.25">
      <c r="A5725" t="s">
        <v>76</v>
      </c>
      <c r="B5725" t="s">
        <v>12569</v>
      </c>
      <c r="C5725" t="s">
        <v>27</v>
      </c>
      <c r="D5725" t="s">
        <v>12562</v>
      </c>
      <c r="E5725" t="s">
        <v>12604</v>
      </c>
      <c r="F5725" t="s">
        <v>12603</v>
      </c>
      <c r="G5725" t="s">
        <v>5002</v>
      </c>
      <c r="H5725">
        <v>2020</v>
      </c>
      <c r="I5725">
        <v>10</v>
      </c>
      <c r="J5725">
        <v>201</v>
      </c>
      <c r="K5725">
        <v>20201001</v>
      </c>
      <c r="L5725">
        <v>20201003</v>
      </c>
      <c r="M5725" s="34">
        <v>0.375</v>
      </c>
      <c r="N5725" s="34">
        <v>0.62847222222222221</v>
      </c>
      <c r="O5725">
        <v>185</v>
      </c>
      <c r="P5725">
        <v>1</v>
      </c>
      <c r="Q5725" t="s">
        <v>12558</v>
      </c>
      <c r="R5725" t="s">
        <v>12557</v>
      </c>
      <c r="S5725" t="s">
        <v>12673</v>
      </c>
      <c r="T5725">
        <v>0</v>
      </c>
      <c r="U5725">
        <v>0</v>
      </c>
      <c r="V5725">
        <v>0</v>
      </c>
      <c r="W5725">
        <v>186</v>
      </c>
      <c r="X5725">
        <v>0</v>
      </c>
      <c r="Y5725">
        <v>186</v>
      </c>
      <c r="Z5725">
        <v>0</v>
      </c>
      <c r="AA5725" t="s">
        <v>11439</v>
      </c>
      <c r="AB5725">
        <v>2</v>
      </c>
      <c r="AC5725">
        <v>372</v>
      </c>
      <c r="AD5725">
        <v>0.8</v>
      </c>
      <c r="AE5725">
        <v>186</v>
      </c>
      <c r="AF5725">
        <v>2158</v>
      </c>
    </row>
    <row r="5726" spans="1:32" x14ac:dyDescent="0.25">
      <c r="A5726" t="s">
        <v>27</v>
      </c>
      <c r="B5726" t="s">
        <v>12562</v>
      </c>
      <c r="C5726" t="s">
        <v>4320</v>
      </c>
      <c r="D5726" t="s">
        <v>12581</v>
      </c>
      <c r="E5726" t="s">
        <v>12600</v>
      </c>
      <c r="F5726" t="s">
        <v>12599</v>
      </c>
      <c r="G5726" t="s">
        <v>5002</v>
      </c>
      <c r="H5726">
        <v>2020</v>
      </c>
      <c r="I5726">
        <v>10</v>
      </c>
      <c r="J5726">
        <v>61</v>
      </c>
      <c r="K5726">
        <v>20201027</v>
      </c>
      <c r="L5726">
        <v>20201031</v>
      </c>
      <c r="M5726" s="34">
        <v>0.69791666666666663</v>
      </c>
      <c r="N5726" s="34">
        <v>0.81597222222222221</v>
      </c>
      <c r="O5726">
        <v>170</v>
      </c>
      <c r="P5726" t="s">
        <v>12558</v>
      </c>
      <c r="Q5726" t="s">
        <v>12559</v>
      </c>
      <c r="R5726" t="s">
        <v>12557</v>
      </c>
      <c r="S5726" t="s">
        <v>12589</v>
      </c>
      <c r="T5726">
        <v>0</v>
      </c>
      <c r="U5726">
        <v>176</v>
      </c>
      <c r="V5726">
        <v>0</v>
      </c>
      <c r="W5726">
        <v>176</v>
      </c>
      <c r="X5726">
        <v>0</v>
      </c>
      <c r="Y5726">
        <v>0</v>
      </c>
      <c r="Z5726">
        <v>0</v>
      </c>
      <c r="AA5726" t="s">
        <v>11439</v>
      </c>
      <c r="AB5726">
        <v>2</v>
      </c>
      <c r="AC5726">
        <v>352</v>
      </c>
      <c r="AD5726">
        <v>0.71</v>
      </c>
      <c r="AE5726">
        <v>176</v>
      </c>
      <c r="AF5726">
        <v>2031</v>
      </c>
    </row>
    <row r="5727" spans="1:32" x14ac:dyDescent="0.25">
      <c r="A5727" t="s">
        <v>4320</v>
      </c>
      <c r="B5727" t="s">
        <v>12581</v>
      </c>
      <c r="C5727" t="s">
        <v>27</v>
      </c>
      <c r="D5727" t="s">
        <v>12562</v>
      </c>
      <c r="E5727" t="s">
        <v>12600</v>
      </c>
      <c r="F5727" t="s">
        <v>12599</v>
      </c>
      <c r="G5727" t="s">
        <v>5002</v>
      </c>
      <c r="H5727">
        <v>2020</v>
      </c>
      <c r="I5727">
        <v>10</v>
      </c>
      <c r="J5727">
        <v>60</v>
      </c>
      <c r="K5727">
        <v>20201027</v>
      </c>
      <c r="L5727">
        <v>20201031</v>
      </c>
      <c r="M5727" s="34">
        <v>0.85416666666666663</v>
      </c>
      <c r="N5727" s="34">
        <v>0.97916666666666663</v>
      </c>
      <c r="O5727">
        <v>180</v>
      </c>
      <c r="P5727" t="s">
        <v>12559</v>
      </c>
      <c r="Q5727" t="s">
        <v>12558</v>
      </c>
      <c r="R5727" t="s">
        <v>12557</v>
      </c>
      <c r="S5727" t="s">
        <v>12589</v>
      </c>
      <c r="T5727">
        <v>0</v>
      </c>
      <c r="U5727">
        <v>176</v>
      </c>
      <c r="V5727">
        <v>0</v>
      </c>
      <c r="W5727">
        <v>176</v>
      </c>
      <c r="X5727">
        <v>0</v>
      </c>
      <c r="Y5727">
        <v>0</v>
      </c>
      <c r="Z5727">
        <v>0</v>
      </c>
      <c r="AA5727" t="s">
        <v>11439</v>
      </c>
      <c r="AB5727">
        <v>2</v>
      </c>
      <c r="AC5727">
        <v>352</v>
      </c>
      <c r="AD5727">
        <v>0.71</v>
      </c>
      <c r="AE5727">
        <v>176</v>
      </c>
      <c r="AF5727">
        <v>2031</v>
      </c>
    </row>
    <row r="5728" spans="1:32" x14ac:dyDescent="0.25">
      <c r="A5728" t="s">
        <v>27</v>
      </c>
      <c r="B5728" t="s">
        <v>12562</v>
      </c>
      <c r="C5728" t="s">
        <v>76</v>
      </c>
      <c r="D5728" t="s">
        <v>12569</v>
      </c>
      <c r="E5728" t="s">
        <v>12600</v>
      </c>
      <c r="F5728" t="s">
        <v>12599</v>
      </c>
      <c r="G5728" t="s">
        <v>5002</v>
      </c>
      <c r="H5728">
        <v>2020</v>
      </c>
      <c r="I5728">
        <v>10</v>
      </c>
      <c r="J5728">
        <v>144</v>
      </c>
      <c r="K5728">
        <v>20201001</v>
      </c>
      <c r="L5728">
        <v>20201003</v>
      </c>
      <c r="M5728" s="34">
        <v>0.66666666666666663</v>
      </c>
      <c r="N5728" s="34">
        <v>0.69791666666666663</v>
      </c>
      <c r="O5728">
        <v>225</v>
      </c>
      <c r="P5728" t="s">
        <v>12558</v>
      </c>
      <c r="Q5728">
        <v>1</v>
      </c>
      <c r="R5728" t="s">
        <v>12557</v>
      </c>
      <c r="S5728" t="s">
        <v>12673</v>
      </c>
      <c r="T5728">
        <v>0</v>
      </c>
      <c r="U5728">
        <v>0</v>
      </c>
      <c r="V5728">
        <v>0</v>
      </c>
      <c r="W5728">
        <v>176</v>
      </c>
      <c r="X5728">
        <v>0</v>
      </c>
      <c r="Y5728">
        <v>176</v>
      </c>
      <c r="Z5728">
        <v>0</v>
      </c>
      <c r="AA5728" t="s">
        <v>11439</v>
      </c>
      <c r="AB5728">
        <v>2</v>
      </c>
      <c r="AC5728">
        <v>352</v>
      </c>
      <c r="AD5728">
        <v>0.76</v>
      </c>
      <c r="AE5728">
        <v>176</v>
      </c>
      <c r="AF5728">
        <v>2158</v>
      </c>
    </row>
    <row r="5729" spans="1:32" x14ac:dyDescent="0.25">
      <c r="A5729" t="s">
        <v>27</v>
      </c>
      <c r="B5729" t="s">
        <v>12562</v>
      </c>
      <c r="C5729" t="s">
        <v>76</v>
      </c>
      <c r="D5729" t="s">
        <v>12569</v>
      </c>
      <c r="E5729" t="s">
        <v>12568</v>
      </c>
      <c r="F5729" t="s">
        <v>12567</v>
      </c>
      <c r="G5729" t="s">
        <v>5002</v>
      </c>
      <c r="H5729">
        <v>2020</v>
      </c>
      <c r="I5729">
        <v>10</v>
      </c>
      <c r="J5729">
        <v>144</v>
      </c>
      <c r="K5729">
        <v>20201025</v>
      </c>
      <c r="L5729">
        <v>20201031</v>
      </c>
      <c r="M5729" s="34">
        <v>0.59027777777777779</v>
      </c>
      <c r="N5729" s="34">
        <v>0.65625</v>
      </c>
      <c r="O5729">
        <v>215</v>
      </c>
      <c r="P5729" t="s">
        <v>12558</v>
      </c>
      <c r="Q5729">
        <v>1</v>
      </c>
      <c r="R5729" t="s">
        <v>12557</v>
      </c>
      <c r="S5729" t="s">
        <v>12588</v>
      </c>
      <c r="T5729">
        <v>0</v>
      </c>
      <c r="U5729">
        <v>0</v>
      </c>
      <c r="V5729">
        <v>0</v>
      </c>
      <c r="W5729">
        <v>174</v>
      </c>
      <c r="X5729">
        <v>0</v>
      </c>
      <c r="Y5729">
        <v>0</v>
      </c>
      <c r="Z5729">
        <v>174</v>
      </c>
      <c r="AA5729" t="s">
        <v>11439</v>
      </c>
      <c r="AB5729">
        <v>2</v>
      </c>
      <c r="AC5729">
        <v>348</v>
      </c>
      <c r="AD5729">
        <v>0.75</v>
      </c>
      <c r="AE5729">
        <v>174</v>
      </c>
      <c r="AF5729">
        <v>2158</v>
      </c>
    </row>
    <row r="5730" spans="1:32" x14ac:dyDescent="0.25">
      <c r="A5730" t="s">
        <v>27</v>
      </c>
      <c r="B5730" t="s">
        <v>12562</v>
      </c>
      <c r="C5730" t="s">
        <v>76</v>
      </c>
      <c r="D5730" t="s">
        <v>12569</v>
      </c>
      <c r="E5730" t="s">
        <v>12568</v>
      </c>
      <c r="F5730" t="s">
        <v>12567</v>
      </c>
      <c r="G5730" t="s">
        <v>5002</v>
      </c>
      <c r="H5730">
        <v>2020</v>
      </c>
      <c r="I5730">
        <v>10</v>
      </c>
      <c r="J5730">
        <v>148</v>
      </c>
      <c r="K5730">
        <v>20201026</v>
      </c>
      <c r="L5730">
        <v>20201031</v>
      </c>
      <c r="M5730" s="34">
        <v>0.79166666666666663</v>
      </c>
      <c r="N5730" s="34">
        <v>0.85763888888888884</v>
      </c>
      <c r="O5730">
        <v>215</v>
      </c>
      <c r="P5730" t="s">
        <v>12558</v>
      </c>
      <c r="Q5730">
        <v>1</v>
      </c>
      <c r="R5730" t="s">
        <v>12557</v>
      </c>
      <c r="S5730" t="s">
        <v>12585</v>
      </c>
      <c r="T5730">
        <v>174</v>
      </c>
      <c r="U5730">
        <v>0</v>
      </c>
      <c r="V5730">
        <v>0</v>
      </c>
      <c r="W5730">
        <v>0</v>
      </c>
      <c r="X5730">
        <v>0</v>
      </c>
      <c r="Y5730">
        <v>174</v>
      </c>
      <c r="Z5730">
        <v>0</v>
      </c>
      <c r="AA5730" t="s">
        <v>11439</v>
      </c>
      <c r="AB5730">
        <v>2</v>
      </c>
      <c r="AC5730">
        <v>348</v>
      </c>
      <c r="AD5730">
        <v>0.75</v>
      </c>
      <c r="AE5730">
        <v>174</v>
      </c>
      <c r="AF5730">
        <v>2158</v>
      </c>
    </row>
    <row r="5731" spans="1:32" x14ac:dyDescent="0.25">
      <c r="A5731" t="s">
        <v>76</v>
      </c>
      <c r="B5731" t="s">
        <v>12569</v>
      </c>
      <c r="C5731" t="s">
        <v>27</v>
      </c>
      <c r="D5731" t="s">
        <v>12562</v>
      </c>
      <c r="E5731" t="s">
        <v>12568</v>
      </c>
      <c r="F5731" t="s">
        <v>12567</v>
      </c>
      <c r="G5731" t="s">
        <v>5002</v>
      </c>
      <c r="H5731">
        <v>2020</v>
      </c>
      <c r="I5731">
        <v>10</v>
      </c>
      <c r="J5731">
        <v>141</v>
      </c>
      <c r="K5731">
        <v>20201025</v>
      </c>
      <c r="L5731">
        <v>20201031</v>
      </c>
      <c r="M5731" s="34">
        <v>0.3263888888888889</v>
      </c>
      <c r="N5731" s="34">
        <v>0.54166666666666663</v>
      </c>
      <c r="O5731">
        <v>190</v>
      </c>
      <c r="P5731">
        <v>1</v>
      </c>
      <c r="Q5731" t="s">
        <v>12558</v>
      </c>
      <c r="R5731" t="s">
        <v>12557</v>
      </c>
      <c r="S5731" t="s">
        <v>12588</v>
      </c>
      <c r="T5731">
        <v>0</v>
      </c>
      <c r="U5731">
        <v>0</v>
      </c>
      <c r="V5731">
        <v>0</v>
      </c>
      <c r="W5731">
        <v>174</v>
      </c>
      <c r="X5731">
        <v>0</v>
      </c>
      <c r="Y5731">
        <v>0</v>
      </c>
      <c r="Z5731">
        <v>174</v>
      </c>
      <c r="AA5731" t="s">
        <v>11439</v>
      </c>
      <c r="AB5731">
        <v>2</v>
      </c>
      <c r="AC5731">
        <v>348</v>
      </c>
      <c r="AD5731">
        <v>0.75</v>
      </c>
      <c r="AE5731">
        <v>174</v>
      </c>
      <c r="AF5731">
        <v>2158</v>
      </c>
    </row>
    <row r="5732" spans="1:32" x14ac:dyDescent="0.25">
      <c r="A5732" t="s">
        <v>76</v>
      </c>
      <c r="B5732" t="s">
        <v>12569</v>
      </c>
      <c r="C5732" t="s">
        <v>27</v>
      </c>
      <c r="D5732" t="s">
        <v>12562</v>
      </c>
      <c r="E5732" t="s">
        <v>12568</v>
      </c>
      <c r="F5732" t="s">
        <v>12567</v>
      </c>
      <c r="G5732" t="s">
        <v>5002</v>
      </c>
      <c r="H5732">
        <v>2020</v>
      </c>
      <c r="I5732">
        <v>10</v>
      </c>
      <c r="J5732">
        <v>145</v>
      </c>
      <c r="K5732">
        <v>20201026</v>
      </c>
      <c r="L5732">
        <v>20201031</v>
      </c>
      <c r="M5732" s="34">
        <v>0.51041666666666663</v>
      </c>
      <c r="N5732" s="34">
        <v>0.72569444444444453</v>
      </c>
      <c r="O5732">
        <v>190</v>
      </c>
      <c r="P5732">
        <v>1</v>
      </c>
      <c r="Q5732" t="s">
        <v>12558</v>
      </c>
      <c r="R5732" t="s">
        <v>12557</v>
      </c>
      <c r="S5732" t="s">
        <v>12585</v>
      </c>
      <c r="T5732">
        <v>174</v>
      </c>
      <c r="U5732">
        <v>0</v>
      </c>
      <c r="V5732">
        <v>0</v>
      </c>
      <c r="W5732">
        <v>0</v>
      </c>
      <c r="X5732">
        <v>0</v>
      </c>
      <c r="Y5732">
        <v>174</v>
      </c>
      <c r="Z5732">
        <v>0</v>
      </c>
      <c r="AA5732" t="s">
        <v>11439</v>
      </c>
      <c r="AB5732">
        <v>2</v>
      </c>
      <c r="AC5732">
        <v>348</v>
      </c>
      <c r="AD5732">
        <v>0.75</v>
      </c>
      <c r="AE5732">
        <v>174</v>
      </c>
      <c r="AF5732">
        <v>2158</v>
      </c>
    </row>
    <row r="5733" spans="1:32" x14ac:dyDescent="0.25">
      <c r="A5733" t="s">
        <v>27</v>
      </c>
      <c r="B5733" t="s">
        <v>12562</v>
      </c>
      <c r="C5733" t="s">
        <v>4289</v>
      </c>
      <c r="D5733" t="s">
        <v>12594</v>
      </c>
      <c r="E5733" t="s">
        <v>3194</v>
      </c>
      <c r="F5733" t="s">
        <v>12571</v>
      </c>
      <c r="G5733" t="s">
        <v>5002</v>
      </c>
      <c r="H5733">
        <v>2020</v>
      </c>
      <c r="I5733">
        <v>10</v>
      </c>
      <c r="J5733">
        <v>430</v>
      </c>
      <c r="K5733">
        <v>20201007</v>
      </c>
      <c r="L5733">
        <v>20201014</v>
      </c>
      <c r="M5733" s="34">
        <v>0.29166666666666669</v>
      </c>
      <c r="N5733" s="34">
        <v>0.38194444444444442</v>
      </c>
      <c r="O5733">
        <v>190</v>
      </c>
      <c r="P5733" t="s">
        <v>12558</v>
      </c>
      <c r="Q5733" t="s">
        <v>12559</v>
      </c>
      <c r="R5733" t="s">
        <v>12557</v>
      </c>
      <c r="S5733" t="s">
        <v>12578</v>
      </c>
      <c r="T5733">
        <v>0</v>
      </c>
      <c r="U5733">
        <v>0</v>
      </c>
      <c r="V5733">
        <v>340</v>
      </c>
      <c r="W5733">
        <v>0</v>
      </c>
      <c r="X5733">
        <v>0</v>
      </c>
      <c r="Y5733">
        <v>0</v>
      </c>
      <c r="Z5733">
        <v>0</v>
      </c>
      <c r="AA5733" t="s">
        <v>11439</v>
      </c>
      <c r="AB5733">
        <v>2</v>
      </c>
      <c r="AC5733">
        <v>340</v>
      </c>
      <c r="AD5733">
        <v>0.72</v>
      </c>
      <c r="AE5733">
        <v>170</v>
      </c>
      <c r="AF5733">
        <v>2128</v>
      </c>
    </row>
    <row r="5734" spans="1:32" x14ac:dyDescent="0.25">
      <c r="A5734" t="s">
        <v>4289</v>
      </c>
      <c r="B5734" t="s">
        <v>12594</v>
      </c>
      <c r="C5734" t="s">
        <v>27</v>
      </c>
      <c r="D5734" t="s">
        <v>12562</v>
      </c>
      <c r="E5734" t="s">
        <v>3194</v>
      </c>
      <c r="F5734" t="s">
        <v>12571</v>
      </c>
      <c r="G5734" t="s">
        <v>5002</v>
      </c>
      <c r="H5734">
        <v>2020</v>
      </c>
      <c r="I5734">
        <v>10</v>
      </c>
      <c r="J5734">
        <v>431</v>
      </c>
      <c r="K5734">
        <v>20201007</v>
      </c>
      <c r="L5734">
        <v>20201014</v>
      </c>
      <c r="M5734" s="34">
        <v>0.4236111111111111</v>
      </c>
      <c r="N5734" s="34">
        <v>0.59722222222222221</v>
      </c>
      <c r="O5734">
        <v>190</v>
      </c>
      <c r="P5734" t="s">
        <v>12559</v>
      </c>
      <c r="Q5734" t="s">
        <v>12558</v>
      </c>
      <c r="R5734" t="s">
        <v>12557</v>
      </c>
      <c r="S5734" t="s">
        <v>12578</v>
      </c>
      <c r="T5734">
        <v>0</v>
      </c>
      <c r="U5734">
        <v>0</v>
      </c>
      <c r="V5734">
        <v>340</v>
      </c>
      <c r="W5734">
        <v>0</v>
      </c>
      <c r="X5734">
        <v>0</v>
      </c>
      <c r="Y5734">
        <v>0</v>
      </c>
      <c r="Z5734">
        <v>0</v>
      </c>
      <c r="AA5734" t="s">
        <v>11439</v>
      </c>
      <c r="AB5734">
        <v>2</v>
      </c>
      <c r="AC5734">
        <v>340</v>
      </c>
      <c r="AD5734">
        <v>0.72</v>
      </c>
      <c r="AE5734">
        <v>170</v>
      </c>
      <c r="AF5734">
        <v>2128</v>
      </c>
    </row>
    <row r="5735" spans="1:32" x14ac:dyDescent="0.25">
      <c r="A5735" t="s">
        <v>27</v>
      </c>
      <c r="B5735" t="s">
        <v>12562</v>
      </c>
      <c r="C5735" t="s">
        <v>4008</v>
      </c>
      <c r="D5735" t="s">
        <v>12572</v>
      </c>
      <c r="E5735" t="s">
        <v>3194</v>
      </c>
      <c r="F5735" t="s">
        <v>12571</v>
      </c>
      <c r="G5735" t="s">
        <v>5002</v>
      </c>
      <c r="H5735">
        <v>2020</v>
      </c>
      <c r="I5735">
        <v>10</v>
      </c>
      <c r="J5735">
        <v>414</v>
      </c>
      <c r="K5735">
        <v>20201007</v>
      </c>
      <c r="L5735">
        <v>20201014</v>
      </c>
      <c r="M5735" s="34">
        <v>0.64583333333333337</v>
      </c>
      <c r="N5735" s="34">
        <v>0.73611111111111116</v>
      </c>
      <c r="O5735">
        <v>190</v>
      </c>
      <c r="P5735" t="s">
        <v>12558</v>
      </c>
      <c r="Q5735" t="s">
        <v>12559</v>
      </c>
      <c r="R5735" t="s">
        <v>12557</v>
      </c>
      <c r="S5735" t="s">
        <v>12578</v>
      </c>
      <c r="T5735">
        <v>0</v>
      </c>
      <c r="U5735">
        <v>0</v>
      </c>
      <c r="V5735">
        <v>340</v>
      </c>
      <c r="W5735">
        <v>0</v>
      </c>
      <c r="X5735">
        <v>0</v>
      </c>
      <c r="Y5735">
        <v>0</v>
      </c>
      <c r="Z5735">
        <v>0</v>
      </c>
      <c r="AA5735" t="s">
        <v>11439</v>
      </c>
      <c r="AB5735">
        <v>2</v>
      </c>
      <c r="AC5735">
        <v>340</v>
      </c>
      <c r="AD5735">
        <v>0.73</v>
      </c>
      <c r="AE5735">
        <v>170</v>
      </c>
      <c r="AF5735">
        <v>2142</v>
      </c>
    </row>
    <row r="5736" spans="1:32" x14ac:dyDescent="0.25">
      <c r="A5736" t="s">
        <v>4008</v>
      </c>
      <c r="B5736" t="s">
        <v>12572</v>
      </c>
      <c r="C5736" t="s">
        <v>27</v>
      </c>
      <c r="D5736" t="s">
        <v>12562</v>
      </c>
      <c r="E5736" t="s">
        <v>3194</v>
      </c>
      <c r="F5736" t="s">
        <v>12571</v>
      </c>
      <c r="G5736" t="s">
        <v>5002</v>
      </c>
      <c r="H5736">
        <v>2020</v>
      </c>
      <c r="I5736">
        <v>10</v>
      </c>
      <c r="J5736">
        <v>413</v>
      </c>
      <c r="K5736">
        <v>20201006</v>
      </c>
      <c r="L5736">
        <v>20201013</v>
      </c>
      <c r="M5736" s="34">
        <v>0.9375</v>
      </c>
      <c r="N5736" s="34">
        <v>0.11458333333333333</v>
      </c>
      <c r="O5736">
        <v>195</v>
      </c>
      <c r="P5736" t="s">
        <v>12559</v>
      </c>
      <c r="Q5736" t="s">
        <v>12558</v>
      </c>
      <c r="R5736" t="s">
        <v>12557</v>
      </c>
      <c r="S5736" t="s">
        <v>12564</v>
      </c>
      <c r="T5736">
        <v>0</v>
      </c>
      <c r="U5736">
        <v>340</v>
      </c>
      <c r="V5736">
        <v>0</v>
      </c>
      <c r="W5736">
        <v>0</v>
      </c>
      <c r="X5736">
        <v>0</v>
      </c>
      <c r="Y5736">
        <v>0</v>
      </c>
      <c r="Z5736">
        <v>0</v>
      </c>
      <c r="AA5736" t="s">
        <v>11439</v>
      </c>
      <c r="AB5736">
        <v>2</v>
      </c>
      <c r="AC5736">
        <v>340</v>
      </c>
      <c r="AD5736">
        <v>0.73</v>
      </c>
      <c r="AE5736">
        <v>170</v>
      </c>
      <c r="AF5736">
        <v>2142</v>
      </c>
    </row>
    <row r="5737" spans="1:32" x14ac:dyDescent="0.25">
      <c r="A5737" t="s">
        <v>27</v>
      </c>
      <c r="B5737" t="s">
        <v>12562</v>
      </c>
      <c r="C5737" t="s">
        <v>62</v>
      </c>
      <c r="D5737" t="s">
        <v>12580</v>
      </c>
      <c r="E5737" t="s">
        <v>3173</v>
      </c>
      <c r="F5737" t="s">
        <v>12575</v>
      </c>
      <c r="G5737" t="s">
        <v>5002</v>
      </c>
      <c r="H5737">
        <v>2020</v>
      </c>
      <c r="I5737">
        <v>10</v>
      </c>
      <c r="J5737">
        <v>131</v>
      </c>
      <c r="K5737">
        <v>20201012</v>
      </c>
      <c r="L5737">
        <v>20201019</v>
      </c>
      <c r="M5737" s="34">
        <v>0.63888888888888895</v>
      </c>
      <c r="N5737" s="34">
        <v>0.72569444444444453</v>
      </c>
      <c r="O5737">
        <v>245</v>
      </c>
      <c r="P5737" t="s">
        <v>12558</v>
      </c>
      <c r="Q5737">
        <v>2</v>
      </c>
      <c r="R5737" t="s">
        <v>12557</v>
      </c>
      <c r="S5737" t="s">
        <v>12579</v>
      </c>
      <c r="T5737">
        <v>336</v>
      </c>
      <c r="U5737">
        <v>0</v>
      </c>
      <c r="V5737">
        <v>0</v>
      </c>
      <c r="W5737">
        <v>0</v>
      </c>
      <c r="X5737">
        <v>0</v>
      </c>
      <c r="Y5737">
        <v>0</v>
      </c>
      <c r="Z5737">
        <v>0</v>
      </c>
      <c r="AA5737" t="s">
        <v>11439</v>
      </c>
      <c r="AB5737">
        <v>2</v>
      </c>
      <c r="AC5737">
        <v>336</v>
      </c>
      <c r="AD5737">
        <v>0.88</v>
      </c>
      <c r="AE5737">
        <v>168</v>
      </c>
      <c r="AF5737">
        <v>2633</v>
      </c>
    </row>
    <row r="5738" spans="1:32" x14ac:dyDescent="0.25">
      <c r="A5738" t="s">
        <v>27</v>
      </c>
      <c r="B5738" t="s">
        <v>12562</v>
      </c>
      <c r="C5738" t="s">
        <v>4187</v>
      </c>
      <c r="D5738" t="s">
        <v>12601</v>
      </c>
      <c r="E5738" t="s">
        <v>3173</v>
      </c>
      <c r="F5738" t="s">
        <v>12575</v>
      </c>
      <c r="G5738" t="s">
        <v>5002</v>
      </c>
      <c r="H5738">
        <v>2020</v>
      </c>
      <c r="I5738">
        <v>10</v>
      </c>
      <c r="J5738">
        <v>948</v>
      </c>
      <c r="K5738">
        <v>20201008</v>
      </c>
      <c r="L5738">
        <v>20201014</v>
      </c>
      <c r="M5738" s="34">
        <v>0.99930555555555556</v>
      </c>
      <c r="N5738" s="34">
        <v>0.20486111111111113</v>
      </c>
      <c r="O5738">
        <v>236</v>
      </c>
      <c r="P5738" t="s">
        <v>12558</v>
      </c>
      <c r="Q5738" t="s">
        <v>12559</v>
      </c>
      <c r="R5738" t="s">
        <v>12557</v>
      </c>
      <c r="S5738" t="s">
        <v>12585</v>
      </c>
      <c r="T5738">
        <v>168</v>
      </c>
      <c r="U5738">
        <v>0</v>
      </c>
      <c r="V5738">
        <v>0</v>
      </c>
      <c r="W5738">
        <v>0</v>
      </c>
      <c r="X5738">
        <v>0</v>
      </c>
      <c r="Y5738">
        <v>168</v>
      </c>
      <c r="Z5738">
        <v>0</v>
      </c>
      <c r="AA5738" t="s">
        <v>11439</v>
      </c>
      <c r="AB5738">
        <v>2</v>
      </c>
      <c r="AC5738">
        <v>336</v>
      </c>
      <c r="AD5738">
        <v>1.01</v>
      </c>
      <c r="AE5738">
        <v>168</v>
      </c>
      <c r="AF5738">
        <v>3009</v>
      </c>
    </row>
    <row r="5739" spans="1:32" x14ac:dyDescent="0.25">
      <c r="A5739" t="s">
        <v>4187</v>
      </c>
      <c r="B5739" t="s">
        <v>12601</v>
      </c>
      <c r="C5739" t="s">
        <v>27</v>
      </c>
      <c r="D5739" t="s">
        <v>12562</v>
      </c>
      <c r="E5739" t="s">
        <v>3173</v>
      </c>
      <c r="F5739" t="s">
        <v>12575</v>
      </c>
      <c r="G5739" t="s">
        <v>5002</v>
      </c>
      <c r="H5739">
        <v>2020</v>
      </c>
      <c r="I5739">
        <v>10</v>
      </c>
      <c r="J5739">
        <v>949</v>
      </c>
      <c r="K5739">
        <v>20201008</v>
      </c>
      <c r="L5739">
        <v>20201014</v>
      </c>
      <c r="M5739" s="34">
        <v>0.26041666666666669</v>
      </c>
      <c r="N5739" s="34">
        <v>0.41319444444444442</v>
      </c>
      <c r="O5739">
        <v>280</v>
      </c>
      <c r="P5739" t="s">
        <v>12559</v>
      </c>
      <c r="Q5739" t="s">
        <v>12558</v>
      </c>
      <c r="R5739" t="s">
        <v>12557</v>
      </c>
      <c r="S5739" t="s">
        <v>12585</v>
      </c>
      <c r="T5739">
        <v>168</v>
      </c>
      <c r="U5739">
        <v>0</v>
      </c>
      <c r="V5739">
        <v>0</v>
      </c>
      <c r="W5739">
        <v>0</v>
      </c>
      <c r="X5739">
        <v>0</v>
      </c>
      <c r="Y5739">
        <v>168</v>
      </c>
      <c r="Z5739">
        <v>0</v>
      </c>
      <c r="AA5739" t="s">
        <v>11439</v>
      </c>
      <c r="AB5739">
        <v>2</v>
      </c>
      <c r="AC5739">
        <v>336</v>
      </c>
      <c r="AD5739">
        <v>1.01</v>
      </c>
      <c r="AE5739">
        <v>168</v>
      </c>
      <c r="AF5739">
        <v>3009</v>
      </c>
    </row>
    <row r="5740" spans="1:32" x14ac:dyDescent="0.25">
      <c r="A5740" t="s">
        <v>27</v>
      </c>
      <c r="B5740" t="s">
        <v>12562</v>
      </c>
      <c r="C5740" t="s">
        <v>62</v>
      </c>
      <c r="D5740" t="s">
        <v>12580</v>
      </c>
      <c r="E5740" t="s">
        <v>3173</v>
      </c>
      <c r="F5740" t="s">
        <v>12575</v>
      </c>
      <c r="G5740" t="s">
        <v>5002</v>
      </c>
      <c r="H5740">
        <v>2020</v>
      </c>
      <c r="I5740">
        <v>10</v>
      </c>
      <c r="J5740">
        <v>131</v>
      </c>
      <c r="K5740">
        <v>20201005</v>
      </c>
      <c r="L5740">
        <v>20201011</v>
      </c>
      <c r="M5740" s="34">
        <v>0.63888888888888895</v>
      </c>
      <c r="N5740" s="34">
        <v>0.72569444444444453</v>
      </c>
      <c r="O5740">
        <v>245</v>
      </c>
      <c r="P5740" t="s">
        <v>12558</v>
      </c>
      <c r="Q5740">
        <v>2</v>
      </c>
      <c r="R5740" t="s">
        <v>12557</v>
      </c>
      <c r="S5740" t="s">
        <v>12595</v>
      </c>
      <c r="T5740">
        <v>168</v>
      </c>
      <c r="U5740">
        <v>168</v>
      </c>
      <c r="V5740">
        <v>0</v>
      </c>
      <c r="W5740">
        <v>0</v>
      </c>
      <c r="X5740">
        <v>0</v>
      </c>
      <c r="Y5740">
        <v>0</v>
      </c>
      <c r="Z5740">
        <v>0</v>
      </c>
      <c r="AA5740" t="s">
        <v>11439</v>
      </c>
      <c r="AB5740">
        <v>2</v>
      </c>
      <c r="AC5740">
        <v>336</v>
      </c>
      <c r="AD5740">
        <v>0.88</v>
      </c>
      <c r="AE5740">
        <v>168</v>
      </c>
      <c r="AF5740">
        <v>2633</v>
      </c>
    </row>
    <row r="5741" spans="1:32" x14ac:dyDescent="0.25">
      <c r="A5741" t="s">
        <v>27</v>
      </c>
      <c r="B5741" t="s">
        <v>12562</v>
      </c>
      <c r="C5741" t="s">
        <v>3890</v>
      </c>
      <c r="D5741" t="s">
        <v>12717</v>
      </c>
      <c r="E5741" t="s">
        <v>3173</v>
      </c>
      <c r="F5741" t="s">
        <v>12575</v>
      </c>
      <c r="G5741" t="s">
        <v>5002</v>
      </c>
      <c r="H5741">
        <v>2020</v>
      </c>
      <c r="I5741">
        <v>10</v>
      </c>
      <c r="J5741">
        <v>169</v>
      </c>
      <c r="K5741">
        <v>20201002</v>
      </c>
      <c r="L5741">
        <v>20201009</v>
      </c>
      <c r="M5741" s="34">
        <v>0.38541666666666669</v>
      </c>
      <c r="N5741" s="34">
        <v>0.4236111111111111</v>
      </c>
      <c r="O5741">
        <v>235</v>
      </c>
      <c r="P5741" t="s">
        <v>12558</v>
      </c>
      <c r="Q5741" t="s">
        <v>12559</v>
      </c>
      <c r="R5741" t="s">
        <v>12557</v>
      </c>
      <c r="S5741" t="s">
        <v>12556</v>
      </c>
      <c r="T5741">
        <v>0</v>
      </c>
      <c r="U5741">
        <v>0</v>
      </c>
      <c r="V5741">
        <v>0</v>
      </c>
      <c r="W5741">
        <v>0</v>
      </c>
      <c r="X5741">
        <v>330</v>
      </c>
      <c r="Y5741">
        <v>0</v>
      </c>
      <c r="Z5741">
        <v>0</v>
      </c>
      <c r="AA5741" t="s">
        <v>11439</v>
      </c>
      <c r="AB5741">
        <v>2</v>
      </c>
      <c r="AC5741">
        <v>330</v>
      </c>
      <c r="AD5741">
        <v>0.77</v>
      </c>
      <c r="AE5741">
        <v>165</v>
      </c>
      <c r="AF5741">
        <v>2337</v>
      </c>
    </row>
    <row r="5742" spans="1:32" x14ac:dyDescent="0.25">
      <c r="A5742" t="s">
        <v>27</v>
      </c>
      <c r="B5742" t="s">
        <v>12562</v>
      </c>
      <c r="C5742" t="s">
        <v>76</v>
      </c>
      <c r="D5742" t="s">
        <v>12569</v>
      </c>
      <c r="E5742" t="s">
        <v>3173</v>
      </c>
      <c r="F5742" t="s">
        <v>12575</v>
      </c>
      <c r="G5742" t="s">
        <v>5002</v>
      </c>
      <c r="H5742">
        <v>2020</v>
      </c>
      <c r="I5742">
        <v>10</v>
      </c>
      <c r="J5742">
        <v>101</v>
      </c>
      <c r="K5742">
        <v>20201012</v>
      </c>
      <c r="L5742">
        <v>20201012</v>
      </c>
      <c r="M5742" s="34">
        <v>0.29166666666666669</v>
      </c>
      <c r="N5742" s="34">
        <v>0.3611111111111111</v>
      </c>
      <c r="O5742">
        <v>220</v>
      </c>
      <c r="P5742" t="s">
        <v>12558</v>
      </c>
      <c r="Q5742">
        <v>1</v>
      </c>
      <c r="R5742" t="s">
        <v>12557</v>
      </c>
      <c r="S5742" t="s">
        <v>12579</v>
      </c>
      <c r="T5742">
        <v>329</v>
      </c>
      <c r="U5742">
        <v>0</v>
      </c>
      <c r="V5742">
        <v>0</v>
      </c>
      <c r="W5742">
        <v>0</v>
      </c>
      <c r="X5742">
        <v>0</v>
      </c>
      <c r="Y5742">
        <v>0</v>
      </c>
      <c r="Z5742">
        <v>0</v>
      </c>
      <c r="AA5742" t="s">
        <v>11439</v>
      </c>
      <c r="AB5742">
        <v>1</v>
      </c>
      <c r="AC5742">
        <v>329</v>
      </c>
      <c r="AD5742">
        <v>0.71</v>
      </c>
      <c r="AE5742">
        <v>329</v>
      </c>
      <c r="AF5742">
        <v>2158</v>
      </c>
    </row>
    <row r="5743" spans="1:32" x14ac:dyDescent="0.25">
      <c r="A5743" t="s">
        <v>76</v>
      </c>
      <c r="B5743" t="s">
        <v>12569</v>
      </c>
      <c r="C5743" t="s">
        <v>27</v>
      </c>
      <c r="D5743" t="s">
        <v>12562</v>
      </c>
      <c r="E5743" t="s">
        <v>3173</v>
      </c>
      <c r="F5743" t="s">
        <v>12575</v>
      </c>
      <c r="G5743" t="s">
        <v>5002</v>
      </c>
      <c r="H5743">
        <v>2020</v>
      </c>
      <c r="I5743">
        <v>10</v>
      </c>
      <c r="J5743">
        <v>102</v>
      </c>
      <c r="K5743">
        <v>20201012</v>
      </c>
      <c r="L5743">
        <v>20201012</v>
      </c>
      <c r="M5743" s="34">
        <v>0.41319444444444442</v>
      </c>
      <c r="N5743" s="34">
        <v>0.625</v>
      </c>
      <c r="O5743">
        <v>185</v>
      </c>
      <c r="P5743">
        <v>1</v>
      </c>
      <c r="Q5743" t="s">
        <v>12558</v>
      </c>
      <c r="R5743" t="s">
        <v>12557</v>
      </c>
      <c r="S5743" t="s">
        <v>12579</v>
      </c>
      <c r="T5743">
        <v>329</v>
      </c>
      <c r="U5743">
        <v>0</v>
      </c>
      <c r="V5743">
        <v>0</v>
      </c>
      <c r="W5743">
        <v>0</v>
      </c>
      <c r="X5743">
        <v>0</v>
      </c>
      <c r="Y5743">
        <v>0</v>
      </c>
      <c r="Z5743">
        <v>0</v>
      </c>
      <c r="AA5743" t="s">
        <v>11439</v>
      </c>
      <c r="AB5743">
        <v>1</v>
      </c>
      <c r="AC5743">
        <v>329</v>
      </c>
      <c r="AD5743">
        <v>0.71</v>
      </c>
      <c r="AE5743">
        <v>329</v>
      </c>
      <c r="AF5743">
        <v>2158</v>
      </c>
    </row>
    <row r="5744" spans="1:32" x14ac:dyDescent="0.25">
      <c r="A5744" t="s">
        <v>76</v>
      </c>
      <c r="B5744" t="s">
        <v>12569</v>
      </c>
      <c r="C5744" t="s">
        <v>27</v>
      </c>
      <c r="D5744" t="s">
        <v>12562</v>
      </c>
      <c r="E5744" t="s">
        <v>3173</v>
      </c>
      <c r="F5744" t="s">
        <v>12575</v>
      </c>
      <c r="G5744" t="s">
        <v>5002</v>
      </c>
      <c r="H5744">
        <v>2020</v>
      </c>
      <c r="I5744">
        <v>10</v>
      </c>
      <c r="J5744">
        <v>112</v>
      </c>
      <c r="K5744">
        <v>20201012</v>
      </c>
      <c r="L5744">
        <v>20201012</v>
      </c>
      <c r="M5744" s="34">
        <v>0.79861111111111116</v>
      </c>
      <c r="N5744" s="34">
        <v>1.0416666666666666E-2</v>
      </c>
      <c r="O5744">
        <v>185</v>
      </c>
      <c r="P5744">
        <v>1</v>
      </c>
      <c r="Q5744" t="s">
        <v>12558</v>
      </c>
      <c r="R5744" t="s">
        <v>12557</v>
      </c>
      <c r="S5744" t="s">
        <v>12579</v>
      </c>
      <c r="T5744">
        <v>329</v>
      </c>
      <c r="U5744">
        <v>0</v>
      </c>
      <c r="V5744">
        <v>0</v>
      </c>
      <c r="W5744">
        <v>0</v>
      </c>
      <c r="X5744">
        <v>0</v>
      </c>
      <c r="Y5744">
        <v>0</v>
      </c>
      <c r="Z5744">
        <v>0</v>
      </c>
      <c r="AA5744" t="s">
        <v>11439</v>
      </c>
      <c r="AB5744">
        <v>1</v>
      </c>
      <c r="AC5744">
        <v>329</v>
      </c>
      <c r="AD5744">
        <v>0.71</v>
      </c>
      <c r="AE5744">
        <v>329</v>
      </c>
      <c r="AF5744">
        <v>2158</v>
      </c>
    </row>
    <row r="5745" spans="1:32" x14ac:dyDescent="0.25">
      <c r="A5745" t="s">
        <v>27</v>
      </c>
      <c r="B5745" t="s">
        <v>12562</v>
      </c>
      <c r="C5745" t="s">
        <v>76</v>
      </c>
      <c r="D5745" t="s">
        <v>12569</v>
      </c>
      <c r="E5745" t="s">
        <v>3173</v>
      </c>
      <c r="F5745" t="s">
        <v>12575</v>
      </c>
      <c r="G5745" t="s">
        <v>5002</v>
      </c>
      <c r="H5745">
        <v>2020</v>
      </c>
      <c r="I5745">
        <v>10</v>
      </c>
      <c r="J5745">
        <v>109</v>
      </c>
      <c r="K5745">
        <v>20201012</v>
      </c>
      <c r="L5745">
        <v>20201012</v>
      </c>
      <c r="M5745" s="34">
        <v>0.67708333333333337</v>
      </c>
      <c r="N5745" s="34">
        <v>0.74652777777777779</v>
      </c>
      <c r="O5745">
        <v>220</v>
      </c>
      <c r="P5745" t="s">
        <v>12558</v>
      </c>
      <c r="Q5745">
        <v>1</v>
      </c>
      <c r="R5745" t="s">
        <v>12557</v>
      </c>
      <c r="S5745" t="s">
        <v>12579</v>
      </c>
      <c r="T5745">
        <v>329</v>
      </c>
      <c r="U5745">
        <v>0</v>
      </c>
      <c r="V5745">
        <v>0</v>
      </c>
      <c r="W5745">
        <v>0</v>
      </c>
      <c r="X5745">
        <v>0</v>
      </c>
      <c r="Y5745">
        <v>0</v>
      </c>
      <c r="Z5745">
        <v>0</v>
      </c>
      <c r="AA5745" t="s">
        <v>11439</v>
      </c>
      <c r="AB5745">
        <v>1</v>
      </c>
      <c r="AC5745">
        <v>329</v>
      </c>
      <c r="AD5745">
        <v>0.71</v>
      </c>
      <c r="AE5745">
        <v>329</v>
      </c>
      <c r="AF5745">
        <v>2158</v>
      </c>
    </row>
    <row r="5746" spans="1:32" x14ac:dyDescent="0.25">
      <c r="A5746" t="s">
        <v>27</v>
      </c>
      <c r="B5746" t="s">
        <v>12562</v>
      </c>
      <c r="C5746" t="s">
        <v>9058</v>
      </c>
      <c r="D5746" t="s">
        <v>12675</v>
      </c>
      <c r="E5746" t="s">
        <v>3173</v>
      </c>
      <c r="F5746" t="s">
        <v>12575</v>
      </c>
      <c r="G5746" t="s">
        <v>5002</v>
      </c>
      <c r="H5746">
        <v>2020</v>
      </c>
      <c r="I5746">
        <v>10</v>
      </c>
      <c r="J5746">
        <v>4</v>
      </c>
      <c r="K5746">
        <v>20201024</v>
      </c>
      <c r="L5746">
        <v>20201024</v>
      </c>
      <c r="M5746" s="34">
        <v>0.94791666666666663</v>
      </c>
      <c r="N5746" s="34">
        <v>0.62152777777777779</v>
      </c>
      <c r="O5746">
        <v>730</v>
      </c>
      <c r="P5746" t="s">
        <v>12558</v>
      </c>
      <c r="Q5746" t="s">
        <v>12674</v>
      </c>
      <c r="R5746" t="s">
        <v>12557</v>
      </c>
      <c r="S5746" t="s">
        <v>12570</v>
      </c>
      <c r="T5746">
        <v>0</v>
      </c>
      <c r="U5746">
        <v>0</v>
      </c>
      <c r="V5746">
        <v>0</v>
      </c>
      <c r="W5746">
        <v>0</v>
      </c>
      <c r="X5746">
        <v>0</v>
      </c>
      <c r="Y5746">
        <v>329</v>
      </c>
      <c r="Z5746">
        <v>0</v>
      </c>
      <c r="AA5746" t="s">
        <v>11439</v>
      </c>
      <c r="AB5746">
        <v>1</v>
      </c>
      <c r="AC5746">
        <v>329</v>
      </c>
      <c r="AD5746">
        <v>3.45</v>
      </c>
      <c r="AE5746">
        <v>329</v>
      </c>
      <c r="AF5746">
        <v>10478</v>
      </c>
    </row>
    <row r="5747" spans="1:32" x14ac:dyDescent="0.25">
      <c r="A5747" t="s">
        <v>91</v>
      </c>
      <c r="B5747" t="s">
        <v>12577</v>
      </c>
      <c r="C5747" t="s">
        <v>27</v>
      </c>
      <c r="D5747" t="s">
        <v>12562</v>
      </c>
      <c r="E5747" t="s">
        <v>3173</v>
      </c>
      <c r="F5747" t="s">
        <v>12575</v>
      </c>
      <c r="G5747" t="s">
        <v>5002</v>
      </c>
      <c r="H5747">
        <v>2020</v>
      </c>
      <c r="I5747">
        <v>10</v>
      </c>
      <c r="J5747">
        <v>146</v>
      </c>
      <c r="K5747">
        <v>20201001</v>
      </c>
      <c r="L5747">
        <v>20201007</v>
      </c>
      <c r="M5747" s="34">
        <v>0.46875</v>
      </c>
      <c r="N5747" s="34">
        <v>0.72916666666666663</v>
      </c>
      <c r="O5747">
        <v>195</v>
      </c>
      <c r="P5747" t="s">
        <v>12558</v>
      </c>
      <c r="Q5747" t="s">
        <v>12558</v>
      </c>
      <c r="R5747" t="s">
        <v>12557</v>
      </c>
      <c r="S5747" t="s">
        <v>12578</v>
      </c>
      <c r="T5747">
        <v>0</v>
      </c>
      <c r="U5747">
        <v>0</v>
      </c>
      <c r="V5747">
        <v>303</v>
      </c>
      <c r="W5747">
        <v>0</v>
      </c>
      <c r="X5747">
        <v>0</v>
      </c>
      <c r="Y5747">
        <v>0</v>
      </c>
      <c r="Z5747">
        <v>0</v>
      </c>
      <c r="AA5747" t="s">
        <v>11439</v>
      </c>
      <c r="AB5747">
        <v>1</v>
      </c>
      <c r="AC5747">
        <v>303</v>
      </c>
      <c r="AD5747">
        <v>0.69</v>
      </c>
      <c r="AE5747">
        <v>303</v>
      </c>
      <c r="AF5747">
        <v>2290</v>
      </c>
    </row>
    <row r="5748" spans="1:32" x14ac:dyDescent="0.25">
      <c r="A5748" t="s">
        <v>27</v>
      </c>
      <c r="B5748" t="s">
        <v>12562</v>
      </c>
      <c r="C5748" t="s">
        <v>62</v>
      </c>
      <c r="D5748" t="s">
        <v>12580</v>
      </c>
      <c r="E5748" t="s">
        <v>3173</v>
      </c>
      <c r="F5748" t="s">
        <v>12575</v>
      </c>
      <c r="G5748" t="s">
        <v>5002</v>
      </c>
      <c r="H5748">
        <v>2020</v>
      </c>
      <c r="I5748">
        <v>10</v>
      </c>
      <c r="J5748">
        <v>131</v>
      </c>
      <c r="K5748">
        <v>20201001</v>
      </c>
      <c r="L5748">
        <v>20201002</v>
      </c>
      <c r="M5748" s="34">
        <v>0.63888888888888895</v>
      </c>
      <c r="N5748" s="34">
        <v>0.68402777777777779</v>
      </c>
      <c r="O5748">
        <v>245</v>
      </c>
      <c r="P5748" t="s">
        <v>12558</v>
      </c>
      <c r="Q5748">
        <v>2</v>
      </c>
      <c r="R5748" t="s">
        <v>12557</v>
      </c>
      <c r="S5748" t="s">
        <v>12583</v>
      </c>
      <c r="T5748">
        <v>0</v>
      </c>
      <c r="U5748">
        <v>0</v>
      </c>
      <c r="V5748">
        <v>0</v>
      </c>
      <c r="W5748">
        <v>0</v>
      </c>
      <c r="X5748">
        <v>303</v>
      </c>
      <c r="Y5748">
        <v>0</v>
      </c>
      <c r="Z5748">
        <v>0</v>
      </c>
      <c r="AA5748" t="s">
        <v>11439</v>
      </c>
      <c r="AB5748">
        <v>1</v>
      </c>
      <c r="AC5748">
        <v>303</v>
      </c>
      <c r="AD5748">
        <v>0.8</v>
      </c>
      <c r="AE5748">
        <v>303</v>
      </c>
      <c r="AF5748">
        <v>2633</v>
      </c>
    </row>
    <row r="5749" spans="1:32" x14ac:dyDescent="0.25">
      <c r="A5749" t="s">
        <v>27</v>
      </c>
      <c r="B5749" t="s">
        <v>12562</v>
      </c>
      <c r="C5749" t="s">
        <v>62</v>
      </c>
      <c r="D5749" t="s">
        <v>12580</v>
      </c>
      <c r="E5749" t="s">
        <v>3173</v>
      </c>
      <c r="F5749" t="s">
        <v>12575</v>
      </c>
      <c r="G5749" t="s">
        <v>5002</v>
      </c>
      <c r="H5749">
        <v>2020</v>
      </c>
      <c r="I5749">
        <v>10</v>
      </c>
      <c r="J5749">
        <v>131</v>
      </c>
      <c r="K5749">
        <v>20201004</v>
      </c>
      <c r="L5749">
        <v>20201010</v>
      </c>
      <c r="M5749" s="34">
        <v>0.63888888888888895</v>
      </c>
      <c r="N5749" s="34">
        <v>0.72569444444444453</v>
      </c>
      <c r="O5749">
        <v>245</v>
      </c>
      <c r="P5749" t="s">
        <v>12558</v>
      </c>
      <c r="Q5749">
        <v>2</v>
      </c>
      <c r="R5749" t="s">
        <v>12557</v>
      </c>
      <c r="S5749" t="s">
        <v>12586</v>
      </c>
      <c r="T5749">
        <v>0</v>
      </c>
      <c r="U5749">
        <v>0</v>
      </c>
      <c r="V5749">
        <v>0</v>
      </c>
      <c r="W5749">
        <v>0</v>
      </c>
      <c r="X5749">
        <v>0</v>
      </c>
      <c r="Y5749">
        <v>0</v>
      </c>
      <c r="Z5749">
        <v>303</v>
      </c>
      <c r="AA5749" t="s">
        <v>11439</v>
      </c>
      <c r="AB5749">
        <v>1</v>
      </c>
      <c r="AC5749">
        <v>303</v>
      </c>
      <c r="AD5749">
        <v>0.8</v>
      </c>
      <c r="AE5749">
        <v>303</v>
      </c>
      <c r="AF5749">
        <v>2633</v>
      </c>
    </row>
    <row r="5750" spans="1:32" x14ac:dyDescent="0.25">
      <c r="A5750" t="s">
        <v>27</v>
      </c>
      <c r="B5750" t="s">
        <v>12562</v>
      </c>
      <c r="C5750" t="s">
        <v>4187</v>
      </c>
      <c r="D5750" t="s">
        <v>12601</v>
      </c>
      <c r="E5750" t="s">
        <v>3173</v>
      </c>
      <c r="F5750" t="s">
        <v>12575</v>
      </c>
      <c r="G5750" t="s">
        <v>5002</v>
      </c>
      <c r="H5750">
        <v>2020</v>
      </c>
      <c r="I5750">
        <v>10</v>
      </c>
      <c r="J5750">
        <v>61</v>
      </c>
      <c r="K5750">
        <v>20201030</v>
      </c>
      <c r="L5750">
        <v>20201031</v>
      </c>
      <c r="M5750" s="34">
        <v>0.37152777777777773</v>
      </c>
      <c r="N5750" s="34">
        <v>0.57291666666666663</v>
      </c>
      <c r="O5750">
        <v>230</v>
      </c>
      <c r="P5750" t="s">
        <v>12558</v>
      </c>
      <c r="Q5750" t="s">
        <v>12559</v>
      </c>
      <c r="R5750" t="s">
        <v>12557</v>
      </c>
      <c r="S5750" t="s">
        <v>12556</v>
      </c>
      <c r="T5750">
        <v>0</v>
      </c>
      <c r="U5750">
        <v>0</v>
      </c>
      <c r="V5750">
        <v>0</v>
      </c>
      <c r="W5750">
        <v>0</v>
      </c>
      <c r="X5750">
        <v>303</v>
      </c>
      <c r="Y5750">
        <v>0</v>
      </c>
      <c r="Z5750">
        <v>0</v>
      </c>
      <c r="AA5750" t="s">
        <v>11439</v>
      </c>
      <c r="AB5750">
        <v>1</v>
      </c>
      <c r="AC5750">
        <v>303</v>
      </c>
      <c r="AD5750">
        <v>0.91</v>
      </c>
      <c r="AE5750">
        <v>303</v>
      </c>
      <c r="AF5750">
        <v>3009</v>
      </c>
    </row>
    <row r="5751" spans="1:32" x14ac:dyDescent="0.25">
      <c r="A5751" t="s">
        <v>27</v>
      </c>
      <c r="B5751" t="s">
        <v>12562</v>
      </c>
      <c r="C5751" t="s">
        <v>4320</v>
      </c>
      <c r="D5751" t="s">
        <v>12581</v>
      </c>
      <c r="E5751" t="s">
        <v>3173</v>
      </c>
      <c r="F5751" t="s">
        <v>12575</v>
      </c>
      <c r="G5751" t="s">
        <v>5002</v>
      </c>
      <c r="H5751">
        <v>2020</v>
      </c>
      <c r="I5751">
        <v>10</v>
      </c>
      <c r="J5751">
        <v>970</v>
      </c>
      <c r="K5751">
        <v>20201030</v>
      </c>
      <c r="L5751">
        <v>20201031</v>
      </c>
      <c r="M5751" s="34">
        <v>0.40277777777777773</v>
      </c>
      <c r="N5751" s="34">
        <v>0.52777777777777779</v>
      </c>
      <c r="O5751">
        <v>180</v>
      </c>
      <c r="P5751" t="s">
        <v>12558</v>
      </c>
      <c r="Q5751" t="s">
        <v>12559</v>
      </c>
      <c r="R5751" t="s">
        <v>12557</v>
      </c>
      <c r="S5751" t="s">
        <v>12556</v>
      </c>
      <c r="T5751">
        <v>0</v>
      </c>
      <c r="U5751">
        <v>0</v>
      </c>
      <c r="V5751">
        <v>0</v>
      </c>
      <c r="W5751">
        <v>0</v>
      </c>
      <c r="X5751">
        <v>303</v>
      </c>
      <c r="Y5751">
        <v>0</v>
      </c>
      <c r="Z5751">
        <v>0</v>
      </c>
      <c r="AA5751" t="s">
        <v>11439</v>
      </c>
      <c r="AB5751">
        <v>1</v>
      </c>
      <c r="AC5751">
        <v>303</v>
      </c>
      <c r="AD5751">
        <v>0.62</v>
      </c>
      <c r="AE5751">
        <v>303</v>
      </c>
      <c r="AF5751">
        <v>2031</v>
      </c>
    </row>
    <row r="5752" spans="1:32" x14ac:dyDescent="0.25">
      <c r="A5752" t="s">
        <v>4187</v>
      </c>
      <c r="B5752" t="s">
        <v>12601</v>
      </c>
      <c r="C5752" t="s">
        <v>27</v>
      </c>
      <c r="D5752" t="s">
        <v>12562</v>
      </c>
      <c r="E5752" t="s">
        <v>3173</v>
      </c>
      <c r="F5752" t="s">
        <v>12575</v>
      </c>
      <c r="G5752" t="s">
        <v>5002</v>
      </c>
      <c r="H5752">
        <v>2020</v>
      </c>
      <c r="I5752">
        <v>10</v>
      </c>
      <c r="J5752">
        <v>60</v>
      </c>
      <c r="K5752">
        <v>20201030</v>
      </c>
      <c r="L5752">
        <v>20201031</v>
      </c>
      <c r="M5752" s="34">
        <v>0.33333333333333331</v>
      </c>
      <c r="N5752" s="34">
        <v>0.47222222222222227</v>
      </c>
      <c r="O5752">
        <v>260</v>
      </c>
      <c r="P5752" t="s">
        <v>12559</v>
      </c>
      <c r="Q5752" t="s">
        <v>12558</v>
      </c>
      <c r="R5752" t="s">
        <v>12557</v>
      </c>
      <c r="S5752" t="s">
        <v>12556</v>
      </c>
      <c r="T5752">
        <v>0</v>
      </c>
      <c r="U5752">
        <v>0</v>
      </c>
      <c r="V5752">
        <v>0</v>
      </c>
      <c r="W5752">
        <v>0</v>
      </c>
      <c r="X5752">
        <v>303</v>
      </c>
      <c r="Y5752">
        <v>0</v>
      </c>
      <c r="Z5752">
        <v>0</v>
      </c>
      <c r="AA5752" t="s">
        <v>11439</v>
      </c>
      <c r="AB5752">
        <v>1</v>
      </c>
      <c r="AC5752">
        <v>303</v>
      </c>
      <c r="AD5752">
        <v>0.91</v>
      </c>
      <c r="AE5752">
        <v>303</v>
      </c>
      <c r="AF5752">
        <v>3009</v>
      </c>
    </row>
    <row r="5753" spans="1:32" x14ac:dyDescent="0.25">
      <c r="A5753" t="s">
        <v>4320</v>
      </c>
      <c r="B5753" t="s">
        <v>12581</v>
      </c>
      <c r="C5753" t="s">
        <v>27</v>
      </c>
      <c r="D5753" t="s">
        <v>12562</v>
      </c>
      <c r="E5753" t="s">
        <v>3173</v>
      </c>
      <c r="F5753" t="s">
        <v>12575</v>
      </c>
      <c r="G5753" t="s">
        <v>5002</v>
      </c>
      <c r="H5753">
        <v>2020</v>
      </c>
      <c r="I5753">
        <v>10</v>
      </c>
      <c r="J5753">
        <v>973</v>
      </c>
      <c r="K5753">
        <v>20201030</v>
      </c>
      <c r="L5753">
        <v>20201031</v>
      </c>
      <c r="M5753" s="34">
        <v>0.58333333333333337</v>
      </c>
      <c r="N5753" s="34">
        <v>0.70833333333333337</v>
      </c>
      <c r="O5753">
        <v>180</v>
      </c>
      <c r="P5753" t="s">
        <v>12559</v>
      </c>
      <c r="Q5753" t="s">
        <v>12558</v>
      </c>
      <c r="R5753" t="s">
        <v>12557</v>
      </c>
      <c r="S5753" t="s">
        <v>12556</v>
      </c>
      <c r="T5753">
        <v>0</v>
      </c>
      <c r="U5753">
        <v>0</v>
      </c>
      <c r="V5753">
        <v>0</v>
      </c>
      <c r="W5753">
        <v>0</v>
      </c>
      <c r="X5753">
        <v>303</v>
      </c>
      <c r="Y5753">
        <v>0</v>
      </c>
      <c r="Z5753">
        <v>0</v>
      </c>
      <c r="AA5753" t="s">
        <v>11439</v>
      </c>
      <c r="AB5753">
        <v>1</v>
      </c>
      <c r="AC5753">
        <v>303</v>
      </c>
      <c r="AD5753">
        <v>0.62</v>
      </c>
      <c r="AE5753">
        <v>303</v>
      </c>
      <c r="AF5753">
        <v>2031</v>
      </c>
    </row>
    <row r="5754" spans="1:32" x14ac:dyDescent="0.25">
      <c r="A5754" t="s">
        <v>27</v>
      </c>
      <c r="B5754" t="s">
        <v>12562</v>
      </c>
      <c r="C5754" t="s">
        <v>91</v>
      </c>
      <c r="D5754" t="s">
        <v>12577</v>
      </c>
      <c r="E5754" t="s">
        <v>3173</v>
      </c>
      <c r="F5754" t="s">
        <v>12575</v>
      </c>
      <c r="G5754" t="s">
        <v>5002</v>
      </c>
      <c r="H5754">
        <v>2020</v>
      </c>
      <c r="I5754">
        <v>10</v>
      </c>
      <c r="J5754">
        <v>145</v>
      </c>
      <c r="K5754">
        <v>20201001</v>
      </c>
      <c r="L5754">
        <v>20201007</v>
      </c>
      <c r="M5754" s="34">
        <v>0.38541666666666669</v>
      </c>
      <c r="N5754" s="34">
        <v>0.41666666666666669</v>
      </c>
      <c r="O5754">
        <v>225</v>
      </c>
      <c r="P5754" t="s">
        <v>12558</v>
      </c>
      <c r="Q5754" t="s">
        <v>12558</v>
      </c>
      <c r="R5754" t="s">
        <v>12557</v>
      </c>
      <c r="S5754" t="s">
        <v>12578</v>
      </c>
      <c r="T5754">
        <v>0</v>
      </c>
      <c r="U5754">
        <v>0</v>
      </c>
      <c r="V5754">
        <v>303</v>
      </c>
      <c r="W5754">
        <v>0</v>
      </c>
      <c r="X5754">
        <v>0</v>
      </c>
      <c r="Y5754">
        <v>0</v>
      </c>
      <c r="Z5754">
        <v>0</v>
      </c>
      <c r="AA5754" t="s">
        <v>11439</v>
      </c>
      <c r="AB5754">
        <v>1</v>
      </c>
      <c r="AC5754">
        <v>303</v>
      </c>
      <c r="AD5754">
        <v>0.69</v>
      </c>
      <c r="AE5754">
        <v>303</v>
      </c>
      <c r="AF5754">
        <v>2290</v>
      </c>
    </row>
    <row r="5755" spans="1:32" x14ac:dyDescent="0.25">
      <c r="A5755" t="s">
        <v>62</v>
      </c>
      <c r="B5755" t="s">
        <v>12580</v>
      </c>
      <c r="C5755" t="s">
        <v>27</v>
      </c>
      <c r="D5755" t="s">
        <v>12562</v>
      </c>
      <c r="E5755" t="s">
        <v>3173</v>
      </c>
      <c r="F5755" t="s">
        <v>12575</v>
      </c>
      <c r="G5755" t="s">
        <v>5002</v>
      </c>
      <c r="H5755">
        <v>2020</v>
      </c>
      <c r="I5755">
        <v>10</v>
      </c>
      <c r="J5755">
        <v>126</v>
      </c>
      <c r="K5755">
        <v>20201001</v>
      </c>
      <c r="L5755">
        <v>20201002</v>
      </c>
      <c r="M5755" s="34">
        <v>0.73958333333333337</v>
      </c>
      <c r="N5755" s="34">
        <v>1.3888888888888888E-2</v>
      </c>
      <c r="O5755">
        <v>215</v>
      </c>
      <c r="P5755">
        <v>2</v>
      </c>
      <c r="Q5755" t="s">
        <v>12558</v>
      </c>
      <c r="R5755" t="s">
        <v>12557</v>
      </c>
      <c r="S5755" t="s">
        <v>12583</v>
      </c>
      <c r="T5755">
        <v>0</v>
      </c>
      <c r="U5755">
        <v>0</v>
      </c>
      <c r="V5755">
        <v>0</v>
      </c>
      <c r="W5755">
        <v>0</v>
      </c>
      <c r="X5755">
        <v>303</v>
      </c>
      <c r="Y5755">
        <v>0</v>
      </c>
      <c r="Z5755">
        <v>0</v>
      </c>
      <c r="AA5755" t="s">
        <v>11439</v>
      </c>
      <c r="AB5755">
        <v>1</v>
      </c>
      <c r="AC5755">
        <v>303</v>
      </c>
      <c r="AD5755">
        <v>0.8</v>
      </c>
      <c r="AE5755">
        <v>303</v>
      </c>
      <c r="AF5755">
        <v>2633</v>
      </c>
    </row>
    <row r="5756" spans="1:32" x14ac:dyDescent="0.25">
      <c r="A5756" t="s">
        <v>4187</v>
      </c>
      <c r="B5756" t="s">
        <v>12601</v>
      </c>
      <c r="C5756" t="s">
        <v>27</v>
      </c>
      <c r="D5756" t="s">
        <v>12562</v>
      </c>
      <c r="E5756" t="s">
        <v>3173</v>
      </c>
      <c r="F5756" t="s">
        <v>12575</v>
      </c>
      <c r="G5756" t="s">
        <v>5002</v>
      </c>
      <c r="H5756">
        <v>2020</v>
      </c>
      <c r="I5756">
        <v>10</v>
      </c>
      <c r="J5756">
        <v>945</v>
      </c>
      <c r="K5756">
        <v>20201001</v>
      </c>
      <c r="L5756">
        <v>20201003</v>
      </c>
      <c r="M5756" s="34">
        <v>0.61805555555555558</v>
      </c>
      <c r="N5756" s="34">
        <v>0.76736111111111116</v>
      </c>
      <c r="O5756">
        <v>275</v>
      </c>
      <c r="P5756" t="s">
        <v>12559</v>
      </c>
      <c r="Q5756" t="s">
        <v>12558</v>
      </c>
      <c r="R5756" t="s">
        <v>12557</v>
      </c>
      <c r="S5756" t="s">
        <v>12656</v>
      </c>
      <c r="T5756">
        <v>0</v>
      </c>
      <c r="U5756">
        <v>0</v>
      </c>
      <c r="V5756">
        <v>0</v>
      </c>
      <c r="W5756">
        <v>0</v>
      </c>
      <c r="X5756">
        <v>0</v>
      </c>
      <c r="Y5756">
        <v>303</v>
      </c>
      <c r="Z5756">
        <v>0</v>
      </c>
      <c r="AA5756" t="s">
        <v>11439</v>
      </c>
      <c r="AB5756">
        <v>1</v>
      </c>
      <c r="AC5756">
        <v>303</v>
      </c>
      <c r="AD5756">
        <v>0.91</v>
      </c>
      <c r="AE5756">
        <v>303</v>
      </c>
      <c r="AF5756">
        <v>3009</v>
      </c>
    </row>
    <row r="5757" spans="1:32" x14ac:dyDescent="0.25">
      <c r="A5757" t="s">
        <v>70</v>
      </c>
      <c r="B5757" t="s">
        <v>12576</v>
      </c>
      <c r="C5757" t="s">
        <v>27</v>
      </c>
      <c r="D5757" t="s">
        <v>12562</v>
      </c>
      <c r="E5757" t="s">
        <v>3173</v>
      </c>
      <c r="F5757" t="s">
        <v>12575</v>
      </c>
      <c r="G5757" t="s">
        <v>5002</v>
      </c>
      <c r="H5757">
        <v>2020</v>
      </c>
      <c r="I5757">
        <v>10</v>
      </c>
      <c r="J5757">
        <v>178</v>
      </c>
      <c r="K5757">
        <v>20201028</v>
      </c>
      <c r="L5757">
        <v>20201031</v>
      </c>
      <c r="M5757" s="34">
        <v>0.25347222222222221</v>
      </c>
      <c r="N5757" s="34">
        <v>0.71875</v>
      </c>
      <c r="O5757">
        <v>370</v>
      </c>
      <c r="P5757">
        <v>1</v>
      </c>
      <c r="Q5757" t="s">
        <v>12558</v>
      </c>
      <c r="R5757" t="s">
        <v>12557</v>
      </c>
      <c r="S5757" t="s">
        <v>12596</v>
      </c>
      <c r="T5757">
        <v>0</v>
      </c>
      <c r="U5757">
        <v>0</v>
      </c>
      <c r="V5757">
        <v>303</v>
      </c>
      <c r="W5757">
        <v>0</v>
      </c>
      <c r="X5757">
        <v>0</v>
      </c>
      <c r="Y5757">
        <v>0</v>
      </c>
      <c r="Z5757">
        <v>0</v>
      </c>
      <c r="AA5757" t="s">
        <v>11439</v>
      </c>
      <c r="AB5757">
        <v>1</v>
      </c>
      <c r="AC5757">
        <v>303</v>
      </c>
      <c r="AD5757">
        <v>1.62</v>
      </c>
      <c r="AE5757">
        <v>303</v>
      </c>
      <c r="AF5757">
        <v>5338</v>
      </c>
    </row>
    <row r="5758" spans="1:32" x14ac:dyDescent="0.25">
      <c r="A5758" t="s">
        <v>27</v>
      </c>
      <c r="B5758" t="s">
        <v>12562</v>
      </c>
      <c r="C5758" t="s">
        <v>8785</v>
      </c>
      <c r="D5758" t="s">
        <v>12708</v>
      </c>
      <c r="E5758" t="s">
        <v>3173</v>
      </c>
      <c r="F5758" t="s">
        <v>12575</v>
      </c>
      <c r="G5758" t="s">
        <v>5002</v>
      </c>
      <c r="H5758">
        <v>2020</v>
      </c>
      <c r="I5758">
        <v>10</v>
      </c>
      <c r="J5758">
        <v>28</v>
      </c>
      <c r="K5758">
        <v>20201001</v>
      </c>
      <c r="L5758">
        <v>20201003</v>
      </c>
      <c r="M5758" s="34">
        <v>0.81597222222222221</v>
      </c>
      <c r="N5758" s="34">
        <v>0.63541666666666663</v>
      </c>
      <c r="O5758">
        <v>820</v>
      </c>
      <c r="P5758" t="s">
        <v>12558</v>
      </c>
      <c r="Q5758" t="s">
        <v>12707</v>
      </c>
      <c r="R5758" t="s">
        <v>12557</v>
      </c>
      <c r="S5758" t="s">
        <v>12585</v>
      </c>
      <c r="T5758">
        <v>0</v>
      </c>
      <c r="U5758">
        <v>0</v>
      </c>
      <c r="V5758">
        <v>0</v>
      </c>
      <c r="W5758">
        <v>0</v>
      </c>
      <c r="X5758">
        <v>0</v>
      </c>
      <c r="Y5758">
        <v>303</v>
      </c>
      <c r="Z5758">
        <v>0</v>
      </c>
      <c r="AA5758" t="s">
        <v>11439</v>
      </c>
      <c r="AB5758">
        <v>1</v>
      </c>
      <c r="AC5758">
        <v>303</v>
      </c>
      <c r="AD5758">
        <v>3.62</v>
      </c>
      <c r="AE5758">
        <v>303</v>
      </c>
      <c r="AF5758">
        <v>11940</v>
      </c>
    </row>
    <row r="5759" spans="1:32" x14ac:dyDescent="0.25">
      <c r="A5759" t="s">
        <v>27</v>
      </c>
      <c r="B5759" t="s">
        <v>12562</v>
      </c>
      <c r="C5759" t="s">
        <v>76</v>
      </c>
      <c r="D5759" t="s">
        <v>12569</v>
      </c>
      <c r="E5759" t="s">
        <v>3173</v>
      </c>
      <c r="F5759" t="s">
        <v>12575</v>
      </c>
      <c r="G5759" t="s">
        <v>5002</v>
      </c>
      <c r="H5759">
        <v>2020</v>
      </c>
      <c r="I5759">
        <v>10</v>
      </c>
      <c r="J5759">
        <v>103</v>
      </c>
      <c r="K5759">
        <v>20201001</v>
      </c>
      <c r="L5759">
        <v>20201001</v>
      </c>
      <c r="M5759" s="34">
        <v>0.375</v>
      </c>
      <c r="N5759" s="34">
        <v>0.40277777777777773</v>
      </c>
      <c r="O5759">
        <v>220</v>
      </c>
      <c r="P5759" t="s">
        <v>12558</v>
      </c>
      <c r="Q5759">
        <v>1</v>
      </c>
      <c r="R5759" t="s">
        <v>12557</v>
      </c>
      <c r="S5759" t="s">
        <v>12587</v>
      </c>
      <c r="T5759">
        <v>0</v>
      </c>
      <c r="U5759">
        <v>0</v>
      </c>
      <c r="V5759">
        <v>0</v>
      </c>
      <c r="W5759">
        <v>303</v>
      </c>
      <c r="X5759">
        <v>0</v>
      </c>
      <c r="Y5759">
        <v>0</v>
      </c>
      <c r="Z5759">
        <v>0</v>
      </c>
      <c r="AA5759" t="s">
        <v>11439</v>
      </c>
      <c r="AB5759">
        <v>1</v>
      </c>
      <c r="AC5759">
        <v>303</v>
      </c>
      <c r="AD5759">
        <v>0.65</v>
      </c>
      <c r="AE5759">
        <v>303</v>
      </c>
      <c r="AF5759">
        <v>2158</v>
      </c>
    </row>
    <row r="5760" spans="1:32" x14ac:dyDescent="0.25">
      <c r="A5760" t="s">
        <v>8785</v>
      </c>
      <c r="B5760" t="s">
        <v>12708</v>
      </c>
      <c r="C5760" t="s">
        <v>27</v>
      </c>
      <c r="D5760" t="s">
        <v>12562</v>
      </c>
      <c r="E5760" t="s">
        <v>3173</v>
      </c>
      <c r="F5760" t="s">
        <v>12575</v>
      </c>
      <c r="G5760" t="s">
        <v>5002</v>
      </c>
      <c r="H5760">
        <v>2020</v>
      </c>
      <c r="I5760">
        <v>10</v>
      </c>
      <c r="J5760">
        <v>29</v>
      </c>
      <c r="K5760">
        <v>20201001</v>
      </c>
      <c r="L5760">
        <v>20201003</v>
      </c>
      <c r="M5760" s="34">
        <v>0.84375</v>
      </c>
      <c r="N5760" s="34">
        <v>0.21180555555555555</v>
      </c>
      <c r="O5760">
        <v>890</v>
      </c>
      <c r="P5760" t="s">
        <v>12707</v>
      </c>
      <c r="Q5760" t="s">
        <v>12558</v>
      </c>
      <c r="R5760" t="s">
        <v>12557</v>
      </c>
      <c r="S5760" t="s">
        <v>12585</v>
      </c>
      <c r="T5760">
        <v>0</v>
      </c>
      <c r="U5760">
        <v>0</v>
      </c>
      <c r="V5760">
        <v>0</v>
      </c>
      <c r="W5760">
        <v>0</v>
      </c>
      <c r="X5760">
        <v>0</v>
      </c>
      <c r="Y5760">
        <v>303</v>
      </c>
      <c r="Z5760">
        <v>0</v>
      </c>
      <c r="AA5760" t="s">
        <v>11439</v>
      </c>
      <c r="AB5760">
        <v>1</v>
      </c>
      <c r="AC5760">
        <v>303</v>
      </c>
      <c r="AD5760">
        <v>3.62</v>
      </c>
      <c r="AE5760">
        <v>303</v>
      </c>
      <c r="AF5760">
        <v>11940</v>
      </c>
    </row>
    <row r="5761" spans="1:32" x14ac:dyDescent="0.25">
      <c r="A5761" t="s">
        <v>76</v>
      </c>
      <c r="B5761" t="s">
        <v>12569</v>
      </c>
      <c r="C5761" t="s">
        <v>27</v>
      </c>
      <c r="D5761" t="s">
        <v>12562</v>
      </c>
      <c r="E5761" t="s">
        <v>3173</v>
      </c>
      <c r="F5761" t="s">
        <v>12575</v>
      </c>
      <c r="G5761" t="s">
        <v>5002</v>
      </c>
      <c r="H5761">
        <v>2020</v>
      </c>
      <c r="I5761">
        <v>10</v>
      </c>
      <c r="J5761">
        <v>104</v>
      </c>
      <c r="K5761">
        <v>20201001</v>
      </c>
      <c r="L5761">
        <v>20201001</v>
      </c>
      <c r="M5761" s="34">
        <v>0.4548611111111111</v>
      </c>
      <c r="N5761" s="34">
        <v>0.70833333333333337</v>
      </c>
      <c r="O5761">
        <v>185</v>
      </c>
      <c r="P5761">
        <v>1</v>
      </c>
      <c r="Q5761" t="s">
        <v>12558</v>
      </c>
      <c r="R5761" t="s">
        <v>12557</v>
      </c>
      <c r="S5761" t="s">
        <v>12587</v>
      </c>
      <c r="T5761">
        <v>0</v>
      </c>
      <c r="U5761">
        <v>0</v>
      </c>
      <c r="V5761">
        <v>0</v>
      </c>
      <c r="W5761">
        <v>303</v>
      </c>
      <c r="X5761">
        <v>0</v>
      </c>
      <c r="Y5761">
        <v>0</v>
      </c>
      <c r="Z5761">
        <v>0</v>
      </c>
      <c r="AA5761" t="s">
        <v>11439</v>
      </c>
      <c r="AB5761">
        <v>1</v>
      </c>
      <c r="AC5761">
        <v>303</v>
      </c>
      <c r="AD5761">
        <v>0.65</v>
      </c>
      <c r="AE5761">
        <v>303</v>
      </c>
      <c r="AF5761">
        <v>2158</v>
      </c>
    </row>
    <row r="5762" spans="1:32" x14ac:dyDescent="0.25">
      <c r="A5762" t="s">
        <v>27</v>
      </c>
      <c r="B5762" t="s">
        <v>12562</v>
      </c>
      <c r="C5762" t="s">
        <v>91</v>
      </c>
      <c r="D5762" t="s">
        <v>12577</v>
      </c>
      <c r="E5762" t="s">
        <v>12568</v>
      </c>
      <c r="F5762" t="s">
        <v>12567</v>
      </c>
      <c r="G5762" t="s">
        <v>5002</v>
      </c>
      <c r="H5762">
        <v>2020</v>
      </c>
      <c r="I5762">
        <v>10</v>
      </c>
      <c r="J5762">
        <v>126</v>
      </c>
      <c r="K5762">
        <v>20201030</v>
      </c>
      <c r="L5762">
        <v>20201031</v>
      </c>
      <c r="M5762" s="34">
        <v>0.6875</v>
      </c>
      <c r="N5762" s="34">
        <v>0.71527777777777779</v>
      </c>
      <c r="O5762">
        <v>220</v>
      </c>
      <c r="P5762" t="s">
        <v>12558</v>
      </c>
      <c r="Q5762" t="s">
        <v>12558</v>
      </c>
      <c r="R5762" t="s">
        <v>12557</v>
      </c>
      <c r="S5762" t="s">
        <v>12556</v>
      </c>
      <c r="T5762">
        <v>0</v>
      </c>
      <c r="U5762">
        <v>0</v>
      </c>
      <c r="V5762">
        <v>0</v>
      </c>
      <c r="W5762">
        <v>0</v>
      </c>
      <c r="X5762">
        <v>297</v>
      </c>
      <c r="Y5762">
        <v>0</v>
      </c>
      <c r="Z5762">
        <v>0</v>
      </c>
      <c r="AA5762" t="s">
        <v>11439</v>
      </c>
      <c r="AB5762">
        <v>1</v>
      </c>
      <c r="AC5762">
        <v>297</v>
      </c>
      <c r="AD5762">
        <v>0.68</v>
      </c>
      <c r="AE5762">
        <v>297</v>
      </c>
      <c r="AF5762">
        <v>2290</v>
      </c>
    </row>
    <row r="5763" spans="1:32" x14ac:dyDescent="0.25">
      <c r="A5763" t="s">
        <v>91</v>
      </c>
      <c r="B5763" t="s">
        <v>12577</v>
      </c>
      <c r="C5763" t="s">
        <v>27</v>
      </c>
      <c r="D5763" t="s">
        <v>12562</v>
      </c>
      <c r="E5763" t="s">
        <v>12568</v>
      </c>
      <c r="F5763" t="s">
        <v>12567</v>
      </c>
      <c r="G5763" t="s">
        <v>5002</v>
      </c>
      <c r="H5763">
        <v>2020</v>
      </c>
      <c r="I5763">
        <v>10</v>
      </c>
      <c r="J5763">
        <v>119</v>
      </c>
      <c r="K5763">
        <v>20201030</v>
      </c>
      <c r="L5763">
        <v>20201031</v>
      </c>
      <c r="M5763" s="34">
        <v>0.35069444444444442</v>
      </c>
      <c r="N5763" s="34">
        <v>0.61111111111111105</v>
      </c>
      <c r="O5763">
        <v>195</v>
      </c>
      <c r="P5763" t="s">
        <v>12558</v>
      </c>
      <c r="Q5763" t="s">
        <v>12558</v>
      </c>
      <c r="R5763" t="s">
        <v>12557</v>
      </c>
      <c r="S5763" t="s">
        <v>12556</v>
      </c>
      <c r="T5763">
        <v>0</v>
      </c>
      <c r="U5763">
        <v>0</v>
      </c>
      <c r="V5763">
        <v>0</v>
      </c>
      <c r="W5763">
        <v>0</v>
      </c>
      <c r="X5763">
        <v>297</v>
      </c>
      <c r="Y5763">
        <v>0</v>
      </c>
      <c r="Z5763">
        <v>0</v>
      </c>
      <c r="AA5763" t="s">
        <v>11439</v>
      </c>
      <c r="AB5763">
        <v>1</v>
      </c>
      <c r="AC5763">
        <v>297</v>
      </c>
      <c r="AD5763">
        <v>0.68</v>
      </c>
      <c r="AE5763">
        <v>297</v>
      </c>
      <c r="AF5763">
        <v>2290</v>
      </c>
    </row>
    <row r="5764" spans="1:32" x14ac:dyDescent="0.25">
      <c r="A5764" t="s">
        <v>76</v>
      </c>
      <c r="B5764" t="s">
        <v>12569</v>
      </c>
      <c r="C5764" t="s">
        <v>27</v>
      </c>
      <c r="D5764" t="s">
        <v>12562</v>
      </c>
      <c r="E5764" t="s">
        <v>3173</v>
      </c>
      <c r="F5764" t="s">
        <v>12575</v>
      </c>
      <c r="G5764" t="s">
        <v>5002</v>
      </c>
      <c r="H5764">
        <v>2020</v>
      </c>
      <c r="I5764">
        <v>10</v>
      </c>
      <c r="J5764">
        <v>108</v>
      </c>
      <c r="K5764">
        <v>20201001</v>
      </c>
      <c r="L5764">
        <v>20201001</v>
      </c>
      <c r="M5764" s="34">
        <v>0.61458333333333337</v>
      </c>
      <c r="N5764" s="34">
        <v>0.86805555555555547</v>
      </c>
      <c r="O5764">
        <v>185</v>
      </c>
      <c r="P5764">
        <v>1</v>
      </c>
      <c r="Q5764" t="s">
        <v>12558</v>
      </c>
      <c r="R5764" t="s">
        <v>12557</v>
      </c>
      <c r="S5764" t="s">
        <v>12587</v>
      </c>
      <c r="T5764">
        <v>0</v>
      </c>
      <c r="U5764">
        <v>0</v>
      </c>
      <c r="V5764">
        <v>0</v>
      </c>
      <c r="W5764">
        <v>292</v>
      </c>
      <c r="X5764">
        <v>0</v>
      </c>
      <c r="Y5764">
        <v>0</v>
      </c>
      <c r="Z5764">
        <v>0</v>
      </c>
      <c r="AA5764" t="s">
        <v>11439</v>
      </c>
      <c r="AB5764">
        <v>1</v>
      </c>
      <c r="AC5764">
        <v>292</v>
      </c>
      <c r="AD5764">
        <v>0.63</v>
      </c>
      <c r="AE5764">
        <v>292</v>
      </c>
      <c r="AF5764">
        <v>2158</v>
      </c>
    </row>
    <row r="5765" spans="1:32" x14ac:dyDescent="0.25">
      <c r="A5765" t="s">
        <v>27</v>
      </c>
      <c r="B5765" t="s">
        <v>12562</v>
      </c>
      <c r="C5765" t="s">
        <v>62</v>
      </c>
      <c r="D5765" t="s">
        <v>12580</v>
      </c>
      <c r="E5765" t="s">
        <v>3173</v>
      </c>
      <c r="F5765" t="s">
        <v>12575</v>
      </c>
      <c r="G5765" t="s">
        <v>5002</v>
      </c>
      <c r="H5765">
        <v>2020</v>
      </c>
      <c r="I5765">
        <v>10</v>
      </c>
      <c r="J5765">
        <v>131</v>
      </c>
      <c r="K5765">
        <v>20201001</v>
      </c>
      <c r="L5765">
        <v>20201001</v>
      </c>
      <c r="M5765" s="34">
        <v>0.63888888888888895</v>
      </c>
      <c r="N5765" s="34">
        <v>0.68402777777777779</v>
      </c>
      <c r="O5765">
        <v>245</v>
      </c>
      <c r="P5765" t="s">
        <v>12558</v>
      </c>
      <c r="Q5765">
        <v>2</v>
      </c>
      <c r="R5765" t="s">
        <v>12557</v>
      </c>
      <c r="S5765" t="s">
        <v>12587</v>
      </c>
      <c r="T5765">
        <v>0</v>
      </c>
      <c r="U5765">
        <v>0</v>
      </c>
      <c r="V5765">
        <v>0</v>
      </c>
      <c r="W5765">
        <v>292</v>
      </c>
      <c r="X5765">
        <v>0</v>
      </c>
      <c r="Y5765">
        <v>0</v>
      </c>
      <c r="Z5765">
        <v>0</v>
      </c>
      <c r="AA5765" t="s">
        <v>11439</v>
      </c>
      <c r="AB5765">
        <v>1</v>
      </c>
      <c r="AC5765">
        <v>292</v>
      </c>
      <c r="AD5765">
        <v>0.77</v>
      </c>
      <c r="AE5765">
        <v>292</v>
      </c>
      <c r="AF5765">
        <v>2633</v>
      </c>
    </row>
    <row r="5766" spans="1:32" x14ac:dyDescent="0.25">
      <c r="A5766" t="s">
        <v>62</v>
      </c>
      <c r="B5766" t="s">
        <v>12580</v>
      </c>
      <c r="C5766" t="s">
        <v>27</v>
      </c>
      <c r="D5766" t="s">
        <v>12562</v>
      </c>
      <c r="E5766" t="s">
        <v>3173</v>
      </c>
      <c r="F5766" t="s">
        <v>12575</v>
      </c>
      <c r="G5766" t="s">
        <v>5002</v>
      </c>
      <c r="H5766">
        <v>2020</v>
      </c>
      <c r="I5766">
        <v>10</v>
      </c>
      <c r="J5766">
        <v>126</v>
      </c>
      <c r="K5766">
        <v>20201001</v>
      </c>
      <c r="L5766">
        <v>20201001</v>
      </c>
      <c r="M5766" s="34">
        <v>0.73958333333333337</v>
      </c>
      <c r="N5766" s="34">
        <v>1.3888888888888888E-2</v>
      </c>
      <c r="O5766">
        <v>215</v>
      </c>
      <c r="P5766">
        <v>2</v>
      </c>
      <c r="Q5766" t="s">
        <v>12558</v>
      </c>
      <c r="R5766" t="s">
        <v>12557</v>
      </c>
      <c r="S5766" t="s">
        <v>12716</v>
      </c>
      <c r="T5766">
        <v>0</v>
      </c>
      <c r="U5766">
        <v>0</v>
      </c>
      <c r="V5766">
        <v>0</v>
      </c>
      <c r="W5766">
        <v>292</v>
      </c>
      <c r="X5766">
        <v>0</v>
      </c>
      <c r="Y5766">
        <v>0</v>
      </c>
      <c r="Z5766">
        <v>0</v>
      </c>
      <c r="AA5766" t="s">
        <v>11439</v>
      </c>
      <c r="AB5766">
        <v>1</v>
      </c>
      <c r="AC5766">
        <v>292</v>
      </c>
      <c r="AD5766">
        <v>0.77</v>
      </c>
      <c r="AE5766">
        <v>292</v>
      </c>
      <c r="AF5766">
        <v>2633</v>
      </c>
    </row>
    <row r="5767" spans="1:32" x14ac:dyDescent="0.25">
      <c r="A5767" t="s">
        <v>27</v>
      </c>
      <c r="B5767" t="s">
        <v>12562</v>
      </c>
      <c r="C5767" t="s">
        <v>76</v>
      </c>
      <c r="D5767" t="s">
        <v>12569</v>
      </c>
      <c r="E5767" t="s">
        <v>3173</v>
      </c>
      <c r="F5767" t="s">
        <v>12575</v>
      </c>
      <c r="G5767" t="s">
        <v>5002</v>
      </c>
      <c r="H5767">
        <v>2020</v>
      </c>
      <c r="I5767">
        <v>10</v>
      </c>
      <c r="J5767">
        <v>107</v>
      </c>
      <c r="K5767">
        <v>20201001</v>
      </c>
      <c r="L5767">
        <v>20201001</v>
      </c>
      <c r="M5767" s="34">
        <v>0.53472222222222221</v>
      </c>
      <c r="N5767" s="34">
        <v>0.5625</v>
      </c>
      <c r="O5767">
        <v>220</v>
      </c>
      <c r="P5767" t="s">
        <v>12558</v>
      </c>
      <c r="Q5767">
        <v>1</v>
      </c>
      <c r="R5767" t="s">
        <v>12557</v>
      </c>
      <c r="S5767" t="s">
        <v>12588</v>
      </c>
      <c r="T5767">
        <v>0</v>
      </c>
      <c r="U5767">
        <v>0</v>
      </c>
      <c r="V5767">
        <v>0</v>
      </c>
      <c r="W5767">
        <v>292</v>
      </c>
      <c r="X5767">
        <v>0</v>
      </c>
      <c r="Y5767">
        <v>0</v>
      </c>
      <c r="Z5767">
        <v>0</v>
      </c>
      <c r="AA5767" t="s">
        <v>11439</v>
      </c>
      <c r="AB5767">
        <v>1</v>
      </c>
      <c r="AC5767">
        <v>292</v>
      </c>
      <c r="AD5767">
        <v>0.63</v>
      </c>
      <c r="AE5767">
        <v>292</v>
      </c>
      <c r="AF5767">
        <v>2158</v>
      </c>
    </row>
    <row r="5768" spans="1:32" x14ac:dyDescent="0.25">
      <c r="A5768" t="s">
        <v>27</v>
      </c>
      <c r="B5768" t="s">
        <v>12562</v>
      </c>
      <c r="C5768" t="s">
        <v>4187</v>
      </c>
      <c r="D5768" t="s">
        <v>12601</v>
      </c>
      <c r="E5768" t="s">
        <v>3173</v>
      </c>
      <c r="F5768" t="s">
        <v>12575</v>
      </c>
      <c r="G5768" t="s">
        <v>5002</v>
      </c>
      <c r="H5768">
        <v>2020</v>
      </c>
      <c r="I5768">
        <v>10</v>
      </c>
      <c r="J5768">
        <v>946</v>
      </c>
      <c r="K5768">
        <v>20201001</v>
      </c>
      <c r="L5768">
        <v>20201003</v>
      </c>
      <c r="M5768" s="34">
        <v>0.36458333333333331</v>
      </c>
      <c r="N5768" s="34">
        <v>0.5625</v>
      </c>
      <c r="O5768">
        <v>225</v>
      </c>
      <c r="P5768" t="s">
        <v>12558</v>
      </c>
      <c r="Q5768" t="s">
        <v>12559</v>
      </c>
      <c r="R5768" t="s">
        <v>12557</v>
      </c>
      <c r="S5768" t="s">
        <v>12715</v>
      </c>
      <c r="T5768">
        <v>0</v>
      </c>
      <c r="U5768">
        <v>0</v>
      </c>
      <c r="V5768">
        <v>0</v>
      </c>
      <c r="W5768">
        <v>0</v>
      </c>
      <c r="X5768">
        <v>0</v>
      </c>
      <c r="Y5768">
        <v>292</v>
      </c>
      <c r="Z5768">
        <v>0</v>
      </c>
      <c r="AA5768" t="s">
        <v>11439</v>
      </c>
      <c r="AB5768">
        <v>1</v>
      </c>
      <c r="AC5768">
        <v>292</v>
      </c>
      <c r="AD5768">
        <v>0.88</v>
      </c>
      <c r="AE5768">
        <v>292</v>
      </c>
      <c r="AF5768">
        <v>3009</v>
      </c>
    </row>
    <row r="5769" spans="1:32" x14ac:dyDescent="0.25">
      <c r="A5769" t="s">
        <v>3148</v>
      </c>
      <c r="B5769" t="s">
        <v>12612</v>
      </c>
      <c r="C5769" t="s">
        <v>27</v>
      </c>
      <c r="D5769" t="s">
        <v>12562</v>
      </c>
      <c r="E5769" t="s">
        <v>3173</v>
      </c>
      <c r="F5769" t="s">
        <v>12575</v>
      </c>
      <c r="G5769" t="s">
        <v>5002</v>
      </c>
      <c r="H5769">
        <v>2020</v>
      </c>
      <c r="I5769">
        <v>10</v>
      </c>
      <c r="J5769">
        <v>192</v>
      </c>
      <c r="K5769">
        <v>20201001</v>
      </c>
      <c r="L5769">
        <v>20201002</v>
      </c>
      <c r="M5769" s="34">
        <v>0.45833333333333331</v>
      </c>
      <c r="N5769" s="34">
        <v>0.77777777777777779</v>
      </c>
      <c r="O5769">
        <v>250</v>
      </c>
      <c r="P5769">
        <v>1</v>
      </c>
      <c r="Q5769" t="s">
        <v>12558</v>
      </c>
      <c r="R5769" t="s">
        <v>12557</v>
      </c>
      <c r="S5769" t="s">
        <v>12610</v>
      </c>
      <c r="T5769">
        <v>0</v>
      </c>
      <c r="U5769">
        <v>0</v>
      </c>
      <c r="V5769">
        <v>0</v>
      </c>
      <c r="W5769">
        <v>0</v>
      </c>
      <c r="X5769">
        <v>292</v>
      </c>
      <c r="Y5769">
        <v>0</v>
      </c>
      <c r="Z5769">
        <v>0</v>
      </c>
      <c r="AA5769" t="s">
        <v>11439</v>
      </c>
      <c r="AB5769">
        <v>1</v>
      </c>
      <c r="AC5769">
        <v>292</v>
      </c>
      <c r="AD5769">
        <v>0.95</v>
      </c>
      <c r="AE5769">
        <v>292</v>
      </c>
      <c r="AF5769">
        <v>3251</v>
      </c>
    </row>
    <row r="5770" spans="1:32" x14ac:dyDescent="0.25">
      <c r="A5770" t="s">
        <v>76</v>
      </c>
      <c r="B5770" t="s">
        <v>12569</v>
      </c>
      <c r="C5770" t="s">
        <v>27</v>
      </c>
      <c r="D5770" t="s">
        <v>12562</v>
      </c>
      <c r="E5770" t="s">
        <v>3173</v>
      </c>
      <c r="F5770" t="s">
        <v>12575</v>
      </c>
      <c r="G5770" t="s">
        <v>5002</v>
      </c>
      <c r="H5770">
        <v>2020</v>
      </c>
      <c r="I5770">
        <v>10</v>
      </c>
      <c r="J5770">
        <v>108</v>
      </c>
      <c r="K5770">
        <v>20201018</v>
      </c>
      <c r="L5770">
        <v>20201022</v>
      </c>
      <c r="M5770" s="34">
        <v>0.65625</v>
      </c>
      <c r="N5770" s="34">
        <v>0.86805555555555547</v>
      </c>
      <c r="O5770">
        <v>185</v>
      </c>
      <c r="P5770">
        <v>1</v>
      </c>
      <c r="Q5770" t="s">
        <v>12558</v>
      </c>
      <c r="R5770" t="s">
        <v>12557</v>
      </c>
      <c r="S5770" t="s">
        <v>12587</v>
      </c>
      <c r="T5770">
        <v>0</v>
      </c>
      <c r="U5770">
        <v>0</v>
      </c>
      <c r="V5770">
        <v>0</v>
      </c>
      <c r="W5770">
        <v>292</v>
      </c>
      <c r="X5770">
        <v>0</v>
      </c>
      <c r="Y5770">
        <v>0</v>
      </c>
      <c r="Z5770">
        <v>0</v>
      </c>
      <c r="AA5770" t="s">
        <v>11439</v>
      </c>
      <c r="AB5770">
        <v>1</v>
      </c>
      <c r="AC5770">
        <v>292</v>
      </c>
      <c r="AD5770">
        <v>0.63</v>
      </c>
      <c r="AE5770">
        <v>292</v>
      </c>
      <c r="AF5770">
        <v>2158</v>
      </c>
    </row>
    <row r="5771" spans="1:32" x14ac:dyDescent="0.25">
      <c r="A5771" t="s">
        <v>3148</v>
      </c>
      <c r="B5771" t="s">
        <v>12612</v>
      </c>
      <c r="C5771" t="s">
        <v>27</v>
      </c>
      <c r="D5771" t="s">
        <v>12562</v>
      </c>
      <c r="E5771" t="s">
        <v>3173</v>
      </c>
      <c r="F5771" t="s">
        <v>12575</v>
      </c>
      <c r="G5771" t="s">
        <v>5002</v>
      </c>
      <c r="H5771">
        <v>2020</v>
      </c>
      <c r="I5771">
        <v>10</v>
      </c>
      <c r="J5771">
        <v>192</v>
      </c>
      <c r="K5771">
        <v>20201019</v>
      </c>
      <c r="L5771">
        <v>20201019</v>
      </c>
      <c r="M5771" s="34">
        <v>0.5</v>
      </c>
      <c r="N5771" s="34">
        <v>0.77777777777777779</v>
      </c>
      <c r="O5771">
        <v>250</v>
      </c>
      <c r="P5771">
        <v>1</v>
      </c>
      <c r="Q5771" t="s">
        <v>12558</v>
      </c>
      <c r="R5771" t="s">
        <v>12557</v>
      </c>
      <c r="S5771" t="s">
        <v>12579</v>
      </c>
      <c r="T5771">
        <v>292</v>
      </c>
      <c r="U5771">
        <v>0</v>
      </c>
      <c r="V5771">
        <v>0</v>
      </c>
      <c r="W5771">
        <v>0</v>
      </c>
      <c r="X5771">
        <v>0</v>
      </c>
      <c r="Y5771">
        <v>0</v>
      </c>
      <c r="Z5771">
        <v>0</v>
      </c>
      <c r="AA5771" t="s">
        <v>11439</v>
      </c>
      <c r="AB5771">
        <v>1</v>
      </c>
      <c r="AC5771">
        <v>292</v>
      </c>
      <c r="AD5771">
        <v>0.95</v>
      </c>
      <c r="AE5771">
        <v>292</v>
      </c>
      <c r="AF5771">
        <v>3251</v>
      </c>
    </row>
    <row r="5772" spans="1:32" x14ac:dyDescent="0.25">
      <c r="A5772" t="s">
        <v>27</v>
      </c>
      <c r="B5772" t="s">
        <v>12562</v>
      </c>
      <c r="C5772" t="s">
        <v>76</v>
      </c>
      <c r="D5772" t="s">
        <v>12569</v>
      </c>
      <c r="E5772" t="s">
        <v>3173</v>
      </c>
      <c r="F5772" t="s">
        <v>12575</v>
      </c>
      <c r="G5772" t="s">
        <v>5002</v>
      </c>
      <c r="H5772">
        <v>2020</v>
      </c>
      <c r="I5772">
        <v>10</v>
      </c>
      <c r="J5772">
        <v>107</v>
      </c>
      <c r="K5772">
        <v>20201018</v>
      </c>
      <c r="L5772">
        <v>20201022</v>
      </c>
      <c r="M5772" s="34">
        <v>0.53472222222222221</v>
      </c>
      <c r="N5772" s="34">
        <v>0.60416666666666663</v>
      </c>
      <c r="O5772">
        <v>220</v>
      </c>
      <c r="P5772" t="s">
        <v>12558</v>
      </c>
      <c r="Q5772">
        <v>1</v>
      </c>
      <c r="R5772" t="s">
        <v>12557</v>
      </c>
      <c r="S5772" t="s">
        <v>12587</v>
      </c>
      <c r="T5772">
        <v>0</v>
      </c>
      <c r="U5772">
        <v>0</v>
      </c>
      <c r="V5772">
        <v>0</v>
      </c>
      <c r="W5772">
        <v>292</v>
      </c>
      <c r="X5772">
        <v>0</v>
      </c>
      <c r="Y5772">
        <v>0</v>
      </c>
      <c r="Z5772">
        <v>0</v>
      </c>
      <c r="AA5772" t="s">
        <v>11439</v>
      </c>
      <c r="AB5772">
        <v>1</v>
      </c>
      <c r="AC5772">
        <v>292</v>
      </c>
      <c r="AD5772">
        <v>0.63</v>
      </c>
      <c r="AE5772">
        <v>292</v>
      </c>
      <c r="AF5772">
        <v>2158</v>
      </c>
    </row>
    <row r="5773" spans="1:32" x14ac:dyDescent="0.25">
      <c r="A5773" t="s">
        <v>27</v>
      </c>
      <c r="B5773" t="s">
        <v>12562</v>
      </c>
      <c r="C5773" t="s">
        <v>3148</v>
      </c>
      <c r="D5773" t="s">
        <v>12612</v>
      </c>
      <c r="E5773" t="s">
        <v>3173</v>
      </c>
      <c r="F5773" t="s">
        <v>12575</v>
      </c>
      <c r="G5773" t="s">
        <v>5002</v>
      </c>
      <c r="H5773">
        <v>2020</v>
      </c>
      <c r="I5773">
        <v>10</v>
      </c>
      <c r="J5773">
        <v>191</v>
      </c>
      <c r="K5773">
        <v>20201001</v>
      </c>
      <c r="L5773">
        <v>20201002</v>
      </c>
      <c r="M5773" s="34">
        <v>0.34722222222222227</v>
      </c>
      <c r="N5773" s="34">
        <v>0.40625</v>
      </c>
      <c r="O5773">
        <v>295</v>
      </c>
      <c r="P5773" t="s">
        <v>12558</v>
      </c>
      <c r="Q5773">
        <v>1</v>
      </c>
      <c r="R5773" t="s">
        <v>12557</v>
      </c>
      <c r="S5773" t="s">
        <v>12583</v>
      </c>
      <c r="T5773">
        <v>0</v>
      </c>
      <c r="U5773">
        <v>0</v>
      </c>
      <c r="V5773">
        <v>0</v>
      </c>
      <c r="W5773">
        <v>0</v>
      </c>
      <c r="X5773">
        <v>292</v>
      </c>
      <c r="Y5773">
        <v>0</v>
      </c>
      <c r="Z5773">
        <v>0</v>
      </c>
      <c r="AA5773" t="s">
        <v>11439</v>
      </c>
      <c r="AB5773">
        <v>1</v>
      </c>
      <c r="AC5773">
        <v>292</v>
      </c>
      <c r="AD5773">
        <v>0.95</v>
      </c>
      <c r="AE5773">
        <v>292</v>
      </c>
      <c r="AF5773">
        <v>3251</v>
      </c>
    </row>
    <row r="5774" spans="1:32" x14ac:dyDescent="0.25">
      <c r="A5774" t="s">
        <v>27</v>
      </c>
      <c r="B5774" t="s">
        <v>12562</v>
      </c>
      <c r="C5774" t="s">
        <v>55</v>
      </c>
      <c r="D5774" t="s">
        <v>12679</v>
      </c>
      <c r="E5774" t="s">
        <v>3173</v>
      </c>
      <c r="F5774" t="s">
        <v>12575</v>
      </c>
      <c r="G5774" t="s">
        <v>5002</v>
      </c>
      <c r="H5774">
        <v>2020</v>
      </c>
      <c r="I5774">
        <v>10</v>
      </c>
      <c r="J5774">
        <v>97</v>
      </c>
      <c r="K5774">
        <v>20201023</v>
      </c>
      <c r="L5774">
        <v>20201023</v>
      </c>
      <c r="M5774" s="34">
        <v>0.49652777777777773</v>
      </c>
      <c r="N5774" s="34">
        <v>0.78819444444444453</v>
      </c>
      <c r="O5774">
        <v>660</v>
      </c>
      <c r="P5774" t="s">
        <v>12558</v>
      </c>
      <c r="Q5774">
        <v>1</v>
      </c>
      <c r="R5774" t="s">
        <v>12557</v>
      </c>
      <c r="S5774" t="s">
        <v>12556</v>
      </c>
      <c r="T5774">
        <v>0</v>
      </c>
      <c r="U5774">
        <v>0</v>
      </c>
      <c r="V5774">
        <v>0</v>
      </c>
      <c r="W5774">
        <v>0</v>
      </c>
      <c r="X5774">
        <v>292</v>
      </c>
      <c r="Y5774">
        <v>0</v>
      </c>
      <c r="Z5774">
        <v>0</v>
      </c>
      <c r="AA5774" t="s">
        <v>11439</v>
      </c>
      <c r="AB5774">
        <v>1</v>
      </c>
      <c r="AC5774">
        <v>292</v>
      </c>
      <c r="AD5774">
        <v>2.6</v>
      </c>
      <c r="AE5774">
        <v>292</v>
      </c>
      <c r="AF5774">
        <v>8921</v>
      </c>
    </row>
    <row r="5775" spans="1:32" x14ac:dyDescent="0.25">
      <c r="A5775" t="s">
        <v>70</v>
      </c>
      <c r="B5775" t="s">
        <v>12576</v>
      </c>
      <c r="C5775" t="s">
        <v>27</v>
      </c>
      <c r="D5775" t="s">
        <v>12562</v>
      </c>
      <c r="E5775" t="s">
        <v>3173</v>
      </c>
      <c r="F5775" t="s">
        <v>12575</v>
      </c>
      <c r="G5775" t="s">
        <v>5002</v>
      </c>
      <c r="H5775">
        <v>2020</v>
      </c>
      <c r="I5775">
        <v>10</v>
      </c>
      <c r="J5775">
        <v>178</v>
      </c>
      <c r="K5775">
        <v>20201030</v>
      </c>
      <c r="L5775">
        <v>20201031</v>
      </c>
      <c r="M5775" s="34">
        <v>0.25347222222222221</v>
      </c>
      <c r="N5775" s="34">
        <v>0.71875</v>
      </c>
      <c r="O5775">
        <v>370</v>
      </c>
      <c r="P5775">
        <v>1</v>
      </c>
      <c r="Q5775" t="s">
        <v>12558</v>
      </c>
      <c r="R5775" t="s">
        <v>12557</v>
      </c>
      <c r="S5775" t="s">
        <v>12556</v>
      </c>
      <c r="T5775">
        <v>0</v>
      </c>
      <c r="U5775">
        <v>0</v>
      </c>
      <c r="V5775">
        <v>0</v>
      </c>
      <c r="W5775">
        <v>0</v>
      </c>
      <c r="X5775">
        <v>292</v>
      </c>
      <c r="Y5775">
        <v>0</v>
      </c>
      <c r="Z5775">
        <v>0</v>
      </c>
      <c r="AA5775" t="s">
        <v>11439</v>
      </c>
      <c r="AB5775">
        <v>1</v>
      </c>
      <c r="AC5775">
        <v>292</v>
      </c>
      <c r="AD5775">
        <v>1.56</v>
      </c>
      <c r="AE5775">
        <v>292</v>
      </c>
      <c r="AF5775">
        <v>5338</v>
      </c>
    </row>
    <row r="5776" spans="1:32" x14ac:dyDescent="0.25">
      <c r="A5776" t="s">
        <v>4187</v>
      </c>
      <c r="B5776" t="s">
        <v>12601</v>
      </c>
      <c r="C5776" t="s">
        <v>27</v>
      </c>
      <c r="D5776" t="s">
        <v>12562</v>
      </c>
      <c r="E5776" t="s">
        <v>3173</v>
      </c>
      <c r="F5776" t="s">
        <v>12575</v>
      </c>
      <c r="G5776" t="s">
        <v>5002</v>
      </c>
      <c r="H5776">
        <v>2020</v>
      </c>
      <c r="I5776">
        <v>10</v>
      </c>
      <c r="J5776">
        <v>945</v>
      </c>
      <c r="K5776">
        <v>20201001</v>
      </c>
      <c r="L5776">
        <v>20201002</v>
      </c>
      <c r="M5776" s="34">
        <v>0.61805555555555558</v>
      </c>
      <c r="N5776" s="34">
        <v>0.76736111111111116</v>
      </c>
      <c r="O5776">
        <v>275</v>
      </c>
      <c r="P5776" t="s">
        <v>12559</v>
      </c>
      <c r="Q5776" t="s">
        <v>12558</v>
      </c>
      <c r="R5776" t="s">
        <v>12557</v>
      </c>
      <c r="S5776" t="s">
        <v>12682</v>
      </c>
      <c r="T5776">
        <v>0</v>
      </c>
      <c r="U5776">
        <v>0</v>
      </c>
      <c r="V5776">
        <v>0</v>
      </c>
      <c r="W5776">
        <v>0</v>
      </c>
      <c r="X5776">
        <v>292</v>
      </c>
      <c r="Y5776">
        <v>0</v>
      </c>
      <c r="Z5776">
        <v>0</v>
      </c>
      <c r="AA5776" t="s">
        <v>11439</v>
      </c>
      <c r="AB5776">
        <v>1</v>
      </c>
      <c r="AC5776">
        <v>292</v>
      </c>
      <c r="AD5776">
        <v>0.88</v>
      </c>
      <c r="AE5776">
        <v>292</v>
      </c>
      <c r="AF5776">
        <v>3009</v>
      </c>
    </row>
    <row r="5777" spans="1:32" x14ac:dyDescent="0.25">
      <c r="A5777" t="s">
        <v>55</v>
      </c>
      <c r="B5777" t="s">
        <v>12679</v>
      </c>
      <c r="C5777" t="s">
        <v>27</v>
      </c>
      <c r="D5777" t="s">
        <v>12562</v>
      </c>
      <c r="E5777" t="s">
        <v>3173</v>
      </c>
      <c r="F5777" t="s">
        <v>12575</v>
      </c>
      <c r="G5777" t="s">
        <v>5002</v>
      </c>
      <c r="H5777">
        <v>2020</v>
      </c>
      <c r="I5777">
        <v>10</v>
      </c>
      <c r="J5777">
        <v>98</v>
      </c>
      <c r="K5777">
        <v>20201023</v>
      </c>
      <c r="L5777">
        <v>20201023</v>
      </c>
      <c r="M5777" s="34">
        <v>0.875</v>
      </c>
      <c r="N5777" s="34">
        <v>0.4826388888888889</v>
      </c>
      <c r="O5777">
        <v>635</v>
      </c>
      <c r="P5777">
        <v>1</v>
      </c>
      <c r="Q5777" t="s">
        <v>12558</v>
      </c>
      <c r="R5777" t="s">
        <v>12557</v>
      </c>
      <c r="S5777" t="s">
        <v>12556</v>
      </c>
      <c r="T5777">
        <v>0</v>
      </c>
      <c r="U5777">
        <v>0</v>
      </c>
      <c r="V5777">
        <v>0</v>
      </c>
      <c r="W5777">
        <v>0</v>
      </c>
      <c r="X5777">
        <v>292</v>
      </c>
      <c r="Y5777">
        <v>0</v>
      </c>
      <c r="Z5777">
        <v>0</v>
      </c>
      <c r="AA5777" t="s">
        <v>11439</v>
      </c>
      <c r="AB5777">
        <v>1</v>
      </c>
      <c r="AC5777">
        <v>292</v>
      </c>
      <c r="AD5777">
        <v>2.6</v>
      </c>
      <c r="AE5777">
        <v>292</v>
      </c>
      <c r="AF5777">
        <v>8921</v>
      </c>
    </row>
    <row r="5778" spans="1:32" x14ac:dyDescent="0.25">
      <c r="A5778" t="s">
        <v>72</v>
      </c>
      <c r="B5778" t="s">
        <v>12640</v>
      </c>
      <c r="C5778" t="s">
        <v>27</v>
      </c>
      <c r="D5778" t="s">
        <v>12562</v>
      </c>
      <c r="E5778" t="s">
        <v>3173</v>
      </c>
      <c r="F5778" t="s">
        <v>12575</v>
      </c>
      <c r="G5778" t="s">
        <v>5002</v>
      </c>
      <c r="H5778">
        <v>2020</v>
      </c>
      <c r="I5778">
        <v>10</v>
      </c>
      <c r="J5778">
        <v>288</v>
      </c>
      <c r="K5778">
        <v>20201028</v>
      </c>
      <c r="L5778">
        <v>20201031</v>
      </c>
      <c r="M5778" s="34">
        <v>0.625</v>
      </c>
      <c r="N5778" s="34">
        <v>0.3125</v>
      </c>
      <c r="O5778">
        <v>690</v>
      </c>
      <c r="P5778">
        <v>2</v>
      </c>
      <c r="Q5778" t="s">
        <v>12558</v>
      </c>
      <c r="R5778" t="s">
        <v>12557</v>
      </c>
      <c r="S5778" t="s">
        <v>12578</v>
      </c>
      <c r="T5778">
        <v>0</v>
      </c>
      <c r="U5778">
        <v>0</v>
      </c>
      <c r="V5778">
        <v>292</v>
      </c>
      <c r="W5778">
        <v>0</v>
      </c>
      <c r="X5778">
        <v>0</v>
      </c>
      <c r="Y5778">
        <v>0</v>
      </c>
      <c r="Z5778">
        <v>0</v>
      </c>
      <c r="AA5778" t="s">
        <v>11439</v>
      </c>
      <c r="AB5778">
        <v>1</v>
      </c>
      <c r="AC5778">
        <v>292</v>
      </c>
      <c r="AD5778">
        <v>2.74</v>
      </c>
      <c r="AE5778">
        <v>292</v>
      </c>
      <c r="AF5778">
        <v>9387</v>
      </c>
    </row>
    <row r="5779" spans="1:32" x14ac:dyDescent="0.25">
      <c r="A5779" t="s">
        <v>9058</v>
      </c>
      <c r="B5779" t="s">
        <v>12675</v>
      </c>
      <c r="C5779" t="s">
        <v>27</v>
      </c>
      <c r="D5779" t="s">
        <v>12562</v>
      </c>
      <c r="E5779" t="s">
        <v>12638</v>
      </c>
      <c r="F5779" t="s">
        <v>12637</v>
      </c>
      <c r="G5779" t="s">
        <v>5002</v>
      </c>
      <c r="H5779">
        <v>2020</v>
      </c>
      <c r="I5779">
        <v>10</v>
      </c>
      <c r="J5779">
        <v>83</v>
      </c>
      <c r="K5779">
        <v>20201024</v>
      </c>
      <c r="L5779">
        <v>20201024</v>
      </c>
      <c r="M5779" s="34">
        <v>0.95833333333333337</v>
      </c>
      <c r="N5779" s="34">
        <v>0.34722222222222227</v>
      </c>
      <c r="O5779">
        <v>800</v>
      </c>
      <c r="P5779" t="s">
        <v>12559</v>
      </c>
      <c r="Q5779" t="s">
        <v>12558</v>
      </c>
      <c r="R5779" t="s">
        <v>12557</v>
      </c>
      <c r="S5779" t="s">
        <v>12570</v>
      </c>
      <c r="T5779">
        <v>0</v>
      </c>
      <c r="U5779">
        <v>0</v>
      </c>
      <c r="V5779">
        <v>0</v>
      </c>
      <c r="W5779">
        <v>0</v>
      </c>
      <c r="X5779">
        <v>0</v>
      </c>
      <c r="Y5779">
        <v>285</v>
      </c>
      <c r="Z5779">
        <v>0</v>
      </c>
      <c r="AA5779" t="s">
        <v>11439</v>
      </c>
      <c r="AB5779">
        <v>1</v>
      </c>
      <c r="AC5779">
        <v>285</v>
      </c>
      <c r="AD5779">
        <v>2.99</v>
      </c>
      <c r="AE5779">
        <v>285</v>
      </c>
      <c r="AF5779">
        <v>10478</v>
      </c>
    </row>
    <row r="5780" spans="1:32" x14ac:dyDescent="0.25">
      <c r="A5780" t="s">
        <v>27</v>
      </c>
      <c r="B5780" t="s">
        <v>12562</v>
      </c>
      <c r="C5780" t="s">
        <v>8725</v>
      </c>
      <c r="D5780" t="s">
        <v>12650</v>
      </c>
      <c r="E5780" t="s">
        <v>12649</v>
      </c>
      <c r="F5780" t="s">
        <v>12648</v>
      </c>
      <c r="G5780" t="s">
        <v>5002</v>
      </c>
      <c r="H5780">
        <v>2020</v>
      </c>
      <c r="I5780">
        <v>10</v>
      </c>
      <c r="J5780">
        <v>446</v>
      </c>
      <c r="K5780">
        <v>20201001</v>
      </c>
      <c r="L5780">
        <v>20201002</v>
      </c>
      <c r="M5780" s="34">
        <v>0.99652777777777779</v>
      </c>
      <c r="N5780" s="34">
        <v>0.40277777777777773</v>
      </c>
      <c r="O5780">
        <v>525</v>
      </c>
      <c r="P5780" t="s">
        <v>12558</v>
      </c>
      <c r="Q5780">
        <v>2</v>
      </c>
      <c r="R5780" t="s">
        <v>12557</v>
      </c>
      <c r="S5780" t="s">
        <v>12610</v>
      </c>
      <c r="T5780">
        <v>0</v>
      </c>
      <c r="U5780">
        <v>0</v>
      </c>
      <c r="V5780">
        <v>0</v>
      </c>
      <c r="W5780">
        <v>0</v>
      </c>
      <c r="X5780">
        <v>278</v>
      </c>
      <c r="Y5780">
        <v>0</v>
      </c>
      <c r="Z5780">
        <v>0</v>
      </c>
      <c r="AA5780" t="s">
        <v>11439</v>
      </c>
      <c r="AB5780">
        <v>1</v>
      </c>
      <c r="AC5780">
        <v>278</v>
      </c>
      <c r="AD5780">
        <v>1.97</v>
      </c>
      <c r="AE5780">
        <v>278</v>
      </c>
      <c r="AF5780">
        <v>7078</v>
      </c>
    </row>
    <row r="5781" spans="1:32" x14ac:dyDescent="0.25">
      <c r="A5781" t="s">
        <v>8725</v>
      </c>
      <c r="B5781" t="s">
        <v>12650</v>
      </c>
      <c r="C5781" t="s">
        <v>27</v>
      </c>
      <c r="D5781" t="s">
        <v>12562</v>
      </c>
      <c r="E5781" t="s">
        <v>12649</v>
      </c>
      <c r="F5781" t="s">
        <v>12648</v>
      </c>
      <c r="G5781" t="s">
        <v>5002</v>
      </c>
      <c r="H5781">
        <v>2020</v>
      </c>
      <c r="I5781">
        <v>10</v>
      </c>
      <c r="J5781">
        <v>445</v>
      </c>
      <c r="K5781">
        <v>20201001</v>
      </c>
      <c r="L5781">
        <v>20201001</v>
      </c>
      <c r="M5781" s="34">
        <v>0.5625</v>
      </c>
      <c r="N5781" s="34">
        <v>0.90625</v>
      </c>
      <c r="O5781">
        <v>555</v>
      </c>
      <c r="P5781">
        <v>1</v>
      </c>
      <c r="Q5781" t="s">
        <v>12558</v>
      </c>
      <c r="R5781" t="s">
        <v>12557</v>
      </c>
      <c r="S5781" t="s">
        <v>12622</v>
      </c>
      <c r="T5781">
        <v>0</v>
      </c>
      <c r="U5781">
        <v>0</v>
      </c>
      <c r="V5781">
        <v>0</v>
      </c>
      <c r="W5781">
        <v>278</v>
      </c>
      <c r="X5781">
        <v>0</v>
      </c>
      <c r="Y5781">
        <v>0</v>
      </c>
      <c r="Z5781">
        <v>0</v>
      </c>
      <c r="AA5781" t="s">
        <v>11439</v>
      </c>
      <c r="AB5781">
        <v>1</v>
      </c>
      <c r="AC5781">
        <v>278</v>
      </c>
      <c r="AD5781">
        <v>1.97</v>
      </c>
      <c r="AE5781">
        <v>278</v>
      </c>
      <c r="AF5781">
        <v>7078</v>
      </c>
    </row>
    <row r="5782" spans="1:32" x14ac:dyDescent="0.25">
      <c r="A5782" t="s">
        <v>27</v>
      </c>
      <c r="B5782" t="s">
        <v>12562</v>
      </c>
      <c r="C5782" t="s">
        <v>4008</v>
      </c>
      <c r="D5782" t="s">
        <v>12572</v>
      </c>
      <c r="E5782" t="s">
        <v>3194</v>
      </c>
      <c r="F5782" t="s">
        <v>12571</v>
      </c>
      <c r="G5782" t="s">
        <v>5002</v>
      </c>
      <c r="H5782">
        <v>2020</v>
      </c>
      <c r="I5782">
        <v>10</v>
      </c>
      <c r="J5782">
        <v>410</v>
      </c>
      <c r="K5782">
        <v>20201024</v>
      </c>
      <c r="L5782">
        <v>20201024</v>
      </c>
      <c r="M5782" s="34">
        <v>0.64930555555555558</v>
      </c>
      <c r="N5782" s="34">
        <v>0.73263888888888884</v>
      </c>
      <c r="O5782">
        <v>180</v>
      </c>
      <c r="P5782" t="s">
        <v>12558</v>
      </c>
      <c r="Q5782" t="s">
        <v>12559</v>
      </c>
      <c r="R5782" t="s">
        <v>12557</v>
      </c>
      <c r="S5782" t="s">
        <v>12570</v>
      </c>
      <c r="T5782">
        <v>0</v>
      </c>
      <c r="U5782">
        <v>0</v>
      </c>
      <c r="V5782">
        <v>0</v>
      </c>
      <c r="W5782">
        <v>0</v>
      </c>
      <c r="X5782">
        <v>0</v>
      </c>
      <c r="Y5782">
        <v>273</v>
      </c>
      <c r="Z5782">
        <v>0</v>
      </c>
      <c r="AA5782" t="s">
        <v>11439</v>
      </c>
      <c r="AB5782">
        <v>1</v>
      </c>
      <c r="AC5782">
        <v>273</v>
      </c>
      <c r="AD5782">
        <v>0.57999999999999996</v>
      </c>
      <c r="AE5782">
        <v>273</v>
      </c>
      <c r="AF5782">
        <v>2142</v>
      </c>
    </row>
    <row r="5783" spans="1:32" x14ac:dyDescent="0.25">
      <c r="A5783" t="s">
        <v>4008</v>
      </c>
      <c r="B5783" t="s">
        <v>12572</v>
      </c>
      <c r="C5783" t="s">
        <v>27</v>
      </c>
      <c r="D5783" t="s">
        <v>12562</v>
      </c>
      <c r="E5783" t="s">
        <v>3194</v>
      </c>
      <c r="F5783" t="s">
        <v>12571</v>
      </c>
      <c r="G5783" t="s">
        <v>5002</v>
      </c>
      <c r="H5783">
        <v>2020</v>
      </c>
      <c r="I5783">
        <v>10</v>
      </c>
      <c r="J5783">
        <v>411</v>
      </c>
      <c r="K5783">
        <v>20201024</v>
      </c>
      <c r="L5783">
        <v>20201024</v>
      </c>
      <c r="M5783" s="34">
        <v>0.41666666666666669</v>
      </c>
      <c r="N5783" s="34">
        <v>0.59027777777777779</v>
      </c>
      <c r="O5783">
        <v>190</v>
      </c>
      <c r="P5783" t="s">
        <v>12559</v>
      </c>
      <c r="Q5783" t="s">
        <v>12558</v>
      </c>
      <c r="R5783" t="s">
        <v>12557</v>
      </c>
      <c r="S5783" t="s">
        <v>12570</v>
      </c>
      <c r="T5783">
        <v>0</v>
      </c>
      <c r="U5783">
        <v>0</v>
      </c>
      <c r="V5783">
        <v>0</v>
      </c>
      <c r="W5783">
        <v>0</v>
      </c>
      <c r="X5783">
        <v>0</v>
      </c>
      <c r="Y5783">
        <v>273</v>
      </c>
      <c r="Z5783">
        <v>0</v>
      </c>
      <c r="AA5783" t="s">
        <v>11439</v>
      </c>
      <c r="AB5783">
        <v>1</v>
      </c>
      <c r="AC5783">
        <v>273</v>
      </c>
      <c r="AD5783">
        <v>0.57999999999999996</v>
      </c>
      <c r="AE5783">
        <v>273</v>
      </c>
      <c r="AF5783">
        <v>2142</v>
      </c>
    </row>
    <row r="5784" spans="1:32" x14ac:dyDescent="0.25">
      <c r="A5784" t="s">
        <v>106</v>
      </c>
      <c r="B5784" t="s">
        <v>12701</v>
      </c>
      <c r="C5784" t="s">
        <v>27</v>
      </c>
      <c r="D5784" t="s">
        <v>12562</v>
      </c>
      <c r="E5784" t="s">
        <v>12700</v>
      </c>
      <c r="F5784" t="s">
        <v>12699</v>
      </c>
      <c r="G5784" t="s">
        <v>5002</v>
      </c>
      <c r="H5784">
        <v>2020</v>
      </c>
      <c r="I5784">
        <v>10</v>
      </c>
      <c r="J5784">
        <v>920</v>
      </c>
      <c r="K5784">
        <v>20201001</v>
      </c>
      <c r="L5784">
        <v>20201001</v>
      </c>
      <c r="M5784" s="34">
        <v>0.1076388888888889</v>
      </c>
      <c r="N5784" s="34">
        <v>0.21180555555555555</v>
      </c>
      <c r="O5784">
        <v>990</v>
      </c>
      <c r="P5784" t="s">
        <v>12559</v>
      </c>
      <c r="Q5784" t="s">
        <v>12558</v>
      </c>
      <c r="R5784" t="s">
        <v>12557</v>
      </c>
      <c r="S5784" t="s">
        <v>12619</v>
      </c>
      <c r="T5784">
        <v>0</v>
      </c>
      <c r="U5784">
        <v>0</v>
      </c>
      <c r="V5784">
        <v>0</v>
      </c>
      <c r="W5784">
        <v>272</v>
      </c>
      <c r="X5784">
        <v>0</v>
      </c>
      <c r="Y5784">
        <v>0</v>
      </c>
      <c r="Z5784">
        <v>0</v>
      </c>
      <c r="AA5784" t="s">
        <v>11439</v>
      </c>
      <c r="AB5784">
        <v>1</v>
      </c>
      <c r="AC5784">
        <v>272</v>
      </c>
      <c r="AD5784">
        <v>3.95</v>
      </c>
      <c r="AE5784">
        <v>272</v>
      </c>
      <c r="AF5784">
        <v>14534</v>
      </c>
    </row>
    <row r="5785" spans="1:32" x14ac:dyDescent="0.25">
      <c r="A5785" t="s">
        <v>27</v>
      </c>
      <c r="B5785" t="s">
        <v>12562</v>
      </c>
      <c r="C5785" t="s">
        <v>75</v>
      </c>
      <c r="D5785" t="s">
        <v>12655</v>
      </c>
      <c r="E5785" t="s">
        <v>12553</v>
      </c>
      <c r="F5785" t="s">
        <v>12654</v>
      </c>
      <c r="G5785" t="s">
        <v>5002</v>
      </c>
      <c r="H5785">
        <v>2020</v>
      </c>
      <c r="I5785">
        <v>10</v>
      </c>
      <c r="J5785">
        <v>286</v>
      </c>
      <c r="K5785">
        <v>20201025</v>
      </c>
      <c r="L5785">
        <v>20201025</v>
      </c>
      <c r="M5785" s="34">
        <v>0.64930555555555558</v>
      </c>
      <c r="N5785" s="34">
        <v>0.875</v>
      </c>
      <c r="O5785">
        <v>625</v>
      </c>
      <c r="P5785" t="s">
        <v>12558</v>
      </c>
      <c r="Q5785" t="s">
        <v>12559</v>
      </c>
      <c r="R5785" t="s">
        <v>12557</v>
      </c>
      <c r="S5785" t="s">
        <v>12586</v>
      </c>
      <c r="T5785">
        <v>0</v>
      </c>
      <c r="U5785">
        <v>0</v>
      </c>
      <c r="V5785">
        <v>0</v>
      </c>
      <c r="W5785">
        <v>0</v>
      </c>
      <c r="X5785">
        <v>0</v>
      </c>
      <c r="Y5785">
        <v>0</v>
      </c>
      <c r="Z5785">
        <v>264</v>
      </c>
      <c r="AA5785" t="s">
        <v>11439</v>
      </c>
      <c r="AB5785">
        <v>1</v>
      </c>
      <c r="AC5785">
        <v>264</v>
      </c>
      <c r="AD5785">
        <v>2.2200000000000002</v>
      </c>
      <c r="AE5785">
        <v>264</v>
      </c>
      <c r="AF5785">
        <v>8412</v>
      </c>
    </row>
    <row r="5786" spans="1:32" x14ac:dyDescent="0.25">
      <c r="A5786" t="s">
        <v>27</v>
      </c>
      <c r="B5786" t="s">
        <v>12562</v>
      </c>
      <c r="C5786" t="s">
        <v>4008</v>
      </c>
      <c r="D5786" t="s">
        <v>12572</v>
      </c>
      <c r="E5786" t="s">
        <v>3194</v>
      </c>
      <c r="F5786" t="s">
        <v>12571</v>
      </c>
      <c r="G5786" t="s">
        <v>5002</v>
      </c>
      <c r="H5786">
        <v>2020</v>
      </c>
      <c r="I5786">
        <v>10</v>
      </c>
      <c r="J5786">
        <v>410</v>
      </c>
      <c r="K5786">
        <v>20201025</v>
      </c>
      <c r="L5786">
        <v>20201025</v>
      </c>
      <c r="M5786" s="34">
        <v>0.58680555555555558</v>
      </c>
      <c r="N5786" s="34">
        <v>0.67013888888888884</v>
      </c>
      <c r="O5786">
        <v>180</v>
      </c>
      <c r="P5786" t="s">
        <v>12558</v>
      </c>
      <c r="Q5786" t="s">
        <v>12559</v>
      </c>
      <c r="R5786" t="s">
        <v>12557</v>
      </c>
      <c r="S5786" t="s">
        <v>12586</v>
      </c>
      <c r="T5786">
        <v>0</v>
      </c>
      <c r="U5786">
        <v>0</v>
      </c>
      <c r="V5786">
        <v>0</v>
      </c>
      <c r="W5786">
        <v>0</v>
      </c>
      <c r="X5786">
        <v>0</v>
      </c>
      <c r="Y5786">
        <v>0</v>
      </c>
      <c r="Z5786">
        <v>254</v>
      </c>
      <c r="AA5786" t="s">
        <v>11439</v>
      </c>
      <c r="AB5786">
        <v>1</v>
      </c>
      <c r="AC5786">
        <v>254</v>
      </c>
      <c r="AD5786">
        <v>0.54</v>
      </c>
      <c r="AE5786">
        <v>254</v>
      </c>
      <c r="AF5786">
        <v>2142</v>
      </c>
    </row>
    <row r="5787" spans="1:32" x14ac:dyDescent="0.25">
      <c r="A5787" t="s">
        <v>27</v>
      </c>
      <c r="B5787" t="s">
        <v>12562</v>
      </c>
      <c r="C5787" t="s">
        <v>4008</v>
      </c>
      <c r="D5787" t="s">
        <v>12572</v>
      </c>
      <c r="E5787" t="s">
        <v>3194</v>
      </c>
      <c r="F5787" t="s">
        <v>12571</v>
      </c>
      <c r="G5787" t="s">
        <v>5002</v>
      </c>
      <c r="H5787">
        <v>2020</v>
      </c>
      <c r="I5787">
        <v>10</v>
      </c>
      <c r="J5787">
        <v>410</v>
      </c>
      <c r="K5787">
        <v>20201031</v>
      </c>
      <c r="L5787">
        <v>20201031</v>
      </c>
      <c r="M5787" s="34">
        <v>0.64930555555555558</v>
      </c>
      <c r="N5787" s="34">
        <v>0.73263888888888884</v>
      </c>
      <c r="O5787">
        <v>180</v>
      </c>
      <c r="P5787" t="s">
        <v>12558</v>
      </c>
      <c r="Q5787" t="s">
        <v>12559</v>
      </c>
      <c r="R5787" t="s">
        <v>12557</v>
      </c>
      <c r="S5787" t="s">
        <v>12570</v>
      </c>
      <c r="T5787">
        <v>0</v>
      </c>
      <c r="U5787">
        <v>0</v>
      </c>
      <c r="V5787">
        <v>0</v>
      </c>
      <c r="W5787">
        <v>0</v>
      </c>
      <c r="X5787">
        <v>0</v>
      </c>
      <c r="Y5787">
        <v>254</v>
      </c>
      <c r="Z5787">
        <v>0</v>
      </c>
      <c r="AA5787" t="s">
        <v>11439</v>
      </c>
      <c r="AB5787">
        <v>1</v>
      </c>
      <c r="AC5787">
        <v>254</v>
      </c>
      <c r="AD5787">
        <v>0.54</v>
      </c>
      <c r="AE5787">
        <v>254</v>
      </c>
      <c r="AF5787">
        <v>2142</v>
      </c>
    </row>
    <row r="5788" spans="1:32" x14ac:dyDescent="0.25">
      <c r="A5788" t="s">
        <v>4008</v>
      </c>
      <c r="B5788" t="s">
        <v>12572</v>
      </c>
      <c r="C5788" t="s">
        <v>27</v>
      </c>
      <c r="D5788" t="s">
        <v>12562</v>
      </c>
      <c r="E5788" t="s">
        <v>3194</v>
      </c>
      <c r="F5788" t="s">
        <v>12571</v>
      </c>
      <c r="G5788" t="s">
        <v>5002</v>
      </c>
      <c r="H5788">
        <v>2020</v>
      </c>
      <c r="I5788">
        <v>10</v>
      </c>
      <c r="J5788">
        <v>411</v>
      </c>
      <c r="K5788">
        <v>20201025</v>
      </c>
      <c r="L5788">
        <v>20201025</v>
      </c>
      <c r="M5788" s="34">
        <v>0.35416666666666669</v>
      </c>
      <c r="N5788" s="34">
        <v>0.52777777777777779</v>
      </c>
      <c r="O5788">
        <v>190</v>
      </c>
      <c r="P5788" t="s">
        <v>12559</v>
      </c>
      <c r="Q5788" t="s">
        <v>12558</v>
      </c>
      <c r="R5788" t="s">
        <v>12557</v>
      </c>
      <c r="S5788" t="s">
        <v>12586</v>
      </c>
      <c r="T5788">
        <v>0</v>
      </c>
      <c r="U5788">
        <v>0</v>
      </c>
      <c r="V5788">
        <v>0</v>
      </c>
      <c r="W5788">
        <v>0</v>
      </c>
      <c r="X5788">
        <v>0</v>
      </c>
      <c r="Y5788">
        <v>0</v>
      </c>
      <c r="Z5788">
        <v>254</v>
      </c>
      <c r="AA5788" t="s">
        <v>11439</v>
      </c>
      <c r="AB5788">
        <v>1</v>
      </c>
      <c r="AC5788">
        <v>254</v>
      </c>
      <c r="AD5788">
        <v>0.54</v>
      </c>
      <c r="AE5788">
        <v>254</v>
      </c>
      <c r="AF5788">
        <v>2142</v>
      </c>
    </row>
    <row r="5789" spans="1:32" x14ac:dyDescent="0.25">
      <c r="A5789" t="s">
        <v>4008</v>
      </c>
      <c r="B5789" t="s">
        <v>12572</v>
      </c>
      <c r="C5789" t="s">
        <v>27</v>
      </c>
      <c r="D5789" t="s">
        <v>12562</v>
      </c>
      <c r="E5789" t="s">
        <v>3194</v>
      </c>
      <c r="F5789" t="s">
        <v>12571</v>
      </c>
      <c r="G5789" t="s">
        <v>5002</v>
      </c>
      <c r="H5789">
        <v>2020</v>
      </c>
      <c r="I5789">
        <v>10</v>
      </c>
      <c r="J5789">
        <v>411</v>
      </c>
      <c r="K5789">
        <v>20201031</v>
      </c>
      <c r="L5789">
        <v>20201031</v>
      </c>
      <c r="M5789" s="34">
        <v>0.41666666666666669</v>
      </c>
      <c r="N5789" s="34">
        <v>0.59027777777777779</v>
      </c>
      <c r="O5789">
        <v>190</v>
      </c>
      <c r="P5789" t="s">
        <v>12559</v>
      </c>
      <c r="Q5789" t="s">
        <v>12558</v>
      </c>
      <c r="R5789" t="s">
        <v>12557</v>
      </c>
      <c r="S5789" t="s">
        <v>12570</v>
      </c>
      <c r="T5789">
        <v>0</v>
      </c>
      <c r="U5789">
        <v>0</v>
      </c>
      <c r="V5789">
        <v>0</v>
      </c>
      <c r="W5789">
        <v>0</v>
      </c>
      <c r="X5789">
        <v>0</v>
      </c>
      <c r="Y5789">
        <v>254</v>
      </c>
      <c r="Z5789">
        <v>0</v>
      </c>
      <c r="AA5789" t="s">
        <v>11439</v>
      </c>
      <c r="AB5789">
        <v>1</v>
      </c>
      <c r="AC5789">
        <v>254</v>
      </c>
      <c r="AD5789">
        <v>0.54</v>
      </c>
      <c r="AE5789">
        <v>254</v>
      </c>
      <c r="AF5789">
        <v>2142</v>
      </c>
    </row>
    <row r="5790" spans="1:32" x14ac:dyDescent="0.25">
      <c r="A5790" t="s">
        <v>27</v>
      </c>
      <c r="B5790" t="s">
        <v>12562</v>
      </c>
      <c r="C5790" t="s">
        <v>62</v>
      </c>
      <c r="D5790" t="s">
        <v>12580</v>
      </c>
      <c r="E5790" t="s">
        <v>12568</v>
      </c>
      <c r="F5790" t="s">
        <v>12567</v>
      </c>
      <c r="G5790" t="s">
        <v>5002</v>
      </c>
      <c r="H5790">
        <v>2020</v>
      </c>
      <c r="I5790">
        <v>10</v>
      </c>
      <c r="J5790">
        <v>158</v>
      </c>
      <c r="K5790">
        <v>20201004</v>
      </c>
      <c r="L5790">
        <v>20201004</v>
      </c>
      <c r="M5790" s="34">
        <v>0.78125</v>
      </c>
      <c r="N5790" s="34">
        <v>0.875</v>
      </c>
      <c r="O5790">
        <v>255</v>
      </c>
      <c r="P5790" t="s">
        <v>12558</v>
      </c>
      <c r="Q5790">
        <v>2</v>
      </c>
      <c r="R5790" t="s">
        <v>12557</v>
      </c>
      <c r="S5790" t="s">
        <v>12586</v>
      </c>
      <c r="T5790">
        <v>0</v>
      </c>
      <c r="U5790">
        <v>0</v>
      </c>
      <c r="V5790">
        <v>0</v>
      </c>
      <c r="W5790">
        <v>0</v>
      </c>
      <c r="X5790">
        <v>0</v>
      </c>
      <c r="Y5790">
        <v>0</v>
      </c>
      <c r="Z5790">
        <v>251</v>
      </c>
      <c r="AA5790" t="s">
        <v>11439</v>
      </c>
      <c r="AB5790">
        <v>1</v>
      </c>
      <c r="AC5790">
        <v>251</v>
      </c>
      <c r="AD5790">
        <v>0.66</v>
      </c>
      <c r="AE5790">
        <v>251</v>
      </c>
      <c r="AF5790">
        <v>2633</v>
      </c>
    </row>
    <row r="5791" spans="1:32" x14ac:dyDescent="0.25">
      <c r="A5791" t="s">
        <v>27</v>
      </c>
      <c r="B5791" t="s">
        <v>12562</v>
      </c>
      <c r="C5791" t="s">
        <v>76</v>
      </c>
      <c r="D5791" t="s">
        <v>12569</v>
      </c>
      <c r="E5791" t="s">
        <v>1610</v>
      </c>
      <c r="F5791" t="s">
        <v>12692</v>
      </c>
      <c r="G5791" t="s">
        <v>5002</v>
      </c>
      <c r="H5791">
        <v>2020</v>
      </c>
      <c r="I5791">
        <v>10</v>
      </c>
      <c r="J5791">
        <v>801</v>
      </c>
      <c r="K5791">
        <v>20201002</v>
      </c>
      <c r="L5791">
        <v>20201002</v>
      </c>
      <c r="M5791" s="34">
        <v>0.35069444444444442</v>
      </c>
      <c r="N5791" s="34">
        <v>0.3888888888888889</v>
      </c>
      <c r="O5791">
        <v>235</v>
      </c>
      <c r="P5791" t="s">
        <v>12558</v>
      </c>
      <c r="Q5791">
        <v>1</v>
      </c>
      <c r="R5791" t="s">
        <v>12557</v>
      </c>
      <c r="S5791" t="s">
        <v>12556</v>
      </c>
      <c r="T5791">
        <v>0</v>
      </c>
      <c r="U5791">
        <v>0</v>
      </c>
      <c r="V5791">
        <v>0</v>
      </c>
      <c r="W5791">
        <v>0</v>
      </c>
      <c r="X5791">
        <v>247</v>
      </c>
      <c r="Y5791">
        <v>0</v>
      </c>
      <c r="Z5791">
        <v>0</v>
      </c>
      <c r="AA5791" t="s">
        <v>11439</v>
      </c>
      <c r="AB5791">
        <v>1</v>
      </c>
      <c r="AC5791">
        <v>247</v>
      </c>
      <c r="AD5791">
        <v>0.53</v>
      </c>
      <c r="AE5791">
        <v>247</v>
      </c>
      <c r="AF5791">
        <v>2158</v>
      </c>
    </row>
    <row r="5792" spans="1:32" x14ac:dyDescent="0.25">
      <c r="A5792" t="s">
        <v>76</v>
      </c>
      <c r="B5792" t="s">
        <v>12569</v>
      </c>
      <c r="C5792" t="s">
        <v>27</v>
      </c>
      <c r="D5792" t="s">
        <v>12562</v>
      </c>
      <c r="E5792" t="s">
        <v>1610</v>
      </c>
      <c r="F5792" t="s">
        <v>12692</v>
      </c>
      <c r="G5792" t="s">
        <v>5002</v>
      </c>
      <c r="H5792">
        <v>2020</v>
      </c>
      <c r="I5792">
        <v>10</v>
      </c>
      <c r="J5792">
        <v>800</v>
      </c>
      <c r="K5792">
        <v>20201025</v>
      </c>
      <c r="L5792">
        <v>20201025</v>
      </c>
      <c r="M5792" s="34">
        <v>0.46527777777777773</v>
      </c>
      <c r="N5792" s="34">
        <v>0.68402777777777779</v>
      </c>
      <c r="O5792">
        <v>195</v>
      </c>
      <c r="P5792">
        <v>1</v>
      </c>
      <c r="Q5792" t="s">
        <v>12558</v>
      </c>
      <c r="R5792" t="s">
        <v>12557</v>
      </c>
      <c r="S5792" t="s">
        <v>12586</v>
      </c>
      <c r="T5792">
        <v>0</v>
      </c>
      <c r="U5792">
        <v>0</v>
      </c>
      <c r="V5792">
        <v>0</v>
      </c>
      <c r="W5792">
        <v>0</v>
      </c>
      <c r="X5792">
        <v>0</v>
      </c>
      <c r="Y5792">
        <v>0</v>
      </c>
      <c r="Z5792">
        <v>247</v>
      </c>
      <c r="AA5792" t="s">
        <v>11439</v>
      </c>
      <c r="AB5792">
        <v>1</v>
      </c>
      <c r="AC5792">
        <v>247</v>
      </c>
      <c r="AD5792">
        <v>0.53</v>
      </c>
      <c r="AE5792">
        <v>247</v>
      </c>
      <c r="AF5792">
        <v>2158</v>
      </c>
    </row>
    <row r="5793" spans="1:32" x14ac:dyDescent="0.25">
      <c r="A5793" t="s">
        <v>76</v>
      </c>
      <c r="B5793" t="s">
        <v>12569</v>
      </c>
      <c r="C5793" t="s">
        <v>27</v>
      </c>
      <c r="D5793" t="s">
        <v>12562</v>
      </c>
      <c r="E5793" t="s">
        <v>1610</v>
      </c>
      <c r="F5793" t="s">
        <v>12692</v>
      </c>
      <c r="G5793" t="s">
        <v>5002</v>
      </c>
      <c r="H5793">
        <v>2020</v>
      </c>
      <c r="I5793">
        <v>10</v>
      </c>
      <c r="J5793">
        <v>800</v>
      </c>
      <c r="K5793">
        <v>20201002</v>
      </c>
      <c r="L5793">
        <v>20201002</v>
      </c>
      <c r="M5793" s="34">
        <v>0.46875</v>
      </c>
      <c r="N5793" s="34">
        <v>0.72222222222222221</v>
      </c>
      <c r="O5793">
        <v>185</v>
      </c>
      <c r="P5793">
        <v>1</v>
      </c>
      <c r="Q5793" t="s">
        <v>12558</v>
      </c>
      <c r="R5793" t="s">
        <v>12557</v>
      </c>
      <c r="S5793" t="s">
        <v>12556</v>
      </c>
      <c r="T5793">
        <v>0</v>
      </c>
      <c r="U5793">
        <v>0</v>
      </c>
      <c r="V5793">
        <v>0</v>
      </c>
      <c r="W5793">
        <v>0</v>
      </c>
      <c r="X5793">
        <v>247</v>
      </c>
      <c r="Y5793">
        <v>0</v>
      </c>
      <c r="Z5793">
        <v>0</v>
      </c>
      <c r="AA5793" t="s">
        <v>11439</v>
      </c>
      <c r="AB5793">
        <v>1</v>
      </c>
      <c r="AC5793">
        <v>247</v>
      </c>
      <c r="AD5793">
        <v>0.53</v>
      </c>
      <c r="AE5793">
        <v>247</v>
      </c>
      <c r="AF5793">
        <v>2158</v>
      </c>
    </row>
    <row r="5794" spans="1:32" x14ac:dyDescent="0.25">
      <c r="A5794" t="s">
        <v>27</v>
      </c>
      <c r="B5794" t="s">
        <v>12562</v>
      </c>
      <c r="C5794" t="s">
        <v>12266</v>
      </c>
      <c r="D5794" t="s">
        <v>12693</v>
      </c>
      <c r="E5794" t="s">
        <v>1610</v>
      </c>
      <c r="F5794" t="s">
        <v>12692</v>
      </c>
      <c r="G5794" t="s">
        <v>5002</v>
      </c>
      <c r="H5794">
        <v>2020</v>
      </c>
      <c r="I5794">
        <v>10</v>
      </c>
      <c r="J5794">
        <v>800</v>
      </c>
      <c r="K5794">
        <v>20201002</v>
      </c>
      <c r="L5794">
        <v>20201002</v>
      </c>
      <c r="M5794" s="34">
        <v>0.80555555555555547</v>
      </c>
      <c r="N5794" s="34">
        <v>0.59722222222222221</v>
      </c>
      <c r="O5794">
        <v>660</v>
      </c>
      <c r="P5794" t="s">
        <v>12558</v>
      </c>
      <c r="Q5794" t="s">
        <v>12559</v>
      </c>
      <c r="R5794" t="s">
        <v>12557</v>
      </c>
      <c r="S5794" t="s">
        <v>12556</v>
      </c>
      <c r="T5794">
        <v>0</v>
      </c>
      <c r="U5794">
        <v>0</v>
      </c>
      <c r="V5794">
        <v>0</v>
      </c>
      <c r="W5794">
        <v>0</v>
      </c>
      <c r="X5794">
        <v>247</v>
      </c>
      <c r="Y5794">
        <v>0</v>
      </c>
      <c r="Z5794">
        <v>0</v>
      </c>
      <c r="AA5794" t="s">
        <v>11439</v>
      </c>
      <c r="AB5794">
        <v>1</v>
      </c>
      <c r="AC5794">
        <v>247</v>
      </c>
      <c r="AD5794">
        <v>2.37</v>
      </c>
      <c r="AE5794">
        <v>247</v>
      </c>
      <c r="AF5794">
        <v>9595</v>
      </c>
    </row>
    <row r="5795" spans="1:32" x14ac:dyDescent="0.25">
      <c r="A5795" t="s">
        <v>27</v>
      </c>
      <c r="B5795" t="s">
        <v>12562</v>
      </c>
      <c r="C5795" t="s">
        <v>76</v>
      </c>
      <c r="D5795" t="s">
        <v>12569</v>
      </c>
      <c r="E5795" t="s">
        <v>1610</v>
      </c>
      <c r="F5795" t="s">
        <v>12692</v>
      </c>
      <c r="G5795" t="s">
        <v>5002</v>
      </c>
      <c r="H5795">
        <v>2020</v>
      </c>
      <c r="I5795">
        <v>10</v>
      </c>
      <c r="J5795">
        <v>801</v>
      </c>
      <c r="K5795">
        <v>20201025</v>
      </c>
      <c r="L5795">
        <v>20201025</v>
      </c>
      <c r="M5795" s="34">
        <v>0.3125</v>
      </c>
      <c r="N5795" s="34">
        <v>0.38541666666666669</v>
      </c>
      <c r="O5795">
        <v>225</v>
      </c>
      <c r="P5795" t="s">
        <v>12558</v>
      </c>
      <c r="Q5795">
        <v>1</v>
      </c>
      <c r="R5795" t="s">
        <v>12557</v>
      </c>
      <c r="S5795" t="s">
        <v>12586</v>
      </c>
      <c r="T5795">
        <v>0</v>
      </c>
      <c r="U5795">
        <v>0</v>
      </c>
      <c r="V5795">
        <v>0</v>
      </c>
      <c r="W5795">
        <v>0</v>
      </c>
      <c r="X5795">
        <v>0</v>
      </c>
      <c r="Y5795">
        <v>0</v>
      </c>
      <c r="Z5795">
        <v>247</v>
      </c>
      <c r="AA5795" t="s">
        <v>11439</v>
      </c>
      <c r="AB5795">
        <v>1</v>
      </c>
      <c r="AC5795">
        <v>247</v>
      </c>
      <c r="AD5795">
        <v>0.53</v>
      </c>
      <c r="AE5795">
        <v>247</v>
      </c>
      <c r="AF5795">
        <v>2158</v>
      </c>
    </row>
    <row r="5796" spans="1:32" x14ac:dyDescent="0.25">
      <c r="A5796" t="s">
        <v>27</v>
      </c>
      <c r="B5796" t="s">
        <v>12562</v>
      </c>
      <c r="C5796" t="s">
        <v>12266</v>
      </c>
      <c r="D5796" t="s">
        <v>12693</v>
      </c>
      <c r="E5796" t="s">
        <v>1610</v>
      </c>
      <c r="F5796" t="s">
        <v>12692</v>
      </c>
      <c r="G5796" t="s">
        <v>5002</v>
      </c>
      <c r="H5796">
        <v>2020</v>
      </c>
      <c r="I5796">
        <v>10</v>
      </c>
      <c r="J5796">
        <v>800</v>
      </c>
      <c r="K5796">
        <v>20201025</v>
      </c>
      <c r="L5796">
        <v>20201025</v>
      </c>
      <c r="M5796" s="34">
        <v>0.76388888888888884</v>
      </c>
      <c r="N5796" s="34">
        <v>0.55902777777777779</v>
      </c>
      <c r="O5796">
        <v>665</v>
      </c>
      <c r="P5796" t="s">
        <v>12558</v>
      </c>
      <c r="Q5796" t="s">
        <v>12559</v>
      </c>
      <c r="R5796" t="s">
        <v>12557</v>
      </c>
      <c r="S5796" t="s">
        <v>12586</v>
      </c>
      <c r="T5796">
        <v>0</v>
      </c>
      <c r="U5796">
        <v>0</v>
      </c>
      <c r="V5796">
        <v>0</v>
      </c>
      <c r="W5796">
        <v>0</v>
      </c>
      <c r="X5796">
        <v>0</v>
      </c>
      <c r="Y5796">
        <v>0</v>
      </c>
      <c r="Z5796">
        <v>247</v>
      </c>
      <c r="AA5796" t="s">
        <v>11439</v>
      </c>
      <c r="AB5796">
        <v>1</v>
      </c>
      <c r="AC5796">
        <v>247</v>
      </c>
      <c r="AD5796">
        <v>2.37</v>
      </c>
      <c r="AE5796">
        <v>247</v>
      </c>
      <c r="AF5796">
        <v>9595</v>
      </c>
    </row>
    <row r="5797" spans="1:32" x14ac:dyDescent="0.25">
      <c r="A5797" t="s">
        <v>27</v>
      </c>
      <c r="B5797" t="s">
        <v>12562</v>
      </c>
      <c r="C5797" t="s">
        <v>9058</v>
      </c>
      <c r="D5797" t="s">
        <v>12675</v>
      </c>
      <c r="E5797" t="s">
        <v>12638</v>
      </c>
      <c r="F5797" t="s">
        <v>12637</v>
      </c>
      <c r="G5797" t="s">
        <v>5002</v>
      </c>
      <c r="H5797">
        <v>2020</v>
      </c>
      <c r="I5797">
        <v>10</v>
      </c>
      <c r="J5797">
        <v>82</v>
      </c>
      <c r="K5797">
        <v>20201025</v>
      </c>
      <c r="L5797">
        <v>20201025</v>
      </c>
      <c r="M5797" s="34">
        <v>0.59722222222222221</v>
      </c>
      <c r="N5797" s="34">
        <v>0.27083333333333331</v>
      </c>
      <c r="O5797">
        <v>730</v>
      </c>
      <c r="P5797" t="s">
        <v>12558</v>
      </c>
      <c r="Q5797" t="s">
        <v>12674</v>
      </c>
      <c r="R5797" t="s">
        <v>12557</v>
      </c>
      <c r="S5797" t="s">
        <v>12586</v>
      </c>
      <c r="T5797">
        <v>0</v>
      </c>
      <c r="U5797">
        <v>0</v>
      </c>
      <c r="V5797">
        <v>0</v>
      </c>
      <c r="W5797">
        <v>0</v>
      </c>
      <c r="X5797">
        <v>0</v>
      </c>
      <c r="Y5797">
        <v>0</v>
      </c>
      <c r="Z5797">
        <v>234</v>
      </c>
      <c r="AA5797" t="s">
        <v>11439</v>
      </c>
      <c r="AB5797">
        <v>1</v>
      </c>
      <c r="AC5797">
        <v>234</v>
      </c>
      <c r="AD5797">
        <v>2.4500000000000002</v>
      </c>
      <c r="AE5797">
        <v>234</v>
      </c>
      <c r="AF5797">
        <v>10478</v>
      </c>
    </row>
    <row r="5798" spans="1:32" x14ac:dyDescent="0.25">
      <c r="A5798" t="s">
        <v>27</v>
      </c>
      <c r="B5798" t="s">
        <v>12562</v>
      </c>
      <c r="C5798" t="s">
        <v>4045</v>
      </c>
      <c r="D5798" t="s">
        <v>12566</v>
      </c>
      <c r="E5798" t="s">
        <v>3173</v>
      </c>
      <c r="F5798" t="s">
        <v>12575</v>
      </c>
      <c r="G5798" t="s">
        <v>5002</v>
      </c>
      <c r="H5798">
        <v>2020</v>
      </c>
      <c r="I5798">
        <v>10</v>
      </c>
      <c r="J5798">
        <v>932</v>
      </c>
      <c r="K5798">
        <v>20201031</v>
      </c>
      <c r="L5798">
        <v>20201031</v>
      </c>
      <c r="M5798" s="34">
        <v>0.37847222222222227</v>
      </c>
      <c r="N5798" s="34">
        <v>0.4236111111111111</v>
      </c>
      <c r="O5798">
        <v>185</v>
      </c>
      <c r="P5798" t="s">
        <v>12558</v>
      </c>
      <c r="Q5798" t="s">
        <v>12559</v>
      </c>
      <c r="R5798" t="s">
        <v>12557</v>
      </c>
      <c r="S5798" t="s">
        <v>12570</v>
      </c>
      <c r="T5798">
        <v>0</v>
      </c>
      <c r="U5798">
        <v>0</v>
      </c>
      <c r="V5798">
        <v>0</v>
      </c>
      <c r="W5798">
        <v>0</v>
      </c>
      <c r="X5798">
        <v>0</v>
      </c>
      <c r="Y5798">
        <v>214</v>
      </c>
      <c r="Z5798">
        <v>0</v>
      </c>
      <c r="AA5798" t="s">
        <v>11439</v>
      </c>
      <c r="AB5798">
        <v>1</v>
      </c>
      <c r="AC5798">
        <v>214</v>
      </c>
      <c r="AD5798">
        <v>0.39</v>
      </c>
      <c r="AE5798">
        <v>214</v>
      </c>
      <c r="AF5798">
        <v>1811</v>
      </c>
    </row>
    <row r="5799" spans="1:32" x14ac:dyDescent="0.25">
      <c r="A5799" t="s">
        <v>4045</v>
      </c>
      <c r="B5799" t="s">
        <v>12566</v>
      </c>
      <c r="C5799" t="s">
        <v>27</v>
      </c>
      <c r="D5799" t="s">
        <v>12562</v>
      </c>
      <c r="E5799" t="s">
        <v>3173</v>
      </c>
      <c r="F5799" t="s">
        <v>12575</v>
      </c>
      <c r="G5799" t="s">
        <v>5002</v>
      </c>
      <c r="H5799">
        <v>2020</v>
      </c>
      <c r="I5799">
        <v>10</v>
      </c>
      <c r="J5799">
        <v>933</v>
      </c>
      <c r="K5799">
        <v>20201031</v>
      </c>
      <c r="L5799">
        <v>20201031</v>
      </c>
      <c r="M5799" s="34">
        <v>0.46527777777777773</v>
      </c>
      <c r="N5799" s="34">
        <v>0.65972222222222221</v>
      </c>
      <c r="O5799">
        <v>160</v>
      </c>
      <c r="P5799" t="s">
        <v>12559</v>
      </c>
      <c r="Q5799" t="s">
        <v>12558</v>
      </c>
      <c r="R5799" t="s">
        <v>12557</v>
      </c>
      <c r="S5799" t="s">
        <v>12570</v>
      </c>
      <c r="T5799">
        <v>0</v>
      </c>
      <c r="U5799">
        <v>0</v>
      </c>
      <c r="V5799">
        <v>0</v>
      </c>
      <c r="W5799">
        <v>0</v>
      </c>
      <c r="X5799">
        <v>0</v>
      </c>
      <c r="Y5799">
        <v>214</v>
      </c>
      <c r="Z5799">
        <v>0</v>
      </c>
      <c r="AA5799" t="s">
        <v>11439</v>
      </c>
      <c r="AB5799">
        <v>1</v>
      </c>
      <c r="AC5799">
        <v>214</v>
      </c>
      <c r="AD5799">
        <v>0.39</v>
      </c>
      <c r="AE5799">
        <v>214</v>
      </c>
      <c r="AF5799">
        <v>1811</v>
      </c>
    </row>
    <row r="5800" spans="1:32" x14ac:dyDescent="0.25">
      <c r="A5800" t="s">
        <v>27</v>
      </c>
      <c r="B5800" t="s">
        <v>12562</v>
      </c>
      <c r="C5800" t="s">
        <v>76</v>
      </c>
      <c r="D5800" t="s">
        <v>12569</v>
      </c>
      <c r="E5800" t="s">
        <v>3173</v>
      </c>
      <c r="F5800" t="s">
        <v>12575</v>
      </c>
      <c r="G5800" t="s">
        <v>5002</v>
      </c>
      <c r="H5800">
        <v>2020</v>
      </c>
      <c r="I5800">
        <v>10</v>
      </c>
      <c r="J5800">
        <v>101</v>
      </c>
      <c r="K5800">
        <v>20201003</v>
      </c>
      <c r="L5800">
        <v>20201003</v>
      </c>
      <c r="M5800" s="34">
        <v>0.29166666666666669</v>
      </c>
      <c r="N5800" s="34">
        <v>0.31944444444444448</v>
      </c>
      <c r="O5800">
        <v>220</v>
      </c>
      <c r="P5800" t="s">
        <v>12558</v>
      </c>
      <c r="Q5800">
        <v>1</v>
      </c>
      <c r="R5800" t="s">
        <v>12557</v>
      </c>
      <c r="S5800" t="s">
        <v>12570</v>
      </c>
      <c r="T5800">
        <v>0</v>
      </c>
      <c r="U5800">
        <v>0</v>
      </c>
      <c r="V5800">
        <v>0</v>
      </c>
      <c r="W5800">
        <v>0</v>
      </c>
      <c r="X5800">
        <v>0</v>
      </c>
      <c r="Y5800">
        <v>214</v>
      </c>
      <c r="Z5800">
        <v>0</v>
      </c>
      <c r="AA5800" t="s">
        <v>11439</v>
      </c>
      <c r="AB5800">
        <v>1</v>
      </c>
      <c r="AC5800">
        <v>214</v>
      </c>
      <c r="AD5800">
        <v>0.46</v>
      </c>
      <c r="AE5800">
        <v>214</v>
      </c>
      <c r="AF5800">
        <v>2158</v>
      </c>
    </row>
    <row r="5801" spans="1:32" x14ac:dyDescent="0.25">
      <c r="A5801" t="s">
        <v>27</v>
      </c>
      <c r="B5801" t="s">
        <v>12562</v>
      </c>
      <c r="C5801" t="s">
        <v>76</v>
      </c>
      <c r="D5801" t="s">
        <v>12569</v>
      </c>
      <c r="E5801" t="s">
        <v>3173</v>
      </c>
      <c r="F5801" t="s">
        <v>12575</v>
      </c>
      <c r="G5801" t="s">
        <v>5002</v>
      </c>
      <c r="H5801">
        <v>2020</v>
      </c>
      <c r="I5801">
        <v>10</v>
      </c>
      <c r="J5801">
        <v>107</v>
      </c>
      <c r="K5801">
        <v>20201004</v>
      </c>
      <c r="L5801">
        <v>20201010</v>
      </c>
      <c r="M5801" s="34">
        <v>0.53472222222222221</v>
      </c>
      <c r="N5801" s="34">
        <v>0.60416666666666663</v>
      </c>
      <c r="O5801">
        <v>220</v>
      </c>
      <c r="P5801" t="s">
        <v>12558</v>
      </c>
      <c r="Q5801">
        <v>1</v>
      </c>
      <c r="R5801" t="s">
        <v>12557</v>
      </c>
      <c r="S5801" t="s">
        <v>12586</v>
      </c>
      <c r="T5801">
        <v>0</v>
      </c>
      <c r="U5801">
        <v>0</v>
      </c>
      <c r="V5801">
        <v>0</v>
      </c>
      <c r="W5801">
        <v>0</v>
      </c>
      <c r="X5801">
        <v>0</v>
      </c>
      <c r="Y5801">
        <v>0</v>
      </c>
      <c r="Z5801">
        <v>214</v>
      </c>
      <c r="AA5801" t="s">
        <v>11439</v>
      </c>
      <c r="AB5801">
        <v>1</v>
      </c>
      <c r="AC5801">
        <v>214</v>
      </c>
      <c r="AD5801">
        <v>0.46</v>
      </c>
      <c r="AE5801">
        <v>214</v>
      </c>
      <c r="AF5801">
        <v>2158</v>
      </c>
    </row>
    <row r="5802" spans="1:32" x14ac:dyDescent="0.25">
      <c r="A5802" t="s">
        <v>76</v>
      </c>
      <c r="B5802" t="s">
        <v>12569</v>
      </c>
      <c r="C5802" t="s">
        <v>27</v>
      </c>
      <c r="D5802" t="s">
        <v>12562</v>
      </c>
      <c r="E5802" t="s">
        <v>3173</v>
      </c>
      <c r="F5802" t="s">
        <v>12575</v>
      </c>
      <c r="G5802" t="s">
        <v>5002</v>
      </c>
      <c r="H5802">
        <v>2020</v>
      </c>
      <c r="I5802">
        <v>10</v>
      </c>
      <c r="J5802">
        <v>102</v>
      </c>
      <c r="K5802">
        <v>20201003</v>
      </c>
      <c r="L5802">
        <v>20201003</v>
      </c>
      <c r="M5802" s="34">
        <v>0.37152777777777773</v>
      </c>
      <c r="N5802" s="34">
        <v>0.625</v>
      </c>
      <c r="O5802">
        <v>185</v>
      </c>
      <c r="P5802">
        <v>1</v>
      </c>
      <c r="Q5802" t="s">
        <v>12558</v>
      </c>
      <c r="R5802" t="s">
        <v>12557</v>
      </c>
      <c r="S5802" t="s">
        <v>12570</v>
      </c>
      <c r="T5802">
        <v>0</v>
      </c>
      <c r="U5802">
        <v>0</v>
      </c>
      <c r="V5802">
        <v>0</v>
      </c>
      <c r="W5802">
        <v>0</v>
      </c>
      <c r="X5802">
        <v>0</v>
      </c>
      <c r="Y5802">
        <v>214</v>
      </c>
      <c r="Z5802">
        <v>0</v>
      </c>
      <c r="AA5802" t="s">
        <v>11439</v>
      </c>
      <c r="AB5802">
        <v>1</v>
      </c>
      <c r="AC5802">
        <v>214</v>
      </c>
      <c r="AD5802">
        <v>0.46</v>
      </c>
      <c r="AE5802">
        <v>214</v>
      </c>
      <c r="AF5802">
        <v>2158</v>
      </c>
    </row>
    <row r="5803" spans="1:32" x14ac:dyDescent="0.25">
      <c r="A5803" t="s">
        <v>27</v>
      </c>
      <c r="B5803" t="s">
        <v>12562</v>
      </c>
      <c r="C5803" t="s">
        <v>76</v>
      </c>
      <c r="D5803" t="s">
        <v>12569</v>
      </c>
      <c r="E5803" t="s">
        <v>3173</v>
      </c>
      <c r="F5803" t="s">
        <v>12575</v>
      </c>
      <c r="G5803" t="s">
        <v>5002</v>
      </c>
      <c r="H5803">
        <v>2020</v>
      </c>
      <c r="I5803">
        <v>10</v>
      </c>
      <c r="J5803">
        <v>107</v>
      </c>
      <c r="K5803">
        <v>20201002</v>
      </c>
      <c r="L5803">
        <v>20201002</v>
      </c>
      <c r="M5803" s="34">
        <v>0.53472222222222221</v>
      </c>
      <c r="N5803" s="34">
        <v>0.5625</v>
      </c>
      <c r="O5803">
        <v>220</v>
      </c>
      <c r="P5803" t="s">
        <v>12558</v>
      </c>
      <c r="Q5803">
        <v>1</v>
      </c>
      <c r="R5803" t="s">
        <v>12557</v>
      </c>
      <c r="S5803" t="s">
        <v>12556</v>
      </c>
      <c r="T5803">
        <v>0</v>
      </c>
      <c r="U5803">
        <v>0</v>
      </c>
      <c r="V5803">
        <v>0</v>
      </c>
      <c r="W5803">
        <v>0</v>
      </c>
      <c r="X5803">
        <v>214</v>
      </c>
      <c r="Y5803">
        <v>0</v>
      </c>
      <c r="Z5803">
        <v>0</v>
      </c>
      <c r="AA5803" t="s">
        <v>11439</v>
      </c>
      <c r="AB5803">
        <v>1</v>
      </c>
      <c r="AC5803">
        <v>214</v>
      </c>
      <c r="AD5803">
        <v>0.46</v>
      </c>
      <c r="AE5803">
        <v>214</v>
      </c>
      <c r="AF5803">
        <v>2158</v>
      </c>
    </row>
    <row r="5804" spans="1:32" x14ac:dyDescent="0.25">
      <c r="A5804" t="s">
        <v>76</v>
      </c>
      <c r="B5804" t="s">
        <v>12569</v>
      </c>
      <c r="C5804" t="s">
        <v>27</v>
      </c>
      <c r="D5804" t="s">
        <v>12562</v>
      </c>
      <c r="E5804" t="s">
        <v>3173</v>
      </c>
      <c r="F5804" t="s">
        <v>12575</v>
      </c>
      <c r="G5804" t="s">
        <v>5002</v>
      </c>
      <c r="H5804">
        <v>2020</v>
      </c>
      <c r="I5804">
        <v>10</v>
      </c>
      <c r="J5804">
        <v>108</v>
      </c>
      <c r="K5804">
        <v>20201002</v>
      </c>
      <c r="L5804">
        <v>20201002</v>
      </c>
      <c r="M5804" s="34">
        <v>0.61458333333333337</v>
      </c>
      <c r="N5804" s="34">
        <v>0.86805555555555547</v>
      </c>
      <c r="O5804">
        <v>185</v>
      </c>
      <c r="P5804">
        <v>1</v>
      </c>
      <c r="Q5804" t="s">
        <v>12558</v>
      </c>
      <c r="R5804" t="s">
        <v>12557</v>
      </c>
      <c r="S5804" t="s">
        <v>12556</v>
      </c>
      <c r="T5804">
        <v>0</v>
      </c>
      <c r="U5804">
        <v>0</v>
      </c>
      <c r="V5804">
        <v>0</v>
      </c>
      <c r="W5804">
        <v>0</v>
      </c>
      <c r="X5804">
        <v>214</v>
      </c>
      <c r="Y5804">
        <v>0</v>
      </c>
      <c r="Z5804">
        <v>0</v>
      </c>
      <c r="AA5804" t="s">
        <v>11439</v>
      </c>
      <c r="AB5804">
        <v>1</v>
      </c>
      <c r="AC5804">
        <v>214</v>
      </c>
      <c r="AD5804">
        <v>0.46</v>
      </c>
      <c r="AE5804">
        <v>214</v>
      </c>
      <c r="AF5804">
        <v>2158</v>
      </c>
    </row>
    <row r="5805" spans="1:32" x14ac:dyDescent="0.25">
      <c r="A5805" t="s">
        <v>76</v>
      </c>
      <c r="B5805" t="s">
        <v>12569</v>
      </c>
      <c r="C5805" t="s">
        <v>27</v>
      </c>
      <c r="D5805" t="s">
        <v>12562</v>
      </c>
      <c r="E5805" t="s">
        <v>3173</v>
      </c>
      <c r="F5805" t="s">
        <v>12575</v>
      </c>
      <c r="G5805" t="s">
        <v>5002</v>
      </c>
      <c r="H5805">
        <v>2020</v>
      </c>
      <c r="I5805">
        <v>10</v>
      </c>
      <c r="J5805">
        <v>108</v>
      </c>
      <c r="K5805">
        <v>20201004</v>
      </c>
      <c r="L5805">
        <v>20201010</v>
      </c>
      <c r="M5805" s="34">
        <v>0.65625</v>
      </c>
      <c r="N5805" s="34">
        <v>0.86805555555555547</v>
      </c>
      <c r="O5805">
        <v>185</v>
      </c>
      <c r="P5805">
        <v>1</v>
      </c>
      <c r="Q5805" t="s">
        <v>12558</v>
      </c>
      <c r="R5805" t="s">
        <v>12557</v>
      </c>
      <c r="S5805" t="s">
        <v>12586</v>
      </c>
      <c r="T5805">
        <v>0</v>
      </c>
      <c r="U5805">
        <v>0</v>
      </c>
      <c r="V5805">
        <v>0</v>
      </c>
      <c r="W5805">
        <v>0</v>
      </c>
      <c r="X5805">
        <v>0</v>
      </c>
      <c r="Y5805">
        <v>0</v>
      </c>
      <c r="Z5805">
        <v>214</v>
      </c>
      <c r="AA5805" t="s">
        <v>11439</v>
      </c>
      <c r="AB5805">
        <v>1</v>
      </c>
      <c r="AC5805">
        <v>214</v>
      </c>
      <c r="AD5805">
        <v>0.46</v>
      </c>
      <c r="AE5805">
        <v>214</v>
      </c>
      <c r="AF5805">
        <v>2158</v>
      </c>
    </row>
    <row r="5806" spans="1:32" x14ac:dyDescent="0.25">
      <c r="A5806" t="s">
        <v>27</v>
      </c>
      <c r="B5806" t="s">
        <v>12562</v>
      </c>
      <c r="C5806" t="s">
        <v>62</v>
      </c>
      <c r="D5806" t="s">
        <v>12580</v>
      </c>
      <c r="E5806" t="s">
        <v>3173</v>
      </c>
      <c r="F5806" t="s">
        <v>12575</v>
      </c>
      <c r="G5806" t="s">
        <v>5002</v>
      </c>
      <c r="H5806">
        <v>2020</v>
      </c>
      <c r="I5806">
        <v>10</v>
      </c>
      <c r="J5806">
        <v>131</v>
      </c>
      <c r="K5806">
        <v>20201016</v>
      </c>
      <c r="L5806">
        <v>20201020</v>
      </c>
      <c r="M5806" s="34">
        <v>0.63888888888888895</v>
      </c>
      <c r="N5806" s="34">
        <v>0.72569444444444453</v>
      </c>
      <c r="O5806">
        <v>245</v>
      </c>
      <c r="P5806" t="s">
        <v>12558</v>
      </c>
      <c r="Q5806">
        <v>2</v>
      </c>
      <c r="R5806" t="s">
        <v>12557</v>
      </c>
      <c r="S5806" t="s">
        <v>12564</v>
      </c>
      <c r="T5806">
        <v>0</v>
      </c>
      <c r="U5806">
        <v>214</v>
      </c>
      <c r="V5806">
        <v>0</v>
      </c>
      <c r="W5806">
        <v>0</v>
      </c>
      <c r="X5806">
        <v>0</v>
      </c>
      <c r="Y5806">
        <v>0</v>
      </c>
      <c r="Z5806">
        <v>0</v>
      </c>
      <c r="AA5806" t="s">
        <v>11439</v>
      </c>
      <c r="AB5806">
        <v>1</v>
      </c>
      <c r="AC5806">
        <v>214</v>
      </c>
      <c r="AD5806">
        <v>0.56000000000000005</v>
      </c>
      <c r="AE5806">
        <v>214</v>
      </c>
      <c r="AF5806">
        <v>2633</v>
      </c>
    </row>
    <row r="5807" spans="1:32" x14ac:dyDescent="0.25">
      <c r="A5807" t="s">
        <v>62</v>
      </c>
      <c r="B5807" t="s">
        <v>12580</v>
      </c>
      <c r="C5807" t="s">
        <v>27</v>
      </c>
      <c r="D5807" t="s">
        <v>12562</v>
      </c>
      <c r="E5807" t="s">
        <v>3173</v>
      </c>
      <c r="F5807" t="s">
        <v>12575</v>
      </c>
      <c r="G5807" t="s">
        <v>5002</v>
      </c>
      <c r="H5807">
        <v>2020</v>
      </c>
      <c r="I5807">
        <v>10</v>
      </c>
      <c r="J5807">
        <v>126</v>
      </c>
      <c r="K5807">
        <v>20201020</v>
      </c>
      <c r="L5807">
        <v>20201020</v>
      </c>
      <c r="M5807" s="34">
        <v>0.78125</v>
      </c>
      <c r="N5807" s="34">
        <v>1.3888888888888888E-2</v>
      </c>
      <c r="O5807">
        <v>215</v>
      </c>
      <c r="P5807">
        <v>2</v>
      </c>
      <c r="Q5807" t="s">
        <v>12558</v>
      </c>
      <c r="R5807" t="s">
        <v>12557</v>
      </c>
      <c r="S5807" t="s">
        <v>12564</v>
      </c>
      <c r="T5807">
        <v>0</v>
      </c>
      <c r="U5807">
        <v>214</v>
      </c>
      <c r="V5807">
        <v>0</v>
      </c>
      <c r="W5807">
        <v>0</v>
      </c>
      <c r="X5807">
        <v>0</v>
      </c>
      <c r="Y5807">
        <v>0</v>
      </c>
      <c r="Z5807">
        <v>0</v>
      </c>
      <c r="AA5807" t="s">
        <v>11439</v>
      </c>
      <c r="AB5807">
        <v>1</v>
      </c>
      <c r="AC5807">
        <v>214</v>
      </c>
      <c r="AD5807">
        <v>0.56000000000000005</v>
      </c>
      <c r="AE5807">
        <v>214</v>
      </c>
      <c r="AF5807">
        <v>2633</v>
      </c>
    </row>
    <row r="5808" spans="1:32" x14ac:dyDescent="0.25">
      <c r="A5808" t="s">
        <v>27</v>
      </c>
      <c r="B5808" t="s">
        <v>12562</v>
      </c>
      <c r="C5808" t="s">
        <v>4031</v>
      </c>
      <c r="D5808" t="s">
        <v>12563</v>
      </c>
      <c r="E5808" t="s">
        <v>12561</v>
      </c>
      <c r="F5808" t="s">
        <v>12560</v>
      </c>
      <c r="G5808" t="s">
        <v>5002</v>
      </c>
      <c r="H5808">
        <v>2020</v>
      </c>
      <c r="I5808">
        <v>10</v>
      </c>
      <c r="J5808">
        <v>401</v>
      </c>
      <c r="K5808">
        <v>20201009</v>
      </c>
      <c r="L5808">
        <v>20201031</v>
      </c>
      <c r="M5808" s="34">
        <v>0.45833333333333331</v>
      </c>
      <c r="N5808" s="34">
        <v>0.51388888888888895</v>
      </c>
      <c r="O5808">
        <v>140</v>
      </c>
      <c r="P5808" t="s">
        <v>12558</v>
      </c>
      <c r="Q5808" t="s">
        <v>12559</v>
      </c>
      <c r="R5808" t="s">
        <v>12557</v>
      </c>
      <c r="S5808" t="s">
        <v>12556</v>
      </c>
      <c r="T5808">
        <v>0</v>
      </c>
      <c r="U5808">
        <v>0</v>
      </c>
      <c r="V5808">
        <v>0</v>
      </c>
      <c r="W5808">
        <v>0</v>
      </c>
      <c r="X5808">
        <v>188</v>
      </c>
      <c r="Y5808">
        <v>0</v>
      </c>
      <c r="Z5808">
        <v>0</v>
      </c>
      <c r="AA5808" t="s">
        <v>11439</v>
      </c>
      <c r="AB5808">
        <v>4</v>
      </c>
      <c r="AC5808">
        <v>188</v>
      </c>
      <c r="AD5808">
        <v>0.2</v>
      </c>
      <c r="AE5808">
        <v>47</v>
      </c>
      <c r="AF5808">
        <v>1078</v>
      </c>
    </row>
    <row r="5809" spans="1:32" x14ac:dyDescent="0.25">
      <c r="A5809" t="s">
        <v>4031</v>
      </c>
      <c r="B5809" t="s">
        <v>12563</v>
      </c>
      <c r="C5809" t="s">
        <v>27</v>
      </c>
      <c r="D5809" t="s">
        <v>12562</v>
      </c>
      <c r="E5809" t="s">
        <v>12561</v>
      </c>
      <c r="F5809" t="s">
        <v>12560</v>
      </c>
      <c r="G5809" t="s">
        <v>5002</v>
      </c>
      <c r="H5809">
        <v>2020</v>
      </c>
      <c r="I5809">
        <v>10</v>
      </c>
      <c r="J5809">
        <v>402</v>
      </c>
      <c r="K5809">
        <v>20201009</v>
      </c>
      <c r="L5809">
        <v>20201031</v>
      </c>
      <c r="M5809" s="34">
        <v>0.55555555555555558</v>
      </c>
      <c r="N5809" s="34">
        <v>0.69444444444444453</v>
      </c>
      <c r="O5809">
        <v>140</v>
      </c>
      <c r="P5809" t="s">
        <v>12559</v>
      </c>
      <c r="Q5809" t="s">
        <v>12558</v>
      </c>
      <c r="R5809" t="s">
        <v>12557</v>
      </c>
      <c r="S5809" t="s">
        <v>12556</v>
      </c>
      <c r="T5809">
        <v>0</v>
      </c>
      <c r="U5809">
        <v>0</v>
      </c>
      <c r="V5809">
        <v>0</v>
      </c>
      <c r="W5809">
        <v>0</v>
      </c>
      <c r="X5809">
        <v>188</v>
      </c>
      <c r="Y5809">
        <v>0</v>
      </c>
      <c r="Z5809">
        <v>0</v>
      </c>
      <c r="AA5809" t="s">
        <v>11439</v>
      </c>
      <c r="AB5809">
        <v>4</v>
      </c>
      <c r="AC5809">
        <v>188</v>
      </c>
      <c r="AD5809">
        <v>0.2</v>
      </c>
      <c r="AE5809">
        <v>47</v>
      </c>
      <c r="AF5809">
        <v>1078</v>
      </c>
    </row>
    <row r="5810" spans="1:32" x14ac:dyDescent="0.25">
      <c r="A5810" t="s">
        <v>76</v>
      </c>
      <c r="B5810" t="s">
        <v>12569</v>
      </c>
      <c r="C5810" t="s">
        <v>27</v>
      </c>
      <c r="D5810" t="s">
        <v>12562</v>
      </c>
      <c r="E5810" t="s">
        <v>12604</v>
      </c>
      <c r="F5810" t="s">
        <v>12603</v>
      </c>
      <c r="G5810" t="s">
        <v>5002</v>
      </c>
      <c r="H5810">
        <v>2020</v>
      </c>
      <c r="I5810">
        <v>10</v>
      </c>
      <c r="J5810">
        <v>203</v>
      </c>
      <c r="K5810">
        <v>20201001</v>
      </c>
      <c r="L5810">
        <v>20201002</v>
      </c>
      <c r="M5810" s="34">
        <v>0.81944444444444453</v>
      </c>
      <c r="N5810" s="34">
        <v>7.2916666666666671E-2</v>
      </c>
      <c r="O5810">
        <v>185</v>
      </c>
      <c r="P5810">
        <v>1</v>
      </c>
      <c r="Q5810" t="s">
        <v>12558</v>
      </c>
      <c r="R5810" t="s">
        <v>12557</v>
      </c>
      <c r="S5810" t="s">
        <v>12677</v>
      </c>
      <c r="T5810">
        <v>0</v>
      </c>
      <c r="U5810">
        <v>0</v>
      </c>
      <c r="V5810">
        <v>0</v>
      </c>
      <c r="W5810">
        <v>0</v>
      </c>
      <c r="X5810">
        <v>186</v>
      </c>
      <c r="Y5810">
        <v>0</v>
      </c>
      <c r="Z5810">
        <v>0</v>
      </c>
      <c r="AA5810" t="s">
        <v>11439</v>
      </c>
      <c r="AB5810">
        <v>1</v>
      </c>
      <c r="AC5810">
        <v>186</v>
      </c>
      <c r="AD5810">
        <v>0.4</v>
      </c>
      <c r="AE5810">
        <v>186</v>
      </c>
      <c r="AF5810">
        <v>2158</v>
      </c>
    </row>
    <row r="5811" spans="1:32" x14ac:dyDescent="0.25">
      <c r="A5811" t="s">
        <v>27</v>
      </c>
      <c r="B5811" t="s">
        <v>12562</v>
      </c>
      <c r="C5811" t="s">
        <v>62</v>
      </c>
      <c r="D5811" t="s">
        <v>12580</v>
      </c>
      <c r="E5811" t="s">
        <v>12604</v>
      </c>
      <c r="F5811" t="s">
        <v>12603</v>
      </c>
      <c r="G5811" t="s">
        <v>5002</v>
      </c>
      <c r="H5811">
        <v>2020</v>
      </c>
      <c r="I5811">
        <v>10</v>
      </c>
      <c r="J5811">
        <v>212</v>
      </c>
      <c r="K5811">
        <v>20201003</v>
      </c>
      <c r="L5811">
        <v>20201003</v>
      </c>
      <c r="M5811" s="34">
        <v>0.71180555555555547</v>
      </c>
      <c r="N5811" s="34">
        <v>0.75347222222222221</v>
      </c>
      <c r="O5811">
        <v>240</v>
      </c>
      <c r="P5811" t="s">
        <v>12558</v>
      </c>
      <c r="Q5811">
        <v>2</v>
      </c>
      <c r="R5811" t="s">
        <v>12557</v>
      </c>
      <c r="S5811" t="s">
        <v>12570</v>
      </c>
      <c r="T5811">
        <v>0</v>
      </c>
      <c r="U5811">
        <v>0</v>
      </c>
      <c r="V5811">
        <v>0</v>
      </c>
      <c r="W5811">
        <v>0</v>
      </c>
      <c r="X5811">
        <v>0</v>
      </c>
      <c r="Y5811">
        <v>186</v>
      </c>
      <c r="Z5811">
        <v>0</v>
      </c>
      <c r="AA5811" t="s">
        <v>11439</v>
      </c>
      <c r="AB5811">
        <v>1</v>
      </c>
      <c r="AC5811">
        <v>186</v>
      </c>
      <c r="AD5811">
        <v>0.49</v>
      </c>
      <c r="AE5811">
        <v>186</v>
      </c>
      <c r="AF5811">
        <v>2633</v>
      </c>
    </row>
    <row r="5812" spans="1:32" x14ac:dyDescent="0.25">
      <c r="A5812" t="s">
        <v>62</v>
      </c>
      <c r="B5812" t="s">
        <v>12580</v>
      </c>
      <c r="C5812" t="s">
        <v>27</v>
      </c>
      <c r="D5812" t="s">
        <v>12562</v>
      </c>
      <c r="E5812" t="s">
        <v>12604</v>
      </c>
      <c r="F5812" t="s">
        <v>12603</v>
      </c>
      <c r="G5812" t="s">
        <v>5002</v>
      </c>
      <c r="H5812">
        <v>2020</v>
      </c>
      <c r="I5812">
        <v>10</v>
      </c>
      <c r="J5812">
        <v>213</v>
      </c>
      <c r="K5812">
        <v>20201003</v>
      </c>
      <c r="L5812">
        <v>20201003</v>
      </c>
      <c r="M5812" s="34">
        <v>0.78819444444444453</v>
      </c>
      <c r="N5812" s="34">
        <v>5.9027777777777783E-2</v>
      </c>
      <c r="O5812">
        <v>210</v>
      </c>
      <c r="P5812">
        <v>2</v>
      </c>
      <c r="Q5812" t="s">
        <v>12558</v>
      </c>
      <c r="R5812" t="s">
        <v>12557</v>
      </c>
      <c r="S5812" t="s">
        <v>12570</v>
      </c>
      <c r="T5812">
        <v>0</v>
      </c>
      <c r="U5812">
        <v>0</v>
      </c>
      <c r="V5812">
        <v>0</v>
      </c>
      <c r="W5812">
        <v>0</v>
      </c>
      <c r="X5812">
        <v>0</v>
      </c>
      <c r="Y5812">
        <v>186</v>
      </c>
      <c r="Z5812">
        <v>0</v>
      </c>
      <c r="AA5812" t="s">
        <v>11439</v>
      </c>
      <c r="AB5812">
        <v>1</v>
      </c>
      <c r="AC5812">
        <v>186</v>
      </c>
      <c r="AD5812">
        <v>0.49</v>
      </c>
      <c r="AE5812">
        <v>186</v>
      </c>
      <c r="AF5812">
        <v>2633</v>
      </c>
    </row>
    <row r="5813" spans="1:32" x14ac:dyDescent="0.25">
      <c r="A5813" t="s">
        <v>27</v>
      </c>
      <c r="B5813" t="s">
        <v>12562</v>
      </c>
      <c r="C5813" t="s">
        <v>76</v>
      </c>
      <c r="D5813" t="s">
        <v>12569</v>
      </c>
      <c r="E5813" t="s">
        <v>12600</v>
      </c>
      <c r="F5813" t="s">
        <v>12599</v>
      </c>
      <c r="G5813" t="s">
        <v>5002</v>
      </c>
      <c r="H5813">
        <v>2020</v>
      </c>
      <c r="I5813">
        <v>10</v>
      </c>
      <c r="J5813">
        <v>144</v>
      </c>
      <c r="K5813">
        <v>20201002</v>
      </c>
      <c r="L5813">
        <v>20201002</v>
      </c>
      <c r="M5813" s="34">
        <v>0.6875</v>
      </c>
      <c r="N5813" s="34">
        <v>0.71875</v>
      </c>
      <c r="O5813">
        <v>225</v>
      </c>
      <c r="P5813" t="s">
        <v>12558</v>
      </c>
      <c r="Q5813">
        <v>1</v>
      </c>
      <c r="R5813" t="s">
        <v>12557</v>
      </c>
      <c r="S5813" t="s">
        <v>12556</v>
      </c>
      <c r="T5813">
        <v>0</v>
      </c>
      <c r="U5813">
        <v>0</v>
      </c>
      <c r="V5813">
        <v>0</v>
      </c>
      <c r="W5813">
        <v>0</v>
      </c>
      <c r="X5813">
        <v>176</v>
      </c>
      <c r="Y5813">
        <v>0</v>
      </c>
      <c r="Z5813">
        <v>0</v>
      </c>
      <c r="AA5813" t="s">
        <v>11439</v>
      </c>
      <c r="AB5813">
        <v>1</v>
      </c>
      <c r="AC5813">
        <v>176</v>
      </c>
      <c r="AD5813">
        <v>0.38</v>
      </c>
      <c r="AE5813">
        <v>176</v>
      </c>
      <c r="AF5813">
        <v>2158</v>
      </c>
    </row>
    <row r="5814" spans="1:32" x14ac:dyDescent="0.25">
      <c r="A5814" t="s">
        <v>27</v>
      </c>
      <c r="B5814" t="s">
        <v>12562</v>
      </c>
      <c r="C5814" t="s">
        <v>4096</v>
      </c>
      <c r="D5814" t="s">
        <v>12602</v>
      </c>
      <c r="E5814" t="s">
        <v>12600</v>
      </c>
      <c r="F5814" t="s">
        <v>12599</v>
      </c>
      <c r="G5814" t="s">
        <v>5002</v>
      </c>
      <c r="H5814">
        <v>2020</v>
      </c>
      <c r="I5814">
        <v>10</v>
      </c>
      <c r="J5814">
        <v>110</v>
      </c>
      <c r="K5814">
        <v>20201026</v>
      </c>
      <c r="L5814">
        <v>20201026</v>
      </c>
      <c r="M5814" s="34">
        <v>0.54166666666666663</v>
      </c>
      <c r="N5814" s="34">
        <v>0.5625</v>
      </c>
      <c r="O5814">
        <v>210</v>
      </c>
      <c r="P5814" t="s">
        <v>12558</v>
      </c>
      <c r="Q5814">
        <v>1</v>
      </c>
      <c r="R5814" t="s">
        <v>12557</v>
      </c>
      <c r="S5814" t="s">
        <v>12579</v>
      </c>
      <c r="T5814">
        <v>176</v>
      </c>
      <c r="U5814">
        <v>0</v>
      </c>
      <c r="V5814">
        <v>0</v>
      </c>
      <c r="W5814">
        <v>0</v>
      </c>
      <c r="X5814">
        <v>0</v>
      </c>
      <c r="Y5814">
        <v>0</v>
      </c>
      <c r="Z5814">
        <v>0</v>
      </c>
      <c r="AA5814" t="s">
        <v>11439</v>
      </c>
      <c r="AB5814">
        <v>1</v>
      </c>
      <c r="AC5814">
        <v>176</v>
      </c>
      <c r="AD5814">
        <v>0.39</v>
      </c>
      <c r="AE5814">
        <v>176</v>
      </c>
      <c r="AF5814">
        <v>2211</v>
      </c>
    </row>
    <row r="5815" spans="1:32" x14ac:dyDescent="0.25">
      <c r="A5815" t="s">
        <v>27</v>
      </c>
      <c r="B5815" t="s">
        <v>12562</v>
      </c>
      <c r="C5815" t="s">
        <v>4096</v>
      </c>
      <c r="D5815" t="s">
        <v>12602</v>
      </c>
      <c r="E5815" t="s">
        <v>12600</v>
      </c>
      <c r="F5815" t="s">
        <v>12599</v>
      </c>
      <c r="G5815" t="s">
        <v>5002</v>
      </c>
      <c r="H5815">
        <v>2020</v>
      </c>
      <c r="I5815">
        <v>10</v>
      </c>
      <c r="J5815">
        <v>112</v>
      </c>
      <c r="K5815">
        <v>20201027</v>
      </c>
      <c r="L5815">
        <v>20201031</v>
      </c>
      <c r="M5815" s="34">
        <v>0.40625</v>
      </c>
      <c r="N5815" s="34">
        <v>0.42708333333333331</v>
      </c>
      <c r="O5815">
        <v>210</v>
      </c>
      <c r="P5815" t="s">
        <v>12558</v>
      </c>
      <c r="Q5815">
        <v>1</v>
      </c>
      <c r="R5815" t="s">
        <v>12557</v>
      </c>
      <c r="S5815" t="s">
        <v>12564</v>
      </c>
      <c r="T5815">
        <v>0</v>
      </c>
      <c r="U5815">
        <v>176</v>
      </c>
      <c r="V5815">
        <v>0</v>
      </c>
      <c r="W5815">
        <v>0</v>
      </c>
      <c r="X5815">
        <v>0</v>
      </c>
      <c r="Y5815">
        <v>0</v>
      </c>
      <c r="Z5815">
        <v>0</v>
      </c>
      <c r="AA5815" t="s">
        <v>11439</v>
      </c>
      <c r="AB5815">
        <v>1</v>
      </c>
      <c r="AC5815">
        <v>176</v>
      </c>
      <c r="AD5815">
        <v>0.39</v>
      </c>
      <c r="AE5815">
        <v>176</v>
      </c>
      <c r="AF5815">
        <v>2211</v>
      </c>
    </row>
    <row r="5816" spans="1:32" x14ac:dyDescent="0.25">
      <c r="A5816" t="s">
        <v>62</v>
      </c>
      <c r="B5816" t="s">
        <v>12580</v>
      </c>
      <c r="C5816" t="s">
        <v>27</v>
      </c>
      <c r="D5816" t="s">
        <v>12562</v>
      </c>
      <c r="E5816" t="s">
        <v>12600</v>
      </c>
      <c r="F5816" t="s">
        <v>12599</v>
      </c>
      <c r="G5816" t="s">
        <v>5002</v>
      </c>
      <c r="H5816">
        <v>2020</v>
      </c>
      <c r="I5816">
        <v>10</v>
      </c>
      <c r="J5816">
        <v>165</v>
      </c>
      <c r="K5816">
        <v>20201026</v>
      </c>
      <c r="L5816">
        <v>20201031</v>
      </c>
      <c r="M5816" s="34">
        <v>0.27083333333333331</v>
      </c>
      <c r="N5816" s="34">
        <v>0.50694444444444442</v>
      </c>
      <c r="O5816">
        <v>220</v>
      </c>
      <c r="P5816">
        <v>2</v>
      </c>
      <c r="Q5816" t="s">
        <v>12558</v>
      </c>
      <c r="R5816" t="s">
        <v>12557</v>
      </c>
      <c r="S5816" t="s">
        <v>12579</v>
      </c>
      <c r="T5816">
        <v>176</v>
      </c>
      <c r="U5816">
        <v>0</v>
      </c>
      <c r="V5816">
        <v>0</v>
      </c>
      <c r="W5816">
        <v>0</v>
      </c>
      <c r="X5816">
        <v>0</v>
      </c>
      <c r="Y5816">
        <v>0</v>
      </c>
      <c r="Z5816">
        <v>0</v>
      </c>
      <c r="AA5816" t="s">
        <v>11439</v>
      </c>
      <c r="AB5816">
        <v>1</v>
      </c>
      <c r="AC5816">
        <v>176</v>
      </c>
      <c r="AD5816">
        <v>0.46</v>
      </c>
      <c r="AE5816">
        <v>176</v>
      </c>
      <c r="AF5816">
        <v>2633</v>
      </c>
    </row>
    <row r="5817" spans="1:32" x14ac:dyDescent="0.25">
      <c r="A5817" t="s">
        <v>4096</v>
      </c>
      <c r="B5817" t="s">
        <v>12602</v>
      </c>
      <c r="C5817" t="s">
        <v>27</v>
      </c>
      <c r="D5817" t="s">
        <v>12562</v>
      </c>
      <c r="E5817" t="s">
        <v>12600</v>
      </c>
      <c r="F5817" t="s">
        <v>12599</v>
      </c>
      <c r="G5817" t="s">
        <v>5002</v>
      </c>
      <c r="H5817">
        <v>2020</v>
      </c>
      <c r="I5817">
        <v>10</v>
      </c>
      <c r="J5817">
        <v>113</v>
      </c>
      <c r="K5817">
        <v>20201026</v>
      </c>
      <c r="L5817">
        <v>20201026</v>
      </c>
      <c r="M5817" s="34">
        <v>0.60416666666666663</v>
      </c>
      <c r="N5817" s="34">
        <v>0.85763888888888884</v>
      </c>
      <c r="O5817">
        <v>185</v>
      </c>
      <c r="P5817">
        <v>1</v>
      </c>
      <c r="Q5817" t="s">
        <v>12558</v>
      </c>
      <c r="R5817" t="s">
        <v>12557</v>
      </c>
      <c r="S5817" t="s">
        <v>12579</v>
      </c>
      <c r="T5817">
        <v>176</v>
      </c>
      <c r="U5817">
        <v>0</v>
      </c>
      <c r="V5817">
        <v>0</v>
      </c>
      <c r="W5817">
        <v>0</v>
      </c>
      <c r="X5817">
        <v>0</v>
      </c>
      <c r="Y5817">
        <v>0</v>
      </c>
      <c r="Z5817">
        <v>0</v>
      </c>
      <c r="AA5817" t="s">
        <v>11439</v>
      </c>
      <c r="AB5817">
        <v>1</v>
      </c>
      <c r="AC5817">
        <v>176</v>
      </c>
      <c r="AD5817">
        <v>0.39</v>
      </c>
      <c r="AE5817">
        <v>176</v>
      </c>
      <c r="AF5817">
        <v>2211</v>
      </c>
    </row>
    <row r="5818" spans="1:32" x14ac:dyDescent="0.25">
      <c r="A5818" t="s">
        <v>27</v>
      </c>
      <c r="B5818" t="s">
        <v>12562</v>
      </c>
      <c r="C5818" t="s">
        <v>4187</v>
      </c>
      <c r="D5818" t="s">
        <v>12601</v>
      </c>
      <c r="E5818" t="s">
        <v>12600</v>
      </c>
      <c r="F5818" t="s">
        <v>12599</v>
      </c>
      <c r="G5818" t="s">
        <v>5002</v>
      </c>
      <c r="H5818">
        <v>2020</v>
      </c>
      <c r="I5818">
        <v>10</v>
      </c>
      <c r="J5818">
        <v>91</v>
      </c>
      <c r="K5818">
        <v>20201030</v>
      </c>
      <c r="L5818">
        <v>20201031</v>
      </c>
      <c r="M5818" s="34">
        <v>0.66666666666666663</v>
      </c>
      <c r="N5818" s="34">
        <v>0.87152777777777779</v>
      </c>
      <c r="O5818">
        <v>235</v>
      </c>
      <c r="P5818" t="s">
        <v>12558</v>
      </c>
      <c r="Q5818" t="s">
        <v>12559</v>
      </c>
      <c r="R5818" t="s">
        <v>12557</v>
      </c>
      <c r="S5818" t="s">
        <v>12556</v>
      </c>
      <c r="T5818">
        <v>0</v>
      </c>
      <c r="U5818">
        <v>0</v>
      </c>
      <c r="V5818">
        <v>0</v>
      </c>
      <c r="W5818">
        <v>0</v>
      </c>
      <c r="X5818">
        <v>176</v>
      </c>
      <c r="Y5818">
        <v>0</v>
      </c>
      <c r="Z5818">
        <v>0</v>
      </c>
      <c r="AA5818" t="s">
        <v>11439</v>
      </c>
      <c r="AB5818">
        <v>1</v>
      </c>
      <c r="AC5818">
        <v>176</v>
      </c>
      <c r="AD5818">
        <v>0.53</v>
      </c>
      <c r="AE5818">
        <v>176</v>
      </c>
      <c r="AF5818">
        <v>3009</v>
      </c>
    </row>
    <row r="5819" spans="1:32" x14ac:dyDescent="0.25">
      <c r="A5819" t="s">
        <v>4187</v>
      </c>
      <c r="B5819" t="s">
        <v>12601</v>
      </c>
      <c r="C5819" t="s">
        <v>27</v>
      </c>
      <c r="D5819" t="s">
        <v>12562</v>
      </c>
      <c r="E5819" t="s">
        <v>12600</v>
      </c>
      <c r="F5819" t="s">
        <v>12599</v>
      </c>
      <c r="G5819" t="s">
        <v>5002</v>
      </c>
      <c r="H5819">
        <v>2020</v>
      </c>
      <c r="I5819">
        <v>10</v>
      </c>
      <c r="J5819">
        <v>90</v>
      </c>
      <c r="K5819">
        <v>20201029</v>
      </c>
      <c r="L5819">
        <v>20201031</v>
      </c>
      <c r="M5819" s="34">
        <v>0.90625</v>
      </c>
      <c r="N5819" s="34">
        <v>4.8611111111111112E-2</v>
      </c>
      <c r="O5819">
        <v>265</v>
      </c>
      <c r="P5819" t="s">
        <v>12559</v>
      </c>
      <c r="Q5819" t="s">
        <v>12558</v>
      </c>
      <c r="R5819" t="s">
        <v>12557</v>
      </c>
      <c r="S5819" t="s">
        <v>12587</v>
      </c>
      <c r="T5819">
        <v>0</v>
      </c>
      <c r="U5819">
        <v>0</v>
      </c>
      <c r="V5819">
        <v>0</v>
      </c>
      <c r="W5819">
        <v>176</v>
      </c>
      <c r="X5819">
        <v>0</v>
      </c>
      <c r="Y5819">
        <v>0</v>
      </c>
      <c r="Z5819">
        <v>0</v>
      </c>
      <c r="AA5819" t="s">
        <v>11439</v>
      </c>
      <c r="AB5819">
        <v>1</v>
      </c>
      <c r="AC5819">
        <v>176</v>
      </c>
      <c r="AD5819">
        <v>0.53</v>
      </c>
      <c r="AE5819">
        <v>176</v>
      </c>
      <c r="AF5819">
        <v>3009</v>
      </c>
    </row>
    <row r="5820" spans="1:32" x14ac:dyDescent="0.25">
      <c r="A5820" t="s">
        <v>27</v>
      </c>
      <c r="B5820" t="s">
        <v>12562</v>
      </c>
      <c r="C5820" t="s">
        <v>76</v>
      </c>
      <c r="D5820" t="s">
        <v>12569</v>
      </c>
      <c r="E5820" t="s">
        <v>12568</v>
      </c>
      <c r="F5820" t="s">
        <v>12567</v>
      </c>
      <c r="G5820" t="s">
        <v>5002</v>
      </c>
      <c r="H5820">
        <v>2020</v>
      </c>
      <c r="I5820">
        <v>10</v>
      </c>
      <c r="J5820">
        <v>146</v>
      </c>
      <c r="K5820">
        <v>20201001</v>
      </c>
      <c r="L5820">
        <v>20201001</v>
      </c>
      <c r="M5820" s="34">
        <v>0.70486111111111116</v>
      </c>
      <c r="N5820" s="34">
        <v>0.73263888888888884</v>
      </c>
      <c r="O5820">
        <v>220</v>
      </c>
      <c r="P5820" t="s">
        <v>12558</v>
      </c>
      <c r="Q5820">
        <v>1</v>
      </c>
      <c r="R5820" t="s">
        <v>12557</v>
      </c>
      <c r="S5820" t="s">
        <v>12587</v>
      </c>
      <c r="T5820">
        <v>0</v>
      </c>
      <c r="U5820">
        <v>0</v>
      </c>
      <c r="V5820">
        <v>0</v>
      </c>
      <c r="W5820">
        <v>174</v>
      </c>
      <c r="X5820">
        <v>0</v>
      </c>
      <c r="Y5820">
        <v>0</v>
      </c>
      <c r="Z5820">
        <v>0</v>
      </c>
      <c r="AA5820" t="s">
        <v>11439</v>
      </c>
      <c r="AB5820">
        <v>1</v>
      </c>
      <c r="AC5820">
        <v>174</v>
      </c>
      <c r="AD5820">
        <v>0.38</v>
      </c>
      <c r="AE5820">
        <v>174</v>
      </c>
      <c r="AF5820">
        <v>2158</v>
      </c>
    </row>
    <row r="5821" spans="1:32" x14ac:dyDescent="0.25">
      <c r="A5821" t="s">
        <v>76</v>
      </c>
      <c r="B5821" t="s">
        <v>12569</v>
      </c>
      <c r="C5821" t="s">
        <v>27</v>
      </c>
      <c r="D5821" t="s">
        <v>12562</v>
      </c>
      <c r="E5821" t="s">
        <v>12568</v>
      </c>
      <c r="F5821" t="s">
        <v>12567</v>
      </c>
      <c r="G5821" t="s">
        <v>5002</v>
      </c>
      <c r="H5821">
        <v>2020</v>
      </c>
      <c r="I5821">
        <v>10</v>
      </c>
      <c r="J5821">
        <v>143</v>
      </c>
      <c r="K5821">
        <v>20201001</v>
      </c>
      <c r="L5821">
        <v>20201001</v>
      </c>
      <c r="M5821" s="34">
        <v>0.39583333333333331</v>
      </c>
      <c r="N5821" s="34">
        <v>0.64930555555555558</v>
      </c>
      <c r="O5821">
        <v>185</v>
      </c>
      <c r="P5821">
        <v>1</v>
      </c>
      <c r="Q5821" t="s">
        <v>12558</v>
      </c>
      <c r="R5821" t="s">
        <v>12557</v>
      </c>
      <c r="S5821" t="s">
        <v>12587</v>
      </c>
      <c r="T5821">
        <v>0</v>
      </c>
      <c r="U5821">
        <v>0</v>
      </c>
      <c r="V5821">
        <v>0</v>
      </c>
      <c r="W5821">
        <v>174</v>
      </c>
      <c r="X5821">
        <v>0</v>
      </c>
      <c r="Y5821">
        <v>0</v>
      </c>
      <c r="Z5821">
        <v>0</v>
      </c>
      <c r="AA5821" t="s">
        <v>11439</v>
      </c>
      <c r="AB5821">
        <v>1</v>
      </c>
      <c r="AC5821">
        <v>174</v>
      </c>
      <c r="AD5821">
        <v>0.38</v>
      </c>
      <c r="AE5821">
        <v>174</v>
      </c>
      <c r="AF5821">
        <v>2158</v>
      </c>
    </row>
    <row r="5822" spans="1:32" x14ac:dyDescent="0.25">
      <c r="A5822" t="s">
        <v>27</v>
      </c>
      <c r="B5822" t="s">
        <v>12562</v>
      </c>
      <c r="C5822" t="s">
        <v>62</v>
      </c>
      <c r="D5822" t="s">
        <v>12580</v>
      </c>
      <c r="E5822" t="s">
        <v>12568</v>
      </c>
      <c r="F5822" t="s">
        <v>12567</v>
      </c>
      <c r="G5822" t="s">
        <v>5002</v>
      </c>
      <c r="H5822">
        <v>2020</v>
      </c>
      <c r="I5822">
        <v>10</v>
      </c>
      <c r="J5822">
        <v>168</v>
      </c>
      <c r="K5822">
        <v>20201011</v>
      </c>
      <c r="L5822">
        <v>20201011</v>
      </c>
      <c r="M5822" s="34">
        <v>0.80208333333333337</v>
      </c>
      <c r="N5822" s="34">
        <v>0.89583333333333337</v>
      </c>
      <c r="O5822">
        <v>255</v>
      </c>
      <c r="P5822" t="s">
        <v>12558</v>
      </c>
      <c r="Q5822">
        <v>2</v>
      </c>
      <c r="R5822" t="s">
        <v>12557</v>
      </c>
      <c r="S5822" t="s">
        <v>12586</v>
      </c>
      <c r="T5822">
        <v>0</v>
      </c>
      <c r="U5822">
        <v>0</v>
      </c>
      <c r="V5822">
        <v>0</v>
      </c>
      <c r="W5822">
        <v>0</v>
      </c>
      <c r="X5822">
        <v>0</v>
      </c>
      <c r="Y5822">
        <v>0</v>
      </c>
      <c r="Z5822">
        <v>174</v>
      </c>
      <c r="AA5822" t="s">
        <v>11439</v>
      </c>
      <c r="AB5822">
        <v>1</v>
      </c>
      <c r="AC5822">
        <v>174</v>
      </c>
      <c r="AD5822">
        <v>0.46</v>
      </c>
      <c r="AE5822">
        <v>174</v>
      </c>
      <c r="AF5822">
        <v>2633</v>
      </c>
    </row>
    <row r="5823" spans="1:32" x14ac:dyDescent="0.25">
      <c r="A5823" t="s">
        <v>62</v>
      </c>
      <c r="B5823" t="s">
        <v>12580</v>
      </c>
      <c r="C5823" t="s">
        <v>27</v>
      </c>
      <c r="D5823" t="s">
        <v>12562</v>
      </c>
      <c r="E5823" t="s">
        <v>12568</v>
      </c>
      <c r="F5823" t="s">
        <v>12567</v>
      </c>
      <c r="G5823" t="s">
        <v>5002</v>
      </c>
      <c r="H5823">
        <v>2020</v>
      </c>
      <c r="I5823">
        <v>10</v>
      </c>
      <c r="J5823">
        <v>167</v>
      </c>
      <c r="K5823">
        <v>20201011</v>
      </c>
      <c r="L5823">
        <v>20201011</v>
      </c>
      <c r="M5823" s="34">
        <v>0.53125</v>
      </c>
      <c r="N5823" s="34">
        <v>0.76388888888888884</v>
      </c>
      <c r="O5823">
        <v>215</v>
      </c>
      <c r="P5823">
        <v>2</v>
      </c>
      <c r="Q5823" t="s">
        <v>12558</v>
      </c>
      <c r="R5823" t="s">
        <v>12557</v>
      </c>
      <c r="S5823" t="s">
        <v>12586</v>
      </c>
      <c r="T5823">
        <v>0</v>
      </c>
      <c r="U5823">
        <v>0</v>
      </c>
      <c r="V5823">
        <v>0</v>
      </c>
      <c r="W5823">
        <v>0</v>
      </c>
      <c r="X5823">
        <v>0</v>
      </c>
      <c r="Y5823">
        <v>0</v>
      </c>
      <c r="Z5823">
        <v>174</v>
      </c>
      <c r="AA5823" t="s">
        <v>11439</v>
      </c>
      <c r="AB5823">
        <v>1</v>
      </c>
      <c r="AC5823">
        <v>174</v>
      </c>
      <c r="AD5823">
        <v>0.46</v>
      </c>
      <c r="AE5823">
        <v>174</v>
      </c>
      <c r="AF5823">
        <v>2633</v>
      </c>
    </row>
    <row r="5824" spans="1:32" x14ac:dyDescent="0.25">
      <c r="A5824" t="s">
        <v>27</v>
      </c>
      <c r="B5824" t="s">
        <v>12562</v>
      </c>
      <c r="C5824" t="s">
        <v>76</v>
      </c>
      <c r="D5824" t="s">
        <v>12569</v>
      </c>
      <c r="E5824" t="s">
        <v>3173</v>
      </c>
      <c r="F5824" t="s">
        <v>12575</v>
      </c>
      <c r="G5824" t="s">
        <v>5002</v>
      </c>
      <c r="H5824">
        <v>2020</v>
      </c>
      <c r="I5824">
        <v>10</v>
      </c>
      <c r="J5824">
        <v>107</v>
      </c>
      <c r="K5824">
        <v>20201014</v>
      </c>
      <c r="L5824">
        <v>20201020</v>
      </c>
      <c r="M5824" s="34">
        <v>0.53472222222222221</v>
      </c>
      <c r="N5824" s="34">
        <v>0.60416666666666663</v>
      </c>
      <c r="O5824">
        <v>220</v>
      </c>
      <c r="P5824" t="s">
        <v>12558</v>
      </c>
      <c r="Q5824">
        <v>1</v>
      </c>
      <c r="R5824" t="s">
        <v>12557</v>
      </c>
      <c r="S5824" t="s">
        <v>12564</v>
      </c>
      <c r="T5824">
        <v>0</v>
      </c>
      <c r="U5824">
        <v>168</v>
      </c>
      <c r="V5824">
        <v>0</v>
      </c>
      <c r="W5824">
        <v>0</v>
      </c>
      <c r="X5824">
        <v>0</v>
      </c>
      <c r="Y5824">
        <v>0</v>
      </c>
      <c r="Z5824">
        <v>0</v>
      </c>
      <c r="AA5824" t="s">
        <v>11439</v>
      </c>
      <c r="AB5824">
        <v>1</v>
      </c>
      <c r="AC5824">
        <v>168</v>
      </c>
      <c r="AD5824">
        <v>0.36</v>
      </c>
      <c r="AE5824">
        <v>168</v>
      </c>
      <c r="AF5824">
        <v>2158</v>
      </c>
    </row>
    <row r="5825" spans="1:32" x14ac:dyDescent="0.25">
      <c r="A5825" t="s">
        <v>27</v>
      </c>
      <c r="B5825" t="s">
        <v>12562</v>
      </c>
      <c r="C5825" t="s">
        <v>76</v>
      </c>
      <c r="D5825" t="s">
        <v>12569</v>
      </c>
      <c r="E5825" t="s">
        <v>3173</v>
      </c>
      <c r="F5825" t="s">
        <v>12575</v>
      </c>
      <c r="G5825" t="s">
        <v>5002</v>
      </c>
      <c r="H5825">
        <v>2020</v>
      </c>
      <c r="I5825">
        <v>10</v>
      </c>
      <c r="J5825">
        <v>113</v>
      </c>
      <c r="K5825">
        <v>20201001</v>
      </c>
      <c r="L5825">
        <v>20201001</v>
      </c>
      <c r="M5825" s="34">
        <v>0.8125</v>
      </c>
      <c r="N5825" s="34">
        <v>0.84375</v>
      </c>
      <c r="O5825">
        <v>225</v>
      </c>
      <c r="P5825" t="s">
        <v>12558</v>
      </c>
      <c r="Q5825">
        <v>1</v>
      </c>
      <c r="R5825" t="s">
        <v>12557</v>
      </c>
      <c r="S5825" t="s">
        <v>12588</v>
      </c>
      <c r="T5825">
        <v>0</v>
      </c>
      <c r="U5825">
        <v>0</v>
      </c>
      <c r="V5825">
        <v>0</v>
      </c>
      <c r="W5825">
        <v>168</v>
      </c>
      <c r="X5825">
        <v>0</v>
      </c>
      <c r="Y5825">
        <v>0</v>
      </c>
      <c r="Z5825">
        <v>0</v>
      </c>
      <c r="AA5825" t="s">
        <v>11439</v>
      </c>
      <c r="AB5825">
        <v>1</v>
      </c>
      <c r="AC5825">
        <v>168</v>
      </c>
      <c r="AD5825">
        <v>0.36</v>
      </c>
      <c r="AE5825">
        <v>168</v>
      </c>
      <c r="AF5825">
        <v>2158</v>
      </c>
    </row>
    <row r="5826" spans="1:32" x14ac:dyDescent="0.25">
      <c r="A5826" t="s">
        <v>76</v>
      </c>
      <c r="B5826" t="s">
        <v>12569</v>
      </c>
      <c r="C5826" t="s">
        <v>27</v>
      </c>
      <c r="D5826" t="s">
        <v>12562</v>
      </c>
      <c r="E5826" t="s">
        <v>3173</v>
      </c>
      <c r="F5826" t="s">
        <v>12575</v>
      </c>
      <c r="G5826" t="s">
        <v>5002</v>
      </c>
      <c r="H5826">
        <v>2020</v>
      </c>
      <c r="I5826">
        <v>10</v>
      </c>
      <c r="J5826">
        <v>108</v>
      </c>
      <c r="K5826">
        <v>20201003</v>
      </c>
      <c r="L5826">
        <v>20201003</v>
      </c>
      <c r="M5826" s="34">
        <v>0.61458333333333337</v>
      </c>
      <c r="N5826" s="34">
        <v>0.86805555555555547</v>
      </c>
      <c r="O5826">
        <v>185</v>
      </c>
      <c r="P5826">
        <v>1</v>
      </c>
      <c r="Q5826" t="s">
        <v>12558</v>
      </c>
      <c r="R5826" t="s">
        <v>12557</v>
      </c>
      <c r="S5826" t="s">
        <v>12570</v>
      </c>
      <c r="T5826">
        <v>0</v>
      </c>
      <c r="U5826">
        <v>0</v>
      </c>
      <c r="V5826">
        <v>0</v>
      </c>
      <c r="W5826">
        <v>0</v>
      </c>
      <c r="X5826">
        <v>0</v>
      </c>
      <c r="Y5826">
        <v>168</v>
      </c>
      <c r="Z5826">
        <v>0</v>
      </c>
      <c r="AA5826" t="s">
        <v>11439</v>
      </c>
      <c r="AB5826">
        <v>1</v>
      </c>
      <c r="AC5826">
        <v>168</v>
      </c>
      <c r="AD5826">
        <v>0.36</v>
      </c>
      <c r="AE5826">
        <v>168</v>
      </c>
      <c r="AF5826">
        <v>2158</v>
      </c>
    </row>
    <row r="5827" spans="1:32" x14ac:dyDescent="0.25">
      <c r="A5827" t="s">
        <v>76</v>
      </c>
      <c r="B5827" t="s">
        <v>12569</v>
      </c>
      <c r="C5827" t="s">
        <v>27</v>
      </c>
      <c r="D5827" t="s">
        <v>12562</v>
      </c>
      <c r="E5827" t="s">
        <v>3173</v>
      </c>
      <c r="F5827" t="s">
        <v>12575</v>
      </c>
      <c r="G5827" t="s">
        <v>5002</v>
      </c>
      <c r="H5827">
        <v>2020</v>
      </c>
      <c r="I5827">
        <v>10</v>
      </c>
      <c r="J5827">
        <v>106</v>
      </c>
      <c r="K5827">
        <v>20201001</v>
      </c>
      <c r="L5827">
        <v>20201002</v>
      </c>
      <c r="M5827" s="34">
        <v>0.74305555555555547</v>
      </c>
      <c r="N5827" s="34">
        <v>0.99930555555555556</v>
      </c>
      <c r="O5827">
        <v>189</v>
      </c>
      <c r="P5827">
        <v>1</v>
      </c>
      <c r="Q5827" t="s">
        <v>12558</v>
      </c>
      <c r="R5827" t="s">
        <v>12557</v>
      </c>
      <c r="S5827" t="s">
        <v>12634</v>
      </c>
      <c r="T5827">
        <v>0</v>
      </c>
      <c r="U5827">
        <v>0</v>
      </c>
      <c r="V5827">
        <v>0</v>
      </c>
      <c r="W5827">
        <v>0</v>
      </c>
      <c r="X5827">
        <v>168</v>
      </c>
      <c r="Y5827">
        <v>0</v>
      </c>
      <c r="Z5827">
        <v>0</v>
      </c>
      <c r="AA5827" t="s">
        <v>11439</v>
      </c>
      <c r="AB5827">
        <v>1</v>
      </c>
      <c r="AC5827">
        <v>168</v>
      </c>
      <c r="AD5827">
        <v>0.36</v>
      </c>
      <c r="AE5827">
        <v>168</v>
      </c>
      <c r="AF5827">
        <v>2158</v>
      </c>
    </row>
    <row r="5828" spans="1:32" x14ac:dyDescent="0.25">
      <c r="A5828" t="s">
        <v>76</v>
      </c>
      <c r="B5828" t="s">
        <v>12569</v>
      </c>
      <c r="C5828" t="s">
        <v>27</v>
      </c>
      <c r="D5828" t="s">
        <v>12562</v>
      </c>
      <c r="E5828" t="s">
        <v>3173</v>
      </c>
      <c r="F5828" t="s">
        <v>12575</v>
      </c>
      <c r="G5828" t="s">
        <v>5002</v>
      </c>
      <c r="H5828">
        <v>2020</v>
      </c>
      <c r="I5828">
        <v>10</v>
      </c>
      <c r="J5828">
        <v>108</v>
      </c>
      <c r="K5828">
        <v>20201014</v>
      </c>
      <c r="L5828">
        <v>20201020</v>
      </c>
      <c r="M5828" s="34">
        <v>0.65625</v>
      </c>
      <c r="N5828" s="34">
        <v>0.86805555555555547</v>
      </c>
      <c r="O5828">
        <v>185</v>
      </c>
      <c r="P5828">
        <v>1</v>
      </c>
      <c r="Q5828" t="s">
        <v>12558</v>
      </c>
      <c r="R5828" t="s">
        <v>12557</v>
      </c>
      <c r="S5828" t="s">
        <v>12564</v>
      </c>
      <c r="T5828">
        <v>0</v>
      </c>
      <c r="U5828">
        <v>168</v>
      </c>
      <c r="V5828">
        <v>0</v>
      </c>
      <c r="W5828">
        <v>0</v>
      </c>
      <c r="X5828">
        <v>0</v>
      </c>
      <c r="Y5828">
        <v>0</v>
      </c>
      <c r="Z5828">
        <v>0</v>
      </c>
      <c r="AA5828" t="s">
        <v>11439</v>
      </c>
      <c r="AB5828">
        <v>1</v>
      </c>
      <c r="AC5828">
        <v>168</v>
      </c>
      <c r="AD5828">
        <v>0.36</v>
      </c>
      <c r="AE5828">
        <v>168</v>
      </c>
      <c r="AF5828">
        <v>2158</v>
      </c>
    </row>
    <row r="5829" spans="1:32" x14ac:dyDescent="0.25">
      <c r="A5829" t="s">
        <v>62</v>
      </c>
      <c r="B5829" t="s">
        <v>12580</v>
      </c>
      <c r="C5829" t="s">
        <v>27</v>
      </c>
      <c r="D5829" t="s">
        <v>12562</v>
      </c>
      <c r="E5829" t="s">
        <v>3173</v>
      </c>
      <c r="F5829" t="s">
        <v>12575</v>
      </c>
      <c r="G5829" t="s">
        <v>5002</v>
      </c>
      <c r="H5829">
        <v>2020</v>
      </c>
      <c r="I5829">
        <v>10</v>
      </c>
      <c r="J5829">
        <v>126</v>
      </c>
      <c r="K5829">
        <v>20201019</v>
      </c>
      <c r="L5829">
        <v>20201019</v>
      </c>
      <c r="M5829" s="34">
        <v>0.78125</v>
      </c>
      <c r="N5829" s="34">
        <v>1.3888888888888888E-2</v>
      </c>
      <c r="O5829">
        <v>215</v>
      </c>
      <c r="P5829">
        <v>2</v>
      </c>
      <c r="Q5829" t="s">
        <v>12558</v>
      </c>
      <c r="R5829" t="s">
        <v>12557</v>
      </c>
      <c r="S5829" t="s">
        <v>12579</v>
      </c>
      <c r="T5829">
        <v>168</v>
      </c>
      <c r="U5829">
        <v>0</v>
      </c>
      <c r="V5829">
        <v>0</v>
      </c>
      <c r="W5829">
        <v>0</v>
      </c>
      <c r="X5829">
        <v>0</v>
      </c>
      <c r="Y5829">
        <v>0</v>
      </c>
      <c r="Z5829">
        <v>0</v>
      </c>
      <c r="AA5829" t="s">
        <v>11439</v>
      </c>
      <c r="AB5829">
        <v>1</v>
      </c>
      <c r="AC5829">
        <v>168</v>
      </c>
      <c r="AD5829">
        <v>0.44</v>
      </c>
      <c r="AE5829">
        <v>168</v>
      </c>
      <c r="AF5829">
        <v>2633</v>
      </c>
    </row>
    <row r="5830" spans="1:32" x14ac:dyDescent="0.25">
      <c r="A5830" t="s">
        <v>27</v>
      </c>
      <c r="B5830" t="s">
        <v>12562</v>
      </c>
      <c r="C5830" t="s">
        <v>4187</v>
      </c>
      <c r="D5830" t="s">
        <v>12601</v>
      </c>
      <c r="E5830" t="s">
        <v>3173</v>
      </c>
      <c r="F5830" t="s">
        <v>12575</v>
      </c>
      <c r="G5830" t="s">
        <v>5002</v>
      </c>
      <c r="H5830">
        <v>2020</v>
      </c>
      <c r="I5830">
        <v>10</v>
      </c>
      <c r="J5830">
        <v>946</v>
      </c>
      <c r="K5830">
        <v>20201005</v>
      </c>
      <c r="L5830">
        <v>20201005</v>
      </c>
      <c r="M5830" s="34">
        <v>0.36458333333333331</v>
      </c>
      <c r="N5830" s="34">
        <v>0.5625</v>
      </c>
      <c r="O5830">
        <v>225</v>
      </c>
      <c r="P5830" t="s">
        <v>12558</v>
      </c>
      <c r="Q5830" t="s">
        <v>12559</v>
      </c>
      <c r="R5830" t="s">
        <v>12557</v>
      </c>
      <c r="S5830" t="s">
        <v>12579</v>
      </c>
      <c r="T5830">
        <v>168</v>
      </c>
      <c r="U5830">
        <v>0</v>
      </c>
      <c r="V5830">
        <v>0</v>
      </c>
      <c r="W5830">
        <v>0</v>
      </c>
      <c r="X5830">
        <v>0</v>
      </c>
      <c r="Y5830">
        <v>0</v>
      </c>
      <c r="Z5830">
        <v>0</v>
      </c>
      <c r="AA5830" t="s">
        <v>11439</v>
      </c>
      <c r="AB5830">
        <v>1</v>
      </c>
      <c r="AC5830">
        <v>168</v>
      </c>
      <c r="AD5830">
        <v>0.51</v>
      </c>
      <c r="AE5830">
        <v>168</v>
      </c>
      <c r="AF5830">
        <v>3009</v>
      </c>
    </row>
    <row r="5831" spans="1:32" x14ac:dyDescent="0.25">
      <c r="A5831" t="s">
        <v>27</v>
      </c>
      <c r="B5831" t="s">
        <v>12562</v>
      </c>
      <c r="C5831" t="s">
        <v>4187</v>
      </c>
      <c r="D5831" t="s">
        <v>12601</v>
      </c>
      <c r="E5831" t="s">
        <v>3173</v>
      </c>
      <c r="F5831" t="s">
        <v>12575</v>
      </c>
      <c r="G5831" t="s">
        <v>5002</v>
      </c>
      <c r="H5831">
        <v>2020</v>
      </c>
      <c r="I5831">
        <v>10</v>
      </c>
      <c r="J5831">
        <v>948</v>
      </c>
      <c r="K5831">
        <v>20201022</v>
      </c>
      <c r="L5831">
        <v>20201024</v>
      </c>
      <c r="M5831" s="34">
        <v>0.99930555555555556</v>
      </c>
      <c r="N5831" s="34">
        <v>0.20486111111111113</v>
      </c>
      <c r="O5831">
        <v>236</v>
      </c>
      <c r="P5831" t="s">
        <v>12558</v>
      </c>
      <c r="Q5831" t="s">
        <v>12559</v>
      </c>
      <c r="R5831" t="s">
        <v>12557</v>
      </c>
      <c r="S5831" t="s">
        <v>12570</v>
      </c>
      <c r="T5831">
        <v>0</v>
      </c>
      <c r="U5831">
        <v>0</v>
      </c>
      <c r="V5831">
        <v>0</v>
      </c>
      <c r="W5831">
        <v>0</v>
      </c>
      <c r="X5831">
        <v>0</v>
      </c>
      <c r="Y5831">
        <v>168</v>
      </c>
      <c r="Z5831">
        <v>0</v>
      </c>
      <c r="AA5831" t="s">
        <v>11439</v>
      </c>
      <c r="AB5831">
        <v>1</v>
      </c>
      <c r="AC5831">
        <v>168</v>
      </c>
      <c r="AD5831">
        <v>0.51</v>
      </c>
      <c r="AE5831">
        <v>168</v>
      </c>
      <c r="AF5831">
        <v>3009</v>
      </c>
    </row>
    <row r="5832" spans="1:32" x14ac:dyDescent="0.25">
      <c r="A5832" t="s">
        <v>27</v>
      </c>
      <c r="B5832" t="s">
        <v>12562</v>
      </c>
      <c r="C5832" t="s">
        <v>76</v>
      </c>
      <c r="D5832" t="s">
        <v>12569</v>
      </c>
      <c r="E5832" t="s">
        <v>3173</v>
      </c>
      <c r="F5832" t="s">
        <v>12575</v>
      </c>
      <c r="G5832" t="s">
        <v>5002</v>
      </c>
      <c r="H5832">
        <v>2020</v>
      </c>
      <c r="I5832">
        <v>10</v>
      </c>
      <c r="J5832">
        <v>107</v>
      </c>
      <c r="K5832">
        <v>20201003</v>
      </c>
      <c r="L5832">
        <v>20201003</v>
      </c>
      <c r="M5832" s="34">
        <v>0.53472222222222221</v>
      </c>
      <c r="N5832" s="34">
        <v>0.5625</v>
      </c>
      <c r="O5832">
        <v>220</v>
      </c>
      <c r="P5832" t="s">
        <v>12558</v>
      </c>
      <c r="Q5832">
        <v>1</v>
      </c>
      <c r="R5832" t="s">
        <v>12557</v>
      </c>
      <c r="S5832" t="s">
        <v>12570</v>
      </c>
      <c r="T5832">
        <v>0</v>
      </c>
      <c r="U5832">
        <v>0</v>
      </c>
      <c r="V5832">
        <v>0</v>
      </c>
      <c r="W5832">
        <v>0</v>
      </c>
      <c r="X5832">
        <v>0</v>
      </c>
      <c r="Y5832">
        <v>168</v>
      </c>
      <c r="Z5832">
        <v>0</v>
      </c>
      <c r="AA5832" t="s">
        <v>11439</v>
      </c>
      <c r="AB5832">
        <v>1</v>
      </c>
      <c r="AC5832">
        <v>168</v>
      </c>
      <c r="AD5832">
        <v>0.36</v>
      </c>
      <c r="AE5832">
        <v>168</v>
      </c>
      <c r="AF5832">
        <v>2158</v>
      </c>
    </row>
    <row r="5833" spans="1:32" x14ac:dyDescent="0.25">
      <c r="A5833" t="s">
        <v>27</v>
      </c>
      <c r="B5833" t="s">
        <v>12562</v>
      </c>
      <c r="C5833" t="s">
        <v>4187</v>
      </c>
      <c r="D5833" t="s">
        <v>12601</v>
      </c>
      <c r="E5833" t="s">
        <v>3173</v>
      </c>
      <c r="F5833" t="s">
        <v>12575</v>
      </c>
      <c r="G5833" t="s">
        <v>5002</v>
      </c>
      <c r="H5833">
        <v>2020</v>
      </c>
      <c r="I5833">
        <v>10</v>
      </c>
      <c r="J5833">
        <v>946</v>
      </c>
      <c r="K5833">
        <v>20201024</v>
      </c>
      <c r="L5833">
        <v>20201024</v>
      </c>
      <c r="M5833" s="34">
        <v>0.36458333333333331</v>
      </c>
      <c r="N5833" s="34">
        <v>0.5625</v>
      </c>
      <c r="O5833">
        <v>225</v>
      </c>
      <c r="P5833" t="s">
        <v>12558</v>
      </c>
      <c r="Q5833" t="s">
        <v>12559</v>
      </c>
      <c r="R5833" t="s">
        <v>12557</v>
      </c>
      <c r="S5833" t="s">
        <v>12570</v>
      </c>
      <c r="T5833">
        <v>0</v>
      </c>
      <c r="U5833">
        <v>0</v>
      </c>
      <c r="V5833">
        <v>0</v>
      </c>
      <c r="W5833">
        <v>0</v>
      </c>
      <c r="X5833">
        <v>0</v>
      </c>
      <c r="Y5833">
        <v>168</v>
      </c>
      <c r="Z5833">
        <v>0</v>
      </c>
      <c r="AA5833" t="s">
        <v>11439</v>
      </c>
      <c r="AB5833">
        <v>1</v>
      </c>
      <c r="AC5833">
        <v>168</v>
      </c>
      <c r="AD5833">
        <v>0.51</v>
      </c>
      <c r="AE5833">
        <v>168</v>
      </c>
      <c r="AF5833">
        <v>3009</v>
      </c>
    </row>
    <row r="5834" spans="1:32" x14ac:dyDescent="0.25">
      <c r="A5834" t="s">
        <v>4187</v>
      </c>
      <c r="B5834" t="s">
        <v>12601</v>
      </c>
      <c r="C5834" t="s">
        <v>27</v>
      </c>
      <c r="D5834" t="s">
        <v>12562</v>
      </c>
      <c r="E5834" t="s">
        <v>3173</v>
      </c>
      <c r="F5834" t="s">
        <v>12575</v>
      </c>
      <c r="G5834" t="s">
        <v>5002</v>
      </c>
      <c r="H5834">
        <v>2020</v>
      </c>
      <c r="I5834">
        <v>10</v>
      </c>
      <c r="J5834">
        <v>945</v>
      </c>
      <c r="K5834">
        <v>20201004</v>
      </c>
      <c r="L5834">
        <v>20201004</v>
      </c>
      <c r="M5834" s="34">
        <v>0.61805555555555558</v>
      </c>
      <c r="N5834" s="34">
        <v>0.76736111111111116</v>
      </c>
      <c r="O5834">
        <v>275</v>
      </c>
      <c r="P5834" t="s">
        <v>12559</v>
      </c>
      <c r="Q5834" t="s">
        <v>12558</v>
      </c>
      <c r="R5834" t="s">
        <v>12557</v>
      </c>
      <c r="S5834" t="s">
        <v>12586</v>
      </c>
      <c r="T5834">
        <v>0</v>
      </c>
      <c r="U5834">
        <v>0</v>
      </c>
      <c r="V5834">
        <v>0</v>
      </c>
      <c r="W5834">
        <v>0</v>
      </c>
      <c r="X5834">
        <v>0</v>
      </c>
      <c r="Y5834">
        <v>0</v>
      </c>
      <c r="Z5834">
        <v>168</v>
      </c>
      <c r="AA5834" t="s">
        <v>11439</v>
      </c>
      <c r="AB5834">
        <v>1</v>
      </c>
      <c r="AC5834">
        <v>168</v>
      </c>
      <c r="AD5834">
        <v>0.51</v>
      </c>
      <c r="AE5834">
        <v>168</v>
      </c>
      <c r="AF5834">
        <v>3009</v>
      </c>
    </row>
    <row r="5835" spans="1:32" x14ac:dyDescent="0.25">
      <c r="A5835" t="s">
        <v>4187</v>
      </c>
      <c r="B5835" t="s">
        <v>12601</v>
      </c>
      <c r="C5835" t="s">
        <v>27</v>
      </c>
      <c r="D5835" t="s">
        <v>12562</v>
      </c>
      <c r="E5835" t="s">
        <v>3173</v>
      </c>
      <c r="F5835" t="s">
        <v>12575</v>
      </c>
      <c r="G5835" t="s">
        <v>5002</v>
      </c>
      <c r="H5835">
        <v>2020</v>
      </c>
      <c r="I5835">
        <v>10</v>
      </c>
      <c r="J5835">
        <v>945</v>
      </c>
      <c r="K5835">
        <v>20201023</v>
      </c>
      <c r="L5835">
        <v>20201023</v>
      </c>
      <c r="M5835" s="34">
        <v>0.61805555555555558</v>
      </c>
      <c r="N5835" s="34">
        <v>0.76736111111111116</v>
      </c>
      <c r="O5835">
        <v>275</v>
      </c>
      <c r="P5835" t="s">
        <v>12559</v>
      </c>
      <c r="Q5835" t="s">
        <v>12558</v>
      </c>
      <c r="R5835" t="s">
        <v>12557</v>
      </c>
      <c r="S5835" t="s">
        <v>12556</v>
      </c>
      <c r="T5835">
        <v>0</v>
      </c>
      <c r="U5835">
        <v>0</v>
      </c>
      <c r="V5835">
        <v>0</v>
      </c>
      <c r="W5835">
        <v>0</v>
      </c>
      <c r="X5835">
        <v>168</v>
      </c>
      <c r="Y5835">
        <v>0</v>
      </c>
      <c r="Z5835">
        <v>0</v>
      </c>
      <c r="AA5835" t="s">
        <v>11439</v>
      </c>
      <c r="AB5835">
        <v>1</v>
      </c>
      <c r="AC5835">
        <v>168</v>
      </c>
      <c r="AD5835">
        <v>0.51</v>
      </c>
      <c r="AE5835">
        <v>168</v>
      </c>
      <c r="AF5835">
        <v>3009</v>
      </c>
    </row>
    <row r="5836" spans="1:32" x14ac:dyDescent="0.25">
      <c r="A5836" t="s">
        <v>4187</v>
      </c>
      <c r="B5836" t="s">
        <v>12601</v>
      </c>
      <c r="C5836" t="s">
        <v>27</v>
      </c>
      <c r="D5836" t="s">
        <v>12562</v>
      </c>
      <c r="E5836" t="s">
        <v>3173</v>
      </c>
      <c r="F5836" t="s">
        <v>12575</v>
      </c>
      <c r="G5836" t="s">
        <v>5002</v>
      </c>
      <c r="H5836">
        <v>2020</v>
      </c>
      <c r="I5836">
        <v>10</v>
      </c>
      <c r="J5836">
        <v>949</v>
      </c>
      <c r="K5836">
        <v>20201022</v>
      </c>
      <c r="L5836">
        <v>20201024</v>
      </c>
      <c r="M5836" s="34">
        <v>0.26041666666666669</v>
      </c>
      <c r="N5836" s="34">
        <v>0.41319444444444442</v>
      </c>
      <c r="O5836">
        <v>280</v>
      </c>
      <c r="P5836" t="s">
        <v>12559</v>
      </c>
      <c r="Q5836" t="s">
        <v>12558</v>
      </c>
      <c r="R5836" t="s">
        <v>12557</v>
      </c>
      <c r="S5836" t="s">
        <v>12570</v>
      </c>
      <c r="T5836">
        <v>0</v>
      </c>
      <c r="U5836">
        <v>0</v>
      </c>
      <c r="V5836">
        <v>0</v>
      </c>
      <c r="W5836">
        <v>0</v>
      </c>
      <c r="X5836">
        <v>0</v>
      </c>
      <c r="Y5836">
        <v>168</v>
      </c>
      <c r="Z5836">
        <v>0</v>
      </c>
      <c r="AA5836" t="s">
        <v>11439</v>
      </c>
      <c r="AB5836">
        <v>1</v>
      </c>
      <c r="AC5836">
        <v>168</v>
      </c>
      <c r="AD5836">
        <v>0.51</v>
      </c>
      <c r="AE5836">
        <v>168</v>
      </c>
      <c r="AF5836">
        <v>3009</v>
      </c>
    </row>
    <row r="5837" spans="1:32" x14ac:dyDescent="0.25">
      <c r="A5837" t="s">
        <v>27</v>
      </c>
      <c r="B5837" t="s">
        <v>12562</v>
      </c>
      <c r="C5837" t="s">
        <v>4045</v>
      </c>
      <c r="D5837" t="s">
        <v>12566</v>
      </c>
      <c r="E5837" t="s">
        <v>3173</v>
      </c>
      <c r="F5837" t="s">
        <v>12575</v>
      </c>
      <c r="G5837" t="s">
        <v>5002</v>
      </c>
      <c r="H5837">
        <v>2020</v>
      </c>
      <c r="I5837">
        <v>10</v>
      </c>
      <c r="J5837">
        <v>932</v>
      </c>
      <c r="K5837">
        <v>20201028</v>
      </c>
      <c r="L5837">
        <v>20201031</v>
      </c>
      <c r="M5837" s="34">
        <v>0.37847222222222227</v>
      </c>
      <c r="N5837" s="34">
        <v>0.4236111111111111</v>
      </c>
      <c r="O5837">
        <v>185</v>
      </c>
      <c r="P5837" t="s">
        <v>12558</v>
      </c>
      <c r="Q5837" t="s">
        <v>12559</v>
      </c>
      <c r="R5837" t="s">
        <v>12557</v>
      </c>
      <c r="S5837" t="s">
        <v>12578</v>
      </c>
      <c r="T5837">
        <v>0</v>
      </c>
      <c r="U5837">
        <v>0</v>
      </c>
      <c r="V5837">
        <v>165</v>
      </c>
      <c r="W5837">
        <v>0</v>
      </c>
      <c r="X5837">
        <v>0</v>
      </c>
      <c r="Y5837">
        <v>0</v>
      </c>
      <c r="Z5837">
        <v>0</v>
      </c>
      <c r="AA5837" t="s">
        <v>11439</v>
      </c>
      <c r="AB5837">
        <v>1</v>
      </c>
      <c r="AC5837">
        <v>165</v>
      </c>
      <c r="AD5837">
        <v>0.3</v>
      </c>
      <c r="AE5837">
        <v>165</v>
      </c>
      <c r="AF5837">
        <v>1811</v>
      </c>
    </row>
    <row r="5838" spans="1:32" x14ac:dyDescent="0.25">
      <c r="A5838" t="s">
        <v>4045</v>
      </c>
      <c r="B5838" t="s">
        <v>12566</v>
      </c>
      <c r="C5838" t="s">
        <v>27</v>
      </c>
      <c r="D5838" t="s">
        <v>12562</v>
      </c>
      <c r="E5838" t="s">
        <v>3173</v>
      </c>
      <c r="F5838" t="s">
        <v>12575</v>
      </c>
      <c r="G5838" t="s">
        <v>5002</v>
      </c>
      <c r="H5838">
        <v>2020</v>
      </c>
      <c r="I5838">
        <v>10</v>
      </c>
      <c r="J5838">
        <v>933</v>
      </c>
      <c r="K5838">
        <v>20201028</v>
      </c>
      <c r="L5838">
        <v>20201031</v>
      </c>
      <c r="M5838" s="34">
        <v>0.46527777777777773</v>
      </c>
      <c r="N5838" s="34">
        <v>0.65972222222222221</v>
      </c>
      <c r="O5838">
        <v>160</v>
      </c>
      <c r="P5838" t="s">
        <v>12559</v>
      </c>
      <c r="Q5838" t="s">
        <v>12558</v>
      </c>
      <c r="R5838" t="s">
        <v>12557</v>
      </c>
      <c r="S5838" t="s">
        <v>12578</v>
      </c>
      <c r="T5838">
        <v>0</v>
      </c>
      <c r="U5838">
        <v>0</v>
      </c>
      <c r="V5838">
        <v>165</v>
      </c>
      <c r="W5838">
        <v>0</v>
      </c>
      <c r="X5838">
        <v>0</v>
      </c>
      <c r="Y5838">
        <v>0</v>
      </c>
      <c r="Z5838">
        <v>0</v>
      </c>
      <c r="AA5838" t="s">
        <v>11439</v>
      </c>
      <c r="AB5838">
        <v>1</v>
      </c>
      <c r="AC5838">
        <v>165</v>
      </c>
      <c r="AD5838">
        <v>0.3</v>
      </c>
      <c r="AE5838">
        <v>165</v>
      </c>
      <c r="AF5838">
        <v>1811</v>
      </c>
    </row>
    <row r="5839" spans="1:32" x14ac:dyDescent="0.25">
      <c r="A5839" t="s">
        <v>76</v>
      </c>
      <c r="B5839" t="s">
        <v>12569</v>
      </c>
      <c r="C5839" t="s">
        <v>27</v>
      </c>
      <c r="D5839" t="s">
        <v>12562</v>
      </c>
      <c r="E5839" t="s">
        <v>3173</v>
      </c>
      <c r="F5839" t="s">
        <v>12575</v>
      </c>
      <c r="G5839" t="s">
        <v>5002</v>
      </c>
      <c r="H5839">
        <v>2020</v>
      </c>
      <c r="I5839">
        <v>10</v>
      </c>
      <c r="J5839">
        <v>106</v>
      </c>
      <c r="K5839">
        <v>20201001</v>
      </c>
      <c r="L5839">
        <v>20201001</v>
      </c>
      <c r="M5839" s="34">
        <v>0.74305555555555547</v>
      </c>
      <c r="N5839" s="34">
        <v>0.99930555555555556</v>
      </c>
      <c r="O5839">
        <v>189</v>
      </c>
      <c r="P5839">
        <v>1</v>
      </c>
      <c r="Q5839" t="s">
        <v>12558</v>
      </c>
      <c r="R5839" t="s">
        <v>12557</v>
      </c>
      <c r="S5839" t="s">
        <v>12587</v>
      </c>
      <c r="T5839">
        <v>0</v>
      </c>
      <c r="U5839">
        <v>0</v>
      </c>
      <c r="V5839">
        <v>0</v>
      </c>
      <c r="W5839">
        <v>165</v>
      </c>
      <c r="X5839">
        <v>0</v>
      </c>
      <c r="Y5839">
        <v>0</v>
      </c>
      <c r="Z5839">
        <v>0</v>
      </c>
      <c r="AA5839" t="s">
        <v>11439</v>
      </c>
      <c r="AB5839">
        <v>1</v>
      </c>
      <c r="AC5839">
        <v>165</v>
      </c>
      <c r="AD5839">
        <v>0.36</v>
      </c>
      <c r="AE5839">
        <v>165</v>
      </c>
      <c r="AF5839">
        <v>2158</v>
      </c>
    </row>
    <row r="5840" spans="1:32" x14ac:dyDescent="0.25">
      <c r="A5840" t="s">
        <v>27</v>
      </c>
      <c r="B5840" t="s">
        <v>12562</v>
      </c>
      <c r="C5840" t="s">
        <v>76</v>
      </c>
      <c r="D5840" t="s">
        <v>12569</v>
      </c>
      <c r="E5840" t="s">
        <v>3173</v>
      </c>
      <c r="F5840" t="s">
        <v>12575</v>
      </c>
      <c r="G5840" t="s">
        <v>5002</v>
      </c>
      <c r="H5840">
        <v>2020</v>
      </c>
      <c r="I5840">
        <v>10</v>
      </c>
      <c r="J5840">
        <v>113</v>
      </c>
      <c r="K5840">
        <v>20201001</v>
      </c>
      <c r="L5840">
        <v>20201002</v>
      </c>
      <c r="M5840" s="34">
        <v>0.8125</v>
      </c>
      <c r="N5840" s="34">
        <v>0.84375</v>
      </c>
      <c r="O5840">
        <v>225</v>
      </c>
      <c r="P5840" t="s">
        <v>12558</v>
      </c>
      <c r="Q5840">
        <v>1</v>
      </c>
      <c r="R5840" t="s">
        <v>12557</v>
      </c>
      <c r="S5840" t="s">
        <v>12634</v>
      </c>
      <c r="T5840">
        <v>0</v>
      </c>
      <c r="U5840">
        <v>0</v>
      </c>
      <c r="V5840">
        <v>0</v>
      </c>
      <c r="W5840">
        <v>0</v>
      </c>
      <c r="X5840">
        <v>165</v>
      </c>
      <c r="Y5840">
        <v>0</v>
      </c>
      <c r="Z5840">
        <v>0</v>
      </c>
      <c r="AA5840" t="s">
        <v>11439</v>
      </c>
      <c r="AB5840">
        <v>1</v>
      </c>
      <c r="AC5840">
        <v>165</v>
      </c>
      <c r="AD5840">
        <v>0.36</v>
      </c>
      <c r="AE5840">
        <v>165</v>
      </c>
      <c r="AF5840">
        <v>2158</v>
      </c>
    </row>
    <row r="5841" spans="1:32" x14ac:dyDescent="0.25">
      <c r="A5841" t="s">
        <v>27</v>
      </c>
      <c r="B5841" t="s">
        <v>12562</v>
      </c>
      <c r="C5841" t="s">
        <v>4008</v>
      </c>
      <c r="D5841" t="s">
        <v>12572</v>
      </c>
      <c r="E5841" t="s">
        <v>3194</v>
      </c>
      <c r="F5841" t="s">
        <v>12571</v>
      </c>
      <c r="G5841" t="s">
        <v>5002</v>
      </c>
      <c r="H5841">
        <v>2020</v>
      </c>
      <c r="I5841">
        <v>10</v>
      </c>
      <c r="J5841">
        <v>420</v>
      </c>
      <c r="K5841">
        <v>20201009</v>
      </c>
      <c r="L5841">
        <v>20201009</v>
      </c>
      <c r="M5841" s="34">
        <v>0.64236111111111105</v>
      </c>
      <c r="N5841" s="34">
        <v>0.73263888888888884</v>
      </c>
      <c r="O5841">
        <v>190</v>
      </c>
      <c r="P5841" t="s">
        <v>12558</v>
      </c>
      <c r="Q5841" t="s">
        <v>12559</v>
      </c>
      <c r="R5841" t="s">
        <v>12557</v>
      </c>
      <c r="S5841" t="s">
        <v>12556</v>
      </c>
      <c r="T5841">
        <v>0</v>
      </c>
      <c r="U5841">
        <v>0</v>
      </c>
      <c r="V5841">
        <v>0</v>
      </c>
      <c r="W5841">
        <v>0</v>
      </c>
      <c r="X5841">
        <v>164</v>
      </c>
      <c r="Y5841">
        <v>0</v>
      </c>
      <c r="Z5841">
        <v>0</v>
      </c>
      <c r="AA5841" t="s">
        <v>11439</v>
      </c>
      <c r="AB5841">
        <v>1</v>
      </c>
      <c r="AC5841">
        <v>164</v>
      </c>
      <c r="AD5841">
        <v>0.35</v>
      </c>
      <c r="AE5841">
        <v>164</v>
      </c>
      <c r="AF5841">
        <v>2142</v>
      </c>
    </row>
    <row r="5842" spans="1:32" x14ac:dyDescent="0.25">
      <c r="A5842" t="s">
        <v>4008</v>
      </c>
      <c r="B5842" t="s">
        <v>12572</v>
      </c>
      <c r="C5842" t="s">
        <v>27</v>
      </c>
      <c r="D5842" t="s">
        <v>12562</v>
      </c>
      <c r="E5842" t="s">
        <v>3194</v>
      </c>
      <c r="F5842" t="s">
        <v>12571</v>
      </c>
      <c r="G5842" t="s">
        <v>5002</v>
      </c>
      <c r="H5842">
        <v>2020</v>
      </c>
      <c r="I5842">
        <v>10</v>
      </c>
      <c r="J5842">
        <v>421</v>
      </c>
      <c r="K5842">
        <v>20201009</v>
      </c>
      <c r="L5842">
        <v>20201009</v>
      </c>
      <c r="M5842" s="34">
        <v>0.41666666666666669</v>
      </c>
      <c r="N5842" s="34">
        <v>0.59375</v>
      </c>
      <c r="O5842">
        <v>195</v>
      </c>
      <c r="P5842" t="s">
        <v>12559</v>
      </c>
      <c r="Q5842" t="s">
        <v>12558</v>
      </c>
      <c r="R5842" t="s">
        <v>12557</v>
      </c>
      <c r="S5842" t="s">
        <v>12556</v>
      </c>
      <c r="T5842">
        <v>0</v>
      </c>
      <c r="U5842">
        <v>0</v>
      </c>
      <c r="V5842">
        <v>0</v>
      </c>
      <c r="W5842">
        <v>0</v>
      </c>
      <c r="X5842">
        <v>164</v>
      </c>
      <c r="Y5842">
        <v>0</v>
      </c>
      <c r="Z5842">
        <v>0</v>
      </c>
      <c r="AA5842" t="s">
        <v>11439</v>
      </c>
      <c r="AB5842">
        <v>1</v>
      </c>
      <c r="AC5842">
        <v>164</v>
      </c>
      <c r="AD5842">
        <v>0.35</v>
      </c>
      <c r="AE5842">
        <v>164</v>
      </c>
      <c r="AF5842">
        <v>2142</v>
      </c>
    </row>
    <row r="5843" spans="1:32" x14ac:dyDescent="0.25">
      <c r="A5843" t="s">
        <v>4045</v>
      </c>
      <c r="B5843" t="s">
        <v>12566</v>
      </c>
      <c r="C5843" t="s">
        <v>27</v>
      </c>
      <c r="D5843" t="s">
        <v>12562</v>
      </c>
      <c r="E5843" t="s">
        <v>3154</v>
      </c>
      <c r="F5843" t="s">
        <v>12565</v>
      </c>
      <c r="G5843" t="s">
        <v>5002</v>
      </c>
      <c r="H5843">
        <v>2020</v>
      </c>
      <c r="I5843">
        <v>10</v>
      </c>
      <c r="J5843">
        <v>410</v>
      </c>
      <c r="K5843">
        <v>20201027</v>
      </c>
      <c r="L5843">
        <v>20201031</v>
      </c>
      <c r="M5843" s="34">
        <v>0.33333333333333331</v>
      </c>
      <c r="N5843" s="34">
        <v>0.53125</v>
      </c>
      <c r="O5843">
        <v>165</v>
      </c>
      <c r="P5843" t="s">
        <v>12559</v>
      </c>
      <c r="Q5843" t="s">
        <v>12558</v>
      </c>
      <c r="R5843" t="s">
        <v>12557</v>
      </c>
      <c r="S5843" t="s">
        <v>12564</v>
      </c>
      <c r="T5843">
        <v>0</v>
      </c>
      <c r="U5843">
        <v>158</v>
      </c>
      <c r="V5843">
        <v>0</v>
      </c>
      <c r="W5843">
        <v>0</v>
      </c>
      <c r="X5843">
        <v>0</v>
      </c>
      <c r="Y5843">
        <v>0</v>
      </c>
      <c r="Z5843">
        <v>0</v>
      </c>
      <c r="AA5843" t="s">
        <v>11439</v>
      </c>
      <c r="AB5843">
        <v>1</v>
      </c>
      <c r="AC5843">
        <v>158</v>
      </c>
      <c r="AD5843">
        <v>0.28999999999999998</v>
      </c>
      <c r="AE5843">
        <v>158</v>
      </c>
      <c r="AF5843">
        <v>1811</v>
      </c>
    </row>
    <row r="5844" spans="1:32" x14ac:dyDescent="0.25">
      <c r="A5844" t="s">
        <v>27</v>
      </c>
      <c r="B5844" t="s">
        <v>12562</v>
      </c>
      <c r="C5844" t="s">
        <v>4031</v>
      </c>
      <c r="D5844" t="s">
        <v>12563</v>
      </c>
      <c r="E5844" t="s">
        <v>12561</v>
      </c>
      <c r="F5844" t="s">
        <v>12560</v>
      </c>
      <c r="G5844" t="s">
        <v>5002</v>
      </c>
      <c r="H5844">
        <v>2020</v>
      </c>
      <c r="I5844">
        <v>10</v>
      </c>
      <c r="J5844">
        <v>401</v>
      </c>
      <c r="K5844">
        <v>20201002</v>
      </c>
      <c r="L5844">
        <v>20201002</v>
      </c>
      <c r="M5844" s="34">
        <v>0.45833333333333331</v>
      </c>
      <c r="N5844" s="34">
        <v>0.47222222222222227</v>
      </c>
      <c r="O5844">
        <v>140</v>
      </c>
      <c r="P5844" t="s">
        <v>12558</v>
      </c>
      <c r="Q5844" t="s">
        <v>12559</v>
      </c>
      <c r="R5844" t="s">
        <v>12557</v>
      </c>
      <c r="S5844" t="s">
        <v>12556</v>
      </c>
      <c r="T5844">
        <v>0</v>
      </c>
      <c r="U5844">
        <v>0</v>
      </c>
      <c r="V5844">
        <v>0</v>
      </c>
      <c r="W5844">
        <v>0</v>
      </c>
      <c r="X5844">
        <v>47</v>
      </c>
      <c r="Y5844">
        <v>0</v>
      </c>
      <c r="Z5844">
        <v>0</v>
      </c>
      <c r="AA5844" t="s">
        <v>11439</v>
      </c>
      <c r="AB5844">
        <v>1</v>
      </c>
      <c r="AC5844">
        <v>47</v>
      </c>
      <c r="AD5844">
        <v>0.05</v>
      </c>
      <c r="AE5844">
        <v>47</v>
      </c>
      <c r="AF5844">
        <v>1078</v>
      </c>
    </row>
    <row r="5845" spans="1:32" x14ac:dyDescent="0.25">
      <c r="A5845" t="s">
        <v>4031</v>
      </c>
      <c r="B5845" t="s">
        <v>12563</v>
      </c>
      <c r="C5845" t="s">
        <v>27</v>
      </c>
      <c r="D5845" t="s">
        <v>12562</v>
      </c>
      <c r="E5845" t="s">
        <v>12561</v>
      </c>
      <c r="F5845" t="s">
        <v>12560</v>
      </c>
      <c r="G5845" t="s">
        <v>5002</v>
      </c>
      <c r="H5845">
        <v>2020</v>
      </c>
      <c r="I5845">
        <v>10</v>
      </c>
      <c r="J5845">
        <v>402</v>
      </c>
      <c r="K5845">
        <v>20201002</v>
      </c>
      <c r="L5845">
        <v>20201002</v>
      </c>
      <c r="M5845" s="34">
        <v>0.51388888888888895</v>
      </c>
      <c r="N5845" s="34">
        <v>0.69444444444444453</v>
      </c>
      <c r="O5845">
        <v>140</v>
      </c>
      <c r="P5845" t="s">
        <v>12559</v>
      </c>
      <c r="Q5845" t="s">
        <v>12558</v>
      </c>
      <c r="R5845" t="s">
        <v>12557</v>
      </c>
      <c r="S5845" t="s">
        <v>12556</v>
      </c>
      <c r="T5845">
        <v>0</v>
      </c>
      <c r="U5845">
        <v>0</v>
      </c>
      <c r="V5845">
        <v>0</v>
      </c>
      <c r="W5845">
        <v>0</v>
      </c>
      <c r="X5845">
        <v>47</v>
      </c>
      <c r="Y5845">
        <v>0</v>
      </c>
      <c r="Z5845">
        <v>0</v>
      </c>
      <c r="AA5845" t="s">
        <v>11439</v>
      </c>
      <c r="AB5845">
        <v>1</v>
      </c>
      <c r="AC5845">
        <v>47</v>
      </c>
      <c r="AD5845">
        <v>0.05</v>
      </c>
      <c r="AE5845">
        <v>47</v>
      </c>
      <c r="AF5845">
        <v>1078</v>
      </c>
    </row>
    <row r="5846" spans="1:32" x14ac:dyDescent="0.25">
      <c r="A5846" t="s">
        <v>27</v>
      </c>
      <c r="B5846" t="s">
        <v>12562</v>
      </c>
      <c r="C5846" t="s">
        <v>44</v>
      </c>
      <c r="D5846" t="s">
        <v>12713</v>
      </c>
      <c r="E5846" t="s">
        <v>12710</v>
      </c>
      <c r="F5846" t="s">
        <v>12709</v>
      </c>
      <c r="G5846" t="s">
        <v>5002</v>
      </c>
      <c r="H5846">
        <v>2020</v>
      </c>
      <c r="I5846">
        <v>11</v>
      </c>
      <c r="J5846">
        <v>449</v>
      </c>
      <c r="K5846">
        <v>20201101</v>
      </c>
      <c r="L5846">
        <v>20201130</v>
      </c>
      <c r="M5846" s="34">
        <v>0.88541666666666663</v>
      </c>
      <c r="N5846" s="34">
        <v>0.22569444444444445</v>
      </c>
      <c r="O5846">
        <v>1030</v>
      </c>
      <c r="P5846" t="s">
        <v>12558</v>
      </c>
      <c r="Q5846">
        <v>3</v>
      </c>
      <c r="R5846" t="s">
        <v>12557</v>
      </c>
      <c r="S5846">
        <v>1234567</v>
      </c>
      <c r="T5846">
        <v>2605</v>
      </c>
      <c r="U5846">
        <v>2084</v>
      </c>
      <c r="V5846">
        <v>2084</v>
      </c>
      <c r="W5846">
        <v>2084</v>
      </c>
      <c r="X5846">
        <v>2084</v>
      </c>
      <c r="Y5846">
        <v>2084</v>
      </c>
      <c r="Z5846">
        <v>2605</v>
      </c>
      <c r="AA5846" t="s">
        <v>11439</v>
      </c>
      <c r="AB5846">
        <v>30</v>
      </c>
      <c r="AC5846">
        <v>15630</v>
      </c>
      <c r="AD5846">
        <v>221.93</v>
      </c>
      <c r="AE5846">
        <v>521</v>
      </c>
      <c r="AF5846">
        <v>14199</v>
      </c>
    </row>
    <row r="5847" spans="1:32" x14ac:dyDescent="0.25">
      <c r="A5847" t="s">
        <v>44</v>
      </c>
      <c r="B5847" t="s">
        <v>12713</v>
      </c>
      <c r="C5847" t="s">
        <v>27</v>
      </c>
      <c r="D5847" t="s">
        <v>12562</v>
      </c>
      <c r="E5847" t="s">
        <v>12710</v>
      </c>
      <c r="F5847" t="s">
        <v>12709</v>
      </c>
      <c r="G5847" t="s">
        <v>5002</v>
      </c>
      <c r="H5847">
        <v>2020</v>
      </c>
      <c r="I5847">
        <v>11</v>
      </c>
      <c r="J5847">
        <v>448</v>
      </c>
      <c r="K5847">
        <v>20201101</v>
      </c>
      <c r="L5847">
        <v>20201130</v>
      </c>
      <c r="M5847" s="34">
        <v>0.4201388888888889</v>
      </c>
      <c r="N5847" s="34">
        <v>0.46180555555555558</v>
      </c>
      <c r="O5847">
        <v>960</v>
      </c>
      <c r="P5847">
        <v>3</v>
      </c>
      <c r="Q5847" t="s">
        <v>12558</v>
      </c>
      <c r="R5847" t="s">
        <v>12557</v>
      </c>
      <c r="S5847">
        <v>1234567</v>
      </c>
      <c r="T5847">
        <v>2605</v>
      </c>
      <c r="U5847">
        <v>2084</v>
      </c>
      <c r="V5847">
        <v>2084</v>
      </c>
      <c r="W5847">
        <v>2084</v>
      </c>
      <c r="X5847">
        <v>2084</v>
      </c>
      <c r="Y5847">
        <v>2084</v>
      </c>
      <c r="Z5847">
        <v>2605</v>
      </c>
      <c r="AA5847" t="s">
        <v>11439</v>
      </c>
      <c r="AB5847">
        <v>30</v>
      </c>
      <c r="AC5847">
        <v>15630</v>
      </c>
      <c r="AD5847">
        <v>221.93</v>
      </c>
      <c r="AE5847">
        <v>521</v>
      </c>
      <c r="AF5847">
        <v>14199</v>
      </c>
    </row>
    <row r="5848" spans="1:32" x14ac:dyDescent="0.25">
      <c r="A5848" t="s">
        <v>27</v>
      </c>
      <c r="B5848" t="s">
        <v>12562</v>
      </c>
      <c r="C5848" t="s">
        <v>75</v>
      </c>
      <c r="D5848" t="s">
        <v>12655</v>
      </c>
      <c r="E5848" t="s">
        <v>12553</v>
      </c>
      <c r="F5848" t="s">
        <v>12654</v>
      </c>
      <c r="G5848" t="s">
        <v>5002</v>
      </c>
      <c r="H5848">
        <v>2020</v>
      </c>
      <c r="I5848">
        <v>11</v>
      </c>
      <c r="J5848">
        <v>286</v>
      </c>
      <c r="K5848">
        <v>20201101</v>
      </c>
      <c r="L5848">
        <v>20201130</v>
      </c>
      <c r="M5848" s="34">
        <v>0.63541666666666663</v>
      </c>
      <c r="N5848" s="34">
        <v>0.87152777777777779</v>
      </c>
      <c r="O5848">
        <v>640</v>
      </c>
      <c r="P5848" t="s">
        <v>12558</v>
      </c>
      <c r="Q5848" t="s">
        <v>12559</v>
      </c>
      <c r="R5848" t="s">
        <v>12557</v>
      </c>
      <c r="S5848">
        <v>1234567</v>
      </c>
      <c r="T5848">
        <v>2355</v>
      </c>
      <c r="U5848">
        <v>1884</v>
      </c>
      <c r="V5848">
        <v>1884</v>
      </c>
      <c r="W5848">
        <v>1884</v>
      </c>
      <c r="X5848">
        <v>1884</v>
      </c>
      <c r="Y5848">
        <v>1884</v>
      </c>
      <c r="Z5848">
        <v>2355</v>
      </c>
      <c r="AA5848" t="s">
        <v>11439</v>
      </c>
      <c r="AB5848">
        <v>30</v>
      </c>
      <c r="AC5848">
        <v>14130</v>
      </c>
      <c r="AD5848">
        <v>118.86</v>
      </c>
      <c r="AE5848">
        <v>471</v>
      </c>
      <c r="AF5848">
        <v>8412</v>
      </c>
    </row>
    <row r="5849" spans="1:32" x14ac:dyDescent="0.25">
      <c r="A5849" t="s">
        <v>75</v>
      </c>
      <c r="B5849" t="s">
        <v>12655</v>
      </c>
      <c r="C5849" t="s">
        <v>27</v>
      </c>
      <c r="D5849" t="s">
        <v>12562</v>
      </c>
      <c r="E5849" t="s">
        <v>12553</v>
      </c>
      <c r="F5849" t="s">
        <v>12654</v>
      </c>
      <c r="G5849" t="s">
        <v>5002</v>
      </c>
      <c r="H5849">
        <v>2020</v>
      </c>
      <c r="I5849">
        <v>11</v>
      </c>
      <c r="J5849">
        <v>285</v>
      </c>
      <c r="K5849">
        <v>20201101</v>
      </c>
      <c r="L5849">
        <v>20201130</v>
      </c>
      <c r="M5849" s="34">
        <v>0.93402777777777779</v>
      </c>
      <c r="N5849" s="34">
        <v>0.55555555555555558</v>
      </c>
      <c r="O5849">
        <v>595</v>
      </c>
      <c r="P5849">
        <v>3</v>
      </c>
      <c r="Q5849" t="s">
        <v>12558</v>
      </c>
      <c r="R5849" t="s">
        <v>12557</v>
      </c>
      <c r="S5849">
        <v>1234567</v>
      </c>
      <c r="T5849">
        <v>2355</v>
      </c>
      <c r="U5849">
        <v>1884</v>
      </c>
      <c r="V5849">
        <v>1884</v>
      </c>
      <c r="W5849">
        <v>1884</v>
      </c>
      <c r="X5849">
        <v>1884</v>
      </c>
      <c r="Y5849">
        <v>1884</v>
      </c>
      <c r="Z5849">
        <v>2355</v>
      </c>
      <c r="AA5849" t="s">
        <v>11439</v>
      </c>
      <c r="AB5849">
        <v>30</v>
      </c>
      <c r="AC5849">
        <v>14130</v>
      </c>
      <c r="AD5849">
        <v>118.86</v>
      </c>
      <c r="AE5849">
        <v>471</v>
      </c>
      <c r="AF5849">
        <v>8412</v>
      </c>
    </row>
    <row r="5850" spans="1:32" x14ac:dyDescent="0.25">
      <c r="A5850" t="s">
        <v>27</v>
      </c>
      <c r="B5850" t="s">
        <v>12562</v>
      </c>
      <c r="C5850" t="s">
        <v>52</v>
      </c>
      <c r="D5850" t="s">
        <v>12663</v>
      </c>
      <c r="E5850" t="s">
        <v>297</v>
      </c>
      <c r="F5850" t="s">
        <v>12712</v>
      </c>
      <c r="G5850" t="s">
        <v>5002</v>
      </c>
      <c r="H5850">
        <v>2020</v>
      </c>
      <c r="I5850">
        <v>11</v>
      </c>
      <c r="J5850">
        <v>130</v>
      </c>
      <c r="K5850">
        <v>20201101</v>
      </c>
      <c r="L5850">
        <v>20201130</v>
      </c>
      <c r="M5850" s="34">
        <v>0.41666666666666669</v>
      </c>
      <c r="N5850" s="34">
        <v>0.74652777777777779</v>
      </c>
      <c r="O5850">
        <v>715</v>
      </c>
      <c r="P5850" t="s">
        <v>12558</v>
      </c>
      <c r="Q5850">
        <v>2</v>
      </c>
      <c r="R5850" t="s">
        <v>12557</v>
      </c>
      <c r="S5850">
        <v>1234567</v>
      </c>
      <c r="T5850">
        <v>1840</v>
      </c>
      <c r="U5850">
        <v>1472</v>
      </c>
      <c r="V5850">
        <v>1472</v>
      </c>
      <c r="W5850">
        <v>1472</v>
      </c>
      <c r="X5850">
        <v>1472</v>
      </c>
      <c r="Y5850">
        <v>1472</v>
      </c>
      <c r="Z5850">
        <v>1840</v>
      </c>
      <c r="AA5850" t="s">
        <v>11439</v>
      </c>
      <c r="AB5850">
        <v>30</v>
      </c>
      <c r="AC5850">
        <v>11040</v>
      </c>
      <c r="AD5850">
        <v>106.46</v>
      </c>
      <c r="AE5850">
        <v>368</v>
      </c>
      <c r="AF5850">
        <v>9643</v>
      </c>
    </row>
    <row r="5851" spans="1:32" x14ac:dyDescent="0.25">
      <c r="A5851" t="s">
        <v>52</v>
      </c>
      <c r="B5851" t="s">
        <v>12663</v>
      </c>
      <c r="C5851" t="s">
        <v>27</v>
      </c>
      <c r="D5851" t="s">
        <v>12562</v>
      </c>
      <c r="E5851" t="s">
        <v>297</v>
      </c>
      <c r="F5851" t="s">
        <v>12712</v>
      </c>
      <c r="G5851" t="s">
        <v>5002</v>
      </c>
      <c r="H5851">
        <v>2020</v>
      </c>
      <c r="I5851">
        <v>11</v>
      </c>
      <c r="J5851">
        <v>129</v>
      </c>
      <c r="K5851">
        <v>20201101</v>
      </c>
      <c r="L5851">
        <v>20201130</v>
      </c>
      <c r="M5851" s="34">
        <v>0.69791666666666663</v>
      </c>
      <c r="N5851" s="34">
        <v>0.33680555555555558</v>
      </c>
      <c r="O5851">
        <v>680</v>
      </c>
      <c r="P5851">
        <v>2</v>
      </c>
      <c r="Q5851" t="s">
        <v>12558</v>
      </c>
      <c r="R5851" t="s">
        <v>12557</v>
      </c>
      <c r="S5851">
        <v>1234567</v>
      </c>
      <c r="T5851">
        <v>1840</v>
      </c>
      <c r="U5851">
        <v>1472</v>
      </c>
      <c r="V5851">
        <v>1472</v>
      </c>
      <c r="W5851">
        <v>1472</v>
      </c>
      <c r="X5851">
        <v>1472</v>
      </c>
      <c r="Y5851">
        <v>1472</v>
      </c>
      <c r="Z5851">
        <v>1840</v>
      </c>
      <c r="AA5851" t="s">
        <v>11439</v>
      </c>
      <c r="AB5851">
        <v>30</v>
      </c>
      <c r="AC5851">
        <v>11040</v>
      </c>
      <c r="AD5851">
        <v>106.46</v>
      </c>
      <c r="AE5851">
        <v>368</v>
      </c>
      <c r="AF5851">
        <v>9643</v>
      </c>
    </row>
    <row r="5852" spans="1:32" x14ac:dyDescent="0.25">
      <c r="A5852" t="s">
        <v>27</v>
      </c>
      <c r="B5852" t="s">
        <v>12562</v>
      </c>
      <c r="C5852" t="s">
        <v>43</v>
      </c>
      <c r="D5852" t="s">
        <v>12711</v>
      </c>
      <c r="E5852" t="s">
        <v>12710</v>
      </c>
      <c r="F5852" t="s">
        <v>12709</v>
      </c>
      <c r="G5852" t="s">
        <v>5002</v>
      </c>
      <c r="H5852">
        <v>2020</v>
      </c>
      <c r="I5852">
        <v>11</v>
      </c>
      <c r="J5852">
        <v>451</v>
      </c>
      <c r="K5852">
        <v>20201101</v>
      </c>
      <c r="L5852">
        <v>20201130</v>
      </c>
      <c r="M5852" s="34">
        <v>0.59375</v>
      </c>
      <c r="N5852" s="34">
        <v>0.75</v>
      </c>
      <c r="O5852">
        <v>525</v>
      </c>
      <c r="P5852" t="s">
        <v>12558</v>
      </c>
      <c r="Q5852" t="s">
        <v>12559</v>
      </c>
      <c r="R5852" t="s">
        <v>12557</v>
      </c>
      <c r="S5852">
        <v>1234567</v>
      </c>
      <c r="T5852">
        <v>1825</v>
      </c>
      <c r="U5852">
        <v>1460</v>
      </c>
      <c r="V5852">
        <v>1460</v>
      </c>
      <c r="W5852">
        <v>1460</v>
      </c>
      <c r="X5852">
        <v>1460</v>
      </c>
      <c r="Y5852">
        <v>1460</v>
      </c>
      <c r="Z5852">
        <v>1825</v>
      </c>
      <c r="AA5852" t="s">
        <v>11439</v>
      </c>
      <c r="AB5852">
        <v>30</v>
      </c>
      <c r="AC5852">
        <v>10950</v>
      </c>
      <c r="AD5852">
        <v>73.75</v>
      </c>
      <c r="AE5852">
        <v>365</v>
      </c>
      <c r="AF5852">
        <v>6735</v>
      </c>
    </row>
    <row r="5853" spans="1:32" x14ac:dyDescent="0.25">
      <c r="A5853" t="s">
        <v>43</v>
      </c>
      <c r="B5853" t="s">
        <v>12711</v>
      </c>
      <c r="C5853" t="s">
        <v>27</v>
      </c>
      <c r="D5853" t="s">
        <v>12562</v>
      </c>
      <c r="E5853" t="s">
        <v>12710</v>
      </c>
      <c r="F5853" t="s">
        <v>12709</v>
      </c>
      <c r="G5853" t="s">
        <v>5002</v>
      </c>
      <c r="H5853">
        <v>2020</v>
      </c>
      <c r="I5853">
        <v>11</v>
      </c>
      <c r="J5853">
        <v>450</v>
      </c>
      <c r="K5853">
        <v>20201101</v>
      </c>
      <c r="L5853">
        <v>20201130</v>
      </c>
      <c r="M5853" s="34">
        <v>0.6875</v>
      </c>
      <c r="N5853" s="34">
        <v>0.22569444444444445</v>
      </c>
      <c r="O5853">
        <v>475</v>
      </c>
      <c r="P5853" t="s">
        <v>12559</v>
      </c>
      <c r="Q5853" t="s">
        <v>12558</v>
      </c>
      <c r="R5853" t="s">
        <v>12557</v>
      </c>
      <c r="S5853">
        <v>1234567</v>
      </c>
      <c r="T5853">
        <v>1825</v>
      </c>
      <c r="U5853">
        <v>1460</v>
      </c>
      <c r="V5853">
        <v>1460</v>
      </c>
      <c r="W5853">
        <v>1460</v>
      </c>
      <c r="X5853">
        <v>1460</v>
      </c>
      <c r="Y5853">
        <v>1460</v>
      </c>
      <c r="Z5853">
        <v>1825</v>
      </c>
      <c r="AA5853" t="s">
        <v>11439</v>
      </c>
      <c r="AB5853">
        <v>30</v>
      </c>
      <c r="AC5853">
        <v>10950</v>
      </c>
      <c r="AD5853">
        <v>73.75</v>
      </c>
      <c r="AE5853">
        <v>365</v>
      </c>
      <c r="AF5853">
        <v>6735</v>
      </c>
    </row>
    <row r="5854" spans="1:32" x14ac:dyDescent="0.25">
      <c r="A5854" t="s">
        <v>27</v>
      </c>
      <c r="B5854" t="s">
        <v>12562</v>
      </c>
      <c r="C5854" t="s">
        <v>76</v>
      </c>
      <c r="D5854" t="s">
        <v>12569</v>
      </c>
      <c r="E5854" t="s">
        <v>3173</v>
      </c>
      <c r="F5854" t="s">
        <v>12575</v>
      </c>
      <c r="G5854" t="s">
        <v>5002</v>
      </c>
      <c r="H5854">
        <v>2020</v>
      </c>
      <c r="I5854">
        <v>11</v>
      </c>
      <c r="J5854">
        <v>103</v>
      </c>
      <c r="K5854">
        <v>20201101</v>
      </c>
      <c r="L5854">
        <v>20201130</v>
      </c>
      <c r="M5854" s="34">
        <v>0.375</v>
      </c>
      <c r="N5854" s="34">
        <v>0.44444444444444442</v>
      </c>
      <c r="O5854">
        <v>220</v>
      </c>
      <c r="P5854" t="s">
        <v>12558</v>
      </c>
      <c r="Q5854">
        <v>1</v>
      </c>
      <c r="R5854" t="s">
        <v>12557</v>
      </c>
      <c r="S5854">
        <v>1234567</v>
      </c>
      <c r="T5854">
        <v>1645</v>
      </c>
      <c r="U5854">
        <v>1316</v>
      </c>
      <c r="V5854">
        <v>1316</v>
      </c>
      <c r="W5854">
        <v>1316</v>
      </c>
      <c r="X5854">
        <v>1316</v>
      </c>
      <c r="Y5854">
        <v>1316</v>
      </c>
      <c r="Z5854">
        <v>1645</v>
      </c>
      <c r="AA5854" t="s">
        <v>11439</v>
      </c>
      <c r="AB5854">
        <v>30</v>
      </c>
      <c r="AC5854">
        <v>9870</v>
      </c>
      <c r="AD5854">
        <v>21.3</v>
      </c>
      <c r="AE5854">
        <v>329</v>
      </c>
      <c r="AF5854">
        <v>2158</v>
      </c>
    </row>
    <row r="5855" spans="1:32" x14ac:dyDescent="0.25">
      <c r="A5855" t="s">
        <v>76</v>
      </c>
      <c r="B5855" t="s">
        <v>12569</v>
      </c>
      <c r="C5855" t="s">
        <v>27</v>
      </c>
      <c r="D5855" t="s">
        <v>12562</v>
      </c>
      <c r="E5855" t="s">
        <v>3173</v>
      </c>
      <c r="F5855" t="s">
        <v>12575</v>
      </c>
      <c r="G5855" t="s">
        <v>5002</v>
      </c>
      <c r="H5855">
        <v>2020</v>
      </c>
      <c r="I5855">
        <v>11</v>
      </c>
      <c r="J5855">
        <v>104</v>
      </c>
      <c r="K5855">
        <v>20201101</v>
      </c>
      <c r="L5855">
        <v>20201130</v>
      </c>
      <c r="M5855" s="34">
        <v>0.49652777777777773</v>
      </c>
      <c r="N5855" s="34">
        <v>0.71180555555555547</v>
      </c>
      <c r="O5855">
        <v>190</v>
      </c>
      <c r="P5855">
        <v>1</v>
      </c>
      <c r="Q5855" t="s">
        <v>12558</v>
      </c>
      <c r="R5855" t="s">
        <v>12557</v>
      </c>
      <c r="S5855">
        <v>1234567</v>
      </c>
      <c r="T5855">
        <v>1645</v>
      </c>
      <c r="U5855">
        <v>1316</v>
      </c>
      <c r="V5855">
        <v>1316</v>
      </c>
      <c r="W5855">
        <v>1316</v>
      </c>
      <c r="X5855">
        <v>1316</v>
      </c>
      <c r="Y5855">
        <v>1316</v>
      </c>
      <c r="Z5855">
        <v>1645</v>
      </c>
      <c r="AA5855" t="s">
        <v>11439</v>
      </c>
      <c r="AB5855">
        <v>30</v>
      </c>
      <c r="AC5855">
        <v>9870</v>
      </c>
      <c r="AD5855">
        <v>21.3</v>
      </c>
      <c r="AE5855">
        <v>329</v>
      </c>
      <c r="AF5855">
        <v>2158</v>
      </c>
    </row>
    <row r="5856" spans="1:32" x14ac:dyDescent="0.25">
      <c r="A5856" t="s">
        <v>27</v>
      </c>
      <c r="B5856" t="s">
        <v>12562</v>
      </c>
      <c r="C5856" t="s">
        <v>91</v>
      </c>
      <c r="D5856" t="s">
        <v>12577</v>
      </c>
      <c r="E5856" t="s">
        <v>3173</v>
      </c>
      <c r="F5856" t="s">
        <v>12575</v>
      </c>
      <c r="G5856" t="s">
        <v>5002</v>
      </c>
      <c r="H5856">
        <v>2020</v>
      </c>
      <c r="I5856">
        <v>11</v>
      </c>
      <c r="J5856">
        <v>145</v>
      </c>
      <c r="K5856">
        <v>20201101</v>
      </c>
      <c r="L5856">
        <v>20201130</v>
      </c>
      <c r="M5856" s="34">
        <v>0.3888888888888889</v>
      </c>
      <c r="N5856" s="34">
        <v>0.41319444444444442</v>
      </c>
      <c r="O5856">
        <v>215</v>
      </c>
      <c r="P5856" t="s">
        <v>12558</v>
      </c>
      <c r="Q5856" t="s">
        <v>12558</v>
      </c>
      <c r="R5856" t="s">
        <v>12557</v>
      </c>
      <c r="S5856">
        <v>1234567</v>
      </c>
      <c r="T5856">
        <v>1645</v>
      </c>
      <c r="U5856">
        <v>1316</v>
      </c>
      <c r="V5856">
        <v>1316</v>
      </c>
      <c r="W5856">
        <v>1316</v>
      </c>
      <c r="X5856">
        <v>1316</v>
      </c>
      <c r="Y5856">
        <v>1316</v>
      </c>
      <c r="Z5856">
        <v>1645</v>
      </c>
      <c r="AA5856" t="s">
        <v>11439</v>
      </c>
      <c r="AB5856">
        <v>30</v>
      </c>
      <c r="AC5856">
        <v>9870</v>
      </c>
      <c r="AD5856">
        <v>22.6</v>
      </c>
      <c r="AE5856">
        <v>329</v>
      </c>
      <c r="AF5856">
        <v>2290</v>
      </c>
    </row>
    <row r="5857" spans="1:32" x14ac:dyDescent="0.25">
      <c r="A5857" t="s">
        <v>91</v>
      </c>
      <c r="B5857" t="s">
        <v>12577</v>
      </c>
      <c r="C5857" t="s">
        <v>27</v>
      </c>
      <c r="D5857" t="s">
        <v>12562</v>
      </c>
      <c r="E5857" t="s">
        <v>3173</v>
      </c>
      <c r="F5857" t="s">
        <v>12575</v>
      </c>
      <c r="G5857" t="s">
        <v>5002</v>
      </c>
      <c r="H5857">
        <v>2020</v>
      </c>
      <c r="I5857">
        <v>11</v>
      </c>
      <c r="J5857">
        <v>146</v>
      </c>
      <c r="K5857">
        <v>20201101</v>
      </c>
      <c r="L5857">
        <v>20201130</v>
      </c>
      <c r="M5857" s="34">
        <v>0.46527777777777773</v>
      </c>
      <c r="N5857" s="34">
        <v>0.72569444444444453</v>
      </c>
      <c r="O5857">
        <v>195</v>
      </c>
      <c r="P5857" t="s">
        <v>12558</v>
      </c>
      <c r="Q5857" t="s">
        <v>12558</v>
      </c>
      <c r="R5857" t="s">
        <v>12557</v>
      </c>
      <c r="S5857">
        <v>1234567</v>
      </c>
      <c r="T5857">
        <v>1645</v>
      </c>
      <c r="U5857">
        <v>1316</v>
      </c>
      <c r="V5857">
        <v>1316</v>
      </c>
      <c r="W5857">
        <v>1316</v>
      </c>
      <c r="X5857">
        <v>1316</v>
      </c>
      <c r="Y5857">
        <v>1316</v>
      </c>
      <c r="Z5857">
        <v>1645</v>
      </c>
      <c r="AA5857" t="s">
        <v>11439</v>
      </c>
      <c r="AB5857">
        <v>30</v>
      </c>
      <c r="AC5857">
        <v>9870</v>
      </c>
      <c r="AD5857">
        <v>22.6</v>
      </c>
      <c r="AE5857">
        <v>329</v>
      </c>
      <c r="AF5857">
        <v>2290</v>
      </c>
    </row>
    <row r="5858" spans="1:32" x14ac:dyDescent="0.25">
      <c r="A5858" t="s">
        <v>27</v>
      </c>
      <c r="B5858" t="s">
        <v>12562</v>
      </c>
      <c r="C5858" t="s">
        <v>62</v>
      </c>
      <c r="D5858" t="s">
        <v>12580</v>
      </c>
      <c r="E5858" t="s">
        <v>3173</v>
      </c>
      <c r="F5858" t="s">
        <v>12575</v>
      </c>
      <c r="G5858" t="s">
        <v>5002</v>
      </c>
      <c r="H5858">
        <v>2020</v>
      </c>
      <c r="I5858">
        <v>11</v>
      </c>
      <c r="J5858">
        <v>123</v>
      </c>
      <c r="K5858">
        <v>20201101</v>
      </c>
      <c r="L5858">
        <v>20201130</v>
      </c>
      <c r="M5858" s="34">
        <v>0.36805555555555558</v>
      </c>
      <c r="N5858" s="34">
        <v>0.4548611111111111</v>
      </c>
      <c r="O5858">
        <v>245</v>
      </c>
      <c r="P5858" t="s">
        <v>12558</v>
      </c>
      <c r="Q5858">
        <v>2</v>
      </c>
      <c r="R5858" t="s">
        <v>12557</v>
      </c>
      <c r="S5858">
        <v>1234567</v>
      </c>
      <c r="T5858">
        <v>1645</v>
      </c>
      <c r="U5858">
        <v>1316</v>
      </c>
      <c r="V5858">
        <v>1316</v>
      </c>
      <c r="W5858">
        <v>1316</v>
      </c>
      <c r="X5858">
        <v>1316</v>
      </c>
      <c r="Y5858">
        <v>1316</v>
      </c>
      <c r="Z5858">
        <v>1645</v>
      </c>
      <c r="AA5858" t="s">
        <v>11439</v>
      </c>
      <c r="AB5858">
        <v>30</v>
      </c>
      <c r="AC5858">
        <v>9870</v>
      </c>
      <c r="AD5858">
        <v>25.99</v>
      </c>
      <c r="AE5858">
        <v>329</v>
      </c>
      <c r="AF5858">
        <v>2633</v>
      </c>
    </row>
    <row r="5859" spans="1:32" x14ac:dyDescent="0.25">
      <c r="A5859" t="s">
        <v>62</v>
      </c>
      <c r="B5859" t="s">
        <v>12580</v>
      </c>
      <c r="C5859" t="s">
        <v>27</v>
      </c>
      <c r="D5859" t="s">
        <v>12562</v>
      </c>
      <c r="E5859" t="s">
        <v>3173</v>
      </c>
      <c r="F5859" t="s">
        <v>12575</v>
      </c>
      <c r="G5859" t="s">
        <v>5002</v>
      </c>
      <c r="H5859">
        <v>2020</v>
      </c>
      <c r="I5859">
        <v>11</v>
      </c>
      <c r="J5859">
        <v>124</v>
      </c>
      <c r="K5859">
        <v>20201101</v>
      </c>
      <c r="L5859">
        <v>20201130</v>
      </c>
      <c r="M5859" s="34">
        <v>0.50694444444444442</v>
      </c>
      <c r="N5859" s="34">
        <v>0.73958333333333337</v>
      </c>
      <c r="O5859">
        <v>215</v>
      </c>
      <c r="P5859">
        <v>2</v>
      </c>
      <c r="Q5859" t="s">
        <v>12558</v>
      </c>
      <c r="R5859" t="s">
        <v>12557</v>
      </c>
      <c r="S5859">
        <v>1234567</v>
      </c>
      <c r="T5859">
        <v>1645</v>
      </c>
      <c r="U5859">
        <v>1316</v>
      </c>
      <c r="V5859">
        <v>1316</v>
      </c>
      <c r="W5859">
        <v>1316</v>
      </c>
      <c r="X5859">
        <v>1316</v>
      </c>
      <c r="Y5859">
        <v>1316</v>
      </c>
      <c r="Z5859">
        <v>1645</v>
      </c>
      <c r="AA5859" t="s">
        <v>11439</v>
      </c>
      <c r="AB5859">
        <v>30</v>
      </c>
      <c r="AC5859">
        <v>9870</v>
      </c>
      <c r="AD5859">
        <v>25.99</v>
      </c>
      <c r="AE5859">
        <v>329</v>
      </c>
      <c r="AF5859">
        <v>2633</v>
      </c>
    </row>
    <row r="5860" spans="1:32" x14ac:dyDescent="0.25">
      <c r="A5860" t="s">
        <v>27</v>
      </c>
      <c r="B5860" t="s">
        <v>12562</v>
      </c>
      <c r="C5860" t="s">
        <v>9058</v>
      </c>
      <c r="D5860" t="s">
        <v>12675</v>
      </c>
      <c r="E5860" t="s">
        <v>3173</v>
      </c>
      <c r="F5860" t="s">
        <v>12575</v>
      </c>
      <c r="G5860" t="s">
        <v>5002</v>
      </c>
      <c r="H5860">
        <v>2020</v>
      </c>
      <c r="I5860">
        <v>11</v>
      </c>
      <c r="J5860">
        <v>6</v>
      </c>
      <c r="K5860">
        <v>20201101</v>
      </c>
      <c r="L5860">
        <v>20201130</v>
      </c>
      <c r="M5860" s="34">
        <v>0.8125</v>
      </c>
      <c r="N5860" s="34">
        <v>0.44097222222222227</v>
      </c>
      <c r="O5860">
        <v>725</v>
      </c>
      <c r="P5860" t="s">
        <v>12558</v>
      </c>
      <c r="Q5860" t="s">
        <v>12674</v>
      </c>
      <c r="R5860" t="s">
        <v>12557</v>
      </c>
      <c r="S5860">
        <v>1234567</v>
      </c>
      <c r="T5860">
        <v>1645</v>
      </c>
      <c r="U5860">
        <v>1316</v>
      </c>
      <c r="V5860">
        <v>1316</v>
      </c>
      <c r="W5860">
        <v>1316</v>
      </c>
      <c r="X5860">
        <v>1316</v>
      </c>
      <c r="Y5860">
        <v>1316</v>
      </c>
      <c r="Z5860">
        <v>1645</v>
      </c>
      <c r="AA5860" t="s">
        <v>11439</v>
      </c>
      <c r="AB5860">
        <v>30</v>
      </c>
      <c r="AC5860">
        <v>9870</v>
      </c>
      <c r="AD5860">
        <v>103.42</v>
      </c>
      <c r="AE5860">
        <v>329</v>
      </c>
      <c r="AF5860">
        <v>10478</v>
      </c>
    </row>
    <row r="5861" spans="1:32" x14ac:dyDescent="0.25">
      <c r="A5861" t="s">
        <v>9058</v>
      </c>
      <c r="B5861" t="s">
        <v>12675</v>
      </c>
      <c r="C5861" t="s">
        <v>27</v>
      </c>
      <c r="D5861" t="s">
        <v>12562</v>
      </c>
      <c r="E5861" t="s">
        <v>3173</v>
      </c>
      <c r="F5861" t="s">
        <v>12575</v>
      </c>
      <c r="G5861" t="s">
        <v>5002</v>
      </c>
      <c r="H5861">
        <v>2020</v>
      </c>
      <c r="I5861">
        <v>11</v>
      </c>
      <c r="J5861">
        <v>5</v>
      </c>
      <c r="K5861">
        <v>20201101</v>
      </c>
      <c r="L5861">
        <v>20201130</v>
      </c>
      <c r="M5861" s="34">
        <v>0.86805555555555547</v>
      </c>
      <c r="N5861" s="34">
        <v>0.28125</v>
      </c>
      <c r="O5861">
        <v>775</v>
      </c>
      <c r="P5861" t="s">
        <v>12674</v>
      </c>
      <c r="Q5861" t="s">
        <v>12558</v>
      </c>
      <c r="R5861" t="s">
        <v>12557</v>
      </c>
      <c r="S5861">
        <v>1234567</v>
      </c>
      <c r="T5861">
        <v>1645</v>
      </c>
      <c r="U5861">
        <v>1316</v>
      </c>
      <c r="V5861">
        <v>1316</v>
      </c>
      <c r="W5861">
        <v>1316</v>
      </c>
      <c r="X5861">
        <v>1316</v>
      </c>
      <c r="Y5861">
        <v>1316</v>
      </c>
      <c r="Z5861">
        <v>1645</v>
      </c>
      <c r="AA5861" t="s">
        <v>11439</v>
      </c>
      <c r="AB5861">
        <v>30</v>
      </c>
      <c r="AC5861">
        <v>9870</v>
      </c>
      <c r="AD5861">
        <v>103.42</v>
      </c>
      <c r="AE5861">
        <v>329</v>
      </c>
      <c r="AF5861">
        <v>10478</v>
      </c>
    </row>
    <row r="5862" spans="1:32" x14ac:dyDescent="0.25">
      <c r="A5862" t="s">
        <v>27</v>
      </c>
      <c r="B5862" t="s">
        <v>12562</v>
      </c>
      <c r="C5862" t="s">
        <v>91</v>
      </c>
      <c r="D5862" t="s">
        <v>12577</v>
      </c>
      <c r="E5862" t="s">
        <v>224</v>
      </c>
      <c r="F5862" t="s">
        <v>12582</v>
      </c>
      <c r="G5862" t="s">
        <v>5002</v>
      </c>
      <c r="H5862">
        <v>2020</v>
      </c>
      <c r="I5862">
        <v>11</v>
      </c>
      <c r="J5862">
        <v>54</v>
      </c>
      <c r="K5862">
        <v>20201101</v>
      </c>
      <c r="L5862">
        <v>20201130</v>
      </c>
      <c r="M5862" s="34">
        <v>0.86805555555555547</v>
      </c>
      <c r="N5862" s="34">
        <v>0.89236111111111116</v>
      </c>
      <c r="O5862">
        <v>215</v>
      </c>
      <c r="P5862" t="s">
        <v>12558</v>
      </c>
      <c r="Q5862" t="s">
        <v>12558</v>
      </c>
      <c r="R5862" t="s">
        <v>12557</v>
      </c>
      <c r="S5862">
        <v>1234567</v>
      </c>
      <c r="T5862">
        <v>1530</v>
      </c>
      <c r="U5862">
        <v>1224</v>
      </c>
      <c r="V5862">
        <v>1224</v>
      </c>
      <c r="W5862">
        <v>1224</v>
      </c>
      <c r="X5862">
        <v>1224</v>
      </c>
      <c r="Y5862">
        <v>1224</v>
      </c>
      <c r="Z5862">
        <v>1530</v>
      </c>
      <c r="AA5862" t="s">
        <v>11439</v>
      </c>
      <c r="AB5862">
        <v>30</v>
      </c>
      <c r="AC5862">
        <v>9180</v>
      </c>
      <c r="AD5862">
        <v>21.02</v>
      </c>
      <c r="AE5862">
        <v>306</v>
      </c>
      <c r="AF5862">
        <v>2290</v>
      </c>
    </row>
    <row r="5863" spans="1:32" x14ac:dyDescent="0.25">
      <c r="A5863" t="s">
        <v>91</v>
      </c>
      <c r="B5863" t="s">
        <v>12577</v>
      </c>
      <c r="C5863" t="s">
        <v>27</v>
      </c>
      <c r="D5863" t="s">
        <v>12562</v>
      </c>
      <c r="E5863" t="s">
        <v>224</v>
      </c>
      <c r="F5863" t="s">
        <v>12582</v>
      </c>
      <c r="G5863" t="s">
        <v>5002</v>
      </c>
      <c r="H5863">
        <v>2020</v>
      </c>
      <c r="I5863">
        <v>11</v>
      </c>
      <c r="J5863">
        <v>53</v>
      </c>
      <c r="K5863">
        <v>20201101</v>
      </c>
      <c r="L5863">
        <v>20201130</v>
      </c>
      <c r="M5863" s="34">
        <v>0.54166666666666663</v>
      </c>
      <c r="N5863" s="34">
        <v>0.80208333333333337</v>
      </c>
      <c r="O5863">
        <v>195</v>
      </c>
      <c r="P5863" t="s">
        <v>12558</v>
      </c>
      <c r="Q5863" t="s">
        <v>12558</v>
      </c>
      <c r="R5863" t="s">
        <v>12557</v>
      </c>
      <c r="S5863">
        <v>1234567</v>
      </c>
      <c r="T5863">
        <v>1530</v>
      </c>
      <c r="U5863">
        <v>1224</v>
      </c>
      <c r="V5863">
        <v>1224</v>
      </c>
      <c r="W5863">
        <v>1224</v>
      </c>
      <c r="X5863">
        <v>1224</v>
      </c>
      <c r="Y5863">
        <v>1224</v>
      </c>
      <c r="Z5863">
        <v>1530</v>
      </c>
      <c r="AA5863" t="s">
        <v>11439</v>
      </c>
      <c r="AB5863">
        <v>30</v>
      </c>
      <c r="AC5863">
        <v>9180</v>
      </c>
      <c r="AD5863">
        <v>21.02</v>
      </c>
      <c r="AE5863">
        <v>306</v>
      </c>
      <c r="AF5863">
        <v>2290</v>
      </c>
    </row>
    <row r="5864" spans="1:32" x14ac:dyDescent="0.25">
      <c r="A5864" t="s">
        <v>27</v>
      </c>
      <c r="B5864" t="s">
        <v>12562</v>
      </c>
      <c r="C5864" t="s">
        <v>76</v>
      </c>
      <c r="D5864" t="s">
        <v>12569</v>
      </c>
      <c r="E5864" t="s">
        <v>3173</v>
      </c>
      <c r="F5864" t="s">
        <v>12575</v>
      </c>
      <c r="G5864" t="s">
        <v>5002</v>
      </c>
      <c r="H5864">
        <v>2020</v>
      </c>
      <c r="I5864">
        <v>11</v>
      </c>
      <c r="J5864">
        <v>101</v>
      </c>
      <c r="K5864">
        <v>20201101</v>
      </c>
      <c r="L5864">
        <v>20201130</v>
      </c>
      <c r="M5864" s="34">
        <v>0.29166666666666669</v>
      </c>
      <c r="N5864" s="34">
        <v>0.3611111111111111</v>
      </c>
      <c r="O5864">
        <v>220</v>
      </c>
      <c r="P5864" t="s">
        <v>12558</v>
      </c>
      <c r="Q5864">
        <v>1</v>
      </c>
      <c r="R5864" t="s">
        <v>12557</v>
      </c>
      <c r="S5864">
        <v>1234567</v>
      </c>
      <c r="T5864">
        <v>1515</v>
      </c>
      <c r="U5864">
        <v>1212</v>
      </c>
      <c r="V5864">
        <v>1212</v>
      </c>
      <c r="W5864">
        <v>1212</v>
      </c>
      <c r="X5864">
        <v>1212</v>
      </c>
      <c r="Y5864">
        <v>1212</v>
      </c>
      <c r="Z5864">
        <v>1515</v>
      </c>
      <c r="AA5864" t="s">
        <v>11439</v>
      </c>
      <c r="AB5864">
        <v>30</v>
      </c>
      <c r="AC5864">
        <v>9090</v>
      </c>
      <c r="AD5864">
        <v>19.62</v>
      </c>
      <c r="AE5864">
        <v>303</v>
      </c>
      <c r="AF5864">
        <v>2158</v>
      </c>
    </row>
    <row r="5865" spans="1:32" x14ac:dyDescent="0.25">
      <c r="A5865" t="s">
        <v>76</v>
      </c>
      <c r="B5865" t="s">
        <v>12569</v>
      </c>
      <c r="C5865" t="s">
        <v>27</v>
      </c>
      <c r="D5865" t="s">
        <v>12562</v>
      </c>
      <c r="E5865" t="s">
        <v>3173</v>
      </c>
      <c r="F5865" t="s">
        <v>12575</v>
      </c>
      <c r="G5865" t="s">
        <v>5002</v>
      </c>
      <c r="H5865">
        <v>2020</v>
      </c>
      <c r="I5865">
        <v>11</v>
      </c>
      <c r="J5865">
        <v>102</v>
      </c>
      <c r="K5865">
        <v>20201101</v>
      </c>
      <c r="L5865">
        <v>20201130</v>
      </c>
      <c r="M5865" s="34">
        <v>0.41319444444444442</v>
      </c>
      <c r="N5865" s="34">
        <v>0.62847222222222221</v>
      </c>
      <c r="O5865">
        <v>190</v>
      </c>
      <c r="P5865">
        <v>1</v>
      </c>
      <c r="Q5865" t="s">
        <v>12558</v>
      </c>
      <c r="R5865" t="s">
        <v>12557</v>
      </c>
      <c r="S5865">
        <v>1234567</v>
      </c>
      <c r="T5865">
        <v>1515</v>
      </c>
      <c r="U5865">
        <v>1212</v>
      </c>
      <c r="V5865">
        <v>1212</v>
      </c>
      <c r="W5865">
        <v>1212</v>
      </c>
      <c r="X5865">
        <v>1212</v>
      </c>
      <c r="Y5865">
        <v>1212</v>
      </c>
      <c r="Z5865">
        <v>1515</v>
      </c>
      <c r="AA5865" t="s">
        <v>11439</v>
      </c>
      <c r="AB5865">
        <v>30</v>
      </c>
      <c r="AC5865">
        <v>9090</v>
      </c>
      <c r="AD5865">
        <v>19.62</v>
      </c>
      <c r="AE5865">
        <v>303</v>
      </c>
      <c r="AF5865">
        <v>2158</v>
      </c>
    </row>
    <row r="5866" spans="1:32" x14ac:dyDescent="0.25">
      <c r="A5866" t="s">
        <v>27</v>
      </c>
      <c r="B5866" t="s">
        <v>12562</v>
      </c>
      <c r="C5866" t="s">
        <v>0</v>
      </c>
      <c r="D5866" t="s">
        <v>12706</v>
      </c>
      <c r="E5866" t="s">
        <v>2</v>
      </c>
      <c r="F5866" t="s">
        <v>12705</v>
      </c>
      <c r="G5866" t="s">
        <v>5002</v>
      </c>
      <c r="H5866">
        <v>2020</v>
      </c>
      <c r="I5866">
        <v>11</v>
      </c>
      <c r="J5866">
        <v>492</v>
      </c>
      <c r="K5866">
        <v>20201101</v>
      </c>
      <c r="L5866">
        <v>20201130</v>
      </c>
      <c r="M5866" s="34">
        <v>0.61805555555555558</v>
      </c>
      <c r="N5866" s="34">
        <v>0.86111111111111116</v>
      </c>
      <c r="O5866">
        <v>710</v>
      </c>
      <c r="P5866" t="s">
        <v>12558</v>
      </c>
      <c r="Q5866" t="s">
        <v>12559</v>
      </c>
      <c r="R5866" t="s">
        <v>12557</v>
      </c>
      <c r="S5866">
        <v>1234567</v>
      </c>
      <c r="T5866">
        <v>1490</v>
      </c>
      <c r="U5866">
        <v>1192</v>
      </c>
      <c r="V5866">
        <v>1192</v>
      </c>
      <c r="W5866">
        <v>1192</v>
      </c>
      <c r="X5866">
        <v>1192</v>
      </c>
      <c r="Y5866">
        <v>1192</v>
      </c>
      <c r="Z5866">
        <v>1490</v>
      </c>
      <c r="AA5866" t="s">
        <v>11439</v>
      </c>
      <c r="AB5866">
        <v>30</v>
      </c>
      <c r="AC5866">
        <v>8940</v>
      </c>
      <c r="AD5866">
        <v>85.57</v>
      </c>
      <c r="AE5866">
        <v>298</v>
      </c>
      <c r="AF5866">
        <v>9572</v>
      </c>
    </row>
    <row r="5867" spans="1:32" x14ac:dyDescent="0.25">
      <c r="A5867" t="s">
        <v>0</v>
      </c>
      <c r="B5867" t="s">
        <v>12706</v>
      </c>
      <c r="C5867" t="s">
        <v>27</v>
      </c>
      <c r="D5867" t="s">
        <v>12562</v>
      </c>
      <c r="E5867" t="s">
        <v>2</v>
      </c>
      <c r="F5867" t="s">
        <v>12705</v>
      </c>
      <c r="G5867" t="s">
        <v>5002</v>
      </c>
      <c r="H5867">
        <v>2020</v>
      </c>
      <c r="I5867">
        <v>11</v>
      </c>
      <c r="J5867">
        <v>491</v>
      </c>
      <c r="K5867">
        <v>20201101</v>
      </c>
      <c r="L5867">
        <v>20201130</v>
      </c>
      <c r="M5867" s="34">
        <v>0.78819444444444453</v>
      </c>
      <c r="N5867" s="34">
        <v>0.50347222222222221</v>
      </c>
      <c r="O5867">
        <v>670</v>
      </c>
      <c r="P5867" t="s">
        <v>12559</v>
      </c>
      <c r="Q5867" t="s">
        <v>12558</v>
      </c>
      <c r="R5867" t="s">
        <v>12557</v>
      </c>
      <c r="S5867">
        <v>1234567</v>
      </c>
      <c r="T5867">
        <v>1490</v>
      </c>
      <c r="U5867">
        <v>1192</v>
      </c>
      <c r="V5867">
        <v>1192</v>
      </c>
      <c r="W5867">
        <v>1192</v>
      </c>
      <c r="X5867">
        <v>1192</v>
      </c>
      <c r="Y5867">
        <v>1192</v>
      </c>
      <c r="Z5867">
        <v>1490</v>
      </c>
      <c r="AA5867" t="s">
        <v>11439</v>
      </c>
      <c r="AB5867">
        <v>30</v>
      </c>
      <c r="AC5867">
        <v>8940</v>
      </c>
      <c r="AD5867">
        <v>85.57</v>
      </c>
      <c r="AE5867">
        <v>298</v>
      </c>
      <c r="AF5867">
        <v>9572</v>
      </c>
    </row>
    <row r="5868" spans="1:32" x14ac:dyDescent="0.25">
      <c r="A5868" t="s">
        <v>27</v>
      </c>
      <c r="B5868" t="s">
        <v>12562</v>
      </c>
      <c r="C5868" t="s">
        <v>32</v>
      </c>
      <c r="D5868" t="s">
        <v>12624</v>
      </c>
      <c r="E5868" t="s">
        <v>5159</v>
      </c>
      <c r="F5868" t="s">
        <v>12623</v>
      </c>
      <c r="G5868" t="s">
        <v>5002</v>
      </c>
      <c r="H5868">
        <v>2020</v>
      </c>
      <c r="I5868">
        <v>11</v>
      </c>
      <c r="J5868">
        <v>306</v>
      </c>
      <c r="K5868">
        <v>20201101</v>
      </c>
      <c r="L5868">
        <v>20201130</v>
      </c>
      <c r="M5868" s="34">
        <v>0.91666666666666663</v>
      </c>
      <c r="N5868" s="34">
        <v>0.23263888888888887</v>
      </c>
      <c r="O5868">
        <v>755</v>
      </c>
      <c r="P5868" t="s">
        <v>12558</v>
      </c>
      <c r="Q5868">
        <v>2</v>
      </c>
      <c r="R5868" t="s">
        <v>12557</v>
      </c>
      <c r="S5868">
        <v>1234567</v>
      </c>
      <c r="T5868">
        <v>1480</v>
      </c>
      <c r="U5868">
        <v>1184</v>
      </c>
      <c r="V5868">
        <v>1184</v>
      </c>
      <c r="W5868">
        <v>1184</v>
      </c>
      <c r="X5868">
        <v>1184</v>
      </c>
      <c r="Y5868">
        <v>1184</v>
      </c>
      <c r="Z5868">
        <v>1480</v>
      </c>
      <c r="AA5868" t="s">
        <v>11439</v>
      </c>
      <c r="AB5868">
        <v>30</v>
      </c>
      <c r="AC5868">
        <v>8880</v>
      </c>
      <c r="AD5868">
        <v>82.36</v>
      </c>
      <c r="AE5868">
        <v>296</v>
      </c>
      <c r="AF5868">
        <v>9275</v>
      </c>
    </row>
    <row r="5869" spans="1:32" x14ac:dyDescent="0.25">
      <c r="A5869" t="s">
        <v>32</v>
      </c>
      <c r="B5869" t="s">
        <v>12624</v>
      </c>
      <c r="C5869" t="s">
        <v>27</v>
      </c>
      <c r="D5869" t="s">
        <v>12562</v>
      </c>
      <c r="E5869" t="s">
        <v>5159</v>
      </c>
      <c r="F5869" t="s">
        <v>12623</v>
      </c>
      <c r="G5869" t="s">
        <v>5002</v>
      </c>
      <c r="H5869">
        <v>2020</v>
      </c>
      <c r="I5869">
        <v>11</v>
      </c>
      <c r="J5869">
        <v>305</v>
      </c>
      <c r="K5869">
        <v>20201101</v>
      </c>
      <c r="L5869">
        <v>20201130</v>
      </c>
      <c r="M5869" s="34">
        <v>2.0833333333333332E-2</v>
      </c>
      <c r="N5869" s="34">
        <v>0.64583333333333337</v>
      </c>
      <c r="O5869">
        <v>600</v>
      </c>
      <c r="P5869">
        <v>2</v>
      </c>
      <c r="Q5869" t="s">
        <v>12558</v>
      </c>
      <c r="R5869" t="s">
        <v>12557</v>
      </c>
      <c r="S5869">
        <v>1234567</v>
      </c>
      <c r="T5869">
        <v>1480</v>
      </c>
      <c r="U5869">
        <v>1184</v>
      </c>
      <c r="V5869">
        <v>1184</v>
      </c>
      <c r="W5869">
        <v>1184</v>
      </c>
      <c r="X5869">
        <v>1184</v>
      </c>
      <c r="Y5869">
        <v>1184</v>
      </c>
      <c r="Z5869">
        <v>1480</v>
      </c>
      <c r="AA5869" t="s">
        <v>11439</v>
      </c>
      <c r="AB5869">
        <v>30</v>
      </c>
      <c r="AC5869">
        <v>8880</v>
      </c>
      <c r="AD5869">
        <v>82.36</v>
      </c>
      <c r="AE5869">
        <v>296</v>
      </c>
      <c r="AF5869">
        <v>9275</v>
      </c>
    </row>
    <row r="5870" spans="1:32" x14ac:dyDescent="0.25">
      <c r="A5870" t="s">
        <v>27</v>
      </c>
      <c r="B5870" t="s">
        <v>12562</v>
      </c>
      <c r="C5870" t="s">
        <v>69</v>
      </c>
      <c r="D5870" t="s">
        <v>12704</v>
      </c>
      <c r="E5870" t="s">
        <v>7801</v>
      </c>
      <c r="F5870" t="s">
        <v>12703</v>
      </c>
      <c r="G5870" t="s">
        <v>5002</v>
      </c>
      <c r="H5870">
        <v>2020</v>
      </c>
      <c r="I5870">
        <v>11</v>
      </c>
      <c r="J5870">
        <v>784</v>
      </c>
      <c r="K5870">
        <v>20201101</v>
      </c>
      <c r="L5870">
        <v>20201130</v>
      </c>
      <c r="M5870" s="34">
        <v>0.84722222222222221</v>
      </c>
      <c r="N5870" s="34">
        <v>0.1875</v>
      </c>
      <c r="O5870">
        <v>790</v>
      </c>
      <c r="P5870" t="s">
        <v>12558</v>
      </c>
      <c r="Q5870">
        <v>3</v>
      </c>
      <c r="R5870" t="s">
        <v>12557</v>
      </c>
      <c r="S5870">
        <v>1234567</v>
      </c>
      <c r="T5870">
        <v>1465</v>
      </c>
      <c r="U5870">
        <v>1172</v>
      </c>
      <c r="V5870">
        <v>1172</v>
      </c>
      <c r="W5870">
        <v>1172</v>
      </c>
      <c r="X5870">
        <v>1172</v>
      </c>
      <c r="Y5870">
        <v>1172</v>
      </c>
      <c r="Z5870">
        <v>1465</v>
      </c>
      <c r="AA5870" t="s">
        <v>11439</v>
      </c>
      <c r="AB5870">
        <v>30</v>
      </c>
      <c r="AC5870">
        <v>8790</v>
      </c>
      <c r="AD5870">
        <v>91.51</v>
      </c>
      <c r="AE5870">
        <v>293</v>
      </c>
      <c r="AF5870">
        <v>10411</v>
      </c>
    </row>
    <row r="5871" spans="1:32" x14ac:dyDescent="0.25">
      <c r="A5871" t="s">
        <v>69</v>
      </c>
      <c r="B5871" t="s">
        <v>12704</v>
      </c>
      <c r="C5871" t="s">
        <v>27</v>
      </c>
      <c r="D5871" t="s">
        <v>12562</v>
      </c>
      <c r="E5871" t="s">
        <v>7801</v>
      </c>
      <c r="F5871" t="s">
        <v>12703</v>
      </c>
      <c r="G5871" t="s">
        <v>5002</v>
      </c>
      <c r="H5871">
        <v>2020</v>
      </c>
      <c r="I5871">
        <v>11</v>
      </c>
      <c r="J5871">
        <v>783</v>
      </c>
      <c r="K5871">
        <v>20201101</v>
      </c>
      <c r="L5871">
        <v>20201130</v>
      </c>
      <c r="M5871" s="34">
        <v>4.5138888888888888E-2</v>
      </c>
      <c r="N5871" s="34">
        <v>0.76041666666666663</v>
      </c>
      <c r="O5871">
        <v>730</v>
      </c>
      <c r="P5871">
        <v>3</v>
      </c>
      <c r="Q5871" t="s">
        <v>12558</v>
      </c>
      <c r="R5871" t="s">
        <v>12557</v>
      </c>
      <c r="S5871">
        <v>1234567</v>
      </c>
      <c r="T5871">
        <v>1465</v>
      </c>
      <c r="U5871">
        <v>1172</v>
      </c>
      <c r="V5871">
        <v>1172</v>
      </c>
      <c r="W5871">
        <v>1172</v>
      </c>
      <c r="X5871">
        <v>1172</v>
      </c>
      <c r="Y5871">
        <v>1172</v>
      </c>
      <c r="Z5871">
        <v>1465</v>
      </c>
      <c r="AA5871" t="s">
        <v>11439</v>
      </c>
      <c r="AB5871">
        <v>30</v>
      </c>
      <c r="AC5871">
        <v>8790</v>
      </c>
      <c r="AD5871">
        <v>91.51</v>
      </c>
      <c r="AE5871">
        <v>293</v>
      </c>
      <c r="AF5871">
        <v>10411</v>
      </c>
    </row>
    <row r="5872" spans="1:32" x14ac:dyDescent="0.25">
      <c r="A5872" t="s">
        <v>27</v>
      </c>
      <c r="B5872" t="s">
        <v>12562</v>
      </c>
      <c r="C5872" t="s">
        <v>70</v>
      </c>
      <c r="D5872" t="s">
        <v>12576</v>
      </c>
      <c r="E5872" t="s">
        <v>3173</v>
      </c>
      <c r="F5872" t="s">
        <v>12575</v>
      </c>
      <c r="G5872" t="s">
        <v>5002</v>
      </c>
      <c r="H5872">
        <v>2020</v>
      </c>
      <c r="I5872">
        <v>11</v>
      </c>
      <c r="J5872">
        <v>175</v>
      </c>
      <c r="K5872">
        <v>20201101</v>
      </c>
      <c r="L5872">
        <v>20201130</v>
      </c>
      <c r="M5872" s="34">
        <v>0.46527777777777773</v>
      </c>
      <c r="N5872" s="34">
        <v>0.56597222222222221</v>
      </c>
      <c r="O5872">
        <v>445</v>
      </c>
      <c r="P5872" t="s">
        <v>12558</v>
      </c>
      <c r="Q5872">
        <v>1</v>
      </c>
      <c r="R5872" t="s">
        <v>12557</v>
      </c>
      <c r="S5872">
        <v>1234567</v>
      </c>
      <c r="T5872">
        <v>1460</v>
      </c>
      <c r="U5872">
        <v>1168</v>
      </c>
      <c r="V5872">
        <v>1168</v>
      </c>
      <c r="W5872">
        <v>1168</v>
      </c>
      <c r="X5872">
        <v>1168</v>
      </c>
      <c r="Y5872">
        <v>1168</v>
      </c>
      <c r="Z5872">
        <v>1460</v>
      </c>
      <c r="AA5872" t="s">
        <v>11439</v>
      </c>
      <c r="AB5872">
        <v>30</v>
      </c>
      <c r="AC5872">
        <v>8760</v>
      </c>
      <c r="AD5872">
        <v>46.76</v>
      </c>
      <c r="AE5872">
        <v>292</v>
      </c>
      <c r="AF5872">
        <v>5338</v>
      </c>
    </row>
    <row r="5873" spans="1:32" x14ac:dyDescent="0.25">
      <c r="A5873" t="s">
        <v>27</v>
      </c>
      <c r="B5873" t="s">
        <v>12562</v>
      </c>
      <c r="C5873" t="s">
        <v>75</v>
      </c>
      <c r="D5873" t="s">
        <v>12655</v>
      </c>
      <c r="E5873" t="s">
        <v>3173</v>
      </c>
      <c r="F5873" t="s">
        <v>12575</v>
      </c>
      <c r="G5873" t="s">
        <v>5002</v>
      </c>
      <c r="H5873">
        <v>2020</v>
      </c>
      <c r="I5873">
        <v>11</v>
      </c>
      <c r="J5873">
        <v>284</v>
      </c>
      <c r="K5873">
        <v>20201101</v>
      </c>
      <c r="L5873">
        <v>20201130</v>
      </c>
      <c r="M5873" s="34">
        <v>0.46180555555555558</v>
      </c>
      <c r="N5873" s="34">
        <v>0.69444444444444453</v>
      </c>
      <c r="O5873">
        <v>635</v>
      </c>
      <c r="P5873" t="s">
        <v>12558</v>
      </c>
      <c r="Q5873">
        <v>3</v>
      </c>
      <c r="R5873" t="s">
        <v>12557</v>
      </c>
      <c r="S5873">
        <v>1234567</v>
      </c>
      <c r="T5873">
        <v>1460</v>
      </c>
      <c r="U5873">
        <v>1168</v>
      </c>
      <c r="V5873">
        <v>1168</v>
      </c>
      <c r="W5873">
        <v>1168</v>
      </c>
      <c r="X5873">
        <v>1168</v>
      </c>
      <c r="Y5873">
        <v>1168</v>
      </c>
      <c r="Z5873">
        <v>1460</v>
      </c>
      <c r="AA5873" t="s">
        <v>11439</v>
      </c>
      <c r="AB5873">
        <v>30</v>
      </c>
      <c r="AC5873">
        <v>8760</v>
      </c>
      <c r="AD5873">
        <v>73.69</v>
      </c>
      <c r="AE5873">
        <v>292</v>
      </c>
      <c r="AF5873">
        <v>8412</v>
      </c>
    </row>
    <row r="5874" spans="1:32" x14ac:dyDescent="0.25">
      <c r="A5874" t="s">
        <v>75</v>
      </c>
      <c r="B5874" t="s">
        <v>12655</v>
      </c>
      <c r="C5874" t="s">
        <v>27</v>
      </c>
      <c r="D5874" t="s">
        <v>12562</v>
      </c>
      <c r="E5874" t="s">
        <v>3173</v>
      </c>
      <c r="F5874" t="s">
        <v>12575</v>
      </c>
      <c r="G5874" t="s">
        <v>5002</v>
      </c>
      <c r="H5874">
        <v>2020</v>
      </c>
      <c r="I5874">
        <v>11</v>
      </c>
      <c r="J5874">
        <v>283</v>
      </c>
      <c r="K5874">
        <v>20201101</v>
      </c>
      <c r="L5874">
        <v>20201130</v>
      </c>
      <c r="M5874" s="34">
        <v>0.77777777777777779</v>
      </c>
      <c r="N5874" s="34">
        <v>0.39930555555555558</v>
      </c>
      <c r="O5874">
        <v>595</v>
      </c>
      <c r="P5874">
        <v>3</v>
      </c>
      <c r="Q5874" t="s">
        <v>12558</v>
      </c>
      <c r="R5874" t="s">
        <v>12557</v>
      </c>
      <c r="S5874">
        <v>1234567</v>
      </c>
      <c r="T5874">
        <v>1460</v>
      </c>
      <c r="U5874">
        <v>1168</v>
      </c>
      <c r="V5874">
        <v>1168</v>
      </c>
      <c r="W5874">
        <v>1168</v>
      </c>
      <c r="X5874">
        <v>1168</v>
      </c>
      <c r="Y5874">
        <v>1168</v>
      </c>
      <c r="Z5874">
        <v>1460</v>
      </c>
      <c r="AA5874" t="s">
        <v>11439</v>
      </c>
      <c r="AB5874">
        <v>30</v>
      </c>
      <c r="AC5874">
        <v>8760</v>
      </c>
      <c r="AD5874">
        <v>73.69</v>
      </c>
      <c r="AE5874">
        <v>292</v>
      </c>
      <c r="AF5874">
        <v>8412</v>
      </c>
    </row>
    <row r="5875" spans="1:32" x14ac:dyDescent="0.25">
      <c r="A5875" t="s">
        <v>27</v>
      </c>
      <c r="B5875" t="s">
        <v>12562</v>
      </c>
      <c r="C5875" t="s">
        <v>67</v>
      </c>
      <c r="D5875" t="s">
        <v>12681</v>
      </c>
      <c r="E5875" t="s">
        <v>3173</v>
      </c>
      <c r="F5875" t="s">
        <v>12575</v>
      </c>
      <c r="G5875" t="s">
        <v>5002</v>
      </c>
      <c r="H5875">
        <v>2020</v>
      </c>
      <c r="I5875">
        <v>11</v>
      </c>
      <c r="J5875">
        <v>99</v>
      </c>
      <c r="K5875">
        <v>20201101</v>
      </c>
      <c r="L5875">
        <v>20201130</v>
      </c>
      <c r="M5875" s="34">
        <v>0.40972222222222227</v>
      </c>
      <c r="N5875" s="34">
        <v>0.70138888888888884</v>
      </c>
      <c r="O5875">
        <v>660</v>
      </c>
      <c r="P5875" t="s">
        <v>12558</v>
      </c>
      <c r="Q5875">
        <v>1</v>
      </c>
      <c r="R5875" t="s">
        <v>12557</v>
      </c>
      <c r="S5875">
        <v>1234567</v>
      </c>
      <c r="T5875">
        <v>1460</v>
      </c>
      <c r="U5875">
        <v>1168</v>
      </c>
      <c r="V5875">
        <v>1168</v>
      </c>
      <c r="W5875">
        <v>1168</v>
      </c>
      <c r="X5875">
        <v>1168</v>
      </c>
      <c r="Y5875">
        <v>1168</v>
      </c>
      <c r="Z5875">
        <v>1460</v>
      </c>
      <c r="AA5875" t="s">
        <v>11439</v>
      </c>
      <c r="AB5875">
        <v>30</v>
      </c>
      <c r="AC5875">
        <v>8760</v>
      </c>
      <c r="AD5875">
        <v>77.3</v>
      </c>
      <c r="AE5875">
        <v>292</v>
      </c>
      <c r="AF5875">
        <v>8824</v>
      </c>
    </row>
    <row r="5876" spans="1:32" x14ac:dyDescent="0.25">
      <c r="A5876" t="s">
        <v>67</v>
      </c>
      <c r="B5876" t="s">
        <v>12681</v>
      </c>
      <c r="C5876" t="s">
        <v>27</v>
      </c>
      <c r="D5876" t="s">
        <v>12562</v>
      </c>
      <c r="E5876" t="s">
        <v>3173</v>
      </c>
      <c r="F5876" t="s">
        <v>12575</v>
      </c>
      <c r="G5876" t="s">
        <v>5002</v>
      </c>
      <c r="H5876">
        <v>2020</v>
      </c>
      <c r="I5876">
        <v>11</v>
      </c>
      <c r="J5876">
        <v>90</v>
      </c>
      <c r="K5876">
        <v>20201101</v>
      </c>
      <c r="L5876">
        <v>20201130</v>
      </c>
      <c r="M5876" s="34">
        <v>0.77083333333333337</v>
      </c>
      <c r="N5876" s="34">
        <v>0.37847222222222227</v>
      </c>
      <c r="O5876">
        <v>635</v>
      </c>
      <c r="P5876">
        <v>1</v>
      </c>
      <c r="Q5876" t="s">
        <v>12558</v>
      </c>
      <c r="R5876" t="s">
        <v>12557</v>
      </c>
      <c r="S5876">
        <v>1234567</v>
      </c>
      <c r="T5876">
        <v>1460</v>
      </c>
      <c r="U5876">
        <v>1168</v>
      </c>
      <c r="V5876">
        <v>1168</v>
      </c>
      <c r="W5876">
        <v>1168</v>
      </c>
      <c r="X5876">
        <v>1168</v>
      </c>
      <c r="Y5876">
        <v>1168</v>
      </c>
      <c r="Z5876">
        <v>1460</v>
      </c>
      <c r="AA5876" t="s">
        <v>11439</v>
      </c>
      <c r="AB5876">
        <v>30</v>
      </c>
      <c r="AC5876">
        <v>8760</v>
      </c>
      <c r="AD5876">
        <v>77.3</v>
      </c>
      <c r="AE5876">
        <v>292</v>
      </c>
      <c r="AF5876">
        <v>8824</v>
      </c>
    </row>
    <row r="5877" spans="1:32" x14ac:dyDescent="0.25">
      <c r="A5877" t="s">
        <v>27</v>
      </c>
      <c r="B5877" t="s">
        <v>12562</v>
      </c>
      <c r="C5877" t="s">
        <v>48</v>
      </c>
      <c r="D5877" t="s">
        <v>12574</v>
      </c>
      <c r="E5877" t="s">
        <v>3173</v>
      </c>
      <c r="F5877" t="s">
        <v>12575</v>
      </c>
      <c r="G5877" t="s">
        <v>5002</v>
      </c>
      <c r="H5877">
        <v>2020</v>
      </c>
      <c r="I5877">
        <v>11</v>
      </c>
      <c r="J5877">
        <v>81</v>
      </c>
      <c r="K5877">
        <v>20201101</v>
      </c>
      <c r="L5877">
        <v>20201130</v>
      </c>
      <c r="M5877" s="34">
        <v>0.41319444444444442</v>
      </c>
      <c r="N5877" s="34">
        <v>0.68055555555555547</v>
      </c>
      <c r="O5877">
        <v>685</v>
      </c>
      <c r="P5877" t="s">
        <v>12558</v>
      </c>
      <c r="Q5877">
        <v>1</v>
      </c>
      <c r="R5877" t="s">
        <v>12557</v>
      </c>
      <c r="S5877">
        <v>1234567</v>
      </c>
      <c r="T5877">
        <v>1460</v>
      </c>
      <c r="U5877">
        <v>1168</v>
      </c>
      <c r="V5877">
        <v>1168</v>
      </c>
      <c r="W5877">
        <v>1168</v>
      </c>
      <c r="X5877">
        <v>1168</v>
      </c>
      <c r="Y5877">
        <v>1168</v>
      </c>
      <c r="Z5877">
        <v>1460</v>
      </c>
      <c r="AA5877" t="s">
        <v>11439</v>
      </c>
      <c r="AB5877">
        <v>30</v>
      </c>
      <c r="AC5877">
        <v>8760</v>
      </c>
      <c r="AD5877">
        <v>80.08</v>
      </c>
      <c r="AE5877">
        <v>292</v>
      </c>
      <c r="AF5877">
        <v>9141</v>
      </c>
    </row>
    <row r="5878" spans="1:32" x14ac:dyDescent="0.25">
      <c r="A5878" t="s">
        <v>48</v>
      </c>
      <c r="B5878" t="s">
        <v>12574</v>
      </c>
      <c r="C5878" t="s">
        <v>27</v>
      </c>
      <c r="D5878" t="s">
        <v>12562</v>
      </c>
      <c r="E5878" t="s">
        <v>3173</v>
      </c>
      <c r="F5878" t="s">
        <v>12575</v>
      </c>
      <c r="G5878" t="s">
        <v>5002</v>
      </c>
      <c r="H5878">
        <v>2020</v>
      </c>
      <c r="I5878">
        <v>11</v>
      </c>
      <c r="J5878">
        <v>80</v>
      </c>
      <c r="K5878">
        <v>20201101</v>
      </c>
      <c r="L5878">
        <v>20201130</v>
      </c>
      <c r="M5878" s="34">
        <v>0.76041666666666663</v>
      </c>
      <c r="N5878" s="34">
        <v>0.4236111111111111</v>
      </c>
      <c r="O5878">
        <v>655</v>
      </c>
      <c r="P5878">
        <v>1</v>
      </c>
      <c r="Q5878" t="s">
        <v>12558</v>
      </c>
      <c r="R5878" t="s">
        <v>12557</v>
      </c>
      <c r="S5878">
        <v>1234567</v>
      </c>
      <c r="T5878">
        <v>1460</v>
      </c>
      <c r="U5878">
        <v>1168</v>
      </c>
      <c r="V5878">
        <v>1168</v>
      </c>
      <c r="W5878">
        <v>1168</v>
      </c>
      <c r="X5878">
        <v>1168</v>
      </c>
      <c r="Y5878">
        <v>1168</v>
      </c>
      <c r="Z5878">
        <v>1460</v>
      </c>
      <c r="AA5878" t="s">
        <v>11439</v>
      </c>
      <c r="AB5878">
        <v>30</v>
      </c>
      <c r="AC5878">
        <v>8760</v>
      </c>
      <c r="AD5878">
        <v>80.08</v>
      </c>
      <c r="AE5878">
        <v>292</v>
      </c>
      <c r="AF5878">
        <v>9141</v>
      </c>
    </row>
    <row r="5879" spans="1:32" x14ac:dyDescent="0.25">
      <c r="A5879" t="s">
        <v>27</v>
      </c>
      <c r="B5879" t="s">
        <v>12562</v>
      </c>
      <c r="C5879" t="s">
        <v>72</v>
      </c>
      <c r="D5879" t="s">
        <v>12640</v>
      </c>
      <c r="E5879" t="s">
        <v>3173</v>
      </c>
      <c r="F5879" t="s">
        <v>12575</v>
      </c>
      <c r="G5879" t="s">
        <v>5002</v>
      </c>
      <c r="H5879">
        <v>2020</v>
      </c>
      <c r="I5879">
        <v>11</v>
      </c>
      <c r="J5879">
        <v>289</v>
      </c>
      <c r="K5879">
        <v>20201101</v>
      </c>
      <c r="L5879">
        <v>20201130</v>
      </c>
      <c r="M5879" s="34">
        <v>0.99930555555555556</v>
      </c>
      <c r="N5879" s="34">
        <v>0.2951388888888889</v>
      </c>
      <c r="O5879">
        <v>726</v>
      </c>
      <c r="P5879" t="s">
        <v>12558</v>
      </c>
      <c r="Q5879">
        <v>2</v>
      </c>
      <c r="R5879" t="s">
        <v>12557</v>
      </c>
      <c r="S5879">
        <v>1234567</v>
      </c>
      <c r="T5879">
        <v>1460</v>
      </c>
      <c r="U5879">
        <v>1168</v>
      </c>
      <c r="V5879">
        <v>1168</v>
      </c>
      <c r="W5879">
        <v>1168</v>
      </c>
      <c r="X5879">
        <v>1168</v>
      </c>
      <c r="Y5879">
        <v>1168</v>
      </c>
      <c r="Z5879">
        <v>1460</v>
      </c>
      <c r="AA5879" t="s">
        <v>11439</v>
      </c>
      <c r="AB5879">
        <v>30</v>
      </c>
      <c r="AC5879">
        <v>8760</v>
      </c>
      <c r="AD5879">
        <v>82.23</v>
      </c>
      <c r="AE5879">
        <v>292</v>
      </c>
      <c r="AF5879">
        <v>9387</v>
      </c>
    </row>
    <row r="5880" spans="1:32" x14ac:dyDescent="0.25">
      <c r="A5880" t="s">
        <v>27</v>
      </c>
      <c r="B5880" t="s">
        <v>12562</v>
      </c>
      <c r="C5880" t="s">
        <v>9058</v>
      </c>
      <c r="D5880" t="s">
        <v>12675</v>
      </c>
      <c r="E5880" t="s">
        <v>12638</v>
      </c>
      <c r="F5880" t="s">
        <v>12637</v>
      </c>
      <c r="G5880" t="s">
        <v>5002</v>
      </c>
      <c r="H5880">
        <v>2020</v>
      </c>
      <c r="I5880">
        <v>11</v>
      </c>
      <c r="J5880">
        <v>82</v>
      </c>
      <c r="K5880">
        <v>20201101</v>
      </c>
      <c r="L5880">
        <v>20201130</v>
      </c>
      <c r="M5880" s="34">
        <v>0.63888888888888895</v>
      </c>
      <c r="N5880" s="34">
        <v>0.27083333333333331</v>
      </c>
      <c r="O5880">
        <v>730</v>
      </c>
      <c r="P5880" t="s">
        <v>12558</v>
      </c>
      <c r="Q5880" t="s">
        <v>12674</v>
      </c>
      <c r="R5880" t="s">
        <v>12557</v>
      </c>
      <c r="S5880">
        <v>1234567</v>
      </c>
      <c r="T5880">
        <v>1425</v>
      </c>
      <c r="U5880">
        <v>1140</v>
      </c>
      <c r="V5880">
        <v>1140</v>
      </c>
      <c r="W5880">
        <v>1140</v>
      </c>
      <c r="X5880">
        <v>1140</v>
      </c>
      <c r="Y5880">
        <v>1140</v>
      </c>
      <c r="Z5880">
        <v>1425</v>
      </c>
      <c r="AA5880" t="s">
        <v>11439</v>
      </c>
      <c r="AB5880">
        <v>30</v>
      </c>
      <c r="AC5880">
        <v>8550</v>
      </c>
      <c r="AD5880">
        <v>89.59</v>
      </c>
      <c r="AE5880">
        <v>285</v>
      </c>
      <c r="AF5880">
        <v>10478</v>
      </c>
    </row>
    <row r="5881" spans="1:32" x14ac:dyDescent="0.25">
      <c r="A5881" t="s">
        <v>9058</v>
      </c>
      <c r="B5881" t="s">
        <v>12675</v>
      </c>
      <c r="C5881" t="s">
        <v>27</v>
      </c>
      <c r="D5881" t="s">
        <v>12562</v>
      </c>
      <c r="E5881" t="s">
        <v>12638</v>
      </c>
      <c r="F5881" t="s">
        <v>12637</v>
      </c>
      <c r="G5881" t="s">
        <v>5002</v>
      </c>
      <c r="H5881">
        <v>2020</v>
      </c>
      <c r="I5881">
        <v>11</v>
      </c>
      <c r="J5881">
        <v>83</v>
      </c>
      <c r="K5881">
        <v>20201101</v>
      </c>
      <c r="L5881">
        <v>20201130</v>
      </c>
      <c r="M5881" s="34">
        <v>0.96180555555555547</v>
      </c>
      <c r="N5881" s="34">
        <v>0.40277777777777773</v>
      </c>
      <c r="O5881">
        <v>815</v>
      </c>
      <c r="P5881" t="s">
        <v>12559</v>
      </c>
      <c r="Q5881" t="s">
        <v>12558</v>
      </c>
      <c r="R5881" t="s">
        <v>12557</v>
      </c>
      <c r="S5881">
        <v>1234567</v>
      </c>
      <c r="T5881">
        <v>1425</v>
      </c>
      <c r="U5881">
        <v>1140</v>
      </c>
      <c r="V5881">
        <v>1140</v>
      </c>
      <c r="W5881">
        <v>1140</v>
      </c>
      <c r="X5881">
        <v>1140</v>
      </c>
      <c r="Y5881">
        <v>1140</v>
      </c>
      <c r="Z5881">
        <v>1425</v>
      </c>
      <c r="AA5881" t="s">
        <v>11439</v>
      </c>
      <c r="AB5881">
        <v>30</v>
      </c>
      <c r="AC5881">
        <v>8550</v>
      </c>
      <c r="AD5881">
        <v>89.59</v>
      </c>
      <c r="AE5881">
        <v>285</v>
      </c>
      <c r="AF5881">
        <v>10478</v>
      </c>
    </row>
    <row r="5882" spans="1:32" x14ac:dyDescent="0.25">
      <c r="A5882" t="s">
        <v>27</v>
      </c>
      <c r="B5882" t="s">
        <v>12562</v>
      </c>
      <c r="C5882" t="s">
        <v>48</v>
      </c>
      <c r="D5882" t="s">
        <v>12574</v>
      </c>
      <c r="E5882" t="s">
        <v>4532</v>
      </c>
      <c r="F5882" t="s">
        <v>12573</v>
      </c>
      <c r="G5882" t="s">
        <v>5002</v>
      </c>
      <c r="H5882">
        <v>2020</v>
      </c>
      <c r="I5882">
        <v>11</v>
      </c>
      <c r="J5882">
        <v>198</v>
      </c>
      <c r="K5882">
        <v>20201101</v>
      </c>
      <c r="L5882">
        <v>20201130</v>
      </c>
      <c r="M5882" s="34">
        <v>0.61458333333333337</v>
      </c>
      <c r="N5882" s="34">
        <v>0.88541666666666663</v>
      </c>
      <c r="O5882">
        <v>690</v>
      </c>
      <c r="P5882" t="s">
        <v>12558</v>
      </c>
      <c r="Q5882">
        <v>1</v>
      </c>
      <c r="R5882" t="s">
        <v>12557</v>
      </c>
      <c r="S5882">
        <v>1234567</v>
      </c>
      <c r="T5882">
        <v>1400</v>
      </c>
      <c r="U5882">
        <v>1120</v>
      </c>
      <c r="V5882">
        <v>1120</v>
      </c>
      <c r="W5882">
        <v>1120</v>
      </c>
      <c r="X5882">
        <v>1120</v>
      </c>
      <c r="Y5882">
        <v>1120</v>
      </c>
      <c r="Z5882">
        <v>1400</v>
      </c>
      <c r="AA5882" t="s">
        <v>11439</v>
      </c>
      <c r="AB5882">
        <v>30</v>
      </c>
      <c r="AC5882">
        <v>8400</v>
      </c>
      <c r="AD5882">
        <v>76.78</v>
      </c>
      <c r="AE5882">
        <v>280</v>
      </c>
      <c r="AF5882">
        <v>9141</v>
      </c>
    </row>
    <row r="5883" spans="1:32" x14ac:dyDescent="0.25">
      <c r="A5883" t="s">
        <v>48</v>
      </c>
      <c r="B5883" t="s">
        <v>12574</v>
      </c>
      <c r="C5883" t="s">
        <v>27</v>
      </c>
      <c r="D5883" t="s">
        <v>12562</v>
      </c>
      <c r="E5883" t="s">
        <v>4532</v>
      </c>
      <c r="F5883" t="s">
        <v>12573</v>
      </c>
      <c r="G5883" t="s">
        <v>5002</v>
      </c>
      <c r="H5883">
        <v>2020</v>
      </c>
      <c r="I5883">
        <v>11</v>
      </c>
      <c r="J5883">
        <v>113</v>
      </c>
      <c r="K5883">
        <v>20201101</v>
      </c>
      <c r="L5883">
        <v>20201130</v>
      </c>
      <c r="M5883" s="34">
        <v>0.89236111111111116</v>
      </c>
      <c r="N5883" s="34">
        <v>0.55208333333333337</v>
      </c>
      <c r="O5883">
        <v>650</v>
      </c>
      <c r="P5883">
        <v>1</v>
      </c>
      <c r="Q5883" t="s">
        <v>12558</v>
      </c>
      <c r="R5883" t="s">
        <v>12557</v>
      </c>
      <c r="S5883">
        <v>1234567</v>
      </c>
      <c r="T5883">
        <v>1400</v>
      </c>
      <c r="U5883">
        <v>1120</v>
      </c>
      <c r="V5883">
        <v>1120</v>
      </c>
      <c r="W5883">
        <v>1120</v>
      </c>
      <c r="X5883">
        <v>1120</v>
      </c>
      <c r="Y5883">
        <v>1120</v>
      </c>
      <c r="Z5883">
        <v>1400</v>
      </c>
      <c r="AA5883" t="s">
        <v>11439</v>
      </c>
      <c r="AB5883">
        <v>30</v>
      </c>
      <c r="AC5883">
        <v>8400</v>
      </c>
      <c r="AD5883">
        <v>76.78</v>
      </c>
      <c r="AE5883">
        <v>280</v>
      </c>
      <c r="AF5883">
        <v>9141</v>
      </c>
    </row>
    <row r="5884" spans="1:32" x14ac:dyDescent="0.25">
      <c r="A5884" t="s">
        <v>27</v>
      </c>
      <c r="B5884" t="s">
        <v>12562</v>
      </c>
      <c r="C5884" t="s">
        <v>9960</v>
      </c>
      <c r="D5884" t="s">
        <v>12633</v>
      </c>
      <c r="E5884" t="s">
        <v>5239</v>
      </c>
      <c r="F5884" t="s">
        <v>12702</v>
      </c>
      <c r="G5884" t="s">
        <v>5002</v>
      </c>
      <c r="H5884">
        <v>2020</v>
      </c>
      <c r="I5884">
        <v>11</v>
      </c>
      <c r="J5884">
        <v>916</v>
      </c>
      <c r="K5884">
        <v>20201101</v>
      </c>
      <c r="L5884">
        <v>20201130</v>
      </c>
      <c r="M5884" s="34">
        <v>0.64583333333333337</v>
      </c>
      <c r="N5884" s="34">
        <v>0.27777777777777779</v>
      </c>
      <c r="O5884">
        <v>730</v>
      </c>
      <c r="P5884" t="s">
        <v>12558</v>
      </c>
      <c r="Q5884" t="s">
        <v>12558</v>
      </c>
      <c r="R5884" t="s">
        <v>12557</v>
      </c>
      <c r="S5884">
        <v>1234567</v>
      </c>
      <c r="T5884">
        <v>1380</v>
      </c>
      <c r="U5884">
        <v>1104</v>
      </c>
      <c r="V5884">
        <v>1104</v>
      </c>
      <c r="W5884">
        <v>1104</v>
      </c>
      <c r="X5884">
        <v>1104</v>
      </c>
      <c r="Y5884">
        <v>1104</v>
      </c>
      <c r="Z5884">
        <v>1380</v>
      </c>
      <c r="AA5884" t="s">
        <v>11439</v>
      </c>
      <c r="AB5884">
        <v>30</v>
      </c>
      <c r="AC5884">
        <v>8280</v>
      </c>
      <c r="AD5884">
        <v>86.93</v>
      </c>
      <c r="AE5884">
        <v>276</v>
      </c>
      <c r="AF5884">
        <v>10499</v>
      </c>
    </row>
    <row r="5885" spans="1:32" x14ac:dyDescent="0.25">
      <c r="A5885" t="s">
        <v>9960</v>
      </c>
      <c r="B5885" t="s">
        <v>12633</v>
      </c>
      <c r="C5885" t="s">
        <v>27</v>
      </c>
      <c r="D5885" t="s">
        <v>12562</v>
      </c>
      <c r="E5885" t="s">
        <v>5239</v>
      </c>
      <c r="F5885" t="s">
        <v>12702</v>
      </c>
      <c r="G5885" t="s">
        <v>5002</v>
      </c>
      <c r="H5885">
        <v>2020</v>
      </c>
      <c r="I5885">
        <v>11</v>
      </c>
      <c r="J5885">
        <v>917</v>
      </c>
      <c r="K5885">
        <v>20201101</v>
      </c>
      <c r="L5885">
        <v>20201130</v>
      </c>
      <c r="M5885" s="34">
        <v>0.95138888888888884</v>
      </c>
      <c r="N5885" s="34">
        <v>0.37152777777777773</v>
      </c>
      <c r="O5885">
        <v>785</v>
      </c>
      <c r="P5885" t="s">
        <v>12558</v>
      </c>
      <c r="Q5885" t="s">
        <v>12558</v>
      </c>
      <c r="R5885" t="s">
        <v>12557</v>
      </c>
      <c r="S5885">
        <v>1234567</v>
      </c>
      <c r="T5885">
        <v>1380</v>
      </c>
      <c r="U5885">
        <v>1104</v>
      </c>
      <c r="V5885">
        <v>1104</v>
      </c>
      <c r="W5885">
        <v>1104</v>
      </c>
      <c r="X5885">
        <v>1104</v>
      </c>
      <c r="Y5885">
        <v>1104</v>
      </c>
      <c r="Z5885">
        <v>1380</v>
      </c>
      <c r="AA5885" t="s">
        <v>11439</v>
      </c>
      <c r="AB5885">
        <v>30</v>
      </c>
      <c r="AC5885">
        <v>8280</v>
      </c>
      <c r="AD5885">
        <v>86.93</v>
      </c>
      <c r="AE5885">
        <v>276</v>
      </c>
      <c r="AF5885">
        <v>10499</v>
      </c>
    </row>
    <row r="5886" spans="1:32" x14ac:dyDescent="0.25">
      <c r="A5886" t="s">
        <v>27</v>
      </c>
      <c r="B5886" t="s">
        <v>12562</v>
      </c>
      <c r="C5886" t="s">
        <v>106</v>
      </c>
      <c r="D5886" t="s">
        <v>12701</v>
      </c>
      <c r="E5886" t="s">
        <v>12700</v>
      </c>
      <c r="F5886" t="s">
        <v>12699</v>
      </c>
      <c r="G5886" t="s">
        <v>5002</v>
      </c>
      <c r="H5886">
        <v>2020</v>
      </c>
      <c r="I5886">
        <v>11</v>
      </c>
      <c r="J5886">
        <v>921</v>
      </c>
      <c r="K5886">
        <v>20201101</v>
      </c>
      <c r="L5886">
        <v>20201130</v>
      </c>
      <c r="M5886" s="34">
        <v>0.67708333333333337</v>
      </c>
      <c r="N5886" s="34">
        <v>1.3888888888888888E-2</v>
      </c>
      <c r="O5886">
        <v>1085</v>
      </c>
      <c r="P5886" t="s">
        <v>12558</v>
      </c>
      <c r="Q5886" t="s">
        <v>12559</v>
      </c>
      <c r="R5886" t="s">
        <v>12557</v>
      </c>
      <c r="S5886">
        <v>1234567</v>
      </c>
      <c r="T5886">
        <v>1360</v>
      </c>
      <c r="U5886">
        <v>1088</v>
      </c>
      <c r="V5886">
        <v>1088</v>
      </c>
      <c r="W5886">
        <v>1088</v>
      </c>
      <c r="X5886">
        <v>1088</v>
      </c>
      <c r="Y5886">
        <v>1088</v>
      </c>
      <c r="Z5886">
        <v>1360</v>
      </c>
      <c r="AA5886" t="s">
        <v>11439</v>
      </c>
      <c r="AB5886">
        <v>30</v>
      </c>
      <c r="AC5886">
        <v>8160</v>
      </c>
      <c r="AD5886">
        <v>118.6</v>
      </c>
      <c r="AE5886">
        <v>272</v>
      </c>
      <c r="AF5886">
        <v>14534</v>
      </c>
    </row>
    <row r="5887" spans="1:32" x14ac:dyDescent="0.25">
      <c r="A5887" t="s">
        <v>106</v>
      </c>
      <c r="B5887" t="s">
        <v>12701</v>
      </c>
      <c r="C5887" t="s">
        <v>27</v>
      </c>
      <c r="D5887" t="s">
        <v>12562</v>
      </c>
      <c r="E5887" t="s">
        <v>12700</v>
      </c>
      <c r="F5887" t="s">
        <v>12699</v>
      </c>
      <c r="G5887" t="s">
        <v>5002</v>
      </c>
      <c r="H5887">
        <v>2020</v>
      </c>
      <c r="I5887">
        <v>11</v>
      </c>
      <c r="J5887">
        <v>920</v>
      </c>
      <c r="K5887">
        <v>20201101</v>
      </c>
      <c r="L5887">
        <v>20201130</v>
      </c>
      <c r="M5887" s="34">
        <v>9.7222222222222224E-2</v>
      </c>
      <c r="N5887" s="34">
        <v>0.20138888888888887</v>
      </c>
      <c r="O5887">
        <v>990</v>
      </c>
      <c r="P5887" t="s">
        <v>12559</v>
      </c>
      <c r="Q5887" t="s">
        <v>12558</v>
      </c>
      <c r="R5887" t="s">
        <v>12557</v>
      </c>
      <c r="S5887">
        <v>1234567</v>
      </c>
      <c r="T5887">
        <v>1360</v>
      </c>
      <c r="U5887">
        <v>1088</v>
      </c>
      <c r="V5887">
        <v>1088</v>
      </c>
      <c r="W5887">
        <v>1088</v>
      </c>
      <c r="X5887">
        <v>1088</v>
      </c>
      <c r="Y5887">
        <v>1088</v>
      </c>
      <c r="Z5887">
        <v>1360</v>
      </c>
      <c r="AA5887" t="s">
        <v>11439</v>
      </c>
      <c r="AB5887">
        <v>30</v>
      </c>
      <c r="AC5887">
        <v>8160</v>
      </c>
      <c r="AD5887">
        <v>118.6</v>
      </c>
      <c r="AE5887">
        <v>272</v>
      </c>
      <c r="AF5887">
        <v>14534</v>
      </c>
    </row>
    <row r="5888" spans="1:32" x14ac:dyDescent="0.25">
      <c r="A5888" t="s">
        <v>75</v>
      </c>
      <c r="B5888" t="s">
        <v>12655</v>
      </c>
      <c r="C5888" t="s">
        <v>27</v>
      </c>
      <c r="D5888" t="s">
        <v>12562</v>
      </c>
      <c r="E5888" t="s">
        <v>12553</v>
      </c>
      <c r="F5888" t="s">
        <v>12654</v>
      </c>
      <c r="G5888" t="s">
        <v>5002</v>
      </c>
      <c r="H5888">
        <v>2020</v>
      </c>
      <c r="I5888">
        <v>11</v>
      </c>
      <c r="J5888">
        <v>281</v>
      </c>
      <c r="K5888">
        <v>20201101</v>
      </c>
      <c r="L5888">
        <v>20201130</v>
      </c>
      <c r="M5888" s="34">
        <v>0.36458333333333331</v>
      </c>
      <c r="N5888" s="34">
        <v>0.98263888888888884</v>
      </c>
      <c r="O5888">
        <v>590</v>
      </c>
      <c r="P5888">
        <v>3</v>
      </c>
      <c r="Q5888" t="s">
        <v>12558</v>
      </c>
      <c r="R5888" t="s">
        <v>12557</v>
      </c>
      <c r="S5888">
        <v>1234567</v>
      </c>
      <c r="T5888">
        <v>1320</v>
      </c>
      <c r="U5888">
        <v>1056</v>
      </c>
      <c r="V5888">
        <v>1056</v>
      </c>
      <c r="W5888">
        <v>1056</v>
      </c>
      <c r="X5888">
        <v>1056</v>
      </c>
      <c r="Y5888">
        <v>1056</v>
      </c>
      <c r="Z5888">
        <v>1320</v>
      </c>
      <c r="AA5888" t="s">
        <v>11439</v>
      </c>
      <c r="AB5888">
        <v>30</v>
      </c>
      <c r="AC5888">
        <v>7920</v>
      </c>
      <c r="AD5888">
        <v>66.62</v>
      </c>
      <c r="AE5888">
        <v>264</v>
      </c>
      <c r="AF5888">
        <v>8412</v>
      </c>
    </row>
    <row r="5889" spans="1:32" x14ac:dyDescent="0.25">
      <c r="A5889" t="s">
        <v>27</v>
      </c>
      <c r="B5889" t="s">
        <v>12562</v>
      </c>
      <c r="C5889" t="s">
        <v>76</v>
      </c>
      <c r="D5889" t="s">
        <v>12569</v>
      </c>
      <c r="E5889" t="s">
        <v>3173</v>
      </c>
      <c r="F5889" t="s">
        <v>12575</v>
      </c>
      <c r="G5889" t="s">
        <v>5002</v>
      </c>
      <c r="H5889">
        <v>2020</v>
      </c>
      <c r="I5889">
        <v>11</v>
      </c>
      <c r="J5889">
        <v>105</v>
      </c>
      <c r="K5889">
        <v>20201101</v>
      </c>
      <c r="L5889">
        <v>20201130</v>
      </c>
      <c r="M5889" s="34">
        <v>0.68055555555555547</v>
      </c>
      <c r="N5889" s="34">
        <v>0.75</v>
      </c>
      <c r="O5889">
        <v>220</v>
      </c>
      <c r="P5889" t="s">
        <v>12558</v>
      </c>
      <c r="Q5889">
        <v>1</v>
      </c>
      <c r="R5889" t="s">
        <v>12557</v>
      </c>
      <c r="S5889" t="s">
        <v>12669</v>
      </c>
      <c r="T5889">
        <v>1515</v>
      </c>
      <c r="U5889">
        <v>1212</v>
      </c>
      <c r="V5889">
        <v>1212</v>
      </c>
      <c r="W5889">
        <v>1212</v>
      </c>
      <c r="X5889">
        <v>1212</v>
      </c>
      <c r="Y5889">
        <v>0</v>
      </c>
      <c r="Z5889">
        <v>1515</v>
      </c>
      <c r="AA5889" t="s">
        <v>11439</v>
      </c>
      <c r="AB5889">
        <v>26</v>
      </c>
      <c r="AC5889">
        <v>7878</v>
      </c>
      <c r="AD5889">
        <v>17</v>
      </c>
      <c r="AE5889">
        <v>303</v>
      </c>
      <c r="AF5889">
        <v>2158</v>
      </c>
    </row>
    <row r="5890" spans="1:32" x14ac:dyDescent="0.25">
      <c r="A5890" t="s">
        <v>76</v>
      </c>
      <c r="B5890" t="s">
        <v>12569</v>
      </c>
      <c r="C5890" t="s">
        <v>27</v>
      </c>
      <c r="D5890" t="s">
        <v>12562</v>
      </c>
      <c r="E5890" t="s">
        <v>3173</v>
      </c>
      <c r="F5890" t="s">
        <v>12575</v>
      </c>
      <c r="G5890" t="s">
        <v>5002</v>
      </c>
      <c r="H5890">
        <v>2020</v>
      </c>
      <c r="I5890">
        <v>11</v>
      </c>
      <c r="J5890">
        <v>108</v>
      </c>
      <c r="K5890">
        <v>20201101</v>
      </c>
      <c r="L5890">
        <v>20201130</v>
      </c>
      <c r="M5890" s="34">
        <v>0.80208333333333337</v>
      </c>
      <c r="N5890" s="34">
        <v>1.7361111111111112E-2</v>
      </c>
      <c r="O5890">
        <v>190</v>
      </c>
      <c r="P5890">
        <v>1</v>
      </c>
      <c r="Q5890" t="s">
        <v>12558</v>
      </c>
      <c r="R5890" t="s">
        <v>12557</v>
      </c>
      <c r="S5890" t="s">
        <v>12669</v>
      </c>
      <c r="T5890">
        <v>1515</v>
      </c>
      <c r="U5890">
        <v>1212</v>
      </c>
      <c r="V5890">
        <v>1212</v>
      </c>
      <c r="W5890">
        <v>1212</v>
      </c>
      <c r="X5890">
        <v>1212</v>
      </c>
      <c r="Y5890">
        <v>0</v>
      </c>
      <c r="Z5890">
        <v>1515</v>
      </c>
      <c r="AA5890" t="s">
        <v>11439</v>
      </c>
      <c r="AB5890">
        <v>26</v>
      </c>
      <c r="AC5890">
        <v>7878</v>
      </c>
      <c r="AD5890">
        <v>17</v>
      </c>
      <c r="AE5890">
        <v>303</v>
      </c>
      <c r="AF5890">
        <v>2158</v>
      </c>
    </row>
    <row r="5891" spans="1:32" x14ac:dyDescent="0.25">
      <c r="A5891" t="s">
        <v>70</v>
      </c>
      <c r="B5891" t="s">
        <v>12576</v>
      </c>
      <c r="C5891" t="s">
        <v>27</v>
      </c>
      <c r="D5891" t="s">
        <v>12562</v>
      </c>
      <c r="E5891" t="s">
        <v>3173</v>
      </c>
      <c r="F5891" t="s">
        <v>12575</v>
      </c>
      <c r="G5891" t="s">
        <v>5002</v>
      </c>
      <c r="H5891">
        <v>2020</v>
      </c>
      <c r="I5891">
        <v>11</v>
      </c>
      <c r="J5891">
        <v>176</v>
      </c>
      <c r="K5891">
        <v>20201101</v>
      </c>
      <c r="L5891">
        <v>20201130</v>
      </c>
      <c r="M5891" s="34">
        <v>0.78472222222222221</v>
      </c>
      <c r="N5891" s="34">
        <v>0.25</v>
      </c>
      <c r="O5891">
        <v>370</v>
      </c>
      <c r="P5891">
        <v>1</v>
      </c>
      <c r="Q5891" t="s">
        <v>12558</v>
      </c>
      <c r="R5891" t="s">
        <v>12557</v>
      </c>
      <c r="S5891" t="s">
        <v>12651</v>
      </c>
      <c r="T5891">
        <v>1460</v>
      </c>
      <c r="U5891">
        <v>1168</v>
      </c>
      <c r="V5891">
        <v>1168</v>
      </c>
      <c r="W5891">
        <v>0</v>
      </c>
      <c r="X5891">
        <v>1168</v>
      </c>
      <c r="Y5891">
        <v>1168</v>
      </c>
      <c r="Z5891">
        <v>1460</v>
      </c>
      <c r="AA5891" t="s">
        <v>11439</v>
      </c>
      <c r="AB5891">
        <v>26</v>
      </c>
      <c r="AC5891">
        <v>7592</v>
      </c>
      <c r="AD5891">
        <v>40.53</v>
      </c>
      <c r="AE5891">
        <v>292</v>
      </c>
      <c r="AF5891">
        <v>5338</v>
      </c>
    </row>
    <row r="5892" spans="1:32" x14ac:dyDescent="0.25">
      <c r="A5892" t="s">
        <v>72</v>
      </c>
      <c r="B5892" t="s">
        <v>12640</v>
      </c>
      <c r="C5892" t="s">
        <v>27</v>
      </c>
      <c r="D5892" t="s">
        <v>12562</v>
      </c>
      <c r="E5892" t="s">
        <v>3173</v>
      </c>
      <c r="F5892" t="s">
        <v>12575</v>
      </c>
      <c r="G5892" t="s">
        <v>5002</v>
      </c>
      <c r="H5892">
        <v>2020</v>
      </c>
      <c r="I5892">
        <v>11</v>
      </c>
      <c r="J5892">
        <v>288</v>
      </c>
      <c r="K5892">
        <v>20201101</v>
      </c>
      <c r="L5892">
        <v>20201130</v>
      </c>
      <c r="M5892" s="34">
        <v>0.59375</v>
      </c>
      <c r="N5892" s="34">
        <v>0.28125</v>
      </c>
      <c r="O5892">
        <v>690</v>
      </c>
      <c r="P5892">
        <v>2</v>
      </c>
      <c r="Q5892" t="s">
        <v>12558</v>
      </c>
      <c r="R5892" t="s">
        <v>12557</v>
      </c>
      <c r="S5892" t="s">
        <v>12665</v>
      </c>
      <c r="T5892">
        <v>1460</v>
      </c>
      <c r="U5892">
        <v>1168</v>
      </c>
      <c r="V5892">
        <v>0</v>
      </c>
      <c r="W5892">
        <v>1168</v>
      </c>
      <c r="X5892">
        <v>1168</v>
      </c>
      <c r="Y5892">
        <v>1168</v>
      </c>
      <c r="Z5892">
        <v>1460</v>
      </c>
      <c r="AA5892" t="s">
        <v>11439</v>
      </c>
      <c r="AB5892">
        <v>26</v>
      </c>
      <c r="AC5892">
        <v>7592</v>
      </c>
      <c r="AD5892">
        <v>71.27</v>
      </c>
      <c r="AE5892">
        <v>292</v>
      </c>
      <c r="AF5892">
        <v>9387</v>
      </c>
    </row>
    <row r="5893" spans="1:32" x14ac:dyDescent="0.25">
      <c r="A5893" t="s">
        <v>27</v>
      </c>
      <c r="B5893" t="s">
        <v>12562</v>
      </c>
      <c r="C5893" t="s">
        <v>9960</v>
      </c>
      <c r="D5893" t="s">
        <v>12633</v>
      </c>
      <c r="E5893" t="s">
        <v>3173</v>
      </c>
      <c r="F5893" t="s">
        <v>12575</v>
      </c>
      <c r="G5893" t="s">
        <v>5002</v>
      </c>
      <c r="H5893">
        <v>2020</v>
      </c>
      <c r="I5893">
        <v>11</v>
      </c>
      <c r="J5893">
        <v>8</v>
      </c>
      <c r="K5893">
        <v>20201101</v>
      </c>
      <c r="L5893">
        <v>20201130</v>
      </c>
      <c r="M5893" s="34">
        <v>0.82291666666666663</v>
      </c>
      <c r="N5893" s="34">
        <v>0.45833333333333331</v>
      </c>
      <c r="O5893">
        <v>735</v>
      </c>
      <c r="P5893" t="s">
        <v>12558</v>
      </c>
      <c r="Q5893" t="s">
        <v>12558</v>
      </c>
      <c r="R5893" t="s">
        <v>12557</v>
      </c>
      <c r="S5893" t="s">
        <v>12632</v>
      </c>
      <c r="T5893">
        <v>1645</v>
      </c>
      <c r="U5893">
        <v>0</v>
      </c>
      <c r="V5893">
        <v>1316</v>
      </c>
      <c r="W5893">
        <v>0</v>
      </c>
      <c r="X5893">
        <v>1316</v>
      </c>
      <c r="Y5893">
        <v>1316</v>
      </c>
      <c r="Z5893">
        <v>1645</v>
      </c>
      <c r="AA5893" t="s">
        <v>11439</v>
      </c>
      <c r="AB5893">
        <v>22</v>
      </c>
      <c r="AC5893">
        <v>7238</v>
      </c>
      <c r="AD5893">
        <v>75.989999999999995</v>
      </c>
      <c r="AE5893">
        <v>329</v>
      </c>
      <c r="AF5893">
        <v>10499</v>
      </c>
    </row>
    <row r="5894" spans="1:32" x14ac:dyDescent="0.25">
      <c r="A5894" t="s">
        <v>9960</v>
      </c>
      <c r="B5894" t="s">
        <v>12633</v>
      </c>
      <c r="C5894" t="s">
        <v>27</v>
      </c>
      <c r="D5894" t="s">
        <v>12562</v>
      </c>
      <c r="E5894" t="s">
        <v>3173</v>
      </c>
      <c r="F5894" t="s">
        <v>12575</v>
      </c>
      <c r="G5894" t="s">
        <v>5002</v>
      </c>
      <c r="H5894">
        <v>2020</v>
      </c>
      <c r="I5894">
        <v>11</v>
      </c>
      <c r="J5894">
        <v>7</v>
      </c>
      <c r="K5894">
        <v>20201101</v>
      </c>
      <c r="L5894">
        <v>20201130</v>
      </c>
      <c r="M5894" s="34">
        <v>0.81944444444444453</v>
      </c>
      <c r="N5894" s="34">
        <v>0.23958333333333334</v>
      </c>
      <c r="O5894">
        <v>785</v>
      </c>
      <c r="P5894" t="s">
        <v>12558</v>
      </c>
      <c r="Q5894" t="s">
        <v>12558</v>
      </c>
      <c r="R5894" t="s">
        <v>12557</v>
      </c>
      <c r="S5894" t="s">
        <v>12632</v>
      </c>
      <c r="T5894">
        <v>1645</v>
      </c>
      <c r="U5894">
        <v>0</v>
      </c>
      <c r="V5894">
        <v>1316</v>
      </c>
      <c r="W5894">
        <v>0</v>
      </c>
      <c r="X5894">
        <v>1316</v>
      </c>
      <c r="Y5894">
        <v>1316</v>
      </c>
      <c r="Z5894">
        <v>1645</v>
      </c>
      <c r="AA5894" t="s">
        <v>11439</v>
      </c>
      <c r="AB5894">
        <v>22</v>
      </c>
      <c r="AC5894">
        <v>7238</v>
      </c>
      <c r="AD5894">
        <v>75.989999999999995</v>
      </c>
      <c r="AE5894">
        <v>329</v>
      </c>
      <c r="AF5894">
        <v>10499</v>
      </c>
    </row>
    <row r="5895" spans="1:32" x14ac:dyDescent="0.25">
      <c r="A5895" t="s">
        <v>27</v>
      </c>
      <c r="B5895" t="s">
        <v>12562</v>
      </c>
      <c r="C5895" t="s">
        <v>72</v>
      </c>
      <c r="D5895" t="s">
        <v>12640</v>
      </c>
      <c r="E5895" t="s">
        <v>986</v>
      </c>
      <c r="F5895" t="s">
        <v>12698</v>
      </c>
      <c r="G5895" t="s">
        <v>5002</v>
      </c>
      <c r="H5895">
        <v>2020</v>
      </c>
      <c r="I5895">
        <v>11</v>
      </c>
      <c r="J5895">
        <v>780</v>
      </c>
      <c r="K5895">
        <v>20201101</v>
      </c>
      <c r="L5895">
        <v>20201130</v>
      </c>
      <c r="M5895" s="34">
        <v>0.91666666666666663</v>
      </c>
      <c r="N5895" s="34">
        <v>0.23958333333333334</v>
      </c>
      <c r="O5895">
        <v>765</v>
      </c>
      <c r="P5895" t="s">
        <v>12558</v>
      </c>
      <c r="Q5895">
        <v>1</v>
      </c>
      <c r="R5895" t="s">
        <v>12557</v>
      </c>
      <c r="S5895">
        <v>1234567</v>
      </c>
      <c r="T5895">
        <v>1160</v>
      </c>
      <c r="U5895">
        <v>928</v>
      </c>
      <c r="V5895">
        <v>928</v>
      </c>
      <c r="W5895">
        <v>928</v>
      </c>
      <c r="X5895">
        <v>928</v>
      </c>
      <c r="Y5895">
        <v>928</v>
      </c>
      <c r="Z5895">
        <v>1160</v>
      </c>
      <c r="AA5895" t="s">
        <v>11439</v>
      </c>
      <c r="AB5895">
        <v>30</v>
      </c>
      <c r="AC5895">
        <v>6960</v>
      </c>
      <c r="AD5895">
        <v>65.33</v>
      </c>
      <c r="AE5895">
        <v>232</v>
      </c>
      <c r="AF5895">
        <v>9387</v>
      </c>
    </row>
    <row r="5896" spans="1:32" x14ac:dyDescent="0.25">
      <c r="A5896" t="s">
        <v>72</v>
      </c>
      <c r="B5896" t="s">
        <v>12640</v>
      </c>
      <c r="C5896" t="s">
        <v>27</v>
      </c>
      <c r="D5896" t="s">
        <v>12562</v>
      </c>
      <c r="E5896" t="s">
        <v>986</v>
      </c>
      <c r="F5896" t="s">
        <v>12698</v>
      </c>
      <c r="G5896" t="s">
        <v>5002</v>
      </c>
      <c r="H5896">
        <v>2020</v>
      </c>
      <c r="I5896">
        <v>11</v>
      </c>
      <c r="J5896">
        <v>779</v>
      </c>
      <c r="K5896">
        <v>20201101</v>
      </c>
      <c r="L5896">
        <v>20201130</v>
      </c>
      <c r="M5896" s="34">
        <v>6.9444444444444441E-3</v>
      </c>
      <c r="N5896" s="34">
        <v>0.68402777777777779</v>
      </c>
      <c r="O5896">
        <v>675</v>
      </c>
      <c r="P5896">
        <v>1</v>
      </c>
      <c r="Q5896" t="s">
        <v>12558</v>
      </c>
      <c r="R5896" t="s">
        <v>12557</v>
      </c>
      <c r="S5896">
        <v>1234567</v>
      </c>
      <c r="T5896">
        <v>1160</v>
      </c>
      <c r="U5896">
        <v>928</v>
      </c>
      <c r="V5896">
        <v>928</v>
      </c>
      <c r="W5896">
        <v>928</v>
      </c>
      <c r="X5896">
        <v>928</v>
      </c>
      <c r="Y5896">
        <v>928</v>
      </c>
      <c r="Z5896">
        <v>1160</v>
      </c>
      <c r="AA5896" t="s">
        <v>11439</v>
      </c>
      <c r="AB5896">
        <v>30</v>
      </c>
      <c r="AC5896">
        <v>6960</v>
      </c>
      <c r="AD5896">
        <v>65.33</v>
      </c>
      <c r="AE5896">
        <v>232</v>
      </c>
      <c r="AF5896">
        <v>9387</v>
      </c>
    </row>
    <row r="5897" spans="1:32" x14ac:dyDescent="0.25">
      <c r="A5897" t="s">
        <v>27</v>
      </c>
      <c r="B5897" t="s">
        <v>12562</v>
      </c>
      <c r="C5897" t="s">
        <v>8785</v>
      </c>
      <c r="D5897" t="s">
        <v>12708</v>
      </c>
      <c r="E5897" t="s">
        <v>3173</v>
      </c>
      <c r="F5897" t="s">
        <v>12575</v>
      </c>
      <c r="G5897" t="s">
        <v>5002</v>
      </c>
      <c r="H5897">
        <v>2020</v>
      </c>
      <c r="I5897">
        <v>11</v>
      </c>
      <c r="J5897">
        <v>28</v>
      </c>
      <c r="K5897">
        <v>20201101</v>
      </c>
      <c r="L5897">
        <v>20201129</v>
      </c>
      <c r="M5897" s="34">
        <v>0.81597222222222221</v>
      </c>
      <c r="N5897" s="34">
        <v>0.59027777777777779</v>
      </c>
      <c r="O5897">
        <v>815</v>
      </c>
      <c r="P5897" t="s">
        <v>12558</v>
      </c>
      <c r="Q5897" t="s">
        <v>12707</v>
      </c>
      <c r="R5897" t="s">
        <v>12557</v>
      </c>
      <c r="S5897" t="s">
        <v>12686</v>
      </c>
      <c r="T5897">
        <v>0</v>
      </c>
      <c r="U5897">
        <v>1316</v>
      </c>
      <c r="V5897">
        <v>1316</v>
      </c>
      <c r="W5897">
        <v>0</v>
      </c>
      <c r="X5897">
        <v>1316</v>
      </c>
      <c r="Y5897">
        <v>1316</v>
      </c>
      <c r="Z5897">
        <v>1645</v>
      </c>
      <c r="AA5897" t="s">
        <v>11439</v>
      </c>
      <c r="AB5897">
        <v>21</v>
      </c>
      <c r="AC5897">
        <v>6909</v>
      </c>
      <c r="AD5897">
        <v>82.49</v>
      </c>
      <c r="AE5897">
        <v>329</v>
      </c>
      <c r="AF5897">
        <v>11940</v>
      </c>
    </row>
    <row r="5898" spans="1:32" x14ac:dyDescent="0.25">
      <c r="A5898" t="s">
        <v>8785</v>
      </c>
      <c r="B5898" t="s">
        <v>12708</v>
      </c>
      <c r="C5898" t="s">
        <v>27</v>
      </c>
      <c r="D5898" t="s">
        <v>12562</v>
      </c>
      <c r="E5898" t="s">
        <v>3173</v>
      </c>
      <c r="F5898" t="s">
        <v>12575</v>
      </c>
      <c r="G5898" t="s">
        <v>5002</v>
      </c>
      <c r="H5898">
        <v>2020</v>
      </c>
      <c r="I5898">
        <v>11</v>
      </c>
      <c r="J5898">
        <v>29</v>
      </c>
      <c r="K5898">
        <v>20201101</v>
      </c>
      <c r="L5898">
        <v>20201129</v>
      </c>
      <c r="M5898" s="34">
        <v>0.82986111111111116</v>
      </c>
      <c r="N5898" s="34">
        <v>0.24652777777777779</v>
      </c>
      <c r="O5898">
        <v>900</v>
      </c>
      <c r="P5898" t="s">
        <v>12707</v>
      </c>
      <c r="Q5898" t="s">
        <v>12558</v>
      </c>
      <c r="R5898" t="s">
        <v>12557</v>
      </c>
      <c r="S5898" t="s">
        <v>12686</v>
      </c>
      <c r="T5898">
        <v>0</v>
      </c>
      <c r="U5898">
        <v>1316</v>
      </c>
      <c r="V5898">
        <v>1316</v>
      </c>
      <c r="W5898">
        <v>0</v>
      </c>
      <c r="X5898">
        <v>1316</v>
      </c>
      <c r="Y5898">
        <v>1316</v>
      </c>
      <c r="Z5898">
        <v>1645</v>
      </c>
      <c r="AA5898" t="s">
        <v>11439</v>
      </c>
      <c r="AB5898">
        <v>21</v>
      </c>
      <c r="AC5898">
        <v>6909</v>
      </c>
      <c r="AD5898">
        <v>82.49</v>
      </c>
      <c r="AE5898">
        <v>329</v>
      </c>
      <c r="AF5898">
        <v>11940</v>
      </c>
    </row>
    <row r="5899" spans="1:32" x14ac:dyDescent="0.25">
      <c r="A5899" t="s">
        <v>27</v>
      </c>
      <c r="B5899" t="s">
        <v>12562</v>
      </c>
      <c r="C5899" t="s">
        <v>91</v>
      </c>
      <c r="D5899" t="s">
        <v>12577</v>
      </c>
      <c r="E5899" t="s">
        <v>12568</v>
      </c>
      <c r="F5899" t="s">
        <v>12567</v>
      </c>
      <c r="G5899" t="s">
        <v>5002</v>
      </c>
      <c r="H5899">
        <v>2020</v>
      </c>
      <c r="I5899">
        <v>11</v>
      </c>
      <c r="J5899">
        <v>126</v>
      </c>
      <c r="K5899">
        <v>20201101</v>
      </c>
      <c r="L5899">
        <v>20201130</v>
      </c>
      <c r="M5899" s="34">
        <v>0.6875</v>
      </c>
      <c r="N5899" s="34">
        <v>0.71527777777777779</v>
      </c>
      <c r="O5899">
        <v>220</v>
      </c>
      <c r="P5899" t="s">
        <v>12558</v>
      </c>
      <c r="Q5899" t="s">
        <v>12558</v>
      </c>
      <c r="R5899" t="s">
        <v>12557</v>
      </c>
      <c r="S5899" t="s">
        <v>12619</v>
      </c>
      <c r="T5899">
        <v>1255</v>
      </c>
      <c r="U5899">
        <v>1004</v>
      </c>
      <c r="V5899">
        <v>1004</v>
      </c>
      <c r="W5899">
        <v>1004</v>
      </c>
      <c r="X5899">
        <v>0</v>
      </c>
      <c r="Y5899">
        <v>1004</v>
      </c>
      <c r="Z5899">
        <v>1255</v>
      </c>
      <c r="AA5899" t="s">
        <v>11439</v>
      </c>
      <c r="AB5899">
        <v>26</v>
      </c>
      <c r="AC5899">
        <v>6526</v>
      </c>
      <c r="AD5899">
        <v>14.94</v>
      </c>
      <c r="AE5899">
        <v>251</v>
      </c>
      <c r="AF5899">
        <v>2290</v>
      </c>
    </row>
    <row r="5900" spans="1:32" x14ac:dyDescent="0.25">
      <c r="A5900" t="s">
        <v>91</v>
      </c>
      <c r="B5900" t="s">
        <v>12577</v>
      </c>
      <c r="C5900" t="s">
        <v>27</v>
      </c>
      <c r="D5900" t="s">
        <v>12562</v>
      </c>
      <c r="E5900" t="s">
        <v>12568</v>
      </c>
      <c r="F5900" t="s">
        <v>12567</v>
      </c>
      <c r="G5900" t="s">
        <v>5002</v>
      </c>
      <c r="H5900">
        <v>2020</v>
      </c>
      <c r="I5900">
        <v>11</v>
      </c>
      <c r="J5900">
        <v>119</v>
      </c>
      <c r="K5900">
        <v>20201101</v>
      </c>
      <c r="L5900">
        <v>20201130</v>
      </c>
      <c r="M5900" s="34">
        <v>0.35069444444444442</v>
      </c>
      <c r="N5900" s="34">
        <v>0.61111111111111105</v>
      </c>
      <c r="O5900">
        <v>195</v>
      </c>
      <c r="P5900" t="s">
        <v>12558</v>
      </c>
      <c r="Q5900" t="s">
        <v>12558</v>
      </c>
      <c r="R5900" t="s">
        <v>12557</v>
      </c>
      <c r="S5900" t="s">
        <v>12619</v>
      </c>
      <c r="T5900">
        <v>1255</v>
      </c>
      <c r="U5900">
        <v>1004</v>
      </c>
      <c r="V5900">
        <v>1004</v>
      </c>
      <c r="W5900">
        <v>1004</v>
      </c>
      <c r="X5900">
        <v>0</v>
      </c>
      <c r="Y5900">
        <v>1004</v>
      </c>
      <c r="Z5900">
        <v>1255</v>
      </c>
      <c r="AA5900" t="s">
        <v>11439</v>
      </c>
      <c r="AB5900">
        <v>26</v>
      </c>
      <c r="AC5900">
        <v>6526</v>
      </c>
      <c r="AD5900">
        <v>14.94</v>
      </c>
      <c r="AE5900">
        <v>251</v>
      </c>
      <c r="AF5900">
        <v>2290</v>
      </c>
    </row>
    <row r="5901" spans="1:32" x14ac:dyDescent="0.25">
      <c r="A5901" t="s">
        <v>27</v>
      </c>
      <c r="B5901" t="s">
        <v>12562</v>
      </c>
      <c r="C5901" t="s">
        <v>91</v>
      </c>
      <c r="D5901" t="s">
        <v>12577</v>
      </c>
      <c r="E5901" t="s">
        <v>3173</v>
      </c>
      <c r="F5901" t="s">
        <v>12575</v>
      </c>
      <c r="G5901" t="s">
        <v>5002</v>
      </c>
      <c r="H5901">
        <v>2020</v>
      </c>
      <c r="I5901">
        <v>11</v>
      </c>
      <c r="J5901">
        <v>149</v>
      </c>
      <c r="K5901">
        <v>20201101</v>
      </c>
      <c r="L5901">
        <v>20201130</v>
      </c>
      <c r="M5901" s="34">
        <v>0.67013888888888884</v>
      </c>
      <c r="N5901" s="34">
        <v>0.70486111111111116</v>
      </c>
      <c r="O5901">
        <v>230</v>
      </c>
      <c r="P5901" t="s">
        <v>12558</v>
      </c>
      <c r="Q5901" t="s">
        <v>12558</v>
      </c>
      <c r="R5901" t="s">
        <v>12557</v>
      </c>
      <c r="S5901">
        <v>1234567</v>
      </c>
      <c r="T5901">
        <v>1070</v>
      </c>
      <c r="U5901">
        <v>856</v>
      </c>
      <c r="V5901">
        <v>856</v>
      </c>
      <c r="W5901">
        <v>856</v>
      </c>
      <c r="X5901">
        <v>856</v>
      </c>
      <c r="Y5901">
        <v>856</v>
      </c>
      <c r="Z5901">
        <v>1070</v>
      </c>
      <c r="AA5901" t="s">
        <v>11439</v>
      </c>
      <c r="AB5901">
        <v>30</v>
      </c>
      <c r="AC5901">
        <v>6420</v>
      </c>
      <c r="AD5901">
        <v>14.7</v>
      </c>
      <c r="AE5901">
        <v>214</v>
      </c>
      <c r="AF5901">
        <v>2290</v>
      </c>
    </row>
    <row r="5902" spans="1:32" x14ac:dyDescent="0.25">
      <c r="A5902" t="s">
        <v>91</v>
      </c>
      <c r="B5902" t="s">
        <v>12577</v>
      </c>
      <c r="C5902" t="s">
        <v>27</v>
      </c>
      <c r="D5902" t="s">
        <v>12562</v>
      </c>
      <c r="E5902" t="s">
        <v>3173</v>
      </c>
      <c r="F5902" t="s">
        <v>12575</v>
      </c>
      <c r="G5902" t="s">
        <v>5002</v>
      </c>
      <c r="H5902">
        <v>2020</v>
      </c>
      <c r="I5902">
        <v>11</v>
      </c>
      <c r="J5902">
        <v>152</v>
      </c>
      <c r="K5902">
        <v>20201101</v>
      </c>
      <c r="L5902">
        <v>20201130</v>
      </c>
      <c r="M5902" s="34">
        <v>0.74652777777777779</v>
      </c>
      <c r="N5902" s="34">
        <v>6.9444444444444441E-3</v>
      </c>
      <c r="O5902">
        <v>195</v>
      </c>
      <c r="P5902" t="s">
        <v>12558</v>
      </c>
      <c r="Q5902" t="s">
        <v>12558</v>
      </c>
      <c r="R5902" t="s">
        <v>12557</v>
      </c>
      <c r="S5902">
        <v>1234567</v>
      </c>
      <c r="T5902">
        <v>1070</v>
      </c>
      <c r="U5902">
        <v>856</v>
      </c>
      <c r="V5902">
        <v>856</v>
      </c>
      <c r="W5902">
        <v>856</v>
      </c>
      <c r="X5902">
        <v>856</v>
      </c>
      <c r="Y5902">
        <v>856</v>
      </c>
      <c r="Z5902">
        <v>1070</v>
      </c>
      <c r="AA5902" t="s">
        <v>11439</v>
      </c>
      <c r="AB5902">
        <v>30</v>
      </c>
      <c r="AC5902">
        <v>6420</v>
      </c>
      <c r="AD5902">
        <v>14.7</v>
      </c>
      <c r="AE5902">
        <v>214</v>
      </c>
      <c r="AF5902">
        <v>2290</v>
      </c>
    </row>
    <row r="5903" spans="1:32" x14ac:dyDescent="0.25">
      <c r="A5903" t="s">
        <v>27</v>
      </c>
      <c r="B5903" t="s">
        <v>12562</v>
      </c>
      <c r="C5903" t="s">
        <v>62</v>
      </c>
      <c r="D5903" t="s">
        <v>12580</v>
      </c>
      <c r="E5903" t="s">
        <v>3173</v>
      </c>
      <c r="F5903" t="s">
        <v>12575</v>
      </c>
      <c r="G5903" t="s">
        <v>5002</v>
      </c>
      <c r="H5903">
        <v>2020</v>
      </c>
      <c r="I5903">
        <v>11</v>
      </c>
      <c r="J5903">
        <v>129</v>
      </c>
      <c r="K5903">
        <v>20201101</v>
      </c>
      <c r="L5903">
        <v>20201130</v>
      </c>
      <c r="M5903" s="34">
        <v>0.77083333333333337</v>
      </c>
      <c r="N5903" s="34">
        <v>0.86111111111111116</v>
      </c>
      <c r="O5903">
        <v>250</v>
      </c>
      <c r="P5903" t="s">
        <v>12558</v>
      </c>
      <c r="Q5903">
        <v>2</v>
      </c>
      <c r="R5903" t="s">
        <v>12557</v>
      </c>
      <c r="S5903" t="s">
        <v>12671</v>
      </c>
      <c r="T5903">
        <v>1070</v>
      </c>
      <c r="U5903">
        <v>0</v>
      </c>
      <c r="V5903">
        <v>856</v>
      </c>
      <c r="W5903">
        <v>856</v>
      </c>
      <c r="X5903">
        <v>856</v>
      </c>
      <c r="Y5903">
        <v>856</v>
      </c>
      <c r="Z5903">
        <v>1070</v>
      </c>
      <c r="AA5903" t="s">
        <v>11439</v>
      </c>
      <c r="AB5903">
        <v>26</v>
      </c>
      <c r="AC5903">
        <v>5564</v>
      </c>
      <c r="AD5903">
        <v>14.65</v>
      </c>
      <c r="AE5903">
        <v>214</v>
      </c>
      <c r="AF5903">
        <v>2633</v>
      </c>
    </row>
    <row r="5904" spans="1:32" x14ac:dyDescent="0.25">
      <c r="A5904" t="s">
        <v>62</v>
      </c>
      <c r="B5904" t="s">
        <v>12580</v>
      </c>
      <c r="C5904" t="s">
        <v>27</v>
      </c>
      <c r="D5904" t="s">
        <v>12562</v>
      </c>
      <c r="E5904" t="s">
        <v>3173</v>
      </c>
      <c r="F5904" t="s">
        <v>12575</v>
      </c>
      <c r="G5904" t="s">
        <v>5002</v>
      </c>
      <c r="H5904">
        <v>2020</v>
      </c>
      <c r="I5904">
        <v>11</v>
      </c>
      <c r="J5904">
        <v>120</v>
      </c>
      <c r="K5904">
        <v>20201101</v>
      </c>
      <c r="L5904">
        <v>20201130</v>
      </c>
      <c r="M5904" s="34">
        <v>0.3611111111111111</v>
      </c>
      <c r="N5904" s="34">
        <v>0.59375</v>
      </c>
      <c r="O5904">
        <v>215</v>
      </c>
      <c r="P5904">
        <v>2</v>
      </c>
      <c r="Q5904" t="s">
        <v>12558</v>
      </c>
      <c r="R5904" t="s">
        <v>12557</v>
      </c>
      <c r="S5904" t="s">
        <v>12665</v>
      </c>
      <c r="T5904">
        <v>1070</v>
      </c>
      <c r="U5904">
        <v>856</v>
      </c>
      <c r="V5904">
        <v>0</v>
      </c>
      <c r="W5904">
        <v>856</v>
      </c>
      <c r="X5904">
        <v>856</v>
      </c>
      <c r="Y5904">
        <v>856</v>
      </c>
      <c r="Z5904">
        <v>1070</v>
      </c>
      <c r="AA5904" t="s">
        <v>11439</v>
      </c>
      <c r="AB5904">
        <v>26</v>
      </c>
      <c r="AC5904">
        <v>5564</v>
      </c>
      <c r="AD5904">
        <v>14.65</v>
      </c>
      <c r="AE5904">
        <v>214</v>
      </c>
      <c r="AF5904">
        <v>2633</v>
      </c>
    </row>
    <row r="5905" spans="1:32" x14ac:dyDescent="0.25">
      <c r="A5905" t="s">
        <v>27</v>
      </c>
      <c r="B5905" t="s">
        <v>12562</v>
      </c>
      <c r="C5905" t="s">
        <v>4187</v>
      </c>
      <c r="D5905" t="s">
        <v>12601</v>
      </c>
      <c r="E5905" t="s">
        <v>3173</v>
      </c>
      <c r="F5905" t="s">
        <v>12575</v>
      </c>
      <c r="G5905" t="s">
        <v>5002</v>
      </c>
      <c r="H5905">
        <v>2020</v>
      </c>
      <c r="I5905">
        <v>11</v>
      </c>
      <c r="J5905">
        <v>946</v>
      </c>
      <c r="K5905">
        <v>20201101</v>
      </c>
      <c r="L5905">
        <v>20201130</v>
      </c>
      <c r="M5905" s="34">
        <v>0.37152777777777773</v>
      </c>
      <c r="N5905" s="34">
        <v>0.57291666666666663</v>
      </c>
      <c r="O5905">
        <v>230</v>
      </c>
      <c r="P5905" t="s">
        <v>12558</v>
      </c>
      <c r="Q5905" t="s">
        <v>12559</v>
      </c>
      <c r="R5905" t="s">
        <v>12557</v>
      </c>
      <c r="S5905" t="s">
        <v>12619</v>
      </c>
      <c r="T5905">
        <v>1070</v>
      </c>
      <c r="U5905">
        <v>856</v>
      </c>
      <c r="V5905">
        <v>856</v>
      </c>
      <c r="W5905">
        <v>856</v>
      </c>
      <c r="X5905">
        <v>0</v>
      </c>
      <c r="Y5905">
        <v>856</v>
      </c>
      <c r="Z5905">
        <v>1070</v>
      </c>
      <c r="AA5905" t="s">
        <v>11439</v>
      </c>
      <c r="AB5905">
        <v>26</v>
      </c>
      <c r="AC5905">
        <v>5564</v>
      </c>
      <c r="AD5905">
        <v>16.739999999999998</v>
      </c>
      <c r="AE5905">
        <v>214</v>
      </c>
      <c r="AF5905">
        <v>3009</v>
      </c>
    </row>
    <row r="5906" spans="1:32" x14ac:dyDescent="0.25">
      <c r="A5906" t="s">
        <v>4187</v>
      </c>
      <c r="B5906" t="s">
        <v>12601</v>
      </c>
      <c r="C5906" t="s">
        <v>27</v>
      </c>
      <c r="D5906" t="s">
        <v>12562</v>
      </c>
      <c r="E5906" t="s">
        <v>3173</v>
      </c>
      <c r="F5906" t="s">
        <v>12575</v>
      </c>
      <c r="G5906" t="s">
        <v>5002</v>
      </c>
      <c r="H5906">
        <v>2020</v>
      </c>
      <c r="I5906">
        <v>11</v>
      </c>
      <c r="J5906">
        <v>945</v>
      </c>
      <c r="K5906">
        <v>20201101</v>
      </c>
      <c r="L5906">
        <v>20201130</v>
      </c>
      <c r="M5906" s="34">
        <v>0.625</v>
      </c>
      <c r="N5906" s="34">
        <v>0.76388888888888884</v>
      </c>
      <c r="O5906">
        <v>260</v>
      </c>
      <c r="P5906" t="s">
        <v>12559</v>
      </c>
      <c r="Q5906" t="s">
        <v>12558</v>
      </c>
      <c r="R5906" t="s">
        <v>12557</v>
      </c>
      <c r="S5906" t="s">
        <v>12651</v>
      </c>
      <c r="T5906">
        <v>1070</v>
      </c>
      <c r="U5906">
        <v>856</v>
      </c>
      <c r="V5906">
        <v>856</v>
      </c>
      <c r="W5906">
        <v>0</v>
      </c>
      <c r="X5906">
        <v>856</v>
      </c>
      <c r="Y5906">
        <v>856</v>
      </c>
      <c r="Z5906">
        <v>1070</v>
      </c>
      <c r="AA5906" t="s">
        <v>11439</v>
      </c>
      <c r="AB5906">
        <v>26</v>
      </c>
      <c r="AC5906">
        <v>5564</v>
      </c>
      <c r="AD5906">
        <v>16.739999999999998</v>
      </c>
      <c r="AE5906">
        <v>214</v>
      </c>
      <c r="AF5906">
        <v>3009</v>
      </c>
    </row>
    <row r="5907" spans="1:32" x14ac:dyDescent="0.25">
      <c r="A5907" t="s">
        <v>27</v>
      </c>
      <c r="B5907" t="s">
        <v>12562</v>
      </c>
      <c r="C5907" t="s">
        <v>75</v>
      </c>
      <c r="D5907" t="s">
        <v>12655</v>
      </c>
      <c r="E5907" t="s">
        <v>12553</v>
      </c>
      <c r="F5907" t="s">
        <v>12654</v>
      </c>
      <c r="G5907" t="s">
        <v>5002</v>
      </c>
      <c r="H5907">
        <v>2020</v>
      </c>
      <c r="I5907">
        <v>11</v>
      </c>
      <c r="J5907">
        <v>282</v>
      </c>
      <c r="K5907">
        <v>20201101</v>
      </c>
      <c r="L5907">
        <v>20201130</v>
      </c>
      <c r="M5907" s="34">
        <v>5.5555555555555552E-2</v>
      </c>
      <c r="N5907" s="34">
        <v>0.28125</v>
      </c>
      <c r="O5907">
        <v>625</v>
      </c>
      <c r="P5907" t="s">
        <v>12558</v>
      </c>
      <c r="Q5907" t="s">
        <v>12559</v>
      </c>
      <c r="R5907" t="s">
        <v>12557</v>
      </c>
      <c r="S5907" t="s">
        <v>12695</v>
      </c>
      <c r="T5907">
        <v>0</v>
      </c>
      <c r="U5907">
        <v>1056</v>
      </c>
      <c r="V5907">
        <v>1056</v>
      </c>
      <c r="W5907">
        <v>1056</v>
      </c>
      <c r="X5907">
        <v>1056</v>
      </c>
      <c r="Y5907">
        <v>0</v>
      </c>
      <c r="Z5907">
        <v>1320</v>
      </c>
      <c r="AA5907" t="s">
        <v>11439</v>
      </c>
      <c r="AB5907">
        <v>21</v>
      </c>
      <c r="AC5907">
        <v>5544</v>
      </c>
      <c r="AD5907">
        <v>46.64</v>
      </c>
      <c r="AE5907">
        <v>264</v>
      </c>
      <c r="AF5907">
        <v>8412</v>
      </c>
    </row>
    <row r="5908" spans="1:32" x14ac:dyDescent="0.25">
      <c r="A5908" t="s">
        <v>27</v>
      </c>
      <c r="B5908" t="s">
        <v>12562</v>
      </c>
      <c r="C5908" t="s">
        <v>76</v>
      </c>
      <c r="D5908" t="s">
        <v>12569</v>
      </c>
      <c r="E5908" t="s">
        <v>12600</v>
      </c>
      <c r="F5908" t="s">
        <v>12599</v>
      </c>
      <c r="G5908" t="s">
        <v>5002</v>
      </c>
      <c r="H5908">
        <v>2020</v>
      </c>
      <c r="I5908">
        <v>11</v>
      </c>
      <c r="J5908">
        <v>140</v>
      </c>
      <c r="K5908">
        <v>20201101</v>
      </c>
      <c r="L5908">
        <v>20201130</v>
      </c>
      <c r="M5908" s="34">
        <v>0.30208333333333331</v>
      </c>
      <c r="N5908" s="34">
        <v>0.37152777777777773</v>
      </c>
      <c r="O5908">
        <v>220</v>
      </c>
      <c r="P5908" t="s">
        <v>12558</v>
      </c>
      <c r="Q5908">
        <v>1</v>
      </c>
      <c r="R5908" t="s">
        <v>12557</v>
      </c>
      <c r="S5908">
        <v>1234567</v>
      </c>
      <c r="T5908">
        <v>880</v>
      </c>
      <c r="U5908">
        <v>704</v>
      </c>
      <c r="V5908">
        <v>704</v>
      </c>
      <c r="W5908">
        <v>704</v>
      </c>
      <c r="X5908">
        <v>704</v>
      </c>
      <c r="Y5908">
        <v>704</v>
      </c>
      <c r="Z5908">
        <v>880</v>
      </c>
      <c r="AA5908" t="s">
        <v>11439</v>
      </c>
      <c r="AB5908">
        <v>30</v>
      </c>
      <c r="AC5908">
        <v>5280</v>
      </c>
      <c r="AD5908">
        <v>11.39</v>
      </c>
      <c r="AE5908">
        <v>176</v>
      </c>
      <c r="AF5908">
        <v>2158</v>
      </c>
    </row>
    <row r="5909" spans="1:32" x14ac:dyDescent="0.25">
      <c r="A5909" t="s">
        <v>27</v>
      </c>
      <c r="B5909" t="s">
        <v>12562</v>
      </c>
      <c r="C5909" t="s">
        <v>76</v>
      </c>
      <c r="D5909" t="s">
        <v>12569</v>
      </c>
      <c r="E5909" t="s">
        <v>12600</v>
      </c>
      <c r="F5909" t="s">
        <v>12599</v>
      </c>
      <c r="G5909" t="s">
        <v>5002</v>
      </c>
      <c r="H5909">
        <v>2020</v>
      </c>
      <c r="I5909">
        <v>11</v>
      </c>
      <c r="J5909">
        <v>144</v>
      </c>
      <c r="K5909">
        <v>20201101</v>
      </c>
      <c r="L5909">
        <v>20201130</v>
      </c>
      <c r="M5909" s="34">
        <v>0.66666666666666663</v>
      </c>
      <c r="N5909" s="34">
        <v>0.73611111111111116</v>
      </c>
      <c r="O5909">
        <v>220</v>
      </c>
      <c r="P5909" t="s">
        <v>12558</v>
      </c>
      <c r="Q5909">
        <v>1</v>
      </c>
      <c r="R5909" t="s">
        <v>12557</v>
      </c>
      <c r="S5909">
        <v>1234567</v>
      </c>
      <c r="T5909">
        <v>880</v>
      </c>
      <c r="U5909">
        <v>704</v>
      </c>
      <c r="V5909">
        <v>704</v>
      </c>
      <c r="W5909">
        <v>704</v>
      </c>
      <c r="X5909">
        <v>704</v>
      </c>
      <c r="Y5909">
        <v>704</v>
      </c>
      <c r="Z5909">
        <v>880</v>
      </c>
      <c r="AA5909" t="s">
        <v>11439</v>
      </c>
      <c r="AB5909">
        <v>30</v>
      </c>
      <c r="AC5909">
        <v>5280</v>
      </c>
      <c r="AD5909">
        <v>11.39</v>
      </c>
      <c r="AE5909">
        <v>176</v>
      </c>
      <c r="AF5909">
        <v>2158</v>
      </c>
    </row>
    <row r="5910" spans="1:32" x14ac:dyDescent="0.25">
      <c r="A5910" t="s">
        <v>76</v>
      </c>
      <c r="B5910" t="s">
        <v>12569</v>
      </c>
      <c r="C5910" t="s">
        <v>27</v>
      </c>
      <c r="D5910" t="s">
        <v>12562</v>
      </c>
      <c r="E5910" t="s">
        <v>12600</v>
      </c>
      <c r="F5910" t="s">
        <v>12599</v>
      </c>
      <c r="G5910" t="s">
        <v>5002</v>
      </c>
      <c r="H5910">
        <v>2020</v>
      </c>
      <c r="I5910">
        <v>11</v>
      </c>
      <c r="J5910">
        <v>143</v>
      </c>
      <c r="K5910">
        <v>20201101</v>
      </c>
      <c r="L5910">
        <v>20201130</v>
      </c>
      <c r="M5910" s="34">
        <v>0.41666666666666669</v>
      </c>
      <c r="N5910" s="34">
        <v>0.63194444444444442</v>
      </c>
      <c r="O5910">
        <v>190</v>
      </c>
      <c r="P5910">
        <v>1</v>
      </c>
      <c r="Q5910" t="s">
        <v>12558</v>
      </c>
      <c r="R5910" t="s">
        <v>12557</v>
      </c>
      <c r="S5910">
        <v>1234567</v>
      </c>
      <c r="T5910">
        <v>880</v>
      </c>
      <c r="U5910">
        <v>704</v>
      </c>
      <c r="V5910">
        <v>704</v>
      </c>
      <c r="W5910">
        <v>704</v>
      </c>
      <c r="X5910">
        <v>704</v>
      </c>
      <c r="Y5910">
        <v>704</v>
      </c>
      <c r="Z5910">
        <v>880</v>
      </c>
      <c r="AA5910" t="s">
        <v>11439</v>
      </c>
      <c r="AB5910">
        <v>30</v>
      </c>
      <c r="AC5910">
        <v>5280</v>
      </c>
      <c r="AD5910">
        <v>11.39</v>
      </c>
      <c r="AE5910">
        <v>176</v>
      </c>
      <c r="AF5910">
        <v>2158</v>
      </c>
    </row>
    <row r="5911" spans="1:32" x14ac:dyDescent="0.25">
      <c r="A5911" t="s">
        <v>76</v>
      </c>
      <c r="B5911" t="s">
        <v>12569</v>
      </c>
      <c r="C5911" t="s">
        <v>27</v>
      </c>
      <c r="D5911" t="s">
        <v>12562</v>
      </c>
      <c r="E5911" t="s">
        <v>12600</v>
      </c>
      <c r="F5911" t="s">
        <v>12599</v>
      </c>
      <c r="G5911" t="s">
        <v>5002</v>
      </c>
      <c r="H5911">
        <v>2020</v>
      </c>
      <c r="I5911">
        <v>11</v>
      </c>
      <c r="J5911">
        <v>147</v>
      </c>
      <c r="K5911">
        <v>20201101</v>
      </c>
      <c r="L5911">
        <v>20201130</v>
      </c>
      <c r="M5911" s="34">
        <v>0.77083333333333337</v>
      </c>
      <c r="N5911" s="34">
        <v>0.98611111111111116</v>
      </c>
      <c r="O5911">
        <v>190</v>
      </c>
      <c r="P5911">
        <v>1</v>
      </c>
      <c r="Q5911" t="s">
        <v>12558</v>
      </c>
      <c r="R5911" t="s">
        <v>12557</v>
      </c>
      <c r="S5911">
        <v>1234567</v>
      </c>
      <c r="T5911">
        <v>880</v>
      </c>
      <c r="U5911">
        <v>704</v>
      </c>
      <c r="V5911">
        <v>704</v>
      </c>
      <c r="W5911">
        <v>704</v>
      </c>
      <c r="X5911">
        <v>704</v>
      </c>
      <c r="Y5911">
        <v>704</v>
      </c>
      <c r="Z5911">
        <v>880</v>
      </c>
      <c r="AA5911" t="s">
        <v>11439</v>
      </c>
      <c r="AB5911">
        <v>30</v>
      </c>
      <c r="AC5911">
        <v>5280</v>
      </c>
      <c r="AD5911">
        <v>11.39</v>
      </c>
      <c r="AE5911">
        <v>176</v>
      </c>
      <c r="AF5911">
        <v>2158</v>
      </c>
    </row>
    <row r="5912" spans="1:32" x14ac:dyDescent="0.25">
      <c r="A5912" t="s">
        <v>27</v>
      </c>
      <c r="B5912" t="s">
        <v>12562</v>
      </c>
      <c r="C5912" t="s">
        <v>91</v>
      </c>
      <c r="D5912" t="s">
        <v>12577</v>
      </c>
      <c r="E5912" t="s">
        <v>12600</v>
      </c>
      <c r="F5912" t="s">
        <v>12599</v>
      </c>
      <c r="G5912" t="s">
        <v>5002</v>
      </c>
      <c r="H5912">
        <v>2020</v>
      </c>
      <c r="I5912">
        <v>11</v>
      </c>
      <c r="J5912">
        <v>150</v>
      </c>
      <c r="K5912">
        <v>20201101</v>
      </c>
      <c r="L5912">
        <v>20201130</v>
      </c>
      <c r="M5912" s="34">
        <v>0.29166666666666669</v>
      </c>
      <c r="N5912" s="34">
        <v>0.31944444444444448</v>
      </c>
      <c r="O5912">
        <v>220</v>
      </c>
      <c r="P5912" t="s">
        <v>12558</v>
      </c>
      <c r="Q5912" t="s">
        <v>12558</v>
      </c>
      <c r="R5912" t="s">
        <v>12557</v>
      </c>
      <c r="S5912">
        <v>1234567</v>
      </c>
      <c r="T5912">
        <v>880</v>
      </c>
      <c r="U5912">
        <v>704</v>
      </c>
      <c r="V5912">
        <v>704</v>
      </c>
      <c r="W5912">
        <v>704</v>
      </c>
      <c r="X5912">
        <v>704</v>
      </c>
      <c r="Y5912">
        <v>704</v>
      </c>
      <c r="Z5912">
        <v>880</v>
      </c>
      <c r="AA5912" t="s">
        <v>11439</v>
      </c>
      <c r="AB5912">
        <v>30</v>
      </c>
      <c r="AC5912">
        <v>5280</v>
      </c>
      <c r="AD5912">
        <v>12.09</v>
      </c>
      <c r="AE5912">
        <v>176</v>
      </c>
      <c r="AF5912">
        <v>2290</v>
      </c>
    </row>
    <row r="5913" spans="1:32" x14ac:dyDescent="0.25">
      <c r="A5913" t="s">
        <v>27</v>
      </c>
      <c r="B5913" t="s">
        <v>12562</v>
      </c>
      <c r="C5913" t="s">
        <v>91</v>
      </c>
      <c r="D5913" t="s">
        <v>12577</v>
      </c>
      <c r="E5913" t="s">
        <v>12600</v>
      </c>
      <c r="F5913" t="s">
        <v>12599</v>
      </c>
      <c r="G5913" t="s">
        <v>5002</v>
      </c>
      <c r="H5913">
        <v>2020</v>
      </c>
      <c r="I5913">
        <v>11</v>
      </c>
      <c r="J5913">
        <v>156</v>
      </c>
      <c r="K5913">
        <v>20201101</v>
      </c>
      <c r="L5913">
        <v>20201130</v>
      </c>
      <c r="M5913" s="34">
        <v>0.74652777777777779</v>
      </c>
      <c r="N5913" s="34">
        <v>0.77430555555555547</v>
      </c>
      <c r="O5913">
        <v>220</v>
      </c>
      <c r="P5913" t="s">
        <v>12558</v>
      </c>
      <c r="Q5913" t="s">
        <v>12558</v>
      </c>
      <c r="R5913" t="s">
        <v>12557</v>
      </c>
      <c r="S5913">
        <v>1234567</v>
      </c>
      <c r="T5913">
        <v>880</v>
      </c>
      <c r="U5913">
        <v>704</v>
      </c>
      <c r="V5913">
        <v>704</v>
      </c>
      <c r="W5913">
        <v>704</v>
      </c>
      <c r="X5913">
        <v>704</v>
      </c>
      <c r="Y5913">
        <v>704</v>
      </c>
      <c r="Z5913">
        <v>880</v>
      </c>
      <c r="AA5913" t="s">
        <v>11439</v>
      </c>
      <c r="AB5913">
        <v>30</v>
      </c>
      <c r="AC5913">
        <v>5280</v>
      </c>
      <c r="AD5913">
        <v>12.09</v>
      </c>
      <c r="AE5913">
        <v>176</v>
      </c>
      <c r="AF5913">
        <v>2290</v>
      </c>
    </row>
    <row r="5914" spans="1:32" x14ac:dyDescent="0.25">
      <c r="A5914" t="s">
        <v>91</v>
      </c>
      <c r="B5914" t="s">
        <v>12577</v>
      </c>
      <c r="C5914" t="s">
        <v>27</v>
      </c>
      <c r="D5914" t="s">
        <v>12562</v>
      </c>
      <c r="E5914" t="s">
        <v>12600</v>
      </c>
      <c r="F5914" t="s">
        <v>12599</v>
      </c>
      <c r="G5914" t="s">
        <v>5002</v>
      </c>
      <c r="H5914">
        <v>2020</v>
      </c>
      <c r="I5914">
        <v>11</v>
      </c>
      <c r="J5914">
        <v>153</v>
      </c>
      <c r="K5914">
        <v>20201101</v>
      </c>
      <c r="L5914">
        <v>20201130</v>
      </c>
      <c r="M5914" s="34">
        <v>0.39583333333333331</v>
      </c>
      <c r="N5914" s="34">
        <v>0.65625</v>
      </c>
      <c r="O5914">
        <v>195</v>
      </c>
      <c r="P5914" t="s">
        <v>12558</v>
      </c>
      <c r="Q5914" t="s">
        <v>12558</v>
      </c>
      <c r="R5914" t="s">
        <v>12557</v>
      </c>
      <c r="S5914">
        <v>1234567</v>
      </c>
      <c r="T5914">
        <v>880</v>
      </c>
      <c r="U5914">
        <v>704</v>
      </c>
      <c r="V5914">
        <v>704</v>
      </c>
      <c r="W5914">
        <v>704</v>
      </c>
      <c r="X5914">
        <v>704</v>
      </c>
      <c r="Y5914">
        <v>704</v>
      </c>
      <c r="Z5914">
        <v>880</v>
      </c>
      <c r="AA5914" t="s">
        <v>11439</v>
      </c>
      <c r="AB5914">
        <v>30</v>
      </c>
      <c r="AC5914">
        <v>5280</v>
      </c>
      <c r="AD5914">
        <v>12.09</v>
      </c>
      <c r="AE5914">
        <v>176</v>
      </c>
      <c r="AF5914">
        <v>2290</v>
      </c>
    </row>
    <row r="5915" spans="1:32" x14ac:dyDescent="0.25">
      <c r="A5915" t="s">
        <v>91</v>
      </c>
      <c r="B5915" t="s">
        <v>12577</v>
      </c>
      <c r="C5915" t="s">
        <v>27</v>
      </c>
      <c r="D5915" t="s">
        <v>12562</v>
      </c>
      <c r="E5915" t="s">
        <v>12600</v>
      </c>
      <c r="F5915" t="s">
        <v>12599</v>
      </c>
      <c r="G5915" t="s">
        <v>5002</v>
      </c>
      <c r="H5915">
        <v>2020</v>
      </c>
      <c r="I5915">
        <v>11</v>
      </c>
      <c r="J5915">
        <v>159</v>
      </c>
      <c r="K5915">
        <v>20201101</v>
      </c>
      <c r="L5915">
        <v>20201130</v>
      </c>
      <c r="M5915" s="34">
        <v>0.77777777777777779</v>
      </c>
      <c r="N5915" s="34">
        <v>3.8194444444444441E-2</v>
      </c>
      <c r="O5915">
        <v>195</v>
      </c>
      <c r="P5915" t="s">
        <v>12558</v>
      </c>
      <c r="Q5915" t="s">
        <v>12558</v>
      </c>
      <c r="R5915" t="s">
        <v>12557</v>
      </c>
      <c r="S5915">
        <v>1234567</v>
      </c>
      <c r="T5915">
        <v>880</v>
      </c>
      <c r="U5915">
        <v>704</v>
      </c>
      <c r="V5915">
        <v>704</v>
      </c>
      <c r="W5915">
        <v>704</v>
      </c>
      <c r="X5915">
        <v>704</v>
      </c>
      <c r="Y5915">
        <v>704</v>
      </c>
      <c r="Z5915">
        <v>880</v>
      </c>
      <c r="AA5915" t="s">
        <v>11439</v>
      </c>
      <c r="AB5915">
        <v>30</v>
      </c>
      <c r="AC5915">
        <v>5280</v>
      </c>
      <c r="AD5915">
        <v>12.09</v>
      </c>
      <c r="AE5915">
        <v>176</v>
      </c>
      <c r="AF5915">
        <v>2290</v>
      </c>
    </row>
    <row r="5916" spans="1:32" x14ac:dyDescent="0.25">
      <c r="A5916" t="s">
        <v>27</v>
      </c>
      <c r="B5916" t="s">
        <v>12562</v>
      </c>
      <c r="C5916" t="s">
        <v>62</v>
      </c>
      <c r="D5916" t="s">
        <v>12580</v>
      </c>
      <c r="E5916" t="s">
        <v>12600</v>
      </c>
      <c r="F5916" t="s">
        <v>12599</v>
      </c>
      <c r="G5916" t="s">
        <v>5002</v>
      </c>
      <c r="H5916">
        <v>2020</v>
      </c>
      <c r="I5916">
        <v>11</v>
      </c>
      <c r="J5916">
        <v>164</v>
      </c>
      <c r="K5916">
        <v>20201101</v>
      </c>
      <c r="L5916">
        <v>20201130</v>
      </c>
      <c r="M5916" s="34">
        <v>0.27083333333333331</v>
      </c>
      <c r="N5916" s="34">
        <v>0.3611111111111111</v>
      </c>
      <c r="O5916">
        <v>250</v>
      </c>
      <c r="P5916" t="s">
        <v>12558</v>
      </c>
      <c r="Q5916">
        <v>2</v>
      </c>
      <c r="R5916" t="s">
        <v>12557</v>
      </c>
      <c r="S5916">
        <v>1234567</v>
      </c>
      <c r="T5916">
        <v>880</v>
      </c>
      <c r="U5916">
        <v>704</v>
      </c>
      <c r="V5916">
        <v>704</v>
      </c>
      <c r="W5916">
        <v>704</v>
      </c>
      <c r="X5916">
        <v>704</v>
      </c>
      <c r="Y5916">
        <v>704</v>
      </c>
      <c r="Z5916">
        <v>880</v>
      </c>
      <c r="AA5916" t="s">
        <v>11439</v>
      </c>
      <c r="AB5916">
        <v>30</v>
      </c>
      <c r="AC5916">
        <v>5280</v>
      </c>
      <c r="AD5916">
        <v>13.9</v>
      </c>
      <c r="AE5916">
        <v>176</v>
      </c>
      <c r="AF5916">
        <v>2633</v>
      </c>
    </row>
    <row r="5917" spans="1:32" x14ac:dyDescent="0.25">
      <c r="A5917" t="s">
        <v>3148</v>
      </c>
      <c r="B5917" t="s">
        <v>12612</v>
      </c>
      <c r="C5917" t="s">
        <v>27</v>
      </c>
      <c r="D5917" t="s">
        <v>12562</v>
      </c>
      <c r="E5917" t="s">
        <v>3173</v>
      </c>
      <c r="F5917" t="s">
        <v>12575</v>
      </c>
      <c r="G5917" t="s">
        <v>5002</v>
      </c>
      <c r="H5917">
        <v>2020</v>
      </c>
      <c r="I5917">
        <v>11</v>
      </c>
      <c r="J5917">
        <v>192</v>
      </c>
      <c r="K5917">
        <v>20201101</v>
      </c>
      <c r="L5917">
        <v>20201130</v>
      </c>
      <c r="M5917" s="34">
        <v>0.5</v>
      </c>
      <c r="N5917" s="34">
        <v>0.77430555555555547</v>
      </c>
      <c r="O5917">
        <v>245</v>
      </c>
      <c r="P5917">
        <v>1</v>
      </c>
      <c r="Q5917" t="s">
        <v>12558</v>
      </c>
      <c r="R5917" t="s">
        <v>12557</v>
      </c>
      <c r="S5917" t="s">
        <v>12677</v>
      </c>
      <c r="T5917">
        <v>1460</v>
      </c>
      <c r="U5917">
        <v>0</v>
      </c>
      <c r="V5917">
        <v>1168</v>
      </c>
      <c r="W5917">
        <v>0</v>
      </c>
      <c r="X5917">
        <v>1168</v>
      </c>
      <c r="Y5917">
        <v>0</v>
      </c>
      <c r="Z5917">
        <v>1460</v>
      </c>
      <c r="AA5917" t="s">
        <v>11439</v>
      </c>
      <c r="AB5917">
        <v>18</v>
      </c>
      <c r="AC5917">
        <v>5256</v>
      </c>
      <c r="AD5917">
        <v>17.09</v>
      </c>
      <c r="AE5917">
        <v>292</v>
      </c>
      <c r="AF5917">
        <v>3251</v>
      </c>
    </row>
    <row r="5918" spans="1:32" x14ac:dyDescent="0.25">
      <c r="A5918" t="s">
        <v>27</v>
      </c>
      <c r="B5918" t="s">
        <v>12562</v>
      </c>
      <c r="C5918" t="s">
        <v>3148</v>
      </c>
      <c r="D5918" t="s">
        <v>12612</v>
      </c>
      <c r="E5918" t="s">
        <v>3173</v>
      </c>
      <c r="F5918" t="s">
        <v>12575</v>
      </c>
      <c r="G5918" t="s">
        <v>5002</v>
      </c>
      <c r="H5918">
        <v>2020</v>
      </c>
      <c r="I5918">
        <v>11</v>
      </c>
      <c r="J5918">
        <v>191</v>
      </c>
      <c r="K5918">
        <v>20201101</v>
      </c>
      <c r="L5918">
        <v>20201130</v>
      </c>
      <c r="M5918" s="34">
        <v>0.35069444444444442</v>
      </c>
      <c r="N5918" s="34">
        <v>0.44791666666666669</v>
      </c>
      <c r="O5918">
        <v>290</v>
      </c>
      <c r="P5918" t="s">
        <v>12558</v>
      </c>
      <c r="Q5918">
        <v>1</v>
      </c>
      <c r="R5918" t="s">
        <v>12557</v>
      </c>
      <c r="S5918" t="s">
        <v>12677</v>
      </c>
      <c r="T5918">
        <v>1460</v>
      </c>
      <c r="U5918">
        <v>0</v>
      </c>
      <c r="V5918">
        <v>1168</v>
      </c>
      <c r="W5918">
        <v>0</v>
      </c>
      <c r="X5918">
        <v>1168</v>
      </c>
      <c r="Y5918">
        <v>0</v>
      </c>
      <c r="Z5918">
        <v>1460</v>
      </c>
      <c r="AA5918" t="s">
        <v>11439</v>
      </c>
      <c r="AB5918">
        <v>18</v>
      </c>
      <c r="AC5918">
        <v>5256</v>
      </c>
      <c r="AD5918">
        <v>17.09</v>
      </c>
      <c r="AE5918">
        <v>292</v>
      </c>
      <c r="AF5918">
        <v>3251</v>
      </c>
    </row>
    <row r="5919" spans="1:32" x14ac:dyDescent="0.25">
      <c r="A5919" t="s">
        <v>27</v>
      </c>
      <c r="B5919" t="s">
        <v>12562</v>
      </c>
      <c r="C5919" t="s">
        <v>76</v>
      </c>
      <c r="D5919" t="s">
        <v>12569</v>
      </c>
      <c r="E5919" t="s">
        <v>12568</v>
      </c>
      <c r="F5919" t="s">
        <v>12567</v>
      </c>
      <c r="G5919" t="s">
        <v>5002</v>
      </c>
      <c r="H5919">
        <v>2020</v>
      </c>
      <c r="I5919">
        <v>11</v>
      </c>
      <c r="J5919">
        <v>142</v>
      </c>
      <c r="K5919">
        <v>20201101</v>
      </c>
      <c r="L5919">
        <v>20201130</v>
      </c>
      <c r="M5919" s="34">
        <v>0.3611111111111111</v>
      </c>
      <c r="N5919" s="34">
        <v>0.42708333333333331</v>
      </c>
      <c r="O5919">
        <v>215</v>
      </c>
      <c r="P5919" t="s">
        <v>12558</v>
      </c>
      <c r="Q5919">
        <v>1</v>
      </c>
      <c r="R5919" t="s">
        <v>12557</v>
      </c>
      <c r="S5919">
        <v>1234567</v>
      </c>
      <c r="T5919">
        <v>870</v>
      </c>
      <c r="U5919">
        <v>696</v>
      </c>
      <c r="V5919">
        <v>696</v>
      </c>
      <c r="W5919">
        <v>696</v>
      </c>
      <c r="X5919">
        <v>696</v>
      </c>
      <c r="Y5919">
        <v>696</v>
      </c>
      <c r="Z5919">
        <v>870</v>
      </c>
      <c r="AA5919" t="s">
        <v>11439</v>
      </c>
      <c r="AB5919">
        <v>30</v>
      </c>
      <c r="AC5919">
        <v>5220</v>
      </c>
      <c r="AD5919">
        <v>11.26</v>
      </c>
      <c r="AE5919">
        <v>174</v>
      </c>
      <c r="AF5919">
        <v>2158</v>
      </c>
    </row>
    <row r="5920" spans="1:32" x14ac:dyDescent="0.25">
      <c r="A5920" t="s">
        <v>27</v>
      </c>
      <c r="B5920" t="s">
        <v>12562</v>
      </c>
      <c r="C5920" t="s">
        <v>76</v>
      </c>
      <c r="D5920" t="s">
        <v>12569</v>
      </c>
      <c r="E5920" t="s">
        <v>12568</v>
      </c>
      <c r="F5920" t="s">
        <v>12567</v>
      </c>
      <c r="G5920" t="s">
        <v>5002</v>
      </c>
      <c r="H5920">
        <v>2020</v>
      </c>
      <c r="I5920">
        <v>11</v>
      </c>
      <c r="J5920">
        <v>146</v>
      </c>
      <c r="K5920">
        <v>20201101</v>
      </c>
      <c r="L5920">
        <v>20201130</v>
      </c>
      <c r="M5920" s="34">
        <v>0.68402777777777779</v>
      </c>
      <c r="N5920" s="34">
        <v>0.75</v>
      </c>
      <c r="O5920">
        <v>215</v>
      </c>
      <c r="P5920" t="s">
        <v>12558</v>
      </c>
      <c r="Q5920">
        <v>1</v>
      </c>
      <c r="R5920" t="s">
        <v>12557</v>
      </c>
      <c r="S5920">
        <v>1234567</v>
      </c>
      <c r="T5920">
        <v>870</v>
      </c>
      <c r="U5920">
        <v>696</v>
      </c>
      <c r="V5920">
        <v>696</v>
      </c>
      <c r="W5920">
        <v>696</v>
      </c>
      <c r="X5920">
        <v>696</v>
      </c>
      <c r="Y5920">
        <v>696</v>
      </c>
      <c r="Z5920">
        <v>870</v>
      </c>
      <c r="AA5920" t="s">
        <v>11439</v>
      </c>
      <c r="AB5920">
        <v>30</v>
      </c>
      <c r="AC5920">
        <v>5220</v>
      </c>
      <c r="AD5920">
        <v>11.26</v>
      </c>
      <c r="AE5920">
        <v>174</v>
      </c>
      <c r="AF5920">
        <v>2158</v>
      </c>
    </row>
    <row r="5921" spans="1:32" x14ac:dyDescent="0.25">
      <c r="A5921" t="s">
        <v>76</v>
      </c>
      <c r="B5921" t="s">
        <v>12569</v>
      </c>
      <c r="C5921" t="s">
        <v>27</v>
      </c>
      <c r="D5921" t="s">
        <v>12562</v>
      </c>
      <c r="E5921" t="s">
        <v>12568</v>
      </c>
      <c r="F5921" t="s">
        <v>12567</v>
      </c>
      <c r="G5921" t="s">
        <v>5002</v>
      </c>
      <c r="H5921">
        <v>2020</v>
      </c>
      <c r="I5921">
        <v>11</v>
      </c>
      <c r="J5921">
        <v>143</v>
      </c>
      <c r="K5921">
        <v>20201101</v>
      </c>
      <c r="L5921">
        <v>20201130</v>
      </c>
      <c r="M5921" s="34">
        <v>0.40625</v>
      </c>
      <c r="N5921" s="34">
        <v>0.62152777777777779</v>
      </c>
      <c r="O5921">
        <v>190</v>
      </c>
      <c r="P5921">
        <v>1</v>
      </c>
      <c r="Q5921" t="s">
        <v>12558</v>
      </c>
      <c r="R5921" t="s">
        <v>12557</v>
      </c>
      <c r="S5921">
        <v>1234567</v>
      </c>
      <c r="T5921">
        <v>870</v>
      </c>
      <c r="U5921">
        <v>696</v>
      </c>
      <c r="V5921">
        <v>696</v>
      </c>
      <c r="W5921">
        <v>696</v>
      </c>
      <c r="X5921">
        <v>696</v>
      </c>
      <c r="Y5921">
        <v>696</v>
      </c>
      <c r="Z5921">
        <v>870</v>
      </c>
      <c r="AA5921" t="s">
        <v>11439</v>
      </c>
      <c r="AB5921">
        <v>30</v>
      </c>
      <c r="AC5921">
        <v>5220</v>
      </c>
      <c r="AD5921">
        <v>11.26</v>
      </c>
      <c r="AE5921">
        <v>174</v>
      </c>
      <c r="AF5921">
        <v>2158</v>
      </c>
    </row>
    <row r="5922" spans="1:32" x14ac:dyDescent="0.25">
      <c r="A5922" t="s">
        <v>91</v>
      </c>
      <c r="B5922" t="s">
        <v>12577</v>
      </c>
      <c r="C5922" t="s">
        <v>27</v>
      </c>
      <c r="D5922" t="s">
        <v>12562</v>
      </c>
      <c r="E5922" t="s">
        <v>12568</v>
      </c>
      <c r="F5922" t="s">
        <v>12567</v>
      </c>
      <c r="G5922" t="s">
        <v>5002</v>
      </c>
      <c r="H5922">
        <v>2020</v>
      </c>
      <c r="I5922">
        <v>11</v>
      </c>
      <c r="J5922">
        <v>125</v>
      </c>
      <c r="K5922">
        <v>20201101</v>
      </c>
      <c r="L5922">
        <v>20201130</v>
      </c>
      <c r="M5922" s="34">
        <v>0.72222222222222221</v>
      </c>
      <c r="N5922" s="34">
        <v>0.97569444444444453</v>
      </c>
      <c r="O5922">
        <v>185</v>
      </c>
      <c r="P5922" t="s">
        <v>12558</v>
      </c>
      <c r="Q5922" t="s">
        <v>12558</v>
      </c>
      <c r="R5922" t="s">
        <v>12557</v>
      </c>
      <c r="S5922">
        <v>1234567</v>
      </c>
      <c r="T5922">
        <v>870</v>
      </c>
      <c r="U5922">
        <v>696</v>
      </c>
      <c r="V5922">
        <v>696</v>
      </c>
      <c r="W5922">
        <v>696</v>
      </c>
      <c r="X5922">
        <v>696</v>
      </c>
      <c r="Y5922">
        <v>696</v>
      </c>
      <c r="Z5922">
        <v>870</v>
      </c>
      <c r="AA5922" t="s">
        <v>11439</v>
      </c>
      <c r="AB5922">
        <v>30</v>
      </c>
      <c r="AC5922">
        <v>5220</v>
      </c>
      <c r="AD5922">
        <v>11.95</v>
      </c>
      <c r="AE5922">
        <v>174</v>
      </c>
      <c r="AF5922">
        <v>2290</v>
      </c>
    </row>
    <row r="5923" spans="1:32" x14ac:dyDescent="0.25">
      <c r="A5923" t="s">
        <v>27</v>
      </c>
      <c r="B5923" t="s">
        <v>12562</v>
      </c>
      <c r="C5923" t="s">
        <v>62</v>
      </c>
      <c r="D5923" t="s">
        <v>12580</v>
      </c>
      <c r="E5923" t="s">
        <v>12568</v>
      </c>
      <c r="F5923" t="s">
        <v>12567</v>
      </c>
      <c r="G5923" t="s">
        <v>5002</v>
      </c>
      <c r="H5923">
        <v>2020</v>
      </c>
      <c r="I5923">
        <v>11</v>
      </c>
      <c r="J5923">
        <v>152</v>
      </c>
      <c r="K5923">
        <v>20201101</v>
      </c>
      <c r="L5923">
        <v>20201130</v>
      </c>
      <c r="M5923" s="34">
        <v>0.25</v>
      </c>
      <c r="N5923" s="34">
        <v>0.34027777777777773</v>
      </c>
      <c r="O5923">
        <v>250</v>
      </c>
      <c r="P5923" t="s">
        <v>12558</v>
      </c>
      <c r="Q5923">
        <v>2</v>
      </c>
      <c r="R5923" t="s">
        <v>12557</v>
      </c>
      <c r="S5923">
        <v>1234567</v>
      </c>
      <c r="T5923">
        <v>870</v>
      </c>
      <c r="U5923">
        <v>696</v>
      </c>
      <c r="V5923">
        <v>696</v>
      </c>
      <c r="W5923">
        <v>696</v>
      </c>
      <c r="X5923">
        <v>696</v>
      </c>
      <c r="Y5923">
        <v>696</v>
      </c>
      <c r="Z5923">
        <v>870</v>
      </c>
      <c r="AA5923" t="s">
        <v>11439</v>
      </c>
      <c r="AB5923">
        <v>30</v>
      </c>
      <c r="AC5923">
        <v>5220</v>
      </c>
      <c r="AD5923">
        <v>13.74</v>
      </c>
      <c r="AE5923">
        <v>174</v>
      </c>
      <c r="AF5923">
        <v>2633</v>
      </c>
    </row>
    <row r="5924" spans="1:32" x14ac:dyDescent="0.25">
      <c r="A5924" t="s">
        <v>27</v>
      </c>
      <c r="B5924" t="s">
        <v>12562</v>
      </c>
      <c r="C5924" t="s">
        <v>62</v>
      </c>
      <c r="D5924" t="s">
        <v>12580</v>
      </c>
      <c r="E5924" t="s">
        <v>12568</v>
      </c>
      <c r="F5924" t="s">
        <v>12567</v>
      </c>
      <c r="G5924" t="s">
        <v>5002</v>
      </c>
      <c r="H5924">
        <v>2020</v>
      </c>
      <c r="I5924">
        <v>11</v>
      </c>
      <c r="J5924">
        <v>154</v>
      </c>
      <c r="K5924">
        <v>20201101</v>
      </c>
      <c r="L5924">
        <v>20201130</v>
      </c>
      <c r="M5924" s="34">
        <v>0.35416666666666669</v>
      </c>
      <c r="N5924" s="34">
        <v>0.44444444444444442</v>
      </c>
      <c r="O5924">
        <v>250</v>
      </c>
      <c r="P5924" t="s">
        <v>12558</v>
      </c>
      <c r="Q5924">
        <v>2</v>
      </c>
      <c r="R5924" t="s">
        <v>12557</v>
      </c>
      <c r="S5924">
        <v>1234567</v>
      </c>
      <c r="T5924">
        <v>870</v>
      </c>
      <c r="U5924">
        <v>696</v>
      </c>
      <c r="V5924">
        <v>696</v>
      </c>
      <c r="W5924">
        <v>696</v>
      </c>
      <c r="X5924">
        <v>696</v>
      </c>
      <c r="Y5924">
        <v>696</v>
      </c>
      <c r="Z5924">
        <v>870</v>
      </c>
      <c r="AA5924" t="s">
        <v>11439</v>
      </c>
      <c r="AB5924">
        <v>30</v>
      </c>
      <c r="AC5924">
        <v>5220</v>
      </c>
      <c r="AD5924">
        <v>13.74</v>
      </c>
      <c r="AE5924">
        <v>174</v>
      </c>
      <c r="AF5924">
        <v>2633</v>
      </c>
    </row>
    <row r="5925" spans="1:32" x14ac:dyDescent="0.25">
      <c r="A5925" t="s">
        <v>76</v>
      </c>
      <c r="B5925" t="s">
        <v>12569</v>
      </c>
      <c r="C5925" t="s">
        <v>27</v>
      </c>
      <c r="D5925" t="s">
        <v>12562</v>
      </c>
      <c r="E5925" t="s">
        <v>12568</v>
      </c>
      <c r="F5925" t="s">
        <v>12567</v>
      </c>
      <c r="G5925" t="s">
        <v>5002</v>
      </c>
      <c r="H5925">
        <v>2020</v>
      </c>
      <c r="I5925">
        <v>11</v>
      </c>
      <c r="J5925">
        <v>149</v>
      </c>
      <c r="K5925">
        <v>20201101</v>
      </c>
      <c r="L5925">
        <v>20201130</v>
      </c>
      <c r="M5925" s="34">
        <v>0.78472222222222221</v>
      </c>
      <c r="N5925" s="34">
        <v>0.99930555555555556</v>
      </c>
      <c r="O5925">
        <v>189</v>
      </c>
      <c r="P5925">
        <v>1</v>
      </c>
      <c r="Q5925" t="s">
        <v>12558</v>
      </c>
      <c r="R5925" t="s">
        <v>12557</v>
      </c>
      <c r="S5925">
        <v>1234567</v>
      </c>
      <c r="T5925">
        <v>870</v>
      </c>
      <c r="U5925">
        <v>696</v>
      </c>
      <c r="V5925">
        <v>696</v>
      </c>
      <c r="W5925">
        <v>696</v>
      </c>
      <c r="X5925">
        <v>696</v>
      </c>
      <c r="Y5925">
        <v>696</v>
      </c>
      <c r="Z5925">
        <v>870</v>
      </c>
      <c r="AA5925" t="s">
        <v>11439</v>
      </c>
      <c r="AB5925">
        <v>30</v>
      </c>
      <c r="AC5925">
        <v>5220</v>
      </c>
      <c r="AD5925">
        <v>11.26</v>
      </c>
      <c r="AE5925">
        <v>174</v>
      </c>
      <c r="AF5925">
        <v>2158</v>
      </c>
    </row>
    <row r="5926" spans="1:32" x14ac:dyDescent="0.25">
      <c r="A5926" t="s">
        <v>27</v>
      </c>
      <c r="B5926" t="s">
        <v>12562</v>
      </c>
      <c r="C5926" t="s">
        <v>76</v>
      </c>
      <c r="D5926" t="s">
        <v>12569</v>
      </c>
      <c r="E5926" t="s">
        <v>12568</v>
      </c>
      <c r="F5926" t="s">
        <v>12567</v>
      </c>
      <c r="G5926" t="s">
        <v>5002</v>
      </c>
      <c r="H5926">
        <v>2020</v>
      </c>
      <c r="I5926">
        <v>11</v>
      </c>
      <c r="J5926">
        <v>140</v>
      </c>
      <c r="K5926">
        <v>20201101</v>
      </c>
      <c r="L5926">
        <v>20201130</v>
      </c>
      <c r="M5926" s="34">
        <v>0.25347222222222221</v>
      </c>
      <c r="N5926" s="34">
        <v>0.31944444444444448</v>
      </c>
      <c r="O5926">
        <v>215</v>
      </c>
      <c r="P5926" t="s">
        <v>12558</v>
      </c>
      <c r="Q5926">
        <v>1</v>
      </c>
      <c r="R5926" t="s">
        <v>12557</v>
      </c>
      <c r="S5926">
        <v>1234567</v>
      </c>
      <c r="T5926">
        <v>870</v>
      </c>
      <c r="U5926">
        <v>696</v>
      </c>
      <c r="V5926">
        <v>696</v>
      </c>
      <c r="W5926">
        <v>696</v>
      </c>
      <c r="X5926">
        <v>696</v>
      </c>
      <c r="Y5926">
        <v>696</v>
      </c>
      <c r="Z5926">
        <v>870</v>
      </c>
      <c r="AA5926" t="s">
        <v>11439</v>
      </c>
      <c r="AB5926">
        <v>30</v>
      </c>
      <c r="AC5926">
        <v>5220</v>
      </c>
      <c r="AD5926">
        <v>11.26</v>
      </c>
      <c r="AE5926">
        <v>174</v>
      </c>
      <c r="AF5926">
        <v>2158</v>
      </c>
    </row>
    <row r="5927" spans="1:32" x14ac:dyDescent="0.25">
      <c r="A5927" t="s">
        <v>76</v>
      </c>
      <c r="B5927" t="s">
        <v>12569</v>
      </c>
      <c r="C5927" t="s">
        <v>27</v>
      </c>
      <c r="D5927" t="s">
        <v>12562</v>
      </c>
      <c r="E5927" t="s">
        <v>12568</v>
      </c>
      <c r="F5927" t="s">
        <v>12567</v>
      </c>
      <c r="G5927" t="s">
        <v>5002</v>
      </c>
      <c r="H5927">
        <v>2020</v>
      </c>
      <c r="I5927">
        <v>11</v>
      </c>
      <c r="J5927">
        <v>147</v>
      </c>
      <c r="K5927">
        <v>20201101</v>
      </c>
      <c r="L5927">
        <v>20201130</v>
      </c>
      <c r="M5927" s="34">
        <v>0.73263888888888884</v>
      </c>
      <c r="N5927" s="34">
        <v>0.94791666666666663</v>
      </c>
      <c r="O5927">
        <v>190</v>
      </c>
      <c r="P5927">
        <v>1</v>
      </c>
      <c r="Q5927" t="s">
        <v>12558</v>
      </c>
      <c r="R5927" t="s">
        <v>12557</v>
      </c>
      <c r="S5927">
        <v>1234567</v>
      </c>
      <c r="T5927">
        <v>870</v>
      </c>
      <c r="U5927">
        <v>696</v>
      </c>
      <c r="V5927">
        <v>696</v>
      </c>
      <c r="W5927">
        <v>696</v>
      </c>
      <c r="X5927">
        <v>696</v>
      </c>
      <c r="Y5927">
        <v>696</v>
      </c>
      <c r="Z5927">
        <v>870</v>
      </c>
      <c r="AA5927" t="s">
        <v>11439</v>
      </c>
      <c r="AB5927">
        <v>30</v>
      </c>
      <c r="AC5927">
        <v>5220</v>
      </c>
      <c r="AD5927">
        <v>11.26</v>
      </c>
      <c r="AE5927">
        <v>174</v>
      </c>
      <c r="AF5927">
        <v>2158</v>
      </c>
    </row>
    <row r="5928" spans="1:32" x14ac:dyDescent="0.25">
      <c r="A5928" t="s">
        <v>27</v>
      </c>
      <c r="B5928" t="s">
        <v>12562</v>
      </c>
      <c r="C5928" t="s">
        <v>62</v>
      </c>
      <c r="D5928" t="s">
        <v>12580</v>
      </c>
      <c r="E5928" t="s">
        <v>12568</v>
      </c>
      <c r="F5928" t="s">
        <v>12567</v>
      </c>
      <c r="G5928" t="s">
        <v>5002</v>
      </c>
      <c r="H5928">
        <v>2020</v>
      </c>
      <c r="I5928">
        <v>11</v>
      </c>
      <c r="J5928">
        <v>158</v>
      </c>
      <c r="K5928">
        <v>20201101</v>
      </c>
      <c r="L5928">
        <v>20201130</v>
      </c>
      <c r="M5928" s="34">
        <v>0.80208333333333337</v>
      </c>
      <c r="N5928" s="34">
        <v>0.89236111111111116</v>
      </c>
      <c r="O5928">
        <v>250</v>
      </c>
      <c r="P5928" t="s">
        <v>12558</v>
      </c>
      <c r="Q5928">
        <v>2</v>
      </c>
      <c r="R5928" t="s">
        <v>12557</v>
      </c>
      <c r="S5928">
        <v>1234567</v>
      </c>
      <c r="T5928">
        <v>870</v>
      </c>
      <c r="U5928">
        <v>696</v>
      </c>
      <c r="V5928">
        <v>696</v>
      </c>
      <c r="W5928">
        <v>696</v>
      </c>
      <c r="X5928">
        <v>696</v>
      </c>
      <c r="Y5928">
        <v>696</v>
      </c>
      <c r="Z5928">
        <v>870</v>
      </c>
      <c r="AA5928" t="s">
        <v>11439</v>
      </c>
      <c r="AB5928">
        <v>30</v>
      </c>
      <c r="AC5928">
        <v>5220</v>
      </c>
      <c r="AD5928">
        <v>13.74</v>
      </c>
      <c r="AE5928">
        <v>174</v>
      </c>
      <c r="AF5928">
        <v>2633</v>
      </c>
    </row>
    <row r="5929" spans="1:32" x14ac:dyDescent="0.25">
      <c r="A5929" t="s">
        <v>27</v>
      </c>
      <c r="B5929" t="s">
        <v>12562</v>
      </c>
      <c r="C5929" t="s">
        <v>91</v>
      </c>
      <c r="D5929" t="s">
        <v>12577</v>
      </c>
      <c r="E5929" t="s">
        <v>12568</v>
      </c>
      <c r="F5929" t="s">
        <v>12567</v>
      </c>
      <c r="G5929" t="s">
        <v>5002</v>
      </c>
      <c r="H5929">
        <v>2020</v>
      </c>
      <c r="I5929">
        <v>11</v>
      </c>
      <c r="J5929">
        <v>120</v>
      </c>
      <c r="K5929">
        <v>20201101</v>
      </c>
      <c r="L5929">
        <v>20201130</v>
      </c>
      <c r="M5929" s="34">
        <v>0.27430555555555552</v>
      </c>
      <c r="N5929" s="34">
        <v>0.30208333333333331</v>
      </c>
      <c r="O5929">
        <v>220</v>
      </c>
      <c r="P5929" t="s">
        <v>12558</v>
      </c>
      <c r="Q5929" t="s">
        <v>12558</v>
      </c>
      <c r="R5929" t="s">
        <v>12557</v>
      </c>
      <c r="S5929">
        <v>1234567</v>
      </c>
      <c r="T5929">
        <v>870</v>
      </c>
      <c r="U5929">
        <v>696</v>
      </c>
      <c r="V5929">
        <v>696</v>
      </c>
      <c r="W5929">
        <v>696</v>
      </c>
      <c r="X5929">
        <v>696</v>
      </c>
      <c r="Y5929">
        <v>696</v>
      </c>
      <c r="Z5929">
        <v>870</v>
      </c>
      <c r="AA5929" t="s">
        <v>11439</v>
      </c>
      <c r="AB5929">
        <v>30</v>
      </c>
      <c r="AC5929">
        <v>5220</v>
      </c>
      <c r="AD5929">
        <v>11.95</v>
      </c>
      <c r="AE5929">
        <v>174</v>
      </c>
      <c r="AF5929">
        <v>2290</v>
      </c>
    </row>
    <row r="5930" spans="1:32" x14ac:dyDescent="0.25">
      <c r="A5930" t="s">
        <v>62</v>
      </c>
      <c r="B5930" t="s">
        <v>12580</v>
      </c>
      <c r="C5930" t="s">
        <v>27</v>
      </c>
      <c r="D5930" t="s">
        <v>12562</v>
      </c>
      <c r="E5930" t="s">
        <v>12568</v>
      </c>
      <c r="F5930" t="s">
        <v>12567</v>
      </c>
      <c r="G5930" t="s">
        <v>5002</v>
      </c>
      <c r="H5930">
        <v>2020</v>
      </c>
      <c r="I5930">
        <v>11</v>
      </c>
      <c r="J5930">
        <v>151</v>
      </c>
      <c r="K5930">
        <v>20201101</v>
      </c>
      <c r="L5930">
        <v>20201130</v>
      </c>
      <c r="M5930" s="34">
        <v>0.30555555555555552</v>
      </c>
      <c r="N5930" s="34">
        <v>0.53819444444444442</v>
      </c>
      <c r="O5930">
        <v>215</v>
      </c>
      <c r="P5930">
        <v>2</v>
      </c>
      <c r="Q5930" t="s">
        <v>12558</v>
      </c>
      <c r="R5930" t="s">
        <v>12557</v>
      </c>
      <c r="S5930">
        <v>1234567</v>
      </c>
      <c r="T5930">
        <v>870</v>
      </c>
      <c r="U5930">
        <v>696</v>
      </c>
      <c r="V5930">
        <v>696</v>
      </c>
      <c r="W5930">
        <v>696</v>
      </c>
      <c r="X5930">
        <v>696</v>
      </c>
      <c r="Y5930">
        <v>696</v>
      </c>
      <c r="Z5930">
        <v>870</v>
      </c>
      <c r="AA5930" t="s">
        <v>11439</v>
      </c>
      <c r="AB5930">
        <v>30</v>
      </c>
      <c r="AC5930">
        <v>5220</v>
      </c>
      <c r="AD5930">
        <v>13.74</v>
      </c>
      <c r="AE5930">
        <v>174</v>
      </c>
      <c r="AF5930">
        <v>2633</v>
      </c>
    </row>
    <row r="5931" spans="1:32" x14ac:dyDescent="0.25">
      <c r="A5931" t="s">
        <v>62</v>
      </c>
      <c r="B5931" t="s">
        <v>12580</v>
      </c>
      <c r="C5931" t="s">
        <v>27</v>
      </c>
      <c r="D5931" t="s">
        <v>12562</v>
      </c>
      <c r="E5931" t="s">
        <v>12568</v>
      </c>
      <c r="F5931" t="s">
        <v>12567</v>
      </c>
      <c r="G5931" t="s">
        <v>5002</v>
      </c>
      <c r="H5931">
        <v>2020</v>
      </c>
      <c r="I5931">
        <v>11</v>
      </c>
      <c r="J5931">
        <v>153</v>
      </c>
      <c r="K5931">
        <v>20201101</v>
      </c>
      <c r="L5931">
        <v>20201130</v>
      </c>
      <c r="M5931" s="34">
        <v>0.51388888888888895</v>
      </c>
      <c r="N5931" s="34">
        <v>0.74652777777777779</v>
      </c>
      <c r="O5931">
        <v>215</v>
      </c>
      <c r="P5931">
        <v>2</v>
      </c>
      <c r="Q5931" t="s">
        <v>12558</v>
      </c>
      <c r="R5931" t="s">
        <v>12557</v>
      </c>
      <c r="S5931">
        <v>1234567</v>
      </c>
      <c r="T5931">
        <v>870</v>
      </c>
      <c r="U5931">
        <v>696</v>
      </c>
      <c r="V5931">
        <v>696</v>
      </c>
      <c r="W5931">
        <v>696</v>
      </c>
      <c r="X5931">
        <v>696</v>
      </c>
      <c r="Y5931">
        <v>696</v>
      </c>
      <c r="Z5931">
        <v>870</v>
      </c>
      <c r="AA5931" t="s">
        <v>11439</v>
      </c>
      <c r="AB5931">
        <v>30</v>
      </c>
      <c r="AC5931">
        <v>5220</v>
      </c>
      <c r="AD5931">
        <v>13.74</v>
      </c>
      <c r="AE5931">
        <v>174</v>
      </c>
      <c r="AF5931">
        <v>2633</v>
      </c>
    </row>
    <row r="5932" spans="1:32" x14ac:dyDescent="0.25">
      <c r="A5932" t="s">
        <v>62</v>
      </c>
      <c r="B5932" t="s">
        <v>12580</v>
      </c>
      <c r="C5932" t="s">
        <v>27</v>
      </c>
      <c r="D5932" t="s">
        <v>12562</v>
      </c>
      <c r="E5932" t="s">
        <v>12568</v>
      </c>
      <c r="F5932" t="s">
        <v>12567</v>
      </c>
      <c r="G5932" t="s">
        <v>5002</v>
      </c>
      <c r="H5932">
        <v>2020</v>
      </c>
      <c r="I5932">
        <v>11</v>
      </c>
      <c r="J5932">
        <v>155</v>
      </c>
      <c r="K5932">
        <v>20201101</v>
      </c>
      <c r="L5932">
        <v>20201130</v>
      </c>
      <c r="M5932" s="34">
        <v>0.70138888888888884</v>
      </c>
      <c r="N5932" s="34">
        <v>0.93402777777777779</v>
      </c>
      <c r="O5932">
        <v>215</v>
      </c>
      <c r="P5932">
        <v>2</v>
      </c>
      <c r="Q5932" t="s">
        <v>12558</v>
      </c>
      <c r="R5932" t="s">
        <v>12557</v>
      </c>
      <c r="S5932">
        <v>1234567</v>
      </c>
      <c r="T5932">
        <v>870</v>
      </c>
      <c r="U5932">
        <v>696</v>
      </c>
      <c r="V5932">
        <v>696</v>
      </c>
      <c r="W5932">
        <v>696</v>
      </c>
      <c r="X5932">
        <v>696</v>
      </c>
      <c r="Y5932">
        <v>696</v>
      </c>
      <c r="Z5932">
        <v>870</v>
      </c>
      <c r="AA5932" t="s">
        <v>11439</v>
      </c>
      <c r="AB5932">
        <v>30</v>
      </c>
      <c r="AC5932">
        <v>5220</v>
      </c>
      <c r="AD5932">
        <v>13.74</v>
      </c>
      <c r="AE5932">
        <v>174</v>
      </c>
      <c r="AF5932">
        <v>2633</v>
      </c>
    </row>
    <row r="5933" spans="1:32" x14ac:dyDescent="0.25">
      <c r="A5933" t="s">
        <v>27</v>
      </c>
      <c r="B5933" t="s">
        <v>12562</v>
      </c>
      <c r="C5933" t="s">
        <v>62</v>
      </c>
      <c r="D5933" t="s">
        <v>12580</v>
      </c>
      <c r="E5933" t="s">
        <v>12568</v>
      </c>
      <c r="F5933" t="s">
        <v>12567</v>
      </c>
      <c r="G5933" t="s">
        <v>5002</v>
      </c>
      <c r="H5933">
        <v>2020</v>
      </c>
      <c r="I5933">
        <v>11</v>
      </c>
      <c r="J5933">
        <v>156</v>
      </c>
      <c r="K5933">
        <v>20201101</v>
      </c>
      <c r="L5933">
        <v>20201130</v>
      </c>
      <c r="M5933" s="34">
        <v>0.58680555555555558</v>
      </c>
      <c r="N5933" s="34">
        <v>0.67708333333333337</v>
      </c>
      <c r="O5933">
        <v>250</v>
      </c>
      <c r="P5933" t="s">
        <v>12558</v>
      </c>
      <c r="Q5933">
        <v>2</v>
      </c>
      <c r="R5933" t="s">
        <v>12557</v>
      </c>
      <c r="S5933">
        <v>1234567</v>
      </c>
      <c r="T5933">
        <v>870</v>
      </c>
      <c r="U5933">
        <v>696</v>
      </c>
      <c r="V5933">
        <v>696</v>
      </c>
      <c r="W5933">
        <v>696</v>
      </c>
      <c r="X5933">
        <v>696</v>
      </c>
      <c r="Y5933">
        <v>696</v>
      </c>
      <c r="Z5933">
        <v>870</v>
      </c>
      <c r="AA5933" t="s">
        <v>11439</v>
      </c>
      <c r="AB5933">
        <v>30</v>
      </c>
      <c r="AC5933">
        <v>5220</v>
      </c>
      <c r="AD5933">
        <v>13.74</v>
      </c>
      <c r="AE5933">
        <v>174</v>
      </c>
      <c r="AF5933">
        <v>2633</v>
      </c>
    </row>
    <row r="5934" spans="1:32" x14ac:dyDescent="0.25">
      <c r="A5934" t="s">
        <v>62</v>
      </c>
      <c r="B5934" t="s">
        <v>12580</v>
      </c>
      <c r="C5934" t="s">
        <v>27</v>
      </c>
      <c r="D5934" t="s">
        <v>12562</v>
      </c>
      <c r="E5934" t="s">
        <v>12568</v>
      </c>
      <c r="F5934" t="s">
        <v>12567</v>
      </c>
      <c r="G5934" t="s">
        <v>5002</v>
      </c>
      <c r="H5934">
        <v>2020</v>
      </c>
      <c r="I5934">
        <v>11</v>
      </c>
      <c r="J5934">
        <v>157</v>
      </c>
      <c r="K5934">
        <v>20201101</v>
      </c>
      <c r="L5934">
        <v>20201130</v>
      </c>
      <c r="M5934" s="34">
        <v>0.78819444444444453</v>
      </c>
      <c r="N5934" s="34">
        <v>2.0833333333333332E-2</v>
      </c>
      <c r="O5934">
        <v>215</v>
      </c>
      <c r="P5934">
        <v>2</v>
      </c>
      <c r="Q5934" t="s">
        <v>12558</v>
      </c>
      <c r="R5934" t="s">
        <v>12557</v>
      </c>
      <c r="S5934">
        <v>1234567</v>
      </c>
      <c r="T5934">
        <v>870</v>
      </c>
      <c r="U5934">
        <v>696</v>
      </c>
      <c r="V5934">
        <v>696</v>
      </c>
      <c r="W5934">
        <v>696</v>
      </c>
      <c r="X5934">
        <v>696</v>
      </c>
      <c r="Y5934">
        <v>696</v>
      </c>
      <c r="Z5934">
        <v>870</v>
      </c>
      <c r="AA5934" t="s">
        <v>11439</v>
      </c>
      <c r="AB5934">
        <v>30</v>
      </c>
      <c r="AC5934">
        <v>5220</v>
      </c>
      <c r="AD5934">
        <v>13.74</v>
      </c>
      <c r="AE5934">
        <v>174</v>
      </c>
      <c r="AF5934">
        <v>2633</v>
      </c>
    </row>
    <row r="5935" spans="1:32" x14ac:dyDescent="0.25">
      <c r="A5935" t="s">
        <v>27</v>
      </c>
      <c r="B5935" t="s">
        <v>12562</v>
      </c>
      <c r="C5935" t="s">
        <v>4008</v>
      </c>
      <c r="D5935" t="s">
        <v>12572</v>
      </c>
      <c r="E5935" t="s">
        <v>3173</v>
      </c>
      <c r="F5935" t="s">
        <v>12575</v>
      </c>
      <c r="G5935" t="s">
        <v>5002</v>
      </c>
      <c r="H5935">
        <v>2020</v>
      </c>
      <c r="I5935">
        <v>11</v>
      </c>
      <c r="J5935">
        <v>952</v>
      </c>
      <c r="K5935">
        <v>20201101</v>
      </c>
      <c r="L5935">
        <v>20201130</v>
      </c>
      <c r="M5935" s="34">
        <v>0.39930555555555558</v>
      </c>
      <c r="N5935" s="34">
        <v>0.4861111111111111</v>
      </c>
      <c r="O5935">
        <v>185</v>
      </c>
      <c r="P5935" t="s">
        <v>12558</v>
      </c>
      <c r="Q5935" t="s">
        <v>12559</v>
      </c>
      <c r="R5935" t="s">
        <v>12557</v>
      </c>
      <c r="S5935" t="s">
        <v>12598</v>
      </c>
      <c r="T5935">
        <v>1515</v>
      </c>
      <c r="U5935">
        <v>1212</v>
      </c>
      <c r="V5935">
        <v>1212</v>
      </c>
      <c r="W5935">
        <v>1212</v>
      </c>
      <c r="X5935">
        <v>0</v>
      </c>
      <c r="Y5935">
        <v>0</v>
      </c>
      <c r="Z5935">
        <v>0</v>
      </c>
      <c r="AA5935" t="s">
        <v>11439</v>
      </c>
      <c r="AB5935">
        <v>17</v>
      </c>
      <c r="AC5935">
        <v>5151</v>
      </c>
      <c r="AD5935">
        <v>11.03</v>
      </c>
      <c r="AE5935">
        <v>303</v>
      </c>
      <c r="AF5935">
        <v>2142</v>
      </c>
    </row>
    <row r="5936" spans="1:32" x14ac:dyDescent="0.25">
      <c r="A5936" t="s">
        <v>4008</v>
      </c>
      <c r="B5936" t="s">
        <v>12572</v>
      </c>
      <c r="C5936" t="s">
        <v>27</v>
      </c>
      <c r="D5936" t="s">
        <v>12562</v>
      </c>
      <c r="E5936" t="s">
        <v>3173</v>
      </c>
      <c r="F5936" t="s">
        <v>12575</v>
      </c>
      <c r="G5936" t="s">
        <v>5002</v>
      </c>
      <c r="H5936">
        <v>2020</v>
      </c>
      <c r="I5936">
        <v>11</v>
      </c>
      <c r="J5936">
        <v>953</v>
      </c>
      <c r="K5936">
        <v>20201101</v>
      </c>
      <c r="L5936">
        <v>20201130</v>
      </c>
      <c r="M5936" s="34">
        <v>0.54166666666666663</v>
      </c>
      <c r="N5936" s="34">
        <v>0.71527777777777779</v>
      </c>
      <c r="O5936">
        <v>190</v>
      </c>
      <c r="P5936" t="s">
        <v>12559</v>
      </c>
      <c r="Q5936" t="s">
        <v>12558</v>
      </c>
      <c r="R5936" t="s">
        <v>12557</v>
      </c>
      <c r="S5936" t="s">
        <v>12598</v>
      </c>
      <c r="T5936">
        <v>1515</v>
      </c>
      <c r="U5936">
        <v>1212</v>
      </c>
      <c r="V5936">
        <v>1212</v>
      </c>
      <c r="W5936">
        <v>1212</v>
      </c>
      <c r="X5936">
        <v>0</v>
      </c>
      <c r="Y5936">
        <v>0</v>
      </c>
      <c r="Z5936">
        <v>0</v>
      </c>
      <c r="AA5936" t="s">
        <v>11439</v>
      </c>
      <c r="AB5936">
        <v>17</v>
      </c>
      <c r="AC5936">
        <v>5151</v>
      </c>
      <c r="AD5936">
        <v>11.03</v>
      </c>
      <c r="AE5936">
        <v>303</v>
      </c>
      <c r="AF5936">
        <v>2142</v>
      </c>
    </row>
    <row r="5937" spans="1:32" x14ac:dyDescent="0.25">
      <c r="A5937" t="s">
        <v>27</v>
      </c>
      <c r="B5937" t="s">
        <v>12562</v>
      </c>
      <c r="C5937" t="s">
        <v>9058</v>
      </c>
      <c r="D5937" t="s">
        <v>12675</v>
      </c>
      <c r="E5937" t="s">
        <v>3173</v>
      </c>
      <c r="F5937" t="s">
        <v>12575</v>
      </c>
      <c r="G5937" t="s">
        <v>5002</v>
      </c>
      <c r="H5937">
        <v>2020</v>
      </c>
      <c r="I5937">
        <v>11</v>
      </c>
      <c r="J5937">
        <v>4</v>
      </c>
      <c r="K5937">
        <v>20201102</v>
      </c>
      <c r="L5937">
        <v>20201130</v>
      </c>
      <c r="M5937" s="34">
        <v>0.66666666666666663</v>
      </c>
      <c r="N5937" s="34">
        <v>0.2951388888888889</v>
      </c>
      <c r="O5937">
        <v>725</v>
      </c>
      <c r="P5937" t="s">
        <v>12558</v>
      </c>
      <c r="Q5937" t="s">
        <v>12674</v>
      </c>
      <c r="R5937" t="s">
        <v>12557</v>
      </c>
      <c r="S5937" t="s">
        <v>12694</v>
      </c>
      <c r="T5937">
        <v>1515</v>
      </c>
      <c r="U5937">
        <v>1212</v>
      </c>
      <c r="V5937">
        <v>1212</v>
      </c>
      <c r="W5937">
        <v>0</v>
      </c>
      <c r="X5937">
        <v>1212</v>
      </c>
      <c r="Y5937">
        <v>0</v>
      </c>
      <c r="Z5937">
        <v>0</v>
      </c>
      <c r="AA5937" t="s">
        <v>11439</v>
      </c>
      <c r="AB5937">
        <v>17</v>
      </c>
      <c r="AC5937">
        <v>5151</v>
      </c>
      <c r="AD5937">
        <v>53.97</v>
      </c>
      <c r="AE5937">
        <v>303</v>
      </c>
      <c r="AF5937">
        <v>10478</v>
      </c>
    </row>
    <row r="5938" spans="1:32" x14ac:dyDescent="0.25">
      <c r="A5938" t="s">
        <v>9058</v>
      </c>
      <c r="B5938" t="s">
        <v>12675</v>
      </c>
      <c r="C5938" t="s">
        <v>27</v>
      </c>
      <c r="D5938" t="s">
        <v>12562</v>
      </c>
      <c r="E5938" t="s">
        <v>3173</v>
      </c>
      <c r="F5938" t="s">
        <v>12575</v>
      </c>
      <c r="G5938" t="s">
        <v>5002</v>
      </c>
      <c r="H5938">
        <v>2020</v>
      </c>
      <c r="I5938">
        <v>11</v>
      </c>
      <c r="J5938">
        <v>3</v>
      </c>
      <c r="K5938">
        <v>20201102</v>
      </c>
      <c r="L5938">
        <v>20201130</v>
      </c>
      <c r="M5938" s="34">
        <v>0.79513888888888884</v>
      </c>
      <c r="N5938" s="34">
        <v>0.20833333333333334</v>
      </c>
      <c r="O5938">
        <v>775</v>
      </c>
      <c r="P5938" t="s">
        <v>12674</v>
      </c>
      <c r="Q5938" t="s">
        <v>12558</v>
      </c>
      <c r="R5938" t="s">
        <v>12557</v>
      </c>
      <c r="S5938" t="s">
        <v>12694</v>
      </c>
      <c r="T5938">
        <v>1515</v>
      </c>
      <c r="U5938">
        <v>1212</v>
      </c>
      <c r="V5938">
        <v>1212</v>
      </c>
      <c r="W5938">
        <v>0</v>
      </c>
      <c r="X5938">
        <v>1212</v>
      </c>
      <c r="Y5938">
        <v>0</v>
      </c>
      <c r="Z5938">
        <v>0</v>
      </c>
      <c r="AA5938" t="s">
        <v>11439</v>
      </c>
      <c r="AB5938">
        <v>17</v>
      </c>
      <c r="AC5938">
        <v>5151</v>
      </c>
      <c r="AD5938">
        <v>53.97</v>
      </c>
      <c r="AE5938">
        <v>303</v>
      </c>
      <c r="AF5938">
        <v>10478</v>
      </c>
    </row>
    <row r="5939" spans="1:32" x14ac:dyDescent="0.25">
      <c r="A5939" t="s">
        <v>27</v>
      </c>
      <c r="B5939" t="s">
        <v>12562</v>
      </c>
      <c r="C5939" t="s">
        <v>76</v>
      </c>
      <c r="D5939" t="s">
        <v>12569</v>
      </c>
      <c r="E5939" t="s">
        <v>1610</v>
      </c>
      <c r="F5939" t="s">
        <v>12692</v>
      </c>
      <c r="G5939" t="s">
        <v>5002</v>
      </c>
      <c r="H5939">
        <v>2020</v>
      </c>
      <c r="I5939">
        <v>11</v>
      </c>
      <c r="J5939">
        <v>801</v>
      </c>
      <c r="K5939">
        <v>20201101</v>
      </c>
      <c r="L5939">
        <v>20201129</v>
      </c>
      <c r="M5939" s="34">
        <v>0.3125</v>
      </c>
      <c r="N5939" s="34">
        <v>0.38541666666666669</v>
      </c>
      <c r="O5939">
        <v>225</v>
      </c>
      <c r="P5939" t="s">
        <v>12558</v>
      </c>
      <c r="Q5939">
        <v>1</v>
      </c>
      <c r="R5939" t="s">
        <v>12557</v>
      </c>
      <c r="S5939" t="s">
        <v>12689</v>
      </c>
      <c r="T5939">
        <v>0</v>
      </c>
      <c r="U5939">
        <v>1188</v>
      </c>
      <c r="V5939">
        <v>1188</v>
      </c>
      <c r="W5939">
        <v>0</v>
      </c>
      <c r="X5939">
        <v>1188</v>
      </c>
      <c r="Y5939">
        <v>0</v>
      </c>
      <c r="Z5939">
        <v>1485</v>
      </c>
      <c r="AA5939" t="s">
        <v>11439</v>
      </c>
      <c r="AB5939">
        <v>17</v>
      </c>
      <c r="AC5939">
        <v>5049</v>
      </c>
      <c r="AD5939">
        <v>10.9</v>
      </c>
      <c r="AE5939">
        <v>297</v>
      </c>
      <c r="AF5939">
        <v>2158</v>
      </c>
    </row>
    <row r="5940" spans="1:32" x14ac:dyDescent="0.25">
      <c r="A5940" t="s">
        <v>76</v>
      </c>
      <c r="B5940" t="s">
        <v>12569</v>
      </c>
      <c r="C5940" t="s">
        <v>27</v>
      </c>
      <c r="D5940" t="s">
        <v>12562</v>
      </c>
      <c r="E5940" t="s">
        <v>1610</v>
      </c>
      <c r="F5940" t="s">
        <v>12692</v>
      </c>
      <c r="G5940" t="s">
        <v>5002</v>
      </c>
      <c r="H5940">
        <v>2020</v>
      </c>
      <c r="I5940">
        <v>11</v>
      </c>
      <c r="J5940">
        <v>800</v>
      </c>
      <c r="K5940">
        <v>20201101</v>
      </c>
      <c r="L5940">
        <v>20201129</v>
      </c>
      <c r="M5940" s="34">
        <v>0.46527777777777773</v>
      </c>
      <c r="N5940" s="34">
        <v>0.68402777777777779</v>
      </c>
      <c r="O5940">
        <v>195</v>
      </c>
      <c r="P5940">
        <v>1</v>
      </c>
      <c r="Q5940" t="s">
        <v>12558</v>
      </c>
      <c r="R5940" t="s">
        <v>12557</v>
      </c>
      <c r="S5940" t="s">
        <v>12689</v>
      </c>
      <c r="T5940">
        <v>0</v>
      </c>
      <c r="U5940">
        <v>1188</v>
      </c>
      <c r="V5940">
        <v>1188</v>
      </c>
      <c r="W5940">
        <v>0</v>
      </c>
      <c r="X5940">
        <v>1188</v>
      </c>
      <c r="Y5940">
        <v>0</v>
      </c>
      <c r="Z5940">
        <v>1485</v>
      </c>
      <c r="AA5940" t="s">
        <v>11439</v>
      </c>
      <c r="AB5940">
        <v>17</v>
      </c>
      <c r="AC5940">
        <v>5049</v>
      </c>
      <c r="AD5940">
        <v>10.9</v>
      </c>
      <c r="AE5940">
        <v>297</v>
      </c>
      <c r="AF5940">
        <v>2158</v>
      </c>
    </row>
    <row r="5941" spans="1:32" x14ac:dyDescent="0.25">
      <c r="A5941" t="s">
        <v>27</v>
      </c>
      <c r="B5941" t="s">
        <v>12562</v>
      </c>
      <c r="C5941" t="s">
        <v>12266</v>
      </c>
      <c r="D5941" t="s">
        <v>12693</v>
      </c>
      <c r="E5941" t="s">
        <v>1610</v>
      </c>
      <c r="F5941" t="s">
        <v>12692</v>
      </c>
      <c r="G5941" t="s">
        <v>5002</v>
      </c>
      <c r="H5941">
        <v>2020</v>
      </c>
      <c r="I5941">
        <v>11</v>
      </c>
      <c r="J5941">
        <v>800</v>
      </c>
      <c r="K5941">
        <v>20201101</v>
      </c>
      <c r="L5941">
        <v>20201129</v>
      </c>
      <c r="M5941" s="34">
        <v>0.76388888888888884</v>
      </c>
      <c r="N5941" s="34">
        <v>0.55902777777777779</v>
      </c>
      <c r="O5941">
        <v>665</v>
      </c>
      <c r="P5941" t="s">
        <v>12558</v>
      </c>
      <c r="Q5941" t="s">
        <v>12559</v>
      </c>
      <c r="R5941" t="s">
        <v>12557</v>
      </c>
      <c r="S5941" t="s">
        <v>12689</v>
      </c>
      <c r="T5941">
        <v>0</v>
      </c>
      <c r="U5941">
        <v>1188</v>
      </c>
      <c r="V5941">
        <v>1188</v>
      </c>
      <c r="W5941">
        <v>0</v>
      </c>
      <c r="X5941">
        <v>1188</v>
      </c>
      <c r="Y5941">
        <v>0</v>
      </c>
      <c r="Z5941">
        <v>1485</v>
      </c>
      <c r="AA5941" t="s">
        <v>11439</v>
      </c>
      <c r="AB5941">
        <v>17</v>
      </c>
      <c r="AC5941">
        <v>5049</v>
      </c>
      <c r="AD5941">
        <v>48.45</v>
      </c>
      <c r="AE5941">
        <v>297</v>
      </c>
      <c r="AF5941">
        <v>9595</v>
      </c>
    </row>
    <row r="5942" spans="1:32" x14ac:dyDescent="0.25">
      <c r="A5942" t="s">
        <v>12266</v>
      </c>
      <c r="B5942" t="s">
        <v>12693</v>
      </c>
      <c r="C5942" t="s">
        <v>27</v>
      </c>
      <c r="D5942" t="s">
        <v>12562</v>
      </c>
      <c r="E5942" t="s">
        <v>1610</v>
      </c>
      <c r="F5942" t="s">
        <v>12692</v>
      </c>
      <c r="G5942" t="s">
        <v>5002</v>
      </c>
      <c r="H5942">
        <v>2020</v>
      </c>
      <c r="I5942">
        <v>11</v>
      </c>
      <c r="J5942">
        <v>801</v>
      </c>
      <c r="K5942">
        <v>20201101</v>
      </c>
      <c r="L5942">
        <v>20201130</v>
      </c>
      <c r="M5942" s="34">
        <v>3.4722222222222224E-2</v>
      </c>
      <c r="N5942" s="34">
        <v>0.22222222222222221</v>
      </c>
      <c r="O5942">
        <v>750</v>
      </c>
      <c r="P5942" t="s">
        <v>12559</v>
      </c>
      <c r="Q5942" t="s">
        <v>12558</v>
      </c>
      <c r="R5942" t="s">
        <v>12557</v>
      </c>
      <c r="S5942" t="s">
        <v>12670</v>
      </c>
      <c r="T5942">
        <v>1485</v>
      </c>
      <c r="U5942">
        <v>1188</v>
      </c>
      <c r="V5942">
        <v>0</v>
      </c>
      <c r="W5942">
        <v>1188</v>
      </c>
      <c r="X5942">
        <v>0</v>
      </c>
      <c r="Y5942">
        <v>1188</v>
      </c>
      <c r="Z5942">
        <v>0</v>
      </c>
      <c r="AA5942" t="s">
        <v>11439</v>
      </c>
      <c r="AB5942">
        <v>17</v>
      </c>
      <c r="AC5942">
        <v>5049</v>
      </c>
      <c r="AD5942">
        <v>48.45</v>
      </c>
      <c r="AE5942">
        <v>297</v>
      </c>
      <c r="AF5942">
        <v>9595</v>
      </c>
    </row>
    <row r="5943" spans="1:32" x14ac:dyDescent="0.25">
      <c r="A5943" t="s">
        <v>27</v>
      </c>
      <c r="B5943" t="s">
        <v>12562</v>
      </c>
      <c r="C5943" t="s">
        <v>11000</v>
      </c>
      <c r="D5943" t="s">
        <v>12661</v>
      </c>
      <c r="E5943" t="s">
        <v>3173</v>
      </c>
      <c r="F5943" t="s">
        <v>12575</v>
      </c>
      <c r="G5943" t="s">
        <v>5002</v>
      </c>
      <c r="H5943">
        <v>2020</v>
      </c>
      <c r="I5943">
        <v>11</v>
      </c>
      <c r="J5943">
        <v>24</v>
      </c>
      <c r="K5943">
        <v>20201101</v>
      </c>
      <c r="L5943">
        <v>20201129</v>
      </c>
      <c r="M5943" s="34">
        <v>0.83680555555555547</v>
      </c>
      <c r="N5943" s="34">
        <v>0.51041666666666663</v>
      </c>
      <c r="O5943">
        <v>790</v>
      </c>
      <c r="P5943" t="s">
        <v>12558</v>
      </c>
      <c r="Q5943" t="s">
        <v>12658</v>
      </c>
      <c r="R5943" t="s">
        <v>12557</v>
      </c>
      <c r="S5943" t="s">
        <v>12618</v>
      </c>
      <c r="T5943">
        <v>0</v>
      </c>
      <c r="U5943">
        <v>0</v>
      </c>
      <c r="V5943">
        <v>1168</v>
      </c>
      <c r="W5943">
        <v>0</v>
      </c>
      <c r="X5943">
        <v>1168</v>
      </c>
      <c r="Y5943">
        <v>1168</v>
      </c>
      <c r="Z5943">
        <v>1460</v>
      </c>
      <c r="AA5943" t="s">
        <v>11439</v>
      </c>
      <c r="AB5943">
        <v>17</v>
      </c>
      <c r="AC5943">
        <v>4964</v>
      </c>
      <c r="AD5943">
        <v>56.34</v>
      </c>
      <c r="AE5943">
        <v>292</v>
      </c>
      <c r="AF5943">
        <v>11349</v>
      </c>
    </row>
    <row r="5944" spans="1:32" x14ac:dyDescent="0.25">
      <c r="A5944" t="s">
        <v>11000</v>
      </c>
      <c r="B5944" t="s">
        <v>12661</v>
      </c>
      <c r="C5944" t="s">
        <v>27</v>
      </c>
      <c r="D5944" t="s">
        <v>12562</v>
      </c>
      <c r="E5944" t="s">
        <v>3173</v>
      </c>
      <c r="F5944" t="s">
        <v>12575</v>
      </c>
      <c r="G5944" t="s">
        <v>5002</v>
      </c>
      <c r="H5944">
        <v>2020</v>
      </c>
      <c r="I5944">
        <v>11</v>
      </c>
      <c r="J5944">
        <v>23</v>
      </c>
      <c r="K5944">
        <v>20201101</v>
      </c>
      <c r="L5944">
        <v>20201129</v>
      </c>
      <c r="M5944" s="34">
        <v>0.77083333333333337</v>
      </c>
      <c r="N5944" s="34">
        <v>0.22916666666666666</v>
      </c>
      <c r="O5944">
        <v>840</v>
      </c>
      <c r="P5944" t="s">
        <v>12658</v>
      </c>
      <c r="Q5944" t="s">
        <v>12558</v>
      </c>
      <c r="R5944" t="s">
        <v>12557</v>
      </c>
      <c r="S5944" t="s">
        <v>12618</v>
      </c>
      <c r="T5944">
        <v>0</v>
      </c>
      <c r="U5944">
        <v>0</v>
      </c>
      <c r="V5944">
        <v>1168</v>
      </c>
      <c r="W5944">
        <v>0</v>
      </c>
      <c r="X5944">
        <v>1168</v>
      </c>
      <c r="Y5944">
        <v>1168</v>
      </c>
      <c r="Z5944">
        <v>1460</v>
      </c>
      <c r="AA5944" t="s">
        <v>11439</v>
      </c>
      <c r="AB5944">
        <v>17</v>
      </c>
      <c r="AC5944">
        <v>4964</v>
      </c>
      <c r="AD5944">
        <v>56.34</v>
      </c>
      <c r="AE5944">
        <v>292</v>
      </c>
      <c r="AF5944">
        <v>11349</v>
      </c>
    </row>
    <row r="5945" spans="1:32" x14ac:dyDescent="0.25">
      <c r="A5945" t="s">
        <v>27</v>
      </c>
      <c r="B5945" t="s">
        <v>12562</v>
      </c>
      <c r="C5945" t="s">
        <v>76</v>
      </c>
      <c r="D5945" t="s">
        <v>12569</v>
      </c>
      <c r="E5945" t="s">
        <v>3173</v>
      </c>
      <c r="F5945" t="s">
        <v>12575</v>
      </c>
      <c r="G5945" t="s">
        <v>5002</v>
      </c>
      <c r="H5945">
        <v>2020</v>
      </c>
      <c r="I5945">
        <v>11</v>
      </c>
      <c r="J5945">
        <v>109</v>
      </c>
      <c r="K5945">
        <v>20201101</v>
      </c>
      <c r="L5945">
        <v>20201130</v>
      </c>
      <c r="M5945" s="34">
        <v>0.53472222222222221</v>
      </c>
      <c r="N5945" s="34">
        <v>0.60416666666666663</v>
      </c>
      <c r="O5945">
        <v>220</v>
      </c>
      <c r="P5945" t="s">
        <v>12558</v>
      </c>
      <c r="Q5945">
        <v>1</v>
      </c>
      <c r="R5945" t="s">
        <v>12557</v>
      </c>
      <c r="S5945">
        <v>1234567</v>
      </c>
      <c r="T5945">
        <v>825</v>
      </c>
      <c r="U5945">
        <v>660</v>
      </c>
      <c r="V5945">
        <v>660</v>
      </c>
      <c r="W5945">
        <v>660</v>
      </c>
      <c r="X5945">
        <v>660</v>
      </c>
      <c r="Y5945">
        <v>660</v>
      </c>
      <c r="Z5945">
        <v>825</v>
      </c>
      <c r="AA5945" t="s">
        <v>11439</v>
      </c>
      <c r="AB5945">
        <v>30</v>
      </c>
      <c r="AC5945">
        <v>4950</v>
      </c>
      <c r="AD5945">
        <v>10.68</v>
      </c>
      <c r="AE5945">
        <v>165</v>
      </c>
      <c r="AF5945">
        <v>2158</v>
      </c>
    </row>
    <row r="5946" spans="1:32" x14ac:dyDescent="0.25">
      <c r="A5946" t="s">
        <v>76</v>
      </c>
      <c r="B5946" t="s">
        <v>12569</v>
      </c>
      <c r="C5946" t="s">
        <v>27</v>
      </c>
      <c r="D5946" t="s">
        <v>12562</v>
      </c>
      <c r="E5946" t="s">
        <v>3173</v>
      </c>
      <c r="F5946" t="s">
        <v>12575</v>
      </c>
      <c r="G5946" t="s">
        <v>5002</v>
      </c>
      <c r="H5946">
        <v>2020</v>
      </c>
      <c r="I5946">
        <v>11</v>
      </c>
      <c r="J5946">
        <v>112</v>
      </c>
      <c r="K5946">
        <v>20201101</v>
      </c>
      <c r="L5946">
        <v>20201130</v>
      </c>
      <c r="M5946" s="34">
        <v>0.65625</v>
      </c>
      <c r="N5946" s="34">
        <v>0.86805555555555547</v>
      </c>
      <c r="O5946">
        <v>185</v>
      </c>
      <c r="P5946">
        <v>1</v>
      </c>
      <c r="Q5946" t="s">
        <v>12558</v>
      </c>
      <c r="R5946" t="s">
        <v>12557</v>
      </c>
      <c r="S5946">
        <v>1234567</v>
      </c>
      <c r="T5946">
        <v>825</v>
      </c>
      <c r="U5946">
        <v>660</v>
      </c>
      <c r="V5946">
        <v>660</v>
      </c>
      <c r="W5946">
        <v>660</v>
      </c>
      <c r="X5946">
        <v>660</v>
      </c>
      <c r="Y5946">
        <v>660</v>
      </c>
      <c r="Z5946">
        <v>825</v>
      </c>
      <c r="AA5946" t="s">
        <v>11439</v>
      </c>
      <c r="AB5946">
        <v>30</v>
      </c>
      <c r="AC5946">
        <v>4950</v>
      </c>
      <c r="AD5946">
        <v>10.68</v>
      </c>
      <c r="AE5946">
        <v>165</v>
      </c>
      <c r="AF5946">
        <v>2158</v>
      </c>
    </row>
    <row r="5947" spans="1:32" x14ac:dyDescent="0.25">
      <c r="A5947" t="s">
        <v>27</v>
      </c>
      <c r="B5947" t="s">
        <v>12562</v>
      </c>
      <c r="C5947" t="s">
        <v>58</v>
      </c>
      <c r="D5947" t="s">
        <v>12691</v>
      </c>
      <c r="E5947" t="s">
        <v>3162</v>
      </c>
      <c r="F5947" t="s">
        <v>12690</v>
      </c>
      <c r="G5947" t="s">
        <v>5002</v>
      </c>
      <c r="H5947">
        <v>2020</v>
      </c>
      <c r="I5947">
        <v>11</v>
      </c>
      <c r="J5947">
        <v>132</v>
      </c>
      <c r="K5947">
        <v>20201101</v>
      </c>
      <c r="L5947">
        <v>20201130</v>
      </c>
      <c r="M5947" s="34">
        <v>4.8611111111111112E-2</v>
      </c>
      <c r="N5947" s="34">
        <v>0.30208333333333331</v>
      </c>
      <c r="O5947">
        <v>665</v>
      </c>
      <c r="P5947" t="s">
        <v>12558</v>
      </c>
      <c r="Q5947" t="s">
        <v>12658</v>
      </c>
      <c r="R5947" t="s">
        <v>12557</v>
      </c>
      <c r="S5947" t="s">
        <v>12689</v>
      </c>
      <c r="T5947">
        <v>0</v>
      </c>
      <c r="U5947">
        <v>1148</v>
      </c>
      <c r="V5947">
        <v>1148</v>
      </c>
      <c r="W5947">
        <v>0</v>
      </c>
      <c r="X5947">
        <v>1148</v>
      </c>
      <c r="Y5947">
        <v>0</v>
      </c>
      <c r="Z5947">
        <v>1435</v>
      </c>
      <c r="AA5947" t="s">
        <v>11439</v>
      </c>
      <c r="AB5947">
        <v>17</v>
      </c>
      <c r="AC5947">
        <v>4879</v>
      </c>
      <c r="AD5947">
        <v>42.56</v>
      </c>
      <c r="AE5947">
        <v>287</v>
      </c>
      <c r="AF5947">
        <v>8724</v>
      </c>
    </row>
    <row r="5948" spans="1:32" x14ac:dyDescent="0.25">
      <c r="A5948" t="s">
        <v>27</v>
      </c>
      <c r="B5948" t="s">
        <v>12562</v>
      </c>
      <c r="C5948" t="s">
        <v>58</v>
      </c>
      <c r="D5948" t="s">
        <v>12691</v>
      </c>
      <c r="E5948" t="s">
        <v>3162</v>
      </c>
      <c r="F5948" t="s">
        <v>12690</v>
      </c>
      <c r="G5948" t="s">
        <v>5002</v>
      </c>
      <c r="H5948">
        <v>2020</v>
      </c>
      <c r="I5948">
        <v>11</v>
      </c>
      <c r="J5948">
        <v>144</v>
      </c>
      <c r="K5948">
        <v>20201101</v>
      </c>
      <c r="L5948">
        <v>20201130</v>
      </c>
      <c r="M5948" s="34">
        <v>0.55555555555555558</v>
      </c>
      <c r="N5948" s="34">
        <v>0.8125</v>
      </c>
      <c r="O5948">
        <v>670</v>
      </c>
      <c r="P5948" t="s">
        <v>12558</v>
      </c>
      <c r="Q5948" t="s">
        <v>12658</v>
      </c>
      <c r="R5948" t="s">
        <v>12557</v>
      </c>
      <c r="S5948" t="s">
        <v>12657</v>
      </c>
      <c r="T5948">
        <v>1435</v>
      </c>
      <c r="U5948">
        <v>0</v>
      </c>
      <c r="V5948">
        <v>1148</v>
      </c>
      <c r="W5948">
        <v>1148</v>
      </c>
      <c r="X5948">
        <v>0</v>
      </c>
      <c r="Y5948">
        <v>1148</v>
      </c>
      <c r="Z5948">
        <v>0</v>
      </c>
      <c r="AA5948" t="s">
        <v>11439</v>
      </c>
      <c r="AB5948">
        <v>17</v>
      </c>
      <c r="AC5948">
        <v>4879</v>
      </c>
      <c r="AD5948">
        <v>42.56</v>
      </c>
      <c r="AE5948">
        <v>287</v>
      </c>
      <c r="AF5948">
        <v>8724</v>
      </c>
    </row>
    <row r="5949" spans="1:32" x14ac:dyDescent="0.25">
      <c r="A5949" t="s">
        <v>58</v>
      </c>
      <c r="B5949" t="s">
        <v>12691</v>
      </c>
      <c r="C5949" t="s">
        <v>27</v>
      </c>
      <c r="D5949" t="s">
        <v>12562</v>
      </c>
      <c r="E5949" t="s">
        <v>3162</v>
      </c>
      <c r="F5949" t="s">
        <v>12690</v>
      </c>
      <c r="G5949" t="s">
        <v>5002</v>
      </c>
      <c r="H5949">
        <v>2020</v>
      </c>
      <c r="I5949">
        <v>11</v>
      </c>
      <c r="J5949">
        <v>133</v>
      </c>
      <c r="K5949">
        <v>20201101</v>
      </c>
      <c r="L5949">
        <v>20201130</v>
      </c>
      <c r="M5949" s="34">
        <v>0.35069444444444442</v>
      </c>
      <c r="N5949" s="34">
        <v>0.99652777777777779</v>
      </c>
      <c r="O5949">
        <v>630</v>
      </c>
      <c r="P5949" t="s">
        <v>12658</v>
      </c>
      <c r="Q5949" t="s">
        <v>12558</v>
      </c>
      <c r="R5949" t="s">
        <v>12557</v>
      </c>
      <c r="S5949" t="s">
        <v>12670</v>
      </c>
      <c r="T5949">
        <v>1435</v>
      </c>
      <c r="U5949">
        <v>1148</v>
      </c>
      <c r="V5949">
        <v>0</v>
      </c>
      <c r="W5949">
        <v>1148</v>
      </c>
      <c r="X5949">
        <v>0</v>
      </c>
      <c r="Y5949">
        <v>1148</v>
      </c>
      <c r="Z5949">
        <v>0</v>
      </c>
      <c r="AA5949" t="s">
        <v>11439</v>
      </c>
      <c r="AB5949">
        <v>17</v>
      </c>
      <c r="AC5949">
        <v>4879</v>
      </c>
      <c r="AD5949">
        <v>42.56</v>
      </c>
      <c r="AE5949">
        <v>287</v>
      </c>
      <c r="AF5949">
        <v>8724</v>
      </c>
    </row>
    <row r="5950" spans="1:32" x14ac:dyDescent="0.25">
      <c r="A5950" t="s">
        <v>58</v>
      </c>
      <c r="B5950" t="s">
        <v>12691</v>
      </c>
      <c r="C5950" t="s">
        <v>27</v>
      </c>
      <c r="D5950" t="s">
        <v>12562</v>
      </c>
      <c r="E5950" t="s">
        <v>3162</v>
      </c>
      <c r="F5950" t="s">
        <v>12690</v>
      </c>
      <c r="G5950" t="s">
        <v>5002</v>
      </c>
      <c r="H5950">
        <v>2020</v>
      </c>
      <c r="I5950">
        <v>11</v>
      </c>
      <c r="J5950">
        <v>145</v>
      </c>
      <c r="K5950">
        <v>20201101</v>
      </c>
      <c r="L5950">
        <v>20201130</v>
      </c>
      <c r="M5950" s="34">
        <v>0.86458333333333337</v>
      </c>
      <c r="N5950" s="34">
        <v>0.50347222222222221</v>
      </c>
      <c r="O5950">
        <v>620</v>
      </c>
      <c r="P5950" t="s">
        <v>12658</v>
      </c>
      <c r="Q5950" t="s">
        <v>12558</v>
      </c>
      <c r="R5950" t="s">
        <v>12557</v>
      </c>
      <c r="S5950" t="s">
        <v>12689</v>
      </c>
      <c r="T5950">
        <v>0</v>
      </c>
      <c r="U5950">
        <v>1148</v>
      </c>
      <c r="V5950">
        <v>1148</v>
      </c>
      <c r="W5950">
        <v>0</v>
      </c>
      <c r="X5950">
        <v>1148</v>
      </c>
      <c r="Y5950">
        <v>0</v>
      </c>
      <c r="Z5950">
        <v>1435</v>
      </c>
      <c r="AA5950" t="s">
        <v>11439</v>
      </c>
      <c r="AB5950">
        <v>17</v>
      </c>
      <c r="AC5950">
        <v>4879</v>
      </c>
      <c r="AD5950">
        <v>42.56</v>
      </c>
      <c r="AE5950">
        <v>287</v>
      </c>
      <c r="AF5950">
        <v>8724</v>
      </c>
    </row>
    <row r="5951" spans="1:32" x14ac:dyDescent="0.25">
      <c r="A5951" t="s">
        <v>27</v>
      </c>
      <c r="B5951" t="s">
        <v>12562</v>
      </c>
      <c r="C5951" t="s">
        <v>76</v>
      </c>
      <c r="D5951" t="s">
        <v>12569</v>
      </c>
      <c r="E5951" t="s">
        <v>12604</v>
      </c>
      <c r="F5951" t="s">
        <v>12603</v>
      </c>
      <c r="G5951" t="s">
        <v>5002</v>
      </c>
      <c r="H5951">
        <v>2020</v>
      </c>
      <c r="I5951">
        <v>11</v>
      </c>
      <c r="J5951">
        <v>202</v>
      </c>
      <c r="K5951">
        <v>20201101</v>
      </c>
      <c r="L5951">
        <v>20201130</v>
      </c>
      <c r="M5951" s="34">
        <v>0.26041666666666669</v>
      </c>
      <c r="N5951" s="34">
        <v>0.33333333333333331</v>
      </c>
      <c r="O5951">
        <v>225</v>
      </c>
      <c r="P5951" t="s">
        <v>12558</v>
      </c>
      <c r="Q5951">
        <v>1</v>
      </c>
      <c r="R5951" t="s">
        <v>12557</v>
      </c>
      <c r="S5951" t="s">
        <v>12671</v>
      </c>
      <c r="T5951">
        <v>930</v>
      </c>
      <c r="U5951">
        <v>0</v>
      </c>
      <c r="V5951">
        <v>744</v>
      </c>
      <c r="W5951">
        <v>744</v>
      </c>
      <c r="X5951">
        <v>744</v>
      </c>
      <c r="Y5951">
        <v>744</v>
      </c>
      <c r="Z5951">
        <v>930</v>
      </c>
      <c r="AA5951" t="s">
        <v>11439</v>
      </c>
      <c r="AB5951">
        <v>26</v>
      </c>
      <c r="AC5951">
        <v>4836</v>
      </c>
      <c r="AD5951">
        <v>10.44</v>
      </c>
      <c r="AE5951">
        <v>186</v>
      </c>
      <c r="AF5951">
        <v>2158</v>
      </c>
    </row>
    <row r="5952" spans="1:32" x14ac:dyDescent="0.25">
      <c r="A5952" t="s">
        <v>27</v>
      </c>
      <c r="B5952" t="s">
        <v>12562</v>
      </c>
      <c r="C5952" t="s">
        <v>4096</v>
      </c>
      <c r="D5952" t="s">
        <v>12602</v>
      </c>
      <c r="E5952" t="s">
        <v>12604</v>
      </c>
      <c r="F5952" t="s">
        <v>12603</v>
      </c>
      <c r="G5952" t="s">
        <v>5002</v>
      </c>
      <c r="H5952">
        <v>2020</v>
      </c>
      <c r="I5952">
        <v>11</v>
      </c>
      <c r="J5952">
        <v>132</v>
      </c>
      <c r="K5952">
        <v>20201101</v>
      </c>
      <c r="L5952">
        <v>20201130</v>
      </c>
      <c r="M5952" s="34">
        <v>0.27777777777777779</v>
      </c>
      <c r="N5952" s="34">
        <v>0.30208333333333331</v>
      </c>
      <c r="O5952">
        <v>215</v>
      </c>
      <c r="P5952" t="s">
        <v>12558</v>
      </c>
      <c r="Q5952">
        <v>2</v>
      </c>
      <c r="R5952" t="s">
        <v>12557</v>
      </c>
      <c r="S5952" t="s">
        <v>12671</v>
      </c>
      <c r="T5952">
        <v>930</v>
      </c>
      <c r="U5952">
        <v>0</v>
      </c>
      <c r="V5952">
        <v>744</v>
      </c>
      <c r="W5952">
        <v>744</v>
      </c>
      <c r="X5952">
        <v>744</v>
      </c>
      <c r="Y5952">
        <v>744</v>
      </c>
      <c r="Z5952">
        <v>930</v>
      </c>
      <c r="AA5952" t="s">
        <v>11439</v>
      </c>
      <c r="AB5952">
        <v>26</v>
      </c>
      <c r="AC5952">
        <v>4836</v>
      </c>
      <c r="AD5952">
        <v>10.69</v>
      </c>
      <c r="AE5952">
        <v>186</v>
      </c>
      <c r="AF5952">
        <v>2211</v>
      </c>
    </row>
    <row r="5953" spans="1:32" x14ac:dyDescent="0.25">
      <c r="A5953" t="s">
        <v>4096</v>
      </c>
      <c r="B5953" t="s">
        <v>12602</v>
      </c>
      <c r="C5953" t="s">
        <v>27</v>
      </c>
      <c r="D5953" t="s">
        <v>12562</v>
      </c>
      <c r="E5953" t="s">
        <v>12604</v>
      </c>
      <c r="F5953" t="s">
        <v>12603</v>
      </c>
      <c r="G5953" t="s">
        <v>5002</v>
      </c>
      <c r="H5953">
        <v>2020</v>
      </c>
      <c r="I5953">
        <v>11</v>
      </c>
      <c r="J5953">
        <v>131</v>
      </c>
      <c r="K5953">
        <v>20201101</v>
      </c>
      <c r="L5953">
        <v>20201130</v>
      </c>
      <c r="M5953" s="34">
        <v>0.33333333333333331</v>
      </c>
      <c r="N5953" s="34">
        <v>0.58333333333333337</v>
      </c>
      <c r="O5953">
        <v>180</v>
      </c>
      <c r="P5953">
        <v>2</v>
      </c>
      <c r="Q5953" t="s">
        <v>12558</v>
      </c>
      <c r="R5953" t="s">
        <v>12557</v>
      </c>
      <c r="S5953" t="s">
        <v>12671</v>
      </c>
      <c r="T5953">
        <v>930</v>
      </c>
      <c r="U5953">
        <v>0</v>
      </c>
      <c r="V5953">
        <v>744</v>
      </c>
      <c r="W5953">
        <v>744</v>
      </c>
      <c r="X5953">
        <v>744</v>
      </c>
      <c r="Y5953">
        <v>744</v>
      </c>
      <c r="Z5953">
        <v>930</v>
      </c>
      <c r="AA5953" t="s">
        <v>11439</v>
      </c>
      <c r="AB5953">
        <v>26</v>
      </c>
      <c r="AC5953">
        <v>4836</v>
      </c>
      <c r="AD5953">
        <v>10.69</v>
      </c>
      <c r="AE5953">
        <v>186</v>
      </c>
      <c r="AF5953">
        <v>2211</v>
      </c>
    </row>
    <row r="5954" spans="1:32" x14ac:dyDescent="0.25">
      <c r="A5954" t="s">
        <v>27</v>
      </c>
      <c r="B5954" t="s">
        <v>12562</v>
      </c>
      <c r="C5954" t="s">
        <v>4096</v>
      </c>
      <c r="D5954" t="s">
        <v>12602</v>
      </c>
      <c r="E5954" t="s">
        <v>3173</v>
      </c>
      <c r="F5954" t="s">
        <v>12575</v>
      </c>
      <c r="G5954" t="s">
        <v>5002</v>
      </c>
      <c r="H5954">
        <v>2020</v>
      </c>
      <c r="I5954">
        <v>11</v>
      </c>
      <c r="J5954">
        <v>187</v>
      </c>
      <c r="K5954">
        <v>20201101</v>
      </c>
      <c r="L5954">
        <v>20201130</v>
      </c>
      <c r="M5954" s="34">
        <v>0.38194444444444442</v>
      </c>
      <c r="N5954" s="34">
        <v>0.41319444444444442</v>
      </c>
      <c r="O5954">
        <v>225</v>
      </c>
      <c r="P5954" t="s">
        <v>12558</v>
      </c>
      <c r="Q5954">
        <v>1</v>
      </c>
      <c r="R5954" t="s">
        <v>12557</v>
      </c>
      <c r="S5954" t="s">
        <v>12608</v>
      </c>
      <c r="T5954">
        <v>1070</v>
      </c>
      <c r="U5954">
        <v>856</v>
      </c>
      <c r="V5954">
        <v>0</v>
      </c>
      <c r="W5954">
        <v>856</v>
      </c>
      <c r="X5954">
        <v>856</v>
      </c>
      <c r="Y5954">
        <v>0</v>
      </c>
      <c r="Z5954">
        <v>1070</v>
      </c>
      <c r="AA5954" t="s">
        <v>11439</v>
      </c>
      <c r="AB5954">
        <v>22</v>
      </c>
      <c r="AC5954">
        <v>4708</v>
      </c>
      <c r="AD5954">
        <v>10.41</v>
      </c>
      <c r="AE5954">
        <v>214</v>
      </c>
      <c r="AF5954">
        <v>2211</v>
      </c>
    </row>
    <row r="5955" spans="1:32" x14ac:dyDescent="0.25">
      <c r="A5955" t="s">
        <v>4096</v>
      </c>
      <c r="B5955" t="s">
        <v>12602</v>
      </c>
      <c r="C5955" t="s">
        <v>27</v>
      </c>
      <c r="D5955" t="s">
        <v>12562</v>
      </c>
      <c r="E5955" t="s">
        <v>3173</v>
      </c>
      <c r="F5955" t="s">
        <v>12575</v>
      </c>
      <c r="G5955" t="s">
        <v>5002</v>
      </c>
      <c r="H5955">
        <v>2020</v>
      </c>
      <c r="I5955">
        <v>11</v>
      </c>
      <c r="J5955">
        <v>188</v>
      </c>
      <c r="K5955">
        <v>20201101</v>
      </c>
      <c r="L5955">
        <v>20201130</v>
      </c>
      <c r="M5955" s="34">
        <v>0.4548611111111111</v>
      </c>
      <c r="N5955" s="34">
        <v>0.70486111111111116</v>
      </c>
      <c r="O5955">
        <v>180</v>
      </c>
      <c r="P5955">
        <v>1</v>
      </c>
      <c r="Q5955" t="s">
        <v>12558</v>
      </c>
      <c r="R5955" t="s">
        <v>12557</v>
      </c>
      <c r="S5955" t="s">
        <v>12608</v>
      </c>
      <c r="T5955">
        <v>1070</v>
      </c>
      <c r="U5955">
        <v>856</v>
      </c>
      <c r="V5955">
        <v>0</v>
      </c>
      <c r="W5955">
        <v>856</v>
      </c>
      <c r="X5955">
        <v>856</v>
      </c>
      <c r="Y5955">
        <v>0</v>
      </c>
      <c r="Z5955">
        <v>1070</v>
      </c>
      <c r="AA5955" t="s">
        <v>11439</v>
      </c>
      <c r="AB5955">
        <v>22</v>
      </c>
      <c r="AC5955">
        <v>4708</v>
      </c>
      <c r="AD5955">
        <v>10.41</v>
      </c>
      <c r="AE5955">
        <v>214</v>
      </c>
      <c r="AF5955">
        <v>2211</v>
      </c>
    </row>
    <row r="5956" spans="1:32" x14ac:dyDescent="0.25">
      <c r="A5956" t="s">
        <v>27</v>
      </c>
      <c r="B5956" t="s">
        <v>12562</v>
      </c>
      <c r="C5956" t="s">
        <v>77</v>
      </c>
      <c r="D5956" t="s">
        <v>12626</v>
      </c>
      <c r="E5956" t="s">
        <v>3173</v>
      </c>
      <c r="F5956" t="s">
        <v>12575</v>
      </c>
      <c r="G5956" t="s">
        <v>5002</v>
      </c>
      <c r="H5956">
        <v>2020</v>
      </c>
      <c r="I5956">
        <v>11</v>
      </c>
      <c r="J5956">
        <v>77</v>
      </c>
      <c r="K5956">
        <v>20201101</v>
      </c>
      <c r="L5956">
        <v>20201130</v>
      </c>
      <c r="M5956" s="34">
        <v>0.44097222222222227</v>
      </c>
      <c r="N5956" s="34">
        <v>0.70486111111111116</v>
      </c>
      <c r="O5956">
        <v>680</v>
      </c>
      <c r="P5956" t="s">
        <v>12558</v>
      </c>
      <c r="Q5956">
        <v>2</v>
      </c>
      <c r="R5956" t="s">
        <v>12557</v>
      </c>
      <c r="S5956" t="s">
        <v>12625</v>
      </c>
      <c r="T5956">
        <v>0</v>
      </c>
      <c r="U5956">
        <v>1168</v>
      </c>
      <c r="V5956">
        <v>0</v>
      </c>
      <c r="W5956">
        <v>1168</v>
      </c>
      <c r="X5956">
        <v>1168</v>
      </c>
      <c r="Y5956">
        <v>1168</v>
      </c>
      <c r="Z5956">
        <v>0</v>
      </c>
      <c r="AA5956" t="s">
        <v>11439</v>
      </c>
      <c r="AB5956">
        <v>16</v>
      </c>
      <c r="AC5956">
        <v>4672</v>
      </c>
      <c r="AD5956">
        <v>41.38</v>
      </c>
      <c r="AE5956">
        <v>292</v>
      </c>
      <c r="AF5956">
        <v>8858</v>
      </c>
    </row>
    <row r="5957" spans="1:32" x14ac:dyDescent="0.25">
      <c r="A5957" t="s">
        <v>77</v>
      </c>
      <c r="B5957" t="s">
        <v>12626</v>
      </c>
      <c r="C5957" t="s">
        <v>27</v>
      </c>
      <c r="D5957" t="s">
        <v>12562</v>
      </c>
      <c r="E5957" t="s">
        <v>3173</v>
      </c>
      <c r="F5957" t="s">
        <v>12575</v>
      </c>
      <c r="G5957" t="s">
        <v>5002</v>
      </c>
      <c r="H5957">
        <v>2020</v>
      </c>
      <c r="I5957">
        <v>11</v>
      </c>
      <c r="J5957">
        <v>78</v>
      </c>
      <c r="K5957">
        <v>20201101</v>
      </c>
      <c r="L5957">
        <v>20201130</v>
      </c>
      <c r="M5957" s="34">
        <v>0.77083333333333337</v>
      </c>
      <c r="N5957" s="34">
        <v>0.42708333333333331</v>
      </c>
      <c r="O5957">
        <v>645</v>
      </c>
      <c r="P5957">
        <v>2</v>
      </c>
      <c r="Q5957" t="s">
        <v>12558</v>
      </c>
      <c r="R5957" t="s">
        <v>12557</v>
      </c>
      <c r="S5957" t="s">
        <v>12625</v>
      </c>
      <c r="T5957">
        <v>0</v>
      </c>
      <c r="U5957">
        <v>1168</v>
      </c>
      <c r="V5957">
        <v>0</v>
      </c>
      <c r="W5957">
        <v>1168</v>
      </c>
      <c r="X5957">
        <v>1168</v>
      </c>
      <c r="Y5957">
        <v>1168</v>
      </c>
      <c r="Z5957">
        <v>0</v>
      </c>
      <c r="AA5957" t="s">
        <v>11439</v>
      </c>
      <c r="AB5957">
        <v>16</v>
      </c>
      <c r="AC5957">
        <v>4672</v>
      </c>
      <c r="AD5957">
        <v>41.38</v>
      </c>
      <c r="AE5957">
        <v>292</v>
      </c>
      <c r="AF5957">
        <v>8858</v>
      </c>
    </row>
    <row r="5958" spans="1:32" x14ac:dyDescent="0.25">
      <c r="A5958" t="s">
        <v>27</v>
      </c>
      <c r="B5958" t="s">
        <v>12562</v>
      </c>
      <c r="C5958" t="s">
        <v>62</v>
      </c>
      <c r="D5958" t="s">
        <v>12580</v>
      </c>
      <c r="E5958" t="s">
        <v>3173</v>
      </c>
      <c r="F5958" t="s">
        <v>12575</v>
      </c>
      <c r="G5958" t="s">
        <v>5002</v>
      </c>
      <c r="H5958">
        <v>2020</v>
      </c>
      <c r="I5958">
        <v>11</v>
      </c>
      <c r="J5958">
        <v>121</v>
      </c>
      <c r="K5958">
        <v>20201101</v>
      </c>
      <c r="L5958">
        <v>20201130</v>
      </c>
      <c r="M5958" s="34">
        <v>0.29166666666666669</v>
      </c>
      <c r="N5958" s="34">
        <v>0.38194444444444442</v>
      </c>
      <c r="O5958">
        <v>250</v>
      </c>
      <c r="P5958" t="s">
        <v>12558</v>
      </c>
      <c r="Q5958">
        <v>2</v>
      </c>
      <c r="R5958" t="s">
        <v>12557</v>
      </c>
      <c r="S5958" t="s">
        <v>12688</v>
      </c>
      <c r="T5958">
        <v>1070</v>
      </c>
      <c r="U5958">
        <v>856</v>
      </c>
      <c r="V5958">
        <v>856</v>
      </c>
      <c r="W5958">
        <v>856</v>
      </c>
      <c r="X5958">
        <v>856</v>
      </c>
      <c r="Y5958">
        <v>0</v>
      </c>
      <c r="Z5958">
        <v>0</v>
      </c>
      <c r="AA5958" t="s">
        <v>11439</v>
      </c>
      <c r="AB5958">
        <v>21</v>
      </c>
      <c r="AC5958">
        <v>4494</v>
      </c>
      <c r="AD5958">
        <v>11.83</v>
      </c>
      <c r="AE5958">
        <v>214</v>
      </c>
      <c r="AF5958">
        <v>2633</v>
      </c>
    </row>
    <row r="5959" spans="1:32" x14ac:dyDescent="0.25">
      <c r="A5959" t="s">
        <v>62</v>
      </c>
      <c r="B5959" t="s">
        <v>12580</v>
      </c>
      <c r="C5959" t="s">
        <v>27</v>
      </c>
      <c r="D5959" t="s">
        <v>12562</v>
      </c>
      <c r="E5959" t="s">
        <v>3173</v>
      </c>
      <c r="F5959" t="s">
        <v>12575</v>
      </c>
      <c r="G5959" t="s">
        <v>5002</v>
      </c>
      <c r="H5959">
        <v>2020</v>
      </c>
      <c r="I5959">
        <v>11</v>
      </c>
      <c r="J5959">
        <v>122</v>
      </c>
      <c r="K5959">
        <v>20201102</v>
      </c>
      <c r="L5959">
        <v>20201130</v>
      </c>
      <c r="M5959" s="34">
        <v>0.44097222222222227</v>
      </c>
      <c r="N5959" s="34">
        <v>0.67361111111111116</v>
      </c>
      <c r="O5959">
        <v>215</v>
      </c>
      <c r="P5959">
        <v>2</v>
      </c>
      <c r="Q5959" t="s">
        <v>12558</v>
      </c>
      <c r="R5959" t="s">
        <v>12557</v>
      </c>
      <c r="S5959" t="s">
        <v>12688</v>
      </c>
      <c r="T5959">
        <v>1070</v>
      </c>
      <c r="U5959">
        <v>856</v>
      </c>
      <c r="V5959">
        <v>856</v>
      </c>
      <c r="W5959">
        <v>856</v>
      </c>
      <c r="X5959">
        <v>856</v>
      </c>
      <c r="Y5959">
        <v>0</v>
      </c>
      <c r="Z5959">
        <v>0</v>
      </c>
      <c r="AA5959" t="s">
        <v>11439</v>
      </c>
      <c r="AB5959">
        <v>21</v>
      </c>
      <c r="AC5959">
        <v>4494</v>
      </c>
      <c r="AD5959">
        <v>11.83</v>
      </c>
      <c r="AE5959">
        <v>214</v>
      </c>
      <c r="AF5959">
        <v>2633</v>
      </c>
    </row>
    <row r="5960" spans="1:32" x14ac:dyDescent="0.25">
      <c r="A5960" t="s">
        <v>4096</v>
      </c>
      <c r="B5960" t="s">
        <v>12602</v>
      </c>
      <c r="C5960" t="s">
        <v>27</v>
      </c>
      <c r="D5960" t="s">
        <v>12562</v>
      </c>
      <c r="E5960" t="s">
        <v>12600</v>
      </c>
      <c r="F5960" t="s">
        <v>12599</v>
      </c>
      <c r="G5960" t="s">
        <v>5002</v>
      </c>
      <c r="H5960">
        <v>2020</v>
      </c>
      <c r="I5960">
        <v>11</v>
      </c>
      <c r="J5960">
        <v>113</v>
      </c>
      <c r="K5960">
        <v>20201101</v>
      </c>
      <c r="L5960">
        <v>20201130</v>
      </c>
      <c r="M5960" s="34">
        <v>0.45833333333333331</v>
      </c>
      <c r="N5960" s="34">
        <v>0.71180555555555547</v>
      </c>
      <c r="O5960">
        <v>185</v>
      </c>
      <c r="P5960">
        <v>1</v>
      </c>
      <c r="Q5960" t="s">
        <v>12558</v>
      </c>
      <c r="R5960" t="s">
        <v>12557</v>
      </c>
      <c r="S5960">
        <v>-234567</v>
      </c>
      <c r="T5960">
        <v>0</v>
      </c>
      <c r="U5960">
        <v>704</v>
      </c>
      <c r="V5960">
        <v>704</v>
      </c>
      <c r="W5960">
        <v>704</v>
      </c>
      <c r="X5960">
        <v>704</v>
      </c>
      <c r="Y5960">
        <v>704</v>
      </c>
      <c r="Z5960">
        <v>880</v>
      </c>
      <c r="AA5960" t="s">
        <v>11439</v>
      </c>
      <c r="AB5960">
        <v>25</v>
      </c>
      <c r="AC5960">
        <v>4400</v>
      </c>
      <c r="AD5960">
        <v>9.73</v>
      </c>
      <c r="AE5960">
        <v>176</v>
      </c>
      <c r="AF5960">
        <v>2211</v>
      </c>
    </row>
    <row r="5961" spans="1:32" x14ac:dyDescent="0.25">
      <c r="A5961" t="s">
        <v>27</v>
      </c>
      <c r="B5961" t="s">
        <v>12562</v>
      </c>
      <c r="C5961" t="s">
        <v>62</v>
      </c>
      <c r="D5961" t="s">
        <v>12580</v>
      </c>
      <c r="E5961" t="s">
        <v>12600</v>
      </c>
      <c r="F5961" t="s">
        <v>12599</v>
      </c>
      <c r="G5961" t="s">
        <v>5002</v>
      </c>
      <c r="H5961">
        <v>2020</v>
      </c>
      <c r="I5961">
        <v>11</v>
      </c>
      <c r="J5961">
        <v>168</v>
      </c>
      <c r="K5961">
        <v>20201101</v>
      </c>
      <c r="L5961">
        <v>20201130</v>
      </c>
      <c r="M5961" s="34">
        <v>0.66666666666666663</v>
      </c>
      <c r="N5961" s="34">
        <v>0.75694444444444453</v>
      </c>
      <c r="O5961">
        <v>250</v>
      </c>
      <c r="P5961" t="s">
        <v>12558</v>
      </c>
      <c r="Q5961">
        <v>2</v>
      </c>
      <c r="R5961" t="s">
        <v>12557</v>
      </c>
      <c r="S5961">
        <v>-234567</v>
      </c>
      <c r="T5961">
        <v>0</v>
      </c>
      <c r="U5961">
        <v>704</v>
      </c>
      <c r="V5961">
        <v>704</v>
      </c>
      <c r="W5961">
        <v>704</v>
      </c>
      <c r="X5961">
        <v>704</v>
      </c>
      <c r="Y5961">
        <v>704</v>
      </c>
      <c r="Z5961">
        <v>880</v>
      </c>
      <c r="AA5961" t="s">
        <v>11439</v>
      </c>
      <c r="AB5961">
        <v>25</v>
      </c>
      <c r="AC5961">
        <v>4400</v>
      </c>
      <c r="AD5961">
        <v>11.59</v>
      </c>
      <c r="AE5961">
        <v>176</v>
      </c>
      <c r="AF5961">
        <v>2633</v>
      </c>
    </row>
    <row r="5962" spans="1:32" x14ac:dyDescent="0.25">
      <c r="A5962" t="s">
        <v>62</v>
      </c>
      <c r="B5962" t="s">
        <v>12580</v>
      </c>
      <c r="C5962" t="s">
        <v>27</v>
      </c>
      <c r="D5962" t="s">
        <v>12562</v>
      </c>
      <c r="E5962" t="s">
        <v>12600</v>
      </c>
      <c r="F5962" t="s">
        <v>12599</v>
      </c>
      <c r="G5962" t="s">
        <v>5002</v>
      </c>
      <c r="H5962">
        <v>2020</v>
      </c>
      <c r="I5962">
        <v>11</v>
      </c>
      <c r="J5962">
        <v>167</v>
      </c>
      <c r="K5962">
        <v>20201102</v>
      </c>
      <c r="L5962">
        <v>20201130</v>
      </c>
      <c r="M5962" s="34">
        <v>0.39583333333333331</v>
      </c>
      <c r="N5962" s="34">
        <v>0.63194444444444442</v>
      </c>
      <c r="O5962">
        <v>220</v>
      </c>
      <c r="P5962">
        <v>2</v>
      </c>
      <c r="Q5962" t="s">
        <v>12558</v>
      </c>
      <c r="R5962" t="s">
        <v>12557</v>
      </c>
      <c r="S5962" t="s">
        <v>12687</v>
      </c>
      <c r="T5962">
        <v>880</v>
      </c>
      <c r="U5962">
        <v>704</v>
      </c>
      <c r="V5962">
        <v>704</v>
      </c>
      <c r="W5962">
        <v>704</v>
      </c>
      <c r="X5962">
        <v>704</v>
      </c>
      <c r="Y5962">
        <v>704</v>
      </c>
      <c r="Z5962">
        <v>0</v>
      </c>
      <c r="AA5962" t="s">
        <v>11439</v>
      </c>
      <c r="AB5962">
        <v>25</v>
      </c>
      <c r="AC5962">
        <v>4400</v>
      </c>
      <c r="AD5962">
        <v>11.59</v>
      </c>
      <c r="AE5962">
        <v>176</v>
      </c>
      <c r="AF5962">
        <v>2633</v>
      </c>
    </row>
    <row r="5963" spans="1:32" x14ac:dyDescent="0.25">
      <c r="A5963" t="s">
        <v>62</v>
      </c>
      <c r="B5963" t="s">
        <v>12580</v>
      </c>
      <c r="C5963" t="s">
        <v>27</v>
      </c>
      <c r="D5963" t="s">
        <v>12562</v>
      </c>
      <c r="E5963" t="s">
        <v>12600</v>
      </c>
      <c r="F5963" t="s">
        <v>12599</v>
      </c>
      <c r="G5963" t="s">
        <v>5002</v>
      </c>
      <c r="H5963">
        <v>2020</v>
      </c>
      <c r="I5963">
        <v>11</v>
      </c>
      <c r="J5963">
        <v>169</v>
      </c>
      <c r="K5963">
        <v>20201101</v>
      </c>
      <c r="L5963">
        <v>20201130</v>
      </c>
      <c r="M5963" s="34">
        <v>0.79166666666666663</v>
      </c>
      <c r="N5963" s="34">
        <v>2.7777777777777776E-2</v>
      </c>
      <c r="O5963">
        <v>220</v>
      </c>
      <c r="P5963">
        <v>2</v>
      </c>
      <c r="Q5963" t="s">
        <v>12558</v>
      </c>
      <c r="R5963" t="s">
        <v>12557</v>
      </c>
      <c r="S5963">
        <v>-234567</v>
      </c>
      <c r="T5963">
        <v>0</v>
      </c>
      <c r="U5963">
        <v>704</v>
      </c>
      <c r="V5963">
        <v>704</v>
      </c>
      <c r="W5963">
        <v>704</v>
      </c>
      <c r="X5963">
        <v>704</v>
      </c>
      <c r="Y5963">
        <v>704</v>
      </c>
      <c r="Z5963">
        <v>880</v>
      </c>
      <c r="AA5963" t="s">
        <v>11439</v>
      </c>
      <c r="AB5963">
        <v>25</v>
      </c>
      <c r="AC5963">
        <v>4400</v>
      </c>
      <c r="AD5963">
        <v>11.59</v>
      </c>
      <c r="AE5963">
        <v>176</v>
      </c>
      <c r="AF5963">
        <v>2633</v>
      </c>
    </row>
    <row r="5964" spans="1:32" x14ac:dyDescent="0.25">
      <c r="A5964" t="s">
        <v>27</v>
      </c>
      <c r="B5964" t="s">
        <v>12562</v>
      </c>
      <c r="C5964" t="s">
        <v>40</v>
      </c>
      <c r="D5964" t="s">
        <v>12685</v>
      </c>
      <c r="E5964" t="s">
        <v>12684</v>
      </c>
      <c r="F5964" t="s">
        <v>12683</v>
      </c>
      <c r="G5964" t="s">
        <v>5002</v>
      </c>
      <c r="H5964">
        <v>2020</v>
      </c>
      <c r="I5964">
        <v>11</v>
      </c>
      <c r="J5964">
        <v>8910</v>
      </c>
      <c r="K5964">
        <v>20201101</v>
      </c>
      <c r="L5964">
        <v>20201130</v>
      </c>
      <c r="M5964" s="34">
        <v>0.89583333333333337</v>
      </c>
      <c r="N5964" s="34">
        <v>0.23958333333333334</v>
      </c>
      <c r="O5964">
        <v>795</v>
      </c>
      <c r="P5964" t="s">
        <v>12559</v>
      </c>
      <c r="Q5964">
        <v>1</v>
      </c>
      <c r="R5964" t="s">
        <v>12557</v>
      </c>
      <c r="S5964" t="s">
        <v>12622</v>
      </c>
      <c r="T5964">
        <v>0</v>
      </c>
      <c r="U5964">
        <v>1312</v>
      </c>
      <c r="V5964">
        <v>0</v>
      </c>
      <c r="W5964">
        <v>1312</v>
      </c>
      <c r="X5964">
        <v>0</v>
      </c>
      <c r="Y5964">
        <v>1312</v>
      </c>
      <c r="Z5964">
        <v>0</v>
      </c>
      <c r="AA5964" t="s">
        <v>11439</v>
      </c>
      <c r="AB5964">
        <v>12</v>
      </c>
      <c r="AC5964">
        <v>3936</v>
      </c>
      <c r="AD5964">
        <v>41.75</v>
      </c>
      <c r="AE5964">
        <v>328</v>
      </c>
      <c r="AF5964">
        <v>10607</v>
      </c>
    </row>
    <row r="5965" spans="1:32" x14ac:dyDescent="0.25">
      <c r="A5965" t="s">
        <v>40</v>
      </c>
      <c r="B5965" t="s">
        <v>12685</v>
      </c>
      <c r="C5965" t="s">
        <v>27</v>
      </c>
      <c r="D5965" t="s">
        <v>12562</v>
      </c>
      <c r="E5965" t="s">
        <v>12684</v>
      </c>
      <c r="F5965" t="s">
        <v>12683</v>
      </c>
      <c r="G5965" t="s">
        <v>5002</v>
      </c>
      <c r="H5965">
        <v>2020</v>
      </c>
      <c r="I5965">
        <v>11</v>
      </c>
      <c r="J5965">
        <v>8909</v>
      </c>
      <c r="K5965">
        <v>20201101</v>
      </c>
      <c r="L5965">
        <v>20201130</v>
      </c>
      <c r="M5965" s="34">
        <v>7.6388888888888895E-2</v>
      </c>
      <c r="N5965" s="34">
        <v>0.80555555555555547</v>
      </c>
      <c r="O5965">
        <v>750</v>
      </c>
      <c r="P5965">
        <v>1</v>
      </c>
      <c r="Q5965" t="s">
        <v>12559</v>
      </c>
      <c r="R5965" t="s">
        <v>12557</v>
      </c>
      <c r="S5965" t="s">
        <v>12622</v>
      </c>
      <c r="T5965">
        <v>0</v>
      </c>
      <c r="U5965">
        <v>1312</v>
      </c>
      <c r="V5965">
        <v>0</v>
      </c>
      <c r="W5965">
        <v>1312</v>
      </c>
      <c r="X5965">
        <v>0</v>
      </c>
      <c r="Y5965">
        <v>1312</v>
      </c>
      <c r="Z5965">
        <v>0</v>
      </c>
      <c r="AA5965" t="s">
        <v>11439</v>
      </c>
      <c r="AB5965">
        <v>12</v>
      </c>
      <c r="AC5965">
        <v>3936</v>
      </c>
      <c r="AD5965">
        <v>41.75</v>
      </c>
      <c r="AE5965">
        <v>328</v>
      </c>
      <c r="AF5965">
        <v>10607</v>
      </c>
    </row>
    <row r="5966" spans="1:32" x14ac:dyDescent="0.25">
      <c r="A5966" t="s">
        <v>27</v>
      </c>
      <c r="B5966" t="s">
        <v>12562</v>
      </c>
      <c r="C5966" t="s">
        <v>62</v>
      </c>
      <c r="D5966" t="s">
        <v>12580</v>
      </c>
      <c r="E5966" t="s">
        <v>3173</v>
      </c>
      <c r="F5966" t="s">
        <v>12575</v>
      </c>
      <c r="G5966" t="s">
        <v>5002</v>
      </c>
      <c r="H5966">
        <v>2020</v>
      </c>
      <c r="I5966">
        <v>11</v>
      </c>
      <c r="J5966">
        <v>125</v>
      </c>
      <c r="K5966">
        <v>20201101</v>
      </c>
      <c r="L5966">
        <v>20201130</v>
      </c>
      <c r="M5966" s="34">
        <v>0.64930555555555558</v>
      </c>
      <c r="N5966" s="34">
        <v>0.73611111111111116</v>
      </c>
      <c r="O5966">
        <v>245</v>
      </c>
      <c r="P5966" t="s">
        <v>12558</v>
      </c>
      <c r="Q5966">
        <v>2</v>
      </c>
      <c r="R5966" t="s">
        <v>12557</v>
      </c>
      <c r="S5966" t="s">
        <v>12643</v>
      </c>
      <c r="T5966">
        <v>1070</v>
      </c>
      <c r="U5966">
        <v>856</v>
      </c>
      <c r="V5966">
        <v>856</v>
      </c>
      <c r="W5966">
        <v>0</v>
      </c>
      <c r="X5966">
        <v>0</v>
      </c>
      <c r="Y5966">
        <v>0</v>
      </c>
      <c r="Z5966">
        <v>1070</v>
      </c>
      <c r="AA5966" t="s">
        <v>11439</v>
      </c>
      <c r="AB5966">
        <v>18</v>
      </c>
      <c r="AC5966">
        <v>3852</v>
      </c>
      <c r="AD5966">
        <v>10.14</v>
      </c>
      <c r="AE5966">
        <v>214</v>
      </c>
      <c r="AF5966">
        <v>2633</v>
      </c>
    </row>
    <row r="5967" spans="1:32" x14ac:dyDescent="0.25">
      <c r="A5967" t="s">
        <v>62</v>
      </c>
      <c r="B5967" t="s">
        <v>12580</v>
      </c>
      <c r="C5967" t="s">
        <v>27</v>
      </c>
      <c r="D5967" t="s">
        <v>12562</v>
      </c>
      <c r="E5967" t="s">
        <v>3173</v>
      </c>
      <c r="F5967" t="s">
        <v>12575</v>
      </c>
      <c r="G5967" t="s">
        <v>5002</v>
      </c>
      <c r="H5967">
        <v>2020</v>
      </c>
      <c r="I5967">
        <v>11</v>
      </c>
      <c r="J5967">
        <v>126</v>
      </c>
      <c r="K5967">
        <v>20201101</v>
      </c>
      <c r="L5967">
        <v>20201130</v>
      </c>
      <c r="M5967" s="34">
        <v>0.78819444444444453</v>
      </c>
      <c r="N5967" s="34">
        <v>2.0833333333333332E-2</v>
      </c>
      <c r="O5967">
        <v>215</v>
      </c>
      <c r="P5967">
        <v>2</v>
      </c>
      <c r="Q5967" t="s">
        <v>12558</v>
      </c>
      <c r="R5967" t="s">
        <v>12557</v>
      </c>
      <c r="S5967" t="s">
        <v>12643</v>
      </c>
      <c r="T5967">
        <v>1070</v>
      </c>
      <c r="U5967">
        <v>856</v>
      </c>
      <c r="V5967">
        <v>856</v>
      </c>
      <c r="W5967">
        <v>0</v>
      </c>
      <c r="X5967">
        <v>0</v>
      </c>
      <c r="Y5967">
        <v>0</v>
      </c>
      <c r="Z5967">
        <v>1070</v>
      </c>
      <c r="AA5967" t="s">
        <v>11439</v>
      </c>
      <c r="AB5967">
        <v>18</v>
      </c>
      <c r="AC5967">
        <v>3852</v>
      </c>
      <c r="AD5967">
        <v>10.14</v>
      </c>
      <c r="AE5967">
        <v>214</v>
      </c>
      <c r="AF5967">
        <v>2633</v>
      </c>
    </row>
    <row r="5968" spans="1:32" x14ac:dyDescent="0.25">
      <c r="A5968" t="s">
        <v>27</v>
      </c>
      <c r="B5968" t="s">
        <v>12562</v>
      </c>
      <c r="C5968" t="s">
        <v>3192</v>
      </c>
      <c r="D5968" t="s">
        <v>12630</v>
      </c>
      <c r="E5968" t="s">
        <v>3173</v>
      </c>
      <c r="F5968" t="s">
        <v>12575</v>
      </c>
      <c r="G5968" t="s">
        <v>5002</v>
      </c>
      <c r="H5968">
        <v>2020</v>
      </c>
      <c r="I5968">
        <v>11</v>
      </c>
      <c r="J5968">
        <v>992</v>
      </c>
      <c r="K5968">
        <v>20201101</v>
      </c>
      <c r="L5968">
        <v>20201130</v>
      </c>
      <c r="M5968" s="34">
        <v>0.65972222222222221</v>
      </c>
      <c r="N5968" s="34">
        <v>0.85763888888888884</v>
      </c>
      <c r="O5968">
        <v>225</v>
      </c>
      <c r="P5968" t="s">
        <v>12558</v>
      </c>
      <c r="Q5968" t="s">
        <v>12559</v>
      </c>
      <c r="R5968" t="s">
        <v>12557</v>
      </c>
      <c r="S5968" t="s">
        <v>12677</v>
      </c>
      <c r="T5968">
        <v>1070</v>
      </c>
      <c r="U5968">
        <v>0</v>
      </c>
      <c r="V5968">
        <v>856</v>
      </c>
      <c r="W5968">
        <v>0</v>
      </c>
      <c r="X5968">
        <v>856</v>
      </c>
      <c r="Y5968">
        <v>0</v>
      </c>
      <c r="Z5968">
        <v>1070</v>
      </c>
      <c r="AA5968" t="s">
        <v>11439</v>
      </c>
      <c r="AB5968">
        <v>18</v>
      </c>
      <c r="AC5968">
        <v>3852</v>
      </c>
      <c r="AD5968">
        <v>11.09</v>
      </c>
      <c r="AE5968">
        <v>214</v>
      </c>
      <c r="AF5968">
        <v>2879</v>
      </c>
    </row>
    <row r="5969" spans="1:32" x14ac:dyDescent="0.25">
      <c r="A5969" t="s">
        <v>3192</v>
      </c>
      <c r="B5969" t="s">
        <v>12630</v>
      </c>
      <c r="C5969" t="s">
        <v>27</v>
      </c>
      <c r="D5969" t="s">
        <v>12562</v>
      </c>
      <c r="E5969" t="s">
        <v>3173</v>
      </c>
      <c r="F5969" t="s">
        <v>12575</v>
      </c>
      <c r="G5969" t="s">
        <v>5002</v>
      </c>
      <c r="H5969">
        <v>2020</v>
      </c>
      <c r="I5969">
        <v>11</v>
      </c>
      <c r="J5969">
        <v>997</v>
      </c>
      <c r="K5969">
        <v>20201101</v>
      </c>
      <c r="L5969">
        <v>20201130</v>
      </c>
      <c r="M5969" s="34">
        <v>0.89930555555555547</v>
      </c>
      <c r="N5969" s="34">
        <v>3.125E-2</v>
      </c>
      <c r="O5969">
        <v>250</v>
      </c>
      <c r="P5969" t="s">
        <v>12559</v>
      </c>
      <c r="Q5969" t="s">
        <v>12558</v>
      </c>
      <c r="R5969" t="s">
        <v>12557</v>
      </c>
      <c r="S5969" t="s">
        <v>12677</v>
      </c>
      <c r="T5969">
        <v>1070</v>
      </c>
      <c r="U5969">
        <v>0</v>
      </c>
      <c r="V5969">
        <v>856</v>
      </c>
      <c r="W5969">
        <v>0</v>
      </c>
      <c r="X5969">
        <v>856</v>
      </c>
      <c r="Y5969">
        <v>0</v>
      </c>
      <c r="Z5969">
        <v>1070</v>
      </c>
      <c r="AA5969" t="s">
        <v>11439</v>
      </c>
      <c r="AB5969">
        <v>18</v>
      </c>
      <c r="AC5969">
        <v>3852</v>
      </c>
      <c r="AD5969">
        <v>11.09</v>
      </c>
      <c r="AE5969">
        <v>214</v>
      </c>
      <c r="AF5969">
        <v>2879</v>
      </c>
    </row>
    <row r="5970" spans="1:32" x14ac:dyDescent="0.25">
      <c r="A5970" t="s">
        <v>27</v>
      </c>
      <c r="B5970" t="s">
        <v>12562</v>
      </c>
      <c r="C5970" t="s">
        <v>4008</v>
      </c>
      <c r="D5970" t="s">
        <v>12572</v>
      </c>
      <c r="E5970" t="s">
        <v>3194</v>
      </c>
      <c r="F5970" t="s">
        <v>12571</v>
      </c>
      <c r="G5970" t="s">
        <v>5002</v>
      </c>
      <c r="H5970">
        <v>2020</v>
      </c>
      <c r="I5970">
        <v>11</v>
      </c>
      <c r="J5970">
        <v>410</v>
      </c>
      <c r="K5970">
        <v>20201112</v>
      </c>
      <c r="L5970">
        <v>20201130</v>
      </c>
      <c r="M5970" s="34">
        <v>0.54513888888888895</v>
      </c>
      <c r="N5970" s="34">
        <v>0.67013888888888884</v>
      </c>
      <c r="O5970">
        <v>240</v>
      </c>
      <c r="P5970" t="s">
        <v>12558</v>
      </c>
      <c r="Q5970" t="s">
        <v>12559</v>
      </c>
      <c r="R5970" t="s">
        <v>12557</v>
      </c>
      <c r="S5970" t="s">
        <v>12608</v>
      </c>
      <c r="T5970">
        <v>819</v>
      </c>
      <c r="U5970">
        <v>546</v>
      </c>
      <c r="V5970">
        <v>0</v>
      </c>
      <c r="W5970">
        <v>819</v>
      </c>
      <c r="X5970">
        <v>819</v>
      </c>
      <c r="Y5970">
        <v>0</v>
      </c>
      <c r="Z5970">
        <v>819</v>
      </c>
      <c r="AA5970" t="s">
        <v>11439</v>
      </c>
      <c r="AB5970">
        <v>14</v>
      </c>
      <c r="AC5970">
        <v>3822</v>
      </c>
      <c r="AD5970">
        <v>8.19</v>
      </c>
      <c r="AE5970">
        <v>273</v>
      </c>
      <c r="AF5970">
        <v>2142</v>
      </c>
    </row>
    <row r="5971" spans="1:32" x14ac:dyDescent="0.25">
      <c r="A5971" t="s">
        <v>4008</v>
      </c>
      <c r="B5971" t="s">
        <v>12572</v>
      </c>
      <c r="C5971" t="s">
        <v>27</v>
      </c>
      <c r="D5971" t="s">
        <v>12562</v>
      </c>
      <c r="E5971" t="s">
        <v>3194</v>
      </c>
      <c r="F5971" t="s">
        <v>12571</v>
      </c>
      <c r="G5971" t="s">
        <v>5002</v>
      </c>
      <c r="H5971">
        <v>2020</v>
      </c>
      <c r="I5971">
        <v>11</v>
      </c>
      <c r="J5971">
        <v>411</v>
      </c>
      <c r="K5971">
        <v>20201112</v>
      </c>
      <c r="L5971">
        <v>20201130</v>
      </c>
      <c r="M5971" s="34">
        <v>0.35416666666666669</v>
      </c>
      <c r="N5971" s="34">
        <v>0.4861111111111111</v>
      </c>
      <c r="O5971">
        <v>130</v>
      </c>
      <c r="P5971" t="s">
        <v>12559</v>
      </c>
      <c r="Q5971" t="s">
        <v>12558</v>
      </c>
      <c r="R5971" t="s">
        <v>12557</v>
      </c>
      <c r="S5971" t="s">
        <v>12608</v>
      </c>
      <c r="T5971">
        <v>819</v>
      </c>
      <c r="U5971">
        <v>546</v>
      </c>
      <c r="V5971">
        <v>0</v>
      </c>
      <c r="W5971">
        <v>819</v>
      </c>
      <c r="X5971">
        <v>819</v>
      </c>
      <c r="Y5971">
        <v>0</v>
      </c>
      <c r="Z5971">
        <v>819</v>
      </c>
      <c r="AA5971" t="s">
        <v>11439</v>
      </c>
      <c r="AB5971">
        <v>14</v>
      </c>
      <c r="AC5971">
        <v>3822</v>
      </c>
      <c r="AD5971">
        <v>8.19</v>
      </c>
      <c r="AE5971">
        <v>273</v>
      </c>
      <c r="AF5971">
        <v>2142</v>
      </c>
    </row>
    <row r="5972" spans="1:32" x14ac:dyDescent="0.25">
      <c r="A5972" t="s">
        <v>4148</v>
      </c>
      <c r="B5972" t="s">
        <v>12628</v>
      </c>
      <c r="C5972" t="s">
        <v>27</v>
      </c>
      <c r="D5972" t="s">
        <v>12562</v>
      </c>
      <c r="E5972" t="s">
        <v>528</v>
      </c>
      <c r="F5972" t="s">
        <v>12627</v>
      </c>
      <c r="G5972" t="s">
        <v>5002</v>
      </c>
      <c r="H5972">
        <v>2020</v>
      </c>
      <c r="I5972">
        <v>11</v>
      </c>
      <c r="J5972">
        <v>101</v>
      </c>
      <c r="K5972">
        <v>20201102</v>
      </c>
      <c r="L5972">
        <v>20201130</v>
      </c>
      <c r="M5972" s="34">
        <v>0.35069444444444442</v>
      </c>
      <c r="N5972" s="34">
        <v>0.53819444444444442</v>
      </c>
      <c r="O5972">
        <v>330</v>
      </c>
      <c r="P5972" t="s">
        <v>12558</v>
      </c>
      <c r="Q5972" t="s">
        <v>12558</v>
      </c>
      <c r="R5972" t="s">
        <v>12557</v>
      </c>
      <c r="S5972" t="s">
        <v>12656</v>
      </c>
      <c r="T5972">
        <v>1470</v>
      </c>
      <c r="U5972">
        <v>0</v>
      </c>
      <c r="V5972">
        <v>1176</v>
      </c>
      <c r="W5972">
        <v>0</v>
      </c>
      <c r="X5972">
        <v>0</v>
      </c>
      <c r="Y5972">
        <v>1176</v>
      </c>
      <c r="Z5972">
        <v>0</v>
      </c>
      <c r="AA5972" t="s">
        <v>11439</v>
      </c>
      <c r="AB5972">
        <v>13</v>
      </c>
      <c r="AC5972">
        <v>3822</v>
      </c>
      <c r="AD5972">
        <v>15.64</v>
      </c>
      <c r="AE5972">
        <v>294</v>
      </c>
      <c r="AF5972">
        <v>4091</v>
      </c>
    </row>
    <row r="5973" spans="1:32" x14ac:dyDescent="0.25">
      <c r="A5973" t="s">
        <v>27</v>
      </c>
      <c r="B5973" t="s">
        <v>12562</v>
      </c>
      <c r="C5973" t="s">
        <v>4008</v>
      </c>
      <c r="D5973" t="s">
        <v>12572</v>
      </c>
      <c r="E5973" t="s">
        <v>3173</v>
      </c>
      <c r="F5973" t="s">
        <v>12575</v>
      </c>
      <c r="G5973" t="s">
        <v>5002</v>
      </c>
      <c r="H5973">
        <v>2020</v>
      </c>
      <c r="I5973">
        <v>11</v>
      </c>
      <c r="J5973">
        <v>952</v>
      </c>
      <c r="K5973">
        <v>20201101</v>
      </c>
      <c r="L5973">
        <v>20201130</v>
      </c>
      <c r="M5973" s="34">
        <v>0.39930555555555558</v>
      </c>
      <c r="N5973" s="34">
        <v>0.4861111111111111</v>
      </c>
      <c r="O5973">
        <v>185</v>
      </c>
      <c r="P5973" t="s">
        <v>12558</v>
      </c>
      <c r="Q5973" t="s">
        <v>12559</v>
      </c>
      <c r="R5973" t="s">
        <v>12557</v>
      </c>
      <c r="S5973" t="s">
        <v>12606</v>
      </c>
      <c r="T5973">
        <v>0</v>
      </c>
      <c r="U5973">
        <v>0</v>
      </c>
      <c r="V5973">
        <v>0</v>
      </c>
      <c r="W5973">
        <v>0</v>
      </c>
      <c r="X5973">
        <v>1168</v>
      </c>
      <c r="Y5973">
        <v>1168</v>
      </c>
      <c r="Z5973">
        <v>1460</v>
      </c>
      <c r="AA5973" t="s">
        <v>11439</v>
      </c>
      <c r="AB5973">
        <v>13</v>
      </c>
      <c r="AC5973">
        <v>3796</v>
      </c>
      <c r="AD5973">
        <v>8.1300000000000008</v>
      </c>
      <c r="AE5973">
        <v>292</v>
      </c>
      <c r="AF5973">
        <v>2142</v>
      </c>
    </row>
    <row r="5974" spans="1:32" x14ac:dyDescent="0.25">
      <c r="A5974" t="s">
        <v>4008</v>
      </c>
      <c r="B5974" t="s">
        <v>12572</v>
      </c>
      <c r="C5974" t="s">
        <v>27</v>
      </c>
      <c r="D5974" t="s">
        <v>12562</v>
      </c>
      <c r="E5974" t="s">
        <v>3173</v>
      </c>
      <c r="F5974" t="s">
        <v>12575</v>
      </c>
      <c r="G5974" t="s">
        <v>5002</v>
      </c>
      <c r="H5974">
        <v>2020</v>
      </c>
      <c r="I5974">
        <v>11</v>
      </c>
      <c r="J5974">
        <v>953</v>
      </c>
      <c r="K5974">
        <v>20201101</v>
      </c>
      <c r="L5974">
        <v>20201130</v>
      </c>
      <c r="M5974" s="34">
        <v>0.54166666666666663</v>
      </c>
      <c r="N5974" s="34">
        <v>0.71527777777777779</v>
      </c>
      <c r="O5974">
        <v>190</v>
      </c>
      <c r="P5974" t="s">
        <v>12559</v>
      </c>
      <c r="Q5974" t="s">
        <v>12558</v>
      </c>
      <c r="R5974" t="s">
        <v>12557</v>
      </c>
      <c r="S5974" t="s">
        <v>12606</v>
      </c>
      <c r="T5974">
        <v>0</v>
      </c>
      <c r="U5974">
        <v>0</v>
      </c>
      <c r="V5974">
        <v>0</v>
      </c>
      <c r="W5974">
        <v>0</v>
      </c>
      <c r="X5974">
        <v>1168</v>
      </c>
      <c r="Y5974">
        <v>1168</v>
      </c>
      <c r="Z5974">
        <v>1460</v>
      </c>
      <c r="AA5974" t="s">
        <v>11439</v>
      </c>
      <c r="AB5974">
        <v>13</v>
      </c>
      <c r="AC5974">
        <v>3796</v>
      </c>
      <c r="AD5974">
        <v>8.1300000000000008</v>
      </c>
      <c r="AE5974">
        <v>292</v>
      </c>
      <c r="AF5974">
        <v>2142</v>
      </c>
    </row>
    <row r="5975" spans="1:32" x14ac:dyDescent="0.25">
      <c r="A5975" t="s">
        <v>27</v>
      </c>
      <c r="B5975" t="s">
        <v>12562</v>
      </c>
      <c r="C5975" t="s">
        <v>55</v>
      </c>
      <c r="D5975" t="s">
        <v>12679</v>
      </c>
      <c r="E5975" t="s">
        <v>3173</v>
      </c>
      <c r="F5975" t="s">
        <v>12575</v>
      </c>
      <c r="G5975" t="s">
        <v>5002</v>
      </c>
      <c r="H5975">
        <v>2020</v>
      </c>
      <c r="I5975">
        <v>11</v>
      </c>
      <c r="J5975">
        <v>97</v>
      </c>
      <c r="K5975">
        <v>20201101</v>
      </c>
      <c r="L5975">
        <v>20201130</v>
      </c>
      <c r="M5975" s="34">
        <v>0.4861111111111111</v>
      </c>
      <c r="N5975" s="34">
        <v>0.78125</v>
      </c>
      <c r="O5975">
        <v>665</v>
      </c>
      <c r="P5975" t="s">
        <v>12558</v>
      </c>
      <c r="Q5975">
        <v>1</v>
      </c>
      <c r="R5975" t="s">
        <v>12557</v>
      </c>
      <c r="S5975" t="s">
        <v>12610</v>
      </c>
      <c r="T5975">
        <v>0</v>
      </c>
      <c r="U5975">
        <v>0</v>
      </c>
      <c r="V5975">
        <v>1168</v>
      </c>
      <c r="W5975">
        <v>0</v>
      </c>
      <c r="X5975">
        <v>1168</v>
      </c>
      <c r="Y5975">
        <v>0</v>
      </c>
      <c r="Z5975">
        <v>1460</v>
      </c>
      <c r="AA5975" t="s">
        <v>11439</v>
      </c>
      <c r="AB5975">
        <v>13</v>
      </c>
      <c r="AC5975">
        <v>3796</v>
      </c>
      <c r="AD5975">
        <v>33.86</v>
      </c>
      <c r="AE5975">
        <v>292</v>
      </c>
      <c r="AF5975">
        <v>8921</v>
      </c>
    </row>
    <row r="5976" spans="1:32" x14ac:dyDescent="0.25">
      <c r="A5976" t="s">
        <v>52</v>
      </c>
      <c r="B5976" t="s">
        <v>12663</v>
      </c>
      <c r="C5976" t="s">
        <v>27</v>
      </c>
      <c r="D5976" t="s">
        <v>12562</v>
      </c>
      <c r="E5976" t="s">
        <v>3173</v>
      </c>
      <c r="F5976" t="s">
        <v>12575</v>
      </c>
      <c r="G5976" t="s">
        <v>5002</v>
      </c>
      <c r="H5976">
        <v>2020</v>
      </c>
      <c r="I5976">
        <v>11</v>
      </c>
      <c r="J5976">
        <v>76</v>
      </c>
      <c r="K5976">
        <v>20201101</v>
      </c>
      <c r="L5976">
        <v>20201130</v>
      </c>
      <c r="M5976" s="34">
        <v>0.90625</v>
      </c>
      <c r="N5976" s="34">
        <v>0.53819444444444442</v>
      </c>
      <c r="O5976">
        <v>670</v>
      </c>
      <c r="P5976">
        <v>1</v>
      </c>
      <c r="Q5976" t="s">
        <v>12558</v>
      </c>
      <c r="R5976" t="s">
        <v>12557</v>
      </c>
      <c r="S5976" t="s">
        <v>12664</v>
      </c>
      <c r="T5976">
        <v>1460</v>
      </c>
      <c r="U5976">
        <v>0</v>
      </c>
      <c r="V5976">
        <v>0</v>
      </c>
      <c r="W5976">
        <v>1168</v>
      </c>
      <c r="X5976">
        <v>0</v>
      </c>
      <c r="Y5976">
        <v>1168</v>
      </c>
      <c r="Z5976">
        <v>0</v>
      </c>
      <c r="AA5976" t="s">
        <v>11439</v>
      </c>
      <c r="AB5976">
        <v>13</v>
      </c>
      <c r="AC5976">
        <v>3796</v>
      </c>
      <c r="AD5976">
        <v>36.6</v>
      </c>
      <c r="AE5976">
        <v>292</v>
      </c>
      <c r="AF5976">
        <v>9643</v>
      </c>
    </row>
    <row r="5977" spans="1:32" x14ac:dyDescent="0.25">
      <c r="A5977" t="s">
        <v>27</v>
      </c>
      <c r="B5977" t="s">
        <v>12562</v>
      </c>
      <c r="C5977" t="s">
        <v>11695</v>
      </c>
      <c r="D5977" t="s">
        <v>12697</v>
      </c>
      <c r="E5977" t="s">
        <v>3173</v>
      </c>
      <c r="F5977" t="s">
        <v>12575</v>
      </c>
      <c r="G5977" t="s">
        <v>5002</v>
      </c>
      <c r="H5977">
        <v>2020</v>
      </c>
      <c r="I5977">
        <v>11</v>
      </c>
      <c r="J5977">
        <v>30</v>
      </c>
      <c r="K5977">
        <v>20201101</v>
      </c>
      <c r="L5977">
        <v>20201122</v>
      </c>
      <c r="M5977" s="34">
        <v>0.84375</v>
      </c>
      <c r="N5977" s="34">
        <v>0.66666666666666663</v>
      </c>
      <c r="O5977">
        <v>705</v>
      </c>
      <c r="P5977" t="s">
        <v>12558</v>
      </c>
      <c r="Q5977" t="s">
        <v>12696</v>
      </c>
      <c r="R5977" t="s">
        <v>12557</v>
      </c>
      <c r="S5977" t="s">
        <v>12677</v>
      </c>
      <c r="T5977">
        <v>876</v>
      </c>
      <c r="U5977">
        <v>0</v>
      </c>
      <c r="V5977">
        <v>876</v>
      </c>
      <c r="W5977">
        <v>0</v>
      </c>
      <c r="X5977">
        <v>876</v>
      </c>
      <c r="Y5977">
        <v>0</v>
      </c>
      <c r="Z5977">
        <v>1168</v>
      </c>
      <c r="AA5977" t="s">
        <v>11439</v>
      </c>
      <c r="AB5977">
        <v>13</v>
      </c>
      <c r="AC5977">
        <v>3796</v>
      </c>
      <c r="AD5977">
        <v>39.229999999999997</v>
      </c>
      <c r="AE5977">
        <v>292</v>
      </c>
      <c r="AF5977">
        <v>10334</v>
      </c>
    </row>
    <row r="5978" spans="1:32" x14ac:dyDescent="0.25">
      <c r="A5978" t="s">
        <v>27</v>
      </c>
      <c r="B5978" t="s">
        <v>12562</v>
      </c>
      <c r="C5978" t="s">
        <v>9529</v>
      </c>
      <c r="D5978" t="s">
        <v>12611</v>
      </c>
      <c r="E5978" t="s">
        <v>3173</v>
      </c>
      <c r="F5978" t="s">
        <v>12575</v>
      </c>
      <c r="G5978" t="s">
        <v>5002</v>
      </c>
      <c r="H5978">
        <v>2020</v>
      </c>
      <c r="I5978">
        <v>11</v>
      </c>
      <c r="J5978">
        <v>26</v>
      </c>
      <c r="K5978">
        <v>20201101</v>
      </c>
      <c r="L5978">
        <v>20201130</v>
      </c>
      <c r="M5978" s="34">
        <v>0.84027777777777779</v>
      </c>
      <c r="N5978" s="34">
        <v>0.67013888888888884</v>
      </c>
      <c r="O5978">
        <v>895</v>
      </c>
      <c r="P5978" t="s">
        <v>12558</v>
      </c>
      <c r="Q5978">
        <v>5</v>
      </c>
      <c r="R5978" t="s">
        <v>12557</v>
      </c>
      <c r="S5978" t="s">
        <v>12610</v>
      </c>
      <c r="T5978">
        <v>0</v>
      </c>
      <c r="U5978">
        <v>0</v>
      </c>
      <c r="V5978">
        <v>1168</v>
      </c>
      <c r="W5978">
        <v>0</v>
      </c>
      <c r="X5978">
        <v>1168</v>
      </c>
      <c r="Y5978">
        <v>0</v>
      </c>
      <c r="Z5978">
        <v>1460</v>
      </c>
      <c r="AA5978" t="s">
        <v>11439</v>
      </c>
      <c r="AB5978">
        <v>13</v>
      </c>
      <c r="AC5978">
        <v>3796</v>
      </c>
      <c r="AD5978">
        <v>50.02</v>
      </c>
      <c r="AE5978">
        <v>292</v>
      </c>
      <c r="AF5978">
        <v>13177</v>
      </c>
    </row>
    <row r="5979" spans="1:32" x14ac:dyDescent="0.25">
      <c r="A5979" t="s">
        <v>55</v>
      </c>
      <c r="B5979" t="s">
        <v>12679</v>
      </c>
      <c r="C5979" t="s">
        <v>27</v>
      </c>
      <c r="D5979" t="s">
        <v>12562</v>
      </c>
      <c r="E5979" t="s">
        <v>3173</v>
      </c>
      <c r="F5979" t="s">
        <v>12575</v>
      </c>
      <c r="G5979" t="s">
        <v>5002</v>
      </c>
      <c r="H5979">
        <v>2020</v>
      </c>
      <c r="I5979">
        <v>11</v>
      </c>
      <c r="J5979">
        <v>98</v>
      </c>
      <c r="K5979">
        <v>20201101</v>
      </c>
      <c r="L5979">
        <v>20201130</v>
      </c>
      <c r="M5979" s="34">
        <v>0.84375</v>
      </c>
      <c r="N5979" s="34">
        <v>0.44791666666666669</v>
      </c>
      <c r="O5979">
        <v>630</v>
      </c>
      <c r="P5979">
        <v>1</v>
      </c>
      <c r="Q5979" t="s">
        <v>12558</v>
      </c>
      <c r="R5979" t="s">
        <v>12557</v>
      </c>
      <c r="S5979" t="s">
        <v>12610</v>
      </c>
      <c r="T5979">
        <v>0</v>
      </c>
      <c r="U5979">
        <v>0</v>
      </c>
      <c r="V5979">
        <v>1168</v>
      </c>
      <c r="W5979">
        <v>0</v>
      </c>
      <c r="X5979">
        <v>1168</v>
      </c>
      <c r="Y5979">
        <v>0</v>
      </c>
      <c r="Z5979">
        <v>1460</v>
      </c>
      <c r="AA5979" t="s">
        <v>11439</v>
      </c>
      <c r="AB5979">
        <v>13</v>
      </c>
      <c r="AC5979">
        <v>3796</v>
      </c>
      <c r="AD5979">
        <v>33.86</v>
      </c>
      <c r="AE5979">
        <v>292</v>
      </c>
      <c r="AF5979">
        <v>8921</v>
      </c>
    </row>
    <row r="5980" spans="1:32" x14ac:dyDescent="0.25">
      <c r="A5980" t="s">
        <v>9529</v>
      </c>
      <c r="B5980" t="s">
        <v>12611</v>
      </c>
      <c r="C5980" t="s">
        <v>27</v>
      </c>
      <c r="D5980" t="s">
        <v>12562</v>
      </c>
      <c r="E5980" t="s">
        <v>3173</v>
      </c>
      <c r="F5980" t="s">
        <v>12575</v>
      </c>
      <c r="G5980" t="s">
        <v>5002</v>
      </c>
      <c r="H5980">
        <v>2020</v>
      </c>
      <c r="I5980">
        <v>11</v>
      </c>
      <c r="J5980">
        <v>27</v>
      </c>
      <c r="K5980">
        <v>20201101</v>
      </c>
      <c r="L5980">
        <v>20201130</v>
      </c>
      <c r="M5980" s="34">
        <v>0.79166666666666663</v>
      </c>
      <c r="N5980" s="34">
        <v>0.27083333333333331</v>
      </c>
      <c r="O5980">
        <v>990</v>
      </c>
      <c r="P5980">
        <v>5</v>
      </c>
      <c r="Q5980" t="s">
        <v>12558</v>
      </c>
      <c r="R5980" t="s">
        <v>12557</v>
      </c>
      <c r="S5980" t="s">
        <v>12610</v>
      </c>
      <c r="T5980">
        <v>0</v>
      </c>
      <c r="U5980">
        <v>0</v>
      </c>
      <c r="V5980">
        <v>1168</v>
      </c>
      <c r="W5980">
        <v>0</v>
      </c>
      <c r="X5980">
        <v>1168</v>
      </c>
      <c r="Y5980">
        <v>0</v>
      </c>
      <c r="Z5980">
        <v>1460</v>
      </c>
      <c r="AA5980" t="s">
        <v>11439</v>
      </c>
      <c r="AB5980">
        <v>13</v>
      </c>
      <c r="AC5980">
        <v>3796</v>
      </c>
      <c r="AD5980">
        <v>50.02</v>
      </c>
      <c r="AE5980">
        <v>292</v>
      </c>
      <c r="AF5980">
        <v>13177</v>
      </c>
    </row>
    <row r="5981" spans="1:32" x14ac:dyDescent="0.25">
      <c r="A5981" t="s">
        <v>27</v>
      </c>
      <c r="B5981" t="s">
        <v>12562</v>
      </c>
      <c r="C5981" t="s">
        <v>52</v>
      </c>
      <c r="D5981" t="s">
        <v>12663</v>
      </c>
      <c r="E5981" t="s">
        <v>3173</v>
      </c>
      <c r="F5981" t="s">
        <v>12575</v>
      </c>
      <c r="G5981" t="s">
        <v>5002</v>
      </c>
      <c r="H5981">
        <v>2020</v>
      </c>
      <c r="I5981">
        <v>11</v>
      </c>
      <c r="J5981">
        <v>75</v>
      </c>
      <c r="K5981">
        <v>20201101</v>
      </c>
      <c r="L5981">
        <v>20201130</v>
      </c>
      <c r="M5981" s="34">
        <v>0.5</v>
      </c>
      <c r="N5981" s="34">
        <v>0.82986111111111116</v>
      </c>
      <c r="O5981">
        <v>715</v>
      </c>
      <c r="P5981" t="s">
        <v>12558</v>
      </c>
      <c r="Q5981">
        <v>1</v>
      </c>
      <c r="R5981" t="s">
        <v>12557</v>
      </c>
      <c r="S5981" t="s">
        <v>12664</v>
      </c>
      <c r="T5981">
        <v>1460</v>
      </c>
      <c r="U5981">
        <v>0</v>
      </c>
      <c r="V5981">
        <v>0</v>
      </c>
      <c r="W5981">
        <v>1168</v>
      </c>
      <c r="X5981">
        <v>0</v>
      </c>
      <c r="Y5981">
        <v>1168</v>
      </c>
      <c r="Z5981">
        <v>0</v>
      </c>
      <c r="AA5981" t="s">
        <v>11439</v>
      </c>
      <c r="AB5981">
        <v>13</v>
      </c>
      <c r="AC5981">
        <v>3796</v>
      </c>
      <c r="AD5981">
        <v>36.6</v>
      </c>
      <c r="AE5981">
        <v>292</v>
      </c>
      <c r="AF5981">
        <v>9643</v>
      </c>
    </row>
    <row r="5982" spans="1:32" x14ac:dyDescent="0.25">
      <c r="A5982" t="s">
        <v>11695</v>
      </c>
      <c r="B5982" t="s">
        <v>12697</v>
      </c>
      <c r="C5982" t="s">
        <v>27</v>
      </c>
      <c r="D5982" t="s">
        <v>12562</v>
      </c>
      <c r="E5982" t="s">
        <v>3173</v>
      </c>
      <c r="F5982" t="s">
        <v>12575</v>
      </c>
      <c r="G5982" t="s">
        <v>5002</v>
      </c>
      <c r="H5982">
        <v>2020</v>
      </c>
      <c r="I5982">
        <v>11</v>
      </c>
      <c r="J5982">
        <v>31</v>
      </c>
      <c r="K5982">
        <v>20201101</v>
      </c>
      <c r="L5982">
        <v>20201122</v>
      </c>
      <c r="M5982" s="34">
        <v>0.98958333333333337</v>
      </c>
      <c r="N5982" s="34">
        <v>0.21875</v>
      </c>
      <c r="O5982">
        <v>810</v>
      </c>
      <c r="P5982" t="s">
        <v>12696</v>
      </c>
      <c r="Q5982" t="s">
        <v>12558</v>
      </c>
      <c r="R5982" t="s">
        <v>12557</v>
      </c>
      <c r="S5982" t="s">
        <v>12677</v>
      </c>
      <c r="T5982">
        <v>876</v>
      </c>
      <c r="U5982">
        <v>0</v>
      </c>
      <c r="V5982">
        <v>876</v>
      </c>
      <c r="W5982">
        <v>0</v>
      </c>
      <c r="X5982">
        <v>876</v>
      </c>
      <c r="Y5982">
        <v>0</v>
      </c>
      <c r="Z5982">
        <v>1168</v>
      </c>
      <c r="AA5982" t="s">
        <v>11439</v>
      </c>
      <c r="AB5982">
        <v>13</v>
      </c>
      <c r="AC5982">
        <v>3796</v>
      </c>
      <c r="AD5982">
        <v>39.229999999999997</v>
      </c>
      <c r="AE5982">
        <v>292</v>
      </c>
      <c r="AF5982">
        <v>10334</v>
      </c>
    </row>
    <row r="5983" spans="1:32" x14ac:dyDescent="0.25">
      <c r="A5983" t="s">
        <v>27</v>
      </c>
      <c r="B5983" t="s">
        <v>12562</v>
      </c>
      <c r="C5983" t="s">
        <v>8441</v>
      </c>
      <c r="D5983" t="s">
        <v>12680</v>
      </c>
      <c r="E5983" t="s">
        <v>3173</v>
      </c>
      <c r="F5983" t="s">
        <v>12575</v>
      </c>
      <c r="G5983" t="s">
        <v>5002</v>
      </c>
      <c r="H5983">
        <v>2020</v>
      </c>
      <c r="I5983">
        <v>11</v>
      </c>
      <c r="J5983">
        <v>2</v>
      </c>
      <c r="K5983">
        <v>20201102</v>
      </c>
      <c r="L5983">
        <v>20201130</v>
      </c>
      <c r="M5983" s="34">
        <v>0.82986111111111116</v>
      </c>
      <c r="N5983" s="34">
        <v>0.73263888888888884</v>
      </c>
      <c r="O5983">
        <v>940</v>
      </c>
      <c r="P5983" t="s">
        <v>12558</v>
      </c>
      <c r="Q5983" t="s">
        <v>12674</v>
      </c>
      <c r="R5983" t="s">
        <v>12557</v>
      </c>
      <c r="S5983" t="s">
        <v>12664</v>
      </c>
      <c r="T5983">
        <v>1460</v>
      </c>
      <c r="U5983">
        <v>0</v>
      </c>
      <c r="V5983">
        <v>0</v>
      </c>
      <c r="W5983">
        <v>1168</v>
      </c>
      <c r="X5983">
        <v>0</v>
      </c>
      <c r="Y5983">
        <v>1168</v>
      </c>
      <c r="Z5983">
        <v>0</v>
      </c>
      <c r="AA5983" t="s">
        <v>11439</v>
      </c>
      <c r="AB5983">
        <v>13</v>
      </c>
      <c r="AC5983">
        <v>3796</v>
      </c>
      <c r="AD5983">
        <v>53.83</v>
      </c>
      <c r="AE5983">
        <v>292</v>
      </c>
      <c r="AF5983">
        <v>14180</v>
      </c>
    </row>
    <row r="5984" spans="1:32" x14ac:dyDescent="0.25">
      <c r="A5984" t="s">
        <v>8441</v>
      </c>
      <c r="B5984" t="s">
        <v>12680</v>
      </c>
      <c r="C5984" t="s">
        <v>27</v>
      </c>
      <c r="D5984" t="s">
        <v>12562</v>
      </c>
      <c r="E5984" t="s">
        <v>3173</v>
      </c>
      <c r="F5984" t="s">
        <v>12575</v>
      </c>
      <c r="G5984" t="s">
        <v>5002</v>
      </c>
      <c r="H5984">
        <v>2020</v>
      </c>
      <c r="I5984">
        <v>11</v>
      </c>
      <c r="J5984">
        <v>1</v>
      </c>
      <c r="K5984">
        <v>20201102</v>
      </c>
      <c r="L5984">
        <v>20201130</v>
      </c>
      <c r="M5984" s="34">
        <v>0.79513888888888884</v>
      </c>
      <c r="N5984" s="34">
        <v>0.28125</v>
      </c>
      <c r="O5984">
        <v>1060</v>
      </c>
      <c r="P5984" t="s">
        <v>12674</v>
      </c>
      <c r="Q5984" t="s">
        <v>12558</v>
      </c>
      <c r="R5984" t="s">
        <v>12557</v>
      </c>
      <c r="S5984" t="s">
        <v>12664</v>
      </c>
      <c r="T5984">
        <v>1460</v>
      </c>
      <c r="U5984">
        <v>0</v>
      </c>
      <c r="V5984">
        <v>0</v>
      </c>
      <c r="W5984">
        <v>1168</v>
      </c>
      <c r="X5984">
        <v>0</v>
      </c>
      <c r="Y5984">
        <v>1168</v>
      </c>
      <c r="Z5984">
        <v>0</v>
      </c>
      <c r="AA5984" t="s">
        <v>11439</v>
      </c>
      <c r="AB5984">
        <v>13</v>
      </c>
      <c r="AC5984">
        <v>3796</v>
      </c>
      <c r="AD5984">
        <v>53.83</v>
      </c>
      <c r="AE5984">
        <v>292</v>
      </c>
      <c r="AF5984">
        <v>14180</v>
      </c>
    </row>
    <row r="5985" spans="1:32" x14ac:dyDescent="0.25">
      <c r="A5985" t="s">
        <v>27</v>
      </c>
      <c r="B5985" t="s">
        <v>12562</v>
      </c>
      <c r="C5985" t="s">
        <v>63</v>
      </c>
      <c r="D5985" t="s">
        <v>12646</v>
      </c>
      <c r="E5985" t="s">
        <v>12645</v>
      </c>
      <c r="F5985" t="s">
        <v>12644</v>
      </c>
      <c r="G5985" t="s">
        <v>5002</v>
      </c>
      <c r="H5985">
        <v>2020</v>
      </c>
      <c r="I5985">
        <v>11</v>
      </c>
      <c r="J5985">
        <v>219</v>
      </c>
      <c r="K5985">
        <v>20201101</v>
      </c>
      <c r="L5985">
        <v>20201130</v>
      </c>
      <c r="M5985" s="34">
        <v>2.0833333333333332E-2</v>
      </c>
      <c r="N5985" s="34">
        <v>0.2673611111111111</v>
      </c>
      <c r="O5985">
        <v>655</v>
      </c>
      <c r="P5985" t="s">
        <v>12558</v>
      </c>
      <c r="Q5985">
        <v>1</v>
      </c>
      <c r="R5985" t="s">
        <v>12557</v>
      </c>
      <c r="S5985" t="s">
        <v>12682</v>
      </c>
      <c r="T5985">
        <v>0</v>
      </c>
      <c r="U5985">
        <v>1236</v>
      </c>
      <c r="V5985">
        <v>0</v>
      </c>
      <c r="W5985">
        <v>0</v>
      </c>
      <c r="X5985">
        <v>1236</v>
      </c>
      <c r="Y5985">
        <v>1236</v>
      </c>
      <c r="Z5985">
        <v>0</v>
      </c>
      <c r="AA5985" t="s">
        <v>11439</v>
      </c>
      <c r="AB5985">
        <v>12</v>
      </c>
      <c r="AC5985">
        <v>3708</v>
      </c>
      <c r="AD5985">
        <v>29.72</v>
      </c>
      <c r="AE5985">
        <v>309</v>
      </c>
      <c r="AF5985">
        <v>8016</v>
      </c>
    </row>
    <row r="5986" spans="1:32" x14ac:dyDescent="0.25">
      <c r="A5986" t="s">
        <v>27</v>
      </c>
      <c r="B5986" t="s">
        <v>12562</v>
      </c>
      <c r="C5986" t="s">
        <v>8269</v>
      </c>
      <c r="D5986" t="s">
        <v>12639</v>
      </c>
      <c r="E5986" t="s">
        <v>12638</v>
      </c>
      <c r="F5986" t="s">
        <v>12637</v>
      </c>
      <c r="G5986" t="s">
        <v>5002</v>
      </c>
      <c r="H5986">
        <v>2020</v>
      </c>
      <c r="I5986">
        <v>11</v>
      </c>
      <c r="J5986">
        <v>34</v>
      </c>
      <c r="K5986">
        <v>20201101</v>
      </c>
      <c r="L5986">
        <v>20201129</v>
      </c>
      <c r="M5986" s="34">
        <v>0.51041666666666663</v>
      </c>
      <c r="N5986" s="34">
        <v>0.2986111111111111</v>
      </c>
      <c r="O5986">
        <v>835</v>
      </c>
      <c r="P5986" t="s">
        <v>12558</v>
      </c>
      <c r="Q5986" t="s">
        <v>12559</v>
      </c>
      <c r="R5986" t="s">
        <v>12557</v>
      </c>
      <c r="S5986" t="s">
        <v>12647</v>
      </c>
      <c r="T5986">
        <v>0</v>
      </c>
      <c r="U5986">
        <v>1140</v>
      </c>
      <c r="V5986">
        <v>0</v>
      </c>
      <c r="W5986">
        <v>0</v>
      </c>
      <c r="X5986">
        <v>1140</v>
      </c>
      <c r="Y5986">
        <v>0</v>
      </c>
      <c r="Z5986">
        <v>1425</v>
      </c>
      <c r="AA5986" t="s">
        <v>11439</v>
      </c>
      <c r="AB5986">
        <v>13</v>
      </c>
      <c r="AC5986">
        <v>3705</v>
      </c>
      <c r="AD5986">
        <v>44.39</v>
      </c>
      <c r="AE5986">
        <v>285</v>
      </c>
      <c r="AF5986">
        <v>11982</v>
      </c>
    </row>
    <row r="5987" spans="1:32" x14ac:dyDescent="0.25">
      <c r="A5987" t="s">
        <v>8269</v>
      </c>
      <c r="B5987" t="s">
        <v>12639</v>
      </c>
      <c r="C5987" t="s">
        <v>27</v>
      </c>
      <c r="D5987" t="s">
        <v>12562</v>
      </c>
      <c r="E5987" t="s">
        <v>12638</v>
      </c>
      <c r="F5987" t="s">
        <v>12637</v>
      </c>
      <c r="G5987" t="s">
        <v>5002</v>
      </c>
      <c r="H5987">
        <v>2020</v>
      </c>
      <c r="I5987">
        <v>11</v>
      </c>
      <c r="J5987">
        <v>35</v>
      </c>
      <c r="K5987">
        <v>20201101</v>
      </c>
      <c r="L5987">
        <v>20201129</v>
      </c>
      <c r="M5987" s="34">
        <v>0.9375</v>
      </c>
      <c r="N5987" s="34">
        <v>0.3611111111111111</v>
      </c>
      <c r="O5987">
        <v>910</v>
      </c>
      <c r="P5987" t="s">
        <v>12559</v>
      </c>
      <c r="Q5987" t="s">
        <v>12558</v>
      </c>
      <c r="R5987" t="s">
        <v>12557</v>
      </c>
      <c r="S5987" t="s">
        <v>12610</v>
      </c>
      <c r="T5987">
        <v>0</v>
      </c>
      <c r="U5987">
        <v>0</v>
      </c>
      <c r="V5987">
        <v>1140</v>
      </c>
      <c r="W5987">
        <v>0</v>
      </c>
      <c r="X5987">
        <v>1140</v>
      </c>
      <c r="Y5987">
        <v>0</v>
      </c>
      <c r="Z5987">
        <v>1425</v>
      </c>
      <c r="AA5987" t="s">
        <v>11439</v>
      </c>
      <c r="AB5987">
        <v>13</v>
      </c>
      <c r="AC5987">
        <v>3705</v>
      </c>
      <c r="AD5987">
        <v>44.39</v>
      </c>
      <c r="AE5987">
        <v>285</v>
      </c>
      <c r="AF5987">
        <v>11982</v>
      </c>
    </row>
    <row r="5988" spans="1:32" x14ac:dyDescent="0.25">
      <c r="A5988" t="s">
        <v>27</v>
      </c>
      <c r="B5988" t="s">
        <v>12562</v>
      </c>
      <c r="C5988" t="s">
        <v>4096</v>
      </c>
      <c r="D5988" t="s">
        <v>12602</v>
      </c>
      <c r="E5988" t="s">
        <v>12600</v>
      </c>
      <c r="F5988" t="s">
        <v>12599</v>
      </c>
      <c r="G5988" t="s">
        <v>5002</v>
      </c>
      <c r="H5988">
        <v>2020</v>
      </c>
      <c r="I5988">
        <v>11</v>
      </c>
      <c r="J5988">
        <v>110</v>
      </c>
      <c r="K5988">
        <v>20201101</v>
      </c>
      <c r="L5988">
        <v>20201130</v>
      </c>
      <c r="M5988" s="34">
        <v>0.40625</v>
      </c>
      <c r="N5988" s="34">
        <v>0.42708333333333331</v>
      </c>
      <c r="O5988">
        <v>210</v>
      </c>
      <c r="P5988" t="s">
        <v>12558</v>
      </c>
      <c r="Q5988">
        <v>1</v>
      </c>
      <c r="R5988" t="s">
        <v>12557</v>
      </c>
      <c r="S5988" t="s">
        <v>12642</v>
      </c>
      <c r="T5988">
        <v>0</v>
      </c>
      <c r="U5988">
        <v>0</v>
      </c>
      <c r="V5988">
        <v>704</v>
      </c>
      <c r="W5988">
        <v>704</v>
      </c>
      <c r="X5988">
        <v>704</v>
      </c>
      <c r="Y5988">
        <v>704</v>
      </c>
      <c r="Z5988">
        <v>880</v>
      </c>
      <c r="AA5988" t="s">
        <v>11439</v>
      </c>
      <c r="AB5988">
        <v>21</v>
      </c>
      <c r="AC5988">
        <v>3696</v>
      </c>
      <c r="AD5988">
        <v>8.17</v>
      </c>
      <c r="AE5988">
        <v>176</v>
      </c>
      <c r="AF5988">
        <v>2211</v>
      </c>
    </row>
    <row r="5989" spans="1:32" x14ac:dyDescent="0.25">
      <c r="A5989" t="s">
        <v>27</v>
      </c>
      <c r="B5989" t="s">
        <v>12562</v>
      </c>
      <c r="C5989" t="s">
        <v>76</v>
      </c>
      <c r="D5989" t="s">
        <v>12569</v>
      </c>
      <c r="E5989" t="s">
        <v>3173</v>
      </c>
      <c r="F5989" t="s">
        <v>12575</v>
      </c>
      <c r="G5989" t="s">
        <v>5002</v>
      </c>
      <c r="H5989">
        <v>2020</v>
      </c>
      <c r="I5989">
        <v>11</v>
      </c>
      <c r="J5989">
        <v>107</v>
      </c>
      <c r="K5989">
        <v>20201101</v>
      </c>
      <c r="L5989">
        <v>20201130</v>
      </c>
      <c r="M5989" s="34">
        <v>0.45833333333333331</v>
      </c>
      <c r="N5989" s="34">
        <v>0.52777777777777779</v>
      </c>
      <c r="O5989">
        <v>220</v>
      </c>
      <c r="P5989" t="s">
        <v>12558</v>
      </c>
      <c r="Q5989">
        <v>1</v>
      </c>
      <c r="R5989" t="s">
        <v>12557</v>
      </c>
      <c r="S5989" t="s">
        <v>12609</v>
      </c>
      <c r="T5989">
        <v>0</v>
      </c>
      <c r="U5989">
        <v>0</v>
      </c>
      <c r="V5989">
        <v>0</v>
      </c>
      <c r="W5989">
        <v>856</v>
      </c>
      <c r="X5989">
        <v>856</v>
      </c>
      <c r="Y5989">
        <v>856</v>
      </c>
      <c r="Z5989">
        <v>1070</v>
      </c>
      <c r="AA5989" t="s">
        <v>11439</v>
      </c>
      <c r="AB5989">
        <v>17</v>
      </c>
      <c r="AC5989">
        <v>3638</v>
      </c>
      <c r="AD5989">
        <v>7.85</v>
      </c>
      <c r="AE5989">
        <v>214</v>
      </c>
      <c r="AF5989">
        <v>2158</v>
      </c>
    </row>
    <row r="5990" spans="1:32" x14ac:dyDescent="0.25">
      <c r="A5990" t="s">
        <v>76</v>
      </c>
      <c r="B5990" t="s">
        <v>12569</v>
      </c>
      <c r="C5990" t="s">
        <v>27</v>
      </c>
      <c r="D5990" t="s">
        <v>12562</v>
      </c>
      <c r="E5990" t="s">
        <v>3173</v>
      </c>
      <c r="F5990" t="s">
        <v>12575</v>
      </c>
      <c r="G5990" t="s">
        <v>5002</v>
      </c>
      <c r="H5990">
        <v>2020</v>
      </c>
      <c r="I5990">
        <v>11</v>
      </c>
      <c r="J5990">
        <v>110</v>
      </c>
      <c r="K5990">
        <v>20201101</v>
      </c>
      <c r="L5990">
        <v>20201130</v>
      </c>
      <c r="M5990" s="34">
        <v>0.57986111111111105</v>
      </c>
      <c r="N5990" s="34">
        <v>0.79513888888888884</v>
      </c>
      <c r="O5990">
        <v>190</v>
      </c>
      <c r="P5990">
        <v>1</v>
      </c>
      <c r="Q5990" t="s">
        <v>12558</v>
      </c>
      <c r="R5990" t="s">
        <v>12557</v>
      </c>
      <c r="S5990" t="s">
        <v>12609</v>
      </c>
      <c r="T5990">
        <v>0</v>
      </c>
      <c r="U5990">
        <v>0</v>
      </c>
      <c r="V5990">
        <v>0</v>
      </c>
      <c r="W5990">
        <v>856</v>
      </c>
      <c r="X5990">
        <v>856</v>
      </c>
      <c r="Y5990">
        <v>856</v>
      </c>
      <c r="Z5990">
        <v>1070</v>
      </c>
      <c r="AA5990" t="s">
        <v>11439</v>
      </c>
      <c r="AB5990">
        <v>17</v>
      </c>
      <c r="AC5990">
        <v>3638</v>
      </c>
      <c r="AD5990">
        <v>7.85</v>
      </c>
      <c r="AE5990">
        <v>214</v>
      </c>
      <c r="AF5990">
        <v>2158</v>
      </c>
    </row>
    <row r="5991" spans="1:32" x14ac:dyDescent="0.25">
      <c r="A5991" t="s">
        <v>27</v>
      </c>
      <c r="B5991" t="s">
        <v>12562</v>
      </c>
      <c r="C5991" t="s">
        <v>76</v>
      </c>
      <c r="D5991" t="s">
        <v>12569</v>
      </c>
      <c r="E5991" t="s">
        <v>3173</v>
      </c>
      <c r="F5991" t="s">
        <v>12575</v>
      </c>
      <c r="G5991" t="s">
        <v>5002</v>
      </c>
      <c r="H5991">
        <v>2020</v>
      </c>
      <c r="I5991">
        <v>11</v>
      </c>
      <c r="J5991">
        <v>113</v>
      </c>
      <c r="K5991">
        <v>20201101</v>
      </c>
      <c r="L5991">
        <v>20201130</v>
      </c>
      <c r="M5991" s="34">
        <v>0.8125</v>
      </c>
      <c r="N5991" s="34">
        <v>0.88194444444444453</v>
      </c>
      <c r="O5991">
        <v>220</v>
      </c>
      <c r="P5991" t="s">
        <v>12558</v>
      </c>
      <c r="Q5991">
        <v>1</v>
      </c>
      <c r="R5991" t="s">
        <v>12557</v>
      </c>
      <c r="S5991" t="s">
        <v>12678</v>
      </c>
      <c r="T5991">
        <v>825</v>
      </c>
      <c r="U5991">
        <v>0</v>
      </c>
      <c r="V5991">
        <v>660</v>
      </c>
      <c r="W5991">
        <v>660</v>
      </c>
      <c r="X5991">
        <v>660</v>
      </c>
      <c r="Y5991">
        <v>0</v>
      </c>
      <c r="Z5991">
        <v>825</v>
      </c>
      <c r="AA5991" t="s">
        <v>11439</v>
      </c>
      <c r="AB5991">
        <v>22</v>
      </c>
      <c r="AC5991">
        <v>3630</v>
      </c>
      <c r="AD5991">
        <v>7.83</v>
      </c>
      <c r="AE5991">
        <v>165</v>
      </c>
      <c r="AF5991">
        <v>2158</v>
      </c>
    </row>
    <row r="5992" spans="1:32" x14ac:dyDescent="0.25">
      <c r="A5992" t="s">
        <v>76</v>
      </c>
      <c r="B5992" t="s">
        <v>12569</v>
      </c>
      <c r="C5992" t="s">
        <v>27</v>
      </c>
      <c r="D5992" t="s">
        <v>12562</v>
      </c>
      <c r="E5992" t="s">
        <v>3173</v>
      </c>
      <c r="F5992" t="s">
        <v>12575</v>
      </c>
      <c r="G5992" t="s">
        <v>5002</v>
      </c>
      <c r="H5992">
        <v>2020</v>
      </c>
      <c r="I5992">
        <v>11</v>
      </c>
      <c r="J5992">
        <v>114</v>
      </c>
      <c r="K5992">
        <v>20201101</v>
      </c>
      <c r="L5992">
        <v>20201130</v>
      </c>
      <c r="M5992" s="34">
        <v>0.74305555555555547</v>
      </c>
      <c r="N5992" s="34">
        <v>0.95486111111111116</v>
      </c>
      <c r="O5992">
        <v>185</v>
      </c>
      <c r="P5992">
        <v>1</v>
      </c>
      <c r="Q5992" t="s">
        <v>12558</v>
      </c>
      <c r="R5992" t="s">
        <v>12557</v>
      </c>
      <c r="S5992" t="s">
        <v>12608</v>
      </c>
      <c r="T5992">
        <v>825</v>
      </c>
      <c r="U5992">
        <v>660</v>
      </c>
      <c r="V5992">
        <v>0</v>
      </c>
      <c r="W5992">
        <v>660</v>
      </c>
      <c r="X5992">
        <v>660</v>
      </c>
      <c r="Y5992">
        <v>0</v>
      </c>
      <c r="Z5992">
        <v>825</v>
      </c>
      <c r="AA5992" t="s">
        <v>11439</v>
      </c>
      <c r="AB5992">
        <v>22</v>
      </c>
      <c r="AC5992">
        <v>3630</v>
      </c>
      <c r="AD5992">
        <v>7.83</v>
      </c>
      <c r="AE5992">
        <v>165</v>
      </c>
      <c r="AF5992">
        <v>2158</v>
      </c>
    </row>
    <row r="5993" spans="1:32" x14ac:dyDescent="0.25">
      <c r="A5993" t="s">
        <v>27</v>
      </c>
      <c r="B5993" t="s">
        <v>12562</v>
      </c>
      <c r="C5993" t="s">
        <v>8725</v>
      </c>
      <c r="D5993" t="s">
        <v>12650</v>
      </c>
      <c r="E5993" t="s">
        <v>12649</v>
      </c>
      <c r="F5993" t="s">
        <v>12648</v>
      </c>
      <c r="G5993" t="s">
        <v>5002</v>
      </c>
      <c r="H5993">
        <v>2020</v>
      </c>
      <c r="I5993">
        <v>11</v>
      </c>
      <c r="J5993">
        <v>446</v>
      </c>
      <c r="K5993">
        <v>20201101</v>
      </c>
      <c r="L5993">
        <v>20201129</v>
      </c>
      <c r="M5993" s="34">
        <v>0.99652777777777779</v>
      </c>
      <c r="N5993" s="34">
        <v>0.40277777777777773</v>
      </c>
      <c r="O5993">
        <v>525</v>
      </c>
      <c r="P5993" t="s">
        <v>12558</v>
      </c>
      <c r="Q5993">
        <v>2</v>
      </c>
      <c r="R5993" t="s">
        <v>12557</v>
      </c>
      <c r="S5993" t="s">
        <v>12610</v>
      </c>
      <c r="T5993">
        <v>0</v>
      </c>
      <c r="U5993">
        <v>0</v>
      </c>
      <c r="V5993">
        <v>1112</v>
      </c>
      <c r="W5993">
        <v>0</v>
      </c>
      <c r="X5993">
        <v>1112</v>
      </c>
      <c r="Y5993">
        <v>0</v>
      </c>
      <c r="Z5993">
        <v>1390</v>
      </c>
      <c r="AA5993" t="s">
        <v>11439</v>
      </c>
      <c r="AB5993">
        <v>13</v>
      </c>
      <c r="AC5993">
        <v>3614</v>
      </c>
      <c r="AD5993">
        <v>25.58</v>
      </c>
      <c r="AE5993">
        <v>278</v>
      </c>
      <c r="AF5993">
        <v>7078</v>
      </c>
    </row>
    <row r="5994" spans="1:32" x14ac:dyDescent="0.25">
      <c r="A5994" t="s">
        <v>76</v>
      </c>
      <c r="B5994" t="s">
        <v>12569</v>
      </c>
      <c r="C5994" t="s">
        <v>27</v>
      </c>
      <c r="D5994" t="s">
        <v>12562</v>
      </c>
      <c r="E5994" t="s">
        <v>12568</v>
      </c>
      <c r="F5994" t="s">
        <v>12567</v>
      </c>
      <c r="G5994" t="s">
        <v>5002</v>
      </c>
      <c r="H5994">
        <v>2020</v>
      </c>
      <c r="I5994">
        <v>11</v>
      </c>
      <c r="J5994">
        <v>145</v>
      </c>
      <c r="K5994">
        <v>20201101</v>
      </c>
      <c r="L5994">
        <v>20201130</v>
      </c>
      <c r="M5994" s="34">
        <v>0.51041666666666663</v>
      </c>
      <c r="N5994" s="34">
        <v>0.72569444444444453</v>
      </c>
      <c r="O5994">
        <v>190</v>
      </c>
      <c r="P5994">
        <v>1</v>
      </c>
      <c r="Q5994" t="s">
        <v>12558</v>
      </c>
      <c r="R5994" t="s">
        <v>12557</v>
      </c>
      <c r="S5994" t="s">
        <v>12605</v>
      </c>
      <c r="T5994">
        <v>0</v>
      </c>
      <c r="U5994">
        <v>1084</v>
      </c>
      <c r="V5994">
        <v>0</v>
      </c>
      <c r="W5994">
        <v>1084</v>
      </c>
      <c r="X5994">
        <v>0</v>
      </c>
      <c r="Y5994">
        <v>0</v>
      </c>
      <c r="Z5994">
        <v>1355</v>
      </c>
      <c r="AA5994" t="s">
        <v>11439</v>
      </c>
      <c r="AB5994">
        <v>13</v>
      </c>
      <c r="AC5994">
        <v>3523</v>
      </c>
      <c r="AD5994">
        <v>7.6</v>
      </c>
      <c r="AE5994">
        <v>271</v>
      </c>
      <c r="AF5994">
        <v>2158</v>
      </c>
    </row>
    <row r="5995" spans="1:32" x14ac:dyDescent="0.25">
      <c r="A5995" t="s">
        <v>27</v>
      </c>
      <c r="B5995" t="s">
        <v>12562</v>
      </c>
      <c r="C5995" t="s">
        <v>62</v>
      </c>
      <c r="D5995" t="s">
        <v>12580</v>
      </c>
      <c r="E5995" t="s">
        <v>12604</v>
      </c>
      <c r="F5995" t="s">
        <v>12603</v>
      </c>
      <c r="G5995" t="s">
        <v>5002</v>
      </c>
      <c r="H5995">
        <v>2020</v>
      </c>
      <c r="I5995">
        <v>11</v>
      </c>
      <c r="J5995">
        <v>216</v>
      </c>
      <c r="K5995">
        <v>20201101</v>
      </c>
      <c r="L5995">
        <v>20201130</v>
      </c>
      <c r="M5995" s="34">
        <v>0.86111111111111116</v>
      </c>
      <c r="N5995" s="34">
        <v>0.94791666666666663</v>
      </c>
      <c r="O5995">
        <v>245</v>
      </c>
      <c r="P5995" t="s">
        <v>12558</v>
      </c>
      <c r="Q5995">
        <v>2</v>
      </c>
      <c r="R5995" t="s">
        <v>12557</v>
      </c>
      <c r="S5995" t="s">
        <v>12677</v>
      </c>
      <c r="T5995">
        <v>930</v>
      </c>
      <c r="U5995">
        <v>0</v>
      </c>
      <c r="V5995">
        <v>744</v>
      </c>
      <c r="W5995">
        <v>0</v>
      </c>
      <c r="X5995">
        <v>744</v>
      </c>
      <c r="Y5995">
        <v>0</v>
      </c>
      <c r="Z5995">
        <v>930</v>
      </c>
      <c r="AA5995" t="s">
        <v>11439</v>
      </c>
      <c r="AB5995">
        <v>18</v>
      </c>
      <c r="AC5995">
        <v>3348</v>
      </c>
      <c r="AD5995">
        <v>8.82</v>
      </c>
      <c r="AE5995">
        <v>186</v>
      </c>
      <c r="AF5995">
        <v>2633</v>
      </c>
    </row>
    <row r="5996" spans="1:32" x14ac:dyDescent="0.25">
      <c r="A5996" t="s">
        <v>62</v>
      </c>
      <c r="B5996" t="s">
        <v>12580</v>
      </c>
      <c r="C5996" t="s">
        <v>27</v>
      </c>
      <c r="D5996" t="s">
        <v>12562</v>
      </c>
      <c r="E5996" t="s">
        <v>12604</v>
      </c>
      <c r="F5996" t="s">
        <v>12603</v>
      </c>
      <c r="G5996" t="s">
        <v>5002</v>
      </c>
      <c r="H5996">
        <v>2020</v>
      </c>
      <c r="I5996">
        <v>11</v>
      </c>
      <c r="J5996">
        <v>217</v>
      </c>
      <c r="K5996">
        <v>20201101</v>
      </c>
      <c r="L5996">
        <v>20201130</v>
      </c>
      <c r="M5996" s="34">
        <v>0.98958333333333337</v>
      </c>
      <c r="N5996" s="34">
        <v>0.21875</v>
      </c>
      <c r="O5996">
        <v>210</v>
      </c>
      <c r="P5996">
        <v>2</v>
      </c>
      <c r="Q5996" t="s">
        <v>12558</v>
      </c>
      <c r="R5996" t="s">
        <v>12557</v>
      </c>
      <c r="S5996" t="s">
        <v>12677</v>
      </c>
      <c r="T5996">
        <v>930</v>
      </c>
      <c r="U5996">
        <v>0</v>
      </c>
      <c r="V5996">
        <v>744</v>
      </c>
      <c r="W5996">
        <v>0</v>
      </c>
      <c r="X5996">
        <v>744</v>
      </c>
      <c r="Y5996">
        <v>0</v>
      </c>
      <c r="Z5996">
        <v>930</v>
      </c>
      <c r="AA5996" t="s">
        <v>11439</v>
      </c>
      <c r="AB5996">
        <v>18</v>
      </c>
      <c r="AC5996">
        <v>3348</v>
      </c>
      <c r="AD5996">
        <v>8.82</v>
      </c>
      <c r="AE5996">
        <v>186</v>
      </c>
      <c r="AF5996">
        <v>2633</v>
      </c>
    </row>
    <row r="5997" spans="1:32" x14ac:dyDescent="0.25">
      <c r="A5997" t="s">
        <v>8725</v>
      </c>
      <c r="B5997" t="s">
        <v>12650</v>
      </c>
      <c r="C5997" t="s">
        <v>27</v>
      </c>
      <c r="D5997" t="s">
        <v>12562</v>
      </c>
      <c r="E5997" t="s">
        <v>12649</v>
      </c>
      <c r="F5997" t="s">
        <v>12648</v>
      </c>
      <c r="G5997" t="s">
        <v>5002</v>
      </c>
      <c r="H5997">
        <v>2020</v>
      </c>
      <c r="I5997">
        <v>11</v>
      </c>
      <c r="J5997">
        <v>445</v>
      </c>
      <c r="K5997">
        <v>20201103</v>
      </c>
      <c r="L5997">
        <v>20201128</v>
      </c>
      <c r="M5997" s="34">
        <v>0.55902777777777779</v>
      </c>
      <c r="N5997" s="34">
        <v>0.90625</v>
      </c>
      <c r="O5997">
        <v>560</v>
      </c>
      <c r="P5997">
        <v>1</v>
      </c>
      <c r="Q5997" t="s">
        <v>12558</v>
      </c>
      <c r="R5997" t="s">
        <v>12557</v>
      </c>
      <c r="S5997" t="s">
        <v>12622</v>
      </c>
      <c r="T5997">
        <v>0</v>
      </c>
      <c r="U5997">
        <v>1112</v>
      </c>
      <c r="V5997">
        <v>0</v>
      </c>
      <c r="W5997">
        <v>1112</v>
      </c>
      <c r="X5997">
        <v>0</v>
      </c>
      <c r="Y5997">
        <v>1112</v>
      </c>
      <c r="Z5997">
        <v>0</v>
      </c>
      <c r="AA5997" t="s">
        <v>11439</v>
      </c>
      <c r="AB5997">
        <v>12</v>
      </c>
      <c r="AC5997">
        <v>3336</v>
      </c>
      <c r="AD5997">
        <v>23.61</v>
      </c>
      <c r="AE5997">
        <v>278</v>
      </c>
      <c r="AF5997">
        <v>7078</v>
      </c>
    </row>
    <row r="5998" spans="1:32" x14ac:dyDescent="0.25">
      <c r="A5998" t="s">
        <v>27</v>
      </c>
      <c r="B5998" t="s">
        <v>12562</v>
      </c>
      <c r="C5998" t="s">
        <v>76</v>
      </c>
      <c r="D5998" t="s">
        <v>12569</v>
      </c>
      <c r="E5998" t="s">
        <v>12568</v>
      </c>
      <c r="F5998" t="s">
        <v>12567</v>
      </c>
      <c r="G5998" t="s">
        <v>5002</v>
      </c>
      <c r="H5998">
        <v>2020</v>
      </c>
      <c r="I5998">
        <v>11</v>
      </c>
      <c r="J5998">
        <v>148</v>
      </c>
      <c r="K5998">
        <v>20201101</v>
      </c>
      <c r="L5998">
        <v>20201130</v>
      </c>
      <c r="M5998" s="34">
        <v>0.79166666666666663</v>
      </c>
      <c r="N5998" s="34">
        <v>0.85763888888888884</v>
      </c>
      <c r="O5998">
        <v>215</v>
      </c>
      <c r="P5998" t="s">
        <v>12558</v>
      </c>
      <c r="Q5998">
        <v>1</v>
      </c>
      <c r="R5998" t="s">
        <v>12557</v>
      </c>
      <c r="S5998" t="s">
        <v>12605</v>
      </c>
      <c r="T5998">
        <v>0</v>
      </c>
      <c r="U5998">
        <v>1004</v>
      </c>
      <c r="V5998">
        <v>0</v>
      </c>
      <c r="W5998">
        <v>1004</v>
      </c>
      <c r="X5998">
        <v>0</v>
      </c>
      <c r="Y5998">
        <v>0</v>
      </c>
      <c r="Z5998">
        <v>1255</v>
      </c>
      <c r="AA5998" t="s">
        <v>11439</v>
      </c>
      <c r="AB5998">
        <v>13</v>
      </c>
      <c r="AC5998">
        <v>3263</v>
      </c>
      <c r="AD5998">
        <v>7.04</v>
      </c>
      <c r="AE5998">
        <v>251</v>
      </c>
      <c r="AF5998">
        <v>2158</v>
      </c>
    </row>
    <row r="5999" spans="1:32" x14ac:dyDescent="0.25">
      <c r="A5999" t="s">
        <v>76</v>
      </c>
      <c r="B5999" t="s">
        <v>12569</v>
      </c>
      <c r="C5999" t="s">
        <v>27</v>
      </c>
      <c r="D5999" t="s">
        <v>12562</v>
      </c>
      <c r="E5999" t="s">
        <v>12568</v>
      </c>
      <c r="F5999" t="s">
        <v>12567</v>
      </c>
      <c r="G5999" t="s">
        <v>5002</v>
      </c>
      <c r="H5999">
        <v>2020</v>
      </c>
      <c r="I5999">
        <v>11</v>
      </c>
      <c r="J5999">
        <v>141</v>
      </c>
      <c r="K5999">
        <v>20201101</v>
      </c>
      <c r="L5999">
        <v>20201130</v>
      </c>
      <c r="M5999" s="34">
        <v>0.3263888888888889</v>
      </c>
      <c r="N5999" s="34">
        <v>0.54166666666666663</v>
      </c>
      <c r="O5999">
        <v>190</v>
      </c>
      <c r="P5999">
        <v>1</v>
      </c>
      <c r="Q5999" t="s">
        <v>12558</v>
      </c>
      <c r="R5999" t="s">
        <v>12557</v>
      </c>
      <c r="S5999" t="s">
        <v>12607</v>
      </c>
      <c r="T5999">
        <v>0</v>
      </c>
      <c r="U5999">
        <v>0</v>
      </c>
      <c r="V5999">
        <v>1084</v>
      </c>
      <c r="W5999">
        <v>0</v>
      </c>
      <c r="X5999">
        <v>1084</v>
      </c>
      <c r="Y5999">
        <v>1084</v>
      </c>
      <c r="Z5999">
        <v>0</v>
      </c>
      <c r="AA5999" t="s">
        <v>11439</v>
      </c>
      <c r="AB5999">
        <v>12</v>
      </c>
      <c r="AC5999">
        <v>3252</v>
      </c>
      <c r="AD5999">
        <v>7.02</v>
      </c>
      <c r="AE5999">
        <v>271</v>
      </c>
      <c r="AF5999">
        <v>2158</v>
      </c>
    </row>
    <row r="6000" spans="1:32" x14ac:dyDescent="0.25">
      <c r="A6000" t="s">
        <v>4187</v>
      </c>
      <c r="B6000" t="s">
        <v>12601</v>
      </c>
      <c r="C6000" t="s">
        <v>27</v>
      </c>
      <c r="D6000" t="s">
        <v>12562</v>
      </c>
      <c r="E6000" t="s">
        <v>12604</v>
      </c>
      <c r="F6000" t="s">
        <v>12603</v>
      </c>
      <c r="G6000" t="s">
        <v>5002</v>
      </c>
      <c r="H6000">
        <v>2020</v>
      </c>
      <c r="I6000">
        <v>11</v>
      </c>
      <c r="J6000">
        <v>130</v>
      </c>
      <c r="K6000">
        <v>20201101</v>
      </c>
      <c r="L6000">
        <v>20201130</v>
      </c>
      <c r="M6000" s="34">
        <v>6.25E-2</v>
      </c>
      <c r="N6000" s="34">
        <v>0.20138888888888887</v>
      </c>
      <c r="O6000">
        <v>260</v>
      </c>
      <c r="P6000" t="s">
        <v>12559</v>
      </c>
      <c r="Q6000" t="s">
        <v>12558</v>
      </c>
      <c r="R6000" t="s">
        <v>12557</v>
      </c>
      <c r="S6000" t="s">
        <v>12617</v>
      </c>
      <c r="T6000">
        <v>0</v>
      </c>
      <c r="U6000">
        <v>744</v>
      </c>
      <c r="V6000">
        <v>0</v>
      </c>
      <c r="W6000">
        <v>744</v>
      </c>
      <c r="X6000">
        <v>0</v>
      </c>
      <c r="Y6000">
        <v>744</v>
      </c>
      <c r="Z6000">
        <v>930</v>
      </c>
      <c r="AA6000" t="s">
        <v>11439</v>
      </c>
      <c r="AB6000">
        <v>17</v>
      </c>
      <c r="AC6000">
        <v>3162</v>
      </c>
      <c r="AD6000">
        <v>9.51</v>
      </c>
      <c r="AE6000">
        <v>186</v>
      </c>
      <c r="AF6000">
        <v>3009</v>
      </c>
    </row>
    <row r="6001" spans="1:32" x14ac:dyDescent="0.25">
      <c r="A6001" t="s">
        <v>27</v>
      </c>
      <c r="B6001" t="s">
        <v>12562</v>
      </c>
      <c r="C6001" t="s">
        <v>4187</v>
      </c>
      <c r="D6001" t="s">
        <v>12601</v>
      </c>
      <c r="E6001" t="s">
        <v>12604</v>
      </c>
      <c r="F6001" t="s">
        <v>12603</v>
      </c>
      <c r="G6001" t="s">
        <v>5002</v>
      </c>
      <c r="H6001">
        <v>2020</v>
      </c>
      <c r="I6001">
        <v>11</v>
      </c>
      <c r="J6001">
        <v>129</v>
      </c>
      <c r="K6001">
        <v>20201101</v>
      </c>
      <c r="L6001">
        <v>20201130</v>
      </c>
      <c r="M6001" s="34">
        <v>0.81944444444444453</v>
      </c>
      <c r="N6001" s="34">
        <v>2.4305555555555556E-2</v>
      </c>
      <c r="O6001">
        <v>235</v>
      </c>
      <c r="P6001" t="s">
        <v>12558</v>
      </c>
      <c r="Q6001" t="s">
        <v>12559</v>
      </c>
      <c r="R6001" t="s">
        <v>12557</v>
      </c>
      <c r="S6001" t="s">
        <v>12617</v>
      </c>
      <c r="T6001">
        <v>0</v>
      </c>
      <c r="U6001">
        <v>744</v>
      </c>
      <c r="V6001">
        <v>0</v>
      </c>
      <c r="W6001">
        <v>744</v>
      </c>
      <c r="X6001">
        <v>0</v>
      </c>
      <c r="Y6001">
        <v>744</v>
      </c>
      <c r="Z6001">
        <v>930</v>
      </c>
      <c r="AA6001" t="s">
        <v>11439</v>
      </c>
      <c r="AB6001">
        <v>17</v>
      </c>
      <c r="AC6001">
        <v>3162</v>
      </c>
      <c r="AD6001">
        <v>9.51</v>
      </c>
      <c r="AE6001">
        <v>186</v>
      </c>
      <c r="AF6001">
        <v>3009</v>
      </c>
    </row>
    <row r="6002" spans="1:32" x14ac:dyDescent="0.25">
      <c r="A6002" t="s">
        <v>27</v>
      </c>
      <c r="B6002" t="s">
        <v>12562</v>
      </c>
      <c r="C6002" t="s">
        <v>76</v>
      </c>
      <c r="D6002" t="s">
        <v>12569</v>
      </c>
      <c r="E6002" t="s">
        <v>12568</v>
      </c>
      <c r="F6002" t="s">
        <v>12567</v>
      </c>
      <c r="G6002" t="s">
        <v>5002</v>
      </c>
      <c r="H6002">
        <v>2020</v>
      </c>
      <c r="I6002">
        <v>11</v>
      </c>
      <c r="J6002">
        <v>144</v>
      </c>
      <c r="K6002">
        <v>20201101</v>
      </c>
      <c r="L6002">
        <v>20201130</v>
      </c>
      <c r="M6002" s="34">
        <v>0.59027777777777779</v>
      </c>
      <c r="N6002" s="34">
        <v>0.65625</v>
      </c>
      <c r="O6002">
        <v>215</v>
      </c>
      <c r="P6002" t="s">
        <v>12558</v>
      </c>
      <c r="Q6002">
        <v>1</v>
      </c>
      <c r="R6002" t="s">
        <v>12557</v>
      </c>
      <c r="S6002" t="s">
        <v>12607</v>
      </c>
      <c r="T6002">
        <v>0</v>
      </c>
      <c r="U6002">
        <v>0</v>
      </c>
      <c r="V6002">
        <v>1004</v>
      </c>
      <c r="W6002">
        <v>0</v>
      </c>
      <c r="X6002">
        <v>1004</v>
      </c>
      <c r="Y6002">
        <v>1004</v>
      </c>
      <c r="Z6002">
        <v>0</v>
      </c>
      <c r="AA6002" t="s">
        <v>11439</v>
      </c>
      <c r="AB6002">
        <v>12</v>
      </c>
      <c r="AC6002">
        <v>3012</v>
      </c>
      <c r="AD6002">
        <v>6.5</v>
      </c>
      <c r="AE6002">
        <v>251</v>
      </c>
      <c r="AF6002">
        <v>2158</v>
      </c>
    </row>
    <row r="6003" spans="1:32" x14ac:dyDescent="0.25">
      <c r="A6003" t="s">
        <v>27</v>
      </c>
      <c r="B6003" t="s">
        <v>12562</v>
      </c>
      <c r="C6003" t="s">
        <v>91</v>
      </c>
      <c r="D6003" t="s">
        <v>12577</v>
      </c>
      <c r="E6003" t="s">
        <v>3173</v>
      </c>
      <c r="F6003" t="s">
        <v>12575</v>
      </c>
      <c r="G6003" t="s">
        <v>5002</v>
      </c>
      <c r="H6003">
        <v>2020</v>
      </c>
      <c r="I6003">
        <v>11</v>
      </c>
      <c r="J6003">
        <v>143</v>
      </c>
      <c r="K6003">
        <v>20201102</v>
      </c>
      <c r="L6003">
        <v>20201130</v>
      </c>
      <c r="M6003" s="34">
        <v>0.29166666666666669</v>
      </c>
      <c r="N6003" s="34">
        <v>0.3263888888888889</v>
      </c>
      <c r="O6003">
        <v>230</v>
      </c>
      <c r="P6003" t="s">
        <v>12558</v>
      </c>
      <c r="Q6003" t="s">
        <v>12558</v>
      </c>
      <c r="R6003" t="s">
        <v>12557</v>
      </c>
      <c r="S6003" t="s">
        <v>12664</v>
      </c>
      <c r="T6003">
        <v>1070</v>
      </c>
      <c r="U6003">
        <v>0</v>
      </c>
      <c r="V6003">
        <v>0</v>
      </c>
      <c r="W6003">
        <v>856</v>
      </c>
      <c r="X6003">
        <v>0</v>
      </c>
      <c r="Y6003">
        <v>856</v>
      </c>
      <c r="Z6003">
        <v>0</v>
      </c>
      <c r="AA6003" t="s">
        <v>11439</v>
      </c>
      <c r="AB6003">
        <v>13</v>
      </c>
      <c r="AC6003">
        <v>2782</v>
      </c>
      <c r="AD6003">
        <v>6.37</v>
      </c>
      <c r="AE6003">
        <v>214</v>
      </c>
      <c r="AF6003">
        <v>2290</v>
      </c>
    </row>
    <row r="6004" spans="1:32" x14ac:dyDescent="0.25">
      <c r="A6004" t="s">
        <v>91</v>
      </c>
      <c r="B6004" t="s">
        <v>12577</v>
      </c>
      <c r="C6004" t="s">
        <v>27</v>
      </c>
      <c r="D6004" t="s">
        <v>12562</v>
      </c>
      <c r="E6004" t="s">
        <v>3173</v>
      </c>
      <c r="F6004" t="s">
        <v>12575</v>
      </c>
      <c r="G6004" t="s">
        <v>5002</v>
      </c>
      <c r="H6004">
        <v>2020</v>
      </c>
      <c r="I6004">
        <v>11</v>
      </c>
      <c r="J6004">
        <v>142</v>
      </c>
      <c r="K6004">
        <v>20201101</v>
      </c>
      <c r="L6004">
        <v>20201130</v>
      </c>
      <c r="M6004" s="34">
        <v>0.36805555555555558</v>
      </c>
      <c r="N6004" s="34">
        <v>0.62847222222222221</v>
      </c>
      <c r="O6004">
        <v>195</v>
      </c>
      <c r="P6004" t="s">
        <v>12558</v>
      </c>
      <c r="Q6004" t="s">
        <v>12558</v>
      </c>
      <c r="R6004" t="s">
        <v>12557</v>
      </c>
      <c r="S6004" t="s">
        <v>12664</v>
      </c>
      <c r="T6004">
        <v>1070</v>
      </c>
      <c r="U6004">
        <v>0</v>
      </c>
      <c r="V6004">
        <v>0</v>
      </c>
      <c r="W6004">
        <v>856</v>
      </c>
      <c r="X6004">
        <v>0</v>
      </c>
      <c r="Y6004">
        <v>856</v>
      </c>
      <c r="Z6004">
        <v>0</v>
      </c>
      <c r="AA6004" t="s">
        <v>11439</v>
      </c>
      <c r="AB6004">
        <v>13</v>
      </c>
      <c r="AC6004">
        <v>2782</v>
      </c>
      <c r="AD6004">
        <v>6.37</v>
      </c>
      <c r="AE6004">
        <v>214</v>
      </c>
      <c r="AF6004">
        <v>2290</v>
      </c>
    </row>
    <row r="6005" spans="1:32" x14ac:dyDescent="0.25">
      <c r="A6005" t="s">
        <v>63</v>
      </c>
      <c r="B6005" t="s">
        <v>12646</v>
      </c>
      <c r="C6005" t="s">
        <v>27</v>
      </c>
      <c r="D6005" t="s">
        <v>12562</v>
      </c>
      <c r="E6005" t="s">
        <v>12645</v>
      </c>
      <c r="F6005" t="s">
        <v>12644</v>
      </c>
      <c r="G6005" t="s">
        <v>5002</v>
      </c>
      <c r="H6005">
        <v>2020</v>
      </c>
      <c r="I6005">
        <v>11</v>
      </c>
      <c r="J6005">
        <v>218</v>
      </c>
      <c r="K6005">
        <v>20201101</v>
      </c>
      <c r="L6005">
        <v>20201130</v>
      </c>
      <c r="M6005" s="34">
        <v>0.28819444444444448</v>
      </c>
      <c r="N6005" s="34">
        <v>0.91319444444444453</v>
      </c>
      <c r="O6005">
        <v>600</v>
      </c>
      <c r="P6005">
        <v>1</v>
      </c>
      <c r="Q6005" t="s">
        <v>12558</v>
      </c>
      <c r="R6005" t="s">
        <v>12557</v>
      </c>
      <c r="S6005" t="s">
        <v>12634</v>
      </c>
      <c r="T6005">
        <v>1545</v>
      </c>
      <c r="U6005">
        <v>0</v>
      </c>
      <c r="V6005">
        <v>0</v>
      </c>
      <c r="W6005">
        <v>0</v>
      </c>
      <c r="X6005">
        <v>1236</v>
      </c>
      <c r="Y6005">
        <v>0</v>
      </c>
      <c r="Z6005">
        <v>0</v>
      </c>
      <c r="AA6005" t="s">
        <v>11439</v>
      </c>
      <c r="AB6005">
        <v>9</v>
      </c>
      <c r="AC6005">
        <v>2781</v>
      </c>
      <c r="AD6005">
        <v>22.29</v>
      </c>
      <c r="AE6005">
        <v>309</v>
      </c>
      <c r="AF6005">
        <v>8016</v>
      </c>
    </row>
    <row r="6006" spans="1:32" x14ac:dyDescent="0.25">
      <c r="A6006" t="s">
        <v>70</v>
      </c>
      <c r="B6006" t="s">
        <v>12576</v>
      </c>
      <c r="C6006" t="s">
        <v>27</v>
      </c>
      <c r="D6006" t="s">
        <v>12562</v>
      </c>
      <c r="E6006" t="s">
        <v>3173</v>
      </c>
      <c r="F6006" t="s">
        <v>12575</v>
      </c>
      <c r="G6006" t="s">
        <v>5002</v>
      </c>
      <c r="H6006">
        <v>2020</v>
      </c>
      <c r="I6006">
        <v>11</v>
      </c>
      <c r="J6006">
        <v>178</v>
      </c>
      <c r="K6006">
        <v>20201101</v>
      </c>
      <c r="L6006">
        <v>20201130</v>
      </c>
      <c r="M6006" s="34">
        <v>0.25347222222222221</v>
      </c>
      <c r="N6006" s="34">
        <v>0.71875</v>
      </c>
      <c r="O6006">
        <v>370</v>
      </c>
      <c r="P6006">
        <v>1</v>
      </c>
      <c r="Q6006" t="s">
        <v>12558</v>
      </c>
      <c r="R6006" t="s">
        <v>12557</v>
      </c>
      <c r="S6006" t="s">
        <v>12596</v>
      </c>
      <c r="T6006">
        <v>0</v>
      </c>
      <c r="U6006">
        <v>0</v>
      </c>
      <c r="V6006">
        <v>1212</v>
      </c>
      <c r="W6006">
        <v>0</v>
      </c>
      <c r="X6006">
        <v>0</v>
      </c>
      <c r="Y6006">
        <v>0</v>
      </c>
      <c r="Z6006">
        <v>1515</v>
      </c>
      <c r="AA6006" t="s">
        <v>11439</v>
      </c>
      <c r="AB6006">
        <v>9</v>
      </c>
      <c r="AC6006">
        <v>2727</v>
      </c>
      <c r="AD6006">
        <v>14.56</v>
      </c>
      <c r="AE6006">
        <v>303</v>
      </c>
      <c r="AF6006">
        <v>5338</v>
      </c>
    </row>
    <row r="6007" spans="1:32" x14ac:dyDescent="0.25">
      <c r="A6007" t="s">
        <v>27</v>
      </c>
      <c r="B6007" t="s">
        <v>12562</v>
      </c>
      <c r="C6007" t="s">
        <v>8725</v>
      </c>
      <c r="D6007" t="s">
        <v>12650</v>
      </c>
      <c r="E6007" t="s">
        <v>3173</v>
      </c>
      <c r="F6007" t="s">
        <v>12575</v>
      </c>
      <c r="G6007" t="s">
        <v>5002</v>
      </c>
      <c r="H6007">
        <v>2020</v>
      </c>
      <c r="I6007">
        <v>11</v>
      </c>
      <c r="J6007">
        <v>10</v>
      </c>
      <c r="K6007">
        <v>20201101</v>
      </c>
      <c r="L6007">
        <v>20201121</v>
      </c>
      <c r="M6007" s="34">
        <v>0.94444444444444453</v>
      </c>
      <c r="N6007" s="34">
        <v>0.34375</v>
      </c>
      <c r="O6007">
        <v>515</v>
      </c>
      <c r="P6007" t="s">
        <v>12558</v>
      </c>
      <c r="Q6007">
        <v>2</v>
      </c>
      <c r="R6007" t="s">
        <v>12557</v>
      </c>
      <c r="S6007" t="s">
        <v>12682</v>
      </c>
      <c r="T6007">
        <v>0</v>
      </c>
      <c r="U6007">
        <v>909</v>
      </c>
      <c r="V6007">
        <v>0</v>
      </c>
      <c r="W6007">
        <v>0</v>
      </c>
      <c r="X6007">
        <v>909</v>
      </c>
      <c r="Y6007">
        <v>909</v>
      </c>
      <c r="Z6007">
        <v>0</v>
      </c>
      <c r="AA6007" t="s">
        <v>11439</v>
      </c>
      <c r="AB6007">
        <v>9</v>
      </c>
      <c r="AC6007">
        <v>2727</v>
      </c>
      <c r="AD6007">
        <v>19.3</v>
      </c>
      <c r="AE6007">
        <v>303</v>
      </c>
      <c r="AF6007">
        <v>7078</v>
      </c>
    </row>
    <row r="6008" spans="1:32" x14ac:dyDescent="0.25">
      <c r="A6008" t="s">
        <v>8725</v>
      </c>
      <c r="B6008" t="s">
        <v>12650</v>
      </c>
      <c r="C6008" t="s">
        <v>27</v>
      </c>
      <c r="D6008" t="s">
        <v>12562</v>
      </c>
      <c r="E6008" t="s">
        <v>3173</v>
      </c>
      <c r="F6008" t="s">
        <v>12575</v>
      </c>
      <c r="G6008" t="s">
        <v>5002</v>
      </c>
      <c r="H6008">
        <v>2020</v>
      </c>
      <c r="I6008">
        <v>11</v>
      </c>
      <c r="J6008">
        <v>9</v>
      </c>
      <c r="K6008">
        <v>20201101</v>
      </c>
      <c r="L6008">
        <v>20201121</v>
      </c>
      <c r="M6008" s="34">
        <v>0.40625</v>
      </c>
      <c r="N6008" s="34">
        <v>0.73958333333333337</v>
      </c>
      <c r="O6008">
        <v>540</v>
      </c>
      <c r="P6008">
        <v>2</v>
      </c>
      <c r="Q6008" t="s">
        <v>12558</v>
      </c>
      <c r="R6008" t="s">
        <v>12557</v>
      </c>
      <c r="S6008" t="s">
        <v>12682</v>
      </c>
      <c r="T6008">
        <v>0</v>
      </c>
      <c r="U6008">
        <v>909</v>
      </c>
      <c r="V6008">
        <v>0</v>
      </c>
      <c r="W6008">
        <v>0</v>
      </c>
      <c r="X6008">
        <v>909</v>
      </c>
      <c r="Y6008">
        <v>909</v>
      </c>
      <c r="Z6008">
        <v>0</v>
      </c>
      <c r="AA6008" t="s">
        <v>11439</v>
      </c>
      <c r="AB6008">
        <v>9</v>
      </c>
      <c r="AC6008">
        <v>2727</v>
      </c>
      <c r="AD6008">
        <v>19.3</v>
      </c>
      <c r="AE6008">
        <v>303</v>
      </c>
      <c r="AF6008">
        <v>7078</v>
      </c>
    </row>
    <row r="6009" spans="1:32" x14ac:dyDescent="0.25">
      <c r="A6009" t="s">
        <v>27</v>
      </c>
      <c r="B6009" t="s">
        <v>12562</v>
      </c>
      <c r="C6009" t="s">
        <v>76</v>
      </c>
      <c r="D6009" t="s">
        <v>12569</v>
      </c>
      <c r="E6009" t="s">
        <v>12568</v>
      </c>
      <c r="F6009" t="s">
        <v>12567</v>
      </c>
      <c r="G6009" t="s">
        <v>5002</v>
      </c>
      <c r="H6009">
        <v>2020</v>
      </c>
      <c r="I6009">
        <v>11</v>
      </c>
      <c r="J6009">
        <v>144</v>
      </c>
      <c r="K6009">
        <v>20201101</v>
      </c>
      <c r="L6009">
        <v>20201130</v>
      </c>
      <c r="M6009" s="34">
        <v>0.59027777777777779</v>
      </c>
      <c r="N6009" s="34">
        <v>0.65625</v>
      </c>
      <c r="O6009">
        <v>215</v>
      </c>
      <c r="P6009" t="s">
        <v>12558</v>
      </c>
      <c r="Q6009">
        <v>1</v>
      </c>
      <c r="R6009" t="s">
        <v>12557</v>
      </c>
      <c r="S6009" t="s">
        <v>12595</v>
      </c>
      <c r="T6009">
        <v>1485</v>
      </c>
      <c r="U6009">
        <v>1188</v>
      </c>
      <c r="V6009">
        <v>0</v>
      </c>
      <c r="W6009">
        <v>0</v>
      </c>
      <c r="X6009">
        <v>0</v>
      </c>
      <c r="Y6009">
        <v>0</v>
      </c>
      <c r="Z6009">
        <v>0</v>
      </c>
      <c r="AA6009" t="s">
        <v>11439</v>
      </c>
      <c r="AB6009">
        <v>9</v>
      </c>
      <c r="AC6009">
        <v>2673</v>
      </c>
      <c r="AD6009">
        <v>5.77</v>
      </c>
      <c r="AE6009">
        <v>297</v>
      </c>
      <c r="AF6009">
        <v>2158</v>
      </c>
    </row>
    <row r="6010" spans="1:32" x14ac:dyDescent="0.25">
      <c r="A6010" t="s">
        <v>76</v>
      </c>
      <c r="B6010" t="s">
        <v>12569</v>
      </c>
      <c r="C6010" t="s">
        <v>27</v>
      </c>
      <c r="D6010" t="s">
        <v>12562</v>
      </c>
      <c r="E6010" t="s">
        <v>12568</v>
      </c>
      <c r="F6010" t="s">
        <v>12567</v>
      </c>
      <c r="G6010" t="s">
        <v>5002</v>
      </c>
      <c r="H6010">
        <v>2020</v>
      </c>
      <c r="I6010">
        <v>11</v>
      </c>
      <c r="J6010">
        <v>141</v>
      </c>
      <c r="K6010">
        <v>20201101</v>
      </c>
      <c r="L6010">
        <v>20201130</v>
      </c>
      <c r="M6010" s="34">
        <v>0.3263888888888889</v>
      </c>
      <c r="N6010" s="34">
        <v>0.54166666666666663</v>
      </c>
      <c r="O6010">
        <v>190</v>
      </c>
      <c r="P6010">
        <v>1</v>
      </c>
      <c r="Q6010" t="s">
        <v>12558</v>
      </c>
      <c r="R6010" t="s">
        <v>12557</v>
      </c>
      <c r="S6010" t="s">
        <v>12595</v>
      </c>
      <c r="T6010">
        <v>1485</v>
      </c>
      <c r="U6010">
        <v>1188</v>
      </c>
      <c r="V6010">
        <v>0</v>
      </c>
      <c r="W6010">
        <v>0</v>
      </c>
      <c r="X6010">
        <v>0</v>
      </c>
      <c r="Y6010">
        <v>0</v>
      </c>
      <c r="Z6010">
        <v>0</v>
      </c>
      <c r="AA6010" t="s">
        <v>11439</v>
      </c>
      <c r="AB6010">
        <v>9</v>
      </c>
      <c r="AC6010">
        <v>2673</v>
      </c>
      <c r="AD6010">
        <v>5.77</v>
      </c>
      <c r="AE6010">
        <v>297</v>
      </c>
      <c r="AF6010">
        <v>2158</v>
      </c>
    </row>
    <row r="6011" spans="1:32" x14ac:dyDescent="0.25">
      <c r="A6011" t="s">
        <v>27</v>
      </c>
      <c r="B6011" t="s">
        <v>12562</v>
      </c>
      <c r="C6011" t="s">
        <v>9058</v>
      </c>
      <c r="D6011" t="s">
        <v>12675</v>
      </c>
      <c r="E6011" t="s">
        <v>3173</v>
      </c>
      <c r="F6011" t="s">
        <v>12575</v>
      </c>
      <c r="G6011" t="s">
        <v>5002</v>
      </c>
      <c r="H6011">
        <v>2020</v>
      </c>
      <c r="I6011">
        <v>11</v>
      </c>
      <c r="J6011">
        <v>4</v>
      </c>
      <c r="K6011">
        <v>20201105</v>
      </c>
      <c r="L6011">
        <v>20201130</v>
      </c>
      <c r="M6011" s="34">
        <v>0.66666666666666663</v>
      </c>
      <c r="N6011" s="34">
        <v>0.2951388888888889</v>
      </c>
      <c r="O6011">
        <v>725</v>
      </c>
      <c r="P6011" t="s">
        <v>12558</v>
      </c>
      <c r="Q6011" t="s">
        <v>12674</v>
      </c>
      <c r="R6011" t="s">
        <v>12557</v>
      </c>
      <c r="S6011" t="s">
        <v>12673</v>
      </c>
      <c r="T6011">
        <v>0</v>
      </c>
      <c r="U6011">
        <v>0</v>
      </c>
      <c r="V6011">
        <v>0</v>
      </c>
      <c r="W6011">
        <v>1316</v>
      </c>
      <c r="X6011">
        <v>0</v>
      </c>
      <c r="Y6011">
        <v>1316</v>
      </c>
      <c r="Z6011">
        <v>0</v>
      </c>
      <c r="AA6011" t="s">
        <v>11439</v>
      </c>
      <c r="AB6011">
        <v>8</v>
      </c>
      <c r="AC6011">
        <v>2632</v>
      </c>
      <c r="AD6011">
        <v>27.58</v>
      </c>
      <c r="AE6011">
        <v>329</v>
      </c>
      <c r="AF6011">
        <v>10478</v>
      </c>
    </row>
    <row r="6012" spans="1:32" x14ac:dyDescent="0.25">
      <c r="A6012" t="s">
        <v>9058</v>
      </c>
      <c r="B6012" t="s">
        <v>12675</v>
      </c>
      <c r="C6012" t="s">
        <v>27</v>
      </c>
      <c r="D6012" t="s">
        <v>12562</v>
      </c>
      <c r="E6012" t="s">
        <v>3173</v>
      </c>
      <c r="F6012" t="s">
        <v>12575</v>
      </c>
      <c r="G6012" t="s">
        <v>5002</v>
      </c>
      <c r="H6012">
        <v>2020</v>
      </c>
      <c r="I6012">
        <v>11</v>
      </c>
      <c r="J6012">
        <v>3</v>
      </c>
      <c r="K6012">
        <v>20201105</v>
      </c>
      <c r="L6012">
        <v>20201130</v>
      </c>
      <c r="M6012" s="34">
        <v>0.79513888888888884</v>
      </c>
      <c r="N6012" s="34">
        <v>0.20833333333333334</v>
      </c>
      <c r="O6012">
        <v>775</v>
      </c>
      <c r="P6012" t="s">
        <v>12674</v>
      </c>
      <c r="Q6012" t="s">
        <v>12558</v>
      </c>
      <c r="R6012" t="s">
        <v>12557</v>
      </c>
      <c r="S6012" t="s">
        <v>12673</v>
      </c>
      <c r="T6012">
        <v>0</v>
      </c>
      <c r="U6012">
        <v>0</v>
      </c>
      <c r="V6012">
        <v>0</v>
      </c>
      <c r="W6012">
        <v>1316</v>
      </c>
      <c r="X6012">
        <v>0</v>
      </c>
      <c r="Y6012">
        <v>1316</v>
      </c>
      <c r="Z6012">
        <v>0</v>
      </c>
      <c r="AA6012" t="s">
        <v>11439</v>
      </c>
      <c r="AB6012">
        <v>8</v>
      </c>
      <c r="AC6012">
        <v>2632</v>
      </c>
      <c r="AD6012">
        <v>27.58</v>
      </c>
      <c r="AE6012">
        <v>329</v>
      </c>
      <c r="AF6012">
        <v>10478</v>
      </c>
    </row>
    <row r="6013" spans="1:32" x14ac:dyDescent="0.25">
      <c r="A6013" t="s">
        <v>27</v>
      </c>
      <c r="B6013" t="s">
        <v>12562</v>
      </c>
      <c r="C6013" t="s">
        <v>4320</v>
      </c>
      <c r="D6013" t="s">
        <v>12581</v>
      </c>
      <c r="E6013" t="s">
        <v>3173</v>
      </c>
      <c r="F6013" t="s">
        <v>12575</v>
      </c>
      <c r="G6013" t="s">
        <v>5002</v>
      </c>
      <c r="H6013">
        <v>2020</v>
      </c>
      <c r="I6013">
        <v>11</v>
      </c>
      <c r="J6013">
        <v>974</v>
      </c>
      <c r="K6013">
        <v>20201101</v>
      </c>
      <c r="L6013">
        <v>20201130</v>
      </c>
      <c r="M6013" s="34">
        <v>0.71875</v>
      </c>
      <c r="N6013" s="34">
        <v>0.84027777777777779</v>
      </c>
      <c r="O6013">
        <v>175</v>
      </c>
      <c r="P6013" t="s">
        <v>12558</v>
      </c>
      <c r="Q6013" t="s">
        <v>12559</v>
      </c>
      <c r="R6013" t="s">
        <v>12557</v>
      </c>
      <c r="S6013" t="s">
        <v>12622</v>
      </c>
      <c r="T6013">
        <v>0</v>
      </c>
      <c r="U6013">
        <v>856</v>
      </c>
      <c r="V6013">
        <v>0</v>
      </c>
      <c r="W6013">
        <v>856</v>
      </c>
      <c r="X6013">
        <v>0</v>
      </c>
      <c r="Y6013">
        <v>856</v>
      </c>
      <c r="Z6013">
        <v>0</v>
      </c>
      <c r="AA6013" t="s">
        <v>11439</v>
      </c>
      <c r="AB6013">
        <v>12</v>
      </c>
      <c r="AC6013">
        <v>2568</v>
      </c>
      <c r="AD6013">
        <v>5.22</v>
      </c>
      <c r="AE6013">
        <v>214</v>
      </c>
      <c r="AF6013">
        <v>2031</v>
      </c>
    </row>
    <row r="6014" spans="1:32" x14ac:dyDescent="0.25">
      <c r="A6014" t="s">
        <v>4320</v>
      </c>
      <c r="B6014" t="s">
        <v>12581</v>
      </c>
      <c r="C6014" t="s">
        <v>27</v>
      </c>
      <c r="D6014" t="s">
        <v>12562</v>
      </c>
      <c r="E6014" t="s">
        <v>3173</v>
      </c>
      <c r="F6014" t="s">
        <v>12575</v>
      </c>
      <c r="G6014" t="s">
        <v>5002</v>
      </c>
      <c r="H6014">
        <v>2020</v>
      </c>
      <c r="I6014">
        <v>11</v>
      </c>
      <c r="J6014">
        <v>977</v>
      </c>
      <c r="K6014">
        <v>20201101</v>
      </c>
      <c r="L6014">
        <v>20201130</v>
      </c>
      <c r="M6014" s="34">
        <v>0.88194444444444453</v>
      </c>
      <c r="N6014" s="34">
        <v>1.0416666666666666E-2</v>
      </c>
      <c r="O6014">
        <v>185</v>
      </c>
      <c r="P6014" t="s">
        <v>12559</v>
      </c>
      <c r="Q6014" t="s">
        <v>12558</v>
      </c>
      <c r="R6014" t="s">
        <v>12557</v>
      </c>
      <c r="S6014" t="s">
        <v>12622</v>
      </c>
      <c r="T6014">
        <v>0</v>
      </c>
      <c r="U6014">
        <v>856</v>
      </c>
      <c r="V6014">
        <v>0</v>
      </c>
      <c r="W6014">
        <v>856</v>
      </c>
      <c r="X6014">
        <v>0</v>
      </c>
      <c r="Y6014">
        <v>856</v>
      </c>
      <c r="Z6014">
        <v>0</v>
      </c>
      <c r="AA6014" t="s">
        <v>11439</v>
      </c>
      <c r="AB6014">
        <v>12</v>
      </c>
      <c r="AC6014">
        <v>2568</v>
      </c>
      <c r="AD6014">
        <v>5.22</v>
      </c>
      <c r="AE6014">
        <v>214</v>
      </c>
      <c r="AF6014">
        <v>2031</v>
      </c>
    </row>
    <row r="6015" spans="1:32" x14ac:dyDescent="0.25">
      <c r="A6015" t="s">
        <v>27</v>
      </c>
      <c r="B6015" t="s">
        <v>12562</v>
      </c>
      <c r="C6015" t="s">
        <v>62</v>
      </c>
      <c r="D6015" t="s">
        <v>12580</v>
      </c>
      <c r="E6015" t="s">
        <v>3173</v>
      </c>
      <c r="F6015" t="s">
        <v>12575</v>
      </c>
      <c r="G6015" t="s">
        <v>5002</v>
      </c>
      <c r="H6015">
        <v>2020</v>
      </c>
      <c r="I6015">
        <v>11</v>
      </c>
      <c r="J6015">
        <v>125</v>
      </c>
      <c r="K6015">
        <v>20201101</v>
      </c>
      <c r="L6015">
        <v>20201130</v>
      </c>
      <c r="M6015" s="34">
        <v>0.64930555555555558</v>
      </c>
      <c r="N6015" s="34">
        <v>0.73611111111111116</v>
      </c>
      <c r="O6015">
        <v>245</v>
      </c>
      <c r="P6015" t="s">
        <v>12558</v>
      </c>
      <c r="Q6015">
        <v>2</v>
      </c>
      <c r="R6015" t="s">
        <v>12557</v>
      </c>
      <c r="S6015" t="s">
        <v>12616</v>
      </c>
      <c r="T6015">
        <v>0</v>
      </c>
      <c r="U6015">
        <v>0</v>
      </c>
      <c r="V6015">
        <v>0</v>
      </c>
      <c r="W6015">
        <v>1212</v>
      </c>
      <c r="X6015">
        <v>1212</v>
      </c>
      <c r="Y6015">
        <v>0</v>
      </c>
      <c r="Z6015">
        <v>0</v>
      </c>
      <c r="AA6015" t="s">
        <v>11439</v>
      </c>
      <c r="AB6015">
        <v>8</v>
      </c>
      <c r="AC6015">
        <v>2424</v>
      </c>
      <c r="AD6015">
        <v>6.38</v>
      </c>
      <c r="AE6015">
        <v>303</v>
      </c>
      <c r="AF6015">
        <v>2633</v>
      </c>
    </row>
    <row r="6016" spans="1:32" x14ac:dyDescent="0.25">
      <c r="A6016" t="s">
        <v>62</v>
      </c>
      <c r="B6016" t="s">
        <v>12580</v>
      </c>
      <c r="C6016" t="s">
        <v>27</v>
      </c>
      <c r="D6016" t="s">
        <v>12562</v>
      </c>
      <c r="E6016" t="s">
        <v>3173</v>
      </c>
      <c r="F6016" t="s">
        <v>12575</v>
      </c>
      <c r="G6016" t="s">
        <v>5002</v>
      </c>
      <c r="H6016">
        <v>2020</v>
      </c>
      <c r="I6016">
        <v>11</v>
      </c>
      <c r="J6016">
        <v>126</v>
      </c>
      <c r="K6016">
        <v>20201101</v>
      </c>
      <c r="L6016">
        <v>20201130</v>
      </c>
      <c r="M6016" s="34">
        <v>0.78819444444444453</v>
      </c>
      <c r="N6016" s="34">
        <v>2.0833333333333332E-2</v>
      </c>
      <c r="O6016">
        <v>215</v>
      </c>
      <c r="P6016">
        <v>2</v>
      </c>
      <c r="Q6016" t="s">
        <v>12558</v>
      </c>
      <c r="R6016" t="s">
        <v>12557</v>
      </c>
      <c r="S6016" t="s">
        <v>12616</v>
      </c>
      <c r="T6016">
        <v>0</v>
      </c>
      <c r="U6016">
        <v>0</v>
      </c>
      <c r="V6016">
        <v>0</v>
      </c>
      <c r="W6016">
        <v>1212</v>
      </c>
      <c r="X6016">
        <v>1212</v>
      </c>
      <c r="Y6016">
        <v>0</v>
      </c>
      <c r="Z6016">
        <v>0</v>
      </c>
      <c r="AA6016" t="s">
        <v>11439</v>
      </c>
      <c r="AB6016">
        <v>8</v>
      </c>
      <c r="AC6016">
        <v>2424</v>
      </c>
      <c r="AD6016">
        <v>6.38</v>
      </c>
      <c r="AE6016">
        <v>303</v>
      </c>
      <c r="AF6016">
        <v>2633</v>
      </c>
    </row>
    <row r="6017" spans="1:32" x14ac:dyDescent="0.25">
      <c r="A6017" t="s">
        <v>27</v>
      </c>
      <c r="B6017" t="s">
        <v>12562</v>
      </c>
      <c r="C6017" t="s">
        <v>70</v>
      </c>
      <c r="D6017" t="s">
        <v>12576</v>
      </c>
      <c r="E6017" t="s">
        <v>3173</v>
      </c>
      <c r="F6017" t="s">
        <v>12575</v>
      </c>
      <c r="G6017" t="s">
        <v>5002</v>
      </c>
      <c r="H6017">
        <v>2020</v>
      </c>
      <c r="I6017">
        <v>11</v>
      </c>
      <c r="J6017">
        <v>177</v>
      </c>
      <c r="K6017">
        <v>20201101</v>
      </c>
      <c r="L6017">
        <v>20201130</v>
      </c>
      <c r="M6017" s="34">
        <v>0.79166666666666663</v>
      </c>
      <c r="N6017" s="34">
        <v>0.89236111111111116</v>
      </c>
      <c r="O6017">
        <v>445</v>
      </c>
      <c r="P6017" t="s">
        <v>12558</v>
      </c>
      <c r="Q6017">
        <v>1</v>
      </c>
      <c r="R6017" t="s">
        <v>12557</v>
      </c>
      <c r="S6017" t="s">
        <v>12597</v>
      </c>
      <c r="T6017">
        <v>0</v>
      </c>
      <c r="U6017">
        <v>1212</v>
      </c>
      <c r="V6017">
        <v>0</v>
      </c>
      <c r="W6017">
        <v>0</v>
      </c>
      <c r="X6017">
        <v>0</v>
      </c>
      <c r="Y6017">
        <v>1212</v>
      </c>
      <c r="Z6017">
        <v>0</v>
      </c>
      <c r="AA6017" t="s">
        <v>11439</v>
      </c>
      <c r="AB6017">
        <v>8</v>
      </c>
      <c r="AC6017">
        <v>2424</v>
      </c>
      <c r="AD6017">
        <v>12.94</v>
      </c>
      <c r="AE6017">
        <v>303</v>
      </c>
      <c r="AF6017">
        <v>5338</v>
      </c>
    </row>
    <row r="6018" spans="1:32" x14ac:dyDescent="0.25">
      <c r="A6018" t="s">
        <v>76</v>
      </c>
      <c r="B6018" t="s">
        <v>12569</v>
      </c>
      <c r="C6018" t="s">
        <v>27</v>
      </c>
      <c r="D6018" t="s">
        <v>12562</v>
      </c>
      <c r="E6018" t="s">
        <v>12604</v>
      </c>
      <c r="F6018" t="s">
        <v>12603</v>
      </c>
      <c r="G6018" t="s">
        <v>5002</v>
      </c>
      <c r="H6018">
        <v>2020</v>
      </c>
      <c r="I6018">
        <v>11</v>
      </c>
      <c r="J6018">
        <v>201</v>
      </c>
      <c r="K6018">
        <v>20201101</v>
      </c>
      <c r="L6018">
        <v>20201130</v>
      </c>
      <c r="M6018" s="34">
        <v>0.375</v>
      </c>
      <c r="N6018" s="34">
        <v>0.58680555555555558</v>
      </c>
      <c r="O6018">
        <v>185</v>
      </c>
      <c r="P6018">
        <v>1</v>
      </c>
      <c r="Q6018" t="s">
        <v>12558</v>
      </c>
      <c r="R6018" t="s">
        <v>12557</v>
      </c>
      <c r="S6018" t="s">
        <v>12664</v>
      </c>
      <c r="T6018">
        <v>930</v>
      </c>
      <c r="U6018">
        <v>0</v>
      </c>
      <c r="V6018">
        <v>0</v>
      </c>
      <c r="W6018">
        <v>744</v>
      </c>
      <c r="X6018">
        <v>0</v>
      </c>
      <c r="Y6018">
        <v>744</v>
      </c>
      <c r="Z6018">
        <v>0</v>
      </c>
      <c r="AA6018" t="s">
        <v>11439</v>
      </c>
      <c r="AB6018">
        <v>13</v>
      </c>
      <c r="AC6018">
        <v>2418</v>
      </c>
      <c r="AD6018">
        <v>5.22</v>
      </c>
      <c r="AE6018">
        <v>186</v>
      </c>
      <c r="AF6018">
        <v>2158</v>
      </c>
    </row>
    <row r="6019" spans="1:32" x14ac:dyDescent="0.25">
      <c r="A6019" t="s">
        <v>76</v>
      </c>
      <c r="B6019" t="s">
        <v>12569</v>
      </c>
      <c r="C6019" t="s">
        <v>27</v>
      </c>
      <c r="D6019" t="s">
        <v>12562</v>
      </c>
      <c r="E6019" t="s">
        <v>12604</v>
      </c>
      <c r="F6019" t="s">
        <v>12603</v>
      </c>
      <c r="G6019" t="s">
        <v>5002</v>
      </c>
      <c r="H6019">
        <v>2020</v>
      </c>
      <c r="I6019">
        <v>11</v>
      </c>
      <c r="J6019">
        <v>203</v>
      </c>
      <c r="K6019">
        <v>20201101</v>
      </c>
      <c r="L6019">
        <v>20201130</v>
      </c>
      <c r="M6019" s="34">
        <v>0.81944444444444453</v>
      </c>
      <c r="N6019" s="34">
        <v>3.125E-2</v>
      </c>
      <c r="O6019">
        <v>185</v>
      </c>
      <c r="P6019">
        <v>1</v>
      </c>
      <c r="Q6019" t="s">
        <v>12558</v>
      </c>
      <c r="R6019" t="s">
        <v>12557</v>
      </c>
      <c r="S6019" t="s">
        <v>12610</v>
      </c>
      <c r="T6019">
        <v>0</v>
      </c>
      <c r="U6019">
        <v>0</v>
      </c>
      <c r="V6019">
        <v>744</v>
      </c>
      <c r="W6019">
        <v>0</v>
      </c>
      <c r="X6019">
        <v>744</v>
      </c>
      <c r="Y6019">
        <v>0</v>
      </c>
      <c r="Z6019">
        <v>930</v>
      </c>
      <c r="AA6019" t="s">
        <v>11439</v>
      </c>
      <c r="AB6019">
        <v>13</v>
      </c>
      <c r="AC6019">
        <v>2418</v>
      </c>
      <c r="AD6019">
        <v>5.22</v>
      </c>
      <c r="AE6019">
        <v>186</v>
      </c>
      <c r="AF6019">
        <v>2158</v>
      </c>
    </row>
    <row r="6020" spans="1:32" x14ac:dyDescent="0.25">
      <c r="A6020" t="s">
        <v>27</v>
      </c>
      <c r="B6020" t="s">
        <v>12562</v>
      </c>
      <c r="C6020" t="s">
        <v>76</v>
      </c>
      <c r="D6020" t="s">
        <v>12569</v>
      </c>
      <c r="E6020" t="s">
        <v>12568</v>
      </c>
      <c r="F6020" t="s">
        <v>12567</v>
      </c>
      <c r="G6020" t="s">
        <v>5002</v>
      </c>
      <c r="H6020">
        <v>2020</v>
      </c>
      <c r="I6020">
        <v>11</v>
      </c>
      <c r="J6020">
        <v>148</v>
      </c>
      <c r="K6020">
        <v>20201104</v>
      </c>
      <c r="L6020">
        <v>20201130</v>
      </c>
      <c r="M6020" s="34">
        <v>0.79166666666666663</v>
      </c>
      <c r="N6020" s="34">
        <v>0.85763888888888884</v>
      </c>
      <c r="O6020">
        <v>215</v>
      </c>
      <c r="P6020" t="s">
        <v>12558</v>
      </c>
      <c r="Q6020">
        <v>1</v>
      </c>
      <c r="R6020" t="s">
        <v>12557</v>
      </c>
      <c r="S6020" t="s">
        <v>12590</v>
      </c>
      <c r="T6020">
        <v>0</v>
      </c>
      <c r="U6020">
        <v>0</v>
      </c>
      <c r="V6020">
        <v>1188</v>
      </c>
      <c r="W6020">
        <v>0</v>
      </c>
      <c r="X6020">
        <v>1188</v>
      </c>
      <c r="Y6020">
        <v>0</v>
      </c>
      <c r="Z6020">
        <v>0</v>
      </c>
      <c r="AA6020" t="s">
        <v>11439</v>
      </c>
      <c r="AB6020">
        <v>8</v>
      </c>
      <c r="AC6020">
        <v>2376</v>
      </c>
      <c r="AD6020">
        <v>5.13</v>
      </c>
      <c r="AE6020">
        <v>297</v>
      </c>
      <c r="AF6020">
        <v>2158</v>
      </c>
    </row>
    <row r="6021" spans="1:32" x14ac:dyDescent="0.25">
      <c r="A6021" t="s">
        <v>76</v>
      </c>
      <c r="B6021" t="s">
        <v>12569</v>
      </c>
      <c r="C6021" t="s">
        <v>27</v>
      </c>
      <c r="D6021" t="s">
        <v>12562</v>
      </c>
      <c r="E6021" t="s">
        <v>12568</v>
      </c>
      <c r="F6021" t="s">
        <v>12567</v>
      </c>
      <c r="G6021" t="s">
        <v>5002</v>
      </c>
      <c r="H6021">
        <v>2020</v>
      </c>
      <c r="I6021">
        <v>11</v>
      </c>
      <c r="J6021">
        <v>145</v>
      </c>
      <c r="K6021">
        <v>20201101</v>
      </c>
      <c r="L6021">
        <v>20201130</v>
      </c>
      <c r="M6021" s="34">
        <v>0.51041666666666663</v>
      </c>
      <c r="N6021" s="34">
        <v>0.72569444444444453</v>
      </c>
      <c r="O6021">
        <v>190</v>
      </c>
      <c r="P6021">
        <v>1</v>
      </c>
      <c r="Q6021" t="s">
        <v>12558</v>
      </c>
      <c r="R6021" t="s">
        <v>12557</v>
      </c>
      <c r="S6021" t="s">
        <v>12590</v>
      </c>
      <c r="T6021">
        <v>0</v>
      </c>
      <c r="U6021">
        <v>0</v>
      </c>
      <c r="V6021">
        <v>1188</v>
      </c>
      <c r="W6021">
        <v>0</v>
      </c>
      <c r="X6021">
        <v>1188</v>
      </c>
      <c r="Y6021">
        <v>0</v>
      </c>
      <c r="Z6021">
        <v>0</v>
      </c>
      <c r="AA6021" t="s">
        <v>11439</v>
      </c>
      <c r="AB6021">
        <v>8</v>
      </c>
      <c r="AC6021">
        <v>2376</v>
      </c>
      <c r="AD6021">
        <v>5.13</v>
      </c>
      <c r="AE6021">
        <v>297</v>
      </c>
      <c r="AF6021">
        <v>2158</v>
      </c>
    </row>
    <row r="6022" spans="1:32" x14ac:dyDescent="0.25">
      <c r="A6022" t="s">
        <v>27</v>
      </c>
      <c r="B6022" t="s">
        <v>12562</v>
      </c>
      <c r="C6022" t="s">
        <v>75</v>
      </c>
      <c r="D6022" t="s">
        <v>12655</v>
      </c>
      <c r="E6022" t="s">
        <v>12553</v>
      </c>
      <c r="F6022" t="s">
        <v>12654</v>
      </c>
      <c r="G6022" t="s">
        <v>5002</v>
      </c>
      <c r="H6022">
        <v>2020</v>
      </c>
      <c r="I6022">
        <v>11</v>
      </c>
      <c r="J6022">
        <v>282</v>
      </c>
      <c r="K6022">
        <v>20201101</v>
      </c>
      <c r="L6022">
        <v>20201130</v>
      </c>
      <c r="M6022" s="34">
        <v>5.2083333333333336E-2</v>
      </c>
      <c r="N6022" s="34">
        <v>0.28125</v>
      </c>
      <c r="O6022">
        <v>630</v>
      </c>
      <c r="P6022" t="s">
        <v>12558</v>
      </c>
      <c r="Q6022" t="s">
        <v>12559</v>
      </c>
      <c r="R6022" t="s">
        <v>12557</v>
      </c>
      <c r="S6022" t="s">
        <v>12585</v>
      </c>
      <c r="T6022">
        <v>1320</v>
      </c>
      <c r="U6022">
        <v>0</v>
      </c>
      <c r="V6022">
        <v>0</v>
      </c>
      <c r="W6022">
        <v>0</v>
      </c>
      <c r="X6022">
        <v>0</v>
      </c>
      <c r="Y6022">
        <v>1056</v>
      </c>
      <c r="Z6022">
        <v>0</v>
      </c>
      <c r="AA6022" t="s">
        <v>11439</v>
      </c>
      <c r="AB6022">
        <v>9</v>
      </c>
      <c r="AC6022">
        <v>2376</v>
      </c>
      <c r="AD6022">
        <v>19.989999999999998</v>
      </c>
      <c r="AE6022">
        <v>264</v>
      </c>
      <c r="AF6022">
        <v>8412</v>
      </c>
    </row>
    <row r="6023" spans="1:32" x14ac:dyDescent="0.25">
      <c r="A6023" t="s">
        <v>27</v>
      </c>
      <c r="B6023" t="s">
        <v>12562</v>
      </c>
      <c r="C6023" t="s">
        <v>4148</v>
      </c>
      <c r="D6023" t="s">
        <v>12628</v>
      </c>
      <c r="E6023" t="s">
        <v>528</v>
      </c>
      <c r="F6023" t="s">
        <v>12627</v>
      </c>
      <c r="G6023" t="s">
        <v>5002</v>
      </c>
      <c r="H6023">
        <v>2020</v>
      </c>
      <c r="I6023">
        <v>11</v>
      </c>
      <c r="J6023">
        <v>102</v>
      </c>
      <c r="K6023">
        <v>20201103</v>
      </c>
      <c r="L6023">
        <v>20201130</v>
      </c>
      <c r="M6023" s="34">
        <v>0.70486111111111116</v>
      </c>
      <c r="N6023" s="34">
        <v>0.94444444444444453</v>
      </c>
      <c r="O6023">
        <v>285</v>
      </c>
      <c r="P6023" t="s">
        <v>12558</v>
      </c>
      <c r="Q6023" t="s">
        <v>12558</v>
      </c>
      <c r="R6023" t="s">
        <v>12557</v>
      </c>
      <c r="S6023" t="s">
        <v>12589</v>
      </c>
      <c r="T6023">
        <v>0</v>
      </c>
      <c r="U6023">
        <v>1176</v>
      </c>
      <c r="V6023">
        <v>0</v>
      </c>
      <c r="W6023">
        <v>1176</v>
      </c>
      <c r="X6023">
        <v>0</v>
      </c>
      <c r="Y6023">
        <v>0</v>
      </c>
      <c r="Z6023">
        <v>0</v>
      </c>
      <c r="AA6023" t="s">
        <v>11439</v>
      </c>
      <c r="AB6023">
        <v>8</v>
      </c>
      <c r="AC6023">
        <v>2352</v>
      </c>
      <c r="AD6023">
        <v>9.6199999999999992</v>
      </c>
      <c r="AE6023">
        <v>294</v>
      </c>
      <c r="AF6023">
        <v>4091</v>
      </c>
    </row>
    <row r="6024" spans="1:32" x14ac:dyDescent="0.25">
      <c r="A6024" t="s">
        <v>27</v>
      </c>
      <c r="B6024" t="s">
        <v>12562</v>
      </c>
      <c r="C6024" t="s">
        <v>4187</v>
      </c>
      <c r="D6024" t="s">
        <v>12601</v>
      </c>
      <c r="E6024" t="s">
        <v>12600</v>
      </c>
      <c r="F6024" t="s">
        <v>12599</v>
      </c>
      <c r="G6024" t="s">
        <v>5002</v>
      </c>
      <c r="H6024">
        <v>2020</v>
      </c>
      <c r="I6024">
        <v>11</v>
      </c>
      <c r="J6024">
        <v>91</v>
      </c>
      <c r="K6024">
        <v>20201101</v>
      </c>
      <c r="L6024">
        <v>20201130</v>
      </c>
      <c r="M6024" s="34">
        <v>0.69791666666666663</v>
      </c>
      <c r="N6024" s="34">
        <v>0.90277777777777779</v>
      </c>
      <c r="O6024">
        <v>235</v>
      </c>
      <c r="P6024" t="s">
        <v>12558</v>
      </c>
      <c r="Q6024" t="s">
        <v>12559</v>
      </c>
      <c r="R6024" t="s">
        <v>12557</v>
      </c>
      <c r="S6024" t="s">
        <v>12656</v>
      </c>
      <c r="T6024">
        <v>880</v>
      </c>
      <c r="U6024">
        <v>0</v>
      </c>
      <c r="V6024">
        <v>704</v>
      </c>
      <c r="W6024">
        <v>0</v>
      </c>
      <c r="X6024">
        <v>0</v>
      </c>
      <c r="Y6024">
        <v>704</v>
      </c>
      <c r="Z6024">
        <v>0</v>
      </c>
      <c r="AA6024" t="s">
        <v>11439</v>
      </c>
      <c r="AB6024">
        <v>13</v>
      </c>
      <c r="AC6024">
        <v>2288</v>
      </c>
      <c r="AD6024">
        <v>6.88</v>
      </c>
      <c r="AE6024">
        <v>176</v>
      </c>
      <c r="AF6024">
        <v>3009</v>
      </c>
    </row>
    <row r="6025" spans="1:32" x14ac:dyDescent="0.25">
      <c r="A6025" t="s">
        <v>4187</v>
      </c>
      <c r="B6025" t="s">
        <v>12601</v>
      </c>
      <c r="C6025" t="s">
        <v>27</v>
      </c>
      <c r="D6025" t="s">
        <v>12562</v>
      </c>
      <c r="E6025" t="s">
        <v>12600</v>
      </c>
      <c r="F6025" t="s">
        <v>12599</v>
      </c>
      <c r="G6025" t="s">
        <v>5002</v>
      </c>
      <c r="H6025">
        <v>2020</v>
      </c>
      <c r="I6025">
        <v>11</v>
      </c>
      <c r="J6025">
        <v>90</v>
      </c>
      <c r="K6025">
        <v>20201101</v>
      </c>
      <c r="L6025">
        <v>20201130</v>
      </c>
      <c r="M6025" s="34">
        <v>0.9375</v>
      </c>
      <c r="N6025" s="34">
        <v>7.9861111111111105E-2</v>
      </c>
      <c r="O6025">
        <v>265</v>
      </c>
      <c r="P6025" t="s">
        <v>12559</v>
      </c>
      <c r="Q6025" t="s">
        <v>12558</v>
      </c>
      <c r="R6025" t="s">
        <v>12557</v>
      </c>
      <c r="S6025" t="s">
        <v>12647</v>
      </c>
      <c r="T6025">
        <v>0</v>
      </c>
      <c r="U6025">
        <v>704</v>
      </c>
      <c r="V6025">
        <v>0</v>
      </c>
      <c r="W6025">
        <v>0</v>
      </c>
      <c r="X6025">
        <v>704</v>
      </c>
      <c r="Y6025">
        <v>0</v>
      </c>
      <c r="Z6025">
        <v>880</v>
      </c>
      <c r="AA6025" t="s">
        <v>11439</v>
      </c>
      <c r="AB6025">
        <v>13</v>
      </c>
      <c r="AC6025">
        <v>2288</v>
      </c>
      <c r="AD6025">
        <v>6.88</v>
      </c>
      <c r="AE6025">
        <v>176</v>
      </c>
      <c r="AF6025">
        <v>3009</v>
      </c>
    </row>
    <row r="6026" spans="1:32" x14ac:dyDescent="0.25">
      <c r="A6026" t="s">
        <v>27</v>
      </c>
      <c r="B6026" t="s">
        <v>12562</v>
      </c>
      <c r="C6026" t="s">
        <v>4096</v>
      </c>
      <c r="D6026" t="s">
        <v>12602</v>
      </c>
      <c r="E6026" t="s">
        <v>12604</v>
      </c>
      <c r="F6026" t="s">
        <v>12603</v>
      </c>
      <c r="G6026" t="s">
        <v>5002</v>
      </c>
      <c r="H6026">
        <v>2020</v>
      </c>
      <c r="I6026">
        <v>11</v>
      </c>
      <c r="J6026">
        <v>134</v>
      </c>
      <c r="K6026">
        <v>20201101</v>
      </c>
      <c r="L6026">
        <v>20201130</v>
      </c>
      <c r="M6026" s="34">
        <v>0.66666666666666663</v>
      </c>
      <c r="N6026" s="34">
        <v>0.69097222222222221</v>
      </c>
      <c r="O6026">
        <v>215</v>
      </c>
      <c r="P6026" t="s">
        <v>12558</v>
      </c>
      <c r="Q6026">
        <v>2</v>
      </c>
      <c r="R6026" t="s">
        <v>12557</v>
      </c>
      <c r="S6026" t="s">
        <v>12622</v>
      </c>
      <c r="T6026">
        <v>0</v>
      </c>
      <c r="U6026">
        <v>744</v>
      </c>
      <c r="V6026">
        <v>0</v>
      </c>
      <c r="W6026">
        <v>744</v>
      </c>
      <c r="X6026">
        <v>0</v>
      </c>
      <c r="Y6026">
        <v>744</v>
      </c>
      <c r="Z6026">
        <v>0</v>
      </c>
      <c r="AA6026" t="s">
        <v>11439</v>
      </c>
      <c r="AB6026">
        <v>12</v>
      </c>
      <c r="AC6026">
        <v>2232</v>
      </c>
      <c r="AD6026">
        <v>4.93</v>
      </c>
      <c r="AE6026">
        <v>186</v>
      </c>
      <c r="AF6026">
        <v>2211</v>
      </c>
    </row>
    <row r="6027" spans="1:32" x14ac:dyDescent="0.25">
      <c r="A6027" t="s">
        <v>4096</v>
      </c>
      <c r="B6027" t="s">
        <v>12602</v>
      </c>
      <c r="C6027" t="s">
        <v>27</v>
      </c>
      <c r="D6027" t="s">
        <v>12562</v>
      </c>
      <c r="E6027" t="s">
        <v>12604</v>
      </c>
      <c r="F6027" t="s">
        <v>12603</v>
      </c>
      <c r="G6027" t="s">
        <v>5002</v>
      </c>
      <c r="H6027">
        <v>2020</v>
      </c>
      <c r="I6027">
        <v>11</v>
      </c>
      <c r="J6027">
        <v>133</v>
      </c>
      <c r="K6027">
        <v>20201101</v>
      </c>
      <c r="L6027">
        <v>20201130</v>
      </c>
      <c r="M6027" s="34">
        <v>0.72222222222222221</v>
      </c>
      <c r="N6027" s="34">
        <v>0.96875</v>
      </c>
      <c r="O6027">
        <v>175</v>
      </c>
      <c r="P6027">
        <v>2</v>
      </c>
      <c r="Q6027" t="s">
        <v>12558</v>
      </c>
      <c r="R6027" t="s">
        <v>12557</v>
      </c>
      <c r="S6027" t="s">
        <v>12622</v>
      </c>
      <c r="T6027">
        <v>0</v>
      </c>
      <c r="U6027">
        <v>744</v>
      </c>
      <c r="V6027">
        <v>0</v>
      </c>
      <c r="W6027">
        <v>744</v>
      </c>
      <c r="X6027">
        <v>0</v>
      </c>
      <c r="Y6027">
        <v>744</v>
      </c>
      <c r="Z6027">
        <v>0</v>
      </c>
      <c r="AA6027" t="s">
        <v>11439</v>
      </c>
      <c r="AB6027">
        <v>12</v>
      </c>
      <c r="AC6027">
        <v>2232</v>
      </c>
      <c r="AD6027">
        <v>4.93</v>
      </c>
      <c r="AE6027">
        <v>186</v>
      </c>
      <c r="AF6027">
        <v>2211</v>
      </c>
    </row>
    <row r="6028" spans="1:32" x14ac:dyDescent="0.25">
      <c r="A6028" t="s">
        <v>27</v>
      </c>
      <c r="B6028" t="s">
        <v>12562</v>
      </c>
      <c r="C6028" t="s">
        <v>4045</v>
      </c>
      <c r="D6028" t="s">
        <v>12566</v>
      </c>
      <c r="E6028" t="s">
        <v>3154</v>
      </c>
      <c r="F6028" t="s">
        <v>12565</v>
      </c>
      <c r="G6028" t="s">
        <v>5002</v>
      </c>
      <c r="H6028">
        <v>2020</v>
      </c>
      <c r="I6028">
        <v>11</v>
      </c>
      <c r="J6028">
        <v>411</v>
      </c>
      <c r="K6028">
        <v>20201101</v>
      </c>
      <c r="L6028">
        <v>20201130</v>
      </c>
      <c r="M6028" s="34">
        <v>0.59027777777777779</v>
      </c>
      <c r="N6028" s="34">
        <v>0.625</v>
      </c>
      <c r="O6028">
        <v>170</v>
      </c>
      <c r="P6028" t="s">
        <v>12558</v>
      </c>
      <c r="Q6028" t="s">
        <v>12559</v>
      </c>
      <c r="R6028" t="s">
        <v>12557</v>
      </c>
      <c r="S6028" t="s">
        <v>12647</v>
      </c>
      <c r="T6028">
        <v>0</v>
      </c>
      <c r="U6028">
        <v>632</v>
      </c>
      <c r="V6028">
        <v>0</v>
      </c>
      <c r="W6028">
        <v>0</v>
      </c>
      <c r="X6028">
        <v>632</v>
      </c>
      <c r="Y6028">
        <v>0</v>
      </c>
      <c r="Z6028">
        <v>790</v>
      </c>
      <c r="AA6028" t="s">
        <v>11439</v>
      </c>
      <c r="AB6028">
        <v>13</v>
      </c>
      <c r="AC6028">
        <v>2054</v>
      </c>
      <c r="AD6028">
        <v>3.72</v>
      </c>
      <c r="AE6028">
        <v>158</v>
      </c>
      <c r="AF6028">
        <v>1811</v>
      </c>
    </row>
    <row r="6029" spans="1:32" x14ac:dyDescent="0.25">
      <c r="A6029" t="s">
        <v>27</v>
      </c>
      <c r="B6029" t="s">
        <v>12562</v>
      </c>
      <c r="C6029" t="s">
        <v>4320</v>
      </c>
      <c r="D6029" t="s">
        <v>12581</v>
      </c>
      <c r="E6029" t="s">
        <v>3173</v>
      </c>
      <c r="F6029" t="s">
        <v>12575</v>
      </c>
      <c r="G6029" t="s">
        <v>5002</v>
      </c>
      <c r="H6029">
        <v>2020</v>
      </c>
      <c r="I6029">
        <v>11</v>
      </c>
      <c r="J6029">
        <v>970</v>
      </c>
      <c r="K6029">
        <v>20201101</v>
      </c>
      <c r="L6029">
        <v>20201130</v>
      </c>
      <c r="M6029" s="34">
        <v>0.33680555555555558</v>
      </c>
      <c r="N6029" s="34">
        <v>0.45833333333333331</v>
      </c>
      <c r="O6029">
        <v>175</v>
      </c>
      <c r="P6029" t="s">
        <v>12558</v>
      </c>
      <c r="Q6029" t="s">
        <v>12559</v>
      </c>
      <c r="R6029" t="s">
        <v>12557</v>
      </c>
      <c r="S6029" t="s">
        <v>12641</v>
      </c>
      <c r="T6029">
        <v>1070</v>
      </c>
      <c r="U6029">
        <v>0</v>
      </c>
      <c r="V6029">
        <v>856</v>
      </c>
      <c r="W6029">
        <v>0</v>
      </c>
      <c r="X6029">
        <v>0</v>
      </c>
      <c r="Y6029">
        <v>0</v>
      </c>
      <c r="Z6029">
        <v>0</v>
      </c>
      <c r="AA6029" t="s">
        <v>11439</v>
      </c>
      <c r="AB6029">
        <v>9</v>
      </c>
      <c r="AC6029">
        <v>1926</v>
      </c>
      <c r="AD6029">
        <v>3.91</v>
      </c>
      <c r="AE6029">
        <v>214</v>
      </c>
      <c r="AF6029">
        <v>2031</v>
      </c>
    </row>
    <row r="6030" spans="1:32" x14ac:dyDescent="0.25">
      <c r="A6030" t="s">
        <v>4320</v>
      </c>
      <c r="B6030" t="s">
        <v>12581</v>
      </c>
      <c r="C6030" t="s">
        <v>27</v>
      </c>
      <c r="D6030" t="s">
        <v>12562</v>
      </c>
      <c r="E6030" t="s">
        <v>3173</v>
      </c>
      <c r="F6030" t="s">
        <v>12575</v>
      </c>
      <c r="G6030" t="s">
        <v>5002</v>
      </c>
      <c r="H6030">
        <v>2020</v>
      </c>
      <c r="I6030">
        <v>11</v>
      </c>
      <c r="J6030">
        <v>973</v>
      </c>
      <c r="K6030">
        <v>20201101</v>
      </c>
      <c r="L6030">
        <v>20201130</v>
      </c>
      <c r="M6030" s="34">
        <v>0.5</v>
      </c>
      <c r="N6030" s="34">
        <v>0.62847222222222221</v>
      </c>
      <c r="O6030">
        <v>185</v>
      </c>
      <c r="P6030" t="s">
        <v>12559</v>
      </c>
      <c r="Q6030" t="s">
        <v>12558</v>
      </c>
      <c r="R6030" t="s">
        <v>12557</v>
      </c>
      <c r="S6030" t="s">
        <v>12641</v>
      </c>
      <c r="T6030">
        <v>1070</v>
      </c>
      <c r="U6030">
        <v>0</v>
      </c>
      <c r="V6030">
        <v>856</v>
      </c>
      <c r="W6030">
        <v>0</v>
      </c>
      <c r="X6030">
        <v>0</v>
      </c>
      <c r="Y6030">
        <v>0</v>
      </c>
      <c r="Z6030">
        <v>0</v>
      </c>
      <c r="AA6030" t="s">
        <v>11439</v>
      </c>
      <c r="AB6030">
        <v>9</v>
      </c>
      <c r="AC6030">
        <v>1926</v>
      </c>
      <c r="AD6030">
        <v>3.91</v>
      </c>
      <c r="AE6030">
        <v>214</v>
      </c>
      <c r="AF6030">
        <v>2031</v>
      </c>
    </row>
    <row r="6031" spans="1:32" x14ac:dyDescent="0.25">
      <c r="A6031" t="s">
        <v>27</v>
      </c>
      <c r="B6031" t="s">
        <v>12562</v>
      </c>
      <c r="C6031" t="s">
        <v>11695</v>
      </c>
      <c r="D6031" t="s">
        <v>12697</v>
      </c>
      <c r="E6031" t="s">
        <v>3173</v>
      </c>
      <c r="F6031" t="s">
        <v>12575</v>
      </c>
      <c r="G6031" t="s">
        <v>5002</v>
      </c>
      <c r="H6031">
        <v>2020</v>
      </c>
      <c r="I6031">
        <v>11</v>
      </c>
      <c r="J6031">
        <v>30</v>
      </c>
      <c r="K6031">
        <v>20201123</v>
      </c>
      <c r="L6031">
        <v>20201130</v>
      </c>
      <c r="M6031" s="34">
        <v>0.84375</v>
      </c>
      <c r="N6031" s="34">
        <v>0.66666666666666663</v>
      </c>
      <c r="O6031">
        <v>705</v>
      </c>
      <c r="P6031" t="s">
        <v>12558</v>
      </c>
      <c r="Q6031" t="s">
        <v>12696</v>
      </c>
      <c r="R6031" t="s">
        <v>12557</v>
      </c>
      <c r="S6031" t="s">
        <v>12632</v>
      </c>
      <c r="T6031">
        <v>584</v>
      </c>
      <c r="U6031">
        <v>0</v>
      </c>
      <c r="V6031">
        <v>292</v>
      </c>
      <c r="W6031">
        <v>0</v>
      </c>
      <c r="X6031">
        <v>292</v>
      </c>
      <c r="Y6031">
        <v>292</v>
      </c>
      <c r="Z6031">
        <v>292</v>
      </c>
      <c r="AA6031" t="s">
        <v>11439</v>
      </c>
      <c r="AB6031">
        <v>6</v>
      </c>
      <c r="AC6031">
        <v>1752</v>
      </c>
      <c r="AD6031">
        <v>18.11</v>
      </c>
      <c r="AE6031">
        <v>292</v>
      </c>
      <c r="AF6031">
        <v>10334</v>
      </c>
    </row>
    <row r="6032" spans="1:32" x14ac:dyDescent="0.25">
      <c r="A6032" t="s">
        <v>11695</v>
      </c>
      <c r="B6032" t="s">
        <v>12697</v>
      </c>
      <c r="C6032" t="s">
        <v>27</v>
      </c>
      <c r="D6032" t="s">
        <v>12562</v>
      </c>
      <c r="E6032" t="s">
        <v>3173</v>
      </c>
      <c r="F6032" t="s">
        <v>12575</v>
      </c>
      <c r="G6032" t="s">
        <v>5002</v>
      </c>
      <c r="H6032">
        <v>2020</v>
      </c>
      <c r="I6032">
        <v>11</v>
      </c>
      <c r="J6032">
        <v>31</v>
      </c>
      <c r="K6032">
        <v>20201123</v>
      </c>
      <c r="L6032">
        <v>20201130</v>
      </c>
      <c r="M6032" s="34">
        <v>0.98958333333333337</v>
      </c>
      <c r="N6032" s="34">
        <v>0.21875</v>
      </c>
      <c r="O6032">
        <v>810</v>
      </c>
      <c r="P6032" t="s">
        <v>12696</v>
      </c>
      <c r="Q6032" t="s">
        <v>12558</v>
      </c>
      <c r="R6032" t="s">
        <v>12557</v>
      </c>
      <c r="S6032" t="s">
        <v>12632</v>
      </c>
      <c r="T6032">
        <v>584</v>
      </c>
      <c r="U6032">
        <v>0</v>
      </c>
      <c r="V6032">
        <v>292</v>
      </c>
      <c r="W6032">
        <v>0</v>
      </c>
      <c r="X6032">
        <v>292</v>
      </c>
      <c r="Y6032">
        <v>292</v>
      </c>
      <c r="Z6032">
        <v>292</v>
      </c>
      <c r="AA6032" t="s">
        <v>11439</v>
      </c>
      <c r="AB6032">
        <v>6</v>
      </c>
      <c r="AC6032">
        <v>1752</v>
      </c>
      <c r="AD6032">
        <v>18.11</v>
      </c>
      <c r="AE6032">
        <v>292</v>
      </c>
      <c r="AF6032">
        <v>10334</v>
      </c>
    </row>
    <row r="6033" spans="1:32" x14ac:dyDescent="0.25">
      <c r="A6033" t="s">
        <v>27</v>
      </c>
      <c r="B6033" t="s">
        <v>12562</v>
      </c>
      <c r="C6033" t="s">
        <v>3192</v>
      </c>
      <c r="D6033" t="s">
        <v>12630</v>
      </c>
      <c r="E6033" t="s">
        <v>3173</v>
      </c>
      <c r="F6033" t="s">
        <v>12575</v>
      </c>
      <c r="G6033" t="s">
        <v>5002</v>
      </c>
      <c r="H6033">
        <v>2020</v>
      </c>
      <c r="I6033">
        <v>11</v>
      </c>
      <c r="J6033">
        <v>990</v>
      </c>
      <c r="K6033">
        <v>20201101</v>
      </c>
      <c r="L6033">
        <v>20201126</v>
      </c>
      <c r="M6033" s="34">
        <v>0.36458333333333331</v>
      </c>
      <c r="N6033" s="34">
        <v>0.5625</v>
      </c>
      <c r="O6033">
        <v>225</v>
      </c>
      <c r="P6033" t="s">
        <v>12558</v>
      </c>
      <c r="Q6033" t="s">
        <v>12559</v>
      </c>
      <c r="R6033" t="s">
        <v>12557</v>
      </c>
      <c r="S6033" t="s">
        <v>12589</v>
      </c>
      <c r="T6033">
        <v>0</v>
      </c>
      <c r="U6033">
        <v>856</v>
      </c>
      <c r="V6033">
        <v>0</v>
      </c>
      <c r="W6033">
        <v>856</v>
      </c>
      <c r="X6033">
        <v>0</v>
      </c>
      <c r="Y6033">
        <v>0</v>
      </c>
      <c r="Z6033">
        <v>0</v>
      </c>
      <c r="AA6033" t="s">
        <v>11439</v>
      </c>
      <c r="AB6033">
        <v>8</v>
      </c>
      <c r="AC6033">
        <v>1712</v>
      </c>
      <c r="AD6033">
        <v>4.93</v>
      </c>
      <c r="AE6033">
        <v>214</v>
      </c>
      <c r="AF6033">
        <v>2879</v>
      </c>
    </row>
    <row r="6034" spans="1:32" x14ac:dyDescent="0.25">
      <c r="A6034" t="s">
        <v>3192</v>
      </c>
      <c r="B6034" t="s">
        <v>12630</v>
      </c>
      <c r="C6034" t="s">
        <v>27</v>
      </c>
      <c r="D6034" t="s">
        <v>12562</v>
      </c>
      <c r="E6034" t="s">
        <v>3173</v>
      </c>
      <c r="F6034" t="s">
        <v>12575</v>
      </c>
      <c r="G6034" t="s">
        <v>5002</v>
      </c>
      <c r="H6034">
        <v>2020</v>
      </c>
      <c r="I6034">
        <v>11</v>
      </c>
      <c r="J6034">
        <v>993</v>
      </c>
      <c r="K6034">
        <v>20201101</v>
      </c>
      <c r="L6034">
        <v>20201126</v>
      </c>
      <c r="M6034" s="34">
        <v>0.61805555555555558</v>
      </c>
      <c r="N6034" s="34">
        <v>0.75</v>
      </c>
      <c r="O6034">
        <v>250</v>
      </c>
      <c r="P6034" t="s">
        <v>12559</v>
      </c>
      <c r="Q6034" t="s">
        <v>12558</v>
      </c>
      <c r="R6034" t="s">
        <v>12557</v>
      </c>
      <c r="S6034" t="s">
        <v>12589</v>
      </c>
      <c r="T6034">
        <v>0</v>
      </c>
      <c r="U6034">
        <v>856</v>
      </c>
      <c r="V6034">
        <v>0</v>
      </c>
      <c r="W6034">
        <v>856</v>
      </c>
      <c r="X6034">
        <v>0</v>
      </c>
      <c r="Y6034">
        <v>0</v>
      </c>
      <c r="Z6034">
        <v>0</v>
      </c>
      <c r="AA6034" t="s">
        <v>11439</v>
      </c>
      <c r="AB6034">
        <v>8</v>
      </c>
      <c r="AC6034">
        <v>1712</v>
      </c>
      <c r="AD6034">
        <v>4.93</v>
      </c>
      <c r="AE6034">
        <v>214</v>
      </c>
      <c r="AF6034">
        <v>2879</v>
      </c>
    </row>
    <row r="6035" spans="1:32" x14ac:dyDescent="0.25">
      <c r="A6035" t="s">
        <v>32</v>
      </c>
      <c r="B6035" t="s">
        <v>12624</v>
      </c>
      <c r="C6035" t="s">
        <v>27</v>
      </c>
      <c r="D6035" t="s">
        <v>12562</v>
      </c>
      <c r="E6035" t="s">
        <v>5159</v>
      </c>
      <c r="F6035" t="s">
        <v>12623</v>
      </c>
      <c r="G6035" t="s">
        <v>5002</v>
      </c>
      <c r="H6035">
        <v>2020</v>
      </c>
      <c r="I6035">
        <v>11</v>
      </c>
      <c r="J6035">
        <v>335</v>
      </c>
      <c r="K6035">
        <v>20201117</v>
      </c>
      <c r="L6035">
        <v>20201130</v>
      </c>
      <c r="M6035" s="34">
        <v>0.60416666666666663</v>
      </c>
      <c r="N6035" s="34">
        <v>0.22916666666666666</v>
      </c>
      <c r="O6035">
        <v>600</v>
      </c>
      <c r="P6035">
        <v>2</v>
      </c>
      <c r="Q6035" t="s">
        <v>12558</v>
      </c>
      <c r="R6035" t="s">
        <v>12557</v>
      </c>
      <c r="S6035" t="s">
        <v>12622</v>
      </c>
      <c r="T6035">
        <v>0</v>
      </c>
      <c r="U6035">
        <v>550</v>
      </c>
      <c r="V6035">
        <v>0</v>
      </c>
      <c r="W6035">
        <v>550</v>
      </c>
      <c r="X6035">
        <v>0</v>
      </c>
      <c r="Y6035">
        <v>550</v>
      </c>
      <c r="Z6035">
        <v>0</v>
      </c>
      <c r="AA6035" t="s">
        <v>11439</v>
      </c>
      <c r="AB6035">
        <v>6</v>
      </c>
      <c r="AC6035">
        <v>1650</v>
      </c>
      <c r="AD6035">
        <v>15.3</v>
      </c>
      <c r="AE6035">
        <v>275</v>
      </c>
      <c r="AF6035">
        <v>9275</v>
      </c>
    </row>
    <row r="6036" spans="1:32" x14ac:dyDescent="0.25">
      <c r="A6036" t="s">
        <v>27</v>
      </c>
      <c r="B6036" t="s">
        <v>12562</v>
      </c>
      <c r="C6036" t="s">
        <v>32</v>
      </c>
      <c r="D6036" t="s">
        <v>12624</v>
      </c>
      <c r="E6036" t="s">
        <v>5159</v>
      </c>
      <c r="F6036" t="s">
        <v>12623</v>
      </c>
      <c r="G6036" t="s">
        <v>5002</v>
      </c>
      <c r="H6036">
        <v>2020</v>
      </c>
      <c r="I6036">
        <v>11</v>
      </c>
      <c r="J6036">
        <v>336</v>
      </c>
      <c r="K6036">
        <v>20201118</v>
      </c>
      <c r="L6036">
        <v>20201130</v>
      </c>
      <c r="M6036" s="34">
        <v>0.375</v>
      </c>
      <c r="N6036" s="34">
        <v>0.70486111111111116</v>
      </c>
      <c r="O6036">
        <v>775</v>
      </c>
      <c r="P6036" t="s">
        <v>12558</v>
      </c>
      <c r="Q6036">
        <v>2</v>
      </c>
      <c r="R6036" t="s">
        <v>12557</v>
      </c>
      <c r="S6036" t="s">
        <v>12610</v>
      </c>
      <c r="T6036">
        <v>0</v>
      </c>
      <c r="U6036">
        <v>0</v>
      </c>
      <c r="V6036">
        <v>550</v>
      </c>
      <c r="W6036">
        <v>0</v>
      </c>
      <c r="X6036">
        <v>550</v>
      </c>
      <c r="Y6036">
        <v>0</v>
      </c>
      <c r="Z6036">
        <v>550</v>
      </c>
      <c r="AA6036" t="s">
        <v>11439</v>
      </c>
      <c r="AB6036">
        <v>6</v>
      </c>
      <c r="AC6036">
        <v>1650</v>
      </c>
      <c r="AD6036">
        <v>15.3</v>
      </c>
      <c r="AE6036">
        <v>275</v>
      </c>
      <c r="AF6036">
        <v>9275</v>
      </c>
    </row>
    <row r="6037" spans="1:32" x14ac:dyDescent="0.25">
      <c r="A6037" t="s">
        <v>27</v>
      </c>
      <c r="B6037" t="s">
        <v>12562</v>
      </c>
      <c r="C6037" t="s">
        <v>4008</v>
      </c>
      <c r="D6037" t="s">
        <v>12572</v>
      </c>
      <c r="E6037" t="s">
        <v>3194</v>
      </c>
      <c r="F6037" t="s">
        <v>12571</v>
      </c>
      <c r="G6037" t="s">
        <v>5002</v>
      </c>
      <c r="H6037">
        <v>2020</v>
      </c>
      <c r="I6037">
        <v>11</v>
      </c>
      <c r="J6037">
        <v>410</v>
      </c>
      <c r="K6037">
        <v>20201102</v>
      </c>
      <c r="L6037">
        <v>20201110</v>
      </c>
      <c r="M6037" s="34">
        <v>0.54513888888888895</v>
      </c>
      <c r="N6037" s="34">
        <v>0.67013888888888884</v>
      </c>
      <c r="O6037">
        <v>240</v>
      </c>
      <c r="P6037" t="s">
        <v>12558</v>
      </c>
      <c r="Q6037" t="s">
        <v>12559</v>
      </c>
      <c r="R6037" t="s">
        <v>12557</v>
      </c>
      <c r="S6037" t="s">
        <v>12714</v>
      </c>
      <c r="T6037">
        <v>546</v>
      </c>
      <c r="U6037">
        <v>546</v>
      </c>
      <c r="V6037">
        <v>0</v>
      </c>
      <c r="W6037">
        <v>273</v>
      </c>
      <c r="X6037">
        <v>273</v>
      </c>
      <c r="Y6037">
        <v>0</v>
      </c>
      <c r="Z6037">
        <v>0</v>
      </c>
      <c r="AA6037" t="s">
        <v>11439</v>
      </c>
      <c r="AB6037">
        <v>6</v>
      </c>
      <c r="AC6037">
        <v>1638</v>
      </c>
      <c r="AD6037">
        <v>3.51</v>
      </c>
      <c r="AE6037">
        <v>273</v>
      </c>
      <c r="AF6037">
        <v>2142</v>
      </c>
    </row>
    <row r="6038" spans="1:32" x14ac:dyDescent="0.25">
      <c r="A6038" t="s">
        <v>4008</v>
      </c>
      <c r="B6038" t="s">
        <v>12572</v>
      </c>
      <c r="C6038" t="s">
        <v>27</v>
      </c>
      <c r="D6038" t="s">
        <v>12562</v>
      </c>
      <c r="E6038" t="s">
        <v>3194</v>
      </c>
      <c r="F6038" t="s">
        <v>12571</v>
      </c>
      <c r="G6038" t="s">
        <v>5002</v>
      </c>
      <c r="H6038">
        <v>2020</v>
      </c>
      <c r="I6038">
        <v>11</v>
      </c>
      <c r="J6038">
        <v>411</v>
      </c>
      <c r="K6038">
        <v>20201102</v>
      </c>
      <c r="L6038">
        <v>20201110</v>
      </c>
      <c r="M6038" s="34">
        <v>0.35416666666666669</v>
      </c>
      <c r="N6038" s="34">
        <v>0.4861111111111111</v>
      </c>
      <c r="O6038">
        <v>130</v>
      </c>
      <c r="P6038" t="s">
        <v>12559</v>
      </c>
      <c r="Q6038" t="s">
        <v>12558</v>
      </c>
      <c r="R6038" t="s">
        <v>12557</v>
      </c>
      <c r="S6038" t="s">
        <v>12714</v>
      </c>
      <c r="T6038">
        <v>546</v>
      </c>
      <c r="U6038">
        <v>546</v>
      </c>
      <c r="V6038">
        <v>0</v>
      </c>
      <c r="W6038">
        <v>273</v>
      </c>
      <c r="X6038">
        <v>273</v>
      </c>
      <c r="Y6038">
        <v>0</v>
      </c>
      <c r="Z6038">
        <v>0</v>
      </c>
      <c r="AA6038" t="s">
        <v>11439</v>
      </c>
      <c r="AB6038">
        <v>6</v>
      </c>
      <c r="AC6038">
        <v>1638</v>
      </c>
      <c r="AD6038">
        <v>3.51</v>
      </c>
      <c r="AE6038">
        <v>273</v>
      </c>
      <c r="AF6038">
        <v>2142</v>
      </c>
    </row>
    <row r="6039" spans="1:32" x14ac:dyDescent="0.25">
      <c r="A6039" t="s">
        <v>27</v>
      </c>
      <c r="B6039" t="s">
        <v>12562</v>
      </c>
      <c r="C6039" t="s">
        <v>76</v>
      </c>
      <c r="D6039" t="s">
        <v>12569</v>
      </c>
      <c r="E6039" t="s">
        <v>12568</v>
      </c>
      <c r="F6039" t="s">
        <v>12567</v>
      </c>
      <c r="G6039" t="s">
        <v>5002</v>
      </c>
      <c r="H6039">
        <v>2020</v>
      </c>
      <c r="I6039">
        <v>11</v>
      </c>
      <c r="J6039">
        <v>144</v>
      </c>
      <c r="K6039">
        <v>20201101</v>
      </c>
      <c r="L6039">
        <v>20201129</v>
      </c>
      <c r="M6039" s="34">
        <v>0.59027777777777779</v>
      </c>
      <c r="N6039" s="34">
        <v>0.65625</v>
      </c>
      <c r="O6039">
        <v>215</v>
      </c>
      <c r="P6039" t="s">
        <v>12558</v>
      </c>
      <c r="Q6039">
        <v>1</v>
      </c>
      <c r="R6039" t="s">
        <v>12557</v>
      </c>
      <c r="S6039" t="s">
        <v>12588</v>
      </c>
      <c r="T6039">
        <v>0</v>
      </c>
      <c r="U6039">
        <v>0</v>
      </c>
      <c r="V6039">
        <v>0</v>
      </c>
      <c r="W6039">
        <v>696</v>
      </c>
      <c r="X6039">
        <v>0</v>
      </c>
      <c r="Y6039">
        <v>0</v>
      </c>
      <c r="Z6039">
        <v>870</v>
      </c>
      <c r="AA6039" t="s">
        <v>11439</v>
      </c>
      <c r="AB6039">
        <v>9</v>
      </c>
      <c r="AC6039">
        <v>1566</v>
      </c>
      <c r="AD6039">
        <v>3.38</v>
      </c>
      <c r="AE6039">
        <v>174</v>
      </c>
      <c r="AF6039">
        <v>2158</v>
      </c>
    </row>
    <row r="6040" spans="1:32" x14ac:dyDescent="0.25">
      <c r="A6040" t="s">
        <v>27</v>
      </c>
      <c r="B6040" t="s">
        <v>12562</v>
      </c>
      <c r="C6040" t="s">
        <v>76</v>
      </c>
      <c r="D6040" t="s">
        <v>12569</v>
      </c>
      <c r="E6040" t="s">
        <v>12568</v>
      </c>
      <c r="F6040" t="s">
        <v>12567</v>
      </c>
      <c r="G6040" t="s">
        <v>5002</v>
      </c>
      <c r="H6040">
        <v>2020</v>
      </c>
      <c r="I6040">
        <v>11</v>
      </c>
      <c r="J6040">
        <v>148</v>
      </c>
      <c r="K6040">
        <v>20201101</v>
      </c>
      <c r="L6040">
        <v>20201130</v>
      </c>
      <c r="M6040" s="34">
        <v>0.79166666666666663</v>
      </c>
      <c r="N6040" s="34">
        <v>0.85763888888888884</v>
      </c>
      <c r="O6040">
        <v>215</v>
      </c>
      <c r="P6040" t="s">
        <v>12558</v>
      </c>
      <c r="Q6040">
        <v>1</v>
      </c>
      <c r="R6040" t="s">
        <v>12557</v>
      </c>
      <c r="S6040" t="s">
        <v>12585</v>
      </c>
      <c r="T6040">
        <v>870</v>
      </c>
      <c r="U6040">
        <v>0</v>
      </c>
      <c r="V6040">
        <v>0</v>
      </c>
      <c r="W6040">
        <v>0</v>
      </c>
      <c r="X6040">
        <v>0</v>
      </c>
      <c r="Y6040">
        <v>696</v>
      </c>
      <c r="Z6040">
        <v>0</v>
      </c>
      <c r="AA6040" t="s">
        <v>11439</v>
      </c>
      <c r="AB6040">
        <v>9</v>
      </c>
      <c r="AC6040">
        <v>1566</v>
      </c>
      <c r="AD6040">
        <v>3.38</v>
      </c>
      <c r="AE6040">
        <v>174</v>
      </c>
      <c r="AF6040">
        <v>2158</v>
      </c>
    </row>
    <row r="6041" spans="1:32" x14ac:dyDescent="0.25">
      <c r="A6041" t="s">
        <v>76</v>
      </c>
      <c r="B6041" t="s">
        <v>12569</v>
      </c>
      <c r="C6041" t="s">
        <v>27</v>
      </c>
      <c r="D6041" t="s">
        <v>12562</v>
      </c>
      <c r="E6041" t="s">
        <v>12568</v>
      </c>
      <c r="F6041" t="s">
        <v>12567</v>
      </c>
      <c r="G6041" t="s">
        <v>5002</v>
      </c>
      <c r="H6041">
        <v>2020</v>
      </c>
      <c r="I6041">
        <v>11</v>
      </c>
      <c r="J6041">
        <v>141</v>
      </c>
      <c r="K6041">
        <v>20201101</v>
      </c>
      <c r="L6041">
        <v>20201130</v>
      </c>
      <c r="M6041" s="34">
        <v>0.3263888888888889</v>
      </c>
      <c r="N6041" s="34">
        <v>0.54166666666666663</v>
      </c>
      <c r="O6041">
        <v>190</v>
      </c>
      <c r="P6041">
        <v>1</v>
      </c>
      <c r="Q6041" t="s">
        <v>12558</v>
      </c>
      <c r="R6041" t="s">
        <v>12557</v>
      </c>
      <c r="S6041" t="s">
        <v>12588</v>
      </c>
      <c r="T6041">
        <v>0</v>
      </c>
      <c r="U6041">
        <v>0</v>
      </c>
      <c r="V6041">
        <v>0</v>
      </c>
      <c r="W6041">
        <v>696</v>
      </c>
      <c r="X6041">
        <v>0</v>
      </c>
      <c r="Y6041">
        <v>0</v>
      </c>
      <c r="Z6041">
        <v>870</v>
      </c>
      <c r="AA6041" t="s">
        <v>11439</v>
      </c>
      <c r="AB6041">
        <v>9</v>
      </c>
      <c r="AC6041">
        <v>1566</v>
      </c>
      <c r="AD6041">
        <v>3.38</v>
      </c>
      <c r="AE6041">
        <v>174</v>
      </c>
      <c r="AF6041">
        <v>2158</v>
      </c>
    </row>
    <row r="6042" spans="1:32" x14ac:dyDescent="0.25">
      <c r="A6042" t="s">
        <v>76</v>
      </c>
      <c r="B6042" t="s">
        <v>12569</v>
      </c>
      <c r="C6042" t="s">
        <v>27</v>
      </c>
      <c r="D6042" t="s">
        <v>12562</v>
      </c>
      <c r="E6042" t="s">
        <v>12568</v>
      </c>
      <c r="F6042" t="s">
        <v>12567</v>
      </c>
      <c r="G6042" t="s">
        <v>5002</v>
      </c>
      <c r="H6042">
        <v>2020</v>
      </c>
      <c r="I6042">
        <v>11</v>
      </c>
      <c r="J6042">
        <v>145</v>
      </c>
      <c r="K6042">
        <v>20201101</v>
      </c>
      <c r="L6042">
        <v>20201130</v>
      </c>
      <c r="M6042" s="34">
        <v>0.51041666666666663</v>
      </c>
      <c r="N6042" s="34">
        <v>0.72569444444444453</v>
      </c>
      <c r="O6042">
        <v>190</v>
      </c>
      <c r="P6042">
        <v>1</v>
      </c>
      <c r="Q6042" t="s">
        <v>12558</v>
      </c>
      <c r="R6042" t="s">
        <v>12557</v>
      </c>
      <c r="S6042" t="s">
        <v>12585</v>
      </c>
      <c r="T6042">
        <v>870</v>
      </c>
      <c r="U6042">
        <v>0</v>
      </c>
      <c r="V6042">
        <v>0</v>
      </c>
      <c r="W6042">
        <v>0</v>
      </c>
      <c r="X6042">
        <v>0</v>
      </c>
      <c r="Y6042">
        <v>696</v>
      </c>
      <c r="Z6042">
        <v>0</v>
      </c>
      <c r="AA6042" t="s">
        <v>11439</v>
      </c>
      <c r="AB6042">
        <v>9</v>
      </c>
      <c r="AC6042">
        <v>1566</v>
      </c>
      <c r="AD6042">
        <v>3.38</v>
      </c>
      <c r="AE6042">
        <v>174</v>
      </c>
      <c r="AF6042">
        <v>2158</v>
      </c>
    </row>
    <row r="6043" spans="1:32" x14ac:dyDescent="0.25">
      <c r="A6043" t="s">
        <v>27</v>
      </c>
      <c r="B6043" t="s">
        <v>12562</v>
      </c>
      <c r="C6043" t="s">
        <v>4289</v>
      </c>
      <c r="D6043" t="s">
        <v>12594</v>
      </c>
      <c r="E6043" t="s">
        <v>3194</v>
      </c>
      <c r="F6043" t="s">
        <v>12571</v>
      </c>
      <c r="G6043" t="s">
        <v>5002</v>
      </c>
      <c r="H6043">
        <v>2020</v>
      </c>
      <c r="I6043">
        <v>11</v>
      </c>
      <c r="J6043">
        <v>430</v>
      </c>
      <c r="K6043">
        <v>20201102</v>
      </c>
      <c r="L6043">
        <v>20201130</v>
      </c>
      <c r="M6043" s="34">
        <v>0.1875</v>
      </c>
      <c r="N6043" s="34">
        <v>0.31944444444444448</v>
      </c>
      <c r="O6043">
        <v>250</v>
      </c>
      <c r="P6043" t="s">
        <v>12558</v>
      </c>
      <c r="Q6043" t="s">
        <v>12559</v>
      </c>
      <c r="R6043" t="s">
        <v>12557</v>
      </c>
      <c r="S6043" t="s">
        <v>12634</v>
      </c>
      <c r="T6043">
        <v>850</v>
      </c>
      <c r="U6043">
        <v>0</v>
      </c>
      <c r="V6043">
        <v>0</v>
      </c>
      <c r="W6043">
        <v>0</v>
      </c>
      <c r="X6043">
        <v>680</v>
      </c>
      <c r="Y6043">
        <v>0</v>
      </c>
      <c r="Z6043">
        <v>0</v>
      </c>
      <c r="AA6043" t="s">
        <v>11439</v>
      </c>
      <c r="AB6043">
        <v>9</v>
      </c>
      <c r="AC6043">
        <v>1530</v>
      </c>
      <c r="AD6043">
        <v>3.26</v>
      </c>
      <c r="AE6043">
        <v>170</v>
      </c>
      <c r="AF6043">
        <v>2128</v>
      </c>
    </row>
    <row r="6044" spans="1:32" x14ac:dyDescent="0.25">
      <c r="A6044" t="s">
        <v>4289</v>
      </c>
      <c r="B6044" t="s">
        <v>12594</v>
      </c>
      <c r="C6044" t="s">
        <v>27</v>
      </c>
      <c r="D6044" t="s">
        <v>12562</v>
      </c>
      <c r="E6044" t="s">
        <v>3194</v>
      </c>
      <c r="F6044" t="s">
        <v>12571</v>
      </c>
      <c r="G6044" t="s">
        <v>5002</v>
      </c>
      <c r="H6044">
        <v>2020</v>
      </c>
      <c r="I6044">
        <v>11</v>
      </c>
      <c r="J6044">
        <v>431</v>
      </c>
      <c r="K6044">
        <v>20201102</v>
      </c>
      <c r="L6044">
        <v>20201130</v>
      </c>
      <c r="M6044" s="34">
        <v>0.82986111111111116</v>
      </c>
      <c r="N6044" s="34">
        <v>0.96180555555555547</v>
      </c>
      <c r="O6044">
        <v>130</v>
      </c>
      <c r="P6044" t="s">
        <v>12559</v>
      </c>
      <c r="Q6044" t="s">
        <v>12558</v>
      </c>
      <c r="R6044" t="s">
        <v>12557</v>
      </c>
      <c r="S6044" t="s">
        <v>12634</v>
      </c>
      <c r="T6044">
        <v>850</v>
      </c>
      <c r="U6044">
        <v>0</v>
      </c>
      <c r="V6044">
        <v>0</v>
      </c>
      <c r="W6044">
        <v>0</v>
      </c>
      <c r="X6044">
        <v>680</v>
      </c>
      <c r="Y6044">
        <v>0</v>
      </c>
      <c r="Z6044">
        <v>0</v>
      </c>
      <c r="AA6044" t="s">
        <v>11439</v>
      </c>
      <c r="AB6044">
        <v>9</v>
      </c>
      <c r="AC6044">
        <v>1530</v>
      </c>
      <c r="AD6044">
        <v>3.26</v>
      </c>
      <c r="AE6044">
        <v>170</v>
      </c>
      <c r="AF6044">
        <v>2128</v>
      </c>
    </row>
    <row r="6045" spans="1:32" x14ac:dyDescent="0.25">
      <c r="A6045" t="s">
        <v>27</v>
      </c>
      <c r="B6045" t="s">
        <v>12562</v>
      </c>
      <c r="C6045" t="s">
        <v>4187</v>
      </c>
      <c r="D6045" t="s">
        <v>12601</v>
      </c>
      <c r="E6045" t="s">
        <v>3173</v>
      </c>
      <c r="F6045" t="s">
        <v>12575</v>
      </c>
      <c r="G6045" t="s">
        <v>5002</v>
      </c>
      <c r="H6045">
        <v>2020</v>
      </c>
      <c r="I6045">
        <v>11</v>
      </c>
      <c r="J6045">
        <v>18</v>
      </c>
      <c r="K6045">
        <v>20201101</v>
      </c>
      <c r="L6045">
        <v>20201130</v>
      </c>
      <c r="M6045" s="34">
        <v>0.72222222222222221</v>
      </c>
      <c r="N6045" s="34">
        <v>0.92361111111111116</v>
      </c>
      <c r="O6045">
        <v>230</v>
      </c>
      <c r="P6045" t="s">
        <v>12558</v>
      </c>
      <c r="Q6045" t="s">
        <v>12559</v>
      </c>
      <c r="R6045" t="s">
        <v>12557</v>
      </c>
      <c r="S6045" t="s">
        <v>12586</v>
      </c>
      <c r="T6045">
        <v>0</v>
      </c>
      <c r="U6045">
        <v>0</v>
      </c>
      <c r="V6045">
        <v>0</v>
      </c>
      <c r="W6045">
        <v>0</v>
      </c>
      <c r="X6045">
        <v>0</v>
      </c>
      <c r="Y6045">
        <v>0</v>
      </c>
      <c r="Z6045">
        <v>1515</v>
      </c>
      <c r="AA6045" t="s">
        <v>11439</v>
      </c>
      <c r="AB6045">
        <v>5</v>
      </c>
      <c r="AC6045">
        <v>1515</v>
      </c>
      <c r="AD6045">
        <v>4.5599999999999996</v>
      </c>
      <c r="AE6045">
        <v>303</v>
      </c>
      <c r="AF6045">
        <v>3009</v>
      </c>
    </row>
    <row r="6046" spans="1:32" x14ac:dyDescent="0.25">
      <c r="A6046" t="s">
        <v>4187</v>
      </c>
      <c r="B6046" t="s">
        <v>12601</v>
      </c>
      <c r="C6046" t="s">
        <v>27</v>
      </c>
      <c r="D6046" t="s">
        <v>12562</v>
      </c>
      <c r="E6046" t="s">
        <v>3173</v>
      </c>
      <c r="F6046" t="s">
        <v>12575</v>
      </c>
      <c r="G6046" t="s">
        <v>5002</v>
      </c>
      <c r="H6046">
        <v>2020</v>
      </c>
      <c r="I6046">
        <v>11</v>
      </c>
      <c r="J6046">
        <v>19</v>
      </c>
      <c r="K6046">
        <v>20201102</v>
      </c>
      <c r="L6046">
        <v>20201130</v>
      </c>
      <c r="M6046" s="34">
        <v>0.33333333333333331</v>
      </c>
      <c r="N6046" s="34">
        <v>0.47222222222222227</v>
      </c>
      <c r="O6046">
        <v>260</v>
      </c>
      <c r="P6046" t="s">
        <v>12559</v>
      </c>
      <c r="Q6046" t="s">
        <v>12558</v>
      </c>
      <c r="R6046" t="s">
        <v>12557</v>
      </c>
      <c r="S6046" t="s">
        <v>12579</v>
      </c>
      <c r="T6046">
        <v>1515</v>
      </c>
      <c r="U6046">
        <v>0</v>
      </c>
      <c r="V6046">
        <v>0</v>
      </c>
      <c r="W6046">
        <v>0</v>
      </c>
      <c r="X6046">
        <v>0</v>
      </c>
      <c r="Y6046">
        <v>0</v>
      </c>
      <c r="Z6046">
        <v>0</v>
      </c>
      <c r="AA6046" t="s">
        <v>11439</v>
      </c>
      <c r="AB6046">
        <v>5</v>
      </c>
      <c r="AC6046">
        <v>1515</v>
      </c>
      <c r="AD6046">
        <v>4.5599999999999996</v>
      </c>
      <c r="AE6046">
        <v>303</v>
      </c>
      <c r="AF6046">
        <v>3009</v>
      </c>
    </row>
    <row r="6047" spans="1:32" x14ac:dyDescent="0.25">
      <c r="A6047" t="s">
        <v>27</v>
      </c>
      <c r="B6047" t="s">
        <v>12562</v>
      </c>
      <c r="C6047" t="s">
        <v>4448</v>
      </c>
      <c r="D6047" t="s">
        <v>12593</v>
      </c>
      <c r="E6047" t="s">
        <v>12592</v>
      </c>
      <c r="F6047" t="s">
        <v>12591</v>
      </c>
      <c r="G6047" t="s">
        <v>5002</v>
      </c>
      <c r="H6047">
        <v>2020</v>
      </c>
      <c r="I6047">
        <v>11</v>
      </c>
      <c r="J6047">
        <v>51</v>
      </c>
      <c r="K6047">
        <v>20201101</v>
      </c>
      <c r="L6047">
        <v>20201130</v>
      </c>
      <c r="M6047" s="34">
        <v>0.74652777777777779</v>
      </c>
      <c r="N6047" s="34">
        <v>0.85416666666666663</v>
      </c>
      <c r="O6047">
        <v>275</v>
      </c>
      <c r="P6047" t="s">
        <v>12558</v>
      </c>
      <c r="Q6047" t="s">
        <v>12559</v>
      </c>
      <c r="R6047" t="s">
        <v>12557</v>
      </c>
      <c r="S6047" t="s">
        <v>12652</v>
      </c>
      <c r="T6047">
        <v>0</v>
      </c>
      <c r="U6047">
        <v>0</v>
      </c>
      <c r="V6047">
        <v>504</v>
      </c>
      <c r="W6047">
        <v>504</v>
      </c>
      <c r="X6047">
        <v>0</v>
      </c>
      <c r="Y6047">
        <v>504</v>
      </c>
      <c r="Z6047">
        <v>0</v>
      </c>
      <c r="AA6047" t="s">
        <v>11439</v>
      </c>
      <c r="AB6047">
        <v>12</v>
      </c>
      <c r="AC6047">
        <v>1512</v>
      </c>
      <c r="AD6047">
        <v>3.37</v>
      </c>
      <c r="AE6047">
        <v>126</v>
      </c>
      <c r="AF6047">
        <v>2229</v>
      </c>
    </row>
    <row r="6048" spans="1:32" x14ac:dyDescent="0.25">
      <c r="A6048" t="s">
        <v>4448</v>
      </c>
      <c r="B6048" t="s">
        <v>12593</v>
      </c>
      <c r="C6048" t="s">
        <v>27</v>
      </c>
      <c r="D6048" t="s">
        <v>12562</v>
      </c>
      <c r="E6048" t="s">
        <v>12592</v>
      </c>
      <c r="F6048" t="s">
        <v>12591</v>
      </c>
      <c r="G6048" t="s">
        <v>5002</v>
      </c>
      <c r="H6048">
        <v>2020</v>
      </c>
      <c r="I6048">
        <v>11</v>
      </c>
      <c r="J6048">
        <v>50</v>
      </c>
      <c r="K6048">
        <v>20201101</v>
      </c>
      <c r="L6048">
        <v>20201130</v>
      </c>
      <c r="M6048" s="34">
        <v>0.53472222222222221</v>
      </c>
      <c r="N6048" s="34">
        <v>0.70486111111111116</v>
      </c>
      <c r="O6048">
        <v>125</v>
      </c>
      <c r="P6048" t="s">
        <v>12559</v>
      </c>
      <c r="Q6048" t="s">
        <v>12558</v>
      </c>
      <c r="R6048" t="s">
        <v>12557</v>
      </c>
      <c r="S6048" t="s">
        <v>12652</v>
      </c>
      <c r="T6048">
        <v>0</v>
      </c>
      <c r="U6048">
        <v>0</v>
      </c>
      <c r="V6048">
        <v>504</v>
      </c>
      <c r="W6048">
        <v>504</v>
      </c>
      <c r="X6048">
        <v>0</v>
      </c>
      <c r="Y6048">
        <v>504</v>
      </c>
      <c r="Z6048">
        <v>0</v>
      </c>
      <c r="AA6048" t="s">
        <v>11439</v>
      </c>
      <c r="AB6048">
        <v>12</v>
      </c>
      <c r="AC6048">
        <v>1512</v>
      </c>
      <c r="AD6048">
        <v>3.37</v>
      </c>
      <c r="AE6048">
        <v>126</v>
      </c>
      <c r="AF6048">
        <v>2229</v>
      </c>
    </row>
    <row r="6049" spans="1:32" x14ac:dyDescent="0.25">
      <c r="A6049" t="s">
        <v>3669</v>
      </c>
      <c r="B6049" t="s">
        <v>12635</v>
      </c>
      <c r="C6049" t="s">
        <v>27</v>
      </c>
      <c r="D6049" t="s">
        <v>12562</v>
      </c>
      <c r="E6049" t="s">
        <v>3173</v>
      </c>
      <c r="F6049" t="s">
        <v>12575</v>
      </c>
      <c r="G6049" t="s">
        <v>5002</v>
      </c>
      <c r="H6049">
        <v>2020</v>
      </c>
      <c r="I6049">
        <v>11</v>
      </c>
      <c r="J6049">
        <v>935</v>
      </c>
      <c r="K6049">
        <v>20201101</v>
      </c>
      <c r="L6049">
        <v>20201130</v>
      </c>
      <c r="M6049" s="34">
        <v>0.57291666666666663</v>
      </c>
      <c r="N6049" s="34">
        <v>0.72916666666666663</v>
      </c>
      <c r="O6049">
        <v>225</v>
      </c>
      <c r="P6049" t="s">
        <v>12559</v>
      </c>
      <c r="Q6049" t="s">
        <v>12558</v>
      </c>
      <c r="R6049" t="s">
        <v>12557</v>
      </c>
      <c r="S6049" t="s">
        <v>12634</v>
      </c>
      <c r="T6049">
        <v>825</v>
      </c>
      <c r="U6049">
        <v>0</v>
      </c>
      <c r="V6049">
        <v>0</v>
      </c>
      <c r="W6049">
        <v>0</v>
      </c>
      <c r="X6049">
        <v>660</v>
      </c>
      <c r="Y6049">
        <v>0</v>
      </c>
      <c r="Z6049">
        <v>0</v>
      </c>
      <c r="AA6049" t="s">
        <v>11439</v>
      </c>
      <c r="AB6049">
        <v>9</v>
      </c>
      <c r="AC6049">
        <v>1485</v>
      </c>
      <c r="AD6049">
        <v>3.68</v>
      </c>
      <c r="AE6049">
        <v>165</v>
      </c>
      <c r="AF6049">
        <v>2477</v>
      </c>
    </row>
    <row r="6050" spans="1:32" x14ac:dyDescent="0.25">
      <c r="A6050" t="s">
        <v>27</v>
      </c>
      <c r="B6050" t="s">
        <v>12562</v>
      </c>
      <c r="C6050" t="s">
        <v>4148</v>
      </c>
      <c r="D6050" t="s">
        <v>12628</v>
      </c>
      <c r="E6050" t="s">
        <v>528</v>
      </c>
      <c r="F6050" t="s">
        <v>12627</v>
      </c>
      <c r="G6050" t="s">
        <v>5002</v>
      </c>
      <c r="H6050">
        <v>2020</v>
      </c>
      <c r="I6050">
        <v>11</v>
      </c>
      <c r="J6050">
        <v>102</v>
      </c>
      <c r="K6050">
        <v>20201101</v>
      </c>
      <c r="L6050">
        <v>20201130</v>
      </c>
      <c r="M6050" s="34">
        <v>0.6875</v>
      </c>
      <c r="N6050" s="34">
        <v>0.92708333333333337</v>
      </c>
      <c r="O6050">
        <v>285</v>
      </c>
      <c r="P6050" t="s">
        <v>12558</v>
      </c>
      <c r="Q6050" t="s">
        <v>12558</v>
      </c>
      <c r="R6050" t="s">
        <v>12557</v>
      </c>
      <c r="S6050" t="s">
        <v>12586</v>
      </c>
      <c r="T6050">
        <v>0</v>
      </c>
      <c r="U6050">
        <v>0</v>
      </c>
      <c r="V6050">
        <v>0</v>
      </c>
      <c r="W6050">
        <v>0</v>
      </c>
      <c r="X6050">
        <v>0</v>
      </c>
      <c r="Y6050">
        <v>0</v>
      </c>
      <c r="Z6050">
        <v>1470</v>
      </c>
      <c r="AA6050" t="s">
        <v>11439</v>
      </c>
      <c r="AB6050">
        <v>5</v>
      </c>
      <c r="AC6050">
        <v>1470</v>
      </c>
      <c r="AD6050">
        <v>6.01</v>
      </c>
      <c r="AE6050">
        <v>294</v>
      </c>
      <c r="AF6050">
        <v>4091</v>
      </c>
    </row>
    <row r="6051" spans="1:32" x14ac:dyDescent="0.25">
      <c r="A6051" t="s">
        <v>4045</v>
      </c>
      <c r="B6051" t="s">
        <v>12566</v>
      </c>
      <c r="C6051" t="s">
        <v>27</v>
      </c>
      <c r="D6051" t="s">
        <v>12562</v>
      </c>
      <c r="E6051" t="s">
        <v>3154</v>
      </c>
      <c r="F6051" t="s">
        <v>12565</v>
      </c>
      <c r="G6051" t="s">
        <v>5002</v>
      </c>
      <c r="H6051">
        <v>2020</v>
      </c>
      <c r="I6051">
        <v>11</v>
      </c>
      <c r="J6051">
        <v>410</v>
      </c>
      <c r="K6051">
        <v>20201101</v>
      </c>
      <c r="L6051">
        <v>20201130</v>
      </c>
      <c r="M6051" s="34">
        <v>0.33333333333333331</v>
      </c>
      <c r="N6051" s="34">
        <v>0.52777777777777779</v>
      </c>
      <c r="O6051">
        <v>160</v>
      </c>
      <c r="P6051" t="s">
        <v>12559</v>
      </c>
      <c r="Q6051" t="s">
        <v>12558</v>
      </c>
      <c r="R6051" t="s">
        <v>12557</v>
      </c>
      <c r="S6051" t="s">
        <v>12583</v>
      </c>
      <c r="T6051">
        <v>0</v>
      </c>
      <c r="U6051">
        <v>0</v>
      </c>
      <c r="V6051">
        <v>0</v>
      </c>
      <c r="W6051">
        <v>0</v>
      </c>
      <c r="X6051">
        <v>632</v>
      </c>
      <c r="Y6051">
        <v>0</v>
      </c>
      <c r="Z6051">
        <v>790</v>
      </c>
      <c r="AA6051" t="s">
        <v>11439</v>
      </c>
      <c r="AB6051">
        <v>9</v>
      </c>
      <c r="AC6051">
        <v>1422</v>
      </c>
      <c r="AD6051">
        <v>2.58</v>
      </c>
      <c r="AE6051">
        <v>158</v>
      </c>
      <c r="AF6051">
        <v>1811</v>
      </c>
    </row>
    <row r="6052" spans="1:32" x14ac:dyDescent="0.25">
      <c r="A6052" t="s">
        <v>27</v>
      </c>
      <c r="B6052" t="s">
        <v>12562</v>
      </c>
      <c r="C6052" t="s">
        <v>4320</v>
      </c>
      <c r="D6052" t="s">
        <v>12581</v>
      </c>
      <c r="E6052" t="s">
        <v>12600</v>
      </c>
      <c r="F6052" t="s">
        <v>12599</v>
      </c>
      <c r="G6052" t="s">
        <v>5002</v>
      </c>
      <c r="H6052">
        <v>2020</v>
      </c>
      <c r="I6052">
        <v>11</v>
      </c>
      <c r="J6052">
        <v>61</v>
      </c>
      <c r="K6052">
        <v>20201101</v>
      </c>
      <c r="L6052">
        <v>20201130</v>
      </c>
      <c r="M6052" s="34">
        <v>0.69791666666666663</v>
      </c>
      <c r="N6052" s="34">
        <v>0.81597222222222221</v>
      </c>
      <c r="O6052">
        <v>170</v>
      </c>
      <c r="P6052" t="s">
        <v>12558</v>
      </c>
      <c r="Q6052" t="s">
        <v>12559</v>
      </c>
      <c r="R6052" t="s">
        <v>12557</v>
      </c>
      <c r="S6052" t="s">
        <v>12589</v>
      </c>
      <c r="T6052">
        <v>0</v>
      </c>
      <c r="U6052">
        <v>704</v>
      </c>
      <c r="V6052">
        <v>0</v>
      </c>
      <c r="W6052">
        <v>704</v>
      </c>
      <c r="X6052">
        <v>0</v>
      </c>
      <c r="Y6052">
        <v>0</v>
      </c>
      <c r="Z6052">
        <v>0</v>
      </c>
      <c r="AA6052" t="s">
        <v>11439</v>
      </c>
      <c r="AB6052">
        <v>8</v>
      </c>
      <c r="AC6052">
        <v>1408</v>
      </c>
      <c r="AD6052">
        <v>2.86</v>
      </c>
      <c r="AE6052">
        <v>176</v>
      </c>
      <c r="AF6052">
        <v>2031</v>
      </c>
    </row>
    <row r="6053" spans="1:32" x14ac:dyDescent="0.25">
      <c r="A6053" t="s">
        <v>4320</v>
      </c>
      <c r="B6053" t="s">
        <v>12581</v>
      </c>
      <c r="C6053" t="s">
        <v>27</v>
      </c>
      <c r="D6053" t="s">
        <v>12562</v>
      </c>
      <c r="E6053" t="s">
        <v>12600</v>
      </c>
      <c r="F6053" t="s">
        <v>12599</v>
      </c>
      <c r="G6053" t="s">
        <v>5002</v>
      </c>
      <c r="H6053">
        <v>2020</v>
      </c>
      <c r="I6053">
        <v>11</v>
      </c>
      <c r="J6053">
        <v>60</v>
      </c>
      <c r="K6053">
        <v>20201101</v>
      </c>
      <c r="L6053">
        <v>20201130</v>
      </c>
      <c r="M6053" s="34">
        <v>0.85416666666666663</v>
      </c>
      <c r="N6053" s="34">
        <v>0.97916666666666663</v>
      </c>
      <c r="O6053">
        <v>180</v>
      </c>
      <c r="P6053" t="s">
        <v>12559</v>
      </c>
      <c r="Q6053" t="s">
        <v>12558</v>
      </c>
      <c r="R6053" t="s">
        <v>12557</v>
      </c>
      <c r="S6053" t="s">
        <v>12589</v>
      </c>
      <c r="T6053">
        <v>0</v>
      </c>
      <c r="U6053">
        <v>704</v>
      </c>
      <c r="V6053">
        <v>0</v>
      </c>
      <c r="W6053">
        <v>704</v>
      </c>
      <c r="X6053">
        <v>0</v>
      </c>
      <c r="Y6053">
        <v>0</v>
      </c>
      <c r="Z6053">
        <v>0</v>
      </c>
      <c r="AA6053" t="s">
        <v>11439</v>
      </c>
      <c r="AB6053">
        <v>8</v>
      </c>
      <c r="AC6053">
        <v>1408</v>
      </c>
      <c r="AD6053">
        <v>2.86</v>
      </c>
      <c r="AE6053">
        <v>176</v>
      </c>
      <c r="AF6053">
        <v>2031</v>
      </c>
    </row>
    <row r="6054" spans="1:32" x14ac:dyDescent="0.25">
      <c r="A6054" t="s">
        <v>27</v>
      </c>
      <c r="B6054" t="s">
        <v>12562</v>
      </c>
      <c r="C6054" t="s">
        <v>4008</v>
      </c>
      <c r="D6054" t="s">
        <v>12572</v>
      </c>
      <c r="E6054" t="s">
        <v>3194</v>
      </c>
      <c r="F6054" t="s">
        <v>12571</v>
      </c>
      <c r="G6054" t="s">
        <v>5002</v>
      </c>
      <c r="H6054">
        <v>2020</v>
      </c>
      <c r="I6054">
        <v>11</v>
      </c>
      <c r="J6054">
        <v>412</v>
      </c>
      <c r="K6054">
        <v>20201103</v>
      </c>
      <c r="L6054">
        <v>20201130</v>
      </c>
      <c r="M6054" s="34">
        <v>0.29166666666666669</v>
      </c>
      <c r="N6054" s="34">
        <v>0.4236111111111111</v>
      </c>
      <c r="O6054">
        <v>250</v>
      </c>
      <c r="P6054" t="s">
        <v>12558</v>
      </c>
      <c r="Q6054" t="s">
        <v>12559</v>
      </c>
      <c r="R6054" t="s">
        <v>12557</v>
      </c>
      <c r="S6054" t="s">
        <v>12597</v>
      </c>
      <c r="T6054">
        <v>0</v>
      </c>
      <c r="U6054">
        <v>680</v>
      </c>
      <c r="V6054">
        <v>0</v>
      </c>
      <c r="W6054">
        <v>0</v>
      </c>
      <c r="X6054">
        <v>0</v>
      </c>
      <c r="Y6054">
        <v>680</v>
      </c>
      <c r="Z6054">
        <v>0</v>
      </c>
      <c r="AA6054" t="s">
        <v>11439</v>
      </c>
      <c r="AB6054">
        <v>8</v>
      </c>
      <c r="AC6054">
        <v>1360</v>
      </c>
      <c r="AD6054">
        <v>2.91</v>
      </c>
      <c r="AE6054">
        <v>170</v>
      </c>
      <c r="AF6054">
        <v>2142</v>
      </c>
    </row>
    <row r="6055" spans="1:32" x14ac:dyDescent="0.25">
      <c r="A6055" t="s">
        <v>27</v>
      </c>
      <c r="B6055" t="s">
        <v>12562</v>
      </c>
      <c r="C6055" t="s">
        <v>3669</v>
      </c>
      <c r="D6055" t="s">
        <v>12635</v>
      </c>
      <c r="E6055" t="s">
        <v>3173</v>
      </c>
      <c r="F6055" t="s">
        <v>12575</v>
      </c>
      <c r="G6055" t="s">
        <v>5002</v>
      </c>
      <c r="H6055">
        <v>2020</v>
      </c>
      <c r="I6055">
        <v>11</v>
      </c>
      <c r="J6055">
        <v>934</v>
      </c>
      <c r="K6055">
        <v>20201101</v>
      </c>
      <c r="L6055">
        <v>20201130</v>
      </c>
      <c r="M6055" s="34">
        <v>0.38194444444444442</v>
      </c>
      <c r="N6055" s="34">
        <v>0.52430555555555558</v>
      </c>
      <c r="O6055">
        <v>205</v>
      </c>
      <c r="P6055" t="s">
        <v>12558</v>
      </c>
      <c r="Q6055" t="s">
        <v>12559</v>
      </c>
      <c r="R6055" t="s">
        <v>12557</v>
      </c>
      <c r="S6055" t="s">
        <v>12597</v>
      </c>
      <c r="T6055">
        <v>0</v>
      </c>
      <c r="U6055">
        <v>660</v>
      </c>
      <c r="V6055">
        <v>0</v>
      </c>
      <c r="W6055">
        <v>0</v>
      </c>
      <c r="X6055">
        <v>0</v>
      </c>
      <c r="Y6055">
        <v>660</v>
      </c>
      <c r="Z6055">
        <v>0</v>
      </c>
      <c r="AA6055" t="s">
        <v>11439</v>
      </c>
      <c r="AB6055">
        <v>8</v>
      </c>
      <c r="AC6055">
        <v>1320</v>
      </c>
      <c r="AD6055">
        <v>3.27</v>
      </c>
      <c r="AE6055">
        <v>165</v>
      </c>
      <c r="AF6055">
        <v>2477</v>
      </c>
    </row>
    <row r="6056" spans="1:32" x14ac:dyDescent="0.25">
      <c r="A6056" t="s">
        <v>63</v>
      </c>
      <c r="B6056" t="s">
        <v>12646</v>
      </c>
      <c r="C6056" t="s">
        <v>27</v>
      </c>
      <c r="D6056" t="s">
        <v>12562</v>
      </c>
      <c r="E6056" t="s">
        <v>12645</v>
      </c>
      <c r="F6056" t="s">
        <v>12644</v>
      </c>
      <c r="G6056" t="s">
        <v>5002</v>
      </c>
      <c r="H6056">
        <v>2020</v>
      </c>
      <c r="I6056">
        <v>11</v>
      </c>
      <c r="J6056">
        <v>218</v>
      </c>
      <c r="K6056">
        <v>20201101</v>
      </c>
      <c r="L6056">
        <v>20201130</v>
      </c>
      <c r="M6056" s="34">
        <v>0.30555555555555552</v>
      </c>
      <c r="N6056" s="34">
        <v>0.93055555555555547</v>
      </c>
      <c r="O6056">
        <v>600</v>
      </c>
      <c r="P6056">
        <v>1</v>
      </c>
      <c r="Q6056" t="s">
        <v>12558</v>
      </c>
      <c r="R6056" t="s">
        <v>12557</v>
      </c>
      <c r="S6056" t="s">
        <v>12587</v>
      </c>
      <c r="T6056">
        <v>0</v>
      </c>
      <c r="U6056">
        <v>0</v>
      </c>
      <c r="V6056">
        <v>0</v>
      </c>
      <c r="W6056">
        <v>1236</v>
      </c>
      <c r="X6056">
        <v>0</v>
      </c>
      <c r="Y6056">
        <v>0</v>
      </c>
      <c r="Z6056">
        <v>0</v>
      </c>
      <c r="AA6056" t="s">
        <v>11439</v>
      </c>
      <c r="AB6056">
        <v>4</v>
      </c>
      <c r="AC6056">
        <v>1236</v>
      </c>
      <c r="AD6056">
        <v>9.91</v>
      </c>
      <c r="AE6056">
        <v>309</v>
      </c>
      <c r="AF6056">
        <v>8016</v>
      </c>
    </row>
    <row r="6057" spans="1:32" x14ac:dyDescent="0.25">
      <c r="A6057" t="s">
        <v>27</v>
      </c>
      <c r="B6057" t="s">
        <v>12562</v>
      </c>
      <c r="C6057" t="s">
        <v>4320</v>
      </c>
      <c r="D6057" t="s">
        <v>12581</v>
      </c>
      <c r="E6057" t="s">
        <v>3173</v>
      </c>
      <c r="F6057" t="s">
        <v>12575</v>
      </c>
      <c r="G6057" t="s">
        <v>5002</v>
      </c>
      <c r="H6057">
        <v>2020</v>
      </c>
      <c r="I6057">
        <v>11</v>
      </c>
      <c r="J6057">
        <v>970</v>
      </c>
      <c r="K6057">
        <v>20201101</v>
      </c>
      <c r="L6057">
        <v>20201130</v>
      </c>
      <c r="M6057" s="34">
        <v>0.40277777777777773</v>
      </c>
      <c r="N6057" s="34">
        <v>0.52777777777777779</v>
      </c>
      <c r="O6057">
        <v>180</v>
      </c>
      <c r="P6057" t="s">
        <v>12558</v>
      </c>
      <c r="Q6057" t="s">
        <v>12559</v>
      </c>
      <c r="R6057" t="s">
        <v>12557</v>
      </c>
      <c r="S6057" t="s">
        <v>12556</v>
      </c>
      <c r="T6057">
        <v>0</v>
      </c>
      <c r="U6057">
        <v>0</v>
      </c>
      <c r="V6057">
        <v>0</v>
      </c>
      <c r="W6057">
        <v>0</v>
      </c>
      <c r="X6057">
        <v>1212</v>
      </c>
      <c r="Y6057">
        <v>0</v>
      </c>
      <c r="Z6057">
        <v>0</v>
      </c>
      <c r="AA6057" t="s">
        <v>11439</v>
      </c>
      <c r="AB6057">
        <v>4</v>
      </c>
      <c r="AC6057">
        <v>1212</v>
      </c>
      <c r="AD6057">
        <v>2.46</v>
      </c>
      <c r="AE6057">
        <v>303</v>
      </c>
      <c r="AF6057">
        <v>2031</v>
      </c>
    </row>
    <row r="6058" spans="1:32" x14ac:dyDescent="0.25">
      <c r="A6058" t="s">
        <v>4320</v>
      </c>
      <c r="B6058" t="s">
        <v>12581</v>
      </c>
      <c r="C6058" t="s">
        <v>27</v>
      </c>
      <c r="D6058" t="s">
        <v>12562</v>
      </c>
      <c r="E6058" t="s">
        <v>3173</v>
      </c>
      <c r="F6058" t="s">
        <v>12575</v>
      </c>
      <c r="G6058" t="s">
        <v>5002</v>
      </c>
      <c r="H6058">
        <v>2020</v>
      </c>
      <c r="I6058">
        <v>11</v>
      </c>
      <c r="J6058">
        <v>973</v>
      </c>
      <c r="K6058">
        <v>20201101</v>
      </c>
      <c r="L6058">
        <v>20201130</v>
      </c>
      <c r="M6058" s="34">
        <v>0.58333333333333337</v>
      </c>
      <c r="N6058" s="34">
        <v>0.70833333333333337</v>
      </c>
      <c r="O6058">
        <v>180</v>
      </c>
      <c r="P6058" t="s">
        <v>12559</v>
      </c>
      <c r="Q6058" t="s">
        <v>12558</v>
      </c>
      <c r="R6058" t="s">
        <v>12557</v>
      </c>
      <c r="S6058" t="s">
        <v>12556</v>
      </c>
      <c r="T6058">
        <v>0</v>
      </c>
      <c r="U6058">
        <v>0</v>
      </c>
      <c r="V6058">
        <v>0</v>
      </c>
      <c r="W6058">
        <v>0</v>
      </c>
      <c r="X6058">
        <v>1212</v>
      </c>
      <c r="Y6058">
        <v>0</v>
      </c>
      <c r="Z6058">
        <v>0</v>
      </c>
      <c r="AA6058" t="s">
        <v>11439</v>
      </c>
      <c r="AB6058">
        <v>4</v>
      </c>
      <c r="AC6058">
        <v>1212</v>
      </c>
      <c r="AD6058">
        <v>2.46</v>
      </c>
      <c r="AE6058">
        <v>303</v>
      </c>
      <c r="AF6058">
        <v>2031</v>
      </c>
    </row>
    <row r="6059" spans="1:32" x14ac:dyDescent="0.25">
      <c r="A6059" t="s">
        <v>27</v>
      </c>
      <c r="B6059" t="s">
        <v>12562</v>
      </c>
      <c r="C6059" t="s">
        <v>3192</v>
      </c>
      <c r="D6059" t="s">
        <v>12630</v>
      </c>
      <c r="E6059" t="s">
        <v>3173</v>
      </c>
      <c r="F6059" t="s">
        <v>12575</v>
      </c>
      <c r="G6059" t="s">
        <v>5002</v>
      </c>
      <c r="H6059">
        <v>2020</v>
      </c>
      <c r="I6059">
        <v>11</v>
      </c>
      <c r="J6059">
        <v>990</v>
      </c>
      <c r="K6059">
        <v>20201101</v>
      </c>
      <c r="L6059">
        <v>20201130</v>
      </c>
      <c r="M6059" s="34">
        <v>0.36458333333333331</v>
      </c>
      <c r="N6059" s="34">
        <v>0.5625</v>
      </c>
      <c r="O6059">
        <v>225</v>
      </c>
      <c r="P6059" t="s">
        <v>12558</v>
      </c>
      <c r="Q6059" t="s">
        <v>12559</v>
      </c>
      <c r="R6059" t="s">
        <v>12557</v>
      </c>
      <c r="S6059" t="s">
        <v>12570</v>
      </c>
      <c r="T6059">
        <v>0</v>
      </c>
      <c r="U6059">
        <v>0</v>
      </c>
      <c r="V6059">
        <v>0</v>
      </c>
      <c r="W6059">
        <v>0</v>
      </c>
      <c r="X6059">
        <v>0</v>
      </c>
      <c r="Y6059">
        <v>1212</v>
      </c>
      <c r="Z6059">
        <v>0</v>
      </c>
      <c r="AA6059" t="s">
        <v>11439</v>
      </c>
      <c r="AB6059">
        <v>4</v>
      </c>
      <c r="AC6059">
        <v>1212</v>
      </c>
      <c r="AD6059">
        <v>3.49</v>
      </c>
      <c r="AE6059">
        <v>303</v>
      </c>
      <c r="AF6059">
        <v>2879</v>
      </c>
    </row>
    <row r="6060" spans="1:32" x14ac:dyDescent="0.25">
      <c r="A6060" t="s">
        <v>3192</v>
      </c>
      <c r="B6060" t="s">
        <v>12630</v>
      </c>
      <c r="C6060" t="s">
        <v>27</v>
      </c>
      <c r="D6060" t="s">
        <v>12562</v>
      </c>
      <c r="E6060" t="s">
        <v>3173</v>
      </c>
      <c r="F6060" t="s">
        <v>12575</v>
      </c>
      <c r="G6060" t="s">
        <v>5002</v>
      </c>
      <c r="H6060">
        <v>2020</v>
      </c>
      <c r="I6060">
        <v>11</v>
      </c>
      <c r="J6060">
        <v>993</v>
      </c>
      <c r="K6060">
        <v>20201101</v>
      </c>
      <c r="L6060">
        <v>20201130</v>
      </c>
      <c r="M6060" s="34">
        <v>0.61805555555555558</v>
      </c>
      <c r="N6060" s="34">
        <v>0.75</v>
      </c>
      <c r="O6060">
        <v>250</v>
      </c>
      <c r="P6060" t="s">
        <v>12559</v>
      </c>
      <c r="Q6060" t="s">
        <v>12558</v>
      </c>
      <c r="R6060" t="s">
        <v>12557</v>
      </c>
      <c r="S6060" t="s">
        <v>12570</v>
      </c>
      <c r="T6060">
        <v>0</v>
      </c>
      <c r="U6060">
        <v>0</v>
      </c>
      <c r="V6060">
        <v>0</v>
      </c>
      <c r="W6060">
        <v>0</v>
      </c>
      <c r="X6060">
        <v>0</v>
      </c>
      <c r="Y6060">
        <v>1212</v>
      </c>
      <c r="Z6060">
        <v>0</v>
      </c>
      <c r="AA6060" t="s">
        <v>11439</v>
      </c>
      <c r="AB6060">
        <v>4</v>
      </c>
      <c r="AC6060">
        <v>1212</v>
      </c>
      <c r="AD6060">
        <v>3.49</v>
      </c>
      <c r="AE6060">
        <v>303</v>
      </c>
      <c r="AF6060">
        <v>2879</v>
      </c>
    </row>
    <row r="6061" spans="1:32" x14ac:dyDescent="0.25">
      <c r="A6061" t="s">
        <v>27</v>
      </c>
      <c r="B6061" t="s">
        <v>12562</v>
      </c>
      <c r="C6061" t="s">
        <v>4187</v>
      </c>
      <c r="D6061" t="s">
        <v>12601</v>
      </c>
      <c r="E6061" t="s">
        <v>3173</v>
      </c>
      <c r="F6061" t="s">
        <v>12575</v>
      </c>
      <c r="G6061" t="s">
        <v>5002</v>
      </c>
      <c r="H6061">
        <v>2020</v>
      </c>
      <c r="I6061">
        <v>11</v>
      </c>
      <c r="J6061">
        <v>61</v>
      </c>
      <c r="K6061">
        <v>20201101</v>
      </c>
      <c r="L6061">
        <v>20201130</v>
      </c>
      <c r="M6061" s="34">
        <v>0.37152777777777773</v>
      </c>
      <c r="N6061" s="34">
        <v>0.57291666666666663</v>
      </c>
      <c r="O6061">
        <v>230</v>
      </c>
      <c r="P6061" t="s">
        <v>12558</v>
      </c>
      <c r="Q6061" t="s">
        <v>12559</v>
      </c>
      <c r="R6061" t="s">
        <v>12557</v>
      </c>
      <c r="S6061" t="s">
        <v>12556</v>
      </c>
      <c r="T6061">
        <v>0</v>
      </c>
      <c r="U6061">
        <v>0</v>
      </c>
      <c r="V6061">
        <v>0</v>
      </c>
      <c r="W6061">
        <v>0</v>
      </c>
      <c r="X6061">
        <v>1212</v>
      </c>
      <c r="Y6061">
        <v>0</v>
      </c>
      <c r="Z6061">
        <v>0</v>
      </c>
      <c r="AA6061" t="s">
        <v>11439</v>
      </c>
      <c r="AB6061">
        <v>4</v>
      </c>
      <c r="AC6061">
        <v>1212</v>
      </c>
      <c r="AD6061">
        <v>3.65</v>
      </c>
      <c r="AE6061">
        <v>303</v>
      </c>
      <c r="AF6061">
        <v>3009</v>
      </c>
    </row>
    <row r="6062" spans="1:32" x14ac:dyDescent="0.25">
      <c r="A6062" t="s">
        <v>4187</v>
      </c>
      <c r="B6062" t="s">
        <v>12601</v>
      </c>
      <c r="C6062" t="s">
        <v>27</v>
      </c>
      <c r="D6062" t="s">
        <v>12562</v>
      </c>
      <c r="E6062" t="s">
        <v>3173</v>
      </c>
      <c r="F6062" t="s">
        <v>12575</v>
      </c>
      <c r="G6062" t="s">
        <v>5002</v>
      </c>
      <c r="H6062">
        <v>2020</v>
      </c>
      <c r="I6062">
        <v>11</v>
      </c>
      <c r="J6062">
        <v>60</v>
      </c>
      <c r="K6062">
        <v>20201101</v>
      </c>
      <c r="L6062">
        <v>20201130</v>
      </c>
      <c r="M6062" s="34">
        <v>0.33333333333333331</v>
      </c>
      <c r="N6062" s="34">
        <v>0.47222222222222227</v>
      </c>
      <c r="O6062">
        <v>260</v>
      </c>
      <c r="P6062" t="s">
        <v>12559</v>
      </c>
      <c r="Q6062" t="s">
        <v>12558</v>
      </c>
      <c r="R6062" t="s">
        <v>12557</v>
      </c>
      <c r="S6062" t="s">
        <v>12556</v>
      </c>
      <c r="T6062">
        <v>0</v>
      </c>
      <c r="U6062">
        <v>0</v>
      </c>
      <c r="V6062">
        <v>0</v>
      </c>
      <c r="W6062">
        <v>0</v>
      </c>
      <c r="X6062">
        <v>1212</v>
      </c>
      <c r="Y6062">
        <v>0</v>
      </c>
      <c r="Z6062">
        <v>0</v>
      </c>
      <c r="AA6062" t="s">
        <v>11439</v>
      </c>
      <c r="AB6062">
        <v>4</v>
      </c>
      <c r="AC6062">
        <v>1212</v>
      </c>
      <c r="AD6062">
        <v>3.65</v>
      </c>
      <c r="AE6062">
        <v>303</v>
      </c>
      <c r="AF6062">
        <v>3009</v>
      </c>
    </row>
    <row r="6063" spans="1:32" x14ac:dyDescent="0.25">
      <c r="A6063" t="s">
        <v>27</v>
      </c>
      <c r="B6063" t="s">
        <v>12562</v>
      </c>
      <c r="C6063" t="s">
        <v>8725</v>
      </c>
      <c r="D6063" t="s">
        <v>12650</v>
      </c>
      <c r="E6063" t="s">
        <v>3173</v>
      </c>
      <c r="F6063" t="s">
        <v>12575</v>
      </c>
      <c r="G6063" t="s">
        <v>5002</v>
      </c>
      <c r="H6063">
        <v>2020</v>
      </c>
      <c r="I6063">
        <v>11</v>
      </c>
      <c r="J6063">
        <v>10</v>
      </c>
      <c r="K6063">
        <v>20201124</v>
      </c>
      <c r="L6063">
        <v>20201130</v>
      </c>
      <c r="M6063" s="34">
        <v>0.94444444444444453</v>
      </c>
      <c r="N6063" s="34">
        <v>0.34375</v>
      </c>
      <c r="O6063">
        <v>515</v>
      </c>
      <c r="P6063" t="s">
        <v>12558</v>
      </c>
      <c r="Q6063">
        <v>2</v>
      </c>
      <c r="R6063" t="s">
        <v>12557</v>
      </c>
      <c r="S6063" t="s">
        <v>12625</v>
      </c>
      <c r="T6063">
        <v>0</v>
      </c>
      <c r="U6063">
        <v>303</v>
      </c>
      <c r="V6063">
        <v>0</v>
      </c>
      <c r="W6063">
        <v>303</v>
      </c>
      <c r="X6063">
        <v>303</v>
      </c>
      <c r="Y6063">
        <v>303</v>
      </c>
      <c r="Z6063">
        <v>0</v>
      </c>
      <c r="AA6063" t="s">
        <v>11439</v>
      </c>
      <c r="AB6063">
        <v>4</v>
      </c>
      <c r="AC6063">
        <v>1212</v>
      </c>
      <c r="AD6063">
        <v>8.58</v>
      </c>
      <c r="AE6063">
        <v>303</v>
      </c>
      <c r="AF6063">
        <v>7078</v>
      </c>
    </row>
    <row r="6064" spans="1:32" x14ac:dyDescent="0.25">
      <c r="A6064" t="s">
        <v>8725</v>
      </c>
      <c r="B6064" t="s">
        <v>12650</v>
      </c>
      <c r="C6064" t="s">
        <v>27</v>
      </c>
      <c r="D6064" t="s">
        <v>12562</v>
      </c>
      <c r="E6064" t="s">
        <v>3173</v>
      </c>
      <c r="F6064" t="s">
        <v>12575</v>
      </c>
      <c r="G6064" t="s">
        <v>5002</v>
      </c>
      <c r="H6064">
        <v>2020</v>
      </c>
      <c r="I6064">
        <v>11</v>
      </c>
      <c r="J6064">
        <v>9</v>
      </c>
      <c r="K6064">
        <v>20201124</v>
      </c>
      <c r="L6064">
        <v>20201130</v>
      </c>
      <c r="M6064" s="34">
        <v>0.40625</v>
      </c>
      <c r="N6064" s="34">
        <v>0.73958333333333337</v>
      </c>
      <c r="O6064">
        <v>540</v>
      </c>
      <c r="P6064">
        <v>2</v>
      </c>
      <c r="Q6064" t="s">
        <v>12558</v>
      </c>
      <c r="R6064" t="s">
        <v>12557</v>
      </c>
      <c r="S6064" t="s">
        <v>12625</v>
      </c>
      <c r="T6064">
        <v>0</v>
      </c>
      <c r="U6064">
        <v>303</v>
      </c>
      <c r="V6064">
        <v>0</v>
      </c>
      <c r="W6064">
        <v>303</v>
      </c>
      <c r="X6064">
        <v>303</v>
      </c>
      <c r="Y6064">
        <v>303</v>
      </c>
      <c r="Z6064">
        <v>0</v>
      </c>
      <c r="AA6064" t="s">
        <v>11439</v>
      </c>
      <c r="AB6064">
        <v>4</v>
      </c>
      <c r="AC6064">
        <v>1212</v>
      </c>
      <c r="AD6064">
        <v>8.58</v>
      </c>
      <c r="AE6064">
        <v>303</v>
      </c>
      <c r="AF6064">
        <v>7078</v>
      </c>
    </row>
    <row r="6065" spans="1:32" x14ac:dyDescent="0.25">
      <c r="A6065" t="s">
        <v>27</v>
      </c>
      <c r="B6065" t="s">
        <v>12562</v>
      </c>
      <c r="C6065" t="s">
        <v>91</v>
      </c>
      <c r="D6065" t="s">
        <v>12577</v>
      </c>
      <c r="E6065" t="s">
        <v>12568</v>
      </c>
      <c r="F6065" t="s">
        <v>12567</v>
      </c>
      <c r="G6065" t="s">
        <v>5002</v>
      </c>
      <c r="H6065">
        <v>2020</v>
      </c>
      <c r="I6065">
        <v>11</v>
      </c>
      <c r="J6065">
        <v>126</v>
      </c>
      <c r="K6065">
        <v>20201101</v>
      </c>
      <c r="L6065">
        <v>20201130</v>
      </c>
      <c r="M6065" s="34">
        <v>0.6875</v>
      </c>
      <c r="N6065" s="34">
        <v>0.71527777777777779</v>
      </c>
      <c r="O6065">
        <v>220</v>
      </c>
      <c r="P6065" t="s">
        <v>12558</v>
      </c>
      <c r="Q6065" t="s">
        <v>12558</v>
      </c>
      <c r="R6065" t="s">
        <v>12557</v>
      </c>
      <c r="S6065" t="s">
        <v>12556</v>
      </c>
      <c r="T6065">
        <v>0</v>
      </c>
      <c r="U6065">
        <v>0</v>
      </c>
      <c r="V6065">
        <v>0</v>
      </c>
      <c r="W6065">
        <v>0</v>
      </c>
      <c r="X6065">
        <v>1188</v>
      </c>
      <c r="Y6065">
        <v>0</v>
      </c>
      <c r="Z6065">
        <v>0</v>
      </c>
      <c r="AA6065" t="s">
        <v>11439</v>
      </c>
      <c r="AB6065">
        <v>4</v>
      </c>
      <c r="AC6065">
        <v>1188</v>
      </c>
      <c r="AD6065">
        <v>2.72</v>
      </c>
      <c r="AE6065">
        <v>297</v>
      </c>
      <c r="AF6065">
        <v>2290</v>
      </c>
    </row>
    <row r="6066" spans="1:32" x14ac:dyDescent="0.25">
      <c r="A6066" t="s">
        <v>91</v>
      </c>
      <c r="B6066" t="s">
        <v>12577</v>
      </c>
      <c r="C6066" t="s">
        <v>27</v>
      </c>
      <c r="D6066" t="s">
        <v>12562</v>
      </c>
      <c r="E6066" t="s">
        <v>12568</v>
      </c>
      <c r="F6066" t="s">
        <v>12567</v>
      </c>
      <c r="G6066" t="s">
        <v>5002</v>
      </c>
      <c r="H6066">
        <v>2020</v>
      </c>
      <c r="I6066">
        <v>11</v>
      </c>
      <c r="J6066">
        <v>119</v>
      </c>
      <c r="K6066">
        <v>20201101</v>
      </c>
      <c r="L6066">
        <v>20201130</v>
      </c>
      <c r="M6066" s="34">
        <v>0.35069444444444442</v>
      </c>
      <c r="N6066" s="34">
        <v>0.61111111111111105</v>
      </c>
      <c r="O6066">
        <v>195</v>
      </c>
      <c r="P6066" t="s">
        <v>12558</v>
      </c>
      <c r="Q6066" t="s">
        <v>12558</v>
      </c>
      <c r="R6066" t="s">
        <v>12557</v>
      </c>
      <c r="S6066" t="s">
        <v>12556</v>
      </c>
      <c r="T6066">
        <v>0</v>
      </c>
      <c r="U6066">
        <v>0</v>
      </c>
      <c r="V6066">
        <v>0</v>
      </c>
      <c r="W6066">
        <v>0</v>
      </c>
      <c r="X6066">
        <v>1188</v>
      </c>
      <c r="Y6066">
        <v>0</v>
      </c>
      <c r="Z6066">
        <v>0</v>
      </c>
      <c r="AA6066" t="s">
        <v>11439</v>
      </c>
      <c r="AB6066">
        <v>4</v>
      </c>
      <c r="AC6066">
        <v>1188</v>
      </c>
      <c r="AD6066">
        <v>2.72</v>
      </c>
      <c r="AE6066">
        <v>297</v>
      </c>
      <c r="AF6066">
        <v>2290</v>
      </c>
    </row>
    <row r="6067" spans="1:32" x14ac:dyDescent="0.25">
      <c r="A6067" t="s">
        <v>70</v>
      </c>
      <c r="B6067" t="s">
        <v>12576</v>
      </c>
      <c r="C6067" t="s">
        <v>27</v>
      </c>
      <c r="D6067" t="s">
        <v>12562</v>
      </c>
      <c r="E6067" t="s">
        <v>3173</v>
      </c>
      <c r="F6067" t="s">
        <v>12575</v>
      </c>
      <c r="G6067" t="s">
        <v>5002</v>
      </c>
      <c r="H6067">
        <v>2020</v>
      </c>
      <c r="I6067">
        <v>11</v>
      </c>
      <c r="J6067">
        <v>178</v>
      </c>
      <c r="K6067">
        <v>20201101</v>
      </c>
      <c r="L6067">
        <v>20201130</v>
      </c>
      <c r="M6067" s="34">
        <v>0.25347222222222221</v>
      </c>
      <c r="N6067" s="34">
        <v>0.71875</v>
      </c>
      <c r="O6067">
        <v>370</v>
      </c>
      <c r="P6067">
        <v>1</v>
      </c>
      <c r="Q6067" t="s">
        <v>12558</v>
      </c>
      <c r="R6067" t="s">
        <v>12557</v>
      </c>
      <c r="S6067" t="s">
        <v>12556</v>
      </c>
      <c r="T6067">
        <v>0</v>
      </c>
      <c r="U6067">
        <v>0</v>
      </c>
      <c r="V6067">
        <v>0</v>
      </c>
      <c r="W6067">
        <v>0</v>
      </c>
      <c r="X6067">
        <v>1168</v>
      </c>
      <c r="Y6067">
        <v>0</v>
      </c>
      <c r="Z6067">
        <v>0</v>
      </c>
      <c r="AA6067" t="s">
        <v>11439</v>
      </c>
      <c r="AB6067">
        <v>4</v>
      </c>
      <c r="AC6067">
        <v>1168</v>
      </c>
      <c r="AD6067">
        <v>6.23</v>
      </c>
      <c r="AE6067">
        <v>292</v>
      </c>
      <c r="AF6067">
        <v>5338</v>
      </c>
    </row>
    <row r="6068" spans="1:32" x14ac:dyDescent="0.25">
      <c r="A6068" t="s">
        <v>72</v>
      </c>
      <c r="B6068" t="s">
        <v>12640</v>
      </c>
      <c r="C6068" t="s">
        <v>27</v>
      </c>
      <c r="D6068" t="s">
        <v>12562</v>
      </c>
      <c r="E6068" t="s">
        <v>3173</v>
      </c>
      <c r="F6068" t="s">
        <v>12575</v>
      </c>
      <c r="G6068" t="s">
        <v>5002</v>
      </c>
      <c r="H6068">
        <v>2020</v>
      </c>
      <c r="I6068">
        <v>11</v>
      </c>
      <c r="J6068">
        <v>288</v>
      </c>
      <c r="K6068">
        <v>20201101</v>
      </c>
      <c r="L6068">
        <v>20201130</v>
      </c>
      <c r="M6068" s="34">
        <v>0.625</v>
      </c>
      <c r="N6068" s="34">
        <v>0.3125</v>
      </c>
      <c r="O6068">
        <v>690</v>
      </c>
      <c r="P6068">
        <v>2</v>
      </c>
      <c r="Q6068" t="s">
        <v>12558</v>
      </c>
      <c r="R6068" t="s">
        <v>12557</v>
      </c>
      <c r="S6068" t="s">
        <v>12578</v>
      </c>
      <c r="T6068">
        <v>0</v>
      </c>
      <c r="U6068">
        <v>0</v>
      </c>
      <c r="V6068">
        <v>1168</v>
      </c>
      <c r="W6068">
        <v>0</v>
      </c>
      <c r="X6068">
        <v>0</v>
      </c>
      <c r="Y6068">
        <v>0</v>
      </c>
      <c r="Z6068">
        <v>0</v>
      </c>
      <c r="AA6068" t="s">
        <v>11439</v>
      </c>
      <c r="AB6068">
        <v>4</v>
      </c>
      <c r="AC6068">
        <v>1168</v>
      </c>
      <c r="AD6068">
        <v>10.96</v>
      </c>
      <c r="AE6068">
        <v>292</v>
      </c>
      <c r="AF6068">
        <v>9387</v>
      </c>
    </row>
    <row r="6069" spans="1:32" x14ac:dyDescent="0.25">
      <c r="A6069" t="s">
        <v>27</v>
      </c>
      <c r="B6069" t="s">
        <v>12562</v>
      </c>
      <c r="C6069" t="s">
        <v>4448</v>
      </c>
      <c r="D6069" t="s">
        <v>12593</v>
      </c>
      <c r="E6069" t="s">
        <v>12592</v>
      </c>
      <c r="F6069" t="s">
        <v>12591</v>
      </c>
      <c r="G6069" t="s">
        <v>5002</v>
      </c>
      <c r="H6069">
        <v>2020</v>
      </c>
      <c r="I6069">
        <v>11</v>
      </c>
      <c r="J6069">
        <v>51</v>
      </c>
      <c r="K6069">
        <v>20201101</v>
      </c>
      <c r="L6069">
        <v>20201130</v>
      </c>
      <c r="M6069" s="34">
        <v>0.4826388888888889</v>
      </c>
      <c r="N6069" s="34">
        <v>0.59027777777777779</v>
      </c>
      <c r="O6069">
        <v>215</v>
      </c>
      <c r="P6069" t="s">
        <v>12558</v>
      </c>
      <c r="Q6069" t="s">
        <v>12559</v>
      </c>
      <c r="R6069" t="s">
        <v>12557</v>
      </c>
      <c r="S6069" t="s">
        <v>12583</v>
      </c>
      <c r="T6069">
        <v>0</v>
      </c>
      <c r="U6069">
        <v>0</v>
      </c>
      <c r="V6069">
        <v>0</v>
      </c>
      <c r="W6069">
        <v>0</v>
      </c>
      <c r="X6069">
        <v>504</v>
      </c>
      <c r="Y6069">
        <v>0</v>
      </c>
      <c r="Z6069">
        <v>630</v>
      </c>
      <c r="AA6069" t="s">
        <v>11439</v>
      </c>
      <c r="AB6069">
        <v>9</v>
      </c>
      <c r="AC6069">
        <v>1134</v>
      </c>
      <c r="AD6069">
        <v>2.5299999999999998</v>
      </c>
      <c r="AE6069">
        <v>126</v>
      </c>
      <c r="AF6069">
        <v>2229</v>
      </c>
    </row>
    <row r="6070" spans="1:32" x14ac:dyDescent="0.25">
      <c r="A6070" t="s">
        <v>4448</v>
      </c>
      <c r="B6070" t="s">
        <v>12593</v>
      </c>
      <c r="C6070" t="s">
        <v>27</v>
      </c>
      <c r="D6070" t="s">
        <v>12562</v>
      </c>
      <c r="E6070" t="s">
        <v>12592</v>
      </c>
      <c r="F6070" t="s">
        <v>12591</v>
      </c>
      <c r="G6070" t="s">
        <v>5002</v>
      </c>
      <c r="H6070">
        <v>2020</v>
      </c>
      <c r="I6070">
        <v>11</v>
      </c>
      <c r="J6070">
        <v>50</v>
      </c>
      <c r="K6070">
        <v>20201101</v>
      </c>
      <c r="L6070">
        <v>20201130</v>
      </c>
      <c r="M6070" s="34">
        <v>0.27083333333333331</v>
      </c>
      <c r="N6070" s="34">
        <v>0.44097222222222227</v>
      </c>
      <c r="O6070">
        <v>185</v>
      </c>
      <c r="P6070" t="s">
        <v>12559</v>
      </c>
      <c r="Q6070" t="s">
        <v>12558</v>
      </c>
      <c r="R6070" t="s">
        <v>12557</v>
      </c>
      <c r="S6070" t="s">
        <v>12583</v>
      </c>
      <c r="T6070">
        <v>0</v>
      </c>
      <c r="U6070">
        <v>0</v>
      </c>
      <c r="V6070">
        <v>0</v>
      </c>
      <c r="W6070">
        <v>0</v>
      </c>
      <c r="X6070">
        <v>504</v>
      </c>
      <c r="Y6070">
        <v>0</v>
      </c>
      <c r="Z6070">
        <v>630</v>
      </c>
      <c r="AA6070" t="s">
        <v>11439</v>
      </c>
      <c r="AB6070">
        <v>9</v>
      </c>
      <c r="AC6070">
        <v>1134</v>
      </c>
      <c r="AD6070">
        <v>2.5299999999999998</v>
      </c>
      <c r="AE6070">
        <v>126</v>
      </c>
      <c r="AF6070">
        <v>2229</v>
      </c>
    </row>
    <row r="6071" spans="1:32" x14ac:dyDescent="0.25">
      <c r="A6071" t="s">
        <v>27</v>
      </c>
      <c r="B6071" t="s">
        <v>12562</v>
      </c>
      <c r="C6071" t="s">
        <v>4058</v>
      </c>
      <c r="D6071" t="s">
        <v>12668</v>
      </c>
      <c r="E6071" t="s">
        <v>12600</v>
      </c>
      <c r="F6071" t="s">
        <v>12599</v>
      </c>
      <c r="G6071" t="s">
        <v>5002</v>
      </c>
      <c r="H6071">
        <v>2020</v>
      </c>
      <c r="I6071">
        <v>11</v>
      </c>
      <c r="J6071">
        <v>198</v>
      </c>
      <c r="K6071">
        <v>20201119</v>
      </c>
      <c r="L6071">
        <v>20201130</v>
      </c>
      <c r="M6071" s="34">
        <v>0.71527777777777779</v>
      </c>
      <c r="N6071" s="34">
        <v>0.78125</v>
      </c>
      <c r="O6071">
        <v>215</v>
      </c>
      <c r="P6071" t="s">
        <v>12558</v>
      </c>
      <c r="Q6071" t="s">
        <v>12559</v>
      </c>
      <c r="R6071" t="s">
        <v>12557</v>
      </c>
      <c r="S6071" t="s">
        <v>12605</v>
      </c>
      <c r="T6071">
        <v>0</v>
      </c>
      <c r="U6071">
        <v>176</v>
      </c>
      <c r="V6071">
        <v>0</v>
      </c>
      <c r="W6071">
        <v>352</v>
      </c>
      <c r="X6071">
        <v>0</v>
      </c>
      <c r="Y6071">
        <v>0</v>
      </c>
      <c r="Z6071">
        <v>352</v>
      </c>
      <c r="AA6071" t="s">
        <v>11439</v>
      </c>
      <c r="AB6071">
        <v>5</v>
      </c>
      <c r="AC6071">
        <v>880</v>
      </c>
      <c r="AD6071">
        <v>1.88</v>
      </c>
      <c r="AE6071">
        <v>176</v>
      </c>
      <c r="AF6071">
        <v>2137</v>
      </c>
    </row>
    <row r="6072" spans="1:32" x14ac:dyDescent="0.25">
      <c r="A6072" t="s">
        <v>27</v>
      </c>
      <c r="B6072" t="s">
        <v>12562</v>
      </c>
      <c r="C6072" t="s">
        <v>4096</v>
      </c>
      <c r="D6072" t="s">
        <v>12602</v>
      </c>
      <c r="E6072" t="s">
        <v>12600</v>
      </c>
      <c r="F6072" t="s">
        <v>12599</v>
      </c>
      <c r="G6072" t="s">
        <v>5002</v>
      </c>
      <c r="H6072">
        <v>2020</v>
      </c>
      <c r="I6072">
        <v>11</v>
      </c>
      <c r="J6072">
        <v>110</v>
      </c>
      <c r="K6072">
        <v>20201102</v>
      </c>
      <c r="L6072">
        <v>20201130</v>
      </c>
      <c r="M6072" s="34">
        <v>0.54166666666666663</v>
      </c>
      <c r="N6072" s="34">
        <v>0.5625</v>
      </c>
      <c r="O6072">
        <v>210</v>
      </c>
      <c r="P6072" t="s">
        <v>12558</v>
      </c>
      <c r="Q6072">
        <v>1</v>
      </c>
      <c r="R6072" t="s">
        <v>12557</v>
      </c>
      <c r="S6072" t="s">
        <v>12579</v>
      </c>
      <c r="T6072">
        <v>880</v>
      </c>
      <c r="U6072">
        <v>0</v>
      </c>
      <c r="V6072">
        <v>0</v>
      </c>
      <c r="W6072">
        <v>0</v>
      </c>
      <c r="X6072">
        <v>0</v>
      </c>
      <c r="Y6072">
        <v>0</v>
      </c>
      <c r="Z6072">
        <v>0</v>
      </c>
      <c r="AA6072" t="s">
        <v>11439</v>
      </c>
      <c r="AB6072">
        <v>5</v>
      </c>
      <c r="AC6072">
        <v>880</v>
      </c>
      <c r="AD6072">
        <v>1.95</v>
      </c>
      <c r="AE6072">
        <v>176</v>
      </c>
      <c r="AF6072">
        <v>2211</v>
      </c>
    </row>
    <row r="6073" spans="1:32" x14ac:dyDescent="0.25">
      <c r="A6073" t="s">
        <v>4096</v>
      </c>
      <c r="B6073" t="s">
        <v>12602</v>
      </c>
      <c r="C6073" t="s">
        <v>27</v>
      </c>
      <c r="D6073" t="s">
        <v>12562</v>
      </c>
      <c r="E6073" t="s">
        <v>12600</v>
      </c>
      <c r="F6073" t="s">
        <v>12599</v>
      </c>
      <c r="G6073" t="s">
        <v>5002</v>
      </c>
      <c r="H6073">
        <v>2020</v>
      </c>
      <c r="I6073">
        <v>11</v>
      </c>
      <c r="J6073">
        <v>113</v>
      </c>
      <c r="K6073">
        <v>20201102</v>
      </c>
      <c r="L6073">
        <v>20201130</v>
      </c>
      <c r="M6073" s="34">
        <v>0.60416666666666663</v>
      </c>
      <c r="N6073" s="34">
        <v>0.85763888888888884</v>
      </c>
      <c r="O6073">
        <v>185</v>
      </c>
      <c r="P6073">
        <v>1</v>
      </c>
      <c r="Q6073" t="s">
        <v>12558</v>
      </c>
      <c r="R6073" t="s">
        <v>12557</v>
      </c>
      <c r="S6073" t="s">
        <v>12579</v>
      </c>
      <c r="T6073">
        <v>880</v>
      </c>
      <c r="U6073">
        <v>0</v>
      </c>
      <c r="V6073">
        <v>0</v>
      </c>
      <c r="W6073">
        <v>0</v>
      </c>
      <c r="X6073">
        <v>0</v>
      </c>
      <c r="Y6073">
        <v>0</v>
      </c>
      <c r="Z6073">
        <v>0</v>
      </c>
      <c r="AA6073" t="s">
        <v>11439</v>
      </c>
      <c r="AB6073">
        <v>5</v>
      </c>
      <c r="AC6073">
        <v>880</v>
      </c>
      <c r="AD6073">
        <v>1.95</v>
      </c>
      <c r="AE6073">
        <v>176</v>
      </c>
      <c r="AF6073">
        <v>2211</v>
      </c>
    </row>
    <row r="6074" spans="1:32" x14ac:dyDescent="0.25">
      <c r="A6074" t="s">
        <v>4058</v>
      </c>
      <c r="B6074" t="s">
        <v>12668</v>
      </c>
      <c r="C6074" t="s">
        <v>27</v>
      </c>
      <c r="D6074" t="s">
        <v>12562</v>
      </c>
      <c r="E6074" t="s">
        <v>12600</v>
      </c>
      <c r="F6074" t="s">
        <v>12599</v>
      </c>
      <c r="G6074" t="s">
        <v>5002</v>
      </c>
      <c r="H6074">
        <v>2020</v>
      </c>
      <c r="I6074">
        <v>11</v>
      </c>
      <c r="J6074">
        <v>199</v>
      </c>
      <c r="K6074">
        <v>20201119</v>
      </c>
      <c r="L6074">
        <v>20201130</v>
      </c>
      <c r="M6074" s="34">
        <v>0.8125</v>
      </c>
      <c r="N6074" s="34">
        <v>1.7361111111111112E-2</v>
      </c>
      <c r="O6074">
        <v>175</v>
      </c>
      <c r="P6074" t="s">
        <v>12559</v>
      </c>
      <c r="Q6074" t="s">
        <v>12558</v>
      </c>
      <c r="R6074" t="s">
        <v>12557</v>
      </c>
      <c r="S6074" t="s">
        <v>12605</v>
      </c>
      <c r="T6074">
        <v>0</v>
      </c>
      <c r="U6074">
        <v>176</v>
      </c>
      <c r="V6074">
        <v>0</v>
      </c>
      <c r="W6074">
        <v>352</v>
      </c>
      <c r="X6074">
        <v>0</v>
      </c>
      <c r="Y6074">
        <v>0</v>
      </c>
      <c r="Z6074">
        <v>352</v>
      </c>
      <c r="AA6074" t="s">
        <v>11439</v>
      </c>
      <c r="AB6074">
        <v>5</v>
      </c>
      <c r="AC6074">
        <v>880</v>
      </c>
      <c r="AD6074">
        <v>1.88</v>
      </c>
      <c r="AE6074">
        <v>176</v>
      </c>
      <c r="AF6074">
        <v>2137</v>
      </c>
    </row>
    <row r="6075" spans="1:32" x14ac:dyDescent="0.25">
      <c r="A6075" t="s">
        <v>62</v>
      </c>
      <c r="B6075" t="s">
        <v>12580</v>
      </c>
      <c r="C6075" t="s">
        <v>27</v>
      </c>
      <c r="D6075" t="s">
        <v>12562</v>
      </c>
      <c r="E6075" t="s">
        <v>12600</v>
      </c>
      <c r="F6075" t="s">
        <v>12599</v>
      </c>
      <c r="G6075" t="s">
        <v>5002</v>
      </c>
      <c r="H6075">
        <v>2020</v>
      </c>
      <c r="I6075">
        <v>11</v>
      </c>
      <c r="J6075">
        <v>165</v>
      </c>
      <c r="K6075">
        <v>20201101</v>
      </c>
      <c r="L6075">
        <v>20201130</v>
      </c>
      <c r="M6075" s="34">
        <v>0.27083333333333331</v>
      </c>
      <c r="N6075" s="34">
        <v>0.50694444444444442</v>
      </c>
      <c r="O6075">
        <v>220</v>
      </c>
      <c r="P6075">
        <v>2</v>
      </c>
      <c r="Q6075" t="s">
        <v>12558</v>
      </c>
      <c r="R6075" t="s">
        <v>12557</v>
      </c>
      <c r="S6075" t="s">
        <v>12579</v>
      </c>
      <c r="T6075">
        <v>880</v>
      </c>
      <c r="U6075">
        <v>0</v>
      </c>
      <c r="V6075">
        <v>0</v>
      </c>
      <c r="W6075">
        <v>0</v>
      </c>
      <c r="X6075">
        <v>0</v>
      </c>
      <c r="Y6075">
        <v>0</v>
      </c>
      <c r="Z6075">
        <v>0</v>
      </c>
      <c r="AA6075" t="s">
        <v>11439</v>
      </c>
      <c r="AB6075">
        <v>5</v>
      </c>
      <c r="AC6075">
        <v>880</v>
      </c>
      <c r="AD6075">
        <v>2.3199999999999998</v>
      </c>
      <c r="AE6075">
        <v>176</v>
      </c>
      <c r="AF6075">
        <v>2633</v>
      </c>
    </row>
    <row r="6076" spans="1:32" x14ac:dyDescent="0.25">
      <c r="A6076" t="s">
        <v>27</v>
      </c>
      <c r="B6076" t="s">
        <v>12562</v>
      </c>
      <c r="C6076" t="s">
        <v>4045</v>
      </c>
      <c r="D6076" t="s">
        <v>12566</v>
      </c>
      <c r="E6076" t="s">
        <v>3173</v>
      </c>
      <c r="F6076" t="s">
        <v>12575</v>
      </c>
      <c r="G6076" t="s">
        <v>5002</v>
      </c>
      <c r="H6076">
        <v>2020</v>
      </c>
      <c r="I6076">
        <v>11</v>
      </c>
      <c r="J6076">
        <v>932</v>
      </c>
      <c r="K6076">
        <v>20201101</v>
      </c>
      <c r="L6076">
        <v>20201130</v>
      </c>
      <c r="M6076" s="34">
        <v>0.37847222222222227</v>
      </c>
      <c r="N6076" s="34">
        <v>0.4236111111111111</v>
      </c>
      <c r="O6076">
        <v>185</v>
      </c>
      <c r="P6076" t="s">
        <v>12558</v>
      </c>
      <c r="Q6076" t="s">
        <v>12559</v>
      </c>
      <c r="R6076" t="s">
        <v>12557</v>
      </c>
      <c r="S6076" t="s">
        <v>12570</v>
      </c>
      <c r="T6076">
        <v>0</v>
      </c>
      <c r="U6076">
        <v>0</v>
      </c>
      <c r="V6076">
        <v>0</v>
      </c>
      <c r="W6076">
        <v>0</v>
      </c>
      <c r="X6076">
        <v>0</v>
      </c>
      <c r="Y6076">
        <v>856</v>
      </c>
      <c r="Z6076">
        <v>0</v>
      </c>
      <c r="AA6076" t="s">
        <v>11439</v>
      </c>
      <c r="AB6076">
        <v>4</v>
      </c>
      <c r="AC6076">
        <v>856</v>
      </c>
      <c r="AD6076">
        <v>1.55</v>
      </c>
      <c r="AE6076">
        <v>214</v>
      </c>
      <c r="AF6076">
        <v>1811</v>
      </c>
    </row>
    <row r="6077" spans="1:32" x14ac:dyDescent="0.25">
      <c r="A6077" t="s">
        <v>4045</v>
      </c>
      <c r="B6077" t="s">
        <v>12566</v>
      </c>
      <c r="C6077" t="s">
        <v>27</v>
      </c>
      <c r="D6077" t="s">
        <v>12562</v>
      </c>
      <c r="E6077" t="s">
        <v>3173</v>
      </c>
      <c r="F6077" t="s">
        <v>12575</v>
      </c>
      <c r="G6077" t="s">
        <v>5002</v>
      </c>
      <c r="H6077">
        <v>2020</v>
      </c>
      <c r="I6077">
        <v>11</v>
      </c>
      <c r="J6077">
        <v>933</v>
      </c>
      <c r="K6077">
        <v>20201101</v>
      </c>
      <c r="L6077">
        <v>20201130</v>
      </c>
      <c r="M6077" s="34">
        <v>0.46527777777777773</v>
      </c>
      <c r="N6077" s="34">
        <v>0.65972222222222221</v>
      </c>
      <c r="O6077">
        <v>160</v>
      </c>
      <c r="P6077" t="s">
        <v>12559</v>
      </c>
      <c r="Q6077" t="s">
        <v>12558</v>
      </c>
      <c r="R6077" t="s">
        <v>12557</v>
      </c>
      <c r="S6077" t="s">
        <v>12570</v>
      </c>
      <c r="T6077">
        <v>0</v>
      </c>
      <c r="U6077">
        <v>0</v>
      </c>
      <c r="V6077">
        <v>0</v>
      </c>
      <c r="W6077">
        <v>0</v>
      </c>
      <c r="X6077">
        <v>0</v>
      </c>
      <c r="Y6077">
        <v>856</v>
      </c>
      <c r="Z6077">
        <v>0</v>
      </c>
      <c r="AA6077" t="s">
        <v>11439</v>
      </c>
      <c r="AB6077">
        <v>4</v>
      </c>
      <c r="AC6077">
        <v>856</v>
      </c>
      <c r="AD6077">
        <v>1.55</v>
      </c>
      <c r="AE6077">
        <v>214</v>
      </c>
      <c r="AF6077">
        <v>1811</v>
      </c>
    </row>
    <row r="6078" spans="1:32" x14ac:dyDescent="0.25">
      <c r="A6078" t="s">
        <v>4008</v>
      </c>
      <c r="B6078" t="s">
        <v>12572</v>
      </c>
      <c r="C6078" t="s">
        <v>27</v>
      </c>
      <c r="D6078" t="s">
        <v>12562</v>
      </c>
      <c r="E6078" t="s">
        <v>3194</v>
      </c>
      <c r="F6078" t="s">
        <v>12571</v>
      </c>
      <c r="G6078" t="s">
        <v>5002</v>
      </c>
      <c r="H6078">
        <v>2020</v>
      </c>
      <c r="I6078">
        <v>11</v>
      </c>
      <c r="J6078">
        <v>415</v>
      </c>
      <c r="K6078">
        <v>20201101</v>
      </c>
      <c r="L6078">
        <v>20201130</v>
      </c>
      <c r="M6078" s="34">
        <v>0.79166666666666663</v>
      </c>
      <c r="N6078" s="34">
        <v>0.92361111111111116</v>
      </c>
      <c r="O6078">
        <v>130</v>
      </c>
      <c r="P6078" t="s">
        <v>12559</v>
      </c>
      <c r="Q6078" t="s">
        <v>12558</v>
      </c>
      <c r="R6078" t="s">
        <v>12557</v>
      </c>
      <c r="S6078" t="s">
        <v>12586</v>
      </c>
      <c r="T6078">
        <v>0</v>
      </c>
      <c r="U6078">
        <v>0</v>
      </c>
      <c r="V6078">
        <v>0</v>
      </c>
      <c r="W6078">
        <v>0</v>
      </c>
      <c r="X6078">
        <v>0</v>
      </c>
      <c r="Y6078">
        <v>0</v>
      </c>
      <c r="Z6078">
        <v>850</v>
      </c>
      <c r="AA6078" t="s">
        <v>11439</v>
      </c>
      <c r="AB6078">
        <v>5</v>
      </c>
      <c r="AC6078">
        <v>850</v>
      </c>
      <c r="AD6078">
        <v>1.82</v>
      </c>
      <c r="AE6078">
        <v>170</v>
      </c>
      <c r="AF6078">
        <v>2142</v>
      </c>
    </row>
    <row r="6079" spans="1:32" x14ac:dyDescent="0.25">
      <c r="A6079" t="s">
        <v>27</v>
      </c>
      <c r="B6079" t="s">
        <v>12562</v>
      </c>
      <c r="C6079" t="s">
        <v>4008</v>
      </c>
      <c r="D6079" t="s">
        <v>12572</v>
      </c>
      <c r="E6079" t="s">
        <v>3194</v>
      </c>
      <c r="F6079" t="s">
        <v>12571</v>
      </c>
      <c r="G6079" t="s">
        <v>5002</v>
      </c>
      <c r="H6079">
        <v>2020</v>
      </c>
      <c r="I6079">
        <v>11</v>
      </c>
      <c r="J6079">
        <v>410</v>
      </c>
      <c r="K6079">
        <v>20201114</v>
      </c>
      <c r="L6079">
        <v>20201130</v>
      </c>
      <c r="M6079" s="34">
        <v>0.60763888888888895</v>
      </c>
      <c r="N6079" s="34">
        <v>0.73263888888888884</v>
      </c>
      <c r="O6079">
        <v>240</v>
      </c>
      <c r="P6079" t="s">
        <v>12558</v>
      </c>
      <c r="Q6079" t="s">
        <v>12559</v>
      </c>
      <c r="R6079" t="s">
        <v>12557</v>
      </c>
      <c r="S6079" t="s">
        <v>12570</v>
      </c>
      <c r="T6079">
        <v>0</v>
      </c>
      <c r="U6079">
        <v>0</v>
      </c>
      <c r="V6079">
        <v>0</v>
      </c>
      <c r="W6079">
        <v>0</v>
      </c>
      <c r="X6079">
        <v>0</v>
      </c>
      <c r="Y6079">
        <v>819</v>
      </c>
      <c r="Z6079">
        <v>0</v>
      </c>
      <c r="AA6079" t="s">
        <v>11439</v>
      </c>
      <c r="AB6079">
        <v>3</v>
      </c>
      <c r="AC6079">
        <v>819</v>
      </c>
      <c r="AD6079">
        <v>1.75</v>
      </c>
      <c r="AE6079">
        <v>273</v>
      </c>
      <c r="AF6079">
        <v>2142</v>
      </c>
    </row>
    <row r="6080" spans="1:32" x14ac:dyDescent="0.25">
      <c r="A6080" t="s">
        <v>4008</v>
      </c>
      <c r="B6080" t="s">
        <v>12572</v>
      </c>
      <c r="C6080" t="s">
        <v>27</v>
      </c>
      <c r="D6080" t="s">
        <v>12562</v>
      </c>
      <c r="E6080" t="s">
        <v>3194</v>
      </c>
      <c r="F6080" t="s">
        <v>12571</v>
      </c>
      <c r="G6080" t="s">
        <v>5002</v>
      </c>
      <c r="H6080">
        <v>2020</v>
      </c>
      <c r="I6080">
        <v>11</v>
      </c>
      <c r="J6080">
        <v>411</v>
      </c>
      <c r="K6080">
        <v>20201114</v>
      </c>
      <c r="L6080">
        <v>20201130</v>
      </c>
      <c r="M6080" s="34">
        <v>0.41666666666666669</v>
      </c>
      <c r="N6080" s="34">
        <v>0.54861111111111105</v>
      </c>
      <c r="O6080">
        <v>130</v>
      </c>
      <c r="P6080" t="s">
        <v>12559</v>
      </c>
      <c r="Q6080" t="s">
        <v>12558</v>
      </c>
      <c r="R6080" t="s">
        <v>12557</v>
      </c>
      <c r="S6080" t="s">
        <v>12570</v>
      </c>
      <c r="T6080">
        <v>0</v>
      </c>
      <c r="U6080">
        <v>0</v>
      </c>
      <c r="V6080">
        <v>0</v>
      </c>
      <c r="W6080">
        <v>0</v>
      </c>
      <c r="X6080">
        <v>0</v>
      </c>
      <c r="Y6080">
        <v>819</v>
      </c>
      <c r="Z6080">
        <v>0</v>
      </c>
      <c r="AA6080" t="s">
        <v>11439</v>
      </c>
      <c r="AB6080">
        <v>3</v>
      </c>
      <c r="AC6080">
        <v>819</v>
      </c>
      <c r="AD6080">
        <v>1.75</v>
      </c>
      <c r="AE6080">
        <v>273</v>
      </c>
      <c r="AF6080">
        <v>2142</v>
      </c>
    </row>
    <row r="6081" spans="1:32" x14ac:dyDescent="0.25">
      <c r="A6081" t="s">
        <v>27</v>
      </c>
      <c r="B6081" t="s">
        <v>12562</v>
      </c>
      <c r="C6081" t="s">
        <v>76</v>
      </c>
      <c r="D6081" t="s">
        <v>12569</v>
      </c>
      <c r="E6081" t="s">
        <v>12604</v>
      </c>
      <c r="F6081" t="s">
        <v>12603</v>
      </c>
      <c r="G6081" t="s">
        <v>5002</v>
      </c>
      <c r="H6081">
        <v>2020</v>
      </c>
      <c r="I6081">
        <v>11</v>
      </c>
      <c r="J6081">
        <v>202</v>
      </c>
      <c r="K6081">
        <v>20201101</v>
      </c>
      <c r="L6081">
        <v>20201130</v>
      </c>
      <c r="M6081" s="34">
        <v>0.30208333333333331</v>
      </c>
      <c r="N6081" s="34">
        <v>0.375</v>
      </c>
      <c r="O6081">
        <v>225</v>
      </c>
      <c r="P6081" t="s">
        <v>12558</v>
      </c>
      <c r="Q6081">
        <v>1</v>
      </c>
      <c r="R6081" t="s">
        <v>12557</v>
      </c>
      <c r="S6081" t="s">
        <v>12564</v>
      </c>
      <c r="T6081">
        <v>0</v>
      </c>
      <c r="U6081">
        <v>744</v>
      </c>
      <c r="V6081">
        <v>0</v>
      </c>
      <c r="W6081">
        <v>0</v>
      </c>
      <c r="X6081">
        <v>0</v>
      </c>
      <c r="Y6081">
        <v>0</v>
      </c>
      <c r="Z6081">
        <v>0</v>
      </c>
      <c r="AA6081" t="s">
        <v>11439</v>
      </c>
      <c r="AB6081">
        <v>4</v>
      </c>
      <c r="AC6081">
        <v>744</v>
      </c>
      <c r="AD6081">
        <v>1.61</v>
      </c>
      <c r="AE6081">
        <v>186</v>
      </c>
      <c r="AF6081">
        <v>2158</v>
      </c>
    </row>
    <row r="6082" spans="1:32" x14ac:dyDescent="0.25">
      <c r="A6082" t="s">
        <v>76</v>
      </c>
      <c r="B6082" t="s">
        <v>12569</v>
      </c>
      <c r="C6082" t="s">
        <v>27</v>
      </c>
      <c r="D6082" t="s">
        <v>12562</v>
      </c>
      <c r="E6082" t="s">
        <v>12604</v>
      </c>
      <c r="F6082" t="s">
        <v>12603</v>
      </c>
      <c r="G6082" t="s">
        <v>5002</v>
      </c>
      <c r="H6082">
        <v>2020</v>
      </c>
      <c r="I6082">
        <v>11</v>
      </c>
      <c r="J6082">
        <v>201</v>
      </c>
      <c r="K6082">
        <v>20201101</v>
      </c>
      <c r="L6082">
        <v>20201130</v>
      </c>
      <c r="M6082" s="34">
        <v>0.41319444444444442</v>
      </c>
      <c r="N6082" s="34">
        <v>0.625</v>
      </c>
      <c r="O6082">
        <v>185</v>
      </c>
      <c r="P6082">
        <v>1</v>
      </c>
      <c r="Q6082" t="s">
        <v>12558</v>
      </c>
      <c r="R6082" t="s">
        <v>12557</v>
      </c>
      <c r="S6082" t="s">
        <v>12564</v>
      </c>
      <c r="T6082">
        <v>0</v>
      </c>
      <c r="U6082">
        <v>744</v>
      </c>
      <c r="V6082">
        <v>0</v>
      </c>
      <c r="W6082">
        <v>0</v>
      </c>
      <c r="X6082">
        <v>0</v>
      </c>
      <c r="Y6082">
        <v>0</v>
      </c>
      <c r="Z6082">
        <v>0</v>
      </c>
      <c r="AA6082" t="s">
        <v>11439</v>
      </c>
      <c r="AB6082">
        <v>4</v>
      </c>
      <c r="AC6082">
        <v>744</v>
      </c>
      <c r="AD6082">
        <v>1.61</v>
      </c>
      <c r="AE6082">
        <v>186</v>
      </c>
      <c r="AF6082">
        <v>2158</v>
      </c>
    </row>
    <row r="6083" spans="1:32" x14ac:dyDescent="0.25">
      <c r="A6083" t="s">
        <v>27</v>
      </c>
      <c r="B6083" t="s">
        <v>12562</v>
      </c>
      <c r="C6083" t="s">
        <v>62</v>
      </c>
      <c r="D6083" t="s">
        <v>12580</v>
      </c>
      <c r="E6083" t="s">
        <v>12604</v>
      </c>
      <c r="F6083" t="s">
        <v>12603</v>
      </c>
      <c r="G6083" t="s">
        <v>5002</v>
      </c>
      <c r="H6083">
        <v>2020</v>
      </c>
      <c r="I6083">
        <v>11</v>
      </c>
      <c r="J6083">
        <v>212</v>
      </c>
      <c r="K6083">
        <v>20201101</v>
      </c>
      <c r="L6083">
        <v>20201130</v>
      </c>
      <c r="M6083" s="34">
        <v>0.67013888888888884</v>
      </c>
      <c r="N6083" s="34">
        <v>0.75347222222222221</v>
      </c>
      <c r="O6083">
        <v>240</v>
      </c>
      <c r="P6083" t="s">
        <v>12558</v>
      </c>
      <c r="Q6083">
        <v>2</v>
      </c>
      <c r="R6083" t="s">
        <v>12557</v>
      </c>
      <c r="S6083" t="s">
        <v>12570</v>
      </c>
      <c r="T6083">
        <v>0</v>
      </c>
      <c r="U6083">
        <v>0</v>
      </c>
      <c r="V6083">
        <v>0</v>
      </c>
      <c r="W6083">
        <v>0</v>
      </c>
      <c r="X6083">
        <v>0</v>
      </c>
      <c r="Y6083">
        <v>744</v>
      </c>
      <c r="Z6083">
        <v>0</v>
      </c>
      <c r="AA6083" t="s">
        <v>11439</v>
      </c>
      <c r="AB6083">
        <v>4</v>
      </c>
      <c r="AC6083">
        <v>744</v>
      </c>
      <c r="AD6083">
        <v>1.96</v>
      </c>
      <c r="AE6083">
        <v>186</v>
      </c>
      <c r="AF6083">
        <v>2633</v>
      </c>
    </row>
    <row r="6084" spans="1:32" x14ac:dyDescent="0.25">
      <c r="A6084" t="s">
        <v>62</v>
      </c>
      <c r="B6084" t="s">
        <v>12580</v>
      </c>
      <c r="C6084" t="s">
        <v>27</v>
      </c>
      <c r="D6084" t="s">
        <v>12562</v>
      </c>
      <c r="E6084" t="s">
        <v>12604</v>
      </c>
      <c r="F6084" t="s">
        <v>12603</v>
      </c>
      <c r="G6084" t="s">
        <v>5002</v>
      </c>
      <c r="H6084">
        <v>2020</v>
      </c>
      <c r="I6084">
        <v>11</v>
      </c>
      <c r="J6084">
        <v>213</v>
      </c>
      <c r="K6084">
        <v>20201101</v>
      </c>
      <c r="L6084">
        <v>20201130</v>
      </c>
      <c r="M6084" s="34">
        <v>0.78819444444444453</v>
      </c>
      <c r="N6084" s="34">
        <v>1.7361111111111112E-2</v>
      </c>
      <c r="O6084">
        <v>210</v>
      </c>
      <c r="P6084">
        <v>2</v>
      </c>
      <c r="Q6084" t="s">
        <v>12558</v>
      </c>
      <c r="R6084" t="s">
        <v>12557</v>
      </c>
      <c r="S6084" t="s">
        <v>12570</v>
      </c>
      <c r="T6084">
        <v>0</v>
      </c>
      <c r="U6084">
        <v>0</v>
      </c>
      <c r="V6084">
        <v>0</v>
      </c>
      <c r="W6084">
        <v>0</v>
      </c>
      <c r="X6084">
        <v>0</v>
      </c>
      <c r="Y6084">
        <v>744</v>
      </c>
      <c r="Z6084">
        <v>0</v>
      </c>
      <c r="AA6084" t="s">
        <v>11439</v>
      </c>
      <c r="AB6084">
        <v>4</v>
      </c>
      <c r="AC6084">
        <v>744</v>
      </c>
      <c r="AD6084">
        <v>1.96</v>
      </c>
      <c r="AE6084">
        <v>186</v>
      </c>
      <c r="AF6084">
        <v>2633</v>
      </c>
    </row>
    <row r="6085" spans="1:32" x14ac:dyDescent="0.25">
      <c r="A6085" t="s">
        <v>27</v>
      </c>
      <c r="B6085" t="s">
        <v>12562</v>
      </c>
      <c r="C6085" t="s">
        <v>4096</v>
      </c>
      <c r="D6085" t="s">
        <v>12602</v>
      </c>
      <c r="E6085" t="s">
        <v>12600</v>
      </c>
      <c r="F6085" t="s">
        <v>12599</v>
      </c>
      <c r="G6085" t="s">
        <v>5002</v>
      </c>
      <c r="H6085">
        <v>2020</v>
      </c>
      <c r="I6085">
        <v>11</v>
      </c>
      <c r="J6085">
        <v>112</v>
      </c>
      <c r="K6085">
        <v>20201101</v>
      </c>
      <c r="L6085">
        <v>20201130</v>
      </c>
      <c r="M6085" s="34">
        <v>0.40625</v>
      </c>
      <c r="N6085" s="34">
        <v>0.42708333333333331</v>
      </c>
      <c r="O6085">
        <v>210</v>
      </c>
      <c r="P6085" t="s">
        <v>12558</v>
      </c>
      <c r="Q6085">
        <v>1</v>
      </c>
      <c r="R6085" t="s">
        <v>12557</v>
      </c>
      <c r="S6085" t="s">
        <v>12564</v>
      </c>
      <c r="T6085">
        <v>0</v>
      </c>
      <c r="U6085">
        <v>704</v>
      </c>
      <c r="V6085">
        <v>0</v>
      </c>
      <c r="W6085">
        <v>0</v>
      </c>
      <c r="X6085">
        <v>0</v>
      </c>
      <c r="Y6085">
        <v>0</v>
      </c>
      <c r="Z6085">
        <v>0</v>
      </c>
      <c r="AA6085" t="s">
        <v>11439</v>
      </c>
      <c r="AB6085">
        <v>4</v>
      </c>
      <c r="AC6085">
        <v>704</v>
      </c>
      <c r="AD6085">
        <v>1.56</v>
      </c>
      <c r="AE6085">
        <v>176</v>
      </c>
      <c r="AF6085">
        <v>2211</v>
      </c>
    </row>
    <row r="6086" spans="1:32" x14ac:dyDescent="0.25">
      <c r="A6086" t="s">
        <v>27</v>
      </c>
      <c r="B6086" t="s">
        <v>12562</v>
      </c>
      <c r="C6086" t="s">
        <v>4187</v>
      </c>
      <c r="D6086" t="s">
        <v>12601</v>
      </c>
      <c r="E6086" t="s">
        <v>12600</v>
      </c>
      <c r="F6086" t="s">
        <v>12599</v>
      </c>
      <c r="G6086" t="s">
        <v>5002</v>
      </c>
      <c r="H6086">
        <v>2020</v>
      </c>
      <c r="I6086">
        <v>11</v>
      </c>
      <c r="J6086">
        <v>91</v>
      </c>
      <c r="K6086">
        <v>20201101</v>
      </c>
      <c r="L6086">
        <v>20201130</v>
      </c>
      <c r="M6086" s="34">
        <v>0.66666666666666663</v>
      </c>
      <c r="N6086" s="34">
        <v>0.87152777777777779</v>
      </c>
      <c r="O6086">
        <v>235</v>
      </c>
      <c r="P6086" t="s">
        <v>12558</v>
      </c>
      <c r="Q6086" t="s">
        <v>12559</v>
      </c>
      <c r="R6086" t="s">
        <v>12557</v>
      </c>
      <c r="S6086" t="s">
        <v>12556</v>
      </c>
      <c r="T6086">
        <v>0</v>
      </c>
      <c r="U6086">
        <v>0</v>
      </c>
      <c r="V6086">
        <v>0</v>
      </c>
      <c r="W6086">
        <v>0</v>
      </c>
      <c r="X6086">
        <v>704</v>
      </c>
      <c r="Y6086">
        <v>0</v>
      </c>
      <c r="Z6086">
        <v>0</v>
      </c>
      <c r="AA6086" t="s">
        <v>11439</v>
      </c>
      <c r="AB6086">
        <v>4</v>
      </c>
      <c r="AC6086">
        <v>704</v>
      </c>
      <c r="AD6086">
        <v>2.12</v>
      </c>
      <c r="AE6086">
        <v>176</v>
      </c>
      <c r="AF6086">
        <v>3009</v>
      </c>
    </row>
    <row r="6087" spans="1:32" x14ac:dyDescent="0.25">
      <c r="A6087" t="s">
        <v>4187</v>
      </c>
      <c r="B6087" t="s">
        <v>12601</v>
      </c>
      <c r="C6087" t="s">
        <v>27</v>
      </c>
      <c r="D6087" t="s">
        <v>12562</v>
      </c>
      <c r="E6087" t="s">
        <v>12600</v>
      </c>
      <c r="F6087" t="s">
        <v>12599</v>
      </c>
      <c r="G6087" t="s">
        <v>5002</v>
      </c>
      <c r="H6087">
        <v>2020</v>
      </c>
      <c r="I6087">
        <v>11</v>
      </c>
      <c r="J6087">
        <v>90</v>
      </c>
      <c r="K6087">
        <v>20201101</v>
      </c>
      <c r="L6087">
        <v>20201130</v>
      </c>
      <c r="M6087" s="34">
        <v>0.90625</v>
      </c>
      <c r="N6087" s="34">
        <v>4.8611111111111112E-2</v>
      </c>
      <c r="O6087">
        <v>265</v>
      </c>
      <c r="P6087" t="s">
        <v>12559</v>
      </c>
      <c r="Q6087" t="s">
        <v>12558</v>
      </c>
      <c r="R6087" t="s">
        <v>12557</v>
      </c>
      <c r="S6087" t="s">
        <v>12587</v>
      </c>
      <c r="T6087">
        <v>0</v>
      </c>
      <c r="U6087">
        <v>0</v>
      </c>
      <c r="V6087">
        <v>0</v>
      </c>
      <c r="W6087">
        <v>704</v>
      </c>
      <c r="X6087">
        <v>0</v>
      </c>
      <c r="Y6087">
        <v>0</v>
      </c>
      <c r="Z6087">
        <v>0</v>
      </c>
      <c r="AA6087" t="s">
        <v>11439</v>
      </c>
      <c r="AB6087">
        <v>4</v>
      </c>
      <c r="AC6087">
        <v>704</v>
      </c>
      <c r="AD6087">
        <v>2.12</v>
      </c>
      <c r="AE6087">
        <v>176</v>
      </c>
      <c r="AF6087">
        <v>3009</v>
      </c>
    </row>
    <row r="6088" spans="1:32" x14ac:dyDescent="0.25">
      <c r="A6088" t="s">
        <v>4008</v>
      </c>
      <c r="B6088" t="s">
        <v>12572</v>
      </c>
      <c r="C6088" t="s">
        <v>27</v>
      </c>
      <c r="D6088" t="s">
        <v>12562</v>
      </c>
      <c r="E6088" t="s">
        <v>3194</v>
      </c>
      <c r="F6088" t="s">
        <v>12571</v>
      </c>
      <c r="G6088" t="s">
        <v>5002</v>
      </c>
      <c r="H6088">
        <v>2020</v>
      </c>
      <c r="I6088">
        <v>11</v>
      </c>
      <c r="J6088">
        <v>413</v>
      </c>
      <c r="K6088">
        <v>20201105</v>
      </c>
      <c r="L6088">
        <v>20201130</v>
      </c>
      <c r="M6088" s="34">
        <v>0.79166666666666663</v>
      </c>
      <c r="N6088" s="34">
        <v>0.92361111111111116</v>
      </c>
      <c r="O6088">
        <v>130</v>
      </c>
      <c r="P6088" t="s">
        <v>12559</v>
      </c>
      <c r="Q6088" t="s">
        <v>12558</v>
      </c>
      <c r="R6088" t="s">
        <v>12557</v>
      </c>
      <c r="S6088" t="s">
        <v>12587</v>
      </c>
      <c r="T6088">
        <v>0</v>
      </c>
      <c r="U6088">
        <v>0</v>
      </c>
      <c r="V6088">
        <v>0</v>
      </c>
      <c r="W6088">
        <v>680</v>
      </c>
      <c r="X6088">
        <v>0</v>
      </c>
      <c r="Y6088">
        <v>0</v>
      </c>
      <c r="Z6088">
        <v>0</v>
      </c>
      <c r="AA6088" t="s">
        <v>11439</v>
      </c>
      <c r="AB6088">
        <v>4</v>
      </c>
      <c r="AC6088">
        <v>680</v>
      </c>
      <c r="AD6088">
        <v>1.46</v>
      </c>
      <c r="AE6088">
        <v>170</v>
      </c>
      <c r="AF6088">
        <v>2142</v>
      </c>
    </row>
    <row r="6089" spans="1:32" x14ac:dyDescent="0.25">
      <c r="A6089" t="s">
        <v>48</v>
      </c>
      <c r="B6089" t="s">
        <v>12574</v>
      </c>
      <c r="C6089" t="s">
        <v>27</v>
      </c>
      <c r="D6089" t="s">
        <v>12562</v>
      </c>
      <c r="E6089" t="s">
        <v>4532</v>
      </c>
      <c r="F6089" t="s">
        <v>12573</v>
      </c>
      <c r="G6089" t="s">
        <v>5002</v>
      </c>
      <c r="H6089">
        <v>2020</v>
      </c>
      <c r="I6089">
        <v>11</v>
      </c>
      <c r="J6089">
        <v>199</v>
      </c>
      <c r="K6089">
        <v>20201129</v>
      </c>
      <c r="L6089">
        <v>20201130</v>
      </c>
      <c r="M6089" s="34">
        <v>0.63888888888888895</v>
      </c>
      <c r="N6089" s="34">
        <v>0.30902777777777779</v>
      </c>
      <c r="O6089">
        <v>665</v>
      </c>
      <c r="P6089">
        <v>1</v>
      </c>
      <c r="Q6089" t="s">
        <v>12558</v>
      </c>
      <c r="R6089" t="s">
        <v>12557</v>
      </c>
      <c r="S6089">
        <v>1234567</v>
      </c>
      <c r="T6089">
        <v>334</v>
      </c>
      <c r="U6089">
        <v>0</v>
      </c>
      <c r="V6089">
        <v>0</v>
      </c>
      <c r="W6089">
        <v>0</v>
      </c>
      <c r="X6089">
        <v>0</v>
      </c>
      <c r="Y6089">
        <v>0</v>
      </c>
      <c r="Z6089">
        <v>334</v>
      </c>
      <c r="AA6089" t="s">
        <v>11439</v>
      </c>
      <c r="AB6089">
        <v>2</v>
      </c>
      <c r="AC6089">
        <v>668</v>
      </c>
      <c r="AD6089">
        <v>6.11</v>
      </c>
      <c r="AE6089">
        <v>334</v>
      </c>
      <c r="AF6089">
        <v>9141</v>
      </c>
    </row>
    <row r="6090" spans="1:32" x14ac:dyDescent="0.25">
      <c r="A6090" t="s">
        <v>27</v>
      </c>
      <c r="B6090" t="s">
        <v>12562</v>
      </c>
      <c r="C6090" t="s">
        <v>4045</v>
      </c>
      <c r="D6090" t="s">
        <v>12566</v>
      </c>
      <c r="E6090" t="s">
        <v>3173</v>
      </c>
      <c r="F6090" t="s">
        <v>12575</v>
      </c>
      <c r="G6090" t="s">
        <v>5002</v>
      </c>
      <c r="H6090">
        <v>2020</v>
      </c>
      <c r="I6090">
        <v>11</v>
      </c>
      <c r="J6090">
        <v>932</v>
      </c>
      <c r="K6090">
        <v>20201101</v>
      </c>
      <c r="L6090">
        <v>20201130</v>
      </c>
      <c r="M6090" s="34">
        <v>0.37847222222222227</v>
      </c>
      <c r="N6090" s="34">
        <v>0.4236111111111111</v>
      </c>
      <c r="O6090">
        <v>185</v>
      </c>
      <c r="P6090" t="s">
        <v>12558</v>
      </c>
      <c r="Q6090" t="s">
        <v>12559</v>
      </c>
      <c r="R6090" t="s">
        <v>12557</v>
      </c>
      <c r="S6090" t="s">
        <v>12578</v>
      </c>
      <c r="T6090">
        <v>0</v>
      </c>
      <c r="U6090">
        <v>0</v>
      </c>
      <c r="V6090">
        <v>660</v>
      </c>
      <c r="W6090">
        <v>0</v>
      </c>
      <c r="X6090">
        <v>0</v>
      </c>
      <c r="Y6090">
        <v>0</v>
      </c>
      <c r="Z6090">
        <v>0</v>
      </c>
      <c r="AA6090" t="s">
        <v>11439</v>
      </c>
      <c r="AB6090">
        <v>4</v>
      </c>
      <c r="AC6090">
        <v>660</v>
      </c>
      <c r="AD6090">
        <v>1.2</v>
      </c>
      <c r="AE6090">
        <v>165</v>
      </c>
      <c r="AF6090">
        <v>1811</v>
      </c>
    </row>
    <row r="6091" spans="1:32" x14ac:dyDescent="0.25">
      <c r="A6091" t="s">
        <v>4045</v>
      </c>
      <c r="B6091" t="s">
        <v>12566</v>
      </c>
      <c r="C6091" t="s">
        <v>27</v>
      </c>
      <c r="D6091" t="s">
        <v>12562</v>
      </c>
      <c r="E6091" t="s">
        <v>3173</v>
      </c>
      <c r="F6091" t="s">
        <v>12575</v>
      </c>
      <c r="G6091" t="s">
        <v>5002</v>
      </c>
      <c r="H6091">
        <v>2020</v>
      </c>
      <c r="I6091">
        <v>11</v>
      </c>
      <c r="J6091">
        <v>933</v>
      </c>
      <c r="K6091">
        <v>20201101</v>
      </c>
      <c r="L6091">
        <v>20201130</v>
      </c>
      <c r="M6091" s="34">
        <v>0.46527777777777773</v>
      </c>
      <c r="N6091" s="34">
        <v>0.65972222222222221</v>
      </c>
      <c r="O6091">
        <v>160</v>
      </c>
      <c r="P6091" t="s">
        <v>12559</v>
      </c>
      <c r="Q6091" t="s">
        <v>12558</v>
      </c>
      <c r="R6091" t="s">
        <v>12557</v>
      </c>
      <c r="S6091" t="s">
        <v>12578</v>
      </c>
      <c r="T6091">
        <v>0</v>
      </c>
      <c r="U6091">
        <v>0</v>
      </c>
      <c r="V6091">
        <v>660</v>
      </c>
      <c r="W6091">
        <v>0</v>
      </c>
      <c r="X6091">
        <v>0</v>
      </c>
      <c r="Y6091">
        <v>0</v>
      </c>
      <c r="Z6091">
        <v>0</v>
      </c>
      <c r="AA6091" t="s">
        <v>11439</v>
      </c>
      <c r="AB6091">
        <v>4</v>
      </c>
      <c r="AC6091">
        <v>660</v>
      </c>
      <c r="AD6091">
        <v>1.2</v>
      </c>
      <c r="AE6091">
        <v>165</v>
      </c>
      <c r="AF6091">
        <v>1811</v>
      </c>
    </row>
    <row r="6092" spans="1:32" x14ac:dyDescent="0.25">
      <c r="A6092" t="s">
        <v>27</v>
      </c>
      <c r="B6092" t="s">
        <v>12562</v>
      </c>
      <c r="C6092" t="s">
        <v>4008</v>
      </c>
      <c r="D6092" t="s">
        <v>12572</v>
      </c>
      <c r="E6092" t="s">
        <v>3194</v>
      </c>
      <c r="F6092" t="s">
        <v>12571</v>
      </c>
      <c r="G6092" t="s">
        <v>5002</v>
      </c>
      <c r="H6092">
        <v>2020</v>
      </c>
      <c r="I6092">
        <v>11</v>
      </c>
      <c r="J6092">
        <v>414</v>
      </c>
      <c r="K6092">
        <v>20201108</v>
      </c>
      <c r="L6092">
        <v>20201129</v>
      </c>
      <c r="M6092" s="34">
        <v>0.35416666666666669</v>
      </c>
      <c r="N6092" s="34">
        <v>0.44444444444444442</v>
      </c>
      <c r="O6092">
        <v>190</v>
      </c>
      <c r="P6092" t="s">
        <v>12558</v>
      </c>
      <c r="Q6092" t="s">
        <v>12559</v>
      </c>
      <c r="R6092" t="s">
        <v>12557</v>
      </c>
      <c r="S6092" t="s">
        <v>12586</v>
      </c>
      <c r="T6092">
        <v>0</v>
      </c>
      <c r="U6092">
        <v>0</v>
      </c>
      <c r="V6092">
        <v>0</v>
      </c>
      <c r="W6092">
        <v>0</v>
      </c>
      <c r="X6092">
        <v>0</v>
      </c>
      <c r="Y6092">
        <v>0</v>
      </c>
      <c r="Z6092">
        <v>656</v>
      </c>
      <c r="AA6092" t="s">
        <v>11439</v>
      </c>
      <c r="AB6092">
        <v>4</v>
      </c>
      <c r="AC6092">
        <v>656</v>
      </c>
      <c r="AD6092">
        <v>1.41</v>
      </c>
      <c r="AE6092">
        <v>164</v>
      </c>
      <c r="AF6092">
        <v>2142</v>
      </c>
    </row>
    <row r="6093" spans="1:32" x14ac:dyDescent="0.25">
      <c r="A6093" t="s">
        <v>4045</v>
      </c>
      <c r="B6093" t="s">
        <v>12566</v>
      </c>
      <c r="C6093" t="s">
        <v>27</v>
      </c>
      <c r="D6093" t="s">
        <v>12562</v>
      </c>
      <c r="E6093" t="s">
        <v>3154</v>
      </c>
      <c r="F6093" t="s">
        <v>12565</v>
      </c>
      <c r="G6093" t="s">
        <v>5002</v>
      </c>
      <c r="H6093">
        <v>2020</v>
      </c>
      <c r="I6093">
        <v>11</v>
      </c>
      <c r="J6093">
        <v>410</v>
      </c>
      <c r="K6093">
        <v>20201101</v>
      </c>
      <c r="L6093">
        <v>20201130</v>
      </c>
      <c r="M6093" s="34">
        <v>0.33333333333333331</v>
      </c>
      <c r="N6093" s="34">
        <v>0.53125</v>
      </c>
      <c r="O6093">
        <v>165</v>
      </c>
      <c r="P6093" t="s">
        <v>12559</v>
      </c>
      <c r="Q6093" t="s">
        <v>12558</v>
      </c>
      <c r="R6093" t="s">
        <v>12557</v>
      </c>
      <c r="S6093" t="s">
        <v>12564</v>
      </c>
      <c r="T6093">
        <v>0</v>
      </c>
      <c r="U6093">
        <v>632</v>
      </c>
      <c r="V6093">
        <v>0</v>
      </c>
      <c r="W6093">
        <v>0</v>
      </c>
      <c r="X6093">
        <v>0</v>
      </c>
      <c r="Y6093">
        <v>0</v>
      </c>
      <c r="Z6093">
        <v>0</v>
      </c>
      <c r="AA6093" t="s">
        <v>11439</v>
      </c>
      <c r="AB6093">
        <v>4</v>
      </c>
      <c r="AC6093">
        <v>632</v>
      </c>
      <c r="AD6093">
        <v>1.1399999999999999</v>
      </c>
      <c r="AE6093">
        <v>158</v>
      </c>
      <c r="AF6093">
        <v>1811</v>
      </c>
    </row>
    <row r="6094" spans="1:32" x14ac:dyDescent="0.25">
      <c r="A6094" t="s">
        <v>27</v>
      </c>
      <c r="B6094" t="s">
        <v>12562</v>
      </c>
      <c r="C6094" t="s">
        <v>4448</v>
      </c>
      <c r="D6094" t="s">
        <v>12593</v>
      </c>
      <c r="E6094" t="s">
        <v>12592</v>
      </c>
      <c r="F6094" t="s">
        <v>12591</v>
      </c>
      <c r="G6094" t="s">
        <v>5002</v>
      </c>
      <c r="H6094">
        <v>2020</v>
      </c>
      <c r="I6094">
        <v>11</v>
      </c>
      <c r="J6094">
        <v>51</v>
      </c>
      <c r="K6094">
        <v>20201101</v>
      </c>
      <c r="L6094">
        <v>20201130</v>
      </c>
      <c r="M6094" s="34">
        <v>0.74652777777777779</v>
      </c>
      <c r="N6094" s="34">
        <v>0.85416666666666663</v>
      </c>
      <c r="O6094">
        <v>215</v>
      </c>
      <c r="P6094" t="s">
        <v>12558</v>
      </c>
      <c r="Q6094" t="s">
        <v>12559</v>
      </c>
      <c r="R6094" t="s">
        <v>12557</v>
      </c>
      <c r="S6094" t="s">
        <v>12579</v>
      </c>
      <c r="T6094">
        <v>630</v>
      </c>
      <c r="U6094">
        <v>0</v>
      </c>
      <c r="V6094">
        <v>0</v>
      </c>
      <c r="W6094">
        <v>0</v>
      </c>
      <c r="X6094">
        <v>0</v>
      </c>
      <c r="Y6094">
        <v>0</v>
      </c>
      <c r="Z6094">
        <v>0</v>
      </c>
      <c r="AA6094" t="s">
        <v>11439</v>
      </c>
      <c r="AB6094">
        <v>5</v>
      </c>
      <c r="AC6094">
        <v>630</v>
      </c>
      <c r="AD6094">
        <v>1.4</v>
      </c>
      <c r="AE6094">
        <v>126</v>
      </c>
      <c r="AF6094">
        <v>2229</v>
      </c>
    </row>
    <row r="6095" spans="1:32" x14ac:dyDescent="0.25">
      <c r="A6095" t="s">
        <v>4448</v>
      </c>
      <c r="B6095" t="s">
        <v>12593</v>
      </c>
      <c r="C6095" t="s">
        <v>27</v>
      </c>
      <c r="D6095" t="s">
        <v>12562</v>
      </c>
      <c r="E6095" t="s">
        <v>12592</v>
      </c>
      <c r="F6095" t="s">
        <v>12591</v>
      </c>
      <c r="G6095" t="s">
        <v>5002</v>
      </c>
      <c r="H6095">
        <v>2020</v>
      </c>
      <c r="I6095">
        <v>11</v>
      </c>
      <c r="J6095">
        <v>50</v>
      </c>
      <c r="K6095">
        <v>20201101</v>
      </c>
      <c r="L6095">
        <v>20201130</v>
      </c>
      <c r="M6095" s="34">
        <v>0.53472222222222221</v>
      </c>
      <c r="N6095" s="34">
        <v>0.70486111111111116</v>
      </c>
      <c r="O6095">
        <v>185</v>
      </c>
      <c r="P6095" t="s">
        <v>12559</v>
      </c>
      <c r="Q6095" t="s">
        <v>12558</v>
      </c>
      <c r="R6095" t="s">
        <v>12557</v>
      </c>
      <c r="S6095" t="s">
        <v>12579</v>
      </c>
      <c r="T6095">
        <v>630</v>
      </c>
      <c r="U6095">
        <v>0</v>
      </c>
      <c r="V6095">
        <v>0</v>
      </c>
      <c r="W6095">
        <v>0</v>
      </c>
      <c r="X6095">
        <v>0</v>
      </c>
      <c r="Y6095">
        <v>0</v>
      </c>
      <c r="Z6095">
        <v>0</v>
      </c>
      <c r="AA6095" t="s">
        <v>11439</v>
      </c>
      <c r="AB6095">
        <v>5</v>
      </c>
      <c r="AC6095">
        <v>630</v>
      </c>
      <c r="AD6095">
        <v>1.4</v>
      </c>
      <c r="AE6095">
        <v>126</v>
      </c>
      <c r="AF6095">
        <v>2229</v>
      </c>
    </row>
    <row r="6096" spans="1:32" x14ac:dyDescent="0.25">
      <c r="A6096" t="s">
        <v>27</v>
      </c>
      <c r="B6096" t="s">
        <v>12562</v>
      </c>
      <c r="C6096" t="s">
        <v>4008</v>
      </c>
      <c r="D6096" t="s">
        <v>12572</v>
      </c>
      <c r="E6096" t="s">
        <v>3194</v>
      </c>
      <c r="F6096" t="s">
        <v>12571</v>
      </c>
      <c r="G6096" t="s">
        <v>5002</v>
      </c>
      <c r="H6096">
        <v>2020</v>
      </c>
      <c r="I6096">
        <v>11</v>
      </c>
      <c r="J6096">
        <v>410</v>
      </c>
      <c r="K6096">
        <v>20201111</v>
      </c>
      <c r="L6096">
        <v>20201125</v>
      </c>
      <c r="M6096" s="34">
        <v>0.54513888888888895</v>
      </c>
      <c r="N6096" s="34">
        <v>0.63541666666666663</v>
      </c>
      <c r="O6096">
        <v>190</v>
      </c>
      <c r="P6096" t="s">
        <v>12558</v>
      </c>
      <c r="Q6096" t="s">
        <v>12559</v>
      </c>
      <c r="R6096" t="s">
        <v>12557</v>
      </c>
      <c r="S6096" t="s">
        <v>12578</v>
      </c>
      <c r="T6096">
        <v>0</v>
      </c>
      <c r="U6096">
        <v>0</v>
      </c>
      <c r="V6096">
        <v>492</v>
      </c>
      <c r="W6096">
        <v>0</v>
      </c>
      <c r="X6096">
        <v>0</v>
      </c>
      <c r="Y6096">
        <v>0</v>
      </c>
      <c r="Z6096">
        <v>0</v>
      </c>
      <c r="AA6096" t="s">
        <v>11439</v>
      </c>
      <c r="AB6096">
        <v>3</v>
      </c>
      <c r="AC6096">
        <v>492</v>
      </c>
      <c r="AD6096">
        <v>1.05</v>
      </c>
      <c r="AE6096">
        <v>164</v>
      </c>
      <c r="AF6096">
        <v>2142</v>
      </c>
    </row>
    <row r="6097" spans="1:32" x14ac:dyDescent="0.25">
      <c r="A6097" t="s">
        <v>4008</v>
      </c>
      <c r="B6097" t="s">
        <v>12572</v>
      </c>
      <c r="C6097" t="s">
        <v>27</v>
      </c>
      <c r="D6097" t="s">
        <v>12562</v>
      </c>
      <c r="E6097" t="s">
        <v>3194</v>
      </c>
      <c r="F6097" t="s">
        <v>12571</v>
      </c>
      <c r="G6097" t="s">
        <v>5002</v>
      </c>
      <c r="H6097">
        <v>2020</v>
      </c>
      <c r="I6097">
        <v>11</v>
      </c>
      <c r="J6097">
        <v>411</v>
      </c>
      <c r="K6097">
        <v>20201111</v>
      </c>
      <c r="L6097">
        <v>20201125</v>
      </c>
      <c r="M6097" s="34">
        <v>0.35416666666666669</v>
      </c>
      <c r="N6097" s="34">
        <v>0.4861111111111111</v>
      </c>
      <c r="O6097">
        <v>130</v>
      </c>
      <c r="P6097" t="s">
        <v>12559</v>
      </c>
      <c r="Q6097" t="s">
        <v>12558</v>
      </c>
      <c r="R6097" t="s">
        <v>12557</v>
      </c>
      <c r="S6097" t="s">
        <v>12578</v>
      </c>
      <c r="T6097">
        <v>0</v>
      </c>
      <c r="U6097">
        <v>0</v>
      </c>
      <c r="V6097">
        <v>492</v>
      </c>
      <c r="W6097">
        <v>0</v>
      </c>
      <c r="X6097">
        <v>0</v>
      </c>
      <c r="Y6097">
        <v>0</v>
      </c>
      <c r="Z6097">
        <v>0</v>
      </c>
      <c r="AA6097" t="s">
        <v>11439</v>
      </c>
      <c r="AB6097">
        <v>3</v>
      </c>
      <c r="AC6097">
        <v>492</v>
      </c>
      <c r="AD6097">
        <v>1.05</v>
      </c>
      <c r="AE6097">
        <v>164</v>
      </c>
      <c r="AF6097">
        <v>2142</v>
      </c>
    </row>
    <row r="6098" spans="1:32" x14ac:dyDescent="0.25">
      <c r="A6098" t="s">
        <v>4008</v>
      </c>
      <c r="B6098" t="s">
        <v>12572</v>
      </c>
      <c r="C6098" t="s">
        <v>27</v>
      </c>
      <c r="D6098" t="s">
        <v>12562</v>
      </c>
      <c r="E6098" t="s">
        <v>3194</v>
      </c>
      <c r="F6098" t="s">
        <v>12571</v>
      </c>
      <c r="G6098" t="s">
        <v>5002</v>
      </c>
      <c r="H6098">
        <v>2020</v>
      </c>
      <c r="I6098">
        <v>11</v>
      </c>
      <c r="J6098">
        <v>415</v>
      </c>
      <c r="K6098">
        <v>20201114</v>
      </c>
      <c r="L6098">
        <v>20201128</v>
      </c>
      <c r="M6098" s="34">
        <v>0.77083333333333337</v>
      </c>
      <c r="N6098" s="34">
        <v>0.94444444444444453</v>
      </c>
      <c r="O6098">
        <v>190</v>
      </c>
      <c r="P6098" t="s">
        <v>12559</v>
      </c>
      <c r="Q6098" t="s">
        <v>12558</v>
      </c>
      <c r="R6098" t="s">
        <v>12557</v>
      </c>
      <c r="S6098" t="s">
        <v>12570</v>
      </c>
      <c r="T6098">
        <v>0</v>
      </c>
      <c r="U6098">
        <v>0</v>
      </c>
      <c r="V6098">
        <v>0</v>
      </c>
      <c r="W6098">
        <v>0</v>
      </c>
      <c r="X6098">
        <v>0</v>
      </c>
      <c r="Y6098">
        <v>492</v>
      </c>
      <c r="Z6098">
        <v>0</v>
      </c>
      <c r="AA6098" t="s">
        <v>11439</v>
      </c>
      <c r="AB6098">
        <v>3</v>
      </c>
      <c r="AC6098">
        <v>492</v>
      </c>
      <c r="AD6098">
        <v>1.05</v>
      </c>
      <c r="AE6098">
        <v>164</v>
      </c>
      <c r="AF6098">
        <v>2142</v>
      </c>
    </row>
    <row r="6099" spans="1:32" x14ac:dyDescent="0.25">
      <c r="A6099" t="s">
        <v>27</v>
      </c>
      <c r="B6099" t="s">
        <v>12562</v>
      </c>
      <c r="C6099" t="s">
        <v>48</v>
      </c>
      <c r="D6099" t="s">
        <v>12574</v>
      </c>
      <c r="E6099" t="s">
        <v>4532</v>
      </c>
      <c r="F6099" t="s">
        <v>12573</v>
      </c>
      <c r="G6099" t="s">
        <v>5002</v>
      </c>
      <c r="H6099">
        <v>2020</v>
      </c>
      <c r="I6099">
        <v>11</v>
      </c>
      <c r="J6099">
        <v>188</v>
      </c>
      <c r="K6099">
        <v>20201130</v>
      </c>
      <c r="L6099">
        <v>20201130</v>
      </c>
      <c r="M6099" s="34">
        <v>0.37152777777777773</v>
      </c>
      <c r="N6099" s="34">
        <v>0.63194444444444442</v>
      </c>
      <c r="O6099">
        <v>675</v>
      </c>
      <c r="P6099" t="s">
        <v>12558</v>
      </c>
      <c r="Q6099">
        <v>1</v>
      </c>
      <c r="R6099" t="s">
        <v>12557</v>
      </c>
      <c r="S6099" t="s">
        <v>12671</v>
      </c>
      <c r="T6099">
        <v>334</v>
      </c>
      <c r="U6099">
        <v>0</v>
      </c>
      <c r="V6099">
        <v>0</v>
      </c>
      <c r="W6099">
        <v>0</v>
      </c>
      <c r="X6099">
        <v>0</v>
      </c>
      <c r="Y6099">
        <v>0</v>
      </c>
      <c r="Z6099">
        <v>0</v>
      </c>
      <c r="AA6099" t="s">
        <v>11439</v>
      </c>
      <c r="AB6099">
        <v>1</v>
      </c>
      <c r="AC6099">
        <v>334</v>
      </c>
      <c r="AD6099">
        <v>3.05</v>
      </c>
      <c r="AE6099">
        <v>334</v>
      </c>
      <c r="AF6099">
        <v>9141</v>
      </c>
    </row>
    <row r="6100" spans="1:32" x14ac:dyDescent="0.25">
      <c r="A6100" t="s">
        <v>27</v>
      </c>
      <c r="B6100" t="s">
        <v>12562</v>
      </c>
      <c r="C6100" t="s">
        <v>67</v>
      </c>
      <c r="D6100" t="s">
        <v>12681</v>
      </c>
      <c r="E6100" t="s">
        <v>3173</v>
      </c>
      <c r="F6100" t="s">
        <v>12575</v>
      </c>
      <c r="G6100" t="s">
        <v>5002</v>
      </c>
      <c r="H6100">
        <v>2020</v>
      </c>
      <c r="I6100">
        <v>11</v>
      </c>
      <c r="J6100">
        <v>95</v>
      </c>
      <c r="K6100">
        <v>20201130</v>
      </c>
      <c r="L6100">
        <v>20201130</v>
      </c>
      <c r="M6100" s="34">
        <v>0.51041666666666663</v>
      </c>
      <c r="N6100" s="34">
        <v>0.80208333333333337</v>
      </c>
      <c r="O6100">
        <v>660</v>
      </c>
      <c r="P6100" t="s">
        <v>12558</v>
      </c>
      <c r="Q6100">
        <v>1</v>
      </c>
      <c r="R6100" t="s">
        <v>12557</v>
      </c>
      <c r="S6100" t="s">
        <v>12664</v>
      </c>
      <c r="T6100">
        <v>292</v>
      </c>
      <c r="U6100">
        <v>0</v>
      </c>
      <c r="V6100">
        <v>0</v>
      </c>
      <c r="W6100">
        <v>0</v>
      </c>
      <c r="X6100">
        <v>0</v>
      </c>
      <c r="Y6100">
        <v>0</v>
      </c>
      <c r="Z6100">
        <v>0</v>
      </c>
      <c r="AA6100" t="s">
        <v>11439</v>
      </c>
      <c r="AB6100">
        <v>1</v>
      </c>
      <c r="AC6100">
        <v>292</v>
      </c>
      <c r="AD6100">
        <v>2.58</v>
      </c>
      <c r="AE6100">
        <v>292</v>
      </c>
      <c r="AF6100">
        <v>8824</v>
      </c>
    </row>
    <row r="6101" spans="1:32" x14ac:dyDescent="0.25">
      <c r="A6101" t="s">
        <v>67</v>
      </c>
      <c r="B6101" t="s">
        <v>12681</v>
      </c>
      <c r="C6101" t="s">
        <v>27</v>
      </c>
      <c r="D6101" t="s">
        <v>12562</v>
      </c>
      <c r="E6101" t="s">
        <v>3173</v>
      </c>
      <c r="F6101" t="s">
        <v>12575</v>
      </c>
      <c r="G6101" t="s">
        <v>5002</v>
      </c>
      <c r="H6101">
        <v>2020</v>
      </c>
      <c r="I6101">
        <v>11</v>
      </c>
      <c r="J6101">
        <v>94</v>
      </c>
      <c r="K6101">
        <v>20201130</v>
      </c>
      <c r="L6101">
        <v>20201130</v>
      </c>
      <c r="M6101" s="34">
        <v>0.86458333333333337</v>
      </c>
      <c r="N6101" s="34">
        <v>0.47222222222222227</v>
      </c>
      <c r="O6101">
        <v>635</v>
      </c>
      <c r="P6101">
        <v>1</v>
      </c>
      <c r="Q6101" t="s">
        <v>12558</v>
      </c>
      <c r="R6101" t="s">
        <v>12557</v>
      </c>
      <c r="S6101" t="s">
        <v>12664</v>
      </c>
      <c r="T6101">
        <v>292</v>
      </c>
      <c r="U6101">
        <v>0</v>
      </c>
      <c r="V6101">
        <v>0</v>
      </c>
      <c r="W6101">
        <v>0</v>
      </c>
      <c r="X6101">
        <v>0</v>
      </c>
      <c r="Y6101">
        <v>0</v>
      </c>
      <c r="Z6101">
        <v>0</v>
      </c>
      <c r="AA6101" t="s">
        <v>11439</v>
      </c>
      <c r="AB6101">
        <v>1</v>
      </c>
      <c r="AC6101">
        <v>292</v>
      </c>
      <c r="AD6101">
        <v>2.58</v>
      </c>
      <c r="AE6101">
        <v>292</v>
      </c>
      <c r="AF6101">
        <v>8824</v>
      </c>
    </row>
    <row r="6102" spans="1:32" x14ac:dyDescent="0.25">
      <c r="A6102" t="s">
        <v>27</v>
      </c>
      <c r="B6102" t="s">
        <v>12562</v>
      </c>
      <c r="C6102" t="s">
        <v>11000</v>
      </c>
      <c r="D6102" t="s">
        <v>12661</v>
      </c>
      <c r="E6102" t="s">
        <v>3173</v>
      </c>
      <c r="F6102" t="s">
        <v>12575</v>
      </c>
      <c r="G6102" t="s">
        <v>5002</v>
      </c>
      <c r="H6102">
        <v>2020</v>
      </c>
      <c r="I6102">
        <v>11</v>
      </c>
      <c r="J6102">
        <v>24</v>
      </c>
      <c r="K6102">
        <v>20201130</v>
      </c>
      <c r="L6102">
        <v>20201130</v>
      </c>
      <c r="M6102" s="34">
        <v>0.83680555555555547</v>
      </c>
      <c r="N6102" s="34">
        <v>0.51041666666666663</v>
      </c>
      <c r="O6102">
        <v>790</v>
      </c>
      <c r="P6102" t="s">
        <v>12558</v>
      </c>
      <c r="Q6102" t="s">
        <v>12658</v>
      </c>
      <c r="R6102" t="s">
        <v>12557</v>
      </c>
      <c r="S6102" t="s">
        <v>12632</v>
      </c>
      <c r="T6102">
        <v>292</v>
      </c>
      <c r="U6102">
        <v>0</v>
      </c>
      <c r="V6102">
        <v>0</v>
      </c>
      <c r="W6102">
        <v>0</v>
      </c>
      <c r="X6102">
        <v>0</v>
      </c>
      <c r="Y6102">
        <v>0</v>
      </c>
      <c r="Z6102">
        <v>0</v>
      </c>
      <c r="AA6102" t="s">
        <v>11439</v>
      </c>
      <c r="AB6102">
        <v>1</v>
      </c>
      <c r="AC6102">
        <v>292</v>
      </c>
      <c r="AD6102">
        <v>3.31</v>
      </c>
      <c r="AE6102">
        <v>292</v>
      </c>
      <c r="AF6102">
        <v>11349</v>
      </c>
    </row>
    <row r="6103" spans="1:32" x14ac:dyDescent="0.25">
      <c r="A6103" t="s">
        <v>11000</v>
      </c>
      <c r="B6103" t="s">
        <v>12661</v>
      </c>
      <c r="C6103" t="s">
        <v>27</v>
      </c>
      <c r="D6103" t="s">
        <v>12562</v>
      </c>
      <c r="E6103" t="s">
        <v>3173</v>
      </c>
      <c r="F6103" t="s">
        <v>12575</v>
      </c>
      <c r="G6103" t="s">
        <v>5002</v>
      </c>
      <c r="H6103">
        <v>2020</v>
      </c>
      <c r="I6103">
        <v>11</v>
      </c>
      <c r="J6103">
        <v>23</v>
      </c>
      <c r="K6103">
        <v>20201130</v>
      </c>
      <c r="L6103">
        <v>20201130</v>
      </c>
      <c r="M6103" s="34">
        <v>0.77083333333333337</v>
      </c>
      <c r="N6103" s="34">
        <v>0.22916666666666666</v>
      </c>
      <c r="O6103">
        <v>840</v>
      </c>
      <c r="P6103" t="s">
        <v>12658</v>
      </c>
      <c r="Q6103" t="s">
        <v>12558</v>
      </c>
      <c r="R6103" t="s">
        <v>12557</v>
      </c>
      <c r="S6103" t="s">
        <v>12632</v>
      </c>
      <c r="T6103">
        <v>292</v>
      </c>
      <c r="U6103">
        <v>0</v>
      </c>
      <c r="V6103">
        <v>0</v>
      </c>
      <c r="W6103">
        <v>0</v>
      </c>
      <c r="X6103">
        <v>0</v>
      </c>
      <c r="Y6103">
        <v>0</v>
      </c>
      <c r="Z6103">
        <v>0</v>
      </c>
      <c r="AA6103" t="s">
        <v>11439</v>
      </c>
      <c r="AB6103">
        <v>1</v>
      </c>
      <c r="AC6103">
        <v>292</v>
      </c>
      <c r="AD6103">
        <v>3.31</v>
      </c>
      <c r="AE6103">
        <v>292</v>
      </c>
      <c r="AF6103">
        <v>11349</v>
      </c>
    </row>
    <row r="6104" spans="1:32" x14ac:dyDescent="0.25">
      <c r="A6104" t="s">
        <v>27</v>
      </c>
      <c r="B6104" t="s">
        <v>12562</v>
      </c>
      <c r="C6104" t="s">
        <v>4008</v>
      </c>
      <c r="D6104" t="s">
        <v>12572</v>
      </c>
      <c r="E6104" t="s">
        <v>3194</v>
      </c>
      <c r="F6104" t="s">
        <v>12571</v>
      </c>
      <c r="G6104" t="s">
        <v>5002</v>
      </c>
      <c r="H6104">
        <v>2020</v>
      </c>
      <c r="I6104">
        <v>11</v>
      </c>
      <c r="J6104">
        <v>410</v>
      </c>
      <c r="K6104">
        <v>20201108</v>
      </c>
      <c r="L6104">
        <v>20201108</v>
      </c>
      <c r="M6104" s="34">
        <v>0.54513888888888895</v>
      </c>
      <c r="N6104" s="34">
        <v>0.67013888888888884</v>
      </c>
      <c r="O6104">
        <v>240</v>
      </c>
      <c r="P6104" t="s">
        <v>12558</v>
      </c>
      <c r="Q6104" t="s">
        <v>12559</v>
      </c>
      <c r="R6104" t="s">
        <v>12557</v>
      </c>
      <c r="S6104" t="s">
        <v>12586</v>
      </c>
      <c r="T6104">
        <v>0</v>
      </c>
      <c r="U6104">
        <v>0</v>
      </c>
      <c r="V6104">
        <v>0</v>
      </c>
      <c r="W6104">
        <v>0</v>
      </c>
      <c r="X6104">
        <v>0</v>
      </c>
      <c r="Y6104">
        <v>0</v>
      </c>
      <c r="Z6104">
        <v>254</v>
      </c>
      <c r="AA6104" t="s">
        <v>11439</v>
      </c>
      <c r="AB6104">
        <v>1</v>
      </c>
      <c r="AC6104">
        <v>254</v>
      </c>
      <c r="AD6104">
        <v>0.54</v>
      </c>
      <c r="AE6104">
        <v>254</v>
      </c>
      <c r="AF6104">
        <v>2142</v>
      </c>
    </row>
    <row r="6105" spans="1:32" x14ac:dyDescent="0.25">
      <c r="A6105" t="s">
        <v>27</v>
      </c>
      <c r="B6105" t="s">
        <v>12562</v>
      </c>
      <c r="C6105" t="s">
        <v>4008</v>
      </c>
      <c r="D6105" t="s">
        <v>12572</v>
      </c>
      <c r="E6105" t="s">
        <v>3194</v>
      </c>
      <c r="F6105" t="s">
        <v>12571</v>
      </c>
      <c r="G6105" t="s">
        <v>5002</v>
      </c>
      <c r="H6105">
        <v>2020</v>
      </c>
      <c r="I6105">
        <v>11</v>
      </c>
      <c r="J6105">
        <v>410</v>
      </c>
      <c r="K6105">
        <v>20201101</v>
      </c>
      <c r="L6105">
        <v>20201101</v>
      </c>
      <c r="M6105" s="34">
        <v>0.58680555555555558</v>
      </c>
      <c r="N6105" s="34">
        <v>0.67013888888888884</v>
      </c>
      <c r="O6105">
        <v>180</v>
      </c>
      <c r="P6105" t="s">
        <v>12558</v>
      </c>
      <c r="Q6105" t="s">
        <v>12559</v>
      </c>
      <c r="R6105" t="s">
        <v>12557</v>
      </c>
      <c r="S6105" t="s">
        <v>12586</v>
      </c>
      <c r="T6105">
        <v>0</v>
      </c>
      <c r="U6105">
        <v>0</v>
      </c>
      <c r="V6105">
        <v>0</v>
      </c>
      <c r="W6105">
        <v>0</v>
      </c>
      <c r="X6105">
        <v>0</v>
      </c>
      <c r="Y6105">
        <v>0</v>
      </c>
      <c r="Z6105">
        <v>254</v>
      </c>
      <c r="AA6105" t="s">
        <v>11439</v>
      </c>
      <c r="AB6105">
        <v>1</v>
      </c>
      <c r="AC6105">
        <v>254</v>
      </c>
      <c r="AD6105">
        <v>0.54</v>
      </c>
      <c r="AE6105">
        <v>254</v>
      </c>
      <c r="AF6105">
        <v>2142</v>
      </c>
    </row>
    <row r="6106" spans="1:32" x14ac:dyDescent="0.25">
      <c r="A6106" t="s">
        <v>27</v>
      </c>
      <c r="B6106" t="s">
        <v>12562</v>
      </c>
      <c r="C6106" t="s">
        <v>4008</v>
      </c>
      <c r="D6106" t="s">
        <v>12572</v>
      </c>
      <c r="E6106" t="s">
        <v>3194</v>
      </c>
      <c r="F6106" t="s">
        <v>12571</v>
      </c>
      <c r="G6106" t="s">
        <v>5002</v>
      </c>
      <c r="H6106">
        <v>2020</v>
      </c>
      <c r="I6106">
        <v>11</v>
      </c>
      <c r="J6106">
        <v>410</v>
      </c>
      <c r="K6106">
        <v>20201107</v>
      </c>
      <c r="L6106">
        <v>20201107</v>
      </c>
      <c r="M6106" s="34">
        <v>0.64930555555555558</v>
      </c>
      <c r="N6106" s="34">
        <v>0.73263888888888884</v>
      </c>
      <c r="O6106">
        <v>180</v>
      </c>
      <c r="P6106" t="s">
        <v>12558</v>
      </c>
      <c r="Q6106" t="s">
        <v>12559</v>
      </c>
      <c r="R6106" t="s">
        <v>12557</v>
      </c>
      <c r="S6106" t="s">
        <v>12570</v>
      </c>
      <c r="T6106">
        <v>0</v>
      </c>
      <c r="U6106">
        <v>0</v>
      </c>
      <c r="V6106">
        <v>0</v>
      </c>
      <c r="W6106">
        <v>0</v>
      </c>
      <c r="X6106">
        <v>0</v>
      </c>
      <c r="Y6106">
        <v>254</v>
      </c>
      <c r="Z6106">
        <v>0</v>
      </c>
      <c r="AA6106" t="s">
        <v>11439</v>
      </c>
      <c r="AB6106">
        <v>1</v>
      </c>
      <c r="AC6106">
        <v>254</v>
      </c>
      <c r="AD6106">
        <v>0.54</v>
      </c>
      <c r="AE6106">
        <v>254</v>
      </c>
      <c r="AF6106">
        <v>2142</v>
      </c>
    </row>
    <row r="6107" spans="1:32" x14ac:dyDescent="0.25">
      <c r="A6107" t="s">
        <v>4008</v>
      </c>
      <c r="B6107" t="s">
        <v>12572</v>
      </c>
      <c r="C6107" t="s">
        <v>27</v>
      </c>
      <c r="D6107" t="s">
        <v>12562</v>
      </c>
      <c r="E6107" t="s">
        <v>3194</v>
      </c>
      <c r="F6107" t="s">
        <v>12571</v>
      </c>
      <c r="G6107" t="s">
        <v>5002</v>
      </c>
      <c r="H6107">
        <v>2020</v>
      </c>
      <c r="I6107">
        <v>11</v>
      </c>
      <c r="J6107">
        <v>411</v>
      </c>
      <c r="K6107">
        <v>20201108</v>
      </c>
      <c r="L6107">
        <v>20201108</v>
      </c>
      <c r="M6107" s="34">
        <v>0.35416666666666669</v>
      </c>
      <c r="N6107" s="34">
        <v>0.4861111111111111</v>
      </c>
      <c r="O6107">
        <v>130</v>
      </c>
      <c r="P6107" t="s">
        <v>12559</v>
      </c>
      <c r="Q6107" t="s">
        <v>12558</v>
      </c>
      <c r="R6107" t="s">
        <v>12557</v>
      </c>
      <c r="S6107" t="s">
        <v>12586</v>
      </c>
      <c r="T6107">
        <v>0</v>
      </c>
      <c r="U6107">
        <v>0</v>
      </c>
      <c r="V6107">
        <v>0</v>
      </c>
      <c r="W6107">
        <v>0</v>
      </c>
      <c r="X6107">
        <v>0</v>
      </c>
      <c r="Y6107">
        <v>0</v>
      </c>
      <c r="Z6107">
        <v>254</v>
      </c>
      <c r="AA6107" t="s">
        <v>11439</v>
      </c>
      <c r="AB6107">
        <v>1</v>
      </c>
      <c r="AC6107">
        <v>254</v>
      </c>
      <c r="AD6107">
        <v>0.54</v>
      </c>
      <c r="AE6107">
        <v>254</v>
      </c>
      <c r="AF6107">
        <v>2142</v>
      </c>
    </row>
    <row r="6108" spans="1:32" x14ac:dyDescent="0.25">
      <c r="A6108" t="s">
        <v>4008</v>
      </c>
      <c r="B6108" t="s">
        <v>12572</v>
      </c>
      <c r="C6108" t="s">
        <v>27</v>
      </c>
      <c r="D6108" t="s">
        <v>12562</v>
      </c>
      <c r="E6108" t="s">
        <v>3194</v>
      </c>
      <c r="F6108" t="s">
        <v>12571</v>
      </c>
      <c r="G6108" t="s">
        <v>5002</v>
      </c>
      <c r="H6108">
        <v>2020</v>
      </c>
      <c r="I6108">
        <v>11</v>
      </c>
      <c r="J6108">
        <v>411</v>
      </c>
      <c r="K6108">
        <v>20201101</v>
      </c>
      <c r="L6108">
        <v>20201101</v>
      </c>
      <c r="M6108" s="34">
        <v>0.35416666666666669</v>
      </c>
      <c r="N6108" s="34">
        <v>0.52777777777777779</v>
      </c>
      <c r="O6108">
        <v>190</v>
      </c>
      <c r="P6108" t="s">
        <v>12559</v>
      </c>
      <c r="Q6108" t="s">
        <v>12558</v>
      </c>
      <c r="R6108" t="s">
        <v>12557</v>
      </c>
      <c r="S6108" t="s">
        <v>12586</v>
      </c>
      <c r="T6108">
        <v>0</v>
      </c>
      <c r="U6108">
        <v>0</v>
      </c>
      <c r="V6108">
        <v>0</v>
      </c>
      <c r="W6108">
        <v>0</v>
      </c>
      <c r="X6108">
        <v>0</v>
      </c>
      <c r="Y6108">
        <v>0</v>
      </c>
      <c r="Z6108">
        <v>254</v>
      </c>
      <c r="AA6108" t="s">
        <v>11439</v>
      </c>
      <c r="AB6108">
        <v>1</v>
      </c>
      <c r="AC6108">
        <v>254</v>
      </c>
      <c r="AD6108">
        <v>0.54</v>
      </c>
      <c r="AE6108">
        <v>254</v>
      </c>
      <c r="AF6108">
        <v>2142</v>
      </c>
    </row>
    <row r="6109" spans="1:32" x14ac:dyDescent="0.25">
      <c r="A6109" t="s">
        <v>4008</v>
      </c>
      <c r="B6109" t="s">
        <v>12572</v>
      </c>
      <c r="C6109" t="s">
        <v>27</v>
      </c>
      <c r="D6109" t="s">
        <v>12562</v>
      </c>
      <c r="E6109" t="s">
        <v>3194</v>
      </c>
      <c r="F6109" t="s">
        <v>12571</v>
      </c>
      <c r="G6109" t="s">
        <v>5002</v>
      </c>
      <c r="H6109">
        <v>2020</v>
      </c>
      <c r="I6109">
        <v>11</v>
      </c>
      <c r="J6109">
        <v>411</v>
      </c>
      <c r="K6109">
        <v>20201107</v>
      </c>
      <c r="L6109">
        <v>20201107</v>
      </c>
      <c r="M6109" s="34">
        <v>0.41666666666666669</v>
      </c>
      <c r="N6109" s="34">
        <v>0.59027777777777779</v>
      </c>
      <c r="O6109">
        <v>190</v>
      </c>
      <c r="P6109" t="s">
        <v>12559</v>
      </c>
      <c r="Q6109" t="s">
        <v>12558</v>
      </c>
      <c r="R6109" t="s">
        <v>12557</v>
      </c>
      <c r="S6109" t="s">
        <v>12570</v>
      </c>
      <c r="T6109">
        <v>0</v>
      </c>
      <c r="U6109">
        <v>0</v>
      </c>
      <c r="V6109">
        <v>0</v>
      </c>
      <c r="W6109">
        <v>0</v>
      </c>
      <c r="X6109">
        <v>0</v>
      </c>
      <c r="Y6109">
        <v>254</v>
      </c>
      <c r="Z6109">
        <v>0</v>
      </c>
      <c r="AA6109" t="s">
        <v>11439</v>
      </c>
      <c r="AB6109">
        <v>1</v>
      </c>
      <c r="AC6109">
        <v>254</v>
      </c>
      <c r="AD6109">
        <v>0.54</v>
      </c>
      <c r="AE6109">
        <v>254</v>
      </c>
      <c r="AF6109">
        <v>2142</v>
      </c>
    </row>
    <row r="6110" spans="1:32" x14ac:dyDescent="0.25">
      <c r="A6110" t="s">
        <v>27</v>
      </c>
      <c r="B6110" t="s">
        <v>12562</v>
      </c>
      <c r="C6110" t="s">
        <v>4031</v>
      </c>
      <c r="D6110" t="s">
        <v>12563</v>
      </c>
      <c r="E6110" t="s">
        <v>12561</v>
      </c>
      <c r="F6110" t="s">
        <v>12560</v>
      </c>
      <c r="G6110" t="s">
        <v>5002</v>
      </c>
      <c r="H6110">
        <v>2020</v>
      </c>
      <c r="I6110">
        <v>11</v>
      </c>
      <c r="J6110">
        <v>401</v>
      </c>
      <c r="K6110">
        <v>20201101</v>
      </c>
      <c r="L6110">
        <v>20201130</v>
      </c>
      <c r="M6110" s="34">
        <v>0.45833333333333331</v>
      </c>
      <c r="N6110" s="34">
        <v>0.51388888888888895</v>
      </c>
      <c r="O6110">
        <v>140</v>
      </c>
      <c r="P6110" t="s">
        <v>12558</v>
      </c>
      <c r="Q6110" t="s">
        <v>12559</v>
      </c>
      <c r="R6110" t="s">
        <v>12557</v>
      </c>
      <c r="S6110" t="s">
        <v>12556</v>
      </c>
      <c r="T6110">
        <v>0</v>
      </c>
      <c r="U6110">
        <v>0</v>
      </c>
      <c r="V6110">
        <v>0</v>
      </c>
      <c r="W6110">
        <v>0</v>
      </c>
      <c r="X6110">
        <v>188</v>
      </c>
      <c r="Y6110">
        <v>0</v>
      </c>
      <c r="Z6110">
        <v>0</v>
      </c>
      <c r="AA6110" t="s">
        <v>11439</v>
      </c>
      <c r="AB6110">
        <v>4</v>
      </c>
      <c r="AC6110">
        <v>188</v>
      </c>
      <c r="AD6110">
        <v>0.2</v>
      </c>
      <c r="AE6110">
        <v>47</v>
      </c>
      <c r="AF6110">
        <v>1078</v>
      </c>
    </row>
    <row r="6111" spans="1:32" x14ac:dyDescent="0.25">
      <c r="A6111" t="s">
        <v>4031</v>
      </c>
      <c r="B6111" t="s">
        <v>12563</v>
      </c>
      <c r="C6111" t="s">
        <v>27</v>
      </c>
      <c r="D6111" t="s">
        <v>12562</v>
      </c>
      <c r="E6111" t="s">
        <v>12561</v>
      </c>
      <c r="F6111" t="s">
        <v>12560</v>
      </c>
      <c r="G6111" t="s">
        <v>5002</v>
      </c>
      <c r="H6111">
        <v>2020</v>
      </c>
      <c r="I6111">
        <v>11</v>
      </c>
      <c r="J6111">
        <v>402</v>
      </c>
      <c r="K6111">
        <v>20201101</v>
      </c>
      <c r="L6111">
        <v>20201130</v>
      </c>
      <c r="M6111" s="34">
        <v>0.55555555555555558</v>
      </c>
      <c r="N6111" s="34">
        <v>0.69444444444444453</v>
      </c>
      <c r="O6111">
        <v>140</v>
      </c>
      <c r="P6111" t="s">
        <v>12559</v>
      </c>
      <c r="Q6111" t="s">
        <v>12558</v>
      </c>
      <c r="R6111" t="s">
        <v>12557</v>
      </c>
      <c r="S6111" t="s">
        <v>12556</v>
      </c>
      <c r="T6111">
        <v>0</v>
      </c>
      <c r="U6111">
        <v>0</v>
      </c>
      <c r="V6111">
        <v>0</v>
      </c>
      <c r="W6111">
        <v>0</v>
      </c>
      <c r="X6111">
        <v>188</v>
      </c>
      <c r="Y6111">
        <v>0</v>
      </c>
      <c r="Z6111">
        <v>0</v>
      </c>
      <c r="AA6111" t="s">
        <v>11439</v>
      </c>
      <c r="AB6111">
        <v>4</v>
      </c>
      <c r="AC6111">
        <v>188</v>
      </c>
      <c r="AD6111">
        <v>0.2</v>
      </c>
      <c r="AE6111">
        <v>47</v>
      </c>
      <c r="AF6111">
        <v>1078</v>
      </c>
    </row>
    <row r="6112" spans="1:32" x14ac:dyDescent="0.25">
      <c r="A6112" t="s">
        <v>4008</v>
      </c>
      <c r="B6112" t="s">
        <v>12572</v>
      </c>
      <c r="C6112" t="s">
        <v>27</v>
      </c>
      <c r="D6112" t="s">
        <v>12562</v>
      </c>
      <c r="E6112" t="s">
        <v>3194</v>
      </c>
      <c r="F6112" t="s">
        <v>12571</v>
      </c>
      <c r="G6112" t="s">
        <v>5002</v>
      </c>
      <c r="H6112">
        <v>2020</v>
      </c>
      <c r="I6112">
        <v>11</v>
      </c>
      <c r="J6112">
        <v>411</v>
      </c>
      <c r="K6112">
        <v>20201104</v>
      </c>
      <c r="L6112">
        <v>20201104</v>
      </c>
      <c r="M6112" s="34">
        <v>0.35416666666666669</v>
      </c>
      <c r="N6112" s="34">
        <v>0.52777777777777779</v>
      </c>
      <c r="O6112">
        <v>190</v>
      </c>
      <c r="P6112" t="s">
        <v>12559</v>
      </c>
      <c r="Q6112" t="s">
        <v>12558</v>
      </c>
      <c r="R6112" t="s">
        <v>12557</v>
      </c>
      <c r="S6112" t="s">
        <v>12578</v>
      </c>
      <c r="T6112">
        <v>0</v>
      </c>
      <c r="U6112">
        <v>0</v>
      </c>
      <c r="V6112">
        <v>164</v>
      </c>
      <c r="W6112">
        <v>0</v>
      </c>
      <c r="X6112">
        <v>0</v>
      </c>
      <c r="Y6112">
        <v>0</v>
      </c>
      <c r="Z6112">
        <v>0</v>
      </c>
      <c r="AA6112" t="s">
        <v>11439</v>
      </c>
      <c r="AB6112">
        <v>1</v>
      </c>
      <c r="AC6112">
        <v>164</v>
      </c>
      <c r="AD6112">
        <v>0.35</v>
      </c>
      <c r="AE6112">
        <v>164</v>
      </c>
      <c r="AF6112">
        <v>2142</v>
      </c>
    </row>
    <row r="6113" spans="1:32" x14ac:dyDescent="0.25">
      <c r="A6113" t="s">
        <v>4008</v>
      </c>
      <c r="B6113" t="s">
        <v>12572</v>
      </c>
      <c r="C6113" t="s">
        <v>27</v>
      </c>
      <c r="D6113" t="s">
        <v>12562</v>
      </c>
      <c r="E6113" t="s">
        <v>3194</v>
      </c>
      <c r="F6113" t="s">
        <v>12571</v>
      </c>
      <c r="G6113" t="s">
        <v>5002</v>
      </c>
      <c r="H6113">
        <v>2020</v>
      </c>
      <c r="I6113">
        <v>11</v>
      </c>
      <c r="J6113">
        <v>415</v>
      </c>
      <c r="K6113">
        <v>20201107</v>
      </c>
      <c r="L6113">
        <v>20201107</v>
      </c>
      <c r="M6113" s="34">
        <v>0.8125</v>
      </c>
      <c r="N6113" s="34">
        <v>0.98611111111111116</v>
      </c>
      <c r="O6113">
        <v>190</v>
      </c>
      <c r="P6113" t="s">
        <v>12559</v>
      </c>
      <c r="Q6113" t="s">
        <v>12558</v>
      </c>
      <c r="R6113" t="s">
        <v>12557</v>
      </c>
      <c r="S6113" t="s">
        <v>12570</v>
      </c>
      <c r="T6113">
        <v>0</v>
      </c>
      <c r="U6113">
        <v>0</v>
      </c>
      <c r="V6113">
        <v>0</v>
      </c>
      <c r="W6113">
        <v>0</v>
      </c>
      <c r="X6113">
        <v>0</v>
      </c>
      <c r="Y6113">
        <v>164</v>
      </c>
      <c r="Z6113">
        <v>0</v>
      </c>
      <c r="AA6113" t="s">
        <v>11439</v>
      </c>
      <c r="AB6113">
        <v>1</v>
      </c>
      <c r="AC6113">
        <v>164</v>
      </c>
      <c r="AD6113">
        <v>0.35</v>
      </c>
      <c r="AE6113">
        <v>164</v>
      </c>
      <c r="AF6113">
        <v>2142</v>
      </c>
    </row>
    <row r="6114" spans="1:32" x14ac:dyDescent="0.25">
      <c r="A6114" t="s">
        <v>27</v>
      </c>
      <c r="B6114" t="s">
        <v>12562</v>
      </c>
      <c r="C6114" t="s">
        <v>4008</v>
      </c>
      <c r="D6114" t="s">
        <v>12572</v>
      </c>
      <c r="E6114" t="s">
        <v>3194</v>
      </c>
      <c r="F6114" t="s">
        <v>12571</v>
      </c>
      <c r="G6114" t="s">
        <v>5002</v>
      </c>
      <c r="H6114">
        <v>2020</v>
      </c>
      <c r="I6114">
        <v>11</v>
      </c>
      <c r="J6114">
        <v>410</v>
      </c>
      <c r="K6114">
        <v>20201104</v>
      </c>
      <c r="L6114">
        <v>20201104</v>
      </c>
      <c r="M6114" s="34">
        <v>0.57638888888888895</v>
      </c>
      <c r="N6114" s="34">
        <v>0.66666666666666663</v>
      </c>
      <c r="O6114">
        <v>190</v>
      </c>
      <c r="P6114" t="s">
        <v>12558</v>
      </c>
      <c r="Q6114" t="s">
        <v>12559</v>
      </c>
      <c r="R6114" t="s">
        <v>12557</v>
      </c>
      <c r="S6114" t="s">
        <v>12578</v>
      </c>
      <c r="T6114">
        <v>0</v>
      </c>
      <c r="U6114">
        <v>0</v>
      </c>
      <c r="V6114">
        <v>164</v>
      </c>
      <c r="W6114">
        <v>0</v>
      </c>
      <c r="X6114">
        <v>0</v>
      </c>
      <c r="Y6114">
        <v>0</v>
      </c>
      <c r="Z6114">
        <v>0</v>
      </c>
      <c r="AA6114" t="s">
        <v>11439</v>
      </c>
      <c r="AB6114">
        <v>1</v>
      </c>
      <c r="AC6114">
        <v>164</v>
      </c>
      <c r="AD6114">
        <v>0.35</v>
      </c>
      <c r="AE6114">
        <v>164</v>
      </c>
      <c r="AF6114">
        <v>2142</v>
      </c>
    </row>
    <row r="6115" spans="1:32" x14ac:dyDescent="0.25">
      <c r="A6115" t="s">
        <v>27</v>
      </c>
      <c r="B6115" t="s">
        <v>12562</v>
      </c>
      <c r="C6115" t="s">
        <v>44</v>
      </c>
      <c r="D6115" t="s">
        <v>12713</v>
      </c>
      <c r="E6115" t="s">
        <v>12710</v>
      </c>
      <c r="F6115" t="s">
        <v>12709</v>
      </c>
      <c r="G6115" t="s">
        <v>5002</v>
      </c>
      <c r="H6115">
        <v>2020</v>
      </c>
      <c r="I6115">
        <v>12</v>
      </c>
      <c r="J6115">
        <v>449</v>
      </c>
      <c r="K6115">
        <v>20201201</v>
      </c>
      <c r="L6115">
        <v>20201231</v>
      </c>
      <c r="M6115" s="34">
        <v>0.88541666666666663</v>
      </c>
      <c r="N6115" s="34">
        <v>0.22569444444444445</v>
      </c>
      <c r="O6115">
        <v>1030</v>
      </c>
      <c r="P6115" t="s">
        <v>12558</v>
      </c>
      <c r="Q6115">
        <v>3</v>
      </c>
      <c r="R6115" t="s">
        <v>12557</v>
      </c>
      <c r="S6115">
        <v>1234567</v>
      </c>
      <c r="T6115">
        <v>2084</v>
      </c>
      <c r="U6115">
        <v>2605</v>
      </c>
      <c r="V6115">
        <v>2605</v>
      </c>
      <c r="W6115">
        <v>2605</v>
      </c>
      <c r="X6115">
        <v>2084</v>
      </c>
      <c r="Y6115">
        <v>2084</v>
      </c>
      <c r="Z6115">
        <v>2084</v>
      </c>
      <c r="AA6115" t="s">
        <v>11439</v>
      </c>
      <c r="AB6115">
        <v>31</v>
      </c>
      <c r="AC6115">
        <v>16151</v>
      </c>
      <c r="AD6115">
        <v>229.33</v>
      </c>
      <c r="AE6115">
        <v>521</v>
      </c>
      <c r="AF6115">
        <v>14199</v>
      </c>
    </row>
    <row r="6116" spans="1:32" x14ac:dyDescent="0.25">
      <c r="A6116" t="s">
        <v>44</v>
      </c>
      <c r="B6116" t="s">
        <v>12713</v>
      </c>
      <c r="C6116" t="s">
        <v>27</v>
      </c>
      <c r="D6116" t="s">
        <v>12562</v>
      </c>
      <c r="E6116" t="s">
        <v>12710</v>
      </c>
      <c r="F6116" t="s">
        <v>12709</v>
      </c>
      <c r="G6116" t="s">
        <v>5002</v>
      </c>
      <c r="H6116">
        <v>2020</v>
      </c>
      <c r="I6116">
        <v>12</v>
      </c>
      <c r="J6116">
        <v>448</v>
      </c>
      <c r="K6116">
        <v>20201201</v>
      </c>
      <c r="L6116">
        <v>20201231</v>
      </c>
      <c r="M6116" s="34">
        <v>0.4201388888888889</v>
      </c>
      <c r="N6116" s="34">
        <v>0.46180555555555558</v>
      </c>
      <c r="O6116">
        <v>960</v>
      </c>
      <c r="P6116">
        <v>3</v>
      </c>
      <c r="Q6116" t="s">
        <v>12558</v>
      </c>
      <c r="R6116" t="s">
        <v>12557</v>
      </c>
      <c r="S6116">
        <v>1234567</v>
      </c>
      <c r="T6116">
        <v>2084</v>
      </c>
      <c r="U6116">
        <v>2605</v>
      </c>
      <c r="V6116">
        <v>2605</v>
      </c>
      <c r="W6116">
        <v>2605</v>
      </c>
      <c r="X6116">
        <v>2084</v>
      </c>
      <c r="Y6116">
        <v>2084</v>
      </c>
      <c r="Z6116">
        <v>2084</v>
      </c>
      <c r="AA6116" t="s">
        <v>11439</v>
      </c>
      <c r="AB6116">
        <v>31</v>
      </c>
      <c r="AC6116">
        <v>16151</v>
      </c>
      <c r="AD6116">
        <v>229.33</v>
      </c>
      <c r="AE6116">
        <v>521</v>
      </c>
      <c r="AF6116">
        <v>14199</v>
      </c>
    </row>
    <row r="6117" spans="1:32" x14ac:dyDescent="0.25">
      <c r="A6117" t="s">
        <v>27</v>
      </c>
      <c r="B6117" t="s">
        <v>12562</v>
      </c>
      <c r="C6117" t="s">
        <v>75</v>
      </c>
      <c r="D6117" t="s">
        <v>12655</v>
      </c>
      <c r="E6117" t="s">
        <v>12553</v>
      </c>
      <c r="F6117" t="s">
        <v>12654</v>
      </c>
      <c r="G6117" t="s">
        <v>5002</v>
      </c>
      <c r="H6117">
        <v>2020</v>
      </c>
      <c r="I6117">
        <v>12</v>
      </c>
      <c r="J6117">
        <v>286</v>
      </c>
      <c r="K6117">
        <v>20201201</v>
      </c>
      <c r="L6117">
        <v>20201231</v>
      </c>
      <c r="M6117" s="34">
        <v>0.63541666666666663</v>
      </c>
      <c r="N6117" s="34">
        <v>0.87152777777777779</v>
      </c>
      <c r="O6117">
        <v>640</v>
      </c>
      <c r="P6117" t="s">
        <v>12558</v>
      </c>
      <c r="Q6117" t="s">
        <v>12559</v>
      </c>
      <c r="R6117" t="s">
        <v>12557</v>
      </c>
      <c r="S6117">
        <v>1234567</v>
      </c>
      <c r="T6117">
        <v>1884</v>
      </c>
      <c r="U6117">
        <v>2355</v>
      </c>
      <c r="V6117">
        <v>2355</v>
      </c>
      <c r="W6117">
        <v>2355</v>
      </c>
      <c r="X6117">
        <v>1884</v>
      </c>
      <c r="Y6117">
        <v>1884</v>
      </c>
      <c r="Z6117">
        <v>1884</v>
      </c>
      <c r="AA6117" t="s">
        <v>11439</v>
      </c>
      <c r="AB6117">
        <v>31</v>
      </c>
      <c r="AC6117">
        <v>14601</v>
      </c>
      <c r="AD6117">
        <v>122.82</v>
      </c>
      <c r="AE6117">
        <v>471</v>
      </c>
      <c r="AF6117">
        <v>8412</v>
      </c>
    </row>
    <row r="6118" spans="1:32" x14ac:dyDescent="0.25">
      <c r="A6118" t="s">
        <v>75</v>
      </c>
      <c r="B6118" t="s">
        <v>12655</v>
      </c>
      <c r="C6118" t="s">
        <v>27</v>
      </c>
      <c r="D6118" t="s">
        <v>12562</v>
      </c>
      <c r="E6118" t="s">
        <v>12553</v>
      </c>
      <c r="F6118" t="s">
        <v>12654</v>
      </c>
      <c r="G6118" t="s">
        <v>5002</v>
      </c>
      <c r="H6118">
        <v>2020</v>
      </c>
      <c r="I6118">
        <v>12</v>
      </c>
      <c r="J6118">
        <v>285</v>
      </c>
      <c r="K6118">
        <v>20201201</v>
      </c>
      <c r="L6118">
        <v>20201231</v>
      </c>
      <c r="M6118" s="34">
        <v>0.93402777777777779</v>
      </c>
      <c r="N6118" s="34">
        <v>0.55555555555555558</v>
      </c>
      <c r="O6118">
        <v>595</v>
      </c>
      <c r="P6118">
        <v>3</v>
      </c>
      <c r="Q6118" t="s">
        <v>12558</v>
      </c>
      <c r="R6118" t="s">
        <v>12557</v>
      </c>
      <c r="S6118">
        <v>1234567</v>
      </c>
      <c r="T6118">
        <v>1884</v>
      </c>
      <c r="U6118">
        <v>2355</v>
      </c>
      <c r="V6118">
        <v>2355</v>
      </c>
      <c r="W6118">
        <v>2355</v>
      </c>
      <c r="X6118">
        <v>1884</v>
      </c>
      <c r="Y6118">
        <v>1884</v>
      </c>
      <c r="Z6118">
        <v>1884</v>
      </c>
      <c r="AA6118" t="s">
        <v>11439</v>
      </c>
      <c r="AB6118">
        <v>31</v>
      </c>
      <c r="AC6118">
        <v>14601</v>
      </c>
      <c r="AD6118">
        <v>122.82</v>
      </c>
      <c r="AE6118">
        <v>471</v>
      </c>
      <c r="AF6118">
        <v>8412</v>
      </c>
    </row>
    <row r="6119" spans="1:32" x14ac:dyDescent="0.25">
      <c r="A6119" t="s">
        <v>27</v>
      </c>
      <c r="B6119" t="s">
        <v>12562</v>
      </c>
      <c r="C6119" t="s">
        <v>52</v>
      </c>
      <c r="D6119" t="s">
        <v>12663</v>
      </c>
      <c r="E6119" t="s">
        <v>297</v>
      </c>
      <c r="F6119" t="s">
        <v>12712</v>
      </c>
      <c r="G6119" t="s">
        <v>5002</v>
      </c>
      <c r="H6119">
        <v>2020</v>
      </c>
      <c r="I6119">
        <v>12</v>
      </c>
      <c r="J6119">
        <v>130</v>
      </c>
      <c r="K6119">
        <v>20201201</v>
      </c>
      <c r="L6119">
        <v>20201231</v>
      </c>
      <c r="M6119" s="34">
        <v>0.41666666666666669</v>
      </c>
      <c r="N6119" s="34">
        <v>0.74652777777777779</v>
      </c>
      <c r="O6119">
        <v>715</v>
      </c>
      <c r="P6119" t="s">
        <v>12558</v>
      </c>
      <c r="Q6119">
        <v>2</v>
      </c>
      <c r="R6119" t="s">
        <v>12557</v>
      </c>
      <c r="S6119">
        <v>1234567</v>
      </c>
      <c r="T6119">
        <v>1472</v>
      </c>
      <c r="U6119">
        <v>1840</v>
      </c>
      <c r="V6119">
        <v>1840</v>
      </c>
      <c r="W6119">
        <v>1840</v>
      </c>
      <c r="X6119">
        <v>1472</v>
      </c>
      <c r="Y6119">
        <v>1472</v>
      </c>
      <c r="Z6119">
        <v>1472</v>
      </c>
      <c r="AA6119" t="s">
        <v>11439</v>
      </c>
      <c r="AB6119">
        <v>31</v>
      </c>
      <c r="AC6119">
        <v>11408</v>
      </c>
      <c r="AD6119">
        <v>110.01</v>
      </c>
      <c r="AE6119">
        <v>368</v>
      </c>
      <c r="AF6119">
        <v>9643</v>
      </c>
    </row>
    <row r="6120" spans="1:32" x14ac:dyDescent="0.25">
      <c r="A6120" t="s">
        <v>52</v>
      </c>
      <c r="B6120" t="s">
        <v>12663</v>
      </c>
      <c r="C6120" t="s">
        <v>27</v>
      </c>
      <c r="D6120" t="s">
        <v>12562</v>
      </c>
      <c r="E6120" t="s">
        <v>297</v>
      </c>
      <c r="F6120" t="s">
        <v>12712</v>
      </c>
      <c r="G6120" t="s">
        <v>5002</v>
      </c>
      <c r="H6120">
        <v>2020</v>
      </c>
      <c r="I6120">
        <v>12</v>
      </c>
      <c r="J6120">
        <v>129</v>
      </c>
      <c r="K6120">
        <v>20201201</v>
      </c>
      <c r="L6120">
        <v>20201231</v>
      </c>
      <c r="M6120" s="34">
        <v>0.69791666666666663</v>
      </c>
      <c r="N6120" s="34">
        <v>0.33680555555555558</v>
      </c>
      <c r="O6120">
        <v>680</v>
      </c>
      <c r="P6120">
        <v>2</v>
      </c>
      <c r="Q6120" t="s">
        <v>12558</v>
      </c>
      <c r="R6120" t="s">
        <v>12557</v>
      </c>
      <c r="S6120">
        <v>1234567</v>
      </c>
      <c r="T6120">
        <v>1472</v>
      </c>
      <c r="U6120">
        <v>1840</v>
      </c>
      <c r="V6120">
        <v>1840</v>
      </c>
      <c r="W6120">
        <v>1840</v>
      </c>
      <c r="X6120">
        <v>1472</v>
      </c>
      <c r="Y6120">
        <v>1472</v>
      </c>
      <c r="Z6120">
        <v>1472</v>
      </c>
      <c r="AA6120" t="s">
        <v>11439</v>
      </c>
      <c r="AB6120">
        <v>31</v>
      </c>
      <c r="AC6120">
        <v>11408</v>
      </c>
      <c r="AD6120">
        <v>110.01</v>
      </c>
      <c r="AE6120">
        <v>368</v>
      </c>
      <c r="AF6120">
        <v>9643</v>
      </c>
    </row>
    <row r="6121" spans="1:32" x14ac:dyDescent="0.25">
      <c r="A6121" t="s">
        <v>27</v>
      </c>
      <c r="B6121" t="s">
        <v>12562</v>
      </c>
      <c r="C6121" t="s">
        <v>43</v>
      </c>
      <c r="D6121" t="s">
        <v>12711</v>
      </c>
      <c r="E6121" t="s">
        <v>12710</v>
      </c>
      <c r="F6121" t="s">
        <v>12709</v>
      </c>
      <c r="G6121" t="s">
        <v>5002</v>
      </c>
      <c r="H6121">
        <v>2020</v>
      </c>
      <c r="I6121">
        <v>12</v>
      </c>
      <c r="J6121">
        <v>451</v>
      </c>
      <c r="K6121">
        <v>20201201</v>
      </c>
      <c r="L6121">
        <v>20201231</v>
      </c>
      <c r="M6121" s="34">
        <v>0.59375</v>
      </c>
      <c r="N6121" s="34">
        <v>0.75</v>
      </c>
      <c r="O6121">
        <v>525</v>
      </c>
      <c r="P6121" t="s">
        <v>12558</v>
      </c>
      <c r="Q6121" t="s">
        <v>12559</v>
      </c>
      <c r="R6121" t="s">
        <v>12557</v>
      </c>
      <c r="S6121">
        <v>1234567</v>
      </c>
      <c r="T6121">
        <v>1460</v>
      </c>
      <c r="U6121">
        <v>1825</v>
      </c>
      <c r="V6121">
        <v>1825</v>
      </c>
      <c r="W6121">
        <v>1825</v>
      </c>
      <c r="X6121">
        <v>1460</v>
      </c>
      <c r="Y6121">
        <v>1460</v>
      </c>
      <c r="Z6121">
        <v>1460</v>
      </c>
      <c r="AA6121" t="s">
        <v>11439</v>
      </c>
      <c r="AB6121">
        <v>31</v>
      </c>
      <c r="AC6121">
        <v>11315</v>
      </c>
      <c r="AD6121">
        <v>76.209999999999994</v>
      </c>
      <c r="AE6121">
        <v>365</v>
      </c>
      <c r="AF6121">
        <v>6735</v>
      </c>
    </row>
    <row r="6122" spans="1:32" x14ac:dyDescent="0.25">
      <c r="A6122" t="s">
        <v>43</v>
      </c>
      <c r="B6122" t="s">
        <v>12711</v>
      </c>
      <c r="C6122" t="s">
        <v>27</v>
      </c>
      <c r="D6122" t="s">
        <v>12562</v>
      </c>
      <c r="E6122" t="s">
        <v>12710</v>
      </c>
      <c r="F6122" t="s">
        <v>12709</v>
      </c>
      <c r="G6122" t="s">
        <v>5002</v>
      </c>
      <c r="H6122">
        <v>2020</v>
      </c>
      <c r="I6122">
        <v>12</v>
      </c>
      <c r="J6122">
        <v>450</v>
      </c>
      <c r="K6122">
        <v>20201201</v>
      </c>
      <c r="L6122">
        <v>20201231</v>
      </c>
      <c r="M6122" s="34">
        <v>0.6875</v>
      </c>
      <c r="N6122" s="34">
        <v>0.22569444444444445</v>
      </c>
      <c r="O6122">
        <v>475</v>
      </c>
      <c r="P6122" t="s">
        <v>12559</v>
      </c>
      <c r="Q6122" t="s">
        <v>12558</v>
      </c>
      <c r="R6122" t="s">
        <v>12557</v>
      </c>
      <c r="S6122">
        <v>1234567</v>
      </c>
      <c r="T6122">
        <v>1460</v>
      </c>
      <c r="U6122">
        <v>1825</v>
      </c>
      <c r="V6122">
        <v>1825</v>
      </c>
      <c r="W6122">
        <v>1825</v>
      </c>
      <c r="X6122">
        <v>1460</v>
      </c>
      <c r="Y6122">
        <v>1460</v>
      </c>
      <c r="Z6122">
        <v>1460</v>
      </c>
      <c r="AA6122" t="s">
        <v>11439</v>
      </c>
      <c r="AB6122">
        <v>31</v>
      </c>
      <c r="AC6122">
        <v>11315</v>
      </c>
      <c r="AD6122">
        <v>76.209999999999994</v>
      </c>
      <c r="AE6122">
        <v>365</v>
      </c>
      <c r="AF6122">
        <v>6735</v>
      </c>
    </row>
    <row r="6123" spans="1:32" x14ac:dyDescent="0.25">
      <c r="A6123" t="s">
        <v>27</v>
      </c>
      <c r="B6123" t="s">
        <v>12562</v>
      </c>
      <c r="C6123" t="s">
        <v>91</v>
      </c>
      <c r="D6123" t="s">
        <v>12577</v>
      </c>
      <c r="E6123" t="s">
        <v>224</v>
      </c>
      <c r="F6123" t="s">
        <v>12582</v>
      </c>
      <c r="G6123" t="s">
        <v>5002</v>
      </c>
      <c r="H6123">
        <v>2020</v>
      </c>
      <c r="I6123">
        <v>12</v>
      </c>
      <c r="J6123">
        <v>54</v>
      </c>
      <c r="K6123">
        <v>20201202</v>
      </c>
      <c r="L6123">
        <v>20201231</v>
      </c>
      <c r="M6123" s="34">
        <v>0.86805555555555547</v>
      </c>
      <c r="N6123" s="34">
        <v>0.89236111111111116</v>
      </c>
      <c r="O6123">
        <v>215</v>
      </c>
      <c r="P6123" t="s">
        <v>12558</v>
      </c>
      <c r="Q6123" t="s">
        <v>12558</v>
      </c>
      <c r="R6123" t="s">
        <v>12557</v>
      </c>
      <c r="S6123">
        <v>1234567</v>
      </c>
      <c r="T6123">
        <v>1432</v>
      </c>
      <c r="U6123">
        <v>1432</v>
      </c>
      <c r="V6123">
        <v>1790</v>
      </c>
      <c r="W6123">
        <v>1790</v>
      </c>
      <c r="X6123">
        <v>1432</v>
      </c>
      <c r="Y6123">
        <v>1432</v>
      </c>
      <c r="Z6123">
        <v>1432</v>
      </c>
      <c r="AA6123" t="s">
        <v>11439</v>
      </c>
      <c r="AB6123">
        <v>30</v>
      </c>
      <c r="AC6123">
        <v>10740</v>
      </c>
      <c r="AD6123">
        <v>24.59</v>
      </c>
      <c r="AE6123">
        <v>358</v>
      </c>
      <c r="AF6123">
        <v>2290</v>
      </c>
    </row>
    <row r="6124" spans="1:32" x14ac:dyDescent="0.25">
      <c r="A6124" t="s">
        <v>91</v>
      </c>
      <c r="B6124" t="s">
        <v>12577</v>
      </c>
      <c r="C6124" t="s">
        <v>27</v>
      </c>
      <c r="D6124" t="s">
        <v>12562</v>
      </c>
      <c r="E6124" t="s">
        <v>224</v>
      </c>
      <c r="F6124" t="s">
        <v>12582</v>
      </c>
      <c r="G6124" t="s">
        <v>5002</v>
      </c>
      <c r="H6124">
        <v>2020</v>
      </c>
      <c r="I6124">
        <v>12</v>
      </c>
      <c r="J6124">
        <v>53</v>
      </c>
      <c r="K6124">
        <v>20201202</v>
      </c>
      <c r="L6124">
        <v>20201231</v>
      </c>
      <c r="M6124" s="34">
        <v>0.54166666666666663</v>
      </c>
      <c r="N6124" s="34">
        <v>0.80208333333333337</v>
      </c>
      <c r="O6124">
        <v>195</v>
      </c>
      <c r="P6124" t="s">
        <v>12558</v>
      </c>
      <c r="Q6124" t="s">
        <v>12558</v>
      </c>
      <c r="R6124" t="s">
        <v>12557</v>
      </c>
      <c r="S6124">
        <v>1234567</v>
      </c>
      <c r="T6124">
        <v>1432</v>
      </c>
      <c r="U6124">
        <v>1432</v>
      </c>
      <c r="V6124">
        <v>1790</v>
      </c>
      <c r="W6124">
        <v>1790</v>
      </c>
      <c r="X6124">
        <v>1432</v>
      </c>
      <c r="Y6124">
        <v>1432</v>
      </c>
      <c r="Z6124">
        <v>1432</v>
      </c>
      <c r="AA6124" t="s">
        <v>11439</v>
      </c>
      <c r="AB6124">
        <v>30</v>
      </c>
      <c r="AC6124">
        <v>10740</v>
      </c>
      <c r="AD6124">
        <v>24.59</v>
      </c>
      <c r="AE6124">
        <v>358</v>
      </c>
      <c r="AF6124">
        <v>2290</v>
      </c>
    </row>
    <row r="6125" spans="1:32" x14ac:dyDescent="0.25">
      <c r="A6125" t="s">
        <v>27</v>
      </c>
      <c r="B6125" t="s">
        <v>12562</v>
      </c>
      <c r="C6125" t="s">
        <v>48</v>
      </c>
      <c r="D6125" t="s">
        <v>12574</v>
      </c>
      <c r="E6125" t="s">
        <v>4532</v>
      </c>
      <c r="F6125" t="s">
        <v>12573</v>
      </c>
      <c r="G6125" t="s">
        <v>5002</v>
      </c>
      <c r="H6125">
        <v>2020</v>
      </c>
      <c r="I6125">
        <v>12</v>
      </c>
      <c r="J6125">
        <v>188</v>
      </c>
      <c r="K6125">
        <v>20201201</v>
      </c>
      <c r="L6125">
        <v>20201231</v>
      </c>
      <c r="M6125" s="34">
        <v>0.37152777777777773</v>
      </c>
      <c r="N6125" s="34">
        <v>0.63194444444444442</v>
      </c>
      <c r="O6125">
        <v>675</v>
      </c>
      <c r="P6125" t="s">
        <v>12558</v>
      </c>
      <c r="Q6125">
        <v>1</v>
      </c>
      <c r="R6125" t="s">
        <v>12557</v>
      </c>
      <c r="S6125">
        <v>1234567</v>
      </c>
      <c r="T6125">
        <v>1336</v>
      </c>
      <c r="U6125">
        <v>1670</v>
      </c>
      <c r="V6125">
        <v>1670</v>
      </c>
      <c r="W6125">
        <v>1670</v>
      </c>
      <c r="X6125">
        <v>1336</v>
      </c>
      <c r="Y6125">
        <v>1336</v>
      </c>
      <c r="Z6125">
        <v>1336</v>
      </c>
      <c r="AA6125" t="s">
        <v>11439</v>
      </c>
      <c r="AB6125">
        <v>31</v>
      </c>
      <c r="AC6125">
        <v>10354</v>
      </c>
      <c r="AD6125">
        <v>94.65</v>
      </c>
      <c r="AE6125">
        <v>334</v>
      </c>
      <c r="AF6125">
        <v>9141</v>
      </c>
    </row>
    <row r="6126" spans="1:32" x14ac:dyDescent="0.25">
      <c r="A6126" t="s">
        <v>48</v>
      </c>
      <c r="B6126" t="s">
        <v>12574</v>
      </c>
      <c r="C6126" t="s">
        <v>27</v>
      </c>
      <c r="D6126" t="s">
        <v>12562</v>
      </c>
      <c r="E6126" t="s">
        <v>4532</v>
      </c>
      <c r="F6126" t="s">
        <v>12573</v>
      </c>
      <c r="G6126" t="s">
        <v>5002</v>
      </c>
      <c r="H6126">
        <v>2020</v>
      </c>
      <c r="I6126">
        <v>12</v>
      </c>
      <c r="J6126">
        <v>199</v>
      </c>
      <c r="K6126">
        <v>20201201</v>
      </c>
      <c r="L6126">
        <v>20201231</v>
      </c>
      <c r="M6126" s="34">
        <v>0.63888888888888895</v>
      </c>
      <c r="N6126" s="34">
        <v>0.30902777777777779</v>
      </c>
      <c r="O6126">
        <v>665</v>
      </c>
      <c r="P6126">
        <v>1</v>
      </c>
      <c r="Q6126" t="s">
        <v>12558</v>
      </c>
      <c r="R6126" t="s">
        <v>12557</v>
      </c>
      <c r="S6126">
        <v>1234567</v>
      </c>
      <c r="T6126">
        <v>1336</v>
      </c>
      <c r="U6126">
        <v>1670</v>
      </c>
      <c r="V6126">
        <v>1670</v>
      </c>
      <c r="W6126">
        <v>1670</v>
      </c>
      <c r="X6126">
        <v>1336</v>
      </c>
      <c r="Y6126">
        <v>1336</v>
      </c>
      <c r="Z6126">
        <v>1336</v>
      </c>
      <c r="AA6126" t="s">
        <v>11439</v>
      </c>
      <c r="AB6126">
        <v>31</v>
      </c>
      <c r="AC6126">
        <v>10354</v>
      </c>
      <c r="AD6126">
        <v>94.65</v>
      </c>
      <c r="AE6126">
        <v>334</v>
      </c>
      <c r="AF6126">
        <v>9141</v>
      </c>
    </row>
    <row r="6127" spans="1:32" x14ac:dyDescent="0.25">
      <c r="A6127" t="s">
        <v>27</v>
      </c>
      <c r="B6127" t="s">
        <v>12562</v>
      </c>
      <c r="C6127" t="s">
        <v>76</v>
      </c>
      <c r="D6127" t="s">
        <v>12569</v>
      </c>
      <c r="E6127" t="s">
        <v>3173</v>
      </c>
      <c r="F6127" t="s">
        <v>12575</v>
      </c>
      <c r="G6127" t="s">
        <v>5002</v>
      </c>
      <c r="H6127">
        <v>2020</v>
      </c>
      <c r="I6127">
        <v>12</v>
      </c>
      <c r="J6127">
        <v>103</v>
      </c>
      <c r="K6127">
        <v>20201201</v>
      </c>
      <c r="L6127">
        <v>20201231</v>
      </c>
      <c r="M6127" s="34">
        <v>0.375</v>
      </c>
      <c r="N6127" s="34">
        <v>0.44444444444444442</v>
      </c>
      <c r="O6127">
        <v>220</v>
      </c>
      <c r="P6127" t="s">
        <v>12558</v>
      </c>
      <c r="Q6127">
        <v>1</v>
      </c>
      <c r="R6127" t="s">
        <v>12557</v>
      </c>
      <c r="S6127">
        <v>1234567</v>
      </c>
      <c r="T6127">
        <v>1316</v>
      </c>
      <c r="U6127">
        <v>1645</v>
      </c>
      <c r="V6127">
        <v>1645</v>
      </c>
      <c r="W6127">
        <v>1645</v>
      </c>
      <c r="X6127">
        <v>1316</v>
      </c>
      <c r="Y6127">
        <v>1316</v>
      </c>
      <c r="Z6127">
        <v>1316</v>
      </c>
      <c r="AA6127" t="s">
        <v>11439</v>
      </c>
      <c r="AB6127">
        <v>31</v>
      </c>
      <c r="AC6127">
        <v>10199</v>
      </c>
      <c r="AD6127">
        <v>22.01</v>
      </c>
      <c r="AE6127">
        <v>329</v>
      </c>
      <c r="AF6127">
        <v>2158</v>
      </c>
    </row>
    <row r="6128" spans="1:32" x14ac:dyDescent="0.25">
      <c r="A6128" t="s">
        <v>76</v>
      </c>
      <c r="B6128" t="s">
        <v>12569</v>
      </c>
      <c r="C6128" t="s">
        <v>27</v>
      </c>
      <c r="D6128" t="s">
        <v>12562</v>
      </c>
      <c r="E6128" t="s">
        <v>3173</v>
      </c>
      <c r="F6128" t="s">
        <v>12575</v>
      </c>
      <c r="G6128" t="s">
        <v>5002</v>
      </c>
      <c r="H6128">
        <v>2020</v>
      </c>
      <c r="I6128">
        <v>12</v>
      </c>
      <c r="J6128">
        <v>104</v>
      </c>
      <c r="K6128">
        <v>20201201</v>
      </c>
      <c r="L6128">
        <v>20201231</v>
      </c>
      <c r="M6128" s="34">
        <v>0.49652777777777773</v>
      </c>
      <c r="N6128" s="34">
        <v>0.71180555555555547</v>
      </c>
      <c r="O6128">
        <v>190</v>
      </c>
      <c r="P6128">
        <v>1</v>
      </c>
      <c r="Q6128" t="s">
        <v>12558</v>
      </c>
      <c r="R6128" t="s">
        <v>12557</v>
      </c>
      <c r="S6128">
        <v>1234567</v>
      </c>
      <c r="T6128">
        <v>1316</v>
      </c>
      <c r="U6128">
        <v>1645</v>
      </c>
      <c r="V6128">
        <v>1645</v>
      </c>
      <c r="W6128">
        <v>1645</v>
      </c>
      <c r="X6128">
        <v>1316</v>
      </c>
      <c r="Y6128">
        <v>1316</v>
      </c>
      <c r="Z6128">
        <v>1316</v>
      </c>
      <c r="AA6128" t="s">
        <v>11439</v>
      </c>
      <c r="AB6128">
        <v>31</v>
      </c>
      <c r="AC6128">
        <v>10199</v>
      </c>
      <c r="AD6128">
        <v>22.01</v>
      </c>
      <c r="AE6128">
        <v>329</v>
      </c>
      <c r="AF6128">
        <v>2158</v>
      </c>
    </row>
    <row r="6129" spans="1:32" x14ac:dyDescent="0.25">
      <c r="A6129" t="s">
        <v>27</v>
      </c>
      <c r="B6129" t="s">
        <v>12562</v>
      </c>
      <c r="C6129" t="s">
        <v>91</v>
      </c>
      <c r="D6129" t="s">
        <v>12577</v>
      </c>
      <c r="E6129" t="s">
        <v>3173</v>
      </c>
      <c r="F6129" t="s">
        <v>12575</v>
      </c>
      <c r="G6129" t="s">
        <v>5002</v>
      </c>
      <c r="H6129">
        <v>2020</v>
      </c>
      <c r="I6129">
        <v>12</v>
      </c>
      <c r="J6129">
        <v>145</v>
      </c>
      <c r="K6129">
        <v>20201201</v>
      </c>
      <c r="L6129">
        <v>20201231</v>
      </c>
      <c r="M6129" s="34">
        <v>0.3888888888888889</v>
      </c>
      <c r="N6129" s="34">
        <v>0.41319444444444442</v>
      </c>
      <c r="O6129">
        <v>215</v>
      </c>
      <c r="P6129" t="s">
        <v>12558</v>
      </c>
      <c r="Q6129" t="s">
        <v>12558</v>
      </c>
      <c r="R6129" t="s">
        <v>12557</v>
      </c>
      <c r="S6129">
        <v>1234567</v>
      </c>
      <c r="T6129">
        <v>1316</v>
      </c>
      <c r="U6129">
        <v>1645</v>
      </c>
      <c r="V6129">
        <v>1645</v>
      </c>
      <c r="W6129">
        <v>1645</v>
      </c>
      <c r="X6129">
        <v>1316</v>
      </c>
      <c r="Y6129">
        <v>1316</v>
      </c>
      <c r="Z6129">
        <v>1316</v>
      </c>
      <c r="AA6129" t="s">
        <v>11439</v>
      </c>
      <c r="AB6129">
        <v>31</v>
      </c>
      <c r="AC6129">
        <v>10199</v>
      </c>
      <c r="AD6129">
        <v>23.36</v>
      </c>
      <c r="AE6129">
        <v>329</v>
      </c>
      <c r="AF6129">
        <v>2290</v>
      </c>
    </row>
    <row r="6130" spans="1:32" x14ac:dyDescent="0.25">
      <c r="A6130" t="s">
        <v>91</v>
      </c>
      <c r="B6130" t="s">
        <v>12577</v>
      </c>
      <c r="C6130" t="s">
        <v>27</v>
      </c>
      <c r="D6130" t="s">
        <v>12562</v>
      </c>
      <c r="E6130" t="s">
        <v>3173</v>
      </c>
      <c r="F6130" t="s">
        <v>12575</v>
      </c>
      <c r="G6130" t="s">
        <v>5002</v>
      </c>
      <c r="H6130">
        <v>2020</v>
      </c>
      <c r="I6130">
        <v>12</v>
      </c>
      <c r="J6130">
        <v>146</v>
      </c>
      <c r="K6130">
        <v>20201201</v>
      </c>
      <c r="L6130">
        <v>20201231</v>
      </c>
      <c r="M6130" s="34">
        <v>0.46527777777777773</v>
      </c>
      <c r="N6130" s="34">
        <v>0.72569444444444453</v>
      </c>
      <c r="O6130">
        <v>195</v>
      </c>
      <c r="P6130" t="s">
        <v>12558</v>
      </c>
      <c r="Q6130" t="s">
        <v>12558</v>
      </c>
      <c r="R6130" t="s">
        <v>12557</v>
      </c>
      <c r="S6130">
        <v>1234567</v>
      </c>
      <c r="T6130">
        <v>1316</v>
      </c>
      <c r="U6130">
        <v>1645</v>
      </c>
      <c r="V6130">
        <v>1645</v>
      </c>
      <c r="W6130">
        <v>1645</v>
      </c>
      <c r="X6130">
        <v>1316</v>
      </c>
      <c r="Y6130">
        <v>1316</v>
      </c>
      <c r="Z6130">
        <v>1316</v>
      </c>
      <c r="AA6130" t="s">
        <v>11439</v>
      </c>
      <c r="AB6130">
        <v>31</v>
      </c>
      <c r="AC6130">
        <v>10199</v>
      </c>
      <c r="AD6130">
        <v>23.36</v>
      </c>
      <c r="AE6130">
        <v>329</v>
      </c>
      <c r="AF6130">
        <v>2290</v>
      </c>
    </row>
    <row r="6131" spans="1:32" x14ac:dyDescent="0.25">
      <c r="A6131" t="s">
        <v>27</v>
      </c>
      <c r="B6131" t="s">
        <v>12562</v>
      </c>
      <c r="C6131" t="s">
        <v>62</v>
      </c>
      <c r="D6131" t="s">
        <v>12580</v>
      </c>
      <c r="E6131" t="s">
        <v>3173</v>
      </c>
      <c r="F6131" t="s">
        <v>12575</v>
      </c>
      <c r="G6131" t="s">
        <v>5002</v>
      </c>
      <c r="H6131">
        <v>2020</v>
      </c>
      <c r="I6131">
        <v>12</v>
      </c>
      <c r="J6131">
        <v>123</v>
      </c>
      <c r="K6131">
        <v>20201201</v>
      </c>
      <c r="L6131">
        <v>20201231</v>
      </c>
      <c r="M6131" s="34">
        <v>0.36805555555555558</v>
      </c>
      <c r="N6131" s="34">
        <v>0.4548611111111111</v>
      </c>
      <c r="O6131">
        <v>245</v>
      </c>
      <c r="P6131" t="s">
        <v>12558</v>
      </c>
      <c r="Q6131">
        <v>2</v>
      </c>
      <c r="R6131" t="s">
        <v>12557</v>
      </c>
      <c r="S6131">
        <v>1234567</v>
      </c>
      <c r="T6131">
        <v>1316</v>
      </c>
      <c r="U6131">
        <v>1645</v>
      </c>
      <c r="V6131">
        <v>1645</v>
      </c>
      <c r="W6131">
        <v>1645</v>
      </c>
      <c r="X6131">
        <v>1316</v>
      </c>
      <c r="Y6131">
        <v>1316</v>
      </c>
      <c r="Z6131">
        <v>1316</v>
      </c>
      <c r="AA6131" t="s">
        <v>11439</v>
      </c>
      <c r="AB6131">
        <v>31</v>
      </c>
      <c r="AC6131">
        <v>10199</v>
      </c>
      <c r="AD6131">
        <v>26.85</v>
      </c>
      <c r="AE6131">
        <v>329</v>
      </c>
      <c r="AF6131">
        <v>2633</v>
      </c>
    </row>
    <row r="6132" spans="1:32" x14ac:dyDescent="0.25">
      <c r="A6132" t="s">
        <v>62</v>
      </c>
      <c r="B6132" t="s">
        <v>12580</v>
      </c>
      <c r="C6132" t="s">
        <v>27</v>
      </c>
      <c r="D6132" t="s">
        <v>12562</v>
      </c>
      <c r="E6132" t="s">
        <v>3173</v>
      </c>
      <c r="F6132" t="s">
        <v>12575</v>
      </c>
      <c r="G6132" t="s">
        <v>5002</v>
      </c>
      <c r="H6132">
        <v>2020</v>
      </c>
      <c r="I6132">
        <v>12</v>
      </c>
      <c r="J6132">
        <v>124</v>
      </c>
      <c r="K6132">
        <v>20201201</v>
      </c>
      <c r="L6132">
        <v>20201231</v>
      </c>
      <c r="M6132" s="34">
        <v>0.50694444444444442</v>
      </c>
      <c r="N6132" s="34">
        <v>0.73958333333333337</v>
      </c>
      <c r="O6132">
        <v>215</v>
      </c>
      <c r="P6132">
        <v>2</v>
      </c>
      <c r="Q6132" t="s">
        <v>12558</v>
      </c>
      <c r="R6132" t="s">
        <v>12557</v>
      </c>
      <c r="S6132">
        <v>1234567</v>
      </c>
      <c r="T6132">
        <v>1316</v>
      </c>
      <c r="U6132">
        <v>1645</v>
      </c>
      <c r="V6132">
        <v>1645</v>
      </c>
      <c r="W6132">
        <v>1645</v>
      </c>
      <c r="X6132">
        <v>1316</v>
      </c>
      <c r="Y6132">
        <v>1316</v>
      </c>
      <c r="Z6132">
        <v>1316</v>
      </c>
      <c r="AA6132" t="s">
        <v>11439</v>
      </c>
      <c r="AB6132">
        <v>31</v>
      </c>
      <c r="AC6132">
        <v>10199</v>
      </c>
      <c r="AD6132">
        <v>26.85</v>
      </c>
      <c r="AE6132">
        <v>329</v>
      </c>
      <c r="AF6132">
        <v>2633</v>
      </c>
    </row>
    <row r="6133" spans="1:32" x14ac:dyDescent="0.25">
      <c r="A6133" t="s">
        <v>27</v>
      </c>
      <c r="B6133" t="s">
        <v>12562</v>
      </c>
      <c r="C6133" t="s">
        <v>9058</v>
      </c>
      <c r="D6133" t="s">
        <v>12675</v>
      </c>
      <c r="E6133" t="s">
        <v>3173</v>
      </c>
      <c r="F6133" t="s">
        <v>12575</v>
      </c>
      <c r="G6133" t="s">
        <v>5002</v>
      </c>
      <c r="H6133">
        <v>2020</v>
      </c>
      <c r="I6133">
        <v>12</v>
      </c>
      <c r="J6133">
        <v>6</v>
      </c>
      <c r="K6133">
        <v>20201201</v>
      </c>
      <c r="L6133">
        <v>20201231</v>
      </c>
      <c r="M6133" s="34">
        <v>0.8125</v>
      </c>
      <c r="N6133" s="34">
        <v>0.44097222222222227</v>
      </c>
      <c r="O6133">
        <v>725</v>
      </c>
      <c r="P6133" t="s">
        <v>12558</v>
      </c>
      <c r="Q6133" t="s">
        <v>12674</v>
      </c>
      <c r="R6133" t="s">
        <v>12557</v>
      </c>
      <c r="S6133">
        <v>1234567</v>
      </c>
      <c r="T6133">
        <v>1316</v>
      </c>
      <c r="U6133">
        <v>1645</v>
      </c>
      <c r="V6133">
        <v>1645</v>
      </c>
      <c r="W6133">
        <v>1645</v>
      </c>
      <c r="X6133">
        <v>1316</v>
      </c>
      <c r="Y6133">
        <v>1316</v>
      </c>
      <c r="Z6133">
        <v>1316</v>
      </c>
      <c r="AA6133" t="s">
        <v>11439</v>
      </c>
      <c r="AB6133">
        <v>31</v>
      </c>
      <c r="AC6133">
        <v>10199</v>
      </c>
      <c r="AD6133">
        <v>106.87</v>
      </c>
      <c r="AE6133">
        <v>329</v>
      </c>
      <c r="AF6133">
        <v>10478</v>
      </c>
    </row>
    <row r="6134" spans="1:32" x14ac:dyDescent="0.25">
      <c r="A6134" t="s">
        <v>9058</v>
      </c>
      <c r="B6134" t="s">
        <v>12675</v>
      </c>
      <c r="C6134" t="s">
        <v>27</v>
      </c>
      <c r="D6134" t="s">
        <v>12562</v>
      </c>
      <c r="E6134" t="s">
        <v>3173</v>
      </c>
      <c r="F6134" t="s">
        <v>12575</v>
      </c>
      <c r="G6134" t="s">
        <v>5002</v>
      </c>
      <c r="H6134">
        <v>2020</v>
      </c>
      <c r="I6134">
        <v>12</v>
      </c>
      <c r="J6134">
        <v>5</v>
      </c>
      <c r="K6134">
        <v>20201201</v>
      </c>
      <c r="L6134">
        <v>20201231</v>
      </c>
      <c r="M6134" s="34">
        <v>0.86805555555555547</v>
      </c>
      <c r="N6134" s="34">
        <v>0.28125</v>
      </c>
      <c r="O6134">
        <v>775</v>
      </c>
      <c r="P6134" t="s">
        <v>12674</v>
      </c>
      <c r="Q6134" t="s">
        <v>12558</v>
      </c>
      <c r="R6134" t="s">
        <v>12557</v>
      </c>
      <c r="S6134">
        <v>1234567</v>
      </c>
      <c r="T6134">
        <v>1316</v>
      </c>
      <c r="U6134">
        <v>1645</v>
      </c>
      <c r="V6134">
        <v>1645</v>
      </c>
      <c r="W6134">
        <v>1645</v>
      </c>
      <c r="X6134">
        <v>1316</v>
      </c>
      <c r="Y6134">
        <v>1316</v>
      </c>
      <c r="Z6134">
        <v>1316</v>
      </c>
      <c r="AA6134" t="s">
        <v>11439</v>
      </c>
      <c r="AB6134">
        <v>31</v>
      </c>
      <c r="AC6134">
        <v>10199</v>
      </c>
      <c r="AD6134">
        <v>106.87</v>
      </c>
      <c r="AE6134">
        <v>329</v>
      </c>
      <c r="AF6134">
        <v>10478</v>
      </c>
    </row>
    <row r="6135" spans="1:32" x14ac:dyDescent="0.25">
      <c r="A6135" t="s">
        <v>27</v>
      </c>
      <c r="B6135" t="s">
        <v>12562</v>
      </c>
      <c r="C6135" t="s">
        <v>8785</v>
      </c>
      <c r="D6135" t="s">
        <v>12708</v>
      </c>
      <c r="E6135" t="s">
        <v>3173</v>
      </c>
      <c r="F6135" t="s">
        <v>12575</v>
      </c>
      <c r="G6135" t="s">
        <v>5002</v>
      </c>
      <c r="H6135">
        <v>2020</v>
      </c>
      <c r="I6135">
        <v>12</v>
      </c>
      <c r="J6135">
        <v>28</v>
      </c>
      <c r="K6135">
        <v>20201201</v>
      </c>
      <c r="L6135">
        <v>20201231</v>
      </c>
      <c r="M6135" s="34">
        <v>0.81597222222222221</v>
      </c>
      <c r="N6135" s="34">
        <v>0.59027777777777779</v>
      </c>
      <c r="O6135">
        <v>815</v>
      </c>
      <c r="P6135" t="s">
        <v>12558</v>
      </c>
      <c r="Q6135" t="s">
        <v>12707</v>
      </c>
      <c r="R6135" t="s">
        <v>12557</v>
      </c>
      <c r="S6135">
        <v>1234567</v>
      </c>
      <c r="T6135">
        <v>1316</v>
      </c>
      <c r="U6135">
        <v>1645</v>
      </c>
      <c r="V6135">
        <v>1645</v>
      </c>
      <c r="W6135">
        <v>1645</v>
      </c>
      <c r="X6135">
        <v>1316</v>
      </c>
      <c r="Y6135">
        <v>1316</v>
      </c>
      <c r="Z6135">
        <v>1316</v>
      </c>
      <c r="AA6135" t="s">
        <v>11439</v>
      </c>
      <c r="AB6135">
        <v>31</v>
      </c>
      <c r="AC6135">
        <v>10199</v>
      </c>
      <c r="AD6135">
        <v>121.78</v>
      </c>
      <c r="AE6135">
        <v>329</v>
      </c>
      <c r="AF6135">
        <v>11940</v>
      </c>
    </row>
    <row r="6136" spans="1:32" x14ac:dyDescent="0.25">
      <c r="A6136" t="s">
        <v>8785</v>
      </c>
      <c r="B6136" t="s">
        <v>12708</v>
      </c>
      <c r="C6136" t="s">
        <v>27</v>
      </c>
      <c r="D6136" t="s">
        <v>12562</v>
      </c>
      <c r="E6136" t="s">
        <v>3173</v>
      </c>
      <c r="F6136" t="s">
        <v>12575</v>
      </c>
      <c r="G6136" t="s">
        <v>5002</v>
      </c>
      <c r="H6136">
        <v>2020</v>
      </c>
      <c r="I6136">
        <v>12</v>
      </c>
      <c r="J6136">
        <v>29</v>
      </c>
      <c r="K6136">
        <v>20201201</v>
      </c>
      <c r="L6136">
        <v>20201231</v>
      </c>
      <c r="M6136" s="34">
        <v>0.82986111111111116</v>
      </c>
      <c r="N6136" s="34">
        <v>0.24652777777777779</v>
      </c>
      <c r="O6136">
        <v>900</v>
      </c>
      <c r="P6136" t="s">
        <v>12707</v>
      </c>
      <c r="Q6136" t="s">
        <v>12558</v>
      </c>
      <c r="R6136" t="s">
        <v>12557</v>
      </c>
      <c r="S6136">
        <v>1234567</v>
      </c>
      <c r="T6136">
        <v>1316</v>
      </c>
      <c r="U6136">
        <v>1645</v>
      </c>
      <c r="V6136">
        <v>1645</v>
      </c>
      <c r="W6136">
        <v>1645</v>
      </c>
      <c r="X6136">
        <v>1316</v>
      </c>
      <c r="Y6136">
        <v>1316</v>
      </c>
      <c r="Z6136">
        <v>1316</v>
      </c>
      <c r="AA6136" t="s">
        <v>11439</v>
      </c>
      <c r="AB6136">
        <v>31</v>
      </c>
      <c r="AC6136">
        <v>10199</v>
      </c>
      <c r="AD6136">
        <v>121.78</v>
      </c>
      <c r="AE6136">
        <v>329</v>
      </c>
      <c r="AF6136">
        <v>11940</v>
      </c>
    </row>
    <row r="6137" spans="1:32" x14ac:dyDescent="0.25">
      <c r="A6137" t="s">
        <v>27</v>
      </c>
      <c r="B6137" t="s">
        <v>12562</v>
      </c>
      <c r="C6137" t="s">
        <v>76</v>
      </c>
      <c r="D6137" t="s">
        <v>12569</v>
      </c>
      <c r="E6137" t="s">
        <v>3173</v>
      </c>
      <c r="F6137" t="s">
        <v>12575</v>
      </c>
      <c r="G6137" t="s">
        <v>5002</v>
      </c>
      <c r="H6137">
        <v>2020</v>
      </c>
      <c r="I6137">
        <v>12</v>
      </c>
      <c r="J6137">
        <v>101</v>
      </c>
      <c r="K6137">
        <v>20201201</v>
      </c>
      <c r="L6137">
        <v>20201231</v>
      </c>
      <c r="M6137" s="34">
        <v>0.29166666666666669</v>
      </c>
      <c r="N6137" s="34">
        <v>0.3611111111111111</v>
      </c>
      <c r="O6137">
        <v>220</v>
      </c>
      <c r="P6137" t="s">
        <v>12558</v>
      </c>
      <c r="Q6137">
        <v>1</v>
      </c>
      <c r="R6137" t="s">
        <v>12557</v>
      </c>
      <c r="S6137">
        <v>1234567</v>
      </c>
      <c r="T6137">
        <v>1212</v>
      </c>
      <c r="U6137">
        <v>1515</v>
      </c>
      <c r="V6137">
        <v>1515</v>
      </c>
      <c r="W6137">
        <v>1515</v>
      </c>
      <c r="X6137">
        <v>1212</v>
      </c>
      <c r="Y6137">
        <v>1212</v>
      </c>
      <c r="Z6137">
        <v>1212</v>
      </c>
      <c r="AA6137" t="s">
        <v>11439</v>
      </c>
      <c r="AB6137">
        <v>31</v>
      </c>
      <c r="AC6137">
        <v>9393</v>
      </c>
      <c r="AD6137">
        <v>20.27</v>
      </c>
      <c r="AE6137">
        <v>303</v>
      </c>
      <c r="AF6137">
        <v>2158</v>
      </c>
    </row>
    <row r="6138" spans="1:32" x14ac:dyDescent="0.25">
      <c r="A6138" t="s">
        <v>76</v>
      </c>
      <c r="B6138" t="s">
        <v>12569</v>
      </c>
      <c r="C6138" t="s">
        <v>27</v>
      </c>
      <c r="D6138" t="s">
        <v>12562</v>
      </c>
      <c r="E6138" t="s">
        <v>3173</v>
      </c>
      <c r="F6138" t="s">
        <v>12575</v>
      </c>
      <c r="G6138" t="s">
        <v>5002</v>
      </c>
      <c r="H6138">
        <v>2020</v>
      </c>
      <c r="I6138">
        <v>12</v>
      </c>
      <c r="J6138">
        <v>102</v>
      </c>
      <c r="K6138">
        <v>20201201</v>
      </c>
      <c r="L6138">
        <v>20201231</v>
      </c>
      <c r="M6138" s="34">
        <v>0.41319444444444442</v>
      </c>
      <c r="N6138" s="34">
        <v>0.62847222222222221</v>
      </c>
      <c r="O6138">
        <v>190</v>
      </c>
      <c r="P6138">
        <v>1</v>
      </c>
      <c r="Q6138" t="s">
        <v>12558</v>
      </c>
      <c r="R6138" t="s">
        <v>12557</v>
      </c>
      <c r="S6138">
        <v>1234567</v>
      </c>
      <c r="T6138">
        <v>1212</v>
      </c>
      <c r="U6138">
        <v>1515</v>
      </c>
      <c r="V6138">
        <v>1515</v>
      </c>
      <c r="W6138">
        <v>1515</v>
      </c>
      <c r="X6138">
        <v>1212</v>
      </c>
      <c r="Y6138">
        <v>1212</v>
      </c>
      <c r="Z6138">
        <v>1212</v>
      </c>
      <c r="AA6138" t="s">
        <v>11439</v>
      </c>
      <c r="AB6138">
        <v>31</v>
      </c>
      <c r="AC6138">
        <v>9393</v>
      </c>
      <c r="AD6138">
        <v>20.27</v>
      </c>
      <c r="AE6138">
        <v>303</v>
      </c>
      <c r="AF6138">
        <v>2158</v>
      </c>
    </row>
    <row r="6139" spans="1:32" x14ac:dyDescent="0.25">
      <c r="A6139" t="s">
        <v>27</v>
      </c>
      <c r="B6139" t="s">
        <v>12562</v>
      </c>
      <c r="C6139" t="s">
        <v>0</v>
      </c>
      <c r="D6139" t="s">
        <v>12706</v>
      </c>
      <c r="E6139" t="s">
        <v>2</v>
      </c>
      <c r="F6139" t="s">
        <v>12705</v>
      </c>
      <c r="G6139" t="s">
        <v>5002</v>
      </c>
      <c r="H6139">
        <v>2020</v>
      </c>
      <c r="I6139">
        <v>12</v>
      </c>
      <c r="J6139">
        <v>492</v>
      </c>
      <c r="K6139">
        <v>20201201</v>
      </c>
      <c r="L6139">
        <v>20201231</v>
      </c>
      <c r="M6139" s="34">
        <v>0.61805555555555558</v>
      </c>
      <c r="N6139" s="34">
        <v>0.86111111111111116</v>
      </c>
      <c r="O6139">
        <v>710</v>
      </c>
      <c r="P6139" t="s">
        <v>12558</v>
      </c>
      <c r="Q6139" t="s">
        <v>12559</v>
      </c>
      <c r="R6139" t="s">
        <v>12557</v>
      </c>
      <c r="S6139">
        <v>1234567</v>
      </c>
      <c r="T6139">
        <v>1192</v>
      </c>
      <c r="U6139">
        <v>1490</v>
      </c>
      <c r="V6139">
        <v>1490</v>
      </c>
      <c r="W6139">
        <v>1490</v>
      </c>
      <c r="X6139">
        <v>1192</v>
      </c>
      <c r="Y6139">
        <v>1192</v>
      </c>
      <c r="Z6139">
        <v>1192</v>
      </c>
      <c r="AA6139" t="s">
        <v>11439</v>
      </c>
      <c r="AB6139">
        <v>31</v>
      </c>
      <c r="AC6139">
        <v>9238</v>
      </c>
      <c r="AD6139">
        <v>88.43</v>
      </c>
      <c r="AE6139">
        <v>298</v>
      </c>
      <c r="AF6139">
        <v>9572</v>
      </c>
    </row>
    <row r="6140" spans="1:32" x14ac:dyDescent="0.25">
      <c r="A6140" t="s">
        <v>0</v>
      </c>
      <c r="B6140" t="s">
        <v>12706</v>
      </c>
      <c r="C6140" t="s">
        <v>27</v>
      </c>
      <c r="D6140" t="s">
        <v>12562</v>
      </c>
      <c r="E6140" t="s">
        <v>2</v>
      </c>
      <c r="F6140" t="s">
        <v>12705</v>
      </c>
      <c r="G6140" t="s">
        <v>5002</v>
      </c>
      <c r="H6140">
        <v>2020</v>
      </c>
      <c r="I6140">
        <v>12</v>
      </c>
      <c r="J6140">
        <v>491</v>
      </c>
      <c r="K6140">
        <v>20201201</v>
      </c>
      <c r="L6140">
        <v>20201231</v>
      </c>
      <c r="M6140" s="34">
        <v>0.78819444444444453</v>
      </c>
      <c r="N6140" s="34">
        <v>0.50347222222222221</v>
      </c>
      <c r="O6140">
        <v>670</v>
      </c>
      <c r="P6140" t="s">
        <v>12559</v>
      </c>
      <c r="Q6140" t="s">
        <v>12558</v>
      </c>
      <c r="R6140" t="s">
        <v>12557</v>
      </c>
      <c r="S6140">
        <v>1234567</v>
      </c>
      <c r="T6140">
        <v>1192</v>
      </c>
      <c r="U6140">
        <v>1490</v>
      </c>
      <c r="V6140">
        <v>1490</v>
      </c>
      <c r="W6140">
        <v>1490</v>
      </c>
      <c r="X6140">
        <v>1192</v>
      </c>
      <c r="Y6140">
        <v>1192</v>
      </c>
      <c r="Z6140">
        <v>1192</v>
      </c>
      <c r="AA6140" t="s">
        <v>11439</v>
      </c>
      <c r="AB6140">
        <v>31</v>
      </c>
      <c r="AC6140">
        <v>9238</v>
      </c>
      <c r="AD6140">
        <v>88.43</v>
      </c>
      <c r="AE6140">
        <v>298</v>
      </c>
      <c r="AF6140">
        <v>9572</v>
      </c>
    </row>
    <row r="6141" spans="1:32" x14ac:dyDescent="0.25">
      <c r="A6141" t="s">
        <v>27</v>
      </c>
      <c r="B6141" t="s">
        <v>12562</v>
      </c>
      <c r="C6141" t="s">
        <v>32</v>
      </c>
      <c r="D6141" t="s">
        <v>12624</v>
      </c>
      <c r="E6141" t="s">
        <v>5159</v>
      </c>
      <c r="F6141" t="s">
        <v>12623</v>
      </c>
      <c r="G6141" t="s">
        <v>5002</v>
      </c>
      <c r="H6141">
        <v>2020</v>
      </c>
      <c r="I6141">
        <v>12</v>
      </c>
      <c r="J6141">
        <v>306</v>
      </c>
      <c r="K6141">
        <v>20201201</v>
      </c>
      <c r="L6141">
        <v>20201231</v>
      </c>
      <c r="M6141" s="34">
        <v>0.91666666666666663</v>
      </c>
      <c r="N6141" s="34">
        <v>0.23263888888888887</v>
      </c>
      <c r="O6141">
        <v>755</v>
      </c>
      <c r="P6141" t="s">
        <v>12558</v>
      </c>
      <c r="Q6141">
        <v>2</v>
      </c>
      <c r="R6141" t="s">
        <v>12557</v>
      </c>
      <c r="S6141">
        <v>1234567</v>
      </c>
      <c r="T6141">
        <v>1184</v>
      </c>
      <c r="U6141">
        <v>1480</v>
      </c>
      <c r="V6141">
        <v>1480</v>
      </c>
      <c r="W6141">
        <v>1480</v>
      </c>
      <c r="X6141">
        <v>1184</v>
      </c>
      <c r="Y6141">
        <v>1184</v>
      </c>
      <c r="Z6141">
        <v>1184</v>
      </c>
      <c r="AA6141" t="s">
        <v>11439</v>
      </c>
      <c r="AB6141">
        <v>31</v>
      </c>
      <c r="AC6141">
        <v>9176</v>
      </c>
      <c r="AD6141">
        <v>85.11</v>
      </c>
      <c r="AE6141">
        <v>296</v>
      </c>
      <c r="AF6141">
        <v>9275</v>
      </c>
    </row>
    <row r="6142" spans="1:32" x14ac:dyDescent="0.25">
      <c r="A6142" t="s">
        <v>32</v>
      </c>
      <c r="B6142" t="s">
        <v>12624</v>
      </c>
      <c r="C6142" t="s">
        <v>27</v>
      </c>
      <c r="D6142" t="s">
        <v>12562</v>
      </c>
      <c r="E6142" t="s">
        <v>5159</v>
      </c>
      <c r="F6142" t="s">
        <v>12623</v>
      </c>
      <c r="G6142" t="s">
        <v>5002</v>
      </c>
      <c r="H6142">
        <v>2020</v>
      </c>
      <c r="I6142">
        <v>12</v>
      </c>
      <c r="J6142">
        <v>305</v>
      </c>
      <c r="K6142">
        <v>20201201</v>
      </c>
      <c r="L6142">
        <v>20201231</v>
      </c>
      <c r="M6142" s="34">
        <v>2.0833333333333332E-2</v>
      </c>
      <c r="N6142" s="34">
        <v>0.64583333333333337</v>
      </c>
      <c r="O6142">
        <v>600</v>
      </c>
      <c r="P6142">
        <v>2</v>
      </c>
      <c r="Q6142" t="s">
        <v>12558</v>
      </c>
      <c r="R6142" t="s">
        <v>12557</v>
      </c>
      <c r="S6142">
        <v>1234567</v>
      </c>
      <c r="T6142">
        <v>1184</v>
      </c>
      <c r="U6142">
        <v>1480</v>
      </c>
      <c r="V6142">
        <v>1480</v>
      </c>
      <c r="W6142">
        <v>1480</v>
      </c>
      <c r="X6142">
        <v>1184</v>
      </c>
      <c r="Y6142">
        <v>1184</v>
      </c>
      <c r="Z6142">
        <v>1184</v>
      </c>
      <c r="AA6142" t="s">
        <v>11439</v>
      </c>
      <c r="AB6142">
        <v>31</v>
      </c>
      <c r="AC6142">
        <v>9176</v>
      </c>
      <c r="AD6142">
        <v>85.11</v>
      </c>
      <c r="AE6142">
        <v>296</v>
      </c>
      <c r="AF6142">
        <v>9275</v>
      </c>
    </row>
    <row r="6143" spans="1:32" x14ac:dyDescent="0.25">
      <c r="A6143" t="s">
        <v>27</v>
      </c>
      <c r="B6143" t="s">
        <v>12562</v>
      </c>
      <c r="C6143" t="s">
        <v>69</v>
      </c>
      <c r="D6143" t="s">
        <v>12704</v>
      </c>
      <c r="E6143" t="s">
        <v>7801</v>
      </c>
      <c r="F6143" t="s">
        <v>12703</v>
      </c>
      <c r="G6143" t="s">
        <v>5002</v>
      </c>
      <c r="H6143">
        <v>2020</v>
      </c>
      <c r="I6143">
        <v>12</v>
      </c>
      <c r="J6143">
        <v>784</v>
      </c>
      <c r="K6143">
        <v>20201201</v>
      </c>
      <c r="L6143">
        <v>20201231</v>
      </c>
      <c r="M6143" s="34">
        <v>0.84722222222222221</v>
      </c>
      <c r="N6143" s="34">
        <v>0.1875</v>
      </c>
      <c r="O6143">
        <v>790</v>
      </c>
      <c r="P6143" t="s">
        <v>12558</v>
      </c>
      <c r="Q6143">
        <v>3</v>
      </c>
      <c r="R6143" t="s">
        <v>12557</v>
      </c>
      <c r="S6143">
        <v>1234567</v>
      </c>
      <c r="T6143">
        <v>1172</v>
      </c>
      <c r="U6143">
        <v>1465</v>
      </c>
      <c r="V6143">
        <v>1465</v>
      </c>
      <c r="W6143">
        <v>1465</v>
      </c>
      <c r="X6143">
        <v>1172</v>
      </c>
      <c r="Y6143">
        <v>1172</v>
      </c>
      <c r="Z6143">
        <v>1172</v>
      </c>
      <c r="AA6143" t="s">
        <v>11439</v>
      </c>
      <c r="AB6143">
        <v>31</v>
      </c>
      <c r="AC6143">
        <v>9083</v>
      </c>
      <c r="AD6143">
        <v>94.56</v>
      </c>
      <c r="AE6143">
        <v>293</v>
      </c>
      <c r="AF6143">
        <v>10411</v>
      </c>
    </row>
    <row r="6144" spans="1:32" x14ac:dyDescent="0.25">
      <c r="A6144" t="s">
        <v>69</v>
      </c>
      <c r="B6144" t="s">
        <v>12704</v>
      </c>
      <c r="C6144" t="s">
        <v>27</v>
      </c>
      <c r="D6144" t="s">
        <v>12562</v>
      </c>
      <c r="E6144" t="s">
        <v>7801</v>
      </c>
      <c r="F6144" t="s">
        <v>12703</v>
      </c>
      <c r="G6144" t="s">
        <v>5002</v>
      </c>
      <c r="H6144">
        <v>2020</v>
      </c>
      <c r="I6144">
        <v>12</v>
      </c>
      <c r="J6144">
        <v>783</v>
      </c>
      <c r="K6144">
        <v>20201201</v>
      </c>
      <c r="L6144">
        <v>20201231</v>
      </c>
      <c r="M6144" s="34">
        <v>4.5138888888888888E-2</v>
      </c>
      <c r="N6144" s="34">
        <v>0.76041666666666663</v>
      </c>
      <c r="O6144">
        <v>730</v>
      </c>
      <c r="P6144">
        <v>3</v>
      </c>
      <c r="Q6144" t="s">
        <v>12558</v>
      </c>
      <c r="R6144" t="s">
        <v>12557</v>
      </c>
      <c r="S6144">
        <v>1234567</v>
      </c>
      <c r="T6144">
        <v>1172</v>
      </c>
      <c r="U6144">
        <v>1465</v>
      </c>
      <c r="V6144">
        <v>1465</v>
      </c>
      <c r="W6144">
        <v>1465</v>
      </c>
      <c r="X6144">
        <v>1172</v>
      </c>
      <c r="Y6144">
        <v>1172</v>
      </c>
      <c r="Z6144">
        <v>1172</v>
      </c>
      <c r="AA6144" t="s">
        <v>11439</v>
      </c>
      <c r="AB6144">
        <v>31</v>
      </c>
      <c r="AC6144">
        <v>9083</v>
      </c>
      <c r="AD6144">
        <v>94.56</v>
      </c>
      <c r="AE6144">
        <v>293</v>
      </c>
      <c r="AF6144">
        <v>10411</v>
      </c>
    </row>
    <row r="6145" spans="1:32" x14ac:dyDescent="0.25">
      <c r="A6145" t="s">
        <v>27</v>
      </c>
      <c r="B6145" t="s">
        <v>12562</v>
      </c>
      <c r="C6145" t="s">
        <v>70</v>
      </c>
      <c r="D6145" t="s">
        <v>12576</v>
      </c>
      <c r="E6145" t="s">
        <v>3173</v>
      </c>
      <c r="F6145" t="s">
        <v>12575</v>
      </c>
      <c r="G6145" t="s">
        <v>5002</v>
      </c>
      <c r="H6145">
        <v>2020</v>
      </c>
      <c r="I6145">
        <v>12</v>
      </c>
      <c r="J6145">
        <v>175</v>
      </c>
      <c r="K6145">
        <v>20201201</v>
      </c>
      <c r="L6145">
        <v>20201231</v>
      </c>
      <c r="M6145" s="34">
        <v>0.46527777777777773</v>
      </c>
      <c r="N6145" s="34">
        <v>0.56597222222222221</v>
      </c>
      <c r="O6145">
        <v>445</v>
      </c>
      <c r="P6145" t="s">
        <v>12558</v>
      </c>
      <c r="Q6145">
        <v>1</v>
      </c>
      <c r="R6145" t="s">
        <v>12557</v>
      </c>
      <c r="S6145">
        <v>1234567</v>
      </c>
      <c r="T6145">
        <v>1168</v>
      </c>
      <c r="U6145">
        <v>1460</v>
      </c>
      <c r="V6145">
        <v>1460</v>
      </c>
      <c r="W6145">
        <v>1460</v>
      </c>
      <c r="X6145">
        <v>1168</v>
      </c>
      <c r="Y6145">
        <v>1168</v>
      </c>
      <c r="Z6145">
        <v>1168</v>
      </c>
      <c r="AA6145" t="s">
        <v>11439</v>
      </c>
      <c r="AB6145">
        <v>31</v>
      </c>
      <c r="AC6145">
        <v>9052</v>
      </c>
      <c r="AD6145">
        <v>48.32</v>
      </c>
      <c r="AE6145">
        <v>292</v>
      </c>
      <c r="AF6145">
        <v>5338</v>
      </c>
    </row>
    <row r="6146" spans="1:32" x14ac:dyDescent="0.25">
      <c r="A6146" t="s">
        <v>27</v>
      </c>
      <c r="B6146" t="s">
        <v>12562</v>
      </c>
      <c r="C6146" t="s">
        <v>75</v>
      </c>
      <c r="D6146" t="s">
        <v>12655</v>
      </c>
      <c r="E6146" t="s">
        <v>3173</v>
      </c>
      <c r="F6146" t="s">
        <v>12575</v>
      </c>
      <c r="G6146" t="s">
        <v>5002</v>
      </c>
      <c r="H6146">
        <v>2020</v>
      </c>
      <c r="I6146">
        <v>12</v>
      </c>
      <c r="J6146">
        <v>284</v>
      </c>
      <c r="K6146">
        <v>20201201</v>
      </c>
      <c r="L6146">
        <v>20201231</v>
      </c>
      <c r="M6146" s="34">
        <v>0.46180555555555558</v>
      </c>
      <c r="N6146" s="34">
        <v>0.69444444444444453</v>
      </c>
      <c r="O6146">
        <v>635</v>
      </c>
      <c r="P6146" t="s">
        <v>12558</v>
      </c>
      <c r="Q6146">
        <v>3</v>
      </c>
      <c r="R6146" t="s">
        <v>12557</v>
      </c>
      <c r="S6146">
        <v>1234567</v>
      </c>
      <c r="T6146">
        <v>1168</v>
      </c>
      <c r="U6146">
        <v>1460</v>
      </c>
      <c r="V6146">
        <v>1460</v>
      </c>
      <c r="W6146">
        <v>1460</v>
      </c>
      <c r="X6146">
        <v>1168</v>
      </c>
      <c r="Y6146">
        <v>1168</v>
      </c>
      <c r="Z6146">
        <v>1168</v>
      </c>
      <c r="AA6146" t="s">
        <v>11439</v>
      </c>
      <c r="AB6146">
        <v>31</v>
      </c>
      <c r="AC6146">
        <v>9052</v>
      </c>
      <c r="AD6146">
        <v>76.150000000000006</v>
      </c>
      <c r="AE6146">
        <v>292</v>
      </c>
      <c r="AF6146">
        <v>8412</v>
      </c>
    </row>
    <row r="6147" spans="1:32" x14ac:dyDescent="0.25">
      <c r="A6147" t="s">
        <v>27</v>
      </c>
      <c r="B6147" t="s">
        <v>12562</v>
      </c>
      <c r="C6147" t="s">
        <v>67</v>
      </c>
      <c r="D6147" t="s">
        <v>12681</v>
      </c>
      <c r="E6147" t="s">
        <v>3173</v>
      </c>
      <c r="F6147" t="s">
        <v>12575</v>
      </c>
      <c r="G6147" t="s">
        <v>5002</v>
      </c>
      <c r="H6147">
        <v>2020</v>
      </c>
      <c r="I6147">
        <v>12</v>
      </c>
      <c r="J6147">
        <v>99</v>
      </c>
      <c r="K6147">
        <v>20201201</v>
      </c>
      <c r="L6147">
        <v>20201231</v>
      </c>
      <c r="M6147" s="34">
        <v>0.40972222222222227</v>
      </c>
      <c r="N6147" s="34">
        <v>0.70138888888888884</v>
      </c>
      <c r="O6147">
        <v>660</v>
      </c>
      <c r="P6147" t="s">
        <v>12558</v>
      </c>
      <c r="Q6147">
        <v>1</v>
      </c>
      <c r="R6147" t="s">
        <v>12557</v>
      </c>
      <c r="S6147">
        <v>1234567</v>
      </c>
      <c r="T6147">
        <v>1168</v>
      </c>
      <c r="U6147">
        <v>1460</v>
      </c>
      <c r="V6147">
        <v>1460</v>
      </c>
      <c r="W6147">
        <v>1460</v>
      </c>
      <c r="X6147">
        <v>1168</v>
      </c>
      <c r="Y6147">
        <v>1168</v>
      </c>
      <c r="Z6147">
        <v>1168</v>
      </c>
      <c r="AA6147" t="s">
        <v>11439</v>
      </c>
      <c r="AB6147">
        <v>31</v>
      </c>
      <c r="AC6147">
        <v>9052</v>
      </c>
      <c r="AD6147">
        <v>79.87</v>
      </c>
      <c r="AE6147">
        <v>292</v>
      </c>
      <c r="AF6147">
        <v>8824</v>
      </c>
    </row>
    <row r="6148" spans="1:32" x14ac:dyDescent="0.25">
      <c r="A6148" t="s">
        <v>67</v>
      </c>
      <c r="B6148" t="s">
        <v>12681</v>
      </c>
      <c r="C6148" t="s">
        <v>27</v>
      </c>
      <c r="D6148" t="s">
        <v>12562</v>
      </c>
      <c r="E6148" t="s">
        <v>3173</v>
      </c>
      <c r="F6148" t="s">
        <v>12575</v>
      </c>
      <c r="G6148" t="s">
        <v>5002</v>
      </c>
      <c r="H6148">
        <v>2020</v>
      </c>
      <c r="I6148">
        <v>12</v>
      </c>
      <c r="J6148">
        <v>90</v>
      </c>
      <c r="K6148">
        <v>20201201</v>
      </c>
      <c r="L6148">
        <v>20201231</v>
      </c>
      <c r="M6148" s="34">
        <v>0.77083333333333337</v>
      </c>
      <c r="N6148" s="34">
        <v>0.37847222222222227</v>
      </c>
      <c r="O6148">
        <v>635</v>
      </c>
      <c r="P6148">
        <v>1</v>
      </c>
      <c r="Q6148" t="s">
        <v>12558</v>
      </c>
      <c r="R6148" t="s">
        <v>12557</v>
      </c>
      <c r="S6148">
        <v>1234567</v>
      </c>
      <c r="T6148">
        <v>1168</v>
      </c>
      <c r="U6148">
        <v>1460</v>
      </c>
      <c r="V6148">
        <v>1460</v>
      </c>
      <c r="W6148">
        <v>1460</v>
      </c>
      <c r="X6148">
        <v>1168</v>
      </c>
      <c r="Y6148">
        <v>1168</v>
      </c>
      <c r="Z6148">
        <v>1168</v>
      </c>
      <c r="AA6148" t="s">
        <v>11439</v>
      </c>
      <c r="AB6148">
        <v>31</v>
      </c>
      <c r="AC6148">
        <v>9052</v>
      </c>
      <c r="AD6148">
        <v>79.87</v>
      </c>
      <c r="AE6148">
        <v>292</v>
      </c>
      <c r="AF6148">
        <v>8824</v>
      </c>
    </row>
    <row r="6149" spans="1:32" x14ac:dyDescent="0.25">
      <c r="A6149" t="s">
        <v>27</v>
      </c>
      <c r="B6149" t="s">
        <v>12562</v>
      </c>
      <c r="C6149" t="s">
        <v>48</v>
      </c>
      <c r="D6149" t="s">
        <v>12574</v>
      </c>
      <c r="E6149" t="s">
        <v>3173</v>
      </c>
      <c r="F6149" t="s">
        <v>12575</v>
      </c>
      <c r="G6149" t="s">
        <v>5002</v>
      </c>
      <c r="H6149">
        <v>2020</v>
      </c>
      <c r="I6149">
        <v>12</v>
      </c>
      <c r="J6149">
        <v>81</v>
      </c>
      <c r="K6149">
        <v>20201201</v>
      </c>
      <c r="L6149">
        <v>20201231</v>
      </c>
      <c r="M6149" s="34">
        <v>0.41319444444444442</v>
      </c>
      <c r="N6149" s="34">
        <v>0.68055555555555547</v>
      </c>
      <c r="O6149">
        <v>685</v>
      </c>
      <c r="P6149" t="s">
        <v>12558</v>
      </c>
      <c r="Q6149">
        <v>1</v>
      </c>
      <c r="R6149" t="s">
        <v>12557</v>
      </c>
      <c r="S6149">
        <v>1234567</v>
      </c>
      <c r="T6149">
        <v>1168</v>
      </c>
      <c r="U6149">
        <v>1460</v>
      </c>
      <c r="V6149">
        <v>1460</v>
      </c>
      <c r="W6149">
        <v>1460</v>
      </c>
      <c r="X6149">
        <v>1168</v>
      </c>
      <c r="Y6149">
        <v>1168</v>
      </c>
      <c r="Z6149">
        <v>1168</v>
      </c>
      <c r="AA6149" t="s">
        <v>11439</v>
      </c>
      <c r="AB6149">
        <v>31</v>
      </c>
      <c r="AC6149">
        <v>9052</v>
      </c>
      <c r="AD6149">
        <v>82.74</v>
      </c>
      <c r="AE6149">
        <v>292</v>
      </c>
      <c r="AF6149">
        <v>9141</v>
      </c>
    </row>
    <row r="6150" spans="1:32" x14ac:dyDescent="0.25">
      <c r="A6150" t="s">
        <v>75</v>
      </c>
      <c r="B6150" t="s">
        <v>12655</v>
      </c>
      <c r="C6150" t="s">
        <v>27</v>
      </c>
      <c r="D6150" t="s">
        <v>12562</v>
      </c>
      <c r="E6150" t="s">
        <v>3173</v>
      </c>
      <c r="F6150" t="s">
        <v>12575</v>
      </c>
      <c r="G6150" t="s">
        <v>5002</v>
      </c>
      <c r="H6150">
        <v>2020</v>
      </c>
      <c r="I6150">
        <v>12</v>
      </c>
      <c r="J6150">
        <v>283</v>
      </c>
      <c r="K6150">
        <v>20201201</v>
      </c>
      <c r="L6150">
        <v>20201231</v>
      </c>
      <c r="M6150" s="34">
        <v>0.77777777777777779</v>
      </c>
      <c r="N6150" s="34">
        <v>0.39930555555555558</v>
      </c>
      <c r="O6150">
        <v>595</v>
      </c>
      <c r="P6150">
        <v>3</v>
      </c>
      <c r="Q6150" t="s">
        <v>12558</v>
      </c>
      <c r="R6150" t="s">
        <v>12557</v>
      </c>
      <c r="S6150">
        <v>1234567</v>
      </c>
      <c r="T6150">
        <v>1168</v>
      </c>
      <c r="U6150">
        <v>1460</v>
      </c>
      <c r="V6150">
        <v>1460</v>
      </c>
      <c r="W6150">
        <v>1460</v>
      </c>
      <c r="X6150">
        <v>1168</v>
      </c>
      <c r="Y6150">
        <v>1168</v>
      </c>
      <c r="Z6150">
        <v>1168</v>
      </c>
      <c r="AA6150" t="s">
        <v>11439</v>
      </c>
      <c r="AB6150">
        <v>31</v>
      </c>
      <c r="AC6150">
        <v>9052</v>
      </c>
      <c r="AD6150">
        <v>76.150000000000006</v>
      </c>
      <c r="AE6150">
        <v>292</v>
      </c>
      <c r="AF6150">
        <v>8412</v>
      </c>
    </row>
    <row r="6151" spans="1:32" x14ac:dyDescent="0.25">
      <c r="A6151" t="s">
        <v>48</v>
      </c>
      <c r="B6151" t="s">
        <v>12574</v>
      </c>
      <c r="C6151" t="s">
        <v>27</v>
      </c>
      <c r="D6151" t="s">
        <v>12562</v>
      </c>
      <c r="E6151" t="s">
        <v>3173</v>
      </c>
      <c r="F6151" t="s">
        <v>12575</v>
      </c>
      <c r="G6151" t="s">
        <v>5002</v>
      </c>
      <c r="H6151">
        <v>2020</v>
      </c>
      <c r="I6151">
        <v>12</v>
      </c>
      <c r="J6151">
        <v>80</v>
      </c>
      <c r="K6151">
        <v>20201201</v>
      </c>
      <c r="L6151">
        <v>20201231</v>
      </c>
      <c r="M6151" s="34">
        <v>0.76041666666666663</v>
      </c>
      <c r="N6151" s="34">
        <v>0.4236111111111111</v>
      </c>
      <c r="O6151">
        <v>655</v>
      </c>
      <c r="P6151">
        <v>1</v>
      </c>
      <c r="Q6151" t="s">
        <v>12558</v>
      </c>
      <c r="R6151" t="s">
        <v>12557</v>
      </c>
      <c r="S6151">
        <v>1234567</v>
      </c>
      <c r="T6151">
        <v>1168</v>
      </c>
      <c r="U6151">
        <v>1460</v>
      </c>
      <c r="V6151">
        <v>1460</v>
      </c>
      <c r="W6151">
        <v>1460</v>
      </c>
      <c r="X6151">
        <v>1168</v>
      </c>
      <c r="Y6151">
        <v>1168</v>
      </c>
      <c r="Z6151">
        <v>1168</v>
      </c>
      <c r="AA6151" t="s">
        <v>11439</v>
      </c>
      <c r="AB6151">
        <v>31</v>
      </c>
      <c r="AC6151">
        <v>9052</v>
      </c>
      <c r="AD6151">
        <v>82.74</v>
      </c>
      <c r="AE6151">
        <v>292</v>
      </c>
      <c r="AF6151">
        <v>9141</v>
      </c>
    </row>
    <row r="6152" spans="1:32" x14ac:dyDescent="0.25">
      <c r="A6152" t="s">
        <v>27</v>
      </c>
      <c r="B6152" t="s">
        <v>12562</v>
      </c>
      <c r="C6152" t="s">
        <v>72</v>
      </c>
      <c r="D6152" t="s">
        <v>12640</v>
      </c>
      <c r="E6152" t="s">
        <v>3173</v>
      </c>
      <c r="F6152" t="s">
        <v>12575</v>
      </c>
      <c r="G6152" t="s">
        <v>5002</v>
      </c>
      <c r="H6152">
        <v>2020</v>
      </c>
      <c r="I6152">
        <v>12</v>
      </c>
      <c r="J6152">
        <v>289</v>
      </c>
      <c r="K6152">
        <v>20201201</v>
      </c>
      <c r="L6152">
        <v>20201231</v>
      </c>
      <c r="M6152" s="34">
        <v>0.99930555555555556</v>
      </c>
      <c r="N6152" s="34">
        <v>0.2951388888888889</v>
      </c>
      <c r="O6152">
        <v>726</v>
      </c>
      <c r="P6152" t="s">
        <v>12558</v>
      </c>
      <c r="Q6152">
        <v>2</v>
      </c>
      <c r="R6152" t="s">
        <v>12557</v>
      </c>
      <c r="S6152">
        <v>1234567</v>
      </c>
      <c r="T6152">
        <v>1168</v>
      </c>
      <c r="U6152">
        <v>1460</v>
      </c>
      <c r="V6152">
        <v>1460</v>
      </c>
      <c r="W6152">
        <v>1460</v>
      </c>
      <c r="X6152">
        <v>1168</v>
      </c>
      <c r="Y6152">
        <v>1168</v>
      </c>
      <c r="Z6152">
        <v>1168</v>
      </c>
      <c r="AA6152" t="s">
        <v>11439</v>
      </c>
      <c r="AB6152">
        <v>31</v>
      </c>
      <c r="AC6152">
        <v>9052</v>
      </c>
      <c r="AD6152">
        <v>84.97</v>
      </c>
      <c r="AE6152">
        <v>292</v>
      </c>
      <c r="AF6152">
        <v>9387</v>
      </c>
    </row>
    <row r="6153" spans="1:32" x14ac:dyDescent="0.25">
      <c r="A6153" t="s">
        <v>27</v>
      </c>
      <c r="B6153" t="s">
        <v>12562</v>
      </c>
      <c r="C6153" t="s">
        <v>9058</v>
      </c>
      <c r="D6153" t="s">
        <v>12675</v>
      </c>
      <c r="E6153" t="s">
        <v>12638</v>
      </c>
      <c r="F6153" t="s">
        <v>12637</v>
      </c>
      <c r="G6153" t="s">
        <v>5002</v>
      </c>
      <c r="H6153">
        <v>2020</v>
      </c>
      <c r="I6153">
        <v>12</v>
      </c>
      <c r="J6153">
        <v>82</v>
      </c>
      <c r="K6153">
        <v>20201201</v>
      </c>
      <c r="L6153">
        <v>20201231</v>
      </c>
      <c r="M6153" s="34">
        <v>0.63888888888888895</v>
      </c>
      <c r="N6153" s="34">
        <v>0.27083333333333331</v>
      </c>
      <c r="O6153">
        <v>730</v>
      </c>
      <c r="P6153" t="s">
        <v>12558</v>
      </c>
      <c r="Q6153" t="s">
        <v>12674</v>
      </c>
      <c r="R6153" t="s">
        <v>12557</v>
      </c>
      <c r="S6153">
        <v>1234567</v>
      </c>
      <c r="T6153">
        <v>1140</v>
      </c>
      <c r="U6153">
        <v>1425</v>
      </c>
      <c r="V6153">
        <v>1425</v>
      </c>
      <c r="W6153">
        <v>1425</v>
      </c>
      <c r="X6153">
        <v>1140</v>
      </c>
      <c r="Y6153">
        <v>1140</v>
      </c>
      <c r="Z6153">
        <v>1140</v>
      </c>
      <c r="AA6153" t="s">
        <v>11439</v>
      </c>
      <c r="AB6153">
        <v>31</v>
      </c>
      <c r="AC6153">
        <v>8835</v>
      </c>
      <c r="AD6153">
        <v>92.57</v>
      </c>
      <c r="AE6153">
        <v>285</v>
      </c>
      <c r="AF6153">
        <v>10478</v>
      </c>
    </row>
    <row r="6154" spans="1:32" x14ac:dyDescent="0.25">
      <c r="A6154" t="s">
        <v>9058</v>
      </c>
      <c r="B6154" t="s">
        <v>12675</v>
      </c>
      <c r="C6154" t="s">
        <v>27</v>
      </c>
      <c r="D6154" t="s">
        <v>12562</v>
      </c>
      <c r="E6154" t="s">
        <v>12638</v>
      </c>
      <c r="F6154" t="s">
        <v>12637</v>
      </c>
      <c r="G6154" t="s">
        <v>5002</v>
      </c>
      <c r="H6154">
        <v>2020</v>
      </c>
      <c r="I6154">
        <v>12</v>
      </c>
      <c r="J6154">
        <v>83</v>
      </c>
      <c r="K6154">
        <v>20201201</v>
      </c>
      <c r="L6154">
        <v>20201231</v>
      </c>
      <c r="M6154" s="34">
        <v>0.96180555555555547</v>
      </c>
      <c r="N6154" s="34">
        <v>0.40277777777777773</v>
      </c>
      <c r="O6154">
        <v>815</v>
      </c>
      <c r="P6154" t="s">
        <v>12559</v>
      </c>
      <c r="Q6154" t="s">
        <v>12558</v>
      </c>
      <c r="R6154" t="s">
        <v>12557</v>
      </c>
      <c r="S6154">
        <v>1234567</v>
      </c>
      <c r="T6154">
        <v>1140</v>
      </c>
      <c r="U6154">
        <v>1425</v>
      </c>
      <c r="V6154">
        <v>1425</v>
      </c>
      <c r="W6154">
        <v>1425</v>
      </c>
      <c r="X6154">
        <v>1140</v>
      </c>
      <c r="Y6154">
        <v>1140</v>
      </c>
      <c r="Z6154">
        <v>1140</v>
      </c>
      <c r="AA6154" t="s">
        <v>11439</v>
      </c>
      <c r="AB6154">
        <v>31</v>
      </c>
      <c r="AC6154">
        <v>8835</v>
      </c>
      <c r="AD6154">
        <v>92.57</v>
      </c>
      <c r="AE6154">
        <v>285</v>
      </c>
      <c r="AF6154">
        <v>10478</v>
      </c>
    </row>
    <row r="6155" spans="1:32" x14ac:dyDescent="0.25">
      <c r="A6155" t="s">
        <v>8269</v>
      </c>
      <c r="B6155" t="s">
        <v>12639</v>
      </c>
      <c r="C6155" t="s">
        <v>27</v>
      </c>
      <c r="D6155" t="s">
        <v>12562</v>
      </c>
      <c r="E6155" t="s">
        <v>12638</v>
      </c>
      <c r="F6155" t="s">
        <v>12637</v>
      </c>
      <c r="G6155" t="s">
        <v>5002</v>
      </c>
      <c r="H6155">
        <v>2020</v>
      </c>
      <c r="I6155">
        <v>12</v>
      </c>
      <c r="J6155">
        <v>35</v>
      </c>
      <c r="K6155">
        <v>20201201</v>
      </c>
      <c r="L6155">
        <v>20201231</v>
      </c>
      <c r="M6155" s="34">
        <v>0.9375</v>
      </c>
      <c r="N6155" s="34">
        <v>0.3611111111111111</v>
      </c>
      <c r="O6155">
        <v>910</v>
      </c>
      <c r="P6155" t="s">
        <v>12559</v>
      </c>
      <c r="Q6155" t="s">
        <v>12558</v>
      </c>
      <c r="R6155" t="s">
        <v>12557</v>
      </c>
      <c r="S6155">
        <v>1234567</v>
      </c>
      <c r="T6155">
        <v>1140</v>
      </c>
      <c r="U6155">
        <v>1425</v>
      </c>
      <c r="V6155">
        <v>1425</v>
      </c>
      <c r="W6155">
        <v>1425</v>
      </c>
      <c r="X6155">
        <v>1140</v>
      </c>
      <c r="Y6155">
        <v>1140</v>
      </c>
      <c r="Z6155">
        <v>1140</v>
      </c>
      <c r="AA6155" t="s">
        <v>11439</v>
      </c>
      <c r="AB6155">
        <v>31</v>
      </c>
      <c r="AC6155">
        <v>8835</v>
      </c>
      <c r="AD6155">
        <v>105.86</v>
      </c>
      <c r="AE6155">
        <v>285</v>
      </c>
      <c r="AF6155">
        <v>11982</v>
      </c>
    </row>
    <row r="6156" spans="1:32" x14ac:dyDescent="0.25">
      <c r="A6156" t="s">
        <v>27</v>
      </c>
      <c r="B6156" t="s">
        <v>12562</v>
      </c>
      <c r="C6156" t="s">
        <v>9960</v>
      </c>
      <c r="D6156" t="s">
        <v>12633</v>
      </c>
      <c r="E6156" t="s">
        <v>5239</v>
      </c>
      <c r="F6156" t="s">
        <v>12702</v>
      </c>
      <c r="G6156" t="s">
        <v>5002</v>
      </c>
      <c r="H6156">
        <v>2020</v>
      </c>
      <c r="I6156">
        <v>12</v>
      </c>
      <c r="J6156">
        <v>916</v>
      </c>
      <c r="K6156">
        <v>20201201</v>
      </c>
      <c r="L6156">
        <v>20201231</v>
      </c>
      <c r="M6156" s="34">
        <v>0.64583333333333337</v>
      </c>
      <c r="N6156" s="34">
        <v>0.27777777777777779</v>
      </c>
      <c r="O6156">
        <v>730</v>
      </c>
      <c r="P6156" t="s">
        <v>12558</v>
      </c>
      <c r="Q6156" t="s">
        <v>12558</v>
      </c>
      <c r="R6156" t="s">
        <v>12557</v>
      </c>
      <c r="S6156">
        <v>1234567</v>
      </c>
      <c r="T6156">
        <v>1104</v>
      </c>
      <c r="U6156">
        <v>1380</v>
      </c>
      <c r="V6156">
        <v>1380</v>
      </c>
      <c r="W6156">
        <v>1380</v>
      </c>
      <c r="X6156">
        <v>1104</v>
      </c>
      <c r="Y6156">
        <v>1104</v>
      </c>
      <c r="Z6156">
        <v>1104</v>
      </c>
      <c r="AA6156" t="s">
        <v>11439</v>
      </c>
      <c r="AB6156">
        <v>31</v>
      </c>
      <c r="AC6156">
        <v>8556</v>
      </c>
      <c r="AD6156">
        <v>89.83</v>
      </c>
      <c r="AE6156">
        <v>276</v>
      </c>
      <c r="AF6156">
        <v>10499</v>
      </c>
    </row>
    <row r="6157" spans="1:32" x14ac:dyDescent="0.25">
      <c r="A6157" t="s">
        <v>9960</v>
      </c>
      <c r="B6157" t="s">
        <v>12633</v>
      </c>
      <c r="C6157" t="s">
        <v>27</v>
      </c>
      <c r="D6157" t="s">
        <v>12562</v>
      </c>
      <c r="E6157" t="s">
        <v>5239</v>
      </c>
      <c r="F6157" t="s">
        <v>12702</v>
      </c>
      <c r="G6157" t="s">
        <v>5002</v>
      </c>
      <c r="H6157">
        <v>2020</v>
      </c>
      <c r="I6157">
        <v>12</v>
      </c>
      <c r="J6157">
        <v>917</v>
      </c>
      <c r="K6157">
        <v>20201201</v>
      </c>
      <c r="L6157">
        <v>20201231</v>
      </c>
      <c r="M6157" s="34">
        <v>0.95138888888888884</v>
      </c>
      <c r="N6157" s="34">
        <v>0.37152777777777773</v>
      </c>
      <c r="O6157">
        <v>785</v>
      </c>
      <c r="P6157" t="s">
        <v>12558</v>
      </c>
      <c r="Q6157" t="s">
        <v>12558</v>
      </c>
      <c r="R6157" t="s">
        <v>12557</v>
      </c>
      <c r="S6157">
        <v>1234567</v>
      </c>
      <c r="T6157">
        <v>1104</v>
      </c>
      <c r="U6157">
        <v>1380</v>
      </c>
      <c r="V6157">
        <v>1380</v>
      </c>
      <c r="W6157">
        <v>1380</v>
      </c>
      <c r="X6157">
        <v>1104</v>
      </c>
      <c r="Y6157">
        <v>1104</v>
      </c>
      <c r="Z6157">
        <v>1104</v>
      </c>
      <c r="AA6157" t="s">
        <v>11439</v>
      </c>
      <c r="AB6157">
        <v>31</v>
      </c>
      <c r="AC6157">
        <v>8556</v>
      </c>
      <c r="AD6157">
        <v>89.83</v>
      </c>
      <c r="AE6157">
        <v>276</v>
      </c>
      <c r="AF6157">
        <v>10499</v>
      </c>
    </row>
    <row r="6158" spans="1:32" x14ac:dyDescent="0.25">
      <c r="A6158" t="s">
        <v>27</v>
      </c>
      <c r="B6158" t="s">
        <v>12562</v>
      </c>
      <c r="C6158" t="s">
        <v>106</v>
      </c>
      <c r="D6158" t="s">
        <v>12701</v>
      </c>
      <c r="E6158" t="s">
        <v>12700</v>
      </c>
      <c r="F6158" t="s">
        <v>12699</v>
      </c>
      <c r="G6158" t="s">
        <v>5002</v>
      </c>
      <c r="H6158">
        <v>2020</v>
      </c>
      <c r="I6158">
        <v>12</v>
      </c>
      <c r="J6158">
        <v>921</v>
      </c>
      <c r="K6158">
        <v>20201201</v>
      </c>
      <c r="L6158">
        <v>20201231</v>
      </c>
      <c r="M6158" s="34">
        <v>0.67708333333333337</v>
      </c>
      <c r="N6158" s="34">
        <v>1.3888888888888888E-2</v>
      </c>
      <c r="O6158">
        <v>1085</v>
      </c>
      <c r="P6158" t="s">
        <v>12558</v>
      </c>
      <c r="Q6158" t="s">
        <v>12559</v>
      </c>
      <c r="R6158" t="s">
        <v>12557</v>
      </c>
      <c r="S6158">
        <v>1234567</v>
      </c>
      <c r="T6158">
        <v>1088</v>
      </c>
      <c r="U6158">
        <v>1360</v>
      </c>
      <c r="V6158">
        <v>1360</v>
      </c>
      <c r="W6158">
        <v>1360</v>
      </c>
      <c r="X6158">
        <v>1088</v>
      </c>
      <c r="Y6158">
        <v>1088</v>
      </c>
      <c r="Z6158">
        <v>1088</v>
      </c>
      <c r="AA6158" t="s">
        <v>11439</v>
      </c>
      <c r="AB6158">
        <v>31</v>
      </c>
      <c r="AC6158">
        <v>8432</v>
      </c>
      <c r="AD6158">
        <v>122.55</v>
      </c>
      <c r="AE6158">
        <v>272</v>
      </c>
      <c r="AF6158">
        <v>14534</v>
      </c>
    </row>
    <row r="6159" spans="1:32" x14ac:dyDescent="0.25">
      <c r="A6159" t="s">
        <v>106</v>
      </c>
      <c r="B6159" t="s">
        <v>12701</v>
      </c>
      <c r="C6159" t="s">
        <v>27</v>
      </c>
      <c r="D6159" t="s">
        <v>12562</v>
      </c>
      <c r="E6159" t="s">
        <v>12700</v>
      </c>
      <c r="F6159" t="s">
        <v>12699</v>
      </c>
      <c r="G6159" t="s">
        <v>5002</v>
      </c>
      <c r="H6159">
        <v>2020</v>
      </c>
      <c r="I6159">
        <v>12</v>
      </c>
      <c r="J6159">
        <v>920</v>
      </c>
      <c r="K6159">
        <v>20201201</v>
      </c>
      <c r="L6159">
        <v>20201231</v>
      </c>
      <c r="M6159" s="34">
        <v>9.7222222222222224E-2</v>
      </c>
      <c r="N6159" s="34">
        <v>0.20138888888888887</v>
      </c>
      <c r="O6159">
        <v>990</v>
      </c>
      <c r="P6159" t="s">
        <v>12559</v>
      </c>
      <c r="Q6159" t="s">
        <v>12558</v>
      </c>
      <c r="R6159" t="s">
        <v>12557</v>
      </c>
      <c r="S6159">
        <v>1234567</v>
      </c>
      <c r="T6159">
        <v>1088</v>
      </c>
      <c r="U6159">
        <v>1360</v>
      </c>
      <c r="V6159">
        <v>1360</v>
      </c>
      <c r="W6159">
        <v>1360</v>
      </c>
      <c r="X6159">
        <v>1088</v>
      </c>
      <c r="Y6159">
        <v>1088</v>
      </c>
      <c r="Z6159">
        <v>1088</v>
      </c>
      <c r="AA6159" t="s">
        <v>11439</v>
      </c>
      <c r="AB6159">
        <v>31</v>
      </c>
      <c r="AC6159">
        <v>8432</v>
      </c>
      <c r="AD6159">
        <v>122.55</v>
      </c>
      <c r="AE6159">
        <v>272</v>
      </c>
      <c r="AF6159">
        <v>14534</v>
      </c>
    </row>
    <row r="6160" spans="1:32" x14ac:dyDescent="0.25">
      <c r="A6160" t="s">
        <v>27</v>
      </c>
      <c r="B6160" t="s">
        <v>12562</v>
      </c>
      <c r="C6160" t="s">
        <v>9960</v>
      </c>
      <c r="D6160" t="s">
        <v>12633</v>
      </c>
      <c r="E6160" t="s">
        <v>3173</v>
      </c>
      <c r="F6160" t="s">
        <v>12575</v>
      </c>
      <c r="G6160" t="s">
        <v>5002</v>
      </c>
      <c r="H6160">
        <v>2020</v>
      </c>
      <c r="I6160">
        <v>12</v>
      </c>
      <c r="J6160">
        <v>8</v>
      </c>
      <c r="K6160">
        <v>20201207</v>
      </c>
      <c r="L6160">
        <v>20201231</v>
      </c>
      <c r="M6160" s="34">
        <v>0.82291666666666663</v>
      </c>
      <c r="N6160" s="34">
        <v>0.45833333333333331</v>
      </c>
      <c r="O6160">
        <v>735</v>
      </c>
      <c r="P6160" t="s">
        <v>12558</v>
      </c>
      <c r="Q6160" t="s">
        <v>12558</v>
      </c>
      <c r="R6160" t="s">
        <v>12557</v>
      </c>
      <c r="S6160">
        <v>1234567</v>
      </c>
      <c r="T6160">
        <v>1316</v>
      </c>
      <c r="U6160">
        <v>1316</v>
      </c>
      <c r="V6160">
        <v>1316</v>
      </c>
      <c r="W6160">
        <v>1316</v>
      </c>
      <c r="X6160">
        <v>987</v>
      </c>
      <c r="Y6160">
        <v>987</v>
      </c>
      <c r="Z6160">
        <v>987</v>
      </c>
      <c r="AA6160" t="s">
        <v>11439</v>
      </c>
      <c r="AB6160">
        <v>25</v>
      </c>
      <c r="AC6160">
        <v>8225</v>
      </c>
      <c r="AD6160">
        <v>86.35</v>
      </c>
      <c r="AE6160">
        <v>329</v>
      </c>
      <c r="AF6160">
        <v>10499</v>
      </c>
    </row>
    <row r="6161" spans="1:32" x14ac:dyDescent="0.25">
      <c r="A6161" t="s">
        <v>9960</v>
      </c>
      <c r="B6161" t="s">
        <v>12633</v>
      </c>
      <c r="C6161" t="s">
        <v>27</v>
      </c>
      <c r="D6161" t="s">
        <v>12562</v>
      </c>
      <c r="E6161" t="s">
        <v>3173</v>
      </c>
      <c r="F6161" t="s">
        <v>12575</v>
      </c>
      <c r="G6161" t="s">
        <v>5002</v>
      </c>
      <c r="H6161">
        <v>2020</v>
      </c>
      <c r="I6161">
        <v>12</v>
      </c>
      <c r="J6161">
        <v>7</v>
      </c>
      <c r="K6161">
        <v>20201207</v>
      </c>
      <c r="L6161">
        <v>20201231</v>
      </c>
      <c r="M6161" s="34">
        <v>0.81944444444444453</v>
      </c>
      <c r="N6161" s="34">
        <v>0.23958333333333334</v>
      </c>
      <c r="O6161">
        <v>785</v>
      </c>
      <c r="P6161" t="s">
        <v>12558</v>
      </c>
      <c r="Q6161" t="s">
        <v>12558</v>
      </c>
      <c r="R6161" t="s">
        <v>12557</v>
      </c>
      <c r="S6161">
        <v>1234567</v>
      </c>
      <c r="T6161">
        <v>1316</v>
      </c>
      <c r="U6161">
        <v>1316</v>
      </c>
      <c r="V6161">
        <v>1316</v>
      </c>
      <c r="W6161">
        <v>1316</v>
      </c>
      <c r="X6161">
        <v>987</v>
      </c>
      <c r="Y6161">
        <v>987</v>
      </c>
      <c r="Z6161">
        <v>987</v>
      </c>
      <c r="AA6161" t="s">
        <v>11439</v>
      </c>
      <c r="AB6161">
        <v>25</v>
      </c>
      <c r="AC6161">
        <v>8225</v>
      </c>
      <c r="AD6161">
        <v>86.35</v>
      </c>
      <c r="AE6161">
        <v>329</v>
      </c>
      <c r="AF6161">
        <v>10499</v>
      </c>
    </row>
    <row r="6162" spans="1:32" x14ac:dyDescent="0.25">
      <c r="A6162" t="s">
        <v>75</v>
      </c>
      <c r="B6162" t="s">
        <v>12655</v>
      </c>
      <c r="C6162" t="s">
        <v>27</v>
      </c>
      <c r="D6162" t="s">
        <v>12562</v>
      </c>
      <c r="E6162" t="s">
        <v>12553</v>
      </c>
      <c r="F6162" t="s">
        <v>12654</v>
      </c>
      <c r="G6162" t="s">
        <v>5002</v>
      </c>
      <c r="H6162">
        <v>2020</v>
      </c>
      <c r="I6162">
        <v>12</v>
      </c>
      <c r="J6162">
        <v>281</v>
      </c>
      <c r="K6162">
        <v>20201201</v>
      </c>
      <c r="L6162">
        <v>20201231</v>
      </c>
      <c r="M6162" s="34">
        <v>0.36458333333333331</v>
      </c>
      <c r="N6162" s="34">
        <v>0.98263888888888884</v>
      </c>
      <c r="O6162">
        <v>590</v>
      </c>
      <c r="P6162">
        <v>3</v>
      </c>
      <c r="Q6162" t="s">
        <v>12558</v>
      </c>
      <c r="R6162" t="s">
        <v>12557</v>
      </c>
      <c r="S6162">
        <v>1234567</v>
      </c>
      <c r="T6162">
        <v>1056</v>
      </c>
      <c r="U6162">
        <v>1320</v>
      </c>
      <c r="V6162">
        <v>1320</v>
      </c>
      <c r="W6162">
        <v>1320</v>
      </c>
      <c r="X6162">
        <v>1056</v>
      </c>
      <c r="Y6162">
        <v>1056</v>
      </c>
      <c r="Z6162">
        <v>1056</v>
      </c>
      <c r="AA6162" t="s">
        <v>11439</v>
      </c>
      <c r="AB6162">
        <v>31</v>
      </c>
      <c r="AC6162">
        <v>8184</v>
      </c>
      <c r="AD6162">
        <v>68.84</v>
      </c>
      <c r="AE6162">
        <v>264</v>
      </c>
      <c r="AF6162">
        <v>8412</v>
      </c>
    </row>
    <row r="6163" spans="1:32" x14ac:dyDescent="0.25">
      <c r="A6163" t="s">
        <v>27</v>
      </c>
      <c r="B6163" t="s">
        <v>12562</v>
      </c>
      <c r="C6163" t="s">
        <v>76</v>
      </c>
      <c r="D6163" t="s">
        <v>12569</v>
      </c>
      <c r="E6163" t="s">
        <v>3173</v>
      </c>
      <c r="F6163" t="s">
        <v>12575</v>
      </c>
      <c r="G6163" t="s">
        <v>5002</v>
      </c>
      <c r="H6163">
        <v>2020</v>
      </c>
      <c r="I6163">
        <v>12</v>
      </c>
      <c r="J6163">
        <v>105</v>
      </c>
      <c r="K6163">
        <v>20201201</v>
      </c>
      <c r="L6163">
        <v>20201231</v>
      </c>
      <c r="M6163" s="34">
        <v>0.68055555555555547</v>
      </c>
      <c r="N6163" s="34">
        <v>0.75</v>
      </c>
      <c r="O6163">
        <v>220</v>
      </c>
      <c r="P6163" t="s">
        <v>12558</v>
      </c>
      <c r="Q6163">
        <v>1</v>
      </c>
      <c r="R6163" t="s">
        <v>12557</v>
      </c>
      <c r="S6163" t="s">
        <v>12669</v>
      </c>
      <c r="T6163">
        <v>1212</v>
      </c>
      <c r="U6163">
        <v>1515</v>
      </c>
      <c r="V6163">
        <v>1515</v>
      </c>
      <c r="W6163">
        <v>1515</v>
      </c>
      <c r="X6163">
        <v>1212</v>
      </c>
      <c r="Y6163">
        <v>0</v>
      </c>
      <c r="Z6163">
        <v>1212</v>
      </c>
      <c r="AA6163" t="s">
        <v>11439</v>
      </c>
      <c r="AB6163">
        <v>27</v>
      </c>
      <c r="AC6163">
        <v>8181</v>
      </c>
      <c r="AD6163">
        <v>17.649999999999999</v>
      </c>
      <c r="AE6163">
        <v>303</v>
      </c>
      <c r="AF6163">
        <v>2158</v>
      </c>
    </row>
    <row r="6164" spans="1:32" x14ac:dyDescent="0.25">
      <c r="A6164" t="s">
        <v>76</v>
      </c>
      <c r="B6164" t="s">
        <v>12569</v>
      </c>
      <c r="C6164" t="s">
        <v>27</v>
      </c>
      <c r="D6164" t="s">
        <v>12562</v>
      </c>
      <c r="E6164" t="s">
        <v>3173</v>
      </c>
      <c r="F6164" t="s">
        <v>12575</v>
      </c>
      <c r="G6164" t="s">
        <v>5002</v>
      </c>
      <c r="H6164">
        <v>2020</v>
      </c>
      <c r="I6164">
        <v>12</v>
      </c>
      <c r="J6164">
        <v>108</v>
      </c>
      <c r="K6164">
        <v>20201201</v>
      </c>
      <c r="L6164">
        <v>20201231</v>
      </c>
      <c r="M6164" s="34">
        <v>0.80208333333333337</v>
      </c>
      <c r="N6164" s="34">
        <v>1.7361111111111112E-2</v>
      </c>
      <c r="O6164">
        <v>190</v>
      </c>
      <c r="P6164">
        <v>1</v>
      </c>
      <c r="Q6164" t="s">
        <v>12558</v>
      </c>
      <c r="R6164" t="s">
        <v>12557</v>
      </c>
      <c r="S6164" t="s">
        <v>12669</v>
      </c>
      <c r="T6164">
        <v>1212</v>
      </c>
      <c r="U6164">
        <v>1515</v>
      </c>
      <c r="V6164">
        <v>1515</v>
      </c>
      <c r="W6164">
        <v>1515</v>
      </c>
      <c r="X6164">
        <v>1212</v>
      </c>
      <c r="Y6164">
        <v>0</v>
      </c>
      <c r="Z6164">
        <v>1212</v>
      </c>
      <c r="AA6164" t="s">
        <v>11439</v>
      </c>
      <c r="AB6164">
        <v>27</v>
      </c>
      <c r="AC6164">
        <v>8181</v>
      </c>
      <c r="AD6164">
        <v>17.649999999999999</v>
      </c>
      <c r="AE6164">
        <v>303</v>
      </c>
      <c r="AF6164">
        <v>2158</v>
      </c>
    </row>
    <row r="6165" spans="1:32" x14ac:dyDescent="0.25">
      <c r="A6165" t="s">
        <v>72</v>
      </c>
      <c r="B6165" t="s">
        <v>12640</v>
      </c>
      <c r="C6165" t="s">
        <v>27</v>
      </c>
      <c r="D6165" t="s">
        <v>12562</v>
      </c>
      <c r="E6165" t="s">
        <v>3173</v>
      </c>
      <c r="F6165" t="s">
        <v>12575</v>
      </c>
      <c r="G6165" t="s">
        <v>5002</v>
      </c>
      <c r="H6165">
        <v>2020</v>
      </c>
      <c r="I6165">
        <v>12</v>
      </c>
      <c r="J6165">
        <v>288</v>
      </c>
      <c r="K6165">
        <v>20201201</v>
      </c>
      <c r="L6165">
        <v>20201231</v>
      </c>
      <c r="M6165" s="34">
        <v>0.59375</v>
      </c>
      <c r="N6165" s="34">
        <v>0.28125</v>
      </c>
      <c r="O6165">
        <v>690</v>
      </c>
      <c r="P6165">
        <v>2</v>
      </c>
      <c r="Q6165" t="s">
        <v>12558</v>
      </c>
      <c r="R6165" t="s">
        <v>12557</v>
      </c>
      <c r="S6165" t="s">
        <v>12665</v>
      </c>
      <c r="T6165">
        <v>1168</v>
      </c>
      <c r="U6165">
        <v>1460</v>
      </c>
      <c r="V6165">
        <v>0</v>
      </c>
      <c r="W6165">
        <v>1460</v>
      </c>
      <c r="X6165">
        <v>1168</v>
      </c>
      <c r="Y6165">
        <v>1168</v>
      </c>
      <c r="Z6165">
        <v>1168</v>
      </c>
      <c r="AA6165" t="s">
        <v>11439</v>
      </c>
      <c r="AB6165">
        <v>26</v>
      </c>
      <c r="AC6165">
        <v>7592</v>
      </c>
      <c r="AD6165">
        <v>71.27</v>
      </c>
      <c r="AE6165">
        <v>292</v>
      </c>
      <c r="AF6165">
        <v>9387</v>
      </c>
    </row>
    <row r="6166" spans="1:32" x14ac:dyDescent="0.25">
      <c r="A6166" t="s">
        <v>27</v>
      </c>
      <c r="B6166" t="s">
        <v>12562</v>
      </c>
      <c r="C6166" t="s">
        <v>72</v>
      </c>
      <c r="D6166" t="s">
        <v>12640</v>
      </c>
      <c r="E6166" t="s">
        <v>986</v>
      </c>
      <c r="F6166" t="s">
        <v>12698</v>
      </c>
      <c r="G6166" t="s">
        <v>5002</v>
      </c>
      <c r="H6166">
        <v>2020</v>
      </c>
      <c r="I6166">
        <v>12</v>
      </c>
      <c r="J6166">
        <v>780</v>
      </c>
      <c r="K6166">
        <v>20201201</v>
      </c>
      <c r="L6166">
        <v>20201231</v>
      </c>
      <c r="M6166" s="34">
        <v>0.91666666666666663</v>
      </c>
      <c r="N6166" s="34">
        <v>0.23958333333333334</v>
      </c>
      <c r="O6166">
        <v>765</v>
      </c>
      <c r="P6166" t="s">
        <v>12558</v>
      </c>
      <c r="Q6166">
        <v>1</v>
      </c>
      <c r="R6166" t="s">
        <v>12557</v>
      </c>
      <c r="S6166">
        <v>1234567</v>
      </c>
      <c r="T6166">
        <v>928</v>
      </c>
      <c r="U6166">
        <v>1160</v>
      </c>
      <c r="V6166">
        <v>1160</v>
      </c>
      <c r="W6166">
        <v>1160</v>
      </c>
      <c r="X6166">
        <v>928</v>
      </c>
      <c r="Y6166">
        <v>928</v>
      </c>
      <c r="Z6166">
        <v>928</v>
      </c>
      <c r="AA6166" t="s">
        <v>11439</v>
      </c>
      <c r="AB6166">
        <v>31</v>
      </c>
      <c r="AC6166">
        <v>7192</v>
      </c>
      <c r="AD6166">
        <v>67.510000000000005</v>
      </c>
      <c r="AE6166">
        <v>232</v>
      </c>
      <c r="AF6166">
        <v>9387</v>
      </c>
    </row>
    <row r="6167" spans="1:32" x14ac:dyDescent="0.25">
      <c r="A6167" t="s">
        <v>72</v>
      </c>
      <c r="B6167" t="s">
        <v>12640</v>
      </c>
      <c r="C6167" t="s">
        <v>27</v>
      </c>
      <c r="D6167" t="s">
        <v>12562</v>
      </c>
      <c r="E6167" t="s">
        <v>986</v>
      </c>
      <c r="F6167" t="s">
        <v>12698</v>
      </c>
      <c r="G6167" t="s">
        <v>5002</v>
      </c>
      <c r="H6167">
        <v>2020</v>
      </c>
      <c r="I6167">
        <v>12</v>
      </c>
      <c r="J6167">
        <v>779</v>
      </c>
      <c r="K6167">
        <v>20201201</v>
      </c>
      <c r="L6167">
        <v>20201231</v>
      </c>
      <c r="M6167" s="34">
        <v>6.9444444444444441E-3</v>
      </c>
      <c r="N6167" s="34">
        <v>0.68402777777777779</v>
      </c>
      <c r="O6167">
        <v>675</v>
      </c>
      <c r="P6167">
        <v>1</v>
      </c>
      <c r="Q6167" t="s">
        <v>12558</v>
      </c>
      <c r="R6167" t="s">
        <v>12557</v>
      </c>
      <c r="S6167">
        <v>1234567</v>
      </c>
      <c r="T6167">
        <v>928</v>
      </c>
      <c r="U6167">
        <v>1160</v>
      </c>
      <c r="V6167">
        <v>1160</v>
      </c>
      <c r="W6167">
        <v>1160</v>
      </c>
      <c r="X6167">
        <v>928</v>
      </c>
      <c r="Y6167">
        <v>928</v>
      </c>
      <c r="Z6167">
        <v>928</v>
      </c>
      <c r="AA6167" t="s">
        <v>11439</v>
      </c>
      <c r="AB6167">
        <v>31</v>
      </c>
      <c r="AC6167">
        <v>7192</v>
      </c>
      <c r="AD6167">
        <v>67.510000000000005</v>
      </c>
      <c r="AE6167">
        <v>232</v>
      </c>
      <c r="AF6167">
        <v>9387</v>
      </c>
    </row>
    <row r="6168" spans="1:32" x14ac:dyDescent="0.25">
      <c r="A6168" t="s">
        <v>27</v>
      </c>
      <c r="B6168" t="s">
        <v>12562</v>
      </c>
      <c r="C6168" t="s">
        <v>8269</v>
      </c>
      <c r="D6168" t="s">
        <v>12639</v>
      </c>
      <c r="E6168" t="s">
        <v>12638</v>
      </c>
      <c r="F6168" t="s">
        <v>12637</v>
      </c>
      <c r="G6168" t="s">
        <v>5002</v>
      </c>
      <c r="H6168">
        <v>2020</v>
      </c>
      <c r="I6168">
        <v>12</v>
      </c>
      <c r="J6168">
        <v>34</v>
      </c>
      <c r="K6168">
        <v>20201207</v>
      </c>
      <c r="L6168">
        <v>20201231</v>
      </c>
      <c r="M6168" s="34">
        <v>0.51041666666666663</v>
      </c>
      <c r="N6168" s="34">
        <v>0.2986111111111111</v>
      </c>
      <c r="O6168">
        <v>835</v>
      </c>
      <c r="P6168" t="s">
        <v>12558</v>
      </c>
      <c r="Q6168" t="s">
        <v>12559</v>
      </c>
      <c r="R6168" t="s">
        <v>12557</v>
      </c>
      <c r="S6168">
        <v>1234567</v>
      </c>
      <c r="T6168">
        <v>1140</v>
      </c>
      <c r="U6168">
        <v>1140</v>
      </c>
      <c r="V6168">
        <v>1140</v>
      </c>
      <c r="W6168">
        <v>1140</v>
      </c>
      <c r="X6168">
        <v>855</v>
      </c>
      <c r="Y6168">
        <v>855</v>
      </c>
      <c r="Z6168">
        <v>855</v>
      </c>
      <c r="AA6168" t="s">
        <v>11439</v>
      </c>
      <c r="AB6168">
        <v>25</v>
      </c>
      <c r="AC6168">
        <v>7125</v>
      </c>
      <c r="AD6168">
        <v>85.37</v>
      </c>
      <c r="AE6168">
        <v>285</v>
      </c>
      <c r="AF6168">
        <v>11982</v>
      </c>
    </row>
    <row r="6169" spans="1:32" x14ac:dyDescent="0.25">
      <c r="A6169" t="s">
        <v>70</v>
      </c>
      <c r="B6169" t="s">
        <v>12576</v>
      </c>
      <c r="C6169" t="s">
        <v>27</v>
      </c>
      <c r="D6169" t="s">
        <v>12562</v>
      </c>
      <c r="E6169" t="s">
        <v>3173</v>
      </c>
      <c r="F6169" t="s">
        <v>12575</v>
      </c>
      <c r="G6169" t="s">
        <v>5002</v>
      </c>
      <c r="H6169">
        <v>2020</v>
      </c>
      <c r="I6169">
        <v>12</v>
      </c>
      <c r="J6169">
        <v>176</v>
      </c>
      <c r="K6169">
        <v>20201208</v>
      </c>
      <c r="L6169">
        <v>20201231</v>
      </c>
      <c r="M6169" s="34">
        <v>0.78472222222222221</v>
      </c>
      <c r="N6169" s="34">
        <v>0.25</v>
      </c>
      <c r="O6169">
        <v>370</v>
      </c>
      <c r="P6169">
        <v>1</v>
      </c>
      <c r="Q6169" t="s">
        <v>12558</v>
      </c>
      <c r="R6169" t="s">
        <v>12557</v>
      </c>
      <c r="S6169">
        <v>1234567</v>
      </c>
      <c r="T6169">
        <v>876</v>
      </c>
      <c r="U6169">
        <v>1168</v>
      </c>
      <c r="V6169">
        <v>1168</v>
      </c>
      <c r="W6169">
        <v>1168</v>
      </c>
      <c r="X6169">
        <v>876</v>
      </c>
      <c r="Y6169">
        <v>876</v>
      </c>
      <c r="Z6169">
        <v>876</v>
      </c>
      <c r="AA6169" t="s">
        <v>11439</v>
      </c>
      <c r="AB6169">
        <v>24</v>
      </c>
      <c r="AC6169">
        <v>7008</v>
      </c>
      <c r="AD6169">
        <v>37.409999999999997</v>
      </c>
      <c r="AE6169">
        <v>292</v>
      </c>
      <c r="AF6169">
        <v>5338</v>
      </c>
    </row>
    <row r="6170" spans="1:32" x14ac:dyDescent="0.25">
      <c r="A6170" t="s">
        <v>27</v>
      </c>
      <c r="B6170" t="s">
        <v>12562</v>
      </c>
      <c r="C6170" t="s">
        <v>91</v>
      </c>
      <c r="D6170" t="s">
        <v>12577</v>
      </c>
      <c r="E6170" t="s">
        <v>3173</v>
      </c>
      <c r="F6170" t="s">
        <v>12575</v>
      </c>
      <c r="G6170" t="s">
        <v>5002</v>
      </c>
      <c r="H6170">
        <v>2020</v>
      </c>
      <c r="I6170">
        <v>12</v>
      </c>
      <c r="J6170">
        <v>149</v>
      </c>
      <c r="K6170">
        <v>20201201</v>
      </c>
      <c r="L6170">
        <v>20201231</v>
      </c>
      <c r="M6170" s="34">
        <v>0.67013888888888884</v>
      </c>
      <c r="N6170" s="34">
        <v>0.70486111111111116</v>
      </c>
      <c r="O6170">
        <v>230</v>
      </c>
      <c r="P6170" t="s">
        <v>12558</v>
      </c>
      <c r="Q6170" t="s">
        <v>12558</v>
      </c>
      <c r="R6170" t="s">
        <v>12557</v>
      </c>
      <c r="S6170">
        <v>1234567</v>
      </c>
      <c r="T6170">
        <v>856</v>
      </c>
      <c r="U6170">
        <v>1070</v>
      </c>
      <c r="V6170">
        <v>1070</v>
      </c>
      <c r="W6170">
        <v>1070</v>
      </c>
      <c r="X6170">
        <v>856</v>
      </c>
      <c r="Y6170">
        <v>856</v>
      </c>
      <c r="Z6170">
        <v>856</v>
      </c>
      <c r="AA6170" t="s">
        <v>11439</v>
      </c>
      <c r="AB6170">
        <v>31</v>
      </c>
      <c r="AC6170">
        <v>6634</v>
      </c>
      <c r="AD6170">
        <v>15.19</v>
      </c>
      <c r="AE6170">
        <v>214</v>
      </c>
      <c r="AF6170">
        <v>2290</v>
      </c>
    </row>
    <row r="6171" spans="1:32" x14ac:dyDescent="0.25">
      <c r="A6171" t="s">
        <v>91</v>
      </c>
      <c r="B6171" t="s">
        <v>12577</v>
      </c>
      <c r="C6171" t="s">
        <v>27</v>
      </c>
      <c r="D6171" t="s">
        <v>12562</v>
      </c>
      <c r="E6171" t="s">
        <v>3173</v>
      </c>
      <c r="F6171" t="s">
        <v>12575</v>
      </c>
      <c r="G6171" t="s">
        <v>5002</v>
      </c>
      <c r="H6171">
        <v>2020</v>
      </c>
      <c r="I6171">
        <v>12</v>
      </c>
      <c r="J6171">
        <v>152</v>
      </c>
      <c r="K6171">
        <v>20201201</v>
      </c>
      <c r="L6171">
        <v>20201231</v>
      </c>
      <c r="M6171" s="34">
        <v>0.74652777777777779</v>
      </c>
      <c r="N6171" s="34">
        <v>6.9444444444444441E-3</v>
      </c>
      <c r="O6171">
        <v>195</v>
      </c>
      <c r="P6171" t="s">
        <v>12558</v>
      </c>
      <c r="Q6171" t="s">
        <v>12558</v>
      </c>
      <c r="R6171" t="s">
        <v>12557</v>
      </c>
      <c r="S6171">
        <v>1234567</v>
      </c>
      <c r="T6171">
        <v>856</v>
      </c>
      <c r="U6171">
        <v>1070</v>
      </c>
      <c r="V6171">
        <v>1070</v>
      </c>
      <c r="W6171">
        <v>1070</v>
      </c>
      <c r="X6171">
        <v>856</v>
      </c>
      <c r="Y6171">
        <v>856</v>
      </c>
      <c r="Z6171">
        <v>856</v>
      </c>
      <c r="AA6171" t="s">
        <v>11439</v>
      </c>
      <c r="AB6171">
        <v>31</v>
      </c>
      <c r="AC6171">
        <v>6634</v>
      </c>
      <c r="AD6171">
        <v>15.19</v>
      </c>
      <c r="AE6171">
        <v>214</v>
      </c>
      <c r="AF6171">
        <v>2290</v>
      </c>
    </row>
    <row r="6172" spans="1:32" x14ac:dyDescent="0.25">
      <c r="A6172" t="s">
        <v>32</v>
      </c>
      <c r="B6172" t="s">
        <v>12624</v>
      </c>
      <c r="C6172" t="s">
        <v>27</v>
      </c>
      <c r="D6172" t="s">
        <v>12562</v>
      </c>
      <c r="E6172" t="s">
        <v>5159</v>
      </c>
      <c r="F6172" t="s">
        <v>12623</v>
      </c>
      <c r="G6172" t="s">
        <v>5002</v>
      </c>
      <c r="H6172">
        <v>2020</v>
      </c>
      <c r="I6172">
        <v>12</v>
      </c>
      <c r="J6172">
        <v>335</v>
      </c>
      <c r="K6172">
        <v>20201209</v>
      </c>
      <c r="L6172">
        <v>20201231</v>
      </c>
      <c r="M6172" s="34">
        <v>0.60416666666666663</v>
      </c>
      <c r="N6172" s="34">
        <v>0.22916666666666666</v>
      </c>
      <c r="O6172">
        <v>600</v>
      </c>
      <c r="P6172">
        <v>2</v>
      </c>
      <c r="Q6172" t="s">
        <v>12558</v>
      </c>
      <c r="R6172" t="s">
        <v>12557</v>
      </c>
      <c r="S6172">
        <v>1234567</v>
      </c>
      <c r="T6172">
        <v>825</v>
      </c>
      <c r="U6172">
        <v>825</v>
      </c>
      <c r="V6172">
        <v>1100</v>
      </c>
      <c r="W6172">
        <v>1100</v>
      </c>
      <c r="X6172">
        <v>825</v>
      </c>
      <c r="Y6172">
        <v>825</v>
      </c>
      <c r="Z6172">
        <v>825</v>
      </c>
      <c r="AA6172" t="s">
        <v>11439</v>
      </c>
      <c r="AB6172">
        <v>23</v>
      </c>
      <c r="AC6172">
        <v>6325</v>
      </c>
      <c r="AD6172">
        <v>58.66</v>
      </c>
      <c r="AE6172">
        <v>275</v>
      </c>
      <c r="AF6172">
        <v>9275</v>
      </c>
    </row>
    <row r="6173" spans="1:32" x14ac:dyDescent="0.25">
      <c r="A6173" t="s">
        <v>27</v>
      </c>
      <c r="B6173" t="s">
        <v>12562</v>
      </c>
      <c r="C6173" t="s">
        <v>11695</v>
      </c>
      <c r="D6173" t="s">
        <v>12697</v>
      </c>
      <c r="E6173" t="s">
        <v>3173</v>
      </c>
      <c r="F6173" t="s">
        <v>12575</v>
      </c>
      <c r="G6173" t="s">
        <v>5002</v>
      </c>
      <c r="H6173">
        <v>2020</v>
      </c>
      <c r="I6173">
        <v>12</v>
      </c>
      <c r="J6173">
        <v>30</v>
      </c>
      <c r="K6173">
        <v>20201201</v>
      </c>
      <c r="L6173">
        <v>20201231</v>
      </c>
      <c r="M6173" s="34">
        <v>0.84375</v>
      </c>
      <c r="N6173" s="34">
        <v>0.66666666666666663</v>
      </c>
      <c r="O6173">
        <v>705</v>
      </c>
      <c r="P6173" t="s">
        <v>12558</v>
      </c>
      <c r="Q6173" t="s">
        <v>12696</v>
      </c>
      <c r="R6173" t="s">
        <v>12557</v>
      </c>
      <c r="S6173" t="s">
        <v>12632</v>
      </c>
      <c r="T6173">
        <v>1168</v>
      </c>
      <c r="U6173">
        <v>0</v>
      </c>
      <c r="V6173">
        <v>1460</v>
      </c>
      <c r="W6173">
        <v>0</v>
      </c>
      <c r="X6173">
        <v>1168</v>
      </c>
      <c r="Y6173">
        <v>1168</v>
      </c>
      <c r="Z6173">
        <v>1168</v>
      </c>
      <c r="AA6173" t="s">
        <v>11439</v>
      </c>
      <c r="AB6173">
        <v>21</v>
      </c>
      <c r="AC6173">
        <v>6132</v>
      </c>
      <c r="AD6173">
        <v>63.37</v>
      </c>
      <c r="AE6173">
        <v>292</v>
      </c>
      <c r="AF6173">
        <v>10334</v>
      </c>
    </row>
    <row r="6174" spans="1:32" x14ac:dyDescent="0.25">
      <c r="A6174" t="s">
        <v>11695</v>
      </c>
      <c r="B6174" t="s">
        <v>12697</v>
      </c>
      <c r="C6174" t="s">
        <v>27</v>
      </c>
      <c r="D6174" t="s">
        <v>12562</v>
      </c>
      <c r="E6174" t="s">
        <v>3173</v>
      </c>
      <c r="F6174" t="s">
        <v>12575</v>
      </c>
      <c r="G6174" t="s">
        <v>5002</v>
      </c>
      <c r="H6174">
        <v>2020</v>
      </c>
      <c r="I6174">
        <v>12</v>
      </c>
      <c r="J6174">
        <v>31</v>
      </c>
      <c r="K6174">
        <v>20201201</v>
      </c>
      <c r="L6174">
        <v>20201231</v>
      </c>
      <c r="M6174" s="34">
        <v>0.98958333333333337</v>
      </c>
      <c r="N6174" s="34">
        <v>0.21875</v>
      </c>
      <c r="O6174">
        <v>810</v>
      </c>
      <c r="P6174" t="s">
        <v>12696</v>
      </c>
      <c r="Q6174" t="s">
        <v>12558</v>
      </c>
      <c r="R6174" t="s">
        <v>12557</v>
      </c>
      <c r="S6174" t="s">
        <v>12632</v>
      </c>
      <c r="T6174">
        <v>1168</v>
      </c>
      <c r="U6174">
        <v>0</v>
      </c>
      <c r="V6174">
        <v>1460</v>
      </c>
      <c r="W6174">
        <v>0</v>
      </c>
      <c r="X6174">
        <v>1168</v>
      </c>
      <c r="Y6174">
        <v>1168</v>
      </c>
      <c r="Z6174">
        <v>1168</v>
      </c>
      <c r="AA6174" t="s">
        <v>11439</v>
      </c>
      <c r="AB6174">
        <v>21</v>
      </c>
      <c r="AC6174">
        <v>6132</v>
      </c>
      <c r="AD6174">
        <v>63.37</v>
      </c>
      <c r="AE6174">
        <v>292</v>
      </c>
      <c r="AF6174">
        <v>10334</v>
      </c>
    </row>
    <row r="6175" spans="1:32" x14ac:dyDescent="0.25">
      <c r="A6175" t="s">
        <v>27</v>
      </c>
      <c r="B6175" t="s">
        <v>12562</v>
      </c>
      <c r="C6175" t="s">
        <v>75</v>
      </c>
      <c r="D6175" t="s">
        <v>12655</v>
      </c>
      <c r="E6175" t="s">
        <v>12553</v>
      </c>
      <c r="F6175" t="s">
        <v>12654</v>
      </c>
      <c r="G6175" t="s">
        <v>5002</v>
      </c>
      <c r="H6175">
        <v>2020</v>
      </c>
      <c r="I6175">
        <v>12</v>
      </c>
      <c r="J6175">
        <v>282</v>
      </c>
      <c r="K6175">
        <v>20201201</v>
      </c>
      <c r="L6175">
        <v>20201231</v>
      </c>
      <c r="M6175" s="34">
        <v>5.5555555555555552E-2</v>
      </c>
      <c r="N6175" s="34">
        <v>0.28125</v>
      </c>
      <c r="O6175">
        <v>625</v>
      </c>
      <c r="P6175" t="s">
        <v>12558</v>
      </c>
      <c r="Q6175" t="s">
        <v>12559</v>
      </c>
      <c r="R6175" t="s">
        <v>12557</v>
      </c>
      <c r="S6175" t="s">
        <v>12695</v>
      </c>
      <c r="T6175">
        <v>0</v>
      </c>
      <c r="U6175">
        <v>1320</v>
      </c>
      <c r="V6175">
        <v>1320</v>
      </c>
      <c r="W6175">
        <v>1320</v>
      </c>
      <c r="X6175">
        <v>1056</v>
      </c>
      <c r="Y6175">
        <v>0</v>
      </c>
      <c r="Z6175">
        <v>1056</v>
      </c>
      <c r="AA6175" t="s">
        <v>11439</v>
      </c>
      <c r="AB6175">
        <v>23</v>
      </c>
      <c r="AC6175">
        <v>6072</v>
      </c>
      <c r="AD6175">
        <v>51.08</v>
      </c>
      <c r="AE6175">
        <v>264</v>
      </c>
      <c r="AF6175">
        <v>8412</v>
      </c>
    </row>
    <row r="6176" spans="1:32" x14ac:dyDescent="0.25">
      <c r="A6176" t="s">
        <v>27</v>
      </c>
      <c r="B6176" t="s">
        <v>12562</v>
      </c>
      <c r="C6176" t="s">
        <v>91</v>
      </c>
      <c r="D6176" t="s">
        <v>12577</v>
      </c>
      <c r="E6176" t="s">
        <v>12568</v>
      </c>
      <c r="F6176" t="s">
        <v>12567</v>
      </c>
      <c r="G6176" t="s">
        <v>5002</v>
      </c>
      <c r="H6176">
        <v>2020</v>
      </c>
      <c r="I6176">
        <v>12</v>
      </c>
      <c r="J6176">
        <v>126</v>
      </c>
      <c r="K6176">
        <v>20201208</v>
      </c>
      <c r="L6176">
        <v>20201231</v>
      </c>
      <c r="M6176" s="34">
        <v>0.6875</v>
      </c>
      <c r="N6176" s="34">
        <v>0.71527777777777779</v>
      </c>
      <c r="O6176">
        <v>220</v>
      </c>
      <c r="P6176" t="s">
        <v>12558</v>
      </c>
      <c r="Q6176" t="s">
        <v>12558</v>
      </c>
      <c r="R6176" t="s">
        <v>12557</v>
      </c>
      <c r="S6176">
        <v>1234567</v>
      </c>
      <c r="T6176">
        <v>753</v>
      </c>
      <c r="U6176">
        <v>1004</v>
      </c>
      <c r="V6176">
        <v>1004</v>
      </c>
      <c r="W6176">
        <v>1004</v>
      </c>
      <c r="X6176">
        <v>753</v>
      </c>
      <c r="Y6176">
        <v>753</v>
      </c>
      <c r="Z6176">
        <v>753</v>
      </c>
      <c r="AA6176" t="s">
        <v>11439</v>
      </c>
      <c r="AB6176">
        <v>24</v>
      </c>
      <c r="AC6176">
        <v>6024</v>
      </c>
      <c r="AD6176">
        <v>13.79</v>
      </c>
      <c r="AE6176">
        <v>251</v>
      </c>
      <c r="AF6176">
        <v>2290</v>
      </c>
    </row>
    <row r="6177" spans="1:32" x14ac:dyDescent="0.25">
      <c r="A6177" t="s">
        <v>91</v>
      </c>
      <c r="B6177" t="s">
        <v>12577</v>
      </c>
      <c r="C6177" t="s">
        <v>27</v>
      </c>
      <c r="D6177" t="s">
        <v>12562</v>
      </c>
      <c r="E6177" t="s">
        <v>12568</v>
      </c>
      <c r="F6177" t="s">
        <v>12567</v>
      </c>
      <c r="G6177" t="s">
        <v>5002</v>
      </c>
      <c r="H6177">
        <v>2020</v>
      </c>
      <c r="I6177">
        <v>12</v>
      </c>
      <c r="J6177">
        <v>119</v>
      </c>
      <c r="K6177">
        <v>20201208</v>
      </c>
      <c r="L6177">
        <v>20201231</v>
      </c>
      <c r="M6177" s="34">
        <v>0.35069444444444442</v>
      </c>
      <c r="N6177" s="34">
        <v>0.61111111111111105</v>
      </c>
      <c r="O6177">
        <v>195</v>
      </c>
      <c r="P6177" t="s">
        <v>12558</v>
      </c>
      <c r="Q6177" t="s">
        <v>12558</v>
      </c>
      <c r="R6177" t="s">
        <v>12557</v>
      </c>
      <c r="S6177">
        <v>1234567</v>
      </c>
      <c r="T6177">
        <v>753</v>
      </c>
      <c r="U6177">
        <v>1004</v>
      </c>
      <c r="V6177">
        <v>1004</v>
      </c>
      <c r="W6177">
        <v>1004</v>
      </c>
      <c r="X6177">
        <v>753</v>
      </c>
      <c r="Y6177">
        <v>753</v>
      </c>
      <c r="Z6177">
        <v>753</v>
      </c>
      <c r="AA6177" t="s">
        <v>11439</v>
      </c>
      <c r="AB6177">
        <v>24</v>
      </c>
      <c r="AC6177">
        <v>6024</v>
      </c>
      <c r="AD6177">
        <v>13.79</v>
      </c>
      <c r="AE6177">
        <v>251</v>
      </c>
      <c r="AF6177">
        <v>2290</v>
      </c>
    </row>
    <row r="6178" spans="1:32" x14ac:dyDescent="0.25">
      <c r="A6178" t="s">
        <v>48</v>
      </c>
      <c r="B6178" t="s">
        <v>12574</v>
      </c>
      <c r="C6178" t="s">
        <v>27</v>
      </c>
      <c r="D6178" t="s">
        <v>12562</v>
      </c>
      <c r="E6178" t="s">
        <v>4532</v>
      </c>
      <c r="F6178" t="s">
        <v>12573</v>
      </c>
      <c r="G6178" t="s">
        <v>5002</v>
      </c>
      <c r="H6178">
        <v>2020</v>
      </c>
      <c r="I6178">
        <v>12</v>
      </c>
      <c r="J6178">
        <v>113</v>
      </c>
      <c r="K6178">
        <v>20201214</v>
      </c>
      <c r="L6178">
        <v>20201231</v>
      </c>
      <c r="M6178" s="34">
        <v>0.89236111111111116</v>
      </c>
      <c r="N6178" s="34">
        <v>0.5625</v>
      </c>
      <c r="O6178">
        <v>665</v>
      </c>
      <c r="P6178">
        <v>1</v>
      </c>
      <c r="Q6178" t="s">
        <v>12558</v>
      </c>
      <c r="R6178" t="s">
        <v>12557</v>
      </c>
      <c r="S6178">
        <v>1234567</v>
      </c>
      <c r="T6178">
        <v>1002</v>
      </c>
      <c r="U6178">
        <v>1002</v>
      </c>
      <c r="V6178">
        <v>1002</v>
      </c>
      <c r="W6178">
        <v>1002</v>
      </c>
      <c r="X6178">
        <v>668</v>
      </c>
      <c r="Y6178">
        <v>668</v>
      </c>
      <c r="Z6178">
        <v>668</v>
      </c>
      <c r="AA6178" t="s">
        <v>11439</v>
      </c>
      <c r="AB6178">
        <v>18</v>
      </c>
      <c r="AC6178">
        <v>6012</v>
      </c>
      <c r="AD6178">
        <v>54.96</v>
      </c>
      <c r="AE6178">
        <v>334</v>
      </c>
      <c r="AF6178">
        <v>9141</v>
      </c>
    </row>
    <row r="6179" spans="1:32" x14ac:dyDescent="0.25">
      <c r="A6179" t="s">
        <v>27</v>
      </c>
      <c r="B6179" t="s">
        <v>12562</v>
      </c>
      <c r="C6179" t="s">
        <v>4008</v>
      </c>
      <c r="D6179" t="s">
        <v>12572</v>
      </c>
      <c r="E6179" t="s">
        <v>3194</v>
      </c>
      <c r="F6179" t="s">
        <v>12571</v>
      </c>
      <c r="G6179" t="s">
        <v>5002</v>
      </c>
      <c r="H6179">
        <v>2020</v>
      </c>
      <c r="I6179">
        <v>12</v>
      </c>
      <c r="J6179">
        <v>410</v>
      </c>
      <c r="K6179">
        <v>20201201</v>
      </c>
      <c r="L6179">
        <v>20201231</v>
      </c>
      <c r="M6179" s="34">
        <v>0.54513888888888895</v>
      </c>
      <c r="N6179" s="34">
        <v>0.67013888888888884</v>
      </c>
      <c r="O6179">
        <v>240</v>
      </c>
      <c r="P6179" t="s">
        <v>12558</v>
      </c>
      <c r="Q6179" t="s">
        <v>12559</v>
      </c>
      <c r="R6179" t="s">
        <v>12557</v>
      </c>
      <c r="S6179" t="s">
        <v>12608</v>
      </c>
      <c r="T6179">
        <v>1092</v>
      </c>
      <c r="U6179">
        <v>1365</v>
      </c>
      <c r="V6179">
        <v>0</v>
      </c>
      <c r="W6179">
        <v>1365</v>
      </c>
      <c r="X6179">
        <v>1092</v>
      </c>
      <c r="Y6179">
        <v>0</v>
      </c>
      <c r="Z6179">
        <v>1092</v>
      </c>
      <c r="AA6179" t="s">
        <v>11439</v>
      </c>
      <c r="AB6179">
        <v>22</v>
      </c>
      <c r="AC6179">
        <v>6006</v>
      </c>
      <c r="AD6179">
        <v>12.86</v>
      </c>
      <c r="AE6179">
        <v>273</v>
      </c>
      <c r="AF6179">
        <v>2142</v>
      </c>
    </row>
    <row r="6180" spans="1:32" x14ac:dyDescent="0.25">
      <c r="A6180" t="s">
        <v>4008</v>
      </c>
      <c r="B6180" t="s">
        <v>12572</v>
      </c>
      <c r="C6180" t="s">
        <v>27</v>
      </c>
      <c r="D6180" t="s">
        <v>12562</v>
      </c>
      <c r="E6180" t="s">
        <v>3194</v>
      </c>
      <c r="F6180" t="s">
        <v>12571</v>
      </c>
      <c r="G6180" t="s">
        <v>5002</v>
      </c>
      <c r="H6180">
        <v>2020</v>
      </c>
      <c r="I6180">
        <v>12</v>
      </c>
      <c r="J6180">
        <v>411</v>
      </c>
      <c r="K6180">
        <v>20201201</v>
      </c>
      <c r="L6180">
        <v>20201231</v>
      </c>
      <c r="M6180" s="34">
        <v>0.35416666666666669</v>
      </c>
      <c r="N6180" s="34">
        <v>0.4861111111111111</v>
      </c>
      <c r="O6180">
        <v>130</v>
      </c>
      <c r="P6180" t="s">
        <v>12559</v>
      </c>
      <c r="Q6180" t="s">
        <v>12558</v>
      </c>
      <c r="R6180" t="s">
        <v>12557</v>
      </c>
      <c r="S6180" t="s">
        <v>12608</v>
      </c>
      <c r="T6180">
        <v>1092</v>
      </c>
      <c r="U6180">
        <v>1365</v>
      </c>
      <c r="V6180">
        <v>0</v>
      </c>
      <c r="W6180">
        <v>1365</v>
      </c>
      <c r="X6180">
        <v>1092</v>
      </c>
      <c r="Y6180">
        <v>0</v>
      </c>
      <c r="Z6180">
        <v>1092</v>
      </c>
      <c r="AA6180" t="s">
        <v>11439</v>
      </c>
      <c r="AB6180">
        <v>22</v>
      </c>
      <c r="AC6180">
        <v>6006</v>
      </c>
      <c r="AD6180">
        <v>12.86</v>
      </c>
      <c r="AE6180">
        <v>273</v>
      </c>
      <c r="AF6180">
        <v>2142</v>
      </c>
    </row>
    <row r="6181" spans="1:32" x14ac:dyDescent="0.25">
      <c r="A6181" t="s">
        <v>27</v>
      </c>
      <c r="B6181" t="s">
        <v>12562</v>
      </c>
      <c r="C6181" t="s">
        <v>4187</v>
      </c>
      <c r="D6181" t="s">
        <v>12601</v>
      </c>
      <c r="E6181" t="s">
        <v>3173</v>
      </c>
      <c r="F6181" t="s">
        <v>12575</v>
      </c>
      <c r="G6181" t="s">
        <v>5002</v>
      </c>
      <c r="H6181">
        <v>2020</v>
      </c>
      <c r="I6181">
        <v>12</v>
      </c>
      <c r="J6181">
        <v>946</v>
      </c>
      <c r="K6181">
        <v>20201201</v>
      </c>
      <c r="L6181">
        <v>20201231</v>
      </c>
      <c r="M6181" s="34">
        <v>0.37152777777777773</v>
      </c>
      <c r="N6181" s="34">
        <v>0.57291666666666663</v>
      </c>
      <c r="O6181">
        <v>230</v>
      </c>
      <c r="P6181" t="s">
        <v>12558</v>
      </c>
      <c r="Q6181" t="s">
        <v>12559</v>
      </c>
      <c r="R6181" t="s">
        <v>12557</v>
      </c>
      <c r="S6181" t="s">
        <v>12619</v>
      </c>
      <c r="T6181">
        <v>856</v>
      </c>
      <c r="U6181">
        <v>1070</v>
      </c>
      <c r="V6181">
        <v>1070</v>
      </c>
      <c r="W6181">
        <v>1070</v>
      </c>
      <c r="X6181">
        <v>0</v>
      </c>
      <c r="Y6181">
        <v>856</v>
      </c>
      <c r="Z6181">
        <v>856</v>
      </c>
      <c r="AA6181" t="s">
        <v>11439</v>
      </c>
      <c r="AB6181">
        <v>27</v>
      </c>
      <c r="AC6181">
        <v>5778</v>
      </c>
      <c r="AD6181">
        <v>17.39</v>
      </c>
      <c r="AE6181">
        <v>214</v>
      </c>
      <c r="AF6181">
        <v>3009</v>
      </c>
    </row>
    <row r="6182" spans="1:32" x14ac:dyDescent="0.25">
      <c r="A6182" t="s">
        <v>27</v>
      </c>
      <c r="B6182" t="s">
        <v>12562</v>
      </c>
      <c r="C6182" t="s">
        <v>4008</v>
      </c>
      <c r="D6182" t="s">
        <v>12572</v>
      </c>
      <c r="E6182" t="s">
        <v>3173</v>
      </c>
      <c r="F6182" t="s">
        <v>12575</v>
      </c>
      <c r="G6182" t="s">
        <v>5002</v>
      </c>
      <c r="H6182">
        <v>2020</v>
      </c>
      <c r="I6182">
        <v>12</v>
      </c>
      <c r="J6182">
        <v>952</v>
      </c>
      <c r="K6182">
        <v>20201201</v>
      </c>
      <c r="L6182">
        <v>20201231</v>
      </c>
      <c r="M6182" s="34">
        <v>0.39930555555555558</v>
      </c>
      <c r="N6182" s="34">
        <v>0.4861111111111111</v>
      </c>
      <c r="O6182">
        <v>185</v>
      </c>
      <c r="P6182" t="s">
        <v>12558</v>
      </c>
      <c r="Q6182" t="s">
        <v>12559</v>
      </c>
      <c r="R6182" t="s">
        <v>12557</v>
      </c>
      <c r="S6182" t="s">
        <v>12598</v>
      </c>
      <c r="T6182">
        <v>1212</v>
      </c>
      <c r="U6182">
        <v>1515</v>
      </c>
      <c r="V6182">
        <v>1515</v>
      </c>
      <c r="W6182">
        <v>1515</v>
      </c>
      <c r="X6182">
        <v>0</v>
      </c>
      <c r="Y6182">
        <v>0</v>
      </c>
      <c r="Z6182">
        <v>0</v>
      </c>
      <c r="AA6182" t="s">
        <v>11439</v>
      </c>
      <c r="AB6182">
        <v>19</v>
      </c>
      <c r="AC6182">
        <v>5757</v>
      </c>
      <c r="AD6182">
        <v>12.33</v>
      </c>
      <c r="AE6182">
        <v>303</v>
      </c>
      <c r="AF6182">
        <v>2142</v>
      </c>
    </row>
    <row r="6183" spans="1:32" x14ac:dyDescent="0.25">
      <c r="A6183" t="s">
        <v>4008</v>
      </c>
      <c r="B6183" t="s">
        <v>12572</v>
      </c>
      <c r="C6183" t="s">
        <v>27</v>
      </c>
      <c r="D6183" t="s">
        <v>12562</v>
      </c>
      <c r="E6183" t="s">
        <v>3173</v>
      </c>
      <c r="F6183" t="s">
        <v>12575</v>
      </c>
      <c r="G6183" t="s">
        <v>5002</v>
      </c>
      <c r="H6183">
        <v>2020</v>
      </c>
      <c r="I6183">
        <v>12</v>
      </c>
      <c r="J6183">
        <v>953</v>
      </c>
      <c r="K6183">
        <v>20201201</v>
      </c>
      <c r="L6183">
        <v>20201231</v>
      </c>
      <c r="M6183" s="34">
        <v>0.54166666666666663</v>
      </c>
      <c r="N6183" s="34">
        <v>0.71527777777777779</v>
      </c>
      <c r="O6183">
        <v>190</v>
      </c>
      <c r="P6183" t="s">
        <v>12559</v>
      </c>
      <c r="Q6183" t="s">
        <v>12558</v>
      </c>
      <c r="R6183" t="s">
        <v>12557</v>
      </c>
      <c r="S6183" t="s">
        <v>12598</v>
      </c>
      <c r="T6183">
        <v>1212</v>
      </c>
      <c r="U6183">
        <v>1515</v>
      </c>
      <c r="V6183">
        <v>1515</v>
      </c>
      <c r="W6183">
        <v>1515</v>
      </c>
      <c r="X6183">
        <v>0</v>
      </c>
      <c r="Y6183">
        <v>0</v>
      </c>
      <c r="Z6183">
        <v>0</v>
      </c>
      <c r="AA6183" t="s">
        <v>11439</v>
      </c>
      <c r="AB6183">
        <v>19</v>
      </c>
      <c r="AC6183">
        <v>5757</v>
      </c>
      <c r="AD6183">
        <v>12.33</v>
      </c>
      <c r="AE6183">
        <v>303</v>
      </c>
      <c r="AF6183">
        <v>2142</v>
      </c>
    </row>
    <row r="6184" spans="1:32" x14ac:dyDescent="0.25">
      <c r="A6184" t="s">
        <v>27</v>
      </c>
      <c r="B6184" t="s">
        <v>12562</v>
      </c>
      <c r="C6184" t="s">
        <v>48</v>
      </c>
      <c r="D6184" t="s">
        <v>12574</v>
      </c>
      <c r="E6184" t="s">
        <v>4532</v>
      </c>
      <c r="F6184" t="s">
        <v>12573</v>
      </c>
      <c r="G6184" t="s">
        <v>5002</v>
      </c>
      <c r="H6184">
        <v>2020</v>
      </c>
      <c r="I6184">
        <v>12</v>
      </c>
      <c r="J6184">
        <v>198</v>
      </c>
      <c r="K6184">
        <v>20201215</v>
      </c>
      <c r="L6184">
        <v>20201231</v>
      </c>
      <c r="M6184" s="34">
        <v>0.625</v>
      </c>
      <c r="N6184" s="34">
        <v>0.88541666666666663</v>
      </c>
      <c r="O6184">
        <v>675</v>
      </c>
      <c r="P6184" t="s">
        <v>12558</v>
      </c>
      <c r="Q6184">
        <v>1</v>
      </c>
      <c r="R6184" t="s">
        <v>12557</v>
      </c>
      <c r="S6184">
        <v>1234567</v>
      </c>
      <c r="T6184">
        <v>668</v>
      </c>
      <c r="U6184">
        <v>1002</v>
      </c>
      <c r="V6184">
        <v>1002</v>
      </c>
      <c r="W6184">
        <v>1002</v>
      </c>
      <c r="X6184">
        <v>668</v>
      </c>
      <c r="Y6184">
        <v>668</v>
      </c>
      <c r="Z6184">
        <v>668</v>
      </c>
      <c r="AA6184" t="s">
        <v>11439</v>
      </c>
      <c r="AB6184">
        <v>17</v>
      </c>
      <c r="AC6184">
        <v>5678</v>
      </c>
      <c r="AD6184">
        <v>51.9</v>
      </c>
      <c r="AE6184">
        <v>334</v>
      </c>
      <c r="AF6184">
        <v>9141</v>
      </c>
    </row>
    <row r="6185" spans="1:32" x14ac:dyDescent="0.25">
      <c r="A6185" t="s">
        <v>4187</v>
      </c>
      <c r="B6185" t="s">
        <v>12601</v>
      </c>
      <c r="C6185" t="s">
        <v>27</v>
      </c>
      <c r="D6185" t="s">
        <v>12562</v>
      </c>
      <c r="E6185" t="s">
        <v>3173</v>
      </c>
      <c r="F6185" t="s">
        <v>12575</v>
      </c>
      <c r="G6185" t="s">
        <v>5002</v>
      </c>
      <c r="H6185">
        <v>2020</v>
      </c>
      <c r="I6185">
        <v>12</v>
      </c>
      <c r="J6185">
        <v>945</v>
      </c>
      <c r="K6185">
        <v>20201201</v>
      </c>
      <c r="L6185">
        <v>20201231</v>
      </c>
      <c r="M6185" s="34">
        <v>0.625</v>
      </c>
      <c r="N6185" s="34">
        <v>0.76388888888888884</v>
      </c>
      <c r="O6185">
        <v>260</v>
      </c>
      <c r="P6185" t="s">
        <v>12559</v>
      </c>
      <c r="Q6185" t="s">
        <v>12558</v>
      </c>
      <c r="R6185" t="s">
        <v>12557</v>
      </c>
      <c r="S6185" t="s">
        <v>12651</v>
      </c>
      <c r="T6185">
        <v>856</v>
      </c>
      <c r="U6185">
        <v>1070</v>
      </c>
      <c r="V6185">
        <v>1070</v>
      </c>
      <c r="W6185">
        <v>0</v>
      </c>
      <c r="X6185">
        <v>856</v>
      </c>
      <c r="Y6185">
        <v>856</v>
      </c>
      <c r="Z6185">
        <v>856</v>
      </c>
      <c r="AA6185" t="s">
        <v>11439</v>
      </c>
      <c r="AB6185">
        <v>26</v>
      </c>
      <c r="AC6185">
        <v>5564</v>
      </c>
      <c r="AD6185">
        <v>16.739999999999998</v>
      </c>
      <c r="AE6185">
        <v>214</v>
      </c>
      <c r="AF6185">
        <v>3009</v>
      </c>
    </row>
    <row r="6186" spans="1:32" x14ac:dyDescent="0.25">
      <c r="A6186" t="s">
        <v>27</v>
      </c>
      <c r="B6186" t="s">
        <v>12562</v>
      </c>
      <c r="C6186" t="s">
        <v>76</v>
      </c>
      <c r="D6186" t="s">
        <v>12569</v>
      </c>
      <c r="E6186" t="s">
        <v>12600</v>
      </c>
      <c r="F6186" t="s">
        <v>12599</v>
      </c>
      <c r="G6186" t="s">
        <v>5002</v>
      </c>
      <c r="H6186">
        <v>2020</v>
      </c>
      <c r="I6186">
        <v>12</v>
      </c>
      <c r="J6186">
        <v>144</v>
      </c>
      <c r="K6186">
        <v>20201201</v>
      </c>
      <c r="L6186">
        <v>20201231</v>
      </c>
      <c r="M6186" s="34">
        <v>0.66666666666666663</v>
      </c>
      <c r="N6186" s="34">
        <v>0.73611111111111116</v>
      </c>
      <c r="O6186">
        <v>220</v>
      </c>
      <c r="P6186" t="s">
        <v>12558</v>
      </c>
      <c r="Q6186">
        <v>1</v>
      </c>
      <c r="R6186" t="s">
        <v>12557</v>
      </c>
      <c r="S6186">
        <v>1234567</v>
      </c>
      <c r="T6186">
        <v>704</v>
      </c>
      <c r="U6186">
        <v>880</v>
      </c>
      <c r="V6186">
        <v>880</v>
      </c>
      <c r="W6186">
        <v>880</v>
      </c>
      <c r="X6186">
        <v>704</v>
      </c>
      <c r="Y6186">
        <v>704</v>
      </c>
      <c r="Z6186">
        <v>704</v>
      </c>
      <c r="AA6186" t="s">
        <v>11439</v>
      </c>
      <c r="AB6186">
        <v>31</v>
      </c>
      <c r="AC6186">
        <v>5456</v>
      </c>
      <c r="AD6186">
        <v>11.77</v>
      </c>
      <c r="AE6186">
        <v>176</v>
      </c>
      <c r="AF6186">
        <v>2158</v>
      </c>
    </row>
    <row r="6187" spans="1:32" x14ac:dyDescent="0.25">
      <c r="A6187" t="s">
        <v>76</v>
      </c>
      <c r="B6187" t="s">
        <v>12569</v>
      </c>
      <c r="C6187" t="s">
        <v>27</v>
      </c>
      <c r="D6187" t="s">
        <v>12562</v>
      </c>
      <c r="E6187" t="s">
        <v>12600</v>
      </c>
      <c r="F6187" t="s">
        <v>12599</v>
      </c>
      <c r="G6187" t="s">
        <v>5002</v>
      </c>
      <c r="H6187">
        <v>2020</v>
      </c>
      <c r="I6187">
        <v>12</v>
      </c>
      <c r="J6187">
        <v>147</v>
      </c>
      <c r="K6187">
        <v>20201201</v>
      </c>
      <c r="L6187">
        <v>20201231</v>
      </c>
      <c r="M6187" s="34">
        <v>0.77083333333333337</v>
      </c>
      <c r="N6187" s="34">
        <v>0.98611111111111116</v>
      </c>
      <c r="O6187">
        <v>190</v>
      </c>
      <c r="P6187">
        <v>1</v>
      </c>
      <c r="Q6187" t="s">
        <v>12558</v>
      </c>
      <c r="R6187" t="s">
        <v>12557</v>
      </c>
      <c r="S6187">
        <v>1234567</v>
      </c>
      <c r="T6187">
        <v>704</v>
      </c>
      <c r="U6187">
        <v>880</v>
      </c>
      <c r="V6187">
        <v>880</v>
      </c>
      <c r="W6187">
        <v>880</v>
      </c>
      <c r="X6187">
        <v>704</v>
      </c>
      <c r="Y6187">
        <v>704</v>
      </c>
      <c r="Z6187">
        <v>704</v>
      </c>
      <c r="AA6187" t="s">
        <v>11439</v>
      </c>
      <c r="AB6187">
        <v>31</v>
      </c>
      <c r="AC6187">
        <v>5456</v>
      </c>
      <c r="AD6187">
        <v>11.77</v>
      </c>
      <c r="AE6187">
        <v>176</v>
      </c>
      <c r="AF6187">
        <v>2158</v>
      </c>
    </row>
    <row r="6188" spans="1:32" x14ac:dyDescent="0.25">
      <c r="A6188" t="s">
        <v>27</v>
      </c>
      <c r="B6188" t="s">
        <v>12562</v>
      </c>
      <c r="C6188" t="s">
        <v>76</v>
      </c>
      <c r="D6188" t="s">
        <v>12569</v>
      </c>
      <c r="E6188" t="s">
        <v>12600</v>
      </c>
      <c r="F6188" t="s">
        <v>12599</v>
      </c>
      <c r="G6188" t="s">
        <v>5002</v>
      </c>
      <c r="H6188">
        <v>2020</v>
      </c>
      <c r="I6188">
        <v>12</v>
      </c>
      <c r="J6188">
        <v>140</v>
      </c>
      <c r="K6188">
        <v>20201201</v>
      </c>
      <c r="L6188">
        <v>20201231</v>
      </c>
      <c r="M6188" s="34">
        <v>0.30208333333333331</v>
      </c>
      <c r="N6188" s="34">
        <v>0.37152777777777773</v>
      </c>
      <c r="O6188">
        <v>220</v>
      </c>
      <c r="P6188" t="s">
        <v>12558</v>
      </c>
      <c r="Q6188">
        <v>1</v>
      </c>
      <c r="R6188" t="s">
        <v>12557</v>
      </c>
      <c r="S6188">
        <v>1234567</v>
      </c>
      <c r="T6188">
        <v>704</v>
      </c>
      <c r="U6188">
        <v>880</v>
      </c>
      <c r="V6188">
        <v>880</v>
      </c>
      <c r="W6188">
        <v>880</v>
      </c>
      <c r="X6188">
        <v>704</v>
      </c>
      <c r="Y6188">
        <v>704</v>
      </c>
      <c r="Z6188">
        <v>704</v>
      </c>
      <c r="AA6188" t="s">
        <v>11439</v>
      </c>
      <c r="AB6188">
        <v>31</v>
      </c>
      <c r="AC6188">
        <v>5456</v>
      </c>
      <c r="AD6188">
        <v>11.77</v>
      </c>
      <c r="AE6188">
        <v>176</v>
      </c>
      <c r="AF6188">
        <v>2158</v>
      </c>
    </row>
    <row r="6189" spans="1:32" x14ac:dyDescent="0.25">
      <c r="A6189" t="s">
        <v>27</v>
      </c>
      <c r="B6189" t="s">
        <v>12562</v>
      </c>
      <c r="C6189" t="s">
        <v>91</v>
      </c>
      <c r="D6189" t="s">
        <v>12577</v>
      </c>
      <c r="E6189" t="s">
        <v>12600</v>
      </c>
      <c r="F6189" t="s">
        <v>12599</v>
      </c>
      <c r="G6189" t="s">
        <v>5002</v>
      </c>
      <c r="H6189">
        <v>2020</v>
      </c>
      <c r="I6189">
        <v>12</v>
      </c>
      <c r="J6189">
        <v>150</v>
      </c>
      <c r="K6189">
        <v>20201201</v>
      </c>
      <c r="L6189">
        <v>20201231</v>
      </c>
      <c r="M6189" s="34">
        <v>0.29166666666666669</v>
      </c>
      <c r="N6189" s="34">
        <v>0.31944444444444448</v>
      </c>
      <c r="O6189">
        <v>220</v>
      </c>
      <c r="P6189" t="s">
        <v>12558</v>
      </c>
      <c r="Q6189" t="s">
        <v>12558</v>
      </c>
      <c r="R6189" t="s">
        <v>12557</v>
      </c>
      <c r="S6189">
        <v>1234567</v>
      </c>
      <c r="T6189">
        <v>704</v>
      </c>
      <c r="U6189">
        <v>880</v>
      </c>
      <c r="V6189">
        <v>880</v>
      </c>
      <c r="W6189">
        <v>880</v>
      </c>
      <c r="X6189">
        <v>704</v>
      </c>
      <c r="Y6189">
        <v>704</v>
      </c>
      <c r="Z6189">
        <v>704</v>
      </c>
      <c r="AA6189" t="s">
        <v>11439</v>
      </c>
      <c r="AB6189">
        <v>31</v>
      </c>
      <c r="AC6189">
        <v>5456</v>
      </c>
      <c r="AD6189">
        <v>12.49</v>
      </c>
      <c r="AE6189">
        <v>176</v>
      </c>
      <c r="AF6189">
        <v>2290</v>
      </c>
    </row>
    <row r="6190" spans="1:32" x14ac:dyDescent="0.25">
      <c r="A6190" t="s">
        <v>27</v>
      </c>
      <c r="B6190" t="s">
        <v>12562</v>
      </c>
      <c r="C6190" t="s">
        <v>91</v>
      </c>
      <c r="D6190" t="s">
        <v>12577</v>
      </c>
      <c r="E6190" t="s">
        <v>12600</v>
      </c>
      <c r="F6190" t="s">
        <v>12599</v>
      </c>
      <c r="G6190" t="s">
        <v>5002</v>
      </c>
      <c r="H6190">
        <v>2020</v>
      </c>
      <c r="I6190">
        <v>12</v>
      </c>
      <c r="J6190">
        <v>156</v>
      </c>
      <c r="K6190">
        <v>20201201</v>
      </c>
      <c r="L6190">
        <v>20201231</v>
      </c>
      <c r="M6190" s="34">
        <v>0.74652777777777779</v>
      </c>
      <c r="N6190" s="34">
        <v>0.77430555555555547</v>
      </c>
      <c r="O6190">
        <v>220</v>
      </c>
      <c r="P6190" t="s">
        <v>12558</v>
      </c>
      <c r="Q6190" t="s">
        <v>12558</v>
      </c>
      <c r="R6190" t="s">
        <v>12557</v>
      </c>
      <c r="S6190">
        <v>1234567</v>
      </c>
      <c r="T6190">
        <v>704</v>
      </c>
      <c r="U6190">
        <v>880</v>
      </c>
      <c r="V6190">
        <v>880</v>
      </c>
      <c r="W6190">
        <v>880</v>
      </c>
      <c r="X6190">
        <v>704</v>
      </c>
      <c r="Y6190">
        <v>704</v>
      </c>
      <c r="Z6190">
        <v>704</v>
      </c>
      <c r="AA6190" t="s">
        <v>11439</v>
      </c>
      <c r="AB6190">
        <v>31</v>
      </c>
      <c r="AC6190">
        <v>5456</v>
      </c>
      <c r="AD6190">
        <v>12.49</v>
      </c>
      <c r="AE6190">
        <v>176</v>
      </c>
      <c r="AF6190">
        <v>2290</v>
      </c>
    </row>
    <row r="6191" spans="1:32" x14ac:dyDescent="0.25">
      <c r="A6191" t="s">
        <v>91</v>
      </c>
      <c r="B6191" t="s">
        <v>12577</v>
      </c>
      <c r="C6191" t="s">
        <v>27</v>
      </c>
      <c r="D6191" t="s">
        <v>12562</v>
      </c>
      <c r="E6191" t="s">
        <v>12600</v>
      </c>
      <c r="F6191" t="s">
        <v>12599</v>
      </c>
      <c r="G6191" t="s">
        <v>5002</v>
      </c>
      <c r="H6191">
        <v>2020</v>
      </c>
      <c r="I6191">
        <v>12</v>
      </c>
      <c r="J6191">
        <v>153</v>
      </c>
      <c r="K6191">
        <v>20201201</v>
      </c>
      <c r="L6191">
        <v>20201231</v>
      </c>
      <c r="M6191" s="34">
        <v>0.39583333333333331</v>
      </c>
      <c r="N6191" s="34">
        <v>0.65625</v>
      </c>
      <c r="O6191">
        <v>195</v>
      </c>
      <c r="P6191" t="s">
        <v>12558</v>
      </c>
      <c r="Q6191" t="s">
        <v>12558</v>
      </c>
      <c r="R6191" t="s">
        <v>12557</v>
      </c>
      <c r="S6191">
        <v>1234567</v>
      </c>
      <c r="T6191">
        <v>704</v>
      </c>
      <c r="U6191">
        <v>880</v>
      </c>
      <c r="V6191">
        <v>880</v>
      </c>
      <c r="W6191">
        <v>880</v>
      </c>
      <c r="X6191">
        <v>704</v>
      </c>
      <c r="Y6191">
        <v>704</v>
      </c>
      <c r="Z6191">
        <v>704</v>
      </c>
      <c r="AA6191" t="s">
        <v>11439</v>
      </c>
      <c r="AB6191">
        <v>31</v>
      </c>
      <c r="AC6191">
        <v>5456</v>
      </c>
      <c r="AD6191">
        <v>12.49</v>
      </c>
      <c r="AE6191">
        <v>176</v>
      </c>
      <c r="AF6191">
        <v>2290</v>
      </c>
    </row>
    <row r="6192" spans="1:32" x14ac:dyDescent="0.25">
      <c r="A6192" t="s">
        <v>76</v>
      </c>
      <c r="B6192" t="s">
        <v>12569</v>
      </c>
      <c r="C6192" t="s">
        <v>27</v>
      </c>
      <c r="D6192" t="s">
        <v>12562</v>
      </c>
      <c r="E6192" t="s">
        <v>12600</v>
      </c>
      <c r="F6192" t="s">
        <v>12599</v>
      </c>
      <c r="G6192" t="s">
        <v>5002</v>
      </c>
      <c r="H6192">
        <v>2020</v>
      </c>
      <c r="I6192">
        <v>12</v>
      </c>
      <c r="J6192">
        <v>143</v>
      </c>
      <c r="K6192">
        <v>20201201</v>
      </c>
      <c r="L6192">
        <v>20201231</v>
      </c>
      <c r="M6192" s="34">
        <v>0.41666666666666669</v>
      </c>
      <c r="N6192" s="34">
        <v>0.63194444444444442</v>
      </c>
      <c r="O6192">
        <v>190</v>
      </c>
      <c r="P6192">
        <v>1</v>
      </c>
      <c r="Q6192" t="s">
        <v>12558</v>
      </c>
      <c r="R6192" t="s">
        <v>12557</v>
      </c>
      <c r="S6192">
        <v>1234567</v>
      </c>
      <c r="T6192">
        <v>704</v>
      </c>
      <c r="U6192">
        <v>880</v>
      </c>
      <c r="V6192">
        <v>880</v>
      </c>
      <c r="W6192">
        <v>880</v>
      </c>
      <c r="X6192">
        <v>704</v>
      </c>
      <c r="Y6192">
        <v>704</v>
      </c>
      <c r="Z6192">
        <v>704</v>
      </c>
      <c r="AA6192" t="s">
        <v>11439</v>
      </c>
      <c r="AB6192">
        <v>31</v>
      </c>
      <c r="AC6192">
        <v>5456</v>
      </c>
      <c r="AD6192">
        <v>11.77</v>
      </c>
      <c r="AE6192">
        <v>176</v>
      </c>
      <c r="AF6192">
        <v>2158</v>
      </c>
    </row>
    <row r="6193" spans="1:32" x14ac:dyDescent="0.25">
      <c r="A6193" t="s">
        <v>91</v>
      </c>
      <c r="B6193" t="s">
        <v>12577</v>
      </c>
      <c r="C6193" t="s">
        <v>27</v>
      </c>
      <c r="D6193" t="s">
        <v>12562</v>
      </c>
      <c r="E6193" t="s">
        <v>12600</v>
      </c>
      <c r="F6193" t="s">
        <v>12599</v>
      </c>
      <c r="G6193" t="s">
        <v>5002</v>
      </c>
      <c r="H6193">
        <v>2020</v>
      </c>
      <c r="I6193">
        <v>12</v>
      </c>
      <c r="J6193">
        <v>159</v>
      </c>
      <c r="K6193">
        <v>20201201</v>
      </c>
      <c r="L6193">
        <v>20201231</v>
      </c>
      <c r="M6193" s="34">
        <v>0.77777777777777779</v>
      </c>
      <c r="N6193" s="34">
        <v>3.8194444444444441E-2</v>
      </c>
      <c r="O6193">
        <v>195</v>
      </c>
      <c r="P6193" t="s">
        <v>12558</v>
      </c>
      <c r="Q6193" t="s">
        <v>12558</v>
      </c>
      <c r="R6193" t="s">
        <v>12557</v>
      </c>
      <c r="S6193">
        <v>1234567</v>
      </c>
      <c r="T6193">
        <v>704</v>
      </c>
      <c r="U6193">
        <v>880</v>
      </c>
      <c r="V6193">
        <v>880</v>
      </c>
      <c r="W6193">
        <v>880</v>
      </c>
      <c r="X6193">
        <v>704</v>
      </c>
      <c r="Y6193">
        <v>704</v>
      </c>
      <c r="Z6193">
        <v>704</v>
      </c>
      <c r="AA6193" t="s">
        <v>11439</v>
      </c>
      <c r="AB6193">
        <v>31</v>
      </c>
      <c r="AC6193">
        <v>5456</v>
      </c>
      <c r="AD6193">
        <v>12.49</v>
      </c>
      <c r="AE6193">
        <v>176</v>
      </c>
      <c r="AF6193">
        <v>2290</v>
      </c>
    </row>
    <row r="6194" spans="1:32" x14ac:dyDescent="0.25">
      <c r="A6194" t="s">
        <v>27</v>
      </c>
      <c r="B6194" t="s">
        <v>12562</v>
      </c>
      <c r="C6194" t="s">
        <v>62</v>
      </c>
      <c r="D6194" t="s">
        <v>12580</v>
      </c>
      <c r="E6194" t="s">
        <v>12600</v>
      </c>
      <c r="F6194" t="s">
        <v>12599</v>
      </c>
      <c r="G6194" t="s">
        <v>5002</v>
      </c>
      <c r="H6194">
        <v>2020</v>
      </c>
      <c r="I6194">
        <v>12</v>
      </c>
      <c r="J6194">
        <v>164</v>
      </c>
      <c r="K6194">
        <v>20201201</v>
      </c>
      <c r="L6194">
        <v>20201231</v>
      </c>
      <c r="M6194" s="34">
        <v>0.27083333333333331</v>
      </c>
      <c r="N6194" s="34">
        <v>0.3611111111111111</v>
      </c>
      <c r="O6194">
        <v>250</v>
      </c>
      <c r="P6194" t="s">
        <v>12558</v>
      </c>
      <c r="Q6194">
        <v>2</v>
      </c>
      <c r="R6194" t="s">
        <v>12557</v>
      </c>
      <c r="S6194">
        <v>1234567</v>
      </c>
      <c r="T6194">
        <v>704</v>
      </c>
      <c r="U6194">
        <v>880</v>
      </c>
      <c r="V6194">
        <v>880</v>
      </c>
      <c r="W6194">
        <v>880</v>
      </c>
      <c r="X6194">
        <v>704</v>
      </c>
      <c r="Y6194">
        <v>704</v>
      </c>
      <c r="Z6194">
        <v>704</v>
      </c>
      <c r="AA6194" t="s">
        <v>11439</v>
      </c>
      <c r="AB6194">
        <v>31</v>
      </c>
      <c r="AC6194">
        <v>5456</v>
      </c>
      <c r="AD6194">
        <v>14.37</v>
      </c>
      <c r="AE6194">
        <v>176</v>
      </c>
      <c r="AF6194">
        <v>2633</v>
      </c>
    </row>
    <row r="6195" spans="1:32" x14ac:dyDescent="0.25">
      <c r="A6195" t="s">
        <v>27</v>
      </c>
      <c r="B6195" t="s">
        <v>12562</v>
      </c>
      <c r="C6195" t="s">
        <v>9058</v>
      </c>
      <c r="D6195" t="s">
        <v>12675</v>
      </c>
      <c r="E6195" t="s">
        <v>3173</v>
      </c>
      <c r="F6195" t="s">
        <v>12575</v>
      </c>
      <c r="G6195" t="s">
        <v>5002</v>
      </c>
      <c r="H6195">
        <v>2020</v>
      </c>
      <c r="I6195">
        <v>12</v>
      </c>
      <c r="J6195">
        <v>4</v>
      </c>
      <c r="K6195">
        <v>20201201</v>
      </c>
      <c r="L6195">
        <v>20201231</v>
      </c>
      <c r="M6195" s="34">
        <v>0.66666666666666663</v>
      </c>
      <c r="N6195" s="34">
        <v>0.2951388888888889</v>
      </c>
      <c r="O6195">
        <v>725</v>
      </c>
      <c r="P6195" t="s">
        <v>12558</v>
      </c>
      <c r="Q6195" t="s">
        <v>12674</v>
      </c>
      <c r="R6195" t="s">
        <v>12557</v>
      </c>
      <c r="S6195" t="s">
        <v>12694</v>
      </c>
      <c r="T6195">
        <v>1212</v>
      </c>
      <c r="U6195">
        <v>1515</v>
      </c>
      <c r="V6195">
        <v>1515</v>
      </c>
      <c r="W6195">
        <v>0</v>
      </c>
      <c r="X6195">
        <v>1212</v>
      </c>
      <c r="Y6195">
        <v>0</v>
      </c>
      <c r="Z6195">
        <v>0</v>
      </c>
      <c r="AA6195" t="s">
        <v>11439</v>
      </c>
      <c r="AB6195">
        <v>18</v>
      </c>
      <c r="AC6195">
        <v>5454</v>
      </c>
      <c r="AD6195">
        <v>57.15</v>
      </c>
      <c r="AE6195">
        <v>303</v>
      </c>
      <c r="AF6195">
        <v>10478</v>
      </c>
    </row>
    <row r="6196" spans="1:32" x14ac:dyDescent="0.25">
      <c r="A6196" t="s">
        <v>9058</v>
      </c>
      <c r="B6196" t="s">
        <v>12675</v>
      </c>
      <c r="C6196" t="s">
        <v>27</v>
      </c>
      <c r="D6196" t="s">
        <v>12562</v>
      </c>
      <c r="E6196" t="s">
        <v>3173</v>
      </c>
      <c r="F6196" t="s">
        <v>12575</v>
      </c>
      <c r="G6196" t="s">
        <v>5002</v>
      </c>
      <c r="H6196">
        <v>2020</v>
      </c>
      <c r="I6196">
        <v>12</v>
      </c>
      <c r="J6196">
        <v>3</v>
      </c>
      <c r="K6196">
        <v>20201201</v>
      </c>
      <c r="L6196">
        <v>20201231</v>
      </c>
      <c r="M6196" s="34">
        <v>0.79513888888888884</v>
      </c>
      <c r="N6196" s="34">
        <v>0.20833333333333334</v>
      </c>
      <c r="O6196">
        <v>775</v>
      </c>
      <c r="P6196" t="s">
        <v>12674</v>
      </c>
      <c r="Q6196" t="s">
        <v>12558</v>
      </c>
      <c r="R6196" t="s">
        <v>12557</v>
      </c>
      <c r="S6196" t="s">
        <v>12694</v>
      </c>
      <c r="T6196">
        <v>1212</v>
      </c>
      <c r="U6196">
        <v>1515</v>
      </c>
      <c r="V6196">
        <v>1515</v>
      </c>
      <c r="W6196">
        <v>0</v>
      </c>
      <c r="X6196">
        <v>1212</v>
      </c>
      <c r="Y6196">
        <v>0</v>
      </c>
      <c r="Z6196">
        <v>0</v>
      </c>
      <c r="AA6196" t="s">
        <v>11439</v>
      </c>
      <c r="AB6196">
        <v>18</v>
      </c>
      <c r="AC6196">
        <v>5454</v>
      </c>
      <c r="AD6196">
        <v>57.15</v>
      </c>
      <c r="AE6196">
        <v>303</v>
      </c>
      <c r="AF6196">
        <v>10478</v>
      </c>
    </row>
    <row r="6197" spans="1:32" x14ac:dyDescent="0.25">
      <c r="A6197" t="s">
        <v>27</v>
      </c>
      <c r="B6197" t="s">
        <v>12562</v>
      </c>
      <c r="C6197" t="s">
        <v>76</v>
      </c>
      <c r="D6197" t="s">
        <v>12569</v>
      </c>
      <c r="E6197" t="s">
        <v>12568</v>
      </c>
      <c r="F6197" t="s">
        <v>12567</v>
      </c>
      <c r="G6197" t="s">
        <v>5002</v>
      </c>
      <c r="H6197">
        <v>2020</v>
      </c>
      <c r="I6197">
        <v>12</v>
      </c>
      <c r="J6197">
        <v>140</v>
      </c>
      <c r="K6197">
        <v>20201201</v>
      </c>
      <c r="L6197">
        <v>20201231</v>
      </c>
      <c r="M6197" s="34">
        <v>0.25347222222222221</v>
      </c>
      <c r="N6197" s="34">
        <v>0.31944444444444448</v>
      </c>
      <c r="O6197">
        <v>215</v>
      </c>
      <c r="P6197" t="s">
        <v>12558</v>
      </c>
      <c r="Q6197">
        <v>1</v>
      </c>
      <c r="R6197" t="s">
        <v>12557</v>
      </c>
      <c r="S6197">
        <v>1234567</v>
      </c>
      <c r="T6197">
        <v>696</v>
      </c>
      <c r="U6197">
        <v>870</v>
      </c>
      <c r="V6197">
        <v>870</v>
      </c>
      <c r="W6197">
        <v>870</v>
      </c>
      <c r="X6197">
        <v>696</v>
      </c>
      <c r="Y6197">
        <v>696</v>
      </c>
      <c r="Z6197">
        <v>696</v>
      </c>
      <c r="AA6197" t="s">
        <v>11439</v>
      </c>
      <c r="AB6197">
        <v>31</v>
      </c>
      <c r="AC6197">
        <v>5394</v>
      </c>
      <c r="AD6197">
        <v>11.64</v>
      </c>
      <c r="AE6197">
        <v>174</v>
      </c>
      <c r="AF6197">
        <v>2158</v>
      </c>
    </row>
    <row r="6198" spans="1:32" x14ac:dyDescent="0.25">
      <c r="A6198" t="s">
        <v>27</v>
      </c>
      <c r="B6198" t="s">
        <v>12562</v>
      </c>
      <c r="C6198" t="s">
        <v>76</v>
      </c>
      <c r="D6198" t="s">
        <v>12569</v>
      </c>
      <c r="E6198" t="s">
        <v>12568</v>
      </c>
      <c r="F6198" t="s">
        <v>12567</v>
      </c>
      <c r="G6198" t="s">
        <v>5002</v>
      </c>
      <c r="H6198">
        <v>2020</v>
      </c>
      <c r="I6198">
        <v>12</v>
      </c>
      <c r="J6198">
        <v>146</v>
      </c>
      <c r="K6198">
        <v>20201201</v>
      </c>
      <c r="L6198">
        <v>20201231</v>
      </c>
      <c r="M6198" s="34">
        <v>0.68402777777777779</v>
      </c>
      <c r="N6198" s="34">
        <v>0.75</v>
      </c>
      <c r="O6198">
        <v>215</v>
      </c>
      <c r="P6198" t="s">
        <v>12558</v>
      </c>
      <c r="Q6198">
        <v>1</v>
      </c>
      <c r="R6198" t="s">
        <v>12557</v>
      </c>
      <c r="S6198">
        <v>1234567</v>
      </c>
      <c r="T6198">
        <v>696</v>
      </c>
      <c r="U6198">
        <v>870</v>
      </c>
      <c r="V6198">
        <v>870</v>
      </c>
      <c r="W6198">
        <v>870</v>
      </c>
      <c r="X6198">
        <v>696</v>
      </c>
      <c r="Y6198">
        <v>696</v>
      </c>
      <c r="Z6198">
        <v>696</v>
      </c>
      <c r="AA6198" t="s">
        <v>11439</v>
      </c>
      <c r="AB6198">
        <v>31</v>
      </c>
      <c r="AC6198">
        <v>5394</v>
      </c>
      <c r="AD6198">
        <v>11.64</v>
      </c>
      <c r="AE6198">
        <v>174</v>
      </c>
      <c r="AF6198">
        <v>2158</v>
      </c>
    </row>
    <row r="6199" spans="1:32" x14ac:dyDescent="0.25">
      <c r="A6199" t="s">
        <v>76</v>
      </c>
      <c r="B6199" t="s">
        <v>12569</v>
      </c>
      <c r="C6199" t="s">
        <v>27</v>
      </c>
      <c r="D6199" t="s">
        <v>12562</v>
      </c>
      <c r="E6199" t="s">
        <v>12568</v>
      </c>
      <c r="F6199" t="s">
        <v>12567</v>
      </c>
      <c r="G6199" t="s">
        <v>5002</v>
      </c>
      <c r="H6199">
        <v>2020</v>
      </c>
      <c r="I6199">
        <v>12</v>
      </c>
      <c r="J6199">
        <v>143</v>
      </c>
      <c r="K6199">
        <v>20201201</v>
      </c>
      <c r="L6199">
        <v>20201231</v>
      </c>
      <c r="M6199" s="34">
        <v>0.40625</v>
      </c>
      <c r="N6199" s="34">
        <v>0.62152777777777779</v>
      </c>
      <c r="O6199">
        <v>190</v>
      </c>
      <c r="P6199">
        <v>1</v>
      </c>
      <c r="Q6199" t="s">
        <v>12558</v>
      </c>
      <c r="R6199" t="s">
        <v>12557</v>
      </c>
      <c r="S6199">
        <v>1234567</v>
      </c>
      <c r="T6199">
        <v>696</v>
      </c>
      <c r="U6199">
        <v>870</v>
      </c>
      <c r="V6199">
        <v>870</v>
      </c>
      <c r="W6199">
        <v>870</v>
      </c>
      <c r="X6199">
        <v>696</v>
      </c>
      <c r="Y6199">
        <v>696</v>
      </c>
      <c r="Z6199">
        <v>696</v>
      </c>
      <c r="AA6199" t="s">
        <v>11439</v>
      </c>
      <c r="AB6199">
        <v>31</v>
      </c>
      <c r="AC6199">
        <v>5394</v>
      </c>
      <c r="AD6199">
        <v>11.64</v>
      </c>
      <c r="AE6199">
        <v>174</v>
      </c>
      <c r="AF6199">
        <v>2158</v>
      </c>
    </row>
    <row r="6200" spans="1:32" x14ac:dyDescent="0.25">
      <c r="A6200" t="s">
        <v>76</v>
      </c>
      <c r="B6200" t="s">
        <v>12569</v>
      </c>
      <c r="C6200" t="s">
        <v>27</v>
      </c>
      <c r="D6200" t="s">
        <v>12562</v>
      </c>
      <c r="E6200" t="s">
        <v>12568</v>
      </c>
      <c r="F6200" t="s">
        <v>12567</v>
      </c>
      <c r="G6200" t="s">
        <v>5002</v>
      </c>
      <c r="H6200">
        <v>2020</v>
      </c>
      <c r="I6200">
        <v>12</v>
      </c>
      <c r="J6200">
        <v>147</v>
      </c>
      <c r="K6200">
        <v>20201201</v>
      </c>
      <c r="L6200">
        <v>20201231</v>
      </c>
      <c r="M6200" s="34">
        <v>0.73263888888888884</v>
      </c>
      <c r="N6200" s="34">
        <v>0.94791666666666663</v>
      </c>
      <c r="O6200">
        <v>190</v>
      </c>
      <c r="P6200">
        <v>1</v>
      </c>
      <c r="Q6200" t="s">
        <v>12558</v>
      </c>
      <c r="R6200" t="s">
        <v>12557</v>
      </c>
      <c r="S6200">
        <v>1234567</v>
      </c>
      <c r="T6200">
        <v>696</v>
      </c>
      <c r="U6200">
        <v>870</v>
      </c>
      <c r="V6200">
        <v>870</v>
      </c>
      <c r="W6200">
        <v>870</v>
      </c>
      <c r="X6200">
        <v>696</v>
      </c>
      <c r="Y6200">
        <v>696</v>
      </c>
      <c r="Z6200">
        <v>696</v>
      </c>
      <c r="AA6200" t="s">
        <v>11439</v>
      </c>
      <c r="AB6200">
        <v>31</v>
      </c>
      <c r="AC6200">
        <v>5394</v>
      </c>
      <c r="AD6200">
        <v>11.64</v>
      </c>
      <c r="AE6200">
        <v>174</v>
      </c>
      <c r="AF6200">
        <v>2158</v>
      </c>
    </row>
    <row r="6201" spans="1:32" x14ac:dyDescent="0.25">
      <c r="A6201" t="s">
        <v>76</v>
      </c>
      <c r="B6201" t="s">
        <v>12569</v>
      </c>
      <c r="C6201" t="s">
        <v>27</v>
      </c>
      <c r="D6201" t="s">
        <v>12562</v>
      </c>
      <c r="E6201" t="s">
        <v>12568</v>
      </c>
      <c r="F6201" t="s">
        <v>12567</v>
      </c>
      <c r="G6201" t="s">
        <v>5002</v>
      </c>
      <c r="H6201">
        <v>2020</v>
      </c>
      <c r="I6201">
        <v>12</v>
      </c>
      <c r="J6201">
        <v>149</v>
      </c>
      <c r="K6201">
        <v>20201201</v>
      </c>
      <c r="L6201">
        <v>20201231</v>
      </c>
      <c r="M6201" s="34">
        <v>0.78472222222222221</v>
      </c>
      <c r="N6201" s="34">
        <v>0.99930555555555556</v>
      </c>
      <c r="O6201">
        <v>189</v>
      </c>
      <c r="P6201">
        <v>1</v>
      </c>
      <c r="Q6201" t="s">
        <v>12558</v>
      </c>
      <c r="R6201" t="s">
        <v>12557</v>
      </c>
      <c r="S6201">
        <v>1234567</v>
      </c>
      <c r="T6201">
        <v>696</v>
      </c>
      <c r="U6201">
        <v>870</v>
      </c>
      <c r="V6201">
        <v>870</v>
      </c>
      <c r="W6201">
        <v>870</v>
      </c>
      <c r="X6201">
        <v>696</v>
      </c>
      <c r="Y6201">
        <v>696</v>
      </c>
      <c r="Z6201">
        <v>696</v>
      </c>
      <c r="AA6201" t="s">
        <v>11439</v>
      </c>
      <c r="AB6201">
        <v>31</v>
      </c>
      <c r="AC6201">
        <v>5394</v>
      </c>
      <c r="AD6201">
        <v>11.64</v>
      </c>
      <c r="AE6201">
        <v>174</v>
      </c>
      <c r="AF6201">
        <v>2158</v>
      </c>
    </row>
    <row r="6202" spans="1:32" x14ac:dyDescent="0.25">
      <c r="A6202" t="s">
        <v>27</v>
      </c>
      <c r="B6202" t="s">
        <v>12562</v>
      </c>
      <c r="C6202" t="s">
        <v>62</v>
      </c>
      <c r="D6202" t="s">
        <v>12580</v>
      </c>
      <c r="E6202" t="s">
        <v>12568</v>
      </c>
      <c r="F6202" t="s">
        <v>12567</v>
      </c>
      <c r="G6202" t="s">
        <v>5002</v>
      </c>
      <c r="H6202">
        <v>2020</v>
      </c>
      <c r="I6202">
        <v>12</v>
      </c>
      <c r="J6202">
        <v>152</v>
      </c>
      <c r="K6202">
        <v>20201201</v>
      </c>
      <c r="L6202">
        <v>20201231</v>
      </c>
      <c r="M6202" s="34">
        <v>0.25</v>
      </c>
      <c r="N6202" s="34">
        <v>0.34027777777777773</v>
      </c>
      <c r="O6202">
        <v>250</v>
      </c>
      <c r="P6202" t="s">
        <v>12558</v>
      </c>
      <c r="Q6202">
        <v>2</v>
      </c>
      <c r="R6202" t="s">
        <v>12557</v>
      </c>
      <c r="S6202">
        <v>1234567</v>
      </c>
      <c r="T6202">
        <v>696</v>
      </c>
      <c r="U6202">
        <v>870</v>
      </c>
      <c r="V6202">
        <v>870</v>
      </c>
      <c r="W6202">
        <v>870</v>
      </c>
      <c r="X6202">
        <v>696</v>
      </c>
      <c r="Y6202">
        <v>696</v>
      </c>
      <c r="Z6202">
        <v>696</v>
      </c>
      <c r="AA6202" t="s">
        <v>11439</v>
      </c>
      <c r="AB6202">
        <v>31</v>
      </c>
      <c r="AC6202">
        <v>5394</v>
      </c>
      <c r="AD6202">
        <v>14.2</v>
      </c>
      <c r="AE6202">
        <v>174</v>
      </c>
      <c r="AF6202">
        <v>2633</v>
      </c>
    </row>
    <row r="6203" spans="1:32" x14ac:dyDescent="0.25">
      <c r="A6203" t="s">
        <v>27</v>
      </c>
      <c r="B6203" t="s">
        <v>12562</v>
      </c>
      <c r="C6203" t="s">
        <v>91</v>
      </c>
      <c r="D6203" t="s">
        <v>12577</v>
      </c>
      <c r="E6203" t="s">
        <v>12568</v>
      </c>
      <c r="F6203" t="s">
        <v>12567</v>
      </c>
      <c r="G6203" t="s">
        <v>5002</v>
      </c>
      <c r="H6203">
        <v>2020</v>
      </c>
      <c r="I6203">
        <v>12</v>
      </c>
      <c r="J6203">
        <v>120</v>
      </c>
      <c r="K6203">
        <v>20201201</v>
      </c>
      <c r="L6203">
        <v>20201231</v>
      </c>
      <c r="M6203" s="34">
        <v>0.27430555555555552</v>
      </c>
      <c r="N6203" s="34">
        <v>0.30208333333333331</v>
      </c>
      <c r="O6203">
        <v>220</v>
      </c>
      <c r="P6203" t="s">
        <v>12558</v>
      </c>
      <c r="Q6203" t="s">
        <v>12558</v>
      </c>
      <c r="R6203" t="s">
        <v>12557</v>
      </c>
      <c r="S6203">
        <v>1234567</v>
      </c>
      <c r="T6203">
        <v>696</v>
      </c>
      <c r="U6203">
        <v>870</v>
      </c>
      <c r="V6203">
        <v>870</v>
      </c>
      <c r="W6203">
        <v>870</v>
      </c>
      <c r="X6203">
        <v>696</v>
      </c>
      <c r="Y6203">
        <v>696</v>
      </c>
      <c r="Z6203">
        <v>696</v>
      </c>
      <c r="AA6203" t="s">
        <v>11439</v>
      </c>
      <c r="AB6203">
        <v>31</v>
      </c>
      <c r="AC6203">
        <v>5394</v>
      </c>
      <c r="AD6203">
        <v>12.35</v>
      </c>
      <c r="AE6203">
        <v>174</v>
      </c>
      <c r="AF6203">
        <v>2290</v>
      </c>
    </row>
    <row r="6204" spans="1:32" x14ac:dyDescent="0.25">
      <c r="A6204" t="s">
        <v>27</v>
      </c>
      <c r="B6204" t="s">
        <v>12562</v>
      </c>
      <c r="C6204" t="s">
        <v>62</v>
      </c>
      <c r="D6204" t="s">
        <v>12580</v>
      </c>
      <c r="E6204" t="s">
        <v>12568</v>
      </c>
      <c r="F6204" t="s">
        <v>12567</v>
      </c>
      <c r="G6204" t="s">
        <v>5002</v>
      </c>
      <c r="H6204">
        <v>2020</v>
      </c>
      <c r="I6204">
        <v>12</v>
      </c>
      <c r="J6204">
        <v>154</v>
      </c>
      <c r="K6204">
        <v>20201201</v>
      </c>
      <c r="L6204">
        <v>20201231</v>
      </c>
      <c r="M6204" s="34">
        <v>0.35416666666666669</v>
      </c>
      <c r="N6204" s="34">
        <v>0.44444444444444442</v>
      </c>
      <c r="O6204">
        <v>250</v>
      </c>
      <c r="P6204" t="s">
        <v>12558</v>
      </c>
      <c r="Q6204">
        <v>2</v>
      </c>
      <c r="R6204" t="s">
        <v>12557</v>
      </c>
      <c r="S6204">
        <v>1234567</v>
      </c>
      <c r="T6204">
        <v>696</v>
      </c>
      <c r="U6204">
        <v>870</v>
      </c>
      <c r="V6204">
        <v>870</v>
      </c>
      <c r="W6204">
        <v>870</v>
      </c>
      <c r="X6204">
        <v>696</v>
      </c>
      <c r="Y6204">
        <v>696</v>
      </c>
      <c r="Z6204">
        <v>696</v>
      </c>
      <c r="AA6204" t="s">
        <v>11439</v>
      </c>
      <c r="AB6204">
        <v>31</v>
      </c>
      <c r="AC6204">
        <v>5394</v>
      </c>
      <c r="AD6204">
        <v>14.2</v>
      </c>
      <c r="AE6204">
        <v>174</v>
      </c>
      <c r="AF6204">
        <v>2633</v>
      </c>
    </row>
    <row r="6205" spans="1:32" x14ac:dyDescent="0.25">
      <c r="A6205" t="s">
        <v>27</v>
      </c>
      <c r="B6205" t="s">
        <v>12562</v>
      </c>
      <c r="C6205" t="s">
        <v>76</v>
      </c>
      <c r="D6205" t="s">
        <v>12569</v>
      </c>
      <c r="E6205" t="s">
        <v>12568</v>
      </c>
      <c r="F6205" t="s">
        <v>12567</v>
      </c>
      <c r="G6205" t="s">
        <v>5002</v>
      </c>
      <c r="H6205">
        <v>2020</v>
      </c>
      <c r="I6205">
        <v>12</v>
      </c>
      <c r="J6205">
        <v>142</v>
      </c>
      <c r="K6205">
        <v>20201201</v>
      </c>
      <c r="L6205">
        <v>20201231</v>
      </c>
      <c r="M6205" s="34">
        <v>0.3611111111111111</v>
      </c>
      <c r="N6205" s="34">
        <v>0.42708333333333331</v>
      </c>
      <c r="O6205">
        <v>215</v>
      </c>
      <c r="P6205" t="s">
        <v>12558</v>
      </c>
      <c r="Q6205">
        <v>1</v>
      </c>
      <c r="R6205" t="s">
        <v>12557</v>
      </c>
      <c r="S6205">
        <v>1234567</v>
      </c>
      <c r="T6205">
        <v>696</v>
      </c>
      <c r="U6205">
        <v>870</v>
      </c>
      <c r="V6205">
        <v>870</v>
      </c>
      <c r="W6205">
        <v>870</v>
      </c>
      <c r="X6205">
        <v>696</v>
      </c>
      <c r="Y6205">
        <v>696</v>
      </c>
      <c r="Z6205">
        <v>696</v>
      </c>
      <c r="AA6205" t="s">
        <v>11439</v>
      </c>
      <c r="AB6205">
        <v>31</v>
      </c>
      <c r="AC6205">
        <v>5394</v>
      </c>
      <c r="AD6205">
        <v>11.64</v>
      </c>
      <c r="AE6205">
        <v>174</v>
      </c>
      <c r="AF6205">
        <v>2158</v>
      </c>
    </row>
    <row r="6206" spans="1:32" x14ac:dyDescent="0.25">
      <c r="A6206" t="s">
        <v>27</v>
      </c>
      <c r="B6206" t="s">
        <v>12562</v>
      </c>
      <c r="C6206" t="s">
        <v>62</v>
      </c>
      <c r="D6206" t="s">
        <v>12580</v>
      </c>
      <c r="E6206" t="s">
        <v>12568</v>
      </c>
      <c r="F6206" t="s">
        <v>12567</v>
      </c>
      <c r="G6206" t="s">
        <v>5002</v>
      </c>
      <c r="H6206">
        <v>2020</v>
      </c>
      <c r="I6206">
        <v>12</v>
      </c>
      <c r="J6206">
        <v>156</v>
      </c>
      <c r="K6206">
        <v>20201201</v>
      </c>
      <c r="L6206">
        <v>20201231</v>
      </c>
      <c r="M6206" s="34">
        <v>0.58680555555555558</v>
      </c>
      <c r="N6206" s="34">
        <v>0.67708333333333337</v>
      </c>
      <c r="O6206">
        <v>250</v>
      </c>
      <c r="P6206" t="s">
        <v>12558</v>
      </c>
      <c r="Q6206">
        <v>2</v>
      </c>
      <c r="R6206" t="s">
        <v>12557</v>
      </c>
      <c r="S6206">
        <v>1234567</v>
      </c>
      <c r="T6206">
        <v>696</v>
      </c>
      <c r="U6206">
        <v>870</v>
      </c>
      <c r="V6206">
        <v>870</v>
      </c>
      <c r="W6206">
        <v>870</v>
      </c>
      <c r="X6206">
        <v>696</v>
      </c>
      <c r="Y6206">
        <v>696</v>
      </c>
      <c r="Z6206">
        <v>696</v>
      </c>
      <c r="AA6206" t="s">
        <v>11439</v>
      </c>
      <c r="AB6206">
        <v>31</v>
      </c>
      <c r="AC6206">
        <v>5394</v>
      </c>
      <c r="AD6206">
        <v>14.2</v>
      </c>
      <c r="AE6206">
        <v>174</v>
      </c>
      <c r="AF6206">
        <v>2633</v>
      </c>
    </row>
    <row r="6207" spans="1:32" x14ac:dyDescent="0.25">
      <c r="A6207" t="s">
        <v>62</v>
      </c>
      <c r="B6207" t="s">
        <v>12580</v>
      </c>
      <c r="C6207" t="s">
        <v>27</v>
      </c>
      <c r="D6207" t="s">
        <v>12562</v>
      </c>
      <c r="E6207" t="s">
        <v>12568</v>
      </c>
      <c r="F6207" t="s">
        <v>12567</v>
      </c>
      <c r="G6207" t="s">
        <v>5002</v>
      </c>
      <c r="H6207">
        <v>2020</v>
      </c>
      <c r="I6207">
        <v>12</v>
      </c>
      <c r="J6207">
        <v>151</v>
      </c>
      <c r="K6207">
        <v>20201201</v>
      </c>
      <c r="L6207">
        <v>20201231</v>
      </c>
      <c r="M6207" s="34">
        <v>0.30555555555555552</v>
      </c>
      <c r="N6207" s="34">
        <v>0.53819444444444442</v>
      </c>
      <c r="O6207">
        <v>215</v>
      </c>
      <c r="P6207">
        <v>2</v>
      </c>
      <c r="Q6207" t="s">
        <v>12558</v>
      </c>
      <c r="R6207" t="s">
        <v>12557</v>
      </c>
      <c r="S6207">
        <v>1234567</v>
      </c>
      <c r="T6207">
        <v>696</v>
      </c>
      <c r="U6207">
        <v>870</v>
      </c>
      <c r="V6207">
        <v>870</v>
      </c>
      <c r="W6207">
        <v>870</v>
      </c>
      <c r="X6207">
        <v>696</v>
      </c>
      <c r="Y6207">
        <v>696</v>
      </c>
      <c r="Z6207">
        <v>696</v>
      </c>
      <c r="AA6207" t="s">
        <v>11439</v>
      </c>
      <c r="AB6207">
        <v>31</v>
      </c>
      <c r="AC6207">
        <v>5394</v>
      </c>
      <c r="AD6207">
        <v>14.2</v>
      </c>
      <c r="AE6207">
        <v>174</v>
      </c>
      <c r="AF6207">
        <v>2633</v>
      </c>
    </row>
    <row r="6208" spans="1:32" x14ac:dyDescent="0.25">
      <c r="A6208" t="s">
        <v>62</v>
      </c>
      <c r="B6208" t="s">
        <v>12580</v>
      </c>
      <c r="C6208" t="s">
        <v>27</v>
      </c>
      <c r="D6208" t="s">
        <v>12562</v>
      </c>
      <c r="E6208" t="s">
        <v>12568</v>
      </c>
      <c r="F6208" t="s">
        <v>12567</v>
      </c>
      <c r="G6208" t="s">
        <v>5002</v>
      </c>
      <c r="H6208">
        <v>2020</v>
      </c>
      <c r="I6208">
        <v>12</v>
      </c>
      <c r="J6208">
        <v>153</v>
      </c>
      <c r="K6208">
        <v>20201201</v>
      </c>
      <c r="L6208">
        <v>20201231</v>
      </c>
      <c r="M6208" s="34">
        <v>0.51388888888888895</v>
      </c>
      <c r="N6208" s="34">
        <v>0.74652777777777779</v>
      </c>
      <c r="O6208">
        <v>215</v>
      </c>
      <c r="P6208">
        <v>2</v>
      </c>
      <c r="Q6208" t="s">
        <v>12558</v>
      </c>
      <c r="R6208" t="s">
        <v>12557</v>
      </c>
      <c r="S6208">
        <v>1234567</v>
      </c>
      <c r="T6208">
        <v>696</v>
      </c>
      <c r="U6208">
        <v>870</v>
      </c>
      <c r="V6208">
        <v>870</v>
      </c>
      <c r="W6208">
        <v>870</v>
      </c>
      <c r="X6208">
        <v>696</v>
      </c>
      <c r="Y6208">
        <v>696</v>
      </c>
      <c r="Z6208">
        <v>696</v>
      </c>
      <c r="AA6208" t="s">
        <v>11439</v>
      </c>
      <c r="AB6208">
        <v>31</v>
      </c>
      <c r="AC6208">
        <v>5394</v>
      </c>
      <c r="AD6208">
        <v>14.2</v>
      </c>
      <c r="AE6208">
        <v>174</v>
      </c>
      <c r="AF6208">
        <v>2633</v>
      </c>
    </row>
    <row r="6209" spans="1:32" x14ac:dyDescent="0.25">
      <c r="A6209" t="s">
        <v>62</v>
      </c>
      <c r="B6209" t="s">
        <v>12580</v>
      </c>
      <c r="C6209" t="s">
        <v>27</v>
      </c>
      <c r="D6209" t="s">
        <v>12562</v>
      </c>
      <c r="E6209" t="s">
        <v>12568</v>
      </c>
      <c r="F6209" t="s">
        <v>12567</v>
      </c>
      <c r="G6209" t="s">
        <v>5002</v>
      </c>
      <c r="H6209">
        <v>2020</v>
      </c>
      <c r="I6209">
        <v>12</v>
      </c>
      <c r="J6209">
        <v>157</v>
      </c>
      <c r="K6209">
        <v>20201201</v>
      </c>
      <c r="L6209">
        <v>20201231</v>
      </c>
      <c r="M6209" s="34">
        <v>0.78819444444444453</v>
      </c>
      <c r="N6209" s="34">
        <v>2.0833333333333332E-2</v>
      </c>
      <c r="O6209">
        <v>215</v>
      </c>
      <c r="P6209">
        <v>2</v>
      </c>
      <c r="Q6209" t="s">
        <v>12558</v>
      </c>
      <c r="R6209" t="s">
        <v>12557</v>
      </c>
      <c r="S6209">
        <v>1234567</v>
      </c>
      <c r="T6209">
        <v>696</v>
      </c>
      <c r="U6209">
        <v>870</v>
      </c>
      <c r="V6209">
        <v>870</v>
      </c>
      <c r="W6209">
        <v>870</v>
      </c>
      <c r="X6209">
        <v>696</v>
      </c>
      <c r="Y6209">
        <v>696</v>
      </c>
      <c r="Z6209">
        <v>696</v>
      </c>
      <c r="AA6209" t="s">
        <v>11439</v>
      </c>
      <c r="AB6209">
        <v>31</v>
      </c>
      <c r="AC6209">
        <v>5394</v>
      </c>
      <c r="AD6209">
        <v>14.2</v>
      </c>
      <c r="AE6209">
        <v>174</v>
      </c>
      <c r="AF6209">
        <v>2633</v>
      </c>
    </row>
    <row r="6210" spans="1:32" x14ac:dyDescent="0.25">
      <c r="A6210" t="s">
        <v>91</v>
      </c>
      <c r="B6210" t="s">
        <v>12577</v>
      </c>
      <c r="C6210" t="s">
        <v>27</v>
      </c>
      <c r="D6210" t="s">
        <v>12562</v>
      </c>
      <c r="E6210" t="s">
        <v>12568</v>
      </c>
      <c r="F6210" t="s">
        <v>12567</v>
      </c>
      <c r="G6210" t="s">
        <v>5002</v>
      </c>
      <c r="H6210">
        <v>2020</v>
      </c>
      <c r="I6210">
        <v>12</v>
      </c>
      <c r="J6210">
        <v>125</v>
      </c>
      <c r="K6210">
        <v>20201201</v>
      </c>
      <c r="L6210">
        <v>20201231</v>
      </c>
      <c r="M6210" s="34">
        <v>0.72222222222222221</v>
      </c>
      <c r="N6210" s="34">
        <v>0.97569444444444453</v>
      </c>
      <c r="O6210">
        <v>185</v>
      </c>
      <c r="P6210" t="s">
        <v>12558</v>
      </c>
      <c r="Q6210" t="s">
        <v>12558</v>
      </c>
      <c r="R6210" t="s">
        <v>12557</v>
      </c>
      <c r="S6210">
        <v>1234567</v>
      </c>
      <c r="T6210">
        <v>696</v>
      </c>
      <c r="U6210">
        <v>870</v>
      </c>
      <c r="V6210">
        <v>870</v>
      </c>
      <c r="W6210">
        <v>870</v>
      </c>
      <c r="X6210">
        <v>696</v>
      </c>
      <c r="Y6210">
        <v>696</v>
      </c>
      <c r="Z6210">
        <v>696</v>
      </c>
      <c r="AA6210" t="s">
        <v>11439</v>
      </c>
      <c r="AB6210">
        <v>31</v>
      </c>
      <c r="AC6210">
        <v>5394</v>
      </c>
      <c r="AD6210">
        <v>12.35</v>
      </c>
      <c r="AE6210">
        <v>174</v>
      </c>
      <c r="AF6210">
        <v>2290</v>
      </c>
    </row>
    <row r="6211" spans="1:32" x14ac:dyDescent="0.25">
      <c r="A6211" t="s">
        <v>62</v>
      </c>
      <c r="B6211" t="s">
        <v>12580</v>
      </c>
      <c r="C6211" t="s">
        <v>27</v>
      </c>
      <c r="D6211" t="s">
        <v>12562</v>
      </c>
      <c r="E6211" t="s">
        <v>12568</v>
      </c>
      <c r="F6211" t="s">
        <v>12567</v>
      </c>
      <c r="G6211" t="s">
        <v>5002</v>
      </c>
      <c r="H6211">
        <v>2020</v>
      </c>
      <c r="I6211">
        <v>12</v>
      </c>
      <c r="J6211">
        <v>155</v>
      </c>
      <c r="K6211">
        <v>20201201</v>
      </c>
      <c r="L6211">
        <v>20201231</v>
      </c>
      <c r="M6211" s="34">
        <v>0.70138888888888884</v>
      </c>
      <c r="N6211" s="34">
        <v>0.93402777777777779</v>
      </c>
      <c r="O6211">
        <v>215</v>
      </c>
      <c r="P6211">
        <v>2</v>
      </c>
      <c r="Q6211" t="s">
        <v>12558</v>
      </c>
      <c r="R6211" t="s">
        <v>12557</v>
      </c>
      <c r="S6211">
        <v>1234567</v>
      </c>
      <c r="T6211">
        <v>696</v>
      </c>
      <c r="U6211">
        <v>870</v>
      </c>
      <c r="V6211">
        <v>870</v>
      </c>
      <c r="W6211">
        <v>870</v>
      </c>
      <c r="X6211">
        <v>696</v>
      </c>
      <c r="Y6211">
        <v>696</v>
      </c>
      <c r="Z6211">
        <v>696</v>
      </c>
      <c r="AA6211" t="s">
        <v>11439</v>
      </c>
      <c r="AB6211">
        <v>31</v>
      </c>
      <c r="AC6211">
        <v>5394</v>
      </c>
      <c r="AD6211">
        <v>14.2</v>
      </c>
      <c r="AE6211">
        <v>174</v>
      </c>
      <c r="AF6211">
        <v>2633</v>
      </c>
    </row>
    <row r="6212" spans="1:32" x14ac:dyDescent="0.25">
      <c r="A6212" t="s">
        <v>27</v>
      </c>
      <c r="B6212" t="s">
        <v>12562</v>
      </c>
      <c r="C6212" t="s">
        <v>62</v>
      </c>
      <c r="D6212" t="s">
        <v>12580</v>
      </c>
      <c r="E6212" t="s">
        <v>12568</v>
      </c>
      <c r="F6212" t="s">
        <v>12567</v>
      </c>
      <c r="G6212" t="s">
        <v>5002</v>
      </c>
      <c r="H6212">
        <v>2020</v>
      </c>
      <c r="I6212">
        <v>12</v>
      </c>
      <c r="J6212">
        <v>158</v>
      </c>
      <c r="K6212">
        <v>20201201</v>
      </c>
      <c r="L6212">
        <v>20201231</v>
      </c>
      <c r="M6212" s="34">
        <v>0.80208333333333337</v>
      </c>
      <c r="N6212" s="34">
        <v>0.89236111111111116</v>
      </c>
      <c r="O6212">
        <v>250</v>
      </c>
      <c r="P6212" t="s">
        <v>12558</v>
      </c>
      <c r="Q6212">
        <v>2</v>
      </c>
      <c r="R6212" t="s">
        <v>12557</v>
      </c>
      <c r="S6212">
        <v>1234567</v>
      </c>
      <c r="T6212">
        <v>696</v>
      </c>
      <c r="U6212">
        <v>870</v>
      </c>
      <c r="V6212">
        <v>870</v>
      </c>
      <c r="W6212">
        <v>870</v>
      </c>
      <c r="X6212">
        <v>696</v>
      </c>
      <c r="Y6212">
        <v>696</v>
      </c>
      <c r="Z6212">
        <v>696</v>
      </c>
      <c r="AA6212" t="s">
        <v>11439</v>
      </c>
      <c r="AB6212">
        <v>31</v>
      </c>
      <c r="AC6212">
        <v>5394</v>
      </c>
      <c r="AD6212">
        <v>14.2</v>
      </c>
      <c r="AE6212">
        <v>174</v>
      </c>
      <c r="AF6212">
        <v>2633</v>
      </c>
    </row>
    <row r="6213" spans="1:32" x14ac:dyDescent="0.25">
      <c r="A6213" t="s">
        <v>27</v>
      </c>
      <c r="B6213" t="s">
        <v>12562</v>
      </c>
      <c r="C6213" t="s">
        <v>4096</v>
      </c>
      <c r="D6213" t="s">
        <v>12602</v>
      </c>
      <c r="E6213" t="s">
        <v>3173</v>
      </c>
      <c r="F6213" t="s">
        <v>12575</v>
      </c>
      <c r="G6213" t="s">
        <v>5002</v>
      </c>
      <c r="H6213">
        <v>2020</v>
      </c>
      <c r="I6213">
        <v>12</v>
      </c>
      <c r="J6213">
        <v>187</v>
      </c>
      <c r="K6213">
        <v>20201207</v>
      </c>
      <c r="L6213">
        <v>20201231</v>
      </c>
      <c r="M6213" s="34">
        <v>0.38194444444444442</v>
      </c>
      <c r="N6213" s="34">
        <v>0.41319444444444442</v>
      </c>
      <c r="O6213">
        <v>225</v>
      </c>
      <c r="P6213" t="s">
        <v>12558</v>
      </c>
      <c r="Q6213">
        <v>1</v>
      </c>
      <c r="R6213" t="s">
        <v>12557</v>
      </c>
      <c r="S6213">
        <v>1234567</v>
      </c>
      <c r="T6213">
        <v>856</v>
      </c>
      <c r="U6213">
        <v>856</v>
      </c>
      <c r="V6213">
        <v>856</v>
      </c>
      <c r="W6213">
        <v>856</v>
      </c>
      <c r="X6213">
        <v>642</v>
      </c>
      <c r="Y6213">
        <v>642</v>
      </c>
      <c r="Z6213">
        <v>642</v>
      </c>
      <c r="AA6213" t="s">
        <v>11439</v>
      </c>
      <c r="AB6213">
        <v>25</v>
      </c>
      <c r="AC6213">
        <v>5350</v>
      </c>
      <c r="AD6213">
        <v>11.83</v>
      </c>
      <c r="AE6213">
        <v>214</v>
      </c>
      <c r="AF6213">
        <v>2211</v>
      </c>
    </row>
    <row r="6214" spans="1:32" x14ac:dyDescent="0.25">
      <c r="A6214" t="s">
        <v>4096</v>
      </c>
      <c r="B6214" t="s">
        <v>12602</v>
      </c>
      <c r="C6214" t="s">
        <v>27</v>
      </c>
      <c r="D6214" t="s">
        <v>12562</v>
      </c>
      <c r="E6214" t="s">
        <v>3173</v>
      </c>
      <c r="F6214" t="s">
        <v>12575</v>
      </c>
      <c r="G6214" t="s">
        <v>5002</v>
      </c>
      <c r="H6214">
        <v>2020</v>
      </c>
      <c r="I6214">
        <v>12</v>
      </c>
      <c r="J6214">
        <v>188</v>
      </c>
      <c r="K6214">
        <v>20201207</v>
      </c>
      <c r="L6214">
        <v>20201231</v>
      </c>
      <c r="M6214" s="34">
        <v>0.4548611111111111</v>
      </c>
      <c r="N6214" s="34">
        <v>0.70486111111111116</v>
      </c>
      <c r="O6214">
        <v>180</v>
      </c>
      <c r="P6214">
        <v>1</v>
      </c>
      <c r="Q6214" t="s">
        <v>12558</v>
      </c>
      <c r="R6214" t="s">
        <v>12557</v>
      </c>
      <c r="S6214">
        <v>1234567</v>
      </c>
      <c r="T6214">
        <v>856</v>
      </c>
      <c r="U6214">
        <v>856</v>
      </c>
      <c r="V6214">
        <v>856</v>
      </c>
      <c r="W6214">
        <v>856</v>
      </c>
      <c r="X6214">
        <v>642</v>
      </c>
      <c r="Y6214">
        <v>642</v>
      </c>
      <c r="Z6214">
        <v>642</v>
      </c>
      <c r="AA6214" t="s">
        <v>11439</v>
      </c>
      <c r="AB6214">
        <v>25</v>
      </c>
      <c r="AC6214">
        <v>5350</v>
      </c>
      <c r="AD6214">
        <v>11.83</v>
      </c>
      <c r="AE6214">
        <v>214</v>
      </c>
      <c r="AF6214">
        <v>2211</v>
      </c>
    </row>
    <row r="6215" spans="1:32" x14ac:dyDescent="0.25">
      <c r="A6215" t="s">
        <v>27</v>
      </c>
      <c r="B6215" t="s">
        <v>12562</v>
      </c>
      <c r="C6215" t="s">
        <v>76</v>
      </c>
      <c r="D6215" t="s">
        <v>12569</v>
      </c>
      <c r="E6215" t="s">
        <v>1610</v>
      </c>
      <c r="F6215" t="s">
        <v>12692</v>
      </c>
      <c r="G6215" t="s">
        <v>5002</v>
      </c>
      <c r="H6215">
        <v>2020</v>
      </c>
      <c r="I6215">
        <v>12</v>
      </c>
      <c r="J6215">
        <v>801</v>
      </c>
      <c r="K6215">
        <v>20201201</v>
      </c>
      <c r="L6215">
        <v>20201230</v>
      </c>
      <c r="M6215" s="34">
        <v>0.3125</v>
      </c>
      <c r="N6215" s="34">
        <v>0.38541666666666669</v>
      </c>
      <c r="O6215">
        <v>225</v>
      </c>
      <c r="P6215" t="s">
        <v>12558</v>
      </c>
      <c r="Q6215">
        <v>1</v>
      </c>
      <c r="R6215" t="s">
        <v>12557</v>
      </c>
      <c r="S6215" t="s">
        <v>12689</v>
      </c>
      <c r="T6215">
        <v>0</v>
      </c>
      <c r="U6215">
        <v>1485</v>
      </c>
      <c r="V6215">
        <v>1485</v>
      </c>
      <c r="W6215">
        <v>0</v>
      </c>
      <c r="X6215">
        <v>1188</v>
      </c>
      <c r="Y6215">
        <v>0</v>
      </c>
      <c r="Z6215">
        <v>1188</v>
      </c>
      <c r="AA6215" t="s">
        <v>11439</v>
      </c>
      <c r="AB6215">
        <v>18</v>
      </c>
      <c r="AC6215">
        <v>5346</v>
      </c>
      <c r="AD6215">
        <v>11.54</v>
      </c>
      <c r="AE6215">
        <v>297</v>
      </c>
      <c r="AF6215">
        <v>2158</v>
      </c>
    </row>
    <row r="6216" spans="1:32" x14ac:dyDescent="0.25">
      <c r="A6216" t="s">
        <v>76</v>
      </c>
      <c r="B6216" t="s">
        <v>12569</v>
      </c>
      <c r="C6216" t="s">
        <v>27</v>
      </c>
      <c r="D6216" t="s">
        <v>12562</v>
      </c>
      <c r="E6216" t="s">
        <v>1610</v>
      </c>
      <c r="F6216" t="s">
        <v>12692</v>
      </c>
      <c r="G6216" t="s">
        <v>5002</v>
      </c>
      <c r="H6216">
        <v>2020</v>
      </c>
      <c r="I6216">
        <v>12</v>
      </c>
      <c r="J6216">
        <v>800</v>
      </c>
      <c r="K6216">
        <v>20201201</v>
      </c>
      <c r="L6216">
        <v>20201230</v>
      </c>
      <c r="M6216" s="34">
        <v>0.46527777777777773</v>
      </c>
      <c r="N6216" s="34">
        <v>0.68402777777777779</v>
      </c>
      <c r="O6216">
        <v>195</v>
      </c>
      <c r="P6216">
        <v>1</v>
      </c>
      <c r="Q6216" t="s">
        <v>12558</v>
      </c>
      <c r="R6216" t="s">
        <v>12557</v>
      </c>
      <c r="S6216" t="s">
        <v>12689</v>
      </c>
      <c r="T6216">
        <v>0</v>
      </c>
      <c r="U6216">
        <v>1485</v>
      </c>
      <c r="V6216">
        <v>1485</v>
      </c>
      <c r="W6216">
        <v>0</v>
      </c>
      <c r="X6216">
        <v>1188</v>
      </c>
      <c r="Y6216">
        <v>0</v>
      </c>
      <c r="Z6216">
        <v>1188</v>
      </c>
      <c r="AA6216" t="s">
        <v>11439</v>
      </c>
      <c r="AB6216">
        <v>18</v>
      </c>
      <c r="AC6216">
        <v>5346</v>
      </c>
      <c r="AD6216">
        <v>11.54</v>
      </c>
      <c r="AE6216">
        <v>297</v>
      </c>
      <c r="AF6216">
        <v>2158</v>
      </c>
    </row>
    <row r="6217" spans="1:32" x14ac:dyDescent="0.25">
      <c r="A6217" t="s">
        <v>27</v>
      </c>
      <c r="B6217" t="s">
        <v>12562</v>
      </c>
      <c r="C6217" t="s">
        <v>12266</v>
      </c>
      <c r="D6217" t="s">
        <v>12693</v>
      </c>
      <c r="E6217" t="s">
        <v>1610</v>
      </c>
      <c r="F6217" t="s">
        <v>12692</v>
      </c>
      <c r="G6217" t="s">
        <v>5002</v>
      </c>
      <c r="H6217">
        <v>2020</v>
      </c>
      <c r="I6217">
        <v>12</v>
      </c>
      <c r="J6217">
        <v>800</v>
      </c>
      <c r="K6217">
        <v>20201201</v>
      </c>
      <c r="L6217">
        <v>20201230</v>
      </c>
      <c r="M6217" s="34">
        <v>0.76388888888888884</v>
      </c>
      <c r="N6217" s="34">
        <v>0.55902777777777779</v>
      </c>
      <c r="O6217">
        <v>665</v>
      </c>
      <c r="P6217" t="s">
        <v>12558</v>
      </c>
      <c r="Q6217" t="s">
        <v>12559</v>
      </c>
      <c r="R6217" t="s">
        <v>12557</v>
      </c>
      <c r="S6217" t="s">
        <v>12689</v>
      </c>
      <c r="T6217">
        <v>0</v>
      </c>
      <c r="U6217">
        <v>1485</v>
      </c>
      <c r="V6217">
        <v>1485</v>
      </c>
      <c r="W6217">
        <v>0</v>
      </c>
      <c r="X6217">
        <v>1188</v>
      </c>
      <c r="Y6217">
        <v>0</v>
      </c>
      <c r="Z6217">
        <v>1188</v>
      </c>
      <c r="AA6217" t="s">
        <v>11439</v>
      </c>
      <c r="AB6217">
        <v>18</v>
      </c>
      <c r="AC6217">
        <v>5346</v>
      </c>
      <c r="AD6217">
        <v>51.29</v>
      </c>
      <c r="AE6217">
        <v>297</v>
      </c>
      <c r="AF6217">
        <v>9595</v>
      </c>
    </row>
    <row r="6218" spans="1:32" x14ac:dyDescent="0.25">
      <c r="A6218" t="s">
        <v>12266</v>
      </c>
      <c r="B6218" t="s">
        <v>12693</v>
      </c>
      <c r="C6218" t="s">
        <v>27</v>
      </c>
      <c r="D6218" t="s">
        <v>12562</v>
      </c>
      <c r="E6218" t="s">
        <v>1610</v>
      </c>
      <c r="F6218" t="s">
        <v>12692</v>
      </c>
      <c r="G6218" t="s">
        <v>5002</v>
      </c>
      <c r="H6218">
        <v>2020</v>
      </c>
      <c r="I6218">
        <v>12</v>
      </c>
      <c r="J6218">
        <v>801</v>
      </c>
      <c r="K6218">
        <v>20201201</v>
      </c>
      <c r="L6218">
        <v>20201231</v>
      </c>
      <c r="M6218" s="34">
        <v>3.4722222222222224E-2</v>
      </c>
      <c r="N6218" s="34">
        <v>0.22222222222222221</v>
      </c>
      <c r="O6218">
        <v>750</v>
      </c>
      <c r="P6218" t="s">
        <v>12559</v>
      </c>
      <c r="Q6218" t="s">
        <v>12558</v>
      </c>
      <c r="R6218" t="s">
        <v>12557</v>
      </c>
      <c r="S6218" t="s">
        <v>12670</v>
      </c>
      <c r="T6218">
        <v>1188</v>
      </c>
      <c r="U6218">
        <v>1485</v>
      </c>
      <c r="V6218">
        <v>0</v>
      </c>
      <c r="W6218">
        <v>1485</v>
      </c>
      <c r="X6218">
        <v>0</v>
      </c>
      <c r="Y6218">
        <v>1188</v>
      </c>
      <c r="Z6218">
        <v>0</v>
      </c>
      <c r="AA6218" t="s">
        <v>11439</v>
      </c>
      <c r="AB6218">
        <v>18</v>
      </c>
      <c r="AC6218">
        <v>5346</v>
      </c>
      <c r="AD6218">
        <v>51.29</v>
      </c>
      <c r="AE6218">
        <v>297</v>
      </c>
      <c r="AF6218">
        <v>9595</v>
      </c>
    </row>
    <row r="6219" spans="1:32" x14ac:dyDescent="0.25">
      <c r="A6219" t="s">
        <v>27</v>
      </c>
      <c r="B6219" t="s">
        <v>12562</v>
      </c>
      <c r="C6219" t="s">
        <v>11000</v>
      </c>
      <c r="D6219" t="s">
        <v>12661</v>
      </c>
      <c r="E6219" t="s">
        <v>3173</v>
      </c>
      <c r="F6219" t="s">
        <v>12575</v>
      </c>
      <c r="G6219" t="s">
        <v>5002</v>
      </c>
      <c r="H6219">
        <v>2020</v>
      </c>
      <c r="I6219">
        <v>12</v>
      </c>
      <c r="J6219">
        <v>24</v>
      </c>
      <c r="K6219">
        <v>20201214</v>
      </c>
      <c r="L6219">
        <v>20201231</v>
      </c>
      <c r="M6219" s="34">
        <v>0.83680555555555547</v>
      </c>
      <c r="N6219" s="34">
        <v>0.51041666666666663</v>
      </c>
      <c r="O6219">
        <v>790</v>
      </c>
      <c r="P6219" t="s">
        <v>12558</v>
      </c>
      <c r="Q6219" t="s">
        <v>12658</v>
      </c>
      <c r="R6219" t="s">
        <v>12557</v>
      </c>
      <c r="S6219">
        <v>1234567</v>
      </c>
      <c r="T6219">
        <v>876</v>
      </c>
      <c r="U6219">
        <v>876</v>
      </c>
      <c r="V6219">
        <v>876</v>
      </c>
      <c r="W6219">
        <v>876</v>
      </c>
      <c r="X6219">
        <v>584</v>
      </c>
      <c r="Y6219">
        <v>584</v>
      </c>
      <c r="Z6219">
        <v>584</v>
      </c>
      <c r="AA6219" t="s">
        <v>11439</v>
      </c>
      <c r="AB6219">
        <v>18</v>
      </c>
      <c r="AC6219">
        <v>5256</v>
      </c>
      <c r="AD6219">
        <v>59.65</v>
      </c>
      <c r="AE6219">
        <v>292</v>
      </c>
      <c r="AF6219">
        <v>11349</v>
      </c>
    </row>
    <row r="6220" spans="1:32" x14ac:dyDescent="0.25">
      <c r="A6220" t="s">
        <v>11000</v>
      </c>
      <c r="B6220" t="s">
        <v>12661</v>
      </c>
      <c r="C6220" t="s">
        <v>27</v>
      </c>
      <c r="D6220" t="s">
        <v>12562</v>
      </c>
      <c r="E6220" t="s">
        <v>3173</v>
      </c>
      <c r="F6220" t="s">
        <v>12575</v>
      </c>
      <c r="G6220" t="s">
        <v>5002</v>
      </c>
      <c r="H6220">
        <v>2020</v>
      </c>
      <c r="I6220">
        <v>12</v>
      </c>
      <c r="J6220">
        <v>23</v>
      </c>
      <c r="K6220">
        <v>20201214</v>
      </c>
      <c r="L6220">
        <v>20201231</v>
      </c>
      <c r="M6220" s="34">
        <v>0.77083333333333337</v>
      </c>
      <c r="N6220" s="34">
        <v>0.22916666666666666</v>
      </c>
      <c r="O6220">
        <v>840</v>
      </c>
      <c r="P6220" t="s">
        <v>12658</v>
      </c>
      <c r="Q6220" t="s">
        <v>12558</v>
      </c>
      <c r="R6220" t="s">
        <v>12557</v>
      </c>
      <c r="S6220">
        <v>1234567</v>
      </c>
      <c r="T6220">
        <v>876</v>
      </c>
      <c r="U6220">
        <v>876</v>
      </c>
      <c r="V6220">
        <v>876</v>
      </c>
      <c r="W6220">
        <v>876</v>
      </c>
      <c r="X6220">
        <v>584</v>
      </c>
      <c r="Y6220">
        <v>584</v>
      </c>
      <c r="Z6220">
        <v>584</v>
      </c>
      <c r="AA6220" t="s">
        <v>11439</v>
      </c>
      <c r="AB6220">
        <v>18</v>
      </c>
      <c r="AC6220">
        <v>5256</v>
      </c>
      <c r="AD6220">
        <v>59.65</v>
      </c>
      <c r="AE6220">
        <v>292</v>
      </c>
      <c r="AF6220">
        <v>11349</v>
      </c>
    </row>
    <row r="6221" spans="1:32" x14ac:dyDescent="0.25">
      <c r="A6221" t="s">
        <v>58</v>
      </c>
      <c r="B6221" t="s">
        <v>12691</v>
      </c>
      <c r="C6221" t="s">
        <v>27</v>
      </c>
      <c r="D6221" t="s">
        <v>12562</v>
      </c>
      <c r="E6221" t="s">
        <v>3162</v>
      </c>
      <c r="F6221" t="s">
        <v>12690</v>
      </c>
      <c r="G6221" t="s">
        <v>5002</v>
      </c>
      <c r="H6221">
        <v>2020</v>
      </c>
      <c r="I6221">
        <v>12</v>
      </c>
      <c r="J6221">
        <v>133</v>
      </c>
      <c r="K6221">
        <v>20201201</v>
      </c>
      <c r="L6221">
        <v>20201231</v>
      </c>
      <c r="M6221" s="34">
        <v>0.35069444444444442</v>
      </c>
      <c r="N6221" s="34">
        <v>0.99652777777777779</v>
      </c>
      <c r="O6221">
        <v>630</v>
      </c>
      <c r="P6221" t="s">
        <v>12658</v>
      </c>
      <c r="Q6221" t="s">
        <v>12558</v>
      </c>
      <c r="R6221" t="s">
        <v>12557</v>
      </c>
      <c r="S6221" t="s">
        <v>12670</v>
      </c>
      <c r="T6221">
        <v>1148</v>
      </c>
      <c r="U6221">
        <v>1435</v>
      </c>
      <c r="V6221">
        <v>0</v>
      </c>
      <c r="W6221">
        <v>1435</v>
      </c>
      <c r="X6221">
        <v>0</v>
      </c>
      <c r="Y6221">
        <v>1148</v>
      </c>
      <c r="Z6221">
        <v>0</v>
      </c>
      <c r="AA6221" t="s">
        <v>11439</v>
      </c>
      <c r="AB6221">
        <v>18</v>
      </c>
      <c r="AC6221">
        <v>5166</v>
      </c>
      <c r="AD6221">
        <v>45.07</v>
      </c>
      <c r="AE6221">
        <v>287</v>
      </c>
      <c r="AF6221">
        <v>8724</v>
      </c>
    </row>
    <row r="6222" spans="1:32" x14ac:dyDescent="0.25">
      <c r="A6222" t="s">
        <v>27</v>
      </c>
      <c r="B6222" t="s">
        <v>12562</v>
      </c>
      <c r="C6222" t="s">
        <v>58</v>
      </c>
      <c r="D6222" t="s">
        <v>12691</v>
      </c>
      <c r="E6222" t="s">
        <v>3162</v>
      </c>
      <c r="F6222" t="s">
        <v>12690</v>
      </c>
      <c r="G6222" t="s">
        <v>5002</v>
      </c>
      <c r="H6222">
        <v>2020</v>
      </c>
      <c r="I6222">
        <v>12</v>
      </c>
      <c r="J6222">
        <v>144</v>
      </c>
      <c r="K6222">
        <v>20201201</v>
      </c>
      <c r="L6222">
        <v>20201231</v>
      </c>
      <c r="M6222" s="34">
        <v>0.55555555555555558</v>
      </c>
      <c r="N6222" s="34">
        <v>0.8125</v>
      </c>
      <c r="O6222">
        <v>670</v>
      </c>
      <c r="P6222" t="s">
        <v>12558</v>
      </c>
      <c r="Q6222" t="s">
        <v>12658</v>
      </c>
      <c r="R6222" t="s">
        <v>12557</v>
      </c>
      <c r="S6222" t="s">
        <v>12657</v>
      </c>
      <c r="T6222">
        <v>1148</v>
      </c>
      <c r="U6222">
        <v>0</v>
      </c>
      <c r="V6222">
        <v>1435</v>
      </c>
      <c r="W6222">
        <v>1435</v>
      </c>
      <c r="X6222">
        <v>0</v>
      </c>
      <c r="Y6222">
        <v>1148</v>
      </c>
      <c r="Z6222">
        <v>0</v>
      </c>
      <c r="AA6222" t="s">
        <v>11439</v>
      </c>
      <c r="AB6222">
        <v>18</v>
      </c>
      <c r="AC6222">
        <v>5166</v>
      </c>
      <c r="AD6222">
        <v>45.07</v>
      </c>
      <c r="AE6222">
        <v>287</v>
      </c>
      <c r="AF6222">
        <v>8724</v>
      </c>
    </row>
    <row r="6223" spans="1:32" x14ac:dyDescent="0.25">
      <c r="A6223" t="s">
        <v>58</v>
      </c>
      <c r="B6223" t="s">
        <v>12691</v>
      </c>
      <c r="C6223" t="s">
        <v>27</v>
      </c>
      <c r="D6223" t="s">
        <v>12562</v>
      </c>
      <c r="E6223" t="s">
        <v>3162</v>
      </c>
      <c r="F6223" t="s">
        <v>12690</v>
      </c>
      <c r="G6223" t="s">
        <v>5002</v>
      </c>
      <c r="H6223">
        <v>2020</v>
      </c>
      <c r="I6223">
        <v>12</v>
      </c>
      <c r="J6223">
        <v>145</v>
      </c>
      <c r="K6223">
        <v>20201201</v>
      </c>
      <c r="L6223">
        <v>20201231</v>
      </c>
      <c r="M6223" s="34">
        <v>0.86458333333333337</v>
      </c>
      <c r="N6223" s="34">
        <v>0.50347222222222221</v>
      </c>
      <c r="O6223">
        <v>620</v>
      </c>
      <c r="P6223" t="s">
        <v>12658</v>
      </c>
      <c r="Q6223" t="s">
        <v>12558</v>
      </c>
      <c r="R6223" t="s">
        <v>12557</v>
      </c>
      <c r="S6223" t="s">
        <v>12689</v>
      </c>
      <c r="T6223">
        <v>0</v>
      </c>
      <c r="U6223">
        <v>1435</v>
      </c>
      <c r="V6223">
        <v>1435</v>
      </c>
      <c r="W6223">
        <v>0</v>
      </c>
      <c r="X6223">
        <v>1148</v>
      </c>
      <c r="Y6223">
        <v>0</v>
      </c>
      <c r="Z6223">
        <v>1148</v>
      </c>
      <c r="AA6223" t="s">
        <v>11439</v>
      </c>
      <c r="AB6223">
        <v>18</v>
      </c>
      <c r="AC6223">
        <v>5166</v>
      </c>
      <c r="AD6223">
        <v>45.07</v>
      </c>
      <c r="AE6223">
        <v>287</v>
      </c>
      <c r="AF6223">
        <v>8724</v>
      </c>
    </row>
    <row r="6224" spans="1:32" x14ac:dyDescent="0.25">
      <c r="A6224" t="s">
        <v>27</v>
      </c>
      <c r="B6224" t="s">
        <v>12562</v>
      </c>
      <c r="C6224" t="s">
        <v>58</v>
      </c>
      <c r="D6224" t="s">
        <v>12691</v>
      </c>
      <c r="E6224" t="s">
        <v>3162</v>
      </c>
      <c r="F6224" t="s">
        <v>12690</v>
      </c>
      <c r="G6224" t="s">
        <v>5002</v>
      </c>
      <c r="H6224">
        <v>2020</v>
      </c>
      <c r="I6224">
        <v>12</v>
      </c>
      <c r="J6224">
        <v>132</v>
      </c>
      <c r="K6224">
        <v>20201201</v>
      </c>
      <c r="L6224">
        <v>20201231</v>
      </c>
      <c r="M6224" s="34">
        <v>4.8611111111111112E-2</v>
      </c>
      <c r="N6224" s="34">
        <v>0.30208333333333331</v>
      </c>
      <c r="O6224">
        <v>665</v>
      </c>
      <c r="P6224" t="s">
        <v>12558</v>
      </c>
      <c r="Q6224" t="s">
        <v>12658</v>
      </c>
      <c r="R6224" t="s">
        <v>12557</v>
      </c>
      <c r="S6224" t="s">
        <v>12689</v>
      </c>
      <c r="T6224">
        <v>0</v>
      </c>
      <c r="U6224">
        <v>1435</v>
      </c>
      <c r="V6224">
        <v>1435</v>
      </c>
      <c r="W6224">
        <v>0</v>
      </c>
      <c r="X6224">
        <v>1148</v>
      </c>
      <c r="Y6224">
        <v>0</v>
      </c>
      <c r="Z6224">
        <v>1148</v>
      </c>
      <c r="AA6224" t="s">
        <v>11439</v>
      </c>
      <c r="AB6224">
        <v>18</v>
      </c>
      <c r="AC6224">
        <v>5166</v>
      </c>
      <c r="AD6224">
        <v>45.07</v>
      </c>
      <c r="AE6224">
        <v>287</v>
      </c>
      <c r="AF6224">
        <v>8724</v>
      </c>
    </row>
    <row r="6225" spans="1:32" x14ac:dyDescent="0.25">
      <c r="A6225" t="s">
        <v>27</v>
      </c>
      <c r="B6225" t="s">
        <v>12562</v>
      </c>
      <c r="C6225" t="s">
        <v>76</v>
      </c>
      <c r="D6225" t="s">
        <v>12569</v>
      </c>
      <c r="E6225" t="s">
        <v>3173</v>
      </c>
      <c r="F6225" t="s">
        <v>12575</v>
      </c>
      <c r="G6225" t="s">
        <v>5002</v>
      </c>
      <c r="H6225">
        <v>2020</v>
      </c>
      <c r="I6225">
        <v>12</v>
      </c>
      <c r="J6225">
        <v>109</v>
      </c>
      <c r="K6225">
        <v>20201201</v>
      </c>
      <c r="L6225">
        <v>20201231</v>
      </c>
      <c r="M6225" s="34">
        <v>0.53472222222222221</v>
      </c>
      <c r="N6225" s="34">
        <v>0.60416666666666663</v>
      </c>
      <c r="O6225">
        <v>220</v>
      </c>
      <c r="P6225" t="s">
        <v>12558</v>
      </c>
      <c r="Q6225">
        <v>1</v>
      </c>
      <c r="R6225" t="s">
        <v>12557</v>
      </c>
      <c r="S6225">
        <v>1234567</v>
      </c>
      <c r="T6225">
        <v>660</v>
      </c>
      <c r="U6225">
        <v>825</v>
      </c>
      <c r="V6225">
        <v>825</v>
      </c>
      <c r="W6225">
        <v>825</v>
      </c>
      <c r="X6225">
        <v>660</v>
      </c>
      <c r="Y6225">
        <v>660</v>
      </c>
      <c r="Z6225">
        <v>660</v>
      </c>
      <c r="AA6225" t="s">
        <v>11439</v>
      </c>
      <c r="AB6225">
        <v>31</v>
      </c>
      <c r="AC6225">
        <v>5115</v>
      </c>
      <c r="AD6225">
        <v>11.04</v>
      </c>
      <c r="AE6225">
        <v>165</v>
      </c>
      <c r="AF6225">
        <v>2158</v>
      </c>
    </row>
    <row r="6226" spans="1:32" x14ac:dyDescent="0.25">
      <c r="A6226" t="s">
        <v>76</v>
      </c>
      <c r="B6226" t="s">
        <v>12569</v>
      </c>
      <c r="C6226" t="s">
        <v>27</v>
      </c>
      <c r="D6226" t="s">
        <v>12562</v>
      </c>
      <c r="E6226" t="s">
        <v>3173</v>
      </c>
      <c r="F6226" t="s">
        <v>12575</v>
      </c>
      <c r="G6226" t="s">
        <v>5002</v>
      </c>
      <c r="H6226">
        <v>2020</v>
      </c>
      <c r="I6226">
        <v>12</v>
      </c>
      <c r="J6226">
        <v>112</v>
      </c>
      <c r="K6226">
        <v>20201201</v>
      </c>
      <c r="L6226">
        <v>20201231</v>
      </c>
      <c r="M6226" s="34">
        <v>0.65625</v>
      </c>
      <c r="N6226" s="34">
        <v>0.86805555555555547</v>
      </c>
      <c r="O6226">
        <v>185</v>
      </c>
      <c r="P6226">
        <v>1</v>
      </c>
      <c r="Q6226" t="s">
        <v>12558</v>
      </c>
      <c r="R6226" t="s">
        <v>12557</v>
      </c>
      <c r="S6226">
        <v>1234567</v>
      </c>
      <c r="T6226">
        <v>660</v>
      </c>
      <c r="U6226">
        <v>825</v>
      </c>
      <c r="V6226">
        <v>825</v>
      </c>
      <c r="W6226">
        <v>825</v>
      </c>
      <c r="X6226">
        <v>660</v>
      </c>
      <c r="Y6226">
        <v>660</v>
      </c>
      <c r="Z6226">
        <v>660</v>
      </c>
      <c r="AA6226" t="s">
        <v>11439</v>
      </c>
      <c r="AB6226">
        <v>31</v>
      </c>
      <c r="AC6226">
        <v>5115</v>
      </c>
      <c r="AD6226">
        <v>11.04</v>
      </c>
      <c r="AE6226">
        <v>165</v>
      </c>
      <c r="AF6226">
        <v>2158</v>
      </c>
    </row>
    <row r="6227" spans="1:32" x14ac:dyDescent="0.25">
      <c r="A6227" t="s">
        <v>3148</v>
      </c>
      <c r="B6227" t="s">
        <v>12612</v>
      </c>
      <c r="C6227" t="s">
        <v>27</v>
      </c>
      <c r="D6227" t="s">
        <v>12562</v>
      </c>
      <c r="E6227" t="s">
        <v>3173</v>
      </c>
      <c r="F6227" t="s">
        <v>12575</v>
      </c>
      <c r="G6227" t="s">
        <v>5002</v>
      </c>
      <c r="H6227">
        <v>2020</v>
      </c>
      <c r="I6227">
        <v>12</v>
      </c>
      <c r="J6227">
        <v>192</v>
      </c>
      <c r="K6227">
        <v>20201201</v>
      </c>
      <c r="L6227">
        <v>20201231</v>
      </c>
      <c r="M6227" s="34">
        <v>0.5</v>
      </c>
      <c r="N6227" s="34">
        <v>0.77430555555555547</v>
      </c>
      <c r="O6227">
        <v>245</v>
      </c>
      <c r="P6227">
        <v>1</v>
      </c>
      <c r="Q6227" t="s">
        <v>12558</v>
      </c>
      <c r="R6227" t="s">
        <v>12557</v>
      </c>
      <c r="S6227" t="s">
        <v>12677</v>
      </c>
      <c r="T6227">
        <v>1168</v>
      </c>
      <c r="U6227">
        <v>0</v>
      </c>
      <c r="V6227">
        <v>1460</v>
      </c>
      <c r="W6227">
        <v>0</v>
      </c>
      <c r="X6227">
        <v>1168</v>
      </c>
      <c r="Y6227">
        <v>0</v>
      </c>
      <c r="Z6227">
        <v>1168</v>
      </c>
      <c r="AA6227" t="s">
        <v>11439</v>
      </c>
      <c r="AB6227">
        <v>17</v>
      </c>
      <c r="AC6227">
        <v>4964</v>
      </c>
      <c r="AD6227">
        <v>16.14</v>
      </c>
      <c r="AE6227">
        <v>292</v>
      </c>
      <c r="AF6227">
        <v>3251</v>
      </c>
    </row>
    <row r="6228" spans="1:32" x14ac:dyDescent="0.25">
      <c r="A6228" t="s">
        <v>27</v>
      </c>
      <c r="B6228" t="s">
        <v>12562</v>
      </c>
      <c r="C6228" t="s">
        <v>77</v>
      </c>
      <c r="D6228" t="s">
        <v>12626</v>
      </c>
      <c r="E6228" t="s">
        <v>3173</v>
      </c>
      <c r="F6228" t="s">
        <v>12575</v>
      </c>
      <c r="G6228" t="s">
        <v>5002</v>
      </c>
      <c r="H6228">
        <v>2020</v>
      </c>
      <c r="I6228">
        <v>12</v>
      </c>
      <c r="J6228">
        <v>77</v>
      </c>
      <c r="K6228">
        <v>20201208</v>
      </c>
      <c r="L6228">
        <v>20201231</v>
      </c>
      <c r="M6228" s="34">
        <v>0.44097222222222227</v>
      </c>
      <c r="N6228" s="34">
        <v>0.70486111111111116</v>
      </c>
      <c r="O6228">
        <v>680</v>
      </c>
      <c r="P6228" t="s">
        <v>12558</v>
      </c>
      <c r="Q6228">
        <v>2</v>
      </c>
      <c r="R6228" t="s">
        <v>12557</v>
      </c>
      <c r="S6228" t="s">
        <v>12636</v>
      </c>
      <c r="T6228">
        <v>0</v>
      </c>
      <c r="U6228">
        <v>1168</v>
      </c>
      <c r="V6228">
        <v>0</v>
      </c>
      <c r="W6228">
        <v>1168</v>
      </c>
      <c r="X6228">
        <v>876</v>
      </c>
      <c r="Y6228">
        <v>876</v>
      </c>
      <c r="Z6228">
        <v>876</v>
      </c>
      <c r="AA6228" t="s">
        <v>11439</v>
      </c>
      <c r="AB6228">
        <v>17</v>
      </c>
      <c r="AC6228">
        <v>4964</v>
      </c>
      <c r="AD6228">
        <v>43.97</v>
      </c>
      <c r="AE6228">
        <v>292</v>
      </c>
      <c r="AF6228">
        <v>8858</v>
      </c>
    </row>
    <row r="6229" spans="1:32" x14ac:dyDescent="0.25">
      <c r="A6229" t="s">
        <v>27</v>
      </c>
      <c r="B6229" t="s">
        <v>12562</v>
      </c>
      <c r="C6229" t="s">
        <v>3148</v>
      </c>
      <c r="D6229" t="s">
        <v>12612</v>
      </c>
      <c r="E6229" t="s">
        <v>3173</v>
      </c>
      <c r="F6229" t="s">
        <v>12575</v>
      </c>
      <c r="G6229" t="s">
        <v>5002</v>
      </c>
      <c r="H6229">
        <v>2020</v>
      </c>
      <c r="I6229">
        <v>12</v>
      </c>
      <c r="J6229">
        <v>191</v>
      </c>
      <c r="K6229">
        <v>20201201</v>
      </c>
      <c r="L6229">
        <v>20201231</v>
      </c>
      <c r="M6229" s="34">
        <v>0.35069444444444442</v>
      </c>
      <c r="N6229" s="34">
        <v>0.44791666666666669</v>
      </c>
      <c r="O6229">
        <v>290</v>
      </c>
      <c r="P6229" t="s">
        <v>12558</v>
      </c>
      <c r="Q6229">
        <v>1</v>
      </c>
      <c r="R6229" t="s">
        <v>12557</v>
      </c>
      <c r="S6229" t="s">
        <v>12677</v>
      </c>
      <c r="T6229">
        <v>1168</v>
      </c>
      <c r="U6229">
        <v>0</v>
      </c>
      <c r="V6229">
        <v>1460</v>
      </c>
      <c r="W6229">
        <v>0</v>
      </c>
      <c r="X6229">
        <v>1168</v>
      </c>
      <c r="Y6229">
        <v>0</v>
      </c>
      <c r="Z6229">
        <v>1168</v>
      </c>
      <c r="AA6229" t="s">
        <v>11439</v>
      </c>
      <c r="AB6229">
        <v>17</v>
      </c>
      <c r="AC6229">
        <v>4964</v>
      </c>
      <c r="AD6229">
        <v>16.14</v>
      </c>
      <c r="AE6229">
        <v>292</v>
      </c>
      <c r="AF6229">
        <v>3251</v>
      </c>
    </row>
    <row r="6230" spans="1:32" x14ac:dyDescent="0.25">
      <c r="A6230" t="s">
        <v>77</v>
      </c>
      <c r="B6230" t="s">
        <v>12626</v>
      </c>
      <c r="C6230" t="s">
        <v>27</v>
      </c>
      <c r="D6230" t="s">
        <v>12562</v>
      </c>
      <c r="E6230" t="s">
        <v>3173</v>
      </c>
      <c r="F6230" t="s">
        <v>12575</v>
      </c>
      <c r="G6230" t="s">
        <v>5002</v>
      </c>
      <c r="H6230">
        <v>2020</v>
      </c>
      <c r="I6230">
        <v>12</v>
      </c>
      <c r="J6230">
        <v>78</v>
      </c>
      <c r="K6230">
        <v>20201208</v>
      </c>
      <c r="L6230">
        <v>20201231</v>
      </c>
      <c r="M6230" s="34">
        <v>0.77083333333333337</v>
      </c>
      <c r="N6230" s="34">
        <v>0.42708333333333331</v>
      </c>
      <c r="O6230">
        <v>645</v>
      </c>
      <c r="P6230">
        <v>2</v>
      </c>
      <c r="Q6230" t="s">
        <v>12558</v>
      </c>
      <c r="R6230" t="s">
        <v>12557</v>
      </c>
      <c r="S6230" t="s">
        <v>12636</v>
      </c>
      <c r="T6230">
        <v>0</v>
      </c>
      <c r="U6230">
        <v>1168</v>
      </c>
      <c r="V6230">
        <v>0</v>
      </c>
      <c r="W6230">
        <v>1168</v>
      </c>
      <c r="X6230">
        <v>876</v>
      </c>
      <c r="Y6230">
        <v>876</v>
      </c>
      <c r="Z6230">
        <v>876</v>
      </c>
      <c r="AA6230" t="s">
        <v>11439</v>
      </c>
      <c r="AB6230">
        <v>17</v>
      </c>
      <c r="AC6230">
        <v>4964</v>
      </c>
      <c r="AD6230">
        <v>43.97</v>
      </c>
      <c r="AE6230">
        <v>292</v>
      </c>
      <c r="AF6230">
        <v>8858</v>
      </c>
    </row>
    <row r="6231" spans="1:32" x14ac:dyDescent="0.25">
      <c r="A6231" t="s">
        <v>27</v>
      </c>
      <c r="B6231" t="s">
        <v>12562</v>
      </c>
      <c r="C6231" t="s">
        <v>62</v>
      </c>
      <c r="D6231" t="s">
        <v>12580</v>
      </c>
      <c r="E6231" t="s">
        <v>3173</v>
      </c>
      <c r="F6231" t="s">
        <v>12575</v>
      </c>
      <c r="G6231" t="s">
        <v>5002</v>
      </c>
      <c r="H6231">
        <v>2020</v>
      </c>
      <c r="I6231">
        <v>12</v>
      </c>
      <c r="J6231">
        <v>121</v>
      </c>
      <c r="K6231">
        <v>20201201</v>
      </c>
      <c r="L6231">
        <v>20201231</v>
      </c>
      <c r="M6231" s="34">
        <v>0.29166666666666669</v>
      </c>
      <c r="N6231" s="34">
        <v>0.38194444444444442</v>
      </c>
      <c r="O6231">
        <v>250</v>
      </c>
      <c r="P6231" t="s">
        <v>12558</v>
      </c>
      <c r="Q6231">
        <v>2</v>
      </c>
      <c r="R6231" t="s">
        <v>12557</v>
      </c>
      <c r="S6231" t="s">
        <v>12688</v>
      </c>
      <c r="T6231">
        <v>856</v>
      </c>
      <c r="U6231">
        <v>1070</v>
      </c>
      <c r="V6231">
        <v>1070</v>
      </c>
      <c r="W6231">
        <v>1070</v>
      </c>
      <c r="X6231">
        <v>856</v>
      </c>
      <c r="Y6231">
        <v>0</v>
      </c>
      <c r="Z6231">
        <v>0</v>
      </c>
      <c r="AA6231" t="s">
        <v>11439</v>
      </c>
      <c r="AB6231">
        <v>23</v>
      </c>
      <c r="AC6231">
        <v>4922</v>
      </c>
      <c r="AD6231">
        <v>12.96</v>
      </c>
      <c r="AE6231">
        <v>214</v>
      </c>
      <c r="AF6231">
        <v>2633</v>
      </c>
    </row>
    <row r="6232" spans="1:32" x14ac:dyDescent="0.25">
      <c r="A6232" t="s">
        <v>62</v>
      </c>
      <c r="B6232" t="s">
        <v>12580</v>
      </c>
      <c r="C6232" t="s">
        <v>27</v>
      </c>
      <c r="D6232" t="s">
        <v>12562</v>
      </c>
      <c r="E6232" t="s">
        <v>3173</v>
      </c>
      <c r="F6232" t="s">
        <v>12575</v>
      </c>
      <c r="G6232" t="s">
        <v>5002</v>
      </c>
      <c r="H6232">
        <v>2020</v>
      </c>
      <c r="I6232">
        <v>12</v>
      </c>
      <c r="J6232">
        <v>122</v>
      </c>
      <c r="K6232">
        <v>20201201</v>
      </c>
      <c r="L6232">
        <v>20201231</v>
      </c>
      <c r="M6232" s="34">
        <v>0.44097222222222227</v>
      </c>
      <c r="N6232" s="34">
        <v>0.67361111111111116</v>
      </c>
      <c r="O6232">
        <v>215</v>
      </c>
      <c r="P6232">
        <v>2</v>
      </c>
      <c r="Q6232" t="s">
        <v>12558</v>
      </c>
      <c r="R6232" t="s">
        <v>12557</v>
      </c>
      <c r="S6232" t="s">
        <v>12688</v>
      </c>
      <c r="T6232">
        <v>856</v>
      </c>
      <c r="U6232">
        <v>1070</v>
      </c>
      <c r="V6232">
        <v>1070</v>
      </c>
      <c r="W6232">
        <v>1070</v>
      </c>
      <c r="X6232">
        <v>856</v>
      </c>
      <c r="Y6232">
        <v>0</v>
      </c>
      <c r="Z6232">
        <v>0</v>
      </c>
      <c r="AA6232" t="s">
        <v>11439</v>
      </c>
      <c r="AB6232">
        <v>23</v>
      </c>
      <c r="AC6232">
        <v>4922</v>
      </c>
      <c r="AD6232">
        <v>12.96</v>
      </c>
      <c r="AE6232">
        <v>214</v>
      </c>
      <c r="AF6232">
        <v>2633</v>
      </c>
    </row>
    <row r="6233" spans="1:32" x14ac:dyDescent="0.25">
      <c r="A6233" t="s">
        <v>27</v>
      </c>
      <c r="B6233" t="s">
        <v>12562</v>
      </c>
      <c r="C6233" t="s">
        <v>76</v>
      </c>
      <c r="D6233" t="s">
        <v>12569</v>
      </c>
      <c r="E6233" t="s">
        <v>12604</v>
      </c>
      <c r="F6233" t="s">
        <v>12603</v>
      </c>
      <c r="G6233" t="s">
        <v>5002</v>
      </c>
      <c r="H6233">
        <v>2020</v>
      </c>
      <c r="I6233">
        <v>12</v>
      </c>
      <c r="J6233">
        <v>202</v>
      </c>
      <c r="K6233">
        <v>20201201</v>
      </c>
      <c r="L6233">
        <v>20201231</v>
      </c>
      <c r="M6233" s="34">
        <v>0.26041666666666669</v>
      </c>
      <c r="N6233" s="34">
        <v>0.33333333333333331</v>
      </c>
      <c r="O6233">
        <v>225</v>
      </c>
      <c r="P6233" t="s">
        <v>12558</v>
      </c>
      <c r="Q6233">
        <v>1</v>
      </c>
      <c r="R6233" t="s">
        <v>12557</v>
      </c>
      <c r="S6233" t="s">
        <v>12671</v>
      </c>
      <c r="T6233">
        <v>744</v>
      </c>
      <c r="U6233">
        <v>0</v>
      </c>
      <c r="V6233">
        <v>930</v>
      </c>
      <c r="W6233">
        <v>930</v>
      </c>
      <c r="X6233">
        <v>744</v>
      </c>
      <c r="Y6233">
        <v>744</v>
      </c>
      <c r="Z6233">
        <v>744</v>
      </c>
      <c r="AA6233" t="s">
        <v>11439</v>
      </c>
      <c r="AB6233">
        <v>26</v>
      </c>
      <c r="AC6233">
        <v>4836</v>
      </c>
      <c r="AD6233">
        <v>10.44</v>
      </c>
      <c r="AE6233">
        <v>186</v>
      </c>
      <c r="AF6233">
        <v>2158</v>
      </c>
    </row>
    <row r="6234" spans="1:32" x14ac:dyDescent="0.25">
      <c r="A6234" t="s">
        <v>27</v>
      </c>
      <c r="B6234" t="s">
        <v>12562</v>
      </c>
      <c r="C6234" t="s">
        <v>4096</v>
      </c>
      <c r="D6234" t="s">
        <v>12602</v>
      </c>
      <c r="E6234" t="s">
        <v>12604</v>
      </c>
      <c r="F6234" t="s">
        <v>12603</v>
      </c>
      <c r="G6234" t="s">
        <v>5002</v>
      </c>
      <c r="H6234">
        <v>2020</v>
      </c>
      <c r="I6234">
        <v>12</v>
      </c>
      <c r="J6234">
        <v>132</v>
      </c>
      <c r="K6234">
        <v>20201201</v>
      </c>
      <c r="L6234">
        <v>20201231</v>
      </c>
      <c r="M6234" s="34">
        <v>0.27777777777777779</v>
      </c>
      <c r="N6234" s="34">
        <v>0.30208333333333331</v>
      </c>
      <c r="O6234">
        <v>215</v>
      </c>
      <c r="P6234" t="s">
        <v>12558</v>
      </c>
      <c r="Q6234">
        <v>2</v>
      </c>
      <c r="R6234" t="s">
        <v>12557</v>
      </c>
      <c r="S6234" t="s">
        <v>12671</v>
      </c>
      <c r="T6234">
        <v>744</v>
      </c>
      <c r="U6234">
        <v>0</v>
      </c>
      <c r="V6234">
        <v>930</v>
      </c>
      <c r="W6234">
        <v>930</v>
      </c>
      <c r="X6234">
        <v>744</v>
      </c>
      <c r="Y6234">
        <v>744</v>
      </c>
      <c r="Z6234">
        <v>744</v>
      </c>
      <c r="AA6234" t="s">
        <v>11439</v>
      </c>
      <c r="AB6234">
        <v>26</v>
      </c>
      <c r="AC6234">
        <v>4836</v>
      </c>
      <c r="AD6234">
        <v>10.69</v>
      </c>
      <c r="AE6234">
        <v>186</v>
      </c>
      <c r="AF6234">
        <v>2211</v>
      </c>
    </row>
    <row r="6235" spans="1:32" x14ac:dyDescent="0.25">
      <c r="A6235" t="s">
        <v>4096</v>
      </c>
      <c r="B6235" t="s">
        <v>12602</v>
      </c>
      <c r="C6235" t="s">
        <v>27</v>
      </c>
      <c r="D6235" t="s">
        <v>12562</v>
      </c>
      <c r="E6235" t="s">
        <v>12604</v>
      </c>
      <c r="F6235" t="s">
        <v>12603</v>
      </c>
      <c r="G6235" t="s">
        <v>5002</v>
      </c>
      <c r="H6235">
        <v>2020</v>
      </c>
      <c r="I6235">
        <v>12</v>
      </c>
      <c r="J6235">
        <v>131</v>
      </c>
      <c r="K6235">
        <v>20201201</v>
      </c>
      <c r="L6235">
        <v>20201231</v>
      </c>
      <c r="M6235" s="34">
        <v>0.33333333333333331</v>
      </c>
      <c r="N6235" s="34">
        <v>0.58333333333333337</v>
      </c>
      <c r="O6235">
        <v>180</v>
      </c>
      <c r="P6235">
        <v>2</v>
      </c>
      <c r="Q6235" t="s">
        <v>12558</v>
      </c>
      <c r="R6235" t="s">
        <v>12557</v>
      </c>
      <c r="S6235" t="s">
        <v>12671</v>
      </c>
      <c r="T6235">
        <v>744</v>
      </c>
      <c r="U6235">
        <v>0</v>
      </c>
      <c r="V6235">
        <v>930</v>
      </c>
      <c r="W6235">
        <v>930</v>
      </c>
      <c r="X6235">
        <v>744</v>
      </c>
      <c r="Y6235">
        <v>744</v>
      </c>
      <c r="Z6235">
        <v>744</v>
      </c>
      <c r="AA6235" t="s">
        <v>11439</v>
      </c>
      <c r="AB6235">
        <v>26</v>
      </c>
      <c r="AC6235">
        <v>4836</v>
      </c>
      <c r="AD6235">
        <v>10.69</v>
      </c>
      <c r="AE6235">
        <v>186</v>
      </c>
      <c r="AF6235">
        <v>2211</v>
      </c>
    </row>
    <row r="6236" spans="1:32" x14ac:dyDescent="0.25">
      <c r="A6236" t="s">
        <v>4096</v>
      </c>
      <c r="B6236" t="s">
        <v>12602</v>
      </c>
      <c r="C6236" t="s">
        <v>27</v>
      </c>
      <c r="D6236" t="s">
        <v>12562</v>
      </c>
      <c r="E6236" t="s">
        <v>12600</v>
      </c>
      <c r="F6236" t="s">
        <v>12599</v>
      </c>
      <c r="G6236" t="s">
        <v>5002</v>
      </c>
      <c r="H6236">
        <v>2020</v>
      </c>
      <c r="I6236">
        <v>12</v>
      </c>
      <c r="J6236">
        <v>113</v>
      </c>
      <c r="K6236">
        <v>20201201</v>
      </c>
      <c r="L6236">
        <v>20201231</v>
      </c>
      <c r="M6236" s="34">
        <v>0.45833333333333331</v>
      </c>
      <c r="N6236" s="34">
        <v>0.71180555555555547</v>
      </c>
      <c r="O6236">
        <v>185</v>
      </c>
      <c r="P6236">
        <v>1</v>
      </c>
      <c r="Q6236" t="s">
        <v>12558</v>
      </c>
      <c r="R6236" t="s">
        <v>12557</v>
      </c>
      <c r="S6236">
        <v>-234567</v>
      </c>
      <c r="T6236">
        <v>0</v>
      </c>
      <c r="U6236">
        <v>880</v>
      </c>
      <c r="V6236">
        <v>880</v>
      </c>
      <c r="W6236">
        <v>880</v>
      </c>
      <c r="X6236">
        <v>704</v>
      </c>
      <c r="Y6236">
        <v>704</v>
      </c>
      <c r="Z6236">
        <v>704</v>
      </c>
      <c r="AA6236" t="s">
        <v>11439</v>
      </c>
      <c r="AB6236">
        <v>27</v>
      </c>
      <c r="AC6236">
        <v>4752</v>
      </c>
      <c r="AD6236">
        <v>10.51</v>
      </c>
      <c r="AE6236">
        <v>176</v>
      </c>
      <c r="AF6236">
        <v>2211</v>
      </c>
    </row>
    <row r="6237" spans="1:32" x14ac:dyDescent="0.25">
      <c r="A6237" t="s">
        <v>27</v>
      </c>
      <c r="B6237" t="s">
        <v>12562</v>
      </c>
      <c r="C6237" t="s">
        <v>62</v>
      </c>
      <c r="D6237" t="s">
        <v>12580</v>
      </c>
      <c r="E6237" t="s">
        <v>12600</v>
      </c>
      <c r="F6237" t="s">
        <v>12599</v>
      </c>
      <c r="G6237" t="s">
        <v>5002</v>
      </c>
      <c r="H6237">
        <v>2020</v>
      </c>
      <c r="I6237">
        <v>12</v>
      </c>
      <c r="J6237">
        <v>168</v>
      </c>
      <c r="K6237">
        <v>20201201</v>
      </c>
      <c r="L6237">
        <v>20201231</v>
      </c>
      <c r="M6237" s="34">
        <v>0.66666666666666663</v>
      </c>
      <c r="N6237" s="34">
        <v>0.75694444444444453</v>
      </c>
      <c r="O6237">
        <v>250</v>
      </c>
      <c r="P6237" t="s">
        <v>12558</v>
      </c>
      <c r="Q6237">
        <v>2</v>
      </c>
      <c r="R6237" t="s">
        <v>12557</v>
      </c>
      <c r="S6237">
        <v>-234567</v>
      </c>
      <c r="T6237">
        <v>0</v>
      </c>
      <c r="U6237">
        <v>880</v>
      </c>
      <c r="V6237">
        <v>880</v>
      </c>
      <c r="W6237">
        <v>880</v>
      </c>
      <c r="X6237">
        <v>704</v>
      </c>
      <c r="Y6237">
        <v>704</v>
      </c>
      <c r="Z6237">
        <v>704</v>
      </c>
      <c r="AA6237" t="s">
        <v>11439</v>
      </c>
      <c r="AB6237">
        <v>27</v>
      </c>
      <c r="AC6237">
        <v>4752</v>
      </c>
      <c r="AD6237">
        <v>12.51</v>
      </c>
      <c r="AE6237">
        <v>176</v>
      </c>
      <c r="AF6237">
        <v>2633</v>
      </c>
    </row>
    <row r="6238" spans="1:32" x14ac:dyDescent="0.25">
      <c r="A6238" t="s">
        <v>62</v>
      </c>
      <c r="B6238" t="s">
        <v>12580</v>
      </c>
      <c r="C6238" t="s">
        <v>27</v>
      </c>
      <c r="D6238" t="s">
        <v>12562</v>
      </c>
      <c r="E6238" t="s">
        <v>12600</v>
      </c>
      <c r="F6238" t="s">
        <v>12599</v>
      </c>
      <c r="G6238" t="s">
        <v>5002</v>
      </c>
      <c r="H6238">
        <v>2020</v>
      </c>
      <c r="I6238">
        <v>12</v>
      </c>
      <c r="J6238">
        <v>167</v>
      </c>
      <c r="K6238">
        <v>20201201</v>
      </c>
      <c r="L6238">
        <v>20201231</v>
      </c>
      <c r="M6238" s="34">
        <v>0.39583333333333331</v>
      </c>
      <c r="N6238" s="34">
        <v>0.63194444444444442</v>
      </c>
      <c r="O6238">
        <v>220</v>
      </c>
      <c r="P6238">
        <v>2</v>
      </c>
      <c r="Q6238" t="s">
        <v>12558</v>
      </c>
      <c r="R6238" t="s">
        <v>12557</v>
      </c>
      <c r="S6238" t="s">
        <v>12687</v>
      </c>
      <c r="T6238">
        <v>704</v>
      </c>
      <c r="U6238">
        <v>880</v>
      </c>
      <c r="V6238">
        <v>880</v>
      </c>
      <c r="W6238">
        <v>880</v>
      </c>
      <c r="X6238">
        <v>704</v>
      </c>
      <c r="Y6238">
        <v>704</v>
      </c>
      <c r="Z6238">
        <v>0</v>
      </c>
      <c r="AA6238" t="s">
        <v>11439</v>
      </c>
      <c r="AB6238">
        <v>27</v>
      </c>
      <c r="AC6238">
        <v>4752</v>
      </c>
      <c r="AD6238">
        <v>12.51</v>
      </c>
      <c r="AE6238">
        <v>176</v>
      </c>
      <c r="AF6238">
        <v>2633</v>
      </c>
    </row>
    <row r="6239" spans="1:32" x14ac:dyDescent="0.25">
      <c r="A6239" t="s">
        <v>62</v>
      </c>
      <c r="B6239" t="s">
        <v>12580</v>
      </c>
      <c r="C6239" t="s">
        <v>27</v>
      </c>
      <c r="D6239" t="s">
        <v>12562</v>
      </c>
      <c r="E6239" t="s">
        <v>12600</v>
      </c>
      <c r="F6239" t="s">
        <v>12599</v>
      </c>
      <c r="G6239" t="s">
        <v>5002</v>
      </c>
      <c r="H6239">
        <v>2020</v>
      </c>
      <c r="I6239">
        <v>12</v>
      </c>
      <c r="J6239">
        <v>169</v>
      </c>
      <c r="K6239">
        <v>20201201</v>
      </c>
      <c r="L6239">
        <v>20201231</v>
      </c>
      <c r="M6239" s="34">
        <v>0.79166666666666663</v>
      </c>
      <c r="N6239" s="34">
        <v>2.7777777777777776E-2</v>
      </c>
      <c r="O6239">
        <v>220</v>
      </c>
      <c r="P6239">
        <v>2</v>
      </c>
      <c r="Q6239" t="s">
        <v>12558</v>
      </c>
      <c r="R6239" t="s">
        <v>12557</v>
      </c>
      <c r="S6239">
        <v>-234567</v>
      </c>
      <c r="T6239">
        <v>0</v>
      </c>
      <c r="U6239">
        <v>880</v>
      </c>
      <c r="V6239">
        <v>880</v>
      </c>
      <c r="W6239">
        <v>880</v>
      </c>
      <c r="X6239">
        <v>704</v>
      </c>
      <c r="Y6239">
        <v>704</v>
      </c>
      <c r="Z6239">
        <v>704</v>
      </c>
      <c r="AA6239" t="s">
        <v>11439</v>
      </c>
      <c r="AB6239">
        <v>27</v>
      </c>
      <c r="AC6239">
        <v>4752</v>
      </c>
      <c r="AD6239">
        <v>12.51</v>
      </c>
      <c r="AE6239">
        <v>176</v>
      </c>
      <c r="AF6239">
        <v>2633</v>
      </c>
    </row>
    <row r="6240" spans="1:32" x14ac:dyDescent="0.25">
      <c r="A6240" t="s">
        <v>27</v>
      </c>
      <c r="B6240" t="s">
        <v>12562</v>
      </c>
      <c r="C6240" t="s">
        <v>9529</v>
      </c>
      <c r="D6240" t="s">
        <v>12611</v>
      </c>
      <c r="E6240" t="s">
        <v>3173</v>
      </c>
      <c r="F6240" t="s">
        <v>12575</v>
      </c>
      <c r="G6240" t="s">
        <v>5002</v>
      </c>
      <c r="H6240">
        <v>2020</v>
      </c>
      <c r="I6240">
        <v>12</v>
      </c>
      <c r="J6240">
        <v>26</v>
      </c>
      <c r="K6240">
        <v>20201209</v>
      </c>
      <c r="L6240">
        <v>20201231</v>
      </c>
      <c r="M6240" s="34">
        <v>0.84027777777777779</v>
      </c>
      <c r="N6240" s="34">
        <v>0.67013888888888884</v>
      </c>
      <c r="O6240">
        <v>895</v>
      </c>
      <c r="P6240" t="s">
        <v>12558</v>
      </c>
      <c r="Q6240">
        <v>5</v>
      </c>
      <c r="R6240" t="s">
        <v>12557</v>
      </c>
      <c r="S6240" t="s">
        <v>12686</v>
      </c>
      <c r="T6240">
        <v>0</v>
      </c>
      <c r="U6240">
        <v>876</v>
      </c>
      <c r="V6240">
        <v>1168</v>
      </c>
      <c r="W6240">
        <v>0</v>
      </c>
      <c r="X6240">
        <v>876</v>
      </c>
      <c r="Y6240">
        <v>876</v>
      </c>
      <c r="Z6240">
        <v>876</v>
      </c>
      <c r="AA6240" t="s">
        <v>11439</v>
      </c>
      <c r="AB6240">
        <v>16</v>
      </c>
      <c r="AC6240">
        <v>4672</v>
      </c>
      <c r="AD6240">
        <v>61.56</v>
      </c>
      <c r="AE6240">
        <v>292</v>
      </c>
      <c r="AF6240">
        <v>13177</v>
      </c>
    </row>
    <row r="6241" spans="1:32" x14ac:dyDescent="0.25">
      <c r="A6241" t="s">
        <v>9529</v>
      </c>
      <c r="B6241" t="s">
        <v>12611</v>
      </c>
      <c r="C6241" t="s">
        <v>27</v>
      </c>
      <c r="D6241" t="s">
        <v>12562</v>
      </c>
      <c r="E6241" t="s">
        <v>3173</v>
      </c>
      <c r="F6241" t="s">
        <v>12575</v>
      </c>
      <c r="G6241" t="s">
        <v>5002</v>
      </c>
      <c r="H6241">
        <v>2020</v>
      </c>
      <c r="I6241">
        <v>12</v>
      </c>
      <c r="J6241">
        <v>27</v>
      </c>
      <c r="K6241">
        <v>20201209</v>
      </c>
      <c r="L6241">
        <v>20201231</v>
      </c>
      <c r="M6241" s="34">
        <v>0.79166666666666663</v>
      </c>
      <c r="N6241" s="34">
        <v>0.27083333333333331</v>
      </c>
      <c r="O6241">
        <v>990</v>
      </c>
      <c r="P6241">
        <v>5</v>
      </c>
      <c r="Q6241" t="s">
        <v>12558</v>
      </c>
      <c r="R6241" t="s">
        <v>12557</v>
      </c>
      <c r="S6241" t="s">
        <v>12686</v>
      </c>
      <c r="T6241">
        <v>0</v>
      </c>
      <c r="U6241">
        <v>876</v>
      </c>
      <c r="V6241">
        <v>1168</v>
      </c>
      <c r="W6241">
        <v>0</v>
      </c>
      <c r="X6241">
        <v>876</v>
      </c>
      <c r="Y6241">
        <v>876</v>
      </c>
      <c r="Z6241">
        <v>876</v>
      </c>
      <c r="AA6241" t="s">
        <v>11439</v>
      </c>
      <c r="AB6241">
        <v>16</v>
      </c>
      <c r="AC6241">
        <v>4672</v>
      </c>
      <c r="AD6241">
        <v>61.56</v>
      </c>
      <c r="AE6241">
        <v>292</v>
      </c>
      <c r="AF6241">
        <v>13177</v>
      </c>
    </row>
    <row r="6242" spans="1:32" x14ac:dyDescent="0.25">
      <c r="A6242" t="s">
        <v>27</v>
      </c>
      <c r="B6242" t="s">
        <v>12562</v>
      </c>
      <c r="C6242" t="s">
        <v>40</v>
      </c>
      <c r="D6242" t="s">
        <v>12685</v>
      </c>
      <c r="E6242" t="s">
        <v>12684</v>
      </c>
      <c r="F6242" t="s">
        <v>12683</v>
      </c>
      <c r="G6242" t="s">
        <v>5002</v>
      </c>
      <c r="H6242">
        <v>2020</v>
      </c>
      <c r="I6242">
        <v>12</v>
      </c>
      <c r="J6242">
        <v>8910</v>
      </c>
      <c r="K6242">
        <v>20201201</v>
      </c>
      <c r="L6242">
        <v>20201231</v>
      </c>
      <c r="M6242" s="34">
        <v>0.89583333333333337</v>
      </c>
      <c r="N6242" s="34">
        <v>0.23958333333333334</v>
      </c>
      <c r="O6242">
        <v>795</v>
      </c>
      <c r="P6242" t="s">
        <v>12559</v>
      </c>
      <c r="Q6242">
        <v>1</v>
      </c>
      <c r="R6242" t="s">
        <v>12557</v>
      </c>
      <c r="S6242" t="s">
        <v>12622</v>
      </c>
      <c r="T6242">
        <v>0</v>
      </c>
      <c r="U6242">
        <v>1640</v>
      </c>
      <c r="V6242">
        <v>0</v>
      </c>
      <c r="W6242">
        <v>1640</v>
      </c>
      <c r="X6242">
        <v>0</v>
      </c>
      <c r="Y6242">
        <v>1312</v>
      </c>
      <c r="Z6242">
        <v>0</v>
      </c>
      <c r="AA6242" t="s">
        <v>11439</v>
      </c>
      <c r="AB6242">
        <v>14</v>
      </c>
      <c r="AC6242">
        <v>4592</v>
      </c>
      <c r="AD6242">
        <v>48.71</v>
      </c>
      <c r="AE6242">
        <v>328</v>
      </c>
      <c r="AF6242">
        <v>10607</v>
      </c>
    </row>
    <row r="6243" spans="1:32" x14ac:dyDescent="0.25">
      <c r="A6243" t="s">
        <v>40</v>
      </c>
      <c r="B6243" t="s">
        <v>12685</v>
      </c>
      <c r="C6243" t="s">
        <v>27</v>
      </c>
      <c r="D6243" t="s">
        <v>12562</v>
      </c>
      <c r="E6243" t="s">
        <v>12684</v>
      </c>
      <c r="F6243" t="s">
        <v>12683</v>
      </c>
      <c r="G6243" t="s">
        <v>5002</v>
      </c>
      <c r="H6243">
        <v>2020</v>
      </c>
      <c r="I6243">
        <v>12</v>
      </c>
      <c r="J6243">
        <v>8909</v>
      </c>
      <c r="K6243">
        <v>20201201</v>
      </c>
      <c r="L6243">
        <v>20201231</v>
      </c>
      <c r="M6243" s="34">
        <v>7.6388888888888895E-2</v>
      </c>
      <c r="N6243" s="34">
        <v>0.80555555555555547</v>
      </c>
      <c r="O6243">
        <v>750</v>
      </c>
      <c r="P6243">
        <v>1</v>
      </c>
      <c r="Q6243" t="s">
        <v>12559</v>
      </c>
      <c r="R6243" t="s">
        <v>12557</v>
      </c>
      <c r="S6243" t="s">
        <v>12622</v>
      </c>
      <c r="T6243">
        <v>0</v>
      </c>
      <c r="U6243">
        <v>1640</v>
      </c>
      <c r="V6243">
        <v>0</v>
      </c>
      <c r="W6243">
        <v>1640</v>
      </c>
      <c r="X6243">
        <v>0</v>
      </c>
      <c r="Y6243">
        <v>1312</v>
      </c>
      <c r="Z6243">
        <v>0</v>
      </c>
      <c r="AA6243" t="s">
        <v>11439</v>
      </c>
      <c r="AB6243">
        <v>14</v>
      </c>
      <c r="AC6243">
        <v>4592</v>
      </c>
      <c r="AD6243">
        <v>48.71</v>
      </c>
      <c r="AE6243">
        <v>328</v>
      </c>
      <c r="AF6243">
        <v>10607</v>
      </c>
    </row>
    <row r="6244" spans="1:32" x14ac:dyDescent="0.25">
      <c r="A6244" t="s">
        <v>27</v>
      </c>
      <c r="B6244" t="s">
        <v>12562</v>
      </c>
      <c r="C6244" t="s">
        <v>48</v>
      </c>
      <c r="D6244" t="s">
        <v>12574</v>
      </c>
      <c r="E6244" t="s">
        <v>4532</v>
      </c>
      <c r="F6244" t="s">
        <v>12573</v>
      </c>
      <c r="G6244" t="s">
        <v>5002</v>
      </c>
      <c r="H6244">
        <v>2020</v>
      </c>
      <c r="I6244">
        <v>12</v>
      </c>
      <c r="J6244">
        <v>198</v>
      </c>
      <c r="K6244">
        <v>20201202</v>
      </c>
      <c r="L6244">
        <v>20201214</v>
      </c>
      <c r="M6244" s="34">
        <v>0.61458333333333337</v>
      </c>
      <c r="N6244" s="34">
        <v>0.88541666666666663</v>
      </c>
      <c r="O6244">
        <v>690</v>
      </c>
      <c r="P6244" t="s">
        <v>12558</v>
      </c>
      <c r="Q6244">
        <v>1</v>
      </c>
      <c r="R6244" t="s">
        <v>12557</v>
      </c>
      <c r="S6244">
        <v>1234567</v>
      </c>
      <c r="T6244">
        <v>668</v>
      </c>
      <c r="U6244">
        <v>334</v>
      </c>
      <c r="V6244">
        <v>668</v>
      </c>
      <c r="W6244">
        <v>668</v>
      </c>
      <c r="X6244">
        <v>668</v>
      </c>
      <c r="Y6244">
        <v>668</v>
      </c>
      <c r="Z6244">
        <v>668</v>
      </c>
      <c r="AA6244" t="s">
        <v>11439</v>
      </c>
      <c r="AB6244">
        <v>13</v>
      </c>
      <c r="AC6244">
        <v>4342</v>
      </c>
      <c r="AD6244">
        <v>39.69</v>
      </c>
      <c r="AE6244">
        <v>334</v>
      </c>
      <c r="AF6244">
        <v>9141</v>
      </c>
    </row>
    <row r="6245" spans="1:32" x14ac:dyDescent="0.25">
      <c r="A6245" t="s">
        <v>48</v>
      </c>
      <c r="B6245" t="s">
        <v>12574</v>
      </c>
      <c r="C6245" t="s">
        <v>27</v>
      </c>
      <c r="D6245" t="s">
        <v>12562</v>
      </c>
      <c r="E6245" t="s">
        <v>4532</v>
      </c>
      <c r="F6245" t="s">
        <v>12573</v>
      </c>
      <c r="G6245" t="s">
        <v>5002</v>
      </c>
      <c r="H6245">
        <v>2020</v>
      </c>
      <c r="I6245">
        <v>12</v>
      </c>
      <c r="J6245">
        <v>113</v>
      </c>
      <c r="K6245">
        <v>20201201</v>
      </c>
      <c r="L6245">
        <v>20201213</v>
      </c>
      <c r="M6245" s="34">
        <v>0.89236111111111116</v>
      </c>
      <c r="N6245" s="34">
        <v>0.55208333333333337</v>
      </c>
      <c r="O6245">
        <v>650</v>
      </c>
      <c r="P6245">
        <v>1</v>
      </c>
      <c r="Q6245" t="s">
        <v>12558</v>
      </c>
      <c r="R6245" t="s">
        <v>12557</v>
      </c>
      <c r="S6245">
        <v>1234567</v>
      </c>
      <c r="T6245">
        <v>334</v>
      </c>
      <c r="U6245">
        <v>668</v>
      </c>
      <c r="V6245">
        <v>668</v>
      </c>
      <c r="W6245">
        <v>668</v>
      </c>
      <c r="X6245">
        <v>668</v>
      </c>
      <c r="Y6245">
        <v>668</v>
      </c>
      <c r="Z6245">
        <v>668</v>
      </c>
      <c r="AA6245" t="s">
        <v>11439</v>
      </c>
      <c r="AB6245">
        <v>13</v>
      </c>
      <c r="AC6245">
        <v>4342</v>
      </c>
      <c r="AD6245">
        <v>39.69</v>
      </c>
      <c r="AE6245">
        <v>334</v>
      </c>
      <c r="AF6245">
        <v>9141</v>
      </c>
    </row>
    <row r="6246" spans="1:32" x14ac:dyDescent="0.25">
      <c r="A6246" t="s">
        <v>27</v>
      </c>
      <c r="B6246" t="s">
        <v>12562</v>
      </c>
      <c r="C6246" t="s">
        <v>63</v>
      </c>
      <c r="D6246" t="s">
        <v>12646</v>
      </c>
      <c r="E6246" t="s">
        <v>12645</v>
      </c>
      <c r="F6246" t="s">
        <v>12644</v>
      </c>
      <c r="G6246" t="s">
        <v>5002</v>
      </c>
      <c r="H6246">
        <v>2020</v>
      </c>
      <c r="I6246">
        <v>12</v>
      </c>
      <c r="J6246">
        <v>219</v>
      </c>
      <c r="K6246">
        <v>20201201</v>
      </c>
      <c r="L6246">
        <v>20201231</v>
      </c>
      <c r="M6246" s="34">
        <v>2.0833333333333332E-2</v>
      </c>
      <c r="N6246" s="34">
        <v>0.2673611111111111</v>
      </c>
      <c r="O6246">
        <v>655</v>
      </c>
      <c r="P6246" t="s">
        <v>12558</v>
      </c>
      <c r="Q6246">
        <v>1</v>
      </c>
      <c r="R6246" t="s">
        <v>12557</v>
      </c>
      <c r="S6246" t="s">
        <v>12682</v>
      </c>
      <c r="T6246">
        <v>0</v>
      </c>
      <c r="U6246">
        <v>1545</v>
      </c>
      <c r="V6246">
        <v>0</v>
      </c>
      <c r="W6246">
        <v>0</v>
      </c>
      <c r="X6246">
        <v>1236</v>
      </c>
      <c r="Y6246">
        <v>1236</v>
      </c>
      <c r="Z6246">
        <v>0</v>
      </c>
      <c r="AA6246" t="s">
        <v>11439</v>
      </c>
      <c r="AB6246">
        <v>13</v>
      </c>
      <c r="AC6246">
        <v>4017</v>
      </c>
      <c r="AD6246">
        <v>32.200000000000003</v>
      </c>
      <c r="AE6246">
        <v>309</v>
      </c>
      <c r="AF6246">
        <v>8016</v>
      </c>
    </row>
    <row r="6247" spans="1:32" x14ac:dyDescent="0.25">
      <c r="A6247" t="s">
        <v>27</v>
      </c>
      <c r="B6247" t="s">
        <v>12562</v>
      </c>
      <c r="C6247" t="s">
        <v>4096</v>
      </c>
      <c r="D6247" t="s">
        <v>12602</v>
      </c>
      <c r="E6247" t="s">
        <v>12600</v>
      </c>
      <c r="F6247" t="s">
        <v>12599</v>
      </c>
      <c r="G6247" t="s">
        <v>5002</v>
      </c>
      <c r="H6247">
        <v>2020</v>
      </c>
      <c r="I6247">
        <v>12</v>
      </c>
      <c r="J6247">
        <v>110</v>
      </c>
      <c r="K6247">
        <v>20201201</v>
      </c>
      <c r="L6247">
        <v>20201231</v>
      </c>
      <c r="M6247" s="34">
        <v>0.40625</v>
      </c>
      <c r="N6247" s="34">
        <v>0.42708333333333331</v>
      </c>
      <c r="O6247">
        <v>210</v>
      </c>
      <c r="P6247" t="s">
        <v>12558</v>
      </c>
      <c r="Q6247">
        <v>1</v>
      </c>
      <c r="R6247" t="s">
        <v>12557</v>
      </c>
      <c r="S6247" t="s">
        <v>12642</v>
      </c>
      <c r="T6247">
        <v>0</v>
      </c>
      <c r="U6247">
        <v>0</v>
      </c>
      <c r="V6247">
        <v>880</v>
      </c>
      <c r="W6247">
        <v>880</v>
      </c>
      <c r="X6247">
        <v>704</v>
      </c>
      <c r="Y6247">
        <v>704</v>
      </c>
      <c r="Z6247">
        <v>704</v>
      </c>
      <c r="AA6247" t="s">
        <v>11439</v>
      </c>
      <c r="AB6247">
        <v>22</v>
      </c>
      <c r="AC6247">
        <v>3872</v>
      </c>
      <c r="AD6247">
        <v>8.56</v>
      </c>
      <c r="AE6247">
        <v>176</v>
      </c>
      <c r="AF6247">
        <v>2211</v>
      </c>
    </row>
    <row r="6248" spans="1:32" x14ac:dyDescent="0.25">
      <c r="A6248" t="s">
        <v>62</v>
      </c>
      <c r="B6248" t="s">
        <v>12580</v>
      </c>
      <c r="C6248" t="s">
        <v>27</v>
      </c>
      <c r="D6248" t="s">
        <v>12562</v>
      </c>
      <c r="E6248" t="s">
        <v>3173</v>
      </c>
      <c r="F6248" t="s">
        <v>12575</v>
      </c>
      <c r="G6248" t="s">
        <v>5002</v>
      </c>
      <c r="H6248">
        <v>2020</v>
      </c>
      <c r="I6248">
        <v>12</v>
      </c>
      <c r="J6248">
        <v>120</v>
      </c>
      <c r="K6248">
        <v>20201214</v>
      </c>
      <c r="L6248">
        <v>20201231</v>
      </c>
      <c r="M6248" s="34">
        <v>0.3611111111111111</v>
      </c>
      <c r="N6248" s="34">
        <v>0.59375</v>
      </c>
      <c r="O6248">
        <v>215</v>
      </c>
      <c r="P6248">
        <v>2</v>
      </c>
      <c r="Q6248" t="s">
        <v>12558</v>
      </c>
      <c r="R6248" t="s">
        <v>12557</v>
      </c>
      <c r="S6248">
        <v>1234567</v>
      </c>
      <c r="T6248">
        <v>642</v>
      </c>
      <c r="U6248">
        <v>642</v>
      </c>
      <c r="V6248">
        <v>642</v>
      </c>
      <c r="W6248">
        <v>642</v>
      </c>
      <c r="X6248">
        <v>428</v>
      </c>
      <c r="Y6248">
        <v>428</v>
      </c>
      <c r="Z6248">
        <v>428</v>
      </c>
      <c r="AA6248" t="s">
        <v>11439</v>
      </c>
      <c r="AB6248">
        <v>18</v>
      </c>
      <c r="AC6248">
        <v>3852</v>
      </c>
      <c r="AD6248">
        <v>10.14</v>
      </c>
      <c r="AE6248">
        <v>214</v>
      </c>
      <c r="AF6248">
        <v>2633</v>
      </c>
    </row>
    <row r="6249" spans="1:32" x14ac:dyDescent="0.25">
      <c r="A6249" t="s">
        <v>4148</v>
      </c>
      <c r="B6249" t="s">
        <v>12628</v>
      </c>
      <c r="C6249" t="s">
        <v>27</v>
      </c>
      <c r="D6249" t="s">
        <v>12562</v>
      </c>
      <c r="E6249" t="s">
        <v>528</v>
      </c>
      <c r="F6249" t="s">
        <v>12627</v>
      </c>
      <c r="G6249" t="s">
        <v>5002</v>
      </c>
      <c r="H6249">
        <v>2020</v>
      </c>
      <c r="I6249">
        <v>12</v>
      </c>
      <c r="J6249">
        <v>101</v>
      </c>
      <c r="K6249">
        <v>20201201</v>
      </c>
      <c r="L6249">
        <v>20201231</v>
      </c>
      <c r="M6249" s="34">
        <v>0.35069444444444442</v>
      </c>
      <c r="N6249" s="34">
        <v>0.53819444444444442</v>
      </c>
      <c r="O6249">
        <v>330</v>
      </c>
      <c r="P6249" t="s">
        <v>12558</v>
      </c>
      <c r="Q6249" t="s">
        <v>12558</v>
      </c>
      <c r="R6249" t="s">
        <v>12557</v>
      </c>
      <c r="S6249" t="s">
        <v>12656</v>
      </c>
      <c r="T6249">
        <v>1176</v>
      </c>
      <c r="U6249">
        <v>0</v>
      </c>
      <c r="V6249">
        <v>1470</v>
      </c>
      <c r="W6249">
        <v>0</v>
      </c>
      <c r="X6249">
        <v>0</v>
      </c>
      <c r="Y6249">
        <v>1176</v>
      </c>
      <c r="Z6249">
        <v>0</v>
      </c>
      <c r="AA6249" t="s">
        <v>11439</v>
      </c>
      <c r="AB6249">
        <v>13</v>
      </c>
      <c r="AC6249">
        <v>3822</v>
      </c>
      <c r="AD6249">
        <v>15.64</v>
      </c>
      <c r="AE6249">
        <v>294</v>
      </c>
      <c r="AF6249">
        <v>4091</v>
      </c>
    </row>
    <row r="6250" spans="1:32" x14ac:dyDescent="0.25">
      <c r="A6250" t="s">
        <v>67</v>
      </c>
      <c r="B6250" t="s">
        <v>12681</v>
      </c>
      <c r="C6250" t="s">
        <v>27</v>
      </c>
      <c r="D6250" t="s">
        <v>12562</v>
      </c>
      <c r="E6250" t="s">
        <v>3173</v>
      </c>
      <c r="F6250" t="s">
        <v>12575</v>
      </c>
      <c r="G6250" t="s">
        <v>5002</v>
      </c>
      <c r="H6250">
        <v>2020</v>
      </c>
      <c r="I6250">
        <v>12</v>
      </c>
      <c r="J6250">
        <v>94</v>
      </c>
      <c r="K6250">
        <v>20201201</v>
      </c>
      <c r="L6250">
        <v>20201231</v>
      </c>
      <c r="M6250" s="34">
        <v>0.86458333333333337</v>
      </c>
      <c r="N6250" s="34">
        <v>0.47222222222222227</v>
      </c>
      <c r="O6250">
        <v>635</v>
      </c>
      <c r="P6250">
        <v>1</v>
      </c>
      <c r="Q6250" t="s">
        <v>12558</v>
      </c>
      <c r="R6250" t="s">
        <v>12557</v>
      </c>
      <c r="S6250" t="s">
        <v>12664</v>
      </c>
      <c r="T6250">
        <v>1168</v>
      </c>
      <c r="U6250">
        <v>0</v>
      </c>
      <c r="V6250">
        <v>0</v>
      </c>
      <c r="W6250">
        <v>1460</v>
      </c>
      <c r="X6250">
        <v>0</v>
      </c>
      <c r="Y6250">
        <v>1168</v>
      </c>
      <c r="Z6250">
        <v>0</v>
      </c>
      <c r="AA6250" t="s">
        <v>11439</v>
      </c>
      <c r="AB6250">
        <v>13</v>
      </c>
      <c r="AC6250">
        <v>3796</v>
      </c>
      <c r="AD6250">
        <v>33.5</v>
      </c>
      <c r="AE6250">
        <v>292</v>
      </c>
      <c r="AF6250">
        <v>8824</v>
      </c>
    </row>
    <row r="6251" spans="1:32" x14ac:dyDescent="0.25">
      <c r="A6251" t="s">
        <v>55</v>
      </c>
      <c r="B6251" t="s">
        <v>12679</v>
      </c>
      <c r="C6251" t="s">
        <v>27</v>
      </c>
      <c r="D6251" t="s">
        <v>12562</v>
      </c>
      <c r="E6251" t="s">
        <v>3173</v>
      </c>
      <c r="F6251" t="s">
        <v>12575</v>
      </c>
      <c r="G6251" t="s">
        <v>5002</v>
      </c>
      <c r="H6251">
        <v>2020</v>
      </c>
      <c r="I6251">
        <v>12</v>
      </c>
      <c r="J6251">
        <v>98</v>
      </c>
      <c r="K6251">
        <v>20201201</v>
      </c>
      <c r="L6251">
        <v>20201231</v>
      </c>
      <c r="M6251" s="34">
        <v>0.84375</v>
      </c>
      <c r="N6251" s="34">
        <v>0.44791666666666669</v>
      </c>
      <c r="O6251">
        <v>630</v>
      </c>
      <c r="P6251">
        <v>1</v>
      </c>
      <c r="Q6251" t="s">
        <v>12558</v>
      </c>
      <c r="R6251" t="s">
        <v>12557</v>
      </c>
      <c r="S6251" t="s">
        <v>12610</v>
      </c>
      <c r="T6251">
        <v>0</v>
      </c>
      <c r="U6251">
        <v>0</v>
      </c>
      <c r="V6251">
        <v>1460</v>
      </c>
      <c r="W6251">
        <v>0</v>
      </c>
      <c r="X6251">
        <v>1168</v>
      </c>
      <c r="Y6251">
        <v>0</v>
      </c>
      <c r="Z6251">
        <v>1168</v>
      </c>
      <c r="AA6251" t="s">
        <v>11439</v>
      </c>
      <c r="AB6251">
        <v>13</v>
      </c>
      <c r="AC6251">
        <v>3796</v>
      </c>
      <c r="AD6251">
        <v>33.86</v>
      </c>
      <c r="AE6251">
        <v>292</v>
      </c>
      <c r="AF6251">
        <v>8921</v>
      </c>
    </row>
    <row r="6252" spans="1:32" x14ac:dyDescent="0.25">
      <c r="A6252" t="s">
        <v>27</v>
      </c>
      <c r="B6252" t="s">
        <v>12562</v>
      </c>
      <c r="C6252" t="s">
        <v>67</v>
      </c>
      <c r="D6252" t="s">
        <v>12681</v>
      </c>
      <c r="E6252" t="s">
        <v>3173</v>
      </c>
      <c r="F6252" t="s">
        <v>12575</v>
      </c>
      <c r="G6252" t="s">
        <v>5002</v>
      </c>
      <c r="H6252">
        <v>2020</v>
      </c>
      <c r="I6252">
        <v>12</v>
      </c>
      <c r="J6252">
        <v>95</v>
      </c>
      <c r="K6252">
        <v>20201201</v>
      </c>
      <c r="L6252">
        <v>20201231</v>
      </c>
      <c r="M6252" s="34">
        <v>0.51041666666666663</v>
      </c>
      <c r="N6252" s="34">
        <v>0.80208333333333337</v>
      </c>
      <c r="O6252">
        <v>660</v>
      </c>
      <c r="P6252" t="s">
        <v>12558</v>
      </c>
      <c r="Q6252">
        <v>1</v>
      </c>
      <c r="R6252" t="s">
        <v>12557</v>
      </c>
      <c r="S6252" t="s">
        <v>12664</v>
      </c>
      <c r="T6252">
        <v>1168</v>
      </c>
      <c r="U6252">
        <v>0</v>
      </c>
      <c r="V6252">
        <v>0</v>
      </c>
      <c r="W6252">
        <v>1460</v>
      </c>
      <c r="X6252">
        <v>0</v>
      </c>
      <c r="Y6252">
        <v>1168</v>
      </c>
      <c r="Z6252">
        <v>0</v>
      </c>
      <c r="AA6252" t="s">
        <v>11439</v>
      </c>
      <c r="AB6252">
        <v>13</v>
      </c>
      <c r="AC6252">
        <v>3796</v>
      </c>
      <c r="AD6252">
        <v>33.5</v>
      </c>
      <c r="AE6252">
        <v>292</v>
      </c>
      <c r="AF6252">
        <v>8824</v>
      </c>
    </row>
    <row r="6253" spans="1:32" x14ac:dyDescent="0.25">
      <c r="A6253" t="s">
        <v>27</v>
      </c>
      <c r="B6253" t="s">
        <v>12562</v>
      </c>
      <c r="C6253" t="s">
        <v>8441</v>
      </c>
      <c r="D6253" t="s">
        <v>12680</v>
      </c>
      <c r="E6253" t="s">
        <v>3173</v>
      </c>
      <c r="F6253" t="s">
        <v>12575</v>
      </c>
      <c r="G6253" t="s">
        <v>5002</v>
      </c>
      <c r="H6253">
        <v>2020</v>
      </c>
      <c r="I6253">
        <v>12</v>
      </c>
      <c r="J6253">
        <v>2</v>
      </c>
      <c r="K6253">
        <v>20201201</v>
      </c>
      <c r="L6253">
        <v>20201231</v>
      </c>
      <c r="M6253" s="34">
        <v>0.82986111111111116</v>
      </c>
      <c r="N6253" s="34">
        <v>0.73263888888888884</v>
      </c>
      <c r="O6253">
        <v>940</v>
      </c>
      <c r="P6253" t="s">
        <v>12558</v>
      </c>
      <c r="Q6253" t="s">
        <v>12674</v>
      </c>
      <c r="R6253" t="s">
        <v>12557</v>
      </c>
      <c r="S6253" t="s">
        <v>12664</v>
      </c>
      <c r="T6253">
        <v>1168</v>
      </c>
      <c r="U6253">
        <v>0</v>
      </c>
      <c r="V6253">
        <v>0</v>
      </c>
      <c r="W6253">
        <v>1460</v>
      </c>
      <c r="X6253">
        <v>0</v>
      </c>
      <c r="Y6253">
        <v>1168</v>
      </c>
      <c r="Z6253">
        <v>0</v>
      </c>
      <c r="AA6253" t="s">
        <v>11439</v>
      </c>
      <c r="AB6253">
        <v>13</v>
      </c>
      <c r="AC6253">
        <v>3796</v>
      </c>
      <c r="AD6253">
        <v>53.83</v>
      </c>
      <c r="AE6253">
        <v>292</v>
      </c>
      <c r="AF6253">
        <v>14180</v>
      </c>
    </row>
    <row r="6254" spans="1:32" x14ac:dyDescent="0.25">
      <c r="A6254" t="s">
        <v>8441</v>
      </c>
      <c r="B6254" t="s">
        <v>12680</v>
      </c>
      <c r="C6254" t="s">
        <v>27</v>
      </c>
      <c r="D6254" t="s">
        <v>12562</v>
      </c>
      <c r="E6254" t="s">
        <v>3173</v>
      </c>
      <c r="F6254" t="s">
        <v>12575</v>
      </c>
      <c r="G6254" t="s">
        <v>5002</v>
      </c>
      <c r="H6254">
        <v>2020</v>
      </c>
      <c r="I6254">
        <v>12</v>
      </c>
      <c r="J6254">
        <v>1</v>
      </c>
      <c r="K6254">
        <v>20201201</v>
      </c>
      <c r="L6254">
        <v>20201231</v>
      </c>
      <c r="M6254" s="34">
        <v>0.79513888888888884</v>
      </c>
      <c r="N6254" s="34">
        <v>0.28125</v>
      </c>
      <c r="O6254">
        <v>1060</v>
      </c>
      <c r="P6254" t="s">
        <v>12674</v>
      </c>
      <c r="Q6254" t="s">
        <v>12558</v>
      </c>
      <c r="R6254" t="s">
        <v>12557</v>
      </c>
      <c r="S6254" t="s">
        <v>12664</v>
      </c>
      <c r="T6254">
        <v>1168</v>
      </c>
      <c r="U6254">
        <v>0</v>
      </c>
      <c r="V6254">
        <v>0</v>
      </c>
      <c r="W6254">
        <v>1460</v>
      </c>
      <c r="X6254">
        <v>0</v>
      </c>
      <c r="Y6254">
        <v>1168</v>
      </c>
      <c r="Z6254">
        <v>0</v>
      </c>
      <c r="AA6254" t="s">
        <v>11439</v>
      </c>
      <c r="AB6254">
        <v>13</v>
      </c>
      <c r="AC6254">
        <v>3796</v>
      </c>
      <c r="AD6254">
        <v>53.83</v>
      </c>
      <c r="AE6254">
        <v>292</v>
      </c>
      <c r="AF6254">
        <v>14180</v>
      </c>
    </row>
    <row r="6255" spans="1:32" x14ac:dyDescent="0.25">
      <c r="A6255" t="s">
        <v>27</v>
      </c>
      <c r="B6255" t="s">
        <v>12562</v>
      </c>
      <c r="C6255" t="s">
        <v>55</v>
      </c>
      <c r="D6255" t="s">
        <v>12679</v>
      </c>
      <c r="E6255" t="s">
        <v>3173</v>
      </c>
      <c r="F6255" t="s">
        <v>12575</v>
      </c>
      <c r="G6255" t="s">
        <v>5002</v>
      </c>
      <c r="H6255">
        <v>2020</v>
      </c>
      <c r="I6255">
        <v>12</v>
      </c>
      <c r="J6255">
        <v>97</v>
      </c>
      <c r="K6255">
        <v>20201201</v>
      </c>
      <c r="L6255">
        <v>20201231</v>
      </c>
      <c r="M6255" s="34">
        <v>0.4861111111111111</v>
      </c>
      <c r="N6255" s="34">
        <v>0.78125</v>
      </c>
      <c r="O6255">
        <v>665</v>
      </c>
      <c r="P6255" t="s">
        <v>12558</v>
      </c>
      <c r="Q6255">
        <v>1</v>
      </c>
      <c r="R6255" t="s">
        <v>12557</v>
      </c>
      <c r="S6255" t="s">
        <v>12610</v>
      </c>
      <c r="T6255">
        <v>0</v>
      </c>
      <c r="U6255">
        <v>0</v>
      </c>
      <c r="V6255">
        <v>1460</v>
      </c>
      <c r="W6255">
        <v>0</v>
      </c>
      <c r="X6255">
        <v>1168</v>
      </c>
      <c r="Y6255">
        <v>0</v>
      </c>
      <c r="Z6255">
        <v>1168</v>
      </c>
      <c r="AA6255" t="s">
        <v>11439</v>
      </c>
      <c r="AB6255">
        <v>13</v>
      </c>
      <c r="AC6255">
        <v>3796</v>
      </c>
      <c r="AD6255">
        <v>33.86</v>
      </c>
      <c r="AE6255">
        <v>292</v>
      </c>
      <c r="AF6255">
        <v>8921</v>
      </c>
    </row>
    <row r="6256" spans="1:32" x14ac:dyDescent="0.25">
      <c r="A6256" t="s">
        <v>27</v>
      </c>
      <c r="B6256" t="s">
        <v>12562</v>
      </c>
      <c r="C6256" t="s">
        <v>62</v>
      </c>
      <c r="D6256" t="s">
        <v>12580</v>
      </c>
      <c r="E6256" t="s">
        <v>3173</v>
      </c>
      <c r="F6256" t="s">
        <v>12575</v>
      </c>
      <c r="G6256" t="s">
        <v>5002</v>
      </c>
      <c r="H6256">
        <v>2020</v>
      </c>
      <c r="I6256">
        <v>12</v>
      </c>
      <c r="J6256">
        <v>129</v>
      </c>
      <c r="K6256">
        <v>20201215</v>
      </c>
      <c r="L6256">
        <v>20201231</v>
      </c>
      <c r="M6256" s="34">
        <v>0.77083333333333337</v>
      </c>
      <c r="N6256" s="34">
        <v>0.86111111111111116</v>
      </c>
      <c r="O6256">
        <v>250</v>
      </c>
      <c r="P6256" t="s">
        <v>12558</v>
      </c>
      <c r="Q6256">
        <v>2</v>
      </c>
      <c r="R6256" t="s">
        <v>12557</v>
      </c>
      <c r="S6256">
        <v>1234567</v>
      </c>
      <c r="T6256">
        <v>428</v>
      </c>
      <c r="U6256">
        <v>642</v>
      </c>
      <c r="V6256">
        <v>642</v>
      </c>
      <c r="W6256">
        <v>642</v>
      </c>
      <c r="X6256">
        <v>428</v>
      </c>
      <c r="Y6256">
        <v>428</v>
      </c>
      <c r="Z6256">
        <v>428</v>
      </c>
      <c r="AA6256" t="s">
        <v>11439</v>
      </c>
      <c r="AB6256">
        <v>17</v>
      </c>
      <c r="AC6256">
        <v>3638</v>
      </c>
      <c r="AD6256">
        <v>9.58</v>
      </c>
      <c r="AE6256">
        <v>214</v>
      </c>
      <c r="AF6256">
        <v>2633</v>
      </c>
    </row>
    <row r="6257" spans="1:32" x14ac:dyDescent="0.25">
      <c r="A6257" t="s">
        <v>27</v>
      </c>
      <c r="B6257" t="s">
        <v>12562</v>
      </c>
      <c r="C6257" t="s">
        <v>3192</v>
      </c>
      <c r="D6257" t="s">
        <v>12630</v>
      </c>
      <c r="E6257" t="s">
        <v>3173</v>
      </c>
      <c r="F6257" t="s">
        <v>12575</v>
      </c>
      <c r="G6257" t="s">
        <v>5002</v>
      </c>
      <c r="H6257">
        <v>2020</v>
      </c>
      <c r="I6257">
        <v>12</v>
      </c>
      <c r="J6257">
        <v>992</v>
      </c>
      <c r="K6257">
        <v>20201201</v>
      </c>
      <c r="L6257">
        <v>20201231</v>
      </c>
      <c r="M6257" s="34">
        <v>0.65972222222222221</v>
      </c>
      <c r="N6257" s="34">
        <v>0.85763888888888884</v>
      </c>
      <c r="O6257">
        <v>225</v>
      </c>
      <c r="P6257" t="s">
        <v>12558</v>
      </c>
      <c r="Q6257" t="s">
        <v>12559</v>
      </c>
      <c r="R6257" t="s">
        <v>12557</v>
      </c>
      <c r="S6257" t="s">
        <v>12677</v>
      </c>
      <c r="T6257">
        <v>856</v>
      </c>
      <c r="U6257">
        <v>0</v>
      </c>
      <c r="V6257">
        <v>1070</v>
      </c>
      <c r="W6257">
        <v>0</v>
      </c>
      <c r="X6257">
        <v>856</v>
      </c>
      <c r="Y6257">
        <v>0</v>
      </c>
      <c r="Z6257">
        <v>856</v>
      </c>
      <c r="AA6257" t="s">
        <v>11439</v>
      </c>
      <c r="AB6257">
        <v>17</v>
      </c>
      <c r="AC6257">
        <v>3638</v>
      </c>
      <c r="AD6257">
        <v>10.47</v>
      </c>
      <c r="AE6257">
        <v>214</v>
      </c>
      <c r="AF6257">
        <v>2879</v>
      </c>
    </row>
    <row r="6258" spans="1:32" x14ac:dyDescent="0.25">
      <c r="A6258" t="s">
        <v>3192</v>
      </c>
      <c r="B6258" t="s">
        <v>12630</v>
      </c>
      <c r="C6258" t="s">
        <v>27</v>
      </c>
      <c r="D6258" t="s">
        <v>12562</v>
      </c>
      <c r="E6258" t="s">
        <v>3173</v>
      </c>
      <c r="F6258" t="s">
        <v>12575</v>
      </c>
      <c r="G6258" t="s">
        <v>5002</v>
      </c>
      <c r="H6258">
        <v>2020</v>
      </c>
      <c r="I6258">
        <v>12</v>
      </c>
      <c r="J6258">
        <v>997</v>
      </c>
      <c r="K6258">
        <v>20201201</v>
      </c>
      <c r="L6258">
        <v>20201231</v>
      </c>
      <c r="M6258" s="34">
        <v>0.89930555555555547</v>
      </c>
      <c r="N6258" s="34">
        <v>3.125E-2</v>
      </c>
      <c r="O6258">
        <v>250</v>
      </c>
      <c r="P6258" t="s">
        <v>12559</v>
      </c>
      <c r="Q6258" t="s">
        <v>12558</v>
      </c>
      <c r="R6258" t="s">
        <v>12557</v>
      </c>
      <c r="S6258" t="s">
        <v>12677</v>
      </c>
      <c r="T6258">
        <v>856</v>
      </c>
      <c r="U6258">
        <v>0</v>
      </c>
      <c r="V6258">
        <v>1070</v>
      </c>
      <c r="W6258">
        <v>0</v>
      </c>
      <c r="X6258">
        <v>856</v>
      </c>
      <c r="Y6258">
        <v>0</v>
      </c>
      <c r="Z6258">
        <v>856</v>
      </c>
      <c r="AA6258" t="s">
        <v>11439</v>
      </c>
      <c r="AB6258">
        <v>17</v>
      </c>
      <c r="AC6258">
        <v>3638</v>
      </c>
      <c r="AD6258">
        <v>10.47</v>
      </c>
      <c r="AE6258">
        <v>214</v>
      </c>
      <c r="AF6258">
        <v>2879</v>
      </c>
    </row>
    <row r="6259" spans="1:32" x14ac:dyDescent="0.25">
      <c r="A6259" t="s">
        <v>62</v>
      </c>
      <c r="B6259" t="s">
        <v>12580</v>
      </c>
      <c r="C6259" t="s">
        <v>27</v>
      </c>
      <c r="D6259" t="s">
        <v>12562</v>
      </c>
      <c r="E6259" t="s">
        <v>3173</v>
      </c>
      <c r="F6259" t="s">
        <v>12575</v>
      </c>
      <c r="G6259" t="s">
        <v>5002</v>
      </c>
      <c r="H6259">
        <v>2020</v>
      </c>
      <c r="I6259">
        <v>12</v>
      </c>
      <c r="J6259">
        <v>126</v>
      </c>
      <c r="K6259">
        <v>20201214</v>
      </c>
      <c r="L6259">
        <v>20201231</v>
      </c>
      <c r="M6259" s="34">
        <v>0.78819444444444453</v>
      </c>
      <c r="N6259" s="34">
        <v>2.0833333333333332E-2</v>
      </c>
      <c r="O6259">
        <v>215</v>
      </c>
      <c r="P6259">
        <v>2</v>
      </c>
      <c r="Q6259" t="s">
        <v>12558</v>
      </c>
      <c r="R6259" t="s">
        <v>12557</v>
      </c>
      <c r="S6259" t="s">
        <v>12598</v>
      </c>
      <c r="T6259">
        <v>909</v>
      </c>
      <c r="U6259">
        <v>909</v>
      </c>
      <c r="V6259">
        <v>909</v>
      </c>
      <c r="W6259">
        <v>909</v>
      </c>
      <c r="X6259">
        <v>0</v>
      </c>
      <c r="Y6259">
        <v>0</v>
      </c>
      <c r="Z6259">
        <v>0</v>
      </c>
      <c r="AA6259" t="s">
        <v>11439</v>
      </c>
      <c r="AB6259">
        <v>12</v>
      </c>
      <c r="AC6259">
        <v>3636</v>
      </c>
      <c r="AD6259">
        <v>9.57</v>
      </c>
      <c r="AE6259">
        <v>303</v>
      </c>
      <c r="AF6259">
        <v>2633</v>
      </c>
    </row>
    <row r="6260" spans="1:32" x14ac:dyDescent="0.25">
      <c r="A6260" t="s">
        <v>27</v>
      </c>
      <c r="B6260" t="s">
        <v>12562</v>
      </c>
      <c r="C6260" t="s">
        <v>8725</v>
      </c>
      <c r="D6260" t="s">
        <v>12650</v>
      </c>
      <c r="E6260" t="s">
        <v>3173</v>
      </c>
      <c r="F6260" t="s">
        <v>12575</v>
      </c>
      <c r="G6260" t="s">
        <v>5002</v>
      </c>
      <c r="H6260">
        <v>2020</v>
      </c>
      <c r="I6260">
        <v>12</v>
      </c>
      <c r="J6260">
        <v>10</v>
      </c>
      <c r="K6260">
        <v>20201201</v>
      </c>
      <c r="L6260">
        <v>20201219</v>
      </c>
      <c r="M6260" s="34">
        <v>0.94444444444444453</v>
      </c>
      <c r="N6260" s="34">
        <v>0.34375</v>
      </c>
      <c r="O6260">
        <v>515</v>
      </c>
      <c r="P6260" t="s">
        <v>12558</v>
      </c>
      <c r="Q6260">
        <v>2</v>
      </c>
      <c r="R6260" t="s">
        <v>12557</v>
      </c>
      <c r="S6260" t="s">
        <v>12625</v>
      </c>
      <c r="T6260">
        <v>0</v>
      </c>
      <c r="U6260">
        <v>909</v>
      </c>
      <c r="V6260">
        <v>0</v>
      </c>
      <c r="W6260">
        <v>909</v>
      </c>
      <c r="X6260">
        <v>909</v>
      </c>
      <c r="Y6260">
        <v>909</v>
      </c>
      <c r="Z6260">
        <v>0</v>
      </c>
      <c r="AA6260" t="s">
        <v>11439</v>
      </c>
      <c r="AB6260">
        <v>12</v>
      </c>
      <c r="AC6260">
        <v>3636</v>
      </c>
      <c r="AD6260">
        <v>25.74</v>
      </c>
      <c r="AE6260">
        <v>303</v>
      </c>
      <c r="AF6260">
        <v>7078</v>
      </c>
    </row>
    <row r="6261" spans="1:32" x14ac:dyDescent="0.25">
      <c r="A6261" t="s">
        <v>8725</v>
      </c>
      <c r="B6261" t="s">
        <v>12650</v>
      </c>
      <c r="C6261" t="s">
        <v>27</v>
      </c>
      <c r="D6261" t="s">
        <v>12562</v>
      </c>
      <c r="E6261" t="s">
        <v>3173</v>
      </c>
      <c r="F6261" t="s">
        <v>12575</v>
      </c>
      <c r="G6261" t="s">
        <v>5002</v>
      </c>
      <c r="H6261">
        <v>2020</v>
      </c>
      <c r="I6261">
        <v>12</v>
      </c>
      <c r="J6261">
        <v>9</v>
      </c>
      <c r="K6261">
        <v>20201201</v>
      </c>
      <c r="L6261">
        <v>20201219</v>
      </c>
      <c r="M6261" s="34">
        <v>0.40625</v>
      </c>
      <c r="N6261" s="34">
        <v>0.73958333333333337</v>
      </c>
      <c r="O6261">
        <v>540</v>
      </c>
      <c r="P6261">
        <v>2</v>
      </c>
      <c r="Q6261" t="s">
        <v>12558</v>
      </c>
      <c r="R6261" t="s">
        <v>12557</v>
      </c>
      <c r="S6261" t="s">
        <v>12625</v>
      </c>
      <c r="T6261">
        <v>0</v>
      </c>
      <c r="U6261">
        <v>909</v>
      </c>
      <c r="V6261">
        <v>0</v>
      </c>
      <c r="W6261">
        <v>909</v>
      </c>
      <c r="X6261">
        <v>909</v>
      </c>
      <c r="Y6261">
        <v>909</v>
      </c>
      <c r="Z6261">
        <v>0</v>
      </c>
      <c r="AA6261" t="s">
        <v>11439</v>
      </c>
      <c r="AB6261">
        <v>12</v>
      </c>
      <c r="AC6261">
        <v>3636</v>
      </c>
      <c r="AD6261">
        <v>25.74</v>
      </c>
      <c r="AE6261">
        <v>303</v>
      </c>
      <c r="AF6261">
        <v>7078</v>
      </c>
    </row>
    <row r="6262" spans="1:32" x14ac:dyDescent="0.25">
      <c r="A6262" t="s">
        <v>27</v>
      </c>
      <c r="B6262" t="s">
        <v>12562</v>
      </c>
      <c r="C6262" t="s">
        <v>76</v>
      </c>
      <c r="D6262" t="s">
        <v>12569</v>
      </c>
      <c r="E6262" t="s">
        <v>3173</v>
      </c>
      <c r="F6262" t="s">
        <v>12575</v>
      </c>
      <c r="G6262" t="s">
        <v>5002</v>
      </c>
      <c r="H6262">
        <v>2020</v>
      </c>
      <c r="I6262">
        <v>12</v>
      </c>
      <c r="J6262">
        <v>113</v>
      </c>
      <c r="K6262">
        <v>20201201</v>
      </c>
      <c r="L6262">
        <v>20201231</v>
      </c>
      <c r="M6262" s="34">
        <v>0.8125</v>
      </c>
      <c r="N6262" s="34">
        <v>0.88194444444444453</v>
      </c>
      <c r="O6262">
        <v>220</v>
      </c>
      <c r="P6262" t="s">
        <v>12558</v>
      </c>
      <c r="Q6262">
        <v>1</v>
      </c>
      <c r="R6262" t="s">
        <v>12557</v>
      </c>
      <c r="S6262" t="s">
        <v>12678</v>
      </c>
      <c r="T6262">
        <v>660</v>
      </c>
      <c r="U6262">
        <v>0</v>
      </c>
      <c r="V6262">
        <v>825</v>
      </c>
      <c r="W6262">
        <v>825</v>
      </c>
      <c r="X6262">
        <v>660</v>
      </c>
      <c r="Y6262">
        <v>0</v>
      </c>
      <c r="Z6262">
        <v>660</v>
      </c>
      <c r="AA6262" t="s">
        <v>11439</v>
      </c>
      <c r="AB6262">
        <v>22</v>
      </c>
      <c r="AC6262">
        <v>3630</v>
      </c>
      <c r="AD6262">
        <v>7.83</v>
      </c>
      <c r="AE6262">
        <v>165</v>
      </c>
      <c r="AF6262">
        <v>2158</v>
      </c>
    </row>
    <row r="6263" spans="1:32" x14ac:dyDescent="0.25">
      <c r="A6263" t="s">
        <v>27</v>
      </c>
      <c r="B6263" t="s">
        <v>12562</v>
      </c>
      <c r="C6263" t="s">
        <v>32</v>
      </c>
      <c r="D6263" t="s">
        <v>12624</v>
      </c>
      <c r="E6263" t="s">
        <v>5159</v>
      </c>
      <c r="F6263" t="s">
        <v>12623</v>
      </c>
      <c r="G6263" t="s">
        <v>5002</v>
      </c>
      <c r="H6263">
        <v>2020</v>
      </c>
      <c r="I6263">
        <v>12</v>
      </c>
      <c r="J6263">
        <v>336</v>
      </c>
      <c r="K6263">
        <v>20201201</v>
      </c>
      <c r="L6263">
        <v>20201231</v>
      </c>
      <c r="M6263" s="34">
        <v>0.375</v>
      </c>
      <c r="N6263" s="34">
        <v>0.70486111111111116</v>
      </c>
      <c r="O6263">
        <v>775</v>
      </c>
      <c r="P6263" t="s">
        <v>12558</v>
      </c>
      <c r="Q6263">
        <v>2</v>
      </c>
      <c r="R6263" t="s">
        <v>12557</v>
      </c>
      <c r="S6263" t="s">
        <v>12610</v>
      </c>
      <c r="T6263">
        <v>0</v>
      </c>
      <c r="U6263">
        <v>0</v>
      </c>
      <c r="V6263">
        <v>1375</v>
      </c>
      <c r="W6263">
        <v>0</v>
      </c>
      <c r="X6263">
        <v>1100</v>
      </c>
      <c r="Y6263">
        <v>0</v>
      </c>
      <c r="Z6263">
        <v>1100</v>
      </c>
      <c r="AA6263" t="s">
        <v>11439</v>
      </c>
      <c r="AB6263">
        <v>13</v>
      </c>
      <c r="AC6263">
        <v>3575</v>
      </c>
      <c r="AD6263">
        <v>33.159999999999997</v>
      </c>
      <c r="AE6263">
        <v>275</v>
      </c>
      <c r="AF6263">
        <v>9275</v>
      </c>
    </row>
    <row r="6264" spans="1:32" x14ac:dyDescent="0.25">
      <c r="A6264" t="s">
        <v>27</v>
      </c>
      <c r="B6264" t="s">
        <v>12562</v>
      </c>
      <c r="C6264" t="s">
        <v>32</v>
      </c>
      <c r="D6264" t="s">
        <v>12624</v>
      </c>
      <c r="E6264" t="s">
        <v>5159</v>
      </c>
      <c r="F6264" t="s">
        <v>12623</v>
      </c>
      <c r="G6264" t="s">
        <v>5002</v>
      </c>
      <c r="H6264">
        <v>2020</v>
      </c>
      <c r="I6264">
        <v>12</v>
      </c>
      <c r="J6264">
        <v>336</v>
      </c>
      <c r="K6264">
        <v>20201210</v>
      </c>
      <c r="L6264">
        <v>20201231</v>
      </c>
      <c r="M6264" s="34">
        <v>0.375</v>
      </c>
      <c r="N6264" s="34">
        <v>0.70833333333333337</v>
      </c>
      <c r="O6264">
        <v>780</v>
      </c>
      <c r="P6264" t="s">
        <v>12558</v>
      </c>
      <c r="Q6264">
        <v>2</v>
      </c>
      <c r="R6264" t="s">
        <v>12557</v>
      </c>
      <c r="S6264" t="s">
        <v>12670</v>
      </c>
      <c r="T6264">
        <v>825</v>
      </c>
      <c r="U6264">
        <v>825</v>
      </c>
      <c r="V6264">
        <v>0</v>
      </c>
      <c r="W6264">
        <v>1100</v>
      </c>
      <c r="X6264">
        <v>0</v>
      </c>
      <c r="Y6264">
        <v>825</v>
      </c>
      <c r="Z6264">
        <v>0</v>
      </c>
      <c r="AA6264" t="s">
        <v>11439</v>
      </c>
      <c r="AB6264">
        <v>13</v>
      </c>
      <c r="AC6264">
        <v>3575</v>
      </c>
      <c r="AD6264">
        <v>33.159999999999997</v>
      </c>
      <c r="AE6264">
        <v>275</v>
      </c>
      <c r="AF6264">
        <v>9275</v>
      </c>
    </row>
    <row r="6265" spans="1:32" x14ac:dyDescent="0.25">
      <c r="A6265" t="s">
        <v>27</v>
      </c>
      <c r="B6265" t="s">
        <v>12562</v>
      </c>
      <c r="C6265" t="s">
        <v>4008</v>
      </c>
      <c r="D6265" t="s">
        <v>12572</v>
      </c>
      <c r="E6265" t="s">
        <v>3173</v>
      </c>
      <c r="F6265" t="s">
        <v>12575</v>
      </c>
      <c r="G6265" t="s">
        <v>5002</v>
      </c>
      <c r="H6265">
        <v>2020</v>
      </c>
      <c r="I6265">
        <v>12</v>
      </c>
      <c r="J6265">
        <v>952</v>
      </c>
      <c r="K6265">
        <v>20201201</v>
      </c>
      <c r="L6265">
        <v>20201231</v>
      </c>
      <c r="M6265" s="34">
        <v>0.39930555555555558</v>
      </c>
      <c r="N6265" s="34">
        <v>0.4861111111111111</v>
      </c>
      <c r="O6265">
        <v>185</v>
      </c>
      <c r="P6265" t="s">
        <v>12558</v>
      </c>
      <c r="Q6265" t="s">
        <v>12559</v>
      </c>
      <c r="R6265" t="s">
        <v>12557</v>
      </c>
      <c r="S6265" t="s">
        <v>12606</v>
      </c>
      <c r="T6265">
        <v>0</v>
      </c>
      <c r="U6265">
        <v>0</v>
      </c>
      <c r="V6265">
        <v>0</v>
      </c>
      <c r="W6265">
        <v>0</v>
      </c>
      <c r="X6265">
        <v>1168</v>
      </c>
      <c r="Y6265">
        <v>1168</v>
      </c>
      <c r="Z6265">
        <v>1168</v>
      </c>
      <c r="AA6265" t="s">
        <v>11439</v>
      </c>
      <c r="AB6265">
        <v>12</v>
      </c>
      <c r="AC6265">
        <v>3504</v>
      </c>
      <c r="AD6265">
        <v>7.51</v>
      </c>
      <c r="AE6265">
        <v>292</v>
      </c>
      <c r="AF6265">
        <v>2142</v>
      </c>
    </row>
    <row r="6266" spans="1:32" x14ac:dyDescent="0.25">
      <c r="A6266" t="s">
        <v>4008</v>
      </c>
      <c r="B6266" t="s">
        <v>12572</v>
      </c>
      <c r="C6266" t="s">
        <v>27</v>
      </c>
      <c r="D6266" t="s">
        <v>12562</v>
      </c>
      <c r="E6266" t="s">
        <v>3173</v>
      </c>
      <c r="F6266" t="s">
        <v>12575</v>
      </c>
      <c r="G6266" t="s">
        <v>5002</v>
      </c>
      <c r="H6266">
        <v>2020</v>
      </c>
      <c r="I6266">
        <v>12</v>
      </c>
      <c r="J6266">
        <v>953</v>
      </c>
      <c r="K6266">
        <v>20201201</v>
      </c>
      <c r="L6266">
        <v>20201231</v>
      </c>
      <c r="M6266" s="34">
        <v>0.54166666666666663</v>
      </c>
      <c r="N6266" s="34">
        <v>0.71527777777777779</v>
      </c>
      <c r="O6266">
        <v>190</v>
      </c>
      <c r="P6266" t="s">
        <v>12559</v>
      </c>
      <c r="Q6266" t="s">
        <v>12558</v>
      </c>
      <c r="R6266" t="s">
        <v>12557</v>
      </c>
      <c r="S6266" t="s">
        <v>12606</v>
      </c>
      <c r="T6266">
        <v>0</v>
      </c>
      <c r="U6266">
        <v>0</v>
      </c>
      <c r="V6266">
        <v>0</v>
      </c>
      <c r="W6266">
        <v>0</v>
      </c>
      <c r="X6266">
        <v>1168</v>
      </c>
      <c r="Y6266">
        <v>1168</v>
      </c>
      <c r="Z6266">
        <v>1168</v>
      </c>
      <c r="AA6266" t="s">
        <v>11439</v>
      </c>
      <c r="AB6266">
        <v>12</v>
      </c>
      <c r="AC6266">
        <v>3504</v>
      </c>
      <c r="AD6266">
        <v>7.51</v>
      </c>
      <c r="AE6266">
        <v>292</v>
      </c>
      <c r="AF6266">
        <v>2142</v>
      </c>
    </row>
    <row r="6267" spans="1:32" x14ac:dyDescent="0.25">
      <c r="A6267" t="s">
        <v>27</v>
      </c>
      <c r="B6267" t="s">
        <v>12562</v>
      </c>
      <c r="C6267" t="s">
        <v>4187</v>
      </c>
      <c r="D6267" t="s">
        <v>12601</v>
      </c>
      <c r="E6267" t="s">
        <v>12604</v>
      </c>
      <c r="F6267" t="s">
        <v>12603</v>
      </c>
      <c r="G6267" t="s">
        <v>5002</v>
      </c>
      <c r="H6267">
        <v>2020</v>
      </c>
      <c r="I6267">
        <v>12</v>
      </c>
      <c r="J6267">
        <v>129</v>
      </c>
      <c r="K6267">
        <v>20201201</v>
      </c>
      <c r="L6267">
        <v>20201231</v>
      </c>
      <c r="M6267" s="34">
        <v>0.81944444444444453</v>
      </c>
      <c r="N6267" s="34">
        <v>2.4305555555555556E-2</v>
      </c>
      <c r="O6267">
        <v>235</v>
      </c>
      <c r="P6267" t="s">
        <v>12558</v>
      </c>
      <c r="Q6267" t="s">
        <v>12559</v>
      </c>
      <c r="R6267" t="s">
        <v>12557</v>
      </c>
      <c r="S6267" t="s">
        <v>12617</v>
      </c>
      <c r="T6267">
        <v>0</v>
      </c>
      <c r="U6267">
        <v>930</v>
      </c>
      <c r="V6267">
        <v>0</v>
      </c>
      <c r="W6267">
        <v>930</v>
      </c>
      <c r="X6267">
        <v>0</v>
      </c>
      <c r="Y6267">
        <v>744</v>
      </c>
      <c r="Z6267">
        <v>744</v>
      </c>
      <c r="AA6267" t="s">
        <v>11439</v>
      </c>
      <c r="AB6267">
        <v>18</v>
      </c>
      <c r="AC6267">
        <v>3348</v>
      </c>
      <c r="AD6267">
        <v>10.07</v>
      </c>
      <c r="AE6267">
        <v>186</v>
      </c>
      <c r="AF6267">
        <v>3009</v>
      </c>
    </row>
    <row r="6268" spans="1:32" x14ac:dyDescent="0.25">
      <c r="A6268" t="s">
        <v>4187</v>
      </c>
      <c r="B6268" t="s">
        <v>12601</v>
      </c>
      <c r="C6268" t="s">
        <v>27</v>
      </c>
      <c r="D6268" t="s">
        <v>12562</v>
      </c>
      <c r="E6268" t="s">
        <v>12604</v>
      </c>
      <c r="F6268" t="s">
        <v>12603</v>
      </c>
      <c r="G6268" t="s">
        <v>5002</v>
      </c>
      <c r="H6268">
        <v>2020</v>
      </c>
      <c r="I6268">
        <v>12</v>
      </c>
      <c r="J6268">
        <v>130</v>
      </c>
      <c r="K6268">
        <v>20201201</v>
      </c>
      <c r="L6268">
        <v>20201231</v>
      </c>
      <c r="M6268" s="34">
        <v>6.25E-2</v>
      </c>
      <c r="N6268" s="34">
        <v>0.20138888888888887</v>
      </c>
      <c r="O6268">
        <v>260</v>
      </c>
      <c r="P6268" t="s">
        <v>12559</v>
      </c>
      <c r="Q6268" t="s">
        <v>12558</v>
      </c>
      <c r="R6268" t="s">
        <v>12557</v>
      </c>
      <c r="S6268" t="s">
        <v>12617</v>
      </c>
      <c r="T6268">
        <v>0</v>
      </c>
      <c r="U6268">
        <v>930</v>
      </c>
      <c r="V6268">
        <v>0</v>
      </c>
      <c r="W6268">
        <v>930</v>
      </c>
      <c r="X6268">
        <v>0</v>
      </c>
      <c r="Y6268">
        <v>744</v>
      </c>
      <c r="Z6268">
        <v>744</v>
      </c>
      <c r="AA6268" t="s">
        <v>11439</v>
      </c>
      <c r="AB6268">
        <v>18</v>
      </c>
      <c r="AC6268">
        <v>3348</v>
      </c>
      <c r="AD6268">
        <v>10.07</v>
      </c>
      <c r="AE6268">
        <v>186</v>
      </c>
      <c r="AF6268">
        <v>3009</v>
      </c>
    </row>
    <row r="6269" spans="1:32" x14ac:dyDescent="0.25">
      <c r="A6269" t="s">
        <v>27</v>
      </c>
      <c r="B6269" t="s">
        <v>12562</v>
      </c>
      <c r="C6269" t="s">
        <v>62</v>
      </c>
      <c r="D6269" t="s">
        <v>12580</v>
      </c>
      <c r="E6269" t="s">
        <v>3173</v>
      </c>
      <c r="F6269" t="s">
        <v>12575</v>
      </c>
      <c r="G6269" t="s">
        <v>5002</v>
      </c>
      <c r="H6269">
        <v>2020</v>
      </c>
      <c r="I6269">
        <v>12</v>
      </c>
      <c r="J6269">
        <v>125</v>
      </c>
      <c r="K6269">
        <v>20201215</v>
      </c>
      <c r="L6269">
        <v>20201231</v>
      </c>
      <c r="M6269" s="34">
        <v>0.64930555555555558</v>
      </c>
      <c r="N6269" s="34">
        <v>0.73611111111111116</v>
      </c>
      <c r="O6269">
        <v>245</v>
      </c>
      <c r="P6269" t="s">
        <v>12558</v>
      </c>
      <c r="Q6269">
        <v>2</v>
      </c>
      <c r="R6269" t="s">
        <v>12557</v>
      </c>
      <c r="S6269" t="s">
        <v>12598</v>
      </c>
      <c r="T6269">
        <v>606</v>
      </c>
      <c r="U6269">
        <v>909</v>
      </c>
      <c r="V6269">
        <v>909</v>
      </c>
      <c r="W6269">
        <v>909</v>
      </c>
      <c r="X6269">
        <v>0</v>
      </c>
      <c r="Y6269">
        <v>0</v>
      </c>
      <c r="Z6269">
        <v>0</v>
      </c>
      <c r="AA6269" t="s">
        <v>11439</v>
      </c>
      <c r="AB6269">
        <v>11</v>
      </c>
      <c r="AC6269">
        <v>3333</v>
      </c>
      <c r="AD6269">
        <v>8.7799999999999994</v>
      </c>
      <c r="AE6269">
        <v>303</v>
      </c>
      <c r="AF6269">
        <v>2633</v>
      </c>
    </row>
    <row r="6270" spans="1:32" x14ac:dyDescent="0.25">
      <c r="A6270" t="s">
        <v>27</v>
      </c>
      <c r="B6270" t="s">
        <v>12562</v>
      </c>
      <c r="C6270" t="s">
        <v>62</v>
      </c>
      <c r="D6270" t="s">
        <v>12580</v>
      </c>
      <c r="E6270" t="s">
        <v>12604</v>
      </c>
      <c r="F6270" t="s">
        <v>12603</v>
      </c>
      <c r="G6270" t="s">
        <v>5002</v>
      </c>
      <c r="H6270">
        <v>2020</v>
      </c>
      <c r="I6270">
        <v>12</v>
      </c>
      <c r="J6270">
        <v>216</v>
      </c>
      <c r="K6270">
        <v>20201201</v>
      </c>
      <c r="L6270">
        <v>20201231</v>
      </c>
      <c r="M6270" s="34">
        <v>0.86111111111111116</v>
      </c>
      <c r="N6270" s="34">
        <v>0.94791666666666663</v>
      </c>
      <c r="O6270">
        <v>245</v>
      </c>
      <c r="P6270" t="s">
        <v>12558</v>
      </c>
      <c r="Q6270">
        <v>2</v>
      </c>
      <c r="R6270" t="s">
        <v>12557</v>
      </c>
      <c r="S6270" t="s">
        <v>12677</v>
      </c>
      <c r="T6270">
        <v>744</v>
      </c>
      <c r="U6270">
        <v>0</v>
      </c>
      <c r="V6270">
        <v>930</v>
      </c>
      <c r="W6270">
        <v>0</v>
      </c>
      <c r="X6270">
        <v>744</v>
      </c>
      <c r="Y6270">
        <v>0</v>
      </c>
      <c r="Z6270">
        <v>744</v>
      </c>
      <c r="AA6270" t="s">
        <v>11439</v>
      </c>
      <c r="AB6270">
        <v>17</v>
      </c>
      <c r="AC6270">
        <v>3162</v>
      </c>
      <c r="AD6270">
        <v>8.33</v>
      </c>
      <c r="AE6270">
        <v>186</v>
      </c>
      <c r="AF6270">
        <v>2633</v>
      </c>
    </row>
    <row r="6271" spans="1:32" x14ac:dyDescent="0.25">
      <c r="A6271" t="s">
        <v>62</v>
      </c>
      <c r="B6271" t="s">
        <v>12580</v>
      </c>
      <c r="C6271" t="s">
        <v>27</v>
      </c>
      <c r="D6271" t="s">
        <v>12562</v>
      </c>
      <c r="E6271" t="s">
        <v>12604</v>
      </c>
      <c r="F6271" t="s">
        <v>12603</v>
      </c>
      <c r="G6271" t="s">
        <v>5002</v>
      </c>
      <c r="H6271">
        <v>2020</v>
      </c>
      <c r="I6271">
        <v>12</v>
      </c>
      <c r="J6271">
        <v>217</v>
      </c>
      <c r="K6271">
        <v>20201201</v>
      </c>
      <c r="L6271">
        <v>20201231</v>
      </c>
      <c r="M6271" s="34">
        <v>0.98958333333333337</v>
      </c>
      <c r="N6271" s="34">
        <v>0.21875</v>
      </c>
      <c r="O6271">
        <v>210</v>
      </c>
      <c r="P6271">
        <v>2</v>
      </c>
      <c r="Q6271" t="s">
        <v>12558</v>
      </c>
      <c r="R6271" t="s">
        <v>12557</v>
      </c>
      <c r="S6271" t="s">
        <v>12677</v>
      </c>
      <c r="T6271">
        <v>744</v>
      </c>
      <c r="U6271">
        <v>0</v>
      </c>
      <c r="V6271">
        <v>930</v>
      </c>
      <c r="W6271">
        <v>0</v>
      </c>
      <c r="X6271">
        <v>744</v>
      </c>
      <c r="Y6271">
        <v>0</v>
      </c>
      <c r="Z6271">
        <v>744</v>
      </c>
      <c r="AA6271" t="s">
        <v>11439</v>
      </c>
      <c r="AB6271">
        <v>17</v>
      </c>
      <c r="AC6271">
        <v>3162</v>
      </c>
      <c r="AD6271">
        <v>8.33</v>
      </c>
      <c r="AE6271">
        <v>186</v>
      </c>
      <c r="AF6271">
        <v>2633</v>
      </c>
    </row>
    <row r="6272" spans="1:32" x14ac:dyDescent="0.25">
      <c r="A6272" t="s">
        <v>8725</v>
      </c>
      <c r="B6272" t="s">
        <v>12650</v>
      </c>
      <c r="C6272" t="s">
        <v>27</v>
      </c>
      <c r="D6272" t="s">
        <v>12562</v>
      </c>
      <c r="E6272" t="s">
        <v>12649</v>
      </c>
      <c r="F6272" t="s">
        <v>12648</v>
      </c>
      <c r="G6272" t="s">
        <v>5002</v>
      </c>
      <c r="H6272">
        <v>2020</v>
      </c>
      <c r="I6272">
        <v>12</v>
      </c>
      <c r="J6272">
        <v>445</v>
      </c>
      <c r="K6272">
        <v>20201215</v>
      </c>
      <c r="L6272">
        <v>20201231</v>
      </c>
      <c r="M6272" s="34">
        <v>0.5625</v>
      </c>
      <c r="N6272" s="34">
        <v>0.90625</v>
      </c>
      <c r="O6272">
        <v>555</v>
      </c>
      <c r="P6272">
        <v>1</v>
      </c>
      <c r="Q6272" t="s">
        <v>12558</v>
      </c>
      <c r="R6272" t="s">
        <v>12557</v>
      </c>
      <c r="S6272" t="s">
        <v>12676</v>
      </c>
      <c r="T6272">
        <v>0</v>
      </c>
      <c r="U6272">
        <v>834</v>
      </c>
      <c r="V6272">
        <v>834</v>
      </c>
      <c r="W6272">
        <v>834</v>
      </c>
      <c r="X6272">
        <v>0</v>
      </c>
      <c r="Y6272">
        <v>556</v>
      </c>
      <c r="Z6272">
        <v>0</v>
      </c>
      <c r="AA6272" t="s">
        <v>11439</v>
      </c>
      <c r="AB6272">
        <v>11</v>
      </c>
      <c r="AC6272">
        <v>3058</v>
      </c>
      <c r="AD6272">
        <v>21.64</v>
      </c>
      <c r="AE6272">
        <v>278</v>
      </c>
      <c r="AF6272">
        <v>7078</v>
      </c>
    </row>
    <row r="6273" spans="1:32" x14ac:dyDescent="0.25">
      <c r="A6273" t="s">
        <v>70</v>
      </c>
      <c r="B6273" t="s">
        <v>12576</v>
      </c>
      <c r="C6273" t="s">
        <v>27</v>
      </c>
      <c r="D6273" t="s">
        <v>12562</v>
      </c>
      <c r="E6273" t="s">
        <v>3173</v>
      </c>
      <c r="F6273" t="s">
        <v>12575</v>
      </c>
      <c r="G6273" t="s">
        <v>5002</v>
      </c>
      <c r="H6273">
        <v>2020</v>
      </c>
      <c r="I6273">
        <v>12</v>
      </c>
      <c r="J6273">
        <v>178</v>
      </c>
      <c r="K6273">
        <v>20201209</v>
      </c>
      <c r="L6273">
        <v>20201231</v>
      </c>
      <c r="M6273" s="34">
        <v>0.25347222222222221</v>
      </c>
      <c r="N6273" s="34">
        <v>0.71875</v>
      </c>
      <c r="O6273">
        <v>370</v>
      </c>
      <c r="P6273">
        <v>1</v>
      </c>
      <c r="Q6273" t="s">
        <v>12558</v>
      </c>
      <c r="R6273" t="s">
        <v>12557</v>
      </c>
      <c r="S6273" t="s">
        <v>12610</v>
      </c>
      <c r="T6273">
        <v>0</v>
      </c>
      <c r="U6273">
        <v>0</v>
      </c>
      <c r="V6273">
        <v>1212</v>
      </c>
      <c r="W6273">
        <v>0</v>
      </c>
      <c r="X6273">
        <v>909</v>
      </c>
      <c r="Y6273">
        <v>0</v>
      </c>
      <c r="Z6273">
        <v>909</v>
      </c>
      <c r="AA6273" t="s">
        <v>11439</v>
      </c>
      <c r="AB6273">
        <v>10</v>
      </c>
      <c r="AC6273">
        <v>3030</v>
      </c>
      <c r="AD6273">
        <v>16.170000000000002</v>
      </c>
      <c r="AE6273">
        <v>303</v>
      </c>
      <c r="AF6273">
        <v>5338</v>
      </c>
    </row>
    <row r="6274" spans="1:32" x14ac:dyDescent="0.25">
      <c r="A6274" t="s">
        <v>27</v>
      </c>
      <c r="B6274" t="s">
        <v>12562</v>
      </c>
      <c r="C6274" t="s">
        <v>4320</v>
      </c>
      <c r="D6274" t="s">
        <v>12581</v>
      </c>
      <c r="E6274" t="s">
        <v>3173</v>
      </c>
      <c r="F6274" t="s">
        <v>12575</v>
      </c>
      <c r="G6274" t="s">
        <v>5002</v>
      </c>
      <c r="H6274">
        <v>2020</v>
      </c>
      <c r="I6274">
        <v>12</v>
      </c>
      <c r="J6274">
        <v>974</v>
      </c>
      <c r="K6274">
        <v>20201201</v>
      </c>
      <c r="L6274">
        <v>20201231</v>
      </c>
      <c r="M6274" s="34">
        <v>0.71875</v>
      </c>
      <c r="N6274" s="34">
        <v>0.84027777777777779</v>
      </c>
      <c r="O6274">
        <v>175</v>
      </c>
      <c r="P6274" t="s">
        <v>12558</v>
      </c>
      <c r="Q6274" t="s">
        <v>12559</v>
      </c>
      <c r="R6274" t="s">
        <v>12557</v>
      </c>
      <c r="S6274" t="s">
        <v>12622</v>
      </c>
      <c r="T6274">
        <v>0</v>
      </c>
      <c r="U6274">
        <v>1070</v>
      </c>
      <c r="V6274">
        <v>0</v>
      </c>
      <c r="W6274">
        <v>1070</v>
      </c>
      <c r="X6274">
        <v>0</v>
      </c>
      <c r="Y6274">
        <v>856</v>
      </c>
      <c r="Z6274">
        <v>0</v>
      </c>
      <c r="AA6274" t="s">
        <v>11439</v>
      </c>
      <c r="AB6274">
        <v>14</v>
      </c>
      <c r="AC6274">
        <v>2996</v>
      </c>
      <c r="AD6274">
        <v>6.08</v>
      </c>
      <c r="AE6274">
        <v>214</v>
      </c>
      <c r="AF6274">
        <v>2031</v>
      </c>
    </row>
    <row r="6275" spans="1:32" x14ac:dyDescent="0.25">
      <c r="A6275" t="s">
        <v>4320</v>
      </c>
      <c r="B6275" t="s">
        <v>12581</v>
      </c>
      <c r="C6275" t="s">
        <v>27</v>
      </c>
      <c r="D6275" t="s">
        <v>12562</v>
      </c>
      <c r="E6275" t="s">
        <v>3173</v>
      </c>
      <c r="F6275" t="s">
        <v>12575</v>
      </c>
      <c r="G6275" t="s">
        <v>5002</v>
      </c>
      <c r="H6275">
        <v>2020</v>
      </c>
      <c r="I6275">
        <v>12</v>
      </c>
      <c r="J6275">
        <v>977</v>
      </c>
      <c r="K6275">
        <v>20201201</v>
      </c>
      <c r="L6275">
        <v>20201231</v>
      </c>
      <c r="M6275" s="34">
        <v>0.88194444444444453</v>
      </c>
      <c r="N6275" s="34">
        <v>1.0416666666666666E-2</v>
      </c>
      <c r="O6275">
        <v>185</v>
      </c>
      <c r="P6275" t="s">
        <v>12559</v>
      </c>
      <c r="Q6275" t="s">
        <v>12558</v>
      </c>
      <c r="R6275" t="s">
        <v>12557</v>
      </c>
      <c r="S6275" t="s">
        <v>12622</v>
      </c>
      <c r="T6275">
        <v>0</v>
      </c>
      <c r="U6275">
        <v>1070</v>
      </c>
      <c r="V6275">
        <v>0</v>
      </c>
      <c r="W6275">
        <v>1070</v>
      </c>
      <c r="X6275">
        <v>0</v>
      </c>
      <c r="Y6275">
        <v>856</v>
      </c>
      <c r="Z6275">
        <v>0</v>
      </c>
      <c r="AA6275" t="s">
        <v>11439</v>
      </c>
      <c r="AB6275">
        <v>14</v>
      </c>
      <c r="AC6275">
        <v>2996</v>
      </c>
      <c r="AD6275">
        <v>6.08</v>
      </c>
      <c r="AE6275">
        <v>214</v>
      </c>
      <c r="AF6275">
        <v>2031</v>
      </c>
    </row>
    <row r="6276" spans="1:32" x14ac:dyDescent="0.25">
      <c r="A6276" t="s">
        <v>76</v>
      </c>
      <c r="B6276" t="s">
        <v>12569</v>
      </c>
      <c r="C6276" t="s">
        <v>27</v>
      </c>
      <c r="D6276" t="s">
        <v>12562</v>
      </c>
      <c r="E6276" t="s">
        <v>3173</v>
      </c>
      <c r="F6276" t="s">
        <v>12575</v>
      </c>
      <c r="G6276" t="s">
        <v>5002</v>
      </c>
      <c r="H6276">
        <v>2020</v>
      </c>
      <c r="I6276">
        <v>12</v>
      </c>
      <c r="J6276">
        <v>110</v>
      </c>
      <c r="K6276">
        <v>20201215</v>
      </c>
      <c r="L6276">
        <v>20201231</v>
      </c>
      <c r="M6276" s="34">
        <v>0.57986111111111105</v>
      </c>
      <c r="N6276" s="34">
        <v>0.79513888888888884</v>
      </c>
      <c r="O6276">
        <v>190</v>
      </c>
      <c r="P6276">
        <v>1</v>
      </c>
      <c r="Q6276" t="s">
        <v>12558</v>
      </c>
      <c r="R6276" t="s">
        <v>12557</v>
      </c>
      <c r="S6276" t="s">
        <v>12671</v>
      </c>
      <c r="T6276">
        <v>428</v>
      </c>
      <c r="U6276">
        <v>0</v>
      </c>
      <c r="V6276">
        <v>642</v>
      </c>
      <c r="W6276">
        <v>642</v>
      </c>
      <c r="X6276">
        <v>428</v>
      </c>
      <c r="Y6276">
        <v>428</v>
      </c>
      <c r="Z6276">
        <v>428</v>
      </c>
      <c r="AA6276" t="s">
        <v>11439</v>
      </c>
      <c r="AB6276">
        <v>14</v>
      </c>
      <c r="AC6276">
        <v>2996</v>
      </c>
      <c r="AD6276">
        <v>6.47</v>
      </c>
      <c r="AE6276">
        <v>214</v>
      </c>
      <c r="AF6276">
        <v>2158</v>
      </c>
    </row>
    <row r="6277" spans="1:32" x14ac:dyDescent="0.25">
      <c r="A6277" t="s">
        <v>27</v>
      </c>
      <c r="B6277" t="s">
        <v>12562</v>
      </c>
      <c r="C6277" t="s">
        <v>3192</v>
      </c>
      <c r="D6277" t="s">
        <v>12630</v>
      </c>
      <c r="E6277" t="s">
        <v>3173</v>
      </c>
      <c r="F6277" t="s">
        <v>12575</v>
      </c>
      <c r="G6277" t="s">
        <v>5002</v>
      </c>
      <c r="H6277">
        <v>2020</v>
      </c>
      <c r="I6277">
        <v>12</v>
      </c>
      <c r="J6277">
        <v>990</v>
      </c>
      <c r="K6277">
        <v>20201201</v>
      </c>
      <c r="L6277">
        <v>20201231</v>
      </c>
      <c r="M6277" s="34">
        <v>0.36458333333333331</v>
      </c>
      <c r="N6277" s="34">
        <v>0.5625</v>
      </c>
      <c r="O6277">
        <v>225</v>
      </c>
      <c r="P6277" t="s">
        <v>12558</v>
      </c>
      <c r="Q6277" t="s">
        <v>12559</v>
      </c>
      <c r="R6277" t="s">
        <v>12557</v>
      </c>
      <c r="S6277" t="s">
        <v>12605</v>
      </c>
      <c r="T6277">
        <v>0</v>
      </c>
      <c r="U6277">
        <v>1070</v>
      </c>
      <c r="V6277">
        <v>0</v>
      </c>
      <c r="W6277">
        <v>1070</v>
      </c>
      <c r="X6277">
        <v>0</v>
      </c>
      <c r="Y6277">
        <v>0</v>
      </c>
      <c r="Z6277">
        <v>856</v>
      </c>
      <c r="AA6277" t="s">
        <v>11439</v>
      </c>
      <c r="AB6277">
        <v>14</v>
      </c>
      <c r="AC6277">
        <v>2996</v>
      </c>
      <c r="AD6277">
        <v>8.6300000000000008</v>
      </c>
      <c r="AE6277">
        <v>214</v>
      </c>
      <c r="AF6277">
        <v>2879</v>
      </c>
    </row>
    <row r="6278" spans="1:32" x14ac:dyDescent="0.25">
      <c r="A6278" t="s">
        <v>3192</v>
      </c>
      <c r="B6278" t="s">
        <v>12630</v>
      </c>
      <c r="C6278" t="s">
        <v>27</v>
      </c>
      <c r="D6278" t="s">
        <v>12562</v>
      </c>
      <c r="E6278" t="s">
        <v>3173</v>
      </c>
      <c r="F6278" t="s">
        <v>12575</v>
      </c>
      <c r="G6278" t="s">
        <v>5002</v>
      </c>
      <c r="H6278">
        <v>2020</v>
      </c>
      <c r="I6278">
        <v>12</v>
      </c>
      <c r="J6278">
        <v>993</v>
      </c>
      <c r="K6278">
        <v>20201201</v>
      </c>
      <c r="L6278">
        <v>20201231</v>
      </c>
      <c r="M6278" s="34">
        <v>0.61805555555555558</v>
      </c>
      <c r="N6278" s="34">
        <v>0.75</v>
      </c>
      <c r="O6278">
        <v>250</v>
      </c>
      <c r="P6278" t="s">
        <v>12559</v>
      </c>
      <c r="Q6278" t="s">
        <v>12558</v>
      </c>
      <c r="R6278" t="s">
        <v>12557</v>
      </c>
      <c r="S6278" t="s">
        <v>12605</v>
      </c>
      <c r="T6278">
        <v>0</v>
      </c>
      <c r="U6278">
        <v>1070</v>
      </c>
      <c r="V6278">
        <v>0</v>
      </c>
      <c r="W6278">
        <v>1070</v>
      </c>
      <c r="X6278">
        <v>0</v>
      </c>
      <c r="Y6278">
        <v>0</v>
      </c>
      <c r="Z6278">
        <v>856</v>
      </c>
      <c r="AA6278" t="s">
        <v>11439</v>
      </c>
      <c r="AB6278">
        <v>14</v>
      </c>
      <c r="AC6278">
        <v>2996</v>
      </c>
      <c r="AD6278">
        <v>8.6300000000000008</v>
      </c>
      <c r="AE6278">
        <v>214</v>
      </c>
      <c r="AF6278">
        <v>2879</v>
      </c>
    </row>
    <row r="6279" spans="1:32" x14ac:dyDescent="0.25">
      <c r="A6279" t="s">
        <v>27</v>
      </c>
      <c r="B6279" t="s">
        <v>12562</v>
      </c>
      <c r="C6279" t="s">
        <v>9058</v>
      </c>
      <c r="D6279" t="s">
        <v>12675</v>
      </c>
      <c r="E6279" t="s">
        <v>3173</v>
      </c>
      <c r="F6279" t="s">
        <v>12575</v>
      </c>
      <c r="G6279" t="s">
        <v>5002</v>
      </c>
      <c r="H6279">
        <v>2020</v>
      </c>
      <c r="I6279">
        <v>12</v>
      </c>
      <c r="J6279">
        <v>4</v>
      </c>
      <c r="K6279">
        <v>20201201</v>
      </c>
      <c r="L6279">
        <v>20201231</v>
      </c>
      <c r="M6279" s="34">
        <v>0.66666666666666663</v>
      </c>
      <c r="N6279" s="34">
        <v>0.2951388888888889</v>
      </c>
      <c r="O6279">
        <v>725</v>
      </c>
      <c r="P6279" t="s">
        <v>12558</v>
      </c>
      <c r="Q6279" t="s">
        <v>12674</v>
      </c>
      <c r="R6279" t="s">
        <v>12557</v>
      </c>
      <c r="S6279" t="s">
        <v>12673</v>
      </c>
      <c r="T6279">
        <v>0</v>
      </c>
      <c r="U6279">
        <v>0</v>
      </c>
      <c r="V6279">
        <v>0</v>
      </c>
      <c r="W6279">
        <v>1645</v>
      </c>
      <c r="X6279">
        <v>0</v>
      </c>
      <c r="Y6279">
        <v>1316</v>
      </c>
      <c r="Z6279">
        <v>0</v>
      </c>
      <c r="AA6279" t="s">
        <v>11439</v>
      </c>
      <c r="AB6279">
        <v>9</v>
      </c>
      <c r="AC6279">
        <v>2961</v>
      </c>
      <c r="AD6279">
        <v>31.03</v>
      </c>
      <c r="AE6279">
        <v>329</v>
      </c>
      <c r="AF6279">
        <v>10478</v>
      </c>
    </row>
    <row r="6280" spans="1:32" x14ac:dyDescent="0.25">
      <c r="A6280" t="s">
        <v>9058</v>
      </c>
      <c r="B6280" t="s">
        <v>12675</v>
      </c>
      <c r="C6280" t="s">
        <v>27</v>
      </c>
      <c r="D6280" t="s">
        <v>12562</v>
      </c>
      <c r="E6280" t="s">
        <v>3173</v>
      </c>
      <c r="F6280" t="s">
        <v>12575</v>
      </c>
      <c r="G6280" t="s">
        <v>5002</v>
      </c>
      <c r="H6280">
        <v>2020</v>
      </c>
      <c r="I6280">
        <v>12</v>
      </c>
      <c r="J6280">
        <v>3</v>
      </c>
      <c r="K6280">
        <v>20201201</v>
      </c>
      <c r="L6280">
        <v>20201231</v>
      </c>
      <c r="M6280" s="34">
        <v>0.79513888888888884</v>
      </c>
      <c r="N6280" s="34">
        <v>0.20833333333333334</v>
      </c>
      <c r="O6280">
        <v>775</v>
      </c>
      <c r="P6280" t="s">
        <v>12674</v>
      </c>
      <c r="Q6280" t="s">
        <v>12558</v>
      </c>
      <c r="R6280" t="s">
        <v>12557</v>
      </c>
      <c r="S6280" t="s">
        <v>12673</v>
      </c>
      <c r="T6280">
        <v>0</v>
      </c>
      <c r="U6280">
        <v>0</v>
      </c>
      <c r="V6280">
        <v>0</v>
      </c>
      <c r="W6280">
        <v>1645</v>
      </c>
      <c r="X6280">
        <v>0</v>
      </c>
      <c r="Y6280">
        <v>1316</v>
      </c>
      <c r="Z6280">
        <v>0</v>
      </c>
      <c r="AA6280" t="s">
        <v>11439</v>
      </c>
      <c r="AB6280">
        <v>9</v>
      </c>
      <c r="AC6280">
        <v>2961</v>
      </c>
      <c r="AD6280">
        <v>31.03</v>
      </c>
      <c r="AE6280">
        <v>329</v>
      </c>
      <c r="AF6280">
        <v>10478</v>
      </c>
    </row>
    <row r="6281" spans="1:32" x14ac:dyDescent="0.25">
      <c r="A6281" t="s">
        <v>27</v>
      </c>
      <c r="B6281" t="s">
        <v>12562</v>
      </c>
      <c r="C6281" t="s">
        <v>4148</v>
      </c>
      <c r="D6281" t="s">
        <v>12628</v>
      </c>
      <c r="E6281" t="s">
        <v>528</v>
      </c>
      <c r="F6281" t="s">
        <v>12627</v>
      </c>
      <c r="G6281" t="s">
        <v>5002</v>
      </c>
      <c r="H6281">
        <v>2020</v>
      </c>
      <c r="I6281">
        <v>12</v>
      </c>
      <c r="J6281">
        <v>102</v>
      </c>
      <c r="K6281">
        <v>20201201</v>
      </c>
      <c r="L6281">
        <v>20201231</v>
      </c>
      <c r="M6281" s="34">
        <v>0.70486111111111116</v>
      </c>
      <c r="N6281" s="34">
        <v>0.94444444444444453</v>
      </c>
      <c r="O6281">
        <v>285</v>
      </c>
      <c r="P6281" t="s">
        <v>12558</v>
      </c>
      <c r="Q6281" t="s">
        <v>12558</v>
      </c>
      <c r="R6281" t="s">
        <v>12557</v>
      </c>
      <c r="S6281" t="s">
        <v>12589</v>
      </c>
      <c r="T6281">
        <v>0</v>
      </c>
      <c r="U6281">
        <v>1470</v>
      </c>
      <c r="V6281">
        <v>0</v>
      </c>
      <c r="W6281">
        <v>1470</v>
      </c>
      <c r="X6281">
        <v>0</v>
      </c>
      <c r="Y6281">
        <v>0</v>
      </c>
      <c r="Z6281">
        <v>0</v>
      </c>
      <c r="AA6281" t="s">
        <v>11439</v>
      </c>
      <c r="AB6281">
        <v>10</v>
      </c>
      <c r="AC6281">
        <v>2940</v>
      </c>
      <c r="AD6281">
        <v>12.03</v>
      </c>
      <c r="AE6281">
        <v>294</v>
      </c>
      <c r="AF6281">
        <v>4091</v>
      </c>
    </row>
    <row r="6282" spans="1:32" x14ac:dyDescent="0.25">
      <c r="A6282" t="s">
        <v>27</v>
      </c>
      <c r="B6282" t="s">
        <v>12562</v>
      </c>
      <c r="C6282" t="s">
        <v>91</v>
      </c>
      <c r="D6282" t="s">
        <v>12577</v>
      </c>
      <c r="E6282" t="s">
        <v>3173</v>
      </c>
      <c r="F6282" t="s">
        <v>12575</v>
      </c>
      <c r="G6282" t="s">
        <v>5002</v>
      </c>
      <c r="H6282">
        <v>2020</v>
      </c>
      <c r="I6282">
        <v>12</v>
      </c>
      <c r="J6282">
        <v>143</v>
      </c>
      <c r="K6282">
        <v>20201201</v>
      </c>
      <c r="L6282">
        <v>20201231</v>
      </c>
      <c r="M6282" s="34">
        <v>0.29166666666666669</v>
      </c>
      <c r="N6282" s="34">
        <v>0.3263888888888889</v>
      </c>
      <c r="O6282">
        <v>230</v>
      </c>
      <c r="P6282" t="s">
        <v>12558</v>
      </c>
      <c r="Q6282" t="s">
        <v>12558</v>
      </c>
      <c r="R6282" t="s">
        <v>12557</v>
      </c>
      <c r="S6282" t="s">
        <v>12664</v>
      </c>
      <c r="T6282">
        <v>856</v>
      </c>
      <c r="U6282">
        <v>0</v>
      </c>
      <c r="V6282">
        <v>0</v>
      </c>
      <c r="W6282">
        <v>1070</v>
      </c>
      <c r="X6282">
        <v>0</v>
      </c>
      <c r="Y6282">
        <v>856</v>
      </c>
      <c r="Z6282">
        <v>0</v>
      </c>
      <c r="AA6282" t="s">
        <v>11439</v>
      </c>
      <c r="AB6282">
        <v>13</v>
      </c>
      <c r="AC6282">
        <v>2782</v>
      </c>
      <c r="AD6282">
        <v>6.37</v>
      </c>
      <c r="AE6282">
        <v>214</v>
      </c>
      <c r="AF6282">
        <v>2290</v>
      </c>
    </row>
    <row r="6283" spans="1:32" x14ac:dyDescent="0.25">
      <c r="A6283" t="s">
        <v>91</v>
      </c>
      <c r="B6283" t="s">
        <v>12577</v>
      </c>
      <c r="C6283" t="s">
        <v>27</v>
      </c>
      <c r="D6283" t="s">
        <v>12562</v>
      </c>
      <c r="E6283" t="s">
        <v>3173</v>
      </c>
      <c r="F6283" t="s">
        <v>12575</v>
      </c>
      <c r="G6283" t="s">
        <v>5002</v>
      </c>
      <c r="H6283">
        <v>2020</v>
      </c>
      <c r="I6283">
        <v>12</v>
      </c>
      <c r="J6283">
        <v>142</v>
      </c>
      <c r="K6283">
        <v>20201201</v>
      </c>
      <c r="L6283">
        <v>20201231</v>
      </c>
      <c r="M6283" s="34">
        <v>0.36805555555555558</v>
      </c>
      <c r="N6283" s="34">
        <v>0.62847222222222221</v>
      </c>
      <c r="O6283">
        <v>195</v>
      </c>
      <c r="P6283" t="s">
        <v>12558</v>
      </c>
      <c r="Q6283" t="s">
        <v>12558</v>
      </c>
      <c r="R6283" t="s">
        <v>12557</v>
      </c>
      <c r="S6283" t="s">
        <v>12664</v>
      </c>
      <c r="T6283">
        <v>856</v>
      </c>
      <c r="U6283">
        <v>0</v>
      </c>
      <c r="V6283">
        <v>0</v>
      </c>
      <c r="W6283">
        <v>1070</v>
      </c>
      <c r="X6283">
        <v>0</v>
      </c>
      <c r="Y6283">
        <v>856</v>
      </c>
      <c r="Z6283">
        <v>0</v>
      </c>
      <c r="AA6283" t="s">
        <v>11439</v>
      </c>
      <c r="AB6283">
        <v>13</v>
      </c>
      <c r="AC6283">
        <v>2782</v>
      </c>
      <c r="AD6283">
        <v>6.37</v>
      </c>
      <c r="AE6283">
        <v>214</v>
      </c>
      <c r="AF6283">
        <v>2290</v>
      </c>
    </row>
    <row r="6284" spans="1:32" x14ac:dyDescent="0.25">
      <c r="A6284" t="s">
        <v>27</v>
      </c>
      <c r="B6284" t="s">
        <v>12562</v>
      </c>
      <c r="C6284" t="s">
        <v>8725</v>
      </c>
      <c r="D6284" t="s">
        <v>12650</v>
      </c>
      <c r="E6284" t="s">
        <v>12649</v>
      </c>
      <c r="F6284" t="s">
        <v>12648</v>
      </c>
      <c r="G6284" t="s">
        <v>5002</v>
      </c>
      <c r="H6284">
        <v>2020</v>
      </c>
      <c r="I6284">
        <v>12</v>
      </c>
      <c r="J6284">
        <v>446</v>
      </c>
      <c r="K6284">
        <v>20201216</v>
      </c>
      <c r="L6284">
        <v>20201231</v>
      </c>
      <c r="M6284" s="34">
        <v>0.99652777777777779</v>
      </c>
      <c r="N6284" s="34">
        <v>0.39930555555555558</v>
      </c>
      <c r="O6284">
        <v>520</v>
      </c>
      <c r="P6284" t="s">
        <v>12558</v>
      </c>
      <c r="Q6284">
        <v>2</v>
      </c>
      <c r="R6284" t="s">
        <v>12557</v>
      </c>
      <c r="S6284" t="s">
        <v>12672</v>
      </c>
      <c r="T6284">
        <v>0</v>
      </c>
      <c r="U6284">
        <v>0</v>
      </c>
      <c r="V6284">
        <v>834</v>
      </c>
      <c r="W6284">
        <v>834</v>
      </c>
      <c r="X6284">
        <v>556</v>
      </c>
      <c r="Y6284">
        <v>0</v>
      </c>
      <c r="Z6284">
        <v>556</v>
      </c>
      <c r="AA6284" t="s">
        <v>11439</v>
      </c>
      <c r="AB6284">
        <v>10</v>
      </c>
      <c r="AC6284">
        <v>2780</v>
      </c>
      <c r="AD6284">
        <v>19.68</v>
      </c>
      <c r="AE6284">
        <v>278</v>
      </c>
      <c r="AF6284">
        <v>7078</v>
      </c>
    </row>
    <row r="6285" spans="1:32" x14ac:dyDescent="0.25">
      <c r="A6285" t="s">
        <v>27</v>
      </c>
      <c r="B6285" t="s">
        <v>12562</v>
      </c>
      <c r="C6285" t="s">
        <v>11000</v>
      </c>
      <c r="D6285" t="s">
        <v>12661</v>
      </c>
      <c r="E6285" t="s">
        <v>3173</v>
      </c>
      <c r="F6285" t="s">
        <v>12575</v>
      </c>
      <c r="G6285" t="s">
        <v>5002</v>
      </c>
      <c r="H6285">
        <v>2020</v>
      </c>
      <c r="I6285">
        <v>12</v>
      </c>
      <c r="J6285">
        <v>24</v>
      </c>
      <c r="K6285">
        <v>20201201</v>
      </c>
      <c r="L6285">
        <v>20201213</v>
      </c>
      <c r="M6285" s="34">
        <v>0.83680555555555547</v>
      </c>
      <c r="N6285" s="34">
        <v>0.51041666666666663</v>
      </c>
      <c r="O6285">
        <v>790</v>
      </c>
      <c r="P6285" t="s">
        <v>12558</v>
      </c>
      <c r="Q6285" t="s">
        <v>12658</v>
      </c>
      <c r="R6285" t="s">
        <v>12557</v>
      </c>
      <c r="S6285" t="s">
        <v>12632</v>
      </c>
      <c r="T6285">
        <v>292</v>
      </c>
      <c r="U6285">
        <v>0</v>
      </c>
      <c r="V6285">
        <v>584</v>
      </c>
      <c r="W6285">
        <v>0</v>
      </c>
      <c r="X6285">
        <v>584</v>
      </c>
      <c r="Y6285">
        <v>584</v>
      </c>
      <c r="Z6285">
        <v>584</v>
      </c>
      <c r="AA6285" t="s">
        <v>11439</v>
      </c>
      <c r="AB6285">
        <v>9</v>
      </c>
      <c r="AC6285">
        <v>2628</v>
      </c>
      <c r="AD6285">
        <v>29.83</v>
      </c>
      <c r="AE6285">
        <v>292</v>
      </c>
      <c r="AF6285">
        <v>11349</v>
      </c>
    </row>
    <row r="6286" spans="1:32" x14ac:dyDescent="0.25">
      <c r="A6286" t="s">
        <v>11000</v>
      </c>
      <c r="B6286" t="s">
        <v>12661</v>
      </c>
      <c r="C6286" t="s">
        <v>27</v>
      </c>
      <c r="D6286" t="s">
        <v>12562</v>
      </c>
      <c r="E6286" t="s">
        <v>3173</v>
      </c>
      <c r="F6286" t="s">
        <v>12575</v>
      </c>
      <c r="G6286" t="s">
        <v>5002</v>
      </c>
      <c r="H6286">
        <v>2020</v>
      </c>
      <c r="I6286">
        <v>12</v>
      </c>
      <c r="J6286">
        <v>23</v>
      </c>
      <c r="K6286">
        <v>20201201</v>
      </c>
      <c r="L6286">
        <v>20201213</v>
      </c>
      <c r="M6286" s="34">
        <v>0.77083333333333337</v>
      </c>
      <c r="N6286" s="34">
        <v>0.22916666666666666</v>
      </c>
      <c r="O6286">
        <v>840</v>
      </c>
      <c r="P6286" t="s">
        <v>12658</v>
      </c>
      <c r="Q6286" t="s">
        <v>12558</v>
      </c>
      <c r="R6286" t="s">
        <v>12557</v>
      </c>
      <c r="S6286" t="s">
        <v>12632</v>
      </c>
      <c r="T6286">
        <v>292</v>
      </c>
      <c r="U6286">
        <v>0</v>
      </c>
      <c r="V6286">
        <v>584</v>
      </c>
      <c r="W6286">
        <v>0</v>
      </c>
      <c r="X6286">
        <v>584</v>
      </c>
      <c r="Y6286">
        <v>584</v>
      </c>
      <c r="Z6286">
        <v>584</v>
      </c>
      <c r="AA6286" t="s">
        <v>11439</v>
      </c>
      <c r="AB6286">
        <v>9</v>
      </c>
      <c r="AC6286">
        <v>2628</v>
      </c>
      <c r="AD6286">
        <v>29.83</v>
      </c>
      <c r="AE6286">
        <v>292</v>
      </c>
      <c r="AF6286">
        <v>11349</v>
      </c>
    </row>
    <row r="6287" spans="1:32" x14ac:dyDescent="0.25">
      <c r="A6287" t="s">
        <v>27</v>
      </c>
      <c r="B6287" t="s">
        <v>12562</v>
      </c>
      <c r="C6287" t="s">
        <v>4096</v>
      </c>
      <c r="D6287" t="s">
        <v>12602</v>
      </c>
      <c r="E6287" t="s">
        <v>12604</v>
      </c>
      <c r="F6287" t="s">
        <v>12603</v>
      </c>
      <c r="G6287" t="s">
        <v>5002</v>
      </c>
      <c r="H6287">
        <v>2020</v>
      </c>
      <c r="I6287">
        <v>12</v>
      </c>
      <c r="J6287">
        <v>134</v>
      </c>
      <c r="K6287">
        <v>20201201</v>
      </c>
      <c r="L6287">
        <v>20201231</v>
      </c>
      <c r="M6287" s="34">
        <v>0.66666666666666663</v>
      </c>
      <c r="N6287" s="34">
        <v>0.69097222222222221</v>
      </c>
      <c r="O6287">
        <v>215</v>
      </c>
      <c r="P6287" t="s">
        <v>12558</v>
      </c>
      <c r="Q6287">
        <v>2</v>
      </c>
      <c r="R6287" t="s">
        <v>12557</v>
      </c>
      <c r="S6287" t="s">
        <v>12622</v>
      </c>
      <c r="T6287">
        <v>0</v>
      </c>
      <c r="U6287">
        <v>930</v>
      </c>
      <c r="V6287">
        <v>0</v>
      </c>
      <c r="W6287">
        <v>930</v>
      </c>
      <c r="X6287">
        <v>0</v>
      </c>
      <c r="Y6287">
        <v>744</v>
      </c>
      <c r="Z6287">
        <v>0</v>
      </c>
      <c r="AA6287" t="s">
        <v>11439</v>
      </c>
      <c r="AB6287">
        <v>14</v>
      </c>
      <c r="AC6287">
        <v>2604</v>
      </c>
      <c r="AD6287">
        <v>5.76</v>
      </c>
      <c r="AE6287">
        <v>186</v>
      </c>
      <c r="AF6287">
        <v>2211</v>
      </c>
    </row>
    <row r="6288" spans="1:32" x14ac:dyDescent="0.25">
      <c r="A6288" t="s">
        <v>4096</v>
      </c>
      <c r="B6288" t="s">
        <v>12602</v>
      </c>
      <c r="C6288" t="s">
        <v>27</v>
      </c>
      <c r="D6288" t="s">
        <v>12562</v>
      </c>
      <c r="E6288" t="s">
        <v>12604</v>
      </c>
      <c r="F6288" t="s">
        <v>12603</v>
      </c>
      <c r="G6288" t="s">
        <v>5002</v>
      </c>
      <c r="H6288">
        <v>2020</v>
      </c>
      <c r="I6288">
        <v>12</v>
      </c>
      <c r="J6288">
        <v>133</v>
      </c>
      <c r="K6288">
        <v>20201201</v>
      </c>
      <c r="L6288">
        <v>20201231</v>
      </c>
      <c r="M6288" s="34">
        <v>0.72222222222222221</v>
      </c>
      <c r="N6288" s="34">
        <v>0.96875</v>
      </c>
      <c r="O6288">
        <v>175</v>
      </c>
      <c r="P6288">
        <v>2</v>
      </c>
      <c r="Q6288" t="s">
        <v>12558</v>
      </c>
      <c r="R6288" t="s">
        <v>12557</v>
      </c>
      <c r="S6288" t="s">
        <v>12622</v>
      </c>
      <c r="T6288">
        <v>0</v>
      </c>
      <c r="U6288">
        <v>930</v>
      </c>
      <c r="V6288">
        <v>0</v>
      </c>
      <c r="W6288">
        <v>930</v>
      </c>
      <c r="X6288">
        <v>0</v>
      </c>
      <c r="Y6288">
        <v>744</v>
      </c>
      <c r="Z6288">
        <v>0</v>
      </c>
      <c r="AA6288" t="s">
        <v>11439</v>
      </c>
      <c r="AB6288">
        <v>14</v>
      </c>
      <c r="AC6288">
        <v>2604</v>
      </c>
      <c r="AD6288">
        <v>5.76</v>
      </c>
      <c r="AE6288">
        <v>186</v>
      </c>
      <c r="AF6288">
        <v>2211</v>
      </c>
    </row>
    <row r="6289" spans="1:32" x14ac:dyDescent="0.25">
      <c r="A6289" t="s">
        <v>27</v>
      </c>
      <c r="B6289" t="s">
        <v>12562</v>
      </c>
      <c r="C6289" t="s">
        <v>76</v>
      </c>
      <c r="D6289" t="s">
        <v>12569</v>
      </c>
      <c r="E6289" t="s">
        <v>3173</v>
      </c>
      <c r="F6289" t="s">
        <v>12575</v>
      </c>
      <c r="G6289" t="s">
        <v>5002</v>
      </c>
      <c r="H6289">
        <v>2020</v>
      </c>
      <c r="I6289">
        <v>12</v>
      </c>
      <c r="J6289">
        <v>107</v>
      </c>
      <c r="K6289">
        <v>20201201</v>
      </c>
      <c r="L6289">
        <v>20201231</v>
      </c>
      <c r="M6289" s="34">
        <v>0.45833333333333331</v>
      </c>
      <c r="N6289" s="34">
        <v>0.52777777777777779</v>
      </c>
      <c r="O6289">
        <v>220</v>
      </c>
      <c r="P6289" t="s">
        <v>12558</v>
      </c>
      <c r="Q6289">
        <v>1</v>
      </c>
      <c r="R6289" t="s">
        <v>12557</v>
      </c>
      <c r="S6289" t="s">
        <v>12606</v>
      </c>
      <c r="T6289">
        <v>0</v>
      </c>
      <c r="U6289">
        <v>0</v>
      </c>
      <c r="V6289">
        <v>0</v>
      </c>
      <c r="W6289">
        <v>0</v>
      </c>
      <c r="X6289">
        <v>856</v>
      </c>
      <c r="Y6289">
        <v>856</v>
      </c>
      <c r="Z6289">
        <v>856</v>
      </c>
      <c r="AA6289" t="s">
        <v>11439</v>
      </c>
      <c r="AB6289">
        <v>12</v>
      </c>
      <c r="AC6289">
        <v>2568</v>
      </c>
      <c r="AD6289">
        <v>5.54</v>
      </c>
      <c r="AE6289">
        <v>214</v>
      </c>
      <c r="AF6289">
        <v>2158</v>
      </c>
    </row>
    <row r="6290" spans="1:32" x14ac:dyDescent="0.25">
      <c r="A6290" t="s">
        <v>27</v>
      </c>
      <c r="B6290" t="s">
        <v>12562</v>
      </c>
      <c r="C6290" t="s">
        <v>62</v>
      </c>
      <c r="D6290" t="s">
        <v>12580</v>
      </c>
      <c r="E6290" t="s">
        <v>3173</v>
      </c>
      <c r="F6290" t="s">
        <v>12575</v>
      </c>
      <c r="G6290" t="s">
        <v>5002</v>
      </c>
      <c r="H6290">
        <v>2020</v>
      </c>
      <c r="I6290">
        <v>12</v>
      </c>
      <c r="J6290">
        <v>129</v>
      </c>
      <c r="K6290">
        <v>20201201</v>
      </c>
      <c r="L6290">
        <v>20201214</v>
      </c>
      <c r="M6290" s="34">
        <v>0.77083333333333337</v>
      </c>
      <c r="N6290" s="34">
        <v>0.86111111111111116</v>
      </c>
      <c r="O6290">
        <v>250</v>
      </c>
      <c r="P6290" t="s">
        <v>12558</v>
      </c>
      <c r="Q6290">
        <v>2</v>
      </c>
      <c r="R6290" t="s">
        <v>12557</v>
      </c>
      <c r="S6290" t="s">
        <v>12671</v>
      </c>
      <c r="T6290">
        <v>428</v>
      </c>
      <c r="U6290">
        <v>0</v>
      </c>
      <c r="V6290">
        <v>428</v>
      </c>
      <c r="W6290">
        <v>428</v>
      </c>
      <c r="X6290">
        <v>428</v>
      </c>
      <c r="Y6290">
        <v>428</v>
      </c>
      <c r="Z6290">
        <v>428</v>
      </c>
      <c r="AA6290" t="s">
        <v>11439</v>
      </c>
      <c r="AB6290">
        <v>12</v>
      </c>
      <c r="AC6290">
        <v>2568</v>
      </c>
      <c r="AD6290">
        <v>6.76</v>
      </c>
      <c r="AE6290">
        <v>214</v>
      </c>
      <c r="AF6290">
        <v>2633</v>
      </c>
    </row>
    <row r="6291" spans="1:32" x14ac:dyDescent="0.25">
      <c r="A6291" t="s">
        <v>11000</v>
      </c>
      <c r="B6291" t="s">
        <v>12661</v>
      </c>
      <c r="C6291" t="s">
        <v>27</v>
      </c>
      <c r="D6291" t="s">
        <v>12562</v>
      </c>
      <c r="E6291" t="s">
        <v>12660</v>
      </c>
      <c r="F6291" t="s">
        <v>12659</v>
      </c>
      <c r="G6291" t="s">
        <v>5002</v>
      </c>
      <c r="H6291">
        <v>2020</v>
      </c>
      <c r="I6291">
        <v>12</v>
      </c>
      <c r="J6291">
        <v>51</v>
      </c>
      <c r="K6291">
        <v>20201210</v>
      </c>
      <c r="L6291">
        <v>20201226</v>
      </c>
      <c r="M6291" s="34">
        <v>0.98958333333333337</v>
      </c>
      <c r="N6291" s="34">
        <v>0.46180555555555558</v>
      </c>
      <c r="O6291">
        <v>860</v>
      </c>
      <c r="P6291" t="s">
        <v>12658</v>
      </c>
      <c r="Q6291" t="s">
        <v>12558</v>
      </c>
      <c r="R6291" t="s">
        <v>12557</v>
      </c>
      <c r="S6291" t="s">
        <v>12670</v>
      </c>
      <c r="T6291">
        <v>510</v>
      </c>
      <c r="U6291">
        <v>510</v>
      </c>
      <c r="V6291">
        <v>0</v>
      </c>
      <c r="W6291">
        <v>765</v>
      </c>
      <c r="X6291">
        <v>0</v>
      </c>
      <c r="Y6291">
        <v>765</v>
      </c>
      <c r="Z6291">
        <v>0</v>
      </c>
      <c r="AA6291" t="s">
        <v>11439</v>
      </c>
      <c r="AB6291">
        <v>10</v>
      </c>
      <c r="AC6291">
        <v>2550</v>
      </c>
      <c r="AD6291">
        <v>28.94</v>
      </c>
      <c r="AE6291">
        <v>255</v>
      </c>
      <c r="AF6291">
        <v>11349</v>
      </c>
    </row>
    <row r="6292" spans="1:32" x14ac:dyDescent="0.25">
      <c r="A6292" t="s">
        <v>76</v>
      </c>
      <c r="B6292" t="s">
        <v>12569</v>
      </c>
      <c r="C6292" t="s">
        <v>27</v>
      </c>
      <c r="D6292" t="s">
        <v>12562</v>
      </c>
      <c r="E6292" t="s">
        <v>3173</v>
      </c>
      <c r="F6292" t="s">
        <v>12575</v>
      </c>
      <c r="G6292" t="s">
        <v>5002</v>
      </c>
      <c r="H6292">
        <v>2020</v>
      </c>
      <c r="I6292">
        <v>12</v>
      </c>
      <c r="J6292">
        <v>114</v>
      </c>
      <c r="K6292">
        <v>20201215</v>
      </c>
      <c r="L6292">
        <v>20201231</v>
      </c>
      <c r="M6292" s="34">
        <v>0.74305555555555547</v>
      </c>
      <c r="N6292" s="34">
        <v>0.95486111111111116</v>
      </c>
      <c r="O6292">
        <v>185</v>
      </c>
      <c r="P6292">
        <v>1</v>
      </c>
      <c r="Q6292" t="s">
        <v>12558</v>
      </c>
      <c r="R6292" t="s">
        <v>12557</v>
      </c>
      <c r="S6292" t="s">
        <v>12669</v>
      </c>
      <c r="T6292">
        <v>330</v>
      </c>
      <c r="U6292">
        <v>495</v>
      </c>
      <c r="V6292">
        <v>495</v>
      </c>
      <c r="W6292">
        <v>495</v>
      </c>
      <c r="X6292">
        <v>330</v>
      </c>
      <c r="Y6292">
        <v>0</v>
      </c>
      <c r="Z6292">
        <v>330</v>
      </c>
      <c r="AA6292" t="s">
        <v>11439</v>
      </c>
      <c r="AB6292">
        <v>15</v>
      </c>
      <c r="AC6292">
        <v>2475</v>
      </c>
      <c r="AD6292">
        <v>5.34</v>
      </c>
      <c r="AE6292">
        <v>165</v>
      </c>
      <c r="AF6292">
        <v>2158</v>
      </c>
    </row>
    <row r="6293" spans="1:32" x14ac:dyDescent="0.25">
      <c r="A6293" t="s">
        <v>63</v>
      </c>
      <c r="B6293" t="s">
        <v>12646</v>
      </c>
      <c r="C6293" t="s">
        <v>27</v>
      </c>
      <c r="D6293" t="s">
        <v>12562</v>
      </c>
      <c r="E6293" t="s">
        <v>12645</v>
      </c>
      <c r="F6293" t="s">
        <v>12644</v>
      </c>
      <c r="G6293" t="s">
        <v>5002</v>
      </c>
      <c r="H6293">
        <v>2020</v>
      </c>
      <c r="I6293">
        <v>12</v>
      </c>
      <c r="J6293">
        <v>218</v>
      </c>
      <c r="K6293">
        <v>20201201</v>
      </c>
      <c r="L6293">
        <v>20201231</v>
      </c>
      <c r="M6293" s="34">
        <v>0.28819444444444448</v>
      </c>
      <c r="N6293" s="34">
        <v>0.91319444444444453</v>
      </c>
      <c r="O6293">
        <v>600</v>
      </c>
      <c r="P6293">
        <v>1</v>
      </c>
      <c r="Q6293" t="s">
        <v>12558</v>
      </c>
      <c r="R6293" t="s">
        <v>12557</v>
      </c>
      <c r="S6293" t="s">
        <v>12634</v>
      </c>
      <c r="T6293">
        <v>1236</v>
      </c>
      <c r="U6293">
        <v>0</v>
      </c>
      <c r="V6293">
        <v>0</v>
      </c>
      <c r="W6293">
        <v>0</v>
      </c>
      <c r="X6293">
        <v>1236</v>
      </c>
      <c r="Y6293">
        <v>0</v>
      </c>
      <c r="Z6293">
        <v>0</v>
      </c>
      <c r="AA6293" t="s">
        <v>11439</v>
      </c>
      <c r="AB6293">
        <v>8</v>
      </c>
      <c r="AC6293">
        <v>2472</v>
      </c>
      <c r="AD6293">
        <v>19.82</v>
      </c>
      <c r="AE6293">
        <v>309</v>
      </c>
      <c r="AF6293">
        <v>8016</v>
      </c>
    </row>
    <row r="6294" spans="1:32" x14ac:dyDescent="0.25">
      <c r="A6294" t="s">
        <v>27</v>
      </c>
      <c r="B6294" t="s">
        <v>12562</v>
      </c>
      <c r="C6294" t="s">
        <v>4058</v>
      </c>
      <c r="D6294" t="s">
        <v>12668</v>
      </c>
      <c r="E6294" t="s">
        <v>12600</v>
      </c>
      <c r="F6294" t="s">
        <v>12599</v>
      </c>
      <c r="G6294" t="s">
        <v>5002</v>
      </c>
      <c r="H6294">
        <v>2020</v>
      </c>
      <c r="I6294">
        <v>12</v>
      </c>
      <c r="J6294">
        <v>198</v>
      </c>
      <c r="K6294">
        <v>20201201</v>
      </c>
      <c r="L6294">
        <v>20201231</v>
      </c>
      <c r="M6294" s="34">
        <v>0.71527777777777779</v>
      </c>
      <c r="N6294" s="34">
        <v>0.78125</v>
      </c>
      <c r="O6294">
        <v>215</v>
      </c>
      <c r="P6294" t="s">
        <v>12558</v>
      </c>
      <c r="Q6294" t="s">
        <v>12559</v>
      </c>
      <c r="R6294" t="s">
        <v>12557</v>
      </c>
      <c r="S6294" t="s">
        <v>12605</v>
      </c>
      <c r="T6294">
        <v>0</v>
      </c>
      <c r="U6294">
        <v>880</v>
      </c>
      <c r="V6294">
        <v>0</v>
      </c>
      <c r="W6294">
        <v>880</v>
      </c>
      <c r="X6294">
        <v>0</v>
      </c>
      <c r="Y6294">
        <v>0</v>
      </c>
      <c r="Z6294">
        <v>704</v>
      </c>
      <c r="AA6294" t="s">
        <v>11439</v>
      </c>
      <c r="AB6294">
        <v>14</v>
      </c>
      <c r="AC6294">
        <v>2464</v>
      </c>
      <c r="AD6294">
        <v>5.27</v>
      </c>
      <c r="AE6294">
        <v>176</v>
      </c>
      <c r="AF6294">
        <v>2137</v>
      </c>
    </row>
    <row r="6295" spans="1:32" x14ac:dyDescent="0.25">
      <c r="A6295" t="s">
        <v>4058</v>
      </c>
      <c r="B6295" t="s">
        <v>12668</v>
      </c>
      <c r="C6295" t="s">
        <v>27</v>
      </c>
      <c r="D6295" t="s">
        <v>12562</v>
      </c>
      <c r="E6295" t="s">
        <v>12600</v>
      </c>
      <c r="F6295" t="s">
        <v>12599</v>
      </c>
      <c r="G6295" t="s">
        <v>5002</v>
      </c>
      <c r="H6295">
        <v>2020</v>
      </c>
      <c r="I6295">
        <v>12</v>
      </c>
      <c r="J6295">
        <v>199</v>
      </c>
      <c r="K6295">
        <v>20201201</v>
      </c>
      <c r="L6295">
        <v>20201231</v>
      </c>
      <c r="M6295" s="34">
        <v>0.8125</v>
      </c>
      <c r="N6295" s="34">
        <v>1.7361111111111112E-2</v>
      </c>
      <c r="O6295">
        <v>175</v>
      </c>
      <c r="P6295" t="s">
        <v>12559</v>
      </c>
      <c r="Q6295" t="s">
        <v>12558</v>
      </c>
      <c r="R6295" t="s">
        <v>12557</v>
      </c>
      <c r="S6295" t="s">
        <v>12605</v>
      </c>
      <c r="T6295">
        <v>0</v>
      </c>
      <c r="U6295">
        <v>880</v>
      </c>
      <c r="V6295">
        <v>0</v>
      </c>
      <c r="W6295">
        <v>880</v>
      </c>
      <c r="X6295">
        <v>0</v>
      </c>
      <c r="Y6295">
        <v>0</v>
      </c>
      <c r="Z6295">
        <v>704</v>
      </c>
      <c r="AA6295" t="s">
        <v>11439</v>
      </c>
      <c r="AB6295">
        <v>14</v>
      </c>
      <c r="AC6295">
        <v>2464</v>
      </c>
      <c r="AD6295">
        <v>5.27</v>
      </c>
      <c r="AE6295">
        <v>176</v>
      </c>
      <c r="AF6295">
        <v>2137</v>
      </c>
    </row>
    <row r="6296" spans="1:32" x14ac:dyDescent="0.25">
      <c r="A6296" t="s">
        <v>27</v>
      </c>
      <c r="B6296" t="s">
        <v>12562</v>
      </c>
      <c r="C6296" t="s">
        <v>70</v>
      </c>
      <c r="D6296" t="s">
        <v>12576</v>
      </c>
      <c r="E6296" t="s">
        <v>3173</v>
      </c>
      <c r="F6296" t="s">
        <v>12575</v>
      </c>
      <c r="G6296" t="s">
        <v>5002</v>
      </c>
      <c r="H6296">
        <v>2020</v>
      </c>
      <c r="I6296">
        <v>12</v>
      </c>
      <c r="J6296">
        <v>177</v>
      </c>
      <c r="K6296">
        <v>20201214</v>
      </c>
      <c r="L6296">
        <v>20201231</v>
      </c>
      <c r="M6296" s="34">
        <v>0.79166666666666663</v>
      </c>
      <c r="N6296" s="34">
        <v>0.89236111111111116</v>
      </c>
      <c r="O6296">
        <v>445</v>
      </c>
      <c r="P6296" t="s">
        <v>12558</v>
      </c>
      <c r="Q6296">
        <v>1</v>
      </c>
      <c r="R6296" t="s">
        <v>12557</v>
      </c>
      <c r="S6296" t="s">
        <v>12667</v>
      </c>
      <c r="T6296">
        <v>909</v>
      </c>
      <c r="U6296">
        <v>0</v>
      </c>
      <c r="V6296">
        <v>0</v>
      </c>
      <c r="W6296">
        <v>909</v>
      </c>
      <c r="X6296">
        <v>606</v>
      </c>
      <c r="Y6296">
        <v>0</v>
      </c>
      <c r="Z6296">
        <v>0</v>
      </c>
      <c r="AA6296" t="s">
        <v>11439</v>
      </c>
      <c r="AB6296">
        <v>8</v>
      </c>
      <c r="AC6296">
        <v>2424</v>
      </c>
      <c r="AD6296">
        <v>12.94</v>
      </c>
      <c r="AE6296">
        <v>303</v>
      </c>
      <c r="AF6296">
        <v>5338</v>
      </c>
    </row>
    <row r="6297" spans="1:32" x14ac:dyDescent="0.25">
      <c r="A6297" t="s">
        <v>27</v>
      </c>
      <c r="B6297" t="s">
        <v>12562</v>
      </c>
      <c r="C6297" t="s">
        <v>8725</v>
      </c>
      <c r="D6297" t="s">
        <v>12650</v>
      </c>
      <c r="E6297" t="s">
        <v>3173</v>
      </c>
      <c r="F6297" t="s">
        <v>12575</v>
      </c>
      <c r="G6297" t="s">
        <v>5002</v>
      </c>
      <c r="H6297">
        <v>2020</v>
      </c>
      <c r="I6297">
        <v>12</v>
      </c>
      <c r="J6297">
        <v>10</v>
      </c>
      <c r="K6297">
        <v>20201221</v>
      </c>
      <c r="L6297">
        <v>20201231</v>
      </c>
      <c r="M6297" s="34">
        <v>0.94444444444444453</v>
      </c>
      <c r="N6297" s="34">
        <v>0.34375</v>
      </c>
      <c r="O6297">
        <v>515</v>
      </c>
      <c r="P6297" t="s">
        <v>12558</v>
      </c>
      <c r="Q6297">
        <v>2</v>
      </c>
      <c r="R6297" t="s">
        <v>12557</v>
      </c>
      <c r="S6297" t="s">
        <v>12666</v>
      </c>
      <c r="T6297">
        <v>606</v>
      </c>
      <c r="U6297">
        <v>606</v>
      </c>
      <c r="V6297">
        <v>0</v>
      </c>
      <c r="W6297">
        <v>606</v>
      </c>
      <c r="X6297">
        <v>303</v>
      </c>
      <c r="Y6297">
        <v>303</v>
      </c>
      <c r="Z6297">
        <v>0</v>
      </c>
      <c r="AA6297" t="s">
        <v>11439</v>
      </c>
      <c r="AB6297">
        <v>8</v>
      </c>
      <c r="AC6297">
        <v>2424</v>
      </c>
      <c r="AD6297">
        <v>17.16</v>
      </c>
      <c r="AE6297">
        <v>303</v>
      </c>
      <c r="AF6297">
        <v>7078</v>
      </c>
    </row>
    <row r="6298" spans="1:32" x14ac:dyDescent="0.25">
      <c r="A6298" t="s">
        <v>8725</v>
      </c>
      <c r="B6298" t="s">
        <v>12650</v>
      </c>
      <c r="C6298" t="s">
        <v>27</v>
      </c>
      <c r="D6298" t="s">
        <v>12562</v>
      </c>
      <c r="E6298" t="s">
        <v>3173</v>
      </c>
      <c r="F6298" t="s">
        <v>12575</v>
      </c>
      <c r="G6298" t="s">
        <v>5002</v>
      </c>
      <c r="H6298">
        <v>2020</v>
      </c>
      <c r="I6298">
        <v>12</v>
      </c>
      <c r="J6298">
        <v>9</v>
      </c>
      <c r="K6298">
        <v>20201221</v>
      </c>
      <c r="L6298">
        <v>20201231</v>
      </c>
      <c r="M6298" s="34">
        <v>0.40625</v>
      </c>
      <c r="N6298" s="34">
        <v>0.73958333333333337</v>
      </c>
      <c r="O6298">
        <v>540</v>
      </c>
      <c r="P6298">
        <v>2</v>
      </c>
      <c r="Q6298" t="s">
        <v>12558</v>
      </c>
      <c r="R6298" t="s">
        <v>12557</v>
      </c>
      <c r="S6298" t="s">
        <v>12666</v>
      </c>
      <c r="T6298">
        <v>606</v>
      </c>
      <c r="U6298">
        <v>606</v>
      </c>
      <c r="V6298">
        <v>0</v>
      </c>
      <c r="W6298">
        <v>606</v>
      </c>
      <c r="X6298">
        <v>303</v>
      </c>
      <c r="Y6298">
        <v>303</v>
      </c>
      <c r="Z6298">
        <v>0</v>
      </c>
      <c r="AA6298" t="s">
        <v>11439</v>
      </c>
      <c r="AB6298">
        <v>8</v>
      </c>
      <c r="AC6298">
        <v>2424</v>
      </c>
      <c r="AD6298">
        <v>17.16</v>
      </c>
      <c r="AE6298">
        <v>303</v>
      </c>
      <c r="AF6298">
        <v>7078</v>
      </c>
    </row>
    <row r="6299" spans="1:32" x14ac:dyDescent="0.25">
      <c r="A6299" t="s">
        <v>76</v>
      </c>
      <c r="B6299" t="s">
        <v>12569</v>
      </c>
      <c r="C6299" t="s">
        <v>27</v>
      </c>
      <c r="D6299" t="s">
        <v>12562</v>
      </c>
      <c r="E6299" t="s">
        <v>12604</v>
      </c>
      <c r="F6299" t="s">
        <v>12603</v>
      </c>
      <c r="G6299" t="s">
        <v>5002</v>
      </c>
      <c r="H6299">
        <v>2020</v>
      </c>
      <c r="I6299">
        <v>12</v>
      </c>
      <c r="J6299">
        <v>201</v>
      </c>
      <c r="K6299">
        <v>20201201</v>
      </c>
      <c r="L6299">
        <v>20201231</v>
      </c>
      <c r="M6299" s="34">
        <v>0.375</v>
      </c>
      <c r="N6299" s="34">
        <v>0.58680555555555558</v>
      </c>
      <c r="O6299">
        <v>185</v>
      </c>
      <c r="P6299">
        <v>1</v>
      </c>
      <c r="Q6299" t="s">
        <v>12558</v>
      </c>
      <c r="R6299" t="s">
        <v>12557</v>
      </c>
      <c r="S6299" t="s">
        <v>12664</v>
      </c>
      <c r="T6299">
        <v>744</v>
      </c>
      <c r="U6299">
        <v>0</v>
      </c>
      <c r="V6299">
        <v>0</v>
      </c>
      <c r="W6299">
        <v>930</v>
      </c>
      <c r="X6299">
        <v>0</v>
      </c>
      <c r="Y6299">
        <v>744</v>
      </c>
      <c r="Z6299">
        <v>0</v>
      </c>
      <c r="AA6299" t="s">
        <v>11439</v>
      </c>
      <c r="AB6299">
        <v>13</v>
      </c>
      <c r="AC6299">
        <v>2418</v>
      </c>
      <c r="AD6299">
        <v>5.22</v>
      </c>
      <c r="AE6299">
        <v>186</v>
      </c>
      <c r="AF6299">
        <v>2158</v>
      </c>
    </row>
    <row r="6300" spans="1:32" x14ac:dyDescent="0.25">
      <c r="A6300" t="s">
        <v>76</v>
      </c>
      <c r="B6300" t="s">
        <v>12569</v>
      </c>
      <c r="C6300" t="s">
        <v>27</v>
      </c>
      <c r="D6300" t="s">
        <v>12562</v>
      </c>
      <c r="E6300" t="s">
        <v>12604</v>
      </c>
      <c r="F6300" t="s">
        <v>12603</v>
      </c>
      <c r="G6300" t="s">
        <v>5002</v>
      </c>
      <c r="H6300">
        <v>2020</v>
      </c>
      <c r="I6300">
        <v>12</v>
      </c>
      <c r="J6300">
        <v>203</v>
      </c>
      <c r="K6300">
        <v>20201201</v>
      </c>
      <c r="L6300">
        <v>20201231</v>
      </c>
      <c r="M6300" s="34">
        <v>0.81944444444444453</v>
      </c>
      <c r="N6300" s="34">
        <v>3.125E-2</v>
      </c>
      <c r="O6300">
        <v>185</v>
      </c>
      <c r="P6300">
        <v>1</v>
      </c>
      <c r="Q6300" t="s">
        <v>12558</v>
      </c>
      <c r="R6300" t="s">
        <v>12557</v>
      </c>
      <c r="S6300" t="s">
        <v>12610</v>
      </c>
      <c r="T6300">
        <v>0</v>
      </c>
      <c r="U6300">
        <v>0</v>
      </c>
      <c r="V6300">
        <v>930</v>
      </c>
      <c r="W6300">
        <v>0</v>
      </c>
      <c r="X6300">
        <v>744</v>
      </c>
      <c r="Y6300">
        <v>0</v>
      </c>
      <c r="Z6300">
        <v>744</v>
      </c>
      <c r="AA6300" t="s">
        <v>11439</v>
      </c>
      <c r="AB6300">
        <v>13</v>
      </c>
      <c r="AC6300">
        <v>2418</v>
      </c>
      <c r="AD6300">
        <v>5.22</v>
      </c>
      <c r="AE6300">
        <v>186</v>
      </c>
      <c r="AF6300">
        <v>2158</v>
      </c>
    </row>
    <row r="6301" spans="1:32" x14ac:dyDescent="0.25">
      <c r="A6301" t="s">
        <v>62</v>
      </c>
      <c r="B6301" t="s">
        <v>12580</v>
      </c>
      <c r="C6301" t="s">
        <v>27</v>
      </c>
      <c r="D6301" t="s">
        <v>12562</v>
      </c>
      <c r="E6301" t="s">
        <v>3173</v>
      </c>
      <c r="F6301" t="s">
        <v>12575</v>
      </c>
      <c r="G6301" t="s">
        <v>5002</v>
      </c>
      <c r="H6301">
        <v>2020</v>
      </c>
      <c r="I6301">
        <v>12</v>
      </c>
      <c r="J6301">
        <v>120</v>
      </c>
      <c r="K6301">
        <v>20201201</v>
      </c>
      <c r="L6301">
        <v>20201213</v>
      </c>
      <c r="M6301" s="34">
        <v>0.3611111111111111</v>
      </c>
      <c r="N6301" s="34">
        <v>0.59375</v>
      </c>
      <c r="O6301">
        <v>215</v>
      </c>
      <c r="P6301">
        <v>2</v>
      </c>
      <c r="Q6301" t="s">
        <v>12558</v>
      </c>
      <c r="R6301" t="s">
        <v>12557</v>
      </c>
      <c r="S6301" t="s">
        <v>12665</v>
      </c>
      <c r="T6301">
        <v>214</v>
      </c>
      <c r="U6301">
        <v>428</v>
      </c>
      <c r="V6301">
        <v>0</v>
      </c>
      <c r="W6301">
        <v>428</v>
      </c>
      <c r="X6301">
        <v>428</v>
      </c>
      <c r="Y6301">
        <v>428</v>
      </c>
      <c r="Z6301">
        <v>428</v>
      </c>
      <c r="AA6301" t="s">
        <v>11439</v>
      </c>
      <c r="AB6301">
        <v>11</v>
      </c>
      <c r="AC6301">
        <v>2354</v>
      </c>
      <c r="AD6301">
        <v>6.2</v>
      </c>
      <c r="AE6301">
        <v>214</v>
      </c>
      <c r="AF6301">
        <v>2633</v>
      </c>
    </row>
    <row r="6302" spans="1:32" x14ac:dyDescent="0.25">
      <c r="A6302" t="s">
        <v>27</v>
      </c>
      <c r="B6302" t="s">
        <v>12562</v>
      </c>
      <c r="C6302" t="s">
        <v>52</v>
      </c>
      <c r="D6302" t="s">
        <v>12663</v>
      </c>
      <c r="E6302" t="s">
        <v>3173</v>
      </c>
      <c r="F6302" t="s">
        <v>12575</v>
      </c>
      <c r="G6302" t="s">
        <v>5002</v>
      </c>
      <c r="H6302">
        <v>2020</v>
      </c>
      <c r="I6302">
        <v>12</v>
      </c>
      <c r="J6302">
        <v>75</v>
      </c>
      <c r="K6302">
        <v>20201201</v>
      </c>
      <c r="L6302">
        <v>20201219</v>
      </c>
      <c r="M6302" s="34">
        <v>0.5</v>
      </c>
      <c r="N6302" s="34">
        <v>0.82986111111111116</v>
      </c>
      <c r="O6302">
        <v>715</v>
      </c>
      <c r="P6302" t="s">
        <v>12558</v>
      </c>
      <c r="Q6302">
        <v>1</v>
      </c>
      <c r="R6302" t="s">
        <v>12557</v>
      </c>
      <c r="S6302" t="s">
        <v>12664</v>
      </c>
      <c r="T6302">
        <v>584</v>
      </c>
      <c r="U6302">
        <v>0</v>
      </c>
      <c r="V6302">
        <v>0</v>
      </c>
      <c r="W6302">
        <v>876</v>
      </c>
      <c r="X6302">
        <v>0</v>
      </c>
      <c r="Y6302">
        <v>876</v>
      </c>
      <c r="Z6302">
        <v>0</v>
      </c>
      <c r="AA6302" t="s">
        <v>11439</v>
      </c>
      <c r="AB6302">
        <v>8</v>
      </c>
      <c r="AC6302">
        <v>2336</v>
      </c>
      <c r="AD6302">
        <v>22.53</v>
      </c>
      <c r="AE6302">
        <v>292</v>
      </c>
      <c r="AF6302">
        <v>9643</v>
      </c>
    </row>
    <row r="6303" spans="1:32" x14ac:dyDescent="0.25">
      <c r="A6303" t="s">
        <v>27</v>
      </c>
      <c r="B6303" t="s">
        <v>12562</v>
      </c>
      <c r="C6303" t="s">
        <v>52</v>
      </c>
      <c r="D6303" t="s">
        <v>12663</v>
      </c>
      <c r="E6303" t="s">
        <v>3173</v>
      </c>
      <c r="F6303" t="s">
        <v>12575</v>
      </c>
      <c r="G6303" t="s">
        <v>5002</v>
      </c>
      <c r="H6303">
        <v>2020</v>
      </c>
      <c r="I6303">
        <v>12</v>
      </c>
      <c r="J6303">
        <v>75</v>
      </c>
      <c r="K6303">
        <v>20201221</v>
      </c>
      <c r="L6303">
        <v>20201231</v>
      </c>
      <c r="M6303" s="34">
        <v>0.5</v>
      </c>
      <c r="N6303" s="34">
        <v>0.82986111111111116</v>
      </c>
      <c r="O6303">
        <v>715</v>
      </c>
      <c r="P6303" t="s">
        <v>12558</v>
      </c>
      <c r="Q6303">
        <v>1</v>
      </c>
      <c r="R6303" t="s">
        <v>12557</v>
      </c>
      <c r="S6303" t="s">
        <v>12662</v>
      </c>
      <c r="T6303">
        <v>584</v>
      </c>
      <c r="U6303">
        <v>0</v>
      </c>
      <c r="V6303">
        <v>584</v>
      </c>
      <c r="W6303">
        <v>584</v>
      </c>
      <c r="X6303">
        <v>0</v>
      </c>
      <c r="Y6303">
        <v>292</v>
      </c>
      <c r="Z6303">
        <v>292</v>
      </c>
      <c r="AA6303" t="s">
        <v>11439</v>
      </c>
      <c r="AB6303">
        <v>8</v>
      </c>
      <c r="AC6303">
        <v>2336</v>
      </c>
      <c r="AD6303">
        <v>22.53</v>
      </c>
      <c r="AE6303">
        <v>292</v>
      </c>
      <c r="AF6303">
        <v>9643</v>
      </c>
    </row>
    <row r="6304" spans="1:32" x14ac:dyDescent="0.25">
      <c r="A6304" t="s">
        <v>52</v>
      </c>
      <c r="B6304" t="s">
        <v>12663</v>
      </c>
      <c r="C6304" t="s">
        <v>27</v>
      </c>
      <c r="D6304" t="s">
        <v>12562</v>
      </c>
      <c r="E6304" t="s">
        <v>3173</v>
      </c>
      <c r="F6304" t="s">
        <v>12575</v>
      </c>
      <c r="G6304" t="s">
        <v>5002</v>
      </c>
      <c r="H6304">
        <v>2020</v>
      </c>
      <c r="I6304">
        <v>12</v>
      </c>
      <c r="J6304">
        <v>76</v>
      </c>
      <c r="K6304">
        <v>20201201</v>
      </c>
      <c r="L6304">
        <v>20201219</v>
      </c>
      <c r="M6304" s="34">
        <v>0.90625</v>
      </c>
      <c r="N6304" s="34">
        <v>0.53819444444444442</v>
      </c>
      <c r="O6304">
        <v>670</v>
      </c>
      <c r="P6304">
        <v>1</v>
      </c>
      <c r="Q6304" t="s">
        <v>12558</v>
      </c>
      <c r="R6304" t="s">
        <v>12557</v>
      </c>
      <c r="S6304" t="s">
        <v>12664</v>
      </c>
      <c r="T6304">
        <v>584</v>
      </c>
      <c r="U6304">
        <v>0</v>
      </c>
      <c r="V6304">
        <v>0</v>
      </c>
      <c r="W6304">
        <v>876</v>
      </c>
      <c r="X6304">
        <v>0</v>
      </c>
      <c r="Y6304">
        <v>876</v>
      </c>
      <c r="Z6304">
        <v>0</v>
      </c>
      <c r="AA6304" t="s">
        <v>11439</v>
      </c>
      <c r="AB6304">
        <v>8</v>
      </c>
      <c r="AC6304">
        <v>2336</v>
      </c>
      <c r="AD6304">
        <v>22.53</v>
      </c>
      <c r="AE6304">
        <v>292</v>
      </c>
      <c r="AF6304">
        <v>9643</v>
      </c>
    </row>
    <row r="6305" spans="1:32" x14ac:dyDescent="0.25">
      <c r="A6305" t="s">
        <v>52</v>
      </c>
      <c r="B6305" t="s">
        <v>12663</v>
      </c>
      <c r="C6305" t="s">
        <v>27</v>
      </c>
      <c r="D6305" t="s">
        <v>12562</v>
      </c>
      <c r="E6305" t="s">
        <v>3173</v>
      </c>
      <c r="F6305" t="s">
        <v>12575</v>
      </c>
      <c r="G6305" t="s">
        <v>5002</v>
      </c>
      <c r="H6305">
        <v>2020</v>
      </c>
      <c r="I6305">
        <v>12</v>
      </c>
      <c r="J6305">
        <v>76</v>
      </c>
      <c r="K6305">
        <v>20201221</v>
      </c>
      <c r="L6305">
        <v>20201231</v>
      </c>
      <c r="M6305" s="34">
        <v>0.90625</v>
      </c>
      <c r="N6305" s="34">
        <v>0.53819444444444442</v>
      </c>
      <c r="O6305">
        <v>670</v>
      </c>
      <c r="P6305">
        <v>1</v>
      </c>
      <c r="Q6305" t="s">
        <v>12558</v>
      </c>
      <c r="R6305" t="s">
        <v>12557</v>
      </c>
      <c r="S6305" t="s">
        <v>12662</v>
      </c>
      <c r="T6305">
        <v>584</v>
      </c>
      <c r="U6305">
        <v>0</v>
      </c>
      <c r="V6305">
        <v>584</v>
      </c>
      <c r="W6305">
        <v>584</v>
      </c>
      <c r="X6305">
        <v>0</v>
      </c>
      <c r="Y6305">
        <v>292</v>
      </c>
      <c r="Z6305">
        <v>292</v>
      </c>
      <c r="AA6305" t="s">
        <v>11439</v>
      </c>
      <c r="AB6305">
        <v>8</v>
      </c>
      <c r="AC6305">
        <v>2336</v>
      </c>
      <c r="AD6305">
        <v>22.53</v>
      </c>
      <c r="AE6305">
        <v>292</v>
      </c>
      <c r="AF6305">
        <v>9643</v>
      </c>
    </row>
    <row r="6306" spans="1:32" x14ac:dyDescent="0.25">
      <c r="A6306" t="s">
        <v>27</v>
      </c>
      <c r="B6306" t="s">
        <v>12562</v>
      </c>
      <c r="C6306" t="s">
        <v>11000</v>
      </c>
      <c r="D6306" t="s">
        <v>12661</v>
      </c>
      <c r="E6306" t="s">
        <v>12660</v>
      </c>
      <c r="F6306" t="s">
        <v>12659</v>
      </c>
      <c r="G6306" t="s">
        <v>5002</v>
      </c>
      <c r="H6306">
        <v>2020</v>
      </c>
      <c r="I6306">
        <v>12</v>
      </c>
      <c r="J6306">
        <v>52</v>
      </c>
      <c r="K6306">
        <v>20201212</v>
      </c>
      <c r="L6306">
        <v>20201226</v>
      </c>
      <c r="M6306" s="34">
        <v>0.60416666666666663</v>
      </c>
      <c r="N6306" s="34">
        <v>0.27083333333333331</v>
      </c>
      <c r="O6306">
        <v>780</v>
      </c>
      <c r="P6306" t="s">
        <v>12558</v>
      </c>
      <c r="Q6306" t="s">
        <v>12658</v>
      </c>
      <c r="R6306" t="s">
        <v>12557</v>
      </c>
      <c r="S6306" t="s">
        <v>12657</v>
      </c>
      <c r="T6306">
        <v>510</v>
      </c>
      <c r="U6306">
        <v>0</v>
      </c>
      <c r="V6306">
        <v>510</v>
      </c>
      <c r="W6306">
        <v>510</v>
      </c>
      <c r="X6306">
        <v>0</v>
      </c>
      <c r="Y6306">
        <v>765</v>
      </c>
      <c r="Z6306">
        <v>0</v>
      </c>
      <c r="AA6306" t="s">
        <v>11439</v>
      </c>
      <c r="AB6306">
        <v>9</v>
      </c>
      <c r="AC6306">
        <v>2295</v>
      </c>
      <c r="AD6306">
        <v>26.05</v>
      </c>
      <c r="AE6306">
        <v>255</v>
      </c>
      <c r="AF6306">
        <v>11349</v>
      </c>
    </row>
    <row r="6307" spans="1:32" x14ac:dyDescent="0.25">
      <c r="A6307" t="s">
        <v>27</v>
      </c>
      <c r="B6307" t="s">
        <v>12562</v>
      </c>
      <c r="C6307" t="s">
        <v>4187</v>
      </c>
      <c r="D6307" t="s">
        <v>12601</v>
      </c>
      <c r="E6307" t="s">
        <v>12600</v>
      </c>
      <c r="F6307" t="s">
        <v>12599</v>
      </c>
      <c r="G6307" t="s">
        <v>5002</v>
      </c>
      <c r="H6307">
        <v>2020</v>
      </c>
      <c r="I6307">
        <v>12</v>
      </c>
      <c r="J6307">
        <v>91</v>
      </c>
      <c r="K6307">
        <v>20201201</v>
      </c>
      <c r="L6307">
        <v>20201231</v>
      </c>
      <c r="M6307" s="34">
        <v>0.69791666666666663</v>
      </c>
      <c r="N6307" s="34">
        <v>0.90277777777777779</v>
      </c>
      <c r="O6307">
        <v>235</v>
      </c>
      <c r="P6307" t="s">
        <v>12558</v>
      </c>
      <c r="Q6307" t="s">
        <v>12559</v>
      </c>
      <c r="R6307" t="s">
        <v>12557</v>
      </c>
      <c r="S6307" t="s">
        <v>12656</v>
      </c>
      <c r="T6307">
        <v>704</v>
      </c>
      <c r="U6307">
        <v>0</v>
      </c>
      <c r="V6307">
        <v>880</v>
      </c>
      <c r="W6307">
        <v>0</v>
      </c>
      <c r="X6307">
        <v>0</v>
      </c>
      <c r="Y6307">
        <v>704</v>
      </c>
      <c r="Z6307">
        <v>0</v>
      </c>
      <c r="AA6307" t="s">
        <v>11439</v>
      </c>
      <c r="AB6307">
        <v>13</v>
      </c>
      <c r="AC6307">
        <v>2288</v>
      </c>
      <c r="AD6307">
        <v>6.88</v>
      </c>
      <c r="AE6307">
        <v>176</v>
      </c>
      <c r="AF6307">
        <v>3009</v>
      </c>
    </row>
    <row r="6308" spans="1:32" x14ac:dyDescent="0.25">
      <c r="A6308" t="s">
        <v>4187</v>
      </c>
      <c r="B6308" t="s">
        <v>12601</v>
      </c>
      <c r="C6308" t="s">
        <v>27</v>
      </c>
      <c r="D6308" t="s">
        <v>12562</v>
      </c>
      <c r="E6308" t="s">
        <v>12600</v>
      </c>
      <c r="F6308" t="s">
        <v>12599</v>
      </c>
      <c r="G6308" t="s">
        <v>5002</v>
      </c>
      <c r="H6308">
        <v>2020</v>
      </c>
      <c r="I6308">
        <v>12</v>
      </c>
      <c r="J6308">
        <v>90</v>
      </c>
      <c r="K6308">
        <v>20201201</v>
      </c>
      <c r="L6308">
        <v>20201231</v>
      </c>
      <c r="M6308" s="34">
        <v>0.9375</v>
      </c>
      <c r="N6308" s="34">
        <v>7.9861111111111105E-2</v>
      </c>
      <c r="O6308">
        <v>265</v>
      </c>
      <c r="P6308" t="s">
        <v>12559</v>
      </c>
      <c r="Q6308" t="s">
        <v>12558</v>
      </c>
      <c r="R6308" t="s">
        <v>12557</v>
      </c>
      <c r="S6308" t="s">
        <v>12647</v>
      </c>
      <c r="T6308">
        <v>0</v>
      </c>
      <c r="U6308">
        <v>880</v>
      </c>
      <c r="V6308">
        <v>0</v>
      </c>
      <c r="W6308">
        <v>0</v>
      </c>
      <c r="X6308">
        <v>704</v>
      </c>
      <c r="Y6308">
        <v>0</v>
      </c>
      <c r="Z6308">
        <v>704</v>
      </c>
      <c r="AA6308" t="s">
        <v>11439</v>
      </c>
      <c r="AB6308">
        <v>13</v>
      </c>
      <c r="AC6308">
        <v>2288</v>
      </c>
      <c r="AD6308">
        <v>6.88</v>
      </c>
      <c r="AE6308">
        <v>176</v>
      </c>
      <c r="AF6308">
        <v>3009</v>
      </c>
    </row>
    <row r="6309" spans="1:32" x14ac:dyDescent="0.25">
      <c r="A6309" t="s">
        <v>27</v>
      </c>
      <c r="B6309" t="s">
        <v>12562</v>
      </c>
      <c r="C6309" t="s">
        <v>75</v>
      </c>
      <c r="D6309" t="s">
        <v>12655</v>
      </c>
      <c r="E6309" t="s">
        <v>12553</v>
      </c>
      <c r="F6309" t="s">
        <v>12654</v>
      </c>
      <c r="G6309" t="s">
        <v>5002</v>
      </c>
      <c r="H6309">
        <v>2020</v>
      </c>
      <c r="I6309">
        <v>12</v>
      </c>
      <c r="J6309">
        <v>282</v>
      </c>
      <c r="K6309">
        <v>20201201</v>
      </c>
      <c r="L6309">
        <v>20201231</v>
      </c>
      <c r="M6309" s="34">
        <v>5.2083333333333336E-2</v>
      </c>
      <c r="N6309" s="34">
        <v>0.28125</v>
      </c>
      <c r="O6309">
        <v>630</v>
      </c>
      <c r="P6309" t="s">
        <v>12558</v>
      </c>
      <c r="Q6309" t="s">
        <v>12559</v>
      </c>
      <c r="R6309" t="s">
        <v>12557</v>
      </c>
      <c r="S6309" t="s">
        <v>12585</v>
      </c>
      <c r="T6309">
        <v>1056</v>
      </c>
      <c r="U6309">
        <v>0</v>
      </c>
      <c r="V6309">
        <v>0</v>
      </c>
      <c r="W6309">
        <v>0</v>
      </c>
      <c r="X6309">
        <v>0</v>
      </c>
      <c r="Y6309">
        <v>1056</v>
      </c>
      <c r="Z6309">
        <v>0</v>
      </c>
      <c r="AA6309" t="s">
        <v>11439</v>
      </c>
      <c r="AB6309">
        <v>8</v>
      </c>
      <c r="AC6309">
        <v>2112</v>
      </c>
      <c r="AD6309">
        <v>17.77</v>
      </c>
      <c r="AE6309">
        <v>264</v>
      </c>
      <c r="AF6309">
        <v>8412</v>
      </c>
    </row>
    <row r="6310" spans="1:32" x14ac:dyDescent="0.25">
      <c r="A6310" t="s">
        <v>27</v>
      </c>
      <c r="B6310" t="s">
        <v>12562</v>
      </c>
      <c r="C6310" t="s">
        <v>4045</v>
      </c>
      <c r="D6310" t="s">
        <v>12566</v>
      </c>
      <c r="E6310" t="s">
        <v>3154</v>
      </c>
      <c r="F6310" t="s">
        <v>12565</v>
      </c>
      <c r="G6310" t="s">
        <v>5002</v>
      </c>
      <c r="H6310">
        <v>2020</v>
      </c>
      <c r="I6310">
        <v>12</v>
      </c>
      <c r="J6310">
        <v>411</v>
      </c>
      <c r="K6310">
        <v>20201201</v>
      </c>
      <c r="L6310">
        <v>20201231</v>
      </c>
      <c r="M6310" s="34">
        <v>0.59027777777777779</v>
      </c>
      <c r="N6310" s="34">
        <v>0.625</v>
      </c>
      <c r="O6310">
        <v>170</v>
      </c>
      <c r="P6310" t="s">
        <v>12558</v>
      </c>
      <c r="Q6310" t="s">
        <v>12559</v>
      </c>
      <c r="R6310" t="s">
        <v>12557</v>
      </c>
      <c r="S6310" t="s">
        <v>12647</v>
      </c>
      <c r="T6310">
        <v>0</v>
      </c>
      <c r="U6310">
        <v>790</v>
      </c>
      <c r="V6310">
        <v>0</v>
      </c>
      <c r="W6310">
        <v>0</v>
      </c>
      <c r="X6310">
        <v>632</v>
      </c>
      <c r="Y6310">
        <v>0</v>
      </c>
      <c r="Z6310">
        <v>632</v>
      </c>
      <c r="AA6310" t="s">
        <v>11439</v>
      </c>
      <c r="AB6310">
        <v>13</v>
      </c>
      <c r="AC6310">
        <v>2054</v>
      </c>
      <c r="AD6310">
        <v>3.72</v>
      </c>
      <c r="AE6310">
        <v>158</v>
      </c>
      <c r="AF6310">
        <v>1811</v>
      </c>
    </row>
    <row r="6311" spans="1:32" x14ac:dyDescent="0.25">
      <c r="A6311" t="s">
        <v>27</v>
      </c>
      <c r="B6311" t="s">
        <v>12562</v>
      </c>
      <c r="C6311" t="s">
        <v>4320</v>
      </c>
      <c r="D6311" t="s">
        <v>12581</v>
      </c>
      <c r="E6311" t="s">
        <v>3173</v>
      </c>
      <c r="F6311" t="s">
        <v>12575</v>
      </c>
      <c r="G6311" t="s">
        <v>5002</v>
      </c>
      <c r="H6311">
        <v>2020</v>
      </c>
      <c r="I6311">
        <v>12</v>
      </c>
      <c r="J6311">
        <v>970</v>
      </c>
      <c r="K6311">
        <v>20201201</v>
      </c>
      <c r="L6311">
        <v>20201231</v>
      </c>
      <c r="M6311" s="34">
        <v>0.33680555555555558</v>
      </c>
      <c r="N6311" s="34">
        <v>0.45833333333333331</v>
      </c>
      <c r="O6311">
        <v>175</v>
      </c>
      <c r="P6311" t="s">
        <v>12558</v>
      </c>
      <c r="Q6311" t="s">
        <v>12559</v>
      </c>
      <c r="R6311" t="s">
        <v>12557</v>
      </c>
      <c r="S6311" t="s">
        <v>12641</v>
      </c>
      <c r="T6311">
        <v>856</v>
      </c>
      <c r="U6311">
        <v>0</v>
      </c>
      <c r="V6311">
        <v>1070</v>
      </c>
      <c r="W6311">
        <v>0</v>
      </c>
      <c r="X6311">
        <v>0</v>
      </c>
      <c r="Y6311">
        <v>0</v>
      </c>
      <c r="Z6311">
        <v>0</v>
      </c>
      <c r="AA6311" t="s">
        <v>11439</v>
      </c>
      <c r="AB6311">
        <v>9</v>
      </c>
      <c r="AC6311">
        <v>1926</v>
      </c>
      <c r="AD6311">
        <v>3.91</v>
      </c>
      <c r="AE6311">
        <v>214</v>
      </c>
      <c r="AF6311">
        <v>2031</v>
      </c>
    </row>
    <row r="6312" spans="1:32" x14ac:dyDescent="0.25">
      <c r="A6312" t="s">
        <v>4320</v>
      </c>
      <c r="B6312" t="s">
        <v>12581</v>
      </c>
      <c r="C6312" t="s">
        <v>27</v>
      </c>
      <c r="D6312" t="s">
        <v>12562</v>
      </c>
      <c r="E6312" t="s">
        <v>3173</v>
      </c>
      <c r="F6312" t="s">
        <v>12575</v>
      </c>
      <c r="G6312" t="s">
        <v>5002</v>
      </c>
      <c r="H6312">
        <v>2020</v>
      </c>
      <c r="I6312">
        <v>12</v>
      </c>
      <c r="J6312">
        <v>973</v>
      </c>
      <c r="K6312">
        <v>20201201</v>
      </c>
      <c r="L6312">
        <v>20201231</v>
      </c>
      <c r="M6312" s="34">
        <v>0.5</v>
      </c>
      <c r="N6312" s="34">
        <v>0.62847222222222221</v>
      </c>
      <c r="O6312">
        <v>185</v>
      </c>
      <c r="P6312" t="s">
        <v>12559</v>
      </c>
      <c r="Q6312" t="s">
        <v>12558</v>
      </c>
      <c r="R6312" t="s">
        <v>12557</v>
      </c>
      <c r="S6312" t="s">
        <v>12641</v>
      </c>
      <c r="T6312">
        <v>856</v>
      </c>
      <c r="U6312">
        <v>0</v>
      </c>
      <c r="V6312">
        <v>1070</v>
      </c>
      <c r="W6312">
        <v>0</v>
      </c>
      <c r="X6312">
        <v>0</v>
      </c>
      <c r="Y6312">
        <v>0</v>
      </c>
      <c r="Z6312">
        <v>0</v>
      </c>
      <c r="AA6312" t="s">
        <v>11439</v>
      </c>
      <c r="AB6312">
        <v>9</v>
      </c>
      <c r="AC6312">
        <v>1926</v>
      </c>
      <c r="AD6312">
        <v>3.91</v>
      </c>
      <c r="AE6312">
        <v>214</v>
      </c>
      <c r="AF6312">
        <v>2031</v>
      </c>
    </row>
    <row r="6313" spans="1:32" x14ac:dyDescent="0.25">
      <c r="A6313" t="s">
        <v>27</v>
      </c>
      <c r="B6313" t="s">
        <v>12562</v>
      </c>
      <c r="C6313" t="s">
        <v>76</v>
      </c>
      <c r="D6313" t="s">
        <v>12569</v>
      </c>
      <c r="E6313" t="s">
        <v>3173</v>
      </c>
      <c r="F6313" t="s">
        <v>12575</v>
      </c>
      <c r="G6313" t="s">
        <v>5002</v>
      </c>
      <c r="H6313">
        <v>2020</v>
      </c>
      <c r="I6313">
        <v>12</v>
      </c>
      <c r="J6313">
        <v>107</v>
      </c>
      <c r="K6313">
        <v>20201214</v>
      </c>
      <c r="L6313">
        <v>20201231</v>
      </c>
      <c r="M6313" s="34">
        <v>0.45833333333333331</v>
      </c>
      <c r="N6313" s="34">
        <v>0.52777777777777779</v>
      </c>
      <c r="O6313">
        <v>220</v>
      </c>
      <c r="P6313" t="s">
        <v>12558</v>
      </c>
      <c r="Q6313">
        <v>1</v>
      </c>
      <c r="R6313" t="s">
        <v>12557</v>
      </c>
      <c r="S6313" t="s">
        <v>12653</v>
      </c>
      <c r="T6313">
        <v>642</v>
      </c>
      <c r="U6313">
        <v>0</v>
      </c>
      <c r="V6313">
        <v>642</v>
      </c>
      <c r="W6313">
        <v>642</v>
      </c>
      <c r="X6313">
        <v>0</v>
      </c>
      <c r="Y6313">
        <v>0</v>
      </c>
      <c r="Z6313">
        <v>0</v>
      </c>
      <c r="AA6313" t="s">
        <v>11439</v>
      </c>
      <c r="AB6313">
        <v>9</v>
      </c>
      <c r="AC6313">
        <v>1926</v>
      </c>
      <c r="AD6313">
        <v>4.16</v>
      </c>
      <c r="AE6313">
        <v>214</v>
      </c>
      <c r="AF6313">
        <v>2158</v>
      </c>
    </row>
    <row r="6314" spans="1:32" x14ac:dyDescent="0.25">
      <c r="A6314" t="s">
        <v>27</v>
      </c>
      <c r="B6314" t="s">
        <v>12562</v>
      </c>
      <c r="C6314" t="s">
        <v>4448</v>
      </c>
      <c r="D6314" t="s">
        <v>12593</v>
      </c>
      <c r="E6314" t="s">
        <v>12592</v>
      </c>
      <c r="F6314" t="s">
        <v>12591</v>
      </c>
      <c r="G6314" t="s">
        <v>5002</v>
      </c>
      <c r="H6314">
        <v>2020</v>
      </c>
      <c r="I6314">
        <v>12</v>
      </c>
      <c r="J6314">
        <v>51</v>
      </c>
      <c r="K6314">
        <v>20201201</v>
      </c>
      <c r="L6314">
        <v>20201231</v>
      </c>
      <c r="M6314" s="34">
        <v>0.74652777777777779</v>
      </c>
      <c r="N6314" s="34">
        <v>0.85416666666666663</v>
      </c>
      <c r="O6314">
        <v>275</v>
      </c>
      <c r="P6314" t="s">
        <v>12558</v>
      </c>
      <c r="Q6314" t="s">
        <v>12559</v>
      </c>
      <c r="R6314" t="s">
        <v>12557</v>
      </c>
      <c r="S6314" t="s">
        <v>12652</v>
      </c>
      <c r="T6314">
        <v>0</v>
      </c>
      <c r="U6314">
        <v>0</v>
      </c>
      <c r="V6314">
        <v>630</v>
      </c>
      <c r="W6314">
        <v>630</v>
      </c>
      <c r="X6314">
        <v>0</v>
      </c>
      <c r="Y6314">
        <v>504</v>
      </c>
      <c r="Z6314">
        <v>0</v>
      </c>
      <c r="AA6314" t="s">
        <v>11439</v>
      </c>
      <c r="AB6314">
        <v>14</v>
      </c>
      <c r="AC6314">
        <v>1764</v>
      </c>
      <c r="AD6314">
        <v>3.93</v>
      </c>
      <c r="AE6314">
        <v>126</v>
      </c>
      <c r="AF6314">
        <v>2229</v>
      </c>
    </row>
    <row r="6315" spans="1:32" x14ac:dyDescent="0.25">
      <c r="A6315" t="s">
        <v>4448</v>
      </c>
      <c r="B6315" t="s">
        <v>12593</v>
      </c>
      <c r="C6315" t="s">
        <v>27</v>
      </c>
      <c r="D6315" t="s">
        <v>12562</v>
      </c>
      <c r="E6315" t="s">
        <v>12592</v>
      </c>
      <c r="F6315" t="s">
        <v>12591</v>
      </c>
      <c r="G6315" t="s">
        <v>5002</v>
      </c>
      <c r="H6315">
        <v>2020</v>
      </c>
      <c r="I6315">
        <v>12</v>
      </c>
      <c r="J6315">
        <v>50</v>
      </c>
      <c r="K6315">
        <v>20201201</v>
      </c>
      <c r="L6315">
        <v>20201231</v>
      </c>
      <c r="M6315" s="34">
        <v>0.53472222222222221</v>
      </c>
      <c r="N6315" s="34">
        <v>0.70486111111111116</v>
      </c>
      <c r="O6315">
        <v>125</v>
      </c>
      <c r="P6315" t="s">
        <v>12559</v>
      </c>
      <c r="Q6315" t="s">
        <v>12558</v>
      </c>
      <c r="R6315" t="s">
        <v>12557</v>
      </c>
      <c r="S6315" t="s">
        <v>12652</v>
      </c>
      <c r="T6315">
        <v>0</v>
      </c>
      <c r="U6315">
        <v>0</v>
      </c>
      <c r="V6315">
        <v>630</v>
      </c>
      <c r="W6315">
        <v>630</v>
      </c>
      <c r="X6315">
        <v>0</v>
      </c>
      <c r="Y6315">
        <v>504</v>
      </c>
      <c r="Z6315">
        <v>0</v>
      </c>
      <c r="AA6315" t="s">
        <v>11439</v>
      </c>
      <c r="AB6315">
        <v>14</v>
      </c>
      <c r="AC6315">
        <v>1764</v>
      </c>
      <c r="AD6315">
        <v>3.93</v>
      </c>
      <c r="AE6315">
        <v>126</v>
      </c>
      <c r="AF6315">
        <v>2229</v>
      </c>
    </row>
    <row r="6316" spans="1:32" x14ac:dyDescent="0.25">
      <c r="A6316" t="s">
        <v>27</v>
      </c>
      <c r="B6316" t="s">
        <v>12562</v>
      </c>
      <c r="C6316" t="s">
        <v>4320</v>
      </c>
      <c r="D6316" t="s">
        <v>12581</v>
      </c>
      <c r="E6316" t="s">
        <v>12600</v>
      </c>
      <c r="F6316" t="s">
        <v>12599</v>
      </c>
      <c r="G6316" t="s">
        <v>5002</v>
      </c>
      <c r="H6316">
        <v>2020</v>
      </c>
      <c r="I6316">
        <v>12</v>
      </c>
      <c r="J6316">
        <v>61</v>
      </c>
      <c r="K6316">
        <v>20201201</v>
      </c>
      <c r="L6316">
        <v>20201231</v>
      </c>
      <c r="M6316" s="34">
        <v>0.69791666666666663</v>
      </c>
      <c r="N6316" s="34">
        <v>0.81597222222222221</v>
      </c>
      <c r="O6316">
        <v>170</v>
      </c>
      <c r="P6316" t="s">
        <v>12558</v>
      </c>
      <c r="Q6316" t="s">
        <v>12559</v>
      </c>
      <c r="R6316" t="s">
        <v>12557</v>
      </c>
      <c r="S6316" t="s">
        <v>12589</v>
      </c>
      <c r="T6316">
        <v>0</v>
      </c>
      <c r="U6316">
        <v>880</v>
      </c>
      <c r="V6316">
        <v>0</v>
      </c>
      <c r="W6316">
        <v>880</v>
      </c>
      <c r="X6316">
        <v>0</v>
      </c>
      <c r="Y6316">
        <v>0</v>
      </c>
      <c r="Z6316">
        <v>0</v>
      </c>
      <c r="AA6316" t="s">
        <v>11439</v>
      </c>
      <c r="AB6316">
        <v>10</v>
      </c>
      <c r="AC6316">
        <v>1760</v>
      </c>
      <c r="AD6316">
        <v>3.57</v>
      </c>
      <c r="AE6316">
        <v>176</v>
      </c>
      <c r="AF6316">
        <v>2031</v>
      </c>
    </row>
    <row r="6317" spans="1:32" x14ac:dyDescent="0.25">
      <c r="A6317" t="s">
        <v>4320</v>
      </c>
      <c r="B6317" t="s">
        <v>12581</v>
      </c>
      <c r="C6317" t="s">
        <v>27</v>
      </c>
      <c r="D6317" t="s">
        <v>12562</v>
      </c>
      <c r="E6317" t="s">
        <v>12600</v>
      </c>
      <c r="F6317" t="s">
        <v>12599</v>
      </c>
      <c r="G6317" t="s">
        <v>5002</v>
      </c>
      <c r="H6317">
        <v>2020</v>
      </c>
      <c r="I6317">
        <v>12</v>
      </c>
      <c r="J6317">
        <v>60</v>
      </c>
      <c r="K6317">
        <v>20201201</v>
      </c>
      <c r="L6317">
        <v>20201231</v>
      </c>
      <c r="M6317" s="34">
        <v>0.85416666666666663</v>
      </c>
      <c r="N6317" s="34">
        <v>0.97916666666666663</v>
      </c>
      <c r="O6317">
        <v>180</v>
      </c>
      <c r="P6317" t="s">
        <v>12559</v>
      </c>
      <c r="Q6317" t="s">
        <v>12558</v>
      </c>
      <c r="R6317" t="s">
        <v>12557</v>
      </c>
      <c r="S6317" t="s">
        <v>12589</v>
      </c>
      <c r="T6317">
        <v>0</v>
      </c>
      <c r="U6317">
        <v>880</v>
      </c>
      <c r="V6317">
        <v>0</v>
      </c>
      <c r="W6317">
        <v>880</v>
      </c>
      <c r="X6317">
        <v>0</v>
      </c>
      <c r="Y6317">
        <v>0</v>
      </c>
      <c r="Z6317">
        <v>0</v>
      </c>
      <c r="AA6317" t="s">
        <v>11439</v>
      </c>
      <c r="AB6317">
        <v>10</v>
      </c>
      <c r="AC6317">
        <v>1760</v>
      </c>
      <c r="AD6317">
        <v>3.57</v>
      </c>
      <c r="AE6317">
        <v>176</v>
      </c>
      <c r="AF6317">
        <v>2031</v>
      </c>
    </row>
    <row r="6318" spans="1:32" x14ac:dyDescent="0.25">
      <c r="A6318" t="s">
        <v>70</v>
      </c>
      <c r="B6318" t="s">
        <v>12576</v>
      </c>
      <c r="C6318" t="s">
        <v>27</v>
      </c>
      <c r="D6318" t="s">
        <v>12562</v>
      </c>
      <c r="E6318" t="s">
        <v>3173</v>
      </c>
      <c r="F6318" t="s">
        <v>12575</v>
      </c>
      <c r="G6318" t="s">
        <v>5002</v>
      </c>
      <c r="H6318">
        <v>2020</v>
      </c>
      <c r="I6318">
        <v>12</v>
      </c>
      <c r="J6318">
        <v>176</v>
      </c>
      <c r="K6318">
        <v>20201201</v>
      </c>
      <c r="L6318">
        <v>20201207</v>
      </c>
      <c r="M6318" s="34">
        <v>0.78472222222222221</v>
      </c>
      <c r="N6318" s="34">
        <v>0.25</v>
      </c>
      <c r="O6318">
        <v>370</v>
      </c>
      <c r="P6318">
        <v>1</v>
      </c>
      <c r="Q6318" t="s">
        <v>12558</v>
      </c>
      <c r="R6318" t="s">
        <v>12557</v>
      </c>
      <c r="S6318" t="s">
        <v>12651</v>
      </c>
      <c r="T6318">
        <v>292</v>
      </c>
      <c r="U6318">
        <v>292</v>
      </c>
      <c r="V6318">
        <v>292</v>
      </c>
      <c r="W6318">
        <v>0</v>
      </c>
      <c r="X6318">
        <v>292</v>
      </c>
      <c r="Y6318">
        <v>292</v>
      </c>
      <c r="Z6318">
        <v>292</v>
      </c>
      <c r="AA6318" t="s">
        <v>11439</v>
      </c>
      <c r="AB6318">
        <v>6</v>
      </c>
      <c r="AC6318">
        <v>1752</v>
      </c>
      <c r="AD6318">
        <v>9.35</v>
      </c>
      <c r="AE6318">
        <v>292</v>
      </c>
      <c r="AF6318">
        <v>5338</v>
      </c>
    </row>
    <row r="6319" spans="1:32" x14ac:dyDescent="0.25">
      <c r="A6319" t="s">
        <v>27</v>
      </c>
      <c r="B6319" t="s">
        <v>12562</v>
      </c>
      <c r="C6319" t="s">
        <v>8725</v>
      </c>
      <c r="D6319" t="s">
        <v>12650</v>
      </c>
      <c r="E6319" t="s">
        <v>12649</v>
      </c>
      <c r="F6319" t="s">
        <v>12648</v>
      </c>
      <c r="G6319" t="s">
        <v>5002</v>
      </c>
      <c r="H6319">
        <v>2020</v>
      </c>
      <c r="I6319">
        <v>12</v>
      </c>
      <c r="J6319">
        <v>446</v>
      </c>
      <c r="K6319">
        <v>20201202</v>
      </c>
      <c r="L6319">
        <v>20201213</v>
      </c>
      <c r="M6319" s="34">
        <v>0.99652777777777779</v>
      </c>
      <c r="N6319" s="34">
        <v>0.39930555555555558</v>
      </c>
      <c r="O6319">
        <v>520</v>
      </c>
      <c r="P6319" t="s">
        <v>12558</v>
      </c>
      <c r="Q6319">
        <v>2</v>
      </c>
      <c r="R6319" t="s">
        <v>12557</v>
      </c>
      <c r="S6319" t="s">
        <v>12610</v>
      </c>
      <c r="T6319">
        <v>0</v>
      </c>
      <c r="U6319">
        <v>0</v>
      </c>
      <c r="V6319">
        <v>556</v>
      </c>
      <c r="W6319">
        <v>0</v>
      </c>
      <c r="X6319">
        <v>556</v>
      </c>
      <c r="Y6319">
        <v>0</v>
      </c>
      <c r="Z6319">
        <v>556</v>
      </c>
      <c r="AA6319" t="s">
        <v>11439</v>
      </c>
      <c r="AB6319">
        <v>6</v>
      </c>
      <c r="AC6319">
        <v>1668</v>
      </c>
      <c r="AD6319">
        <v>11.81</v>
      </c>
      <c r="AE6319">
        <v>278</v>
      </c>
      <c r="AF6319">
        <v>7078</v>
      </c>
    </row>
    <row r="6320" spans="1:32" x14ac:dyDescent="0.25">
      <c r="A6320" t="s">
        <v>8725</v>
      </c>
      <c r="B6320" t="s">
        <v>12650</v>
      </c>
      <c r="C6320" t="s">
        <v>27</v>
      </c>
      <c r="D6320" t="s">
        <v>12562</v>
      </c>
      <c r="E6320" t="s">
        <v>12649</v>
      </c>
      <c r="F6320" t="s">
        <v>12648</v>
      </c>
      <c r="G6320" t="s">
        <v>5002</v>
      </c>
      <c r="H6320">
        <v>2020</v>
      </c>
      <c r="I6320">
        <v>12</v>
      </c>
      <c r="J6320">
        <v>445</v>
      </c>
      <c r="K6320">
        <v>20201201</v>
      </c>
      <c r="L6320">
        <v>20201212</v>
      </c>
      <c r="M6320" s="34">
        <v>0.5625</v>
      </c>
      <c r="N6320" s="34">
        <v>0.90625</v>
      </c>
      <c r="O6320">
        <v>555</v>
      </c>
      <c r="P6320">
        <v>1</v>
      </c>
      <c r="Q6320" t="s">
        <v>12558</v>
      </c>
      <c r="R6320" t="s">
        <v>12557</v>
      </c>
      <c r="S6320" t="s">
        <v>12622</v>
      </c>
      <c r="T6320">
        <v>0</v>
      </c>
      <c r="U6320">
        <v>556</v>
      </c>
      <c r="V6320">
        <v>0</v>
      </c>
      <c r="W6320">
        <v>556</v>
      </c>
      <c r="X6320">
        <v>0</v>
      </c>
      <c r="Y6320">
        <v>556</v>
      </c>
      <c r="Z6320">
        <v>0</v>
      </c>
      <c r="AA6320" t="s">
        <v>11439</v>
      </c>
      <c r="AB6320">
        <v>6</v>
      </c>
      <c r="AC6320">
        <v>1668</v>
      </c>
      <c r="AD6320">
        <v>11.81</v>
      </c>
      <c r="AE6320">
        <v>278</v>
      </c>
      <c r="AF6320">
        <v>7078</v>
      </c>
    </row>
    <row r="6321" spans="1:32" x14ac:dyDescent="0.25">
      <c r="A6321" t="s">
        <v>76</v>
      </c>
      <c r="B6321" t="s">
        <v>12569</v>
      </c>
      <c r="C6321" t="s">
        <v>27</v>
      </c>
      <c r="D6321" t="s">
        <v>12562</v>
      </c>
      <c r="E6321" t="s">
        <v>3173</v>
      </c>
      <c r="F6321" t="s">
        <v>12575</v>
      </c>
      <c r="G6321" t="s">
        <v>5002</v>
      </c>
      <c r="H6321">
        <v>2020</v>
      </c>
      <c r="I6321">
        <v>12</v>
      </c>
      <c r="J6321">
        <v>114</v>
      </c>
      <c r="K6321">
        <v>20201201</v>
      </c>
      <c r="L6321">
        <v>20201214</v>
      </c>
      <c r="M6321" s="34">
        <v>0.74305555555555547</v>
      </c>
      <c r="N6321" s="34">
        <v>0.95486111111111116</v>
      </c>
      <c r="O6321">
        <v>185</v>
      </c>
      <c r="P6321">
        <v>1</v>
      </c>
      <c r="Q6321" t="s">
        <v>12558</v>
      </c>
      <c r="R6321" t="s">
        <v>12557</v>
      </c>
      <c r="S6321" t="s">
        <v>12608</v>
      </c>
      <c r="T6321">
        <v>330</v>
      </c>
      <c r="U6321">
        <v>330</v>
      </c>
      <c r="V6321">
        <v>0</v>
      </c>
      <c r="W6321">
        <v>330</v>
      </c>
      <c r="X6321">
        <v>330</v>
      </c>
      <c r="Y6321">
        <v>0</v>
      </c>
      <c r="Z6321">
        <v>330</v>
      </c>
      <c r="AA6321" t="s">
        <v>11439</v>
      </c>
      <c r="AB6321">
        <v>10</v>
      </c>
      <c r="AC6321">
        <v>1650</v>
      </c>
      <c r="AD6321">
        <v>3.56</v>
      </c>
      <c r="AE6321">
        <v>165</v>
      </c>
      <c r="AF6321">
        <v>2158</v>
      </c>
    </row>
    <row r="6322" spans="1:32" x14ac:dyDescent="0.25">
      <c r="A6322" t="s">
        <v>4045</v>
      </c>
      <c r="B6322" t="s">
        <v>12566</v>
      </c>
      <c r="C6322" t="s">
        <v>27</v>
      </c>
      <c r="D6322" t="s">
        <v>12562</v>
      </c>
      <c r="E6322" t="s">
        <v>3154</v>
      </c>
      <c r="F6322" t="s">
        <v>12565</v>
      </c>
      <c r="G6322" t="s">
        <v>5002</v>
      </c>
      <c r="H6322">
        <v>2020</v>
      </c>
      <c r="I6322">
        <v>12</v>
      </c>
      <c r="J6322">
        <v>410</v>
      </c>
      <c r="K6322">
        <v>20201208</v>
      </c>
      <c r="L6322">
        <v>20201231</v>
      </c>
      <c r="M6322" s="34">
        <v>0.33333333333333331</v>
      </c>
      <c r="N6322" s="34">
        <v>0.52777777777777779</v>
      </c>
      <c r="O6322">
        <v>160</v>
      </c>
      <c r="P6322" t="s">
        <v>12559</v>
      </c>
      <c r="Q6322" t="s">
        <v>12558</v>
      </c>
      <c r="R6322" t="s">
        <v>12557</v>
      </c>
      <c r="S6322" t="s">
        <v>12647</v>
      </c>
      <c r="T6322">
        <v>0</v>
      </c>
      <c r="U6322">
        <v>632</v>
      </c>
      <c r="V6322">
        <v>0</v>
      </c>
      <c r="W6322">
        <v>0</v>
      </c>
      <c r="X6322">
        <v>474</v>
      </c>
      <c r="Y6322">
        <v>0</v>
      </c>
      <c r="Z6322">
        <v>474</v>
      </c>
      <c r="AA6322" t="s">
        <v>11439</v>
      </c>
      <c r="AB6322">
        <v>10</v>
      </c>
      <c r="AC6322">
        <v>1580</v>
      </c>
      <c r="AD6322">
        <v>2.86</v>
      </c>
      <c r="AE6322">
        <v>158</v>
      </c>
      <c r="AF6322">
        <v>1811</v>
      </c>
    </row>
    <row r="6323" spans="1:32" x14ac:dyDescent="0.25">
      <c r="A6323" t="s">
        <v>63</v>
      </c>
      <c r="B6323" t="s">
        <v>12646</v>
      </c>
      <c r="C6323" t="s">
        <v>27</v>
      </c>
      <c r="D6323" t="s">
        <v>12562</v>
      </c>
      <c r="E6323" t="s">
        <v>12645</v>
      </c>
      <c r="F6323" t="s">
        <v>12644</v>
      </c>
      <c r="G6323" t="s">
        <v>5002</v>
      </c>
      <c r="H6323">
        <v>2020</v>
      </c>
      <c r="I6323">
        <v>12</v>
      </c>
      <c r="J6323">
        <v>218</v>
      </c>
      <c r="K6323">
        <v>20201201</v>
      </c>
      <c r="L6323">
        <v>20201231</v>
      </c>
      <c r="M6323" s="34">
        <v>0.30555555555555552</v>
      </c>
      <c r="N6323" s="34">
        <v>0.93055555555555547</v>
      </c>
      <c r="O6323">
        <v>600</v>
      </c>
      <c r="P6323">
        <v>1</v>
      </c>
      <c r="Q6323" t="s">
        <v>12558</v>
      </c>
      <c r="R6323" t="s">
        <v>12557</v>
      </c>
      <c r="S6323" t="s">
        <v>12587</v>
      </c>
      <c r="T6323">
        <v>0</v>
      </c>
      <c r="U6323">
        <v>0</v>
      </c>
      <c r="V6323">
        <v>0</v>
      </c>
      <c r="W6323">
        <v>1545</v>
      </c>
      <c r="X6323">
        <v>0</v>
      </c>
      <c r="Y6323">
        <v>0</v>
      </c>
      <c r="Z6323">
        <v>0</v>
      </c>
      <c r="AA6323" t="s">
        <v>11439</v>
      </c>
      <c r="AB6323">
        <v>5</v>
      </c>
      <c r="AC6323">
        <v>1545</v>
      </c>
      <c r="AD6323">
        <v>12.38</v>
      </c>
      <c r="AE6323">
        <v>309</v>
      </c>
      <c r="AF6323">
        <v>8016</v>
      </c>
    </row>
    <row r="6324" spans="1:32" x14ac:dyDescent="0.25">
      <c r="A6324" t="s">
        <v>27</v>
      </c>
      <c r="B6324" t="s">
        <v>12562</v>
      </c>
      <c r="C6324" t="s">
        <v>4008</v>
      </c>
      <c r="D6324" t="s">
        <v>12572</v>
      </c>
      <c r="E6324" t="s">
        <v>3194</v>
      </c>
      <c r="F6324" t="s">
        <v>12571</v>
      </c>
      <c r="G6324" t="s">
        <v>5002</v>
      </c>
      <c r="H6324">
        <v>2020</v>
      </c>
      <c r="I6324">
        <v>12</v>
      </c>
      <c r="J6324">
        <v>412</v>
      </c>
      <c r="K6324">
        <v>20201201</v>
      </c>
      <c r="L6324">
        <v>20201229</v>
      </c>
      <c r="M6324" s="34">
        <v>0.29166666666666669</v>
      </c>
      <c r="N6324" s="34">
        <v>0.4236111111111111</v>
      </c>
      <c r="O6324">
        <v>250</v>
      </c>
      <c r="P6324" t="s">
        <v>12558</v>
      </c>
      <c r="Q6324" t="s">
        <v>12559</v>
      </c>
      <c r="R6324" t="s">
        <v>12557</v>
      </c>
      <c r="S6324" t="s">
        <v>12597</v>
      </c>
      <c r="T6324">
        <v>0</v>
      </c>
      <c r="U6324">
        <v>850</v>
      </c>
      <c r="V6324">
        <v>0</v>
      </c>
      <c r="W6324">
        <v>0</v>
      </c>
      <c r="X6324">
        <v>0</v>
      </c>
      <c r="Y6324">
        <v>680</v>
      </c>
      <c r="Z6324">
        <v>0</v>
      </c>
      <c r="AA6324" t="s">
        <v>11439</v>
      </c>
      <c r="AB6324">
        <v>9</v>
      </c>
      <c r="AC6324">
        <v>1530</v>
      </c>
      <c r="AD6324">
        <v>3.28</v>
      </c>
      <c r="AE6324">
        <v>170</v>
      </c>
      <c r="AF6324">
        <v>2142</v>
      </c>
    </row>
    <row r="6325" spans="1:32" x14ac:dyDescent="0.25">
      <c r="A6325" t="s">
        <v>27</v>
      </c>
      <c r="B6325" t="s">
        <v>12562</v>
      </c>
      <c r="C6325" t="s">
        <v>91</v>
      </c>
      <c r="D6325" t="s">
        <v>12577</v>
      </c>
      <c r="E6325" t="s">
        <v>12568</v>
      </c>
      <c r="F6325" t="s">
        <v>12567</v>
      </c>
      <c r="G6325" t="s">
        <v>5002</v>
      </c>
      <c r="H6325">
        <v>2020</v>
      </c>
      <c r="I6325">
        <v>12</v>
      </c>
      <c r="J6325">
        <v>126</v>
      </c>
      <c r="K6325">
        <v>20201201</v>
      </c>
      <c r="L6325">
        <v>20201207</v>
      </c>
      <c r="M6325" s="34">
        <v>0.6875</v>
      </c>
      <c r="N6325" s="34">
        <v>0.71527777777777779</v>
      </c>
      <c r="O6325">
        <v>220</v>
      </c>
      <c r="P6325" t="s">
        <v>12558</v>
      </c>
      <c r="Q6325" t="s">
        <v>12558</v>
      </c>
      <c r="R6325" t="s">
        <v>12557</v>
      </c>
      <c r="S6325" t="s">
        <v>12619</v>
      </c>
      <c r="T6325">
        <v>251</v>
      </c>
      <c r="U6325">
        <v>251</v>
      </c>
      <c r="V6325">
        <v>251</v>
      </c>
      <c r="W6325">
        <v>251</v>
      </c>
      <c r="X6325">
        <v>0</v>
      </c>
      <c r="Y6325">
        <v>251</v>
      </c>
      <c r="Z6325">
        <v>251</v>
      </c>
      <c r="AA6325" t="s">
        <v>11439</v>
      </c>
      <c r="AB6325">
        <v>6</v>
      </c>
      <c r="AC6325">
        <v>1506</v>
      </c>
      <c r="AD6325">
        <v>3.45</v>
      </c>
      <c r="AE6325">
        <v>251</v>
      </c>
      <c r="AF6325">
        <v>2290</v>
      </c>
    </row>
    <row r="6326" spans="1:32" x14ac:dyDescent="0.25">
      <c r="A6326" t="s">
        <v>91</v>
      </c>
      <c r="B6326" t="s">
        <v>12577</v>
      </c>
      <c r="C6326" t="s">
        <v>27</v>
      </c>
      <c r="D6326" t="s">
        <v>12562</v>
      </c>
      <c r="E6326" t="s">
        <v>12568</v>
      </c>
      <c r="F6326" t="s">
        <v>12567</v>
      </c>
      <c r="G6326" t="s">
        <v>5002</v>
      </c>
      <c r="H6326">
        <v>2020</v>
      </c>
      <c r="I6326">
        <v>12</v>
      </c>
      <c r="J6326">
        <v>119</v>
      </c>
      <c r="K6326">
        <v>20201201</v>
      </c>
      <c r="L6326">
        <v>20201207</v>
      </c>
      <c r="M6326" s="34">
        <v>0.35069444444444442</v>
      </c>
      <c r="N6326" s="34">
        <v>0.61111111111111105</v>
      </c>
      <c r="O6326">
        <v>195</v>
      </c>
      <c r="P6326" t="s">
        <v>12558</v>
      </c>
      <c r="Q6326" t="s">
        <v>12558</v>
      </c>
      <c r="R6326" t="s">
        <v>12557</v>
      </c>
      <c r="S6326" t="s">
        <v>12619</v>
      </c>
      <c r="T6326">
        <v>251</v>
      </c>
      <c r="U6326">
        <v>251</v>
      </c>
      <c r="V6326">
        <v>251</v>
      </c>
      <c r="W6326">
        <v>251</v>
      </c>
      <c r="X6326">
        <v>0</v>
      </c>
      <c r="Y6326">
        <v>251</v>
      </c>
      <c r="Z6326">
        <v>251</v>
      </c>
      <c r="AA6326" t="s">
        <v>11439</v>
      </c>
      <c r="AB6326">
        <v>6</v>
      </c>
      <c r="AC6326">
        <v>1506</v>
      </c>
      <c r="AD6326">
        <v>3.45</v>
      </c>
      <c r="AE6326">
        <v>251</v>
      </c>
      <c r="AF6326">
        <v>2290</v>
      </c>
    </row>
    <row r="6327" spans="1:32" x14ac:dyDescent="0.25">
      <c r="A6327" t="s">
        <v>62</v>
      </c>
      <c r="B6327" t="s">
        <v>12580</v>
      </c>
      <c r="C6327" t="s">
        <v>27</v>
      </c>
      <c r="D6327" t="s">
        <v>12562</v>
      </c>
      <c r="E6327" t="s">
        <v>3173</v>
      </c>
      <c r="F6327" t="s">
        <v>12575</v>
      </c>
      <c r="G6327" t="s">
        <v>5002</v>
      </c>
      <c r="H6327">
        <v>2020</v>
      </c>
      <c r="I6327">
        <v>12</v>
      </c>
      <c r="J6327">
        <v>126</v>
      </c>
      <c r="K6327">
        <v>20201201</v>
      </c>
      <c r="L6327">
        <v>20201213</v>
      </c>
      <c r="M6327" s="34">
        <v>0.78819444444444453</v>
      </c>
      <c r="N6327" s="34">
        <v>2.0833333333333332E-2</v>
      </c>
      <c r="O6327">
        <v>215</v>
      </c>
      <c r="P6327">
        <v>2</v>
      </c>
      <c r="Q6327" t="s">
        <v>12558</v>
      </c>
      <c r="R6327" t="s">
        <v>12557</v>
      </c>
      <c r="S6327" t="s">
        <v>12643</v>
      </c>
      <c r="T6327">
        <v>214</v>
      </c>
      <c r="U6327">
        <v>428</v>
      </c>
      <c r="V6327">
        <v>428</v>
      </c>
      <c r="W6327">
        <v>0</v>
      </c>
      <c r="X6327">
        <v>0</v>
      </c>
      <c r="Y6327">
        <v>0</v>
      </c>
      <c r="Z6327">
        <v>428</v>
      </c>
      <c r="AA6327" t="s">
        <v>11439</v>
      </c>
      <c r="AB6327">
        <v>7</v>
      </c>
      <c r="AC6327">
        <v>1498</v>
      </c>
      <c r="AD6327">
        <v>3.94</v>
      </c>
      <c r="AE6327">
        <v>214</v>
      </c>
      <c r="AF6327">
        <v>2633</v>
      </c>
    </row>
    <row r="6328" spans="1:32" x14ac:dyDescent="0.25">
      <c r="A6328" t="s">
        <v>27</v>
      </c>
      <c r="B6328" t="s">
        <v>12562</v>
      </c>
      <c r="C6328" t="s">
        <v>4045</v>
      </c>
      <c r="D6328" t="s">
        <v>12566</v>
      </c>
      <c r="E6328" t="s">
        <v>3173</v>
      </c>
      <c r="F6328" t="s">
        <v>12575</v>
      </c>
      <c r="G6328" t="s">
        <v>5002</v>
      </c>
      <c r="H6328">
        <v>2020</v>
      </c>
      <c r="I6328">
        <v>12</v>
      </c>
      <c r="J6328">
        <v>932</v>
      </c>
      <c r="K6328">
        <v>20201201</v>
      </c>
      <c r="L6328">
        <v>20201231</v>
      </c>
      <c r="M6328" s="34">
        <v>0.37847222222222227</v>
      </c>
      <c r="N6328" s="34">
        <v>0.4236111111111111</v>
      </c>
      <c r="O6328">
        <v>185</v>
      </c>
      <c r="P6328" t="s">
        <v>12558</v>
      </c>
      <c r="Q6328" t="s">
        <v>12559</v>
      </c>
      <c r="R6328" t="s">
        <v>12557</v>
      </c>
      <c r="S6328" t="s">
        <v>12641</v>
      </c>
      <c r="T6328">
        <v>660</v>
      </c>
      <c r="U6328">
        <v>0</v>
      </c>
      <c r="V6328">
        <v>825</v>
      </c>
      <c r="W6328">
        <v>0</v>
      </c>
      <c r="X6328">
        <v>0</v>
      </c>
      <c r="Y6328">
        <v>0</v>
      </c>
      <c r="Z6328">
        <v>0</v>
      </c>
      <c r="AA6328" t="s">
        <v>11439</v>
      </c>
      <c r="AB6328">
        <v>9</v>
      </c>
      <c r="AC6328">
        <v>1485</v>
      </c>
      <c r="AD6328">
        <v>2.69</v>
      </c>
      <c r="AE6328">
        <v>165</v>
      </c>
      <c r="AF6328">
        <v>1811</v>
      </c>
    </row>
    <row r="6329" spans="1:32" x14ac:dyDescent="0.25">
      <c r="A6329" t="s">
        <v>27</v>
      </c>
      <c r="B6329" t="s">
        <v>12562</v>
      </c>
      <c r="C6329" t="s">
        <v>76</v>
      </c>
      <c r="D6329" t="s">
        <v>12569</v>
      </c>
      <c r="E6329" t="s">
        <v>12568</v>
      </c>
      <c r="F6329" t="s">
        <v>12567</v>
      </c>
      <c r="G6329" t="s">
        <v>5002</v>
      </c>
      <c r="H6329">
        <v>2020</v>
      </c>
      <c r="I6329">
        <v>12</v>
      </c>
      <c r="J6329">
        <v>148</v>
      </c>
      <c r="K6329">
        <v>20201222</v>
      </c>
      <c r="L6329">
        <v>20201228</v>
      </c>
      <c r="M6329" s="34">
        <v>0.79166666666666663</v>
      </c>
      <c r="N6329" s="34">
        <v>0.85763888888888884</v>
      </c>
      <c r="O6329">
        <v>215</v>
      </c>
      <c r="P6329" t="s">
        <v>12558</v>
      </c>
      <c r="Q6329">
        <v>1</v>
      </c>
      <c r="R6329" t="s">
        <v>12557</v>
      </c>
      <c r="S6329" t="s">
        <v>12642</v>
      </c>
      <c r="T6329">
        <v>0</v>
      </c>
      <c r="U6329">
        <v>0</v>
      </c>
      <c r="V6329">
        <v>297</v>
      </c>
      <c r="W6329">
        <v>297</v>
      </c>
      <c r="X6329">
        <v>297</v>
      </c>
      <c r="Y6329">
        <v>297</v>
      </c>
      <c r="Z6329">
        <v>297</v>
      </c>
      <c r="AA6329" t="s">
        <v>11439</v>
      </c>
      <c r="AB6329">
        <v>5</v>
      </c>
      <c r="AC6329">
        <v>1485</v>
      </c>
      <c r="AD6329">
        <v>3.2</v>
      </c>
      <c r="AE6329">
        <v>297</v>
      </c>
      <c r="AF6329">
        <v>2158</v>
      </c>
    </row>
    <row r="6330" spans="1:32" x14ac:dyDescent="0.25">
      <c r="A6330" t="s">
        <v>76</v>
      </c>
      <c r="B6330" t="s">
        <v>12569</v>
      </c>
      <c r="C6330" t="s">
        <v>27</v>
      </c>
      <c r="D6330" t="s">
        <v>12562</v>
      </c>
      <c r="E6330" t="s">
        <v>12568</v>
      </c>
      <c r="F6330" t="s">
        <v>12567</v>
      </c>
      <c r="G6330" t="s">
        <v>5002</v>
      </c>
      <c r="H6330">
        <v>2020</v>
      </c>
      <c r="I6330">
        <v>12</v>
      </c>
      <c r="J6330">
        <v>145</v>
      </c>
      <c r="K6330">
        <v>20201222</v>
      </c>
      <c r="L6330">
        <v>20201228</v>
      </c>
      <c r="M6330" s="34">
        <v>0.51041666666666663</v>
      </c>
      <c r="N6330" s="34">
        <v>0.72569444444444453</v>
      </c>
      <c r="O6330">
        <v>190</v>
      </c>
      <c r="P6330">
        <v>1</v>
      </c>
      <c r="Q6330" t="s">
        <v>12558</v>
      </c>
      <c r="R6330" t="s">
        <v>12557</v>
      </c>
      <c r="S6330" t="s">
        <v>12642</v>
      </c>
      <c r="T6330">
        <v>0</v>
      </c>
      <c r="U6330">
        <v>0</v>
      </c>
      <c r="V6330">
        <v>297</v>
      </c>
      <c r="W6330">
        <v>297</v>
      </c>
      <c r="X6330">
        <v>297</v>
      </c>
      <c r="Y6330">
        <v>297</v>
      </c>
      <c r="Z6330">
        <v>297</v>
      </c>
      <c r="AA6330" t="s">
        <v>11439</v>
      </c>
      <c r="AB6330">
        <v>5</v>
      </c>
      <c r="AC6330">
        <v>1485</v>
      </c>
      <c r="AD6330">
        <v>3.2</v>
      </c>
      <c r="AE6330">
        <v>297</v>
      </c>
      <c r="AF6330">
        <v>2158</v>
      </c>
    </row>
    <row r="6331" spans="1:32" x14ac:dyDescent="0.25">
      <c r="A6331" t="s">
        <v>4045</v>
      </c>
      <c r="B6331" t="s">
        <v>12566</v>
      </c>
      <c r="C6331" t="s">
        <v>27</v>
      </c>
      <c r="D6331" t="s">
        <v>12562</v>
      </c>
      <c r="E6331" t="s">
        <v>3173</v>
      </c>
      <c r="F6331" t="s">
        <v>12575</v>
      </c>
      <c r="G6331" t="s">
        <v>5002</v>
      </c>
      <c r="H6331">
        <v>2020</v>
      </c>
      <c r="I6331">
        <v>12</v>
      </c>
      <c r="J6331">
        <v>933</v>
      </c>
      <c r="K6331">
        <v>20201201</v>
      </c>
      <c r="L6331">
        <v>20201231</v>
      </c>
      <c r="M6331" s="34">
        <v>0.46527777777777773</v>
      </c>
      <c r="N6331" s="34">
        <v>0.65972222222222221</v>
      </c>
      <c r="O6331">
        <v>160</v>
      </c>
      <c r="P6331" t="s">
        <v>12559</v>
      </c>
      <c r="Q6331" t="s">
        <v>12558</v>
      </c>
      <c r="R6331" t="s">
        <v>12557</v>
      </c>
      <c r="S6331" t="s">
        <v>12641</v>
      </c>
      <c r="T6331">
        <v>660</v>
      </c>
      <c r="U6331">
        <v>0</v>
      </c>
      <c r="V6331">
        <v>825</v>
      </c>
      <c r="W6331">
        <v>0</v>
      </c>
      <c r="X6331">
        <v>0</v>
      </c>
      <c r="Y6331">
        <v>0</v>
      </c>
      <c r="Z6331">
        <v>0</v>
      </c>
      <c r="AA6331" t="s">
        <v>11439</v>
      </c>
      <c r="AB6331">
        <v>9</v>
      </c>
      <c r="AC6331">
        <v>1485</v>
      </c>
      <c r="AD6331">
        <v>2.69</v>
      </c>
      <c r="AE6331">
        <v>165</v>
      </c>
      <c r="AF6331">
        <v>1811</v>
      </c>
    </row>
    <row r="6332" spans="1:32" x14ac:dyDescent="0.25">
      <c r="A6332" t="s">
        <v>27</v>
      </c>
      <c r="B6332" t="s">
        <v>12562</v>
      </c>
      <c r="C6332" t="s">
        <v>3669</v>
      </c>
      <c r="D6332" t="s">
        <v>12635</v>
      </c>
      <c r="E6332" t="s">
        <v>3173</v>
      </c>
      <c r="F6332" t="s">
        <v>12575</v>
      </c>
      <c r="G6332" t="s">
        <v>5002</v>
      </c>
      <c r="H6332">
        <v>2020</v>
      </c>
      <c r="I6332">
        <v>12</v>
      </c>
      <c r="J6332">
        <v>934</v>
      </c>
      <c r="K6332">
        <v>20201201</v>
      </c>
      <c r="L6332">
        <v>20201231</v>
      </c>
      <c r="M6332" s="34">
        <v>0.38194444444444442</v>
      </c>
      <c r="N6332" s="34">
        <v>0.52430555555555558</v>
      </c>
      <c r="O6332">
        <v>205</v>
      </c>
      <c r="P6332" t="s">
        <v>12558</v>
      </c>
      <c r="Q6332" t="s">
        <v>12559</v>
      </c>
      <c r="R6332" t="s">
        <v>12557</v>
      </c>
      <c r="S6332" t="s">
        <v>12597</v>
      </c>
      <c r="T6332">
        <v>0</v>
      </c>
      <c r="U6332">
        <v>825</v>
      </c>
      <c r="V6332">
        <v>0</v>
      </c>
      <c r="W6332">
        <v>0</v>
      </c>
      <c r="X6332">
        <v>0</v>
      </c>
      <c r="Y6332">
        <v>660</v>
      </c>
      <c r="Z6332">
        <v>0</v>
      </c>
      <c r="AA6332" t="s">
        <v>11439</v>
      </c>
      <c r="AB6332">
        <v>9</v>
      </c>
      <c r="AC6332">
        <v>1485</v>
      </c>
      <c r="AD6332">
        <v>3.68</v>
      </c>
      <c r="AE6332">
        <v>165</v>
      </c>
      <c r="AF6332">
        <v>2477</v>
      </c>
    </row>
    <row r="6333" spans="1:32" x14ac:dyDescent="0.25">
      <c r="A6333" t="s">
        <v>72</v>
      </c>
      <c r="B6333" t="s">
        <v>12640</v>
      </c>
      <c r="C6333" t="s">
        <v>27</v>
      </c>
      <c r="D6333" t="s">
        <v>12562</v>
      </c>
      <c r="E6333" t="s">
        <v>3173</v>
      </c>
      <c r="F6333" t="s">
        <v>12575</v>
      </c>
      <c r="G6333" t="s">
        <v>5002</v>
      </c>
      <c r="H6333">
        <v>2020</v>
      </c>
      <c r="I6333">
        <v>12</v>
      </c>
      <c r="J6333">
        <v>288</v>
      </c>
      <c r="K6333">
        <v>20201201</v>
      </c>
      <c r="L6333">
        <v>20201231</v>
      </c>
      <c r="M6333" s="34">
        <v>0.625</v>
      </c>
      <c r="N6333" s="34">
        <v>0.3125</v>
      </c>
      <c r="O6333">
        <v>690</v>
      </c>
      <c r="P6333">
        <v>2</v>
      </c>
      <c r="Q6333" t="s">
        <v>12558</v>
      </c>
      <c r="R6333" t="s">
        <v>12557</v>
      </c>
      <c r="S6333" t="s">
        <v>12578</v>
      </c>
      <c r="T6333">
        <v>0</v>
      </c>
      <c r="U6333">
        <v>0</v>
      </c>
      <c r="V6333">
        <v>1460</v>
      </c>
      <c r="W6333">
        <v>0</v>
      </c>
      <c r="X6333">
        <v>0</v>
      </c>
      <c r="Y6333">
        <v>0</v>
      </c>
      <c r="Z6333">
        <v>0</v>
      </c>
      <c r="AA6333" t="s">
        <v>11439</v>
      </c>
      <c r="AB6333">
        <v>5</v>
      </c>
      <c r="AC6333">
        <v>1460</v>
      </c>
      <c r="AD6333">
        <v>13.71</v>
      </c>
      <c r="AE6333">
        <v>292</v>
      </c>
      <c r="AF6333">
        <v>9387</v>
      </c>
    </row>
    <row r="6334" spans="1:32" x14ac:dyDescent="0.25">
      <c r="A6334" t="s">
        <v>27</v>
      </c>
      <c r="B6334" t="s">
        <v>12562</v>
      </c>
      <c r="C6334" t="s">
        <v>8269</v>
      </c>
      <c r="D6334" t="s">
        <v>12639</v>
      </c>
      <c r="E6334" t="s">
        <v>12638</v>
      </c>
      <c r="F6334" t="s">
        <v>12637</v>
      </c>
      <c r="G6334" t="s">
        <v>5002</v>
      </c>
      <c r="H6334">
        <v>2020</v>
      </c>
      <c r="I6334">
        <v>12</v>
      </c>
      <c r="J6334">
        <v>34</v>
      </c>
      <c r="K6334">
        <v>20201201</v>
      </c>
      <c r="L6334">
        <v>20201206</v>
      </c>
      <c r="M6334" s="34">
        <v>0.51041666666666663</v>
      </c>
      <c r="N6334" s="34">
        <v>0.2986111111111111</v>
      </c>
      <c r="O6334">
        <v>835</v>
      </c>
      <c r="P6334" t="s">
        <v>12558</v>
      </c>
      <c r="Q6334" t="s">
        <v>12559</v>
      </c>
      <c r="R6334" t="s">
        <v>12557</v>
      </c>
      <c r="S6334" t="s">
        <v>12636</v>
      </c>
      <c r="T6334">
        <v>0</v>
      </c>
      <c r="U6334">
        <v>285</v>
      </c>
      <c r="V6334">
        <v>0</v>
      </c>
      <c r="W6334">
        <v>285</v>
      </c>
      <c r="X6334">
        <v>285</v>
      </c>
      <c r="Y6334">
        <v>285</v>
      </c>
      <c r="Z6334">
        <v>285</v>
      </c>
      <c r="AA6334" t="s">
        <v>11439</v>
      </c>
      <c r="AB6334">
        <v>5</v>
      </c>
      <c r="AC6334">
        <v>1425</v>
      </c>
      <c r="AD6334">
        <v>17.07</v>
      </c>
      <c r="AE6334">
        <v>285</v>
      </c>
      <c r="AF6334">
        <v>11982</v>
      </c>
    </row>
    <row r="6335" spans="1:32" x14ac:dyDescent="0.25">
      <c r="A6335" t="s">
        <v>27</v>
      </c>
      <c r="B6335" t="s">
        <v>12562</v>
      </c>
      <c r="C6335" t="s">
        <v>4289</v>
      </c>
      <c r="D6335" t="s">
        <v>12594</v>
      </c>
      <c r="E6335" t="s">
        <v>3194</v>
      </c>
      <c r="F6335" t="s">
        <v>12571</v>
      </c>
      <c r="G6335" t="s">
        <v>5002</v>
      </c>
      <c r="H6335">
        <v>2020</v>
      </c>
      <c r="I6335">
        <v>12</v>
      </c>
      <c r="J6335">
        <v>430</v>
      </c>
      <c r="K6335">
        <v>20201201</v>
      </c>
      <c r="L6335">
        <v>20201228</v>
      </c>
      <c r="M6335" s="34">
        <v>0.1875</v>
      </c>
      <c r="N6335" s="34">
        <v>0.31944444444444448</v>
      </c>
      <c r="O6335">
        <v>250</v>
      </c>
      <c r="P6335" t="s">
        <v>12558</v>
      </c>
      <c r="Q6335" t="s">
        <v>12559</v>
      </c>
      <c r="R6335" t="s">
        <v>12557</v>
      </c>
      <c r="S6335" t="s">
        <v>12634</v>
      </c>
      <c r="T6335">
        <v>680</v>
      </c>
      <c r="U6335">
        <v>0</v>
      </c>
      <c r="V6335">
        <v>0</v>
      </c>
      <c r="W6335">
        <v>0</v>
      </c>
      <c r="X6335">
        <v>680</v>
      </c>
      <c r="Y6335">
        <v>0</v>
      </c>
      <c r="Z6335">
        <v>0</v>
      </c>
      <c r="AA6335" t="s">
        <v>11439</v>
      </c>
      <c r="AB6335">
        <v>8</v>
      </c>
      <c r="AC6335">
        <v>1360</v>
      </c>
      <c r="AD6335">
        <v>2.89</v>
      </c>
      <c r="AE6335">
        <v>170</v>
      </c>
      <c r="AF6335">
        <v>2128</v>
      </c>
    </row>
    <row r="6336" spans="1:32" x14ac:dyDescent="0.25">
      <c r="A6336" t="s">
        <v>4289</v>
      </c>
      <c r="B6336" t="s">
        <v>12594</v>
      </c>
      <c r="C6336" t="s">
        <v>27</v>
      </c>
      <c r="D6336" t="s">
        <v>12562</v>
      </c>
      <c r="E6336" t="s">
        <v>3194</v>
      </c>
      <c r="F6336" t="s">
        <v>12571</v>
      </c>
      <c r="G6336" t="s">
        <v>5002</v>
      </c>
      <c r="H6336">
        <v>2020</v>
      </c>
      <c r="I6336">
        <v>12</v>
      </c>
      <c r="J6336">
        <v>431</v>
      </c>
      <c r="K6336">
        <v>20201201</v>
      </c>
      <c r="L6336">
        <v>20201228</v>
      </c>
      <c r="M6336" s="34">
        <v>0.82986111111111116</v>
      </c>
      <c r="N6336" s="34">
        <v>0.96180555555555547</v>
      </c>
      <c r="O6336">
        <v>130</v>
      </c>
      <c r="P6336" t="s">
        <v>12559</v>
      </c>
      <c r="Q6336" t="s">
        <v>12558</v>
      </c>
      <c r="R6336" t="s">
        <v>12557</v>
      </c>
      <c r="S6336" t="s">
        <v>12634</v>
      </c>
      <c r="T6336">
        <v>680</v>
      </c>
      <c r="U6336">
        <v>0</v>
      </c>
      <c r="V6336">
        <v>0</v>
      </c>
      <c r="W6336">
        <v>0</v>
      </c>
      <c r="X6336">
        <v>680</v>
      </c>
      <c r="Y6336">
        <v>0</v>
      </c>
      <c r="Z6336">
        <v>0</v>
      </c>
      <c r="AA6336" t="s">
        <v>11439</v>
      </c>
      <c r="AB6336">
        <v>8</v>
      </c>
      <c r="AC6336">
        <v>1360</v>
      </c>
      <c r="AD6336">
        <v>2.89</v>
      </c>
      <c r="AE6336">
        <v>170</v>
      </c>
      <c r="AF6336">
        <v>2128</v>
      </c>
    </row>
    <row r="6337" spans="1:32" x14ac:dyDescent="0.25">
      <c r="A6337" t="s">
        <v>3669</v>
      </c>
      <c r="B6337" t="s">
        <v>12635</v>
      </c>
      <c r="C6337" t="s">
        <v>27</v>
      </c>
      <c r="D6337" t="s">
        <v>12562</v>
      </c>
      <c r="E6337" t="s">
        <v>3173</v>
      </c>
      <c r="F6337" t="s">
        <v>12575</v>
      </c>
      <c r="G6337" t="s">
        <v>5002</v>
      </c>
      <c r="H6337">
        <v>2020</v>
      </c>
      <c r="I6337">
        <v>12</v>
      </c>
      <c r="J6337">
        <v>935</v>
      </c>
      <c r="K6337">
        <v>20201201</v>
      </c>
      <c r="L6337">
        <v>20201231</v>
      </c>
      <c r="M6337" s="34">
        <v>0.57291666666666663</v>
      </c>
      <c r="N6337" s="34">
        <v>0.72916666666666663</v>
      </c>
      <c r="O6337">
        <v>225</v>
      </c>
      <c r="P6337" t="s">
        <v>12559</v>
      </c>
      <c r="Q6337" t="s">
        <v>12558</v>
      </c>
      <c r="R6337" t="s">
        <v>12557</v>
      </c>
      <c r="S6337" t="s">
        <v>12634</v>
      </c>
      <c r="T6337">
        <v>660</v>
      </c>
      <c r="U6337">
        <v>0</v>
      </c>
      <c r="V6337">
        <v>0</v>
      </c>
      <c r="W6337">
        <v>0</v>
      </c>
      <c r="X6337">
        <v>660</v>
      </c>
      <c r="Y6337">
        <v>0</v>
      </c>
      <c r="Z6337">
        <v>0</v>
      </c>
      <c r="AA6337" t="s">
        <v>11439</v>
      </c>
      <c r="AB6337">
        <v>8</v>
      </c>
      <c r="AC6337">
        <v>1320</v>
      </c>
      <c r="AD6337">
        <v>3.27</v>
      </c>
      <c r="AE6337">
        <v>165</v>
      </c>
      <c r="AF6337">
        <v>2477</v>
      </c>
    </row>
    <row r="6338" spans="1:32" x14ac:dyDescent="0.25">
      <c r="A6338" t="s">
        <v>27</v>
      </c>
      <c r="B6338" t="s">
        <v>12562</v>
      </c>
      <c r="C6338" t="s">
        <v>9960</v>
      </c>
      <c r="D6338" t="s">
        <v>12633</v>
      </c>
      <c r="E6338" t="s">
        <v>3173</v>
      </c>
      <c r="F6338" t="s">
        <v>12575</v>
      </c>
      <c r="G6338" t="s">
        <v>5002</v>
      </c>
      <c r="H6338">
        <v>2020</v>
      </c>
      <c r="I6338">
        <v>12</v>
      </c>
      <c r="J6338">
        <v>8</v>
      </c>
      <c r="K6338">
        <v>20201201</v>
      </c>
      <c r="L6338">
        <v>20201206</v>
      </c>
      <c r="M6338" s="34">
        <v>0.82291666666666663</v>
      </c>
      <c r="N6338" s="34">
        <v>0.45833333333333331</v>
      </c>
      <c r="O6338">
        <v>735</v>
      </c>
      <c r="P6338" t="s">
        <v>12558</v>
      </c>
      <c r="Q6338" t="s">
        <v>12558</v>
      </c>
      <c r="R6338" t="s">
        <v>12557</v>
      </c>
      <c r="S6338" t="s">
        <v>12632</v>
      </c>
      <c r="T6338">
        <v>0</v>
      </c>
      <c r="U6338">
        <v>0</v>
      </c>
      <c r="V6338">
        <v>329</v>
      </c>
      <c r="W6338">
        <v>0</v>
      </c>
      <c r="X6338">
        <v>329</v>
      </c>
      <c r="Y6338">
        <v>329</v>
      </c>
      <c r="Z6338">
        <v>329</v>
      </c>
      <c r="AA6338" t="s">
        <v>11439</v>
      </c>
      <c r="AB6338">
        <v>4</v>
      </c>
      <c r="AC6338">
        <v>1316</v>
      </c>
      <c r="AD6338">
        <v>13.82</v>
      </c>
      <c r="AE6338">
        <v>329</v>
      </c>
      <c r="AF6338">
        <v>10499</v>
      </c>
    </row>
    <row r="6339" spans="1:32" x14ac:dyDescent="0.25">
      <c r="A6339" t="s">
        <v>9960</v>
      </c>
      <c r="B6339" t="s">
        <v>12633</v>
      </c>
      <c r="C6339" t="s">
        <v>27</v>
      </c>
      <c r="D6339" t="s">
        <v>12562</v>
      </c>
      <c r="E6339" t="s">
        <v>3173</v>
      </c>
      <c r="F6339" t="s">
        <v>12575</v>
      </c>
      <c r="G6339" t="s">
        <v>5002</v>
      </c>
      <c r="H6339">
        <v>2020</v>
      </c>
      <c r="I6339">
        <v>12</v>
      </c>
      <c r="J6339">
        <v>7</v>
      </c>
      <c r="K6339">
        <v>20201201</v>
      </c>
      <c r="L6339">
        <v>20201206</v>
      </c>
      <c r="M6339" s="34">
        <v>0.81944444444444453</v>
      </c>
      <c r="N6339" s="34">
        <v>0.23958333333333334</v>
      </c>
      <c r="O6339">
        <v>785</v>
      </c>
      <c r="P6339" t="s">
        <v>12558</v>
      </c>
      <c r="Q6339" t="s">
        <v>12558</v>
      </c>
      <c r="R6339" t="s">
        <v>12557</v>
      </c>
      <c r="S6339" t="s">
        <v>12632</v>
      </c>
      <c r="T6339">
        <v>0</v>
      </c>
      <c r="U6339">
        <v>0</v>
      </c>
      <c r="V6339">
        <v>329</v>
      </c>
      <c r="W6339">
        <v>0</v>
      </c>
      <c r="X6339">
        <v>329</v>
      </c>
      <c r="Y6339">
        <v>329</v>
      </c>
      <c r="Z6339">
        <v>329</v>
      </c>
      <c r="AA6339" t="s">
        <v>11439</v>
      </c>
      <c r="AB6339">
        <v>4</v>
      </c>
      <c r="AC6339">
        <v>1316</v>
      </c>
      <c r="AD6339">
        <v>13.82</v>
      </c>
      <c r="AE6339">
        <v>329</v>
      </c>
      <c r="AF6339">
        <v>10499</v>
      </c>
    </row>
    <row r="6340" spans="1:32" x14ac:dyDescent="0.25">
      <c r="A6340" t="s">
        <v>27</v>
      </c>
      <c r="B6340" t="s">
        <v>12562</v>
      </c>
      <c r="C6340" t="s">
        <v>4096</v>
      </c>
      <c r="D6340" t="s">
        <v>12602</v>
      </c>
      <c r="E6340" t="s">
        <v>3173</v>
      </c>
      <c r="F6340" t="s">
        <v>12575</v>
      </c>
      <c r="G6340" t="s">
        <v>5002</v>
      </c>
      <c r="H6340">
        <v>2020</v>
      </c>
      <c r="I6340">
        <v>12</v>
      </c>
      <c r="J6340">
        <v>185</v>
      </c>
      <c r="K6340">
        <v>20201212</v>
      </c>
      <c r="L6340">
        <v>20201231</v>
      </c>
      <c r="M6340" s="34">
        <v>0.68055555555555547</v>
      </c>
      <c r="N6340" s="34">
        <v>0.71180555555555547</v>
      </c>
      <c r="O6340">
        <v>225</v>
      </c>
      <c r="P6340" t="s">
        <v>12558</v>
      </c>
      <c r="Q6340">
        <v>1</v>
      </c>
      <c r="R6340" t="s">
        <v>12557</v>
      </c>
      <c r="S6340" t="s">
        <v>12631</v>
      </c>
      <c r="T6340">
        <v>0</v>
      </c>
      <c r="U6340">
        <v>0</v>
      </c>
      <c r="V6340">
        <v>0</v>
      </c>
      <c r="W6340">
        <v>0</v>
      </c>
      <c r="X6340">
        <v>0</v>
      </c>
      <c r="Y6340">
        <v>642</v>
      </c>
      <c r="Z6340">
        <v>642</v>
      </c>
      <c r="AA6340" t="s">
        <v>11439</v>
      </c>
      <c r="AB6340">
        <v>6</v>
      </c>
      <c r="AC6340">
        <v>1284</v>
      </c>
      <c r="AD6340">
        <v>2.84</v>
      </c>
      <c r="AE6340">
        <v>214</v>
      </c>
      <c r="AF6340">
        <v>2211</v>
      </c>
    </row>
    <row r="6341" spans="1:32" x14ac:dyDescent="0.25">
      <c r="A6341" t="s">
        <v>4096</v>
      </c>
      <c r="B6341" t="s">
        <v>12602</v>
      </c>
      <c r="C6341" t="s">
        <v>27</v>
      </c>
      <c r="D6341" t="s">
        <v>12562</v>
      </c>
      <c r="E6341" t="s">
        <v>3173</v>
      </c>
      <c r="F6341" t="s">
        <v>12575</v>
      </c>
      <c r="G6341" t="s">
        <v>5002</v>
      </c>
      <c r="H6341">
        <v>2020</v>
      </c>
      <c r="I6341">
        <v>12</v>
      </c>
      <c r="J6341">
        <v>186</v>
      </c>
      <c r="K6341">
        <v>20201212</v>
      </c>
      <c r="L6341">
        <v>20201231</v>
      </c>
      <c r="M6341" s="34">
        <v>0.75347222222222221</v>
      </c>
      <c r="N6341" s="34">
        <v>3.472222222222222E-3</v>
      </c>
      <c r="O6341">
        <v>180</v>
      </c>
      <c r="P6341">
        <v>1</v>
      </c>
      <c r="Q6341" t="s">
        <v>12558</v>
      </c>
      <c r="R6341" t="s">
        <v>12557</v>
      </c>
      <c r="S6341" t="s">
        <v>12631</v>
      </c>
      <c r="T6341">
        <v>0</v>
      </c>
      <c r="U6341">
        <v>0</v>
      </c>
      <c r="V6341">
        <v>0</v>
      </c>
      <c r="W6341">
        <v>0</v>
      </c>
      <c r="X6341">
        <v>0</v>
      </c>
      <c r="Y6341">
        <v>642</v>
      </c>
      <c r="Z6341">
        <v>642</v>
      </c>
      <c r="AA6341" t="s">
        <v>11439</v>
      </c>
      <c r="AB6341">
        <v>6</v>
      </c>
      <c r="AC6341">
        <v>1284</v>
      </c>
      <c r="AD6341">
        <v>2.84</v>
      </c>
      <c r="AE6341">
        <v>214</v>
      </c>
      <c r="AF6341">
        <v>2211</v>
      </c>
    </row>
    <row r="6342" spans="1:32" x14ac:dyDescent="0.25">
      <c r="A6342" t="s">
        <v>27</v>
      </c>
      <c r="B6342" t="s">
        <v>12562</v>
      </c>
      <c r="C6342" t="s">
        <v>3192</v>
      </c>
      <c r="D6342" t="s">
        <v>12630</v>
      </c>
      <c r="E6342" t="s">
        <v>3173</v>
      </c>
      <c r="F6342" t="s">
        <v>12575</v>
      </c>
      <c r="G6342" t="s">
        <v>5002</v>
      </c>
      <c r="H6342">
        <v>2020</v>
      </c>
      <c r="I6342">
        <v>12</v>
      </c>
      <c r="J6342">
        <v>990</v>
      </c>
      <c r="K6342">
        <v>20201201</v>
      </c>
      <c r="L6342">
        <v>20201231</v>
      </c>
      <c r="M6342" s="34">
        <v>0.36458333333333331</v>
      </c>
      <c r="N6342" s="34">
        <v>0.5625</v>
      </c>
      <c r="O6342">
        <v>225</v>
      </c>
      <c r="P6342" t="s">
        <v>12558</v>
      </c>
      <c r="Q6342" t="s">
        <v>12559</v>
      </c>
      <c r="R6342" t="s">
        <v>12557</v>
      </c>
      <c r="S6342" t="s">
        <v>12570</v>
      </c>
      <c r="T6342">
        <v>0</v>
      </c>
      <c r="U6342">
        <v>0</v>
      </c>
      <c r="V6342">
        <v>0</v>
      </c>
      <c r="W6342">
        <v>0</v>
      </c>
      <c r="X6342">
        <v>0</v>
      </c>
      <c r="Y6342">
        <v>1212</v>
      </c>
      <c r="Z6342">
        <v>0</v>
      </c>
      <c r="AA6342" t="s">
        <v>11439</v>
      </c>
      <c r="AB6342">
        <v>4</v>
      </c>
      <c r="AC6342">
        <v>1212</v>
      </c>
      <c r="AD6342">
        <v>3.49</v>
      </c>
      <c r="AE6342">
        <v>303</v>
      </c>
      <c r="AF6342">
        <v>2879</v>
      </c>
    </row>
    <row r="6343" spans="1:32" x14ac:dyDescent="0.25">
      <c r="A6343" t="s">
        <v>3192</v>
      </c>
      <c r="B6343" t="s">
        <v>12630</v>
      </c>
      <c r="C6343" t="s">
        <v>27</v>
      </c>
      <c r="D6343" t="s">
        <v>12562</v>
      </c>
      <c r="E6343" t="s">
        <v>3173</v>
      </c>
      <c r="F6343" t="s">
        <v>12575</v>
      </c>
      <c r="G6343" t="s">
        <v>5002</v>
      </c>
      <c r="H6343">
        <v>2020</v>
      </c>
      <c r="I6343">
        <v>12</v>
      </c>
      <c r="J6343">
        <v>993</v>
      </c>
      <c r="K6343">
        <v>20201201</v>
      </c>
      <c r="L6343">
        <v>20201231</v>
      </c>
      <c r="M6343" s="34">
        <v>0.61805555555555558</v>
      </c>
      <c r="N6343" s="34">
        <v>0.75</v>
      </c>
      <c r="O6343">
        <v>250</v>
      </c>
      <c r="P6343" t="s">
        <v>12559</v>
      </c>
      <c r="Q6343" t="s">
        <v>12558</v>
      </c>
      <c r="R6343" t="s">
        <v>12557</v>
      </c>
      <c r="S6343" t="s">
        <v>12570</v>
      </c>
      <c r="T6343">
        <v>0</v>
      </c>
      <c r="U6343">
        <v>0</v>
      </c>
      <c r="V6343">
        <v>0</v>
      </c>
      <c r="W6343">
        <v>0</v>
      </c>
      <c r="X6343">
        <v>0</v>
      </c>
      <c r="Y6343">
        <v>1212</v>
      </c>
      <c r="Z6343">
        <v>0</v>
      </c>
      <c r="AA6343" t="s">
        <v>11439</v>
      </c>
      <c r="AB6343">
        <v>4</v>
      </c>
      <c r="AC6343">
        <v>1212</v>
      </c>
      <c r="AD6343">
        <v>3.49</v>
      </c>
      <c r="AE6343">
        <v>303</v>
      </c>
      <c r="AF6343">
        <v>2879</v>
      </c>
    </row>
    <row r="6344" spans="1:32" x14ac:dyDescent="0.25">
      <c r="A6344" t="s">
        <v>27</v>
      </c>
      <c r="B6344" t="s">
        <v>12562</v>
      </c>
      <c r="C6344" t="s">
        <v>4187</v>
      </c>
      <c r="D6344" t="s">
        <v>12601</v>
      </c>
      <c r="E6344" t="s">
        <v>3173</v>
      </c>
      <c r="F6344" t="s">
        <v>12575</v>
      </c>
      <c r="G6344" t="s">
        <v>5002</v>
      </c>
      <c r="H6344">
        <v>2020</v>
      </c>
      <c r="I6344">
        <v>12</v>
      </c>
      <c r="J6344">
        <v>18</v>
      </c>
      <c r="K6344">
        <v>20201201</v>
      </c>
      <c r="L6344">
        <v>20201231</v>
      </c>
      <c r="M6344" s="34">
        <v>0.72222222222222221</v>
      </c>
      <c r="N6344" s="34">
        <v>0.92361111111111116</v>
      </c>
      <c r="O6344">
        <v>230</v>
      </c>
      <c r="P6344" t="s">
        <v>12558</v>
      </c>
      <c r="Q6344" t="s">
        <v>12559</v>
      </c>
      <c r="R6344" t="s">
        <v>12557</v>
      </c>
      <c r="S6344" t="s">
        <v>12586</v>
      </c>
      <c r="T6344">
        <v>0</v>
      </c>
      <c r="U6344">
        <v>0</v>
      </c>
      <c r="V6344">
        <v>0</v>
      </c>
      <c r="W6344">
        <v>0</v>
      </c>
      <c r="X6344">
        <v>0</v>
      </c>
      <c r="Y6344">
        <v>0</v>
      </c>
      <c r="Z6344">
        <v>1212</v>
      </c>
      <c r="AA6344" t="s">
        <v>11439</v>
      </c>
      <c r="AB6344">
        <v>4</v>
      </c>
      <c r="AC6344">
        <v>1212</v>
      </c>
      <c r="AD6344">
        <v>3.65</v>
      </c>
      <c r="AE6344">
        <v>303</v>
      </c>
      <c r="AF6344">
        <v>3009</v>
      </c>
    </row>
    <row r="6345" spans="1:32" x14ac:dyDescent="0.25">
      <c r="A6345" t="s">
        <v>27</v>
      </c>
      <c r="B6345" t="s">
        <v>12562</v>
      </c>
      <c r="C6345" t="s">
        <v>4187</v>
      </c>
      <c r="D6345" t="s">
        <v>12601</v>
      </c>
      <c r="E6345" t="s">
        <v>3173</v>
      </c>
      <c r="F6345" t="s">
        <v>12575</v>
      </c>
      <c r="G6345" t="s">
        <v>5002</v>
      </c>
      <c r="H6345">
        <v>2020</v>
      </c>
      <c r="I6345">
        <v>12</v>
      </c>
      <c r="J6345">
        <v>61</v>
      </c>
      <c r="K6345">
        <v>20201201</v>
      </c>
      <c r="L6345">
        <v>20201231</v>
      </c>
      <c r="M6345" s="34">
        <v>0.37152777777777773</v>
      </c>
      <c r="N6345" s="34">
        <v>0.57291666666666663</v>
      </c>
      <c r="O6345">
        <v>230</v>
      </c>
      <c r="P6345" t="s">
        <v>12558</v>
      </c>
      <c r="Q6345" t="s">
        <v>12559</v>
      </c>
      <c r="R6345" t="s">
        <v>12557</v>
      </c>
      <c r="S6345" t="s">
        <v>12556</v>
      </c>
      <c r="T6345">
        <v>0</v>
      </c>
      <c r="U6345">
        <v>0</v>
      </c>
      <c r="V6345">
        <v>0</v>
      </c>
      <c r="W6345">
        <v>0</v>
      </c>
      <c r="X6345">
        <v>1212</v>
      </c>
      <c r="Y6345">
        <v>0</v>
      </c>
      <c r="Z6345">
        <v>0</v>
      </c>
      <c r="AA6345" t="s">
        <v>11439</v>
      </c>
      <c r="AB6345">
        <v>4</v>
      </c>
      <c r="AC6345">
        <v>1212</v>
      </c>
      <c r="AD6345">
        <v>3.65</v>
      </c>
      <c r="AE6345">
        <v>303</v>
      </c>
      <c r="AF6345">
        <v>3009</v>
      </c>
    </row>
    <row r="6346" spans="1:32" x14ac:dyDescent="0.25">
      <c r="A6346" t="s">
        <v>4187</v>
      </c>
      <c r="B6346" t="s">
        <v>12601</v>
      </c>
      <c r="C6346" t="s">
        <v>27</v>
      </c>
      <c r="D6346" t="s">
        <v>12562</v>
      </c>
      <c r="E6346" t="s">
        <v>3173</v>
      </c>
      <c r="F6346" t="s">
        <v>12575</v>
      </c>
      <c r="G6346" t="s">
        <v>5002</v>
      </c>
      <c r="H6346">
        <v>2020</v>
      </c>
      <c r="I6346">
        <v>12</v>
      </c>
      <c r="J6346">
        <v>19</v>
      </c>
      <c r="K6346">
        <v>20201201</v>
      </c>
      <c r="L6346">
        <v>20201231</v>
      </c>
      <c r="M6346" s="34">
        <v>0.33333333333333331</v>
      </c>
      <c r="N6346" s="34">
        <v>0.47222222222222227</v>
      </c>
      <c r="O6346">
        <v>260</v>
      </c>
      <c r="P6346" t="s">
        <v>12559</v>
      </c>
      <c r="Q6346" t="s">
        <v>12558</v>
      </c>
      <c r="R6346" t="s">
        <v>12557</v>
      </c>
      <c r="S6346" t="s">
        <v>12579</v>
      </c>
      <c r="T6346">
        <v>1212</v>
      </c>
      <c r="U6346">
        <v>0</v>
      </c>
      <c r="V6346">
        <v>0</v>
      </c>
      <c r="W6346">
        <v>0</v>
      </c>
      <c r="X6346">
        <v>0</v>
      </c>
      <c r="Y6346">
        <v>0</v>
      </c>
      <c r="Z6346">
        <v>0</v>
      </c>
      <c r="AA6346" t="s">
        <v>11439</v>
      </c>
      <c r="AB6346">
        <v>4</v>
      </c>
      <c r="AC6346">
        <v>1212</v>
      </c>
      <c r="AD6346">
        <v>3.65</v>
      </c>
      <c r="AE6346">
        <v>303</v>
      </c>
      <c r="AF6346">
        <v>3009</v>
      </c>
    </row>
    <row r="6347" spans="1:32" x14ac:dyDescent="0.25">
      <c r="A6347" t="s">
        <v>4187</v>
      </c>
      <c r="B6347" t="s">
        <v>12601</v>
      </c>
      <c r="C6347" t="s">
        <v>27</v>
      </c>
      <c r="D6347" t="s">
        <v>12562</v>
      </c>
      <c r="E6347" t="s">
        <v>3173</v>
      </c>
      <c r="F6347" t="s">
        <v>12575</v>
      </c>
      <c r="G6347" t="s">
        <v>5002</v>
      </c>
      <c r="H6347">
        <v>2020</v>
      </c>
      <c r="I6347">
        <v>12</v>
      </c>
      <c r="J6347">
        <v>60</v>
      </c>
      <c r="K6347">
        <v>20201201</v>
      </c>
      <c r="L6347">
        <v>20201231</v>
      </c>
      <c r="M6347" s="34">
        <v>0.33333333333333331</v>
      </c>
      <c r="N6347" s="34">
        <v>0.47222222222222227</v>
      </c>
      <c r="O6347">
        <v>260</v>
      </c>
      <c r="P6347" t="s">
        <v>12559</v>
      </c>
      <c r="Q6347" t="s">
        <v>12558</v>
      </c>
      <c r="R6347" t="s">
        <v>12557</v>
      </c>
      <c r="S6347" t="s">
        <v>12556</v>
      </c>
      <c r="T6347">
        <v>0</v>
      </c>
      <c r="U6347">
        <v>0</v>
      </c>
      <c r="V6347">
        <v>0</v>
      </c>
      <c r="W6347">
        <v>0</v>
      </c>
      <c r="X6347">
        <v>1212</v>
      </c>
      <c r="Y6347">
        <v>0</v>
      </c>
      <c r="Z6347">
        <v>0</v>
      </c>
      <c r="AA6347" t="s">
        <v>11439</v>
      </c>
      <c r="AB6347">
        <v>4</v>
      </c>
      <c r="AC6347">
        <v>1212</v>
      </c>
      <c r="AD6347">
        <v>3.65</v>
      </c>
      <c r="AE6347">
        <v>303</v>
      </c>
      <c r="AF6347">
        <v>3009</v>
      </c>
    </row>
    <row r="6348" spans="1:32" x14ac:dyDescent="0.25">
      <c r="A6348" t="s">
        <v>27</v>
      </c>
      <c r="B6348" t="s">
        <v>12562</v>
      </c>
      <c r="C6348" t="s">
        <v>76</v>
      </c>
      <c r="D6348" t="s">
        <v>12569</v>
      </c>
      <c r="E6348" t="s">
        <v>12568</v>
      </c>
      <c r="F6348" t="s">
        <v>12567</v>
      </c>
      <c r="G6348" t="s">
        <v>5002</v>
      </c>
      <c r="H6348">
        <v>2020</v>
      </c>
      <c r="I6348">
        <v>12</v>
      </c>
      <c r="J6348">
        <v>148</v>
      </c>
      <c r="K6348">
        <v>20201201</v>
      </c>
      <c r="L6348">
        <v>20201214</v>
      </c>
      <c r="M6348" s="34">
        <v>0.79166666666666663</v>
      </c>
      <c r="N6348" s="34">
        <v>0.85763888888888884</v>
      </c>
      <c r="O6348">
        <v>215</v>
      </c>
      <c r="P6348" t="s">
        <v>12558</v>
      </c>
      <c r="Q6348">
        <v>1</v>
      </c>
      <c r="R6348" t="s">
        <v>12557</v>
      </c>
      <c r="S6348" t="s">
        <v>12590</v>
      </c>
      <c r="T6348">
        <v>0</v>
      </c>
      <c r="U6348">
        <v>0</v>
      </c>
      <c r="V6348">
        <v>594</v>
      </c>
      <c r="W6348">
        <v>0</v>
      </c>
      <c r="X6348">
        <v>594</v>
      </c>
      <c r="Y6348">
        <v>0</v>
      </c>
      <c r="Z6348">
        <v>0</v>
      </c>
      <c r="AA6348" t="s">
        <v>11439</v>
      </c>
      <c r="AB6348">
        <v>4</v>
      </c>
      <c r="AC6348">
        <v>1188</v>
      </c>
      <c r="AD6348">
        <v>2.56</v>
      </c>
      <c r="AE6348">
        <v>297</v>
      </c>
      <c r="AF6348">
        <v>2158</v>
      </c>
    </row>
    <row r="6349" spans="1:32" x14ac:dyDescent="0.25">
      <c r="A6349" t="s">
        <v>27</v>
      </c>
      <c r="B6349" t="s">
        <v>12562</v>
      </c>
      <c r="C6349" t="s">
        <v>76</v>
      </c>
      <c r="D6349" t="s">
        <v>12569</v>
      </c>
      <c r="E6349" t="s">
        <v>12568</v>
      </c>
      <c r="F6349" t="s">
        <v>12567</v>
      </c>
      <c r="G6349" t="s">
        <v>5002</v>
      </c>
      <c r="H6349">
        <v>2020</v>
      </c>
      <c r="I6349">
        <v>12</v>
      </c>
      <c r="J6349">
        <v>148</v>
      </c>
      <c r="K6349">
        <v>20201215</v>
      </c>
      <c r="L6349">
        <v>20201221</v>
      </c>
      <c r="M6349" s="34">
        <v>0.79166666666666663</v>
      </c>
      <c r="N6349" s="34">
        <v>0.85763888888888884</v>
      </c>
      <c r="O6349">
        <v>215</v>
      </c>
      <c r="P6349" t="s">
        <v>12558</v>
      </c>
      <c r="Q6349">
        <v>1</v>
      </c>
      <c r="R6349" t="s">
        <v>12557</v>
      </c>
      <c r="S6349" t="s">
        <v>12629</v>
      </c>
      <c r="T6349">
        <v>0</v>
      </c>
      <c r="U6349">
        <v>297</v>
      </c>
      <c r="V6349">
        <v>297</v>
      </c>
      <c r="W6349">
        <v>0</v>
      </c>
      <c r="X6349">
        <v>297</v>
      </c>
      <c r="Y6349">
        <v>297</v>
      </c>
      <c r="Z6349">
        <v>0</v>
      </c>
      <c r="AA6349" t="s">
        <v>11439</v>
      </c>
      <c r="AB6349">
        <v>4</v>
      </c>
      <c r="AC6349">
        <v>1188</v>
      </c>
      <c r="AD6349">
        <v>2.56</v>
      </c>
      <c r="AE6349">
        <v>297</v>
      </c>
      <c r="AF6349">
        <v>2158</v>
      </c>
    </row>
    <row r="6350" spans="1:32" x14ac:dyDescent="0.25">
      <c r="A6350" t="s">
        <v>76</v>
      </c>
      <c r="B6350" t="s">
        <v>12569</v>
      </c>
      <c r="C6350" t="s">
        <v>27</v>
      </c>
      <c r="D6350" t="s">
        <v>12562</v>
      </c>
      <c r="E6350" t="s">
        <v>12568</v>
      </c>
      <c r="F6350" t="s">
        <v>12567</v>
      </c>
      <c r="G6350" t="s">
        <v>5002</v>
      </c>
      <c r="H6350">
        <v>2020</v>
      </c>
      <c r="I6350">
        <v>12</v>
      </c>
      <c r="J6350">
        <v>145</v>
      </c>
      <c r="K6350">
        <v>20201201</v>
      </c>
      <c r="L6350">
        <v>20201214</v>
      </c>
      <c r="M6350" s="34">
        <v>0.51041666666666663</v>
      </c>
      <c r="N6350" s="34">
        <v>0.72569444444444453</v>
      </c>
      <c r="O6350">
        <v>190</v>
      </c>
      <c r="P6350">
        <v>1</v>
      </c>
      <c r="Q6350" t="s">
        <v>12558</v>
      </c>
      <c r="R6350" t="s">
        <v>12557</v>
      </c>
      <c r="S6350" t="s">
        <v>12590</v>
      </c>
      <c r="T6350">
        <v>0</v>
      </c>
      <c r="U6350">
        <v>0</v>
      </c>
      <c r="V6350">
        <v>594</v>
      </c>
      <c r="W6350">
        <v>0</v>
      </c>
      <c r="X6350">
        <v>594</v>
      </c>
      <c r="Y6350">
        <v>0</v>
      </c>
      <c r="Z6350">
        <v>0</v>
      </c>
      <c r="AA6350" t="s">
        <v>11439</v>
      </c>
      <c r="AB6350">
        <v>4</v>
      </c>
      <c r="AC6350">
        <v>1188</v>
      </c>
      <c r="AD6350">
        <v>2.56</v>
      </c>
      <c r="AE6350">
        <v>297</v>
      </c>
      <c r="AF6350">
        <v>2158</v>
      </c>
    </row>
    <row r="6351" spans="1:32" x14ac:dyDescent="0.25">
      <c r="A6351" t="s">
        <v>76</v>
      </c>
      <c r="B6351" t="s">
        <v>12569</v>
      </c>
      <c r="C6351" t="s">
        <v>27</v>
      </c>
      <c r="D6351" t="s">
        <v>12562</v>
      </c>
      <c r="E6351" t="s">
        <v>12568</v>
      </c>
      <c r="F6351" t="s">
        <v>12567</v>
      </c>
      <c r="G6351" t="s">
        <v>5002</v>
      </c>
      <c r="H6351">
        <v>2020</v>
      </c>
      <c r="I6351">
        <v>12</v>
      </c>
      <c r="J6351">
        <v>145</v>
      </c>
      <c r="K6351">
        <v>20201215</v>
      </c>
      <c r="L6351">
        <v>20201221</v>
      </c>
      <c r="M6351" s="34">
        <v>0.51041666666666663</v>
      </c>
      <c r="N6351" s="34">
        <v>0.72569444444444453</v>
      </c>
      <c r="O6351">
        <v>190</v>
      </c>
      <c r="P6351">
        <v>1</v>
      </c>
      <c r="Q6351" t="s">
        <v>12558</v>
      </c>
      <c r="R6351" t="s">
        <v>12557</v>
      </c>
      <c r="S6351" t="s">
        <v>12629</v>
      </c>
      <c r="T6351">
        <v>0</v>
      </c>
      <c r="U6351">
        <v>297</v>
      </c>
      <c r="V6351">
        <v>297</v>
      </c>
      <c r="W6351">
        <v>0</v>
      </c>
      <c r="X6351">
        <v>297</v>
      </c>
      <c r="Y6351">
        <v>297</v>
      </c>
      <c r="Z6351">
        <v>0</v>
      </c>
      <c r="AA6351" t="s">
        <v>11439</v>
      </c>
      <c r="AB6351">
        <v>4</v>
      </c>
      <c r="AC6351">
        <v>1188</v>
      </c>
      <c r="AD6351">
        <v>2.56</v>
      </c>
      <c r="AE6351">
        <v>297</v>
      </c>
      <c r="AF6351">
        <v>2158</v>
      </c>
    </row>
    <row r="6352" spans="1:32" x14ac:dyDescent="0.25">
      <c r="A6352" t="s">
        <v>27</v>
      </c>
      <c r="B6352" t="s">
        <v>12562</v>
      </c>
      <c r="C6352" t="s">
        <v>4148</v>
      </c>
      <c r="D6352" t="s">
        <v>12628</v>
      </c>
      <c r="E6352" t="s">
        <v>528</v>
      </c>
      <c r="F6352" t="s">
        <v>12627</v>
      </c>
      <c r="G6352" t="s">
        <v>5002</v>
      </c>
      <c r="H6352">
        <v>2020</v>
      </c>
      <c r="I6352">
        <v>12</v>
      </c>
      <c r="J6352">
        <v>102</v>
      </c>
      <c r="K6352">
        <v>20201201</v>
      </c>
      <c r="L6352">
        <v>20201231</v>
      </c>
      <c r="M6352" s="34">
        <v>0.6875</v>
      </c>
      <c r="N6352" s="34">
        <v>0.92708333333333337</v>
      </c>
      <c r="O6352">
        <v>285</v>
      </c>
      <c r="P6352" t="s">
        <v>12558</v>
      </c>
      <c r="Q6352" t="s">
        <v>12558</v>
      </c>
      <c r="R6352" t="s">
        <v>12557</v>
      </c>
      <c r="S6352" t="s">
        <v>12586</v>
      </c>
      <c r="T6352">
        <v>0</v>
      </c>
      <c r="U6352">
        <v>0</v>
      </c>
      <c r="V6352">
        <v>0</v>
      </c>
      <c r="W6352">
        <v>0</v>
      </c>
      <c r="X6352">
        <v>0</v>
      </c>
      <c r="Y6352">
        <v>0</v>
      </c>
      <c r="Z6352">
        <v>1176</v>
      </c>
      <c r="AA6352" t="s">
        <v>11439</v>
      </c>
      <c r="AB6352">
        <v>4</v>
      </c>
      <c r="AC6352">
        <v>1176</v>
      </c>
      <c r="AD6352">
        <v>4.8099999999999996</v>
      </c>
      <c r="AE6352">
        <v>294</v>
      </c>
      <c r="AF6352">
        <v>4091</v>
      </c>
    </row>
    <row r="6353" spans="1:32" x14ac:dyDescent="0.25">
      <c r="A6353" t="s">
        <v>27</v>
      </c>
      <c r="B6353" t="s">
        <v>12562</v>
      </c>
      <c r="C6353" t="s">
        <v>77</v>
      </c>
      <c r="D6353" t="s">
        <v>12626</v>
      </c>
      <c r="E6353" t="s">
        <v>3173</v>
      </c>
      <c r="F6353" t="s">
        <v>12575</v>
      </c>
      <c r="G6353" t="s">
        <v>5002</v>
      </c>
      <c r="H6353">
        <v>2020</v>
      </c>
      <c r="I6353">
        <v>12</v>
      </c>
      <c r="J6353">
        <v>77</v>
      </c>
      <c r="K6353">
        <v>20201201</v>
      </c>
      <c r="L6353">
        <v>20201205</v>
      </c>
      <c r="M6353" s="34">
        <v>0.44097222222222227</v>
      </c>
      <c r="N6353" s="34">
        <v>0.70486111111111116</v>
      </c>
      <c r="O6353">
        <v>680</v>
      </c>
      <c r="P6353" t="s">
        <v>12558</v>
      </c>
      <c r="Q6353">
        <v>2</v>
      </c>
      <c r="R6353" t="s">
        <v>12557</v>
      </c>
      <c r="S6353" t="s">
        <v>12625</v>
      </c>
      <c r="T6353">
        <v>0</v>
      </c>
      <c r="U6353">
        <v>292</v>
      </c>
      <c r="V6353">
        <v>0</v>
      </c>
      <c r="W6353">
        <v>292</v>
      </c>
      <c r="X6353">
        <v>292</v>
      </c>
      <c r="Y6353">
        <v>292</v>
      </c>
      <c r="Z6353">
        <v>0</v>
      </c>
      <c r="AA6353" t="s">
        <v>11439</v>
      </c>
      <c r="AB6353">
        <v>4</v>
      </c>
      <c r="AC6353">
        <v>1168</v>
      </c>
      <c r="AD6353">
        <v>10.35</v>
      </c>
      <c r="AE6353">
        <v>292</v>
      </c>
      <c r="AF6353">
        <v>8858</v>
      </c>
    </row>
    <row r="6354" spans="1:32" x14ac:dyDescent="0.25">
      <c r="A6354" t="s">
        <v>77</v>
      </c>
      <c r="B6354" t="s">
        <v>12626</v>
      </c>
      <c r="C6354" t="s">
        <v>27</v>
      </c>
      <c r="D6354" t="s">
        <v>12562</v>
      </c>
      <c r="E6354" t="s">
        <v>3173</v>
      </c>
      <c r="F6354" t="s">
        <v>12575</v>
      </c>
      <c r="G6354" t="s">
        <v>5002</v>
      </c>
      <c r="H6354">
        <v>2020</v>
      </c>
      <c r="I6354">
        <v>12</v>
      </c>
      <c r="J6354">
        <v>78</v>
      </c>
      <c r="K6354">
        <v>20201201</v>
      </c>
      <c r="L6354">
        <v>20201205</v>
      </c>
      <c r="M6354" s="34">
        <v>0.77083333333333337</v>
      </c>
      <c r="N6354" s="34">
        <v>0.42708333333333331</v>
      </c>
      <c r="O6354">
        <v>645</v>
      </c>
      <c r="P6354">
        <v>2</v>
      </c>
      <c r="Q6354" t="s">
        <v>12558</v>
      </c>
      <c r="R6354" t="s">
        <v>12557</v>
      </c>
      <c r="S6354" t="s">
        <v>12625</v>
      </c>
      <c r="T6354">
        <v>0</v>
      </c>
      <c r="U6354">
        <v>292</v>
      </c>
      <c r="V6354">
        <v>0</v>
      </c>
      <c r="W6354">
        <v>292</v>
      </c>
      <c r="X6354">
        <v>292</v>
      </c>
      <c r="Y6354">
        <v>292</v>
      </c>
      <c r="Z6354">
        <v>0</v>
      </c>
      <c r="AA6354" t="s">
        <v>11439</v>
      </c>
      <c r="AB6354">
        <v>4</v>
      </c>
      <c r="AC6354">
        <v>1168</v>
      </c>
      <c r="AD6354">
        <v>10.35</v>
      </c>
      <c r="AE6354">
        <v>292</v>
      </c>
      <c r="AF6354">
        <v>8858</v>
      </c>
    </row>
    <row r="6355" spans="1:32" x14ac:dyDescent="0.25">
      <c r="A6355" t="s">
        <v>32</v>
      </c>
      <c r="B6355" t="s">
        <v>12624</v>
      </c>
      <c r="C6355" t="s">
        <v>27</v>
      </c>
      <c r="D6355" t="s">
        <v>12562</v>
      </c>
      <c r="E6355" t="s">
        <v>5159</v>
      </c>
      <c r="F6355" t="s">
        <v>12623</v>
      </c>
      <c r="G6355" t="s">
        <v>5002</v>
      </c>
      <c r="H6355">
        <v>2020</v>
      </c>
      <c r="I6355">
        <v>12</v>
      </c>
      <c r="J6355">
        <v>335</v>
      </c>
      <c r="K6355">
        <v>20201201</v>
      </c>
      <c r="L6355">
        <v>20201208</v>
      </c>
      <c r="M6355" s="34">
        <v>0.60416666666666663</v>
      </c>
      <c r="N6355" s="34">
        <v>0.22916666666666666</v>
      </c>
      <c r="O6355">
        <v>600</v>
      </c>
      <c r="P6355">
        <v>2</v>
      </c>
      <c r="Q6355" t="s">
        <v>12558</v>
      </c>
      <c r="R6355" t="s">
        <v>12557</v>
      </c>
      <c r="S6355" t="s">
        <v>12622</v>
      </c>
      <c r="T6355">
        <v>0</v>
      </c>
      <c r="U6355">
        <v>550</v>
      </c>
      <c r="V6355">
        <v>0</v>
      </c>
      <c r="W6355">
        <v>275</v>
      </c>
      <c r="X6355">
        <v>0</v>
      </c>
      <c r="Y6355">
        <v>275</v>
      </c>
      <c r="Z6355">
        <v>0</v>
      </c>
      <c r="AA6355" t="s">
        <v>11439</v>
      </c>
      <c r="AB6355">
        <v>4</v>
      </c>
      <c r="AC6355">
        <v>1100</v>
      </c>
      <c r="AD6355">
        <v>10.199999999999999</v>
      </c>
      <c r="AE6355">
        <v>275</v>
      </c>
      <c r="AF6355">
        <v>9275</v>
      </c>
    </row>
    <row r="6356" spans="1:32" x14ac:dyDescent="0.25">
      <c r="A6356" t="s">
        <v>76</v>
      </c>
      <c r="B6356" t="s">
        <v>12569</v>
      </c>
      <c r="C6356" t="s">
        <v>27</v>
      </c>
      <c r="D6356" t="s">
        <v>12562</v>
      </c>
      <c r="E6356" t="s">
        <v>3173</v>
      </c>
      <c r="F6356" t="s">
        <v>12575</v>
      </c>
      <c r="G6356" t="s">
        <v>5002</v>
      </c>
      <c r="H6356">
        <v>2020</v>
      </c>
      <c r="I6356">
        <v>12</v>
      </c>
      <c r="J6356">
        <v>110</v>
      </c>
      <c r="K6356">
        <v>20201208</v>
      </c>
      <c r="L6356">
        <v>20201214</v>
      </c>
      <c r="M6356" s="34">
        <v>0.57986111111111105</v>
      </c>
      <c r="N6356" s="34">
        <v>0.79513888888888884</v>
      </c>
      <c r="O6356">
        <v>190</v>
      </c>
      <c r="P6356">
        <v>1</v>
      </c>
      <c r="Q6356" t="s">
        <v>12558</v>
      </c>
      <c r="R6356" t="s">
        <v>12557</v>
      </c>
      <c r="S6356" t="s">
        <v>12621</v>
      </c>
      <c r="T6356">
        <v>214</v>
      </c>
      <c r="U6356">
        <v>0</v>
      </c>
      <c r="V6356">
        <v>0</v>
      </c>
      <c r="W6356">
        <v>214</v>
      </c>
      <c r="X6356">
        <v>214</v>
      </c>
      <c r="Y6356">
        <v>214</v>
      </c>
      <c r="Z6356">
        <v>214</v>
      </c>
      <c r="AA6356" t="s">
        <v>11439</v>
      </c>
      <c r="AB6356">
        <v>5</v>
      </c>
      <c r="AC6356">
        <v>1070</v>
      </c>
      <c r="AD6356">
        <v>2.31</v>
      </c>
      <c r="AE6356">
        <v>214</v>
      </c>
      <c r="AF6356">
        <v>2158</v>
      </c>
    </row>
    <row r="6357" spans="1:32" x14ac:dyDescent="0.25">
      <c r="A6357" t="s">
        <v>27</v>
      </c>
      <c r="B6357" t="s">
        <v>12562</v>
      </c>
      <c r="C6357" t="s">
        <v>62</v>
      </c>
      <c r="D6357" t="s">
        <v>12580</v>
      </c>
      <c r="E6357" t="s">
        <v>3173</v>
      </c>
      <c r="F6357" t="s">
        <v>12575</v>
      </c>
      <c r="G6357" t="s">
        <v>5002</v>
      </c>
      <c r="H6357">
        <v>2020</v>
      </c>
      <c r="I6357">
        <v>12</v>
      </c>
      <c r="J6357">
        <v>125</v>
      </c>
      <c r="K6357">
        <v>20201201</v>
      </c>
      <c r="L6357">
        <v>20201213</v>
      </c>
      <c r="M6357" s="34">
        <v>0.64930555555555558</v>
      </c>
      <c r="N6357" s="34">
        <v>0.73611111111111116</v>
      </c>
      <c r="O6357">
        <v>245</v>
      </c>
      <c r="P6357" t="s">
        <v>12558</v>
      </c>
      <c r="Q6357">
        <v>2</v>
      </c>
      <c r="R6357" t="s">
        <v>12557</v>
      </c>
      <c r="S6357" t="s">
        <v>12620</v>
      </c>
      <c r="T6357">
        <v>214</v>
      </c>
      <c r="U6357">
        <v>0</v>
      </c>
      <c r="V6357">
        <v>428</v>
      </c>
      <c r="W6357">
        <v>0</v>
      </c>
      <c r="X6357">
        <v>0</v>
      </c>
      <c r="Y6357">
        <v>0</v>
      </c>
      <c r="Z6357">
        <v>428</v>
      </c>
      <c r="AA6357" t="s">
        <v>11439</v>
      </c>
      <c r="AB6357">
        <v>5</v>
      </c>
      <c r="AC6357">
        <v>1070</v>
      </c>
      <c r="AD6357">
        <v>2.82</v>
      </c>
      <c r="AE6357">
        <v>214</v>
      </c>
      <c r="AF6357">
        <v>2633</v>
      </c>
    </row>
    <row r="6358" spans="1:32" x14ac:dyDescent="0.25">
      <c r="A6358" t="s">
        <v>27</v>
      </c>
      <c r="B6358" t="s">
        <v>12562</v>
      </c>
      <c r="C6358" t="s">
        <v>62</v>
      </c>
      <c r="D6358" t="s">
        <v>12580</v>
      </c>
      <c r="E6358" t="s">
        <v>12568</v>
      </c>
      <c r="F6358" t="s">
        <v>12567</v>
      </c>
      <c r="G6358" t="s">
        <v>5002</v>
      </c>
      <c r="H6358">
        <v>2020</v>
      </c>
      <c r="I6358">
        <v>12</v>
      </c>
      <c r="J6358">
        <v>160</v>
      </c>
      <c r="K6358">
        <v>20201222</v>
      </c>
      <c r="L6358">
        <v>20201228</v>
      </c>
      <c r="M6358" s="34">
        <v>0.84027777777777779</v>
      </c>
      <c r="N6358" s="34">
        <v>0.93055555555555547</v>
      </c>
      <c r="O6358">
        <v>250</v>
      </c>
      <c r="P6358" t="s">
        <v>12558</v>
      </c>
      <c r="Q6358">
        <v>2</v>
      </c>
      <c r="R6358" t="s">
        <v>12557</v>
      </c>
      <c r="S6358" t="s">
        <v>12619</v>
      </c>
      <c r="T6358">
        <v>174</v>
      </c>
      <c r="U6358">
        <v>174</v>
      </c>
      <c r="V6358">
        <v>174</v>
      </c>
      <c r="W6358">
        <v>174</v>
      </c>
      <c r="X6358">
        <v>0</v>
      </c>
      <c r="Y6358">
        <v>174</v>
      </c>
      <c r="Z6358">
        <v>174</v>
      </c>
      <c r="AA6358" t="s">
        <v>11439</v>
      </c>
      <c r="AB6358">
        <v>6</v>
      </c>
      <c r="AC6358">
        <v>1044</v>
      </c>
      <c r="AD6358">
        <v>2.75</v>
      </c>
      <c r="AE6358">
        <v>174</v>
      </c>
      <c r="AF6358">
        <v>2633</v>
      </c>
    </row>
    <row r="6359" spans="1:32" x14ac:dyDescent="0.25">
      <c r="A6359" t="s">
        <v>62</v>
      </c>
      <c r="B6359" t="s">
        <v>12580</v>
      </c>
      <c r="C6359" t="s">
        <v>27</v>
      </c>
      <c r="D6359" t="s">
        <v>12562</v>
      </c>
      <c r="E6359" t="s">
        <v>12568</v>
      </c>
      <c r="F6359" t="s">
        <v>12567</v>
      </c>
      <c r="G6359" t="s">
        <v>5002</v>
      </c>
      <c r="H6359">
        <v>2020</v>
      </c>
      <c r="I6359">
        <v>12</v>
      </c>
      <c r="J6359">
        <v>159</v>
      </c>
      <c r="K6359">
        <v>20201222</v>
      </c>
      <c r="L6359">
        <v>20201228</v>
      </c>
      <c r="M6359" s="34">
        <v>0.56597222222222221</v>
      </c>
      <c r="N6359" s="34">
        <v>0.79861111111111116</v>
      </c>
      <c r="O6359">
        <v>215</v>
      </c>
      <c r="P6359">
        <v>2</v>
      </c>
      <c r="Q6359" t="s">
        <v>12558</v>
      </c>
      <c r="R6359" t="s">
        <v>12557</v>
      </c>
      <c r="S6359" t="s">
        <v>12619</v>
      </c>
      <c r="T6359">
        <v>174</v>
      </c>
      <c r="U6359">
        <v>174</v>
      </c>
      <c r="V6359">
        <v>174</v>
      </c>
      <c r="W6359">
        <v>174</v>
      </c>
      <c r="X6359">
        <v>0</v>
      </c>
      <c r="Y6359">
        <v>174</v>
      </c>
      <c r="Z6359">
        <v>174</v>
      </c>
      <c r="AA6359" t="s">
        <v>11439</v>
      </c>
      <c r="AB6359">
        <v>6</v>
      </c>
      <c r="AC6359">
        <v>1044</v>
      </c>
      <c r="AD6359">
        <v>2.75</v>
      </c>
      <c r="AE6359">
        <v>174</v>
      </c>
      <c r="AF6359">
        <v>2633</v>
      </c>
    </row>
    <row r="6360" spans="1:32" x14ac:dyDescent="0.25">
      <c r="A6360" t="s">
        <v>27</v>
      </c>
      <c r="B6360" t="s">
        <v>12562</v>
      </c>
      <c r="C6360" t="s">
        <v>4448</v>
      </c>
      <c r="D6360" t="s">
        <v>12593</v>
      </c>
      <c r="E6360" t="s">
        <v>12592</v>
      </c>
      <c r="F6360" t="s">
        <v>12591</v>
      </c>
      <c r="G6360" t="s">
        <v>5002</v>
      </c>
      <c r="H6360">
        <v>2020</v>
      </c>
      <c r="I6360">
        <v>12</v>
      </c>
      <c r="J6360">
        <v>51</v>
      </c>
      <c r="K6360">
        <v>20201201</v>
      </c>
      <c r="L6360">
        <v>20201231</v>
      </c>
      <c r="M6360" s="34">
        <v>0.4826388888888889</v>
      </c>
      <c r="N6360" s="34">
        <v>0.59027777777777779</v>
      </c>
      <c r="O6360">
        <v>215</v>
      </c>
      <c r="P6360" t="s">
        <v>12558</v>
      </c>
      <c r="Q6360" t="s">
        <v>12559</v>
      </c>
      <c r="R6360" t="s">
        <v>12557</v>
      </c>
      <c r="S6360" t="s">
        <v>12583</v>
      </c>
      <c r="T6360">
        <v>0</v>
      </c>
      <c r="U6360">
        <v>0</v>
      </c>
      <c r="V6360">
        <v>0</v>
      </c>
      <c r="W6360">
        <v>0</v>
      </c>
      <c r="X6360">
        <v>504</v>
      </c>
      <c r="Y6360">
        <v>0</v>
      </c>
      <c r="Z6360">
        <v>504</v>
      </c>
      <c r="AA6360" t="s">
        <v>11439</v>
      </c>
      <c r="AB6360">
        <v>8</v>
      </c>
      <c r="AC6360">
        <v>1008</v>
      </c>
      <c r="AD6360">
        <v>2.25</v>
      </c>
      <c r="AE6360">
        <v>126</v>
      </c>
      <c r="AF6360">
        <v>2229</v>
      </c>
    </row>
    <row r="6361" spans="1:32" x14ac:dyDescent="0.25">
      <c r="A6361" t="s">
        <v>4448</v>
      </c>
      <c r="B6361" t="s">
        <v>12593</v>
      </c>
      <c r="C6361" t="s">
        <v>27</v>
      </c>
      <c r="D6361" t="s">
        <v>12562</v>
      </c>
      <c r="E6361" t="s">
        <v>12592</v>
      </c>
      <c r="F6361" t="s">
        <v>12591</v>
      </c>
      <c r="G6361" t="s">
        <v>5002</v>
      </c>
      <c r="H6361">
        <v>2020</v>
      </c>
      <c r="I6361">
        <v>12</v>
      </c>
      <c r="J6361">
        <v>50</v>
      </c>
      <c r="K6361">
        <v>20201201</v>
      </c>
      <c r="L6361">
        <v>20201231</v>
      </c>
      <c r="M6361" s="34">
        <v>0.27083333333333331</v>
      </c>
      <c r="N6361" s="34">
        <v>0.44097222222222227</v>
      </c>
      <c r="O6361">
        <v>185</v>
      </c>
      <c r="P6361" t="s">
        <v>12559</v>
      </c>
      <c r="Q6361" t="s">
        <v>12558</v>
      </c>
      <c r="R6361" t="s">
        <v>12557</v>
      </c>
      <c r="S6361" t="s">
        <v>12583</v>
      </c>
      <c r="T6361">
        <v>0</v>
      </c>
      <c r="U6361">
        <v>0</v>
      </c>
      <c r="V6361">
        <v>0</v>
      </c>
      <c r="W6361">
        <v>0</v>
      </c>
      <c r="X6361">
        <v>504</v>
      </c>
      <c r="Y6361">
        <v>0</v>
      </c>
      <c r="Z6361">
        <v>504</v>
      </c>
      <c r="AA6361" t="s">
        <v>11439</v>
      </c>
      <c r="AB6361">
        <v>8</v>
      </c>
      <c r="AC6361">
        <v>1008</v>
      </c>
      <c r="AD6361">
        <v>2.25</v>
      </c>
      <c r="AE6361">
        <v>126</v>
      </c>
      <c r="AF6361">
        <v>2229</v>
      </c>
    </row>
    <row r="6362" spans="1:32" x14ac:dyDescent="0.25">
      <c r="A6362" t="s">
        <v>27</v>
      </c>
      <c r="B6362" t="s">
        <v>12562</v>
      </c>
      <c r="C6362" t="s">
        <v>76</v>
      </c>
      <c r="D6362" t="s">
        <v>12569</v>
      </c>
      <c r="E6362" t="s">
        <v>12568</v>
      </c>
      <c r="F6362" t="s">
        <v>12567</v>
      </c>
      <c r="G6362" t="s">
        <v>5002</v>
      </c>
      <c r="H6362">
        <v>2020</v>
      </c>
      <c r="I6362">
        <v>12</v>
      </c>
      <c r="J6362">
        <v>144</v>
      </c>
      <c r="K6362">
        <v>20201222</v>
      </c>
      <c r="L6362">
        <v>20201228</v>
      </c>
      <c r="M6362" s="34">
        <v>0.59027777777777779</v>
      </c>
      <c r="N6362" s="34">
        <v>0.65625</v>
      </c>
      <c r="O6362">
        <v>215</v>
      </c>
      <c r="P6362" t="s">
        <v>12558</v>
      </c>
      <c r="Q6362">
        <v>1</v>
      </c>
      <c r="R6362" t="s">
        <v>12557</v>
      </c>
      <c r="S6362" t="s">
        <v>12618</v>
      </c>
      <c r="T6362">
        <v>0</v>
      </c>
      <c r="U6362">
        <v>0</v>
      </c>
      <c r="V6362">
        <v>251</v>
      </c>
      <c r="W6362">
        <v>0</v>
      </c>
      <c r="X6362">
        <v>251</v>
      </c>
      <c r="Y6362">
        <v>251</v>
      </c>
      <c r="Z6362">
        <v>251</v>
      </c>
      <c r="AA6362" t="s">
        <v>11439</v>
      </c>
      <c r="AB6362">
        <v>4</v>
      </c>
      <c r="AC6362">
        <v>1004</v>
      </c>
      <c r="AD6362">
        <v>2.17</v>
      </c>
      <c r="AE6362">
        <v>251</v>
      </c>
      <c r="AF6362">
        <v>2158</v>
      </c>
    </row>
    <row r="6363" spans="1:32" x14ac:dyDescent="0.25">
      <c r="A6363" t="s">
        <v>27</v>
      </c>
      <c r="B6363" t="s">
        <v>12562</v>
      </c>
      <c r="C6363" t="s">
        <v>76</v>
      </c>
      <c r="D6363" t="s">
        <v>12569</v>
      </c>
      <c r="E6363" t="s">
        <v>12568</v>
      </c>
      <c r="F6363" t="s">
        <v>12567</v>
      </c>
      <c r="G6363" t="s">
        <v>5002</v>
      </c>
      <c r="H6363">
        <v>2020</v>
      </c>
      <c r="I6363">
        <v>12</v>
      </c>
      <c r="J6363">
        <v>148</v>
      </c>
      <c r="K6363">
        <v>20201208</v>
      </c>
      <c r="L6363">
        <v>20201214</v>
      </c>
      <c r="M6363" s="34">
        <v>0.79166666666666663</v>
      </c>
      <c r="N6363" s="34">
        <v>0.85763888888888884</v>
      </c>
      <c r="O6363">
        <v>215</v>
      </c>
      <c r="P6363" t="s">
        <v>12558</v>
      </c>
      <c r="Q6363">
        <v>1</v>
      </c>
      <c r="R6363" t="s">
        <v>12557</v>
      </c>
      <c r="S6363" t="s">
        <v>12617</v>
      </c>
      <c r="T6363">
        <v>0</v>
      </c>
      <c r="U6363">
        <v>251</v>
      </c>
      <c r="V6363">
        <v>0</v>
      </c>
      <c r="W6363">
        <v>251</v>
      </c>
      <c r="X6363">
        <v>0</v>
      </c>
      <c r="Y6363">
        <v>251</v>
      </c>
      <c r="Z6363">
        <v>251</v>
      </c>
      <c r="AA6363" t="s">
        <v>11439</v>
      </c>
      <c r="AB6363">
        <v>4</v>
      </c>
      <c r="AC6363">
        <v>1004</v>
      </c>
      <c r="AD6363">
        <v>2.17</v>
      </c>
      <c r="AE6363">
        <v>251</v>
      </c>
      <c r="AF6363">
        <v>2158</v>
      </c>
    </row>
    <row r="6364" spans="1:32" x14ac:dyDescent="0.25">
      <c r="A6364" t="s">
        <v>76</v>
      </c>
      <c r="B6364" t="s">
        <v>12569</v>
      </c>
      <c r="C6364" t="s">
        <v>27</v>
      </c>
      <c r="D6364" t="s">
        <v>12562</v>
      </c>
      <c r="E6364" t="s">
        <v>12568</v>
      </c>
      <c r="F6364" t="s">
        <v>12567</v>
      </c>
      <c r="G6364" t="s">
        <v>5002</v>
      </c>
      <c r="H6364">
        <v>2020</v>
      </c>
      <c r="I6364">
        <v>12</v>
      </c>
      <c r="J6364">
        <v>141</v>
      </c>
      <c r="K6364">
        <v>20201222</v>
      </c>
      <c r="L6364">
        <v>20201228</v>
      </c>
      <c r="M6364" s="34">
        <v>0.3263888888888889</v>
      </c>
      <c r="N6364" s="34">
        <v>0.54166666666666663</v>
      </c>
      <c r="O6364">
        <v>190</v>
      </c>
      <c r="P6364">
        <v>1</v>
      </c>
      <c r="Q6364" t="s">
        <v>12558</v>
      </c>
      <c r="R6364" t="s">
        <v>12557</v>
      </c>
      <c r="S6364" t="s">
        <v>12618</v>
      </c>
      <c r="T6364">
        <v>0</v>
      </c>
      <c r="U6364">
        <v>0</v>
      </c>
      <c r="V6364">
        <v>251</v>
      </c>
      <c r="W6364">
        <v>0</v>
      </c>
      <c r="X6364">
        <v>251</v>
      </c>
      <c r="Y6364">
        <v>251</v>
      </c>
      <c r="Z6364">
        <v>251</v>
      </c>
      <c r="AA6364" t="s">
        <v>11439</v>
      </c>
      <c r="AB6364">
        <v>4</v>
      </c>
      <c r="AC6364">
        <v>1004</v>
      </c>
      <c r="AD6364">
        <v>2.17</v>
      </c>
      <c r="AE6364">
        <v>251</v>
      </c>
      <c r="AF6364">
        <v>2158</v>
      </c>
    </row>
    <row r="6365" spans="1:32" x14ac:dyDescent="0.25">
      <c r="A6365" t="s">
        <v>76</v>
      </c>
      <c r="B6365" t="s">
        <v>12569</v>
      </c>
      <c r="C6365" t="s">
        <v>27</v>
      </c>
      <c r="D6365" t="s">
        <v>12562</v>
      </c>
      <c r="E6365" t="s">
        <v>12568</v>
      </c>
      <c r="F6365" t="s">
        <v>12567</v>
      </c>
      <c r="G6365" t="s">
        <v>5002</v>
      </c>
      <c r="H6365">
        <v>2020</v>
      </c>
      <c r="I6365">
        <v>12</v>
      </c>
      <c r="J6365">
        <v>145</v>
      </c>
      <c r="K6365">
        <v>20201208</v>
      </c>
      <c r="L6365">
        <v>20201214</v>
      </c>
      <c r="M6365" s="34">
        <v>0.51041666666666663</v>
      </c>
      <c r="N6365" s="34">
        <v>0.72569444444444453</v>
      </c>
      <c r="O6365">
        <v>190</v>
      </c>
      <c r="P6365">
        <v>1</v>
      </c>
      <c r="Q6365" t="s">
        <v>12558</v>
      </c>
      <c r="R6365" t="s">
        <v>12557</v>
      </c>
      <c r="S6365" t="s">
        <v>12617</v>
      </c>
      <c r="T6365">
        <v>0</v>
      </c>
      <c r="U6365">
        <v>251</v>
      </c>
      <c r="V6365">
        <v>0</v>
      </c>
      <c r="W6365">
        <v>251</v>
      </c>
      <c r="X6365">
        <v>0</v>
      </c>
      <c r="Y6365">
        <v>251</v>
      </c>
      <c r="Z6365">
        <v>251</v>
      </c>
      <c r="AA6365" t="s">
        <v>11439</v>
      </c>
      <c r="AB6365">
        <v>4</v>
      </c>
      <c r="AC6365">
        <v>1004</v>
      </c>
      <c r="AD6365">
        <v>2.17</v>
      </c>
      <c r="AE6365">
        <v>251</v>
      </c>
      <c r="AF6365">
        <v>2158</v>
      </c>
    </row>
    <row r="6366" spans="1:32" x14ac:dyDescent="0.25">
      <c r="A6366" t="s">
        <v>27</v>
      </c>
      <c r="B6366" t="s">
        <v>12562</v>
      </c>
      <c r="C6366" t="s">
        <v>4008</v>
      </c>
      <c r="D6366" t="s">
        <v>12572</v>
      </c>
      <c r="E6366" t="s">
        <v>3194</v>
      </c>
      <c r="F6366" t="s">
        <v>12571</v>
      </c>
      <c r="G6366" t="s">
        <v>5002</v>
      </c>
      <c r="H6366">
        <v>2020</v>
      </c>
      <c r="I6366">
        <v>12</v>
      </c>
      <c r="J6366">
        <v>410</v>
      </c>
      <c r="K6366">
        <v>20201212</v>
      </c>
      <c r="L6366">
        <v>20201226</v>
      </c>
      <c r="M6366" s="34">
        <v>0.60763888888888895</v>
      </c>
      <c r="N6366" s="34">
        <v>0.73263888888888884</v>
      </c>
      <c r="O6366">
        <v>240</v>
      </c>
      <c r="P6366" t="s">
        <v>12558</v>
      </c>
      <c r="Q6366" t="s">
        <v>12559</v>
      </c>
      <c r="R6366" t="s">
        <v>12557</v>
      </c>
      <c r="S6366" t="s">
        <v>12570</v>
      </c>
      <c r="T6366">
        <v>0</v>
      </c>
      <c r="U6366">
        <v>0</v>
      </c>
      <c r="V6366">
        <v>0</v>
      </c>
      <c r="W6366">
        <v>0</v>
      </c>
      <c r="X6366">
        <v>0</v>
      </c>
      <c r="Y6366">
        <v>939</v>
      </c>
      <c r="Z6366">
        <v>0</v>
      </c>
      <c r="AA6366" t="s">
        <v>11439</v>
      </c>
      <c r="AB6366">
        <v>3</v>
      </c>
      <c r="AC6366">
        <v>939</v>
      </c>
      <c r="AD6366">
        <v>2.0099999999999998</v>
      </c>
      <c r="AE6366">
        <v>313</v>
      </c>
      <c r="AF6366">
        <v>2142</v>
      </c>
    </row>
    <row r="6367" spans="1:32" x14ac:dyDescent="0.25">
      <c r="A6367" t="s">
        <v>4008</v>
      </c>
      <c r="B6367" t="s">
        <v>12572</v>
      </c>
      <c r="C6367" t="s">
        <v>27</v>
      </c>
      <c r="D6367" t="s">
        <v>12562</v>
      </c>
      <c r="E6367" t="s">
        <v>3194</v>
      </c>
      <c r="F6367" t="s">
        <v>12571</v>
      </c>
      <c r="G6367" t="s">
        <v>5002</v>
      </c>
      <c r="H6367">
        <v>2020</v>
      </c>
      <c r="I6367">
        <v>12</v>
      </c>
      <c r="J6367">
        <v>411</v>
      </c>
      <c r="K6367">
        <v>20201212</v>
      </c>
      <c r="L6367">
        <v>20201226</v>
      </c>
      <c r="M6367" s="34">
        <v>0.41666666666666669</v>
      </c>
      <c r="N6367" s="34">
        <v>0.54861111111111105</v>
      </c>
      <c r="O6367">
        <v>130</v>
      </c>
      <c r="P6367" t="s">
        <v>12559</v>
      </c>
      <c r="Q6367" t="s">
        <v>12558</v>
      </c>
      <c r="R6367" t="s">
        <v>12557</v>
      </c>
      <c r="S6367" t="s">
        <v>12570</v>
      </c>
      <c r="T6367">
        <v>0</v>
      </c>
      <c r="U6367">
        <v>0</v>
      </c>
      <c r="V6367">
        <v>0</v>
      </c>
      <c r="W6367">
        <v>0</v>
      </c>
      <c r="X6367">
        <v>0</v>
      </c>
      <c r="Y6367">
        <v>939</v>
      </c>
      <c r="Z6367">
        <v>0</v>
      </c>
      <c r="AA6367" t="s">
        <v>11439</v>
      </c>
      <c r="AB6367">
        <v>3</v>
      </c>
      <c r="AC6367">
        <v>939</v>
      </c>
      <c r="AD6367">
        <v>2.0099999999999998</v>
      </c>
      <c r="AE6367">
        <v>313</v>
      </c>
      <c r="AF6367">
        <v>2142</v>
      </c>
    </row>
    <row r="6368" spans="1:32" x14ac:dyDescent="0.25">
      <c r="A6368" t="s">
        <v>27</v>
      </c>
      <c r="B6368" t="s">
        <v>12562</v>
      </c>
      <c r="C6368" t="s">
        <v>76</v>
      </c>
      <c r="D6368" t="s">
        <v>12569</v>
      </c>
      <c r="E6368" t="s">
        <v>12604</v>
      </c>
      <c r="F6368" t="s">
        <v>12603</v>
      </c>
      <c r="G6368" t="s">
        <v>5002</v>
      </c>
      <c r="H6368">
        <v>2020</v>
      </c>
      <c r="I6368">
        <v>12</v>
      </c>
      <c r="J6368">
        <v>202</v>
      </c>
      <c r="K6368">
        <v>20201201</v>
      </c>
      <c r="L6368">
        <v>20201231</v>
      </c>
      <c r="M6368" s="34">
        <v>0.30208333333333331</v>
      </c>
      <c r="N6368" s="34">
        <v>0.375</v>
      </c>
      <c r="O6368">
        <v>225</v>
      </c>
      <c r="P6368" t="s">
        <v>12558</v>
      </c>
      <c r="Q6368">
        <v>1</v>
      </c>
      <c r="R6368" t="s">
        <v>12557</v>
      </c>
      <c r="S6368" t="s">
        <v>12564</v>
      </c>
      <c r="T6368">
        <v>0</v>
      </c>
      <c r="U6368">
        <v>930</v>
      </c>
      <c r="V6368">
        <v>0</v>
      </c>
      <c r="W6368">
        <v>0</v>
      </c>
      <c r="X6368">
        <v>0</v>
      </c>
      <c r="Y6368">
        <v>0</v>
      </c>
      <c r="Z6368">
        <v>0</v>
      </c>
      <c r="AA6368" t="s">
        <v>11439</v>
      </c>
      <c r="AB6368">
        <v>5</v>
      </c>
      <c r="AC6368">
        <v>930</v>
      </c>
      <c r="AD6368">
        <v>2.0099999999999998</v>
      </c>
      <c r="AE6368">
        <v>186</v>
      </c>
      <c r="AF6368">
        <v>2158</v>
      </c>
    </row>
    <row r="6369" spans="1:32" x14ac:dyDescent="0.25">
      <c r="A6369" t="s">
        <v>76</v>
      </c>
      <c r="B6369" t="s">
        <v>12569</v>
      </c>
      <c r="C6369" t="s">
        <v>27</v>
      </c>
      <c r="D6369" t="s">
        <v>12562</v>
      </c>
      <c r="E6369" t="s">
        <v>12604</v>
      </c>
      <c r="F6369" t="s">
        <v>12603</v>
      </c>
      <c r="G6369" t="s">
        <v>5002</v>
      </c>
      <c r="H6369">
        <v>2020</v>
      </c>
      <c r="I6369">
        <v>12</v>
      </c>
      <c r="J6369">
        <v>201</v>
      </c>
      <c r="K6369">
        <v>20201201</v>
      </c>
      <c r="L6369">
        <v>20201231</v>
      </c>
      <c r="M6369" s="34">
        <v>0.41319444444444442</v>
      </c>
      <c r="N6369" s="34">
        <v>0.625</v>
      </c>
      <c r="O6369">
        <v>185</v>
      </c>
      <c r="P6369">
        <v>1</v>
      </c>
      <c r="Q6369" t="s">
        <v>12558</v>
      </c>
      <c r="R6369" t="s">
        <v>12557</v>
      </c>
      <c r="S6369" t="s">
        <v>12564</v>
      </c>
      <c r="T6369">
        <v>0</v>
      </c>
      <c r="U6369">
        <v>930</v>
      </c>
      <c r="V6369">
        <v>0</v>
      </c>
      <c r="W6369">
        <v>0</v>
      </c>
      <c r="X6369">
        <v>0</v>
      </c>
      <c r="Y6369">
        <v>0</v>
      </c>
      <c r="Z6369">
        <v>0</v>
      </c>
      <c r="AA6369" t="s">
        <v>11439</v>
      </c>
      <c r="AB6369">
        <v>5</v>
      </c>
      <c r="AC6369">
        <v>930</v>
      </c>
      <c r="AD6369">
        <v>2.0099999999999998</v>
      </c>
      <c r="AE6369">
        <v>186</v>
      </c>
      <c r="AF6369">
        <v>2158</v>
      </c>
    </row>
    <row r="6370" spans="1:32" x14ac:dyDescent="0.25">
      <c r="A6370" t="s">
        <v>27</v>
      </c>
      <c r="B6370" t="s">
        <v>12562</v>
      </c>
      <c r="C6370" t="s">
        <v>62</v>
      </c>
      <c r="D6370" t="s">
        <v>12580</v>
      </c>
      <c r="E6370" t="s">
        <v>3173</v>
      </c>
      <c r="F6370" t="s">
        <v>12575</v>
      </c>
      <c r="G6370" t="s">
        <v>5002</v>
      </c>
      <c r="H6370">
        <v>2020</v>
      </c>
      <c r="I6370">
        <v>12</v>
      </c>
      <c r="J6370">
        <v>125</v>
      </c>
      <c r="K6370">
        <v>20201201</v>
      </c>
      <c r="L6370">
        <v>20201210</v>
      </c>
      <c r="M6370" s="34">
        <v>0.64930555555555558</v>
      </c>
      <c r="N6370" s="34">
        <v>0.73611111111111116</v>
      </c>
      <c r="O6370">
        <v>245</v>
      </c>
      <c r="P6370" t="s">
        <v>12558</v>
      </c>
      <c r="Q6370">
        <v>2</v>
      </c>
      <c r="R6370" t="s">
        <v>12557</v>
      </c>
      <c r="S6370" t="s">
        <v>12616</v>
      </c>
      <c r="T6370">
        <v>0</v>
      </c>
      <c r="U6370">
        <v>0</v>
      </c>
      <c r="V6370">
        <v>0</v>
      </c>
      <c r="W6370">
        <v>606</v>
      </c>
      <c r="X6370">
        <v>303</v>
      </c>
      <c r="Y6370">
        <v>0</v>
      </c>
      <c r="Z6370">
        <v>0</v>
      </c>
      <c r="AA6370" t="s">
        <v>11439</v>
      </c>
      <c r="AB6370">
        <v>3</v>
      </c>
      <c r="AC6370">
        <v>909</v>
      </c>
      <c r="AD6370">
        <v>2.39</v>
      </c>
      <c r="AE6370">
        <v>303</v>
      </c>
      <c r="AF6370">
        <v>2633</v>
      </c>
    </row>
    <row r="6371" spans="1:32" x14ac:dyDescent="0.25">
      <c r="A6371" t="s">
        <v>62</v>
      </c>
      <c r="B6371" t="s">
        <v>12580</v>
      </c>
      <c r="C6371" t="s">
        <v>27</v>
      </c>
      <c r="D6371" t="s">
        <v>12562</v>
      </c>
      <c r="E6371" t="s">
        <v>3173</v>
      </c>
      <c r="F6371" t="s">
        <v>12575</v>
      </c>
      <c r="G6371" t="s">
        <v>5002</v>
      </c>
      <c r="H6371">
        <v>2020</v>
      </c>
      <c r="I6371">
        <v>12</v>
      </c>
      <c r="J6371">
        <v>126</v>
      </c>
      <c r="K6371">
        <v>20201201</v>
      </c>
      <c r="L6371">
        <v>20201210</v>
      </c>
      <c r="M6371" s="34">
        <v>0.78819444444444453</v>
      </c>
      <c r="N6371" s="34">
        <v>2.0833333333333332E-2</v>
      </c>
      <c r="O6371">
        <v>215</v>
      </c>
      <c r="P6371">
        <v>2</v>
      </c>
      <c r="Q6371" t="s">
        <v>12558</v>
      </c>
      <c r="R6371" t="s">
        <v>12557</v>
      </c>
      <c r="S6371" t="s">
        <v>12616</v>
      </c>
      <c r="T6371">
        <v>0</v>
      </c>
      <c r="U6371">
        <v>0</v>
      </c>
      <c r="V6371">
        <v>0</v>
      </c>
      <c r="W6371">
        <v>606</v>
      </c>
      <c r="X6371">
        <v>303</v>
      </c>
      <c r="Y6371">
        <v>0</v>
      </c>
      <c r="Z6371">
        <v>0</v>
      </c>
      <c r="AA6371" t="s">
        <v>11439</v>
      </c>
      <c r="AB6371">
        <v>3</v>
      </c>
      <c r="AC6371">
        <v>909</v>
      </c>
      <c r="AD6371">
        <v>2.39</v>
      </c>
      <c r="AE6371">
        <v>303</v>
      </c>
      <c r="AF6371">
        <v>2633</v>
      </c>
    </row>
    <row r="6372" spans="1:32" x14ac:dyDescent="0.25">
      <c r="A6372" t="s">
        <v>27</v>
      </c>
      <c r="B6372" t="s">
        <v>12562</v>
      </c>
      <c r="C6372" t="s">
        <v>70</v>
      </c>
      <c r="D6372" t="s">
        <v>12576</v>
      </c>
      <c r="E6372" t="s">
        <v>3173</v>
      </c>
      <c r="F6372" t="s">
        <v>12575</v>
      </c>
      <c r="G6372" t="s">
        <v>5002</v>
      </c>
      <c r="H6372">
        <v>2020</v>
      </c>
      <c r="I6372">
        <v>12</v>
      </c>
      <c r="J6372">
        <v>177</v>
      </c>
      <c r="K6372">
        <v>20201208</v>
      </c>
      <c r="L6372">
        <v>20201211</v>
      </c>
      <c r="M6372" s="34">
        <v>0.79166666666666663</v>
      </c>
      <c r="N6372" s="34">
        <v>0.89236111111111116</v>
      </c>
      <c r="O6372">
        <v>445</v>
      </c>
      <c r="P6372" t="s">
        <v>12558</v>
      </c>
      <c r="Q6372">
        <v>1</v>
      </c>
      <c r="R6372" t="s">
        <v>12557</v>
      </c>
      <c r="S6372" t="s">
        <v>12615</v>
      </c>
      <c r="T6372">
        <v>0</v>
      </c>
      <c r="U6372">
        <v>303</v>
      </c>
      <c r="V6372">
        <v>0</v>
      </c>
      <c r="W6372">
        <v>303</v>
      </c>
      <c r="X6372">
        <v>303</v>
      </c>
      <c r="Y6372">
        <v>0</v>
      </c>
      <c r="Z6372">
        <v>0</v>
      </c>
      <c r="AA6372" t="s">
        <v>11439</v>
      </c>
      <c r="AB6372">
        <v>3</v>
      </c>
      <c r="AC6372">
        <v>909</v>
      </c>
      <c r="AD6372">
        <v>4.8499999999999996</v>
      </c>
      <c r="AE6372">
        <v>303</v>
      </c>
      <c r="AF6372">
        <v>5338</v>
      </c>
    </row>
    <row r="6373" spans="1:32" x14ac:dyDescent="0.25">
      <c r="A6373" t="s">
        <v>27</v>
      </c>
      <c r="B6373" t="s">
        <v>12562</v>
      </c>
      <c r="C6373" t="s">
        <v>76</v>
      </c>
      <c r="D6373" t="s">
        <v>12569</v>
      </c>
      <c r="E6373" t="s">
        <v>12568</v>
      </c>
      <c r="F6373" t="s">
        <v>12567</v>
      </c>
      <c r="G6373" t="s">
        <v>5002</v>
      </c>
      <c r="H6373">
        <v>2020</v>
      </c>
      <c r="I6373">
        <v>12</v>
      </c>
      <c r="J6373">
        <v>144</v>
      </c>
      <c r="K6373">
        <v>20201208</v>
      </c>
      <c r="L6373">
        <v>20201214</v>
      </c>
      <c r="M6373" s="34">
        <v>0.59027777777777779</v>
      </c>
      <c r="N6373" s="34">
        <v>0.65625</v>
      </c>
      <c r="O6373">
        <v>215</v>
      </c>
      <c r="P6373" t="s">
        <v>12558</v>
      </c>
      <c r="Q6373">
        <v>1</v>
      </c>
      <c r="R6373" t="s">
        <v>12557</v>
      </c>
      <c r="S6373" t="s">
        <v>12614</v>
      </c>
      <c r="T6373">
        <v>297</v>
      </c>
      <c r="U6373">
        <v>297</v>
      </c>
      <c r="V6373">
        <v>0</v>
      </c>
      <c r="W6373">
        <v>0</v>
      </c>
      <c r="X6373">
        <v>0</v>
      </c>
      <c r="Y6373">
        <v>297</v>
      </c>
      <c r="Z6373">
        <v>0</v>
      </c>
      <c r="AA6373" t="s">
        <v>11439</v>
      </c>
      <c r="AB6373">
        <v>3</v>
      </c>
      <c r="AC6373">
        <v>891</v>
      </c>
      <c r="AD6373">
        <v>1.92</v>
      </c>
      <c r="AE6373">
        <v>297</v>
      </c>
      <c r="AF6373">
        <v>2158</v>
      </c>
    </row>
    <row r="6374" spans="1:32" x14ac:dyDescent="0.25">
      <c r="A6374" t="s">
        <v>27</v>
      </c>
      <c r="B6374" t="s">
        <v>12562</v>
      </c>
      <c r="C6374" t="s">
        <v>76</v>
      </c>
      <c r="D6374" t="s">
        <v>12569</v>
      </c>
      <c r="E6374" t="s">
        <v>12568</v>
      </c>
      <c r="F6374" t="s">
        <v>12567</v>
      </c>
      <c r="G6374" t="s">
        <v>5002</v>
      </c>
      <c r="H6374">
        <v>2020</v>
      </c>
      <c r="I6374">
        <v>12</v>
      </c>
      <c r="J6374">
        <v>144</v>
      </c>
      <c r="K6374">
        <v>20201215</v>
      </c>
      <c r="L6374">
        <v>20201221</v>
      </c>
      <c r="M6374" s="34">
        <v>0.59027777777777779</v>
      </c>
      <c r="N6374" s="34">
        <v>0.65625</v>
      </c>
      <c r="O6374">
        <v>215</v>
      </c>
      <c r="P6374" t="s">
        <v>12558</v>
      </c>
      <c r="Q6374">
        <v>1</v>
      </c>
      <c r="R6374" t="s">
        <v>12557</v>
      </c>
      <c r="S6374" t="s">
        <v>12613</v>
      </c>
      <c r="T6374">
        <v>297</v>
      </c>
      <c r="U6374">
        <v>297</v>
      </c>
      <c r="V6374">
        <v>297</v>
      </c>
      <c r="W6374">
        <v>0</v>
      </c>
      <c r="X6374">
        <v>0</v>
      </c>
      <c r="Y6374">
        <v>0</v>
      </c>
      <c r="Z6374">
        <v>0</v>
      </c>
      <c r="AA6374" t="s">
        <v>11439</v>
      </c>
      <c r="AB6374">
        <v>3</v>
      </c>
      <c r="AC6374">
        <v>891</v>
      </c>
      <c r="AD6374">
        <v>1.92</v>
      </c>
      <c r="AE6374">
        <v>297</v>
      </c>
      <c r="AF6374">
        <v>2158</v>
      </c>
    </row>
    <row r="6375" spans="1:32" x14ac:dyDescent="0.25">
      <c r="A6375" t="s">
        <v>76</v>
      </c>
      <c r="B6375" t="s">
        <v>12569</v>
      </c>
      <c r="C6375" t="s">
        <v>27</v>
      </c>
      <c r="D6375" t="s">
        <v>12562</v>
      </c>
      <c r="E6375" t="s">
        <v>12568</v>
      </c>
      <c r="F6375" t="s">
        <v>12567</v>
      </c>
      <c r="G6375" t="s">
        <v>5002</v>
      </c>
      <c r="H6375">
        <v>2020</v>
      </c>
      <c r="I6375">
        <v>12</v>
      </c>
      <c r="J6375">
        <v>141</v>
      </c>
      <c r="K6375">
        <v>20201208</v>
      </c>
      <c r="L6375">
        <v>20201214</v>
      </c>
      <c r="M6375" s="34">
        <v>0.3263888888888889</v>
      </c>
      <c r="N6375" s="34">
        <v>0.54166666666666663</v>
      </c>
      <c r="O6375">
        <v>190</v>
      </c>
      <c r="P6375">
        <v>1</v>
      </c>
      <c r="Q6375" t="s">
        <v>12558</v>
      </c>
      <c r="R6375" t="s">
        <v>12557</v>
      </c>
      <c r="S6375" t="s">
        <v>12614</v>
      </c>
      <c r="T6375">
        <v>297</v>
      </c>
      <c r="U6375">
        <v>297</v>
      </c>
      <c r="V6375">
        <v>0</v>
      </c>
      <c r="W6375">
        <v>0</v>
      </c>
      <c r="X6375">
        <v>0</v>
      </c>
      <c r="Y6375">
        <v>297</v>
      </c>
      <c r="Z6375">
        <v>0</v>
      </c>
      <c r="AA6375" t="s">
        <v>11439</v>
      </c>
      <c r="AB6375">
        <v>3</v>
      </c>
      <c r="AC6375">
        <v>891</v>
      </c>
      <c r="AD6375">
        <v>1.92</v>
      </c>
      <c r="AE6375">
        <v>297</v>
      </c>
      <c r="AF6375">
        <v>2158</v>
      </c>
    </row>
    <row r="6376" spans="1:32" x14ac:dyDescent="0.25">
      <c r="A6376" t="s">
        <v>76</v>
      </c>
      <c r="B6376" t="s">
        <v>12569</v>
      </c>
      <c r="C6376" t="s">
        <v>27</v>
      </c>
      <c r="D6376" t="s">
        <v>12562</v>
      </c>
      <c r="E6376" t="s">
        <v>12568</v>
      </c>
      <c r="F6376" t="s">
        <v>12567</v>
      </c>
      <c r="G6376" t="s">
        <v>5002</v>
      </c>
      <c r="H6376">
        <v>2020</v>
      </c>
      <c r="I6376">
        <v>12</v>
      </c>
      <c r="J6376">
        <v>141</v>
      </c>
      <c r="K6376">
        <v>20201215</v>
      </c>
      <c r="L6376">
        <v>20201221</v>
      </c>
      <c r="M6376" s="34">
        <v>0.3263888888888889</v>
      </c>
      <c r="N6376" s="34">
        <v>0.54166666666666663</v>
      </c>
      <c r="O6376">
        <v>190</v>
      </c>
      <c r="P6376">
        <v>1</v>
      </c>
      <c r="Q6376" t="s">
        <v>12558</v>
      </c>
      <c r="R6376" t="s">
        <v>12557</v>
      </c>
      <c r="S6376" t="s">
        <v>12613</v>
      </c>
      <c r="T6376">
        <v>297</v>
      </c>
      <c r="U6376">
        <v>297</v>
      </c>
      <c r="V6376">
        <v>297</v>
      </c>
      <c r="W6376">
        <v>0</v>
      </c>
      <c r="X6376">
        <v>0</v>
      </c>
      <c r="Y6376">
        <v>0</v>
      </c>
      <c r="Z6376">
        <v>0</v>
      </c>
      <c r="AA6376" t="s">
        <v>11439</v>
      </c>
      <c r="AB6376">
        <v>3</v>
      </c>
      <c r="AC6376">
        <v>891</v>
      </c>
      <c r="AD6376">
        <v>1.92</v>
      </c>
      <c r="AE6376">
        <v>297</v>
      </c>
      <c r="AF6376">
        <v>2158</v>
      </c>
    </row>
    <row r="6377" spans="1:32" x14ac:dyDescent="0.25">
      <c r="A6377" t="s">
        <v>4187</v>
      </c>
      <c r="B6377" t="s">
        <v>12601</v>
      </c>
      <c r="C6377" t="s">
        <v>27</v>
      </c>
      <c r="D6377" t="s">
        <v>12562</v>
      </c>
      <c r="E6377" t="s">
        <v>12600</v>
      </c>
      <c r="F6377" t="s">
        <v>12599</v>
      </c>
      <c r="G6377" t="s">
        <v>5002</v>
      </c>
      <c r="H6377">
        <v>2020</v>
      </c>
      <c r="I6377">
        <v>12</v>
      </c>
      <c r="J6377">
        <v>90</v>
      </c>
      <c r="K6377">
        <v>20201201</v>
      </c>
      <c r="L6377">
        <v>20201231</v>
      </c>
      <c r="M6377" s="34">
        <v>0.90625</v>
      </c>
      <c r="N6377" s="34">
        <v>4.8611111111111112E-2</v>
      </c>
      <c r="O6377">
        <v>265</v>
      </c>
      <c r="P6377" t="s">
        <v>12559</v>
      </c>
      <c r="Q6377" t="s">
        <v>12558</v>
      </c>
      <c r="R6377" t="s">
        <v>12557</v>
      </c>
      <c r="S6377" t="s">
        <v>12587</v>
      </c>
      <c r="T6377">
        <v>0</v>
      </c>
      <c r="U6377">
        <v>0</v>
      </c>
      <c r="V6377">
        <v>0</v>
      </c>
      <c r="W6377">
        <v>880</v>
      </c>
      <c r="X6377">
        <v>0</v>
      </c>
      <c r="Y6377">
        <v>0</v>
      </c>
      <c r="Z6377">
        <v>0</v>
      </c>
      <c r="AA6377" t="s">
        <v>11439</v>
      </c>
      <c r="AB6377">
        <v>5</v>
      </c>
      <c r="AC6377">
        <v>880</v>
      </c>
      <c r="AD6377">
        <v>2.65</v>
      </c>
      <c r="AE6377">
        <v>176</v>
      </c>
      <c r="AF6377">
        <v>3009</v>
      </c>
    </row>
    <row r="6378" spans="1:32" x14ac:dyDescent="0.25">
      <c r="A6378" t="s">
        <v>27</v>
      </c>
      <c r="B6378" t="s">
        <v>12562</v>
      </c>
      <c r="C6378" t="s">
        <v>4096</v>
      </c>
      <c r="D6378" t="s">
        <v>12602</v>
      </c>
      <c r="E6378" t="s">
        <v>12600</v>
      </c>
      <c r="F6378" t="s">
        <v>12599</v>
      </c>
      <c r="G6378" t="s">
        <v>5002</v>
      </c>
      <c r="H6378">
        <v>2020</v>
      </c>
      <c r="I6378">
        <v>12</v>
      </c>
      <c r="J6378">
        <v>112</v>
      </c>
      <c r="K6378">
        <v>20201201</v>
      </c>
      <c r="L6378">
        <v>20201231</v>
      </c>
      <c r="M6378" s="34">
        <v>0.40625</v>
      </c>
      <c r="N6378" s="34">
        <v>0.42708333333333331</v>
      </c>
      <c r="O6378">
        <v>210</v>
      </c>
      <c r="P6378" t="s">
        <v>12558</v>
      </c>
      <c r="Q6378">
        <v>1</v>
      </c>
      <c r="R6378" t="s">
        <v>12557</v>
      </c>
      <c r="S6378" t="s">
        <v>12564</v>
      </c>
      <c r="T6378">
        <v>0</v>
      </c>
      <c r="U6378">
        <v>880</v>
      </c>
      <c r="V6378">
        <v>0</v>
      </c>
      <c r="W6378">
        <v>0</v>
      </c>
      <c r="X6378">
        <v>0</v>
      </c>
      <c r="Y6378">
        <v>0</v>
      </c>
      <c r="Z6378">
        <v>0</v>
      </c>
      <c r="AA6378" t="s">
        <v>11439</v>
      </c>
      <c r="AB6378">
        <v>5</v>
      </c>
      <c r="AC6378">
        <v>880</v>
      </c>
      <c r="AD6378">
        <v>1.95</v>
      </c>
      <c r="AE6378">
        <v>176</v>
      </c>
      <c r="AF6378">
        <v>2211</v>
      </c>
    </row>
    <row r="6379" spans="1:32" x14ac:dyDescent="0.25">
      <c r="A6379" t="s">
        <v>4320</v>
      </c>
      <c r="B6379" t="s">
        <v>12581</v>
      </c>
      <c r="C6379" t="s">
        <v>27</v>
      </c>
      <c r="D6379" t="s">
        <v>12562</v>
      </c>
      <c r="E6379" t="s">
        <v>3173</v>
      </c>
      <c r="F6379" t="s">
        <v>12575</v>
      </c>
      <c r="G6379" t="s">
        <v>5002</v>
      </c>
      <c r="H6379">
        <v>2020</v>
      </c>
      <c r="I6379">
        <v>12</v>
      </c>
      <c r="J6379">
        <v>973</v>
      </c>
      <c r="K6379">
        <v>20201211</v>
      </c>
      <c r="L6379">
        <v>20201231</v>
      </c>
      <c r="M6379" s="34">
        <v>0.58333333333333337</v>
      </c>
      <c r="N6379" s="34">
        <v>0.70833333333333337</v>
      </c>
      <c r="O6379">
        <v>180</v>
      </c>
      <c r="P6379" t="s">
        <v>12559</v>
      </c>
      <c r="Q6379" t="s">
        <v>12558</v>
      </c>
      <c r="R6379" t="s">
        <v>12557</v>
      </c>
      <c r="S6379" t="s">
        <v>12556</v>
      </c>
      <c r="T6379">
        <v>0</v>
      </c>
      <c r="U6379">
        <v>0</v>
      </c>
      <c r="V6379">
        <v>0</v>
      </c>
      <c r="W6379">
        <v>0</v>
      </c>
      <c r="X6379">
        <v>876</v>
      </c>
      <c r="Y6379">
        <v>0</v>
      </c>
      <c r="Z6379">
        <v>0</v>
      </c>
      <c r="AA6379" t="s">
        <v>11439</v>
      </c>
      <c r="AB6379">
        <v>3</v>
      </c>
      <c r="AC6379">
        <v>876</v>
      </c>
      <c r="AD6379">
        <v>1.78</v>
      </c>
      <c r="AE6379">
        <v>292</v>
      </c>
      <c r="AF6379">
        <v>2031</v>
      </c>
    </row>
    <row r="6380" spans="1:32" x14ac:dyDescent="0.25">
      <c r="A6380" t="s">
        <v>62</v>
      </c>
      <c r="B6380" t="s">
        <v>12580</v>
      </c>
      <c r="C6380" t="s">
        <v>27</v>
      </c>
      <c r="D6380" t="s">
        <v>12562</v>
      </c>
      <c r="E6380" t="s">
        <v>3173</v>
      </c>
      <c r="F6380" t="s">
        <v>12575</v>
      </c>
      <c r="G6380" t="s">
        <v>5002</v>
      </c>
      <c r="H6380">
        <v>2020</v>
      </c>
      <c r="I6380">
        <v>12</v>
      </c>
      <c r="J6380">
        <v>126</v>
      </c>
      <c r="K6380">
        <v>20201211</v>
      </c>
      <c r="L6380">
        <v>20201231</v>
      </c>
      <c r="M6380" s="34">
        <v>0.78819444444444453</v>
      </c>
      <c r="N6380" s="34">
        <v>2.0833333333333332E-2</v>
      </c>
      <c r="O6380">
        <v>215</v>
      </c>
      <c r="P6380">
        <v>2</v>
      </c>
      <c r="Q6380" t="s">
        <v>12558</v>
      </c>
      <c r="R6380" t="s">
        <v>12557</v>
      </c>
      <c r="S6380" t="s">
        <v>12556</v>
      </c>
      <c r="T6380">
        <v>0</v>
      </c>
      <c r="U6380">
        <v>0</v>
      </c>
      <c r="V6380">
        <v>0</v>
      </c>
      <c r="W6380">
        <v>0</v>
      </c>
      <c r="X6380">
        <v>876</v>
      </c>
      <c r="Y6380">
        <v>0</v>
      </c>
      <c r="Z6380">
        <v>0</v>
      </c>
      <c r="AA6380" t="s">
        <v>11439</v>
      </c>
      <c r="AB6380">
        <v>3</v>
      </c>
      <c r="AC6380">
        <v>876</v>
      </c>
      <c r="AD6380">
        <v>2.31</v>
      </c>
      <c r="AE6380">
        <v>292</v>
      </c>
      <c r="AF6380">
        <v>2633</v>
      </c>
    </row>
    <row r="6381" spans="1:32" x14ac:dyDescent="0.25">
      <c r="A6381" t="s">
        <v>3148</v>
      </c>
      <c r="B6381" t="s">
        <v>12612</v>
      </c>
      <c r="C6381" t="s">
        <v>27</v>
      </c>
      <c r="D6381" t="s">
        <v>12562</v>
      </c>
      <c r="E6381" t="s">
        <v>3173</v>
      </c>
      <c r="F6381" t="s">
        <v>12575</v>
      </c>
      <c r="G6381" t="s">
        <v>5002</v>
      </c>
      <c r="H6381">
        <v>2020</v>
      </c>
      <c r="I6381">
        <v>12</v>
      </c>
      <c r="J6381">
        <v>192</v>
      </c>
      <c r="K6381">
        <v>20201217</v>
      </c>
      <c r="L6381">
        <v>20201231</v>
      </c>
      <c r="M6381" s="34">
        <v>0.5</v>
      </c>
      <c r="N6381" s="34">
        <v>0.77430555555555547</v>
      </c>
      <c r="O6381">
        <v>245</v>
      </c>
      <c r="P6381">
        <v>1</v>
      </c>
      <c r="Q6381" t="s">
        <v>12558</v>
      </c>
      <c r="R6381" t="s">
        <v>12557</v>
      </c>
      <c r="S6381" t="s">
        <v>12587</v>
      </c>
      <c r="T6381">
        <v>0</v>
      </c>
      <c r="U6381">
        <v>0</v>
      </c>
      <c r="V6381">
        <v>0</v>
      </c>
      <c r="W6381">
        <v>876</v>
      </c>
      <c r="X6381">
        <v>0</v>
      </c>
      <c r="Y6381">
        <v>0</v>
      </c>
      <c r="Z6381">
        <v>0</v>
      </c>
      <c r="AA6381" t="s">
        <v>11439</v>
      </c>
      <c r="AB6381">
        <v>3</v>
      </c>
      <c r="AC6381">
        <v>876</v>
      </c>
      <c r="AD6381">
        <v>2.85</v>
      </c>
      <c r="AE6381">
        <v>292</v>
      </c>
      <c r="AF6381">
        <v>3251</v>
      </c>
    </row>
    <row r="6382" spans="1:32" x14ac:dyDescent="0.25">
      <c r="A6382" t="s">
        <v>27</v>
      </c>
      <c r="B6382" t="s">
        <v>12562</v>
      </c>
      <c r="C6382" t="s">
        <v>3148</v>
      </c>
      <c r="D6382" t="s">
        <v>12612</v>
      </c>
      <c r="E6382" t="s">
        <v>3173</v>
      </c>
      <c r="F6382" t="s">
        <v>12575</v>
      </c>
      <c r="G6382" t="s">
        <v>5002</v>
      </c>
      <c r="H6382">
        <v>2020</v>
      </c>
      <c r="I6382">
        <v>12</v>
      </c>
      <c r="J6382">
        <v>191</v>
      </c>
      <c r="K6382">
        <v>20201217</v>
      </c>
      <c r="L6382">
        <v>20201231</v>
      </c>
      <c r="M6382" s="34">
        <v>0.35069444444444442</v>
      </c>
      <c r="N6382" s="34">
        <v>0.44791666666666669</v>
      </c>
      <c r="O6382">
        <v>290</v>
      </c>
      <c r="P6382" t="s">
        <v>12558</v>
      </c>
      <c r="Q6382">
        <v>1</v>
      </c>
      <c r="R6382" t="s">
        <v>12557</v>
      </c>
      <c r="S6382" t="s">
        <v>12587</v>
      </c>
      <c r="T6382">
        <v>0</v>
      </c>
      <c r="U6382">
        <v>0</v>
      </c>
      <c r="V6382">
        <v>0</v>
      </c>
      <c r="W6382">
        <v>876</v>
      </c>
      <c r="X6382">
        <v>0</v>
      </c>
      <c r="Y6382">
        <v>0</v>
      </c>
      <c r="Z6382">
        <v>0</v>
      </c>
      <c r="AA6382" t="s">
        <v>11439</v>
      </c>
      <c r="AB6382">
        <v>3</v>
      </c>
      <c r="AC6382">
        <v>876</v>
      </c>
      <c r="AD6382">
        <v>2.85</v>
      </c>
      <c r="AE6382">
        <v>292</v>
      </c>
      <c r="AF6382">
        <v>3251</v>
      </c>
    </row>
    <row r="6383" spans="1:32" x14ac:dyDescent="0.25">
      <c r="A6383" t="s">
        <v>27</v>
      </c>
      <c r="B6383" t="s">
        <v>12562</v>
      </c>
      <c r="C6383" t="s">
        <v>9529</v>
      </c>
      <c r="D6383" t="s">
        <v>12611</v>
      </c>
      <c r="E6383" t="s">
        <v>3173</v>
      </c>
      <c r="F6383" t="s">
        <v>12575</v>
      </c>
      <c r="G6383" t="s">
        <v>5002</v>
      </c>
      <c r="H6383">
        <v>2020</v>
      </c>
      <c r="I6383">
        <v>12</v>
      </c>
      <c r="J6383">
        <v>26</v>
      </c>
      <c r="K6383">
        <v>20201201</v>
      </c>
      <c r="L6383">
        <v>20201206</v>
      </c>
      <c r="M6383" s="34">
        <v>0.84027777777777779</v>
      </c>
      <c r="N6383" s="34">
        <v>0.67013888888888884</v>
      </c>
      <c r="O6383">
        <v>895</v>
      </c>
      <c r="P6383" t="s">
        <v>12558</v>
      </c>
      <c r="Q6383">
        <v>5</v>
      </c>
      <c r="R6383" t="s">
        <v>12557</v>
      </c>
      <c r="S6383" t="s">
        <v>12610</v>
      </c>
      <c r="T6383">
        <v>0</v>
      </c>
      <c r="U6383">
        <v>0</v>
      </c>
      <c r="V6383">
        <v>292</v>
      </c>
      <c r="W6383">
        <v>0</v>
      </c>
      <c r="X6383">
        <v>292</v>
      </c>
      <c r="Y6383">
        <v>0</v>
      </c>
      <c r="Z6383">
        <v>292</v>
      </c>
      <c r="AA6383" t="s">
        <v>11439</v>
      </c>
      <c r="AB6383">
        <v>3</v>
      </c>
      <c r="AC6383">
        <v>876</v>
      </c>
      <c r="AD6383">
        <v>11.54</v>
      </c>
      <c r="AE6383">
        <v>292</v>
      </c>
      <c r="AF6383">
        <v>13177</v>
      </c>
    </row>
    <row r="6384" spans="1:32" x14ac:dyDescent="0.25">
      <c r="A6384" t="s">
        <v>9529</v>
      </c>
      <c r="B6384" t="s">
        <v>12611</v>
      </c>
      <c r="C6384" t="s">
        <v>27</v>
      </c>
      <c r="D6384" t="s">
        <v>12562</v>
      </c>
      <c r="E6384" t="s">
        <v>3173</v>
      </c>
      <c r="F6384" t="s">
        <v>12575</v>
      </c>
      <c r="G6384" t="s">
        <v>5002</v>
      </c>
      <c r="H6384">
        <v>2020</v>
      </c>
      <c r="I6384">
        <v>12</v>
      </c>
      <c r="J6384">
        <v>27</v>
      </c>
      <c r="K6384">
        <v>20201201</v>
      </c>
      <c r="L6384">
        <v>20201206</v>
      </c>
      <c r="M6384" s="34">
        <v>0.79166666666666663</v>
      </c>
      <c r="N6384" s="34">
        <v>0.27083333333333331</v>
      </c>
      <c r="O6384">
        <v>990</v>
      </c>
      <c r="P6384">
        <v>5</v>
      </c>
      <c r="Q6384" t="s">
        <v>12558</v>
      </c>
      <c r="R6384" t="s">
        <v>12557</v>
      </c>
      <c r="S6384" t="s">
        <v>12610</v>
      </c>
      <c r="T6384">
        <v>0</v>
      </c>
      <c r="U6384">
        <v>0</v>
      </c>
      <c r="V6384">
        <v>292</v>
      </c>
      <c r="W6384">
        <v>0</v>
      </c>
      <c r="X6384">
        <v>292</v>
      </c>
      <c r="Y6384">
        <v>0</v>
      </c>
      <c r="Z6384">
        <v>292</v>
      </c>
      <c r="AA6384" t="s">
        <v>11439</v>
      </c>
      <c r="AB6384">
        <v>3</v>
      </c>
      <c r="AC6384">
        <v>876</v>
      </c>
      <c r="AD6384">
        <v>11.54</v>
      </c>
      <c r="AE6384">
        <v>292</v>
      </c>
      <c r="AF6384">
        <v>13177</v>
      </c>
    </row>
    <row r="6385" spans="1:32" x14ac:dyDescent="0.25">
      <c r="A6385" t="s">
        <v>27</v>
      </c>
      <c r="B6385" t="s">
        <v>12562</v>
      </c>
      <c r="C6385" t="s">
        <v>62</v>
      </c>
      <c r="D6385" t="s">
        <v>12580</v>
      </c>
      <c r="E6385" t="s">
        <v>3173</v>
      </c>
      <c r="F6385" t="s">
        <v>12575</v>
      </c>
      <c r="G6385" t="s">
        <v>5002</v>
      </c>
      <c r="H6385">
        <v>2020</v>
      </c>
      <c r="I6385">
        <v>12</v>
      </c>
      <c r="J6385">
        <v>125</v>
      </c>
      <c r="K6385">
        <v>20201211</v>
      </c>
      <c r="L6385">
        <v>20201231</v>
      </c>
      <c r="M6385" s="34">
        <v>0.64930555555555558</v>
      </c>
      <c r="N6385" s="34">
        <v>0.73611111111111116</v>
      </c>
      <c r="O6385">
        <v>245</v>
      </c>
      <c r="P6385" t="s">
        <v>12558</v>
      </c>
      <c r="Q6385">
        <v>2</v>
      </c>
      <c r="R6385" t="s">
        <v>12557</v>
      </c>
      <c r="S6385" t="s">
        <v>12556</v>
      </c>
      <c r="T6385">
        <v>0</v>
      </c>
      <c r="U6385">
        <v>0</v>
      </c>
      <c r="V6385">
        <v>0</v>
      </c>
      <c r="W6385">
        <v>0</v>
      </c>
      <c r="X6385">
        <v>876</v>
      </c>
      <c r="Y6385">
        <v>0</v>
      </c>
      <c r="Z6385">
        <v>0</v>
      </c>
      <c r="AA6385" t="s">
        <v>11439</v>
      </c>
      <c r="AB6385">
        <v>3</v>
      </c>
      <c r="AC6385">
        <v>876</v>
      </c>
      <c r="AD6385">
        <v>2.31</v>
      </c>
      <c r="AE6385">
        <v>292</v>
      </c>
      <c r="AF6385">
        <v>2633</v>
      </c>
    </row>
    <row r="6386" spans="1:32" x14ac:dyDescent="0.25">
      <c r="A6386" t="s">
        <v>27</v>
      </c>
      <c r="B6386" t="s">
        <v>12562</v>
      </c>
      <c r="C6386" t="s">
        <v>4320</v>
      </c>
      <c r="D6386" t="s">
        <v>12581</v>
      </c>
      <c r="E6386" t="s">
        <v>3173</v>
      </c>
      <c r="F6386" t="s">
        <v>12575</v>
      </c>
      <c r="G6386" t="s">
        <v>5002</v>
      </c>
      <c r="H6386">
        <v>2020</v>
      </c>
      <c r="I6386">
        <v>12</v>
      </c>
      <c r="J6386">
        <v>970</v>
      </c>
      <c r="K6386">
        <v>20201211</v>
      </c>
      <c r="L6386">
        <v>20201231</v>
      </c>
      <c r="M6386" s="34">
        <v>0.40277777777777773</v>
      </c>
      <c r="N6386" s="34">
        <v>0.52777777777777779</v>
      </c>
      <c r="O6386">
        <v>180</v>
      </c>
      <c r="P6386" t="s">
        <v>12558</v>
      </c>
      <c r="Q6386" t="s">
        <v>12559</v>
      </c>
      <c r="R6386" t="s">
        <v>12557</v>
      </c>
      <c r="S6386" t="s">
        <v>12556</v>
      </c>
      <c r="T6386">
        <v>0</v>
      </c>
      <c r="U6386">
        <v>0</v>
      </c>
      <c r="V6386">
        <v>0</v>
      </c>
      <c r="W6386">
        <v>0</v>
      </c>
      <c r="X6386">
        <v>876</v>
      </c>
      <c r="Y6386">
        <v>0</v>
      </c>
      <c r="Z6386">
        <v>0</v>
      </c>
      <c r="AA6386" t="s">
        <v>11439</v>
      </c>
      <c r="AB6386">
        <v>3</v>
      </c>
      <c r="AC6386">
        <v>876</v>
      </c>
      <c r="AD6386">
        <v>1.78</v>
      </c>
      <c r="AE6386">
        <v>292</v>
      </c>
      <c r="AF6386">
        <v>2031</v>
      </c>
    </row>
    <row r="6387" spans="1:32" x14ac:dyDescent="0.25">
      <c r="A6387" t="s">
        <v>27</v>
      </c>
      <c r="B6387" t="s">
        <v>12562</v>
      </c>
      <c r="C6387" t="s">
        <v>4045</v>
      </c>
      <c r="D6387" t="s">
        <v>12566</v>
      </c>
      <c r="E6387" t="s">
        <v>3173</v>
      </c>
      <c r="F6387" t="s">
        <v>12575</v>
      </c>
      <c r="G6387" t="s">
        <v>5002</v>
      </c>
      <c r="H6387">
        <v>2020</v>
      </c>
      <c r="I6387">
        <v>12</v>
      </c>
      <c r="J6387">
        <v>932</v>
      </c>
      <c r="K6387">
        <v>20201201</v>
      </c>
      <c r="L6387">
        <v>20201231</v>
      </c>
      <c r="M6387" s="34">
        <v>0.37847222222222227</v>
      </c>
      <c r="N6387" s="34">
        <v>0.4236111111111111</v>
      </c>
      <c r="O6387">
        <v>185</v>
      </c>
      <c r="P6387" t="s">
        <v>12558</v>
      </c>
      <c r="Q6387" t="s">
        <v>12559</v>
      </c>
      <c r="R6387" t="s">
        <v>12557</v>
      </c>
      <c r="S6387" t="s">
        <v>12570</v>
      </c>
      <c r="T6387">
        <v>0</v>
      </c>
      <c r="U6387">
        <v>0</v>
      </c>
      <c r="V6387">
        <v>0</v>
      </c>
      <c r="W6387">
        <v>0</v>
      </c>
      <c r="X6387">
        <v>0</v>
      </c>
      <c r="Y6387">
        <v>856</v>
      </c>
      <c r="Z6387">
        <v>0</v>
      </c>
      <c r="AA6387" t="s">
        <v>11439</v>
      </c>
      <c r="AB6387">
        <v>4</v>
      </c>
      <c r="AC6387">
        <v>856</v>
      </c>
      <c r="AD6387">
        <v>1.55</v>
      </c>
      <c r="AE6387">
        <v>214</v>
      </c>
      <c r="AF6387">
        <v>1811</v>
      </c>
    </row>
    <row r="6388" spans="1:32" x14ac:dyDescent="0.25">
      <c r="A6388" t="s">
        <v>76</v>
      </c>
      <c r="B6388" t="s">
        <v>12569</v>
      </c>
      <c r="C6388" t="s">
        <v>27</v>
      </c>
      <c r="D6388" t="s">
        <v>12562</v>
      </c>
      <c r="E6388" t="s">
        <v>3173</v>
      </c>
      <c r="F6388" t="s">
        <v>12575</v>
      </c>
      <c r="G6388" t="s">
        <v>5002</v>
      </c>
      <c r="H6388">
        <v>2020</v>
      </c>
      <c r="I6388">
        <v>12</v>
      </c>
      <c r="J6388">
        <v>110</v>
      </c>
      <c r="K6388">
        <v>20201201</v>
      </c>
      <c r="L6388">
        <v>20201207</v>
      </c>
      <c r="M6388" s="34">
        <v>0.57986111111111105</v>
      </c>
      <c r="N6388" s="34">
        <v>0.79513888888888884</v>
      </c>
      <c r="O6388">
        <v>190</v>
      </c>
      <c r="P6388">
        <v>1</v>
      </c>
      <c r="Q6388" t="s">
        <v>12558</v>
      </c>
      <c r="R6388" t="s">
        <v>12557</v>
      </c>
      <c r="S6388" t="s">
        <v>12609</v>
      </c>
      <c r="T6388">
        <v>0</v>
      </c>
      <c r="U6388">
        <v>0</v>
      </c>
      <c r="V6388">
        <v>0</v>
      </c>
      <c r="W6388">
        <v>214</v>
      </c>
      <c r="X6388">
        <v>214</v>
      </c>
      <c r="Y6388">
        <v>214</v>
      </c>
      <c r="Z6388">
        <v>214</v>
      </c>
      <c r="AA6388" t="s">
        <v>11439</v>
      </c>
      <c r="AB6388">
        <v>4</v>
      </c>
      <c r="AC6388">
        <v>856</v>
      </c>
      <c r="AD6388">
        <v>1.85</v>
      </c>
      <c r="AE6388">
        <v>214</v>
      </c>
      <c r="AF6388">
        <v>2158</v>
      </c>
    </row>
    <row r="6389" spans="1:32" x14ac:dyDescent="0.25">
      <c r="A6389" t="s">
        <v>4045</v>
      </c>
      <c r="B6389" t="s">
        <v>12566</v>
      </c>
      <c r="C6389" t="s">
        <v>27</v>
      </c>
      <c r="D6389" t="s">
        <v>12562</v>
      </c>
      <c r="E6389" t="s">
        <v>3173</v>
      </c>
      <c r="F6389" t="s">
        <v>12575</v>
      </c>
      <c r="G6389" t="s">
        <v>5002</v>
      </c>
      <c r="H6389">
        <v>2020</v>
      </c>
      <c r="I6389">
        <v>12</v>
      </c>
      <c r="J6389">
        <v>933</v>
      </c>
      <c r="K6389">
        <v>20201201</v>
      </c>
      <c r="L6389">
        <v>20201231</v>
      </c>
      <c r="M6389" s="34">
        <v>0.46527777777777773</v>
      </c>
      <c r="N6389" s="34">
        <v>0.65972222222222221</v>
      </c>
      <c r="O6389">
        <v>160</v>
      </c>
      <c r="P6389" t="s">
        <v>12559</v>
      </c>
      <c r="Q6389" t="s">
        <v>12558</v>
      </c>
      <c r="R6389" t="s">
        <v>12557</v>
      </c>
      <c r="S6389" t="s">
        <v>12570</v>
      </c>
      <c r="T6389">
        <v>0</v>
      </c>
      <c r="U6389">
        <v>0</v>
      </c>
      <c r="V6389">
        <v>0</v>
      </c>
      <c r="W6389">
        <v>0</v>
      </c>
      <c r="X6389">
        <v>0</v>
      </c>
      <c r="Y6389">
        <v>856</v>
      </c>
      <c r="Z6389">
        <v>0</v>
      </c>
      <c r="AA6389" t="s">
        <v>11439</v>
      </c>
      <c r="AB6389">
        <v>4</v>
      </c>
      <c r="AC6389">
        <v>856</v>
      </c>
      <c r="AD6389">
        <v>1.55</v>
      </c>
      <c r="AE6389">
        <v>214</v>
      </c>
      <c r="AF6389">
        <v>1811</v>
      </c>
    </row>
    <row r="6390" spans="1:32" x14ac:dyDescent="0.25">
      <c r="A6390" t="s">
        <v>27</v>
      </c>
      <c r="B6390" t="s">
        <v>12562</v>
      </c>
      <c r="C6390" t="s">
        <v>4096</v>
      </c>
      <c r="D6390" t="s">
        <v>12602</v>
      </c>
      <c r="E6390" t="s">
        <v>3173</v>
      </c>
      <c r="F6390" t="s">
        <v>12575</v>
      </c>
      <c r="G6390" t="s">
        <v>5002</v>
      </c>
      <c r="H6390">
        <v>2020</v>
      </c>
      <c r="I6390">
        <v>12</v>
      </c>
      <c r="J6390">
        <v>187</v>
      </c>
      <c r="K6390">
        <v>20201201</v>
      </c>
      <c r="L6390">
        <v>20201206</v>
      </c>
      <c r="M6390" s="34">
        <v>0.38194444444444442</v>
      </c>
      <c r="N6390" s="34">
        <v>0.41319444444444442</v>
      </c>
      <c r="O6390">
        <v>225</v>
      </c>
      <c r="P6390" t="s">
        <v>12558</v>
      </c>
      <c r="Q6390">
        <v>1</v>
      </c>
      <c r="R6390" t="s">
        <v>12557</v>
      </c>
      <c r="S6390" t="s">
        <v>12608</v>
      </c>
      <c r="T6390">
        <v>0</v>
      </c>
      <c r="U6390">
        <v>214</v>
      </c>
      <c r="V6390">
        <v>0</v>
      </c>
      <c r="W6390">
        <v>214</v>
      </c>
      <c r="X6390">
        <v>214</v>
      </c>
      <c r="Y6390">
        <v>0</v>
      </c>
      <c r="Z6390">
        <v>214</v>
      </c>
      <c r="AA6390" t="s">
        <v>11439</v>
      </c>
      <c r="AB6390">
        <v>4</v>
      </c>
      <c r="AC6390">
        <v>856</v>
      </c>
      <c r="AD6390">
        <v>1.89</v>
      </c>
      <c r="AE6390">
        <v>214</v>
      </c>
      <c r="AF6390">
        <v>2211</v>
      </c>
    </row>
    <row r="6391" spans="1:32" x14ac:dyDescent="0.25">
      <c r="A6391" t="s">
        <v>4096</v>
      </c>
      <c r="B6391" t="s">
        <v>12602</v>
      </c>
      <c r="C6391" t="s">
        <v>27</v>
      </c>
      <c r="D6391" t="s">
        <v>12562</v>
      </c>
      <c r="E6391" t="s">
        <v>3173</v>
      </c>
      <c r="F6391" t="s">
        <v>12575</v>
      </c>
      <c r="G6391" t="s">
        <v>5002</v>
      </c>
      <c r="H6391">
        <v>2020</v>
      </c>
      <c r="I6391">
        <v>12</v>
      </c>
      <c r="J6391">
        <v>188</v>
      </c>
      <c r="K6391">
        <v>20201201</v>
      </c>
      <c r="L6391">
        <v>20201206</v>
      </c>
      <c r="M6391" s="34">
        <v>0.4548611111111111</v>
      </c>
      <c r="N6391" s="34">
        <v>0.70486111111111116</v>
      </c>
      <c r="O6391">
        <v>180</v>
      </c>
      <c r="P6391">
        <v>1</v>
      </c>
      <c r="Q6391" t="s">
        <v>12558</v>
      </c>
      <c r="R6391" t="s">
        <v>12557</v>
      </c>
      <c r="S6391" t="s">
        <v>12608</v>
      </c>
      <c r="T6391">
        <v>0</v>
      </c>
      <c r="U6391">
        <v>214</v>
      </c>
      <c r="V6391">
        <v>0</v>
      </c>
      <c r="W6391">
        <v>214</v>
      </c>
      <c r="X6391">
        <v>214</v>
      </c>
      <c r="Y6391">
        <v>0</v>
      </c>
      <c r="Z6391">
        <v>214</v>
      </c>
      <c r="AA6391" t="s">
        <v>11439</v>
      </c>
      <c r="AB6391">
        <v>4</v>
      </c>
      <c r="AC6391">
        <v>856</v>
      </c>
      <c r="AD6391">
        <v>1.89</v>
      </c>
      <c r="AE6391">
        <v>214</v>
      </c>
      <c r="AF6391">
        <v>2211</v>
      </c>
    </row>
    <row r="6392" spans="1:32" x14ac:dyDescent="0.25">
      <c r="A6392" t="s">
        <v>4008</v>
      </c>
      <c r="B6392" t="s">
        <v>12572</v>
      </c>
      <c r="C6392" t="s">
        <v>27</v>
      </c>
      <c r="D6392" t="s">
        <v>12562</v>
      </c>
      <c r="E6392" t="s">
        <v>3194</v>
      </c>
      <c r="F6392" t="s">
        <v>12571</v>
      </c>
      <c r="G6392" t="s">
        <v>5002</v>
      </c>
      <c r="H6392">
        <v>2020</v>
      </c>
      <c r="I6392">
        <v>12</v>
      </c>
      <c r="J6392">
        <v>413</v>
      </c>
      <c r="K6392">
        <v>20201201</v>
      </c>
      <c r="L6392">
        <v>20201231</v>
      </c>
      <c r="M6392" s="34">
        <v>0.79166666666666663</v>
      </c>
      <c r="N6392" s="34">
        <v>0.92361111111111116</v>
      </c>
      <c r="O6392">
        <v>130</v>
      </c>
      <c r="P6392" t="s">
        <v>12559</v>
      </c>
      <c r="Q6392" t="s">
        <v>12558</v>
      </c>
      <c r="R6392" t="s">
        <v>12557</v>
      </c>
      <c r="S6392" t="s">
        <v>12587</v>
      </c>
      <c r="T6392">
        <v>0</v>
      </c>
      <c r="U6392">
        <v>0</v>
      </c>
      <c r="V6392">
        <v>0</v>
      </c>
      <c r="W6392">
        <v>850</v>
      </c>
      <c r="X6392">
        <v>0</v>
      </c>
      <c r="Y6392">
        <v>0</v>
      </c>
      <c r="Z6392">
        <v>0</v>
      </c>
      <c r="AA6392" t="s">
        <v>11439</v>
      </c>
      <c r="AB6392">
        <v>5</v>
      </c>
      <c r="AC6392">
        <v>850</v>
      </c>
      <c r="AD6392">
        <v>1.82</v>
      </c>
      <c r="AE6392">
        <v>170</v>
      </c>
      <c r="AF6392">
        <v>2142</v>
      </c>
    </row>
    <row r="6393" spans="1:32" x14ac:dyDescent="0.25">
      <c r="A6393" t="s">
        <v>4008</v>
      </c>
      <c r="B6393" t="s">
        <v>12572</v>
      </c>
      <c r="C6393" t="s">
        <v>27</v>
      </c>
      <c r="D6393" t="s">
        <v>12562</v>
      </c>
      <c r="E6393" t="s">
        <v>3194</v>
      </c>
      <c r="F6393" t="s">
        <v>12571</v>
      </c>
      <c r="G6393" t="s">
        <v>5002</v>
      </c>
      <c r="H6393">
        <v>2020</v>
      </c>
      <c r="I6393">
        <v>12</v>
      </c>
      <c r="J6393">
        <v>411</v>
      </c>
      <c r="K6393">
        <v>20201202</v>
      </c>
      <c r="L6393">
        <v>20201230</v>
      </c>
      <c r="M6393" s="34">
        <v>0.35416666666666669</v>
      </c>
      <c r="N6393" s="34">
        <v>0.4861111111111111</v>
      </c>
      <c r="O6393">
        <v>130</v>
      </c>
      <c r="P6393" t="s">
        <v>12559</v>
      </c>
      <c r="Q6393" t="s">
        <v>12558</v>
      </c>
      <c r="R6393" t="s">
        <v>12557</v>
      </c>
      <c r="S6393" t="s">
        <v>12578</v>
      </c>
      <c r="T6393">
        <v>0</v>
      </c>
      <c r="U6393">
        <v>0</v>
      </c>
      <c r="V6393">
        <v>820</v>
      </c>
      <c r="W6393">
        <v>0</v>
      </c>
      <c r="X6393">
        <v>0</v>
      </c>
      <c r="Y6393">
        <v>0</v>
      </c>
      <c r="Z6393">
        <v>0</v>
      </c>
      <c r="AA6393" t="s">
        <v>11439</v>
      </c>
      <c r="AB6393">
        <v>5</v>
      </c>
      <c r="AC6393">
        <v>820</v>
      </c>
      <c r="AD6393">
        <v>1.76</v>
      </c>
      <c r="AE6393">
        <v>164</v>
      </c>
      <c r="AF6393">
        <v>2142</v>
      </c>
    </row>
    <row r="6394" spans="1:32" x14ac:dyDescent="0.25">
      <c r="A6394" t="s">
        <v>27</v>
      </c>
      <c r="B6394" t="s">
        <v>12562</v>
      </c>
      <c r="C6394" t="s">
        <v>4008</v>
      </c>
      <c r="D6394" t="s">
        <v>12572</v>
      </c>
      <c r="E6394" t="s">
        <v>3194</v>
      </c>
      <c r="F6394" t="s">
        <v>12571</v>
      </c>
      <c r="G6394" t="s">
        <v>5002</v>
      </c>
      <c r="H6394">
        <v>2020</v>
      </c>
      <c r="I6394">
        <v>12</v>
      </c>
      <c r="J6394">
        <v>410</v>
      </c>
      <c r="K6394">
        <v>20201202</v>
      </c>
      <c r="L6394">
        <v>20201230</v>
      </c>
      <c r="M6394" s="34">
        <v>0.54513888888888895</v>
      </c>
      <c r="N6394" s="34">
        <v>0.63541666666666663</v>
      </c>
      <c r="O6394">
        <v>190</v>
      </c>
      <c r="P6394" t="s">
        <v>12558</v>
      </c>
      <c r="Q6394" t="s">
        <v>12559</v>
      </c>
      <c r="R6394" t="s">
        <v>12557</v>
      </c>
      <c r="S6394" t="s">
        <v>12578</v>
      </c>
      <c r="T6394">
        <v>0</v>
      </c>
      <c r="U6394">
        <v>0</v>
      </c>
      <c r="V6394">
        <v>820</v>
      </c>
      <c r="W6394">
        <v>0</v>
      </c>
      <c r="X6394">
        <v>0</v>
      </c>
      <c r="Y6394">
        <v>0</v>
      </c>
      <c r="Z6394">
        <v>0</v>
      </c>
      <c r="AA6394" t="s">
        <v>11439</v>
      </c>
      <c r="AB6394">
        <v>5</v>
      </c>
      <c r="AC6394">
        <v>820</v>
      </c>
      <c r="AD6394">
        <v>1.76</v>
      </c>
      <c r="AE6394">
        <v>164</v>
      </c>
      <c r="AF6394">
        <v>2142</v>
      </c>
    </row>
    <row r="6395" spans="1:32" x14ac:dyDescent="0.25">
      <c r="A6395" t="s">
        <v>27</v>
      </c>
      <c r="B6395" t="s">
        <v>12562</v>
      </c>
      <c r="C6395" t="s">
        <v>76</v>
      </c>
      <c r="D6395" t="s">
        <v>12569</v>
      </c>
      <c r="E6395" t="s">
        <v>12568</v>
      </c>
      <c r="F6395" t="s">
        <v>12567</v>
      </c>
      <c r="G6395" t="s">
        <v>5002</v>
      </c>
      <c r="H6395">
        <v>2020</v>
      </c>
      <c r="I6395">
        <v>12</v>
      </c>
      <c r="J6395">
        <v>144</v>
      </c>
      <c r="K6395">
        <v>20201215</v>
      </c>
      <c r="L6395">
        <v>20201221</v>
      </c>
      <c r="M6395" s="34">
        <v>0.59027777777777779</v>
      </c>
      <c r="N6395" s="34">
        <v>0.65625</v>
      </c>
      <c r="O6395">
        <v>215</v>
      </c>
      <c r="P6395" t="s">
        <v>12558</v>
      </c>
      <c r="Q6395">
        <v>1</v>
      </c>
      <c r="R6395" t="s">
        <v>12557</v>
      </c>
      <c r="S6395" t="s">
        <v>12606</v>
      </c>
      <c r="T6395">
        <v>0</v>
      </c>
      <c r="U6395">
        <v>0</v>
      </c>
      <c r="V6395">
        <v>0</v>
      </c>
      <c r="W6395">
        <v>0</v>
      </c>
      <c r="X6395">
        <v>251</v>
      </c>
      <c r="Y6395">
        <v>251</v>
      </c>
      <c r="Z6395">
        <v>251</v>
      </c>
      <c r="AA6395" t="s">
        <v>11439</v>
      </c>
      <c r="AB6395">
        <v>3</v>
      </c>
      <c r="AC6395">
        <v>753</v>
      </c>
      <c r="AD6395">
        <v>1.62</v>
      </c>
      <c r="AE6395">
        <v>251</v>
      </c>
      <c r="AF6395">
        <v>2158</v>
      </c>
    </row>
    <row r="6396" spans="1:32" x14ac:dyDescent="0.25">
      <c r="A6396" t="s">
        <v>27</v>
      </c>
      <c r="B6396" t="s">
        <v>12562</v>
      </c>
      <c r="C6396" t="s">
        <v>76</v>
      </c>
      <c r="D6396" t="s">
        <v>12569</v>
      </c>
      <c r="E6396" t="s">
        <v>12568</v>
      </c>
      <c r="F6396" t="s">
        <v>12567</v>
      </c>
      <c r="G6396" t="s">
        <v>5002</v>
      </c>
      <c r="H6396">
        <v>2020</v>
      </c>
      <c r="I6396">
        <v>12</v>
      </c>
      <c r="J6396">
        <v>148</v>
      </c>
      <c r="K6396">
        <v>20201201</v>
      </c>
      <c r="L6396">
        <v>20201207</v>
      </c>
      <c r="M6396" s="34">
        <v>0.79166666666666663</v>
      </c>
      <c r="N6396" s="34">
        <v>0.85763888888888884</v>
      </c>
      <c r="O6396">
        <v>215</v>
      </c>
      <c r="P6396" t="s">
        <v>12558</v>
      </c>
      <c r="Q6396">
        <v>1</v>
      </c>
      <c r="R6396" t="s">
        <v>12557</v>
      </c>
      <c r="S6396" t="s">
        <v>12605</v>
      </c>
      <c r="T6396">
        <v>0</v>
      </c>
      <c r="U6396">
        <v>251</v>
      </c>
      <c r="V6396">
        <v>0</v>
      </c>
      <c r="W6396">
        <v>251</v>
      </c>
      <c r="X6396">
        <v>0</v>
      </c>
      <c r="Y6396">
        <v>0</v>
      </c>
      <c r="Z6396">
        <v>251</v>
      </c>
      <c r="AA6396" t="s">
        <v>11439</v>
      </c>
      <c r="AB6396">
        <v>3</v>
      </c>
      <c r="AC6396">
        <v>753</v>
      </c>
      <c r="AD6396">
        <v>1.62</v>
      </c>
      <c r="AE6396">
        <v>251</v>
      </c>
      <c r="AF6396">
        <v>2158</v>
      </c>
    </row>
    <row r="6397" spans="1:32" x14ac:dyDescent="0.25">
      <c r="A6397" t="s">
        <v>27</v>
      </c>
      <c r="B6397" t="s">
        <v>12562</v>
      </c>
      <c r="C6397" t="s">
        <v>76</v>
      </c>
      <c r="D6397" t="s">
        <v>12569</v>
      </c>
      <c r="E6397" t="s">
        <v>12568</v>
      </c>
      <c r="F6397" t="s">
        <v>12567</v>
      </c>
      <c r="G6397" t="s">
        <v>5002</v>
      </c>
      <c r="H6397">
        <v>2020</v>
      </c>
      <c r="I6397">
        <v>12</v>
      </c>
      <c r="J6397">
        <v>144</v>
      </c>
      <c r="K6397">
        <v>20201201</v>
      </c>
      <c r="L6397">
        <v>20201207</v>
      </c>
      <c r="M6397" s="34">
        <v>0.59027777777777779</v>
      </c>
      <c r="N6397" s="34">
        <v>0.65625</v>
      </c>
      <c r="O6397">
        <v>215</v>
      </c>
      <c r="P6397" t="s">
        <v>12558</v>
      </c>
      <c r="Q6397">
        <v>1</v>
      </c>
      <c r="R6397" t="s">
        <v>12557</v>
      </c>
      <c r="S6397" t="s">
        <v>12607</v>
      </c>
      <c r="T6397">
        <v>0</v>
      </c>
      <c r="U6397">
        <v>0</v>
      </c>
      <c r="V6397">
        <v>251</v>
      </c>
      <c r="W6397">
        <v>0</v>
      </c>
      <c r="X6397">
        <v>251</v>
      </c>
      <c r="Y6397">
        <v>251</v>
      </c>
      <c r="Z6397">
        <v>0</v>
      </c>
      <c r="AA6397" t="s">
        <v>11439</v>
      </c>
      <c r="AB6397">
        <v>3</v>
      </c>
      <c r="AC6397">
        <v>753</v>
      </c>
      <c r="AD6397">
        <v>1.62</v>
      </c>
      <c r="AE6397">
        <v>251</v>
      </c>
      <c r="AF6397">
        <v>2158</v>
      </c>
    </row>
    <row r="6398" spans="1:32" x14ac:dyDescent="0.25">
      <c r="A6398" t="s">
        <v>76</v>
      </c>
      <c r="B6398" t="s">
        <v>12569</v>
      </c>
      <c r="C6398" t="s">
        <v>27</v>
      </c>
      <c r="D6398" t="s">
        <v>12562</v>
      </c>
      <c r="E6398" t="s">
        <v>12568</v>
      </c>
      <c r="F6398" t="s">
        <v>12567</v>
      </c>
      <c r="G6398" t="s">
        <v>5002</v>
      </c>
      <c r="H6398">
        <v>2020</v>
      </c>
      <c r="I6398">
        <v>12</v>
      </c>
      <c r="J6398">
        <v>141</v>
      </c>
      <c r="K6398">
        <v>20201201</v>
      </c>
      <c r="L6398">
        <v>20201207</v>
      </c>
      <c r="M6398" s="34">
        <v>0.3263888888888889</v>
      </c>
      <c r="N6398" s="34">
        <v>0.54166666666666663</v>
      </c>
      <c r="O6398">
        <v>190</v>
      </c>
      <c r="P6398">
        <v>1</v>
      </c>
      <c r="Q6398" t="s">
        <v>12558</v>
      </c>
      <c r="R6398" t="s">
        <v>12557</v>
      </c>
      <c r="S6398" t="s">
        <v>12607</v>
      </c>
      <c r="T6398">
        <v>0</v>
      </c>
      <c r="U6398">
        <v>0</v>
      </c>
      <c r="V6398">
        <v>251</v>
      </c>
      <c r="W6398">
        <v>0</v>
      </c>
      <c r="X6398">
        <v>251</v>
      </c>
      <c r="Y6398">
        <v>251</v>
      </c>
      <c r="Z6398">
        <v>0</v>
      </c>
      <c r="AA6398" t="s">
        <v>11439</v>
      </c>
      <c r="AB6398">
        <v>3</v>
      </c>
      <c r="AC6398">
        <v>753</v>
      </c>
      <c r="AD6398">
        <v>1.62</v>
      </c>
      <c r="AE6398">
        <v>251</v>
      </c>
      <c r="AF6398">
        <v>2158</v>
      </c>
    </row>
    <row r="6399" spans="1:32" x14ac:dyDescent="0.25">
      <c r="A6399" t="s">
        <v>76</v>
      </c>
      <c r="B6399" t="s">
        <v>12569</v>
      </c>
      <c r="C6399" t="s">
        <v>27</v>
      </c>
      <c r="D6399" t="s">
        <v>12562</v>
      </c>
      <c r="E6399" t="s">
        <v>12568</v>
      </c>
      <c r="F6399" t="s">
        <v>12567</v>
      </c>
      <c r="G6399" t="s">
        <v>5002</v>
      </c>
      <c r="H6399">
        <v>2020</v>
      </c>
      <c r="I6399">
        <v>12</v>
      </c>
      <c r="J6399">
        <v>141</v>
      </c>
      <c r="K6399">
        <v>20201215</v>
      </c>
      <c r="L6399">
        <v>20201221</v>
      </c>
      <c r="M6399" s="34">
        <v>0.3263888888888889</v>
      </c>
      <c r="N6399" s="34">
        <v>0.54166666666666663</v>
      </c>
      <c r="O6399">
        <v>190</v>
      </c>
      <c r="P6399">
        <v>1</v>
      </c>
      <c r="Q6399" t="s">
        <v>12558</v>
      </c>
      <c r="R6399" t="s">
        <v>12557</v>
      </c>
      <c r="S6399" t="s">
        <v>12606</v>
      </c>
      <c r="T6399">
        <v>0</v>
      </c>
      <c r="U6399">
        <v>0</v>
      </c>
      <c r="V6399">
        <v>0</v>
      </c>
      <c r="W6399">
        <v>0</v>
      </c>
      <c r="X6399">
        <v>251</v>
      </c>
      <c r="Y6399">
        <v>251</v>
      </c>
      <c r="Z6399">
        <v>251</v>
      </c>
      <c r="AA6399" t="s">
        <v>11439</v>
      </c>
      <c r="AB6399">
        <v>3</v>
      </c>
      <c r="AC6399">
        <v>753</v>
      </c>
      <c r="AD6399">
        <v>1.62</v>
      </c>
      <c r="AE6399">
        <v>251</v>
      </c>
      <c r="AF6399">
        <v>2158</v>
      </c>
    </row>
    <row r="6400" spans="1:32" x14ac:dyDescent="0.25">
      <c r="A6400" t="s">
        <v>76</v>
      </c>
      <c r="B6400" t="s">
        <v>12569</v>
      </c>
      <c r="C6400" t="s">
        <v>27</v>
      </c>
      <c r="D6400" t="s">
        <v>12562</v>
      </c>
      <c r="E6400" t="s">
        <v>12568</v>
      </c>
      <c r="F6400" t="s">
        <v>12567</v>
      </c>
      <c r="G6400" t="s">
        <v>5002</v>
      </c>
      <c r="H6400">
        <v>2020</v>
      </c>
      <c r="I6400">
        <v>12</v>
      </c>
      <c r="J6400">
        <v>145</v>
      </c>
      <c r="K6400">
        <v>20201201</v>
      </c>
      <c r="L6400">
        <v>20201207</v>
      </c>
      <c r="M6400" s="34">
        <v>0.51041666666666663</v>
      </c>
      <c r="N6400" s="34">
        <v>0.72569444444444453</v>
      </c>
      <c r="O6400">
        <v>190</v>
      </c>
      <c r="P6400">
        <v>1</v>
      </c>
      <c r="Q6400" t="s">
        <v>12558</v>
      </c>
      <c r="R6400" t="s">
        <v>12557</v>
      </c>
      <c r="S6400" t="s">
        <v>12605</v>
      </c>
      <c r="T6400">
        <v>0</v>
      </c>
      <c r="U6400">
        <v>251</v>
      </c>
      <c r="V6400">
        <v>0</v>
      </c>
      <c r="W6400">
        <v>251</v>
      </c>
      <c r="X6400">
        <v>0</v>
      </c>
      <c r="Y6400">
        <v>0</v>
      </c>
      <c r="Z6400">
        <v>251</v>
      </c>
      <c r="AA6400" t="s">
        <v>11439</v>
      </c>
      <c r="AB6400">
        <v>3</v>
      </c>
      <c r="AC6400">
        <v>753</v>
      </c>
      <c r="AD6400">
        <v>1.62</v>
      </c>
      <c r="AE6400">
        <v>251</v>
      </c>
      <c r="AF6400">
        <v>2158</v>
      </c>
    </row>
    <row r="6401" spans="1:32" x14ac:dyDescent="0.25">
      <c r="A6401" t="s">
        <v>27</v>
      </c>
      <c r="B6401" t="s">
        <v>12562</v>
      </c>
      <c r="C6401" t="s">
        <v>62</v>
      </c>
      <c r="D6401" t="s">
        <v>12580</v>
      </c>
      <c r="E6401" t="s">
        <v>12604</v>
      </c>
      <c r="F6401" t="s">
        <v>12603</v>
      </c>
      <c r="G6401" t="s">
        <v>5002</v>
      </c>
      <c r="H6401">
        <v>2020</v>
      </c>
      <c r="I6401">
        <v>12</v>
      </c>
      <c r="J6401">
        <v>212</v>
      </c>
      <c r="K6401">
        <v>20201201</v>
      </c>
      <c r="L6401">
        <v>20201231</v>
      </c>
      <c r="M6401" s="34">
        <v>0.67013888888888884</v>
      </c>
      <c r="N6401" s="34">
        <v>0.75347222222222221</v>
      </c>
      <c r="O6401">
        <v>240</v>
      </c>
      <c r="P6401" t="s">
        <v>12558</v>
      </c>
      <c r="Q6401">
        <v>2</v>
      </c>
      <c r="R6401" t="s">
        <v>12557</v>
      </c>
      <c r="S6401" t="s">
        <v>12570</v>
      </c>
      <c r="T6401">
        <v>0</v>
      </c>
      <c r="U6401">
        <v>0</v>
      </c>
      <c r="V6401">
        <v>0</v>
      </c>
      <c r="W6401">
        <v>0</v>
      </c>
      <c r="X6401">
        <v>0</v>
      </c>
      <c r="Y6401">
        <v>744</v>
      </c>
      <c r="Z6401">
        <v>0</v>
      </c>
      <c r="AA6401" t="s">
        <v>11439</v>
      </c>
      <c r="AB6401">
        <v>4</v>
      </c>
      <c r="AC6401">
        <v>744</v>
      </c>
      <c r="AD6401">
        <v>1.96</v>
      </c>
      <c r="AE6401">
        <v>186</v>
      </c>
      <c r="AF6401">
        <v>2633</v>
      </c>
    </row>
    <row r="6402" spans="1:32" x14ac:dyDescent="0.25">
      <c r="A6402" t="s">
        <v>62</v>
      </c>
      <c r="B6402" t="s">
        <v>12580</v>
      </c>
      <c r="C6402" t="s">
        <v>27</v>
      </c>
      <c r="D6402" t="s">
        <v>12562</v>
      </c>
      <c r="E6402" t="s">
        <v>12604</v>
      </c>
      <c r="F6402" t="s">
        <v>12603</v>
      </c>
      <c r="G6402" t="s">
        <v>5002</v>
      </c>
      <c r="H6402">
        <v>2020</v>
      </c>
      <c r="I6402">
        <v>12</v>
      </c>
      <c r="J6402">
        <v>213</v>
      </c>
      <c r="K6402">
        <v>20201201</v>
      </c>
      <c r="L6402">
        <v>20201231</v>
      </c>
      <c r="M6402" s="34">
        <v>0.78819444444444453</v>
      </c>
      <c r="N6402" s="34">
        <v>1.7361111111111112E-2</v>
      </c>
      <c r="O6402">
        <v>210</v>
      </c>
      <c r="P6402">
        <v>2</v>
      </c>
      <c r="Q6402" t="s">
        <v>12558</v>
      </c>
      <c r="R6402" t="s">
        <v>12557</v>
      </c>
      <c r="S6402" t="s">
        <v>12570</v>
      </c>
      <c r="T6402">
        <v>0</v>
      </c>
      <c r="U6402">
        <v>0</v>
      </c>
      <c r="V6402">
        <v>0</v>
      </c>
      <c r="W6402">
        <v>0</v>
      </c>
      <c r="X6402">
        <v>0</v>
      </c>
      <c r="Y6402">
        <v>744</v>
      </c>
      <c r="Z6402">
        <v>0</v>
      </c>
      <c r="AA6402" t="s">
        <v>11439</v>
      </c>
      <c r="AB6402">
        <v>4</v>
      </c>
      <c r="AC6402">
        <v>744</v>
      </c>
      <c r="AD6402">
        <v>1.96</v>
      </c>
      <c r="AE6402">
        <v>186</v>
      </c>
      <c r="AF6402">
        <v>2633</v>
      </c>
    </row>
    <row r="6403" spans="1:32" x14ac:dyDescent="0.25">
      <c r="A6403" t="s">
        <v>27</v>
      </c>
      <c r="B6403" t="s">
        <v>12562</v>
      </c>
      <c r="C6403" t="s">
        <v>4096</v>
      </c>
      <c r="D6403" t="s">
        <v>12602</v>
      </c>
      <c r="E6403" t="s">
        <v>12600</v>
      </c>
      <c r="F6403" t="s">
        <v>12599</v>
      </c>
      <c r="G6403" t="s">
        <v>5002</v>
      </c>
      <c r="H6403">
        <v>2020</v>
      </c>
      <c r="I6403">
        <v>12</v>
      </c>
      <c r="J6403">
        <v>110</v>
      </c>
      <c r="K6403">
        <v>20201201</v>
      </c>
      <c r="L6403">
        <v>20201231</v>
      </c>
      <c r="M6403" s="34">
        <v>0.54166666666666663</v>
      </c>
      <c r="N6403" s="34">
        <v>0.5625</v>
      </c>
      <c r="O6403">
        <v>210</v>
      </c>
      <c r="P6403" t="s">
        <v>12558</v>
      </c>
      <c r="Q6403">
        <v>1</v>
      </c>
      <c r="R6403" t="s">
        <v>12557</v>
      </c>
      <c r="S6403" t="s">
        <v>12579</v>
      </c>
      <c r="T6403">
        <v>704</v>
      </c>
      <c r="U6403">
        <v>0</v>
      </c>
      <c r="V6403">
        <v>0</v>
      </c>
      <c r="W6403">
        <v>0</v>
      </c>
      <c r="X6403">
        <v>0</v>
      </c>
      <c r="Y6403">
        <v>0</v>
      </c>
      <c r="Z6403">
        <v>0</v>
      </c>
      <c r="AA6403" t="s">
        <v>11439</v>
      </c>
      <c r="AB6403">
        <v>4</v>
      </c>
      <c r="AC6403">
        <v>704</v>
      </c>
      <c r="AD6403">
        <v>1.56</v>
      </c>
      <c r="AE6403">
        <v>176</v>
      </c>
      <c r="AF6403">
        <v>2211</v>
      </c>
    </row>
    <row r="6404" spans="1:32" x14ac:dyDescent="0.25">
      <c r="A6404" t="s">
        <v>62</v>
      </c>
      <c r="B6404" t="s">
        <v>12580</v>
      </c>
      <c r="C6404" t="s">
        <v>27</v>
      </c>
      <c r="D6404" t="s">
        <v>12562</v>
      </c>
      <c r="E6404" t="s">
        <v>12600</v>
      </c>
      <c r="F6404" t="s">
        <v>12599</v>
      </c>
      <c r="G6404" t="s">
        <v>5002</v>
      </c>
      <c r="H6404">
        <v>2020</v>
      </c>
      <c r="I6404">
        <v>12</v>
      </c>
      <c r="J6404">
        <v>165</v>
      </c>
      <c r="K6404">
        <v>20201201</v>
      </c>
      <c r="L6404">
        <v>20201231</v>
      </c>
      <c r="M6404" s="34">
        <v>0.27083333333333331</v>
      </c>
      <c r="N6404" s="34">
        <v>0.50694444444444442</v>
      </c>
      <c r="O6404">
        <v>220</v>
      </c>
      <c r="P6404">
        <v>2</v>
      </c>
      <c r="Q6404" t="s">
        <v>12558</v>
      </c>
      <c r="R6404" t="s">
        <v>12557</v>
      </c>
      <c r="S6404" t="s">
        <v>12579</v>
      </c>
      <c r="T6404">
        <v>704</v>
      </c>
      <c r="U6404">
        <v>0</v>
      </c>
      <c r="V6404">
        <v>0</v>
      </c>
      <c r="W6404">
        <v>0</v>
      </c>
      <c r="X6404">
        <v>0</v>
      </c>
      <c r="Y6404">
        <v>0</v>
      </c>
      <c r="Z6404">
        <v>0</v>
      </c>
      <c r="AA6404" t="s">
        <v>11439</v>
      </c>
      <c r="AB6404">
        <v>4</v>
      </c>
      <c r="AC6404">
        <v>704</v>
      </c>
      <c r="AD6404">
        <v>1.85</v>
      </c>
      <c r="AE6404">
        <v>176</v>
      </c>
      <c r="AF6404">
        <v>2633</v>
      </c>
    </row>
    <row r="6405" spans="1:32" x14ac:dyDescent="0.25">
      <c r="A6405" t="s">
        <v>4096</v>
      </c>
      <c r="B6405" t="s">
        <v>12602</v>
      </c>
      <c r="C6405" t="s">
        <v>27</v>
      </c>
      <c r="D6405" t="s">
        <v>12562</v>
      </c>
      <c r="E6405" t="s">
        <v>12600</v>
      </c>
      <c r="F6405" t="s">
        <v>12599</v>
      </c>
      <c r="G6405" t="s">
        <v>5002</v>
      </c>
      <c r="H6405">
        <v>2020</v>
      </c>
      <c r="I6405">
        <v>12</v>
      </c>
      <c r="J6405">
        <v>113</v>
      </c>
      <c r="K6405">
        <v>20201201</v>
      </c>
      <c r="L6405">
        <v>20201231</v>
      </c>
      <c r="M6405" s="34">
        <v>0.60416666666666663</v>
      </c>
      <c r="N6405" s="34">
        <v>0.85763888888888884</v>
      </c>
      <c r="O6405">
        <v>185</v>
      </c>
      <c r="P6405">
        <v>1</v>
      </c>
      <c r="Q6405" t="s">
        <v>12558</v>
      </c>
      <c r="R6405" t="s">
        <v>12557</v>
      </c>
      <c r="S6405" t="s">
        <v>12579</v>
      </c>
      <c r="T6405">
        <v>704</v>
      </c>
      <c r="U6405">
        <v>0</v>
      </c>
      <c r="V6405">
        <v>0</v>
      </c>
      <c r="W6405">
        <v>0</v>
      </c>
      <c r="X6405">
        <v>0</v>
      </c>
      <c r="Y6405">
        <v>0</v>
      </c>
      <c r="Z6405">
        <v>0</v>
      </c>
      <c r="AA6405" t="s">
        <v>11439</v>
      </c>
      <c r="AB6405">
        <v>4</v>
      </c>
      <c r="AC6405">
        <v>704</v>
      </c>
      <c r="AD6405">
        <v>1.56</v>
      </c>
      <c r="AE6405">
        <v>176</v>
      </c>
      <c r="AF6405">
        <v>2211</v>
      </c>
    </row>
    <row r="6406" spans="1:32" x14ac:dyDescent="0.25">
      <c r="A6406" t="s">
        <v>27</v>
      </c>
      <c r="B6406" t="s">
        <v>12562</v>
      </c>
      <c r="C6406" t="s">
        <v>4187</v>
      </c>
      <c r="D6406" t="s">
        <v>12601</v>
      </c>
      <c r="E6406" t="s">
        <v>12600</v>
      </c>
      <c r="F6406" t="s">
        <v>12599</v>
      </c>
      <c r="G6406" t="s">
        <v>5002</v>
      </c>
      <c r="H6406">
        <v>2020</v>
      </c>
      <c r="I6406">
        <v>12</v>
      </c>
      <c r="J6406">
        <v>91</v>
      </c>
      <c r="K6406">
        <v>20201201</v>
      </c>
      <c r="L6406">
        <v>20201231</v>
      </c>
      <c r="M6406" s="34">
        <v>0.66666666666666663</v>
      </c>
      <c r="N6406" s="34">
        <v>0.87152777777777779</v>
      </c>
      <c r="O6406">
        <v>235</v>
      </c>
      <c r="P6406" t="s">
        <v>12558</v>
      </c>
      <c r="Q6406" t="s">
        <v>12559</v>
      </c>
      <c r="R6406" t="s">
        <v>12557</v>
      </c>
      <c r="S6406" t="s">
        <v>12556</v>
      </c>
      <c r="T6406">
        <v>0</v>
      </c>
      <c r="U6406">
        <v>0</v>
      </c>
      <c r="V6406">
        <v>0</v>
      </c>
      <c r="W6406">
        <v>0</v>
      </c>
      <c r="X6406">
        <v>704</v>
      </c>
      <c r="Y6406">
        <v>0</v>
      </c>
      <c r="Z6406">
        <v>0</v>
      </c>
      <c r="AA6406" t="s">
        <v>11439</v>
      </c>
      <c r="AB6406">
        <v>4</v>
      </c>
      <c r="AC6406">
        <v>704</v>
      </c>
      <c r="AD6406">
        <v>2.12</v>
      </c>
      <c r="AE6406">
        <v>176</v>
      </c>
      <c r="AF6406">
        <v>3009</v>
      </c>
    </row>
    <row r="6407" spans="1:32" x14ac:dyDescent="0.25">
      <c r="A6407" t="s">
        <v>27</v>
      </c>
      <c r="B6407" t="s">
        <v>12562</v>
      </c>
      <c r="C6407" t="s">
        <v>76</v>
      </c>
      <c r="D6407" t="s">
        <v>12569</v>
      </c>
      <c r="E6407" t="s">
        <v>12568</v>
      </c>
      <c r="F6407" t="s">
        <v>12567</v>
      </c>
      <c r="G6407" t="s">
        <v>5002</v>
      </c>
      <c r="H6407">
        <v>2020</v>
      </c>
      <c r="I6407">
        <v>12</v>
      </c>
      <c r="J6407">
        <v>144</v>
      </c>
      <c r="K6407">
        <v>20201203</v>
      </c>
      <c r="L6407">
        <v>20201216</v>
      </c>
      <c r="M6407" s="34">
        <v>0.59027777777777779</v>
      </c>
      <c r="N6407" s="34">
        <v>0.65625</v>
      </c>
      <c r="O6407">
        <v>215</v>
      </c>
      <c r="P6407" t="s">
        <v>12558</v>
      </c>
      <c r="Q6407">
        <v>1</v>
      </c>
      <c r="R6407" t="s">
        <v>12557</v>
      </c>
      <c r="S6407" t="s">
        <v>12588</v>
      </c>
      <c r="T6407">
        <v>0</v>
      </c>
      <c r="U6407">
        <v>0</v>
      </c>
      <c r="V6407">
        <v>0</v>
      </c>
      <c r="W6407">
        <v>348</v>
      </c>
      <c r="X6407">
        <v>0</v>
      </c>
      <c r="Y6407">
        <v>0</v>
      </c>
      <c r="Z6407">
        <v>348</v>
      </c>
      <c r="AA6407" t="s">
        <v>11439</v>
      </c>
      <c r="AB6407">
        <v>4</v>
      </c>
      <c r="AC6407">
        <v>696</v>
      </c>
      <c r="AD6407">
        <v>1.5</v>
      </c>
      <c r="AE6407">
        <v>174</v>
      </c>
      <c r="AF6407">
        <v>2158</v>
      </c>
    </row>
    <row r="6408" spans="1:32" x14ac:dyDescent="0.25">
      <c r="A6408" t="s">
        <v>76</v>
      </c>
      <c r="B6408" t="s">
        <v>12569</v>
      </c>
      <c r="C6408" t="s">
        <v>27</v>
      </c>
      <c r="D6408" t="s">
        <v>12562</v>
      </c>
      <c r="E6408" t="s">
        <v>12568</v>
      </c>
      <c r="F6408" t="s">
        <v>12567</v>
      </c>
      <c r="G6408" t="s">
        <v>5002</v>
      </c>
      <c r="H6408">
        <v>2020</v>
      </c>
      <c r="I6408">
        <v>12</v>
      </c>
      <c r="J6408">
        <v>141</v>
      </c>
      <c r="K6408">
        <v>20201201</v>
      </c>
      <c r="L6408">
        <v>20201214</v>
      </c>
      <c r="M6408" s="34">
        <v>0.3263888888888889</v>
      </c>
      <c r="N6408" s="34">
        <v>0.54166666666666663</v>
      </c>
      <c r="O6408">
        <v>190</v>
      </c>
      <c r="P6408">
        <v>1</v>
      </c>
      <c r="Q6408" t="s">
        <v>12558</v>
      </c>
      <c r="R6408" t="s">
        <v>12557</v>
      </c>
      <c r="S6408" t="s">
        <v>12588</v>
      </c>
      <c r="T6408">
        <v>0</v>
      </c>
      <c r="U6408">
        <v>0</v>
      </c>
      <c r="V6408">
        <v>0</v>
      </c>
      <c r="W6408">
        <v>348</v>
      </c>
      <c r="X6408">
        <v>0</v>
      </c>
      <c r="Y6408">
        <v>0</v>
      </c>
      <c r="Z6408">
        <v>348</v>
      </c>
      <c r="AA6408" t="s">
        <v>11439</v>
      </c>
      <c r="AB6408">
        <v>4</v>
      </c>
      <c r="AC6408">
        <v>696</v>
      </c>
      <c r="AD6408">
        <v>1.5</v>
      </c>
      <c r="AE6408">
        <v>174</v>
      </c>
      <c r="AF6408">
        <v>2158</v>
      </c>
    </row>
    <row r="6409" spans="1:32" x14ac:dyDescent="0.25">
      <c r="A6409" t="s">
        <v>27</v>
      </c>
      <c r="B6409" t="s">
        <v>12562</v>
      </c>
      <c r="C6409" t="s">
        <v>91</v>
      </c>
      <c r="D6409" t="s">
        <v>12577</v>
      </c>
      <c r="E6409" t="s">
        <v>12568</v>
      </c>
      <c r="F6409" t="s">
        <v>12567</v>
      </c>
      <c r="G6409" t="s">
        <v>5002</v>
      </c>
      <c r="H6409">
        <v>2020</v>
      </c>
      <c r="I6409">
        <v>12</v>
      </c>
      <c r="J6409">
        <v>124</v>
      </c>
      <c r="K6409">
        <v>20201221</v>
      </c>
      <c r="L6409">
        <v>20201224</v>
      </c>
      <c r="M6409" s="34">
        <v>0.86458333333333337</v>
      </c>
      <c r="N6409" s="34">
        <v>0.89236111111111116</v>
      </c>
      <c r="O6409">
        <v>220</v>
      </c>
      <c r="P6409" t="s">
        <v>12558</v>
      </c>
      <c r="Q6409" t="s">
        <v>12558</v>
      </c>
      <c r="R6409" t="s">
        <v>12557</v>
      </c>
      <c r="S6409" t="s">
        <v>12598</v>
      </c>
      <c r="T6409">
        <v>174</v>
      </c>
      <c r="U6409">
        <v>174</v>
      </c>
      <c r="V6409">
        <v>174</v>
      </c>
      <c r="W6409">
        <v>174</v>
      </c>
      <c r="X6409">
        <v>0</v>
      </c>
      <c r="Y6409">
        <v>0</v>
      </c>
      <c r="Z6409">
        <v>0</v>
      </c>
      <c r="AA6409" t="s">
        <v>11439</v>
      </c>
      <c r="AB6409">
        <v>4</v>
      </c>
      <c r="AC6409">
        <v>696</v>
      </c>
      <c r="AD6409">
        <v>1.59</v>
      </c>
      <c r="AE6409">
        <v>174</v>
      </c>
      <c r="AF6409">
        <v>2290</v>
      </c>
    </row>
    <row r="6410" spans="1:32" x14ac:dyDescent="0.25">
      <c r="A6410" t="s">
        <v>91</v>
      </c>
      <c r="B6410" t="s">
        <v>12577</v>
      </c>
      <c r="C6410" t="s">
        <v>27</v>
      </c>
      <c r="D6410" t="s">
        <v>12562</v>
      </c>
      <c r="E6410" t="s">
        <v>12568</v>
      </c>
      <c r="F6410" t="s">
        <v>12567</v>
      </c>
      <c r="G6410" t="s">
        <v>5002</v>
      </c>
      <c r="H6410">
        <v>2020</v>
      </c>
      <c r="I6410">
        <v>12</v>
      </c>
      <c r="J6410">
        <v>123</v>
      </c>
      <c r="K6410">
        <v>20201221</v>
      </c>
      <c r="L6410">
        <v>20201224</v>
      </c>
      <c r="M6410" s="34">
        <v>0.5625</v>
      </c>
      <c r="N6410" s="34">
        <v>0.82291666666666663</v>
      </c>
      <c r="O6410">
        <v>195</v>
      </c>
      <c r="P6410" t="s">
        <v>12558</v>
      </c>
      <c r="Q6410" t="s">
        <v>12558</v>
      </c>
      <c r="R6410" t="s">
        <v>12557</v>
      </c>
      <c r="S6410" t="s">
        <v>12598</v>
      </c>
      <c r="T6410">
        <v>174</v>
      </c>
      <c r="U6410">
        <v>174</v>
      </c>
      <c r="V6410">
        <v>174</v>
      </c>
      <c r="W6410">
        <v>174</v>
      </c>
      <c r="X6410">
        <v>0</v>
      </c>
      <c r="Y6410">
        <v>0</v>
      </c>
      <c r="Z6410">
        <v>0</v>
      </c>
      <c r="AA6410" t="s">
        <v>11439</v>
      </c>
      <c r="AB6410">
        <v>4</v>
      </c>
      <c r="AC6410">
        <v>696</v>
      </c>
      <c r="AD6410">
        <v>1.59</v>
      </c>
      <c r="AE6410">
        <v>174</v>
      </c>
      <c r="AF6410">
        <v>2290</v>
      </c>
    </row>
    <row r="6411" spans="1:32" x14ac:dyDescent="0.25">
      <c r="A6411" t="s">
        <v>4008</v>
      </c>
      <c r="B6411" t="s">
        <v>12572</v>
      </c>
      <c r="C6411" t="s">
        <v>27</v>
      </c>
      <c r="D6411" t="s">
        <v>12562</v>
      </c>
      <c r="E6411" t="s">
        <v>3194</v>
      </c>
      <c r="F6411" t="s">
        <v>12571</v>
      </c>
      <c r="G6411" t="s">
        <v>5002</v>
      </c>
      <c r="H6411">
        <v>2020</v>
      </c>
      <c r="I6411">
        <v>12</v>
      </c>
      <c r="J6411">
        <v>415</v>
      </c>
      <c r="K6411">
        <v>20201201</v>
      </c>
      <c r="L6411">
        <v>20201227</v>
      </c>
      <c r="M6411" s="34">
        <v>0.79166666666666663</v>
      </c>
      <c r="N6411" s="34">
        <v>0.92361111111111116</v>
      </c>
      <c r="O6411">
        <v>130</v>
      </c>
      <c r="P6411" t="s">
        <v>12559</v>
      </c>
      <c r="Q6411" t="s">
        <v>12558</v>
      </c>
      <c r="R6411" t="s">
        <v>12557</v>
      </c>
      <c r="S6411" t="s">
        <v>12586</v>
      </c>
      <c r="T6411">
        <v>0</v>
      </c>
      <c r="U6411">
        <v>0</v>
      </c>
      <c r="V6411">
        <v>0</v>
      </c>
      <c r="W6411">
        <v>0</v>
      </c>
      <c r="X6411">
        <v>0</v>
      </c>
      <c r="Y6411">
        <v>0</v>
      </c>
      <c r="Z6411">
        <v>680</v>
      </c>
      <c r="AA6411" t="s">
        <v>11439</v>
      </c>
      <c r="AB6411">
        <v>4</v>
      </c>
      <c r="AC6411">
        <v>680</v>
      </c>
      <c r="AD6411">
        <v>1.46</v>
      </c>
      <c r="AE6411">
        <v>170</v>
      </c>
      <c r="AF6411">
        <v>2142</v>
      </c>
    </row>
    <row r="6412" spans="1:32" x14ac:dyDescent="0.25">
      <c r="A6412" t="s">
        <v>27</v>
      </c>
      <c r="B6412" t="s">
        <v>12562</v>
      </c>
      <c r="C6412" t="s">
        <v>70</v>
      </c>
      <c r="D6412" t="s">
        <v>12576</v>
      </c>
      <c r="E6412" t="s">
        <v>3173</v>
      </c>
      <c r="F6412" t="s">
        <v>12575</v>
      </c>
      <c r="G6412" t="s">
        <v>5002</v>
      </c>
      <c r="H6412">
        <v>2020</v>
      </c>
      <c r="I6412">
        <v>12</v>
      </c>
      <c r="J6412">
        <v>177</v>
      </c>
      <c r="K6412">
        <v>20201201</v>
      </c>
      <c r="L6412">
        <v>20201205</v>
      </c>
      <c r="M6412" s="34">
        <v>0.79166666666666663</v>
      </c>
      <c r="N6412" s="34">
        <v>0.89236111111111116</v>
      </c>
      <c r="O6412">
        <v>445</v>
      </c>
      <c r="P6412" t="s">
        <v>12558</v>
      </c>
      <c r="Q6412">
        <v>1</v>
      </c>
      <c r="R6412" t="s">
        <v>12557</v>
      </c>
      <c r="S6412" t="s">
        <v>12597</v>
      </c>
      <c r="T6412">
        <v>0</v>
      </c>
      <c r="U6412">
        <v>303</v>
      </c>
      <c r="V6412">
        <v>0</v>
      </c>
      <c r="W6412">
        <v>0</v>
      </c>
      <c r="X6412">
        <v>0</v>
      </c>
      <c r="Y6412">
        <v>303</v>
      </c>
      <c r="Z6412">
        <v>0</v>
      </c>
      <c r="AA6412" t="s">
        <v>11439</v>
      </c>
      <c r="AB6412">
        <v>2</v>
      </c>
      <c r="AC6412">
        <v>606</v>
      </c>
      <c r="AD6412">
        <v>3.23</v>
      </c>
      <c r="AE6412">
        <v>303</v>
      </c>
      <c r="AF6412">
        <v>5338</v>
      </c>
    </row>
    <row r="6413" spans="1:32" x14ac:dyDescent="0.25">
      <c r="A6413" t="s">
        <v>70</v>
      </c>
      <c r="B6413" t="s">
        <v>12576</v>
      </c>
      <c r="C6413" t="s">
        <v>27</v>
      </c>
      <c r="D6413" t="s">
        <v>12562</v>
      </c>
      <c r="E6413" t="s">
        <v>3173</v>
      </c>
      <c r="F6413" t="s">
        <v>12575</v>
      </c>
      <c r="G6413" t="s">
        <v>5002</v>
      </c>
      <c r="H6413">
        <v>2020</v>
      </c>
      <c r="I6413">
        <v>12</v>
      </c>
      <c r="J6413">
        <v>178</v>
      </c>
      <c r="K6413">
        <v>20201201</v>
      </c>
      <c r="L6413">
        <v>20201206</v>
      </c>
      <c r="M6413" s="34">
        <v>0.25347222222222221</v>
      </c>
      <c r="N6413" s="34">
        <v>0.71875</v>
      </c>
      <c r="O6413">
        <v>370</v>
      </c>
      <c r="P6413">
        <v>1</v>
      </c>
      <c r="Q6413" t="s">
        <v>12558</v>
      </c>
      <c r="R6413" t="s">
        <v>12557</v>
      </c>
      <c r="S6413" t="s">
        <v>12596</v>
      </c>
      <c r="T6413">
        <v>0</v>
      </c>
      <c r="U6413">
        <v>0</v>
      </c>
      <c r="V6413">
        <v>303</v>
      </c>
      <c r="W6413">
        <v>0</v>
      </c>
      <c r="X6413">
        <v>0</v>
      </c>
      <c r="Y6413">
        <v>0</v>
      </c>
      <c r="Z6413">
        <v>303</v>
      </c>
      <c r="AA6413" t="s">
        <v>11439</v>
      </c>
      <c r="AB6413">
        <v>2</v>
      </c>
      <c r="AC6413">
        <v>606</v>
      </c>
      <c r="AD6413">
        <v>3.23</v>
      </c>
      <c r="AE6413">
        <v>303</v>
      </c>
      <c r="AF6413">
        <v>5338</v>
      </c>
    </row>
    <row r="6414" spans="1:32" x14ac:dyDescent="0.25">
      <c r="A6414" t="s">
        <v>27</v>
      </c>
      <c r="B6414" t="s">
        <v>12562</v>
      </c>
      <c r="C6414" t="s">
        <v>76</v>
      </c>
      <c r="D6414" t="s">
        <v>12569</v>
      </c>
      <c r="E6414" t="s">
        <v>12568</v>
      </c>
      <c r="F6414" t="s">
        <v>12567</v>
      </c>
      <c r="G6414" t="s">
        <v>5002</v>
      </c>
      <c r="H6414">
        <v>2020</v>
      </c>
      <c r="I6414">
        <v>12</v>
      </c>
      <c r="J6414">
        <v>144</v>
      </c>
      <c r="K6414">
        <v>20201201</v>
      </c>
      <c r="L6414">
        <v>20201207</v>
      </c>
      <c r="M6414" s="34">
        <v>0.59027777777777779</v>
      </c>
      <c r="N6414" s="34">
        <v>0.65625</v>
      </c>
      <c r="O6414">
        <v>215</v>
      </c>
      <c r="P6414" t="s">
        <v>12558</v>
      </c>
      <c r="Q6414">
        <v>1</v>
      </c>
      <c r="R6414" t="s">
        <v>12557</v>
      </c>
      <c r="S6414" t="s">
        <v>12595</v>
      </c>
      <c r="T6414">
        <v>297</v>
      </c>
      <c r="U6414">
        <v>297</v>
      </c>
      <c r="V6414">
        <v>0</v>
      </c>
      <c r="W6414">
        <v>0</v>
      </c>
      <c r="X6414">
        <v>0</v>
      </c>
      <c r="Y6414">
        <v>0</v>
      </c>
      <c r="Z6414">
        <v>0</v>
      </c>
      <c r="AA6414" t="s">
        <v>11439</v>
      </c>
      <c r="AB6414">
        <v>2</v>
      </c>
      <c r="AC6414">
        <v>594</v>
      </c>
      <c r="AD6414">
        <v>1.28</v>
      </c>
      <c r="AE6414">
        <v>297</v>
      </c>
      <c r="AF6414">
        <v>2158</v>
      </c>
    </row>
    <row r="6415" spans="1:32" x14ac:dyDescent="0.25">
      <c r="A6415" t="s">
        <v>27</v>
      </c>
      <c r="B6415" t="s">
        <v>12562</v>
      </c>
      <c r="C6415" t="s">
        <v>76</v>
      </c>
      <c r="D6415" t="s">
        <v>12569</v>
      </c>
      <c r="E6415" t="s">
        <v>12568</v>
      </c>
      <c r="F6415" t="s">
        <v>12567</v>
      </c>
      <c r="G6415" t="s">
        <v>5002</v>
      </c>
      <c r="H6415">
        <v>2020</v>
      </c>
      <c r="I6415">
        <v>12</v>
      </c>
      <c r="J6415">
        <v>144</v>
      </c>
      <c r="K6415">
        <v>20201222</v>
      </c>
      <c r="L6415">
        <v>20201228</v>
      </c>
      <c r="M6415" s="34">
        <v>0.59027777777777779</v>
      </c>
      <c r="N6415" s="34">
        <v>0.65625</v>
      </c>
      <c r="O6415">
        <v>215</v>
      </c>
      <c r="P6415" t="s">
        <v>12558</v>
      </c>
      <c r="Q6415">
        <v>1</v>
      </c>
      <c r="R6415" t="s">
        <v>12557</v>
      </c>
      <c r="S6415" t="s">
        <v>12595</v>
      </c>
      <c r="T6415">
        <v>297</v>
      </c>
      <c r="U6415">
        <v>297</v>
      </c>
      <c r="V6415">
        <v>0</v>
      </c>
      <c r="W6415">
        <v>0</v>
      </c>
      <c r="X6415">
        <v>0</v>
      </c>
      <c r="Y6415">
        <v>0</v>
      </c>
      <c r="Z6415">
        <v>0</v>
      </c>
      <c r="AA6415" t="s">
        <v>11439</v>
      </c>
      <c r="AB6415">
        <v>2</v>
      </c>
      <c r="AC6415">
        <v>594</v>
      </c>
      <c r="AD6415">
        <v>1.28</v>
      </c>
      <c r="AE6415">
        <v>297</v>
      </c>
      <c r="AF6415">
        <v>2158</v>
      </c>
    </row>
    <row r="6416" spans="1:32" x14ac:dyDescent="0.25">
      <c r="A6416" t="s">
        <v>76</v>
      </c>
      <c r="B6416" t="s">
        <v>12569</v>
      </c>
      <c r="C6416" t="s">
        <v>27</v>
      </c>
      <c r="D6416" t="s">
        <v>12562</v>
      </c>
      <c r="E6416" t="s">
        <v>12568</v>
      </c>
      <c r="F6416" t="s">
        <v>12567</v>
      </c>
      <c r="G6416" t="s">
        <v>5002</v>
      </c>
      <c r="H6416">
        <v>2020</v>
      </c>
      <c r="I6416">
        <v>12</v>
      </c>
      <c r="J6416">
        <v>141</v>
      </c>
      <c r="K6416">
        <v>20201201</v>
      </c>
      <c r="L6416">
        <v>20201207</v>
      </c>
      <c r="M6416" s="34">
        <v>0.3263888888888889</v>
      </c>
      <c r="N6416" s="34">
        <v>0.54166666666666663</v>
      </c>
      <c r="O6416">
        <v>190</v>
      </c>
      <c r="P6416">
        <v>1</v>
      </c>
      <c r="Q6416" t="s">
        <v>12558</v>
      </c>
      <c r="R6416" t="s">
        <v>12557</v>
      </c>
      <c r="S6416" t="s">
        <v>12595</v>
      </c>
      <c r="T6416">
        <v>297</v>
      </c>
      <c r="U6416">
        <v>297</v>
      </c>
      <c r="V6416">
        <v>0</v>
      </c>
      <c r="W6416">
        <v>0</v>
      </c>
      <c r="X6416">
        <v>0</v>
      </c>
      <c r="Y6416">
        <v>0</v>
      </c>
      <c r="Z6416">
        <v>0</v>
      </c>
      <c r="AA6416" t="s">
        <v>11439</v>
      </c>
      <c r="AB6416">
        <v>2</v>
      </c>
      <c r="AC6416">
        <v>594</v>
      </c>
      <c r="AD6416">
        <v>1.28</v>
      </c>
      <c r="AE6416">
        <v>297</v>
      </c>
      <c r="AF6416">
        <v>2158</v>
      </c>
    </row>
    <row r="6417" spans="1:32" x14ac:dyDescent="0.25">
      <c r="A6417" t="s">
        <v>76</v>
      </c>
      <c r="B6417" t="s">
        <v>12569</v>
      </c>
      <c r="C6417" t="s">
        <v>27</v>
      </c>
      <c r="D6417" t="s">
        <v>12562</v>
      </c>
      <c r="E6417" t="s">
        <v>12568</v>
      </c>
      <c r="F6417" t="s">
        <v>12567</v>
      </c>
      <c r="G6417" t="s">
        <v>5002</v>
      </c>
      <c r="H6417">
        <v>2020</v>
      </c>
      <c r="I6417">
        <v>12</v>
      </c>
      <c r="J6417">
        <v>141</v>
      </c>
      <c r="K6417">
        <v>20201222</v>
      </c>
      <c r="L6417">
        <v>20201228</v>
      </c>
      <c r="M6417" s="34">
        <v>0.3263888888888889</v>
      </c>
      <c r="N6417" s="34">
        <v>0.54166666666666663</v>
      </c>
      <c r="O6417">
        <v>190</v>
      </c>
      <c r="P6417">
        <v>1</v>
      </c>
      <c r="Q6417" t="s">
        <v>12558</v>
      </c>
      <c r="R6417" t="s">
        <v>12557</v>
      </c>
      <c r="S6417" t="s">
        <v>12595</v>
      </c>
      <c r="T6417">
        <v>297</v>
      </c>
      <c r="U6417">
        <v>297</v>
      </c>
      <c r="V6417">
        <v>0</v>
      </c>
      <c r="W6417">
        <v>0</v>
      </c>
      <c r="X6417">
        <v>0</v>
      </c>
      <c r="Y6417">
        <v>0</v>
      </c>
      <c r="Z6417">
        <v>0</v>
      </c>
      <c r="AA6417" t="s">
        <v>11439</v>
      </c>
      <c r="AB6417">
        <v>2</v>
      </c>
      <c r="AC6417">
        <v>594</v>
      </c>
      <c r="AD6417">
        <v>1.28</v>
      </c>
      <c r="AE6417">
        <v>297</v>
      </c>
      <c r="AF6417">
        <v>2158</v>
      </c>
    </row>
    <row r="6418" spans="1:32" x14ac:dyDescent="0.25">
      <c r="A6418" t="s">
        <v>27</v>
      </c>
      <c r="B6418" t="s">
        <v>12562</v>
      </c>
      <c r="C6418" t="s">
        <v>76</v>
      </c>
      <c r="D6418" t="s">
        <v>12569</v>
      </c>
      <c r="E6418" t="s">
        <v>12568</v>
      </c>
      <c r="F6418" t="s">
        <v>12567</v>
      </c>
      <c r="G6418" t="s">
        <v>5002</v>
      </c>
      <c r="H6418">
        <v>2020</v>
      </c>
      <c r="I6418">
        <v>12</v>
      </c>
      <c r="J6418">
        <v>148</v>
      </c>
      <c r="K6418">
        <v>20201208</v>
      </c>
      <c r="L6418">
        <v>20201231</v>
      </c>
      <c r="M6418" s="34">
        <v>0.79166666666666663</v>
      </c>
      <c r="N6418" s="34">
        <v>0.85763888888888884</v>
      </c>
      <c r="O6418">
        <v>215</v>
      </c>
      <c r="P6418" t="s">
        <v>12558</v>
      </c>
      <c r="Q6418">
        <v>1</v>
      </c>
      <c r="R6418" t="s">
        <v>12557</v>
      </c>
      <c r="S6418" t="s">
        <v>12579</v>
      </c>
      <c r="T6418">
        <v>522</v>
      </c>
      <c r="U6418">
        <v>0</v>
      </c>
      <c r="V6418">
        <v>0</v>
      </c>
      <c r="W6418">
        <v>0</v>
      </c>
      <c r="X6418">
        <v>0</v>
      </c>
      <c r="Y6418">
        <v>0</v>
      </c>
      <c r="Z6418">
        <v>0</v>
      </c>
      <c r="AA6418" t="s">
        <v>11439</v>
      </c>
      <c r="AB6418">
        <v>3</v>
      </c>
      <c r="AC6418">
        <v>522</v>
      </c>
      <c r="AD6418">
        <v>1.1299999999999999</v>
      </c>
      <c r="AE6418">
        <v>174</v>
      </c>
      <c r="AF6418">
        <v>2158</v>
      </c>
    </row>
    <row r="6419" spans="1:32" x14ac:dyDescent="0.25">
      <c r="A6419" t="s">
        <v>76</v>
      </c>
      <c r="B6419" t="s">
        <v>12569</v>
      </c>
      <c r="C6419" t="s">
        <v>27</v>
      </c>
      <c r="D6419" t="s">
        <v>12562</v>
      </c>
      <c r="E6419" t="s">
        <v>12568</v>
      </c>
      <c r="F6419" t="s">
        <v>12567</v>
      </c>
      <c r="G6419" t="s">
        <v>5002</v>
      </c>
      <c r="H6419">
        <v>2020</v>
      </c>
      <c r="I6419">
        <v>12</v>
      </c>
      <c r="J6419">
        <v>141</v>
      </c>
      <c r="K6419">
        <v>20201215</v>
      </c>
      <c r="L6419">
        <v>20201231</v>
      </c>
      <c r="M6419" s="34">
        <v>0.3263888888888889</v>
      </c>
      <c r="N6419" s="34">
        <v>0.54166666666666663</v>
      </c>
      <c r="O6419">
        <v>190</v>
      </c>
      <c r="P6419">
        <v>1</v>
      </c>
      <c r="Q6419" t="s">
        <v>12558</v>
      </c>
      <c r="R6419" t="s">
        <v>12557</v>
      </c>
      <c r="S6419" t="s">
        <v>12587</v>
      </c>
      <c r="T6419">
        <v>0</v>
      </c>
      <c r="U6419">
        <v>0</v>
      </c>
      <c r="V6419">
        <v>0</v>
      </c>
      <c r="W6419">
        <v>522</v>
      </c>
      <c r="X6419">
        <v>0</v>
      </c>
      <c r="Y6419">
        <v>0</v>
      </c>
      <c r="Z6419">
        <v>0</v>
      </c>
      <c r="AA6419" t="s">
        <v>11439</v>
      </c>
      <c r="AB6419">
        <v>3</v>
      </c>
      <c r="AC6419">
        <v>522</v>
      </c>
      <c r="AD6419">
        <v>1.1299999999999999</v>
      </c>
      <c r="AE6419">
        <v>174</v>
      </c>
      <c r="AF6419">
        <v>2158</v>
      </c>
    </row>
    <row r="6420" spans="1:32" x14ac:dyDescent="0.25">
      <c r="A6420" t="s">
        <v>27</v>
      </c>
      <c r="B6420" t="s">
        <v>12562</v>
      </c>
      <c r="C6420" t="s">
        <v>76</v>
      </c>
      <c r="D6420" t="s">
        <v>12569</v>
      </c>
      <c r="E6420" t="s">
        <v>12568</v>
      </c>
      <c r="F6420" t="s">
        <v>12567</v>
      </c>
      <c r="G6420" t="s">
        <v>5002</v>
      </c>
      <c r="H6420">
        <v>2020</v>
      </c>
      <c r="I6420">
        <v>12</v>
      </c>
      <c r="J6420">
        <v>144</v>
      </c>
      <c r="K6420">
        <v>20201217</v>
      </c>
      <c r="L6420">
        <v>20201231</v>
      </c>
      <c r="M6420" s="34">
        <v>0.59027777777777779</v>
      </c>
      <c r="N6420" s="34">
        <v>0.65625</v>
      </c>
      <c r="O6420">
        <v>215</v>
      </c>
      <c r="P6420" t="s">
        <v>12558</v>
      </c>
      <c r="Q6420">
        <v>1</v>
      </c>
      <c r="R6420" t="s">
        <v>12557</v>
      </c>
      <c r="S6420" t="s">
        <v>12587</v>
      </c>
      <c r="T6420">
        <v>0</v>
      </c>
      <c r="U6420">
        <v>0</v>
      </c>
      <c r="V6420">
        <v>0</v>
      </c>
      <c r="W6420">
        <v>522</v>
      </c>
      <c r="X6420">
        <v>0</v>
      </c>
      <c r="Y6420">
        <v>0</v>
      </c>
      <c r="Z6420">
        <v>0</v>
      </c>
      <c r="AA6420" t="s">
        <v>11439</v>
      </c>
      <c r="AB6420">
        <v>3</v>
      </c>
      <c r="AC6420">
        <v>522</v>
      </c>
      <c r="AD6420">
        <v>1.1299999999999999</v>
      </c>
      <c r="AE6420">
        <v>174</v>
      </c>
      <c r="AF6420">
        <v>2158</v>
      </c>
    </row>
    <row r="6421" spans="1:32" x14ac:dyDescent="0.25">
      <c r="A6421" t="s">
        <v>76</v>
      </c>
      <c r="B6421" t="s">
        <v>12569</v>
      </c>
      <c r="C6421" t="s">
        <v>27</v>
      </c>
      <c r="D6421" t="s">
        <v>12562</v>
      </c>
      <c r="E6421" t="s">
        <v>12568</v>
      </c>
      <c r="F6421" t="s">
        <v>12567</v>
      </c>
      <c r="G6421" t="s">
        <v>5002</v>
      </c>
      <c r="H6421">
        <v>2020</v>
      </c>
      <c r="I6421">
        <v>12</v>
      </c>
      <c r="J6421">
        <v>145</v>
      </c>
      <c r="K6421">
        <v>20201208</v>
      </c>
      <c r="L6421">
        <v>20201231</v>
      </c>
      <c r="M6421" s="34">
        <v>0.51041666666666663</v>
      </c>
      <c r="N6421" s="34">
        <v>0.72569444444444453</v>
      </c>
      <c r="O6421">
        <v>190</v>
      </c>
      <c r="P6421">
        <v>1</v>
      </c>
      <c r="Q6421" t="s">
        <v>12558</v>
      </c>
      <c r="R6421" t="s">
        <v>12557</v>
      </c>
      <c r="S6421" t="s">
        <v>12579</v>
      </c>
      <c r="T6421">
        <v>522</v>
      </c>
      <c r="U6421">
        <v>0</v>
      </c>
      <c r="V6421">
        <v>0</v>
      </c>
      <c r="W6421">
        <v>0</v>
      </c>
      <c r="X6421">
        <v>0</v>
      </c>
      <c r="Y6421">
        <v>0</v>
      </c>
      <c r="Z6421">
        <v>0</v>
      </c>
      <c r="AA6421" t="s">
        <v>11439</v>
      </c>
      <c r="AB6421">
        <v>3</v>
      </c>
      <c r="AC6421">
        <v>522</v>
      </c>
      <c r="AD6421">
        <v>1.1299999999999999</v>
      </c>
      <c r="AE6421">
        <v>174</v>
      </c>
      <c r="AF6421">
        <v>2158</v>
      </c>
    </row>
    <row r="6422" spans="1:32" x14ac:dyDescent="0.25">
      <c r="A6422" t="s">
        <v>27</v>
      </c>
      <c r="B6422" t="s">
        <v>12562</v>
      </c>
      <c r="C6422" t="s">
        <v>4289</v>
      </c>
      <c r="D6422" t="s">
        <v>12594</v>
      </c>
      <c r="E6422" t="s">
        <v>3194</v>
      </c>
      <c r="F6422" t="s">
        <v>12571</v>
      </c>
      <c r="G6422" t="s">
        <v>5002</v>
      </c>
      <c r="H6422">
        <v>2020</v>
      </c>
      <c r="I6422">
        <v>12</v>
      </c>
      <c r="J6422">
        <v>430</v>
      </c>
      <c r="K6422">
        <v>20201216</v>
      </c>
      <c r="L6422">
        <v>20201230</v>
      </c>
      <c r="M6422" s="34">
        <v>0.29166666666666669</v>
      </c>
      <c r="N6422" s="34">
        <v>0.4236111111111111</v>
      </c>
      <c r="O6422">
        <v>250</v>
      </c>
      <c r="P6422" t="s">
        <v>12558</v>
      </c>
      <c r="Q6422" t="s">
        <v>12559</v>
      </c>
      <c r="R6422" t="s">
        <v>12557</v>
      </c>
      <c r="S6422" t="s">
        <v>12578</v>
      </c>
      <c r="T6422">
        <v>0</v>
      </c>
      <c r="U6422">
        <v>0</v>
      </c>
      <c r="V6422">
        <v>510</v>
      </c>
      <c r="W6422">
        <v>0</v>
      </c>
      <c r="X6422">
        <v>0</v>
      </c>
      <c r="Y6422">
        <v>0</v>
      </c>
      <c r="Z6422">
        <v>0</v>
      </c>
      <c r="AA6422" t="s">
        <v>11439</v>
      </c>
      <c r="AB6422">
        <v>3</v>
      </c>
      <c r="AC6422">
        <v>510</v>
      </c>
      <c r="AD6422">
        <v>1.0900000000000001</v>
      </c>
      <c r="AE6422">
        <v>170</v>
      </c>
      <c r="AF6422">
        <v>2128</v>
      </c>
    </row>
    <row r="6423" spans="1:32" x14ac:dyDescent="0.25">
      <c r="A6423" t="s">
        <v>4289</v>
      </c>
      <c r="B6423" t="s">
        <v>12594</v>
      </c>
      <c r="C6423" t="s">
        <v>27</v>
      </c>
      <c r="D6423" t="s">
        <v>12562</v>
      </c>
      <c r="E6423" t="s">
        <v>3194</v>
      </c>
      <c r="F6423" t="s">
        <v>12571</v>
      </c>
      <c r="G6423" t="s">
        <v>5002</v>
      </c>
      <c r="H6423">
        <v>2020</v>
      </c>
      <c r="I6423">
        <v>12</v>
      </c>
      <c r="J6423">
        <v>431</v>
      </c>
      <c r="K6423">
        <v>20201216</v>
      </c>
      <c r="L6423">
        <v>20201230</v>
      </c>
      <c r="M6423" s="34">
        <v>0.46527777777777773</v>
      </c>
      <c r="N6423" s="34">
        <v>0.59722222222222221</v>
      </c>
      <c r="O6423">
        <v>130</v>
      </c>
      <c r="P6423" t="s">
        <v>12559</v>
      </c>
      <c r="Q6423" t="s">
        <v>12558</v>
      </c>
      <c r="R6423" t="s">
        <v>12557</v>
      </c>
      <c r="S6423" t="s">
        <v>12578</v>
      </c>
      <c r="T6423">
        <v>0</v>
      </c>
      <c r="U6423">
        <v>0</v>
      </c>
      <c r="V6423">
        <v>510</v>
      </c>
      <c r="W6423">
        <v>0</v>
      </c>
      <c r="X6423">
        <v>0</v>
      </c>
      <c r="Y6423">
        <v>0</v>
      </c>
      <c r="Z6423">
        <v>0</v>
      </c>
      <c r="AA6423" t="s">
        <v>11439</v>
      </c>
      <c r="AB6423">
        <v>3</v>
      </c>
      <c r="AC6423">
        <v>510</v>
      </c>
      <c r="AD6423">
        <v>1.0900000000000001</v>
      </c>
      <c r="AE6423">
        <v>170</v>
      </c>
      <c r="AF6423">
        <v>2128</v>
      </c>
    </row>
    <row r="6424" spans="1:32" x14ac:dyDescent="0.25">
      <c r="A6424" t="s">
        <v>27</v>
      </c>
      <c r="B6424" t="s">
        <v>12562</v>
      </c>
      <c r="C6424" t="s">
        <v>4008</v>
      </c>
      <c r="D6424" t="s">
        <v>12572</v>
      </c>
      <c r="E6424" t="s">
        <v>3194</v>
      </c>
      <c r="F6424" t="s">
        <v>12571</v>
      </c>
      <c r="G6424" t="s">
        <v>5002</v>
      </c>
      <c r="H6424">
        <v>2020</v>
      </c>
      <c r="I6424">
        <v>12</v>
      </c>
      <c r="J6424">
        <v>414</v>
      </c>
      <c r="K6424">
        <v>20201216</v>
      </c>
      <c r="L6424">
        <v>20201230</v>
      </c>
      <c r="M6424" s="34">
        <v>0.64583333333333337</v>
      </c>
      <c r="N6424" s="34">
        <v>0.77777777777777779</v>
      </c>
      <c r="O6424">
        <v>250</v>
      </c>
      <c r="P6424" t="s">
        <v>12558</v>
      </c>
      <c r="Q6424" t="s">
        <v>12559</v>
      </c>
      <c r="R6424" t="s">
        <v>12557</v>
      </c>
      <c r="S6424" t="s">
        <v>12578</v>
      </c>
      <c r="T6424">
        <v>0</v>
      </c>
      <c r="U6424">
        <v>0</v>
      </c>
      <c r="V6424">
        <v>510</v>
      </c>
      <c r="W6424">
        <v>0</v>
      </c>
      <c r="X6424">
        <v>0</v>
      </c>
      <c r="Y6424">
        <v>0</v>
      </c>
      <c r="Z6424">
        <v>0</v>
      </c>
      <c r="AA6424" t="s">
        <v>11439</v>
      </c>
      <c r="AB6424">
        <v>3</v>
      </c>
      <c r="AC6424">
        <v>510</v>
      </c>
      <c r="AD6424">
        <v>1.0900000000000001</v>
      </c>
      <c r="AE6424">
        <v>170</v>
      </c>
      <c r="AF6424">
        <v>2142</v>
      </c>
    </row>
    <row r="6425" spans="1:32" x14ac:dyDescent="0.25">
      <c r="A6425" t="s">
        <v>4008</v>
      </c>
      <c r="B6425" t="s">
        <v>12572</v>
      </c>
      <c r="C6425" t="s">
        <v>27</v>
      </c>
      <c r="D6425" t="s">
        <v>12562</v>
      </c>
      <c r="E6425" t="s">
        <v>3194</v>
      </c>
      <c r="F6425" t="s">
        <v>12571</v>
      </c>
      <c r="G6425" t="s">
        <v>5002</v>
      </c>
      <c r="H6425">
        <v>2020</v>
      </c>
      <c r="I6425">
        <v>12</v>
      </c>
      <c r="J6425">
        <v>413</v>
      </c>
      <c r="K6425">
        <v>20201215</v>
      </c>
      <c r="L6425">
        <v>20201229</v>
      </c>
      <c r="M6425" s="34">
        <v>0.9375</v>
      </c>
      <c r="N6425" s="34">
        <v>6.9444444444444434E-2</v>
      </c>
      <c r="O6425">
        <v>130</v>
      </c>
      <c r="P6425" t="s">
        <v>12559</v>
      </c>
      <c r="Q6425" t="s">
        <v>12558</v>
      </c>
      <c r="R6425" t="s">
        <v>12557</v>
      </c>
      <c r="S6425" t="s">
        <v>12564</v>
      </c>
      <c r="T6425">
        <v>0</v>
      </c>
      <c r="U6425">
        <v>510</v>
      </c>
      <c r="V6425">
        <v>0</v>
      </c>
      <c r="W6425">
        <v>0</v>
      </c>
      <c r="X6425">
        <v>0</v>
      </c>
      <c r="Y6425">
        <v>0</v>
      </c>
      <c r="Z6425">
        <v>0</v>
      </c>
      <c r="AA6425" t="s">
        <v>11439</v>
      </c>
      <c r="AB6425">
        <v>3</v>
      </c>
      <c r="AC6425">
        <v>510</v>
      </c>
      <c r="AD6425">
        <v>1.0900000000000001</v>
      </c>
      <c r="AE6425">
        <v>170</v>
      </c>
      <c r="AF6425">
        <v>2142</v>
      </c>
    </row>
    <row r="6426" spans="1:32" x14ac:dyDescent="0.25">
      <c r="A6426" t="s">
        <v>27</v>
      </c>
      <c r="B6426" t="s">
        <v>12562</v>
      </c>
      <c r="C6426" t="s">
        <v>4448</v>
      </c>
      <c r="D6426" t="s">
        <v>12593</v>
      </c>
      <c r="E6426" t="s">
        <v>12592</v>
      </c>
      <c r="F6426" t="s">
        <v>12591</v>
      </c>
      <c r="G6426" t="s">
        <v>5002</v>
      </c>
      <c r="H6426">
        <v>2020</v>
      </c>
      <c r="I6426">
        <v>12</v>
      </c>
      <c r="J6426">
        <v>51</v>
      </c>
      <c r="K6426">
        <v>20201201</v>
      </c>
      <c r="L6426">
        <v>20201231</v>
      </c>
      <c r="M6426" s="34">
        <v>0.74652777777777779</v>
      </c>
      <c r="N6426" s="34">
        <v>0.85416666666666663</v>
      </c>
      <c r="O6426">
        <v>215</v>
      </c>
      <c r="P6426" t="s">
        <v>12558</v>
      </c>
      <c r="Q6426" t="s">
        <v>12559</v>
      </c>
      <c r="R6426" t="s">
        <v>12557</v>
      </c>
      <c r="S6426" t="s">
        <v>12579</v>
      </c>
      <c r="T6426">
        <v>504</v>
      </c>
      <c r="U6426">
        <v>0</v>
      </c>
      <c r="V6426">
        <v>0</v>
      </c>
      <c r="W6426">
        <v>0</v>
      </c>
      <c r="X6426">
        <v>0</v>
      </c>
      <c r="Y6426">
        <v>0</v>
      </c>
      <c r="Z6426">
        <v>0</v>
      </c>
      <c r="AA6426" t="s">
        <v>11439</v>
      </c>
      <c r="AB6426">
        <v>4</v>
      </c>
      <c r="AC6426">
        <v>504</v>
      </c>
      <c r="AD6426">
        <v>1.1200000000000001</v>
      </c>
      <c r="AE6426">
        <v>126</v>
      </c>
      <c r="AF6426">
        <v>2229</v>
      </c>
    </row>
    <row r="6427" spans="1:32" x14ac:dyDescent="0.25">
      <c r="A6427" t="s">
        <v>4448</v>
      </c>
      <c r="B6427" t="s">
        <v>12593</v>
      </c>
      <c r="C6427" t="s">
        <v>27</v>
      </c>
      <c r="D6427" t="s">
        <v>12562</v>
      </c>
      <c r="E6427" t="s">
        <v>12592</v>
      </c>
      <c r="F6427" t="s">
        <v>12591</v>
      </c>
      <c r="G6427" t="s">
        <v>5002</v>
      </c>
      <c r="H6427">
        <v>2020</v>
      </c>
      <c r="I6427">
        <v>12</v>
      </c>
      <c r="J6427">
        <v>50</v>
      </c>
      <c r="K6427">
        <v>20201201</v>
      </c>
      <c r="L6427">
        <v>20201231</v>
      </c>
      <c r="M6427" s="34">
        <v>0.53472222222222221</v>
      </c>
      <c r="N6427" s="34">
        <v>0.70486111111111116</v>
      </c>
      <c r="O6427">
        <v>185</v>
      </c>
      <c r="P6427" t="s">
        <v>12559</v>
      </c>
      <c r="Q6427" t="s">
        <v>12558</v>
      </c>
      <c r="R6427" t="s">
        <v>12557</v>
      </c>
      <c r="S6427" t="s">
        <v>12579</v>
      </c>
      <c r="T6427">
        <v>504</v>
      </c>
      <c r="U6427">
        <v>0</v>
      </c>
      <c r="V6427">
        <v>0</v>
      </c>
      <c r="W6427">
        <v>0</v>
      </c>
      <c r="X6427">
        <v>0</v>
      </c>
      <c r="Y6427">
        <v>0</v>
      </c>
      <c r="Z6427">
        <v>0</v>
      </c>
      <c r="AA6427" t="s">
        <v>11439</v>
      </c>
      <c r="AB6427">
        <v>4</v>
      </c>
      <c r="AC6427">
        <v>504</v>
      </c>
      <c r="AD6427">
        <v>1.1200000000000001</v>
      </c>
      <c r="AE6427">
        <v>126</v>
      </c>
      <c r="AF6427">
        <v>2229</v>
      </c>
    </row>
    <row r="6428" spans="1:32" x14ac:dyDescent="0.25">
      <c r="A6428" t="s">
        <v>27</v>
      </c>
      <c r="B6428" t="s">
        <v>12562</v>
      </c>
      <c r="C6428" t="s">
        <v>76</v>
      </c>
      <c r="D6428" t="s">
        <v>12569</v>
      </c>
      <c r="E6428" t="s">
        <v>12568</v>
      </c>
      <c r="F6428" t="s">
        <v>12567</v>
      </c>
      <c r="G6428" t="s">
        <v>5002</v>
      </c>
      <c r="H6428">
        <v>2020</v>
      </c>
      <c r="I6428">
        <v>12</v>
      </c>
      <c r="J6428">
        <v>144</v>
      </c>
      <c r="K6428">
        <v>20201208</v>
      </c>
      <c r="L6428">
        <v>20201214</v>
      </c>
      <c r="M6428" s="34">
        <v>0.59027777777777779</v>
      </c>
      <c r="N6428" s="34">
        <v>0.65625</v>
      </c>
      <c r="O6428">
        <v>215</v>
      </c>
      <c r="P6428" t="s">
        <v>12558</v>
      </c>
      <c r="Q6428">
        <v>1</v>
      </c>
      <c r="R6428" t="s">
        <v>12557</v>
      </c>
      <c r="S6428" t="s">
        <v>12590</v>
      </c>
      <c r="T6428">
        <v>0</v>
      </c>
      <c r="U6428">
        <v>0</v>
      </c>
      <c r="V6428">
        <v>251</v>
      </c>
      <c r="W6428">
        <v>0</v>
      </c>
      <c r="X6428">
        <v>251</v>
      </c>
      <c r="Y6428">
        <v>0</v>
      </c>
      <c r="Z6428">
        <v>0</v>
      </c>
      <c r="AA6428" t="s">
        <v>11439</v>
      </c>
      <c r="AB6428">
        <v>2</v>
      </c>
      <c r="AC6428">
        <v>502</v>
      </c>
      <c r="AD6428">
        <v>1.08</v>
      </c>
      <c r="AE6428">
        <v>251</v>
      </c>
      <c r="AF6428">
        <v>2158</v>
      </c>
    </row>
    <row r="6429" spans="1:32" x14ac:dyDescent="0.25">
      <c r="A6429" t="s">
        <v>27</v>
      </c>
      <c r="B6429" t="s">
        <v>12562</v>
      </c>
      <c r="C6429" t="s">
        <v>76</v>
      </c>
      <c r="D6429" t="s">
        <v>12569</v>
      </c>
      <c r="E6429" t="s">
        <v>12568</v>
      </c>
      <c r="F6429" t="s">
        <v>12567</v>
      </c>
      <c r="G6429" t="s">
        <v>5002</v>
      </c>
      <c r="H6429">
        <v>2020</v>
      </c>
      <c r="I6429">
        <v>12</v>
      </c>
      <c r="J6429">
        <v>144</v>
      </c>
      <c r="K6429">
        <v>20201229</v>
      </c>
      <c r="L6429">
        <v>20201231</v>
      </c>
      <c r="M6429" s="34">
        <v>0.59027777777777779</v>
      </c>
      <c r="N6429" s="34">
        <v>0.65625</v>
      </c>
      <c r="O6429">
        <v>215</v>
      </c>
      <c r="P6429" t="s">
        <v>12558</v>
      </c>
      <c r="Q6429">
        <v>1</v>
      </c>
      <c r="R6429" t="s">
        <v>12557</v>
      </c>
      <c r="S6429" t="s">
        <v>12584</v>
      </c>
      <c r="T6429">
        <v>0</v>
      </c>
      <c r="U6429">
        <v>251</v>
      </c>
      <c r="V6429">
        <v>251</v>
      </c>
      <c r="W6429">
        <v>0</v>
      </c>
      <c r="X6429">
        <v>0</v>
      </c>
      <c r="Y6429">
        <v>0</v>
      </c>
      <c r="Z6429">
        <v>0</v>
      </c>
      <c r="AA6429" t="s">
        <v>11439</v>
      </c>
      <c r="AB6429">
        <v>2</v>
      </c>
      <c r="AC6429">
        <v>502</v>
      </c>
      <c r="AD6429">
        <v>1.08</v>
      </c>
      <c r="AE6429">
        <v>251</v>
      </c>
      <c r="AF6429">
        <v>2158</v>
      </c>
    </row>
    <row r="6430" spans="1:32" x14ac:dyDescent="0.25">
      <c r="A6430" t="s">
        <v>76</v>
      </c>
      <c r="B6430" t="s">
        <v>12569</v>
      </c>
      <c r="C6430" t="s">
        <v>27</v>
      </c>
      <c r="D6430" t="s">
        <v>12562</v>
      </c>
      <c r="E6430" t="s">
        <v>12568</v>
      </c>
      <c r="F6430" t="s">
        <v>12567</v>
      </c>
      <c r="G6430" t="s">
        <v>5002</v>
      </c>
      <c r="H6430">
        <v>2020</v>
      </c>
      <c r="I6430">
        <v>12</v>
      </c>
      <c r="J6430">
        <v>141</v>
      </c>
      <c r="K6430">
        <v>20201208</v>
      </c>
      <c r="L6430">
        <v>20201214</v>
      </c>
      <c r="M6430" s="34">
        <v>0.3263888888888889</v>
      </c>
      <c r="N6430" s="34">
        <v>0.54166666666666663</v>
      </c>
      <c r="O6430">
        <v>190</v>
      </c>
      <c r="P6430">
        <v>1</v>
      </c>
      <c r="Q6430" t="s">
        <v>12558</v>
      </c>
      <c r="R6430" t="s">
        <v>12557</v>
      </c>
      <c r="S6430" t="s">
        <v>12590</v>
      </c>
      <c r="T6430">
        <v>0</v>
      </c>
      <c r="U6430">
        <v>0</v>
      </c>
      <c r="V6430">
        <v>251</v>
      </c>
      <c r="W6430">
        <v>0</v>
      </c>
      <c r="X6430">
        <v>251</v>
      </c>
      <c r="Y6430">
        <v>0</v>
      </c>
      <c r="Z6430">
        <v>0</v>
      </c>
      <c r="AA6430" t="s">
        <v>11439</v>
      </c>
      <c r="AB6430">
        <v>2</v>
      </c>
      <c r="AC6430">
        <v>502</v>
      </c>
      <c r="AD6430">
        <v>1.08</v>
      </c>
      <c r="AE6430">
        <v>251</v>
      </c>
      <c r="AF6430">
        <v>2158</v>
      </c>
    </row>
    <row r="6431" spans="1:32" x14ac:dyDescent="0.25">
      <c r="A6431" t="s">
        <v>27</v>
      </c>
      <c r="B6431" t="s">
        <v>12562</v>
      </c>
      <c r="C6431" t="s">
        <v>76</v>
      </c>
      <c r="D6431" t="s">
        <v>12569</v>
      </c>
      <c r="E6431" t="s">
        <v>12568</v>
      </c>
      <c r="F6431" t="s">
        <v>12567</v>
      </c>
      <c r="G6431" t="s">
        <v>5002</v>
      </c>
      <c r="H6431">
        <v>2020</v>
      </c>
      <c r="I6431">
        <v>12</v>
      </c>
      <c r="J6431">
        <v>148</v>
      </c>
      <c r="K6431">
        <v>20201229</v>
      </c>
      <c r="L6431">
        <v>20201231</v>
      </c>
      <c r="M6431" s="34">
        <v>0.79166666666666663</v>
      </c>
      <c r="N6431" s="34">
        <v>0.85763888888888884</v>
      </c>
      <c r="O6431">
        <v>215</v>
      </c>
      <c r="P6431" t="s">
        <v>12558</v>
      </c>
      <c r="Q6431">
        <v>1</v>
      </c>
      <c r="R6431" t="s">
        <v>12557</v>
      </c>
      <c r="S6431" t="s">
        <v>12589</v>
      </c>
      <c r="T6431">
        <v>0</v>
      </c>
      <c r="U6431">
        <v>251</v>
      </c>
      <c r="V6431">
        <v>0</v>
      </c>
      <c r="W6431">
        <v>251</v>
      </c>
      <c r="X6431">
        <v>0</v>
      </c>
      <c r="Y6431">
        <v>0</v>
      </c>
      <c r="Z6431">
        <v>0</v>
      </c>
      <c r="AA6431" t="s">
        <v>11439</v>
      </c>
      <c r="AB6431">
        <v>2</v>
      </c>
      <c r="AC6431">
        <v>502</v>
      </c>
      <c r="AD6431">
        <v>1.08</v>
      </c>
      <c r="AE6431">
        <v>251</v>
      </c>
      <c r="AF6431">
        <v>2158</v>
      </c>
    </row>
    <row r="6432" spans="1:32" x14ac:dyDescent="0.25">
      <c r="A6432" t="s">
        <v>76</v>
      </c>
      <c r="B6432" t="s">
        <v>12569</v>
      </c>
      <c r="C6432" t="s">
        <v>27</v>
      </c>
      <c r="D6432" t="s">
        <v>12562</v>
      </c>
      <c r="E6432" t="s">
        <v>12568</v>
      </c>
      <c r="F6432" t="s">
        <v>12567</v>
      </c>
      <c r="G6432" t="s">
        <v>5002</v>
      </c>
      <c r="H6432">
        <v>2020</v>
      </c>
      <c r="I6432">
        <v>12</v>
      </c>
      <c r="J6432">
        <v>141</v>
      </c>
      <c r="K6432">
        <v>20201229</v>
      </c>
      <c r="L6432">
        <v>20201231</v>
      </c>
      <c r="M6432" s="34">
        <v>0.3263888888888889</v>
      </c>
      <c r="N6432" s="34">
        <v>0.54166666666666663</v>
      </c>
      <c r="O6432">
        <v>190</v>
      </c>
      <c r="P6432">
        <v>1</v>
      </c>
      <c r="Q6432" t="s">
        <v>12558</v>
      </c>
      <c r="R6432" t="s">
        <v>12557</v>
      </c>
      <c r="S6432" t="s">
        <v>12584</v>
      </c>
      <c r="T6432">
        <v>0</v>
      </c>
      <c r="U6432">
        <v>251</v>
      </c>
      <c r="V6432">
        <v>251</v>
      </c>
      <c r="W6432">
        <v>0</v>
      </c>
      <c r="X6432">
        <v>0</v>
      </c>
      <c r="Y6432">
        <v>0</v>
      </c>
      <c r="Z6432">
        <v>0</v>
      </c>
      <c r="AA6432" t="s">
        <v>11439</v>
      </c>
      <c r="AB6432">
        <v>2</v>
      </c>
      <c r="AC6432">
        <v>502</v>
      </c>
      <c r="AD6432">
        <v>1.08</v>
      </c>
      <c r="AE6432">
        <v>251</v>
      </c>
      <c r="AF6432">
        <v>2158</v>
      </c>
    </row>
    <row r="6433" spans="1:32" x14ac:dyDescent="0.25">
      <c r="A6433" t="s">
        <v>76</v>
      </c>
      <c r="B6433" t="s">
        <v>12569</v>
      </c>
      <c r="C6433" t="s">
        <v>27</v>
      </c>
      <c r="D6433" t="s">
        <v>12562</v>
      </c>
      <c r="E6433" t="s">
        <v>12568</v>
      </c>
      <c r="F6433" t="s">
        <v>12567</v>
      </c>
      <c r="G6433" t="s">
        <v>5002</v>
      </c>
      <c r="H6433">
        <v>2020</v>
      </c>
      <c r="I6433">
        <v>12</v>
      </c>
      <c r="J6433">
        <v>145</v>
      </c>
      <c r="K6433">
        <v>20201215</v>
      </c>
      <c r="L6433">
        <v>20201221</v>
      </c>
      <c r="M6433" s="34">
        <v>0.51041666666666663</v>
      </c>
      <c r="N6433" s="34">
        <v>0.72569444444444453</v>
      </c>
      <c r="O6433">
        <v>190</v>
      </c>
      <c r="P6433">
        <v>1</v>
      </c>
      <c r="Q6433" t="s">
        <v>12558</v>
      </c>
      <c r="R6433" t="s">
        <v>12557</v>
      </c>
      <c r="S6433" t="s">
        <v>12588</v>
      </c>
      <c r="T6433">
        <v>0</v>
      </c>
      <c r="U6433">
        <v>0</v>
      </c>
      <c r="V6433">
        <v>0</v>
      </c>
      <c r="W6433">
        <v>251</v>
      </c>
      <c r="X6433">
        <v>0</v>
      </c>
      <c r="Y6433">
        <v>0</v>
      </c>
      <c r="Z6433">
        <v>251</v>
      </c>
      <c r="AA6433" t="s">
        <v>11439</v>
      </c>
      <c r="AB6433">
        <v>2</v>
      </c>
      <c r="AC6433">
        <v>502</v>
      </c>
      <c r="AD6433">
        <v>1.08</v>
      </c>
      <c r="AE6433">
        <v>251</v>
      </c>
      <c r="AF6433">
        <v>2158</v>
      </c>
    </row>
    <row r="6434" spans="1:32" x14ac:dyDescent="0.25">
      <c r="A6434" t="s">
        <v>76</v>
      </c>
      <c r="B6434" t="s">
        <v>12569</v>
      </c>
      <c r="C6434" t="s">
        <v>27</v>
      </c>
      <c r="D6434" t="s">
        <v>12562</v>
      </c>
      <c r="E6434" t="s">
        <v>12568</v>
      </c>
      <c r="F6434" t="s">
        <v>12567</v>
      </c>
      <c r="G6434" t="s">
        <v>5002</v>
      </c>
      <c r="H6434">
        <v>2020</v>
      </c>
      <c r="I6434">
        <v>12</v>
      </c>
      <c r="J6434">
        <v>145</v>
      </c>
      <c r="K6434">
        <v>20201229</v>
      </c>
      <c r="L6434">
        <v>20201231</v>
      </c>
      <c r="M6434" s="34">
        <v>0.51041666666666663</v>
      </c>
      <c r="N6434" s="34">
        <v>0.72569444444444453</v>
      </c>
      <c r="O6434">
        <v>190</v>
      </c>
      <c r="P6434">
        <v>1</v>
      </c>
      <c r="Q6434" t="s">
        <v>12558</v>
      </c>
      <c r="R6434" t="s">
        <v>12557</v>
      </c>
      <c r="S6434" t="s">
        <v>12589</v>
      </c>
      <c r="T6434">
        <v>0</v>
      </c>
      <c r="U6434">
        <v>251</v>
      </c>
      <c r="V6434">
        <v>0</v>
      </c>
      <c r="W6434">
        <v>251</v>
      </c>
      <c r="X6434">
        <v>0</v>
      </c>
      <c r="Y6434">
        <v>0</v>
      </c>
      <c r="Z6434">
        <v>0</v>
      </c>
      <c r="AA6434" t="s">
        <v>11439</v>
      </c>
      <c r="AB6434">
        <v>2</v>
      </c>
      <c r="AC6434">
        <v>502</v>
      </c>
      <c r="AD6434">
        <v>1.08</v>
      </c>
      <c r="AE6434">
        <v>251</v>
      </c>
      <c r="AF6434">
        <v>2158</v>
      </c>
    </row>
    <row r="6435" spans="1:32" x14ac:dyDescent="0.25">
      <c r="A6435" t="s">
        <v>27</v>
      </c>
      <c r="B6435" t="s">
        <v>12562</v>
      </c>
      <c r="C6435" t="s">
        <v>76</v>
      </c>
      <c r="D6435" t="s">
        <v>12569</v>
      </c>
      <c r="E6435" t="s">
        <v>12568</v>
      </c>
      <c r="F6435" t="s">
        <v>12567</v>
      </c>
      <c r="G6435" t="s">
        <v>5002</v>
      </c>
      <c r="H6435">
        <v>2020</v>
      </c>
      <c r="I6435">
        <v>12</v>
      </c>
      <c r="J6435">
        <v>148</v>
      </c>
      <c r="K6435">
        <v>20201215</v>
      </c>
      <c r="L6435">
        <v>20201221</v>
      </c>
      <c r="M6435" s="34">
        <v>0.79166666666666663</v>
      </c>
      <c r="N6435" s="34">
        <v>0.85763888888888884</v>
      </c>
      <c r="O6435">
        <v>215</v>
      </c>
      <c r="P6435" t="s">
        <v>12558</v>
      </c>
      <c r="Q6435">
        <v>1</v>
      </c>
      <c r="R6435" t="s">
        <v>12557</v>
      </c>
      <c r="S6435" t="s">
        <v>12588</v>
      </c>
      <c r="T6435">
        <v>0</v>
      </c>
      <c r="U6435">
        <v>0</v>
      </c>
      <c r="V6435">
        <v>0</v>
      </c>
      <c r="W6435">
        <v>251</v>
      </c>
      <c r="X6435">
        <v>0</v>
      </c>
      <c r="Y6435">
        <v>0</v>
      </c>
      <c r="Z6435">
        <v>251</v>
      </c>
      <c r="AA6435" t="s">
        <v>11439</v>
      </c>
      <c r="AB6435">
        <v>2</v>
      </c>
      <c r="AC6435">
        <v>502</v>
      </c>
      <c r="AD6435">
        <v>1.08</v>
      </c>
      <c r="AE6435">
        <v>251</v>
      </c>
      <c r="AF6435">
        <v>2158</v>
      </c>
    </row>
    <row r="6436" spans="1:32" x14ac:dyDescent="0.25">
      <c r="A6436" t="s">
        <v>27</v>
      </c>
      <c r="B6436" t="s">
        <v>12562</v>
      </c>
      <c r="C6436" t="s">
        <v>76</v>
      </c>
      <c r="D6436" t="s">
        <v>12569</v>
      </c>
      <c r="E6436" t="s">
        <v>3173</v>
      </c>
      <c r="F6436" t="s">
        <v>12575</v>
      </c>
      <c r="G6436" t="s">
        <v>5002</v>
      </c>
      <c r="H6436">
        <v>2020</v>
      </c>
      <c r="I6436">
        <v>12</v>
      </c>
      <c r="J6436">
        <v>113</v>
      </c>
      <c r="K6436">
        <v>20201215</v>
      </c>
      <c r="L6436">
        <v>20201231</v>
      </c>
      <c r="M6436" s="34">
        <v>0.8125</v>
      </c>
      <c r="N6436" s="34">
        <v>0.88194444444444453</v>
      </c>
      <c r="O6436">
        <v>220</v>
      </c>
      <c r="P6436" t="s">
        <v>12558</v>
      </c>
      <c r="Q6436">
        <v>1</v>
      </c>
      <c r="R6436" t="s">
        <v>12557</v>
      </c>
      <c r="S6436" t="s">
        <v>12564</v>
      </c>
      <c r="T6436">
        <v>0</v>
      </c>
      <c r="U6436">
        <v>495</v>
      </c>
      <c r="V6436">
        <v>0</v>
      </c>
      <c r="W6436">
        <v>0</v>
      </c>
      <c r="X6436">
        <v>0</v>
      </c>
      <c r="Y6436">
        <v>0</v>
      </c>
      <c r="Z6436">
        <v>0</v>
      </c>
      <c r="AA6436" t="s">
        <v>11439</v>
      </c>
      <c r="AB6436">
        <v>3</v>
      </c>
      <c r="AC6436">
        <v>495</v>
      </c>
      <c r="AD6436">
        <v>1.07</v>
      </c>
      <c r="AE6436">
        <v>165</v>
      </c>
      <c r="AF6436">
        <v>2158</v>
      </c>
    </row>
    <row r="6437" spans="1:32" x14ac:dyDescent="0.25">
      <c r="A6437" t="s">
        <v>27</v>
      </c>
      <c r="B6437" t="s">
        <v>12562</v>
      </c>
      <c r="C6437" t="s">
        <v>76</v>
      </c>
      <c r="D6437" t="s">
        <v>12569</v>
      </c>
      <c r="E6437" t="s">
        <v>3173</v>
      </c>
      <c r="F6437" t="s">
        <v>12575</v>
      </c>
      <c r="G6437" t="s">
        <v>5002</v>
      </c>
      <c r="H6437">
        <v>2020</v>
      </c>
      <c r="I6437">
        <v>12</v>
      </c>
      <c r="J6437">
        <v>107</v>
      </c>
      <c r="K6437">
        <v>20201201</v>
      </c>
      <c r="L6437">
        <v>20201210</v>
      </c>
      <c r="M6437" s="34">
        <v>0.45833333333333331</v>
      </c>
      <c r="N6437" s="34">
        <v>0.52777777777777779</v>
      </c>
      <c r="O6437">
        <v>220</v>
      </c>
      <c r="P6437" t="s">
        <v>12558</v>
      </c>
      <c r="Q6437">
        <v>1</v>
      </c>
      <c r="R6437" t="s">
        <v>12557</v>
      </c>
      <c r="S6437" t="s">
        <v>12587</v>
      </c>
      <c r="T6437">
        <v>0</v>
      </c>
      <c r="U6437">
        <v>0</v>
      </c>
      <c r="V6437">
        <v>0</v>
      </c>
      <c r="W6437">
        <v>428</v>
      </c>
      <c r="X6437">
        <v>0</v>
      </c>
      <c r="Y6437">
        <v>0</v>
      </c>
      <c r="Z6437">
        <v>0</v>
      </c>
      <c r="AA6437" t="s">
        <v>11439</v>
      </c>
      <c r="AB6437">
        <v>2</v>
      </c>
      <c r="AC6437">
        <v>428</v>
      </c>
      <c r="AD6437">
        <v>0.92</v>
      </c>
      <c r="AE6437">
        <v>214</v>
      </c>
      <c r="AF6437">
        <v>2158</v>
      </c>
    </row>
    <row r="6438" spans="1:32" x14ac:dyDescent="0.25">
      <c r="A6438" t="s">
        <v>27</v>
      </c>
      <c r="B6438" t="s">
        <v>12562</v>
      </c>
      <c r="C6438" t="s">
        <v>62</v>
      </c>
      <c r="D6438" t="s">
        <v>12580</v>
      </c>
      <c r="E6438" t="s">
        <v>3173</v>
      </c>
      <c r="F6438" t="s">
        <v>12575</v>
      </c>
      <c r="G6438" t="s">
        <v>5002</v>
      </c>
      <c r="H6438">
        <v>2020</v>
      </c>
      <c r="I6438">
        <v>12</v>
      </c>
      <c r="J6438">
        <v>125</v>
      </c>
      <c r="K6438">
        <v>20201201</v>
      </c>
      <c r="L6438">
        <v>20201208</v>
      </c>
      <c r="M6438" s="34">
        <v>0.64930555555555558</v>
      </c>
      <c r="N6438" s="34">
        <v>0.73611111111111116</v>
      </c>
      <c r="O6438">
        <v>245</v>
      </c>
      <c r="P6438" t="s">
        <v>12558</v>
      </c>
      <c r="Q6438">
        <v>2</v>
      </c>
      <c r="R6438" t="s">
        <v>12557</v>
      </c>
      <c r="S6438" t="s">
        <v>12564</v>
      </c>
      <c r="T6438">
        <v>0</v>
      </c>
      <c r="U6438">
        <v>428</v>
      </c>
      <c r="V6438">
        <v>0</v>
      </c>
      <c r="W6438">
        <v>0</v>
      </c>
      <c r="X6438">
        <v>0</v>
      </c>
      <c r="Y6438">
        <v>0</v>
      </c>
      <c r="Z6438">
        <v>0</v>
      </c>
      <c r="AA6438" t="s">
        <v>11439</v>
      </c>
      <c r="AB6438">
        <v>2</v>
      </c>
      <c r="AC6438">
        <v>428</v>
      </c>
      <c r="AD6438">
        <v>1.1299999999999999</v>
      </c>
      <c r="AE6438">
        <v>214</v>
      </c>
      <c r="AF6438">
        <v>2633</v>
      </c>
    </row>
    <row r="6439" spans="1:32" x14ac:dyDescent="0.25">
      <c r="A6439" t="s">
        <v>27</v>
      </c>
      <c r="B6439" t="s">
        <v>12562</v>
      </c>
      <c r="C6439" t="s">
        <v>62</v>
      </c>
      <c r="D6439" t="s">
        <v>12580</v>
      </c>
      <c r="E6439" t="s">
        <v>3173</v>
      </c>
      <c r="F6439" t="s">
        <v>12575</v>
      </c>
      <c r="G6439" t="s">
        <v>5002</v>
      </c>
      <c r="H6439">
        <v>2020</v>
      </c>
      <c r="I6439">
        <v>12</v>
      </c>
      <c r="J6439">
        <v>125</v>
      </c>
      <c r="K6439">
        <v>20201220</v>
      </c>
      <c r="L6439">
        <v>20201231</v>
      </c>
      <c r="M6439" s="34">
        <v>0.64930555555555558</v>
      </c>
      <c r="N6439" s="34">
        <v>0.73611111111111116</v>
      </c>
      <c r="O6439">
        <v>245</v>
      </c>
      <c r="P6439" t="s">
        <v>12558</v>
      </c>
      <c r="Q6439">
        <v>2</v>
      </c>
      <c r="R6439" t="s">
        <v>12557</v>
      </c>
      <c r="S6439" t="s">
        <v>12586</v>
      </c>
      <c r="T6439">
        <v>0</v>
      </c>
      <c r="U6439">
        <v>0</v>
      </c>
      <c r="V6439">
        <v>0</v>
      </c>
      <c r="W6439">
        <v>0</v>
      </c>
      <c r="X6439">
        <v>0</v>
      </c>
      <c r="Y6439">
        <v>0</v>
      </c>
      <c r="Z6439">
        <v>428</v>
      </c>
      <c r="AA6439" t="s">
        <v>11439</v>
      </c>
      <c r="AB6439">
        <v>2</v>
      </c>
      <c r="AC6439">
        <v>428</v>
      </c>
      <c r="AD6439">
        <v>1.1299999999999999</v>
      </c>
      <c r="AE6439">
        <v>214</v>
      </c>
      <c r="AF6439">
        <v>2633</v>
      </c>
    </row>
    <row r="6440" spans="1:32" x14ac:dyDescent="0.25">
      <c r="A6440" t="s">
        <v>62</v>
      </c>
      <c r="B6440" t="s">
        <v>12580</v>
      </c>
      <c r="C6440" t="s">
        <v>27</v>
      </c>
      <c r="D6440" t="s">
        <v>12562</v>
      </c>
      <c r="E6440" t="s">
        <v>3173</v>
      </c>
      <c r="F6440" t="s">
        <v>12575</v>
      </c>
      <c r="G6440" t="s">
        <v>5002</v>
      </c>
      <c r="H6440">
        <v>2020</v>
      </c>
      <c r="I6440">
        <v>12</v>
      </c>
      <c r="J6440">
        <v>126</v>
      </c>
      <c r="K6440">
        <v>20201220</v>
      </c>
      <c r="L6440">
        <v>20201231</v>
      </c>
      <c r="M6440" s="34">
        <v>0.78819444444444453</v>
      </c>
      <c r="N6440" s="34">
        <v>2.0833333333333332E-2</v>
      </c>
      <c r="O6440">
        <v>215</v>
      </c>
      <c r="P6440">
        <v>2</v>
      </c>
      <c r="Q6440" t="s">
        <v>12558</v>
      </c>
      <c r="R6440" t="s">
        <v>12557</v>
      </c>
      <c r="S6440" t="s">
        <v>12586</v>
      </c>
      <c r="T6440">
        <v>0</v>
      </c>
      <c r="U6440">
        <v>0</v>
      </c>
      <c r="V6440">
        <v>0</v>
      </c>
      <c r="W6440">
        <v>0</v>
      </c>
      <c r="X6440">
        <v>0</v>
      </c>
      <c r="Y6440">
        <v>0</v>
      </c>
      <c r="Z6440">
        <v>428</v>
      </c>
      <c r="AA6440" t="s">
        <v>11439</v>
      </c>
      <c r="AB6440">
        <v>2</v>
      </c>
      <c r="AC6440">
        <v>428</v>
      </c>
      <c r="AD6440">
        <v>1.1299999999999999</v>
      </c>
      <c r="AE6440">
        <v>214</v>
      </c>
      <c r="AF6440">
        <v>2633</v>
      </c>
    </row>
    <row r="6441" spans="1:32" x14ac:dyDescent="0.25">
      <c r="A6441" t="s">
        <v>27</v>
      </c>
      <c r="B6441" t="s">
        <v>12562</v>
      </c>
      <c r="C6441" t="s">
        <v>76</v>
      </c>
      <c r="D6441" t="s">
        <v>12569</v>
      </c>
      <c r="E6441" t="s">
        <v>12568</v>
      </c>
      <c r="F6441" t="s">
        <v>12567</v>
      </c>
      <c r="G6441" t="s">
        <v>5002</v>
      </c>
      <c r="H6441">
        <v>2020</v>
      </c>
      <c r="I6441">
        <v>12</v>
      </c>
      <c r="J6441">
        <v>148</v>
      </c>
      <c r="K6441">
        <v>20201201</v>
      </c>
      <c r="L6441">
        <v>20201207</v>
      </c>
      <c r="M6441" s="34">
        <v>0.79166666666666663</v>
      </c>
      <c r="N6441" s="34">
        <v>0.85763888888888884</v>
      </c>
      <c r="O6441">
        <v>215</v>
      </c>
      <c r="P6441" t="s">
        <v>12558</v>
      </c>
      <c r="Q6441">
        <v>1</v>
      </c>
      <c r="R6441" t="s">
        <v>12557</v>
      </c>
      <c r="S6441" t="s">
        <v>12585</v>
      </c>
      <c r="T6441">
        <v>174</v>
      </c>
      <c r="U6441">
        <v>0</v>
      </c>
      <c r="V6441">
        <v>0</v>
      </c>
      <c r="W6441">
        <v>0</v>
      </c>
      <c r="X6441">
        <v>0</v>
      </c>
      <c r="Y6441">
        <v>174</v>
      </c>
      <c r="Z6441">
        <v>0</v>
      </c>
      <c r="AA6441" t="s">
        <v>11439</v>
      </c>
      <c r="AB6441">
        <v>2</v>
      </c>
      <c r="AC6441">
        <v>348</v>
      </c>
      <c r="AD6441">
        <v>0.75</v>
      </c>
      <c r="AE6441">
        <v>174</v>
      </c>
      <c r="AF6441">
        <v>2158</v>
      </c>
    </row>
    <row r="6442" spans="1:32" x14ac:dyDescent="0.25">
      <c r="A6442" t="s">
        <v>76</v>
      </c>
      <c r="B6442" t="s">
        <v>12569</v>
      </c>
      <c r="C6442" t="s">
        <v>27</v>
      </c>
      <c r="D6442" t="s">
        <v>12562</v>
      </c>
      <c r="E6442" t="s">
        <v>12568</v>
      </c>
      <c r="F6442" t="s">
        <v>12567</v>
      </c>
      <c r="G6442" t="s">
        <v>5002</v>
      </c>
      <c r="H6442">
        <v>2020</v>
      </c>
      <c r="I6442">
        <v>12</v>
      </c>
      <c r="J6442">
        <v>145</v>
      </c>
      <c r="K6442">
        <v>20201201</v>
      </c>
      <c r="L6442">
        <v>20201207</v>
      </c>
      <c r="M6442" s="34">
        <v>0.51041666666666663</v>
      </c>
      <c r="N6442" s="34">
        <v>0.72569444444444453</v>
      </c>
      <c r="O6442">
        <v>190</v>
      </c>
      <c r="P6442">
        <v>1</v>
      </c>
      <c r="Q6442" t="s">
        <v>12558</v>
      </c>
      <c r="R6442" t="s">
        <v>12557</v>
      </c>
      <c r="S6442" t="s">
        <v>12585</v>
      </c>
      <c r="T6442">
        <v>174</v>
      </c>
      <c r="U6442">
        <v>0</v>
      </c>
      <c r="V6442">
        <v>0</v>
      </c>
      <c r="W6442">
        <v>0</v>
      </c>
      <c r="X6442">
        <v>0</v>
      </c>
      <c r="Y6442">
        <v>174</v>
      </c>
      <c r="Z6442">
        <v>0</v>
      </c>
      <c r="AA6442" t="s">
        <v>11439</v>
      </c>
      <c r="AB6442">
        <v>2</v>
      </c>
      <c r="AC6442">
        <v>348</v>
      </c>
      <c r="AD6442">
        <v>0.75</v>
      </c>
      <c r="AE6442">
        <v>174</v>
      </c>
      <c r="AF6442">
        <v>2158</v>
      </c>
    </row>
    <row r="6443" spans="1:32" x14ac:dyDescent="0.25">
      <c r="A6443" t="s">
        <v>27</v>
      </c>
      <c r="B6443" t="s">
        <v>12562</v>
      </c>
      <c r="C6443" t="s">
        <v>62</v>
      </c>
      <c r="D6443" t="s">
        <v>12580</v>
      </c>
      <c r="E6443" t="s">
        <v>12568</v>
      </c>
      <c r="F6443" t="s">
        <v>12567</v>
      </c>
      <c r="G6443" t="s">
        <v>5002</v>
      </c>
      <c r="H6443">
        <v>2020</v>
      </c>
      <c r="I6443">
        <v>12</v>
      </c>
      <c r="J6443">
        <v>160</v>
      </c>
      <c r="K6443">
        <v>20201229</v>
      </c>
      <c r="L6443">
        <v>20201231</v>
      </c>
      <c r="M6443" s="34">
        <v>0.84027777777777779</v>
      </c>
      <c r="N6443" s="34">
        <v>0.93055555555555547</v>
      </c>
      <c r="O6443">
        <v>250</v>
      </c>
      <c r="P6443" t="s">
        <v>12558</v>
      </c>
      <c r="Q6443">
        <v>2</v>
      </c>
      <c r="R6443" t="s">
        <v>12557</v>
      </c>
      <c r="S6443" t="s">
        <v>12584</v>
      </c>
      <c r="T6443">
        <v>0</v>
      </c>
      <c r="U6443">
        <v>174</v>
      </c>
      <c r="V6443">
        <v>174</v>
      </c>
      <c r="W6443">
        <v>0</v>
      </c>
      <c r="X6443">
        <v>0</v>
      </c>
      <c r="Y6443">
        <v>0</v>
      </c>
      <c r="Z6443">
        <v>0</v>
      </c>
      <c r="AA6443" t="s">
        <v>11439</v>
      </c>
      <c r="AB6443">
        <v>2</v>
      </c>
      <c r="AC6443">
        <v>348</v>
      </c>
      <c r="AD6443">
        <v>0.92</v>
      </c>
      <c r="AE6443">
        <v>174</v>
      </c>
      <c r="AF6443">
        <v>2633</v>
      </c>
    </row>
    <row r="6444" spans="1:32" x14ac:dyDescent="0.25">
      <c r="A6444" t="s">
        <v>62</v>
      </c>
      <c r="B6444" t="s">
        <v>12580</v>
      </c>
      <c r="C6444" t="s">
        <v>27</v>
      </c>
      <c r="D6444" t="s">
        <v>12562</v>
      </c>
      <c r="E6444" t="s">
        <v>12568</v>
      </c>
      <c r="F6444" t="s">
        <v>12567</v>
      </c>
      <c r="G6444" t="s">
        <v>5002</v>
      </c>
      <c r="H6444">
        <v>2020</v>
      </c>
      <c r="I6444">
        <v>12</v>
      </c>
      <c r="J6444">
        <v>159</v>
      </c>
      <c r="K6444">
        <v>20201229</v>
      </c>
      <c r="L6444">
        <v>20201231</v>
      </c>
      <c r="M6444" s="34">
        <v>0.56597222222222221</v>
      </c>
      <c r="N6444" s="34">
        <v>0.79861111111111116</v>
      </c>
      <c r="O6444">
        <v>215</v>
      </c>
      <c r="P6444">
        <v>2</v>
      </c>
      <c r="Q6444" t="s">
        <v>12558</v>
      </c>
      <c r="R6444" t="s">
        <v>12557</v>
      </c>
      <c r="S6444" t="s">
        <v>12584</v>
      </c>
      <c r="T6444">
        <v>0</v>
      </c>
      <c r="U6444">
        <v>174</v>
      </c>
      <c r="V6444">
        <v>174</v>
      </c>
      <c r="W6444">
        <v>0</v>
      </c>
      <c r="X6444">
        <v>0</v>
      </c>
      <c r="Y6444">
        <v>0</v>
      </c>
      <c r="Z6444">
        <v>0</v>
      </c>
      <c r="AA6444" t="s">
        <v>11439</v>
      </c>
      <c r="AB6444">
        <v>2</v>
      </c>
      <c r="AC6444">
        <v>348</v>
      </c>
      <c r="AD6444">
        <v>0.92</v>
      </c>
      <c r="AE6444">
        <v>174</v>
      </c>
      <c r="AF6444">
        <v>2633</v>
      </c>
    </row>
    <row r="6445" spans="1:32" x14ac:dyDescent="0.25">
      <c r="A6445" t="s">
        <v>4045</v>
      </c>
      <c r="B6445" t="s">
        <v>12566</v>
      </c>
      <c r="C6445" t="s">
        <v>27</v>
      </c>
      <c r="D6445" t="s">
        <v>12562</v>
      </c>
      <c r="E6445" t="s">
        <v>3154</v>
      </c>
      <c r="F6445" t="s">
        <v>12565</v>
      </c>
      <c r="G6445" t="s">
        <v>5002</v>
      </c>
      <c r="H6445">
        <v>2020</v>
      </c>
      <c r="I6445">
        <v>12</v>
      </c>
      <c r="J6445">
        <v>410</v>
      </c>
      <c r="K6445">
        <v>20201201</v>
      </c>
      <c r="L6445">
        <v>20201207</v>
      </c>
      <c r="M6445" s="34">
        <v>0.33333333333333331</v>
      </c>
      <c r="N6445" s="34">
        <v>0.52777777777777779</v>
      </c>
      <c r="O6445">
        <v>160</v>
      </c>
      <c r="P6445" t="s">
        <v>12559</v>
      </c>
      <c r="Q6445" t="s">
        <v>12558</v>
      </c>
      <c r="R6445" t="s">
        <v>12557</v>
      </c>
      <c r="S6445" t="s">
        <v>12583</v>
      </c>
      <c r="T6445">
        <v>0</v>
      </c>
      <c r="U6445">
        <v>0</v>
      </c>
      <c r="V6445">
        <v>0</v>
      </c>
      <c r="W6445">
        <v>0</v>
      </c>
      <c r="X6445">
        <v>158</v>
      </c>
      <c r="Y6445">
        <v>0</v>
      </c>
      <c r="Z6445">
        <v>158</v>
      </c>
      <c r="AA6445" t="s">
        <v>11439</v>
      </c>
      <c r="AB6445">
        <v>2</v>
      </c>
      <c r="AC6445">
        <v>316</v>
      </c>
      <c r="AD6445">
        <v>0.56999999999999995</v>
      </c>
      <c r="AE6445">
        <v>158</v>
      </c>
      <c r="AF6445">
        <v>1811</v>
      </c>
    </row>
    <row r="6446" spans="1:32" x14ac:dyDescent="0.25">
      <c r="A6446" t="s">
        <v>27</v>
      </c>
      <c r="B6446" t="s">
        <v>12562</v>
      </c>
      <c r="C6446" t="s">
        <v>91</v>
      </c>
      <c r="D6446" t="s">
        <v>12577</v>
      </c>
      <c r="E6446" t="s">
        <v>224</v>
      </c>
      <c r="F6446" t="s">
        <v>12582</v>
      </c>
      <c r="G6446" t="s">
        <v>5002</v>
      </c>
      <c r="H6446">
        <v>2020</v>
      </c>
      <c r="I6446">
        <v>12</v>
      </c>
      <c r="J6446">
        <v>54</v>
      </c>
      <c r="K6446">
        <v>20201201</v>
      </c>
      <c r="L6446">
        <v>20201201</v>
      </c>
      <c r="M6446" s="34">
        <v>0.86805555555555547</v>
      </c>
      <c r="N6446" s="34">
        <v>0.89236111111111116</v>
      </c>
      <c r="O6446">
        <v>215</v>
      </c>
      <c r="P6446" t="s">
        <v>12558</v>
      </c>
      <c r="Q6446" t="s">
        <v>12558</v>
      </c>
      <c r="R6446" t="s">
        <v>12557</v>
      </c>
      <c r="S6446">
        <v>1234567</v>
      </c>
      <c r="T6446">
        <v>0</v>
      </c>
      <c r="U6446">
        <v>306</v>
      </c>
      <c r="V6446">
        <v>0</v>
      </c>
      <c r="W6446">
        <v>0</v>
      </c>
      <c r="X6446">
        <v>0</v>
      </c>
      <c r="Y6446">
        <v>0</v>
      </c>
      <c r="Z6446">
        <v>0</v>
      </c>
      <c r="AA6446" t="s">
        <v>11439</v>
      </c>
      <c r="AB6446">
        <v>1</v>
      </c>
      <c r="AC6446">
        <v>306</v>
      </c>
      <c r="AD6446">
        <v>0.7</v>
      </c>
      <c r="AE6446">
        <v>306</v>
      </c>
      <c r="AF6446">
        <v>2290</v>
      </c>
    </row>
    <row r="6447" spans="1:32" x14ac:dyDescent="0.25">
      <c r="A6447" t="s">
        <v>91</v>
      </c>
      <c r="B6447" t="s">
        <v>12577</v>
      </c>
      <c r="C6447" t="s">
        <v>27</v>
      </c>
      <c r="D6447" t="s">
        <v>12562</v>
      </c>
      <c r="E6447" t="s">
        <v>224</v>
      </c>
      <c r="F6447" t="s">
        <v>12582</v>
      </c>
      <c r="G6447" t="s">
        <v>5002</v>
      </c>
      <c r="H6447">
        <v>2020</v>
      </c>
      <c r="I6447">
        <v>12</v>
      </c>
      <c r="J6447">
        <v>53</v>
      </c>
      <c r="K6447">
        <v>20201201</v>
      </c>
      <c r="L6447">
        <v>20201201</v>
      </c>
      <c r="M6447" s="34">
        <v>0.54166666666666663</v>
      </c>
      <c r="N6447" s="34">
        <v>0.80208333333333337</v>
      </c>
      <c r="O6447">
        <v>195</v>
      </c>
      <c r="P6447" t="s">
        <v>12558</v>
      </c>
      <c r="Q6447" t="s">
        <v>12558</v>
      </c>
      <c r="R6447" t="s">
        <v>12557</v>
      </c>
      <c r="S6447" t="s">
        <v>12564</v>
      </c>
      <c r="T6447">
        <v>0</v>
      </c>
      <c r="U6447">
        <v>306</v>
      </c>
      <c r="V6447">
        <v>0</v>
      </c>
      <c r="W6447">
        <v>0</v>
      </c>
      <c r="X6447">
        <v>0</v>
      </c>
      <c r="Y6447">
        <v>0</v>
      </c>
      <c r="Z6447">
        <v>0</v>
      </c>
      <c r="AA6447" t="s">
        <v>11439</v>
      </c>
      <c r="AB6447">
        <v>1</v>
      </c>
      <c r="AC6447">
        <v>306</v>
      </c>
      <c r="AD6447">
        <v>0.7</v>
      </c>
      <c r="AE6447">
        <v>306</v>
      </c>
      <c r="AF6447">
        <v>2290</v>
      </c>
    </row>
    <row r="6448" spans="1:32" x14ac:dyDescent="0.25">
      <c r="A6448" t="s">
        <v>27</v>
      </c>
      <c r="B6448" t="s">
        <v>12562</v>
      </c>
      <c r="C6448" t="s">
        <v>4320</v>
      </c>
      <c r="D6448" t="s">
        <v>12581</v>
      </c>
      <c r="E6448" t="s">
        <v>3173</v>
      </c>
      <c r="F6448" t="s">
        <v>12575</v>
      </c>
      <c r="G6448" t="s">
        <v>5002</v>
      </c>
      <c r="H6448">
        <v>2020</v>
      </c>
      <c r="I6448">
        <v>12</v>
      </c>
      <c r="J6448">
        <v>970</v>
      </c>
      <c r="K6448">
        <v>20201201</v>
      </c>
      <c r="L6448">
        <v>20201204</v>
      </c>
      <c r="M6448" s="34">
        <v>0.40277777777777773</v>
      </c>
      <c r="N6448" s="34">
        <v>0.52777777777777779</v>
      </c>
      <c r="O6448">
        <v>180</v>
      </c>
      <c r="P6448" t="s">
        <v>12558</v>
      </c>
      <c r="Q6448" t="s">
        <v>12559</v>
      </c>
      <c r="R6448" t="s">
        <v>12557</v>
      </c>
      <c r="S6448" t="s">
        <v>12556</v>
      </c>
      <c r="T6448">
        <v>0</v>
      </c>
      <c r="U6448">
        <v>0</v>
      </c>
      <c r="V6448">
        <v>0</v>
      </c>
      <c r="W6448">
        <v>0</v>
      </c>
      <c r="X6448">
        <v>303</v>
      </c>
      <c r="Y6448">
        <v>0</v>
      </c>
      <c r="Z6448">
        <v>0</v>
      </c>
      <c r="AA6448" t="s">
        <v>11439</v>
      </c>
      <c r="AB6448">
        <v>1</v>
      </c>
      <c r="AC6448">
        <v>303</v>
      </c>
      <c r="AD6448">
        <v>0.62</v>
      </c>
      <c r="AE6448">
        <v>303</v>
      </c>
      <c r="AF6448">
        <v>2031</v>
      </c>
    </row>
    <row r="6449" spans="1:32" x14ac:dyDescent="0.25">
      <c r="A6449" t="s">
        <v>4320</v>
      </c>
      <c r="B6449" t="s">
        <v>12581</v>
      </c>
      <c r="C6449" t="s">
        <v>27</v>
      </c>
      <c r="D6449" t="s">
        <v>12562</v>
      </c>
      <c r="E6449" t="s">
        <v>3173</v>
      </c>
      <c r="F6449" t="s">
        <v>12575</v>
      </c>
      <c r="G6449" t="s">
        <v>5002</v>
      </c>
      <c r="H6449">
        <v>2020</v>
      </c>
      <c r="I6449">
        <v>12</v>
      </c>
      <c r="J6449">
        <v>973</v>
      </c>
      <c r="K6449">
        <v>20201201</v>
      </c>
      <c r="L6449">
        <v>20201204</v>
      </c>
      <c r="M6449" s="34">
        <v>0.58333333333333337</v>
      </c>
      <c r="N6449" s="34">
        <v>0.70833333333333337</v>
      </c>
      <c r="O6449">
        <v>180</v>
      </c>
      <c r="P6449" t="s">
        <v>12559</v>
      </c>
      <c r="Q6449" t="s">
        <v>12558</v>
      </c>
      <c r="R6449" t="s">
        <v>12557</v>
      </c>
      <c r="S6449" t="s">
        <v>12556</v>
      </c>
      <c r="T6449">
        <v>0</v>
      </c>
      <c r="U6449">
        <v>0</v>
      </c>
      <c r="V6449">
        <v>0</v>
      </c>
      <c r="W6449">
        <v>0</v>
      </c>
      <c r="X6449">
        <v>303</v>
      </c>
      <c r="Y6449">
        <v>0</v>
      </c>
      <c r="Z6449">
        <v>0</v>
      </c>
      <c r="AA6449" t="s">
        <v>11439</v>
      </c>
      <c r="AB6449">
        <v>1</v>
      </c>
      <c r="AC6449">
        <v>303</v>
      </c>
      <c r="AD6449">
        <v>0.62</v>
      </c>
      <c r="AE6449">
        <v>303</v>
      </c>
      <c r="AF6449">
        <v>2031</v>
      </c>
    </row>
    <row r="6450" spans="1:32" x14ac:dyDescent="0.25">
      <c r="A6450" t="s">
        <v>27</v>
      </c>
      <c r="B6450" t="s">
        <v>12562</v>
      </c>
      <c r="C6450" t="s">
        <v>62</v>
      </c>
      <c r="D6450" t="s">
        <v>12580</v>
      </c>
      <c r="E6450" t="s">
        <v>3173</v>
      </c>
      <c r="F6450" t="s">
        <v>12575</v>
      </c>
      <c r="G6450" t="s">
        <v>5002</v>
      </c>
      <c r="H6450">
        <v>2020</v>
      </c>
      <c r="I6450">
        <v>12</v>
      </c>
      <c r="J6450">
        <v>125</v>
      </c>
      <c r="K6450">
        <v>20201214</v>
      </c>
      <c r="L6450">
        <v>20201214</v>
      </c>
      <c r="M6450" s="34">
        <v>0.64930555555555558</v>
      </c>
      <c r="N6450" s="34">
        <v>0.73611111111111116</v>
      </c>
      <c r="O6450">
        <v>245</v>
      </c>
      <c r="P6450" t="s">
        <v>12558</v>
      </c>
      <c r="Q6450">
        <v>2</v>
      </c>
      <c r="R6450" t="s">
        <v>12557</v>
      </c>
      <c r="S6450" t="s">
        <v>12579</v>
      </c>
      <c r="T6450">
        <v>303</v>
      </c>
      <c r="U6450">
        <v>0</v>
      </c>
      <c r="V6450">
        <v>0</v>
      </c>
      <c r="W6450">
        <v>0</v>
      </c>
      <c r="X6450">
        <v>0</v>
      </c>
      <c r="Y6450">
        <v>0</v>
      </c>
      <c r="Z6450">
        <v>0</v>
      </c>
      <c r="AA6450" t="s">
        <v>11439</v>
      </c>
      <c r="AB6450">
        <v>1</v>
      </c>
      <c r="AC6450">
        <v>303</v>
      </c>
      <c r="AD6450">
        <v>0.8</v>
      </c>
      <c r="AE6450">
        <v>303</v>
      </c>
      <c r="AF6450">
        <v>2633</v>
      </c>
    </row>
    <row r="6451" spans="1:32" x14ac:dyDescent="0.25">
      <c r="A6451" t="s">
        <v>27</v>
      </c>
      <c r="B6451" t="s">
        <v>12562</v>
      </c>
      <c r="C6451" t="s">
        <v>76</v>
      </c>
      <c r="D6451" t="s">
        <v>12569</v>
      </c>
      <c r="E6451" t="s">
        <v>12568</v>
      </c>
      <c r="F6451" t="s">
        <v>12567</v>
      </c>
      <c r="G6451" t="s">
        <v>5002</v>
      </c>
      <c r="H6451">
        <v>2020</v>
      </c>
      <c r="I6451">
        <v>12</v>
      </c>
      <c r="J6451">
        <v>148</v>
      </c>
      <c r="K6451">
        <v>20201229</v>
      </c>
      <c r="L6451">
        <v>20201231</v>
      </c>
      <c r="M6451" s="34">
        <v>0.79166666666666663</v>
      </c>
      <c r="N6451" s="34">
        <v>0.85763888888888884</v>
      </c>
      <c r="O6451">
        <v>215</v>
      </c>
      <c r="P6451" t="s">
        <v>12558</v>
      </c>
      <c r="Q6451">
        <v>1</v>
      </c>
      <c r="R6451" t="s">
        <v>12557</v>
      </c>
      <c r="S6451" t="s">
        <v>12578</v>
      </c>
      <c r="T6451">
        <v>0</v>
      </c>
      <c r="U6451">
        <v>0</v>
      </c>
      <c r="V6451">
        <v>297</v>
      </c>
      <c r="W6451">
        <v>0</v>
      </c>
      <c r="X6451">
        <v>0</v>
      </c>
      <c r="Y6451">
        <v>0</v>
      </c>
      <c r="Z6451">
        <v>0</v>
      </c>
      <c r="AA6451" t="s">
        <v>11439</v>
      </c>
      <c r="AB6451">
        <v>1</v>
      </c>
      <c r="AC6451">
        <v>297</v>
      </c>
      <c r="AD6451">
        <v>0.64</v>
      </c>
      <c r="AE6451">
        <v>297</v>
      </c>
      <c r="AF6451">
        <v>2158</v>
      </c>
    </row>
    <row r="6452" spans="1:32" x14ac:dyDescent="0.25">
      <c r="A6452" t="s">
        <v>76</v>
      </c>
      <c r="B6452" t="s">
        <v>12569</v>
      </c>
      <c r="C6452" t="s">
        <v>27</v>
      </c>
      <c r="D6452" t="s">
        <v>12562</v>
      </c>
      <c r="E6452" t="s">
        <v>12568</v>
      </c>
      <c r="F6452" t="s">
        <v>12567</v>
      </c>
      <c r="G6452" t="s">
        <v>5002</v>
      </c>
      <c r="H6452">
        <v>2020</v>
      </c>
      <c r="I6452">
        <v>12</v>
      </c>
      <c r="J6452">
        <v>145</v>
      </c>
      <c r="K6452">
        <v>20201229</v>
      </c>
      <c r="L6452">
        <v>20201231</v>
      </c>
      <c r="M6452" s="34">
        <v>0.51041666666666663</v>
      </c>
      <c r="N6452" s="34">
        <v>0.72569444444444453</v>
      </c>
      <c r="O6452">
        <v>190</v>
      </c>
      <c r="P6452">
        <v>1</v>
      </c>
      <c r="Q6452" t="s">
        <v>12558</v>
      </c>
      <c r="R6452" t="s">
        <v>12557</v>
      </c>
      <c r="S6452" t="s">
        <v>12578</v>
      </c>
      <c r="T6452">
        <v>0</v>
      </c>
      <c r="U6452">
        <v>0</v>
      </c>
      <c r="V6452">
        <v>297</v>
      </c>
      <c r="W6452">
        <v>0</v>
      </c>
      <c r="X6452">
        <v>0</v>
      </c>
      <c r="Y6452">
        <v>0</v>
      </c>
      <c r="Z6452">
        <v>0</v>
      </c>
      <c r="AA6452" t="s">
        <v>11439</v>
      </c>
      <c r="AB6452">
        <v>1</v>
      </c>
      <c r="AC6452">
        <v>297</v>
      </c>
      <c r="AD6452">
        <v>0.64</v>
      </c>
      <c r="AE6452">
        <v>297</v>
      </c>
      <c r="AF6452">
        <v>2158</v>
      </c>
    </row>
    <row r="6453" spans="1:32" x14ac:dyDescent="0.25">
      <c r="A6453" t="s">
        <v>27</v>
      </c>
      <c r="B6453" t="s">
        <v>12562</v>
      </c>
      <c r="C6453" t="s">
        <v>91</v>
      </c>
      <c r="D6453" t="s">
        <v>12577</v>
      </c>
      <c r="E6453" t="s">
        <v>12568</v>
      </c>
      <c r="F6453" t="s">
        <v>12567</v>
      </c>
      <c r="G6453" t="s">
        <v>5002</v>
      </c>
      <c r="H6453">
        <v>2020</v>
      </c>
      <c r="I6453">
        <v>12</v>
      </c>
      <c r="J6453">
        <v>126</v>
      </c>
      <c r="K6453">
        <v>20201201</v>
      </c>
      <c r="L6453">
        <v>20201204</v>
      </c>
      <c r="M6453" s="34">
        <v>0.6875</v>
      </c>
      <c r="N6453" s="34">
        <v>0.71527777777777779</v>
      </c>
      <c r="O6453">
        <v>220</v>
      </c>
      <c r="P6453" t="s">
        <v>12558</v>
      </c>
      <c r="Q6453" t="s">
        <v>12558</v>
      </c>
      <c r="R6453" t="s">
        <v>12557</v>
      </c>
      <c r="S6453" t="s">
        <v>12556</v>
      </c>
      <c r="T6453">
        <v>0</v>
      </c>
      <c r="U6453">
        <v>0</v>
      </c>
      <c r="V6453">
        <v>0</v>
      </c>
      <c r="W6453">
        <v>0</v>
      </c>
      <c r="X6453">
        <v>297</v>
      </c>
      <c r="Y6453">
        <v>0</v>
      </c>
      <c r="Z6453">
        <v>0</v>
      </c>
      <c r="AA6453" t="s">
        <v>11439</v>
      </c>
      <c r="AB6453">
        <v>1</v>
      </c>
      <c r="AC6453">
        <v>297</v>
      </c>
      <c r="AD6453">
        <v>0.68</v>
      </c>
      <c r="AE6453">
        <v>297</v>
      </c>
      <c r="AF6453">
        <v>2290</v>
      </c>
    </row>
    <row r="6454" spans="1:32" x14ac:dyDescent="0.25">
      <c r="A6454" t="s">
        <v>91</v>
      </c>
      <c r="B6454" t="s">
        <v>12577</v>
      </c>
      <c r="C6454" t="s">
        <v>27</v>
      </c>
      <c r="D6454" t="s">
        <v>12562</v>
      </c>
      <c r="E6454" t="s">
        <v>12568</v>
      </c>
      <c r="F6454" t="s">
        <v>12567</v>
      </c>
      <c r="G6454" t="s">
        <v>5002</v>
      </c>
      <c r="H6454">
        <v>2020</v>
      </c>
      <c r="I6454">
        <v>12</v>
      </c>
      <c r="J6454">
        <v>119</v>
      </c>
      <c r="K6454">
        <v>20201201</v>
      </c>
      <c r="L6454">
        <v>20201204</v>
      </c>
      <c r="M6454" s="34">
        <v>0.35069444444444442</v>
      </c>
      <c r="N6454" s="34">
        <v>0.61111111111111105</v>
      </c>
      <c r="O6454">
        <v>195</v>
      </c>
      <c r="P6454" t="s">
        <v>12558</v>
      </c>
      <c r="Q6454" t="s">
        <v>12558</v>
      </c>
      <c r="R6454" t="s">
        <v>12557</v>
      </c>
      <c r="S6454" t="s">
        <v>12556</v>
      </c>
      <c r="T6454">
        <v>0</v>
      </c>
      <c r="U6454">
        <v>0</v>
      </c>
      <c r="V6454">
        <v>0</v>
      </c>
      <c r="W6454">
        <v>0</v>
      </c>
      <c r="X6454">
        <v>297</v>
      </c>
      <c r="Y6454">
        <v>0</v>
      </c>
      <c r="Z6454">
        <v>0</v>
      </c>
      <c r="AA6454" t="s">
        <v>11439</v>
      </c>
      <c r="AB6454">
        <v>1</v>
      </c>
      <c r="AC6454">
        <v>297</v>
      </c>
      <c r="AD6454">
        <v>0.68</v>
      </c>
      <c r="AE6454">
        <v>297</v>
      </c>
      <c r="AF6454">
        <v>2290</v>
      </c>
    </row>
    <row r="6455" spans="1:32" x14ac:dyDescent="0.25">
      <c r="A6455" t="s">
        <v>70</v>
      </c>
      <c r="B6455" t="s">
        <v>12576</v>
      </c>
      <c r="C6455" t="s">
        <v>27</v>
      </c>
      <c r="D6455" t="s">
        <v>12562</v>
      </c>
      <c r="E6455" t="s">
        <v>3173</v>
      </c>
      <c r="F6455" t="s">
        <v>12575</v>
      </c>
      <c r="G6455" t="s">
        <v>5002</v>
      </c>
      <c r="H6455">
        <v>2020</v>
      </c>
      <c r="I6455">
        <v>12</v>
      </c>
      <c r="J6455">
        <v>178</v>
      </c>
      <c r="K6455">
        <v>20201201</v>
      </c>
      <c r="L6455">
        <v>20201204</v>
      </c>
      <c r="M6455" s="34">
        <v>0.25347222222222221</v>
      </c>
      <c r="N6455" s="34">
        <v>0.71875</v>
      </c>
      <c r="O6455">
        <v>370</v>
      </c>
      <c r="P6455">
        <v>1</v>
      </c>
      <c r="Q6455" t="s">
        <v>12558</v>
      </c>
      <c r="R6455" t="s">
        <v>12557</v>
      </c>
      <c r="S6455" t="s">
        <v>12556</v>
      </c>
      <c r="T6455">
        <v>0</v>
      </c>
      <c r="U6455">
        <v>0</v>
      </c>
      <c r="V6455">
        <v>0</v>
      </c>
      <c r="W6455">
        <v>0</v>
      </c>
      <c r="X6455">
        <v>292</v>
      </c>
      <c r="Y6455">
        <v>0</v>
      </c>
      <c r="Z6455">
        <v>0</v>
      </c>
      <c r="AA6455" t="s">
        <v>11439</v>
      </c>
      <c r="AB6455">
        <v>1</v>
      </c>
      <c r="AC6455">
        <v>292</v>
      </c>
      <c r="AD6455">
        <v>1.56</v>
      </c>
      <c r="AE6455">
        <v>292</v>
      </c>
      <c r="AF6455">
        <v>5338</v>
      </c>
    </row>
    <row r="6456" spans="1:32" x14ac:dyDescent="0.25">
      <c r="A6456" t="s">
        <v>27</v>
      </c>
      <c r="B6456" t="s">
        <v>12562</v>
      </c>
      <c r="C6456" t="s">
        <v>48</v>
      </c>
      <c r="D6456" t="s">
        <v>12574</v>
      </c>
      <c r="E6456" t="s">
        <v>4532</v>
      </c>
      <c r="F6456" t="s">
        <v>12573</v>
      </c>
      <c r="G6456" t="s">
        <v>5002</v>
      </c>
      <c r="H6456">
        <v>2020</v>
      </c>
      <c r="I6456">
        <v>12</v>
      </c>
      <c r="J6456">
        <v>198</v>
      </c>
      <c r="K6456">
        <v>20201201</v>
      </c>
      <c r="L6456">
        <v>20201201</v>
      </c>
      <c r="M6456" s="34">
        <v>0.61458333333333337</v>
      </c>
      <c r="N6456" s="34">
        <v>0.88541666666666663</v>
      </c>
      <c r="O6456">
        <v>690</v>
      </c>
      <c r="P6456" t="s">
        <v>12558</v>
      </c>
      <c r="Q6456">
        <v>1</v>
      </c>
      <c r="R6456" t="s">
        <v>12557</v>
      </c>
      <c r="S6456" t="s">
        <v>12564</v>
      </c>
      <c r="T6456">
        <v>0</v>
      </c>
      <c r="U6456">
        <v>280</v>
      </c>
      <c r="V6456">
        <v>0</v>
      </c>
      <c r="W6456">
        <v>0</v>
      </c>
      <c r="X6456">
        <v>0</v>
      </c>
      <c r="Y6456">
        <v>0</v>
      </c>
      <c r="Z6456">
        <v>0</v>
      </c>
      <c r="AA6456" t="s">
        <v>11439</v>
      </c>
      <c r="AB6456">
        <v>1</v>
      </c>
      <c r="AC6456">
        <v>280</v>
      </c>
      <c r="AD6456">
        <v>2.56</v>
      </c>
      <c r="AE6456">
        <v>280</v>
      </c>
      <c r="AF6456">
        <v>9141</v>
      </c>
    </row>
    <row r="6457" spans="1:32" x14ac:dyDescent="0.25">
      <c r="A6457" t="s">
        <v>27</v>
      </c>
      <c r="B6457" t="s">
        <v>12562</v>
      </c>
      <c r="C6457" t="s">
        <v>4008</v>
      </c>
      <c r="D6457" t="s">
        <v>12572</v>
      </c>
      <c r="E6457" t="s">
        <v>3194</v>
      </c>
      <c r="F6457" t="s">
        <v>12571</v>
      </c>
      <c r="G6457" t="s">
        <v>5002</v>
      </c>
      <c r="H6457">
        <v>2020</v>
      </c>
      <c r="I6457">
        <v>12</v>
      </c>
      <c r="J6457">
        <v>410</v>
      </c>
      <c r="K6457">
        <v>20201201</v>
      </c>
      <c r="L6457">
        <v>20201205</v>
      </c>
      <c r="M6457" s="34">
        <v>0.60763888888888895</v>
      </c>
      <c r="N6457" s="34">
        <v>0.73263888888888884</v>
      </c>
      <c r="O6457">
        <v>240</v>
      </c>
      <c r="P6457" t="s">
        <v>12558</v>
      </c>
      <c r="Q6457" t="s">
        <v>12559</v>
      </c>
      <c r="R6457" t="s">
        <v>12557</v>
      </c>
      <c r="S6457" t="s">
        <v>12570</v>
      </c>
      <c r="T6457">
        <v>0</v>
      </c>
      <c r="U6457">
        <v>0</v>
      </c>
      <c r="V6457">
        <v>0</v>
      </c>
      <c r="W6457">
        <v>0</v>
      </c>
      <c r="X6457">
        <v>0</v>
      </c>
      <c r="Y6457">
        <v>273</v>
      </c>
      <c r="Z6457">
        <v>0</v>
      </c>
      <c r="AA6457" t="s">
        <v>11439</v>
      </c>
      <c r="AB6457">
        <v>1</v>
      </c>
      <c r="AC6457">
        <v>273</v>
      </c>
      <c r="AD6457">
        <v>0.57999999999999996</v>
      </c>
      <c r="AE6457">
        <v>273</v>
      </c>
      <c r="AF6457">
        <v>2142</v>
      </c>
    </row>
    <row r="6458" spans="1:32" x14ac:dyDescent="0.25">
      <c r="A6458" t="s">
        <v>4008</v>
      </c>
      <c r="B6458" t="s">
        <v>12572</v>
      </c>
      <c r="C6458" t="s">
        <v>27</v>
      </c>
      <c r="D6458" t="s">
        <v>12562</v>
      </c>
      <c r="E6458" t="s">
        <v>3194</v>
      </c>
      <c r="F6458" t="s">
        <v>12571</v>
      </c>
      <c r="G6458" t="s">
        <v>5002</v>
      </c>
      <c r="H6458">
        <v>2020</v>
      </c>
      <c r="I6458">
        <v>12</v>
      </c>
      <c r="J6458">
        <v>411</v>
      </c>
      <c r="K6458">
        <v>20201201</v>
      </c>
      <c r="L6458">
        <v>20201205</v>
      </c>
      <c r="M6458" s="34">
        <v>0.41666666666666669</v>
      </c>
      <c r="N6458" s="34">
        <v>0.54861111111111105</v>
      </c>
      <c r="O6458">
        <v>130</v>
      </c>
      <c r="P6458" t="s">
        <v>12559</v>
      </c>
      <c r="Q6458" t="s">
        <v>12558</v>
      </c>
      <c r="R6458" t="s">
        <v>12557</v>
      </c>
      <c r="S6458" t="s">
        <v>12570</v>
      </c>
      <c r="T6458">
        <v>0</v>
      </c>
      <c r="U6458">
        <v>0</v>
      </c>
      <c r="V6458">
        <v>0</v>
      </c>
      <c r="W6458">
        <v>0</v>
      </c>
      <c r="X6458">
        <v>0</v>
      </c>
      <c r="Y6458">
        <v>273</v>
      </c>
      <c r="Z6458">
        <v>0</v>
      </c>
      <c r="AA6458" t="s">
        <v>11439</v>
      </c>
      <c r="AB6458">
        <v>1</v>
      </c>
      <c r="AC6458">
        <v>273</v>
      </c>
      <c r="AD6458">
        <v>0.57999999999999996</v>
      </c>
      <c r="AE6458">
        <v>273</v>
      </c>
      <c r="AF6458">
        <v>2142</v>
      </c>
    </row>
    <row r="6459" spans="1:32" x14ac:dyDescent="0.25">
      <c r="A6459" t="s">
        <v>27</v>
      </c>
      <c r="B6459" t="s">
        <v>12562</v>
      </c>
      <c r="C6459" t="s">
        <v>76</v>
      </c>
      <c r="D6459" t="s">
        <v>12569</v>
      </c>
      <c r="E6459" t="s">
        <v>12568</v>
      </c>
      <c r="F6459" t="s">
        <v>12567</v>
      </c>
      <c r="G6459" t="s">
        <v>5002</v>
      </c>
      <c r="H6459">
        <v>2020</v>
      </c>
      <c r="I6459">
        <v>12</v>
      </c>
      <c r="J6459">
        <v>148</v>
      </c>
      <c r="K6459">
        <v>20201222</v>
      </c>
      <c r="L6459">
        <v>20201228</v>
      </c>
      <c r="M6459" s="34">
        <v>0.79166666666666663</v>
      </c>
      <c r="N6459" s="34">
        <v>0.85763888888888884</v>
      </c>
      <c r="O6459">
        <v>215</v>
      </c>
      <c r="P6459" t="s">
        <v>12558</v>
      </c>
      <c r="Q6459">
        <v>1</v>
      </c>
      <c r="R6459" t="s">
        <v>12557</v>
      </c>
      <c r="S6459" t="s">
        <v>12564</v>
      </c>
      <c r="T6459">
        <v>0</v>
      </c>
      <c r="U6459">
        <v>251</v>
      </c>
      <c r="V6459">
        <v>0</v>
      </c>
      <c r="W6459">
        <v>0</v>
      </c>
      <c r="X6459">
        <v>0</v>
      </c>
      <c r="Y6459">
        <v>0</v>
      </c>
      <c r="Z6459">
        <v>0</v>
      </c>
      <c r="AA6459" t="s">
        <v>11439</v>
      </c>
      <c r="AB6459">
        <v>1</v>
      </c>
      <c r="AC6459">
        <v>251</v>
      </c>
      <c r="AD6459">
        <v>0.54</v>
      </c>
      <c r="AE6459">
        <v>251</v>
      </c>
      <c r="AF6459">
        <v>2158</v>
      </c>
    </row>
    <row r="6460" spans="1:32" x14ac:dyDescent="0.25">
      <c r="A6460" t="s">
        <v>76</v>
      </c>
      <c r="B6460" t="s">
        <v>12569</v>
      </c>
      <c r="C6460" t="s">
        <v>27</v>
      </c>
      <c r="D6460" t="s">
        <v>12562</v>
      </c>
      <c r="E6460" t="s">
        <v>12568</v>
      </c>
      <c r="F6460" t="s">
        <v>12567</v>
      </c>
      <c r="G6460" t="s">
        <v>5002</v>
      </c>
      <c r="H6460">
        <v>2020</v>
      </c>
      <c r="I6460">
        <v>12</v>
      </c>
      <c r="J6460">
        <v>145</v>
      </c>
      <c r="K6460">
        <v>20201222</v>
      </c>
      <c r="L6460">
        <v>20201228</v>
      </c>
      <c r="M6460" s="34">
        <v>0.51041666666666663</v>
      </c>
      <c r="N6460" s="34">
        <v>0.72569444444444453</v>
      </c>
      <c r="O6460">
        <v>190</v>
      </c>
      <c r="P6460">
        <v>1</v>
      </c>
      <c r="Q6460" t="s">
        <v>12558</v>
      </c>
      <c r="R6460" t="s">
        <v>12557</v>
      </c>
      <c r="S6460" t="s">
        <v>12564</v>
      </c>
      <c r="T6460">
        <v>0</v>
      </c>
      <c r="U6460">
        <v>251</v>
      </c>
      <c r="V6460">
        <v>0</v>
      </c>
      <c r="W6460">
        <v>0</v>
      </c>
      <c r="X6460">
        <v>0</v>
      </c>
      <c r="Y6460">
        <v>0</v>
      </c>
      <c r="Z6460">
        <v>0</v>
      </c>
      <c r="AA6460" t="s">
        <v>11439</v>
      </c>
      <c r="AB6460">
        <v>1</v>
      </c>
      <c r="AC6460">
        <v>251</v>
      </c>
      <c r="AD6460">
        <v>0.54</v>
      </c>
      <c r="AE6460">
        <v>251</v>
      </c>
      <c r="AF6460">
        <v>2158</v>
      </c>
    </row>
    <row r="6461" spans="1:32" x14ac:dyDescent="0.25">
      <c r="A6461" t="s">
        <v>4045</v>
      </c>
      <c r="B6461" t="s">
        <v>12566</v>
      </c>
      <c r="C6461" t="s">
        <v>27</v>
      </c>
      <c r="D6461" t="s">
        <v>12562</v>
      </c>
      <c r="E6461" t="s">
        <v>3154</v>
      </c>
      <c r="F6461" t="s">
        <v>12565</v>
      </c>
      <c r="G6461" t="s">
        <v>5002</v>
      </c>
      <c r="H6461">
        <v>2020</v>
      </c>
      <c r="I6461">
        <v>12</v>
      </c>
      <c r="J6461">
        <v>410</v>
      </c>
      <c r="K6461">
        <v>20201201</v>
      </c>
      <c r="L6461">
        <v>20201201</v>
      </c>
      <c r="M6461" s="34">
        <v>0.33333333333333331</v>
      </c>
      <c r="N6461" s="34">
        <v>0.53125</v>
      </c>
      <c r="O6461">
        <v>165</v>
      </c>
      <c r="P6461" t="s">
        <v>12559</v>
      </c>
      <c r="Q6461" t="s">
        <v>12558</v>
      </c>
      <c r="R6461" t="s">
        <v>12557</v>
      </c>
      <c r="S6461" t="s">
        <v>12564</v>
      </c>
      <c r="T6461">
        <v>0</v>
      </c>
      <c r="U6461">
        <v>158</v>
      </c>
      <c r="V6461">
        <v>0</v>
      </c>
      <c r="W6461">
        <v>0</v>
      </c>
      <c r="X6461">
        <v>0</v>
      </c>
      <c r="Y6461">
        <v>0</v>
      </c>
      <c r="Z6461">
        <v>0</v>
      </c>
      <c r="AA6461" t="s">
        <v>11439</v>
      </c>
      <c r="AB6461">
        <v>1</v>
      </c>
      <c r="AC6461">
        <v>158</v>
      </c>
      <c r="AD6461">
        <v>0.28999999999999998</v>
      </c>
      <c r="AE6461">
        <v>158</v>
      </c>
      <c r="AF6461">
        <v>1811</v>
      </c>
    </row>
    <row r="6462" spans="1:32" x14ac:dyDescent="0.25">
      <c r="A6462" t="s">
        <v>27</v>
      </c>
      <c r="B6462" t="s">
        <v>12562</v>
      </c>
      <c r="C6462" t="s">
        <v>4031</v>
      </c>
      <c r="D6462" t="s">
        <v>12563</v>
      </c>
      <c r="E6462" t="s">
        <v>12561</v>
      </c>
      <c r="F6462" t="s">
        <v>12560</v>
      </c>
      <c r="G6462" t="s">
        <v>5002</v>
      </c>
      <c r="H6462">
        <v>2020</v>
      </c>
      <c r="I6462">
        <v>12</v>
      </c>
      <c r="J6462">
        <v>401</v>
      </c>
      <c r="K6462">
        <v>20201201</v>
      </c>
      <c r="L6462">
        <v>20201218</v>
      </c>
      <c r="M6462" s="34">
        <v>0.45833333333333331</v>
      </c>
      <c r="N6462" s="34">
        <v>0.51388888888888895</v>
      </c>
      <c r="O6462">
        <v>140</v>
      </c>
      <c r="P6462" t="s">
        <v>12558</v>
      </c>
      <c r="Q6462" t="s">
        <v>12559</v>
      </c>
      <c r="R6462" t="s">
        <v>12557</v>
      </c>
      <c r="S6462" t="s">
        <v>12556</v>
      </c>
      <c r="T6462">
        <v>0</v>
      </c>
      <c r="U6462">
        <v>0</v>
      </c>
      <c r="V6462">
        <v>0</v>
      </c>
      <c r="W6462">
        <v>0</v>
      </c>
      <c r="X6462">
        <v>141</v>
      </c>
      <c r="Y6462">
        <v>0</v>
      </c>
      <c r="Z6462">
        <v>0</v>
      </c>
      <c r="AA6462" t="s">
        <v>11439</v>
      </c>
      <c r="AB6462">
        <v>3</v>
      </c>
      <c r="AC6462">
        <v>141</v>
      </c>
      <c r="AD6462">
        <v>0.15</v>
      </c>
      <c r="AE6462">
        <v>47</v>
      </c>
      <c r="AF6462">
        <v>1078</v>
      </c>
    </row>
    <row r="6463" spans="1:32" x14ac:dyDescent="0.25">
      <c r="A6463" t="s">
        <v>4031</v>
      </c>
      <c r="B6463" t="s">
        <v>12563</v>
      </c>
      <c r="C6463" t="s">
        <v>27</v>
      </c>
      <c r="D6463" t="s">
        <v>12562</v>
      </c>
      <c r="E6463" t="s">
        <v>12561</v>
      </c>
      <c r="F6463" t="s">
        <v>12560</v>
      </c>
      <c r="G6463" t="s">
        <v>5002</v>
      </c>
      <c r="H6463">
        <v>2020</v>
      </c>
      <c r="I6463">
        <v>12</v>
      </c>
      <c r="J6463">
        <v>402</v>
      </c>
      <c r="K6463">
        <v>20201201</v>
      </c>
      <c r="L6463">
        <v>20201218</v>
      </c>
      <c r="M6463" s="34">
        <v>0.55555555555555558</v>
      </c>
      <c r="N6463" s="34">
        <v>0.69444444444444453</v>
      </c>
      <c r="O6463">
        <v>140</v>
      </c>
      <c r="P6463" t="s">
        <v>12559</v>
      </c>
      <c r="Q6463" t="s">
        <v>12558</v>
      </c>
      <c r="R6463" t="s">
        <v>12557</v>
      </c>
      <c r="S6463" t="s">
        <v>12556</v>
      </c>
      <c r="T6463">
        <v>0</v>
      </c>
      <c r="U6463">
        <v>0</v>
      </c>
      <c r="V6463">
        <v>0</v>
      </c>
      <c r="W6463">
        <v>0</v>
      </c>
      <c r="X6463">
        <v>141</v>
      </c>
      <c r="Y6463">
        <v>0</v>
      </c>
      <c r="Z6463">
        <v>0</v>
      </c>
      <c r="AA6463" t="s">
        <v>11439</v>
      </c>
      <c r="AB6463">
        <v>3</v>
      </c>
      <c r="AC6463">
        <v>141</v>
      </c>
      <c r="AD6463">
        <v>0.15</v>
      </c>
      <c r="AE6463">
        <v>47</v>
      </c>
      <c r="AF6463">
        <v>1078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xml version="1.0" encoding="utf-8"?>
<ct:contentTypeSchema xmlns:ct="http://schemas.microsoft.com/office/2006/metadata/contentType" xmlns:ma="http://schemas.microsoft.com/office/2006/metadata/properties/metaAttributes" ct:_="" ma:_="" ma:contentTypeName="Document" ma:contentTypeID="0x0101004F6DF42A72DF2C43909CB3894F62D94E" ma:contentTypeVersion="13" ma:contentTypeDescription="Create a new document." ma:contentTypeScope="" ma:versionID="2331caa84d615a338f95421f78a6e2f5">
  <xsd:schema xmlns:xsd="http://www.w3.org/2001/XMLSchema" xmlns:xs="http://www.w3.org/2001/XMLSchema" xmlns:p="http://schemas.microsoft.com/office/2006/metadata/properties" xmlns:ns1="http://schemas.microsoft.com/sharepoint/v3" xmlns:ns3="f1551a62-d87d-40d1-a976-76809d803d62" xmlns:ns4="a96f91fb-5d4e-45cc-ac01-aa94f2f2d47d" targetNamespace="http://schemas.microsoft.com/office/2006/metadata/properties" ma:root="true" ma:fieldsID="e849c7566035bb0f036c73b549d07829" ns1:_="" ns3:_="" ns4:_="">
    <xsd:import namespace="http://schemas.microsoft.com/sharepoint/v3"/>
    <xsd:import namespace="f1551a62-d87d-40d1-a976-76809d803d62"/>
    <xsd:import namespace="a96f91fb-5d4e-45cc-ac01-aa94f2f2d47d"/>
    <xsd:element name="properties">
      <xsd:complexType>
        <xsd:sequence>
          <xsd:element name="documentManagement">
            <xsd:complexType>
              <xsd:all>
                <xsd:element ref="ns3:MediaServiceMetadata" minOccurs="0"/>
                <xsd:element ref="ns3:MediaServiceFastMetadata"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AutoTags" minOccurs="0"/>
                <xsd:element ref="ns3:MediaServiceOCR" minOccurs="0"/>
                <xsd:element ref="ns3:MediaServiceEventHashCode" minOccurs="0"/>
                <xsd:element ref="ns3:MediaServiceGenerationTime"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1551a62-d87d-40d1-a976-76809d803d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5" nillable="true" ma:displayName="MediaServiceAutoTags" ma:internalName="MediaServiceAutoTags"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6f91fb-5d4e-45cc-ac01-aa94f2f2d47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8E3C0A2C-8D95-457C-ABA2-F947CC1F35F8}">
  <ds:schemaRefs>
    <ds:schemaRef ds:uri="http://schemas.microsoft.com/office/2006/documentManagement/types"/>
    <ds:schemaRef ds:uri="a96f91fb-5d4e-45cc-ac01-aa94f2f2d47d"/>
    <ds:schemaRef ds:uri="http://schemas.microsoft.com/office/2006/metadata/properties"/>
    <ds:schemaRef ds:uri="http://purl.org/dc/dcmitype/"/>
    <ds:schemaRef ds:uri="http://purl.org/dc/elements/1.1/"/>
    <ds:schemaRef ds:uri="http://purl.org/dc/terms/"/>
    <ds:schemaRef ds:uri="http://schemas.microsoft.com/office/infopath/2007/PartnerControls"/>
    <ds:schemaRef ds:uri="http://schemas.openxmlformats.org/package/2006/metadata/core-properties"/>
    <ds:schemaRef ds:uri="f1551a62-d87d-40d1-a976-76809d803d62"/>
    <ds:schemaRef ds:uri="http://schemas.microsoft.com/sharepoint/v3"/>
    <ds:schemaRef ds:uri="http://www.w3.org/XML/1998/namespace"/>
  </ds:schemaRefs>
</ds:datastoreItem>
</file>

<file path=customXml/itemProps2.xml><?xml version="1.0" encoding="utf-8"?>
<ds:datastoreItem xmlns:ds="http://schemas.openxmlformats.org/officeDocument/2006/customXml" ds:itemID="{3A7CC18F-264C-44BB-BB30-23A84E7E685D}">
  <ds:schemaRefs/>
</ds:datastoreItem>
</file>

<file path=customXml/itemProps3.xml><?xml version="1.0" encoding="utf-8"?>
<ds:datastoreItem xmlns:ds="http://schemas.openxmlformats.org/officeDocument/2006/customXml" ds:itemID="{C7BCE472-8EC6-4B45-B625-9DD1F5EEA896}">
  <ds:schemaRefs>
    <ds:schemaRef ds:uri="http://schemas.microsoft.com/sharepoint/v3/contenttype/forms"/>
  </ds:schemaRefs>
</ds:datastoreItem>
</file>

<file path=customXml/itemProps4.xml><?xml version="1.0" encoding="utf-8"?>
<ds:datastoreItem xmlns:ds="http://schemas.openxmlformats.org/officeDocument/2006/customXml" ds:itemID="{50F6DA5D-54ED-4524-B393-FC631F9FB25A}">
  <ds:schemaRefs/>
</ds:datastoreItem>
</file>

<file path=customXml/itemProps5.xml><?xml version="1.0" encoding="utf-8"?>
<ds:datastoreItem xmlns:ds="http://schemas.openxmlformats.org/officeDocument/2006/customXml" ds:itemID="{5DD9F852-07AF-4946-8E04-90C8F2FB0865}">
  <ds:schemaRefs/>
</ds:datastoreItem>
</file>

<file path=customXml/itemProps6.xml><?xml version="1.0" encoding="utf-8"?>
<ds:datastoreItem xmlns:ds="http://schemas.openxmlformats.org/officeDocument/2006/customXml" ds:itemID="{2E90327E-248C-4781-8F86-6F4A42B52EDC}">
  <ds:schemaRefs/>
</ds:datastoreItem>
</file>

<file path=customXml/itemProps7.xml><?xml version="1.0" encoding="utf-8"?>
<ds:datastoreItem xmlns:ds="http://schemas.openxmlformats.org/officeDocument/2006/customXml" ds:itemID="{5969F08C-AB34-4EC9-9DD3-212A5C406C4C}">
  <ds:schemaRefs/>
</ds:datastoreItem>
</file>

<file path=customXml/itemProps8.xml><?xml version="1.0" encoding="utf-8"?>
<ds:datastoreItem xmlns:ds="http://schemas.openxmlformats.org/officeDocument/2006/customXml" ds:itemID="{208E3E2F-C45F-487A-9645-6B112797A692}">
  <ds:schemaRefs/>
</ds:datastoreItem>
</file>

<file path=customXml/itemProps9.xml><?xml version="1.0" encoding="utf-8"?>
<ds:datastoreItem xmlns:ds="http://schemas.openxmlformats.org/officeDocument/2006/customXml" ds:itemID="{6B4056C6-1FB5-4626-A4E1-F8ED74BA80BE}">
  <ds:schemaRefs/>
</ds:datastoreItem>
</file>

<file path=customXml/itemProps10.xml><?xml version="1.0" encoding="utf-8"?>
<ds:datastoreItem xmlns:ds="http://schemas.openxmlformats.org/officeDocument/2006/customXml" ds:itemID="{749CB344-81E1-4F3B-A18F-B42D82028238}">
  <ds:schemaRefs/>
</ds:datastoreItem>
</file>

<file path=customXml/itemProps11.xml><?xml version="1.0" encoding="utf-8"?>
<ds:datastoreItem xmlns:ds="http://schemas.openxmlformats.org/officeDocument/2006/customXml" ds:itemID="{9F7D2179-4CF4-40A4-A46D-760C51F3FAC2}">
  <ds:schemaRefs/>
</ds:datastoreItem>
</file>

<file path=customXml/itemProps12.xml><?xml version="1.0" encoding="utf-8"?>
<ds:datastoreItem xmlns:ds="http://schemas.openxmlformats.org/officeDocument/2006/customXml" ds:itemID="{FA4EC950-EA12-48F4-A3ED-A2B9BFF6567B}">
  <ds:schemaRefs/>
</ds:datastoreItem>
</file>

<file path=customXml/itemProps13.xml><?xml version="1.0" encoding="utf-8"?>
<ds:datastoreItem xmlns:ds="http://schemas.openxmlformats.org/officeDocument/2006/customXml" ds:itemID="{DB9F714C-B97F-4334-B6B5-2D6D0CFC5593}">
  <ds:schemaRefs/>
</ds:datastoreItem>
</file>

<file path=customXml/itemProps14.xml><?xml version="1.0" encoding="utf-8"?>
<ds:datastoreItem xmlns:ds="http://schemas.openxmlformats.org/officeDocument/2006/customXml" ds:itemID="{1FEF3527-6FE8-446F-8F97-DB3F1302F2CB}">
  <ds:schemaRefs/>
</ds:datastoreItem>
</file>

<file path=customXml/itemProps15.xml><?xml version="1.0" encoding="utf-8"?>
<ds:datastoreItem xmlns:ds="http://schemas.openxmlformats.org/officeDocument/2006/customXml" ds:itemID="{964D7168-1A78-4BF3-9E99-4037298C1C45}">
  <ds:schemaRefs/>
</ds:datastoreItem>
</file>

<file path=customXml/itemProps16.xml><?xml version="1.0" encoding="utf-8"?>
<ds:datastoreItem xmlns:ds="http://schemas.openxmlformats.org/officeDocument/2006/customXml" ds:itemID="{36F7495D-9CA3-44A7-BFDF-B3433BDAAA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1551a62-d87d-40d1-a976-76809d803d62"/>
    <ds:schemaRef ds:uri="a96f91fb-5d4e-45cc-ac01-aa94f2f2d47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7.xml><?xml version="1.0" encoding="utf-8"?>
<ds:datastoreItem xmlns:ds="http://schemas.openxmlformats.org/officeDocument/2006/customXml" ds:itemID="{6E151B85-1719-4E7E-8A4C-B351783A5EAD}">
  <ds:schemaRefs/>
</ds:datastoreItem>
</file>

<file path=customXml/itemProps18.xml><?xml version="1.0" encoding="utf-8"?>
<ds:datastoreItem xmlns:ds="http://schemas.openxmlformats.org/officeDocument/2006/customXml" ds:itemID="{723B0B78-A895-4BD2-93F8-712D1DE72F57}">
  <ds:schemaRefs>
    <ds:schemaRef ds:uri="http://schemas.microsoft.com/DataMashup"/>
  </ds:schemaRefs>
</ds:datastoreItem>
</file>

<file path=customXml/itemProps19.xml><?xml version="1.0" encoding="utf-8"?>
<ds:datastoreItem xmlns:ds="http://schemas.openxmlformats.org/officeDocument/2006/customXml" ds:itemID="{33A72F79-C0FE-4BA2-9205-0942EAACDBC6}">
  <ds:schemaRefs/>
</ds:datastoreItem>
</file>

<file path=customXml/itemProps20.xml><?xml version="1.0" encoding="utf-8"?>
<ds:datastoreItem xmlns:ds="http://schemas.openxmlformats.org/officeDocument/2006/customXml" ds:itemID="{9B987856-6827-416C-9AAB-ECC1762D525F}">
  <ds:schemaRefs/>
</ds:datastoreItem>
</file>

<file path=customXml/itemProps21.xml><?xml version="1.0" encoding="utf-8"?>
<ds:datastoreItem xmlns:ds="http://schemas.openxmlformats.org/officeDocument/2006/customXml" ds:itemID="{3B2C1413-C28A-4C57-AE51-9ABD5457285F}">
  <ds:schemaRefs/>
</ds:datastoreItem>
</file>

<file path=customXml/itemProps22.xml><?xml version="1.0" encoding="utf-8"?>
<ds:datastoreItem xmlns:ds="http://schemas.openxmlformats.org/officeDocument/2006/customXml" ds:itemID="{A770B1BD-EB3E-4CFB-8256-01FF692B671A}">
  <ds:schemaRefs/>
</ds:datastoreItem>
</file>

<file path=customXml/itemProps23.xml><?xml version="1.0" encoding="utf-8"?>
<ds:datastoreItem xmlns:ds="http://schemas.openxmlformats.org/officeDocument/2006/customXml" ds:itemID="{42E7DF7F-756B-4E6C-BB4D-3758F13DDF8C}">
  <ds:schemaRefs/>
</ds:datastoreItem>
</file>

<file path=customXml/itemProps24.xml><?xml version="1.0" encoding="utf-8"?>
<ds:datastoreItem xmlns:ds="http://schemas.openxmlformats.org/officeDocument/2006/customXml" ds:itemID="{92E66074-5BD6-4F6F-8E67-67055F6AAF64}">
  <ds:schemaRefs/>
</ds:datastoreItem>
</file>

<file path=customXml/itemProps25.xml><?xml version="1.0" encoding="utf-8"?>
<ds:datastoreItem xmlns:ds="http://schemas.openxmlformats.org/officeDocument/2006/customXml" ds:itemID="{887EE010-1AA7-4B2A-9B4E-ADD4F525C3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Graph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Hawley</dc:creator>
  <cp:lastModifiedBy>Michael Hawley</cp:lastModifiedBy>
  <dcterms:created xsi:type="dcterms:W3CDTF">2019-12-10T20:44:32Z</dcterms:created>
  <dcterms:modified xsi:type="dcterms:W3CDTF">2020-04-23T08:45:51Z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0x0101004F6DF42A72DF2C43909CB3894F62D94E</vt:lpwstr>
  </property>
</Properties>
</file>